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dc.sharepoint.com/teams/VaccinePlanningUnit-COVID19/Shared Documents/Data Synthesis and Reporting/Routine Reporting/Health Equity Report/Metrics/"/>
    </mc:Choice>
  </mc:AlternateContent>
  <xr:revisionPtr revIDLastSave="114" documentId="8_{3A04E0BD-99F4-49E6-81A7-5EBCD4F6E925}" xr6:coauthVersionLast="45" xr6:coauthVersionMax="45" xr10:uidLastSave="{78EDED66-C7A5-4F4A-8B4C-6F3B620CD68F}"/>
  <bookViews>
    <workbookView xWindow="57480" yWindow="-120" windowWidth="29040" windowHeight="15990" activeTab="3" xr2:uid="{52FAAA0D-0578-4D4D-9688-83867576FC5E}"/>
  </bookViews>
  <sheets>
    <sheet name="RaceEth" sheetId="5" r:id="rId1"/>
    <sheet name="pharm_Pivot" sheetId="7" state="hidden" r:id="rId2"/>
    <sheet name="RaceEth_pharm+state" sheetId="1" r:id="rId3"/>
    <sheet name="Figures" sheetId="9" r:id="rId4"/>
    <sheet name="noPharm_Pivot" sheetId="6" state="hidden" r:id="rId5"/>
    <sheet name="Texas" sheetId="8" state="hidden" r:id="rId6"/>
  </sheets>
  <definedNames>
    <definedName name="ExternalData_1" localSheetId="5" hidden="1">Texas!$A$1:$A$2</definedName>
  </definedNames>
  <calcPr calcId="191029"/>
  <pivotCaches>
    <pivotCache cacheId="6" r:id="rId7"/>
    <pivotCache cacheId="1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" i="5" l="1"/>
  <c r="N6" i="5" s="1"/>
  <c r="M7" i="5"/>
  <c r="N7" i="5" s="1"/>
  <c r="M8" i="5"/>
  <c r="N8" i="5" s="1"/>
  <c r="M9" i="5"/>
  <c r="N9" i="5" s="1"/>
  <c r="M10" i="5"/>
  <c r="N10" i="5" s="1"/>
  <c r="M11" i="5"/>
  <c r="N11" i="5" s="1"/>
  <c r="M12" i="5"/>
  <c r="N12" i="5" s="1"/>
  <c r="M13" i="5"/>
  <c r="N13" i="5" s="1"/>
  <c r="M14" i="5"/>
  <c r="N14" i="5" s="1"/>
  <c r="M15" i="5"/>
  <c r="N15" i="5" s="1"/>
  <c r="M16" i="5"/>
  <c r="N16" i="5" s="1"/>
  <c r="M17" i="5"/>
  <c r="N17" i="5" s="1"/>
  <c r="M18" i="5"/>
  <c r="N18" i="5" s="1"/>
  <c r="M19" i="5"/>
  <c r="N19" i="5" s="1"/>
  <c r="M20" i="5"/>
  <c r="N20" i="5" s="1"/>
  <c r="M21" i="5"/>
  <c r="N21" i="5" s="1"/>
  <c r="M22" i="5"/>
  <c r="N22" i="5" s="1"/>
  <c r="M23" i="5"/>
  <c r="N23" i="5" s="1"/>
  <c r="M24" i="5"/>
  <c r="N24" i="5" s="1"/>
  <c r="M25" i="5"/>
  <c r="N25" i="5" s="1"/>
  <c r="M26" i="5"/>
  <c r="N26" i="5" s="1"/>
  <c r="M27" i="5"/>
  <c r="N27" i="5" s="1"/>
  <c r="M28" i="5"/>
  <c r="N28" i="5" s="1"/>
  <c r="M29" i="5"/>
  <c r="N29" i="5" s="1"/>
  <c r="M30" i="5"/>
  <c r="N30" i="5" s="1"/>
  <c r="M31" i="5"/>
  <c r="N31" i="5" s="1"/>
  <c r="M32" i="5"/>
  <c r="N32" i="5" s="1"/>
  <c r="M33" i="5"/>
  <c r="N33" i="5" s="1"/>
  <c r="M34" i="5"/>
  <c r="N34" i="5" s="1"/>
  <c r="M35" i="5"/>
  <c r="N35" i="5" s="1"/>
  <c r="M36" i="5"/>
  <c r="N36" i="5" s="1"/>
  <c r="M37" i="5"/>
  <c r="N37" i="5" s="1"/>
  <c r="M38" i="5"/>
  <c r="N38" i="5" s="1"/>
  <c r="M39" i="5"/>
  <c r="N39" i="5" s="1"/>
  <c r="M40" i="5"/>
  <c r="N40" i="5" s="1"/>
  <c r="M41" i="5"/>
  <c r="N41" i="5" s="1"/>
  <c r="M42" i="5"/>
  <c r="N42" i="5" s="1"/>
  <c r="M43" i="5"/>
  <c r="N43" i="5" s="1"/>
  <c r="M44" i="5"/>
  <c r="N44" i="5" s="1"/>
  <c r="M45" i="5"/>
  <c r="N45" i="5" s="1"/>
  <c r="M46" i="5"/>
  <c r="N46" i="5" s="1"/>
  <c r="M47" i="5"/>
  <c r="N47" i="5" s="1"/>
  <c r="M48" i="5"/>
  <c r="N48" i="5" s="1"/>
  <c r="M49" i="5"/>
  <c r="N49" i="5" s="1"/>
  <c r="M50" i="5"/>
  <c r="N50" i="5" s="1"/>
  <c r="M51" i="5"/>
  <c r="N51" i="5" s="1"/>
  <c r="M52" i="5"/>
  <c r="N52" i="5" s="1"/>
  <c r="M53" i="5"/>
  <c r="N53" i="5" s="1"/>
  <c r="M54" i="5"/>
  <c r="N54" i="5" s="1"/>
  <c r="M55" i="5"/>
  <c r="N55" i="5" s="1"/>
  <c r="M56" i="5"/>
  <c r="N56" i="5" s="1"/>
  <c r="M57" i="5"/>
  <c r="N57" i="5" s="1"/>
  <c r="M58" i="5"/>
  <c r="N58" i="5" s="1"/>
  <c r="M59" i="5"/>
  <c r="N59" i="5" s="1"/>
  <c r="M60" i="5"/>
  <c r="N60" i="5" s="1"/>
  <c r="M61" i="5"/>
  <c r="N61" i="5" s="1"/>
  <c r="M62" i="5"/>
  <c r="N62" i="5" s="1"/>
  <c r="M63" i="5"/>
  <c r="N63" i="5" s="1"/>
  <c r="M64" i="5"/>
  <c r="N64" i="5" s="1"/>
  <c r="M65" i="5"/>
  <c r="N65" i="5" s="1"/>
  <c r="M66" i="5"/>
  <c r="N66" i="5" s="1"/>
  <c r="M67" i="5"/>
  <c r="N67" i="5" s="1"/>
  <c r="M68" i="5"/>
  <c r="N68" i="5" s="1"/>
  <c r="M69" i="5"/>
  <c r="N69" i="5" s="1"/>
  <c r="M70" i="5"/>
  <c r="N70" i="5" s="1"/>
  <c r="M71" i="5"/>
  <c r="N71" i="5" s="1"/>
  <c r="M72" i="5"/>
  <c r="N72" i="5" s="1"/>
  <c r="M73" i="5"/>
  <c r="N73" i="5" s="1"/>
  <c r="M74" i="5"/>
  <c r="N74" i="5" s="1"/>
  <c r="K6" i="5"/>
  <c r="L6" i="5" s="1"/>
  <c r="K7" i="5"/>
  <c r="L7" i="5" s="1"/>
  <c r="K8" i="5"/>
  <c r="L8" i="5" s="1"/>
  <c r="K9" i="5"/>
  <c r="K10" i="5"/>
  <c r="L10" i="5" s="1"/>
  <c r="K11" i="5"/>
  <c r="L11" i="5" s="1"/>
  <c r="K12" i="5"/>
  <c r="L12" i="5" s="1"/>
  <c r="K13" i="5"/>
  <c r="L13" i="5" s="1"/>
  <c r="K14" i="5"/>
  <c r="L14" i="5" s="1"/>
  <c r="K15" i="5"/>
  <c r="L15" i="5" s="1"/>
  <c r="K16" i="5"/>
  <c r="L16" i="5" s="1"/>
  <c r="K17" i="5"/>
  <c r="L17" i="5" s="1"/>
  <c r="K18" i="5"/>
  <c r="L18" i="5" s="1"/>
  <c r="K19" i="5"/>
  <c r="L19" i="5" s="1"/>
  <c r="K20" i="5"/>
  <c r="L20" i="5" s="1"/>
  <c r="K21" i="5"/>
  <c r="L21" i="5" s="1"/>
  <c r="K22" i="5"/>
  <c r="L22" i="5" s="1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L32" i="5" s="1"/>
  <c r="K33" i="5"/>
  <c r="L33" i="5" s="1"/>
  <c r="K34" i="5"/>
  <c r="L34" i="5" s="1"/>
  <c r="K35" i="5"/>
  <c r="L35" i="5" s="1"/>
  <c r="K36" i="5"/>
  <c r="L36" i="5" s="1"/>
  <c r="K37" i="5"/>
  <c r="L37" i="5" s="1"/>
  <c r="K38" i="5"/>
  <c r="L38" i="5" s="1"/>
  <c r="K39" i="5"/>
  <c r="L39" i="5" s="1"/>
  <c r="K40" i="5"/>
  <c r="L40" i="5" s="1"/>
  <c r="K41" i="5"/>
  <c r="L41" i="5" s="1"/>
  <c r="K42" i="5"/>
  <c r="L42" i="5" s="1"/>
  <c r="K43" i="5"/>
  <c r="L43" i="5" s="1"/>
  <c r="K44" i="5"/>
  <c r="L44" i="5" s="1"/>
  <c r="K45" i="5"/>
  <c r="L45" i="5" s="1"/>
  <c r="K46" i="5"/>
  <c r="L46" i="5" s="1"/>
  <c r="K47" i="5"/>
  <c r="L47" i="5" s="1"/>
  <c r="K48" i="5"/>
  <c r="L48" i="5" s="1"/>
  <c r="K49" i="5"/>
  <c r="L49" i="5" s="1"/>
  <c r="K50" i="5"/>
  <c r="L50" i="5" s="1"/>
  <c r="K51" i="5"/>
  <c r="L51" i="5" s="1"/>
  <c r="K52" i="5"/>
  <c r="L52" i="5" s="1"/>
  <c r="K53" i="5"/>
  <c r="L53" i="5" s="1"/>
  <c r="K54" i="5"/>
  <c r="L54" i="5" s="1"/>
  <c r="K55" i="5"/>
  <c r="L55" i="5" s="1"/>
  <c r="K56" i="5"/>
  <c r="L56" i="5" s="1"/>
  <c r="K57" i="5"/>
  <c r="L57" i="5" s="1"/>
  <c r="K58" i="5"/>
  <c r="L58" i="5" s="1"/>
  <c r="K59" i="5"/>
  <c r="L59" i="5" s="1"/>
  <c r="K60" i="5"/>
  <c r="L60" i="5" s="1"/>
  <c r="K61" i="5"/>
  <c r="L61" i="5" s="1"/>
  <c r="K62" i="5"/>
  <c r="L62" i="5" s="1"/>
  <c r="K63" i="5"/>
  <c r="L63" i="5" s="1"/>
  <c r="K64" i="5"/>
  <c r="L64" i="5" s="1"/>
  <c r="K65" i="5"/>
  <c r="L65" i="5" s="1"/>
  <c r="K66" i="5"/>
  <c r="L66" i="5" s="1"/>
  <c r="K67" i="5"/>
  <c r="L67" i="5" s="1"/>
  <c r="K68" i="5"/>
  <c r="L68" i="5" s="1"/>
  <c r="K69" i="5"/>
  <c r="L69" i="5" s="1"/>
  <c r="K70" i="5"/>
  <c r="L70" i="5" s="1"/>
  <c r="K71" i="5"/>
  <c r="L71" i="5" s="1"/>
  <c r="K72" i="5"/>
  <c r="L72" i="5" s="1"/>
  <c r="K73" i="5"/>
  <c r="L73" i="5" s="1"/>
  <c r="K74" i="5"/>
  <c r="L74" i="5" s="1"/>
  <c r="M5" i="5"/>
  <c r="N5" i="5" s="1"/>
  <c r="K5" i="5"/>
  <c r="L5" i="5" s="1"/>
  <c r="D5" i="5"/>
  <c r="D64" i="5" a="1"/>
  <c r="D64" i="5" s="1"/>
  <c r="G64" i="5" s="1"/>
  <c r="D66" i="5"/>
  <c r="E66" i="5"/>
  <c r="F66" i="5"/>
  <c r="G66" i="5"/>
  <c r="D67" i="5"/>
  <c r="E67" i="5"/>
  <c r="F67" i="5"/>
  <c r="G67" i="5"/>
  <c r="D68" i="5"/>
  <c r="E68" i="5"/>
  <c r="F68" i="5"/>
  <c r="G68" i="5"/>
  <c r="D69" i="5"/>
  <c r="E69" i="5"/>
  <c r="F69" i="5"/>
  <c r="G69" i="5"/>
  <c r="D70" i="5"/>
  <c r="E70" i="5"/>
  <c r="F70" i="5"/>
  <c r="G70" i="5"/>
  <c r="D71" i="5"/>
  <c r="E71" i="5"/>
  <c r="F71" i="5"/>
  <c r="G71" i="5"/>
  <c r="D72" i="5"/>
  <c r="E72" i="5"/>
  <c r="F72" i="5"/>
  <c r="G72" i="5"/>
  <c r="D73" i="5"/>
  <c r="E73" i="5"/>
  <c r="F73" i="5"/>
  <c r="G73" i="5"/>
  <c r="D74" i="5"/>
  <c r="E74" i="5"/>
  <c r="F74" i="5"/>
  <c r="G74" i="5"/>
  <c r="G65" i="5"/>
  <c r="F65" i="5"/>
  <c r="E65" i="5"/>
  <c r="D65" i="5"/>
  <c r="D6" i="5"/>
  <c r="E6" i="5"/>
  <c r="F6" i="5"/>
  <c r="G6" i="5"/>
  <c r="D7" i="5"/>
  <c r="E7" i="5"/>
  <c r="F7" i="5"/>
  <c r="G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G14" i="5"/>
  <c r="D15" i="5"/>
  <c r="E15" i="5"/>
  <c r="F15" i="5"/>
  <c r="G15" i="5"/>
  <c r="D16" i="5"/>
  <c r="E16" i="5"/>
  <c r="F16" i="5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24" i="5"/>
  <c r="E24" i="5"/>
  <c r="F24" i="5"/>
  <c r="G24" i="5"/>
  <c r="D25" i="5"/>
  <c r="E25" i="5"/>
  <c r="F25" i="5"/>
  <c r="G25" i="5"/>
  <c r="D26" i="5"/>
  <c r="E26" i="5"/>
  <c r="F26" i="5"/>
  <c r="G26" i="5"/>
  <c r="D27" i="5"/>
  <c r="E27" i="5"/>
  <c r="F27" i="5"/>
  <c r="G27" i="5"/>
  <c r="D28" i="5"/>
  <c r="E28" i="5"/>
  <c r="F28" i="5"/>
  <c r="G28" i="5"/>
  <c r="D29" i="5"/>
  <c r="E29" i="5"/>
  <c r="F29" i="5"/>
  <c r="G29" i="5"/>
  <c r="D30" i="5"/>
  <c r="E30" i="5"/>
  <c r="F30" i="5"/>
  <c r="G30" i="5"/>
  <c r="D31" i="5"/>
  <c r="E31" i="5"/>
  <c r="F31" i="5"/>
  <c r="G31" i="5"/>
  <c r="D32" i="5"/>
  <c r="E32" i="5"/>
  <c r="F32" i="5"/>
  <c r="G32" i="5"/>
  <c r="D33" i="5"/>
  <c r="E33" i="5"/>
  <c r="F33" i="5"/>
  <c r="G33" i="5"/>
  <c r="D34" i="5"/>
  <c r="E34" i="5"/>
  <c r="F34" i="5"/>
  <c r="G34" i="5"/>
  <c r="D35" i="5"/>
  <c r="E35" i="5"/>
  <c r="F35" i="5"/>
  <c r="G35" i="5"/>
  <c r="D36" i="5"/>
  <c r="E36" i="5"/>
  <c r="F36" i="5"/>
  <c r="G36" i="5"/>
  <c r="D37" i="5"/>
  <c r="E37" i="5"/>
  <c r="F37" i="5"/>
  <c r="G37" i="5"/>
  <c r="D38" i="5"/>
  <c r="E38" i="5"/>
  <c r="F38" i="5"/>
  <c r="G38" i="5"/>
  <c r="D39" i="5"/>
  <c r="E39" i="5"/>
  <c r="F39" i="5"/>
  <c r="G39" i="5"/>
  <c r="D40" i="5"/>
  <c r="E40" i="5"/>
  <c r="F40" i="5"/>
  <c r="G40" i="5"/>
  <c r="D41" i="5"/>
  <c r="E41" i="5"/>
  <c r="F41" i="5"/>
  <c r="G41" i="5"/>
  <c r="D42" i="5"/>
  <c r="E42" i="5"/>
  <c r="F42" i="5"/>
  <c r="G42" i="5"/>
  <c r="D43" i="5"/>
  <c r="E43" i="5"/>
  <c r="F43" i="5"/>
  <c r="G43" i="5"/>
  <c r="D44" i="5"/>
  <c r="E44" i="5"/>
  <c r="F44" i="5"/>
  <c r="G44" i="5"/>
  <c r="D45" i="5"/>
  <c r="E45" i="5"/>
  <c r="F45" i="5"/>
  <c r="G45" i="5"/>
  <c r="D46" i="5"/>
  <c r="E46" i="5"/>
  <c r="F46" i="5"/>
  <c r="G46" i="5"/>
  <c r="D47" i="5"/>
  <c r="E47" i="5"/>
  <c r="F47" i="5"/>
  <c r="G47" i="5"/>
  <c r="D48" i="5"/>
  <c r="E48" i="5"/>
  <c r="F48" i="5"/>
  <c r="G48" i="5"/>
  <c r="D49" i="5"/>
  <c r="E49" i="5"/>
  <c r="F49" i="5"/>
  <c r="G49" i="5"/>
  <c r="D50" i="5"/>
  <c r="E50" i="5"/>
  <c r="F50" i="5"/>
  <c r="G50" i="5"/>
  <c r="D51" i="5"/>
  <c r="E51" i="5"/>
  <c r="F51" i="5"/>
  <c r="G51" i="5"/>
  <c r="D52" i="5"/>
  <c r="E52" i="5"/>
  <c r="F52" i="5"/>
  <c r="G52" i="5"/>
  <c r="D53" i="5"/>
  <c r="E53" i="5"/>
  <c r="F53" i="5"/>
  <c r="G53" i="5"/>
  <c r="D54" i="5"/>
  <c r="E54" i="5"/>
  <c r="F54" i="5"/>
  <c r="G54" i="5"/>
  <c r="D55" i="5"/>
  <c r="E55" i="5"/>
  <c r="F55" i="5"/>
  <c r="G55" i="5"/>
  <c r="D56" i="5"/>
  <c r="E56" i="5"/>
  <c r="F56" i="5"/>
  <c r="G56" i="5"/>
  <c r="D57" i="5"/>
  <c r="E57" i="5"/>
  <c r="F57" i="5"/>
  <c r="G57" i="5"/>
  <c r="D58" i="5"/>
  <c r="E58" i="5"/>
  <c r="F58" i="5"/>
  <c r="G58" i="5"/>
  <c r="D59" i="5"/>
  <c r="E59" i="5"/>
  <c r="F59" i="5"/>
  <c r="G59" i="5"/>
  <c r="D60" i="5"/>
  <c r="E60" i="5"/>
  <c r="F60" i="5"/>
  <c r="G60" i="5"/>
  <c r="D61" i="5"/>
  <c r="E61" i="5"/>
  <c r="F61" i="5"/>
  <c r="G61" i="5"/>
  <c r="D62" i="5"/>
  <c r="E62" i="5"/>
  <c r="F62" i="5"/>
  <c r="G62" i="5"/>
  <c r="D63" i="5"/>
  <c r="E63" i="5"/>
  <c r="F63" i="5"/>
  <c r="G63" i="5"/>
  <c r="G5" i="5"/>
  <c r="F5" i="5"/>
  <c r="E5" i="5"/>
  <c r="D3" i="5"/>
  <c r="D3" i="1"/>
  <c r="N58" i="1"/>
  <c r="L58" i="1"/>
  <c r="K5" i="1"/>
  <c r="L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M5" i="1"/>
  <c r="N5" i="1" s="1"/>
  <c r="O5" i="1" s="1"/>
  <c r="D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G5" i="1"/>
  <c r="F5" i="1"/>
  <c r="E5" i="1"/>
  <c r="D58" i="1" a="1"/>
  <c r="D58" i="1" s="1"/>
  <c r="D6" i="1"/>
  <c r="D7" i="1"/>
  <c r="P7" i="1" s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9" i="1"/>
  <c r="D60" i="1"/>
  <c r="D61" i="1"/>
  <c r="D62" i="1"/>
  <c r="D63" i="1"/>
  <c r="D64" i="1"/>
  <c r="D65" i="1"/>
  <c r="D66" i="1"/>
  <c r="D67" i="1"/>
  <c r="N75" i="5"/>
  <c r="L75" i="5"/>
  <c r="L68" i="1"/>
  <c r="N68" i="1"/>
  <c r="P11" i="1" l="1"/>
  <c r="P59" i="1"/>
  <c r="P58" i="1"/>
  <c r="P15" i="1"/>
  <c r="P63" i="1"/>
  <c r="P54" i="1"/>
  <c r="P46" i="1"/>
  <c r="P38" i="1"/>
  <c r="P30" i="1"/>
  <c r="P22" i="1"/>
  <c r="P14" i="1"/>
  <c r="P6" i="1"/>
  <c r="P62" i="1"/>
  <c r="P53" i="1"/>
  <c r="P45" i="1"/>
  <c r="P37" i="1"/>
  <c r="P29" i="1"/>
  <c r="P21" i="1"/>
  <c r="P26" i="1"/>
  <c r="P67" i="1"/>
  <c r="P50" i="1"/>
  <c r="P42" i="1"/>
  <c r="P34" i="1"/>
  <c r="P18" i="1"/>
  <c r="P10" i="1"/>
  <c r="P5" i="1"/>
  <c r="P66" i="1"/>
  <c r="P57" i="1"/>
  <c r="P49" i="1"/>
  <c r="P41" i="1"/>
  <c r="P33" i="1"/>
  <c r="P25" i="1"/>
  <c r="P17" i="1"/>
  <c r="P61" i="1"/>
  <c r="P48" i="1"/>
  <c r="P40" i="1"/>
  <c r="P32" i="1"/>
  <c r="P24" i="1"/>
  <c r="P65" i="1"/>
  <c r="P52" i="1"/>
  <c r="P44" i="1"/>
  <c r="P36" i="1"/>
  <c r="P28" i="1"/>
  <c r="P20" i="1"/>
  <c r="P13" i="1"/>
  <c r="P9" i="1"/>
  <c r="P56" i="1"/>
  <c r="O32" i="5"/>
  <c r="G58" i="1"/>
  <c r="O58" i="5"/>
  <c r="K75" i="5"/>
  <c r="P64" i="1"/>
  <c r="P60" i="1"/>
  <c r="P55" i="1"/>
  <c r="P51" i="1"/>
  <c r="P47" i="1"/>
  <c r="P43" i="1"/>
  <c r="P39" i="1"/>
  <c r="P35" i="1"/>
  <c r="P31" i="1"/>
  <c r="P27" i="1"/>
  <c r="P23" i="1"/>
  <c r="P19" i="1"/>
  <c r="P16" i="1"/>
  <c r="P12" i="1"/>
  <c r="P8" i="1"/>
  <c r="L9" i="5"/>
  <c r="J58" i="5"/>
  <c r="J32" i="5"/>
  <c r="H58" i="5" l="1"/>
  <c r="H32" i="5"/>
  <c r="I58" i="5"/>
  <c r="I32" i="5"/>
  <c r="D68" i="1"/>
  <c r="E68" i="1"/>
  <c r="O75" i="5" l="1"/>
  <c r="G75" i="5"/>
  <c r="F75" i="5"/>
  <c r="E75" i="5"/>
  <c r="D75" i="5"/>
  <c r="O74" i="5"/>
  <c r="J74" i="5"/>
  <c r="I74" i="5"/>
  <c r="H74" i="5"/>
  <c r="O73" i="5"/>
  <c r="J73" i="5"/>
  <c r="I73" i="5"/>
  <c r="H73" i="5"/>
  <c r="O72" i="5"/>
  <c r="J72" i="5"/>
  <c r="I72" i="5"/>
  <c r="H72" i="5"/>
  <c r="O71" i="5"/>
  <c r="J71" i="5"/>
  <c r="I71" i="5"/>
  <c r="H71" i="5"/>
  <c r="O70" i="5"/>
  <c r="J70" i="5"/>
  <c r="I70" i="5"/>
  <c r="H70" i="5"/>
  <c r="O69" i="5"/>
  <c r="J69" i="5"/>
  <c r="I69" i="5"/>
  <c r="H69" i="5"/>
  <c r="O68" i="5"/>
  <c r="J68" i="5"/>
  <c r="I68" i="5"/>
  <c r="H68" i="5"/>
  <c r="O67" i="5"/>
  <c r="J67" i="5"/>
  <c r="I67" i="5"/>
  <c r="H67" i="5"/>
  <c r="O66" i="5"/>
  <c r="J66" i="5"/>
  <c r="I66" i="5"/>
  <c r="H66" i="5"/>
  <c r="O65" i="5"/>
  <c r="J65" i="5"/>
  <c r="I65" i="5"/>
  <c r="H65" i="5"/>
  <c r="J64" i="5"/>
  <c r="I64" i="5"/>
  <c r="H64" i="5"/>
  <c r="O63" i="5"/>
  <c r="J63" i="5"/>
  <c r="I63" i="5"/>
  <c r="H63" i="5"/>
  <c r="O62" i="5"/>
  <c r="J62" i="5"/>
  <c r="I62" i="5"/>
  <c r="H62" i="5"/>
  <c r="O61" i="5"/>
  <c r="J61" i="5"/>
  <c r="I61" i="5"/>
  <c r="H61" i="5"/>
  <c r="O60" i="5"/>
  <c r="J60" i="5"/>
  <c r="I60" i="5"/>
  <c r="H60" i="5"/>
  <c r="O59" i="5"/>
  <c r="J59" i="5"/>
  <c r="I59" i="5"/>
  <c r="H59" i="5"/>
  <c r="O57" i="5"/>
  <c r="J57" i="5"/>
  <c r="I57" i="5"/>
  <c r="H57" i="5"/>
  <c r="O56" i="5"/>
  <c r="J56" i="5"/>
  <c r="I56" i="5"/>
  <c r="H56" i="5"/>
  <c r="O55" i="5"/>
  <c r="J55" i="5"/>
  <c r="I55" i="5"/>
  <c r="H55" i="5"/>
  <c r="O54" i="5"/>
  <c r="J54" i="5"/>
  <c r="I54" i="5"/>
  <c r="H54" i="5"/>
  <c r="O53" i="5"/>
  <c r="J53" i="5"/>
  <c r="I53" i="5"/>
  <c r="H53" i="5"/>
  <c r="O52" i="5"/>
  <c r="J52" i="5"/>
  <c r="I52" i="5"/>
  <c r="H52" i="5"/>
  <c r="O51" i="5"/>
  <c r="J51" i="5"/>
  <c r="I51" i="5"/>
  <c r="H51" i="5"/>
  <c r="O50" i="5"/>
  <c r="J50" i="5"/>
  <c r="I50" i="5"/>
  <c r="H50" i="5"/>
  <c r="O49" i="5"/>
  <c r="J49" i="5"/>
  <c r="I49" i="5"/>
  <c r="H49" i="5"/>
  <c r="O48" i="5"/>
  <c r="J48" i="5"/>
  <c r="I48" i="5"/>
  <c r="H48" i="5"/>
  <c r="O47" i="5"/>
  <c r="J47" i="5"/>
  <c r="I47" i="5"/>
  <c r="H47" i="5"/>
  <c r="O46" i="5"/>
  <c r="J46" i="5"/>
  <c r="I46" i="5"/>
  <c r="H46" i="5"/>
  <c r="O45" i="5"/>
  <c r="J45" i="5"/>
  <c r="I45" i="5"/>
  <c r="H45" i="5"/>
  <c r="O44" i="5"/>
  <c r="J44" i="5"/>
  <c r="I44" i="5"/>
  <c r="H44" i="5"/>
  <c r="O43" i="5"/>
  <c r="J43" i="5"/>
  <c r="I43" i="5"/>
  <c r="H43" i="5"/>
  <c r="O42" i="5"/>
  <c r="J42" i="5"/>
  <c r="I42" i="5"/>
  <c r="H42" i="5"/>
  <c r="O41" i="5"/>
  <c r="J41" i="5"/>
  <c r="I41" i="5"/>
  <c r="H41" i="5"/>
  <c r="O40" i="5"/>
  <c r="J40" i="5"/>
  <c r="I40" i="5"/>
  <c r="H40" i="5"/>
  <c r="O39" i="5"/>
  <c r="J39" i="5"/>
  <c r="I39" i="5"/>
  <c r="H39" i="5"/>
  <c r="O38" i="5"/>
  <c r="J38" i="5"/>
  <c r="I38" i="5"/>
  <c r="H38" i="5"/>
  <c r="O37" i="5"/>
  <c r="J37" i="5"/>
  <c r="I37" i="5"/>
  <c r="H37" i="5"/>
  <c r="O36" i="5"/>
  <c r="J36" i="5"/>
  <c r="I36" i="5"/>
  <c r="H36" i="5"/>
  <c r="O35" i="5"/>
  <c r="J35" i="5"/>
  <c r="I35" i="5"/>
  <c r="H35" i="5"/>
  <c r="O34" i="5"/>
  <c r="J34" i="5"/>
  <c r="I34" i="5"/>
  <c r="H34" i="5"/>
  <c r="O33" i="5"/>
  <c r="J33" i="5"/>
  <c r="I33" i="5"/>
  <c r="H33" i="5"/>
  <c r="O31" i="5"/>
  <c r="J31" i="5"/>
  <c r="I31" i="5"/>
  <c r="H31" i="5"/>
  <c r="O30" i="5"/>
  <c r="J30" i="5"/>
  <c r="I30" i="5"/>
  <c r="H30" i="5"/>
  <c r="O29" i="5"/>
  <c r="J29" i="5"/>
  <c r="I29" i="5"/>
  <c r="H29" i="5"/>
  <c r="O28" i="5"/>
  <c r="J28" i="5"/>
  <c r="I28" i="5"/>
  <c r="H28" i="5"/>
  <c r="O27" i="5"/>
  <c r="J27" i="5"/>
  <c r="I27" i="5"/>
  <c r="H27" i="5"/>
  <c r="O26" i="5"/>
  <c r="J26" i="5"/>
  <c r="I26" i="5"/>
  <c r="H26" i="5"/>
  <c r="O25" i="5"/>
  <c r="J25" i="5"/>
  <c r="I25" i="5"/>
  <c r="H25" i="5"/>
  <c r="O24" i="5"/>
  <c r="J24" i="5"/>
  <c r="I24" i="5"/>
  <c r="H24" i="5"/>
  <c r="O23" i="5"/>
  <c r="J23" i="5"/>
  <c r="I23" i="5"/>
  <c r="H23" i="5"/>
  <c r="O22" i="5"/>
  <c r="J22" i="5"/>
  <c r="I22" i="5"/>
  <c r="H22" i="5"/>
  <c r="O21" i="5"/>
  <c r="J21" i="5"/>
  <c r="I21" i="5"/>
  <c r="H21" i="5"/>
  <c r="O20" i="5"/>
  <c r="J20" i="5"/>
  <c r="I20" i="5"/>
  <c r="H20" i="5"/>
  <c r="O19" i="5"/>
  <c r="J19" i="5"/>
  <c r="I19" i="5"/>
  <c r="H19" i="5"/>
  <c r="O18" i="5"/>
  <c r="J18" i="5"/>
  <c r="I18" i="5"/>
  <c r="H18" i="5"/>
  <c r="O17" i="5"/>
  <c r="J17" i="5"/>
  <c r="I17" i="5"/>
  <c r="H17" i="5"/>
  <c r="O16" i="5"/>
  <c r="J16" i="5"/>
  <c r="I16" i="5"/>
  <c r="H16" i="5"/>
  <c r="O15" i="5"/>
  <c r="J15" i="5"/>
  <c r="I15" i="5"/>
  <c r="H15" i="5"/>
  <c r="O14" i="5"/>
  <c r="J14" i="5"/>
  <c r="I14" i="5"/>
  <c r="H14" i="5"/>
  <c r="O13" i="5"/>
  <c r="J13" i="5"/>
  <c r="I13" i="5"/>
  <c r="H13" i="5"/>
  <c r="O12" i="5"/>
  <c r="J12" i="5"/>
  <c r="I12" i="5"/>
  <c r="H12" i="5"/>
  <c r="O11" i="5"/>
  <c r="J11" i="5"/>
  <c r="I11" i="5"/>
  <c r="H11" i="5"/>
  <c r="O10" i="5"/>
  <c r="J10" i="5"/>
  <c r="I10" i="5"/>
  <c r="H10" i="5"/>
  <c r="O9" i="5"/>
  <c r="J9" i="5"/>
  <c r="I9" i="5"/>
  <c r="H9" i="5"/>
  <c r="O8" i="5"/>
  <c r="J8" i="5"/>
  <c r="I8" i="5"/>
  <c r="H8" i="5"/>
  <c r="O7" i="5"/>
  <c r="J7" i="5"/>
  <c r="I7" i="5"/>
  <c r="H7" i="5"/>
  <c r="O6" i="5"/>
  <c r="J6" i="5"/>
  <c r="I6" i="5"/>
  <c r="H6" i="5"/>
  <c r="O5" i="5"/>
  <c r="M75" i="5"/>
  <c r="J5" i="5"/>
  <c r="I5" i="5"/>
  <c r="H5" i="5"/>
  <c r="J75" i="5" l="1"/>
  <c r="H75" i="5"/>
  <c r="I75" i="5"/>
  <c r="O68" i="1"/>
  <c r="M68" i="1"/>
  <c r="K68" i="1"/>
  <c r="G68" i="1"/>
  <c r="F68" i="1"/>
  <c r="I68" i="1" s="1"/>
  <c r="O67" i="1"/>
  <c r="J67" i="1"/>
  <c r="I67" i="1"/>
  <c r="H67" i="1"/>
  <c r="O66" i="1"/>
  <c r="J66" i="1"/>
  <c r="I66" i="1"/>
  <c r="H66" i="1"/>
  <c r="O65" i="1"/>
  <c r="J65" i="1"/>
  <c r="I65" i="1"/>
  <c r="H65" i="1"/>
  <c r="O64" i="1"/>
  <c r="J64" i="1"/>
  <c r="I64" i="1"/>
  <c r="H64" i="1"/>
  <c r="O63" i="1"/>
  <c r="J63" i="1"/>
  <c r="I63" i="1"/>
  <c r="H63" i="1"/>
  <c r="O62" i="1"/>
  <c r="J62" i="1"/>
  <c r="I62" i="1"/>
  <c r="H62" i="1"/>
  <c r="O61" i="1"/>
  <c r="J61" i="1"/>
  <c r="I61" i="1"/>
  <c r="H61" i="1"/>
  <c r="O60" i="1"/>
  <c r="J60" i="1"/>
  <c r="I60" i="1"/>
  <c r="H60" i="1"/>
  <c r="O59" i="1"/>
  <c r="J59" i="1"/>
  <c r="I59" i="1"/>
  <c r="H59" i="1"/>
  <c r="J58" i="1"/>
  <c r="I58" i="1"/>
  <c r="H58" i="1"/>
  <c r="O57" i="1"/>
  <c r="J57" i="1"/>
  <c r="I57" i="1"/>
  <c r="H57" i="1"/>
  <c r="O56" i="1"/>
  <c r="J56" i="1"/>
  <c r="I56" i="1"/>
  <c r="H56" i="1"/>
  <c r="O55" i="1"/>
  <c r="J55" i="1"/>
  <c r="I55" i="1"/>
  <c r="H55" i="1"/>
  <c r="O54" i="1"/>
  <c r="J54" i="1"/>
  <c r="I54" i="1"/>
  <c r="H54" i="1"/>
  <c r="O53" i="1"/>
  <c r="J53" i="1"/>
  <c r="I53" i="1"/>
  <c r="H53" i="1"/>
  <c r="O52" i="1"/>
  <c r="J52" i="1"/>
  <c r="I52" i="1"/>
  <c r="H52" i="1"/>
  <c r="O51" i="1"/>
  <c r="J51" i="1"/>
  <c r="I51" i="1"/>
  <c r="H51" i="1"/>
  <c r="O50" i="1"/>
  <c r="J50" i="1"/>
  <c r="I50" i="1"/>
  <c r="H50" i="1"/>
  <c r="O49" i="1"/>
  <c r="J49" i="1"/>
  <c r="I49" i="1"/>
  <c r="H49" i="1"/>
  <c r="O48" i="1"/>
  <c r="J48" i="1"/>
  <c r="I48" i="1"/>
  <c r="H48" i="1"/>
  <c r="O47" i="1"/>
  <c r="J47" i="1"/>
  <c r="I47" i="1"/>
  <c r="H47" i="1"/>
  <c r="O46" i="1"/>
  <c r="J46" i="1"/>
  <c r="I46" i="1"/>
  <c r="H46" i="1"/>
  <c r="O45" i="1"/>
  <c r="J45" i="1"/>
  <c r="I45" i="1"/>
  <c r="H45" i="1"/>
  <c r="O44" i="1"/>
  <c r="J44" i="1"/>
  <c r="I44" i="1"/>
  <c r="H44" i="1"/>
  <c r="O43" i="1"/>
  <c r="J43" i="1"/>
  <c r="I43" i="1"/>
  <c r="H43" i="1"/>
  <c r="O42" i="1"/>
  <c r="J42" i="1"/>
  <c r="I42" i="1"/>
  <c r="H42" i="1"/>
  <c r="O41" i="1"/>
  <c r="J41" i="1"/>
  <c r="I41" i="1"/>
  <c r="H41" i="1"/>
  <c r="O40" i="1"/>
  <c r="J40" i="1"/>
  <c r="I40" i="1"/>
  <c r="H40" i="1"/>
  <c r="O39" i="1"/>
  <c r="J39" i="1"/>
  <c r="I39" i="1"/>
  <c r="H39" i="1"/>
  <c r="O38" i="1"/>
  <c r="J38" i="1"/>
  <c r="I38" i="1"/>
  <c r="H38" i="1"/>
  <c r="O37" i="1"/>
  <c r="J37" i="1"/>
  <c r="I37" i="1"/>
  <c r="H37" i="1"/>
  <c r="O36" i="1"/>
  <c r="J36" i="1"/>
  <c r="I36" i="1"/>
  <c r="H36" i="1"/>
  <c r="O35" i="1"/>
  <c r="J35" i="1"/>
  <c r="I35" i="1"/>
  <c r="H35" i="1"/>
  <c r="O34" i="1"/>
  <c r="J34" i="1"/>
  <c r="I34" i="1"/>
  <c r="H34" i="1"/>
  <c r="O33" i="1"/>
  <c r="J33" i="1"/>
  <c r="I33" i="1"/>
  <c r="H33" i="1"/>
  <c r="O32" i="1"/>
  <c r="J32" i="1"/>
  <c r="I32" i="1"/>
  <c r="H32" i="1"/>
  <c r="O31" i="1"/>
  <c r="J31" i="1"/>
  <c r="I31" i="1"/>
  <c r="H31" i="1"/>
  <c r="O30" i="1"/>
  <c r="J30" i="1"/>
  <c r="I30" i="1"/>
  <c r="H30" i="1"/>
  <c r="O29" i="1"/>
  <c r="J29" i="1"/>
  <c r="I29" i="1"/>
  <c r="H29" i="1"/>
  <c r="O28" i="1"/>
  <c r="J28" i="1"/>
  <c r="I28" i="1"/>
  <c r="H28" i="1"/>
  <c r="O27" i="1"/>
  <c r="J27" i="1"/>
  <c r="I27" i="1"/>
  <c r="H27" i="1"/>
  <c r="O26" i="1"/>
  <c r="J26" i="1"/>
  <c r="I26" i="1"/>
  <c r="H26" i="1"/>
  <c r="O25" i="1"/>
  <c r="J25" i="1"/>
  <c r="I25" i="1"/>
  <c r="H25" i="1"/>
  <c r="O24" i="1"/>
  <c r="J24" i="1"/>
  <c r="I24" i="1"/>
  <c r="H24" i="1"/>
  <c r="O23" i="1"/>
  <c r="J23" i="1"/>
  <c r="I23" i="1"/>
  <c r="H23" i="1"/>
  <c r="O22" i="1"/>
  <c r="J22" i="1"/>
  <c r="I22" i="1"/>
  <c r="H22" i="1"/>
  <c r="O21" i="1"/>
  <c r="J21" i="1"/>
  <c r="I21" i="1"/>
  <c r="H21" i="1"/>
  <c r="O20" i="1"/>
  <c r="J20" i="1"/>
  <c r="I20" i="1"/>
  <c r="H20" i="1"/>
  <c r="O19" i="1"/>
  <c r="J19" i="1"/>
  <c r="I19" i="1"/>
  <c r="H19" i="1"/>
  <c r="O18" i="1"/>
  <c r="J18" i="1"/>
  <c r="I18" i="1"/>
  <c r="H18" i="1"/>
  <c r="O17" i="1"/>
  <c r="J17" i="1"/>
  <c r="I17" i="1"/>
  <c r="H17" i="1"/>
  <c r="O16" i="1"/>
  <c r="J16" i="1"/>
  <c r="I16" i="1"/>
  <c r="H16" i="1"/>
  <c r="O15" i="1"/>
  <c r="J15" i="1"/>
  <c r="I15" i="1"/>
  <c r="H15" i="1"/>
  <c r="O14" i="1"/>
  <c r="J14" i="1"/>
  <c r="I14" i="1"/>
  <c r="H14" i="1"/>
  <c r="O13" i="1"/>
  <c r="J13" i="1"/>
  <c r="I13" i="1"/>
  <c r="H13" i="1"/>
  <c r="O12" i="1"/>
  <c r="J12" i="1"/>
  <c r="I12" i="1"/>
  <c r="H12" i="1"/>
  <c r="O11" i="1"/>
  <c r="J11" i="1"/>
  <c r="I11" i="1"/>
  <c r="H11" i="1"/>
  <c r="O10" i="1"/>
  <c r="J10" i="1"/>
  <c r="I10" i="1"/>
  <c r="H10" i="1"/>
  <c r="O9" i="1"/>
  <c r="J9" i="1"/>
  <c r="I9" i="1"/>
  <c r="H9" i="1"/>
  <c r="O8" i="1"/>
  <c r="J8" i="1"/>
  <c r="I8" i="1"/>
  <c r="H8" i="1"/>
  <c r="O7" i="1"/>
  <c r="J7" i="1"/>
  <c r="I7" i="1"/>
  <c r="H7" i="1"/>
  <c r="O6" i="1"/>
  <c r="J6" i="1"/>
  <c r="I6" i="1"/>
  <c r="H6" i="1"/>
  <c r="J5" i="1"/>
  <c r="I5" i="1"/>
  <c r="H5" i="1"/>
  <c r="J68" i="1" l="1"/>
  <c r="H6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158D-A4A0-4A27-A5D8-BACA49D80ACC}" keepAlive="1" name="Query - noPharm" description="Connection to the 'noPharm' query in the workbook." type="5" refreshedVersion="6" background="1" saveData="1">
    <dbPr connection="Provider=Microsoft.Mashup.OleDb.1;Data Source=$Workbook$;Location=noPharm;Extended Properties=&quot;&quot;" command="SELECT * FROM [noPharm]"/>
  </connection>
  <connection id="2" xr16:uid="{28561390-FD1B-437E-BEDA-4F3298FD3D86}" keepAlive="1" name="Query - pharm" description="Connection to the 'pharm' query in the workbook." type="5" refreshedVersion="6" background="1" saveData="1">
    <dbPr connection="Provider=Microsoft.Mashup.OleDb.1;Data Source=$Workbook$;Location=pharm;Extended Properties=&quot;&quot;" command="SELECT * FROM [pharm]"/>
  </connection>
  <connection id="3" xr16:uid="{562ECE00-DC4B-4EAA-ACEA-F247EFCA60E9}" keepAlive="1" name="Query - Texas_Doses" description="Connection to the 'Texas_Doses' query in the workbook." type="5" refreshedVersion="6" background="1" saveData="1">
    <dbPr connection="Provider=Microsoft.Mashup.OleDb.1;Data Source=$Workbook$;Location=Texas_Doses;Extended Properties=&quot;&quot;" command="SELECT * FROM [Texas_Dos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<sst xmlns="http://schemas.openxmlformats.org/spreadsheetml/2006/main" count="486" uniqueCount="182">
  <si>
    <t>Topic: RaceEth</t>
  </si>
  <si>
    <t>Data Source: [prodanly].[VaccineAdmin_Anly_AllAdmin_Data_Product_v1_vw]</t>
  </si>
  <si>
    <t>Jurisdiction</t>
  </si>
  <si>
    <t>Jurisdiction Name</t>
  </si>
  <si>
    <t>Policy/DUA Overview</t>
  </si>
  <si>
    <t>Total, N</t>
  </si>
  <si>
    <t>Valid, N</t>
  </si>
  <si>
    <t>Unknown, N</t>
  </si>
  <si>
    <t>Unable to Report, N</t>
  </si>
  <si>
    <t>Valid, %</t>
  </si>
  <si>
    <t>Unknown, %</t>
  </si>
  <si>
    <t>Unable to Report, %</t>
  </si>
  <si>
    <t>AKA</t>
  </si>
  <si>
    <t>Alaska</t>
  </si>
  <si>
    <t>ALA</t>
  </si>
  <si>
    <t>Alabama</t>
  </si>
  <si>
    <t>ARA</t>
  </si>
  <si>
    <t>Arkansas</t>
  </si>
  <si>
    <t>ASA</t>
  </si>
  <si>
    <t>American Samoa</t>
  </si>
  <si>
    <t>AZA</t>
  </si>
  <si>
    <t>Arizona</t>
  </si>
  <si>
    <t>BP2</t>
  </si>
  <si>
    <t>Bureau of Prisons</t>
  </si>
  <si>
    <t>CAA</t>
  </si>
  <si>
    <t>California</t>
  </si>
  <si>
    <t>COA</t>
  </si>
  <si>
    <t>Colorado</t>
  </si>
  <si>
    <t>CTA</t>
  </si>
  <si>
    <t>Connecticut</t>
  </si>
  <si>
    <t>DCA</t>
  </si>
  <si>
    <t>District of Columbia</t>
  </si>
  <si>
    <t>DD2</t>
  </si>
  <si>
    <t>Dept of Defense</t>
  </si>
  <si>
    <t>DEA</t>
  </si>
  <si>
    <t>Delaware</t>
  </si>
  <si>
    <t>DS2</t>
  </si>
  <si>
    <t>Dept of State(don't report)</t>
  </si>
  <si>
    <t>FLA</t>
  </si>
  <si>
    <t>FMA</t>
  </si>
  <si>
    <t>Federated States of Micronesia</t>
  </si>
  <si>
    <t>N/A</t>
  </si>
  <si>
    <t>GAA</t>
  </si>
  <si>
    <t>Georgia</t>
  </si>
  <si>
    <t>GUA</t>
  </si>
  <si>
    <t>Guam</t>
  </si>
  <si>
    <t>HIA</t>
  </si>
  <si>
    <t>Hawaii</t>
  </si>
  <si>
    <t>IAA</t>
  </si>
  <si>
    <t>Iowa</t>
  </si>
  <si>
    <t>IDA</t>
  </si>
  <si>
    <t>Idaho</t>
  </si>
  <si>
    <t>IH2</t>
  </si>
  <si>
    <t>Indian Health Svc</t>
  </si>
  <si>
    <t>ILA</t>
  </si>
  <si>
    <t>Illinois</t>
  </si>
  <si>
    <t>INA</t>
  </si>
  <si>
    <t>Indiana</t>
  </si>
  <si>
    <t>KSA</t>
  </si>
  <si>
    <t>Kansas</t>
  </si>
  <si>
    <t>KYA</t>
  </si>
  <si>
    <t>Kentucky</t>
  </si>
  <si>
    <t>LAA</t>
  </si>
  <si>
    <t>Louisiana</t>
  </si>
  <si>
    <t>MAA</t>
  </si>
  <si>
    <t>Massachusetts</t>
  </si>
  <si>
    <t>MDA</t>
  </si>
  <si>
    <t>Maryland</t>
  </si>
  <si>
    <t>MEA</t>
  </si>
  <si>
    <t>Maine</t>
  </si>
  <si>
    <t>MHA</t>
  </si>
  <si>
    <t>Marshall Islands</t>
  </si>
  <si>
    <t>MIA</t>
  </si>
  <si>
    <t>Michigan</t>
  </si>
  <si>
    <t>MNA</t>
  </si>
  <si>
    <t>Minnesota</t>
  </si>
  <si>
    <t>MOA</t>
  </si>
  <si>
    <t>Missouri</t>
  </si>
  <si>
    <t>MPA</t>
  </si>
  <si>
    <t>Northern Mariana Islands</t>
  </si>
  <si>
    <t>MSA</t>
  </si>
  <si>
    <t>Mississippi</t>
  </si>
  <si>
    <t>MTA</t>
  </si>
  <si>
    <t>Montana</t>
  </si>
  <si>
    <t>NCA</t>
  </si>
  <si>
    <t>North Carolina</t>
  </si>
  <si>
    <t>NDA</t>
  </si>
  <si>
    <t>North Dakota</t>
  </si>
  <si>
    <t>NEA</t>
  </si>
  <si>
    <t>Nebraska</t>
  </si>
  <si>
    <t>NHA</t>
  </si>
  <si>
    <t>New Hampshire</t>
  </si>
  <si>
    <t>NJA</t>
  </si>
  <si>
    <t>New Jersey</t>
  </si>
  <si>
    <t>NMA</t>
  </si>
  <si>
    <t>New Mexico</t>
  </si>
  <si>
    <t>NVA</t>
  </si>
  <si>
    <t>Nevada</t>
  </si>
  <si>
    <t>NYA</t>
  </si>
  <si>
    <t>New York State</t>
  </si>
  <si>
    <t>OHA</t>
  </si>
  <si>
    <t>Ohio</t>
  </si>
  <si>
    <t>OKA</t>
  </si>
  <si>
    <t>Oklahoma</t>
  </si>
  <si>
    <t>ORA</t>
  </si>
  <si>
    <t>Oregon</t>
  </si>
  <si>
    <t>PAA</t>
  </si>
  <si>
    <t>Pennsylvania</t>
  </si>
  <si>
    <t>PRA</t>
  </si>
  <si>
    <t>Puerto Rico</t>
  </si>
  <si>
    <t>RIA</t>
  </si>
  <si>
    <t>Rhode Island</t>
  </si>
  <si>
    <t>RPA</t>
  </si>
  <si>
    <t>Republic of Palau</t>
  </si>
  <si>
    <t>SCA</t>
  </si>
  <si>
    <t>South Carolina</t>
  </si>
  <si>
    <t>SDA</t>
  </si>
  <si>
    <t>South Dakota</t>
  </si>
  <si>
    <t>TNA</t>
  </si>
  <si>
    <t>Tennessee</t>
  </si>
  <si>
    <t>TXA</t>
  </si>
  <si>
    <t>Texas</t>
  </si>
  <si>
    <t>UTA</t>
  </si>
  <si>
    <t>Utah</t>
  </si>
  <si>
    <t>VA2</t>
  </si>
  <si>
    <t>Veterans Health</t>
  </si>
  <si>
    <t>VAA</t>
  </si>
  <si>
    <t>Virginia</t>
  </si>
  <si>
    <t>VIA</t>
  </si>
  <si>
    <t>Virgin Islands</t>
  </si>
  <si>
    <t>VTA</t>
  </si>
  <si>
    <t>Vermont</t>
  </si>
  <si>
    <t>WAA</t>
  </si>
  <si>
    <t>Washington</t>
  </si>
  <si>
    <t>WIA</t>
  </si>
  <si>
    <t>Wisconsin</t>
  </si>
  <si>
    <t>WVA</t>
  </si>
  <si>
    <t>West Virginia</t>
  </si>
  <si>
    <t>WYA</t>
  </si>
  <si>
    <t>Wyoming</t>
  </si>
  <si>
    <t>Total</t>
  </si>
  <si>
    <t>*Calculated using report date (IZDL variable: meta_ingesttimestamp)</t>
  </si>
  <si>
    <t>Highlighted jurisdictions include pharmacy doses based on state of dose administration</t>
  </si>
  <si>
    <t>WG1</t>
  </si>
  <si>
    <t>CV1</t>
  </si>
  <si>
    <t>AD1</t>
  </si>
  <si>
    <t>MH1</t>
  </si>
  <si>
    <t>KG1</t>
  </si>
  <si>
    <t>RA1</t>
  </si>
  <si>
    <t>CVS</t>
  </si>
  <si>
    <t>Walgreens</t>
  </si>
  <si>
    <t>Row Labels</t>
  </si>
  <si>
    <t>Grand Total</t>
  </si>
  <si>
    <t>Kroger</t>
  </si>
  <si>
    <t>Rite Aid</t>
  </si>
  <si>
    <t>Absolute % Change</t>
  </si>
  <si>
    <t>Jurisdiction Completeness Report at Person Level (All Jursidictions, Entities, Pharmacies)</t>
  </si>
  <si>
    <t>Jurisdiction Completeness Report at Person Level (Pharmacy doses included in state totals)</t>
  </si>
  <si>
    <t>Ahold Delhaize</t>
  </si>
  <si>
    <t>Texas_Dose_1</t>
  </si>
  <si>
    <t>Sum of Total_RE Valid</t>
  </si>
  <si>
    <t>Sum of Total_persons_dose1</t>
  </si>
  <si>
    <t>Sum of Total_RE Unknown</t>
  </si>
  <si>
    <t>Sum of Total_RE Unable to Report</t>
  </si>
  <si>
    <t xml:space="preserve">Last 15-28 days*  </t>
  </si>
  <si>
    <t xml:space="preserve">Last 0-14 days*   </t>
  </si>
  <si>
    <t>Sum of 3_4wksago_persons_dose1</t>
  </si>
  <si>
    <t>Sum of 1_2wksago_persons_dose1</t>
  </si>
  <si>
    <t>Sum of 3_4wksago_RE Valid</t>
  </si>
  <si>
    <t>Sum of 1_2wksago_RE Valid</t>
  </si>
  <si>
    <t>Sum of 3_4wksago_RE Unknown</t>
  </si>
  <si>
    <t>Sum of 1_2wksago_RE Unknown</t>
  </si>
  <si>
    <t>Sum of 3_4wksago_RE Unable to Report</t>
  </si>
  <si>
    <t>Sum of 1_2wksago_RE Unable to Report</t>
  </si>
  <si>
    <t>Days 0-14 vs. 15-28</t>
  </si>
  <si>
    <t>Florida</t>
  </si>
  <si>
    <t>AB1</t>
  </si>
  <si>
    <t>CW1</t>
  </si>
  <si>
    <t>PI1</t>
  </si>
  <si>
    <t>WM1</t>
  </si>
  <si>
    <t>PX1</t>
  </si>
  <si>
    <t>HH2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</si>
</sst>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3" fillId="0" borderId="0" xfId="0" applyFont="1"/>
    <xf numFmtId="0" fontId="2" fillId="0" borderId="0" xfId="0" applyFont="1"/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3" fontId="0" fillId="0" borderId="2" xfId="0" applyNumberFormat="1" applyBorder="1" applyAlignment="1">
      <alignment horizontal="right"/>
    </xf>
    <xf numFmtId="9" fontId="0" fillId="0" borderId="0" xfId="1" applyFont="1" applyAlignment="1">
      <alignment horizontal="right"/>
    </xf>
    <xf numFmtId="164" fontId="0" fillId="0" borderId="0" xfId="1" applyNumberFormat="1" applyFont="1" applyBorder="1" applyAlignment="1">
      <alignment horizontal="right"/>
    </xf>
    <xf numFmtId="0" fontId="0" fillId="0" borderId="3" xfId="0" applyBorder="1"/>
    <xf numFmtId="0" fontId="2" fillId="0" borderId="6" xfId="0" applyFont="1" applyBorder="1"/>
    <xf numFmtId="0" fontId="2" fillId="0" borderId="7" xfId="0" applyFont="1" applyBorder="1"/>
    <xf numFmtId="3" fontId="2" fillId="0" borderId="6" xfId="0" applyNumberFormat="1" applyFont="1" applyBorder="1" applyAlignment="1">
      <alignment horizontal="right"/>
    </xf>
    <xf numFmtId="3" fontId="2" fillId="0" borderId="8" xfId="0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/>
    <xf numFmtId="164" fontId="0" fillId="0" borderId="0" xfId="0" applyNumberFormat="1" applyAlignment="1">
      <alignment horizontal="right"/>
    </xf>
    <xf numFmtId="164" fontId="0" fillId="0" borderId="3" xfId="0" applyNumberFormat="1" applyBorder="1" applyAlignment="1">
      <alignment horizontal="right"/>
    </xf>
    <xf numFmtId="164" fontId="2" fillId="0" borderId="6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2" fillId="0" borderId="8" xfId="0" applyNumberFormat="1" applyFont="1" applyBorder="1" applyAlignment="1">
      <alignment horizontal="right"/>
    </xf>
    <xf numFmtId="164" fontId="0" fillId="0" borderId="0" xfId="1" applyNumberFormat="1" applyFont="1" applyAlignment="1">
      <alignment horizontal="right"/>
    </xf>
    <xf numFmtId="164" fontId="2" fillId="0" borderId="7" xfId="1" applyNumberFormat="1" applyFont="1" applyBorder="1" applyAlignment="1">
      <alignment horizontal="right"/>
    </xf>
    <xf numFmtId="164" fontId="0" fillId="0" borderId="1" xfId="1" applyNumberFormat="1" applyFont="1" applyBorder="1" applyAlignment="1">
      <alignment horizontal="right"/>
    </xf>
    <xf numFmtId="164" fontId="0" fillId="0" borderId="3" xfId="1" applyNumberFormat="1" applyFont="1" applyBorder="1" applyAlignment="1">
      <alignment horizontal="right"/>
    </xf>
    <xf numFmtId="164" fontId="0" fillId="0" borderId="5" xfId="1" applyNumberFormat="1" applyFont="1" applyBorder="1" applyAlignment="1">
      <alignment horizontal="right"/>
    </xf>
    <xf numFmtId="164" fontId="2" fillId="0" borderId="6" xfId="1" applyNumberFormat="1" applyFont="1" applyBorder="1" applyAlignment="1">
      <alignment horizontal="right"/>
    </xf>
    <xf numFmtId="0" fontId="2" fillId="0" borderId="2" xfId="0" applyFont="1" applyBorder="1" applyAlignment="1">
      <alignment horizontal="center"/>
    </xf>
    <xf numFmtId="0" fontId="0" fillId="0" borderId="10" xfId="0" applyBorder="1"/>
    <xf numFmtId="0" fontId="2" fillId="0" borderId="0" xfId="0" applyFont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0" fillId="0" borderId="12" xfId="0" applyNumberFormat="1" applyBorder="1" applyAlignment="1">
      <alignment horizontal="right"/>
    </xf>
    <xf numFmtId="3" fontId="0" fillId="0" borderId="4" xfId="0" applyNumberFormat="1" applyBorder="1" applyAlignment="1">
      <alignment horizontal="right"/>
    </xf>
    <xf numFmtId="3" fontId="0" fillId="0" borderId="9" xfId="0" applyNumberFormat="1" applyBorder="1" applyAlignment="1">
      <alignment horizontal="right"/>
    </xf>
    <xf numFmtId="3" fontId="0" fillId="0" borderId="1" xfId="0" applyNumberFormat="1" applyBorder="1" applyAlignment="1">
      <alignment horizontal="right"/>
    </xf>
    <xf numFmtId="3" fontId="0" fillId="0" borderId="5" xfId="0" applyNumberFormat="1" applyBorder="1" applyAlignment="1">
      <alignment horizontal="right"/>
    </xf>
    <xf numFmtId="3" fontId="0" fillId="0" borderId="11" xfId="0" applyNumberFormat="1" applyBorder="1" applyAlignment="1">
      <alignment horizontal="right"/>
    </xf>
    <xf numFmtId="3" fontId="0" fillId="0" borderId="3" xfId="0" applyNumberFormat="1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Fill="1"/>
    <xf numFmtId="0" fontId="0" fillId="0" borderId="3" xfId="0" applyFill="1" applyBorder="1"/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4661739730225514E-2"/>
          <c:y val="2.3985828931386441E-2"/>
          <c:w val="0.89163039540550237"/>
          <c:h val="0.5382803880974771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1"/>
          <c:cat>
            <c:strRef>
              <c:extLst>
                <c:ext xmlns:c15="http://schemas.microsoft.com/office/drawing/2012/chart" uri="{02D57815-91ED-43cb-92C2-25804820EDAC}">
                  <c15:fullRef>
                    <c15:sqref>'RaceEth_pharm+state'!$B$5:$B$67</c15:sqref>
                  </c15:fullRef>
                </c:ext>
              </c:extLst>
              <c:f>('RaceEth_pharm+state'!$B$5:$B$57,'RaceEth_pharm+state'!$B$59:$B$62,'RaceEth_pharm+state'!$B$64:$B$67)</c:f>
              <c:strCache>
                <c:ptCount val="61"/>
                <c:pt idx="0">
                  <c:v>Alaska</c:v>
                </c:pt>
                <c:pt idx="1">
                  <c:v>Alabama</c:v>
                </c:pt>
                <c:pt idx="2">
                  <c:v>Arkansas</c:v>
                </c:pt>
                <c:pt idx="3">
                  <c:v>American Samoa</c:v>
                </c:pt>
                <c:pt idx="4">
                  <c:v>Arizona</c:v>
                </c:pt>
                <c:pt idx="5">
                  <c:v>Bureau of Prisons</c:v>
                </c:pt>
                <c:pt idx="6">
                  <c:v>California</c:v>
                </c:pt>
                <c:pt idx="7">
                  <c:v>Colorado</c:v>
                </c:pt>
                <c:pt idx="8">
                  <c:v>Connecticut</c:v>
                </c:pt>
                <c:pt idx="9">
                  <c:v>District of Columbia</c:v>
                </c:pt>
                <c:pt idx="10">
                  <c:v>Dept of Defense</c:v>
                </c:pt>
                <c:pt idx="11">
                  <c:v>Delaware</c:v>
                </c:pt>
                <c:pt idx="12">
                  <c:v>Florida</c:v>
                </c:pt>
                <c:pt idx="13">
                  <c:v>Federated States of Micronesia</c:v>
                </c:pt>
                <c:pt idx="14">
                  <c:v>Georgia</c:v>
                </c:pt>
                <c:pt idx="15">
                  <c:v>Guam</c:v>
                </c:pt>
                <c:pt idx="16">
                  <c:v>Hawaii</c:v>
                </c:pt>
                <c:pt idx="17">
                  <c:v>Iowa</c:v>
                </c:pt>
                <c:pt idx="18">
                  <c:v>Idaho</c:v>
                </c:pt>
                <c:pt idx="19">
                  <c:v>Indian Health Svc</c:v>
                </c:pt>
                <c:pt idx="20">
                  <c:v>Illinois</c:v>
                </c:pt>
                <c:pt idx="21">
                  <c:v>Indiana</c:v>
                </c:pt>
                <c:pt idx="22">
                  <c:v>Kansas</c:v>
                </c:pt>
                <c:pt idx="23">
                  <c:v>Kentucky</c:v>
                </c:pt>
                <c:pt idx="24">
                  <c:v>Louisiana</c:v>
                </c:pt>
                <c:pt idx="25">
                  <c:v>Massachusetts</c:v>
                </c:pt>
                <c:pt idx="26">
                  <c:v>Maryland</c:v>
                </c:pt>
                <c:pt idx="27">
                  <c:v>Maine</c:v>
                </c:pt>
                <c:pt idx="28">
                  <c:v>Marshall Islands</c:v>
                </c:pt>
                <c:pt idx="29">
                  <c:v>Michigan</c:v>
                </c:pt>
                <c:pt idx="30">
                  <c:v>Minnesota</c:v>
                </c:pt>
                <c:pt idx="31">
                  <c:v>Missouri</c:v>
                </c:pt>
                <c:pt idx="32">
                  <c:v>Northern Mariana Islands</c:v>
                </c:pt>
                <c:pt idx="33">
                  <c:v>Mississippi</c:v>
                </c:pt>
                <c:pt idx="34">
                  <c:v>Montana</c:v>
                </c:pt>
                <c:pt idx="35">
                  <c:v>North Carolina</c:v>
                </c:pt>
                <c:pt idx="36">
                  <c:v>North Dakota</c:v>
                </c:pt>
                <c:pt idx="37">
                  <c:v>Nebraska</c:v>
                </c:pt>
                <c:pt idx="38">
                  <c:v>New Hampshire</c:v>
                </c:pt>
                <c:pt idx="39">
                  <c:v>New Jersey</c:v>
                </c:pt>
                <c:pt idx="40">
                  <c:v>New Mexico</c:v>
                </c:pt>
                <c:pt idx="41">
                  <c:v>Nevada</c:v>
                </c:pt>
                <c:pt idx="42">
                  <c:v>New York State</c:v>
                </c:pt>
                <c:pt idx="43">
                  <c:v>Ohio</c:v>
                </c:pt>
                <c:pt idx="44">
                  <c:v>Oklahoma</c:v>
                </c:pt>
                <c:pt idx="45">
                  <c:v>Oregon</c:v>
                </c:pt>
                <c:pt idx="46">
                  <c:v>Pennsylvania</c:v>
                </c:pt>
                <c:pt idx="47">
                  <c:v>Puerto Rico</c:v>
                </c:pt>
                <c:pt idx="48">
                  <c:v>Rhode Island</c:v>
                </c:pt>
                <c:pt idx="49">
                  <c:v>Republic of Palau</c:v>
                </c:pt>
                <c:pt idx="50">
                  <c:v>South Carolina</c:v>
                </c:pt>
                <c:pt idx="51">
                  <c:v>South Dakota</c:v>
                </c:pt>
                <c:pt idx="52">
                  <c:v>Tennessee</c:v>
                </c:pt>
                <c:pt idx="53">
                  <c:v>Utah</c:v>
                </c:pt>
                <c:pt idx="54">
                  <c:v>Veterans Health</c:v>
                </c:pt>
                <c:pt idx="55">
                  <c:v>Virginia</c:v>
                </c:pt>
                <c:pt idx="56">
                  <c:v>Virgin Islands</c:v>
                </c:pt>
                <c:pt idx="57">
                  <c:v>Washington</c:v>
                </c:pt>
                <c:pt idx="58">
                  <c:v>Wisconsin</c:v>
                </c:pt>
                <c:pt idx="59">
                  <c:v>West Virginia</c:v>
                </c:pt>
                <c:pt idx="60">
                  <c:v>Wyoming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'RaceEth_pharm+state'!$O$5:$O$67</c15:sqref>
                  </c15:fullRef>
                </c:ext>
              </c:extLst>
              <c:f>('RaceEth_pharm+state'!$O$5:$O$57,'RaceEth_pharm+state'!$O$59:$O$62,'RaceEth_pharm+state'!$O$64:$O$67)</c:f>
              <c:numCache>
                <c:formatCode>0.0%</c:formatCode>
                <c:ptCount val="61"/>
                <c:pt idx="0">
                  <c:v>9.368514018628582E-2</c:v>
                </c:pt>
                <c:pt idx="1">
                  <c:v>-9.4646594340708212E-3</c:v>
                </c:pt>
                <c:pt idx="2">
                  <c:v>3.4323595172167209E-2</c:v>
                </c:pt>
                <c:pt idx="3">
                  <c:v>5.4292456324137817E-2</c:v>
                </c:pt>
                <c:pt idx="4">
                  <c:v>4.6889604032420484E-2</c:v>
                </c:pt>
                <c:pt idx="5">
                  <c:v>4.7415438174481794E-3</c:v>
                </c:pt>
                <c:pt idx="6">
                  <c:v>0.52485972600425823</c:v>
                </c:pt>
                <c:pt idx="7">
                  <c:v>-5.5953102488077722E-3</c:v>
                </c:pt>
                <c:pt idx="8">
                  <c:v>-2.9587278780916826E-2</c:v>
                </c:pt>
                <c:pt idx="9">
                  <c:v>1.5448184011880528E-2</c:v>
                </c:pt>
                <c:pt idx="10">
                  <c:v>2.2813774123945918E-3</c:v>
                </c:pt>
                <c:pt idx="11">
                  <c:v>-1.3679239596898207E-2</c:v>
                </c:pt>
                <c:pt idx="12">
                  <c:v>-5.2066251967654908E-2</c:v>
                </c:pt>
                <c:pt idx="13">
                  <c:v>6.2976096239445861E-3</c:v>
                </c:pt>
                <c:pt idx="14">
                  <c:v>-6.7746940883434137E-3</c:v>
                </c:pt>
                <c:pt idx="15">
                  <c:v>9.4340614076102707E-3</c:v>
                </c:pt>
                <c:pt idx="16">
                  <c:v>3.6897804637532117E-2</c:v>
                </c:pt>
                <c:pt idx="17">
                  <c:v>2.1646857833349076E-2</c:v>
                </c:pt>
                <c:pt idx="18">
                  <c:v>4.7816781527408758E-2</c:v>
                </c:pt>
                <c:pt idx="19">
                  <c:v>4.527971078853199E-2</c:v>
                </c:pt>
                <c:pt idx="20">
                  <c:v>1.3665385276233177E-2</c:v>
                </c:pt>
                <c:pt idx="21">
                  <c:v>4.7192103629770665E-3</c:v>
                </c:pt>
                <c:pt idx="22">
                  <c:v>-1.9189546362975429E-3</c:v>
                </c:pt>
                <c:pt idx="23">
                  <c:v>-3.5085686045837061E-3</c:v>
                </c:pt>
                <c:pt idx="24">
                  <c:v>7.8047325708296977E-3</c:v>
                </c:pt>
                <c:pt idx="25">
                  <c:v>-1.8037698101443067E-2</c:v>
                </c:pt>
                <c:pt idx="26">
                  <c:v>2.4811723057798218E-2</c:v>
                </c:pt>
                <c:pt idx="27">
                  <c:v>-5.2186061422117569E-2</c:v>
                </c:pt>
                <c:pt idx="28">
                  <c:v>0.22118002005747561</c:v>
                </c:pt>
                <c:pt idx="29">
                  <c:v>-0.12965231431549151</c:v>
                </c:pt>
                <c:pt idx="30">
                  <c:v>0.41317235434415872</c:v>
                </c:pt>
                <c:pt idx="31">
                  <c:v>-6.9854027522213702E-3</c:v>
                </c:pt>
                <c:pt idx="32">
                  <c:v>1.1641995036870578E-2</c:v>
                </c:pt>
                <c:pt idx="33">
                  <c:v>-4.2429067904448448E-2</c:v>
                </c:pt>
                <c:pt idx="34">
                  <c:v>1.7106089025999527E-2</c:v>
                </c:pt>
                <c:pt idx="35">
                  <c:v>-2.4606888095592638E-2</c:v>
                </c:pt>
                <c:pt idx="36">
                  <c:v>2.1597017828892895E-2</c:v>
                </c:pt>
                <c:pt idx="37">
                  <c:v>-1.4751183037976179E-2</c:v>
                </c:pt>
                <c:pt idx="38">
                  <c:v>0.14066377887579518</c:v>
                </c:pt>
                <c:pt idx="39">
                  <c:v>-5.3903727982146377E-3</c:v>
                </c:pt>
                <c:pt idx="40">
                  <c:v>-4.0230823708061192E-2</c:v>
                </c:pt>
                <c:pt idx="41">
                  <c:v>-5.4469618113350826E-3</c:v>
                </c:pt>
                <c:pt idx="42">
                  <c:v>6.5683834199561364E-3</c:v>
                </c:pt>
                <c:pt idx="43">
                  <c:v>1.2731693918913267E-2</c:v>
                </c:pt>
                <c:pt idx="44">
                  <c:v>1.8177984243628931E-2</c:v>
                </c:pt>
                <c:pt idx="45">
                  <c:v>3.2508273774551344E-2</c:v>
                </c:pt>
                <c:pt idx="46">
                  <c:v>9.6535505145949552E-2</c:v>
                </c:pt>
                <c:pt idx="47">
                  <c:v>-1.159860012776881E-2</c:v>
                </c:pt>
                <c:pt idx="48">
                  <c:v>-3.4680237430289806E-2</c:v>
                </c:pt>
                <c:pt idx="49">
                  <c:v>-5.369127516778523E-4</c:v>
                </c:pt>
                <c:pt idx="50">
                  <c:v>-2.4128916682004231E-2</c:v>
                </c:pt>
                <c:pt idx="51">
                  <c:v>2.7321145924735668E-2</c:v>
                </c:pt>
                <c:pt idx="52">
                  <c:v>-1.9692681099697573E-2</c:v>
                </c:pt>
                <c:pt idx="53">
                  <c:v>8.1853744056351374E-2</c:v>
                </c:pt>
                <c:pt idx="54">
                  <c:v>3.2684516322632917E-2</c:v>
                </c:pt>
                <c:pt idx="55">
                  <c:v>2.0469534600682404E-2</c:v>
                </c:pt>
                <c:pt idx="56">
                  <c:v>3.1631320116797257E-2</c:v>
                </c:pt>
                <c:pt idx="57">
                  <c:v>-1.9421988433133364E-2</c:v>
                </c:pt>
                <c:pt idx="58">
                  <c:v>3.9831892089223775E-3</c:v>
                </c:pt>
                <c:pt idx="59">
                  <c:v>-0.16986732810467431</c:v>
                </c:pt>
                <c:pt idx="60">
                  <c:v>7.6647894070465961E-2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358E-4F15-9D75-21E0AE8A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-27"/>
        <c:axId val="273053280"/>
        <c:axId val="1957985247"/>
      </c:barChart>
      <c:catAx>
        <c:axId val="27305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85247"/>
        <c:crosses val="autoZero"/>
        <c:auto val="1"/>
        <c:lblAlgn val="ctr"/>
        <c:lblOffset val="100"/>
        <c:tickLblSkip val="1"/>
        <c:noMultiLvlLbl val="0"/>
      </c:catAx>
      <c:valAx>
        <c:axId val="1957985247"/>
        <c:scaling>
          <c:orientation val="minMax"/>
          <c:max val="0.5"/>
          <c:min val="-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Absolute</a:t>
                </a:r>
                <a:r>
                  <a:rPr lang="en-US" baseline="0"/>
                  <a:t> </a:t>
                </a:r>
                <a:r>
                  <a:rPr lang="en-US"/>
                  <a:t>Percent Change in </a:t>
                </a:r>
                <a:br>
                  <a:rPr lang="en-US"/>
                </a:br>
                <a:r>
                  <a:rPr lang="en-US"/>
                  <a:t>Race/Ethnicity Completeness</a:t>
                </a:r>
              </a:p>
            </c:rich>
          </c:tx>
          <c:layout>
            <c:manualLayout>
              <c:xMode val="edge"/>
              <c:yMode val="edge"/>
              <c:x val="0"/>
              <c:y val="5.57914285036504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5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426720</xdr:colOff>
      <xdr:row>4</xdr:row>
      <xdr:rowOff>93345</xdr:rowOff>
    </xdr:from>
    <xdr:to>
      <xdr:col>16</xdr:col>
      <xdr:colOff>337142</xdr:colOff>
      <xdr:row>23</xdr:row>
      <xdr:rowOff>7592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3AFA9-7B26-4FE5-AD73-20A56A846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ubert, Sara (CDC/DDPHSS/OLSS/OD)" refreshedDate="44334.55961261574" backgroundQuery="1" createdVersion="6" refreshedVersion="6" minRefreshableVersion="3" recordCount="63202" xr:uid="{A057A726-68AC-4063-9D29-08EDBE755121}">
  <cacheSource type="external" connectionId="1"/>
  <cacheFields count="13">
    <cacheField name="Total_persons_dose1" numFmtId="0">
      <sharedItems containsSemiMixedTypes="0" containsString="0" containsNumber="1" containsInteger="1" minValue="1" maxValue="556271"/>
    </cacheField>
    <cacheField name="Total_RE Valid" numFmtId="0">
      <sharedItems containsSemiMixedTypes="0" containsString="0" containsNumber="1" containsInteger="1" minValue="0" maxValue="256560"/>
    </cacheField>
    <cacheField name="Total_RE Unknown" numFmtId="0">
      <sharedItems containsSemiMixedTypes="0" containsString="0" containsNumber="1" containsInteger="1" minValue="0" maxValue="105050"/>
    </cacheField>
    <cacheField name="Total_RE Unable to Report" numFmtId="0">
      <sharedItems containsSemiMixedTypes="0" containsString="0" containsNumber="1" containsInteger="1" minValue="0" maxValue="556271"/>
    </cacheField>
    <cacheField name="3_4wksago_persons_dose1" numFmtId="0">
      <sharedItems containsSemiMixedTypes="0" containsString="0" containsNumber="1" containsInteger="1" minValue="0" maxValue="273962"/>
    </cacheField>
    <cacheField name="3_4wksago_RE Valid" numFmtId="0">
      <sharedItems containsSemiMixedTypes="0" containsString="0" containsNumber="1" containsInteger="1" minValue="0" maxValue="47186"/>
    </cacheField>
    <cacheField name="3_4wksago_RE Unknown" numFmtId="0">
      <sharedItems containsSemiMixedTypes="0" containsString="0" containsNumber="1" containsInteger="1" minValue="0" maxValue="61835"/>
    </cacheField>
    <cacheField name="3_4wksago_RE Unable to Report" numFmtId="0">
      <sharedItems containsSemiMixedTypes="0" containsString="0" containsNumber="1" containsInteger="1" minValue="0" maxValue="273962"/>
    </cacheField>
    <cacheField name="1_2wksago_persons_dose1" numFmtId="0">
      <sharedItems containsSemiMixedTypes="0" containsString="0" containsNumber="1" containsInteger="1" minValue="0" maxValue="256560"/>
    </cacheField>
    <cacheField name="1_2wksago_RE Valid" numFmtId="0">
      <sharedItems containsSemiMixedTypes="0" containsString="0" containsNumber="1" containsInteger="1" minValue="0" maxValue="256560"/>
    </cacheField>
    <cacheField name="1_2wksago_RE Unknown" numFmtId="0">
      <sharedItems containsSemiMixedTypes="0" containsString="0" containsNumber="1" containsInteger="1" minValue="0" maxValue="52365"/>
    </cacheField>
    <cacheField name="1_2wksago_RE Unable to Report" numFmtId="0">
      <sharedItems containsSemiMixedTypes="0" containsString="0" containsNumber="1" containsInteger="1" minValue="0" maxValue="131604"/>
    </cacheField>
    <cacheField name="entity_clean" numFmtId="0">
      <sharedItems count="71">
        <s v="VAA"/>
        <s v="DS2"/>
        <s v="IAA"/>
        <s v="CAA"/>
        <s v="WVA"/>
        <s v="NDA"/>
        <s v="KSA"/>
        <s v="OHA"/>
        <s v="KYA"/>
        <s v="MDA"/>
        <s v="NCA"/>
        <s v="VA2"/>
        <s v="GAA"/>
        <s v="ALA"/>
        <s v="PAA"/>
        <s v="WAA"/>
        <s v="FMA"/>
        <s v="MTA"/>
        <s v="TNA"/>
        <s v="NYA"/>
        <s v="MSA"/>
        <s v="WYA"/>
        <s v="UTA"/>
        <s v="MOA"/>
        <s v="DD2"/>
        <s v="IH2"/>
        <s v="NMA"/>
        <s v="MIA"/>
        <s v="CTA"/>
        <s v="PRA"/>
        <s v="NVA"/>
        <s v="NJA"/>
        <s v="RIA"/>
        <s v="COA"/>
        <s v="WIA"/>
        <s v="ILA"/>
        <s v="MHA"/>
        <s v="OKA"/>
        <s v="HIA"/>
        <s v="SDA"/>
        <s v="AZA"/>
        <s v="AKA"/>
        <s v="MEA"/>
        <s v="DEA"/>
        <s v="SCA"/>
        <s v="MAA"/>
        <s v="LAA"/>
        <s v="INA"/>
        <s v="NEA"/>
        <s v="ORA"/>
        <s v="ARA"/>
        <s v="NHA"/>
        <s v="DCA"/>
        <s v="IDA"/>
        <s v="BP2"/>
        <s v="HH2"/>
        <s v="FLA"/>
        <s v="VIA"/>
        <s v="MPA"/>
        <s v="ASA"/>
        <s v="GUA"/>
        <s v="VTA"/>
        <s v="RPA"/>
        <s v="MNA"/>
        <s v="TXA"/>
        <s v="CV1" u="1"/>
        <s v="WG1" u="1"/>
        <s v="AD1" u="1"/>
        <s v="KG1" u="1"/>
        <s v="RA1" u="1"/>
        <s v="MH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ubert, Sara (CDC/DDPHSS/OLSS/OD)" refreshedDate="44334.575290740744" backgroundQuery="1" createdVersion="6" refreshedVersion="6" minRefreshableVersion="3" recordCount="67090" xr:uid="{F8E233A7-8171-4071-BCF7-770D5760A5FF}">
  <cacheSource type="external" connectionId="2"/>
  <cacheFields count="13">
    <cacheField name="Total_persons_dose1" numFmtId="0">
      <sharedItems containsSemiMixedTypes="0" containsString="0" containsNumber="1" containsInteger="1" minValue="1" maxValue="556271"/>
    </cacheField>
    <cacheField name="Total_RE Valid" numFmtId="0">
      <sharedItems containsSemiMixedTypes="0" containsString="0" containsNumber="1" containsInteger="1" minValue="0" maxValue="255010"/>
    </cacheField>
    <cacheField name="Total_RE Unknown" numFmtId="0">
      <sharedItems containsSemiMixedTypes="0" containsString="0" containsNumber="1" containsInteger="1" minValue="0" maxValue="105030"/>
    </cacheField>
    <cacheField name="Total_RE Unable to Report" numFmtId="0">
      <sharedItems containsSemiMixedTypes="0" containsString="0" containsNumber="1" containsInteger="1" minValue="0" maxValue="556271"/>
    </cacheField>
    <cacheField name="3_4wksago_persons_dose1" numFmtId="0">
      <sharedItems containsSemiMixedTypes="0" containsString="0" containsNumber="1" containsInteger="1" minValue="0" maxValue="273962"/>
    </cacheField>
    <cacheField name="3_4wksago_RE Valid" numFmtId="0">
      <sharedItems containsSemiMixedTypes="0" containsString="0" containsNumber="1" containsInteger="1" minValue="0" maxValue="46941"/>
    </cacheField>
    <cacheField name="3_4wksago_RE Unknown" numFmtId="0">
      <sharedItems containsSemiMixedTypes="0" containsString="0" containsNumber="1" containsInteger="1" minValue="0" maxValue="61750"/>
    </cacheField>
    <cacheField name="3_4wksago_RE Unable to Report" numFmtId="0">
      <sharedItems containsSemiMixedTypes="0" containsString="0" containsNumber="1" containsInteger="1" minValue="0" maxValue="273962"/>
    </cacheField>
    <cacheField name="1_2wksago_persons_dose1" numFmtId="0">
      <sharedItems containsSemiMixedTypes="0" containsString="0" containsNumber="1" containsInteger="1" minValue="0" maxValue="255010"/>
    </cacheField>
    <cacheField name="1_2wksago_RE Valid" numFmtId="0">
      <sharedItems containsSemiMixedTypes="0" containsString="0" containsNumber="1" containsInteger="1" minValue="0" maxValue="255010"/>
    </cacheField>
    <cacheField name="1_2wksago_RE Unknown" numFmtId="0">
      <sharedItems containsSemiMixedTypes="0" containsString="0" containsNumber="1" containsInteger="1" minValue="0" maxValue="51724"/>
    </cacheField>
    <cacheField name="1_2wksago_RE Unable to Report" numFmtId="0">
      <sharedItems containsSemiMixedTypes="0" containsString="0" containsNumber="1" containsInteger="1" minValue="0" maxValue="131604"/>
    </cacheField>
    <cacheField name="entity_clean" numFmtId="0">
      <sharedItems count="75">
        <s v="VAA"/>
        <s v="DS2"/>
        <s v="OKA"/>
        <s v="CAA"/>
        <s v="WVA"/>
        <s v="NDA"/>
        <s v="MSA"/>
        <s v="OHA"/>
        <s v="PI1"/>
        <s v="MDA"/>
        <s v="NCA"/>
        <s v="AZA"/>
        <s v="ALA"/>
        <s v="PAA"/>
        <s v="WAA"/>
        <s v="KG1"/>
        <s v="ILA"/>
        <s v="FMA"/>
        <s v="MEA"/>
        <s v="MTA"/>
        <s v="DEA"/>
        <s v="WG1"/>
        <s v="SCA"/>
        <s v="COA"/>
        <s v="PRA"/>
        <s v="MH1"/>
        <s v="UTA"/>
        <s v="KSA"/>
        <s v="MOA"/>
        <s v="IAA"/>
        <s v="NMA"/>
        <s v="CV1"/>
        <s v="MAA"/>
        <s v="NVA"/>
        <s v="IH2"/>
        <s v="AB1"/>
        <s v="MIA"/>
        <s v="RIA"/>
        <s v="NYA"/>
        <s v="DCA"/>
        <s v="KYA"/>
        <s v="SDA"/>
        <s v="VA2"/>
        <s v="GAA"/>
        <s v="WYA"/>
        <s v="AKA"/>
        <s v="TNA"/>
        <s v="INA"/>
        <s v="DD2"/>
        <s v="WIA"/>
        <s v="AD1"/>
        <s v="CTA"/>
        <s v="ORA"/>
        <s v="ARA"/>
        <s v="NJA"/>
        <s v="NEA"/>
        <s v="WM1"/>
        <s v="MHA"/>
        <s v="HIA"/>
        <s v="BP2"/>
        <s v="IDA"/>
        <s v="LAA"/>
        <s v="FLA"/>
        <s v="RA1"/>
        <s v="VIA"/>
        <s v="ASA"/>
        <s v="HH2"/>
        <s v="GUA"/>
        <s v="MPA"/>
        <s v="VTA"/>
        <s v="RPA"/>
        <s v="PX1"/>
        <s v="NHA"/>
        <s v="CW1"/>
        <s v="MN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202">
  <r>
    <n v="53"/>
    <n v="5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6"/>
    <n v="6"/>
    <n v="0"/>
    <n v="0"/>
    <x v="1"/>
  </r>
  <r>
    <n v="707"/>
    <n v="0"/>
    <n v="707"/>
    <n v="0"/>
    <n v="0"/>
    <n v="0"/>
    <n v="0"/>
    <n v="0"/>
    <n v="707"/>
    <n v="0"/>
    <n v="707"/>
    <n v="0"/>
    <x v="2"/>
  </r>
  <r>
    <n v="155"/>
    <n v="155"/>
    <n v="0"/>
    <n v="0"/>
    <n v="0"/>
    <n v="0"/>
    <n v="0"/>
    <n v="0"/>
    <n v="0"/>
    <n v="0"/>
    <n v="0"/>
    <n v="0"/>
    <x v="3"/>
  </r>
  <r>
    <n v="5642"/>
    <n v="5642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140"/>
    <n v="140"/>
    <n v="0"/>
    <n v="0"/>
    <n v="0"/>
    <n v="0"/>
    <n v="0"/>
    <n v="0"/>
    <n v="140"/>
    <n v="140"/>
    <n v="0"/>
    <n v="0"/>
    <x v="6"/>
  </r>
  <r>
    <n v="83"/>
    <n v="83"/>
    <n v="0"/>
    <n v="0"/>
    <n v="83"/>
    <n v="83"/>
    <n v="0"/>
    <n v="0"/>
    <n v="0"/>
    <n v="0"/>
    <n v="0"/>
    <n v="0"/>
    <x v="7"/>
  </r>
  <r>
    <n v="982"/>
    <n v="0"/>
    <n v="982"/>
    <n v="0"/>
    <n v="0"/>
    <n v="0"/>
    <n v="0"/>
    <n v="0"/>
    <n v="0"/>
    <n v="0"/>
    <n v="0"/>
    <n v="0"/>
    <x v="8"/>
  </r>
  <r>
    <n v="3212"/>
    <n v="3212"/>
    <n v="0"/>
    <n v="0"/>
    <n v="3212"/>
    <n v="3212"/>
    <n v="0"/>
    <n v="0"/>
    <n v="0"/>
    <n v="0"/>
    <n v="0"/>
    <n v="0"/>
    <x v="9"/>
  </r>
  <r>
    <n v="7352"/>
    <n v="7352"/>
    <n v="0"/>
    <n v="0"/>
    <n v="0"/>
    <n v="0"/>
    <n v="0"/>
    <n v="0"/>
    <n v="0"/>
    <n v="0"/>
    <n v="0"/>
    <n v="0"/>
    <x v="10"/>
  </r>
  <r>
    <n v="311"/>
    <n v="0"/>
    <n v="311"/>
    <n v="0"/>
    <n v="0"/>
    <n v="0"/>
    <n v="0"/>
    <n v="0"/>
    <n v="0"/>
    <n v="0"/>
    <n v="0"/>
    <n v="0"/>
    <x v="11"/>
  </r>
  <r>
    <n v="3011"/>
    <n v="3011"/>
    <n v="0"/>
    <n v="0"/>
    <n v="3011"/>
    <n v="3011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4"/>
  </r>
  <r>
    <n v="907"/>
    <n v="907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7"/>
  </r>
  <r>
    <n v="4958"/>
    <n v="4958"/>
    <n v="0"/>
    <n v="0"/>
    <n v="4958"/>
    <n v="4958"/>
    <n v="0"/>
    <n v="0"/>
    <n v="0"/>
    <n v="0"/>
    <n v="0"/>
    <n v="0"/>
    <x v="15"/>
  </r>
  <r>
    <n v="13766"/>
    <n v="13766"/>
    <n v="0"/>
    <n v="0"/>
    <n v="0"/>
    <n v="0"/>
    <n v="0"/>
    <n v="0"/>
    <n v="0"/>
    <n v="0"/>
    <n v="0"/>
    <n v="0"/>
    <x v="11"/>
  </r>
  <r>
    <n v="11660"/>
    <n v="11660"/>
    <n v="0"/>
    <n v="0"/>
    <n v="0"/>
    <n v="0"/>
    <n v="0"/>
    <n v="0"/>
    <n v="0"/>
    <n v="0"/>
    <n v="0"/>
    <n v="0"/>
    <x v="12"/>
  </r>
  <r>
    <n v="253"/>
    <n v="0"/>
    <n v="253"/>
    <n v="0"/>
    <n v="0"/>
    <n v="0"/>
    <n v="0"/>
    <n v="0"/>
    <n v="0"/>
    <n v="0"/>
    <n v="0"/>
    <n v="0"/>
    <x v="16"/>
  </r>
  <r>
    <n v="763"/>
    <n v="763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"/>
  </r>
  <r>
    <n v="256"/>
    <n v="0"/>
    <n v="256"/>
    <n v="0"/>
    <n v="0"/>
    <n v="0"/>
    <n v="0"/>
    <n v="0"/>
    <n v="0"/>
    <n v="0"/>
    <n v="0"/>
    <n v="0"/>
    <x v="1"/>
  </r>
  <r>
    <n v="2103"/>
    <n v="2103"/>
    <n v="0"/>
    <n v="0"/>
    <n v="0"/>
    <n v="0"/>
    <n v="0"/>
    <n v="0"/>
    <n v="0"/>
    <n v="0"/>
    <n v="0"/>
    <n v="0"/>
    <x v="18"/>
  </r>
  <r>
    <n v="12370"/>
    <n v="12370"/>
    <n v="0"/>
    <n v="0"/>
    <n v="0"/>
    <n v="0"/>
    <n v="0"/>
    <n v="0"/>
    <n v="0"/>
    <n v="0"/>
    <n v="0"/>
    <n v="0"/>
    <x v="0"/>
  </r>
  <r>
    <n v="976"/>
    <n v="976"/>
    <n v="0"/>
    <n v="0"/>
    <n v="0"/>
    <n v="0"/>
    <n v="0"/>
    <n v="0"/>
    <n v="0"/>
    <n v="0"/>
    <n v="0"/>
    <n v="0"/>
    <x v="19"/>
  </r>
  <r>
    <n v="4074"/>
    <n v="4074"/>
    <n v="0"/>
    <n v="0"/>
    <n v="0"/>
    <n v="0"/>
    <n v="0"/>
    <n v="0"/>
    <n v="0"/>
    <n v="0"/>
    <n v="0"/>
    <n v="0"/>
    <x v="20"/>
  </r>
  <r>
    <n v="1239"/>
    <n v="0"/>
    <n v="1239"/>
    <n v="0"/>
    <n v="0"/>
    <n v="0"/>
    <n v="0"/>
    <n v="0"/>
    <n v="0"/>
    <n v="0"/>
    <n v="0"/>
    <n v="0"/>
    <x v="21"/>
  </r>
  <r>
    <n v="500"/>
    <n v="500"/>
    <n v="0"/>
    <n v="0"/>
    <n v="0"/>
    <n v="0"/>
    <n v="0"/>
    <n v="0"/>
    <n v="0"/>
    <n v="0"/>
    <n v="0"/>
    <n v="0"/>
    <x v="15"/>
  </r>
  <r>
    <n v="1428"/>
    <n v="1428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3"/>
  </r>
  <r>
    <n v="4885"/>
    <n v="0"/>
    <n v="4885"/>
    <n v="0"/>
    <n v="0"/>
    <n v="0"/>
    <n v="0"/>
    <n v="0"/>
    <n v="0"/>
    <n v="0"/>
    <n v="0"/>
    <n v="0"/>
    <x v="22"/>
  </r>
  <r>
    <n v="869"/>
    <n v="869"/>
    <n v="0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23"/>
  </r>
  <r>
    <n v="555"/>
    <n v="555"/>
    <n v="0"/>
    <n v="0"/>
    <n v="0"/>
    <n v="0"/>
    <n v="0"/>
    <n v="0"/>
    <n v="0"/>
    <n v="0"/>
    <n v="0"/>
    <n v="0"/>
    <x v="24"/>
  </r>
  <r>
    <n v="167"/>
    <n v="167"/>
    <n v="0"/>
    <n v="0"/>
    <n v="0"/>
    <n v="0"/>
    <n v="0"/>
    <n v="0"/>
    <n v="0"/>
    <n v="0"/>
    <n v="0"/>
    <n v="0"/>
    <x v="25"/>
  </r>
  <r>
    <n v="356"/>
    <n v="356"/>
    <n v="0"/>
    <n v="0"/>
    <n v="356"/>
    <n v="356"/>
    <n v="0"/>
    <n v="0"/>
    <n v="0"/>
    <n v="0"/>
    <n v="0"/>
    <n v="0"/>
    <x v="26"/>
  </r>
  <r>
    <n v="1657"/>
    <n v="0"/>
    <n v="1657"/>
    <n v="0"/>
    <n v="0"/>
    <n v="0"/>
    <n v="0"/>
    <n v="0"/>
    <n v="0"/>
    <n v="0"/>
    <n v="0"/>
    <n v="0"/>
    <x v="7"/>
  </r>
  <r>
    <n v="531"/>
    <n v="531"/>
    <n v="0"/>
    <n v="0"/>
    <n v="0"/>
    <n v="0"/>
    <n v="0"/>
    <n v="0"/>
    <n v="0"/>
    <n v="0"/>
    <n v="0"/>
    <n v="0"/>
    <x v="26"/>
  </r>
  <r>
    <n v="162"/>
    <n v="162"/>
    <n v="0"/>
    <n v="0"/>
    <n v="0"/>
    <n v="0"/>
    <n v="0"/>
    <n v="0"/>
    <n v="0"/>
    <n v="0"/>
    <n v="0"/>
    <n v="0"/>
    <x v="27"/>
  </r>
  <r>
    <n v="15686"/>
    <n v="0"/>
    <n v="15686"/>
    <n v="0"/>
    <n v="0"/>
    <n v="0"/>
    <n v="0"/>
    <n v="0"/>
    <n v="0"/>
    <n v="0"/>
    <n v="0"/>
    <n v="0"/>
    <x v="13"/>
  </r>
  <r>
    <n v="3677"/>
    <n v="3677"/>
    <n v="0"/>
    <n v="0"/>
    <n v="0"/>
    <n v="0"/>
    <n v="0"/>
    <n v="0"/>
    <n v="0"/>
    <n v="0"/>
    <n v="0"/>
    <n v="0"/>
    <x v="28"/>
  </r>
  <r>
    <n v="16393"/>
    <n v="16393"/>
    <n v="0"/>
    <n v="0"/>
    <n v="0"/>
    <n v="0"/>
    <n v="0"/>
    <n v="0"/>
    <n v="0"/>
    <n v="0"/>
    <n v="0"/>
    <n v="0"/>
    <x v="29"/>
  </r>
  <r>
    <n v="899"/>
    <n v="0"/>
    <n v="899"/>
    <n v="0"/>
    <n v="0"/>
    <n v="0"/>
    <n v="0"/>
    <n v="0"/>
    <n v="0"/>
    <n v="0"/>
    <n v="0"/>
    <n v="0"/>
    <x v="30"/>
  </r>
  <r>
    <n v="141"/>
    <n v="0"/>
    <n v="141"/>
    <n v="0"/>
    <n v="0"/>
    <n v="0"/>
    <n v="0"/>
    <n v="0"/>
    <n v="0"/>
    <n v="0"/>
    <n v="0"/>
    <n v="0"/>
    <x v="25"/>
  </r>
  <r>
    <n v="825"/>
    <n v="0"/>
    <n v="825"/>
    <n v="0"/>
    <n v="0"/>
    <n v="0"/>
    <n v="0"/>
    <n v="0"/>
    <n v="0"/>
    <n v="0"/>
    <n v="0"/>
    <n v="0"/>
    <x v="10"/>
  </r>
  <r>
    <n v="552"/>
    <n v="552"/>
    <n v="0"/>
    <n v="0"/>
    <n v="0"/>
    <n v="0"/>
    <n v="0"/>
    <n v="0"/>
    <n v="0"/>
    <n v="0"/>
    <n v="0"/>
    <n v="0"/>
    <x v="25"/>
  </r>
  <r>
    <n v="44"/>
    <n v="0"/>
    <n v="44"/>
    <n v="0"/>
    <n v="0"/>
    <n v="0"/>
    <n v="0"/>
    <n v="0"/>
    <n v="0"/>
    <n v="0"/>
    <n v="0"/>
    <n v="0"/>
    <x v="4"/>
  </r>
  <r>
    <n v="3440"/>
    <n v="3440"/>
    <n v="0"/>
    <n v="0"/>
    <n v="0"/>
    <n v="0"/>
    <n v="0"/>
    <n v="0"/>
    <n v="0"/>
    <n v="0"/>
    <n v="0"/>
    <n v="0"/>
    <x v="31"/>
  </r>
  <r>
    <n v="32991"/>
    <n v="0"/>
    <n v="32991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32"/>
  </r>
  <r>
    <n v="140"/>
    <n v="140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38"/>
    <n v="38"/>
    <n v="0"/>
    <n v="0"/>
    <x v="34"/>
  </r>
  <r>
    <n v="3317"/>
    <n v="3317"/>
    <n v="0"/>
    <n v="0"/>
    <n v="0"/>
    <n v="0"/>
    <n v="0"/>
    <n v="0"/>
    <n v="0"/>
    <n v="0"/>
    <n v="0"/>
    <n v="0"/>
    <x v="14"/>
  </r>
  <r>
    <n v="15907"/>
    <n v="0"/>
    <n v="15907"/>
    <n v="0"/>
    <n v="0"/>
    <n v="0"/>
    <n v="0"/>
    <n v="0"/>
    <n v="15907"/>
    <n v="0"/>
    <n v="15907"/>
    <n v="0"/>
    <x v="19"/>
  </r>
  <r>
    <n v="1369"/>
    <n v="1369"/>
    <n v="0"/>
    <n v="0"/>
    <n v="0"/>
    <n v="0"/>
    <n v="0"/>
    <n v="0"/>
    <n v="0"/>
    <n v="0"/>
    <n v="0"/>
    <n v="0"/>
    <x v="35"/>
  </r>
  <r>
    <n v="118"/>
    <n v="0"/>
    <n v="118"/>
    <n v="0"/>
    <n v="0"/>
    <n v="0"/>
    <n v="0"/>
    <n v="0"/>
    <n v="0"/>
    <n v="0"/>
    <n v="0"/>
    <n v="0"/>
    <x v="36"/>
  </r>
  <r>
    <n v="1554"/>
    <n v="0"/>
    <n v="1554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1"/>
  </r>
  <r>
    <n v="143"/>
    <n v="143"/>
    <n v="0"/>
    <n v="0"/>
    <n v="0"/>
    <n v="0"/>
    <n v="0"/>
    <n v="0"/>
    <n v="143"/>
    <n v="143"/>
    <n v="0"/>
    <n v="0"/>
    <x v="37"/>
  </r>
  <r>
    <n v="11"/>
    <n v="11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32"/>
  </r>
  <r>
    <n v="1262"/>
    <n v="0"/>
    <n v="1262"/>
    <n v="0"/>
    <n v="0"/>
    <n v="0"/>
    <n v="0"/>
    <n v="0"/>
    <n v="0"/>
    <n v="0"/>
    <n v="0"/>
    <n v="0"/>
    <x v="21"/>
  </r>
  <r>
    <n v="298"/>
    <n v="298"/>
    <n v="0"/>
    <n v="0"/>
    <n v="0"/>
    <n v="0"/>
    <n v="0"/>
    <n v="0"/>
    <n v="298"/>
    <n v="298"/>
    <n v="0"/>
    <n v="0"/>
    <x v="23"/>
  </r>
  <r>
    <n v="8260"/>
    <n v="8260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39"/>
  </r>
  <r>
    <n v="56"/>
    <n v="56"/>
    <n v="0"/>
    <n v="0"/>
    <n v="56"/>
    <n v="56"/>
    <n v="0"/>
    <n v="0"/>
    <n v="0"/>
    <n v="0"/>
    <n v="0"/>
    <n v="0"/>
    <x v="13"/>
  </r>
  <r>
    <n v="3661"/>
    <n v="0"/>
    <n v="3661"/>
    <n v="0"/>
    <n v="0"/>
    <n v="0"/>
    <n v="0"/>
    <n v="0"/>
    <n v="0"/>
    <n v="0"/>
    <n v="0"/>
    <n v="0"/>
    <x v="40"/>
  </r>
  <r>
    <n v="2331"/>
    <n v="2331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3"/>
  </r>
  <r>
    <n v="4739"/>
    <n v="0"/>
    <n v="4739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0"/>
  </r>
  <r>
    <n v="1222"/>
    <n v="1222"/>
    <n v="0"/>
    <n v="0"/>
    <n v="0"/>
    <n v="0"/>
    <n v="0"/>
    <n v="0"/>
    <n v="0"/>
    <n v="0"/>
    <n v="0"/>
    <n v="0"/>
    <x v="41"/>
  </r>
  <r>
    <n v="162"/>
    <n v="162"/>
    <n v="0"/>
    <n v="0"/>
    <n v="0"/>
    <n v="0"/>
    <n v="0"/>
    <n v="0"/>
    <n v="0"/>
    <n v="0"/>
    <n v="0"/>
    <n v="0"/>
    <x v="11"/>
  </r>
  <r>
    <n v="23022"/>
    <n v="23022"/>
    <n v="0"/>
    <n v="0"/>
    <n v="0"/>
    <n v="0"/>
    <n v="0"/>
    <n v="0"/>
    <n v="0"/>
    <n v="0"/>
    <n v="0"/>
    <n v="0"/>
    <x v="14"/>
  </r>
  <r>
    <n v="225"/>
    <n v="225"/>
    <n v="0"/>
    <n v="0"/>
    <n v="0"/>
    <n v="0"/>
    <n v="0"/>
    <n v="0"/>
    <n v="0"/>
    <n v="0"/>
    <n v="0"/>
    <n v="0"/>
    <x v="15"/>
  </r>
  <r>
    <n v="402"/>
    <n v="402"/>
    <n v="0"/>
    <n v="0"/>
    <n v="0"/>
    <n v="0"/>
    <n v="0"/>
    <n v="0"/>
    <n v="0"/>
    <n v="0"/>
    <n v="0"/>
    <n v="0"/>
    <x v="42"/>
  </r>
  <r>
    <n v="2061"/>
    <n v="0"/>
    <n v="2061"/>
    <n v="0"/>
    <n v="0"/>
    <n v="0"/>
    <n v="0"/>
    <n v="0"/>
    <n v="0"/>
    <n v="0"/>
    <n v="0"/>
    <n v="0"/>
    <x v="39"/>
  </r>
  <r>
    <n v="7"/>
    <n v="0"/>
    <n v="7"/>
    <n v="0"/>
    <n v="0"/>
    <n v="0"/>
    <n v="0"/>
    <n v="0"/>
    <n v="0"/>
    <n v="0"/>
    <n v="0"/>
    <n v="0"/>
    <x v="1"/>
  </r>
  <r>
    <n v="925"/>
    <n v="0"/>
    <n v="925"/>
    <n v="0"/>
    <n v="0"/>
    <n v="0"/>
    <n v="0"/>
    <n v="0"/>
    <n v="0"/>
    <n v="0"/>
    <n v="0"/>
    <n v="0"/>
    <x v="43"/>
  </r>
  <r>
    <n v="2867"/>
    <n v="2867"/>
    <n v="0"/>
    <n v="0"/>
    <n v="0"/>
    <n v="0"/>
    <n v="0"/>
    <n v="0"/>
    <n v="0"/>
    <n v="0"/>
    <n v="0"/>
    <n v="0"/>
    <x v="33"/>
  </r>
  <r>
    <n v="2382"/>
    <n v="2382"/>
    <n v="0"/>
    <n v="0"/>
    <n v="0"/>
    <n v="0"/>
    <n v="0"/>
    <n v="0"/>
    <n v="0"/>
    <n v="0"/>
    <n v="0"/>
    <n v="0"/>
    <x v="44"/>
  </r>
  <r>
    <n v="2698"/>
    <n v="2698"/>
    <n v="0"/>
    <n v="0"/>
    <n v="2698"/>
    <n v="2698"/>
    <n v="0"/>
    <n v="0"/>
    <n v="0"/>
    <n v="0"/>
    <n v="0"/>
    <n v="0"/>
    <x v="6"/>
  </r>
  <r>
    <n v="17785"/>
    <n v="17785"/>
    <n v="0"/>
    <n v="0"/>
    <n v="17785"/>
    <n v="17785"/>
    <n v="0"/>
    <n v="0"/>
    <n v="0"/>
    <n v="0"/>
    <n v="0"/>
    <n v="0"/>
    <x v="7"/>
  </r>
  <r>
    <n v="7177"/>
    <n v="7177"/>
    <n v="0"/>
    <n v="0"/>
    <n v="0"/>
    <n v="0"/>
    <n v="0"/>
    <n v="0"/>
    <n v="0"/>
    <n v="0"/>
    <n v="0"/>
    <n v="0"/>
    <x v="29"/>
  </r>
  <r>
    <n v="605"/>
    <n v="605"/>
    <n v="0"/>
    <n v="0"/>
    <n v="0"/>
    <n v="0"/>
    <n v="0"/>
    <n v="0"/>
    <n v="0"/>
    <n v="0"/>
    <n v="0"/>
    <n v="0"/>
    <x v="3"/>
  </r>
  <r>
    <n v="391"/>
    <n v="391"/>
    <n v="0"/>
    <n v="0"/>
    <n v="0"/>
    <n v="0"/>
    <n v="0"/>
    <n v="0"/>
    <n v="0"/>
    <n v="0"/>
    <n v="0"/>
    <n v="0"/>
    <x v="45"/>
  </r>
  <r>
    <n v="204"/>
    <n v="204"/>
    <n v="0"/>
    <n v="0"/>
    <n v="0"/>
    <n v="0"/>
    <n v="0"/>
    <n v="0"/>
    <n v="0"/>
    <n v="0"/>
    <n v="0"/>
    <n v="0"/>
    <x v="40"/>
  </r>
  <r>
    <n v="156"/>
    <n v="156"/>
    <n v="0"/>
    <n v="0"/>
    <n v="0"/>
    <n v="0"/>
    <n v="0"/>
    <n v="0"/>
    <n v="0"/>
    <n v="0"/>
    <n v="0"/>
    <n v="0"/>
    <x v="25"/>
  </r>
  <r>
    <n v="2007"/>
    <n v="0"/>
    <n v="2007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2"/>
  </r>
  <r>
    <n v="1330"/>
    <n v="1330"/>
    <n v="0"/>
    <n v="0"/>
    <n v="0"/>
    <n v="0"/>
    <n v="0"/>
    <n v="0"/>
    <n v="0"/>
    <n v="0"/>
    <n v="0"/>
    <n v="0"/>
    <x v="13"/>
  </r>
  <r>
    <n v="402"/>
    <n v="402"/>
    <n v="0"/>
    <n v="0"/>
    <n v="0"/>
    <n v="0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46"/>
  </r>
  <r>
    <n v="44"/>
    <n v="44"/>
    <n v="0"/>
    <n v="0"/>
    <n v="0"/>
    <n v="0"/>
    <n v="0"/>
    <n v="0"/>
    <n v="0"/>
    <n v="0"/>
    <n v="0"/>
    <n v="0"/>
    <x v="34"/>
  </r>
  <r>
    <n v="219"/>
    <n v="219"/>
    <n v="0"/>
    <n v="0"/>
    <n v="0"/>
    <n v="0"/>
    <n v="0"/>
    <n v="0"/>
    <n v="219"/>
    <n v="219"/>
    <n v="0"/>
    <n v="0"/>
    <x v="23"/>
  </r>
  <r>
    <n v="127"/>
    <n v="127"/>
    <n v="0"/>
    <n v="0"/>
    <n v="0"/>
    <n v="0"/>
    <n v="0"/>
    <n v="0"/>
    <n v="0"/>
    <n v="0"/>
    <n v="0"/>
    <n v="0"/>
    <x v="47"/>
  </r>
  <r>
    <n v="317"/>
    <n v="317"/>
    <n v="0"/>
    <n v="0"/>
    <n v="0"/>
    <n v="0"/>
    <n v="0"/>
    <n v="0"/>
    <n v="0"/>
    <n v="0"/>
    <n v="0"/>
    <n v="0"/>
    <x v="48"/>
  </r>
  <r>
    <n v="8673"/>
    <n v="8673"/>
    <n v="0"/>
    <n v="0"/>
    <n v="0"/>
    <n v="0"/>
    <n v="0"/>
    <n v="0"/>
    <n v="0"/>
    <n v="0"/>
    <n v="0"/>
    <n v="0"/>
    <x v="45"/>
  </r>
  <r>
    <n v="3977"/>
    <n v="3977"/>
    <n v="0"/>
    <n v="0"/>
    <n v="0"/>
    <n v="0"/>
    <n v="0"/>
    <n v="0"/>
    <n v="0"/>
    <n v="0"/>
    <n v="0"/>
    <n v="0"/>
    <x v="45"/>
  </r>
  <r>
    <n v="143"/>
    <n v="143"/>
    <n v="0"/>
    <n v="0"/>
    <n v="0"/>
    <n v="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50"/>
  </r>
  <r>
    <n v="1289"/>
    <n v="1289"/>
    <n v="0"/>
    <n v="0"/>
    <n v="0"/>
    <n v="0"/>
    <n v="0"/>
    <n v="0"/>
    <n v="0"/>
    <n v="0"/>
    <n v="0"/>
    <n v="0"/>
    <x v="10"/>
  </r>
  <r>
    <n v="220"/>
    <n v="220"/>
    <n v="0"/>
    <n v="0"/>
    <n v="220"/>
    <n v="220"/>
    <n v="0"/>
    <n v="0"/>
    <n v="0"/>
    <n v="0"/>
    <n v="0"/>
    <n v="0"/>
    <x v="34"/>
  </r>
  <r>
    <n v="6334"/>
    <n v="6334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"/>
  </r>
  <r>
    <n v="394"/>
    <n v="0"/>
    <n v="394"/>
    <n v="0"/>
    <n v="0"/>
    <n v="0"/>
    <n v="0"/>
    <n v="0"/>
    <n v="0"/>
    <n v="0"/>
    <n v="0"/>
    <n v="0"/>
    <x v="51"/>
  </r>
  <r>
    <n v="2961"/>
    <n v="0"/>
    <n v="2961"/>
    <n v="0"/>
    <n v="2961"/>
    <n v="0"/>
    <n v="2961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1"/>
  </r>
  <r>
    <n v="1850"/>
    <n v="1850"/>
    <n v="0"/>
    <n v="0"/>
    <n v="0"/>
    <n v="0"/>
    <n v="0"/>
    <n v="0"/>
    <n v="0"/>
    <n v="0"/>
    <n v="0"/>
    <n v="0"/>
    <x v="31"/>
  </r>
  <r>
    <n v="2126"/>
    <n v="2126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34"/>
  </r>
  <r>
    <n v="86"/>
    <n v="86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20"/>
    <n v="20"/>
    <n v="0"/>
    <n v="0"/>
    <x v="1"/>
  </r>
  <r>
    <n v="2399"/>
    <n v="0"/>
    <n v="2399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35"/>
  </r>
  <r>
    <n v="12977"/>
    <n v="12977"/>
    <n v="0"/>
    <n v="0"/>
    <n v="0"/>
    <n v="0"/>
    <n v="0"/>
    <n v="0"/>
    <n v="0"/>
    <n v="0"/>
    <n v="0"/>
    <n v="0"/>
    <x v="3"/>
  </r>
  <r>
    <n v="158"/>
    <n v="158"/>
    <n v="0"/>
    <n v="0"/>
    <n v="0"/>
    <n v="0"/>
    <n v="0"/>
    <n v="0"/>
    <n v="0"/>
    <n v="0"/>
    <n v="0"/>
    <n v="0"/>
    <x v="20"/>
  </r>
  <r>
    <n v="20350"/>
    <n v="20350"/>
    <n v="0"/>
    <n v="0"/>
    <n v="0"/>
    <n v="0"/>
    <n v="0"/>
    <n v="0"/>
    <n v="0"/>
    <n v="0"/>
    <n v="0"/>
    <n v="0"/>
    <x v="34"/>
  </r>
  <r>
    <n v="334"/>
    <n v="334"/>
    <n v="0"/>
    <n v="0"/>
    <n v="0"/>
    <n v="0"/>
    <n v="0"/>
    <n v="0"/>
    <n v="0"/>
    <n v="0"/>
    <n v="0"/>
    <n v="0"/>
    <x v="43"/>
  </r>
  <r>
    <n v="62"/>
    <n v="62"/>
    <n v="0"/>
    <n v="0"/>
    <n v="62"/>
    <n v="62"/>
    <n v="0"/>
    <n v="0"/>
    <n v="0"/>
    <n v="0"/>
    <n v="0"/>
    <n v="0"/>
    <x v="20"/>
  </r>
  <r>
    <n v="23"/>
    <n v="23"/>
    <n v="0"/>
    <n v="0"/>
    <n v="23"/>
    <n v="23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2"/>
  </r>
  <r>
    <n v="519"/>
    <n v="0"/>
    <n v="519"/>
    <n v="0"/>
    <n v="0"/>
    <n v="0"/>
    <n v="0"/>
    <n v="0"/>
    <n v="0"/>
    <n v="0"/>
    <n v="0"/>
    <n v="0"/>
    <x v="16"/>
  </r>
  <r>
    <n v="19"/>
    <n v="0"/>
    <n v="19"/>
    <n v="0"/>
    <n v="0"/>
    <n v="0"/>
    <n v="0"/>
    <n v="0"/>
    <n v="0"/>
    <n v="0"/>
    <n v="0"/>
    <n v="0"/>
    <x v="13"/>
  </r>
  <r>
    <n v="15566"/>
    <n v="15566"/>
    <n v="0"/>
    <n v="0"/>
    <n v="0"/>
    <n v="0"/>
    <n v="0"/>
    <n v="0"/>
    <n v="0"/>
    <n v="0"/>
    <n v="0"/>
    <n v="0"/>
    <x v="9"/>
  </r>
  <r>
    <n v="209"/>
    <n v="209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"/>
  </r>
  <r>
    <n v="229"/>
    <n v="229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13"/>
  </r>
  <r>
    <n v="2567"/>
    <n v="2567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3"/>
  </r>
  <r>
    <n v="387"/>
    <n v="387"/>
    <n v="0"/>
    <n v="0"/>
    <n v="0"/>
    <n v="0"/>
    <n v="0"/>
    <n v="0"/>
    <n v="0"/>
    <n v="0"/>
    <n v="0"/>
    <n v="0"/>
    <x v="13"/>
  </r>
  <r>
    <n v="1126"/>
    <n v="1126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5"/>
  </r>
  <r>
    <n v="82"/>
    <n v="82"/>
    <n v="0"/>
    <n v="0"/>
    <n v="0"/>
    <n v="0"/>
    <n v="0"/>
    <n v="0"/>
    <n v="0"/>
    <n v="0"/>
    <n v="0"/>
    <n v="0"/>
    <x v="26"/>
  </r>
  <r>
    <n v="115"/>
    <n v="115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18"/>
  </r>
  <r>
    <n v="2877"/>
    <n v="2877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4"/>
  </r>
  <r>
    <n v="80"/>
    <n v="80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0"/>
  </r>
  <r>
    <n v="38050"/>
    <n v="38050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2"/>
  </r>
  <r>
    <n v="140"/>
    <n v="140"/>
    <n v="0"/>
    <n v="0"/>
    <n v="0"/>
    <n v="0"/>
    <n v="0"/>
    <n v="0"/>
    <n v="0"/>
    <n v="0"/>
    <n v="0"/>
    <n v="0"/>
    <x v="15"/>
  </r>
  <r>
    <n v="230"/>
    <n v="230"/>
    <n v="0"/>
    <n v="0"/>
    <n v="0"/>
    <n v="0"/>
    <n v="0"/>
    <n v="0"/>
    <n v="0"/>
    <n v="0"/>
    <n v="0"/>
    <n v="0"/>
    <x v="38"/>
  </r>
  <r>
    <n v="5"/>
    <n v="5"/>
    <n v="0"/>
    <n v="0"/>
    <n v="5"/>
    <n v="5"/>
    <n v="0"/>
    <n v="0"/>
    <n v="0"/>
    <n v="0"/>
    <n v="0"/>
    <n v="0"/>
    <x v="25"/>
  </r>
  <r>
    <n v="65"/>
    <n v="65"/>
    <n v="0"/>
    <n v="0"/>
    <n v="0"/>
    <n v="0"/>
    <n v="0"/>
    <n v="0"/>
    <n v="0"/>
    <n v="0"/>
    <n v="0"/>
    <n v="0"/>
    <x v="41"/>
  </r>
  <r>
    <n v="2872"/>
    <n v="2872"/>
    <n v="0"/>
    <n v="0"/>
    <n v="0"/>
    <n v="0"/>
    <n v="0"/>
    <n v="0"/>
    <n v="0"/>
    <n v="0"/>
    <n v="0"/>
    <n v="0"/>
    <x v="10"/>
  </r>
  <r>
    <n v="101"/>
    <n v="0"/>
    <n v="101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18"/>
  </r>
  <r>
    <n v="410"/>
    <n v="410"/>
    <n v="0"/>
    <n v="0"/>
    <n v="0"/>
    <n v="0"/>
    <n v="0"/>
    <n v="0"/>
    <n v="0"/>
    <n v="0"/>
    <n v="0"/>
    <n v="0"/>
    <x v="43"/>
  </r>
  <r>
    <n v="111"/>
    <n v="111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55"/>
  </r>
  <r>
    <n v="721"/>
    <n v="721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32"/>
  </r>
  <r>
    <n v="764"/>
    <n v="0"/>
    <n v="764"/>
    <n v="0"/>
    <n v="764"/>
    <n v="0"/>
    <n v="764"/>
    <n v="0"/>
    <n v="0"/>
    <n v="0"/>
    <n v="0"/>
    <n v="0"/>
    <x v="18"/>
  </r>
  <r>
    <n v="2905"/>
    <n v="2905"/>
    <n v="0"/>
    <n v="0"/>
    <n v="0"/>
    <n v="0"/>
    <n v="0"/>
    <n v="0"/>
    <n v="0"/>
    <n v="0"/>
    <n v="0"/>
    <n v="0"/>
    <x v="45"/>
  </r>
  <r>
    <n v="3766"/>
    <n v="3766"/>
    <n v="0"/>
    <n v="0"/>
    <n v="0"/>
    <n v="0"/>
    <n v="0"/>
    <n v="0"/>
    <n v="3766"/>
    <n v="3766"/>
    <n v="0"/>
    <n v="0"/>
    <x v="56"/>
  </r>
  <r>
    <n v="193"/>
    <n v="193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19"/>
  </r>
  <r>
    <n v="11176"/>
    <n v="11176"/>
    <n v="0"/>
    <n v="0"/>
    <n v="0"/>
    <n v="0"/>
    <n v="0"/>
    <n v="0"/>
    <n v="0"/>
    <n v="0"/>
    <n v="0"/>
    <n v="0"/>
    <x v="11"/>
  </r>
  <r>
    <n v="202"/>
    <n v="202"/>
    <n v="0"/>
    <n v="0"/>
    <n v="0"/>
    <n v="0"/>
    <n v="0"/>
    <n v="0"/>
    <n v="0"/>
    <n v="0"/>
    <n v="0"/>
    <n v="0"/>
    <x v="52"/>
  </r>
  <r>
    <n v="111"/>
    <n v="111"/>
    <n v="0"/>
    <n v="0"/>
    <n v="0"/>
    <n v="0"/>
    <n v="0"/>
    <n v="0"/>
    <n v="111"/>
    <n v="111"/>
    <n v="0"/>
    <n v="0"/>
    <x v="1"/>
  </r>
  <r>
    <n v="43"/>
    <n v="43"/>
    <n v="0"/>
    <n v="0"/>
    <n v="0"/>
    <n v="0"/>
    <n v="0"/>
    <n v="0"/>
    <n v="43"/>
    <n v="43"/>
    <n v="0"/>
    <n v="0"/>
    <x v="43"/>
  </r>
  <r>
    <n v="38"/>
    <n v="0"/>
    <n v="38"/>
    <n v="0"/>
    <n v="0"/>
    <n v="0"/>
    <n v="0"/>
    <n v="0"/>
    <n v="0"/>
    <n v="0"/>
    <n v="0"/>
    <n v="0"/>
    <x v="5"/>
  </r>
  <r>
    <n v="88"/>
    <n v="88"/>
    <n v="0"/>
    <n v="0"/>
    <n v="0"/>
    <n v="0"/>
    <n v="0"/>
    <n v="0"/>
    <n v="0"/>
    <n v="0"/>
    <n v="0"/>
    <n v="0"/>
    <x v="47"/>
  </r>
  <r>
    <n v="464"/>
    <n v="464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17"/>
  </r>
  <r>
    <n v="100"/>
    <n v="100"/>
    <n v="0"/>
    <n v="0"/>
    <n v="100"/>
    <n v="100"/>
    <n v="0"/>
    <n v="0"/>
    <n v="0"/>
    <n v="0"/>
    <n v="0"/>
    <n v="0"/>
    <x v="38"/>
  </r>
  <r>
    <n v="14776"/>
    <n v="0"/>
    <n v="14776"/>
    <n v="0"/>
    <n v="0"/>
    <n v="0"/>
    <n v="0"/>
    <n v="0"/>
    <n v="0"/>
    <n v="0"/>
    <n v="0"/>
    <n v="0"/>
    <x v="14"/>
  </r>
  <r>
    <n v="4928"/>
    <n v="4928"/>
    <n v="0"/>
    <n v="0"/>
    <n v="4928"/>
    <n v="4928"/>
    <n v="0"/>
    <n v="0"/>
    <n v="0"/>
    <n v="0"/>
    <n v="0"/>
    <n v="0"/>
    <x v="42"/>
  </r>
  <r>
    <n v="3427"/>
    <n v="0"/>
    <n v="3427"/>
    <n v="0"/>
    <n v="0"/>
    <n v="0"/>
    <n v="0"/>
    <n v="0"/>
    <n v="0"/>
    <n v="0"/>
    <n v="0"/>
    <n v="0"/>
    <x v="10"/>
  </r>
  <r>
    <n v="10046"/>
    <n v="0"/>
    <n v="10046"/>
    <n v="0"/>
    <n v="0"/>
    <n v="0"/>
    <n v="0"/>
    <n v="0"/>
    <n v="0"/>
    <n v="0"/>
    <n v="0"/>
    <n v="0"/>
    <x v="35"/>
  </r>
  <r>
    <n v="5754"/>
    <n v="575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0"/>
  </r>
  <r>
    <n v="2918"/>
    <n v="2918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31"/>
  </r>
  <r>
    <n v="27"/>
    <n v="0"/>
    <n v="27"/>
    <n v="0"/>
    <n v="27"/>
    <n v="0"/>
    <n v="27"/>
    <n v="0"/>
    <n v="0"/>
    <n v="0"/>
    <n v="0"/>
    <n v="0"/>
    <x v="54"/>
  </r>
  <r>
    <n v="7350"/>
    <n v="0"/>
    <n v="7350"/>
    <n v="0"/>
    <n v="0"/>
    <n v="0"/>
    <n v="0"/>
    <n v="0"/>
    <n v="0"/>
    <n v="0"/>
    <n v="0"/>
    <n v="0"/>
    <x v="45"/>
  </r>
  <r>
    <n v="5472"/>
    <n v="0"/>
    <n v="5472"/>
    <n v="0"/>
    <n v="0"/>
    <n v="0"/>
    <n v="0"/>
    <n v="0"/>
    <n v="0"/>
    <n v="0"/>
    <n v="0"/>
    <n v="0"/>
    <x v="13"/>
  </r>
  <r>
    <n v="860"/>
    <n v="0"/>
    <n v="86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9"/>
  </r>
  <r>
    <n v="511"/>
    <n v="0"/>
    <n v="511"/>
    <n v="0"/>
    <n v="0"/>
    <n v="0"/>
    <n v="0"/>
    <n v="0"/>
    <n v="0"/>
    <n v="0"/>
    <n v="0"/>
    <n v="0"/>
    <x v="18"/>
  </r>
  <r>
    <n v="482"/>
    <n v="482"/>
    <n v="0"/>
    <n v="0"/>
    <n v="0"/>
    <n v="0"/>
    <n v="0"/>
    <n v="0"/>
    <n v="0"/>
    <n v="0"/>
    <n v="0"/>
    <n v="0"/>
    <x v="25"/>
  </r>
  <r>
    <n v="3381"/>
    <n v="3381"/>
    <n v="0"/>
    <n v="0"/>
    <n v="0"/>
    <n v="0"/>
    <n v="0"/>
    <n v="0"/>
    <n v="0"/>
    <n v="0"/>
    <n v="0"/>
    <n v="0"/>
    <x v="25"/>
  </r>
  <r>
    <n v="19164"/>
    <n v="19164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20"/>
  </r>
  <r>
    <n v="6103"/>
    <n v="0"/>
    <n v="6103"/>
    <n v="0"/>
    <n v="6103"/>
    <n v="0"/>
    <n v="6103"/>
    <n v="0"/>
    <n v="0"/>
    <n v="0"/>
    <n v="0"/>
    <n v="0"/>
    <x v="47"/>
  </r>
  <r>
    <n v="21"/>
    <n v="21"/>
    <n v="0"/>
    <n v="0"/>
    <n v="21"/>
    <n v="21"/>
    <n v="0"/>
    <n v="0"/>
    <n v="0"/>
    <n v="0"/>
    <n v="0"/>
    <n v="0"/>
    <x v="17"/>
  </r>
  <r>
    <n v="717"/>
    <n v="717"/>
    <n v="0"/>
    <n v="0"/>
    <n v="0"/>
    <n v="0"/>
    <n v="0"/>
    <n v="0"/>
    <n v="717"/>
    <n v="717"/>
    <n v="0"/>
    <n v="0"/>
    <x v="23"/>
  </r>
  <r>
    <n v="1"/>
    <n v="1"/>
    <n v="0"/>
    <n v="0"/>
    <n v="0"/>
    <n v="0"/>
    <n v="0"/>
    <n v="0"/>
    <n v="0"/>
    <n v="0"/>
    <n v="0"/>
    <n v="0"/>
    <x v="8"/>
  </r>
  <r>
    <n v="675"/>
    <n v="675"/>
    <n v="0"/>
    <n v="0"/>
    <n v="0"/>
    <n v="0"/>
    <n v="0"/>
    <n v="0"/>
    <n v="0"/>
    <n v="0"/>
    <n v="0"/>
    <n v="0"/>
    <x v="41"/>
  </r>
  <r>
    <n v="609"/>
    <n v="609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1"/>
  </r>
  <r>
    <n v="173"/>
    <n v="17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30"/>
  </r>
  <r>
    <n v="105"/>
    <n v="105"/>
    <n v="0"/>
    <n v="0"/>
    <n v="105"/>
    <n v="105"/>
    <n v="0"/>
    <n v="0"/>
    <n v="0"/>
    <n v="0"/>
    <n v="0"/>
    <n v="0"/>
    <x v="50"/>
  </r>
  <r>
    <n v="757"/>
    <n v="75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48"/>
  </r>
  <r>
    <n v="403"/>
    <n v="403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"/>
  </r>
  <r>
    <n v="255"/>
    <n v="255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26"/>
  </r>
  <r>
    <n v="459"/>
    <n v="0"/>
    <n v="459"/>
    <n v="0"/>
    <n v="459"/>
    <n v="0"/>
    <n v="459"/>
    <n v="0"/>
    <n v="0"/>
    <n v="0"/>
    <n v="0"/>
    <n v="0"/>
    <x v="53"/>
  </r>
  <r>
    <n v="8386"/>
    <n v="8386"/>
    <n v="0"/>
    <n v="0"/>
    <n v="0"/>
    <n v="0"/>
    <n v="0"/>
    <n v="0"/>
    <n v="0"/>
    <n v="0"/>
    <n v="0"/>
    <n v="0"/>
    <x v="28"/>
  </r>
  <r>
    <n v="10127"/>
    <n v="10127"/>
    <n v="0"/>
    <n v="0"/>
    <n v="10127"/>
    <n v="10127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9"/>
  </r>
  <r>
    <n v="87"/>
    <n v="87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21"/>
  </r>
  <r>
    <n v="269"/>
    <n v="269"/>
    <n v="0"/>
    <n v="0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2"/>
  </r>
  <r>
    <n v="56"/>
    <n v="0"/>
    <n v="56"/>
    <n v="0"/>
    <n v="0"/>
    <n v="0"/>
    <n v="0"/>
    <n v="0"/>
    <n v="0"/>
    <n v="0"/>
    <n v="0"/>
    <n v="0"/>
    <x v="43"/>
  </r>
  <r>
    <n v="40"/>
    <n v="40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1"/>
  </r>
  <r>
    <n v="11367"/>
    <n v="11367"/>
    <n v="0"/>
    <n v="0"/>
    <n v="0"/>
    <n v="0"/>
    <n v="0"/>
    <n v="0"/>
    <n v="11367"/>
    <n v="11367"/>
    <n v="0"/>
    <n v="0"/>
    <x v="7"/>
  </r>
  <r>
    <n v="3"/>
    <n v="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7"/>
  </r>
  <r>
    <n v="1243"/>
    <n v="1243"/>
    <n v="0"/>
    <n v="0"/>
    <n v="0"/>
    <n v="0"/>
    <n v="0"/>
    <n v="0"/>
    <n v="0"/>
    <n v="0"/>
    <n v="0"/>
    <n v="0"/>
    <x v="15"/>
  </r>
  <r>
    <n v="4393"/>
    <n v="4393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29"/>
  </r>
  <r>
    <n v="390"/>
    <n v="0"/>
    <n v="390"/>
    <n v="0"/>
    <n v="390"/>
    <n v="0"/>
    <n v="390"/>
    <n v="0"/>
    <n v="0"/>
    <n v="0"/>
    <n v="0"/>
    <n v="0"/>
    <x v="41"/>
  </r>
  <r>
    <n v="290"/>
    <n v="290"/>
    <n v="0"/>
    <n v="0"/>
    <n v="290"/>
    <n v="290"/>
    <n v="0"/>
    <n v="0"/>
    <n v="0"/>
    <n v="0"/>
    <n v="0"/>
    <n v="0"/>
    <x v="49"/>
  </r>
  <r>
    <n v="4068"/>
    <n v="4068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0"/>
  </r>
  <r>
    <n v="1272"/>
    <n v="1272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3"/>
  </r>
  <r>
    <n v="32"/>
    <n v="32"/>
    <n v="0"/>
    <n v="0"/>
    <n v="32"/>
    <n v="32"/>
    <n v="0"/>
    <n v="0"/>
    <n v="0"/>
    <n v="0"/>
    <n v="0"/>
    <n v="0"/>
    <x v="57"/>
  </r>
  <r>
    <n v="73"/>
    <n v="73"/>
    <n v="0"/>
    <n v="0"/>
    <n v="0"/>
    <n v="0"/>
    <n v="0"/>
    <n v="0"/>
    <n v="0"/>
    <n v="0"/>
    <n v="0"/>
    <n v="0"/>
    <x v="58"/>
  </r>
  <r>
    <n v="734"/>
    <n v="0"/>
    <n v="734"/>
    <n v="0"/>
    <n v="0"/>
    <n v="0"/>
    <n v="0"/>
    <n v="0"/>
    <n v="734"/>
    <n v="0"/>
    <n v="734"/>
    <n v="0"/>
    <x v="52"/>
  </r>
  <r>
    <n v="333"/>
    <n v="333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"/>
  </r>
  <r>
    <n v="2705"/>
    <n v="2705"/>
    <n v="0"/>
    <n v="0"/>
    <n v="0"/>
    <n v="0"/>
    <n v="0"/>
    <n v="0"/>
    <n v="0"/>
    <n v="0"/>
    <n v="0"/>
    <n v="0"/>
    <x v="15"/>
  </r>
  <r>
    <n v="49"/>
    <n v="49"/>
    <n v="0"/>
    <n v="0"/>
    <n v="0"/>
    <n v="0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6"/>
  </r>
  <r>
    <n v="16861"/>
    <n v="16861"/>
    <n v="0"/>
    <n v="0"/>
    <n v="0"/>
    <n v="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40"/>
  </r>
  <r>
    <n v="30"/>
    <n v="30"/>
    <n v="0"/>
    <n v="0"/>
    <n v="0"/>
    <n v="0"/>
    <n v="0"/>
    <n v="0"/>
    <n v="0"/>
    <n v="0"/>
    <n v="0"/>
    <n v="0"/>
    <x v="33"/>
  </r>
  <r>
    <n v="334"/>
    <n v="334"/>
    <n v="0"/>
    <n v="0"/>
    <n v="0"/>
    <n v="0"/>
    <n v="0"/>
    <n v="0"/>
    <n v="0"/>
    <n v="0"/>
    <n v="0"/>
    <n v="0"/>
    <x v="34"/>
  </r>
  <r>
    <n v="500"/>
    <n v="500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5"/>
  </r>
  <r>
    <n v="152"/>
    <n v="152"/>
    <n v="0"/>
    <n v="0"/>
    <n v="152"/>
    <n v="152"/>
    <n v="0"/>
    <n v="0"/>
    <n v="0"/>
    <n v="0"/>
    <n v="0"/>
    <n v="0"/>
    <x v="34"/>
  </r>
  <r>
    <n v="2647"/>
    <n v="2647"/>
    <n v="0"/>
    <n v="0"/>
    <n v="2647"/>
    <n v="2647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28"/>
  </r>
  <r>
    <n v="4755"/>
    <n v="0"/>
    <n v="4755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"/>
  </r>
  <r>
    <n v="787"/>
    <n v="0"/>
    <n v="787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3"/>
  </r>
  <r>
    <n v="90"/>
    <n v="90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50"/>
  </r>
  <r>
    <n v="89"/>
    <n v="89"/>
    <n v="0"/>
    <n v="0"/>
    <n v="0"/>
    <n v="0"/>
    <n v="0"/>
    <n v="0"/>
    <n v="0"/>
    <n v="0"/>
    <n v="0"/>
    <n v="0"/>
    <x v="59"/>
  </r>
  <r>
    <n v="142"/>
    <n v="142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10"/>
  </r>
  <r>
    <n v="11"/>
    <n v="11"/>
    <n v="0"/>
    <n v="0"/>
    <n v="11"/>
    <n v="11"/>
    <n v="0"/>
    <n v="0"/>
    <n v="0"/>
    <n v="0"/>
    <n v="0"/>
    <n v="0"/>
    <x v="41"/>
  </r>
  <r>
    <n v="1551"/>
    <n v="1551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54"/>
  </r>
  <r>
    <n v="2262"/>
    <n v="2262"/>
    <n v="0"/>
    <n v="0"/>
    <n v="0"/>
    <n v="0"/>
    <n v="0"/>
    <n v="0"/>
    <n v="0"/>
    <n v="0"/>
    <n v="0"/>
    <n v="0"/>
    <x v="12"/>
  </r>
  <r>
    <n v="833"/>
    <n v="0"/>
    <n v="833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31"/>
  </r>
  <r>
    <n v="2049"/>
    <n v="2049"/>
    <n v="0"/>
    <n v="0"/>
    <n v="0"/>
    <n v="0"/>
    <n v="0"/>
    <n v="0"/>
    <n v="2049"/>
    <n v="2049"/>
    <n v="0"/>
    <n v="0"/>
    <x v="32"/>
  </r>
  <r>
    <n v="12921"/>
    <n v="12921"/>
    <n v="0"/>
    <n v="0"/>
    <n v="0"/>
    <n v="0"/>
    <n v="0"/>
    <n v="0"/>
    <n v="0"/>
    <n v="0"/>
    <n v="0"/>
    <n v="0"/>
    <x v="31"/>
  </r>
  <r>
    <n v="1139"/>
    <n v="0"/>
    <n v="1139"/>
    <n v="0"/>
    <n v="0"/>
    <n v="0"/>
    <n v="0"/>
    <n v="0"/>
    <n v="0"/>
    <n v="0"/>
    <n v="0"/>
    <n v="0"/>
    <x v="4"/>
  </r>
  <r>
    <n v="279"/>
    <n v="27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1"/>
  </r>
  <r>
    <n v="2"/>
    <n v="2"/>
    <n v="0"/>
    <n v="0"/>
    <n v="0"/>
    <n v="0"/>
    <n v="0"/>
    <n v="0"/>
    <n v="0"/>
    <n v="0"/>
    <n v="0"/>
    <n v="0"/>
    <x v="7"/>
  </r>
  <r>
    <n v="271"/>
    <n v="271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17"/>
  </r>
  <r>
    <n v="1152"/>
    <n v="1152"/>
    <n v="0"/>
    <n v="0"/>
    <n v="0"/>
    <n v="0"/>
    <n v="0"/>
    <n v="0"/>
    <n v="0"/>
    <n v="0"/>
    <n v="0"/>
    <n v="0"/>
    <x v="38"/>
  </r>
  <r>
    <n v="7422"/>
    <n v="7422"/>
    <n v="0"/>
    <n v="0"/>
    <n v="0"/>
    <n v="0"/>
    <n v="0"/>
    <n v="0"/>
    <n v="7422"/>
    <n v="7422"/>
    <n v="0"/>
    <n v="0"/>
    <x v="34"/>
  </r>
  <r>
    <n v="20"/>
    <n v="20"/>
    <n v="0"/>
    <n v="0"/>
    <n v="0"/>
    <n v="0"/>
    <n v="0"/>
    <n v="0"/>
    <n v="0"/>
    <n v="0"/>
    <n v="0"/>
    <n v="0"/>
    <x v="42"/>
  </r>
  <r>
    <n v="57"/>
    <n v="57"/>
    <n v="0"/>
    <n v="0"/>
    <n v="0"/>
    <n v="0"/>
    <n v="0"/>
    <n v="0"/>
    <n v="0"/>
    <n v="0"/>
    <n v="0"/>
    <n v="0"/>
    <x v="5"/>
  </r>
  <r>
    <n v="17"/>
    <n v="17"/>
    <n v="0"/>
    <n v="0"/>
    <n v="17"/>
    <n v="17"/>
    <n v="0"/>
    <n v="0"/>
    <n v="0"/>
    <n v="0"/>
    <n v="0"/>
    <n v="0"/>
    <x v="4"/>
  </r>
  <r>
    <n v="448"/>
    <n v="448"/>
    <n v="0"/>
    <n v="0"/>
    <n v="448"/>
    <n v="448"/>
    <n v="0"/>
    <n v="0"/>
    <n v="0"/>
    <n v="0"/>
    <n v="0"/>
    <n v="0"/>
    <x v="13"/>
  </r>
  <r>
    <n v="246"/>
    <n v="246"/>
    <n v="0"/>
    <n v="0"/>
    <n v="0"/>
    <n v="0"/>
    <n v="0"/>
    <n v="0"/>
    <n v="0"/>
    <n v="0"/>
    <n v="0"/>
    <n v="0"/>
    <x v="44"/>
  </r>
  <r>
    <n v="3902"/>
    <n v="3902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50"/>
  </r>
  <r>
    <n v="164"/>
    <n v="164"/>
    <n v="0"/>
    <n v="0"/>
    <n v="0"/>
    <n v="0"/>
    <n v="0"/>
    <n v="0"/>
    <n v="0"/>
    <n v="0"/>
    <n v="0"/>
    <n v="0"/>
    <x v="15"/>
  </r>
  <r>
    <n v="18215"/>
    <n v="18215"/>
    <n v="0"/>
    <n v="0"/>
    <n v="0"/>
    <n v="0"/>
    <n v="0"/>
    <n v="0"/>
    <n v="0"/>
    <n v="0"/>
    <n v="0"/>
    <n v="0"/>
    <x v="19"/>
  </r>
  <r>
    <n v="119"/>
    <n v="0"/>
    <n v="119"/>
    <n v="0"/>
    <n v="0"/>
    <n v="0"/>
    <n v="0"/>
    <n v="0"/>
    <n v="0"/>
    <n v="0"/>
    <n v="0"/>
    <n v="0"/>
    <x v="1"/>
  </r>
  <r>
    <n v="109"/>
    <n v="109"/>
    <n v="0"/>
    <n v="0"/>
    <n v="109"/>
    <n v="109"/>
    <n v="0"/>
    <n v="0"/>
    <n v="0"/>
    <n v="0"/>
    <n v="0"/>
    <n v="0"/>
    <x v="57"/>
  </r>
  <r>
    <n v="1470"/>
    <n v="1470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8"/>
  </r>
  <r>
    <n v="272"/>
    <n v="27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5"/>
  </r>
  <r>
    <n v="8554"/>
    <n v="8554"/>
    <n v="0"/>
    <n v="0"/>
    <n v="0"/>
    <n v="0"/>
    <n v="0"/>
    <n v="0"/>
    <n v="0"/>
    <n v="0"/>
    <n v="0"/>
    <n v="0"/>
    <x v="40"/>
  </r>
  <r>
    <n v="2472"/>
    <n v="2472"/>
    <n v="0"/>
    <n v="0"/>
    <n v="0"/>
    <n v="0"/>
    <n v="0"/>
    <n v="0"/>
    <n v="0"/>
    <n v="0"/>
    <n v="0"/>
    <n v="0"/>
    <x v="40"/>
  </r>
  <r>
    <n v="3447"/>
    <n v="0"/>
    <n v="3447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37"/>
  </r>
  <r>
    <n v="1080"/>
    <n v="0"/>
    <n v="1080"/>
    <n v="0"/>
    <n v="0"/>
    <n v="0"/>
    <n v="0"/>
    <n v="0"/>
    <n v="1080"/>
    <n v="0"/>
    <n v="1080"/>
    <n v="0"/>
    <x v="23"/>
  </r>
  <r>
    <n v="150"/>
    <n v="0"/>
    <n v="15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24"/>
  </r>
  <r>
    <n v="1227"/>
    <n v="0"/>
    <n v="1227"/>
    <n v="0"/>
    <n v="0"/>
    <n v="0"/>
    <n v="0"/>
    <n v="0"/>
    <n v="0"/>
    <n v="0"/>
    <n v="0"/>
    <n v="0"/>
    <x v="20"/>
  </r>
  <r>
    <n v="3191"/>
    <n v="0"/>
    <n v="3191"/>
    <n v="0"/>
    <n v="0"/>
    <n v="0"/>
    <n v="0"/>
    <n v="0"/>
    <n v="0"/>
    <n v="0"/>
    <n v="0"/>
    <n v="0"/>
    <x v="34"/>
  </r>
  <r>
    <n v="560"/>
    <n v="560"/>
    <n v="0"/>
    <n v="0"/>
    <n v="0"/>
    <n v="0"/>
    <n v="0"/>
    <n v="0"/>
    <n v="0"/>
    <n v="0"/>
    <n v="0"/>
    <n v="0"/>
    <x v="28"/>
  </r>
  <r>
    <n v="454"/>
    <n v="454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30"/>
  </r>
  <r>
    <n v="1506"/>
    <n v="1506"/>
    <n v="0"/>
    <n v="0"/>
    <n v="0"/>
    <n v="0"/>
    <n v="0"/>
    <n v="0"/>
    <n v="0"/>
    <n v="0"/>
    <n v="0"/>
    <n v="0"/>
    <x v="25"/>
  </r>
  <r>
    <n v="51"/>
    <n v="51"/>
    <n v="0"/>
    <n v="0"/>
    <n v="51"/>
    <n v="51"/>
    <n v="0"/>
    <n v="0"/>
    <n v="0"/>
    <n v="0"/>
    <n v="0"/>
    <n v="0"/>
    <x v="26"/>
  </r>
  <r>
    <n v="62"/>
    <n v="62"/>
    <n v="0"/>
    <n v="0"/>
    <n v="0"/>
    <n v="0"/>
    <n v="0"/>
    <n v="0"/>
    <n v="0"/>
    <n v="0"/>
    <n v="0"/>
    <n v="0"/>
    <x v="2"/>
  </r>
  <r>
    <n v="67"/>
    <n v="67"/>
    <n v="0"/>
    <n v="0"/>
    <n v="0"/>
    <n v="0"/>
    <n v="0"/>
    <n v="0"/>
    <n v="67"/>
    <n v="67"/>
    <n v="0"/>
    <n v="0"/>
    <x v="41"/>
  </r>
  <r>
    <n v="29"/>
    <n v="29"/>
    <n v="0"/>
    <n v="0"/>
    <n v="0"/>
    <n v="0"/>
    <n v="0"/>
    <n v="0"/>
    <n v="0"/>
    <n v="0"/>
    <n v="0"/>
    <n v="0"/>
    <x v="5"/>
  </r>
  <r>
    <n v="275"/>
    <n v="0"/>
    <n v="275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4"/>
  </r>
  <r>
    <n v="179"/>
    <n v="179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3"/>
  </r>
  <r>
    <n v="110"/>
    <n v="110"/>
    <n v="0"/>
    <n v="0"/>
    <n v="0"/>
    <n v="0"/>
    <n v="0"/>
    <n v="0"/>
    <n v="0"/>
    <n v="0"/>
    <n v="0"/>
    <n v="0"/>
    <x v="38"/>
  </r>
  <r>
    <n v="44277"/>
    <n v="0"/>
    <n v="44277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5"/>
  </r>
  <r>
    <n v="343"/>
    <n v="0"/>
    <n v="343"/>
    <n v="0"/>
    <n v="0"/>
    <n v="0"/>
    <n v="0"/>
    <n v="0"/>
    <n v="0"/>
    <n v="0"/>
    <n v="0"/>
    <n v="0"/>
    <x v="11"/>
  </r>
  <r>
    <n v="69"/>
    <n v="69"/>
    <n v="0"/>
    <n v="0"/>
    <n v="0"/>
    <n v="0"/>
    <n v="0"/>
    <n v="0"/>
    <n v="0"/>
    <n v="0"/>
    <n v="0"/>
    <n v="0"/>
    <x v="22"/>
  </r>
  <r>
    <n v="36"/>
    <n v="0"/>
    <n v="36"/>
    <n v="0"/>
    <n v="0"/>
    <n v="0"/>
    <n v="0"/>
    <n v="0"/>
    <n v="0"/>
    <n v="0"/>
    <n v="0"/>
    <n v="0"/>
    <x v="1"/>
  </r>
  <r>
    <n v="6921"/>
    <n v="6921"/>
    <n v="0"/>
    <n v="0"/>
    <n v="0"/>
    <n v="0"/>
    <n v="0"/>
    <n v="0"/>
    <n v="0"/>
    <n v="0"/>
    <n v="0"/>
    <n v="0"/>
    <x v="12"/>
  </r>
  <r>
    <n v="154"/>
    <n v="154"/>
    <n v="0"/>
    <n v="0"/>
    <n v="0"/>
    <n v="0"/>
    <n v="0"/>
    <n v="0"/>
    <n v="0"/>
    <n v="0"/>
    <n v="0"/>
    <n v="0"/>
    <x v="26"/>
  </r>
  <r>
    <n v="225"/>
    <n v="225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27"/>
    <n v="27"/>
    <n v="0"/>
    <n v="0"/>
    <x v="41"/>
  </r>
  <r>
    <n v="22"/>
    <n v="22"/>
    <n v="0"/>
    <n v="0"/>
    <n v="0"/>
    <n v="0"/>
    <n v="0"/>
    <n v="0"/>
    <n v="0"/>
    <n v="0"/>
    <n v="0"/>
    <n v="0"/>
    <x v="9"/>
  </r>
  <r>
    <n v="7219"/>
    <n v="7219"/>
    <n v="0"/>
    <n v="0"/>
    <n v="0"/>
    <n v="0"/>
    <n v="0"/>
    <n v="0"/>
    <n v="0"/>
    <n v="0"/>
    <n v="0"/>
    <n v="0"/>
    <x v="22"/>
  </r>
  <r>
    <n v="1536"/>
    <n v="1536"/>
    <n v="0"/>
    <n v="0"/>
    <n v="0"/>
    <n v="0"/>
    <n v="0"/>
    <n v="0"/>
    <n v="1536"/>
    <n v="1536"/>
    <n v="0"/>
    <n v="0"/>
    <x v="9"/>
  </r>
  <r>
    <n v="81"/>
    <n v="81"/>
    <n v="0"/>
    <n v="0"/>
    <n v="0"/>
    <n v="0"/>
    <n v="0"/>
    <n v="0"/>
    <n v="81"/>
    <n v="81"/>
    <n v="0"/>
    <n v="0"/>
    <x v="1"/>
  </r>
  <r>
    <n v="3"/>
    <n v="3"/>
    <n v="0"/>
    <n v="0"/>
    <n v="0"/>
    <n v="0"/>
    <n v="0"/>
    <n v="0"/>
    <n v="3"/>
    <n v="3"/>
    <n v="0"/>
    <n v="0"/>
    <x v="8"/>
  </r>
  <r>
    <n v="21"/>
    <n v="0"/>
    <n v="21"/>
    <n v="0"/>
    <n v="0"/>
    <n v="0"/>
    <n v="0"/>
    <n v="0"/>
    <n v="0"/>
    <n v="0"/>
    <n v="0"/>
    <n v="0"/>
    <x v="10"/>
  </r>
  <r>
    <n v="81"/>
    <n v="81"/>
    <n v="0"/>
    <n v="0"/>
    <n v="0"/>
    <n v="0"/>
    <n v="0"/>
    <n v="0"/>
    <n v="0"/>
    <n v="0"/>
    <n v="0"/>
    <n v="0"/>
    <x v="37"/>
  </r>
  <r>
    <n v="68"/>
    <n v="68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3"/>
  </r>
  <r>
    <n v="863"/>
    <n v="863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39"/>
  </r>
  <r>
    <n v="2297"/>
    <n v="2297"/>
    <n v="0"/>
    <n v="0"/>
    <n v="2297"/>
    <n v="2297"/>
    <n v="0"/>
    <n v="0"/>
    <n v="0"/>
    <n v="0"/>
    <n v="0"/>
    <n v="0"/>
    <x v="44"/>
  </r>
  <r>
    <n v="1662"/>
    <n v="1662"/>
    <n v="0"/>
    <n v="0"/>
    <n v="1662"/>
    <n v="1662"/>
    <n v="0"/>
    <n v="0"/>
    <n v="0"/>
    <n v="0"/>
    <n v="0"/>
    <n v="0"/>
    <x v="12"/>
  </r>
  <r>
    <n v="120"/>
    <n v="120"/>
    <n v="0"/>
    <n v="0"/>
    <n v="0"/>
    <n v="0"/>
    <n v="0"/>
    <n v="0"/>
    <n v="0"/>
    <n v="0"/>
    <n v="0"/>
    <n v="0"/>
    <x v="6"/>
  </r>
  <r>
    <n v="96"/>
    <n v="96"/>
    <n v="0"/>
    <n v="0"/>
    <n v="96"/>
    <n v="96"/>
    <n v="0"/>
    <n v="0"/>
    <n v="0"/>
    <n v="0"/>
    <n v="0"/>
    <n v="0"/>
    <x v="50"/>
  </r>
  <r>
    <n v="31"/>
    <n v="0"/>
    <n v="31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13"/>
  </r>
  <r>
    <n v="1121"/>
    <n v="1121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25"/>
  </r>
  <r>
    <n v="40"/>
    <n v="40"/>
    <n v="0"/>
    <n v="0"/>
    <n v="40"/>
    <n v="40"/>
    <n v="0"/>
    <n v="0"/>
    <n v="0"/>
    <n v="0"/>
    <n v="0"/>
    <n v="0"/>
    <x v="12"/>
  </r>
  <r>
    <n v="486"/>
    <n v="48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1"/>
  </r>
  <r>
    <n v="246"/>
    <n v="246"/>
    <n v="0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0"/>
    <n v="0"/>
    <n v="0"/>
    <n v="0"/>
    <x v="41"/>
  </r>
  <r>
    <n v="1082"/>
    <n v="0"/>
    <n v="1082"/>
    <n v="0"/>
    <n v="0"/>
    <n v="0"/>
    <n v="0"/>
    <n v="0"/>
    <n v="1082"/>
    <n v="0"/>
    <n v="1082"/>
    <n v="0"/>
    <x v="8"/>
  </r>
  <r>
    <n v="10"/>
    <n v="10"/>
    <n v="0"/>
    <n v="0"/>
    <n v="0"/>
    <n v="0"/>
    <n v="0"/>
    <n v="0"/>
    <n v="0"/>
    <n v="0"/>
    <n v="0"/>
    <n v="0"/>
    <x v="49"/>
  </r>
  <r>
    <n v="627"/>
    <n v="627"/>
    <n v="0"/>
    <n v="0"/>
    <n v="0"/>
    <n v="0"/>
    <n v="0"/>
    <n v="0"/>
    <n v="0"/>
    <n v="0"/>
    <n v="0"/>
    <n v="0"/>
    <x v="8"/>
  </r>
  <r>
    <n v="46"/>
    <n v="46"/>
    <n v="0"/>
    <n v="0"/>
    <n v="46"/>
    <n v="46"/>
    <n v="0"/>
    <n v="0"/>
    <n v="0"/>
    <n v="0"/>
    <n v="0"/>
    <n v="0"/>
    <x v="43"/>
  </r>
  <r>
    <n v="100"/>
    <n v="100"/>
    <n v="0"/>
    <n v="0"/>
    <n v="0"/>
    <n v="0"/>
    <n v="0"/>
    <n v="0"/>
    <n v="100"/>
    <n v="100"/>
    <n v="0"/>
    <n v="0"/>
    <x v="2"/>
  </r>
  <r>
    <n v="92"/>
    <n v="0"/>
    <n v="92"/>
    <n v="0"/>
    <n v="0"/>
    <n v="0"/>
    <n v="0"/>
    <n v="0"/>
    <n v="0"/>
    <n v="0"/>
    <n v="0"/>
    <n v="0"/>
    <x v="34"/>
  </r>
  <r>
    <n v="18627"/>
    <n v="18627"/>
    <n v="0"/>
    <n v="0"/>
    <n v="0"/>
    <n v="0"/>
    <n v="0"/>
    <n v="0"/>
    <n v="0"/>
    <n v="0"/>
    <n v="0"/>
    <n v="0"/>
    <x v="15"/>
  </r>
  <r>
    <n v="79"/>
    <n v="79"/>
    <n v="0"/>
    <n v="0"/>
    <n v="0"/>
    <n v="0"/>
    <n v="0"/>
    <n v="0"/>
    <n v="0"/>
    <n v="0"/>
    <n v="0"/>
    <n v="0"/>
    <x v="5"/>
  </r>
  <r>
    <n v="349"/>
    <n v="34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9"/>
  </r>
  <r>
    <n v="20794"/>
    <n v="20794"/>
    <n v="0"/>
    <n v="0"/>
    <n v="0"/>
    <n v="0"/>
    <n v="0"/>
    <n v="0"/>
    <n v="0"/>
    <n v="0"/>
    <n v="0"/>
    <n v="0"/>
    <x v="45"/>
  </r>
  <r>
    <n v="2553"/>
    <n v="2553"/>
    <n v="0"/>
    <n v="0"/>
    <n v="0"/>
    <n v="0"/>
    <n v="0"/>
    <n v="0"/>
    <n v="2553"/>
    <n v="2553"/>
    <n v="0"/>
    <n v="0"/>
    <x v="44"/>
  </r>
  <r>
    <n v="1443"/>
    <n v="1443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5"/>
    <n v="5"/>
    <n v="0"/>
    <n v="0"/>
    <x v="55"/>
  </r>
  <r>
    <n v="3018"/>
    <n v="3018"/>
    <n v="0"/>
    <n v="0"/>
    <n v="0"/>
    <n v="0"/>
    <n v="0"/>
    <n v="0"/>
    <n v="0"/>
    <n v="0"/>
    <n v="0"/>
    <n v="0"/>
    <x v="14"/>
  </r>
  <r>
    <n v="162"/>
    <n v="16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"/>
  </r>
  <r>
    <n v="2094"/>
    <n v="0"/>
    <n v="2094"/>
    <n v="0"/>
    <n v="0"/>
    <n v="0"/>
    <n v="0"/>
    <n v="0"/>
    <n v="0"/>
    <n v="0"/>
    <n v="0"/>
    <n v="0"/>
    <x v="21"/>
  </r>
  <r>
    <n v="983"/>
    <n v="983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49"/>
  </r>
  <r>
    <n v="5207"/>
    <n v="5207"/>
    <n v="0"/>
    <n v="0"/>
    <n v="0"/>
    <n v="0"/>
    <n v="0"/>
    <n v="0"/>
    <n v="0"/>
    <n v="0"/>
    <n v="0"/>
    <n v="0"/>
    <x v="8"/>
  </r>
  <r>
    <n v="131"/>
    <n v="13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0"/>
  </r>
  <r>
    <n v="2012"/>
    <n v="0"/>
    <n v="2012"/>
    <n v="0"/>
    <n v="0"/>
    <n v="0"/>
    <n v="0"/>
    <n v="0"/>
    <n v="0"/>
    <n v="0"/>
    <n v="0"/>
    <n v="0"/>
    <x v="46"/>
  </r>
  <r>
    <n v="295"/>
    <n v="295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54"/>
  </r>
  <r>
    <n v="102"/>
    <n v="102"/>
    <n v="0"/>
    <n v="0"/>
    <n v="0"/>
    <n v="0"/>
    <n v="0"/>
    <n v="0"/>
    <n v="0"/>
    <n v="0"/>
    <n v="0"/>
    <n v="0"/>
    <x v="50"/>
  </r>
  <r>
    <n v="195"/>
    <n v="195"/>
    <n v="0"/>
    <n v="0"/>
    <n v="0"/>
    <n v="0"/>
    <n v="0"/>
    <n v="0"/>
    <n v="0"/>
    <n v="0"/>
    <n v="0"/>
    <n v="0"/>
    <x v="20"/>
  </r>
  <r>
    <n v="264"/>
    <n v="264"/>
    <n v="0"/>
    <n v="0"/>
    <n v="0"/>
    <n v="0"/>
    <n v="0"/>
    <n v="0"/>
    <n v="264"/>
    <n v="264"/>
    <n v="0"/>
    <n v="0"/>
    <x v="33"/>
  </r>
  <r>
    <n v="13"/>
    <n v="13"/>
    <n v="0"/>
    <n v="0"/>
    <n v="0"/>
    <n v="0"/>
    <n v="0"/>
    <n v="0"/>
    <n v="13"/>
    <n v="13"/>
    <n v="0"/>
    <n v="0"/>
    <x v="0"/>
  </r>
  <r>
    <n v="1"/>
    <n v="1"/>
    <n v="0"/>
    <n v="0"/>
    <n v="0"/>
    <n v="0"/>
    <n v="0"/>
    <n v="0"/>
    <n v="0"/>
    <n v="0"/>
    <n v="0"/>
    <n v="0"/>
    <x v="37"/>
  </r>
  <r>
    <n v="7474"/>
    <n v="0"/>
    <n v="7474"/>
    <n v="0"/>
    <n v="0"/>
    <n v="0"/>
    <n v="0"/>
    <n v="0"/>
    <n v="0"/>
    <n v="0"/>
    <n v="0"/>
    <n v="0"/>
    <x v="45"/>
  </r>
  <r>
    <n v="1565"/>
    <n v="1565"/>
    <n v="0"/>
    <n v="0"/>
    <n v="0"/>
    <n v="0"/>
    <n v="0"/>
    <n v="0"/>
    <n v="0"/>
    <n v="0"/>
    <n v="0"/>
    <n v="0"/>
    <x v="28"/>
  </r>
  <r>
    <n v="63"/>
    <n v="63"/>
    <n v="0"/>
    <n v="0"/>
    <n v="0"/>
    <n v="0"/>
    <n v="0"/>
    <n v="0"/>
    <n v="63"/>
    <n v="63"/>
    <n v="0"/>
    <n v="0"/>
    <x v="1"/>
  </r>
  <r>
    <n v="7"/>
    <n v="7"/>
    <n v="0"/>
    <n v="0"/>
    <n v="0"/>
    <n v="0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20"/>
  </r>
  <r>
    <n v="53"/>
    <n v="53"/>
    <n v="0"/>
    <n v="0"/>
    <n v="0"/>
    <n v="0"/>
    <n v="0"/>
    <n v="0"/>
    <n v="0"/>
    <n v="0"/>
    <n v="0"/>
    <n v="0"/>
    <x v="52"/>
  </r>
  <r>
    <n v="61"/>
    <n v="0"/>
    <n v="61"/>
    <n v="0"/>
    <n v="0"/>
    <n v="0"/>
    <n v="0"/>
    <n v="0"/>
    <n v="0"/>
    <n v="0"/>
    <n v="0"/>
    <n v="0"/>
    <x v="57"/>
  </r>
  <r>
    <n v="999"/>
    <n v="999"/>
    <n v="0"/>
    <n v="0"/>
    <n v="0"/>
    <n v="0"/>
    <n v="0"/>
    <n v="0"/>
    <n v="0"/>
    <n v="0"/>
    <n v="0"/>
    <n v="0"/>
    <x v="30"/>
  </r>
  <r>
    <n v="3270"/>
    <n v="3270"/>
    <n v="0"/>
    <n v="0"/>
    <n v="0"/>
    <n v="0"/>
    <n v="0"/>
    <n v="0"/>
    <n v="0"/>
    <n v="0"/>
    <n v="0"/>
    <n v="0"/>
    <x v="13"/>
  </r>
  <r>
    <n v="233"/>
    <n v="233"/>
    <n v="0"/>
    <n v="0"/>
    <n v="0"/>
    <n v="0"/>
    <n v="0"/>
    <n v="0"/>
    <n v="0"/>
    <n v="0"/>
    <n v="0"/>
    <n v="0"/>
    <x v="13"/>
  </r>
  <r>
    <n v="10"/>
    <n v="10"/>
    <n v="0"/>
    <n v="0"/>
    <n v="10"/>
    <n v="10"/>
    <n v="0"/>
    <n v="0"/>
    <n v="0"/>
    <n v="0"/>
    <n v="0"/>
    <n v="0"/>
    <x v="4"/>
  </r>
  <r>
    <n v="5559"/>
    <n v="5559"/>
    <n v="0"/>
    <n v="0"/>
    <n v="5559"/>
    <n v="5559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8"/>
  </r>
  <r>
    <n v="14"/>
    <n v="14"/>
    <n v="0"/>
    <n v="0"/>
    <n v="14"/>
    <n v="14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1"/>
  </r>
  <r>
    <n v="464"/>
    <n v="464"/>
    <n v="0"/>
    <n v="0"/>
    <n v="0"/>
    <n v="0"/>
    <n v="0"/>
    <n v="0"/>
    <n v="0"/>
    <n v="0"/>
    <n v="0"/>
    <n v="0"/>
    <x v="6"/>
  </r>
  <r>
    <n v="230"/>
    <n v="230"/>
    <n v="0"/>
    <n v="0"/>
    <n v="0"/>
    <n v="0"/>
    <n v="0"/>
    <n v="0"/>
    <n v="0"/>
    <n v="0"/>
    <n v="0"/>
    <n v="0"/>
    <x v="8"/>
  </r>
  <r>
    <n v="297"/>
    <n v="297"/>
    <n v="0"/>
    <n v="0"/>
    <n v="0"/>
    <n v="0"/>
    <n v="0"/>
    <n v="0"/>
    <n v="0"/>
    <n v="0"/>
    <n v="0"/>
    <n v="0"/>
    <x v="6"/>
  </r>
  <r>
    <n v="104"/>
    <n v="104"/>
    <n v="0"/>
    <n v="0"/>
    <n v="0"/>
    <n v="0"/>
    <n v="0"/>
    <n v="0"/>
    <n v="104"/>
    <n v="104"/>
    <n v="0"/>
    <n v="0"/>
    <x v="47"/>
  </r>
  <r>
    <n v="192"/>
    <n v="19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25"/>
  </r>
  <r>
    <n v="348"/>
    <n v="348"/>
    <n v="0"/>
    <n v="0"/>
    <n v="0"/>
    <n v="0"/>
    <n v="0"/>
    <n v="0"/>
    <n v="0"/>
    <n v="0"/>
    <n v="0"/>
    <n v="0"/>
    <x v="54"/>
  </r>
  <r>
    <n v="49"/>
    <n v="49"/>
    <n v="0"/>
    <n v="0"/>
    <n v="0"/>
    <n v="0"/>
    <n v="0"/>
    <n v="0"/>
    <n v="49"/>
    <n v="49"/>
    <n v="0"/>
    <n v="0"/>
    <x v="17"/>
  </r>
  <r>
    <n v="19592"/>
    <n v="19592"/>
    <n v="0"/>
    <n v="0"/>
    <n v="0"/>
    <n v="0"/>
    <n v="0"/>
    <n v="0"/>
    <n v="0"/>
    <n v="0"/>
    <n v="0"/>
    <n v="0"/>
    <x v="11"/>
  </r>
  <r>
    <n v="67"/>
    <n v="67"/>
    <n v="0"/>
    <n v="0"/>
    <n v="0"/>
    <n v="0"/>
    <n v="0"/>
    <n v="0"/>
    <n v="0"/>
    <n v="0"/>
    <n v="0"/>
    <n v="0"/>
    <x v="24"/>
  </r>
  <r>
    <n v="639"/>
    <n v="639"/>
    <n v="0"/>
    <n v="0"/>
    <n v="0"/>
    <n v="0"/>
    <n v="0"/>
    <n v="0"/>
    <n v="0"/>
    <n v="0"/>
    <n v="0"/>
    <n v="0"/>
    <x v="15"/>
  </r>
  <r>
    <n v="269"/>
    <n v="0"/>
    <n v="269"/>
    <n v="0"/>
    <n v="0"/>
    <n v="0"/>
    <n v="0"/>
    <n v="0"/>
    <n v="0"/>
    <n v="0"/>
    <n v="0"/>
    <n v="0"/>
    <x v="51"/>
  </r>
  <r>
    <n v="2695"/>
    <n v="2695"/>
    <n v="0"/>
    <n v="0"/>
    <n v="0"/>
    <n v="0"/>
    <n v="0"/>
    <n v="0"/>
    <n v="0"/>
    <n v="0"/>
    <n v="0"/>
    <n v="0"/>
    <x v="14"/>
  </r>
  <r>
    <n v="1472"/>
    <n v="1472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44"/>
  </r>
  <r>
    <n v="341"/>
    <n v="341"/>
    <n v="0"/>
    <n v="0"/>
    <n v="0"/>
    <n v="0"/>
    <n v="0"/>
    <n v="0"/>
    <n v="0"/>
    <n v="0"/>
    <n v="0"/>
    <n v="0"/>
    <x v="14"/>
  </r>
  <r>
    <n v="367"/>
    <n v="367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58"/>
  </r>
  <r>
    <n v="2944"/>
    <n v="2944"/>
    <n v="0"/>
    <n v="0"/>
    <n v="0"/>
    <n v="0"/>
    <n v="0"/>
    <n v="0"/>
    <n v="0"/>
    <n v="0"/>
    <n v="0"/>
    <n v="0"/>
    <x v="3"/>
  </r>
  <r>
    <n v="924"/>
    <n v="924"/>
    <n v="0"/>
    <n v="0"/>
    <n v="0"/>
    <n v="0"/>
    <n v="0"/>
    <n v="0"/>
    <n v="0"/>
    <n v="0"/>
    <n v="0"/>
    <n v="0"/>
    <x v="45"/>
  </r>
  <r>
    <n v="174"/>
    <n v="174"/>
    <n v="0"/>
    <n v="0"/>
    <n v="174"/>
    <n v="174"/>
    <n v="0"/>
    <n v="0"/>
    <n v="0"/>
    <n v="0"/>
    <n v="0"/>
    <n v="0"/>
    <x v="17"/>
  </r>
  <r>
    <n v="893"/>
    <n v="89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"/>
  </r>
  <r>
    <n v="1175"/>
    <n v="1175"/>
    <n v="0"/>
    <n v="0"/>
    <n v="0"/>
    <n v="0"/>
    <n v="0"/>
    <n v="0"/>
    <n v="0"/>
    <n v="0"/>
    <n v="0"/>
    <n v="0"/>
    <x v="44"/>
  </r>
  <r>
    <n v="480"/>
    <n v="480"/>
    <n v="0"/>
    <n v="0"/>
    <n v="0"/>
    <n v="0"/>
    <n v="0"/>
    <n v="0"/>
    <n v="0"/>
    <n v="0"/>
    <n v="0"/>
    <n v="0"/>
    <x v="28"/>
  </r>
  <r>
    <n v="479"/>
    <n v="479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21"/>
  </r>
  <r>
    <n v="74"/>
    <n v="74"/>
    <n v="0"/>
    <n v="0"/>
    <n v="0"/>
    <n v="0"/>
    <n v="0"/>
    <n v="0"/>
    <n v="0"/>
    <n v="0"/>
    <n v="0"/>
    <n v="0"/>
    <x v="37"/>
  </r>
  <r>
    <n v="1150"/>
    <n v="0"/>
    <n v="1150"/>
    <n v="0"/>
    <n v="0"/>
    <n v="0"/>
    <n v="0"/>
    <n v="0"/>
    <n v="0"/>
    <n v="0"/>
    <n v="0"/>
    <n v="0"/>
    <x v="44"/>
  </r>
  <r>
    <n v="452"/>
    <n v="452"/>
    <n v="0"/>
    <n v="0"/>
    <n v="0"/>
    <n v="0"/>
    <n v="0"/>
    <n v="0"/>
    <n v="0"/>
    <n v="0"/>
    <n v="0"/>
    <n v="0"/>
    <x v="32"/>
  </r>
  <r>
    <n v="19406"/>
    <n v="0"/>
    <n v="19406"/>
    <n v="0"/>
    <n v="0"/>
    <n v="0"/>
    <n v="0"/>
    <n v="0"/>
    <n v="0"/>
    <n v="0"/>
    <n v="0"/>
    <n v="0"/>
    <x v="24"/>
  </r>
  <r>
    <n v="1503"/>
    <n v="150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0"/>
  </r>
  <r>
    <n v="1474"/>
    <n v="0"/>
    <n v="1474"/>
    <n v="0"/>
    <n v="0"/>
    <n v="0"/>
    <n v="0"/>
    <n v="0"/>
    <n v="0"/>
    <n v="0"/>
    <n v="0"/>
    <n v="0"/>
    <x v="52"/>
  </r>
  <r>
    <n v="6191"/>
    <n v="6191"/>
    <n v="0"/>
    <n v="0"/>
    <n v="0"/>
    <n v="0"/>
    <n v="0"/>
    <n v="0"/>
    <n v="0"/>
    <n v="0"/>
    <n v="0"/>
    <n v="0"/>
    <x v="26"/>
  </r>
  <r>
    <n v="186"/>
    <n v="186"/>
    <n v="0"/>
    <n v="0"/>
    <n v="0"/>
    <n v="0"/>
    <n v="0"/>
    <n v="0"/>
    <n v="186"/>
    <n v="186"/>
    <n v="0"/>
    <n v="0"/>
    <x v="48"/>
  </r>
  <r>
    <n v="10"/>
    <n v="1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4"/>
  </r>
  <r>
    <n v="118"/>
    <n v="118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1"/>
  </r>
  <r>
    <n v="235"/>
    <n v="0"/>
    <n v="235"/>
    <n v="0"/>
    <n v="0"/>
    <n v="0"/>
    <n v="0"/>
    <n v="0"/>
    <n v="235"/>
    <n v="0"/>
    <n v="235"/>
    <n v="0"/>
    <x v="1"/>
  </r>
  <r>
    <n v="7791"/>
    <n v="7791"/>
    <n v="0"/>
    <n v="0"/>
    <n v="0"/>
    <n v="0"/>
    <n v="0"/>
    <n v="0"/>
    <n v="0"/>
    <n v="0"/>
    <n v="0"/>
    <n v="0"/>
    <x v="48"/>
  </r>
  <r>
    <n v="2020"/>
    <n v="0"/>
    <n v="2020"/>
    <n v="0"/>
    <n v="0"/>
    <n v="0"/>
    <n v="0"/>
    <n v="0"/>
    <n v="0"/>
    <n v="0"/>
    <n v="0"/>
    <n v="0"/>
    <x v="15"/>
  </r>
  <r>
    <n v="95"/>
    <n v="95"/>
    <n v="0"/>
    <n v="0"/>
    <n v="0"/>
    <n v="0"/>
    <n v="0"/>
    <n v="0"/>
    <n v="0"/>
    <n v="0"/>
    <n v="0"/>
    <n v="0"/>
    <x v="2"/>
  </r>
  <r>
    <n v="30303"/>
    <n v="30303"/>
    <n v="0"/>
    <n v="0"/>
    <n v="0"/>
    <n v="0"/>
    <n v="0"/>
    <n v="0"/>
    <n v="0"/>
    <n v="0"/>
    <n v="0"/>
    <n v="0"/>
    <x v="3"/>
  </r>
  <r>
    <n v="128"/>
    <n v="128"/>
    <n v="0"/>
    <n v="0"/>
    <n v="0"/>
    <n v="0"/>
    <n v="0"/>
    <n v="0"/>
    <n v="0"/>
    <n v="0"/>
    <n v="0"/>
    <n v="0"/>
    <x v="14"/>
  </r>
  <r>
    <n v="471"/>
    <n v="471"/>
    <n v="0"/>
    <n v="0"/>
    <n v="471"/>
    <n v="471"/>
    <n v="0"/>
    <n v="0"/>
    <n v="0"/>
    <n v="0"/>
    <n v="0"/>
    <n v="0"/>
    <x v="61"/>
  </r>
  <r>
    <n v="2878"/>
    <n v="2878"/>
    <n v="0"/>
    <n v="0"/>
    <n v="0"/>
    <n v="0"/>
    <n v="0"/>
    <n v="0"/>
    <n v="0"/>
    <n v="0"/>
    <n v="0"/>
    <n v="0"/>
    <x v="10"/>
  </r>
  <r>
    <n v="9852"/>
    <n v="9852"/>
    <n v="0"/>
    <n v="0"/>
    <n v="9852"/>
    <n v="9852"/>
    <n v="0"/>
    <n v="0"/>
    <n v="0"/>
    <n v="0"/>
    <n v="0"/>
    <n v="0"/>
    <x v="0"/>
  </r>
  <r>
    <n v="52"/>
    <n v="52"/>
    <n v="0"/>
    <n v="0"/>
    <n v="52"/>
    <n v="52"/>
    <n v="0"/>
    <n v="0"/>
    <n v="0"/>
    <n v="0"/>
    <n v="0"/>
    <n v="0"/>
    <x v="4"/>
  </r>
  <r>
    <n v="112"/>
    <n v="112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40"/>
  </r>
  <r>
    <n v="5066"/>
    <n v="5066"/>
    <n v="0"/>
    <n v="0"/>
    <n v="0"/>
    <n v="0"/>
    <n v="0"/>
    <n v="0"/>
    <n v="0"/>
    <n v="0"/>
    <n v="0"/>
    <n v="0"/>
    <x v="12"/>
  </r>
  <r>
    <n v="164"/>
    <n v="164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6"/>
  </r>
  <r>
    <n v="307"/>
    <n v="0"/>
    <n v="307"/>
    <n v="0"/>
    <n v="0"/>
    <n v="0"/>
    <n v="0"/>
    <n v="0"/>
    <n v="0"/>
    <n v="0"/>
    <n v="0"/>
    <n v="0"/>
    <x v="48"/>
  </r>
  <r>
    <n v="2076"/>
    <n v="0"/>
    <n v="2076"/>
    <n v="0"/>
    <n v="0"/>
    <n v="0"/>
    <n v="0"/>
    <n v="0"/>
    <n v="0"/>
    <n v="0"/>
    <n v="0"/>
    <n v="0"/>
    <x v="6"/>
  </r>
  <r>
    <n v="3919"/>
    <n v="0"/>
    <n v="3919"/>
    <n v="0"/>
    <n v="0"/>
    <n v="0"/>
    <n v="0"/>
    <n v="0"/>
    <n v="0"/>
    <n v="0"/>
    <n v="0"/>
    <n v="0"/>
    <x v="39"/>
  </r>
  <r>
    <n v="77"/>
    <n v="77"/>
    <n v="0"/>
    <n v="0"/>
    <n v="0"/>
    <n v="0"/>
    <n v="0"/>
    <n v="0"/>
    <n v="0"/>
    <n v="0"/>
    <n v="0"/>
    <n v="0"/>
    <x v="53"/>
  </r>
  <r>
    <n v="139"/>
    <n v="139"/>
    <n v="0"/>
    <n v="0"/>
    <n v="0"/>
    <n v="0"/>
    <n v="0"/>
    <n v="0"/>
    <n v="0"/>
    <n v="0"/>
    <n v="0"/>
    <n v="0"/>
    <x v="44"/>
  </r>
  <r>
    <n v="137"/>
    <n v="137"/>
    <n v="0"/>
    <n v="0"/>
    <n v="0"/>
    <n v="0"/>
    <n v="0"/>
    <n v="0"/>
    <n v="0"/>
    <n v="0"/>
    <n v="0"/>
    <n v="0"/>
    <x v="57"/>
  </r>
  <r>
    <n v="106"/>
    <n v="0"/>
    <n v="106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61"/>
  </r>
  <r>
    <n v="41"/>
    <n v="0"/>
    <n v="41"/>
    <n v="0"/>
    <n v="0"/>
    <n v="0"/>
    <n v="0"/>
    <n v="0"/>
    <n v="0"/>
    <n v="0"/>
    <n v="0"/>
    <n v="0"/>
    <x v="62"/>
  </r>
  <r>
    <n v="3244"/>
    <n v="3244"/>
    <n v="0"/>
    <n v="0"/>
    <n v="0"/>
    <n v="0"/>
    <n v="0"/>
    <n v="0"/>
    <n v="3244"/>
    <n v="3244"/>
    <n v="0"/>
    <n v="0"/>
    <x v="19"/>
  </r>
  <r>
    <n v="17"/>
    <n v="17"/>
    <n v="0"/>
    <n v="0"/>
    <n v="0"/>
    <n v="0"/>
    <n v="0"/>
    <n v="0"/>
    <n v="0"/>
    <n v="0"/>
    <n v="0"/>
    <n v="0"/>
    <x v="46"/>
  </r>
  <r>
    <n v="1034"/>
    <n v="1034"/>
    <n v="0"/>
    <n v="0"/>
    <n v="0"/>
    <n v="0"/>
    <n v="0"/>
    <n v="0"/>
    <n v="0"/>
    <n v="0"/>
    <n v="0"/>
    <n v="0"/>
    <x v="41"/>
  </r>
  <r>
    <n v="438"/>
    <n v="438"/>
    <n v="0"/>
    <n v="0"/>
    <n v="0"/>
    <n v="0"/>
    <n v="0"/>
    <n v="0"/>
    <n v="0"/>
    <n v="0"/>
    <n v="0"/>
    <n v="0"/>
    <x v="40"/>
  </r>
  <r>
    <n v="2109"/>
    <n v="0"/>
    <n v="2109"/>
    <n v="0"/>
    <n v="0"/>
    <n v="0"/>
    <n v="0"/>
    <n v="0"/>
    <n v="0"/>
    <n v="0"/>
    <n v="0"/>
    <n v="0"/>
    <x v="20"/>
  </r>
  <r>
    <n v="1262"/>
    <n v="126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8"/>
  </r>
  <r>
    <n v="151"/>
    <n v="151"/>
    <n v="0"/>
    <n v="0"/>
    <n v="0"/>
    <n v="0"/>
    <n v="0"/>
    <n v="0"/>
    <n v="0"/>
    <n v="0"/>
    <n v="0"/>
    <n v="0"/>
    <x v="39"/>
  </r>
  <r>
    <n v="10939"/>
    <n v="10939"/>
    <n v="0"/>
    <n v="0"/>
    <n v="10939"/>
    <n v="10939"/>
    <n v="0"/>
    <n v="0"/>
    <n v="0"/>
    <n v="0"/>
    <n v="0"/>
    <n v="0"/>
    <x v="9"/>
  </r>
  <r>
    <n v="677"/>
    <n v="677"/>
    <n v="0"/>
    <n v="0"/>
    <n v="0"/>
    <n v="0"/>
    <n v="0"/>
    <n v="0"/>
    <n v="677"/>
    <n v="677"/>
    <n v="0"/>
    <n v="0"/>
    <x v="24"/>
  </r>
  <r>
    <n v="154"/>
    <n v="15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0"/>
  </r>
  <r>
    <n v="1487"/>
    <n v="1487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2"/>
  </r>
  <r>
    <n v="795"/>
    <n v="79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4"/>
  </r>
  <r>
    <n v="1314"/>
    <n v="1314"/>
    <n v="0"/>
    <n v="0"/>
    <n v="0"/>
    <n v="0"/>
    <n v="0"/>
    <n v="0"/>
    <n v="0"/>
    <n v="0"/>
    <n v="0"/>
    <n v="0"/>
    <x v="7"/>
  </r>
  <r>
    <n v="59"/>
    <n v="59"/>
    <n v="0"/>
    <n v="0"/>
    <n v="0"/>
    <n v="0"/>
    <n v="0"/>
    <n v="0"/>
    <n v="0"/>
    <n v="0"/>
    <n v="0"/>
    <n v="0"/>
    <x v="25"/>
  </r>
  <r>
    <n v="5750"/>
    <n v="0"/>
    <n v="575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28"/>
  </r>
  <r>
    <n v="293"/>
    <n v="29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"/>
  </r>
  <r>
    <n v="10"/>
    <n v="10"/>
    <n v="0"/>
    <n v="0"/>
    <n v="10"/>
    <n v="10"/>
    <n v="0"/>
    <n v="0"/>
    <n v="0"/>
    <n v="0"/>
    <n v="0"/>
    <n v="0"/>
    <x v="44"/>
  </r>
  <r>
    <n v="2879"/>
    <n v="0"/>
    <n v="2879"/>
    <n v="0"/>
    <n v="0"/>
    <n v="0"/>
    <n v="0"/>
    <n v="0"/>
    <n v="0"/>
    <n v="0"/>
    <n v="0"/>
    <n v="0"/>
    <x v="45"/>
  </r>
  <r>
    <n v="412"/>
    <n v="0"/>
    <n v="412"/>
    <n v="0"/>
    <n v="0"/>
    <n v="0"/>
    <n v="0"/>
    <n v="0"/>
    <n v="0"/>
    <n v="0"/>
    <n v="0"/>
    <n v="0"/>
    <x v="32"/>
  </r>
  <r>
    <n v="325"/>
    <n v="325"/>
    <n v="0"/>
    <n v="0"/>
    <n v="0"/>
    <n v="0"/>
    <n v="0"/>
    <n v="0"/>
    <n v="0"/>
    <n v="0"/>
    <n v="0"/>
    <n v="0"/>
    <x v="14"/>
  </r>
  <r>
    <n v="14769"/>
    <n v="14769"/>
    <n v="0"/>
    <n v="0"/>
    <n v="0"/>
    <n v="0"/>
    <n v="0"/>
    <n v="0"/>
    <n v="0"/>
    <n v="0"/>
    <n v="0"/>
    <n v="0"/>
    <x v="35"/>
  </r>
  <r>
    <n v="98"/>
    <n v="98"/>
    <n v="0"/>
    <n v="0"/>
    <n v="0"/>
    <n v="0"/>
    <n v="0"/>
    <n v="0"/>
    <n v="0"/>
    <n v="0"/>
    <n v="0"/>
    <n v="0"/>
    <x v="11"/>
  </r>
  <r>
    <n v="201"/>
    <n v="201"/>
    <n v="0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54"/>
    <n v="54"/>
    <n v="0"/>
    <n v="0"/>
    <x v="38"/>
  </r>
  <r>
    <n v="285"/>
    <n v="285"/>
    <n v="0"/>
    <n v="0"/>
    <n v="0"/>
    <n v="0"/>
    <n v="0"/>
    <n v="0"/>
    <n v="0"/>
    <n v="0"/>
    <n v="0"/>
    <n v="0"/>
    <x v="18"/>
  </r>
  <r>
    <n v="900"/>
    <n v="900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37"/>
  </r>
  <r>
    <n v="3124"/>
    <n v="0"/>
    <n v="3124"/>
    <n v="0"/>
    <n v="0"/>
    <n v="0"/>
    <n v="0"/>
    <n v="0"/>
    <n v="0"/>
    <n v="0"/>
    <n v="0"/>
    <n v="0"/>
    <x v="28"/>
  </r>
  <r>
    <n v="138"/>
    <n v="138"/>
    <n v="0"/>
    <n v="0"/>
    <n v="0"/>
    <n v="0"/>
    <n v="0"/>
    <n v="0"/>
    <n v="0"/>
    <n v="0"/>
    <n v="0"/>
    <n v="0"/>
    <x v="42"/>
  </r>
  <r>
    <n v="243"/>
    <n v="243"/>
    <n v="0"/>
    <n v="0"/>
    <n v="243"/>
    <n v="243"/>
    <n v="0"/>
    <n v="0"/>
    <n v="0"/>
    <n v="0"/>
    <n v="0"/>
    <n v="0"/>
    <x v="46"/>
  </r>
  <r>
    <n v="484"/>
    <n v="484"/>
    <n v="0"/>
    <n v="0"/>
    <n v="0"/>
    <n v="0"/>
    <n v="0"/>
    <n v="0"/>
    <n v="0"/>
    <n v="0"/>
    <n v="0"/>
    <n v="0"/>
    <x v="50"/>
  </r>
  <r>
    <n v="937"/>
    <n v="937"/>
    <n v="0"/>
    <n v="0"/>
    <n v="937"/>
    <n v="937"/>
    <n v="0"/>
    <n v="0"/>
    <n v="0"/>
    <n v="0"/>
    <n v="0"/>
    <n v="0"/>
    <x v="39"/>
  </r>
  <r>
    <n v="83"/>
    <n v="83"/>
    <n v="0"/>
    <n v="0"/>
    <n v="0"/>
    <n v="0"/>
    <n v="0"/>
    <n v="0"/>
    <n v="0"/>
    <n v="0"/>
    <n v="0"/>
    <n v="0"/>
    <x v="26"/>
  </r>
  <r>
    <n v="3706"/>
    <n v="3706"/>
    <n v="0"/>
    <n v="0"/>
    <n v="0"/>
    <n v="0"/>
    <n v="0"/>
    <n v="0"/>
    <n v="0"/>
    <n v="0"/>
    <n v="0"/>
    <n v="0"/>
    <x v="8"/>
  </r>
  <r>
    <n v="5609"/>
    <n v="5609"/>
    <n v="0"/>
    <n v="0"/>
    <n v="5609"/>
    <n v="5609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0"/>
  </r>
  <r>
    <n v="127"/>
    <n v="127"/>
    <n v="0"/>
    <n v="0"/>
    <n v="0"/>
    <n v="0"/>
    <n v="0"/>
    <n v="0"/>
    <n v="0"/>
    <n v="0"/>
    <n v="0"/>
    <n v="0"/>
    <x v="37"/>
  </r>
  <r>
    <n v="2600"/>
    <n v="0"/>
    <n v="0"/>
    <n v="2600"/>
    <n v="0"/>
    <n v="0"/>
    <n v="0"/>
    <n v="0"/>
    <n v="0"/>
    <n v="0"/>
    <n v="0"/>
    <n v="0"/>
    <x v="61"/>
  </r>
  <r>
    <n v="1135"/>
    <n v="113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8"/>
  </r>
  <r>
    <n v="7493"/>
    <n v="7493"/>
    <n v="0"/>
    <n v="0"/>
    <n v="0"/>
    <n v="0"/>
    <n v="0"/>
    <n v="0"/>
    <n v="0"/>
    <n v="0"/>
    <n v="0"/>
    <n v="0"/>
    <x v="0"/>
  </r>
  <r>
    <n v="809"/>
    <n v="809"/>
    <n v="0"/>
    <n v="0"/>
    <n v="0"/>
    <n v="0"/>
    <n v="0"/>
    <n v="0"/>
    <n v="0"/>
    <n v="0"/>
    <n v="0"/>
    <n v="0"/>
    <x v="34"/>
  </r>
  <r>
    <n v="4991"/>
    <n v="0"/>
    <n v="4991"/>
    <n v="0"/>
    <n v="0"/>
    <n v="0"/>
    <n v="0"/>
    <n v="0"/>
    <n v="0"/>
    <n v="0"/>
    <n v="0"/>
    <n v="0"/>
    <x v="33"/>
  </r>
  <r>
    <n v="3492"/>
    <n v="0"/>
    <n v="3492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1"/>
  </r>
  <r>
    <n v="800"/>
    <n v="800"/>
    <n v="0"/>
    <n v="0"/>
    <n v="0"/>
    <n v="0"/>
    <n v="0"/>
    <n v="0"/>
    <n v="0"/>
    <n v="0"/>
    <n v="0"/>
    <n v="0"/>
    <x v="11"/>
  </r>
  <r>
    <n v="1406"/>
    <n v="1406"/>
    <n v="0"/>
    <n v="0"/>
    <n v="0"/>
    <n v="0"/>
    <n v="0"/>
    <n v="0"/>
    <n v="0"/>
    <n v="0"/>
    <n v="0"/>
    <n v="0"/>
    <x v="45"/>
  </r>
  <r>
    <n v="555"/>
    <n v="555"/>
    <n v="0"/>
    <n v="0"/>
    <n v="0"/>
    <n v="0"/>
    <n v="0"/>
    <n v="0"/>
    <n v="555"/>
    <n v="555"/>
    <n v="0"/>
    <n v="0"/>
    <x v="43"/>
  </r>
  <r>
    <n v="78"/>
    <n v="7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6"/>
  </r>
  <r>
    <n v="394"/>
    <n v="0"/>
    <n v="394"/>
    <n v="0"/>
    <n v="0"/>
    <n v="0"/>
    <n v="0"/>
    <n v="0"/>
    <n v="0"/>
    <n v="0"/>
    <n v="0"/>
    <n v="0"/>
    <x v="32"/>
  </r>
  <r>
    <n v="10452"/>
    <n v="1045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2"/>
  </r>
  <r>
    <n v="235"/>
    <n v="235"/>
    <n v="0"/>
    <n v="0"/>
    <n v="0"/>
    <n v="0"/>
    <n v="0"/>
    <n v="0"/>
    <n v="0"/>
    <n v="0"/>
    <n v="0"/>
    <n v="0"/>
    <x v="35"/>
  </r>
  <r>
    <n v="306"/>
    <n v="306"/>
    <n v="0"/>
    <n v="0"/>
    <n v="0"/>
    <n v="0"/>
    <n v="0"/>
    <n v="0"/>
    <n v="0"/>
    <n v="0"/>
    <n v="0"/>
    <n v="0"/>
    <x v="45"/>
  </r>
  <r>
    <n v="1016"/>
    <n v="1016"/>
    <n v="0"/>
    <n v="0"/>
    <n v="0"/>
    <n v="0"/>
    <n v="0"/>
    <n v="0"/>
    <n v="0"/>
    <n v="0"/>
    <n v="0"/>
    <n v="0"/>
    <x v="28"/>
  </r>
  <r>
    <n v="6177"/>
    <n v="6177"/>
    <n v="0"/>
    <n v="0"/>
    <n v="0"/>
    <n v="0"/>
    <n v="0"/>
    <n v="0"/>
    <n v="0"/>
    <n v="0"/>
    <n v="0"/>
    <n v="0"/>
    <x v="15"/>
  </r>
  <r>
    <n v="560"/>
    <n v="56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2"/>
  </r>
  <r>
    <n v="147"/>
    <n v="147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24"/>
  </r>
  <r>
    <n v="850"/>
    <n v="850"/>
    <n v="0"/>
    <n v="0"/>
    <n v="0"/>
    <n v="0"/>
    <n v="0"/>
    <n v="0"/>
    <n v="0"/>
    <n v="0"/>
    <n v="0"/>
    <n v="0"/>
    <x v="14"/>
  </r>
  <r>
    <n v="90"/>
    <n v="90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25"/>
  </r>
  <r>
    <n v="873"/>
    <n v="873"/>
    <n v="0"/>
    <n v="0"/>
    <n v="0"/>
    <n v="0"/>
    <n v="0"/>
    <n v="0"/>
    <n v="0"/>
    <n v="0"/>
    <n v="0"/>
    <n v="0"/>
    <x v="39"/>
  </r>
  <r>
    <n v="7"/>
    <n v="0"/>
    <n v="7"/>
    <n v="0"/>
    <n v="0"/>
    <n v="0"/>
    <n v="0"/>
    <n v="0"/>
    <n v="0"/>
    <n v="0"/>
    <n v="0"/>
    <n v="0"/>
    <x v="57"/>
  </r>
  <r>
    <n v="374"/>
    <n v="374"/>
    <n v="0"/>
    <n v="0"/>
    <n v="0"/>
    <n v="0"/>
    <n v="0"/>
    <n v="0"/>
    <n v="0"/>
    <n v="0"/>
    <n v="0"/>
    <n v="0"/>
    <x v="7"/>
  </r>
  <r>
    <n v="346"/>
    <n v="34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"/>
  </r>
  <r>
    <n v="1457"/>
    <n v="1457"/>
    <n v="0"/>
    <n v="0"/>
    <n v="0"/>
    <n v="0"/>
    <n v="0"/>
    <n v="0"/>
    <n v="0"/>
    <n v="0"/>
    <n v="0"/>
    <n v="0"/>
    <x v="35"/>
  </r>
  <r>
    <n v="3"/>
    <n v="3"/>
    <n v="0"/>
    <n v="0"/>
    <n v="3"/>
    <n v="3"/>
    <n v="0"/>
    <n v="0"/>
    <n v="0"/>
    <n v="0"/>
    <n v="0"/>
    <n v="0"/>
    <x v="21"/>
  </r>
  <r>
    <n v="243"/>
    <n v="243"/>
    <n v="0"/>
    <n v="0"/>
    <n v="0"/>
    <n v="0"/>
    <n v="0"/>
    <n v="0"/>
    <n v="0"/>
    <n v="0"/>
    <n v="0"/>
    <n v="0"/>
    <x v="34"/>
  </r>
  <r>
    <n v="292"/>
    <n v="292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46"/>
  </r>
  <r>
    <n v="727"/>
    <n v="727"/>
    <n v="0"/>
    <n v="0"/>
    <n v="0"/>
    <n v="0"/>
    <n v="0"/>
    <n v="0"/>
    <n v="0"/>
    <n v="0"/>
    <n v="0"/>
    <n v="0"/>
    <x v="47"/>
  </r>
  <r>
    <n v="146"/>
    <n v="146"/>
    <n v="0"/>
    <n v="0"/>
    <n v="0"/>
    <n v="0"/>
    <n v="0"/>
    <n v="0"/>
    <n v="146"/>
    <n v="146"/>
    <n v="0"/>
    <n v="0"/>
    <x v="6"/>
  </r>
  <r>
    <n v="365"/>
    <n v="365"/>
    <n v="0"/>
    <n v="0"/>
    <n v="0"/>
    <n v="0"/>
    <n v="0"/>
    <n v="0"/>
    <n v="0"/>
    <n v="0"/>
    <n v="0"/>
    <n v="0"/>
    <x v="45"/>
  </r>
  <r>
    <n v="1932"/>
    <n v="0"/>
    <n v="1932"/>
    <n v="0"/>
    <n v="0"/>
    <n v="0"/>
    <n v="0"/>
    <n v="0"/>
    <n v="0"/>
    <n v="0"/>
    <n v="0"/>
    <n v="0"/>
    <x v="49"/>
  </r>
  <r>
    <n v="4713"/>
    <n v="0"/>
    <n v="4713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38"/>
  </r>
  <r>
    <n v="2"/>
    <n v="2"/>
    <n v="0"/>
    <n v="0"/>
    <n v="0"/>
    <n v="0"/>
    <n v="0"/>
    <n v="0"/>
    <n v="0"/>
    <n v="0"/>
    <n v="0"/>
    <n v="0"/>
    <x v="6"/>
  </r>
  <r>
    <n v="730"/>
    <n v="730"/>
    <n v="0"/>
    <n v="0"/>
    <n v="0"/>
    <n v="0"/>
    <n v="0"/>
    <n v="0"/>
    <n v="0"/>
    <n v="0"/>
    <n v="0"/>
    <n v="0"/>
    <x v="43"/>
  </r>
  <r>
    <n v="326"/>
    <n v="326"/>
    <n v="0"/>
    <n v="0"/>
    <n v="0"/>
    <n v="0"/>
    <n v="0"/>
    <n v="0"/>
    <n v="0"/>
    <n v="0"/>
    <n v="0"/>
    <n v="0"/>
    <x v="49"/>
  </r>
  <r>
    <n v="882"/>
    <n v="882"/>
    <n v="0"/>
    <n v="0"/>
    <n v="0"/>
    <n v="0"/>
    <n v="0"/>
    <n v="0"/>
    <n v="0"/>
    <n v="0"/>
    <n v="0"/>
    <n v="0"/>
    <x v="52"/>
  </r>
  <r>
    <n v="253"/>
    <n v="253"/>
    <n v="0"/>
    <n v="0"/>
    <n v="0"/>
    <n v="0"/>
    <n v="0"/>
    <n v="0"/>
    <n v="253"/>
    <n v="253"/>
    <n v="0"/>
    <n v="0"/>
    <x v="15"/>
  </r>
  <r>
    <n v="2"/>
    <n v="2"/>
    <n v="0"/>
    <n v="0"/>
    <n v="2"/>
    <n v="2"/>
    <n v="0"/>
    <n v="0"/>
    <n v="0"/>
    <n v="0"/>
    <n v="0"/>
    <n v="0"/>
    <x v="43"/>
  </r>
  <r>
    <n v="517"/>
    <n v="517"/>
    <n v="0"/>
    <n v="0"/>
    <n v="0"/>
    <n v="0"/>
    <n v="0"/>
    <n v="0"/>
    <n v="0"/>
    <n v="0"/>
    <n v="0"/>
    <n v="0"/>
    <x v="18"/>
  </r>
  <r>
    <n v="405"/>
    <n v="405"/>
    <n v="0"/>
    <n v="0"/>
    <n v="405"/>
    <n v="405"/>
    <n v="0"/>
    <n v="0"/>
    <n v="0"/>
    <n v="0"/>
    <n v="0"/>
    <n v="0"/>
    <x v="33"/>
  </r>
  <r>
    <n v="2441"/>
    <n v="0"/>
    <n v="2441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21"/>
  </r>
  <r>
    <n v="3531"/>
    <n v="3531"/>
    <n v="0"/>
    <n v="0"/>
    <n v="0"/>
    <n v="0"/>
    <n v="0"/>
    <n v="0"/>
    <n v="0"/>
    <n v="0"/>
    <n v="0"/>
    <n v="0"/>
    <x v="49"/>
  </r>
  <r>
    <n v="1549"/>
    <n v="1549"/>
    <n v="0"/>
    <n v="0"/>
    <n v="0"/>
    <n v="0"/>
    <n v="0"/>
    <n v="0"/>
    <n v="0"/>
    <n v="0"/>
    <n v="0"/>
    <n v="0"/>
    <x v="6"/>
  </r>
  <r>
    <n v="423"/>
    <n v="423"/>
    <n v="0"/>
    <n v="0"/>
    <n v="423"/>
    <n v="423"/>
    <n v="0"/>
    <n v="0"/>
    <n v="0"/>
    <n v="0"/>
    <n v="0"/>
    <n v="0"/>
    <x v="52"/>
  </r>
  <r>
    <n v="3316"/>
    <n v="3316"/>
    <n v="0"/>
    <n v="0"/>
    <n v="0"/>
    <n v="0"/>
    <n v="0"/>
    <n v="0"/>
    <n v="0"/>
    <n v="0"/>
    <n v="0"/>
    <n v="0"/>
    <x v="46"/>
  </r>
  <r>
    <n v="561"/>
    <n v="561"/>
    <n v="0"/>
    <n v="0"/>
    <n v="0"/>
    <n v="0"/>
    <n v="0"/>
    <n v="0"/>
    <n v="0"/>
    <n v="0"/>
    <n v="0"/>
    <n v="0"/>
    <x v="17"/>
  </r>
  <r>
    <n v="13968"/>
    <n v="13968"/>
    <n v="0"/>
    <n v="0"/>
    <n v="0"/>
    <n v="0"/>
    <n v="0"/>
    <n v="0"/>
    <n v="0"/>
    <n v="0"/>
    <n v="0"/>
    <n v="0"/>
    <x v="47"/>
  </r>
  <r>
    <n v="406"/>
    <n v="406"/>
    <n v="0"/>
    <n v="0"/>
    <n v="0"/>
    <n v="0"/>
    <n v="0"/>
    <n v="0"/>
    <n v="0"/>
    <n v="0"/>
    <n v="0"/>
    <n v="0"/>
    <x v="30"/>
  </r>
  <r>
    <n v="140"/>
    <n v="140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1"/>
  </r>
  <r>
    <n v="1938"/>
    <n v="193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6"/>
  </r>
  <r>
    <n v="103"/>
    <n v="103"/>
    <n v="0"/>
    <n v="0"/>
    <n v="103"/>
    <n v="103"/>
    <n v="0"/>
    <n v="0"/>
    <n v="0"/>
    <n v="0"/>
    <n v="0"/>
    <n v="0"/>
    <x v="24"/>
  </r>
  <r>
    <n v="628"/>
    <n v="628"/>
    <n v="0"/>
    <n v="0"/>
    <n v="628"/>
    <n v="628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25"/>
  </r>
  <r>
    <n v="2805"/>
    <n v="2805"/>
    <n v="0"/>
    <n v="0"/>
    <n v="0"/>
    <n v="0"/>
    <n v="0"/>
    <n v="0"/>
    <n v="0"/>
    <n v="0"/>
    <n v="0"/>
    <n v="0"/>
    <x v="44"/>
  </r>
  <r>
    <n v="2696"/>
    <n v="2696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44"/>
  </r>
  <r>
    <n v="2253"/>
    <n v="2253"/>
    <n v="0"/>
    <n v="0"/>
    <n v="0"/>
    <n v="0"/>
    <n v="0"/>
    <n v="0"/>
    <n v="0"/>
    <n v="0"/>
    <n v="0"/>
    <n v="0"/>
    <x v="33"/>
  </r>
  <r>
    <n v="136"/>
    <n v="0"/>
    <n v="136"/>
    <n v="0"/>
    <n v="0"/>
    <n v="0"/>
    <n v="0"/>
    <n v="0"/>
    <n v="0"/>
    <n v="0"/>
    <n v="0"/>
    <n v="0"/>
    <x v="10"/>
  </r>
  <r>
    <n v="6572"/>
    <n v="6572"/>
    <n v="0"/>
    <n v="0"/>
    <n v="0"/>
    <n v="0"/>
    <n v="0"/>
    <n v="0"/>
    <n v="0"/>
    <n v="0"/>
    <n v="0"/>
    <n v="0"/>
    <x v="3"/>
  </r>
  <r>
    <n v="261"/>
    <n v="261"/>
    <n v="0"/>
    <n v="0"/>
    <n v="0"/>
    <n v="0"/>
    <n v="0"/>
    <n v="0"/>
    <n v="0"/>
    <n v="0"/>
    <n v="0"/>
    <n v="0"/>
    <x v="48"/>
  </r>
  <r>
    <n v="2086"/>
    <n v="0"/>
    <n v="2086"/>
    <n v="0"/>
    <n v="0"/>
    <n v="0"/>
    <n v="0"/>
    <n v="0"/>
    <n v="0"/>
    <n v="0"/>
    <n v="0"/>
    <n v="0"/>
    <x v="34"/>
  </r>
  <r>
    <n v="256"/>
    <n v="256"/>
    <n v="0"/>
    <n v="0"/>
    <n v="0"/>
    <n v="0"/>
    <n v="0"/>
    <n v="0"/>
    <n v="0"/>
    <n v="0"/>
    <n v="0"/>
    <n v="0"/>
    <x v="39"/>
  </r>
  <r>
    <n v="5704"/>
    <n v="5704"/>
    <n v="0"/>
    <n v="0"/>
    <n v="0"/>
    <n v="0"/>
    <n v="0"/>
    <n v="0"/>
    <n v="0"/>
    <n v="0"/>
    <n v="0"/>
    <n v="0"/>
    <x v="15"/>
  </r>
  <r>
    <n v="107"/>
    <n v="107"/>
    <n v="0"/>
    <n v="0"/>
    <n v="0"/>
    <n v="0"/>
    <n v="0"/>
    <n v="0"/>
    <n v="0"/>
    <n v="0"/>
    <n v="0"/>
    <n v="0"/>
    <x v="50"/>
  </r>
  <r>
    <n v="1060"/>
    <n v="0"/>
    <n v="1060"/>
    <n v="0"/>
    <n v="0"/>
    <n v="0"/>
    <n v="0"/>
    <n v="0"/>
    <n v="0"/>
    <n v="0"/>
    <n v="0"/>
    <n v="0"/>
    <x v="26"/>
  </r>
  <r>
    <n v="2328"/>
    <n v="0"/>
    <n v="2328"/>
    <n v="0"/>
    <n v="0"/>
    <n v="0"/>
    <n v="0"/>
    <n v="0"/>
    <n v="0"/>
    <n v="0"/>
    <n v="0"/>
    <n v="0"/>
    <x v="26"/>
  </r>
  <r>
    <n v="93"/>
    <n v="93"/>
    <n v="0"/>
    <n v="0"/>
    <n v="0"/>
    <n v="0"/>
    <n v="0"/>
    <n v="0"/>
    <n v="0"/>
    <n v="0"/>
    <n v="0"/>
    <n v="0"/>
    <x v="37"/>
  </r>
  <r>
    <n v="455"/>
    <n v="455"/>
    <n v="0"/>
    <n v="0"/>
    <n v="0"/>
    <n v="0"/>
    <n v="0"/>
    <n v="0"/>
    <n v="0"/>
    <n v="0"/>
    <n v="0"/>
    <n v="0"/>
    <x v="14"/>
  </r>
  <r>
    <n v="317"/>
    <n v="0"/>
    <n v="317"/>
    <n v="0"/>
    <n v="0"/>
    <n v="0"/>
    <n v="0"/>
    <n v="0"/>
    <n v="0"/>
    <n v="0"/>
    <n v="0"/>
    <n v="0"/>
    <x v="11"/>
  </r>
  <r>
    <n v="444"/>
    <n v="444"/>
    <n v="0"/>
    <n v="0"/>
    <n v="0"/>
    <n v="0"/>
    <n v="0"/>
    <n v="0"/>
    <n v="0"/>
    <n v="0"/>
    <n v="0"/>
    <n v="0"/>
    <x v="2"/>
  </r>
  <r>
    <n v="2361"/>
    <n v="2361"/>
    <n v="0"/>
    <n v="0"/>
    <n v="0"/>
    <n v="0"/>
    <n v="0"/>
    <n v="0"/>
    <n v="0"/>
    <n v="0"/>
    <n v="0"/>
    <n v="0"/>
    <x v="15"/>
  </r>
  <r>
    <n v="368"/>
    <n v="368"/>
    <n v="0"/>
    <n v="0"/>
    <n v="368"/>
    <n v="368"/>
    <n v="0"/>
    <n v="0"/>
    <n v="0"/>
    <n v="0"/>
    <n v="0"/>
    <n v="0"/>
    <x v="40"/>
  </r>
  <r>
    <n v="508"/>
    <n v="508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7"/>
  </r>
  <r>
    <n v="4474"/>
    <n v="4474"/>
    <n v="0"/>
    <n v="0"/>
    <n v="4474"/>
    <n v="4474"/>
    <n v="0"/>
    <n v="0"/>
    <n v="0"/>
    <n v="0"/>
    <n v="0"/>
    <n v="0"/>
    <x v="10"/>
  </r>
  <r>
    <n v="16"/>
    <n v="16"/>
    <n v="0"/>
    <n v="0"/>
    <n v="0"/>
    <n v="0"/>
    <n v="0"/>
    <n v="0"/>
    <n v="16"/>
    <n v="16"/>
    <n v="0"/>
    <n v="0"/>
    <x v="6"/>
  </r>
  <r>
    <n v="3404"/>
    <n v="3404"/>
    <n v="0"/>
    <n v="0"/>
    <n v="0"/>
    <n v="0"/>
    <n v="0"/>
    <n v="0"/>
    <n v="3404"/>
    <n v="3404"/>
    <n v="0"/>
    <n v="0"/>
    <x v="38"/>
  </r>
  <r>
    <n v="283"/>
    <n v="283"/>
    <n v="0"/>
    <n v="0"/>
    <n v="0"/>
    <n v="0"/>
    <n v="0"/>
    <n v="0"/>
    <n v="0"/>
    <n v="0"/>
    <n v="0"/>
    <n v="0"/>
    <x v="45"/>
  </r>
  <r>
    <n v="181"/>
    <n v="181"/>
    <n v="0"/>
    <n v="0"/>
    <n v="0"/>
    <n v="0"/>
    <n v="0"/>
    <n v="0"/>
    <n v="0"/>
    <n v="0"/>
    <n v="0"/>
    <n v="0"/>
    <x v="11"/>
  </r>
  <r>
    <n v="227"/>
    <n v="227"/>
    <n v="0"/>
    <n v="0"/>
    <n v="0"/>
    <n v="0"/>
    <n v="0"/>
    <n v="0"/>
    <n v="0"/>
    <n v="0"/>
    <n v="0"/>
    <n v="0"/>
    <x v="1"/>
  </r>
  <r>
    <n v="494"/>
    <n v="494"/>
    <n v="0"/>
    <n v="0"/>
    <n v="0"/>
    <n v="0"/>
    <n v="0"/>
    <n v="0"/>
    <n v="494"/>
    <n v="494"/>
    <n v="0"/>
    <n v="0"/>
    <x v="38"/>
  </r>
  <r>
    <n v="619"/>
    <n v="619"/>
    <n v="0"/>
    <n v="0"/>
    <n v="0"/>
    <n v="0"/>
    <n v="0"/>
    <n v="0"/>
    <n v="0"/>
    <n v="0"/>
    <n v="0"/>
    <n v="0"/>
    <x v="33"/>
  </r>
  <r>
    <n v="104"/>
    <n v="0"/>
    <n v="104"/>
    <n v="0"/>
    <n v="0"/>
    <n v="0"/>
    <n v="0"/>
    <n v="0"/>
    <n v="0"/>
    <n v="0"/>
    <n v="0"/>
    <n v="0"/>
    <x v="51"/>
  </r>
  <r>
    <n v="881"/>
    <n v="881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32"/>
  </r>
  <r>
    <n v="236"/>
    <n v="236"/>
    <n v="0"/>
    <n v="0"/>
    <n v="0"/>
    <n v="0"/>
    <n v="0"/>
    <n v="0"/>
    <n v="0"/>
    <n v="0"/>
    <n v="0"/>
    <n v="0"/>
    <x v="15"/>
  </r>
  <r>
    <n v="284"/>
    <n v="0"/>
    <n v="284"/>
    <n v="0"/>
    <n v="0"/>
    <n v="0"/>
    <n v="0"/>
    <n v="0"/>
    <n v="0"/>
    <n v="0"/>
    <n v="0"/>
    <n v="0"/>
    <x v="25"/>
  </r>
  <r>
    <n v="1640"/>
    <n v="1640"/>
    <n v="0"/>
    <n v="0"/>
    <n v="1640"/>
    <n v="1640"/>
    <n v="0"/>
    <n v="0"/>
    <n v="0"/>
    <n v="0"/>
    <n v="0"/>
    <n v="0"/>
    <x v="11"/>
  </r>
  <r>
    <n v="364"/>
    <n v="364"/>
    <n v="0"/>
    <n v="0"/>
    <n v="364"/>
    <n v="364"/>
    <n v="0"/>
    <n v="0"/>
    <n v="0"/>
    <n v="0"/>
    <n v="0"/>
    <n v="0"/>
    <x v="18"/>
  </r>
  <r>
    <n v="689"/>
    <n v="689"/>
    <n v="0"/>
    <n v="0"/>
    <n v="0"/>
    <n v="0"/>
    <n v="0"/>
    <n v="0"/>
    <n v="0"/>
    <n v="0"/>
    <n v="0"/>
    <n v="0"/>
    <x v="31"/>
  </r>
  <r>
    <n v="10037"/>
    <n v="10037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0"/>
  </r>
  <r>
    <n v="1703"/>
    <n v="1703"/>
    <n v="0"/>
    <n v="0"/>
    <n v="0"/>
    <n v="0"/>
    <n v="0"/>
    <n v="0"/>
    <n v="0"/>
    <n v="0"/>
    <n v="0"/>
    <n v="0"/>
    <x v="37"/>
  </r>
  <r>
    <n v="131"/>
    <n v="13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18"/>
    <n v="18"/>
    <n v="0"/>
    <n v="0"/>
    <n v="18"/>
    <n v="18"/>
    <n v="0"/>
    <n v="0"/>
    <n v="0"/>
    <n v="0"/>
    <n v="0"/>
    <n v="0"/>
    <x v="34"/>
  </r>
  <r>
    <n v="315"/>
    <n v="315"/>
    <n v="0"/>
    <n v="0"/>
    <n v="0"/>
    <n v="0"/>
    <n v="0"/>
    <n v="0"/>
    <n v="0"/>
    <n v="0"/>
    <n v="0"/>
    <n v="0"/>
    <x v="28"/>
  </r>
  <r>
    <n v="3252"/>
    <n v="325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3"/>
  </r>
  <r>
    <n v="33725"/>
    <n v="33725"/>
    <n v="0"/>
    <n v="0"/>
    <n v="0"/>
    <n v="0"/>
    <n v="0"/>
    <n v="0"/>
    <n v="0"/>
    <n v="0"/>
    <n v="0"/>
    <n v="0"/>
    <x v="19"/>
  </r>
  <r>
    <n v="57306"/>
    <n v="0"/>
    <n v="0"/>
    <n v="57306"/>
    <n v="0"/>
    <n v="0"/>
    <n v="0"/>
    <n v="0"/>
    <n v="0"/>
    <n v="0"/>
    <n v="0"/>
    <n v="0"/>
    <x v="3"/>
  </r>
  <r>
    <n v="197"/>
    <n v="197"/>
    <n v="0"/>
    <n v="0"/>
    <n v="0"/>
    <n v="0"/>
    <n v="0"/>
    <n v="0"/>
    <n v="0"/>
    <n v="0"/>
    <n v="0"/>
    <n v="0"/>
    <x v="11"/>
  </r>
  <r>
    <n v="3078"/>
    <n v="3078"/>
    <n v="0"/>
    <n v="0"/>
    <n v="0"/>
    <n v="0"/>
    <n v="0"/>
    <n v="0"/>
    <n v="0"/>
    <n v="0"/>
    <n v="0"/>
    <n v="0"/>
    <x v="31"/>
  </r>
  <r>
    <n v="204"/>
    <n v="204"/>
    <n v="0"/>
    <n v="0"/>
    <n v="0"/>
    <n v="0"/>
    <n v="0"/>
    <n v="0"/>
    <n v="0"/>
    <n v="0"/>
    <n v="0"/>
    <n v="0"/>
    <x v="14"/>
  </r>
  <r>
    <n v="461"/>
    <n v="461"/>
    <n v="0"/>
    <n v="0"/>
    <n v="0"/>
    <n v="0"/>
    <n v="0"/>
    <n v="0"/>
    <n v="0"/>
    <n v="0"/>
    <n v="0"/>
    <n v="0"/>
    <x v="12"/>
  </r>
  <r>
    <n v="2689"/>
    <n v="2689"/>
    <n v="0"/>
    <n v="0"/>
    <n v="0"/>
    <n v="0"/>
    <n v="0"/>
    <n v="0"/>
    <n v="0"/>
    <n v="0"/>
    <n v="0"/>
    <n v="0"/>
    <x v="19"/>
  </r>
  <r>
    <n v="188"/>
    <n v="188"/>
    <n v="0"/>
    <n v="0"/>
    <n v="0"/>
    <n v="0"/>
    <n v="0"/>
    <n v="0"/>
    <n v="0"/>
    <n v="0"/>
    <n v="0"/>
    <n v="0"/>
    <x v="37"/>
  </r>
  <r>
    <n v="368"/>
    <n v="368"/>
    <n v="0"/>
    <n v="0"/>
    <n v="0"/>
    <n v="0"/>
    <n v="0"/>
    <n v="0"/>
    <n v="368"/>
    <n v="368"/>
    <n v="0"/>
    <n v="0"/>
    <x v="11"/>
  </r>
  <r>
    <n v="347"/>
    <n v="0"/>
    <n v="347"/>
    <n v="0"/>
    <n v="0"/>
    <n v="0"/>
    <n v="0"/>
    <n v="0"/>
    <n v="0"/>
    <n v="0"/>
    <n v="0"/>
    <n v="0"/>
    <x v="54"/>
  </r>
  <r>
    <n v="3329"/>
    <n v="3329"/>
    <n v="0"/>
    <n v="0"/>
    <n v="0"/>
    <n v="0"/>
    <n v="0"/>
    <n v="0"/>
    <n v="0"/>
    <n v="0"/>
    <n v="0"/>
    <n v="0"/>
    <x v="24"/>
  </r>
  <r>
    <n v="1104"/>
    <n v="1104"/>
    <n v="0"/>
    <n v="0"/>
    <n v="0"/>
    <n v="0"/>
    <n v="0"/>
    <n v="0"/>
    <n v="0"/>
    <n v="0"/>
    <n v="0"/>
    <n v="0"/>
    <x v="40"/>
  </r>
  <r>
    <n v="38702"/>
    <n v="38702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30"/>
  </r>
  <r>
    <n v="291"/>
    <n v="291"/>
    <n v="0"/>
    <n v="0"/>
    <n v="0"/>
    <n v="0"/>
    <n v="0"/>
    <n v="0"/>
    <n v="0"/>
    <n v="0"/>
    <n v="0"/>
    <n v="0"/>
    <x v="8"/>
  </r>
  <r>
    <n v="2498"/>
    <n v="2498"/>
    <n v="0"/>
    <n v="0"/>
    <n v="0"/>
    <n v="0"/>
    <n v="0"/>
    <n v="0"/>
    <n v="0"/>
    <n v="0"/>
    <n v="0"/>
    <n v="0"/>
    <x v="10"/>
  </r>
  <r>
    <n v="265"/>
    <n v="265"/>
    <n v="0"/>
    <n v="0"/>
    <n v="265"/>
    <n v="265"/>
    <n v="0"/>
    <n v="0"/>
    <n v="0"/>
    <n v="0"/>
    <n v="0"/>
    <n v="0"/>
    <x v="41"/>
  </r>
  <r>
    <n v="172"/>
    <n v="172"/>
    <n v="0"/>
    <n v="0"/>
    <n v="172"/>
    <n v="172"/>
    <n v="0"/>
    <n v="0"/>
    <n v="0"/>
    <n v="0"/>
    <n v="0"/>
    <n v="0"/>
    <x v="46"/>
  </r>
  <r>
    <n v="467"/>
    <n v="0"/>
    <n v="467"/>
    <n v="0"/>
    <n v="0"/>
    <n v="0"/>
    <n v="0"/>
    <n v="0"/>
    <n v="0"/>
    <n v="0"/>
    <n v="0"/>
    <n v="0"/>
    <x v="27"/>
  </r>
  <r>
    <n v="3500"/>
    <n v="3500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58"/>
  </r>
  <r>
    <n v="2099"/>
    <n v="2099"/>
    <n v="0"/>
    <n v="0"/>
    <n v="0"/>
    <n v="0"/>
    <n v="0"/>
    <n v="0"/>
    <n v="0"/>
    <n v="0"/>
    <n v="0"/>
    <n v="0"/>
    <x v="11"/>
  </r>
  <r>
    <n v="1015"/>
    <n v="1015"/>
    <n v="0"/>
    <n v="0"/>
    <n v="0"/>
    <n v="0"/>
    <n v="0"/>
    <n v="0"/>
    <n v="0"/>
    <n v="0"/>
    <n v="0"/>
    <n v="0"/>
    <x v="40"/>
  </r>
  <r>
    <n v="353"/>
    <n v="35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2"/>
  </r>
  <r>
    <n v="1073"/>
    <n v="1073"/>
    <n v="0"/>
    <n v="0"/>
    <n v="0"/>
    <n v="0"/>
    <n v="0"/>
    <n v="0"/>
    <n v="0"/>
    <n v="0"/>
    <n v="0"/>
    <n v="0"/>
    <x v="49"/>
  </r>
  <r>
    <n v="3174"/>
    <n v="3174"/>
    <n v="0"/>
    <n v="0"/>
    <n v="3174"/>
    <n v="3174"/>
    <n v="0"/>
    <n v="0"/>
    <n v="0"/>
    <n v="0"/>
    <n v="0"/>
    <n v="0"/>
    <x v="12"/>
  </r>
  <r>
    <n v="481"/>
    <n v="481"/>
    <n v="0"/>
    <n v="0"/>
    <n v="0"/>
    <n v="0"/>
    <n v="0"/>
    <n v="0"/>
    <n v="0"/>
    <n v="0"/>
    <n v="0"/>
    <n v="0"/>
    <x v="48"/>
  </r>
  <r>
    <n v="1565"/>
    <n v="0"/>
    <n v="1565"/>
    <n v="0"/>
    <n v="1565"/>
    <n v="0"/>
    <n v="1565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4"/>
  </r>
  <r>
    <n v="195"/>
    <n v="195"/>
    <n v="0"/>
    <n v="0"/>
    <n v="0"/>
    <n v="0"/>
    <n v="0"/>
    <n v="0"/>
    <n v="0"/>
    <n v="0"/>
    <n v="0"/>
    <n v="0"/>
    <x v="0"/>
  </r>
  <r>
    <n v="166"/>
    <n v="166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9"/>
  </r>
  <r>
    <n v="150"/>
    <n v="150"/>
    <n v="0"/>
    <n v="0"/>
    <n v="0"/>
    <n v="0"/>
    <n v="0"/>
    <n v="0"/>
    <n v="0"/>
    <n v="0"/>
    <n v="0"/>
    <n v="0"/>
    <x v="18"/>
  </r>
  <r>
    <n v="97"/>
    <n v="97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11"/>
    <n v="11"/>
    <n v="0"/>
    <n v="0"/>
    <x v="38"/>
  </r>
  <r>
    <n v="262"/>
    <n v="262"/>
    <n v="0"/>
    <n v="0"/>
    <n v="0"/>
    <n v="0"/>
    <n v="0"/>
    <n v="0"/>
    <n v="262"/>
    <n v="262"/>
    <n v="0"/>
    <n v="0"/>
    <x v="36"/>
  </r>
  <r>
    <n v="2035"/>
    <n v="2035"/>
    <n v="0"/>
    <n v="0"/>
    <n v="0"/>
    <n v="0"/>
    <n v="0"/>
    <n v="0"/>
    <n v="0"/>
    <n v="0"/>
    <n v="0"/>
    <n v="0"/>
    <x v="23"/>
  </r>
  <r>
    <n v="1030"/>
    <n v="1030"/>
    <n v="0"/>
    <n v="0"/>
    <n v="0"/>
    <n v="0"/>
    <n v="0"/>
    <n v="0"/>
    <n v="0"/>
    <n v="0"/>
    <n v="0"/>
    <n v="0"/>
    <x v="0"/>
  </r>
  <r>
    <n v="26265"/>
    <n v="26265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"/>
  </r>
  <r>
    <n v="1696"/>
    <n v="1696"/>
    <n v="0"/>
    <n v="0"/>
    <n v="0"/>
    <n v="0"/>
    <n v="0"/>
    <n v="0"/>
    <n v="0"/>
    <n v="0"/>
    <n v="0"/>
    <n v="0"/>
    <x v="7"/>
  </r>
  <r>
    <n v="423"/>
    <n v="423"/>
    <n v="0"/>
    <n v="0"/>
    <n v="0"/>
    <n v="0"/>
    <n v="0"/>
    <n v="0"/>
    <n v="0"/>
    <n v="0"/>
    <n v="0"/>
    <n v="0"/>
    <x v="30"/>
  </r>
  <r>
    <n v="1407"/>
    <n v="0"/>
    <n v="1407"/>
    <n v="0"/>
    <n v="1407"/>
    <n v="0"/>
    <n v="1407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2"/>
  </r>
  <r>
    <n v="8433"/>
    <n v="8433"/>
    <n v="0"/>
    <n v="0"/>
    <n v="0"/>
    <n v="0"/>
    <n v="0"/>
    <n v="0"/>
    <n v="0"/>
    <n v="0"/>
    <n v="0"/>
    <n v="0"/>
    <x v="10"/>
  </r>
  <r>
    <n v="10"/>
    <n v="10"/>
    <n v="0"/>
    <n v="0"/>
    <n v="10"/>
    <n v="1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40"/>
  </r>
  <r>
    <n v="85"/>
    <n v="85"/>
    <n v="0"/>
    <n v="0"/>
    <n v="0"/>
    <n v="0"/>
    <n v="0"/>
    <n v="0"/>
    <n v="0"/>
    <n v="0"/>
    <n v="0"/>
    <n v="0"/>
    <x v="4"/>
  </r>
  <r>
    <n v="1128"/>
    <n v="1128"/>
    <n v="0"/>
    <n v="0"/>
    <n v="0"/>
    <n v="0"/>
    <n v="0"/>
    <n v="0"/>
    <n v="0"/>
    <n v="0"/>
    <n v="0"/>
    <n v="0"/>
    <x v="10"/>
  </r>
  <r>
    <n v="1411"/>
    <n v="1411"/>
    <n v="0"/>
    <n v="0"/>
    <n v="0"/>
    <n v="0"/>
    <n v="0"/>
    <n v="0"/>
    <n v="0"/>
    <n v="0"/>
    <n v="0"/>
    <n v="0"/>
    <x v="37"/>
  </r>
  <r>
    <n v="2259"/>
    <n v="0"/>
    <n v="2259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4"/>
  </r>
  <r>
    <n v="248"/>
    <n v="248"/>
    <n v="0"/>
    <n v="0"/>
    <n v="0"/>
    <n v="0"/>
    <n v="0"/>
    <n v="0"/>
    <n v="0"/>
    <n v="0"/>
    <n v="0"/>
    <n v="0"/>
    <x v="43"/>
  </r>
  <r>
    <n v="1856"/>
    <n v="1856"/>
    <n v="0"/>
    <n v="0"/>
    <n v="0"/>
    <n v="0"/>
    <n v="0"/>
    <n v="0"/>
    <n v="0"/>
    <n v="0"/>
    <n v="0"/>
    <n v="0"/>
    <x v="14"/>
  </r>
  <r>
    <n v="105"/>
    <n v="105"/>
    <n v="0"/>
    <n v="0"/>
    <n v="0"/>
    <n v="0"/>
    <n v="0"/>
    <n v="0"/>
    <n v="0"/>
    <n v="0"/>
    <n v="0"/>
    <n v="0"/>
    <x v="17"/>
  </r>
  <r>
    <n v="258"/>
    <n v="258"/>
    <n v="0"/>
    <n v="0"/>
    <n v="0"/>
    <n v="0"/>
    <n v="0"/>
    <n v="0"/>
    <n v="0"/>
    <n v="0"/>
    <n v="0"/>
    <n v="0"/>
    <x v="17"/>
  </r>
  <r>
    <n v="1546"/>
    <n v="1546"/>
    <n v="0"/>
    <n v="0"/>
    <n v="0"/>
    <n v="0"/>
    <n v="0"/>
    <n v="0"/>
    <n v="0"/>
    <n v="0"/>
    <n v="0"/>
    <n v="0"/>
    <x v="11"/>
  </r>
  <r>
    <n v="6697"/>
    <n v="0"/>
    <n v="6697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3"/>
  </r>
  <r>
    <n v="293"/>
    <n v="29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7"/>
  </r>
  <r>
    <n v="198"/>
    <n v="198"/>
    <n v="0"/>
    <n v="0"/>
    <n v="0"/>
    <n v="0"/>
    <n v="0"/>
    <n v="0"/>
    <n v="0"/>
    <n v="0"/>
    <n v="0"/>
    <n v="0"/>
    <x v="37"/>
  </r>
  <r>
    <n v="231"/>
    <n v="231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6"/>
  </r>
  <r>
    <n v="2108"/>
    <n v="2108"/>
    <n v="0"/>
    <n v="0"/>
    <n v="0"/>
    <n v="0"/>
    <n v="0"/>
    <n v="0"/>
    <n v="0"/>
    <n v="0"/>
    <n v="0"/>
    <n v="0"/>
    <x v="5"/>
  </r>
  <r>
    <n v="529"/>
    <n v="529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0"/>
  </r>
  <r>
    <n v="183"/>
    <n v="183"/>
    <n v="0"/>
    <n v="0"/>
    <n v="0"/>
    <n v="0"/>
    <n v="0"/>
    <n v="0"/>
    <n v="0"/>
    <n v="0"/>
    <n v="0"/>
    <n v="0"/>
    <x v="32"/>
  </r>
  <r>
    <n v="236"/>
    <n v="236"/>
    <n v="0"/>
    <n v="0"/>
    <n v="236"/>
    <n v="236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8"/>
  </r>
  <r>
    <n v="2209"/>
    <n v="2209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5"/>
  </r>
  <r>
    <n v="1364"/>
    <n v="0"/>
    <n v="1364"/>
    <n v="0"/>
    <n v="0"/>
    <n v="0"/>
    <n v="0"/>
    <n v="0"/>
    <n v="0"/>
    <n v="0"/>
    <n v="0"/>
    <n v="0"/>
    <x v="24"/>
  </r>
  <r>
    <n v="5320"/>
    <n v="5320"/>
    <n v="0"/>
    <n v="0"/>
    <n v="0"/>
    <n v="0"/>
    <n v="0"/>
    <n v="0"/>
    <n v="0"/>
    <n v="0"/>
    <n v="0"/>
    <n v="0"/>
    <x v="45"/>
  </r>
  <r>
    <n v="3583"/>
    <n v="3583"/>
    <n v="0"/>
    <n v="0"/>
    <n v="0"/>
    <n v="0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2"/>
  </r>
  <r>
    <n v="2291"/>
    <n v="0"/>
    <n v="2291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0"/>
    <n v="0"/>
    <n v="0"/>
    <n v="0"/>
    <x v="19"/>
  </r>
  <r>
    <n v="1426"/>
    <n v="1426"/>
    <n v="0"/>
    <n v="0"/>
    <n v="1426"/>
    <n v="1426"/>
    <n v="0"/>
    <n v="0"/>
    <n v="0"/>
    <n v="0"/>
    <n v="0"/>
    <n v="0"/>
    <x v="15"/>
  </r>
  <r>
    <n v="281"/>
    <n v="281"/>
    <n v="0"/>
    <n v="0"/>
    <n v="0"/>
    <n v="0"/>
    <n v="0"/>
    <n v="0"/>
    <n v="0"/>
    <n v="0"/>
    <n v="0"/>
    <n v="0"/>
    <x v="14"/>
  </r>
  <r>
    <n v="22"/>
    <n v="0"/>
    <n v="22"/>
    <n v="0"/>
    <n v="0"/>
    <n v="0"/>
    <n v="0"/>
    <n v="0"/>
    <n v="0"/>
    <n v="0"/>
    <n v="0"/>
    <n v="0"/>
    <x v="29"/>
  </r>
  <r>
    <n v="550"/>
    <n v="550"/>
    <n v="0"/>
    <n v="0"/>
    <n v="550"/>
    <n v="550"/>
    <n v="0"/>
    <n v="0"/>
    <n v="0"/>
    <n v="0"/>
    <n v="0"/>
    <n v="0"/>
    <x v="20"/>
  </r>
  <r>
    <n v="558"/>
    <n v="558"/>
    <n v="0"/>
    <n v="0"/>
    <n v="0"/>
    <n v="0"/>
    <n v="0"/>
    <n v="0"/>
    <n v="0"/>
    <n v="0"/>
    <n v="0"/>
    <n v="0"/>
    <x v="54"/>
  </r>
  <r>
    <n v="590"/>
    <n v="590"/>
    <n v="0"/>
    <n v="0"/>
    <n v="0"/>
    <n v="0"/>
    <n v="0"/>
    <n v="0"/>
    <n v="590"/>
    <n v="590"/>
    <n v="0"/>
    <n v="0"/>
    <x v="6"/>
  </r>
  <r>
    <n v="207"/>
    <n v="207"/>
    <n v="0"/>
    <n v="0"/>
    <n v="0"/>
    <n v="0"/>
    <n v="0"/>
    <n v="0"/>
    <n v="207"/>
    <n v="207"/>
    <n v="0"/>
    <n v="0"/>
    <x v="1"/>
  </r>
  <r>
    <n v="263"/>
    <n v="263"/>
    <n v="0"/>
    <n v="0"/>
    <n v="0"/>
    <n v="0"/>
    <n v="0"/>
    <n v="0"/>
    <n v="0"/>
    <n v="0"/>
    <n v="0"/>
    <n v="0"/>
    <x v="15"/>
  </r>
  <r>
    <n v="174"/>
    <n v="174"/>
    <n v="0"/>
    <n v="0"/>
    <n v="0"/>
    <n v="0"/>
    <n v="0"/>
    <n v="0"/>
    <n v="0"/>
    <n v="0"/>
    <n v="0"/>
    <n v="0"/>
    <x v="15"/>
  </r>
  <r>
    <n v="336"/>
    <n v="336"/>
    <n v="0"/>
    <n v="0"/>
    <n v="0"/>
    <n v="0"/>
    <n v="0"/>
    <n v="0"/>
    <n v="336"/>
    <n v="336"/>
    <n v="0"/>
    <n v="0"/>
    <x v="4"/>
  </r>
  <r>
    <n v="61"/>
    <n v="61"/>
    <n v="0"/>
    <n v="0"/>
    <n v="0"/>
    <n v="0"/>
    <n v="0"/>
    <n v="0"/>
    <n v="61"/>
    <n v="61"/>
    <n v="0"/>
    <n v="0"/>
    <x v="38"/>
  </r>
  <r>
    <n v="83"/>
    <n v="83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8"/>
  </r>
  <r>
    <n v="4815"/>
    <n v="4815"/>
    <n v="0"/>
    <n v="0"/>
    <n v="0"/>
    <n v="0"/>
    <n v="0"/>
    <n v="0"/>
    <n v="4815"/>
    <n v="4815"/>
    <n v="0"/>
    <n v="0"/>
    <x v="8"/>
  </r>
  <r>
    <n v="2"/>
    <n v="2"/>
    <n v="0"/>
    <n v="0"/>
    <n v="2"/>
    <n v="2"/>
    <n v="0"/>
    <n v="0"/>
    <n v="0"/>
    <n v="0"/>
    <n v="0"/>
    <n v="0"/>
    <x v="55"/>
  </r>
  <r>
    <n v="72"/>
    <n v="72"/>
    <n v="0"/>
    <n v="0"/>
    <n v="0"/>
    <n v="0"/>
    <n v="0"/>
    <n v="0"/>
    <n v="0"/>
    <n v="0"/>
    <n v="0"/>
    <n v="0"/>
    <x v="0"/>
  </r>
  <r>
    <n v="466"/>
    <n v="0"/>
    <n v="466"/>
    <n v="0"/>
    <n v="466"/>
    <n v="0"/>
    <n v="466"/>
    <n v="0"/>
    <n v="0"/>
    <n v="0"/>
    <n v="0"/>
    <n v="0"/>
    <x v="21"/>
  </r>
  <r>
    <n v="376"/>
    <n v="376"/>
    <n v="0"/>
    <n v="0"/>
    <n v="376"/>
    <n v="376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52"/>
  </r>
  <r>
    <n v="238"/>
    <n v="238"/>
    <n v="0"/>
    <n v="0"/>
    <n v="0"/>
    <n v="0"/>
    <n v="0"/>
    <n v="0"/>
    <n v="0"/>
    <n v="0"/>
    <n v="0"/>
    <n v="0"/>
    <x v="15"/>
  </r>
  <r>
    <n v="178"/>
    <n v="0"/>
    <n v="178"/>
    <n v="0"/>
    <n v="0"/>
    <n v="0"/>
    <n v="0"/>
    <n v="0"/>
    <n v="0"/>
    <n v="0"/>
    <n v="0"/>
    <n v="0"/>
    <x v="40"/>
  </r>
  <r>
    <n v="2615"/>
    <n v="2615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2"/>
  </r>
  <r>
    <n v="97"/>
    <n v="97"/>
    <n v="0"/>
    <n v="0"/>
    <n v="0"/>
    <n v="0"/>
    <n v="0"/>
    <n v="0"/>
    <n v="0"/>
    <n v="0"/>
    <n v="0"/>
    <n v="0"/>
    <x v="51"/>
  </r>
  <r>
    <n v="3976"/>
    <n v="0"/>
    <n v="3976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44"/>
    <n v="44"/>
    <n v="0"/>
    <n v="0"/>
    <x v="21"/>
  </r>
  <r>
    <n v="11"/>
    <n v="11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44"/>
  </r>
  <r>
    <n v="992"/>
    <n v="992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11"/>
  </r>
  <r>
    <n v="559"/>
    <n v="559"/>
    <n v="0"/>
    <n v="0"/>
    <n v="0"/>
    <n v="0"/>
    <n v="0"/>
    <n v="0"/>
    <n v="0"/>
    <n v="0"/>
    <n v="0"/>
    <n v="0"/>
    <x v="53"/>
  </r>
  <r>
    <n v="1192"/>
    <n v="1192"/>
    <n v="0"/>
    <n v="0"/>
    <n v="0"/>
    <n v="0"/>
    <n v="0"/>
    <n v="0"/>
    <n v="1192"/>
    <n v="1192"/>
    <n v="0"/>
    <n v="0"/>
    <x v="47"/>
  </r>
  <r>
    <n v="1231"/>
    <n v="1231"/>
    <n v="0"/>
    <n v="0"/>
    <n v="0"/>
    <n v="0"/>
    <n v="0"/>
    <n v="0"/>
    <n v="0"/>
    <n v="0"/>
    <n v="0"/>
    <n v="0"/>
    <x v="46"/>
  </r>
  <r>
    <n v="3324"/>
    <n v="0"/>
    <n v="3324"/>
    <n v="0"/>
    <n v="3324"/>
    <n v="0"/>
    <n v="3324"/>
    <n v="0"/>
    <n v="0"/>
    <n v="0"/>
    <n v="0"/>
    <n v="0"/>
    <x v="49"/>
  </r>
  <r>
    <n v="18"/>
    <n v="18"/>
    <n v="0"/>
    <n v="0"/>
    <n v="18"/>
    <n v="18"/>
    <n v="0"/>
    <n v="0"/>
    <n v="0"/>
    <n v="0"/>
    <n v="0"/>
    <n v="0"/>
    <x v="1"/>
  </r>
  <r>
    <n v="246"/>
    <n v="246"/>
    <n v="0"/>
    <n v="0"/>
    <n v="0"/>
    <n v="0"/>
    <n v="0"/>
    <n v="0"/>
    <n v="246"/>
    <n v="246"/>
    <n v="0"/>
    <n v="0"/>
    <x v="51"/>
  </r>
  <r>
    <n v="19"/>
    <n v="19"/>
    <n v="0"/>
    <n v="0"/>
    <n v="0"/>
    <n v="0"/>
    <n v="0"/>
    <n v="0"/>
    <n v="0"/>
    <n v="0"/>
    <n v="0"/>
    <n v="0"/>
    <x v="7"/>
  </r>
  <r>
    <n v="28980"/>
    <n v="28980"/>
    <n v="0"/>
    <n v="0"/>
    <n v="0"/>
    <n v="0"/>
    <n v="0"/>
    <n v="0"/>
    <n v="0"/>
    <n v="0"/>
    <n v="0"/>
    <n v="0"/>
    <x v="10"/>
  </r>
  <r>
    <n v="32929"/>
    <n v="0"/>
    <n v="32929"/>
    <n v="0"/>
    <n v="0"/>
    <n v="0"/>
    <n v="0"/>
    <n v="0"/>
    <n v="0"/>
    <n v="0"/>
    <n v="0"/>
    <n v="0"/>
    <x v="56"/>
  </r>
  <r>
    <n v="179"/>
    <n v="179"/>
    <n v="0"/>
    <n v="0"/>
    <n v="0"/>
    <n v="0"/>
    <n v="0"/>
    <n v="0"/>
    <n v="0"/>
    <n v="0"/>
    <n v="0"/>
    <n v="0"/>
    <x v="61"/>
  </r>
  <r>
    <n v="2280"/>
    <n v="2280"/>
    <n v="0"/>
    <n v="0"/>
    <n v="0"/>
    <n v="0"/>
    <n v="0"/>
    <n v="0"/>
    <n v="0"/>
    <n v="0"/>
    <n v="0"/>
    <n v="0"/>
    <x v="40"/>
  </r>
  <r>
    <n v="140"/>
    <n v="140"/>
    <n v="0"/>
    <n v="0"/>
    <n v="0"/>
    <n v="0"/>
    <n v="0"/>
    <n v="0"/>
    <n v="0"/>
    <n v="0"/>
    <n v="0"/>
    <n v="0"/>
    <x v="30"/>
  </r>
  <r>
    <n v="1580"/>
    <n v="0"/>
    <n v="1580"/>
    <n v="0"/>
    <n v="0"/>
    <n v="0"/>
    <n v="0"/>
    <n v="0"/>
    <n v="0"/>
    <n v="0"/>
    <n v="0"/>
    <n v="0"/>
    <x v="31"/>
  </r>
  <r>
    <n v="25647"/>
    <n v="0"/>
    <n v="25647"/>
    <n v="0"/>
    <n v="0"/>
    <n v="0"/>
    <n v="0"/>
    <n v="0"/>
    <n v="0"/>
    <n v="0"/>
    <n v="0"/>
    <n v="0"/>
    <x v="56"/>
  </r>
  <r>
    <n v="2338"/>
    <n v="2338"/>
    <n v="0"/>
    <n v="0"/>
    <n v="0"/>
    <n v="0"/>
    <n v="0"/>
    <n v="0"/>
    <n v="0"/>
    <n v="0"/>
    <n v="0"/>
    <n v="0"/>
    <x v="4"/>
  </r>
  <r>
    <n v="586"/>
    <n v="0"/>
    <n v="586"/>
    <n v="0"/>
    <n v="0"/>
    <n v="0"/>
    <n v="0"/>
    <n v="0"/>
    <n v="0"/>
    <n v="0"/>
    <n v="0"/>
    <n v="0"/>
    <x v="20"/>
  </r>
  <r>
    <n v="794"/>
    <n v="794"/>
    <n v="0"/>
    <n v="0"/>
    <n v="0"/>
    <n v="0"/>
    <n v="0"/>
    <n v="0"/>
    <n v="794"/>
    <n v="794"/>
    <n v="0"/>
    <n v="0"/>
    <x v="9"/>
  </r>
  <r>
    <n v="52147"/>
    <n v="0"/>
    <n v="52147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13"/>
  </r>
  <r>
    <n v="170"/>
    <n v="170"/>
    <n v="0"/>
    <n v="0"/>
    <n v="0"/>
    <n v="0"/>
    <n v="0"/>
    <n v="0"/>
    <n v="0"/>
    <n v="0"/>
    <n v="0"/>
    <n v="0"/>
    <x v="11"/>
  </r>
  <r>
    <n v="1864"/>
    <n v="1864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4"/>
  </r>
  <r>
    <n v="9662"/>
    <n v="9662"/>
    <n v="0"/>
    <n v="0"/>
    <n v="0"/>
    <n v="0"/>
    <n v="0"/>
    <n v="0"/>
    <n v="0"/>
    <n v="0"/>
    <n v="0"/>
    <n v="0"/>
    <x v="19"/>
  </r>
  <r>
    <n v="3214"/>
    <n v="3214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55"/>
  </r>
  <r>
    <n v="118"/>
    <n v="118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1"/>
  </r>
  <r>
    <n v="59"/>
    <n v="59"/>
    <n v="0"/>
    <n v="0"/>
    <n v="0"/>
    <n v="0"/>
    <n v="0"/>
    <n v="0"/>
    <n v="0"/>
    <n v="0"/>
    <n v="0"/>
    <n v="0"/>
    <x v="36"/>
  </r>
  <r>
    <n v="311"/>
    <n v="0"/>
    <n v="311"/>
    <n v="0"/>
    <n v="0"/>
    <n v="0"/>
    <n v="0"/>
    <n v="0"/>
    <n v="0"/>
    <n v="0"/>
    <n v="0"/>
    <n v="0"/>
    <x v="5"/>
  </r>
  <r>
    <n v="104"/>
    <n v="0"/>
    <n v="104"/>
    <n v="0"/>
    <n v="0"/>
    <n v="0"/>
    <n v="0"/>
    <n v="0"/>
    <n v="0"/>
    <n v="0"/>
    <n v="0"/>
    <n v="0"/>
    <x v="39"/>
  </r>
  <r>
    <n v="114"/>
    <n v="114"/>
    <n v="0"/>
    <n v="0"/>
    <n v="0"/>
    <n v="0"/>
    <n v="0"/>
    <n v="0"/>
    <n v="0"/>
    <n v="0"/>
    <n v="0"/>
    <n v="0"/>
    <x v="53"/>
  </r>
  <r>
    <n v="200"/>
    <n v="200"/>
    <n v="0"/>
    <n v="0"/>
    <n v="0"/>
    <n v="0"/>
    <n v="0"/>
    <n v="0"/>
    <n v="200"/>
    <n v="200"/>
    <n v="0"/>
    <n v="0"/>
    <x v="42"/>
  </r>
  <r>
    <n v="179"/>
    <n v="179"/>
    <n v="0"/>
    <n v="0"/>
    <n v="0"/>
    <n v="0"/>
    <n v="0"/>
    <n v="0"/>
    <n v="179"/>
    <n v="179"/>
    <n v="0"/>
    <n v="0"/>
    <x v="38"/>
  </r>
  <r>
    <n v="8"/>
    <n v="8"/>
    <n v="0"/>
    <n v="0"/>
    <n v="0"/>
    <n v="0"/>
    <n v="0"/>
    <n v="0"/>
    <n v="0"/>
    <n v="0"/>
    <n v="0"/>
    <n v="0"/>
    <x v="40"/>
  </r>
  <r>
    <n v="423"/>
    <n v="423"/>
    <n v="0"/>
    <n v="0"/>
    <n v="0"/>
    <n v="0"/>
    <n v="0"/>
    <n v="0"/>
    <n v="0"/>
    <n v="0"/>
    <n v="0"/>
    <n v="0"/>
    <x v="31"/>
  </r>
  <r>
    <n v="238"/>
    <n v="238"/>
    <n v="0"/>
    <n v="0"/>
    <n v="0"/>
    <n v="0"/>
    <n v="0"/>
    <n v="0"/>
    <n v="0"/>
    <n v="0"/>
    <n v="0"/>
    <n v="0"/>
    <x v="49"/>
  </r>
  <r>
    <n v="1641"/>
    <n v="0"/>
    <n v="1641"/>
    <n v="0"/>
    <n v="0"/>
    <n v="0"/>
    <n v="0"/>
    <n v="0"/>
    <n v="0"/>
    <n v="0"/>
    <n v="0"/>
    <n v="0"/>
    <x v="48"/>
  </r>
  <r>
    <n v="1128"/>
    <n v="0"/>
    <n v="1128"/>
    <n v="0"/>
    <n v="0"/>
    <n v="0"/>
    <n v="0"/>
    <n v="0"/>
    <n v="1128"/>
    <n v="0"/>
    <n v="1128"/>
    <n v="0"/>
    <x v="44"/>
  </r>
  <r>
    <n v="203"/>
    <n v="203"/>
    <n v="0"/>
    <n v="0"/>
    <n v="0"/>
    <n v="0"/>
    <n v="0"/>
    <n v="0"/>
    <n v="0"/>
    <n v="0"/>
    <n v="0"/>
    <n v="0"/>
    <x v="24"/>
  </r>
  <r>
    <n v="25297"/>
    <n v="25297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20"/>
  </r>
  <r>
    <n v="8073"/>
    <n v="0"/>
    <n v="8073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41"/>
  </r>
  <r>
    <n v="1701"/>
    <n v="0"/>
    <n v="1701"/>
    <n v="0"/>
    <n v="0"/>
    <n v="0"/>
    <n v="0"/>
    <n v="0"/>
    <n v="0"/>
    <n v="0"/>
    <n v="0"/>
    <n v="0"/>
    <x v="26"/>
  </r>
  <r>
    <n v="299"/>
    <n v="299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7"/>
  </r>
  <r>
    <n v="258"/>
    <n v="258"/>
    <n v="0"/>
    <n v="0"/>
    <n v="0"/>
    <n v="0"/>
    <n v="0"/>
    <n v="0"/>
    <n v="0"/>
    <n v="0"/>
    <n v="0"/>
    <n v="0"/>
    <x v="33"/>
  </r>
  <r>
    <n v="722"/>
    <n v="722"/>
    <n v="0"/>
    <n v="0"/>
    <n v="0"/>
    <n v="0"/>
    <n v="0"/>
    <n v="0"/>
    <n v="0"/>
    <n v="0"/>
    <n v="0"/>
    <n v="0"/>
    <x v="7"/>
  </r>
  <r>
    <n v="1392"/>
    <n v="1392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43"/>
  </r>
  <r>
    <n v="345"/>
    <n v="34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50"/>
  </r>
  <r>
    <n v="371"/>
    <n v="371"/>
    <n v="0"/>
    <n v="0"/>
    <n v="371"/>
    <n v="371"/>
    <n v="0"/>
    <n v="0"/>
    <n v="0"/>
    <n v="0"/>
    <n v="0"/>
    <n v="0"/>
    <x v="37"/>
  </r>
  <r>
    <n v="513"/>
    <n v="513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19"/>
  </r>
  <r>
    <n v="254"/>
    <n v="254"/>
    <n v="0"/>
    <n v="0"/>
    <n v="0"/>
    <n v="0"/>
    <n v="0"/>
    <n v="0"/>
    <n v="0"/>
    <n v="0"/>
    <n v="0"/>
    <n v="0"/>
    <x v="26"/>
  </r>
  <r>
    <n v="2512"/>
    <n v="2512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43"/>
  </r>
  <r>
    <n v="200"/>
    <n v="200"/>
    <n v="0"/>
    <n v="0"/>
    <n v="0"/>
    <n v="0"/>
    <n v="0"/>
    <n v="0"/>
    <n v="0"/>
    <n v="0"/>
    <n v="0"/>
    <n v="0"/>
    <x v="38"/>
  </r>
  <r>
    <n v="2"/>
    <n v="0"/>
    <n v="2"/>
    <n v="0"/>
    <n v="2"/>
    <n v="0"/>
    <n v="2"/>
    <n v="0"/>
    <n v="0"/>
    <n v="0"/>
    <n v="0"/>
    <n v="0"/>
    <x v="57"/>
  </r>
  <r>
    <n v="107"/>
    <n v="107"/>
    <n v="0"/>
    <n v="0"/>
    <n v="107"/>
    <n v="107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9"/>
  </r>
  <r>
    <n v="212"/>
    <n v="212"/>
    <n v="0"/>
    <n v="0"/>
    <n v="0"/>
    <n v="0"/>
    <n v="0"/>
    <n v="0"/>
    <n v="0"/>
    <n v="0"/>
    <n v="0"/>
    <n v="0"/>
    <x v="57"/>
  </r>
  <r>
    <n v="2362"/>
    <n v="2362"/>
    <n v="0"/>
    <n v="0"/>
    <n v="0"/>
    <n v="0"/>
    <n v="0"/>
    <n v="0"/>
    <n v="0"/>
    <n v="0"/>
    <n v="0"/>
    <n v="0"/>
    <x v="56"/>
  </r>
  <r>
    <n v="1160"/>
    <n v="1160"/>
    <n v="0"/>
    <n v="0"/>
    <n v="0"/>
    <n v="0"/>
    <n v="0"/>
    <n v="0"/>
    <n v="0"/>
    <n v="0"/>
    <n v="0"/>
    <n v="0"/>
    <x v="18"/>
  </r>
  <r>
    <n v="2204"/>
    <n v="2204"/>
    <n v="0"/>
    <n v="0"/>
    <n v="0"/>
    <n v="0"/>
    <n v="0"/>
    <n v="0"/>
    <n v="0"/>
    <n v="0"/>
    <n v="0"/>
    <n v="0"/>
    <x v="40"/>
  </r>
  <r>
    <n v="1280"/>
    <n v="0"/>
    <n v="128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4"/>
  </r>
  <r>
    <n v="12356"/>
    <n v="0"/>
    <n v="12356"/>
    <n v="0"/>
    <n v="0"/>
    <n v="0"/>
    <n v="0"/>
    <n v="0"/>
    <n v="0"/>
    <n v="0"/>
    <n v="0"/>
    <n v="0"/>
    <x v="40"/>
  </r>
  <r>
    <n v="4642"/>
    <n v="0"/>
    <n v="4642"/>
    <n v="0"/>
    <n v="4642"/>
    <n v="0"/>
    <n v="4642"/>
    <n v="0"/>
    <n v="0"/>
    <n v="0"/>
    <n v="0"/>
    <n v="0"/>
    <x v="7"/>
  </r>
  <r>
    <n v="668"/>
    <n v="668"/>
    <n v="0"/>
    <n v="0"/>
    <n v="0"/>
    <n v="0"/>
    <n v="0"/>
    <n v="0"/>
    <n v="0"/>
    <n v="0"/>
    <n v="0"/>
    <n v="0"/>
    <x v="41"/>
  </r>
  <r>
    <n v="278"/>
    <n v="278"/>
    <n v="0"/>
    <n v="0"/>
    <n v="278"/>
    <n v="278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3"/>
  </r>
  <r>
    <n v="256"/>
    <n v="256"/>
    <n v="0"/>
    <n v="0"/>
    <n v="0"/>
    <n v="0"/>
    <n v="0"/>
    <n v="0"/>
    <n v="0"/>
    <n v="0"/>
    <n v="0"/>
    <n v="0"/>
    <x v="47"/>
  </r>
  <r>
    <n v="105"/>
    <n v="105"/>
    <n v="0"/>
    <n v="0"/>
    <n v="0"/>
    <n v="0"/>
    <n v="0"/>
    <n v="0"/>
    <n v="0"/>
    <n v="0"/>
    <n v="0"/>
    <n v="0"/>
    <x v="20"/>
  </r>
  <r>
    <n v="2729"/>
    <n v="2729"/>
    <n v="0"/>
    <n v="0"/>
    <n v="0"/>
    <n v="0"/>
    <n v="0"/>
    <n v="0"/>
    <n v="0"/>
    <n v="0"/>
    <n v="0"/>
    <n v="0"/>
    <x v="40"/>
  </r>
  <r>
    <n v="69"/>
    <n v="69"/>
    <n v="0"/>
    <n v="0"/>
    <n v="0"/>
    <n v="0"/>
    <n v="0"/>
    <n v="0"/>
    <n v="0"/>
    <n v="0"/>
    <n v="0"/>
    <n v="0"/>
    <x v="43"/>
  </r>
  <r>
    <n v="60"/>
    <n v="6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"/>
  </r>
  <r>
    <n v="259"/>
    <n v="259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20"/>
    <n v="20"/>
    <n v="0"/>
    <n v="0"/>
    <x v="38"/>
  </r>
  <r>
    <n v="1"/>
    <n v="1"/>
    <n v="0"/>
    <n v="0"/>
    <n v="0"/>
    <n v="0"/>
    <n v="0"/>
    <n v="0"/>
    <n v="0"/>
    <n v="0"/>
    <n v="0"/>
    <n v="0"/>
    <x v="23"/>
  </r>
  <r>
    <n v="82"/>
    <n v="82"/>
    <n v="0"/>
    <n v="0"/>
    <n v="0"/>
    <n v="0"/>
    <n v="0"/>
    <n v="0"/>
    <n v="0"/>
    <n v="0"/>
    <n v="0"/>
    <n v="0"/>
    <x v="30"/>
  </r>
  <r>
    <n v="2793"/>
    <n v="2793"/>
    <n v="0"/>
    <n v="0"/>
    <n v="0"/>
    <n v="0"/>
    <n v="0"/>
    <n v="0"/>
    <n v="0"/>
    <n v="0"/>
    <n v="0"/>
    <n v="0"/>
    <x v="10"/>
  </r>
  <r>
    <n v="174"/>
    <n v="174"/>
    <n v="0"/>
    <n v="0"/>
    <n v="0"/>
    <n v="0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32"/>
  </r>
  <r>
    <n v="406"/>
    <n v="406"/>
    <n v="0"/>
    <n v="0"/>
    <n v="0"/>
    <n v="0"/>
    <n v="0"/>
    <n v="0"/>
    <n v="0"/>
    <n v="0"/>
    <n v="0"/>
    <n v="0"/>
    <x v="19"/>
  </r>
  <r>
    <n v="6868"/>
    <n v="6868"/>
    <n v="0"/>
    <n v="0"/>
    <n v="0"/>
    <n v="0"/>
    <n v="0"/>
    <n v="0"/>
    <n v="0"/>
    <n v="0"/>
    <n v="0"/>
    <n v="0"/>
    <x v="9"/>
  </r>
  <r>
    <n v="53"/>
    <n v="53"/>
    <n v="0"/>
    <n v="0"/>
    <n v="53"/>
    <n v="53"/>
    <n v="0"/>
    <n v="0"/>
    <n v="0"/>
    <n v="0"/>
    <n v="0"/>
    <n v="0"/>
    <x v="30"/>
  </r>
  <r>
    <n v="574"/>
    <n v="574"/>
    <n v="0"/>
    <n v="0"/>
    <n v="574"/>
    <n v="574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"/>
  </r>
  <r>
    <n v="503"/>
    <n v="503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3"/>
  </r>
  <r>
    <n v="411"/>
    <n v="411"/>
    <n v="0"/>
    <n v="0"/>
    <n v="0"/>
    <n v="0"/>
    <n v="0"/>
    <n v="0"/>
    <n v="0"/>
    <n v="0"/>
    <n v="0"/>
    <n v="0"/>
    <x v="46"/>
  </r>
  <r>
    <n v="463"/>
    <n v="46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1"/>
  </r>
  <r>
    <n v="2203"/>
    <n v="0"/>
    <n v="2203"/>
    <n v="0"/>
    <n v="2203"/>
    <n v="0"/>
    <n v="2203"/>
    <n v="0"/>
    <n v="0"/>
    <n v="0"/>
    <n v="0"/>
    <n v="0"/>
    <x v="34"/>
  </r>
  <r>
    <n v="575"/>
    <n v="57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6"/>
  </r>
  <r>
    <n v="15745"/>
    <n v="15745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60"/>
  </r>
  <r>
    <n v="5"/>
    <n v="0"/>
    <n v="5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11"/>
  </r>
  <r>
    <n v="474"/>
    <n v="474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43"/>
    <n v="43"/>
    <n v="0"/>
    <n v="0"/>
    <x v="5"/>
  </r>
  <r>
    <n v="590"/>
    <n v="590"/>
    <n v="0"/>
    <n v="0"/>
    <n v="0"/>
    <n v="0"/>
    <n v="0"/>
    <n v="0"/>
    <n v="0"/>
    <n v="0"/>
    <n v="0"/>
    <n v="0"/>
    <x v="12"/>
  </r>
  <r>
    <n v="334"/>
    <n v="0"/>
    <n v="334"/>
    <n v="0"/>
    <n v="0"/>
    <n v="0"/>
    <n v="0"/>
    <n v="0"/>
    <n v="0"/>
    <n v="0"/>
    <n v="0"/>
    <n v="0"/>
    <x v="62"/>
  </r>
  <r>
    <n v="7"/>
    <n v="7"/>
    <n v="0"/>
    <n v="0"/>
    <n v="7"/>
    <n v="7"/>
    <n v="0"/>
    <n v="0"/>
    <n v="0"/>
    <n v="0"/>
    <n v="0"/>
    <n v="0"/>
    <x v="37"/>
  </r>
  <r>
    <n v="445"/>
    <n v="445"/>
    <n v="0"/>
    <n v="0"/>
    <n v="0"/>
    <n v="0"/>
    <n v="0"/>
    <n v="0"/>
    <n v="0"/>
    <n v="0"/>
    <n v="0"/>
    <n v="0"/>
    <x v="0"/>
  </r>
  <r>
    <n v="110"/>
    <n v="110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3"/>
  </r>
  <r>
    <n v="768"/>
    <n v="768"/>
    <n v="0"/>
    <n v="0"/>
    <n v="0"/>
    <n v="0"/>
    <n v="0"/>
    <n v="0"/>
    <n v="0"/>
    <n v="0"/>
    <n v="0"/>
    <n v="0"/>
    <x v="13"/>
  </r>
  <r>
    <n v="4327"/>
    <n v="0"/>
    <n v="4327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18"/>
    <n v="18"/>
    <n v="0"/>
    <n v="0"/>
    <x v="41"/>
  </r>
  <r>
    <n v="42563"/>
    <n v="42563"/>
    <n v="0"/>
    <n v="0"/>
    <n v="0"/>
    <n v="0"/>
    <n v="0"/>
    <n v="0"/>
    <n v="0"/>
    <n v="0"/>
    <n v="0"/>
    <n v="0"/>
    <x v="14"/>
  </r>
  <r>
    <n v="2720"/>
    <n v="0"/>
    <n v="272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51"/>
  </r>
  <r>
    <n v="813"/>
    <n v="813"/>
    <n v="0"/>
    <n v="0"/>
    <n v="0"/>
    <n v="0"/>
    <n v="0"/>
    <n v="0"/>
    <n v="0"/>
    <n v="0"/>
    <n v="0"/>
    <n v="0"/>
    <x v="0"/>
  </r>
  <r>
    <n v="48"/>
    <n v="48"/>
    <n v="0"/>
    <n v="0"/>
    <n v="0"/>
    <n v="0"/>
    <n v="0"/>
    <n v="0"/>
    <n v="0"/>
    <n v="0"/>
    <n v="0"/>
    <n v="0"/>
    <x v="4"/>
  </r>
  <r>
    <n v="68"/>
    <n v="68"/>
    <n v="0"/>
    <n v="0"/>
    <n v="0"/>
    <n v="0"/>
    <n v="0"/>
    <n v="0"/>
    <n v="0"/>
    <n v="0"/>
    <n v="0"/>
    <n v="0"/>
    <x v="44"/>
  </r>
  <r>
    <n v="440"/>
    <n v="440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"/>
  </r>
  <r>
    <n v="185"/>
    <n v="185"/>
    <n v="0"/>
    <n v="0"/>
    <n v="185"/>
    <n v="185"/>
    <n v="0"/>
    <n v="0"/>
    <n v="0"/>
    <n v="0"/>
    <n v="0"/>
    <n v="0"/>
    <x v="37"/>
  </r>
  <r>
    <n v="2119"/>
    <n v="2119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11"/>
  </r>
  <r>
    <n v="55"/>
    <n v="0"/>
    <n v="55"/>
    <n v="0"/>
    <n v="0"/>
    <n v="0"/>
    <n v="0"/>
    <n v="0"/>
    <n v="0"/>
    <n v="0"/>
    <n v="0"/>
    <n v="0"/>
    <x v="1"/>
  </r>
  <r>
    <n v="418"/>
    <n v="418"/>
    <n v="0"/>
    <n v="0"/>
    <n v="0"/>
    <n v="0"/>
    <n v="0"/>
    <n v="0"/>
    <n v="418"/>
    <n v="418"/>
    <n v="0"/>
    <n v="0"/>
    <x v="43"/>
  </r>
  <r>
    <n v="1"/>
    <n v="1"/>
    <n v="0"/>
    <n v="0"/>
    <n v="0"/>
    <n v="0"/>
    <n v="0"/>
    <n v="0"/>
    <n v="0"/>
    <n v="0"/>
    <n v="0"/>
    <n v="0"/>
    <x v="36"/>
  </r>
  <r>
    <n v="3199"/>
    <n v="3199"/>
    <n v="0"/>
    <n v="0"/>
    <n v="0"/>
    <n v="0"/>
    <n v="0"/>
    <n v="0"/>
    <n v="0"/>
    <n v="0"/>
    <n v="0"/>
    <n v="0"/>
    <x v="20"/>
  </r>
  <r>
    <n v="185"/>
    <n v="185"/>
    <n v="0"/>
    <n v="0"/>
    <n v="0"/>
    <n v="0"/>
    <n v="0"/>
    <n v="0"/>
    <n v="0"/>
    <n v="0"/>
    <n v="0"/>
    <n v="0"/>
    <x v="38"/>
  </r>
  <r>
    <n v="156"/>
    <n v="156"/>
    <n v="0"/>
    <n v="0"/>
    <n v="0"/>
    <n v="0"/>
    <n v="0"/>
    <n v="0"/>
    <n v="156"/>
    <n v="156"/>
    <n v="0"/>
    <n v="0"/>
    <x v="38"/>
  </r>
  <r>
    <n v="256"/>
    <n v="256"/>
    <n v="0"/>
    <n v="0"/>
    <n v="0"/>
    <n v="0"/>
    <n v="0"/>
    <n v="0"/>
    <n v="0"/>
    <n v="0"/>
    <n v="0"/>
    <n v="0"/>
    <x v="18"/>
  </r>
  <r>
    <n v="1525"/>
    <n v="0"/>
    <n v="1525"/>
    <n v="0"/>
    <n v="0"/>
    <n v="0"/>
    <n v="0"/>
    <n v="0"/>
    <n v="0"/>
    <n v="0"/>
    <n v="0"/>
    <n v="0"/>
    <x v="30"/>
  </r>
  <r>
    <n v="319"/>
    <n v="319"/>
    <n v="0"/>
    <n v="0"/>
    <n v="0"/>
    <n v="0"/>
    <n v="0"/>
    <n v="0"/>
    <n v="0"/>
    <n v="0"/>
    <n v="0"/>
    <n v="0"/>
    <x v="23"/>
  </r>
  <r>
    <n v="1255"/>
    <n v="1255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34"/>
    <n v="34"/>
    <n v="0"/>
    <n v="0"/>
    <x v="2"/>
  </r>
  <r>
    <n v="953"/>
    <n v="953"/>
    <n v="0"/>
    <n v="0"/>
    <n v="0"/>
    <n v="0"/>
    <n v="0"/>
    <n v="0"/>
    <n v="0"/>
    <n v="0"/>
    <n v="0"/>
    <n v="0"/>
    <x v="50"/>
  </r>
  <r>
    <n v="70"/>
    <n v="70"/>
    <n v="0"/>
    <n v="0"/>
    <n v="0"/>
    <n v="0"/>
    <n v="0"/>
    <n v="0"/>
    <n v="0"/>
    <n v="0"/>
    <n v="0"/>
    <n v="0"/>
    <x v="15"/>
  </r>
  <r>
    <n v="1154"/>
    <n v="1154"/>
    <n v="0"/>
    <n v="0"/>
    <n v="1154"/>
    <n v="1154"/>
    <n v="0"/>
    <n v="0"/>
    <n v="0"/>
    <n v="0"/>
    <n v="0"/>
    <n v="0"/>
    <x v="12"/>
  </r>
  <r>
    <n v="639"/>
    <n v="0"/>
    <n v="639"/>
    <n v="0"/>
    <n v="639"/>
    <n v="0"/>
    <n v="639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1"/>
  </r>
  <r>
    <n v="488"/>
    <n v="488"/>
    <n v="0"/>
    <n v="0"/>
    <n v="0"/>
    <n v="0"/>
    <n v="0"/>
    <n v="0"/>
    <n v="0"/>
    <n v="0"/>
    <n v="0"/>
    <n v="0"/>
    <x v="12"/>
  </r>
  <r>
    <n v="266"/>
    <n v="266"/>
    <n v="0"/>
    <n v="0"/>
    <n v="0"/>
    <n v="0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14"/>
  </r>
  <r>
    <n v="3054"/>
    <n v="3054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7"/>
  </r>
  <r>
    <n v="163"/>
    <n v="163"/>
    <n v="0"/>
    <n v="0"/>
    <n v="163"/>
    <n v="163"/>
    <n v="0"/>
    <n v="0"/>
    <n v="0"/>
    <n v="0"/>
    <n v="0"/>
    <n v="0"/>
    <x v="34"/>
  </r>
  <r>
    <n v="4448"/>
    <n v="0"/>
    <n v="4448"/>
    <n v="0"/>
    <n v="0"/>
    <n v="0"/>
    <n v="0"/>
    <n v="0"/>
    <n v="0"/>
    <n v="0"/>
    <n v="0"/>
    <n v="0"/>
    <x v="37"/>
  </r>
  <r>
    <n v="101"/>
    <n v="10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18"/>
  </r>
  <r>
    <n v="143"/>
    <n v="143"/>
    <n v="0"/>
    <n v="0"/>
    <n v="0"/>
    <n v="0"/>
    <n v="0"/>
    <n v="0"/>
    <n v="0"/>
    <n v="0"/>
    <n v="0"/>
    <n v="0"/>
    <x v="41"/>
  </r>
  <r>
    <n v="5378"/>
    <n v="5378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1"/>
  </r>
  <r>
    <n v="250"/>
    <n v="250"/>
    <n v="0"/>
    <n v="0"/>
    <n v="0"/>
    <n v="0"/>
    <n v="0"/>
    <n v="0"/>
    <n v="0"/>
    <n v="0"/>
    <n v="0"/>
    <n v="0"/>
    <x v="44"/>
  </r>
  <r>
    <n v="8866"/>
    <n v="8866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5"/>
  </r>
  <r>
    <n v="434"/>
    <n v="0"/>
    <n v="434"/>
    <n v="0"/>
    <n v="0"/>
    <n v="0"/>
    <n v="0"/>
    <n v="0"/>
    <n v="0"/>
    <n v="0"/>
    <n v="0"/>
    <n v="0"/>
    <x v="49"/>
  </r>
  <r>
    <n v="345"/>
    <n v="345"/>
    <n v="0"/>
    <n v="0"/>
    <n v="0"/>
    <n v="0"/>
    <n v="0"/>
    <n v="0"/>
    <n v="0"/>
    <n v="0"/>
    <n v="0"/>
    <n v="0"/>
    <x v="47"/>
  </r>
  <r>
    <n v="101"/>
    <n v="101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24"/>
  </r>
  <r>
    <n v="204"/>
    <n v="204"/>
    <n v="0"/>
    <n v="0"/>
    <n v="0"/>
    <n v="0"/>
    <n v="0"/>
    <n v="0"/>
    <n v="0"/>
    <n v="0"/>
    <n v="0"/>
    <n v="0"/>
    <x v="37"/>
  </r>
  <r>
    <n v="2045"/>
    <n v="2045"/>
    <n v="0"/>
    <n v="0"/>
    <n v="0"/>
    <n v="0"/>
    <n v="0"/>
    <n v="0"/>
    <n v="0"/>
    <n v="0"/>
    <n v="0"/>
    <n v="0"/>
    <x v="47"/>
  </r>
  <r>
    <n v="693"/>
    <n v="693"/>
    <n v="0"/>
    <n v="0"/>
    <n v="0"/>
    <n v="0"/>
    <n v="0"/>
    <n v="0"/>
    <n v="0"/>
    <n v="0"/>
    <n v="0"/>
    <n v="0"/>
    <x v="41"/>
  </r>
  <r>
    <n v="1"/>
    <n v="0"/>
    <n v="1"/>
    <n v="0"/>
    <n v="1"/>
    <n v="0"/>
    <n v="1"/>
    <n v="0"/>
    <n v="0"/>
    <n v="0"/>
    <n v="0"/>
    <n v="0"/>
    <x v="59"/>
  </r>
  <r>
    <n v="6735"/>
    <n v="6735"/>
    <n v="0"/>
    <n v="0"/>
    <n v="0"/>
    <n v="0"/>
    <n v="0"/>
    <n v="0"/>
    <n v="0"/>
    <n v="0"/>
    <n v="0"/>
    <n v="0"/>
    <x v="35"/>
  </r>
  <r>
    <n v="114"/>
    <n v="114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52"/>
  </r>
  <r>
    <n v="92"/>
    <n v="92"/>
    <n v="0"/>
    <n v="0"/>
    <n v="0"/>
    <n v="0"/>
    <n v="0"/>
    <n v="0"/>
    <n v="0"/>
    <n v="0"/>
    <n v="0"/>
    <n v="0"/>
    <x v="49"/>
  </r>
  <r>
    <n v="159"/>
    <n v="159"/>
    <n v="0"/>
    <n v="0"/>
    <n v="0"/>
    <n v="0"/>
    <n v="0"/>
    <n v="0"/>
    <n v="0"/>
    <n v="0"/>
    <n v="0"/>
    <n v="0"/>
    <x v="32"/>
  </r>
  <r>
    <n v="136"/>
    <n v="136"/>
    <n v="0"/>
    <n v="0"/>
    <n v="0"/>
    <n v="0"/>
    <n v="0"/>
    <n v="0"/>
    <n v="0"/>
    <n v="0"/>
    <n v="0"/>
    <n v="0"/>
    <x v="13"/>
  </r>
  <r>
    <n v="260"/>
    <n v="260"/>
    <n v="0"/>
    <n v="0"/>
    <n v="0"/>
    <n v="0"/>
    <n v="0"/>
    <n v="0"/>
    <n v="0"/>
    <n v="0"/>
    <n v="0"/>
    <n v="0"/>
    <x v="3"/>
  </r>
  <r>
    <n v="819"/>
    <n v="0"/>
    <n v="819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2"/>
  </r>
  <r>
    <n v="12143"/>
    <n v="12143"/>
    <n v="0"/>
    <n v="0"/>
    <n v="0"/>
    <n v="0"/>
    <n v="0"/>
    <n v="0"/>
    <n v="0"/>
    <n v="0"/>
    <n v="0"/>
    <n v="0"/>
    <x v="42"/>
  </r>
  <r>
    <n v="12573"/>
    <n v="12573"/>
    <n v="0"/>
    <n v="0"/>
    <n v="0"/>
    <n v="0"/>
    <n v="0"/>
    <n v="0"/>
    <n v="0"/>
    <n v="0"/>
    <n v="0"/>
    <n v="0"/>
    <x v="44"/>
  </r>
  <r>
    <n v="186"/>
    <n v="0"/>
    <n v="186"/>
    <n v="0"/>
    <n v="186"/>
    <n v="0"/>
    <n v="186"/>
    <n v="0"/>
    <n v="0"/>
    <n v="0"/>
    <n v="0"/>
    <n v="0"/>
    <x v="62"/>
  </r>
  <r>
    <n v="2630"/>
    <n v="0"/>
    <n v="2630"/>
    <n v="0"/>
    <n v="0"/>
    <n v="0"/>
    <n v="0"/>
    <n v="0"/>
    <n v="0"/>
    <n v="0"/>
    <n v="0"/>
    <n v="0"/>
    <x v="50"/>
  </r>
  <r>
    <n v="2838"/>
    <n v="2838"/>
    <n v="0"/>
    <n v="0"/>
    <n v="0"/>
    <n v="0"/>
    <n v="0"/>
    <n v="0"/>
    <n v="0"/>
    <n v="0"/>
    <n v="0"/>
    <n v="0"/>
    <x v="33"/>
  </r>
  <r>
    <n v="7833"/>
    <n v="7833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21"/>
  </r>
  <r>
    <n v="3405"/>
    <n v="0"/>
    <n v="3405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37"/>
  </r>
  <r>
    <n v="1696"/>
    <n v="1696"/>
    <n v="0"/>
    <n v="0"/>
    <n v="0"/>
    <n v="0"/>
    <n v="0"/>
    <n v="0"/>
    <n v="0"/>
    <n v="0"/>
    <n v="0"/>
    <n v="0"/>
    <x v="40"/>
  </r>
  <r>
    <n v="5055"/>
    <n v="5055"/>
    <n v="0"/>
    <n v="0"/>
    <n v="0"/>
    <n v="0"/>
    <n v="0"/>
    <n v="0"/>
    <n v="0"/>
    <n v="0"/>
    <n v="0"/>
    <n v="0"/>
    <x v="12"/>
  </r>
  <r>
    <n v="791"/>
    <n v="0"/>
    <n v="791"/>
    <n v="0"/>
    <n v="0"/>
    <n v="0"/>
    <n v="0"/>
    <n v="0"/>
    <n v="791"/>
    <n v="0"/>
    <n v="791"/>
    <n v="0"/>
    <x v="38"/>
  </r>
  <r>
    <n v="380"/>
    <n v="380"/>
    <n v="0"/>
    <n v="0"/>
    <n v="0"/>
    <n v="0"/>
    <n v="0"/>
    <n v="0"/>
    <n v="380"/>
    <n v="380"/>
    <n v="0"/>
    <n v="0"/>
    <x v="47"/>
  </r>
  <r>
    <n v="181"/>
    <n v="181"/>
    <n v="0"/>
    <n v="0"/>
    <n v="0"/>
    <n v="0"/>
    <n v="0"/>
    <n v="0"/>
    <n v="0"/>
    <n v="0"/>
    <n v="0"/>
    <n v="0"/>
    <x v="38"/>
  </r>
  <r>
    <n v="925"/>
    <n v="925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30"/>
  </r>
  <r>
    <n v="928"/>
    <n v="928"/>
    <n v="0"/>
    <n v="0"/>
    <n v="0"/>
    <n v="0"/>
    <n v="0"/>
    <n v="0"/>
    <n v="928"/>
    <n v="928"/>
    <n v="0"/>
    <n v="0"/>
    <x v="7"/>
  </r>
  <r>
    <n v="17361"/>
    <n v="17361"/>
    <n v="0"/>
    <n v="0"/>
    <n v="0"/>
    <n v="0"/>
    <n v="0"/>
    <n v="0"/>
    <n v="0"/>
    <n v="0"/>
    <n v="0"/>
    <n v="0"/>
    <x v="28"/>
  </r>
  <r>
    <n v="140"/>
    <n v="140"/>
    <n v="0"/>
    <n v="0"/>
    <n v="0"/>
    <n v="0"/>
    <n v="0"/>
    <n v="0"/>
    <n v="0"/>
    <n v="0"/>
    <n v="0"/>
    <n v="0"/>
    <x v="50"/>
  </r>
  <r>
    <n v="20033"/>
    <n v="20033"/>
    <n v="0"/>
    <n v="0"/>
    <n v="20033"/>
    <n v="20033"/>
    <n v="0"/>
    <n v="0"/>
    <n v="0"/>
    <n v="0"/>
    <n v="0"/>
    <n v="0"/>
    <x v="29"/>
  </r>
  <r>
    <n v="48"/>
    <n v="48"/>
    <n v="0"/>
    <n v="0"/>
    <n v="48"/>
    <n v="48"/>
    <n v="0"/>
    <n v="0"/>
    <n v="0"/>
    <n v="0"/>
    <n v="0"/>
    <n v="0"/>
    <x v="50"/>
  </r>
  <r>
    <n v="4312"/>
    <n v="4312"/>
    <n v="0"/>
    <n v="0"/>
    <n v="0"/>
    <n v="0"/>
    <n v="0"/>
    <n v="0"/>
    <n v="0"/>
    <n v="0"/>
    <n v="0"/>
    <n v="0"/>
    <x v="15"/>
  </r>
  <r>
    <n v="151"/>
    <n v="151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3"/>
  </r>
  <r>
    <n v="1457"/>
    <n v="0"/>
    <n v="1457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5"/>
  </r>
  <r>
    <n v="221"/>
    <n v="22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48"/>
  </r>
  <r>
    <n v="5340"/>
    <n v="0"/>
    <n v="5340"/>
    <n v="0"/>
    <n v="0"/>
    <n v="0"/>
    <n v="0"/>
    <n v="0"/>
    <n v="0"/>
    <n v="0"/>
    <n v="0"/>
    <n v="0"/>
    <x v="18"/>
  </r>
  <r>
    <n v="546"/>
    <n v="546"/>
    <n v="0"/>
    <n v="0"/>
    <n v="0"/>
    <n v="0"/>
    <n v="0"/>
    <n v="0"/>
    <n v="0"/>
    <n v="0"/>
    <n v="0"/>
    <n v="0"/>
    <x v="54"/>
  </r>
  <r>
    <n v="43"/>
    <n v="0"/>
    <n v="43"/>
    <n v="0"/>
    <n v="0"/>
    <n v="0"/>
    <n v="0"/>
    <n v="0"/>
    <n v="0"/>
    <n v="0"/>
    <n v="0"/>
    <n v="0"/>
    <x v="25"/>
  </r>
  <r>
    <n v="888"/>
    <n v="888"/>
    <n v="0"/>
    <n v="0"/>
    <n v="0"/>
    <n v="0"/>
    <n v="0"/>
    <n v="0"/>
    <n v="0"/>
    <n v="0"/>
    <n v="0"/>
    <n v="0"/>
    <x v="18"/>
  </r>
  <r>
    <n v="1917"/>
    <n v="0"/>
    <n v="1917"/>
    <n v="0"/>
    <n v="0"/>
    <n v="0"/>
    <n v="0"/>
    <n v="0"/>
    <n v="0"/>
    <n v="0"/>
    <n v="0"/>
    <n v="0"/>
    <x v="11"/>
  </r>
  <r>
    <n v="2111"/>
    <n v="2111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4"/>
  </r>
  <r>
    <n v="1210"/>
    <n v="1210"/>
    <n v="0"/>
    <n v="0"/>
    <n v="1210"/>
    <n v="1210"/>
    <n v="0"/>
    <n v="0"/>
    <n v="0"/>
    <n v="0"/>
    <n v="0"/>
    <n v="0"/>
    <x v="26"/>
  </r>
  <r>
    <n v="3550"/>
    <n v="3550"/>
    <n v="0"/>
    <n v="0"/>
    <n v="3550"/>
    <n v="355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0"/>
  </r>
  <r>
    <n v="78"/>
    <n v="0"/>
    <n v="78"/>
    <n v="0"/>
    <n v="0"/>
    <n v="0"/>
    <n v="0"/>
    <n v="0"/>
    <n v="0"/>
    <n v="0"/>
    <n v="0"/>
    <n v="0"/>
    <x v="2"/>
  </r>
  <r>
    <n v="75"/>
    <n v="75"/>
    <n v="0"/>
    <n v="0"/>
    <n v="0"/>
    <n v="0"/>
    <n v="0"/>
    <n v="0"/>
    <n v="0"/>
    <n v="0"/>
    <n v="0"/>
    <n v="0"/>
    <x v="10"/>
  </r>
  <r>
    <n v="867"/>
    <n v="867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94"/>
    <n v="94"/>
    <n v="0"/>
    <n v="0"/>
    <n v="0"/>
    <n v="0"/>
    <n v="0"/>
    <n v="0"/>
    <n v="0"/>
    <n v="0"/>
    <n v="0"/>
    <n v="0"/>
    <x v="44"/>
  </r>
  <r>
    <n v="603"/>
    <n v="603"/>
    <n v="0"/>
    <n v="0"/>
    <n v="603"/>
    <n v="603"/>
    <n v="0"/>
    <n v="0"/>
    <n v="0"/>
    <n v="0"/>
    <n v="0"/>
    <n v="0"/>
    <x v="5"/>
  </r>
  <r>
    <n v="506"/>
    <n v="506"/>
    <n v="0"/>
    <n v="0"/>
    <n v="0"/>
    <n v="0"/>
    <n v="0"/>
    <n v="0"/>
    <n v="506"/>
    <n v="506"/>
    <n v="0"/>
    <n v="0"/>
    <x v="47"/>
  </r>
  <r>
    <n v="80"/>
    <n v="80"/>
    <n v="0"/>
    <n v="0"/>
    <n v="0"/>
    <n v="0"/>
    <n v="0"/>
    <n v="0"/>
    <n v="0"/>
    <n v="0"/>
    <n v="0"/>
    <n v="0"/>
    <x v="38"/>
  </r>
  <r>
    <n v="9323"/>
    <n v="0"/>
    <n v="9323"/>
    <n v="0"/>
    <n v="0"/>
    <n v="0"/>
    <n v="0"/>
    <n v="0"/>
    <n v="0"/>
    <n v="0"/>
    <n v="0"/>
    <n v="0"/>
    <x v="12"/>
  </r>
  <r>
    <n v="1338"/>
    <n v="1338"/>
    <n v="0"/>
    <n v="0"/>
    <n v="0"/>
    <n v="0"/>
    <n v="0"/>
    <n v="0"/>
    <n v="0"/>
    <n v="0"/>
    <n v="0"/>
    <n v="0"/>
    <x v="4"/>
  </r>
  <r>
    <n v="44"/>
    <n v="44"/>
    <n v="0"/>
    <n v="0"/>
    <n v="0"/>
    <n v="0"/>
    <n v="0"/>
    <n v="0"/>
    <n v="0"/>
    <n v="0"/>
    <n v="0"/>
    <n v="0"/>
    <x v="0"/>
  </r>
  <r>
    <n v="3984"/>
    <n v="0"/>
    <n v="3984"/>
    <n v="0"/>
    <n v="0"/>
    <n v="0"/>
    <n v="0"/>
    <n v="0"/>
    <n v="0"/>
    <n v="0"/>
    <n v="0"/>
    <n v="0"/>
    <x v="47"/>
  </r>
  <r>
    <n v="2726"/>
    <n v="2726"/>
    <n v="0"/>
    <n v="0"/>
    <n v="0"/>
    <n v="0"/>
    <n v="0"/>
    <n v="0"/>
    <n v="0"/>
    <n v="0"/>
    <n v="0"/>
    <n v="0"/>
    <x v="9"/>
  </r>
  <r>
    <n v="2099"/>
    <n v="2099"/>
    <n v="0"/>
    <n v="0"/>
    <n v="0"/>
    <n v="0"/>
    <n v="0"/>
    <n v="0"/>
    <n v="0"/>
    <n v="0"/>
    <n v="0"/>
    <n v="0"/>
    <x v="9"/>
  </r>
  <r>
    <n v="107"/>
    <n v="107"/>
    <n v="0"/>
    <n v="0"/>
    <n v="0"/>
    <n v="0"/>
    <n v="0"/>
    <n v="0"/>
    <n v="0"/>
    <n v="0"/>
    <n v="0"/>
    <n v="0"/>
    <x v="10"/>
  </r>
  <r>
    <n v="4036"/>
    <n v="0"/>
    <n v="4036"/>
    <n v="0"/>
    <n v="0"/>
    <n v="0"/>
    <n v="0"/>
    <n v="0"/>
    <n v="0"/>
    <n v="0"/>
    <n v="0"/>
    <n v="0"/>
    <x v="5"/>
  </r>
  <r>
    <n v="8545"/>
    <n v="0"/>
    <n v="8545"/>
    <n v="0"/>
    <n v="8545"/>
    <n v="0"/>
    <n v="8545"/>
    <n v="0"/>
    <n v="0"/>
    <n v="0"/>
    <n v="0"/>
    <n v="0"/>
    <x v="27"/>
  </r>
  <r>
    <n v="4992"/>
    <n v="4992"/>
    <n v="0"/>
    <n v="0"/>
    <n v="0"/>
    <n v="0"/>
    <n v="0"/>
    <n v="0"/>
    <n v="0"/>
    <n v="0"/>
    <n v="0"/>
    <n v="0"/>
    <x v="24"/>
  </r>
  <r>
    <n v="284"/>
    <n v="284"/>
    <n v="0"/>
    <n v="0"/>
    <n v="0"/>
    <n v="0"/>
    <n v="0"/>
    <n v="0"/>
    <n v="0"/>
    <n v="0"/>
    <n v="0"/>
    <n v="0"/>
    <x v="34"/>
  </r>
  <r>
    <n v="280"/>
    <n v="280"/>
    <n v="0"/>
    <n v="0"/>
    <n v="0"/>
    <n v="0"/>
    <n v="0"/>
    <n v="0"/>
    <n v="0"/>
    <n v="0"/>
    <n v="0"/>
    <n v="0"/>
    <x v="12"/>
  </r>
  <r>
    <n v="91"/>
    <n v="91"/>
    <n v="0"/>
    <n v="0"/>
    <n v="0"/>
    <n v="0"/>
    <n v="0"/>
    <n v="0"/>
    <n v="0"/>
    <n v="0"/>
    <n v="0"/>
    <n v="0"/>
    <x v="38"/>
  </r>
  <r>
    <n v="1969"/>
    <n v="0"/>
    <n v="1969"/>
    <n v="0"/>
    <n v="0"/>
    <n v="0"/>
    <n v="0"/>
    <n v="0"/>
    <n v="0"/>
    <n v="0"/>
    <n v="0"/>
    <n v="0"/>
    <x v="25"/>
  </r>
  <r>
    <n v="770"/>
    <n v="0"/>
    <n v="770"/>
    <n v="0"/>
    <n v="0"/>
    <n v="0"/>
    <n v="0"/>
    <n v="0"/>
    <n v="0"/>
    <n v="0"/>
    <n v="0"/>
    <n v="0"/>
    <x v="26"/>
  </r>
  <r>
    <n v="1246"/>
    <n v="0"/>
    <n v="1246"/>
    <n v="0"/>
    <n v="0"/>
    <n v="0"/>
    <n v="0"/>
    <n v="0"/>
    <n v="0"/>
    <n v="0"/>
    <n v="0"/>
    <n v="0"/>
    <x v="4"/>
  </r>
  <r>
    <n v="2189"/>
    <n v="0"/>
    <n v="2189"/>
    <n v="0"/>
    <n v="0"/>
    <n v="0"/>
    <n v="0"/>
    <n v="0"/>
    <n v="0"/>
    <n v="0"/>
    <n v="0"/>
    <n v="0"/>
    <x v="11"/>
  </r>
  <r>
    <n v="77"/>
    <n v="77"/>
    <n v="0"/>
    <n v="0"/>
    <n v="0"/>
    <n v="0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1"/>
  </r>
  <r>
    <n v="1651"/>
    <n v="1651"/>
    <n v="0"/>
    <n v="0"/>
    <n v="0"/>
    <n v="0"/>
    <n v="0"/>
    <n v="0"/>
    <n v="1651"/>
    <n v="1651"/>
    <n v="0"/>
    <n v="0"/>
    <x v="9"/>
  </r>
  <r>
    <n v="23"/>
    <n v="23"/>
    <n v="0"/>
    <n v="0"/>
    <n v="0"/>
    <n v="0"/>
    <n v="0"/>
    <n v="0"/>
    <n v="0"/>
    <n v="0"/>
    <n v="0"/>
    <n v="0"/>
    <x v="33"/>
  </r>
  <r>
    <n v="2557"/>
    <n v="2557"/>
    <n v="0"/>
    <n v="0"/>
    <n v="0"/>
    <n v="0"/>
    <n v="0"/>
    <n v="0"/>
    <n v="0"/>
    <n v="0"/>
    <n v="0"/>
    <n v="0"/>
    <x v="8"/>
  </r>
  <r>
    <n v="690"/>
    <n v="69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3805"/>
    <n v="3805"/>
    <n v="0"/>
    <n v="0"/>
    <n v="0"/>
    <n v="0"/>
    <n v="0"/>
    <n v="0"/>
    <n v="3805"/>
    <n v="3805"/>
    <n v="0"/>
    <n v="0"/>
    <x v="28"/>
  </r>
  <r>
    <n v="217"/>
    <n v="217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2"/>
  </r>
  <r>
    <n v="74"/>
    <n v="74"/>
    <n v="0"/>
    <n v="0"/>
    <n v="74"/>
    <n v="74"/>
    <n v="0"/>
    <n v="0"/>
    <n v="0"/>
    <n v="0"/>
    <n v="0"/>
    <n v="0"/>
    <x v="13"/>
  </r>
  <r>
    <n v="188"/>
    <n v="188"/>
    <n v="0"/>
    <n v="0"/>
    <n v="0"/>
    <n v="0"/>
    <n v="0"/>
    <n v="0"/>
    <n v="0"/>
    <n v="0"/>
    <n v="0"/>
    <n v="0"/>
    <x v="43"/>
  </r>
  <r>
    <n v="742"/>
    <n v="0"/>
    <n v="742"/>
    <n v="0"/>
    <n v="0"/>
    <n v="0"/>
    <n v="0"/>
    <n v="0"/>
    <n v="0"/>
    <n v="0"/>
    <n v="0"/>
    <n v="0"/>
    <x v="51"/>
  </r>
  <r>
    <n v="719"/>
    <n v="719"/>
    <n v="0"/>
    <n v="0"/>
    <n v="719"/>
    <n v="719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3"/>
  </r>
  <r>
    <n v="776"/>
    <n v="776"/>
    <n v="0"/>
    <n v="0"/>
    <n v="0"/>
    <n v="0"/>
    <n v="0"/>
    <n v="0"/>
    <n v="0"/>
    <n v="0"/>
    <n v="0"/>
    <n v="0"/>
    <x v="43"/>
  </r>
  <r>
    <n v="6596"/>
    <n v="0"/>
    <n v="6596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47"/>
  </r>
  <r>
    <n v="47"/>
    <n v="47"/>
    <n v="0"/>
    <n v="0"/>
    <n v="0"/>
    <n v="0"/>
    <n v="0"/>
    <n v="0"/>
    <n v="0"/>
    <n v="0"/>
    <n v="0"/>
    <n v="0"/>
    <x v="35"/>
  </r>
  <r>
    <n v="364"/>
    <n v="364"/>
    <n v="0"/>
    <n v="0"/>
    <n v="0"/>
    <n v="0"/>
    <n v="0"/>
    <n v="0"/>
    <n v="0"/>
    <n v="0"/>
    <n v="0"/>
    <n v="0"/>
    <x v="37"/>
  </r>
  <r>
    <n v="2734"/>
    <n v="0"/>
    <n v="2734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3"/>
  </r>
  <r>
    <n v="320"/>
    <n v="32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4"/>
  </r>
  <r>
    <n v="2025"/>
    <n v="2025"/>
    <n v="0"/>
    <n v="0"/>
    <n v="0"/>
    <n v="0"/>
    <n v="0"/>
    <n v="0"/>
    <n v="0"/>
    <n v="0"/>
    <n v="0"/>
    <n v="0"/>
    <x v="0"/>
  </r>
  <r>
    <n v="252"/>
    <n v="252"/>
    <n v="0"/>
    <n v="0"/>
    <n v="0"/>
    <n v="0"/>
    <n v="0"/>
    <n v="0"/>
    <n v="0"/>
    <n v="0"/>
    <n v="0"/>
    <n v="0"/>
    <x v="11"/>
  </r>
  <r>
    <n v="1355"/>
    <n v="1355"/>
    <n v="0"/>
    <n v="0"/>
    <n v="1355"/>
    <n v="1355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49"/>
  </r>
  <r>
    <n v="348"/>
    <n v="34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48"/>
    <n v="0"/>
    <n v="48"/>
    <n v="0"/>
    <n v="0"/>
    <n v="0"/>
    <n v="0"/>
    <n v="0"/>
    <n v="0"/>
    <n v="0"/>
    <n v="0"/>
    <n v="0"/>
    <x v="36"/>
  </r>
  <r>
    <n v="29600"/>
    <n v="29600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48"/>
  </r>
  <r>
    <n v="231"/>
    <n v="231"/>
    <n v="0"/>
    <n v="0"/>
    <n v="0"/>
    <n v="0"/>
    <n v="0"/>
    <n v="0"/>
    <n v="0"/>
    <n v="0"/>
    <n v="0"/>
    <n v="0"/>
    <x v="41"/>
  </r>
  <r>
    <n v="24"/>
    <n v="24"/>
    <n v="0"/>
    <n v="0"/>
    <n v="24"/>
    <n v="24"/>
    <n v="0"/>
    <n v="0"/>
    <n v="0"/>
    <n v="0"/>
    <n v="0"/>
    <n v="0"/>
    <x v="24"/>
  </r>
  <r>
    <n v="41"/>
    <n v="41"/>
    <n v="0"/>
    <n v="0"/>
    <n v="41"/>
    <n v="41"/>
    <n v="0"/>
    <n v="0"/>
    <n v="0"/>
    <n v="0"/>
    <n v="0"/>
    <n v="0"/>
    <x v="57"/>
  </r>
  <r>
    <n v="3557"/>
    <n v="0"/>
    <n v="3557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38"/>
  </r>
  <r>
    <n v="1920"/>
    <n v="1920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2"/>
  </r>
  <r>
    <n v="14224"/>
    <n v="14224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40"/>
  </r>
  <r>
    <n v="397"/>
    <n v="397"/>
    <n v="0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49"/>
  </r>
  <r>
    <n v="507"/>
    <n v="50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9"/>
  </r>
  <r>
    <n v="653"/>
    <n v="653"/>
    <n v="0"/>
    <n v="0"/>
    <n v="0"/>
    <n v="0"/>
    <n v="0"/>
    <n v="0"/>
    <n v="0"/>
    <n v="0"/>
    <n v="0"/>
    <n v="0"/>
    <x v="14"/>
  </r>
  <r>
    <n v="136"/>
    <n v="136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13"/>
  </r>
  <r>
    <n v="32542"/>
    <n v="32542"/>
    <n v="0"/>
    <n v="0"/>
    <n v="0"/>
    <n v="0"/>
    <n v="0"/>
    <n v="0"/>
    <n v="0"/>
    <n v="0"/>
    <n v="0"/>
    <n v="0"/>
    <x v="7"/>
  </r>
  <r>
    <n v="17128"/>
    <n v="17128"/>
    <n v="0"/>
    <n v="0"/>
    <n v="0"/>
    <n v="0"/>
    <n v="0"/>
    <n v="0"/>
    <n v="0"/>
    <n v="0"/>
    <n v="0"/>
    <n v="0"/>
    <x v="12"/>
  </r>
  <r>
    <n v="523"/>
    <n v="523"/>
    <n v="0"/>
    <n v="0"/>
    <n v="0"/>
    <n v="0"/>
    <n v="0"/>
    <n v="0"/>
    <n v="523"/>
    <n v="523"/>
    <n v="0"/>
    <n v="0"/>
    <x v="42"/>
  </r>
  <r>
    <n v="27"/>
    <n v="27"/>
    <n v="0"/>
    <n v="0"/>
    <n v="0"/>
    <n v="0"/>
    <n v="0"/>
    <n v="0"/>
    <n v="0"/>
    <n v="0"/>
    <n v="0"/>
    <n v="0"/>
    <x v="19"/>
  </r>
  <r>
    <n v="964"/>
    <n v="96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8"/>
  </r>
  <r>
    <n v="8367"/>
    <n v="8367"/>
    <n v="0"/>
    <n v="0"/>
    <n v="0"/>
    <n v="0"/>
    <n v="0"/>
    <n v="0"/>
    <n v="0"/>
    <n v="0"/>
    <n v="0"/>
    <n v="0"/>
    <x v="28"/>
  </r>
  <r>
    <n v="596"/>
    <n v="0"/>
    <n v="596"/>
    <n v="0"/>
    <n v="0"/>
    <n v="0"/>
    <n v="0"/>
    <n v="0"/>
    <n v="596"/>
    <n v="0"/>
    <n v="596"/>
    <n v="0"/>
    <x v="41"/>
  </r>
  <r>
    <n v="36"/>
    <n v="36"/>
    <n v="0"/>
    <n v="0"/>
    <n v="0"/>
    <n v="0"/>
    <n v="0"/>
    <n v="0"/>
    <n v="36"/>
    <n v="36"/>
    <n v="0"/>
    <n v="0"/>
    <x v="9"/>
  </r>
  <r>
    <n v="1028"/>
    <n v="1028"/>
    <n v="0"/>
    <n v="0"/>
    <n v="0"/>
    <n v="0"/>
    <n v="0"/>
    <n v="0"/>
    <n v="0"/>
    <n v="0"/>
    <n v="0"/>
    <n v="0"/>
    <x v="49"/>
  </r>
  <r>
    <n v="96"/>
    <n v="96"/>
    <n v="0"/>
    <n v="0"/>
    <n v="0"/>
    <n v="0"/>
    <n v="0"/>
    <n v="0"/>
    <n v="0"/>
    <n v="0"/>
    <n v="0"/>
    <n v="0"/>
    <x v="38"/>
  </r>
  <r>
    <n v="2063"/>
    <n v="0"/>
    <n v="2063"/>
    <n v="0"/>
    <n v="0"/>
    <n v="0"/>
    <n v="0"/>
    <n v="0"/>
    <n v="0"/>
    <n v="0"/>
    <n v="0"/>
    <n v="0"/>
    <x v="30"/>
  </r>
  <r>
    <n v="274"/>
    <n v="0"/>
    <n v="274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6"/>
  </r>
  <r>
    <n v="8"/>
    <n v="8"/>
    <n v="0"/>
    <n v="0"/>
    <n v="8"/>
    <n v="8"/>
    <n v="0"/>
    <n v="0"/>
    <n v="0"/>
    <n v="0"/>
    <n v="0"/>
    <n v="0"/>
    <x v="13"/>
  </r>
  <r>
    <n v="232"/>
    <n v="232"/>
    <n v="0"/>
    <n v="0"/>
    <n v="0"/>
    <n v="0"/>
    <n v="0"/>
    <n v="0"/>
    <n v="0"/>
    <n v="0"/>
    <n v="0"/>
    <n v="0"/>
    <x v="2"/>
  </r>
  <r>
    <n v="23"/>
    <n v="23"/>
    <n v="0"/>
    <n v="0"/>
    <n v="23"/>
    <n v="23"/>
    <n v="0"/>
    <n v="0"/>
    <n v="0"/>
    <n v="0"/>
    <n v="0"/>
    <n v="0"/>
    <x v="47"/>
  </r>
  <r>
    <n v="1540"/>
    <n v="1540"/>
    <n v="0"/>
    <n v="0"/>
    <n v="0"/>
    <n v="0"/>
    <n v="0"/>
    <n v="0"/>
    <n v="0"/>
    <n v="0"/>
    <n v="0"/>
    <n v="0"/>
    <x v="2"/>
  </r>
  <r>
    <n v="3220"/>
    <n v="3220"/>
    <n v="0"/>
    <n v="0"/>
    <n v="0"/>
    <n v="0"/>
    <n v="0"/>
    <n v="0"/>
    <n v="0"/>
    <n v="0"/>
    <n v="0"/>
    <n v="0"/>
    <x v="22"/>
  </r>
  <r>
    <n v="88"/>
    <n v="88"/>
    <n v="0"/>
    <n v="0"/>
    <n v="88"/>
    <n v="88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3"/>
  </r>
  <r>
    <n v="1446"/>
    <n v="1446"/>
    <n v="0"/>
    <n v="0"/>
    <n v="0"/>
    <n v="0"/>
    <n v="0"/>
    <n v="0"/>
    <n v="0"/>
    <n v="0"/>
    <n v="0"/>
    <n v="0"/>
    <x v="14"/>
  </r>
  <r>
    <n v="4165"/>
    <n v="4165"/>
    <n v="0"/>
    <n v="0"/>
    <n v="0"/>
    <n v="0"/>
    <n v="0"/>
    <n v="0"/>
    <n v="0"/>
    <n v="0"/>
    <n v="0"/>
    <n v="0"/>
    <x v="3"/>
  </r>
  <r>
    <n v="337"/>
    <n v="337"/>
    <n v="0"/>
    <n v="0"/>
    <n v="0"/>
    <n v="0"/>
    <n v="0"/>
    <n v="0"/>
    <n v="0"/>
    <n v="0"/>
    <n v="0"/>
    <n v="0"/>
    <x v="0"/>
  </r>
  <r>
    <n v="1068"/>
    <n v="1068"/>
    <n v="0"/>
    <n v="0"/>
    <n v="0"/>
    <n v="0"/>
    <n v="0"/>
    <n v="0"/>
    <n v="0"/>
    <n v="0"/>
    <n v="0"/>
    <n v="0"/>
    <x v="28"/>
  </r>
  <r>
    <n v="518"/>
    <n v="518"/>
    <n v="0"/>
    <n v="0"/>
    <n v="0"/>
    <n v="0"/>
    <n v="0"/>
    <n v="0"/>
    <n v="0"/>
    <n v="0"/>
    <n v="0"/>
    <n v="0"/>
    <x v="18"/>
  </r>
  <r>
    <n v="76"/>
    <n v="76"/>
    <n v="0"/>
    <n v="0"/>
    <n v="0"/>
    <n v="0"/>
    <n v="0"/>
    <n v="0"/>
    <n v="76"/>
    <n v="76"/>
    <n v="0"/>
    <n v="0"/>
    <x v="38"/>
  </r>
  <r>
    <n v="310"/>
    <n v="310"/>
    <n v="0"/>
    <n v="0"/>
    <n v="0"/>
    <n v="0"/>
    <n v="0"/>
    <n v="0"/>
    <n v="0"/>
    <n v="0"/>
    <n v="0"/>
    <n v="0"/>
    <x v="40"/>
  </r>
  <r>
    <n v="298"/>
    <n v="298"/>
    <n v="0"/>
    <n v="0"/>
    <n v="0"/>
    <n v="0"/>
    <n v="0"/>
    <n v="0"/>
    <n v="0"/>
    <n v="0"/>
    <n v="0"/>
    <n v="0"/>
    <x v="52"/>
  </r>
  <r>
    <n v="1120"/>
    <n v="1120"/>
    <n v="0"/>
    <n v="0"/>
    <n v="0"/>
    <n v="0"/>
    <n v="0"/>
    <n v="0"/>
    <n v="0"/>
    <n v="0"/>
    <n v="0"/>
    <n v="0"/>
    <x v="49"/>
  </r>
  <r>
    <n v="117"/>
    <n v="117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8"/>
  </r>
  <r>
    <n v="13480"/>
    <n v="0"/>
    <n v="13480"/>
    <n v="0"/>
    <n v="0"/>
    <n v="0"/>
    <n v="0"/>
    <n v="0"/>
    <n v="0"/>
    <n v="0"/>
    <n v="0"/>
    <n v="0"/>
    <x v="0"/>
  </r>
  <r>
    <n v="777"/>
    <n v="777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17"/>
  </r>
  <r>
    <n v="74"/>
    <n v="7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4"/>
  </r>
  <r>
    <n v="478"/>
    <n v="478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8"/>
  </r>
  <r>
    <n v="6923"/>
    <n v="0"/>
    <n v="6923"/>
    <n v="0"/>
    <n v="0"/>
    <n v="0"/>
    <n v="0"/>
    <n v="0"/>
    <n v="0"/>
    <n v="0"/>
    <n v="0"/>
    <n v="0"/>
    <x v="46"/>
  </r>
  <r>
    <n v="75"/>
    <n v="75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5"/>
  </r>
  <r>
    <n v="231"/>
    <n v="231"/>
    <n v="0"/>
    <n v="0"/>
    <n v="0"/>
    <n v="0"/>
    <n v="0"/>
    <n v="0"/>
    <n v="0"/>
    <n v="0"/>
    <n v="0"/>
    <n v="0"/>
    <x v="3"/>
  </r>
  <r>
    <n v="117"/>
    <n v="117"/>
    <n v="0"/>
    <n v="0"/>
    <n v="117"/>
    <n v="117"/>
    <n v="0"/>
    <n v="0"/>
    <n v="0"/>
    <n v="0"/>
    <n v="0"/>
    <n v="0"/>
    <x v="27"/>
  </r>
  <r>
    <n v="1127"/>
    <n v="1127"/>
    <n v="0"/>
    <n v="0"/>
    <n v="1127"/>
    <n v="1127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42"/>
  </r>
  <r>
    <n v="462"/>
    <n v="462"/>
    <n v="0"/>
    <n v="0"/>
    <n v="0"/>
    <n v="0"/>
    <n v="0"/>
    <n v="0"/>
    <n v="0"/>
    <n v="0"/>
    <n v="0"/>
    <n v="0"/>
    <x v="2"/>
  </r>
  <r>
    <n v="412"/>
    <n v="412"/>
    <n v="0"/>
    <n v="0"/>
    <n v="0"/>
    <n v="0"/>
    <n v="0"/>
    <n v="0"/>
    <n v="0"/>
    <n v="0"/>
    <n v="0"/>
    <n v="0"/>
    <x v="10"/>
  </r>
  <r>
    <n v="400"/>
    <n v="400"/>
    <n v="0"/>
    <n v="0"/>
    <n v="0"/>
    <n v="0"/>
    <n v="0"/>
    <n v="0"/>
    <n v="0"/>
    <n v="0"/>
    <n v="0"/>
    <n v="0"/>
    <x v="31"/>
  </r>
  <r>
    <n v="1359"/>
    <n v="135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1"/>
  </r>
  <r>
    <n v="1359"/>
    <n v="1359"/>
    <n v="0"/>
    <n v="0"/>
    <n v="0"/>
    <n v="0"/>
    <n v="0"/>
    <n v="0"/>
    <n v="0"/>
    <n v="0"/>
    <n v="0"/>
    <n v="0"/>
    <x v="9"/>
  </r>
  <r>
    <n v="12679"/>
    <n v="12679"/>
    <n v="0"/>
    <n v="0"/>
    <n v="0"/>
    <n v="0"/>
    <n v="0"/>
    <n v="0"/>
    <n v="0"/>
    <n v="0"/>
    <n v="0"/>
    <n v="0"/>
    <x v="31"/>
  </r>
  <r>
    <n v="218"/>
    <n v="218"/>
    <n v="0"/>
    <n v="0"/>
    <n v="0"/>
    <n v="0"/>
    <n v="0"/>
    <n v="0"/>
    <n v="0"/>
    <n v="0"/>
    <n v="0"/>
    <n v="0"/>
    <x v="32"/>
  </r>
  <r>
    <n v="68"/>
    <n v="68"/>
    <n v="0"/>
    <n v="0"/>
    <n v="0"/>
    <n v="0"/>
    <n v="0"/>
    <n v="0"/>
    <n v="0"/>
    <n v="0"/>
    <n v="0"/>
    <n v="0"/>
    <x v="2"/>
  </r>
  <r>
    <n v="2371"/>
    <n v="0"/>
    <n v="0"/>
    <n v="2371"/>
    <n v="0"/>
    <n v="0"/>
    <n v="0"/>
    <n v="0"/>
    <n v="0"/>
    <n v="0"/>
    <n v="0"/>
    <n v="0"/>
    <x v="53"/>
  </r>
  <r>
    <n v="437"/>
    <n v="437"/>
    <n v="0"/>
    <n v="0"/>
    <n v="0"/>
    <n v="0"/>
    <n v="0"/>
    <n v="0"/>
    <n v="0"/>
    <n v="0"/>
    <n v="0"/>
    <n v="0"/>
    <x v="38"/>
  </r>
  <r>
    <n v="122"/>
    <n v="122"/>
    <n v="0"/>
    <n v="0"/>
    <n v="0"/>
    <n v="0"/>
    <n v="0"/>
    <n v="0"/>
    <n v="0"/>
    <n v="0"/>
    <n v="0"/>
    <n v="0"/>
    <x v="1"/>
  </r>
  <r>
    <n v="538"/>
    <n v="538"/>
    <n v="0"/>
    <n v="0"/>
    <n v="0"/>
    <n v="0"/>
    <n v="0"/>
    <n v="0"/>
    <n v="0"/>
    <n v="0"/>
    <n v="0"/>
    <n v="0"/>
    <x v="56"/>
  </r>
  <r>
    <n v="15541"/>
    <n v="0"/>
    <n v="15541"/>
    <n v="0"/>
    <n v="0"/>
    <n v="0"/>
    <n v="0"/>
    <n v="0"/>
    <n v="15541"/>
    <n v="0"/>
    <n v="15541"/>
    <n v="0"/>
    <x v="0"/>
  </r>
  <r>
    <n v="1931"/>
    <n v="1931"/>
    <n v="0"/>
    <n v="0"/>
    <n v="0"/>
    <n v="0"/>
    <n v="0"/>
    <n v="0"/>
    <n v="0"/>
    <n v="0"/>
    <n v="0"/>
    <n v="0"/>
    <x v="2"/>
  </r>
  <r>
    <n v="8434"/>
    <n v="0"/>
    <n v="8434"/>
    <n v="0"/>
    <n v="0"/>
    <n v="0"/>
    <n v="0"/>
    <n v="0"/>
    <n v="0"/>
    <n v="0"/>
    <n v="0"/>
    <n v="0"/>
    <x v="19"/>
  </r>
  <r>
    <n v="144"/>
    <n v="144"/>
    <n v="0"/>
    <n v="0"/>
    <n v="0"/>
    <n v="0"/>
    <n v="0"/>
    <n v="0"/>
    <n v="0"/>
    <n v="0"/>
    <n v="0"/>
    <n v="0"/>
    <x v="50"/>
  </r>
  <r>
    <n v="685"/>
    <n v="685"/>
    <n v="0"/>
    <n v="0"/>
    <n v="0"/>
    <n v="0"/>
    <n v="0"/>
    <n v="0"/>
    <n v="685"/>
    <n v="685"/>
    <n v="0"/>
    <n v="0"/>
    <x v="9"/>
  </r>
  <r>
    <n v="560"/>
    <n v="0"/>
    <n v="560"/>
    <n v="0"/>
    <n v="0"/>
    <n v="0"/>
    <n v="0"/>
    <n v="0"/>
    <n v="560"/>
    <n v="0"/>
    <n v="560"/>
    <n v="0"/>
    <x v="32"/>
  </r>
  <r>
    <n v="16"/>
    <n v="16"/>
    <n v="0"/>
    <n v="0"/>
    <n v="0"/>
    <n v="0"/>
    <n v="0"/>
    <n v="0"/>
    <n v="0"/>
    <n v="0"/>
    <n v="0"/>
    <n v="0"/>
    <x v="47"/>
  </r>
  <r>
    <n v="106"/>
    <n v="106"/>
    <n v="0"/>
    <n v="0"/>
    <n v="0"/>
    <n v="0"/>
    <n v="0"/>
    <n v="0"/>
    <n v="0"/>
    <n v="0"/>
    <n v="0"/>
    <n v="0"/>
    <x v="58"/>
  </r>
  <r>
    <n v="7041"/>
    <n v="0"/>
    <n v="7041"/>
    <n v="0"/>
    <n v="0"/>
    <n v="0"/>
    <n v="0"/>
    <n v="0"/>
    <n v="0"/>
    <n v="0"/>
    <n v="0"/>
    <n v="0"/>
    <x v="31"/>
  </r>
  <r>
    <n v="821"/>
    <n v="821"/>
    <n v="0"/>
    <n v="0"/>
    <n v="0"/>
    <n v="0"/>
    <n v="0"/>
    <n v="0"/>
    <n v="821"/>
    <n v="821"/>
    <n v="0"/>
    <n v="0"/>
    <x v="13"/>
  </r>
  <r>
    <n v="304"/>
    <n v="0"/>
    <n v="304"/>
    <n v="0"/>
    <n v="0"/>
    <n v="0"/>
    <n v="0"/>
    <n v="0"/>
    <n v="0"/>
    <n v="0"/>
    <n v="0"/>
    <n v="0"/>
    <x v="26"/>
  </r>
  <r>
    <n v="4593"/>
    <n v="4593"/>
    <n v="0"/>
    <n v="0"/>
    <n v="0"/>
    <n v="0"/>
    <n v="0"/>
    <n v="0"/>
    <n v="0"/>
    <n v="0"/>
    <n v="0"/>
    <n v="0"/>
    <x v="10"/>
  </r>
  <r>
    <n v="4815"/>
    <n v="4815"/>
    <n v="0"/>
    <n v="0"/>
    <n v="4815"/>
    <n v="4815"/>
    <n v="0"/>
    <n v="0"/>
    <n v="0"/>
    <n v="0"/>
    <n v="0"/>
    <n v="0"/>
    <x v="45"/>
  </r>
  <r>
    <n v="2146"/>
    <n v="2146"/>
    <n v="0"/>
    <n v="0"/>
    <n v="2146"/>
    <n v="2146"/>
    <n v="0"/>
    <n v="0"/>
    <n v="0"/>
    <n v="0"/>
    <n v="0"/>
    <n v="0"/>
    <x v="10"/>
  </r>
  <r>
    <n v="143"/>
    <n v="143"/>
    <n v="0"/>
    <n v="0"/>
    <n v="0"/>
    <n v="0"/>
    <n v="0"/>
    <n v="0"/>
    <n v="0"/>
    <n v="0"/>
    <n v="0"/>
    <n v="0"/>
    <x v="43"/>
  </r>
  <r>
    <n v="32"/>
    <n v="0"/>
    <n v="32"/>
    <n v="0"/>
    <n v="32"/>
    <n v="0"/>
    <n v="32"/>
    <n v="0"/>
    <n v="0"/>
    <n v="0"/>
    <n v="0"/>
    <n v="0"/>
    <x v="61"/>
  </r>
  <r>
    <n v="128"/>
    <n v="128"/>
    <n v="0"/>
    <n v="0"/>
    <n v="0"/>
    <n v="0"/>
    <n v="0"/>
    <n v="0"/>
    <n v="0"/>
    <n v="0"/>
    <n v="0"/>
    <n v="0"/>
    <x v="3"/>
  </r>
  <r>
    <n v="11083"/>
    <n v="11083"/>
    <n v="0"/>
    <n v="0"/>
    <n v="0"/>
    <n v="0"/>
    <n v="0"/>
    <n v="0"/>
    <n v="0"/>
    <n v="0"/>
    <n v="0"/>
    <n v="0"/>
    <x v="20"/>
  </r>
  <r>
    <n v="75"/>
    <n v="75"/>
    <n v="0"/>
    <n v="0"/>
    <n v="0"/>
    <n v="0"/>
    <n v="0"/>
    <n v="0"/>
    <n v="0"/>
    <n v="0"/>
    <n v="0"/>
    <n v="0"/>
    <x v="44"/>
  </r>
  <r>
    <n v="56"/>
    <n v="56"/>
    <n v="0"/>
    <n v="0"/>
    <n v="0"/>
    <n v="0"/>
    <n v="0"/>
    <n v="0"/>
    <n v="0"/>
    <n v="0"/>
    <n v="0"/>
    <n v="0"/>
    <x v="57"/>
  </r>
  <r>
    <n v="206"/>
    <n v="206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14"/>
  </r>
  <r>
    <n v="2653"/>
    <n v="2653"/>
    <n v="0"/>
    <n v="0"/>
    <n v="0"/>
    <n v="0"/>
    <n v="0"/>
    <n v="0"/>
    <n v="0"/>
    <n v="0"/>
    <n v="0"/>
    <n v="0"/>
    <x v="45"/>
  </r>
  <r>
    <n v="1877"/>
    <n v="1877"/>
    <n v="0"/>
    <n v="0"/>
    <n v="0"/>
    <n v="0"/>
    <n v="0"/>
    <n v="0"/>
    <n v="0"/>
    <n v="0"/>
    <n v="0"/>
    <n v="0"/>
    <x v="7"/>
  </r>
  <r>
    <n v="43"/>
    <n v="4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7"/>
  </r>
  <r>
    <n v="4"/>
    <n v="0"/>
    <n v="4"/>
    <n v="0"/>
    <n v="0"/>
    <n v="0"/>
    <n v="0"/>
    <n v="0"/>
    <n v="0"/>
    <n v="0"/>
    <n v="0"/>
    <n v="0"/>
    <x v="4"/>
  </r>
  <r>
    <n v="429"/>
    <n v="42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26"/>
  </r>
  <r>
    <n v="59"/>
    <n v="59"/>
    <n v="0"/>
    <n v="0"/>
    <n v="59"/>
    <n v="59"/>
    <n v="0"/>
    <n v="0"/>
    <n v="0"/>
    <n v="0"/>
    <n v="0"/>
    <n v="0"/>
    <x v="7"/>
  </r>
  <r>
    <n v="40625"/>
    <n v="40625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0"/>
    <n v="0"/>
    <n v="0"/>
    <n v="0"/>
    <x v="49"/>
  </r>
  <r>
    <n v="299"/>
    <n v="0"/>
    <n v="299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41"/>
  </r>
  <r>
    <n v="2457"/>
    <n v="0"/>
    <n v="0"/>
    <n v="2457"/>
    <n v="0"/>
    <n v="0"/>
    <n v="0"/>
    <n v="0"/>
    <n v="0"/>
    <n v="0"/>
    <n v="0"/>
    <n v="0"/>
    <x v="11"/>
  </r>
  <r>
    <n v="206"/>
    <n v="206"/>
    <n v="0"/>
    <n v="0"/>
    <n v="0"/>
    <n v="0"/>
    <n v="0"/>
    <n v="0"/>
    <n v="0"/>
    <n v="0"/>
    <n v="0"/>
    <n v="0"/>
    <x v="30"/>
  </r>
  <r>
    <n v="967"/>
    <n v="967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11"/>
    <n v="11"/>
    <n v="0"/>
    <n v="0"/>
    <x v="21"/>
  </r>
  <r>
    <n v="7227"/>
    <n v="0"/>
    <n v="7227"/>
    <n v="0"/>
    <n v="0"/>
    <n v="0"/>
    <n v="0"/>
    <n v="0"/>
    <n v="0"/>
    <n v="0"/>
    <n v="0"/>
    <n v="0"/>
    <x v="14"/>
  </r>
  <r>
    <n v="1250"/>
    <n v="1250"/>
    <n v="0"/>
    <n v="0"/>
    <n v="0"/>
    <n v="0"/>
    <n v="0"/>
    <n v="0"/>
    <n v="1250"/>
    <n v="1250"/>
    <n v="0"/>
    <n v="0"/>
    <x v="51"/>
  </r>
  <r>
    <n v="44"/>
    <n v="44"/>
    <n v="0"/>
    <n v="0"/>
    <n v="0"/>
    <n v="0"/>
    <n v="0"/>
    <n v="0"/>
    <n v="0"/>
    <n v="0"/>
    <n v="0"/>
    <n v="0"/>
    <x v="52"/>
  </r>
  <r>
    <n v="155"/>
    <n v="155"/>
    <n v="0"/>
    <n v="0"/>
    <n v="0"/>
    <n v="0"/>
    <n v="0"/>
    <n v="0"/>
    <n v="0"/>
    <n v="0"/>
    <n v="0"/>
    <n v="0"/>
    <x v="22"/>
  </r>
  <r>
    <n v="693"/>
    <n v="69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"/>
  </r>
  <r>
    <n v="197"/>
    <n v="197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35"/>
  </r>
  <r>
    <n v="3728"/>
    <n v="0"/>
    <n v="3728"/>
    <n v="0"/>
    <n v="0"/>
    <n v="0"/>
    <n v="0"/>
    <n v="0"/>
    <n v="0"/>
    <n v="0"/>
    <n v="0"/>
    <n v="0"/>
    <x v="15"/>
  </r>
  <r>
    <n v="744"/>
    <n v="744"/>
    <n v="0"/>
    <n v="0"/>
    <n v="744"/>
    <n v="744"/>
    <n v="0"/>
    <n v="0"/>
    <n v="0"/>
    <n v="0"/>
    <n v="0"/>
    <n v="0"/>
    <x v="34"/>
  </r>
  <r>
    <n v="108"/>
    <n v="108"/>
    <n v="0"/>
    <n v="0"/>
    <n v="0"/>
    <n v="0"/>
    <n v="0"/>
    <n v="0"/>
    <n v="0"/>
    <n v="0"/>
    <n v="0"/>
    <n v="0"/>
    <x v="25"/>
  </r>
  <r>
    <n v="21649"/>
    <n v="0"/>
    <n v="21649"/>
    <n v="0"/>
    <n v="0"/>
    <n v="0"/>
    <n v="0"/>
    <n v="0"/>
    <n v="0"/>
    <n v="0"/>
    <n v="0"/>
    <n v="0"/>
    <x v="19"/>
  </r>
  <r>
    <n v="1"/>
    <n v="0"/>
    <n v="0"/>
    <n v="1"/>
    <n v="0"/>
    <n v="0"/>
    <n v="0"/>
    <n v="0"/>
    <n v="0"/>
    <n v="0"/>
    <n v="0"/>
    <n v="0"/>
    <x v="10"/>
  </r>
  <r>
    <n v="104"/>
    <n v="104"/>
    <n v="0"/>
    <n v="0"/>
    <n v="0"/>
    <n v="0"/>
    <n v="0"/>
    <n v="0"/>
    <n v="0"/>
    <n v="0"/>
    <n v="0"/>
    <n v="0"/>
    <x v="8"/>
  </r>
  <r>
    <n v="1952"/>
    <n v="1952"/>
    <n v="0"/>
    <n v="0"/>
    <n v="0"/>
    <n v="0"/>
    <n v="0"/>
    <n v="0"/>
    <n v="0"/>
    <n v="0"/>
    <n v="0"/>
    <n v="0"/>
    <x v="9"/>
  </r>
  <r>
    <n v="103"/>
    <n v="103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58"/>
    <n v="58"/>
    <n v="0"/>
    <n v="0"/>
    <x v="22"/>
  </r>
  <r>
    <n v="791"/>
    <n v="0"/>
    <n v="0"/>
    <n v="791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9"/>
  </r>
  <r>
    <n v="1183"/>
    <n v="1183"/>
    <n v="0"/>
    <n v="0"/>
    <n v="0"/>
    <n v="0"/>
    <n v="0"/>
    <n v="0"/>
    <n v="0"/>
    <n v="0"/>
    <n v="0"/>
    <n v="0"/>
    <x v="50"/>
  </r>
  <r>
    <n v="145"/>
    <n v="145"/>
    <n v="0"/>
    <n v="0"/>
    <n v="0"/>
    <n v="0"/>
    <n v="0"/>
    <n v="0"/>
    <n v="0"/>
    <n v="0"/>
    <n v="0"/>
    <n v="0"/>
    <x v="22"/>
  </r>
  <r>
    <n v="2908"/>
    <n v="2908"/>
    <n v="0"/>
    <n v="0"/>
    <n v="0"/>
    <n v="0"/>
    <n v="0"/>
    <n v="0"/>
    <n v="2908"/>
    <n v="2908"/>
    <n v="0"/>
    <n v="0"/>
    <x v="9"/>
  </r>
  <r>
    <n v="18"/>
    <n v="18"/>
    <n v="0"/>
    <n v="0"/>
    <n v="0"/>
    <n v="0"/>
    <n v="0"/>
    <n v="0"/>
    <n v="18"/>
    <n v="18"/>
    <n v="0"/>
    <n v="0"/>
    <x v="11"/>
  </r>
  <r>
    <n v="1"/>
    <n v="1"/>
    <n v="0"/>
    <n v="0"/>
    <n v="0"/>
    <n v="0"/>
    <n v="0"/>
    <n v="0"/>
    <n v="0"/>
    <n v="0"/>
    <n v="0"/>
    <n v="0"/>
    <x v="59"/>
  </r>
  <r>
    <n v="1026"/>
    <n v="1026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21"/>
  </r>
  <r>
    <n v="467"/>
    <n v="467"/>
    <n v="0"/>
    <n v="0"/>
    <n v="0"/>
    <n v="0"/>
    <n v="0"/>
    <n v="0"/>
    <n v="0"/>
    <n v="0"/>
    <n v="0"/>
    <n v="0"/>
    <x v="6"/>
  </r>
  <r>
    <n v="280"/>
    <n v="280"/>
    <n v="0"/>
    <n v="0"/>
    <n v="0"/>
    <n v="0"/>
    <n v="0"/>
    <n v="0"/>
    <n v="0"/>
    <n v="0"/>
    <n v="0"/>
    <n v="0"/>
    <x v="50"/>
  </r>
  <r>
    <n v="166"/>
    <n v="166"/>
    <n v="0"/>
    <n v="0"/>
    <n v="0"/>
    <n v="0"/>
    <n v="0"/>
    <n v="0"/>
    <n v="0"/>
    <n v="0"/>
    <n v="0"/>
    <n v="0"/>
    <x v="49"/>
  </r>
  <r>
    <n v="24"/>
    <n v="24"/>
    <n v="0"/>
    <n v="0"/>
    <n v="24"/>
    <n v="24"/>
    <n v="0"/>
    <n v="0"/>
    <n v="0"/>
    <n v="0"/>
    <n v="0"/>
    <n v="0"/>
    <x v="44"/>
  </r>
  <r>
    <n v="70"/>
    <n v="70"/>
    <n v="0"/>
    <n v="0"/>
    <n v="0"/>
    <n v="0"/>
    <n v="0"/>
    <n v="0"/>
    <n v="0"/>
    <n v="0"/>
    <n v="0"/>
    <n v="0"/>
    <x v="37"/>
  </r>
  <r>
    <n v="959"/>
    <n v="959"/>
    <n v="0"/>
    <n v="0"/>
    <n v="0"/>
    <n v="0"/>
    <n v="0"/>
    <n v="0"/>
    <n v="0"/>
    <n v="0"/>
    <n v="0"/>
    <n v="0"/>
    <x v="19"/>
  </r>
  <r>
    <n v="622"/>
    <n v="0"/>
    <n v="622"/>
    <n v="0"/>
    <n v="0"/>
    <n v="0"/>
    <n v="0"/>
    <n v="0"/>
    <n v="0"/>
    <n v="0"/>
    <n v="0"/>
    <n v="0"/>
    <x v="48"/>
  </r>
  <r>
    <n v="248"/>
    <n v="248"/>
    <n v="0"/>
    <n v="0"/>
    <n v="0"/>
    <n v="0"/>
    <n v="0"/>
    <n v="0"/>
    <n v="0"/>
    <n v="0"/>
    <n v="0"/>
    <n v="0"/>
    <x v="3"/>
  </r>
  <r>
    <n v="1227"/>
    <n v="1227"/>
    <n v="0"/>
    <n v="0"/>
    <n v="0"/>
    <n v="0"/>
    <n v="0"/>
    <n v="0"/>
    <n v="0"/>
    <n v="0"/>
    <n v="0"/>
    <n v="0"/>
    <x v="19"/>
  </r>
  <r>
    <n v="28712"/>
    <n v="0"/>
    <n v="28712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1"/>
  </r>
  <r>
    <n v="1591"/>
    <n v="1591"/>
    <n v="0"/>
    <n v="0"/>
    <n v="1591"/>
    <n v="1591"/>
    <n v="0"/>
    <n v="0"/>
    <n v="0"/>
    <n v="0"/>
    <n v="0"/>
    <n v="0"/>
    <x v="14"/>
  </r>
  <r>
    <n v="425"/>
    <n v="0"/>
    <n v="425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35"/>
  </r>
  <r>
    <n v="21936"/>
    <n v="21936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40"/>
  </r>
  <r>
    <n v="1695"/>
    <n v="1695"/>
    <n v="0"/>
    <n v="0"/>
    <n v="0"/>
    <n v="0"/>
    <n v="0"/>
    <n v="0"/>
    <n v="0"/>
    <n v="0"/>
    <n v="0"/>
    <n v="0"/>
    <x v="31"/>
  </r>
  <r>
    <n v="7155"/>
    <n v="0"/>
    <n v="0"/>
    <n v="7155"/>
    <n v="0"/>
    <n v="0"/>
    <n v="0"/>
    <n v="0"/>
    <n v="0"/>
    <n v="0"/>
    <n v="0"/>
    <n v="0"/>
    <x v="11"/>
  </r>
  <r>
    <n v="2982"/>
    <n v="2982"/>
    <n v="0"/>
    <n v="0"/>
    <n v="0"/>
    <n v="0"/>
    <n v="0"/>
    <n v="0"/>
    <n v="2982"/>
    <n v="2982"/>
    <n v="0"/>
    <n v="0"/>
    <x v="13"/>
  </r>
  <r>
    <n v="25"/>
    <n v="2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"/>
  </r>
  <r>
    <n v="260"/>
    <n v="260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35"/>
  </r>
  <r>
    <n v="77"/>
    <n v="77"/>
    <n v="0"/>
    <n v="0"/>
    <n v="0"/>
    <n v="0"/>
    <n v="0"/>
    <n v="0"/>
    <n v="0"/>
    <n v="0"/>
    <n v="0"/>
    <n v="0"/>
    <x v="21"/>
  </r>
  <r>
    <n v="89"/>
    <n v="89"/>
    <n v="0"/>
    <n v="0"/>
    <n v="0"/>
    <n v="0"/>
    <n v="0"/>
    <n v="0"/>
    <n v="0"/>
    <n v="0"/>
    <n v="0"/>
    <n v="0"/>
    <x v="8"/>
  </r>
  <r>
    <n v="65"/>
    <n v="65"/>
    <n v="0"/>
    <n v="0"/>
    <n v="0"/>
    <n v="0"/>
    <n v="0"/>
    <n v="0"/>
    <n v="0"/>
    <n v="0"/>
    <n v="0"/>
    <n v="0"/>
    <x v="57"/>
  </r>
  <r>
    <n v="2754"/>
    <n v="0"/>
    <n v="2754"/>
    <n v="0"/>
    <n v="0"/>
    <n v="0"/>
    <n v="0"/>
    <n v="0"/>
    <n v="0"/>
    <n v="0"/>
    <n v="0"/>
    <n v="0"/>
    <x v="11"/>
  </r>
  <r>
    <n v="61"/>
    <n v="61"/>
    <n v="0"/>
    <n v="0"/>
    <n v="0"/>
    <n v="0"/>
    <n v="0"/>
    <n v="0"/>
    <n v="0"/>
    <n v="0"/>
    <n v="0"/>
    <n v="0"/>
    <x v="21"/>
  </r>
  <r>
    <n v="50"/>
    <n v="50"/>
    <n v="0"/>
    <n v="0"/>
    <n v="0"/>
    <n v="0"/>
    <n v="0"/>
    <n v="0"/>
    <n v="0"/>
    <n v="0"/>
    <n v="0"/>
    <n v="0"/>
    <x v="13"/>
  </r>
  <r>
    <n v="13675"/>
    <n v="13675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26"/>
  </r>
  <r>
    <n v="74"/>
    <n v="74"/>
    <n v="0"/>
    <n v="0"/>
    <n v="0"/>
    <n v="0"/>
    <n v="0"/>
    <n v="0"/>
    <n v="0"/>
    <n v="0"/>
    <n v="0"/>
    <n v="0"/>
    <x v="34"/>
  </r>
  <r>
    <n v="733"/>
    <n v="0"/>
    <n v="733"/>
    <n v="0"/>
    <n v="0"/>
    <n v="0"/>
    <n v="0"/>
    <n v="0"/>
    <n v="0"/>
    <n v="0"/>
    <n v="0"/>
    <n v="0"/>
    <x v="49"/>
  </r>
  <r>
    <n v="7040"/>
    <n v="0"/>
    <n v="704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7"/>
  </r>
  <r>
    <n v="134"/>
    <n v="134"/>
    <n v="0"/>
    <n v="0"/>
    <n v="0"/>
    <n v="0"/>
    <n v="0"/>
    <n v="0"/>
    <n v="0"/>
    <n v="0"/>
    <n v="0"/>
    <n v="0"/>
    <x v="11"/>
  </r>
  <r>
    <n v="2630"/>
    <n v="2630"/>
    <n v="0"/>
    <n v="0"/>
    <n v="0"/>
    <n v="0"/>
    <n v="0"/>
    <n v="0"/>
    <n v="0"/>
    <n v="0"/>
    <n v="0"/>
    <n v="0"/>
    <x v="15"/>
  </r>
  <r>
    <n v="525"/>
    <n v="525"/>
    <n v="0"/>
    <n v="0"/>
    <n v="0"/>
    <n v="0"/>
    <n v="0"/>
    <n v="0"/>
    <n v="0"/>
    <n v="0"/>
    <n v="0"/>
    <n v="0"/>
    <x v="15"/>
  </r>
  <r>
    <n v="237"/>
    <n v="237"/>
    <n v="0"/>
    <n v="0"/>
    <n v="0"/>
    <n v="0"/>
    <n v="0"/>
    <n v="0"/>
    <n v="0"/>
    <n v="0"/>
    <n v="0"/>
    <n v="0"/>
    <x v="42"/>
  </r>
  <r>
    <n v="5719"/>
    <n v="5719"/>
    <n v="0"/>
    <n v="0"/>
    <n v="0"/>
    <n v="0"/>
    <n v="0"/>
    <n v="0"/>
    <n v="0"/>
    <n v="0"/>
    <n v="0"/>
    <n v="0"/>
    <x v="0"/>
  </r>
  <r>
    <n v="405"/>
    <n v="0"/>
    <n v="405"/>
    <n v="0"/>
    <n v="405"/>
    <n v="0"/>
    <n v="405"/>
    <n v="0"/>
    <n v="0"/>
    <n v="0"/>
    <n v="0"/>
    <n v="0"/>
    <x v="6"/>
  </r>
  <r>
    <n v="10529"/>
    <n v="0"/>
    <n v="10529"/>
    <n v="0"/>
    <n v="0"/>
    <n v="0"/>
    <n v="0"/>
    <n v="0"/>
    <n v="0"/>
    <n v="0"/>
    <n v="0"/>
    <n v="0"/>
    <x v="14"/>
  </r>
  <r>
    <n v="84"/>
    <n v="84"/>
    <n v="0"/>
    <n v="0"/>
    <n v="84"/>
    <n v="84"/>
    <n v="0"/>
    <n v="0"/>
    <n v="0"/>
    <n v="0"/>
    <n v="0"/>
    <n v="0"/>
    <x v="19"/>
  </r>
  <r>
    <n v="121"/>
    <n v="12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1"/>
  </r>
  <r>
    <n v="2237"/>
    <n v="2237"/>
    <n v="0"/>
    <n v="0"/>
    <n v="2237"/>
    <n v="2237"/>
    <n v="0"/>
    <n v="0"/>
    <n v="0"/>
    <n v="0"/>
    <n v="0"/>
    <n v="0"/>
    <x v="22"/>
  </r>
  <r>
    <n v="3586"/>
    <n v="3586"/>
    <n v="0"/>
    <n v="0"/>
    <n v="0"/>
    <n v="0"/>
    <n v="0"/>
    <n v="0"/>
    <n v="3586"/>
    <n v="3586"/>
    <n v="0"/>
    <n v="0"/>
    <x v="9"/>
  </r>
  <r>
    <n v="1114"/>
    <n v="1114"/>
    <n v="0"/>
    <n v="0"/>
    <n v="0"/>
    <n v="0"/>
    <n v="0"/>
    <n v="0"/>
    <n v="0"/>
    <n v="0"/>
    <n v="0"/>
    <n v="0"/>
    <x v="50"/>
  </r>
  <r>
    <n v="4614"/>
    <n v="4614"/>
    <n v="0"/>
    <n v="0"/>
    <n v="0"/>
    <n v="0"/>
    <n v="0"/>
    <n v="0"/>
    <n v="4614"/>
    <n v="4614"/>
    <n v="0"/>
    <n v="0"/>
    <x v="8"/>
  </r>
  <r>
    <n v="320"/>
    <n v="0"/>
    <n v="32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0"/>
  </r>
  <r>
    <n v="2184"/>
    <n v="0"/>
    <n v="0"/>
    <n v="2184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21"/>
    <n v="21"/>
    <n v="0"/>
    <n v="0"/>
    <x v="9"/>
  </r>
  <r>
    <n v="1"/>
    <n v="1"/>
    <n v="0"/>
    <n v="0"/>
    <n v="0"/>
    <n v="0"/>
    <n v="0"/>
    <n v="0"/>
    <n v="0"/>
    <n v="0"/>
    <n v="0"/>
    <n v="0"/>
    <x v="6"/>
  </r>
  <r>
    <n v="148"/>
    <n v="0"/>
    <n v="148"/>
    <n v="0"/>
    <n v="0"/>
    <n v="0"/>
    <n v="0"/>
    <n v="0"/>
    <n v="0"/>
    <n v="0"/>
    <n v="0"/>
    <n v="0"/>
    <x v="57"/>
  </r>
  <r>
    <n v="501"/>
    <n v="501"/>
    <n v="0"/>
    <n v="0"/>
    <n v="0"/>
    <n v="0"/>
    <n v="0"/>
    <n v="0"/>
    <n v="0"/>
    <n v="0"/>
    <n v="0"/>
    <n v="0"/>
    <x v="7"/>
  </r>
  <r>
    <n v="3800"/>
    <n v="3800"/>
    <n v="0"/>
    <n v="0"/>
    <n v="0"/>
    <n v="0"/>
    <n v="0"/>
    <n v="0"/>
    <n v="0"/>
    <n v="0"/>
    <n v="0"/>
    <n v="0"/>
    <x v="56"/>
  </r>
  <r>
    <n v="4898"/>
    <n v="4898"/>
    <n v="0"/>
    <n v="0"/>
    <n v="0"/>
    <n v="0"/>
    <n v="0"/>
    <n v="0"/>
    <n v="4898"/>
    <n v="4898"/>
    <n v="0"/>
    <n v="0"/>
    <x v="23"/>
  </r>
  <r>
    <n v="12"/>
    <n v="12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2"/>
  </r>
  <r>
    <n v="950"/>
    <n v="950"/>
    <n v="0"/>
    <n v="0"/>
    <n v="950"/>
    <n v="950"/>
    <n v="0"/>
    <n v="0"/>
    <n v="0"/>
    <n v="0"/>
    <n v="0"/>
    <n v="0"/>
    <x v="11"/>
  </r>
  <r>
    <n v="21287"/>
    <n v="21287"/>
    <n v="0"/>
    <n v="0"/>
    <n v="0"/>
    <n v="0"/>
    <n v="0"/>
    <n v="0"/>
    <n v="0"/>
    <n v="0"/>
    <n v="0"/>
    <n v="0"/>
    <x v="34"/>
  </r>
  <r>
    <n v="74"/>
    <n v="74"/>
    <n v="0"/>
    <n v="0"/>
    <n v="0"/>
    <n v="0"/>
    <n v="0"/>
    <n v="0"/>
    <n v="0"/>
    <n v="0"/>
    <n v="0"/>
    <n v="0"/>
    <x v="2"/>
  </r>
  <r>
    <n v="14750"/>
    <n v="0"/>
    <n v="14750"/>
    <n v="0"/>
    <n v="14750"/>
    <n v="0"/>
    <n v="14750"/>
    <n v="0"/>
    <n v="0"/>
    <n v="0"/>
    <n v="0"/>
    <n v="0"/>
    <x v="24"/>
  </r>
  <r>
    <n v="900"/>
    <n v="0"/>
    <n v="90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7"/>
  </r>
  <r>
    <n v="1824"/>
    <n v="1824"/>
    <n v="0"/>
    <n v="0"/>
    <n v="0"/>
    <n v="0"/>
    <n v="0"/>
    <n v="0"/>
    <n v="0"/>
    <n v="0"/>
    <n v="0"/>
    <n v="0"/>
    <x v="15"/>
  </r>
  <r>
    <n v="130"/>
    <n v="0"/>
    <n v="130"/>
    <n v="0"/>
    <n v="130"/>
    <n v="0"/>
    <n v="130"/>
    <n v="0"/>
    <n v="0"/>
    <n v="0"/>
    <n v="0"/>
    <n v="0"/>
    <x v="29"/>
  </r>
  <r>
    <n v="127"/>
    <n v="127"/>
    <n v="0"/>
    <n v="0"/>
    <n v="0"/>
    <n v="0"/>
    <n v="0"/>
    <n v="0"/>
    <n v="0"/>
    <n v="0"/>
    <n v="0"/>
    <n v="0"/>
    <x v="19"/>
  </r>
  <r>
    <n v="264"/>
    <n v="264"/>
    <n v="0"/>
    <n v="0"/>
    <n v="0"/>
    <n v="0"/>
    <n v="0"/>
    <n v="0"/>
    <n v="0"/>
    <n v="0"/>
    <n v="0"/>
    <n v="0"/>
    <x v="28"/>
  </r>
  <r>
    <n v="830"/>
    <n v="830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11"/>
  </r>
  <r>
    <n v="594"/>
    <n v="594"/>
    <n v="0"/>
    <n v="0"/>
    <n v="0"/>
    <n v="0"/>
    <n v="0"/>
    <n v="0"/>
    <n v="0"/>
    <n v="0"/>
    <n v="0"/>
    <n v="0"/>
    <x v="24"/>
  </r>
  <r>
    <n v="1408"/>
    <n v="1408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33"/>
    <n v="33"/>
    <n v="0"/>
    <n v="0"/>
    <x v="42"/>
  </r>
  <r>
    <n v="1053"/>
    <n v="105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9"/>
  </r>
  <r>
    <n v="84"/>
    <n v="84"/>
    <n v="0"/>
    <n v="0"/>
    <n v="0"/>
    <n v="0"/>
    <n v="0"/>
    <n v="0"/>
    <n v="0"/>
    <n v="0"/>
    <n v="0"/>
    <n v="0"/>
    <x v="15"/>
  </r>
  <r>
    <n v="123"/>
    <n v="12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1"/>
  </r>
  <r>
    <n v="4768"/>
    <n v="4768"/>
    <n v="0"/>
    <n v="0"/>
    <n v="0"/>
    <n v="0"/>
    <n v="0"/>
    <n v="0"/>
    <n v="0"/>
    <n v="0"/>
    <n v="0"/>
    <n v="0"/>
    <x v="31"/>
  </r>
  <r>
    <n v="375"/>
    <n v="375"/>
    <n v="0"/>
    <n v="0"/>
    <n v="0"/>
    <n v="0"/>
    <n v="0"/>
    <n v="0"/>
    <n v="0"/>
    <n v="0"/>
    <n v="0"/>
    <n v="0"/>
    <x v="25"/>
  </r>
  <r>
    <n v="220"/>
    <n v="220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57"/>
  </r>
  <r>
    <n v="1594"/>
    <n v="1594"/>
    <n v="0"/>
    <n v="0"/>
    <n v="1594"/>
    <n v="1594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3"/>
  </r>
  <r>
    <n v="390"/>
    <n v="390"/>
    <n v="0"/>
    <n v="0"/>
    <n v="0"/>
    <n v="0"/>
    <n v="0"/>
    <n v="0"/>
    <n v="0"/>
    <n v="0"/>
    <n v="0"/>
    <n v="0"/>
    <x v="14"/>
  </r>
  <r>
    <n v="6528"/>
    <n v="6528"/>
    <n v="0"/>
    <n v="0"/>
    <n v="0"/>
    <n v="0"/>
    <n v="0"/>
    <n v="0"/>
    <n v="0"/>
    <n v="0"/>
    <n v="0"/>
    <n v="0"/>
    <x v="49"/>
  </r>
  <r>
    <n v="296"/>
    <n v="296"/>
    <n v="0"/>
    <n v="0"/>
    <n v="0"/>
    <n v="0"/>
    <n v="0"/>
    <n v="0"/>
    <n v="0"/>
    <n v="0"/>
    <n v="0"/>
    <n v="0"/>
    <x v="30"/>
  </r>
  <r>
    <n v="251"/>
    <n v="251"/>
    <n v="0"/>
    <n v="0"/>
    <n v="0"/>
    <n v="0"/>
    <n v="0"/>
    <n v="0"/>
    <n v="0"/>
    <n v="0"/>
    <n v="0"/>
    <n v="0"/>
    <x v="26"/>
  </r>
  <r>
    <n v="15116"/>
    <n v="15116"/>
    <n v="0"/>
    <n v="0"/>
    <n v="0"/>
    <n v="0"/>
    <n v="0"/>
    <n v="0"/>
    <n v="0"/>
    <n v="0"/>
    <n v="0"/>
    <n v="0"/>
    <x v="42"/>
  </r>
  <r>
    <n v="178"/>
    <n v="178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30"/>
  </r>
  <r>
    <n v="15169"/>
    <n v="15169"/>
    <n v="0"/>
    <n v="0"/>
    <n v="0"/>
    <n v="0"/>
    <n v="0"/>
    <n v="0"/>
    <n v="0"/>
    <n v="0"/>
    <n v="0"/>
    <n v="0"/>
    <x v="46"/>
  </r>
  <r>
    <n v="761"/>
    <n v="761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"/>
  </r>
  <r>
    <n v="4218"/>
    <n v="0"/>
    <n v="4218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8"/>
  </r>
  <r>
    <n v="324"/>
    <n v="324"/>
    <n v="0"/>
    <n v="0"/>
    <n v="0"/>
    <n v="0"/>
    <n v="0"/>
    <n v="0"/>
    <n v="0"/>
    <n v="0"/>
    <n v="0"/>
    <n v="0"/>
    <x v="7"/>
  </r>
  <r>
    <n v="182"/>
    <n v="182"/>
    <n v="0"/>
    <n v="0"/>
    <n v="0"/>
    <n v="0"/>
    <n v="0"/>
    <n v="0"/>
    <n v="0"/>
    <n v="0"/>
    <n v="0"/>
    <n v="0"/>
    <x v="40"/>
  </r>
  <r>
    <n v="44"/>
    <n v="44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7"/>
  </r>
  <r>
    <n v="7797"/>
    <n v="7797"/>
    <n v="0"/>
    <n v="0"/>
    <n v="0"/>
    <n v="0"/>
    <n v="0"/>
    <n v="0"/>
    <n v="0"/>
    <n v="0"/>
    <n v="0"/>
    <n v="0"/>
    <x v="7"/>
  </r>
  <r>
    <n v="126"/>
    <n v="126"/>
    <n v="0"/>
    <n v="0"/>
    <n v="0"/>
    <n v="0"/>
    <n v="0"/>
    <n v="0"/>
    <n v="0"/>
    <n v="0"/>
    <n v="0"/>
    <n v="0"/>
    <x v="24"/>
  </r>
  <r>
    <n v="32862"/>
    <n v="0"/>
    <n v="32862"/>
    <n v="0"/>
    <n v="0"/>
    <n v="0"/>
    <n v="0"/>
    <n v="0"/>
    <n v="0"/>
    <n v="0"/>
    <n v="0"/>
    <n v="0"/>
    <x v="12"/>
  </r>
  <r>
    <n v="447"/>
    <n v="447"/>
    <n v="0"/>
    <n v="0"/>
    <n v="0"/>
    <n v="0"/>
    <n v="0"/>
    <n v="0"/>
    <n v="447"/>
    <n v="447"/>
    <n v="0"/>
    <n v="0"/>
    <x v="9"/>
  </r>
  <r>
    <n v="112"/>
    <n v="0"/>
    <n v="112"/>
    <n v="0"/>
    <n v="0"/>
    <n v="0"/>
    <n v="0"/>
    <n v="0"/>
    <n v="112"/>
    <n v="0"/>
    <n v="112"/>
    <n v="0"/>
    <x v="1"/>
  </r>
  <r>
    <n v="8589"/>
    <n v="0"/>
    <n v="8589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33"/>
  </r>
  <r>
    <n v="1230"/>
    <n v="1230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3"/>
  </r>
  <r>
    <n v="1016"/>
    <n v="0"/>
    <n v="1016"/>
    <n v="0"/>
    <n v="0"/>
    <n v="0"/>
    <n v="0"/>
    <n v="0"/>
    <n v="0"/>
    <n v="0"/>
    <n v="0"/>
    <n v="0"/>
    <x v="13"/>
  </r>
  <r>
    <n v="224"/>
    <n v="224"/>
    <n v="0"/>
    <n v="0"/>
    <n v="224"/>
    <n v="224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37"/>
  </r>
  <r>
    <n v="18215"/>
    <n v="18215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33"/>
  </r>
  <r>
    <n v="21498"/>
    <n v="0"/>
    <n v="21498"/>
    <n v="0"/>
    <n v="0"/>
    <n v="0"/>
    <n v="0"/>
    <n v="0"/>
    <n v="0"/>
    <n v="0"/>
    <n v="0"/>
    <n v="0"/>
    <x v="19"/>
  </r>
  <r>
    <n v="161"/>
    <n v="161"/>
    <n v="0"/>
    <n v="0"/>
    <n v="0"/>
    <n v="0"/>
    <n v="0"/>
    <n v="0"/>
    <n v="0"/>
    <n v="0"/>
    <n v="0"/>
    <n v="0"/>
    <x v="17"/>
  </r>
  <r>
    <n v="50"/>
    <n v="0"/>
    <n v="5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53"/>
  </r>
  <r>
    <n v="1225"/>
    <n v="1225"/>
    <n v="0"/>
    <n v="0"/>
    <n v="0"/>
    <n v="0"/>
    <n v="0"/>
    <n v="0"/>
    <n v="0"/>
    <n v="0"/>
    <n v="0"/>
    <n v="0"/>
    <x v="28"/>
  </r>
  <r>
    <n v="272"/>
    <n v="272"/>
    <n v="0"/>
    <n v="0"/>
    <n v="0"/>
    <n v="0"/>
    <n v="0"/>
    <n v="0"/>
    <n v="272"/>
    <n v="272"/>
    <n v="0"/>
    <n v="0"/>
    <x v="52"/>
  </r>
  <r>
    <n v="2"/>
    <n v="2"/>
    <n v="0"/>
    <n v="0"/>
    <n v="0"/>
    <n v="0"/>
    <n v="0"/>
    <n v="0"/>
    <n v="0"/>
    <n v="0"/>
    <n v="0"/>
    <n v="0"/>
    <x v="4"/>
  </r>
  <r>
    <n v="8614"/>
    <n v="0"/>
    <n v="8614"/>
    <n v="0"/>
    <n v="0"/>
    <n v="0"/>
    <n v="0"/>
    <n v="0"/>
    <n v="0"/>
    <n v="0"/>
    <n v="0"/>
    <n v="0"/>
    <x v="3"/>
  </r>
  <r>
    <n v="5522"/>
    <n v="5522"/>
    <n v="0"/>
    <n v="0"/>
    <n v="0"/>
    <n v="0"/>
    <n v="0"/>
    <n v="0"/>
    <n v="0"/>
    <n v="0"/>
    <n v="0"/>
    <n v="0"/>
    <x v="44"/>
  </r>
  <r>
    <n v="8244"/>
    <n v="8244"/>
    <n v="0"/>
    <n v="0"/>
    <n v="0"/>
    <n v="0"/>
    <n v="0"/>
    <n v="0"/>
    <n v="0"/>
    <n v="0"/>
    <n v="0"/>
    <n v="0"/>
    <x v="19"/>
  </r>
  <r>
    <n v="2871"/>
    <n v="2871"/>
    <n v="0"/>
    <n v="0"/>
    <n v="0"/>
    <n v="0"/>
    <n v="0"/>
    <n v="0"/>
    <n v="0"/>
    <n v="0"/>
    <n v="0"/>
    <n v="0"/>
    <x v="49"/>
  </r>
  <r>
    <n v="911"/>
    <n v="911"/>
    <n v="0"/>
    <n v="0"/>
    <n v="0"/>
    <n v="0"/>
    <n v="0"/>
    <n v="0"/>
    <n v="0"/>
    <n v="0"/>
    <n v="0"/>
    <n v="0"/>
    <x v="10"/>
  </r>
  <r>
    <n v="2181"/>
    <n v="2181"/>
    <n v="0"/>
    <n v="0"/>
    <n v="2181"/>
    <n v="2181"/>
    <n v="0"/>
    <n v="0"/>
    <n v="0"/>
    <n v="0"/>
    <n v="0"/>
    <n v="0"/>
    <x v="19"/>
  </r>
  <r>
    <n v="66"/>
    <n v="66"/>
    <n v="0"/>
    <n v="0"/>
    <n v="66"/>
    <n v="66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12"/>
  </r>
  <r>
    <n v="2715"/>
    <n v="2715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2"/>
  </r>
  <r>
    <n v="239"/>
    <n v="239"/>
    <n v="0"/>
    <n v="0"/>
    <n v="0"/>
    <n v="0"/>
    <n v="0"/>
    <n v="0"/>
    <n v="0"/>
    <n v="0"/>
    <n v="0"/>
    <n v="0"/>
    <x v="11"/>
  </r>
  <r>
    <n v="2949"/>
    <n v="294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8"/>
  </r>
  <r>
    <n v="97"/>
    <n v="0"/>
    <n v="97"/>
    <n v="0"/>
    <n v="0"/>
    <n v="0"/>
    <n v="0"/>
    <n v="0"/>
    <n v="0"/>
    <n v="0"/>
    <n v="0"/>
    <n v="0"/>
    <x v="58"/>
  </r>
  <r>
    <n v="1577"/>
    <n v="1577"/>
    <n v="0"/>
    <n v="0"/>
    <n v="1577"/>
    <n v="1577"/>
    <n v="0"/>
    <n v="0"/>
    <n v="0"/>
    <n v="0"/>
    <n v="0"/>
    <n v="0"/>
    <x v="22"/>
  </r>
  <r>
    <n v="219"/>
    <n v="219"/>
    <n v="0"/>
    <n v="0"/>
    <n v="0"/>
    <n v="0"/>
    <n v="0"/>
    <n v="0"/>
    <n v="0"/>
    <n v="0"/>
    <n v="0"/>
    <n v="0"/>
    <x v="12"/>
  </r>
  <r>
    <n v="2794"/>
    <n v="2794"/>
    <n v="0"/>
    <n v="0"/>
    <n v="0"/>
    <n v="0"/>
    <n v="0"/>
    <n v="0"/>
    <n v="0"/>
    <n v="0"/>
    <n v="0"/>
    <n v="0"/>
    <x v="38"/>
  </r>
  <r>
    <n v="2516"/>
    <n v="2516"/>
    <n v="0"/>
    <n v="0"/>
    <n v="0"/>
    <n v="0"/>
    <n v="0"/>
    <n v="0"/>
    <n v="0"/>
    <n v="0"/>
    <n v="0"/>
    <n v="0"/>
    <x v="46"/>
  </r>
  <r>
    <n v="209"/>
    <n v="20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1"/>
  </r>
  <r>
    <n v="80"/>
    <n v="8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2"/>
  </r>
  <r>
    <n v="103"/>
    <n v="103"/>
    <n v="0"/>
    <n v="0"/>
    <n v="103"/>
    <n v="103"/>
    <n v="0"/>
    <n v="0"/>
    <n v="0"/>
    <n v="0"/>
    <n v="0"/>
    <n v="0"/>
    <x v="11"/>
  </r>
  <r>
    <n v="2034"/>
    <n v="2034"/>
    <n v="0"/>
    <n v="0"/>
    <n v="0"/>
    <n v="0"/>
    <n v="0"/>
    <n v="0"/>
    <n v="0"/>
    <n v="0"/>
    <n v="0"/>
    <n v="0"/>
    <x v="35"/>
  </r>
  <r>
    <n v="91"/>
    <n v="91"/>
    <n v="0"/>
    <n v="0"/>
    <n v="91"/>
    <n v="91"/>
    <n v="0"/>
    <n v="0"/>
    <n v="0"/>
    <n v="0"/>
    <n v="0"/>
    <n v="0"/>
    <x v="36"/>
  </r>
  <r>
    <n v="16344"/>
    <n v="0"/>
    <n v="16344"/>
    <n v="0"/>
    <n v="0"/>
    <n v="0"/>
    <n v="0"/>
    <n v="0"/>
    <n v="0"/>
    <n v="0"/>
    <n v="0"/>
    <n v="0"/>
    <x v="24"/>
  </r>
  <r>
    <n v="78"/>
    <n v="78"/>
    <n v="0"/>
    <n v="0"/>
    <n v="0"/>
    <n v="0"/>
    <n v="0"/>
    <n v="0"/>
    <n v="0"/>
    <n v="0"/>
    <n v="0"/>
    <n v="0"/>
    <x v="43"/>
  </r>
  <r>
    <n v="487"/>
    <n v="0"/>
    <n v="487"/>
    <n v="0"/>
    <n v="0"/>
    <n v="0"/>
    <n v="0"/>
    <n v="0"/>
    <n v="0"/>
    <n v="0"/>
    <n v="0"/>
    <n v="0"/>
    <x v="41"/>
  </r>
  <r>
    <n v="87"/>
    <n v="87"/>
    <n v="0"/>
    <n v="0"/>
    <n v="0"/>
    <n v="0"/>
    <n v="0"/>
    <n v="0"/>
    <n v="0"/>
    <n v="0"/>
    <n v="0"/>
    <n v="0"/>
    <x v="40"/>
  </r>
  <r>
    <n v="10373"/>
    <n v="1037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43"/>
  </r>
  <r>
    <n v="1947"/>
    <n v="1947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0"/>
    <n v="0"/>
    <n v="0"/>
    <n v="0"/>
    <x v="57"/>
  </r>
  <r>
    <n v="5020"/>
    <n v="5020"/>
    <n v="0"/>
    <n v="0"/>
    <n v="0"/>
    <n v="0"/>
    <n v="0"/>
    <n v="0"/>
    <n v="5020"/>
    <n v="5020"/>
    <n v="0"/>
    <n v="0"/>
    <x v="9"/>
  </r>
  <r>
    <n v="149"/>
    <n v="14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3"/>
  </r>
  <r>
    <n v="314"/>
    <n v="0"/>
    <n v="314"/>
    <n v="0"/>
    <n v="0"/>
    <n v="0"/>
    <n v="0"/>
    <n v="0"/>
    <n v="0"/>
    <n v="0"/>
    <n v="0"/>
    <n v="0"/>
    <x v="52"/>
  </r>
  <r>
    <n v="3022"/>
    <n v="3022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1"/>
  </r>
  <r>
    <n v="720"/>
    <n v="0"/>
    <n v="720"/>
    <n v="0"/>
    <n v="0"/>
    <n v="0"/>
    <n v="0"/>
    <n v="0"/>
    <n v="0"/>
    <n v="0"/>
    <n v="0"/>
    <n v="0"/>
    <x v="50"/>
  </r>
  <r>
    <n v="74"/>
    <n v="74"/>
    <n v="0"/>
    <n v="0"/>
    <n v="74"/>
    <n v="74"/>
    <n v="0"/>
    <n v="0"/>
    <n v="0"/>
    <n v="0"/>
    <n v="0"/>
    <n v="0"/>
    <x v="35"/>
  </r>
  <r>
    <n v="1748"/>
    <n v="1748"/>
    <n v="0"/>
    <n v="0"/>
    <n v="0"/>
    <n v="0"/>
    <n v="0"/>
    <n v="0"/>
    <n v="0"/>
    <n v="0"/>
    <n v="0"/>
    <n v="0"/>
    <x v="6"/>
  </r>
  <r>
    <n v="434"/>
    <n v="0"/>
    <n v="434"/>
    <n v="0"/>
    <n v="0"/>
    <n v="0"/>
    <n v="0"/>
    <n v="0"/>
    <n v="0"/>
    <n v="0"/>
    <n v="0"/>
    <n v="0"/>
    <x v="30"/>
  </r>
  <r>
    <n v="670"/>
    <n v="670"/>
    <n v="0"/>
    <n v="0"/>
    <n v="670"/>
    <n v="67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33"/>
  </r>
  <r>
    <n v="188"/>
    <n v="188"/>
    <n v="0"/>
    <n v="0"/>
    <n v="0"/>
    <n v="0"/>
    <n v="0"/>
    <n v="0"/>
    <n v="0"/>
    <n v="0"/>
    <n v="0"/>
    <n v="0"/>
    <x v="43"/>
  </r>
  <r>
    <n v="59"/>
    <n v="59"/>
    <n v="0"/>
    <n v="0"/>
    <n v="0"/>
    <n v="0"/>
    <n v="0"/>
    <n v="0"/>
    <n v="0"/>
    <n v="0"/>
    <n v="0"/>
    <n v="0"/>
    <x v="17"/>
  </r>
  <r>
    <n v="132"/>
    <n v="132"/>
    <n v="0"/>
    <n v="0"/>
    <n v="0"/>
    <n v="0"/>
    <n v="0"/>
    <n v="0"/>
    <n v="0"/>
    <n v="0"/>
    <n v="0"/>
    <n v="0"/>
    <x v="40"/>
  </r>
  <r>
    <n v="620"/>
    <n v="620"/>
    <n v="0"/>
    <n v="0"/>
    <n v="620"/>
    <n v="62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47"/>
  </r>
  <r>
    <n v="1308"/>
    <n v="1308"/>
    <n v="0"/>
    <n v="0"/>
    <n v="0"/>
    <n v="0"/>
    <n v="0"/>
    <n v="0"/>
    <n v="0"/>
    <n v="0"/>
    <n v="0"/>
    <n v="0"/>
    <x v="45"/>
  </r>
  <r>
    <n v="5557"/>
    <n v="5557"/>
    <n v="0"/>
    <n v="0"/>
    <n v="0"/>
    <n v="0"/>
    <n v="0"/>
    <n v="0"/>
    <n v="0"/>
    <n v="0"/>
    <n v="0"/>
    <n v="0"/>
    <x v="25"/>
  </r>
  <r>
    <n v="5322"/>
    <n v="0"/>
    <n v="5322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1"/>
  </r>
  <r>
    <n v="35"/>
    <n v="0"/>
    <n v="35"/>
    <n v="0"/>
    <n v="0"/>
    <n v="0"/>
    <n v="0"/>
    <n v="0"/>
    <n v="0"/>
    <n v="0"/>
    <n v="0"/>
    <n v="0"/>
    <x v="11"/>
  </r>
  <r>
    <n v="12591"/>
    <n v="0"/>
    <n v="12591"/>
    <n v="0"/>
    <n v="0"/>
    <n v="0"/>
    <n v="0"/>
    <n v="0"/>
    <n v="0"/>
    <n v="0"/>
    <n v="0"/>
    <n v="0"/>
    <x v="22"/>
  </r>
  <r>
    <n v="568"/>
    <n v="568"/>
    <n v="0"/>
    <n v="0"/>
    <n v="0"/>
    <n v="0"/>
    <n v="0"/>
    <n v="0"/>
    <n v="0"/>
    <n v="0"/>
    <n v="0"/>
    <n v="0"/>
    <x v="14"/>
  </r>
  <r>
    <n v="4141"/>
    <n v="414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6"/>
  </r>
  <r>
    <n v="92"/>
    <n v="92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26"/>
  </r>
  <r>
    <n v="477"/>
    <n v="477"/>
    <n v="0"/>
    <n v="0"/>
    <n v="0"/>
    <n v="0"/>
    <n v="0"/>
    <n v="0"/>
    <n v="0"/>
    <n v="0"/>
    <n v="0"/>
    <n v="0"/>
    <x v="37"/>
  </r>
  <r>
    <n v="2862"/>
    <n v="2862"/>
    <n v="0"/>
    <n v="0"/>
    <n v="0"/>
    <n v="0"/>
    <n v="0"/>
    <n v="0"/>
    <n v="0"/>
    <n v="0"/>
    <n v="0"/>
    <n v="0"/>
    <x v="3"/>
  </r>
  <r>
    <n v="709"/>
    <n v="709"/>
    <n v="0"/>
    <n v="0"/>
    <n v="0"/>
    <n v="0"/>
    <n v="0"/>
    <n v="0"/>
    <n v="0"/>
    <n v="0"/>
    <n v="0"/>
    <n v="0"/>
    <x v="40"/>
  </r>
  <r>
    <n v="1264"/>
    <n v="1264"/>
    <n v="0"/>
    <n v="0"/>
    <n v="0"/>
    <n v="0"/>
    <n v="0"/>
    <n v="0"/>
    <n v="0"/>
    <n v="0"/>
    <n v="0"/>
    <n v="0"/>
    <x v="31"/>
  </r>
  <r>
    <n v="185"/>
    <n v="18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7"/>
  </r>
  <r>
    <n v="7272"/>
    <n v="7272"/>
    <n v="0"/>
    <n v="0"/>
    <n v="7272"/>
    <n v="7272"/>
    <n v="0"/>
    <n v="0"/>
    <n v="0"/>
    <n v="0"/>
    <n v="0"/>
    <n v="0"/>
    <x v="31"/>
  </r>
  <r>
    <n v="2659"/>
    <n v="2659"/>
    <n v="0"/>
    <n v="0"/>
    <n v="0"/>
    <n v="0"/>
    <n v="0"/>
    <n v="0"/>
    <n v="2659"/>
    <n v="2659"/>
    <n v="0"/>
    <n v="0"/>
    <x v="9"/>
  </r>
  <r>
    <n v="2"/>
    <n v="2"/>
    <n v="0"/>
    <n v="0"/>
    <n v="0"/>
    <n v="0"/>
    <n v="0"/>
    <n v="0"/>
    <n v="0"/>
    <n v="0"/>
    <n v="0"/>
    <n v="0"/>
    <x v="25"/>
  </r>
  <r>
    <n v="2169"/>
    <n v="0"/>
    <n v="2169"/>
    <n v="0"/>
    <n v="0"/>
    <n v="0"/>
    <n v="0"/>
    <n v="0"/>
    <n v="2169"/>
    <n v="0"/>
    <n v="2169"/>
    <n v="0"/>
    <x v="28"/>
  </r>
  <r>
    <n v="1"/>
    <n v="1"/>
    <n v="0"/>
    <n v="0"/>
    <n v="0"/>
    <n v="0"/>
    <n v="0"/>
    <n v="0"/>
    <n v="0"/>
    <n v="0"/>
    <n v="0"/>
    <n v="0"/>
    <x v="7"/>
  </r>
  <r>
    <n v="93"/>
    <n v="93"/>
    <n v="0"/>
    <n v="0"/>
    <n v="0"/>
    <n v="0"/>
    <n v="0"/>
    <n v="0"/>
    <n v="0"/>
    <n v="0"/>
    <n v="0"/>
    <n v="0"/>
    <x v="37"/>
  </r>
  <r>
    <n v="799"/>
    <n v="799"/>
    <n v="0"/>
    <n v="0"/>
    <n v="0"/>
    <n v="0"/>
    <n v="0"/>
    <n v="0"/>
    <n v="0"/>
    <n v="0"/>
    <n v="0"/>
    <n v="0"/>
    <x v="28"/>
  </r>
  <r>
    <n v="6685"/>
    <n v="0"/>
    <n v="6685"/>
    <n v="0"/>
    <n v="0"/>
    <n v="0"/>
    <n v="0"/>
    <n v="0"/>
    <n v="0"/>
    <n v="0"/>
    <n v="0"/>
    <n v="0"/>
    <x v="23"/>
  </r>
  <r>
    <n v="1077"/>
    <n v="0"/>
    <n v="1077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46"/>
  </r>
  <r>
    <n v="3605"/>
    <n v="3605"/>
    <n v="0"/>
    <n v="0"/>
    <n v="0"/>
    <n v="0"/>
    <n v="0"/>
    <n v="0"/>
    <n v="0"/>
    <n v="0"/>
    <n v="0"/>
    <n v="0"/>
    <x v="23"/>
  </r>
  <r>
    <n v="7501"/>
    <n v="7501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"/>
  </r>
  <r>
    <n v="506"/>
    <n v="506"/>
    <n v="0"/>
    <n v="0"/>
    <n v="0"/>
    <n v="0"/>
    <n v="0"/>
    <n v="0"/>
    <n v="0"/>
    <n v="0"/>
    <n v="0"/>
    <n v="0"/>
    <x v="46"/>
  </r>
  <r>
    <n v="587"/>
    <n v="587"/>
    <n v="0"/>
    <n v="0"/>
    <n v="0"/>
    <n v="0"/>
    <n v="0"/>
    <n v="0"/>
    <n v="0"/>
    <n v="0"/>
    <n v="0"/>
    <n v="0"/>
    <x v="37"/>
  </r>
  <r>
    <n v="1065"/>
    <n v="1065"/>
    <n v="0"/>
    <n v="0"/>
    <n v="1065"/>
    <n v="1065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60"/>
  </r>
  <r>
    <n v="994"/>
    <n v="994"/>
    <n v="0"/>
    <n v="0"/>
    <n v="0"/>
    <n v="0"/>
    <n v="0"/>
    <n v="0"/>
    <n v="0"/>
    <n v="0"/>
    <n v="0"/>
    <n v="0"/>
    <x v="41"/>
  </r>
  <r>
    <n v="568"/>
    <n v="0"/>
    <n v="568"/>
    <n v="0"/>
    <n v="0"/>
    <n v="0"/>
    <n v="0"/>
    <n v="0"/>
    <n v="0"/>
    <n v="0"/>
    <n v="0"/>
    <n v="0"/>
    <x v="32"/>
  </r>
  <r>
    <n v="187"/>
    <n v="187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14"/>
    <n v="14"/>
    <n v="0"/>
    <n v="0"/>
    <x v="47"/>
  </r>
  <r>
    <n v="1653"/>
    <n v="0"/>
    <n v="1653"/>
    <n v="0"/>
    <n v="0"/>
    <n v="0"/>
    <n v="0"/>
    <n v="0"/>
    <n v="1653"/>
    <n v="0"/>
    <n v="1653"/>
    <n v="0"/>
    <x v="9"/>
  </r>
  <r>
    <n v="33"/>
    <n v="33"/>
    <n v="0"/>
    <n v="0"/>
    <n v="0"/>
    <n v="0"/>
    <n v="0"/>
    <n v="0"/>
    <n v="0"/>
    <n v="0"/>
    <n v="0"/>
    <n v="0"/>
    <x v="4"/>
  </r>
  <r>
    <n v="1521"/>
    <n v="1521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17"/>
  </r>
  <r>
    <n v="153"/>
    <n v="153"/>
    <n v="0"/>
    <n v="0"/>
    <n v="0"/>
    <n v="0"/>
    <n v="0"/>
    <n v="0"/>
    <n v="0"/>
    <n v="0"/>
    <n v="0"/>
    <n v="0"/>
    <x v="53"/>
  </r>
  <r>
    <n v="229"/>
    <n v="229"/>
    <n v="0"/>
    <n v="0"/>
    <n v="0"/>
    <n v="0"/>
    <n v="0"/>
    <n v="0"/>
    <n v="0"/>
    <n v="0"/>
    <n v="0"/>
    <n v="0"/>
    <x v="44"/>
  </r>
  <r>
    <n v="2368"/>
    <n v="2368"/>
    <n v="0"/>
    <n v="0"/>
    <n v="0"/>
    <n v="0"/>
    <n v="0"/>
    <n v="0"/>
    <n v="0"/>
    <n v="0"/>
    <n v="0"/>
    <n v="0"/>
    <x v="7"/>
  </r>
  <r>
    <n v="1903"/>
    <n v="1903"/>
    <n v="0"/>
    <n v="0"/>
    <n v="0"/>
    <n v="0"/>
    <n v="0"/>
    <n v="0"/>
    <n v="0"/>
    <n v="0"/>
    <n v="0"/>
    <n v="0"/>
    <x v="28"/>
  </r>
  <r>
    <n v="4516"/>
    <n v="0"/>
    <n v="4516"/>
    <n v="0"/>
    <n v="4516"/>
    <n v="0"/>
    <n v="4516"/>
    <n v="0"/>
    <n v="0"/>
    <n v="0"/>
    <n v="0"/>
    <n v="0"/>
    <x v="31"/>
  </r>
  <r>
    <n v="2131"/>
    <n v="2131"/>
    <n v="0"/>
    <n v="0"/>
    <n v="2131"/>
    <n v="2131"/>
    <n v="0"/>
    <n v="0"/>
    <n v="0"/>
    <n v="0"/>
    <n v="0"/>
    <n v="0"/>
    <x v="15"/>
  </r>
  <r>
    <n v="357"/>
    <n v="357"/>
    <n v="0"/>
    <n v="0"/>
    <n v="0"/>
    <n v="0"/>
    <n v="0"/>
    <n v="0"/>
    <n v="0"/>
    <n v="0"/>
    <n v="0"/>
    <n v="0"/>
    <x v="9"/>
  </r>
  <r>
    <n v="78"/>
    <n v="78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33"/>
  </r>
  <r>
    <n v="1355"/>
    <n v="0"/>
    <n v="1355"/>
    <n v="0"/>
    <n v="0"/>
    <n v="0"/>
    <n v="0"/>
    <n v="0"/>
    <n v="0"/>
    <n v="0"/>
    <n v="0"/>
    <n v="0"/>
    <x v="52"/>
  </r>
  <r>
    <n v="10399"/>
    <n v="0"/>
    <n v="10399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7"/>
  </r>
  <r>
    <n v="2875"/>
    <n v="2875"/>
    <n v="0"/>
    <n v="0"/>
    <n v="0"/>
    <n v="0"/>
    <n v="0"/>
    <n v="0"/>
    <n v="0"/>
    <n v="0"/>
    <n v="0"/>
    <n v="0"/>
    <x v="8"/>
  </r>
  <r>
    <n v="575"/>
    <n v="575"/>
    <n v="0"/>
    <n v="0"/>
    <n v="0"/>
    <n v="0"/>
    <n v="0"/>
    <n v="0"/>
    <n v="0"/>
    <n v="0"/>
    <n v="0"/>
    <n v="0"/>
    <x v="0"/>
  </r>
  <r>
    <n v="581"/>
    <n v="0"/>
    <n v="581"/>
    <n v="0"/>
    <n v="0"/>
    <n v="0"/>
    <n v="0"/>
    <n v="0"/>
    <n v="0"/>
    <n v="0"/>
    <n v="0"/>
    <n v="0"/>
    <x v="43"/>
  </r>
  <r>
    <n v="314"/>
    <n v="314"/>
    <n v="0"/>
    <n v="0"/>
    <n v="0"/>
    <n v="0"/>
    <n v="0"/>
    <n v="0"/>
    <n v="0"/>
    <n v="0"/>
    <n v="0"/>
    <n v="0"/>
    <x v="9"/>
  </r>
  <r>
    <n v="1251"/>
    <n v="1251"/>
    <n v="0"/>
    <n v="0"/>
    <n v="0"/>
    <n v="0"/>
    <n v="0"/>
    <n v="0"/>
    <n v="0"/>
    <n v="0"/>
    <n v="0"/>
    <n v="0"/>
    <x v="35"/>
  </r>
  <r>
    <n v="331"/>
    <n v="331"/>
    <n v="0"/>
    <n v="0"/>
    <n v="0"/>
    <n v="0"/>
    <n v="0"/>
    <n v="0"/>
    <n v="0"/>
    <n v="0"/>
    <n v="0"/>
    <n v="0"/>
    <x v="43"/>
  </r>
  <r>
    <n v="481"/>
    <n v="481"/>
    <n v="0"/>
    <n v="0"/>
    <n v="0"/>
    <n v="0"/>
    <n v="0"/>
    <n v="0"/>
    <n v="0"/>
    <n v="0"/>
    <n v="0"/>
    <n v="0"/>
    <x v="26"/>
  </r>
  <r>
    <n v="171"/>
    <n v="171"/>
    <n v="0"/>
    <n v="0"/>
    <n v="0"/>
    <n v="0"/>
    <n v="0"/>
    <n v="0"/>
    <n v="0"/>
    <n v="0"/>
    <n v="0"/>
    <n v="0"/>
    <x v="1"/>
  </r>
  <r>
    <n v="56"/>
    <n v="0"/>
    <n v="56"/>
    <n v="0"/>
    <n v="56"/>
    <n v="0"/>
    <n v="56"/>
    <n v="0"/>
    <n v="0"/>
    <n v="0"/>
    <n v="0"/>
    <n v="0"/>
    <x v="36"/>
  </r>
  <r>
    <n v="1770"/>
    <n v="0"/>
    <n v="1770"/>
    <n v="0"/>
    <n v="0"/>
    <n v="0"/>
    <n v="0"/>
    <n v="0"/>
    <n v="0"/>
    <n v="0"/>
    <n v="0"/>
    <n v="0"/>
    <x v="2"/>
  </r>
  <r>
    <n v="5194"/>
    <n v="0"/>
    <n v="5194"/>
    <n v="0"/>
    <n v="0"/>
    <n v="0"/>
    <n v="0"/>
    <n v="0"/>
    <n v="0"/>
    <n v="0"/>
    <n v="0"/>
    <n v="0"/>
    <x v="31"/>
  </r>
  <r>
    <n v="4"/>
    <n v="0"/>
    <n v="4"/>
    <n v="0"/>
    <n v="0"/>
    <n v="0"/>
    <n v="0"/>
    <n v="0"/>
    <n v="0"/>
    <n v="0"/>
    <n v="0"/>
    <n v="0"/>
    <x v="20"/>
  </r>
  <r>
    <n v="607"/>
    <n v="0"/>
    <n v="607"/>
    <n v="0"/>
    <n v="0"/>
    <n v="0"/>
    <n v="0"/>
    <n v="0"/>
    <n v="0"/>
    <n v="0"/>
    <n v="0"/>
    <n v="0"/>
    <x v="52"/>
  </r>
  <r>
    <n v="178"/>
    <n v="178"/>
    <n v="0"/>
    <n v="0"/>
    <n v="0"/>
    <n v="0"/>
    <n v="0"/>
    <n v="0"/>
    <n v="0"/>
    <n v="0"/>
    <n v="0"/>
    <n v="0"/>
    <x v="2"/>
  </r>
  <r>
    <n v="7469"/>
    <n v="0"/>
    <n v="7469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1"/>
  </r>
  <r>
    <n v="5230"/>
    <n v="5230"/>
    <n v="0"/>
    <n v="0"/>
    <n v="0"/>
    <n v="0"/>
    <n v="0"/>
    <n v="0"/>
    <n v="0"/>
    <n v="0"/>
    <n v="0"/>
    <n v="0"/>
    <x v="19"/>
  </r>
  <r>
    <n v="73"/>
    <n v="73"/>
    <n v="0"/>
    <n v="0"/>
    <n v="0"/>
    <n v="0"/>
    <n v="0"/>
    <n v="0"/>
    <n v="0"/>
    <n v="0"/>
    <n v="0"/>
    <n v="0"/>
    <x v="26"/>
  </r>
  <r>
    <n v="54"/>
    <n v="0"/>
    <n v="54"/>
    <n v="0"/>
    <n v="0"/>
    <n v="0"/>
    <n v="0"/>
    <n v="0"/>
    <n v="0"/>
    <n v="0"/>
    <n v="0"/>
    <n v="0"/>
    <x v="29"/>
  </r>
  <r>
    <n v="198"/>
    <n v="198"/>
    <n v="0"/>
    <n v="0"/>
    <n v="198"/>
    <n v="198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5"/>
    <n v="5"/>
    <n v="0"/>
    <n v="0"/>
    <x v="8"/>
  </r>
  <r>
    <n v="2"/>
    <n v="2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49"/>
  </r>
  <r>
    <n v="2078"/>
    <n v="2078"/>
    <n v="0"/>
    <n v="0"/>
    <n v="0"/>
    <n v="0"/>
    <n v="0"/>
    <n v="0"/>
    <n v="0"/>
    <n v="0"/>
    <n v="0"/>
    <n v="0"/>
    <x v="18"/>
  </r>
  <r>
    <n v="119"/>
    <n v="119"/>
    <n v="0"/>
    <n v="0"/>
    <n v="0"/>
    <n v="0"/>
    <n v="0"/>
    <n v="0"/>
    <n v="0"/>
    <n v="0"/>
    <n v="0"/>
    <n v="0"/>
    <x v="5"/>
  </r>
  <r>
    <n v="1621"/>
    <n v="1621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30"/>
  </r>
  <r>
    <n v="154"/>
    <n v="0"/>
    <n v="154"/>
    <n v="0"/>
    <n v="0"/>
    <n v="0"/>
    <n v="0"/>
    <n v="0"/>
    <n v="0"/>
    <n v="0"/>
    <n v="0"/>
    <n v="0"/>
    <x v="57"/>
  </r>
  <r>
    <n v="670"/>
    <n v="670"/>
    <n v="0"/>
    <n v="0"/>
    <n v="670"/>
    <n v="670"/>
    <n v="0"/>
    <n v="0"/>
    <n v="0"/>
    <n v="0"/>
    <n v="0"/>
    <n v="0"/>
    <x v="46"/>
  </r>
  <r>
    <n v="768"/>
    <n v="768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58"/>
  </r>
  <r>
    <n v="20010"/>
    <n v="20010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4"/>
  </r>
  <r>
    <n v="9906"/>
    <n v="9906"/>
    <n v="0"/>
    <n v="0"/>
    <n v="9906"/>
    <n v="9906"/>
    <n v="0"/>
    <n v="0"/>
    <n v="0"/>
    <n v="0"/>
    <n v="0"/>
    <n v="0"/>
    <x v="56"/>
  </r>
  <r>
    <n v="434"/>
    <n v="434"/>
    <n v="0"/>
    <n v="0"/>
    <n v="0"/>
    <n v="0"/>
    <n v="0"/>
    <n v="0"/>
    <n v="434"/>
    <n v="434"/>
    <n v="0"/>
    <n v="0"/>
    <x v="40"/>
  </r>
  <r>
    <n v="20"/>
    <n v="20"/>
    <n v="0"/>
    <n v="0"/>
    <n v="0"/>
    <n v="0"/>
    <n v="0"/>
    <n v="0"/>
    <n v="20"/>
    <n v="20"/>
    <n v="0"/>
    <n v="0"/>
    <x v="57"/>
  </r>
  <r>
    <n v="5378"/>
    <n v="5378"/>
    <n v="0"/>
    <n v="0"/>
    <n v="0"/>
    <n v="0"/>
    <n v="0"/>
    <n v="0"/>
    <n v="0"/>
    <n v="0"/>
    <n v="0"/>
    <n v="0"/>
    <x v="9"/>
  </r>
  <r>
    <n v="1296"/>
    <n v="1296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33"/>
  </r>
  <r>
    <n v="238"/>
    <n v="238"/>
    <n v="0"/>
    <n v="0"/>
    <n v="0"/>
    <n v="0"/>
    <n v="0"/>
    <n v="0"/>
    <n v="238"/>
    <n v="238"/>
    <n v="0"/>
    <n v="0"/>
    <x v="13"/>
  </r>
  <r>
    <n v="10"/>
    <n v="10"/>
    <n v="0"/>
    <n v="0"/>
    <n v="0"/>
    <n v="0"/>
    <n v="0"/>
    <n v="0"/>
    <n v="0"/>
    <n v="0"/>
    <n v="0"/>
    <n v="0"/>
    <x v="47"/>
  </r>
  <r>
    <n v="847"/>
    <n v="84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11"/>
  </r>
  <r>
    <n v="8854"/>
    <n v="0"/>
    <n v="8854"/>
    <n v="0"/>
    <n v="0"/>
    <n v="0"/>
    <n v="0"/>
    <n v="0"/>
    <n v="0"/>
    <n v="0"/>
    <n v="0"/>
    <n v="0"/>
    <x v="24"/>
  </r>
  <r>
    <n v="56"/>
    <n v="56"/>
    <n v="0"/>
    <n v="0"/>
    <n v="56"/>
    <n v="56"/>
    <n v="0"/>
    <n v="0"/>
    <n v="0"/>
    <n v="0"/>
    <n v="0"/>
    <n v="0"/>
    <x v="9"/>
  </r>
  <r>
    <n v="1057"/>
    <n v="1057"/>
    <n v="0"/>
    <n v="0"/>
    <n v="1057"/>
    <n v="1057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50"/>
  </r>
  <r>
    <n v="38"/>
    <n v="0"/>
    <n v="38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38"/>
  </r>
  <r>
    <n v="356"/>
    <n v="0"/>
    <n v="356"/>
    <n v="0"/>
    <n v="0"/>
    <n v="0"/>
    <n v="0"/>
    <n v="0"/>
    <n v="0"/>
    <n v="0"/>
    <n v="0"/>
    <n v="0"/>
    <x v="38"/>
  </r>
  <r>
    <n v="2538"/>
    <n v="0"/>
    <n v="2538"/>
    <n v="0"/>
    <n v="2538"/>
    <n v="0"/>
    <n v="2538"/>
    <n v="0"/>
    <n v="0"/>
    <n v="0"/>
    <n v="0"/>
    <n v="0"/>
    <x v="22"/>
  </r>
  <r>
    <n v="240"/>
    <n v="240"/>
    <n v="0"/>
    <n v="0"/>
    <n v="0"/>
    <n v="0"/>
    <n v="0"/>
    <n v="0"/>
    <n v="0"/>
    <n v="0"/>
    <n v="0"/>
    <n v="0"/>
    <x v="43"/>
  </r>
  <r>
    <n v="187"/>
    <n v="187"/>
    <n v="0"/>
    <n v="0"/>
    <n v="0"/>
    <n v="0"/>
    <n v="0"/>
    <n v="0"/>
    <n v="187"/>
    <n v="187"/>
    <n v="0"/>
    <n v="0"/>
    <x v="30"/>
  </r>
  <r>
    <n v="26"/>
    <n v="2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26"/>
  </r>
  <r>
    <n v="2010"/>
    <n v="2010"/>
    <n v="0"/>
    <n v="0"/>
    <n v="0"/>
    <n v="0"/>
    <n v="0"/>
    <n v="0"/>
    <n v="0"/>
    <n v="0"/>
    <n v="0"/>
    <n v="0"/>
    <x v="46"/>
  </r>
  <r>
    <n v="832"/>
    <n v="832"/>
    <n v="0"/>
    <n v="0"/>
    <n v="0"/>
    <n v="0"/>
    <n v="0"/>
    <n v="0"/>
    <n v="832"/>
    <n v="832"/>
    <n v="0"/>
    <n v="0"/>
    <x v="35"/>
  </r>
  <r>
    <n v="158"/>
    <n v="158"/>
    <n v="0"/>
    <n v="0"/>
    <n v="0"/>
    <n v="0"/>
    <n v="0"/>
    <n v="0"/>
    <n v="0"/>
    <n v="0"/>
    <n v="0"/>
    <n v="0"/>
    <x v="30"/>
  </r>
  <r>
    <n v="17874"/>
    <n v="0"/>
    <n v="17874"/>
    <n v="0"/>
    <n v="17874"/>
    <n v="0"/>
    <n v="17874"/>
    <n v="0"/>
    <n v="0"/>
    <n v="0"/>
    <n v="0"/>
    <n v="0"/>
    <x v="19"/>
  </r>
  <r>
    <n v="441"/>
    <n v="441"/>
    <n v="0"/>
    <n v="0"/>
    <n v="441"/>
    <n v="441"/>
    <n v="0"/>
    <n v="0"/>
    <n v="0"/>
    <n v="0"/>
    <n v="0"/>
    <n v="0"/>
    <x v="53"/>
  </r>
  <r>
    <n v="287"/>
    <n v="287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1"/>
  </r>
  <r>
    <n v="12685"/>
    <n v="12685"/>
    <n v="0"/>
    <n v="0"/>
    <n v="0"/>
    <n v="0"/>
    <n v="0"/>
    <n v="0"/>
    <n v="0"/>
    <n v="0"/>
    <n v="0"/>
    <n v="0"/>
    <x v="47"/>
  </r>
  <r>
    <n v="255"/>
    <n v="255"/>
    <n v="0"/>
    <n v="0"/>
    <n v="0"/>
    <n v="0"/>
    <n v="0"/>
    <n v="0"/>
    <n v="0"/>
    <n v="0"/>
    <n v="0"/>
    <n v="0"/>
    <x v="30"/>
  </r>
  <r>
    <n v="4066"/>
    <n v="0"/>
    <n v="4066"/>
    <n v="0"/>
    <n v="0"/>
    <n v="0"/>
    <n v="0"/>
    <n v="0"/>
    <n v="0"/>
    <n v="0"/>
    <n v="0"/>
    <n v="0"/>
    <x v="49"/>
  </r>
  <r>
    <n v="59"/>
    <n v="0"/>
    <n v="59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42"/>
  </r>
  <r>
    <n v="432"/>
    <n v="432"/>
    <n v="0"/>
    <n v="0"/>
    <n v="0"/>
    <n v="0"/>
    <n v="0"/>
    <n v="0"/>
    <n v="0"/>
    <n v="0"/>
    <n v="0"/>
    <n v="0"/>
    <x v="10"/>
  </r>
  <r>
    <n v="1474"/>
    <n v="0"/>
    <n v="1474"/>
    <n v="0"/>
    <n v="1474"/>
    <n v="0"/>
    <n v="1474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9"/>
  </r>
  <r>
    <n v="1923"/>
    <n v="0"/>
    <n v="1923"/>
    <n v="0"/>
    <n v="0"/>
    <n v="0"/>
    <n v="0"/>
    <n v="0"/>
    <n v="0"/>
    <n v="0"/>
    <n v="0"/>
    <n v="0"/>
    <x v="20"/>
  </r>
  <r>
    <n v="1664"/>
    <n v="1664"/>
    <n v="0"/>
    <n v="0"/>
    <n v="0"/>
    <n v="0"/>
    <n v="0"/>
    <n v="0"/>
    <n v="0"/>
    <n v="0"/>
    <n v="0"/>
    <n v="0"/>
    <x v="47"/>
  </r>
  <r>
    <n v="301"/>
    <n v="301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"/>
  </r>
  <r>
    <n v="1985"/>
    <n v="1985"/>
    <n v="0"/>
    <n v="0"/>
    <n v="0"/>
    <n v="0"/>
    <n v="0"/>
    <n v="0"/>
    <n v="0"/>
    <n v="0"/>
    <n v="0"/>
    <n v="0"/>
    <x v="20"/>
  </r>
  <r>
    <n v="661"/>
    <n v="661"/>
    <n v="0"/>
    <n v="0"/>
    <n v="0"/>
    <n v="0"/>
    <n v="0"/>
    <n v="0"/>
    <n v="0"/>
    <n v="0"/>
    <n v="0"/>
    <n v="0"/>
    <x v="20"/>
  </r>
  <r>
    <n v="179"/>
    <n v="179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41"/>
  </r>
  <r>
    <n v="698"/>
    <n v="698"/>
    <n v="0"/>
    <n v="0"/>
    <n v="698"/>
    <n v="698"/>
    <n v="0"/>
    <n v="0"/>
    <n v="0"/>
    <n v="0"/>
    <n v="0"/>
    <n v="0"/>
    <x v="11"/>
  </r>
  <r>
    <n v="2861"/>
    <n v="2861"/>
    <n v="0"/>
    <n v="0"/>
    <n v="0"/>
    <n v="0"/>
    <n v="0"/>
    <n v="0"/>
    <n v="0"/>
    <n v="0"/>
    <n v="0"/>
    <n v="0"/>
    <x v="20"/>
  </r>
  <r>
    <n v="8"/>
    <n v="8"/>
    <n v="0"/>
    <n v="0"/>
    <n v="8"/>
    <n v="8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7"/>
  </r>
  <r>
    <n v="6960"/>
    <n v="6960"/>
    <n v="0"/>
    <n v="0"/>
    <n v="0"/>
    <n v="0"/>
    <n v="0"/>
    <n v="0"/>
    <n v="0"/>
    <n v="0"/>
    <n v="0"/>
    <n v="0"/>
    <x v="37"/>
  </r>
  <r>
    <n v="271"/>
    <n v="271"/>
    <n v="0"/>
    <n v="0"/>
    <n v="0"/>
    <n v="0"/>
    <n v="0"/>
    <n v="0"/>
    <n v="0"/>
    <n v="0"/>
    <n v="0"/>
    <n v="0"/>
    <x v="52"/>
  </r>
  <r>
    <n v="603"/>
    <n v="603"/>
    <n v="0"/>
    <n v="0"/>
    <n v="603"/>
    <n v="603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4"/>
  </r>
  <r>
    <n v="322"/>
    <n v="0"/>
    <n v="322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4"/>
  </r>
  <r>
    <n v="309"/>
    <n v="309"/>
    <n v="0"/>
    <n v="0"/>
    <n v="0"/>
    <n v="0"/>
    <n v="0"/>
    <n v="0"/>
    <n v="0"/>
    <n v="0"/>
    <n v="0"/>
    <n v="0"/>
    <x v="56"/>
  </r>
  <r>
    <n v="67"/>
    <n v="67"/>
    <n v="0"/>
    <n v="0"/>
    <n v="0"/>
    <n v="0"/>
    <n v="0"/>
    <n v="0"/>
    <n v="67"/>
    <n v="67"/>
    <n v="0"/>
    <n v="0"/>
    <x v="13"/>
  </r>
  <r>
    <n v="7386"/>
    <n v="7386"/>
    <n v="0"/>
    <n v="0"/>
    <n v="0"/>
    <n v="0"/>
    <n v="0"/>
    <n v="0"/>
    <n v="7386"/>
    <n v="7386"/>
    <n v="0"/>
    <n v="0"/>
    <x v="31"/>
  </r>
  <r>
    <n v="6"/>
    <n v="6"/>
    <n v="0"/>
    <n v="0"/>
    <n v="0"/>
    <n v="0"/>
    <n v="0"/>
    <n v="0"/>
    <n v="0"/>
    <n v="0"/>
    <n v="0"/>
    <n v="0"/>
    <x v="58"/>
  </r>
  <r>
    <n v="681"/>
    <n v="681"/>
    <n v="0"/>
    <n v="0"/>
    <n v="0"/>
    <n v="0"/>
    <n v="0"/>
    <n v="0"/>
    <n v="0"/>
    <n v="0"/>
    <n v="0"/>
    <n v="0"/>
    <x v="26"/>
  </r>
  <r>
    <n v="94"/>
    <n v="94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43"/>
  </r>
  <r>
    <n v="11"/>
    <n v="11"/>
    <n v="0"/>
    <n v="0"/>
    <n v="11"/>
    <n v="11"/>
    <n v="0"/>
    <n v="0"/>
    <n v="0"/>
    <n v="0"/>
    <n v="0"/>
    <n v="0"/>
    <x v="10"/>
  </r>
  <r>
    <n v="1611"/>
    <n v="1611"/>
    <n v="0"/>
    <n v="0"/>
    <n v="0"/>
    <n v="0"/>
    <n v="0"/>
    <n v="0"/>
    <n v="0"/>
    <n v="0"/>
    <n v="0"/>
    <n v="0"/>
    <x v="46"/>
  </r>
  <r>
    <n v="49"/>
    <n v="49"/>
    <n v="0"/>
    <n v="0"/>
    <n v="49"/>
    <n v="49"/>
    <n v="0"/>
    <n v="0"/>
    <n v="0"/>
    <n v="0"/>
    <n v="0"/>
    <n v="0"/>
    <x v="11"/>
  </r>
  <r>
    <n v="19601"/>
    <n v="19601"/>
    <n v="0"/>
    <n v="0"/>
    <n v="0"/>
    <n v="0"/>
    <n v="0"/>
    <n v="0"/>
    <n v="0"/>
    <n v="0"/>
    <n v="0"/>
    <n v="0"/>
    <x v="23"/>
  </r>
  <r>
    <n v="103"/>
    <n v="103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28"/>
  </r>
  <r>
    <n v="1788"/>
    <n v="1788"/>
    <n v="0"/>
    <n v="0"/>
    <n v="0"/>
    <n v="0"/>
    <n v="0"/>
    <n v="0"/>
    <n v="0"/>
    <n v="0"/>
    <n v="0"/>
    <n v="0"/>
    <x v="7"/>
  </r>
  <r>
    <n v="1179"/>
    <n v="1179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57"/>
  </r>
  <r>
    <n v="7900"/>
    <n v="7900"/>
    <n v="0"/>
    <n v="0"/>
    <n v="0"/>
    <n v="0"/>
    <n v="0"/>
    <n v="0"/>
    <n v="0"/>
    <n v="0"/>
    <n v="0"/>
    <n v="0"/>
    <x v="47"/>
  </r>
  <r>
    <n v="7187"/>
    <n v="7187"/>
    <n v="0"/>
    <n v="0"/>
    <n v="0"/>
    <n v="0"/>
    <n v="0"/>
    <n v="0"/>
    <n v="0"/>
    <n v="0"/>
    <n v="0"/>
    <n v="0"/>
    <x v="19"/>
  </r>
  <r>
    <n v="4423"/>
    <n v="0"/>
    <n v="4423"/>
    <n v="0"/>
    <n v="0"/>
    <n v="0"/>
    <n v="0"/>
    <n v="0"/>
    <n v="0"/>
    <n v="0"/>
    <n v="0"/>
    <n v="0"/>
    <x v="50"/>
  </r>
  <r>
    <n v="273"/>
    <n v="273"/>
    <n v="0"/>
    <n v="0"/>
    <n v="0"/>
    <n v="0"/>
    <n v="0"/>
    <n v="0"/>
    <n v="0"/>
    <n v="0"/>
    <n v="0"/>
    <n v="0"/>
    <x v="36"/>
  </r>
  <r>
    <n v="100"/>
    <n v="100"/>
    <n v="0"/>
    <n v="0"/>
    <n v="0"/>
    <n v="0"/>
    <n v="0"/>
    <n v="0"/>
    <n v="0"/>
    <n v="0"/>
    <n v="0"/>
    <n v="0"/>
    <x v="17"/>
  </r>
  <r>
    <n v="1109"/>
    <n v="1109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37"/>
  </r>
  <r>
    <n v="350"/>
    <n v="350"/>
    <n v="0"/>
    <n v="0"/>
    <n v="0"/>
    <n v="0"/>
    <n v="0"/>
    <n v="0"/>
    <n v="0"/>
    <n v="0"/>
    <n v="0"/>
    <n v="0"/>
    <x v="4"/>
  </r>
  <r>
    <n v="8706"/>
    <n v="8706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1"/>
  </r>
  <r>
    <n v="197"/>
    <n v="197"/>
    <n v="0"/>
    <n v="0"/>
    <n v="0"/>
    <n v="0"/>
    <n v="0"/>
    <n v="0"/>
    <n v="197"/>
    <n v="197"/>
    <n v="0"/>
    <n v="0"/>
    <x v="26"/>
  </r>
  <r>
    <n v="37"/>
    <n v="37"/>
    <n v="0"/>
    <n v="0"/>
    <n v="0"/>
    <n v="0"/>
    <n v="0"/>
    <n v="0"/>
    <n v="0"/>
    <n v="0"/>
    <n v="0"/>
    <n v="0"/>
    <x v="32"/>
  </r>
  <r>
    <n v="73"/>
    <n v="73"/>
    <n v="0"/>
    <n v="0"/>
    <n v="0"/>
    <n v="0"/>
    <n v="0"/>
    <n v="0"/>
    <n v="0"/>
    <n v="0"/>
    <n v="0"/>
    <n v="0"/>
    <x v="52"/>
  </r>
  <r>
    <n v="112"/>
    <n v="112"/>
    <n v="0"/>
    <n v="0"/>
    <n v="0"/>
    <n v="0"/>
    <n v="0"/>
    <n v="0"/>
    <n v="0"/>
    <n v="0"/>
    <n v="0"/>
    <n v="0"/>
    <x v="41"/>
  </r>
  <r>
    <n v="7403"/>
    <n v="7403"/>
    <n v="0"/>
    <n v="0"/>
    <n v="0"/>
    <n v="0"/>
    <n v="0"/>
    <n v="0"/>
    <n v="0"/>
    <n v="0"/>
    <n v="0"/>
    <n v="0"/>
    <x v="9"/>
  </r>
  <r>
    <n v="10687"/>
    <n v="0"/>
    <n v="10687"/>
    <n v="0"/>
    <n v="0"/>
    <n v="0"/>
    <n v="0"/>
    <n v="0"/>
    <n v="0"/>
    <n v="0"/>
    <n v="0"/>
    <n v="0"/>
    <x v="7"/>
  </r>
  <r>
    <n v="199"/>
    <n v="199"/>
    <n v="0"/>
    <n v="0"/>
    <n v="0"/>
    <n v="0"/>
    <n v="0"/>
    <n v="0"/>
    <n v="0"/>
    <n v="0"/>
    <n v="0"/>
    <n v="0"/>
    <x v="35"/>
  </r>
  <r>
    <n v="1814"/>
    <n v="1814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50"/>
  </r>
  <r>
    <n v="395"/>
    <n v="395"/>
    <n v="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8"/>
  </r>
  <r>
    <n v="175"/>
    <n v="175"/>
    <n v="0"/>
    <n v="0"/>
    <n v="0"/>
    <n v="0"/>
    <n v="0"/>
    <n v="0"/>
    <n v="0"/>
    <n v="0"/>
    <n v="0"/>
    <n v="0"/>
    <x v="56"/>
  </r>
  <r>
    <n v="3315"/>
    <n v="3315"/>
    <n v="0"/>
    <n v="0"/>
    <n v="0"/>
    <n v="0"/>
    <n v="0"/>
    <n v="0"/>
    <n v="0"/>
    <n v="0"/>
    <n v="0"/>
    <n v="0"/>
    <x v="45"/>
  </r>
  <r>
    <n v="1093"/>
    <n v="1093"/>
    <n v="0"/>
    <n v="0"/>
    <n v="0"/>
    <n v="0"/>
    <n v="0"/>
    <n v="0"/>
    <n v="0"/>
    <n v="0"/>
    <n v="0"/>
    <n v="0"/>
    <x v="10"/>
  </r>
  <r>
    <n v="8001"/>
    <n v="8001"/>
    <n v="0"/>
    <n v="0"/>
    <n v="0"/>
    <n v="0"/>
    <n v="0"/>
    <n v="0"/>
    <n v="0"/>
    <n v="0"/>
    <n v="0"/>
    <n v="0"/>
    <x v="33"/>
  </r>
  <r>
    <n v="15480"/>
    <n v="15480"/>
    <n v="0"/>
    <n v="0"/>
    <n v="0"/>
    <n v="0"/>
    <n v="0"/>
    <n v="0"/>
    <n v="0"/>
    <n v="0"/>
    <n v="0"/>
    <n v="0"/>
    <x v="0"/>
  </r>
  <r>
    <n v="24663"/>
    <n v="0"/>
    <n v="24663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"/>
  </r>
  <r>
    <n v="183"/>
    <n v="183"/>
    <n v="0"/>
    <n v="0"/>
    <n v="0"/>
    <n v="0"/>
    <n v="0"/>
    <n v="0"/>
    <n v="0"/>
    <n v="0"/>
    <n v="0"/>
    <n v="0"/>
    <x v="41"/>
  </r>
  <r>
    <n v="29"/>
    <n v="29"/>
    <n v="0"/>
    <n v="0"/>
    <n v="29"/>
    <n v="29"/>
    <n v="0"/>
    <n v="0"/>
    <n v="0"/>
    <n v="0"/>
    <n v="0"/>
    <n v="0"/>
    <x v="53"/>
  </r>
  <r>
    <n v="2404"/>
    <n v="0"/>
    <n v="2404"/>
    <n v="0"/>
    <n v="0"/>
    <n v="0"/>
    <n v="0"/>
    <n v="0"/>
    <n v="0"/>
    <n v="0"/>
    <n v="0"/>
    <n v="0"/>
    <x v="42"/>
  </r>
  <r>
    <n v="1853"/>
    <n v="1853"/>
    <n v="0"/>
    <n v="0"/>
    <n v="1853"/>
    <n v="1853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48"/>
  </r>
  <r>
    <n v="983"/>
    <n v="983"/>
    <n v="0"/>
    <n v="0"/>
    <n v="0"/>
    <n v="0"/>
    <n v="0"/>
    <n v="0"/>
    <n v="0"/>
    <n v="0"/>
    <n v="0"/>
    <n v="0"/>
    <x v="17"/>
  </r>
  <r>
    <n v="172"/>
    <n v="172"/>
    <n v="0"/>
    <n v="0"/>
    <n v="0"/>
    <n v="0"/>
    <n v="0"/>
    <n v="0"/>
    <n v="0"/>
    <n v="0"/>
    <n v="0"/>
    <n v="0"/>
    <x v="54"/>
  </r>
  <r>
    <n v="131"/>
    <n v="131"/>
    <n v="0"/>
    <n v="0"/>
    <n v="0"/>
    <n v="0"/>
    <n v="0"/>
    <n v="0"/>
    <n v="131"/>
    <n v="131"/>
    <n v="0"/>
    <n v="0"/>
    <x v="18"/>
  </r>
  <r>
    <n v="654"/>
    <n v="654"/>
    <n v="0"/>
    <n v="0"/>
    <n v="0"/>
    <n v="0"/>
    <n v="0"/>
    <n v="0"/>
    <n v="654"/>
    <n v="654"/>
    <n v="0"/>
    <n v="0"/>
    <x v="22"/>
  </r>
  <r>
    <n v="12"/>
    <n v="12"/>
    <n v="0"/>
    <n v="0"/>
    <n v="0"/>
    <n v="0"/>
    <n v="0"/>
    <n v="0"/>
    <n v="12"/>
    <n v="12"/>
    <n v="0"/>
    <n v="0"/>
    <x v="39"/>
  </r>
  <r>
    <n v="55"/>
    <n v="55"/>
    <n v="0"/>
    <n v="0"/>
    <n v="0"/>
    <n v="0"/>
    <n v="0"/>
    <n v="0"/>
    <n v="0"/>
    <n v="0"/>
    <n v="0"/>
    <n v="0"/>
    <x v="53"/>
  </r>
  <r>
    <n v="24695"/>
    <n v="24695"/>
    <n v="0"/>
    <n v="0"/>
    <n v="0"/>
    <n v="0"/>
    <n v="0"/>
    <n v="0"/>
    <n v="0"/>
    <n v="0"/>
    <n v="0"/>
    <n v="0"/>
    <x v="14"/>
  </r>
  <r>
    <n v="569"/>
    <n v="569"/>
    <n v="0"/>
    <n v="0"/>
    <n v="0"/>
    <n v="0"/>
    <n v="0"/>
    <n v="0"/>
    <n v="0"/>
    <n v="0"/>
    <n v="0"/>
    <n v="0"/>
    <x v="30"/>
  </r>
  <r>
    <n v="3892"/>
    <n v="0"/>
    <n v="3892"/>
    <n v="0"/>
    <n v="0"/>
    <n v="0"/>
    <n v="0"/>
    <n v="0"/>
    <n v="0"/>
    <n v="0"/>
    <n v="0"/>
    <n v="0"/>
    <x v="37"/>
  </r>
  <r>
    <n v="195"/>
    <n v="195"/>
    <n v="0"/>
    <n v="0"/>
    <n v="0"/>
    <n v="0"/>
    <n v="0"/>
    <n v="0"/>
    <n v="0"/>
    <n v="0"/>
    <n v="0"/>
    <n v="0"/>
    <x v="7"/>
  </r>
  <r>
    <n v="12"/>
    <n v="0"/>
    <n v="12"/>
    <n v="0"/>
    <n v="0"/>
    <n v="0"/>
    <n v="0"/>
    <n v="0"/>
    <n v="0"/>
    <n v="0"/>
    <n v="0"/>
    <n v="0"/>
    <x v="51"/>
  </r>
  <r>
    <n v="3375"/>
    <n v="0"/>
    <n v="3375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11"/>
    <n v="11"/>
    <n v="0"/>
    <n v="0"/>
    <x v="18"/>
  </r>
  <r>
    <n v="3"/>
    <n v="3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13"/>
  </r>
  <r>
    <n v="1351"/>
    <n v="0"/>
    <n v="1351"/>
    <n v="0"/>
    <n v="1351"/>
    <n v="0"/>
    <n v="1351"/>
    <n v="0"/>
    <n v="0"/>
    <n v="0"/>
    <n v="0"/>
    <n v="0"/>
    <x v="26"/>
  </r>
  <r>
    <n v="30554"/>
    <n v="0"/>
    <n v="30554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52"/>
  </r>
  <r>
    <n v="1508"/>
    <n v="150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56"/>
  </r>
  <r>
    <n v="64"/>
    <n v="6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18"/>
  </r>
  <r>
    <n v="473"/>
    <n v="473"/>
    <n v="0"/>
    <n v="0"/>
    <n v="0"/>
    <n v="0"/>
    <n v="0"/>
    <n v="0"/>
    <n v="0"/>
    <n v="0"/>
    <n v="0"/>
    <n v="0"/>
    <x v="37"/>
  </r>
  <r>
    <n v="769"/>
    <n v="769"/>
    <n v="0"/>
    <n v="0"/>
    <n v="0"/>
    <n v="0"/>
    <n v="0"/>
    <n v="0"/>
    <n v="0"/>
    <n v="0"/>
    <n v="0"/>
    <n v="0"/>
    <x v="45"/>
  </r>
  <r>
    <n v="93"/>
    <n v="93"/>
    <n v="0"/>
    <n v="0"/>
    <n v="0"/>
    <n v="0"/>
    <n v="0"/>
    <n v="0"/>
    <n v="0"/>
    <n v="0"/>
    <n v="0"/>
    <n v="0"/>
    <x v="37"/>
  </r>
  <r>
    <n v="268"/>
    <n v="268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53"/>
  </r>
  <r>
    <n v="507"/>
    <n v="507"/>
    <n v="0"/>
    <n v="0"/>
    <n v="0"/>
    <n v="0"/>
    <n v="0"/>
    <n v="0"/>
    <n v="0"/>
    <n v="0"/>
    <n v="0"/>
    <n v="0"/>
    <x v="33"/>
  </r>
  <r>
    <n v="373"/>
    <n v="373"/>
    <n v="0"/>
    <n v="0"/>
    <n v="0"/>
    <n v="0"/>
    <n v="0"/>
    <n v="0"/>
    <n v="0"/>
    <n v="0"/>
    <n v="0"/>
    <n v="0"/>
    <x v="23"/>
  </r>
  <r>
    <n v="390"/>
    <n v="390"/>
    <n v="0"/>
    <n v="0"/>
    <n v="390"/>
    <n v="390"/>
    <n v="0"/>
    <n v="0"/>
    <n v="0"/>
    <n v="0"/>
    <n v="0"/>
    <n v="0"/>
    <x v="42"/>
  </r>
  <r>
    <n v="14"/>
    <n v="14"/>
    <n v="0"/>
    <n v="0"/>
    <n v="14"/>
    <n v="14"/>
    <n v="0"/>
    <n v="0"/>
    <n v="0"/>
    <n v="0"/>
    <n v="0"/>
    <n v="0"/>
    <x v="41"/>
  </r>
  <r>
    <n v="2085"/>
    <n v="2085"/>
    <n v="0"/>
    <n v="0"/>
    <n v="0"/>
    <n v="0"/>
    <n v="0"/>
    <n v="0"/>
    <n v="0"/>
    <n v="0"/>
    <n v="0"/>
    <n v="0"/>
    <x v="40"/>
  </r>
  <r>
    <n v="1166"/>
    <n v="1166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5"/>
  </r>
  <r>
    <n v="1715"/>
    <n v="1715"/>
    <n v="0"/>
    <n v="0"/>
    <n v="0"/>
    <n v="0"/>
    <n v="0"/>
    <n v="0"/>
    <n v="0"/>
    <n v="0"/>
    <n v="0"/>
    <n v="0"/>
    <x v="44"/>
  </r>
  <r>
    <n v="959"/>
    <n v="959"/>
    <n v="0"/>
    <n v="0"/>
    <n v="0"/>
    <n v="0"/>
    <n v="0"/>
    <n v="0"/>
    <n v="0"/>
    <n v="0"/>
    <n v="0"/>
    <n v="0"/>
    <x v="44"/>
  </r>
  <r>
    <n v="63"/>
    <n v="63"/>
    <n v="0"/>
    <n v="0"/>
    <n v="0"/>
    <n v="0"/>
    <n v="0"/>
    <n v="0"/>
    <n v="0"/>
    <n v="0"/>
    <n v="0"/>
    <n v="0"/>
    <x v="49"/>
  </r>
  <r>
    <n v="17172"/>
    <n v="17172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21"/>
  </r>
  <r>
    <n v="1757"/>
    <n v="1757"/>
    <n v="0"/>
    <n v="0"/>
    <n v="0"/>
    <n v="0"/>
    <n v="0"/>
    <n v="0"/>
    <n v="1757"/>
    <n v="1757"/>
    <n v="0"/>
    <n v="0"/>
    <x v="38"/>
  </r>
  <r>
    <n v="456"/>
    <n v="456"/>
    <n v="0"/>
    <n v="0"/>
    <n v="0"/>
    <n v="0"/>
    <n v="0"/>
    <n v="0"/>
    <n v="0"/>
    <n v="0"/>
    <n v="0"/>
    <n v="0"/>
    <x v="8"/>
  </r>
  <r>
    <n v="1557"/>
    <n v="1557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9"/>
  </r>
  <r>
    <n v="102"/>
    <n v="102"/>
    <n v="0"/>
    <n v="0"/>
    <n v="0"/>
    <n v="0"/>
    <n v="0"/>
    <n v="0"/>
    <n v="0"/>
    <n v="0"/>
    <n v="0"/>
    <n v="0"/>
    <x v="46"/>
  </r>
  <r>
    <n v="122"/>
    <n v="122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33"/>
  </r>
  <r>
    <n v="408"/>
    <n v="408"/>
    <n v="0"/>
    <n v="0"/>
    <n v="0"/>
    <n v="0"/>
    <n v="0"/>
    <n v="0"/>
    <n v="0"/>
    <n v="0"/>
    <n v="0"/>
    <n v="0"/>
    <x v="46"/>
  </r>
  <r>
    <n v="140"/>
    <n v="140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5"/>
  </r>
  <r>
    <n v="76"/>
    <n v="76"/>
    <n v="0"/>
    <n v="0"/>
    <n v="0"/>
    <n v="0"/>
    <n v="0"/>
    <n v="0"/>
    <n v="0"/>
    <n v="0"/>
    <n v="0"/>
    <n v="0"/>
    <x v="22"/>
  </r>
  <r>
    <n v="42"/>
    <n v="42"/>
    <n v="0"/>
    <n v="0"/>
    <n v="0"/>
    <n v="0"/>
    <n v="0"/>
    <n v="0"/>
    <n v="0"/>
    <n v="0"/>
    <n v="0"/>
    <n v="0"/>
    <x v="34"/>
  </r>
  <r>
    <n v="12107"/>
    <n v="0"/>
    <n v="12107"/>
    <n v="0"/>
    <n v="0"/>
    <n v="0"/>
    <n v="0"/>
    <n v="0"/>
    <n v="0"/>
    <n v="0"/>
    <n v="0"/>
    <n v="0"/>
    <x v="14"/>
  </r>
  <r>
    <n v="77"/>
    <n v="77"/>
    <n v="0"/>
    <n v="0"/>
    <n v="0"/>
    <n v="0"/>
    <n v="0"/>
    <n v="0"/>
    <n v="0"/>
    <n v="0"/>
    <n v="0"/>
    <n v="0"/>
    <x v="52"/>
  </r>
  <r>
    <n v="170"/>
    <n v="170"/>
    <n v="0"/>
    <n v="0"/>
    <n v="0"/>
    <n v="0"/>
    <n v="0"/>
    <n v="0"/>
    <n v="0"/>
    <n v="0"/>
    <n v="0"/>
    <n v="0"/>
    <x v="41"/>
  </r>
  <r>
    <n v="3839"/>
    <n v="3839"/>
    <n v="0"/>
    <n v="0"/>
    <n v="0"/>
    <n v="0"/>
    <n v="0"/>
    <n v="0"/>
    <n v="0"/>
    <n v="0"/>
    <n v="0"/>
    <n v="0"/>
    <x v="45"/>
  </r>
  <r>
    <n v="1165"/>
    <n v="0"/>
    <n v="1165"/>
    <n v="0"/>
    <n v="0"/>
    <n v="0"/>
    <n v="0"/>
    <n v="0"/>
    <n v="1165"/>
    <n v="0"/>
    <n v="1165"/>
    <n v="0"/>
    <x v="42"/>
  </r>
  <r>
    <n v="451"/>
    <n v="451"/>
    <n v="0"/>
    <n v="0"/>
    <n v="0"/>
    <n v="0"/>
    <n v="0"/>
    <n v="0"/>
    <n v="0"/>
    <n v="0"/>
    <n v="0"/>
    <n v="0"/>
    <x v="38"/>
  </r>
  <r>
    <n v="478"/>
    <n v="0"/>
    <n v="478"/>
    <n v="0"/>
    <n v="0"/>
    <n v="0"/>
    <n v="0"/>
    <n v="0"/>
    <n v="0"/>
    <n v="0"/>
    <n v="0"/>
    <n v="0"/>
    <x v="48"/>
  </r>
  <r>
    <n v="331"/>
    <n v="331"/>
    <n v="0"/>
    <n v="0"/>
    <n v="0"/>
    <n v="0"/>
    <n v="0"/>
    <n v="0"/>
    <n v="0"/>
    <n v="0"/>
    <n v="0"/>
    <n v="0"/>
    <x v="28"/>
  </r>
  <r>
    <n v="703"/>
    <n v="703"/>
    <n v="0"/>
    <n v="0"/>
    <n v="0"/>
    <n v="0"/>
    <n v="0"/>
    <n v="0"/>
    <n v="703"/>
    <n v="703"/>
    <n v="0"/>
    <n v="0"/>
    <x v="18"/>
  </r>
  <r>
    <n v="28"/>
    <n v="28"/>
    <n v="0"/>
    <n v="0"/>
    <n v="0"/>
    <n v="0"/>
    <n v="0"/>
    <n v="0"/>
    <n v="28"/>
    <n v="28"/>
    <n v="0"/>
    <n v="0"/>
    <x v="31"/>
  </r>
  <r>
    <n v="868"/>
    <n v="868"/>
    <n v="0"/>
    <n v="0"/>
    <n v="0"/>
    <n v="0"/>
    <n v="0"/>
    <n v="0"/>
    <n v="0"/>
    <n v="0"/>
    <n v="0"/>
    <n v="0"/>
    <x v="0"/>
  </r>
  <r>
    <n v="21389"/>
    <n v="0"/>
    <n v="21389"/>
    <n v="0"/>
    <n v="0"/>
    <n v="0"/>
    <n v="0"/>
    <n v="0"/>
    <n v="0"/>
    <n v="0"/>
    <n v="0"/>
    <n v="0"/>
    <x v="35"/>
  </r>
  <r>
    <n v="13083"/>
    <n v="1308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21"/>
  </r>
  <r>
    <n v="107"/>
    <n v="107"/>
    <n v="0"/>
    <n v="0"/>
    <n v="107"/>
    <n v="107"/>
    <n v="0"/>
    <n v="0"/>
    <n v="0"/>
    <n v="0"/>
    <n v="0"/>
    <n v="0"/>
    <x v="26"/>
  </r>
  <r>
    <n v="219"/>
    <n v="219"/>
    <n v="0"/>
    <n v="0"/>
    <n v="219"/>
    <n v="219"/>
    <n v="0"/>
    <n v="0"/>
    <n v="0"/>
    <n v="0"/>
    <n v="0"/>
    <n v="0"/>
    <x v="37"/>
  </r>
  <r>
    <n v="806"/>
    <n v="0"/>
    <n v="806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28"/>
  </r>
  <r>
    <n v="4268"/>
    <n v="0"/>
    <n v="4268"/>
    <n v="0"/>
    <n v="0"/>
    <n v="0"/>
    <n v="0"/>
    <n v="0"/>
    <n v="0"/>
    <n v="0"/>
    <n v="0"/>
    <n v="0"/>
    <x v="44"/>
  </r>
  <r>
    <n v="707"/>
    <n v="70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5"/>
  </r>
  <r>
    <n v="255"/>
    <n v="0"/>
    <n v="255"/>
    <n v="0"/>
    <n v="0"/>
    <n v="0"/>
    <n v="0"/>
    <n v="0"/>
    <n v="0"/>
    <n v="0"/>
    <n v="0"/>
    <n v="0"/>
    <x v="16"/>
  </r>
  <r>
    <n v="416"/>
    <n v="416"/>
    <n v="0"/>
    <n v="0"/>
    <n v="0"/>
    <n v="0"/>
    <n v="0"/>
    <n v="0"/>
    <n v="0"/>
    <n v="0"/>
    <n v="0"/>
    <n v="0"/>
    <x v="10"/>
  </r>
  <r>
    <n v="137"/>
    <n v="137"/>
    <n v="0"/>
    <n v="0"/>
    <n v="0"/>
    <n v="0"/>
    <n v="0"/>
    <n v="0"/>
    <n v="0"/>
    <n v="0"/>
    <n v="0"/>
    <n v="0"/>
    <x v="28"/>
  </r>
  <r>
    <n v="537"/>
    <n v="537"/>
    <n v="0"/>
    <n v="0"/>
    <n v="0"/>
    <n v="0"/>
    <n v="0"/>
    <n v="0"/>
    <n v="0"/>
    <n v="0"/>
    <n v="0"/>
    <n v="0"/>
    <x v="25"/>
  </r>
  <r>
    <n v="517"/>
    <n v="517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7"/>
  </r>
  <r>
    <n v="1913"/>
    <n v="1913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22"/>
    <n v="22"/>
    <n v="0"/>
    <n v="0"/>
    <x v="42"/>
  </r>
  <r>
    <n v="1502"/>
    <n v="1502"/>
    <n v="0"/>
    <n v="0"/>
    <n v="0"/>
    <n v="0"/>
    <n v="0"/>
    <n v="0"/>
    <n v="0"/>
    <n v="0"/>
    <n v="0"/>
    <n v="0"/>
    <x v="34"/>
  </r>
  <r>
    <n v="360"/>
    <n v="0"/>
    <n v="360"/>
    <n v="0"/>
    <n v="0"/>
    <n v="0"/>
    <n v="0"/>
    <n v="0"/>
    <n v="0"/>
    <n v="0"/>
    <n v="0"/>
    <n v="0"/>
    <x v="5"/>
  </r>
  <r>
    <n v="3"/>
    <n v="0"/>
    <n v="3"/>
    <n v="0"/>
    <n v="0"/>
    <n v="0"/>
    <n v="0"/>
    <n v="0"/>
    <n v="0"/>
    <n v="0"/>
    <n v="0"/>
    <n v="0"/>
    <x v="1"/>
  </r>
  <r>
    <n v="170"/>
    <n v="170"/>
    <n v="0"/>
    <n v="0"/>
    <n v="0"/>
    <n v="0"/>
    <n v="0"/>
    <n v="0"/>
    <n v="0"/>
    <n v="0"/>
    <n v="0"/>
    <n v="0"/>
    <x v="41"/>
  </r>
  <r>
    <n v="206"/>
    <n v="0"/>
    <n v="206"/>
    <n v="0"/>
    <n v="0"/>
    <n v="0"/>
    <n v="0"/>
    <n v="0"/>
    <n v="0"/>
    <n v="0"/>
    <n v="0"/>
    <n v="0"/>
    <x v="58"/>
  </r>
  <r>
    <n v="1539"/>
    <n v="1539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34"/>
  </r>
  <r>
    <n v="29"/>
    <n v="0"/>
    <n v="29"/>
    <n v="0"/>
    <n v="0"/>
    <n v="0"/>
    <n v="0"/>
    <n v="0"/>
    <n v="0"/>
    <n v="0"/>
    <n v="0"/>
    <n v="0"/>
    <x v="36"/>
  </r>
  <r>
    <n v="97"/>
    <n v="97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5"/>
  </r>
  <r>
    <n v="116"/>
    <n v="0"/>
    <n v="116"/>
    <n v="0"/>
    <n v="0"/>
    <n v="0"/>
    <n v="0"/>
    <n v="0"/>
    <n v="0"/>
    <n v="0"/>
    <n v="0"/>
    <n v="0"/>
    <x v="32"/>
  </r>
  <r>
    <n v="1763"/>
    <n v="0"/>
    <n v="1763"/>
    <n v="0"/>
    <n v="0"/>
    <n v="0"/>
    <n v="0"/>
    <n v="0"/>
    <n v="0"/>
    <n v="0"/>
    <n v="0"/>
    <n v="0"/>
    <x v="38"/>
  </r>
  <r>
    <n v="21"/>
    <n v="21"/>
    <n v="0"/>
    <n v="0"/>
    <n v="21"/>
    <n v="21"/>
    <n v="0"/>
    <n v="0"/>
    <n v="0"/>
    <n v="0"/>
    <n v="0"/>
    <n v="0"/>
    <x v="6"/>
  </r>
  <r>
    <n v="47"/>
    <n v="47"/>
    <n v="0"/>
    <n v="0"/>
    <n v="0"/>
    <n v="0"/>
    <n v="0"/>
    <n v="0"/>
    <n v="0"/>
    <n v="0"/>
    <n v="0"/>
    <n v="0"/>
    <x v="6"/>
  </r>
  <r>
    <n v="725"/>
    <n v="725"/>
    <n v="0"/>
    <n v="0"/>
    <n v="0"/>
    <n v="0"/>
    <n v="0"/>
    <n v="0"/>
    <n v="725"/>
    <n v="725"/>
    <n v="0"/>
    <n v="0"/>
    <x v="8"/>
  </r>
  <r>
    <n v="8"/>
    <n v="8"/>
    <n v="0"/>
    <n v="0"/>
    <n v="0"/>
    <n v="0"/>
    <n v="0"/>
    <n v="0"/>
    <n v="0"/>
    <n v="0"/>
    <n v="0"/>
    <n v="0"/>
    <x v="4"/>
  </r>
  <r>
    <n v="105050"/>
    <n v="0"/>
    <n v="105050"/>
    <n v="0"/>
    <n v="0"/>
    <n v="0"/>
    <n v="0"/>
    <n v="0"/>
    <n v="0"/>
    <n v="0"/>
    <n v="0"/>
    <n v="0"/>
    <x v="14"/>
  </r>
  <r>
    <n v="404"/>
    <n v="404"/>
    <n v="0"/>
    <n v="0"/>
    <n v="0"/>
    <n v="0"/>
    <n v="0"/>
    <n v="0"/>
    <n v="0"/>
    <n v="0"/>
    <n v="0"/>
    <n v="0"/>
    <x v="18"/>
  </r>
  <r>
    <n v="6928"/>
    <n v="6928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49"/>
  </r>
  <r>
    <n v="4036"/>
    <n v="4036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52"/>
  </r>
  <r>
    <n v="180"/>
    <n v="180"/>
    <n v="0"/>
    <n v="0"/>
    <n v="0"/>
    <n v="0"/>
    <n v="0"/>
    <n v="0"/>
    <n v="0"/>
    <n v="0"/>
    <n v="0"/>
    <n v="0"/>
    <x v="15"/>
  </r>
  <r>
    <n v="4773"/>
    <n v="0"/>
    <n v="0"/>
    <n v="4773"/>
    <n v="0"/>
    <n v="0"/>
    <n v="0"/>
    <n v="0"/>
    <n v="0"/>
    <n v="0"/>
    <n v="0"/>
    <n v="0"/>
    <x v="63"/>
  </r>
  <r>
    <n v="617"/>
    <n v="0"/>
    <n v="617"/>
    <n v="0"/>
    <n v="0"/>
    <n v="0"/>
    <n v="0"/>
    <n v="0"/>
    <n v="0"/>
    <n v="0"/>
    <n v="0"/>
    <n v="0"/>
    <x v="17"/>
  </r>
  <r>
    <n v="131"/>
    <n v="131"/>
    <n v="0"/>
    <n v="0"/>
    <n v="0"/>
    <n v="0"/>
    <n v="0"/>
    <n v="0"/>
    <n v="0"/>
    <n v="0"/>
    <n v="0"/>
    <n v="0"/>
    <x v="34"/>
  </r>
  <r>
    <n v="287"/>
    <n v="287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12"/>
  </r>
  <r>
    <n v="1102"/>
    <n v="1102"/>
    <n v="0"/>
    <n v="0"/>
    <n v="0"/>
    <n v="0"/>
    <n v="0"/>
    <n v="0"/>
    <n v="1102"/>
    <n v="1102"/>
    <n v="0"/>
    <n v="0"/>
    <x v="18"/>
  </r>
  <r>
    <n v="5538"/>
    <n v="5538"/>
    <n v="0"/>
    <n v="0"/>
    <n v="0"/>
    <n v="0"/>
    <n v="0"/>
    <n v="0"/>
    <n v="0"/>
    <n v="0"/>
    <n v="0"/>
    <n v="0"/>
    <x v="8"/>
  </r>
  <r>
    <n v="197"/>
    <n v="197"/>
    <n v="0"/>
    <n v="0"/>
    <n v="0"/>
    <n v="0"/>
    <n v="0"/>
    <n v="0"/>
    <n v="0"/>
    <n v="0"/>
    <n v="0"/>
    <n v="0"/>
    <x v="15"/>
  </r>
  <r>
    <n v="43"/>
    <n v="43"/>
    <n v="0"/>
    <n v="0"/>
    <n v="0"/>
    <n v="0"/>
    <n v="0"/>
    <n v="0"/>
    <n v="0"/>
    <n v="0"/>
    <n v="0"/>
    <n v="0"/>
    <x v="26"/>
  </r>
  <r>
    <n v="687"/>
    <n v="687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21"/>
  </r>
  <r>
    <n v="313"/>
    <n v="313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48"/>
  </r>
  <r>
    <n v="1485"/>
    <n v="1485"/>
    <n v="0"/>
    <n v="0"/>
    <n v="1485"/>
    <n v="1485"/>
    <n v="0"/>
    <n v="0"/>
    <n v="0"/>
    <n v="0"/>
    <n v="0"/>
    <n v="0"/>
    <x v="23"/>
  </r>
  <r>
    <n v="5"/>
    <n v="5"/>
    <n v="0"/>
    <n v="0"/>
    <n v="5"/>
    <n v="5"/>
    <n v="0"/>
    <n v="0"/>
    <n v="0"/>
    <n v="0"/>
    <n v="0"/>
    <n v="0"/>
    <x v="18"/>
  </r>
  <r>
    <n v="251"/>
    <n v="251"/>
    <n v="0"/>
    <n v="0"/>
    <n v="0"/>
    <n v="0"/>
    <n v="0"/>
    <n v="0"/>
    <n v="0"/>
    <n v="0"/>
    <n v="0"/>
    <n v="0"/>
    <x v="37"/>
  </r>
  <r>
    <n v="264"/>
    <n v="264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28"/>
  </r>
  <r>
    <n v="2180"/>
    <n v="0"/>
    <n v="218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32"/>
  </r>
  <r>
    <n v="7805"/>
    <n v="7805"/>
    <n v="0"/>
    <n v="0"/>
    <n v="0"/>
    <n v="0"/>
    <n v="0"/>
    <n v="0"/>
    <n v="0"/>
    <n v="0"/>
    <n v="0"/>
    <n v="0"/>
    <x v="19"/>
  </r>
  <r>
    <n v="1044"/>
    <n v="1044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3"/>
  </r>
  <r>
    <n v="379"/>
    <n v="379"/>
    <n v="0"/>
    <n v="0"/>
    <n v="0"/>
    <n v="0"/>
    <n v="0"/>
    <n v="0"/>
    <n v="0"/>
    <n v="0"/>
    <n v="0"/>
    <n v="0"/>
    <x v="23"/>
  </r>
  <r>
    <n v="649"/>
    <n v="649"/>
    <n v="0"/>
    <n v="0"/>
    <n v="0"/>
    <n v="0"/>
    <n v="0"/>
    <n v="0"/>
    <n v="0"/>
    <n v="0"/>
    <n v="0"/>
    <n v="0"/>
    <x v="33"/>
  </r>
  <r>
    <n v="109"/>
    <n v="109"/>
    <n v="0"/>
    <n v="0"/>
    <n v="0"/>
    <n v="0"/>
    <n v="0"/>
    <n v="0"/>
    <n v="0"/>
    <n v="0"/>
    <n v="0"/>
    <n v="0"/>
    <x v="11"/>
  </r>
  <r>
    <n v="52250"/>
    <n v="52250"/>
    <n v="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25"/>
  </r>
  <r>
    <n v="31047"/>
    <n v="0"/>
    <n v="31047"/>
    <n v="0"/>
    <n v="0"/>
    <n v="0"/>
    <n v="0"/>
    <n v="0"/>
    <n v="0"/>
    <n v="0"/>
    <n v="0"/>
    <n v="0"/>
    <x v="27"/>
  </r>
  <r>
    <n v="19323"/>
    <n v="0"/>
    <n v="0"/>
    <n v="19323"/>
    <n v="19323"/>
    <n v="0"/>
    <n v="0"/>
    <n v="19323"/>
    <n v="0"/>
    <n v="0"/>
    <n v="0"/>
    <n v="0"/>
    <x v="63"/>
  </r>
  <r>
    <n v="3415"/>
    <n v="3415"/>
    <n v="0"/>
    <n v="0"/>
    <n v="0"/>
    <n v="0"/>
    <n v="0"/>
    <n v="0"/>
    <n v="0"/>
    <n v="0"/>
    <n v="0"/>
    <n v="0"/>
    <x v="35"/>
  </r>
  <r>
    <n v="7070"/>
    <n v="0"/>
    <n v="707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9"/>
  </r>
  <r>
    <n v="2190"/>
    <n v="0"/>
    <n v="219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41"/>
  </r>
  <r>
    <n v="1133"/>
    <n v="1133"/>
    <n v="0"/>
    <n v="0"/>
    <n v="0"/>
    <n v="0"/>
    <n v="0"/>
    <n v="0"/>
    <n v="0"/>
    <n v="0"/>
    <n v="0"/>
    <n v="0"/>
    <x v="45"/>
  </r>
  <r>
    <n v="15727"/>
    <n v="15727"/>
    <n v="0"/>
    <n v="0"/>
    <n v="0"/>
    <n v="0"/>
    <n v="0"/>
    <n v="0"/>
    <n v="0"/>
    <n v="0"/>
    <n v="0"/>
    <n v="0"/>
    <x v="15"/>
  </r>
  <r>
    <n v="479"/>
    <n v="479"/>
    <n v="0"/>
    <n v="0"/>
    <n v="0"/>
    <n v="0"/>
    <n v="0"/>
    <n v="0"/>
    <n v="0"/>
    <n v="0"/>
    <n v="0"/>
    <n v="0"/>
    <x v="47"/>
  </r>
  <r>
    <n v="6218"/>
    <n v="0"/>
    <n v="6218"/>
    <n v="0"/>
    <n v="0"/>
    <n v="0"/>
    <n v="0"/>
    <n v="0"/>
    <n v="0"/>
    <n v="0"/>
    <n v="0"/>
    <n v="0"/>
    <x v="12"/>
  </r>
  <r>
    <n v="1149"/>
    <n v="1149"/>
    <n v="0"/>
    <n v="0"/>
    <n v="1149"/>
    <n v="1149"/>
    <n v="0"/>
    <n v="0"/>
    <n v="0"/>
    <n v="0"/>
    <n v="0"/>
    <n v="0"/>
    <x v="17"/>
  </r>
  <r>
    <n v="190"/>
    <n v="190"/>
    <n v="0"/>
    <n v="0"/>
    <n v="190"/>
    <n v="190"/>
    <n v="0"/>
    <n v="0"/>
    <n v="0"/>
    <n v="0"/>
    <n v="0"/>
    <n v="0"/>
    <x v="0"/>
  </r>
  <r>
    <n v="3289"/>
    <n v="0"/>
    <n v="3289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7"/>
    <n v="7"/>
    <n v="0"/>
    <n v="0"/>
    <x v="17"/>
  </r>
  <r>
    <n v="8"/>
    <n v="8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6"/>
  </r>
  <r>
    <n v="18342"/>
    <n v="0"/>
    <n v="18342"/>
    <n v="0"/>
    <n v="0"/>
    <n v="0"/>
    <n v="0"/>
    <n v="0"/>
    <n v="0"/>
    <n v="0"/>
    <n v="0"/>
    <n v="0"/>
    <x v="7"/>
  </r>
  <r>
    <n v="2523"/>
    <n v="2523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40"/>
  </r>
  <r>
    <n v="714"/>
    <n v="714"/>
    <n v="0"/>
    <n v="0"/>
    <n v="0"/>
    <n v="0"/>
    <n v="0"/>
    <n v="0"/>
    <n v="0"/>
    <n v="0"/>
    <n v="0"/>
    <n v="0"/>
    <x v="8"/>
  </r>
  <r>
    <n v="1085"/>
    <n v="1085"/>
    <n v="0"/>
    <n v="0"/>
    <n v="1085"/>
    <n v="1085"/>
    <n v="0"/>
    <n v="0"/>
    <n v="0"/>
    <n v="0"/>
    <n v="0"/>
    <n v="0"/>
    <x v="25"/>
  </r>
  <r>
    <n v="69"/>
    <n v="69"/>
    <n v="0"/>
    <n v="0"/>
    <n v="0"/>
    <n v="0"/>
    <n v="0"/>
    <n v="0"/>
    <n v="0"/>
    <n v="0"/>
    <n v="0"/>
    <n v="0"/>
    <x v="51"/>
  </r>
  <r>
    <n v="1761"/>
    <n v="1761"/>
    <n v="0"/>
    <n v="0"/>
    <n v="0"/>
    <n v="0"/>
    <n v="0"/>
    <n v="0"/>
    <n v="0"/>
    <n v="0"/>
    <n v="0"/>
    <n v="0"/>
    <x v="15"/>
  </r>
  <r>
    <n v="143"/>
    <n v="143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3"/>
  </r>
  <r>
    <n v="37"/>
    <n v="37"/>
    <n v="0"/>
    <n v="0"/>
    <n v="0"/>
    <n v="0"/>
    <n v="0"/>
    <n v="0"/>
    <n v="37"/>
    <n v="37"/>
    <n v="0"/>
    <n v="0"/>
    <x v="5"/>
  </r>
  <r>
    <n v="3"/>
    <n v="3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7"/>
  </r>
  <r>
    <n v="567"/>
    <n v="567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39"/>
  </r>
  <r>
    <n v="34655"/>
    <n v="0"/>
    <n v="34655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8"/>
  </r>
  <r>
    <n v="23"/>
    <n v="23"/>
    <n v="0"/>
    <n v="0"/>
    <n v="23"/>
    <n v="23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48"/>
  </r>
  <r>
    <n v="9268"/>
    <n v="9268"/>
    <n v="0"/>
    <n v="0"/>
    <n v="9268"/>
    <n v="9268"/>
    <n v="0"/>
    <n v="0"/>
    <n v="0"/>
    <n v="0"/>
    <n v="0"/>
    <n v="0"/>
    <x v="19"/>
  </r>
  <r>
    <n v="13212"/>
    <n v="13212"/>
    <n v="0"/>
    <n v="0"/>
    <n v="0"/>
    <n v="0"/>
    <n v="0"/>
    <n v="0"/>
    <n v="0"/>
    <n v="0"/>
    <n v="0"/>
    <n v="0"/>
    <x v="19"/>
  </r>
  <r>
    <n v="373"/>
    <n v="0"/>
    <n v="373"/>
    <n v="0"/>
    <n v="0"/>
    <n v="0"/>
    <n v="0"/>
    <n v="0"/>
    <n v="0"/>
    <n v="0"/>
    <n v="0"/>
    <n v="0"/>
    <x v="5"/>
  </r>
  <r>
    <n v="158"/>
    <n v="158"/>
    <n v="0"/>
    <n v="0"/>
    <n v="158"/>
    <n v="158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28"/>
  </r>
  <r>
    <n v="6268"/>
    <n v="0"/>
    <n v="6268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6"/>
  </r>
  <r>
    <n v="388"/>
    <n v="388"/>
    <n v="0"/>
    <n v="0"/>
    <n v="0"/>
    <n v="0"/>
    <n v="0"/>
    <n v="0"/>
    <n v="0"/>
    <n v="0"/>
    <n v="0"/>
    <n v="0"/>
    <x v="47"/>
  </r>
  <r>
    <n v="3105"/>
    <n v="3105"/>
    <n v="0"/>
    <n v="0"/>
    <n v="3105"/>
    <n v="3105"/>
    <n v="0"/>
    <n v="0"/>
    <n v="0"/>
    <n v="0"/>
    <n v="0"/>
    <n v="0"/>
    <x v="32"/>
  </r>
  <r>
    <n v="188"/>
    <n v="188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4"/>
  </r>
  <r>
    <n v="2676"/>
    <n v="0"/>
    <n v="2676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18"/>
  </r>
  <r>
    <n v="405"/>
    <n v="405"/>
    <n v="0"/>
    <n v="0"/>
    <n v="0"/>
    <n v="0"/>
    <n v="0"/>
    <n v="0"/>
    <n v="0"/>
    <n v="0"/>
    <n v="0"/>
    <n v="0"/>
    <x v="6"/>
  </r>
  <r>
    <n v="305"/>
    <n v="0"/>
    <n v="305"/>
    <n v="0"/>
    <n v="0"/>
    <n v="0"/>
    <n v="0"/>
    <n v="0"/>
    <n v="0"/>
    <n v="0"/>
    <n v="0"/>
    <n v="0"/>
    <x v="16"/>
  </r>
  <r>
    <n v="1728"/>
    <n v="1728"/>
    <n v="0"/>
    <n v="0"/>
    <n v="0"/>
    <n v="0"/>
    <n v="0"/>
    <n v="0"/>
    <n v="0"/>
    <n v="0"/>
    <n v="0"/>
    <n v="0"/>
    <x v="47"/>
  </r>
  <r>
    <n v="9651"/>
    <n v="0"/>
    <n v="9651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15"/>
  </r>
  <r>
    <n v="125"/>
    <n v="125"/>
    <n v="0"/>
    <n v="0"/>
    <n v="0"/>
    <n v="0"/>
    <n v="0"/>
    <n v="0"/>
    <n v="0"/>
    <n v="0"/>
    <n v="0"/>
    <n v="0"/>
    <x v="54"/>
  </r>
  <r>
    <n v="501"/>
    <n v="501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32"/>
  </r>
  <r>
    <n v="72"/>
    <n v="72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3"/>
  </r>
  <r>
    <n v="76"/>
    <n v="76"/>
    <n v="0"/>
    <n v="0"/>
    <n v="0"/>
    <n v="0"/>
    <n v="0"/>
    <n v="0"/>
    <n v="0"/>
    <n v="0"/>
    <n v="0"/>
    <n v="0"/>
    <x v="6"/>
  </r>
  <r>
    <n v="212"/>
    <n v="212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37"/>
  </r>
  <r>
    <n v="1300"/>
    <n v="1300"/>
    <n v="0"/>
    <n v="0"/>
    <n v="1300"/>
    <n v="1300"/>
    <n v="0"/>
    <n v="0"/>
    <n v="0"/>
    <n v="0"/>
    <n v="0"/>
    <n v="0"/>
    <x v="14"/>
  </r>
  <r>
    <n v="28"/>
    <n v="28"/>
    <n v="0"/>
    <n v="0"/>
    <n v="0"/>
    <n v="0"/>
    <n v="0"/>
    <n v="0"/>
    <n v="28"/>
    <n v="28"/>
    <n v="0"/>
    <n v="0"/>
    <x v="43"/>
  </r>
  <r>
    <n v="146"/>
    <n v="146"/>
    <n v="0"/>
    <n v="0"/>
    <n v="0"/>
    <n v="0"/>
    <n v="0"/>
    <n v="0"/>
    <n v="0"/>
    <n v="0"/>
    <n v="0"/>
    <n v="0"/>
    <x v="30"/>
  </r>
  <r>
    <n v="613"/>
    <n v="613"/>
    <n v="0"/>
    <n v="0"/>
    <n v="0"/>
    <n v="0"/>
    <n v="0"/>
    <n v="0"/>
    <n v="0"/>
    <n v="0"/>
    <n v="0"/>
    <n v="0"/>
    <x v="37"/>
  </r>
  <r>
    <n v="6892"/>
    <n v="6892"/>
    <n v="0"/>
    <n v="0"/>
    <n v="0"/>
    <n v="0"/>
    <n v="0"/>
    <n v="0"/>
    <n v="0"/>
    <n v="0"/>
    <n v="0"/>
    <n v="0"/>
    <x v="3"/>
  </r>
  <r>
    <n v="161"/>
    <n v="16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52"/>
  </r>
  <r>
    <n v="417"/>
    <n v="417"/>
    <n v="0"/>
    <n v="0"/>
    <n v="0"/>
    <n v="0"/>
    <n v="0"/>
    <n v="0"/>
    <n v="0"/>
    <n v="0"/>
    <n v="0"/>
    <n v="0"/>
    <x v="51"/>
  </r>
  <r>
    <n v="577"/>
    <n v="57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3"/>
  </r>
  <r>
    <n v="1225"/>
    <n v="1225"/>
    <n v="0"/>
    <n v="0"/>
    <n v="0"/>
    <n v="0"/>
    <n v="0"/>
    <n v="0"/>
    <n v="0"/>
    <n v="0"/>
    <n v="0"/>
    <n v="0"/>
    <x v="38"/>
  </r>
  <r>
    <n v="1155"/>
    <n v="1155"/>
    <n v="0"/>
    <n v="0"/>
    <n v="1155"/>
    <n v="1155"/>
    <n v="0"/>
    <n v="0"/>
    <n v="0"/>
    <n v="0"/>
    <n v="0"/>
    <n v="0"/>
    <x v="44"/>
  </r>
  <r>
    <n v="21394"/>
    <n v="0"/>
    <n v="21394"/>
    <n v="0"/>
    <n v="0"/>
    <n v="0"/>
    <n v="0"/>
    <n v="0"/>
    <n v="0"/>
    <n v="0"/>
    <n v="0"/>
    <n v="0"/>
    <x v="27"/>
  </r>
  <r>
    <n v="3862"/>
    <n v="3862"/>
    <n v="0"/>
    <n v="0"/>
    <n v="0"/>
    <n v="0"/>
    <n v="0"/>
    <n v="0"/>
    <n v="0"/>
    <n v="0"/>
    <n v="0"/>
    <n v="0"/>
    <x v="35"/>
  </r>
  <r>
    <n v="48"/>
    <n v="48"/>
    <n v="0"/>
    <n v="0"/>
    <n v="0"/>
    <n v="0"/>
    <n v="0"/>
    <n v="0"/>
    <n v="0"/>
    <n v="0"/>
    <n v="0"/>
    <n v="0"/>
    <x v="49"/>
  </r>
  <r>
    <n v="1949"/>
    <n v="1949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58"/>
  </r>
  <r>
    <n v="281"/>
    <n v="281"/>
    <n v="0"/>
    <n v="0"/>
    <n v="0"/>
    <n v="0"/>
    <n v="0"/>
    <n v="0"/>
    <n v="0"/>
    <n v="0"/>
    <n v="0"/>
    <n v="0"/>
    <x v="18"/>
  </r>
  <r>
    <n v="135"/>
    <n v="135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8"/>
  </r>
  <r>
    <n v="33"/>
    <n v="0"/>
    <n v="33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9"/>
    <n v="9"/>
    <n v="0"/>
    <n v="0"/>
    <x v="36"/>
  </r>
  <r>
    <n v="17880"/>
    <n v="17880"/>
    <n v="0"/>
    <n v="0"/>
    <n v="0"/>
    <n v="0"/>
    <n v="0"/>
    <n v="0"/>
    <n v="0"/>
    <n v="0"/>
    <n v="0"/>
    <n v="0"/>
    <x v="10"/>
  </r>
  <r>
    <n v="11358"/>
    <n v="1135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"/>
  </r>
  <r>
    <n v="2052"/>
    <n v="2052"/>
    <n v="0"/>
    <n v="0"/>
    <n v="0"/>
    <n v="0"/>
    <n v="0"/>
    <n v="0"/>
    <n v="0"/>
    <n v="0"/>
    <n v="0"/>
    <n v="0"/>
    <x v="3"/>
  </r>
  <r>
    <n v="144"/>
    <n v="0"/>
    <n v="144"/>
    <n v="0"/>
    <n v="0"/>
    <n v="0"/>
    <n v="0"/>
    <n v="0"/>
    <n v="0"/>
    <n v="0"/>
    <n v="0"/>
    <n v="0"/>
    <x v="31"/>
  </r>
  <r>
    <n v="231"/>
    <n v="231"/>
    <n v="0"/>
    <n v="0"/>
    <n v="0"/>
    <n v="0"/>
    <n v="0"/>
    <n v="0"/>
    <n v="0"/>
    <n v="0"/>
    <n v="0"/>
    <n v="0"/>
    <x v="1"/>
  </r>
  <r>
    <n v="6"/>
    <n v="6"/>
    <n v="0"/>
    <n v="0"/>
    <n v="6"/>
    <n v="6"/>
    <n v="0"/>
    <n v="0"/>
    <n v="0"/>
    <n v="0"/>
    <n v="0"/>
    <n v="0"/>
    <x v="51"/>
  </r>
  <r>
    <n v="272"/>
    <n v="272"/>
    <n v="0"/>
    <n v="0"/>
    <n v="272"/>
    <n v="272"/>
    <n v="0"/>
    <n v="0"/>
    <n v="0"/>
    <n v="0"/>
    <n v="0"/>
    <n v="0"/>
    <x v="13"/>
  </r>
  <r>
    <n v="78"/>
    <n v="7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2016"/>
    <n v="2016"/>
    <n v="0"/>
    <n v="0"/>
    <n v="0"/>
    <n v="0"/>
    <n v="0"/>
    <n v="0"/>
    <n v="0"/>
    <n v="0"/>
    <n v="0"/>
    <n v="0"/>
    <x v="28"/>
  </r>
  <r>
    <n v="947"/>
    <n v="947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25"/>
  </r>
  <r>
    <n v="10452"/>
    <n v="10452"/>
    <n v="0"/>
    <n v="0"/>
    <n v="0"/>
    <n v="0"/>
    <n v="0"/>
    <n v="0"/>
    <n v="0"/>
    <n v="0"/>
    <n v="0"/>
    <n v="0"/>
    <x v="45"/>
  </r>
  <r>
    <n v="279"/>
    <n v="279"/>
    <n v="0"/>
    <n v="0"/>
    <n v="0"/>
    <n v="0"/>
    <n v="0"/>
    <n v="0"/>
    <n v="0"/>
    <n v="0"/>
    <n v="0"/>
    <n v="0"/>
    <x v="24"/>
  </r>
  <r>
    <n v="1322"/>
    <n v="1322"/>
    <n v="0"/>
    <n v="0"/>
    <n v="0"/>
    <n v="0"/>
    <n v="0"/>
    <n v="0"/>
    <n v="0"/>
    <n v="0"/>
    <n v="0"/>
    <n v="0"/>
    <x v="47"/>
  </r>
  <r>
    <n v="725"/>
    <n v="0"/>
    <n v="725"/>
    <n v="0"/>
    <n v="0"/>
    <n v="0"/>
    <n v="0"/>
    <n v="0"/>
    <n v="725"/>
    <n v="0"/>
    <n v="725"/>
    <n v="0"/>
    <x v="30"/>
  </r>
  <r>
    <n v="14"/>
    <n v="14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23"/>
  </r>
  <r>
    <n v="276"/>
    <n v="0"/>
    <n v="276"/>
    <n v="0"/>
    <n v="0"/>
    <n v="0"/>
    <n v="0"/>
    <n v="0"/>
    <n v="0"/>
    <n v="0"/>
    <n v="0"/>
    <n v="0"/>
    <x v="9"/>
  </r>
  <r>
    <n v="1543"/>
    <n v="1543"/>
    <n v="0"/>
    <n v="0"/>
    <n v="0"/>
    <n v="0"/>
    <n v="0"/>
    <n v="0"/>
    <n v="1543"/>
    <n v="1543"/>
    <n v="0"/>
    <n v="0"/>
    <x v="10"/>
  </r>
  <r>
    <n v="1074"/>
    <n v="1074"/>
    <n v="0"/>
    <n v="0"/>
    <n v="0"/>
    <n v="0"/>
    <n v="0"/>
    <n v="0"/>
    <n v="0"/>
    <n v="0"/>
    <n v="0"/>
    <n v="0"/>
    <x v="19"/>
  </r>
  <r>
    <n v="188"/>
    <n v="188"/>
    <n v="0"/>
    <n v="0"/>
    <n v="188"/>
    <n v="188"/>
    <n v="0"/>
    <n v="0"/>
    <n v="0"/>
    <n v="0"/>
    <n v="0"/>
    <n v="0"/>
    <x v="46"/>
  </r>
  <r>
    <n v="814"/>
    <n v="814"/>
    <n v="0"/>
    <n v="0"/>
    <n v="814"/>
    <n v="814"/>
    <n v="0"/>
    <n v="0"/>
    <n v="0"/>
    <n v="0"/>
    <n v="0"/>
    <n v="0"/>
    <x v="6"/>
  </r>
  <r>
    <n v="653"/>
    <n v="653"/>
    <n v="0"/>
    <n v="0"/>
    <n v="0"/>
    <n v="0"/>
    <n v="0"/>
    <n v="0"/>
    <n v="0"/>
    <n v="0"/>
    <n v="0"/>
    <n v="0"/>
    <x v="25"/>
  </r>
  <r>
    <n v="475"/>
    <n v="475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"/>
  </r>
  <r>
    <n v="51"/>
    <n v="51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50"/>
  </r>
  <r>
    <n v="2786"/>
    <n v="0"/>
    <n v="2786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7"/>
  </r>
  <r>
    <n v="12"/>
    <n v="12"/>
    <n v="0"/>
    <n v="0"/>
    <n v="12"/>
    <n v="12"/>
    <n v="0"/>
    <n v="0"/>
    <n v="0"/>
    <n v="0"/>
    <n v="0"/>
    <n v="0"/>
    <x v="4"/>
  </r>
  <r>
    <n v="40"/>
    <n v="40"/>
    <n v="0"/>
    <n v="0"/>
    <n v="0"/>
    <n v="0"/>
    <n v="0"/>
    <n v="0"/>
    <n v="40"/>
    <n v="40"/>
    <n v="0"/>
    <n v="0"/>
    <x v="31"/>
  </r>
  <r>
    <n v="2094"/>
    <n v="209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"/>
  </r>
  <r>
    <n v="897"/>
    <n v="897"/>
    <n v="0"/>
    <n v="0"/>
    <n v="0"/>
    <n v="0"/>
    <n v="0"/>
    <n v="0"/>
    <n v="0"/>
    <n v="0"/>
    <n v="0"/>
    <n v="0"/>
    <x v="40"/>
  </r>
  <r>
    <n v="186"/>
    <n v="186"/>
    <n v="0"/>
    <n v="0"/>
    <n v="0"/>
    <n v="0"/>
    <n v="0"/>
    <n v="0"/>
    <n v="0"/>
    <n v="0"/>
    <n v="0"/>
    <n v="0"/>
    <x v="20"/>
  </r>
  <r>
    <n v="226"/>
    <n v="226"/>
    <n v="0"/>
    <n v="0"/>
    <n v="0"/>
    <n v="0"/>
    <n v="0"/>
    <n v="0"/>
    <n v="0"/>
    <n v="0"/>
    <n v="0"/>
    <n v="0"/>
    <x v="6"/>
  </r>
  <r>
    <n v="113"/>
    <n v="113"/>
    <n v="0"/>
    <n v="0"/>
    <n v="0"/>
    <n v="0"/>
    <n v="0"/>
    <n v="0"/>
    <n v="0"/>
    <n v="0"/>
    <n v="0"/>
    <n v="0"/>
    <x v="10"/>
  </r>
  <r>
    <n v="14431"/>
    <n v="0"/>
    <n v="14431"/>
    <n v="0"/>
    <n v="0"/>
    <n v="0"/>
    <n v="0"/>
    <n v="0"/>
    <n v="0"/>
    <n v="0"/>
    <n v="0"/>
    <n v="0"/>
    <x v="35"/>
  </r>
  <r>
    <n v="6291"/>
    <n v="0"/>
    <n v="6291"/>
    <n v="0"/>
    <n v="6291"/>
    <n v="0"/>
    <n v="6291"/>
    <n v="0"/>
    <n v="0"/>
    <n v="0"/>
    <n v="0"/>
    <n v="0"/>
    <x v="45"/>
  </r>
  <r>
    <n v="2641"/>
    <n v="2641"/>
    <n v="0"/>
    <n v="0"/>
    <n v="0"/>
    <n v="0"/>
    <n v="0"/>
    <n v="0"/>
    <n v="0"/>
    <n v="0"/>
    <n v="0"/>
    <n v="0"/>
    <x v="47"/>
  </r>
  <r>
    <n v="3059"/>
    <n v="3059"/>
    <n v="0"/>
    <n v="0"/>
    <n v="0"/>
    <n v="0"/>
    <n v="0"/>
    <n v="0"/>
    <n v="0"/>
    <n v="0"/>
    <n v="0"/>
    <n v="0"/>
    <x v="33"/>
  </r>
  <r>
    <n v="111"/>
    <n v="111"/>
    <n v="0"/>
    <n v="0"/>
    <n v="0"/>
    <n v="0"/>
    <n v="0"/>
    <n v="0"/>
    <n v="0"/>
    <n v="0"/>
    <n v="0"/>
    <n v="0"/>
    <x v="50"/>
  </r>
  <r>
    <n v="16966"/>
    <n v="16966"/>
    <n v="0"/>
    <n v="0"/>
    <n v="0"/>
    <n v="0"/>
    <n v="0"/>
    <n v="0"/>
    <n v="0"/>
    <n v="0"/>
    <n v="0"/>
    <n v="0"/>
    <x v="45"/>
  </r>
  <r>
    <n v="248"/>
    <n v="248"/>
    <n v="0"/>
    <n v="0"/>
    <n v="0"/>
    <n v="0"/>
    <n v="0"/>
    <n v="0"/>
    <n v="0"/>
    <n v="0"/>
    <n v="0"/>
    <n v="0"/>
    <x v="37"/>
  </r>
  <r>
    <n v="245"/>
    <n v="245"/>
    <n v="0"/>
    <n v="0"/>
    <n v="0"/>
    <n v="0"/>
    <n v="0"/>
    <n v="0"/>
    <n v="245"/>
    <n v="245"/>
    <n v="0"/>
    <n v="0"/>
    <x v="33"/>
  </r>
  <r>
    <n v="5955"/>
    <n v="595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7"/>
  </r>
  <r>
    <n v="1415"/>
    <n v="1415"/>
    <n v="0"/>
    <n v="0"/>
    <n v="0"/>
    <n v="0"/>
    <n v="0"/>
    <n v="0"/>
    <n v="1415"/>
    <n v="1415"/>
    <n v="0"/>
    <n v="0"/>
    <x v="18"/>
  </r>
  <r>
    <n v="1"/>
    <n v="1"/>
    <n v="0"/>
    <n v="0"/>
    <n v="0"/>
    <n v="0"/>
    <n v="0"/>
    <n v="0"/>
    <n v="0"/>
    <n v="0"/>
    <n v="0"/>
    <n v="0"/>
    <x v="25"/>
  </r>
  <r>
    <n v="6671"/>
    <n v="0"/>
    <n v="6671"/>
    <n v="0"/>
    <n v="0"/>
    <n v="0"/>
    <n v="0"/>
    <n v="0"/>
    <n v="0"/>
    <n v="0"/>
    <n v="0"/>
    <n v="0"/>
    <x v="40"/>
  </r>
  <r>
    <n v="2016"/>
    <n v="2016"/>
    <n v="0"/>
    <n v="0"/>
    <n v="0"/>
    <n v="0"/>
    <n v="0"/>
    <n v="0"/>
    <n v="0"/>
    <n v="0"/>
    <n v="0"/>
    <n v="0"/>
    <x v="31"/>
  </r>
  <r>
    <n v="8123"/>
    <n v="8123"/>
    <n v="0"/>
    <n v="0"/>
    <n v="0"/>
    <n v="0"/>
    <n v="0"/>
    <n v="0"/>
    <n v="0"/>
    <n v="0"/>
    <n v="0"/>
    <n v="0"/>
    <x v="29"/>
  </r>
  <r>
    <n v="74"/>
    <n v="74"/>
    <n v="0"/>
    <n v="0"/>
    <n v="0"/>
    <n v="0"/>
    <n v="0"/>
    <n v="0"/>
    <n v="0"/>
    <n v="0"/>
    <n v="0"/>
    <n v="0"/>
    <x v="46"/>
  </r>
  <r>
    <n v="1119"/>
    <n v="0"/>
    <n v="1119"/>
    <n v="0"/>
    <n v="0"/>
    <n v="0"/>
    <n v="0"/>
    <n v="0"/>
    <n v="0"/>
    <n v="0"/>
    <n v="0"/>
    <n v="0"/>
    <x v="4"/>
  </r>
  <r>
    <n v="2083"/>
    <n v="2083"/>
    <n v="0"/>
    <n v="0"/>
    <n v="0"/>
    <n v="0"/>
    <n v="0"/>
    <n v="0"/>
    <n v="0"/>
    <n v="0"/>
    <n v="0"/>
    <n v="0"/>
    <x v="35"/>
  </r>
  <r>
    <n v="7"/>
    <n v="7"/>
    <n v="0"/>
    <n v="0"/>
    <n v="7"/>
    <n v="7"/>
    <n v="0"/>
    <n v="0"/>
    <n v="0"/>
    <n v="0"/>
    <n v="0"/>
    <n v="0"/>
    <x v="20"/>
  </r>
  <r>
    <n v="436"/>
    <n v="436"/>
    <n v="0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49"/>
  </r>
  <r>
    <n v="7480"/>
    <n v="0"/>
    <n v="7480"/>
    <n v="0"/>
    <n v="0"/>
    <n v="0"/>
    <n v="0"/>
    <n v="0"/>
    <n v="0"/>
    <n v="0"/>
    <n v="0"/>
    <n v="0"/>
    <x v="31"/>
  </r>
  <r>
    <n v="136"/>
    <n v="136"/>
    <n v="0"/>
    <n v="0"/>
    <n v="0"/>
    <n v="0"/>
    <n v="0"/>
    <n v="0"/>
    <n v="0"/>
    <n v="0"/>
    <n v="0"/>
    <n v="0"/>
    <x v="28"/>
  </r>
  <r>
    <n v="12200"/>
    <n v="12200"/>
    <n v="0"/>
    <n v="0"/>
    <n v="0"/>
    <n v="0"/>
    <n v="0"/>
    <n v="0"/>
    <n v="0"/>
    <n v="0"/>
    <n v="0"/>
    <n v="0"/>
    <x v="51"/>
  </r>
  <r>
    <n v="1760"/>
    <n v="1760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51"/>
  </r>
  <r>
    <n v="50"/>
    <n v="50"/>
    <n v="0"/>
    <n v="0"/>
    <n v="50"/>
    <n v="5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15"/>
  </r>
  <r>
    <n v="4353"/>
    <n v="4353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4"/>
  </r>
  <r>
    <n v="108"/>
    <n v="108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8"/>
  </r>
  <r>
    <n v="124"/>
    <n v="124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32"/>
  </r>
  <r>
    <n v="6676"/>
    <n v="6676"/>
    <n v="0"/>
    <n v="0"/>
    <n v="6676"/>
    <n v="6676"/>
    <n v="0"/>
    <n v="0"/>
    <n v="0"/>
    <n v="0"/>
    <n v="0"/>
    <n v="0"/>
    <x v="31"/>
  </r>
  <r>
    <n v="1654"/>
    <n v="1654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34"/>
  </r>
  <r>
    <n v="74"/>
    <n v="74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22"/>
  </r>
  <r>
    <n v="765"/>
    <n v="765"/>
    <n v="0"/>
    <n v="0"/>
    <n v="0"/>
    <n v="0"/>
    <n v="0"/>
    <n v="0"/>
    <n v="0"/>
    <n v="0"/>
    <n v="0"/>
    <n v="0"/>
    <x v="8"/>
  </r>
  <r>
    <n v="2520"/>
    <n v="0"/>
    <n v="2520"/>
    <n v="0"/>
    <n v="0"/>
    <n v="0"/>
    <n v="0"/>
    <n v="0"/>
    <n v="0"/>
    <n v="0"/>
    <n v="0"/>
    <n v="0"/>
    <x v="26"/>
  </r>
  <r>
    <n v="95"/>
    <n v="95"/>
    <n v="0"/>
    <n v="0"/>
    <n v="0"/>
    <n v="0"/>
    <n v="0"/>
    <n v="0"/>
    <n v="0"/>
    <n v="0"/>
    <n v="0"/>
    <n v="0"/>
    <x v="33"/>
  </r>
  <r>
    <n v="2348"/>
    <n v="2348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3"/>
  </r>
  <r>
    <n v="123"/>
    <n v="123"/>
    <n v="0"/>
    <n v="0"/>
    <n v="123"/>
    <n v="123"/>
    <n v="0"/>
    <n v="0"/>
    <n v="0"/>
    <n v="0"/>
    <n v="0"/>
    <n v="0"/>
    <x v="32"/>
  </r>
  <r>
    <n v="849"/>
    <n v="0"/>
    <n v="849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7"/>
  </r>
  <r>
    <n v="543"/>
    <n v="0"/>
    <n v="543"/>
    <n v="0"/>
    <n v="0"/>
    <n v="0"/>
    <n v="0"/>
    <n v="0"/>
    <n v="0"/>
    <n v="0"/>
    <n v="0"/>
    <n v="0"/>
    <x v="54"/>
  </r>
  <r>
    <n v="881"/>
    <n v="0"/>
    <n v="881"/>
    <n v="0"/>
    <n v="0"/>
    <n v="0"/>
    <n v="0"/>
    <n v="0"/>
    <n v="0"/>
    <n v="0"/>
    <n v="0"/>
    <n v="0"/>
    <x v="8"/>
  </r>
  <r>
    <n v="4582"/>
    <n v="4582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37"/>
  </r>
  <r>
    <n v="1154"/>
    <n v="1154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16"/>
  </r>
  <r>
    <n v="8543"/>
    <n v="8543"/>
    <n v="0"/>
    <n v="0"/>
    <n v="0"/>
    <n v="0"/>
    <n v="0"/>
    <n v="0"/>
    <n v="0"/>
    <n v="0"/>
    <n v="0"/>
    <n v="0"/>
    <x v="25"/>
  </r>
  <r>
    <n v="12915"/>
    <n v="12915"/>
    <n v="0"/>
    <n v="0"/>
    <n v="0"/>
    <n v="0"/>
    <n v="0"/>
    <n v="0"/>
    <n v="0"/>
    <n v="0"/>
    <n v="0"/>
    <n v="0"/>
    <x v="14"/>
  </r>
  <r>
    <n v="855"/>
    <n v="0"/>
    <n v="855"/>
    <n v="0"/>
    <n v="0"/>
    <n v="0"/>
    <n v="0"/>
    <n v="0"/>
    <n v="0"/>
    <n v="0"/>
    <n v="0"/>
    <n v="0"/>
    <x v="25"/>
  </r>
  <r>
    <n v="144"/>
    <n v="144"/>
    <n v="0"/>
    <n v="0"/>
    <n v="0"/>
    <n v="0"/>
    <n v="0"/>
    <n v="0"/>
    <n v="0"/>
    <n v="0"/>
    <n v="0"/>
    <n v="0"/>
    <x v="40"/>
  </r>
  <r>
    <n v="1561"/>
    <n v="1561"/>
    <n v="0"/>
    <n v="0"/>
    <n v="0"/>
    <n v="0"/>
    <n v="0"/>
    <n v="0"/>
    <n v="0"/>
    <n v="0"/>
    <n v="0"/>
    <n v="0"/>
    <x v="9"/>
  </r>
  <r>
    <n v="200"/>
    <n v="200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7"/>
  </r>
  <r>
    <n v="3522"/>
    <n v="0"/>
    <n v="3522"/>
    <n v="0"/>
    <n v="0"/>
    <n v="0"/>
    <n v="0"/>
    <n v="0"/>
    <n v="3522"/>
    <n v="0"/>
    <n v="3522"/>
    <n v="0"/>
    <x v="9"/>
  </r>
  <r>
    <n v="75"/>
    <n v="0"/>
    <n v="75"/>
    <n v="0"/>
    <n v="0"/>
    <n v="0"/>
    <n v="0"/>
    <n v="0"/>
    <n v="0"/>
    <n v="0"/>
    <n v="0"/>
    <n v="0"/>
    <x v="1"/>
  </r>
  <r>
    <n v="87"/>
    <n v="87"/>
    <n v="0"/>
    <n v="0"/>
    <n v="0"/>
    <n v="0"/>
    <n v="0"/>
    <n v="0"/>
    <n v="0"/>
    <n v="0"/>
    <n v="0"/>
    <n v="0"/>
    <x v="1"/>
  </r>
  <r>
    <n v="26677"/>
    <n v="26677"/>
    <n v="0"/>
    <n v="0"/>
    <n v="0"/>
    <n v="0"/>
    <n v="0"/>
    <n v="0"/>
    <n v="0"/>
    <n v="0"/>
    <n v="0"/>
    <n v="0"/>
    <x v="19"/>
  </r>
  <r>
    <n v="152"/>
    <n v="152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5"/>
  </r>
  <r>
    <n v="3686"/>
    <n v="0"/>
    <n v="3686"/>
    <n v="0"/>
    <n v="0"/>
    <n v="0"/>
    <n v="0"/>
    <n v="0"/>
    <n v="0"/>
    <n v="0"/>
    <n v="0"/>
    <n v="0"/>
    <x v="33"/>
  </r>
  <r>
    <n v="289"/>
    <n v="289"/>
    <n v="0"/>
    <n v="0"/>
    <n v="289"/>
    <n v="289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49"/>
  </r>
  <r>
    <n v="1506"/>
    <n v="0"/>
    <n v="1506"/>
    <n v="0"/>
    <n v="1506"/>
    <n v="0"/>
    <n v="1506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9"/>
  </r>
  <r>
    <n v="225"/>
    <n v="225"/>
    <n v="0"/>
    <n v="0"/>
    <n v="0"/>
    <n v="0"/>
    <n v="0"/>
    <n v="0"/>
    <n v="0"/>
    <n v="0"/>
    <n v="0"/>
    <n v="0"/>
    <x v="3"/>
  </r>
  <r>
    <n v="1116"/>
    <n v="1116"/>
    <n v="0"/>
    <n v="0"/>
    <n v="0"/>
    <n v="0"/>
    <n v="0"/>
    <n v="0"/>
    <n v="0"/>
    <n v="0"/>
    <n v="0"/>
    <n v="0"/>
    <x v="7"/>
  </r>
  <r>
    <n v="209"/>
    <n v="0"/>
    <n v="209"/>
    <n v="0"/>
    <n v="0"/>
    <n v="0"/>
    <n v="0"/>
    <n v="0"/>
    <n v="0"/>
    <n v="0"/>
    <n v="0"/>
    <n v="0"/>
    <x v="28"/>
  </r>
  <r>
    <n v="1248"/>
    <n v="124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3"/>
  </r>
  <r>
    <n v="3612"/>
    <n v="3612"/>
    <n v="0"/>
    <n v="0"/>
    <n v="0"/>
    <n v="0"/>
    <n v="0"/>
    <n v="0"/>
    <n v="0"/>
    <n v="0"/>
    <n v="0"/>
    <n v="0"/>
    <x v="49"/>
  </r>
  <r>
    <n v="34"/>
    <n v="34"/>
    <n v="0"/>
    <n v="0"/>
    <n v="34"/>
    <n v="34"/>
    <n v="0"/>
    <n v="0"/>
    <n v="0"/>
    <n v="0"/>
    <n v="0"/>
    <n v="0"/>
    <x v="10"/>
  </r>
  <r>
    <n v="7220"/>
    <n v="7220"/>
    <n v="0"/>
    <n v="0"/>
    <n v="0"/>
    <n v="0"/>
    <n v="0"/>
    <n v="0"/>
    <n v="0"/>
    <n v="0"/>
    <n v="0"/>
    <n v="0"/>
    <x v="9"/>
  </r>
  <r>
    <n v="42926"/>
    <n v="42926"/>
    <n v="0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4"/>
  </r>
  <r>
    <n v="223"/>
    <n v="223"/>
    <n v="0"/>
    <n v="0"/>
    <n v="0"/>
    <n v="0"/>
    <n v="0"/>
    <n v="0"/>
    <n v="0"/>
    <n v="0"/>
    <n v="0"/>
    <n v="0"/>
    <x v="52"/>
  </r>
  <r>
    <n v="696"/>
    <n v="0"/>
    <n v="696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3"/>
  </r>
  <r>
    <n v="3914"/>
    <n v="0"/>
    <n v="3914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4"/>
    <n v="4"/>
    <n v="0"/>
    <n v="0"/>
    <x v="44"/>
  </r>
  <r>
    <n v="23"/>
    <n v="23"/>
    <n v="0"/>
    <n v="0"/>
    <n v="0"/>
    <n v="0"/>
    <n v="0"/>
    <n v="0"/>
    <n v="0"/>
    <n v="0"/>
    <n v="0"/>
    <n v="0"/>
    <x v="49"/>
  </r>
  <r>
    <n v="1297"/>
    <n v="1297"/>
    <n v="0"/>
    <n v="0"/>
    <n v="0"/>
    <n v="0"/>
    <n v="0"/>
    <n v="0"/>
    <n v="0"/>
    <n v="0"/>
    <n v="0"/>
    <n v="0"/>
    <x v="28"/>
  </r>
  <r>
    <n v="5946"/>
    <n v="0"/>
    <n v="5946"/>
    <n v="0"/>
    <n v="0"/>
    <n v="0"/>
    <n v="0"/>
    <n v="0"/>
    <n v="0"/>
    <n v="0"/>
    <n v="0"/>
    <n v="0"/>
    <x v="0"/>
  </r>
  <r>
    <n v="483"/>
    <n v="48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8"/>
  </r>
  <r>
    <n v="144"/>
    <n v="144"/>
    <n v="0"/>
    <n v="0"/>
    <n v="0"/>
    <n v="0"/>
    <n v="0"/>
    <n v="0"/>
    <n v="0"/>
    <n v="0"/>
    <n v="0"/>
    <n v="0"/>
    <x v="35"/>
  </r>
  <r>
    <n v="158"/>
    <n v="158"/>
    <n v="0"/>
    <n v="0"/>
    <n v="0"/>
    <n v="0"/>
    <n v="0"/>
    <n v="0"/>
    <n v="0"/>
    <n v="0"/>
    <n v="0"/>
    <n v="0"/>
    <x v="8"/>
  </r>
  <r>
    <n v="662"/>
    <n v="662"/>
    <n v="0"/>
    <n v="0"/>
    <n v="0"/>
    <n v="0"/>
    <n v="0"/>
    <n v="0"/>
    <n v="0"/>
    <n v="0"/>
    <n v="0"/>
    <n v="0"/>
    <x v="8"/>
  </r>
  <r>
    <n v="18"/>
    <n v="18"/>
    <n v="0"/>
    <n v="0"/>
    <n v="18"/>
    <n v="18"/>
    <n v="0"/>
    <n v="0"/>
    <n v="0"/>
    <n v="0"/>
    <n v="0"/>
    <n v="0"/>
    <x v="23"/>
  </r>
  <r>
    <n v="155"/>
    <n v="155"/>
    <n v="0"/>
    <n v="0"/>
    <n v="0"/>
    <n v="0"/>
    <n v="0"/>
    <n v="0"/>
    <n v="0"/>
    <n v="0"/>
    <n v="0"/>
    <n v="0"/>
    <x v="37"/>
  </r>
  <r>
    <n v="2776"/>
    <n v="2776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2"/>
  </r>
  <r>
    <n v="215"/>
    <n v="215"/>
    <n v="0"/>
    <n v="0"/>
    <n v="0"/>
    <n v="0"/>
    <n v="0"/>
    <n v="0"/>
    <n v="0"/>
    <n v="0"/>
    <n v="0"/>
    <n v="0"/>
    <x v="8"/>
  </r>
  <r>
    <n v="201"/>
    <n v="0"/>
    <n v="201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5"/>
  </r>
  <r>
    <n v="233"/>
    <n v="233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21"/>
  </r>
  <r>
    <n v="43"/>
    <n v="43"/>
    <n v="0"/>
    <n v="0"/>
    <n v="0"/>
    <n v="0"/>
    <n v="0"/>
    <n v="0"/>
    <n v="0"/>
    <n v="0"/>
    <n v="0"/>
    <n v="0"/>
    <x v="50"/>
  </r>
  <r>
    <n v="3509"/>
    <n v="3509"/>
    <n v="0"/>
    <n v="0"/>
    <n v="0"/>
    <n v="0"/>
    <n v="0"/>
    <n v="0"/>
    <n v="0"/>
    <n v="0"/>
    <n v="0"/>
    <n v="0"/>
    <x v="15"/>
  </r>
  <r>
    <n v="200"/>
    <n v="200"/>
    <n v="0"/>
    <n v="0"/>
    <n v="0"/>
    <n v="0"/>
    <n v="0"/>
    <n v="0"/>
    <n v="0"/>
    <n v="0"/>
    <n v="0"/>
    <n v="0"/>
    <x v="2"/>
  </r>
  <r>
    <n v="232"/>
    <n v="232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6"/>
    <n v="6"/>
    <n v="0"/>
    <n v="0"/>
    <x v="43"/>
  </r>
  <r>
    <n v="14"/>
    <n v="14"/>
    <n v="0"/>
    <n v="0"/>
    <n v="0"/>
    <n v="0"/>
    <n v="0"/>
    <n v="0"/>
    <n v="14"/>
    <n v="14"/>
    <n v="0"/>
    <n v="0"/>
    <x v="32"/>
  </r>
  <r>
    <n v="96"/>
    <n v="96"/>
    <n v="0"/>
    <n v="0"/>
    <n v="0"/>
    <n v="0"/>
    <n v="0"/>
    <n v="0"/>
    <n v="0"/>
    <n v="0"/>
    <n v="0"/>
    <n v="0"/>
    <x v="11"/>
  </r>
  <r>
    <n v="9489"/>
    <n v="0"/>
    <n v="9489"/>
    <n v="0"/>
    <n v="0"/>
    <n v="0"/>
    <n v="0"/>
    <n v="0"/>
    <n v="0"/>
    <n v="0"/>
    <n v="0"/>
    <n v="0"/>
    <x v="46"/>
  </r>
  <r>
    <n v="13944"/>
    <n v="13944"/>
    <n v="0"/>
    <n v="0"/>
    <n v="0"/>
    <n v="0"/>
    <n v="0"/>
    <n v="0"/>
    <n v="13944"/>
    <n v="13944"/>
    <n v="0"/>
    <n v="0"/>
    <x v="3"/>
  </r>
  <r>
    <n v="142"/>
    <n v="142"/>
    <n v="0"/>
    <n v="0"/>
    <n v="0"/>
    <n v="0"/>
    <n v="0"/>
    <n v="0"/>
    <n v="0"/>
    <n v="0"/>
    <n v="0"/>
    <n v="0"/>
    <x v="18"/>
  </r>
  <r>
    <n v="9957"/>
    <n v="9957"/>
    <n v="0"/>
    <n v="0"/>
    <n v="0"/>
    <n v="0"/>
    <n v="0"/>
    <n v="0"/>
    <n v="0"/>
    <n v="0"/>
    <n v="0"/>
    <n v="0"/>
    <x v="15"/>
  </r>
  <r>
    <n v="2940"/>
    <n v="2940"/>
    <n v="0"/>
    <n v="0"/>
    <n v="0"/>
    <n v="0"/>
    <n v="0"/>
    <n v="0"/>
    <n v="0"/>
    <n v="0"/>
    <n v="0"/>
    <n v="0"/>
    <x v="43"/>
  </r>
  <r>
    <n v="339"/>
    <n v="339"/>
    <n v="0"/>
    <n v="0"/>
    <n v="0"/>
    <n v="0"/>
    <n v="0"/>
    <n v="0"/>
    <n v="0"/>
    <n v="0"/>
    <n v="0"/>
    <n v="0"/>
    <x v="23"/>
  </r>
  <r>
    <n v="1834"/>
    <n v="1834"/>
    <n v="0"/>
    <n v="0"/>
    <n v="0"/>
    <n v="0"/>
    <n v="0"/>
    <n v="0"/>
    <n v="1834"/>
    <n v="1834"/>
    <n v="0"/>
    <n v="0"/>
    <x v="56"/>
  </r>
  <r>
    <n v="25"/>
    <n v="2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1"/>
  </r>
  <r>
    <n v="334"/>
    <n v="334"/>
    <n v="0"/>
    <n v="0"/>
    <n v="334"/>
    <n v="334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9"/>
  </r>
  <r>
    <n v="138"/>
    <n v="138"/>
    <n v="0"/>
    <n v="0"/>
    <n v="0"/>
    <n v="0"/>
    <n v="0"/>
    <n v="0"/>
    <n v="0"/>
    <n v="0"/>
    <n v="0"/>
    <n v="0"/>
    <x v="49"/>
  </r>
  <r>
    <n v="13950"/>
    <n v="13950"/>
    <n v="0"/>
    <n v="0"/>
    <n v="13950"/>
    <n v="1395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52"/>
  </r>
  <r>
    <n v="822"/>
    <n v="822"/>
    <n v="0"/>
    <n v="0"/>
    <n v="0"/>
    <n v="0"/>
    <n v="0"/>
    <n v="0"/>
    <n v="0"/>
    <n v="0"/>
    <n v="0"/>
    <n v="0"/>
    <x v="49"/>
  </r>
  <r>
    <n v="18181"/>
    <n v="18181"/>
    <n v="0"/>
    <n v="0"/>
    <n v="0"/>
    <n v="0"/>
    <n v="0"/>
    <n v="0"/>
    <n v="0"/>
    <n v="0"/>
    <n v="0"/>
    <n v="0"/>
    <x v="12"/>
  </r>
  <r>
    <n v="710"/>
    <n v="710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7"/>
  </r>
  <r>
    <n v="291"/>
    <n v="291"/>
    <n v="0"/>
    <n v="0"/>
    <n v="0"/>
    <n v="0"/>
    <n v="0"/>
    <n v="0"/>
    <n v="0"/>
    <n v="0"/>
    <n v="0"/>
    <n v="0"/>
    <x v="13"/>
  </r>
  <r>
    <n v="1575"/>
    <n v="1575"/>
    <n v="0"/>
    <n v="0"/>
    <n v="0"/>
    <n v="0"/>
    <n v="0"/>
    <n v="0"/>
    <n v="0"/>
    <n v="0"/>
    <n v="0"/>
    <n v="0"/>
    <x v="33"/>
  </r>
  <r>
    <n v="13862"/>
    <n v="13862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5"/>
  </r>
  <r>
    <n v="216"/>
    <n v="216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8"/>
  </r>
  <r>
    <n v="2496"/>
    <n v="2496"/>
    <n v="0"/>
    <n v="0"/>
    <n v="0"/>
    <n v="0"/>
    <n v="0"/>
    <n v="0"/>
    <n v="0"/>
    <n v="0"/>
    <n v="0"/>
    <n v="0"/>
    <x v="0"/>
  </r>
  <r>
    <n v="2610"/>
    <n v="2610"/>
    <n v="0"/>
    <n v="0"/>
    <n v="0"/>
    <n v="0"/>
    <n v="0"/>
    <n v="0"/>
    <n v="0"/>
    <n v="0"/>
    <n v="0"/>
    <n v="0"/>
    <x v="15"/>
  </r>
  <r>
    <n v="282"/>
    <n v="282"/>
    <n v="0"/>
    <n v="0"/>
    <n v="0"/>
    <n v="0"/>
    <n v="0"/>
    <n v="0"/>
    <n v="0"/>
    <n v="0"/>
    <n v="0"/>
    <n v="0"/>
    <x v="23"/>
  </r>
  <r>
    <n v="468"/>
    <n v="468"/>
    <n v="0"/>
    <n v="0"/>
    <n v="468"/>
    <n v="468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37"/>
  </r>
  <r>
    <n v="1305"/>
    <n v="0"/>
    <n v="1305"/>
    <n v="0"/>
    <n v="0"/>
    <n v="0"/>
    <n v="0"/>
    <n v="0"/>
    <n v="0"/>
    <n v="0"/>
    <n v="0"/>
    <n v="0"/>
    <x v="34"/>
  </r>
  <r>
    <n v="1683"/>
    <n v="0"/>
    <n v="1683"/>
    <n v="0"/>
    <n v="0"/>
    <n v="0"/>
    <n v="0"/>
    <n v="0"/>
    <n v="0"/>
    <n v="0"/>
    <n v="0"/>
    <n v="0"/>
    <x v="47"/>
  </r>
  <r>
    <n v="2036"/>
    <n v="2036"/>
    <n v="0"/>
    <n v="0"/>
    <n v="0"/>
    <n v="0"/>
    <n v="0"/>
    <n v="0"/>
    <n v="0"/>
    <n v="0"/>
    <n v="0"/>
    <n v="0"/>
    <x v="20"/>
  </r>
  <r>
    <n v="1251"/>
    <n v="0"/>
    <n v="1251"/>
    <n v="0"/>
    <n v="0"/>
    <n v="0"/>
    <n v="0"/>
    <n v="0"/>
    <n v="0"/>
    <n v="0"/>
    <n v="0"/>
    <n v="0"/>
    <x v="8"/>
  </r>
  <r>
    <n v="216"/>
    <n v="216"/>
    <n v="0"/>
    <n v="0"/>
    <n v="0"/>
    <n v="0"/>
    <n v="0"/>
    <n v="0"/>
    <n v="0"/>
    <n v="0"/>
    <n v="0"/>
    <n v="0"/>
    <x v="43"/>
  </r>
  <r>
    <n v="5964"/>
    <n v="5964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"/>
  </r>
  <r>
    <n v="1101"/>
    <n v="1101"/>
    <n v="0"/>
    <n v="0"/>
    <n v="0"/>
    <n v="0"/>
    <n v="0"/>
    <n v="0"/>
    <n v="0"/>
    <n v="0"/>
    <n v="0"/>
    <n v="0"/>
    <x v="44"/>
  </r>
  <r>
    <n v="52407"/>
    <n v="52407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56"/>
  </r>
  <r>
    <n v="2618"/>
    <n v="2618"/>
    <n v="0"/>
    <n v="0"/>
    <n v="0"/>
    <n v="0"/>
    <n v="0"/>
    <n v="0"/>
    <n v="0"/>
    <n v="0"/>
    <n v="0"/>
    <n v="0"/>
    <x v="10"/>
  </r>
  <r>
    <n v="213"/>
    <n v="213"/>
    <n v="0"/>
    <n v="0"/>
    <n v="0"/>
    <n v="0"/>
    <n v="0"/>
    <n v="0"/>
    <n v="0"/>
    <n v="0"/>
    <n v="0"/>
    <n v="0"/>
    <x v="53"/>
  </r>
  <r>
    <n v="219"/>
    <n v="21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2"/>
  </r>
  <r>
    <n v="553"/>
    <n v="553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33"/>
  </r>
  <r>
    <n v="842"/>
    <n v="842"/>
    <n v="0"/>
    <n v="0"/>
    <n v="0"/>
    <n v="0"/>
    <n v="0"/>
    <n v="0"/>
    <n v="0"/>
    <n v="0"/>
    <n v="0"/>
    <n v="0"/>
    <x v="56"/>
  </r>
  <r>
    <n v="398"/>
    <n v="398"/>
    <n v="0"/>
    <n v="0"/>
    <n v="0"/>
    <n v="0"/>
    <n v="0"/>
    <n v="0"/>
    <n v="0"/>
    <n v="0"/>
    <n v="0"/>
    <n v="0"/>
    <x v="20"/>
  </r>
  <r>
    <n v="554"/>
    <n v="55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970"/>
    <n v="970"/>
    <n v="0"/>
    <n v="0"/>
    <n v="0"/>
    <n v="0"/>
    <n v="0"/>
    <n v="0"/>
    <n v="0"/>
    <n v="0"/>
    <n v="0"/>
    <n v="0"/>
    <x v="52"/>
  </r>
  <r>
    <n v="363"/>
    <n v="363"/>
    <n v="0"/>
    <n v="0"/>
    <n v="0"/>
    <n v="0"/>
    <n v="0"/>
    <n v="0"/>
    <n v="0"/>
    <n v="0"/>
    <n v="0"/>
    <n v="0"/>
    <x v="40"/>
  </r>
  <r>
    <n v="204"/>
    <n v="0"/>
    <n v="204"/>
    <n v="0"/>
    <n v="0"/>
    <n v="0"/>
    <n v="0"/>
    <n v="0"/>
    <n v="204"/>
    <n v="0"/>
    <n v="204"/>
    <n v="0"/>
    <x v="60"/>
  </r>
  <r>
    <n v="1"/>
    <n v="1"/>
    <n v="0"/>
    <n v="0"/>
    <n v="0"/>
    <n v="0"/>
    <n v="0"/>
    <n v="0"/>
    <n v="1"/>
    <n v="1"/>
    <n v="0"/>
    <n v="0"/>
    <x v="26"/>
  </r>
  <r>
    <n v="25"/>
    <n v="25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1"/>
  </r>
  <r>
    <n v="356"/>
    <n v="356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33"/>
  </r>
  <r>
    <n v="985"/>
    <n v="0"/>
    <n v="985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2"/>
  </r>
  <r>
    <n v="620"/>
    <n v="620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7"/>
  </r>
  <r>
    <n v="5"/>
    <n v="5"/>
    <n v="0"/>
    <n v="0"/>
    <n v="5"/>
    <n v="5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18"/>
  </r>
  <r>
    <n v="4"/>
    <n v="4"/>
    <n v="0"/>
    <n v="0"/>
    <n v="4"/>
    <n v="4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35"/>
  </r>
  <r>
    <n v="1802"/>
    <n v="0"/>
    <n v="1802"/>
    <n v="0"/>
    <n v="0"/>
    <n v="0"/>
    <n v="0"/>
    <n v="0"/>
    <n v="0"/>
    <n v="0"/>
    <n v="0"/>
    <n v="0"/>
    <x v="10"/>
  </r>
  <r>
    <n v="765"/>
    <n v="0"/>
    <n v="765"/>
    <n v="0"/>
    <n v="765"/>
    <n v="0"/>
    <n v="765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39"/>
  </r>
  <r>
    <n v="676"/>
    <n v="67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7"/>
  </r>
  <r>
    <n v="1990"/>
    <n v="1990"/>
    <n v="0"/>
    <n v="0"/>
    <n v="1990"/>
    <n v="1990"/>
    <n v="0"/>
    <n v="0"/>
    <n v="0"/>
    <n v="0"/>
    <n v="0"/>
    <n v="0"/>
    <x v="17"/>
  </r>
  <r>
    <n v="1680"/>
    <n v="1680"/>
    <n v="0"/>
    <n v="0"/>
    <n v="0"/>
    <n v="0"/>
    <n v="0"/>
    <n v="0"/>
    <n v="0"/>
    <n v="0"/>
    <n v="0"/>
    <n v="0"/>
    <x v="15"/>
  </r>
  <r>
    <n v="369"/>
    <n v="369"/>
    <n v="0"/>
    <n v="0"/>
    <n v="0"/>
    <n v="0"/>
    <n v="0"/>
    <n v="0"/>
    <n v="0"/>
    <n v="0"/>
    <n v="0"/>
    <n v="0"/>
    <x v="37"/>
  </r>
  <r>
    <n v="2718"/>
    <n v="2718"/>
    <n v="0"/>
    <n v="0"/>
    <n v="0"/>
    <n v="0"/>
    <n v="0"/>
    <n v="0"/>
    <n v="0"/>
    <n v="0"/>
    <n v="0"/>
    <n v="0"/>
    <x v="19"/>
  </r>
  <r>
    <n v="438"/>
    <n v="438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5"/>
  </r>
  <r>
    <n v="3624"/>
    <n v="3624"/>
    <n v="0"/>
    <n v="0"/>
    <n v="0"/>
    <n v="0"/>
    <n v="0"/>
    <n v="0"/>
    <n v="0"/>
    <n v="0"/>
    <n v="0"/>
    <n v="0"/>
    <x v="20"/>
  </r>
  <r>
    <n v="143"/>
    <n v="143"/>
    <n v="0"/>
    <n v="0"/>
    <n v="0"/>
    <n v="0"/>
    <n v="0"/>
    <n v="0"/>
    <n v="143"/>
    <n v="143"/>
    <n v="0"/>
    <n v="0"/>
    <x v="49"/>
  </r>
  <r>
    <n v="18"/>
    <n v="18"/>
    <n v="0"/>
    <n v="0"/>
    <n v="0"/>
    <n v="0"/>
    <n v="0"/>
    <n v="0"/>
    <n v="0"/>
    <n v="0"/>
    <n v="0"/>
    <n v="0"/>
    <x v="48"/>
  </r>
  <r>
    <n v="7285"/>
    <n v="7285"/>
    <n v="0"/>
    <n v="0"/>
    <n v="7285"/>
    <n v="7285"/>
    <n v="0"/>
    <n v="0"/>
    <n v="0"/>
    <n v="0"/>
    <n v="0"/>
    <n v="0"/>
    <x v="35"/>
  </r>
  <r>
    <n v="881"/>
    <n v="0"/>
    <n v="881"/>
    <n v="0"/>
    <n v="0"/>
    <n v="0"/>
    <n v="0"/>
    <n v="0"/>
    <n v="0"/>
    <n v="0"/>
    <n v="0"/>
    <n v="0"/>
    <x v="48"/>
  </r>
  <r>
    <n v="14073"/>
    <n v="0"/>
    <n v="14073"/>
    <n v="0"/>
    <n v="0"/>
    <n v="0"/>
    <n v="0"/>
    <n v="0"/>
    <n v="0"/>
    <n v="0"/>
    <n v="0"/>
    <n v="0"/>
    <x v="40"/>
  </r>
  <r>
    <n v="55"/>
    <n v="55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21"/>
  </r>
  <r>
    <n v="355"/>
    <n v="355"/>
    <n v="0"/>
    <n v="0"/>
    <n v="0"/>
    <n v="0"/>
    <n v="0"/>
    <n v="0"/>
    <n v="0"/>
    <n v="0"/>
    <n v="0"/>
    <n v="0"/>
    <x v="46"/>
  </r>
  <r>
    <n v="193"/>
    <n v="193"/>
    <n v="0"/>
    <n v="0"/>
    <n v="0"/>
    <n v="0"/>
    <n v="0"/>
    <n v="0"/>
    <n v="0"/>
    <n v="0"/>
    <n v="0"/>
    <n v="0"/>
    <x v="34"/>
  </r>
  <r>
    <n v="488"/>
    <n v="488"/>
    <n v="0"/>
    <n v="0"/>
    <n v="0"/>
    <n v="0"/>
    <n v="0"/>
    <n v="0"/>
    <n v="0"/>
    <n v="0"/>
    <n v="0"/>
    <n v="0"/>
    <x v="56"/>
  </r>
  <r>
    <n v="397"/>
    <n v="0"/>
    <n v="397"/>
    <n v="0"/>
    <n v="0"/>
    <n v="0"/>
    <n v="0"/>
    <n v="0"/>
    <n v="0"/>
    <n v="0"/>
    <n v="0"/>
    <n v="0"/>
    <x v="25"/>
  </r>
  <r>
    <n v="97"/>
    <n v="97"/>
    <n v="0"/>
    <n v="0"/>
    <n v="0"/>
    <n v="0"/>
    <n v="0"/>
    <n v="0"/>
    <n v="0"/>
    <n v="0"/>
    <n v="0"/>
    <n v="0"/>
    <x v="2"/>
  </r>
  <r>
    <n v="26"/>
    <n v="26"/>
    <n v="0"/>
    <n v="0"/>
    <n v="26"/>
    <n v="26"/>
    <n v="0"/>
    <n v="0"/>
    <n v="0"/>
    <n v="0"/>
    <n v="0"/>
    <n v="0"/>
    <x v="28"/>
  </r>
  <r>
    <n v="3117"/>
    <n v="3117"/>
    <n v="0"/>
    <n v="0"/>
    <n v="3117"/>
    <n v="3117"/>
    <n v="0"/>
    <n v="0"/>
    <n v="0"/>
    <n v="0"/>
    <n v="0"/>
    <n v="0"/>
    <x v="31"/>
  </r>
  <r>
    <n v="5245"/>
    <n v="5245"/>
    <n v="0"/>
    <n v="0"/>
    <n v="0"/>
    <n v="0"/>
    <n v="0"/>
    <n v="0"/>
    <n v="0"/>
    <n v="0"/>
    <n v="0"/>
    <n v="0"/>
    <x v="15"/>
  </r>
  <r>
    <n v="1912"/>
    <n v="1912"/>
    <n v="0"/>
    <n v="0"/>
    <n v="0"/>
    <n v="0"/>
    <n v="0"/>
    <n v="0"/>
    <n v="0"/>
    <n v="0"/>
    <n v="0"/>
    <n v="0"/>
    <x v="19"/>
  </r>
  <r>
    <n v="7263"/>
    <n v="7263"/>
    <n v="0"/>
    <n v="0"/>
    <n v="0"/>
    <n v="0"/>
    <n v="0"/>
    <n v="0"/>
    <n v="0"/>
    <n v="0"/>
    <n v="0"/>
    <n v="0"/>
    <x v="37"/>
  </r>
  <r>
    <n v="43257"/>
    <n v="43257"/>
    <n v="0"/>
    <n v="0"/>
    <n v="0"/>
    <n v="0"/>
    <n v="0"/>
    <n v="0"/>
    <n v="0"/>
    <n v="0"/>
    <n v="0"/>
    <n v="0"/>
    <x v="19"/>
  </r>
  <r>
    <n v="703"/>
    <n v="703"/>
    <n v="0"/>
    <n v="0"/>
    <n v="0"/>
    <n v="0"/>
    <n v="0"/>
    <n v="0"/>
    <n v="0"/>
    <n v="0"/>
    <n v="0"/>
    <n v="0"/>
    <x v="17"/>
  </r>
  <r>
    <n v="158"/>
    <n v="158"/>
    <n v="0"/>
    <n v="0"/>
    <n v="0"/>
    <n v="0"/>
    <n v="0"/>
    <n v="0"/>
    <n v="0"/>
    <n v="0"/>
    <n v="0"/>
    <n v="0"/>
    <x v="2"/>
  </r>
  <r>
    <n v="398"/>
    <n v="398"/>
    <n v="0"/>
    <n v="0"/>
    <n v="0"/>
    <n v="0"/>
    <n v="0"/>
    <n v="0"/>
    <n v="0"/>
    <n v="0"/>
    <n v="0"/>
    <n v="0"/>
    <x v="5"/>
  </r>
  <r>
    <n v="100"/>
    <n v="100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1"/>
  </r>
  <r>
    <n v="4464"/>
    <n v="4464"/>
    <n v="0"/>
    <n v="0"/>
    <n v="0"/>
    <n v="0"/>
    <n v="0"/>
    <n v="0"/>
    <n v="0"/>
    <n v="0"/>
    <n v="0"/>
    <n v="0"/>
    <x v="45"/>
  </r>
  <r>
    <n v="22733"/>
    <n v="22733"/>
    <n v="0"/>
    <n v="0"/>
    <n v="0"/>
    <n v="0"/>
    <n v="0"/>
    <n v="0"/>
    <n v="0"/>
    <n v="0"/>
    <n v="0"/>
    <n v="0"/>
    <x v="27"/>
  </r>
  <r>
    <n v="3645"/>
    <n v="0"/>
    <n v="3645"/>
    <n v="0"/>
    <n v="0"/>
    <n v="0"/>
    <n v="0"/>
    <n v="0"/>
    <n v="0"/>
    <n v="0"/>
    <n v="0"/>
    <n v="0"/>
    <x v="9"/>
  </r>
  <r>
    <n v="202"/>
    <n v="202"/>
    <n v="0"/>
    <n v="0"/>
    <n v="0"/>
    <n v="0"/>
    <n v="0"/>
    <n v="0"/>
    <n v="0"/>
    <n v="0"/>
    <n v="0"/>
    <n v="0"/>
    <x v="49"/>
  </r>
  <r>
    <n v="3523"/>
    <n v="3523"/>
    <n v="0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0"/>
    <n v="0"/>
    <n v="0"/>
    <n v="0"/>
    <x v="41"/>
  </r>
  <r>
    <n v="174"/>
    <n v="17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"/>
  </r>
  <r>
    <n v="5181"/>
    <n v="5181"/>
    <n v="0"/>
    <n v="0"/>
    <n v="0"/>
    <n v="0"/>
    <n v="0"/>
    <n v="0"/>
    <n v="5181"/>
    <n v="5181"/>
    <n v="0"/>
    <n v="0"/>
    <x v="45"/>
  </r>
  <r>
    <n v="253"/>
    <n v="253"/>
    <n v="0"/>
    <n v="0"/>
    <n v="0"/>
    <n v="0"/>
    <n v="0"/>
    <n v="0"/>
    <n v="0"/>
    <n v="0"/>
    <n v="0"/>
    <n v="0"/>
    <x v="14"/>
  </r>
  <r>
    <n v="1452"/>
    <n v="1452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47"/>
  </r>
  <r>
    <n v="23"/>
    <n v="23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21"/>
  </r>
  <r>
    <n v="1697"/>
    <n v="1697"/>
    <n v="0"/>
    <n v="0"/>
    <n v="0"/>
    <n v="0"/>
    <n v="0"/>
    <n v="0"/>
    <n v="0"/>
    <n v="0"/>
    <n v="0"/>
    <n v="0"/>
    <x v="43"/>
  </r>
  <r>
    <n v="648"/>
    <n v="648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11"/>
    <n v="11"/>
    <n v="0"/>
    <n v="0"/>
    <x v="51"/>
  </r>
  <r>
    <n v="219"/>
    <n v="219"/>
    <n v="0"/>
    <n v="0"/>
    <n v="0"/>
    <n v="0"/>
    <n v="0"/>
    <n v="0"/>
    <n v="0"/>
    <n v="0"/>
    <n v="0"/>
    <n v="0"/>
    <x v="26"/>
  </r>
  <r>
    <n v="230"/>
    <n v="230"/>
    <n v="0"/>
    <n v="0"/>
    <n v="0"/>
    <n v="0"/>
    <n v="0"/>
    <n v="0"/>
    <n v="0"/>
    <n v="0"/>
    <n v="0"/>
    <n v="0"/>
    <x v="37"/>
  </r>
  <r>
    <n v="160"/>
    <n v="160"/>
    <n v="0"/>
    <n v="0"/>
    <n v="160"/>
    <n v="160"/>
    <n v="0"/>
    <n v="0"/>
    <n v="0"/>
    <n v="0"/>
    <n v="0"/>
    <n v="0"/>
    <x v="11"/>
  </r>
  <r>
    <n v="2934"/>
    <n v="2934"/>
    <n v="0"/>
    <n v="0"/>
    <n v="2934"/>
    <n v="2934"/>
    <n v="0"/>
    <n v="0"/>
    <n v="0"/>
    <n v="0"/>
    <n v="0"/>
    <n v="0"/>
    <x v="30"/>
  </r>
  <r>
    <n v="726"/>
    <n v="726"/>
    <n v="0"/>
    <n v="0"/>
    <n v="0"/>
    <n v="0"/>
    <n v="0"/>
    <n v="0"/>
    <n v="0"/>
    <n v="0"/>
    <n v="0"/>
    <n v="0"/>
    <x v="0"/>
  </r>
  <r>
    <n v="6810"/>
    <n v="6810"/>
    <n v="0"/>
    <n v="0"/>
    <n v="0"/>
    <n v="0"/>
    <n v="0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52"/>
  </r>
  <r>
    <n v="63"/>
    <n v="63"/>
    <n v="0"/>
    <n v="0"/>
    <n v="0"/>
    <n v="0"/>
    <n v="0"/>
    <n v="0"/>
    <n v="0"/>
    <n v="0"/>
    <n v="0"/>
    <n v="0"/>
    <x v="2"/>
  </r>
  <r>
    <n v="1836"/>
    <n v="1836"/>
    <n v="0"/>
    <n v="0"/>
    <n v="0"/>
    <n v="0"/>
    <n v="0"/>
    <n v="0"/>
    <n v="0"/>
    <n v="0"/>
    <n v="0"/>
    <n v="0"/>
    <x v="18"/>
  </r>
  <r>
    <n v="149"/>
    <n v="149"/>
    <n v="0"/>
    <n v="0"/>
    <n v="0"/>
    <n v="0"/>
    <n v="0"/>
    <n v="0"/>
    <n v="0"/>
    <n v="0"/>
    <n v="0"/>
    <n v="0"/>
    <x v="11"/>
  </r>
  <r>
    <n v="817"/>
    <n v="817"/>
    <n v="0"/>
    <n v="0"/>
    <n v="817"/>
    <n v="817"/>
    <n v="0"/>
    <n v="0"/>
    <n v="0"/>
    <n v="0"/>
    <n v="0"/>
    <n v="0"/>
    <x v="27"/>
  </r>
  <r>
    <n v="1"/>
    <n v="0"/>
    <n v="1"/>
    <n v="0"/>
    <n v="0"/>
    <n v="0"/>
    <n v="0"/>
    <n v="0"/>
    <n v="0"/>
    <n v="0"/>
    <n v="0"/>
    <n v="0"/>
    <x v="1"/>
  </r>
  <r>
    <n v="364"/>
    <n v="364"/>
    <n v="0"/>
    <n v="0"/>
    <n v="0"/>
    <n v="0"/>
    <n v="0"/>
    <n v="0"/>
    <n v="364"/>
    <n v="364"/>
    <n v="0"/>
    <n v="0"/>
    <x v="9"/>
  </r>
  <r>
    <n v="536"/>
    <n v="536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5"/>
  </r>
  <r>
    <n v="443"/>
    <n v="443"/>
    <n v="0"/>
    <n v="0"/>
    <n v="0"/>
    <n v="0"/>
    <n v="0"/>
    <n v="0"/>
    <n v="0"/>
    <n v="0"/>
    <n v="0"/>
    <n v="0"/>
    <x v="14"/>
  </r>
  <r>
    <n v="21994"/>
    <n v="0"/>
    <n v="21994"/>
    <n v="0"/>
    <n v="0"/>
    <n v="0"/>
    <n v="0"/>
    <n v="0"/>
    <n v="0"/>
    <n v="0"/>
    <n v="0"/>
    <n v="0"/>
    <x v="33"/>
  </r>
  <r>
    <n v="3042"/>
    <n v="3042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2"/>
  </r>
  <r>
    <n v="30056"/>
    <n v="30056"/>
    <n v="0"/>
    <n v="0"/>
    <n v="30056"/>
    <n v="30056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19"/>
  </r>
  <r>
    <n v="3187"/>
    <n v="0"/>
    <n v="3187"/>
    <n v="0"/>
    <n v="0"/>
    <n v="0"/>
    <n v="0"/>
    <n v="0"/>
    <n v="3187"/>
    <n v="0"/>
    <n v="3187"/>
    <n v="0"/>
    <x v="31"/>
  </r>
  <r>
    <n v="1"/>
    <n v="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7"/>
  </r>
  <r>
    <n v="452"/>
    <n v="452"/>
    <n v="0"/>
    <n v="0"/>
    <n v="0"/>
    <n v="0"/>
    <n v="0"/>
    <n v="0"/>
    <n v="0"/>
    <n v="0"/>
    <n v="0"/>
    <n v="0"/>
    <x v="0"/>
  </r>
  <r>
    <n v="142"/>
    <n v="142"/>
    <n v="0"/>
    <n v="0"/>
    <n v="0"/>
    <n v="0"/>
    <n v="0"/>
    <n v="0"/>
    <n v="0"/>
    <n v="0"/>
    <n v="0"/>
    <n v="0"/>
    <x v="8"/>
  </r>
  <r>
    <n v="1203"/>
    <n v="1203"/>
    <n v="0"/>
    <n v="0"/>
    <n v="0"/>
    <n v="0"/>
    <n v="0"/>
    <n v="0"/>
    <n v="0"/>
    <n v="0"/>
    <n v="0"/>
    <n v="0"/>
    <x v="31"/>
  </r>
  <r>
    <n v="4539"/>
    <n v="0"/>
    <n v="4539"/>
    <n v="0"/>
    <n v="0"/>
    <n v="0"/>
    <n v="0"/>
    <n v="0"/>
    <n v="0"/>
    <n v="0"/>
    <n v="0"/>
    <n v="0"/>
    <x v="14"/>
  </r>
  <r>
    <n v="116"/>
    <n v="116"/>
    <n v="0"/>
    <n v="0"/>
    <n v="0"/>
    <n v="0"/>
    <n v="0"/>
    <n v="0"/>
    <n v="0"/>
    <n v="0"/>
    <n v="0"/>
    <n v="0"/>
    <x v="24"/>
  </r>
  <r>
    <n v="56"/>
    <n v="56"/>
    <n v="0"/>
    <n v="0"/>
    <n v="56"/>
    <n v="56"/>
    <n v="0"/>
    <n v="0"/>
    <n v="0"/>
    <n v="0"/>
    <n v="0"/>
    <n v="0"/>
    <x v="2"/>
  </r>
  <r>
    <n v="47"/>
    <n v="47"/>
    <n v="0"/>
    <n v="0"/>
    <n v="0"/>
    <n v="0"/>
    <n v="0"/>
    <n v="0"/>
    <n v="47"/>
    <n v="47"/>
    <n v="0"/>
    <n v="0"/>
    <x v="56"/>
  </r>
  <r>
    <n v="312"/>
    <n v="312"/>
    <n v="0"/>
    <n v="0"/>
    <n v="0"/>
    <n v="0"/>
    <n v="0"/>
    <n v="0"/>
    <n v="0"/>
    <n v="0"/>
    <n v="0"/>
    <n v="0"/>
    <x v="28"/>
  </r>
  <r>
    <n v="1094"/>
    <n v="1094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38"/>
  </r>
  <r>
    <n v="191"/>
    <n v="191"/>
    <n v="0"/>
    <n v="0"/>
    <n v="0"/>
    <n v="0"/>
    <n v="0"/>
    <n v="0"/>
    <n v="0"/>
    <n v="0"/>
    <n v="0"/>
    <n v="0"/>
    <x v="37"/>
  </r>
  <r>
    <n v="1747"/>
    <n v="0"/>
    <n v="1747"/>
    <n v="0"/>
    <n v="0"/>
    <n v="0"/>
    <n v="0"/>
    <n v="0"/>
    <n v="0"/>
    <n v="0"/>
    <n v="0"/>
    <n v="0"/>
    <x v="9"/>
  </r>
  <r>
    <n v="6934"/>
    <n v="0"/>
    <n v="6934"/>
    <n v="0"/>
    <n v="0"/>
    <n v="0"/>
    <n v="0"/>
    <n v="0"/>
    <n v="0"/>
    <n v="0"/>
    <n v="0"/>
    <n v="0"/>
    <x v="23"/>
  </r>
  <r>
    <n v="93"/>
    <n v="9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8"/>
  </r>
  <r>
    <n v="441"/>
    <n v="441"/>
    <n v="0"/>
    <n v="0"/>
    <n v="0"/>
    <n v="0"/>
    <n v="0"/>
    <n v="0"/>
    <n v="0"/>
    <n v="0"/>
    <n v="0"/>
    <n v="0"/>
    <x v="8"/>
  </r>
  <r>
    <n v="85"/>
    <n v="85"/>
    <n v="0"/>
    <n v="0"/>
    <n v="85"/>
    <n v="85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43"/>
  </r>
  <r>
    <n v="180"/>
    <n v="180"/>
    <n v="0"/>
    <n v="0"/>
    <n v="180"/>
    <n v="180"/>
    <n v="0"/>
    <n v="0"/>
    <n v="0"/>
    <n v="0"/>
    <n v="0"/>
    <n v="0"/>
    <x v="25"/>
  </r>
  <r>
    <n v="205"/>
    <n v="205"/>
    <n v="0"/>
    <n v="0"/>
    <n v="0"/>
    <n v="0"/>
    <n v="0"/>
    <n v="0"/>
    <n v="0"/>
    <n v="0"/>
    <n v="0"/>
    <n v="0"/>
    <x v="28"/>
  </r>
  <r>
    <n v="1808"/>
    <n v="1808"/>
    <n v="0"/>
    <n v="0"/>
    <n v="0"/>
    <n v="0"/>
    <n v="0"/>
    <n v="0"/>
    <n v="0"/>
    <n v="0"/>
    <n v="0"/>
    <n v="0"/>
    <x v="18"/>
  </r>
  <r>
    <n v="331"/>
    <n v="33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0"/>
  </r>
  <r>
    <n v="734"/>
    <n v="734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17"/>
    <n v="17"/>
    <n v="0"/>
    <n v="0"/>
    <x v="18"/>
  </r>
  <r>
    <n v="585"/>
    <n v="585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13"/>
  </r>
  <r>
    <n v="163"/>
    <n v="163"/>
    <n v="0"/>
    <n v="0"/>
    <n v="0"/>
    <n v="0"/>
    <n v="0"/>
    <n v="0"/>
    <n v="0"/>
    <n v="0"/>
    <n v="0"/>
    <n v="0"/>
    <x v="44"/>
  </r>
  <r>
    <n v="941"/>
    <n v="941"/>
    <n v="0"/>
    <n v="0"/>
    <n v="0"/>
    <n v="0"/>
    <n v="0"/>
    <n v="0"/>
    <n v="0"/>
    <n v="0"/>
    <n v="0"/>
    <n v="0"/>
    <x v="42"/>
  </r>
  <r>
    <n v="340"/>
    <n v="340"/>
    <n v="0"/>
    <n v="0"/>
    <n v="0"/>
    <n v="0"/>
    <n v="0"/>
    <n v="0"/>
    <n v="340"/>
    <n v="340"/>
    <n v="0"/>
    <n v="0"/>
    <x v="43"/>
  </r>
  <r>
    <n v="38"/>
    <n v="38"/>
    <n v="0"/>
    <n v="0"/>
    <n v="38"/>
    <n v="38"/>
    <n v="0"/>
    <n v="0"/>
    <n v="0"/>
    <n v="0"/>
    <n v="0"/>
    <n v="0"/>
    <x v="10"/>
  </r>
  <r>
    <n v="40453"/>
    <n v="40453"/>
    <n v="0"/>
    <n v="0"/>
    <n v="0"/>
    <n v="0"/>
    <n v="0"/>
    <n v="0"/>
    <n v="0"/>
    <n v="0"/>
    <n v="0"/>
    <n v="0"/>
    <x v="19"/>
  </r>
  <r>
    <n v="3869"/>
    <n v="0"/>
    <n v="3869"/>
    <n v="0"/>
    <n v="3869"/>
    <n v="0"/>
    <n v="3869"/>
    <n v="0"/>
    <n v="0"/>
    <n v="0"/>
    <n v="0"/>
    <n v="0"/>
    <x v="23"/>
  </r>
  <r>
    <n v="16932"/>
    <n v="16932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3"/>
  </r>
  <r>
    <n v="1371"/>
    <n v="1371"/>
    <n v="0"/>
    <n v="0"/>
    <n v="0"/>
    <n v="0"/>
    <n v="0"/>
    <n v="0"/>
    <n v="0"/>
    <n v="0"/>
    <n v="0"/>
    <n v="0"/>
    <x v="31"/>
  </r>
  <r>
    <n v="44"/>
    <n v="44"/>
    <n v="0"/>
    <n v="0"/>
    <n v="0"/>
    <n v="0"/>
    <n v="0"/>
    <n v="0"/>
    <n v="0"/>
    <n v="0"/>
    <n v="0"/>
    <n v="0"/>
    <x v="52"/>
  </r>
  <r>
    <n v="133"/>
    <n v="133"/>
    <n v="0"/>
    <n v="0"/>
    <n v="0"/>
    <n v="0"/>
    <n v="0"/>
    <n v="0"/>
    <n v="0"/>
    <n v="0"/>
    <n v="0"/>
    <n v="0"/>
    <x v="20"/>
  </r>
  <r>
    <n v="1448"/>
    <n v="1448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1"/>
  </r>
  <r>
    <n v="31"/>
    <n v="31"/>
    <n v="0"/>
    <n v="0"/>
    <n v="31"/>
    <n v="31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13"/>
  </r>
  <r>
    <n v="7165"/>
    <n v="0"/>
    <n v="7165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7"/>
  </r>
  <r>
    <n v="109"/>
    <n v="109"/>
    <n v="0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11"/>
  </r>
  <r>
    <n v="145"/>
    <n v="145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"/>
  </r>
  <r>
    <n v="38841"/>
    <n v="38841"/>
    <n v="0"/>
    <n v="0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0"/>
    <n v="0"/>
    <n v="0"/>
    <n v="0"/>
    <x v="31"/>
  </r>
  <r>
    <n v="646"/>
    <n v="646"/>
    <n v="0"/>
    <n v="0"/>
    <n v="0"/>
    <n v="0"/>
    <n v="0"/>
    <n v="0"/>
    <n v="0"/>
    <n v="0"/>
    <n v="0"/>
    <n v="0"/>
    <x v="15"/>
  </r>
  <r>
    <n v="2273"/>
    <n v="0"/>
    <n v="2273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13"/>
  </r>
  <r>
    <n v="801"/>
    <n v="801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5"/>
  </r>
  <r>
    <n v="317"/>
    <n v="317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25"/>
  </r>
  <r>
    <n v="3845"/>
    <n v="3845"/>
    <n v="0"/>
    <n v="0"/>
    <n v="0"/>
    <n v="0"/>
    <n v="0"/>
    <n v="0"/>
    <n v="3845"/>
    <n v="3845"/>
    <n v="0"/>
    <n v="0"/>
    <x v="14"/>
  </r>
  <r>
    <n v="141"/>
    <n v="141"/>
    <n v="0"/>
    <n v="0"/>
    <n v="0"/>
    <n v="0"/>
    <n v="0"/>
    <n v="0"/>
    <n v="0"/>
    <n v="0"/>
    <n v="0"/>
    <n v="0"/>
    <x v="28"/>
  </r>
  <r>
    <n v="95"/>
    <n v="95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64"/>
  </r>
  <r>
    <n v="2965"/>
    <n v="2965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25"/>
  </r>
  <r>
    <n v="7770"/>
    <n v="7770"/>
    <n v="0"/>
    <n v="0"/>
    <n v="0"/>
    <n v="0"/>
    <n v="0"/>
    <n v="0"/>
    <n v="0"/>
    <n v="0"/>
    <n v="0"/>
    <n v="0"/>
    <x v="11"/>
  </r>
  <r>
    <n v="1084"/>
    <n v="1084"/>
    <n v="0"/>
    <n v="0"/>
    <n v="0"/>
    <n v="0"/>
    <n v="0"/>
    <n v="0"/>
    <n v="0"/>
    <n v="0"/>
    <n v="0"/>
    <n v="0"/>
    <x v="17"/>
  </r>
  <r>
    <n v="26653"/>
    <n v="26653"/>
    <n v="0"/>
    <n v="0"/>
    <n v="0"/>
    <n v="0"/>
    <n v="0"/>
    <n v="0"/>
    <n v="0"/>
    <n v="0"/>
    <n v="0"/>
    <n v="0"/>
    <x v="19"/>
  </r>
  <r>
    <n v="2727"/>
    <n v="2727"/>
    <n v="0"/>
    <n v="0"/>
    <n v="0"/>
    <n v="0"/>
    <n v="0"/>
    <n v="0"/>
    <n v="0"/>
    <n v="0"/>
    <n v="0"/>
    <n v="0"/>
    <x v="56"/>
  </r>
  <r>
    <n v="376"/>
    <n v="376"/>
    <n v="0"/>
    <n v="0"/>
    <n v="376"/>
    <n v="376"/>
    <n v="0"/>
    <n v="0"/>
    <n v="0"/>
    <n v="0"/>
    <n v="0"/>
    <n v="0"/>
    <x v="2"/>
  </r>
  <r>
    <n v="3619"/>
    <n v="3619"/>
    <n v="0"/>
    <n v="0"/>
    <n v="0"/>
    <n v="0"/>
    <n v="0"/>
    <n v="0"/>
    <n v="0"/>
    <n v="0"/>
    <n v="0"/>
    <n v="0"/>
    <x v="33"/>
  </r>
  <r>
    <n v="526"/>
    <n v="526"/>
    <n v="0"/>
    <n v="0"/>
    <n v="526"/>
    <n v="526"/>
    <n v="0"/>
    <n v="0"/>
    <n v="0"/>
    <n v="0"/>
    <n v="0"/>
    <n v="0"/>
    <x v="48"/>
  </r>
  <r>
    <n v="164"/>
    <n v="164"/>
    <n v="0"/>
    <n v="0"/>
    <n v="0"/>
    <n v="0"/>
    <n v="0"/>
    <n v="0"/>
    <n v="0"/>
    <n v="0"/>
    <n v="0"/>
    <n v="0"/>
    <x v="4"/>
  </r>
  <r>
    <n v="2701"/>
    <n v="0"/>
    <n v="2701"/>
    <n v="0"/>
    <n v="0"/>
    <n v="0"/>
    <n v="0"/>
    <n v="0"/>
    <n v="0"/>
    <n v="0"/>
    <n v="0"/>
    <n v="0"/>
    <x v="47"/>
  </r>
  <r>
    <n v="200"/>
    <n v="200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39"/>
    <n v="39"/>
    <n v="0"/>
    <n v="0"/>
    <x v="9"/>
  </r>
  <r>
    <n v="5059"/>
    <n v="5059"/>
    <n v="0"/>
    <n v="0"/>
    <n v="0"/>
    <n v="0"/>
    <n v="0"/>
    <n v="0"/>
    <n v="0"/>
    <n v="0"/>
    <n v="0"/>
    <n v="0"/>
    <x v="30"/>
  </r>
  <r>
    <n v="105"/>
    <n v="105"/>
    <n v="0"/>
    <n v="0"/>
    <n v="0"/>
    <n v="0"/>
    <n v="0"/>
    <n v="0"/>
    <n v="105"/>
    <n v="105"/>
    <n v="0"/>
    <n v="0"/>
    <x v="51"/>
  </r>
  <r>
    <n v="1051"/>
    <n v="1051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21"/>
    <n v="21"/>
    <n v="0"/>
    <n v="0"/>
    <x v="14"/>
  </r>
  <r>
    <n v="11"/>
    <n v="11"/>
    <n v="0"/>
    <n v="0"/>
    <n v="0"/>
    <n v="0"/>
    <n v="0"/>
    <n v="0"/>
    <n v="0"/>
    <n v="0"/>
    <n v="0"/>
    <n v="0"/>
    <x v="9"/>
  </r>
  <r>
    <n v="10952"/>
    <n v="10952"/>
    <n v="0"/>
    <n v="0"/>
    <n v="0"/>
    <n v="0"/>
    <n v="0"/>
    <n v="0"/>
    <n v="0"/>
    <n v="0"/>
    <n v="0"/>
    <n v="0"/>
    <x v="3"/>
  </r>
  <r>
    <n v="10485"/>
    <n v="10485"/>
    <n v="0"/>
    <n v="0"/>
    <n v="0"/>
    <n v="0"/>
    <n v="0"/>
    <n v="0"/>
    <n v="0"/>
    <n v="0"/>
    <n v="0"/>
    <n v="0"/>
    <x v="10"/>
  </r>
  <r>
    <n v="4187"/>
    <n v="0"/>
    <n v="4187"/>
    <n v="0"/>
    <n v="0"/>
    <n v="0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7"/>
  </r>
  <r>
    <n v="1"/>
    <n v="0"/>
    <n v="1"/>
    <n v="0"/>
    <n v="1"/>
    <n v="0"/>
    <n v="1"/>
    <n v="0"/>
    <n v="0"/>
    <n v="0"/>
    <n v="0"/>
    <n v="0"/>
    <x v="36"/>
  </r>
  <r>
    <n v="5025"/>
    <n v="5025"/>
    <n v="0"/>
    <n v="0"/>
    <n v="0"/>
    <n v="0"/>
    <n v="0"/>
    <n v="0"/>
    <n v="0"/>
    <n v="0"/>
    <n v="0"/>
    <n v="0"/>
    <x v="30"/>
  </r>
  <r>
    <n v="9156"/>
    <n v="0"/>
    <n v="9156"/>
    <n v="0"/>
    <n v="9156"/>
    <n v="0"/>
    <n v="9156"/>
    <n v="0"/>
    <n v="0"/>
    <n v="0"/>
    <n v="0"/>
    <n v="0"/>
    <x v="7"/>
  </r>
  <r>
    <n v="16"/>
    <n v="16"/>
    <n v="0"/>
    <n v="0"/>
    <n v="16"/>
    <n v="16"/>
    <n v="0"/>
    <n v="0"/>
    <n v="0"/>
    <n v="0"/>
    <n v="0"/>
    <n v="0"/>
    <x v="48"/>
  </r>
  <r>
    <n v="4285"/>
    <n v="4285"/>
    <n v="0"/>
    <n v="0"/>
    <n v="0"/>
    <n v="0"/>
    <n v="0"/>
    <n v="0"/>
    <n v="0"/>
    <n v="0"/>
    <n v="0"/>
    <n v="0"/>
    <x v="23"/>
  </r>
  <r>
    <n v="129"/>
    <n v="129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52"/>
  </r>
  <r>
    <n v="3125"/>
    <n v="3125"/>
    <n v="0"/>
    <n v="0"/>
    <n v="0"/>
    <n v="0"/>
    <n v="0"/>
    <n v="0"/>
    <n v="0"/>
    <n v="0"/>
    <n v="0"/>
    <n v="0"/>
    <x v="46"/>
  </r>
  <r>
    <n v="2286"/>
    <n v="2286"/>
    <n v="0"/>
    <n v="0"/>
    <n v="0"/>
    <n v="0"/>
    <n v="0"/>
    <n v="0"/>
    <n v="0"/>
    <n v="0"/>
    <n v="0"/>
    <n v="0"/>
    <x v="47"/>
  </r>
  <r>
    <n v="759"/>
    <n v="759"/>
    <n v="0"/>
    <n v="0"/>
    <n v="0"/>
    <n v="0"/>
    <n v="0"/>
    <n v="0"/>
    <n v="0"/>
    <n v="0"/>
    <n v="0"/>
    <n v="0"/>
    <x v="33"/>
  </r>
  <r>
    <n v="3097"/>
    <n v="3097"/>
    <n v="0"/>
    <n v="0"/>
    <n v="3097"/>
    <n v="3097"/>
    <n v="0"/>
    <n v="0"/>
    <n v="0"/>
    <n v="0"/>
    <n v="0"/>
    <n v="0"/>
    <x v="37"/>
  </r>
  <r>
    <n v="59"/>
    <n v="59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41"/>
  </r>
  <r>
    <n v="278"/>
    <n v="278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7"/>
  </r>
  <r>
    <n v="141"/>
    <n v="141"/>
    <n v="0"/>
    <n v="0"/>
    <n v="0"/>
    <n v="0"/>
    <n v="0"/>
    <n v="0"/>
    <n v="0"/>
    <n v="0"/>
    <n v="0"/>
    <n v="0"/>
    <x v="11"/>
  </r>
  <r>
    <n v="2074"/>
    <n v="0"/>
    <n v="2074"/>
    <n v="0"/>
    <n v="0"/>
    <n v="0"/>
    <n v="0"/>
    <n v="0"/>
    <n v="2074"/>
    <n v="0"/>
    <n v="2074"/>
    <n v="0"/>
    <x v="12"/>
  </r>
  <r>
    <n v="15"/>
    <n v="15"/>
    <n v="0"/>
    <n v="0"/>
    <n v="0"/>
    <n v="0"/>
    <n v="0"/>
    <n v="0"/>
    <n v="0"/>
    <n v="0"/>
    <n v="0"/>
    <n v="0"/>
    <x v="15"/>
  </r>
  <r>
    <n v="199"/>
    <n v="199"/>
    <n v="0"/>
    <n v="0"/>
    <n v="0"/>
    <n v="0"/>
    <n v="0"/>
    <n v="0"/>
    <n v="0"/>
    <n v="0"/>
    <n v="0"/>
    <n v="0"/>
    <x v="15"/>
  </r>
  <r>
    <n v="69"/>
    <n v="69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26"/>
    <n v="26"/>
    <n v="0"/>
    <n v="0"/>
    <x v="35"/>
  </r>
  <r>
    <n v="1"/>
    <n v="1"/>
    <n v="0"/>
    <n v="0"/>
    <n v="0"/>
    <n v="0"/>
    <n v="0"/>
    <n v="0"/>
    <n v="0"/>
    <n v="0"/>
    <n v="0"/>
    <n v="0"/>
    <x v="37"/>
  </r>
  <r>
    <n v="48"/>
    <n v="0"/>
    <n v="48"/>
    <n v="0"/>
    <n v="0"/>
    <n v="0"/>
    <n v="0"/>
    <n v="0"/>
    <n v="0"/>
    <n v="0"/>
    <n v="0"/>
    <n v="0"/>
    <x v="48"/>
  </r>
  <r>
    <n v="338"/>
    <n v="338"/>
    <n v="0"/>
    <n v="0"/>
    <n v="0"/>
    <n v="0"/>
    <n v="0"/>
    <n v="0"/>
    <n v="0"/>
    <n v="0"/>
    <n v="0"/>
    <n v="0"/>
    <x v="32"/>
  </r>
  <r>
    <n v="1525"/>
    <n v="0"/>
    <n v="1525"/>
    <n v="0"/>
    <n v="0"/>
    <n v="0"/>
    <n v="0"/>
    <n v="0"/>
    <n v="0"/>
    <n v="0"/>
    <n v="0"/>
    <n v="0"/>
    <x v="20"/>
  </r>
  <r>
    <n v="123"/>
    <n v="123"/>
    <n v="0"/>
    <n v="0"/>
    <n v="0"/>
    <n v="0"/>
    <n v="0"/>
    <n v="0"/>
    <n v="0"/>
    <n v="0"/>
    <n v="0"/>
    <n v="0"/>
    <x v="47"/>
  </r>
  <r>
    <n v="3001"/>
    <n v="0"/>
    <n v="3001"/>
    <n v="0"/>
    <n v="0"/>
    <n v="0"/>
    <n v="0"/>
    <n v="0"/>
    <n v="0"/>
    <n v="0"/>
    <n v="0"/>
    <n v="0"/>
    <x v="13"/>
  </r>
  <r>
    <n v="368"/>
    <n v="368"/>
    <n v="0"/>
    <n v="0"/>
    <n v="0"/>
    <n v="0"/>
    <n v="0"/>
    <n v="0"/>
    <n v="0"/>
    <n v="0"/>
    <n v="0"/>
    <n v="0"/>
    <x v="44"/>
  </r>
  <r>
    <n v="426"/>
    <n v="426"/>
    <n v="0"/>
    <n v="0"/>
    <n v="426"/>
    <n v="426"/>
    <n v="0"/>
    <n v="0"/>
    <n v="0"/>
    <n v="0"/>
    <n v="0"/>
    <n v="0"/>
    <x v="49"/>
  </r>
  <r>
    <n v="118"/>
    <n v="118"/>
    <n v="0"/>
    <n v="0"/>
    <n v="0"/>
    <n v="0"/>
    <n v="0"/>
    <n v="0"/>
    <n v="118"/>
    <n v="118"/>
    <n v="0"/>
    <n v="0"/>
    <x v="4"/>
  </r>
  <r>
    <n v="1"/>
    <n v="1"/>
    <n v="0"/>
    <n v="0"/>
    <n v="0"/>
    <n v="0"/>
    <n v="0"/>
    <n v="0"/>
    <n v="0"/>
    <n v="0"/>
    <n v="0"/>
    <n v="0"/>
    <x v="43"/>
  </r>
  <r>
    <n v="4839"/>
    <n v="4839"/>
    <n v="0"/>
    <n v="0"/>
    <n v="0"/>
    <n v="0"/>
    <n v="0"/>
    <n v="0"/>
    <n v="0"/>
    <n v="0"/>
    <n v="0"/>
    <n v="0"/>
    <x v="10"/>
  </r>
  <r>
    <n v="8608"/>
    <n v="8608"/>
    <n v="0"/>
    <n v="0"/>
    <n v="0"/>
    <n v="0"/>
    <n v="0"/>
    <n v="0"/>
    <n v="0"/>
    <n v="0"/>
    <n v="0"/>
    <n v="0"/>
    <x v="48"/>
  </r>
  <r>
    <n v="456"/>
    <n v="45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0"/>
  </r>
  <r>
    <n v="51118"/>
    <n v="0"/>
    <n v="51118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15"/>
  </r>
  <r>
    <n v="6170"/>
    <n v="6170"/>
    <n v="0"/>
    <n v="0"/>
    <n v="0"/>
    <n v="0"/>
    <n v="0"/>
    <n v="0"/>
    <n v="0"/>
    <n v="0"/>
    <n v="0"/>
    <n v="0"/>
    <x v="31"/>
  </r>
  <r>
    <n v="1294"/>
    <n v="1294"/>
    <n v="0"/>
    <n v="0"/>
    <n v="1294"/>
    <n v="1294"/>
    <n v="0"/>
    <n v="0"/>
    <n v="0"/>
    <n v="0"/>
    <n v="0"/>
    <n v="0"/>
    <x v="51"/>
  </r>
  <r>
    <n v="246"/>
    <n v="246"/>
    <n v="0"/>
    <n v="0"/>
    <n v="0"/>
    <n v="0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60"/>
  </r>
  <r>
    <n v="38"/>
    <n v="38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3"/>
  </r>
  <r>
    <n v="12"/>
    <n v="12"/>
    <n v="0"/>
    <n v="0"/>
    <n v="12"/>
    <n v="12"/>
    <n v="0"/>
    <n v="0"/>
    <n v="0"/>
    <n v="0"/>
    <n v="0"/>
    <n v="0"/>
    <x v="29"/>
  </r>
  <r>
    <n v="21290"/>
    <n v="21290"/>
    <n v="0"/>
    <n v="0"/>
    <n v="0"/>
    <n v="0"/>
    <n v="0"/>
    <n v="0"/>
    <n v="0"/>
    <n v="0"/>
    <n v="0"/>
    <n v="0"/>
    <x v="0"/>
  </r>
  <r>
    <n v="725"/>
    <n v="725"/>
    <n v="0"/>
    <n v="0"/>
    <n v="0"/>
    <n v="0"/>
    <n v="0"/>
    <n v="0"/>
    <n v="0"/>
    <n v="0"/>
    <n v="0"/>
    <n v="0"/>
    <x v="24"/>
  </r>
  <r>
    <n v="74"/>
    <n v="74"/>
    <n v="0"/>
    <n v="0"/>
    <n v="0"/>
    <n v="0"/>
    <n v="0"/>
    <n v="0"/>
    <n v="74"/>
    <n v="74"/>
    <n v="0"/>
    <n v="0"/>
    <x v="12"/>
  </r>
  <r>
    <n v="262"/>
    <n v="262"/>
    <n v="0"/>
    <n v="0"/>
    <n v="0"/>
    <n v="0"/>
    <n v="0"/>
    <n v="0"/>
    <n v="0"/>
    <n v="0"/>
    <n v="0"/>
    <n v="0"/>
    <x v="46"/>
  </r>
  <r>
    <n v="5892"/>
    <n v="5892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22"/>
  </r>
  <r>
    <n v="63"/>
    <n v="63"/>
    <n v="0"/>
    <n v="0"/>
    <n v="0"/>
    <n v="0"/>
    <n v="0"/>
    <n v="0"/>
    <n v="63"/>
    <n v="63"/>
    <n v="0"/>
    <n v="0"/>
    <x v="49"/>
  </r>
  <r>
    <n v="199"/>
    <n v="199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1"/>
  </r>
  <r>
    <n v="8630"/>
    <n v="8630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7"/>
  </r>
  <r>
    <n v="188"/>
    <n v="188"/>
    <n v="0"/>
    <n v="0"/>
    <n v="0"/>
    <n v="0"/>
    <n v="0"/>
    <n v="0"/>
    <n v="0"/>
    <n v="0"/>
    <n v="0"/>
    <n v="0"/>
    <x v="44"/>
  </r>
  <r>
    <n v="480"/>
    <n v="480"/>
    <n v="0"/>
    <n v="0"/>
    <n v="0"/>
    <n v="0"/>
    <n v="0"/>
    <n v="0"/>
    <n v="0"/>
    <n v="0"/>
    <n v="0"/>
    <n v="0"/>
    <x v="34"/>
  </r>
  <r>
    <n v="594"/>
    <n v="594"/>
    <n v="0"/>
    <n v="0"/>
    <n v="594"/>
    <n v="594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33"/>
  </r>
  <r>
    <n v="207"/>
    <n v="207"/>
    <n v="0"/>
    <n v="0"/>
    <n v="0"/>
    <n v="0"/>
    <n v="0"/>
    <n v="0"/>
    <n v="0"/>
    <n v="0"/>
    <n v="0"/>
    <n v="0"/>
    <x v="7"/>
  </r>
  <r>
    <n v="1545"/>
    <n v="0"/>
    <n v="1545"/>
    <n v="0"/>
    <n v="1545"/>
    <n v="0"/>
    <n v="1545"/>
    <n v="0"/>
    <n v="0"/>
    <n v="0"/>
    <n v="0"/>
    <n v="0"/>
    <x v="50"/>
  </r>
  <r>
    <n v="104"/>
    <n v="104"/>
    <n v="0"/>
    <n v="0"/>
    <n v="0"/>
    <n v="0"/>
    <n v="0"/>
    <n v="0"/>
    <n v="0"/>
    <n v="0"/>
    <n v="0"/>
    <n v="0"/>
    <x v="52"/>
  </r>
  <r>
    <n v="1150"/>
    <n v="1150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4"/>
  </r>
  <r>
    <n v="60"/>
    <n v="60"/>
    <n v="0"/>
    <n v="0"/>
    <n v="0"/>
    <n v="0"/>
    <n v="0"/>
    <n v="0"/>
    <n v="0"/>
    <n v="0"/>
    <n v="0"/>
    <n v="0"/>
    <x v="57"/>
  </r>
  <r>
    <n v="56"/>
    <n v="56"/>
    <n v="0"/>
    <n v="0"/>
    <n v="0"/>
    <n v="0"/>
    <n v="0"/>
    <n v="0"/>
    <n v="0"/>
    <n v="0"/>
    <n v="0"/>
    <n v="0"/>
    <x v="53"/>
  </r>
  <r>
    <n v="9722"/>
    <n v="0"/>
    <n v="9722"/>
    <n v="0"/>
    <n v="0"/>
    <n v="0"/>
    <n v="0"/>
    <n v="0"/>
    <n v="0"/>
    <n v="0"/>
    <n v="0"/>
    <n v="0"/>
    <x v="7"/>
  </r>
  <r>
    <n v="4689"/>
    <n v="4689"/>
    <n v="0"/>
    <n v="0"/>
    <n v="0"/>
    <n v="0"/>
    <n v="0"/>
    <n v="0"/>
    <n v="0"/>
    <n v="0"/>
    <n v="0"/>
    <n v="0"/>
    <x v="35"/>
  </r>
  <r>
    <n v="19205"/>
    <n v="19205"/>
    <n v="0"/>
    <n v="0"/>
    <n v="0"/>
    <n v="0"/>
    <n v="0"/>
    <n v="0"/>
    <n v="0"/>
    <n v="0"/>
    <n v="0"/>
    <n v="0"/>
    <x v="7"/>
  </r>
  <r>
    <n v="1807"/>
    <n v="0"/>
    <n v="1807"/>
    <n v="0"/>
    <n v="0"/>
    <n v="0"/>
    <n v="0"/>
    <n v="0"/>
    <n v="0"/>
    <n v="0"/>
    <n v="0"/>
    <n v="0"/>
    <x v="42"/>
  </r>
  <r>
    <n v="766"/>
    <n v="0"/>
    <n v="0"/>
    <n v="766"/>
    <n v="0"/>
    <n v="0"/>
    <n v="0"/>
    <n v="0"/>
    <n v="0"/>
    <n v="0"/>
    <n v="0"/>
    <n v="0"/>
    <x v="61"/>
  </r>
  <r>
    <n v="508"/>
    <n v="0"/>
    <n v="508"/>
    <n v="0"/>
    <n v="0"/>
    <n v="0"/>
    <n v="0"/>
    <n v="0"/>
    <n v="0"/>
    <n v="0"/>
    <n v="0"/>
    <n v="0"/>
    <x v="32"/>
  </r>
  <r>
    <n v="550"/>
    <n v="550"/>
    <n v="0"/>
    <n v="0"/>
    <n v="0"/>
    <n v="0"/>
    <n v="0"/>
    <n v="0"/>
    <n v="550"/>
    <n v="550"/>
    <n v="0"/>
    <n v="0"/>
    <x v="50"/>
  </r>
  <r>
    <n v="1925"/>
    <n v="1925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6"/>
  </r>
  <r>
    <n v="138"/>
    <n v="138"/>
    <n v="0"/>
    <n v="0"/>
    <n v="138"/>
    <n v="138"/>
    <n v="0"/>
    <n v="0"/>
    <n v="0"/>
    <n v="0"/>
    <n v="0"/>
    <n v="0"/>
    <x v="19"/>
  </r>
  <r>
    <n v="346"/>
    <n v="346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5"/>
  </r>
  <r>
    <n v="10380"/>
    <n v="0"/>
    <n v="1038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18"/>
  </r>
  <r>
    <n v="15561"/>
    <n v="15561"/>
    <n v="0"/>
    <n v="0"/>
    <n v="0"/>
    <n v="0"/>
    <n v="0"/>
    <n v="0"/>
    <n v="0"/>
    <n v="0"/>
    <n v="0"/>
    <n v="0"/>
    <x v="47"/>
  </r>
  <r>
    <n v="1365"/>
    <n v="0"/>
    <n v="1365"/>
    <n v="0"/>
    <n v="1365"/>
    <n v="0"/>
    <n v="1365"/>
    <n v="0"/>
    <n v="0"/>
    <n v="0"/>
    <n v="0"/>
    <n v="0"/>
    <x v="44"/>
  </r>
  <r>
    <n v="6"/>
    <n v="6"/>
    <n v="0"/>
    <n v="0"/>
    <n v="0"/>
    <n v="0"/>
    <n v="0"/>
    <n v="0"/>
    <n v="6"/>
    <n v="6"/>
    <n v="0"/>
    <n v="0"/>
    <x v="17"/>
  </r>
  <r>
    <n v="290"/>
    <n v="290"/>
    <n v="0"/>
    <n v="0"/>
    <n v="0"/>
    <n v="0"/>
    <n v="0"/>
    <n v="0"/>
    <n v="0"/>
    <n v="0"/>
    <n v="0"/>
    <n v="0"/>
    <x v="10"/>
  </r>
  <r>
    <n v="691"/>
    <n v="691"/>
    <n v="0"/>
    <n v="0"/>
    <n v="0"/>
    <n v="0"/>
    <n v="0"/>
    <n v="0"/>
    <n v="0"/>
    <n v="0"/>
    <n v="0"/>
    <n v="0"/>
    <x v="43"/>
  </r>
  <r>
    <n v="1257"/>
    <n v="1257"/>
    <n v="0"/>
    <n v="0"/>
    <n v="0"/>
    <n v="0"/>
    <n v="0"/>
    <n v="0"/>
    <n v="0"/>
    <n v="0"/>
    <n v="0"/>
    <n v="0"/>
    <x v="25"/>
  </r>
  <r>
    <n v="1286"/>
    <n v="1286"/>
    <n v="0"/>
    <n v="0"/>
    <n v="0"/>
    <n v="0"/>
    <n v="0"/>
    <n v="0"/>
    <n v="0"/>
    <n v="0"/>
    <n v="0"/>
    <n v="0"/>
    <x v="35"/>
  </r>
  <r>
    <n v="2841"/>
    <n v="2841"/>
    <n v="0"/>
    <n v="0"/>
    <n v="0"/>
    <n v="0"/>
    <n v="0"/>
    <n v="0"/>
    <n v="0"/>
    <n v="0"/>
    <n v="0"/>
    <n v="0"/>
    <x v="23"/>
  </r>
  <r>
    <n v="195"/>
    <n v="195"/>
    <n v="0"/>
    <n v="0"/>
    <n v="0"/>
    <n v="0"/>
    <n v="0"/>
    <n v="0"/>
    <n v="0"/>
    <n v="0"/>
    <n v="0"/>
    <n v="0"/>
    <x v="25"/>
  </r>
  <r>
    <n v="1119"/>
    <n v="1119"/>
    <n v="0"/>
    <n v="0"/>
    <n v="0"/>
    <n v="0"/>
    <n v="0"/>
    <n v="0"/>
    <n v="0"/>
    <n v="0"/>
    <n v="0"/>
    <n v="0"/>
    <x v="32"/>
  </r>
  <r>
    <n v="110"/>
    <n v="110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8"/>
  </r>
  <r>
    <n v="479"/>
    <n v="479"/>
    <n v="0"/>
    <n v="0"/>
    <n v="479"/>
    <n v="479"/>
    <n v="0"/>
    <n v="0"/>
    <n v="0"/>
    <n v="0"/>
    <n v="0"/>
    <n v="0"/>
    <x v="14"/>
  </r>
  <r>
    <n v="659"/>
    <n v="0"/>
    <n v="659"/>
    <n v="0"/>
    <n v="0"/>
    <n v="0"/>
    <n v="0"/>
    <n v="0"/>
    <n v="0"/>
    <n v="0"/>
    <n v="0"/>
    <n v="0"/>
    <x v="32"/>
  </r>
  <r>
    <n v="539"/>
    <n v="539"/>
    <n v="0"/>
    <n v="0"/>
    <n v="0"/>
    <n v="0"/>
    <n v="0"/>
    <n v="0"/>
    <n v="0"/>
    <n v="0"/>
    <n v="0"/>
    <n v="0"/>
    <x v="34"/>
  </r>
  <r>
    <n v="8077"/>
    <n v="8077"/>
    <n v="0"/>
    <n v="0"/>
    <n v="0"/>
    <n v="0"/>
    <n v="0"/>
    <n v="0"/>
    <n v="0"/>
    <n v="0"/>
    <n v="0"/>
    <n v="0"/>
    <x v="0"/>
  </r>
  <r>
    <n v="589"/>
    <n v="589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23"/>
  </r>
  <r>
    <n v="191"/>
    <n v="191"/>
    <n v="0"/>
    <n v="0"/>
    <n v="0"/>
    <n v="0"/>
    <n v="0"/>
    <n v="0"/>
    <n v="0"/>
    <n v="0"/>
    <n v="0"/>
    <n v="0"/>
    <x v="6"/>
  </r>
  <r>
    <n v="763"/>
    <n v="0"/>
    <n v="763"/>
    <n v="0"/>
    <n v="0"/>
    <n v="0"/>
    <n v="0"/>
    <n v="0"/>
    <n v="0"/>
    <n v="0"/>
    <n v="0"/>
    <n v="0"/>
    <x v="1"/>
  </r>
  <r>
    <n v="757"/>
    <n v="757"/>
    <n v="0"/>
    <n v="0"/>
    <n v="0"/>
    <n v="0"/>
    <n v="0"/>
    <n v="0"/>
    <n v="757"/>
    <n v="757"/>
    <n v="0"/>
    <n v="0"/>
    <x v="56"/>
  </r>
  <r>
    <n v="5"/>
    <n v="5"/>
    <n v="0"/>
    <n v="0"/>
    <n v="0"/>
    <n v="0"/>
    <n v="0"/>
    <n v="0"/>
    <n v="0"/>
    <n v="0"/>
    <n v="0"/>
    <n v="0"/>
    <x v="53"/>
  </r>
  <r>
    <n v="2958"/>
    <n v="2958"/>
    <n v="0"/>
    <n v="0"/>
    <n v="0"/>
    <n v="0"/>
    <n v="0"/>
    <n v="0"/>
    <n v="0"/>
    <n v="0"/>
    <n v="0"/>
    <n v="0"/>
    <x v="56"/>
  </r>
  <r>
    <n v="313"/>
    <n v="313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44"/>
  </r>
  <r>
    <n v="91"/>
    <n v="91"/>
    <n v="0"/>
    <n v="0"/>
    <n v="0"/>
    <n v="0"/>
    <n v="0"/>
    <n v="0"/>
    <n v="0"/>
    <n v="0"/>
    <n v="0"/>
    <n v="0"/>
    <x v="26"/>
  </r>
  <r>
    <n v="194"/>
    <n v="194"/>
    <n v="0"/>
    <n v="0"/>
    <n v="0"/>
    <n v="0"/>
    <n v="0"/>
    <n v="0"/>
    <n v="0"/>
    <n v="0"/>
    <n v="0"/>
    <n v="0"/>
    <x v="56"/>
  </r>
  <r>
    <n v="1559"/>
    <n v="1559"/>
    <n v="0"/>
    <n v="0"/>
    <n v="0"/>
    <n v="0"/>
    <n v="0"/>
    <n v="0"/>
    <n v="0"/>
    <n v="0"/>
    <n v="0"/>
    <n v="0"/>
    <x v="40"/>
  </r>
  <r>
    <n v="1674"/>
    <n v="0"/>
    <n v="1674"/>
    <n v="0"/>
    <n v="0"/>
    <n v="0"/>
    <n v="0"/>
    <n v="0"/>
    <n v="1674"/>
    <n v="0"/>
    <n v="1674"/>
    <n v="0"/>
    <x v="10"/>
  </r>
  <r>
    <n v="1849"/>
    <n v="1849"/>
    <n v="0"/>
    <n v="0"/>
    <n v="0"/>
    <n v="0"/>
    <n v="0"/>
    <n v="0"/>
    <n v="0"/>
    <n v="0"/>
    <n v="0"/>
    <n v="0"/>
    <x v="0"/>
  </r>
  <r>
    <n v="167"/>
    <n v="167"/>
    <n v="0"/>
    <n v="0"/>
    <n v="0"/>
    <n v="0"/>
    <n v="0"/>
    <n v="0"/>
    <n v="0"/>
    <n v="0"/>
    <n v="0"/>
    <n v="0"/>
    <x v="8"/>
  </r>
  <r>
    <n v="1433"/>
    <n v="1433"/>
    <n v="0"/>
    <n v="0"/>
    <n v="1433"/>
    <n v="1433"/>
    <n v="0"/>
    <n v="0"/>
    <n v="0"/>
    <n v="0"/>
    <n v="0"/>
    <n v="0"/>
    <x v="14"/>
  </r>
  <r>
    <n v="78"/>
    <n v="78"/>
    <n v="0"/>
    <n v="0"/>
    <n v="78"/>
    <n v="78"/>
    <n v="0"/>
    <n v="0"/>
    <n v="0"/>
    <n v="0"/>
    <n v="0"/>
    <n v="0"/>
    <x v="49"/>
  </r>
  <r>
    <n v="1247"/>
    <n v="1247"/>
    <n v="0"/>
    <n v="0"/>
    <n v="0"/>
    <n v="0"/>
    <n v="0"/>
    <n v="0"/>
    <n v="0"/>
    <n v="0"/>
    <n v="0"/>
    <n v="0"/>
    <x v="10"/>
  </r>
  <r>
    <n v="103"/>
    <n v="103"/>
    <n v="0"/>
    <n v="0"/>
    <n v="0"/>
    <n v="0"/>
    <n v="0"/>
    <n v="0"/>
    <n v="0"/>
    <n v="0"/>
    <n v="0"/>
    <n v="0"/>
    <x v="54"/>
  </r>
  <r>
    <n v="133"/>
    <n v="0"/>
    <n v="133"/>
    <n v="0"/>
    <n v="0"/>
    <n v="0"/>
    <n v="0"/>
    <n v="0"/>
    <n v="0"/>
    <n v="0"/>
    <n v="0"/>
    <n v="0"/>
    <x v="52"/>
  </r>
  <r>
    <n v="3885"/>
    <n v="0"/>
    <n v="3885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4"/>
  </r>
  <r>
    <n v="5"/>
    <n v="0"/>
    <n v="5"/>
    <n v="0"/>
    <n v="0"/>
    <n v="0"/>
    <n v="0"/>
    <n v="0"/>
    <n v="0"/>
    <n v="0"/>
    <n v="0"/>
    <n v="0"/>
    <x v="64"/>
  </r>
  <r>
    <n v="843"/>
    <n v="843"/>
    <n v="0"/>
    <n v="0"/>
    <n v="0"/>
    <n v="0"/>
    <n v="0"/>
    <n v="0"/>
    <n v="0"/>
    <n v="0"/>
    <n v="0"/>
    <n v="0"/>
    <x v="51"/>
  </r>
  <r>
    <n v="488"/>
    <n v="488"/>
    <n v="0"/>
    <n v="0"/>
    <n v="0"/>
    <n v="0"/>
    <n v="0"/>
    <n v="0"/>
    <n v="488"/>
    <n v="488"/>
    <n v="0"/>
    <n v="0"/>
    <x v="43"/>
  </r>
  <r>
    <n v="168"/>
    <n v="168"/>
    <n v="0"/>
    <n v="0"/>
    <n v="0"/>
    <n v="0"/>
    <n v="0"/>
    <n v="0"/>
    <n v="0"/>
    <n v="0"/>
    <n v="0"/>
    <n v="0"/>
    <x v="48"/>
  </r>
  <r>
    <n v="4130"/>
    <n v="4130"/>
    <n v="0"/>
    <n v="0"/>
    <n v="0"/>
    <n v="0"/>
    <n v="0"/>
    <n v="0"/>
    <n v="0"/>
    <n v="0"/>
    <n v="0"/>
    <n v="0"/>
    <x v="3"/>
  </r>
  <r>
    <n v="1911"/>
    <n v="1911"/>
    <n v="0"/>
    <n v="0"/>
    <n v="0"/>
    <n v="0"/>
    <n v="0"/>
    <n v="0"/>
    <n v="0"/>
    <n v="0"/>
    <n v="0"/>
    <n v="0"/>
    <x v="49"/>
  </r>
  <r>
    <n v="235"/>
    <n v="235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60"/>
  </r>
  <r>
    <n v="3138"/>
    <n v="3138"/>
    <n v="0"/>
    <n v="0"/>
    <n v="0"/>
    <n v="0"/>
    <n v="0"/>
    <n v="0"/>
    <n v="0"/>
    <n v="0"/>
    <n v="0"/>
    <n v="0"/>
    <x v="12"/>
  </r>
  <r>
    <n v="1803"/>
    <n v="1803"/>
    <n v="0"/>
    <n v="0"/>
    <n v="0"/>
    <n v="0"/>
    <n v="0"/>
    <n v="0"/>
    <n v="0"/>
    <n v="0"/>
    <n v="0"/>
    <n v="0"/>
    <x v="25"/>
  </r>
  <r>
    <n v="5037"/>
    <n v="5037"/>
    <n v="0"/>
    <n v="0"/>
    <n v="0"/>
    <n v="0"/>
    <n v="0"/>
    <n v="0"/>
    <n v="0"/>
    <n v="0"/>
    <n v="0"/>
    <n v="0"/>
    <x v="25"/>
  </r>
  <r>
    <n v="6278"/>
    <n v="6278"/>
    <n v="0"/>
    <n v="0"/>
    <n v="0"/>
    <n v="0"/>
    <n v="0"/>
    <n v="0"/>
    <n v="0"/>
    <n v="0"/>
    <n v="0"/>
    <n v="0"/>
    <x v="26"/>
  </r>
  <r>
    <n v="214"/>
    <n v="214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4"/>
  </r>
  <r>
    <n v="1076"/>
    <n v="1076"/>
    <n v="0"/>
    <n v="0"/>
    <n v="0"/>
    <n v="0"/>
    <n v="0"/>
    <n v="0"/>
    <n v="0"/>
    <n v="0"/>
    <n v="0"/>
    <n v="0"/>
    <x v="18"/>
  </r>
  <r>
    <n v="21"/>
    <n v="0"/>
    <n v="21"/>
    <n v="0"/>
    <n v="0"/>
    <n v="0"/>
    <n v="0"/>
    <n v="0"/>
    <n v="0"/>
    <n v="0"/>
    <n v="0"/>
    <n v="0"/>
    <x v="29"/>
  </r>
  <r>
    <n v="978"/>
    <n v="978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13"/>
  </r>
  <r>
    <n v="277"/>
    <n v="277"/>
    <n v="0"/>
    <n v="0"/>
    <n v="0"/>
    <n v="0"/>
    <n v="0"/>
    <n v="0"/>
    <n v="0"/>
    <n v="0"/>
    <n v="0"/>
    <n v="0"/>
    <x v="30"/>
  </r>
  <r>
    <n v="7256"/>
    <n v="7256"/>
    <n v="0"/>
    <n v="0"/>
    <n v="0"/>
    <n v="0"/>
    <n v="0"/>
    <n v="0"/>
    <n v="0"/>
    <n v="0"/>
    <n v="0"/>
    <n v="0"/>
    <x v="48"/>
  </r>
  <r>
    <n v="386"/>
    <n v="0"/>
    <n v="386"/>
    <n v="0"/>
    <n v="386"/>
    <n v="0"/>
    <n v="386"/>
    <n v="0"/>
    <n v="0"/>
    <n v="0"/>
    <n v="0"/>
    <n v="0"/>
    <x v="39"/>
  </r>
  <r>
    <n v="189"/>
    <n v="189"/>
    <n v="0"/>
    <n v="0"/>
    <n v="0"/>
    <n v="0"/>
    <n v="0"/>
    <n v="0"/>
    <n v="0"/>
    <n v="0"/>
    <n v="0"/>
    <n v="0"/>
    <x v="12"/>
  </r>
  <r>
    <n v="443"/>
    <n v="443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0"/>
    <n v="0"/>
    <n v="0"/>
    <n v="0"/>
    <x v="28"/>
  </r>
  <r>
    <n v="408"/>
    <n v="40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0"/>
  </r>
  <r>
    <n v="19156"/>
    <n v="19156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2"/>
  </r>
  <r>
    <n v="178"/>
    <n v="178"/>
    <n v="0"/>
    <n v="0"/>
    <n v="0"/>
    <n v="0"/>
    <n v="0"/>
    <n v="0"/>
    <n v="0"/>
    <n v="0"/>
    <n v="0"/>
    <n v="0"/>
    <x v="37"/>
  </r>
  <r>
    <n v="620"/>
    <n v="620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41"/>
  </r>
  <r>
    <n v="102"/>
    <n v="102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6"/>
  </r>
  <r>
    <n v="2990"/>
    <n v="2990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12"/>
  </r>
  <r>
    <n v="1289"/>
    <n v="1289"/>
    <n v="0"/>
    <n v="0"/>
    <n v="0"/>
    <n v="0"/>
    <n v="0"/>
    <n v="0"/>
    <n v="0"/>
    <n v="0"/>
    <n v="0"/>
    <n v="0"/>
    <x v="23"/>
  </r>
  <r>
    <n v="3202"/>
    <n v="3202"/>
    <n v="0"/>
    <n v="0"/>
    <n v="3202"/>
    <n v="3202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31"/>
  </r>
  <r>
    <n v="274"/>
    <n v="274"/>
    <n v="0"/>
    <n v="0"/>
    <n v="0"/>
    <n v="0"/>
    <n v="0"/>
    <n v="0"/>
    <n v="274"/>
    <n v="274"/>
    <n v="0"/>
    <n v="0"/>
    <x v="8"/>
  </r>
  <r>
    <n v="75"/>
    <n v="75"/>
    <n v="0"/>
    <n v="0"/>
    <n v="0"/>
    <n v="0"/>
    <n v="0"/>
    <n v="0"/>
    <n v="0"/>
    <n v="0"/>
    <n v="0"/>
    <n v="0"/>
    <x v="32"/>
  </r>
  <r>
    <n v="336"/>
    <n v="336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34"/>
  </r>
  <r>
    <n v="565"/>
    <n v="0"/>
    <n v="565"/>
    <n v="0"/>
    <n v="0"/>
    <n v="0"/>
    <n v="0"/>
    <n v="0"/>
    <n v="0"/>
    <n v="0"/>
    <n v="0"/>
    <n v="0"/>
    <x v="41"/>
  </r>
  <r>
    <n v="170"/>
    <n v="17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8"/>
  </r>
  <r>
    <n v="35778"/>
    <n v="35778"/>
    <n v="0"/>
    <n v="0"/>
    <n v="0"/>
    <n v="0"/>
    <n v="0"/>
    <n v="0"/>
    <n v="0"/>
    <n v="0"/>
    <n v="0"/>
    <n v="0"/>
    <x v="34"/>
  </r>
  <r>
    <n v="554"/>
    <n v="554"/>
    <n v="0"/>
    <n v="0"/>
    <n v="0"/>
    <n v="0"/>
    <n v="0"/>
    <n v="0"/>
    <n v="554"/>
    <n v="554"/>
    <n v="0"/>
    <n v="0"/>
    <x v="40"/>
  </r>
  <r>
    <n v="2161"/>
    <n v="2161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"/>
  </r>
  <r>
    <n v="7978"/>
    <n v="0"/>
    <n v="7978"/>
    <n v="0"/>
    <n v="7978"/>
    <n v="0"/>
    <n v="7978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4"/>
  </r>
  <r>
    <n v="17173"/>
    <n v="0"/>
    <n v="17173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11"/>
  </r>
  <r>
    <n v="537"/>
    <n v="0"/>
    <n v="537"/>
    <n v="0"/>
    <n v="0"/>
    <n v="0"/>
    <n v="0"/>
    <n v="0"/>
    <n v="0"/>
    <n v="0"/>
    <n v="0"/>
    <n v="0"/>
    <x v="20"/>
  </r>
  <r>
    <n v="780"/>
    <n v="780"/>
    <n v="0"/>
    <n v="0"/>
    <n v="780"/>
    <n v="780"/>
    <n v="0"/>
    <n v="0"/>
    <n v="0"/>
    <n v="0"/>
    <n v="0"/>
    <n v="0"/>
    <x v="44"/>
  </r>
  <r>
    <n v="147"/>
    <n v="147"/>
    <n v="0"/>
    <n v="0"/>
    <n v="0"/>
    <n v="0"/>
    <n v="0"/>
    <n v="0"/>
    <n v="0"/>
    <n v="0"/>
    <n v="0"/>
    <n v="0"/>
    <x v="51"/>
  </r>
  <r>
    <n v="14224"/>
    <n v="0"/>
    <n v="14224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15"/>
  </r>
  <r>
    <n v="1080"/>
    <n v="0"/>
    <n v="0"/>
    <n v="1080"/>
    <n v="0"/>
    <n v="0"/>
    <n v="0"/>
    <n v="0"/>
    <n v="0"/>
    <n v="0"/>
    <n v="0"/>
    <n v="0"/>
    <x v="61"/>
  </r>
  <r>
    <n v="61"/>
    <n v="61"/>
    <n v="0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19"/>
  </r>
  <r>
    <n v="793"/>
    <n v="793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13"/>
  </r>
  <r>
    <n v="437"/>
    <n v="437"/>
    <n v="0"/>
    <n v="0"/>
    <n v="437"/>
    <n v="437"/>
    <n v="0"/>
    <n v="0"/>
    <n v="0"/>
    <n v="0"/>
    <n v="0"/>
    <n v="0"/>
    <x v="34"/>
  </r>
  <r>
    <n v="78"/>
    <n v="78"/>
    <n v="0"/>
    <n v="0"/>
    <n v="0"/>
    <n v="0"/>
    <n v="0"/>
    <n v="0"/>
    <n v="0"/>
    <n v="0"/>
    <n v="0"/>
    <n v="0"/>
    <x v="22"/>
  </r>
  <r>
    <n v="1247"/>
    <n v="0"/>
    <n v="1247"/>
    <n v="0"/>
    <n v="0"/>
    <n v="0"/>
    <n v="0"/>
    <n v="0"/>
    <n v="1247"/>
    <n v="0"/>
    <n v="1247"/>
    <n v="0"/>
    <x v="26"/>
  </r>
  <r>
    <n v="71"/>
    <n v="71"/>
    <n v="0"/>
    <n v="0"/>
    <n v="0"/>
    <n v="0"/>
    <n v="0"/>
    <n v="0"/>
    <n v="0"/>
    <n v="0"/>
    <n v="0"/>
    <n v="0"/>
    <x v="12"/>
  </r>
  <r>
    <n v="407"/>
    <n v="407"/>
    <n v="0"/>
    <n v="0"/>
    <n v="0"/>
    <n v="0"/>
    <n v="0"/>
    <n v="0"/>
    <n v="0"/>
    <n v="0"/>
    <n v="0"/>
    <n v="0"/>
    <x v="14"/>
  </r>
  <r>
    <n v="1212"/>
    <n v="0"/>
    <n v="1212"/>
    <n v="0"/>
    <n v="0"/>
    <n v="0"/>
    <n v="0"/>
    <n v="0"/>
    <n v="0"/>
    <n v="0"/>
    <n v="0"/>
    <n v="0"/>
    <x v="47"/>
  </r>
  <r>
    <n v="5553"/>
    <n v="5553"/>
    <n v="0"/>
    <n v="0"/>
    <n v="0"/>
    <n v="0"/>
    <n v="0"/>
    <n v="0"/>
    <n v="0"/>
    <n v="0"/>
    <n v="0"/>
    <n v="0"/>
    <x v="32"/>
  </r>
  <r>
    <n v="29148"/>
    <n v="29148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3"/>
  </r>
  <r>
    <n v="262"/>
    <n v="262"/>
    <n v="0"/>
    <n v="0"/>
    <n v="0"/>
    <n v="0"/>
    <n v="0"/>
    <n v="0"/>
    <n v="0"/>
    <n v="0"/>
    <n v="0"/>
    <n v="0"/>
    <x v="40"/>
  </r>
  <r>
    <n v="11531"/>
    <n v="11531"/>
    <n v="0"/>
    <n v="0"/>
    <n v="0"/>
    <n v="0"/>
    <n v="0"/>
    <n v="0"/>
    <n v="0"/>
    <n v="0"/>
    <n v="0"/>
    <n v="0"/>
    <x v="37"/>
  </r>
  <r>
    <n v="292"/>
    <n v="292"/>
    <n v="0"/>
    <n v="0"/>
    <n v="0"/>
    <n v="0"/>
    <n v="0"/>
    <n v="0"/>
    <n v="292"/>
    <n v="292"/>
    <n v="0"/>
    <n v="0"/>
    <x v="47"/>
  </r>
  <r>
    <n v="248"/>
    <n v="248"/>
    <n v="0"/>
    <n v="0"/>
    <n v="0"/>
    <n v="0"/>
    <n v="0"/>
    <n v="0"/>
    <n v="0"/>
    <n v="0"/>
    <n v="0"/>
    <n v="0"/>
    <x v="26"/>
  </r>
  <r>
    <n v="10955"/>
    <n v="10955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50"/>
  </r>
  <r>
    <n v="2148"/>
    <n v="2148"/>
    <n v="0"/>
    <n v="0"/>
    <n v="0"/>
    <n v="0"/>
    <n v="0"/>
    <n v="0"/>
    <n v="0"/>
    <n v="0"/>
    <n v="0"/>
    <n v="0"/>
    <x v="12"/>
  </r>
  <r>
    <n v="2322"/>
    <n v="2322"/>
    <n v="0"/>
    <n v="0"/>
    <n v="0"/>
    <n v="0"/>
    <n v="0"/>
    <n v="0"/>
    <n v="0"/>
    <n v="0"/>
    <n v="0"/>
    <n v="0"/>
    <x v="31"/>
  </r>
  <r>
    <n v="400"/>
    <n v="0"/>
    <n v="40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0"/>
  </r>
  <r>
    <n v="180"/>
    <n v="180"/>
    <n v="0"/>
    <n v="0"/>
    <n v="0"/>
    <n v="0"/>
    <n v="0"/>
    <n v="0"/>
    <n v="0"/>
    <n v="0"/>
    <n v="0"/>
    <n v="0"/>
    <x v="49"/>
  </r>
  <r>
    <n v="1919"/>
    <n v="1919"/>
    <n v="0"/>
    <n v="0"/>
    <n v="1919"/>
    <n v="1919"/>
    <n v="0"/>
    <n v="0"/>
    <n v="0"/>
    <n v="0"/>
    <n v="0"/>
    <n v="0"/>
    <x v="11"/>
  </r>
  <r>
    <n v="2015"/>
    <n v="2015"/>
    <n v="0"/>
    <n v="0"/>
    <n v="0"/>
    <n v="0"/>
    <n v="0"/>
    <n v="0"/>
    <n v="0"/>
    <n v="0"/>
    <n v="0"/>
    <n v="0"/>
    <x v="19"/>
  </r>
  <r>
    <n v="6415"/>
    <n v="6415"/>
    <n v="0"/>
    <n v="0"/>
    <n v="6415"/>
    <n v="6415"/>
    <n v="0"/>
    <n v="0"/>
    <n v="0"/>
    <n v="0"/>
    <n v="0"/>
    <n v="0"/>
    <x v="18"/>
  </r>
  <r>
    <n v="516"/>
    <n v="516"/>
    <n v="0"/>
    <n v="0"/>
    <n v="0"/>
    <n v="0"/>
    <n v="0"/>
    <n v="0"/>
    <n v="0"/>
    <n v="0"/>
    <n v="0"/>
    <n v="0"/>
    <x v="47"/>
  </r>
  <r>
    <n v="233"/>
    <n v="233"/>
    <n v="0"/>
    <n v="0"/>
    <n v="0"/>
    <n v="0"/>
    <n v="0"/>
    <n v="0"/>
    <n v="0"/>
    <n v="0"/>
    <n v="0"/>
    <n v="0"/>
    <x v="28"/>
  </r>
  <r>
    <n v="196"/>
    <n v="196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23"/>
    <n v="23"/>
    <n v="0"/>
    <n v="0"/>
    <x v="22"/>
  </r>
  <r>
    <n v="482"/>
    <n v="482"/>
    <n v="0"/>
    <n v="0"/>
    <n v="0"/>
    <n v="0"/>
    <n v="0"/>
    <n v="0"/>
    <n v="0"/>
    <n v="0"/>
    <n v="0"/>
    <n v="0"/>
    <x v="34"/>
  </r>
  <r>
    <n v="150"/>
    <n v="150"/>
    <n v="0"/>
    <n v="0"/>
    <n v="0"/>
    <n v="0"/>
    <n v="0"/>
    <n v="0"/>
    <n v="0"/>
    <n v="0"/>
    <n v="0"/>
    <n v="0"/>
    <x v="57"/>
  </r>
  <r>
    <n v="2884"/>
    <n v="2884"/>
    <n v="0"/>
    <n v="0"/>
    <n v="0"/>
    <n v="0"/>
    <n v="0"/>
    <n v="0"/>
    <n v="0"/>
    <n v="0"/>
    <n v="0"/>
    <n v="0"/>
    <x v="11"/>
  </r>
  <r>
    <n v="1654"/>
    <n v="1654"/>
    <n v="0"/>
    <n v="0"/>
    <n v="0"/>
    <n v="0"/>
    <n v="0"/>
    <n v="0"/>
    <n v="1654"/>
    <n v="1654"/>
    <n v="0"/>
    <n v="0"/>
    <x v="51"/>
  </r>
  <r>
    <n v="188"/>
    <n v="188"/>
    <n v="0"/>
    <n v="0"/>
    <n v="0"/>
    <n v="0"/>
    <n v="0"/>
    <n v="0"/>
    <n v="0"/>
    <n v="0"/>
    <n v="0"/>
    <n v="0"/>
    <x v="11"/>
  </r>
  <r>
    <n v="1590"/>
    <n v="0"/>
    <n v="1590"/>
    <n v="0"/>
    <n v="0"/>
    <n v="0"/>
    <n v="0"/>
    <n v="0"/>
    <n v="0"/>
    <n v="0"/>
    <n v="0"/>
    <n v="0"/>
    <x v="44"/>
  </r>
  <r>
    <n v="12145"/>
    <n v="12145"/>
    <n v="0"/>
    <n v="0"/>
    <n v="0"/>
    <n v="0"/>
    <n v="0"/>
    <n v="0"/>
    <n v="0"/>
    <n v="0"/>
    <n v="0"/>
    <n v="0"/>
    <x v="18"/>
  </r>
  <r>
    <n v="1550"/>
    <n v="1550"/>
    <n v="0"/>
    <n v="0"/>
    <n v="0"/>
    <n v="0"/>
    <n v="0"/>
    <n v="0"/>
    <n v="0"/>
    <n v="0"/>
    <n v="0"/>
    <n v="0"/>
    <x v="11"/>
  </r>
  <r>
    <n v="107"/>
    <n v="107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42"/>
  </r>
  <r>
    <n v="11"/>
    <n v="11"/>
    <n v="0"/>
    <n v="0"/>
    <n v="11"/>
    <n v="11"/>
    <n v="0"/>
    <n v="0"/>
    <n v="0"/>
    <n v="0"/>
    <n v="0"/>
    <n v="0"/>
    <x v="25"/>
  </r>
  <r>
    <n v="4692"/>
    <n v="469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24"/>
  </r>
  <r>
    <n v="16466"/>
    <n v="16466"/>
    <n v="0"/>
    <n v="0"/>
    <n v="0"/>
    <n v="0"/>
    <n v="0"/>
    <n v="0"/>
    <n v="0"/>
    <n v="0"/>
    <n v="0"/>
    <n v="0"/>
    <x v="10"/>
  </r>
  <r>
    <n v="970"/>
    <n v="970"/>
    <n v="0"/>
    <n v="0"/>
    <n v="0"/>
    <n v="0"/>
    <n v="0"/>
    <n v="0"/>
    <n v="0"/>
    <n v="0"/>
    <n v="0"/>
    <n v="0"/>
    <x v="35"/>
  </r>
  <r>
    <n v="115"/>
    <n v="115"/>
    <n v="0"/>
    <n v="0"/>
    <n v="0"/>
    <n v="0"/>
    <n v="0"/>
    <n v="0"/>
    <n v="0"/>
    <n v="0"/>
    <n v="0"/>
    <n v="0"/>
    <x v="19"/>
  </r>
  <r>
    <n v="12"/>
    <n v="12"/>
    <n v="0"/>
    <n v="0"/>
    <n v="12"/>
    <n v="12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4"/>
  </r>
  <r>
    <n v="812"/>
    <n v="812"/>
    <n v="0"/>
    <n v="0"/>
    <n v="0"/>
    <n v="0"/>
    <n v="0"/>
    <n v="0"/>
    <n v="0"/>
    <n v="0"/>
    <n v="0"/>
    <n v="0"/>
    <x v="21"/>
  </r>
  <r>
    <n v="1169"/>
    <n v="1169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0"/>
    <n v="0"/>
    <n v="0"/>
    <n v="0"/>
    <x v="10"/>
  </r>
  <r>
    <n v="166"/>
    <n v="166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34"/>
  </r>
  <r>
    <n v="3"/>
    <n v="0"/>
    <n v="3"/>
    <n v="0"/>
    <n v="3"/>
    <n v="0"/>
    <n v="3"/>
    <n v="0"/>
    <n v="0"/>
    <n v="0"/>
    <n v="0"/>
    <n v="0"/>
    <x v="33"/>
  </r>
  <r>
    <n v="34"/>
    <n v="34"/>
    <n v="0"/>
    <n v="0"/>
    <n v="0"/>
    <n v="0"/>
    <n v="0"/>
    <n v="0"/>
    <n v="34"/>
    <n v="34"/>
    <n v="0"/>
    <n v="0"/>
    <x v="51"/>
  </r>
  <r>
    <n v="214"/>
    <n v="0"/>
    <n v="214"/>
    <n v="0"/>
    <n v="0"/>
    <n v="0"/>
    <n v="0"/>
    <n v="0"/>
    <n v="0"/>
    <n v="0"/>
    <n v="0"/>
    <n v="0"/>
    <x v="9"/>
  </r>
  <r>
    <n v="2800"/>
    <n v="0"/>
    <n v="2800"/>
    <n v="0"/>
    <n v="0"/>
    <n v="0"/>
    <n v="0"/>
    <n v="0"/>
    <n v="0"/>
    <n v="0"/>
    <n v="0"/>
    <n v="0"/>
    <x v="30"/>
  </r>
  <r>
    <n v="347"/>
    <n v="347"/>
    <n v="0"/>
    <n v="0"/>
    <n v="0"/>
    <n v="0"/>
    <n v="0"/>
    <n v="0"/>
    <n v="0"/>
    <n v="0"/>
    <n v="0"/>
    <n v="0"/>
    <x v="28"/>
  </r>
  <r>
    <n v="513"/>
    <n v="513"/>
    <n v="0"/>
    <n v="0"/>
    <n v="0"/>
    <n v="0"/>
    <n v="0"/>
    <n v="0"/>
    <n v="0"/>
    <n v="0"/>
    <n v="0"/>
    <n v="0"/>
    <x v="26"/>
  </r>
  <r>
    <n v="14770"/>
    <n v="0"/>
    <n v="14770"/>
    <n v="0"/>
    <n v="0"/>
    <n v="0"/>
    <n v="0"/>
    <n v="0"/>
    <n v="0"/>
    <n v="0"/>
    <n v="0"/>
    <n v="0"/>
    <x v="40"/>
  </r>
  <r>
    <n v="7563"/>
    <n v="0"/>
    <n v="7563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12"/>
  </r>
  <r>
    <n v="1802"/>
    <n v="1802"/>
    <n v="0"/>
    <n v="0"/>
    <n v="0"/>
    <n v="0"/>
    <n v="0"/>
    <n v="0"/>
    <n v="1802"/>
    <n v="1802"/>
    <n v="0"/>
    <n v="0"/>
    <x v="3"/>
  </r>
  <r>
    <n v="51"/>
    <n v="51"/>
    <n v="0"/>
    <n v="0"/>
    <n v="0"/>
    <n v="0"/>
    <n v="0"/>
    <n v="0"/>
    <n v="0"/>
    <n v="0"/>
    <n v="0"/>
    <n v="0"/>
    <x v="21"/>
  </r>
  <r>
    <n v="208"/>
    <n v="208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7"/>
  </r>
  <r>
    <n v="812"/>
    <n v="0"/>
    <n v="812"/>
    <n v="0"/>
    <n v="0"/>
    <n v="0"/>
    <n v="0"/>
    <n v="0"/>
    <n v="0"/>
    <n v="0"/>
    <n v="0"/>
    <n v="0"/>
    <x v="25"/>
  </r>
  <r>
    <n v="489"/>
    <n v="489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47"/>
  </r>
  <r>
    <n v="38"/>
    <n v="0"/>
    <n v="0"/>
    <n v="38"/>
    <n v="0"/>
    <n v="0"/>
    <n v="0"/>
    <n v="0"/>
    <n v="0"/>
    <n v="0"/>
    <n v="0"/>
    <n v="0"/>
    <x v="63"/>
  </r>
  <r>
    <n v="2538"/>
    <n v="0"/>
    <n v="2538"/>
    <n v="0"/>
    <n v="0"/>
    <n v="0"/>
    <n v="0"/>
    <n v="0"/>
    <n v="0"/>
    <n v="0"/>
    <n v="0"/>
    <n v="0"/>
    <x v="2"/>
  </r>
  <r>
    <n v="16546"/>
    <n v="16546"/>
    <n v="0"/>
    <n v="0"/>
    <n v="0"/>
    <n v="0"/>
    <n v="0"/>
    <n v="0"/>
    <n v="0"/>
    <n v="0"/>
    <n v="0"/>
    <n v="0"/>
    <x v="22"/>
  </r>
  <r>
    <n v="1221"/>
    <n v="0"/>
    <n v="1221"/>
    <n v="0"/>
    <n v="0"/>
    <n v="0"/>
    <n v="0"/>
    <n v="0"/>
    <n v="0"/>
    <n v="0"/>
    <n v="0"/>
    <n v="0"/>
    <x v="38"/>
  </r>
  <r>
    <n v="127"/>
    <n v="127"/>
    <n v="0"/>
    <n v="0"/>
    <n v="0"/>
    <n v="0"/>
    <n v="0"/>
    <n v="0"/>
    <n v="0"/>
    <n v="0"/>
    <n v="0"/>
    <n v="0"/>
    <x v="15"/>
  </r>
  <r>
    <n v="3"/>
    <n v="3"/>
    <n v="0"/>
    <n v="0"/>
    <n v="3"/>
    <n v="3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25"/>
  </r>
  <r>
    <n v="272"/>
    <n v="272"/>
    <n v="0"/>
    <n v="0"/>
    <n v="0"/>
    <n v="0"/>
    <n v="0"/>
    <n v="0"/>
    <n v="0"/>
    <n v="0"/>
    <n v="0"/>
    <n v="0"/>
    <x v="32"/>
  </r>
  <r>
    <n v="425"/>
    <n v="425"/>
    <n v="0"/>
    <n v="0"/>
    <n v="0"/>
    <n v="0"/>
    <n v="0"/>
    <n v="0"/>
    <n v="425"/>
    <n v="425"/>
    <n v="0"/>
    <n v="0"/>
    <x v="34"/>
  </r>
  <r>
    <n v="7"/>
    <n v="7"/>
    <n v="0"/>
    <n v="0"/>
    <n v="0"/>
    <n v="0"/>
    <n v="0"/>
    <n v="0"/>
    <n v="0"/>
    <n v="0"/>
    <n v="0"/>
    <n v="0"/>
    <x v="5"/>
  </r>
  <r>
    <n v="842"/>
    <n v="0"/>
    <n v="842"/>
    <n v="0"/>
    <n v="0"/>
    <n v="0"/>
    <n v="0"/>
    <n v="0"/>
    <n v="842"/>
    <n v="0"/>
    <n v="842"/>
    <n v="0"/>
    <x v="11"/>
  </r>
  <r>
    <n v="292"/>
    <n v="0"/>
    <n v="292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50"/>
  </r>
  <r>
    <n v="836"/>
    <n v="836"/>
    <n v="0"/>
    <n v="0"/>
    <n v="0"/>
    <n v="0"/>
    <n v="0"/>
    <n v="0"/>
    <n v="836"/>
    <n v="836"/>
    <n v="0"/>
    <n v="0"/>
    <x v="45"/>
  </r>
  <r>
    <n v="1093"/>
    <n v="1093"/>
    <n v="0"/>
    <n v="0"/>
    <n v="0"/>
    <n v="0"/>
    <n v="0"/>
    <n v="0"/>
    <n v="0"/>
    <n v="0"/>
    <n v="0"/>
    <n v="0"/>
    <x v="34"/>
  </r>
  <r>
    <n v="4488"/>
    <n v="4488"/>
    <n v="0"/>
    <n v="0"/>
    <n v="0"/>
    <n v="0"/>
    <n v="0"/>
    <n v="0"/>
    <n v="0"/>
    <n v="0"/>
    <n v="0"/>
    <n v="0"/>
    <x v="22"/>
  </r>
  <r>
    <n v="1382"/>
    <n v="1382"/>
    <n v="0"/>
    <n v="0"/>
    <n v="0"/>
    <n v="0"/>
    <n v="0"/>
    <n v="0"/>
    <n v="0"/>
    <n v="0"/>
    <n v="0"/>
    <n v="0"/>
    <x v="24"/>
  </r>
  <r>
    <n v="334"/>
    <n v="334"/>
    <n v="0"/>
    <n v="0"/>
    <n v="0"/>
    <n v="0"/>
    <n v="0"/>
    <n v="0"/>
    <n v="0"/>
    <n v="0"/>
    <n v="0"/>
    <n v="0"/>
    <x v="14"/>
  </r>
  <r>
    <n v="19832"/>
    <n v="19832"/>
    <n v="0"/>
    <n v="0"/>
    <n v="0"/>
    <n v="0"/>
    <n v="0"/>
    <n v="0"/>
    <n v="0"/>
    <n v="0"/>
    <n v="0"/>
    <n v="0"/>
    <x v="15"/>
  </r>
  <r>
    <n v="1766"/>
    <n v="1766"/>
    <n v="0"/>
    <n v="0"/>
    <n v="0"/>
    <n v="0"/>
    <n v="0"/>
    <n v="0"/>
    <n v="0"/>
    <n v="0"/>
    <n v="0"/>
    <n v="0"/>
    <x v="23"/>
  </r>
  <r>
    <n v="2"/>
    <n v="2"/>
    <n v="0"/>
    <n v="0"/>
    <n v="2"/>
    <n v="2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1"/>
  </r>
  <r>
    <n v="365"/>
    <n v="365"/>
    <n v="0"/>
    <n v="0"/>
    <n v="0"/>
    <n v="0"/>
    <n v="0"/>
    <n v="0"/>
    <n v="0"/>
    <n v="0"/>
    <n v="0"/>
    <n v="0"/>
    <x v="8"/>
  </r>
  <r>
    <n v="369"/>
    <n v="36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6"/>
  </r>
  <r>
    <n v="799"/>
    <n v="79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"/>
  </r>
  <r>
    <n v="180"/>
    <n v="180"/>
    <n v="0"/>
    <n v="0"/>
    <n v="0"/>
    <n v="0"/>
    <n v="0"/>
    <n v="0"/>
    <n v="0"/>
    <n v="0"/>
    <n v="0"/>
    <n v="0"/>
    <x v="15"/>
  </r>
  <r>
    <n v="183"/>
    <n v="183"/>
    <n v="0"/>
    <n v="0"/>
    <n v="0"/>
    <n v="0"/>
    <n v="0"/>
    <n v="0"/>
    <n v="0"/>
    <n v="0"/>
    <n v="0"/>
    <n v="0"/>
    <x v="34"/>
  </r>
  <r>
    <n v="234"/>
    <n v="234"/>
    <n v="0"/>
    <n v="0"/>
    <n v="0"/>
    <n v="0"/>
    <n v="0"/>
    <n v="0"/>
    <n v="0"/>
    <n v="0"/>
    <n v="0"/>
    <n v="0"/>
    <x v="44"/>
  </r>
  <r>
    <n v="78"/>
    <n v="78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7"/>
  </r>
  <r>
    <n v="197"/>
    <n v="197"/>
    <n v="0"/>
    <n v="0"/>
    <n v="0"/>
    <n v="0"/>
    <n v="0"/>
    <n v="0"/>
    <n v="0"/>
    <n v="0"/>
    <n v="0"/>
    <n v="0"/>
    <x v="33"/>
  </r>
  <r>
    <n v="74"/>
    <n v="74"/>
    <n v="0"/>
    <n v="0"/>
    <n v="0"/>
    <n v="0"/>
    <n v="0"/>
    <n v="0"/>
    <n v="0"/>
    <n v="0"/>
    <n v="0"/>
    <n v="0"/>
    <x v="34"/>
  </r>
  <r>
    <n v="1336"/>
    <n v="1336"/>
    <n v="0"/>
    <n v="0"/>
    <n v="0"/>
    <n v="0"/>
    <n v="0"/>
    <n v="0"/>
    <n v="1336"/>
    <n v="1336"/>
    <n v="0"/>
    <n v="0"/>
    <x v="38"/>
  </r>
  <r>
    <n v="63"/>
    <n v="63"/>
    <n v="0"/>
    <n v="0"/>
    <n v="0"/>
    <n v="0"/>
    <n v="0"/>
    <n v="0"/>
    <n v="0"/>
    <n v="0"/>
    <n v="0"/>
    <n v="0"/>
    <x v="2"/>
  </r>
  <r>
    <n v="7"/>
    <n v="0"/>
    <n v="7"/>
    <n v="0"/>
    <n v="0"/>
    <n v="0"/>
    <n v="0"/>
    <n v="0"/>
    <n v="0"/>
    <n v="0"/>
    <n v="0"/>
    <n v="0"/>
    <x v="57"/>
  </r>
  <r>
    <n v="3671"/>
    <n v="3671"/>
    <n v="0"/>
    <n v="0"/>
    <n v="3671"/>
    <n v="3671"/>
    <n v="0"/>
    <n v="0"/>
    <n v="0"/>
    <n v="0"/>
    <n v="0"/>
    <n v="0"/>
    <x v="30"/>
  </r>
  <r>
    <n v="399"/>
    <n v="399"/>
    <n v="0"/>
    <n v="0"/>
    <n v="0"/>
    <n v="0"/>
    <n v="0"/>
    <n v="0"/>
    <n v="399"/>
    <n v="399"/>
    <n v="0"/>
    <n v="0"/>
    <x v="31"/>
  </r>
  <r>
    <n v="65"/>
    <n v="65"/>
    <n v="0"/>
    <n v="0"/>
    <n v="0"/>
    <n v="0"/>
    <n v="0"/>
    <n v="0"/>
    <n v="0"/>
    <n v="0"/>
    <n v="0"/>
    <n v="0"/>
    <x v="31"/>
  </r>
  <r>
    <n v="9660"/>
    <n v="9660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"/>
  </r>
  <r>
    <n v="175"/>
    <n v="175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53"/>
  </r>
  <r>
    <n v="43"/>
    <n v="43"/>
    <n v="0"/>
    <n v="0"/>
    <n v="0"/>
    <n v="0"/>
    <n v="0"/>
    <n v="0"/>
    <n v="0"/>
    <n v="0"/>
    <n v="0"/>
    <n v="0"/>
    <x v="24"/>
  </r>
  <r>
    <n v="52365"/>
    <n v="0"/>
    <n v="52365"/>
    <n v="0"/>
    <n v="0"/>
    <n v="0"/>
    <n v="0"/>
    <n v="0"/>
    <n v="52365"/>
    <n v="0"/>
    <n v="52365"/>
    <n v="0"/>
    <x v="51"/>
  </r>
  <r>
    <n v="7"/>
    <n v="7"/>
    <n v="0"/>
    <n v="0"/>
    <n v="0"/>
    <n v="0"/>
    <n v="0"/>
    <n v="0"/>
    <n v="0"/>
    <n v="0"/>
    <n v="0"/>
    <n v="0"/>
    <x v="23"/>
  </r>
  <r>
    <n v="1920"/>
    <n v="1920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24"/>
  </r>
  <r>
    <n v="1403"/>
    <n v="1403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2"/>
  </r>
  <r>
    <n v="2958"/>
    <n v="2958"/>
    <n v="0"/>
    <n v="0"/>
    <n v="0"/>
    <n v="0"/>
    <n v="0"/>
    <n v="0"/>
    <n v="0"/>
    <n v="0"/>
    <n v="0"/>
    <n v="0"/>
    <x v="43"/>
  </r>
  <r>
    <n v="87"/>
    <n v="87"/>
    <n v="0"/>
    <n v="0"/>
    <n v="87"/>
    <n v="87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49"/>
  </r>
  <r>
    <n v="98"/>
    <n v="0"/>
    <n v="98"/>
    <n v="0"/>
    <n v="0"/>
    <n v="0"/>
    <n v="0"/>
    <n v="0"/>
    <n v="0"/>
    <n v="0"/>
    <n v="0"/>
    <n v="0"/>
    <x v="57"/>
  </r>
  <r>
    <n v="540"/>
    <n v="540"/>
    <n v="0"/>
    <n v="0"/>
    <n v="0"/>
    <n v="0"/>
    <n v="0"/>
    <n v="0"/>
    <n v="0"/>
    <n v="0"/>
    <n v="0"/>
    <n v="0"/>
    <x v="21"/>
  </r>
  <r>
    <n v="4579"/>
    <n v="0"/>
    <n v="4579"/>
    <n v="0"/>
    <n v="0"/>
    <n v="0"/>
    <n v="0"/>
    <n v="0"/>
    <n v="0"/>
    <n v="0"/>
    <n v="0"/>
    <n v="0"/>
    <x v="2"/>
  </r>
  <r>
    <n v="1987"/>
    <n v="0"/>
    <n v="1987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"/>
  </r>
  <r>
    <n v="459"/>
    <n v="459"/>
    <n v="0"/>
    <n v="0"/>
    <n v="0"/>
    <n v="0"/>
    <n v="0"/>
    <n v="0"/>
    <n v="459"/>
    <n v="459"/>
    <n v="0"/>
    <n v="0"/>
    <x v="0"/>
  </r>
  <r>
    <n v="1666"/>
    <n v="1666"/>
    <n v="0"/>
    <n v="0"/>
    <n v="0"/>
    <n v="0"/>
    <n v="0"/>
    <n v="0"/>
    <n v="1666"/>
    <n v="1666"/>
    <n v="0"/>
    <n v="0"/>
    <x v="26"/>
  </r>
  <r>
    <n v="3"/>
    <n v="3"/>
    <n v="0"/>
    <n v="0"/>
    <n v="0"/>
    <n v="0"/>
    <n v="0"/>
    <n v="0"/>
    <n v="0"/>
    <n v="0"/>
    <n v="0"/>
    <n v="0"/>
    <x v="43"/>
  </r>
  <r>
    <n v="1"/>
    <n v="0"/>
    <n v="1"/>
    <n v="0"/>
    <n v="0"/>
    <n v="0"/>
    <n v="0"/>
    <n v="0"/>
    <n v="0"/>
    <n v="0"/>
    <n v="0"/>
    <n v="0"/>
    <x v="62"/>
  </r>
  <r>
    <n v="1599"/>
    <n v="1599"/>
    <n v="0"/>
    <n v="0"/>
    <n v="0"/>
    <n v="0"/>
    <n v="0"/>
    <n v="0"/>
    <n v="1599"/>
    <n v="1599"/>
    <n v="0"/>
    <n v="0"/>
    <x v="14"/>
  </r>
  <r>
    <n v="57"/>
    <n v="57"/>
    <n v="0"/>
    <n v="0"/>
    <n v="0"/>
    <n v="0"/>
    <n v="0"/>
    <n v="0"/>
    <n v="57"/>
    <n v="57"/>
    <n v="0"/>
    <n v="0"/>
    <x v="9"/>
  </r>
  <r>
    <n v="435"/>
    <n v="435"/>
    <n v="0"/>
    <n v="0"/>
    <n v="0"/>
    <n v="0"/>
    <n v="0"/>
    <n v="0"/>
    <n v="0"/>
    <n v="0"/>
    <n v="0"/>
    <n v="0"/>
    <x v="8"/>
  </r>
  <r>
    <n v="1229"/>
    <n v="1229"/>
    <n v="0"/>
    <n v="0"/>
    <n v="0"/>
    <n v="0"/>
    <n v="0"/>
    <n v="0"/>
    <n v="0"/>
    <n v="0"/>
    <n v="0"/>
    <n v="0"/>
    <x v="6"/>
  </r>
  <r>
    <n v="920"/>
    <n v="920"/>
    <n v="0"/>
    <n v="0"/>
    <n v="0"/>
    <n v="0"/>
    <n v="0"/>
    <n v="0"/>
    <n v="0"/>
    <n v="0"/>
    <n v="0"/>
    <n v="0"/>
    <x v="9"/>
  </r>
  <r>
    <n v="4876"/>
    <n v="0"/>
    <n v="4876"/>
    <n v="0"/>
    <n v="0"/>
    <n v="0"/>
    <n v="0"/>
    <n v="0"/>
    <n v="4876"/>
    <n v="0"/>
    <n v="4876"/>
    <n v="0"/>
    <x v="40"/>
  </r>
  <r>
    <n v="25"/>
    <n v="25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64"/>
  </r>
  <r>
    <n v="463"/>
    <n v="463"/>
    <n v="0"/>
    <n v="0"/>
    <n v="463"/>
    <n v="463"/>
    <n v="0"/>
    <n v="0"/>
    <n v="0"/>
    <n v="0"/>
    <n v="0"/>
    <n v="0"/>
    <x v="40"/>
  </r>
  <r>
    <n v="10417"/>
    <n v="10417"/>
    <n v="0"/>
    <n v="0"/>
    <n v="10417"/>
    <n v="10417"/>
    <n v="0"/>
    <n v="0"/>
    <n v="0"/>
    <n v="0"/>
    <n v="0"/>
    <n v="0"/>
    <x v="19"/>
  </r>
  <r>
    <n v="1247"/>
    <n v="0"/>
    <n v="1247"/>
    <n v="0"/>
    <n v="0"/>
    <n v="0"/>
    <n v="0"/>
    <n v="0"/>
    <n v="0"/>
    <n v="0"/>
    <n v="0"/>
    <n v="0"/>
    <x v="15"/>
  </r>
  <r>
    <n v="3"/>
    <n v="3"/>
    <n v="0"/>
    <n v="0"/>
    <n v="3"/>
    <n v="3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4"/>
  </r>
  <r>
    <n v="23705"/>
    <n v="23705"/>
    <n v="0"/>
    <n v="0"/>
    <n v="0"/>
    <n v="0"/>
    <n v="0"/>
    <n v="0"/>
    <n v="0"/>
    <n v="0"/>
    <n v="0"/>
    <n v="0"/>
    <x v="3"/>
  </r>
  <r>
    <n v="4944"/>
    <n v="4944"/>
    <n v="0"/>
    <n v="0"/>
    <n v="0"/>
    <n v="0"/>
    <n v="0"/>
    <n v="0"/>
    <n v="0"/>
    <n v="0"/>
    <n v="0"/>
    <n v="0"/>
    <x v="50"/>
  </r>
  <r>
    <n v="186"/>
    <n v="186"/>
    <n v="0"/>
    <n v="0"/>
    <n v="0"/>
    <n v="0"/>
    <n v="0"/>
    <n v="0"/>
    <n v="0"/>
    <n v="0"/>
    <n v="0"/>
    <n v="0"/>
    <x v="37"/>
  </r>
  <r>
    <n v="1391"/>
    <n v="1391"/>
    <n v="0"/>
    <n v="0"/>
    <n v="0"/>
    <n v="0"/>
    <n v="0"/>
    <n v="0"/>
    <n v="0"/>
    <n v="0"/>
    <n v="0"/>
    <n v="0"/>
    <x v="20"/>
  </r>
  <r>
    <n v="45219"/>
    <n v="0"/>
    <n v="45219"/>
    <n v="0"/>
    <n v="0"/>
    <n v="0"/>
    <n v="0"/>
    <n v="0"/>
    <n v="0"/>
    <n v="0"/>
    <n v="0"/>
    <n v="0"/>
    <x v="27"/>
  </r>
  <r>
    <n v="146"/>
    <n v="146"/>
    <n v="0"/>
    <n v="0"/>
    <n v="0"/>
    <n v="0"/>
    <n v="0"/>
    <n v="0"/>
    <n v="0"/>
    <n v="0"/>
    <n v="0"/>
    <n v="0"/>
    <x v="19"/>
  </r>
  <r>
    <n v="6477"/>
    <n v="6477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12"/>
  </r>
  <r>
    <n v="434"/>
    <n v="434"/>
    <n v="0"/>
    <n v="0"/>
    <n v="0"/>
    <n v="0"/>
    <n v="0"/>
    <n v="0"/>
    <n v="0"/>
    <n v="0"/>
    <n v="0"/>
    <n v="0"/>
    <x v="12"/>
  </r>
  <r>
    <n v="295"/>
    <n v="295"/>
    <n v="0"/>
    <n v="0"/>
    <n v="0"/>
    <n v="0"/>
    <n v="0"/>
    <n v="0"/>
    <n v="0"/>
    <n v="0"/>
    <n v="0"/>
    <n v="0"/>
    <x v="20"/>
  </r>
  <r>
    <n v="4456"/>
    <n v="0"/>
    <n v="4456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31"/>
    <n v="31"/>
    <n v="0"/>
    <n v="0"/>
    <x v="11"/>
  </r>
  <r>
    <n v="161"/>
    <n v="161"/>
    <n v="0"/>
    <n v="0"/>
    <n v="0"/>
    <n v="0"/>
    <n v="0"/>
    <n v="0"/>
    <n v="0"/>
    <n v="0"/>
    <n v="0"/>
    <n v="0"/>
    <x v="18"/>
  </r>
  <r>
    <n v="178"/>
    <n v="17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3"/>
  </r>
  <r>
    <n v="300"/>
    <n v="300"/>
    <n v="0"/>
    <n v="0"/>
    <n v="0"/>
    <n v="0"/>
    <n v="0"/>
    <n v="0"/>
    <n v="0"/>
    <n v="0"/>
    <n v="0"/>
    <n v="0"/>
    <x v="44"/>
  </r>
  <r>
    <n v="32477"/>
    <n v="0"/>
    <n v="32477"/>
    <n v="0"/>
    <n v="0"/>
    <n v="0"/>
    <n v="0"/>
    <n v="0"/>
    <n v="0"/>
    <n v="0"/>
    <n v="0"/>
    <n v="0"/>
    <x v="35"/>
  </r>
  <r>
    <n v="4390"/>
    <n v="0"/>
    <n v="4390"/>
    <n v="0"/>
    <n v="0"/>
    <n v="0"/>
    <n v="0"/>
    <n v="0"/>
    <n v="0"/>
    <n v="0"/>
    <n v="0"/>
    <n v="0"/>
    <x v="12"/>
  </r>
  <r>
    <n v="2254"/>
    <n v="0"/>
    <n v="2254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1"/>
  </r>
  <r>
    <n v="48"/>
    <n v="48"/>
    <n v="0"/>
    <n v="0"/>
    <n v="48"/>
    <n v="48"/>
    <n v="0"/>
    <n v="0"/>
    <n v="0"/>
    <n v="0"/>
    <n v="0"/>
    <n v="0"/>
    <x v="17"/>
  </r>
  <r>
    <n v="3866"/>
    <n v="3866"/>
    <n v="0"/>
    <n v="0"/>
    <n v="0"/>
    <n v="0"/>
    <n v="0"/>
    <n v="0"/>
    <n v="0"/>
    <n v="0"/>
    <n v="0"/>
    <n v="0"/>
    <x v="45"/>
  </r>
  <r>
    <n v="235"/>
    <n v="235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25"/>
  </r>
  <r>
    <n v="1094"/>
    <n v="1094"/>
    <n v="0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2"/>
  </r>
  <r>
    <n v="956"/>
    <n v="0"/>
    <n v="956"/>
    <n v="0"/>
    <n v="0"/>
    <n v="0"/>
    <n v="0"/>
    <n v="0"/>
    <n v="0"/>
    <n v="0"/>
    <n v="0"/>
    <n v="0"/>
    <x v="11"/>
  </r>
  <r>
    <n v="1"/>
    <n v="0"/>
    <n v="1"/>
    <n v="0"/>
    <n v="0"/>
    <n v="0"/>
    <n v="0"/>
    <n v="0"/>
    <n v="0"/>
    <n v="0"/>
    <n v="0"/>
    <n v="0"/>
    <x v="12"/>
  </r>
  <r>
    <n v="8497"/>
    <n v="8497"/>
    <n v="0"/>
    <n v="0"/>
    <n v="0"/>
    <n v="0"/>
    <n v="0"/>
    <n v="0"/>
    <n v="0"/>
    <n v="0"/>
    <n v="0"/>
    <n v="0"/>
    <x v="15"/>
  </r>
  <r>
    <n v="597"/>
    <n v="597"/>
    <n v="0"/>
    <n v="0"/>
    <n v="597"/>
    <n v="597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7"/>
  </r>
  <r>
    <n v="407"/>
    <n v="0"/>
    <n v="407"/>
    <n v="0"/>
    <n v="407"/>
    <n v="0"/>
    <n v="407"/>
    <n v="0"/>
    <n v="0"/>
    <n v="0"/>
    <n v="0"/>
    <n v="0"/>
    <x v="48"/>
  </r>
  <r>
    <n v="429"/>
    <n v="429"/>
    <n v="0"/>
    <n v="0"/>
    <n v="0"/>
    <n v="0"/>
    <n v="0"/>
    <n v="0"/>
    <n v="0"/>
    <n v="0"/>
    <n v="0"/>
    <n v="0"/>
    <x v="10"/>
  </r>
  <r>
    <n v="1967"/>
    <n v="0"/>
    <n v="1967"/>
    <n v="0"/>
    <n v="0"/>
    <n v="0"/>
    <n v="0"/>
    <n v="0"/>
    <n v="0"/>
    <n v="0"/>
    <n v="0"/>
    <n v="0"/>
    <x v="49"/>
  </r>
  <r>
    <n v="9844"/>
    <n v="9844"/>
    <n v="0"/>
    <n v="0"/>
    <n v="0"/>
    <n v="0"/>
    <n v="0"/>
    <n v="0"/>
    <n v="0"/>
    <n v="0"/>
    <n v="0"/>
    <n v="0"/>
    <x v="12"/>
  </r>
  <r>
    <n v="1394"/>
    <n v="1394"/>
    <n v="0"/>
    <n v="0"/>
    <n v="0"/>
    <n v="0"/>
    <n v="0"/>
    <n v="0"/>
    <n v="1394"/>
    <n v="1394"/>
    <n v="0"/>
    <n v="0"/>
    <x v="9"/>
  </r>
  <r>
    <n v="367"/>
    <n v="367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47"/>
  </r>
  <r>
    <n v="721"/>
    <n v="721"/>
    <n v="0"/>
    <n v="0"/>
    <n v="0"/>
    <n v="0"/>
    <n v="0"/>
    <n v="0"/>
    <n v="0"/>
    <n v="0"/>
    <n v="0"/>
    <n v="0"/>
    <x v="7"/>
  </r>
  <r>
    <n v="133"/>
    <n v="133"/>
    <n v="0"/>
    <n v="0"/>
    <n v="0"/>
    <n v="0"/>
    <n v="0"/>
    <n v="0"/>
    <n v="0"/>
    <n v="0"/>
    <n v="0"/>
    <n v="0"/>
    <x v="24"/>
  </r>
  <r>
    <n v="361"/>
    <n v="361"/>
    <n v="0"/>
    <n v="0"/>
    <n v="0"/>
    <n v="0"/>
    <n v="0"/>
    <n v="0"/>
    <n v="0"/>
    <n v="0"/>
    <n v="0"/>
    <n v="0"/>
    <x v="47"/>
  </r>
  <r>
    <n v="143"/>
    <n v="143"/>
    <n v="0"/>
    <n v="0"/>
    <n v="0"/>
    <n v="0"/>
    <n v="0"/>
    <n v="0"/>
    <n v="143"/>
    <n v="143"/>
    <n v="0"/>
    <n v="0"/>
    <x v="33"/>
  </r>
  <r>
    <n v="344"/>
    <n v="0"/>
    <n v="344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52"/>
  </r>
  <r>
    <n v="214"/>
    <n v="214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5"/>
  </r>
  <r>
    <n v="35"/>
    <n v="35"/>
    <n v="0"/>
    <n v="0"/>
    <n v="35"/>
    <n v="35"/>
    <n v="0"/>
    <n v="0"/>
    <n v="0"/>
    <n v="0"/>
    <n v="0"/>
    <n v="0"/>
    <x v="5"/>
  </r>
  <r>
    <n v="199"/>
    <n v="199"/>
    <n v="0"/>
    <n v="0"/>
    <n v="199"/>
    <n v="199"/>
    <n v="0"/>
    <n v="0"/>
    <n v="0"/>
    <n v="0"/>
    <n v="0"/>
    <n v="0"/>
    <x v="8"/>
  </r>
  <r>
    <n v="154"/>
    <n v="15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"/>
  </r>
  <r>
    <n v="127"/>
    <n v="0"/>
    <n v="127"/>
    <n v="0"/>
    <n v="0"/>
    <n v="0"/>
    <n v="0"/>
    <n v="0"/>
    <n v="0"/>
    <n v="0"/>
    <n v="0"/>
    <n v="0"/>
    <x v="24"/>
  </r>
  <r>
    <n v="2357"/>
    <n v="2357"/>
    <n v="0"/>
    <n v="0"/>
    <n v="0"/>
    <n v="0"/>
    <n v="0"/>
    <n v="0"/>
    <n v="0"/>
    <n v="0"/>
    <n v="0"/>
    <n v="0"/>
    <x v="34"/>
  </r>
  <r>
    <n v="143"/>
    <n v="143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5"/>
  </r>
  <r>
    <n v="13"/>
    <n v="13"/>
    <n v="0"/>
    <n v="0"/>
    <n v="13"/>
    <n v="13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6"/>
  </r>
  <r>
    <n v="203"/>
    <n v="203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2"/>
  </r>
  <r>
    <n v="90"/>
    <n v="90"/>
    <n v="0"/>
    <n v="0"/>
    <n v="0"/>
    <n v="0"/>
    <n v="0"/>
    <n v="0"/>
    <n v="90"/>
    <n v="90"/>
    <n v="0"/>
    <n v="0"/>
    <x v="31"/>
  </r>
  <r>
    <n v="142"/>
    <n v="142"/>
    <n v="0"/>
    <n v="0"/>
    <n v="0"/>
    <n v="0"/>
    <n v="0"/>
    <n v="0"/>
    <n v="0"/>
    <n v="0"/>
    <n v="0"/>
    <n v="0"/>
    <x v="8"/>
  </r>
  <r>
    <n v="6301"/>
    <n v="6301"/>
    <n v="0"/>
    <n v="0"/>
    <n v="6301"/>
    <n v="6301"/>
    <n v="0"/>
    <n v="0"/>
    <n v="0"/>
    <n v="0"/>
    <n v="0"/>
    <n v="0"/>
    <x v="33"/>
  </r>
  <r>
    <n v="341"/>
    <n v="34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26"/>
  </r>
  <r>
    <n v="796"/>
    <n v="796"/>
    <n v="0"/>
    <n v="0"/>
    <n v="0"/>
    <n v="0"/>
    <n v="0"/>
    <n v="0"/>
    <n v="0"/>
    <n v="0"/>
    <n v="0"/>
    <n v="0"/>
    <x v="31"/>
  </r>
  <r>
    <n v="92"/>
    <n v="92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33"/>
  </r>
  <r>
    <n v="939"/>
    <n v="0"/>
    <n v="939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9"/>
  </r>
  <r>
    <n v="6092"/>
    <n v="6092"/>
    <n v="0"/>
    <n v="0"/>
    <n v="0"/>
    <n v="0"/>
    <n v="0"/>
    <n v="0"/>
    <n v="0"/>
    <n v="0"/>
    <n v="0"/>
    <n v="0"/>
    <x v="56"/>
  </r>
  <r>
    <n v="551"/>
    <n v="551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50"/>
  </r>
  <r>
    <n v="872"/>
    <n v="872"/>
    <n v="0"/>
    <n v="0"/>
    <n v="0"/>
    <n v="0"/>
    <n v="0"/>
    <n v="0"/>
    <n v="0"/>
    <n v="0"/>
    <n v="0"/>
    <n v="0"/>
    <x v="10"/>
  </r>
  <r>
    <n v="5682"/>
    <n v="5682"/>
    <n v="0"/>
    <n v="0"/>
    <n v="0"/>
    <n v="0"/>
    <n v="0"/>
    <n v="0"/>
    <n v="0"/>
    <n v="0"/>
    <n v="0"/>
    <n v="0"/>
    <x v="14"/>
  </r>
  <r>
    <n v="49"/>
    <n v="49"/>
    <n v="0"/>
    <n v="0"/>
    <n v="0"/>
    <n v="0"/>
    <n v="0"/>
    <n v="0"/>
    <n v="0"/>
    <n v="0"/>
    <n v="0"/>
    <n v="0"/>
    <x v="30"/>
  </r>
  <r>
    <n v="27405"/>
    <n v="0"/>
    <n v="27405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7"/>
  </r>
  <r>
    <n v="6726"/>
    <n v="0"/>
    <n v="0"/>
    <n v="6726"/>
    <n v="0"/>
    <n v="0"/>
    <n v="0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40"/>
  </r>
  <r>
    <n v="1514"/>
    <n v="1514"/>
    <n v="0"/>
    <n v="0"/>
    <n v="0"/>
    <n v="0"/>
    <n v="0"/>
    <n v="0"/>
    <n v="0"/>
    <n v="0"/>
    <n v="0"/>
    <n v="0"/>
    <x v="27"/>
  </r>
  <r>
    <n v="896"/>
    <n v="896"/>
    <n v="0"/>
    <n v="0"/>
    <n v="896"/>
    <n v="896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33"/>
  </r>
  <r>
    <n v="7"/>
    <n v="7"/>
    <n v="0"/>
    <n v="0"/>
    <n v="7"/>
    <n v="7"/>
    <n v="0"/>
    <n v="0"/>
    <n v="0"/>
    <n v="0"/>
    <n v="0"/>
    <n v="0"/>
    <x v="58"/>
  </r>
  <r>
    <n v="72"/>
    <n v="72"/>
    <n v="0"/>
    <n v="0"/>
    <n v="0"/>
    <n v="0"/>
    <n v="0"/>
    <n v="0"/>
    <n v="0"/>
    <n v="0"/>
    <n v="0"/>
    <n v="0"/>
    <x v="43"/>
  </r>
  <r>
    <n v="2542"/>
    <n v="2542"/>
    <n v="0"/>
    <n v="0"/>
    <n v="0"/>
    <n v="0"/>
    <n v="0"/>
    <n v="0"/>
    <n v="0"/>
    <n v="0"/>
    <n v="0"/>
    <n v="0"/>
    <x v="46"/>
  </r>
  <r>
    <n v="1970"/>
    <n v="1970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32"/>
  </r>
  <r>
    <n v="32"/>
    <n v="0"/>
    <n v="0"/>
    <n v="32"/>
    <n v="0"/>
    <n v="0"/>
    <n v="0"/>
    <n v="0"/>
    <n v="32"/>
    <n v="0"/>
    <n v="0"/>
    <n v="32"/>
    <x v="11"/>
  </r>
  <r>
    <n v="1"/>
    <n v="1"/>
    <n v="0"/>
    <n v="0"/>
    <n v="0"/>
    <n v="0"/>
    <n v="0"/>
    <n v="0"/>
    <n v="0"/>
    <n v="0"/>
    <n v="0"/>
    <n v="0"/>
    <x v="8"/>
  </r>
  <r>
    <n v="4033"/>
    <n v="0"/>
    <n v="0"/>
    <n v="4033"/>
    <n v="0"/>
    <n v="0"/>
    <n v="0"/>
    <n v="0"/>
    <n v="0"/>
    <n v="0"/>
    <n v="0"/>
    <n v="0"/>
    <x v="63"/>
  </r>
  <r>
    <n v="28351"/>
    <n v="0"/>
    <n v="28351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23"/>
  </r>
  <r>
    <n v="3087"/>
    <n v="0"/>
    <n v="3087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12"/>
  </r>
  <r>
    <n v="243"/>
    <n v="243"/>
    <n v="0"/>
    <n v="0"/>
    <n v="0"/>
    <n v="0"/>
    <n v="0"/>
    <n v="0"/>
    <n v="0"/>
    <n v="0"/>
    <n v="0"/>
    <n v="0"/>
    <x v="35"/>
  </r>
  <r>
    <n v="129"/>
    <n v="129"/>
    <n v="0"/>
    <n v="0"/>
    <n v="0"/>
    <n v="0"/>
    <n v="0"/>
    <n v="0"/>
    <n v="0"/>
    <n v="0"/>
    <n v="0"/>
    <n v="0"/>
    <x v="58"/>
  </r>
  <r>
    <n v="2909"/>
    <n v="2909"/>
    <n v="0"/>
    <n v="0"/>
    <n v="0"/>
    <n v="0"/>
    <n v="0"/>
    <n v="0"/>
    <n v="0"/>
    <n v="0"/>
    <n v="0"/>
    <n v="0"/>
    <x v="13"/>
  </r>
  <r>
    <n v="31"/>
    <n v="31"/>
    <n v="0"/>
    <n v="0"/>
    <n v="31"/>
    <n v="31"/>
    <n v="0"/>
    <n v="0"/>
    <n v="0"/>
    <n v="0"/>
    <n v="0"/>
    <n v="0"/>
    <x v="40"/>
  </r>
  <r>
    <n v="1486"/>
    <n v="1486"/>
    <n v="0"/>
    <n v="0"/>
    <n v="0"/>
    <n v="0"/>
    <n v="0"/>
    <n v="0"/>
    <n v="0"/>
    <n v="0"/>
    <n v="0"/>
    <n v="0"/>
    <x v="56"/>
  </r>
  <r>
    <n v="341"/>
    <n v="0"/>
    <n v="341"/>
    <n v="0"/>
    <n v="0"/>
    <n v="0"/>
    <n v="0"/>
    <n v="0"/>
    <n v="0"/>
    <n v="0"/>
    <n v="0"/>
    <n v="0"/>
    <x v="44"/>
  </r>
  <r>
    <n v="2913"/>
    <n v="2913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18"/>
  </r>
  <r>
    <n v="431"/>
    <n v="431"/>
    <n v="0"/>
    <n v="0"/>
    <n v="0"/>
    <n v="0"/>
    <n v="0"/>
    <n v="0"/>
    <n v="0"/>
    <n v="0"/>
    <n v="0"/>
    <n v="0"/>
    <x v="47"/>
  </r>
  <r>
    <n v="22496"/>
    <n v="0"/>
    <n v="22496"/>
    <n v="0"/>
    <n v="0"/>
    <n v="0"/>
    <n v="0"/>
    <n v="0"/>
    <n v="0"/>
    <n v="0"/>
    <n v="0"/>
    <n v="0"/>
    <x v="3"/>
  </r>
  <r>
    <n v="651"/>
    <n v="651"/>
    <n v="0"/>
    <n v="0"/>
    <n v="651"/>
    <n v="651"/>
    <n v="0"/>
    <n v="0"/>
    <n v="0"/>
    <n v="0"/>
    <n v="0"/>
    <n v="0"/>
    <x v="28"/>
  </r>
  <r>
    <n v="23959"/>
    <n v="0"/>
    <n v="23959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22"/>
    <n v="22"/>
    <n v="0"/>
    <n v="0"/>
    <x v="41"/>
  </r>
  <r>
    <n v="26"/>
    <n v="26"/>
    <n v="0"/>
    <n v="0"/>
    <n v="0"/>
    <n v="0"/>
    <n v="0"/>
    <n v="0"/>
    <n v="0"/>
    <n v="0"/>
    <n v="0"/>
    <n v="0"/>
    <x v="53"/>
  </r>
  <r>
    <n v="487"/>
    <n v="0"/>
    <n v="487"/>
    <n v="0"/>
    <n v="0"/>
    <n v="0"/>
    <n v="0"/>
    <n v="0"/>
    <n v="0"/>
    <n v="0"/>
    <n v="0"/>
    <n v="0"/>
    <x v="41"/>
  </r>
  <r>
    <n v="328"/>
    <n v="328"/>
    <n v="0"/>
    <n v="0"/>
    <n v="0"/>
    <n v="0"/>
    <n v="0"/>
    <n v="0"/>
    <n v="0"/>
    <n v="0"/>
    <n v="0"/>
    <n v="0"/>
    <x v="15"/>
  </r>
  <r>
    <n v="4383"/>
    <n v="438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2"/>
  </r>
  <r>
    <n v="692"/>
    <n v="692"/>
    <n v="0"/>
    <n v="0"/>
    <n v="0"/>
    <n v="0"/>
    <n v="0"/>
    <n v="0"/>
    <n v="0"/>
    <n v="0"/>
    <n v="0"/>
    <n v="0"/>
    <x v="10"/>
  </r>
  <r>
    <n v="979"/>
    <n v="979"/>
    <n v="0"/>
    <n v="0"/>
    <n v="0"/>
    <n v="0"/>
    <n v="0"/>
    <n v="0"/>
    <n v="0"/>
    <n v="0"/>
    <n v="0"/>
    <n v="0"/>
    <x v="26"/>
  </r>
  <r>
    <n v="27"/>
    <n v="27"/>
    <n v="0"/>
    <n v="0"/>
    <n v="27"/>
    <n v="27"/>
    <n v="0"/>
    <n v="0"/>
    <n v="0"/>
    <n v="0"/>
    <n v="0"/>
    <n v="0"/>
    <x v="33"/>
  </r>
  <r>
    <n v="2897"/>
    <n v="0"/>
    <n v="2897"/>
    <n v="0"/>
    <n v="0"/>
    <n v="0"/>
    <n v="0"/>
    <n v="0"/>
    <n v="0"/>
    <n v="0"/>
    <n v="0"/>
    <n v="0"/>
    <x v="28"/>
  </r>
  <r>
    <n v="155"/>
    <n v="0"/>
    <n v="155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6"/>
  </r>
  <r>
    <n v="6192"/>
    <n v="6192"/>
    <n v="0"/>
    <n v="0"/>
    <n v="0"/>
    <n v="0"/>
    <n v="0"/>
    <n v="0"/>
    <n v="0"/>
    <n v="0"/>
    <n v="0"/>
    <n v="0"/>
    <x v="32"/>
  </r>
  <r>
    <n v="111"/>
    <n v="111"/>
    <n v="0"/>
    <n v="0"/>
    <n v="0"/>
    <n v="0"/>
    <n v="0"/>
    <n v="0"/>
    <n v="0"/>
    <n v="0"/>
    <n v="0"/>
    <n v="0"/>
    <x v="23"/>
  </r>
  <r>
    <n v="980"/>
    <n v="0"/>
    <n v="98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38"/>
  </r>
  <r>
    <n v="3001"/>
    <n v="3001"/>
    <n v="0"/>
    <n v="0"/>
    <n v="0"/>
    <n v="0"/>
    <n v="0"/>
    <n v="0"/>
    <n v="0"/>
    <n v="0"/>
    <n v="0"/>
    <n v="0"/>
    <x v="17"/>
  </r>
  <r>
    <n v="2007"/>
    <n v="2007"/>
    <n v="0"/>
    <n v="0"/>
    <n v="0"/>
    <n v="0"/>
    <n v="0"/>
    <n v="0"/>
    <n v="2007"/>
    <n v="2007"/>
    <n v="0"/>
    <n v="0"/>
    <x v="50"/>
  </r>
  <r>
    <n v="262"/>
    <n v="262"/>
    <n v="0"/>
    <n v="0"/>
    <n v="0"/>
    <n v="0"/>
    <n v="0"/>
    <n v="0"/>
    <n v="0"/>
    <n v="0"/>
    <n v="0"/>
    <n v="0"/>
    <x v="14"/>
  </r>
  <r>
    <n v="263"/>
    <n v="263"/>
    <n v="0"/>
    <n v="0"/>
    <n v="0"/>
    <n v="0"/>
    <n v="0"/>
    <n v="0"/>
    <n v="0"/>
    <n v="0"/>
    <n v="0"/>
    <n v="0"/>
    <x v="13"/>
  </r>
  <r>
    <n v="49"/>
    <n v="4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8"/>
  </r>
  <r>
    <n v="96"/>
    <n v="96"/>
    <n v="0"/>
    <n v="0"/>
    <n v="0"/>
    <n v="0"/>
    <n v="0"/>
    <n v="0"/>
    <n v="0"/>
    <n v="0"/>
    <n v="0"/>
    <n v="0"/>
    <x v="34"/>
  </r>
  <r>
    <n v="156"/>
    <n v="156"/>
    <n v="0"/>
    <n v="0"/>
    <n v="0"/>
    <n v="0"/>
    <n v="0"/>
    <n v="0"/>
    <n v="0"/>
    <n v="0"/>
    <n v="0"/>
    <n v="0"/>
    <x v="41"/>
  </r>
  <r>
    <n v="2993"/>
    <n v="0"/>
    <n v="2993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37"/>
  </r>
  <r>
    <n v="59"/>
    <n v="59"/>
    <n v="0"/>
    <n v="0"/>
    <n v="0"/>
    <n v="0"/>
    <n v="0"/>
    <n v="0"/>
    <n v="0"/>
    <n v="0"/>
    <n v="0"/>
    <n v="0"/>
    <x v="6"/>
  </r>
  <r>
    <n v="8"/>
    <n v="8"/>
    <n v="0"/>
    <n v="0"/>
    <n v="8"/>
    <n v="8"/>
    <n v="0"/>
    <n v="0"/>
    <n v="0"/>
    <n v="0"/>
    <n v="0"/>
    <n v="0"/>
    <x v="47"/>
  </r>
  <r>
    <n v="60"/>
    <n v="60"/>
    <n v="0"/>
    <n v="0"/>
    <n v="0"/>
    <n v="0"/>
    <n v="0"/>
    <n v="0"/>
    <n v="0"/>
    <n v="0"/>
    <n v="0"/>
    <n v="0"/>
    <x v="33"/>
  </r>
  <r>
    <n v="16"/>
    <n v="16"/>
    <n v="0"/>
    <n v="0"/>
    <n v="16"/>
    <n v="16"/>
    <n v="0"/>
    <n v="0"/>
    <n v="0"/>
    <n v="0"/>
    <n v="0"/>
    <n v="0"/>
    <x v="8"/>
  </r>
  <r>
    <n v="525"/>
    <n v="525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49"/>
  </r>
  <r>
    <n v="63"/>
    <n v="0"/>
    <n v="63"/>
    <n v="0"/>
    <n v="63"/>
    <n v="0"/>
    <n v="63"/>
    <n v="0"/>
    <n v="0"/>
    <n v="0"/>
    <n v="0"/>
    <n v="0"/>
    <x v="39"/>
  </r>
  <r>
    <n v="20355"/>
    <n v="0"/>
    <n v="20355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53"/>
    <n v="53"/>
    <n v="0"/>
    <n v="0"/>
    <x v="50"/>
  </r>
  <r>
    <n v="20926"/>
    <n v="20926"/>
    <n v="0"/>
    <n v="0"/>
    <n v="0"/>
    <n v="0"/>
    <n v="0"/>
    <n v="0"/>
    <n v="20926"/>
    <n v="20926"/>
    <n v="0"/>
    <n v="0"/>
    <x v="56"/>
  </r>
  <r>
    <n v="1"/>
    <n v="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9"/>
  </r>
  <r>
    <n v="532"/>
    <n v="532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"/>
  </r>
  <r>
    <n v="8506"/>
    <n v="8506"/>
    <n v="0"/>
    <n v="0"/>
    <n v="0"/>
    <n v="0"/>
    <n v="0"/>
    <n v="0"/>
    <n v="0"/>
    <n v="0"/>
    <n v="0"/>
    <n v="0"/>
    <x v="15"/>
  </r>
  <r>
    <n v="4353"/>
    <n v="0"/>
    <n v="4353"/>
    <n v="0"/>
    <n v="0"/>
    <n v="0"/>
    <n v="0"/>
    <n v="0"/>
    <n v="0"/>
    <n v="0"/>
    <n v="0"/>
    <n v="0"/>
    <x v="2"/>
  </r>
  <r>
    <n v="2819"/>
    <n v="2819"/>
    <n v="0"/>
    <n v="0"/>
    <n v="0"/>
    <n v="0"/>
    <n v="0"/>
    <n v="0"/>
    <n v="0"/>
    <n v="0"/>
    <n v="0"/>
    <n v="0"/>
    <x v="50"/>
  </r>
  <r>
    <n v="22742"/>
    <n v="0"/>
    <n v="22742"/>
    <n v="0"/>
    <n v="0"/>
    <n v="0"/>
    <n v="0"/>
    <n v="0"/>
    <n v="0"/>
    <n v="0"/>
    <n v="0"/>
    <n v="0"/>
    <x v="35"/>
  </r>
  <r>
    <n v="344"/>
    <n v="344"/>
    <n v="0"/>
    <n v="0"/>
    <n v="0"/>
    <n v="0"/>
    <n v="0"/>
    <n v="0"/>
    <n v="0"/>
    <n v="0"/>
    <n v="0"/>
    <n v="0"/>
    <x v="37"/>
  </r>
  <r>
    <n v="26"/>
    <n v="26"/>
    <n v="0"/>
    <n v="0"/>
    <n v="26"/>
    <n v="26"/>
    <n v="0"/>
    <n v="0"/>
    <n v="0"/>
    <n v="0"/>
    <n v="0"/>
    <n v="0"/>
    <x v="39"/>
  </r>
  <r>
    <n v="1643"/>
    <n v="1643"/>
    <n v="0"/>
    <n v="0"/>
    <n v="0"/>
    <n v="0"/>
    <n v="0"/>
    <n v="0"/>
    <n v="0"/>
    <n v="0"/>
    <n v="0"/>
    <n v="0"/>
    <x v="9"/>
  </r>
  <r>
    <n v="243"/>
    <n v="243"/>
    <n v="0"/>
    <n v="0"/>
    <n v="0"/>
    <n v="0"/>
    <n v="0"/>
    <n v="0"/>
    <n v="0"/>
    <n v="0"/>
    <n v="0"/>
    <n v="0"/>
    <x v="20"/>
  </r>
  <r>
    <n v="15"/>
    <n v="15"/>
    <n v="0"/>
    <n v="0"/>
    <n v="15"/>
    <n v="15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0"/>
  </r>
  <r>
    <n v="94"/>
    <n v="94"/>
    <n v="0"/>
    <n v="0"/>
    <n v="0"/>
    <n v="0"/>
    <n v="0"/>
    <n v="0"/>
    <n v="0"/>
    <n v="0"/>
    <n v="0"/>
    <n v="0"/>
    <x v="48"/>
  </r>
  <r>
    <n v="126"/>
    <n v="126"/>
    <n v="0"/>
    <n v="0"/>
    <n v="0"/>
    <n v="0"/>
    <n v="0"/>
    <n v="0"/>
    <n v="0"/>
    <n v="0"/>
    <n v="0"/>
    <n v="0"/>
    <x v="56"/>
  </r>
  <r>
    <n v="134"/>
    <n v="134"/>
    <n v="0"/>
    <n v="0"/>
    <n v="134"/>
    <n v="134"/>
    <n v="0"/>
    <n v="0"/>
    <n v="0"/>
    <n v="0"/>
    <n v="0"/>
    <n v="0"/>
    <x v="64"/>
  </r>
  <r>
    <n v="265"/>
    <n v="265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"/>
  </r>
  <r>
    <n v="640"/>
    <n v="0"/>
    <n v="640"/>
    <n v="0"/>
    <n v="0"/>
    <n v="0"/>
    <n v="0"/>
    <n v="0"/>
    <n v="0"/>
    <n v="0"/>
    <n v="0"/>
    <n v="0"/>
    <x v="32"/>
  </r>
  <r>
    <n v="594"/>
    <n v="59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"/>
  </r>
  <r>
    <n v="596"/>
    <n v="0"/>
    <n v="596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19"/>
    <n v="19"/>
    <n v="0"/>
    <n v="0"/>
    <x v="33"/>
  </r>
  <r>
    <n v="104"/>
    <n v="104"/>
    <n v="0"/>
    <n v="0"/>
    <n v="0"/>
    <n v="0"/>
    <n v="0"/>
    <n v="0"/>
    <n v="0"/>
    <n v="0"/>
    <n v="0"/>
    <n v="0"/>
    <x v="22"/>
  </r>
  <r>
    <n v="16561"/>
    <n v="0"/>
    <n v="16561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8"/>
  </r>
  <r>
    <n v="6955"/>
    <n v="6955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0"/>
  </r>
  <r>
    <n v="9058"/>
    <n v="9058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25"/>
  </r>
  <r>
    <n v="33"/>
    <n v="33"/>
    <n v="0"/>
    <n v="0"/>
    <n v="0"/>
    <n v="0"/>
    <n v="0"/>
    <n v="0"/>
    <n v="0"/>
    <n v="0"/>
    <n v="0"/>
    <n v="0"/>
    <x v="50"/>
  </r>
  <r>
    <n v="19695"/>
    <n v="0"/>
    <n v="19695"/>
    <n v="0"/>
    <n v="0"/>
    <n v="0"/>
    <n v="0"/>
    <n v="0"/>
    <n v="0"/>
    <n v="0"/>
    <n v="0"/>
    <n v="0"/>
    <x v="0"/>
  </r>
  <r>
    <n v="49"/>
    <n v="49"/>
    <n v="0"/>
    <n v="0"/>
    <n v="0"/>
    <n v="0"/>
    <n v="0"/>
    <n v="0"/>
    <n v="0"/>
    <n v="0"/>
    <n v="0"/>
    <n v="0"/>
    <x v="50"/>
  </r>
  <r>
    <n v="61"/>
    <n v="61"/>
    <n v="0"/>
    <n v="0"/>
    <n v="0"/>
    <n v="0"/>
    <n v="0"/>
    <n v="0"/>
    <n v="0"/>
    <n v="0"/>
    <n v="0"/>
    <n v="0"/>
    <x v="23"/>
  </r>
  <r>
    <n v="1005"/>
    <n v="1005"/>
    <n v="0"/>
    <n v="0"/>
    <n v="0"/>
    <n v="0"/>
    <n v="0"/>
    <n v="0"/>
    <n v="0"/>
    <n v="0"/>
    <n v="0"/>
    <n v="0"/>
    <x v="46"/>
  </r>
  <r>
    <n v="109"/>
    <n v="109"/>
    <n v="0"/>
    <n v="0"/>
    <n v="0"/>
    <n v="0"/>
    <n v="0"/>
    <n v="0"/>
    <n v="109"/>
    <n v="109"/>
    <n v="0"/>
    <n v="0"/>
    <x v="33"/>
  </r>
  <r>
    <n v="139"/>
    <n v="139"/>
    <n v="0"/>
    <n v="0"/>
    <n v="0"/>
    <n v="0"/>
    <n v="0"/>
    <n v="0"/>
    <n v="0"/>
    <n v="0"/>
    <n v="0"/>
    <n v="0"/>
    <x v="1"/>
  </r>
  <r>
    <n v="102"/>
    <n v="102"/>
    <n v="0"/>
    <n v="0"/>
    <n v="0"/>
    <n v="0"/>
    <n v="0"/>
    <n v="0"/>
    <n v="0"/>
    <n v="0"/>
    <n v="0"/>
    <n v="0"/>
    <x v="4"/>
  </r>
  <r>
    <n v="1005"/>
    <n v="1005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42"/>
  </r>
  <r>
    <n v="11952"/>
    <n v="11952"/>
    <n v="0"/>
    <n v="0"/>
    <n v="0"/>
    <n v="0"/>
    <n v="0"/>
    <n v="0"/>
    <n v="0"/>
    <n v="0"/>
    <n v="0"/>
    <n v="0"/>
    <x v="29"/>
  </r>
  <r>
    <n v="363"/>
    <n v="363"/>
    <n v="0"/>
    <n v="0"/>
    <n v="0"/>
    <n v="0"/>
    <n v="0"/>
    <n v="0"/>
    <n v="0"/>
    <n v="0"/>
    <n v="0"/>
    <n v="0"/>
    <x v="40"/>
  </r>
  <r>
    <n v="4983"/>
    <n v="0"/>
    <n v="4983"/>
    <n v="0"/>
    <n v="0"/>
    <n v="0"/>
    <n v="0"/>
    <n v="0"/>
    <n v="0"/>
    <n v="0"/>
    <n v="0"/>
    <n v="0"/>
    <x v="19"/>
  </r>
  <r>
    <n v="5549"/>
    <n v="5549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39"/>
  </r>
  <r>
    <n v="477"/>
    <n v="477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49"/>
  </r>
  <r>
    <n v="15431"/>
    <n v="15431"/>
    <n v="0"/>
    <n v="0"/>
    <n v="15431"/>
    <n v="15431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13"/>
  </r>
  <r>
    <n v="151"/>
    <n v="151"/>
    <n v="0"/>
    <n v="0"/>
    <n v="0"/>
    <n v="0"/>
    <n v="0"/>
    <n v="0"/>
    <n v="0"/>
    <n v="0"/>
    <n v="0"/>
    <n v="0"/>
    <x v="26"/>
  </r>
  <r>
    <n v="889"/>
    <n v="889"/>
    <n v="0"/>
    <n v="0"/>
    <n v="889"/>
    <n v="889"/>
    <n v="0"/>
    <n v="0"/>
    <n v="0"/>
    <n v="0"/>
    <n v="0"/>
    <n v="0"/>
    <x v="27"/>
  </r>
  <r>
    <n v="102"/>
    <n v="102"/>
    <n v="0"/>
    <n v="0"/>
    <n v="0"/>
    <n v="0"/>
    <n v="0"/>
    <n v="0"/>
    <n v="102"/>
    <n v="102"/>
    <n v="0"/>
    <n v="0"/>
    <x v="32"/>
  </r>
  <r>
    <n v="2530"/>
    <n v="2530"/>
    <n v="0"/>
    <n v="0"/>
    <n v="0"/>
    <n v="0"/>
    <n v="0"/>
    <n v="0"/>
    <n v="0"/>
    <n v="0"/>
    <n v="0"/>
    <n v="0"/>
    <x v="19"/>
  </r>
  <r>
    <n v="3865"/>
    <n v="3865"/>
    <n v="0"/>
    <n v="0"/>
    <n v="0"/>
    <n v="0"/>
    <n v="0"/>
    <n v="0"/>
    <n v="3865"/>
    <n v="3865"/>
    <n v="0"/>
    <n v="0"/>
    <x v="40"/>
  </r>
  <r>
    <n v="70"/>
    <n v="7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"/>
  </r>
  <r>
    <n v="157"/>
    <n v="157"/>
    <n v="0"/>
    <n v="0"/>
    <n v="0"/>
    <n v="0"/>
    <n v="0"/>
    <n v="0"/>
    <n v="0"/>
    <n v="0"/>
    <n v="0"/>
    <n v="0"/>
    <x v="48"/>
  </r>
  <r>
    <n v="53"/>
    <n v="53"/>
    <n v="0"/>
    <n v="0"/>
    <n v="0"/>
    <n v="0"/>
    <n v="0"/>
    <n v="0"/>
    <n v="0"/>
    <n v="0"/>
    <n v="0"/>
    <n v="0"/>
    <x v="14"/>
  </r>
  <r>
    <n v="518"/>
    <n v="518"/>
    <n v="0"/>
    <n v="0"/>
    <n v="0"/>
    <n v="0"/>
    <n v="0"/>
    <n v="0"/>
    <n v="0"/>
    <n v="0"/>
    <n v="0"/>
    <n v="0"/>
    <x v="9"/>
  </r>
  <r>
    <n v="696"/>
    <n v="696"/>
    <n v="0"/>
    <n v="0"/>
    <n v="0"/>
    <n v="0"/>
    <n v="0"/>
    <n v="0"/>
    <n v="0"/>
    <n v="0"/>
    <n v="0"/>
    <n v="0"/>
    <x v="19"/>
  </r>
  <r>
    <n v="97"/>
    <n v="97"/>
    <n v="0"/>
    <n v="0"/>
    <n v="0"/>
    <n v="0"/>
    <n v="0"/>
    <n v="0"/>
    <n v="0"/>
    <n v="0"/>
    <n v="0"/>
    <n v="0"/>
    <x v="2"/>
  </r>
  <r>
    <n v="2492"/>
    <n v="2492"/>
    <n v="0"/>
    <n v="0"/>
    <n v="0"/>
    <n v="0"/>
    <n v="0"/>
    <n v="0"/>
    <n v="0"/>
    <n v="0"/>
    <n v="0"/>
    <n v="0"/>
    <x v="46"/>
  </r>
  <r>
    <n v="52"/>
    <n v="52"/>
    <n v="0"/>
    <n v="0"/>
    <n v="52"/>
    <n v="52"/>
    <n v="0"/>
    <n v="0"/>
    <n v="0"/>
    <n v="0"/>
    <n v="0"/>
    <n v="0"/>
    <x v="24"/>
  </r>
  <r>
    <n v="40"/>
    <n v="0"/>
    <n v="40"/>
    <n v="0"/>
    <n v="0"/>
    <n v="0"/>
    <n v="0"/>
    <n v="0"/>
    <n v="0"/>
    <n v="0"/>
    <n v="0"/>
    <n v="0"/>
    <x v="61"/>
  </r>
  <r>
    <n v="131"/>
    <n v="131"/>
    <n v="0"/>
    <n v="0"/>
    <n v="131"/>
    <n v="131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18"/>
  </r>
  <r>
    <n v="682"/>
    <n v="0"/>
    <n v="682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"/>
  </r>
  <r>
    <n v="1007"/>
    <n v="1007"/>
    <n v="0"/>
    <n v="0"/>
    <n v="0"/>
    <n v="0"/>
    <n v="0"/>
    <n v="0"/>
    <n v="0"/>
    <n v="0"/>
    <n v="0"/>
    <n v="0"/>
    <x v="41"/>
  </r>
  <r>
    <n v="52"/>
    <n v="52"/>
    <n v="0"/>
    <n v="0"/>
    <n v="0"/>
    <n v="0"/>
    <n v="0"/>
    <n v="0"/>
    <n v="0"/>
    <n v="0"/>
    <n v="0"/>
    <n v="0"/>
    <x v="5"/>
  </r>
  <r>
    <n v="1388"/>
    <n v="1388"/>
    <n v="0"/>
    <n v="0"/>
    <n v="0"/>
    <n v="0"/>
    <n v="0"/>
    <n v="0"/>
    <n v="0"/>
    <n v="0"/>
    <n v="0"/>
    <n v="0"/>
    <x v="40"/>
  </r>
  <r>
    <n v="831"/>
    <n v="831"/>
    <n v="0"/>
    <n v="0"/>
    <n v="0"/>
    <n v="0"/>
    <n v="0"/>
    <n v="0"/>
    <n v="0"/>
    <n v="0"/>
    <n v="0"/>
    <n v="0"/>
    <x v="40"/>
  </r>
  <r>
    <n v="166"/>
    <n v="166"/>
    <n v="0"/>
    <n v="0"/>
    <n v="0"/>
    <n v="0"/>
    <n v="0"/>
    <n v="0"/>
    <n v="0"/>
    <n v="0"/>
    <n v="0"/>
    <n v="0"/>
    <x v="4"/>
  </r>
  <r>
    <n v="2"/>
    <n v="0"/>
    <n v="2"/>
    <n v="0"/>
    <n v="0"/>
    <n v="0"/>
    <n v="0"/>
    <n v="0"/>
    <n v="0"/>
    <n v="0"/>
    <n v="0"/>
    <n v="0"/>
    <x v="60"/>
  </r>
  <r>
    <n v="244"/>
    <n v="244"/>
    <n v="0"/>
    <n v="0"/>
    <n v="0"/>
    <n v="0"/>
    <n v="0"/>
    <n v="0"/>
    <n v="0"/>
    <n v="0"/>
    <n v="0"/>
    <n v="0"/>
    <x v="43"/>
  </r>
  <r>
    <n v="2340"/>
    <n v="0"/>
    <n v="2340"/>
    <n v="0"/>
    <n v="0"/>
    <n v="0"/>
    <n v="0"/>
    <n v="0"/>
    <n v="0"/>
    <n v="0"/>
    <n v="0"/>
    <n v="0"/>
    <x v="24"/>
  </r>
  <r>
    <n v="885"/>
    <n v="885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1"/>
    <n v="0"/>
    <n v="0"/>
    <n v="1"/>
    <n v="0"/>
    <n v="0"/>
    <n v="0"/>
    <n v="0"/>
    <n v="0"/>
    <n v="0"/>
    <n v="0"/>
    <n v="0"/>
    <x v="31"/>
  </r>
  <r>
    <n v="268"/>
    <n v="268"/>
    <n v="0"/>
    <n v="0"/>
    <n v="0"/>
    <n v="0"/>
    <n v="0"/>
    <n v="0"/>
    <n v="268"/>
    <n v="268"/>
    <n v="0"/>
    <n v="0"/>
    <x v="54"/>
  </r>
  <r>
    <n v="4"/>
    <n v="4"/>
    <n v="0"/>
    <n v="0"/>
    <n v="0"/>
    <n v="0"/>
    <n v="0"/>
    <n v="0"/>
    <n v="0"/>
    <n v="0"/>
    <n v="0"/>
    <n v="0"/>
    <x v="26"/>
  </r>
  <r>
    <n v="162"/>
    <n v="162"/>
    <n v="0"/>
    <n v="0"/>
    <n v="0"/>
    <n v="0"/>
    <n v="0"/>
    <n v="0"/>
    <n v="0"/>
    <n v="0"/>
    <n v="0"/>
    <n v="0"/>
    <x v="22"/>
  </r>
  <r>
    <n v="746"/>
    <n v="746"/>
    <n v="0"/>
    <n v="0"/>
    <n v="0"/>
    <n v="0"/>
    <n v="0"/>
    <n v="0"/>
    <n v="0"/>
    <n v="0"/>
    <n v="0"/>
    <n v="0"/>
    <x v="31"/>
  </r>
  <r>
    <n v="4070"/>
    <n v="4070"/>
    <n v="0"/>
    <n v="0"/>
    <n v="0"/>
    <n v="0"/>
    <n v="0"/>
    <n v="0"/>
    <n v="0"/>
    <n v="0"/>
    <n v="0"/>
    <n v="0"/>
    <x v="26"/>
  </r>
  <r>
    <n v="193"/>
    <n v="193"/>
    <n v="0"/>
    <n v="0"/>
    <n v="0"/>
    <n v="0"/>
    <n v="0"/>
    <n v="0"/>
    <n v="0"/>
    <n v="0"/>
    <n v="0"/>
    <n v="0"/>
    <x v="30"/>
  </r>
  <r>
    <n v="421"/>
    <n v="421"/>
    <n v="0"/>
    <n v="0"/>
    <n v="0"/>
    <n v="0"/>
    <n v="0"/>
    <n v="0"/>
    <n v="0"/>
    <n v="0"/>
    <n v="0"/>
    <n v="0"/>
    <x v="10"/>
  </r>
  <r>
    <n v="344"/>
    <n v="344"/>
    <n v="0"/>
    <n v="0"/>
    <n v="0"/>
    <n v="0"/>
    <n v="0"/>
    <n v="0"/>
    <n v="0"/>
    <n v="0"/>
    <n v="0"/>
    <n v="0"/>
    <x v="50"/>
  </r>
  <r>
    <n v="5544"/>
    <n v="5544"/>
    <n v="0"/>
    <n v="0"/>
    <n v="5544"/>
    <n v="5544"/>
    <n v="0"/>
    <n v="0"/>
    <n v="0"/>
    <n v="0"/>
    <n v="0"/>
    <n v="0"/>
    <x v="32"/>
  </r>
  <r>
    <n v="4328"/>
    <n v="4328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34"/>
  </r>
  <r>
    <n v="3857"/>
    <n v="0"/>
    <n v="3857"/>
    <n v="0"/>
    <n v="0"/>
    <n v="0"/>
    <n v="0"/>
    <n v="0"/>
    <n v="3857"/>
    <n v="0"/>
    <n v="3857"/>
    <n v="0"/>
    <x v="15"/>
  </r>
  <r>
    <n v="15"/>
    <n v="0"/>
    <n v="15"/>
    <n v="0"/>
    <n v="0"/>
    <n v="0"/>
    <n v="0"/>
    <n v="0"/>
    <n v="0"/>
    <n v="0"/>
    <n v="0"/>
    <n v="0"/>
    <x v="29"/>
  </r>
  <r>
    <n v="2090"/>
    <n v="209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6"/>
  </r>
  <r>
    <n v="4536"/>
    <n v="4536"/>
    <n v="0"/>
    <n v="0"/>
    <n v="0"/>
    <n v="0"/>
    <n v="0"/>
    <n v="0"/>
    <n v="0"/>
    <n v="0"/>
    <n v="0"/>
    <n v="0"/>
    <x v="48"/>
  </r>
  <r>
    <n v="911"/>
    <n v="911"/>
    <n v="0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13"/>
  </r>
  <r>
    <n v="1745"/>
    <n v="1745"/>
    <n v="0"/>
    <n v="0"/>
    <n v="0"/>
    <n v="0"/>
    <n v="0"/>
    <n v="0"/>
    <n v="0"/>
    <n v="0"/>
    <n v="0"/>
    <n v="0"/>
    <x v="7"/>
  </r>
  <r>
    <n v="117"/>
    <n v="117"/>
    <n v="0"/>
    <n v="0"/>
    <n v="0"/>
    <n v="0"/>
    <n v="0"/>
    <n v="0"/>
    <n v="0"/>
    <n v="0"/>
    <n v="0"/>
    <n v="0"/>
    <x v="26"/>
  </r>
  <r>
    <n v="355"/>
    <n v="355"/>
    <n v="0"/>
    <n v="0"/>
    <n v="0"/>
    <n v="0"/>
    <n v="0"/>
    <n v="0"/>
    <n v="0"/>
    <n v="0"/>
    <n v="0"/>
    <n v="0"/>
    <x v="17"/>
  </r>
  <r>
    <n v="223"/>
    <n v="223"/>
    <n v="0"/>
    <n v="0"/>
    <n v="223"/>
    <n v="223"/>
    <n v="0"/>
    <n v="0"/>
    <n v="0"/>
    <n v="0"/>
    <n v="0"/>
    <n v="0"/>
    <x v="23"/>
  </r>
  <r>
    <n v="581"/>
    <n v="581"/>
    <n v="0"/>
    <n v="0"/>
    <n v="0"/>
    <n v="0"/>
    <n v="0"/>
    <n v="0"/>
    <n v="0"/>
    <n v="0"/>
    <n v="0"/>
    <n v="0"/>
    <x v="12"/>
  </r>
  <r>
    <n v="105"/>
    <n v="105"/>
    <n v="0"/>
    <n v="0"/>
    <n v="0"/>
    <n v="0"/>
    <n v="0"/>
    <n v="0"/>
    <n v="0"/>
    <n v="0"/>
    <n v="0"/>
    <n v="0"/>
    <x v="9"/>
  </r>
  <r>
    <n v="85"/>
    <n v="85"/>
    <n v="0"/>
    <n v="0"/>
    <n v="85"/>
    <n v="85"/>
    <n v="0"/>
    <n v="0"/>
    <n v="0"/>
    <n v="0"/>
    <n v="0"/>
    <n v="0"/>
    <x v="43"/>
  </r>
  <r>
    <n v="394"/>
    <n v="394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8"/>
  </r>
  <r>
    <n v="279"/>
    <n v="279"/>
    <n v="0"/>
    <n v="0"/>
    <n v="0"/>
    <n v="0"/>
    <n v="0"/>
    <n v="0"/>
    <n v="279"/>
    <n v="279"/>
    <n v="0"/>
    <n v="0"/>
    <x v="29"/>
  </r>
  <r>
    <n v="40"/>
    <n v="40"/>
    <n v="0"/>
    <n v="0"/>
    <n v="0"/>
    <n v="0"/>
    <n v="0"/>
    <n v="0"/>
    <n v="0"/>
    <n v="0"/>
    <n v="0"/>
    <n v="0"/>
    <x v="46"/>
  </r>
  <r>
    <n v="63"/>
    <n v="6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1"/>
  </r>
  <r>
    <n v="52"/>
    <n v="52"/>
    <n v="0"/>
    <n v="0"/>
    <n v="0"/>
    <n v="0"/>
    <n v="0"/>
    <n v="0"/>
    <n v="52"/>
    <n v="52"/>
    <n v="0"/>
    <n v="0"/>
    <x v="19"/>
  </r>
  <r>
    <n v="2607"/>
    <n v="2607"/>
    <n v="0"/>
    <n v="0"/>
    <n v="0"/>
    <n v="0"/>
    <n v="0"/>
    <n v="0"/>
    <n v="0"/>
    <n v="0"/>
    <n v="0"/>
    <n v="0"/>
    <x v="10"/>
  </r>
  <r>
    <n v="97"/>
    <n v="97"/>
    <n v="0"/>
    <n v="0"/>
    <n v="0"/>
    <n v="0"/>
    <n v="0"/>
    <n v="0"/>
    <n v="0"/>
    <n v="0"/>
    <n v="0"/>
    <n v="0"/>
    <x v="41"/>
  </r>
  <r>
    <n v="265"/>
    <n v="26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2"/>
  </r>
  <r>
    <n v="374"/>
    <n v="374"/>
    <n v="0"/>
    <n v="0"/>
    <n v="374"/>
    <n v="374"/>
    <n v="0"/>
    <n v="0"/>
    <n v="0"/>
    <n v="0"/>
    <n v="0"/>
    <n v="0"/>
    <x v="6"/>
  </r>
  <r>
    <n v="12"/>
    <n v="12"/>
    <n v="0"/>
    <n v="0"/>
    <n v="12"/>
    <n v="12"/>
    <n v="0"/>
    <n v="0"/>
    <n v="0"/>
    <n v="0"/>
    <n v="0"/>
    <n v="0"/>
    <x v="14"/>
  </r>
  <r>
    <n v="3563"/>
    <n v="0"/>
    <n v="3563"/>
    <n v="0"/>
    <n v="0"/>
    <n v="0"/>
    <n v="0"/>
    <n v="0"/>
    <n v="0"/>
    <n v="0"/>
    <n v="0"/>
    <n v="0"/>
    <x v="46"/>
  </r>
  <r>
    <n v="17138"/>
    <n v="17138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"/>
  </r>
  <r>
    <n v="118"/>
    <n v="118"/>
    <n v="0"/>
    <n v="0"/>
    <n v="0"/>
    <n v="0"/>
    <n v="0"/>
    <n v="0"/>
    <n v="0"/>
    <n v="0"/>
    <n v="0"/>
    <n v="0"/>
    <x v="22"/>
  </r>
  <r>
    <n v="1777"/>
    <n v="1777"/>
    <n v="0"/>
    <n v="0"/>
    <n v="0"/>
    <n v="0"/>
    <n v="0"/>
    <n v="0"/>
    <n v="0"/>
    <n v="0"/>
    <n v="0"/>
    <n v="0"/>
    <x v="26"/>
  </r>
  <r>
    <n v="12619"/>
    <n v="12619"/>
    <n v="0"/>
    <n v="0"/>
    <n v="0"/>
    <n v="0"/>
    <n v="0"/>
    <n v="0"/>
    <n v="0"/>
    <n v="0"/>
    <n v="0"/>
    <n v="0"/>
    <x v="14"/>
  </r>
  <r>
    <n v="133"/>
    <n v="133"/>
    <n v="0"/>
    <n v="0"/>
    <n v="133"/>
    <n v="133"/>
    <n v="0"/>
    <n v="0"/>
    <n v="0"/>
    <n v="0"/>
    <n v="0"/>
    <n v="0"/>
    <x v="38"/>
  </r>
  <r>
    <n v="6058"/>
    <n v="6058"/>
    <n v="0"/>
    <n v="0"/>
    <n v="0"/>
    <n v="0"/>
    <n v="0"/>
    <n v="0"/>
    <n v="0"/>
    <n v="0"/>
    <n v="0"/>
    <n v="0"/>
    <x v="11"/>
  </r>
  <r>
    <n v="931"/>
    <n v="0"/>
    <n v="931"/>
    <n v="0"/>
    <n v="0"/>
    <n v="0"/>
    <n v="0"/>
    <n v="0"/>
    <n v="0"/>
    <n v="0"/>
    <n v="0"/>
    <n v="0"/>
    <x v="17"/>
  </r>
  <r>
    <n v="355"/>
    <n v="355"/>
    <n v="0"/>
    <n v="0"/>
    <n v="0"/>
    <n v="0"/>
    <n v="0"/>
    <n v="0"/>
    <n v="0"/>
    <n v="0"/>
    <n v="0"/>
    <n v="0"/>
    <x v="37"/>
  </r>
  <r>
    <n v="114"/>
    <n v="114"/>
    <n v="0"/>
    <n v="0"/>
    <n v="0"/>
    <n v="0"/>
    <n v="0"/>
    <n v="0"/>
    <n v="0"/>
    <n v="0"/>
    <n v="0"/>
    <n v="0"/>
    <x v="8"/>
  </r>
  <r>
    <n v="79"/>
    <n v="79"/>
    <n v="0"/>
    <n v="0"/>
    <n v="0"/>
    <n v="0"/>
    <n v="0"/>
    <n v="0"/>
    <n v="0"/>
    <n v="0"/>
    <n v="0"/>
    <n v="0"/>
    <x v="44"/>
  </r>
  <r>
    <n v="757"/>
    <n v="757"/>
    <n v="0"/>
    <n v="0"/>
    <n v="0"/>
    <n v="0"/>
    <n v="0"/>
    <n v="0"/>
    <n v="0"/>
    <n v="0"/>
    <n v="0"/>
    <n v="0"/>
    <x v="48"/>
  </r>
  <r>
    <n v="1115"/>
    <n v="1115"/>
    <n v="0"/>
    <n v="0"/>
    <n v="0"/>
    <n v="0"/>
    <n v="0"/>
    <n v="0"/>
    <n v="1115"/>
    <n v="1115"/>
    <n v="0"/>
    <n v="0"/>
    <x v="30"/>
  </r>
  <r>
    <n v="830"/>
    <n v="830"/>
    <n v="0"/>
    <n v="0"/>
    <n v="0"/>
    <n v="0"/>
    <n v="0"/>
    <n v="0"/>
    <n v="0"/>
    <n v="0"/>
    <n v="0"/>
    <n v="0"/>
    <x v="30"/>
  </r>
  <r>
    <n v="142"/>
    <n v="142"/>
    <n v="0"/>
    <n v="0"/>
    <n v="0"/>
    <n v="0"/>
    <n v="0"/>
    <n v="0"/>
    <n v="0"/>
    <n v="0"/>
    <n v="0"/>
    <n v="0"/>
    <x v="54"/>
  </r>
  <r>
    <n v="72"/>
    <n v="72"/>
    <n v="0"/>
    <n v="0"/>
    <n v="72"/>
    <n v="72"/>
    <n v="0"/>
    <n v="0"/>
    <n v="0"/>
    <n v="0"/>
    <n v="0"/>
    <n v="0"/>
    <x v="11"/>
  </r>
  <r>
    <n v="152"/>
    <n v="152"/>
    <n v="0"/>
    <n v="0"/>
    <n v="0"/>
    <n v="0"/>
    <n v="0"/>
    <n v="0"/>
    <n v="152"/>
    <n v="152"/>
    <n v="0"/>
    <n v="0"/>
    <x v="6"/>
  </r>
  <r>
    <n v="117"/>
    <n v="11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7"/>
  </r>
  <r>
    <n v="76"/>
    <n v="76"/>
    <n v="0"/>
    <n v="0"/>
    <n v="0"/>
    <n v="0"/>
    <n v="0"/>
    <n v="0"/>
    <n v="0"/>
    <n v="0"/>
    <n v="0"/>
    <n v="0"/>
    <x v="26"/>
  </r>
  <r>
    <n v="87"/>
    <n v="0"/>
    <n v="87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22"/>
  </r>
  <r>
    <n v="113"/>
    <n v="113"/>
    <n v="0"/>
    <n v="0"/>
    <n v="0"/>
    <n v="0"/>
    <n v="0"/>
    <n v="0"/>
    <n v="0"/>
    <n v="0"/>
    <n v="0"/>
    <n v="0"/>
    <x v="5"/>
  </r>
  <r>
    <n v="14"/>
    <n v="14"/>
    <n v="0"/>
    <n v="0"/>
    <n v="14"/>
    <n v="14"/>
    <n v="0"/>
    <n v="0"/>
    <n v="0"/>
    <n v="0"/>
    <n v="0"/>
    <n v="0"/>
    <x v="54"/>
  </r>
  <r>
    <n v="29"/>
    <n v="29"/>
    <n v="0"/>
    <n v="0"/>
    <n v="29"/>
    <n v="29"/>
    <n v="0"/>
    <n v="0"/>
    <n v="0"/>
    <n v="0"/>
    <n v="0"/>
    <n v="0"/>
    <x v="7"/>
  </r>
  <r>
    <n v="1682"/>
    <n v="1682"/>
    <n v="0"/>
    <n v="0"/>
    <n v="0"/>
    <n v="0"/>
    <n v="0"/>
    <n v="0"/>
    <n v="0"/>
    <n v="0"/>
    <n v="0"/>
    <n v="0"/>
    <x v="15"/>
  </r>
  <r>
    <n v="192"/>
    <n v="192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42"/>
  </r>
  <r>
    <n v="23110"/>
    <n v="0"/>
    <n v="23110"/>
    <n v="0"/>
    <n v="0"/>
    <n v="0"/>
    <n v="0"/>
    <n v="0"/>
    <n v="0"/>
    <n v="0"/>
    <n v="0"/>
    <n v="0"/>
    <x v="7"/>
  </r>
  <r>
    <n v="66"/>
    <n v="66"/>
    <n v="0"/>
    <n v="0"/>
    <n v="0"/>
    <n v="0"/>
    <n v="0"/>
    <n v="0"/>
    <n v="0"/>
    <n v="0"/>
    <n v="0"/>
    <n v="0"/>
    <x v="30"/>
  </r>
  <r>
    <n v="9512"/>
    <n v="9512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5"/>
  </r>
  <r>
    <n v="210"/>
    <n v="210"/>
    <n v="0"/>
    <n v="0"/>
    <n v="0"/>
    <n v="0"/>
    <n v="0"/>
    <n v="0"/>
    <n v="0"/>
    <n v="0"/>
    <n v="0"/>
    <n v="0"/>
    <x v="2"/>
  </r>
  <r>
    <n v="10"/>
    <n v="10"/>
    <n v="0"/>
    <n v="0"/>
    <n v="10"/>
    <n v="10"/>
    <n v="0"/>
    <n v="0"/>
    <n v="0"/>
    <n v="0"/>
    <n v="0"/>
    <n v="0"/>
    <x v="14"/>
  </r>
  <r>
    <n v="182"/>
    <n v="18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9"/>
  </r>
  <r>
    <n v="409"/>
    <n v="409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14"/>
  </r>
  <r>
    <n v="9"/>
    <n v="9"/>
    <n v="0"/>
    <n v="0"/>
    <n v="9"/>
    <n v="9"/>
    <n v="0"/>
    <n v="0"/>
    <n v="0"/>
    <n v="0"/>
    <n v="0"/>
    <n v="0"/>
    <x v="53"/>
  </r>
  <r>
    <n v="1084"/>
    <n v="0"/>
    <n v="1084"/>
    <n v="0"/>
    <n v="0"/>
    <n v="0"/>
    <n v="0"/>
    <n v="0"/>
    <n v="0"/>
    <n v="0"/>
    <n v="0"/>
    <n v="0"/>
    <x v="4"/>
  </r>
  <r>
    <n v="1196"/>
    <n v="1196"/>
    <n v="0"/>
    <n v="0"/>
    <n v="0"/>
    <n v="0"/>
    <n v="0"/>
    <n v="0"/>
    <n v="0"/>
    <n v="0"/>
    <n v="0"/>
    <n v="0"/>
    <x v="51"/>
  </r>
  <r>
    <n v="75"/>
    <n v="0"/>
    <n v="75"/>
    <n v="0"/>
    <n v="0"/>
    <n v="0"/>
    <n v="0"/>
    <n v="0"/>
    <n v="0"/>
    <n v="0"/>
    <n v="0"/>
    <n v="0"/>
    <x v="57"/>
  </r>
  <r>
    <n v="39"/>
    <n v="39"/>
    <n v="0"/>
    <n v="0"/>
    <n v="0"/>
    <n v="0"/>
    <n v="0"/>
    <n v="0"/>
    <n v="0"/>
    <n v="0"/>
    <n v="0"/>
    <n v="0"/>
    <x v="20"/>
  </r>
  <r>
    <n v="311"/>
    <n v="311"/>
    <n v="0"/>
    <n v="0"/>
    <n v="0"/>
    <n v="0"/>
    <n v="0"/>
    <n v="0"/>
    <n v="0"/>
    <n v="0"/>
    <n v="0"/>
    <n v="0"/>
    <x v="44"/>
  </r>
  <r>
    <n v="145"/>
    <n v="145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60"/>
  </r>
  <r>
    <n v="10625"/>
    <n v="0"/>
    <n v="10625"/>
    <n v="0"/>
    <n v="0"/>
    <n v="0"/>
    <n v="0"/>
    <n v="0"/>
    <n v="0"/>
    <n v="0"/>
    <n v="0"/>
    <n v="0"/>
    <x v="35"/>
  </r>
  <r>
    <n v="82"/>
    <n v="82"/>
    <n v="0"/>
    <n v="0"/>
    <n v="0"/>
    <n v="0"/>
    <n v="0"/>
    <n v="0"/>
    <n v="0"/>
    <n v="0"/>
    <n v="0"/>
    <n v="0"/>
    <x v="11"/>
  </r>
  <r>
    <n v="284"/>
    <n v="284"/>
    <n v="0"/>
    <n v="0"/>
    <n v="0"/>
    <n v="0"/>
    <n v="0"/>
    <n v="0"/>
    <n v="0"/>
    <n v="0"/>
    <n v="0"/>
    <n v="0"/>
    <x v="31"/>
  </r>
  <r>
    <n v="2118"/>
    <n v="2118"/>
    <n v="0"/>
    <n v="0"/>
    <n v="0"/>
    <n v="0"/>
    <n v="0"/>
    <n v="0"/>
    <n v="0"/>
    <n v="0"/>
    <n v="0"/>
    <n v="0"/>
    <x v="29"/>
  </r>
  <r>
    <n v="4301"/>
    <n v="4301"/>
    <n v="0"/>
    <n v="0"/>
    <n v="0"/>
    <n v="0"/>
    <n v="0"/>
    <n v="0"/>
    <n v="0"/>
    <n v="0"/>
    <n v="0"/>
    <n v="0"/>
    <x v="35"/>
  </r>
  <r>
    <n v="334"/>
    <n v="334"/>
    <n v="0"/>
    <n v="0"/>
    <n v="334"/>
    <n v="334"/>
    <n v="0"/>
    <n v="0"/>
    <n v="0"/>
    <n v="0"/>
    <n v="0"/>
    <n v="0"/>
    <x v="54"/>
  </r>
  <r>
    <n v="196"/>
    <n v="196"/>
    <n v="0"/>
    <n v="0"/>
    <n v="196"/>
    <n v="196"/>
    <n v="0"/>
    <n v="0"/>
    <n v="0"/>
    <n v="0"/>
    <n v="0"/>
    <n v="0"/>
    <x v="43"/>
  </r>
  <r>
    <n v="2216"/>
    <n v="2216"/>
    <n v="0"/>
    <n v="0"/>
    <n v="0"/>
    <n v="0"/>
    <n v="0"/>
    <n v="0"/>
    <n v="0"/>
    <n v="0"/>
    <n v="0"/>
    <n v="0"/>
    <x v="3"/>
  </r>
  <r>
    <n v="38"/>
    <n v="38"/>
    <n v="0"/>
    <n v="0"/>
    <n v="38"/>
    <n v="38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1"/>
  </r>
  <r>
    <n v="8680"/>
    <n v="0"/>
    <n v="8680"/>
    <n v="0"/>
    <n v="0"/>
    <n v="0"/>
    <n v="0"/>
    <n v="0"/>
    <n v="0"/>
    <n v="0"/>
    <n v="0"/>
    <n v="0"/>
    <x v="6"/>
  </r>
  <r>
    <n v="247"/>
    <n v="247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0"/>
    <n v="0"/>
    <n v="0"/>
    <n v="0"/>
    <x v="22"/>
  </r>
  <r>
    <n v="894"/>
    <n v="894"/>
    <n v="0"/>
    <n v="0"/>
    <n v="0"/>
    <n v="0"/>
    <n v="0"/>
    <n v="0"/>
    <n v="0"/>
    <n v="0"/>
    <n v="0"/>
    <n v="0"/>
    <x v="49"/>
  </r>
  <r>
    <n v="202"/>
    <n v="202"/>
    <n v="0"/>
    <n v="0"/>
    <n v="0"/>
    <n v="0"/>
    <n v="0"/>
    <n v="0"/>
    <n v="0"/>
    <n v="0"/>
    <n v="0"/>
    <n v="0"/>
    <x v="1"/>
  </r>
  <r>
    <n v="253"/>
    <n v="253"/>
    <n v="0"/>
    <n v="0"/>
    <n v="0"/>
    <n v="0"/>
    <n v="0"/>
    <n v="0"/>
    <n v="0"/>
    <n v="0"/>
    <n v="0"/>
    <n v="0"/>
    <x v="18"/>
  </r>
  <r>
    <n v="180"/>
    <n v="180"/>
    <n v="0"/>
    <n v="0"/>
    <n v="0"/>
    <n v="0"/>
    <n v="0"/>
    <n v="0"/>
    <n v="0"/>
    <n v="0"/>
    <n v="0"/>
    <n v="0"/>
    <x v="26"/>
  </r>
  <r>
    <n v="359"/>
    <n v="359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36"/>
  </r>
  <r>
    <n v="162"/>
    <n v="162"/>
    <n v="0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43"/>
  </r>
  <r>
    <n v="2031"/>
    <n v="0"/>
    <n v="2031"/>
    <n v="0"/>
    <n v="0"/>
    <n v="0"/>
    <n v="0"/>
    <n v="0"/>
    <n v="0"/>
    <n v="0"/>
    <n v="0"/>
    <n v="0"/>
    <x v="9"/>
  </r>
  <r>
    <n v="482"/>
    <n v="0"/>
    <n v="482"/>
    <n v="0"/>
    <n v="482"/>
    <n v="0"/>
    <n v="482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8"/>
  </r>
  <r>
    <n v="167"/>
    <n v="167"/>
    <n v="0"/>
    <n v="0"/>
    <n v="0"/>
    <n v="0"/>
    <n v="0"/>
    <n v="0"/>
    <n v="0"/>
    <n v="0"/>
    <n v="0"/>
    <n v="0"/>
    <x v="47"/>
  </r>
  <r>
    <n v="405"/>
    <n v="405"/>
    <n v="0"/>
    <n v="0"/>
    <n v="0"/>
    <n v="0"/>
    <n v="0"/>
    <n v="0"/>
    <n v="0"/>
    <n v="0"/>
    <n v="0"/>
    <n v="0"/>
    <x v="18"/>
  </r>
  <r>
    <n v="67"/>
    <n v="67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2"/>
  </r>
  <r>
    <n v="229"/>
    <n v="229"/>
    <n v="0"/>
    <n v="0"/>
    <n v="0"/>
    <n v="0"/>
    <n v="0"/>
    <n v="0"/>
    <n v="0"/>
    <n v="0"/>
    <n v="0"/>
    <n v="0"/>
    <x v="37"/>
  </r>
  <r>
    <n v="43"/>
    <n v="4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23"/>
    <n v="23"/>
    <n v="0"/>
    <n v="0"/>
    <x v="52"/>
  </r>
  <r>
    <n v="4"/>
    <n v="4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7"/>
  </r>
  <r>
    <n v="8119"/>
    <n v="0"/>
    <n v="8119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4"/>
  </r>
  <r>
    <n v="100"/>
    <n v="100"/>
    <n v="0"/>
    <n v="0"/>
    <n v="0"/>
    <n v="0"/>
    <n v="0"/>
    <n v="0"/>
    <n v="0"/>
    <n v="0"/>
    <n v="0"/>
    <n v="0"/>
    <x v="34"/>
  </r>
  <r>
    <n v="108"/>
    <n v="108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4"/>
  </r>
  <r>
    <n v="597"/>
    <n v="597"/>
    <n v="0"/>
    <n v="0"/>
    <n v="0"/>
    <n v="0"/>
    <n v="0"/>
    <n v="0"/>
    <n v="0"/>
    <n v="0"/>
    <n v="0"/>
    <n v="0"/>
    <x v="45"/>
  </r>
  <r>
    <n v="1477"/>
    <n v="1477"/>
    <n v="0"/>
    <n v="0"/>
    <n v="1477"/>
    <n v="1477"/>
    <n v="0"/>
    <n v="0"/>
    <n v="0"/>
    <n v="0"/>
    <n v="0"/>
    <n v="0"/>
    <x v="26"/>
  </r>
  <r>
    <n v="127"/>
    <n v="127"/>
    <n v="0"/>
    <n v="0"/>
    <n v="0"/>
    <n v="0"/>
    <n v="0"/>
    <n v="0"/>
    <n v="0"/>
    <n v="0"/>
    <n v="0"/>
    <n v="0"/>
    <x v="8"/>
  </r>
  <r>
    <n v="953"/>
    <n v="953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53"/>
  </r>
  <r>
    <n v="117"/>
    <n v="117"/>
    <n v="0"/>
    <n v="0"/>
    <n v="0"/>
    <n v="0"/>
    <n v="0"/>
    <n v="0"/>
    <n v="117"/>
    <n v="117"/>
    <n v="0"/>
    <n v="0"/>
    <x v="48"/>
  </r>
  <r>
    <n v="190"/>
    <n v="190"/>
    <n v="0"/>
    <n v="0"/>
    <n v="0"/>
    <n v="0"/>
    <n v="0"/>
    <n v="0"/>
    <n v="0"/>
    <n v="0"/>
    <n v="0"/>
    <n v="0"/>
    <x v="11"/>
  </r>
  <r>
    <n v="543"/>
    <n v="543"/>
    <n v="0"/>
    <n v="0"/>
    <n v="0"/>
    <n v="0"/>
    <n v="0"/>
    <n v="0"/>
    <n v="543"/>
    <n v="543"/>
    <n v="0"/>
    <n v="0"/>
    <x v="40"/>
  </r>
  <r>
    <n v="62636"/>
    <n v="0"/>
    <n v="0"/>
    <n v="62636"/>
    <n v="0"/>
    <n v="0"/>
    <n v="0"/>
    <n v="0"/>
    <n v="0"/>
    <n v="0"/>
    <n v="0"/>
    <n v="0"/>
    <x v="3"/>
  </r>
  <r>
    <n v="1316"/>
    <n v="1316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24"/>
  </r>
  <r>
    <n v="94"/>
    <n v="94"/>
    <n v="0"/>
    <n v="0"/>
    <n v="0"/>
    <n v="0"/>
    <n v="0"/>
    <n v="0"/>
    <n v="0"/>
    <n v="0"/>
    <n v="0"/>
    <n v="0"/>
    <x v="1"/>
  </r>
  <r>
    <n v="307"/>
    <n v="307"/>
    <n v="0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5"/>
  </r>
  <r>
    <n v="834"/>
    <n v="834"/>
    <n v="0"/>
    <n v="0"/>
    <n v="0"/>
    <n v="0"/>
    <n v="0"/>
    <n v="0"/>
    <n v="0"/>
    <n v="0"/>
    <n v="0"/>
    <n v="0"/>
    <x v="10"/>
  </r>
  <r>
    <n v="684"/>
    <n v="684"/>
    <n v="0"/>
    <n v="0"/>
    <n v="684"/>
    <n v="684"/>
    <n v="0"/>
    <n v="0"/>
    <n v="0"/>
    <n v="0"/>
    <n v="0"/>
    <n v="0"/>
    <x v="28"/>
  </r>
  <r>
    <n v="2957"/>
    <n v="2957"/>
    <n v="0"/>
    <n v="0"/>
    <n v="2957"/>
    <n v="2957"/>
    <n v="0"/>
    <n v="0"/>
    <n v="0"/>
    <n v="0"/>
    <n v="0"/>
    <n v="0"/>
    <x v="28"/>
  </r>
  <r>
    <n v="146"/>
    <n v="146"/>
    <n v="0"/>
    <n v="0"/>
    <n v="0"/>
    <n v="0"/>
    <n v="0"/>
    <n v="0"/>
    <n v="0"/>
    <n v="0"/>
    <n v="0"/>
    <n v="0"/>
    <x v="25"/>
  </r>
  <r>
    <n v="152"/>
    <n v="152"/>
    <n v="0"/>
    <n v="0"/>
    <n v="0"/>
    <n v="0"/>
    <n v="0"/>
    <n v="0"/>
    <n v="0"/>
    <n v="0"/>
    <n v="0"/>
    <n v="0"/>
    <x v="11"/>
  </r>
  <r>
    <n v="6"/>
    <n v="0"/>
    <n v="6"/>
    <n v="0"/>
    <n v="0"/>
    <n v="0"/>
    <n v="0"/>
    <n v="0"/>
    <n v="0"/>
    <n v="0"/>
    <n v="0"/>
    <n v="0"/>
    <x v="1"/>
  </r>
  <r>
    <n v="2341"/>
    <n v="0"/>
    <n v="2341"/>
    <n v="0"/>
    <n v="0"/>
    <n v="0"/>
    <n v="0"/>
    <n v="0"/>
    <n v="0"/>
    <n v="0"/>
    <n v="0"/>
    <n v="0"/>
    <x v="47"/>
  </r>
  <r>
    <n v="496"/>
    <n v="496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41"/>
  </r>
  <r>
    <n v="7"/>
    <n v="0"/>
    <n v="7"/>
    <n v="0"/>
    <n v="0"/>
    <n v="0"/>
    <n v="0"/>
    <n v="0"/>
    <n v="0"/>
    <n v="0"/>
    <n v="0"/>
    <n v="0"/>
    <x v="62"/>
  </r>
  <r>
    <n v="138"/>
    <n v="138"/>
    <n v="0"/>
    <n v="0"/>
    <n v="0"/>
    <n v="0"/>
    <n v="0"/>
    <n v="0"/>
    <n v="0"/>
    <n v="0"/>
    <n v="0"/>
    <n v="0"/>
    <x v="30"/>
  </r>
  <r>
    <n v="321"/>
    <n v="321"/>
    <n v="0"/>
    <n v="0"/>
    <n v="0"/>
    <n v="0"/>
    <n v="0"/>
    <n v="0"/>
    <n v="0"/>
    <n v="0"/>
    <n v="0"/>
    <n v="0"/>
    <x v="11"/>
  </r>
  <r>
    <n v="284"/>
    <n v="284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34"/>
  </r>
  <r>
    <n v="217"/>
    <n v="217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8"/>
  </r>
  <r>
    <n v="50"/>
    <n v="50"/>
    <n v="0"/>
    <n v="0"/>
    <n v="0"/>
    <n v="0"/>
    <n v="0"/>
    <n v="0"/>
    <n v="0"/>
    <n v="0"/>
    <n v="0"/>
    <n v="0"/>
    <x v="48"/>
  </r>
  <r>
    <n v="556"/>
    <n v="556"/>
    <n v="0"/>
    <n v="0"/>
    <n v="0"/>
    <n v="0"/>
    <n v="0"/>
    <n v="0"/>
    <n v="0"/>
    <n v="0"/>
    <n v="0"/>
    <n v="0"/>
    <x v="34"/>
  </r>
  <r>
    <n v="26"/>
    <n v="26"/>
    <n v="0"/>
    <n v="0"/>
    <n v="26"/>
    <n v="26"/>
    <n v="0"/>
    <n v="0"/>
    <n v="0"/>
    <n v="0"/>
    <n v="0"/>
    <n v="0"/>
    <x v="27"/>
  </r>
  <r>
    <n v="80"/>
    <n v="8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2"/>
  </r>
  <r>
    <n v="80"/>
    <n v="8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"/>
  </r>
  <r>
    <n v="750"/>
    <n v="0"/>
    <n v="750"/>
    <n v="0"/>
    <n v="0"/>
    <n v="0"/>
    <n v="0"/>
    <n v="0"/>
    <n v="0"/>
    <n v="0"/>
    <n v="0"/>
    <n v="0"/>
    <x v="9"/>
  </r>
  <r>
    <n v="4640"/>
    <n v="0"/>
    <n v="4640"/>
    <n v="0"/>
    <n v="0"/>
    <n v="0"/>
    <n v="0"/>
    <n v="0"/>
    <n v="0"/>
    <n v="0"/>
    <n v="0"/>
    <n v="0"/>
    <x v="34"/>
  </r>
  <r>
    <n v="236"/>
    <n v="236"/>
    <n v="0"/>
    <n v="0"/>
    <n v="0"/>
    <n v="0"/>
    <n v="0"/>
    <n v="0"/>
    <n v="0"/>
    <n v="0"/>
    <n v="0"/>
    <n v="0"/>
    <x v="18"/>
  </r>
  <r>
    <n v="380"/>
    <n v="0"/>
    <n v="38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41"/>
  </r>
  <r>
    <n v="1314"/>
    <n v="1314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0"/>
  </r>
  <r>
    <n v="314"/>
    <n v="314"/>
    <n v="0"/>
    <n v="0"/>
    <n v="0"/>
    <n v="0"/>
    <n v="0"/>
    <n v="0"/>
    <n v="0"/>
    <n v="0"/>
    <n v="0"/>
    <n v="0"/>
    <x v="53"/>
  </r>
  <r>
    <n v="3399"/>
    <n v="3399"/>
    <n v="0"/>
    <n v="0"/>
    <n v="0"/>
    <n v="0"/>
    <n v="0"/>
    <n v="0"/>
    <n v="0"/>
    <n v="0"/>
    <n v="0"/>
    <n v="0"/>
    <x v="6"/>
  </r>
  <r>
    <n v="1317"/>
    <n v="1317"/>
    <n v="0"/>
    <n v="0"/>
    <n v="0"/>
    <n v="0"/>
    <n v="0"/>
    <n v="0"/>
    <n v="0"/>
    <n v="0"/>
    <n v="0"/>
    <n v="0"/>
    <x v="14"/>
  </r>
  <r>
    <n v="571"/>
    <n v="0"/>
    <n v="571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2"/>
  </r>
  <r>
    <n v="1859"/>
    <n v="1859"/>
    <n v="0"/>
    <n v="0"/>
    <n v="1859"/>
    <n v="1859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61"/>
  </r>
  <r>
    <n v="755"/>
    <n v="755"/>
    <n v="0"/>
    <n v="0"/>
    <n v="0"/>
    <n v="0"/>
    <n v="0"/>
    <n v="0"/>
    <n v="0"/>
    <n v="0"/>
    <n v="0"/>
    <n v="0"/>
    <x v="18"/>
  </r>
  <r>
    <n v="166"/>
    <n v="166"/>
    <n v="0"/>
    <n v="0"/>
    <n v="0"/>
    <n v="0"/>
    <n v="0"/>
    <n v="0"/>
    <n v="0"/>
    <n v="0"/>
    <n v="0"/>
    <n v="0"/>
    <x v="37"/>
  </r>
  <r>
    <n v="7088"/>
    <n v="0"/>
    <n v="0"/>
    <n v="7088"/>
    <n v="0"/>
    <n v="0"/>
    <n v="0"/>
    <n v="0"/>
    <n v="0"/>
    <n v="0"/>
    <n v="0"/>
    <n v="0"/>
    <x v="53"/>
  </r>
  <r>
    <n v="4264"/>
    <n v="4264"/>
    <n v="0"/>
    <n v="0"/>
    <n v="0"/>
    <n v="0"/>
    <n v="0"/>
    <n v="0"/>
    <n v="0"/>
    <n v="0"/>
    <n v="0"/>
    <n v="0"/>
    <x v="28"/>
  </r>
  <r>
    <n v="946"/>
    <n v="0"/>
    <n v="946"/>
    <n v="0"/>
    <n v="0"/>
    <n v="0"/>
    <n v="0"/>
    <n v="0"/>
    <n v="0"/>
    <n v="0"/>
    <n v="0"/>
    <n v="0"/>
    <x v="6"/>
  </r>
  <r>
    <n v="79"/>
    <n v="0"/>
    <n v="79"/>
    <n v="0"/>
    <n v="0"/>
    <n v="0"/>
    <n v="0"/>
    <n v="0"/>
    <n v="79"/>
    <n v="0"/>
    <n v="79"/>
    <n v="0"/>
    <x v="61"/>
  </r>
  <r>
    <n v="233"/>
    <n v="233"/>
    <n v="0"/>
    <n v="0"/>
    <n v="0"/>
    <n v="0"/>
    <n v="0"/>
    <n v="0"/>
    <n v="0"/>
    <n v="0"/>
    <n v="0"/>
    <n v="0"/>
    <x v="3"/>
  </r>
  <r>
    <n v="319"/>
    <n v="319"/>
    <n v="0"/>
    <n v="0"/>
    <n v="0"/>
    <n v="0"/>
    <n v="0"/>
    <n v="0"/>
    <n v="0"/>
    <n v="0"/>
    <n v="0"/>
    <n v="0"/>
    <x v="9"/>
  </r>
  <r>
    <n v="272"/>
    <n v="272"/>
    <n v="0"/>
    <n v="0"/>
    <n v="0"/>
    <n v="0"/>
    <n v="0"/>
    <n v="0"/>
    <n v="0"/>
    <n v="0"/>
    <n v="0"/>
    <n v="0"/>
    <x v="49"/>
  </r>
  <r>
    <n v="2073"/>
    <n v="2073"/>
    <n v="0"/>
    <n v="0"/>
    <n v="0"/>
    <n v="0"/>
    <n v="0"/>
    <n v="0"/>
    <n v="2073"/>
    <n v="2073"/>
    <n v="0"/>
    <n v="0"/>
    <x v="11"/>
  </r>
  <r>
    <n v="5"/>
    <n v="5"/>
    <n v="0"/>
    <n v="0"/>
    <n v="0"/>
    <n v="0"/>
    <n v="0"/>
    <n v="0"/>
    <n v="0"/>
    <n v="0"/>
    <n v="0"/>
    <n v="0"/>
    <x v="20"/>
  </r>
  <r>
    <n v="112"/>
    <n v="112"/>
    <n v="0"/>
    <n v="0"/>
    <n v="0"/>
    <n v="0"/>
    <n v="0"/>
    <n v="0"/>
    <n v="0"/>
    <n v="0"/>
    <n v="0"/>
    <n v="0"/>
    <x v="49"/>
  </r>
  <r>
    <n v="212"/>
    <n v="212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42"/>
  </r>
  <r>
    <n v="1512"/>
    <n v="1512"/>
    <n v="0"/>
    <n v="0"/>
    <n v="0"/>
    <n v="0"/>
    <n v="0"/>
    <n v="0"/>
    <n v="0"/>
    <n v="0"/>
    <n v="0"/>
    <n v="0"/>
    <x v="30"/>
  </r>
  <r>
    <n v="342"/>
    <n v="342"/>
    <n v="0"/>
    <n v="0"/>
    <n v="342"/>
    <n v="342"/>
    <n v="0"/>
    <n v="0"/>
    <n v="0"/>
    <n v="0"/>
    <n v="0"/>
    <n v="0"/>
    <x v="2"/>
  </r>
  <r>
    <n v="340"/>
    <n v="340"/>
    <n v="0"/>
    <n v="0"/>
    <n v="0"/>
    <n v="0"/>
    <n v="0"/>
    <n v="0"/>
    <n v="0"/>
    <n v="0"/>
    <n v="0"/>
    <n v="0"/>
    <x v="23"/>
  </r>
  <r>
    <n v="1903"/>
    <n v="1903"/>
    <n v="0"/>
    <n v="0"/>
    <n v="0"/>
    <n v="0"/>
    <n v="0"/>
    <n v="0"/>
    <n v="0"/>
    <n v="0"/>
    <n v="0"/>
    <n v="0"/>
    <x v="25"/>
  </r>
  <r>
    <n v="258"/>
    <n v="0"/>
    <n v="258"/>
    <n v="0"/>
    <n v="0"/>
    <n v="0"/>
    <n v="0"/>
    <n v="0"/>
    <n v="0"/>
    <n v="0"/>
    <n v="0"/>
    <n v="0"/>
    <x v="1"/>
  </r>
  <r>
    <n v="75"/>
    <n v="75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24"/>
  </r>
  <r>
    <n v="162"/>
    <n v="162"/>
    <n v="0"/>
    <n v="0"/>
    <n v="0"/>
    <n v="0"/>
    <n v="0"/>
    <n v="0"/>
    <n v="0"/>
    <n v="0"/>
    <n v="0"/>
    <n v="0"/>
    <x v="0"/>
  </r>
  <r>
    <n v="430"/>
    <n v="430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4"/>
  </r>
  <r>
    <n v="2004"/>
    <n v="0"/>
    <n v="0"/>
    <n v="2004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29"/>
  </r>
  <r>
    <n v="2"/>
    <n v="0"/>
    <n v="2"/>
    <n v="0"/>
    <n v="0"/>
    <n v="0"/>
    <n v="0"/>
    <n v="0"/>
    <n v="0"/>
    <n v="0"/>
    <n v="0"/>
    <n v="0"/>
    <x v="6"/>
  </r>
  <r>
    <n v="87"/>
    <n v="87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53"/>
  </r>
  <r>
    <n v="103"/>
    <n v="103"/>
    <n v="0"/>
    <n v="0"/>
    <n v="0"/>
    <n v="0"/>
    <n v="0"/>
    <n v="0"/>
    <n v="0"/>
    <n v="0"/>
    <n v="0"/>
    <n v="0"/>
    <x v="28"/>
  </r>
  <r>
    <n v="169"/>
    <n v="169"/>
    <n v="0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61"/>
  </r>
  <r>
    <n v="2274"/>
    <n v="2274"/>
    <n v="0"/>
    <n v="0"/>
    <n v="0"/>
    <n v="0"/>
    <n v="0"/>
    <n v="0"/>
    <n v="0"/>
    <n v="0"/>
    <n v="0"/>
    <n v="0"/>
    <x v="40"/>
  </r>
  <r>
    <n v="878"/>
    <n v="0"/>
    <n v="878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2"/>
  </r>
  <r>
    <n v="131"/>
    <n v="131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10"/>
  </r>
  <r>
    <n v="5649"/>
    <n v="564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"/>
  </r>
  <r>
    <n v="296855"/>
    <n v="0"/>
    <n v="0"/>
    <n v="296855"/>
    <n v="0"/>
    <n v="0"/>
    <n v="0"/>
    <n v="0"/>
    <n v="0"/>
    <n v="0"/>
    <n v="0"/>
    <n v="0"/>
    <x v="3"/>
  </r>
  <r>
    <n v="74"/>
    <n v="74"/>
    <n v="0"/>
    <n v="0"/>
    <n v="0"/>
    <n v="0"/>
    <n v="0"/>
    <n v="0"/>
    <n v="0"/>
    <n v="0"/>
    <n v="0"/>
    <n v="0"/>
    <x v="25"/>
  </r>
  <r>
    <n v="187"/>
    <n v="187"/>
    <n v="0"/>
    <n v="0"/>
    <n v="187"/>
    <n v="187"/>
    <n v="0"/>
    <n v="0"/>
    <n v="0"/>
    <n v="0"/>
    <n v="0"/>
    <n v="0"/>
    <x v="15"/>
  </r>
  <r>
    <n v="109"/>
    <n v="109"/>
    <n v="0"/>
    <n v="0"/>
    <n v="0"/>
    <n v="0"/>
    <n v="0"/>
    <n v="0"/>
    <n v="0"/>
    <n v="0"/>
    <n v="0"/>
    <n v="0"/>
    <x v="40"/>
  </r>
  <r>
    <n v="3238"/>
    <n v="0"/>
    <n v="3238"/>
    <n v="0"/>
    <n v="0"/>
    <n v="0"/>
    <n v="0"/>
    <n v="0"/>
    <n v="0"/>
    <n v="0"/>
    <n v="0"/>
    <n v="0"/>
    <x v="23"/>
  </r>
  <r>
    <n v="855"/>
    <n v="855"/>
    <n v="0"/>
    <n v="0"/>
    <n v="0"/>
    <n v="0"/>
    <n v="0"/>
    <n v="0"/>
    <n v="0"/>
    <n v="0"/>
    <n v="0"/>
    <n v="0"/>
    <x v="27"/>
  </r>
  <r>
    <n v="1620"/>
    <n v="1620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2"/>
  </r>
  <r>
    <n v="1396"/>
    <n v="0"/>
    <n v="1396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6"/>
  </r>
  <r>
    <n v="14"/>
    <n v="0"/>
    <n v="14"/>
    <n v="0"/>
    <n v="14"/>
    <n v="0"/>
    <n v="14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41"/>
  </r>
  <r>
    <n v="38461"/>
    <n v="38461"/>
    <n v="0"/>
    <n v="0"/>
    <n v="0"/>
    <n v="0"/>
    <n v="0"/>
    <n v="0"/>
    <n v="0"/>
    <n v="0"/>
    <n v="0"/>
    <n v="0"/>
    <x v="31"/>
  </r>
  <r>
    <n v="2824"/>
    <n v="0"/>
    <n v="0"/>
    <n v="2824"/>
    <n v="0"/>
    <n v="0"/>
    <n v="0"/>
    <n v="0"/>
    <n v="2824"/>
    <n v="0"/>
    <n v="0"/>
    <n v="2824"/>
    <x v="61"/>
  </r>
  <r>
    <n v="92"/>
    <n v="92"/>
    <n v="0"/>
    <n v="0"/>
    <n v="0"/>
    <n v="0"/>
    <n v="0"/>
    <n v="0"/>
    <n v="92"/>
    <n v="92"/>
    <n v="0"/>
    <n v="0"/>
    <x v="12"/>
  </r>
  <r>
    <n v="20"/>
    <n v="20"/>
    <n v="0"/>
    <n v="0"/>
    <n v="0"/>
    <n v="0"/>
    <n v="0"/>
    <n v="0"/>
    <n v="0"/>
    <n v="0"/>
    <n v="0"/>
    <n v="0"/>
    <x v="15"/>
  </r>
  <r>
    <n v="215"/>
    <n v="215"/>
    <n v="0"/>
    <n v="0"/>
    <n v="0"/>
    <n v="0"/>
    <n v="0"/>
    <n v="0"/>
    <n v="0"/>
    <n v="0"/>
    <n v="0"/>
    <n v="0"/>
    <x v="54"/>
  </r>
  <r>
    <n v="16235"/>
    <n v="16235"/>
    <n v="0"/>
    <n v="0"/>
    <n v="0"/>
    <n v="0"/>
    <n v="0"/>
    <n v="0"/>
    <n v="16235"/>
    <n v="16235"/>
    <n v="0"/>
    <n v="0"/>
    <x v="29"/>
  </r>
  <r>
    <n v="1"/>
    <n v="1"/>
    <n v="0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33"/>
  </r>
  <r>
    <n v="30880"/>
    <n v="0"/>
    <n v="30880"/>
    <n v="0"/>
    <n v="0"/>
    <n v="0"/>
    <n v="0"/>
    <n v="0"/>
    <n v="0"/>
    <n v="0"/>
    <n v="0"/>
    <n v="0"/>
    <x v="0"/>
  </r>
  <r>
    <n v="593"/>
    <n v="0"/>
    <n v="593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60"/>
  </r>
  <r>
    <n v="46"/>
    <n v="46"/>
    <n v="0"/>
    <n v="0"/>
    <n v="0"/>
    <n v="0"/>
    <n v="0"/>
    <n v="0"/>
    <n v="0"/>
    <n v="0"/>
    <n v="0"/>
    <n v="0"/>
    <x v="50"/>
  </r>
  <r>
    <n v="48"/>
    <n v="48"/>
    <n v="0"/>
    <n v="0"/>
    <n v="48"/>
    <n v="48"/>
    <n v="0"/>
    <n v="0"/>
    <n v="0"/>
    <n v="0"/>
    <n v="0"/>
    <n v="0"/>
    <x v="11"/>
  </r>
  <r>
    <n v="2147"/>
    <n v="214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8"/>
  </r>
  <r>
    <n v="305"/>
    <n v="305"/>
    <n v="0"/>
    <n v="0"/>
    <n v="0"/>
    <n v="0"/>
    <n v="0"/>
    <n v="0"/>
    <n v="0"/>
    <n v="0"/>
    <n v="0"/>
    <n v="0"/>
    <x v="8"/>
  </r>
  <r>
    <n v="7211"/>
    <n v="0"/>
    <n v="7211"/>
    <n v="0"/>
    <n v="0"/>
    <n v="0"/>
    <n v="0"/>
    <n v="0"/>
    <n v="0"/>
    <n v="0"/>
    <n v="0"/>
    <n v="0"/>
    <x v="56"/>
  </r>
  <r>
    <n v="690"/>
    <n v="690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57"/>
  </r>
  <r>
    <n v="2793"/>
    <n v="2793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"/>
  </r>
  <r>
    <n v="110"/>
    <n v="110"/>
    <n v="0"/>
    <n v="0"/>
    <n v="0"/>
    <n v="0"/>
    <n v="0"/>
    <n v="0"/>
    <n v="0"/>
    <n v="0"/>
    <n v="0"/>
    <n v="0"/>
    <x v="53"/>
  </r>
  <r>
    <n v="132"/>
    <n v="0"/>
    <n v="132"/>
    <n v="0"/>
    <n v="0"/>
    <n v="0"/>
    <n v="0"/>
    <n v="0"/>
    <n v="0"/>
    <n v="0"/>
    <n v="0"/>
    <n v="0"/>
    <x v="41"/>
  </r>
  <r>
    <n v="1105"/>
    <n v="0"/>
    <n v="1105"/>
    <n v="0"/>
    <n v="0"/>
    <n v="0"/>
    <n v="0"/>
    <n v="0"/>
    <n v="0"/>
    <n v="0"/>
    <n v="0"/>
    <n v="0"/>
    <x v="17"/>
  </r>
  <r>
    <n v="108"/>
    <n v="108"/>
    <n v="0"/>
    <n v="0"/>
    <n v="0"/>
    <n v="0"/>
    <n v="0"/>
    <n v="0"/>
    <n v="0"/>
    <n v="0"/>
    <n v="0"/>
    <n v="0"/>
    <x v="37"/>
  </r>
  <r>
    <n v="25393"/>
    <n v="25393"/>
    <n v="0"/>
    <n v="0"/>
    <n v="25393"/>
    <n v="25393"/>
    <n v="0"/>
    <n v="0"/>
    <n v="0"/>
    <n v="0"/>
    <n v="0"/>
    <n v="0"/>
    <x v="35"/>
  </r>
  <r>
    <n v="657"/>
    <n v="0"/>
    <n v="657"/>
    <n v="0"/>
    <n v="0"/>
    <n v="0"/>
    <n v="0"/>
    <n v="0"/>
    <n v="0"/>
    <n v="0"/>
    <n v="0"/>
    <n v="0"/>
    <x v="41"/>
  </r>
  <r>
    <n v="1050"/>
    <n v="0"/>
    <n v="0"/>
    <n v="105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9"/>
  </r>
  <r>
    <n v="771"/>
    <n v="771"/>
    <n v="0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28"/>
  </r>
  <r>
    <n v="1533"/>
    <n v="0"/>
    <n v="1533"/>
    <n v="0"/>
    <n v="0"/>
    <n v="0"/>
    <n v="0"/>
    <n v="0"/>
    <n v="0"/>
    <n v="0"/>
    <n v="0"/>
    <n v="0"/>
    <x v="44"/>
  </r>
  <r>
    <n v="250"/>
    <n v="250"/>
    <n v="0"/>
    <n v="0"/>
    <n v="0"/>
    <n v="0"/>
    <n v="0"/>
    <n v="0"/>
    <n v="0"/>
    <n v="0"/>
    <n v="0"/>
    <n v="0"/>
    <x v="28"/>
  </r>
  <r>
    <n v="17047"/>
    <n v="17047"/>
    <n v="0"/>
    <n v="0"/>
    <n v="0"/>
    <n v="0"/>
    <n v="0"/>
    <n v="0"/>
    <n v="0"/>
    <n v="0"/>
    <n v="0"/>
    <n v="0"/>
    <x v="18"/>
  </r>
  <r>
    <n v="13740"/>
    <n v="13740"/>
    <n v="0"/>
    <n v="0"/>
    <n v="0"/>
    <n v="0"/>
    <n v="0"/>
    <n v="0"/>
    <n v="0"/>
    <n v="0"/>
    <n v="0"/>
    <n v="0"/>
    <x v="9"/>
  </r>
  <r>
    <n v="118"/>
    <n v="0"/>
    <n v="118"/>
    <n v="0"/>
    <n v="118"/>
    <n v="0"/>
    <n v="118"/>
    <n v="0"/>
    <n v="0"/>
    <n v="0"/>
    <n v="0"/>
    <n v="0"/>
    <x v="43"/>
  </r>
  <r>
    <n v="1126"/>
    <n v="0"/>
    <n v="1126"/>
    <n v="0"/>
    <n v="0"/>
    <n v="0"/>
    <n v="0"/>
    <n v="0"/>
    <n v="0"/>
    <n v="0"/>
    <n v="0"/>
    <n v="0"/>
    <x v="38"/>
  </r>
  <r>
    <n v="161"/>
    <n v="161"/>
    <n v="0"/>
    <n v="0"/>
    <n v="0"/>
    <n v="0"/>
    <n v="0"/>
    <n v="0"/>
    <n v="161"/>
    <n v="161"/>
    <n v="0"/>
    <n v="0"/>
    <x v="56"/>
  </r>
  <r>
    <n v="229"/>
    <n v="0"/>
    <n v="229"/>
    <n v="0"/>
    <n v="0"/>
    <n v="0"/>
    <n v="0"/>
    <n v="0"/>
    <n v="0"/>
    <n v="0"/>
    <n v="0"/>
    <n v="0"/>
    <x v="17"/>
  </r>
  <r>
    <n v="1609"/>
    <n v="160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17"/>
  </r>
  <r>
    <n v="15577"/>
    <n v="0"/>
    <n v="0"/>
    <n v="15577"/>
    <n v="0"/>
    <n v="0"/>
    <n v="0"/>
    <n v="0"/>
    <n v="0"/>
    <n v="0"/>
    <n v="0"/>
    <n v="0"/>
    <x v="63"/>
  </r>
  <r>
    <n v="695"/>
    <n v="695"/>
    <n v="0"/>
    <n v="0"/>
    <n v="0"/>
    <n v="0"/>
    <n v="0"/>
    <n v="0"/>
    <n v="0"/>
    <n v="0"/>
    <n v="0"/>
    <n v="0"/>
    <x v="19"/>
  </r>
  <r>
    <n v="7524"/>
    <n v="752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8"/>
  </r>
  <r>
    <n v="22"/>
    <n v="22"/>
    <n v="0"/>
    <n v="0"/>
    <n v="22"/>
    <n v="22"/>
    <n v="0"/>
    <n v="0"/>
    <n v="0"/>
    <n v="0"/>
    <n v="0"/>
    <n v="0"/>
    <x v="53"/>
  </r>
  <r>
    <n v="1231"/>
    <n v="1231"/>
    <n v="0"/>
    <n v="0"/>
    <n v="0"/>
    <n v="0"/>
    <n v="0"/>
    <n v="0"/>
    <n v="0"/>
    <n v="0"/>
    <n v="0"/>
    <n v="0"/>
    <x v="11"/>
  </r>
  <r>
    <n v="8300"/>
    <n v="8300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1"/>
  </r>
  <r>
    <n v="105"/>
    <n v="105"/>
    <n v="0"/>
    <n v="0"/>
    <n v="0"/>
    <n v="0"/>
    <n v="0"/>
    <n v="0"/>
    <n v="0"/>
    <n v="0"/>
    <n v="0"/>
    <n v="0"/>
    <x v="31"/>
  </r>
  <r>
    <n v="339"/>
    <n v="339"/>
    <n v="0"/>
    <n v="0"/>
    <n v="0"/>
    <n v="0"/>
    <n v="0"/>
    <n v="0"/>
    <n v="339"/>
    <n v="339"/>
    <n v="0"/>
    <n v="0"/>
    <x v="32"/>
  </r>
  <r>
    <n v="225"/>
    <n v="225"/>
    <n v="0"/>
    <n v="0"/>
    <n v="0"/>
    <n v="0"/>
    <n v="0"/>
    <n v="0"/>
    <n v="0"/>
    <n v="0"/>
    <n v="0"/>
    <n v="0"/>
    <x v="37"/>
  </r>
  <r>
    <n v="299"/>
    <n v="29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9"/>
  </r>
  <r>
    <n v="99"/>
    <n v="99"/>
    <n v="0"/>
    <n v="0"/>
    <n v="0"/>
    <n v="0"/>
    <n v="0"/>
    <n v="0"/>
    <n v="0"/>
    <n v="0"/>
    <n v="0"/>
    <n v="0"/>
    <x v="24"/>
  </r>
  <r>
    <n v="119"/>
    <n v="119"/>
    <n v="0"/>
    <n v="0"/>
    <n v="0"/>
    <n v="0"/>
    <n v="0"/>
    <n v="0"/>
    <n v="0"/>
    <n v="0"/>
    <n v="0"/>
    <n v="0"/>
    <x v="41"/>
  </r>
  <r>
    <n v="175"/>
    <n v="175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39"/>
  </r>
  <r>
    <n v="43"/>
    <n v="43"/>
    <n v="0"/>
    <n v="0"/>
    <n v="0"/>
    <n v="0"/>
    <n v="0"/>
    <n v="0"/>
    <n v="0"/>
    <n v="0"/>
    <n v="0"/>
    <n v="0"/>
    <x v="6"/>
  </r>
  <r>
    <n v="525"/>
    <n v="0"/>
    <n v="525"/>
    <n v="0"/>
    <n v="0"/>
    <n v="0"/>
    <n v="0"/>
    <n v="0"/>
    <n v="0"/>
    <n v="0"/>
    <n v="0"/>
    <n v="0"/>
    <x v="7"/>
  </r>
  <r>
    <n v="1378"/>
    <n v="1378"/>
    <n v="0"/>
    <n v="0"/>
    <n v="0"/>
    <n v="0"/>
    <n v="0"/>
    <n v="0"/>
    <n v="0"/>
    <n v="0"/>
    <n v="0"/>
    <n v="0"/>
    <x v="3"/>
  </r>
  <r>
    <n v="1371"/>
    <n v="1371"/>
    <n v="0"/>
    <n v="0"/>
    <n v="1371"/>
    <n v="1371"/>
    <n v="0"/>
    <n v="0"/>
    <n v="0"/>
    <n v="0"/>
    <n v="0"/>
    <n v="0"/>
    <x v="18"/>
  </r>
  <r>
    <n v="1117"/>
    <n v="1117"/>
    <n v="0"/>
    <n v="0"/>
    <n v="0"/>
    <n v="0"/>
    <n v="0"/>
    <n v="0"/>
    <n v="0"/>
    <n v="0"/>
    <n v="0"/>
    <n v="0"/>
    <x v="7"/>
  </r>
  <r>
    <n v="157"/>
    <n v="157"/>
    <n v="0"/>
    <n v="0"/>
    <n v="0"/>
    <n v="0"/>
    <n v="0"/>
    <n v="0"/>
    <n v="0"/>
    <n v="0"/>
    <n v="0"/>
    <n v="0"/>
    <x v="7"/>
  </r>
  <r>
    <n v="191"/>
    <n v="191"/>
    <n v="0"/>
    <n v="0"/>
    <n v="191"/>
    <n v="191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5"/>
  </r>
  <r>
    <n v="3051"/>
    <n v="3051"/>
    <n v="0"/>
    <n v="0"/>
    <n v="0"/>
    <n v="0"/>
    <n v="0"/>
    <n v="0"/>
    <n v="0"/>
    <n v="0"/>
    <n v="0"/>
    <n v="0"/>
    <x v="5"/>
  </r>
  <r>
    <n v="1271"/>
    <n v="1271"/>
    <n v="0"/>
    <n v="0"/>
    <n v="0"/>
    <n v="0"/>
    <n v="0"/>
    <n v="0"/>
    <n v="0"/>
    <n v="0"/>
    <n v="0"/>
    <n v="0"/>
    <x v="35"/>
  </r>
  <r>
    <n v="640"/>
    <n v="640"/>
    <n v="0"/>
    <n v="0"/>
    <n v="0"/>
    <n v="0"/>
    <n v="0"/>
    <n v="0"/>
    <n v="0"/>
    <n v="0"/>
    <n v="0"/>
    <n v="0"/>
    <x v="35"/>
  </r>
  <r>
    <n v="520"/>
    <n v="520"/>
    <n v="0"/>
    <n v="0"/>
    <n v="520"/>
    <n v="520"/>
    <n v="0"/>
    <n v="0"/>
    <n v="0"/>
    <n v="0"/>
    <n v="0"/>
    <n v="0"/>
    <x v="8"/>
  </r>
  <r>
    <n v="332"/>
    <n v="332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2"/>
  </r>
  <r>
    <n v="224"/>
    <n v="224"/>
    <n v="0"/>
    <n v="0"/>
    <n v="0"/>
    <n v="0"/>
    <n v="0"/>
    <n v="0"/>
    <n v="0"/>
    <n v="0"/>
    <n v="0"/>
    <n v="0"/>
    <x v="6"/>
  </r>
  <r>
    <n v="60"/>
    <n v="60"/>
    <n v="0"/>
    <n v="0"/>
    <n v="0"/>
    <n v="0"/>
    <n v="0"/>
    <n v="0"/>
    <n v="0"/>
    <n v="0"/>
    <n v="0"/>
    <n v="0"/>
    <x v="19"/>
  </r>
  <r>
    <n v="4684"/>
    <n v="4684"/>
    <n v="0"/>
    <n v="0"/>
    <n v="0"/>
    <n v="0"/>
    <n v="0"/>
    <n v="0"/>
    <n v="4684"/>
    <n v="4684"/>
    <n v="0"/>
    <n v="0"/>
    <x v="12"/>
  </r>
  <r>
    <n v="13575"/>
    <n v="0"/>
    <n v="13575"/>
    <n v="0"/>
    <n v="0"/>
    <n v="0"/>
    <n v="0"/>
    <n v="0"/>
    <n v="0"/>
    <n v="0"/>
    <n v="0"/>
    <n v="0"/>
    <x v="13"/>
  </r>
  <r>
    <n v="306"/>
    <n v="306"/>
    <n v="0"/>
    <n v="0"/>
    <n v="0"/>
    <n v="0"/>
    <n v="0"/>
    <n v="0"/>
    <n v="0"/>
    <n v="0"/>
    <n v="0"/>
    <n v="0"/>
    <x v="34"/>
  </r>
  <r>
    <n v="705"/>
    <n v="705"/>
    <n v="0"/>
    <n v="0"/>
    <n v="0"/>
    <n v="0"/>
    <n v="0"/>
    <n v="0"/>
    <n v="0"/>
    <n v="0"/>
    <n v="0"/>
    <n v="0"/>
    <x v="7"/>
  </r>
  <r>
    <n v="480"/>
    <n v="480"/>
    <n v="0"/>
    <n v="0"/>
    <n v="0"/>
    <n v="0"/>
    <n v="0"/>
    <n v="0"/>
    <n v="0"/>
    <n v="0"/>
    <n v="0"/>
    <n v="0"/>
    <x v="15"/>
  </r>
  <r>
    <n v="22"/>
    <n v="0"/>
    <n v="22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6"/>
  </r>
  <r>
    <n v="3420"/>
    <n v="3420"/>
    <n v="0"/>
    <n v="0"/>
    <n v="0"/>
    <n v="0"/>
    <n v="0"/>
    <n v="0"/>
    <n v="0"/>
    <n v="0"/>
    <n v="0"/>
    <n v="0"/>
    <x v="0"/>
  </r>
  <r>
    <n v="65"/>
    <n v="65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18"/>
  </r>
  <r>
    <n v="356"/>
    <n v="356"/>
    <n v="0"/>
    <n v="0"/>
    <n v="0"/>
    <n v="0"/>
    <n v="0"/>
    <n v="0"/>
    <n v="0"/>
    <n v="0"/>
    <n v="0"/>
    <n v="0"/>
    <x v="14"/>
  </r>
  <r>
    <n v="5380"/>
    <n v="0"/>
    <n v="5380"/>
    <n v="0"/>
    <n v="0"/>
    <n v="0"/>
    <n v="0"/>
    <n v="0"/>
    <n v="0"/>
    <n v="0"/>
    <n v="0"/>
    <n v="0"/>
    <x v="14"/>
  </r>
  <r>
    <n v="3058"/>
    <n v="0"/>
    <n v="3058"/>
    <n v="0"/>
    <n v="0"/>
    <n v="0"/>
    <n v="0"/>
    <n v="0"/>
    <n v="0"/>
    <n v="0"/>
    <n v="0"/>
    <n v="0"/>
    <x v="47"/>
  </r>
  <r>
    <n v="101"/>
    <n v="101"/>
    <n v="0"/>
    <n v="0"/>
    <n v="101"/>
    <n v="101"/>
    <n v="0"/>
    <n v="0"/>
    <n v="0"/>
    <n v="0"/>
    <n v="0"/>
    <n v="0"/>
    <x v="37"/>
  </r>
  <r>
    <n v="202"/>
    <n v="202"/>
    <n v="0"/>
    <n v="0"/>
    <n v="0"/>
    <n v="0"/>
    <n v="0"/>
    <n v="0"/>
    <n v="0"/>
    <n v="0"/>
    <n v="0"/>
    <n v="0"/>
    <x v="35"/>
  </r>
  <r>
    <n v="9944"/>
    <n v="9944"/>
    <n v="0"/>
    <n v="0"/>
    <n v="0"/>
    <n v="0"/>
    <n v="0"/>
    <n v="0"/>
    <n v="0"/>
    <n v="0"/>
    <n v="0"/>
    <n v="0"/>
    <x v="3"/>
  </r>
  <r>
    <n v="270"/>
    <n v="270"/>
    <n v="0"/>
    <n v="0"/>
    <n v="0"/>
    <n v="0"/>
    <n v="0"/>
    <n v="0"/>
    <n v="0"/>
    <n v="0"/>
    <n v="0"/>
    <n v="0"/>
    <x v="6"/>
  </r>
  <r>
    <n v="400"/>
    <n v="400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0"/>
  </r>
  <r>
    <n v="71753"/>
    <n v="0"/>
    <n v="71753"/>
    <n v="0"/>
    <n v="0"/>
    <n v="0"/>
    <n v="0"/>
    <n v="0"/>
    <n v="0"/>
    <n v="0"/>
    <n v="0"/>
    <n v="0"/>
    <x v="56"/>
  </r>
  <r>
    <n v="297"/>
    <n v="0"/>
    <n v="297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4"/>
  </r>
  <r>
    <n v="14903"/>
    <n v="0"/>
    <n v="14903"/>
    <n v="0"/>
    <n v="0"/>
    <n v="0"/>
    <n v="0"/>
    <n v="0"/>
    <n v="0"/>
    <n v="0"/>
    <n v="0"/>
    <n v="0"/>
    <x v="12"/>
  </r>
  <r>
    <n v="2758"/>
    <n v="0"/>
    <n v="2758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29"/>
  </r>
  <r>
    <n v="77"/>
    <n v="77"/>
    <n v="0"/>
    <n v="0"/>
    <n v="0"/>
    <n v="0"/>
    <n v="0"/>
    <n v="0"/>
    <n v="0"/>
    <n v="0"/>
    <n v="0"/>
    <n v="0"/>
    <x v="26"/>
  </r>
  <r>
    <n v="24135"/>
    <n v="0"/>
    <n v="24135"/>
    <n v="0"/>
    <n v="0"/>
    <n v="0"/>
    <n v="0"/>
    <n v="0"/>
    <n v="24135"/>
    <n v="0"/>
    <n v="24135"/>
    <n v="0"/>
    <x v="56"/>
  </r>
  <r>
    <n v="28"/>
    <n v="28"/>
    <n v="0"/>
    <n v="0"/>
    <n v="0"/>
    <n v="0"/>
    <n v="0"/>
    <n v="0"/>
    <n v="0"/>
    <n v="0"/>
    <n v="0"/>
    <n v="0"/>
    <x v="17"/>
  </r>
  <r>
    <n v="1978"/>
    <n v="1978"/>
    <n v="0"/>
    <n v="0"/>
    <n v="0"/>
    <n v="0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5"/>
  </r>
  <r>
    <n v="237"/>
    <n v="237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37"/>
  </r>
  <r>
    <n v="168"/>
    <n v="168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9"/>
  </r>
  <r>
    <n v="469"/>
    <n v="469"/>
    <n v="0"/>
    <n v="0"/>
    <n v="0"/>
    <n v="0"/>
    <n v="0"/>
    <n v="0"/>
    <n v="469"/>
    <n v="469"/>
    <n v="0"/>
    <n v="0"/>
    <x v="0"/>
  </r>
  <r>
    <n v="222"/>
    <n v="222"/>
    <n v="0"/>
    <n v="0"/>
    <n v="222"/>
    <n v="222"/>
    <n v="0"/>
    <n v="0"/>
    <n v="0"/>
    <n v="0"/>
    <n v="0"/>
    <n v="0"/>
    <x v="22"/>
  </r>
  <r>
    <n v="468"/>
    <n v="468"/>
    <n v="0"/>
    <n v="0"/>
    <n v="0"/>
    <n v="0"/>
    <n v="0"/>
    <n v="0"/>
    <n v="0"/>
    <n v="0"/>
    <n v="0"/>
    <n v="0"/>
    <x v="44"/>
  </r>
  <r>
    <n v="724"/>
    <n v="724"/>
    <n v="0"/>
    <n v="0"/>
    <n v="724"/>
    <n v="724"/>
    <n v="0"/>
    <n v="0"/>
    <n v="0"/>
    <n v="0"/>
    <n v="0"/>
    <n v="0"/>
    <x v="31"/>
  </r>
  <r>
    <n v="27936"/>
    <n v="27936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2"/>
  </r>
  <r>
    <n v="7956"/>
    <n v="795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5"/>
  </r>
  <r>
    <n v="1806"/>
    <n v="1806"/>
    <n v="0"/>
    <n v="0"/>
    <n v="0"/>
    <n v="0"/>
    <n v="0"/>
    <n v="0"/>
    <n v="0"/>
    <n v="0"/>
    <n v="0"/>
    <n v="0"/>
    <x v="28"/>
  </r>
  <r>
    <n v="238"/>
    <n v="238"/>
    <n v="0"/>
    <n v="0"/>
    <n v="0"/>
    <n v="0"/>
    <n v="0"/>
    <n v="0"/>
    <n v="0"/>
    <n v="0"/>
    <n v="0"/>
    <n v="0"/>
    <x v="28"/>
  </r>
  <r>
    <n v="213"/>
    <n v="213"/>
    <n v="0"/>
    <n v="0"/>
    <n v="0"/>
    <n v="0"/>
    <n v="0"/>
    <n v="0"/>
    <n v="0"/>
    <n v="0"/>
    <n v="0"/>
    <n v="0"/>
    <x v="44"/>
  </r>
  <r>
    <n v="352"/>
    <n v="352"/>
    <n v="0"/>
    <n v="0"/>
    <n v="352"/>
    <n v="352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6"/>
  </r>
  <r>
    <n v="21843"/>
    <n v="21843"/>
    <n v="0"/>
    <n v="0"/>
    <n v="0"/>
    <n v="0"/>
    <n v="0"/>
    <n v="0"/>
    <n v="0"/>
    <n v="0"/>
    <n v="0"/>
    <n v="0"/>
    <x v="56"/>
  </r>
  <r>
    <n v="1097"/>
    <n v="0"/>
    <n v="1097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56"/>
  </r>
  <r>
    <n v="43381"/>
    <n v="43381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32"/>
  </r>
  <r>
    <n v="88"/>
    <n v="88"/>
    <n v="0"/>
    <n v="0"/>
    <n v="88"/>
    <n v="88"/>
    <n v="0"/>
    <n v="0"/>
    <n v="0"/>
    <n v="0"/>
    <n v="0"/>
    <n v="0"/>
    <x v="31"/>
  </r>
  <r>
    <n v="2478"/>
    <n v="2478"/>
    <n v="0"/>
    <n v="0"/>
    <n v="0"/>
    <n v="0"/>
    <n v="0"/>
    <n v="0"/>
    <n v="2478"/>
    <n v="2478"/>
    <n v="0"/>
    <n v="0"/>
    <x v="45"/>
  </r>
  <r>
    <n v="822"/>
    <n v="0"/>
    <n v="822"/>
    <n v="0"/>
    <n v="0"/>
    <n v="0"/>
    <n v="0"/>
    <n v="0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"/>
  </r>
  <r>
    <n v="289"/>
    <n v="289"/>
    <n v="0"/>
    <n v="0"/>
    <n v="0"/>
    <n v="0"/>
    <n v="0"/>
    <n v="0"/>
    <n v="0"/>
    <n v="0"/>
    <n v="0"/>
    <n v="0"/>
    <x v="14"/>
  </r>
  <r>
    <n v="274"/>
    <n v="27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37"/>
  </r>
  <r>
    <n v="105"/>
    <n v="105"/>
    <n v="0"/>
    <n v="0"/>
    <n v="0"/>
    <n v="0"/>
    <n v="0"/>
    <n v="0"/>
    <n v="0"/>
    <n v="0"/>
    <n v="0"/>
    <n v="0"/>
    <x v="5"/>
  </r>
  <r>
    <n v="61"/>
    <n v="61"/>
    <n v="0"/>
    <n v="0"/>
    <n v="61"/>
    <n v="61"/>
    <n v="0"/>
    <n v="0"/>
    <n v="0"/>
    <n v="0"/>
    <n v="0"/>
    <n v="0"/>
    <x v="51"/>
  </r>
  <r>
    <n v="65"/>
    <n v="65"/>
    <n v="0"/>
    <n v="0"/>
    <n v="0"/>
    <n v="0"/>
    <n v="0"/>
    <n v="0"/>
    <n v="0"/>
    <n v="0"/>
    <n v="0"/>
    <n v="0"/>
    <x v="4"/>
  </r>
  <r>
    <n v="180"/>
    <n v="180"/>
    <n v="0"/>
    <n v="0"/>
    <n v="0"/>
    <n v="0"/>
    <n v="0"/>
    <n v="0"/>
    <n v="0"/>
    <n v="0"/>
    <n v="0"/>
    <n v="0"/>
    <x v="39"/>
  </r>
  <r>
    <n v="3460"/>
    <n v="0"/>
    <n v="3460"/>
    <n v="0"/>
    <n v="0"/>
    <n v="0"/>
    <n v="0"/>
    <n v="0"/>
    <n v="0"/>
    <n v="0"/>
    <n v="0"/>
    <n v="0"/>
    <x v="37"/>
  </r>
  <r>
    <n v="2671"/>
    <n v="2671"/>
    <n v="0"/>
    <n v="0"/>
    <n v="0"/>
    <n v="0"/>
    <n v="0"/>
    <n v="0"/>
    <n v="0"/>
    <n v="0"/>
    <n v="0"/>
    <n v="0"/>
    <x v="11"/>
  </r>
  <r>
    <n v="491"/>
    <n v="491"/>
    <n v="0"/>
    <n v="0"/>
    <n v="0"/>
    <n v="0"/>
    <n v="0"/>
    <n v="0"/>
    <n v="0"/>
    <n v="0"/>
    <n v="0"/>
    <n v="0"/>
    <x v="11"/>
  </r>
  <r>
    <n v="504"/>
    <n v="504"/>
    <n v="0"/>
    <n v="0"/>
    <n v="0"/>
    <n v="0"/>
    <n v="0"/>
    <n v="0"/>
    <n v="0"/>
    <n v="0"/>
    <n v="0"/>
    <n v="0"/>
    <x v="32"/>
  </r>
  <r>
    <n v="590"/>
    <n v="590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8"/>
  </r>
  <r>
    <n v="139"/>
    <n v="139"/>
    <n v="0"/>
    <n v="0"/>
    <n v="0"/>
    <n v="0"/>
    <n v="0"/>
    <n v="0"/>
    <n v="0"/>
    <n v="0"/>
    <n v="0"/>
    <n v="0"/>
    <x v="15"/>
  </r>
  <r>
    <n v="92"/>
    <n v="0"/>
    <n v="92"/>
    <n v="0"/>
    <n v="92"/>
    <n v="0"/>
    <n v="92"/>
    <n v="0"/>
    <n v="0"/>
    <n v="0"/>
    <n v="0"/>
    <n v="0"/>
    <x v="41"/>
  </r>
  <r>
    <n v="635"/>
    <n v="635"/>
    <n v="0"/>
    <n v="0"/>
    <n v="0"/>
    <n v="0"/>
    <n v="0"/>
    <n v="0"/>
    <n v="0"/>
    <n v="0"/>
    <n v="0"/>
    <n v="0"/>
    <x v="52"/>
  </r>
  <r>
    <n v="623"/>
    <n v="623"/>
    <n v="0"/>
    <n v="0"/>
    <n v="0"/>
    <n v="0"/>
    <n v="0"/>
    <n v="0"/>
    <n v="0"/>
    <n v="0"/>
    <n v="0"/>
    <n v="0"/>
    <x v="37"/>
  </r>
  <r>
    <n v="371"/>
    <n v="371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3"/>
  </r>
  <r>
    <n v="6"/>
    <n v="6"/>
    <n v="0"/>
    <n v="0"/>
    <n v="6"/>
    <n v="6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25"/>
  </r>
  <r>
    <n v="1818"/>
    <n v="0"/>
    <n v="1818"/>
    <n v="0"/>
    <n v="0"/>
    <n v="0"/>
    <n v="0"/>
    <n v="0"/>
    <n v="1818"/>
    <n v="0"/>
    <n v="1818"/>
    <n v="0"/>
    <x v="18"/>
  </r>
  <r>
    <n v="1879"/>
    <n v="0"/>
    <n v="1879"/>
    <n v="0"/>
    <n v="0"/>
    <n v="0"/>
    <n v="0"/>
    <n v="0"/>
    <n v="1879"/>
    <n v="0"/>
    <n v="1879"/>
    <n v="0"/>
    <x v="44"/>
  </r>
  <r>
    <n v="2199"/>
    <n v="2199"/>
    <n v="0"/>
    <n v="0"/>
    <n v="0"/>
    <n v="0"/>
    <n v="0"/>
    <n v="0"/>
    <n v="0"/>
    <n v="0"/>
    <n v="0"/>
    <n v="0"/>
    <x v="44"/>
  </r>
  <r>
    <n v="333"/>
    <n v="33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8"/>
  </r>
  <r>
    <n v="54"/>
    <n v="0"/>
    <n v="54"/>
    <n v="0"/>
    <n v="0"/>
    <n v="0"/>
    <n v="0"/>
    <n v="0"/>
    <n v="54"/>
    <n v="0"/>
    <n v="54"/>
    <n v="0"/>
    <x v="39"/>
  </r>
  <r>
    <n v="950"/>
    <n v="950"/>
    <n v="0"/>
    <n v="0"/>
    <n v="0"/>
    <n v="0"/>
    <n v="0"/>
    <n v="0"/>
    <n v="0"/>
    <n v="0"/>
    <n v="0"/>
    <n v="0"/>
    <x v="44"/>
  </r>
  <r>
    <n v="2241"/>
    <n v="2241"/>
    <n v="0"/>
    <n v="0"/>
    <n v="0"/>
    <n v="0"/>
    <n v="0"/>
    <n v="0"/>
    <n v="0"/>
    <n v="0"/>
    <n v="0"/>
    <n v="0"/>
    <x v="31"/>
  </r>
  <r>
    <n v="120"/>
    <n v="120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7"/>
  </r>
  <r>
    <n v="19251"/>
    <n v="19251"/>
    <n v="0"/>
    <n v="0"/>
    <n v="19251"/>
    <n v="19251"/>
    <n v="0"/>
    <n v="0"/>
    <n v="0"/>
    <n v="0"/>
    <n v="0"/>
    <n v="0"/>
    <x v="14"/>
  </r>
  <r>
    <n v="12543"/>
    <n v="12543"/>
    <n v="0"/>
    <n v="0"/>
    <n v="0"/>
    <n v="0"/>
    <n v="0"/>
    <n v="0"/>
    <n v="0"/>
    <n v="0"/>
    <n v="0"/>
    <n v="0"/>
    <x v="3"/>
  </r>
  <r>
    <n v="6664"/>
    <n v="6664"/>
    <n v="0"/>
    <n v="0"/>
    <n v="6664"/>
    <n v="6664"/>
    <n v="0"/>
    <n v="0"/>
    <n v="0"/>
    <n v="0"/>
    <n v="0"/>
    <n v="0"/>
    <x v="45"/>
  </r>
  <r>
    <n v="60"/>
    <n v="60"/>
    <n v="0"/>
    <n v="0"/>
    <n v="0"/>
    <n v="0"/>
    <n v="0"/>
    <n v="0"/>
    <n v="0"/>
    <n v="0"/>
    <n v="0"/>
    <n v="0"/>
    <x v="41"/>
  </r>
  <r>
    <n v="5445"/>
    <n v="5445"/>
    <n v="0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57"/>
  </r>
  <r>
    <n v="3"/>
    <n v="0"/>
    <n v="3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11"/>
  </r>
  <r>
    <n v="158"/>
    <n v="158"/>
    <n v="0"/>
    <n v="0"/>
    <n v="0"/>
    <n v="0"/>
    <n v="0"/>
    <n v="0"/>
    <n v="0"/>
    <n v="0"/>
    <n v="0"/>
    <n v="0"/>
    <x v="2"/>
  </r>
  <r>
    <n v="775"/>
    <n v="775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29"/>
  </r>
  <r>
    <n v="67"/>
    <n v="67"/>
    <n v="0"/>
    <n v="0"/>
    <n v="0"/>
    <n v="0"/>
    <n v="0"/>
    <n v="0"/>
    <n v="0"/>
    <n v="0"/>
    <n v="0"/>
    <n v="0"/>
    <x v="48"/>
  </r>
  <r>
    <n v="457"/>
    <n v="457"/>
    <n v="0"/>
    <n v="0"/>
    <n v="0"/>
    <n v="0"/>
    <n v="0"/>
    <n v="0"/>
    <n v="0"/>
    <n v="0"/>
    <n v="0"/>
    <n v="0"/>
    <x v="31"/>
  </r>
  <r>
    <n v="867"/>
    <n v="867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42"/>
  </r>
  <r>
    <n v="15602"/>
    <n v="15602"/>
    <n v="0"/>
    <n v="0"/>
    <n v="0"/>
    <n v="0"/>
    <n v="0"/>
    <n v="0"/>
    <n v="0"/>
    <n v="0"/>
    <n v="0"/>
    <n v="0"/>
    <x v="56"/>
  </r>
  <r>
    <n v="121"/>
    <n v="121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0"/>
  </r>
  <r>
    <n v="461"/>
    <n v="461"/>
    <n v="0"/>
    <n v="0"/>
    <n v="0"/>
    <n v="0"/>
    <n v="0"/>
    <n v="0"/>
    <n v="0"/>
    <n v="0"/>
    <n v="0"/>
    <n v="0"/>
    <x v="18"/>
  </r>
  <r>
    <n v="280"/>
    <n v="28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9"/>
  </r>
  <r>
    <n v="2060"/>
    <n v="2060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25"/>
  </r>
  <r>
    <n v="302"/>
    <n v="0"/>
    <n v="302"/>
    <n v="0"/>
    <n v="0"/>
    <n v="0"/>
    <n v="0"/>
    <n v="0"/>
    <n v="0"/>
    <n v="0"/>
    <n v="0"/>
    <n v="0"/>
    <x v="51"/>
  </r>
  <r>
    <n v="80"/>
    <n v="80"/>
    <n v="0"/>
    <n v="0"/>
    <n v="0"/>
    <n v="0"/>
    <n v="0"/>
    <n v="0"/>
    <n v="0"/>
    <n v="0"/>
    <n v="0"/>
    <n v="0"/>
    <x v="42"/>
  </r>
  <r>
    <n v="212"/>
    <n v="212"/>
    <n v="0"/>
    <n v="0"/>
    <n v="0"/>
    <n v="0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2"/>
  </r>
  <r>
    <n v="2208"/>
    <n v="0"/>
    <n v="2208"/>
    <n v="0"/>
    <n v="2208"/>
    <n v="0"/>
    <n v="2208"/>
    <n v="0"/>
    <n v="0"/>
    <n v="0"/>
    <n v="0"/>
    <n v="0"/>
    <x v="47"/>
  </r>
  <r>
    <n v="24"/>
    <n v="24"/>
    <n v="0"/>
    <n v="0"/>
    <n v="0"/>
    <n v="0"/>
    <n v="0"/>
    <n v="0"/>
    <n v="24"/>
    <n v="24"/>
    <n v="0"/>
    <n v="0"/>
    <x v="51"/>
  </r>
  <r>
    <n v="207"/>
    <n v="207"/>
    <n v="0"/>
    <n v="0"/>
    <n v="0"/>
    <n v="0"/>
    <n v="0"/>
    <n v="0"/>
    <n v="0"/>
    <n v="0"/>
    <n v="0"/>
    <n v="0"/>
    <x v="11"/>
  </r>
  <r>
    <n v="3545"/>
    <n v="3545"/>
    <n v="0"/>
    <n v="0"/>
    <n v="0"/>
    <n v="0"/>
    <n v="0"/>
    <n v="0"/>
    <n v="0"/>
    <n v="0"/>
    <n v="0"/>
    <n v="0"/>
    <x v="14"/>
  </r>
  <r>
    <n v="2740"/>
    <n v="2740"/>
    <n v="0"/>
    <n v="0"/>
    <n v="0"/>
    <n v="0"/>
    <n v="0"/>
    <n v="0"/>
    <n v="0"/>
    <n v="0"/>
    <n v="0"/>
    <n v="0"/>
    <x v="40"/>
  </r>
  <r>
    <n v="439"/>
    <n v="439"/>
    <n v="0"/>
    <n v="0"/>
    <n v="0"/>
    <n v="0"/>
    <n v="0"/>
    <n v="0"/>
    <n v="0"/>
    <n v="0"/>
    <n v="0"/>
    <n v="0"/>
    <x v="33"/>
  </r>
  <r>
    <n v="527"/>
    <n v="527"/>
    <n v="0"/>
    <n v="0"/>
    <n v="0"/>
    <n v="0"/>
    <n v="0"/>
    <n v="0"/>
    <n v="0"/>
    <n v="0"/>
    <n v="0"/>
    <n v="0"/>
    <x v="33"/>
  </r>
  <r>
    <n v="534"/>
    <n v="534"/>
    <n v="0"/>
    <n v="0"/>
    <n v="0"/>
    <n v="0"/>
    <n v="0"/>
    <n v="0"/>
    <n v="0"/>
    <n v="0"/>
    <n v="0"/>
    <n v="0"/>
    <x v="28"/>
  </r>
  <r>
    <n v="208"/>
    <n v="208"/>
    <n v="0"/>
    <n v="0"/>
    <n v="0"/>
    <n v="0"/>
    <n v="0"/>
    <n v="0"/>
    <n v="0"/>
    <n v="0"/>
    <n v="0"/>
    <n v="0"/>
    <x v="35"/>
  </r>
  <r>
    <n v="5172"/>
    <n v="517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9"/>
  </r>
  <r>
    <n v="23"/>
    <n v="23"/>
    <n v="0"/>
    <n v="0"/>
    <n v="23"/>
    <n v="23"/>
    <n v="0"/>
    <n v="0"/>
    <n v="0"/>
    <n v="0"/>
    <n v="0"/>
    <n v="0"/>
    <x v="13"/>
  </r>
  <r>
    <n v="7586"/>
    <n v="7586"/>
    <n v="0"/>
    <n v="0"/>
    <n v="0"/>
    <n v="0"/>
    <n v="0"/>
    <n v="0"/>
    <n v="0"/>
    <n v="0"/>
    <n v="0"/>
    <n v="0"/>
    <x v="47"/>
  </r>
  <r>
    <n v="3498"/>
    <n v="3498"/>
    <n v="0"/>
    <n v="0"/>
    <n v="3498"/>
    <n v="3498"/>
    <n v="0"/>
    <n v="0"/>
    <n v="0"/>
    <n v="0"/>
    <n v="0"/>
    <n v="0"/>
    <x v="45"/>
  </r>
  <r>
    <n v="9749"/>
    <n v="0"/>
    <n v="9749"/>
    <n v="0"/>
    <n v="0"/>
    <n v="0"/>
    <n v="0"/>
    <n v="0"/>
    <n v="0"/>
    <n v="0"/>
    <n v="0"/>
    <n v="0"/>
    <x v="7"/>
  </r>
  <r>
    <n v="160"/>
    <n v="160"/>
    <n v="0"/>
    <n v="0"/>
    <n v="0"/>
    <n v="0"/>
    <n v="0"/>
    <n v="0"/>
    <n v="0"/>
    <n v="0"/>
    <n v="0"/>
    <n v="0"/>
    <x v="8"/>
  </r>
  <r>
    <n v="2427"/>
    <n v="2427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20"/>
  </r>
  <r>
    <n v="2822"/>
    <n v="2822"/>
    <n v="0"/>
    <n v="0"/>
    <n v="0"/>
    <n v="0"/>
    <n v="0"/>
    <n v="0"/>
    <n v="0"/>
    <n v="0"/>
    <n v="0"/>
    <n v="0"/>
    <x v="46"/>
  </r>
  <r>
    <n v="12501"/>
    <n v="0"/>
    <n v="12501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42"/>
  </r>
  <r>
    <n v="20494"/>
    <n v="20494"/>
    <n v="0"/>
    <n v="0"/>
    <n v="0"/>
    <n v="0"/>
    <n v="0"/>
    <n v="0"/>
    <n v="0"/>
    <n v="0"/>
    <n v="0"/>
    <n v="0"/>
    <x v="18"/>
  </r>
  <r>
    <n v="2231"/>
    <n v="2231"/>
    <n v="0"/>
    <n v="0"/>
    <n v="0"/>
    <n v="0"/>
    <n v="0"/>
    <n v="0"/>
    <n v="2231"/>
    <n v="2231"/>
    <n v="0"/>
    <n v="0"/>
    <x v="15"/>
  </r>
  <r>
    <n v="44"/>
    <n v="44"/>
    <n v="0"/>
    <n v="0"/>
    <n v="0"/>
    <n v="0"/>
    <n v="0"/>
    <n v="0"/>
    <n v="0"/>
    <n v="0"/>
    <n v="0"/>
    <n v="0"/>
    <x v="20"/>
  </r>
  <r>
    <n v="229"/>
    <n v="229"/>
    <n v="0"/>
    <n v="0"/>
    <n v="0"/>
    <n v="0"/>
    <n v="0"/>
    <n v="0"/>
    <n v="0"/>
    <n v="0"/>
    <n v="0"/>
    <n v="0"/>
    <x v="15"/>
  </r>
  <r>
    <n v="11085"/>
    <n v="1108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28"/>
  </r>
  <r>
    <n v="1433"/>
    <n v="1433"/>
    <n v="0"/>
    <n v="0"/>
    <n v="0"/>
    <n v="0"/>
    <n v="0"/>
    <n v="0"/>
    <n v="0"/>
    <n v="0"/>
    <n v="0"/>
    <n v="0"/>
    <x v="24"/>
  </r>
  <r>
    <n v="140"/>
    <n v="140"/>
    <n v="0"/>
    <n v="0"/>
    <n v="140"/>
    <n v="14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7"/>
  </r>
  <r>
    <n v="7365"/>
    <n v="7365"/>
    <n v="0"/>
    <n v="0"/>
    <n v="0"/>
    <n v="0"/>
    <n v="0"/>
    <n v="0"/>
    <n v="0"/>
    <n v="0"/>
    <n v="0"/>
    <n v="0"/>
    <x v="14"/>
  </r>
  <r>
    <n v="10282"/>
    <n v="10282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35"/>
  </r>
  <r>
    <n v="7243"/>
    <n v="7243"/>
    <n v="0"/>
    <n v="0"/>
    <n v="0"/>
    <n v="0"/>
    <n v="0"/>
    <n v="0"/>
    <n v="0"/>
    <n v="0"/>
    <n v="0"/>
    <n v="0"/>
    <x v="12"/>
  </r>
  <r>
    <n v="5690"/>
    <n v="0"/>
    <n v="569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60"/>
  </r>
  <r>
    <n v="10502"/>
    <n v="10502"/>
    <n v="0"/>
    <n v="0"/>
    <n v="10502"/>
    <n v="10502"/>
    <n v="0"/>
    <n v="0"/>
    <n v="0"/>
    <n v="0"/>
    <n v="0"/>
    <n v="0"/>
    <x v="9"/>
  </r>
  <r>
    <n v="201"/>
    <n v="0"/>
    <n v="201"/>
    <n v="0"/>
    <n v="0"/>
    <n v="0"/>
    <n v="0"/>
    <n v="0"/>
    <n v="0"/>
    <n v="0"/>
    <n v="0"/>
    <n v="0"/>
    <x v="60"/>
  </r>
  <r>
    <n v="337"/>
    <n v="337"/>
    <n v="0"/>
    <n v="0"/>
    <n v="0"/>
    <n v="0"/>
    <n v="0"/>
    <n v="0"/>
    <n v="0"/>
    <n v="0"/>
    <n v="0"/>
    <n v="0"/>
    <x v="33"/>
  </r>
  <r>
    <n v="1644"/>
    <n v="1644"/>
    <n v="0"/>
    <n v="0"/>
    <n v="0"/>
    <n v="0"/>
    <n v="0"/>
    <n v="0"/>
    <n v="0"/>
    <n v="0"/>
    <n v="0"/>
    <n v="0"/>
    <x v="31"/>
  </r>
  <r>
    <n v="5671"/>
    <n v="5671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6"/>
  </r>
  <r>
    <n v="429"/>
    <n v="0"/>
    <n v="429"/>
    <n v="0"/>
    <n v="0"/>
    <n v="0"/>
    <n v="0"/>
    <n v="0"/>
    <n v="0"/>
    <n v="0"/>
    <n v="0"/>
    <n v="0"/>
    <x v="60"/>
  </r>
  <r>
    <n v="63"/>
    <n v="63"/>
    <n v="0"/>
    <n v="0"/>
    <n v="0"/>
    <n v="0"/>
    <n v="0"/>
    <n v="0"/>
    <n v="0"/>
    <n v="0"/>
    <n v="0"/>
    <n v="0"/>
    <x v="33"/>
  </r>
  <r>
    <n v="73"/>
    <n v="73"/>
    <n v="0"/>
    <n v="0"/>
    <n v="73"/>
    <n v="73"/>
    <n v="0"/>
    <n v="0"/>
    <n v="0"/>
    <n v="0"/>
    <n v="0"/>
    <n v="0"/>
    <x v="25"/>
  </r>
  <r>
    <n v="5608"/>
    <n v="5608"/>
    <n v="0"/>
    <n v="0"/>
    <n v="5608"/>
    <n v="5608"/>
    <n v="0"/>
    <n v="0"/>
    <n v="0"/>
    <n v="0"/>
    <n v="0"/>
    <n v="0"/>
    <x v="14"/>
  </r>
  <r>
    <n v="820"/>
    <n v="820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3"/>
  </r>
  <r>
    <n v="462"/>
    <n v="462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32"/>
  </r>
  <r>
    <n v="56"/>
    <n v="56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1"/>
  </r>
  <r>
    <n v="11490"/>
    <n v="11490"/>
    <n v="0"/>
    <n v="0"/>
    <n v="0"/>
    <n v="0"/>
    <n v="0"/>
    <n v="0"/>
    <n v="0"/>
    <n v="0"/>
    <n v="0"/>
    <n v="0"/>
    <x v="49"/>
  </r>
  <r>
    <n v="346"/>
    <n v="346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8"/>
  </r>
  <r>
    <n v="41"/>
    <n v="0"/>
    <n v="41"/>
    <n v="0"/>
    <n v="0"/>
    <n v="0"/>
    <n v="0"/>
    <n v="0"/>
    <n v="0"/>
    <n v="0"/>
    <n v="0"/>
    <n v="0"/>
    <x v="36"/>
  </r>
  <r>
    <n v="21867"/>
    <n v="0"/>
    <n v="21867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0"/>
  </r>
  <r>
    <n v="1102"/>
    <n v="1102"/>
    <n v="0"/>
    <n v="0"/>
    <n v="0"/>
    <n v="0"/>
    <n v="0"/>
    <n v="0"/>
    <n v="0"/>
    <n v="0"/>
    <n v="0"/>
    <n v="0"/>
    <x v="51"/>
  </r>
  <r>
    <n v="18215"/>
    <n v="18215"/>
    <n v="0"/>
    <n v="0"/>
    <n v="0"/>
    <n v="0"/>
    <n v="0"/>
    <n v="0"/>
    <n v="0"/>
    <n v="0"/>
    <n v="0"/>
    <n v="0"/>
    <x v="0"/>
  </r>
  <r>
    <n v="586"/>
    <n v="58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8"/>
  </r>
  <r>
    <n v="1"/>
    <n v="0"/>
    <n v="1"/>
    <n v="0"/>
    <n v="0"/>
    <n v="0"/>
    <n v="0"/>
    <n v="0"/>
    <n v="0"/>
    <n v="0"/>
    <n v="0"/>
    <n v="0"/>
    <x v="1"/>
  </r>
  <r>
    <n v="121"/>
    <n v="12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1"/>
  </r>
  <r>
    <n v="226"/>
    <n v="226"/>
    <n v="0"/>
    <n v="0"/>
    <n v="0"/>
    <n v="0"/>
    <n v="0"/>
    <n v="0"/>
    <n v="0"/>
    <n v="0"/>
    <n v="0"/>
    <n v="0"/>
    <x v="42"/>
  </r>
  <r>
    <n v="434"/>
    <n v="434"/>
    <n v="0"/>
    <n v="0"/>
    <n v="434"/>
    <n v="434"/>
    <n v="0"/>
    <n v="0"/>
    <n v="0"/>
    <n v="0"/>
    <n v="0"/>
    <n v="0"/>
    <x v="54"/>
  </r>
  <r>
    <n v="562"/>
    <n v="562"/>
    <n v="0"/>
    <n v="0"/>
    <n v="0"/>
    <n v="0"/>
    <n v="0"/>
    <n v="0"/>
    <n v="0"/>
    <n v="0"/>
    <n v="0"/>
    <n v="0"/>
    <x v="45"/>
  </r>
  <r>
    <n v="1615"/>
    <n v="1615"/>
    <n v="0"/>
    <n v="0"/>
    <n v="0"/>
    <n v="0"/>
    <n v="0"/>
    <n v="0"/>
    <n v="0"/>
    <n v="0"/>
    <n v="0"/>
    <n v="0"/>
    <x v="26"/>
  </r>
  <r>
    <n v="362"/>
    <n v="362"/>
    <n v="0"/>
    <n v="0"/>
    <n v="362"/>
    <n v="362"/>
    <n v="0"/>
    <n v="0"/>
    <n v="0"/>
    <n v="0"/>
    <n v="0"/>
    <n v="0"/>
    <x v="46"/>
  </r>
  <r>
    <n v="1300"/>
    <n v="1300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23"/>
  </r>
  <r>
    <n v="1781"/>
    <n v="1781"/>
    <n v="0"/>
    <n v="0"/>
    <n v="0"/>
    <n v="0"/>
    <n v="0"/>
    <n v="0"/>
    <n v="1781"/>
    <n v="1781"/>
    <n v="0"/>
    <n v="0"/>
    <x v="0"/>
  </r>
  <r>
    <n v="249"/>
    <n v="249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20"/>
  </r>
  <r>
    <n v="9960"/>
    <n v="0"/>
    <n v="9960"/>
    <n v="0"/>
    <n v="0"/>
    <n v="0"/>
    <n v="0"/>
    <n v="0"/>
    <n v="0"/>
    <n v="0"/>
    <n v="0"/>
    <n v="0"/>
    <x v="24"/>
  </r>
  <r>
    <n v="2757"/>
    <n v="2757"/>
    <n v="0"/>
    <n v="0"/>
    <n v="0"/>
    <n v="0"/>
    <n v="0"/>
    <n v="0"/>
    <n v="2757"/>
    <n v="2757"/>
    <n v="0"/>
    <n v="0"/>
    <x v="15"/>
  </r>
  <r>
    <n v="2"/>
    <n v="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9"/>
  </r>
  <r>
    <n v="212"/>
    <n v="212"/>
    <n v="0"/>
    <n v="0"/>
    <n v="0"/>
    <n v="0"/>
    <n v="0"/>
    <n v="0"/>
    <n v="0"/>
    <n v="0"/>
    <n v="0"/>
    <n v="0"/>
    <x v="58"/>
  </r>
  <r>
    <n v="672"/>
    <n v="672"/>
    <n v="0"/>
    <n v="0"/>
    <n v="0"/>
    <n v="0"/>
    <n v="0"/>
    <n v="0"/>
    <n v="0"/>
    <n v="0"/>
    <n v="0"/>
    <n v="0"/>
    <x v="10"/>
  </r>
  <r>
    <n v="4696"/>
    <n v="4696"/>
    <n v="0"/>
    <n v="0"/>
    <n v="0"/>
    <n v="0"/>
    <n v="0"/>
    <n v="0"/>
    <n v="0"/>
    <n v="0"/>
    <n v="0"/>
    <n v="0"/>
    <x v="26"/>
  </r>
  <r>
    <n v="14"/>
    <n v="0"/>
    <n v="14"/>
    <n v="0"/>
    <n v="0"/>
    <n v="0"/>
    <n v="0"/>
    <n v="0"/>
    <n v="0"/>
    <n v="0"/>
    <n v="0"/>
    <n v="0"/>
    <x v="21"/>
  </r>
  <r>
    <n v="122"/>
    <n v="122"/>
    <n v="0"/>
    <n v="0"/>
    <n v="122"/>
    <n v="122"/>
    <n v="0"/>
    <n v="0"/>
    <n v="0"/>
    <n v="0"/>
    <n v="0"/>
    <n v="0"/>
    <x v="41"/>
  </r>
  <r>
    <n v="998"/>
    <n v="998"/>
    <n v="0"/>
    <n v="0"/>
    <n v="998"/>
    <n v="998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46"/>
  </r>
  <r>
    <n v="310"/>
    <n v="310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35"/>
  </r>
  <r>
    <n v="5085"/>
    <n v="0"/>
    <n v="5085"/>
    <n v="0"/>
    <n v="0"/>
    <n v="0"/>
    <n v="0"/>
    <n v="0"/>
    <n v="0"/>
    <n v="0"/>
    <n v="0"/>
    <n v="0"/>
    <x v="53"/>
  </r>
  <r>
    <n v="1420"/>
    <n v="1420"/>
    <n v="0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11"/>
  </r>
  <r>
    <n v="2681"/>
    <n v="2681"/>
    <n v="0"/>
    <n v="0"/>
    <n v="0"/>
    <n v="0"/>
    <n v="0"/>
    <n v="0"/>
    <n v="0"/>
    <n v="0"/>
    <n v="0"/>
    <n v="0"/>
    <x v="30"/>
  </r>
  <r>
    <n v="320"/>
    <n v="0"/>
    <n v="320"/>
    <n v="0"/>
    <n v="0"/>
    <n v="0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54"/>
  </r>
  <r>
    <n v="153"/>
    <n v="153"/>
    <n v="0"/>
    <n v="0"/>
    <n v="0"/>
    <n v="0"/>
    <n v="0"/>
    <n v="0"/>
    <n v="0"/>
    <n v="0"/>
    <n v="0"/>
    <n v="0"/>
    <x v="54"/>
  </r>
  <r>
    <n v="78"/>
    <n v="78"/>
    <n v="0"/>
    <n v="0"/>
    <n v="0"/>
    <n v="0"/>
    <n v="0"/>
    <n v="0"/>
    <n v="78"/>
    <n v="78"/>
    <n v="0"/>
    <n v="0"/>
    <x v="17"/>
  </r>
  <r>
    <n v="3392"/>
    <n v="3392"/>
    <n v="0"/>
    <n v="0"/>
    <n v="0"/>
    <n v="0"/>
    <n v="0"/>
    <n v="0"/>
    <n v="0"/>
    <n v="0"/>
    <n v="0"/>
    <n v="0"/>
    <x v="33"/>
  </r>
  <r>
    <n v="20507"/>
    <n v="20507"/>
    <n v="0"/>
    <n v="0"/>
    <n v="20507"/>
    <n v="20507"/>
    <n v="0"/>
    <n v="0"/>
    <n v="0"/>
    <n v="0"/>
    <n v="0"/>
    <n v="0"/>
    <x v="45"/>
  </r>
  <r>
    <n v="147"/>
    <n v="147"/>
    <n v="0"/>
    <n v="0"/>
    <n v="0"/>
    <n v="0"/>
    <n v="0"/>
    <n v="0"/>
    <n v="0"/>
    <n v="0"/>
    <n v="0"/>
    <n v="0"/>
    <x v="52"/>
  </r>
  <r>
    <n v="336"/>
    <n v="336"/>
    <n v="0"/>
    <n v="0"/>
    <n v="0"/>
    <n v="0"/>
    <n v="0"/>
    <n v="0"/>
    <n v="0"/>
    <n v="0"/>
    <n v="0"/>
    <n v="0"/>
    <x v="8"/>
  </r>
  <r>
    <n v="316"/>
    <n v="0"/>
    <n v="0"/>
    <n v="316"/>
    <n v="0"/>
    <n v="0"/>
    <n v="0"/>
    <n v="0"/>
    <n v="0"/>
    <n v="0"/>
    <n v="0"/>
    <n v="0"/>
    <x v="63"/>
  </r>
  <r>
    <n v="428"/>
    <n v="428"/>
    <n v="0"/>
    <n v="0"/>
    <n v="0"/>
    <n v="0"/>
    <n v="0"/>
    <n v="0"/>
    <n v="0"/>
    <n v="0"/>
    <n v="0"/>
    <n v="0"/>
    <x v="49"/>
  </r>
  <r>
    <n v="74"/>
    <n v="74"/>
    <n v="0"/>
    <n v="0"/>
    <n v="0"/>
    <n v="0"/>
    <n v="0"/>
    <n v="0"/>
    <n v="0"/>
    <n v="0"/>
    <n v="0"/>
    <n v="0"/>
    <x v="20"/>
  </r>
  <r>
    <n v="201"/>
    <n v="201"/>
    <n v="0"/>
    <n v="0"/>
    <n v="0"/>
    <n v="0"/>
    <n v="0"/>
    <n v="0"/>
    <n v="0"/>
    <n v="0"/>
    <n v="0"/>
    <n v="0"/>
    <x v="38"/>
  </r>
  <r>
    <n v="302"/>
    <n v="302"/>
    <n v="0"/>
    <n v="0"/>
    <n v="0"/>
    <n v="0"/>
    <n v="0"/>
    <n v="0"/>
    <n v="0"/>
    <n v="0"/>
    <n v="0"/>
    <n v="0"/>
    <x v="28"/>
  </r>
  <r>
    <n v="673"/>
    <n v="67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5"/>
  </r>
  <r>
    <n v="16"/>
    <n v="16"/>
    <n v="0"/>
    <n v="0"/>
    <n v="16"/>
    <n v="16"/>
    <n v="0"/>
    <n v="0"/>
    <n v="0"/>
    <n v="0"/>
    <n v="0"/>
    <n v="0"/>
    <x v="29"/>
  </r>
  <r>
    <n v="50"/>
    <n v="50"/>
    <n v="0"/>
    <n v="0"/>
    <n v="50"/>
    <n v="50"/>
    <n v="0"/>
    <n v="0"/>
    <n v="0"/>
    <n v="0"/>
    <n v="0"/>
    <n v="0"/>
    <x v="7"/>
  </r>
  <r>
    <n v="706"/>
    <n v="706"/>
    <n v="0"/>
    <n v="0"/>
    <n v="0"/>
    <n v="0"/>
    <n v="0"/>
    <n v="0"/>
    <n v="0"/>
    <n v="0"/>
    <n v="0"/>
    <n v="0"/>
    <x v="15"/>
  </r>
  <r>
    <n v="141"/>
    <n v="141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"/>
  </r>
  <r>
    <n v="786"/>
    <n v="786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"/>
  </r>
  <r>
    <n v="4090"/>
    <n v="4090"/>
    <n v="0"/>
    <n v="0"/>
    <n v="0"/>
    <n v="0"/>
    <n v="0"/>
    <n v="0"/>
    <n v="0"/>
    <n v="0"/>
    <n v="0"/>
    <n v="0"/>
    <x v="23"/>
  </r>
  <r>
    <n v="1309"/>
    <n v="0"/>
    <n v="1309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60"/>
  </r>
  <r>
    <n v="373"/>
    <n v="373"/>
    <n v="0"/>
    <n v="0"/>
    <n v="373"/>
    <n v="373"/>
    <n v="0"/>
    <n v="0"/>
    <n v="0"/>
    <n v="0"/>
    <n v="0"/>
    <n v="0"/>
    <x v="39"/>
  </r>
  <r>
    <n v="65"/>
    <n v="65"/>
    <n v="0"/>
    <n v="0"/>
    <n v="0"/>
    <n v="0"/>
    <n v="0"/>
    <n v="0"/>
    <n v="0"/>
    <n v="0"/>
    <n v="0"/>
    <n v="0"/>
    <x v="50"/>
  </r>
  <r>
    <n v="3625"/>
    <n v="3625"/>
    <n v="0"/>
    <n v="0"/>
    <n v="0"/>
    <n v="0"/>
    <n v="0"/>
    <n v="0"/>
    <n v="0"/>
    <n v="0"/>
    <n v="0"/>
    <n v="0"/>
    <x v="45"/>
  </r>
  <r>
    <n v="1462"/>
    <n v="1462"/>
    <n v="0"/>
    <n v="0"/>
    <n v="0"/>
    <n v="0"/>
    <n v="0"/>
    <n v="0"/>
    <n v="0"/>
    <n v="0"/>
    <n v="0"/>
    <n v="0"/>
    <x v="13"/>
  </r>
  <r>
    <n v="1759"/>
    <n v="0"/>
    <n v="1759"/>
    <n v="0"/>
    <n v="0"/>
    <n v="0"/>
    <n v="0"/>
    <n v="0"/>
    <n v="0"/>
    <n v="0"/>
    <n v="0"/>
    <n v="0"/>
    <x v="39"/>
  </r>
  <r>
    <n v="325"/>
    <n v="325"/>
    <n v="0"/>
    <n v="0"/>
    <n v="0"/>
    <n v="0"/>
    <n v="0"/>
    <n v="0"/>
    <n v="0"/>
    <n v="0"/>
    <n v="0"/>
    <n v="0"/>
    <x v="23"/>
  </r>
  <r>
    <n v="2188"/>
    <n v="2188"/>
    <n v="0"/>
    <n v="0"/>
    <n v="0"/>
    <n v="0"/>
    <n v="0"/>
    <n v="0"/>
    <n v="2188"/>
    <n v="2188"/>
    <n v="0"/>
    <n v="0"/>
    <x v="15"/>
  </r>
  <r>
    <n v="35502"/>
    <n v="35502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"/>
  </r>
  <r>
    <n v="362"/>
    <n v="0"/>
    <n v="362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2"/>
  </r>
  <r>
    <n v="1670"/>
    <n v="0"/>
    <n v="1670"/>
    <n v="0"/>
    <n v="0"/>
    <n v="0"/>
    <n v="0"/>
    <n v="0"/>
    <n v="0"/>
    <n v="0"/>
    <n v="0"/>
    <n v="0"/>
    <x v="38"/>
  </r>
  <r>
    <n v="1808"/>
    <n v="1808"/>
    <n v="0"/>
    <n v="0"/>
    <n v="0"/>
    <n v="0"/>
    <n v="0"/>
    <n v="0"/>
    <n v="1808"/>
    <n v="1808"/>
    <n v="0"/>
    <n v="0"/>
    <x v="14"/>
  </r>
  <r>
    <n v="321"/>
    <n v="321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26"/>
  </r>
  <r>
    <n v="777"/>
    <n v="777"/>
    <n v="0"/>
    <n v="0"/>
    <n v="0"/>
    <n v="0"/>
    <n v="0"/>
    <n v="0"/>
    <n v="0"/>
    <n v="0"/>
    <n v="0"/>
    <n v="0"/>
    <x v="52"/>
  </r>
  <r>
    <n v="266"/>
    <n v="0"/>
    <n v="266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"/>
  </r>
  <r>
    <n v="623"/>
    <n v="623"/>
    <n v="0"/>
    <n v="0"/>
    <n v="623"/>
    <n v="623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1"/>
  </r>
  <r>
    <n v="180"/>
    <n v="180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8"/>
  </r>
  <r>
    <n v="1513"/>
    <n v="0"/>
    <n v="1513"/>
    <n v="0"/>
    <n v="0"/>
    <n v="0"/>
    <n v="0"/>
    <n v="0"/>
    <n v="0"/>
    <n v="0"/>
    <n v="0"/>
    <n v="0"/>
    <x v="35"/>
  </r>
  <r>
    <n v="149"/>
    <n v="149"/>
    <n v="0"/>
    <n v="0"/>
    <n v="0"/>
    <n v="0"/>
    <n v="0"/>
    <n v="0"/>
    <n v="0"/>
    <n v="0"/>
    <n v="0"/>
    <n v="0"/>
    <x v="13"/>
  </r>
  <r>
    <n v="6502"/>
    <n v="6502"/>
    <n v="0"/>
    <n v="0"/>
    <n v="0"/>
    <n v="0"/>
    <n v="0"/>
    <n v="0"/>
    <n v="0"/>
    <n v="0"/>
    <n v="0"/>
    <n v="0"/>
    <x v="12"/>
  </r>
  <r>
    <n v="4860"/>
    <n v="0"/>
    <n v="4860"/>
    <n v="0"/>
    <n v="0"/>
    <n v="0"/>
    <n v="0"/>
    <n v="0"/>
    <n v="0"/>
    <n v="0"/>
    <n v="0"/>
    <n v="0"/>
    <x v="22"/>
  </r>
  <r>
    <n v="465"/>
    <n v="465"/>
    <n v="0"/>
    <n v="0"/>
    <n v="465"/>
    <n v="465"/>
    <n v="0"/>
    <n v="0"/>
    <n v="0"/>
    <n v="0"/>
    <n v="0"/>
    <n v="0"/>
    <x v="40"/>
  </r>
  <r>
    <n v="6346"/>
    <n v="6346"/>
    <n v="0"/>
    <n v="0"/>
    <n v="0"/>
    <n v="0"/>
    <n v="0"/>
    <n v="0"/>
    <n v="0"/>
    <n v="0"/>
    <n v="0"/>
    <n v="0"/>
    <x v="45"/>
  </r>
  <r>
    <n v="3294"/>
    <n v="3294"/>
    <n v="0"/>
    <n v="0"/>
    <n v="0"/>
    <n v="0"/>
    <n v="0"/>
    <n v="0"/>
    <n v="3294"/>
    <n v="3294"/>
    <n v="0"/>
    <n v="0"/>
    <x v="10"/>
  </r>
  <r>
    <n v="80"/>
    <n v="80"/>
    <n v="0"/>
    <n v="0"/>
    <n v="0"/>
    <n v="0"/>
    <n v="0"/>
    <n v="0"/>
    <n v="0"/>
    <n v="0"/>
    <n v="0"/>
    <n v="0"/>
    <x v="32"/>
  </r>
  <r>
    <n v="1468"/>
    <n v="146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12037"/>
    <n v="12037"/>
    <n v="0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31"/>
  </r>
  <r>
    <n v="742"/>
    <n v="742"/>
    <n v="0"/>
    <n v="0"/>
    <n v="0"/>
    <n v="0"/>
    <n v="0"/>
    <n v="0"/>
    <n v="0"/>
    <n v="0"/>
    <n v="0"/>
    <n v="0"/>
    <x v="9"/>
  </r>
  <r>
    <n v="132"/>
    <n v="132"/>
    <n v="0"/>
    <n v="0"/>
    <n v="0"/>
    <n v="0"/>
    <n v="0"/>
    <n v="0"/>
    <n v="0"/>
    <n v="0"/>
    <n v="0"/>
    <n v="0"/>
    <x v="25"/>
  </r>
  <r>
    <n v="2658"/>
    <n v="2658"/>
    <n v="0"/>
    <n v="0"/>
    <n v="2658"/>
    <n v="2658"/>
    <n v="0"/>
    <n v="0"/>
    <n v="0"/>
    <n v="0"/>
    <n v="0"/>
    <n v="0"/>
    <x v="7"/>
  </r>
  <r>
    <n v="13"/>
    <n v="13"/>
    <n v="0"/>
    <n v="0"/>
    <n v="0"/>
    <n v="0"/>
    <n v="0"/>
    <n v="0"/>
    <n v="13"/>
    <n v="13"/>
    <n v="0"/>
    <n v="0"/>
    <x v="39"/>
  </r>
  <r>
    <n v="881"/>
    <n v="881"/>
    <n v="0"/>
    <n v="0"/>
    <n v="0"/>
    <n v="0"/>
    <n v="0"/>
    <n v="0"/>
    <n v="0"/>
    <n v="0"/>
    <n v="0"/>
    <n v="0"/>
    <x v="29"/>
  </r>
  <r>
    <n v="129"/>
    <n v="129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9"/>
  </r>
  <r>
    <n v="2324"/>
    <n v="2324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31"/>
  </r>
  <r>
    <n v="228"/>
    <n v="228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52"/>
  </r>
  <r>
    <n v="51"/>
    <n v="51"/>
    <n v="0"/>
    <n v="0"/>
    <n v="51"/>
    <n v="51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51"/>
  </r>
  <r>
    <n v="10380"/>
    <n v="10380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"/>
  </r>
  <r>
    <n v="2142"/>
    <n v="2142"/>
    <n v="0"/>
    <n v="0"/>
    <n v="0"/>
    <n v="0"/>
    <n v="0"/>
    <n v="0"/>
    <n v="0"/>
    <n v="0"/>
    <n v="0"/>
    <n v="0"/>
    <x v="5"/>
  </r>
  <r>
    <n v="4983"/>
    <n v="0"/>
    <n v="4983"/>
    <n v="0"/>
    <n v="0"/>
    <n v="0"/>
    <n v="0"/>
    <n v="0"/>
    <n v="0"/>
    <n v="0"/>
    <n v="0"/>
    <n v="0"/>
    <x v="33"/>
  </r>
  <r>
    <n v="460"/>
    <n v="460"/>
    <n v="0"/>
    <n v="0"/>
    <n v="0"/>
    <n v="0"/>
    <n v="0"/>
    <n v="0"/>
    <n v="0"/>
    <n v="0"/>
    <n v="0"/>
    <n v="0"/>
    <x v="49"/>
  </r>
  <r>
    <n v="1004"/>
    <n v="1004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6"/>
  </r>
  <r>
    <n v="3411"/>
    <n v="3411"/>
    <n v="0"/>
    <n v="0"/>
    <n v="3411"/>
    <n v="3411"/>
    <n v="0"/>
    <n v="0"/>
    <n v="0"/>
    <n v="0"/>
    <n v="0"/>
    <n v="0"/>
    <x v="7"/>
  </r>
  <r>
    <n v="9481"/>
    <n v="9481"/>
    <n v="0"/>
    <n v="0"/>
    <n v="0"/>
    <n v="0"/>
    <n v="0"/>
    <n v="0"/>
    <n v="0"/>
    <n v="0"/>
    <n v="0"/>
    <n v="0"/>
    <x v="19"/>
  </r>
  <r>
    <n v="145"/>
    <n v="145"/>
    <n v="0"/>
    <n v="0"/>
    <n v="0"/>
    <n v="0"/>
    <n v="0"/>
    <n v="0"/>
    <n v="0"/>
    <n v="0"/>
    <n v="0"/>
    <n v="0"/>
    <x v="48"/>
  </r>
  <r>
    <n v="228"/>
    <n v="228"/>
    <n v="0"/>
    <n v="0"/>
    <n v="228"/>
    <n v="228"/>
    <n v="0"/>
    <n v="0"/>
    <n v="0"/>
    <n v="0"/>
    <n v="0"/>
    <n v="0"/>
    <x v="33"/>
  </r>
  <r>
    <n v="1972"/>
    <n v="1972"/>
    <n v="0"/>
    <n v="0"/>
    <n v="0"/>
    <n v="0"/>
    <n v="0"/>
    <n v="0"/>
    <n v="0"/>
    <n v="0"/>
    <n v="0"/>
    <n v="0"/>
    <x v="0"/>
  </r>
  <r>
    <n v="115"/>
    <n v="115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30"/>
    <n v="30"/>
    <n v="0"/>
    <n v="0"/>
    <x v="21"/>
  </r>
  <r>
    <n v="1"/>
    <n v="1"/>
    <n v="0"/>
    <n v="0"/>
    <n v="0"/>
    <n v="0"/>
    <n v="0"/>
    <n v="0"/>
    <n v="0"/>
    <n v="0"/>
    <n v="0"/>
    <n v="0"/>
    <x v="17"/>
  </r>
  <r>
    <n v="347"/>
    <n v="347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13"/>
    <n v="13"/>
    <n v="0"/>
    <n v="0"/>
    <x v="23"/>
  </r>
  <r>
    <n v="1"/>
    <n v="1"/>
    <n v="0"/>
    <n v="0"/>
    <n v="0"/>
    <n v="0"/>
    <n v="0"/>
    <n v="0"/>
    <n v="0"/>
    <n v="0"/>
    <n v="0"/>
    <n v="0"/>
    <x v="32"/>
  </r>
  <r>
    <n v="1565"/>
    <n v="0"/>
    <n v="1565"/>
    <n v="0"/>
    <n v="0"/>
    <n v="0"/>
    <n v="0"/>
    <n v="0"/>
    <n v="0"/>
    <n v="0"/>
    <n v="0"/>
    <n v="0"/>
    <x v="4"/>
  </r>
  <r>
    <n v="1116"/>
    <n v="0"/>
    <n v="1116"/>
    <n v="0"/>
    <n v="0"/>
    <n v="0"/>
    <n v="0"/>
    <n v="0"/>
    <n v="0"/>
    <n v="0"/>
    <n v="0"/>
    <n v="0"/>
    <x v="41"/>
  </r>
  <r>
    <n v="15095"/>
    <n v="15095"/>
    <n v="0"/>
    <n v="0"/>
    <n v="0"/>
    <n v="0"/>
    <n v="0"/>
    <n v="0"/>
    <n v="15095"/>
    <n v="15095"/>
    <n v="0"/>
    <n v="0"/>
    <x v="15"/>
  </r>
  <r>
    <n v="21507"/>
    <n v="21507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17"/>
  </r>
  <r>
    <n v="28"/>
    <n v="28"/>
    <n v="0"/>
    <n v="0"/>
    <n v="28"/>
    <n v="28"/>
    <n v="0"/>
    <n v="0"/>
    <n v="0"/>
    <n v="0"/>
    <n v="0"/>
    <n v="0"/>
    <x v="21"/>
  </r>
  <r>
    <n v="2211"/>
    <n v="2211"/>
    <n v="0"/>
    <n v="0"/>
    <n v="2211"/>
    <n v="2211"/>
    <n v="0"/>
    <n v="0"/>
    <n v="0"/>
    <n v="0"/>
    <n v="0"/>
    <n v="0"/>
    <x v="12"/>
  </r>
  <r>
    <n v="222"/>
    <n v="222"/>
    <n v="0"/>
    <n v="0"/>
    <n v="0"/>
    <n v="0"/>
    <n v="0"/>
    <n v="0"/>
    <n v="0"/>
    <n v="0"/>
    <n v="0"/>
    <n v="0"/>
    <x v="23"/>
  </r>
  <r>
    <n v="184"/>
    <n v="18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8"/>
  </r>
  <r>
    <n v="125"/>
    <n v="125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4"/>
  </r>
  <r>
    <n v="268"/>
    <n v="268"/>
    <n v="0"/>
    <n v="0"/>
    <n v="268"/>
    <n v="268"/>
    <n v="0"/>
    <n v="0"/>
    <n v="0"/>
    <n v="0"/>
    <n v="0"/>
    <n v="0"/>
    <x v="61"/>
  </r>
  <r>
    <n v="26"/>
    <n v="26"/>
    <n v="0"/>
    <n v="0"/>
    <n v="0"/>
    <n v="0"/>
    <n v="0"/>
    <n v="0"/>
    <n v="0"/>
    <n v="0"/>
    <n v="0"/>
    <n v="0"/>
    <x v="23"/>
  </r>
  <r>
    <n v="5684"/>
    <n v="5684"/>
    <n v="0"/>
    <n v="0"/>
    <n v="0"/>
    <n v="0"/>
    <n v="0"/>
    <n v="0"/>
    <n v="5684"/>
    <n v="5684"/>
    <n v="0"/>
    <n v="0"/>
    <x v="31"/>
  </r>
  <r>
    <n v="1623"/>
    <n v="1623"/>
    <n v="0"/>
    <n v="0"/>
    <n v="0"/>
    <n v="0"/>
    <n v="0"/>
    <n v="0"/>
    <n v="0"/>
    <n v="0"/>
    <n v="0"/>
    <n v="0"/>
    <x v="43"/>
  </r>
  <r>
    <n v="2258"/>
    <n v="0"/>
    <n v="2258"/>
    <n v="0"/>
    <n v="0"/>
    <n v="0"/>
    <n v="0"/>
    <n v="0"/>
    <n v="0"/>
    <n v="0"/>
    <n v="0"/>
    <n v="0"/>
    <x v="13"/>
  </r>
  <r>
    <n v="444"/>
    <n v="44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8"/>
  </r>
  <r>
    <n v="971"/>
    <n v="971"/>
    <n v="0"/>
    <n v="0"/>
    <n v="0"/>
    <n v="0"/>
    <n v="0"/>
    <n v="0"/>
    <n v="0"/>
    <n v="0"/>
    <n v="0"/>
    <n v="0"/>
    <x v="9"/>
  </r>
  <r>
    <n v="2458"/>
    <n v="2458"/>
    <n v="0"/>
    <n v="0"/>
    <n v="0"/>
    <n v="0"/>
    <n v="0"/>
    <n v="0"/>
    <n v="0"/>
    <n v="0"/>
    <n v="0"/>
    <n v="0"/>
    <x v="42"/>
  </r>
  <r>
    <n v="22635"/>
    <n v="0"/>
    <n v="0"/>
    <n v="22635"/>
    <n v="0"/>
    <n v="0"/>
    <n v="0"/>
    <n v="0"/>
    <n v="0"/>
    <n v="0"/>
    <n v="0"/>
    <n v="0"/>
    <x v="63"/>
  </r>
  <r>
    <n v="11"/>
    <n v="11"/>
    <n v="0"/>
    <n v="0"/>
    <n v="11"/>
    <n v="11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60"/>
  </r>
  <r>
    <n v="42"/>
    <n v="42"/>
    <n v="0"/>
    <n v="0"/>
    <n v="0"/>
    <n v="0"/>
    <n v="0"/>
    <n v="0"/>
    <n v="0"/>
    <n v="0"/>
    <n v="0"/>
    <n v="0"/>
    <x v="4"/>
  </r>
  <r>
    <n v="892"/>
    <n v="892"/>
    <n v="0"/>
    <n v="0"/>
    <n v="0"/>
    <n v="0"/>
    <n v="0"/>
    <n v="0"/>
    <n v="0"/>
    <n v="0"/>
    <n v="0"/>
    <n v="0"/>
    <x v="59"/>
  </r>
  <r>
    <n v="4879"/>
    <n v="0"/>
    <n v="4879"/>
    <n v="0"/>
    <n v="0"/>
    <n v="0"/>
    <n v="0"/>
    <n v="0"/>
    <n v="0"/>
    <n v="0"/>
    <n v="0"/>
    <n v="0"/>
    <x v="23"/>
  </r>
  <r>
    <n v="1838"/>
    <n v="1838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8"/>
  </r>
  <r>
    <n v="426"/>
    <n v="426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8"/>
  </r>
  <r>
    <n v="7"/>
    <n v="7"/>
    <n v="0"/>
    <n v="0"/>
    <n v="7"/>
    <n v="7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34"/>
  </r>
  <r>
    <n v="637"/>
    <n v="0"/>
    <n v="637"/>
    <n v="0"/>
    <n v="0"/>
    <n v="0"/>
    <n v="0"/>
    <n v="0"/>
    <n v="0"/>
    <n v="0"/>
    <n v="0"/>
    <n v="0"/>
    <x v="9"/>
  </r>
  <r>
    <n v="2158"/>
    <n v="2158"/>
    <n v="0"/>
    <n v="0"/>
    <n v="0"/>
    <n v="0"/>
    <n v="0"/>
    <n v="0"/>
    <n v="0"/>
    <n v="0"/>
    <n v="0"/>
    <n v="0"/>
    <x v="11"/>
  </r>
  <r>
    <n v="1779"/>
    <n v="0"/>
    <n v="1779"/>
    <n v="0"/>
    <n v="0"/>
    <n v="0"/>
    <n v="0"/>
    <n v="0"/>
    <n v="0"/>
    <n v="0"/>
    <n v="0"/>
    <n v="0"/>
    <x v="45"/>
  </r>
  <r>
    <n v="552"/>
    <n v="0"/>
    <n v="552"/>
    <n v="0"/>
    <n v="0"/>
    <n v="0"/>
    <n v="0"/>
    <n v="0"/>
    <n v="0"/>
    <n v="0"/>
    <n v="0"/>
    <n v="0"/>
    <x v="41"/>
  </r>
  <r>
    <n v="845"/>
    <n v="845"/>
    <n v="0"/>
    <n v="0"/>
    <n v="0"/>
    <n v="0"/>
    <n v="0"/>
    <n v="0"/>
    <n v="0"/>
    <n v="0"/>
    <n v="0"/>
    <n v="0"/>
    <x v="6"/>
  </r>
  <r>
    <n v="736"/>
    <n v="0"/>
    <n v="736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26"/>
  </r>
  <r>
    <n v="6115"/>
    <n v="6115"/>
    <n v="0"/>
    <n v="0"/>
    <n v="0"/>
    <n v="0"/>
    <n v="0"/>
    <n v="0"/>
    <n v="0"/>
    <n v="0"/>
    <n v="0"/>
    <n v="0"/>
    <x v="32"/>
  </r>
  <r>
    <n v="268"/>
    <n v="268"/>
    <n v="0"/>
    <n v="0"/>
    <n v="268"/>
    <n v="268"/>
    <n v="0"/>
    <n v="0"/>
    <n v="0"/>
    <n v="0"/>
    <n v="0"/>
    <n v="0"/>
    <x v="13"/>
  </r>
  <r>
    <n v="438"/>
    <n v="438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32"/>
  </r>
  <r>
    <n v="1762"/>
    <n v="0"/>
    <n v="1762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44"/>
  </r>
  <r>
    <n v="523"/>
    <n v="523"/>
    <n v="0"/>
    <n v="0"/>
    <n v="0"/>
    <n v="0"/>
    <n v="0"/>
    <n v="0"/>
    <n v="0"/>
    <n v="0"/>
    <n v="0"/>
    <n v="0"/>
    <x v="8"/>
  </r>
  <r>
    <n v="201"/>
    <n v="201"/>
    <n v="0"/>
    <n v="0"/>
    <n v="201"/>
    <n v="201"/>
    <n v="0"/>
    <n v="0"/>
    <n v="0"/>
    <n v="0"/>
    <n v="0"/>
    <n v="0"/>
    <x v="6"/>
  </r>
  <r>
    <n v="151"/>
    <n v="151"/>
    <n v="0"/>
    <n v="0"/>
    <n v="0"/>
    <n v="0"/>
    <n v="0"/>
    <n v="0"/>
    <n v="151"/>
    <n v="151"/>
    <n v="0"/>
    <n v="0"/>
    <x v="43"/>
  </r>
  <r>
    <n v="11"/>
    <n v="11"/>
    <n v="0"/>
    <n v="0"/>
    <n v="0"/>
    <n v="0"/>
    <n v="0"/>
    <n v="0"/>
    <n v="11"/>
    <n v="11"/>
    <n v="0"/>
    <n v="0"/>
    <x v="44"/>
  </r>
  <r>
    <n v="39"/>
    <n v="39"/>
    <n v="0"/>
    <n v="0"/>
    <n v="0"/>
    <n v="0"/>
    <n v="0"/>
    <n v="0"/>
    <n v="0"/>
    <n v="0"/>
    <n v="0"/>
    <n v="0"/>
    <x v="47"/>
  </r>
  <r>
    <n v="548"/>
    <n v="548"/>
    <n v="0"/>
    <n v="0"/>
    <n v="0"/>
    <n v="0"/>
    <n v="0"/>
    <n v="0"/>
    <n v="0"/>
    <n v="0"/>
    <n v="0"/>
    <n v="0"/>
    <x v="30"/>
  </r>
  <r>
    <n v="2341"/>
    <n v="2341"/>
    <n v="0"/>
    <n v="0"/>
    <n v="0"/>
    <n v="0"/>
    <n v="0"/>
    <n v="0"/>
    <n v="0"/>
    <n v="0"/>
    <n v="0"/>
    <n v="0"/>
    <x v="0"/>
  </r>
  <r>
    <n v="379"/>
    <n v="0"/>
    <n v="0"/>
    <n v="379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19"/>
  </r>
  <r>
    <n v="133"/>
    <n v="133"/>
    <n v="0"/>
    <n v="0"/>
    <n v="0"/>
    <n v="0"/>
    <n v="0"/>
    <n v="0"/>
    <n v="0"/>
    <n v="0"/>
    <n v="0"/>
    <n v="0"/>
    <x v="24"/>
  </r>
  <r>
    <n v="112"/>
    <n v="112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43"/>
  </r>
  <r>
    <n v="196"/>
    <n v="19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"/>
  </r>
  <r>
    <n v="399"/>
    <n v="399"/>
    <n v="0"/>
    <n v="0"/>
    <n v="399"/>
    <n v="399"/>
    <n v="0"/>
    <n v="0"/>
    <n v="0"/>
    <n v="0"/>
    <n v="0"/>
    <n v="0"/>
    <x v="2"/>
  </r>
  <r>
    <n v="113"/>
    <n v="113"/>
    <n v="0"/>
    <n v="0"/>
    <n v="0"/>
    <n v="0"/>
    <n v="0"/>
    <n v="0"/>
    <n v="0"/>
    <n v="0"/>
    <n v="0"/>
    <n v="0"/>
    <x v="52"/>
  </r>
  <r>
    <n v="4545"/>
    <n v="4545"/>
    <n v="0"/>
    <n v="0"/>
    <n v="0"/>
    <n v="0"/>
    <n v="0"/>
    <n v="0"/>
    <n v="0"/>
    <n v="0"/>
    <n v="0"/>
    <n v="0"/>
    <x v="3"/>
  </r>
  <r>
    <n v="116"/>
    <n v="11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8"/>
  </r>
  <r>
    <n v="7942"/>
    <n v="0"/>
    <n v="7942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"/>
  </r>
  <r>
    <n v="17749"/>
    <n v="17749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1"/>
  </r>
  <r>
    <n v="1956"/>
    <n v="1956"/>
    <n v="0"/>
    <n v="0"/>
    <n v="0"/>
    <n v="0"/>
    <n v="0"/>
    <n v="0"/>
    <n v="0"/>
    <n v="0"/>
    <n v="0"/>
    <n v="0"/>
    <x v="35"/>
  </r>
  <r>
    <n v="89"/>
    <n v="89"/>
    <n v="0"/>
    <n v="0"/>
    <n v="0"/>
    <n v="0"/>
    <n v="0"/>
    <n v="0"/>
    <n v="0"/>
    <n v="0"/>
    <n v="0"/>
    <n v="0"/>
    <x v="47"/>
  </r>
  <r>
    <n v="955"/>
    <n v="0"/>
    <n v="955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6"/>
  </r>
  <r>
    <n v="791"/>
    <n v="791"/>
    <n v="0"/>
    <n v="0"/>
    <n v="0"/>
    <n v="0"/>
    <n v="0"/>
    <n v="0"/>
    <n v="0"/>
    <n v="0"/>
    <n v="0"/>
    <n v="0"/>
    <x v="15"/>
  </r>
  <r>
    <n v="2624"/>
    <n v="2624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47"/>
  </r>
  <r>
    <n v="387"/>
    <n v="0"/>
    <n v="387"/>
    <n v="0"/>
    <n v="0"/>
    <n v="0"/>
    <n v="0"/>
    <n v="0"/>
    <n v="0"/>
    <n v="0"/>
    <n v="0"/>
    <n v="0"/>
    <x v="48"/>
  </r>
  <r>
    <n v="9"/>
    <n v="9"/>
    <n v="0"/>
    <n v="0"/>
    <n v="9"/>
    <n v="9"/>
    <n v="0"/>
    <n v="0"/>
    <n v="0"/>
    <n v="0"/>
    <n v="0"/>
    <n v="0"/>
    <x v="46"/>
  </r>
  <r>
    <n v="21"/>
    <n v="0"/>
    <n v="21"/>
    <n v="0"/>
    <n v="0"/>
    <n v="0"/>
    <n v="0"/>
    <n v="0"/>
    <n v="21"/>
    <n v="0"/>
    <n v="21"/>
    <n v="0"/>
    <x v="21"/>
  </r>
  <r>
    <n v="6"/>
    <n v="6"/>
    <n v="0"/>
    <n v="0"/>
    <n v="0"/>
    <n v="0"/>
    <n v="0"/>
    <n v="0"/>
    <n v="0"/>
    <n v="0"/>
    <n v="0"/>
    <n v="0"/>
    <x v="20"/>
  </r>
  <r>
    <n v="19"/>
    <n v="0"/>
    <n v="19"/>
    <n v="0"/>
    <n v="0"/>
    <n v="0"/>
    <n v="0"/>
    <n v="0"/>
    <n v="0"/>
    <n v="0"/>
    <n v="0"/>
    <n v="0"/>
    <x v="1"/>
  </r>
  <r>
    <n v="12956"/>
    <n v="0"/>
    <n v="0"/>
    <n v="12956"/>
    <n v="0"/>
    <n v="0"/>
    <n v="0"/>
    <n v="0"/>
    <n v="0"/>
    <n v="0"/>
    <n v="0"/>
    <n v="0"/>
    <x v="63"/>
  </r>
  <r>
    <n v="65"/>
    <n v="65"/>
    <n v="0"/>
    <n v="0"/>
    <n v="0"/>
    <n v="0"/>
    <n v="0"/>
    <n v="0"/>
    <n v="0"/>
    <n v="0"/>
    <n v="0"/>
    <n v="0"/>
    <x v="27"/>
  </r>
  <r>
    <n v="817"/>
    <n v="0"/>
    <n v="817"/>
    <n v="0"/>
    <n v="0"/>
    <n v="0"/>
    <n v="0"/>
    <n v="0"/>
    <n v="0"/>
    <n v="0"/>
    <n v="0"/>
    <n v="0"/>
    <x v="52"/>
  </r>
  <r>
    <n v="1796"/>
    <n v="1796"/>
    <n v="0"/>
    <n v="0"/>
    <n v="0"/>
    <n v="0"/>
    <n v="0"/>
    <n v="0"/>
    <n v="0"/>
    <n v="0"/>
    <n v="0"/>
    <n v="0"/>
    <x v="24"/>
  </r>
  <r>
    <n v="620"/>
    <n v="620"/>
    <n v="0"/>
    <n v="0"/>
    <n v="0"/>
    <n v="0"/>
    <n v="0"/>
    <n v="0"/>
    <n v="0"/>
    <n v="0"/>
    <n v="0"/>
    <n v="0"/>
    <x v="10"/>
  </r>
  <r>
    <n v="367"/>
    <n v="367"/>
    <n v="0"/>
    <n v="0"/>
    <n v="367"/>
    <n v="367"/>
    <n v="0"/>
    <n v="0"/>
    <n v="0"/>
    <n v="0"/>
    <n v="0"/>
    <n v="0"/>
    <x v="8"/>
  </r>
  <r>
    <n v="533"/>
    <n v="533"/>
    <n v="0"/>
    <n v="0"/>
    <n v="533"/>
    <n v="533"/>
    <n v="0"/>
    <n v="0"/>
    <n v="0"/>
    <n v="0"/>
    <n v="0"/>
    <n v="0"/>
    <x v="49"/>
  </r>
  <r>
    <n v="43"/>
    <n v="43"/>
    <n v="0"/>
    <n v="0"/>
    <n v="0"/>
    <n v="0"/>
    <n v="0"/>
    <n v="0"/>
    <n v="0"/>
    <n v="0"/>
    <n v="0"/>
    <n v="0"/>
    <x v="32"/>
  </r>
  <r>
    <n v="2981"/>
    <n v="2981"/>
    <n v="0"/>
    <n v="0"/>
    <n v="0"/>
    <n v="0"/>
    <n v="0"/>
    <n v="0"/>
    <n v="0"/>
    <n v="0"/>
    <n v="0"/>
    <n v="0"/>
    <x v="47"/>
  </r>
  <r>
    <n v="990"/>
    <n v="990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20"/>
  </r>
  <r>
    <n v="199"/>
    <n v="199"/>
    <n v="0"/>
    <n v="0"/>
    <n v="0"/>
    <n v="0"/>
    <n v="0"/>
    <n v="0"/>
    <n v="0"/>
    <n v="0"/>
    <n v="0"/>
    <n v="0"/>
    <x v="14"/>
  </r>
  <r>
    <n v="2274"/>
    <n v="227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9"/>
  </r>
  <r>
    <n v="1518"/>
    <n v="0"/>
    <n v="1518"/>
    <n v="0"/>
    <n v="0"/>
    <n v="0"/>
    <n v="0"/>
    <n v="0"/>
    <n v="0"/>
    <n v="0"/>
    <n v="0"/>
    <n v="0"/>
    <x v="26"/>
  </r>
  <r>
    <n v="4526"/>
    <n v="4526"/>
    <n v="0"/>
    <n v="0"/>
    <n v="0"/>
    <n v="0"/>
    <n v="0"/>
    <n v="0"/>
    <n v="0"/>
    <n v="0"/>
    <n v="0"/>
    <n v="0"/>
    <x v="35"/>
  </r>
  <r>
    <n v="147"/>
    <n v="147"/>
    <n v="0"/>
    <n v="0"/>
    <n v="147"/>
    <n v="147"/>
    <n v="0"/>
    <n v="0"/>
    <n v="0"/>
    <n v="0"/>
    <n v="0"/>
    <n v="0"/>
    <x v="26"/>
  </r>
  <r>
    <n v="1459"/>
    <n v="0"/>
    <n v="1459"/>
    <n v="0"/>
    <n v="0"/>
    <n v="0"/>
    <n v="0"/>
    <n v="0"/>
    <n v="0"/>
    <n v="0"/>
    <n v="0"/>
    <n v="0"/>
    <x v="6"/>
  </r>
  <r>
    <n v="343"/>
    <n v="343"/>
    <n v="0"/>
    <n v="0"/>
    <n v="0"/>
    <n v="0"/>
    <n v="0"/>
    <n v="0"/>
    <n v="0"/>
    <n v="0"/>
    <n v="0"/>
    <n v="0"/>
    <x v="42"/>
  </r>
  <r>
    <n v="251"/>
    <n v="0"/>
    <n v="251"/>
    <n v="0"/>
    <n v="251"/>
    <n v="0"/>
    <n v="251"/>
    <n v="0"/>
    <n v="0"/>
    <n v="0"/>
    <n v="0"/>
    <n v="0"/>
    <x v="43"/>
  </r>
  <r>
    <n v="3224"/>
    <n v="3224"/>
    <n v="0"/>
    <n v="0"/>
    <n v="0"/>
    <n v="0"/>
    <n v="0"/>
    <n v="0"/>
    <n v="0"/>
    <n v="0"/>
    <n v="0"/>
    <n v="0"/>
    <x v="42"/>
  </r>
  <r>
    <n v="103"/>
    <n v="103"/>
    <n v="0"/>
    <n v="0"/>
    <n v="0"/>
    <n v="0"/>
    <n v="0"/>
    <n v="0"/>
    <n v="103"/>
    <n v="103"/>
    <n v="0"/>
    <n v="0"/>
    <x v="51"/>
  </r>
  <r>
    <n v="1"/>
    <n v="1"/>
    <n v="0"/>
    <n v="0"/>
    <n v="0"/>
    <n v="0"/>
    <n v="0"/>
    <n v="0"/>
    <n v="1"/>
    <n v="1"/>
    <n v="0"/>
    <n v="0"/>
    <x v="5"/>
  </r>
  <r>
    <n v="39"/>
    <n v="39"/>
    <n v="0"/>
    <n v="0"/>
    <n v="0"/>
    <n v="0"/>
    <n v="0"/>
    <n v="0"/>
    <n v="0"/>
    <n v="0"/>
    <n v="0"/>
    <n v="0"/>
    <x v="41"/>
  </r>
  <r>
    <n v="632"/>
    <n v="0"/>
    <n v="632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3"/>
  </r>
  <r>
    <n v="3595"/>
    <n v="3595"/>
    <n v="0"/>
    <n v="0"/>
    <n v="0"/>
    <n v="0"/>
    <n v="0"/>
    <n v="0"/>
    <n v="0"/>
    <n v="0"/>
    <n v="0"/>
    <n v="0"/>
    <x v="56"/>
  </r>
  <r>
    <n v="38"/>
    <n v="38"/>
    <n v="0"/>
    <n v="0"/>
    <n v="0"/>
    <n v="0"/>
    <n v="0"/>
    <n v="0"/>
    <n v="0"/>
    <n v="0"/>
    <n v="0"/>
    <n v="0"/>
    <x v="60"/>
  </r>
  <r>
    <n v="3719"/>
    <n v="3719"/>
    <n v="0"/>
    <n v="0"/>
    <n v="0"/>
    <n v="0"/>
    <n v="0"/>
    <n v="0"/>
    <n v="0"/>
    <n v="0"/>
    <n v="0"/>
    <n v="0"/>
    <x v="20"/>
  </r>
  <r>
    <n v="227"/>
    <n v="227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1"/>
  </r>
  <r>
    <n v="298"/>
    <n v="0"/>
    <n v="298"/>
    <n v="0"/>
    <n v="298"/>
    <n v="0"/>
    <n v="298"/>
    <n v="0"/>
    <n v="0"/>
    <n v="0"/>
    <n v="0"/>
    <n v="0"/>
    <x v="38"/>
  </r>
  <r>
    <n v="1166"/>
    <n v="1166"/>
    <n v="0"/>
    <n v="0"/>
    <n v="0"/>
    <n v="0"/>
    <n v="0"/>
    <n v="0"/>
    <n v="0"/>
    <n v="0"/>
    <n v="0"/>
    <n v="0"/>
    <x v="39"/>
  </r>
  <r>
    <n v="43"/>
    <n v="43"/>
    <n v="0"/>
    <n v="0"/>
    <n v="43"/>
    <n v="43"/>
    <n v="0"/>
    <n v="0"/>
    <n v="0"/>
    <n v="0"/>
    <n v="0"/>
    <n v="0"/>
    <x v="30"/>
  </r>
  <r>
    <n v="876"/>
    <n v="0"/>
    <n v="876"/>
    <n v="0"/>
    <n v="876"/>
    <n v="0"/>
    <n v="876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7"/>
  </r>
  <r>
    <n v="30"/>
    <n v="30"/>
    <n v="0"/>
    <n v="0"/>
    <n v="30"/>
    <n v="3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8"/>
  </r>
  <r>
    <n v="458"/>
    <n v="458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43"/>
  </r>
  <r>
    <n v="362"/>
    <n v="362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33"/>
  </r>
  <r>
    <n v="621"/>
    <n v="621"/>
    <n v="0"/>
    <n v="0"/>
    <n v="0"/>
    <n v="0"/>
    <n v="0"/>
    <n v="0"/>
    <n v="0"/>
    <n v="0"/>
    <n v="0"/>
    <n v="0"/>
    <x v="6"/>
  </r>
  <r>
    <n v="2553"/>
    <n v="0"/>
    <n v="0"/>
    <n v="2553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3"/>
  </r>
  <r>
    <n v="20318"/>
    <n v="20318"/>
    <n v="0"/>
    <n v="0"/>
    <n v="0"/>
    <n v="0"/>
    <n v="0"/>
    <n v="0"/>
    <n v="0"/>
    <n v="0"/>
    <n v="0"/>
    <n v="0"/>
    <x v="18"/>
  </r>
  <r>
    <n v="198429"/>
    <n v="0"/>
    <n v="0"/>
    <n v="198429"/>
    <n v="0"/>
    <n v="0"/>
    <n v="0"/>
    <n v="0"/>
    <n v="0"/>
    <n v="0"/>
    <n v="0"/>
    <n v="0"/>
    <x v="3"/>
  </r>
  <r>
    <n v="1068"/>
    <n v="0"/>
    <n v="1068"/>
    <n v="0"/>
    <n v="0"/>
    <n v="0"/>
    <n v="0"/>
    <n v="0"/>
    <n v="0"/>
    <n v="0"/>
    <n v="0"/>
    <n v="0"/>
    <x v="60"/>
  </r>
  <r>
    <n v="867"/>
    <n v="867"/>
    <n v="0"/>
    <n v="0"/>
    <n v="867"/>
    <n v="867"/>
    <n v="0"/>
    <n v="0"/>
    <n v="0"/>
    <n v="0"/>
    <n v="0"/>
    <n v="0"/>
    <x v="34"/>
  </r>
  <r>
    <n v="1473"/>
    <n v="1473"/>
    <n v="0"/>
    <n v="0"/>
    <n v="1473"/>
    <n v="1473"/>
    <n v="0"/>
    <n v="0"/>
    <n v="0"/>
    <n v="0"/>
    <n v="0"/>
    <n v="0"/>
    <x v="22"/>
  </r>
  <r>
    <n v="238"/>
    <n v="238"/>
    <n v="0"/>
    <n v="0"/>
    <n v="0"/>
    <n v="0"/>
    <n v="0"/>
    <n v="0"/>
    <n v="0"/>
    <n v="0"/>
    <n v="0"/>
    <n v="0"/>
    <x v="50"/>
  </r>
  <r>
    <n v="3953"/>
    <n v="0"/>
    <n v="3953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6"/>
  </r>
  <r>
    <n v="1633"/>
    <n v="1633"/>
    <n v="0"/>
    <n v="0"/>
    <n v="0"/>
    <n v="0"/>
    <n v="0"/>
    <n v="0"/>
    <n v="0"/>
    <n v="0"/>
    <n v="0"/>
    <n v="0"/>
    <x v="26"/>
  </r>
  <r>
    <n v="7256"/>
    <n v="7256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44"/>
  </r>
  <r>
    <n v="350"/>
    <n v="350"/>
    <n v="0"/>
    <n v="0"/>
    <n v="0"/>
    <n v="0"/>
    <n v="0"/>
    <n v="0"/>
    <n v="0"/>
    <n v="0"/>
    <n v="0"/>
    <n v="0"/>
    <x v="23"/>
  </r>
  <r>
    <n v="35"/>
    <n v="35"/>
    <n v="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42"/>
    <n v="42"/>
    <n v="0"/>
    <n v="0"/>
    <x v="32"/>
  </r>
  <r>
    <n v="111"/>
    <n v="111"/>
    <n v="0"/>
    <n v="0"/>
    <n v="0"/>
    <n v="0"/>
    <n v="0"/>
    <n v="0"/>
    <n v="0"/>
    <n v="0"/>
    <n v="0"/>
    <n v="0"/>
    <x v="28"/>
  </r>
  <r>
    <n v="3514"/>
    <n v="0"/>
    <n v="0"/>
    <n v="3514"/>
    <n v="0"/>
    <n v="0"/>
    <n v="0"/>
    <n v="0"/>
    <n v="0"/>
    <n v="0"/>
    <n v="0"/>
    <n v="0"/>
    <x v="61"/>
  </r>
  <r>
    <n v="509"/>
    <n v="509"/>
    <n v="0"/>
    <n v="0"/>
    <n v="0"/>
    <n v="0"/>
    <n v="0"/>
    <n v="0"/>
    <n v="0"/>
    <n v="0"/>
    <n v="0"/>
    <n v="0"/>
    <x v="40"/>
  </r>
  <r>
    <n v="836"/>
    <n v="0"/>
    <n v="836"/>
    <n v="0"/>
    <n v="0"/>
    <n v="0"/>
    <n v="0"/>
    <n v="0"/>
    <n v="0"/>
    <n v="0"/>
    <n v="0"/>
    <n v="0"/>
    <x v="6"/>
  </r>
  <r>
    <n v="766"/>
    <n v="0"/>
    <n v="0"/>
    <n v="766"/>
    <n v="0"/>
    <n v="0"/>
    <n v="0"/>
    <n v="0"/>
    <n v="0"/>
    <n v="0"/>
    <n v="0"/>
    <n v="0"/>
    <x v="11"/>
  </r>
  <r>
    <n v="214"/>
    <n v="214"/>
    <n v="0"/>
    <n v="0"/>
    <n v="0"/>
    <n v="0"/>
    <n v="0"/>
    <n v="0"/>
    <n v="0"/>
    <n v="0"/>
    <n v="0"/>
    <n v="0"/>
    <x v="11"/>
  </r>
  <r>
    <n v="6941"/>
    <n v="0"/>
    <n v="0"/>
    <n v="6941"/>
    <n v="0"/>
    <n v="0"/>
    <n v="0"/>
    <n v="0"/>
    <n v="0"/>
    <n v="0"/>
    <n v="0"/>
    <n v="0"/>
    <x v="11"/>
  </r>
  <r>
    <n v="704"/>
    <n v="0"/>
    <n v="704"/>
    <n v="0"/>
    <n v="0"/>
    <n v="0"/>
    <n v="0"/>
    <n v="0"/>
    <n v="0"/>
    <n v="0"/>
    <n v="0"/>
    <n v="0"/>
    <x v="24"/>
  </r>
  <r>
    <n v="1461"/>
    <n v="0"/>
    <n v="1461"/>
    <n v="0"/>
    <n v="0"/>
    <n v="0"/>
    <n v="0"/>
    <n v="0"/>
    <n v="0"/>
    <n v="0"/>
    <n v="0"/>
    <n v="0"/>
    <x v="49"/>
  </r>
  <r>
    <n v="364"/>
    <n v="364"/>
    <n v="0"/>
    <n v="0"/>
    <n v="0"/>
    <n v="0"/>
    <n v="0"/>
    <n v="0"/>
    <n v="0"/>
    <n v="0"/>
    <n v="0"/>
    <n v="0"/>
    <x v="40"/>
  </r>
  <r>
    <n v="99"/>
    <n v="99"/>
    <n v="0"/>
    <n v="0"/>
    <n v="0"/>
    <n v="0"/>
    <n v="0"/>
    <n v="0"/>
    <n v="0"/>
    <n v="0"/>
    <n v="0"/>
    <n v="0"/>
    <x v="43"/>
  </r>
  <r>
    <n v="25"/>
    <n v="25"/>
    <n v="0"/>
    <n v="0"/>
    <n v="25"/>
    <n v="25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1"/>
  </r>
  <r>
    <n v="4994"/>
    <n v="0"/>
    <n v="4994"/>
    <n v="0"/>
    <n v="0"/>
    <n v="0"/>
    <n v="0"/>
    <n v="0"/>
    <n v="0"/>
    <n v="0"/>
    <n v="0"/>
    <n v="0"/>
    <x v="46"/>
  </r>
  <r>
    <n v="938"/>
    <n v="938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28"/>
    <n v="28"/>
    <n v="0"/>
    <n v="0"/>
    <x v="10"/>
  </r>
  <r>
    <n v="7825"/>
    <n v="0"/>
    <n v="7825"/>
    <n v="0"/>
    <n v="0"/>
    <n v="0"/>
    <n v="0"/>
    <n v="0"/>
    <n v="7825"/>
    <n v="0"/>
    <n v="7825"/>
    <n v="0"/>
    <x v="13"/>
  </r>
  <r>
    <n v="4259"/>
    <n v="4259"/>
    <n v="0"/>
    <n v="0"/>
    <n v="0"/>
    <n v="0"/>
    <n v="0"/>
    <n v="0"/>
    <n v="0"/>
    <n v="0"/>
    <n v="0"/>
    <n v="0"/>
    <x v="32"/>
  </r>
  <r>
    <n v="567"/>
    <n v="567"/>
    <n v="0"/>
    <n v="0"/>
    <n v="0"/>
    <n v="0"/>
    <n v="0"/>
    <n v="0"/>
    <n v="0"/>
    <n v="0"/>
    <n v="0"/>
    <n v="0"/>
    <x v="18"/>
  </r>
  <r>
    <n v="689"/>
    <n v="689"/>
    <n v="0"/>
    <n v="0"/>
    <n v="0"/>
    <n v="0"/>
    <n v="0"/>
    <n v="0"/>
    <n v="0"/>
    <n v="0"/>
    <n v="0"/>
    <n v="0"/>
    <x v="51"/>
  </r>
  <r>
    <n v="66"/>
    <n v="0"/>
    <n v="66"/>
    <n v="0"/>
    <n v="0"/>
    <n v="0"/>
    <n v="0"/>
    <n v="0"/>
    <n v="0"/>
    <n v="0"/>
    <n v="0"/>
    <n v="0"/>
    <x v="54"/>
  </r>
  <r>
    <n v="1375"/>
    <n v="1375"/>
    <n v="0"/>
    <n v="0"/>
    <n v="0"/>
    <n v="0"/>
    <n v="0"/>
    <n v="0"/>
    <n v="1375"/>
    <n v="1375"/>
    <n v="0"/>
    <n v="0"/>
    <x v="45"/>
  </r>
  <r>
    <n v="8374"/>
    <n v="8374"/>
    <n v="0"/>
    <n v="0"/>
    <n v="0"/>
    <n v="0"/>
    <n v="0"/>
    <n v="0"/>
    <n v="0"/>
    <n v="0"/>
    <n v="0"/>
    <n v="0"/>
    <x v="14"/>
  </r>
  <r>
    <n v="2307"/>
    <n v="0"/>
    <n v="2307"/>
    <n v="0"/>
    <n v="0"/>
    <n v="0"/>
    <n v="0"/>
    <n v="0"/>
    <n v="0"/>
    <n v="0"/>
    <n v="0"/>
    <n v="0"/>
    <x v="11"/>
  </r>
  <r>
    <n v="3219"/>
    <n v="3219"/>
    <n v="0"/>
    <n v="0"/>
    <n v="0"/>
    <n v="0"/>
    <n v="0"/>
    <n v="0"/>
    <n v="0"/>
    <n v="0"/>
    <n v="0"/>
    <n v="0"/>
    <x v="5"/>
  </r>
  <r>
    <n v="1071"/>
    <n v="1071"/>
    <n v="0"/>
    <n v="0"/>
    <n v="0"/>
    <n v="0"/>
    <n v="0"/>
    <n v="0"/>
    <n v="1071"/>
    <n v="1071"/>
    <n v="0"/>
    <n v="0"/>
    <x v="27"/>
  </r>
  <r>
    <n v="3541"/>
    <n v="3541"/>
    <n v="0"/>
    <n v="0"/>
    <n v="0"/>
    <n v="0"/>
    <n v="0"/>
    <n v="0"/>
    <n v="0"/>
    <n v="0"/>
    <n v="0"/>
    <n v="0"/>
    <x v="43"/>
  </r>
  <r>
    <n v="509"/>
    <n v="0"/>
    <n v="509"/>
    <n v="0"/>
    <n v="0"/>
    <n v="0"/>
    <n v="0"/>
    <n v="0"/>
    <n v="0"/>
    <n v="0"/>
    <n v="0"/>
    <n v="0"/>
    <x v="41"/>
  </r>
  <r>
    <n v="598"/>
    <n v="598"/>
    <n v="0"/>
    <n v="0"/>
    <n v="598"/>
    <n v="598"/>
    <n v="0"/>
    <n v="0"/>
    <n v="0"/>
    <n v="0"/>
    <n v="0"/>
    <n v="0"/>
    <x v="13"/>
  </r>
  <r>
    <n v="5228"/>
    <n v="5228"/>
    <n v="0"/>
    <n v="0"/>
    <n v="5228"/>
    <n v="5228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46"/>
  </r>
  <r>
    <n v="331"/>
    <n v="331"/>
    <n v="0"/>
    <n v="0"/>
    <n v="0"/>
    <n v="0"/>
    <n v="0"/>
    <n v="0"/>
    <n v="0"/>
    <n v="0"/>
    <n v="0"/>
    <n v="0"/>
    <x v="8"/>
  </r>
  <r>
    <n v="2203"/>
    <n v="2203"/>
    <n v="0"/>
    <n v="0"/>
    <n v="0"/>
    <n v="0"/>
    <n v="0"/>
    <n v="0"/>
    <n v="0"/>
    <n v="0"/>
    <n v="0"/>
    <n v="0"/>
    <x v="18"/>
  </r>
  <r>
    <n v="83"/>
    <n v="83"/>
    <n v="0"/>
    <n v="0"/>
    <n v="0"/>
    <n v="0"/>
    <n v="0"/>
    <n v="0"/>
    <n v="0"/>
    <n v="0"/>
    <n v="0"/>
    <n v="0"/>
    <x v="37"/>
  </r>
  <r>
    <n v="3596"/>
    <n v="3596"/>
    <n v="0"/>
    <n v="0"/>
    <n v="0"/>
    <n v="0"/>
    <n v="0"/>
    <n v="0"/>
    <n v="0"/>
    <n v="0"/>
    <n v="0"/>
    <n v="0"/>
    <x v="24"/>
  </r>
  <r>
    <n v="324"/>
    <n v="324"/>
    <n v="0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0"/>
    <n v="0"/>
    <n v="0"/>
    <n v="0"/>
    <x v="11"/>
  </r>
  <r>
    <n v="468"/>
    <n v="468"/>
    <n v="0"/>
    <n v="0"/>
    <n v="0"/>
    <n v="0"/>
    <n v="0"/>
    <n v="0"/>
    <n v="0"/>
    <n v="0"/>
    <n v="0"/>
    <n v="0"/>
    <x v="37"/>
  </r>
  <r>
    <n v="437"/>
    <n v="437"/>
    <n v="0"/>
    <n v="0"/>
    <n v="0"/>
    <n v="0"/>
    <n v="0"/>
    <n v="0"/>
    <n v="0"/>
    <n v="0"/>
    <n v="0"/>
    <n v="0"/>
    <x v="23"/>
  </r>
  <r>
    <n v="2829"/>
    <n v="0"/>
    <n v="2829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37"/>
  </r>
  <r>
    <n v="5187"/>
    <n v="5187"/>
    <n v="0"/>
    <n v="0"/>
    <n v="0"/>
    <n v="0"/>
    <n v="0"/>
    <n v="0"/>
    <n v="0"/>
    <n v="0"/>
    <n v="0"/>
    <n v="0"/>
    <x v="2"/>
  </r>
  <r>
    <n v="6158"/>
    <n v="0"/>
    <n v="6158"/>
    <n v="0"/>
    <n v="0"/>
    <n v="0"/>
    <n v="0"/>
    <n v="0"/>
    <n v="0"/>
    <n v="0"/>
    <n v="0"/>
    <n v="0"/>
    <x v="3"/>
  </r>
  <r>
    <n v="132"/>
    <n v="132"/>
    <n v="0"/>
    <n v="0"/>
    <n v="0"/>
    <n v="0"/>
    <n v="0"/>
    <n v="0"/>
    <n v="0"/>
    <n v="0"/>
    <n v="0"/>
    <n v="0"/>
    <x v="20"/>
  </r>
  <r>
    <n v="245"/>
    <n v="245"/>
    <n v="0"/>
    <n v="0"/>
    <n v="245"/>
    <n v="245"/>
    <n v="0"/>
    <n v="0"/>
    <n v="0"/>
    <n v="0"/>
    <n v="0"/>
    <n v="0"/>
    <x v="6"/>
  </r>
  <r>
    <n v="586"/>
    <n v="586"/>
    <n v="0"/>
    <n v="0"/>
    <n v="0"/>
    <n v="0"/>
    <n v="0"/>
    <n v="0"/>
    <n v="0"/>
    <n v="0"/>
    <n v="0"/>
    <n v="0"/>
    <x v="14"/>
  </r>
  <r>
    <n v="172"/>
    <n v="172"/>
    <n v="0"/>
    <n v="0"/>
    <n v="0"/>
    <n v="0"/>
    <n v="0"/>
    <n v="0"/>
    <n v="0"/>
    <n v="0"/>
    <n v="0"/>
    <n v="0"/>
    <x v="58"/>
  </r>
  <r>
    <n v="504"/>
    <n v="504"/>
    <n v="0"/>
    <n v="0"/>
    <n v="0"/>
    <n v="0"/>
    <n v="0"/>
    <n v="0"/>
    <n v="0"/>
    <n v="0"/>
    <n v="0"/>
    <n v="0"/>
    <x v="12"/>
  </r>
  <r>
    <n v="203"/>
    <n v="203"/>
    <n v="0"/>
    <n v="0"/>
    <n v="0"/>
    <n v="0"/>
    <n v="0"/>
    <n v="0"/>
    <n v="0"/>
    <n v="0"/>
    <n v="0"/>
    <n v="0"/>
    <x v="20"/>
  </r>
  <r>
    <n v="239"/>
    <n v="239"/>
    <n v="0"/>
    <n v="0"/>
    <n v="0"/>
    <n v="0"/>
    <n v="0"/>
    <n v="0"/>
    <n v="0"/>
    <n v="0"/>
    <n v="0"/>
    <n v="0"/>
    <x v="14"/>
  </r>
  <r>
    <n v="35203"/>
    <n v="35203"/>
    <n v="0"/>
    <n v="0"/>
    <n v="0"/>
    <n v="0"/>
    <n v="0"/>
    <n v="0"/>
    <n v="0"/>
    <n v="0"/>
    <n v="0"/>
    <n v="0"/>
    <x v="14"/>
  </r>
  <r>
    <n v="1335"/>
    <n v="1335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33"/>
  </r>
  <r>
    <n v="1426"/>
    <n v="1426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7"/>
  </r>
  <r>
    <n v="6"/>
    <n v="6"/>
    <n v="0"/>
    <n v="0"/>
    <n v="6"/>
    <n v="6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57"/>
  </r>
  <r>
    <n v="706"/>
    <n v="706"/>
    <n v="0"/>
    <n v="0"/>
    <n v="0"/>
    <n v="0"/>
    <n v="0"/>
    <n v="0"/>
    <n v="0"/>
    <n v="0"/>
    <n v="0"/>
    <n v="0"/>
    <x v="34"/>
  </r>
  <r>
    <n v="502"/>
    <n v="502"/>
    <n v="0"/>
    <n v="0"/>
    <n v="0"/>
    <n v="0"/>
    <n v="0"/>
    <n v="0"/>
    <n v="0"/>
    <n v="0"/>
    <n v="0"/>
    <n v="0"/>
    <x v="2"/>
  </r>
  <r>
    <n v="2932"/>
    <n v="2932"/>
    <n v="0"/>
    <n v="0"/>
    <n v="0"/>
    <n v="0"/>
    <n v="0"/>
    <n v="0"/>
    <n v="0"/>
    <n v="0"/>
    <n v="0"/>
    <n v="0"/>
    <x v="49"/>
  </r>
  <r>
    <n v="705"/>
    <n v="705"/>
    <n v="0"/>
    <n v="0"/>
    <n v="0"/>
    <n v="0"/>
    <n v="0"/>
    <n v="0"/>
    <n v="0"/>
    <n v="0"/>
    <n v="0"/>
    <n v="0"/>
    <x v="13"/>
  </r>
  <r>
    <n v="5925"/>
    <n v="0"/>
    <n v="5925"/>
    <n v="0"/>
    <n v="0"/>
    <n v="0"/>
    <n v="0"/>
    <n v="0"/>
    <n v="0"/>
    <n v="0"/>
    <n v="0"/>
    <n v="0"/>
    <x v="45"/>
  </r>
  <r>
    <n v="44"/>
    <n v="0"/>
    <n v="44"/>
    <n v="0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50"/>
  </r>
  <r>
    <n v="2247"/>
    <n v="2247"/>
    <n v="0"/>
    <n v="0"/>
    <n v="0"/>
    <n v="0"/>
    <n v="0"/>
    <n v="0"/>
    <n v="0"/>
    <n v="0"/>
    <n v="0"/>
    <n v="0"/>
    <x v="40"/>
  </r>
  <r>
    <n v="399"/>
    <n v="399"/>
    <n v="0"/>
    <n v="0"/>
    <n v="0"/>
    <n v="0"/>
    <n v="0"/>
    <n v="0"/>
    <n v="0"/>
    <n v="0"/>
    <n v="0"/>
    <n v="0"/>
    <x v="8"/>
  </r>
  <r>
    <n v="4300"/>
    <n v="4300"/>
    <n v="0"/>
    <n v="0"/>
    <n v="4300"/>
    <n v="430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23"/>
  </r>
  <r>
    <n v="3462"/>
    <n v="0"/>
    <n v="0"/>
    <n v="3462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64"/>
  </r>
  <r>
    <n v="382"/>
    <n v="382"/>
    <n v="0"/>
    <n v="0"/>
    <n v="0"/>
    <n v="0"/>
    <n v="0"/>
    <n v="0"/>
    <n v="382"/>
    <n v="382"/>
    <n v="0"/>
    <n v="0"/>
    <x v="30"/>
  </r>
  <r>
    <n v="926"/>
    <n v="926"/>
    <n v="0"/>
    <n v="0"/>
    <n v="0"/>
    <n v="0"/>
    <n v="0"/>
    <n v="0"/>
    <n v="926"/>
    <n v="926"/>
    <n v="0"/>
    <n v="0"/>
    <x v="44"/>
  </r>
  <r>
    <n v="10"/>
    <n v="10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53"/>
  </r>
  <r>
    <n v="2412"/>
    <n v="2412"/>
    <n v="0"/>
    <n v="0"/>
    <n v="0"/>
    <n v="0"/>
    <n v="0"/>
    <n v="0"/>
    <n v="2412"/>
    <n v="2412"/>
    <n v="0"/>
    <n v="0"/>
    <x v="44"/>
  </r>
  <r>
    <n v="565"/>
    <n v="565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15"/>
  </r>
  <r>
    <n v="5076"/>
    <n v="0"/>
    <n v="5076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24"/>
  </r>
  <r>
    <n v="1131"/>
    <n v="0"/>
    <n v="1131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1"/>
  </r>
  <r>
    <n v="3775"/>
    <n v="3775"/>
    <n v="0"/>
    <n v="0"/>
    <n v="0"/>
    <n v="0"/>
    <n v="0"/>
    <n v="0"/>
    <n v="0"/>
    <n v="0"/>
    <n v="0"/>
    <n v="0"/>
    <x v="49"/>
  </r>
  <r>
    <n v="570"/>
    <n v="570"/>
    <n v="0"/>
    <n v="0"/>
    <n v="570"/>
    <n v="570"/>
    <n v="0"/>
    <n v="0"/>
    <n v="0"/>
    <n v="0"/>
    <n v="0"/>
    <n v="0"/>
    <x v="25"/>
  </r>
  <r>
    <n v="50"/>
    <n v="50"/>
    <n v="0"/>
    <n v="0"/>
    <n v="50"/>
    <n v="50"/>
    <n v="0"/>
    <n v="0"/>
    <n v="0"/>
    <n v="0"/>
    <n v="0"/>
    <n v="0"/>
    <x v="58"/>
  </r>
  <r>
    <n v="83"/>
    <n v="83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1"/>
  </r>
  <r>
    <n v="387"/>
    <n v="387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4"/>
  </r>
  <r>
    <n v="6388"/>
    <n v="0"/>
    <n v="6388"/>
    <n v="0"/>
    <n v="0"/>
    <n v="0"/>
    <n v="0"/>
    <n v="0"/>
    <n v="0"/>
    <n v="0"/>
    <n v="0"/>
    <n v="0"/>
    <x v="33"/>
  </r>
  <r>
    <n v="1590"/>
    <n v="1590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6"/>
  </r>
  <r>
    <n v="401"/>
    <n v="401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13"/>
  </r>
  <r>
    <n v="1699"/>
    <n v="1699"/>
    <n v="0"/>
    <n v="0"/>
    <n v="0"/>
    <n v="0"/>
    <n v="0"/>
    <n v="0"/>
    <n v="0"/>
    <n v="0"/>
    <n v="0"/>
    <n v="0"/>
    <x v="22"/>
  </r>
  <r>
    <n v="58"/>
    <n v="58"/>
    <n v="0"/>
    <n v="0"/>
    <n v="0"/>
    <n v="0"/>
    <n v="0"/>
    <n v="0"/>
    <n v="0"/>
    <n v="0"/>
    <n v="0"/>
    <n v="0"/>
    <x v="12"/>
  </r>
  <r>
    <n v="4724"/>
    <n v="0"/>
    <n v="4724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45"/>
  </r>
  <r>
    <n v="63"/>
    <n v="63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19"/>
  </r>
  <r>
    <n v="19210"/>
    <n v="0"/>
    <n v="1921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21"/>
  </r>
  <r>
    <n v="5292"/>
    <n v="5292"/>
    <n v="0"/>
    <n v="0"/>
    <n v="0"/>
    <n v="0"/>
    <n v="0"/>
    <n v="0"/>
    <n v="0"/>
    <n v="0"/>
    <n v="0"/>
    <n v="0"/>
    <x v="10"/>
  </r>
  <r>
    <n v="162"/>
    <n v="162"/>
    <n v="0"/>
    <n v="0"/>
    <n v="0"/>
    <n v="0"/>
    <n v="0"/>
    <n v="0"/>
    <n v="0"/>
    <n v="0"/>
    <n v="0"/>
    <n v="0"/>
    <x v="12"/>
  </r>
  <r>
    <n v="151"/>
    <n v="151"/>
    <n v="0"/>
    <n v="0"/>
    <n v="0"/>
    <n v="0"/>
    <n v="0"/>
    <n v="0"/>
    <n v="0"/>
    <n v="0"/>
    <n v="0"/>
    <n v="0"/>
    <x v="12"/>
  </r>
  <r>
    <n v="1916"/>
    <n v="0"/>
    <n v="1916"/>
    <n v="0"/>
    <n v="1916"/>
    <n v="0"/>
    <n v="1916"/>
    <n v="0"/>
    <n v="0"/>
    <n v="0"/>
    <n v="0"/>
    <n v="0"/>
    <x v="11"/>
  </r>
  <r>
    <n v="118"/>
    <n v="118"/>
    <n v="0"/>
    <n v="0"/>
    <n v="118"/>
    <n v="118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4"/>
  </r>
  <r>
    <n v="1039"/>
    <n v="0"/>
    <n v="1039"/>
    <n v="0"/>
    <n v="0"/>
    <n v="0"/>
    <n v="0"/>
    <n v="0"/>
    <n v="0"/>
    <n v="0"/>
    <n v="0"/>
    <n v="0"/>
    <x v="46"/>
  </r>
  <r>
    <n v="87"/>
    <n v="87"/>
    <n v="0"/>
    <n v="0"/>
    <n v="0"/>
    <n v="0"/>
    <n v="0"/>
    <n v="0"/>
    <n v="0"/>
    <n v="0"/>
    <n v="0"/>
    <n v="0"/>
    <x v="8"/>
  </r>
  <r>
    <n v="248"/>
    <n v="0"/>
    <n v="248"/>
    <n v="0"/>
    <n v="0"/>
    <n v="0"/>
    <n v="0"/>
    <n v="0"/>
    <n v="0"/>
    <n v="0"/>
    <n v="0"/>
    <n v="0"/>
    <x v="41"/>
  </r>
  <r>
    <n v="59"/>
    <n v="59"/>
    <n v="0"/>
    <n v="0"/>
    <n v="0"/>
    <n v="0"/>
    <n v="0"/>
    <n v="0"/>
    <n v="0"/>
    <n v="0"/>
    <n v="0"/>
    <n v="0"/>
    <x v="14"/>
  </r>
  <r>
    <n v="1722"/>
    <n v="0"/>
    <n v="1722"/>
    <n v="0"/>
    <n v="0"/>
    <n v="0"/>
    <n v="0"/>
    <n v="0"/>
    <n v="0"/>
    <n v="0"/>
    <n v="0"/>
    <n v="0"/>
    <x v="26"/>
  </r>
  <r>
    <n v="7596"/>
    <n v="7596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32"/>
  </r>
  <r>
    <n v="4359"/>
    <n v="0"/>
    <n v="4359"/>
    <n v="0"/>
    <n v="0"/>
    <n v="0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4"/>
  </r>
  <r>
    <n v="12"/>
    <n v="12"/>
    <n v="0"/>
    <n v="0"/>
    <n v="12"/>
    <n v="12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5"/>
  </r>
  <r>
    <n v="153"/>
    <n v="153"/>
    <n v="0"/>
    <n v="0"/>
    <n v="0"/>
    <n v="0"/>
    <n v="0"/>
    <n v="0"/>
    <n v="0"/>
    <n v="0"/>
    <n v="0"/>
    <n v="0"/>
    <x v="34"/>
  </r>
  <r>
    <n v="2798"/>
    <n v="2798"/>
    <n v="0"/>
    <n v="0"/>
    <n v="2798"/>
    <n v="2798"/>
    <n v="0"/>
    <n v="0"/>
    <n v="0"/>
    <n v="0"/>
    <n v="0"/>
    <n v="0"/>
    <x v="45"/>
  </r>
  <r>
    <n v="69"/>
    <n v="69"/>
    <n v="0"/>
    <n v="0"/>
    <n v="0"/>
    <n v="0"/>
    <n v="0"/>
    <n v="0"/>
    <n v="0"/>
    <n v="0"/>
    <n v="0"/>
    <n v="0"/>
    <x v="49"/>
  </r>
  <r>
    <n v="2336"/>
    <n v="2336"/>
    <n v="0"/>
    <n v="0"/>
    <n v="0"/>
    <n v="0"/>
    <n v="0"/>
    <n v="0"/>
    <n v="2336"/>
    <n v="2336"/>
    <n v="0"/>
    <n v="0"/>
    <x v="7"/>
  </r>
  <r>
    <n v="249"/>
    <n v="249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52"/>
  </r>
  <r>
    <n v="90"/>
    <n v="90"/>
    <n v="0"/>
    <n v="0"/>
    <n v="0"/>
    <n v="0"/>
    <n v="0"/>
    <n v="0"/>
    <n v="0"/>
    <n v="0"/>
    <n v="0"/>
    <n v="0"/>
    <x v="0"/>
  </r>
  <r>
    <n v="219"/>
    <n v="0"/>
    <n v="219"/>
    <n v="0"/>
    <n v="0"/>
    <n v="0"/>
    <n v="0"/>
    <n v="0"/>
    <n v="0"/>
    <n v="0"/>
    <n v="0"/>
    <n v="0"/>
    <x v="28"/>
  </r>
  <r>
    <n v="364"/>
    <n v="364"/>
    <n v="0"/>
    <n v="0"/>
    <n v="0"/>
    <n v="0"/>
    <n v="0"/>
    <n v="0"/>
    <n v="0"/>
    <n v="0"/>
    <n v="0"/>
    <n v="0"/>
    <x v="15"/>
  </r>
  <r>
    <n v="1821"/>
    <n v="0"/>
    <n v="1821"/>
    <n v="0"/>
    <n v="0"/>
    <n v="0"/>
    <n v="0"/>
    <n v="0"/>
    <n v="0"/>
    <n v="0"/>
    <n v="0"/>
    <n v="0"/>
    <x v="52"/>
  </r>
  <r>
    <n v="2615"/>
    <n v="0"/>
    <n v="2615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1"/>
  </r>
  <r>
    <n v="1659"/>
    <n v="0"/>
    <n v="1659"/>
    <n v="0"/>
    <n v="0"/>
    <n v="0"/>
    <n v="0"/>
    <n v="0"/>
    <n v="0"/>
    <n v="0"/>
    <n v="0"/>
    <n v="0"/>
    <x v="53"/>
  </r>
  <r>
    <n v="87"/>
    <n v="87"/>
    <n v="0"/>
    <n v="0"/>
    <n v="87"/>
    <n v="87"/>
    <n v="0"/>
    <n v="0"/>
    <n v="0"/>
    <n v="0"/>
    <n v="0"/>
    <n v="0"/>
    <x v="49"/>
  </r>
  <r>
    <n v="24492"/>
    <n v="24492"/>
    <n v="0"/>
    <n v="0"/>
    <n v="0"/>
    <n v="0"/>
    <n v="0"/>
    <n v="0"/>
    <n v="0"/>
    <n v="0"/>
    <n v="0"/>
    <n v="0"/>
    <x v="15"/>
  </r>
  <r>
    <n v="4867"/>
    <n v="4867"/>
    <n v="0"/>
    <n v="0"/>
    <n v="0"/>
    <n v="0"/>
    <n v="0"/>
    <n v="0"/>
    <n v="0"/>
    <n v="0"/>
    <n v="0"/>
    <n v="0"/>
    <x v="37"/>
  </r>
  <r>
    <n v="244"/>
    <n v="244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8"/>
  </r>
  <r>
    <n v="5451"/>
    <n v="5451"/>
    <n v="0"/>
    <n v="0"/>
    <n v="0"/>
    <n v="0"/>
    <n v="0"/>
    <n v="0"/>
    <n v="0"/>
    <n v="0"/>
    <n v="0"/>
    <n v="0"/>
    <x v="28"/>
  </r>
  <r>
    <n v="35979"/>
    <n v="35979"/>
    <n v="0"/>
    <n v="0"/>
    <n v="0"/>
    <n v="0"/>
    <n v="0"/>
    <n v="0"/>
    <n v="0"/>
    <n v="0"/>
    <n v="0"/>
    <n v="0"/>
    <x v="11"/>
  </r>
  <r>
    <n v="61"/>
    <n v="61"/>
    <n v="0"/>
    <n v="0"/>
    <n v="0"/>
    <n v="0"/>
    <n v="0"/>
    <n v="0"/>
    <n v="0"/>
    <n v="0"/>
    <n v="0"/>
    <n v="0"/>
    <x v="20"/>
  </r>
  <r>
    <n v="478"/>
    <n v="0"/>
    <n v="478"/>
    <n v="0"/>
    <n v="0"/>
    <n v="0"/>
    <n v="0"/>
    <n v="0"/>
    <n v="0"/>
    <n v="0"/>
    <n v="0"/>
    <n v="0"/>
    <x v="43"/>
  </r>
  <r>
    <n v="1264"/>
    <n v="0"/>
    <n v="1264"/>
    <n v="0"/>
    <n v="0"/>
    <n v="0"/>
    <n v="0"/>
    <n v="0"/>
    <n v="0"/>
    <n v="0"/>
    <n v="0"/>
    <n v="0"/>
    <x v="26"/>
  </r>
  <r>
    <n v="122"/>
    <n v="122"/>
    <n v="0"/>
    <n v="0"/>
    <n v="0"/>
    <n v="0"/>
    <n v="0"/>
    <n v="0"/>
    <n v="0"/>
    <n v="0"/>
    <n v="0"/>
    <n v="0"/>
    <x v="48"/>
  </r>
  <r>
    <n v="4344"/>
    <n v="4344"/>
    <n v="0"/>
    <n v="0"/>
    <n v="0"/>
    <n v="0"/>
    <n v="0"/>
    <n v="0"/>
    <n v="0"/>
    <n v="0"/>
    <n v="0"/>
    <n v="0"/>
    <x v="18"/>
  </r>
  <r>
    <n v="54"/>
    <n v="54"/>
    <n v="0"/>
    <n v="0"/>
    <n v="0"/>
    <n v="0"/>
    <n v="0"/>
    <n v="0"/>
    <n v="0"/>
    <n v="0"/>
    <n v="0"/>
    <n v="0"/>
    <x v="23"/>
  </r>
  <r>
    <n v="407"/>
    <n v="407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4"/>
  </r>
  <r>
    <n v="326"/>
    <n v="326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42"/>
  </r>
  <r>
    <n v="285"/>
    <n v="285"/>
    <n v="0"/>
    <n v="0"/>
    <n v="0"/>
    <n v="0"/>
    <n v="0"/>
    <n v="0"/>
    <n v="0"/>
    <n v="0"/>
    <n v="0"/>
    <n v="0"/>
    <x v="38"/>
  </r>
  <r>
    <n v="4153"/>
    <n v="4153"/>
    <n v="0"/>
    <n v="0"/>
    <n v="4153"/>
    <n v="4153"/>
    <n v="0"/>
    <n v="0"/>
    <n v="0"/>
    <n v="0"/>
    <n v="0"/>
    <n v="0"/>
    <x v="49"/>
  </r>
  <r>
    <n v="3259"/>
    <n v="3259"/>
    <n v="0"/>
    <n v="0"/>
    <n v="0"/>
    <n v="0"/>
    <n v="0"/>
    <n v="0"/>
    <n v="0"/>
    <n v="0"/>
    <n v="0"/>
    <n v="0"/>
    <x v="56"/>
  </r>
  <r>
    <n v="69"/>
    <n v="69"/>
    <n v="0"/>
    <n v="0"/>
    <n v="0"/>
    <n v="0"/>
    <n v="0"/>
    <n v="0"/>
    <n v="0"/>
    <n v="0"/>
    <n v="0"/>
    <n v="0"/>
    <x v="0"/>
  </r>
  <r>
    <n v="4428"/>
    <n v="4428"/>
    <n v="0"/>
    <n v="0"/>
    <n v="0"/>
    <n v="0"/>
    <n v="0"/>
    <n v="0"/>
    <n v="0"/>
    <n v="0"/>
    <n v="0"/>
    <n v="0"/>
    <x v="31"/>
  </r>
  <r>
    <n v="7296"/>
    <n v="7296"/>
    <n v="0"/>
    <n v="0"/>
    <n v="0"/>
    <n v="0"/>
    <n v="0"/>
    <n v="0"/>
    <n v="0"/>
    <n v="0"/>
    <n v="0"/>
    <n v="0"/>
    <x v="29"/>
  </r>
  <r>
    <n v="48"/>
    <n v="48"/>
    <n v="0"/>
    <n v="0"/>
    <n v="0"/>
    <n v="0"/>
    <n v="0"/>
    <n v="0"/>
    <n v="0"/>
    <n v="0"/>
    <n v="0"/>
    <n v="0"/>
    <x v="28"/>
  </r>
  <r>
    <n v="2502"/>
    <n v="2502"/>
    <n v="0"/>
    <n v="0"/>
    <n v="0"/>
    <n v="0"/>
    <n v="0"/>
    <n v="0"/>
    <n v="0"/>
    <n v="0"/>
    <n v="0"/>
    <n v="0"/>
    <x v="45"/>
  </r>
  <r>
    <n v="7735"/>
    <n v="0"/>
    <n v="7735"/>
    <n v="0"/>
    <n v="0"/>
    <n v="0"/>
    <n v="0"/>
    <n v="0"/>
    <n v="0"/>
    <n v="0"/>
    <n v="0"/>
    <n v="0"/>
    <x v="7"/>
  </r>
  <r>
    <n v="29"/>
    <n v="29"/>
    <n v="0"/>
    <n v="0"/>
    <n v="0"/>
    <n v="0"/>
    <n v="0"/>
    <n v="0"/>
    <n v="0"/>
    <n v="0"/>
    <n v="0"/>
    <n v="0"/>
    <x v="38"/>
  </r>
  <r>
    <n v="22"/>
    <n v="22"/>
    <n v="0"/>
    <n v="0"/>
    <n v="22"/>
    <n v="22"/>
    <n v="0"/>
    <n v="0"/>
    <n v="0"/>
    <n v="0"/>
    <n v="0"/>
    <n v="0"/>
    <x v="18"/>
  </r>
  <r>
    <n v="163671"/>
    <n v="0"/>
    <n v="0"/>
    <n v="163671"/>
    <n v="163671"/>
    <n v="0"/>
    <n v="0"/>
    <n v="163671"/>
    <n v="0"/>
    <n v="0"/>
    <n v="0"/>
    <n v="0"/>
    <x v="3"/>
  </r>
  <r>
    <n v="619"/>
    <n v="619"/>
    <n v="0"/>
    <n v="0"/>
    <n v="0"/>
    <n v="0"/>
    <n v="0"/>
    <n v="0"/>
    <n v="0"/>
    <n v="0"/>
    <n v="0"/>
    <n v="0"/>
    <x v="0"/>
  </r>
  <r>
    <n v="1525"/>
    <n v="0"/>
    <n v="1525"/>
    <n v="0"/>
    <n v="0"/>
    <n v="0"/>
    <n v="0"/>
    <n v="0"/>
    <n v="0"/>
    <n v="0"/>
    <n v="0"/>
    <n v="0"/>
    <x v="6"/>
  </r>
  <r>
    <n v="3629"/>
    <n v="3629"/>
    <n v="0"/>
    <n v="0"/>
    <n v="0"/>
    <n v="0"/>
    <n v="0"/>
    <n v="0"/>
    <n v="0"/>
    <n v="0"/>
    <n v="0"/>
    <n v="0"/>
    <x v="38"/>
  </r>
  <r>
    <n v="1236"/>
    <n v="1236"/>
    <n v="0"/>
    <n v="0"/>
    <n v="0"/>
    <n v="0"/>
    <n v="0"/>
    <n v="0"/>
    <n v="0"/>
    <n v="0"/>
    <n v="0"/>
    <n v="0"/>
    <x v="28"/>
  </r>
  <r>
    <n v="2178"/>
    <n v="0"/>
    <n v="2178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6"/>
  </r>
  <r>
    <n v="18761"/>
    <n v="18761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32"/>
  </r>
  <r>
    <n v="257"/>
    <n v="25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47"/>
  </r>
  <r>
    <n v="21"/>
    <n v="21"/>
    <n v="0"/>
    <n v="0"/>
    <n v="21"/>
    <n v="21"/>
    <n v="0"/>
    <n v="0"/>
    <n v="0"/>
    <n v="0"/>
    <n v="0"/>
    <n v="0"/>
    <x v="39"/>
  </r>
  <r>
    <n v="7870"/>
    <n v="7870"/>
    <n v="0"/>
    <n v="0"/>
    <n v="0"/>
    <n v="0"/>
    <n v="0"/>
    <n v="0"/>
    <n v="7870"/>
    <n v="7870"/>
    <n v="0"/>
    <n v="0"/>
    <x v="56"/>
  </r>
  <r>
    <n v="18"/>
    <n v="18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53"/>
  </r>
  <r>
    <n v="1837"/>
    <n v="0"/>
    <n v="1837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51"/>
  </r>
  <r>
    <n v="758"/>
    <n v="758"/>
    <n v="0"/>
    <n v="0"/>
    <n v="0"/>
    <n v="0"/>
    <n v="0"/>
    <n v="0"/>
    <n v="758"/>
    <n v="758"/>
    <n v="0"/>
    <n v="0"/>
    <x v="52"/>
  </r>
  <r>
    <n v="1"/>
    <n v="1"/>
    <n v="0"/>
    <n v="0"/>
    <n v="0"/>
    <n v="0"/>
    <n v="0"/>
    <n v="0"/>
    <n v="0"/>
    <n v="0"/>
    <n v="0"/>
    <n v="0"/>
    <x v="34"/>
  </r>
  <r>
    <n v="6"/>
    <n v="0"/>
    <n v="0"/>
    <n v="6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26"/>
  </r>
  <r>
    <n v="1911"/>
    <n v="0"/>
    <n v="1911"/>
    <n v="0"/>
    <n v="0"/>
    <n v="0"/>
    <n v="0"/>
    <n v="0"/>
    <n v="0"/>
    <n v="0"/>
    <n v="0"/>
    <n v="0"/>
    <x v="39"/>
  </r>
  <r>
    <n v="54"/>
    <n v="54"/>
    <n v="0"/>
    <n v="0"/>
    <n v="54"/>
    <n v="54"/>
    <n v="0"/>
    <n v="0"/>
    <n v="0"/>
    <n v="0"/>
    <n v="0"/>
    <n v="0"/>
    <x v="40"/>
  </r>
  <r>
    <n v="3416"/>
    <n v="3416"/>
    <n v="0"/>
    <n v="0"/>
    <n v="0"/>
    <n v="0"/>
    <n v="0"/>
    <n v="0"/>
    <n v="0"/>
    <n v="0"/>
    <n v="0"/>
    <n v="0"/>
    <x v="9"/>
  </r>
  <r>
    <n v="24346"/>
    <n v="0"/>
    <n v="24346"/>
    <n v="0"/>
    <n v="24346"/>
    <n v="0"/>
    <n v="24346"/>
    <n v="0"/>
    <n v="0"/>
    <n v="0"/>
    <n v="0"/>
    <n v="0"/>
    <x v="56"/>
  </r>
  <r>
    <n v="818"/>
    <n v="0"/>
    <n v="818"/>
    <n v="0"/>
    <n v="0"/>
    <n v="0"/>
    <n v="0"/>
    <n v="0"/>
    <n v="0"/>
    <n v="0"/>
    <n v="0"/>
    <n v="0"/>
    <x v="52"/>
  </r>
  <r>
    <n v="136"/>
    <n v="136"/>
    <n v="0"/>
    <n v="0"/>
    <n v="0"/>
    <n v="0"/>
    <n v="0"/>
    <n v="0"/>
    <n v="0"/>
    <n v="0"/>
    <n v="0"/>
    <n v="0"/>
    <x v="6"/>
  </r>
  <r>
    <n v="1542"/>
    <n v="0"/>
    <n v="1542"/>
    <n v="0"/>
    <n v="1542"/>
    <n v="0"/>
    <n v="1542"/>
    <n v="0"/>
    <n v="0"/>
    <n v="0"/>
    <n v="0"/>
    <n v="0"/>
    <x v="8"/>
  </r>
  <r>
    <n v="1"/>
    <n v="0"/>
    <n v="1"/>
    <n v="0"/>
    <n v="0"/>
    <n v="0"/>
    <n v="0"/>
    <n v="0"/>
    <n v="0"/>
    <n v="0"/>
    <n v="0"/>
    <n v="0"/>
    <x v="8"/>
  </r>
  <r>
    <n v="5520"/>
    <n v="5520"/>
    <n v="0"/>
    <n v="0"/>
    <n v="0"/>
    <n v="0"/>
    <n v="0"/>
    <n v="0"/>
    <n v="0"/>
    <n v="0"/>
    <n v="0"/>
    <n v="0"/>
    <x v="31"/>
  </r>
  <r>
    <n v="955"/>
    <n v="955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3"/>
  </r>
  <r>
    <n v="193"/>
    <n v="193"/>
    <n v="0"/>
    <n v="0"/>
    <n v="0"/>
    <n v="0"/>
    <n v="0"/>
    <n v="0"/>
    <n v="0"/>
    <n v="0"/>
    <n v="0"/>
    <n v="0"/>
    <x v="15"/>
  </r>
  <r>
    <n v="105"/>
    <n v="105"/>
    <n v="0"/>
    <n v="0"/>
    <n v="0"/>
    <n v="0"/>
    <n v="0"/>
    <n v="0"/>
    <n v="0"/>
    <n v="0"/>
    <n v="0"/>
    <n v="0"/>
    <x v="40"/>
  </r>
  <r>
    <n v="101"/>
    <n v="101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8"/>
  </r>
  <r>
    <n v="4810"/>
    <n v="4810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5"/>
  </r>
  <r>
    <n v="11862"/>
    <n v="11862"/>
    <n v="0"/>
    <n v="0"/>
    <n v="0"/>
    <n v="0"/>
    <n v="0"/>
    <n v="0"/>
    <n v="0"/>
    <n v="0"/>
    <n v="0"/>
    <n v="0"/>
    <x v="12"/>
  </r>
  <r>
    <n v="70"/>
    <n v="70"/>
    <n v="0"/>
    <n v="0"/>
    <n v="70"/>
    <n v="70"/>
    <n v="0"/>
    <n v="0"/>
    <n v="0"/>
    <n v="0"/>
    <n v="0"/>
    <n v="0"/>
    <x v="32"/>
  </r>
  <r>
    <n v="12"/>
    <n v="12"/>
    <n v="0"/>
    <n v="0"/>
    <n v="12"/>
    <n v="12"/>
    <n v="0"/>
    <n v="0"/>
    <n v="0"/>
    <n v="0"/>
    <n v="0"/>
    <n v="0"/>
    <x v="43"/>
  </r>
  <r>
    <n v="416"/>
    <n v="416"/>
    <n v="0"/>
    <n v="0"/>
    <n v="0"/>
    <n v="0"/>
    <n v="0"/>
    <n v="0"/>
    <n v="0"/>
    <n v="0"/>
    <n v="0"/>
    <n v="0"/>
    <x v="50"/>
  </r>
  <r>
    <n v="185"/>
    <n v="185"/>
    <n v="0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33"/>
  </r>
  <r>
    <n v="215"/>
    <n v="215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0"/>
  </r>
  <r>
    <n v="514"/>
    <n v="514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1"/>
  </r>
  <r>
    <n v="1702"/>
    <n v="1702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18"/>
    <n v="18"/>
    <n v="0"/>
    <n v="0"/>
    <x v="17"/>
  </r>
  <r>
    <n v="452"/>
    <n v="452"/>
    <n v="0"/>
    <n v="0"/>
    <n v="0"/>
    <n v="0"/>
    <n v="0"/>
    <n v="0"/>
    <n v="0"/>
    <n v="0"/>
    <n v="0"/>
    <n v="0"/>
    <x v="40"/>
  </r>
  <r>
    <n v="125"/>
    <n v="125"/>
    <n v="0"/>
    <n v="0"/>
    <n v="0"/>
    <n v="0"/>
    <n v="0"/>
    <n v="0"/>
    <n v="0"/>
    <n v="0"/>
    <n v="0"/>
    <n v="0"/>
    <x v="50"/>
  </r>
  <r>
    <n v="69"/>
    <n v="69"/>
    <n v="0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0"/>
  </r>
  <r>
    <n v="169"/>
    <n v="169"/>
    <n v="0"/>
    <n v="0"/>
    <n v="0"/>
    <n v="0"/>
    <n v="0"/>
    <n v="0"/>
    <n v="0"/>
    <n v="0"/>
    <n v="0"/>
    <n v="0"/>
    <x v="37"/>
  </r>
  <r>
    <n v="1238"/>
    <n v="0"/>
    <n v="1238"/>
    <n v="0"/>
    <n v="0"/>
    <n v="0"/>
    <n v="0"/>
    <n v="0"/>
    <n v="0"/>
    <n v="0"/>
    <n v="0"/>
    <n v="0"/>
    <x v="50"/>
  </r>
  <r>
    <n v="10899"/>
    <n v="10899"/>
    <n v="0"/>
    <n v="0"/>
    <n v="0"/>
    <n v="0"/>
    <n v="0"/>
    <n v="0"/>
    <n v="0"/>
    <n v="0"/>
    <n v="0"/>
    <n v="0"/>
    <x v="28"/>
  </r>
  <r>
    <n v="133"/>
    <n v="0"/>
    <n v="133"/>
    <n v="0"/>
    <n v="133"/>
    <n v="0"/>
    <n v="133"/>
    <n v="0"/>
    <n v="0"/>
    <n v="0"/>
    <n v="0"/>
    <n v="0"/>
    <x v="17"/>
  </r>
  <r>
    <n v="791"/>
    <n v="79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0"/>
  </r>
  <r>
    <n v="26144"/>
    <n v="26144"/>
    <n v="0"/>
    <n v="0"/>
    <n v="0"/>
    <n v="0"/>
    <n v="0"/>
    <n v="0"/>
    <n v="0"/>
    <n v="0"/>
    <n v="0"/>
    <n v="0"/>
    <x v="3"/>
  </r>
  <r>
    <n v="9178"/>
    <n v="0"/>
    <n v="0"/>
    <n v="9178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6"/>
  </r>
  <r>
    <n v="221"/>
    <n v="221"/>
    <n v="0"/>
    <n v="0"/>
    <n v="0"/>
    <n v="0"/>
    <n v="0"/>
    <n v="0"/>
    <n v="0"/>
    <n v="0"/>
    <n v="0"/>
    <n v="0"/>
    <x v="54"/>
  </r>
  <r>
    <n v="2732"/>
    <n v="2732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52"/>
  </r>
  <r>
    <n v="64"/>
    <n v="64"/>
    <n v="0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7"/>
    <n v="7"/>
    <n v="0"/>
    <n v="0"/>
    <x v="53"/>
  </r>
  <r>
    <n v="1002"/>
    <n v="100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8"/>
  </r>
  <r>
    <n v="119"/>
    <n v="11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1"/>
  </r>
  <r>
    <n v="109"/>
    <n v="0"/>
    <n v="109"/>
    <n v="0"/>
    <n v="0"/>
    <n v="0"/>
    <n v="0"/>
    <n v="0"/>
    <n v="0"/>
    <n v="0"/>
    <n v="0"/>
    <n v="0"/>
    <x v="23"/>
  </r>
  <r>
    <n v="3654"/>
    <n v="3654"/>
    <n v="0"/>
    <n v="0"/>
    <n v="0"/>
    <n v="0"/>
    <n v="0"/>
    <n v="0"/>
    <n v="0"/>
    <n v="0"/>
    <n v="0"/>
    <n v="0"/>
    <x v="38"/>
  </r>
  <r>
    <n v="64"/>
    <n v="64"/>
    <n v="0"/>
    <n v="0"/>
    <n v="64"/>
    <n v="64"/>
    <n v="0"/>
    <n v="0"/>
    <n v="0"/>
    <n v="0"/>
    <n v="0"/>
    <n v="0"/>
    <x v="50"/>
  </r>
  <r>
    <n v="1510"/>
    <n v="1510"/>
    <n v="0"/>
    <n v="0"/>
    <n v="1510"/>
    <n v="1510"/>
    <n v="0"/>
    <n v="0"/>
    <n v="0"/>
    <n v="0"/>
    <n v="0"/>
    <n v="0"/>
    <x v="12"/>
  </r>
  <r>
    <n v="598"/>
    <n v="598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6"/>
  </r>
  <r>
    <n v="29189"/>
    <n v="29189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48"/>
  </r>
  <r>
    <n v="1262"/>
    <n v="0"/>
    <n v="1262"/>
    <n v="0"/>
    <n v="0"/>
    <n v="0"/>
    <n v="0"/>
    <n v="0"/>
    <n v="0"/>
    <n v="0"/>
    <n v="0"/>
    <n v="0"/>
    <x v="49"/>
  </r>
  <r>
    <n v="10"/>
    <n v="10"/>
    <n v="0"/>
    <n v="0"/>
    <n v="10"/>
    <n v="10"/>
    <n v="0"/>
    <n v="0"/>
    <n v="0"/>
    <n v="0"/>
    <n v="0"/>
    <n v="0"/>
    <x v="13"/>
  </r>
  <r>
    <n v="33132"/>
    <n v="33132"/>
    <n v="0"/>
    <n v="0"/>
    <n v="0"/>
    <n v="0"/>
    <n v="0"/>
    <n v="0"/>
    <n v="0"/>
    <n v="0"/>
    <n v="0"/>
    <n v="0"/>
    <x v="19"/>
  </r>
  <r>
    <n v="1484"/>
    <n v="1484"/>
    <n v="0"/>
    <n v="0"/>
    <n v="0"/>
    <n v="0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57"/>
  </r>
  <r>
    <n v="334"/>
    <n v="334"/>
    <n v="0"/>
    <n v="0"/>
    <n v="0"/>
    <n v="0"/>
    <n v="0"/>
    <n v="0"/>
    <n v="0"/>
    <n v="0"/>
    <n v="0"/>
    <n v="0"/>
    <x v="17"/>
  </r>
  <r>
    <n v="884"/>
    <n v="884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37"/>
  </r>
  <r>
    <n v="187"/>
    <n v="187"/>
    <n v="0"/>
    <n v="0"/>
    <n v="0"/>
    <n v="0"/>
    <n v="0"/>
    <n v="0"/>
    <n v="0"/>
    <n v="0"/>
    <n v="0"/>
    <n v="0"/>
    <x v="32"/>
  </r>
  <r>
    <n v="154"/>
    <n v="154"/>
    <n v="0"/>
    <n v="0"/>
    <n v="0"/>
    <n v="0"/>
    <n v="0"/>
    <n v="0"/>
    <n v="0"/>
    <n v="0"/>
    <n v="0"/>
    <n v="0"/>
    <x v="11"/>
  </r>
  <r>
    <n v="43"/>
    <n v="0"/>
    <n v="43"/>
    <n v="0"/>
    <n v="0"/>
    <n v="0"/>
    <n v="0"/>
    <n v="0"/>
    <n v="0"/>
    <n v="0"/>
    <n v="0"/>
    <n v="0"/>
    <x v="28"/>
  </r>
  <r>
    <n v="534"/>
    <n v="0"/>
    <n v="534"/>
    <n v="0"/>
    <n v="534"/>
    <n v="0"/>
    <n v="534"/>
    <n v="0"/>
    <n v="0"/>
    <n v="0"/>
    <n v="0"/>
    <n v="0"/>
    <x v="39"/>
  </r>
  <r>
    <n v="2052"/>
    <n v="2052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23"/>
  </r>
  <r>
    <n v="753"/>
    <n v="753"/>
    <n v="0"/>
    <n v="0"/>
    <n v="0"/>
    <n v="0"/>
    <n v="0"/>
    <n v="0"/>
    <n v="0"/>
    <n v="0"/>
    <n v="0"/>
    <n v="0"/>
    <x v="15"/>
  </r>
  <r>
    <n v="10434"/>
    <n v="10434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10"/>
  </r>
  <r>
    <n v="209"/>
    <n v="209"/>
    <n v="0"/>
    <n v="0"/>
    <n v="0"/>
    <n v="0"/>
    <n v="0"/>
    <n v="0"/>
    <n v="0"/>
    <n v="0"/>
    <n v="0"/>
    <n v="0"/>
    <x v="12"/>
  </r>
  <r>
    <n v="13841"/>
    <n v="13841"/>
    <n v="0"/>
    <n v="0"/>
    <n v="0"/>
    <n v="0"/>
    <n v="0"/>
    <n v="0"/>
    <n v="0"/>
    <n v="0"/>
    <n v="0"/>
    <n v="0"/>
    <x v="3"/>
  </r>
  <r>
    <n v="12177"/>
    <n v="0"/>
    <n v="12177"/>
    <n v="0"/>
    <n v="0"/>
    <n v="0"/>
    <n v="0"/>
    <n v="0"/>
    <n v="0"/>
    <n v="0"/>
    <n v="0"/>
    <n v="0"/>
    <x v="46"/>
  </r>
  <r>
    <n v="315"/>
    <n v="315"/>
    <n v="0"/>
    <n v="0"/>
    <n v="0"/>
    <n v="0"/>
    <n v="0"/>
    <n v="0"/>
    <n v="315"/>
    <n v="315"/>
    <n v="0"/>
    <n v="0"/>
    <x v="6"/>
  </r>
  <r>
    <n v="2172"/>
    <n v="0"/>
    <n v="2172"/>
    <n v="0"/>
    <n v="0"/>
    <n v="0"/>
    <n v="0"/>
    <n v="0"/>
    <n v="0"/>
    <n v="0"/>
    <n v="0"/>
    <n v="0"/>
    <x v="49"/>
  </r>
  <r>
    <n v="106"/>
    <n v="10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1"/>
  </r>
  <r>
    <n v="1966"/>
    <n v="1966"/>
    <n v="0"/>
    <n v="0"/>
    <n v="0"/>
    <n v="0"/>
    <n v="0"/>
    <n v="0"/>
    <n v="0"/>
    <n v="0"/>
    <n v="0"/>
    <n v="0"/>
    <x v="35"/>
  </r>
  <r>
    <n v="16626"/>
    <n v="0"/>
    <n v="16626"/>
    <n v="0"/>
    <n v="0"/>
    <n v="0"/>
    <n v="0"/>
    <n v="0"/>
    <n v="0"/>
    <n v="0"/>
    <n v="0"/>
    <n v="0"/>
    <x v="6"/>
  </r>
  <r>
    <n v="198"/>
    <n v="198"/>
    <n v="0"/>
    <n v="0"/>
    <n v="0"/>
    <n v="0"/>
    <n v="0"/>
    <n v="0"/>
    <n v="0"/>
    <n v="0"/>
    <n v="0"/>
    <n v="0"/>
    <x v="46"/>
  </r>
  <r>
    <n v="829"/>
    <n v="829"/>
    <n v="0"/>
    <n v="0"/>
    <n v="0"/>
    <n v="0"/>
    <n v="0"/>
    <n v="0"/>
    <n v="0"/>
    <n v="0"/>
    <n v="0"/>
    <n v="0"/>
    <x v="25"/>
  </r>
  <r>
    <n v="58"/>
    <n v="58"/>
    <n v="0"/>
    <n v="0"/>
    <n v="0"/>
    <n v="0"/>
    <n v="0"/>
    <n v="0"/>
    <n v="0"/>
    <n v="0"/>
    <n v="0"/>
    <n v="0"/>
    <x v="44"/>
  </r>
  <r>
    <n v="6832"/>
    <n v="6832"/>
    <n v="0"/>
    <n v="0"/>
    <n v="6832"/>
    <n v="6832"/>
    <n v="0"/>
    <n v="0"/>
    <n v="0"/>
    <n v="0"/>
    <n v="0"/>
    <n v="0"/>
    <x v="29"/>
  </r>
  <r>
    <n v="672"/>
    <n v="672"/>
    <n v="0"/>
    <n v="0"/>
    <n v="0"/>
    <n v="0"/>
    <n v="0"/>
    <n v="0"/>
    <n v="0"/>
    <n v="0"/>
    <n v="0"/>
    <n v="0"/>
    <x v="12"/>
  </r>
  <r>
    <n v="500"/>
    <n v="0"/>
    <n v="500"/>
    <n v="0"/>
    <n v="500"/>
    <n v="0"/>
    <n v="500"/>
    <n v="0"/>
    <n v="0"/>
    <n v="0"/>
    <n v="0"/>
    <n v="0"/>
    <x v="43"/>
  </r>
  <r>
    <n v="12074"/>
    <n v="0"/>
    <n v="12074"/>
    <n v="0"/>
    <n v="0"/>
    <n v="0"/>
    <n v="0"/>
    <n v="0"/>
    <n v="0"/>
    <n v="0"/>
    <n v="0"/>
    <n v="0"/>
    <x v="0"/>
  </r>
  <r>
    <n v="1067"/>
    <n v="1067"/>
    <n v="0"/>
    <n v="0"/>
    <n v="0"/>
    <n v="0"/>
    <n v="0"/>
    <n v="0"/>
    <n v="0"/>
    <n v="0"/>
    <n v="0"/>
    <n v="0"/>
    <x v="45"/>
  </r>
  <r>
    <n v="948"/>
    <n v="948"/>
    <n v="0"/>
    <n v="0"/>
    <n v="0"/>
    <n v="0"/>
    <n v="0"/>
    <n v="0"/>
    <n v="0"/>
    <n v="0"/>
    <n v="0"/>
    <n v="0"/>
    <x v="0"/>
  </r>
  <r>
    <n v="195"/>
    <n v="195"/>
    <n v="0"/>
    <n v="0"/>
    <n v="0"/>
    <n v="0"/>
    <n v="0"/>
    <n v="0"/>
    <n v="0"/>
    <n v="0"/>
    <n v="0"/>
    <n v="0"/>
    <x v="11"/>
  </r>
  <r>
    <n v="3119"/>
    <n v="3119"/>
    <n v="0"/>
    <n v="0"/>
    <n v="0"/>
    <n v="0"/>
    <n v="0"/>
    <n v="0"/>
    <n v="0"/>
    <n v="0"/>
    <n v="0"/>
    <n v="0"/>
    <x v="24"/>
  </r>
  <r>
    <n v="1006"/>
    <n v="1006"/>
    <n v="0"/>
    <n v="0"/>
    <n v="0"/>
    <n v="0"/>
    <n v="0"/>
    <n v="0"/>
    <n v="1006"/>
    <n v="1006"/>
    <n v="0"/>
    <n v="0"/>
    <x v="45"/>
  </r>
  <r>
    <n v="1"/>
    <n v="1"/>
    <n v="0"/>
    <n v="0"/>
    <n v="0"/>
    <n v="0"/>
    <n v="0"/>
    <n v="0"/>
    <n v="0"/>
    <n v="0"/>
    <n v="0"/>
    <n v="0"/>
    <x v="51"/>
  </r>
  <r>
    <n v="171"/>
    <n v="171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48"/>
  </r>
  <r>
    <n v="839"/>
    <n v="839"/>
    <n v="0"/>
    <n v="0"/>
    <n v="0"/>
    <n v="0"/>
    <n v="0"/>
    <n v="0"/>
    <n v="0"/>
    <n v="0"/>
    <n v="0"/>
    <n v="0"/>
    <x v="12"/>
  </r>
  <r>
    <n v="1678"/>
    <n v="0"/>
    <n v="1678"/>
    <n v="0"/>
    <n v="0"/>
    <n v="0"/>
    <n v="0"/>
    <n v="0"/>
    <n v="0"/>
    <n v="0"/>
    <n v="0"/>
    <n v="0"/>
    <x v="49"/>
  </r>
  <r>
    <n v="943"/>
    <n v="0"/>
    <n v="943"/>
    <n v="0"/>
    <n v="0"/>
    <n v="0"/>
    <n v="0"/>
    <n v="0"/>
    <n v="0"/>
    <n v="0"/>
    <n v="0"/>
    <n v="0"/>
    <x v="5"/>
  </r>
  <r>
    <n v="701"/>
    <n v="701"/>
    <n v="0"/>
    <n v="0"/>
    <n v="0"/>
    <n v="0"/>
    <n v="0"/>
    <n v="0"/>
    <n v="0"/>
    <n v="0"/>
    <n v="0"/>
    <n v="0"/>
    <x v="2"/>
  </r>
  <r>
    <n v="16402"/>
    <n v="16402"/>
    <n v="0"/>
    <n v="0"/>
    <n v="0"/>
    <n v="0"/>
    <n v="0"/>
    <n v="0"/>
    <n v="0"/>
    <n v="0"/>
    <n v="0"/>
    <n v="0"/>
    <x v="44"/>
  </r>
  <r>
    <n v="1516"/>
    <n v="0"/>
    <n v="1516"/>
    <n v="0"/>
    <n v="1516"/>
    <n v="0"/>
    <n v="1516"/>
    <n v="0"/>
    <n v="0"/>
    <n v="0"/>
    <n v="0"/>
    <n v="0"/>
    <x v="49"/>
  </r>
  <r>
    <n v="1576"/>
    <n v="0"/>
    <n v="1576"/>
    <n v="0"/>
    <n v="0"/>
    <n v="0"/>
    <n v="0"/>
    <n v="0"/>
    <n v="0"/>
    <n v="0"/>
    <n v="0"/>
    <n v="0"/>
    <x v="37"/>
  </r>
  <r>
    <n v="41"/>
    <n v="41"/>
    <n v="0"/>
    <n v="0"/>
    <n v="41"/>
    <n v="41"/>
    <n v="0"/>
    <n v="0"/>
    <n v="0"/>
    <n v="0"/>
    <n v="0"/>
    <n v="0"/>
    <x v="15"/>
  </r>
  <r>
    <n v="3260"/>
    <n v="0"/>
    <n v="3260"/>
    <n v="0"/>
    <n v="3260"/>
    <n v="0"/>
    <n v="3260"/>
    <n v="0"/>
    <n v="0"/>
    <n v="0"/>
    <n v="0"/>
    <n v="0"/>
    <x v="50"/>
  </r>
  <r>
    <n v="426"/>
    <n v="426"/>
    <n v="0"/>
    <n v="0"/>
    <n v="0"/>
    <n v="0"/>
    <n v="0"/>
    <n v="0"/>
    <n v="0"/>
    <n v="0"/>
    <n v="0"/>
    <n v="0"/>
    <x v="17"/>
  </r>
  <r>
    <n v="2258"/>
    <n v="0"/>
    <n v="2258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46"/>
  </r>
  <r>
    <n v="163"/>
    <n v="163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8"/>
  </r>
  <r>
    <n v="917"/>
    <n v="917"/>
    <n v="0"/>
    <n v="0"/>
    <n v="0"/>
    <n v="0"/>
    <n v="0"/>
    <n v="0"/>
    <n v="0"/>
    <n v="0"/>
    <n v="0"/>
    <n v="0"/>
    <x v="20"/>
  </r>
  <r>
    <n v="341"/>
    <n v="341"/>
    <n v="0"/>
    <n v="0"/>
    <n v="0"/>
    <n v="0"/>
    <n v="0"/>
    <n v="0"/>
    <n v="0"/>
    <n v="0"/>
    <n v="0"/>
    <n v="0"/>
    <x v="50"/>
  </r>
  <r>
    <n v="15420"/>
    <n v="0"/>
    <n v="15420"/>
    <n v="0"/>
    <n v="0"/>
    <n v="0"/>
    <n v="0"/>
    <n v="0"/>
    <n v="0"/>
    <n v="0"/>
    <n v="0"/>
    <n v="0"/>
    <x v="13"/>
  </r>
  <r>
    <n v="173"/>
    <n v="173"/>
    <n v="0"/>
    <n v="0"/>
    <n v="0"/>
    <n v="0"/>
    <n v="0"/>
    <n v="0"/>
    <n v="173"/>
    <n v="173"/>
    <n v="0"/>
    <n v="0"/>
    <x v="8"/>
  </r>
  <r>
    <n v="1842"/>
    <n v="0"/>
    <n v="1842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50"/>
  </r>
  <r>
    <n v="712"/>
    <n v="0"/>
    <n v="712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6"/>
  </r>
  <r>
    <n v="41"/>
    <n v="41"/>
    <n v="0"/>
    <n v="0"/>
    <n v="0"/>
    <n v="0"/>
    <n v="0"/>
    <n v="0"/>
    <n v="41"/>
    <n v="41"/>
    <n v="0"/>
    <n v="0"/>
    <x v="0"/>
  </r>
  <r>
    <n v="18"/>
    <n v="18"/>
    <n v="0"/>
    <n v="0"/>
    <n v="0"/>
    <n v="0"/>
    <n v="0"/>
    <n v="0"/>
    <n v="0"/>
    <n v="0"/>
    <n v="0"/>
    <n v="0"/>
    <x v="13"/>
  </r>
  <r>
    <n v="1105"/>
    <n v="1105"/>
    <n v="0"/>
    <n v="0"/>
    <n v="0"/>
    <n v="0"/>
    <n v="0"/>
    <n v="0"/>
    <n v="0"/>
    <n v="0"/>
    <n v="0"/>
    <n v="0"/>
    <x v="18"/>
  </r>
  <r>
    <n v="235"/>
    <n v="235"/>
    <n v="0"/>
    <n v="0"/>
    <n v="235"/>
    <n v="235"/>
    <n v="0"/>
    <n v="0"/>
    <n v="0"/>
    <n v="0"/>
    <n v="0"/>
    <n v="0"/>
    <x v="22"/>
  </r>
  <r>
    <n v="33"/>
    <n v="33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8"/>
  </r>
  <r>
    <n v="72"/>
    <n v="0"/>
    <n v="72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24"/>
  </r>
  <r>
    <n v="82"/>
    <n v="82"/>
    <n v="0"/>
    <n v="0"/>
    <n v="0"/>
    <n v="0"/>
    <n v="0"/>
    <n v="0"/>
    <n v="0"/>
    <n v="0"/>
    <n v="0"/>
    <n v="0"/>
    <x v="38"/>
  </r>
  <r>
    <n v="447"/>
    <n v="447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39"/>
  </r>
  <r>
    <n v="19"/>
    <n v="0"/>
    <n v="19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6"/>
  </r>
  <r>
    <n v="753"/>
    <n v="0"/>
    <n v="753"/>
    <n v="0"/>
    <n v="0"/>
    <n v="0"/>
    <n v="0"/>
    <n v="0"/>
    <n v="0"/>
    <n v="0"/>
    <n v="0"/>
    <n v="0"/>
    <x v="43"/>
  </r>
  <r>
    <n v="209"/>
    <n v="209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60"/>
  </r>
  <r>
    <n v="2026"/>
    <n v="2026"/>
    <n v="0"/>
    <n v="0"/>
    <n v="0"/>
    <n v="0"/>
    <n v="0"/>
    <n v="0"/>
    <n v="0"/>
    <n v="0"/>
    <n v="0"/>
    <n v="0"/>
    <x v="9"/>
  </r>
  <r>
    <n v="259"/>
    <n v="259"/>
    <n v="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0"/>
    <n v="0"/>
    <n v="0"/>
    <n v="0"/>
    <x v="13"/>
  </r>
  <r>
    <n v="103"/>
    <n v="103"/>
    <n v="0"/>
    <n v="0"/>
    <n v="0"/>
    <n v="0"/>
    <n v="0"/>
    <n v="0"/>
    <n v="0"/>
    <n v="0"/>
    <n v="0"/>
    <n v="0"/>
    <x v="21"/>
  </r>
  <r>
    <n v="12496"/>
    <n v="12496"/>
    <n v="0"/>
    <n v="0"/>
    <n v="0"/>
    <n v="0"/>
    <n v="0"/>
    <n v="0"/>
    <n v="0"/>
    <n v="0"/>
    <n v="0"/>
    <n v="0"/>
    <x v="10"/>
  </r>
  <r>
    <n v="105"/>
    <n v="105"/>
    <n v="0"/>
    <n v="0"/>
    <n v="0"/>
    <n v="0"/>
    <n v="0"/>
    <n v="0"/>
    <n v="0"/>
    <n v="0"/>
    <n v="0"/>
    <n v="0"/>
    <x v="15"/>
  </r>
  <r>
    <n v="184"/>
    <n v="184"/>
    <n v="0"/>
    <n v="0"/>
    <n v="0"/>
    <n v="0"/>
    <n v="0"/>
    <n v="0"/>
    <n v="0"/>
    <n v="0"/>
    <n v="0"/>
    <n v="0"/>
    <x v="50"/>
  </r>
  <r>
    <n v="1248"/>
    <n v="1248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53"/>
  </r>
  <r>
    <n v="401"/>
    <n v="401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5"/>
  </r>
  <r>
    <n v="15984"/>
    <n v="15984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7"/>
  </r>
  <r>
    <n v="714"/>
    <n v="714"/>
    <n v="0"/>
    <n v="0"/>
    <n v="714"/>
    <n v="714"/>
    <n v="0"/>
    <n v="0"/>
    <n v="0"/>
    <n v="0"/>
    <n v="0"/>
    <n v="0"/>
    <x v="37"/>
  </r>
  <r>
    <n v="12125"/>
    <n v="12125"/>
    <n v="0"/>
    <n v="0"/>
    <n v="0"/>
    <n v="0"/>
    <n v="0"/>
    <n v="0"/>
    <n v="0"/>
    <n v="0"/>
    <n v="0"/>
    <n v="0"/>
    <x v="44"/>
  </r>
  <r>
    <n v="3882"/>
    <n v="3882"/>
    <n v="0"/>
    <n v="0"/>
    <n v="0"/>
    <n v="0"/>
    <n v="0"/>
    <n v="0"/>
    <n v="3882"/>
    <n v="3882"/>
    <n v="0"/>
    <n v="0"/>
    <x v="31"/>
  </r>
  <r>
    <n v="1694"/>
    <n v="0"/>
    <n v="0"/>
    <n v="1694"/>
    <n v="0"/>
    <n v="0"/>
    <n v="0"/>
    <n v="0"/>
    <n v="0"/>
    <n v="0"/>
    <n v="0"/>
    <n v="0"/>
    <x v="61"/>
  </r>
  <r>
    <n v="622"/>
    <n v="62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24"/>
  </r>
  <r>
    <n v="174"/>
    <n v="174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41"/>
  </r>
  <r>
    <n v="718"/>
    <n v="718"/>
    <n v="0"/>
    <n v="0"/>
    <n v="0"/>
    <n v="0"/>
    <n v="0"/>
    <n v="0"/>
    <n v="0"/>
    <n v="0"/>
    <n v="0"/>
    <n v="0"/>
    <x v="41"/>
  </r>
  <r>
    <n v="80"/>
    <n v="80"/>
    <n v="0"/>
    <n v="0"/>
    <n v="0"/>
    <n v="0"/>
    <n v="0"/>
    <n v="0"/>
    <n v="0"/>
    <n v="0"/>
    <n v="0"/>
    <n v="0"/>
    <x v="39"/>
  </r>
  <r>
    <n v="1843"/>
    <n v="1843"/>
    <n v="0"/>
    <n v="0"/>
    <n v="0"/>
    <n v="0"/>
    <n v="0"/>
    <n v="0"/>
    <n v="0"/>
    <n v="0"/>
    <n v="0"/>
    <n v="0"/>
    <x v="24"/>
  </r>
  <r>
    <n v="2001"/>
    <n v="0"/>
    <n v="2001"/>
    <n v="0"/>
    <n v="0"/>
    <n v="0"/>
    <n v="0"/>
    <n v="0"/>
    <n v="0"/>
    <n v="0"/>
    <n v="0"/>
    <n v="0"/>
    <x v="51"/>
  </r>
  <r>
    <n v="14509"/>
    <n v="14509"/>
    <n v="0"/>
    <n v="0"/>
    <n v="0"/>
    <n v="0"/>
    <n v="0"/>
    <n v="0"/>
    <n v="0"/>
    <n v="0"/>
    <n v="0"/>
    <n v="0"/>
    <x v="51"/>
  </r>
  <r>
    <n v="71"/>
    <n v="71"/>
    <n v="0"/>
    <n v="0"/>
    <n v="71"/>
    <n v="71"/>
    <n v="0"/>
    <n v="0"/>
    <n v="0"/>
    <n v="0"/>
    <n v="0"/>
    <n v="0"/>
    <x v="42"/>
  </r>
  <r>
    <n v="690"/>
    <n v="690"/>
    <n v="0"/>
    <n v="0"/>
    <n v="690"/>
    <n v="690"/>
    <n v="0"/>
    <n v="0"/>
    <n v="0"/>
    <n v="0"/>
    <n v="0"/>
    <n v="0"/>
    <x v="34"/>
  </r>
  <r>
    <n v="64"/>
    <n v="64"/>
    <n v="0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46"/>
  </r>
  <r>
    <n v="400"/>
    <n v="400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13"/>
  </r>
  <r>
    <n v="4754"/>
    <n v="4754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61"/>
  </r>
  <r>
    <n v="594"/>
    <n v="594"/>
    <n v="0"/>
    <n v="0"/>
    <n v="0"/>
    <n v="0"/>
    <n v="0"/>
    <n v="0"/>
    <n v="0"/>
    <n v="0"/>
    <n v="0"/>
    <n v="0"/>
    <x v="17"/>
  </r>
  <r>
    <n v="51"/>
    <n v="51"/>
    <n v="0"/>
    <n v="0"/>
    <n v="0"/>
    <n v="0"/>
    <n v="0"/>
    <n v="0"/>
    <n v="0"/>
    <n v="0"/>
    <n v="0"/>
    <n v="0"/>
    <x v="25"/>
  </r>
  <r>
    <n v="812"/>
    <n v="812"/>
    <n v="0"/>
    <n v="0"/>
    <n v="0"/>
    <n v="0"/>
    <n v="0"/>
    <n v="0"/>
    <n v="0"/>
    <n v="0"/>
    <n v="0"/>
    <n v="0"/>
    <x v="28"/>
  </r>
  <r>
    <n v="2475"/>
    <n v="2475"/>
    <n v="0"/>
    <n v="0"/>
    <n v="0"/>
    <n v="0"/>
    <n v="0"/>
    <n v="0"/>
    <n v="0"/>
    <n v="0"/>
    <n v="0"/>
    <n v="0"/>
    <x v="49"/>
  </r>
  <r>
    <n v="13401"/>
    <n v="13401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23"/>
  </r>
  <r>
    <n v="7758"/>
    <n v="0"/>
    <n v="7758"/>
    <n v="0"/>
    <n v="7758"/>
    <n v="0"/>
    <n v="7758"/>
    <n v="0"/>
    <n v="0"/>
    <n v="0"/>
    <n v="0"/>
    <n v="0"/>
    <x v="9"/>
  </r>
  <r>
    <n v="181"/>
    <n v="0"/>
    <n v="181"/>
    <n v="0"/>
    <n v="0"/>
    <n v="0"/>
    <n v="0"/>
    <n v="0"/>
    <n v="0"/>
    <n v="0"/>
    <n v="0"/>
    <n v="0"/>
    <x v="16"/>
  </r>
  <r>
    <n v="27"/>
    <n v="27"/>
    <n v="0"/>
    <n v="0"/>
    <n v="0"/>
    <n v="0"/>
    <n v="0"/>
    <n v="0"/>
    <n v="27"/>
    <n v="27"/>
    <n v="0"/>
    <n v="0"/>
    <x v="5"/>
  </r>
  <r>
    <n v="619"/>
    <n v="619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5"/>
  </r>
  <r>
    <n v="378"/>
    <n v="378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41"/>
  </r>
  <r>
    <n v="1480"/>
    <n v="1480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49"/>
    <n v="49"/>
    <n v="0"/>
    <n v="0"/>
    <x v="38"/>
  </r>
  <r>
    <n v="5960"/>
    <n v="5960"/>
    <n v="0"/>
    <n v="0"/>
    <n v="0"/>
    <n v="0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42"/>
  </r>
  <r>
    <n v="65"/>
    <n v="65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38"/>
  </r>
  <r>
    <n v="111"/>
    <n v="111"/>
    <n v="0"/>
    <n v="0"/>
    <n v="0"/>
    <n v="0"/>
    <n v="0"/>
    <n v="0"/>
    <n v="0"/>
    <n v="0"/>
    <n v="0"/>
    <n v="0"/>
    <x v="20"/>
  </r>
  <r>
    <n v="1336"/>
    <n v="1336"/>
    <n v="0"/>
    <n v="0"/>
    <n v="0"/>
    <n v="0"/>
    <n v="0"/>
    <n v="0"/>
    <n v="0"/>
    <n v="0"/>
    <n v="0"/>
    <n v="0"/>
    <x v="12"/>
  </r>
  <r>
    <n v="83"/>
    <n v="83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24"/>
  </r>
  <r>
    <n v="385"/>
    <n v="385"/>
    <n v="0"/>
    <n v="0"/>
    <n v="385"/>
    <n v="385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3"/>
  </r>
  <r>
    <n v="1878"/>
    <n v="1878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6"/>
  </r>
  <r>
    <n v="518"/>
    <n v="518"/>
    <n v="0"/>
    <n v="0"/>
    <n v="0"/>
    <n v="0"/>
    <n v="0"/>
    <n v="0"/>
    <n v="0"/>
    <n v="0"/>
    <n v="0"/>
    <n v="0"/>
    <x v="32"/>
  </r>
  <r>
    <n v="2856"/>
    <n v="2856"/>
    <n v="0"/>
    <n v="0"/>
    <n v="0"/>
    <n v="0"/>
    <n v="0"/>
    <n v="0"/>
    <n v="0"/>
    <n v="0"/>
    <n v="0"/>
    <n v="0"/>
    <x v="0"/>
  </r>
  <r>
    <n v="11779"/>
    <n v="11779"/>
    <n v="0"/>
    <n v="0"/>
    <n v="11779"/>
    <n v="11779"/>
    <n v="0"/>
    <n v="0"/>
    <n v="0"/>
    <n v="0"/>
    <n v="0"/>
    <n v="0"/>
    <x v="23"/>
  </r>
  <r>
    <n v="882"/>
    <n v="882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49"/>
  </r>
  <r>
    <n v="1313"/>
    <n v="131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1"/>
  </r>
  <r>
    <n v="2313"/>
    <n v="2313"/>
    <n v="0"/>
    <n v="0"/>
    <n v="0"/>
    <n v="0"/>
    <n v="0"/>
    <n v="0"/>
    <n v="0"/>
    <n v="0"/>
    <n v="0"/>
    <n v="0"/>
    <x v="47"/>
  </r>
  <r>
    <n v="133"/>
    <n v="133"/>
    <n v="0"/>
    <n v="0"/>
    <n v="0"/>
    <n v="0"/>
    <n v="0"/>
    <n v="0"/>
    <n v="133"/>
    <n v="133"/>
    <n v="0"/>
    <n v="0"/>
    <x v="53"/>
  </r>
  <r>
    <n v="1"/>
    <n v="0"/>
    <n v="0"/>
    <n v="1"/>
    <n v="0"/>
    <n v="0"/>
    <n v="0"/>
    <n v="0"/>
    <n v="0"/>
    <n v="0"/>
    <n v="0"/>
    <n v="0"/>
    <x v="51"/>
  </r>
  <r>
    <n v="117"/>
    <n v="117"/>
    <n v="0"/>
    <n v="0"/>
    <n v="0"/>
    <n v="0"/>
    <n v="0"/>
    <n v="0"/>
    <n v="0"/>
    <n v="0"/>
    <n v="0"/>
    <n v="0"/>
    <x v="15"/>
  </r>
  <r>
    <n v="6946"/>
    <n v="6946"/>
    <n v="0"/>
    <n v="0"/>
    <n v="0"/>
    <n v="0"/>
    <n v="0"/>
    <n v="0"/>
    <n v="0"/>
    <n v="0"/>
    <n v="0"/>
    <n v="0"/>
    <x v="19"/>
  </r>
  <r>
    <n v="89"/>
    <n v="89"/>
    <n v="0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30"/>
  </r>
  <r>
    <n v="1178"/>
    <n v="0"/>
    <n v="1178"/>
    <n v="0"/>
    <n v="0"/>
    <n v="0"/>
    <n v="0"/>
    <n v="0"/>
    <n v="0"/>
    <n v="0"/>
    <n v="0"/>
    <n v="0"/>
    <x v="6"/>
  </r>
  <r>
    <n v="2009"/>
    <n v="2009"/>
    <n v="0"/>
    <n v="0"/>
    <n v="2009"/>
    <n v="2009"/>
    <n v="0"/>
    <n v="0"/>
    <n v="0"/>
    <n v="0"/>
    <n v="0"/>
    <n v="0"/>
    <x v="46"/>
  </r>
  <r>
    <n v="200"/>
    <n v="200"/>
    <n v="0"/>
    <n v="0"/>
    <n v="200"/>
    <n v="200"/>
    <n v="0"/>
    <n v="0"/>
    <n v="0"/>
    <n v="0"/>
    <n v="0"/>
    <n v="0"/>
    <x v="34"/>
  </r>
  <r>
    <n v="57"/>
    <n v="0"/>
    <n v="57"/>
    <n v="0"/>
    <n v="0"/>
    <n v="0"/>
    <n v="0"/>
    <n v="0"/>
    <n v="0"/>
    <n v="0"/>
    <n v="0"/>
    <n v="0"/>
    <x v="28"/>
  </r>
  <r>
    <n v="6759"/>
    <n v="0"/>
    <n v="6759"/>
    <n v="0"/>
    <n v="6759"/>
    <n v="0"/>
    <n v="6759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48"/>
  </r>
  <r>
    <n v="1610"/>
    <n v="1610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34"/>
  </r>
  <r>
    <n v="2241"/>
    <n v="2241"/>
    <n v="0"/>
    <n v="0"/>
    <n v="2241"/>
    <n v="2241"/>
    <n v="0"/>
    <n v="0"/>
    <n v="0"/>
    <n v="0"/>
    <n v="0"/>
    <n v="0"/>
    <x v="18"/>
  </r>
  <r>
    <n v="2115"/>
    <n v="2115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42"/>
  </r>
  <r>
    <n v="20"/>
    <n v="0"/>
    <n v="20"/>
    <n v="0"/>
    <n v="0"/>
    <n v="0"/>
    <n v="0"/>
    <n v="0"/>
    <n v="0"/>
    <n v="0"/>
    <n v="0"/>
    <n v="0"/>
    <x v="59"/>
  </r>
  <r>
    <n v="7477"/>
    <n v="7477"/>
    <n v="0"/>
    <n v="0"/>
    <n v="0"/>
    <n v="0"/>
    <n v="0"/>
    <n v="0"/>
    <n v="0"/>
    <n v="0"/>
    <n v="0"/>
    <n v="0"/>
    <x v="12"/>
  </r>
  <r>
    <n v="99"/>
    <n v="99"/>
    <n v="0"/>
    <n v="0"/>
    <n v="0"/>
    <n v="0"/>
    <n v="0"/>
    <n v="0"/>
    <n v="0"/>
    <n v="0"/>
    <n v="0"/>
    <n v="0"/>
    <x v="48"/>
  </r>
  <r>
    <n v="3261"/>
    <n v="326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8"/>
  </r>
  <r>
    <n v="4104"/>
    <n v="4104"/>
    <n v="0"/>
    <n v="0"/>
    <n v="0"/>
    <n v="0"/>
    <n v="0"/>
    <n v="0"/>
    <n v="0"/>
    <n v="0"/>
    <n v="0"/>
    <n v="0"/>
    <x v="45"/>
  </r>
  <r>
    <n v="2501"/>
    <n v="2501"/>
    <n v="0"/>
    <n v="0"/>
    <n v="0"/>
    <n v="0"/>
    <n v="0"/>
    <n v="0"/>
    <n v="0"/>
    <n v="0"/>
    <n v="0"/>
    <n v="0"/>
    <x v="18"/>
  </r>
  <r>
    <n v="188"/>
    <n v="188"/>
    <n v="0"/>
    <n v="0"/>
    <n v="0"/>
    <n v="0"/>
    <n v="0"/>
    <n v="0"/>
    <n v="0"/>
    <n v="0"/>
    <n v="0"/>
    <n v="0"/>
    <x v="48"/>
  </r>
  <r>
    <n v="1254"/>
    <n v="0"/>
    <n v="1254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47"/>
  </r>
  <r>
    <n v="383"/>
    <n v="0"/>
    <n v="383"/>
    <n v="0"/>
    <n v="0"/>
    <n v="0"/>
    <n v="0"/>
    <n v="0"/>
    <n v="0"/>
    <n v="0"/>
    <n v="0"/>
    <n v="0"/>
    <x v="43"/>
  </r>
  <r>
    <n v="1053"/>
    <n v="1053"/>
    <n v="0"/>
    <n v="0"/>
    <n v="0"/>
    <n v="0"/>
    <n v="0"/>
    <n v="0"/>
    <n v="0"/>
    <n v="0"/>
    <n v="0"/>
    <n v="0"/>
    <x v="31"/>
  </r>
  <r>
    <n v="578"/>
    <n v="578"/>
    <n v="0"/>
    <n v="0"/>
    <n v="0"/>
    <n v="0"/>
    <n v="0"/>
    <n v="0"/>
    <n v="0"/>
    <n v="0"/>
    <n v="0"/>
    <n v="0"/>
    <x v="34"/>
  </r>
  <r>
    <n v="268"/>
    <n v="268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0"/>
  </r>
  <r>
    <n v="858"/>
    <n v="858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10"/>
  </r>
  <r>
    <n v="4898"/>
    <n v="0"/>
    <n v="4898"/>
    <n v="0"/>
    <n v="0"/>
    <n v="0"/>
    <n v="0"/>
    <n v="0"/>
    <n v="0"/>
    <n v="0"/>
    <n v="0"/>
    <n v="0"/>
    <x v="21"/>
  </r>
  <r>
    <n v="5621"/>
    <n v="5621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25"/>
  </r>
  <r>
    <n v="139"/>
    <n v="139"/>
    <n v="0"/>
    <n v="0"/>
    <n v="0"/>
    <n v="0"/>
    <n v="0"/>
    <n v="0"/>
    <n v="0"/>
    <n v="0"/>
    <n v="0"/>
    <n v="0"/>
    <x v="18"/>
  </r>
  <r>
    <n v="1244"/>
    <n v="1244"/>
    <n v="0"/>
    <n v="0"/>
    <n v="0"/>
    <n v="0"/>
    <n v="0"/>
    <n v="0"/>
    <n v="0"/>
    <n v="0"/>
    <n v="0"/>
    <n v="0"/>
    <x v="30"/>
  </r>
  <r>
    <n v="1829"/>
    <n v="1829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40"/>
  </r>
  <r>
    <n v="357"/>
    <n v="357"/>
    <n v="0"/>
    <n v="0"/>
    <n v="0"/>
    <n v="0"/>
    <n v="0"/>
    <n v="0"/>
    <n v="0"/>
    <n v="0"/>
    <n v="0"/>
    <n v="0"/>
    <x v="34"/>
  </r>
  <r>
    <n v="2413"/>
    <n v="2413"/>
    <n v="0"/>
    <n v="0"/>
    <n v="0"/>
    <n v="0"/>
    <n v="0"/>
    <n v="0"/>
    <n v="0"/>
    <n v="0"/>
    <n v="0"/>
    <n v="0"/>
    <x v="6"/>
  </r>
  <r>
    <n v="154"/>
    <n v="154"/>
    <n v="0"/>
    <n v="0"/>
    <n v="0"/>
    <n v="0"/>
    <n v="0"/>
    <n v="0"/>
    <n v="0"/>
    <n v="0"/>
    <n v="0"/>
    <n v="0"/>
    <x v="11"/>
  </r>
  <r>
    <n v="443"/>
    <n v="443"/>
    <n v="0"/>
    <n v="0"/>
    <n v="0"/>
    <n v="0"/>
    <n v="0"/>
    <n v="0"/>
    <n v="0"/>
    <n v="0"/>
    <n v="0"/>
    <n v="0"/>
    <x v="33"/>
  </r>
  <r>
    <n v="80"/>
    <n v="80"/>
    <n v="0"/>
    <n v="0"/>
    <n v="80"/>
    <n v="8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0"/>
  </r>
  <r>
    <n v="92"/>
    <n v="9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20"/>
  </r>
  <r>
    <n v="968"/>
    <n v="0"/>
    <n v="968"/>
    <n v="0"/>
    <n v="0"/>
    <n v="0"/>
    <n v="0"/>
    <n v="0"/>
    <n v="0"/>
    <n v="0"/>
    <n v="0"/>
    <n v="0"/>
    <x v="9"/>
  </r>
  <r>
    <n v="872"/>
    <n v="872"/>
    <n v="0"/>
    <n v="0"/>
    <n v="0"/>
    <n v="0"/>
    <n v="0"/>
    <n v="0"/>
    <n v="0"/>
    <n v="0"/>
    <n v="0"/>
    <n v="0"/>
    <x v="33"/>
  </r>
  <r>
    <n v="221"/>
    <n v="221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6"/>
  </r>
  <r>
    <n v="89"/>
    <n v="0"/>
    <n v="89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0"/>
    <n v="0"/>
    <n v="0"/>
    <n v="0"/>
    <x v="33"/>
  </r>
  <r>
    <n v="106"/>
    <n v="106"/>
    <n v="0"/>
    <n v="0"/>
    <n v="106"/>
    <n v="106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47"/>
  </r>
  <r>
    <n v="1189"/>
    <n v="1189"/>
    <n v="0"/>
    <n v="0"/>
    <n v="1189"/>
    <n v="1189"/>
    <n v="0"/>
    <n v="0"/>
    <n v="0"/>
    <n v="0"/>
    <n v="0"/>
    <n v="0"/>
    <x v="47"/>
  </r>
  <r>
    <n v="1335"/>
    <n v="1335"/>
    <n v="0"/>
    <n v="0"/>
    <n v="0"/>
    <n v="0"/>
    <n v="0"/>
    <n v="0"/>
    <n v="0"/>
    <n v="0"/>
    <n v="0"/>
    <n v="0"/>
    <x v="28"/>
  </r>
  <r>
    <n v="262"/>
    <n v="262"/>
    <n v="0"/>
    <n v="0"/>
    <n v="0"/>
    <n v="0"/>
    <n v="0"/>
    <n v="0"/>
    <n v="0"/>
    <n v="0"/>
    <n v="0"/>
    <n v="0"/>
    <x v="44"/>
  </r>
  <r>
    <n v="632"/>
    <n v="632"/>
    <n v="0"/>
    <n v="0"/>
    <n v="0"/>
    <n v="0"/>
    <n v="0"/>
    <n v="0"/>
    <n v="0"/>
    <n v="0"/>
    <n v="0"/>
    <n v="0"/>
    <x v="2"/>
  </r>
  <r>
    <n v="179"/>
    <n v="0"/>
    <n v="179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4"/>
  </r>
  <r>
    <n v="1923"/>
    <n v="1923"/>
    <n v="0"/>
    <n v="0"/>
    <n v="0"/>
    <n v="0"/>
    <n v="0"/>
    <n v="0"/>
    <n v="0"/>
    <n v="0"/>
    <n v="0"/>
    <n v="0"/>
    <x v="46"/>
  </r>
  <r>
    <n v="245"/>
    <n v="245"/>
    <n v="0"/>
    <n v="0"/>
    <n v="0"/>
    <n v="0"/>
    <n v="0"/>
    <n v="0"/>
    <n v="0"/>
    <n v="0"/>
    <n v="0"/>
    <n v="0"/>
    <x v="30"/>
  </r>
  <r>
    <n v="23726"/>
    <n v="23726"/>
    <n v="0"/>
    <n v="0"/>
    <n v="0"/>
    <n v="0"/>
    <n v="0"/>
    <n v="0"/>
    <n v="0"/>
    <n v="0"/>
    <n v="0"/>
    <n v="0"/>
    <x v="31"/>
  </r>
  <r>
    <n v="790"/>
    <n v="790"/>
    <n v="0"/>
    <n v="0"/>
    <n v="0"/>
    <n v="0"/>
    <n v="0"/>
    <n v="0"/>
    <n v="0"/>
    <n v="0"/>
    <n v="0"/>
    <n v="0"/>
    <x v="41"/>
  </r>
  <r>
    <n v="172"/>
    <n v="172"/>
    <n v="0"/>
    <n v="0"/>
    <n v="0"/>
    <n v="0"/>
    <n v="0"/>
    <n v="0"/>
    <n v="0"/>
    <n v="0"/>
    <n v="0"/>
    <n v="0"/>
    <x v="48"/>
  </r>
  <r>
    <n v="7806"/>
    <n v="7806"/>
    <n v="0"/>
    <n v="0"/>
    <n v="0"/>
    <n v="0"/>
    <n v="0"/>
    <n v="0"/>
    <n v="0"/>
    <n v="0"/>
    <n v="0"/>
    <n v="0"/>
    <x v="49"/>
  </r>
  <r>
    <n v="9914"/>
    <n v="0"/>
    <n v="9914"/>
    <n v="0"/>
    <n v="0"/>
    <n v="0"/>
    <n v="0"/>
    <n v="0"/>
    <n v="0"/>
    <n v="0"/>
    <n v="0"/>
    <n v="0"/>
    <x v="13"/>
  </r>
  <r>
    <n v="175"/>
    <n v="0"/>
    <n v="175"/>
    <n v="0"/>
    <n v="0"/>
    <n v="0"/>
    <n v="0"/>
    <n v="0"/>
    <n v="0"/>
    <n v="0"/>
    <n v="0"/>
    <n v="0"/>
    <x v="32"/>
  </r>
  <r>
    <n v="949"/>
    <n v="949"/>
    <n v="0"/>
    <n v="0"/>
    <n v="0"/>
    <n v="0"/>
    <n v="0"/>
    <n v="0"/>
    <n v="0"/>
    <n v="0"/>
    <n v="0"/>
    <n v="0"/>
    <x v="37"/>
  </r>
  <r>
    <n v="551"/>
    <n v="0"/>
    <n v="551"/>
    <n v="0"/>
    <n v="0"/>
    <n v="0"/>
    <n v="0"/>
    <n v="0"/>
    <n v="0"/>
    <n v="0"/>
    <n v="0"/>
    <n v="0"/>
    <x v="6"/>
  </r>
  <r>
    <n v="1175"/>
    <n v="1175"/>
    <n v="0"/>
    <n v="0"/>
    <n v="0"/>
    <n v="0"/>
    <n v="0"/>
    <n v="0"/>
    <n v="0"/>
    <n v="0"/>
    <n v="0"/>
    <n v="0"/>
    <x v="35"/>
  </r>
  <r>
    <n v="633"/>
    <n v="633"/>
    <n v="0"/>
    <n v="0"/>
    <n v="0"/>
    <n v="0"/>
    <n v="0"/>
    <n v="0"/>
    <n v="0"/>
    <n v="0"/>
    <n v="0"/>
    <n v="0"/>
    <x v="49"/>
  </r>
  <r>
    <n v="90"/>
    <n v="90"/>
    <n v="0"/>
    <n v="0"/>
    <n v="0"/>
    <n v="0"/>
    <n v="0"/>
    <n v="0"/>
    <n v="0"/>
    <n v="0"/>
    <n v="0"/>
    <n v="0"/>
    <x v="48"/>
  </r>
  <r>
    <n v="147"/>
    <n v="147"/>
    <n v="0"/>
    <n v="0"/>
    <n v="0"/>
    <n v="0"/>
    <n v="0"/>
    <n v="0"/>
    <n v="147"/>
    <n v="147"/>
    <n v="0"/>
    <n v="0"/>
    <x v="29"/>
  </r>
  <r>
    <n v="1015"/>
    <n v="0"/>
    <n v="1015"/>
    <n v="0"/>
    <n v="0"/>
    <n v="0"/>
    <n v="0"/>
    <n v="0"/>
    <n v="0"/>
    <n v="0"/>
    <n v="0"/>
    <n v="0"/>
    <x v="35"/>
  </r>
  <r>
    <n v="21733"/>
    <n v="0"/>
    <n v="21733"/>
    <n v="0"/>
    <n v="0"/>
    <n v="0"/>
    <n v="0"/>
    <n v="0"/>
    <n v="0"/>
    <n v="0"/>
    <n v="0"/>
    <n v="0"/>
    <x v="35"/>
  </r>
  <r>
    <n v="2069"/>
    <n v="2069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3"/>
  </r>
  <r>
    <n v="1049"/>
    <n v="1049"/>
    <n v="0"/>
    <n v="0"/>
    <n v="0"/>
    <n v="0"/>
    <n v="0"/>
    <n v="0"/>
    <n v="0"/>
    <n v="0"/>
    <n v="0"/>
    <n v="0"/>
    <x v="12"/>
  </r>
  <r>
    <n v="2446"/>
    <n v="0"/>
    <n v="2446"/>
    <n v="0"/>
    <n v="2446"/>
    <n v="0"/>
    <n v="2446"/>
    <n v="0"/>
    <n v="0"/>
    <n v="0"/>
    <n v="0"/>
    <n v="0"/>
    <x v="9"/>
  </r>
  <r>
    <n v="623"/>
    <n v="623"/>
    <n v="0"/>
    <n v="0"/>
    <n v="623"/>
    <n v="623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22"/>
  </r>
  <r>
    <n v="7115"/>
    <n v="7115"/>
    <n v="0"/>
    <n v="0"/>
    <n v="0"/>
    <n v="0"/>
    <n v="0"/>
    <n v="0"/>
    <n v="0"/>
    <n v="0"/>
    <n v="0"/>
    <n v="0"/>
    <x v="28"/>
  </r>
  <r>
    <n v="382"/>
    <n v="0"/>
    <n v="382"/>
    <n v="0"/>
    <n v="0"/>
    <n v="0"/>
    <n v="0"/>
    <n v="0"/>
    <n v="0"/>
    <n v="0"/>
    <n v="0"/>
    <n v="0"/>
    <x v="28"/>
  </r>
  <r>
    <n v="239"/>
    <n v="239"/>
    <n v="0"/>
    <n v="0"/>
    <n v="0"/>
    <n v="0"/>
    <n v="0"/>
    <n v="0"/>
    <n v="0"/>
    <n v="0"/>
    <n v="0"/>
    <n v="0"/>
    <x v="18"/>
  </r>
  <r>
    <n v="1571"/>
    <n v="1571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40"/>
  </r>
  <r>
    <n v="8"/>
    <n v="0"/>
    <n v="8"/>
    <n v="0"/>
    <n v="0"/>
    <n v="0"/>
    <n v="0"/>
    <n v="0"/>
    <n v="0"/>
    <n v="0"/>
    <n v="0"/>
    <n v="0"/>
    <x v="57"/>
  </r>
  <r>
    <n v="57"/>
    <n v="57"/>
    <n v="0"/>
    <n v="0"/>
    <n v="0"/>
    <n v="0"/>
    <n v="0"/>
    <n v="0"/>
    <n v="0"/>
    <n v="0"/>
    <n v="0"/>
    <n v="0"/>
    <x v="46"/>
  </r>
  <r>
    <n v="18982"/>
    <n v="18982"/>
    <n v="0"/>
    <n v="0"/>
    <n v="0"/>
    <n v="0"/>
    <n v="0"/>
    <n v="0"/>
    <n v="0"/>
    <n v="0"/>
    <n v="0"/>
    <n v="0"/>
    <x v="31"/>
  </r>
  <r>
    <n v="334"/>
    <n v="334"/>
    <n v="0"/>
    <n v="0"/>
    <n v="334"/>
    <n v="334"/>
    <n v="0"/>
    <n v="0"/>
    <n v="0"/>
    <n v="0"/>
    <n v="0"/>
    <n v="0"/>
    <x v="42"/>
  </r>
  <r>
    <n v="374"/>
    <n v="374"/>
    <n v="0"/>
    <n v="0"/>
    <n v="0"/>
    <n v="0"/>
    <n v="0"/>
    <n v="0"/>
    <n v="0"/>
    <n v="0"/>
    <n v="0"/>
    <n v="0"/>
    <x v="32"/>
  </r>
  <r>
    <n v="2937"/>
    <n v="2937"/>
    <n v="0"/>
    <n v="0"/>
    <n v="2937"/>
    <n v="2937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0"/>
  </r>
  <r>
    <n v="1948"/>
    <n v="0"/>
    <n v="1948"/>
    <n v="0"/>
    <n v="0"/>
    <n v="0"/>
    <n v="0"/>
    <n v="0"/>
    <n v="0"/>
    <n v="0"/>
    <n v="0"/>
    <n v="0"/>
    <x v="20"/>
  </r>
  <r>
    <n v="314"/>
    <n v="314"/>
    <n v="0"/>
    <n v="0"/>
    <n v="0"/>
    <n v="0"/>
    <n v="0"/>
    <n v="0"/>
    <n v="0"/>
    <n v="0"/>
    <n v="0"/>
    <n v="0"/>
    <x v="30"/>
  </r>
  <r>
    <n v="44"/>
    <n v="44"/>
    <n v="0"/>
    <n v="0"/>
    <n v="44"/>
    <n v="44"/>
    <n v="0"/>
    <n v="0"/>
    <n v="0"/>
    <n v="0"/>
    <n v="0"/>
    <n v="0"/>
    <x v="2"/>
  </r>
  <r>
    <n v="171"/>
    <n v="171"/>
    <n v="0"/>
    <n v="0"/>
    <n v="0"/>
    <n v="0"/>
    <n v="0"/>
    <n v="0"/>
    <n v="0"/>
    <n v="0"/>
    <n v="0"/>
    <n v="0"/>
    <x v="31"/>
  </r>
  <r>
    <n v="286"/>
    <n v="28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1"/>
  </r>
  <r>
    <n v="825"/>
    <n v="825"/>
    <n v="0"/>
    <n v="0"/>
    <n v="0"/>
    <n v="0"/>
    <n v="0"/>
    <n v="0"/>
    <n v="0"/>
    <n v="0"/>
    <n v="0"/>
    <n v="0"/>
    <x v="15"/>
  </r>
  <r>
    <n v="498"/>
    <n v="498"/>
    <n v="0"/>
    <n v="0"/>
    <n v="0"/>
    <n v="0"/>
    <n v="0"/>
    <n v="0"/>
    <n v="498"/>
    <n v="498"/>
    <n v="0"/>
    <n v="0"/>
    <x v="33"/>
  </r>
  <r>
    <n v="259"/>
    <n v="259"/>
    <n v="0"/>
    <n v="0"/>
    <n v="0"/>
    <n v="0"/>
    <n v="0"/>
    <n v="0"/>
    <n v="0"/>
    <n v="0"/>
    <n v="0"/>
    <n v="0"/>
    <x v="4"/>
  </r>
  <r>
    <n v="259"/>
    <n v="259"/>
    <n v="0"/>
    <n v="0"/>
    <n v="0"/>
    <n v="0"/>
    <n v="0"/>
    <n v="0"/>
    <n v="0"/>
    <n v="0"/>
    <n v="0"/>
    <n v="0"/>
    <x v="49"/>
  </r>
  <r>
    <n v="697"/>
    <n v="697"/>
    <n v="0"/>
    <n v="0"/>
    <n v="0"/>
    <n v="0"/>
    <n v="0"/>
    <n v="0"/>
    <n v="0"/>
    <n v="0"/>
    <n v="0"/>
    <n v="0"/>
    <x v="38"/>
  </r>
  <r>
    <n v="19265"/>
    <n v="19265"/>
    <n v="0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23"/>
    <n v="23"/>
    <n v="0"/>
    <n v="0"/>
    <x v="33"/>
  </r>
  <r>
    <n v="48"/>
    <n v="4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"/>
  </r>
  <r>
    <n v="13"/>
    <n v="13"/>
    <n v="0"/>
    <n v="0"/>
    <n v="13"/>
    <n v="13"/>
    <n v="0"/>
    <n v="0"/>
    <n v="0"/>
    <n v="0"/>
    <n v="0"/>
    <n v="0"/>
    <x v="17"/>
  </r>
  <r>
    <n v="70"/>
    <n v="70"/>
    <n v="0"/>
    <n v="0"/>
    <n v="70"/>
    <n v="70"/>
    <n v="0"/>
    <n v="0"/>
    <n v="0"/>
    <n v="0"/>
    <n v="0"/>
    <n v="0"/>
    <x v="22"/>
  </r>
  <r>
    <n v="610"/>
    <n v="610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25"/>
  </r>
  <r>
    <n v="6457"/>
    <n v="0"/>
    <n v="6457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47"/>
  </r>
  <r>
    <n v="9730"/>
    <n v="0"/>
    <n v="9730"/>
    <n v="0"/>
    <n v="0"/>
    <n v="0"/>
    <n v="0"/>
    <n v="0"/>
    <n v="0"/>
    <n v="0"/>
    <n v="0"/>
    <n v="0"/>
    <x v="24"/>
  </r>
  <r>
    <n v="2748"/>
    <n v="2748"/>
    <n v="0"/>
    <n v="0"/>
    <n v="0"/>
    <n v="0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26"/>
  </r>
  <r>
    <n v="6782"/>
    <n v="6782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18"/>
  </r>
  <r>
    <n v="54"/>
    <n v="54"/>
    <n v="0"/>
    <n v="0"/>
    <n v="0"/>
    <n v="0"/>
    <n v="0"/>
    <n v="0"/>
    <n v="0"/>
    <n v="0"/>
    <n v="0"/>
    <n v="0"/>
    <x v="43"/>
  </r>
  <r>
    <n v="248"/>
    <n v="248"/>
    <n v="0"/>
    <n v="0"/>
    <n v="0"/>
    <n v="0"/>
    <n v="0"/>
    <n v="0"/>
    <n v="0"/>
    <n v="0"/>
    <n v="0"/>
    <n v="0"/>
    <x v="15"/>
  </r>
  <r>
    <n v="69"/>
    <n v="69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32"/>
  </r>
  <r>
    <n v="15044"/>
    <n v="1504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31"/>
  </r>
  <r>
    <n v="4987"/>
    <n v="4987"/>
    <n v="0"/>
    <n v="0"/>
    <n v="0"/>
    <n v="0"/>
    <n v="0"/>
    <n v="0"/>
    <n v="0"/>
    <n v="0"/>
    <n v="0"/>
    <n v="0"/>
    <x v="3"/>
  </r>
  <r>
    <n v="2179"/>
    <n v="217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17"/>
  </r>
  <r>
    <n v="326"/>
    <n v="326"/>
    <n v="0"/>
    <n v="0"/>
    <n v="0"/>
    <n v="0"/>
    <n v="0"/>
    <n v="0"/>
    <n v="0"/>
    <n v="0"/>
    <n v="0"/>
    <n v="0"/>
    <x v="6"/>
  </r>
  <r>
    <n v="1791"/>
    <n v="1791"/>
    <n v="0"/>
    <n v="0"/>
    <n v="0"/>
    <n v="0"/>
    <n v="0"/>
    <n v="0"/>
    <n v="0"/>
    <n v="0"/>
    <n v="0"/>
    <n v="0"/>
    <x v="53"/>
  </r>
  <r>
    <n v="48"/>
    <n v="48"/>
    <n v="0"/>
    <n v="0"/>
    <n v="48"/>
    <n v="48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1"/>
  </r>
  <r>
    <n v="277"/>
    <n v="277"/>
    <n v="0"/>
    <n v="0"/>
    <n v="0"/>
    <n v="0"/>
    <n v="0"/>
    <n v="0"/>
    <n v="0"/>
    <n v="0"/>
    <n v="0"/>
    <n v="0"/>
    <x v="4"/>
  </r>
  <r>
    <n v="2228"/>
    <n v="2228"/>
    <n v="0"/>
    <n v="0"/>
    <n v="0"/>
    <n v="0"/>
    <n v="0"/>
    <n v="0"/>
    <n v="0"/>
    <n v="0"/>
    <n v="0"/>
    <n v="0"/>
    <x v="28"/>
  </r>
  <r>
    <n v="2272"/>
    <n v="2272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4"/>
  </r>
  <r>
    <n v="247"/>
    <n v="247"/>
    <n v="0"/>
    <n v="0"/>
    <n v="0"/>
    <n v="0"/>
    <n v="0"/>
    <n v="0"/>
    <n v="0"/>
    <n v="0"/>
    <n v="0"/>
    <n v="0"/>
    <x v="8"/>
  </r>
  <r>
    <n v="110"/>
    <n v="110"/>
    <n v="0"/>
    <n v="0"/>
    <n v="0"/>
    <n v="0"/>
    <n v="0"/>
    <n v="0"/>
    <n v="0"/>
    <n v="0"/>
    <n v="0"/>
    <n v="0"/>
    <x v="49"/>
  </r>
  <r>
    <n v="2075"/>
    <n v="2075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28"/>
  </r>
  <r>
    <n v="632"/>
    <n v="0"/>
    <n v="632"/>
    <n v="0"/>
    <n v="632"/>
    <n v="0"/>
    <n v="632"/>
    <n v="0"/>
    <n v="0"/>
    <n v="0"/>
    <n v="0"/>
    <n v="0"/>
    <x v="37"/>
  </r>
  <r>
    <n v="1247"/>
    <n v="1247"/>
    <n v="0"/>
    <n v="0"/>
    <n v="0"/>
    <n v="0"/>
    <n v="0"/>
    <n v="0"/>
    <n v="0"/>
    <n v="0"/>
    <n v="0"/>
    <n v="0"/>
    <x v="23"/>
  </r>
  <r>
    <n v="1277"/>
    <n v="1277"/>
    <n v="0"/>
    <n v="0"/>
    <n v="0"/>
    <n v="0"/>
    <n v="0"/>
    <n v="0"/>
    <n v="0"/>
    <n v="0"/>
    <n v="0"/>
    <n v="0"/>
    <x v="17"/>
  </r>
  <r>
    <n v="5168"/>
    <n v="0"/>
    <n v="5168"/>
    <n v="0"/>
    <n v="0"/>
    <n v="0"/>
    <n v="0"/>
    <n v="0"/>
    <n v="0"/>
    <n v="0"/>
    <n v="0"/>
    <n v="0"/>
    <x v="45"/>
  </r>
  <r>
    <n v="25088"/>
    <n v="0"/>
    <n v="25088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8"/>
  </r>
  <r>
    <n v="51"/>
    <n v="51"/>
    <n v="0"/>
    <n v="0"/>
    <n v="0"/>
    <n v="0"/>
    <n v="0"/>
    <n v="0"/>
    <n v="0"/>
    <n v="0"/>
    <n v="0"/>
    <n v="0"/>
    <x v="36"/>
  </r>
  <r>
    <n v="48"/>
    <n v="48"/>
    <n v="0"/>
    <n v="0"/>
    <n v="0"/>
    <n v="0"/>
    <n v="0"/>
    <n v="0"/>
    <n v="48"/>
    <n v="48"/>
    <n v="0"/>
    <n v="0"/>
    <x v="42"/>
  </r>
  <r>
    <n v="21"/>
    <n v="21"/>
    <n v="0"/>
    <n v="0"/>
    <n v="0"/>
    <n v="0"/>
    <n v="0"/>
    <n v="0"/>
    <n v="21"/>
    <n v="21"/>
    <n v="0"/>
    <n v="0"/>
    <x v="24"/>
  </r>
  <r>
    <n v="1112"/>
    <n v="1112"/>
    <n v="0"/>
    <n v="0"/>
    <n v="0"/>
    <n v="0"/>
    <n v="0"/>
    <n v="0"/>
    <n v="0"/>
    <n v="0"/>
    <n v="0"/>
    <n v="0"/>
    <x v="50"/>
  </r>
  <r>
    <n v="1878"/>
    <n v="0"/>
    <n v="1878"/>
    <n v="0"/>
    <n v="0"/>
    <n v="0"/>
    <n v="0"/>
    <n v="0"/>
    <n v="0"/>
    <n v="0"/>
    <n v="0"/>
    <n v="0"/>
    <x v="53"/>
  </r>
  <r>
    <n v="4319"/>
    <n v="4319"/>
    <n v="0"/>
    <n v="0"/>
    <n v="0"/>
    <n v="0"/>
    <n v="0"/>
    <n v="0"/>
    <n v="4319"/>
    <n v="4319"/>
    <n v="0"/>
    <n v="0"/>
    <x v="0"/>
  </r>
  <r>
    <n v="7823"/>
    <n v="0"/>
    <n v="7823"/>
    <n v="0"/>
    <n v="0"/>
    <n v="0"/>
    <n v="0"/>
    <n v="0"/>
    <n v="0"/>
    <n v="0"/>
    <n v="0"/>
    <n v="0"/>
    <x v="31"/>
  </r>
  <r>
    <n v="118"/>
    <n v="0"/>
    <n v="118"/>
    <n v="0"/>
    <n v="0"/>
    <n v="0"/>
    <n v="0"/>
    <n v="0"/>
    <n v="0"/>
    <n v="0"/>
    <n v="0"/>
    <n v="0"/>
    <x v="48"/>
  </r>
  <r>
    <n v="1492"/>
    <n v="1492"/>
    <n v="0"/>
    <n v="0"/>
    <n v="0"/>
    <n v="0"/>
    <n v="0"/>
    <n v="0"/>
    <n v="0"/>
    <n v="0"/>
    <n v="0"/>
    <n v="0"/>
    <x v="8"/>
  </r>
  <r>
    <n v="64"/>
    <n v="0"/>
    <n v="64"/>
    <n v="0"/>
    <n v="0"/>
    <n v="0"/>
    <n v="0"/>
    <n v="0"/>
    <n v="0"/>
    <n v="0"/>
    <n v="0"/>
    <n v="0"/>
    <x v="16"/>
  </r>
  <r>
    <n v="228"/>
    <n v="228"/>
    <n v="0"/>
    <n v="0"/>
    <n v="0"/>
    <n v="0"/>
    <n v="0"/>
    <n v="0"/>
    <n v="0"/>
    <n v="0"/>
    <n v="0"/>
    <n v="0"/>
    <x v="49"/>
  </r>
  <r>
    <n v="121"/>
    <n v="121"/>
    <n v="0"/>
    <n v="0"/>
    <n v="0"/>
    <n v="0"/>
    <n v="0"/>
    <n v="0"/>
    <n v="0"/>
    <n v="0"/>
    <n v="0"/>
    <n v="0"/>
    <x v="11"/>
  </r>
  <r>
    <n v="5047"/>
    <n v="5047"/>
    <n v="0"/>
    <n v="0"/>
    <n v="0"/>
    <n v="0"/>
    <n v="0"/>
    <n v="0"/>
    <n v="0"/>
    <n v="0"/>
    <n v="0"/>
    <n v="0"/>
    <x v="14"/>
  </r>
  <r>
    <n v="1009"/>
    <n v="0"/>
    <n v="1009"/>
    <n v="0"/>
    <n v="1009"/>
    <n v="0"/>
    <n v="1009"/>
    <n v="0"/>
    <n v="0"/>
    <n v="0"/>
    <n v="0"/>
    <n v="0"/>
    <x v="17"/>
  </r>
  <r>
    <n v="814"/>
    <n v="814"/>
    <n v="0"/>
    <n v="0"/>
    <n v="0"/>
    <n v="0"/>
    <n v="0"/>
    <n v="0"/>
    <n v="0"/>
    <n v="0"/>
    <n v="0"/>
    <n v="0"/>
    <x v="7"/>
  </r>
  <r>
    <n v="193"/>
    <n v="193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9"/>
  </r>
  <r>
    <n v="120"/>
    <n v="120"/>
    <n v="0"/>
    <n v="0"/>
    <n v="0"/>
    <n v="0"/>
    <n v="0"/>
    <n v="0"/>
    <n v="0"/>
    <n v="0"/>
    <n v="0"/>
    <n v="0"/>
    <x v="21"/>
  </r>
  <r>
    <n v="1121"/>
    <n v="0"/>
    <n v="0"/>
    <n v="1121"/>
    <n v="0"/>
    <n v="0"/>
    <n v="0"/>
    <n v="0"/>
    <n v="0"/>
    <n v="0"/>
    <n v="0"/>
    <n v="0"/>
    <x v="10"/>
  </r>
  <r>
    <n v="1750"/>
    <n v="0"/>
    <n v="175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58"/>
  </r>
  <r>
    <n v="2015"/>
    <n v="2015"/>
    <n v="0"/>
    <n v="0"/>
    <n v="0"/>
    <n v="0"/>
    <n v="0"/>
    <n v="0"/>
    <n v="0"/>
    <n v="0"/>
    <n v="0"/>
    <n v="0"/>
    <x v="11"/>
  </r>
  <r>
    <n v="1419"/>
    <n v="1419"/>
    <n v="0"/>
    <n v="0"/>
    <n v="0"/>
    <n v="0"/>
    <n v="0"/>
    <n v="0"/>
    <n v="0"/>
    <n v="0"/>
    <n v="0"/>
    <n v="0"/>
    <x v="22"/>
  </r>
  <r>
    <n v="4490"/>
    <n v="4490"/>
    <n v="0"/>
    <n v="0"/>
    <n v="0"/>
    <n v="0"/>
    <n v="0"/>
    <n v="0"/>
    <n v="0"/>
    <n v="0"/>
    <n v="0"/>
    <n v="0"/>
    <x v="46"/>
  </r>
  <r>
    <n v="148"/>
    <n v="148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53"/>
  </r>
  <r>
    <n v="41"/>
    <n v="41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9"/>
  </r>
  <r>
    <n v="1142"/>
    <n v="1142"/>
    <n v="0"/>
    <n v="0"/>
    <n v="0"/>
    <n v="0"/>
    <n v="0"/>
    <n v="0"/>
    <n v="0"/>
    <n v="0"/>
    <n v="0"/>
    <n v="0"/>
    <x v="11"/>
  </r>
  <r>
    <n v="239"/>
    <n v="23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"/>
  </r>
  <r>
    <n v="5342"/>
    <n v="0"/>
    <n v="5342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4"/>
  </r>
  <r>
    <n v="246"/>
    <n v="246"/>
    <n v="0"/>
    <n v="0"/>
    <n v="0"/>
    <n v="0"/>
    <n v="0"/>
    <n v="0"/>
    <n v="0"/>
    <n v="0"/>
    <n v="0"/>
    <n v="0"/>
    <x v="15"/>
  </r>
  <r>
    <n v="138"/>
    <n v="138"/>
    <n v="0"/>
    <n v="0"/>
    <n v="0"/>
    <n v="0"/>
    <n v="0"/>
    <n v="0"/>
    <n v="0"/>
    <n v="0"/>
    <n v="0"/>
    <n v="0"/>
    <x v="44"/>
  </r>
  <r>
    <n v="407"/>
    <n v="40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8"/>
  </r>
  <r>
    <n v="2435"/>
    <n v="0"/>
    <n v="2435"/>
    <n v="0"/>
    <n v="0"/>
    <n v="0"/>
    <n v="0"/>
    <n v="0"/>
    <n v="0"/>
    <n v="0"/>
    <n v="0"/>
    <n v="0"/>
    <x v="25"/>
  </r>
  <r>
    <n v="129"/>
    <n v="129"/>
    <n v="0"/>
    <n v="0"/>
    <n v="0"/>
    <n v="0"/>
    <n v="0"/>
    <n v="0"/>
    <n v="0"/>
    <n v="0"/>
    <n v="0"/>
    <n v="0"/>
    <x v="41"/>
  </r>
  <r>
    <n v="554"/>
    <n v="554"/>
    <n v="0"/>
    <n v="0"/>
    <n v="0"/>
    <n v="0"/>
    <n v="0"/>
    <n v="0"/>
    <n v="0"/>
    <n v="0"/>
    <n v="0"/>
    <n v="0"/>
    <x v="34"/>
  </r>
  <r>
    <n v="12493"/>
    <n v="12493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41"/>
  </r>
  <r>
    <n v="89"/>
    <n v="89"/>
    <n v="0"/>
    <n v="0"/>
    <n v="0"/>
    <n v="0"/>
    <n v="0"/>
    <n v="0"/>
    <n v="0"/>
    <n v="0"/>
    <n v="0"/>
    <n v="0"/>
    <x v="50"/>
  </r>
  <r>
    <n v="185"/>
    <n v="185"/>
    <n v="0"/>
    <n v="0"/>
    <n v="0"/>
    <n v="0"/>
    <n v="0"/>
    <n v="0"/>
    <n v="0"/>
    <n v="0"/>
    <n v="0"/>
    <n v="0"/>
    <x v="24"/>
  </r>
  <r>
    <n v="96"/>
    <n v="96"/>
    <n v="0"/>
    <n v="0"/>
    <n v="0"/>
    <n v="0"/>
    <n v="0"/>
    <n v="0"/>
    <n v="0"/>
    <n v="0"/>
    <n v="0"/>
    <n v="0"/>
    <x v="48"/>
  </r>
  <r>
    <n v="5144"/>
    <n v="5144"/>
    <n v="0"/>
    <n v="0"/>
    <n v="0"/>
    <n v="0"/>
    <n v="0"/>
    <n v="0"/>
    <n v="0"/>
    <n v="0"/>
    <n v="0"/>
    <n v="0"/>
    <x v="30"/>
  </r>
  <r>
    <n v="3398"/>
    <n v="3398"/>
    <n v="0"/>
    <n v="0"/>
    <n v="3398"/>
    <n v="3398"/>
    <n v="0"/>
    <n v="0"/>
    <n v="0"/>
    <n v="0"/>
    <n v="0"/>
    <n v="0"/>
    <x v="20"/>
  </r>
  <r>
    <n v="2770"/>
    <n v="2770"/>
    <n v="0"/>
    <n v="0"/>
    <n v="0"/>
    <n v="0"/>
    <n v="0"/>
    <n v="0"/>
    <n v="0"/>
    <n v="0"/>
    <n v="0"/>
    <n v="0"/>
    <x v="3"/>
  </r>
  <r>
    <n v="3614"/>
    <n v="0"/>
    <n v="3614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"/>
  </r>
  <r>
    <n v="11"/>
    <n v="11"/>
    <n v="0"/>
    <n v="0"/>
    <n v="0"/>
    <n v="0"/>
    <n v="0"/>
    <n v="0"/>
    <n v="11"/>
    <n v="11"/>
    <n v="0"/>
    <n v="0"/>
    <x v="21"/>
  </r>
  <r>
    <n v="5"/>
    <n v="5"/>
    <n v="0"/>
    <n v="0"/>
    <n v="0"/>
    <n v="0"/>
    <n v="0"/>
    <n v="0"/>
    <n v="5"/>
    <n v="5"/>
    <n v="0"/>
    <n v="0"/>
    <x v="13"/>
  </r>
  <r>
    <n v="31"/>
    <n v="31"/>
    <n v="0"/>
    <n v="0"/>
    <n v="0"/>
    <n v="0"/>
    <n v="0"/>
    <n v="0"/>
    <n v="0"/>
    <n v="0"/>
    <n v="0"/>
    <n v="0"/>
    <x v="23"/>
  </r>
  <r>
    <n v="203"/>
    <n v="20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75"/>
    <n v="75"/>
    <n v="0"/>
    <n v="0"/>
    <x v="11"/>
  </r>
  <r>
    <n v="4"/>
    <n v="4"/>
    <n v="0"/>
    <n v="0"/>
    <n v="0"/>
    <n v="0"/>
    <n v="0"/>
    <n v="0"/>
    <n v="4"/>
    <n v="4"/>
    <n v="0"/>
    <n v="0"/>
    <x v="57"/>
  </r>
  <r>
    <n v="733"/>
    <n v="73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2"/>
  </r>
  <r>
    <n v="571"/>
    <n v="57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60"/>
  </r>
  <r>
    <n v="49"/>
    <n v="49"/>
    <n v="0"/>
    <n v="0"/>
    <n v="49"/>
    <n v="49"/>
    <n v="0"/>
    <n v="0"/>
    <n v="0"/>
    <n v="0"/>
    <n v="0"/>
    <n v="0"/>
    <x v="57"/>
  </r>
  <r>
    <n v="1151"/>
    <n v="1151"/>
    <n v="0"/>
    <n v="0"/>
    <n v="0"/>
    <n v="0"/>
    <n v="0"/>
    <n v="0"/>
    <n v="0"/>
    <n v="0"/>
    <n v="0"/>
    <n v="0"/>
    <x v="34"/>
  </r>
  <r>
    <n v="6050"/>
    <n v="6050"/>
    <n v="0"/>
    <n v="0"/>
    <n v="6050"/>
    <n v="6050"/>
    <n v="0"/>
    <n v="0"/>
    <n v="0"/>
    <n v="0"/>
    <n v="0"/>
    <n v="0"/>
    <x v="9"/>
  </r>
  <r>
    <n v="122"/>
    <n v="122"/>
    <n v="0"/>
    <n v="0"/>
    <n v="122"/>
    <n v="122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9"/>
  </r>
  <r>
    <n v="31916"/>
    <n v="31916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8"/>
  </r>
  <r>
    <n v="5513"/>
    <n v="5513"/>
    <n v="0"/>
    <n v="0"/>
    <n v="0"/>
    <n v="0"/>
    <n v="0"/>
    <n v="0"/>
    <n v="0"/>
    <n v="0"/>
    <n v="0"/>
    <n v="0"/>
    <x v="50"/>
  </r>
  <r>
    <n v="2413"/>
    <n v="2413"/>
    <n v="0"/>
    <n v="0"/>
    <n v="0"/>
    <n v="0"/>
    <n v="0"/>
    <n v="0"/>
    <n v="0"/>
    <n v="0"/>
    <n v="0"/>
    <n v="0"/>
    <x v="13"/>
  </r>
  <r>
    <n v="3352"/>
    <n v="3352"/>
    <n v="0"/>
    <n v="0"/>
    <n v="0"/>
    <n v="0"/>
    <n v="0"/>
    <n v="0"/>
    <n v="0"/>
    <n v="0"/>
    <n v="0"/>
    <n v="0"/>
    <x v="40"/>
  </r>
  <r>
    <n v="733"/>
    <n v="733"/>
    <n v="0"/>
    <n v="0"/>
    <n v="0"/>
    <n v="0"/>
    <n v="0"/>
    <n v="0"/>
    <n v="0"/>
    <n v="0"/>
    <n v="0"/>
    <n v="0"/>
    <x v="32"/>
  </r>
  <r>
    <n v="767"/>
    <n v="767"/>
    <n v="0"/>
    <n v="0"/>
    <n v="0"/>
    <n v="0"/>
    <n v="0"/>
    <n v="0"/>
    <n v="0"/>
    <n v="0"/>
    <n v="0"/>
    <n v="0"/>
    <x v="6"/>
  </r>
  <r>
    <n v="170"/>
    <n v="170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48"/>
  </r>
  <r>
    <n v="30461"/>
    <n v="30461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58"/>
  </r>
  <r>
    <n v="476"/>
    <n v="476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8"/>
  </r>
  <r>
    <n v="3657"/>
    <n v="3657"/>
    <n v="0"/>
    <n v="0"/>
    <n v="0"/>
    <n v="0"/>
    <n v="0"/>
    <n v="0"/>
    <n v="0"/>
    <n v="0"/>
    <n v="0"/>
    <n v="0"/>
    <x v="30"/>
  </r>
  <r>
    <n v="2088"/>
    <n v="2088"/>
    <n v="0"/>
    <n v="0"/>
    <n v="0"/>
    <n v="0"/>
    <n v="0"/>
    <n v="0"/>
    <n v="0"/>
    <n v="0"/>
    <n v="0"/>
    <n v="0"/>
    <x v="44"/>
  </r>
  <r>
    <n v="1134"/>
    <n v="0"/>
    <n v="1134"/>
    <n v="0"/>
    <n v="0"/>
    <n v="0"/>
    <n v="0"/>
    <n v="0"/>
    <n v="0"/>
    <n v="0"/>
    <n v="0"/>
    <n v="0"/>
    <x v="45"/>
  </r>
  <r>
    <n v="435"/>
    <n v="435"/>
    <n v="0"/>
    <n v="0"/>
    <n v="0"/>
    <n v="0"/>
    <n v="0"/>
    <n v="0"/>
    <n v="0"/>
    <n v="0"/>
    <n v="0"/>
    <n v="0"/>
    <x v="6"/>
  </r>
  <r>
    <n v="12414"/>
    <n v="0"/>
    <n v="0"/>
    <n v="12414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57"/>
  </r>
  <r>
    <n v="421"/>
    <n v="421"/>
    <n v="0"/>
    <n v="0"/>
    <n v="0"/>
    <n v="0"/>
    <n v="0"/>
    <n v="0"/>
    <n v="0"/>
    <n v="0"/>
    <n v="0"/>
    <n v="0"/>
    <x v="41"/>
  </r>
  <r>
    <n v="81"/>
    <n v="81"/>
    <n v="0"/>
    <n v="0"/>
    <n v="0"/>
    <n v="0"/>
    <n v="0"/>
    <n v="0"/>
    <n v="0"/>
    <n v="0"/>
    <n v="0"/>
    <n v="0"/>
    <x v="17"/>
  </r>
  <r>
    <n v="2345"/>
    <n v="2345"/>
    <n v="0"/>
    <n v="0"/>
    <n v="0"/>
    <n v="0"/>
    <n v="0"/>
    <n v="0"/>
    <n v="0"/>
    <n v="0"/>
    <n v="0"/>
    <n v="0"/>
    <x v="3"/>
  </r>
  <r>
    <n v="2142"/>
    <n v="2142"/>
    <n v="0"/>
    <n v="0"/>
    <n v="2142"/>
    <n v="2142"/>
    <n v="0"/>
    <n v="0"/>
    <n v="0"/>
    <n v="0"/>
    <n v="0"/>
    <n v="0"/>
    <x v="26"/>
  </r>
  <r>
    <n v="3230"/>
    <n v="3230"/>
    <n v="0"/>
    <n v="0"/>
    <n v="3230"/>
    <n v="3230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13"/>
  </r>
  <r>
    <n v="2820"/>
    <n v="2820"/>
    <n v="0"/>
    <n v="0"/>
    <n v="0"/>
    <n v="0"/>
    <n v="0"/>
    <n v="0"/>
    <n v="0"/>
    <n v="0"/>
    <n v="0"/>
    <n v="0"/>
    <x v="34"/>
  </r>
  <r>
    <n v="1147"/>
    <n v="0"/>
    <n v="1147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9"/>
  </r>
  <r>
    <n v="1443"/>
    <n v="1443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43"/>
  </r>
  <r>
    <n v="3992"/>
    <n v="3992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0"/>
  </r>
  <r>
    <n v="2045"/>
    <n v="0"/>
    <n v="2045"/>
    <n v="0"/>
    <n v="0"/>
    <n v="0"/>
    <n v="0"/>
    <n v="0"/>
    <n v="0"/>
    <n v="0"/>
    <n v="0"/>
    <n v="0"/>
    <x v="18"/>
  </r>
  <r>
    <n v="128"/>
    <n v="128"/>
    <n v="0"/>
    <n v="0"/>
    <n v="128"/>
    <n v="128"/>
    <n v="0"/>
    <n v="0"/>
    <n v="0"/>
    <n v="0"/>
    <n v="0"/>
    <n v="0"/>
    <x v="52"/>
  </r>
  <r>
    <n v="5543"/>
    <n v="5543"/>
    <n v="0"/>
    <n v="0"/>
    <n v="0"/>
    <n v="0"/>
    <n v="0"/>
    <n v="0"/>
    <n v="0"/>
    <n v="0"/>
    <n v="0"/>
    <n v="0"/>
    <x v="33"/>
  </r>
  <r>
    <n v="22633"/>
    <n v="22633"/>
    <n v="0"/>
    <n v="0"/>
    <n v="0"/>
    <n v="0"/>
    <n v="0"/>
    <n v="0"/>
    <n v="0"/>
    <n v="0"/>
    <n v="0"/>
    <n v="0"/>
    <x v="56"/>
  </r>
  <r>
    <n v="294"/>
    <n v="294"/>
    <n v="0"/>
    <n v="0"/>
    <n v="0"/>
    <n v="0"/>
    <n v="0"/>
    <n v="0"/>
    <n v="0"/>
    <n v="0"/>
    <n v="0"/>
    <n v="0"/>
    <x v="18"/>
  </r>
  <r>
    <n v="41"/>
    <n v="41"/>
    <n v="0"/>
    <n v="0"/>
    <n v="41"/>
    <n v="41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21"/>
  </r>
  <r>
    <n v="15428"/>
    <n v="0"/>
    <n v="0"/>
    <n v="15428"/>
    <n v="0"/>
    <n v="0"/>
    <n v="0"/>
    <n v="0"/>
    <n v="0"/>
    <n v="0"/>
    <n v="0"/>
    <n v="0"/>
    <x v="63"/>
  </r>
  <r>
    <n v="9"/>
    <n v="0"/>
    <n v="9"/>
    <n v="0"/>
    <n v="0"/>
    <n v="0"/>
    <n v="0"/>
    <n v="0"/>
    <n v="0"/>
    <n v="0"/>
    <n v="0"/>
    <n v="0"/>
    <x v="62"/>
  </r>
  <r>
    <n v="77"/>
    <n v="77"/>
    <n v="0"/>
    <n v="0"/>
    <n v="0"/>
    <n v="0"/>
    <n v="0"/>
    <n v="0"/>
    <n v="0"/>
    <n v="0"/>
    <n v="0"/>
    <n v="0"/>
    <x v="2"/>
  </r>
  <r>
    <n v="811"/>
    <n v="811"/>
    <n v="0"/>
    <n v="0"/>
    <n v="0"/>
    <n v="0"/>
    <n v="0"/>
    <n v="0"/>
    <n v="811"/>
    <n v="811"/>
    <n v="0"/>
    <n v="0"/>
    <x v="47"/>
  </r>
  <r>
    <n v="250"/>
    <n v="250"/>
    <n v="0"/>
    <n v="0"/>
    <n v="0"/>
    <n v="0"/>
    <n v="0"/>
    <n v="0"/>
    <n v="250"/>
    <n v="250"/>
    <n v="0"/>
    <n v="0"/>
    <x v="48"/>
  </r>
  <r>
    <n v="3"/>
    <n v="3"/>
    <n v="0"/>
    <n v="0"/>
    <n v="0"/>
    <n v="0"/>
    <n v="0"/>
    <n v="0"/>
    <n v="0"/>
    <n v="0"/>
    <n v="0"/>
    <n v="0"/>
    <x v="22"/>
  </r>
  <r>
    <n v="1153"/>
    <n v="1153"/>
    <n v="0"/>
    <n v="0"/>
    <n v="0"/>
    <n v="0"/>
    <n v="0"/>
    <n v="0"/>
    <n v="0"/>
    <n v="0"/>
    <n v="0"/>
    <n v="0"/>
    <x v="56"/>
  </r>
  <r>
    <n v="443"/>
    <n v="443"/>
    <n v="0"/>
    <n v="0"/>
    <n v="0"/>
    <n v="0"/>
    <n v="0"/>
    <n v="0"/>
    <n v="0"/>
    <n v="0"/>
    <n v="0"/>
    <n v="0"/>
    <x v="6"/>
  </r>
  <r>
    <n v="2785"/>
    <n v="2785"/>
    <n v="0"/>
    <n v="0"/>
    <n v="0"/>
    <n v="0"/>
    <n v="0"/>
    <n v="0"/>
    <n v="2785"/>
    <n v="2785"/>
    <n v="0"/>
    <n v="0"/>
    <x v="10"/>
  </r>
  <r>
    <n v="1520"/>
    <n v="1520"/>
    <n v="0"/>
    <n v="0"/>
    <n v="0"/>
    <n v="0"/>
    <n v="0"/>
    <n v="0"/>
    <n v="0"/>
    <n v="0"/>
    <n v="0"/>
    <n v="0"/>
    <x v="8"/>
  </r>
  <r>
    <n v="760"/>
    <n v="760"/>
    <n v="0"/>
    <n v="0"/>
    <n v="0"/>
    <n v="0"/>
    <n v="0"/>
    <n v="0"/>
    <n v="0"/>
    <n v="0"/>
    <n v="0"/>
    <n v="0"/>
    <x v="42"/>
  </r>
  <r>
    <n v="393"/>
    <n v="0"/>
    <n v="393"/>
    <n v="0"/>
    <n v="393"/>
    <n v="0"/>
    <n v="393"/>
    <n v="0"/>
    <n v="0"/>
    <n v="0"/>
    <n v="0"/>
    <n v="0"/>
    <x v="60"/>
  </r>
  <r>
    <n v="726"/>
    <n v="726"/>
    <n v="0"/>
    <n v="0"/>
    <n v="0"/>
    <n v="0"/>
    <n v="0"/>
    <n v="0"/>
    <n v="0"/>
    <n v="0"/>
    <n v="0"/>
    <n v="0"/>
    <x v="30"/>
  </r>
  <r>
    <n v="7422"/>
    <n v="7422"/>
    <n v="0"/>
    <n v="0"/>
    <n v="0"/>
    <n v="0"/>
    <n v="0"/>
    <n v="0"/>
    <n v="0"/>
    <n v="0"/>
    <n v="0"/>
    <n v="0"/>
    <x v="47"/>
  </r>
  <r>
    <n v="7"/>
    <n v="7"/>
    <n v="0"/>
    <n v="0"/>
    <n v="7"/>
    <n v="7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9"/>
  </r>
  <r>
    <n v="1451"/>
    <n v="1451"/>
    <n v="0"/>
    <n v="0"/>
    <n v="0"/>
    <n v="0"/>
    <n v="0"/>
    <n v="0"/>
    <n v="0"/>
    <n v="0"/>
    <n v="0"/>
    <n v="0"/>
    <x v="37"/>
  </r>
  <r>
    <n v="1166"/>
    <n v="1166"/>
    <n v="0"/>
    <n v="0"/>
    <n v="0"/>
    <n v="0"/>
    <n v="0"/>
    <n v="0"/>
    <n v="0"/>
    <n v="0"/>
    <n v="0"/>
    <n v="0"/>
    <x v="15"/>
  </r>
  <r>
    <n v="57"/>
    <n v="57"/>
    <n v="0"/>
    <n v="0"/>
    <n v="0"/>
    <n v="0"/>
    <n v="0"/>
    <n v="0"/>
    <n v="0"/>
    <n v="0"/>
    <n v="0"/>
    <n v="0"/>
    <x v="33"/>
  </r>
  <r>
    <n v="185"/>
    <n v="185"/>
    <n v="0"/>
    <n v="0"/>
    <n v="0"/>
    <n v="0"/>
    <n v="0"/>
    <n v="0"/>
    <n v="0"/>
    <n v="0"/>
    <n v="0"/>
    <n v="0"/>
    <x v="58"/>
  </r>
  <r>
    <n v="1581"/>
    <n v="1581"/>
    <n v="0"/>
    <n v="0"/>
    <n v="0"/>
    <n v="0"/>
    <n v="0"/>
    <n v="0"/>
    <n v="0"/>
    <n v="0"/>
    <n v="0"/>
    <n v="0"/>
    <x v="23"/>
  </r>
  <r>
    <n v="213"/>
    <n v="0"/>
    <n v="213"/>
    <n v="0"/>
    <n v="0"/>
    <n v="0"/>
    <n v="0"/>
    <n v="0"/>
    <n v="0"/>
    <n v="0"/>
    <n v="0"/>
    <n v="0"/>
    <x v="54"/>
  </r>
  <r>
    <n v="8829"/>
    <n v="8829"/>
    <n v="0"/>
    <n v="0"/>
    <n v="0"/>
    <n v="0"/>
    <n v="0"/>
    <n v="0"/>
    <n v="0"/>
    <n v="0"/>
    <n v="0"/>
    <n v="0"/>
    <x v="15"/>
  </r>
  <r>
    <n v="285"/>
    <n v="285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37"/>
  </r>
  <r>
    <n v="72"/>
    <n v="72"/>
    <n v="0"/>
    <n v="0"/>
    <n v="0"/>
    <n v="0"/>
    <n v="0"/>
    <n v="0"/>
    <n v="0"/>
    <n v="0"/>
    <n v="0"/>
    <n v="0"/>
    <x v="49"/>
  </r>
  <r>
    <n v="6580"/>
    <n v="6580"/>
    <n v="0"/>
    <n v="0"/>
    <n v="0"/>
    <n v="0"/>
    <n v="0"/>
    <n v="0"/>
    <n v="6580"/>
    <n v="6580"/>
    <n v="0"/>
    <n v="0"/>
    <x v="27"/>
  </r>
  <r>
    <n v="883"/>
    <n v="883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21"/>
  </r>
  <r>
    <n v="29"/>
    <n v="29"/>
    <n v="0"/>
    <n v="0"/>
    <n v="29"/>
    <n v="29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42"/>
  </r>
  <r>
    <n v="43"/>
    <n v="0"/>
    <n v="43"/>
    <n v="0"/>
    <n v="0"/>
    <n v="0"/>
    <n v="0"/>
    <n v="0"/>
    <n v="0"/>
    <n v="0"/>
    <n v="0"/>
    <n v="0"/>
    <x v="52"/>
  </r>
  <r>
    <n v="5510"/>
    <n v="0"/>
    <n v="5510"/>
    <n v="0"/>
    <n v="0"/>
    <n v="0"/>
    <n v="0"/>
    <n v="0"/>
    <n v="0"/>
    <n v="0"/>
    <n v="0"/>
    <n v="0"/>
    <x v="15"/>
  </r>
  <r>
    <n v="2147"/>
    <n v="0"/>
    <n v="0"/>
    <n v="2147"/>
    <n v="0"/>
    <n v="0"/>
    <n v="0"/>
    <n v="0"/>
    <n v="0"/>
    <n v="0"/>
    <n v="0"/>
    <n v="0"/>
    <x v="53"/>
  </r>
  <r>
    <n v="2326"/>
    <n v="2326"/>
    <n v="0"/>
    <n v="0"/>
    <n v="0"/>
    <n v="0"/>
    <n v="0"/>
    <n v="0"/>
    <n v="0"/>
    <n v="0"/>
    <n v="0"/>
    <n v="0"/>
    <x v="18"/>
  </r>
  <r>
    <n v="3699"/>
    <n v="3699"/>
    <n v="0"/>
    <n v="0"/>
    <n v="0"/>
    <n v="0"/>
    <n v="0"/>
    <n v="0"/>
    <n v="0"/>
    <n v="0"/>
    <n v="0"/>
    <n v="0"/>
    <x v="19"/>
  </r>
  <r>
    <n v="358"/>
    <n v="35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28"/>
  </r>
  <r>
    <n v="634"/>
    <n v="634"/>
    <n v="0"/>
    <n v="0"/>
    <n v="0"/>
    <n v="0"/>
    <n v="0"/>
    <n v="0"/>
    <n v="634"/>
    <n v="634"/>
    <n v="0"/>
    <n v="0"/>
    <x v="14"/>
  </r>
  <r>
    <n v="152"/>
    <n v="152"/>
    <n v="0"/>
    <n v="0"/>
    <n v="0"/>
    <n v="0"/>
    <n v="0"/>
    <n v="0"/>
    <n v="0"/>
    <n v="0"/>
    <n v="0"/>
    <n v="0"/>
    <x v="8"/>
  </r>
  <r>
    <n v="484"/>
    <n v="484"/>
    <n v="0"/>
    <n v="0"/>
    <n v="0"/>
    <n v="0"/>
    <n v="0"/>
    <n v="0"/>
    <n v="0"/>
    <n v="0"/>
    <n v="0"/>
    <n v="0"/>
    <x v="30"/>
  </r>
  <r>
    <n v="21014"/>
    <n v="21014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"/>
  </r>
  <r>
    <n v="243"/>
    <n v="24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8"/>
  </r>
  <r>
    <n v="518"/>
    <n v="0"/>
    <n v="518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6"/>
  </r>
  <r>
    <n v="3919"/>
    <n v="391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4"/>
  </r>
  <r>
    <n v="81"/>
    <n v="8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5"/>
  </r>
  <r>
    <n v="4604"/>
    <n v="4604"/>
    <n v="0"/>
    <n v="0"/>
    <n v="0"/>
    <n v="0"/>
    <n v="0"/>
    <n v="0"/>
    <n v="0"/>
    <n v="0"/>
    <n v="0"/>
    <n v="0"/>
    <x v="30"/>
  </r>
  <r>
    <n v="444"/>
    <n v="444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61"/>
  </r>
  <r>
    <n v="2433"/>
    <n v="0"/>
    <n v="2433"/>
    <n v="0"/>
    <n v="0"/>
    <n v="0"/>
    <n v="0"/>
    <n v="0"/>
    <n v="2433"/>
    <n v="0"/>
    <n v="2433"/>
    <n v="0"/>
    <x v="47"/>
  </r>
  <r>
    <n v="7"/>
    <n v="7"/>
    <n v="0"/>
    <n v="0"/>
    <n v="0"/>
    <n v="0"/>
    <n v="0"/>
    <n v="0"/>
    <n v="0"/>
    <n v="0"/>
    <n v="0"/>
    <n v="0"/>
    <x v="53"/>
  </r>
  <r>
    <n v="397"/>
    <n v="0"/>
    <n v="397"/>
    <n v="0"/>
    <n v="0"/>
    <n v="0"/>
    <n v="0"/>
    <n v="0"/>
    <n v="0"/>
    <n v="0"/>
    <n v="0"/>
    <n v="0"/>
    <x v="54"/>
  </r>
  <r>
    <n v="1429"/>
    <n v="0"/>
    <n v="1429"/>
    <n v="0"/>
    <n v="0"/>
    <n v="0"/>
    <n v="0"/>
    <n v="0"/>
    <n v="0"/>
    <n v="0"/>
    <n v="0"/>
    <n v="0"/>
    <x v="25"/>
  </r>
  <r>
    <n v="1272"/>
    <n v="0"/>
    <n v="1272"/>
    <n v="0"/>
    <n v="0"/>
    <n v="0"/>
    <n v="0"/>
    <n v="0"/>
    <n v="0"/>
    <n v="0"/>
    <n v="0"/>
    <n v="0"/>
    <x v="3"/>
  </r>
  <r>
    <n v="79"/>
    <n v="79"/>
    <n v="0"/>
    <n v="0"/>
    <n v="0"/>
    <n v="0"/>
    <n v="0"/>
    <n v="0"/>
    <n v="0"/>
    <n v="0"/>
    <n v="0"/>
    <n v="0"/>
    <x v="25"/>
  </r>
  <r>
    <n v="193"/>
    <n v="193"/>
    <n v="0"/>
    <n v="0"/>
    <n v="0"/>
    <n v="0"/>
    <n v="0"/>
    <n v="0"/>
    <n v="0"/>
    <n v="0"/>
    <n v="0"/>
    <n v="0"/>
    <x v="7"/>
  </r>
  <r>
    <n v="8780"/>
    <n v="8780"/>
    <n v="0"/>
    <n v="0"/>
    <n v="0"/>
    <n v="0"/>
    <n v="0"/>
    <n v="0"/>
    <n v="0"/>
    <n v="0"/>
    <n v="0"/>
    <n v="0"/>
    <x v="31"/>
  </r>
  <r>
    <n v="207"/>
    <n v="207"/>
    <n v="0"/>
    <n v="0"/>
    <n v="0"/>
    <n v="0"/>
    <n v="0"/>
    <n v="0"/>
    <n v="0"/>
    <n v="0"/>
    <n v="0"/>
    <n v="0"/>
    <x v="48"/>
  </r>
  <r>
    <n v="206"/>
    <n v="206"/>
    <n v="0"/>
    <n v="0"/>
    <n v="0"/>
    <n v="0"/>
    <n v="0"/>
    <n v="0"/>
    <n v="0"/>
    <n v="0"/>
    <n v="0"/>
    <n v="0"/>
    <x v="56"/>
  </r>
  <r>
    <n v="88"/>
    <n v="88"/>
    <n v="0"/>
    <n v="0"/>
    <n v="0"/>
    <n v="0"/>
    <n v="0"/>
    <n v="0"/>
    <n v="0"/>
    <n v="0"/>
    <n v="0"/>
    <n v="0"/>
    <x v="31"/>
  </r>
  <r>
    <n v="33"/>
    <n v="33"/>
    <n v="0"/>
    <n v="0"/>
    <n v="33"/>
    <n v="33"/>
    <n v="0"/>
    <n v="0"/>
    <n v="0"/>
    <n v="0"/>
    <n v="0"/>
    <n v="0"/>
    <x v="0"/>
  </r>
  <r>
    <n v="877"/>
    <n v="877"/>
    <n v="0"/>
    <n v="0"/>
    <n v="877"/>
    <n v="877"/>
    <n v="0"/>
    <n v="0"/>
    <n v="0"/>
    <n v="0"/>
    <n v="0"/>
    <n v="0"/>
    <x v="28"/>
  </r>
  <r>
    <n v="142"/>
    <n v="14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"/>
  </r>
  <r>
    <n v="222"/>
    <n v="222"/>
    <n v="0"/>
    <n v="0"/>
    <n v="0"/>
    <n v="0"/>
    <n v="0"/>
    <n v="0"/>
    <n v="0"/>
    <n v="0"/>
    <n v="0"/>
    <n v="0"/>
    <x v="9"/>
  </r>
  <r>
    <n v="32426"/>
    <n v="32426"/>
    <n v="0"/>
    <n v="0"/>
    <n v="0"/>
    <n v="0"/>
    <n v="0"/>
    <n v="0"/>
    <n v="0"/>
    <n v="0"/>
    <n v="0"/>
    <n v="0"/>
    <x v="23"/>
  </r>
  <r>
    <n v="59"/>
    <n v="59"/>
    <n v="0"/>
    <n v="0"/>
    <n v="0"/>
    <n v="0"/>
    <n v="0"/>
    <n v="0"/>
    <n v="0"/>
    <n v="0"/>
    <n v="0"/>
    <n v="0"/>
    <x v="49"/>
  </r>
  <r>
    <n v="217"/>
    <n v="217"/>
    <n v="0"/>
    <n v="0"/>
    <n v="0"/>
    <n v="0"/>
    <n v="0"/>
    <n v="0"/>
    <n v="0"/>
    <n v="0"/>
    <n v="0"/>
    <n v="0"/>
    <x v="17"/>
  </r>
  <r>
    <n v="11"/>
    <n v="11"/>
    <n v="0"/>
    <n v="0"/>
    <n v="11"/>
    <n v="11"/>
    <n v="0"/>
    <n v="0"/>
    <n v="0"/>
    <n v="0"/>
    <n v="0"/>
    <n v="0"/>
    <x v="50"/>
  </r>
  <r>
    <n v="2942"/>
    <n v="2942"/>
    <n v="0"/>
    <n v="0"/>
    <n v="0"/>
    <n v="0"/>
    <n v="0"/>
    <n v="0"/>
    <n v="0"/>
    <n v="0"/>
    <n v="0"/>
    <n v="0"/>
    <x v="45"/>
  </r>
  <r>
    <n v="500"/>
    <n v="500"/>
    <n v="0"/>
    <n v="0"/>
    <n v="0"/>
    <n v="0"/>
    <n v="0"/>
    <n v="0"/>
    <n v="0"/>
    <n v="0"/>
    <n v="0"/>
    <n v="0"/>
    <x v="22"/>
  </r>
  <r>
    <n v="192"/>
    <n v="192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29"/>
  </r>
  <r>
    <n v="493"/>
    <n v="493"/>
    <n v="0"/>
    <n v="0"/>
    <n v="0"/>
    <n v="0"/>
    <n v="0"/>
    <n v="0"/>
    <n v="0"/>
    <n v="0"/>
    <n v="0"/>
    <n v="0"/>
    <x v="3"/>
  </r>
  <r>
    <n v="174"/>
    <n v="174"/>
    <n v="0"/>
    <n v="0"/>
    <n v="0"/>
    <n v="0"/>
    <n v="0"/>
    <n v="0"/>
    <n v="0"/>
    <n v="0"/>
    <n v="0"/>
    <n v="0"/>
    <x v="2"/>
  </r>
  <r>
    <n v="8469"/>
    <n v="8469"/>
    <n v="0"/>
    <n v="0"/>
    <n v="8469"/>
    <n v="8469"/>
    <n v="0"/>
    <n v="0"/>
    <n v="0"/>
    <n v="0"/>
    <n v="0"/>
    <n v="0"/>
    <x v="9"/>
  </r>
  <r>
    <n v="296"/>
    <n v="296"/>
    <n v="0"/>
    <n v="0"/>
    <n v="0"/>
    <n v="0"/>
    <n v="0"/>
    <n v="0"/>
    <n v="0"/>
    <n v="0"/>
    <n v="0"/>
    <n v="0"/>
    <x v="22"/>
  </r>
  <r>
    <n v="524"/>
    <n v="524"/>
    <n v="0"/>
    <n v="0"/>
    <n v="0"/>
    <n v="0"/>
    <n v="0"/>
    <n v="0"/>
    <n v="0"/>
    <n v="0"/>
    <n v="0"/>
    <n v="0"/>
    <x v="7"/>
  </r>
  <r>
    <n v="439"/>
    <n v="0"/>
    <n v="439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4"/>
  </r>
  <r>
    <n v="6756"/>
    <n v="6756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41"/>
  </r>
  <r>
    <n v="2734"/>
    <n v="2734"/>
    <n v="0"/>
    <n v="0"/>
    <n v="0"/>
    <n v="0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20"/>
  </r>
  <r>
    <n v="194"/>
    <n v="194"/>
    <n v="0"/>
    <n v="0"/>
    <n v="194"/>
    <n v="194"/>
    <n v="0"/>
    <n v="0"/>
    <n v="0"/>
    <n v="0"/>
    <n v="0"/>
    <n v="0"/>
    <x v="6"/>
  </r>
  <r>
    <n v="190"/>
    <n v="190"/>
    <n v="0"/>
    <n v="0"/>
    <n v="0"/>
    <n v="0"/>
    <n v="0"/>
    <n v="0"/>
    <n v="190"/>
    <n v="190"/>
    <n v="0"/>
    <n v="0"/>
    <x v="22"/>
  </r>
  <r>
    <n v="333"/>
    <n v="0"/>
    <n v="333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7"/>
  </r>
  <r>
    <n v="246"/>
    <n v="246"/>
    <n v="0"/>
    <n v="0"/>
    <n v="0"/>
    <n v="0"/>
    <n v="0"/>
    <n v="0"/>
    <n v="0"/>
    <n v="0"/>
    <n v="0"/>
    <n v="0"/>
    <x v="44"/>
  </r>
  <r>
    <n v="163"/>
    <n v="163"/>
    <n v="0"/>
    <n v="0"/>
    <n v="0"/>
    <n v="0"/>
    <n v="0"/>
    <n v="0"/>
    <n v="0"/>
    <n v="0"/>
    <n v="0"/>
    <n v="0"/>
    <x v="34"/>
  </r>
  <r>
    <n v="1438"/>
    <n v="1438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9"/>
  </r>
  <r>
    <n v="389"/>
    <n v="389"/>
    <n v="0"/>
    <n v="0"/>
    <n v="0"/>
    <n v="0"/>
    <n v="0"/>
    <n v="0"/>
    <n v="0"/>
    <n v="0"/>
    <n v="0"/>
    <n v="0"/>
    <x v="25"/>
  </r>
  <r>
    <n v="64"/>
    <n v="64"/>
    <n v="0"/>
    <n v="0"/>
    <n v="64"/>
    <n v="64"/>
    <n v="0"/>
    <n v="0"/>
    <n v="0"/>
    <n v="0"/>
    <n v="0"/>
    <n v="0"/>
    <x v="15"/>
  </r>
  <r>
    <n v="49"/>
    <n v="49"/>
    <n v="0"/>
    <n v="0"/>
    <n v="0"/>
    <n v="0"/>
    <n v="0"/>
    <n v="0"/>
    <n v="0"/>
    <n v="0"/>
    <n v="0"/>
    <n v="0"/>
    <x v="46"/>
  </r>
  <r>
    <n v="5010"/>
    <n v="5010"/>
    <n v="0"/>
    <n v="0"/>
    <n v="0"/>
    <n v="0"/>
    <n v="0"/>
    <n v="0"/>
    <n v="0"/>
    <n v="0"/>
    <n v="0"/>
    <n v="0"/>
    <x v="32"/>
  </r>
  <r>
    <n v="1212"/>
    <n v="1212"/>
    <n v="0"/>
    <n v="0"/>
    <n v="0"/>
    <n v="0"/>
    <n v="0"/>
    <n v="0"/>
    <n v="0"/>
    <n v="0"/>
    <n v="0"/>
    <n v="0"/>
    <x v="45"/>
  </r>
  <r>
    <n v="1203"/>
    <n v="1203"/>
    <n v="0"/>
    <n v="0"/>
    <n v="0"/>
    <n v="0"/>
    <n v="0"/>
    <n v="0"/>
    <n v="0"/>
    <n v="0"/>
    <n v="0"/>
    <n v="0"/>
    <x v="32"/>
  </r>
  <r>
    <n v="10"/>
    <n v="10"/>
    <n v="0"/>
    <n v="0"/>
    <n v="10"/>
    <n v="10"/>
    <n v="0"/>
    <n v="0"/>
    <n v="0"/>
    <n v="0"/>
    <n v="0"/>
    <n v="0"/>
    <x v="46"/>
  </r>
  <r>
    <n v="676"/>
    <n v="676"/>
    <n v="0"/>
    <n v="0"/>
    <n v="676"/>
    <n v="676"/>
    <n v="0"/>
    <n v="0"/>
    <n v="0"/>
    <n v="0"/>
    <n v="0"/>
    <n v="0"/>
    <x v="2"/>
  </r>
  <r>
    <n v="6738"/>
    <n v="6738"/>
    <n v="0"/>
    <n v="0"/>
    <n v="0"/>
    <n v="0"/>
    <n v="0"/>
    <n v="0"/>
    <n v="6738"/>
    <n v="6738"/>
    <n v="0"/>
    <n v="0"/>
    <x v="12"/>
  </r>
  <r>
    <n v="194"/>
    <n v="194"/>
    <n v="0"/>
    <n v="0"/>
    <n v="0"/>
    <n v="0"/>
    <n v="0"/>
    <n v="0"/>
    <n v="0"/>
    <n v="0"/>
    <n v="0"/>
    <n v="0"/>
    <x v="7"/>
  </r>
  <r>
    <n v="559"/>
    <n v="559"/>
    <n v="0"/>
    <n v="0"/>
    <n v="0"/>
    <n v="0"/>
    <n v="0"/>
    <n v="0"/>
    <n v="0"/>
    <n v="0"/>
    <n v="0"/>
    <n v="0"/>
    <x v="26"/>
  </r>
  <r>
    <n v="252"/>
    <n v="252"/>
    <n v="0"/>
    <n v="0"/>
    <n v="0"/>
    <n v="0"/>
    <n v="0"/>
    <n v="0"/>
    <n v="0"/>
    <n v="0"/>
    <n v="0"/>
    <n v="0"/>
    <x v="28"/>
  </r>
  <r>
    <n v="16796"/>
    <n v="0"/>
    <n v="16796"/>
    <n v="0"/>
    <n v="0"/>
    <n v="0"/>
    <n v="0"/>
    <n v="0"/>
    <n v="16796"/>
    <n v="0"/>
    <n v="16796"/>
    <n v="0"/>
    <x v="27"/>
  </r>
  <r>
    <n v="5"/>
    <n v="5"/>
    <n v="0"/>
    <n v="0"/>
    <n v="0"/>
    <n v="0"/>
    <n v="0"/>
    <n v="0"/>
    <n v="0"/>
    <n v="0"/>
    <n v="0"/>
    <n v="0"/>
    <x v="0"/>
  </r>
  <r>
    <n v="2028"/>
    <n v="2028"/>
    <n v="0"/>
    <n v="0"/>
    <n v="0"/>
    <n v="0"/>
    <n v="0"/>
    <n v="0"/>
    <n v="0"/>
    <n v="0"/>
    <n v="0"/>
    <n v="0"/>
    <x v="40"/>
  </r>
  <r>
    <n v="68"/>
    <n v="68"/>
    <n v="0"/>
    <n v="0"/>
    <n v="0"/>
    <n v="0"/>
    <n v="0"/>
    <n v="0"/>
    <n v="0"/>
    <n v="0"/>
    <n v="0"/>
    <n v="0"/>
    <x v="50"/>
  </r>
  <r>
    <n v="1242"/>
    <n v="0"/>
    <n v="1242"/>
    <n v="0"/>
    <n v="0"/>
    <n v="0"/>
    <n v="0"/>
    <n v="0"/>
    <n v="0"/>
    <n v="0"/>
    <n v="0"/>
    <n v="0"/>
    <x v="4"/>
  </r>
  <r>
    <n v="179"/>
    <n v="179"/>
    <n v="0"/>
    <n v="0"/>
    <n v="0"/>
    <n v="0"/>
    <n v="0"/>
    <n v="0"/>
    <n v="0"/>
    <n v="0"/>
    <n v="0"/>
    <n v="0"/>
    <x v="20"/>
  </r>
  <r>
    <n v="80"/>
    <n v="80"/>
    <n v="0"/>
    <n v="0"/>
    <n v="80"/>
    <n v="80"/>
    <n v="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11"/>
  </r>
  <r>
    <n v="423"/>
    <n v="423"/>
    <n v="0"/>
    <n v="0"/>
    <n v="423"/>
    <n v="423"/>
    <n v="0"/>
    <n v="0"/>
    <n v="0"/>
    <n v="0"/>
    <n v="0"/>
    <n v="0"/>
    <x v="8"/>
  </r>
  <r>
    <n v="1222"/>
    <n v="122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9"/>
  </r>
  <r>
    <n v="7174"/>
    <n v="717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3"/>
  </r>
  <r>
    <n v="709"/>
    <n v="709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26"/>
  </r>
  <r>
    <n v="2888"/>
    <n v="2888"/>
    <n v="0"/>
    <n v="0"/>
    <n v="0"/>
    <n v="0"/>
    <n v="0"/>
    <n v="0"/>
    <n v="0"/>
    <n v="0"/>
    <n v="0"/>
    <n v="0"/>
    <x v="0"/>
  </r>
  <r>
    <n v="672"/>
    <n v="672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0"/>
  </r>
  <r>
    <n v="216"/>
    <n v="21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8"/>
  </r>
  <r>
    <n v="37912"/>
    <n v="0"/>
    <n v="37912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14"/>
  </r>
  <r>
    <n v="3827"/>
    <n v="3827"/>
    <n v="0"/>
    <n v="0"/>
    <n v="0"/>
    <n v="0"/>
    <n v="0"/>
    <n v="0"/>
    <n v="0"/>
    <n v="0"/>
    <n v="0"/>
    <n v="0"/>
    <x v="2"/>
  </r>
  <r>
    <n v="551"/>
    <n v="551"/>
    <n v="0"/>
    <n v="0"/>
    <n v="0"/>
    <n v="0"/>
    <n v="0"/>
    <n v="0"/>
    <n v="0"/>
    <n v="0"/>
    <n v="0"/>
    <n v="0"/>
    <x v="23"/>
  </r>
  <r>
    <n v="1031"/>
    <n v="1031"/>
    <n v="0"/>
    <n v="0"/>
    <n v="0"/>
    <n v="0"/>
    <n v="0"/>
    <n v="0"/>
    <n v="0"/>
    <n v="0"/>
    <n v="0"/>
    <n v="0"/>
    <x v="3"/>
  </r>
  <r>
    <n v="4032"/>
    <n v="4032"/>
    <n v="0"/>
    <n v="0"/>
    <n v="0"/>
    <n v="0"/>
    <n v="0"/>
    <n v="0"/>
    <n v="0"/>
    <n v="0"/>
    <n v="0"/>
    <n v="0"/>
    <x v="20"/>
  </r>
  <r>
    <n v="150"/>
    <n v="150"/>
    <n v="0"/>
    <n v="0"/>
    <n v="0"/>
    <n v="0"/>
    <n v="0"/>
    <n v="0"/>
    <n v="0"/>
    <n v="0"/>
    <n v="0"/>
    <n v="0"/>
    <x v="32"/>
  </r>
  <r>
    <n v="195"/>
    <n v="195"/>
    <n v="0"/>
    <n v="0"/>
    <n v="0"/>
    <n v="0"/>
    <n v="0"/>
    <n v="0"/>
    <n v="0"/>
    <n v="0"/>
    <n v="0"/>
    <n v="0"/>
    <x v="52"/>
  </r>
  <r>
    <n v="705"/>
    <n v="0"/>
    <n v="705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20"/>
  </r>
  <r>
    <n v="1222"/>
    <n v="1222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25"/>
  </r>
  <r>
    <n v="1041"/>
    <n v="0"/>
    <n v="1041"/>
    <n v="0"/>
    <n v="0"/>
    <n v="0"/>
    <n v="0"/>
    <n v="0"/>
    <n v="0"/>
    <n v="0"/>
    <n v="0"/>
    <n v="0"/>
    <x v="53"/>
  </r>
  <r>
    <n v="72"/>
    <n v="72"/>
    <n v="0"/>
    <n v="0"/>
    <n v="0"/>
    <n v="0"/>
    <n v="0"/>
    <n v="0"/>
    <n v="0"/>
    <n v="0"/>
    <n v="0"/>
    <n v="0"/>
    <x v="57"/>
  </r>
  <r>
    <n v="8899"/>
    <n v="0"/>
    <n v="8899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4"/>
  </r>
  <r>
    <n v="305"/>
    <n v="0"/>
    <n v="305"/>
    <n v="0"/>
    <n v="0"/>
    <n v="0"/>
    <n v="0"/>
    <n v="0"/>
    <n v="0"/>
    <n v="0"/>
    <n v="0"/>
    <n v="0"/>
    <x v="48"/>
  </r>
  <r>
    <n v="9827"/>
    <n v="0"/>
    <n v="9827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50"/>
  </r>
  <r>
    <n v="675"/>
    <n v="0"/>
    <n v="675"/>
    <n v="0"/>
    <n v="675"/>
    <n v="0"/>
    <n v="675"/>
    <n v="0"/>
    <n v="0"/>
    <n v="0"/>
    <n v="0"/>
    <n v="0"/>
    <x v="32"/>
  </r>
  <r>
    <n v="5248"/>
    <n v="0"/>
    <n v="5248"/>
    <n v="0"/>
    <n v="0"/>
    <n v="0"/>
    <n v="0"/>
    <n v="0"/>
    <n v="0"/>
    <n v="0"/>
    <n v="0"/>
    <n v="0"/>
    <x v="37"/>
  </r>
  <r>
    <n v="653"/>
    <n v="653"/>
    <n v="0"/>
    <n v="0"/>
    <n v="0"/>
    <n v="0"/>
    <n v="0"/>
    <n v="0"/>
    <n v="0"/>
    <n v="0"/>
    <n v="0"/>
    <n v="0"/>
    <x v="43"/>
  </r>
  <r>
    <n v="5298"/>
    <n v="5298"/>
    <n v="0"/>
    <n v="0"/>
    <n v="0"/>
    <n v="0"/>
    <n v="0"/>
    <n v="0"/>
    <n v="0"/>
    <n v="0"/>
    <n v="0"/>
    <n v="0"/>
    <x v="33"/>
  </r>
  <r>
    <n v="865"/>
    <n v="0"/>
    <n v="865"/>
    <n v="0"/>
    <n v="0"/>
    <n v="0"/>
    <n v="0"/>
    <n v="0"/>
    <n v="0"/>
    <n v="0"/>
    <n v="0"/>
    <n v="0"/>
    <x v="23"/>
  </r>
  <r>
    <n v="6771"/>
    <n v="0"/>
    <n v="6771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4"/>
  </r>
  <r>
    <n v="1023"/>
    <n v="1023"/>
    <n v="0"/>
    <n v="0"/>
    <n v="0"/>
    <n v="0"/>
    <n v="0"/>
    <n v="0"/>
    <n v="1023"/>
    <n v="1023"/>
    <n v="0"/>
    <n v="0"/>
    <x v="11"/>
  </r>
  <r>
    <n v="1"/>
    <n v="1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6"/>
  </r>
  <r>
    <n v="5529"/>
    <n v="5529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19"/>
  </r>
  <r>
    <n v="1"/>
    <n v="0"/>
    <n v="1"/>
    <n v="0"/>
    <n v="1"/>
    <n v="0"/>
    <n v="1"/>
    <n v="0"/>
    <n v="0"/>
    <n v="0"/>
    <n v="0"/>
    <n v="0"/>
    <x v="58"/>
  </r>
  <r>
    <n v="7588"/>
    <n v="0"/>
    <n v="7588"/>
    <n v="0"/>
    <n v="0"/>
    <n v="0"/>
    <n v="0"/>
    <n v="0"/>
    <n v="0"/>
    <n v="0"/>
    <n v="0"/>
    <n v="0"/>
    <x v="45"/>
  </r>
  <r>
    <n v="339"/>
    <n v="339"/>
    <n v="0"/>
    <n v="0"/>
    <n v="339"/>
    <n v="339"/>
    <n v="0"/>
    <n v="0"/>
    <n v="0"/>
    <n v="0"/>
    <n v="0"/>
    <n v="0"/>
    <x v="30"/>
  </r>
  <r>
    <n v="446"/>
    <n v="446"/>
    <n v="0"/>
    <n v="0"/>
    <n v="446"/>
    <n v="446"/>
    <n v="0"/>
    <n v="0"/>
    <n v="0"/>
    <n v="0"/>
    <n v="0"/>
    <n v="0"/>
    <x v="21"/>
  </r>
  <r>
    <n v="20"/>
    <n v="0"/>
    <n v="2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4"/>
  </r>
  <r>
    <n v="50"/>
    <n v="50"/>
    <n v="0"/>
    <n v="0"/>
    <n v="0"/>
    <n v="0"/>
    <n v="0"/>
    <n v="0"/>
    <n v="0"/>
    <n v="0"/>
    <n v="0"/>
    <n v="0"/>
    <x v="9"/>
  </r>
  <r>
    <n v="738"/>
    <n v="738"/>
    <n v="0"/>
    <n v="0"/>
    <n v="0"/>
    <n v="0"/>
    <n v="0"/>
    <n v="0"/>
    <n v="0"/>
    <n v="0"/>
    <n v="0"/>
    <n v="0"/>
    <x v="30"/>
  </r>
  <r>
    <n v="1278"/>
    <n v="1278"/>
    <n v="0"/>
    <n v="0"/>
    <n v="0"/>
    <n v="0"/>
    <n v="0"/>
    <n v="0"/>
    <n v="0"/>
    <n v="0"/>
    <n v="0"/>
    <n v="0"/>
    <x v="10"/>
  </r>
  <r>
    <n v="985"/>
    <n v="985"/>
    <n v="0"/>
    <n v="0"/>
    <n v="0"/>
    <n v="0"/>
    <n v="0"/>
    <n v="0"/>
    <n v="0"/>
    <n v="0"/>
    <n v="0"/>
    <n v="0"/>
    <x v="15"/>
  </r>
  <r>
    <n v="948"/>
    <n v="948"/>
    <n v="0"/>
    <n v="0"/>
    <n v="0"/>
    <n v="0"/>
    <n v="0"/>
    <n v="0"/>
    <n v="0"/>
    <n v="0"/>
    <n v="0"/>
    <n v="0"/>
    <x v="23"/>
  </r>
  <r>
    <n v="351"/>
    <n v="0"/>
    <n v="351"/>
    <n v="0"/>
    <n v="0"/>
    <n v="0"/>
    <n v="0"/>
    <n v="0"/>
    <n v="0"/>
    <n v="0"/>
    <n v="0"/>
    <n v="0"/>
    <x v="4"/>
  </r>
  <r>
    <n v="2786"/>
    <n v="0"/>
    <n v="2786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43"/>
  </r>
  <r>
    <n v="341"/>
    <n v="341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42"/>
  </r>
  <r>
    <n v="1735"/>
    <n v="1735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5"/>
  </r>
  <r>
    <n v="561"/>
    <n v="0"/>
    <n v="0"/>
    <n v="561"/>
    <n v="0"/>
    <n v="0"/>
    <n v="0"/>
    <n v="0"/>
    <n v="0"/>
    <n v="0"/>
    <n v="0"/>
    <n v="0"/>
    <x v="11"/>
  </r>
  <r>
    <n v="208"/>
    <n v="208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7"/>
    <n v="7"/>
    <n v="0"/>
    <n v="0"/>
    <x v="17"/>
  </r>
  <r>
    <n v="7"/>
    <n v="7"/>
    <n v="0"/>
    <n v="0"/>
    <n v="0"/>
    <n v="0"/>
    <n v="0"/>
    <n v="0"/>
    <n v="0"/>
    <n v="0"/>
    <n v="0"/>
    <n v="0"/>
    <x v="2"/>
  </r>
  <r>
    <n v="1325"/>
    <n v="1325"/>
    <n v="0"/>
    <n v="0"/>
    <n v="0"/>
    <n v="0"/>
    <n v="0"/>
    <n v="0"/>
    <n v="0"/>
    <n v="0"/>
    <n v="0"/>
    <n v="0"/>
    <x v="30"/>
  </r>
  <r>
    <n v="344"/>
    <n v="344"/>
    <n v="0"/>
    <n v="0"/>
    <n v="0"/>
    <n v="0"/>
    <n v="0"/>
    <n v="0"/>
    <n v="0"/>
    <n v="0"/>
    <n v="0"/>
    <n v="0"/>
    <x v="14"/>
  </r>
  <r>
    <n v="5547"/>
    <n v="5547"/>
    <n v="0"/>
    <n v="0"/>
    <n v="0"/>
    <n v="0"/>
    <n v="0"/>
    <n v="0"/>
    <n v="0"/>
    <n v="0"/>
    <n v="0"/>
    <n v="0"/>
    <x v="6"/>
  </r>
  <r>
    <n v="85"/>
    <n v="85"/>
    <n v="0"/>
    <n v="0"/>
    <n v="0"/>
    <n v="0"/>
    <n v="0"/>
    <n v="0"/>
    <n v="0"/>
    <n v="0"/>
    <n v="0"/>
    <n v="0"/>
    <x v="30"/>
  </r>
  <r>
    <n v="1010"/>
    <n v="1010"/>
    <n v="0"/>
    <n v="0"/>
    <n v="0"/>
    <n v="0"/>
    <n v="0"/>
    <n v="0"/>
    <n v="0"/>
    <n v="0"/>
    <n v="0"/>
    <n v="0"/>
    <x v="49"/>
  </r>
  <r>
    <n v="2663"/>
    <n v="2663"/>
    <n v="0"/>
    <n v="0"/>
    <n v="0"/>
    <n v="0"/>
    <n v="0"/>
    <n v="0"/>
    <n v="0"/>
    <n v="0"/>
    <n v="0"/>
    <n v="0"/>
    <x v="47"/>
  </r>
  <r>
    <n v="119"/>
    <n v="119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17"/>
  </r>
  <r>
    <n v="4367"/>
    <n v="4367"/>
    <n v="0"/>
    <n v="0"/>
    <n v="0"/>
    <n v="0"/>
    <n v="0"/>
    <n v="0"/>
    <n v="0"/>
    <n v="0"/>
    <n v="0"/>
    <n v="0"/>
    <x v="45"/>
  </r>
  <r>
    <n v="356"/>
    <n v="356"/>
    <n v="0"/>
    <n v="0"/>
    <n v="0"/>
    <n v="0"/>
    <n v="0"/>
    <n v="0"/>
    <n v="0"/>
    <n v="0"/>
    <n v="0"/>
    <n v="0"/>
    <x v="51"/>
  </r>
  <r>
    <n v="1433"/>
    <n v="0"/>
    <n v="1433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"/>
  </r>
  <r>
    <n v="996"/>
    <n v="996"/>
    <n v="0"/>
    <n v="0"/>
    <n v="0"/>
    <n v="0"/>
    <n v="0"/>
    <n v="0"/>
    <n v="0"/>
    <n v="0"/>
    <n v="0"/>
    <n v="0"/>
    <x v="5"/>
  </r>
  <r>
    <n v="4872"/>
    <n v="4872"/>
    <n v="0"/>
    <n v="0"/>
    <n v="0"/>
    <n v="0"/>
    <n v="0"/>
    <n v="0"/>
    <n v="0"/>
    <n v="0"/>
    <n v="0"/>
    <n v="0"/>
    <x v="56"/>
  </r>
  <r>
    <n v="911"/>
    <n v="911"/>
    <n v="0"/>
    <n v="0"/>
    <n v="0"/>
    <n v="0"/>
    <n v="0"/>
    <n v="0"/>
    <n v="0"/>
    <n v="0"/>
    <n v="0"/>
    <n v="0"/>
    <x v="31"/>
  </r>
  <r>
    <n v="191"/>
    <n v="0"/>
    <n v="191"/>
    <n v="0"/>
    <n v="0"/>
    <n v="0"/>
    <n v="0"/>
    <n v="0"/>
    <n v="0"/>
    <n v="0"/>
    <n v="0"/>
    <n v="0"/>
    <x v="32"/>
  </r>
  <r>
    <n v="518"/>
    <n v="518"/>
    <n v="0"/>
    <n v="0"/>
    <n v="0"/>
    <n v="0"/>
    <n v="0"/>
    <n v="0"/>
    <n v="0"/>
    <n v="0"/>
    <n v="0"/>
    <n v="0"/>
    <x v="15"/>
  </r>
  <r>
    <n v="6781"/>
    <n v="6781"/>
    <n v="0"/>
    <n v="0"/>
    <n v="6781"/>
    <n v="6781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48"/>
  </r>
  <r>
    <n v="1946"/>
    <n v="1946"/>
    <n v="0"/>
    <n v="0"/>
    <n v="0"/>
    <n v="0"/>
    <n v="0"/>
    <n v="0"/>
    <n v="0"/>
    <n v="0"/>
    <n v="0"/>
    <n v="0"/>
    <x v="26"/>
  </r>
  <r>
    <n v="482"/>
    <n v="482"/>
    <n v="0"/>
    <n v="0"/>
    <n v="0"/>
    <n v="0"/>
    <n v="0"/>
    <n v="0"/>
    <n v="0"/>
    <n v="0"/>
    <n v="0"/>
    <n v="0"/>
    <x v="41"/>
  </r>
  <r>
    <n v="3180"/>
    <n v="3180"/>
    <n v="0"/>
    <n v="0"/>
    <n v="0"/>
    <n v="0"/>
    <n v="0"/>
    <n v="0"/>
    <n v="0"/>
    <n v="0"/>
    <n v="0"/>
    <n v="0"/>
    <x v="35"/>
  </r>
  <r>
    <n v="1138"/>
    <n v="1138"/>
    <n v="0"/>
    <n v="0"/>
    <n v="1138"/>
    <n v="1138"/>
    <n v="0"/>
    <n v="0"/>
    <n v="0"/>
    <n v="0"/>
    <n v="0"/>
    <n v="0"/>
    <x v="52"/>
  </r>
  <r>
    <n v="734"/>
    <n v="734"/>
    <n v="0"/>
    <n v="0"/>
    <n v="0"/>
    <n v="0"/>
    <n v="0"/>
    <n v="0"/>
    <n v="0"/>
    <n v="0"/>
    <n v="0"/>
    <n v="0"/>
    <x v="22"/>
  </r>
  <r>
    <n v="258"/>
    <n v="258"/>
    <n v="0"/>
    <n v="0"/>
    <n v="0"/>
    <n v="0"/>
    <n v="0"/>
    <n v="0"/>
    <n v="258"/>
    <n v="258"/>
    <n v="0"/>
    <n v="0"/>
    <x v="26"/>
  </r>
  <r>
    <n v="3"/>
    <n v="3"/>
    <n v="0"/>
    <n v="0"/>
    <n v="0"/>
    <n v="0"/>
    <n v="0"/>
    <n v="0"/>
    <n v="3"/>
    <n v="3"/>
    <n v="0"/>
    <n v="0"/>
    <x v="32"/>
  </r>
  <r>
    <n v="4"/>
    <n v="4"/>
    <n v="0"/>
    <n v="0"/>
    <n v="0"/>
    <n v="0"/>
    <n v="0"/>
    <n v="0"/>
    <n v="0"/>
    <n v="0"/>
    <n v="0"/>
    <n v="0"/>
    <x v="29"/>
  </r>
  <r>
    <n v="260"/>
    <n v="0"/>
    <n v="260"/>
    <n v="0"/>
    <n v="0"/>
    <n v="0"/>
    <n v="0"/>
    <n v="0"/>
    <n v="0"/>
    <n v="0"/>
    <n v="0"/>
    <n v="0"/>
    <x v="17"/>
  </r>
  <r>
    <n v="2782"/>
    <n v="0"/>
    <n v="2782"/>
    <n v="0"/>
    <n v="0"/>
    <n v="0"/>
    <n v="0"/>
    <n v="0"/>
    <n v="0"/>
    <n v="0"/>
    <n v="0"/>
    <n v="0"/>
    <x v="8"/>
  </r>
  <r>
    <n v="875"/>
    <n v="875"/>
    <n v="0"/>
    <n v="0"/>
    <n v="0"/>
    <n v="0"/>
    <n v="0"/>
    <n v="0"/>
    <n v="875"/>
    <n v="875"/>
    <n v="0"/>
    <n v="0"/>
    <x v="27"/>
  </r>
  <r>
    <n v="8"/>
    <n v="8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0"/>
    <n v="0"/>
    <n v="0"/>
    <n v="0"/>
    <x v="22"/>
  </r>
  <r>
    <n v="4595"/>
    <n v="0"/>
    <n v="4595"/>
    <n v="0"/>
    <n v="0"/>
    <n v="0"/>
    <n v="0"/>
    <n v="0"/>
    <n v="0"/>
    <n v="0"/>
    <n v="0"/>
    <n v="0"/>
    <x v="28"/>
  </r>
  <r>
    <n v="10715"/>
    <n v="10715"/>
    <n v="0"/>
    <n v="0"/>
    <n v="0"/>
    <n v="0"/>
    <n v="0"/>
    <n v="0"/>
    <n v="0"/>
    <n v="0"/>
    <n v="0"/>
    <n v="0"/>
    <x v="11"/>
  </r>
  <r>
    <n v="315"/>
    <n v="315"/>
    <n v="0"/>
    <n v="0"/>
    <n v="315"/>
    <n v="315"/>
    <n v="0"/>
    <n v="0"/>
    <n v="0"/>
    <n v="0"/>
    <n v="0"/>
    <n v="0"/>
    <x v="21"/>
  </r>
  <r>
    <n v="909"/>
    <n v="909"/>
    <n v="0"/>
    <n v="0"/>
    <n v="0"/>
    <n v="0"/>
    <n v="0"/>
    <n v="0"/>
    <n v="0"/>
    <n v="0"/>
    <n v="0"/>
    <n v="0"/>
    <x v="0"/>
  </r>
  <r>
    <n v="1354"/>
    <n v="1354"/>
    <n v="0"/>
    <n v="0"/>
    <n v="0"/>
    <n v="0"/>
    <n v="0"/>
    <n v="0"/>
    <n v="0"/>
    <n v="0"/>
    <n v="0"/>
    <n v="0"/>
    <x v="33"/>
  </r>
  <r>
    <n v="6762"/>
    <n v="0"/>
    <n v="6762"/>
    <n v="0"/>
    <n v="0"/>
    <n v="0"/>
    <n v="0"/>
    <n v="0"/>
    <n v="0"/>
    <n v="0"/>
    <n v="0"/>
    <n v="0"/>
    <x v="23"/>
  </r>
  <r>
    <n v="409"/>
    <n v="409"/>
    <n v="0"/>
    <n v="0"/>
    <n v="0"/>
    <n v="0"/>
    <n v="0"/>
    <n v="0"/>
    <n v="0"/>
    <n v="0"/>
    <n v="0"/>
    <n v="0"/>
    <x v="9"/>
  </r>
  <r>
    <n v="1468"/>
    <n v="1468"/>
    <n v="0"/>
    <n v="0"/>
    <n v="0"/>
    <n v="0"/>
    <n v="0"/>
    <n v="0"/>
    <n v="0"/>
    <n v="0"/>
    <n v="0"/>
    <n v="0"/>
    <x v="38"/>
  </r>
  <r>
    <n v="1025"/>
    <n v="102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6"/>
  </r>
  <r>
    <n v="770"/>
    <n v="770"/>
    <n v="0"/>
    <n v="0"/>
    <n v="0"/>
    <n v="0"/>
    <n v="0"/>
    <n v="0"/>
    <n v="0"/>
    <n v="0"/>
    <n v="0"/>
    <n v="0"/>
    <x v="7"/>
  </r>
  <r>
    <n v="97"/>
    <n v="97"/>
    <n v="0"/>
    <n v="0"/>
    <n v="0"/>
    <n v="0"/>
    <n v="0"/>
    <n v="0"/>
    <n v="0"/>
    <n v="0"/>
    <n v="0"/>
    <n v="0"/>
    <x v="31"/>
  </r>
  <r>
    <n v="1845"/>
    <n v="1845"/>
    <n v="0"/>
    <n v="0"/>
    <n v="0"/>
    <n v="0"/>
    <n v="0"/>
    <n v="0"/>
    <n v="0"/>
    <n v="0"/>
    <n v="0"/>
    <n v="0"/>
    <x v="26"/>
  </r>
  <r>
    <n v="132"/>
    <n v="132"/>
    <n v="0"/>
    <n v="0"/>
    <n v="0"/>
    <n v="0"/>
    <n v="0"/>
    <n v="0"/>
    <n v="0"/>
    <n v="0"/>
    <n v="0"/>
    <n v="0"/>
    <x v="11"/>
  </r>
  <r>
    <n v="238"/>
    <n v="238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29"/>
  </r>
  <r>
    <n v="25138"/>
    <n v="25138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5"/>
  </r>
  <r>
    <n v="7137"/>
    <n v="0"/>
    <n v="7137"/>
    <n v="0"/>
    <n v="0"/>
    <n v="0"/>
    <n v="0"/>
    <n v="0"/>
    <n v="0"/>
    <n v="0"/>
    <n v="0"/>
    <n v="0"/>
    <x v="7"/>
  </r>
  <r>
    <n v="2479"/>
    <n v="0"/>
    <n v="2479"/>
    <n v="0"/>
    <n v="0"/>
    <n v="0"/>
    <n v="0"/>
    <n v="0"/>
    <n v="0"/>
    <n v="0"/>
    <n v="0"/>
    <n v="0"/>
    <x v="11"/>
  </r>
  <r>
    <n v="4921"/>
    <n v="4921"/>
    <n v="0"/>
    <n v="0"/>
    <n v="4921"/>
    <n v="4921"/>
    <n v="0"/>
    <n v="0"/>
    <n v="0"/>
    <n v="0"/>
    <n v="0"/>
    <n v="0"/>
    <x v="14"/>
  </r>
  <r>
    <n v="52"/>
    <n v="52"/>
    <n v="0"/>
    <n v="0"/>
    <n v="0"/>
    <n v="0"/>
    <n v="0"/>
    <n v="0"/>
    <n v="52"/>
    <n v="52"/>
    <n v="0"/>
    <n v="0"/>
    <x v="30"/>
  </r>
  <r>
    <n v="1"/>
    <n v="1"/>
    <n v="0"/>
    <n v="0"/>
    <n v="0"/>
    <n v="0"/>
    <n v="0"/>
    <n v="0"/>
    <n v="0"/>
    <n v="0"/>
    <n v="0"/>
    <n v="0"/>
    <x v="17"/>
  </r>
  <r>
    <n v="4814"/>
    <n v="0"/>
    <n v="4814"/>
    <n v="0"/>
    <n v="0"/>
    <n v="0"/>
    <n v="0"/>
    <n v="0"/>
    <n v="0"/>
    <n v="0"/>
    <n v="0"/>
    <n v="0"/>
    <x v="33"/>
  </r>
  <r>
    <n v="242"/>
    <n v="242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39"/>
  </r>
  <r>
    <n v="358"/>
    <n v="0"/>
    <n v="358"/>
    <n v="0"/>
    <n v="0"/>
    <n v="0"/>
    <n v="0"/>
    <n v="0"/>
    <n v="0"/>
    <n v="0"/>
    <n v="0"/>
    <n v="0"/>
    <x v="41"/>
  </r>
  <r>
    <n v="255"/>
    <n v="255"/>
    <n v="0"/>
    <n v="0"/>
    <n v="0"/>
    <n v="0"/>
    <n v="0"/>
    <n v="0"/>
    <n v="0"/>
    <n v="0"/>
    <n v="0"/>
    <n v="0"/>
    <x v="9"/>
  </r>
  <r>
    <n v="1004"/>
    <n v="1004"/>
    <n v="0"/>
    <n v="0"/>
    <n v="0"/>
    <n v="0"/>
    <n v="0"/>
    <n v="0"/>
    <n v="0"/>
    <n v="0"/>
    <n v="0"/>
    <n v="0"/>
    <x v="40"/>
  </r>
  <r>
    <n v="1358"/>
    <n v="0"/>
    <n v="1358"/>
    <n v="0"/>
    <n v="0"/>
    <n v="0"/>
    <n v="0"/>
    <n v="0"/>
    <n v="1358"/>
    <n v="0"/>
    <n v="1358"/>
    <n v="0"/>
    <x v="63"/>
  </r>
  <r>
    <n v="1917"/>
    <n v="1917"/>
    <n v="0"/>
    <n v="0"/>
    <n v="0"/>
    <n v="0"/>
    <n v="0"/>
    <n v="0"/>
    <n v="0"/>
    <n v="0"/>
    <n v="0"/>
    <n v="0"/>
    <x v="37"/>
  </r>
  <r>
    <n v="3750"/>
    <n v="3750"/>
    <n v="0"/>
    <n v="0"/>
    <n v="0"/>
    <n v="0"/>
    <n v="0"/>
    <n v="0"/>
    <n v="0"/>
    <n v="0"/>
    <n v="0"/>
    <n v="0"/>
    <x v="35"/>
  </r>
  <r>
    <n v="119"/>
    <n v="119"/>
    <n v="0"/>
    <n v="0"/>
    <n v="0"/>
    <n v="0"/>
    <n v="0"/>
    <n v="0"/>
    <n v="0"/>
    <n v="0"/>
    <n v="0"/>
    <n v="0"/>
    <x v="52"/>
  </r>
  <r>
    <n v="957"/>
    <n v="957"/>
    <n v="0"/>
    <n v="0"/>
    <n v="0"/>
    <n v="0"/>
    <n v="0"/>
    <n v="0"/>
    <n v="0"/>
    <n v="0"/>
    <n v="0"/>
    <n v="0"/>
    <x v="15"/>
  </r>
  <r>
    <n v="336"/>
    <n v="336"/>
    <n v="0"/>
    <n v="0"/>
    <n v="0"/>
    <n v="0"/>
    <n v="0"/>
    <n v="0"/>
    <n v="0"/>
    <n v="0"/>
    <n v="0"/>
    <n v="0"/>
    <x v="43"/>
  </r>
  <r>
    <n v="952"/>
    <n v="952"/>
    <n v="0"/>
    <n v="0"/>
    <n v="0"/>
    <n v="0"/>
    <n v="0"/>
    <n v="0"/>
    <n v="0"/>
    <n v="0"/>
    <n v="0"/>
    <n v="0"/>
    <x v="45"/>
  </r>
  <r>
    <n v="2446"/>
    <n v="0"/>
    <n v="2446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35"/>
  </r>
  <r>
    <n v="11330"/>
    <n v="1133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23"/>
  </r>
  <r>
    <n v="57"/>
    <n v="57"/>
    <n v="0"/>
    <n v="0"/>
    <n v="57"/>
    <n v="57"/>
    <n v="0"/>
    <n v="0"/>
    <n v="0"/>
    <n v="0"/>
    <n v="0"/>
    <n v="0"/>
    <x v="53"/>
  </r>
  <r>
    <n v="194"/>
    <n v="194"/>
    <n v="0"/>
    <n v="0"/>
    <n v="0"/>
    <n v="0"/>
    <n v="0"/>
    <n v="0"/>
    <n v="0"/>
    <n v="0"/>
    <n v="0"/>
    <n v="0"/>
    <x v="17"/>
  </r>
  <r>
    <n v="215"/>
    <n v="215"/>
    <n v="0"/>
    <n v="0"/>
    <n v="0"/>
    <n v="0"/>
    <n v="0"/>
    <n v="0"/>
    <n v="0"/>
    <n v="0"/>
    <n v="0"/>
    <n v="0"/>
    <x v="34"/>
  </r>
  <r>
    <n v="2029"/>
    <n v="2029"/>
    <n v="0"/>
    <n v="0"/>
    <n v="2029"/>
    <n v="2029"/>
    <n v="0"/>
    <n v="0"/>
    <n v="0"/>
    <n v="0"/>
    <n v="0"/>
    <n v="0"/>
    <x v="2"/>
  </r>
  <r>
    <n v="2050"/>
    <n v="2050"/>
    <n v="0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71"/>
    <n v="71"/>
    <n v="0"/>
    <n v="0"/>
    <x v="32"/>
  </r>
  <r>
    <n v="1519"/>
    <n v="1519"/>
    <n v="0"/>
    <n v="0"/>
    <n v="0"/>
    <n v="0"/>
    <n v="0"/>
    <n v="0"/>
    <n v="0"/>
    <n v="0"/>
    <n v="0"/>
    <n v="0"/>
    <x v="23"/>
  </r>
  <r>
    <n v="91"/>
    <n v="91"/>
    <n v="0"/>
    <n v="0"/>
    <n v="0"/>
    <n v="0"/>
    <n v="0"/>
    <n v="0"/>
    <n v="0"/>
    <n v="0"/>
    <n v="0"/>
    <n v="0"/>
    <x v="23"/>
  </r>
  <r>
    <n v="49"/>
    <n v="49"/>
    <n v="0"/>
    <n v="0"/>
    <n v="0"/>
    <n v="0"/>
    <n v="0"/>
    <n v="0"/>
    <n v="0"/>
    <n v="0"/>
    <n v="0"/>
    <n v="0"/>
    <x v="18"/>
  </r>
  <r>
    <n v="5196"/>
    <n v="5196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37"/>
  </r>
  <r>
    <n v="2648"/>
    <n v="0"/>
    <n v="2648"/>
    <n v="0"/>
    <n v="0"/>
    <n v="0"/>
    <n v="0"/>
    <n v="0"/>
    <n v="0"/>
    <n v="0"/>
    <n v="0"/>
    <n v="0"/>
    <x v="46"/>
  </r>
  <r>
    <n v="288"/>
    <n v="288"/>
    <n v="0"/>
    <n v="0"/>
    <n v="0"/>
    <n v="0"/>
    <n v="0"/>
    <n v="0"/>
    <n v="0"/>
    <n v="0"/>
    <n v="0"/>
    <n v="0"/>
    <x v="38"/>
  </r>
  <r>
    <n v="362"/>
    <n v="362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5"/>
  </r>
  <r>
    <n v="11"/>
    <n v="11"/>
    <n v="0"/>
    <n v="0"/>
    <n v="11"/>
    <n v="11"/>
    <n v="0"/>
    <n v="0"/>
    <n v="0"/>
    <n v="0"/>
    <n v="0"/>
    <n v="0"/>
    <x v="12"/>
  </r>
  <r>
    <n v="1127"/>
    <n v="1127"/>
    <n v="0"/>
    <n v="0"/>
    <n v="0"/>
    <n v="0"/>
    <n v="0"/>
    <n v="0"/>
    <n v="0"/>
    <n v="0"/>
    <n v="0"/>
    <n v="0"/>
    <x v="33"/>
  </r>
  <r>
    <n v="379"/>
    <n v="379"/>
    <n v="0"/>
    <n v="0"/>
    <n v="379"/>
    <n v="379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24"/>
  </r>
  <r>
    <n v="1130"/>
    <n v="0"/>
    <n v="113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"/>
  </r>
  <r>
    <n v="1222"/>
    <n v="0"/>
    <n v="1222"/>
    <n v="0"/>
    <n v="0"/>
    <n v="0"/>
    <n v="0"/>
    <n v="0"/>
    <n v="0"/>
    <n v="0"/>
    <n v="0"/>
    <n v="0"/>
    <x v="9"/>
  </r>
  <r>
    <n v="422"/>
    <n v="422"/>
    <n v="0"/>
    <n v="0"/>
    <n v="0"/>
    <n v="0"/>
    <n v="0"/>
    <n v="0"/>
    <n v="0"/>
    <n v="0"/>
    <n v="0"/>
    <n v="0"/>
    <x v="53"/>
  </r>
  <r>
    <n v="622"/>
    <n v="622"/>
    <n v="0"/>
    <n v="0"/>
    <n v="0"/>
    <n v="0"/>
    <n v="0"/>
    <n v="0"/>
    <n v="0"/>
    <n v="0"/>
    <n v="0"/>
    <n v="0"/>
    <x v="34"/>
  </r>
  <r>
    <n v="2368"/>
    <n v="2368"/>
    <n v="0"/>
    <n v="0"/>
    <n v="0"/>
    <n v="0"/>
    <n v="0"/>
    <n v="0"/>
    <n v="0"/>
    <n v="0"/>
    <n v="0"/>
    <n v="0"/>
    <x v="38"/>
  </r>
  <r>
    <n v="10866"/>
    <n v="10866"/>
    <n v="0"/>
    <n v="0"/>
    <n v="0"/>
    <n v="0"/>
    <n v="0"/>
    <n v="0"/>
    <n v="0"/>
    <n v="0"/>
    <n v="0"/>
    <n v="0"/>
    <x v="28"/>
  </r>
  <r>
    <n v="129"/>
    <n v="129"/>
    <n v="0"/>
    <n v="0"/>
    <n v="0"/>
    <n v="0"/>
    <n v="0"/>
    <n v="0"/>
    <n v="0"/>
    <n v="0"/>
    <n v="0"/>
    <n v="0"/>
    <x v="11"/>
  </r>
  <r>
    <n v="103"/>
    <n v="103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56"/>
  </r>
  <r>
    <n v="158"/>
    <n v="158"/>
    <n v="0"/>
    <n v="0"/>
    <n v="0"/>
    <n v="0"/>
    <n v="0"/>
    <n v="0"/>
    <n v="0"/>
    <n v="0"/>
    <n v="0"/>
    <n v="0"/>
    <x v="14"/>
  </r>
  <r>
    <n v="69"/>
    <n v="69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36"/>
  </r>
  <r>
    <n v="817"/>
    <n v="0"/>
    <n v="817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5"/>
  </r>
  <r>
    <n v="4446"/>
    <n v="0"/>
    <n v="4446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6"/>
  </r>
  <r>
    <n v="24768"/>
    <n v="24768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60"/>
  </r>
  <r>
    <n v="211"/>
    <n v="211"/>
    <n v="0"/>
    <n v="0"/>
    <n v="0"/>
    <n v="0"/>
    <n v="0"/>
    <n v="0"/>
    <n v="0"/>
    <n v="0"/>
    <n v="0"/>
    <n v="0"/>
    <x v="2"/>
  </r>
  <r>
    <n v="593"/>
    <n v="593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21"/>
  </r>
  <r>
    <n v="167"/>
    <n v="167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0"/>
  </r>
  <r>
    <n v="4801"/>
    <n v="0"/>
    <n v="4801"/>
    <n v="0"/>
    <n v="0"/>
    <n v="0"/>
    <n v="0"/>
    <n v="0"/>
    <n v="0"/>
    <n v="0"/>
    <n v="0"/>
    <n v="0"/>
    <x v="34"/>
  </r>
  <r>
    <n v="2449"/>
    <n v="2449"/>
    <n v="0"/>
    <n v="0"/>
    <n v="0"/>
    <n v="0"/>
    <n v="0"/>
    <n v="0"/>
    <n v="2449"/>
    <n v="2449"/>
    <n v="0"/>
    <n v="0"/>
    <x v="49"/>
  </r>
  <r>
    <n v="2604"/>
    <n v="0"/>
    <n v="0"/>
    <n v="2604"/>
    <n v="0"/>
    <n v="0"/>
    <n v="0"/>
    <n v="0"/>
    <n v="0"/>
    <n v="0"/>
    <n v="0"/>
    <n v="0"/>
    <x v="53"/>
  </r>
  <r>
    <n v="86"/>
    <n v="86"/>
    <n v="0"/>
    <n v="0"/>
    <n v="0"/>
    <n v="0"/>
    <n v="0"/>
    <n v="0"/>
    <n v="86"/>
    <n v="86"/>
    <n v="0"/>
    <n v="0"/>
    <x v="44"/>
  </r>
  <r>
    <n v="103"/>
    <n v="103"/>
    <n v="0"/>
    <n v="0"/>
    <n v="0"/>
    <n v="0"/>
    <n v="0"/>
    <n v="0"/>
    <n v="0"/>
    <n v="0"/>
    <n v="0"/>
    <n v="0"/>
    <x v="25"/>
  </r>
  <r>
    <n v="504"/>
    <n v="504"/>
    <n v="0"/>
    <n v="0"/>
    <n v="0"/>
    <n v="0"/>
    <n v="0"/>
    <n v="0"/>
    <n v="0"/>
    <n v="0"/>
    <n v="0"/>
    <n v="0"/>
    <x v="39"/>
  </r>
  <r>
    <n v="1463"/>
    <n v="1463"/>
    <n v="0"/>
    <n v="0"/>
    <n v="0"/>
    <n v="0"/>
    <n v="0"/>
    <n v="0"/>
    <n v="0"/>
    <n v="0"/>
    <n v="0"/>
    <n v="0"/>
    <x v="14"/>
  </r>
  <r>
    <n v="1447"/>
    <n v="1447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41"/>
  </r>
  <r>
    <n v="599"/>
    <n v="599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43"/>
  </r>
  <r>
    <n v="102"/>
    <n v="102"/>
    <n v="0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20"/>
  </r>
  <r>
    <n v="2892"/>
    <n v="2892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50"/>
  </r>
  <r>
    <n v="13179"/>
    <n v="13179"/>
    <n v="0"/>
    <n v="0"/>
    <n v="13179"/>
    <n v="13179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14"/>
  </r>
  <r>
    <n v="1285"/>
    <n v="1285"/>
    <n v="0"/>
    <n v="0"/>
    <n v="0"/>
    <n v="0"/>
    <n v="0"/>
    <n v="0"/>
    <n v="1285"/>
    <n v="1285"/>
    <n v="0"/>
    <n v="0"/>
    <x v="53"/>
  </r>
  <r>
    <n v="252"/>
    <n v="252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6"/>
  </r>
  <r>
    <n v="1738"/>
    <n v="173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4"/>
  </r>
  <r>
    <n v="265"/>
    <n v="265"/>
    <n v="0"/>
    <n v="0"/>
    <n v="0"/>
    <n v="0"/>
    <n v="0"/>
    <n v="0"/>
    <n v="0"/>
    <n v="0"/>
    <n v="0"/>
    <n v="0"/>
    <x v="23"/>
  </r>
  <r>
    <n v="1259"/>
    <n v="1259"/>
    <n v="0"/>
    <n v="0"/>
    <n v="0"/>
    <n v="0"/>
    <n v="0"/>
    <n v="0"/>
    <n v="0"/>
    <n v="0"/>
    <n v="0"/>
    <n v="0"/>
    <x v="44"/>
  </r>
  <r>
    <n v="85"/>
    <n v="85"/>
    <n v="0"/>
    <n v="0"/>
    <n v="0"/>
    <n v="0"/>
    <n v="0"/>
    <n v="0"/>
    <n v="0"/>
    <n v="0"/>
    <n v="0"/>
    <n v="0"/>
    <x v="49"/>
  </r>
  <r>
    <n v="347"/>
    <n v="347"/>
    <n v="0"/>
    <n v="0"/>
    <n v="0"/>
    <n v="0"/>
    <n v="0"/>
    <n v="0"/>
    <n v="347"/>
    <n v="347"/>
    <n v="0"/>
    <n v="0"/>
    <x v="44"/>
  </r>
  <r>
    <n v="437"/>
    <n v="437"/>
    <n v="0"/>
    <n v="0"/>
    <n v="0"/>
    <n v="0"/>
    <n v="0"/>
    <n v="0"/>
    <n v="0"/>
    <n v="0"/>
    <n v="0"/>
    <n v="0"/>
    <x v="47"/>
  </r>
  <r>
    <n v="256"/>
    <n v="256"/>
    <n v="0"/>
    <n v="0"/>
    <n v="0"/>
    <n v="0"/>
    <n v="0"/>
    <n v="0"/>
    <n v="0"/>
    <n v="0"/>
    <n v="0"/>
    <n v="0"/>
    <x v="18"/>
  </r>
  <r>
    <n v="380"/>
    <n v="380"/>
    <n v="0"/>
    <n v="0"/>
    <n v="380"/>
    <n v="380"/>
    <n v="0"/>
    <n v="0"/>
    <n v="0"/>
    <n v="0"/>
    <n v="0"/>
    <n v="0"/>
    <x v="43"/>
  </r>
  <r>
    <n v="1837"/>
    <n v="1837"/>
    <n v="0"/>
    <n v="0"/>
    <n v="1837"/>
    <n v="1837"/>
    <n v="0"/>
    <n v="0"/>
    <n v="0"/>
    <n v="0"/>
    <n v="0"/>
    <n v="0"/>
    <x v="44"/>
  </r>
  <r>
    <n v="40"/>
    <n v="40"/>
    <n v="0"/>
    <n v="0"/>
    <n v="0"/>
    <n v="0"/>
    <n v="0"/>
    <n v="0"/>
    <n v="0"/>
    <n v="0"/>
    <n v="0"/>
    <n v="0"/>
    <x v="15"/>
  </r>
  <r>
    <n v="135"/>
    <n v="135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2"/>
  </r>
  <r>
    <n v="33162"/>
    <n v="0"/>
    <n v="33162"/>
    <n v="0"/>
    <n v="0"/>
    <n v="0"/>
    <n v="0"/>
    <n v="0"/>
    <n v="0"/>
    <n v="0"/>
    <n v="0"/>
    <n v="0"/>
    <x v="7"/>
  </r>
  <r>
    <n v="109"/>
    <n v="109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43"/>
  </r>
  <r>
    <n v="104"/>
    <n v="104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"/>
  </r>
  <r>
    <n v="161"/>
    <n v="0"/>
    <n v="161"/>
    <n v="0"/>
    <n v="0"/>
    <n v="0"/>
    <n v="0"/>
    <n v="0"/>
    <n v="0"/>
    <n v="0"/>
    <n v="0"/>
    <n v="0"/>
    <x v="1"/>
  </r>
  <r>
    <n v="1309"/>
    <n v="0"/>
    <n v="1309"/>
    <n v="0"/>
    <n v="0"/>
    <n v="0"/>
    <n v="0"/>
    <n v="0"/>
    <n v="0"/>
    <n v="0"/>
    <n v="0"/>
    <n v="0"/>
    <x v="25"/>
  </r>
  <r>
    <n v="81"/>
    <n v="81"/>
    <n v="0"/>
    <n v="0"/>
    <n v="0"/>
    <n v="0"/>
    <n v="0"/>
    <n v="0"/>
    <n v="0"/>
    <n v="0"/>
    <n v="0"/>
    <n v="0"/>
    <x v="28"/>
  </r>
  <r>
    <n v="93"/>
    <n v="93"/>
    <n v="0"/>
    <n v="0"/>
    <n v="0"/>
    <n v="0"/>
    <n v="0"/>
    <n v="0"/>
    <n v="0"/>
    <n v="0"/>
    <n v="0"/>
    <n v="0"/>
    <x v="30"/>
  </r>
  <r>
    <n v="11847"/>
    <n v="11847"/>
    <n v="0"/>
    <n v="0"/>
    <n v="0"/>
    <n v="0"/>
    <n v="0"/>
    <n v="0"/>
    <n v="0"/>
    <n v="0"/>
    <n v="0"/>
    <n v="0"/>
    <x v="56"/>
  </r>
  <r>
    <n v="13848"/>
    <n v="0"/>
    <n v="13848"/>
    <n v="0"/>
    <n v="0"/>
    <n v="0"/>
    <n v="0"/>
    <n v="0"/>
    <n v="0"/>
    <n v="0"/>
    <n v="0"/>
    <n v="0"/>
    <x v="0"/>
  </r>
  <r>
    <n v="3003"/>
    <n v="0"/>
    <n v="3003"/>
    <n v="0"/>
    <n v="0"/>
    <n v="0"/>
    <n v="0"/>
    <n v="0"/>
    <n v="0"/>
    <n v="0"/>
    <n v="0"/>
    <n v="0"/>
    <x v="44"/>
  </r>
  <r>
    <n v="4773"/>
    <n v="4773"/>
    <n v="0"/>
    <n v="0"/>
    <n v="4773"/>
    <n v="4773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1"/>
  </r>
  <r>
    <n v="5226"/>
    <n v="5226"/>
    <n v="0"/>
    <n v="0"/>
    <n v="0"/>
    <n v="0"/>
    <n v="0"/>
    <n v="0"/>
    <n v="0"/>
    <n v="0"/>
    <n v="0"/>
    <n v="0"/>
    <x v="53"/>
  </r>
  <r>
    <n v="6234"/>
    <n v="623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3"/>
  </r>
  <r>
    <n v="1039"/>
    <n v="0"/>
    <n v="1039"/>
    <n v="0"/>
    <n v="0"/>
    <n v="0"/>
    <n v="0"/>
    <n v="0"/>
    <n v="0"/>
    <n v="0"/>
    <n v="0"/>
    <n v="0"/>
    <x v="33"/>
  </r>
  <r>
    <n v="2485"/>
    <n v="2485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34"/>
  </r>
  <r>
    <n v="122"/>
    <n v="122"/>
    <n v="0"/>
    <n v="0"/>
    <n v="0"/>
    <n v="0"/>
    <n v="0"/>
    <n v="0"/>
    <n v="0"/>
    <n v="0"/>
    <n v="0"/>
    <n v="0"/>
    <x v="42"/>
  </r>
  <r>
    <n v="347"/>
    <n v="347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9"/>
  </r>
  <r>
    <n v="142"/>
    <n v="14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41"/>
  </r>
  <r>
    <n v="316"/>
    <n v="316"/>
    <n v="0"/>
    <n v="0"/>
    <n v="0"/>
    <n v="0"/>
    <n v="0"/>
    <n v="0"/>
    <n v="0"/>
    <n v="0"/>
    <n v="0"/>
    <n v="0"/>
    <x v="25"/>
  </r>
  <r>
    <n v="5220"/>
    <n v="5220"/>
    <n v="0"/>
    <n v="0"/>
    <n v="5220"/>
    <n v="5220"/>
    <n v="0"/>
    <n v="0"/>
    <n v="0"/>
    <n v="0"/>
    <n v="0"/>
    <n v="0"/>
    <x v="9"/>
  </r>
  <r>
    <n v="110"/>
    <n v="110"/>
    <n v="0"/>
    <n v="0"/>
    <n v="0"/>
    <n v="0"/>
    <n v="0"/>
    <n v="0"/>
    <n v="0"/>
    <n v="0"/>
    <n v="0"/>
    <n v="0"/>
    <x v="46"/>
  </r>
  <r>
    <n v="373"/>
    <n v="373"/>
    <n v="0"/>
    <n v="0"/>
    <n v="373"/>
    <n v="373"/>
    <n v="0"/>
    <n v="0"/>
    <n v="0"/>
    <n v="0"/>
    <n v="0"/>
    <n v="0"/>
    <x v="54"/>
  </r>
  <r>
    <n v="1045"/>
    <n v="1045"/>
    <n v="0"/>
    <n v="0"/>
    <n v="0"/>
    <n v="0"/>
    <n v="0"/>
    <n v="0"/>
    <n v="0"/>
    <n v="0"/>
    <n v="0"/>
    <n v="0"/>
    <x v="9"/>
  </r>
  <r>
    <n v="220"/>
    <n v="220"/>
    <n v="0"/>
    <n v="0"/>
    <n v="0"/>
    <n v="0"/>
    <n v="0"/>
    <n v="0"/>
    <n v="0"/>
    <n v="0"/>
    <n v="0"/>
    <n v="0"/>
    <x v="34"/>
  </r>
  <r>
    <n v="125"/>
    <n v="125"/>
    <n v="0"/>
    <n v="0"/>
    <n v="0"/>
    <n v="0"/>
    <n v="0"/>
    <n v="0"/>
    <n v="0"/>
    <n v="0"/>
    <n v="0"/>
    <n v="0"/>
    <x v="25"/>
  </r>
  <r>
    <n v="1014"/>
    <n v="101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39"/>
    <n v="39"/>
    <n v="0"/>
    <n v="0"/>
    <x v="35"/>
  </r>
  <r>
    <n v="98"/>
    <n v="98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34"/>
  </r>
  <r>
    <n v="5369"/>
    <n v="0"/>
    <n v="5369"/>
    <n v="0"/>
    <n v="0"/>
    <n v="0"/>
    <n v="0"/>
    <n v="0"/>
    <n v="5369"/>
    <n v="0"/>
    <n v="5369"/>
    <n v="0"/>
    <x v="7"/>
  </r>
  <r>
    <n v="1559"/>
    <n v="1559"/>
    <n v="0"/>
    <n v="0"/>
    <n v="0"/>
    <n v="0"/>
    <n v="0"/>
    <n v="0"/>
    <n v="1559"/>
    <n v="1559"/>
    <n v="0"/>
    <n v="0"/>
    <x v="7"/>
  </r>
  <r>
    <n v="5"/>
    <n v="5"/>
    <n v="0"/>
    <n v="0"/>
    <n v="0"/>
    <n v="0"/>
    <n v="0"/>
    <n v="0"/>
    <n v="0"/>
    <n v="0"/>
    <n v="0"/>
    <n v="0"/>
    <x v="57"/>
  </r>
  <r>
    <n v="97"/>
    <n v="97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40"/>
  </r>
  <r>
    <n v="256"/>
    <n v="256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33"/>
  </r>
  <r>
    <n v="108"/>
    <n v="108"/>
    <n v="0"/>
    <n v="0"/>
    <n v="0"/>
    <n v="0"/>
    <n v="0"/>
    <n v="0"/>
    <n v="0"/>
    <n v="0"/>
    <n v="0"/>
    <n v="0"/>
    <x v="53"/>
  </r>
  <r>
    <n v="396"/>
    <n v="396"/>
    <n v="0"/>
    <n v="0"/>
    <n v="396"/>
    <n v="396"/>
    <n v="0"/>
    <n v="0"/>
    <n v="0"/>
    <n v="0"/>
    <n v="0"/>
    <n v="0"/>
    <x v="48"/>
  </r>
  <r>
    <n v="6636"/>
    <n v="6636"/>
    <n v="0"/>
    <n v="0"/>
    <n v="6636"/>
    <n v="6636"/>
    <n v="0"/>
    <n v="0"/>
    <n v="0"/>
    <n v="0"/>
    <n v="0"/>
    <n v="0"/>
    <x v="0"/>
  </r>
  <r>
    <n v="92"/>
    <n v="92"/>
    <n v="0"/>
    <n v="0"/>
    <n v="0"/>
    <n v="0"/>
    <n v="0"/>
    <n v="0"/>
    <n v="0"/>
    <n v="0"/>
    <n v="0"/>
    <n v="0"/>
    <x v="49"/>
  </r>
  <r>
    <n v="633"/>
    <n v="0"/>
    <n v="633"/>
    <n v="0"/>
    <n v="633"/>
    <n v="0"/>
    <n v="633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2"/>
  </r>
  <r>
    <n v="42799"/>
    <n v="0"/>
    <n v="0"/>
    <n v="42799"/>
    <n v="0"/>
    <n v="0"/>
    <n v="0"/>
    <n v="0"/>
    <n v="0"/>
    <n v="0"/>
    <n v="0"/>
    <n v="0"/>
    <x v="63"/>
  </r>
  <r>
    <n v="220"/>
    <n v="220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35"/>
  </r>
  <r>
    <n v="151"/>
    <n v="151"/>
    <n v="0"/>
    <n v="0"/>
    <n v="0"/>
    <n v="0"/>
    <n v="0"/>
    <n v="0"/>
    <n v="0"/>
    <n v="0"/>
    <n v="0"/>
    <n v="0"/>
    <x v="17"/>
  </r>
  <r>
    <n v="182"/>
    <n v="182"/>
    <n v="0"/>
    <n v="0"/>
    <n v="0"/>
    <n v="0"/>
    <n v="0"/>
    <n v="0"/>
    <n v="0"/>
    <n v="0"/>
    <n v="0"/>
    <n v="0"/>
    <x v="33"/>
  </r>
  <r>
    <n v="156"/>
    <n v="156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42"/>
  </r>
  <r>
    <n v="649"/>
    <n v="649"/>
    <n v="0"/>
    <n v="0"/>
    <n v="0"/>
    <n v="0"/>
    <n v="0"/>
    <n v="0"/>
    <n v="0"/>
    <n v="0"/>
    <n v="0"/>
    <n v="0"/>
    <x v="25"/>
  </r>
  <r>
    <n v="171"/>
    <n v="171"/>
    <n v="0"/>
    <n v="0"/>
    <n v="0"/>
    <n v="0"/>
    <n v="0"/>
    <n v="0"/>
    <n v="0"/>
    <n v="0"/>
    <n v="0"/>
    <n v="0"/>
    <x v="0"/>
  </r>
  <r>
    <n v="822"/>
    <n v="82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7"/>
  </r>
  <r>
    <n v="8"/>
    <n v="8"/>
    <n v="0"/>
    <n v="0"/>
    <n v="8"/>
    <n v="8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1"/>
  </r>
  <r>
    <n v="498"/>
    <n v="0"/>
    <n v="498"/>
    <n v="0"/>
    <n v="0"/>
    <n v="0"/>
    <n v="0"/>
    <n v="0"/>
    <n v="0"/>
    <n v="0"/>
    <n v="0"/>
    <n v="0"/>
    <x v="5"/>
  </r>
  <r>
    <n v="242"/>
    <n v="242"/>
    <n v="0"/>
    <n v="0"/>
    <n v="0"/>
    <n v="0"/>
    <n v="0"/>
    <n v="0"/>
    <n v="0"/>
    <n v="0"/>
    <n v="0"/>
    <n v="0"/>
    <x v="54"/>
  </r>
  <r>
    <n v="75"/>
    <n v="75"/>
    <n v="0"/>
    <n v="0"/>
    <n v="0"/>
    <n v="0"/>
    <n v="0"/>
    <n v="0"/>
    <n v="0"/>
    <n v="0"/>
    <n v="0"/>
    <n v="0"/>
    <x v="6"/>
  </r>
  <r>
    <n v="19556"/>
    <n v="0"/>
    <n v="19556"/>
    <n v="0"/>
    <n v="0"/>
    <n v="0"/>
    <n v="0"/>
    <n v="0"/>
    <n v="0"/>
    <n v="0"/>
    <n v="0"/>
    <n v="0"/>
    <x v="31"/>
  </r>
  <r>
    <n v="1763"/>
    <n v="0"/>
    <n v="1763"/>
    <n v="0"/>
    <n v="0"/>
    <n v="0"/>
    <n v="0"/>
    <n v="0"/>
    <n v="0"/>
    <n v="0"/>
    <n v="0"/>
    <n v="0"/>
    <x v="45"/>
  </r>
  <r>
    <n v="2694"/>
    <n v="2694"/>
    <n v="0"/>
    <n v="0"/>
    <n v="0"/>
    <n v="0"/>
    <n v="0"/>
    <n v="0"/>
    <n v="0"/>
    <n v="0"/>
    <n v="0"/>
    <n v="0"/>
    <x v="26"/>
  </r>
  <r>
    <n v="5177"/>
    <n v="5177"/>
    <n v="0"/>
    <n v="0"/>
    <n v="0"/>
    <n v="0"/>
    <n v="0"/>
    <n v="0"/>
    <n v="0"/>
    <n v="0"/>
    <n v="0"/>
    <n v="0"/>
    <x v="14"/>
  </r>
  <r>
    <n v="2322"/>
    <n v="2322"/>
    <n v="0"/>
    <n v="0"/>
    <n v="2322"/>
    <n v="2322"/>
    <n v="0"/>
    <n v="0"/>
    <n v="0"/>
    <n v="0"/>
    <n v="0"/>
    <n v="0"/>
    <x v="19"/>
  </r>
  <r>
    <n v="19047"/>
    <n v="19047"/>
    <n v="0"/>
    <n v="0"/>
    <n v="0"/>
    <n v="0"/>
    <n v="0"/>
    <n v="0"/>
    <n v="0"/>
    <n v="0"/>
    <n v="0"/>
    <n v="0"/>
    <x v="45"/>
  </r>
  <r>
    <n v="1289"/>
    <n v="1289"/>
    <n v="0"/>
    <n v="0"/>
    <n v="0"/>
    <n v="0"/>
    <n v="0"/>
    <n v="0"/>
    <n v="0"/>
    <n v="0"/>
    <n v="0"/>
    <n v="0"/>
    <x v="30"/>
  </r>
  <r>
    <n v="4007"/>
    <n v="4007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23"/>
  </r>
  <r>
    <n v="8722"/>
    <n v="0"/>
    <n v="0"/>
    <n v="8722"/>
    <n v="0"/>
    <n v="0"/>
    <n v="0"/>
    <n v="0"/>
    <n v="0"/>
    <n v="0"/>
    <n v="0"/>
    <n v="0"/>
    <x v="63"/>
  </r>
  <r>
    <n v="1431"/>
    <n v="0"/>
    <n v="1431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4"/>
  </r>
  <r>
    <n v="109"/>
    <n v="109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27"/>
  </r>
  <r>
    <n v="334"/>
    <n v="334"/>
    <n v="0"/>
    <n v="0"/>
    <n v="334"/>
    <n v="334"/>
    <n v="0"/>
    <n v="0"/>
    <n v="0"/>
    <n v="0"/>
    <n v="0"/>
    <n v="0"/>
    <x v="18"/>
  </r>
  <r>
    <n v="142"/>
    <n v="142"/>
    <n v="0"/>
    <n v="0"/>
    <n v="0"/>
    <n v="0"/>
    <n v="0"/>
    <n v="0"/>
    <n v="0"/>
    <n v="0"/>
    <n v="0"/>
    <n v="0"/>
    <x v="21"/>
  </r>
  <r>
    <n v="51"/>
    <n v="51"/>
    <n v="0"/>
    <n v="0"/>
    <n v="51"/>
    <n v="51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2"/>
  </r>
  <r>
    <n v="214"/>
    <n v="214"/>
    <n v="0"/>
    <n v="0"/>
    <n v="0"/>
    <n v="0"/>
    <n v="0"/>
    <n v="0"/>
    <n v="0"/>
    <n v="0"/>
    <n v="0"/>
    <n v="0"/>
    <x v="1"/>
  </r>
  <r>
    <n v="24031"/>
    <n v="0"/>
    <n v="0"/>
    <n v="24031"/>
    <n v="24031"/>
    <n v="0"/>
    <n v="0"/>
    <n v="24031"/>
    <n v="0"/>
    <n v="0"/>
    <n v="0"/>
    <n v="0"/>
    <x v="63"/>
  </r>
  <r>
    <n v="18"/>
    <n v="18"/>
    <n v="0"/>
    <n v="0"/>
    <n v="0"/>
    <n v="0"/>
    <n v="0"/>
    <n v="0"/>
    <n v="18"/>
    <n v="18"/>
    <n v="0"/>
    <n v="0"/>
    <x v="1"/>
  </r>
  <r>
    <n v="1824"/>
    <n v="1824"/>
    <n v="0"/>
    <n v="0"/>
    <n v="0"/>
    <n v="0"/>
    <n v="0"/>
    <n v="0"/>
    <n v="1824"/>
    <n v="1824"/>
    <n v="0"/>
    <n v="0"/>
    <x v="19"/>
  </r>
  <r>
    <n v="16"/>
    <n v="16"/>
    <n v="0"/>
    <n v="0"/>
    <n v="0"/>
    <n v="0"/>
    <n v="0"/>
    <n v="0"/>
    <n v="0"/>
    <n v="0"/>
    <n v="0"/>
    <n v="0"/>
    <x v="7"/>
  </r>
  <r>
    <n v="2146"/>
    <n v="2146"/>
    <n v="0"/>
    <n v="0"/>
    <n v="0"/>
    <n v="0"/>
    <n v="0"/>
    <n v="0"/>
    <n v="0"/>
    <n v="0"/>
    <n v="0"/>
    <n v="0"/>
    <x v="19"/>
  </r>
  <r>
    <n v="333"/>
    <n v="333"/>
    <n v="0"/>
    <n v="0"/>
    <n v="0"/>
    <n v="0"/>
    <n v="0"/>
    <n v="0"/>
    <n v="0"/>
    <n v="0"/>
    <n v="0"/>
    <n v="0"/>
    <x v="35"/>
  </r>
  <r>
    <n v="9704"/>
    <n v="9704"/>
    <n v="0"/>
    <n v="0"/>
    <n v="0"/>
    <n v="0"/>
    <n v="0"/>
    <n v="0"/>
    <n v="0"/>
    <n v="0"/>
    <n v="0"/>
    <n v="0"/>
    <x v="3"/>
  </r>
  <r>
    <n v="954"/>
    <n v="954"/>
    <n v="0"/>
    <n v="0"/>
    <n v="0"/>
    <n v="0"/>
    <n v="0"/>
    <n v="0"/>
    <n v="0"/>
    <n v="0"/>
    <n v="0"/>
    <n v="0"/>
    <x v="2"/>
  </r>
  <r>
    <n v="171"/>
    <n v="171"/>
    <n v="0"/>
    <n v="0"/>
    <n v="0"/>
    <n v="0"/>
    <n v="0"/>
    <n v="0"/>
    <n v="0"/>
    <n v="0"/>
    <n v="0"/>
    <n v="0"/>
    <x v="30"/>
  </r>
  <r>
    <n v="84"/>
    <n v="8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4"/>
  </r>
  <r>
    <n v="984"/>
    <n v="984"/>
    <n v="0"/>
    <n v="0"/>
    <n v="0"/>
    <n v="0"/>
    <n v="0"/>
    <n v="0"/>
    <n v="0"/>
    <n v="0"/>
    <n v="0"/>
    <n v="0"/>
    <x v="33"/>
  </r>
  <r>
    <n v="560"/>
    <n v="560"/>
    <n v="0"/>
    <n v="0"/>
    <n v="560"/>
    <n v="560"/>
    <n v="0"/>
    <n v="0"/>
    <n v="0"/>
    <n v="0"/>
    <n v="0"/>
    <n v="0"/>
    <x v="10"/>
  </r>
  <r>
    <n v="3808"/>
    <n v="3808"/>
    <n v="0"/>
    <n v="0"/>
    <n v="0"/>
    <n v="0"/>
    <n v="0"/>
    <n v="0"/>
    <n v="0"/>
    <n v="0"/>
    <n v="0"/>
    <n v="0"/>
    <x v="43"/>
  </r>
  <r>
    <n v="7"/>
    <n v="0"/>
    <n v="7"/>
    <n v="0"/>
    <n v="0"/>
    <n v="0"/>
    <n v="0"/>
    <n v="0"/>
    <n v="0"/>
    <n v="0"/>
    <n v="0"/>
    <n v="0"/>
    <x v="29"/>
  </r>
  <r>
    <n v="157"/>
    <n v="157"/>
    <n v="0"/>
    <n v="0"/>
    <n v="157"/>
    <n v="157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2"/>
  </r>
  <r>
    <n v="34743"/>
    <n v="0"/>
    <n v="34743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12"/>
  </r>
  <r>
    <n v="2314"/>
    <n v="2314"/>
    <n v="0"/>
    <n v="0"/>
    <n v="2314"/>
    <n v="2314"/>
    <n v="0"/>
    <n v="0"/>
    <n v="0"/>
    <n v="0"/>
    <n v="0"/>
    <n v="0"/>
    <x v="53"/>
  </r>
  <r>
    <n v="1592"/>
    <n v="0"/>
    <n v="1592"/>
    <n v="0"/>
    <n v="0"/>
    <n v="0"/>
    <n v="0"/>
    <n v="0"/>
    <n v="0"/>
    <n v="0"/>
    <n v="0"/>
    <n v="0"/>
    <x v="41"/>
  </r>
  <r>
    <n v="70"/>
    <n v="70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3"/>
  </r>
  <r>
    <n v="79"/>
    <n v="79"/>
    <n v="0"/>
    <n v="0"/>
    <n v="0"/>
    <n v="0"/>
    <n v="0"/>
    <n v="0"/>
    <n v="0"/>
    <n v="0"/>
    <n v="0"/>
    <n v="0"/>
    <x v="2"/>
  </r>
  <r>
    <n v="171"/>
    <n v="171"/>
    <n v="0"/>
    <n v="0"/>
    <n v="0"/>
    <n v="0"/>
    <n v="0"/>
    <n v="0"/>
    <n v="0"/>
    <n v="0"/>
    <n v="0"/>
    <n v="0"/>
    <x v="37"/>
  </r>
  <r>
    <n v="20"/>
    <n v="0"/>
    <n v="20"/>
    <n v="0"/>
    <n v="0"/>
    <n v="0"/>
    <n v="0"/>
    <n v="0"/>
    <n v="0"/>
    <n v="0"/>
    <n v="0"/>
    <n v="0"/>
    <x v="21"/>
  </r>
  <r>
    <n v="9912"/>
    <n v="0"/>
    <n v="9912"/>
    <n v="0"/>
    <n v="0"/>
    <n v="0"/>
    <n v="0"/>
    <n v="0"/>
    <n v="0"/>
    <n v="0"/>
    <n v="0"/>
    <n v="0"/>
    <x v="12"/>
  </r>
  <r>
    <n v="5013"/>
    <n v="5013"/>
    <n v="0"/>
    <n v="0"/>
    <n v="5013"/>
    <n v="5013"/>
    <n v="0"/>
    <n v="0"/>
    <n v="0"/>
    <n v="0"/>
    <n v="0"/>
    <n v="0"/>
    <x v="15"/>
  </r>
  <r>
    <n v="1747"/>
    <n v="1747"/>
    <n v="0"/>
    <n v="0"/>
    <n v="0"/>
    <n v="0"/>
    <n v="0"/>
    <n v="0"/>
    <n v="0"/>
    <n v="0"/>
    <n v="0"/>
    <n v="0"/>
    <x v="46"/>
  </r>
  <r>
    <n v="471"/>
    <n v="0"/>
    <n v="471"/>
    <n v="0"/>
    <n v="0"/>
    <n v="0"/>
    <n v="0"/>
    <n v="0"/>
    <n v="471"/>
    <n v="0"/>
    <n v="471"/>
    <n v="0"/>
    <x v="6"/>
  </r>
  <r>
    <n v="2020"/>
    <n v="202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2"/>
  </r>
  <r>
    <n v="345"/>
    <n v="345"/>
    <n v="0"/>
    <n v="0"/>
    <n v="0"/>
    <n v="0"/>
    <n v="0"/>
    <n v="0"/>
    <n v="0"/>
    <n v="0"/>
    <n v="0"/>
    <n v="0"/>
    <x v="24"/>
  </r>
  <r>
    <n v="65"/>
    <n v="65"/>
    <n v="0"/>
    <n v="0"/>
    <n v="0"/>
    <n v="0"/>
    <n v="0"/>
    <n v="0"/>
    <n v="0"/>
    <n v="0"/>
    <n v="0"/>
    <n v="0"/>
    <x v="9"/>
  </r>
  <r>
    <n v="431"/>
    <n v="43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7"/>
  </r>
  <r>
    <n v="21"/>
    <n v="21"/>
    <n v="0"/>
    <n v="0"/>
    <n v="21"/>
    <n v="21"/>
    <n v="0"/>
    <n v="0"/>
    <n v="0"/>
    <n v="0"/>
    <n v="0"/>
    <n v="0"/>
    <x v="32"/>
  </r>
  <r>
    <n v="9634"/>
    <n v="9634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4"/>
  </r>
  <r>
    <n v="1625"/>
    <n v="1625"/>
    <n v="0"/>
    <n v="0"/>
    <n v="0"/>
    <n v="0"/>
    <n v="0"/>
    <n v="0"/>
    <n v="0"/>
    <n v="0"/>
    <n v="0"/>
    <n v="0"/>
    <x v="33"/>
  </r>
  <r>
    <n v="1128"/>
    <n v="1128"/>
    <n v="0"/>
    <n v="0"/>
    <n v="0"/>
    <n v="0"/>
    <n v="0"/>
    <n v="0"/>
    <n v="0"/>
    <n v="0"/>
    <n v="0"/>
    <n v="0"/>
    <x v="46"/>
  </r>
  <r>
    <n v="690"/>
    <n v="690"/>
    <n v="0"/>
    <n v="0"/>
    <n v="0"/>
    <n v="0"/>
    <n v="0"/>
    <n v="0"/>
    <n v="0"/>
    <n v="0"/>
    <n v="0"/>
    <n v="0"/>
    <x v="15"/>
  </r>
  <r>
    <n v="65"/>
    <n v="65"/>
    <n v="0"/>
    <n v="0"/>
    <n v="0"/>
    <n v="0"/>
    <n v="0"/>
    <n v="0"/>
    <n v="0"/>
    <n v="0"/>
    <n v="0"/>
    <n v="0"/>
    <x v="9"/>
  </r>
  <r>
    <n v="5673"/>
    <n v="0"/>
    <n v="5673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25"/>
  </r>
  <r>
    <n v="38"/>
    <n v="38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57"/>
  </r>
  <r>
    <n v="2302"/>
    <n v="2302"/>
    <n v="0"/>
    <n v="0"/>
    <n v="0"/>
    <n v="0"/>
    <n v="0"/>
    <n v="0"/>
    <n v="0"/>
    <n v="0"/>
    <n v="0"/>
    <n v="0"/>
    <x v="0"/>
  </r>
  <r>
    <n v="113"/>
    <n v="113"/>
    <n v="0"/>
    <n v="0"/>
    <n v="0"/>
    <n v="0"/>
    <n v="0"/>
    <n v="0"/>
    <n v="0"/>
    <n v="0"/>
    <n v="0"/>
    <n v="0"/>
    <x v="31"/>
  </r>
  <r>
    <n v="697"/>
    <n v="697"/>
    <n v="0"/>
    <n v="0"/>
    <n v="697"/>
    <n v="697"/>
    <n v="0"/>
    <n v="0"/>
    <n v="0"/>
    <n v="0"/>
    <n v="0"/>
    <n v="0"/>
    <x v="24"/>
  </r>
  <r>
    <n v="10798"/>
    <n v="0"/>
    <n v="10798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50"/>
  </r>
  <r>
    <n v="657"/>
    <n v="657"/>
    <n v="0"/>
    <n v="0"/>
    <n v="0"/>
    <n v="0"/>
    <n v="0"/>
    <n v="0"/>
    <n v="0"/>
    <n v="0"/>
    <n v="0"/>
    <n v="0"/>
    <x v="27"/>
  </r>
  <r>
    <n v="397"/>
    <n v="397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43"/>
  </r>
  <r>
    <n v="7008"/>
    <n v="7008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6"/>
  </r>
  <r>
    <n v="1080"/>
    <n v="1080"/>
    <n v="0"/>
    <n v="0"/>
    <n v="0"/>
    <n v="0"/>
    <n v="0"/>
    <n v="0"/>
    <n v="0"/>
    <n v="0"/>
    <n v="0"/>
    <n v="0"/>
    <x v="6"/>
  </r>
  <r>
    <n v="335"/>
    <n v="335"/>
    <n v="0"/>
    <n v="0"/>
    <n v="0"/>
    <n v="0"/>
    <n v="0"/>
    <n v="0"/>
    <n v="335"/>
    <n v="335"/>
    <n v="0"/>
    <n v="0"/>
    <x v="34"/>
  </r>
  <r>
    <n v="800"/>
    <n v="800"/>
    <n v="0"/>
    <n v="0"/>
    <n v="0"/>
    <n v="0"/>
    <n v="0"/>
    <n v="0"/>
    <n v="0"/>
    <n v="0"/>
    <n v="0"/>
    <n v="0"/>
    <x v="47"/>
  </r>
  <r>
    <n v="1791"/>
    <n v="1791"/>
    <n v="0"/>
    <n v="0"/>
    <n v="0"/>
    <n v="0"/>
    <n v="0"/>
    <n v="0"/>
    <n v="0"/>
    <n v="0"/>
    <n v="0"/>
    <n v="0"/>
    <x v="26"/>
  </r>
  <r>
    <n v="12200"/>
    <n v="1220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43"/>
  </r>
  <r>
    <n v="2"/>
    <n v="0"/>
    <n v="2"/>
    <n v="0"/>
    <n v="2"/>
    <n v="0"/>
    <n v="2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38"/>
  </r>
  <r>
    <n v="212"/>
    <n v="212"/>
    <n v="0"/>
    <n v="0"/>
    <n v="212"/>
    <n v="212"/>
    <n v="0"/>
    <n v="0"/>
    <n v="0"/>
    <n v="0"/>
    <n v="0"/>
    <n v="0"/>
    <x v="10"/>
  </r>
  <r>
    <n v="619"/>
    <n v="619"/>
    <n v="0"/>
    <n v="0"/>
    <n v="0"/>
    <n v="0"/>
    <n v="0"/>
    <n v="0"/>
    <n v="0"/>
    <n v="0"/>
    <n v="0"/>
    <n v="0"/>
    <x v="23"/>
  </r>
  <r>
    <n v="313"/>
    <n v="313"/>
    <n v="0"/>
    <n v="0"/>
    <n v="0"/>
    <n v="0"/>
    <n v="0"/>
    <n v="0"/>
    <n v="0"/>
    <n v="0"/>
    <n v="0"/>
    <n v="0"/>
    <x v="24"/>
  </r>
  <r>
    <n v="21"/>
    <n v="21"/>
    <n v="0"/>
    <n v="0"/>
    <n v="21"/>
    <n v="21"/>
    <n v="0"/>
    <n v="0"/>
    <n v="0"/>
    <n v="0"/>
    <n v="0"/>
    <n v="0"/>
    <x v="1"/>
  </r>
  <r>
    <n v="187"/>
    <n v="187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11"/>
  </r>
  <r>
    <n v="136"/>
    <n v="136"/>
    <n v="0"/>
    <n v="0"/>
    <n v="0"/>
    <n v="0"/>
    <n v="0"/>
    <n v="0"/>
    <n v="0"/>
    <n v="0"/>
    <n v="0"/>
    <n v="0"/>
    <x v="4"/>
  </r>
  <r>
    <n v="94"/>
    <n v="94"/>
    <n v="0"/>
    <n v="0"/>
    <n v="0"/>
    <n v="0"/>
    <n v="0"/>
    <n v="0"/>
    <n v="0"/>
    <n v="0"/>
    <n v="0"/>
    <n v="0"/>
    <x v="26"/>
  </r>
  <r>
    <n v="3143"/>
    <n v="3143"/>
    <n v="0"/>
    <n v="0"/>
    <n v="3143"/>
    <n v="3143"/>
    <n v="0"/>
    <n v="0"/>
    <n v="0"/>
    <n v="0"/>
    <n v="0"/>
    <n v="0"/>
    <x v="6"/>
  </r>
  <r>
    <n v="199"/>
    <n v="199"/>
    <n v="0"/>
    <n v="0"/>
    <n v="0"/>
    <n v="0"/>
    <n v="0"/>
    <n v="0"/>
    <n v="0"/>
    <n v="0"/>
    <n v="0"/>
    <n v="0"/>
    <x v="18"/>
  </r>
  <r>
    <n v="135"/>
    <n v="135"/>
    <n v="0"/>
    <n v="0"/>
    <n v="0"/>
    <n v="0"/>
    <n v="0"/>
    <n v="0"/>
    <n v="0"/>
    <n v="0"/>
    <n v="0"/>
    <n v="0"/>
    <x v="40"/>
  </r>
  <r>
    <n v="103"/>
    <n v="103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8"/>
  </r>
  <r>
    <n v="1922"/>
    <n v="1922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3"/>
  </r>
  <r>
    <n v="124"/>
    <n v="12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"/>
  </r>
  <r>
    <n v="91"/>
    <n v="91"/>
    <n v="0"/>
    <n v="0"/>
    <n v="0"/>
    <n v="0"/>
    <n v="0"/>
    <n v="0"/>
    <n v="0"/>
    <n v="0"/>
    <n v="0"/>
    <n v="0"/>
    <x v="46"/>
  </r>
  <r>
    <n v="81"/>
    <n v="81"/>
    <n v="0"/>
    <n v="0"/>
    <n v="0"/>
    <n v="0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32"/>
  </r>
  <r>
    <n v="5231"/>
    <n v="523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3"/>
  </r>
  <r>
    <n v="14872"/>
    <n v="0"/>
    <n v="14872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7"/>
  </r>
  <r>
    <n v="72"/>
    <n v="72"/>
    <n v="0"/>
    <n v="0"/>
    <n v="0"/>
    <n v="0"/>
    <n v="0"/>
    <n v="0"/>
    <n v="0"/>
    <n v="0"/>
    <n v="0"/>
    <n v="0"/>
    <x v="50"/>
  </r>
  <r>
    <n v="2720"/>
    <n v="2720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50"/>
  </r>
  <r>
    <n v="2021"/>
    <n v="0"/>
    <n v="2021"/>
    <n v="0"/>
    <n v="0"/>
    <n v="0"/>
    <n v="0"/>
    <n v="0"/>
    <n v="0"/>
    <n v="0"/>
    <n v="0"/>
    <n v="0"/>
    <x v="37"/>
  </r>
  <r>
    <n v="5460"/>
    <n v="5460"/>
    <n v="0"/>
    <n v="0"/>
    <n v="0"/>
    <n v="0"/>
    <n v="0"/>
    <n v="0"/>
    <n v="5460"/>
    <n v="5460"/>
    <n v="0"/>
    <n v="0"/>
    <x v="0"/>
  </r>
  <r>
    <n v="3292"/>
    <n v="3292"/>
    <n v="0"/>
    <n v="0"/>
    <n v="0"/>
    <n v="0"/>
    <n v="0"/>
    <n v="0"/>
    <n v="0"/>
    <n v="0"/>
    <n v="0"/>
    <n v="0"/>
    <x v="50"/>
  </r>
  <r>
    <n v="527"/>
    <n v="527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4"/>
  </r>
  <r>
    <n v="159"/>
    <n v="15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2"/>
  </r>
  <r>
    <n v="1143"/>
    <n v="1143"/>
    <n v="0"/>
    <n v="0"/>
    <n v="0"/>
    <n v="0"/>
    <n v="0"/>
    <n v="0"/>
    <n v="0"/>
    <n v="0"/>
    <n v="0"/>
    <n v="0"/>
    <x v="20"/>
  </r>
  <r>
    <n v="575"/>
    <n v="575"/>
    <n v="0"/>
    <n v="0"/>
    <n v="0"/>
    <n v="0"/>
    <n v="0"/>
    <n v="0"/>
    <n v="0"/>
    <n v="0"/>
    <n v="0"/>
    <n v="0"/>
    <x v="37"/>
  </r>
  <r>
    <n v="1267"/>
    <n v="0"/>
    <n v="1267"/>
    <n v="0"/>
    <n v="1267"/>
    <n v="0"/>
    <n v="1267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57"/>
  </r>
  <r>
    <n v="6288"/>
    <n v="6288"/>
    <n v="0"/>
    <n v="0"/>
    <n v="0"/>
    <n v="0"/>
    <n v="0"/>
    <n v="0"/>
    <n v="0"/>
    <n v="0"/>
    <n v="0"/>
    <n v="0"/>
    <x v="9"/>
  </r>
  <r>
    <n v="159"/>
    <n v="15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3"/>
  </r>
  <r>
    <n v="717"/>
    <n v="717"/>
    <n v="0"/>
    <n v="0"/>
    <n v="0"/>
    <n v="0"/>
    <n v="0"/>
    <n v="0"/>
    <n v="0"/>
    <n v="0"/>
    <n v="0"/>
    <n v="0"/>
    <x v="2"/>
  </r>
  <r>
    <n v="1388"/>
    <n v="1388"/>
    <n v="0"/>
    <n v="0"/>
    <n v="0"/>
    <n v="0"/>
    <n v="0"/>
    <n v="0"/>
    <n v="1388"/>
    <n v="1388"/>
    <n v="0"/>
    <n v="0"/>
    <x v="49"/>
  </r>
  <r>
    <n v="12918"/>
    <n v="12918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7"/>
    <n v="7"/>
    <n v="0"/>
    <n v="0"/>
    <x v="17"/>
  </r>
  <r>
    <n v="3"/>
    <n v="3"/>
    <n v="0"/>
    <n v="0"/>
    <n v="0"/>
    <n v="0"/>
    <n v="0"/>
    <n v="0"/>
    <n v="0"/>
    <n v="0"/>
    <n v="0"/>
    <n v="0"/>
    <x v="8"/>
  </r>
  <r>
    <n v="382"/>
    <n v="382"/>
    <n v="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42"/>
    <n v="42"/>
    <n v="0"/>
    <n v="0"/>
    <x v="53"/>
  </r>
  <r>
    <n v="4599"/>
    <n v="0"/>
    <n v="4599"/>
    <n v="0"/>
    <n v="0"/>
    <n v="0"/>
    <n v="0"/>
    <n v="0"/>
    <n v="0"/>
    <n v="0"/>
    <n v="0"/>
    <n v="0"/>
    <x v="0"/>
  </r>
  <r>
    <n v="452"/>
    <n v="0"/>
    <n v="452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23"/>
  </r>
  <r>
    <n v="3969"/>
    <n v="3969"/>
    <n v="0"/>
    <n v="0"/>
    <n v="0"/>
    <n v="0"/>
    <n v="0"/>
    <n v="0"/>
    <n v="0"/>
    <n v="0"/>
    <n v="0"/>
    <n v="0"/>
    <x v="20"/>
  </r>
  <r>
    <n v="145"/>
    <n v="145"/>
    <n v="0"/>
    <n v="0"/>
    <n v="0"/>
    <n v="0"/>
    <n v="0"/>
    <n v="0"/>
    <n v="0"/>
    <n v="0"/>
    <n v="0"/>
    <n v="0"/>
    <x v="33"/>
  </r>
  <r>
    <n v="10"/>
    <n v="10"/>
    <n v="0"/>
    <n v="0"/>
    <n v="10"/>
    <n v="1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23"/>
  </r>
  <r>
    <n v="116"/>
    <n v="116"/>
    <n v="0"/>
    <n v="0"/>
    <n v="116"/>
    <n v="116"/>
    <n v="0"/>
    <n v="0"/>
    <n v="0"/>
    <n v="0"/>
    <n v="0"/>
    <n v="0"/>
    <x v="1"/>
  </r>
  <r>
    <n v="13191"/>
    <n v="0"/>
    <n v="13191"/>
    <n v="0"/>
    <n v="13191"/>
    <n v="0"/>
    <n v="13191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34"/>
  </r>
  <r>
    <n v="98"/>
    <n v="9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2"/>
  </r>
  <r>
    <n v="921"/>
    <n v="921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"/>
  </r>
  <r>
    <n v="86"/>
    <n v="86"/>
    <n v="0"/>
    <n v="0"/>
    <n v="0"/>
    <n v="0"/>
    <n v="0"/>
    <n v="0"/>
    <n v="0"/>
    <n v="0"/>
    <n v="0"/>
    <n v="0"/>
    <x v="1"/>
  </r>
  <r>
    <n v="859"/>
    <n v="0"/>
    <n v="859"/>
    <n v="0"/>
    <n v="0"/>
    <n v="0"/>
    <n v="0"/>
    <n v="0"/>
    <n v="859"/>
    <n v="0"/>
    <n v="859"/>
    <n v="0"/>
    <x v="51"/>
  </r>
  <r>
    <n v="137"/>
    <n v="0"/>
    <n v="137"/>
    <n v="0"/>
    <n v="0"/>
    <n v="0"/>
    <n v="0"/>
    <n v="0"/>
    <n v="0"/>
    <n v="0"/>
    <n v="0"/>
    <n v="0"/>
    <x v="51"/>
  </r>
  <r>
    <n v="56"/>
    <n v="56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0"/>
  </r>
  <r>
    <n v="5181"/>
    <n v="5181"/>
    <n v="0"/>
    <n v="0"/>
    <n v="0"/>
    <n v="0"/>
    <n v="0"/>
    <n v="0"/>
    <n v="0"/>
    <n v="0"/>
    <n v="0"/>
    <n v="0"/>
    <x v="30"/>
  </r>
  <r>
    <n v="122"/>
    <n v="122"/>
    <n v="0"/>
    <n v="0"/>
    <n v="0"/>
    <n v="0"/>
    <n v="0"/>
    <n v="0"/>
    <n v="0"/>
    <n v="0"/>
    <n v="0"/>
    <n v="0"/>
    <x v="34"/>
  </r>
  <r>
    <n v="1072"/>
    <n v="0"/>
    <n v="1072"/>
    <n v="0"/>
    <n v="0"/>
    <n v="0"/>
    <n v="0"/>
    <n v="0"/>
    <n v="0"/>
    <n v="0"/>
    <n v="0"/>
    <n v="0"/>
    <x v="26"/>
  </r>
  <r>
    <n v="118"/>
    <n v="118"/>
    <n v="0"/>
    <n v="0"/>
    <n v="118"/>
    <n v="118"/>
    <n v="0"/>
    <n v="0"/>
    <n v="0"/>
    <n v="0"/>
    <n v="0"/>
    <n v="0"/>
    <x v="57"/>
  </r>
  <r>
    <n v="18"/>
    <n v="18"/>
    <n v="0"/>
    <n v="0"/>
    <n v="18"/>
    <n v="18"/>
    <n v="0"/>
    <n v="0"/>
    <n v="0"/>
    <n v="0"/>
    <n v="0"/>
    <n v="0"/>
    <x v="6"/>
  </r>
  <r>
    <n v="218"/>
    <n v="218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7"/>
  </r>
  <r>
    <n v="1421"/>
    <n v="1421"/>
    <n v="0"/>
    <n v="0"/>
    <n v="0"/>
    <n v="0"/>
    <n v="0"/>
    <n v="0"/>
    <n v="0"/>
    <n v="0"/>
    <n v="0"/>
    <n v="0"/>
    <x v="6"/>
  </r>
  <r>
    <n v="3181"/>
    <n v="3181"/>
    <n v="0"/>
    <n v="0"/>
    <n v="0"/>
    <n v="0"/>
    <n v="0"/>
    <n v="0"/>
    <n v="0"/>
    <n v="0"/>
    <n v="0"/>
    <n v="0"/>
    <x v="17"/>
  </r>
  <r>
    <n v="8670"/>
    <n v="8670"/>
    <n v="0"/>
    <n v="0"/>
    <n v="0"/>
    <n v="0"/>
    <n v="0"/>
    <n v="0"/>
    <n v="0"/>
    <n v="0"/>
    <n v="0"/>
    <n v="0"/>
    <x v="23"/>
  </r>
  <r>
    <n v="154"/>
    <n v="154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3"/>
  </r>
  <r>
    <n v="212"/>
    <n v="212"/>
    <n v="0"/>
    <n v="0"/>
    <n v="0"/>
    <n v="0"/>
    <n v="0"/>
    <n v="0"/>
    <n v="0"/>
    <n v="0"/>
    <n v="0"/>
    <n v="0"/>
    <x v="40"/>
  </r>
  <r>
    <n v="382"/>
    <n v="0"/>
    <n v="382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14"/>
    <n v="14"/>
    <n v="0"/>
    <n v="0"/>
    <x v="57"/>
  </r>
  <r>
    <n v="1"/>
    <n v="1"/>
    <n v="0"/>
    <n v="0"/>
    <n v="0"/>
    <n v="0"/>
    <n v="0"/>
    <n v="0"/>
    <n v="0"/>
    <n v="0"/>
    <n v="0"/>
    <n v="0"/>
    <x v="13"/>
  </r>
  <r>
    <n v="64"/>
    <n v="64"/>
    <n v="0"/>
    <n v="0"/>
    <n v="0"/>
    <n v="0"/>
    <n v="0"/>
    <n v="0"/>
    <n v="0"/>
    <n v="0"/>
    <n v="0"/>
    <n v="0"/>
    <x v="4"/>
  </r>
  <r>
    <n v="208"/>
    <n v="208"/>
    <n v="0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41"/>
  </r>
  <r>
    <n v="5121"/>
    <n v="5121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34"/>
  </r>
  <r>
    <n v="942"/>
    <n v="942"/>
    <n v="0"/>
    <n v="0"/>
    <n v="942"/>
    <n v="942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4"/>
  </r>
  <r>
    <n v="16533"/>
    <n v="16533"/>
    <n v="0"/>
    <n v="0"/>
    <n v="0"/>
    <n v="0"/>
    <n v="0"/>
    <n v="0"/>
    <n v="0"/>
    <n v="0"/>
    <n v="0"/>
    <n v="0"/>
    <x v="12"/>
  </r>
  <r>
    <n v="119"/>
    <n v="119"/>
    <n v="0"/>
    <n v="0"/>
    <n v="0"/>
    <n v="0"/>
    <n v="0"/>
    <n v="0"/>
    <n v="0"/>
    <n v="0"/>
    <n v="0"/>
    <n v="0"/>
    <x v="24"/>
  </r>
  <r>
    <n v="38"/>
    <n v="38"/>
    <n v="0"/>
    <n v="0"/>
    <n v="0"/>
    <n v="0"/>
    <n v="0"/>
    <n v="0"/>
    <n v="0"/>
    <n v="0"/>
    <n v="0"/>
    <n v="0"/>
    <x v="37"/>
  </r>
  <r>
    <n v="605"/>
    <n v="605"/>
    <n v="0"/>
    <n v="0"/>
    <n v="0"/>
    <n v="0"/>
    <n v="0"/>
    <n v="0"/>
    <n v="0"/>
    <n v="0"/>
    <n v="0"/>
    <n v="0"/>
    <x v="46"/>
  </r>
  <r>
    <n v="6878"/>
    <n v="6878"/>
    <n v="0"/>
    <n v="0"/>
    <n v="0"/>
    <n v="0"/>
    <n v="0"/>
    <n v="0"/>
    <n v="0"/>
    <n v="0"/>
    <n v="0"/>
    <n v="0"/>
    <x v="40"/>
  </r>
  <r>
    <n v="280"/>
    <n v="280"/>
    <n v="0"/>
    <n v="0"/>
    <n v="0"/>
    <n v="0"/>
    <n v="0"/>
    <n v="0"/>
    <n v="0"/>
    <n v="0"/>
    <n v="0"/>
    <n v="0"/>
    <x v="0"/>
  </r>
  <r>
    <n v="3"/>
    <n v="0"/>
    <n v="3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8"/>
  </r>
  <r>
    <n v="822"/>
    <n v="822"/>
    <n v="0"/>
    <n v="0"/>
    <n v="0"/>
    <n v="0"/>
    <n v="0"/>
    <n v="0"/>
    <n v="822"/>
    <n v="822"/>
    <n v="0"/>
    <n v="0"/>
    <x v="34"/>
  </r>
  <r>
    <n v="108"/>
    <n v="108"/>
    <n v="0"/>
    <n v="0"/>
    <n v="0"/>
    <n v="0"/>
    <n v="0"/>
    <n v="0"/>
    <n v="0"/>
    <n v="0"/>
    <n v="0"/>
    <n v="0"/>
    <x v="9"/>
  </r>
  <r>
    <n v="113"/>
    <n v="113"/>
    <n v="0"/>
    <n v="0"/>
    <n v="0"/>
    <n v="0"/>
    <n v="0"/>
    <n v="0"/>
    <n v="0"/>
    <n v="0"/>
    <n v="0"/>
    <n v="0"/>
    <x v="52"/>
  </r>
  <r>
    <n v="142"/>
    <n v="142"/>
    <n v="0"/>
    <n v="0"/>
    <n v="0"/>
    <n v="0"/>
    <n v="0"/>
    <n v="0"/>
    <n v="0"/>
    <n v="0"/>
    <n v="0"/>
    <n v="0"/>
    <x v="8"/>
  </r>
  <r>
    <n v="3280"/>
    <n v="3280"/>
    <n v="0"/>
    <n v="0"/>
    <n v="0"/>
    <n v="0"/>
    <n v="0"/>
    <n v="0"/>
    <n v="0"/>
    <n v="0"/>
    <n v="0"/>
    <n v="0"/>
    <x v="25"/>
  </r>
  <r>
    <n v="265"/>
    <n v="265"/>
    <n v="0"/>
    <n v="0"/>
    <n v="0"/>
    <n v="0"/>
    <n v="0"/>
    <n v="0"/>
    <n v="265"/>
    <n v="265"/>
    <n v="0"/>
    <n v="0"/>
    <x v="3"/>
  </r>
  <r>
    <n v="1"/>
    <n v="1"/>
    <n v="0"/>
    <n v="0"/>
    <n v="1"/>
    <n v="1"/>
    <n v="0"/>
    <n v="0"/>
    <n v="0"/>
    <n v="0"/>
    <n v="0"/>
    <n v="0"/>
    <x v="34"/>
  </r>
  <r>
    <n v="90"/>
    <n v="90"/>
    <n v="0"/>
    <n v="0"/>
    <n v="0"/>
    <n v="0"/>
    <n v="0"/>
    <n v="0"/>
    <n v="0"/>
    <n v="0"/>
    <n v="0"/>
    <n v="0"/>
    <x v="7"/>
  </r>
  <r>
    <n v="240"/>
    <n v="240"/>
    <n v="0"/>
    <n v="0"/>
    <n v="240"/>
    <n v="240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41"/>
  </r>
  <r>
    <n v="672"/>
    <n v="672"/>
    <n v="0"/>
    <n v="0"/>
    <n v="0"/>
    <n v="0"/>
    <n v="0"/>
    <n v="0"/>
    <n v="0"/>
    <n v="0"/>
    <n v="0"/>
    <n v="0"/>
    <x v="19"/>
  </r>
  <r>
    <n v="4292"/>
    <n v="4292"/>
    <n v="0"/>
    <n v="0"/>
    <n v="4292"/>
    <n v="4292"/>
    <n v="0"/>
    <n v="0"/>
    <n v="0"/>
    <n v="0"/>
    <n v="0"/>
    <n v="0"/>
    <x v="10"/>
  </r>
  <r>
    <n v="186"/>
    <n v="186"/>
    <n v="0"/>
    <n v="0"/>
    <n v="0"/>
    <n v="0"/>
    <n v="0"/>
    <n v="0"/>
    <n v="0"/>
    <n v="0"/>
    <n v="0"/>
    <n v="0"/>
    <x v="42"/>
  </r>
  <r>
    <n v="2122"/>
    <n v="2122"/>
    <n v="0"/>
    <n v="0"/>
    <n v="0"/>
    <n v="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49"/>
  </r>
  <r>
    <n v="58"/>
    <n v="58"/>
    <n v="0"/>
    <n v="0"/>
    <n v="0"/>
    <n v="0"/>
    <n v="0"/>
    <n v="0"/>
    <n v="0"/>
    <n v="0"/>
    <n v="0"/>
    <n v="0"/>
    <x v="8"/>
  </r>
  <r>
    <n v="345"/>
    <n v="345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4"/>
  </r>
  <r>
    <n v="3196"/>
    <n v="3196"/>
    <n v="0"/>
    <n v="0"/>
    <n v="0"/>
    <n v="0"/>
    <n v="0"/>
    <n v="0"/>
    <n v="0"/>
    <n v="0"/>
    <n v="0"/>
    <n v="0"/>
    <x v="6"/>
  </r>
  <r>
    <n v="417"/>
    <n v="417"/>
    <n v="0"/>
    <n v="0"/>
    <n v="0"/>
    <n v="0"/>
    <n v="0"/>
    <n v="0"/>
    <n v="0"/>
    <n v="0"/>
    <n v="0"/>
    <n v="0"/>
    <x v="41"/>
  </r>
  <r>
    <n v="263"/>
    <n v="263"/>
    <n v="0"/>
    <n v="0"/>
    <n v="0"/>
    <n v="0"/>
    <n v="0"/>
    <n v="0"/>
    <n v="0"/>
    <n v="0"/>
    <n v="0"/>
    <n v="0"/>
    <x v="28"/>
  </r>
  <r>
    <n v="110"/>
    <n v="110"/>
    <n v="0"/>
    <n v="0"/>
    <n v="0"/>
    <n v="0"/>
    <n v="0"/>
    <n v="0"/>
    <n v="0"/>
    <n v="0"/>
    <n v="0"/>
    <n v="0"/>
    <x v="1"/>
  </r>
  <r>
    <n v="503"/>
    <n v="0"/>
    <n v="503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9"/>
  </r>
  <r>
    <n v="144"/>
    <n v="144"/>
    <n v="0"/>
    <n v="0"/>
    <n v="144"/>
    <n v="144"/>
    <n v="0"/>
    <n v="0"/>
    <n v="0"/>
    <n v="0"/>
    <n v="0"/>
    <n v="0"/>
    <x v="37"/>
  </r>
  <r>
    <n v="3653"/>
    <n v="3653"/>
    <n v="0"/>
    <n v="0"/>
    <n v="0"/>
    <n v="0"/>
    <n v="0"/>
    <n v="0"/>
    <n v="0"/>
    <n v="0"/>
    <n v="0"/>
    <n v="0"/>
    <x v="43"/>
  </r>
  <r>
    <n v="61"/>
    <n v="61"/>
    <n v="0"/>
    <n v="0"/>
    <n v="0"/>
    <n v="0"/>
    <n v="0"/>
    <n v="0"/>
    <n v="0"/>
    <n v="0"/>
    <n v="0"/>
    <n v="0"/>
    <x v="28"/>
  </r>
  <r>
    <n v="136"/>
    <n v="136"/>
    <n v="0"/>
    <n v="0"/>
    <n v="0"/>
    <n v="0"/>
    <n v="0"/>
    <n v="0"/>
    <n v="0"/>
    <n v="0"/>
    <n v="0"/>
    <n v="0"/>
    <x v="40"/>
  </r>
  <r>
    <n v="954"/>
    <n v="954"/>
    <n v="0"/>
    <n v="0"/>
    <n v="0"/>
    <n v="0"/>
    <n v="0"/>
    <n v="0"/>
    <n v="0"/>
    <n v="0"/>
    <n v="0"/>
    <n v="0"/>
    <x v="19"/>
  </r>
  <r>
    <n v="507"/>
    <n v="507"/>
    <n v="0"/>
    <n v="0"/>
    <n v="0"/>
    <n v="0"/>
    <n v="0"/>
    <n v="0"/>
    <n v="0"/>
    <n v="0"/>
    <n v="0"/>
    <n v="0"/>
    <x v="52"/>
  </r>
  <r>
    <n v="184"/>
    <n v="184"/>
    <n v="0"/>
    <n v="0"/>
    <n v="0"/>
    <n v="0"/>
    <n v="0"/>
    <n v="0"/>
    <n v="0"/>
    <n v="0"/>
    <n v="0"/>
    <n v="0"/>
    <x v="26"/>
  </r>
  <r>
    <n v="7630"/>
    <n v="7630"/>
    <n v="0"/>
    <n v="0"/>
    <n v="0"/>
    <n v="0"/>
    <n v="0"/>
    <n v="0"/>
    <n v="0"/>
    <n v="0"/>
    <n v="0"/>
    <n v="0"/>
    <x v="3"/>
  </r>
  <r>
    <n v="1934"/>
    <n v="0"/>
    <n v="1934"/>
    <n v="0"/>
    <n v="0"/>
    <n v="0"/>
    <n v="0"/>
    <n v="0"/>
    <n v="0"/>
    <n v="0"/>
    <n v="0"/>
    <n v="0"/>
    <x v="50"/>
  </r>
  <r>
    <n v="722"/>
    <n v="722"/>
    <n v="0"/>
    <n v="0"/>
    <n v="722"/>
    <n v="722"/>
    <n v="0"/>
    <n v="0"/>
    <n v="0"/>
    <n v="0"/>
    <n v="0"/>
    <n v="0"/>
    <x v="37"/>
  </r>
  <r>
    <n v="111"/>
    <n v="111"/>
    <n v="0"/>
    <n v="0"/>
    <n v="111"/>
    <n v="111"/>
    <n v="0"/>
    <n v="0"/>
    <n v="0"/>
    <n v="0"/>
    <n v="0"/>
    <n v="0"/>
    <x v="41"/>
  </r>
  <r>
    <n v="264"/>
    <n v="26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52"/>
  </r>
  <r>
    <n v="354"/>
    <n v="35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1"/>
  </r>
  <r>
    <n v="10914"/>
    <n v="0"/>
    <n v="10914"/>
    <n v="0"/>
    <n v="0"/>
    <n v="0"/>
    <n v="0"/>
    <n v="0"/>
    <n v="0"/>
    <n v="0"/>
    <n v="0"/>
    <n v="0"/>
    <x v="31"/>
  </r>
  <r>
    <n v="110"/>
    <n v="110"/>
    <n v="0"/>
    <n v="0"/>
    <n v="0"/>
    <n v="0"/>
    <n v="0"/>
    <n v="0"/>
    <n v="0"/>
    <n v="0"/>
    <n v="0"/>
    <n v="0"/>
    <x v="11"/>
  </r>
  <r>
    <n v="2240"/>
    <n v="2240"/>
    <n v="0"/>
    <n v="0"/>
    <n v="0"/>
    <n v="0"/>
    <n v="0"/>
    <n v="0"/>
    <n v="0"/>
    <n v="0"/>
    <n v="0"/>
    <n v="0"/>
    <x v="37"/>
  </r>
  <r>
    <n v="4237"/>
    <n v="0"/>
    <n v="4237"/>
    <n v="0"/>
    <n v="0"/>
    <n v="0"/>
    <n v="0"/>
    <n v="0"/>
    <n v="0"/>
    <n v="0"/>
    <n v="0"/>
    <n v="0"/>
    <x v="14"/>
  </r>
  <r>
    <n v="86"/>
    <n v="86"/>
    <n v="0"/>
    <n v="0"/>
    <n v="0"/>
    <n v="0"/>
    <n v="0"/>
    <n v="0"/>
    <n v="0"/>
    <n v="0"/>
    <n v="0"/>
    <n v="0"/>
    <x v="23"/>
  </r>
  <r>
    <n v="211"/>
    <n v="211"/>
    <n v="0"/>
    <n v="0"/>
    <n v="211"/>
    <n v="211"/>
    <n v="0"/>
    <n v="0"/>
    <n v="0"/>
    <n v="0"/>
    <n v="0"/>
    <n v="0"/>
    <x v="33"/>
  </r>
  <r>
    <n v="95"/>
    <n v="95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1"/>
  </r>
  <r>
    <n v="782"/>
    <n v="782"/>
    <n v="0"/>
    <n v="0"/>
    <n v="0"/>
    <n v="0"/>
    <n v="0"/>
    <n v="0"/>
    <n v="0"/>
    <n v="0"/>
    <n v="0"/>
    <n v="0"/>
    <x v="33"/>
  </r>
  <r>
    <n v="2329"/>
    <n v="0"/>
    <n v="2329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48"/>
  </r>
  <r>
    <n v="2016"/>
    <n v="0"/>
    <n v="2016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12"/>
    <n v="12"/>
    <n v="0"/>
    <n v="0"/>
    <x v="60"/>
  </r>
  <r>
    <n v="460"/>
    <n v="460"/>
    <n v="0"/>
    <n v="0"/>
    <n v="0"/>
    <n v="0"/>
    <n v="0"/>
    <n v="0"/>
    <n v="0"/>
    <n v="0"/>
    <n v="0"/>
    <n v="0"/>
    <x v="8"/>
  </r>
  <r>
    <n v="131"/>
    <n v="131"/>
    <n v="0"/>
    <n v="0"/>
    <n v="0"/>
    <n v="0"/>
    <n v="0"/>
    <n v="0"/>
    <n v="0"/>
    <n v="0"/>
    <n v="0"/>
    <n v="0"/>
    <x v="6"/>
  </r>
  <r>
    <n v="207"/>
    <n v="207"/>
    <n v="0"/>
    <n v="0"/>
    <n v="0"/>
    <n v="0"/>
    <n v="0"/>
    <n v="0"/>
    <n v="0"/>
    <n v="0"/>
    <n v="0"/>
    <n v="0"/>
    <x v="15"/>
  </r>
  <r>
    <n v="148"/>
    <n v="148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26"/>
  </r>
  <r>
    <n v="9"/>
    <n v="9"/>
    <n v="0"/>
    <n v="0"/>
    <n v="0"/>
    <n v="0"/>
    <n v="0"/>
    <n v="0"/>
    <n v="0"/>
    <n v="0"/>
    <n v="0"/>
    <n v="0"/>
    <x v="24"/>
  </r>
  <r>
    <n v="1378"/>
    <n v="0"/>
    <n v="1378"/>
    <n v="0"/>
    <n v="0"/>
    <n v="0"/>
    <n v="0"/>
    <n v="0"/>
    <n v="0"/>
    <n v="0"/>
    <n v="0"/>
    <n v="0"/>
    <x v="44"/>
  </r>
  <r>
    <n v="866"/>
    <n v="0"/>
    <n v="866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14"/>
    <n v="14"/>
    <n v="0"/>
    <n v="0"/>
    <x v="17"/>
  </r>
  <r>
    <n v="89"/>
    <n v="89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0"/>
    <n v="0"/>
    <n v="0"/>
    <n v="0"/>
    <x v="47"/>
  </r>
  <r>
    <n v="11"/>
    <n v="11"/>
    <n v="0"/>
    <n v="0"/>
    <n v="11"/>
    <n v="11"/>
    <n v="0"/>
    <n v="0"/>
    <n v="0"/>
    <n v="0"/>
    <n v="0"/>
    <n v="0"/>
    <x v="14"/>
  </r>
  <r>
    <n v="497"/>
    <n v="497"/>
    <n v="0"/>
    <n v="0"/>
    <n v="0"/>
    <n v="0"/>
    <n v="0"/>
    <n v="0"/>
    <n v="0"/>
    <n v="0"/>
    <n v="0"/>
    <n v="0"/>
    <x v="15"/>
  </r>
  <r>
    <n v="65"/>
    <n v="65"/>
    <n v="0"/>
    <n v="0"/>
    <n v="0"/>
    <n v="0"/>
    <n v="0"/>
    <n v="0"/>
    <n v="0"/>
    <n v="0"/>
    <n v="0"/>
    <n v="0"/>
    <x v="13"/>
  </r>
  <r>
    <n v="2796"/>
    <n v="2796"/>
    <n v="0"/>
    <n v="0"/>
    <n v="0"/>
    <n v="0"/>
    <n v="0"/>
    <n v="0"/>
    <n v="0"/>
    <n v="0"/>
    <n v="0"/>
    <n v="0"/>
    <x v="9"/>
  </r>
  <r>
    <n v="137"/>
    <n v="137"/>
    <n v="0"/>
    <n v="0"/>
    <n v="0"/>
    <n v="0"/>
    <n v="0"/>
    <n v="0"/>
    <n v="0"/>
    <n v="0"/>
    <n v="0"/>
    <n v="0"/>
    <x v="42"/>
  </r>
  <r>
    <n v="112"/>
    <n v="0"/>
    <n v="112"/>
    <n v="0"/>
    <n v="0"/>
    <n v="0"/>
    <n v="0"/>
    <n v="0"/>
    <n v="0"/>
    <n v="0"/>
    <n v="0"/>
    <n v="0"/>
    <x v="57"/>
  </r>
  <r>
    <n v="231"/>
    <n v="231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64"/>
  </r>
  <r>
    <n v="266"/>
    <n v="266"/>
    <n v="0"/>
    <n v="0"/>
    <n v="0"/>
    <n v="0"/>
    <n v="0"/>
    <n v="0"/>
    <n v="0"/>
    <n v="0"/>
    <n v="0"/>
    <n v="0"/>
    <x v="39"/>
  </r>
  <r>
    <n v="3501"/>
    <n v="3501"/>
    <n v="0"/>
    <n v="0"/>
    <n v="0"/>
    <n v="0"/>
    <n v="0"/>
    <n v="0"/>
    <n v="0"/>
    <n v="0"/>
    <n v="0"/>
    <n v="0"/>
    <x v="9"/>
  </r>
  <r>
    <n v="4269"/>
    <n v="4269"/>
    <n v="0"/>
    <n v="0"/>
    <n v="0"/>
    <n v="0"/>
    <n v="0"/>
    <n v="0"/>
    <n v="0"/>
    <n v="0"/>
    <n v="0"/>
    <n v="0"/>
    <x v="50"/>
  </r>
  <r>
    <n v="134"/>
    <n v="134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0"/>
  </r>
  <r>
    <n v="198"/>
    <n v="198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7"/>
  </r>
  <r>
    <n v="17343"/>
    <n v="17343"/>
    <n v="0"/>
    <n v="0"/>
    <n v="0"/>
    <n v="0"/>
    <n v="0"/>
    <n v="0"/>
    <n v="0"/>
    <n v="0"/>
    <n v="0"/>
    <n v="0"/>
    <x v="19"/>
  </r>
  <r>
    <n v="1531"/>
    <n v="1531"/>
    <n v="0"/>
    <n v="0"/>
    <n v="0"/>
    <n v="0"/>
    <n v="0"/>
    <n v="0"/>
    <n v="0"/>
    <n v="0"/>
    <n v="0"/>
    <n v="0"/>
    <x v="31"/>
  </r>
  <r>
    <n v="71"/>
    <n v="71"/>
    <n v="0"/>
    <n v="0"/>
    <n v="71"/>
    <n v="71"/>
    <n v="0"/>
    <n v="0"/>
    <n v="0"/>
    <n v="0"/>
    <n v="0"/>
    <n v="0"/>
    <x v="51"/>
  </r>
  <r>
    <n v="229"/>
    <n v="0"/>
    <n v="229"/>
    <n v="0"/>
    <n v="0"/>
    <n v="0"/>
    <n v="0"/>
    <n v="0"/>
    <n v="229"/>
    <n v="0"/>
    <n v="229"/>
    <n v="0"/>
    <x v="41"/>
  </r>
  <r>
    <n v="3"/>
    <n v="3"/>
    <n v="0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9"/>
  </r>
  <r>
    <n v="3008"/>
    <n v="0"/>
    <n v="3008"/>
    <n v="0"/>
    <n v="0"/>
    <n v="0"/>
    <n v="0"/>
    <n v="0"/>
    <n v="0"/>
    <n v="0"/>
    <n v="0"/>
    <n v="0"/>
    <x v="9"/>
  </r>
  <r>
    <n v="319"/>
    <n v="319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4"/>
  </r>
  <r>
    <n v="355"/>
    <n v="355"/>
    <n v="0"/>
    <n v="0"/>
    <n v="0"/>
    <n v="0"/>
    <n v="0"/>
    <n v="0"/>
    <n v="0"/>
    <n v="0"/>
    <n v="0"/>
    <n v="0"/>
    <x v="0"/>
  </r>
  <r>
    <n v="793"/>
    <n v="793"/>
    <n v="0"/>
    <n v="0"/>
    <n v="0"/>
    <n v="0"/>
    <n v="0"/>
    <n v="0"/>
    <n v="0"/>
    <n v="0"/>
    <n v="0"/>
    <n v="0"/>
    <x v="34"/>
  </r>
  <r>
    <n v="45"/>
    <n v="45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38"/>
  </r>
  <r>
    <n v="892"/>
    <n v="892"/>
    <n v="0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0"/>
  </r>
  <r>
    <n v="2938"/>
    <n v="2938"/>
    <n v="0"/>
    <n v="0"/>
    <n v="0"/>
    <n v="0"/>
    <n v="0"/>
    <n v="0"/>
    <n v="0"/>
    <n v="0"/>
    <n v="0"/>
    <n v="0"/>
    <x v="33"/>
  </r>
  <r>
    <n v="407"/>
    <n v="0"/>
    <n v="407"/>
    <n v="0"/>
    <n v="0"/>
    <n v="0"/>
    <n v="0"/>
    <n v="0"/>
    <n v="0"/>
    <n v="0"/>
    <n v="0"/>
    <n v="0"/>
    <x v="8"/>
  </r>
  <r>
    <n v="4481"/>
    <n v="4481"/>
    <n v="0"/>
    <n v="0"/>
    <n v="0"/>
    <n v="0"/>
    <n v="0"/>
    <n v="0"/>
    <n v="0"/>
    <n v="0"/>
    <n v="0"/>
    <n v="0"/>
    <x v="2"/>
  </r>
  <r>
    <n v="6962"/>
    <n v="0"/>
    <n v="6962"/>
    <n v="0"/>
    <n v="0"/>
    <n v="0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25"/>
  </r>
  <r>
    <n v="6649"/>
    <n v="6649"/>
    <n v="0"/>
    <n v="0"/>
    <n v="6649"/>
    <n v="6649"/>
    <n v="0"/>
    <n v="0"/>
    <n v="0"/>
    <n v="0"/>
    <n v="0"/>
    <n v="0"/>
    <x v="19"/>
  </r>
  <r>
    <n v="1689"/>
    <n v="1689"/>
    <n v="0"/>
    <n v="0"/>
    <n v="0"/>
    <n v="0"/>
    <n v="0"/>
    <n v="0"/>
    <n v="0"/>
    <n v="0"/>
    <n v="0"/>
    <n v="0"/>
    <x v="44"/>
  </r>
  <r>
    <n v="323"/>
    <n v="323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18"/>
  </r>
  <r>
    <n v="587"/>
    <n v="587"/>
    <n v="0"/>
    <n v="0"/>
    <n v="0"/>
    <n v="0"/>
    <n v="0"/>
    <n v="0"/>
    <n v="587"/>
    <n v="587"/>
    <n v="0"/>
    <n v="0"/>
    <x v="14"/>
  </r>
  <r>
    <n v="45"/>
    <n v="45"/>
    <n v="0"/>
    <n v="0"/>
    <n v="0"/>
    <n v="0"/>
    <n v="0"/>
    <n v="0"/>
    <n v="45"/>
    <n v="45"/>
    <n v="0"/>
    <n v="0"/>
    <x v="7"/>
  </r>
  <r>
    <n v="477"/>
    <n v="477"/>
    <n v="0"/>
    <n v="0"/>
    <n v="0"/>
    <n v="0"/>
    <n v="0"/>
    <n v="0"/>
    <n v="477"/>
    <n v="477"/>
    <n v="0"/>
    <n v="0"/>
    <x v="41"/>
  </r>
  <r>
    <n v="2040"/>
    <n v="2040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43"/>
  </r>
  <r>
    <n v="1"/>
    <n v="1"/>
    <n v="0"/>
    <n v="0"/>
    <n v="0"/>
    <n v="0"/>
    <n v="0"/>
    <n v="0"/>
    <n v="0"/>
    <n v="0"/>
    <n v="0"/>
    <n v="0"/>
    <x v="35"/>
  </r>
  <r>
    <n v="1397"/>
    <n v="1397"/>
    <n v="0"/>
    <n v="0"/>
    <n v="0"/>
    <n v="0"/>
    <n v="0"/>
    <n v="0"/>
    <n v="0"/>
    <n v="0"/>
    <n v="0"/>
    <n v="0"/>
    <x v="9"/>
  </r>
  <r>
    <n v="1598"/>
    <n v="0"/>
    <n v="1598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1"/>
  </r>
  <r>
    <n v="1612"/>
    <n v="1612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23"/>
  </r>
  <r>
    <n v="8"/>
    <n v="0"/>
    <n v="8"/>
    <n v="0"/>
    <n v="8"/>
    <n v="0"/>
    <n v="8"/>
    <n v="0"/>
    <n v="0"/>
    <n v="0"/>
    <n v="0"/>
    <n v="0"/>
    <x v="61"/>
  </r>
  <r>
    <n v="5371"/>
    <n v="0"/>
    <n v="5371"/>
    <n v="0"/>
    <n v="0"/>
    <n v="0"/>
    <n v="0"/>
    <n v="0"/>
    <n v="0"/>
    <n v="0"/>
    <n v="0"/>
    <n v="0"/>
    <x v="30"/>
  </r>
  <r>
    <n v="916"/>
    <n v="916"/>
    <n v="0"/>
    <n v="0"/>
    <n v="0"/>
    <n v="0"/>
    <n v="0"/>
    <n v="0"/>
    <n v="0"/>
    <n v="0"/>
    <n v="0"/>
    <n v="0"/>
    <x v="28"/>
  </r>
  <r>
    <n v="8567"/>
    <n v="8567"/>
    <n v="0"/>
    <n v="0"/>
    <n v="0"/>
    <n v="0"/>
    <n v="0"/>
    <n v="0"/>
    <n v="0"/>
    <n v="0"/>
    <n v="0"/>
    <n v="0"/>
    <x v="31"/>
  </r>
  <r>
    <n v="586"/>
    <n v="0"/>
    <n v="586"/>
    <n v="0"/>
    <n v="0"/>
    <n v="0"/>
    <n v="0"/>
    <n v="0"/>
    <n v="0"/>
    <n v="0"/>
    <n v="0"/>
    <n v="0"/>
    <x v="42"/>
  </r>
  <r>
    <n v="6094"/>
    <n v="6094"/>
    <n v="0"/>
    <n v="0"/>
    <n v="0"/>
    <n v="0"/>
    <n v="0"/>
    <n v="0"/>
    <n v="0"/>
    <n v="0"/>
    <n v="0"/>
    <n v="0"/>
    <x v="31"/>
  </r>
  <r>
    <n v="1588"/>
    <n v="1588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5"/>
  </r>
  <r>
    <n v="653"/>
    <n v="0"/>
    <n v="653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7"/>
  </r>
  <r>
    <n v="62"/>
    <n v="62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6"/>
  </r>
  <r>
    <n v="5256"/>
    <n v="0"/>
    <n v="5256"/>
    <n v="0"/>
    <n v="0"/>
    <n v="0"/>
    <n v="0"/>
    <n v="0"/>
    <n v="0"/>
    <n v="0"/>
    <n v="0"/>
    <n v="0"/>
    <x v="33"/>
  </r>
  <r>
    <n v="560"/>
    <n v="0"/>
    <n v="0"/>
    <n v="560"/>
    <n v="0"/>
    <n v="0"/>
    <n v="0"/>
    <n v="0"/>
    <n v="0"/>
    <n v="0"/>
    <n v="0"/>
    <n v="0"/>
    <x v="63"/>
  </r>
  <r>
    <n v="132"/>
    <n v="0"/>
    <n v="132"/>
    <n v="0"/>
    <n v="0"/>
    <n v="0"/>
    <n v="0"/>
    <n v="0"/>
    <n v="0"/>
    <n v="0"/>
    <n v="0"/>
    <n v="0"/>
    <x v="17"/>
  </r>
  <r>
    <n v="3646"/>
    <n v="3646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8"/>
  </r>
  <r>
    <n v="16"/>
    <n v="16"/>
    <n v="0"/>
    <n v="0"/>
    <n v="16"/>
    <n v="16"/>
    <n v="0"/>
    <n v="0"/>
    <n v="0"/>
    <n v="0"/>
    <n v="0"/>
    <n v="0"/>
    <x v="2"/>
  </r>
  <r>
    <n v="22887"/>
    <n v="22887"/>
    <n v="0"/>
    <n v="0"/>
    <n v="0"/>
    <n v="0"/>
    <n v="0"/>
    <n v="0"/>
    <n v="0"/>
    <n v="0"/>
    <n v="0"/>
    <n v="0"/>
    <x v="3"/>
  </r>
  <r>
    <n v="9"/>
    <n v="0"/>
    <n v="9"/>
    <n v="0"/>
    <n v="0"/>
    <n v="0"/>
    <n v="0"/>
    <n v="0"/>
    <n v="0"/>
    <n v="0"/>
    <n v="0"/>
    <n v="0"/>
    <x v="5"/>
  </r>
  <r>
    <n v="10546"/>
    <n v="10546"/>
    <n v="0"/>
    <n v="0"/>
    <n v="0"/>
    <n v="0"/>
    <n v="0"/>
    <n v="0"/>
    <n v="0"/>
    <n v="0"/>
    <n v="0"/>
    <n v="0"/>
    <x v="19"/>
  </r>
  <r>
    <n v="167"/>
    <n v="167"/>
    <n v="0"/>
    <n v="0"/>
    <n v="0"/>
    <n v="0"/>
    <n v="0"/>
    <n v="0"/>
    <n v="0"/>
    <n v="0"/>
    <n v="0"/>
    <n v="0"/>
    <x v="34"/>
  </r>
  <r>
    <n v="7243"/>
    <n v="7243"/>
    <n v="0"/>
    <n v="0"/>
    <n v="0"/>
    <n v="0"/>
    <n v="0"/>
    <n v="0"/>
    <n v="0"/>
    <n v="0"/>
    <n v="0"/>
    <n v="0"/>
    <x v="37"/>
  </r>
  <r>
    <n v="418"/>
    <n v="0"/>
    <n v="418"/>
    <n v="0"/>
    <n v="0"/>
    <n v="0"/>
    <n v="0"/>
    <n v="0"/>
    <n v="0"/>
    <n v="0"/>
    <n v="0"/>
    <n v="0"/>
    <x v="60"/>
  </r>
  <r>
    <n v="1535"/>
    <n v="0"/>
    <n v="1535"/>
    <n v="0"/>
    <n v="0"/>
    <n v="0"/>
    <n v="0"/>
    <n v="0"/>
    <n v="0"/>
    <n v="0"/>
    <n v="0"/>
    <n v="0"/>
    <x v="37"/>
  </r>
  <r>
    <n v="146"/>
    <n v="146"/>
    <n v="0"/>
    <n v="0"/>
    <n v="0"/>
    <n v="0"/>
    <n v="0"/>
    <n v="0"/>
    <n v="0"/>
    <n v="0"/>
    <n v="0"/>
    <n v="0"/>
    <x v="49"/>
  </r>
  <r>
    <n v="4056"/>
    <n v="4056"/>
    <n v="0"/>
    <n v="0"/>
    <n v="0"/>
    <n v="0"/>
    <n v="0"/>
    <n v="0"/>
    <n v="0"/>
    <n v="0"/>
    <n v="0"/>
    <n v="0"/>
    <x v="45"/>
  </r>
  <r>
    <n v="185"/>
    <n v="185"/>
    <n v="0"/>
    <n v="0"/>
    <n v="0"/>
    <n v="0"/>
    <n v="0"/>
    <n v="0"/>
    <n v="185"/>
    <n v="185"/>
    <n v="0"/>
    <n v="0"/>
    <x v="44"/>
  </r>
  <r>
    <n v="87"/>
    <n v="87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0"/>
  </r>
  <r>
    <n v="145"/>
    <n v="145"/>
    <n v="0"/>
    <n v="0"/>
    <n v="0"/>
    <n v="0"/>
    <n v="0"/>
    <n v="0"/>
    <n v="0"/>
    <n v="0"/>
    <n v="0"/>
    <n v="0"/>
    <x v="11"/>
  </r>
  <r>
    <n v="484"/>
    <n v="484"/>
    <n v="0"/>
    <n v="0"/>
    <n v="0"/>
    <n v="0"/>
    <n v="0"/>
    <n v="0"/>
    <n v="0"/>
    <n v="0"/>
    <n v="0"/>
    <n v="0"/>
    <x v="23"/>
  </r>
  <r>
    <n v="55"/>
    <n v="55"/>
    <n v="0"/>
    <n v="0"/>
    <n v="0"/>
    <n v="0"/>
    <n v="0"/>
    <n v="0"/>
    <n v="0"/>
    <n v="0"/>
    <n v="0"/>
    <n v="0"/>
    <x v="30"/>
  </r>
  <r>
    <n v="329"/>
    <n v="0"/>
    <n v="329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52"/>
  </r>
  <r>
    <n v="6331"/>
    <n v="6331"/>
    <n v="0"/>
    <n v="0"/>
    <n v="0"/>
    <n v="0"/>
    <n v="0"/>
    <n v="0"/>
    <n v="0"/>
    <n v="0"/>
    <n v="0"/>
    <n v="0"/>
    <x v="7"/>
  </r>
  <r>
    <n v="1633"/>
    <n v="0"/>
    <n v="1633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0"/>
  </r>
  <r>
    <n v="530"/>
    <n v="530"/>
    <n v="0"/>
    <n v="0"/>
    <n v="0"/>
    <n v="0"/>
    <n v="0"/>
    <n v="0"/>
    <n v="0"/>
    <n v="0"/>
    <n v="0"/>
    <n v="0"/>
    <x v="28"/>
  </r>
  <r>
    <n v="404"/>
    <n v="404"/>
    <n v="0"/>
    <n v="0"/>
    <n v="404"/>
    <n v="404"/>
    <n v="0"/>
    <n v="0"/>
    <n v="0"/>
    <n v="0"/>
    <n v="0"/>
    <n v="0"/>
    <x v="50"/>
  </r>
  <r>
    <n v="429"/>
    <n v="429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30"/>
  </r>
  <r>
    <n v="208"/>
    <n v="208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52"/>
    <n v="52"/>
    <n v="0"/>
    <n v="0"/>
    <x v="6"/>
  </r>
  <r>
    <n v="3489"/>
    <n v="3489"/>
    <n v="0"/>
    <n v="0"/>
    <n v="0"/>
    <n v="0"/>
    <n v="0"/>
    <n v="0"/>
    <n v="0"/>
    <n v="0"/>
    <n v="0"/>
    <n v="0"/>
    <x v="49"/>
  </r>
  <r>
    <n v="2670"/>
    <n v="2670"/>
    <n v="0"/>
    <n v="0"/>
    <n v="0"/>
    <n v="0"/>
    <n v="0"/>
    <n v="0"/>
    <n v="0"/>
    <n v="0"/>
    <n v="0"/>
    <n v="0"/>
    <x v="25"/>
  </r>
  <r>
    <n v="2129"/>
    <n v="2129"/>
    <n v="0"/>
    <n v="0"/>
    <n v="0"/>
    <n v="0"/>
    <n v="0"/>
    <n v="0"/>
    <n v="2129"/>
    <n v="2129"/>
    <n v="0"/>
    <n v="0"/>
    <x v="23"/>
  </r>
  <r>
    <n v="557"/>
    <n v="0"/>
    <n v="557"/>
    <n v="0"/>
    <n v="0"/>
    <n v="0"/>
    <n v="0"/>
    <n v="0"/>
    <n v="0"/>
    <n v="0"/>
    <n v="0"/>
    <n v="0"/>
    <x v="21"/>
  </r>
  <r>
    <n v="648"/>
    <n v="648"/>
    <n v="0"/>
    <n v="0"/>
    <n v="0"/>
    <n v="0"/>
    <n v="0"/>
    <n v="0"/>
    <n v="0"/>
    <n v="0"/>
    <n v="0"/>
    <n v="0"/>
    <x v="28"/>
  </r>
  <r>
    <n v="11329"/>
    <n v="0"/>
    <n v="11329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32"/>
  </r>
  <r>
    <n v="966"/>
    <n v="966"/>
    <n v="0"/>
    <n v="0"/>
    <n v="0"/>
    <n v="0"/>
    <n v="0"/>
    <n v="0"/>
    <n v="966"/>
    <n v="966"/>
    <n v="0"/>
    <n v="0"/>
    <x v="7"/>
  </r>
  <r>
    <n v="1355"/>
    <n v="1355"/>
    <n v="0"/>
    <n v="0"/>
    <n v="1355"/>
    <n v="1355"/>
    <n v="0"/>
    <n v="0"/>
    <n v="0"/>
    <n v="0"/>
    <n v="0"/>
    <n v="0"/>
    <x v="15"/>
  </r>
  <r>
    <n v="139"/>
    <n v="139"/>
    <n v="0"/>
    <n v="0"/>
    <n v="0"/>
    <n v="0"/>
    <n v="0"/>
    <n v="0"/>
    <n v="0"/>
    <n v="0"/>
    <n v="0"/>
    <n v="0"/>
    <x v="17"/>
  </r>
  <r>
    <n v="361"/>
    <n v="361"/>
    <n v="0"/>
    <n v="0"/>
    <n v="361"/>
    <n v="361"/>
    <n v="0"/>
    <n v="0"/>
    <n v="0"/>
    <n v="0"/>
    <n v="0"/>
    <n v="0"/>
    <x v="40"/>
  </r>
  <r>
    <n v="47"/>
    <n v="47"/>
    <n v="0"/>
    <n v="0"/>
    <n v="47"/>
    <n v="47"/>
    <n v="0"/>
    <n v="0"/>
    <n v="0"/>
    <n v="0"/>
    <n v="0"/>
    <n v="0"/>
    <x v="53"/>
  </r>
  <r>
    <n v="359"/>
    <n v="359"/>
    <n v="0"/>
    <n v="0"/>
    <n v="0"/>
    <n v="0"/>
    <n v="0"/>
    <n v="0"/>
    <n v="0"/>
    <n v="0"/>
    <n v="0"/>
    <n v="0"/>
    <x v="40"/>
  </r>
  <r>
    <n v="584"/>
    <n v="0"/>
    <n v="584"/>
    <n v="0"/>
    <n v="0"/>
    <n v="0"/>
    <n v="0"/>
    <n v="0"/>
    <n v="0"/>
    <n v="0"/>
    <n v="0"/>
    <n v="0"/>
    <x v="32"/>
  </r>
  <r>
    <n v="214"/>
    <n v="0"/>
    <n v="214"/>
    <n v="0"/>
    <n v="0"/>
    <n v="0"/>
    <n v="0"/>
    <n v="0"/>
    <n v="0"/>
    <n v="0"/>
    <n v="0"/>
    <n v="0"/>
    <x v="27"/>
  </r>
  <r>
    <n v="15593"/>
    <n v="15593"/>
    <n v="0"/>
    <n v="0"/>
    <n v="0"/>
    <n v="0"/>
    <n v="0"/>
    <n v="0"/>
    <n v="0"/>
    <n v="0"/>
    <n v="0"/>
    <n v="0"/>
    <x v="33"/>
  </r>
  <r>
    <n v="26310"/>
    <n v="26310"/>
    <n v="0"/>
    <n v="0"/>
    <n v="0"/>
    <n v="0"/>
    <n v="0"/>
    <n v="0"/>
    <n v="0"/>
    <n v="0"/>
    <n v="0"/>
    <n v="0"/>
    <x v="56"/>
  </r>
  <r>
    <n v="177"/>
    <n v="177"/>
    <n v="0"/>
    <n v="0"/>
    <n v="0"/>
    <n v="0"/>
    <n v="0"/>
    <n v="0"/>
    <n v="0"/>
    <n v="0"/>
    <n v="0"/>
    <n v="0"/>
    <x v="45"/>
  </r>
  <r>
    <n v="92"/>
    <n v="92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33"/>
  </r>
  <r>
    <n v="513"/>
    <n v="513"/>
    <n v="0"/>
    <n v="0"/>
    <n v="0"/>
    <n v="0"/>
    <n v="0"/>
    <n v="0"/>
    <n v="513"/>
    <n v="513"/>
    <n v="0"/>
    <n v="0"/>
    <x v="63"/>
  </r>
  <r>
    <n v="441"/>
    <n v="441"/>
    <n v="0"/>
    <n v="0"/>
    <n v="0"/>
    <n v="0"/>
    <n v="0"/>
    <n v="0"/>
    <n v="0"/>
    <n v="0"/>
    <n v="0"/>
    <n v="0"/>
    <x v="47"/>
  </r>
  <r>
    <n v="2569"/>
    <n v="256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8"/>
  </r>
  <r>
    <n v="654"/>
    <n v="654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13"/>
    <n v="13"/>
    <n v="0"/>
    <n v="0"/>
    <x v="7"/>
  </r>
  <r>
    <n v="45"/>
    <n v="4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7"/>
  </r>
  <r>
    <n v="4596"/>
    <n v="4596"/>
    <n v="0"/>
    <n v="0"/>
    <n v="4596"/>
    <n v="4596"/>
    <n v="0"/>
    <n v="0"/>
    <n v="0"/>
    <n v="0"/>
    <n v="0"/>
    <n v="0"/>
    <x v="35"/>
  </r>
  <r>
    <n v="17"/>
    <n v="17"/>
    <n v="0"/>
    <n v="0"/>
    <n v="0"/>
    <n v="0"/>
    <n v="0"/>
    <n v="0"/>
    <n v="17"/>
    <n v="17"/>
    <n v="0"/>
    <n v="0"/>
    <x v="40"/>
  </r>
  <r>
    <n v="1"/>
    <n v="1"/>
    <n v="0"/>
    <n v="0"/>
    <n v="0"/>
    <n v="0"/>
    <n v="0"/>
    <n v="0"/>
    <n v="0"/>
    <n v="0"/>
    <n v="0"/>
    <n v="0"/>
    <x v="11"/>
  </r>
  <r>
    <n v="305"/>
    <n v="305"/>
    <n v="0"/>
    <n v="0"/>
    <n v="0"/>
    <n v="0"/>
    <n v="0"/>
    <n v="0"/>
    <n v="0"/>
    <n v="0"/>
    <n v="0"/>
    <n v="0"/>
    <x v="2"/>
  </r>
  <r>
    <n v="970"/>
    <n v="0"/>
    <n v="97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61"/>
  </r>
  <r>
    <n v="42"/>
    <n v="42"/>
    <n v="0"/>
    <n v="0"/>
    <n v="0"/>
    <n v="0"/>
    <n v="0"/>
    <n v="0"/>
    <n v="0"/>
    <n v="0"/>
    <n v="0"/>
    <n v="0"/>
    <x v="43"/>
  </r>
  <r>
    <n v="108"/>
    <n v="108"/>
    <n v="0"/>
    <n v="0"/>
    <n v="0"/>
    <n v="0"/>
    <n v="0"/>
    <n v="0"/>
    <n v="0"/>
    <n v="0"/>
    <n v="0"/>
    <n v="0"/>
    <x v="34"/>
  </r>
  <r>
    <n v="3475"/>
    <n v="0"/>
    <n v="3475"/>
    <n v="0"/>
    <n v="0"/>
    <n v="0"/>
    <n v="0"/>
    <n v="0"/>
    <n v="0"/>
    <n v="0"/>
    <n v="0"/>
    <n v="0"/>
    <x v="0"/>
  </r>
  <r>
    <n v="1511"/>
    <n v="1511"/>
    <n v="0"/>
    <n v="0"/>
    <n v="0"/>
    <n v="0"/>
    <n v="0"/>
    <n v="0"/>
    <n v="0"/>
    <n v="0"/>
    <n v="0"/>
    <n v="0"/>
    <x v="45"/>
  </r>
  <r>
    <n v="2048"/>
    <n v="2048"/>
    <n v="0"/>
    <n v="0"/>
    <n v="2048"/>
    <n v="2048"/>
    <n v="0"/>
    <n v="0"/>
    <n v="0"/>
    <n v="0"/>
    <n v="0"/>
    <n v="0"/>
    <x v="24"/>
  </r>
  <r>
    <n v="4523"/>
    <n v="4523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7"/>
  </r>
  <r>
    <n v="39559"/>
    <n v="0"/>
    <n v="39559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34"/>
  </r>
  <r>
    <n v="11507"/>
    <n v="0"/>
    <n v="11507"/>
    <n v="0"/>
    <n v="0"/>
    <n v="0"/>
    <n v="0"/>
    <n v="0"/>
    <n v="0"/>
    <n v="0"/>
    <n v="0"/>
    <n v="0"/>
    <x v="31"/>
  </r>
  <r>
    <n v="310"/>
    <n v="31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8"/>
  </r>
  <r>
    <n v="1127"/>
    <n v="1127"/>
    <n v="0"/>
    <n v="0"/>
    <n v="0"/>
    <n v="0"/>
    <n v="0"/>
    <n v="0"/>
    <n v="0"/>
    <n v="0"/>
    <n v="0"/>
    <n v="0"/>
    <x v="27"/>
  </r>
  <r>
    <n v="2148"/>
    <n v="2148"/>
    <n v="0"/>
    <n v="0"/>
    <n v="2148"/>
    <n v="2148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8"/>
  </r>
  <r>
    <n v="473"/>
    <n v="473"/>
    <n v="0"/>
    <n v="0"/>
    <n v="0"/>
    <n v="0"/>
    <n v="0"/>
    <n v="0"/>
    <n v="0"/>
    <n v="0"/>
    <n v="0"/>
    <n v="0"/>
    <x v="30"/>
  </r>
  <r>
    <n v="4485"/>
    <n v="448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2"/>
    <n v="2"/>
    <n v="0"/>
    <n v="0"/>
    <x v="1"/>
  </r>
  <r>
    <n v="79"/>
    <n v="79"/>
    <n v="0"/>
    <n v="0"/>
    <n v="0"/>
    <n v="0"/>
    <n v="0"/>
    <n v="0"/>
    <n v="79"/>
    <n v="79"/>
    <n v="0"/>
    <n v="0"/>
    <x v="39"/>
  </r>
  <r>
    <n v="568"/>
    <n v="568"/>
    <n v="0"/>
    <n v="0"/>
    <n v="0"/>
    <n v="0"/>
    <n v="0"/>
    <n v="0"/>
    <n v="0"/>
    <n v="0"/>
    <n v="0"/>
    <n v="0"/>
    <x v="35"/>
  </r>
  <r>
    <n v="851"/>
    <n v="0"/>
    <n v="851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30"/>
  </r>
  <r>
    <n v="307"/>
    <n v="307"/>
    <n v="0"/>
    <n v="0"/>
    <n v="0"/>
    <n v="0"/>
    <n v="0"/>
    <n v="0"/>
    <n v="0"/>
    <n v="0"/>
    <n v="0"/>
    <n v="0"/>
    <x v="32"/>
  </r>
  <r>
    <n v="630"/>
    <n v="630"/>
    <n v="0"/>
    <n v="0"/>
    <n v="0"/>
    <n v="0"/>
    <n v="0"/>
    <n v="0"/>
    <n v="0"/>
    <n v="0"/>
    <n v="0"/>
    <n v="0"/>
    <x v="0"/>
  </r>
  <r>
    <n v="386"/>
    <n v="386"/>
    <n v="0"/>
    <n v="0"/>
    <n v="0"/>
    <n v="0"/>
    <n v="0"/>
    <n v="0"/>
    <n v="0"/>
    <n v="0"/>
    <n v="0"/>
    <n v="0"/>
    <x v="24"/>
  </r>
  <r>
    <n v="31504"/>
    <n v="31504"/>
    <n v="0"/>
    <n v="0"/>
    <n v="0"/>
    <n v="0"/>
    <n v="0"/>
    <n v="0"/>
    <n v="31504"/>
    <n v="31504"/>
    <n v="0"/>
    <n v="0"/>
    <x v="3"/>
  </r>
  <r>
    <n v="100"/>
    <n v="100"/>
    <n v="0"/>
    <n v="0"/>
    <n v="0"/>
    <n v="0"/>
    <n v="0"/>
    <n v="0"/>
    <n v="0"/>
    <n v="0"/>
    <n v="0"/>
    <n v="0"/>
    <x v="51"/>
  </r>
  <r>
    <n v="3480"/>
    <n v="3480"/>
    <n v="0"/>
    <n v="0"/>
    <n v="0"/>
    <n v="0"/>
    <n v="0"/>
    <n v="0"/>
    <n v="0"/>
    <n v="0"/>
    <n v="0"/>
    <n v="0"/>
    <x v="44"/>
  </r>
  <r>
    <n v="55"/>
    <n v="55"/>
    <n v="0"/>
    <n v="0"/>
    <n v="55"/>
    <n v="55"/>
    <n v="0"/>
    <n v="0"/>
    <n v="0"/>
    <n v="0"/>
    <n v="0"/>
    <n v="0"/>
    <x v="33"/>
  </r>
  <r>
    <n v="1318"/>
    <n v="1318"/>
    <n v="0"/>
    <n v="0"/>
    <n v="1318"/>
    <n v="1318"/>
    <n v="0"/>
    <n v="0"/>
    <n v="0"/>
    <n v="0"/>
    <n v="0"/>
    <n v="0"/>
    <x v="11"/>
  </r>
  <r>
    <n v="1741"/>
    <n v="1741"/>
    <n v="0"/>
    <n v="0"/>
    <n v="0"/>
    <n v="0"/>
    <n v="0"/>
    <n v="0"/>
    <n v="0"/>
    <n v="0"/>
    <n v="0"/>
    <n v="0"/>
    <x v="32"/>
  </r>
  <r>
    <n v="1257"/>
    <n v="1257"/>
    <n v="0"/>
    <n v="0"/>
    <n v="1257"/>
    <n v="1257"/>
    <n v="0"/>
    <n v="0"/>
    <n v="0"/>
    <n v="0"/>
    <n v="0"/>
    <n v="0"/>
    <x v="47"/>
  </r>
  <r>
    <n v="2640"/>
    <n v="0"/>
    <n v="0"/>
    <n v="2640"/>
    <n v="0"/>
    <n v="0"/>
    <n v="0"/>
    <n v="0"/>
    <n v="0"/>
    <n v="0"/>
    <n v="0"/>
    <n v="0"/>
    <x v="63"/>
  </r>
  <r>
    <n v="289"/>
    <n v="289"/>
    <n v="0"/>
    <n v="0"/>
    <n v="0"/>
    <n v="0"/>
    <n v="0"/>
    <n v="0"/>
    <n v="0"/>
    <n v="0"/>
    <n v="0"/>
    <n v="0"/>
    <x v="50"/>
  </r>
  <r>
    <n v="1727"/>
    <n v="1727"/>
    <n v="0"/>
    <n v="0"/>
    <n v="0"/>
    <n v="0"/>
    <n v="0"/>
    <n v="0"/>
    <n v="0"/>
    <n v="0"/>
    <n v="0"/>
    <n v="0"/>
    <x v="7"/>
  </r>
  <r>
    <n v="1901"/>
    <n v="0"/>
    <n v="1901"/>
    <n v="0"/>
    <n v="0"/>
    <n v="0"/>
    <n v="0"/>
    <n v="0"/>
    <n v="0"/>
    <n v="0"/>
    <n v="0"/>
    <n v="0"/>
    <x v="18"/>
  </r>
  <r>
    <n v="222"/>
    <n v="222"/>
    <n v="0"/>
    <n v="0"/>
    <n v="222"/>
    <n v="222"/>
    <n v="0"/>
    <n v="0"/>
    <n v="0"/>
    <n v="0"/>
    <n v="0"/>
    <n v="0"/>
    <x v="26"/>
  </r>
  <r>
    <n v="296"/>
    <n v="296"/>
    <n v="0"/>
    <n v="0"/>
    <n v="0"/>
    <n v="0"/>
    <n v="0"/>
    <n v="0"/>
    <n v="0"/>
    <n v="0"/>
    <n v="0"/>
    <n v="0"/>
    <x v="30"/>
  </r>
  <r>
    <n v="423"/>
    <n v="423"/>
    <n v="0"/>
    <n v="0"/>
    <n v="0"/>
    <n v="0"/>
    <n v="0"/>
    <n v="0"/>
    <n v="423"/>
    <n v="423"/>
    <n v="0"/>
    <n v="0"/>
    <x v="37"/>
  </r>
  <r>
    <n v="280"/>
    <n v="280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22"/>
  </r>
  <r>
    <n v="483"/>
    <n v="483"/>
    <n v="0"/>
    <n v="0"/>
    <n v="0"/>
    <n v="0"/>
    <n v="0"/>
    <n v="0"/>
    <n v="0"/>
    <n v="0"/>
    <n v="0"/>
    <n v="0"/>
    <x v="30"/>
  </r>
  <r>
    <n v="9343"/>
    <n v="0"/>
    <n v="9343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8"/>
  </r>
  <r>
    <n v="9"/>
    <n v="0"/>
    <n v="9"/>
    <n v="0"/>
    <n v="9"/>
    <n v="0"/>
    <n v="9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1"/>
  </r>
  <r>
    <n v="6123"/>
    <n v="0"/>
    <n v="6123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2"/>
  </r>
  <r>
    <n v="1819"/>
    <n v="1819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20"/>
  </r>
  <r>
    <n v="433"/>
    <n v="0"/>
    <n v="433"/>
    <n v="0"/>
    <n v="0"/>
    <n v="0"/>
    <n v="0"/>
    <n v="0"/>
    <n v="0"/>
    <n v="0"/>
    <n v="0"/>
    <n v="0"/>
    <x v="4"/>
  </r>
  <r>
    <n v="35401"/>
    <n v="0"/>
    <n v="0"/>
    <n v="35401"/>
    <n v="35401"/>
    <n v="0"/>
    <n v="0"/>
    <n v="35401"/>
    <n v="0"/>
    <n v="0"/>
    <n v="0"/>
    <n v="0"/>
    <x v="63"/>
  </r>
  <r>
    <n v="2853"/>
    <n v="2853"/>
    <n v="0"/>
    <n v="0"/>
    <n v="2853"/>
    <n v="2853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44"/>
  </r>
  <r>
    <n v="224"/>
    <n v="224"/>
    <n v="0"/>
    <n v="0"/>
    <n v="0"/>
    <n v="0"/>
    <n v="0"/>
    <n v="0"/>
    <n v="0"/>
    <n v="0"/>
    <n v="0"/>
    <n v="0"/>
    <x v="18"/>
  </r>
  <r>
    <n v="4667"/>
    <n v="466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0"/>
  </r>
  <r>
    <n v="29537"/>
    <n v="29537"/>
    <n v="0"/>
    <n v="0"/>
    <n v="0"/>
    <n v="0"/>
    <n v="0"/>
    <n v="0"/>
    <n v="0"/>
    <n v="0"/>
    <n v="0"/>
    <n v="0"/>
    <x v="3"/>
  </r>
  <r>
    <n v="398"/>
    <n v="0"/>
    <n v="398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7"/>
  </r>
  <r>
    <n v="165"/>
    <n v="165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0"/>
  </r>
  <r>
    <n v="13538"/>
    <n v="13538"/>
    <n v="0"/>
    <n v="0"/>
    <n v="13538"/>
    <n v="13538"/>
    <n v="0"/>
    <n v="0"/>
    <n v="0"/>
    <n v="0"/>
    <n v="0"/>
    <n v="0"/>
    <x v="31"/>
  </r>
  <r>
    <n v="130"/>
    <n v="130"/>
    <n v="0"/>
    <n v="0"/>
    <n v="0"/>
    <n v="0"/>
    <n v="0"/>
    <n v="0"/>
    <n v="0"/>
    <n v="0"/>
    <n v="0"/>
    <n v="0"/>
    <x v="21"/>
  </r>
  <r>
    <n v="3034"/>
    <n v="0"/>
    <n v="3034"/>
    <n v="0"/>
    <n v="0"/>
    <n v="0"/>
    <n v="0"/>
    <n v="0"/>
    <n v="0"/>
    <n v="0"/>
    <n v="0"/>
    <n v="0"/>
    <x v="49"/>
  </r>
  <r>
    <n v="1941"/>
    <n v="1941"/>
    <n v="0"/>
    <n v="0"/>
    <n v="0"/>
    <n v="0"/>
    <n v="0"/>
    <n v="0"/>
    <n v="0"/>
    <n v="0"/>
    <n v="0"/>
    <n v="0"/>
    <x v="18"/>
  </r>
  <r>
    <n v="2022"/>
    <n v="2022"/>
    <n v="0"/>
    <n v="0"/>
    <n v="2022"/>
    <n v="2022"/>
    <n v="0"/>
    <n v="0"/>
    <n v="0"/>
    <n v="0"/>
    <n v="0"/>
    <n v="0"/>
    <x v="19"/>
  </r>
  <r>
    <n v="11323"/>
    <n v="11323"/>
    <n v="0"/>
    <n v="0"/>
    <n v="0"/>
    <n v="0"/>
    <n v="0"/>
    <n v="0"/>
    <n v="11323"/>
    <n v="11323"/>
    <n v="0"/>
    <n v="0"/>
    <x v="49"/>
  </r>
  <r>
    <n v="436"/>
    <n v="436"/>
    <n v="0"/>
    <n v="0"/>
    <n v="0"/>
    <n v="0"/>
    <n v="0"/>
    <n v="0"/>
    <n v="436"/>
    <n v="436"/>
    <n v="0"/>
    <n v="0"/>
    <x v="27"/>
  </r>
  <r>
    <n v="2617"/>
    <n v="2617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6"/>
  </r>
  <r>
    <n v="885"/>
    <n v="0"/>
    <n v="885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7"/>
  </r>
  <r>
    <n v="88"/>
    <n v="88"/>
    <n v="0"/>
    <n v="0"/>
    <n v="0"/>
    <n v="0"/>
    <n v="0"/>
    <n v="0"/>
    <n v="0"/>
    <n v="0"/>
    <n v="0"/>
    <n v="0"/>
    <x v="8"/>
  </r>
  <r>
    <n v="810"/>
    <n v="810"/>
    <n v="0"/>
    <n v="0"/>
    <n v="0"/>
    <n v="0"/>
    <n v="0"/>
    <n v="0"/>
    <n v="0"/>
    <n v="0"/>
    <n v="0"/>
    <n v="0"/>
    <x v="50"/>
  </r>
  <r>
    <n v="5296"/>
    <n v="5296"/>
    <n v="0"/>
    <n v="0"/>
    <n v="0"/>
    <n v="0"/>
    <n v="0"/>
    <n v="0"/>
    <n v="0"/>
    <n v="0"/>
    <n v="0"/>
    <n v="0"/>
    <x v="26"/>
  </r>
  <r>
    <n v="14769"/>
    <n v="0"/>
    <n v="14769"/>
    <n v="0"/>
    <n v="0"/>
    <n v="0"/>
    <n v="0"/>
    <n v="0"/>
    <n v="0"/>
    <n v="0"/>
    <n v="0"/>
    <n v="0"/>
    <x v="3"/>
  </r>
  <r>
    <n v="3171"/>
    <n v="0"/>
    <n v="3171"/>
    <n v="0"/>
    <n v="0"/>
    <n v="0"/>
    <n v="0"/>
    <n v="0"/>
    <n v="0"/>
    <n v="0"/>
    <n v="0"/>
    <n v="0"/>
    <x v="30"/>
  </r>
  <r>
    <n v="5273"/>
    <n v="5273"/>
    <n v="0"/>
    <n v="0"/>
    <n v="0"/>
    <n v="0"/>
    <n v="0"/>
    <n v="0"/>
    <n v="0"/>
    <n v="0"/>
    <n v="0"/>
    <n v="0"/>
    <x v="33"/>
  </r>
  <r>
    <n v="803"/>
    <n v="803"/>
    <n v="0"/>
    <n v="0"/>
    <n v="803"/>
    <n v="803"/>
    <n v="0"/>
    <n v="0"/>
    <n v="0"/>
    <n v="0"/>
    <n v="0"/>
    <n v="0"/>
    <x v="44"/>
  </r>
  <r>
    <n v="432"/>
    <n v="432"/>
    <n v="0"/>
    <n v="0"/>
    <n v="432"/>
    <n v="432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54"/>
  </r>
  <r>
    <n v="245"/>
    <n v="245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23"/>
  </r>
  <r>
    <n v="2538"/>
    <n v="2538"/>
    <n v="0"/>
    <n v="0"/>
    <n v="0"/>
    <n v="0"/>
    <n v="0"/>
    <n v="0"/>
    <n v="0"/>
    <n v="0"/>
    <n v="0"/>
    <n v="0"/>
    <x v="12"/>
  </r>
  <r>
    <n v="19051"/>
    <n v="19051"/>
    <n v="0"/>
    <n v="0"/>
    <n v="0"/>
    <n v="0"/>
    <n v="0"/>
    <n v="0"/>
    <n v="0"/>
    <n v="0"/>
    <n v="0"/>
    <n v="0"/>
    <x v="35"/>
  </r>
  <r>
    <n v="2101"/>
    <n v="2101"/>
    <n v="0"/>
    <n v="0"/>
    <n v="0"/>
    <n v="0"/>
    <n v="0"/>
    <n v="0"/>
    <n v="0"/>
    <n v="0"/>
    <n v="0"/>
    <n v="0"/>
    <x v="49"/>
  </r>
  <r>
    <n v="6"/>
    <n v="6"/>
    <n v="0"/>
    <n v="0"/>
    <n v="6"/>
    <n v="6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37"/>
  </r>
  <r>
    <n v="6832"/>
    <n v="6832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8"/>
  </r>
  <r>
    <n v="112"/>
    <n v="112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23"/>
  </r>
  <r>
    <n v="1543"/>
    <n v="1543"/>
    <n v="0"/>
    <n v="0"/>
    <n v="0"/>
    <n v="0"/>
    <n v="0"/>
    <n v="0"/>
    <n v="0"/>
    <n v="0"/>
    <n v="0"/>
    <n v="0"/>
    <x v="11"/>
  </r>
  <r>
    <n v="1573"/>
    <n v="1573"/>
    <n v="0"/>
    <n v="0"/>
    <n v="0"/>
    <n v="0"/>
    <n v="0"/>
    <n v="0"/>
    <n v="0"/>
    <n v="0"/>
    <n v="0"/>
    <n v="0"/>
    <x v="4"/>
  </r>
  <r>
    <n v="203"/>
    <n v="203"/>
    <n v="0"/>
    <n v="0"/>
    <n v="0"/>
    <n v="0"/>
    <n v="0"/>
    <n v="0"/>
    <n v="0"/>
    <n v="0"/>
    <n v="0"/>
    <n v="0"/>
    <x v="23"/>
  </r>
  <r>
    <n v="3690"/>
    <n v="0"/>
    <n v="369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37"/>
  </r>
  <r>
    <n v="131"/>
    <n v="131"/>
    <n v="0"/>
    <n v="0"/>
    <n v="0"/>
    <n v="0"/>
    <n v="0"/>
    <n v="0"/>
    <n v="0"/>
    <n v="0"/>
    <n v="0"/>
    <n v="0"/>
    <x v="2"/>
  </r>
  <r>
    <n v="8866"/>
    <n v="8866"/>
    <n v="0"/>
    <n v="0"/>
    <n v="0"/>
    <n v="0"/>
    <n v="0"/>
    <n v="0"/>
    <n v="0"/>
    <n v="0"/>
    <n v="0"/>
    <n v="0"/>
    <x v="6"/>
  </r>
  <r>
    <n v="2857"/>
    <n v="2857"/>
    <n v="0"/>
    <n v="0"/>
    <n v="0"/>
    <n v="0"/>
    <n v="0"/>
    <n v="0"/>
    <n v="0"/>
    <n v="0"/>
    <n v="0"/>
    <n v="0"/>
    <x v="19"/>
  </r>
  <r>
    <n v="181"/>
    <n v="181"/>
    <n v="0"/>
    <n v="0"/>
    <n v="0"/>
    <n v="0"/>
    <n v="0"/>
    <n v="0"/>
    <n v="0"/>
    <n v="0"/>
    <n v="0"/>
    <n v="0"/>
    <x v="18"/>
  </r>
  <r>
    <n v="95"/>
    <n v="95"/>
    <n v="0"/>
    <n v="0"/>
    <n v="0"/>
    <n v="0"/>
    <n v="0"/>
    <n v="0"/>
    <n v="0"/>
    <n v="0"/>
    <n v="0"/>
    <n v="0"/>
    <x v="56"/>
  </r>
  <r>
    <n v="3465"/>
    <n v="3465"/>
    <n v="0"/>
    <n v="0"/>
    <n v="0"/>
    <n v="0"/>
    <n v="0"/>
    <n v="0"/>
    <n v="0"/>
    <n v="0"/>
    <n v="0"/>
    <n v="0"/>
    <x v="15"/>
  </r>
  <r>
    <n v="194"/>
    <n v="194"/>
    <n v="0"/>
    <n v="0"/>
    <n v="194"/>
    <n v="194"/>
    <n v="0"/>
    <n v="0"/>
    <n v="0"/>
    <n v="0"/>
    <n v="0"/>
    <n v="0"/>
    <x v="50"/>
  </r>
  <r>
    <n v="34"/>
    <n v="34"/>
    <n v="0"/>
    <n v="0"/>
    <n v="0"/>
    <n v="0"/>
    <n v="0"/>
    <n v="0"/>
    <n v="0"/>
    <n v="0"/>
    <n v="0"/>
    <n v="0"/>
    <x v="10"/>
  </r>
  <r>
    <n v="947"/>
    <n v="947"/>
    <n v="0"/>
    <n v="0"/>
    <n v="0"/>
    <n v="0"/>
    <n v="0"/>
    <n v="0"/>
    <n v="947"/>
    <n v="947"/>
    <n v="0"/>
    <n v="0"/>
    <x v="28"/>
  </r>
  <r>
    <n v="349"/>
    <n v="349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23"/>
  </r>
  <r>
    <n v="800"/>
    <n v="800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9"/>
  </r>
  <r>
    <n v="8430"/>
    <n v="8430"/>
    <n v="0"/>
    <n v="0"/>
    <n v="0"/>
    <n v="0"/>
    <n v="0"/>
    <n v="0"/>
    <n v="0"/>
    <n v="0"/>
    <n v="0"/>
    <n v="0"/>
    <x v="10"/>
  </r>
  <r>
    <n v="122"/>
    <n v="122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53"/>
  </r>
  <r>
    <n v="15"/>
    <n v="15"/>
    <n v="0"/>
    <n v="0"/>
    <n v="15"/>
    <n v="15"/>
    <n v="0"/>
    <n v="0"/>
    <n v="0"/>
    <n v="0"/>
    <n v="0"/>
    <n v="0"/>
    <x v="47"/>
  </r>
  <r>
    <n v="478"/>
    <n v="0"/>
    <n v="478"/>
    <n v="0"/>
    <n v="0"/>
    <n v="0"/>
    <n v="0"/>
    <n v="0"/>
    <n v="0"/>
    <n v="0"/>
    <n v="0"/>
    <n v="0"/>
    <x v="43"/>
  </r>
  <r>
    <n v="1026"/>
    <n v="0"/>
    <n v="1026"/>
    <n v="0"/>
    <n v="0"/>
    <n v="0"/>
    <n v="0"/>
    <n v="0"/>
    <n v="0"/>
    <n v="0"/>
    <n v="0"/>
    <n v="0"/>
    <x v="47"/>
  </r>
  <r>
    <n v="100"/>
    <n v="100"/>
    <n v="0"/>
    <n v="0"/>
    <n v="0"/>
    <n v="0"/>
    <n v="0"/>
    <n v="0"/>
    <n v="0"/>
    <n v="0"/>
    <n v="0"/>
    <n v="0"/>
    <x v="33"/>
  </r>
  <r>
    <n v="10483"/>
    <n v="10483"/>
    <n v="0"/>
    <n v="0"/>
    <n v="0"/>
    <n v="0"/>
    <n v="0"/>
    <n v="0"/>
    <n v="0"/>
    <n v="0"/>
    <n v="0"/>
    <n v="0"/>
    <x v="2"/>
  </r>
  <r>
    <n v="93"/>
    <n v="93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0"/>
  </r>
  <r>
    <n v="171"/>
    <n v="0"/>
    <n v="171"/>
    <n v="0"/>
    <n v="0"/>
    <n v="0"/>
    <n v="0"/>
    <n v="0"/>
    <n v="171"/>
    <n v="0"/>
    <n v="171"/>
    <n v="0"/>
    <x v="1"/>
  </r>
  <r>
    <n v="864"/>
    <n v="86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1"/>
  </r>
  <r>
    <n v="725"/>
    <n v="725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5"/>
  </r>
  <r>
    <n v="181"/>
    <n v="181"/>
    <n v="0"/>
    <n v="0"/>
    <n v="0"/>
    <n v="0"/>
    <n v="0"/>
    <n v="0"/>
    <n v="181"/>
    <n v="181"/>
    <n v="0"/>
    <n v="0"/>
    <x v="43"/>
  </r>
  <r>
    <n v="109"/>
    <n v="10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0"/>
  </r>
  <r>
    <n v="1423"/>
    <n v="1423"/>
    <n v="0"/>
    <n v="0"/>
    <n v="0"/>
    <n v="0"/>
    <n v="0"/>
    <n v="0"/>
    <n v="0"/>
    <n v="0"/>
    <n v="0"/>
    <n v="0"/>
    <x v="50"/>
  </r>
  <r>
    <n v="120"/>
    <n v="120"/>
    <n v="0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48"/>
  </r>
  <r>
    <n v="298"/>
    <n v="298"/>
    <n v="0"/>
    <n v="0"/>
    <n v="298"/>
    <n v="298"/>
    <n v="0"/>
    <n v="0"/>
    <n v="0"/>
    <n v="0"/>
    <n v="0"/>
    <n v="0"/>
    <x v="8"/>
  </r>
  <r>
    <n v="1171"/>
    <n v="1171"/>
    <n v="0"/>
    <n v="0"/>
    <n v="1171"/>
    <n v="1171"/>
    <n v="0"/>
    <n v="0"/>
    <n v="0"/>
    <n v="0"/>
    <n v="0"/>
    <n v="0"/>
    <x v="46"/>
  </r>
  <r>
    <n v="60"/>
    <n v="60"/>
    <n v="0"/>
    <n v="0"/>
    <n v="0"/>
    <n v="0"/>
    <n v="0"/>
    <n v="0"/>
    <n v="0"/>
    <n v="0"/>
    <n v="0"/>
    <n v="0"/>
    <x v="22"/>
  </r>
  <r>
    <n v="25"/>
    <n v="25"/>
    <n v="0"/>
    <n v="0"/>
    <n v="25"/>
    <n v="25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3"/>
  </r>
  <r>
    <n v="6215"/>
    <n v="6215"/>
    <n v="0"/>
    <n v="0"/>
    <n v="0"/>
    <n v="0"/>
    <n v="0"/>
    <n v="0"/>
    <n v="0"/>
    <n v="0"/>
    <n v="0"/>
    <n v="0"/>
    <x v="15"/>
  </r>
  <r>
    <n v="279"/>
    <n v="279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23"/>
  </r>
  <r>
    <n v="6"/>
    <n v="6"/>
    <n v="0"/>
    <n v="0"/>
    <n v="6"/>
    <n v="6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8"/>
  </r>
  <r>
    <n v="263"/>
    <n v="263"/>
    <n v="0"/>
    <n v="0"/>
    <n v="0"/>
    <n v="0"/>
    <n v="0"/>
    <n v="0"/>
    <n v="0"/>
    <n v="0"/>
    <n v="0"/>
    <n v="0"/>
    <x v="23"/>
  </r>
  <r>
    <n v="500"/>
    <n v="500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30"/>
  </r>
  <r>
    <n v="113"/>
    <n v="0"/>
    <n v="113"/>
    <n v="0"/>
    <n v="113"/>
    <n v="0"/>
    <n v="113"/>
    <n v="0"/>
    <n v="0"/>
    <n v="0"/>
    <n v="0"/>
    <n v="0"/>
    <x v="29"/>
  </r>
  <r>
    <n v="620"/>
    <n v="620"/>
    <n v="0"/>
    <n v="0"/>
    <n v="620"/>
    <n v="620"/>
    <n v="0"/>
    <n v="0"/>
    <n v="0"/>
    <n v="0"/>
    <n v="0"/>
    <n v="0"/>
    <x v="46"/>
  </r>
  <r>
    <n v="289"/>
    <n v="289"/>
    <n v="0"/>
    <n v="0"/>
    <n v="0"/>
    <n v="0"/>
    <n v="0"/>
    <n v="0"/>
    <n v="0"/>
    <n v="0"/>
    <n v="0"/>
    <n v="0"/>
    <x v="15"/>
  </r>
  <r>
    <n v="182"/>
    <n v="182"/>
    <n v="0"/>
    <n v="0"/>
    <n v="0"/>
    <n v="0"/>
    <n v="0"/>
    <n v="0"/>
    <n v="0"/>
    <n v="0"/>
    <n v="0"/>
    <n v="0"/>
    <x v="10"/>
  </r>
  <r>
    <n v="825"/>
    <n v="825"/>
    <n v="0"/>
    <n v="0"/>
    <n v="0"/>
    <n v="0"/>
    <n v="0"/>
    <n v="0"/>
    <n v="0"/>
    <n v="0"/>
    <n v="0"/>
    <n v="0"/>
    <x v="37"/>
  </r>
  <r>
    <n v="319"/>
    <n v="319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10"/>
  </r>
  <r>
    <n v="2279"/>
    <n v="0"/>
    <n v="2279"/>
    <n v="0"/>
    <n v="0"/>
    <n v="0"/>
    <n v="0"/>
    <n v="0"/>
    <n v="0"/>
    <n v="0"/>
    <n v="0"/>
    <n v="0"/>
    <x v="15"/>
  </r>
  <r>
    <n v="688"/>
    <n v="0"/>
    <n v="688"/>
    <n v="0"/>
    <n v="0"/>
    <n v="0"/>
    <n v="0"/>
    <n v="0"/>
    <n v="0"/>
    <n v="0"/>
    <n v="0"/>
    <n v="0"/>
    <x v="21"/>
  </r>
  <r>
    <n v="141"/>
    <n v="141"/>
    <n v="0"/>
    <n v="0"/>
    <n v="0"/>
    <n v="0"/>
    <n v="0"/>
    <n v="0"/>
    <n v="0"/>
    <n v="0"/>
    <n v="0"/>
    <n v="0"/>
    <x v="31"/>
  </r>
  <r>
    <n v="2150"/>
    <n v="2150"/>
    <n v="0"/>
    <n v="0"/>
    <n v="2150"/>
    <n v="2150"/>
    <n v="0"/>
    <n v="0"/>
    <n v="0"/>
    <n v="0"/>
    <n v="0"/>
    <n v="0"/>
    <x v="18"/>
  </r>
  <r>
    <n v="3165"/>
    <n v="3165"/>
    <n v="0"/>
    <n v="0"/>
    <n v="3165"/>
    <n v="3165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5"/>
  </r>
  <r>
    <n v="280"/>
    <n v="0"/>
    <n v="280"/>
    <n v="0"/>
    <n v="0"/>
    <n v="0"/>
    <n v="0"/>
    <n v="0"/>
    <n v="280"/>
    <n v="0"/>
    <n v="280"/>
    <n v="0"/>
    <x v="5"/>
  </r>
  <r>
    <n v="10260"/>
    <n v="10260"/>
    <n v="0"/>
    <n v="0"/>
    <n v="0"/>
    <n v="0"/>
    <n v="0"/>
    <n v="0"/>
    <n v="0"/>
    <n v="0"/>
    <n v="0"/>
    <n v="0"/>
    <x v="24"/>
  </r>
  <r>
    <n v="7516"/>
    <n v="7516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47"/>
  </r>
  <r>
    <n v="1493"/>
    <n v="1493"/>
    <n v="0"/>
    <n v="0"/>
    <n v="0"/>
    <n v="0"/>
    <n v="0"/>
    <n v="0"/>
    <n v="0"/>
    <n v="0"/>
    <n v="0"/>
    <n v="0"/>
    <x v="30"/>
  </r>
  <r>
    <n v="1"/>
    <n v="0"/>
    <n v="1"/>
    <n v="0"/>
    <n v="0"/>
    <n v="0"/>
    <n v="0"/>
    <n v="0"/>
    <n v="0"/>
    <n v="0"/>
    <n v="0"/>
    <n v="0"/>
    <x v="29"/>
  </r>
  <r>
    <n v="141"/>
    <n v="141"/>
    <n v="0"/>
    <n v="0"/>
    <n v="0"/>
    <n v="0"/>
    <n v="0"/>
    <n v="0"/>
    <n v="0"/>
    <n v="0"/>
    <n v="0"/>
    <n v="0"/>
    <x v="18"/>
  </r>
  <r>
    <n v="17"/>
    <n v="0"/>
    <n v="17"/>
    <n v="0"/>
    <n v="0"/>
    <n v="0"/>
    <n v="0"/>
    <n v="0"/>
    <n v="0"/>
    <n v="0"/>
    <n v="0"/>
    <n v="0"/>
    <x v="29"/>
  </r>
  <r>
    <n v="711"/>
    <n v="711"/>
    <n v="0"/>
    <n v="0"/>
    <n v="0"/>
    <n v="0"/>
    <n v="0"/>
    <n v="0"/>
    <n v="0"/>
    <n v="0"/>
    <n v="0"/>
    <n v="0"/>
    <x v="30"/>
  </r>
  <r>
    <n v="1482"/>
    <n v="1482"/>
    <n v="0"/>
    <n v="0"/>
    <n v="0"/>
    <n v="0"/>
    <n v="0"/>
    <n v="0"/>
    <n v="0"/>
    <n v="0"/>
    <n v="0"/>
    <n v="0"/>
    <x v="14"/>
  </r>
  <r>
    <n v="80"/>
    <n v="80"/>
    <n v="0"/>
    <n v="0"/>
    <n v="80"/>
    <n v="8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39"/>
  </r>
  <r>
    <n v="3358"/>
    <n v="0"/>
    <n v="3358"/>
    <n v="0"/>
    <n v="0"/>
    <n v="0"/>
    <n v="0"/>
    <n v="0"/>
    <n v="0"/>
    <n v="0"/>
    <n v="0"/>
    <n v="0"/>
    <x v="22"/>
  </r>
  <r>
    <n v="1905"/>
    <n v="190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13"/>
    <n v="13"/>
    <n v="0"/>
    <n v="0"/>
    <x v="17"/>
  </r>
  <r>
    <n v="1707"/>
    <n v="0"/>
    <n v="1707"/>
    <n v="0"/>
    <n v="0"/>
    <n v="0"/>
    <n v="0"/>
    <n v="0"/>
    <n v="0"/>
    <n v="0"/>
    <n v="0"/>
    <n v="0"/>
    <x v="44"/>
  </r>
  <r>
    <n v="276"/>
    <n v="276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25"/>
  </r>
  <r>
    <n v="820"/>
    <n v="820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17"/>
  </r>
  <r>
    <n v="79"/>
    <n v="79"/>
    <n v="0"/>
    <n v="0"/>
    <n v="0"/>
    <n v="0"/>
    <n v="0"/>
    <n v="0"/>
    <n v="0"/>
    <n v="0"/>
    <n v="0"/>
    <n v="0"/>
    <x v="17"/>
  </r>
  <r>
    <n v="2681"/>
    <n v="0"/>
    <n v="2681"/>
    <n v="0"/>
    <n v="0"/>
    <n v="0"/>
    <n v="0"/>
    <n v="0"/>
    <n v="0"/>
    <n v="0"/>
    <n v="0"/>
    <n v="0"/>
    <x v="15"/>
  </r>
  <r>
    <n v="3211"/>
    <n v="3211"/>
    <n v="0"/>
    <n v="0"/>
    <n v="0"/>
    <n v="0"/>
    <n v="0"/>
    <n v="0"/>
    <n v="0"/>
    <n v="0"/>
    <n v="0"/>
    <n v="0"/>
    <x v="45"/>
  </r>
  <r>
    <n v="177"/>
    <n v="177"/>
    <n v="0"/>
    <n v="0"/>
    <n v="0"/>
    <n v="0"/>
    <n v="0"/>
    <n v="0"/>
    <n v="0"/>
    <n v="0"/>
    <n v="0"/>
    <n v="0"/>
    <x v="17"/>
  </r>
  <r>
    <n v="1633"/>
    <n v="1633"/>
    <n v="0"/>
    <n v="0"/>
    <n v="0"/>
    <n v="0"/>
    <n v="0"/>
    <n v="0"/>
    <n v="0"/>
    <n v="0"/>
    <n v="0"/>
    <n v="0"/>
    <x v="9"/>
  </r>
  <r>
    <n v="4193"/>
    <n v="4193"/>
    <n v="0"/>
    <n v="0"/>
    <n v="0"/>
    <n v="0"/>
    <n v="0"/>
    <n v="0"/>
    <n v="0"/>
    <n v="0"/>
    <n v="0"/>
    <n v="0"/>
    <x v="28"/>
  </r>
  <r>
    <n v="310"/>
    <n v="310"/>
    <n v="0"/>
    <n v="0"/>
    <n v="310"/>
    <n v="310"/>
    <n v="0"/>
    <n v="0"/>
    <n v="0"/>
    <n v="0"/>
    <n v="0"/>
    <n v="0"/>
    <x v="26"/>
  </r>
  <r>
    <n v="3"/>
    <n v="3"/>
    <n v="0"/>
    <n v="0"/>
    <n v="3"/>
    <n v="3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19"/>
  </r>
  <r>
    <n v="908"/>
    <n v="908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3"/>
  </r>
  <r>
    <n v="3884"/>
    <n v="0"/>
    <n v="3884"/>
    <n v="0"/>
    <n v="0"/>
    <n v="0"/>
    <n v="0"/>
    <n v="0"/>
    <n v="0"/>
    <n v="0"/>
    <n v="0"/>
    <n v="0"/>
    <x v="9"/>
  </r>
  <r>
    <n v="846"/>
    <n v="846"/>
    <n v="0"/>
    <n v="0"/>
    <n v="0"/>
    <n v="0"/>
    <n v="0"/>
    <n v="0"/>
    <n v="0"/>
    <n v="0"/>
    <n v="0"/>
    <n v="0"/>
    <x v="51"/>
  </r>
  <r>
    <n v="729"/>
    <n v="729"/>
    <n v="0"/>
    <n v="0"/>
    <n v="0"/>
    <n v="0"/>
    <n v="0"/>
    <n v="0"/>
    <n v="0"/>
    <n v="0"/>
    <n v="0"/>
    <n v="0"/>
    <x v="41"/>
  </r>
  <r>
    <n v="52"/>
    <n v="52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1"/>
  </r>
  <r>
    <n v="591"/>
    <n v="591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30"/>
  </r>
  <r>
    <n v="602"/>
    <n v="602"/>
    <n v="0"/>
    <n v="0"/>
    <n v="0"/>
    <n v="0"/>
    <n v="0"/>
    <n v="0"/>
    <n v="0"/>
    <n v="0"/>
    <n v="0"/>
    <n v="0"/>
    <x v="10"/>
  </r>
  <r>
    <n v="33669"/>
    <n v="33669"/>
    <n v="0"/>
    <n v="0"/>
    <n v="0"/>
    <n v="0"/>
    <n v="0"/>
    <n v="0"/>
    <n v="0"/>
    <n v="0"/>
    <n v="0"/>
    <n v="0"/>
    <x v="56"/>
  </r>
  <r>
    <n v="99"/>
    <n v="99"/>
    <n v="0"/>
    <n v="0"/>
    <n v="0"/>
    <n v="0"/>
    <n v="0"/>
    <n v="0"/>
    <n v="0"/>
    <n v="0"/>
    <n v="0"/>
    <n v="0"/>
    <x v="21"/>
  </r>
  <r>
    <n v="698"/>
    <n v="698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6"/>
  </r>
  <r>
    <n v="350"/>
    <n v="35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17"/>
  </r>
  <r>
    <n v="5831"/>
    <n v="5831"/>
    <n v="0"/>
    <n v="0"/>
    <n v="0"/>
    <n v="0"/>
    <n v="0"/>
    <n v="0"/>
    <n v="0"/>
    <n v="0"/>
    <n v="0"/>
    <n v="0"/>
    <x v="15"/>
  </r>
  <r>
    <n v="145"/>
    <n v="145"/>
    <n v="0"/>
    <n v="0"/>
    <n v="0"/>
    <n v="0"/>
    <n v="0"/>
    <n v="0"/>
    <n v="0"/>
    <n v="0"/>
    <n v="0"/>
    <n v="0"/>
    <x v="34"/>
  </r>
  <r>
    <n v="739"/>
    <n v="739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22"/>
  </r>
  <r>
    <n v="45"/>
    <n v="45"/>
    <n v="0"/>
    <n v="0"/>
    <n v="45"/>
    <n v="45"/>
    <n v="0"/>
    <n v="0"/>
    <n v="0"/>
    <n v="0"/>
    <n v="0"/>
    <n v="0"/>
    <x v="37"/>
  </r>
  <r>
    <n v="2313"/>
    <n v="0"/>
    <n v="2313"/>
    <n v="0"/>
    <n v="2313"/>
    <n v="0"/>
    <n v="2313"/>
    <n v="0"/>
    <n v="0"/>
    <n v="0"/>
    <n v="0"/>
    <n v="0"/>
    <x v="18"/>
  </r>
  <r>
    <n v="286"/>
    <n v="286"/>
    <n v="0"/>
    <n v="0"/>
    <n v="0"/>
    <n v="0"/>
    <n v="0"/>
    <n v="0"/>
    <n v="0"/>
    <n v="0"/>
    <n v="0"/>
    <n v="0"/>
    <x v="12"/>
  </r>
  <r>
    <n v="381"/>
    <n v="381"/>
    <n v="0"/>
    <n v="0"/>
    <n v="0"/>
    <n v="0"/>
    <n v="0"/>
    <n v="0"/>
    <n v="0"/>
    <n v="0"/>
    <n v="0"/>
    <n v="0"/>
    <x v="48"/>
  </r>
  <r>
    <n v="147"/>
    <n v="0"/>
    <n v="147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7"/>
  </r>
  <r>
    <n v="185"/>
    <n v="0"/>
    <n v="185"/>
    <n v="0"/>
    <n v="0"/>
    <n v="0"/>
    <n v="0"/>
    <n v="0"/>
    <n v="0"/>
    <n v="0"/>
    <n v="0"/>
    <n v="0"/>
    <x v="36"/>
  </r>
  <r>
    <n v="1062"/>
    <n v="1062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35"/>
  </r>
  <r>
    <n v="113"/>
    <n v="113"/>
    <n v="0"/>
    <n v="0"/>
    <n v="0"/>
    <n v="0"/>
    <n v="0"/>
    <n v="0"/>
    <n v="0"/>
    <n v="0"/>
    <n v="0"/>
    <n v="0"/>
    <x v="0"/>
  </r>
  <r>
    <n v="2205"/>
    <n v="0"/>
    <n v="2205"/>
    <n v="0"/>
    <n v="0"/>
    <n v="0"/>
    <n v="0"/>
    <n v="0"/>
    <n v="0"/>
    <n v="0"/>
    <n v="0"/>
    <n v="0"/>
    <x v="28"/>
  </r>
  <r>
    <n v="141"/>
    <n v="141"/>
    <n v="0"/>
    <n v="0"/>
    <n v="0"/>
    <n v="0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24"/>
  </r>
  <r>
    <n v="153"/>
    <n v="153"/>
    <n v="0"/>
    <n v="0"/>
    <n v="153"/>
    <n v="153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5"/>
  </r>
  <r>
    <n v="3043"/>
    <n v="3043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10"/>
    <n v="10"/>
    <n v="0"/>
    <n v="0"/>
    <x v="28"/>
  </r>
  <r>
    <n v="1510"/>
    <n v="1510"/>
    <n v="0"/>
    <n v="0"/>
    <n v="0"/>
    <n v="0"/>
    <n v="0"/>
    <n v="0"/>
    <n v="1510"/>
    <n v="1510"/>
    <n v="0"/>
    <n v="0"/>
    <x v="35"/>
  </r>
  <r>
    <n v="375"/>
    <n v="0"/>
    <n v="375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57"/>
  </r>
  <r>
    <n v="1206"/>
    <n v="1206"/>
    <n v="0"/>
    <n v="0"/>
    <n v="0"/>
    <n v="0"/>
    <n v="0"/>
    <n v="0"/>
    <n v="0"/>
    <n v="0"/>
    <n v="0"/>
    <n v="0"/>
    <x v="0"/>
  </r>
  <r>
    <n v="81"/>
    <n v="81"/>
    <n v="0"/>
    <n v="0"/>
    <n v="0"/>
    <n v="0"/>
    <n v="0"/>
    <n v="0"/>
    <n v="81"/>
    <n v="81"/>
    <n v="0"/>
    <n v="0"/>
    <x v="26"/>
  </r>
  <r>
    <n v="1"/>
    <n v="1"/>
    <n v="0"/>
    <n v="0"/>
    <n v="0"/>
    <n v="0"/>
    <n v="0"/>
    <n v="0"/>
    <n v="1"/>
    <n v="1"/>
    <n v="0"/>
    <n v="0"/>
    <x v="54"/>
  </r>
  <r>
    <n v="324"/>
    <n v="0"/>
    <n v="324"/>
    <n v="0"/>
    <n v="0"/>
    <n v="0"/>
    <n v="0"/>
    <n v="0"/>
    <n v="0"/>
    <n v="0"/>
    <n v="0"/>
    <n v="0"/>
    <x v="2"/>
  </r>
  <r>
    <n v="1498"/>
    <n v="1498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35"/>
  </r>
  <r>
    <n v="323"/>
    <n v="323"/>
    <n v="0"/>
    <n v="0"/>
    <n v="0"/>
    <n v="0"/>
    <n v="0"/>
    <n v="0"/>
    <n v="323"/>
    <n v="323"/>
    <n v="0"/>
    <n v="0"/>
    <x v="2"/>
  </r>
  <r>
    <n v="120"/>
    <n v="120"/>
    <n v="0"/>
    <n v="0"/>
    <n v="0"/>
    <n v="0"/>
    <n v="0"/>
    <n v="0"/>
    <n v="0"/>
    <n v="0"/>
    <n v="0"/>
    <n v="0"/>
    <x v="35"/>
  </r>
  <r>
    <n v="29810"/>
    <n v="0"/>
    <n v="2981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52"/>
  </r>
  <r>
    <n v="10812"/>
    <n v="0"/>
    <n v="10812"/>
    <n v="0"/>
    <n v="10812"/>
    <n v="0"/>
    <n v="10812"/>
    <n v="0"/>
    <n v="0"/>
    <n v="0"/>
    <n v="0"/>
    <n v="0"/>
    <x v="27"/>
  </r>
  <r>
    <n v="253"/>
    <n v="253"/>
    <n v="0"/>
    <n v="0"/>
    <n v="0"/>
    <n v="0"/>
    <n v="0"/>
    <n v="0"/>
    <n v="0"/>
    <n v="0"/>
    <n v="0"/>
    <n v="0"/>
    <x v="37"/>
  </r>
  <r>
    <n v="5666"/>
    <n v="5666"/>
    <n v="0"/>
    <n v="0"/>
    <n v="5666"/>
    <n v="5666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23"/>
  </r>
  <r>
    <n v="1191"/>
    <n v="1191"/>
    <n v="0"/>
    <n v="0"/>
    <n v="0"/>
    <n v="0"/>
    <n v="0"/>
    <n v="0"/>
    <n v="0"/>
    <n v="0"/>
    <n v="0"/>
    <n v="0"/>
    <x v="10"/>
  </r>
  <r>
    <n v="1981"/>
    <n v="0"/>
    <n v="1981"/>
    <n v="0"/>
    <n v="0"/>
    <n v="0"/>
    <n v="0"/>
    <n v="0"/>
    <n v="0"/>
    <n v="0"/>
    <n v="0"/>
    <n v="0"/>
    <x v="25"/>
  </r>
  <r>
    <n v="2044"/>
    <n v="0"/>
    <n v="2044"/>
    <n v="0"/>
    <n v="0"/>
    <n v="0"/>
    <n v="0"/>
    <n v="0"/>
    <n v="0"/>
    <n v="0"/>
    <n v="0"/>
    <n v="0"/>
    <x v="39"/>
  </r>
  <r>
    <n v="33"/>
    <n v="0"/>
    <n v="33"/>
    <n v="0"/>
    <n v="33"/>
    <n v="0"/>
    <n v="33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17"/>
  </r>
  <r>
    <n v="100"/>
    <n v="100"/>
    <n v="0"/>
    <n v="0"/>
    <n v="0"/>
    <n v="0"/>
    <n v="0"/>
    <n v="0"/>
    <n v="0"/>
    <n v="0"/>
    <n v="0"/>
    <n v="0"/>
    <x v="2"/>
  </r>
  <r>
    <n v="174"/>
    <n v="174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2"/>
  </r>
  <r>
    <n v="703"/>
    <n v="0"/>
    <n v="703"/>
    <n v="0"/>
    <n v="0"/>
    <n v="0"/>
    <n v="0"/>
    <n v="0"/>
    <n v="0"/>
    <n v="0"/>
    <n v="0"/>
    <n v="0"/>
    <x v="42"/>
  </r>
  <r>
    <n v="314"/>
    <n v="314"/>
    <n v="0"/>
    <n v="0"/>
    <n v="0"/>
    <n v="0"/>
    <n v="0"/>
    <n v="0"/>
    <n v="0"/>
    <n v="0"/>
    <n v="0"/>
    <n v="0"/>
    <x v="46"/>
  </r>
  <r>
    <n v="24413"/>
    <n v="24413"/>
    <n v="0"/>
    <n v="0"/>
    <n v="0"/>
    <n v="0"/>
    <n v="0"/>
    <n v="0"/>
    <n v="0"/>
    <n v="0"/>
    <n v="0"/>
    <n v="0"/>
    <x v="3"/>
  </r>
  <r>
    <n v="1080"/>
    <n v="1080"/>
    <n v="0"/>
    <n v="0"/>
    <n v="0"/>
    <n v="0"/>
    <n v="0"/>
    <n v="0"/>
    <n v="0"/>
    <n v="0"/>
    <n v="0"/>
    <n v="0"/>
    <x v="45"/>
  </r>
  <r>
    <n v="839"/>
    <n v="839"/>
    <n v="0"/>
    <n v="0"/>
    <n v="839"/>
    <n v="839"/>
    <n v="0"/>
    <n v="0"/>
    <n v="0"/>
    <n v="0"/>
    <n v="0"/>
    <n v="0"/>
    <x v="17"/>
  </r>
  <r>
    <n v="6977"/>
    <n v="6977"/>
    <n v="0"/>
    <n v="0"/>
    <n v="6977"/>
    <n v="6977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3"/>
  </r>
  <r>
    <n v="4251"/>
    <n v="0"/>
    <n v="4251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32"/>
  </r>
  <r>
    <n v="710"/>
    <n v="710"/>
    <n v="0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39"/>
  </r>
  <r>
    <n v="562"/>
    <n v="562"/>
    <n v="0"/>
    <n v="0"/>
    <n v="562"/>
    <n v="562"/>
    <n v="0"/>
    <n v="0"/>
    <n v="0"/>
    <n v="0"/>
    <n v="0"/>
    <n v="0"/>
    <x v="43"/>
  </r>
  <r>
    <n v="4"/>
    <n v="4"/>
    <n v="0"/>
    <n v="0"/>
    <n v="0"/>
    <n v="0"/>
    <n v="0"/>
    <n v="0"/>
    <n v="4"/>
    <n v="4"/>
    <n v="0"/>
    <n v="0"/>
    <x v="33"/>
  </r>
  <r>
    <n v="1"/>
    <n v="1"/>
    <n v="0"/>
    <n v="0"/>
    <n v="0"/>
    <n v="0"/>
    <n v="0"/>
    <n v="0"/>
    <n v="0"/>
    <n v="0"/>
    <n v="0"/>
    <n v="0"/>
    <x v="18"/>
  </r>
  <r>
    <n v="685"/>
    <n v="0"/>
    <n v="685"/>
    <n v="0"/>
    <n v="0"/>
    <n v="0"/>
    <n v="0"/>
    <n v="0"/>
    <n v="0"/>
    <n v="0"/>
    <n v="0"/>
    <n v="0"/>
    <x v="20"/>
  </r>
  <r>
    <n v="5516"/>
    <n v="5516"/>
    <n v="0"/>
    <n v="0"/>
    <n v="0"/>
    <n v="0"/>
    <n v="0"/>
    <n v="0"/>
    <n v="0"/>
    <n v="0"/>
    <n v="0"/>
    <n v="0"/>
    <x v="44"/>
  </r>
  <r>
    <n v="6752"/>
    <n v="0"/>
    <n v="6752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14"/>
  </r>
  <r>
    <n v="151"/>
    <n v="151"/>
    <n v="0"/>
    <n v="0"/>
    <n v="0"/>
    <n v="0"/>
    <n v="0"/>
    <n v="0"/>
    <n v="0"/>
    <n v="0"/>
    <n v="0"/>
    <n v="0"/>
    <x v="41"/>
  </r>
  <r>
    <n v="394"/>
    <n v="0"/>
    <n v="394"/>
    <n v="0"/>
    <n v="0"/>
    <n v="0"/>
    <n v="0"/>
    <n v="0"/>
    <n v="0"/>
    <n v="0"/>
    <n v="0"/>
    <n v="0"/>
    <x v="37"/>
  </r>
  <r>
    <n v="151"/>
    <n v="151"/>
    <n v="0"/>
    <n v="0"/>
    <n v="0"/>
    <n v="0"/>
    <n v="0"/>
    <n v="0"/>
    <n v="0"/>
    <n v="0"/>
    <n v="0"/>
    <n v="0"/>
    <x v="56"/>
  </r>
  <r>
    <n v="1402"/>
    <n v="1402"/>
    <n v="0"/>
    <n v="0"/>
    <n v="1402"/>
    <n v="1402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58"/>
  </r>
  <r>
    <n v="316"/>
    <n v="316"/>
    <n v="0"/>
    <n v="0"/>
    <n v="0"/>
    <n v="0"/>
    <n v="0"/>
    <n v="0"/>
    <n v="0"/>
    <n v="0"/>
    <n v="0"/>
    <n v="0"/>
    <x v="41"/>
  </r>
  <r>
    <n v="395"/>
    <n v="395"/>
    <n v="0"/>
    <n v="0"/>
    <n v="0"/>
    <n v="0"/>
    <n v="0"/>
    <n v="0"/>
    <n v="0"/>
    <n v="0"/>
    <n v="0"/>
    <n v="0"/>
    <x v="35"/>
  </r>
  <r>
    <n v="6147"/>
    <n v="6147"/>
    <n v="0"/>
    <n v="0"/>
    <n v="0"/>
    <n v="0"/>
    <n v="0"/>
    <n v="0"/>
    <n v="0"/>
    <n v="0"/>
    <n v="0"/>
    <n v="0"/>
    <x v="40"/>
  </r>
  <r>
    <n v="1033"/>
    <n v="1033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50"/>
    <n v="50"/>
    <n v="0"/>
    <n v="0"/>
    <x v="1"/>
  </r>
  <r>
    <n v="63"/>
    <n v="63"/>
    <n v="0"/>
    <n v="0"/>
    <n v="0"/>
    <n v="0"/>
    <n v="0"/>
    <n v="0"/>
    <n v="0"/>
    <n v="0"/>
    <n v="0"/>
    <n v="0"/>
    <x v="21"/>
  </r>
  <r>
    <n v="251"/>
    <n v="251"/>
    <n v="0"/>
    <n v="0"/>
    <n v="0"/>
    <n v="0"/>
    <n v="0"/>
    <n v="0"/>
    <n v="251"/>
    <n v="251"/>
    <n v="0"/>
    <n v="0"/>
    <x v="49"/>
  </r>
  <r>
    <n v="1"/>
    <n v="1"/>
    <n v="0"/>
    <n v="0"/>
    <n v="0"/>
    <n v="0"/>
    <n v="0"/>
    <n v="0"/>
    <n v="0"/>
    <n v="0"/>
    <n v="0"/>
    <n v="0"/>
    <x v="1"/>
  </r>
  <r>
    <n v="1691"/>
    <n v="1691"/>
    <n v="0"/>
    <n v="0"/>
    <n v="0"/>
    <n v="0"/>
    <n v="0"/>
    <n v="0"/>
    <n v="0"/>
    <n v="0"/>
    <n v="0"/>
    <n v="0"/>
    <x v="46"/>
  </r>
  <r>
    <n v="228"/>
    <n v="228"/>
    <n v="0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8"/>
  </r>
  <r>
    <n v="99"/>
    <n v="99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36"/>
    <n v="36"/>
    <n v="0"/>
    <n v="0"/>
    <x v="37"/>
  </r>
  <r>
    <n v="510"/>
    <n v="510"/>
    <n v="0"/>
    <n v="0"/>
    <n v="0"/>
    <n v="0"/>
    <n v="0"/>
    <n v="0"/>
    <n v="0"/>
    <n v="0"/>
    <n v="0"/>
    <n v="0"/>
    <x v="23"/>
  </r>
  <r>
    <n v="121"/>
    <n v="121"/>
    <n v="0"/>
    <n v="0"/>
    <n v="0"/>
    <n v="0"/>
    <n v="0"/>
    <n v="0"/>
    <n v="0"/>
    <n v="0"/>
    <n v="0"/>
    <n v="0"/>
    <x v="31"/>
  </r>
  <r>
    <n v="341"/>
    <n v="341"/>
    <n v="0"/>
    <n v="0"/>
    <n v="341"/>
    <n v="341"/>
    <n v="0"/>
    <n v="0"/>
    <n v="0"/>
    <n v="0"/>
    <n v="0"/>
    <n v="0"/>
    <x v="30"/>
  </r>
  <r>
    <n v="194"/>
    <n v="194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3"/>
  </r>
  <r>
    <n v="19950"/>
    <n v="19950"/>
    <n v="0"/>
    <n v="0"/>
    <n v="0"/>
    <n v="0"/>
    <n v="0"/>
    <n v="0"/>
    <n v="0"/>
    <n v="0"/>
    <n v="0"/>
    <n v="0"/>
    <x v="8"/>
  </r>
  <r>
    <n v="465"/>
    <n v="465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8"/>
  </r>
  <r>
    <n v="693"/>
    <n v="693"/>
    <n v="0"/>
    <n v="0"/>
    <n v="0"/>
    <n v="0"/>
    <n v="0"/>
    <n v="0"/>
    <n v="0"/>
    <n v="0"/>
    <n v="0"/>
    <n v="0"/>
    <x v="51"/>
  </r>
  <r>
    <n v="108"/>
    <n v="108"/>
    <n v="0"/>
    <n v="0"/>
    <n v="0"/>
    <n v="0"/>
    <n v="0"/>
    <n v="0"/>
    <n v="0"/>
    <n v="0"/>
    <n v="0"/>
    <n v="0"/>
    <x v="32"/>
  </r>
  <r>
    <n v="387"/>
    <n v="38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"/>
  </r>
  <r>
    <n v="1941"/>
    <n v="1941"/>
    <n v="0"/>
    <n v="0"/>
    <n v="0"/>
    <n v="0"/>
    <n v="0"/>
    <n v="0"/>
    <n v="0"/>
    <n v="0"/>
    <n v="0"/>
    <n v="0"/>
    <x v="56"/>
  </r>
  <r>
    <n v="113"/>
    <n v="113"/>
    <n v="0"/>
    <n v="0"/>
    <n v="0"/>
    <n v="0"/>
    <n v="0"/>
    <n v="0"/>
    <n v="0"/>
    <n v="0"/>
    <n v="0"/>
    <n v="0"/>
    <x v="43"/>
  </r>
  <r>
    <n v="1099"/>
    <n v="0"/>
    <n v="1099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4"/>
  </r>
  <r>
    <n v="87"/>
    <n v="87"/>
    <n v="0"/>
    <n v="0"/>
    <n v="0"/>
    <n v="0"/>
    <n v="0"/>
    <n v="0"/>
    <n v="0"/>
    <n v="0"/>
    <n v="0"/>
    <n v="0"/>
    <x v="28"/>
  </r>
  <r>
    <n v="10"/>
    <n v="10"/>
    <n v="0"/>
    <n v="0"/>
    <n v="10"/>
    <n v="10"/>
    <n v="0"/>
    <n v="0"/>
    <n v="0"/>
    <n v="0"/>
    <n v="0"/>
    <n v="0"/>
    <x v="14"/>
  </r>
  <r>
    <n v="1681"/>
    <n v="1681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9"/>
  </r>
  <r>
    <n v="11844"/>
    <n v="11844"/>
    <n v="0"/>
    <n v="0"/>
    <n v="0"/>
    <n v="0"/>
    <n v="0"/>
    <n v="0"/>
    <n v="0"/>
    <n v="0"/>
    <n v="0"/>
    <n v="0"/>
    <x v="23"/>
  </r>
  <r>
    <n v="279"/>
    <n v="279"/>
    <n v="0"/>
    <n v="0"/>
    <n v="0"/>
    <n v="0"/>
    <n v="0"/>
    <n v="0"/>
    <n v="0"/>
    <n v="0"/>
    <n v="0"/>
    <n v="0"/>
    <x v="37"/>
  </r>
  <r>
    <n v="15617"/>
    <n v="15617"/>
    <n v="0"/>
    <n v="0"/>
    <n v="0"/>
    <n v="0"/>
    <n v="0"/>
    <n v="0"/>
    <n v="0"/>
    <n v="0"/>
    <n v="0"/>
    <n v="0"/>
    <x v="45"/>
  </r>
  <r>
    <n v="886"/>
    <n v="0"/>
    <n v="886"/>
    <n v="0"/>
    <n v="0"/>
    <n v="0"/>
    <n v="0"/>
    <n v="0"/>
    <n v="0"/>
    <n v="0"/>
    <n v="0"/>
    <n v="0"/>
    <x v="41"/>
  </r>
  <r>
    <n v="443"/>
    <n v="443"/>
    <n v="0"/>
    <n v="0"/>
    <n v="0"/>
    <n v="0"/>
    <n v="0"/>
    <n v="0"/>
    <n v="0"/>
    <n v="0"/>
    <n v="0"/>
    <n v="0"/>
    <x v="42"/>
  </r>
  <r>
    <n v="388"/>
    <n v="388"/>
    <n v="0"/>
    <n v="0"/>
    <n v="0"/>
    <n v="0"/>
    <n v="0"/>
    <n v="0"/>
    <n v="0"/>
    <n v="0"/>
    <n v="0"/>
    <n v="0"/>
    <x v="22"/>
  </r>
  <r>
    <n v="1204"/>
    <n v="0"/>
    <n v="1204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1"/>
  </r>
  <r>
    <n v="63"/>
    <n v="63"/>
    <n v="0"/>
    <n v="0"/>
    <n v="0"/>
    <n v="0"/>
    <n v="0"/>
    <n v="0"/>
    <n v="0"/>
    <n v="0"/>
    <n v="0"/>
    <n v="0"/>
    <x v="2"/>
  </r>
  <r>
    <n v="204"/>
    <n v="204"/>
    <n v="0"/>
    <n v="0"/>
    <n v="0"/>
    <n v="0"/>
    <n v="0"/>
    <n v="0"/>
    <n v="0"/>
    <n v="0"/>
    <n v="0"/>
    <n v="0"/>
    <x v="44"/>
  </r>
  <r>
    <n v="1820"/>
    <n v="1820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1"/>
  </r>
  <r>
    <n v="8814"/>
    <n v="8814"/>
    <n v="0"/>
    <n v="0"/>
    <n v="0"/>
    <n v="0"/>
    <n v="0"/>
    <n v="0"/>
    <n v="0"/>
    <n v="0"/>
    <n v="0"/>
    <n v="0"/>
    <x v="37"/>
  </r>
  <r>
    <n v="692"/>
    <n v="0"/>
    <n v="692"/>
    <n v="0"/>
    <n v="0"/>
    <n v="0"/>
    <n v="0"/>
    <n v="0"/>
    <n v="0"/>
    <n v="0"/>
    <n v="0"/>
    <n v="0"/>
    <x v="51"/>
  </r>
  <r>
    <n v="884"/>
    <n v="884"/>
    <n v="0"/>
    <n v="0"/>
    <n v="0"/>
    <n v="0"/>
    <n v="0"/>
    <n v="0"/>
    <n v="0"/>
    <n v="0"/>
    <n v="0"/>
    <n v="0"/>
    <x v="40"/>
  </r>
  <r>
    <n v="10490"/>
    <n v="10490"/>
    <n v="0"/>
    <n v="0"/>
    <n v="0"/>
    <n v="0"/>
    <n v="0"/>
    <n v="0"/>
    <n v="0"/>
    <n v="0"/>
    <n v="0"/>
    <n v="0"/>
    <x v="56"/>
  </r>
  <r>
    <n v="1786"/>
    <n v="1786"/>
    <n v="0"/>
    <n v="0"/>
    <n v="0"/>
    <n v="0"/>
    <n v="0"/>
    <n v="0"/>
    <n v="0"/>
    <n v="0"/>
    <n v="0"/>
    <n v="0"/>
    <x v="30"/>
  </r>
  <r>
    <n v="13"/>
    <n v="13"/>
    <n v="0"/>
    <n v="0"/>
    <n v="13"/>
    <n v="13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46"/>
  </r>
  <r>
    <n v="1701"/>
    <n v="1701"/>
    <n v="0"/>
    <n v="0"/>
    <n v="0"/>
    <n v="0"/>
    <n v="0"/>
    <n v="0"/>
    <n v="0"/>
    <n v="0"/>
    <n v="0"/>
    <n v="0"/>
    <x v="25"/>
  </r>
  <r>
    <n v="2092"/>
    <n v="2092"/>
    <n v="0"/>
    <n v="0"/>
    <n v="0"/>
    <n v="0"/>
    <n v="0"/>
    <n v="0"/>
    <n v="0"/>
    <n v="0"/>
    <n v="0"/>
    <n v="0"/>
    <x v="48"/>
  </r>
  <r>
    <n v="5060"/>
    <n v="506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6"/>
  </r>
  <r>
    <n v="43"/>
    <n v="43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57"/>
  </r>
  <r>
    <n v="48"/>
    <n v="48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41"/>
  </r>
  <r>
    <n v="681"/>
    <n v="681"/>
    <n v="0"/>
    <n v="0"/>
    <n v="0"/>
    <n v="0"/>
    <n v="0"/>
    <n v="0"/>
    <n v="0"/>
    <n v="0"/>
    <n v="0"/>
    <n v="0"/>
    <x v="19"/>
  </r>
  <r>
    <n v="87"/>
    <n v="87"/>
    <n v="0"/>
    <n v="0"/>
    <n v="0"/>
    <n v="0"/>
    <n v="0"/>
    <n v="0"/>
    <n v="0"/>
    <n v="0"/>
    <n v="0"/>
    <n v="0"/>
    <x v="43"/>
  </r>
  <r>
    <n v="18404"/>
    <n v="18404"/>
    <n v="0"/>
    <n v="0"/>
    <n v="0"/>
    <n v="0"/>
    <n v="0"/>
    <n v="0"/>
    <n v="0"/>
    <n v="0"/>
    <n v="0"/>
    <n v="0"/>
    <x v="31"/>
  </r>
  <r>
    <n v="2058"/>
    <n v="2058"/>
    <n v="0"/>
    <n v="0"/>
    <n v="0"/>
    <n v="0"/>
    <n v="0"/>
    <n v="0"/>
    <n v="0"/>
    <n v="0"/>
    <n v="0"/>
    <n v="0"/>
    <x v="49"/>
  </r>
  <r>
    <n v="402"/>
    <n v="402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13"/>
  </r>
  <r>
    <n v="4526"/>
    <n v="4526"/>
    <n v="0"/>
    <n v="0"/>
    <n v="4526"/>
    <n v="4526"/>
    <n v="0"/>
    <n v="0"/>
    <n v="0"/>
    <n v="0"/>
    <n v="0"/>
    <n v="0"/>
    <x v="40"/>
  </r>
  <r>
    <n v="132"/>
    <n v="13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"/>
  </r>
  <r>
    <n v="293"/>
    <n v="0"/>
    <n v="293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23"/>
  </r>
  <r>
    <n v="2278"/>
    <n v="2278"/>
    <n v="0"/>
    <n v="0"/>
    <n v="0"/>
    <n v="0"/>
    <n v="0"/>
    <n v="0"/>
    <n v="0"/>
    <n v="0"/>
    <n v="0"/>
    <n v="0"/>
    <x v="28"/>
  </r>
  <r>
    <n v="2472"/>
    <n v="2472"/>
    <n v="0"/>
    <n v="0"/>
    <n v="0"/>
    <n v="0"/>
    <n v="0"/>
    <n v="0"/>
    <n v="0"/>
    <n v="0"/>
    <n v="0"/>
    <n v="0"/>
    <x v="15"/>
  </r>
  <r>
    <n v="57"/>
    <n v="57"/>
    <n v="0"/>
    <n v="0"/>
    <n v="0"/>
    <n v="0"/>
    <n v="0"/>
    <n v="0"/>
    <n v="0"/>
    <n v="0"/>
    <n v="0"/>
    <n v="0"/>
    <x v="8"/>
  </r>
  <r>
    <n v="17"/>
    <n v="17"/>
    <n v="0"/>
    <n v="0"/>
    <n v="17"/>
    <n v="17"/>
    <n v="0"/>
    <n v="0"/>
    <n v="0"/>
    <n v="0"/>
    <n v="0"/>
    <n v="0"/>
    <x v="27"/>
  </r>
  <r>
    <n v="13159"/>
    <n v="0"/>
    <n v="13159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7"/>
    <n v="7"/>
    <n v="0"/>
    <n v="0"/>
    <x v="32"/>
  </r>
  <r>
    <n v="6"/>
    <n v="6"/>
    <n v="0"/>
    <n v="0"/>
    <n v="0"/>
    <n v="0"/>
    <n v="0"/>
    <n v="0"/>
    <n v="0"/>
    <n v="0"/>
    <n v="0"/>
    <n v="0"/>
    <x v="2"/>
  </r>
  <r>
    <n v="319"/>
    <n v="319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9"/>
  </r>
  <r>
    <n v="760"/>
    <n v="760"/>
    <n v="0"/>
    <n v="0"/>
    <n v="0"/>
    <n v="0"/>
    <n v="0"/>
    <n v="0"/>
    <n v="0"/>
    <n v="0"/>
    <n v="0"/>
    <n v="0"/>
    <x v="33"/>
  </r>
  <r>
    <n v="184"/>
    <n v="184"/>
    <n v="0"/>
    <n v="0"/>
    <n v="0"/>
    <n v="0"/>
    <n v="0"/>
    <n v="0"/>
    <n v="184"/>
    <n v="184"/>
    <n v="0"/>
    <n v="0"/>
    <x v="13"/>
  </r>
  <r>
    <n v="6"/>
    <n v="6"/>
    <n v="0"/>
    <n v="0"/>
    <n v="0"/>
    <n v="0"/>
    <n v="0"/>
    <n v="0"/>
    <n v="0"/>
    <n v="0"/>
    <n v="0"/>
    <n v="0"/>
    <x v="5"/>
  </r>
  <r>
    <n v="8"/>
    <n v="8"/>
    <n v="0"/>
    <n v="0"/>
    <n v="8"/>
    <n v="8"/>
    <n v="0"/>
    <n v="0"/>
    <n v="0"/>
    <n v="0"/>
    <n v="0"/>
    <n v="0"/>
    <x v="4"/>
  </r>
  <r>
    <n v="56"/>
    <n v="56"/>
    <n v="0"/>
    <n v="0"/>
    <n v="56"/>
    <n v="56"/>
    <n v="0"/>
    <n v="0"/>
    <n v="0"/>
    <n v="0"/>
    <n v="0"/>
    <n v="0"/>
    <x v="53"/>
  </r>
  <r>
    <n v="39720"/>
    <n v="3972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0"/>
  </r>
  <r>
    <n v="54"/>
    <n v="54"/>
    <n v="0"/>
    <n v="0"/>
    <n v="0"/>
    <n v="0"/>
    <n v="0"/>
    <n v="0"/>
    <n v="0"/>
    <n v="0"/>
    <n v="0"/>
    <n v="0"/>
    <x v="7"/>
  </r>
  <r>
    <n v="400"/>
    <n v="400"/>
    <n v="0"/>
    <n v="0"/>
    <n v="0"/>
    <n v="0"/>
    <n v="0"/>
    <n v="0"/>
    <n v="0"/>
    <n v="0"/>
    <n v="0"/>
    <n v="0"/>
    <x v="30"/>
  </r>
  <r>
    <n v="9"/>
    <n v="0"/>
    <n v="9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20"/>
  </r>
  <r>
    <n v="547"/>
    <n v="547"/>
    <n v="0"/>
    <n v="0"/>
    <n v="0"/>
    <n v="0"/>
    <n v="0"/>
    <n v="0"/>
    <n v="0"/>
    <n v="0"/>
    <n v="0"/>
    <n v="0"/>
    <x v="56"/>
  </r>
  <r>
    <n v="14576"/>
    <n v="0"/>
    <n v="14576"/>
    <n v="0"/>
    <n v="14576"/>
    <n v="0"/>
    <n v="14576"/>
    <n v="0"/>
    <n v="0"/>
    <n v="0"/>
    <n v="0"/>
    <n v="0"/>
    <x v="19"/>
  </r>
  <r>
    <n v="950"/>
    <n v="950"/>
    <n v="0"/>
    <n v="0"/>
    <n v="950"/>
    <n v="950"/>
    <n v="0"/>
    <n v="0"/>
    <n v="0"/>
    <n v="0"/>
    <n v="0"/>
    <n v="0"/>
    <x v="14"/>
  </r>
  <r>
    <n v="127"/>
    <n v="127"/>
    <n v="0"/>
    <n v="0"/>
    <n v="0"/>
    <n v="0"/>
    <n v="0"/>
    <n v="0"/>
    <n v="0"/>
    <n v="0"/>
    <n v="0"/>
    <n v="0"/>
    <x v="46"/>
  </r>
  <r>
    <n v="191"/>
    <n v="191"/>
    <n v="0"/>
    <n v="0"/>
    <n v="0"/>
    <n v="0"/>
    <n v="0"/>
    <n v="0"/>
    <n v="191"/>
    <n v="191"/>
    <n v="0"/>
    <n v="0"/>
    <x v="47"/>
  </r>
  <r>
    <n v="172"/>
    <n v="0"/>
    <n v="172"/>
    <n v="0"/>
    <n v="0"/>
    <n v="0"/>
    <n v="0"/>
    <n v="0"/>
    <n v="0"/>
    <n v="0"/>
    <n v="0"/>
    <n v="0"/>
    <x v="48"/>
  </r>
  <r>
    <n v="112"/>
    <n v="112"/>
    <n v="0"/>
    <n v="0"/>
    <n v="0"/>
    <n v="0"/>
    <n v="0"/>
    <n v="0"/>
    <n v="0"/>
    <n v="0"/>
    <n v="0"/>
    <n v="0"/>
    <x v="4"/>
  </r>
  <r>
    <n v="6864"/>
    <n v="0"/>
    <n v="6864"/>
    <n v="0"/>
    <n v="0"/>
    <n v="0"/>
    <n v="0"/>
    <n v="0"/>
    <n v="0"/>
    <n v="0"/>
    <n v="0"/>
    <n v="0"/>
    <x v="19"/>
  </r>
  <r>
    <n v="300"/>
    <n v="300"/>
    <n v="0"/>
    <n v="0"/>
    <n v="0"/>
    <n v="0"/>
    <n v="0"/>
    <n v="0"/>
    <n v="0"/>
    <n v="0"/>
    <n v="0"/>
    <n v="0"/>
    <x v="18"/>
  </r>
  <r>
    <n v="1962"/>
    <n v="1962"/>
    <n v="0"/>
    <n v="0"/>
    <n v="0"/>
    <n v="0"/>
    <n v="0"/>
    <n v="0"/>
    <n v="0"/>
    <n v="0"/>
    <n v="0"/>
    <n v="0"/>
    <x v="17"/>
  </r>
  <r>
    <n v="344"/>
    <n v="344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35"/>
  </r>
  <r>
    <n v="7548"/>
    <n v="7548"/>
    <n v="0"/>
    <n v="0"/>
    <n v="7548"/>
    <n v="7548"/>
    <n v="0"/>
    <n v="0"/>
    <n v="0"/>
    <n v="0"/>
    <n v="0"/>
    <n v="0"/>
    <x v="19"/>
  </r>
  <r>
    <n v="1038"/>
    <n v="1038"/>
    <n v="0"/>
    <n v="0"/>
    <n v="0"/>
    <n v="0"/>
    <n v="0"/>
    <n v="0"/>
    <n v="0"/>
    <n v="0"/>
    <n v="0"/>
    <n v="0"/>
    <x v="7"/>
  </r>
  <r>
    <n v="1072"/>
    <n v="1072"/>
    <n v="0"/>
    <n v="0"/>
    <n v="0"/>
    <n v="0"/>
    <n v="0"/>
    <n v="0"/>
    <n v="0"/>
    <n v="0"/>
    <n v="0"/>
    <n v="0"/>
    <x v="56"/>
  </r>
  <r>
    <n v="1853"/>
    <n v="0"/>
    <n v="1853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20"/>
  </r>
  <r>
    <n v="507"/>
    <n v="0"/>
    <n v="507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71"/>
    <n v="71"/>
    <n v="0"/>
    <n v="0"/>
    <x v="4"/>
  </r>
  <r>
    <n v="7"/>
    <n v="7"/>
    <n v="0"/>
    <n v="0"/>
    <n v="0"/>
    <n v="0"/>
    <n v="0"/>
    <n v="0"/>
    <n v="7"/>
    <n v="7"/>
    <n v="0"/>
    <n v="0"/>
    <x v="25"/>
  </r>
  <r>
    <n v="3"/>
    <n v="3"/>
    <n v="0"/>
    <n v="0"/>
    <n v="0"/>
    <n v="0"/>
    <n v="0"/>
    <n v="0"/>
    <n v="0"/>
    <n v="0"/>
    <n v="0"/>
    <n v="0"/>
    <x v="56"/>
  </r>
  <r>
    <n v="9686"/>
    <n v="9686"/>
    <n v="0"/>
    <n v="0"/>
    <n v="0"/>
    <n v="0"/>
    <n v="0"/>
    <n v="0"/>
    <n v="0"/>
    <n v="0"/>
    <n v="0"/>
    <n v="0"/>
    <x v="42"/>
  </r>
  <r>
    <n v="5488"/>
    <n v="5488"/>
    <n v="0"/>
    <n v="0"/>
    <n v="0"/>
    <n v="0"/>
    <n v="0"/>
    <n v="0"/>
    <n v="5488"/>
    <n v="5488"/>
    <n v="0"/>
    <n v="0"/>
    <x v="19"/>
  </r>
  <r>
    <n v="3"/>
    <n v="3"/>
    <n v="0"/>
    <n v="0"/>
    <n v="0"/>
    <n v="0"/>
    <n v="0"/>
    <n v="0"/>
    <n v="3"/>
    <n v="3"/>
    <n v="0"/>
    <n v="0"/>
    <x v="44"/>
  </r>
  <r>
    <n v="5127"/>
    <n v="5127"/>
    <n v="0"/>
    <n v="0"/>
    <n v="0"/>
    <n v="0"/>
    <n v="0"/>
    <n v="0"/>
    <n v="0"/>
    <n v="0"/>
    <n v="0"/>
    <n v="0"/>
    <x v="31"/>
  </r>
  <r>
    <n v="747"/>
    <n v="0"/>
    <n v="747"/>
    <n v="0"/>
    <n v="0"/>
    <n v="0"/>
    <n v="0"/>
    <n v="0"/>
    <n v="0"/>
    <n v="0"/>
    <n v="0"/>
    <n v="0"/>
    <x v="10"/>
  </r>
  <r>
    <n v="263"/>
    <n v="263"/>
    <n v="0"/>
    <n v="0"/>
    <n v="0"/>
    <n v="0"/>
    <n v="0"/>
    <n v="0"/>
    <n v="0"/>
    <n v="0"/>
    <n v="0"/>
    <n v="0"/>
    <x v="46"/>
  </r>
  <r>
    <n v="83"/>
    <n v="83"/>
    <n v="0"/>
    <n v="0"/>
    <n v="0"/>
    <n v="0"/>
    <n v="0"/>
    <n v="0"/>
    <n v="0"/>
    <n v="0"/>
    <n v="0"/>
    <n v="0"/>
    <x v="15"/>
  </r>
  <r>
    <n v="214"/>
    <n v="0"/>
    <n v="214"/>
    <n v="0"/>
    <n v="214"/>
    <n v="0"/>
    <n v="214"/>
    <n v="0"/>
    <n v="0"/>
    <n v="0"/>
    <n v="0"/>
    <n v="0"/>
    <x v="34"/>
  </r>
  <r>
    <n v="2396"/>
    <n v="2396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29"/>
  </r>
  <r>
    <n v="3070"/>
    <n v="3070"/>
    <n v="0"/>
    <n v="0"/>
    <n v="3070"/>
    <n v="3070"/>
    <n v="0"/>
    <n v="0"/>
    <n v="0"/>
    <n v="0"/>
    <n v="0"/>
    <n v="0"/>
    <x v="11"/>
  </r>
  <r>
    <n v="2108"/>
    <n v="2108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30"/>
  </r>
  <r>
    <n v="608"/>
    <n v="608"/>
    <n v="0"/>
    <n v="0"/>
    <n v="0"/>
    <n v="0"/>
    <n v="0"/>
    <n v="0"/>
    <n v="0"/>
    <n v="0"/>
    <n v="0"/>
    <n v="0"/>
    <x v="23"/>
  </r>
  <r>
    <n v="3413"/>
    <n v="3413"/>
    <n v="0"/>
    <n v="0"/>
    <n v="0"/>
    <n v="0"/>
    <n v="0"/>
    <n v="0"/>
    <n v="0"/>
    <n v="0"/>
    <n v="0"/>
    <n v="0"/>
    <x v="38"/>
  </r>
  <r>
    <n v="3134"/>
    <n v="3134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50"/>
  </r>
  <r>
    <n v="4375"/>
    <n v="4375"/>
    <n v="0"/>
    <n v="0"/>
    <n v="0"/>
    <n v="0"/>
    <n v="0"/>
    <n v="0"/>
    <n v="0"/>
    <n v="0"/>
    <n v="0"/>
    <n v="0"/>
    <x v="18"/>
  </r>
  <r>
    <n v="2137"/>
    <n v="2137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3"/>
    <n v="3"/>
    <n v="0"/>
    <n v="0"/>
    <x v="52"/>
  </r>
  <r>
    <n v="2258"/>
    <n v="2258"/>
    <n v="0"/>
    <n v="0"/>
    <n v="0"/>
    <n v="0"/>
    <n v="0"/>
    <n v="0"/>
    <n v="0"/>
    <n v="0"/>
    <n v="0"/>
    <n v="0"/>
    <x v="35"/>
  </r>
  <r>
    <n v="100"/>
    <n v="100"/>
    <n v="0"/>
    <n v="0"/>
    <n v="0"/>
    <n v="0"/>
    <n v="0"/>
    <n v="0"/>
    <n v="0"/>
    <n v="0"/>
    <n v="0"/>
    <n v="0"/>
    <x v="50"/>
  </r>
  <r>
    <n v="2314"/>
    <n v="0"/>
    <n v="2314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61"/>
  </r>
  <r>
    <n v="55"/>
    <n v="55"/>
    <n v="0"/>
    <n v="0"/>
    <n v="0"/>
    <n v="0"/>
    <n v="0"/>
    <n v="0"/>
    <n v="0"/>
    <n v="0"/>
    <n v="0"/>
    <n v="0"/>
    <x v="39"/>
  </r>
  <r>
    <n v="1266"/>
    <n v="0"/>
    <n v="1266"/>
    <n v="0"/>
    <n v="1266"/>
    <n v="0"/>
    <n v="1266"/>
    <n v="0"/>
    <n v="0"/>
    <n v="0"/>
    <n v="0"/>
    <n v="0"/>
    <x v="46"/>
  </r>
  <r>
    <n v="329"/>
    <n v="32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5"/>
  </r>
  <r>
    <n v="11"/>
    <n v="11"/>
    <n v="0"/>
    <n v="0"/>
    <n v="0"/>
    <n v="0"/>
    <n v="0"/>
    <n v="0"/>
    <n v="0"/>
    <n v="0"/>
    <n v="0"/>
    <n v="0"/>
    <x v="37"/>
  </r>
  <r>
    <n v="257"/>
    <n v="257"/>
    <n v="0"/>
    <n v="0"/>
    <n v="0"/>
    <n v="0"/>
    <n v="0"/>
    <n v="0"/>
    <n v="0"/>
    <n v="0"/>
    <n v="0"/>
    <n v="0"/>
    <x v="6"/>
  </r>
  <r>
    <n v="1439"/>
    <n v="1439"/>
    <n v="0"/>
    <n v="0"/>
    <n v="0"/>
    <n v="0"/>
    <n v="0"/>
    <n v="0"/>
    <n v="0"/>
    <n v="0"/>
    <n v="0"/>
    <n v="0"/>
    <x v="10"/>
  </r>
  <r>
    <n v="144"/>
    <n v="14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"/>
  </r>
  <r>
    <n v="64"/>
    <n v="6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3"/>
  </r>
  <r>
    <n v="2193"/>
    <n v="2193"/>
    <n v="0"/>
    <n v="0"/>
    <n v="0"/>
    <n v="0"/>
    <n v="0"/>
    <n v="0"/>
    <n v="0"/>
    <n v="0"/>
    <n v="0"/>
    <n v="0"/>
    <x v="32"/>
  </r>
  <r>
    <n v="3447"/>
    <n v="3447"/>
    <n v="0"/>
    <n v="0"/>
    <n v="3447"/>
    <n v="3447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2"/>
  </r>
  <r>
    <n v="7297"/>
    <n v="7297"/>
    <n v="0"/>
    <n v="0"/>
    <n v="0"/>
    <n v="0"/>
    <n v="0"/>
    <n v="0"/>
    <n v="7297"/>
    <n v="7297"/>
    <n v="0"/>
    <n v="0"/>
    <x v="18"/>
  </r>
  <r>
    <n v="24"/>
    <n v="24"/>
    <n v="0"/>
    <n v="0"/>
    <n v="0"/>
    <n v="0"/>
    <n v="0"/>
    <n v="0"/>
    <n v="0"/>
    <n v="0"/>
    <n v="0"/>
    <n v="0"/>
    <x v="41"/>
  </r>
  <r>
    <n v="91"/>
    <n v="91"/>
    <n v="0"/>
    <n v="0"/>
    <n v="0"/>
    <n v="0"/>
    <n v="0"/>
    <n v="0"/>
    <n v="0"/>
    <n v="0"/>
    <n v="0"/>
    <n v="0"/>
    <x v="18"/>
  </r>
  <r>
    <n v="9156"/>
    <n v="0"/>
    <n v="9156"/>
    <n v="0"/>
    <n v="0"/>
    <n v="0"/>
    <n v="0"/>
    <n v="0"/>
    <n v="0"/>
    <n v="0"/>
    <n v="0"/>
    <n v="0"/>
    <x v="45"/>
  </r>
  <r>
    <n v="1825"/>
    <n v="1825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41"/>
  </r>
  <r>
    <n v="1326"/>
    <n v="1326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4"/>
  </r>
  <r>
    <n v="1428"/>
    <n v="1428"/>
    <n v="0"/>
    <n v="0"/>
    <n v="0"/>
    <n v="0"/>
    <n v="0"/>
    <n v="0"/>
    <n v="0"/>
    <n v="0"/>
    <n v="0"/>
    <n v="0"/>
    <x v="45"/>
  </r>
  <r>
    <n v="5223"/>
    <n v="5223"/>
    <n v="0"/>
    <n v="0"/>
    <n v="0"/>
    <n v="0"/>
    <n v="0"/>
    <n v="0"/>
    <n v="0"/>
    <n v="0"/>
    <n v="0"/>
    <n v="0"/>
    <x v="19"/>
  </r>
  <r>
    <n v="589"/>
    <n v="0"/>
    <n v="589"/>
    <n v="0"/>
    <n v="589"/>
    <n v="0"/>
    <n v="589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25"/>
  </r>
  <r>
    <n v="26465"/>
    <n v="26465"/>
    <n v="0"/>
    <n v="0"/>
    <n v="0"/>
    <n v="0"/>
    <n v="0"/>
    <n v="0"/>
    <n v="0"/>
    <n v="0"/>
    <n v="0"/>
    <n v="0"/>
    <x v="14"/>
  </r>
  <r>
    <n v="7628"/>
    <n v="0"/>
    <n v="7628"/>
    <n v="0"/>
    <n v="0"/>
    <n v="0"/>
    <n v="0"/>
    <n v="0"/>
    <n v="0"/>
    <n v="0"/>
    <n v="0"/>
    <n v="0"/>
    <x v="45"/>
  </r>
  <r>
    <n v="22991"/>
    <n v="0"/>
    <n v="22991"/>
    <n v="0"/>
    <n v="0"/>
    <n v="0"/>
    <n v="0"/>
    <n v="0"/>
    <n v="22991"/>
    <n v="0"/>
    <n v="22991"/>
    <n v="0"/>
    <x v="56"/>
  </r>
  <r>
    <n v="1804"/>
    <n v="1804"/>
    <n v="0"/>
    <n v="0"/>
    <n v="0"/>
    <n v="0"/>
    <n v="0"/>
    <n v="0"/>
    <n v="0"/>
    <n v="0"/>
    <n v="0"/>
    <n v="0"/>
    <x v="47"/>
  </r>
  <r>
    <n v="158"/>
    <n v="158"/>
    <n v="0"/>
    <n v="0"/>
    <n v="0"/>
    <n v="0"/>
    <n v="0"/>
    <n v="0"/>
    <n v="158"/>
    <n v="158"/>
    <n v="0"/>
    <n v="0"/>
    <x v="46"/>
  </r>
  <r>
    <n v="189"/>
    <n v="0"/>
    <n v="189"/>
    <n v="0"/>
    <n v="0"/>
    <n v="0"/>
    <n v="0"/>
    <n v="0"/>
    <n v="0"/>
    <n v="0"/>
    <n v="0"/>
    <n v="0"/>
    <x v="42"/>
  </r>
  <r>
    <n v="1648"/>
    <n v="0"/>
    <n v="1648"/>
    <n v="0"/>
    <n v="0"/>
    <n v="0"/>
    <n v="0"/>
    <n v="0"/>
    <n v="0"/>
    <n v="0"/>
    <n v="0"/>
    <n v="0"/>
    <x v="34"/>
  </r>
  <r>
    <n v="2986"/>
    <n v="2986"/>
    <n v="0"/>
    <n v="0"/>
    <n v="0"/>
    <n v="0"/>
    <n v="0"/>
    <n v="0"/>
    <n v="0"/>
    <n v="0"/>
    <n v="0"/>
    <n v="0"/>
    <x v="46"/>
  </r>
  <r>
    <n v="349"/>
    <n v="349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7"/>
  </r>
  <r>
    <n v="2154"/>
    <n v="2154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33"/>
  </r>
  <r>
    <n v="1858"/>
    <n v="185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7"/>
  </r>
  <r>
    <n v="2994"/>
    <n v="2994"/>
    <n v="0"/>
    <n v="0"/>
    <n v="0"/>
    <n v="0"/>
    <n v="0"/>
    <n v="0"/>
    <n v="0"/>
    <n v="0"/>
    <n v="0"/>
    <n v="0"/>
    <x v="23"/>
  </r>
  <r>
    <n v="12"/>
    <n v="12"/>
    <n v="0"/>
    <n v="0"/>
    <n v="12"/>
    <n v="12"/>
    <n v="0"/>
    <n v="0"/>
    <n v="0"/>
    <n v="0"/>
    <n v="0"/>
    <n v="0"/>
    <x v="25"/>
  </r>
  <r>
    <n v="92"/>
    <n v="92"/>
    <n v="0"/>
    <n v="0"/>
    <n v="92"/>
    <n v="92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9"/>
  </r>
  <r>
    <n v="53"/>
    <n v="0"/>
    <n v="53"/>
    <n v="0"/>
    <n v="0"/>
    <n v="0"/>
    <n v="0"/>
    <n v="0"/>
    <n v="0"/>
    <n v="0"/>
    <n v="0"/>
    <n v="0"/>
    <x v="23"/>
  </r>
  <r>
    <n v="208"/>
    <n v="208"/>
    <n v="0"/>
    <n v="0"/>
    <n v="0"/>
    <n v="0"/>
    <n v="0"/>
    <n v="0"/>
    <n v="0"/>
    <n v="0"/>
    <n v="0"/>
    <n v="0"/>
    <x v="6"/>
  </r>
  <r>
    <n v="488"/>
    <n v="0"/>
    <n v="488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60"/>
  </r>
  <r>
    <n v="30312"/>
    <n v="0"/>
    <n v="30312"/>
    <n v="0"/>
    <n v="0"/>
    <n v="0"/>
    <n v="0"/>
    <n v="0"/>
    <n v="0"/>
    <n v="0"/>
    <n v="0"/>
    <n v="0"/>
    <x v="56"/>
  </r>
  <r>
    <n v="8128"/>
    <n v="0"/>
    <n v="8128"/>
    <n v="0"/>
    <n v="0"/>
    <n v="0"/>
    <n v="0"/>
    <n v="0"/>
    <n v="0"/>
    <n v="0"/>
    <n v="0"/>
    <n v="0"/>
    <x v="0"/>
  </r>
  <r>
    <n v="861"/>
    <n v="0"/>
    <n v="861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8"/>
  </r>
  <r>
    <n v="831"/>
    <n v="831"/>
    <n v="0"/>
    <n v="0"/>
    <n v="0"/>
    <n v="0"/>
    <n v="0"/>
    <n v="0"/>
    <n v="0"/>
    <n v="0"/>
    <n v="0"/>
    <n v="0"/>
    <x v="7"/>
  </r>
  <r>
    <n v="1046"/>
    <n v="0"/>
    <n v="1046"/>
    <n v="0"/>
    <n v="0"/>
    <n v="0"/>
    <n v="0"/>
    <n v="0"/>
    <n v="0"/>
    <n v="0"/>
    <n v="0"/>
    <n v="0"/>
    <x v="48"/>
  </r>
  <r>
    <n v="295"/>
    <n v="295"/>
    <n v="0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17"/>
  </r>
  <r>
    <n v="1553"/>
    <n v="1553"/>
    <n v="0"/>
    <n v="0"/>
    <n v="1553"/>
    <n v="1553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43"/>
  </r>
  <r>
    <n v="603"/>
    <n v="603"/>
    <n v="0"/>
    <n v="0"/>
    <n v="0"/>
    <n v="0"/>
    <n v="0"/>
    <n v="0"/>
    <n v="0"/>
    <n v="0"/>
    <n v="0"/>
    <n v="0"/>
    <x v="23"/>
  </r>
  <r>
    <n v="1254"/>
    <n v="1254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3"/>
  </r>
  <r>
    <n v="331"/>
    <n v="331"/>
    <n v="0"/>
    <n v="0"/>
    <n v="0"/>
    <n v="0"/>
    <n v="0"/>
    <n v="0"/>
    <n v="0"/>
    <n v="0"/>
    <n v="0"/>
    <n v="0"/>
    <x v="49"/>
  </r>
  <r>
    <n v="35"/>
    <n v="0"/>
    <n v="35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5"/>
  </r>
  <r>
    <n v="81"/>
    <n v="81"/>
    <n v="0"/>
    <n v="0"/>
    <n v="0"/>
    <n v="0"/>
    <n v="0"/>
    <n v="0"/>
    <n v="0"/>
    <n v="0"/>
    <n v="0"/>
    <n v="0"/>
    <x v="15"/>
  </r>
  <r>
    <n v="196"/>
    <n v="196"/>
    <n v="0"/>
    <n v="0"/>
    <n v="0"/>
    <n v="0"/>
    <n v="0"/>
    <n v="0"/>
    <n v="0"/>
    <n v="0"/>
    <n v="0"/>
    <n v="0"/>
    <x v="41"/>
  </r>
  <r>
    <n v="339"/>
    <n v="339"/>
    <n v="0"/>
    <n v="0"/>
    <n v="0"/>
    <n v="0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52"/>
  </r>
  <r>
    <n v="16517"/>
    <n v="0"/>
    <n v="16517"/>
    <n v="0"/>
    <n v="0"/>
    <n v="0"/>
    <n v="0"/>
    <n v="0"/>
    <n v="16517"/>
    <n v="0"/>
    <n v="16517"/>
    <n v="0"/>
    <x v="35"/>
  </r>
  <r>
    <n v="9"/>
    <n v="9"/>
    <n v="0"/>
    <n v="0"/>
    <n v="0"/>
    <n v="0"/>
    <n v="0"/>
    <n v="0"/>
    <n v="0"/>
    <n v="0"/>
    <n v="0"/>
    <n v="0"/>
    <x v="5"/>
  </r>
  <r>
    <n v="112"/>
    <n v="0"/>
    <n v="112"/>
    <n v="0"/>
    <n v="0"/>
    <n v="0"/>
    <n v="0"/>
    <n v="0"/>
    <n v="0"/>
    <n v="0"/>
    <n v="0"/>
    <n v="0"/>
    <x v="16"/>
  </r>
  <r>
    <n v="5511"/>
    <n v="5511"/>
    <n v="0"/>
    <n v="0"/>
    <n v="0"/>
    <n v="0"/>
    <n v="0"/>
    <n v="0"/>
    <n v="0"/>
    <n v="0"/>
    <n v="0"/>
    <n v="0"/>
    <x v="9"/>
  </r>
  <r>
    <n v="2396"/>
    <n v="2396"/>
    <n v="0"/>
    <n v="0"/>
    <n v="0"/>
    <n v="0"/>
    <n v="0"/>
    <n v="0"/>
    <n v="0"/>
    <n v="0"/>
    <n v="0"/>
    <n v="0"/>
    <x v="28"/>
  </r>
  <r>
    <n v="7493"/>
    <n v="7493"/>
    <n v="0"/>
    <n v="0"/>
    <n v="0"/>
    <n v="0"/>
    <n v="0"/>
    <n v="0"/>
    <n v="0"/>
    <n v="0"/>
    <n v="0"/>
    <n v="0"/>
    <x v="47"/>
  </r>
  <r>
    <n v="209"/>
    <n v="0"/>
    <n v="209"/>
    <n v="0"/>
    <n v="0"/>
    <n v="0"/>
    <n v="0"/>
    <n v="0"/>
    <n v="0"/>
    <n v="0"/>
    <n v="0"/>
    <n v="0"/>
    <x v="59"/>
  </r>
  <r>
    <n v="134"/>
    <n v="134"/>
    <n v="0"/>
    <n v="0"/>
    <n v="0"/>
    <n v="0"/>
    <n v="0"/>
    <n v="0"/>
    <n v="0"/>
    <n v="0"/>
    <n v="0"/>
    <n v="0"/>
    <x v="46"/>
  </r>
  <r>
    <n v="131"/>
    <n v="131"/>
    <n v="0"/>
    <n v="0"/>
    <n v="131"/>
    <n v="131"/>
    <n v="0"/>
    <n v="0"/>
    <n v="0"/>
    <n v="0"/>
    <n v="0"/>
    <n v="0"/>
    <x v="43"/>
  </r>
  <r>
    <n v="1030"/>
    <n v="1030"/>
    <n v="0"/>
    <n v="0"/>
    <n v="0"/>
    <n v="0"/>
    <n v="0"/>
    <n v="0"/>
    <n v="0"/>
    <n v="0"/>
    <n v="0"/>
    <n v="0"/>
    <x v="0"/>
  </r>
  <r>
    <n v="477"/>
    <n v="0"/>
    <n v="477"/>
    <n v="0"/>
    <n v="477"/>
    <n v="0"/>
    <n v="477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7"/>
  </r>
  <r>
    <n v="1053"/>
    <n v="0"/>
    <n v="1053"/>
    <n v="0"/>
    <n v="0"/>
    <n v="0"/>
    <n v="0"/>
    <n v="0"/>
    <n v="0"/>
    <n v="0"/>
    <n v="0"/>
    <n v="0"/>
    <x v="32"/>
  </r>
  <r>
    <n v="766"/>
    <n v="766"/>
    <n v="0"/>
    <n v="0"/>
    <n v="766"/>
    <n v="766"/>
    <n v="0"/>
    <n v="0"/>
    <n v="0"/>
    <n v="0"/>
    <n v="0"/>
    <n v="0"/>
    <x v="45"/>
  </r>
  <r>
    <n v="351"/>
    <n v="351"/>
    <n v="0"/>
    <n v="0"/>
    <n v="0"/>
    <n v="0"/>
    <n v="0"/>
    <n v="0"/>
    <n v="351"/>
    <n v="351"/>
    <n v="0"/>
    <n v="0"/>
    <x v="63"/>
  </r>
  <r>
    <n v="791"/>
    <n v="791"/>
    <n v="0"/>
    <n v="0"/>
    <n v="0"/>
    <n v="0"/>
    <n v="0"/>
    <n v="0"/>
    <n v="0"/>
    <n v="0"/>
    <n v="0"/>
    <n v="0"/>
    <x v="15"/>
  </r>
  <r>
    <n v="564"/>
    <n v="0"/>
    <n v="564"/>
    <n v="0"/>
    <n v="0"/>
    <n v="0"/>
    <n v="0"/>
    <n v="0"/>
    <n v="564"/>
    <n v="0"/>
    <n v="564"/>
    <n v="0"/>
    <x v="52"/>
  </r>
  <r>
    <n v="47"/>
    <n v="4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0"/>
  </r>
  <r>
    <n v="333"/>
    <n v="333"/>
    <n v="0"/>
    <n v="0"/>
    <n v="0"/>
    <n v="0"/>
    <n v="0"/>
    <n v="0"/>
    <n v="333"/>
    <n v="333"/>
    <n v="0"/>
    <n v="0"/>
    <x v="28"/>
  </r>
  <r>
    <n v="10296"/>
    <n v="10296"/>
    <n v="0"/>
    <n v="0"/>
    <n v="0"/>
    <n v="0"/>
    <n v="0"/>
    <n v="0"/>
    <n v="10296"/>
    <n v="10296"/>
    <n v="0"/>
    <n v="0"/>
    <x v="56"/>
  </r>
  <r>
    <n v="68"/>
    <n v="68"/>
    <n v="0"/>
    <n v="0"/>
    <n v="0"/>
    <n v="0"/>
    <n v="0"/>
    <n v="0"/>
    <n v="0"/>
    <n v="0"/>
    <n v="0"/>
    <n v="0"/>
    <x v="50"/>
  </r>
  <r>
    <n v="511"/>
    <n v="51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0"/>
  </r>
  <r>
    <n v="50"/>
    <n v="50"/>
    <n v="0"/>
    <n v="0"/>
    <n v="0"/>
    <n v="0"/>
    <n v="0"/>
    <n v="0"/>
    <n v="50"/>
    <n v="50"/>
    <n v="0"/>
    <n v="0"/>
    <x v="26"/>
  </r>
  <r>
    <n v="240"/>
    <n v="240"/>
    <n v="0"/>
    <n v="0"/>
    <n v="240"/>
    <n v="24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24"/>
  </r>
  <r>
    <n v="841"/>
    <n v="841"/>
    <n v="0"/>
    <n v="0"/>
    <n v="841"/>
    <n v="841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1"/>
  </r>
  <r>
    <n v="335"/>
    <n v="33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8"/>
  </r>
  <r>
    <n v="1290"/>
    <n v="129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"/>
  </r>
  <r>
    <n v="90"/>
    <n v="9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9"/>
  </r>
  <r>
    <n v="2642"/>
    <n v="2642"/>
    <n v="0"/>
    <n v="0"/>
    <n v="0"/>
    <n v="0"/>
    <n v="0"/>
    <n v="0"/>
    <n v="0"/>
    <n v="0"/>
    <n v="0"/>
    <n v="0"/>
    <x v="13"/>
  </r>
  <r>
    <n v="4455"/>
    <n v="445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7"/>
  </r>
  <r>
    <n v="619"/>
    <n v="619"/>
    <n v="0"/>
    <n v="0"/>
    <n v="0"/>
    <n v="0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3"/>
  </r>
  <r>
    <n v="515"/>
    <n v="515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38"/>
  </r>
  <r>
    <n v="417"/>
    <n v="417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46"/>
  </r>
  <r>
    <n v="1084"/>
    <n v="1084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8"/>
  </r>
  <r>
    <n v="134"/>
    <n v="134"/>
    <n v="0"/>
    <n v="0"/>
    <n v="0"/>
    <n v="0"/>
    <n v="0"/>
    <n v="0"/>
    <n v="0"/>
    <n v="0"/>
    <n v="0"/>
    <n v="0"/>
    <x v="49"/>
  </r>
  <r>
    <n v="1748"/>
    <n v="1748"/>
    <n v="0"/>
    <n v="0"/>
    <n v="0"/>
    <n v="0"/>
    <n v="0"/>
    <n v="0"/>
    <n v="0"/>
    <n v="0"/>
    <n v="0"/>
    <n v="0"/>
    <x v="15"/>
  </r>
  <r>
    <n v="64"/>
    <n v="64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35"/>
  </r>
  <r>
    <n v="26"/>
    <n v="26"/>
    <n v="0"/>
    <n v="0"/>
    <n v="26"/>
    <n v="26"/>
    <n v="0"/>
    <n v="0"/>
    <n v="0"/>
    <n v="0"/>
    <n v="0"/>
    <n v="0"/>
    <x v="5"/>
  </r>
  <r>
    <n v="20"/>
    <n v="0"/>
    <n v="20"/>
    <n v="0"/>
    <n v="0"/>
    <n v="0"/>
    <n v="0"/>
    <n v="0"/>
    <n v="0"/>
    <n v="0"/>
    <n v="0"/>
    <n v="0"/>
    <x v="29"/>
  </r>
  <r>
    <n v="948"/>
    <n v="94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0"/>
  </r>
  <r>
    <n v="81"/>
    <n v="81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4"/>
  </r>
  <r>
    <n v="67"/>
    <n v="67"/>
    <n v="0"/>
    <n v="0"/>
    <n v="0"/>
    <n v="0"/>
    <n v="0"/>
    <n v="0"/>
    <n v="0"/>
    <n v="0"/>
    <n v="0"/>
    <n v="0"/>
    <x v="30"/>
  </r>
  <r>
    <n v="161"/>
    <n v="0"/>
    <n v="161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32"/>
  </r>
  <r>
    <n v="52"/>
    <n v="52"/>
    <n v="0"/>
    <n v="0"/>
    <n v="52"/>
    <n v="52"/>
    <n v="0"/>
    <n v="0"/>
    <n v="0"/>
    <n v="0"/>
    <n v="0"/>
    <n v="0"/>
    <x v="48"/>
  </r>
  <r>
    <n v="545"/>
    <n v="545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0"/>
  </r>
  <r>
    <n v="7"/>
    <n v="0"/>
    <n v="7"/>
    <n v="0"/>
    <n v="0"/>
    <n v="0"/>
    <n v="0"/>
    <n v="0"/>
    <n v="0"/>
    <n v="0"/>
    <n v="0"/>
    <n v="0"/>
    <x v="36"/>
  </r>
  <r>
    <n v="572"/>
    <n v="572"/>
    <n v="0"/>
    <n v="0"/>
    <n v="0"/>
    <n v="0"/>
    <n v="0"/>
    <n v="0"/>
    <n v="0"/>
    <n v="0"/>
    <n v="0"/>
    <n v="0"/>
    <x v="30"/>
  </r>
  <r>
    <n v="3351"/>
    <n v="3351"/>
    <n v="0"/>
    <n v="0"/>
    <n v="0"/>
    <n v="0"/>
    <n v="0"/>
    <n v="0"/>
    <n v="3351"/>
    <n v="3351"/>
    <n v="0"/>
    <n v="0"/>
    <x v="33"/>
  </r>
  <r>
    <n v="54"/>
    <n v="54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4"/>
  </r>
  <r>
    <n v="354"/>
    <n v="354"/>
    <n v="0"/>
    <n v="0"/>
    <n v="0"/>
    <n v="0"/>
    <n v="0"/>
    <n v="0"/>
    <n v="0"/>
    <n v="0"/>
    <n v="0"/>
    <n v="0"/>
    <x v="56"/>
  </r>
  <r>
    <n v="949"/>
    <n v="949"/>
    <n v="0"/>
    <n v="0"/>
    <n v="0"/>
    <n v="0"/>
    <n v="0"/>
    <n v="0"/>
    <n v="0"/>
    <n v="0"/>
    <n v="0"/>
    <n v="0"/>
    <x v="45"/>
  </r>
  <r>
    <n v="665"/>
    <n v="665"/>
    <n v="0"/>
    <n v="0"/>
    <n v="0"/>
    <n v="0"/>
    <n v="0"/>
    <n v="0"/>
    <n v="0"/>
    <n v="0"/>
    <n v="0"/>
    <n v="0"/>
    <x v="27"/>
  </r>
  <r>
    <n v="1968"/>
    <n v="0"/>
    <n v="1968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4"/>
  </r>
  <r>
    <n v="165"/>
    <n v="16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17"/>
  </r>
  <r>
    <n v="13053"/>
    <n v="0"/>
    <n v="13053"/>
    <n v="0"/>
    <n v="13053"/>
    <n v="0"/>
    <n v="13053"/>
    <n v="0"/>
    <n v="0"/>
    <n v="0"/>
    <n v="0"/>
    <n v="0"/>
    <x v="56"/>
  </r>
  <r>
    <n v="8044"/>
    <n v="0"/>
    <n v="8044"/>
    <n v="0"/>
    <n v="0"/>
    <n v="0"/>
    <n v="0"/>
    <n v="0"/>
    <n v="0"/>
    <n v="0"/>
    <n v="0"/>
    <n v="0"/>
    <x v="31"/>
  </r>
  <r>
    <n v="941"/>
    <n v="941"/>
    <n v="0"/>
    <n v="0"/>
    <n v="941"/>
    <n v="941"/>
    <n v="0"/>
    <n v="0"/>
    <n v="0"/>
    <n v="0"/>
    <n v="0"/>
    <n v="0"/>
    <x v="27"/>
  </r>
  <r>
    <n v="1393"/>
    <n v="1393"/>
    <n v="0"/>
    <n v="0"/>
    <n v="1393"/>
    <n v="1393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8"/>
  </r>
  <r>
    <n v="87356"/>
    <n v="0"/>
    <n v="87356"/>
    <n v="0"/>
    <n v="0"/>
    <n v="0"/>
    <n v="0"/>
    <n v="0"/>
    <n v="0"/>
    <n v="0"/>
    <n v="0"/>
    <n v="0"/>
    <x v="56"/>
  </r>
  <r>
    <n v="822"/>
    <n v="82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7"/>
  </r>
  <r>
    <n v="431"/>
    <n v="431"/>
    <n v="0"/>
    <n v="0"/>
    <n v="431"/>
    <n v="431"/>
    <n v="0"/>
    <n v="0"/>
    <n v="0"/>
    <n v="0"/>
    <n v="0"/>
    <n v="0"/>
    <x v="42"/>
  </r>
  <r>
    <n v="200"/>
    <n v="200"/>
    <n v="0"/>
    <n v="0"/>
    <n v="0"/>
    <n v="0"/>
    <n v="0"/>
    <n v="0"/>
    <n v="0"/>
    <n v="0"/>
    <n v="0"/>
    <n v="0"/>
    <x v="51"/>
  </r>
  <r>
    <n v="230"/>
    <n v="230"/>
    <n v="0"/>
    <n v="0"/>
    <n v="0"/>
    <n v="0"/>
    <n v="0"/>
    <n v="0"/>
    <n v="230"/>
    <n v="230"/>
    <n v="0"/>
    <n v="0"/>
    <x v="3"/>
  </r>
  <r>
    <n v="4049"/>
    <n v="0"/>
    <n v="4049"/>
    <n v="0"/>
    <n v="0"/>
    <n v="0"/>
    <n v="0"/>
    <n v="0"/>
    <n v="0"/>
    <n v="0"/>
    <n v="0"/>
    <n v="0"/>
    <x v="39"/>
  </r>
  <r>
    <n v="1353"/>
    <n v="1353"/>
    <n v="0"/>
    <n v="0"/>
    <n v="0"/>
    <n v="0"/>
    <n v="0"/>
    <n v="0"/>
    <n v="0"/>
    <n v="0"/>
    <n v="0"/>
    <n v="0"/>
    <x v="47"/>
  </r>
  <r>
    <n v="170"/>
    <n v="170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"/>
  </r>
  <r>
    <n v="473"/>
    <n v="473"/>
    <n v="0"/>
    <n v="0"/>
    <n v="0"/>
    <n v="0"/>
    <n v="0"/>
    <n v="0"/>
    <n v="473"/>
    <n v="473"/>
    <n v="0"/>
    <n v="0"/>
    <x v="10"/>
  </r>
  <r>
    <n v="4"/>
    <n v="4"/>
    <n v="0"/>
    <n v="0"/>
    <n v="0"/>
    <n v="0"/>
    <n v="0"/>
    <n v="0"/>
    <n v="0"/>
    <n v="0"/>
    <n v="0"/>
    <n v="0"/>
    <x v="17"/>
  </r>
  <r>
    <n v="142"/>
    <n v="142"/>
    <n v="0"/>
    <n v="0"/>
    <n v="0"/>
    <n v="0"/>
    <n v="0"/>
    <n v="0"/>
    <n v="0"/>
    <n v="0"/>
    <n v="0"/>
    <n v="0"/>
    <x v="7"/>
  </r>
  <r>
    <n v="1260"/>
    <n v="1260"/>
    <n v="0"/>
    <n v="0"/>
    <n v="1260"/>
    <n v="1260"/>
    <n v="0"/>
    <n v="0"/>
    <n v="0"/>
    <n v="0"/>
    <n v="0"/>
    <n v="0"/>
    <x v="46"/>
  </r>
  <r>
    <n v="28799"/>
    <n v="28799"/>
    <n v="0"/>
    <n v="0"/>
    <n v="0"/>
    <n v="0"/>
    <n v="0"/>
    <n v="0"/>
    <n v="0"/>
    <n v="0"/>
    <n v="0"/>
    <n v="0"/>
    <x v="3"/>
  </r>
  <r>
    <n v="280"/>
    <n v="280"/>
    <n v="0"/>
    <n v="0"/>
    <n v="0"/>
    <n v="0"/>
    <n v="0"/>
    <n v="0"/>
    <n v="0"/>
    <n v="0"/>
    <n v="0"/>
    <n v="0"/>
    <x v="19"/>
  </r>
  <r>
    <n v="726"/>
    <n v="72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664"/>
    <n v="664"/>
    <n v="0"/>
    <n v="0"/>
    <n v="0"/>
    <n v="0"/>
    <n v="0"/>
    <n v="0"/>
    <n v="0"/>
    <n v="0"/>
    <n v="0"/>
    <n v="0"/>
    <x v="6"/>
  </r>
  <r>
    <n v="1857"/>
    <n v="1857"/>
    <n v="0"/>
    <n v="0"/>
    <n v="0"/>
    <n v="0"/>
    <n v="0"/>
    <n v="0"/>
    <n v="0"/>
    <n v="0"/>
    <n v="0"/>
    <n v="0"/>
    <x v="19"/>
  </r>
  <r>
    <n v="469"/>
    <n v="469"/>
    <n v="0"/>
    <n v="0"/>
    <n v="0"/>
    <n v="0"/>
    <n v="0"/>
    <n v="0"/>
    <n v="0"/>
    <n v="0"/>
    <n v="0"/>
    <n v="0"/>
    <x v="31"/>
  </r>
  <r>
    <n v="12812"/>
    <n v="12812"/>
    <n v="0"/>
    <n v="0"/>
    <n v="0"/>
    <n v="0"/>
    <n v="0"/>
    <n v="0"/>
    <n v="0"/>
    <n v="0"/>
    <n v="0"/>
    <n v="0"/>
    <x v="15"/>
  </r>
  <r>
    <n v="54"/>
    <n v="54"/>
    <n v="0"/>
    <n v="0"/>
    <n v="54"/>
    <n v="54"/>
    <n v="0"/>
    <n v="0"/>
    <n v="0"/>
    <n v="0"/>
    <n v="0"/>
    <n v="0"/>
    <x v="6"/>
  </r>
  <r>
    <n v="132"/>
    <n v="132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47"/>
  </r>
  <r>
    <n v="1829"/>
    <n v="1829"/>
    <n v="0"/>
    <n v="0"/>
    <n v="0"/>
    <n v="0"/>
    <n v="0"/>
    <n v="0"/>
    <n v="1829"/>
    <n v="1829"/>
    <n v="0"/>
    <n v="0"/>
    <x v="4"/>
  </r>
  <r>
    <n v="68542"/>
    <n v="0"/>
    <n v="0"/>
    <n v="68542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"/>
  </r>
  <r>
    <n v="165"/>
    <n v="165"/>
    <n v="0"/>
    <n v="0"/>
    <n v="0"/>
    <n v="0"/>
    <n v="0"/>
    <n v="0"/>
    <n v="0"/>
    <n v="0"/>
    <n v="0"/>
    <n v="0"/>
    <x v="54"/>
  </r>
  <r>
    <n v="100"/>
    <n v="100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35"/>
  </r>
  <r>
    <n v="5125"/>
    <n v="5125"/>
    <n v="0"/>
    <n v="0"/>
    <n v="0"/>
    <n v="0"/>
    <n v="0"/>
    <n v="0"/>
    <n v="0"/>
    <n v="0"/>
    <n v="0"/>
    <n v="0"/>
    <x v="46"/>
  </r>
  <r>
    <n v="51"/>
    <n v="51"/>
    <n v="0"/>
    <n v="0"/>
    <n v="51"/>
    <n v="51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20"/>
  </r>
  <r>
    <n v="227"/>
    <n v="227"/>
    <n v="0"/>
    <n v="0"/>
    <n v="0"/>
    <n v="0"/>
    <n v="0"/>
    <n v="0"/>
    <n v="0"/>
    <n v="0"/>
    <n v="0"/>
    <n v="0"/>
    <x v="46"/>
  </r>
  <r>
    <n v="168"/>
    <n v="168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29"/>
  </r>
  <r>
    <n v="792"/>
    <n v="792"/>
    <n v="0"/>
    <n v="0"/>
    <n v="0"/>
    <n v="0"/>
    <n v="0"/>
    <n v="0"/>
    <n v="0"/>
    <n v="0"/>
    <n v="0"/>
    <n v="0"/>
    <x v="14"/>
  </r>
  <r>
    <n v="566"/>
    <n v="566"/>
    <n v="0"/>
    <n v="0"/>
    <n v="0"/>
    <n v="0"/>
    <n v="0"/>
    <n v="0"/>
    <n v="566"/>
    <n v="566"/>
    <n v="0"/>
    <n v="0"/>
    <x v="5"/>
  </r>
  <r>
    <n v="11"/>
    <n v="11"/>
    <n v="0"/>
    <n v="0"/>
    <n v="0"/>
    <n v="0"/>
    <n v="0"/>
    <n v="0"/>
    <n v="0"/>
    <n v="0"/>
    <n v="0"/>
    <n v="0"/>
    <x v="54"/>
  </r>
  <r>
    <n v="784"/>
    <n v="784"/>
    <n v="0"/>
    <n v="0"/>
    <n v="0"/>
    <n v="0"/>
    <n v="0"/>
    <n v="0"/>
    <n v="0"/>
    <n v="0"/>
    <n v="0"/>
    <n v="0"/>
    <x v="28"/>
  </r>
  <r>
    <n v="11"/>
    <n v="0"/>
    <n v="0"/>
    <n v="11"/>
    <n v="0"/>
    <n v="0"/>
    <n v="0"/>
    <n v="0"/>
    <n v="0"/>
    <n v="0"/>
    <n v="0"/>
    <n v="0"/>
    <x v="39"/>
  </r>
  <r>
    <n v="224"/>
    <n v="224"/>
    <n v="0"/>
    <n v="0"/>
    <n v="0"/>
    <n v="0"/>
    <n v="0"/>
    <n v="0"/>
    <n v="0"/>
    <n v="0"/>
    <n v="0"/>
    <n v="0"/>
    <x v="47"/>
  </r>
  <r>
    <n v="216"/>
    <n v="0"/>
    <n v="216"/>
    <n v="0"/>
    <n v="0"/>
    <n v="0"/>
    <n v="0"/>
    <n v="0"/>
    <n v="0"/>
    <n v="0"/>
    <n v="0"/>
    <n v="0"/>
    <x v="16"/>
  </r>
  <r>
    <n v="2638"/>
    <n v="2638"/>
    <n v="0"/>
    <n v="0"/>
    <n v="0"/>
    <n v="0"/>
    <n v="0"/>
    <n v="0"/>
    <n v="0"/>
    <n v="0"/>
    <n v="0"/>
    <n v="0"/>
    <x v="47"/>
  </r>
  <r>
    <n v="107"/>
    <n v="107"/>
    <n v="0"/>
    <n v="0"/>
    <n v="0"/>
    <n v="0"/>
    <n v="0"/>
    <n v="0"/>
    <n v="0"/>
    <n v="0"/>
    <n v="0"/>
    <n v="0"/>
    <x v="54"/>
  </r>
  <r>
    <n v="181"/>
    <n v="181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20"/>
  </r>
  <r>
    <n v="936"/>
    <n v="936"/>
    <n v="0"/>
    <n v="0"/>
    <n v="0"/>
    <n v="0"/>
    <n v="0"/>
    <n v="0"/>
    <n v="0"/>
    <n v="0"/>
    <n v="0"/>
    <n v="0"/>
    <x v="25"/>
  </r>
  <r>
    <n v="2037"/>
    <n v="2037"/>
    <n v="0"/>
    <n v="0"/>
    <n v="2037"/>
    <n v="2037"/>
    <n v="0"/>
    <n v="0"/>
    <n v="0"/>
    <n v="0"/>
    <n v="0"/>
    <n v="0"/>
    <x v="53"/>
  </r>
  <r>
    <n v="40839"/>
    <n v="0"/>
    <n v="40839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41"/>
  </r>
  <r>
    <n v="527"/>
    <n v="52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"/>
  </r>
  <r>
    <n v="827"/>
    <n v="82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15"/>
  </r>
  <r>
    <n v="117468"/>
    <n v="0"/>
    <n v="0"/>
    <n v="117468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0"/>
  </r>
  <r>
    <n v="877"/>
    <n v="87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"/>
  </r>
  <r>
    <n v="217"/>
    <n v="217"/>
    <n v="0"/>
    <n v="0"/>
    <n v="0"/>
    <n v="0"/>
    <n v="0"/>
    <n v="0"/>
    <n v="0"/>
    <n v="0"/>
    <n v="0"/>
    <n v="0"/>
    <x v="37"/>
  </r>
  <r>
    <n v="1634"/>
    <n v="0"/>
    <n v="1634"/>
    <n v="0"/>
    <n v="0"/>
    <n v="0"/>
    <n v="0"/>
    <n v="0"/>
    <n v="0"/>
    <n v="0"/>
    <n v="0"/>
    <n v="0"/>
    <x v="6"/>
  </r>
  <r>
    <n v="112"/>
    <n v="112"/>
    <n v="0"/>
    <n v="0"/>
    <n v="112"/>
    <n v="112"/>
    <n v="0"/>
    <n v="0"/>
    <n v="0"/>
    <n v="0"/>
    <n v="0"/>
    <n v="0"/>
    <x v="27"/>
  </r>
  <r>
    <n v="272167"/>
    <n v="0"/>
    <n v="0"/>
    <n v="272167"/>
    <n v="272167"/>
    <n v="0"/>
    <n v="0"/>
    <n v="272167"/>
    <n v="0"/>
    <n v="0"/>
    <n v="0"/>
    <n v="0"/>
    <x v="3"/>
  </r>
  <r>
    <n v="70"/>
    <n v="70"/>
    <n v="0"/>
    <n v="0"/>
    <n v="0"/>
    <n v="0"/>
    <n v="0"/>
    <n v="0"/>
    <n v="0"/>
    <n v="0"/>
    <n v="0"/>
    <n v="0"/>
    <x v="39"/>
  </r>
  <r>
    <n v="383"/>
    <n v="0"/>
    <n v="383"/>
    <n v="0"/>
    <n v="0"/>
    <n v="0"/>
    <n v="0"/>
    <n v="0"/>
    <n v="0"/>
    <n v="0"/>
    <n v="0"/>
    <n v="0"/>
    <x v="7"/>
  </r>
  <r>
    <n v="2054"/>
    <n v="2054"/>
    <n v="0"/>
    <n v="0"/>
    <n v="0"/>
    <n v="0"/>
    <n v="0"/>
    <n v="0"/>
    <n v="0"/>
    <n v="0"/>
    <n v="0"/>
    <n v="0"/>
    <x v="49"/>
  </r>
  <r>
    <n v="303"/>
    <n v="303"/>
    <n v="0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3"/>
  </r>
  <r>
    <n v="542"/>
    <n v="542"/>
    <n v="0"/>
    <n v="0"/>
    <n v="0"/>
    <n v="0"/>
    <n v="0"/>
    <n v="0"/>
    <n v="0"/>
    <n v="0"/>
    <n v="0"/>
    <n v="0"/>
    <x v="19"/>
  </r>
  <r>
    <n v="20225"/>
    <n v="20225"/>
    <n v="0"/>
    <n v="0"/>
    <n v="0"/>
    <n v="0"/>
    <n v="0"/>
    <n v="0"/>
    <n v="0"/>
    <n v="0"/>
    <n v="0"/>
    <n v="0"/>
    <x v="3"/>
  </r>
  <r>
    <n v="29"/>
    <n v="0"/>
    <n v="29"/>
    <n v="0"/>
    <n v="0"/>
    <n v="0"/>
    <n v="0"/>
    <n v="0"/>
    <n v="0"/>
    <n v="0"/>
    <n v="0"/>
    <n v="0"/>
    <x v="54"/>
  </r>
  <r>
    <n v="866"/>
    <n v="866"/>
    <n v="0"/>
    <n v="0"/>
    <n v="0"/>
    <n v="0"/>
    <n v="0"/>
    <n v="0"/>
    <n v="866"/>
    <n v="866"/>
    <n v="0"/>
    <n v="0"/>
    <x v="18"/>
  </r>
  <r>
    <n v="547"/>
    <n v="547"/>
    <n v="0"/>
    <n v="0"/>
    <n v="0"/>
    <n v="0"/>
    <n v="0"/>
    <n v="0"/>
    <n v="0"/>
    <n v="0"/>
    <n v="0"/>
    <n v="0"/>
    <x v="45"/>
  </r>
  <r>
    <n v="97"/>
    <n v="97"/>
    <n v="0"/>
    <n v="0"/>
    <n v="0"/>
    <n v="0"/>
    <n v="0"/>
    <n v="0"/>
    <n v="0"/>
    <n v="0"/>
    <n v="0"/>
    <n v="0"/>
    <x v="25"/>
  </r>
  <r>
    <n v="619"/>
    <n v="0"/>
    <n v="619"/>
    <n v="0"/>
    <n v="0"/>
    <n v="0"/>
    <n v="0"/>
    <n v="0"/>
    <n v="0"/>
    <n v="0"/>
    <n v="0"/>
    <n v="0"/>
    <x v="41"/>
  </r>
  <r>
    <n v="367"/>
    <n v="367"/>
    <n v="0"/>
    <n v="0"/>
    <n v="0"/>
    <n v="0"/>
    <n v="0"/>
    <n v="0"/>
    <n v="0"/>
    <n v="0"/>
    <n v="0"/>
    <n v="0"/>
    <x v="15"/>
  </r>
  <r>
    <n v="5171"/>
    <n v="0"/>
    <n v="5171"/>
    <n v="0"/>
    <n v="0"/>
    <n v="0"/>
    <n v="0"/>
    <n v="0"/>
    <n v="0"/>
    <n v="0"/>
    <n v="0"/>
    <n v="0"/>
    <x v="37"/>
  </r>
  <r>
    <n v="9779"/>
    <n v="9779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60"/>
  </r>
  <r>
    <n v="3348"/>
    <n v="0"/>
    <n v="3348"/>
    <n v="0"/>
    <n v="0"/>
    <n v="0"/>
    <n v="0"/>
    <n v="0"/>
    <n v="0"/>
    <n v="0"/>
    <n v="0"/>
    <n v="0"/>
    <x v="39"/>
  </r>
  <r>
    <n v="453"/>
    <n v="453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9"/>
  </r>
  <r>
    <n v="3198"/>
    <n v="3198"/>
    <n v="0"/>
    <n v="0"/>
    <n v="0"/>
    <n v="0"/>
    <n v="0"/>
    <n v="0"/>
    <n v="0"/>
    <n v="0"/>
    <n v="0"/>
    <n v="0"/>
    <x v="0"/>
  </r>
  <r>
    <n v="186"/>
    <n v="186"/>
    <n v="0"/>
    <n v="0"/>
    <n v="186"/>
    <n v="186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3"/>
  </r>
  <r>
    <n v="162"/>
    <n v="162"/>
    <n v="0"/>
    <n v="0"/>
    <n v="0"/>
    <n v="0"/>
    <n v="0"/>
    <n v="0"/>
    <n v="0"/>
    <n v="0"/>
    <n v="0"/>
    <n v="0"/>
    <x v="44"/>
  </r>
  <r>
    <n v="56"/>
    <n v="56"/>
    <n v="0"/>
    <n v="0"/>
    <n v="56"/>
    <n v="56"/>
    <n v="0"/>
    <n v="0"/>
    <n v="0"/>
    <n v="0"/>
    <n v="0"/>
    <n v="0"/>
    <x v="9"/>
  </r>
  <r>
    <n v="10461"/>
    <n v="0"/>
    <n v="10461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4"/>
  </r>
  <r>
    <n v="1356"/>
    <n v="0"/>
    <n v="1356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47"/>
  </r>
  <r>
    <n v="250"/>
    <n v="250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52"/>
  </r>
  <r>
    <n v="57"/>
    <n v="57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3"/>
  </r>
  <r>
    <n v="3269"/>
    <n v="3269"/>
    <n v="0"/>
    <n v="0"/>
    <n v="0"/>
    <n v="0"/>
    <n v="0"/>
    <n v="0"/>
    <n v="0"/>
    <n v="0"/>
    <n v="0"/>
    <n v="0"/>
    <x v="0"/>
  </r>
  <r>
    <n v="639"/>
    <n v="63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9"/>
  </r>
  <r>
    <n v="189"/>
    <n v="189"/>
    <n v="0"/>
    <n v="0"/>
    <n v="0"/>
    <n v="0"/>
    <n v="0"/>
    <n v="0"/>
    <n v="0"/>
    <n v="0"/>
    <n v="0"/>
    <n v="0"/>
    <x v="8"/>
  </r>
  <r>
    <n v="14776"/>
    <n v="0"/>
    <n v="14776"/>
    <n v="0"/>
    <n v="14776"/>
    <n v="0"/>
    <n v="14776"/>
    <n v="0"/>
    <n v="0"/>
    <n v="0"/>
    <n v="0"/>
    <n v="0"/>
    <x v="27"/>
  </r>
  <r>
    <n v="478"/>
    <n v="0"/>
    <n v="478"/>
    <n v="0"/>
    <n v="0"/>
    <n v="0"/>
    <n v="0"/>
    <n v="0"/>
    <n v="0"/>
    <n v="0"/>
    <n v="0"/>
    <n v="0"/>
    <x v="51"/>
  </r>
  <r>
    <n v="410"/>
    <n v="410"/>
    <n v="0"/>
    <n v="0"/>
    <n v="0"/>
    <n v="0"/>
    <n v="0"/>
    <n v="0"/>
    <n v="0"/>
    <n v="0"/>
    <n v="0"/>
    <n v="0"/>
    <x v="15"/>
  </r>
  <r>
    <n v="27"/>
    <n v="27"/>
    <n v="0"/>
    <n v="0"/>
    <n v="27"/>
    <n v="27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44"/>
  </r>
  <r>
    <n v="148"/>
    <n v="148"/>
    <n v="0"/>
    <n v="0"/>
    <n v="0"/>
    <n v="0"/>
    <n v="0"/>
    <n v="0"/>
    <n v="0"/>
    <n v="0"/>
    <n v="0"/>
    <n v="0"/>
    <x v="1"/>
  </r>
  <r>
    <n v="5973"/>
    <n v="5973"/>
    <n v="0"/>
    <n v="0"/>
    <n v="5973"/>
    <n v="5973"/>
    <n v="0"/>
    <n v="0"/>
    <n v="0"/>
    <n v="0"/>
    <n v="0"/>
    <n v="0"/>
    <x v="33"/>
  </r>
  <r>
    <n v="1055"/>
    <n v="1055"/>
    <n v="0"/>
    <n v="0"/>
    <n v="0"/>
    <n v="0"/>
    <n v="0"/>
    <n v="0"/>
    <n v="0"/>
    <n v="0"/>
    <n v="0"/>
    <n v="0"/>
    <x v="4"/>
  </r>
  <r>
    <n v="124"/>
    <n v="124"/>
    <n v="0"/>
    <n v="0"/>
    <n v="0"/>
    <n v="0"/>
    <n v="0"/>
    <n v="0"/>
    <n v="0"/>
    <n v="0"/>
    <n v="0"/>
    <n v="0"/>
    <x v="50"/>
  </r>
  <r>
    <n v="267"/>
    <n v="267"/>
    <n v="0"/>
    <n v="0"/>
    <n v="0"/>
    <n v="0"/>
    <n v="0"/>
    <n v="0"/>
    <n v="0"/>
    <n v="0"/>
    <n v="0"/>
    <n v="0"/>
    <x v="14"/>
  </r>
  <r>
    <n v="157"/>
    <n v="157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49"/>
  </r>
  <r>
    <n v="96"/>
    <n v="96"/>
    <n v="0"/>
    <n v="0"/>
    <n v="0"/>
    <n v="0"/>
    <n v="0"/>
    <n v="0"/>
    <n v="0"/>
    <n v="0"/>
    <n v="0"/>
    <n v="0"/>
    <x v="53"/>
  </r>
  <r>
    <n v="81"/>
    <n v="81"/>
    <n v="0"/>
    <n v="0"/>
    <n v="0"/>
    <n v="0"/>
    <n v="0"/>
    <n v="0"/>
    <n v="81"/>
    <n v="81"/>
    <n v="0"/>
    <n v="0"/>
    <x v="37"/>
  </r>
  <r>
    <n v="20"/>
    <n v="20"/>
    <n v="0"/>
    <n v="0"/>
    <n v="0"/>
    <n v="0"/>
    <n v="0"/>
    <n v="0"/>
    <n v="0"/>
    <n v="0"/>
    <n v="0"/>
    <n v="0"/>
    <x v="35"/>
  </r>
  <r>
    <n v="39"/>
    <n v="39"/>
    <n v="0"/>
    <n v="0"/>
    <n v="39"/>
    <n v="39"/>
    <n v="0"/>
    <n v="0"/>
    <n v="0"/>
    <n v="0"/>
    <n v="0"/>
    <n v="0"/>
    <x v="34"/>
  </r>
  <r>
    <n v="101"/>
    <n v="101"/>
    <n v="0"/>
    <n v="0"/>
    <n v="101"/>
    <n v="101"/>
    <n v="0"/>
    <n v="0"/>
    <n v="0"/>
    <n v="0"/>
    <n v="0"/>
    <n v="0"/>
    <x v="9"/>
  </r>
  <r>
    <n v="5203"/>
    <n v="5203"/>
    <n v="0"/>
    <n v="0"/>
    <n v="0"/>
    <n v="0"/>
    <n v="0"/>
    <n v="0"/>
    <n v="0"/>
    <n v="0"/>
    <n v="0"/>
    <n v="0"/>
    <x v="10"/>
  </r>
  <r>
    <n v="962"/>
    <n v="962"/>
    <n v="0"/>
    <n v="0"/>
    <n v="0"/>
    <n v="0"/>
    <n v="0"/>
    <n v="0"/>
    <n v="0"/>
    <n v="0"/>
    <n v="0"/>
    <n v="0"/>
    <x v="23"/>
  </r>
  <r>
    <n v="197"/>
    <n v="0"/>
    <n v="197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21"/>
  </r>
  <r>
    <n v="13484"/>
    <n v="13484"/>
    <n v="0"/>
    <n v="0"/>
    <n v="0"/>
    <n v="0"/>
    <n v="0"/>
    <n v="0"/>
    <n v="0"/>
    <n v="0"/>
    <n v="0"/>
    <n v="0"/>
    <x v="8"/>
  </r>
  <r>
    <n v="337"/>
    <n v="33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0"/>
  </r>
  <r>
    <n v="330"/>
    <n v="330"/>
    <n v="0"/>
    <n v="0"/>
    <n v="0"/>
    <n v="0"/>
    <n v="0"/>
    <n v="0"/>
    <n v="0"/>
    <n v="0"/>
    <n v="0"/>
    <n v="0"/>
    <x v="7"/>
  </r>
  <r>
    <n v="2270"/>
    <n v="2270"/>
    <n v="0"/>
    <n v="0"/>
    <n v="0"/>
    <n v="0"/>
    <n v="0"/>
    <n v="0"/>
    <n v="0"/>
    <n v="0"/>
    <n v="0"/>
    <n v="0"/>
    <x v="11"/>
  </r>
  <r>
    <n v="101"/>
    <n v="10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3"/>
  </r>
  <r>
    <n v="64150"/>
    <n v="0"/>
    <n v="64150"/>
    <n v="0"/>
    <n v="0"/>
    <n v="0"/>
    <n v="0"/>
    <n v="0"/>
    <n v="0"/>
    <n v="0"/>
    <n v="0"/>
    <n v="0"/>
    <x v="27"/>
  </r>
  <r>
    <n v="359"/>
    <n v="359"/>
    <n v="0"/>
    <n v="0"/>
    <n v="0"/>
    <n v="0"/>
    <n v="0"/>
    <n v="0"/>
    <n v="0"/>
    <n v="0"/>
    <n v="0"/>
    <n v="0"/>
    <x v="26"/>
  </r>
  <r>
    <n v="8020"/>
    <n v="802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4"/>
  </r>
  <r>
    <n v="1856"/>
    <n v="0"/>
    <n v="1856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7"/>
  </r>
  <r>
    <n v="112"/>
    <n v="112"/>
    <n v="0"/>
    <n v="0"/>
    <n v="0"/>
    <n v="0"/>
    <n v="0"/>
    <n v="0"/>
    <n v="0"/>
    <n v="0"/>
    <n v="0"/>
    <n v="0"/>
    <x v="17"/>
  </r>
  <r>
    <n v="303"/>
    <n v="0"/>
    <n v="303"/>
    <n v="0"/>
    <n v="0"/>
    <n v="0"/>
    <n v="0"/>
    <n v="0"/>
    <n v="0"/>
    <n v="0"/>
    <n v="0"/>
    <n v="0"/>
    <x v="16"/>
  </r>
  <r>
    <n v="173"/>
    <n v="173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8"/>
  </r>
  <r>
    <n v="22182"/>
    <n v="0"/>
    <n v="22182"/>
    <n v="0"/>
    <n v="0"/>
    <n v="0"/>
    <n v="0"/>
    <n v="0"/>
    <n v="0"/>
    <n v="0"/>
    <n v="0"/>
    <n v="0"/>
    <x v="35"/>
  </r>
  <r>
    <n v="1996"/>
    <n v="0"/>
    <n v="1996"/>
    <n v="0"/>
    <n v="0"/>
    <n v="0"/>
    <n v="0"/>
    <n v="0"/>
    <n v="0"/>
    <n v="0"/>
    <n v="0"/>
    <n v="0"/>
    <x v="41"/>
  </r>
  <r>
    <n v="228"/>
    <n v="228"/>
    <n v="0"/>
    <n v="0"/>
    <n v="0"/>
    <n v="0"/>
    <n v="0"/>
    <n v="0"/>
    <n v="0"/>
    <n v="0"/>
    <n v="0"/>
    <n v="0"/>
    <x v="14"/>
  </r>
  <r>
    <n v="2613"/>
    <n v="2613"/>
    <n v="0"/>
    <n v="0"/>
    <n v="0"/>
    <n v="0"/>
    <n v="0"/>
    <n v="0"/>
    <n v="0"/>
    <n v="0"/>
    <n v="0"/>
    <n v="0"/>
    <x v="56"/>
  </r>
  <r>
    <n v="5620"/>
    <n v="5620"/>
    <n v="0"/>
    <n v="0"/>
    <n v="5620"/>
    <n v="5620"/>
    <n v="0"/>
    <n v="0"/>
    <n v="0"/>
    <n v="0"/>
    <n v="0"/>
    <n v="0"/>
    <x v="31"/>
  </r>
  <r>
    <n v="34"/>
    <n v="34"/>
    <n v="0"/>
    <n v="0"/>
    <n v="0"/>
    <n v="0"/>
    <n v="0"/>
    <n v="0"/>
    <n v="34"/>
    <n v="34"/>
    <n v="0"/>
    <n v="0"/>
    <x v="11"/>
  </r>
  <r>
    <n v="231"/>
    <n v="231"/>
    <n v="0"/>
    <n v="0"/>
    <n v="0"/>
    <n v="0"/>
    <n v="0"/>
    <n v="0"/>
    <n v="231"/>
    <n v="231"/>
    <n v="0"/>
    <n v="0"/>
    <x v="30"/>
  </r>
  <r>
    <n v="198"/>
    <n v="198"/>
    <n v="0"/>
    <n v="0"/>
    <n v="0"/>
    <n v="0"/>
    <n v="0"/>
    <n v="0"/>
    <n v="0"/>
    <n v="0"/>
    <n v="0"/>
    <n v="0"/>
    <x v="40"/>
  </r>
  <r>
    <n v="3440"/>
    <n v="3440"/>
    <n v="0"/>
    <n v="0"/>
    <n v="0"/>
    <n v="0"/>
    <n v="0"/>
    <n v="0"/>
    <n v="0"/>
    <n v="0"/>
    <n v="0"/>
    <n v="0"/>
    <x v="4"/>
  </r>
  <r>
    <n v="25711"/>
    <n v="2571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2"/>
  </r>
  <r>
    <n v="18476"/>
    <n v="18476"/>
    <n v="0"/>
    <n v="0"/>
    <n v="0"/>
    <n v="0"/>
    <n v="0"/>
    <n v="0"/>
    <n v="0"/>
    <n v="0"/>
    <n v="0"/>
    <n v="0"/>
    <x v="3"/>
  </r>
  <r>
    <n v="465"/>
    <n v="0"/>
    <n v="465"/>
    <n v="0"/>
    <n v="0"/>
    <n v="0"/>
    <n v="0"/>
    <n v="0"/>
    <n v="0"/>
    <n v="0"/>
    <n v="0"/>
    <n v="0"/>
    <x v="51"/>
  </r>
  <r>
    <n v="1403"/>
    <n v="0"/>
    <n v="1403"/>
    <n v="0"/>
    <n v="0"/>
    <n v="0"/>
    <n v="0"/>
    <n v="0"/>
    <n v="0"/>
    <n v="0"/>
    <n v="0"/>
    <n v="0"/>
    <x v="6"/>
  </r>
  <r>
    <n v="301"/>
    <n v="301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17"/>
  </r>
  <r>
    <n v="89"/>
    <n v="89"/>
    <n v="0"/>
    <n v="0"/>
    <n v="0"/>
    <n v="0"/>
    <n v="0"/>
    <n v="0"/>
    <n v="0"/>
    <n v="0"/>
    <n v="0"/>
    <n v="0"/>
    <x v="9"/>
  </r>
  <r>
    <n v="2421"/>
    <n v="2421"/>
    <n v="0"/>
    <n v="0"/>
    <n v="2421"/>
    <n v="2421"/>
    <n v="0"/>
    <n v="0"/>
    <n v="0"/>
    <n v="0"/>
    <n v="0"/>
    <n v="0"/>
    <x v="0"/>
  </r>
  <r>
    <n v="14608"/>
    <n v="14608"/>
    <n v="0"/>
    <n v="0"/>
    <n v="0"/>
    <n v="0"/>
    <n v="0"/>
    <n v="0"/>
    <n v="0"/>
    <n v="0"/>
    <n v="0"/>
    <n v="0"/>
    <x v="8"/>
  </r>
  <r>
    <n v="309"/>
    <n v="309"/>
    <n v="0"/>
    <n v="0"/>
    <n v="0"/>
    <n v="0"/>
    <n v="0"/>
    <n v="0"/>
    <n v="0"/>
    <n v="0"/>
    <n v="0"/>
    <n v="0"/>
    <x v="45"/>
  </r>
  <r>
    <n v="395"/>
    <n v="395"/>
    <n v="0"/>
    <n v="0"/>
    <n v="0"/>
    <n v="0"/>
    <n v="0"/>
    <n v="0"/>
    <n v="0"/>
    <n v="0"/>
    <n v="0"/>
    <n v="0"/>
    <x v="40"/>
  </r>
  <r>
    <n v="266"/>
    <n v="0"/>
    <n v="266"/>
    <n v="0"/>
    <n v="0"/>
    <n v="0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17"/>
  </r>
  <r>
    <n v="133"/>
    <n v="133"/>
    <n v="0"/>
    <n v="0"/>
    <n v="0"/>
    <n v="0"/>
    <n v="0"/>
    <n v="0"/>
    <n v="0"/>
    <n v="0"/>
    <n v="0"/>
    <n v="0"/>
    <x v="44"/>
  </r>
  <r>
    <n v="397"/>
    <n v="397"/>
    <n v="0"/>
    <n v="0"/>
    <n v="0"/>
    <n v="0"/>
    <n v="0"/>
    <n v="0"/>
    <n v="0"/>
    <n v="0"/>
    <n v="0"/>
    <n v="0"/>
    <x v="1"/>
  </r>
  <r>
    <n v="74"/>
    <n v="74"/>
    <n v="0"/>
    <n v="0"/>
    <n v="74"/>
    <n v="74"/>
    <n v="0"/>
    <n v="0"/>
    <n v="0"/>
    <n v="0"/>
    <n v="0"/>
    <n v="0"/>
    <x v="24"/>
  </r>
  <r>
    <n v="90"/>
    <n v="90"/>
    <n v="0"/>
    <n v="0"/>
    <n v="0"/>
    <n v="0"/>
    <n v="0"/>
    <n v="0"/>
    <n v="0"/>
    <n v="0"/>
    <n v="0"/>
    <n v="0"/>
    <x v="25"/>
  </r>
  <r>
    <n v="3893"/>
    <n v="0"/>
    <n v="3893"/>
    <n v="0"/>
    <n v="0"/>
    <n v="0"/>
    <n v="0"/>
    <n v="0"/>
    <n v="3893"/>
    <n v="0"/>
    <n v="3893"/>
    <n v="0"/>
    <x v="15"/>
  </r>
  <r>
    <n v="19"/>
    <n v="19"/>
    <n v="0"/>
    <n v="0"/>
    <n v="0"/>
    <n v="0"/>
    <n v="0"/>
    <n v="0"/>
    <n v="0"/>
    <n v="0"/>
    <n v="0"/>
    <n v="0"/>
    <x v="5"/>
  </r>
  <r>
    <n v="3834"/>
    <n v="3834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180"/>
    <n v="0"/>
    <n v="18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17"/>
  </r>
  <r>
    <n v="2834"/>
    <n v="0"/>
    <n v="2834"/>
    <n v="0"/>
    <n v="0"/>
    <n v="0"/>
    <n v="0"/>
    <n v="0"/>
    <n v="0"/>
    <n v="0"/>
    <n v="0"/>
    <n v="0"/>
    <x v="21"/>
  </r>
  <r>
    <n v="276"/>
    <n v="276"/>
    <n v="0"/>
    <n v="0"/>
    <n v="276"/>
    <n v="276"/>
    <n v="0"/>
    <n v="0"/>
    <n v="0"/>
    <n v="0"/>
    <n v="0"/>
    <n v="0"/>
    <x v="5"/>
  </r>
  <r>
    <n v="17"/>
    <n v="17"/>
    <n v="0"/>
    <n v="0"/>
    <n v="17"/>
    <n v="17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50"/>
  </r>
  <r>
    <n v="621"/>
    <n v="0"/>
    <n v="621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48"/>
  </r>
  <r>
    <n v="637"/>
    <n v="637"/>
    <n v="0"/>
    <n v="0"/>
    <n v="0"/>
    <n v="0"/>
    <n v="0"/>
    <n v="0"/>
    <n v="0"/>
    <n v="0"/>
    <n v="0"/>
    <n v="0"/>
    <x v="7"/>
  </r>
  <r>
    <n v="8578"/>
    <n v="8578"/>
    <n v="0"/>
    <n v="0"/>
    <n v="0"/>
    <n v="0"/>
    <n v="0"/>
    <n v="0"/>
    <n v="0"/>
    <n v="0"/>
    <n v="0"/>
    <n v="0"/>
    <x v="56"/>
  </r>
  <r>
    <n v="1908"/>
    <n v="190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1"/>
  </r>
  <r>
    <n v="4743"/>
    <n v="4743"/>
    <n v="0"/>
    <n v="0"/>
    <n v="0"/>
    <n v="0"/>
    <n v="0"/>
    <n v="0"/>
    <n v="0"/>
    <n v="0"/>
    <n v="0"/>
    <n v="0"/>
    <x v="14"/>
  </r>
  <r>
    <n v="471"/>
    <n v="471"/>
    <n v="0"/>
    <n v="0"/>
    <n v="471"/>
    <n v="471"/>
    <n v="0"/>
    <n v="0"/>
    <n v="0"/>
    <n v="0"/>
    <n v="0"/>
    <n v="0"/>
    <x v="46"/>
  </r>
  <r>
    <n v="4395"/>
    <n v="4395"/>
    <n v="0"/>
    <n v="0"/>
    <n v="4395"/>
    <n v="4395"/>
    <n v="0"/>
    <n v="0"/>
    <n v="0"/>
    <n v="0"/>
    <n v="0"/>
    <n v="0"/>
    <x v="31"/>
  </r>
  <r>
    <n v="640"/>
    <n v="640"/>
    <n v="0"/>
    <n v="0"/>
    <n v="0"/>
    <n v="0"/>
    <n v="0"/>
    <n v="0"/>
    <n v="0"/>
    <n v="0"/>
    <n v="0"/>
    <n v="0"/>
    <x v="11"/>
  </r>
  <r>
    <n v="550"/>
    <n v="550"/>
    <n v="0"/>
    <n v="0"/>
    <n v="0"/>
    <n v="0"/>
    <n v="0"/>
    <n v="0"/>
    <n v="0"/>
    <n v="0"/>
    <n v="0"/>
    <n v="0"/>
    <x v="52"/>
  </r>
  <r>
    <n v="655"/>
    <n v="655"/>
    <n v="0"/>
    <n v="0"/>
    <n v="0"/>
    <n v="0"/>
    <n v="0"/>
    <n v="0"/>
    <n v="0"/>
    <n v="0"/>
    <n v="0"/>
    <n v="0"/>
    <x v="48"/>
  </r>
  <r>
    <n v="314"/>
    <n v="314"/>
    <n v="0"/>
    <n v="0"/>
    <n v="0"/>
    <n v="0"/>
    <n v="0"/>
    <n v="0"/>
    <n v="0"/>
    <n v="0"/>
    <n v="0"/>
    <n v="0"/>
    <x v="52"/>
  </r>
  <r>
    <n v="1773"/>
    <n v="1773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7"/>
  </r>
  <r>
    <n v="170"/>
    <n v="17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"/>
  </r>
  <r>
    <n v="213"/>
    <n v="213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33"/>
  </r>
  <r>
    <n v="4012"/>
    <n v="4012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20"/>
  </r>
  <r>
    <n v="2098"/>
    <n v="2098"/>
    <n v="0"/>
    <n v="0"/>
    <n v="0"/>
    <n v="0"/>
    <n v="0"/>
    <n v="0"/>
    <n v="0"/>
    <n v="0"/>
    <n v="0"/>
    <n v="0"/>
    <x v="22"/>
  </r>
  <r>
    <n v="3907"/>
    <n v="3907"/>
    <n v="0"/>
    <n v="0"/>
    <n v="0"/>
    <n v="0"/>
    <n v="0"/>
    <n v="0"/>
    <n v="0"/>
    <n v="0"/>
    <n v="0"/>
    <n v="0"/>
    <x v="45"/>
  </r>
  <r>
    <n v="2798"/>
    <n v="2798"/>
    <n v="0"/>
    <n v="0"/>
    <n v="0"/>
    <n v="0"/>
    <n v="0"/>
    <n v="0"/>
    <n v="0"/>
    <n v="0"/>
    <n v="0"/>
    <n v="0"/>
    <x v="26"/>
  </r>
  <r>
    <n v="76"/>
    <n v="76"/>
    <n v="0"/>
    <n v="0"/>
    <n v="0"/>
    <n v="0"/>
    <n v="0"/>
    <n v="0"/>
    <n v="76"/>
    <n v="76"/>
    <n v="0"/>
    <n v="0"/>
    <x v="41"/>
  </r>
  <r>
    <n v="134"/>
    <n v="134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3"/>
  </r>
  <r>
    <n v="2535"/>
    <n v="2535"/>
    <n v="0"/>
    <n v="0"/>
    <n v="0"/>
    <n v="0"/>
    <n v="0"/>
    <n v="0"/>
    <n v="2535"/>
    <n v="2535"/>
    <n v="0"/>
    <n v="0"/>
    <x v="28"/>
  </r>
  <r>
    <n v="1"/>
    <n v="1"/>
    <n v="0"/>
    <n v="0"/>
    <n v="0"/>
    <n v="0"/>
    <n v="0"/>
    <n v="0"/>
    <n v="0"/>
    <n v="0"/>
    <n v="0"/>
    <n v="0"/>
    <x v="21"/>
  </r>
  <r>
    <n v="3369"/>
    <n v="336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6"/>
    <n v="6"/>
    <n v="0"/>
    <n v="0"/>
    <x v="7"/>
  </r>
  <r>
    <n v="605"/>
    <n v="605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0"/>
  </r>
  <r>
    <n v="1282"/>
    <n v="1282"/>
    <n v="0"/>
    <n v="0"/>
    <n v="1282"/>
    <n v="1282"/>
    <n v="0"/>
    <n v="0"/>
    <n v="0"/>
    <n v="0"/>
    <n v="0"/>
    <n v="0"/>
    <x v="23"/>
  </r>
  <r>
    <n v="359"/>
    <n v="359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9"/>
  </r>
  <r>
    <n v="83343"/>
    <n v="0"/>
    <n v="83343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20"/>
  </r>
  <r>
    <n v="306"/>
    <n v="306"/>
    <n v="0"/>
    <n v="0"/>
    <n v="0"/>
    <n v="0"/>
    <n v="0"/>
    <n v="0"/>
    <n v="0"/>
    <n v="0"/>
    <n v="0"/>
    <n v="0"/>
    <x v="2"/>
  </r>
  <r>
    <n v="640"/>
    <n v="640"/>
    <n v="0"/>
    <n v="0"/>
    <n v="0"/>
    <n v="0"/>
    <n v="0"/>
    <n v="0"/>
    <n v="0"/>
    <n v="0"/>
    <n v="0"/>
    <n v="0"/>
    <x v="31"/>
  </r>
  <r>
    <n v="191"/>
    <n v="191"/>
    <n v="0"/>
    <n v="0"/>
    <n v="0"/>
    <n v="0"/>
    <n v="0"/>
    <n v="0"/>
    <n v="0"/>
    <n v="0"/>
    <n v="0"/>
    <n v="0"/>
    <x v="50"/>
  </r>
  <r>
    <n v="24325"/>
    <n v="24325"/>
    <n v="0"/>
    <n v="0"/>
    <n v="24325"/>
    <n v="24325"/>
    <n v="0"/>
    <n v="0"/>
    <n v="0"/>
    <n v="0"/>
    <n v="0"/>
    <n v="0"/>
    <x v="45"/>
  </r>
  <r>
    <n v="107"/>
    <n v="107"/>
    <n v="0"/>
    <n v="0"/>
    <n v="0"/>
    <n v="0"/>
    <n v="0"/>
    <n v="0"/>
    <n v="0"/>
    <n v="0"/>
    <n v="0"/>
    <n v="0"/>
    <x v="5"/>
  </r>
  <r>
    <n v="112"/>
    <n v="112"/>
    <n v="0"/>
    <n v="0"/>
    <n v="0"/>
    <n v="0"/>
    <n v="0"/>
    <n v="0"/>
    <n v="0"/>
    <n v="0"/>
    <n v="0"/>
    <n v="0"/>
    <x v="30"/>
  </r>
  <r>
    <n v="3258"/>
    <n v="0"/>
    <n v="3258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5"/>
  </r>
  <r>
    <n v="74"/>
    <n v="74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24"/>
    <n v="24"/>
    <n v="0"/>
    <n v="0"/>
    <x v="49"/>
  </r>
  <r>
    <n v="227"/>
    <n v="227"/>
    <n v="0"/>
    <n v="0"/>
    <n v="0"/>
    <n v="0"/>
    <n v="0"/>
    <n v="0"/>
    <n v="0"/>
    <n v="0"/>
    <n v="0"/>
    <n v="0"/>
    <x v="21"/>
  </r>
  <r>
    <n v="183"/>
    <n v="183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7"/>
  </r>
  <r>
    <n v="275"/>
    <n v="275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32"/>
  </r>
  <r>
    <n v="197"/>
    <n v="0"/>
    <n v="197"/>
    <n v="0"/>
    <n v="0"/>
    <n v="0"/>
    <n v="0"/>
    <n v="0"/>
    <n v="0"/>
    <n v="0"/>
    <n v="0"/>
    <n v="0"/>
    <x v="44"/>
  </r>
  <r>
    <n v="3203"/>
    <n v="0"/>
    <n v="3203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1"/>
  </r>
  <r>
    <n v="2767"/>
    <n v="276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58"/>
  </r>
  <r>
    <n v="2607"/>
    <n v="2607"/>
    <n v="0"/>
    <n v="0"/>
    <n v="0"/>
    <n v="0"/>
    <n v="0"/>
    <n v="0"/>
    <n v="0"/>
    <n v="0"/>
    <n v="0"/>
    <n v="0"/>
    <x v="25"/>
  </r>
  <r>
    <n v="169"/>
    <n v="169"/>
    <n v="0"/>
    <n v="0"/>
    <n v="0"/>
    <n v="0"/>
    <n v="0"/>
    <n v="0"/>
    <n v="0"/>
    <n v="0"/>
    <n v="0"/>
    <n v="0"/>
    <x v="40"/>
  </r>
  <r>
    <n v="3216"/>
    <n v="3216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6"/>
  </r>
  <r>
    <n v="372"/>
    <n v="37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3"/>
  </r>
  <r>
    <n v="2389"/>
    <n v="2389"/>
    <n v="0"/>
    <n v="0"/>
    <n v="0"/>
    <n v="0"/>
    <n v="0"/>
    <n v="0"/>
    <n v="0"/>
    <n v="0"/>
    <n v="0"/>
    <n v="0"/>
    <x v="47"/>
  </r>
  <r>
    <n v="1906"/>
    <n v="1906"/>
    <n v="0"/>
    <n v="0"/>
    <n v="0"/>
    <n v="0"/>
    <n v="0"/>
    <n v="0"/>
    <n v="0"/>
    <n v="0"/>
    <n v="0"/>
    <n v="0"/>
    <x v="11"/>
  </r>
  <r>
    <n v="21"/>
    <n v="0"/>
    <n v="21"/>
    <n v="0"/>
    <n v="0"/>
    <n v="0"/>
    <n v="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52"/>
  </r>
  <r>
    <n v="144"/>
    <n v="144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43"/>
  </r>
  <r>
    <n v="3"/>
    <n v="3"/>
    <n v="0"/>
    <n v="0"/>
    <n v="3"/>
    <n v="3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32"/>
  </r>
  <r>
    <n v="5635"/>
    <n v="0"/>
    <n v="5635"/>
    <n v="0"/>
    <n v="0"/>
    <n v="0"/>
    <n v="0"/>
    <n v="0"/>
    <n v="0"/>
    <n v="0"/>
    <n v="0"/>
    <n v="0"/>
    <x v="40"/>
  </r>
  <r>
    <n v="475"/>
    <n v="475"/>
    <n v="0"/>
    <n v="0"/>
    <n v="0"/>
    <n v="0"/>
    <n v="0"/>
    <n v="0"/>
    <n v="0"/>
    <n v="0"/>
    <n v="0"/>
    <n v="0"/>
    <x v="14"/>
  </r>
  <r>
    <n v="524"/>
    <n v="524"/>
    <n v="0"/>
    <n v="0"/>
    <n v="0"/>
    <n v="0"/>
    <n v="0"/>
    <n v="0"/>
    <n v="0"/>
    <n v="0"/>
    <n v="0"/>
    <n v="0"/>
    <x v="0"/>
  </r>
  <r>
    <n v="1534"/>
    <n v="0"/>
    <n v="1534"/>
    <n v="0"/>
    <n v="0"/>
    <n v="0"/>
    <n v="0"/>
    <n v="0"/>
    <n v="1534"/>
    <n v="0"/>
    <n v="1534"/>
    <n v="0"/>
    <x v="18"/>
  </r>
  <r>
    <n v="12"/>
    <n v="1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3"/>
  </r>
  <r>
    <n v="4892"/>
    <n v="4892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4"/>
  </r>
  <r>
    <n v="2516"/>
    <n v="2516"/>
    <n v="0"/>
    <n v="0"/>
    <n v="0"/>
    <n v="0"/>
    <n v="0"/>
    <n v="0"/>
    <n v="0"/>
    <n v="0"/>
    <n v="0"/>
    <n v="0"/>
    <x v="4"/>
  </r>
  <r>
    <n v="22799"/>
    <n v="22799"/>
    <n v="0"/>
    <n v="0"/>
    <n v="0"/>
    <n v="0"/>
    <n v="0"/>
    <n v="0"/>
    <n v="0"/>
    <n v="0"/>
    <n v="0"/>
    <n v="0"/>
    <x v="31"/>
  </r>
  <r>
    <n v="447"/>
    <n v="447"/>
    <n v="0"/>
    <n v="0"/>
    <n v="447"/>
    <n v="447"/>
    <n v="0"/>
    <n v="0"/>
    <n v="0"/>
    <n v="0"/>
    <n v="0"/>
    <n v="0"/>
    <x v="34"/>
  </r>
  <r>
    <n v="229"/>
    <n v="229"/>
    <n v="0"/>
    <n v="0"/>
    <n v="229"/>
    <n v="229"/>
    <n v="0"/>
    <n v="0"/>
    <n v="0"/>
    <n v="0"/>
    <n v="0"/>
    <n v="0"/>
    <x v="1"/>
  </r>
  <r>
    <n v="277"/>
    <n v="277"/>
    <n v="0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20"/>
  </r>
  <r>
    <n v="917"/>
    <n v="917"/>
    <n v="0"/>
    <n v="0"/>
    <n v="0"/>
    <n v="0"/>
    <n v="0"/>
    <n v="0"/>
    <n v="0"/>
    <n v="0"/>
    <n v="0"/>
    <n v="0"/>
    <x v="30"/>
  </r>
  <r>
    <n v="3357"/>
    <n v="3357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60"/>
  </r>
  <r>
    <n v="747"/>
    <n v="747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24"/>
  </r>
  <r>
    <n v="958"/>
    <n v="958"/>
    <n v="0"/>
    <n v="0"/>
    <n v="0"/>
    <n v="0"/>
    <n v="0"/>
    <n v="0"/>
    <n v="0"/>
    <n v="0"/>
    <n v="0"/>
    <n v="0"/>
    <x v="0"/>
  </r>
  <r>
    <n v="100"/>
    <n v="100"/>
    <n v="0"/>
    <n v="0"/>
    <n v="0"/>
    <n v="0"/>
    <n v="0"/>
    <n v="0"/>
    <n v="0"/>
    <n v="0"/>
    <n v="0"/>
    <n v="0"/>
    <x v="14"/>
  </r>
  <r>
    <n v="210"/>
    <n v="210"/>
    <n v="0"/>
    <n v="0"/>
    <n v="0"/>
    <n v="0"/>
    <n v="0"/>
    <n v="0"/>
    <n v="0"/>
    <n v="0"/>
    <n v="0"/>
    <n v="0"/>
    <x v="39"/>
  </r>
  <r>
    <n v="3"/>
    <n v="0"/>
    <n v="3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0"/>
  </r>
  <r>
    <n v="10"/>
    <n v="10"/>
    <n v="0"/>
    <n v="0"/>
    <n v="10"/>
    <n v="10"/>
    <n v="0"/>
    <n v="0"/>
    <n v="0"/>
    <n v="0"/>
    <n v="0"/>
    <n v="0"/>
    <x v="24"/>
  </r>
  <r>
    <n v="772"/>
    <n v="0"/>
    <n v="772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18"/>
  </r>
  <r>
    <n v="3720"/>
    <n v="3720"/>
    <n v="0"/>
    <n v="0"/>
    <n v="0"/>
    <n v="0"/>
    <n v="0"/>
    <n v="0"/>
    <n v="0"/>
    <n v="0"/>
    <n v="0"/>
    <n v="0"/>
    <x v="19"/>
  </r>
  <r>
    <n v="2"/>
    <n v="0"/>
    <n v="2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"/>
  </r>
  <r>
    <n v="4611"/>
    <n v="4611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32"/>
    <n v="32"/>
    <n v="0"/>
    <n v="0"/>
    <x v="37"/>
  </r>
  <r>
    <n v="6"/>
    <n v="6"/>
    <n v="0"/>
    <n v="0"/>
    <n v="0"/>
    <n v="0"/>
    <n v="0"/>
    <n v="0"/>
    <n v="0"/>
    <n v="0"/>
    <n v="0"/>
    <n v="0"/>
    <x v="14"/>
  </r>
  <r>
    <n v="863"/>
    <n v="863"/>
    <n v="0"/>
    <n v="0"/>
    <n v="0"/>
    <n v="0"/>
    <n v="0"/>
    <n v="0"/>
    <n v="0"/>
    <n v="0"/>
    <n v="0"/>
    <n v="0"/>
    <x v="23"/>
  </r>
  <r>
    <n v="76"/>
    <n v="76"/>
    <n v="0"/>
    <n v="0"/>
    <n v="0"/>
    <n v="0"/>
    <n v="0"/>
    <n v="0"/>
    <n v="0"/>
    <n v="0"/>
    <n v="0"/>
    <n v="0"/>
    <x v="41"/>
  </r>
  <r>
    <n v="1409"/>
    <n v="0"/>
    <n v="1409"/>
    <n v="0"/>
    <n v="0"/>
    <n v="0"/>
    <n v="0"/>
    <n v="0"/>
    <n v="0"/>
    <n v="0"/>
    <n v="0"/>
    <n v="0"/>
    <x v="60"/>
  </r>
  <r>
    <n v="40"/>
    <n v="40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2"/>
  </r>
  <r>
    <n v="289"/>
    <n v="28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30"/>
  </r>
  <r>
    <n v="4637"/>
    <n v="4637"/>
    <n v="0"/>
    <n v="0"/>
    <n v="0"/>
    <n v="0"/>
    <n v="0"/>
    <n v="0"/>
    <n v="0"/>
    <n v="0"/>
    <n v="0"/>
    <n v="0"/>
    <x v="53"/>
  </r>
  <r>
    <n v="458"/>
    <n v="458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4"/>
  </r>
  <r>
    <n v="12713"/>
    <n v="0"/>
    <n v="12713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0"/>
  </r>
  <r>
    <n v="2176"/>
    <n v="0"/>
    <n v="2176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7"/>
  </r>
  <r>
    <n v="58"/>
    <n v="58"/>
    <n v="0"/>
    <n v="0"/>
    <n v="0"/>
    <n v="0"/>
    <n v="0"/>
    <n v="0"/>
    <n v="58"/>
    <n v="58"/>
    <n v="0"/>
    <n v="0"/>
    <x v="27"/>
  </r>
  <r>
    <n v="2105"/>
    <n v="0"/>
    <n v="2105"/>
    <n v="0"/>
    <n v="0"/>
    <n v="0"/>
    <n v="0"/>
    <n v="0"/>
    <n v="0"/>
    <n v="0"/>
    <n v="0"/>
    <n v="0"/>
    <x v="11"/>
  </r>
  <r>
    <n v="9983"/>
    <n v="9983"/>
    <n v="0"/>
    <n v="0"/>
    <n v="0"/>
    <n v="0"/>
    <n v="0"/>
    <n v="0"/>
    <n v="0"/>
    <n v="0"/>
    <n v="0"/>
    <n v="0"/>
    <x v="3"/>
  </r>
  <r>
    <n v="4783"/>
    <n v="4783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1"/>
  </r>
  <r>
    <n v="3418"/>
    <n v="3418"/>
    <n v="0"/>
    <n v="0"/>
    <n v="0"/>
    <n v="0"/>
    <n v="0"/>
    <n v="0"/>
    <n v="0"/>
    <n v="0"/>
    <n v="0"/>
    <n v="0"/>
    <x v="14"/>
  </r>
  <r>
    <n v="3188"/>
    <n v="0"/>
    <n v="3188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4"/>
  </r>
  <r>
    <n v="1618"/>
    <n v="0"/>
    <n v="1618"/>
    <n v="0"/>
    <n v="0"/>
    <n v="0"/>
    <n v="0"/>
    <n v="0"/>
    <n v="0"/>
    <n v="0"/>
    <n v="0"/>
    <n v="0"/>
    <x v="45"/>
  </r>
  <r>
    <n v="16750"/>
    <n v="0"/>
    <n v="16750"/>
    <n v="0"/>
    <n v="0"/>
    <n v="0"/>
    <n v="0"/>
    <n v="0"/>
    <n v="0"/>
    <n v="0"/>
    <n v="0"/>
    <n v="0"/>
    <x v="0"/>
  </r>
  <r>
    <n v="26532"/>
    <n v="0"/>
    <n v="26532"/>
    <n v="0"/>
    <n v="26532"/>
    <n v="0"/>
    <n v="26532"/>
    <n v="0"/>
    <n v="0"/>
    <n v="0"/>
    <n v="0"/>
    <n v="0"/>
    <x v="0"/>
  </r>
  <r>
    <n v="208"/>
    <n v="208"/>
    <n v="0"/>
    <n v="0"/>
    <n v="208"/>
    <n v="208"/>
    <n v="0"/>
    <n v="0"/>
    <n v="0"/>
    <n v="0"/>
    <n v="0"/>
    <n v="0"/>
    <x v="30"/>
  </r>
  <r>
    <n v="107"/>
    <n v="107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35"/>
  </r>
  <r>
    <n v="1789"/>
    <n v="0"/>
    <n v="0"/>
    <n v="1789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42"/>
  </r>
  <r>
    <n v="2370"/>
    <n v="0"/>
    <n v="237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47"/>
  </r>
  <r>
    <n v="2519"/>
    <n v="0"/>
    <n v="2519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17"/>
  </r>
  <r>
    <n v="404"/>
    <n v="0"/>
    <n v="404"/>
    <n v="0"/>
    <n v="0"/>
    <n v="0"/>
    <n v="0"/>
    <n v="0"/>
    <n v="0"/>
    <n v="0"/>
    <n v="0"/>
    <n v="0"/>
    <x v="41"/>
  </r>
  <r>
    <n v="699"/>
    <n v="699"/>
    <n v="0"/>
    <n v="0"/>
    <n v="0"/>
    <n v="0"/>
    <n v="0"/>
    <n v="0"/>
    <n v="0"/>
    <n v="0"/>
    <n v="0"/>
    <n v="0"/>
    <x v="0"/>
  </r>
  <r>
    <n v="200"/>
    <n v="200"/>
    <n v="0"/>
    <n v="0"/>
    <n v="200"/>
    <n v="200"/>
    <n v="0"/>
    <n v="0"/>
    <n v="0"/>
    <n v="0"/>
    <n v="0"/>
    <n v="0"/>
    <x v="41"/>
  </r>
  <r>
    <n v="483"/>
    <n v="48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4"/>
  </r>
  <r>
    <n v="640"/>
    <n v="640"/>
    <n v="0"/>
    <n v="0"/>
    <n v="0"/>
    <n v="0"/>
    <n v="0"/>
    <n v="0"/>
    <n v="0"/>
    <n v="0"/>
    <n v="0"/>
    <n v="0"/>
    <x v="31"/>
  </r>
  <r>
    <n v="106"/>
    <n v="106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18"/>
  </r>
  <r>
    <n v="347"/>
    <n v="347"/>
    <n v="0"/>
    <n v="0"/>
    <n v="0"/>
    <n v="0"/>
    <n v="0"/>
    <n v="0"/>
    <n v="0"/>
    <n v="0"/>
    <n v="0"/>
    <n v="0"/>
    <x v="2"/>
  </r>
  <r>
    <n v="2286"/>
    <n v="228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0"/>
  </r>
  <r>
    <n v="15115"/>
    <n v="15115"/>
    <n v="0"/>
    <n v="0"/>
    <n v="15115"/>
    <n v="15115"/>
    <n v="0"/>
    <n v="0"/>
    <n v="0"/>
    <n v="0"/>
    <n v="0"/>
    <n v="0"/>
    <x v="33"/>
  </r>
  <r>
    <n v="4123"/>
    <n v="4123"/>
    <n v="0"/>
    <n v="0"/>
    <n v="4123"/>
    <n v="4123"/>
    <n v="0"/>
    <n v="0"/>
    <n v="0"/>
    <n v="0"/>
    <n v="0"/>
    <n v="0"/>
    <x v="28"/>
  </r>
  <r>
    <n v="2297"/>
    <n v="2297"/>
    <n v="0"/>
    <n v="0"/>
    <n v="0"/>
    <n v="0"/>
    <n v="0"/>
    <n v="0"/>
    <n v="0"/>
    <n v="0"/>
    <n v="0"/>
    <n v="0"/>
    <x v="46"/>
  </r>
  <r>
    <n v="11969"/>
    <n v="11969"/>
    <n v="0"/>
    <n v="0"/>
    <n v="0"/>
    <n v="0"/>
    <n v="0"/>
    <n v="0"/>
    <n v="0"/>
    <n v="0"/>
    <n v="0"/>
    <n v="0"/>
    <x v="49"/>
  </r>
  <r>
    <n v="350"/>
    <n v="350"/>
    <n v="0"/>
    <n v="0"/>
    <n v="0"/>
    <n v="0"/>
    <n v="0"/>
    <n v="0"/>
    <n v="0"/>
    <n v="0"/>
    <n v="0"/>
    <n v="0"/>
    <x v="12"/>
  </r>
  <r>
    <n v="1771"/>
    <n v="1771"/>
    <n v="0"/>
    <n v="0"/>
    <n v="0"/>
    <n v="0"/>
    <n v="0"/>
    <n v="0"/>
    <n v="0"/>
    <n v="0"/>
    <n v="0"/>
    <n v="0"/>
    <x v="9"/>
  </r>
  <r>
    <n v="8217"/>
    <n v="8217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17"/>
  </r>
  <r>
    <n v="159"/>
    <n v="15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2"/>
  </r>
  <r>
    <n v="3873"/>
    <n v="3873"/>
    <n v="0"/>
    <n v="0"/>
    <n v="3873"/>
    <n v="3873"/>
    <n v="0"/>
    <n v="0"/>
    <n v="0"/>
    <n v="0"/>
    <n v="0"/>
    <n v="0"/>
    <x v="28"/>
  </r>
  <r>
    <n v="184"/>
    <n v="184"/>
    <n v="0"/>
    <n v="0"/>
    <n v="0"/>
    <n v="0"/>
    <n v="0"/>
    <n v="0"/>
    <n v="0"/>
    <n v="0"/>
    <n v="0"/>
    <n v="0"/>
    <x v="37"/>
  </r>
  <r>
    <n v="57"/>
    <n v="0"/>
    <n v="57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7"/>
  </r>
  <r>
    <n v="137"/>
    <n v="137"/>
    <n v="0"/>
    <n v="0"/>
    <n v="0"/>
    <n v="0"/>
    <n v="0"/>
    <n v="0"/>
    <n v="0"/>
    <n v="0"/>
    <n v="0"/>
    <n v="0"/>
    <x v="19"/>
  </r>
  <r>
    <n v="809"/>
    <n v="809"/>
    <n v="0"/>
    <n v="0"/>
    <n v="809"/>
    <n v="809"/>
    <n v="0"/>
    <n v="0"/>
    <n v="0"/>
    <n v="0"/>
    <n v="0"/>
    <n v="0"/>
    <x v="15"/>
  </r>
  <r>
    <n v="464"/>
    <n v="464"/>
    <n v="0"/>
    <n v="0"/>
    <n v="0"/>
    <n v="0"/>
    <n v="0"/>
    <n v="0"/>
    <n v="464"/>
    <n v="464"/>
    <n v="0"/>
    <n v="0"/>
    <x v="52"/>
  </r>
  <r>
    <n v="59"/>
    <n v="59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30"/>
    <n v="30"/>
    <n v="0"/>
    <n v="0"/>
    <x v="33"/>
  </r>
  <r>
    <n v="246"/>
    <n v="246"/>
    <n v="0"/>
    <n v="0"/>
    <n v="0"/>
    <n v="0"/>
    <n v="0"/>
    <n v="0"/>
    <n v="0"/>
    <n v="0"/>
    <n v="0"/>
    <n v="0"/>
    <x v="10"/>
  </r>
  <r>
    <n v="1988"/>
    <n v="0"/>
    <n v="1988"/>
    <n v="0"/>
    <n v="0"/>
    <n v="0"/>
    <n v="0"/>
    <n v="0"/>
    <n v="0"/>
    <n v="0"/>
    <n v="0"/>
    <n v="0"/>
    <x v="28"/>
  </r>
  <r>
    <n v="270"/>
    <n v="270"/>
    <n v="0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0"/>
    <n v="0"/>
    <n v="0"/>
    <n v="0"/>
    <x v="39"/>
  </r>
  <r>
    <n v="105"/>
    <n v="105"/>
    <n v="0"/>
    <n v="0"/>
    <n v="0"/>
    <n v="0"/>
    <n v="0"/>
    <n v="0"/>
    <n v="0"/>
    <n v="0"/>
    <n v="0"/>
    <n v="0"/>
    <x v="1"/>
  </r>
  <r>
    <n v="57"/>
    <n v="57"/>
    <n v="0"/>
    <n v="0"/>
    <n v="0"/>
    <n v="0"/>
    <n v="0"/>
    <n v="0"/>
    <n v="0"/>
    <n v="0"/>
    <n v="0"/>
    <n v="0"/>
    <x v="44"/>
  </r>
  <r>
    <n v="203"/>
    <n v="203"/>
    <n v="0"/>
    <n v="0"/>
    <n v="0"/>
    <n v="0"/>
    <n v="0"/>
    <n v="0"/>
    <n v="0"/>
    <n v="0"/>
    <n v="0"/>
    <n v="0"/>
    <x v="59"/>
  </r>
  <r>
    <n v="379"/>
    <n v="379"/>
    <n v="0"/>
    <n v="0"/>
    <n v="0"/>
    <n v="0"/>
    <n v="0"/>
    <n v="0"/>
    <n v="0"/>
    <n v="0"/>
    <n v="0"/>
    <n v="0"/>
    <x v="38"/>
  </r>
  <r>
    <n v="1759"/>
    <n v="1759"/>
    <n v="0"/>
    <n v="0"/>
    <n v="0"/>
    <n v="0"/>
    <n v="0"/>
    <n v="0"/>
    <n v="0"/>
    <n v="0"/>
    <n v="0"/>
    <n v="0"/>
    <x v="28"/>
  </r>
  <r>
    <n v="2400"/>
    <n v="0"/>
    <n v="2400"/>
    <n v="0"/>
    <n v="0"/>
    <n v="0"/>
    <n v="0"/>
    <n v="0"/>
    <n v="0"/>
    <n v="0"/>
    <n v="0"/>
    <n v="0"/>
    <x v="23"/>
  </r>
  <r>
    <n v="69"/>
    <n v="69"/>
    <n v="0"/>
    <n v="0"/>
    <n v="69"/>
    <n v="69"/>
    <n v="0"/>
    <n v="0"/>
    <n v="0"/>
    <n v="0"/>
    <n v="0"/>
    <n v="0"/>
    <x v="13"/>
  </r>
  <r>
    <n v="10"/>
    <n v="10"/>
    <n v="0"/>
    <n v="0"/>
    <n v="10"/>
    <n v="10"/>
    <n v="0"/>
    <n v="0"/>
    <n v="0"/>
    <n v="0"/>
    <n v="0"/>
    <n v="0"/>
    <x v="47"/>
  </r>
  <r>
    <n v="2547"/>
    <n v="0"/>
    <n v="2547"/>
    <n v="0"/>
    <n v="0"/>
    <n v="0"/>
    <n v="0"/>
    <n v="0"/>
    <n v="0"/>
    <n v="0"/>
    <n v="0"/>
    <n v="0"/>
    <x v="39"/>
  </r>
  <r>
    <n v="268"/>
    <n v="26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0"/>
  </r>
  <r>
    <n v="4424"/>
    <n v="4424"/>
    <n v="0"/>
    <n v="0"/>
    <n v="0"/>
    <n v="0"/>
    <n v="0"/>
    <n v="0"/>
    <n v="0"/>
    <n v="0"/>
    <n v="0"/>
    <n v="0"/>
    <x v="39"/>
  </r>
  <r>
    <n v="553"/>
    <n v="553"/>
    <n v="0"/>
    <n v="0"/>
    <n v="0"/>
    <n v="0"/>
    <n v="0"/>
    <n v="0"/>
    <n v="0"/>
    <n v="0"/>
    <n v="0"/>
    <n v="0"/>
    <x v="24"/>
  </r>
  <r>
    <n v="162"/>
    <n v="162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54"/>
  </r>
  <r>
    <n v="319"/>
    <n v="319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31"/>
  </r>
  <r>
    <n v="1190"/>
    <n v="119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4"/>
  </r>
  <r>
    <n v="51"/>
    <n v="51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42"/>
  </r>
  <r>
    <n v="773"/>
    <n v="773"/>
    <n v="0"/>
    <n v="0"/>
    <n v="773"/>
    <n v="773"/>
    <n v="0"/>
    <n v="0"/>
    <n v="0"/>
    <n v="0"/>
    <n v="0"/>
    <n v="0"/>
    <x v="14"/>
  </r>
  <r>
    <n v="56"/>
    <n v="56"/>
    <n v="0"/>
    <n v="0"/>
    <n v="0"/>
    <n v="0"/>
    <n v="0"/>
    <n v="0"/>
    <n v="0"/>
    <n v="0"/>
    <n v="0"/>
    <n v="0"/>
    <x v="26"/>
  </r>
  <r>
    <n v="7611"/>
    <n v="0"/>
    <n v="7611"/>
    <n v="0"/>
    <n v="0"/>
    <n v="0"/>
    <n v="0"/>
    <n v="0"/>
    <n v="7611"/>
    <n v="0"/>
    <n v="7611"/>
    <n v="0"/>
    <x v="0"/>
  </r>
  <r>
    <n v="29"/>
    <n v="29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8"/>
  </r>
  <r>
    <n v="6385"/>
    <n v="6385"/>
    <n v="0"/>
    <n v="0"/>
    <n v="0"/>
    <n v="0"/>
    <n v="0"/>
    <n v="0"/>
    <n v="0"/>
    <n v="0"/>
    <n v="0"/>
    <n v="0"/>
    <x v="23"/>
  </r>
  <r>
    <n v="20831"/>
    <n v="20831"/>
    <n v="0"/>
    <n v="0"/>
    <n v="0"/>
    <n v="0"/>
    <n v="0"/>
    <n v="0"/>
    <n v="0"/>
    <n v="0"/>
    <n v="0"/>
    <n v="0"/>
    <x v="34"/>
  </r>
  <r>
    <n v="1048"/>
    <n v="0"/>
    <n v="1048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26"/>
  </r>
  <r>
    <n v="805"/>
    <n v="80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0"/>
  </r>
  <r>
    <n v="4"/>
    <n v="4"/>
    <n v="0"/>
    <n v="0"/>
    <n v="4"/>
    <n v="4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7"/>
  </r>
  <r>
    <n v="3514"/>
    <n v="0"/>
    <n v="3514"/>
    <n v="0"/>
    <n v="0"/>
    <n v="0"/>
    <n v="0"/>
    <n v="0"/>
    <n v="0"/>
    <n v="0"/>
    <n v="0"/>
    <n v="0"/>
    <x v="45"/>
  </r>
  <r>
    <n v="460"/>
    <n v="460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39"/>
  </r>
  <r>
    <n v="1091"/>
    <n v="1091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37"/>
  </r>
  <r>
    <n v="84"/>
    <n v="84"/>
    <n v="0"/>
    <n v="0"/>
    <n v="0"/>
    <n v="0"/>
    <n v="0"/>
    <n v="0"/>
    <n v="0"/>
    <n v="0"/>
    <n v="0"/>
    <n v="0"/>
    <x v="9"/>
  </r>
  <r>
    <n v="78"/>
    <n v="78"/>
    <n v="0"/>
    <n v="0"/>
    <n v="0"/>
    <n v="0"/>
    <n v="0"/>
    <n v="0"/>
    <n v="0"/>
    <n v="0"/>
    <n v="0"/>
    <n v="0"/>
    <x v="27"/>
  </r>
  <r>
    <n v="97"/>
    <n v="97"/>
    <n v="0"/>
    <n v="0"/>
    <n v="0"/>
    <n v="0"/>
    <n v="0"/>
    <n v="0"/>
    <n v="0"/>
    <n v="0"/>
    <n v="0"/>
    <n v="0"/>
    <x v="18"/>
  </r>
  <r>
    <n v="54"/>
    <n v="54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30"/>
  </r>
  <r>
    <n v="113"/>
    <n v="0"/>
    <n v="113"/>
    <n v="0"/>
    <n v="0"/>
    <n v="0"/>
    <n v="0"/>
    <n v="0"/>
    <n v="0"/>
    <n v="0"/>
    <n v="0"/>
    <n v="0"/>
    <x v="54"/>
  </r>
  <r>
    <n v="290"/>
    <n v="0"/>
    <n v="29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9"/>
  </r>
  <r>
    <n v="7316"/>
    <n v="0"/>
    <n v="7316"/>
    <n v="0"/>
    <n v="0"/>
    <n v="0"/>
    <n v="0"/>
    <n v="0"/>
    <n v="7316"/>
    <n v="0"/>
    <n v="7316"/>
    <n v="0"/>
    <x v="33"/>
  </r>
  <r>
    <n v="1229"/>
    <n v="0"/>
    <n v="1229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"/>
  </r>
  <r>
    <n v="6"/>
    <n v="0"/>
    <n v="6"/>
    <n v="0"/>
    <n v="0"/>
    <n v="0"/>
    <n v="0"/>
    <n v="0"/>
    <n v="0"/>
    <n v="0"/>
    <n v="0"/>
    <n v="0"/>
    <x v="29"/>
  </r>
  <r>
    <n v="187"/>
    <n v="187"/>
    <n v="0"/>
    <n v="0"/>
    <n v="0"/>
    <n v="0"/>
    <n v="0"/>
    <n v="0"/>
    <n v="187"/>
    <n v="187"/>
    <n v="0"/>
    <n v="0"/>
    <x v="54"/>
  </r>
  <r>
    <n v="119"/>
    <n v="11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41"/>
  </r>
  <r>
    <n v="4969"/>
    <n v="0"/>
    <n v="4969"/>
    <n v="0"/>
    <n v="0"/>
    <n v="0"/>
    <n v="0"/>
    <n v="0"/>
    <n v="0"/>
    <n v="0"/>
    <n v="0"/>
    <n v="0"/>
    <x v="47"/>
  </r>
  <r>
    <n v="392"/>
    <n v="392"/>
    <n v="0"/>
    <n v="0"/>
    <n v="0"/>
    <n v="0"/>
    <n v="0"/>
    <n v="0"/>
    <n v="392"/>
    <n v="392"/>
    <n v="0"/>
    <n v="0"/>
    <x v="30"/>
  </r>
  <r>
    <n v="988"/>
    <n v="0"/>
    <n v="988"/>
    <n v="0"/>
    <n v="988"/>
    <n v="0"/>
    <n v="988"/>
    <n v="0"/>
    <n v="0"/>
    <n v="0"/>
    <n v="0"/>
    <n v="0"/>
    <x v="20"/>
  </r>
  <r>
    <n v="224"/>
    <n v="224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7"/>
  </r>
  <r>
    <n v="20"/>
    <n v="20"/>
    <n v="0"/>
    <n v="0"/>
    <n v="20"/>
    <n v="20"/>
    <n v="0"/>
    <n v="0"/>
    <n v="0"/>
    <n v="0"/>
    <n v="0"/>
    <n v="0"/>
    <x v="25"/>
  </r>
  <r>
    <n v="111"/>
    <n v="111"/>
    <n v="0"/>
    <n v="0"/>
    <n v="0"/>
    <n v="0"/>
    <n v="0"/>
    <n v="0"/>
    <n v="0"/>
    <n v="0"/>
    <n v="0"/>
    <n v="0"/>
    <x v="20"/>
  </r>
  <r>
    <n v="243"/>
    <n v="243"/>
    <n v="0"/>
    <n v="0"/>
    <n v="0"/>
    <n v="0"/>
    <n v="0"/>
    <n v="0"/>
    <n v="0"/>
    <n v="0"/>
    <n v="0"/>
    <n v="0"/>
    <x v="44"/>
  </r>
  <r>
    <n v="207"/>
    <n v="207"/>
    <n v="0"/>
    <n v="0"/>
    <n v="0"/>
    <n v="0"/>
    <n v="0"/>
    <n v="0"/>
    <n v="0"/>
    <n v="0"/>
    <n v="0"/>
    <n v="0"/>
    <x v="6"/>
  </r>
  <r>
    <n v="54"/>
    <n v="0"/>
    <n v="54"/>
    <n v="0"/>
    <n v="0"/>
    <n v="0"/>
    <n v="0"/>
    <n v="0"/>
    <n v="0"/>
    <n v="0"/>
    <n v="0"/>
    <n v="0"/>
    <x v="57"/>
  </r>
  <r>
    <n v="194"/>
    <n v="194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"/>
  </r>
  <r>
    <n v="1485"/>
    <n v="1485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13"/>
  </r>
  <r>
    <n v="194"/>
    <n v="194"/>
    <n v="0"/>
    <n v="0"/>
    <n v="0"/>
    <n v="0"/>
    <n v="0"/>
    <n v="0"/>
    <n v="0"/>
    <n v="0"/>
    <n v="0"/>
    <n v="0"/>
    <x v="54"/>
  </r>
  <r>
    <n v="443"/>
    <n v="443"/>
    <n v="0"/>
    <n v="0"/>
    <n v="0"/>
    <n v="0"/>
    <n v="0"/>
    <n v="0"/>
    <n v="0"/>
    <n v="0"/>
    <n v="0"/>
    <n v="0"/>
    <x v="6"/>
  </r>
  <r>
    <n v="44588"/>
    <n v="44588"/>
    <n v="0"/>
    <n v="0"/>
    <n v="0"/>
    <n v="0"/>
    <n v="0"/>
    <n v="0"/>
    <n v="0"/>
    <n v="0"/>
    <n v="0"/>
    <n v="0"/>
    <x v="3"/>
  </r>
  <r>
    <n v="1061"/>
    <n v="0"/>
    <n v="1061"/>
    <n v="0"/>
    <n v="0"/>
    <n v="0"/>
    <n v="0"/>
    <n v="0"/>
    <n v="0"/>
    <n v="0"/>
    <n v="0"/>
    <n v="0"/>
    <x v="43"/>
  </r>
  <r>
    <n v="1820"/>
    <n v="1820"/>
    <n v="0"/>
    <n v="0"/>
    <n v="1820"/>
    <n v="182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6"/>
  </r>
  <r>
    <n v="207"/>
    <n v="207"/>
    <n v="0"/>
    <n v="0"/>
    <n v="0"/>
    <n v="0"/>
    <n v="0"/>
    <n v="0"/>
    <n v="0"/>
    <n v="0"/>
    <n v="0"/>
    <n v="0"/>
    <x v="8"/>
  </r>
  <r>
    <n v="630"/>
    <n v="630"/>
    <n v="0"/>
    <n v="0"/>
    <n v="0"/>
    <n v="0"/>
    <n v="0"/>
    <n v="0"/>
    <n v="0"/>
    <n v="0"/>
    <n v="0"/>
    <n v="0"/>
    <x v="7"/>
  </r>
  <r>
    <n v="197"/>
    <n v="197"/>
    <n v="0"/>
    <n v="0"/>
    <n v="0"/>
    <n v="0"/>
    <n v="0"/>
    <n v="0"/>
    <n v="0"/>
    <n v="0"/>
    <n v="0"/>
    <n v="0"/>
    <x v="8"/>
  </r>
  <r>
    <n v="29"/>
    <n v="0"/>
    <n v="29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35"/>
  </r>
  <r>
    <n v="2275"/>
    <n v="2275"/>
    <n v="0"/>
    <n v="0"/>
    <n v="2275"/>
    <n v="2275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36"/>
  </r>
  <r>
    <n v="3460"/>
    <n v="3460"/>
    <n v="0"/>
    <n v="0"/>
    <n v="0"/>
    <n v="0"/>
    <n v="0"/>
    <n v="0"/>
    <n v="0"/>
    <n v="0"/>
    <n v="0"/>
    <n v="0"/>
    <x v="53"/>
  </r>
  <r>
    <n v="223"/>
    <n v="223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9"/>
  </r>
  <r>
    <n v="23"/>
    <n v="0"/>
    <n v="23"/>
    <n v="0"/>
    <n v="0"/>
    <n v="0"/>
    <n v="0"/>
    <n v="0"/>
    <n v="0"/>
    <n v="0"/>
    <n v="0"/>
    <n v="0"/>
    <x v="29"/>
  </r>
  <r>
    <n v="51"/>
    <n v="5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7"/>
  </r>
  <r>
    <n v="9263"/>
    <n v="0"/>
    <n v="9263"/>
    <n v="0"/>
    <n v="0"/>
    <n v="0"/>
    <n v="0"/>
    <n v="0"/>
    <n v="0"/>
    <n v="0"/>
    <n v="0"/>
    <n v="0"/>
    <x v="18"/>
  </r>
  <r>
    <n v="2163"/>
    <n v="2163"/>
    <n v="0"/>
    <n v="0"/>
    <n v="0"/>
    <n v="0"/>
    <n v="0"/>
    <n v="0"/>
    <n v="0"/>
    <n v="0"/>
    <n v="0"/>
    <n v="0"/>
    <x v="0"/>
  </r>
  <r>
    <n v="258"/>
    <n v="258"/>
    <n v="0"/>
    <n v="0"/>
    <n v="258"/>
    <n v="258"/>
    <n v="0"/>
    <n v="0"/>
    <n v="0"/>
    <n v="0"/>
    <n v="0"/>
    <n v="0"/>
    <x v="8"/>
  </r>
  <r>
    <n v="206"/>
    <n v="206"/>
    <n v="0"/>
    <n v="0"/>
    <n v="0"/>
    <n v="0"/>
    <n v="0"/>
    <n v="0"/>
    <n v="0"/>
    <n v="0"/>
    <n v="0"/>
    <n v="0"/>
    <x v="37"/>
  </r>
  <r>
    <n v="85"/>
    <n v="85"/>
    <n v="0"/>
    <n v="0"/>
    <n v="85"/>
    <n v="85"/>
    <n v="0"/>
    <n v="0"/>
    <n v="0"/>
    <n v="0"/>
    <n v="0"/>
    <n v="0"/>
    <x v="7"/>
  </r>
  <r>
    <n v="110"/>
    <n v="110"/>
    <n v="0"/>
    <n v="0"/>
    <n v="0"/>
    <n v="0"/>
    <n v="0"/>
    <n v="0"/>
    <n v="0"/>
    <n v="0"/>
    <n v="0"/>
    <n v="0"/>
    <x v="11"/>
  </r>
  <r>
    <n v="1402"/>
    <n v="1402"/>
    <n v="0"/>
    <n v="0"/>
    <n v="0"/>
    <n v="0"/>
    <n v="0"/>
    <n v="0"/>
    <n v="0"/>
    <n v="0"/>
    <n v="0"/>
    <n v="0"/>
    <x v="15"/>
  </r>
  <r>
    <n v="8"/>
    <n v="8"/>
    <n v="0"/>
    <n v="0"/>
    <n v="8"/>
    <n v="8"/>
    <n v="0"/>
    <n v="0"/>
    <n v="0"/>
    <n v="0"/>
    <n v="0"/>
    <n v="0"/>
    <x v="53"/>
  </r>
  <r>
    <n v="18328"/>
    <n v="0"/>
    <n v="18328"/>
    <n v="0"/>
    <n v="18328"/>
    <n v="0"/>
    <n v="18328"/>
    <n v="0"/>
    <n v="0"/>
    <n v="0"/>
    <n v="0"/>
    <n v="0"/>
    <x v="35"/>
  </r>
  <r>
    <n v="16107"/>
    <n v="0"/>
    <n v="16107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36"/>
    <n v="36"/>
    <n v="0"/>
    <n v="0"/>
    <x v="2"/>
  </r>
  <r>
    <n v="62"/>
    <n v="62"/>
    <n v="0"/>
    <n v="0"/>
    <n v="0"/>
    <n v="0"/>
    <n v="0"/>
    <n v="0"/>
    <n v="0"/>
    <n v="0"/>
    <n v="0"/>
    <n v="0"/>
    <x v="56"/>
  </r>
  <r>
    <n v="3870"/>
    <n v="3870"/>
    <n v="0"/>
    <n v="0"/>
    <n v="0"/>
    <n v="0"/>
    <n v="0"/>
    <n v="0"/>
    <n v="0"/>
    <n v="0"/>
    <n v="0"/>
    <n v="0"/>
    <x v="37"/>
  </r>
  <r>
    <n v="118"/>
    <n v="118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33"/>
  </r>
  <r>
    <n v="2842"/>
    <n v="2842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0"/>
    <n v="0"/>
    <n v="0"/>
    <n v="0"/>
    <x v="48"/>
  </r>
  <r>
    <n v="731"/>
    <n v="731"/>
    <n v="0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0"/>
    <n v="0"/>
    <n v="0"/>
    <n v="0"/>
    <x v="32"/>
  </r>
  <r>
    <n v="1548"/>
    <n v="0"/>
    <n v="1548"/>
    <n v="0"/>
    <n v="1548"/>
    <n v="0"/>
    <n v="1548"/>
    <n v="0"/>
    <n v="0"/>
    <n v="0"/>
    <n v="0"/>
    <n v="0"/>
    <x v="22"/>
  </r>
  <r>
    <n v="71"/>
    <n v="71"/>
    <n v="0"/>
    <n v="0"/>
    <n v="0"/>
    <n v="0"/>
    <n v="0"/>
    <n v="0"/>
    <n v="0"/>
    <n v="0"/>
    <n v="0"/>
    <n v="0"/>
    <x v="1"/>
  </r>
  <r>
    <n v="1984"/>
    <n v="0"/>
    <n v="1984"/>
    <n v="0"/>
    <n v="1984"/>
    <n v="0"/>
    <n v="1984"/>
    <n v="0"/>
    <n v="0"/>
    <n v="0"/>
    <n v="0"/>
    <n v="0"/>
    <x v="8"/>
  </r>
  <r>
    <n v="2927"/>
    <n v="2927"/>
    <n v="0"/>
    <n v="0"/>
    <n v="0"/>
    <n v="0"/>
    <n v="0"/>
    <n v="0"/>
    <n v="0"/>
    <n v="0"/>
    <n v="0"/>
    <n v="0"/>
    <x v="31"/>
  </r>
  <r>
    <n v="2370"/>
    <n v="2370"/>
    <n v="0"/>
    <n v="0"/>
    <n v="0"/>
    <n v="0"/>
    <n v="0"/>
    <n v="0"/>
    <n v="0"/>
    <n v="0"/>
    <n v="0"/>
    <n v="0"/>
    <x v="3"/>
  </r>
  <r>
    <n v="366"/>
    <n v="366"/>
    <n v="0"/>
    <n v="0"/>
    <n v="366"/>
    <n v="366"/>
    <n v="0"/>
    <n v="0"/>
    <n v="0"/>
    <n v="0"/>
    <n v="0"/>
    <n v="0"/>
    <x v="18"/>
  </r>
  <r>
    <n v="75"/>
    <n v="0"/>
    <n v="75"/>
    <n v="0"/>
    <n v="0"/>
    <n v="0"/>
    <n v="0"/>
    <n v="0"/>
    <n v="0"/>
    <n v="0"/>
    <n v="0"/>
    <n v="0"/>
    <x v="20"/>
  </r>
  <r>
    <n v="138"/>
    <n v="138"/>
    <n v="0"/>
    <n v="0"/>
    <n v="0"/>
    <n v="0"/>
    <n v="0"/>
    <n v="0"/>
    <n v="0"/>
    <n v="0"/>
    <n v="0"/>
    <n v="0"/>
    <x v="0"/>
  </r>
  <r>
    <n v="516"/>
    <n v="516"/>
    <n v="0"/>
    <n v="0"/>
    <n v="0"/>
    <n v="0"/>
    <n v="0"/>
    <n v="0"/>
    <n v="0"/>
    <n v="0"/>
    <n v="0"/>
    <n v="0"/>
    <x v="3"/>
  </r>
  <r>
    <n v="58"/>
    <n v="58"/>
    <n v="0"/>
    <n v="0"/>
    <n v="0"/>
    <n v="0"/>
    <n v="0"/>
    <n v="0"/>
    <n v="0"/>
    <n v="0"/>
    <n v="0"/>
    <n v="0"/>
    <x v="48"/>
  </r>
  <r>
    <n v="267"/>
    <n v="267"/>
    <n v="0"/>
    <n v="0"/>
    <n v="267"/>
    <n v="267"/>
    <n v="0"/>
    <n v="0"/>
    <n v="0"/>
    <n v="0"/>
    <n v="0"/>
    <n v="0"/>
    <x v="22"/>
  </r>
  <r>
    <n v="2508"/>
    <n v="2508"/>
    <n v="0"/>
    <n v="0"/>
    <n v="0"/>
    <n v="0"/>
    <n v="0"/>
    <n v="0"/>
    <n v="0"/>
    <n v="0"/>
    <n v="0"/>
    <n v="0"/>
    <x v="25"/>
  </r>
  <r>
    <n v="2291"/>
    <n v="2291"/>
    <n v="0"/>
    <n v="0"/>
    <n v="0"/>
    <n v="0"/>
    <n v="0"/>
    <n v="0"/>
    <n v="0"/>
    <n v="0"/>
    <n v="0"/>
    <n v="0"/>
    <x v="10"/>
  </r>
  <r>
    <n v="6564"/>
    <n v="6564"/>
    <n v="0"/>
    <n v="0"/>
    <n v="0"/>
    <n v="0"/>
    <n v="0"/>
    <n v="0"/>
    <n v="0"/>
    <n v="0"/>
    <n v="0"/>
    <n v="0"/>
    <x v="10"/>
  </r>
  <r>
    <n v="1393"/>
    <n v="1393"/>
    <n v="0"/>
    <n v="0"/>
    <n v="0"/>
    <n v="0"/>
    <n v="0"/>
    <n v="0"/>
    <n v="0"/>
    <n v="0"/>
    <n v="0"/>
    <n v="0"/>
    <x v="29"/>
  </r>
  <r>
    <n v="504"/>
    <n v="504"/>
    <n v="0"/>
    <n v="0"/>
    <n v="0"/>
    <n v="0"/>
    <n v="0"/>
    <n v="0"/>
    <n v="0"/>
    <n v="0"/>
    <n v="0"/>
    <n v="0"/>
    <x v="47"/>
  </r>
  <r>
    <n v="2564"/>
    <n v="2564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39"/>
  </r>
  <r>
    <n v="90"/>
    <n v="90"/>
    <n v="0"/>
    <n v="0"/>
    <n v="0"/>
    <n v="0"/>
    <n v="0"/>
    <n v="0"/>
    <n v="0"/>
    <n v="0"/>
    <n v="0"/>
    <n v="0"/>
    <x v="44"/>
  </r>
  <r>
    <n v="2625"/>
    <n v="2625"/>
    <n v="0"/>
    <n v="0"/>
    <n v="0"/>
    <n v="0"/>
    <n v="0"/>
    <n v="0"/>
    <n v="0"/>
    <n v="0"/>
    <n v="0"/>
    <n v="0"/>
    <x v="26"/>
  </r>
  <r>
    <n v="1015"/>
    <n v="0"/>
    <n v="1015"/>
    <n v="0"/>
    <n v="1015"/>
    <n v="0"/>
    <n v="1015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8"/>
  </r>
  <r>
    <n v="1045"/>
    <n v="1045"/>
    <n v="0"/>
    <n v="0"/>
    <n v="0"/>
    <n v="0"/>
    <n v="0"/>
    <n v="0"/>
    <n v="0"/>
    <n v="0"/>
    <n v="0"/>
    <n v="0"/>
    <x v="46"/>
  </r>
  <r>
    <n v="101"/>
    <n v="101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5"/>
  </r>
  <r>
    <n v="77"/>
    <n v="77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15"/>
  </r>
  <r>
    <n v="318"/>
    <n v="318"/>
    <n v="0"/>
    <n v="0"/>
    <n v="0"/>
    <n v="0"/>
    <n v="0"/>
    <n v="0"/>
    <n v="0"/>
    <n v="0"/>
    <n v="0"/>
    <n v="0"/>
    <x v="34"/>
  </r>
  <r>
    <n v="152"/>
    <n v="152"/>
    <n v="0"/>
    <n v="0"/>
    <n v="152"/>
    <n v="152"/>
    <n v="0"/>
    <n v="0"/>
    <n v="0"/>
    <n v="0"/>
    <n v="0"/>
    <n v="0"/>
    <x v="24"/>
  </r>
  <r>
    <n v="1668"/>
    <n v="1668"/>
    <n v="0"/>
    <n v="0"/>
    <n v="0"/>
    <n v="0"/>
    <n v="0"/>
    <n v="0"/>
    <n v="0"/>
    <n v="0"/>
    <n v="0"/>
    <n v="0"/>
    <x v="7"/>
  </r>
  <r>
    <n v="11472"/>
    <n v="0"/>
    <n v="11472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7"/>
  </r>
  <r>
    <n v="106"/>
    <n v="106"/>
    <n v="0"/>
    <n v="0"/>
    <n v="0"/>
    <n v="0"/>
    <n v="0"/>
    <n v="0"/>
    <n v="0"/>
    <n v="0"/>
    <n v="0"/>
    <n v="0"/>
    <x v="33"/>
  </r>
  <r>
    <n v="762"/>
    <n v="762"/>
    <n v="0"/>
    <n v="0"/>
    <n v="0"/>
    <n v="0"/>
    <n v="0"/>
    <n v="0"/>
    <n v="0"/>
    <n v="0"/>
    <n v="0"/>
    <n v="0"/>
    <x v="17"/>
  </r>
  <r>
    <n v="9"/>
    <n v="9"/>
    <n v="0"/>
    <n v="0"/>
    <n v="9"/>
    <n v="9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4"/>
  </r>
  <r>
    <n v="546"/>
    <n v="546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25"/>
    <n v="25"/>
    <n v="0"/>
    <n v="0"/>
    <x v="23"/>
  </r>
  <r>
    <n v="30"/>
    <n v="30"/>
    <n v="0"/>
    <n v="0"/>
    <n v="0"/>
    <n v="0"/>
    <n v="0"/>
    <n v="0"/>
    <n v="30"/>
    <n v="30"/>
    <n v="0"/>
    <n v="0"/>
    <x v="37"/>
  </r>
  <r>
    <n v="2042"/>
    <n v="2042"/>
    <n v="0"/>
    <n v="0"/>
    <n v="0"/>
    <n v="0"/>
    <n v="0"/>
    <n v="0"/>
    <n v="0"/>
    <n v="0"/>
    <n v="0"/>
    <n v="0"/>
    <x v="34"/>
  </r>
  <r>
    <n v="269"/>
    <n v="269"/>
    <n v="0"/>
    <n v="0"/>
    <n v="0"/>
    <n v="0"/>
    <n v="0"/>
    <n v="0"/>
    <n v="0"/>
    <n v="0"/>
    <n v="0"/>
    <n v="0"/>
    <x v="56"/>
  </r>
  <r>
    <n v="1937"/>
    <n v="0"/>
    <n v="1937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7"/>
  </r>
  <r>
    <n v="130"/>
    <n v="130"/>
    <n v="0"/>
    <n v="0"/>
    <n v="0"/>
    <n v="0"/>
    <n v="0"/>
    <n v="0"/>
    <n v="0"/>
    <n v="0"/>
    <n v="0"/>
    <n v="0"/>
    <x v="6"/>
  </r>
  <r>
    <n v="2825"/>
    <n v="2825"/>
    <n v="0"/>
    <n v="0"/>
    <n v="0"/>
    <n v="0"/>
    <n v="0"/>
    <n v="0"/>
    <n v="0"/>
    <n v="0"/>
    <n v="0"/>
    <n v="0"/>
    <x v="30"/>
  </r>
  <r>
    <n v="909"/>
    <n v="0"/>
    <n v="909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"/>
  </r>
  <r>
    <n v="3090"/>
    <n v="3090"/>
    <n v="0"/>
    <n v="0"/>
    <n v="3090"/>
    <n v="3090"/>
    <n v="0"/>
    <n v="0"/>
    <n v="0"/>
    <n v="0"/>
    <n v="0"/>
    <n v="0"/>
    <x v="12"/>
  </r>
  <r>
    <n v="1595"/>
    <n v="0"/>
    <n v="1595"/>
    <n v="0"/>
    <n v="1595"/>
    <n v="0"/>
    <n v="1595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3"/>
  </r>
  <r>
    <n v="20"/>
    <n v="0"/>
    <n v="2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7"/>
  </r>
  <r>
    <n v="1188"/>
    <n v="1188"/>
    <n v="0"/>
    <n v="0"/>
    <n v="0"/>
    <n v="0"/>
    <n v="0"/>
    <n v="0"/>
    <n v="0"/>
    <n v="0"/>
    <n v="0"/>
    <n v="0"/>
    <x v="2"/>
  </r>
  <r>
    <n v="2442"/>
    <n v="2442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32"/>
  </r>
  <r>
    <n v="40713"/>
    <n v="40713"/>
    <n v="0"/>
    <n v="0"/>
    <n v="40713"/>
    <n v="40713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30"/>
  </r>
  <r>
    <n v="4228"/>
    <n v="4228"/>
    <n v="0"/>
    <n v="0"/>
    <n v="0"/>
    <n v="0"/>
    <n v="0"/>
    <n v="0"/>
    <n v="0"/>
    <n v="0"/>
    <n v="0"/>
    <n v="0"/>
    <x v="56"/>
  </r>
  <r>
    <n v="311"/>
    <n v="311"/>
    <n v="0"/>
    <n v="0"/>
    <n v="0"/>
    <n v="0"/>
    <n v="0"/>
    <n v="0"/>
    <n v="0"/>
    <n v="0"/>
    <n v="0"/>
    <n v="0"/>
    <x v="20"/>
  </r>
  <r>
    <n v="4013"/>
    <n v="0"/>
    <n v="4013"/>
    <n v="0"/>
    <n v="0"/>
    <n v="0"/>
    <n v="0"/>
    <n v="0"/>
    <n v="0"/>
    <n v="0"/>
    <n v="0"/>
    <n v="0"/>
    <x v="50"/>
  </r>
  <r>
    <n v="683"/>
    <n v="683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41"/>
  </r>
  <r>
    <n v="12"/>
    <n v="0"/>
    <n v="12"/>
    <n v="0"/>
    <n v="0"/>
    <n v="0"/>
    <n v="0"/>
    <n v="0"/>
    <n v="0"/>
    <n v="0"/>
    <n v="0"/>
    <n v="0"/>
    <x v="58"/>
  </r>
  <r>
    <n v="2494"/>
    <n v="2494"/>
    <n v="0"/>
    <n v="0"/>
    <n v="0"/>
    <n v="0"/>
    <n v="0"/>
    <n v="0"/>
    <n v="0"/>
    <n v="0"/>
    <n v="0"/>
    <n v="0"/>
    <x v="38"/>
  </r>
  <r>
    <n v="4351"/>
    <n v="4351"/>
    <n v="0"/>
    <n v="0"/>
    <n v="4351"/>
    <n v="4351"/>
    <n v="0"/>
    <n v="0"/>
    <n v="0"/>
    <n v="0"/>
    <n v="0"/>
    <n v="0"/>
    <x v="31"/>
  </r>
  <r>
    <n v="21416"/>
    <n v="21416"/>
    <n v="0"/>
    <n v="0"/>
    <n v="21416"/>
    <n v="21416"/>
    <n v="0"/>
    <n v="0"/>
    <n v="0"/>
    <n v="0"/>
    <n v="0"/>
    <n v="0"/>
    <x v="56"/>
  </r>
  <r>
    <n v="514"/>
    <n v="514"/>
    <n v="0"/>
    <n v="0"/>
    <n v="0"/>
    <n v="0"/>
    <n v="0"/>
    <n v="0"/>
    <n v="514"/>
    <n v="514"/>
    <n v="0"/>
    <n v="0"/>
    <x v="39"/>
  </r>
  <r>
    <n v="1"/>
    <n v="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2"/>
  </r>
  <r>
    <n v="85"/>
    <n v="8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"/>
  </r>
  <r>
    <n v="3568"/>
    <n v="3568"/>
    <n v="0"/>
    <n v="0"/>
    <n v="0"/>
    <n v="0"/>
    <n v="0"/>
    <n v="0"/>
    <n v="0"/>
    <n v="0"/>
    <n v="0"/>
    <n v="0"/>
    <x v="31"/>
  </r>
  <r>
    <n v="104"/>
    <n v="104"/>
    <n v="0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0"/>
    <n v="0"/>
    <n v="0"/>
    <n v="0"/>
    <x v="24"/>
  </r>
  <r>
    <n v="419"/>
    <n v="419"/>
    <n v="0"/>
    <n v="0"/>
    <n v="0"/>
    <n v="0"/>
    <n v="0"/>
    <n v="0"/>
    <n v="0"/>
    <n v="0"/>
    <n v="0"/>
    <n v="0"/>
    <x v="24"/>
  </r>
  <r>
    <n v="12975"/>
    <n v="12975"/>
    <n v="0"/>
    <n v="0"/>
    <n v="0"/>
    <n v="0"/>
    <n v="0"/>
    <n v="0"/>
    <n v="0"/>
    <n v="0"/>
    <n v="0"/>
    <n v="0"/>
    <x v="3"/>
  </r>
  <r>
    <n v="172"/>
    <n v="172"/>
    <n v="0"/>
    <n v="0"/>
    <n v="0"/>
    <n v="0"/>
    <n v="0"/>
    <n v="0"/>
    <n v="0"/>
    <n v="0"/>
    <n v="0"/>
    <n v="0"/>
    <x v="54"/>
  </r>
  <r>
    <n v="7111"/>
    <n v="7111"/>
    <n v="0"/>
    <n v="0"/>
    <n v="0"/>
    <n v="0"/>
    <n v="0"/>
    <n v="0"/>
    <n v="0"/>
    <n v="0"/>
    <n v="0"/>
    <n v="0"/>
    <x v="37"/>
  </r>
  <r>
    <n v="301"/>
    <n v="301"/>
    <n v="0"/>
    <n v="0"/>
    <n v="0"/>
    <n v="0"/>
    <n v="0"/>
    <n v="0"/>
    <n v="0"/>
    <n v="0"/>
    <n v="0"/>
    <n v="0"/>
    <x v="45"/>
  </r>
  <r>
    <n v="5"/>
    <n v="0"/>
    <n v="5"/>
    <n v="0"/>
    <n v="0"/>
    <n v="0"/>
    <n v="0"/>
    <n v="0"/>
    <n v="0"/>
    <n v="0"/>
    <n v="0"/>
    <n v="0"/>
    <x v="39"/>
  </r>
  <r>
    <n v="3343"/>
    <n v="3343"/>
    <n v="0"/>
    <n v="0"/>
    <n v="0"/>
    <n v="0"/>
    <n v="0"/>
    <n v="0"/>
    <n v="0"/>
    <n v="0"/>
    <n v="0"/>
    <n v="0"/>
    <x v="28"/>
  </r>
  <r>
    <n v="610"/>
    <n v="0"/>
    <n v="610"/>
    <n v="0"/>
    <n v="0"/>
    <n v="0"/>
    <n v="0"/>
    <n v="0"/>
    <n v="0"/>
    <n v="0"/>
    <n v="0"/>
    <n v="0"/>
    <x v="54"/>
  </r>
  <r>
    <n v="14995"/>
    <n v="0"/>
    <n v="14995"/>
    <n v="0"/>
    <n v="0"/>
    <n v="0"/>
    <n v="0"/>
    <n v="0"/>
    <n v="0"/>
    <n v="0"/>
    <n v="0"/>
    <n v="0"/>
    <x v="3"/>
  </r>
  <r>
    <n v="2097"/>
    <n v="2097"/>
    <n v="0"/>
    <n v="0"/>
    <n v="0"/>
    <n v="0"/>
    <n v="0"/>
    <n v="0"/>
    <n v="0"/>
    <n v="0"/>
    <n v="0"/>
    <n v="0"/>
    <x v="37"/>
  </r>
  <r>
    <n v="217"/>
    <n v="217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8"/>
  </r>
  <r>
    <n v="321"/>
    <n v="321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61"/>
  </r>
  <r>
    <n v="23"/>
    <n v="23"/>
    <n v="0"/>
    <n v="0"/>
    <n v="0"/>
    <n v="0"/>
    <n v="0"/>
    <n v="0"/>
    <n v="23"/>
    <n v="23"/>
    <n v="0"/>
    <n v="0"/>
    <x v="30"/>
  </r>
  <r>
    <n v="1"/>
    <n v="1"/>
    <n v="0"/>
    <n v="0"/>
    <n v="0"/>
    <n v="0"/>
    <n v="0"/>
    <n v="0"/>
    <n v="0"/>
    <n v="0"/>
    <n v="0"/>
    <n v="0"/>
    <x v="46"/>
  </r>
  <r>
    <n v="1637"/>
    <n v="1637"/>
    <n v="0"/>
    <n v="0"/>
    <n v="0"/>
    <n v="0"/>
    <n v="0"/>
    <n v="0"/>
    <n v="1637"/>
    <n v="1637"/>
    <n v="0"/>
    <n v="0"/>
    <x v="17"/>
  </r>
  <r>
    <n v="640"/>
    <n v="0"/>
    <n v="640"/>
    <n v="0"/>
    <n v="0"/>
    <n v="0"/>
    <n v="0"/>
    <n v="0"/>
    <n v="0"/>
    <n v="0"/>
    <n v="0"/>
    <n v="0"/>
    <x v="8"/>
  </r>
  <r>
    <n v="136"/>
    <n v="136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31"/>
    <n v="31"/>
    <n v="0"/>
    <n v="0"/>
    <x v="11"/>
  </r>
  <r>
    <n v="2"/>
    <n v="2"/>
    <n v="0"/>
    <n v="0"/>
    <n v="0"/>
    <n v="0"/>
    <n v="0"/>
    <n v="0"/>
    <n v="0"/>
    <n v="0"/>
    <n v="0"/>
    <n v="0"/>
    <x v="5"/>
  </r>
  <r>
    <n v="234"/>
    <n v="234"/>
    <n v="0"/>
    <n v="0"/>
    <n v="0"/>
    <n v="0"/>
    <n v="0"/>
    <n v="0"/>
    <n v="0"/>
    <n v="0"/>
    <n v="0"/>
    <n v="0"/>
    <x v="46"/>
  </r>
  <r>
    <n v="567"/>
    <n v="567"/>
    <n v="0"/>
    <n v="0"/>
    <n v="0"/>
    <n v="0"/>
    <n v="0"/>
    <n v="0"/>
    <n v="0"/>
    <n v="0"/>
    <n v="0"/>
    <n v="0"/>
    <x v="24"/>
  </r>
  <r>
    <n v="101"/>
    <n v="101"/>
    <n v="0"/>
    <n v="0"/>
    <n v="0"/>
    <n v="0"/>
    <n v="0"/>
    <n v="0"/>
    <n v="0"/>
    <n v="0"/>
    <n v="0"/>
    <n v="0"/>
    <x v="26"/>
  </r>
  <r>
    <n v="75"/>
    <n v="0"/>
    <n v="75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"/>
  </r>
  <r>
    <n v="413"/>
    <n v="413"/>
    <n v="0"/>
    <n v="0"/>
    <n v="0"/>
    <n v="0"/>
    <n v="0"/>
    <n v="0"/>
    <n v="0"/>
    <n v="0"/>
    <n v="0"/>
    <n v="0"/>
    <x v="2"/>
  </r>
  <r>
    <n v="36"/>
    <n v="36"/>
    <n v="0"/>
    <n v="0"/>
    <n v="36"/>
    <n v="36"/>
    <n v="0"/>
    <n v="0"/>
    <n v="0"/>
    <n v="0"/>
    <n v="0"/>
    <n v="0"/>
    <x v="57"/>
  </r>
  <r>
    <n v="4577"/>
    <n v="0"/>
    <n v="4577"/>
    <n v="0"/>
    <n v="0"/>
    <n v="0"/>
    <n v="0"/>
    <n v="0"/>
    <n v="0"/>
    <n v="0"/>
    <n v="0"/>
    <n v="0"/>
    <x v="28"/>
  </r>
  <r>
    <n v="1395"/>
    <n v="0"/>
    <n v="1395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30"/>
  </r>
  <r>
    <n v="3209"/>
    <n v="320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"/>
  </r>
  <r>
    <n v="8886"/>
    <n v="8886"/>
    <n v="0"/>
    <n v="0"/>
    <n v="8886"/>
    <n v="8886"/>
    <n v="0"/>
    <n v="0"/>
    <n v="0"/>
    <n v="0"/>
    <n v="0"/>
    <n v="0"/>
    <x v="35"/>
  </r>
  <r>
    <n v="25469"/>
    <n v="25469"/>
    <n v="0"/>
    <n v="0"/>
    <n v="0"/>
    <n v="0"/>
    <n v="0"/>
    <n v="0"/>
    <n v="0"/>
    <n v="0"/>
    <n v="0"/>
    <n v="0"/>
    <x v="45"/>
  </r>
  <r>
    <n v="8898"/>
    <n v="8898"/>
    <n v="0"/>
    <n v="0"/>
    <n v="0"/>
    <n v="0"/>
    <n v="0"/>
    <n v="0"/>
    <n v="8898"/>
    <n v="8898"/>
    <n v="0"/>
    <n v="0"/>
    <x v="19"/>
  </r>
  <r>
    <n v="4"/>
    <n v="4"/>
    <n v="0"/>
    <n v="0"/>
    <n v="0"/>
    <n v="0"/>
    <n v="0"/>
    <n v="0"/>
    <n v="0"/>
    <n v="0"/>
    <n v="0"/>
    <n v="0"/>
    <x v="8"/>
  </r>
  <r>
    <n v="58"/>
    <n v="58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18"/>
  </r>
  <r>
    <n v="20"/>
    <n v="20"/>
    <n v="0"/>
    <n v="0"/>
    <n v="0"/>
    <n v="0"/>
    <n v="0"/>
    <n v="0"/>
    <n v="0"/>
    <n v="0"/>
    <n v="0"/>
    <n v="0"/>
    <x v="0"/>
  </r>
  <r>
    <n v="696"/>
    <n v="696"/>
    <n v="0"/>
    <n v="0"/>
    <n v="0"/>
    <n v="0"/>
    <n v="0"/>
    <n v="0"/>
    <n v="0"/>
    <n v="0"/>
    <n v="0"/>
    <n v="0"/>
    <x v="32"/>
  </r>
  <r>
    <n v="1234"/>
    <n v="1234"/>
    <n v="0"/>
    <n v="0"/>
    <n v="0"/>
    <n v="0"/>
    <n v="0"/>
    <n v="0"/>
    <n v="0"/>
    <n v="0"/>
    <n v="0"/>
    <n v="0"/>
    <x v="19"/>
  </r>
  <r>
    <n v="224"/>
    <n v="224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22"/>
  </r>
  <r>
    <n v="11794"/>
    <n v="11794"/>
    <n v="0"/>
    <n v="0"/>
    <n v="0"/>
    <n v="0"/>
    <n v="0"/>
    <n v="0"/>
    <n v="0"/>
    <n v="0"/>
    <n v="0"/>
    <n v="0"/>
    <x v="34"/>
  </r>
  <r>
    <n v="1096"/>
    <n v="1096"/>
    <n v="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43"/>
  </r>
  <r>
    <n v="268"/>
    <n v="268"/>
    <n v="0"/>
    <n v="0"/>
    <n v="0"/>
    <n v="0"/>
    <n v="0"/>
    <n v="0"/>
    <n v="0"/>
    <n v="0"/>
    <n v="0"/>
    <n v="0"/>
    <x v="30"/>
  </r>
  <r>
    <n v="122"/>
    <n v="122"/>
    <n v="0"/>
    <n v="0"/>
    <n v="0"/>
    <n v="0"/>
    <n v="0"/>
    <n v="0"/>
    <n v="0"/>
    <n v="0"/>
    <n v="0"/>
    <n v="0"/>
    <x v="18"/>
  </r>
  <r>
    <n v="162"/>
    <n v="162"/>
    <n v="0"/>
    <n v="0"/>
    <n v="0"/>
    <n v="0"/>
    <n v="0"/>
    <n v="0"/>
    <n v="0"/>
    <n v="0"/>
    <n v="0"/>
    <n v="0"/>
    <x v="18"/>
  </r>
  <r>
    <n v="11"/>
    <n v="11"/>
    <n v="0"/>
    <n v="0"/>
    <n v="11"/>
    <n v="11"/>
    <n v="0"/>
    <n v="0"/>
    <n v="0"/>
    <n v="0"/>
    <n v="0"/>
    <n v="0"/>
    <x v="32"/>
  </r>
  <r>
    <n v="2731"/>
    <n v="2731"/>
    <n v="0"/>
    <n v="0"/>
    <n v="2731"/>
    <n v="2731"/>
    <n v="0"/>
    <n v="0"/>
    <n v="0"/>
    <n v="0"/>
    <n v="0"/>
    <n v="0"/>
    <x v="47"/>
  </r>
  <r>
    <n v="2096"/>
    <n v="2096"/>
    <n v="0"/>
    <n v="0"/>
    <n v="0"/>
    <n v="0"/>
    <n v="0"/>
    <n v="0"/>
    <n v="0"/>
    <n v="0"/>
    <n v="0"/>
    <n v="0"/>
    <x v="6"/>
  </r>
  <r>
    <n v="73"/>
    <n v="73"/>
    <n v="0"/>
    <n v="0"/>
    <n v="0"/>
    <n v="0"/>
    <n v="0"/>
    <n v="0"/>
    <n v="0"/>
    <n v="0"/>
    <n v="0"/>
    <n v="0"/>
    <x v="26"/>
  </r>
  <r>
    <n v="512"/>
    <n v="512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9"/>
  </r>
  <r>
    <n v="4128"/>
    <n v="4128"/>
    <n v="0"/>
    <n v="0"/>
    <n v="0"/>
    <n v="0"/>
    <n v="0"/>
    <n v="0"/>
    <n v="0"/>
    <n v="0"/>
    <n v="0"/>
    <n v="0"/>
    <x v="32"/>
  </r>
  <r>
    <n v="1727"/>
    <n v="172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4"/>
  </r>
  <r>
    <n v="302"/>
    <n v="302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50"/>
  </r>
  <r>
    <n v="42327"/>
    <n v="42327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58"/>
  </r>
  <r>
    <n v="1338"/>
    <n v="1338"/>
    <n v="0"/>
    <n v="0"/>
    <n v="0"/>
    <n v="0"/>
    <n v="0"/>
    <n v="0"/>
    <n v="0"/>
    <n v="0"/>
    <n v="0"/>
    <n v="0"/>
    <x v="40"/>
  </r>
  <r>
    <n v="868"/>
    <n v="868"/>
    <n v="0"/>
    <n v="0"/>
    <n v="0"/>
    <n v="0"/>
    <n v="0"/>
    <n v="0"/>
    <n v="0"/>
    <n v="0"/>
    <n v="0"/>
    <n v="0"/>
    <x v="18"/>
  </r>
  <r>
    <n v="2799"/>
    <n v="2799"/>
    <n v="0"/>
    <n v="0"/>
    <n v="2799"/>
    <n v="2799"/>
    <n v="0"/>
    <n v="0"/>
    <n v="0"/>
    <n v="0"/>
    <n v="0"/>
    <n v="0"/>
    <x v="40"/>
  </r>
  <r>
    <n v="55"/>
    <n v="55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4"/>
  </r>
  <r>
    <n v="1663"/>
    <n v="1663"/>
    <n v="0"/>
    <n v="0"/>
    <n v="0"/>
    <n v="0"/>
    <n v="0"/>
    <n v="0"/>
    <n v="1663"/>
    <n v="1663"/>
    <n v="0"/>
    <n v="0"/>
    <x v="46"/>
  </r>
  <r>
    <n v="22"/>
    <n v="22"/>
    <n v="0"/>
    <n v="0"/>
    <n v="0"/>
    <n v="0"/>
    <n v="0"/>
    <n v="0"/>
    <n v="0"/>
    <n v="0"/>
    <n v="0"/>
    <n v="0"/>
    <x v="6"/>
  </r>
  <r>
    <n v="91"/>
    <n v="0"/>
    <n v="91"/>
    <n v="0"/>
    <n v="0"/>
    <n v="0"/>
    <n v="0"/>
    <n v="0"/>
    <n v="0"/>
    <n v="0"/>
    <n v="0"/>
    <n v="0"/>
    <x v="16"/>
  </r>
  <r>
    <n v="178"/>
    <n v="178"/>
    <n v="0"/>
    <n v="0"/>
    <n v="0"/>
    <n v="0"/>
    <n v="0"/>
    <n v="0"/>
    <n v="0"/>
    <n v="0"/>
    <n v="0"/>
    <n v="0"/>
    <x v="42"/>
  </r>
  <r>
    <n v="157"/>
    <n v="157"/>
    <n v="0"/>
    <n v="0"/>
    <n v="0"/>
    <n v="0"/>
    <n v="0"/>
    <n v="0"/>
    <n v="0"/>
    <n v="0"/>
    <n v="0"/>
    <n v="0"/>
    <x v="33"/>
  </r>
  <r>
    <n v="230"/>
    <n v="230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6"/>
  </r>
  <r>
    <n v="636"/>
    <n v="636"/>
    <n v="0"/>
    <n v="0"/>
    <n v="0"/>
    <n v="0"/>
    <n v="0"/>
    <n v="0"/>
    <n v="0"/>
    <n v="0"/>
    <n v="0"/>
    <n v="0"/>
    <x v="49"/>
  </r>
  <r>
    <n v="1285"/>
    <n v="0"/>
    <n v="0"/>
    <n v="1285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36"/>
  </r>
  <r>
    <n v="589"/>
    <n v="589"/>
    <n v="0"/>
    <n v="0"/>
    <n v="589"/>
    <n v="589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0"/>
    <n v="0"/>
    <n v="0"/>
    <n v="0"/>
    <x v="2"/>
  </r>
  <r>
    <n v="234"/>
    <n v="234"/>
    <n v="0"/>
    <n v="0"/>
    <n v="0"/>
    <n v="0"/>
    <n v="0"/>
    <n v="0"/>
    <n v="0"/>
    <n v="0"/>
    <n v="0"/>
    <n v="0"/>
    <x v="52"/>
  </r>
  <r>
    <n v="25"/>
    <n v="25"/>
    <n v="0"/>
    <n v="0"/>
    <n v="25"/>
    <n v="25"/>
    <n v="0"/>
    <n v="0"/>
    <n v="0"/>
    <n v="0"/>
    <n v="0"/>
    <n v="0"/>
    <x v="28"/>
  </r>
  <r>
    <n v="104"/>
    <n v="0"/>
    <n v="104"/>
    <n v="0"/>
    <n v="0"/>
    <n v="0"/>
    <n v="0"/>
    <n v="0"/>
    <n v="0"/>
    <n v="0"/>
    <n v="0"/>
    <n v="0"/>
    <x v="1"/>
  </r>
  <r>
    <n v="287"/>
    <n v="287"/>
    <n v="0"/>
    <n v="0"/>
    <n v="0"/>
    <n v="0"/>
    <n v="0"/>
    <n v="0"/>
    <n v="287"/>
    <n v="287"/>
    <n v="0"/>
    <n v="0"/>
    <x v="38"/>
  </r>
  <r>
    <n v="496"/>
    <n v="496"/>
    <n v="0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49"/>
  </r>
  <r>
    <n v="145"/>
    <n v="145"/>
    <n v="0"/>
    <n v="0"/>
    <n v="0"/>
    <n v="0"/>
    <n v="0"/>
    <n v="0"/>
    <n v="0"/>
    <n v="0"/>
    <n v="0"/>
    <n v="0"/>
    <x v="7"/>
  </r>
  <r>
    <n v="525"/>
    <n v="525"/>
    <n v="0"/>
    <n v="0"/>
    <n v="0"/>
    <n v="0"/>
    <n v="0"/>
    <n v="0"/>
    <n v="0"/>
    <n v="0"/>
    <n v="0"/>
    <n v="0"/>
    <x v="54"/>
  </r>
  <r>
    <n v="1185"/>
    <n v="1185"/>
    <n v="0"/>
    <n v="0"/>
    <n v="0"/>
    <n v="0"/>
    <n v="0"/>
    <n v="0"/>
    <n v="0"/>
    <n v="0"/>
    <n v="0"/>
    <n v="0"/>
    <x v="11"/>
  </r>
  <r>
    <n v="590"/>
    <n v="590"/>
    <n v="0"/>
    <n v="0"/>
    <n v="0"/>
    <n v="0"/>
    <n v="0"/>
    <n v="0"/>
    <n v="0"/>
    <n v="0"/>
    <n v="0"/>
    <n v="0"/>
    <x v="17"/>
  </r>
  <r>
    <n v="1510"/>
    <n v="1510"/>
    <n v="0"/>
    <n v="0"/>
    <n v="1510"/>
    <n v="151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4"/>
  </r>
  <r>
    <n v="2678"/>
    <n v="267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"/>
  </r>
  <r>
    <n v="3457"/>
    <n v="0"/>
    <n v="3457"/>
    <n v="0"/>
    <n v="0"/>
    <n v="0"/>
    <n v="0"/>
    <n v="0"/>
    <n v="0"/>
    <n v="0"/>
    <n v="0"/>
    <n v="0"/>
    <x v="44"/>
  </r>
  <r>
    <n v="1719"/>
    <n v="0"/>
    <n v="1719"/>
    <n v="0"/>
    <n v="0"/>
    <n v="0"/>
    <n v="0"/>
    <n v="0"/>
    <n v="0"/>
    <n v="0"/>
    <n v="0"/>
    <n v="0"/>
    <x v="15"/>
  </r>
  <r>
    <n v="556"/>
    <n v="556"/>
    <n v="0"/>
    <n v="0"/>
    <n v="0"/>
    <n v="0"/>
    <n v="0"/>
    <n v="0"/>
    <n v="0"/>
    <n v="0"/>
    <n v="0"/>
    <n v="0"/>
    <x v="38"/>
  </r>
  <r>
    <n v="171"/>
    <n v="171"/>
    <n v="0"/>
    <n v="0"/>
    <n v="0"/>
    <n v="0"/>
    <n v="0"/>
    <n v="0"/>
    <n v="0"/>
    <n v="0"/>
    <n v="0"/>
    <n v="0"/>
    <x v="20"/>
  </r>
  <r>
    <n v="1738"/>
    <n v="1738"/>
    <n v="0"/>
    <n v="0"/>
    <n v="0"/>
    <n v="0"/>
    <n v="0"/>
    <n v="0"/>
    <n v="0"/>
    <n v="0"/>
    <n v="0"/>
    <n v="0"/>
    <x v="56"/>
  </r>
  <r>
    <n v="452"/>
    <n v="452"/>
    <n v="0"/>
    <n v="0"/>
    <n v="0"/>
    <n v="0"/>
    <n v="0"/>
    <n v="0"/>
    <n v="0"/>
    <n v="0"/>
    <n v="0"/>
    <n v="0"/>
    <x v="8"/>
  </r>
  <r>
    <n v="28698"/>
    <n v="0"/>
    <n v="28698"/>
    <n v="0"/>
    <n v="0"/>
    <n v="0"/>
    <n v="0"/>
    <n v="0"/>
    <n v="0"/>
    <n v="0"/>
    <n v="0"/>
    <n v="0"/>
    <x v="19"/>
  </r>
  <r>
    <n v="300"/>
    <n v="300"/>
    <n v="0"/>
    <n v="0"/>
    <n v="300"/>
    <n v="300"/>
    <n v="0"/>
    <n v="0"/>
    <n v="0"/>
    <n v="0"/>
    <n v="0"/>
    <n v="0"/>
    <x v="13"/>
  </r>
  <r>
    <n v="188"/>
    <n v="188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9"/>
  </r>
  <r>
    <n v="168"/>
    <n v="168"/>
    <n v="0"/>
    <n v="0"/>
    <n v="0"/>
    <n v="0"/>
    <n v="0"/>
    <n v="0"/>
    <n v="0"/>
    <n v="0"/>
    <n v="0"/>
    <n v="0"/>
    <x v="50"/>
  </r>
  <r>
    <n v="444"/>
    <n v="444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32"/>
  </r>
  <r>
    <n v="256"/>
    <n v="256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44"/>
  </r>
  <r>
    <n v="188"/>
    <n v="188"/>
    <n v="0"/>
    <n v="0"/>
    <n v="0"/>
    <n v="0"/>
    <n v="0"/>
    <n v="0"/>
    <n v="0"/>
    <n v="0"/>
    <n v="0"/>
    <n v="0"/>
    <x v="58"/>
  </r>
  <r>
    <n v="1060"/>
    <n v="1060"/>
    <n v="0"/>
    <n v="0"/>
    <n v="1060"/>
    <n v="1060"/>
    <n v="0"/>
    <n v="0"/>
    <n v="0"/>
    <n v="0"/>
    <n v="0"/>
    <n v="0"/>
    <x v="23"/>
  </r>
  <r>
    <n v="5157"/>
    <n v="5157"/>
    <n v="0"/>
    <n v="0"/>
    <n v="0"/>
    <n v="0"/>
    <n v="0"/>
    <n v="0"/>
    <n v="0"/>
    <n v="0"/>
    <n v="0"/>
    <n v="0"/>
    <x v="13"/>
  </r>
  <r>
    <n v="8432"/>
    <n v="8432"/>
    <n v="0"/>
    <n v="0"/>
    <n v="8432"/>
    <n v="8432"/>
    <n v="0"/>
    <n v="0"/>
    <n v="0"/>
    <n v="0"/>
    <n v="0"/>
    <n v="0"/>
    <x v="49"/>
  </r>
  <r>
    <n v="3040"/>
    <n v="0"/>
    <n v="3040"/>
    <n v="0"/>
    <n v="0"/>
    <n v="0"/>
    <n v="0"/>
    <n v="0"/>
    <n v="0"/>
    <n v="0"/>
    <n v="0"/>
    <n v="0"/>
    <x v="20"/>
  </r>
  <r>
    <n v="83"/>
    <n v="83"/>
    <n v="0"/>
    <n v="0"/>
    <n v="0"/>
    <n v="0"/>
    <n v="0"/>
    <n v="0"/>
    <n v="0"/>
    <n v="0"/>
    <n v="0"/>
    <n v="0"/>
    <x v="19"/>
  </r>
  <r>
    <n v="5814"/>
    <n v="5814"/>
    <n v="0"/>
    <n v="0"/>
    <n v="0"/>
    <n v="0"/>
    <n v="0"/>
    <n v="0"/>
    <n v="0"/>
    <n v="0"/>
    <n v="0"/>
    <n v="0"/>
    <x v="3"/>
  </r>
  <r>
    <n v="11"/>
    <n v="11"/>
    <n v="0"/>
    <n v="0"/>
    <n v="11"/>
    <n v="11"/>
    <n v="0"/>
    <n v="0"/>
    <n v="0"/>
    <n v="0"/>
    <n v="0"/>
    <n v="0"/>
    <x v="24"/>
  </r>
  <r>
    <n v="1631"/>
    <n v="1631"/>
    <n v="0"/>
    <n v="0"/>
    <n v="0"/>
    <n v="0"/>
    <n v="0"/>
    <n v="0"/>
    <n v="1631"/>
    <n v="1631"/>
    <n v="0"/>
    <n v="0"/>
    <x v="47"/>
  </r>
  <r>
    <n v="114"/>
    <n v="114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2"/>
  </r>
  <r>
    <n v="786"/>
    <n v="786"/>
    <n v="0"/>
    <n v="0"/>
    <n v="0"/>
    <n v="0"/>
    <n v="0"/>
    <n v="0"/>
    <n v="0"/>
    <n v="0"/>
    <n v="0"/>
    <n v="0"/>
    <x v="31"/>
  </r>
  <r>
    <n v="173"/>
    <n v="173"/>
    <n v="0"/>
    <n v="0"/>
    <n v="0"/>
    <n v="0"/>
    <n v="0"/>
    <n v="0"/>
    <n v="0"/>
    <n v="0"/>
    <n v="0"/>
    <n v="0"/>
    <x v="40"/>
  </r>
  <r>
    <n v="88"/>
    <n v="0"/>
    <n v="88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20"/>
  </r>
  <r>
    <n v="1780"/>
    <n v="1780"/>
    <n v="0"/>
    <n v="0"/>
    <n v="0"/>
    <n v="0"/>
    <n v="0"/>
    <n v="0"/>
    <n v="0"/>
    <n v="0"/>
    <n v="0"/>
    <n v="0"/>
    <x v="24"/>
  </r>
  <r>
    <n v="92"/>
    <n v="0"/>
    <n v="92"/>
    <n v="0"/>
    <n v="0"/>
    <n v="0"/>
    <n v="0"/>
    <n v="0"/>
    <n v="0"/>
    <n v="0"/>
    <n v="0"/>
    <n v="0"/>
    <x v="6"/>
  </r>
  <r>
    <n v="255"/>
    <n v="255"/>
    <n v="0"/>
    <n v="0"/>
    <n v="0"/>
    <n v="0"/>
    <n v="0"/>
    <n v="0"/>
    <n v="0"/>
    <n v="0"/>
    <n v="0"/>
    <n v="0"/>
    <x v="25"/>
  </r>
  <r>
    <n v="4171"/>
    <n v="0"/>
    <n v="4171"/>
    <n v="0"/>
    <n v="4171"/>
    <n v="0"/>
    <n v="4171"/>
    <n v="0"/>
    <n v="0"/>
    <n v="0"/>
    <n v="0"/>
    <n v="0"/>
    <x v="22"/>
  </r>
  <r>
    <n v="557"/>
    <n v="557"/>
    <n v="0"/>
    <n v="0"/>
    <n v="0"/>
    <n v="0"/>
    <n v="0"/>
    <n v="0"/>
    <n v="0"/>
    <n v="0"/>
    <n v="0"/>
    <n v="0"/>
    <x v="37"/>
  </r>
  <r>
    <n v="242"/>
    <n v="242"/>
    <n v="0"/>
    <n v="0"/>
    <n v="0"/>
    <n v="0"/>
    <n v="0"/>
    <n v="0"/>
    <n v="0"/>
    <n v="0"/>
    <n v="0"/>
    <n v="0"/>
    <x v="14"/>
  </r>
  <r>
    <n v="3864"/>
    <n v="386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7"/>
  </r>
  <r>
    <n v="293"/>
    <n v="293"/>
    <n v="0"/>
    <n v="0"/>
    <n v="0"/>
    <n v="0"/>
    <n v="0"/>
    <n v="0"/>
    <n v="0"/>
    <n v="0"/>
    <n v="0"/>
    <n v="0"/>
    <x v="25"/>
  </r>
  <r>
    <n v="2908"/>
    <n v="2908"/>
    <n v="0"/>
    <n v="0"/>
    <n v="0"/>
    <n v="0"/>
    <n v="0"/>
    <n v="0"/>
    <n v="0"/>
    <n v="0"/>
    <n v="0"/>
    <n v="0"/>
    <x v="11"/>
  </r>
  <r>
    <n v="685"/>
    <n v="685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3"/>
  </r>
  <r>
    <n v="207"/>
    <n v="207"/>
    <n v="0"/>
    <n v="0"/>
    <n v="0"/>
    <n v="0"/>
    <n v="0"/>
    <n v="0"/>
    <n v="0"/>
    <n v="0"/>
    <n v="0"/>
    <n v="0"/>
    <x v="32"/>
  </r>
  <r>
    <n v="633"/>
    <n v="633"/>
    <n v="0"/>
    <n v="0"/>
    <n v="0"/>
    <n v="0"/>
    <n v="0"/>
    <n v="0"/>
    <n v="0"/>
    <n v="0"/>
    <n v="0"/>
    <n v="0"/>
    <x v="26"/>
  </r>
  <r>
    <n v="10138"/>
    <n v="0"/>
    <n v="10138"/>
    <n v="0"/>
    <n v="0"/>
    <n v="0"/>
    <n v="0"/>
    <n v="0"/>
    <n v="0"/>
    <n v="0"/>
    <n v="0"/>
    <n v="0"/>
    <x v="24"/>
  </r>
  <r>
    <n v="595"/>
    <n v="595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33"/>
  </r>
  <r>
    <n v="136"/>
    <n v="136"/>
    <n v="0"/>
    <n v="0"/>
    <n v="0"/>
    <n v="0"/>
    <n v="0"/>
    <n v="0"/>
    <n v="0"/>
    <n v="0"/>
    <n v="0"/>
    <n v="0"/>
    <x v="41"/>
  </r>
  <r>
    <n v="9"/>
    <n v="9"/>
    <n v="0"/>
    <n v="0"/>
    <n v="9"/>
    <n v="9"/>
    <n v="0"/>
    <n v="0"/>
    <n v="0"/>
    <n v="0"/>
    <n v="0"/>
    <n v="0"/>
    <x v="41"/>
  </r>
  <r>
    <n v="149"/>
    <n v="149"/>
    <n v="0"/>
    <n v="0"/>
    <n v="149"/>
    <n v="149"/>
    <n v="0"/>
    <n v="0"/>
    <n v="0"/>
    <n v="0"/>
    <n v="0"/>
    <n v="0"/>
    <x v="43"/>
  </r>
  <r>
    <n v="93"/>
    <n v="93"/>
    <n v="0"/>
    <n v="0"/>
    <n v="0"/>
    <n v="0"/>
    <n v="0"/>
    <n v="0"/>
    <n v="93"/>
    <n v="93"/>
    <n v="0"/>
    <n v="0"/>
    <x v="41"/>
  </r>
  <r>
    <n v="2"/>
    <n v="2"/>
    <n v="0"/>
    <n v="0"/>
    <n v="0"/>
    <n v="0"/>
    <n v="0"/>
    <n v="0"/>
    <n v="0"/>
    <n v="0"/>
    <n v="0"/>
    <n v="0"/>
    <x v="30"/>
  </r>
  <r>
    <n v="317"/>
    <n v="317"/>
    <n v="0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43"/>
  </r>
  <r>
    <n v="6715"/>
    <n v="0"/>
    <n v="6715"/>
    <n v="0"/>
    <n v="0"/>
    <n v="0"/>
    <n v="0"/>
    <n v="0"/>
    <n v="0"/>
    <n v="0"/>
    <n v="0"/>
    <n v="0"/>
    <x v="47"/>
  </r>
  <r>
    <n v="387"/>
    <n v="387"/>
    <n v="0"/>
    <n v="0"/>
    <n v="0"/>
    <n v="0"/>
    <n v="0"/>
    <n v="0"/>
    <n v="0"/>
    <n v="0"/>
    <n v="0"/>
    <n v="0"/>
    <x v="39"/>
  </r>
  <r>
    <n v="1590"/>
    <n v="0"/>
    <n v="1590"/>
    <n v="0"/>
    <n v="0"/>
    <n v="0"/>
    <n v="0"/>
    <n v="0"/>
    <n v="0"/>
    <n v="0"/>
    <n v="0"/>
    <n v="0"/>
    <x v="23"/>
  </r>
  <r>
    <n v="7121"/>
    <n v="7121"/>
    <n v="0"/>
    <n v="0"/>
    <n v="0"/>
    <n v="0"/>
    <n v="0"/>
    <n v="0"/>
    <n v="0"/>
    <n v="0"/>
    <n v="0"/>
    <n v="0"/>
    <x v="56"/>
  </r>
  <r>
    <n v="449"/>
    <n v="449"/>
    <n v="0"/>
    <n v="0"/>
    <n v="0"/>
    <n v="0"/>
    <n v="0"/>
    <n v="0"/>
    <n v="0"/>
    <n v="0"/>
    <n v="0"/>
    <n v="0"/>
    <x v="6"/>
  </r>
  <r>
    <n v="70"/>
    <n v="70"/>
    <n v="0"/>
    <n v="0"/>
    <n v="70"/>
    <n v="7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1"/>
  </r>
  <r>
    <n v="6716"/>
    <n v="6716"/>
    <n v="0"/>
    <n v="0"/>
    <n v="0"/>
    <n v="0"/>
    <n v="0"/>
    <n v="0"/>
    <n v="0"/>
    <n v="0"/>
    <n v="0"/>
    <n v="0"/>
    <x v="3"/>
  </r>
  <r>
    <n v="374"/>
    <n v="374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35"/>
  </r>
  <r>
    <n v="69"/>
    <n v="0"/>
    <n v="69"/>
    <n v="0"/>
    <n v="0"/>
    <n v="0"/>
    <n v="0"/>
    <n v="0"/>
    <n v="0"/>
    <n v="0"/>
    <n v="0"/>
    <n v="0"/>
    <x v="21"/>
  </r>
  <r>
    <n v="865"/>
    <n v="865"/>
    <n v="0"/>
    <n v="0"/>
    <n v="0"/>
    <n v="0"/>
    <n v="0"/>
    <n v="0"/>
    <n v="0"/>
    <n v="0"/>
    <n v="0"/>
    <n v="0"/>
    <x v="30"/>
  </r>
  <r>
    <n v="572"/>
    <n v="572"/>
    <n v="0"/>
    <n v="0"/>
    <n v="0"/>
    <n v="0"/>
    <n v="0"/>
    <n v="0"/>
    <n v="0"/>
    <n v="0"/>
    <n v="0"/>
    <n v="0"/>
    <x v="24"/>
  </r>
  <r>
    <n v="18163"/>
    <n v="18163"/>
    <n v="0"/>
    <n v="0"/>
    <n v="0"/>
    <n v="0"/>
    <n v="0"/>
    <n v="0"/>
    <n v="0"/>
    <n v="0"/>
    <n v="0"/>
    <n v="0"/>
    <x v="3"/>
  </r>
  <r>
    <n v="358"/>
    <n v="358"/>
    <n v="0"/>
    <n v="0"/>
    <n v="0"/>
    <n v="0"/>
    <n v="0"/>
    <n v="0"/>
    <n v="0"/>
    <n v="0"/>
    <n v="0"/>
    <n v="0"/>
    <x v="8"/>
  </r>
  <r>
    <n v="254"/>
    <n v="254"/>
    <n v="0"/>
    <n v="0"/>
    <n v="254"/>
    <n v="254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3"/>
  </r>
  <r>
    <n v="257"/>
    <n v="257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12"/>
  </r>
  <r>
    <n v="930"/>
    <n v="930"/>
    <n v="0"/>
    <n v="0"/>
    <n v="0"/>
    <n v="0"/>
    <n v="0"/>
    <n v="0"/>
    <n v="0"/>
    <n v="0"/>
    <n v="0"/>
    <n v="0"/>
    <x v="15"/>
  </r>
  <r>
    <n v="54"/>
    <n v="54"/>
    <n v="0"/>
    <n v="0"/>
    <n v="0"/>
    <n v="0"/>
    <n v="0"/>
    <n v="0"/>
    <n v="0"/>
    <n v="0"/>
    <n v="0"/>
    <n v="0"/>
    <x v="26"/>
  </r>
  <r>
    <n v="1315"/>
    <n v="0"/>
    <n v="1315"/>
    <n v="0"/>
    <n v="1315"/>
    <n v="0"/>
    <n v="1315"/>
    <n v="0"/>
    <n v="0"/>
    <n v="0"/>
    <n v="0"/>
    <n v="0"/>
    <x v="30"/>
  </r>
  <r>
    <n v="6578"/>
    <n v="6578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20"/>
    <n v="20"/>
    <n v="0"/>
    <n v="0"/>
    <x v="4"/>
  </r>
  <r>
    <n v="4860"/>
    <n v="0"/>
    <n v="486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4"/>
  </r>
  <r>
    <n v="393"/>
    <n v="393"/>
    <n v="0"/>
    <n v="0"/>
    <n v="0"/>
    <n v="0"/>
    <n v="0"/>
    <n v="0"/>
    <n v="0"/>
    <n v="0"/>
    <n v="0"/>
    <n v="0"/>
    <x v="35"/>
  </r>
  <r>
    <n v="187"/>
    <n v="187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8"/>
  </r>
  <r>
    <n v="1330"/>
    <n v="1330"/>
    <n v="0"/>
    <n v="0"/>
    <n v="0"/>
    <n v="0"/>
    <n v="0"/>
    <n v="0"/>
    <n v="0"/>
    <n v="0"/>
    <n v="0"/>
    <n v="0"/>
    <x v="19"/>
  </r>
  <r>
    <n v="495"/>
    <n v="495"/>
    <n v="0"/>
    <n v="0"/>
    <n v="0"/>
    <n v="0"/>
    <n v="0"/>
    <n v="0"/>
    <n v="0"/>
    <n v="0"/>
    <n v="0"/>
    <n v="0"/>
    <x v="40"/>
  </r>
  <r>
    <n v="774"/>
    <n v="774"/>
    <n v="0"/>
    <n v="0"/>
    <n v="0"/>
    <n v="0"/>
    <n v="0"/>
    <n v="0"/>
    <n v="774"/>
    <n v="774"/>
    <n v="0"/>
    <n v="0"/>
    <x v="9"/>
  </r>
  <r>
    <n v="52"/>
    <n v="0"/>
    <n v="52"/>
    <n v="0"/>
    <n v="52"/>
    <n v="0"/>
    <n v="52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33"/>
  </r>
  <r>
    <n v="2601"/>
    <n v="0"/>
    <n v="2601"/>
    <n v="0"/>
    <n v="2601"/>
    <n v="0"/>
    <n v="2601"/>
    <n v="0"/>
    <n v="0"/>
    <n v="0"/>
    <n v="0"/>
    <n v="0"/>
    <x v="50"/>
  </r>
  <r>
    <n v="5816"/>
    <n v="0"/>
    <n v="5816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6"/>
  </r>
  <r>
    <n v="555"/>
    <n v="55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7"/>
  </r>
  <r>
    <n v="4824"/>
    <n v="482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2"/>
  </r>
  <r>
    <n v="188"/>
    <n v="188"/>
    <n v="0"/>
    <n v="0"/>
    <n v="188"/>
    <n v="188"/>
    <n v="0"/>
    <n v="0"/>
    <n v="0"/>
    <n v="0"/>
    <n v="0"/>
    <n v="0"/>
    <x v="25"/>
  </r>
  <r>
    <n v="34"/>
    <n v="34"/>
    <n v="0"/>
    <n v="0"/>
    <n v="0"/>
    <n v="0"/>
    <n v="0"/>
    <n v="0"/>
    <n v="0"/>
    <n v="0"/>
    <n v="0"/>
    <n v="0"/>
    <x v="4"/>
  </r>
  <r>
    <n v="2223"/>
    <n v="0"/>
    <n v="2223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4"/>
  </r>
  <r>
    <n v="207"/>
    <n v="207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7"/>
  </r>
  <r>
    <n v="27326"/>
    <n v="27326"/>
    <n v="0"/>
    <n v="0"/>
    <n v="0"/>
    <n v="0"/>
    <n v="0"/>
    <n v="0"/>
    <n v="0"/>
    <n v="0"/>
    <n v="0"/>
    <n v="0"/>
    <x v="31"/>
  </r>
  <r>
    <n v="222"/>
    <n v="222"/>
    <n v="0"/>
    <n v="0"/>
    <n v="0"/>
    <n v="0"/>
    <n v="0"/>
    <n v="0"/>
    <n v="0"/>
    <n v="0"/>
    <n v="0"/>
    <n v="0"/>
    <x v="41"/>
  </r>
  <r>
    <n v="3552"/>
    <n v="0"/>
    <n v="3552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9"/>
  </r>
  <r>
    <n v="8"/>
    <n v="8"/>
    <n v="0"/>
    <n v="0"/>
    <n v="8"/>
    <n v="8"/>
    <n v="0"/>
    <n v="0"/>
    <n v="0"/>
    <n v="0"/>
    <n v="0"/>
    <n v="0"/>
    <x v="13"/>
  </r>
  <r>
    <n v="863"/>
    <n v="0"/>
    <n v="863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17"/>
  </r>
  <r>
    <n v="1547"/>
    <n v="1547"/>
    <n v="0"/>
    <n v="0"/>
    <n v="0"/>
    <n v="0"/>
    <n v="0"/>
    <n v="0"/>
    <n v="0"/>
    <n v="0"/>
    <n v="0"/>
    <n v="0"/>
    <x v="9"/>
  </r>
  <r>
    <n v="15797"/>
    <n v="0"/>
    <n v="15797"/>
    <n v="0"/>
    <n v="0"/>
    <n v="0"/>
    <n v="0"/>
    <n v="0"/>
    <n v="0"/>
    <n v="0"/>
    <n v="0"/>
    <n v="0"/>
    <x v="35"/>
  </r>
  <r>
    <n v="2448"/>
    <n v="2448"/>
    <n v="0"/>
    <n v="0"/>
    <n v="0"/>
    <n v="0"/>
    <n v="0"/>
    <n v="0"/>
    <n v="0"/>
    <n v="0"/>
    <n v="0"/>
    <n v="0"/>
    <x v="31"/>
  </r>
  <r>
    <n v="1737"/>
    <n v="1737"/>
    <n v="0"/>
    <n v="0"/>
    <n v="0"/>
    <n v="0"/>
    <n v="0"/>
    <n v="0"/>
    <n v="0"/>
    <n v="0"/>
    <n v="0"/>
    <n v="0"/>
    <x v="9"/>
  </r>
  <r>
    <n v="120"/>
    <n v="120"/>
    <n v="0"/>
    <n v="0"/>
    <n v="0"/>
    <n v="0"/>
    <n v="0"/>
    <n v="0"/>
    <n v="0"/>
    <n v="0"/>
    <n v="0"/>
    <n v="0"/>
    <x v="20"/>
  </r>
  <r>
    <n v="20203"/>
    <n v="20203"/>
    <n v="0"/>
    <n v="0"/>
    <n v="0"/>
    <n v="0"/>
    <n v="0"/>
    <n v="0"/>
    <n v="0"/>
    <n v="0"/>
    <n v="0"/>
    <n v="0"/>
    <x v="34"/>
  </r>
  <r>
    <n v="626"/>
    <n v="626"/>
    <n v="0"/>
    <n v="0"/>
    <n v="0"/>
    <n v="0"/>
    <n v="0"/>
    <n v="0"/>
    <n v="0"/>
    <n v="0"/>
    <n v="0"/>
    <n v="0"/>
    <x v="26"/>
  </r>
  <r>
    <n v="108"/>
    <n v="108"/>
    <n v="0"/>
    <n v="0"/>
    <n v="108"/>
    <n v="108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26"/>
  </r>
  <r>
    <n v="221"/>
    <n v="221"/>
    <n v="0"/>
    <n v="0"/>
    <n v="0"/>
    <n v="0"/>
    <n v="0"/>
    <n v="0"/>
    <n v="0"/>
    <n v="0"/>
    <n v="0"/>
    <n v="0"/>
    <x v="21"/>
  </r>
  <r>
    <n v="5991"/>
    <n v="0"/>
    <n v="5991"/>
    <n v="0"/>
    <n v="0"/>
    <n v="0"/>
    <n v="0"/>
    <n v="0"/>
    <n v="0"/>
    <n v="0"/>
    <n v="0"/>
    <n v="0"/>
    <x v="6"/>
  </r>
  <r>
    <n v="9843"/>
    <n v="9843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34"/>
  </r>
  <r>
    <n v="121"/>
    <n v="121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40"/>
  </r>
  <r>
    <n v="225"/>
    <n v="225"/>
    <n v="0"/>
    <n v="0"/>
    <n v="225"/>
    <n v="225"/>
    <n v="0"/>
    <n v="0"/>
    <n v="0"/>
    <n v="0"/>
    <n v="0"/>
    <n v="0"/>
    <x v="30"/>
  </r>
  <r>
    <n v="746"/>
    <n v="746"/>
    <n v="0"/>
    <n v="0"/>
    <n v="0"/>
    <n v="0"/>
    <n v="0"/>
    <n v="0"/>
    <n v="0"/>
    <n v="0"/>
    <n v="0"/>
    <n v="0"/>
    <x v="45"/>
  </r>
  <r>
    <n v="392"/>
    <n v="392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34"/>
  </r>
  <r>
    <n v="2522"/>
    <n v="2522"/>
    <n v="0"/>
    <n v="0"/>
    <n v="2522"/>
    <n v="2522"/>
    <n v="0"/>
    <n v="0"/>
    <n v="0"/>
    <n v="0"/>
    <n v="0"/>
    <n v="0"/>
    <x v="14"/>
  </r>
  <r>
    <n v="3394"/>
    <n v="3394"/>
    <n v="0"/>
    <n v="0"/>
    <n v="0"/>
    <n v="0"/>
    <n v="0"/>
    <n v="0"/>
    <n v="3394"/>
    <n v="3394"/>
    <n v="0"/>
    <n v="0"/>
    <x v="45"/>
  </r>
  <r>
    <n v="3956"/>
    <n v="3956"/>
    <n v="0"/>
    <n v="0"/>
    <n v="0"/>
    <n v="0"/>
    <n v="0"/>
    <n v="0"/>
    <n v="0"/>
    <n v="0"/>
    <n v="0"/>
    <n v="0"/>
    <x v="30"/>
  </r>
  <r>
    <n v="8759"/>
    <n v="8759"/>
    <n v="0"/>
    <n v="0"/>
    <n v="0"/>
    <n v="0"/>
    <n v="0"/>
    <n v="0"/>
    <n v="8759"/>
    <n v="8759"/>
    <n v="0"/>
    <n v="0"/>
    <x v="31"/>
  </r>
  <r>
    <n v="120"/>
    <n v="120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21"/>
  </r>
  <r>
    <n v="266"/>
    <n v="266"/>
    <n v="0"/>
    <n v="0"/>
    <n v="0"/>
    <n v="0"/>
    <n v="0"/>
    <n v="0"/>
    <n v="266"/>
    <n v="266"/>
    <n v="0"/>
    <n v="0"/>
    <x v="6"/>
  </r>
  <r>
    <n v="3783"/>
    <n v="0"/>
    <n v="3783"/>
    <n v="0"/>
    <n v="0"/>
    <n v="0"/>
    <n v="0"/>
    <n v="0"/>
    <n v="0"/>
    <n v="0"/>
    <n v="0"/>
    <n v="0"/>
    <x v="12"/>
  </r>
  <r>
    <n v="56"/>
    <n v="56"/>
    <n v="0"/>
    <n v="0"/>
    <n v="0"/>
    <n v="0"/>
    <n v="0"/>
    <n v="0"/>
    <n v="0"/>
    <n v="0"/>
    <n v="0"/>
    <n v="0"/>
    <x v="47"/>
  </r>
  <r>
    <n v="118"/>
    <n v="118"/>
    <n v="0"/>
    <n v="0"/>
    <n v="0"/>
    <n v="0"/>
    <n v="0"/>
    <n v="0"/>
    <n v="0"/>
    <n v="0"/>
    <n v="0"/>
    <n v="0"/>
    <x v="32"/>
  </r>
  <r>
    <n v="3078"/>
    <n v="3078"/>
    <n v="0"/>
    <n v="0"/>
    <n v="0"/>
    <n v="0"/>
    <n v="0"/>
    <n v="0"/>
    <n v="0"/>
    <n v="0"/>
    <n v="0"/>
    <n v="0"/>
    <x v="7"/>
  </r>
  <r>
    <n v="110"/>
    <n v="110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32"/>
  </r>
  <r>
    <n v="101"/>
    <n v="101"/>
    <n v="0"/>
    <n v="0"/>
    <n v="0"/>
    <n v="0"/>
    <n v="0"/>
    <n v="0"/>
    <n v="0"/>
    <n v="0"/>
    <n v="0"/>
    <n v="0"/>
    <x v="51"/>
  </r>
  <r>
    <n v="4179"/>
    <n v="0"/>
    <n v="4179"/>
    <n v="0"/>
    <n v="4179"/>
    <n v="0"/>
    <n v="4179"/>
    <n v="0"/>
    <n v="0"/>
    <n v="0"/>
    <n v="0"/>
    <n v="0"/>
    <x v="13"/>
  </r>
  <r>
    <n v="5"/>
    <n v="5"/>
    <n v="0"/>
    <n v="0"/>
    <n v="5"/>
    <n v="5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8"/>
  </r>
  <r>
    <n v="392"/>
    <n v="392"/>
    <n v="0"/>
    <n v="0"/>
    <n v="0"/>
    <n v="0"/>
    <n v="0"/>
    <n v="0"/>
    <n v="0"/>
    <n v="0"/>
    <n v="0"/>
    <n v="0"/>
    <x v="43"/>
  </r>
  <r>
    <n v="65"/>
    <n v="6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9"/>
  </r>
  <r>
    <n v="255"/>
    <n v="255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16"/>
  </r>
  <r>
    <n v="493"/>
    <n v="493"/>
    <n v="0"/>
    <n v="0"/>
    <n v="0"/>
    <n v="0"/>
    <n v="0"/>
    <n v="0"/>
    <n v="0"/>
    <n v="0"/>
    <n v="0"/>
    <n v="0"/>
    <x v="7"/>
  </r>
  <r>
    <n v="2174"/>
    <n v="0"/>
    <n v="2174"/>
    <n v="0"/>
    <n v="0"/>
    <n v="0"/>
    <n v="0"/>
    <n v="0"/>
    <n v="0"/>
    <n v="0"/>
    <n v="0"/>
    <n v="0"/>
    <x v="47"/>
  </r>
  <r>
    <n v="5824"/>
    <n v="5824"/>
    <n v="0"/>
    <n v="0"/>
    <n v="0"/>
    <n v="0"/>
    <n v="0"/>
    <n v="0"/>
    <n v="0"/>
    <n v="0"/>
    <n v="0"/>
    <n v="0"/>
    <x v="40"/>
  </r>
  <r>
    <n v="3152"/>
    <n v="0"/>
    <n v="3152"/>
    <n v="0"/>
    <n v="0"/>
    <n v="0"/>
    <n v="0"/>
    <n v="0"/>
    <n v="0"/>
    <n v="0"/>
    <n v="0"/>
    <n v="0"/>
    <x v="8"/>
  </r>
  <r>
    <n v="343"/>
    <n v="0"/>
    <n v="343"/>
    <n v="0"/>
    <n v="0"/>
    <n v="0"/>
    <n v="0"/>
    <n v="0"/>
    <n v="0"/>
    <n v="0"/>
    <n v="0"/>
    <n v="0"/>
    <x v="41"/>
  </r>
  <r>
    <n v="443"/>
    <n v="443"/>
    <n v="0"/>
    <n v="0"/>
    <n v="0"/>
    <n v="0"/>
    <n v="0"/>
    <n v="0"/>
    <n v="0"/>
    <n v="0"/>
    <n v="0"/>
    <n v="0"/>
    <x v="22"/>
  </r>
  <r>
    <n v="86"/>
    <n v="86"/>
    <n v="0"/>
    <n v="0"/>
    <n v="0"/>
    <n v="0"/>
    <n v="0"/>
    <n v="0"/>
    <n v="86"/>
    <n v="86"/>
    <n v="0"/>
    <n v="0"/>
    <x v="22"/>
  </r>
  <r>
    <n v="112"/>
    <n v="112"/>
    <n v="0"/>
    <n v="0"/>
    <n v="0"/>
    <n v="0"/>
    <n v="0"/>
    <n v="0"/>
    <n v="0"/>
    <n v="0"/>
    <n v="0"/>
    <n v="0"/>
    <x v="5"/>
  </r>
  <r>
    <n v="197"/>
    <n v="19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4"/>
  </r>
  <r>
    <n v="13943"/>
    <n v="13943"/>
    <n v="0"/>
    <n v="0"/>
    <n v="0"/>
    <n v="0"/>
    <n v="0"/>
    <n v="0"/>
    <n v="13943"/>
    <n v="13943"/>
    <n v="0"/>
    <n v="0"/>
    <x v="3"/>
  </r>
  <r>
    <n v="1"/>
    <n v="1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9"/>
  </r>
  <r>
    <n v="1559"/>
    <n v="1559"/>
    <n v="0"/>
    <n v="0"/>
    <n v="0"/>
    <n v="0"/>
    <n v="0"/>
    <n v="0"/>
    <n v="0"/>
    <n v="0"/>
    <n v="0"/>
    <n v="0"/>
    <x v="20"/>
  </r>
  <r>
    <n v="2369"/>
    <n v="0"/>
    <n v="2369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60"/>
  </r>
  <r>
    <n v="1716"/>
    <n v="1716"/>
    <n v="0"/>
    <n v="0"/>
    <n v="1716"/>
    <n v="1716"/>
    <n v="0"/>
    <n v="0"/>
    <n v="0"/>
    <n v="0"/>
    <n v="0"/>
    <n v="0"/>
    <x v="19"/>
  </r>
  <r>
    <n v="26"/>
    <n v="26"/>
    <n v="0"/>
    <n v="0"/>
    <n v="26"/>
    <n v="26"/>
    <n v="0"/>
    <n v="0"/>
    <n v="0"/>
    <n v="0"/>
    <n v="0"/>
    <n v="0"/>
    <x v="51"/>
  </r>
  <r>
    <n v="83"/>
    <n v="83"/>
    <n v="0"/>
    <n v="0"/>
    <n v="0"/>
    <n v="0"/>
    <n v="0"/>
    <n v="0"/>
    <n v="0"/>
    <n v="0"/>
    <n v="0"/>
    <n v="0"/>
    <x v="8"/>
  </r>
  <r>
    <n v="179"/>
    <n v="179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44"/>
  </r>
  <r>
    <n v="507"/>
    <n v="507"/>
    <n v="0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19"/>
  </r>
  <r>
    <n v="1067"/>
    <n v="0"/>
    <n v="1067"/>
    <n v="0"/>
    <n v="0"/>
    <n v="0"/>
    <n v="0"/>
    <n v="0"/>
    <n v="0"/>
    <n v="0"/>
    <n v="0"/>
    <n v="0"/>
    <x v="2"/>
  </r>
  <r>
    <n v="234"/>
    <n v="234"/>
    <n v="0"/>
    <n v="0"/>
    <n v="234"/>
    <n v="234"/>
    <n v="0"/>
    <n v="0"/>
    <n v="0"/>
    <n v="0"/>
    <n v="0"/>
    <n v="0"/>
    <x v="40"/>
  </r>
  <r>
    <n v="437"/>
    <n v="437"/>
    <n v="0"/>
    <n v="0"/>
    <n v="0"/>
    <n v="0"/>
    <n v="0"/>
    <n v="0"/>
    <n v="0"/>
    <n v="0"/>
    <n v="0"/>
    <n v="0"/>
    <x v="12"/>
  </r>
  <r>
    <n v="110"/>
    <n v="110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14"/>
  </r>
  <r>
    <n v="639"/>
    <n v="639"/>
    <n v="0"/>
    <n v="0"/>
    <n v="0"/>
    <n v="0"/>
    <n v="0"/>
    <n v="0"/>
    <n v="639"/>
    <n v="639"/>
    <n v="0"/>
    <n v="0"/>
    <x v="31"/>
  </r>
  <r>
    <n v="391"/>
    <n v="391"/>
    <n v="0"/>
    <n v="0"/>
    <n v="0"/>
    <n v="0"/>
    <n v="0"/>
    <n v="0"/>
    <n v="0"/>
    <n v="0"/>
    <n v="0"/>
    <n v="0"/>
    <x v="14"/>
  </r>
  <r>
    <n v="129"/>
    <n v="12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5"/>
  </r>
  <r>
    <n v="925"/>
    <n v="925"/>
    <n v="0"/>
    <n v="0"/>
    <n v="0"/>
    <n v="0"/>
    <n v="0"/>
    <n v="0"/>
    <n v="0"/>
    <n v="0"/>
    <n v="0"/>
    <n v="0"/>
    <x v="8"/>
  </r>
  <r>
    <n v="227"/>
    <n v="227"/>
    <n v="0"/>
    <n v="0"/>
    <n v="0"/>
    <n v="0"/>
    <n v="0"/>
    <n v="0"/>
    <n v="227"/>
    <n v="227"/>
    <n v="0"/>
    <n v="0"/>
    <x v="2"/>
  </r>
  <r>
    <n v="6"/>
    <n v="6"/>
    <n v="0"/>
    <n v="0"/>
    <n v="0"/>
    <n v="0"/>
    <n v="0"/>
    <n v="0"/>
    <n v="6"/>
    <n v="6"/>
    <n v="0"/>
    <n v="0"/>
    <x v="14"/>
  </r>
  <r>
    <n v="86"/>
    <n v="86"/>
    <n v="0"/>
    <n v="0"/>
    <n v="0"/>
    <n v="0"/>
    <n v="0"/>
    <n v="0"/>
    <n v="0"/>
    <n v="0"/>
    <n v="0"/>
    <n v="0"/>
    <x v="10"/>
  </r>
  <r>
    <n v="382"/>
    <n v="382"/>
    <n v="0"/>
    <n v="0"/>
    <n v="0"/>
    <n v="0"/>
    <n v="0"/>
    <n v="0"/>
    <n v="0"/>
    <n v="0"/>
    <n v="0"/>
    <n v="0"/>
    <x v="30"/>
  </r>
  <r>
    <n v="4430"/>
    <n v="4430"/>
    <n v="0"/>
    <n v="0"/>
    <n v="0"/>
    <n v="0"/>
    <n v="0"/>
    <n v="0"/>
    <n v="0"/>
    <n v="0"/>
    <n v="0"/>
    <n v="0"/>
    <x v="26"/>
  </r>
  <r>
    <n v="670"/>
    <n v="0"/>
    <n v="67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0"/>
  </r>
  <r>
    <n v="882"/>
    <n v="882"/>
    <n v="0"/>
    <n v="0"/>
    <n v="882"/>
    <n v="882"/>
    <n v="0"/>
    <n v="0"/>
    <n v="0"/>
    <n v="0"/>
    <n v="0"/>
    <n v="0"/>
    <x v="56"/>
  </r>
  <r>
    <n v="130"/>
    <n v="130"/>
    <n v="0"/>
    <n v="0"/>
    <n v="130"/>
    <n v="130"/>
    <n v="0"/>
    <n v="0"/>
    <n v="0"/>
    <n v="0"/>
    <n v="0"/>
    <n v="0"/>
    <x v="42"/>
  </r>
  <r>
    <n v="871"/>
    <n v="871"/>
    <n v="0"/>
    <n v="0"/>
    <n v="0"/>
    <n v="0"/>
    <n v="0"/>
    <n v="0"/>
    <n v="0"/>
    <n v="0"/>
    <n v="0"/>
    <n v="0"/>
    <x v="0"/>
  </r>
  <r>
    <n v="952"/>
    <n v="952"/>
    <n v="0"/>
    <n v="0"/>
    <n v="0"/>
    <n v="0"/>
    <n v="0"/>
    <n v="0"/>
    <n v="0"/>
    <n v="0"/>
    <n v="0"/>
    <n v="0"/>
    <x v="45"/>
  </r>
  <r>
    <n v="54"/>
    <n v="0"/>
    <n v="54"/>
    <n v="0"/>
    <n v="0"/>
    <n v="0"/>
    <n v="0"/>
    <n v="0"/>
    <n v="0"/>
    <n v="0"/>
    <n v="0"/>
    <n v="0"/>
    <x v="17"/>
  </r>
  <r>
    <n v="3970"/>
    <n v="0"/>
    <n v="3970"/>
    <n v="0"/>
    <n v="0"/>
    <n v="0"/>
    <n v="0"/>
    <n v="0"/>
    <n v="0"/>
    <n v="0"/>
    <n v="0"/>
    <n v="0"/>
    <x v="38"/>
  </r>
  <r>
    <n v="572"/>
    <n v="572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2"/>
  </r>
  <r>
    <n v="1007"/>
    <n v="1007"/>
    <n v="0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7"/>
  </r>
  <r>
    <n v="3758"/>
    <n v="3758"/>
    <n v="0"/>
    <n v="0"/>
    <n v="0"/>
    <n v="0"/>
    <n v="0"/>
    <n v="0"/>
    <n v="0"/>
    <n v="0"/>
    <n v="0"/>
    <n v="0"/>
    <x v="31"/>
  </r>
  <r>
    <n v="7503"/>
    <n v="0"/>
    <n v="7503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25"/>
  </r>
  <r>
    <n v="1036"/>
    <n v="1036"/>
    <n v="0"/>
    <n v="0"/>
    <n v="0"/>
    <n v="0"/>
    <n v="0"/>
    <n v="0"/>
    <n v="0"/>
    <n v="0"/>
    <n v="0"/>
    <n v="0"/>
    <x v="14"/>
  </r>
  <r>
    <n v="1505"/>
    <n v="1505"/>
    <n v="0"/>
    <n v="0"/>
    <n v="0"/>
    <n v="0"/>
    <n v="0"/>
    <n v="0"/>
    <n v="0"/>
    <n v="0"/>
    <n v="0"/>
    <n v="0"/>
    <x v="45"/>
  </r>
  <r>
    <n v="101"/>
    <n v="101"/>
    <n v="0"/>
    <n v="0"/>
    <n v="0"/>
    <n v="0"/>
    <n v="0"/>
    <n v="0"/>
    <n v="0"/>
    <n v="0"/>
    <n v="0"/>
    <n v="0"/>
    <x v="46"/>
  </r>
  <r>
    <n v="1048"/>
    <n v="1048"/>
    <n v="0"/>
    <n v="0"/>
    <n v="0"/>
    <n v="0"/>
    <n v="0"/>
    <n v="0"/>
    <n v="0"/>
    <n v="0"/>
    <n v="0"/>
    <n v="0"/>
    <x v="14"/>
  </r>
  <r>
    <n v="18"/>
    <n v="18"/>
    <n v="0"/>
    <n v="0"/>
    <n v="18"/>
    <n v="18"/>
    <n v="0"/>
    <n v="0"/>
    <n v="0"/>
    <n v="0"/>
    <n v="0"/>
    <n v="0"/>
    <x v="29"/>
  </r>
  <r>
    <n v="261"/>
    <n v="261"/>
    <n v="0"/>
    <n v="0"/>
    <n v="261"/>
    <n v="261"/>
    <n v="0"/>
    <n v="0"/>
    <n v="0"/>
    <n v="0"/>
    <n v="0"/>
    <n v="0"/>
    <x v="54"/>
  </r>
  <r>
    <n v="909"/>
    <n v="909"/>
    <n v="0"/>
    <n v="0"/>
    <n v="0"/>
    <n v="0"/>
    <n v="0"/>
    <n v="0"/>
    <n v="0"/>
    <n v="0"/>
    <n v="0"/>
    <n v="0"/>
    <x v="8"/>
  </r>
  <r>
    <n v="29"/>
    <n v="0"/>
    <n v="29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17"/>
  </r>
  <r>
    <n v="322"/>
    <n v="322"/>
    <n v="0"/>
    <n v="0"/>
    <n v="0"/>
    <n v="0"/>
    <n v="0"/>
    <n v="0"/>
    <n v="0"/>
    <n v="0"/>
    <n v="0"/>
    <n v="0"/>
    <x v="12"/>
  </r>
  <r>
    <n v="33378"/>
    <n v="0"/>
    <n v="0"/>
    <n v="33378"/>
    <n v="0"/>
    <n v="0"/>
    <n v="0"/>
    <n v="0"/>
    <n v="0"/>
    <n v="0"/>
    <n v="0"/>
    <n v="0"/>
    <x v="63"/>
  </r>
  <r>
    <n v="83"/>
    <n v="83"/>
    <n v="0"/>
    <n v="0"/>
    <n v="0"/>
    <n v="0"/>
    <n v="0"/>
    <n v="0"/>
    <n v="0"/>
    <n v="0"/>
    <n v="0"/>
    <n v="0"/>
    <x v="38"/>
  </r>
  <r>
    <n v="376"/>
    <n v="376"/>
    <n v="0"/>
    <n v="0"/>
    <n v="0"/>
    <n v="0"/>
    <n v="0"/>
    <n v="0"/>
    <n v="0"/>
    <n v="0"/>
    <n v="0"/>
    <n v="0"/>
    <x v="45"/>
  </r>
  <r>
    <n v="300"/>
    <n v="0"/>
    <n v="300"/>
    <n v="0"/>
    <n v="0"/>
    <n v="0"/>
    <n v="0"/>
    <n v="0"/>
    <n v="0"/>
    <n v="0"/>
    <n v="0"/>
    <n v="0"/>
    <x v="17"/>
  </r>
  <r>
    <n v="877"/>
    <n v="877"/>
    <n v="0"/>
    <n v="0"/>
    <n v="0"/>
    <n v="0"/>
    <n v="0"/>
    <n v="0"/>
    <n v="0"/>
    <n v="0"/>
    <n v="0"/>
    <n v="0"/>
    <x v="42"/>
  </r>
  <r>
    <n v="16"/>
    <n v="16"/>
    <n v="0"/>
    <n v="0"/>
    <n v="16"/>
    <n v="16"/>
    <n v="0"/>
    <n v="0"/>
    <n v="0"/>
    <n v="0"/>
    <n v="0"/>
    <n v="0"/>
    <x v="11"/>
  </r>
  <r>
    <n v="192"/>
    <n v="19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34"/>
  </r>
  <r>
    <n v="8906"/>
    <n v="8906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35"/>
  </r>
  <r>
    <n v="1019"/>
    <n v="1019"/>
    <n v="0"/>
    <n v="0"/>
    <n v="0"/>
    <n v="0"/>
    <n v="0"/>
    <n v="0"/>
    <n v="0"/>
    <n v="0"/>
    <n v="0"/>
    <n v="0"/>
    <x v="34"/>
  </r>
  <r>
    <n v="189"/>
    <n v="0"/>
    <n v="189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3"/>
  </r>
  <r>
    <n v="1161"/>
    <n v="1161"/>
    <n v="0"/>
    <n v="0"/>
    <n v="0"/>
    <n v="0"/>
    <n v="0"/>
    <n v="0"/>
    <n v="0"/>
    <n v="0"/>
    <n v="0"/>
    <n v="0"/>
    <x v="15"/>
  </r>
  <r>
    <n v="532"/>
    <n v="0"/>
    <n v="532"/>
    <n v="0"/>
    <n v="532"/>
    <n v="0"/>
    <n v="532"/>
    <n v="0"/>
    <n v="0"/>
    <n v="0"/>
    <n v="0"/>
    <n v="0"/>
    <x v="26"/>
  </r>
  <r>
    <n v="760"/>
    <n v="760"/>
    <n v="0"/>
    <n v="0"/>
    <n v="0"/>
    <n v="0"/>
    <n v="0"/>
    <n v="0"/>
    <n v="0"/>
    <n v="0"/>
    <n v="0"/>
    <n v="0"/>
    <x v="30"/>
  </r>
  <r>
    <n v="819"/>
    <n v="0"/>
    <n v="819"/>
    <n v="0"/>
    <n v="0"/>
    <n v="0"/>
    <n v="0"/>
    <n v="0"/>
    <n v="0"/>
    <n v="0"/>
    <n v="0"/>
    <n v="0"/>
    <x v="34"/>
  </r>
  <r>
    <n v="89"/>
    <n v="89"/>
    <n v="0"/>
    <n v="0"/>
    <n v="0"/>
    <n v="0"/>
    <n v="0"/>
    <n v="0"/>
    <n v="0"/>
    <n v="0"/>
    <n v="0"/>
    <n v="0"/>
    <x v="36"/>
  </r>
  <r>
    <n v="7"/>
    <n v="0"/>
    <n v="7"/>
    <n v="0"/>
    <n v="0"/>
    <n v="0"/>
    <n v="0"/>
    <n v="0"/>
    <n v="0"/>
    <n v="0"/>
    <n v="0"/>
    <n v="0"/>
    <x v="54"/>
  </r>
  <r>
    <n v="246"/>
    <n v="246"/>
    <n v="0"/>
    <n v="0"/>
    <n v="0"/>
    <n v="0"/>
    <n v="0"/>
    <n v="0"/>
    <n v="0"/>
    <n v="0"/>
    <n v="0"/>
    <n v="0"/>
    <x v="41"/>
  </r>
  <r>
    <n v="1296"/>
    <n v="1296"/>
    <n v="0"/>
    <n v="0"/>
    <n v="1296"/>
    <n v="1296"/>
    <n v="0"/>
    <n v="0"/>
    <n v="0"/>
    <n v="0"/>
    <n v="0"/>
    <n v="0"/>
    <x v="34"/>
  </r>
  <r>
    <n v="337"/>
    <n v="337"/>
    <n v="0"/>
    <n v="0"/>
    <n v="0"/>
    <n v="0"/>
    <n v="0"/>
    <n v="0"/>
    <n v="0"/>
    <n v="0"/>
    <n v="0"/>
    <n v="0"/>
    <x v="46"/>
  </r>
  <r>
    <n v="653"/>
    <n v="653"/>
    <n v="0"/>
    <n v="0"/>
    <n v="0"/>
    <n v="0"/>
    <n v="0"/>
    <n v="0"/>
    <n v="0"/>
    <n v="0"/>
    <n v="0"/>
    <n v="0"/>
    <x v="19"/>
  </r>
  <r>
    <n v="1177"/>
    <n v="1177"/>
    <n v="0"/>
    <n v="0"/>
    <n v="0"/>
    <n v="0"/>
    <n v="0"/>
    <n v="0"/>
    <n v="0"/>
    <n v="0"/>
    <n v="0"/>
    <n v="0"/>
    <x v="9"/>
  </r>
  <r>
    <n v="1241"/>
    <n v="1241"/>
    <n v="0"/>
    <n v="0"/>
    <n v="0"/>
    <n v="0"/>
    <n v="0"/>
    <n v="0"/>
    <n v="0"/>
    <n v="0"/>
    <n v="0"/>
    <n v="0"/>
    <x v="45"/>
  </r>
  <r>
    <n v="481"/>
    <n v="481"/>
    <n v="0"/>
    <n v="0"/>
    <n v="0"/>
    <n v="0"/>
    <n v="0"/>
    <n v="0"/>
    <n v="0"/>
    <n v="0"/>
    <n v="0"/>
    <n v="0"/>
    <x v="40"/>
  </r>
  <r>
    <n v="1851"/>
    <n v="1851"/>
    <n v="0"/>
    <n v="0"/>
    <n v="0"/>
    <n v="0"/>
    <n v="0"/>
    <n v="0"/>
    <n v="1851"/>
    <n v="1851"/>
    <n v="0"/>
    <n v="0"/>
    <x v="40"/>
  </r>
  <r>
    <n v="1"/>
    <n v="1"/>
    <n v="0"/>
    <n v="0"/>
    <n v="0"/>
    <n v="0"/>
    <n v="0"/>
    <n v="0"/>
    <n v="0"/>
    <n v="0"/>
    <n v="0"/>
    <n v="0"/>
    <x v="37"/>
  </r>
  <r>
    <n v="11252"/>
    <n v="11252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10"/>
  </r>
  <r>
    <n v="1260"/>
    <n v="0"/>
    <n v="1260"/>
    <n v="0"/>
    <n v="0"/>
    <n v="0"/>
    <n v="0"/>
    <n v="0"/>
    <n v="1260"/>
    <n v="0"/>
    <n v="1260"/>
    <n v="0"/>
    <x v="30"/>
  </r>
  <r>
    <n v="56"/>
    <n v="56"/>
    <n v="0"/>
    <n v="0"/>
    <n v="56"/>
    <n v="56"/>
    <n v="0"/>
    <n v="0"/>
    <n v="0"/>
    <n v="0"/>
    <n v="0"/>
    <n v="0"/>
    <x v="40"/>
  </r>
  <r>
    <n v="1812"/>
    <n v="1812"/>
    <n v="0"/>
    <n v="0"/>
    <n v="0"/>
    <n v="0"/>
    <n v="0"/>
    <n v="0"/>
    <n v="0"/>
    <n v="0"/>
    <n v="0"/>
    <n v="0"/>
    <x v="52"/>
  </r>
  <r>
    <n v="33"/>
    <n v="33"/>
    <n v="0"/>
    <n v="0"/>
    <n v="33"/>
    <n v="33"/>
    <n v="0"/>
    <n v="0"/>
    <n v="0"/>
    <n v="0"/>
    <n v="0"/>
    <n v="0"/>
    <x v="28"/>
  </r>
  <r>
    <n v="968"/>
    <n v="968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20"/>
  </r>
  <r>
    <n v="431"/>
    <n v="431"/>
    <n v="0"/>
    <n v="0"/>
    <n v="431"/>
    <n v="431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26"/>
  </r>
  <r>
    <n v="55"/>
    <n v="55"/>
    <n v="0"/>
    <n v="0"/>
    <n v="0"/>
    <n v="0"/>
    <n v="0"/>
    <n v="0"/>
    <n v="0"/>
    <n v="0"/>
    <n v="0"/>
    <n v="0"/>
    <x v="28"/>
  </r>
  <r>
    <n v="187"/>
    <n v="187"/>
    <n v="0"/>
    <n v="0"/>
    <n v="187"/>
    <n v="187"/>
    <n v="0"/>
    <n v="0"/>
    <n v="0"/>
    <n v="0"/>
    <n v="0"/>
    <n v="0"/>
    <x v="6"/>
  </r>
  <r>
    <n v="5007"/>
    <n v="5007"/>
    <n v="0"/>
    <n v="0"/>
    <n v="0"/>
    <n v="0"/>
    <n v="0"/>
    <n v="0"/>
    <n v="0"/>
    <n v="0"/>
    <n v="0"/>
    <n v="0"/>
    <x v="6"/>
  </r>
  <r>
    <n v="5882"/>
    <n v="5882"/>
    <n v="0"/>
    <n v="0"/>
    <n v="0"/>
    <n v="0"/>
    <n v="0"/>
    <n v="0"/>
    <n v="0"/>
    <n v="0"/>
    <n v="0"/>
    <n v="0"/>
    <x v="9"/>
  </r>
  <r>
    <n v="3623"/>
    <n v="0"/>
    <n v="3623"/>
    <n v="0"/>
    <n v="0"/>
    <n v="0"/>
    <n v="0"/>
    <n v="0"/>
    <n v="0"/>
    <n v="0"/>
    <n v="0"/>
    <n v="0"/>
    <x v="50"/>
  </r>
  <r>
    <n v="68"/>
    <n v="68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43"/>
  </r>
  <r>
    <n v="3760"/>
    <n v="0"/>
    <n v="3760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0"/>
  </r>
  <r>
    <n v="6225"/>
    <n v="6225"/>
    <n v="0"/>
    <n v="0"/>
    <n v="0"/>
    <n v="0"/>
    <n v="0"/>
    <n v="0"/>
    <n v="0"/>
    <n v="0"/>
    <n v="0"/>
    <n v="0"/>
    <x v="3"/>
  </r>
  <r>
    <n v="4386"/>
    <n v="4386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27"/>
    <n v="27"/>
    <n v="0"/>
    <n v="0"/>
    <x v="4"/>
  </r>
  <r>
    <n v="95"/>
    <n v="95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8"/>
  </r>
  <r>
    <n v="503"/>
    <n v="503"/>
    <n v="0"/>
    <n v="0"/>
    <n v="0"/>
    <n v="0"/>
    <n v="0"/>
    <n v="0"/>
    <n v="0"/>
    <n v="0"/>
    <n v="0"/>
    <n v="0"/>
    <x v="0"/>
  </r>
  <r>
    <n v="3727"/>
    <n v="3727"/>
    <n v="0"/>
    <n v="0"/>
    <n v="0"/>
    <n v="0"/>
    <n v="0"/>
    <n v="0"/>
    <n v="0"/>
    <n v="0"/>
    <n v="0"/>
    <n v="0"/>
    <x v="5"/>
  </r>
  <r>
    <n v="743"/>
    <n v="743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5"/>
  </r>
  <r>
    <n v="2146"/>
    <n v="2146"/>
    <n v="0"/>
    <n v="0"/>
    <n v="0"/>
    <n v="0"/>
    <n v="0"/>
    <n v="0"/>
    <n v="0"/>
    <n v="0"/>
    <n v="0"/>
    <n v="0"/>
    <x v="9"/>
  </r>
  <r>
    <n v="526"/>
    <n v="526"/>
    <n v="0"/>
    <n v="0"/>
    <n v="0"/>
    <n v="0"/>
    <n v="0"/>
    <n v="0"/>
    <n v="0"/>
    <n v="0"/>
    <n v="0"/>
    <n v="0"/>
    <x v="56"/>
  </r>
  <r>
    <n v="294"/>
    <n v="0"/>
    <n v="294"/>
    <n v="0"/>
    <n v="0"/>
    <n v="0"/>
    <n v="0"/>
    <n v="0"/>
    <n v="294"/>
    <n v="0"/>
    <n v="294"/>
    <n v="0"/>
    <x v="39"/>
  </r>
  <r>
    <n v="10"/>
    <n v="10"/>
    <n v="0"/>
    <n v="0"/>
    <n v="0"/>
    <n v="0"/>
    <n v="0"/>
    <n v="0"/>
    <n v="0"/>
    <n v="0"/>
    <n v="0"/>
    <n v="0"/>
    <x v="43"/>
  </r>
  <r>
    <n v="72"/>
    <n v="7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26"/>
  </r>
  <r>
    <n v="5866"/>
    <n v="5866"/>
    <n v="0"/>
    <n v="0"/>
    <n v="0"/>
    <n v="0"/>
    <n v="0"/>
    <n v="0"/>
    <n v="0"/>
    <n v="0"/>
    <n v="0"/>
    <n v="0"/>
    <x v="53"/>
  </r>
  <r>
    <n v="267"/>
    <n v="267"/>
    <n v="0"/>
    <n v="0"/>
    <n v="0"/>
    <n v="0"/>
    <n v="0"/>
    <n v="0"/>
    <n v="0"/>
    <n v="0"/>
    <n v="0"/>
    <n v="0"/>
    <x v="44"/>
  </r>
  <r>
    <n v="2740"/>
    <n v="2740"/>
    <n v="0"/>
    <n v="0"/>
    <n v="0"/>
    <n v="0"/>
    <n v="0"/>
    <n v="0"/>
    <n v="0"/>
    <n v="0"/>
    <n v="0"/>
    <n v="0"/>
    <x v="34"/>
  </r>
  <r>
    <n v="106"/>
    <n v="106"/>
    <n v="0"/>
    <n v="0"/>
    <n v="0"/>
    <n v="0"/>
    <n v="0"/>
    <n v="0"/>
    <n v="0"/>
    <n v="0"/>
    <n v="0"/>
    <n v="0"/>
    <x v="33"/>
  </r>
  <r>
    <n v="160"/>
    <n v="160"/>
    <n v="0"/>
    <n v="0"/>
    <n v="0"/>
    <n v="0"/>
    <n v="0"/>
    <n v="0"/>
    <n v="0"/>
    <n v="0"/>
    <n v="0"/>
    <n v="0"/>
    <x v="47"/>
  </r>
  <r>
    <n v="14"/>
    <n v="14"/>
    <n v="0"/>
    <n v="0"/>
    <n v="14"/>
    <n v="14"/>
    <n v="0"/>
    <n v="0"/>
    <n v="0"/>
    <n v="0"/>
    <n v="0"/>
    <n v="0"/>
    <x v="33"/>
  </r>
  <r>
    <n v="3521"/>
    <n v="0"/>
    <n v="3521"/>
    <n v="0"/>
    <n v="0"/>
    <n v="0"/>
    <n v="0"/>
    <n v="0"/>
    <n v="0"/>
    <n v="0"/>
    <n v="0"/>
    <n v="0"/>
    <x v="34"/>
  </r>
  <r>
    <n v="25101"/>
    <n v="25101"/>
    <n v="0"/>
    <n v="0"/>
    <n v="25101"/>
    <n v="25101"/>
    <n v="0"/>
    <n v="0"/>
    <n v="0"/>
    <n v="0"/>
    <n v="0"/>
    <n v="0"/>
    <x v="7"/>
  </r>
  <r>
    <n v="249"/>
    <n v="249"/>
    <n v="0"/>
    <n v="0"/>
    <n v="0"/>
    <n v="0"/>
    <n v="0"/>
    <n v="0"/>
    <n v="0"/>
    <n v="0"/>
    <n v="0"/>
    <n v="0"/>
    <x v="37"/>
  </r>
  <r>
    <n v="6320"/>
    <n v="6320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5"/>
  </r>
  <r>
    <n v="301"/>
    <n v="301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37"/>
  </r>
  <r>
    <n v="1657"/>
    <n v="1657"/>
    <n v="0"/>
    <n v="0"/>
    <n v="0"/>
    <n v="0"/>
    <n v="0"/>
    <n v="0"/>
    <n v="1657"/>
    <n v="1657"/>
    <n v="0"/>
    <n v="0"/>
    <x v="48"/>
  </r>
  <r>
    <n v="4098"/>
    <n v="4098"/>
    <n v="0"/>
    <n v="0"/>
    <n v="0"/>
    <n v="0"/>
    <n v="0"/>
    <n v="0"/>
    <n v="0"/>
    <n v="0"/>
    <n v="0"/>
    <n v="0"/>
    <x v="8"/>
  </r>
  <r>
    <n v="1631"/>
    <n v="0"/>
    <n v="1631"/>
    <n v="0"/>
    <n v="0"/>
    <n v="0"/>
    <n v="0"/>
    <n v="0"/>
    <n v="0"/>
    <n v="0"/>
    <n v="0"/>
    <n v="0"/>
    <x v="21"/>
  </r>
  <r>
    <n v="203"/>
    <n v="203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21"/>
  </r>
  <r>
    <n v="161"/>
    <n v="161"/>
    <n v="0"/>
    <n v="0"/>
    <n v="0"/>
    <n v="0"/>
    <n v="0"/>
    <n v="0"/>
    <n v="0"/>
    <n v="0"/>
    <n v="0"/>
    <n v="0"/>
    <x v="14"/>
  </r>
  <r>
    <n v="1450"/>
    <n v="0"/>
    <n v="1450"/>
    <n v="0"/>
    <n v="0"/>
    <n v="0"/>
    <n v="0"/>
    <n v="0"/>
    <n v="0"/>
    <n v="0"/>
    <n v="0"/>
    <n v="0"/>
    <x v="49"/>
  </r>
  <r>
    <n v="43"/>
    <n v="43"/>
    <n v="0"/>
    <n v="0"/>
    <n v="0"/>
    <n v="0"/>
    <n v="0"/>
    <n v="0"/>
    <n v="0"/>
    <n v="0"/>
    <n v="0"/>
    <n v="0"/>
    <x v="53"/>
  </r>
  <r>
    <n v="153"/>
    <n v="153"/>
    <n v="0"/>
    <n v="0"/>
    <n v="0"/>
    <n v="0"/>
    <n v="0"/>
    <n v="0"/>
    <n v="0"/>
    <n v="0"/>
    <n v="0"/>
    <n v="0"/>
    <x v="45"/>
  </r>
  <r>
    <n v="5013"/>
    <n v="0"/>
    <n v="5013"/>
    <n v="0"/>
    <n v="0"/>
    <n v="0"/>
    <n v="0"/>
    <n v="0"/>
    <n v="0"/>
    <n v="0"/>
    <n v="0"/>
    <n v="0"/>
    <x v="15"/>
  </r>
  <r>
    <n v="765"/>
    <n v="765"/>
    <n v="0"/>
    <n v="0"/>
    <n v="0"/>
    <n v="0"/>
    <n v="0"/>
    <n v="0"/>
    <n v="0"/>
    <n v="0"/>
    <n v="0"/>
    <n v="0"/>
    <x v="46"/>
  </r>
  <r>
    <n v="1702"/>
    <n v="0"/>
    <n v="1702"/>
    <n v="0"/>
    <n v="1702"/>
    <n v="0"/>
    <n v="1702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9"/>
  </r>
  <r>
    <n v="2428"/>
    <n v="0"/>
    <n v="2428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10"/>
  </r>
  <r>
    <n v="4887"/>
    <n v="0"/>
    <n v="4887"/>
    <n v="0"/>
    <n v="0"/>
    <n v="0"/>
    <n v="0"/>
    <n v="0"/>
    <n v="0"/>
    <n v="0"/>
    <n v="0"/>
    <n v="0"/>
    <x v="8"/>
  </r>
  <r>
    <n v="3088"/>
    <n v="3088"/>
    <n v="0"/>
    <n v="0"/>
    <n v="0"/>
    <n v="0"/>
    <n v="0"/>
    <n v="0"/>
    <n v="0"/>
    <n v="0"/>
    <n v="0"/>
    <n v="0"/>
    <x v="28"/>
  </r>
  <r>
    <n v="12270"/>
    <n v="0"/>
    <n v="12270"/>
    <n v="0"/>
    <n v="0"/>
    <n v="0"/>
    <n v="0"/>
    <n v="0"/>
    <n v="0"/>
    <n v="0"/>
    <n v="0"/>
    <n v="0"/>
    <x v="24"/>
  </r>
  <r>
    <n v="227"/>
    <n v="227"/>
    <n v="0"/>
    <n v="0"/>
    <n v="0"/>
    <n v="0"/>
    <n v="0"/>
    <n v="0"/>
    <n v="0"/>
    <n v="0"/>
    <n v="0"/>
    <n v="0"/>
    <x v="40"/>
  </r>
  <r>
    <n v="3828"/>
    <n v="0"/>
    <n v="3828"/>
    <n v="0"/>
    <n v="0"/>
    <n v="0"/>
    <n v="0"/>
    <n v="0"/>
    <n v="0"/>
    <n v="0"/>
    <n v="0"/>
    <n v="0"/>
    <x v="11"/>
  </r>
  <r>
    <n v="6276"/>
    <n v="0"/>
    <n v="6276"/>
    <n v="0"/>
    <n v="0"/>
    <n v="0"/>
    <n v="0"/>
    <n v="0"/>
    <n v="6276"/>
    <n v="0"/>
    <n v="6276"/>
    <n v="0"/>
    <x v="35"/>
  </r>
  <r>
    <n v="9970"/>
    <n v="0"/>
    <n v="997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22"/>
  </r>
  <r>
    <n v="5810"/>
    <n v="5810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2"/>
  </r>
  <r>
    <n v="267"/>
    <n v="267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3"/>
  </r>
  <r>
    <n v="203"/>
    <n v="0"/>
    <n v="203"/>
    <n v="0"/>
    <n v="0"/>
    <n v="0"/>
    <n v="0"/>
    <n v="0"/>
    <n v="0"/>
    <n v="0"/>
    <n v="0"/>
    <n v="0"/>
    <x v="2"/>
  </r>
  <r>
    <n v="23232"/>
    <n v="23232"/>
    <n v="0"/>
    <n v="0"/>
    <n v="0"/>
    <n v="0"/>
    <n v="0"/>
    <n v="0"/>
    <n v="0"/>
    <n v="0"/>
    <n v="0"/>
    <n v="0"/>
    <x v="7"/>
  </r>
  <r>
    <n v="947"/>
    <n v="0"/>
    <n v="947"/>
    <n v="0"/>
    <n v="0"/>
    <n v="0"/>
    <n v="0"/>
    <n v="0"/>
    <n v="0"/>
    <n v="0"/>
    <n v="0"/>
    <n v="0"/>
    <x v="25"/>
  </r>
  <r>
    <n v="4005"/>
    <n v="4005"/>
    <n v="0"/>
    <n v="0"/>
    <n v="0"/>
    <n v="0"/>
    <n v="0"/>
    <n v="0"/>
    <n v="0"/>
    <n v="0"/>
    <n v="0"/>
    <n v="0"/>
    <x v="18"/>
  </r>
  <r>
    <n v="5462"/>
    <n v="0"/>
    <n v="5462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25"/>
  </r>
  <r>
    <n v="66"/>
    <n v="66"/>
    <n v="0"/>
    <n v="0"/>
    <n v="0"/>
    <n v="0"/>
    <n v="0"/>
    <n v="0"/>
    <n v="0"/>
    <n v="0"/>
    <n v="0"/>
    <n v="0"/>
    <x v="2"/>
  </r>
  <r>
    <n v="4792"/>
    <n v="0"/>
    <n v="4792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46"/>
    <n v="46"/>
    <n v="0"/>
    <n v="0"/>
    <x v="17"/>
  </r>
  <r>
    <n v="3825"/>
    <n v="0"/>
    <n v="3825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29"/>
  </r>
  <r>
    <n v="185"/>
    <n v="185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9"/>
  </r>
  <r>
    <n v="289"/>
    <n v="289"/>
    <n v="0"/>
    <n v="0"/>
    <n v="0"/>
    <n v="0"/>
    <n v="0"/>
    <n v="0"/>
    <n v="0"/>
    <n v="0"/>
    <n v="0"/>
    <n v="0"/>
    <x v="30"/>
  </r>
  <r>
    <n v="284"/>
    <n v="284"/>
    <n v="0"/>
    <n v="0"/>
    <n v="0"/>
    <n v="0"/>
    <n v="0"/>
    <n v="0"/>
    <n v="0"/>
    <n v="0"/>
    <n v="0"/>
    <n v="0"/>
    <x v="24"/>
  </r>
  <r>
    <n v="417"/>
    <n v="417"/>
    <n v="0"/>
    <n v="0"/>
    <n v="0"/>
    <n v="0"/>
    <n v="0"/>
    <n v="0"/>
    <n v="0"/>
    <n v="0"/>
    <n v="0"/>
    <n v="0"/>
    <x v="32"/>
  </r>
  <r>
    <n v="3816"/>
    <n v="3816"/>
    <n v="0"/>
    <n v="0"/>
    <n v="0"/>
    <n v="0"/>
    <n v="0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3"/>
  </r>
  <r>
    <n v="710"/>
    <n v="710"/>
    <n v="0"/>
    <n v="0"/>
    <n v="0"/>
    <n v="0"/>
    <n v="0"/>
    <n v="0"/>
    <n v="0"/>
    <n v="0"/>
    <n v="0"/>
    <n v="0"/>
    <x v="51"/>
  </r>
  <r>
    <n v="89"/>
    <n v="89"/>
    <n v="0"/>
    <n v="0"/>
    <n v="89"/>
    <n v="89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33"/>
  </r>
  <r>
    <n v="12852"/>
    <n v="12852"/>
    <n v="0"/>
    <n v="0"/>
    <n v="0"/>
    <n v="0"/>
    <n v="0"/>
    <n v="0"/>
    <n v="0"/>
    <n v="0"/>
    <n v="0"/>
    <n v="0"/>
    <x v="9"/>
  </r>
  <r>
    <n v="681"/>
    <n v="681"/>
    <n v="0"/>
    <n v="0"/>
    <n v="0"/>
    <n v="0"/>
    <n v="0"/>
    <n v="0"/>
    <n v="0"/>
    <n v="0"/>
    <n v="0"/>
    <n v="0"/>
    <x v="44"/>
  </r>
  <r>
    <n v="8223"/>
    <n v="0"/>
    <n v="8223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4"/>
  </r>
  <r>
    <n v="485"/>
    <n v="485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5"/>
  </r>
  <r>
    <n v="1156"/>
    <n v="1156"/>
    <n v="0"/>
    <n v="0"/>
    <n v="0"/>
    <n v="0"/>
    <n v="0"/>
    <n v="0"/>
    <n v="1156"/>
    <n v="1156"/>
    <n v="0"/>
    <n v="0"/>
    <x v="30"/>
  </r>
  <r>
    <n v="6"/>
    <n v="6"/>
    <n v="0"/>
    <n v="0"/>
    <n v="0"/>
    <n v="0"/>
    <n v="0"/>
    <n v="0"/>
    <n v="0"/>
    <n v="0"/>
    <n v="0"/>
    <n v="0"/>
    <x v="30"/>
  </r>
  <r>
    <n v="474"/>
    <n v="474"/>
    <n v="0"/>
    <n v="0"/>
    <n v="0"/>
    <n v="0"/>
    <n v="0"/>
    <n v="0"/>
    <n v="0"/>
    <n v="0"/>
    <n v="0"/>
    <n v="0"/>
    <x v="49"/>
  </r>
  <r>
    <n v="6292"/>
    <n v="629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37"/>
  </r>
  <r>
    <n v="10"/>
    <n v="10"/>
    <n v="0"/>
    <n v="0"/>
    <n v="10"/>
    <n v="10"/>
    <n v="0"/>
    <n v="0"/>
    <n v="0"/>
    <n v="0"/>
    <n v="0"/>
    <n v="0"/>
    <x v="33"/>
  </r>
  <r>
    <n v="2776"/>
    <n v="2776"/>
    <n v="0"/>
    <n v="0"/>
    <n v="0"/>
    <n v="0"/>
    <n v="0"/>
    <n v="0"/>
    <n v="0"/>
    <n v="0"/>
    <n v="0"/>
    <n v="0"/>
    <x v="53"/>
  </r>
  <r>
    <n v="31"/>
    <n v="31"/>
    <n v="0"/>
    <n v="0"/>
    <n v="31"/>
    <n v="31"/>
    <n v="0"/>
    <n v="0"/>
    <n v="0"/>
    <n v="0"/>
    <n v="0"/>
    <n v="0"/>
    <x v="41"/>
  </r>
  <r>
    <n v="352"/>
    <n v="352"/>
    <n v="0"/>
    <n v="0"/>
    <n v="0"/>
    <n v="0"/>
    <n v="0"/>
    <n v="0"/>
    <n v="0"/>
    <n v="0"/>
    <n v="0"/>
    <n v="0"/>
    <x v="49"/>
  </r>
  <r>
    <n v="171"/>
    <n v="171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31"/>
  </r>
  <r>
    <n v="9541"/>
    <n v="0"/>
    <n v="9541"/>
    <n v="0"/>
    <n v="0"/>
    <n v="0"/>
    <n v="0"/>
    <n v="0"/>
    <n v="0"/>
    <n v="0"/>
    <n v="0"/>
    <n v="0"/>
    <x v="10"/>
  </r>
  <r>
    <n v="57"/>
    <n v="0"/>
    <n v="57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32"/>
  </r>
  <r>
    <n v="275"/>
    <n v="275"/>
    <n v="0"/>
    <n v="0"/>
    <n v="275"/>
    <n v="275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24"/>
  </r>
  <r>
    <n v="1022"/>
    <n v="1022"/>
    <n v="0"/>
    <n v="0"/>
    <n v="0"/>
    <n v="0"/>
    <n v="0"/>
    <n v="0"/>
    <n v="0"/>
    <n v="0"/>
    <n v="0"/>
    <n v="0"/>
    <x v="15"/>
  </r>
  <r>
    <n v="4282"/>
    <n v="4282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25"/>
  </r>
  <r>
    <n v="15"/>
    <n v="15"/>
    <n v="0"/>
    <n v="0"/>
    <n v="15"/>
    <n v="15"/>
    <n v="0"/>
    <n v="0"/>
    <n v="0"/>
    <n v="0"/>
    <n v="0"/>
    <n v="0"/>
    <x v="28"/>
  </r>
  <r>
    <n v="3012"/>
    <n v="3012"/>
    <n v="0"/>
    <n v="0"/>
    <n v="0"/>
    <n v="0"/>
    <n v="0"/>
    <n v="0"/>
    <n v="0"/>
    <n v="0"/>
    <n v="0"/>
    <n v="0"/>
    <x v="40"/>
  </r>
  <r>
    <n v="235"/>
    <n v="235"/>
    <n v="0"/>
    <n v="0"/>
    <n v="0"/>
    <n v="0"/>
    <n v="0"/>
    <n v="0"/>
    <n v="0"/>
    <n v="0"/>
    <n v="0"/>
    <n v="0"/>
    <x v="24"/>
  </r>
  <r>
    <n v="67"/>
    <n v="67"/>
    <n v="0"/>
    <n v="0"/>
    <n v="0"/>
    <n v="0"/>
    <n v="0"/>
    <n v="0"/>
    <n v="0"/>
    <n v="0"/>
    <n v="0"/>
    <n v="0"/>
    <x v="49"/>
  </r>
  <r>
    <n v="170"/>
    <n v="0"/>
    <n v="17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47"/>
  </r>
  <r>
    <n v="9287"/>
    <n v="0"/>
    <n v="9287"/>
    <n v="0"/>
    <n v="0"/>
    <n v="0"/>
    <n v="0"/>
    <n v="0"/>
    <n v="0"/>
    <n v="0"/>
    <n v="0"/>
    <n v="0"/>
    <x v="23"/>
  </r>
  <r>
    <n v="11600"/>
    <n v="11600"/>
    <n v="0"/>
    <n v="0"/>
    <n v="0"/>
    <n v="0"/>
    <n v="0"/>
    <n v="0"/>
    <n v="0"/>
    <n v="0"/>
    <n v="0"/>
    <n v="0"/>
    <x v="29"/>
  </r>
  <r>
    <n v="225"/>
    <n v="225"/>
    <n v="0"/>
    <n v="0"/>
    <n v="0"/>
    <n v="0"/>
    <n v="0"/>
    <n v="0"/>
    <n v="0"/>
    <n v="0"/>
    <n v="0"/>
    <n v="0"/>
    <x v="37"/>
  </r>
  <r>
    <n v="151"/>
    <n v="151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0"/>
  </r>
  <r>
    <n v="14216"/>
    <n v="14216"/>
    <n v="0"/>
    <n v="0"/>
    <n v="0"/>
    <n v="0"/>
    <n v="0"/>
    <n v="0"/>
    <n v="0"/>
    <n v="0"/>
    <n v="0"/>
    <n v="0"/>
    <x v="31"/>
  </r>
  <r>
    <n v="486"/>
    <n v="486"/>
    <n v="0"/>
    <n v="0"/>
    <n v="0"/>
    <n v="0"/>
    <n v="0"/>
    <n v="0"/>
    <n v="0"/>
    <n v="0"/>
    <n v="0"/>
    <n v="0"/>
    <x v="8"/>
  </r>
  <r>
    <n v="5148"/>
    <n v="0"/>
    <n v="5148"/>
    <n v="0"/>
    <n v="0"/>
    <n v="0"/>
    <n v="0"/>
    <n v="0"/>
    <n v="0"/>
    <n v="0"/>
    <n v="0"/>
    <n v="0"/>
    <x v="50"/>
  </r>
  <r>
    <n v="326"/>
    <n v="326"/>
    <n v="0"/>
    <n v="0"/>
    <n v="0"/>
    <n v="0"/>
    <n v="0"/>
    <n v="0"/>
    <n v="0"/>
    <n v="0"/>
    <n v="0"/>
    <n v="0"/>
    <x v="10"/>
  </r>
  <r>
    <n v="355"/>
    <n v="355"/>
    <n v="0"/>
    <n v="0"/>
    <n v="0"/>
    <n v="0"/>
    <n v="0"/>
    <n v="0"/>
    <n v="0"/>
    <n v="0"/>
    <n v="0"/>
    <n v="0"/>
    <x v="46"/>
  </r>
  <r>
    <n v="836"/>
    <n v="0"/>
    <n v="836"/>
    <n v="0"/>
    <n v="0"/>
    <n v="0"/>
    <n v="0"/>
    <n v="0"/>
    <n v="0"/>
    <n v="0"/>
    <n v="0"/>
    <n v="0"/>
    <x v="30"/>
  </r>
  <r>
    <n v="4652"/>
    <n v="4652"/>
    <n v="0"/>
    <n v="0"/>
    <n v="0"/>
    <n v="0"/>
    <n v="0"/>
    <n v="0"/>
    <n v="0"/>
    <n v="0"/>
    <n v="0"/>
    <n v="0"/>
    <x v="26"/>
  </r>
  <r>
    <n v="687"/>
    <n v="0"/>
    <n v="687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6"/>
  </r>
  <r>
    <n v="1186"/>
    <n v="0"/>
    <n v="1186"/>
    <n v="0"/>
    <n v="0"/>
    <n v="0"/>
    <n v="0"/>
    <n v="0"/>
    <n v="0"/>
    <n v="0"/>
    <n v="0"/>
    <n v="0"/>
    <x v="32"/>
  </r>
  <r>
    <n v="17617"/>
    <n v="17617"/>
    <n v="0"/>
    <n v="0"/>
    <n v="17617"/>
    <n v="17617"/>
    <n v="0"/>
    <n v="0"/>
    <n v="0"/>
    <n v="0"/>
    <n v="0"/>
    <n v="0"/>
    <x v="19"/>
  </r>
  <r>
    <n v="4498"/>
    <n v="0"/>
    <n v="0"/>
    <n v="4498"/>
    <n v="0"/>
    <n v="0"/>
    <n v="0"/>
    <n v="0"/>
    <n v="0"/>
    <n v="0"/>
    <n v="0"/>
    <n v="0"/>
    <x v="61"/>
  </r>
  <r>
    <n v="218"/>
    <n v="218"/>
    <n v="0"/>
    <n v="0"/>
    <n v="218"/>
    <n v="218"/>
    <n v="0"/>
    <n v="0"/>
    <n v="0"/>
    <n v="0"/>
    <n v="0"/>
    <n v="0"/>
    <x v="23"/>
  </r>
  <r>
    <n v="2229"/>
    <n v="0"/>
    <n v="2229"/>
    <n v="0"/>
    <n v="0"/>
    <n v="0"/>
    <n v="0"/>
    <n v="0"/>
    <n v="0"/>
    <n v="0"/>
    <n v="0"/>
    <n v="0"/>
    <x v="34"/>
  </r>
  <r>
    <n v="3138"/>
    <n v="3138"/>
    <n v="0"/>
    <n v="0"/>
    <n v="0"/>
    <n v="0"/>
    <n v="0"/>
    <n v="0"/>
    <n v="0"/>
    <n v="0"/>
    <n v="0"/>
    <n v="0"/>
    <x v="6"/>
  </r>
  <r>
    <n v="1133"/>
    <n v="0"/>
    <n v="1133"/>
    <n v="0"/>
    <n v="1133"/>
    <n v="0"/>
    <n v="1133"/>
    <n v="0"/>
    <n v="0"/>
    <n v="0"/>
    <n v="0"/>
    <n v="0"/>
    <x v="32"/>
  </r>
  <r>
    <n v="672"/>
    <n v="672"/>
    <n v="0"/>
    <n v="0"/>
    <n v="0"/>
    <n v="0"/>
    <n v="0"/>
    <n v="0"/>
    <n v="0"/>
    <n v="0"/>
    <n v="0"/>
    <n v="0"/>
    <x v="28"/>
  </r>
  <r>
    <n v="842"/>
    <n v="842"/>
    <n v="0"/>
    <n v="0"/>
    <n v="0"/>
    <n v="0"/>
    <n v="0"/>
    <n v="0"/>
    <n v="842"/>
    <n v="842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149"/>
    <n v="149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32"/>
  </r>
  <r>
    <n v="5044"/>
    <n v="0"/>
    <n v="5044"/>
    <n v="0"/>
    <n v="0"/>
    <n v="0"/>
    <n v="0"/>
    <n v="0"/>
    <n v="5044"/>
    <n v="0"/>
    <n v="5044"/>
    <n v="0"/>
    <x v="45"/>
  </r>
  <r>
    <n v="91"/>
    <n v="91"/>
    <n v="0"/>
    <n v="0"/>
    <n v="0"/>
    <n v="0"/>
    <n v="0"/>
    <n v="0"/>
    <n v="0"/>
    <n v="0"/>
    <n v="0"/>
    <n v="0"/>
    <x v="14"/>
  </r>
  <r>
    <n v="176"/>
    <n v="176"/>
    <n v="0"/>
    <n v="0"/>
    <n v="0"/>
    <n v="0"/>
    <n v="0"/>
    <n v="0"/>
    <n v="0"/>
    <n v="0"/>
    <n v="0"/>
    <n v="0"/>
    <x v="31"/>
  </r>
  <r>
    <n v="4234"/>
    <n v="4234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18"/>
  </r>
  <r>
    <n v="192"/>
    <n v="192"/>
    <n v="0"/>
    <n v="0"/>
    <n v="0"/>
    <n v="0"/>
    <n v="0"/>
    <n v="0"/>
    <n v="192"/>
    <n v="192"/>
    <n v="0"/>
    <n v="0"/>
    <x v="47"/>
  </r>
  <r>
    <n v="355"/>
    <n v="355"/>
    <n v="0"/>
    <n v="0"/>
    <n v="355"/>
    <n v="355"/>
    <n v="0"/>
    <n v="0"/>
    <n v="0"/>
    <n v="0"/>
    <n v="0"/>
    <n v="0"/>
    <x v="8"/>
  </r>
  <r>
    <n v="1240"/>
    <n v="1240"/>
    <n v="0"/>
    <n v="0"/>
    <n v="0"/>
    <n v="0"/>
    <n v="0"/>
    <n v="0"/>
    <n v="0"/>
    <n v="0"/>
    <n v="0"/>
    <n v="0"/>
    <x v="31"/>
  </r>
  <r>
    <n v="61835"/>
    <n v="0"/>
    <n v="61835"/>
    <n v="0"/>
    <n v="61835"/>
    <n v="0"/>
    <n v="61835"/>
    <n v="0"/>
    <n v="0"/>
    <n v="0"/>
    <n v="0"/>
    <n v="0"/>
    <x v="14"/>
  </r>
  <r>
    <n v="8"/>
    <n v="8"/>
    <n v="0"/>
    <n v="0"/>
    <n v="8"/>
    <n v="8"/>
    <n v="0"/>
    <n v="0"/>
    <n v="0"/>
    <n v="0"/>
    <n v="0"/>
    <n v="0"/>
    <x v="17"/>
  </r>
  <r>
    <n v="214"/>
    <n v="214"/>
    <n v="0"/>
    <n v="0"/>
    <n v="0"/>
    <n v="0"/>
    <n v="0"/>
    <n v="0"/>
    <n v="0"/>
    <n v="0"/>
    <n v="0"/>
    <n v="0"/>
    <x v="47"/>
  </r>
  <r>
    <n v="427"/>
    <n v="427"/>
    <n v="0"/>
    <n v="0"/>
    <n v="427"/>
    <n v="427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30"/>
  </r>
  <r>
    <n v="511"/>
    <n v="511"/>
    <n v="0"/>
    <n v="0"/>
    <n v="0"/>
    <n v="0"/>
    <n v="0"/>
    <n v="0"/>
    <n v="0"/>
    <n v="0"/>
    <n v="0"/>
    <n v="0"/>
    <x v="18"/>
  </r>
  <r>
    <n v="1278"/>
    <n v="1278"/>
    <n v="0"/>
    <n v="0"/>
    <n v="0"/>
    <n v="0"/>
    <n v="0"/>
    <n v="0"/>
    <n v="0"/>
    <n v="0"/>
    <n v="0"/>
    <n v="0"/>
    <x v="40"/>
  </r>
  <r>
    <n v="919"/>
    <n v="919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0"/>
  </r>
  <r>
    <n v="5166"/>
    <n v="5166"/>
    <n v="0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33"/>
  </r>
  <r>
    <n v="4341"/>
    <n v="4341"/>
    <n v="0"/>
    <n v="0"/>
    <n v="0"/>
    <n v="0"/>
    <n v="0"/>
    <n v="0"/>
    <n v="0"/>
    <n v="0"/>
    <n v="0"/>
    <n v="0"/>
    <x v="28"/>
  </r>
  <r>
    <n v="647"/>
    <n v="647"/>
    <n v="0"/>
    <n v="0"/>
    <n v="0"/>
    <n v="0"/>
    <n v="0"/>
    <n v="0"/>
    <n v="0"/>
    <n v="0"/>
    <n v="0"/>
    <n v="0"/>
    <x v="25"/>
  </r>
  <r>
    <n v="127"/>
    <n v="127"/>
    <n v="0"/>
    <n v="0"/>
    <n v="0"/>
    <n v="0"/>
    <n v="0"/>
    <n v="0"/>
    <n v="127"/>
    <n v="127"/>
    <n v="0"/>
    <n v="0"/>
    <x v="21"/>
  </r>
  <r>
    <n v="14"/>
    <n v="14"/>
    <n v="0"/>
    <n v="0"/>
    <n v="0"/>
    <n v="0"/>
    <n v="0"/>
    <n v="0"/>
    <n v="0"/>
    <n v="0"/>
    <n v="0"/>
    <n v="0"/>
    <x v="6"/>
  </r>
  <r>
    <n v="11638"/>
    <n v="11638"/>
    <n v="0"/>
    <n v="0"/>
    <n v="0"/>
    <n v="0"/>
    <n v="0"/>
    <n v="0"/>
    <n v="0"/>
    <n v="0"/>
    <n v="0"/>
    <n v="0"/>
    <x v="9"/>
  </r>
  <r>
    <n v="2964"/>
    <n v="2964"/>
    <n v="0"/>
    <n v="0"/>
    <n v="2964"/>
    <n v="2964"/>
    <n v="0"/>
    <n v="0"/>
    <n v="0"/>
    <n v="0"/>
    <n v="0"/>
    <n v="0"/>
    <x v="24"/>
  </r>
  <r>
    <n v="1227"/>
    <n v="0"/>
    <n v="1227"/>
    <n v="0"/>
    <n v="0"/>
    <n v="0"/>
    <n v="0"/>
    <n v="0"/>
    <n v="1227"/>
    <n v="0"/>
    <n v="1227"/>
    <n v="0"/>
    <x v="37"/>
  </r>
  <r>
    <n v="17"/>
    <n v="17"/>
    <n v="0"/>
    <n v="0"/>
    <n v="0"/>
    <n v="0"/>
    <n v="0"/>
    <n v="0"/>
    <n v="0"/>
    <n v="0"/>
    <n v="0"/>
    <n v="0"/>
    <x v="37"/>
  </r>
  <r>
    <n v="267"/>
    <n v="267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4"/>
  </r>
  <r>
    <n v="538"/>
    <n v="538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7"/>
  </r>
  <r>
    <n v="141"/>
    <n v="141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28"/>
  </r>
  <r>
    <n v="22576"/>
    <n v="0"/>
    <n v="22576"/>
    <n v="0"/>
    <n v="0"/>
    <n v="0"/>
    <n v="0"/>
    <n v="0"/>
    <n v="22576"/>
    <n v="0"/>
    <n v="22576"/>
    <n v="0"/>
    <x v="3"/>
  </r>
  <r>
    <n v="4"/>
    <n v="4"/>
    <n v="0"/>
    <n v="0"/>
    <n v="0"/>
    <n v="0"/>
    <n v="0"/>
    <n v="0"/>
    <n v="0"/>
    <n v="0"/>
    <n v="0"/>
    <n v="0"/>
    <x v="43"/>
  </r>
  <r>
    <n v="2092"/>
    <n v="2092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25"/>
  </r>
  <r>
    <n v="63"/>
    <n v="6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6"/>
  </r>
  <r>
    <n v="77"/>
    <n v="77"/>
    <n v="0"/>
    <n v="0"/>
    <n v="0"/>
    <n v="0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47"/>
  </r>
  <r>
    <n v="794"/>
    <n v="794"/>
    <n v="0"/>
    <n v="0"/>
    <n v="0"/>
    <n v="0"/>
    <n v="0"/>
    <n v="0"/>
    <n v="0"/>
    <n v="0"/>
    <n v="0"/>
    <n v="0"/>
    <x v="1"/>
  </r>
  <r>
    <n v="12"/>
    <n v="12"/>
    <n v="0"/>
    <n v="0"/>
    <n v="12"/>
    <n v="12"/>
    <n v="0"/>
    <n v="0"/>
    <n v="0"/>
    <n v="0"/>
    <n v="0"/>
    <n v="0"/>
    <x v="51"/>
  </r>
  <r>
    <n v="61"/>
    <n v="61"/>
    <n v="0"/>
    <n v="0"/>
    <n v="0"/>
    <n v="0"/>
    <n v="0"/>
    <n v="0"/>
    <n v="0"/>
    <n v="0"/>
    <n v="0"/>
    <n v="0"/>
    <x v="34"/>
  </r>
  <r>
    <n v="1042"/>
    <n v="0"/>
    <n v="1042"/>
    <n v="0"/>
    <n v="0"/>
    <n v="0"/>
    <n v="0"/>
    <n v="0"/>
    <n v="0"/>
    <n v="0"/>
    <n v="0"/>
    <n v="0"/>
    <x v="44"/>
  </r>
  <r>
    <n v="13871"/>
    <n v="13871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5"/>
  </r>
  <r>
    <n v="490"/>
    <n v="490"/>
    <n v="0"/>
    <n v="0"/>
    <n v="490"/>
    <n v="490"/>
    <n v="0"/>
    <n v="0"/>
    <n v="0"/>
    <n v="0"/>
    <n v="0"/>
    <n v="0"/>
    <x v="46"/>
  </r>
  <r>
    <n v="21807"/>
    <n v="21807"/>
    <n v="0"/>
    <n v="0"/>
    <n v="21807"/>
    <n v="21807"/>
    <n v="0"/>
    <n v="0"/>
    <n v="0"/>
    <n v="0"/>
    <n v="0"/>
    <n v="0"/>
    <x v="15"/>
  </r>
  <r>
    <n v="29"/>
    <n v="29"/>
    <n v="0"/>
    <n v="0"/>
    <n v="0"/>
    <n v="0"/>
    <n v="0"/>
    <n v="0"/>
    <n v="29"/>
    <n v="29"/>
    <n v="0"/>
    <n v="0"/>
    <x v="20"/>
  </r>
  <r>
    <n v="6116"/>
    <n v="0"/>
    <n v="6116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0"/>
  </r>
  <r>
    <n v="1136"/>
    <n v="1136"/>
    <n v="0"/>
    <n v="0"/>
    <n v="0"/>
    <n v="0"/>
    <n v="0"/>
    <n v="0"/>
    <n v="0"/>
    <n v="0"/>
    <n v="0"/>
    <n v="0"/>
    <x v="45"/>
  </r>
  <r>
    <n v="110"/>
    <n v="0"/>
    <n v="11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0"/>
  </r>
  <r>
    <n v="125"/>
    <n v="125"/>
    <n v="0"/>
    <n v="0"/>
    <n v="0"/>
    <n v="0"/>
    <n v="0"/>
    <n v="0"/>
    <n v="0"/>
    <n v="0"/>
    <n v="0"/>
    <n v="0"/>
    <x v="38"/>
  </r>
  <r>
    <n v="5692"/>
    <n v="0"/>
    <n v="5692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7"/>
  </r>
  <r>
    <n v="1679"/>
    <n v="0"/>
    <n v="1679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39"/>
  </r>
  <r>
    <n v="2"/>
    <n v="2"/>
    <n v="0"/>
    <n v="0"/>
    <n v="2"/>
    <n v="2"/>
    <n v="0"/>
    <n v="0"/>
    <n v="0"/>
    <n v="0"/>
    <n v="0"/>
    <n v="0"/>
    <x v="11"/>
  </r>
  <r>
    <n v="156"/>
    <n v="156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31"/>
  </r>
  <r>
    <n v="141"/>
    <n v="141"/>
    <n v="0"/>
    <n v="0"/>
    <n v="0"/>
    <n v="0"/>
    <n v="0"/>
    <n v="0"/>
    <n v="0"/>
    <n v="0"/>
    <n v="0"/>
    <n v="0"/>
    <x v="41"/>
  </r>
  <r>
    <n v="46371"/>
    <n v="46371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4"/>
  </r>
  <r>
    <n v="100"/>
    <n v="100"/>
    <n v="0"/>
    <n v="0"/>
    <n v="100"/>
    <n v="10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6"/>
  </r>
  <r>
    <n v="1456"/>
    <n v="1456"/>
    <n v="0"/>
    <n v="0"/>
    <n v="0"/>
    <n v="0"/>
    <n v="0"/>
    <n v="0"/>
    <n v="1456"/>
    <n v="1456"/>
    <n v="0"/>
    <n v="0"/>
    <x v="49"/>
  </r>
  <r>
    <n v="213"/>
    <n v="213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8"/>
  </r>
  <r>
    <n v="194"/>
    <n v="194"/>
    <n v="0"/>
    <n v="0"/>
    <n v="0"/>
    <n v="0"/>
    <n v="0"/>
    <n v="0"/>
    <n v="0"/>
    <n v="0"/>
    <n v="0"/>
    <n v="0"/>
    <x v="23"/>
  </r>
  <r>
    <n v="196"/>
    <n v="196"/>
    <n v="0"/>
    <n v="0"/>
    <n v="0"/>
    <n v="0"/>
    <n v="0"/>
    <n v="0"/>
    <n v="0"/>
    <n v="0"/>
    <n v="0"/>
    <n v="0"/>
    <x v="31"/>
  </r>
  <r>
    <n v="375"/>
    <n v="375"/>
    <n v="0"/>
    <n v="0"/>
    <n v="0"/>
    <n v="0"/>
    <n v="0"/>
    <n v="0"/>
    <n v="375"/>
    <n v="375"/>
    <n v="0"/>
    <n v="0"/>
    <x v="33"/>
  </r>
  <r>
    <n v="8"/>
    <n v="8"/>
    <n v="0"/>
    <n v="0"/>
    <n v="0"/>
    <n v="0"/>
    <n v="0"/>
    <n v="0"/>
    <n v="0"/>
    <n v="0"/>
    <n v="0"/>
    <n v="0"/>
    <x v="26"/>
  </r>
  <r>
    <n v="316"/>
    <n v="0"/>
    <n v="316"/>
    <n v="0"/>
    <n v="0"/>
    <n v="0"/>
    <n v="0"/>
    <n v="0"/>
    <n v="0"/>
    <n v="0"/>
    <n v="0"/>
    <n v="0"/>
    <x v="16"/>
  </r>
  <r>
    <n v="5090"/>
    <n v="5090"/>
    <n v="0"/>
    <n v="0"/>
    <n v="5090"/>
    <n v="5090"/>
    <n v="0"/>
    <n v="0"/>
    <n v="0"/>
    <n v="0"/>
    <n v="0"/>
    <n v="0"/>
    <x v="44"/>
  </r>
  <r>
    <n v="225"/>
    <n v="22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13"/>
  </r>
  <r>
    <n v="497"/>
    <n v="497"/>
    <n v="0"/>
    <n v="0"/>
    <n v="0"/>
    <n v="0"/>
    <n v="0"/>
    <n v="0"/>
    <n v="0"/>
    <n v="0"/>
    <n v="0"/>
    <n v="0"/>
    <x v="40"/>
  </r>
  <r>
    <n v="383"/>
    <n v="383"/>
    <n v="0"/>
    <n v="0"/>
    <n v="0"/>
    <n v="0"/>
    <n v="0"/>
    <n v="0"/>
    <n v="0"/>
    <n v="0"/>
    <n v="0"/>
    <n v="0"/>
    <x v="7"/>
  </r>
  <r>
    <n v="9557"/>
    <n v="955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5"/>
  </r>
  <r>
    <n v="40"/>
    <n v="40"/>
    <n v="0"/>
    <n v="0"/>
    <n v="0"/>
    <n v="0"/>
    <n v="0"/>
    <n v="0"/>
    <n v="0"/>
    <n v="0"/>
    <n v="0"/>
    <n v="0"/>
    <x v="25"/>
  </r>
  <r>
    <n v="50"/>
    <n v="0"/>
    <n v="0"/>
    <n v="50"/>
    <n v="0"/>
    <n v="0"/>
    <n v="0"/>
    <n v="0"/>
    <n v="50"/>
    <n v="0"/>
    <n v="0"/>
    <n v="50"/>
    <x v="3"/>
  </r>
  <r>
    <n v="164"/>
    <n v="164"/>
    <n v="0"/>
    <n v="0"/>
    <n v="0"/>
    <n v="0"/>
    <n v="0"/>
    <n v="0"/>
    <n v="0"/>
    <n v="0"/>
    <n v="0"/>
    <n v="0"/>
    <x v="12"/>
  </r>
  <r>
    <n v="2754"/>
    <n v="0"/>
    <n v="2754"/>
    <n v="0"/>
    <n v="0"/>
    <n v="0"/>
    <n v="0"/>
    <n v="0"/>
    <n v="0"/>
    <n v="0"/>
    <n v="0"/>
    <n v="0"/>
    <x v="42"/>
  </r>
  <r>
    <n v="3599"/>
    <n v="0"/>
    <n v="3599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1"/>
  </r>
  <r>
    <n v="2273"/>
    <n v="2273"/>
    <n v="0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0"/>
    <n v="0"/>
    <n v="0"/>
    <n v="0"/>
    <x v="52"/>
  </r>
  <r>
    <n v="156"/>
    <n v="156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2"/>
  </r>
  <r>
    <n v="240"/>
    <n v="240"/>
    <n v="0"/>
    <n v="0"/>
    <n v="0"/>
    <n v="0"/>
    <n v="0"/>
    <n v="0"/>
    <n v="0"/>
    <n v="0"/>
    <n v="0"/>
    <n v="0"/>
    <x v="52"/>
  </r>
  <r>
    <n v="1627"/>
    <n v="1627"/>
    <n v="0"/>
    <n v="0"/>
    <n v="1627"/>
    <n v="1627"/>
    <n v="0"/>
    <n v="0"/>
    <n v="0"/>
    <n v="0"/>
    <n v="0"/>
    <n v="0"/>
    <x v="43"/>
  </r>
  <r>
    <n v="492"/>
    <n v="49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7"/>
  </r>
  <r>
    <n v="2081"/>
    <n v="2081"/>
    <n v="0"/>
    <n v="0"/>
    <n v="2081"/>
    <n v="2081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9"/>
  </r>
  <r>
    <n v="9118"/>
    <n v="9118"/>
    <n v="0"/>
    <n v="0"/>
    <n v="0"/>
    <n v="0"/>
    <n v="0"/>
    <n v="0"/>
    <n v="9118"/>
    <n v="9118"/>
    <n v="0"/>
    <n v="0"/>
    <x v="35"/>
  </r>
  <r>
    <n v="10"/>
    <n v="10"/>
    <n v="0"/>
    <n v="0"/>
    <n v="0"/>
    <n v="0"/>
    <n v="0"/>
    <n v="0"/>
    <n v="10"/>
    <n v="10"/>
    <n v="0"/>
    <n v="0"/>
    <x v="21"/>
  </r>
  <r>
    <n v="56"/>
    <n v="56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2"/>
  </r>
  <r>
    <n v="928"/>
    <n v="928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1"/>
  </r>
  <r>
    <n v="530"/>
    <n v="0"/>
    <n v="53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7"/>
  </r>
  <r>
    <n v="127"/>
    <n v="127"/>
    <n v="0"/>
    <n v="0"/>
    <n v="0"/>
    <n v="0"/>
    <n v="0"/>
    <n v="0"/>
    <n v="0"/>
    <n v="0"/>
    <n v="0"/>
    <n v="0"/>
    <x v="52"/>
  </r>
  <r>
    <n v="857"/>
    <n v="857"/>
    <n v="0"/>
    <n v="0"/>
    <n v="857"/>
    <n v="857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51"/>
  </r>
  <r>
    <n v="191"/>
    <n v="191"/>
    <n v="0"/>
    <n v="0"/>
    <n v="191"/>
    <n v="191"/>
    <n v="0"/>
    <n v="0"/>
    <n v="0"/>
    <n v="0"/>
    <n v="0"/>
    <n v="0"/>
    <x v="32"/>
  </r>
  <r>
    <n v="81"/>
    <n v="81"/>
    <n v="0"/>
    <n v="0"/>
    <n v="81"/>
    <n v="81"/>
    <n v="0"/>
    <n v="0"/>
    <n v="0"/>
    <n v="0"/>
    <n v="0"/>
    <n v="0"/>
    <x v="17"/>
  </r>
  <r>
    <n v="537"/>
    <n v="537"/>
    <n v="0"/>
    <n v="0"/>
    <n v="0"/>
    <n v="0"/>
    <n v="0"/>
    <n v="0"/>
    <n v="0"/>
    <n v="0"/>
    <n v="0"/>
    <n v="0"/>
    <x v="7"/>
  </r>
  <r>
    <n v="573"/>
    <n v="573"/>
    <n v="0"/>
    <n v="0"/>
    <n v="573"/>
    <n v="573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31"/>
  </r>
  <r>
    <n v="5423"/>
    <n v="0"/>
    <n v="5423"/>
    <n v="0"/>
    <n v="0"/>
    <n v="0"/>
    <n v="0"/>
    <n v="0"/>
    <n v="0"/>
    <n v="0"/>
    <n v="0"/>
    <n v="0"/>
    <x v="20"/>
  </r>
  <r>
    <n v="117"/>
    <n v="117"/>
    <n v="0"/>
    <n v="0"/>
    <n v="0"/>
    <n v="0"/>
    <n v="0"/>
    <n v="0"/>
    <n v="0"/>
    <n v="0"/>
    <n v="0"/>
    <n v="0"/>
    <x v="54"/>
  </r>
  <r>
    <n v="2952"/>
    <n v="2952"/>
    <n v="0"/>
    <n v="0"/>
    <n v="0"/>
    <n v="0"/>
    <n v="0"/>
    <n v="0"/>
    <n v="0"/>
    <n v="0"/>
    <n v="0"/>
    <n v="0"/>
    <x v="12"/>
  </r>
  <r>
    <n v="535"/>
    <n v="535"/>
    <n v="0"/>
    <n v="0"/>
    <n v="535"/>
    <n v="535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3"/>
  </r>
  <r>
    <n v="11230"/>
    <n v="0"/>
    <n v="11230"/>
    <n v="0"/>
    <n v="0"/>
    <n v="0"/>
    <n v="0"/>
    <n v="0"/>
    <n v="0"/>
    <n v="0"/>
    <n v="0"/>
    <n v="0"/>
    <x v="33"/>
  </r>
  <r>
    <n v="592"/>
    <n v="592"/>
    <n v="0"/>
    <n v="0"/>
    <n v="0"/>
    <n v="0"/>
    <n v="0"/>
    <n v="0"/>
    <n v="0"/>
    <n v="0"/>
    <n v="0"/>
    <n v="0"/>
    <x v="21"/>
  </r>
  <r>
    <n v="3035"/>
    <n v="3035"/>
    <n v="0"/>
    <n v="0"/>
    <n v="0"/>
    <n v="0"/>
    <n v="0"/>
    <n v="0"/>
    <n v="0"/>
    <n v="0"/>
    <n v="0"/>
    <n v="0"/>
    <x v="56"/>
  </r>
  <r>
    <n v="4422"/>
    <n v="4422"/>
    <n v="0"/>
    <n v="0"/>
    <n v="0"/>
    <n v="0"/>
    <n v="0"/>
    <n v="0"/>
    <n v="0"/>
    <n v="0"/>
    <n v="0"/>
    <n v="0"/>
    <x v="11"/>
  </r>
  <r>
    <n v="1628"/>
    <n v="1628"/>
    <n v="0"/>
    <n v="0"/>
    <n v="0"/>
    <n v="0"/>
    <n v="0"/>
    <n v="0"/>
    <n v="0"/>
    <n v="0"/>
    <n v="0"/>
    <n v="0"/>
    <x v="25"/>
  </r>
  <r>
    <n v="8345"/>
    <n v="8345"/>
    <n v="0"/>
    <n v="0"/>
    <n v="0"/>
    <n v="0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38"/>
  </r>
  <r>
    <n v="435"/>
    <n v="435"/>
    <n v="0"/>
    <n v="0"/>
    <n v="0"/>
    <n v="0"/>
    <n v="0"/>
    <n v="0"/>
    <n v="0"/>
    <n v="0"/>
    <n v="0"/>
    <n v="0"/>
    <x v="17"/>
  </r>
  <r>
    <n v="2053"/>
    <n v="0"/>
    <n v="2053"/>
    <n v="0"/>
    <n v="2053"/>
    <n v="0"/>
    <n v="2053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2"/>
  </r>
  <r>
    <n v="383"/>
    <n v="383"/>
    <n v="0"/>
    <n v="0"/>
    <n v="0"/>
    <n v="0"/>
    <n v="0"/>
    <n v="0"/>
    <n v="0"/>
    <n v="0"/>
    <n v="0"/>
    <n v="0"/>
    <x v="41"/>
  </r>
  <r>
    <n v="68"/>
    <n v="68"/>
    <n v="0"/>
    <n v="0"/>
    <n v="0"/>
    <n v="0"/>
    <n v="0"/>
    <n v="0"/>
    <n v="0"/>
    <n v="0"/>
    <n v="0"/>
    <n v="0"/>
    <x v="2"/>
  </r>
  <r>
    <n v="4104"/>
    <n v="4104"/>
    <n v="0"/>
    <n v="0"/>
    <n v="0"/>
    <n v="0"/>
    <n v="0"/>
    <n v="0"/>
    <n v="0"/>
    <n v="0"/>
    <n v="0"/>
    <n v="0"/>
    <x v="28"/>
  </r>
  <r>
    <n v="775"/>
    <n v="775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21"/>
  </r>
  <r>
    <n v="61"/>
    <n v="61"/>
    <n v="0"/>
    <n v="0"/>
    <n v="0"/>
    <n v="0"/>
    <n v="0"/>
    <n v="0"/>
    <n v="61"/>
    <n v="61"/>
    <n v="0"/>
    <n v="0"/>
    <x v="7"/>
  </r>
  <r>
    <n v="5"/>
    <n v="5"/>
    <n v="0"/>
    <n v="0"/>
    <n v="0"/>
    <n v="0"/>
    <n v="0"/>
    <n v="0"/>
    <n v="0"/>
    <n v="0"/>
    <n v="0"/>
    <n v="0"/>
    <x v="34"/>
  </r>
  <r>
    <n v="522"/>
    <n v="522"/>
    <n v="0"/>
    <n v="0"/>
    <n v="0"/>
    <n v="0"/>
    <n v="0"/>
    <n v="0"/>
    <n v="0"/>
    <n v="0"/>
    <n v="0"/>
    <n v="0"/>
    <x v="18"/>
  </r>
  <r>
    <n v="650"/>
    <n v="0"/>
    <n v="650"/>
    <n v="0"/>
    <n v="0"/>
    <n v="0"/>
    <n v="0"/>
    <n v="0"/>
    <n v="0"/>
    <n v="0"/>
    <n v="0"/>
    <n v="0"/>
    <x v="60"/>
  </r>
  <r>
    <n v="35"/>
    <n v="35"/>
    <n v="0"/>
    <n v="0"/>
    <n v="0"/>
    <n v="0"/>
    <n v="0"/>
    <n v="0"/>
    <n v="0"/>
    <n v="0"/>
    <n v="0"/>
    <n v="0"/>
    <x v="33"/>
  </r>
  <r>
    <n v="785"/>
    <n v="785"/>
    <n v="0"/>
    <n v="0"/>
    <n v="0"/>
    <n v="0"/>
    <n v="0"/>
    <n v="0"/>
    <n v="0"/>
    <n v="0"/>
    <n v="0"/>
    <n v="0"/>
    <x v="34"/>
  </r>
  <r>
    <n v="2779"/>
    <n v="2779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12"/>
  </r>
  <r>
    <n v="1926"/>
    <n v="1926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41"/>
  </r>
  <r>
    <n v="3180"/>
    <n v="3180"/>
    <n v="0"/>
    <n v="0"/>
    <n v="3180"/>
    <n v="318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53"/>
  </r>
  <r>
    <n v="7822"/>
    <n v="782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7"/>
  </r>
  <r>
    <n v="13135"/>
    <n v="13135"/>
    <n v="0"/>
    <n v="0"/>
    <n v="0"/>
    <n v="0"/>
    <n v="0"/>
    <n v="0"/>
    <n v="0"/>
    <n v="0"/>
    <n v="0"/>
    <n v="0"/>
    <x v="19"/>
  </r>
  <r>
    <n v="1452"/>
    <n v="1452"/>
    <n v="0"/>
    <n v="0"/>
    <n v="0"/>
    <n v="0"/>
    <n v="0"/>
    <n v="0"/>
    <n v="0"/>
    <n v="0"/>
    <n v="0"/>
    <n v="0"/>
    <x v="8"/>
  </r>
  <r>
    <n v="381"/>
    <n v="38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3"/>
  </r>
  <r>
    <n v="193"/>
    <n v="0"/>
    <n v="193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41"/>
  </r>
  <r>
    <n v="5443"/>
    <n v="5443"/>
    <n v="0"/>
    <n v="0"/>
    <n v="0"/>
    <n v="0"/>
    <n v="0"/>
    <n v="0"/>
    <n v="0"/>
    <n v="0"/>
    <n v="0"/>
    <n v="0"/>
    <x v="50"/>
  </r>
  <r>
    <n v="706"/>
    <n v="706"/>
    <n v="0"/>
    <n v="0"/>
    <n v="0"/>
    <n v="0"/>
    <n v="0"/>
    <n v="0"/>
    <n v="0"/>
    <n v="0"/>
    <n v="0"/>
    <n v="0"/>
    <x v="9"/>
  </r>
  <r>
    <n v="261"/>
    <n v="261"/>
    <n v="0"/>
    <n v="0"/>
    <n v="0"/>
    <n v="0"/>
    <n v="0"/>
    <n v="0"/>
    <n v="0"/>
    <n v="0"/>
    <n v="0"/>
    <n v="0"/>
    <x v="41"/>
  </r>
  <r>
    <n v="661"/>
    <n v="661"/>
    <n v="0"/>
    <n v="0"/>
    <n v="0"/>
    <n v="0"/>
    <n v="0"/>
    <n v="0"/>
    <n v="0"/>
    <n v="0"/>
    <n v="0"/>
    <n v="0"/>
    <x v="52"/>
  </r>
  <r>
    <n v="13921"/>
    <n v="13921"/>
    <n v="0"/>
    <n v="0"/>
    <n v="0"/>
    <n v="0"/>
    <n v="0"/>
    <n v="0"/>
    <n v="0"/>
    <n v="0"/>
    <n v="0"/>
    <n v="0"/>
    <x v="2"/>
  </r>
  <r>
    <n v="411"/>
    <n v="0"/>
    <n v="411"/>
    <n v="0"/>
    <n v="0"/>
    <n v="0"/>
    <n v="0"/>
    <n v="0"/>
    <n v="411"/>
    <n v="0"/>
    <n v="411"/>
    <n v="0"/>
    <x v="52"/>
  </r>
  <r>
    <n v="6"/>
    <n v="6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2"/>
  </r>
  <r>
    <n v="39"/>
    <n v="39"/>
    <n v="0"/>
    <n v="0"/>
    <n v="39"/>
    <n v="39"/>
    <n v="0"/>
    <n v="0"/>
    <n v="0"/>
    <n v="0"/>
    <n v="0"/>
    <n v="0"/>
    <x v="5"/>
  </r>
  <r>
    <n v="2470"/>
    <n v="0"/>
    <n v="247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0"/>
  </r>
  <r>
    <n v="1235"/>
    <n v="1235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50"/>
  </r>
  <r>
    <n v="21336"/>
    <n v="2133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9"/>
  </r>
  <r>
    <n v="1538"/>
    <n v="1538"/>
    <n v="0"/>
    <n v="0"/>
    <n v="0"/>
    <n v="0"/>
    <n v="0"/>
    <n v="0"/>
    <n v="0"/>
    <n v="0"/>
    <n v="0"/>
    <n v="0"/>
    <x v="25"/>
  </r>
  <r>
    <n v="11"/>
    <n v="0"/>
    <n v="11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26"/>
  </r>
  <r>
    <n v="144"/>
    <n v="14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0"/>
  </r>
  <r>
    <n v="1954"/>
    <n v="1954"/>
    <n v="0"/>
    <n v="0"/>
    <n v="0"/>
    <n v="0"/>
    <n v="0"/>
    <n v="0"/>
    <n v="0"/>
    <n v="0"/>
    <n v="0"/>
    <n v="0"/>
    <x v="47"/>
  </r>
  <r>
    <n v="690"/>
    <n v="690"/>
    <n v="0"/>
    <n v="0"/>
    <n v="0"/>
    <n v="0"/>
    <n v="0"/>
    <n v="0"/>
    <n v="0"/>
    <n v="0"/>
    <n v="0"/>
    <n v="0"/>
    <x v="3"/>
  </r>
  <r>
    <n v="106"/>
    <n v="106"/>
    <n v="0"/>
    <n v="0"/>
    <n v="0"/>
    <n v="0"/>
    <n v="0"/>
    <n v="0"/>
    <n v="0"/>
    <n v="0"/>
    <n v="0"/>
    <n v="0"/>
    <x v="47"/>
  </r>
  <r>
    <n v="5557"/>
    <n v="5557"/>
    <n v="0"/>
    <n v="0"/>
    <n v="0"/>
    <n v="0"/>
    <n v="0"/>
    <n v="0"/>
    <n v="0"/>
    <n v="0"/>
    <n v="0"/>
    <n v="0"/>
    <x v="48"/>
  </r>
  <r>
    <n v="432"/>
    <n v="0"/>
    <n v="432"/>
    <n v="0"/>
    <n v="0"/>
    <n v="0"/>
    <n v="0"/>
    <n v="0"/>
    <n v="0"/>
    <n v="0"/>
    <n v="0"/>
    <n v="0"/>
    <x v="51"/>
  </r>
  <r>
    <n v="169"/>
    <n v="169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0"/>
  </r>
  <r>
    <n v="904"/>
    <n v="904"/>
    <n v="0"/>
    <n v="0"/>
    <n v="904"/>
    <n v="904"/>
    <n v="0"/>
    <n v="0"/>
    <n v="0"/>
    <n v="0"/>
    <n v="0"/>
    <n v="0"/>
    <x v="38"/>
  </r>
  <r>
    <n v="13"/>
    <n v="13"/>
    <n v="0"/>
    <n v="0"/>
    <n v="0"/>
    <n v="0"/>
    <n v="0"/>
    <n v="0"/>
    <n v="13"/>
    <n v="13"/>
    <n v="0"/>
    <n v="0"/>
    <x v="23"/>
  </r>
  <r>
    <n v="12"/>
    <n v="12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8"/>
  </r>
  <r>
    <n v="1598"/>
    <n v="0"/>
    <n v="1598"/>
    <n v="0"/>
    <n v="0"/>
    <n v="0"/>
    <n v="0"/>
    <n v="0"/>
    <n v="0"/>
    <n v="0"/>
    <n v="0"/>
    <n v="0"/>
    <x v="26"/>
  </r>
  <r>
    <n v="523"/>
    <n v="52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60"/>
  </r>
  <r>
    <n v="930"/>
    <n v="930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2"/>
  </r>
  <r>
    <n v="436"/>
    <n v="0"/>
    <n v="436"/>
    <n v="0"/>
    <n v="0"/>
    <n v="0"/>
    <n v="0"/>
    <n v="0"/>
    <n v="0"/>
    <n v="0"/>
    <n v="0"/>
    <n v="0"/>
    <x v="41"/>
  </r>
  <r>
    <n v="253"/>
    <n v="253"/>
    <n v="0"/>
    <n v="0"/>
    <n v="0"/>
    <n v="0"/>
    <n v="0"/>
    <n v="0"/>
    <n v="0"/>
    <n v="0"/>
    <n v="0"/>
    <n v="0"/>
    <x v="38"/>
  </r>
  <r>
    <n v="453"/>
    <n v="453"/>
    <n v="0"/>
    <n v="0"/>
    <n v="453"/>
    <n v="453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3"/>
  </r>
  <r>
    <n v="7500"/>
    <n v="7500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"/>
  </r>
  <r>
    <n v="22582"/>
    <n v="0"/>
    <n v="22582"/>
    <n v="0"/>
    <n v="0"/>
    <n v="0"/>
    <n v="0"/>
    <n v="0"/>
    <n v="0"/>
    <n v="0"/>
    <n v="0"/>
    <n v="0"/>
    <x v="27"/>
  </r>
  <r>
    <n v="2009"/>
    <n v="2009"/>
    <n v="0"/>
    <n v="0"/>
    <n v="2009"/>
    <n v="2009"/>
    <n v="0"/>
    <n v="0"/>
    <n v="0"/>
    <n v="0"/>
    <n v="0"/>
    <n v="0"/>
    <x v="38"/>
  </r>
  <r>
    <n v="17"/>
    <n v="17"/>
    <n v="0"/>
    <n v="0"/>
    <n v="0"/>
    <n v="0"/>
    <n v="0"/>
    <n v="0"/>
    <n v="17"/>
    <n v="17"/>
    <n v="0"/>
    <n v="0"/>
    <x v="25"/>
  </r>
  <r>
    <n v="804"/>
    <n v="804"/>
    <n v="0"/>
    <n v="0"/>
    <n v="0"/>
    <n v="0"/>
    <n v="0"/>
    <n v="0"/>
    <n v="804"/>
    <n v="804"/>
    <n v="0"/>
    <n v="0"/>
    <x v="7"/>
  </r>
  <r>
    <n v="10"/>
    <n v="10"/>
    <n v="0"/>
    <n v="0"/>
    <n v="0"/>
    <n v="0"/>
    <n v="0"/>
    <n v="0"/>
    <n v="0"/>
    <n v="0"/>
    <n v="0"/>
    <n v="0"/>
    <x v="49"/>
  </r>
  <r>
    <n v="344"/>
    <n v="344"/>
    <n v="0"/>
    <n v="0"/>
    <n v="0"/>
    <n v="0"/>
    <n v="0"/>
    <n v="0"/>
    <n v="0"/>
    <n v="0"/>
    <n v="0"/>
    <n v="0"/>
    <x v="23"/>
  </r>
  <r>
    <n v="254"/>
    <n v="254"/>
    <n v="0"/>
    <n v="0"/>
    <n v="0"/>
    <n v="0"/>
    <n v="0"/>
    <n v="0"/>
    <n v="0"/>
    <n v="0"/>
    <n v="0"/>
    <n v="0"/>
    <x v="43"/>
  </r>
  <r>
    <n v="12582"/>
    <n v="12582"/>
    <n v="0"/>
    <n v="0"/>
    <n v="0"/>
    <n v="0"/>
    <n v="0"/>
    <n v="0"/>
    <n v="12582"/>
    <n v="12582"/>
    <n v="0"/>
    <n v="0"/>
    <x v="35"/>
  </r>
  <r>
    <n v="871"/>
    <n v="871"/>
    <n v="0"/>
    <n v="0"/>
    <n v="0"/>
    <n v="0"/>
    <n v="0"/>
    <n v="0"/>
    <n v="0"/>
    <n v="0"/>
    <n v="0"/>
    <n v="0"/>
    <x v="30"/>
  </r>
  <r>
    <n v="559"/>
    <n v="559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7"/>
  </r>
  <r>
    <n v="34"/>
    <n v="34"/>
    <n v="0"/>
    <n v="0"/>
    <n v="0"/>
    <n v="0"/>
    <n v="0"/>
    <n v="0"/>
    <n v="0"/>
    <n v="0"/>
    <n v="0"/>
    <n v="0"/>
    <x v="5"/>
  </r>
  <r>
    <n v="148"/>
    <n v="0"/>
    <n v="148"/>
    <n v="0"/>
    <n v="148"/>
    <n v="0"/>
    <n v="148"/>
    <n v="0"/>
    <n v="0"/>
    <n v="0"/>
    <n v="0"/>
    <n v="0"/>
    <x v="29"/>
  </r>
  <r>
    <n v="350"/>
    <n v="350"/>
    <n v="0"/>
    <n v="0"/>
    <n v="350"/>
    <n v="350"/>
    <n v="0"/>
    <n v="0"/>
    <n v="0"/>
    <n v="0"/>
    <n v="0"/>
    <n v="0"/>
    <x v="2"/>
  </r>
  <r>
    <n v="89"/>
    <n v="89"/>
    <n v="0"/>
    <n v="0"/>
    <n v="0"/>
    <n v="0"/>
    <n v="0"/>
    <n v="0"/>
    <n v="0"/>
    <n v="0"/>
    <n v="0"/>
    <n v="0"/>
    <x v="10"/>
  </r>
  <r>
    <n v="1629"/>
    <n v="1629"/>
    <n v="0"/>
    <n v="0"/>
    <n v="1629"/>
    <n v="1629"/>
    <n v="0"/>
    <n v="0"/>
    <n v="0"/>
    <n v="0"/>
    <n v="0"/>
    <n v="0"/>
    <x v="15"/>
  </r>
  <r>
    <n v="155"/>
    <n v="155"/>
    <n v="0"/>
    <n v="0"/>
    <n v="0"/>
    <n v="0"/>
    <n v="0"/>
    <n v="0"/>
    <n v="0"/>
    <n v="0"/>
    <n v="0"/>
    <n v="0"/>
    <x v="31"/>
  </r>
  <r>
    <n v="85"/>
    <n v="8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6"/>
  </r>
  <r>
    <n v="21"/>
    <n v="0"/>
    <n v="21"/>
    <n v="0"/>
    <n v="0"/>
    <n v="0"/>
    <n v="0"/>
    <n v="0"/>
    <n v="0"/>
    <n v="0"/>
    <n v="0"/>
    <n v="0"/>
    <x v="62"/>
  </r>
  <r>
    <n v="22"/>
    <n v="22"/>
    <n v="0"/>
    <n v="0"/>
    <n v="22"/>
    <n v="22"/>
    <n v="0"/>
    <n v="0"/>
    <n v="0"/>
    <n v="0"/>
    <n v="0"/>
    <n v="0"/>
    <x v="33"/>
  </r>
  <r>
    <n v="5633"/>
    <n v="5633"/>
    <n v="0"/>
    <n v="0"/>
    <n v="0"/>
    <n v="0"/>
    <n v="0"/>
    <n v="0"/>
    <n v="0"/>
    <n v="0"/>
    <n v="0"/>
    <n v="0"/>
    <x v="37"/>
  </r>
  <r>
    <n v="5601"/>
    <n v="5601"/>
    <n v="0"/>
    <n v="0"/>
    <n v="0"/>
    <n v="0"/>
    <n v="0"/>
    <n v="0"/>
    <n v="0"/>
    <n v="0"/>
    <n v="0"/>
    <n v="0"/>
    <x v="37"/>
  </r>
  <r>
    <n v="272"/>
    <n v="272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2"/>
  </r>
  <r>
    <n v="12338"/>
    <n v="0"/>
    <n v="12338"/>
    <n v="0"/>
    <n v="0"/>
    <n v="0"/>
    <n v="0"/>
    <n v="0"/>
    <n v="0"/>
    <n v="0"/>
    <n v="0"/>
    <n v="0"/>
    <x v="27"/>
  </r>
  <r>
    <n v="443"/>
    <n v="443"/>
    <n v="0"/>
    <n v="0"/>
    <n v="0"/>
    <n v="0"/>
    <n v="0"/>
    <n v="0"/>
    <n v="0"/>
    <n v="0"/>
    <n v="0"/>
    <n v="0"/>
    <x v="40"/>
  </r>
  <r>
    <n v="6293"/>
    <n v="6293"/>
    <n v="0"/>
    <n v="0"/>
    <n v="0"/>
    <n v="0"/>
    <n v="0"/>
    <n v="0"/>
    <n v="0"/>
    <n v="0"/>
    <n v="0"/>
    <n v="0"/>
    <x v="11"/>
  </r>
  <r>
    <n v="1587"/>
    <n v="1587"/>
    <n v="0"/>
    <n v="0"/>
    <n v="0"/>
    <n v="0"/>
    <n v="0"/>
    <n v="0"/>
    <n v="0"/>
    <n v="0"/>
    <n v="0"/>
    <n v="0"/>
    <x v="45"/>
  </r>
  <r>
    <n v="130"/>
    <n v="0"/>
    <n v="13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61"/>
  </r>
  <r>
    <n v="1125"/>
    <n v="1125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1"/>
  </r>
  <r>
    <n v="1774"/>
    <n v="1774"/>
    <n v="0"/>
    <n v="0"/>
    <n v="0"/>
    <n v="0"/>
    <n v="0"/>
    <n v="0"/>
    <n v="0"/>
    <n v="0"/>
    <n v="0"/>
    <n v="0"/>
    <x v="8"/>
  </r>
  <r>
    <n v="1213"/>
    <n v="0"/>
    <n v="1213"/>
    <n v="0"/>
    <n v="0"/>
    <n v="0"/>
    <n v="0"/>
    <n v="0"/>
    <n v="0"/>
    <n v="0"/>
    <n v="0"/>
    <n v="0"/>
    <x v="51"/>
  </r>
  <r>
    <n v="254"/>
    <n v="254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17"/>
  </r>
  <r>
    <n v="4807"/>
    <n v="4807"/>
    <n v="0"/>
    <n v="0"/>
    <n v="0"/>
    <n v="0"/>
    <n v="0"/>
    <n v="0"/>
    <n v="0"/>
    <n v="0"/>
    <n v="0"/>
    <n v="0"/>
    <x v="29"/>
  </r>
  <r>
    <n v="1064"/>
    <n v="1064"/>
    <n v="0"/>
    <n v="0"/>
    <n v="0"/>
    <n v="0"/>
    <n v="0"/>
    <n v="0"/>
    <n v="0"/>
    <n v="0"/>
    <n v="0"/>
    <n v="0"/>
    <x v="0"/>
  </r>
  <r>
    <n v="614"/>
    <n v="614"/>
    <n v="0"/>
    <n v="0"/>
    <n v="0"/>
    <n v="0"/>
    <n v="0"/>
    <n v="0"/>
    <n v="0"/>
    <n v="0"/>
    <n v="0"/>
    <n v="0"/>
    <x v="30"/>
  </r>
  <r>
    <n v="8"/>
    <n v="8"/>
    <n v="0"/>
    <n v="0"/>
    <n v="8"/>
    <n v="8"/>
    <n v="0"/>
    <n v="0"/>
    <n v="0"/>
    <n v="0"/>
    <n v="0"/>
    <n v="0"/>
    <x v="13"/>
  </r>
  <r>
    <n v="383"/>
    <n v="383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53"/>
  </r>
  <r>
    <n v="165"/>
    <n v="165"/>
    <n v="0"/>
    <n v="0"/>
    <n v="0"/>
    <n v="0"/>
    <n v="0"/>
    <n v="0"/>
    <n v="0"/>
    <n v="0"/>
    <n v="0"/>
    <n v="0"/>
    <x v="33"/>
  </r>
  <r>
    <n v="40645"/>
    <n v="0"/>
    <n v="40645"/>
    <n v="0"/>
    <n v="0"/>
    <n v="0"/>
    <n v="0"/>
    <n v="0"/>
    <n v="0"/>
    <n v="0"/>
    <n v="0"/>
    <n v="0"/>
    <x v="56"/>
  </r>
  <r>
    <n v="6"/>
    <n v="0"/>
    <n v="6"/>
    <n v="0"/>
    <n v="0"/>
    <n v="0"/>
    <n v="0"/>
    <n v="0"/>
    <n v="0"/>
    <n v="0"/>
    <n v="0"/>
    <n v="0"/>
    <x v="29"/>
  </r>
  <r>
    <n v="350"/>
    <n v="350"/>
    <n v="0"/>
    <n v="0"/>
    <n v="0"/>
    <n v="0"/>
    <n v="0"/>
    <n v="0"/>
    <n v="0"/>
    <n v="0"/>
    <n v="0"/>
    <n v="0"/>
    <x v="18"/>
  </r>
  <r>
    <n v="706"/>
    <n v="706"/>
    <n v="0"/>
    <n v="0"/>
    <n v="0"/>
    <n v="0"/>
    <n v="0"/>
    <n v="0"/>
    <n v="0"/>
    <n v="0"/>
    <n v="0"/>
    <n v="0"/>
    <x v="24"/>
  </r>
  <r>
    <n v="40"/>
    <n v="40"/>
    <n v="0"/>
    <n v="0"/>
    <n v="40"/>
    <n v="4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"/>
  </r>
  <r>
    <n v="7478"/>
    <n v="7478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7"/>
  </r>
  <r>
    <n v="250"/>
    <n v="250"/>
    <n v="0"/>
    <n v="0"/>
    <n v="0"/>
    <n v="0"/>
    <n v="0"/>
    <n v="0"/>
    <n v="0"/>
    <n v="0"/>
    <n v="0"/>
    <n v="0"/>
    <x v="28"/>
  </r>
  <r>
    <n v="30"/>
    <n v="30"/>
    <n v="0"/>
    <n v="0"/>
    <n v="30"/>
    <n v="30"/>
    <n v="0"/>
    <n v="0"/>
    <n v="0"/>
    <n v="0"/>
    <n v="0"/>
    <n v="0"/>
    <x v="49"/>
  </r>
  <r>
    <n v="103"/>
    <n v="103"/>
    <n v="0"/>
    <n v="0"/>
    <n v="0"/>
    <n v="0"/>
    <n v="0"/>
    <n v="0"/>
    <n v="103"/>
    <n v="103"/>
    <n v="0"/>
    <n v="0"/>
    <x v="57"/>
  </r>
  <r>
    <n v="44"/>
    <n v="44"/>
    <n v="0"/>
    <n v="0"/>
    <n v="0"/>
    <n v="0"/>
    <n v="0"/>
    <n v="0"/>
    <n v="0"/>
    <n v="0"/>
    <n v="0"/>
    <n v="0"/>
    <x v="32"/>
  </r>
  <r>
    <n v="290"/>
    <n v="290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8"/>
  </r>
  <r>
    <n v="527"/>
    <n v="527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3"/>
  </r>
  <r>
    <n v="151"/>
    <n v="151"/>
    <n v="0"/>
    <n v="0"/>
    <n v="0"/>
    <n v="0"/>
    <n v="0"/>
    <n v="0"/>
    <n v="151"/>
    <n v="151"/>
    <n v="0"/>
    <n v="0"/>
    <x v="32"/>
  </r>
  <r>
    <n v="31"/>
    <n v="31"/>
    <n v="0"/>
    <n v="0"/>
    <n v="0"/>
    <n v="0"/>
    <n v="0"/>
    <n v="0"/>
    <n v="0"/>
    <n v="0"/>
    <n v="0"/>
    <n v="0"/>
    <x v="11"/>
  </r>
  <r>
    <n v="6858"/>
    <n v="6858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"/>
  </r>
  <r>
    <n v="200"/>
    <n v="200"/>
    <n v="0"/>
    <n v="0"/>
    <n v="0"/>
    <n v="0"/>
    <n v="0"/>
    <n v="0"/>
    <n v="200"/>
    <n v="200"/>
    <n v="0"/>
    <n v="0"/>
    <x v="23"/>
  </r>
  <r>
    <n v="1134"/>
    <n v="1134"/>
    <n v="0"/>
    <n v="0"/>
    <n v="1134"/>
    <n v="1134"/>
    <n v="0"/>
    <n v="0"/>
    <n v="0"/>
    <n v="0"/>
    <n v="0"/>
    <n v="0"/>
    <x v="0"/>
  </r>
  <r>
    <n v="923"/>
    <n v="923"/>
    <n v="0"/>
    <n v="0"/>
    <n v="0"/>
    <n v="0"/>
    <n v="0"/>
    <n v="0"/>
    <n v="0"/>
    <n v="0"/>
    <n v="0"/>
    <n v="0"/>
    <x v="56"/>
  </r>
  <r>
    <n v="1726"/>
    <n v="1726"/>
    <n v="0"/>
    <n v="0"/>
    <n v="1726"/>
    <n v="1726"/>
    <n v="0"/>
    <n v="0"/>
    <n v="0"/>
    <n v="0"/>
    <n v="0"/>
    <n v="0"/>
    <x v="0"/>
  </r>
  <r>
    <n v="4802"/>
    <n v="4802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1"/>
  </r>
  <r>
    <n v="1373"/>
    <n v="0"/>
    <n v="1373"/>
    <n v="0"/>
    <n v="0"/>
    <n v="0"/>
    <n v="0"/>
    <n v="0"/>
    <n v="0"/>
    <n v="0"/>
    <n v="0"/>
    <n v="0"/>
    <x v="18"/>
  </r>
  <r>
    <n v="44"/>
    <n v="0"/>
    <n v="44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5"/>
  </r>
  <r>
    <n v="262"/>
    <n v="262"/>
    <n v="0"/>
    <n v="0"/>
    <n v="0"/>
    <n v="0"/>
    <n v="0"/>
    <n v="0"/>
    <n v="0"/>
    <n v="0"/>
    <n v="0"/>
    <n v="0"/>
    <x v="34"/>
  </r>
  <r>
    <n v="9"/>
    <n v="9"/>
    <n v="0"/>
    <n v="0"/>
    <n v="9"/>
    <n v="9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43"/>
  </r>
  <r>
    <n v="969"/>
    <n v="969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4"/>
  </r>
  <r>
    <n v="278"/>
    <n v="278"/>
    <n v="0"/>
    <n v="0"/>
    <n v="0"/>
    <n v="0"/>
    <n v="0"/>
    <n v="0"/>
    <n v="0"/>
    <n v="0"/>
    <n v="0"/>
    <n v="0"/>
    <x v="35"/>
  </r>
  <r>
    <n v="2857"/>
    <n v="2857"/>
    <n v="0"/>
    <n v="0"/>
    <n v="0"/>
    <n v="0"/>
    <n v="0"/>
    <n v="0"/>
    <n v="0"/>
    <n v="0"/>
    <n v="0"/>
    <n v="0"/>
    <x v="29"/>
  </r>
  <r>
    <n v="1070"/>
    <n v="1070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1"/>
  </r>
  <r>
    <n v="1439"/>
    <n v="1439"/>
    <n v="0"/>
    <n v="0"/>
    <n v="1439"/>
    <n v="1439"/>
    <n v="0"/>
    <n v="0"/>
    <n v="0"/>
    <n v="0"/>
    <n v="0"/>
    <n v="0"/>
    <x v="32"/>
  </r>
  <r>
    <n v="42"/>
    <n v="42"/>
    <n v="0"/>
    <n v="0"/>
    <n v="42"/>
    <n v="42"/>
    <n v="0"/>
    <n v="0"/>
    <n v="0"/>
    <n v="0"/>
    <n v="0"/>
    <n v="0"/>
    <x v="5"/>
  </r>
  <r>
    <n v="754"/>
    <n v="754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33"/>
  </r>
  <r>
    <n v="242"/>
    <n v="242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1"/>
  </r>
  <r>
    <n v="3586"/>
    <n v="3586"/>
    <n v="0"/>
    <n v="0"/>
    <n v="0"/>
    <n v="0"/>
    <n v="0"/>
    <n v="0"/>
    <n v="0"/>
    <n v="0"/>
    <n v="0"/>
    <n v="0"/>
    <x v="20"/>
  </r>
  <r>
    <n v="3"/>
    <n v="0"/>
    <n v="3"/>
    <n v="0"/>
    <n v="0"/>
    <n v="0"/>
    <n v="0"/>
    <n v="0"/>
    <n v="0"/>
    <n v="0"/>
    <n v="0"/>
    <n v="0"/>
    <x v="11"/>
  </r>
  <r>
    <n v="91"/>
    <n v="91"/>
    <n v="0"/>
    <n v="0"/>
    <n v="0"/>
    <n v="0"/>
    <n v="0"/>
    <n v="0"/>
    <n v="0"/>
    <n v="0"/>
    <n v="0"/>
    <n v="0"/>
    <x v="8"/>
  </r>
  <r>
    <n v="90"/>
    <n v="90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4"/>
  </r>
  <r>
    <n v="230"/>
    <n v="230"/>
    <n v="0"/>
    <n v="0"/>
    <n v="0"/>
    <n v="0"/>
    <n v="0"/>
    <n v="0"/>
    <n v="0"/>
    <n v="0"/>
    <n v="0"/>
    <n v="0"/>
    <x v="49"/>
  </r>
  <r>
    <n v="1090"/>
    <n v="1090"/>
    <n v="0"/>
    <n v="0"/>
    <n v="0"/>
    <n v="0"/>
    <n v="0"/>
    <n v="0"/>
    <n v="0"/>
    <n v="0"/>
    <n v="0"/>
    <n v="0"/>
    <x v="7"/>
  </r>
  <r>
    <n v="48"/>
    <n v="48"/>
    <n v="0"/>
    <n v="0"/>
    <n v="0"/>
    <n v="0"/>
    <n v="0"/>
    <n v="0"/>
    <n v="0"/>
    <n v="0"/>
    <n v="0"/>
    <n v="0"/>
    <x v="7"/>
  </r>
  <r>
    <n v="282"/>
    <n v="282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0"/>
  </r>
  <r>
    <n v="393"/>
    <n v="393"/>
    <n v="0"/>
    <n v="0"/>
    <n v="0"/>
    <n v="0"/>
    <n v="0"/>
    <n v="0"/>
    <n v="0"/>
    <n v="0"/>
    <n v="0"/>
    <n v="0"/>
    <x v="7"/>
  </r>
  <r>
    <n v="491"/>
    <n v="49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3"/>
  </r>
  <r>
    <n v="171"/>
    <n v="171"/>
    <n v="0"/>
    <n v="0"/>
    <n v="0"/>
    <n v="0"/>
    <n v="0"/>
    <n v="0"/>
    <n v="0"/>
    <n v="0"/>
    <n v="0"/>
    <n v="0"/>
    <x v="15"/>
  </r>
  <r>
    <n v="4976"/>
    <n v="4976"/>
    <n v="0"/>
    <n v="0"/>
    <n v="0"/>
    <n v="0"/>
    <n v="0"/>
    <n v="0"/>
    <n v="0"/>
    <n v="0"/>
    <n v="0"/>
    <n v="0"/>
    <x v="44"/>
  </r>
  <r>
    <n v="24"/>
    <n v="24"/>
    <n v="0"/>
    <n v="0"/>
    <n v="24"/>
    <n v="24"/>
    <n v="0"/>
    <n v="0"/>
    <n v="0"/>
    <n v="0"/>
    <n v="0"/>
    <n v="0"/>
    <x v="52"/>
  </r>
  <r>
    <n v="1696"/>
    <n v="1696"/>
    <n v="0"/>
    <n v="0"/>
    <n v="0"/>
    <n v="0"/>
    <n v="0"/>
    <n v="0"/>
    <n v="0"/>
    <n v="0"/>
    <n v="0"/>
    <n v="0"/>
    <x v="26"/>
  </r>
  <r>
    <n v="736"/>
    <n v="736"/>
    <n v="0"/>
    <n v="0"/>
    <n v="0"/>
    <n v="0"/>
    <n v="0"/>
    <n v="0"/>
    <n v="0"/>
    <n v="0"/>
    <n v="0"/>
    <n v="0"/>
    <x v="0"/>
  </r>
  <r>
    <n v="66"/>
    <n v="0"/>
    <n v="66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51"/>
  </r>
  <r>
    <n v="539"/>
    <n v="539"/>
    <n v="0"/>
    <n v="0"/>
    <n v="0"/>
    <n v="0"/>
    <n v="0"/>
    <n v="0"/>
    <n v="0"/>
    <n v="0"/>
    <n v="0"/>
    <n v="0"/>
    <x v="37"/>
  </r>
  <r>
    <n v="6760"/>
    <n v="6760"/>
    <n v="0"/>
    <n v="0"/>
    <n v="6760"/>
    <n v="6760"/>
    <n v="0"/>
    <n v="0"/>
    <n v="0"/>
    <n v="0"/>
    <n v="0"/>
    <n v="0"/>
    <x v="8"/>
  </r>
  <r>
    <n v="133"/>
    <n v="133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32"/>
    <n v="32"/>
    <n v="0"/>
    <n v="0"/>
    <x v="5"/>
  </r>
  <r>
    <n v="119"/>
    <n v="119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25"/>
  </r>
  <r>
    <n v="1126"/>
    <n v="1126"/>
    <n v="0"/>
    <n v="0"/>
    <n v="0"/>
    <n v="0"/>
    <n v="0"/>
    <n v="0"/>
    <n v="0"/>
    <n v="0"/>
    <n v="0"/>
    <n v="0"/>
    <x v="13"/>
  </r>
  <r>
    <n v="607"/>
    <n v="607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53"/>
  </r>
  <r>
    <n v="1026"/>
    <n v="1026"/>
    <n v="0"/>
    <n v="0"/>
    <n v="0"/>
    <n v="0"/>
    <n v="0"/>
    <n v="0"/>
    <n v="0"/>
    <n v="0"/>
    <n v="0"/>
    <n v="0"/>
    <x v="8"/>
  </r>
  <r>
    <n v="65"/>
    <n v="65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33"/>
  </r>
  <r>
    <n v="1102"/>
    <n v="1102"/>
    <n v="0"/>
    <n v="0"/>
    <n v="0"/>
    <n v="0"/>
    <n v="0"/>
    <n v="0"/>
    <n v="0"/>
    <n v="0"/>
    <n v="0"/>
    <n v="0"/>
    <x v="33"/>
  </r>
  <r>
    <n v="1884"/>
    <n v="0"/>
    <n v="1884"/>
    <n v="0"/>
    <n v="1884"/>
    <n v="0"/>
    <n v="1884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21"/>
  </r>
  <r>
    <n v="482"/>
    <n v="482"/>
    <n v="0"/>
    <n v="0"/>
    <n v="0"/>
    <n v="0"/>
    <n v="0"/>
    <n v="0"/>
    <n v="0"/>
    <n v="0"/>
    <n v="0"/>
    <n v="0"/>
    <x v="46"/>
  </r>
  <r>
    <n v="9186"/>
    <n v="9186"/>
    <n v="0"/>
    <n v="0"/>
    <n v="9186"/>
    <n v="9186"/>
    <n v="0"/>
    <n v="0"/>
    <n v="0"/>
    <n v="0"/>
    <n v="0"/>
    <n v="0"/>
    <x v="27"/>
  </r>
  <r>
    <n v="93"/>
    <n v="93"/>
    <n v="0"/>
    <n v="0"/>
    <n v="0"/>
    <n v="0"/>
    <n v="0"/>
    <n v="0"/>
    <n v="0"/>
    <n v="0"/>
    <n v="0"/>
    <n v="0"/>
    <x v="26"/>
  </r>
  <r>
    <n v="84"/>
    <n v="84"/>
    <n v="0"/>
    <n v="0"/>
    <n v="0"/>
    <n v="0"/>
    <n v="0"/>
    <n v="0"/>
    <n v="0"/>
    <n v="0"/>
    <n v="0"/>
    <n v="0"/>
    <x v="10"/>
  </r>
  <r>
    <n v="4601"/>
    <n v="0"/>
    <n v="4601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48"/>
  </r>
  <r>
    <n v="692"/>
    <n v="692"/>
    <n v="0"/>
    <n v="0"/>
    <n v="0"/>
    <n v="0"/>
    <n v="0"/>
    <n v="0"/>
    <n v="0"/>
    <n v="0"/>
    <n v="0"/>
    <n v="0"/>
    <x v="46"/>
  </r>
  <r>
    <n v="868"/>
    <n v="868"/>
    <n v="0"/>
    <n v="0"/>
    <n v="0"/>
    <n v="0"/>
    <n v="0"/>
    <n v="0"/>
    <n v="0"/>
    <n v="0"/>
    <n v="0"/>
    <n v="0"/>
    <x v="45"/>
  </r>
  <r>
    <n v="2431"/>
    <n v="2431"/>
    <n v="0"/>
    <n v="0"/>
    <n v="0"/>
    <n v="0"/>
    <n v="0"/>
    <n v="0"/>
    <n v="2431"/>
    <n v="2431"/>
    <n v="0"/>
    <n v="0"/>
    <x v="0"/>
  </r>
  <r>
    <n v="299"/>
    <n v="299"/>
    <n v="0"/>
    <n v="0"/>
    <n v="0"/>
    <n v="0"/>
    <n v="0"/>
    <n v="0"/>
    <n v="0"/>
    <n v="0"/>
    <n v="0"/>
    <n v="0"/>
    <x v="37"/>
  </r>
  <r>
    <n v="464"/>
    <n v="0"/>
    <n v="464"/>
    <n v="0"/>
    <n v="0"/>
    <n v="0"/>
    <n v="0"/>
    <n v="0"/>
    <n v="0"/>
    <n v="0"/>
    <n v="0"/>
    <n v="0"/>
    <x v="7"/>
  </r>
  <r>
    <n v="1399"/>
    <n v="0"/>
    <n v="1399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8"/>
  </r>
  <r>
    <n v="340"/>
    <n v="340"/>
    <n v="0"/>
    <n v="0"/>
    <n v="0"/>
    <n v="0"/>
    <n v="0"/>
    <n v="0"/>
    <n v="0"/>
    <n v="0"/>
    <n v="0"/>
    <n v="0"/>
    <x v="2"/>
  </r>
  <r>
    <n v="277"/>
    <n v="27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0"/>
  </r>
  <r>
    <n v="6"/>
    <n v="6"/>
    <n v="0"/>
    <n v="0"/>
    <n v="6"/>
    <n v="6"/>
    <n v="0"/>
    <n v="0"/>
    <n v="0"/>
    <n v="0"/>
    <n v="0"/>
    <n v="0"/>
    <x v="11"/>
  </r>
  <r>
    <n v="8"/>
    <n v="8"/>
    <n v="0"/>
    <n v="0"/>
    <n v="0"/>
    <n v="0"/>
    <n v="0"/>
    <n v="0"/>
    <n v="8"/>
    <n v="8"/>
    <n v="0"/>
    <n v="0"/>
    <x v="0"/>
  </r>
  <r>
    <n v="3"/>
    <n v="3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26"/>
  </r>
  <r>
    <n v="201"/>
    <n v="201"/>
    <n v="0"/>
    <n v="0"/>
    <n v="0"/>
    <n v="0"/>
    <n v="0"/>
    <n v="0"/>
    <n v="0"/>
    <n v="0"/>
    <n v="0"/>
    <n v="0"/>
    <x v="26"/>
  </r>
  <r>
    <n v="4307"/>
    <n v="430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61"/>
  </r>
  <r>
    <n v="8"/>
    <n v="8"/>
    <n v="0"/>
    <n v="0"/>
    <n v="0"/>
    <n v="0"/>
    <n v="0"/>
    <n v="0"/>
    <n v="0"/>
    <n v="0"/>
    <n v="0"/>
    <n v="0"/>
    <x v="22"/>
  </r>
  <r>
    <n v="128"/>
    <n v="128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32"/>
  </r>
  <r>
    <n v="788"/>
    <n v="788"/>
    <n v="0"/>
    <n v="0"/>
    <n v="0"/>
    <n v="0"/>
    <n v="0"/>
    <n v="0"/>
    <n v="0"/>
    <n v="0"/>
    <n v="0"/>
    <n v="0"/>
    <x v="46"/>
  </r>
  <r>
    <n v="891"/>
    <n v="891"/>
    <n v="0"/>
    <n v="0"/>
    <n v="0"/>
    <n v="0"/>
    <n v="0"/>
    <n v="0"/>
    <n v="0"/>
    <n v="0"/>
    <n v="0"/>
    <n v="0"/>
    <x v="40"/>
  </r>
  <r>
    <n v="115"/>
    <n v="115"/>
    <n v="0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28"/>
  </r>
  <r>
    <n v="2781"/>
    <n v="2781"/>
    <n v="0"/>
    <n v="0"/>
    <n v="0"/>
    <n v="0"/>
    <n v="0"/>
    <n v="0"/>
    <n v="0"/>
    <n v="0"/>
    <n v="0"/>
    <n v="0"/>
    <x v="14"/>
  </r>
  <r>
    <n v="666"/>
    <n v="666"/>
    <n v="0"/>
    <n v="0"/>
    <n v="666"/>
    <n v="666"/>
    <n v="0"/>
    <n v="0"/>
    <n v="0"/>
    <n v="0"/>
    <n v="0"/>
    <n v="0"/>
    <x v="21"/>
  </r>
  <r>
    <n v="16045"/>
    <n v="16045"/>
    <n v="0"/>
    <n v="0"/>
    <n v="0"/>
    <n v="0"/>
    <n v="0"/>
    <n v="0"/>
    <n v="0"/>
    <n v="0"/>
    <n v="0"/>
    <n v="0"/>
    <x v="12"/>
  </r>
  <r>
    <n v="16"/>
    <n v="16"/>
    <n v="0"/>
    <n v="0"/>
    <n v="16"/>
    <n v="16"/>
    <n v="0"/>
    <n v="0"/>
    <n v="0"/>
    <n v="0"/>
    <n v="0"/>
    <n v="0"/>
    <x v="17"/>
  </r>
  <r>
    <n v="138"/>
    <n v="138"/>
    <n v="0"/>
    <n v="0"/>
    <n v="0"/>
    <n v="0"/>
    <n v="0"/>
    <n v="0"/>
    <n v="0"/>
    <n v="0"/>
    <n v="0"/>
    <n v="0"/>
    <x v="40"/>
  </r>
  <r>
    <n v="1364"/>
    <n v="0"/>
    <n v="1364"/>
    <n v="0"/>
    <n v="0"/>
    <n v="0"/>
    <n v="0"/>
    <n v="0"/>
    <n v="0"/>
    <n v="0"/>
    <n v="0"/>
    <n v="0"/>
    <x v="9"/>
  </r>
  <r>
    <n v="850"/>
    <n v="850"/>
    <n v="0"/>
    <n v="0"/>
    <n v="0"/>
    <n v="0"/>
    <n v="0"/>
    <n v="0"/>
    <n v="0"/>
    <n v="0"/>
    <n v="0"/>
    <n v="0"/>
    <x v="34"/>
  </r>
  <r>
    <n v="2179"/>
    <n v="2179"/>
    <n v="0"/>
    <n v="0"/>
    <n v="0"/>
    <n v="0"/>
    <n v="0"/>
    <n v="0"/>
    <n v="0"/>
    <n v="0"/>
    <n v="0"/>
    <n v="0"/>
    <x v="44"/>
  </r>
  <r>
    <n v="1161"/>
    <n v="1161"/>
    <n v="0"/>
    <n v="0"/>
    <n v="0"/>
    <n v="0"/>
    <n v="0"/>
    <n v="0"/>
    <n v="1161"/>
    <n v="1161"/>
    <n v="0"/>
    <n v="0"/>
    <x v="30"/>
  </r>
  <r>
    <n v="159"/>
    <n v="159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2"/>
  </r>
  <r>
    <n v="1375"/>
    <n v="1375"/>
    <n v="0"/>
    <n v="0"/>
    <n v="0"/>
    <n v="0"/>
    <n v="0"/>
    <n v="0"/>
    <n v="0"/>
    <n v="0"/>
    <n v="0"/>
    <n v="0"/>
    <x v="9"/>
  </r>
  <r>
    <n v="129"/>
    <n v="129"/>
    <n v="0"/>
    <n v="0"/>
    <n v="0"/>
    <n v="0"/>
    <n v="0"/>
    <n v="0"/>
    <n v="0"/>
    <n v="0"/>
    <n v="0"/>
    <n v="0"/>
    <x v="52"/>
  </r>
  <r>
    <n v="749"/>
    <n v="749"/>
    <n v="0"/>
    <n v="0"/>
    <n v="0"/>
    <n v="0"/>
    <n v="0"/>
    <n v="0"/>
    <n v="749"/>
    <n v="749"/>
    <n v="0"/>
    <n v="0"/>
    <x v="15"/>
  </r>
  <r>
    <n v="2932"/>
    <n v="0"/>
    <n v="2932"/>
    <n v="0"/>
    <n v="0"/>
    <n v="0"/>
    <n v="0"/>
    <n v="0"/>
    <n v="0"/>
    <n v="0"/>
    <n v="0"/>
    <n v="0"/>
    <x v="33"/>
  </r>
  <r>
    <n v="117"/>
    <n v="117"/>
    <n v="0"/>
    <n v="0"/>
    <n v="0"/>
    <n v="0"/>
    <n v="0"/>
    <n v="0"/>
    <n v="0"/>
    <n v="0"/>
    <n v="0"/>
    <n v="0"/>
    <x v="53"/>
  </r>
  <r>
    <n v="372"/>
    <n v="372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6"/>
  </r>
  <r>
    <n v="958"/>
    <n v="958"/>
    <n v="0"/>
    <n v="0"/>
    <n v="0"/>
    <n v="0"/>
    <n v="0"/>
    <n v="0"/>
    <n v="0"/>
    <n v="0"/>
    <n v="0"/>
    <n v="0"/>
    <x v="32"/>
  </r>
  <r>
    <n v="62"/>
    <n v="62"/>
    <n v="0"/>
    <n v="0"/>
    <n v="62"/>
    <n v="62"/>
    <n v="0"/>
    <n v="0"/>
    <n v="0"/>
    <n v="0"/>
    <n v="0"/>
    <n v="0"/>
    <x v="42"/>
  </r>
  <r>
    <n v="517"/>
    <n v="517"/>
    <n v="0"/>
    <n v="0"/>
    <n v="517"/>
    <n v="517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6"/>
  </r>
  <r>
    <n v="194904"/>
    <n v="194904"/>
    <n v="0"/>
    <n v="0"/>
    <n v="0"/>
    <n v="0"/>
    <n v="0"/>
    <n v="0"/>
    <n v="0"/>
    <n v="0"/>
    <n v="0"/>
    <n v="0"/>
    <x v="28"/>
  </r>
  <r>
    <n v="2467"/>
    <n v="2467"/>
    <n v="0"/>
    <n v="0"/>
    <n v="0"/>
    <n v="0"/>
    <n v="0"/>
    <n v="0"/>
    <n v="0"/>
    <n v="0"/>
    <n v="0"/>
    <n v="0"/>
    <x v="26"/>
  </r>
  <r>
    <n v="96"/>
    <n v="96"/>
    <n v="0"/>
    <n v="0"/>
    <n v="0"/>
    <n v="0"/>
    <n v="0"/>
    <n v="0"/>
    <n v="0"/>
    <n v="0"/>
    <n v="0"/>
    <n v="0"/>
    <x v="5"/>
  </r>
  <r>
    <n v="2155"/>
    <n v="2155"/>
    <n v="0"/>
    <n v="0"/>
    <n v="0"/>
    <n v="0"/>
    <n v="0"/>
    <n v="0"/>
    <n v="0"/>
    <n v="0"/>
    <n v="0"/>
    <n v="0"/>
    <x v="43"/>
  </r>
  <r>
    <n v="50"/>
    <n v="50"/>
    <n v="0"/>
    <n v="0"/>
    <n v="0"/>
    <n v="0"/>
    <n v="0"/>
    <n v="0"/>
    <n v="0"/>
    <n v="0"/>
    <n v="0"/>
    <n v="0"/>
    <x v="10"/>
  </r>
  <r>
    <n v="736"/>
    <n v="736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9"/>
  </r>
  <r>
    <n v="515"/>
    <n v="515"/>
    <n v="0"/>
    <n v="0"/>
    <n v="0"/>
    <n v="0"/>
    <n v="0"/>
    <n v="0"/>
    <n v="0"/>
    <n v="0"/>
    <n v="0"/>
    <n v="0"/>
    <x v="26"/>
  </r>
  <r>
    <n v="466"/>
    <n v="466"/>
    <n v="0"/>
    <n v="0"/>
    <n v="0"/>
    <n v="0"/>
    <n v="0"/>
    <n v="0"/>
    <n v="0"/>
    <n v="0"/>
    <n v="0"/>
    <n v="0"/>
    <x v="10"/>
  </r>
  <r>
    <n v="869"/>
    <n v="869"/>
    <n v="0"/>
    <n v="0"/>
    <n v="0"/>
    <n v="0"/>
    <n v="0"/>
    <n v="0"/>
    <n v="0"/>
    <n v="0"/>
    <n v="0"/>
    <n v="0"/>
    <x v="37"/>
  </r>
  <r>
    <n v="8778"/>
    <n v="0"/>
    <n v="8778"/>
    <n v="0"/>
    <n v="0"/>
    <n v="0"/>
    <n v="0"/>
    <n v="0"/>
    <n v="8778"/>
    <n v="0"/>
    <n v="8778"/>
    <n v="0"/>
    <x v="24"/>
  </r>
  <r>
    <n v="4"/>
    <n v="4"/>
    <n v="0"/>
    <n v="0"/>
    <n v="0"/>
    <n v="0"/>
    <n v="0"/>
    <n v="0"/>
    <n v="0"/>
    <n v="0"/>
    <n v="0"/>
    <n v="0"/>
    <x v="41"/>
  </r>
  <r>
    <n v="2"/>
    <n v="2"/>
    <n v="0"/>
    <n v="0"/>
    <n v="2"/>
    <n v="2"/>
    <n v="0"/>
    <n v="0"/>
    <n v="0"/>
    <n v="0"/>
    <n v="0"/>
    <n v="0"/>
    <x v="54"/>
  </r>
  <r>
    <n v="226"/>
    <n v="226"/>
    <n v="0"/>
    <n v="0"/>
    <n v="226"/>
    <n v="226"/>
    <n v="0"/>
    <n v="0"/>
    <n v="0"/>
    <n v="0"/>
    <n v="0"/>
    <n v="0"/>
    <x v="56"/>
  </r>
  <r>
    <n v="270"/>
    <n v="270"/>
    <n v="0"/>
    <n v="0"/>
    <n v="0"/>
    <n v="0"/>
    <n v="0"/>
    <n v="0"/>
    <n v="270"/>
    <n v="270"/>
    <n v="0"/>
    <n v="0"/>
    <x v="4"/>
  </r>
  <r>
    <n v="474"/>
    <n v="474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39"/>
  </r>
  <r>
    <n v="37172"/>
    <n v="0"/>
    <n v="37172"/>
    <n v="0"/>
    <n v="0"/>
    <n v="0"/>
    <n v="0"/>
    <n v="0"/>
    <n v="0"/>
    <n v="0"/>
    <n v="0"/>
    <n v="0"/>
    <x v="19"/>
  </r>
  <r>
    <n v="51"/>
    <n v="51"/>
    <n v="0"/>
    <n v="0"/>
    <n v="0"/>
    <n v="0"/>
    <n v="0"/>
    <n v="0"/>
    <n v="0"/>
    <n v="0"/>
    <n v="0"/>
    <n v="0"/>
    <x v="41"/>
  </r>
  <r>
    <n v="21563"/>
    <n v="0"/>
    <n v="21563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9"/>
  </r>
  <r>
    <n v="667"/>
    <n v="0"/>
    <n v="667"/>
    <n v="0"/>
    <n v="667"/>
    <n v="0"/>
    <n v="667"/>
    <n v="0"/>
    <n v="0"/>
    <n v="0"/>
    <n v="0"/>
    <n v="0"/>
    <x v="48"/>
  </r>
  <r>
    <n v="3754"/>
    <n v="3754"/>
    <n v="0"/>
    <n v="0"/>
    <n v="0"/>
    <n v="0"/>
    <n v="0"/>
    <n v="0"/>
    <n v="0"/>
    <n v="0"/>
    <n v="0"/>
    <n v="0"/>
    <x v="37"/>
  </r>
  <r>
    <n v="1563"/>
    <n v="1563"/>
    <n v="0"/>
    <n v="0"/>
    <n v="0"/>
    <n v="0"/>
    <n v="0"/>
    <n v="0"/>
    <n v="0"/>
    <n v="0"/>
    <n v="0"/>
    <n v="0"/>
    <x v="0"/>
  </r>
  <r>
    <n v="3338"/>
    <n v="0"/>
    <n v="0"/>
    <n v="3338"/>
    <n v="0"/>
    <n v="0"/>
    <n v="0"/>
    <n v="0"/>
    <n v="0"/>
    <n v="0"/>
    <n v="0"/>
    <n v="0"/>
    <x v="61"/>
  </r>
  <r>
    <n v="8733"/>
    <n v="8733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7"/>
  </r>
  <r>
    <n v="241"/>
    <n v="241"/>
    <n v="0"/>
    <n v="0"/>
    <n v="0"/>
    <n v="0"/>
    <n v="0"/>
    <n v="0"/>
    <n v="0"/>
    <n v="0"/>
    <n v="0"/>
    <n v="0"/>
    <x v="8"/>
  </r>
  <r>
    <n v="589"/>
    <n v="58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6"/>
  </r>
  <r>
    <n v="12674"/>
    <n v="0"/>
    <n v="12674"/>
    <n v="0"/>
    <n v="0"/>
    <n v="0"/>
    <n v="0"/>
    <n v="0"/>
    <n v="0"/>
    <n v="0"/>
    <n v="0"/>
    <n v="0"/>
    <x v="33"/>
  </r>
  <r>
    <n v="3571"/>
    <n v="0"/>
    <n v="3571"/>
    <n v="0"/>
    <n v="3571"/>
    <n v="0"/>
    <n v="3571"/>
    <n v="0"/>
    <n v="0"/>
    <n v="0"/>
    <n v="0"/>
    <n v="0"/>
    <x v="12"/>
  </r>
  <r>
    <n v="1871"/>
    <n v="1871"/>
    <n v="0"/>
    <n v="0"/>
    <n v="0"/>
    <n v="0"/>
    <n v="0"/>
    <n v="0"/>
    <n v="0"/>
    <n v="0"/>
    <n v="0"/>
    <n v="0"/>
    <x v="46"/>
  </r>
  <r>
    <n v="27"/>
    <n v="27"/>
    <n v="0"/>
    <n v="0"/>
    <n v="27"/>
    <n v="27"/>
    <n v="0"/>
    <n v="0"/>
    <n v="0"/>
    <n v="0"/>
    <n v="0"/>
    <n v="0"/>
    <x v="53"/>
  </r>
  <r>
    <n v="65"/>
    <n v="65"/>
    <n v="0"/>
    <n v="0"/>
    <n v="0"/>
    <n v="0"/>
    <n v="0"/>
    <n v="0"/>
    <n v="0"/>
    <n v="0"/>
    <n v="0"/>
    <n v="0"/>
    <x v="33"/>
  </r>
  <r>
    <n v="248"/>
    <n v="248"/>
    <n v="0"/>
    <n v="0"/>
    <n v="0"/>
    <n v="0"/>
    <n v="0"/>
    <n v="0"/>
    <n v="0"/>
    <n v="0"/>
    <n v="0"/>
    <n v="0"/>
    <x v="24"/>
  </r>
  <r>
    <n v="603"/>
    <n v="603"/>
    <n v="0"/>
    <n v="0"/>
    <n v="0"/>
    <n v="0"/>
    <n v="0"/>
    <n v="0"/>
    <n v="0"/>
    <n v="0"/>
    <n v="0"/>
    <n v="0"/>
    <x v="26"/>
  </r>
  <r>
    <n v="199"/>
    <n v="199"/>
    <n v="0"/>
    <n v="0"/>
    <n v="0"/>
    <n v="0"/>
    <n v="0"/>
    <n v="0"/>
    <n v="0"/>
    <n v="0"/>
    <n v="0"/>
    <n v="0"/>
    <x v="40"/>
  </r>
  <r>
    <n v="2002"/>
    <n v="2002"/>
    <n v="0"/>
    <n v="0"/>
    <n v="0"/>
    <n v="0"/>
    <n v="0"/>
    <n v="0"/>
    <n v="2002"/>
    <n v="2002"/>
    <n v="0"/>
    <n v="0"/>
    <x v="31"/>
  </r>
  <r>
    <n v="57"/>
    <n v="0"/>
    <n v="57"/>
    <n v="0"/>
    <n v="0"/>
    <n v="0"/>
    <n v="0"/>
    <n v="0"/>
    <n v="57"/>
    <n v="0"/>
    <n v="57"/>
    <n v="0"/>
    <x v="57"/>
  </r>
  <r>
    <n v="14"/>
    <n v="14"/>
    <n v="0"/>
    <n v="0"/>
    <n v="0"/>
    <n v="0"/>
    <n v="0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35"/>
  </r>
  <r>
    <n v="119"/>
    <n v="119"/>
    <n v="0"/>
    <n v="0"/>
    <n v="0"/>
    <n v="0"/>
    <n v="0"/>
    <n v="0"/>
    <n v="119"/>
    <n v="119"/>
    <n v="0"/>
    <n v="0"/>
    <x v="43"/>
  </r>
  <r>
    <n v="897"/>
    <n v="0"/>
    <n v="897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20"/>
  </r>
  <r>
    <n v="136"/>
    <n v="136"/>
    <n v="0"/>
    <n v="0"/>
    <n v="0"/>
    <n v="0"/>
    <n v="0"/>
    <n v="0"/>
    <n v="0"/>
    <n v="0"/>
    <n v="0"/>
    <n v="0"/>
    <x v="23"/>
  </r>
  <r>
    <n v="4556"/>
    <n v="0"/>
    <n v="4556"/>
    <n v="0"/>
    <n v="0"/>
    <n v="0"/>
    <n v="0"/>
    <n v="0"/>
    <n v="0"/>
    <n v="0"/>
    <n v="0"/>
    <n v="0"/>
    <x v="44"/>
  </r>
  <r>
    <n v="125"/>
    <n v="125"/>
    <n v="0"/>
    <n v="0"/>
    <n v="0"/>
    <n v="0"/>
    <n v="0"/>
    <n v="0"/>
    <n v="0"/>
    <n v="0"/>
    <n v="0"/>
    <n v="0"/>
    <x v="14"/>
  </r>
  <r>
    <n v="357"/>
    <n v="357"/>
    <n v="0"/>
    <n v="0"/>
    <n v="357"/>
    <n v="357"/>
    <n v="0"/>
    <n v="0"/>
    <n v="0"/>
    <n v="0"/>
    <n v="0"/>
    <n v="0"/>
    <x v="45"/>
  </r>
  <r>
    <n v="4822"/>
    <n v="4822"/>
    <n v="0"/>
    <n v="0"/>
    <n v="0"/>
    <n v="0"/>
    <n v="0"/>
    <n v="0"/>
    <n v="0"/>
    <n v="0"/>
    <n v="0"/>
    <n v="0"/>
    <x v="48"/>
  </r>
  <r>
    <n v="27"/>
    <n v="27"/>
    <n v="0"/>
    <n v="0"/>
    <n v="27"/>
    <n v="27"/>
    <n v="0"/>
    <n v="0"/>
    <n v="0"/>
    <n v="0"/>
    <n v="0"/>
    <n v="0"/>
    <x v="6"/>
  </r>
  <r>
    <n v="162"/>
    <n v="162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11"/>
  </r>
  <r>
    <n v="551"/>
    <n v="0"/>
    <n v="551"/>
    <n v="0"/>
    <n v="551"/>
    <n v="0"/>
    <n v="551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4"/>
  </r>
  <r>
    <n v="3653"/>
    <n v="0"/>
    <n v="3653"/>
    <n v="0"/>
    <n v="0"/>
    <n v="0"/>
    <n v="0"/>
    <n v="0"/>
    <n v="0"/>
    <n v="0"/>
    <n v="0"/>
    <n v="0"/>
    <x v="37"/>
  </r>
  <r>
    <n v="1140"/>
    <n v="1140"/>
    <n v="0"/>
    <n v="0"/>
    <n v="0"/>
    <n v="0"/>
    <n v="0"/>
    <n v="0"/>
    <n v="0"/>
    <n v="0"/>
    <n v="0"/>
    <n v="0"/>
    <x v="18"/>
  </r>
  <r>
    <n v="1363"/>
    <n v="1363"/>
    <n v="0"/>
    <n v="0"/>
    <n v="0"/>
    <n v="0"/>
    <n v="0"/>
    <n v="0"/>
    <n v="0"/>
    <n v="0"/>
    <n v="0"/>
    <n v="0"/>
    <x v="49"/>
  </r>
  <r>
    <n v="425"/>
    <n v="425"/>
    <n v="0"/>
    <n v="0"/>
    <n v="0"/>
    <n v="0"/>
    <n v="0"/>
    <n v="0"/>
    <n v="0"/>
    <n v="0"/>
    <n v="0"/>
    <n v="0"/>
    <x v="44"/>
  </r>
  <r>
    <n v="301"/>
    <n v="301"/>
    <n v="0"/>
    <n v="0"/>
    <n v="0"/>
    <n v="0"/>
    <n v="0"/>
    <n v="0"/>
    <n v="0"/>
    <n v="0"/>
    <n v="0"/>
    <n v="0"/>
    <x v="50"/>
  </r>
  <r>
    <n v="324"/>
    <n v="0"/>
    <n v="324"/>
    <n v="0"/>
    <n v="0"/>
    <n v="0"/>
    <n v="0"/>
    <n v="0"/>
    <n v="0"/>
    <n v="0"/>
    <n v="0"/>
    <n v="0"/>
    <x v="57"/>
  </r>
  <r>
    <n v="9942"/>
    <n v="0"/>
    <n v="9942"/>
    <n v="0"/>
    <n v="0"/>
    <n v="0"/>
    <n v="0"/>
    <n v="0"/>
    <n v="0"/>
    <n v="0"/>
    <n v="0"/>
    <n v="0"/>
    <x v="14"/>
  </r>
  <r>
    <n v="680"/>
    <n v="680"/>
    <n v="0"/>
    <n v="0"/>
    <n v="0"/>
    <n v="0"/>
    <n v="0"/>
    <n v="0"/>
    <n v="0"/>
    <n v="0"/>
    <n v="0"/>
    <n v="0"/>
    <x v="15"/>
  </r>
  <r>
    <n v="20831"/>
    <n v="20831"/>
    <n v="0"/>
    <n v="0"/>
    <n v="0"/>
    <n v="0"/>
    <n v="0"/>
    <n v="0"/>
    <n v="0"/>
    <n v="0"/>
    <n v="0"/>
    <n v="0"/>
    <x v="35"/>
  </r>
  <r>
    <n v="59"/>
    <n v="5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3"/>
  </r>
  <r>
    <n v="137"/>
    <n v="137"/>
    <n v="0"/>
    <n v="0"/>
    <n v="0"/>
    <n v="0"/>
    <n v="0"/>
    <n v="0"/>
    <n v="0"/>
    <n v="0"/>
    <n v="0"/>
    <n v="0"/>
    <x v="13"/>
  </r>
  <r>
    <n v="78"/>
    <n v="78"/>
    <n v="0"/>
    <n v="0"/>
    <n v="0"/>
    <n v="0"/>
    <n v="0"/>
    <n v="0"/>
    <n v="0"/>
    <n v="0"/>
    <n v="0"/>
    <n v="0"/>
    <x v="21"/>
  </r>
  <r>
    <n v="304"/>
    <n v="304"/>
    <n v="0"/>
    <n v="0"/>
    <n v="0"/>
    <n v="0"/>
    <n v="0"/>
    <n v="0"/>
    <n v="0"/>
    <n v="0"/>
    <n v="0"/>
    <n v="0"/>
    <x v="26"/>
  </r>
  <r>
    <n v="189"/>
    <n v="0"/>
    <n v="189"/>
    <n v="0"/>
    <n v="0"/>
    <n v="0"/>
    <n v="0"/>
    <n v="0"/>
    <n v="0"/>
    <n v="0"/>
    <n v="0"/>
    <n v="0"/>
    <x v="46"/>
  </r>
  <r>
    <n v="707"/>
    <n v="707"/>
    <n v="0"/>
    <n v="0"/>
    <n v="0"/>
    <n v="0"/>
    <n v="0"/>
    <n v="0"/>
    <n v="0"/>
    <n v="0"/>
    <n v="0"/>
    <n v="0"/>
    <x v="18"/>
  </r>
  <r>
    <n v="75"/>
    <n v="75"/>
    <n v="0"/>
    <n v="0"/>
    <n v="0"/>
    <n v="0"/>
    <n v="0"/>
    <n v="0"/>
    <n v="0"/>
    <n v="0"/>
    <n v="0"/>
    <n v="0"/>
    <x v="51"/>
  </r>
  <r>
    <n v="44"/>
    <n v="44"/>
    <n v="0"/>
    <n v="0"/>
    <n v="0"/>
    <n v="0"/>
    <n v="0"/>
    <n v="0"/>
    <n v="0"/>
    <n v="0"/>
    <n v="0"/>
    <n v="0"/>
    <x v="52"/>
  </r>
  <r>
    <n v="483"/>
    <n v="483"/>
    <n v="0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6"/>
  </r>
  <r>
    <n v="2067"/>
    <n v="206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0"/>
  </r>
  <r>
    <n v="577"/>
    <n v="577"/>
    <n v="0"/>
    <n v="0"/>
    <n v="0"/>
    <n v="0"/>
    <n v="0"/>
    <n v="0"/>
    <n v="0"/>
    <n v="0"/>
    <n v="0"/>
    <n v="0"/>
    <x v="28"/>
  </r>
  <r>
    <n v="314"/>
    <n v="314"/>
    <n v="0"/>
    <n v="0"/>
    <n v="0"/>
    <n v="0"/>
    <n v="0"/>
    <n v="0"/>
    <n v="0"/>
    <n v="0"/>
    <n v="0"/>
    <n v="0"/>
    <x v="8"/>
  </r>
  <r>
    <n v="9722"/>
    <n v="0"/>
    <n v="9722"/>
    <n v="0"/>
    <n v="0"/>
    <n v="0"/>
    <n v="0"/>
    <n v="0"/>
    <n v="0"/>
    <n v="0"/>
    <n v="0"/>
    <n v="0"/>
    <x v="0"/>
  </r>
  <r>
    <n v="1409"/>
    <n v="1409"/>
    <n v="0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0"/>
    <n v="0"/>
    <n v="0"/>
    <n v="0"/>
    <x v="42"/>
  </r>
  <r>
    <n v="81"/>
    <n v="81"/>
    <n v="0"/>
    <n v="0"/>
    <n v="0"/>
    <n v="0"/>
    <n v="0"/>
    <n v="0"/>
    <n v="0"/>
    <n v="0"/>
    <n v="0"/>
    <n v="0"/>
    <x v="7"/>
  </r>
  <r>
    <n v="159"/>
    <n v="159"/>
    <n v="0"/>
    <n v="0"/>
    <n v="0"/>
    <n v="0"/>
    <n v="0"/>
    <n v="0"/>
    <n v="0"/>
    <n v="0"/>
    <n v="0"/>
    <n v="0"/>
    <x v="17"/>
  </r>
  <r>
    <n v="3831"/>
    <n v="3831"/>
    <n v="0"/>
    <n v="0"/>
    <n v="0"/>
    <n v="0"/>
    <n v="0"/>
    <n v="0"/>
    <n v="0"/>
    <n v="0"/>
    <n v="0"/>
    <n v="0"/>
    <x v="40"/>
  </r>
  <r>
    <n v="128"/>
    <n v="128"/>
    <n v="0"/>
    <n v="0"/>
    <n v="128"/>
    <n v="128"/>
    <n v="0"/>
    <n v="0"/>
    <n v="0"/>
    <n v="0"/>
    <n v="0"/>
    <n v="0"/>
    <x v="10"/>
  </r>
  <r>
    <n v="1086"/>
    <n v="1086"/>
    <n v="0"/>
    <n v="0"/>
    <n v="0"/>
    <n v="0"/>
    <n v="0"/>
    <n v="0"/>
    <n v="0"/>
    <n v="0"/>
    <n v="0"/>
    <n v="0"/>
    <x v="15"/>
  </r>
  <r>
    <n v="622"/>
    <n v="622"/>
    <n v="0"/>
    <n v="0"/>
    <n v="622"/>
    <n v="622"/>
    <n v="0"/>
    <n v="0"/>
    <n v="0"/>
    <n v="0"/>
    <n v="0"/>
    <n v="0"/>
    <x v="47"/>
  </r>
  <r>
    <n v="261"/>
    <n v="261"/>
    <n v="0"/>
    <n v="0"/>
    <n v="0"/>
    <n v="0"/>
    <n v="0"/>
    <n v="0"/>
    <n v="0"/>
    <n v="0"/>
    <n v="0"/>
    <n v="0"/>
    <x v="32"/>
  </r>
  <r>
    <n v="1552"/>
    <n v="1552"/>
    <n v="0"/>
    <n v="0"/>
    <n v="0"/>
    <n v="0"/>
    <n v="0"/>
    <n v="0"/>
    <n v="0"/>
    <n v="0"/>
    <n v="0"/>
    <n v="0"/>
    <x v="14"/>
  </r>
  <r>
    <n v="6621"/>
    <n v="0"/>
    <n v="6621"/>
    <n v="0"/>
    <n v="0"/>
    <n v="0"/>
    <n v="0"/>
    <n v="0"/>
    <n v="0"/>
    <n v="0"/>
    <n v="0"/>
    <n v="0"/>
    <x v="15"/>
  </r>
  <r>
    <n v="85"/>
    <n v="85"/>
    <n v="0"/>
    <n v="0"/>
    <n v="0"/>
    <n v="0"/>
    <n v="0"/>
    <n v="0"/>
    <n v="0"/>
    <n v="0"/>
    <n v="0"/>
    <n v="0"/>
    <x v="21"/>
  </r>
  <r>
    <n v="1541"/>
    <n v="1541"/>
    <n v="0"/>
    <n v="0"/>
    <n v="0"/>
    <n v="0"/>
    <n v="0"/>
    <n v="0"/>
    <n v="0"/>
    <n v="0"/>
    <n v="0"/>
    <n v="0"/>
    <x v="0"/>
  </r>
  <r>
    <n v="65"/>
    <n v="65"/>
    <n v="0"/>
    <n v="0"/>
    <n v="0"/>
    <n v="0"/>
    <n v="0"/>
    <n v="0"/>
    <n v="65"/>
    <n v="65"/>
    <n v="0"/>
    <n v="0"/>
    <x v="41"/>
  </r>
  <r>
    <n v="861"/>
    <n v="861"/>
    <n v="0"/>
    <n v="0"/>
    <n v="0"/>
    <n v="0"/>
    <n v="0"/>
    <n v="0"/>
    <n v="0"/>
    <n v="0"/>
    <n v="0"/>
    <n v="0"/>
    <x v="20"/>
  </r>
  <r>
    <n v="16345"/>
    <n v="0"/>
    <n v="16345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7"/>
  </r>
  <r>
    <n v="5176"/>
    <n v="0"/>
    <n v="5176"/>
    <n v="0"/>
    <n v="0"/>
    <n v="0"/>
    <n v="0"/>
    <n v="0"/>
    <n v="5176"/>
    <n v="0"/>
    <n v="5176"/>
    <n v="0"/>
    <x v="33"/>
  </r>
  <r>
    <n v="161"/>
    <n v="161"/>
    <n v="0"/>
    <n v="0"/>
    <n v="0"/>
    <n v="0"/>
    <n v="0"/>
    <n v="0"/>
    <n v="0"/>
    <n v="0"/>
    <n v="0"/>
    <n v="0"/>
    <x v="45"/>
  </r>
  <r>
    <n v="2433"/>
    <n v="0"/>
    <n v="2433"/>
    <n v="0"/>
    <n v="0"/>
    <n v="0"/>
    <n v="0"/>
    <n v="0"/>
    <n v="0"/>
    <n v="0"/>
    <n v="0"/>
    <n v="0"/>
    <x v="52"/>
  </r>
  <r>
    <n v="15382"/>
    <n v="15382"/>
    <n v="0"/>
    <n v="0"/>
    <n v="0"/>
    <n v="0"/>
    <n v="0"/>
    <n v="0"/>
    <n v="0"/>
    <n v="0"/>
    <n v="0"/>
    <n v="0"/>
    <x v="8"/>
  </r>
  <r>
    <n v="106"/>
    <n v="106"/>
    <n v="0"/>
    <n v="0"/>
    <n v="0"/>
    <n v="0"/>
    <n v="0"/>
    <n v="0"/>
    <n v="106"/>
    <n v="106"/>
    <n v="0"/>
    <n v="0"/>
    <x v="35"/>
  </r>
  <r>
    <n v="6141"/>
    <n v="6141"/>
    <n v="0"/>
    <n v="0"/>
    <n v="0"/>
    <n v="0"/>
    <n v="0"/>
    <n v="0"/>
    <n v="0"/>
    <n v="0"/>
    <n v="0"/>
    <n v="0"/>
    <x v="0"/>
  </r>
  <r>
    <n v="1488"/>
    <n v="1488"/>
    <n v="0"/>
    <n v="0"/>
    <n v="0"/>
    <n v="0"/>
    <n v="0"/>
    <n v="0"/>
    <n v="0"/>
    <n v="0"/>
    <n v="0"/>
    <n v="0"/>
    <x v="15"/>
  </r>
  <r>
    <n v="17"/>
    <n v="17"/>
    <n v="0"/>
    <n v="0"/>
    <n v="17"/>
    <n v="17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32"/>
  </r>
  <r>
    <n v="819"/>
    <n v="819"/>
    <n v="0"/>
    <n v="0"/>
    <n v="0"/>
    <n v="0"/>
    <n v="0"/>
    <n v="0"/>
    <n v="0"/>
    <n v="0"/>
    <n v="0"/>
    <n v="0"/>
    <x v="30"/>
  </r>
  <r>
    <n v="2096"/>
    <n v="2096"/>
    <n v="0"/>
    <n v="0"/>
    <n v="2096"/>
    <n v="2096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0"/>
  </r>
  <r>
    <n v="474"/>
    <n v="474"/>
    <n v="0"/>
    <n v="0"/>
    <n v="0"/>
    <n v="0"/>
    <n v="0"/>
    <n v="0"/>
    <n v="0"/>
    <n v="0"/>
    <n v="0"/>
    <n v="0"/>
    <x v="7"/>
  </r>
  <r>
    <n v="5100"/>
    <n v="5100"/>
    <n v="0"/>
    <n v="0"/>
    <n v="0"/>
    <n v="0"/>
    <n v="0"/>
    <n v="0"/>
    <n v="0"/>
    <n v="0"/>
    <n v="0"/>
    <n v="0"/>
    <x v="31"/>
  </r>
  <r>
    <n v="2944"/>
    <n v="2944"/>
    <n v="0"/>
    <n v="0"/>
    <n v="2944"/>
    <n v="2944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11"/>
  </r>
  <r>
    <n v="47"/>
    <n v="0"/>
    <n v="47"/>
    <n v="0"/>
    <n v="0"/>
    <n v="0"/>
    <n v="0"/>
    <n v="0"/>
    <n v="47"/>
    <n v="0"/>
    <n v="47"/>
    <n v="0"/>
    <x v="57"/>
  </r>
  <r>
    <n v="24"/>
    <n v="24"/>
    <n v="0"/>
    <n v="0"/>
    <n v="0"/>
    <n v="0"/>
    <n v="0"/>
    <n v="0"/>
    <n v="0"/>
    <n v="0"/>
    <n v="0"/>
    <n v="0"/>
    <x v="38"/>
  </r>
  <r>
    <n v="1743"/>
    <n v="1743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0"/>
    <n v="0"/>
    <n v="0"/>
    <n v="0"/>
    <x v="6"/>
  </r>
  <r>
    <n v="173"/>
    <n v="173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7"/>
    <n v="7"/>
    <n v="0"/>
    <n v="0"/>
    <x v="48"/>
  </r>
  <r>
    <n v="145"/>
    <n v="0"/>
    <n v="145"/>
    <n v="0"/>
    <n v="0"/>
    <n v="0"/>
    <n v="0"/>
    <n v="0"/>
    <n v="0"/>
    <n v="0"/>
    <n v="0"/>
    <n v="0"/>
    <x v="1"/>
  </r>
  <r>
    <n v="406"/>
    <n v="406"/>
    <n v="0"/>
    <n v="0"/>
    <n v="0"/>
    <n v="0"/>
    <n v="0"/>
    <n v="0"/>
    <n v="0"/>
    <n v="0"/>
    <n v="0"/>
    <n v="0"/>
    <x v="5"/>
  </r>
  <r>
    <n v="615"/>
    <n v="615"/>
    <n v="0"/>
    <n v="0"/>
    <n v="615"/>
    <n v="615"/>
    <n v="0"/>
    <n v="0"/>
    <n v="0"/>
    <n v="0"/>
    <n v="0"/>
    <n v="0"/>
    <x v="40"/>
  </r>
  <r>
    <n v="144"/>
    <n v="144"/>
    <n v="0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49"/>
  </r>
  <r>
    <n v="15654"/>
    <n v="0"/>
    <n v="15654"/>
    <n v="0"/>
    <n v="0"/>
    <n v="0"/>
    <n v="0"/>
    <n v="0"/>
    <n v="0"/>
    <n v="0"/>
    <n v="0"/>
    <n v="0"/>
    <x v="40"/>
  </r>
  <r>
    <n v="80"/>
    <n v="80"/>
    <n v="0"/>
    <n v="0"/>
    <n v="0"/>
    <n v="0"/>
    <n v="0"/>
    <n v="0"/>
    <n v="0"/>
    <n v="0"/>
    <n v="0"/>
    <n v="0"/>
    <x v="50"/>
  </r>
  <r>
    <n v="5111"/>
    <n v="511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5"/>
    <n v="5"/>
    <n v="0"/>
    <n v="0"/>
    <x v="39"/>
  </r>
  <r>
    <n v="3"/>
    <n v="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8"/>
  </r>
  <r>
    <n v="2731"/>
    <n v="2731"/>
    <n v="0"/>
    <n v="0"/>
    <n v="0"/>
    <n v="0"/>
    <n v="0"/>
    <n v="0"/>
    <n v="0"/>
    <n v="0"/>
    <n v="0"/>
    <n v="0"/>
    <x v="6"/>
  </r>
  <r>
    <n v="127"/>
    <n v="127"/>
    <n v="0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4"/>
  </r>
  <r>
    <n v="416"/>
    <n v="416"/>
    <n v="0"/>
    <n v="0"/>
    <n v="416"/>
    <n v="416"/>
    <n v="0"/>
    <n v="0"/>
    <n v="0"/>
    <n v="0"/>
    <n v="0"/>
    <n v="0"/>
    <x v="48"/>
  </r>
  <r>
    <n v="565"/>
    <n v="565"/>
    <n v="0"/>
    <n v="0"/>
    <n v="0"/>
    <n v="0"/>
    <n v="0"/>
    <n v="0"/>
    <n v="0"/>
    <n v="0"/>
    <n v="0"/>
    <n v="0"/>
    <x v="49"/>
  </r>
  <r>
    <n v="378"/>
    <n v="378"/>
    <n v="0"/>
    <n v="0"/>
    <n v="378"/>
    <n v="378"/>
    <n v="0"/>
    <n v="0"/>
    <n v="0"/>
    <n v="0"/>
    <n v="0"/>
    <n v="0"/>
    <x v="53"/>
  </r>
  <r>
    <n v="300"/>
    <n v="300"/>
    <n v="0"/>
    <n v="0"/>
    <n v="0"/>
    <n v="0"/>
    <n v="0"/>
    <n v="0"/>
    <n v="0"/>
    <n v="0"/>
    <n v="0"/>
    <n v="0"/>
    <x v="24"/>
  </r>
  <r>
    <n v="3657"/>
    <n v="3657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23"/>
  </r>
  <r>
    <n v="352"/>
    <n v="352"/>
    <n v="0"/>
    <n v="0"/>
    <n v="0"/>
    <n v="0"/>
    <n v="0"/>
    <n v="0"/>
    <n v="352"/>
    <n v="352"/>
    <n v="0"/>
    <n v="0"/>
    <x v="8"/>
  </r>
  <r>
    <n v="769"/>
    <n v="769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5"/>
  </r>
  <r>
    <n v="111"/>
    <n v="11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0"/>
  </r>
  <r>
    <n v="495"/>
    <n v="495"/>
    <n v="0"/>
    <n v="0"/>
    <n v="0"/>
    <n v="0"/>
    <n v="0"/>
    <n v="0"/>
    <n v="0"/>
    <n v="0"/>
    <n v="0"/>
    <n v="0"/>
    <x v="35"/>
  </r>
  <r>
    <n v="137"/>
    <n v="137"/>
    <n v="0"/>
    <n v="0"/>
    <n v="0"/>
    <n v="0"/>
    <n v="0"/>
    <n v="0"/>
    <n v="0"/>
    <n v="0"/>
    <n v="0"/>
    <n v="0"/>
    <x v="41"/>
  </r>
  <r>
    <n v="22292"/>
    <n v="22292"/>
    <n v="0"/>
    <n v="0"/>
    <n v="0"/>
    <n v="0"/>
    <n v="0"/>
    <n v="0"/>
    <n v="0"/>
    <n v="0"/>
    <n v="0"/>
    <n v="0"/>
    <x v="18"/>
  </r>
  <r>
    <n v="5788"/>
    <n v="5788"/>
    <n v="0"/>
    <n v="0"/>
    <n v="0"/>
    <n v="0"/>
    <n v="0"/>
    <n v="0"/>
    <n v="0"/>
    <n v="0"/>
    <n v="0"/>
    <n v="0"/>
    <x v="49"/>
  </r>
  <r>
    <n v="172"/>
    <n v="172"/>
    <n v="0"/>
    <n v="0"/>
    <n v="172"/>
    <n v="172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53"/>
  </r>
  <r>
    <n v="6"/>
    <n v="6"/>
    <n v="0"/>
    <n v="0"/>
    <n v="6"/>
    <n v="6"/>
    <n v="0"/>
    <n v="0"/>
    <n v="0"/>
    <n v="0"/>
    <n v="0"/>
    <n v="0"/>
    <x v="41"/>
  </r>
  <r>
    <n v="200"/>
    <n v="200"/>
    <n v="0"/>
    <n v="0"/>
    <n v="200"/>
    <n v="200"/>
    <n v="0"/>
    <n v="0"/>
    <n v="0"/>
    <n v="0"/>
    <n v="0"/>
    <n v="0"/>
    <x v="44"/>
  </r>
  <r>
    <n v="480"/>
    <n v="480"/>
    <n v="0"/>
    <n v="0"/>
    <n v="0"/>
    <n v="0"/>
    <n v="0"/>
    <n v="0"/>
    <n v="0"/>
    <n v="0"/>
    <n v="0"/>
    <n v="0"/>
    <x v="31"/>
  </r>
  <r>
    <n v="137"/>
    <n v="137"/>
    <n v="0"/>
    <n v="0"/>
    <n v="137"/>
    <n v="137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26"/>
  </r>
  <r>
    <n v="2567"/>
    <n v="2567"/>
    <n v="0"/>
    <n v="0"/>
    <n v="0"/>
    <n v="0"/>
    <n v="0"/>
    <n v="0"/>
    <n v="0"/>
    <n v="0"/>
    <n v="0"/>
    <n v="0"/>
    <x v="56"/>
  </r>
  <r>
    <n v="1084"/>
    <n v="1084"/>
    <n v="0"/>
    <n v="0"/>
    <n v="0"/>
    <n v="0"/>
    <n v="0"/>
    <n v="0"/>
    <n v="0"/>
    <n v="0"/>
    <n v="0"/>
    <n v="0"/>
    <x v="9"/>
  </r>
  <r>
    <n v="2148"/>
    <n v="2148"/>
    <n v="0"/>
    <n v="0"/>
    <n v="0"/>
    <n v="0"/>
    <n v="0"/>
    <n v="0"/>
    <n v="0"/>
    <n v="0"/>
    <n v="0"/>
    <n v="0"/>
    <x v="35"/>
  </r>
  <r>
    <n v="3769"/>
    <n v="3769"/>
    <n v="0"/>
    <n v="0"/>
    <n v="0"/>
    <n v="0"/>
    <n v="0"/>
    <n v="0"/>
    <n v="0"/>
    <n v="0"/>
    <n v="0"/>
    <n v="0"/>
    <x v="31"/>
  </r>
  <r>
    <n v="268"/>
    <n v="268"/>
    <n v="0"/>
    <n v="0"/>
    <n v="0"/>
    <n v="0"/>
    <n v="0"/>
    <n v="0"/>
    <n v="0"/>
    <n v="0"/>
    <n v="0"/>
    <n v="0"/>
    <x v="52"/>
  </r>
  <r>
    <n v="1410"/>
    <n v="1410"/>
    <n v="0"/>
    <n v="0"/>
    <n v="0"/>
    <n v="0"/>
    <n v="0"/>
    <n v="0"/>
    <n v="0"/>
    <n v="0"/>
    <n v="0"/>
    <n v="0"/>
    <x v="17"/>
  </r>
  <r>
    <n v="2860"/>
    <n v="2860"/>
    <n v="0"/>
    <n v="0"/>
    <n v="0"/>
    <n v="0"/>
    <n v="0"/>
    <n v="0"/>
    <n v="0"/>
    <n v="0"/>
    <n v="0"/>
    <n v="0"/>
    <x v="18"/>
  </r>
  <r>
    <n v="287"/>
    <n v="28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4"/>
  </r>
  <r>
    <n v="120"/>
    <n v="12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7"/>
  </r>
  <r>
    <n v="17003"/>
    <n v="0"/>
    <n v="17003"/>
    <n v="0"/>
    <n v="0"/>
    <n v="0"/>
    <n v="0"/>
    <n v="0"/>
    <n v="0"/>
    <n v="0"/>
    <n v="0"/>
    <n v="0"/>
    <x v="56"/>
  </r>
  <r>
    <n v="1139"/>
    <n v="1139"/>
    <n v="0"/>
    <n v="0"/>
    <n v="0"/>
    <n v="0"/>
    <n v="0"/>
    <n v="0"/>
    <n v="0"/>
    <n v="0"/>
    <n v="0"/>
    <n v="0"/>
    <x v="40"/>
  </r>
  <r>
    <n v="814"/>
    <n v="0"/>
    <n v="814"/>
    <n v="0"/>
    <n v="0"/>
    <n v="0"/>
    <n v="0"/>
    <n v="0"/>
    <n v="0"/>
    <n v="0"/>
    <n v="0"/>
    <n v="0"/>
    <x v="4"/>
  </r>
  <r>
    <n v="2019"/>
    <n v="2019"/>
    <n v="0"/>
    <n v="0"/>
    <n v="0"/>
    <n v="0"/>
    <n v="0"/>
    <n v="0"/>
    <n v="2019"/>
    <n v="2019"/>
    <n v="0"/>
    <n v="0"/>
    <x v="42"/>
  </r>
  <r>
    <n v="4"/>
    <n v="4"/>
    <n v="0"/>
    <n v="0"/>
    <n v="0"/>
    <n v="0"/>
    <n v="0"/>
    <n v="0"/>
    <n v="0"/>
    <n v="0"/>
    <n v="0"/>
    <n v="0"/>
    <x v="54"/>
  </r>
  <r>
    <n v="8851"/>
    <n v="0"/>
    <n v="8851"/>
    <n v="0"/>
    <n v="0"/>
    <n v="0"/>
    <n v="0"/>
    <n v="0"/>
    <n v="0"/>
    <n v="0"/>
    <n v="0"/>
    <n v="0"/>
    <x v="18"/>
  </r>
  <r>
    <n v="167"/>
    <n v="167"/>
    <n v="0"/>
    <n v="0"/>
    <n v="0"/>
    <n v="0"/>
    <n v="0"/>
    <n v="0"/>
    <n v="0"/>
    <n v="0"/>
    <n v="0"/>
    <n v="0"/>
    <x v="18"/>
  </r>
  <r>
    <n v="57706"/>
    <n v="0"/>
    <n v="0"/>
    <n v="57706"/>
    <n v="0"/>
    <n v="0"/>
    <n v="0"/>
    <n v="0"/>
    <n v="0"/>
    <n v="0"/>
    <n v="0"/>
    <n v="0"/>
    <x v="63"/>
  </r>
  <r>
    <n v="2372"/>
    <n v="0"/>
    <n v="2372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12"/>
  </r>
  <r>
    <n v="3651"/>
    <n v="3651"/>
    <n v="0"/>
    <n v="0"/>
    <n v="3651"/>
    <n v="3651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41"/>
  </r>
  <r>
    <n v="4947"/>
    <n v="4947"/>
    <n v="0"/>
    <n v="0"/>
    <n v="0"/>
    <n v="0"/>
    <n v="0"/>
    <n v="0"/>
    <n v="0"/>
    <n v="0"/>
    <n v="0"/>
    <n v="0"/>
    <x v="46"/>
  </r>
  <r>
    <n v="508"/>
    <n v="508"/>
    <n v="0"/>
    <n v="0"/>
    <n v="0"/>
    <n v="0"/>
    <n v="0"/>
    <n v="0"/>
    <n v="0"/>
    <n v="0"/>
    <n v="0"/>
    <n v="0"/>
    <x v="46"/>
  </r>
  <r>
    <n v="7237"/>
    <n v="7237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0"/>
  </r>
  <r>
    <n v="6077"/>
    <n v="607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0"/>
  </r>
  <r>
    <n v="278"/>
    <n v="278"/>
    <n v="0"/>
    <n v="0"/>
    <n v="0"/>
    <n v="0"/>
    <n v="0"/>
    <n v="0"/>
    <n v="0"/>
    <n v="0"/>
    <n v="0"/>
    <n v="0"/>
    <x v="23"/>
  </r>
  <r>
    <n v="101"/>
    <n v="101"/>
    <n v="0"/>
    <n v="0"/>
    <n v="0"/>
    <n v="0"/>
    <n v="0"/>
    <n v="0"/>
    <n v="0"/>
    <n v="0"/>
    <n v="0"/>
    <n v="0"/>
    <x v="57"/>
  </r>
  <r>
    <n v="14"/>
    <n v="14"/>
    <n v="0"/>
    <n v="0"/>
    <n v="14"/>
    <n v="14"/>
    <n v="0"/>
    <n v="0"/>
    <n v="0"/>
    <n v="0"/>
    <n v="0"/>
    <n v="0"/>
    <x v="5"/>
  </r>
  <r>
    <n v="2035"/>
    <n v="2035"/>
    <n v="0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6"/>
  </r>
  <r>
    <n v="23"/>
    <n v="0"/>
    <n v="23"/>
    <n v="0"/>
    <n v="0"/>
    <n v="0"/>
    <n v="0"/>
    <n v="0"/>
    <n v="0"/>
    <n v="0"/>
    <n v="0"/>
    <n v="0"/>
    <x v="1"/>
  </r>
  <r>
    <n v="4469"/>
    <n v="4469"/>
    <n v="0"/>
    <n v="0"/>
    <n v="0"/>
    <n v="0"/>
    <n v="0"/>
    <n v="0"/>
    <n v="0"/>
    <n v="0"/>
    <n v="0"/>
    <n v="0"/>
    <x v="30"/>
  </r>
  <r>
    <n v="2717"/>
    <n v="2717"/>
    <n v="0"/>
    <n v="0"/>
    <n v="0"/>
    <n v="0"/>
    <n v="0"/>
    <n v="0"/>
    <n v="0"/>
    <n v="0"/>
    <n v="0"/>
    <n v="0"/>
    <x v="15"/>
  </r>
  <r>
    <n v="281"/>
    <n v="281"/>
    <n v="0"/>
    <n v="0"/>
    <n v="0"/>
    <n v="0"/>
    <n v="0"/>
    <n v="0"/>
    <n v="281"/>
    <n v="281"/>
    <n v="0"/>
    <n v="0"/>
    <x v="37"/>
  </r>
  <r>
    <n v="16"/>
    <n v="16"/>
    <n v="0"/>
    <n v="0"/>
    <n v="0"/>
    <n v="0"/>
    <n v="0"/>
    <n v="0"/>
    <n v="16"/>
    <n v="16"/>
    <n v="0"/>
    <n v="0"/>
    <x v="1"/>
  </r>
  <r>
    <n v="212"/>
    <n v="212"/>
    <n v="0"/>
    <n v="0"/>
    <n v="0"/>
    <n v="0"/>
    <n v="0"/>
    <n v="0"/>
    <n v="212"/>
    <n v="212"/>
    <n v="0"/>
    <n v="0"/>
    <x v="61"/>
  </r>
  <r>
    <n v="6"/>
    <n v="6"/>
    <n v="0"/>
    <n v="0"/>
    <n v="0"/>
    <n v="0"/>
    <n v="0"/>
    <n v="0"/>
    <n v="0"/>
    <n v="0"/>
    <n v="0"/>
    <n v="0"/>
    <x v="50"/>
  </r>
  <r>
    <n v="1658"/>
    <n v="1658"/>
    <n v="0"/>
    <n v="0"/>
    <n v="0"/>
    <n v="0"/>
    <n v="0"/>
    <n v="0"/>
    <n v="0"/>
    <n v="0"/>
    <n v="0"/>
    <n v="0"/>
    <x v="9"/>
  </r>
  <r>
    <n v="1414"/>
    <n v="1414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4"/>
    <n v="4"/>
    <n v="0"/>
    <n v="0"/>
    <x v="41"/>
  </r>
  <r>
    <n v="78"/>
    <n v="7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6"/>
  </r>
  <r>
    <n v="404"/>
    <n v="40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60"/>
  </r>
  <r>
    <n v="101"/>
    <n v="101"/>
    <n v="0"/>
    <n v="0"/>
    <n v="101"/>
    <n v="101"/>
    <n v="0"/>
    <n v="0"/>
    <n v="0"/>
    <n v="0"/>
    <n v="0"/>
    <n v="0"/>
    <x v="44"/>
  </r>
  <r>
    <n v="1181"/>
    <n v="1181"/>
    <n v="0"/>
    <n v="0"/>
    <n v="0"/>
    <n v="0"/>
    <n v="0"/>
    <n v="0"/>
    <n v="0"/>
    <n v="0"/>
    <n v="0"/>
    <n v="0"/>
    <x v="46"/>
  </r>
  <r>
    <n v="212"/>
    <n v="212"/>
    <n v="0"/>
    <n v="0"/>
    <n v="212"/>
    <n v="212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41"/>
  </r>
  <r>
    <n v="190"/>
    <n v="190"/>
    <n v="0"/>
    <n v="0"/>
    <n v="0"/>
    <n v="0"/>
    <n v="0"/>
    <n v="0"/>
    <n v="0"/>
    <n v="0"/>
    <n v="0"/>
    <n v="0"/>
    <x v="40"/>
  </r>
  <r>
    <n v="96"/>
    <n v="96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0"/>
    <n v="0"/>
    <n v="0"/>
    <n v="0"/>
    <x v="26"/>
  </r>
  <r>
    <n v="1164"/>
    <n v="1164"/>
    <n v="0"/>
    <n v="0"/>
    <n v="0"/>
    <n v="0"/>
    <n v="0"/>
    <n v="0"/>
    <n v="0"/>
    <n v="0"/>
    <n v="0"/>
    <n v="0"/>
    <x v="8"/>
  </r>
  <r>
    <n v="1183"/>
    <n v="0"/>
    <n v="1183"/>
    <n v="0"/>
    <n v="0"/>
    <n v="0"/>
    <n v="0"/>
    <n v="0"/>
    <n v="0"/>
    <n v="0"/>
    <n v="0"/>
    <n v="0"/>
    <x v="41"/>
  </r>
  <r>
    <n v="112"/>
    <n v="112"/>
    <n v="0"/>
    <n v="0"/>
    <n v="0"/>
    <n v="0"/>
    <n v="0"/>
    <n v="0"/>
    <n v="0"/>
    <n v="0"/>
    <n v="0"/>
    <n v="0"/>
    <x v="32"/>
  </r>
  <r>
    <n v="1179"/>
    <n v="1179"/>
    <n v="0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9"/>
  </r>
  <r>
    <n v="1143"/>
    <n v="1143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33"/>
  </r>
  <r>
    <n v="7518"/>
    <n v="7518"/>
    <n v="0"/>
    <n v="0"/>
    <n v="0"/>
    <n v="0"/>
    <n v="0"/>
    <n v="0"/>
    <n v="0"/>
    <n v="0"/>
    <n v="0"/>
    <n v="0"/>
    <x v="19"/>
  </r>
  <r>
    <n v="89"/>
    <n v="89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21"/>
  </r>
  <r>
    <n v="69"/>
    <n v="69"/>
    <n v="0"/>
    <n v="0"/>
    <n v="0"/>
    <n v="0"/>
    <n v="0"/>
    <n v="0"/>
    <n v="0"/>
    <n v="0"/>
    <n v="0"/>
    <n v="0"/>
    <x v="57"/>
  </r>
  <r>
    <n v="9619"/>
    <n v="9619"/>
    <n v="0"/>
    <n v="0"/>
    <n v="0"/>
    <n v="0"/>
    <n v="0"/>
    <n v="0"/>
    <n v="0"/>
    <n v="0"/>
    <n v="0"/>
    <n v="0"/>
    <x v="47"/>
  </r>
  <r>
    <n v="5"/>
    <n v="5"/>
    <n v="0"/>
    <n v="0"/>
    <n v="5"/>
    <n v="5"/>
    <n v="0"/>
    <n v="0"/>
    <n v="0"/>
    <n v="0"/>
    <n v="0"/>
    <n v="0"/>
    <x v="59"/>
  </r>
  <r>
    <n v="1875"/>
    <n v="1875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54"/>
  </r>
  <r>
    <n v="653"/>
    <n v="653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41"/>
  </r>
  <r>
    <n v="7465"/>
    <n v="0"/>
    <n v="7465"/>
    <n v="0"/>
    <n v="0"/>
    <n v="0"/>
    <n v="0"/>
    <n v="0"/>
    <n v="0"/>
    <n v="0"/>
    <n v="0"/>
    <n v="0"/>
    <x v="23"/>
  </r>
  <r>
    <n v="661"/>
    <n v="661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0"/>
    <n v="0"/>
    <n v="0"/>
    <n v="0"/>
    <x v="2"/>
  </r>
  <r>
    <n v="2185"/>
    <n v="2185"/>
    <n v="0"/>
    <n v="0"/>
    <n v="0"/>
    <n v="0"/>
    <n v="0"/>
    <n v="0"/>
    <n v="0"/>
    <n v="0"/>
    <n v="0"/>
    <n v="0"/>
    <x v="18"/>
  </r>
  <r>
    <n v="7767"/>
    <n v="7767"/>
    <n v="0"/>
    <n v="0"/>
    <n v="0"/>
    <n v="0"/>
    <n v="0"/>
    <n v="0"/>
    <n v="0"/>
    <n v="0"/>
    <n v="0"/>
    <n v="0"/>
    <x v="35"/>
  </r>
  <r>
    <n v="1935"/>
    <n v="0"/>
    <n v="1935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34"/>
  </r>
  <r>
    <n v="319"/>
    <n v="319"/>
    <n v="0"/>
    <n v="0"/>
    <n v="0"/>
    <n v="0"/>
    <n v="0"/>
    <n v="0"/>
    <n v="0"/>
    <n v="0"/>
    <n v="0"/>
    <n v="0"/>
    <x v="53"/>
  </r>
  <r>
    <n v="96"/>
    <n v="96"/>
    <n v="0"/>
    <n v="0"/>
    <n v="0"/>
    <n v="0"/>
    <n v="0"/>
    <n v="0"/>
    <n v="0"/>
    <n v="0"/>
    <n v="0"/>
    <n v="0"/>
    <x v="12"/>
  </r>
  <r>
    <n v="367"/>
    <n v="367"/>
    <n v="0"/>
    <n v="0"/>
    <n v="0"/>
    <n v="0"/>
    <n v="0"/>
    <n v="0"/>
    <n v="0"/>
    <n v="0"/>
    <n v="0"/>
    <n v="0"/>
    <x v="56"/>
  </r>
  <r>
    <n v="91"/>
    <n v="91"/>
    <n v="0"/>
    <n v="0"/>
    <n v="0"/>
    <n v="0"/>
    <n v="0"/>
    <n v="0"/>
    <n v="0"/>
    <n v="0"/>
    <n v="0"/>
    <n v="0"/>
    <x v="5"/>
  </r>
  <r>
    <n v="203"/>
    <n v="203"/>
    <n v="0"/>
    <n v="0"/>
    <n v="0"/>
    <n v="0"/>
    <n v="0"/>
    <n v="0"/>
    <n v="0"/>
    <n v="0"/>
    <n v="0"/>
    <n v="0"/>
    <x v="54"/>
  </r>
  <r>
    <n v="1486"/>
    <n v="0"/>
    <n v="1486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6"/>
  </r>
  <r>
    <n v="11273"/>
    <n v="11273"/>
    <n v="0"/>
    <n v="0"/>
    <n v="0"/>
    <n v="0"/>
    <n v="0"/>
    <n v="0"/>
    <n v="0"/>
    <n v="0"/>
    <n v="0"/>
    <n v="0"/>
    <x v="35"/>
  </r>
  <r>
    <n v="4786"/>
    <n v="4786"/>
    <n v="0"/>
    <n v="0"/>
    <n v="0"/>
    <n v="0"/>
    <n v="0"/>
    <n v="0"/>
    <n v="0"/>
    <n v="0"/>
    <n v="0"/>
    <n v="0"/>
    <x v="9"/>
  </r>
  <r>
    <n v="2155"/>
    <n v="0"/>
    <n v="2155"/>
    <n v="0"/>
    <n v="0"/>
    <n v="0"/>
    <n v="0"/>
    <n v="0"/>
    <n v="0"/>
    <n v="0"/>
    <n v="0"/>
    <n v="0"/>
    <x v="39"/>
  </r>
  <r>
    <n v="15"/>
    <n v="15"/>
    <n v="0"/>
    <n v="0"/>
    <n v="15"/>
    <n v="15"/>
    <n v="0"/>
    <n v="0"/>
    <n v="0"/>
    <n v="0"/>
    <n v="0"/>
    <n v="0"/>
    <x v="6"/>
  </r>
  <r>
    <n v="38"/>
    <n v="38"/>
    <n v="0"/>
    <n v="0"/>
    <n v="0"/>
    <n v="0"/>
    <n v="0"/>
    <n v="0"/>
    <n v="0"/>
    <n v="0"/>
    <n v="0"/>
    <n v="0"/>
    <x v="22"/>
  </r>
  <r>
    <n v="182"/>
    <n v="182"/>
    <n v="0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5"/>
  </r>
  <r>
    <n v="933"/>
    <n v="933"/>
    <n v="0"/>
    <n v="0"/>
    <n v="0"/>
    <n v="0"/>
    <n v="0"/>
    <n v="0"/>
    <n v="0"/>
    <n v="0"/>
    <n v="0"/>
    <n v="0"/>
    <x v="31"/>
  </r>
  <r>
    <n v="81"/>
    <n v="81"/>
    <n v="0"/>
    <n v="0"/>
    <n v="0"/>
    <n v="0"/>
    <n v="0"/>
    <n v="0"/>
    <n v="0"/>
    <n v="0"/>
    <n v="0"/>
    <n v="0"/>
    <x v="49"/>
  </r>
  <r>
    <n v="7818"/>
    <n v="7818"/>
    <n v="0"/>
    <n v="0"/>
    <n v="0"/>
    <n v="0"/>
    <n v="0"/>
    <n v="0"/>
    <n v="7818"/>
    <n v="7818"/>
    <n v="0"/>
    <n v="0"/>
    <x v="9"/>
  </r>
  <r>
    <n v="335"/>
    <n v="335"/>
    <n v="0"/>
    <n v="0"/>
    <n v="0"/>
    <n v="0"/>
    <n v="0"/>
    <n v="0"/>
    <n v="0"/>
    <n v="0"/>
    <n v="0"/>
    <n v="0"/>
    <x v="13"/>
  </r>
  <r>
    <n v="126"/>
    <n v="0"/>
    <n v="126"/>
    <n v="0"/>
    <n v="0"/>
    <n v="0"/>
    <n v="0"/>
    <n v="0"/>
    <n v="0"/>
    <n v="0"/>
    <n v="0"/>
    <n v="0"/>
    <x v="57"/>
  </r>
  <r>
    <n v="23602"/>
    <n v="0"/>
    <n v="23602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37"/>
  </r>
  <r>
    <n v="540"/>
    <n v="540"/>
    <n v="0"/>
    <n v="0"/>
    <n v="0"/>
    <n v="0"/>
    <n v="0"/>
    <n v="0"/>
    <n v="0"/>
    <n v="0"/>
    <n v="0"/>
    <n v="0"/>
    <x v="30"/>
  </r>
  <r>
    <n v="247"/>
    <n v="247"/>
    <n v="0"/>
    <n v="0"/>
    <n v="0"/>
    <n v="0"/>
    <n v="0"/>
    <n v="0"/>
    <n v="0"/>
    <n v="0"/>
    <n v="0"/>
    <n v="0"/>
    <x v="33"/>
  </r>
  <r>
    <n v="321"/>
    <n v="32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1"/>
  </r>
  <r>
    <n v="1059"/>
    <n v="1059"/>
    <n v="0"/>
    <n v="0"/>
    <n v="0"/>
    <n v="0"/>
    <n v="0"/>
    <n v="0"/>
    <n v="0"/>
    <n v="0"/>
    <n v="0"/>
    <n v="0"/>
    <x v="27"/>
  </r>
  <r>
    <n v="289"/>
    <n v="289"/>
    <n v="0"/>
    <n v="0"/>
    <n v="289"/>
    <n v="289"/>
    <n v="0"/>
    <n v="0"/>
    <n v="0"/>
    <n v="0"/>
    <n v="0"/>
    <n v="0"/>
    <x v="34"/>
  </r>
  <r>
    <n v="15"/>
    <n v="15"/>
    <n v="0"/>
    <n v="0"/>
    <n v="15"/>
    <n v="15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58"/>
  </r>
  <r>
    <n v="24"/>
    <n v="0"/>
    <n v="24"/>
    <n v="0"/>
    <n v="0"/>
    <n v="0"/>
    <n v="0"/>
    <n v="0"/>
    <n v="0"/>
    <n v="0"/>
    <n v="0"/>
    <n v="0"/>
    <x v="26"/>
  </r>
  <r>
    <n v="11169"/>
    <n v="0"/>
    <n v="11169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1"/>
  </r>
  <r>
    <n v="1504"/>
    <n v="1504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14"/>
  </r>
  <r>
    <n v="3448"/>
    <n v="3448"/>
    <n v="0"/>
    <n v="0"/>
    <n v="0"/>
    <n v="0"/>
    <n v="0"/>
    <n v="0"/>
    <n v="0"/>
    <n v="0"/>
    <n v="0"/>
    <n v="0"/>
    <x v="46"/>
  </r>
  <r>
    <n v="1063"/>
    <n v="1063"/>
    <n v="0"/>
    <n v="0"/>
    <n v="0"/>
    <n v="0"/>
    <n v="0"/>
    <n v="0"/>
    <n v="0"/>
    <n v="0"/>
    <n v="0"/>
    <n v="0"/>
    <x v="35"/>
  </r>
  <r>
    <n v="311"/>
    <n v="311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20"/>
  </r>
  <r>
    <n v="325"/>
    <n v="325"/>
    <n v="0"/>
    <n v="0"/>
    <n v="0"/>
    <n v="0"/>
    <n v="0"/>
    <n v="0"/>
    <n v="0"/>
    <n v="0"/>
    <n v="0"/>
    <n v="0"/>
    <x v="28"/>
  </r>
  <r>
    <n v="1072"/>
    <n v="1072"/>
    <n v="0"/>
    <n v="0"/>
    <n v="0"/>
    <n v="0"/>
    <n v="0"/>
    <n v="0"/>
    <n v="0"/>
    <n v="0"/>
    <n v="0"/>
    <n v="0"/>
    <x v="14"/>
  </r>
  <r>
    <n v="70"/>
    <n v="0"/>
    <n v="70"/>
    <n v="0"/>
    <n v="0"/>
    <n v="0"/>
    <n v="0"/>
    <n v="0"/>
    <n v="70"/>
    <n v="0"/>
    <n v="70"/>
    <n v="0"/>
    <x v="61"/>
  </r>
  <r>
    <n v="161"/>
    <n v="161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50"/>
  </r>
  <r>
    <n v="14"/>
    <n v="14"/>
    <n v="0"/>
    <n v="0"/>
    <n v="14"/>
    <n v="14"/>
    <n v="0"/>
    <n v="0"/>
    <n v="0"/>
    <n v="0"/>
    <n v="0"/>
    <n v="0"/>
    <x v="8"/>
  </r>
  <r>
    <n v="16250"/>
    <n v="16250"/>
    <n v="0"/>
    <n v="0"/>
    <n v="0"/>
    <n v="0"/>
    <n v="0"/>
    <n v="0"/>
    <n v="0"/>
    <n v="0"/>
    <n v="0"/>
    <n v="0"/>
    <x v="23"/>
  </r>
  <r>
    <n v="556"/>
    <n v="556"/>
    <n v="0"/>
    <n v="0"/>
    <n v="0"/>
    <n v="0"/>
    <n v="0"/>
    <n v="0"/>
    <n v="0"/>
    <n v="0"/>
    <n v="0"/>
    <n v="0"/>
    <x v="32"/>
  </r>
  <r>
    <n v="9"/>
    <n v="0"/>
    <n v="9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13"/>
  </r>
  <r>
    <n v="659"/>
    <n v="659"/>
    <n v="0"/>
    <n v="0"/>
    <n v="0"/>
    <n v="0"/>
    <n v="0"/>
    <n v="0"/>
    <n v="0"/>
    <n v="0"/>
    <n v="0"/>
    <n v="0"/>
    <x v="45"/>
  </r>
  <r>
    <n v="384"/>
    <n v="0"/>
    <n v="384"/>
    <n v="0"/>
    <n v="0"/>
    <n v="0"/>
    <n v="0"/>
    <n v="0"/>
    <n v="0"/>
    <n v="0"/>
    <n v="0"/>
    <n v="0"/>
    <x v="25"/>
  </r>
  <r>
    <n v="384"/>
    <n v="384"/>
    <n v="0"/>
    <n v="0"/>
    <n v="384"/>
    <n v="384"/>
    <n v="0"/>
    <n v="0"/>
    <n v="0"/>
    <n v="0"/>
    <n v="0"/>
    <n v="0"/>
    <x v="32"/>
  </r>
  <r>
    <n v="27"/>
    <n v="27"/>
    <n v="0"/>
    <n v="0"/>
    <n v="0"/>
    <n v="0"/>
    <n v="0"/>
    <n v="0"/>
    <n v="27"/>
    <n v="27"/>
    <n v="0"/>
    <n v="0"/>
    <x v="51"/>
  </r>
  <r>
    <n v="56"/>
    <n v="56"/>
    <n v="0"/>
    <n v="0"/>
    <n v="0"/>
    <n v="0"/>
    <n v="0"/>
    <n v="0"/>
    <n v="0"/>
    <n v="0"/>
    <n v="0"/>
    <n v="0"/>
    <x v="18"/>
  </r>
  <r>
    <n v="225"/>
    <n v="225"/>
    <n v="0"/>
    <n v="0"/>
    <n v="0"/>
    <n v="0"/>
    <n v="0"/>
    <n v="0"/>
    <n v="225"/>
    <n v="225"/>
    <n v="0"/>
    <n v="0"/>
    <x v="15"/>
  </r>
  <r>
    <n v="258"/>
    <n v="258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37"/>
  </r>
  <r>
    <n v="246"/>
    <n v="246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3"/>
  </r>
  <r>
    <n v="103"/>
    <n v="103"/>
    <n v="0"/>
    <n v="0"/>
    <n v="0"/>
    <n v="0"/>
    <n v="0"/>
    <n v="0"/>
    <n v="0"/>
    <n v="0"/>
    <n v="0"/>
    <n v="0"/>
    <x v="48"/>
  </r>
  <r>
    <n v="562"/>
    <n v="0"/>
    <n v="562"/>
    <n v="0"/>
    <n v="0"/>
    <n v="0"/>
    <n v="0"/>
    <n v="0"/>
    <n v="0"/>
    <n v="0"/>
    <n v="0"/>
    <n v="0"/>
    <x v="17"/>
  </r>
  <r>
    <n v="2783"/>
    <n v="2783"/>
    <n v="0"/>
    <n v="0"/>
    <n v="0"/>
    <n v="0"/>
    <n v="0"/>
    <n v="0"/>
    <n v="0"/>
    <n v="0"/>
    <n v="0"/>
    <n v="0"/>
    <x v="47"/>
  </r>
  <r>
    <n v="386"/>
    <n v="386"/>
    <n v="0"/>
    <n v="0"/>
    <n v="386"/>
    <n v="386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25"/>
  </r>
  <r>
    <n v="69"/>
    <n v="69"/>
    <n v="0"/>
    <n v="0"/>
    <n v="0"/>
    <n v="0"/>
    <n v="0"/>
    <n v="0"/>
    <n v="0"/>
    <n v="0"/>
    <n v="0"/>
    <n v="0"/>
    <x v="6"/>
  </r>
  <r>
    <n v="248"/>
    <n v="248"/>
    <n v="0"/>
    <n v="0"/>
    <n v="0"/>
    <n v="0"/>
    <n v="0"/>
    <n v="0"/>
    <n v="0"/>
    <n v="0"/>
    <n v="0"/>
    <n v="0"/>
    <x v="42"/>
  </r>
  <r>
    <n v="1197"/>
    <n v="1197"/>
    <n v="0"/>
    <n v="0"/>
    <n v="0"/>
    <n v="0"/>
    <n v="0"/>
    <n v="0"/>
    <n v="0"/>
    <n v="0"/>
    <n v="0"/>
    <n v="0"/>
    <x v="32"/>
  </r>
  <r>
    <n v="948"/>
    <n v="948"/>
    <n v="0"/>
    <n v="0"/>
    <n v="0"/>
    <n v="0"/>
    <n v="0"/>
    <n v="0"/>
    <n v="948"/>
    <n v="948"/>
    <n v="0"/>
    <n v="0"/>
    <x v="35"/>
  </r>
  <r>
    <n v="21"/>
    <n v="21"/>
    <n v="0"/>
    <n v="0"/>
    <n v="0"/>
    <n v="0"/>
    <n v="0"/>
    <n v="0"/>
    <n v="21"/>
    <n v="21"/>
    <n v="0"/>
    <n v="0"/>
    <x v="10"/>
  </r>
  <r>
    <n v="10412"/>
    <n v="10412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39"/>
  </r>
  <r>
    <n v="5128"/>
    <n v="5128"/>
    <n v="0"/>
    <n v="0"/>
    <n v="0"/>
    <n v="0"/>
    <n v="0"/>
    <n v="0"/>
    <n v="5128"/>
    <n v="5128"/>
    <n v="0"/>
    <n v="0"/>
    <x v="9"/>
  </r>
  <r>
    <n v="2803"/>
    <n v="2803"/>
    <n v="0"/>
    <n v="0"/>
    <n v="0"/>
    <n v="0"/>
    <n v="0"/>
    <n v="0"/>
    <n v="0"/>
    <n v="0"/>
    <n v="0"/>
    <n v="0"/>
    <x v="45"/>
  </r>
  <r>
    <n v="715"/>
    <n v="0"/>
    <n v="715"/>
    <n v="0"/>
    <n v="0"/>
    <n v="0"/>
    <n v="0"/>
    <n v="0"/>
    <n v="0"/>
    <n v="0"/>
    <n v="0"/>
    <n v="0"/>
    <x v="18"/>
  </r>
  <r>
    <n v="652"/>
    <n v="0"/>
    <n v="652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9"/>
  </r>
  <r>
    <n v="299"/>
    <n v="299"/>
    <n v="0"/>
    <n v="0"/>
    <n v="0"/>
    <n v="0"/>
    <n v="0"/>
    <n v="0"/>
    <n v="0"/>
    <n v="0"/>
    <n v="0"/>
    <n v="0"/>
    <x v="3"/>
  </r>
  <r>
    <n v="958"/>
    <n v="958"/>
    <n v="0"/>
    <n v="0"/>
    <n v="0"/>
    <n v="0"/>
    <n v="0"/>
    <n v="0"/>
    <n v="0"/>
    <n v="0"/>
    <n v="0"/>
    <n v="0"/>
    <x v="44"/>
  </r>
  <r>
    <n v="2813"/>
    <n v="2813"/>
    <n v="0"/>
    <n v="0"/>
    <n v="0"/>
    <n v="0"/>
    <n v="0"/>
    <n v="0"/>
    <n v="0"/>
    <n v="0"/>
    <n v="0"/>
    <n v="0"/>
    <x v="7"/>
  </r>
  <r>
    <n v="2028"/>
    <n v="2028"/>
    <n v="0"/>
    <n v="0"/>
    <n v="2028"/>
    <n v="2028"/>
    <n v="0"/>
    <n v="0"/>
    <n v="0"/>
    <n v="0"/>
    <n v="0"/>
    <n v="0"/>
    <x v="17"/>
  </r>
  <r>
    <n v="8377"/>
    <n v="8377"/>
    <n v="0"/>
    <n v="0"/>
    <n v="8377"/>
    <n v="8377"/>
    <n v="0"/>
    <n v="0"/>
    <n v="0"/>
    <n v="0"/>
    <n v="0"/>
    <n v="0"/>
    <x v="12"/>
  </r>
  <r>
    <n v="63"/>
    <n v="63"/>
    <n v="0"/>
    <n v="0"/>
    <n v="0"/>
    <n v="0"/>
    <n v="0"/>
    <n v="0"/>
    <n v="0"/>
    <n v="0"/>
    <n v="0"/>
    <n v="0"/>
    <x v="26"/>
  </r>
  <r>
    <n v="569"/>
    <n v="569"/>
    <n v="0"/>
    <n v="0"/>
    <n v="569"/>
    <n v="569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30"/>
  </r>
  <r>
    <n v="30112"/>
    <n v="0"/>
    <n v="30112"/>
    <n v="0"/>
    <n v="0"/>
    <n v="0"/>
    <n v="0"/>
    <n v="0"/>
    <n v="0"/>
    <n v="0"/>
    <n v="0"/>
    <n v="0"/>
    <x v="14"/>
  </r>
  <r>
    <n v="462"/>
    <n v="462"/>
    <n v="0"/>
    <n v="0"/>
    <n v="0"/>
    <n v="0"/>
    <n v="0"/>
    <n v="0"/>
    <n v="0"/>
    <n v="0"/>
    <n v="0"/>
    <n v="0"/>
    <x v="25"/>
  </r>
  <r>
    <n v="2969"/>
    <n v="2969"/>
    <n v="0"/>
    <n v="0"/>
    <n v="0"/>
    <n v="0"/>
    <n v="0"/>
    <n v="0"/>
    <n v="0"/>
    <n v="0"/>
    <n v="0"/>
    <n v="0"/>
    <x v="6"/>
  </r>
  <r>
    <n v="371"/>
    <n v="371"/>
    <n v="0"/>
    <n v="0"/>
    <n v="0"/>
    <n v="0"/>
    <n v="0"/>
    <n v="0"/>
    <n v="0"/>
    <n v="0"/>
    <n v="0"/>
    <n v="0"/>
    <x v="53"/>
  </r>
  <r>
    <n v="71"/>
    <n v="71"/>
    <n v="0"/>
    <n v="0"/>
    <n v="0"/>
    <n v="0"/>
    <n v="0"/>
    <n v="0"/>
    <n v="0"/>
    <n v="0"/>
    <n v="0"/>
    <n v="0"/>
    <x v="25"/>
  </r>
  <r>
    <n v="256"/>
    <n v="256"/>
    <n v="0"/>
    <n v="0"/>
    <n v="0"/>
    <n v="0"/>
    <n v="0"/>
    <n v="0"/>
    <n v="0"/>
    <n v="0"/>
    <n v="0"/>
    <n v="0"/>
    <x v="46"/>
  </r>
  <r>
    <n v="590"/>
    <n v="590"/>
    <n v="0"/>
    <n v="0"/>
    <n v="0"/>
    <n v="0"/>
    <n v="0"/>
    <n v="0"/>
    <n v="0"/>
    <n v="0"/>
    <n v="0"/>
    <n v="0"/>
    <x v="17"/>
  </r>
  <r>
    <n v="167"/>
    <n v="167"/>
    <n v="0"/>
    <n v="0"/>
    <n v="0"/>
    <n v="0"/>
    <n v="0"/>
    <n v="0"/>
    <n v="0"/>
    <n v="0"/>
    <n v="0"/>
    <n v="0"/>
    <x v="30"/>
  </r>
  <r>
    <n v="215"/>
    <n v="215"/>
    <n v="0"/>
    <n v="0"/>
    <n v="0"/>
    <n v="0"/>
    <n v="0"/>
    <n v="0"/>
    <n v="0"/>
    <n v="0"/>
    <n v="0"/>
    <n v="0"/>
    <x v="34"/>
  </r>
  <r>
    <n v="507"/>
    <n v="0"/>
    <n v="507"/>
    <n v="0"/>
    <n v="0"/>
    <n v="0"/>
    <n v="0"/>
    <n v="0"/>
    <n v="0"/>
    <n v="0"/>
    <n v="0"/>
    <n v="0"/>
    <x v="47"/>
  </r>
  <r>
    <n v="7303"/>
    <n v="0"/>
    <n v="7303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37"/>
  </r>
  <r>
    <n v="248"/>
    <n v="248"/>
    <n v="0"/>
    <n v="0"/>
    <n v="0"/>
    <n v="0"/>
    <n v="0"/>
    <n v="0"/>
    <n v="0"/>
    <n v="0"/>
    <n v="0"/>
    <n v="0"/>
    <x v="47"/>
  </r>
  <r>
    <n v="6174"/>
    <n v="6174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0"/>
  </r>
  <r>
    <n v="341"/>
    <n v="341"/>
    <n v="0"/>
    <n v="0"/>
    <n v="0"/>
    <n v="0"/>
    <n v="0"/>
    <n v="0"/>
    <n v="0"/>
    <n v="0"/>
    <n v="0"/>
    <n v="0"/>
    <x v="49"/>
  </r>
  <r>
    <n v="3427"/>
    <n v="3427"/>
    <n v="0"/>
    <n v="0"/>
    <n v="0"/>
    <n v="0"/>
    <n v="0"/>
    <n v="0"/>
    <n v="0"/>
    <n v="0"/>
    <n v="0"/>
    <n v="0"/>
    <x v="22"/>
  </r>
  <r>
    <n v="101"/>
    <n v="10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"/>
  </r>
  <r>
    <n v="703"/>
    <n v="703"/>
    <n v="0"/>
    <n v="0"/>
    <n v="0"/>
    <n v="0"/>
    <n v="0"/>
    <n v="0"/>
    <n v="0"/>
    <n v="0"/>
    <n v="0"/>
    <n v="0"/>
    <x v="33"/>
  </r>
  <r>
    <n v="1574"/>
    <n v="1574"/>
    <n v="0"/>
    <n v="0"/>
    <n v="1574"/>
    <n v="1574"/>
    <n v="0"/>
    <n v="0"/>
    <n v="0"/>
    <n v="0"/>
    <n v="0"/>
    <n v="0"/>
    <x v="34"/>
  </r>
  <r>
    <n v="20"/>
    <n v="20"/>
    <n v="0"/>
    <n v="0"/>
    <n v="20"/>
    <n v="2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13"/>
  </r>
  <r>
    <n v="133"/>
    <n v="133"/>
    <n v="0"/>
    <n v="0"/>
    <n v="0"/>
    <n v="0"/>
    <n v="0"/>
    <n v="0"/>
    <n v="0"/>
    <n v="0"/>
    <n v="0"/>
    <n v="0"/>
    <x v="25"/>
  </r>
  <r>
    <n v="81"/>
    <n v="81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2"/>
  </r>
  <r>
    <n v="1074"/>
    <n v="107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39"/>
  </r>
  <r>
    <n v="140"/>
    <n v="140"/>
    <n v="0"/>
    <n v="0"/>
    <n v="0"/>
    <n v="0"/>
    <n v="0"/>
    <n v="0"/>
    <n v="0"/>
    <n v="0"/>
    <n v="0"/>
    <n v="0"/>
    <x v="14"/>
  </r>
  <r>
    <n v="38"/>
    <n v="38"/>
    <n v="0"/>
    <n v="0"/>
    <n v="0"/>
    <n v="0"/>
    <n v="0"/>
    <n v="0"/>
    <n v="0"/>
    <n v="0"/>
    <n v="0"/>
    <n v="0"/>
    <x v="10"/>
  </r>
  <r>
    <n v="8506"/>
    <n v="8506"/>
    <n v="0"/>
    <n v="0"/>
    <n v="0"/>
    <n v="0"/>
    <n v="0"/>
    <n v="0"/>
    <n v="0"/>
    <n v="0"/>
    <n v="0"/>
    <n v="0"/>
    <x v="0"/>
  </r>
  <r>
    <n v="120"/>
    <n v="120"/>
    <n v="0"/>
    <n v="0"/>
    <n v="0"/>
    <n v="0"/>
    <n v="0"/>
    <n v="0"/>
    <n v="0"/>
    <n v="0"/>
    <n v="0"/>
    <n v="0"/>
    <x v="28"/>
  </r>
  <r>
    <n v="38465"/>
    <n v="38465"/>
    <n v="0"/>
    <n v="0"/>
    <n v="0"/>
    <n v="0"/>
    <n v="0"/>
    <n v="0"/>
    <n v="0"/>
    <n v="0"/>
    <n v="0"/>
    <n v="0"/>
    <x v="10"/>
  </r>
  <r>
    <n v="9758"/>
    <n v="9758"/>
    <n v="0"/>
    <n v="0"/>
    <n v="0"/>
    <n v="0"/>
    <n v="0"/>
    <n v="0"/>
    <n v="0"/>
    <n v="0"/>
    <n v="0"/>
    <n v="0"/>
    <x v="37"/>
  </r>
  <r>
    <n v="440"/>
    <n v="440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27"/>
  </r>
  <r>
    <n v="777"/>
    <n v="777"/>
    <n v="0"/>
    <n v="0"/>
    <n v="0"/>
    <n v="0"/>
    <n v="0"/>
    <n v="0"/>
    <n v="0"/>
    <n v="0"/>
    <n v="0"/>
    <n v="0"/>
    <x v="6"/>
  </r>
  <r>
    <n v="183"/>
    <n v="183"/>
    <n v="0"/>
    <n v="0"/>
    <n v="0"/>
    <n v="0"/>
    <n v="0"/>
    <n v="0"/>
    <n v="183"/>
    <n v="183"/>
    <n v="0"/>
    <n v="0"/>
    <x v="48"/>
  </r>
  <r>
    <n v="2"/>
    <n v="2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29"/>
  </r>
  <r>
    <n v="91"/>
    <n v="91"/>
    <n v="0"/>
    <n v="0"/>
    <n v="0"/>
    <n v="0"/>
    <n v="0"/>
    <n v="0"/>
    <n v="91"/>
    <n v="91"/>
    <n v="0"/>
    <n v="0"/>
    <x v="39"/>
  </r>
  <r>
    <n v="30"/>
    <n v="30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37"/>
  </r>
  <r>
    <n v="697"/>
    <n v="0"/>
    <n v="697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9"/>
  </r>
  <r>
    <n v="49"/>
    <n v="49"/>
    <n v="0"/>
    <n v="0"/>
    <n v="49"/>
    <n v="49"/>
    <n v="0"/>
    <n v="0"/>
    <n v="0"/>
    <n v="0"/>
    <n v="0"/>
    <n v="0"/>
    <x v="52"/>
  </r>
  <r>
    <n v="6576"/>
    <n v="6576"/>
    <n v="0"/>
    <n v="0"/>
    <n v="0"/>
    <n v="0"/>
    <n v="0"/>
    <n v="0"/>
    <n v="0"/>
    <n v="0"/>
    <n v="0"/>
    <n v="0"/>
    <x v="14"/>
  </r>
  <r>
    <n v="2128"/>
    <n v="2128"/>
    <n v="0"/>
    <n v="0"/>
    <n v="2128"/>
    <n v="2128"/>
    <n v="0"/>
    <n v="0"/>
    <n v="0"/>
    <n v="0"/>
    <n v="0"/>
    <n v="0"/>
    <x v="37"/>
  </r>
  <r>
    <n v="1116"/>
    <n v="1116"/>
    <n v="0"/>
    <n v="0"/>
    <n v="0"/>
    <n v="0"/>
    <n v="0"/>
    <n v="0"/>
    <n v="0"/>
    <n v="0"/>
    <n v="0"/>
    <n v="0"/>
    <x v="37"/>
  </r>
  <r>
    <n v="2984"/>
    <n v="2984"/>
    <n v="0"/>
    <n v="0"/>
    <n v="0"/>
    <n v="0"/>
    <n v="0"/>
    <n v="0"/>
    <n v="0"/>
    <n v="0"/>
    <n v="0"/>
    <n v="0"/>
    <x v="2"/>
  </r>
  <r>
    <n v="1339"/>
    <n v="0"/>
    <n v="1339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0"/>
  </r>
  <r>
    <n v="66365"/>
    <n v="0"/>
    <n v="66365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7"/>
  </r>
  <r>
    <n v="957"/>
    <n v="957"/>
    <n v="0"/>
    <n v="0"/>
    <n v="0"/>
    <n v="0"/>
    <n v="0"/>
    <n v="0"/>
    <n v="0"/>
    <n v="0"/>
    <n v="0"/>
    <n v="0"/>
    <x v="31"/>
  </r>
  <r>
    <n v="166"/>
    <n v="166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41"/>
  </r>
  <r>
    <n v="152"/>
    <n v="152"/>
    <n v="0"/>
    <n v="0"/>
    <n v="0"/>
    <n v="0"/>
    <n v="0"/>
    <n v="0"/>
    <n v="0"/>
    <n v="0"/>
    <n v="0"/>
    <n v="0"/>
    <x v="57"/>
  </r>
  <r>
    <n v="50"/>
    <n v="50"/>
    <n v="0"/>
    <n v="0"/>
    <n v="0"/>
    <n v="0"/>
    <n v="0"/>
    <n v="0"/>
    <n v="0"/>
    <n v="0"/>
    <n v="0"/>
    <n v="0"/>
    <x v="0"/>
  </r>
  <r>
    <n v="1101"/>
    <n v="1101"/>
    <n v="0"/>
    <n v="0"/>
    <n v="0"/>
    <n v="0"/>
    <n v="0"/>
    <n v="0"/>
    <n v="0"/>
    <n v="0"/>
    <n v="0"/>
    <n v="0"/>
    <x v="15"/>
  </r>
  <r>
    <n v="63"/>
    <n v="63"/>
    <n v="0"/>
    <n v="0"/>
    <n v="0"/>
    <n v="0"/>
    <n v="0"/>
    <n v="0"/>
    <n v="0"/>
    <n v="0"/>
    <n v="0"/>
    <n v="0"/>
    <x v="44"/>
  </r>
  <r>
    <n v="3809"/>
    <n v="3809"/>
    <n v="0"/>
    <n v="0"/>
    <n v="0"/>
    <n v="0"/>
    <n v="0"/>
    <n v="0"/>
    <n v="0"/>
    <n v="0"/>
    <n v="0"/>
    <n v="0"/>
    <x v="15"/>
  </r>
  <r>
    <n v="460"/>
    <n v="460"/>
    <n v="0"/>
    <n v="0"/>
    <n v="0"/>
    <n v="0"/>
    <n v="0"/>
    <n v="0"/>
    <n v="0"/>
    <n v="0"/>
    <n v="0"/>
    <n v="0"/>
    <x v="47"/>
  </r>
  <r>
    <n v="248"/>
    <n v="248"/>
    <n v="0"/>
    <n v="0"/>
    <n v="0"/>
    <n v="0"/>
    <n v="0"/>
    <n v="0"/>
    <n v="0"/>
    <n v="0"/>
    <n v="0"/>
    <n v="0"/>
    <x v="22"/>
  </r>
  <r>
    <n v="682"/>
    <n v="682"/>
    <n v="0"/>
    <n v="0"/>
    <n v="682"/>
    <n v="682"/>
    <n v="0"/>
    <n v="0"/>
    <n v="0"/>
    <n v="0"/>
    <n v="0"/>
    <n v="0"/>
    <x v="28"/>
  </r>
  <r>
    <n v="3686"/>
    <n v="3686"/>
    <n v="0"/>
    <n v="0"/>
    <n v="0"/>
    <n v="0"/>
    <n v="0"/>
    <n v="0"/>
    <n v="0"/>
    <n v="0"/>
    <n v="0"/>
    <n v="0"/>
    <x v="50"/>
  </r>
  <r>
    <n v="115"/>
    <n v="115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9"/>
  </r>
  <r>
    <n v="490"/>
    <n v="490"/>
    <n v="0"/>
    <n v="0"/>
    <n v="0"/>
    <n v="0"/>
    <n v="0"/>
    <n v="0"/>
    <n v="0"/>
    <n v="0"/>
    <n v="0"/>
    <n v="0"/>
    <x v="10"/>
  </r>
  <r>
    <n v="1439"/>
    <n v="1439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32"/>
  </r>
  <r>
    <n v="121"/>
    <n v="121"/>
    <n v="0"/>
    <n v="0"/>
    <n v="0"/>
    <n v="0"/>
    <n v="0"/>
    <n v="0"/>
    <n v="0"/>
    <n v="0"/>
    <n v="0"/>
    <n v="0"/>
    <x v="32"/>
  </r>
  <r>
    <n v="373"/>
    <n v="373"/>
    <n v="0"/>
    <n v="0"/>
    <n v="0"/>
    <n v="0"/>
    <n v="0"/>
    <n v="0"/>
    <n v="373"/>
    <n v="373"/>
    <n v="0"/>
    <n v="0"/>
    <x v="0"/>
  </r>
  <r>
    <n v="21"/>
    <n v="21"/>
    <n v="0"/>
    <n v="0"/>
    <n v="0"/>
    <n v="0"/>
    <n v="0"/>
    <n v="0"/>
    <n v="0"/>
    <n v="0"/>
    <n v="0"/>
    <n v="0"/>
    <x v="18"/>
  </r>
  <r>
    <n v="585"/>
    <n v="585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9"/>
  </r>
  <r>
    <n v="456"/>
    <n v="456"/>
    <n v="0"/>
    <n v="0"/>
    <n v="0"/>
    <n v="0"/>
    <n v="0"/>
    <n v="0"/>
    <n v="0"/>
    <n v="0"/>
    <n v="0"/>
    <n v="0"/>
    <x v="31"/>
  </r>
  <r>
    <n v="5"/>
    <n v="0"/>
    <n v="5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31"/>
  </r>
  <r>
    <n v="506"/>
    <n v="506"/>
    <n v="0"/>
    <n v="0"/>
    <n v="0"/>
    <n v="0"/>
    <n v="0"/>
    <n v="0"/>
    <n v="0"/>
    <n v="0"/>
    <n v="0"/>
    <n v="0"/>
    <x v="30"/>
  </r>
  <r>
    <n v="19804"/>
    <n v="0"/>
    <n v="19804"/>
    <n v="0"/>
    <n v="19804"/>
    <n v="0"/>
    <n v="19804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35"/>
  </r>
  <r>
    <n v="5559"/>
    <n v="0"/>
    <n v="5559"/>
    <n v="0"/>
    <n v="5559"/>
    <n v="0"/>
    <n v="5559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6"/>
  </r>
  <r>
    <n v="13565"/>
    <n v="0"/>
    <n v="13565"/>
    <n v="0"/>
    <n v="0"/>
    <n v="0"/>
    <n v="0"/>
    <n v="0"/>
    <n v="0"/>
    <n v="0"/>
    <n v="0"/>
    <n v="0"/>
    <x v="33"/>
  </r>
  <r>
    <n v="5"/>
    <n v="5"/>
    <n v="0"/>
    <n v="0"/>
    <n v="5"/>
    <n v="5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7"/>
  </r>
  <r>
    <n v="2348"/>
    <n v="0"/>
    <n v="2348"/>
    <n v="0"/>
    <n v="0"/>
    <n v="0"/>
    <n v="0"/>
    <n v="0"/>
    <n v="0"/>
    <n v="0"/>
    <n v="0"/>
    <n v="0"/>
    <x v="9"/>
  </r>
  <r>
    <n v="488"/>
    <n v="0"/>
    <n v="488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8"/>
  </r>
  <r>
    <n v="112"/>
    <n v="112"/>
    <n v="0"/>
    <n v="0"/>
    <n v="0"/>
    <n v="0"/>
    <n v="0"/>
    <n v="0"/>
    <n v="0"/>
    <n v="0"/>
    <n v="0"/>
    <n v="0"/>
    <x v="61"/>
  </r>
  <r>
    <n v="815"/>
    <n v="81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26"/>
  </r>
  <r>
    <n v="2166"/>
    <n v="2166"/>
    <n v="0"/>
    <n v="0"/>
    <n v="0"/>
    <n v="0"/>
    <n v="0"/>
    <n v="0"/>
    <n v="0"/>
    <n v="0"/>
    <n v="0"/>
    <n v="0"/>
    <x v="49"/>
  </r>
  <r>
    <n v="183"/>
    <n v="183"/>
    <n v="0"/>
    <n v="0"/>
    <n v="0"/>
    <n v="0"/>
    <n v="0"/>
    <n v="0"/>
    <n v="0"/>
    <n v="0"/>
    <n v="0"/>
    <n v="0"/>
    <x v="6"/>
  </r>
  <r>
    <n v="446"/>
    <n v="446"/>
    <n v="0"/>
    <n v="0"/>
    <n v="446"/>
    <n v="446"/>
    <n v="0"/>
    <n v="0"/>
    <n v="0"/>
    <n v="0"/>
    <n v="0"/>
    <n v="0"/>
    <x v="37"/>
  </r>
  <r>
    <n v="239"/>
    <n v="0"/>
    <n v="239"/>
    <n v="0"/>
    <n v="0"/>
    <n v="0"/>
    <n v="0"/>
    <n v="0"/>
    <n v="0"/>
    <n v="0"/>
    <n v="0"/>
    <n v="0"/>
    <x v="1"/>
  </r>
  <r>
    <n v="313"/>
    <n v="313"/>
    <n v="0"/>
    <n v="0"/>
    <n v="313"/>
    <n v="313"/>
    <n v="0"/>
    <n v="0"/>
    <n v="0"/>
    <n v="0"/>
    <n v="0"/>
    <n v="0"/>
    <x v="48"/>
  </r>
  <r>
    <n v="135"/>
    <n v="135"/>
    <n v="0"/>
    <n v="0"/>
    <n v="135"/>
    <n v="135"/>
    <n v="0"/>
    <n v="0"/>
    <n v="0"/>
    <n v="0"/>
    <n v="0"/>
    <n v="0"/>
    <x v="29"/>
  </r>
  <r>
    <n v="6934"/>
    <n v="0"/>
    <n v="6934"/>
    <n v="0"/>
    <n v="0"/>
    <n v="0"/>
    <n v="0"/>
    <n v="0"/>
    <n v="0"/>
    <n v="0"/>
    <n v="0"/>
    <n v="0"/>
    <x v="18"/>
  </r>
  <r>
    <n v="567"/>
    <n v="567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0"/>
  </r>
  <r>
    <n v="26997"/>
    <n v="2699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38"/>
  </r>
  <r>
    <n v="128"/>
    <n v="128"/>
    <n v="0"/>
    <n v="0"/>
    <n v="128"/>
    <n v="128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34"/>
  </r>
  <r>
    <n v="99"/>
    <n v="99"/>
    <n v="0"/>
    <n v="0"/>
    <n v="0"/>
    <n v="0"/>
    <n v="0"/>
    <n v="0"/>
    <n v="0"/>
    <n v="0"/>
    <n v="0"/>
    <n v="0"/>
    <x v="4"/>
  </r>
  <r>
    <n v="180"/>
    <n v="18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3"/>
  </r>
  <r>
    <n v="11080"/>
    <n v="11080"/>
    <n v="0"/>
    <n v="0"/>
    <n v="0"/>
    <n v="0"/>
    <n v="0"/>
    <n v="0"/>
    <n v="0"/>
    <n v="0"/>
    <n v="0"/>
    <n v="0"/>
    <x v="11"/>
  </r>
  <r>
    <n v="2224"/>
    <n v="0"/>
    <n v="2224"/>
    <n v="0"/>
    <n v="0"/>
    <n v="0"/>
    <n v="0"/>
    <n v="0"/>
    <n v="0"/>
    <n v="0"/>
    <n v="0"/>
    <n v="0"/>
    <x v="2"/>
  </r>
  <r>
    <n v="86"/>
    <n v="86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17"/>
  </r>
  <r>
    <n v="13"/>
    <n v="13"/>
    <n v="0"/>
    <n v="0"/>
    <n v="13"/>
    <n v="13"/>
    <n v="0"/>
    <n v="0"/>
    <n v="0"/>
    <n v="0"/>
    <n v="0"/>
    <n v="0"/>
    <x v="64"/>
  </r>
  <r>
    <n v="1091"/>
    <n v="109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40"/>
  </r>
  <r>
    <n v="64"/>
    <n v="0"/>
    <n v="64"/>
    <n v="0"/>
    <n v="0"/>
    <n v="0"/>
    <n v="0"/>
    <n v="0"/>
    <n v="0"/>
    <n v="0"/>
    <n v="0"/>
    <n v="0"/>
    <x v="26"/>
  </r>
  <r>
    <n v="1321"/>
    <n v="1321"/>
    <n v="0"/>
    <n v="0"/>
    <n v="0"/>
    <n v="0"/>
    <n v="0"/>
    <n v="0"/>
    <n v="0"/>
    <n v="0"/>
    <n v="0"/>
    <n v="0"/>
    <x v="56"/>
  </r>
  <r>
    <n v="86"/>
    <n v="86"/>
    <n v="0"/>
    <n v="0"/>
    <n v="0"/>
    <n v="0"/>
    <n v="0"/>
    <n v="0"/>
    <n v="0"/>
    <n v="0"/>
    <n v="0"/>
    <n v="0"/>
    <x v="22"/>
  </r>
  <r>
    <n v="16450"/>
    <n v="0"/>
    <n v="16450"/>
    <n v="0"/>
    <n v="0"/>
    <n v="0"/>
    <n v="0"/>
    <n v="0"/>
    <n v="0"/>
    <n v="0"/>
    <n v="0"/>
    <n v="0"/>
    <x v="19"/>
  </r>
  <r>
    <n v="308"/>
    <n v="0"/>
    <n v="308"/>
    <n v="0"/>
    <n v="0"/>
    <n v="0"/>
    <n v="0"/>
    <n v="0"/>
    <n v="0"/>
    <n v="0"/>
    <n v="0"/>
    <n v="0"/>
    <x v="10"/>
  </r>
  <r>
    <n v="4148"/>
    <n v="4148"/>
    <n v="0"/>
    <n v="0"/>
    <n v="0"/>
    <n v="0"/>
    <n v="0"/>
    <n v="0"/>
    <n v="0"/>
    <n v="0"/>
    <n v="0"/>
    <n v="0"/>
    <x v="3"/>
  </r>
  <r>
    <n v="261"/>
    <n v="261"/>
    <n v="0"/>
    <n v="0"/>
    <n v="0"/>
    <n v="0"/>
    <n v="0"/>
    <n v="0"/>
    <n v="0"/>
    <n v="0"/>
    <n v="0"/>
    <n v="0"/>
    <x v="37"/>
  </r>
  <r>
    <n v="1359"/>
    <n v="1359"/>
    <n v="0"/>
    <n v="0"/>
    <n v="0"/>
    <n v="0"/>
    <n v="0"/>
    <n v="0"/>
    <n v="0"/>
    <n v="0"/>
    <n v="0"/>
    <n v="0"/>
    <x v="7"/>
  </r>
  <r>
    <n v="400"/>
    <n v="400"/>
    <n v="0"/>
    <n v="0"/>
    <n v="400"/>
    <n v="400"/>
    <n v="0"/>
    <n v="0"/>
    <n v="0"/>
    <n v="0"/>
    <n v="0"/>
    <n v="0"/>
    <x v="56"/>
  </r>
  <r>
    <n v="3718"/>
    <n v="0"/>
    <n v="3718"/>
    <n v="0"/>
    <n v="0"/>
    <n v="0"/>
    <n v="0"/>
    <n v="0"/>
    <n v="0"/>
    <n v="0"/>
    <n v="0"/>
    <n v="0"/>
    <x v="44"/>
  </r>
  <r>
    <n v="4"/>
    <n v="0"/>
    <n v="4"/>
    <n v="0"/>
    <n v="0"/>
    <n v="0"/>
    <n v="0"/>
    <n v="0"/>
    <n v="0"/>
    <n v="0"/>
    <n v="0"/>
    <n v="0"/>
    <x v="29"/>
  </r>
  <r>
    <n v="9663"/>
    <n v="0"/>
    <n v="9663"/>
    <n v="0"/>
    <n v="0"/>
    <n v="0"/>
    <n v="0"/>
    <n v="0"/>
    <n v="0"/>
    <n v="0"/>
    <n v="0"/>
    <n v="0"/>
    <x v="31"/>
  </r>
  <r>
    <n v="148"/>
    <n v="148"/>
    <n v="0"/>
    <n v="0"/>
    <n v="0"/>
    <n v="0"/>
    <n v="0"/>
    <n v="0"/>
    <n v="0"/>
    <n v="0"/>
    <n v="0"/>
    <n v="0"/>
    <x v="8"/>
  </r>
  <r>
    <n v="8289"/>
    <n v="8289"/>
    <n v="0"/>
    <n v="0"/>
    <n v="0"/>
    <n v="0"/>
    <n v="0"/>
    <n v="0"/>
    <n v="0"/>
    <n v="0"/>
    <n v="0"/>
    <n v="0"/>
    <x v="45"/>
  </r>
  <r>
    <n v="1380"/>
    <n v="1380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48"/>
  </r>
  <r>
    <n v="892"/>
    <n v="892"/>
    <n v="0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0"/>
    <n v="0"/>
    <n v="0"/>
    <n v="0"/>
    <x v="25"/>
  </r>
  <r>
    <n v="12073"/>
    <n v="0"/>
    <n v="12073"/>
    <n v="0"/>
    <n v="0"/>
    <n v="0"/>
    <n v="0"/>
    <n v="0"/>
    <n v="0"/>
    <n v="0"/>
    <n v="0"/>
    <n v="0"/>
    <x v="40"/>
  </r>
  <r>
    <n v="813"/>
    <n v="81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2"/>
  </r>
  <r>
    <n v="1340"/>
    <n v="1340"/>
    <n v="0"/>
    <n v="0"/>
    <n v="0"/>
    <n v="0"/>
    <n v="0"/>
    <n v="0"/>
    <n v="0"/>
    <n v="0"/>
    <n v="0"/>
    <n v="0"/>
    <x v="7"/>
  </r>
  <r>
    <n v="1365"/>
    <n v="0"/>
    <n v="1365"/>
    <n v="0"/>
    <n v="0"/>
    <n v="0"/>
    <n v="0"/>
    <n v="0"/>
    <n v="0"/>
    <n v="0"/>
    <n v="0"/>
    <n v="0"/>
    <x v="47"/>
  </r>
  <r>
    <n v="1268"/>
    <n v="0"/>
    <n v="1268"/>
    <n v="0"/>
    <n v="0"/>
    <n v="0"/>
    <n v="0"/>
    <n v="0"/>
    <n v="0"/>
    <n v="0"/>
    <n v="0"/>
    <n v="0"/>
    <x v="30"/>
  </r>
  <r>
    <n v="1065"/>
    <n v="0"/>
    <n v="1065"/>
    <n v="0"/>
    <n v="0"/>
    <n v="0"/>
    <n v="0"/>
    <n v="0"/>
    <n v="0"/>
    <n v="0"/>
    <n v="0"/>
    <n v="0"/>
    <x v="38"/>
  </r>
  <r>
    <n v="44"/>
    <n v="44"/>
    <n v="0"/>
    <n v="0"/>
    <n v="0"/>
    <n v="0"/>
    <n v="0"/>
    <n v="0"/>
    <n v="0"/>
    <n v="0"/>
    <n v="0"/>
    <n v="0"/>
    <x v="49"/>
  </r>
  <r>
    <n v="5806"/>
    <n v="5806"/>
    <n v="0"/>
    <n v="0"/>
    <n v="0"/>
    <n v="0"/>
    <n v="0"/>
    <n v="0"/>
    <n v="0"/>
    <n v="0"/>
    <n v="0"/>
    <n v="0"/>
    <x v="3"/>
  </r>
  <r>
    <n v="3021"/>
    <n v="3021"/>
    <n v="0"/>
    <n v="0"/>
    <n v="0"/>
    <n v="0"/>
    <n v="0"/>
    <n v="0"/>
    <n v="0"/>
    <n v="0"/>
    <n v="0"/>
    <n v="0"/>
    <x v="40"/>
  </r>
  <r>
    <n v="465"/>
    <n v="0"/>
    <n v="465"/>
    <n v="0"/>
    <n v="0"/>
    <n v="0"/>
    <n v="0"/>
    <n v="0"/>
    <n v="0"/>
    <n v="0"/>
    <n v="0"/>
    <n v="0"/>
    <x v="1"/>
  </r>
  <r>
    <n v="4595"/>
    <n v="0"/>
    <n v="4595"/>
    <n v="0"/>
    <n v="0"/>
    <n v="0"/>
    <n v="0"/>
    <n v="0"/>
    <n v="0"/>
    <n v="0"/>
    <n v="0"/>
    <n v="0"/>
    <x v="23"/>
  </r>
  <r>
    <n v="225"/>
    <n v="225"/>
    <n v="0"/>
    <n v="0"/>
    <n v="0"/>
    <n v="0"/>
    <n v="0"/>
    <n v="0"/>
    <n v="0"/>
    <n v="0"/>
    <n v="0"/>
    <n v="0"/>
    <x v="41"/>
  </r>
  <r>
    <n v="7"/>
    <n v="7"/>
    <n v="0"/>
    <n v="0"/>
    <n v="7"/>
    <n v="7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5"/>
  </r>
  <r>
    <n v="25447"/>
    <n v="25447"/>
    <n v="0"/>
    <n v="0"/>
    <n v="25447"/>
    <n v="25447"/>
    <n v="0"/>
    <n v="0"/>
    <n v="0"/>
    <n v="0"/>
    <n v="0"/>
    <n v="0"/>
    <x v="27"/>
  </r>
  <r>
    <n v="30"/>
    <n v="30"/>
    <n v="0"/>
    <n v="0"/>
    <n v="30"/>
    <n v="3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30"/>
  </r>
  <r>
    <n v="692"/>
    <n v="692"/>
    <n v="0"/>
    <n v="0"/>
    <n v="0"/>
    <n v="0"/>
    <n v="0"/>
    <n v="0"/>
    <n v="0"/>
    <n v="0"/>
    <n v="0"/>
    <n v="0"/>
    <x v="17"/>
  </r>
  <r>
    <n v="2415"/>
    <n v="241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"/>
  </r>
  <r>
    <n v="146"/>
    <n v="146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57"/>
  </r>
  <r>
    <n v="12782"/>
    <n v="0"/>
    <n v="12782"/>
    <n v="0"/>
    <n v="0"/>
    <n v="0"/>
    <n v="0"/>
    <n v="0"/>
    <n v="0"/>
    <n v="0"/>
    <n v="0"/>
    <n v="0"/>
    <x v="24"/>
  </r>
  <r>
    <n v="1030"/>
    <n v="1030"/>
    <n v="0"/>
    <n v="0"/>
    <n v="0"/>
    <n v="0"/>
    <n v="0"/>
    <n v="0"/>
    <n v="0"/>
    <n v="0"/>
    <n v="0"/>
    <n v="0"/>
    <x v="38"/>
  </r>
  <r>
    <n v="2427"/>
    <n v="2427"/>
    <n v="0"/>
    <n v="0"/>
    <n v="0"/>
    <n v="0"/>
    <n v="0"/>
    <n v="0"/>
    <n v="0"/>
    <n v="0"/>
    <n v="0"/>
    <n v="0"/>
    <x v="35"/>
  </r>
  <r>
    <n v="128"/>
    <n v="128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43"/>
  </r>
  <r>
    <n v="141"/>
    <n v="141"/>
    <n v="0"/>
    <n v="0"/>
    <n v="0"/>
    <n v="0"/>
    <n v="0"/>
    <n v="0"/>
    <n v="141"/>
    <n v="141"/>
    <n v="0"/>
    <n v="0"/>
    <x v="48"/>
  </r>
  <r>
    <n v="59"/>
    <n v="59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58"/>
  </r>
  <r>
    <n v="533"/>
    <n v="0"/>
    <n v="533"/>
    <n v="0"/>
    <n v="533"/>
    <n v="0"/>
    <n v="533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15"/>
  </r>
  <r>
    <n v="197"/>
    <n v="197"/>
    <n v="0"/>
    <n v="0"/>
    <n v="0"/>
    <n v="0"/>
    <n v="0"/>
    <n v="0"/>
    <n v="0"/>
    <n v="0"/>
    <n v="0"/>
    <n v="0"/>
    <x v="20"/>
  </r>
  <r>
    <n v="5006"/>
    <n v="5006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2"/>
  </r>
  <r>
    <n v="1375"/>
    <n v="1375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41"/>
  </r>
  <r>
    <n v="113"/>
    <n v="113"/>
    <n v="0"/>
    <n v="0"/>
    <n v="0"/>
    <n v="0"/>
    <n v="0"/>
    <n v="0"/>
    <n v="0"/>
    <n v="0"/>
    <n v="0"/>
    <n v="0"/>
    <x v="7"/>
  </r>
  <r>
    <n v="10325"/>
    <n v="0"/>
    <n v="10325"/>
    <n v="0"/>
    <n v="0"/>
    <n v="0"/>
    <n v="0"/>
    <n v="0"/>
    <n v="0"/>
    <n v="0"/>
    <n v="0"/>
    <n v="0"/>
    <x v="0"/>
  </r>
  <r>
    <n v="5158"/>
    <n v="515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34"/>
  </r>
  <r>
    <n v="736"/>
    <n v="736"/>
    <n v="0"/>
    <n v="0"/>
    <n v="0"/>
    <n v="0"/>
    <n v="0"/>
    <n v="0"/>
    <n v="0"/>
    <n v="0"/>
    <n v="0"/>
    <n v="0"/>
    <x v="18"/>
  </r>
  <r>
    <n v="148"/>
    <n v="148"/>
    <n v="0"/>
    <n v="0"/>
    <n v="0"/>
    <n v="0"/>
    <n v="0"/>
    <n v="0"/>
    <n v="0"/>
    <n v="0"/>
    <n v="0"/>
    <n v="0"/>
    <x v="11"/>
  </r>
  <r>
    <n v="149"/>
    <n v="149"/>
    <n v="0"/>
    <n v="0"/>
    <n v="0"/>
    <n v="0"/>
    <n v="0"/>
    <n v="0"/>
    <n v="0"/>
    <n v="0"/>
    <n v="0"/>
    <n v="0"/>
    <x v="38"/>
  </r>
  <r>
    <n v="4568"/>
    <n v="4568"/>
    <n v="0"/>
    <n v="0"/>
    <n v="0"/>
    <n v="0"/>
    <n v="0"/>
    <n v="0"/>
    <n v="0"/>
    <n v="0"/>
    <n v="0"/>
    <n v="0"/>
    <x v="11"/>
  </r>
  <r>
    <n v="120"/>
    <n v="120"/>
    <n v="0"/>
    <n v="0"/>
    <n v="0"/>
    <n v="0"/>
    <n v="0"/>
    <n v="0"/>
    <n v="0"/>
    <n v="0"/>
    <n v="0"/>
    <n v="0"/>
    <x v="23"/>
  </r>
  <r>
    <n v="3386"/>
    <n v="0"/>
    <n v="3386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51"/>
  </r>
  <r>
    <n v="1877"/>
    <n v="1877"/>
    <n v="0"/>
    <n v="0"/>
    <n v="1877"/>
    <n v="1877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38"/>
  </r>
  <r>
    <n v="759"/>
    <n v="0"/>
    <n v="759"/>
    <n v="0"/>
    <n v="0"/>
    <n v="0"/>
    <n v="0"/>
    <n v="0"/>
    <n v="0"/>
    <n v="0"/>
    <n v="0"/>
    <n v="0"/>
    <x v="20"/>
  </r>
  <r>
    <n v="371"/>
    <n v="37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1"/>
  </r>
  <r>
    <n v="4354"/>
    <n v="4354"/>
    <n v="0"/>
    <n v="0"/>
    <n v="0"/>
    <n v="0"/>
    <n v="0"/>
    <n v="0"/>
    <n v="0"/>
    <n v="0"/>
    <n v="0"/>
    <n v="0"/>
    <x v="10"/>
  </r>
  <r>
    <n v="1612"/>
    <n v="1612"/>
    <n v="0"/>
    <n v="0"/>
    <n v="0"/>
    <n v="0"/>
    <n v="0"/>
    <n v="0"/>
    <n v="1612"/>
    <n v="1612"/>
    <n v="0"/>
    <n v="0"/>
    <x v="48"/>
  </r>
  <r>
    <n v="15013"/>
    <n v="15013"/>
    <n v="0"/>
    <n v="0"/>
    <n v="0"/>
    <n v="0"/>
    <n v="0"/>
    <n v="0"/>
    <n v="15013"/>
    <n v="15013"/>
    <n v="0"/>
    <n v="0"/>
    <x v="7"/>
  </r>
  <r>
    <n v="6"/>
    <n v="6"/>
    <n v="0"/>
    <n v="0"/>
    <n v="0"/>
    <n v="0"/>
    <n v="0"/>
    <n v="0"/>
    <n v="0"/>
    <n v="0"/>
    <n v="0"/>
    <n v="0"/>
    <x v="39"/>
  </r>
  <r>
    <n v="771"/>
    <n v="0"/>
    <n v="771"/>
    <n v="0"/>
    <n v="0"/>
    <n v="0"/>
    <n v="0"/>
    <n v="0"/>
    <n v="0"/>
    <n v="0"/>
    <n v="0"/>
    <n v="0"/>
    <x v="24"/>
  </r>
  <r>
    <n v="82"/>
    <n v="82"/>
    <n v="0"/>
    <n v="0"/>
    <n v="0"/>
    <n v="0"/>
    <n v="0"/>
    <n v="0"/>
    <n v="0"/>
    <n v="0"/>
    <n v="0"/>
    <n v="0"/>
    <x v="53"/>
  </r>
  <r>
    <n v="62"/>
    <n v="62"/>
    <n v="0"/>
    <n v="0"/>
    <n v="0"/>
    <n v="0"/>
    <n v="0"/>
    <n v="0"/>
    <n v="62"/>
    <n v="62"/>
    <n v="0"/>
    <n v="0"/>
    <x v="15"/>
  </r>
  <r>
    <n v="23"/>
    <n v="23"/>
    <n v="0"/>
    <n v="0"/>
    <n v="0"/>
    <n v="0"/>
    <n v="0"/>
    <n v="0"/>
    <n v="23"/>
    <n v="23"/>
    <n v="0"/>
    <n v="0"/>
    <x v="19"/>
  </r>
  <r>
    <n v="721"/>
    <n v="721"/>
    <n v="0"/>
    <n v="0"/>
    <n v="0"/>
    <n v="0"/>
    <n v="0"/>
    <n v="0"/>
    <n v="0"/>
    <n v="0"/>
    <n v="0"/>
    <n v="0"/>
    <x v="7"/>
  </r>
  <r>
    <n v="107"/>
    <n v="107"/>
    <n v="0"/>
    <n v="0"/>
    <n v="0"/>
    <n v="0"/>
    <n v="0"/>
    <n v="0"/>
    <n v="0"/>
    <n v="0"/>
    <n v="0"/>
    <n v="0"/>
    <x v="56"/>
  </r>
  <r>
    <n v="7502"/>
    <n v="7502"/>
    <n v="0"/>
    <n v="0"/>
    <n v="0"/>
    <n v="0"/>
    <n v="0"/>
    <n v="0"/>
    <n v="0"/>
    <n v="0"/>
    <n v="0"/>
    <n v="0"/>
    <x v="31"/>
  </r>
  <r>
    <n v="196"/>
    <n v="196"/>
    <n v="0"/>
    <n v="0"/>
    <n v="0"/>
    <n v="0"/>
    <n v="0"/>
    <n v="0"/>
    <n v="196"/>
    <n v="196"/>
    <n v="0"/>
    <n v="0"/>
    <x v="52"/>
  </r>
  <r>
    <n v="4184"/>
    <n v="0"/>
    <n v="4184"/>
    <n v="0"/>
    <n v="0"/>
    <n v="0"/>
    <n v="0"/>
    <n v="0"/>
    <n v="0"/>
    <n v="0"/>
    <n v="0"/>
    <n v="0"/>
    <x v="10"/>
  </r>
  <r>
    <n v="419"/>
    <n v="419"/>
    <n v="0"/>
    <n v="0"/>
    <n v="0"/>
    <n v="0"/>
    <n v="0"/>
    <n v="0"/>
    <n v="0"/>
    <n v="0"/>
    <n v="0"/>
    <n v="0"/>
    <x v="32"/>
  </r>
  <r>
    <n v="187"/>
    <n v="187"/>
    <n v="0"/>
    <n v="0"/>
    <n v="187"/>
    <n v="187"/>
    <n v="0"/>
    <n v="0"/>
    <n v="0"/>
    <n v="0"/>
    <n v="0"/>
    <n v="0"/>
    <x v="26"/>
  </r>
  <r>
    <n v="5133"/>
    <n v="5133"/>
    <n v="0"/>
    <n v="0"/>
    <n v="5133"/>
    <n v="5133"/>
    <n v="0"/>
    <n v="0"/>
    <n v="0"/>
    <n v="0"/>
    <n v="0"/>
    <n v="0"/>
    <x v="42"/>
  </r>
  <r>
    <n v="68"/>
    <n v="68"/>
    <n v="0"/>
    <n v="0"/>
    <n v="0"/>
    <n v="0"/>
    <n v="0"/>
    <n v="0"/>
    <n v="0"/>
    <n v="0"/>
    <n v="0"/>
    <n v="0"/>
    <x v="54"/>
  </r>
  <r>
    <n v="519"/>
    <n v="519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30"/>
  </r>
  <r>
    <n v="3959"/>
    <n v="0"/>
    <n v="3959"/>
    <n v="0"/>
    <n v="0"/>
    <n v="0"/>
    <n v="0"/>
    <n v="0"/>
    <n v="0"/>
    <n v="0"/>
    <n v="0"/>
    <n v="0"/>
    <x v="34"/>
  </r>
  <r>
    <n v="569"/>
    <n v="569"/>
    <n v="0"/>
    <n v="0"/>
    <n v="0"/>
    <n v="0"/>
    <n v="0"/>
    <n v="0"/>
    <n v="0"/>
    <n v="0"/>
    <n v="0"/>
    <n v="0"/>
    <x v="41"/>
  </r>
  <r>
    <n v="7541"/>
    <n v="7541"/>
    <n v="0"/>
    <n v="0"/>
    <n v="0"/>
    <n v="0"/>
    <n v="0"/>
    <n v="0"/>
    <n v="0"/>
    <n v="0"/>
    <n v="0"/>
    <n v="0"/>
    <x v="18"/>
  </r>
  <r>
    <n v="236"/>
    <n v="236"/>
    <n v="0"/>
    <n v="0"/>
    <n v="0"/>
    <n v="0"/>
    <n v="0"/>
    <n v="0"/>
    <n v="0"/>
    <n v="0"/>
    <n v="0"/>
    <n v="0"/>
    <x v="30"/>
  </r>
  <r>
    <n v="123"/>
    <n v="123"/>
    <n v="0"/>
    <n v="0"/>
    <n v="0"/>
    <n v="0"/>
    <n v="0"/>
    <n v="0"/>
    <n v="0"/>
    <n v="0"/>
    <n v="0"/>
    <n v="0"/>
    <x v="8"/>
  </r>
  <r>
    <n v="975"/>
    <n v="975"/>
    <n v="0"/>
    <n v="0"/>
    <n v="0"/>
    <n v="0"/>
    <n v="0"/>
    <n v="0"/>
    <n v="0"/>
    <n v="0"/>
    <n v="0"/>
    <n v="0"/>
    <x v="0"/>
  </r>
  <r>
    <n v="335"/>
    <n v="335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41"/>
  </r>
  <r>
    <n v="219"/>
    <n v="219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21"/>
    <n v="21"/>
    <n v="0"/>
    <n v="0"/>
    <x v="38"/>
  </r>
  <r>
    <n v="134"/>
    <n v="134"/>
    <n v="0"/>
    <n v="0"/>
    <n v="0"/>
    <n v="0"/>
    <n v="0"/>
    <n v="0"/>
    <n v="0"/>
    <n v="0"/>
    <n v="0"/>
    <n v="0"/>
    <x v="57"/>
  </r>
  <r>
    <n v="44"/>
    <n v="44"/>
    <n v="0"/>
    <n v="0"/>
    <n v="0"/>
    <n v="0"/>
    <n v="0"/>
    <n v="0"/>
    <n v="0"/>
    <n v="0"/>
    <n v="0"/>
    <n v="0"/>
    <x v="24"/>
  </r>
  <r>
    <n v="1535"/>
    <n v="1535"/>
    <n v="0"/>
    <n v="0"/>
    <n v="1535"/>
    <n v="1535"/>
    <n v="0"/>
    <n v="0"/>
    <n v="0"/>
    <n v="0"/>
    <n v="0"/>
    <n v="0"/>
    <x v="10"/>
  </r>
  <r>
    <n v="12910"/>
    <n v="12910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40"/>
  </r>
  <r>
    <n v="104"/>
    <n v="104"/>
    <n v="0"/>
    <n v="0"/>
    <n v="0"/>
    <n v="0"/>
    <n v="0"/>
    <n v="0"/>
    <n v="0"/>
    <n v="0"/>
    <n v="0"/>
    <n v="0"/>
    <x v="26"/>
  </r>
  <r>
    <n v="514"/>
    <n v="51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"/>
  </r>
  <r>
    <n v="3365"/>
    <n v="3365"/>
    <n v="0"/>
    <n v="0"/>
    <n v="3365"/>
    <n v="3365"/>
    <n v="0"/>
    <n v="0"/>
    <n v="0"/>
    <n v="0"/>
    <n v="0"/>
    <n v="0"/>
    <x v="38"/>
  </r>
  <r>
    <n v="3267"/>
    <n v="0"/>
    <n v="3267"/>
    <n v="0"/>
    <n v="0"/>
    <n v="0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44"/>
  </r>
  <r>
    <n v="33"/>
    <n v="0"/>
    <n v="33"/>
    <n v="0"/>
    <n v="0"/>
    <n v="0"/>
    <n v="0"/>
    <n v="0"/>
    <n v="0"/>
    <n v="0"/>
    <n v="0"/>
    <n v="0"/>
    <x v="58"/>
  </r>
  <r>
    <n v="2006"/>
    <n v="2006"/>
    <n v="0"/>
    <n v="0"/>
    <n v="0"/>
    <n v="0"/>
    <n v="0"/>
    <n v="0"/>
    <n v="0"/>
    <n v="0"/>
    <n v="0"/>
    <n v="0"/>
    <x v="40"/>
  </r>
  <r>
    <n v="103"/>
    <n v="103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0"/>
    <n v="0"/>
    <n v="0"/>
    <n v="0"/>
    <x v="2"/>
  </r>
  <r>
    <n v="3"/>
    <n v="0"/>
    <n v="3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37"/>
  </r>
  <r>
    <n v="893"/>
    <n v="893"/>
    <n v="0"/>
    <n v="0"/>
    <n v="893"/>
    <n v="893"/>
    <n v="0"/>
    <n v="0"/>
    <n v="0"/>
    <n v="0"/>
    <n v="0"/>
    <n v="0"/>
    <x v="46"/>
  </r>
  <r>
    <n v="613"/>
    <n v="613"/>
    <n v="0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59"/>
  </r>
  <r>
    <n v="26"/>
    <n v="26"/>
    <n v="0"/>
    <n v="0"/>
    <n v="0"/>
    <n v="0"/>
    <n v="0"/>
    <n v="0"/>
    <n v="0"/>
    <n v="0"/>
    <n v="0"/>
    <n v="0"/>
    <x v="57"/>
  </r>
  <r>
    <n v="2725"/>
    <n v="2725"/>
    <n v="0"/>
    <n v="0"/>
    <n v="0"/>
    <n v="0"/>
    <n v="0"/>
    <n v="0"/>
    <n v="0"/>
    <n v="0"/>
    <n v="0"/>
    <n v="0"/>
    <x v="17"/>
  </r>
  <r>
    <n v="1094"/>
    <n v="1094"/>
    <n v="0"/>
    <n v="0"/>
    <n v="0"/>
    <n v="0"/>
    <n v="0"/>
    <n v="0"/>
    <n v="0"/>
    <n v="0"/>
    <n v="0"/>
    <n v="0"/>
    <x v="35"/>
  </r>
  <r>
    <n v="468"/>
    <n v="468"/>
    <n v="0"/>
    <n v="0"/>
    <n v="0"/>
    <n v="0"/>
    <n v="0"/>
    <n v="0"/>
    <n v="468"/>
    <n v="468"/>
    <n v="0"/>
    <n v="0"/>
    <x v="18"/>
  </r>
  <r>
    <n v="104"/>
    <n v="104"/>
    <n v="0"/>
    <n v="0"/>
    <n v="0"/>
    <n v="0"/>
    <n v="0"/>
    <n v="0"/>
    <n v="104"/>
    <n v="104"/>
    <n v="0"/>
    <n v="0"/>
    <x v="32"/>
  </r>
  <r>
    <n v="296"/>
    <n v="296"/>
    <n v="0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28"/>
  </r>
  <r>
    <n v="263"/>
    <n v="0"/>
    <n v="263"/>
    <n v="0"/>
    <n v="0"/>
    <n v="0"/>
    <n v="0"/>
    <n v="0"/>
    <n v="0"/>
    <n v="0"/>
    <n v="0"/>
    <n v="0"/>
    <x v="41"/>
  </r>
  <r>
    <n v="270"/>
    <n v="270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19"/>
  </r>
  <r>
    <n v="18154"/>
    <n v="18154"/>
    <n v="0"/>
    <n v="0"/>
    <n v="0"/>
    <n v="0"/>
    <n v="0"/>
    <n v="0"/>
    <n v="0"/>
    <n v="0"/>
    <n v="0"/>
    <n v="0"/>
    <x v="14"/>
  </r>
  <r>
    <n v="199"/>
    <n v="199"/>
    <n v="0"/>
    <n v="0"/>
    <n v="0"/>
    <n v="0"/>
    <n v="0"/>
    <n v="0"/>
    <n v="0"/>
    <n v="0"/>
    <n v="0"/>
    <n v="0"/>
    <x v="20"/>
  </r>
  <r>
    <n v="20050"/>
    <n v="20050"/>
    <n v="0"/>
    <n v="0"/>
    <n v="0"/>
    <n v="0"/>
    <n v="0"/>
    <n v="0"/>
    <n v="0"/>
    <n v="0"/>
    <n v="0"/>
    <n v="0"/>
    <x v="19"/>
  </r>
  <r>
    <n v="893"/>
    <n v="893"/>
    <n v="0"/>
    <n v="0"/>
    <n v="0"/>
    <n v="0"/>
    <n v="0"/>
    <n v="0"/>
    <n v="0"/>
    <n v="0"/>
    <n v="0"/>
    <n v="0"/>
    <x v="49"/>
  </r>
  <r>
    <n v="133"/>
    <n v="0"/>
    <n v="133"/>
    <n v="0"/>
    <n v="0"/>
    <n v="0"/>
    <n v="0"/>
    <n v="0"/>
    <n v="0"/>
    <n v="0"/>
    <n v="0"/>
    <n v="0"/>
    <x v="16"/>
  </r>
  <r>
    <n v="4239"/>
    <n v="4239"/>
    <n v="0"/>
    <n v="0"/>
    <n v="4239"/>
    <n v="4239"/>
    <n v="0"/>
    <n v="0"/>
    <n v="0"/>
    <n v="0"/>
    <n v="0"/>
    <n v="0"/>
    <x v="9"/>
  </r>
  <r>
    <n v="631"/>
    <n v="0"/>
    <n v="631"/>
    <n v="0"/>
    <n v="631"/>
    <n v="0"/>
    <n v="631"/>
    <n v="0"/>
    <n v="0"/>
    <n v="0"/>
    <n v="0"/>
    <n v="0"/>
    <x v="21"/>
  </r>
  <r>
    <n v="303"/>
    <n v="0"/>
    <n v="303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0"/>
  </r>
  <r>
    <n v="13278"/>
    <n v="13278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53"/>
  </r>
  <r>
    <n v="2879"/>
    <n v="0"/>
    <n v="2879"/>
    <n v="0"/>
    <n v="0"/>
    <n v="0"/>
    <n v="0"/>
    <n v="0"/>
    <n v="0"/>
    <n v="0"/>
    <n v="0"/>
    <n v="0"/>
    <x v="9"/>
  </r>
  <r>
    <n v="10"/>
    <n v="10"/>
    <n v="0"/>
    <n v="0"/>
    <n v="10"/>
    <n v="10"/>
    <n v="0"/>
    <n v="0"/>
    <n v="0"/>
    <n v="0"/>
    <n v="0"/>
    <n v="0"/>
    <x v="51"/>
  </r>
  <r>
    <n v="62"/>
    <n v="0"/>
    <n v="62"/>
    <n v="0"/>
    <n v="0"/>
    <n v="0"/>
    <n v="0"/>
    <n v="0"/>
    <n v="0"/>
    <n v="0"/>
    <n v="0"/>
    <n v="0"/>
    <x v="54"/>
  </r>
  <r>
    <n v="1039"/>
    <n v="103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8"/>
  </r>
  <r>
    <n v="1393"/>
    <n v="1393"/>
    <n v="0"/>
    <n v="0"/>
    <n v="0"/>
    <n v="0"/>
    <n v="0"/>
    <n v="0"/>
    <n v="0"/>
    <n v="0"/>
    <n v="0"/>
    <n v="0"/>
    <x v="19"/>
  </r>
  <r>
    <n v="2094"/>
    <n v="209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"/>
  </r>
  <r>
    <n v="1915"/>
    <n v="1915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6"/>
  </r>
  <r>
    <n v="13"/>
    <n v="13"/>
    <n v="0"/>
    <n v="0"/>
    <n v="13"/>
    <n v="13"/>
    <n v="0"/>
    <n v="0"/>
    <n v="0"/>
    <n v="0"/>
    <n v="0"/>
    <n v="0"/>
    <x v="29"/>
  </r>
  <r>
    <n v="2536"/>
    <n v="2536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52"/>
  </r>
  <r>
    <n v="17595"/>
    <n v="17595"/>
    <n v="0"/>
    <n v="0"/>
    <n v="0"/>
    <n v="0"/>
    <n v="0"/>
    <n v="0"/>
    <n v="0"/>
    <n v="0"/>
    <n v="0"/>
    <n v="0"/>
    <x v="47"/>
  </r>
  <r>
    <n v="4945"/>
    <n v="0"/>
    <n v="4945"/>
    <n v="0"/>
    <n v="0"/>
    <n v="0"/>
    <n v="0"/>
    <n v="0"/>
    <n v="0"/>
    <n v="0"/>
    <n v="0"/>
    <n v="0"/>
    <x v="10"/>
  </r>
  <r>
    <n v="347"/>
    <n v="0"/>
    <n v="347"/>
    <n v="0"/>
    <n v="0"/>
    <n v="0"/>
    <n v="0"/>
    <n v="0"/>
    <n v="0"/>
    <n v="0"/>
    <n v="0"/>
    <n v="0"/>
    <x v="57"/>
  </r>
  <r>
    <n v="660"/>
    <n v="0"/>
    <n v="66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49"/>
  </r>
  <r>
    <n v="16186"/>
    <n v="16186"/>
    <n v="0"/>
    <n v="0"/>
    <n v="0"/>
    <n v="0"/>
    <n v="0"/>
    <n v="0"/>
    <n v="0"/>
    <n v="0"/>
    <n v="0"/>
    <n v="0"/>
    <x v="33"/>
  </r>
  <r>
    <n v="78"/>
    <n v="78"/>
    <n v="0"/>
    <n v="0"/>
    <n v="78"/>
    <n v="78"/>
    <n v="0"/>
    <n v="0"/>
    <n v="0"/>
    <n v="0"/>
    <n v="0"/>
    <n v="0"/>
    <x v="43"/>
  </r>
  <r>
    <n v="16810"/>
    <n v="16810"/>
    <n v="0"/>
    <n v="0"/>
    <n v="0"/>
    <n v="0"/>
    <n v="0"/>
    <n v="0"/>
    <n v="0"/>
    <n v="0"/>
    <n v="0"/>
    <n v="0"/>
    <x v="8"/>
  </r>
  <r>
    <n v="265"/>
    <n v="26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3"/>
  </r>
  <r>
    <n v="212"/>
    <n v="212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1"/>
  </r>
  <r>
    <n v="22223"/>
    <n v="0"/>
    <n v="22223"/>
    <n v="0"/>
    <n v="0"/>
    <n v="0"/>
    <n v="0"/>
    <n v="0"/>
    <n v="0"/>
    <n v="0"/>
    <n v="0"/>
    <n v="0"/>
    <x v="14"/>
  </r>
  <r>
    <n v="341"/>
    <n v="0"/>
    <n v="341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20"/>
  </r>
  <r>
    <n v="1668"/>
    <n v="1668"/>
    <n v="0"/>
    <n v="0"/>
    <n v="0"/>
    <n v="0"/>
    <n v="0"/>
    <n v="0"/>
    <n v="0"/>
    <n v="0"/>
    <n v="0"/>
    <n v="0"/>
    <x v="47"/>
  </r>
  <r>
    <n v="1465"/>
    <n v="1465"/>
    <n v="0"/>
    <n v="0"/>
    <n v="0"/>
    <n v="0"/>
    <n v="0"/>
    <n v="0"/>
    <n v="0"/>
    <n v="0"/>
    <n v="0"/>
    <n v="0"/>
    <x v="6"/>
  </r>
  <r>
    <n v="70"/>
    <n v="0"/>
    <n v="70"/>
    <n v="0"/>
    <n v="0"/>
    <n v="0"/>
    <n v="0"/>
    <n v="0"/>
    <n v="0"/>
    <n v="0"/>
    <n v="0"/>
    <n v="0"/>
    <x v="29"/>
  </r>
  <r>
    <n v="54"/>
    <n v="54"/>
    <n v="0"/>
    <n v="0"/>
    <n v="0"/>
    <n v="0"/>
    <n v="0"/>
    <n v="0"/>
    <n v="0"/>
    <n v="0"/>
    <n v="0"/>
    <n v="0"/>
    <x v="32"/>
  </r>
  <r>
    <n v="10716"/>
    <n v="10716"/>
    <n v="0"/>
    <n v="0"/>
    <n v="0"/>
    <n v="0"/>
    <n v="0"/>
    <n v="0"/>
    <n v="0"/>
    <n v="0"/>
    <n v="0"/>
    <n v="0"/>
    <x v="14"/>
  </r>
  <r>
    <n v="10527"/>
    <n v="0"/>
    <n v="10527"/>
    <n v="0"/>
    <n v="0"/>
    <n v="0"/>
    <n v="0"/>
    <n v="0"/>
    <n v="0"/>
    <n v="0"/>
    <n v="0"/>
    <n v="0"/>
    <x v="40"/>
  </r>
  <r>
    <n v="39530"/>
    <n v="0"/>
    <n v="3953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6"/>
  </r>
  <r>
    <n v="420"/>
    <n v="420"/>
    <n v="0"/>
    <n v="0"/>
    <n v="0"/>
    <n v="0"/>
    <n v="0"/>
    <n v="0"/>
    <n v="0"/>
    <n v="0"/>
    <n v="0"/>
    <n v="0"/>
    <x v="18"/>
  </r>
  <r>
    <n v="70"/>
    <n v="70"/>
    <n v="0"/>
    <n v="0"/>
    <n v="0"/>
    <n v="0"/>
    <n v="0"/>
    <n v="0"/>
    <n v="0"/>
    <n v="0"/>
    <n v="0"/>
    <n v="0"/>
    <x v="21"/>
  </r>
  <r>
    <n v="408"/>
    <n v="408"/>
    <n v="0"/>
    <n v="0"/>
    <n v="0"/>
    <n v="0"/>
    <n v="0"/>
    <n v="0"/>
    <n v="0"/>
    <n v="0"/>
    <n v="0"/>
    <n v="0"/>
    <x v="49"/>
  </r>
  <r>
    <n v="385"/>
    <n v="385"/>
    <n v="0"/>
    <n v="0"/>
    <n v="0"/>
    <n v="0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3"/>
  </r>
  <r>
    <n v="620"/>
    <n v="620"/>
    <n v="0"/>
    <n v="0"/>
    <n v="0"/>
    <n v="0"/>
    <n v="0"/>
    <n v="0"/>
    <n v="0"/>
    <n v="0"/>
    <n v="0"/>
    <n v="0"/>
    <x v="37"/>
  </r>
  <r>
    <n v="538"/>
    <n v="538"/>
    <n v="0"/>
    <n v="0"/>
    <n v="0"/>
    <n v="0"/>
    <n v="0"/>
    <n v="0"/>
    <n v="0"/>
    <n v="0"/>
    <n v="0"/>
    <n v="0"/>
    <x v="43"/>
  </r>
  <r>
    <n v="30818"/>
    <n v="30818"/>
    <n v="0"/>
    <n v="0"/>
    <n v="0"/>
    <n v="0"/>
    <n v="0"/>
    <n v="0"/>
    <n v="0"/>
    <n v="0"/>
    <n v="0"/>
    <n v="0"/>
    <x v="38"/>
  </r>
  <r>
    <n v="121"/>
    <n v="121"/>
    <n v="0"/>
    <n v="0"/>
    <n v="121"/>
    <n v="121"/>
    <n v="0"/>
    <n v="0"/>
    <n v="0"/>
    <n v="0"/>
    <n v="0"/>
    <n v="0"/>
    <x v="27"/>
  </r>
  <r>
    <n v="86"/>
    <n v="86"/>
    <n v="0"/>
    <n v="0"/>
    <n v="0"/>
    <n v="0"/>
    <n v="0"/>
    <n v="0"/>
    <n v="0"/>
    <n v="0"/>
    <n v="0"/>
    <n v="0"/>
    <x v="41"/>
  </r>
  <r>
    <n v="2775"/>
    <n v="2775"/>
    <n v="0"/>
    <n v="0"/>
    <n v="2775"/>
    <n v="2775"/>
    <n v="0"/>
    <n v="0"/>
    <n v="0"/>
    <n v="0"/>
    <n v="0"/>
    <n v="0"/>
    <x v="50"/>
  </r>
  <r>
    <n v="20"/>
    <n v="20"/>
    <n v="0"/>
    <n v="0"/>
    <n v="20"/>
    <n v="20"/>
    <n v="0"/>
    <n v="0"/>
    <n v="0"/>
    <n v="0"/>
    <n v="0"/>
    <n v="0"/>
    <x v="25"/>
  </r>
  <r>
    <n v="598"/>
    <n v="598"/>
    <n v="0"/>
    <n v="0"/>
    <n v="0"/>
    <n v="0"/>
    <n v="0"/>
    <n v="0"/>
    <n v="0"/>
    <n v="0"/>
    <n v="0"/>
    <n v="0"/>
    <x v="44"/>
  </r>
  <r>
    <n v="242"/>
    <n v="242"/>
    <n v="0"/>
    <n v="0"/>
    <n v="242"/>
    <n v="242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0"/>
  </r>
  <r>
    <n v="163"/>
    <n v="163"/>
    <n v="0"/>
    <n v="0"/>
    <n v="0"/>
    <n v="0"/>
    <n v="0"/>
    <n v="0"/>
    <n v="0"/>
    <n v="0"/>
    <n v="0"/>
    <n v="0"/>
    <x v="42"/>
  </r>
  <r>
    <n v="253"/>
    <n v="253"/>
    <n v="0"/>
    <n v="0"/>
    <n v="0"/>
    <n v="0"/>
    <n v="0"/>
    <n v="0"/>
    <n v="0"/>
    <n v="0"/>
    <n v="0"/>
    <n v="0"/>
    <x v="39"/>
  </r>
  <r>
    <n v="198"/>
    <n v="198"/>
    <n v="0"/>
    <n v="0"/>
    <n v="0"/>
    <n v="0"/>
    <n v="0"/>
    <n v="0"/>
    <n v="0"/>
    <n v="0"/>
    <n v="0"/>
    <n v="0"/>
    <x v="18"/>
  </r>
  <r>
    <n v="598"/>
    <n v="598"/>
    <n v="0"/>
    <n v="0"/>
    <n v="0"/>
    <n v="0"/>
    <n v="0"/>
    <n v="0"/>
    <n v="0"/>
    <n v="0"/>
    <n v="0"/>
    <n v="0"/>
    <x v="37"/>
  </r>
  <r>
    <n v="1637"/>
    <n v="1637"/>
    <n v="0"/>
    <n v="0"/>
    <n v="0"/>
    <n v="0"/>
    <n v="0"/>
    <n v="0"/>
    <n v="0"/>
    <n v="0"/>
    <n v="0"/>
    <n v="0"/>
    <x v="9"/>
  </r>
  <r>
    <n v="1350"/>
    <n v="1350"/>
    <n v="0"/>
    <n v="0"/>
    <n v="0"/>
    <n v="0"/>
    <n v="0"/>
    <n v="0"/>
    <n v="0"/>
    <n v="0"/>
    <n v="0"/>
    <n v="0"/>
    <x v="42"/>
  </r>
  <r>
    <n v="2086"/>
    <n v="0"/>
    <n v="2086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26"/>
  </r>
  <r>
    <n v="867"/>
    <n v="867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17"/>
  </r>
  <r>
    <n v="3546"/>
    <n v="0"/>
    <n v="3546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2"/>
  </r>
  <r>
    <n v="7913"/>
    <n v="7913"/>
    <n v="0"/>
    <n v="0"/>
    <n v="0"/>
    <n v="0"/>
    <n v="0"/>
    <n v="0"/>
    <n v="0"/>
    <n v="0"/>
    <n v="0"/>
    <n v="0"/>
    <x v="10"/>
  </r>
  <r>
    <n v="1255"/>
    <n v="1255"/>
    <n v="0"/>
    <n v="0"/>
    <n v="0"/>
    <n v="0"/>
    <n v="0"/>
    <n v="0"/>
    <n v="0"/>
    <n v="0"/>
    <n v="0"/>
    <n v="0"/>
    <x v="45"/>
  </r>
  <r>
    <n v="6823"/>
    <n v="6823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0"/>
    <n v="0"/>
    <n v="0"/>
    <n v="0"/>
    <x v="56"/>
  </r>
  <r>
    <n v="228"/>
    <n v="228"/>
    <n v="0"/>
    <n v="0"/>
    <n v="0"/>
    <n v="0"/>
    <n v="0"/>
    <n v="0"/>
    <n v="0"/>
    <n v="0"/>
    <n v="0"/>
    <n v="0"/>
    <x v="25"/>
  </r>
  <r>
    <n v="2868"/>
    <n v="0"/>
    <n v="2868"/>
    <n v="0"/>
    <n v="0"/>
    <n v="0"/>
    <n v="0"/>
    <n v="0"/>
    <n v="0"/>
    <n v="0"/>
    <n v="0"/>
    <n v="0"/>
    <x v="13"/>
  </r>
  <r>
    <n v="6062"/>
    <n v="0"/>
    <n v="6062"/>
    <n v="0"/>
    <n v="0"/>
    <n v="0"/>
    <n v="0"/>
    <n v="0"/>
    <n v="0"/>
    <n v="0"/>
    <n v="0"/>
    <n v="0"/>
    <x v="49"/>
  </r>
  <r>
    <n v="629"/>
    <n v="629"/>
    <n v="0"/>
    <n v="0"/>
    <n v="629"/>
    <n v="629"/>
    <n v="0"/>
    <n v="0"/>
    <n v="0"/>
    <n v="0"/>
    <n v="0"/>
    <n v="0"/>
    <x v="47"/>
  </r>
  <r>
    <n v="19585"/>
    <n v="0"/>
    <n v="19585"/>
    <n v="0"/>
    <n v="0"/>
    <n v="0"/>
    <n v="0"/>
    <n v="0"/>
    <n v="0"/>
    <n v="0"/>
    <n v="0"/>
    <n v="0"/>
    <x v="19"/>
  </r>
  <r>
    <n v="19733"/>
    <n v="0"/>
    <n v="19733"/>
    <n v="0"/>
    <n v="0"/>
    <n v="0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23"/>
  </r>
  <r>
    <n v="41"/>
    <n v="0"/>
    <n v="41"/>
    <n v="0"/>
    <n v="0"/>
    <n v="0"/>
    <n v="0"/>
    <n v="0"/>
    <n v="0"/>
    <n v="0"/>
    <n v="0"/>
    <n v="0"/>
    <x v="31"/>
  </r>
  <r>
    <n v="1248"/>
    <n v="0"/>
    <n v="1248"/>
    <n v="0"/>
    <n v="0"/>
    <n v="0"/>
    <n v="0"/>
    <n v="0"/>
    <n v="0"/>
    <n v="0"/>
    <n v="0"/>
    <n v="0"/>
    <x v="60"/>
  </r>
  <r>
    <n v="87"/>
    <n v="87"/>
    <n v="0"/>
    <n v="0"/>
    <n v="0"/>
    <n v="0"/>
    <n v="0"/>
    <n v="0"/>
    <n v="0"/>
    <n v="0"/>
    <n v="0"/>
    <n v="0"/>
    <x v="42"/>
  </r>
  <r>
    <n v="4280"/>
    <n v="4280"/>
    <n v="0"/>
    <n v="0"/>
    <n v="0"/>
    <n v="0"/>
    <n v="0"/>
    <n v="0"/>
    <n v="0"/>
    <n v="0"/>
    <n v="0"/>
    <n v="0"/>
    <x v="3"/>
  </r>
  <r>
    <n v="51"/>
    <n v="51"/>
    <n v="0"/>
    <n v="0"/>
    <n v="0"/>
    <n v="0"/>
    <n v="0"/>
    <n v="0"/>
    <n v="0"/>
    <n v="0"/>
    <n v="0"/>
    <n v="0"/>
    <x v="23"/>
  </r>
  <r>
    <n v="2828"/>
    <n v="2828"/>
    <n v="0"/>
    <n v="0"/>
    <n v="0"/>
    <n v="0"/>
    <n v="0"/>
    <n v="0"/>
    <n v="0"/>
    <n v="0"/>
    <n v="0"/>
    <n v="0"/>
    <x v="31"/>
  </r>
  <r>
    <n v="16793"/>
    <n v="16793"/>
    <n v="0"/>
    <n v="0"/>
    <n v="0"/>
    <n v="0"/>
    <n v="0"/>
    <n v="0"/>
    <n v="0"/>
    <n v="0"/>
    <n v="0"/>
    <n v="0"/>
    <x v="45"/>
  </r>
  <r>
    <n v="3410"/>
    <n v="3410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8"/>
  </r>
  <r>
    <n v="2543"/>
    <n v="2543"/>
    <n v="0"/>
    <n v="0"/>
    <n v="0"/>
    <n v="0"/>
    <n v="0"/>
    <n v="0"/>
    <n v="0"/>
    <n v="0"/>
    <n v="0"/>
    <n v="0"/>
    <x v="39"/>
  </r>
  <r>
    <n v="662"/>
    <n v="662"/>
    <n v="0"/>
    <n v="0"/>
    <n v="0"/>
    <n v="0"/>
    <n v="0"/>
    <n v="0"/>
    <n v="0"/>
    <n v="0"/>
    <n v="0"/>
    <n v="0"/>
    <x v="18"/>
  </r>
  <r>
    <n v="1311"/>
    <n v="131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21"/>
  </r>
  <r>
    <n v="1"/>
    <n v="1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17"/>
  </r>
  <r>
    <n v="765"/>
    <n v="0"/>
    <n v="765"/>
    <n v="0"/>
    <n v="0"/>
    <n v="0"/>
    <n v="0"/>
    <n v="0"/>
    <n v="0"/>
    <n v="0"/>
    <n v="0"/>
    <n v="0"/>
    <x v="20"/>
  </r>
  <r>
    <n v="1407"/>
    <n v="1407"/>
    <n v="0"/>
    <n v="0"/>
    <n v="0"/>
    <n v="0"/>
    <n v="0"/>
    <n v="0"/>
    <n v="1407"/>
    <n v="1407"/>
    <n v="0"/>
    <n v="0"/>
    <x v="31"/>
  </r>
  <r>
    <n v="1"/>
    <n v="1"/>
    <n v="0"/>
    <n v="0"/>
    <n v="0"/>
    <n v="0"/>
    <n v="0"/>
    <n v="0"/>
    <n v="0"/>
    <n v="0"/>
    <n v="0"/>
    <n v="0"/>
    <x v="20"/>
  </r>
  <r>
    <n v="213"/>
    <n v="213"/>
    <n v="0"/>
    <n v="0"/>
    <n v="0"/>
    <n v="0"/>
    <n v="0"/>
    <n v="0"/>
    <n v="0"/>
    <n v="0"/>
    <n v="0"/>
    <n v="0"/>
    <x v="11"/>
  </r>
  <r>
    <n v="37543"/>
    <n v="0"/>
    <n v="0"/>
    <n v="37543"/>
    <n v="0"/>
    <n v="0"/>
    <n v="0"/>
    <n v="0"/>
    <n v="0"/>
    <n v="0"/>
    <n v="0"/>
    <n v="0"/>
    <x v="63"/>
  </r>
  <r>
    <n v="7594"/>
    <n v="7594"/>
    <n v="0"/>
    <n v="0"/>
    <n v="0"/>
    <n v="0"/>
    <n v="0"/>
    <n v="0"/>
    <n v="7594"/>
    <n v="7594"/>
    <n v="0"/>
    <n v="0"/>
    <x v="31"/>
  </r>
  <r>
    <n v="12"/>
    <n v="1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3"/>
  </r>
  <r>
    <n v="10"/>
    <n v="10"/>
    <n v="0"/>
    <n v="0"/>
    <n v="10"/>
    <n v="10"/>
    <n v="0"/>
    <n v="0"/>
    <n v="0"/>
    <n v="0"/>
    <n v="0"/>
    <n v="0"/>
    <x v="29"/>
  </r>
  <r>
    <n v="2084"/>
    <n v="2084"/>
    <n v="0"/>
    <n v="0"/>
    <n v="2084"/>
    <n v="2084"/>
    <n v="0"/>
    <n v="0"/>
    <n v="0"/>
    <n v="0"/>
    <n v="0"/>
    <n v="0"/>
    <x v="9"/>
  </r>
  <r>
    <n v="60"/>
    <n v="60"/>
    <n v="0"/>
    <n v="0"/>
    <n v="0"/>
    <n v="0"/>
    <n v="0"/>
    <n v="0"/>
    <n v="0"/>
    <n v="0"/>
    <n v="0"/>
    <n v="0"/>
    <x v="20"/>
  </r>
  <r>
    <n v="191"/>
    <n v="191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30"/>
  </r>
  <r>
    <n v="3485"/>
    <n v="3485"/>
    <n v="0"/>
    <n v="0"/>
    <n v="0"/>
    <n v="0"/>
    <n v="0"/>
    <n v="0"/>
    <n v="0"/>
    <n v="0"/>
    <n v="0"/>
    <n v="0"/>
    <x v="32"/>
  </r>
  <r>
    <n v="14063"/>
    <n v="1406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8"/>
  </r>
  <r>
    <n v="506"/>
    <n v="0"/>
    <n v="506"/>
    <n v="0"/>
    <n v="0"/>
    <n v="0"/>
    <n v="0"/>
    <n v="0"/>
    <n v="0"/>
    <n v="0"/>
    <n v="0"/>
    <n v="0"/>
    <x v="1"/>
  </r>
  <r>
    <n v="1146"/>
    <n v="0"/>
    <n v="1146"/>
    <n v="0"/>
    <n v="0"/>
    <n v="0"/>
    <n v="0"/>
    <n v="0"/>
    <n v="0"/>
    <n v="0"/>
    <n v="0"/>
    <n v="0"/>
    <x v="34"/>
  </r>
  <r>
    <n v="348"/>
    <n v="34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8"/>
  </r>
  <r>
    <n v="2197"/>
    <n v="2197"/>
    <n v="0"/>
    <n v="0"/>
    <n v="0"/>
    <n v="0"/>
    <n v="0"/>
    <n v="0"/>
    <n v="0"/>
    <n v="0"/>
    <n v="0"/>
    <n v="0"/>
    <x v="9"/>
  </r>
  <r>
    <n v="119"/>
    <n v="119"/>
    <n v="0"/>
    <n v="0"/>
    <n v="0"/>
    <n v="0"/>
    <n v="0"/>
    <n v="0"/>
    <n v="0"/>
    <n v="0"/>
    <n v="0"/>
    <n v="0"/>
    <x v="52"/>
  </r>
  <r>
    <n v="1905"/>
    <n v="0"/>
    <n v="1905"/>
    <n v="0"/>
    <n v="0"/>
    <n v="0"/>
    <n v="0"/>
    <n v="0"/>
    <n v="0"/>
    <n v="0"/>
    <n v="0"/>
    <n v="0"/>
    <x v="49"/>
  </r>
  <r>
    <n v="216"/>
    <n v="216"/>
    <n v="0"/>
    <n v="0"/>
    <n v="0"/>
    <n v="0"/>
    <n v="0"/>
    <n v="0"/>
    <n v="0"/>
    <n v="0"/>
    <n v="0"/>
    <n v="0"/>
    <x v="49"/>
  </r>
  <r>
    <n v="408"/>
    <n v="0"/>
    <n v="408"/>
    <n v="0"/>
    <n v="408"/>
    <n v="0"/>
    <n v="408"/>
    <n v="0"/>
    <n v="0"/>
    <n v="0"/>
    <n v="0"/>
    <n v="0"/>
    <x v="4"/>
  </r>
  <r>
    <n v="1453"/>
    <n v="1453"/>
    <n v="0"/>
    <n v="0"/>
    <n v="0"/>
    <n v="0"/>
    <n v="0"/>
    <n v="0"/>
    <n v="1453"/>
    <n v="1453"/>
    <n v="0"/>
    <n v="0"/>
    <x v="44"/>
  </r>
  <r>
    <n v="369"/>
    <n v="0"/>
    <n v="369"/>
    <n v="0"/>
    <n v="0"/>
    <n v="0"/>
    <n v="0"/>
    <n v="0"/>
    <n v="0"/>
    <n v="0"/>
    <n v="0"/>
    <n v="0"/>
    <x v="39"/>
  </r>
  <r>
    <n v="3012"/>
    <n v="0"/>
    <n v="3012"/>
    <n v="0"/>
    <n v="0"/>
    <n v="0"/>
    <n v="0"/>
    <n v="0"/>
    <n v="0"/>
    <n v="0"/>
    <n v="0"/>
    <n v="0"/>
    <x v="11"/>
  </r>
  <r>
    <n v="290"/>
    <n v="0"/>
    <n v="290"/>
    <n v="0"/>
    <n v="0"/>
    <n v="0"/>
    <n v="0"/>
    <n v="0"/>
    <n v="0"/>
    <n v="0"/>
    <n v="0"/>
    <n v="0"/>
    <x v="6"/>
  </r>
  <r>
    <n v="4297"/>
    <n v="429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9"/>
  </r>
  <r>
    <n v="1063"/>
    <n v="1063"/>
    <n v="0"/>
    <n v="0"/>
    <n v="0"/>
    <n v="0"/>
    <n v="0"/>
    <n v="0"/>
    <n v="0"/>
    <n v="0"/>
    <n v="0"/>
    <n v="0"/>
    <x v="25"/>
  </r>
  <r>
    <n v="2735"/>
    <n v="2735"/>
    <n v="0"/>
    <n v="0"/>
    <n v="0"/>
    <n v="0"/>
    <n v="0"/>
    <n v="0"/>
    <n v="0"/>
    <n v="0"/>
    <n v="0"/>
    <n v="0"/>
    <x v="45"/>
  </r>
  <r>
    <n v="212"/>
    <n v="212"/>
    <n v="0"/>
    <n v="0"/>
    <n v="0"/>
    <n v="0"/>
    <n v="0"/>
    <n v="0"/>
    <n v="0"/>
    <n v="0"/>
    <n v="0"/>
    <n v="0"/>
    <x v="57"/>
  </r>
  <r>
    <n v="19"/>
    <n v="19"/>
    <n v="0"/>
    <n v="0"/>
    <n v="19"/>
    <n v="19"/>
    <n v="0"/>
    <n v="0"/>
    <n v="0"/>
    <n v="0"/>
    <n v="0"/>
    <n v="0"/>
    <x v="1"/>
  </r>
  <r>
    <n v="56"/>
    <n v="56"/>
    <n v="0"/>
    <n v="0"/>
    <n v="0"/>
    <n v="0"/>
    <n v="0"/>
    <n v="0"/>
    <n v="0"/>
    <n v="0"/>
    <n v="0"/>
    <n v="0"/>
    <x v="2"/>
  </r>
  <r>
    <n v="307"/>
    <n v="307"/>
    <n v="0"/>
    <n v="0"/>
    <n v="0"/>
    <n v="0"/>
    <n v="0"/>
    <n v="0"/>
    <n v="307"/>
    <n v="307"/>
    <n v="0"/>
    <n v="0"/>
    <x v="23"/>
  </r>
  <r>
    <n v="79"/>
    <n v="7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"/>
  </r>
  <r>
    <n v="7479"/>
    <n v="7479"/>
    <n v="0"/>
    <n v="0"/>
    <n v="0"/>
    <n v="0"/>
    <n v="0"/>
    <n v="0"/>
    <n v="0"/>
    <n v="0"/>
    <n v="0"/>
    <n v="0"/>
    <x v="34"/>
  </r>
  <r>
    <n v="91"/>
    <n v="0"/>
    <n v="91"/>
    <n v="0"/>
    <n v="0"/>
    <n v="0"/>
    <n v="0"/>
    <n v="0"/>
    <n v="0"/>
    <n v="0"/>
    <n v="0"/>
    <n v="0"/>
    <x v="4"/>
  </r>
  <r>
    <n v="70"/>
    <n v="70"/>
    <n v="0"/>
    <n v="0"/>
    <n v="0"/>
    <n v="0"/>
    <n v="0"/>
    <n v="0"/>
    <n v="0"/>
    <n v="0"/>
    <n v="0"/>
    <n v="0"/>
    <x v="19"/>
  </r>
  <r>
    <n v="1280"/>
    <n v="1280"/>
    <n v="0"/>
    <n v="0"/>
    <n v="0"/>
    <n v="0"/>
    <n v="0"/>
    <n v="0"/>
    <n v="0"/>
    <n v="0"/>
    <n v="0"/>
    <n v="0"/>
    <x v="14"/>
  </r>
  <r>
    <n v="1058"/>
    <n v="1058"/>
    <n v="0"/>
    <n v="0"/>
    <n v="0"/>
    <n v="0"/>
    <n v="0"/>
    <n v="0"/>
    <n v="0"/>
    <n v="0"/>
    <n v="0"/>
    <n v="0"/>
    <x v="43"/>
  </r>
  <r>
    <n v="702"/>
    <n v="702"/>
    <n v="0"/>
    <n v="0"/>
    <n v="702"/>
    <n v="702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52"/>
  </r>
  <r>
    <n v="6723"/>
    <n v="6723"/>
    <n v="0"/>
    <n v="0"/>
    <n v="0"/>
    <n v="0"/>
    <n v="0"/>
    <n v="0"/>
    <n v="0"/>
    <n v="0"/>
    <n v="0"/>
    <n v="0"/>
    <x v="45"/>
  </r>
  <r>
    <n v="2137"/>
    <n v="2137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51"/>
    <n v="51"/>
    <n v="0"/>
    <n v="0"/>
    <x v="41"/>
  </r>
  <r>
    <n v="75"/>
    <n v="75"/>
    <n v="0"/>
    <n v="0"/>
    <n v="0"/>
    <n v="0"/>
    <n v="0"/>
    <n v="0"/>
    <n v="0"/>
    <n v="0"/>
    <n v="0"/>
    <n v="0"/>
    <x v="6"/>
  </r>
  <r>
    <n v="68"/>
    <n v="68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4"/>
  </r>
  <r>
    <n v="320"/>
    <n v="320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4"/>
    <n v="4"/>
    <n v="0"/>
    <n v="0"/>
    <x v="1"/>
  </r>
  <r>
    <n v="639"/>
    <n v="0"/>
    <n v="639"/>
    <n v="0"/>
    <n v="0"/>
    <n v="0"/>
    <n v="0"/>
    <n v="0"/>
    <n v="0"/>
    <n v="0"/>
    <n v="0"/>
    <n v="0"/>
    <x v="22"/>
  </r>
  <r>
    <n v="1785"/>
    <n v="1785"/>
    <n v="0"/>
    <n v="0"/>
    <n v="0"/>
    <n v="0"/>
    <n v="0"/>
    <n v="0"/>
    <n v="0"/>
    <n v="0"/>
    <n v="0"/>
    <n v="0"/>
    <x v="17"/>
  </r>
  <r>
    <n v="99"/>
    <n v="99"/>
    <n v="0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0"/>
    <n v="0"/>
    <n v="0"/>
    <n v="0"/>
    <x v="35"/>
  </r>
  <r>
    <n v="33"/>
    <n v="33"/>
    <n v="0"/>
    <n v="0"/>
    <n v="33"/>
    <n v="33"/>
    <n v="0"/>
    <n v="0"/>
    <n v="0"/>
    <n v="0"/>
    <n v="0"/>
    <n v="0"/>
    <x v="38"/>
  </r>
  <r>
    <n v="578"/>
    <n v="578"/>
    <n v="0"/>
    <n v="0"/>
    <n v="0"/>
    <n v="0"/>
    <n v="0"/>
    <n v="0"/>
    <n v="0"/>
    <n v="0"/>
    <n v="0"/>
    <n v="0"/>
    <x v="40"/>
  </r>
  <r>
    <n v="30"/>
    <n v="30"/>
    <n v="0"/>
    <n v="0"/>
    <n v="30"/>
    <n v="3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19"/>
  </r>
  <r>
    <n v="1537"/>
    <n v="1537"/>
    <n v="0"/>
    <n v="0"/>
    <n v="0"/>
    <n v="0"/>
    <n v="0"/>
    <n v="0"/>
    <n v="0"/>
    <n v="0"/>
    <n v="0"/>
    <n v="0"/>
    <x v="24"/>
  </r>
  <r>
    <n v="91"/>
    <n v="91"/>
    <n v="0"/>
    <n v="0"/>
    <n v="0"/>
    <n v="0"/>
    <n v="0"/>
    <n v="0"/>
    <n v="0"/>
    <n v="0"/>
    <n v="0"/>
    <n v="0"/>
    <x v="20"/>
  </r>
  <r>
    <n v="267"/>
    <n v="0"/>
    <n v="267"/>
    <n v="0"/>
    <n v="0"/>
    <n v="0"/>
    <n v="0"/>
    <n v="0"/>
    <n v="0"/>
    <n v="0"/>
    <n v="0"/>
    <n v="0"/>
    <x v="30"/>
  </r>
  <r>
    <n v="486"/>
    <n v="486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"/>
  </r>
  <r>
    <n v="2279"/>
    <n v="0"/>
    <n v="2279"/>
    <n v="0"/>
    <n v="0"/>
    <n v="0"/>
    <n v="0"/>
    <n v="0"/>
    <n v="0"/>
    <n v="0"/>
    <n v="0"/>
    <n v="0"/>
    <x v="25"/>
  </r>
  <r>
    <n v="730"/>
    <n v="730"/>
    <n v="0"/>
    <n v="0"/>
    <n v="0"/>
    <n v="0"/>
    <n v="0"/>
    <n v="0"/>
    <n v="0"/>
    <n v="0"/>
    <n v="0"/>
    <n v="0"/>
    <x v="52"/>
  </r>
  <r>
    <n v="3416"/>
    <n v="3416"/>
    <n v="0"/>
    <n v="0"/>
    <n v="0"/>
    <n v="0"/>
    <n v="0"/>
    <n v="0"/>
    <n v="0"/>
    <n v="0"/>
    <n v="0"/>
    <n v="0"/>
    <x v="35"/>
  </r>
  <r>
    <n v="12871"/>
    <n v="0"/>
    <n v="12871"/>
    <n v="0"/>
    <n v="0"/>
    <n v="0"/>
    <n v="0"/>
    <n v="0"/>
    <n v="0"/>
    <n v="0"/>
    <n v="0"/>
    <n v="0"/>
    <x v="24"/>
  </r>
  <r>
    <n v="2843"/>
    <n v="2843"/>
    <n v="0"/>
    <n v="0"/>
    <n v="0"/>
    <n v="0"/>
    <n v="0"/>
    <n v="0"/>
    <n v="0"/>
    <n v="0"/>
    <n v="0"/>
    <n v="0"/>
    <x v="31"/>
  </r>
  <r>
    <n v="468"/>
    <n v="468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54"/>
  </r>
  <r>
    <n v="325"/>
    <n v="325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12"/>
  </r>
  <r>
    <n v="14643"/>
    <n v="14643"/>
    <n v="0"/>
    <n v="0"/>
    <n v="0"/>
    <n v="0"/>
    <n v="0"/>
    <n v="0"/>
    <n v="0"/>
    <n v="0"/>
    <n v="0"/>
    <n v="0"/>
    <x v="7"/>
  </r>
  <r>
    <n v="321"/>
    <n v="321"/>
    <n v="0"/>
    <n v="0"/>
    <n v="0"/>
    <n v="0"/>
    <n v="0"/>
    <n v="0"/>
    <n v="0"/>
    <n v="0"/>
    <n v="0"/>
    <n v="0"/>
    <x v="50"/>
  </r>
  <r>
    <n v="377"/>
    <n v="377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8"/>
    <n v="8"/>
    <n v="0"/>
    <n v="0"/>
    <x v="47"/>
  </r>
  <r>
    <n v="1037"/>
    <n v="0"/>
    <n v="1037"/>
    <n v="0"/>
    <n v="0"/>
    <n v="0"/>
    <n v="0"/>
    <n v="0"/>
    <n v="0"/>
    <n v="0"/>
    <n v="0"/>
    <n v="0"/>
    <x v="18"/>
  </r>
  <r>
    <n v="1037"/>
    <n v="1037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11"/>
  </r>
  <r>
    <n v="8205"/>
    <n v="0"/>
    <n v="8205"/>
    <n v="0"/>
    <n v="0"/>
    <n v="0"/>
    <n v="0"/>
    <n v="0"/>
    <n v="0"/>
    <n v="0"/>
    <n v="0"/>
    <n v="0"/>
    <x v="31"/>
  </r>
  <r>
    <n v="14479"/>
    <n v="14479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9"/>
  </r>
  <r>
    <n v="2107"/>
    <n v="2107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0"/>
  </r>
  <r>
    <n v="281"/>
    <n v="281"/>
    <n v="0"/>
    <n v="0"/>
    <n v="0"/>
    <n v="0"/>
    <n v="0"/>
    <n v="0"/>
    <n v="0"/>
    <n v="0"/>
    <n v="0"/>
    <n v="0"/>
    <x v="37"/>
  </r>
  <r>
    <n v="612"/>
    <n v="612"/>
    <n v="0"/>
    <n v="0"/>
    <n v="0"/>
    <n v="0"/>
    <n v="0"/>
    <n v="0"/>
    <n v="0"/>
    <n v="0"/>
    <n v="0"/>
    <n v="0"/>
    <x v="42"/>
  </r>
  <r>
    <n v="2856"/>
    <n v="2856"/>
    <n v="0"/>
    <n v="0"/>
    <n v="0"/>
    <n v="0"/>
    <n v="0"/>
    <n v="0"/>
    <n v="0"/>
    <n v="0"/>
    <n v="0"/>
    <n v="0"/>
    <x v="33"/>
  </r>
  <r>
    <n v="1805"/>
    <n v="1805"/>
    <n v="0"/>
    <n v="0"/>
    <n v="0"/>
    <n v="0"/>
    <n v="0"/>
    <n v="0"/>
    <n v="0"/>
    <n v="0"/>
    <n v="0"/>
    <n v="0"/>
    <x v="34"/>
  </r>
  <r>
    <n v="1061"/>
    <n v="1061"/>
    <n v="0"/>
    <n v="0"/>
    <n v="0"/>
    <n v="0"/>
    <n v="0"/>
    <n v="0"/>
    <n v="0"/>
    <n v="0"/>
    <n v="0"/>
    <n v="0"/>
    <x v="45"/>
  </r>
  <r>
    <n v="10031"/>
    <n v="10031"/>
    <n v="0"/>
    <n v="0"/>
    <n v="0"/>
    <n v="0"/>
    <n v="0"/>
    <n v="0"/>
    <n v="0"/>
    <n v="0"/>
    <n v="0"/>
    <n v="0"/>
    <x v="10"/>
  </r>
  <r>
    <n v="1187"/>
    <n v="1187"/>
    <n v="0"/>
    <n v="0"/>
    <n v="0"/>
    <n v="0"/>
    <n v="0"/>
    <n v="0"/>
    <n v="0"/>
    <n v="0"/>
    <n v="0"/>
    <n v="0"/>
    <x v="20"/>
  </r>
  <r>
    <n v="3737"/>
    <n v="3737"/>
    <n v="0"/>
    <n v="0"/>
    <n v="0"/>
    <n v="0"/>
    <n v="0"/>
    <n v="0"/>
    <n v="0"/>
    <n v="0"/>
    <n v="0"/>
    <n v="0"/>
    <x v="3"/>
  </r>
  <r>
    <n v="785"/>
    <n v="785"/>
    <n v="0"/>
    <n v="0"/>
    <n v="0"/>
    <n v="0"/>
    <n v="0"/>
    <n v="0"/>
    <n v="0"/>
    <n v="0"/>
    <n v="0"/>
    <n v="0"/>
    <x v="44"/>
  </r>
  <r>
    <n v="110"/>
    <n v="110"/>
    <n v="0"/>
    <n v="0"/>
    <n v="0"/>
    <n v="0"/>
    <n v="0"/>
    <n v="0"/>
    <n v="0"/>
    <n v="0"/>
    <n v="0"/>
    <n v="0"/>
    <x v="1"/>
  </r>
  <r>
    <n v="1064"/>
    <n v="0"/>
    <n v="1064"/>
    <n v="0"/>
    <n v="1064"/>
    <n v="0"/>
    <n v="1064"/>
    <n v="0"/>
    <n v="0"/>
    <n v="0"/>
    <n v="0"/>
    <n v="0"/>
    <x v="8"/>
  </r>
  <r>
    <n v="971"/>
    <n v="971"/>
    <n v="0"/>
    <n v="0"/>
    <n v="0"/>
    <n v="0"/>
    <n v="0"/>
    <n v="0"/>
    <n v="0"/>
    <n v="0"/>
    <n v="0"/>
    <n v="0"/>
    <x v="46"/>
  </r>
  <r>
    <n v="39"/>
    <n v="39"/>
    <n v="0"/>
    <n v="0"/>
    <n v="39"/>
    <n v="39"/>
    <n v="0"/>
    <n v="0"/>
    <n v="0"/>
    <n v="0"/>
    <n v="0"/>
    <n v="0"/>
    <x v="43"/>
  </r>
  <r>
    <n v="2445"/>
    <n v="2445"/>
    <n v="0"/>
    <n v="0"/>
    <n v="0"/>
    <n v="0"/>
    <n v="0"/>
    <n v="0"/>
    <n v="0"/>
    <n v="0"/>
    <n v="0"/>
    <n v="0"/>
    <x v="46"/>
  </r>
  <r>
    <n v="9034"/>
    <n v="9034"/>
    <n v="0"/>
    <n v="0"/>
    <n v="0"/>
    <n v="0"/>
    <n v="0"/>
    <n v="0"/>
    <n v="0"/>
    <n v="0"/>
    <n v="0"/>
    <n v="0"/>
    <x v="37"/>
  </r>
  <r>
    <n v="1314"/>
    <n v="1314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43"/>
  </r>
  <r>
    <n v="542"/>
    <n v="542"/>
    <n v="0"/>
    <n v="0"/>
    <n v="0"/>
    <n v="0"/>
    <n v="0"/>
    <n v="0"/>
    <n v="0"/>
    <n v="0"/>
    <n v="0"/>
    <n v="0"/>
    <x v="49"/>
  </r>
  <r>
    <n v="59"/>
    <n v="59"/>
    <n v="0"/>
    <n v="0"/>
    <n v="0"/>
    <n v="0"/>
    <n v="0"/>
    <n v="0"/>
    <n v="0"/>
    <n v="0"/>
    <n v="0"/>
    <n v="0"/>
    <x v="1"/>
  </r>
  <r>
    <n v="807"/>
    <n v="807"/>
    <n v="0"/>
    <n v="0"/>
    <n v="0"/>
    <n v="0"/>
    <n v="0"/>
    <n v="0"/>
    <n v="0"/>
    <n v="0"/>
    <n v="0"/>
    <n v="0"/>
    <x v="33"/>
  </r>
  <r>
    <n v="769"/>
    <n v="769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11"/>
  </r>
  <r>
    <n v="973"/>
    <n v="0"/>
    <n v="973"/>
    <n v="0"/>
    <n v="0"/>
    <n v="0"/>
    <n v="0"/>
    <n v="0"/>
    <n v="0"/>
    <n v="0"/>
    <n v="0"/>
    <n v="0"/>
    <x v="32"/>
  </r>
  <r>
    <n v="3759"/>
    <n v="3759"/>
    <n v="0"/>
    <n v="0"/>
    <n v="0"/>
    <n v="0"/>
    <n v="0"/>
    <n v="0"/>
    <n v="0"/>
    <n v="0"/>
    <n v="0"/>
    <n v="0"/>
    <x v="25"/>
  </r>
  <r>
    <n v="73"/>
    <n v="73"/>
    <n v="0"/>
    <n v="0"/>
    <n v="0"/>
    <n v="0"/>
    <n v="0"/>
    <n v="0"/>
    <n v="0"/>
    <n v="0"/>
    <n v="0"/>
    <n v="0"/>
    <x v="2"/>
  </r>
  <r>
    <n v="168"/>
    <n v="168"/>
    <n v="0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0"/>
    <n v="0"/>
    <n v="0"/>
    <n v="0"/>
    <x v="9"/>
  </r>
  <r>
    <n v="67181"/>
    <n v="67181"/>
    <n v="0"/>
    <n v="0"/>
    <n v="0"/>
    <n v="0"/>
    <n v="0"/>
    <n v="0"/>
    <n v="0"/>
    <n v="0"/>
    <n v="0"/>
    <n v="0"/>
    <x v="7"/>
  </r>
  <r>
    <n v="42"/>
    <n v="42"/>
    <n v="0"/>
    <n v="0"/>
    <n v="42"/>
    <n v="42"/>
    <n v="0"/>
    <n v="0"/>
    <n v="0"/>
    <n v="0"/>
    <n v="0"/>
    <n v="0"/>
    <x v="54"/>
  </r>
  <r>
    <n v="2814"/>
    <n v="2814"/>
    <n v="0"/>
    <n v="0"/>
    <n v="2814"/>
    <n v="2814"/>
    <n v="0"/>
    <n v="0"/>
    <n v="0"/>
    <n v="0"/>
    <n v="0"/>
    <n v="0"/>
    <x v="35"/>
  </r>
  <r>
    <n v="1787"/>
    <n v="1787"/>
    <n v="0"/>
    <n v="0"/>
    <n v="0"/>
    <n v="0"/>
    <n v="0"/>
    <n v="0"/>
    <n v="0"/>
    <n v="0"/>
    <n v="0"/>
    <n v="0"/>
    <x v="40"/>
  </r>
  <r>
    <n v="161"/>
    <n v="161"/>
    <n v="0"/>
    <n v="0"/>
    <n v="0"/>
    <n v="0"/>
    <n v="0"/>
    <n v="0"/>
    <n v="0"/>
    <n v="0"/>
    <n v="0"/>
    <n v="0"/>
    <x v="39"/>
  </r>
  <r>
    <n v="107"/>
    <n v="107"/>
    <n v="0"/>
    <n v="0"/>
    <n v="0"/>
    <n v="0"/>
    <n v="0"/>
    <n v="0"/>
    <n v="0"/>
    <n v="0"/>
    <n v="0"/>
    <n v="0"/>
    <x v="19"/>
  </r>
  <r>
    <n v="120"/>
    <n v="120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9"/>
  </r>
  <r>
    <n v="44"/>
    <n v="44"/>
    <n v="0"/>
    <n v="0"/>
    <n v="44"/>
    <n v="44"/>
    <n v="0"/>
    <n v="0"/>
    <n v="0"/>
    <n v="0"/>
    <n v="0"/>
    <n v="0"/>
    <x v="2"/>
  </r>
  <r>
    <n v="994"/>
    <n v="994"/>
    <n v="0"/>
    <n v="0"/>
    <n v="0"/>
    <n v="0"/>
    <n v="0"/>
    <n v="0"/>
    <n v="0"/>
    <n v="0"/>
    <n v="0"/>
    <n v="0"/>
    <x v="56"/>
  </r>
  <r>
    <n v="41030"/>
    <n v="41030"/>
    <n v="0"/>
    <n v="0"/>
    <n v="0"/>
    <n v="0"/>
    <n v="0"/>
    <n v="0"/>
    <n v="0"/>
    <n v="0"/>
    <n v="0"/>
    <n v="0"/>
    <x v="35"/>
  </r>
  <r>
    <n v="4758"/>
    <n v="0"/>
    <n v="4758"/>
    <n v="0"/>
    <n v="0"/>
    <n v="0"/>
    <n v="0"/>
    <n v="0"/>
    <n v="0"/>
    <n v="0"/>
    <n v="0"/>
    <n v="0"/>
    <x v="12"/>
  </r>
  <r>
    <n v="3989"/>
    <n v="3989"/>
    <n v="0"/>
    <n v="0"/>
    <n v="0"/>
    <n v="0"/>
    <n v="0"/>
    <n v="0"/>
    <n v="0"/>
    <n v="0"/>
    <n v="0"/>
    <n v="0"/>
    <x v="15"/>
  </r>
  <r>
    <n v="1668"/>
    <n v="0"/>
    <n v="1668"/>
    <n v="0"/>
    <n v="0"/>
    <n v="0"/>
    <n v="0"/>
    <n v="0"/>
    <n v="0"/>
    <n v="0"/>
    <n v="0"/>
    <n v="0"/>
    <x v="28"/>
  </r>
  <r>
    <n v="2400"/>
    <n v="0"/>
    <n v="2400"/>
    <n v="0"/>
    <n v="0"/>
    <n v="0"/>
    <n v="0"/>
    <n v="0"/>
    <n v="0"/>
    <n v="0"/>
    <n v="0"/>
    <n v="0"/>
    <x v="2"/>
  </r>
  <r>
    <n v="994"/>
    <n v="994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7"/>
  </r>
  <r>
    <n v="1362"/>
    <n v="136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3"/>
  </r>
  <r>
    <n v="277"/>
    <n v="277"/>
    <n v="0"/>
    <n v="0"/>
    <n v="0"/>
    <n v="0"/>
    <n v="0"/>
    <n v="0"/>
    <n v="0"/>
    <n v="0"/>
    <n v="0"/>
    <n v="0"/>
    <x v="28"/>
  </r>
  <r>
    <n v="15"/>
    <n v="0"/>
    <n v="15"/>
    <n v="0"/>
    <n v="0"/>
    <n v="0"/>
    <n v="0"/>
    <n v="0"/>
    <n v="0"/>
    <n v="0"/>
    <n v="0"/>
    <n v="0"/>
    <x v="59"/>
  </r>
  <r>
    <n v="485"/>
    <n v="485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6"/>
  </r>
  <r>
    <n v="5697"/>
    <n v="0"/>
    <n v="5697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43"/>
  </r>
  <r>
    <n v="3173"/>
    <n v="0"/>
    <n v="3173"/>
    <n v="0"/>
    <n v="0"/>
    <n v="0"/>
    <n v="0"/>
    <n v="0"/>
    <n v="0"/>
    <n v="0"/>
    <n v="0"/>
    <n v="0"/>
    <x v="0"/>
  </r>
  <r>
    <n v="1009"/>
    <n v="1009"/>
    <n v="0"/>
    <n v="0"/>
    <n v="0"/>
    <n v="0"/>
    <n v="0"/>
    <n v="0"/>
    <n v="0"/>
    <n v="0"/>
    <n v="0"/>
    <n v="0"/>
    <x v="6"/>
  </r>
  <r>
    <n v="6514"/>
    <n v="6514"/>
    <n v="0"/>
    <n v="0"/>
    <n v="0"/>
    <n v="0"/>
    <n v="0"/>
    <n v="0"/>
    <n v="0"/>
    <n v="0"/>
    <n v="0"/>
    <n v="0"/>
    <x v="48"/>
  </r>
  <r>
    <n v="2252"/>
    <n v="0"/>
    <n v="2252"/>
    <n v="0"/>
    <n v="0"/>
    <n v="0"/>
    <n v="0"/>
    <n v="0"/>
    <n v="2252"/>
    <n v="0"/>
    <n v="2252"/>
    <n v="0"/>
    <x v="42"/>
  </r>
  <r>
    <n v="8671"/>
    <n v="0"/>
    <n v="8671"/>
    <n v="0"/>
    <n v="0"/>
    <n v="0"/>
    <n v="0"/>
    <n v="0"/>
    <n v="0"/>
    <n v="0"/>
    <n v="0"/>
    <n v="0"/>
    <x v="31"/>
  </r>
  <r>
    <n v="539"/>
    <n v="539"/>
    <n v="0"/>
    <n v="0"/>
    <n v="0"/>
    <n v="0"/>
    <n v="0"/>
    <n v="0"/>
    <n v="539"/>
    <n v="539"/>
    <n v="0"/>
    <n v="0"/>
    <x v="44"/>
  </r>
  <r>
    <n v="4784"/>
    <n v="4784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5"/>
  </r>
  <r>
    <n v="88"/>
    <n v="0"/>
    <n v="88"/>
    <n v="0"/>
    <n v="0"/>
    <n v="0"/>
    <n v="0"/>
    <n v="0"/>
    <n v="0"/>
    <n v="0"/>
    <n v="0"/>
    <n v="0"/>
    <x v="57"/>
  </r>
  <r>
    <n v="128"/>
    <n v="128"/>
    <n v="0"/>
    <n v="0"/>
    <n v="0"/>
    <n v="0"/>
    <n v="0"/>
    <n v="0"/>
    <n v="0"/>
    <n v="0"/>
    <n v="0"/>
    <n v="0"/>
    <x v="5"/>
  </r>
  <r>
    <n v="8627"/>
    <n v="0"/>
    <n v="8627"/>
    <n v="0"/>
    <n v="0"/>
    <n v="0"/>
    <n v="0"/>
    <n v="0"/>
    <n v="0"/>
    <n v="0"/>
    <n v="0"/>
    <n v="0"/>
    <x v="46"/>
  </r>
  <r>
    <n v="578"/>
    <n v="578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48"/>
  </r>
  <r>
    <n v="280"/>
    <n v="280"/>
    <n v="0"/>
    <n v="0"/>
    <n v="280"/>
    <n v="280"/>
    <n v="0"/>
    <n v="0"/>
    <n v="0"/>
    <n v="0"/>
    <n v="0"/>
    <n v="0"/>
    <x v="33"/>
  </r>
  <r>
    <n v="352"/>
    <n v="352"/>
    <n v="0"/>
    <n v="0"/>
    <n v="0"/>
    <n v="0"/>
    <n v="0"/>
    <n v="0"/>
    <n v="0"/>
    <n v="0"/>
    <n v="0"/>
    <n v="0"/>
    <x v="13"/>
  </r>
  <r>
    <n v="91"/>
    <n v="9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"/>
  </r>
  <r>
    <n v="263"/>
    <n v="263"/>
    <n v="0"/>
    <n v="0"/>
    <n v="0"/>
    <n v="0"/>
    <n v="0"/>
    <n v="0"/>
    <n v="0"/>
    <n v="0"/>
    <n v="0"/>
    <n v="0"/>
    <x v="11"/>
  </r>
  <r>
    <n v="3452"/>
    <n v="3452"/>
    <n v="0"/>
    <n v="0"/>
    <n v="0"/>
    <n v="0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1"/>
  </r>
  <r>
    <n v="5"/>
    <n v="5"/>
    <n v="0"/>
    <n v="0"/>
    <n v="0"/>
    <n v="0"/>
    <n v="0"/>
    <n v="0"/>
    <n v="5"/>
    <n v="5"/>
    <n v="0"/>
    <n v="0"/>
    <x v="37"/>
  </r>
  <r>
    <n v="112"/>
    <n v="112"/>
    <n v="0"/>
    <n v="0"/>
    <n v="0"/>
    <n v="0"/>
    <n v="0"/>
    <n v="0"/>
    <n v="112"/>
    <n v="112"/>
    <n v="0"/>
    <n v="0"/>
    <x v="10"/>
  </r>
  <r>
    <n v="146"/>
    <n v="146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8"/>
  </r>
  <r>
    <n v="1334"/>
    <n v="1334"/>
    <n v="0"/>
    <n v="0"/>
    <n v="0"/>
    <n v="0"/>
    <n v="0"/>
    <n v="0"/>
    <n v="0"/>
    <n v="0"/>
    <n v="0"/>
    <n v="0"/>
    <x v="48"/>
  </r>
  <r>
    <n v="197"/>
    <n v="197"/>
    <n v="0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22"/>
  </r>
  <r>
    <n v="41"/>
    <n v="41"/>
    <n v="0"/>
    <n v="0"/>
    <n v="0"/>
    <n v="0"/>
    <n v="0"/>
    <n v="0"/>
    <n v="0"/>
    <n v="0"/>
    <n v="0"/>
    <n v="0"/>
    <x v="8"/>
  </r>
  <r>
    <n v="111"/>
    <n v="111"/>
    <n v="0"/>
    <n v="0"/>
    <n v="0"/>
    <n v="0"/>
    <n v="0"/>
    <n v="0"/>
    <n v="0"/>
    <n v="0"/>
    <n v="0"/>
    <n v="0"/>
    <x v="30"/>
  </r>
  <r>
    <n v="577"/>
    <n v="577"/>
    <n v="0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6"/>
  </r>
  <r>
    <n v="2459"/>
    <n v="0"/>
    <n v="0"/>
    <n v="2459"/>
    <n v="2459"/>
    <n v="0"/>
    <n v="0"/>
    <n v="2459"/>
    <n v="0"/>
    <n v="0"/>
    <n v="0"/>
    <n v="0"/>
    <x v="61"/>
  </r>
  <r>
    <n v="268"/>
    <n v="268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43"/>
  </r>
  <r>
    <n v="1096"/>
    <n v="0"/>
    <n v="1096"/>
    <n v="0"/>
    <n v="1096"/>
    <n v="0"/>
    <n v="1096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9"/>
  </r>
  <r>
    <n v="737"/>
    <n v="737"/>
    <n v="0"/>
    <n v="0"/>
    <n v="0"/>
    <n v="0"/>
    <n v="0"/>
    <n v="0"/>
    <n v="0"/>
    <n v="0"/>
    <n v="0"/>
    <n v="0"/>
    <x v="23"/>
  </r>
  <r>
    <n v="7866"/>
    <n v="7866"/>
    <n v="0"/>
    <n v="0"/>
    <n v="0"/>
    <n v="0"/>
    <n v="0"/>
    <n v="0"/>
    <n v="0"/>
    <n v="0"/>
    <n v="0"/>
    <n v="0"/>
    <x v="25"/>
  </r>
  <r>
    <n v="5034"/>
    <n v="0"/>
    <n v="5034"/>
    <n v="0"/>
    <n v="0"/>
    <n v="0"/>
    <n v="0"/>
    <n v="0"/>
    <n v="0"/>
    <n v="0"/>
    <n v="0"/>
    <n v="0"/>
    <x v="33"/>
  </r>
  <r>
    <n v="3522"/>
    <n v="3522"/>
    <n v="0"/>
    <n v="0"/>
    <n v="0"/>
    <n v="0"/>
    <n v="0"/>
    <n v="0"/>
    <n v="0"/>
    <n v="0"/>
    <n v="0"/>
    <n v="0"/>
    <x v="14"/>
  </r>
  <r>
    <n v="1446"/>
    <n v="0"/>
    <n v="1446"/>
    <n v="0"/>
    <n v="0"/>
    <n v="0"/>
    <n v="0"/>
    <n v="0"/>
    <n v="0"/>
    <n v="0"/>
    <n v="0"/>
    <n v="0"/>
    <x v="20"/>
  </r>
  <r>
    <n v="178"/>
    <n v="178"/>
    <n v="0"/>
    <n v="0"/>
    <n v="0"/>
    <n v="0"/>
    <n v="0"/>
    <n v="0"/>
    <n v="0"/>
    <n v="0"/>
    <n v="0"/>
    <n v="0"/>
    <x v="50"/>
  </r>
  <r>
    <n v="227"/>
    <n v="227"/>
    <n v="0"/>
    <n v="0"/>
    <n v="0"/>
    <n v="0"/>
    <n v="0"/>
    <n v="0"/>
    <n v="0"/>
    <n v="0"/>
    <n v="0"/>
    <n v="0"/>
    <x v="32"/>
  </r>
  <r>
    <n v="631"/>
    <n v="0"/>
    <n v="631"/>
    <n v="0"/>
    <n v="0"/>
    <n v="0"/>
    <n v="0"/>
    <n v="0"/>
    <n v="0"/>
    <n v="0"/>
    <n v="0"/>
    <n v="0"/>
    <x v="13"/>
  </r>
  <r>
    <n v="313"/>
    <n v="313"/>
    <n v="0"/>
    <n v="0"/>
    <n v="0"/>
    <n v="0"/>
    <n v="0"/>
    <n v="0"/>
    <n v="0"/>
    <n v="0"/>
    <n v="0"/>
    <n v="0"/>
    <x v="46"/>
  </r>
  <r>
    <n v="156"/>
    <n v="156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29"/>
    <n v="29"/>
    <n v="0"/>
    <n v="0"/>
    <x v="32"/>
  </r>
  <r>
    <n v="65"/>
    <n v="0"/>
    <n v="65"/>
    <n v="0"/>
    <n v="0"/>
    <n v="0"/>
    <n v="0"/>
    <n v="0"/>
    <n v="0"/>
    <n v="0"/>
    <n v="0"/>
    <n v="0"/>
    <x v="36"/>
  </r>
  <r>
    <n v="1233"/>
    <n v="1233"/>
    <n v="0"/>
    <n v="0"/>
    <n v="1233"/>
    <n v="1233"/>
    <n v="0"/>
    <n v="0"/>
    <n v="0"/>
    <n v="0"/>
    <n v="0"/>
    <n v="0"/>
    <x v="20"/>
  </r>
  <r>
    <n v="9715"/>
    <n v="0"/>
    <n v="9715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1"/>
  </r>
  <r>
    <n v="1281"/>
    <n v="0"/>
    <n v="0"/>
    <n v="1281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0"/>
  </r>
  <r>
    <n v="333"/>
    <n v="333"/>
    <n v="0"/>
    <n v="0"/>
    <n v="0"/>
    <n v="0"/>
    <n v="0"/>
    <n v="0"/>
    <n v="0"/>
    <n v="0"/>
    <n v="0"/>
    <n v="0"/>
    <x v="52"/>
  </r>
  <r>
    <n v="641"/>
    <n v="64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4"/>
  </r>
  <r>
    <n v="462"/>
    <n v="0"/>
    <n v="462"/>
    <n v="0"/>
    <n v="0"/>
    <n v="0"/>
    <n v="0"/>
    <n v="0"/>
    <n v="0"/>
    <n v="0"/>
    <n v="0"/>
    <n v="0"/>
    <x v="4"/>
  </r>
  <r>
    <n v="3831"/>
    <n v="0"/>
    <n v="3831"/>
    <n v="0"/>
    <n v="0"/>
    <n v="0"/>
    <n v="0"/>
    <n v="0"/>
    <n v="0"/>
    <n v="0"/>
    <n v="0"/>
    <n v="0"/>
    <x v="11"/>
  </r>
  <r>
    <n v="546"/>
    <n v="546"/>
    <n v="0"/>
    <n v="0"/>
    <n v="0"/>
    <n v="0"/>
    <n v="0"/>
    <n v="0"/>
    <n v="546"/>
    <n v="546"/>
    <n v="0"/>
    <n v="0"/>
    <x v="50"/>
  </r>
  <r>
    <n v="36"/>
    <n v="36"/>
    <n v="0"/>
    <n v="0"/>
    <n v="0"/>
    <n v="0"/>
    <n v="0"/>
    <n v="0"/>
    <n v="0"/>
    <n v="0"/>
    <n v="0"/>
    <n v="0"/>
    <x v="44"/>
  </r>
  <r>
    <n v="16787"/>
    <n v="0"/>
    <n v="16787"/>
    <n v="0"/>
    <n v="0"/>
    <n v="0"/>
    <n v="0"/>
    <n v="0"/>
    <n v="0"/>
    <n v="0"/>
    <n v="0"/>
    <n v="0"/>
    <x v="56"/>
  </r>
  <r>
    <n v="225"/>
    <n v="225"/>
    <n v="0"/>
    <n v="0"/>
    <n v="0"/>
    <n v="0"/>
    <n v="0"/>
    <n v="0"/>
    <n v="0"/>
    <n v="0"/>
    <n v="0"/>
    <n v="0"/>
    <x v="5"/>
  </r>
  <r>
    <n v="7311"/>
    <n v="7311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1"/>
  </r>
  <r>
    <n v="1802"/>
    <n v="1802"/>
    <n v="0"/>
    <n v="0"/>
    <n v="0"/>
    <n v="0"/>
    <n v="0"/>
    <n v="0"/>
    <n v="0"/>
    <n v="0"/>
    <n v="0"/>
    <n v="0"/>
    <x v="7"/>
  </r>
  <r>
    <n v="345"/>
    <n v="0"/>
    <n v="345"/>
    <n v="0"/>
    <n v="345"/>
    <n v="0"/>
    <n v="345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1"/>
  </r>
  <r>
    <n v="1034"/>
    <n v="1034"/>
    <n v="0"/>
    <n v="0"/>
    <n v="1034"/>
    <n v="1034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52"/>
  </r>
  <r>
    <n v="261"/>
    <n v="261"/>
    <n v="0"/>
    <n v="0"/>
    <n v="0"/>
    <n v="0"/>
    <n v="0"/>
    <n v="0"/>
    <n v="0"/>
    <n v="0"/>
    <n v="0"/>
    <n v="0"/>
    <x v="23"/>
  </r>
  <r>
    <n v="174"/>
    <n v="174"/>
    <n v="0"/>
    <n v="0"/>
    <n v="0"/>
    <n v="0"/>
    <n v="0"/>
    <n v="0"/>
    <n v="174"/>
    <n v="174"/>
    <n v="0"/>
    <n v="0"/>
    <x v="2"/>
  </r>
  <r>
    <n v="10"/>
    <n v="10"/>
    <n v="0"/>
    <n v="0"/>
    <n v="0"/>
    <n v="0"/>
    <n v="0"/>
    <n v="0"/>
    <n v="0"/>
    <n v="0"/>
    <n v="0"/>
    <n v="0"/>
    <x v="2"/>
  </r>
  <r>
    <n v="8394"/>
    <n v="8394"/>
    <n v="0"/>
    <n v="0"/>
    <n v="0"/>
    <n v="0"/>
    <n v="0"/>
    <n v="0"/>
    <n v="0"/>
    <n v="0"/>
    <n v="0"/>
    <n v="0"/>
    <x v="33"/>
  </r>
  <r>
    <n v="130"/>
    <n v="130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43"/>
  </r>
  <r>
    <n v="710"/>
    <n v="710"/>
    <n v="0"/>
    <n v="0"/>
    <n v="0"/>
    <n v="0"/>
    <n v="0"/>
    <n v="0"/>
    <n v="0"/>
    <n v="0"/>
    <n v="0"/>
    <n v="0"/>
    <x v="8"/>
  </r>
  <r>
    <n v="118"/>
    <n v="118"/>
    <n v="0"/>
    <n v="0"/>
    <n v="0"/>
    <n v="0"/>
    <n v="0"/>
    <n v="0"/>
    <n v="0"/>
    <n v="0"/>
    <n v="0"/>
    <n v="0"/>
    <x v="32"/>
  </r>
  <r>
    <n v="355"/>
    <n v="355"/>
    <n v="0"/>
    <n v="0"/>
    <n v="0"/>
    <n v="0"/>
    <n v="0"/>
    <n v="0"/>
    <n v="0"/>
    <n v="0"/>
    <n v="0"/>
    <n v="0"/>
    <x v="15"/>
  </r>
  <r>
    <n v="1311"/>
    <n v="0"/>
    <n v="1311"/>
    <n v="0"/>
    <n v="0"/>
    <n v="0"/>
    <n v="0"/>
    <n v="0"/>
    <n v="0"/>
    <n v="0"/>
    <n v="0"/>
    <n v="0"/>
    <x v="34"/>
  </r>
  <r>
    <n v="93"/>
    <n v="93"/>
    <n v="0"/>
    <n v="0"/>
    <n v="0"/>
    <n v="0"/>
    <n v="0"/>
    <n v="0"/>
    <n v="0"/>
    <n v="0"/>
    <n v="0"/>
    <n v="0"/>
    <x v="18"/>
  </r>
  <r>
    <n v="436"/>
    <n v="436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8"/>
  </r>
  <r>
    <n v="1035"/>
    <n v="1035"/>
    <n v="0"/>
    <n v="0"/>
    <n v="0"/>
    <n v="0"/>
    <n v="0"/>
    <n v="0"/>
    <n v="0"/>
    <n v="0"/>
    <n v="0"/>
    <n v="0"/>
    <x v="45"/>
  </r>
  <r>
    <n v="834"/>
    <n v="834"/>
    <n v="0"/>
    <n v="0"/>
    <n v="834"/>
    <n v="834"/>
    <n v="0"/>
    <n v="0"/>
    <n v="0"/>
    <n v="0"/>
    <n v="0"/>
    <n v="0"/>
    <x v="43"/>
  </r>
  <r>
    <n v="3996"/>
    <n v="3996"/>
    <n v="0"/>
    <n v="0"/>
    <n v="3996"/>
    <n v="3996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4"/>
  </r>
  <r>
    <n v="193"/>
    <n v="193"/>
    <n v="0"/>
    <n v="0"/>
    <n v="0"/>
    <n v="0"/>
    <n v="0"/>
    <n v="0"/>
    <n v="0"/>
    <n v="0"/>
    <n v="0"/>
    <n v="0"/>
    <x v="19"/>
  </r>
  <r>
    <n v="518"/>
    <n v="518"/>
    <n v="0"/>
    <n v="0"/>
    <n v="0"/>
    <n v="0"/>
    <n v="0"/>
    <n v="0"/>
    <n v="0"/>
    <n v="0"/>
    <n v="0"/>
    <n v="0"/>
    <x v="49"/>
  </r>
  <r>
    <n v="1258"/>
    <n v="125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0"/>
  </r>
  <r>
    <n v="493"/>
    <n v="0"/>
    <n v="493"/>
    <n v="0"/>
    <n v="0"/>
    <n v="0"/>
    <n v="0"/>
    <n v="0"/>
    <n v="0"/>
    <n v="0"/>
    <n v="0"/>
    <n v="0"/>
    <x v="52"/>
  </r>
  <r>
    <n v="1034"/>
    <n v="1034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42"/>
  </r>
  <r>
    <n v="4443"/>
    <n v="4443"/>
    <n v="0"/>
    <n v="0"/>
    <n v="0"/>
    <n v="0"/>
    <n v="0"/>
    <n v="0"/>
    <n v="0"/>
    <n v="0"/>
    <n v="0"/>
    <n v="0"/>
    <x v="12"/>
  </r>
  <r>
    <n v="1750"/>
    <n v="0"/>
    <n v="1750"/>
    <n v="0"/>
    <n v="0"/>
    <n v="0"/>
    <n v="0"/>
    <n v="0"/>
    <n v="0"/>
    <n v="0"/>
    <n v="0"/>
    <n v="0"/>
    <x v="53"/>
  </r>
  <r>
    <n v="9424"/>
    <n v="9424"/>
    <n v="0"/>
    <n v="0"/>
    <n v="0"/>
    <n v="0"/>
    <n v="0"/>
    <n v="0"/>
    <n v="0"/>
    <n v="0"/>
    <n v="0"/>
    <n v="0"/>
    <x v="34"/>
  </r>
  <r>
    <n v="412"/>
    <n v="412"/>
    <n v="0"/>
    <n v="0"/>
    <n v="0"/>
    <n v="0"/>
    <n v="0"/>
    <n v="0"/>
    <n v="0"/>
    <n v="0"/>
    <n v="0"/>
    <n v="0"/>
    <x v="52"/>
  </r>
  <r>
    <n v="1272"/>
    <n v="0"/>
    <n v="1272"/>
    <n v="0"/>
    <n v="0"/>
    <n v="0"/>
    <n v="0"/>
    <n v="0"/>
    <n v="1272"/>
    <n v="0"/>
    <n v="1272"/>
    <n v="0"/>
    <x v="42"/>
  </r>
  <r>
    <n v="31"/>
    <n v="31"/>
    <n v="0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0"/>
    <n v="0"/>
    <n v="0"/>
    <n v="0"/>
    <x v="41"/>
  </r>
  <r>
    <n v="10738"/>
    <n v="10738"/>
    <n v="0"/>
    <n v="0"/>
    <n v="10738"/>
    <n v="10738"/>
    <n v="0"/>
    <n v="0"/>
    <n v="0"/>
    <n v="0"/>
    <n v="0"/>
    <n v="0"/>
    <x v="49"/>
  </r>
  <r>
    <n v="712"/>
    <n v="0"/>
    <n v="712"/>
    <n v="0"/>
    <n v="0"/>
    <n v="0"/>
    <n v="0"/>
    <n v="0"/>
    <n v="0"/>
    <n v="0"/>
    <n v="0"/>
    <n v="0"/>
    <x v="5"/>
  </r>
  <r>
    <n v="108"/>
    <n v="108"/>
    <n v="0"/>
    <n v="0"/>
    <n v="0"/>
    <n v="0"/>
    <n v="0"/>
    <n v="0"/>
    <n v="0"/>
    <n v="0"/>
    <n v="0"/>
    <n v="0"/>
    <x v="33"/>
  </r>
  <r>
    <n v="3137"/>
    <n v="3137"/>
    <n v="0"/>
    <n v="0"/>
    <n v="0"/>
    <n v="0"/>
    <n v="0"/>
    <n v="0"/>
    <n v="0"/>
    <n v="0"/>
    <n v="0"/>
    <n v="0"/>
    <x v="40"/>
  </r>
  <r>
    <n v="2153"/>
    <n v="0"/>
    <n v="2153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25"/>
  </r>
  <r>
    <n v="8155"/>
    <n v="8155"/>
    <n v="0"/>
    <n v="0"/>
    <n v="0"/>
    <n v="0"/>
    <n v="0"/>
    <n v="0"/>
    <n v="0"/>
    <n v="0"/>
    <n v="0"/>
    <n v="0"/>
    <x v="23"/>
  </r>
  <r>
    <n v="496"/>
    <n v="49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8"/>
  </r>
  <r>
    <n v="2305"/>
    <n v="2305"/>
    <n v="0"/>
    <n v="0"/>
    <n v="0"/>
    <n v="0"/>
    <n v="0"/>
    <n v="0"/>
    <n v="0"/>
    <n v="0"/>
    <n v="0"/>
    <n v="0"/>
    <x v="19"/>
  </r>
  <r>
    <n v="165"/>
    <n v="165"/>
    <n v="0"/>
    <n v="0"/>
    <n v="0"/>
    <n v="0"/>
    <n v="0"/>
    <n v="0"/>
    <n v="165"/>
    <n v="165"/>
    <n v="0"/>
    <n v="0"/>
    <x v="6"/>
  </r>
  <r>
    <n v="1"/>
    <n v="1"/>
    <n v="0"/>
    <n v="0"/>
    <n v="0"/>
    <n v="0"/>
    <n v="0"/>
    <n v="0"/>
    <n v="0"/>
    <n v="0"/>
    <n v="0"/>
    <n v="0"/>
    <x v="50"/>
  </r>
  <r>
    <n v="447"/>
    <n v="447"/>
    <n v="0"/>
    <n v="0"/>
    <n v="0"/>
    <n v="0"/>
    <n v="0"/>
    <n v="0"/>
    <n v="0"/>
    <n v="0"/>
    <n v="0"/>
    <n v="0"/>
    <x v="37"/>
  </r>
  <r>
    <n v="283"/>
    <n v="283"/>
    <n v="0"/>
    <n v="0"/>
    <n v="0"/>
    <n v="0"/>
    <n v="0"/>
    <n v="0"/>
    <n v="0"/>
    <n v="0"/>
    <n v="0"/>
    <n v="0"/>
    <x v="12"/>
  </r>
  <r>
    <n v="102"/>
    <n v="102"/>
    <n v="0"/>
    <n v="0"/>
    <n v="0"/>
    <n v="0"/>
    <n v="0"/>
    <n v="0"/>
    <n v="0"/>
    <n v="0"/>
    <n v="0"/>
    <n v="0"/>
    <x v="1"/>
  </r>
  <r>
    <n v="7815"/>
    <n v="7815"/>
    <n v="0"/>
    <n v="0"/>
    <n v="0"/>
    <n v="0"/>
    <n v="0"/>
    <n v="0"/>
    <n v="0"/>
    <n v="0"/>
    <n v="0"/>
    <n v="0"/>
    <x v="13"/>
  </r>
  <r>
    <n v="493"/>
    <n v="493"/>
    <n v="0"/>
    <n v="0"/>
    <n v="0"/>
    <n v="0"/>
    <n v="0"/>
    <n v="0"/>
    <n v="0"/>
    <n v="0"/>
    <n v="0"/>
    <n v="0"/>
    <x v="42"/>
  </r>
  <r>
    <n v="10828"/>
    <n v="10828"/>
    <n v="0"/>
    <n v="0"/>
    <n v="0"/>
    <n v="0"/>
    <n v="0"/>
    <n v="0"/>
    <n v="0"/>
    <n v="0"/>
    <n v="0"/>
    <n v="0"/>
    <x v="14"/>
  </r>
  <r>
    <n v="1644"/>
    <n v="1644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3"/>
  </r>
  <r>
    <n v="5832"/>
    <n v="5832"/>
    <n v="0"/>
    <n v="0"/>
    <n v="0"/>
    <n v="0"/>
    <n v="0"/>
    <n v="0"/>
    <n v="0"/>
    <n v="0"/>
    <n v="0"/>
    <n v="0"/>
    <x v="11"/>
  </r>
  <r>
    <n v="793"/>
    <n v="793"/>
    <n v="0"/>
    <n v="0"/>
    <n v="0"/>
    <n v="0"/>
    <n v="0"/>
    <n v="0"/>
    <n v="0"/>
    <n v="0"/>
    <n v="0"/>
    <n v="0"/>
    <x v="8"/>
  </r>
  <r>
    <n v="207"/>
    <n v="207"/>
    <n v="0"/>
    <n v="0"/>
    <n v="207"/>
    <n v="207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52"/>
  </r>
  <r>
    <n v="1765"/>
    <n v="0"/>
    <n v="1765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18"/>
  </r>
  <r>
    <n v="4890"/>
    <n v="489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17"/>
  </r>
  <r>
    <n v="4"/>
    <n v="4"/>
    <n v="0"/>
    <n v="0"/>
    <n v="0"/>
    <n v="0"/>
    <n v="0"/>
    <n v="0"/>
    <n v="0"/>
    <n v="0"/>
    <n v="0"/>
    <n v="0"/>
    <x v="7"/>
  </r>
  <r>
    <n v="2551"/>
    <n v="2551"/>
    <n v="0"/>
    <n v="0"/>
    <n v="0"/>
    <n v="0"/>
    <n v="0"/>
    <n v="0"/>
    <n v="0"/>
    <n v="0"/>
    <n v="0"/>
    <n v="0"/>
    <x v="10"/>
  </r>
  <r>
    <n v="1205"/>
    <n v="1205"/>
    <n v="0"/>
    <n v="0"/>
    <n v="0"/>
    <n v="0"/>
    <n v="0"/>
    <n v="0"/>
    <n v="0"/>
    <n v="0"/>
    <n v="0"/>
    <n v="0"/>
    <x v="19"/>
  </r>
  <r>
    <n v="866"/>
    <n v="0"/>
    <n v="866"/>
    <n v="0"/>
    <n v="0"/>
    <n v="0"/>
    <n v="0"/>
    <n v="0"/>
    <n v="866"/>
    <n v="0"/>
    <n v="866"/>
    <n v="0"/>
    <x v="6"/>
  </r>
  <r>
    <n v="155"/>
    <n v="155"/>
    <n v="0"/>
    <n v="0"/>
    <n v="0"/>
    <n v="0"/>
    <n v="0"/>
    <n v="0"/>
    <n v="0"/>
    <n v="0"/>
    <n v="0"/>
    <n v="0"/>
    <x v="3"/>
  </r>
  <r>
    <n v="41"/>
    <n v="41"/>
    <n v="0"/>
    <n v="0"/>
    <n v="0"/>
    <n v="0"/>
    <n v="0"/>
    <n v="0"/>
    <n v="0"/>
    <n v="0"/>
    <n v="0"/>
    <n v="0"/>
    <x v="1"/>
  </r>
  <r>
    <n v="118"/>
    <n v="118"/>
    <n v="0"/>
    <n v="0"/>
    <n v="0"/>
    <n v="0"/>
    <n v="0"/>
    <n v="0"/>
    <n v="0"/>
    <n v="0"/>
    <n v="0"/>
    <n v="0"/>
    <x v="19"/>
  </r>
  <r>
    <n v="38426"/>
    <n v="38426"/>
    <n v="0"/>
    <n v="0"/>
    <n v="0"/>
    <n v="0"/>
    <n v="0"/>
    <n v="0"/>
    <n v="0"/>
    <n v="0"/>
    <n v="0"/>
    <n v="0"/>
    <x v="23"/>
  </r>
  <r>
    <n v="26394"/>
    <n v="26394"/>
    <n v="0"/>
    <n v="0"/>
    <n v="0"/>
    <n v="0"/>
    <n v="0"/>
    <n v="0"/>
    <n v="0"/>
    <n v="0"/>
    <n v="0"/>
    <n v="0"/>
    <x v="7"/>
  </r>
  <r>
    <n v="14203"/>
    <n v="0"/>
    <n v="14203"/>
    <n v="0"/>
    <n v="0"/>
    <n v="0"/>
    <n v="0"/>
    <n v="0"/>
    <n v="0"/>
    <n v="0"/>
    <n v="0"/>
    <n v="0"/>
    <x v="40"/>
  </r>
  <r>
    <n v="1234"/>
    <n v="1234"/>
    <n v="0"/>
    <n v="0"/>
    <n v="0"/>
    <n v="0"/>
    <n v="0"/>
    <n v="0"/>
    <n v="0"/>
    <n v="0"/>
    <n v="0"/>
    <n v="0"/>
    <x v="11"/>
  </r>
  <r>
    <n v="26"/>
    <n v="26"/>
    <n v="0"/>
    <n v="0"/>
    <n v="26"/>
    <n v="26"/>
    <n v="0"/>
    <n v="0"/>
    <n v="0"/>
    <n v="0"/>
    <n v="0"/>
    <n v="0"/>
    <x v="28"/>
  </r>
  <r>
    <n v="8"/>
    <n v="8"/>
    <n v="0"/>
    <n v="0"/>
    <n v="8"/>
    <n v="8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6"/>
  </r>
  <r>
    <n v="686"/>
    <n v="686"/>
    <n v="0"/>
    <n v="0"/>
    <n v="686"/>
    <n v="686"/>
    <n v="0"/>
    <n v="0"/>
    <n v="0"/>
    <n v="0"/>
    <n v="0"/>
    <n v="0"/>
    <x v="43"/>
  </r>
  <r>
    <n v="100"/>
    <n v="100"/>
    <n v="0"/>
    <n v="0"/>
    <n v="0"/>
    <n v="0"/>
    <n v="0"/>
    <n v="0"/>
    <n v="0"/>
    <n v="0"/>
    <n v="0"/>
    <n v="0"/>
    <x v="19"/>
  </r>
  <r>
    <n v="9685"/>
    <n v="9685"/>
    <n v="0"/>
    <n v="0"/>
    <n v="0"/>
    <n v="0"/>
    <n v="0"/>
    <n v="0"/>
    <n v="0"/>
    <n v="0"/>
    <n v="0"/>
    <n v="0"/>
    <x v="3"/>
  </r>
  <r>
    <n v="1260"/>
    <n v="0"/>
    <n v="1260"/>
    <n v="0"/>
    <n v="0"/>
    <n v="0"/>
    <n v="0"/>
    <n v="0"/>
    <n v="0"/>
    <n v="0"/>
    <n v="0"/>
    <n v="0"/>
    <x v="28"/>
  </r>
  <r>
    <n v="1594"/>
    <n v="0"/>
    <n v="1594"/>
    <n v="0"/>
    <n v="0"/>
    <n v="0"/>
    <n v="0"/>
    <n v="0"/>
    <n v="0"/>
    <n v="0"/>
    <n v="0"/>
    <n v="0"/>
    <x v="23"/>
  </r>
  <r>
    <n v="6"/>
    <n v="6"/>
    <n v="0"/>
    <n v="0"/>
    <n v="6"/>
    <n v="6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2"/>
  </r>
  <r>
    <n v="7336"/>
    <n v="7336"/>
    <n v="0"/>
    <n v="0"/>
    <n v="0"/>
    <n v="0"/>
    <n v="0"/>
    <n v="0"/>
    <n v="0"/>
    <n v="0"/>
    <n v="0"/>
    <n v="0"/>
    <x v="19"/>
  </r>
  <r>
    <n v="4118"/>
    <n v="4118"/>
    <n v="0"/>
    <n v="0"/>
    <n v="0"/>
    <n v="0"/>
    <n v="0"/>
    <n v="0"/>
    <n v="4118"/>
    <n v="4118"/>
    <n v="0"/>
    <n v="0"/>
    <x v="12"/>
  </r>
  <r>
    <n v="1365"/>
    <n v="1365"/>
    <n v="0"/>
    <n v="0"/>
    <n v="0"/>
    <n v="0"/>
    <n v="0"/>
    <n v="0"/>
    <n v="0"/>
    <n v="0"/>
    <n v="0"/>
    <n v="0"/>
    <x v="56"/>
  </r>
  <r>
    <n v="3267"/>
    <n v="0"/>
    <n v="3267"/>
    <n v="0"/>
    <n v="0"/>
    <n v="0"/>
    <n v="0"/>
    <n v="0"/>
    <n v="0"/>
    <n v="0"/>
    <n v="0"/>
    <n v="0"/>
    <x v="30"/>
  </r>
  <r>
    <n v="4860"/>
    <n v="4860"/>
    <n v="0"/>
    <n v="0"/>
    <n v="0"/>
    <n v="0"/>
    <n v="0"/>
    <n v="0"/>
    <n v="0"/>
    <n v="0"/>
    <n v="0"/>
    <n v="0"/>
    <x v="49"/>
  </r>
  <r>
    <n v="91"/>
    <n v="91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4"/>
  </r>
  <r>
    <n v="1300"/>
    <n v="1300"/>
    <n v="0"/>
    <n v="0"/>
    <n v="0"/>
    <n v="0"/>
    <n v="0"/>
    <n v="0"/>
    <n v="0"/>
    <n v="0"/>
    <n v="0"/>
    <n v="0"/>
    <x v="44"/>
  </r>
  <r>
    <n v="2765"/>
    <n v="2765"/>
    <n v="0"/>
    <n v="0"/>
    <n v="0"/>
    <n v="0"/>
    <n v="0"/>
    <n v="0"/>
    <n v="0"/>
    <n v="0"/>
    <n v="0"/>
    <n v="0"/>
    <x v="33"/>
  </r>
  <r>
    <n v="13853"/>
    <n v="0"/>
    <n v="13853"/>
    <n v="0"/>
    <n v="0"/>
    <n v="0"/>
    <n v="0"/>
    <n v="0"/>
    <n v="0"/>
    <n v="0"/>
    <n v="0"/>
    <n v="0"/>
    <x v="40"/>
  </r>
  <r>
    <n v="6955"/>
    <n v="0"/>
    <n v="6955"/>
    <n v="0"/>
    <n v="0"/>
    <n v="0"/>
    <n v="0"/>
    <n v="0"/>
    <n v="0"/>
    <n v="0"/>
    <n v="0"/>
    <n v="0"/>
    <x v="23"/>
  </r>
  <r>
    <n v="196"/>
    <n v="196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50"/>
  </r>
  <r>
    <n v="1112"/>
    <n v="1112"/>
    <n v="0"/>
    <n v="0"/>
    <n v="1112"/>
    <n v="1112"/>
    <n v="0"/>
    <n v="0"/>
    <n v="0"/>
    <n v="0"/>
    <n v="0"/>
    <n v="0"/>
    <x v="45"/>
  </r>
  <r>
    <n v="163"/>
    <n v="163"/>
    <n v="0"/>
    <n v="0"/>
    <n v="0"/>
    <n v="0"/>
    <n v="0"/>
    <n v="0"/>
    <n v="0"/>
    <n v="0"/>
    <n v="0"/>
    <n v="0"/>
    <x v="36"/>
  </r>
  <r>
    <n v="1479"/>
    <n v="1479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42"/>
  </r>
  <r>
    <n v="100"/>
    <n v="100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52"/>
  </r>
  <r>
    <n v="11152"/>
    <n v="11152"/>
    <n v="0"/>
    <n v="0"/>
    <n v="0"/>
    <n v="0"/>
    <n v="0"/>
    <n v="0"/>
    <n v="0"/>
    <n v="0"/>
    <n v="0"/>
    <n v="0"/>
    <x v="37"/>
  </r>
  <r>
    <n v="36921"/>
    <n v="0"/>
    <n v="36921"/>
    <n v="0"/>
    <n v="0"/>
    <n v="0"/>
    <n v="0"/>
    <n v="0"/>
    <n v="0"/>
    <n v="0"/>
    <n v="0"/>
    <n v="0"/>
    <x v="27"/>
  </r>
  <r>
    <n v="1238"/>
    <n v="1238"/>
    <n v="0"/>
    <n v="0"/>
    <n v="0"/>
    <n v="0"/>
    <n v="0"/>
    <n v="0"/>
    <n v="0"/>
    <n v="0"/>
    <n v="0"/>
    <n v="0"/>
    <x v="28"/>
  </r>
  <r>
    <n v="48"/>
    <n v="48"/>
    <n v="0"/>
    <n v="0"/>
    <n v="0"/>
    <n v="0"/>
    <n v="0"/>
    <n v="0"/>
    <n v="0"/>
    <n v="0"/>
    <n v="0"/>
    <n v="0"/>
    <x v="34"/>
  </r>
  <r>
    <n v="504"/>
    <n v="504"/>
    <n v="0"/>
    <n v="0"/>
    <n v="0"/>
    <n v="0"/>
    <n v="0"/>
    <n v="0"/>
    <n v="0"/>
    <n v="0"/>
    <n v="0"/>
    <n v="0"/>
    <x v="8"/>
  </r>
  <r>
    <n v="13"/>
    <n v="13"/>
    <n v="0"/>
    <n v="0"/>
    <n v="13"/>
    <n v="13"/>
    <n v="0"/>
    <n v="0"/>
    <n v="0"/>
    <n v="0"/>
    <n v="0"/>
    <n v="0"/>
    <x v="41"/>
  </r>
  <r>
    <n v="1294"/>
    <n v="1294"/>
    <n v="0"/>
    <n v="0"/>
    <n v="0"/>
    <n v="0"/>
    <n v="0"/>
    <n v="0"/>
    <n v="0"/>
    <n v="0"/>
    <n v="0"/>
    <n v="0"/>
    <x v="56"/>
  </r>
  <r>
    <n v="140"/>
    <n v="140"/>
    <n v="0"/>
    <n v="0"/>
    <n v="0"/>
    <n v="0"/>
    <n v="0"/>
    <n v="0"/>
    <n v="0"/>
    <n v="0"/>
    <n v="0"/>
    <n v="0"/>
    <x v="43"/>
  </r>
  <r>
    <n v="899"/>
    <n v="899"/>
    <n v="0"/>
    <n v="0"/>
    <n v="0"/>
    <n v="0"/>
    <n v="0"/>
    <n v="0"/>
    <n v="0"/>
    <n v="0"/>
    <n v="0"/>
    <n v="0"/>
    <x v="7"/>
  </r>
  <r>
    <n v="71"/>
    <n v="71"/>
    <n v="0"/>
    <n v="0"/>
    <n v="0"/>
    <n v="0"/>
    <n v="0"/>
    <n v="0"/>
    <n v="0"/>
    <n v="0"/>
    <n v="0"/>
    <n v="0"/>
    <x v="50"/>
  </r>
  <r>
    <n v="416"/>
    <n v="416"/>
    <n v="0"/>
    <n v="0"/>
    <n v="0"/>
    <n v="0"/>
    <n v="0"/>
    <n v="0"/>
    <n v="0"/>
    <n v="0"/>
    <n v="0"/>
    <n v="0"/>
    <x v="23"/>
  </r>
  <r>
    <n v="528"/>
    <n v="0"/>
    <n v="528"/>
    <n v="0"/>
    <n v="528"/>
    <n v="0"/>
    <n v="528"/>
    <n v="0"/>
    <n v="0"/>
    <n v="0"/>
    <n v="0"/>
    <n v="0"/>
    <x v="51"/>
  </r>
  <r>
    <n v="2564"/>
    <n v="2564"/>
    <n v="0"/>
    <n v="0"/>
    <n v="0"/>
    <n v="0"/>
    <n v="0"/>
    <n v="0"/>
    <n v="2564"/>
    <n v="2564"/>
    <n v="0"/>
    <n v="0"/>
    <x v="35"/>
  </r>
  <r>
    <n v="176"/>
    <n v="176"/>
    <n v="0"/>
    <n v="0"/>
    <n v="0"/>
    <n v="0"/>
    <n v="0"/>
    <n v="0"/>
    <n v="0"/>
    <n v="0"/>
    <n v="0"/>
    <n v="0"/>
    <x v="38"/>
  </r>
  <r>
    <n v="69"/>
    <n v="0"/>
    <n v="69"/>
    <n v="0"/>
    <n v="0"/>
    <n v="0"/>
    <n v="0"/>
    <n v="0"/>
    <n v="0"/>
    <n v="0"/>
    <n v="0"/>
    <n v="0"/>
    <x v="57"/>
  </r>
  <r>
    <n v="583"/>
    <n v="0"/>
    <n v="0"/>
    <n v="583"/>
    <n v="0"/>
    <n v="0"/>
    <n v="0"/>
    <n v="0"/>
    <n v="0"/>
    <n v="0"/>
    <n v="0"/>
    <n v="0"/>
    <x v="53"/>
  </r>
  <r>
    <n v="262"/>
    <n v="26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6"/>
    <n v="6"/>
    <n v="0"/>
    <n v="0"/>
    <x v="2"/>
  </r>
  <r>
    <n v="23913"/>
    <n v="23913"/>
    <n v="0"/>
    <n v="0"/>
    <n v="0"/>
    <n v="0"/>
    <n v="0"/>
    <n v="0"/>
    <n v="0"/>
    <n v="0"/>
    <n v="0"/>
    <n v="0"/>
    <x v="3"/>
  </r>
  <r>
    <n v="452"/>
    <n v="452"/>
    <n v="0"/>
    <n v="0"/>
    <n v="0"/>
    <n v="0"/>
    <n v="0"/>
    <n v="0"/>
    <n v="0"/>
    <n v="0"/>
    <n v="0"/>
    <n v="0"/>
    <x v="25"/>
  </r>
  <r>
    <n v="3773"/>
    <n v="3773"/>
    <n v="0"/>
    <n v="0"/>
    <n v="0"/>
    <n v="0"/>
    <n v="0"/>
    <n v="0"/>
    <n v="0"/>
    <n v="0"/>
    <n v="0"/>
    <n v="0"/>
    <x v="4"/>
  </r>
  <r>
    <n v="11311"/>
    <n v="11311"/>
    <n v="0"/>
    <n v="0"/>
    <n v="0"/>
    <n v="0"/>
    <n v="0"/>
    <n v="0"/>
    <n v="11311"/>
    <n v="11311"/>
    <n v="0"/>
    <n v="0"/>
    <x v="19"/>
  </r>
  <r>
    <n v="17536"/>
    <n v="17536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0"/>
    <n v="0"/>
    <n v="0"/>
    <n v="0"/>
    <x v="44"/>
  </r>
  <r>
    <n v="2039"/>
    <n v="2039"/>
    <n v="0"/>
    <n v="0"/>
    <n v="2039"/>
    <n v="2039"/>
    <n v="0"/>
    <n v="0"/>
    <n v="0"/>
    <n v="0"/>
    <n v="0"/>
    <n v="0"/>
    <x v="27"/>
  </r>
  <r>
    <n v="17178"/>
    <n v="0"/>
    <n v="17178"/>
    <n v="0"/>
    <n v="17178"/>
    <n v="0"/>
    <n v="17178"/>
    <n v="0"/>
    <n v="0"/>
    <n v="0"/>
    <n v="0"/>
    <n v="0"/>
    <x v="0"/>
  </r>
  <r>
    <n v="119"/>
    <n v="119"/>
    <n v="0"/>
    <n v="0"/>
    <n v="0"/>
    <n v="0"/>
    <n v="0"/>
    <n v="0"/>
    <n v="0"/>
    <n v="0"/>
    <n v="0"/>
    <n v="0"/>
    <x v="28"/>
  </r>
  <r>
    <n v="148"/>
    <n v="148"/>
    <n v="0"/>
    <n v="0"/>
    <n v="148"/>
    <n v="148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9"/>
  </r>
  <r>
    <n v="160"/>
    <n v="160"/>
    <n v="0"/>
    <n v="0"/>
    <n v="0"/>
    <n v="0"/>
    <n v="0"/>
    <n v="0"/>
    <n v="0"/>
    <n v="0"/>
    <n v="0"/>
    <n v="0"/>
    <x v="28"/>
  </r>
  <r>
    <n v="193"/>
    <n v="193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12"/>
  </r>
  <r>
    <n v="17625"/>
    <n v="17625"/>
    <n v="0"/>
    <n v="0"/>
    <n v="17625"/>
    <n v="17625"/>
    <n v="0"/>
    <n v="0"/>
    <n v="0"/>
    <n v="0"/>
    <n v="0"/>
    <n v="0"/>
    <x v="10"/>
  </r>
  <r>
    <n v="5623"/>
    <n v="5623"/>
    <n v="0"/>
    <n v="0"/>
    <n v="0"/>
    <n v="0"/>
    <n v="0"/>
    <n v="0"/>
    <n v="0"/>
    <n v="0"/>
    <n v="0"/>
    <n v="0"/>
    <x v="50"/>
  </r>
  <r>
    <n v="311"/>
    <n v="0"/>
    <n v="311"/>
    <n v="0"/>
    <n v="0"/>
    <n v="0"/>
    <n v="0"/>
    <n v="0"/>
    <n v="0"/>
    <n v="0"/>
    <n v="0"/>
    <n v="0"/>
    <x v="1"/>
  </r>
  <r>
    <n v="11781"/>
    <n v="0"/>
    <n v="11781"/>
    <n v="0"/>
    <n v="0"/>
    <n v="0"/>
    <n v="0"/>
    <n v="0"/>
    <n v="0"/>
    <n v="0"/>
    <n v="0"/>
    <n v="0"/>
    <x v="14"/>
  </r>
  <r>
    <n v="1531"/>
    <n v="0"/>
    <n v="1531"/>
    <n v="0"/>
    <n v="0"/>
    <n v="0"/>
    <n v="0"/>
    <n v="0"/>
    <n v="0"/>
    <n v="0"/>
    <n v="0"/>
    <n v="0"/>
    <x v="6"/>
  </r>
  <r>
    <n v="519"/>
    <n v="0"/>
    <n v="519"/>
    <n v="0"/>
    <n v="0"/>
    <n v="0"/>
    <n v="0"/>
    <n v="0"/>
    <n v="0"/>
    <n v="0"/>
    <n v="0"/>
    <n v="0"/>
    <x v="17"/>
  </r>
  <r>
    <n v="523"/>
    <n v="523"/>
    <n v="0"/>
    <n v="0"/>
    <n v="0"/>
    <n v="0"/>
    <n v="0"/>
    <n v="0"/>
    <n v="0"/>
    <n v="0"/>
    <n v="0"/>
    <n v="0"/>
    <x v="41"/>
  </r>
  <r>
    <n v="154"/>
    <n v="154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22"/>
  </r>
  <r>
    <n v="5583"/>
    <n v="5583"/>
    <n v="0"/>
    <n v="0"/>
    <n v="0"/>
    <n v="0"/>
    <n v="0"/>
    <n v="0"/>
    <n v="0"/>
    <n v="0"/>
    <n v="0"/>
    <n v="0"/>
    <x v="7"/>
  </r>
  <r>
    <n v="803"/>
    <n v="803"/>
    <n v="0"/>
    <n v="0"/>
    <n v="803"/>
    <n v="803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9"/>
  </r>
  <r>
    <n v="513"/>
    <n v="51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5"/>
  </r>
  <r>
    <n v="165"/>
    <n v="0"/>
    <n v="165"/>
    <n v="0"/>
    <n v="0"/>
    <n v="0"/>
    <n v="0"/>
    <n v="0"/>
    <n v="0"/>
    <n v="0"/>
    <n v="0"/>
    <n v="0"/>
    <x v="58"/>
  </r>
  <r>
    <n v="1588"/>
    <n v="0"/>
    <n v="1588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50"/>
  </r>
  <r>
    <n v="4946"/>
    <n v="0"/>
    <n v="4946"/>
    <n v="0"/>
    <n v="0"/>
    <n v="0"/>
    <n v="0"/>
    <n v="0"/>
    <n v="0"/>
    <n v="0"/>
    <n v="0"/>
    <n v="0"/>
    <x v="30"/>
  </r>
  <r>
    <n v="186"/>
    <n v="186"/>
    <n v="0"/>
    <n v="0"/>
    <n v="0"/>
    <n v="0"/>
    <n v="0"/>
    <n v="0"/>
    <n v="186"/>
    <n v="186"/>
    <n v="0"/>
    <n v="0"/>
    <x v="33"/>
  </r>
  <r>
    <n v="91"/>
    <n v="91"/>
    <n v="0"/>
    <n v="0"/>
    <n v="0"/>
    <n v="0"/>
    <n v="0"/>
    <n v="0"/>
    <n v="0"/>
    <n v="0"/>
    <n v="0"/>
    <n v="0"/>
    <x v="12"/>
  </r>
  <r>
    <n v="15834"/>
    <n v="0"/>
    <n v="15834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1"/>
  </r>
  <r>
    <n v="541"/>
    <n v="541"/>
    <n v="0"/>
    <n v="0"/>
    <n v="0"/>
    <n v="0"/>
    <n v="0"/>
    <n v="0"/>
    <n v="0"/>
    <n v="0"/>
    <n v="0"/>
    <n v="0"/>
    <x v="0"/>
  </r>
  <r>
    <n v="16"/>
    <n v="0"/>
    <n v="16"/>
    <n v="0"/>
    <n v="0"/>
    <n v="0"/>
    <n v="0"/>
    <n v="0"/>
    <n v="0"/>
    <n v="0"/>
    <n v="0"/>
    <n v="0"/>
    <x v="36"/>
  </r>
  <r>
    <n v="243"/>
    <n v="243"/>
    <n v="0"/>
    <n v="0"/>
    <n v="0"/>
    <n v="0"/>
    <n v="0"/>
    <n v="0"/>
    <n v="0"/>
    <n v="0"/>
    <n v="0"/>
    <n v="0"/>
    <x v="44"/>
  </r>
  <r>
    <n v="385"/>
    <n v="385"/>
    <n v="0"/>
    <n v="0"/>
    <n v="0"/>
    <n v="0"/>
    <n v="0"/>
    <n v="0"/>
    <n v="0"/>
    <n v="0"/>
    <n v="0"/>
    <n v="0"/>
    <x v="14"/>
  </r>
  <r>
    <n v="524"/>
    <n v="524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3"/>
  </r>
  <r>
    <n v="138"/>
    <n v="138"/>
    <n v="0"/>
    <n v="0"/>
    <n v="0"/>
    <n v="0"/>
    <n v="0"/>
    <n v="0"/>
    <n v="0"/>
    <n v="0"/>
    <n v="0"/>
    <n v="0"/>
    <x v="56"/>
  </r>
  <r>
    <n v="7"/>
    <n v="7"/>
    <n v="0"/>
    <n v="0"/>
    <n v="7"/>
    <n v="7"/>
    <n v="0"/>
    <n v="0"/>
    <n v="0"/>
    <n v="0"/>
    <n v="0"/>
    <n v="0"/>
    <x v="37"/>
  </r>
  <r>
    <n v="133"/>
    <n v="13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0"/>
  </r>
  <r>
    <n v="36"/>
    <n v="36"/>
    <n v="0"/>
    <n v="0"/>
    <n v="36"/>
    <n v="36"/>
    <n v="0"/>
    <n v="0"/>
    <n v="0"/>
    <n v="0"/>
    <n v="0"/>
    <n v="0"/>
    <x v="48"/>
  </r>
  <r>
    <n v="8"/>
    <n v="8"/>
    <n v="0"/>
    <n v="0"/>
    <n v="0"/>
    <n v="0"/>
    <n v="0"/>
    <n v="0"/>
    <n v="8"/>
    <n v="8"/>
    <n v="0"/>
    <n v="0"/>
    <x v="4"/>
  </r>
  <r>
    <n v="99"/>
    <n v="99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47"/>
    <n v="47"/>
    <n v="0"/>
    <n v="0"/>
    <x v="25"/>
  </r>
  <r>
    <n v="48"/>
    <n v="4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4"/>
  </r>
  <r>
    <n v="203"/>
    <n v="203"/>
    <n v="0"/>
    <n v="0"/>
    <n v="0"/>
    <n v="0"/>
    <n v="0"/>
    <n v="0"/>
    <n v="0"/>
    <n v="0"/>
    <n v="0"/>
    <n v="0"/>
    <x v="37"/>
  </r>
  <r>
    <n v="4475"/>
    <n v="4475"/>
    <n v="0"/>
    <n v="0"/>
    <n v="0"/>
    <n v="0"/>
    <n v="0"/>
    <n v="0"/>
    <n v="4475"/>
    <n v="4475"/>
    <n v="0"/>
    <n v="0"/>
    <x v="2"/>
  </r>
  <r>
    <n v="7"/>
    <n v="7"/>
    <n v="0"/>
    <n v="0"/>
    <n v="0"/>
    <n v="0"/>
    <n v="0"/>
    <n v="0"/>
    <n v="0"/>
    <n v="0"/>
    <n v="0"/>
    <n v="0"/>
    <x v="58"/>
  </r>
  <r>
    <n v="17591"/>
    <n v="17591"/>
    <n v="0"/>
    <n v="0"/>
    <n v="0"/>
    <n v="0"/>
    <n v="0"/>
    <n v="0"/>
    <n v="0"/>
    <n v="0"/>
    <n v="0"/>
    <n v="0"/>
    <x v="15"/>
  </r>
  <r>
    <n v="1705"/>
    <n v="1705"/>
    <n v="0"/>
    <n v="0"/>
    <n v="0"/>
    <n v="0"/>
    <n v="0"/>
    <n v="0"/>
    <n v="0"/>
    <n v="0"/>
    <n v="0"/>
    <n v="0"/>
    <x v="48"/>
  </r>
  <r>
    <n v="981"/>
    <n v="981"/>
    <n v="0"/>
    <n v="0"/>
    <n v="0"/>
    <n v="0"/>
    <n v="0"/>
    <n v="0"/>
    <n v="981"/>
    <n v="981"/>
    <n v="0"/>
    <n v="0"/>
    <x v="43"/>
  </r>
  <r>
    <n v="3791"/>
    <n v="3791"/>
    <n v="0"/>
    <n v="0"/>
    <n v="0"/>
    <n v="0"/>
    <n v="0"/>
    <n v="0"/>
    <n v="0"/>
    <n v="0"/>
    <n v="0"/>
    <n v="0"/>
    <x v="56"/>
  </r>
  <r>
    <n v="54"/>
    <n v="54"/>
    <n v="0"/>
    <n v="0"/>
    <n v="0"/>
    <n v="0"/>
    <n v="0"/>
    <n v="0"/>
    <n v="0"/>
    <n v="0"/>
    <n v="0"/>
    <n v="0"/>
    <x v="9"/>
  </r>
  <r>
    <n v="44"/>
    <n v="0"/>
    <n v="44"/>
    <n v="0"/>
    <n v="44"/>
    <n v="0"/>
    <n v="44"/>
    <n v="0"/>
    <n v="0"/>
    <n v="0"/>
    <n v="0"/>
    <n v="0"/>
    <x v="36"/>
  </r>
  <r>
    <n v="823"/>
    <n v="823"/>
    <n v="0"/>
    <n v="0"/>
    <n v="0"/>
    <n v="0"/>
    <n v="0"/>
    <n v="0"/>
    <n v="0"/>
    <n v="0"/>
    <n v="0"/>
    <n v="0"/>
    <x v="15"/>
  </r>
  <r>
    <n v="182"/>
    <n v="182"/>
    <n v="0"/>
    <n v="0"/>
    <n v="0"/>
    <n v="0"/>
    <n v="0"/>
    <n v="0"/>
    <n v="0"/>
    <n v="0"/>
    <n v="0"/>
    <n v="0"/>
    <x v="15"/>
  </r>
  <r>
    <n v="40"/>
    <n v="40"/>
    <n v="0"/>
    <n v="0"/>
    <n v="40"/>
    <n v="40"/>
    <n v="0"/>
    <n v="0"/>
    <n v="0"/>
    <n v="0"/>
    <n v="0"/>
    <n v="0"/>
    <x v="13"/>
  </r>
  <r>
    <n v="126"/>
    <n v="126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7"/>
  </r>
  <r>
    <n v="11396"/>
    <n v="1139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6"/>
  </r>
  <r>
    <n v="253"/>
    <n v="253"/>
    <n v="0"/>
    <n v="0"/>
    <n v="0"/>
    <n v="0"/>
    <n v="0"/>
    <n v="0"/>
    <n v="0"/>
    <n v="0"/>
    <n v="0"/>
    <n v="0"/>
    <x v="47"/>
  </r>
  <r>
    <n v="302"/>
    <n v="302"/>
    <n v="0"/>
    <n v="0"/>
    <n v="0"/>
    <n v="0"/>
    <n v="0"/>
    <n v="0"/>
    <n v="0"/>
    <n v="0"/>
    <n v="0"/>
    <n v="0"/>
    <x v="33"/>
  </r>
  <r>
    <n v="384"/>
    <n v="384"/>
    <n v="0"/>
    <n v="0"/>
    <n v="0"/>
    <n v="0"/>
    <n v="0"/>
    <n v="0"/>
    <n v="0"/>
    <n v="0"/>
    <n v="0"/>
    <n v="0"/>
    <x v="9"/>
  </r>
  <r>
    <n v="13374"/>
    <n v="13374"/>
    <n v="0"/>
    <n v="0"/>
    <n v="0"/>
    <n v="0"/>
    <n v="0"/>
    <n v="0"/>
    <n v="0"/>
    <n v="0"/>
    <n v="0"/>
    <n v="0"/>
    <x v="8"/>
  </r>
  <r>
    <n v="959"/>
    <n v="959"/>
    <n v="0"/>
    <n v="0"/>
    <n v="0"/>
    <n v="0"/>
    <n v="0"/>
    <n v="0"/>
    <n v="0"/>
    <n v="0"/>
    <n v="0"/>
    <n v="0"/>
    <x v="49"/>
  </r>
  <r>
    <n v="1"/>
    <n v="0"/>
    <n v="0"/>
    <n v="1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36"/>
  </r>
  <r>
    <n v="13"/>
    <n v="13"/>
    <n v="0"/>
    <n v="0"/>
    <n v="13"/>
    <n v="13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5"/>
  </r>
  <r>
    <n v="5257"/>
    <n v="0"/>
    <n v="5257"/>
    <n v="0"/>
    <n v="0"/>
    <n v="0"/>
    <n v="0"/>
    <n v="0"/>
    <n v="0"/>
    <n v="0"/>
    <n v="0"/>
    <n v="0"/>
    <x v="10"/>
  </r>
  <r>
    <n v="80"/>
    <n v="80"/>
    <n v="0"/>
    <n v="0"/>
    <n v="0"/>
    <n v="0"/>
    <n v="0"/>
    <n v="0"/>
    <n v="0"/>
    <n v="0"/>
    <n v="0"/>
    <n v="0"/>
    <x v="18"/>
  </r>
  <r>
    <n v="1297"/>
    <n v="1297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9"/>
  </r>
  <r>
    <n v="24500"/>
    <n v="0"/>
    <n v="0"/>
    <n v="24500"/>
    <n v="0"/>
    <n v="0"/>
    <n v="0"/>
    <n v="0"/>
    <n v="0"/>
    <n v="0"/>
    <n v="0"/>
    <n v="0"/>
    <x v="63"/>
  </r>
  <r>
    <n v="652"/>
    <n v="65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7"/>
  </r>
  <r>
    <n v="47"/>
    <n v="47"/>
    <n v="0"/>
    <n v="0"/>
    <n v="0"/>
    <n v="0"/>
    <n v="0"/>
    <n v="0"/>
    <n v="0"/>
    <n v="0"/>
    <n v="0"/>
    <n v="0"/>
    <x v="17"/>
  </r>
  <r>
    <n v="132"/>
    <n v="132"/>
    <n v="0"/>
    <n v="0"/>
    <n v="0"/>
    <n v="0"/>
    <n v="0"/>
    <n v="0"/>
    <n v="0"/>
    <n v="0"/>
    <n v="0"/>
    <n v="0"/>
    <x v="40"/>
  </r>
  <r>
    <n v="4055"/>
    <n v="4055"/>
    <n v="0"/>
    <n v="0"/>
    <n v="0"/>
    <n v="0"/>
    <n v="0"/>
    <n v="0"/>
    <n v="0"/>
    <n v="0"/>
    <n v="0"/>
    <n v="0"/>
    <x v="19"/>
  </r>
  <r>
    <n v="8680"/>
    <n v="8680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31"/>
  </r>
  <r>
    <n v="576"/>
    <n v="0"/>
    <n v="576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52"/>
  </r>
  <r>
    <n v="943"/>
    <n v="943"/>
    <n v="0"/>
    <n v="0"/>
    <n v="0"/>
    <n v="0"/>
    <n v="0"/>
    <n v="0"/>
    <n v="0"/>
    <n v="0"/>
    <n v="0"/>
    <n v="0"/>
    <x v="25"/>
  </r>
  <r>
    <n v="1149"/>
    <n v="0"/>
    <n v="1149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0"/>
  </r>
  <r>
    <n v="589"/>
    <n v="589"/>
    <n v="0"/>
    <n v="0"/>
    <n v="0"/>
    <n v="0"/>
    <n v="0"/>
    <n v="0"/>
    <n v="0"/>
    <n v="0"/>
    <n v="0"/>
    <n v="0"/>
    <x v="14"/>
  </r>
  <r>
    <n v="111"/>
    <n v="111"/>
    <n v="0"/>
    <n v="0"/>
    <n v="0"/>
    <n v="0"/>
    <n v="0"/>
    <n v="0"/>
    <n v="0"/>
    <n v="0"/>
    <n v="0"/>
    <n v="0"/>
    <x v="22"/>
  </r>
  <r>
    <n v="9366"/>
    <n v="9366"/>
    <n v="0"/>
    <n v="0"/>
    <n v="9366"/>
    <n v="9366"/>
    <n v="0"/>
    <n v="0"/>
    <n v="0"/>
    <n v="0"/>
    <n v="0"/>
    <n v="0"/>
    <x v="23"/>
  </r>
  <r>
    <n v="402"/>
    <n v="402"/>
    <n v="0"/>
    <n v="0"/>
    <n v="0"/>
    <n v="0"/>
    <n v="0"/>
    <n v="0"/>
    <n v="0"/>
    <n v="0"/>
    <n v="0"/>
    <n v="0"/>
    <x v="52"/>
  </r>
  <r>
    <n v="4917"/>
    <n v="0"/>
    <n v="0"/>
    <n v="4917"/>
    <n v="0"/>
    <n v="0"/>
    <n v="0"/>
    <n v="0"/>
    <n v="0"/>
    <n v="0"/>
    <n v="0"/>
    <n v="0"/>
    <x v="61"/>
  </r>
  <r>
    <n v="68"/>
    <n v="68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4"/>
  </r>
  <r>
    <n v="218"/>
    <n v="218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17"/>
    <n v="17"/>
    <n v="0"/>
    <n v="0"/>
    <x v="29"/>
  </r>
  <r>
    <n v="84"/>
    <n v="0"/>
    <n v="84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54"/>
  </r>
  <r>
    <n v="112"/>
    <n v="112"/>
    <n v="0"/>
    <n v="0"/>
    <n v="0"/>
    <n v="0"/>
    <n v="0"/>
    <n v="0"/>
    <n v="0"/>
    <n v="0"/>
    <n v="0"/>
    <n v="0"/>
    <x v="46"/>
  </r>
  <r>
    <n v="79543"/>
    <n v="0"/>
    <n v="79543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6"/>
  </r>
  <r>
    <n v="6"/>
    <n v="6"/>
    <n v="0"/>
    <n v="0"/>
    <n v="6"/>
    <n v="6"/>
    <n v="0"/>
    <n v="0"/>
    <n v="0"/>
    <n v="0"/>
    <n v="0"/>
    <n v="0"/>
    <x v="25"/>
  </r>
  <r>
    <n v="55"/>
    <n v="55"/>
    <n v="0"/>
    <n v="0"/>
    <n v="0"/>
    <n v="0"/>
    <n v="0"/>
    <n v="0"/>
    <n v="0"/>
    <n v="0"/>
    <n v="0"/>
    <n v="0"/>
    <x v="35"/>
  </r>
  <r>
    <n v="429"/>
    <n v="429"/>
    <n v="0"/>
    <n v="0"/>
    <n v="429"/>
    <n v="429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17"/>
  </r>
  <r>
    <n v="1235"/>
    <n v="1235"/>
    <n v="0"/>
    <n v="0"/>
    <n v="1235"/>
    <n v="1235"/>
    <n v="0"/>
    <n v="0"/>
    <n v="0"/>
    <n v="0"/>
    <n v="0"/>
    <n v="0"/>
    <x v="12"/>
  </r>
  <r>
    <n v="759"/>
    <n v="75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64"/>
  </r>
  <r>
    <n v="8560"/>
    <n v="8560"/>
    <n v="0"/>
    <n v="0"/>
    <n v="0"/>
    <n v="0"/>
    <n v="0"/>
    <n v="0"/>
    <n v="0"/>
    <n v="0"/>
    <n v="0"/>
    <n v="0"/>
    <x v="11"/>
  </r>
  <r>
    <n v="1086"/>
    <n v="1086"/>
    <n v="0"/>
    <n v="0"/>
    <n v="0"/>
    <n v="0"/>
    <n v="0"/>
    <n v="0"/>
    <n v="0"/>
    <n v="0"/>
    <n v="0"/>
    <n v="0"/>
    <x v="20"/>
  </r>
  <r>
    <n v="31655"/>
    <n v="31655"/>
    <n v="0"/>
    <n v="0"/>
    <n v="31655"/>
    <n v="31655"/>
    <n v="0"/>
    <n v="0"/>
    <n v="0"/>
    <n v="0"/>
    <n v="0"/>
    <n v="0"/>
    <x v="56"/>
  </r>
  <r>
    <n v="11147"/>
    <n v="11147"/>
    <n v="0"/>
    <n v="0"/>
    <n v="0"/>
    <n v="0"/>
    <n v="0"/>
    <n v="0"/>
    <n v="0"/>
    <n v="0"/>
    <n v="0"/>
    <n v="0"/>
    <x v="11"/>
  </r>
  <r>
    <n v="75"/>
    <n v="75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2"/>
  </r>
  <r>
    <n v="487"/>
    <n v="487"/>
    <n v="0"/>
    <n v="0"/>
    <n v="0"/>
    <n v="0"/>
    <n v="0"/>
    <n v="0"/>
    <n v="0"/>
    <n v="0"/>
    <n v="0"/>
    <n v="0"/>
    <x v="34"/>
  </r>
  <r>
    <n v="532"/>
    <n v="0"/>
    <n v="532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41"/>
  </r>
  <r>
    <n v="91"/>
    <n v="91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9"/>
  </r>
  <r>
    <n v="128"/>
    <n v="128"/>
    <n v="0"/>
    <n v="0"/>
    <n v="0"/>
    <n v="0"/>
    <n v="0"/>
    <n v="0"/>
    <n v="0"/>
    <n v="0"/>
    <n v="0"/>
    <n v="0"/>
    <x v="37"/>
  </r>
  <r>
    <n v="216"/>
    <n v="216"/>
    <n v="0"/>
    <n v="0"/>
    <n v="216"/>
    <n v="216"/>
    <n v="0"/>
    <n v="0"/>
    <n v="0"/>
    <n v="0"/>
    <n v="0"/>
    <n v="0"/>
    <x v="42"/>
  </r>
  <r>
    <n v="128"/>
    <n v="128"/>
    <n v="0"/>
    <n v="0"/>
    <n v="0"/>
    <n v="0"/>
    <n v="0"/>
    <n v="0"/>
    <n v="0"/>
    <n v="0"/>
    <n v="0"/>
    <n v="0"/>
    <x v="6"/>
  </r>
  <r>
    <n v="145"/>
    <n v="145"/>
    <n v="0"/>
    <n v="0"/>
    <n v="0"/>
    <n v="0"/>
    <n v="0"/>
    <n v="0"/>
    <n v="0"/>
    <n v="0"/>
    <n v="0"/>
    <n v="0"/>
    <x v="35"/>
  </r>
  <r>
    <n v="468"/>
    <n v="468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47"/>
  </r>
  <r>
    <n v="547"/>
    <n v="547"/>
    <n v="0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5"/>
  </r>
  <r>
    <n v="1548"/>
    <n v="1548"/>
    <n v="0"/>
    <n v="0"/>
    <n v="1548"/>
    <n v="1548"/>
    <n v="0"/>
    <n v="0"/>
    <n v="0"/>
    <n v="0"/>
    <n v="0"/>
    <n v="0"/>
    <x v="38"/>
  </r>
  <r>
    <n v="17"/>
    <n v="17"/>
    <n v="0"/>
    <n v="0"/>
    <n v="17"/>
    <n v="17"/>
    <n v="0"/>
    <n v="0"/>
    <n v="0"/>
    <n v="0"/>
    <n v="0"/>
    <n v="0"/>
    <x v="17"/>
  </r>
  <r>
    <n v="319"/>
    <n v="319"/>
    <n v="0"/>
    <n v="0"/>
    <n v="0"/>
    <n v="0"/>
    <n v="0"/>
    <n v="0"/>
    <n v="0"/>
    <n v="0"/>
    <n v="0"/>
    <n v="0"/>
    <x v="23"/>
  </r>
  <r>
    <n v="4886"/>
    <n v="4886"/>
    <n v="0"/>
    <n v="0"/>
    <n v="0"/>
    <n v="0"/>
    <n v="0"/>
    <n v="0"/>
    <n v="0"/>
    <n v="0"/>
    <n v="0"/>
    <n v="0"/>
    <x v="0"/>
  </r>
  <r>
    <n v="37006"/>
    <n v="37006"/>
    <n v="0"/>
    <n v="0"/>
    <n v="0"/>
    <n v="0"/>
    <n v="0"/>
    <n v="0"/>
    <n v="0"/>
    <n v="0"/>
    <n v="0"/>
    <n v="0"/>
    <x v="56"/>
  </r>
  <r>
    <n v="1177"/>
    <n v="1177"/>
    <n v="0"/>
    <n v="0"/>
    <n v="0"/>
    <n v="0"/>
    <n v="0"/>
    <n v="0"/>
    <n v="0"/>
    <n v="0"/>
    <n v="0"/>
    <n v="0"/>
    <x v="22"/>
  </r>
  <r>
    <n v="1612"/>
    <n v="1612"/>
    <n v="0"/>
    <n v="0"/>
    <n v="0"/>
    <n v="0"/>
    <n v="0"/>
    <n v="0"/>
    <n v="0"/>
    <n v="0"/>
    <n v="0"/>
    <n v="0"/>
    <x v="31"/>
  </r>
  <r>
    <n v="8378"/>
    <n v="0"/>
    <n v="8378"/>
    <n v="0"/>
    <n v="0"/>
    <n v="0"/>
    <n v="0"/>
    <n v="0"/>
    <n v="0"/>
    <n v="0"/>
    <n v="0"/>
    <n v="0"/>
    <x v="8"/>
  </r>
  <r>
    <n v="241"/>
    <n v="241"/>
    <n v="0"/>
    <n v="0"/>
    <n v="0"/>
    <n v="0"/>
    <n v="0"/>
    <n v="0"/>
    <n v="0"/>
    <n v="0"/>
    <n v="0"/>
    <n v="0"/>
    <x v="24"/>
  </r>
  <r>
    <n v="110"/>
    <n v="110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4"/>
  </r>
  <r>
    <n v="43"/>
    <n v="43"/>
    <n v="0"/>
    <n v="0"/>
    <n v="0"/>
    <n v="0"/>
    <n v="0"/>
    <n v="0"/>
    <n v="0"/>
    <n v="0"/>
    <n v="0"/>
    <n v="0"/>
    <x v="25"/>
  </r>
  <r>
    <n v="6467"/>
    <n v="0"/>
    <n v="6467"/>
    <n v="0"/>
    <n v="0"/>
    <n v="0"/>
    <n v="0"/>
    <n v="0"/>
    <n v="0"/>
    <n v="0"/>
    <n v="0"/>
    <n v="0"/>
    <x v="33"/>
  </r>
  <r>
    <n v="261"/>
    <n v="261"/>
    <n v="0"/>
    <n v="0"/>
    <n v="261"/>
    <n v="261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1"/>
  </r>
  <r>
    <n v="16153"/>
    <n v="16153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51"/>
    <n v="51"/>
    <n v="0"/>
    <n v="0"/>
    <x v="25"/>
  </r>
  <r>
    <n v="5123"/>
    <n v="5123"/>
    <n v="0"/>
    <n v="0"/>
    <n v="0"/>
    <n v="0"/>
    <n v="0"/>
    <n v="0"/>
    <n v="0"/>
    <n v="0"/>
    <n v="0"/>
    <n v="0"/>
    <x v="35"/>
  </r>
  <r>
    <n v="2217"/>
    <n v="2217"/>
    <n v="0"/>
    <n v="0"/>
    <n v="0"/>
    <n v="0"/>
    <n v="0"/>
    <n v="0"/>
    <n v="0"/>
    <n v="0"/>
    <n v="0"/>
    <n v="0"/>
    <x v="3"/>
  </r>
  <r>
    <n v="1166"/>
    <n v="1166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8"/>
  </r>
  <r>
    <n v="69"/>
    <n v="69"/>
    <n v="0"/>
    <n v="0"/>
    <n v="0"/>
    <n v="0"/>
    <n v="0"/>
    <n v="0"/>
    <n v="0"/>
    <n v="0"/>
    <n v="0"/>
    <n v="0"/>
    <x v="54"/>
  </r>
  <r>
    <n v="310"/>
    <n v="310"/>
    <n v="0"/>
    <n v="0"/>
    <n v="0"/>
    <n v="0"/>
    <n v="0"/>
    <n v="0"/>
    <n v="0"/>
    <n v="0"/>
    <n v="0"/>
    <n v="0"/>
    <x v="24"/>
  </r>
  <r>
    <n v="1141"/>
    <n v="1141"/>
    <n v="0"/>
    <n v="0"/>
    <n v="0"/>
    <n v="0"/>
    <n v="0"/>
    <n v="0"/>
    <n v="0"/>
    <n v="0"/>
    <n v="0"/>
    <n v="0"/>
    <x v="26"/>
  </r>
  <r>
    <n v="687"/>
    <n v="687"/>
    <n v="0"/>
    <n v="0"/>
    <n v="0"/>
    <n v="0"/>
    <n v="0"/>
    <n v="0"/>
    <n v="0"/>
    <n v="0"/>
    <n v="0"/>
    <n v="0"/>
    <x v="25"/>
  </r>
  <r>
    <n v="626"/>
    <n v="0"/>
    <n v="626"/>
    <n v="0"/>
    <n v="0"/>
    <n v="0"/>
    <n v="0"/>
    <n v="0"/>
    <n v="626"/>
    <n v="0"/>
    <n v="626"/>
    <n v="0"/>
    <x v="51"/>
  </r>
  <r>
    <n v="878"/>
    <n v="878"/>
    <n v="0"/>
    <n v="0"/>
    <n v="0"/>
    <n v="0"/>
    <n v="0"/>
    <n v="0"/>
    <n v="0"/>
    <n v="0"/>
    <n v="0"/>
    <n v="0"/>
    <x v="24"/>
  </r>
  <r>
    <n v="6640"/>
    <n v="6640"/>
    <n v="0"/>
    <n v="0"/>
    <n v="0"/>
    <n v="0"/>
    <n v="0"/>
    <n v="0"/>
    <n v="0"/>
    <n v="0"/>
    <n v="0"/>
    <n v="0"/>
    <x v="19"/>
  </r>
  <r>
    <n v="20755"/>
    <n v="0"/>
    <n v="20755"/>
    <n v="0"/>
    <n v="20755"/>
    <n v="0"/>
    <n v="20755"/>
    <n v="0"/>
    <n v="0"/>
    <n v="0"/>
    <n v="0"/>
    <n v="0"/>
    <x v="19"/>
  </r>
  <r>
    <n v="1313"/>
    <n v="0"/>
    <n v="1313"/>
    <n v="0"/>
    <n v="0"/>
    <n v="0"/>
    <n v="0"/>
    <n v="0"/>
    <n v="0"/>
    <n v="0"/>
    <n v="0"/>
    <n v="0"/>
    <x v="43"/>
  </r>
  <r>
    <n v="624"/>
    <n v="624"/>
    <n v="0"/>
    <n v="0"/>
    <n v="0"/>
    <n v="0"/>
    <n v="0"/>
    <n v="0"/>
    <n v="0"/>
    <n v="0"/>
    <n v="0"/>
    <n v="0"/>
    <x v="5"/>
  </r>
  <r>
    <n v="36864"/>
    <n v="0"/>
    <n v="36864"/>
    <n v="0"/>
    <n v="0"/>
    <n v="0"/>
    <n v="0"/>
    <n v="0"/>
    <n v="0"/>
    <n v="0"/>
    <n v="0"/>
    <n v="0"/>
    <x v="0"/>
  </r>
  <r>
    <n v="3208"/>
    <n v="0"/>
    <n v="3208"/>
    <n v="0"/>
    <n v="0"/>
    <n v="0"/>
    <n v="0"/>
    <n v="0"/>
    <n v="0"/>
    <n v="0"/>
    <n v="0"/>
    <n v="0"/>
    <x v="19"/>
  </r>
  <r>
    <n v="14520"/>
    <n v="0"/>
    <n v="14520"/>
    <n v="0"/>
    <n v="0"/>
    <n v="0"/>
    <n v="0"/>
    <n v="0"/>
    <n v="0"/>
    <n v="0"/>
    <n v="0"/>
    <n v="0"/>
    <x v="50"/>
  </r>
  <r>
    <n v="431"/>
    <n v="431"/>
    <n v="0"/>
    <n v="0"/>
    <n v="0"/>
    <n v="0"/>
    <n v="0"/>
    <n v="0"/>
    <n v="0"/>
    <n v="0"/>
    <n v="0"/>
    <n v="0"/>
    <x v="18"/>
  </r>
  <r>
    <n v="1150"/>
    <n v="1150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11"/>
  </r>
  <r>
    <n v="524"/>
    <n v="524"/>
    <n v="0"/>
    <n v="0"/>
    <n v="0"/>
    <n v="0"/>
    <n v="0"/>
    <n v="0"/>
    <n v="0"/>
    <n v="0"/>
    <n v="0"/>
    <n v="0"/>
    <x v="34"/>
  </r>
  <r>
    <n v="3333"/>
    <n v="3333"/>
    <n v="0"/>
    <n v="0"/>
    <n v="0"/>
    <n v="0"/>
    <n v="0"/>
    <n v="0"/>
    <n v="0"/>
    <n v="0"/>
    <n v="0"/>
    <n v="0"/>
    <x v="46"/>
  </r>
  <r>
    <n v="1942"/>
    <n v="0"/>
    <n v="1942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23"/>
  </r>
  <r>
    <n v="295"/>
    <n v="295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53"/>
  </r>
  <r>
    <n v="2795"/>
    <n v="0"/>
    <n v="0"/>
    <n v="2795"/>
    <n v="0"/>
    <n v="0"/>
    <n v="0"/>
    <n v="0"/>
    <n v="2795"/>
    <n v="0"/>
    <n v="0"/>
    <n v="2795"/>
    <x v="61"/>
  </r>
  <r>
    <n v="2755"/>
    <n v="0"/>
    <n v="2755"/>
    <n v="0"/>
    <n v="0"/>
    <n v="0"/>
    <n v="0"/>
    <n v="0"/>
    <n v="0"/>
    <n v="0"/>
    <n v="0"/>
    <n v="0"/>
    <x v="20"/>
  </r>
  <r>
    <n v="925"/>
    <n v="0"/>
    <n v="925"/>
    <n v="0"/>
    <n v="0"/>
    <n v="0"/>
    <n v="0"/>
    <n v="0"/>
    <n v="0"/>
    <n v="0"/>
    <n v="0"/>
    <n v="0"/>
    <x v="2"/>
  </r>
  <r>
    <n v="126"/>
    <n v="126"/>
    <n v="0"/>
    <n v="0"/>
    <n v="126"/>
    <n v="126"/>
    <n v="0"/>
    <n v="0"/>
    <n v="0"/>
    <n v="0"/>
    <n v="0"/>
    <n v="0"/>
    <x v="0"/>
  </r>
  <r>
    <n v="695"/>
    <n v="695"/>
    <n v="0"/>
    <n v="0"/>
    <n v="0"/>
    <n v="0"/>
    <n v="0"/>
    <n v="0"/>
    <n v="0"/>
    <n v="0"/>
    <n v="0"/>
    <n v="0"/>
    <x v="44"/>
  </r>
  <r>
    <n v="146"/>
    <n v="146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35"/>
  </r>
  <r>
    <n v="496"/>
    <n v="49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228"/>
    <n v="228"/>
    <n v="0"/>
    <n v="0"/>
    <n v="0"/>
    <n v="0"/>
    <n v="0"/>
    <n v="0"/>
    <n v="0"/>
    <n v="0"/>
    <n v="0"/>
    <n v="0"/>
    <x v="7"/>
  </r>
  <r>
    <n v="287"/>
    <n v="287"/>
    <n v="0"/>
    <n v="0"/>
    <n v="0"/>
    <n v="0"/>
    <n v="0"/>
    <n v="0"/>
    <n v="0"/>
    <n v="0"/>
    <n v="0"/>
    <n v="0"/>
    <x v="18"/>
  </r>
  <r>
    <n v="138"/>
    <n v="138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24"/>
    <n v="24"/>
    <n v="0"/>
    <n v="0"/>
    <x v="6"/>
  </r>
  <r>
    <n v="773"/>
    <n v="0"/>
    <n v="773"/>
    <n v="0"/>
    <n v="0"/>
    <n v="0"/>
    <n v="0"/>
    <n v="0"/>
    <n v="0"/>
    <n v="0"/>
    <n v="0"/>
    <n v="0"/>
    <x v="26"/>
  </r>
  <r>
    <n v="853"/>
    <n v="853"/>
    <n v="0"/>
    <n v="0"/>
    <n v="0"/>
    <n v="0"/>
    <n v="0"/>
    <n v="0"/>
    <n v="0"/>
    <n v="0"/>
    <n v="0"/>
    <n v="0"/>
    <x v="42"/>
  </r>
  <r>
    <n v="5861"/>
    <n v="5861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31"/>
  </r>
  <r>
    <n v="441"/>
    <n v="441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25"/>
  </r>
  <r>
    <n v="1199"/>
    <n v="1199"/>
    <n v="0"/>
    <n v="0"/>
    <n v="0"/>
    <n v="0"/>
    <n v="0"/>
    <n v="0"/>
    <n v="0"/>
    <n v="0"/>
    <n v="0"/>
    <n v="0"/>
    <x v="22"/>
  </r>
  <r>
    <n v="1018"/>
    <n v="0"/>
    <n v="1018"/>
    <n v="0"/>
    <n v="0"/>
    <n v="0"/>
    <n v="0"/>
    <n v="0"/>
    <n v="0"/>
    <n v="0"/>
    <n v="0"/>
    <n v="0"/>
    <x v="6"/>
  </r>
  <r>
    <n v="169"/>
    <n v="169"/>
    <n v="0"/>
    <n v="0"/>
    <n v="0"/>
    <n v="0"/>
    <n v="0"/>
    <n v="0"/>
    <n v="0"/>
    <n v="0"/>
    <n v="0"/>
    <n v="0"/>
    <x v="43"/>
  </r>
  <r>
    <n v="26"/>
    <n v="26"/>
    <n v="0"/>
    <n v="0"/>
    <n v="26"/>
    <n v="26"/>
    <n v="0"/>
    <n v="0"/>
    <n v="0"/>
    <n v="0"/>
    <n v="0"/>
    <n v="0"/>
    <x v="13"/>
  </r>
  <r>
    <n v="4105"/>
    <n v="0"/>
    <n v="4105"/>
    <n v="0"/>
    <n v="0"/>
    <n v="0"/>
    <n v="0"/>
    <n v="0"/>
    <n v="0"/>
    <n v="0"/>
    <n v="0"/>
    <n v="0"/>
    <x v="50"/>
  </r>
  <r>
    <n v="75"/>
    <n v="75"/>
    <n v="0"/>
    <n v="0"/>
    <n v="75"/>
    <n v="75"/>
    <n v="0"/>
    <n v="0"/>
    <n v="0"/>
    <n v="0"/>
    <n v="0"/>
    <n v="0"/>
    <x v="51"/>
  </r>
  <r>
    <n v="220"/>
    <n v="220"/>
    <n v="0"/>
    <n v="0"/>
    <n v="0"/>
    <n v="0"/>
    <n v="0"/>
    <n v="0"/>
    <n v="0"/>
    <n v="0"/>
    <n v="0"/>
    <n v="0"/>
    <x v="8"/>
  </r>
  <r>
    <n v="304"/>
    <n v="304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40"/>
  </r>
  <r>
    <n v="3145"/>
    <n v="0"/>
    <n v="3145"/>
    <n v="0"/>
    <n v="0"/>
    <n v="0"/>
    <n v="0"/>
    <n v="0"/>
    <n v="0"/>
    <n v="0"/>
    <n v="0"/>
    <n v="0"/>
    <x v="45"/>
  </r>
  <r>
    <n v="114"/>
    <n v="11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32"/>
  </r>
  <r>
    <n v="9357"/>
    <n v="0"/>
    <n v="9357"/>
    <n v="0"/>
    <n v="0"/>
    <n v="0"/>
    <n v="0"/>
    <n v="0"/>
    <n v="0"/>
    <n v="0"/>
    <n v="0"/>
    <n v="0"/>
    <x v="13"/>
  </r>
  <r>
    <n v="146"/>
    <n v="0"/>
    <n v="146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12"/>
    <n v="12"/>
    <n v="0"/>
    <n v="0"/>
    <x v="4"/>
  </r>
  <r>
    <n v="3280"/>
    <n v="3280"/>
    <n v="0"/>
    <n v="0"/>
    <n v="0"/>
    <n v="0"/>
    <n v="0"/>
    <n v="0"/>
    <n v="3280"/>
    <n v="3280"/>
    <n v="0"/>
    <n v="0"/>
    <x v="35"/>
  </r>
  <r>
    <n v="4178"/>
    <n v="417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9"/>
  </r>
  <r>
    <n v="351"/>
    <n v="351"/>
    <n v="0"/>
    <n v="0"/>
    <n v="0"/>
    <n v="0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5"/>
  </r>
  <r>
    <n v="163"/>
    <n v="163"/>
    <n v="0"/>
    <n v="0"/>
    <n v="163"/>
    <n v="163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1"/>
  </r>
  <r>
    <n v="2137"/>
    <n v="2137"/>
    <n v="0"/>
    <n v="0"/>
    <n v="2137"/>
    <n v="2137"/>
    <n v="0"/>
    <n v="0"/>
    <n v="0"/>
    <n v="0"/>
    <n v="0"/>
    <n v="0"/>
    <x v="26"/>
  </r>
  <r>
    <n v="4562"/>
    <n v="4562"/>
    <n v="0"/>
    <n v="0"/>
    <n v="4562"/>
    <n v="4562"/>
    <n v="0"/>
    <n v="0"/>
    <n v="0"/>
    <n v="0"/>
    <n v="0"/>
    <n v="0"/>
    <x v="45"/>
  </r>
  <r>
    <n v="105"/>
    <n v="105"/>
    <n v="0"/>
    <n v="0"/>
    <n v="0"/>
    <n v="0"/>
    <n v="0"/>
    <n v="0"/>
    <n v="0"/>
    <n v="0"/>
    <n v="0"/>
    <n v="0"/>
    <x v="14"/>
  </r>
  <r>
    <n v="5571"/>
    <n v="5571"/>
    <n v="0"/>
    <n v="0"/>
    <n v="0"/>
    <n v="0"/>
    <n v="0"/>
    <n v="0"/>
    <n v="0"/>
    <n v="0"/>
    <n v="0"/>
    <n v="0"/>
    <x v="0"/>
  </r>
  <r>
    <n v="350"/>
    <n v="350"/>
    <n v="0"/>
    <n v="0"/>
    <n v="0"/>
    <n v="0"/>
    <n v="0"/>
    <n v="0"/>
    <n v="0"/>
    <n v="0"/>
    <n v="0"/>
    <n v="0"/>
    <x v="7"/>
  </r>
  <r>
    <n v="77"/>
    <n v="77"/>
    <n v="0"/>
    <n v="0"/>
    <n v="0"/>
    <n v="0"/>
    <n v="0"/>
    <n v="0"/>
    <n v="0"/>
    <n v="0"/>
    <n v="0"/>
    <n v="0"/>
    <x v="24"/>
  </r>
  <r>
    <n v="5794"/>
    <n v="5794"/>
    <n v="0"/>
    <n v="0"/>
    <n v="0"/>
    <n v="0"/>
    <n v="0"/>
    <n v="0"/>
    <n v="0"/>
    <n v="0"/>
    <n v="0"/>
    <n v="0"/>
    <x v="48"/>
  </r>
  <r>
    <n v="9577"/>
    <n v="9577"/>
    <n v="0"/>
    <n v="0"/>
    <n v="0"/>
    <n v="0"/>
    <n v="0"/>
    <n v="0"/>
    <n v="0"/>
    <n v="0"/>
    <n v="0"/>
    <n v="0"/>
    <x v="35"/>
  </r>
  <r>
    <n v="2"/>
    <n v="0"/>
    <n v="2"/>
    <n v="0"/>
    <n v="0"/>
    <n v="0"/>
    <n v="0"/>
    <n v="0"/>
    <n v="0"/>
    <n v="0"/>
    <n v="0"/>
    <n v="0"/>
    <x v="5"/>
  </r>
  <r>
    <n v="98"/>
    <n v="0"/>
    <n v="98"/>
    <n v="0"/>
    <n v="0"/>
    <n v="0"/>
    <n v="0"/>
    <n v="0"/>
    <n v="0"/>
    <n v="0"/>
    <n v="0"/>
    <n v="0"/>
    <x v="29"/>
  </r>
  <r>
    <n v="1740"/>
    <n v="1740"/>
    <n v="0"/>
    <n v="0"/>
    <n v="0"/>
    <n v="0"/>
    <n v="0"/>
    <n v="0"/>
    <n v="0"/>
    <n v="0"/>
    <n v="0"/>
    <n v="0"/>
    <x v="47"/>
  </r>
  <r>
    <n v="232"/>
    <n v="232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13"/>
  </r>
  <r>
    <n v="655"/>
    <n v="655"/>
    <n v="0"/>
    <n v="0"/>
    <n v="0"/>
    <n v="0"/>
    <n v="0"/>
    <n v="0"/>
    <n v="0"/>
    <n v="0"/>
    <n v="0"/>
    <n v="0"/>
    <x v="26"/>
  </r>
  <r>
    <n v="3894"/>
    <n v="3894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23"/>
    <n v="23"/>
    <n v="0"/>
    <n v="0"/>
    <x v="58"/>
  </r>
  <r>
    <n v="358"/>
    <n v="358"/>
    <n v="0"/>
    <n v="0"/>
    <n v="0"/>
    <n v="0"/>
    <n v="0"/>
    <n v="0"/>
    <n v="0"/>
    <n v="0"/>
    <n v="0"/>
    <n v="0"/>
    <x v="37"/>
  </r>
  <r>
    <n v="113"/>
    <n v="113"/>
    <n v="0"/>
    <n v="0"/>
    <n v="0"/>
    <n v="0"/>
    <n v="0"/>
    <n v="0"/>
    <n v="0"/>
    <n v="0"/>
    <n v="0"/>
    <n v="0"/>
    <x v="47"/>
  </r>
  <r>
    <n v="66"/>
    <n v="66"/>
    <n v="0"/>
    <n v="0"/>
    <n v="66"/>
    <n v="66"/>
    <n v="0"/>
    <n v="0"/>
    <n v="0"/>
    <n v="0"/>
    <n v="0"/>
    <n v="0"/>
    <x v="5"/>
  </r>
  <r>
    <n v="670"/>
    <n v="670"/>
    <n v="0"/>
    <n v="0"/>
    <n v="0"/>
    <n v="0"/>
    <n v="0"/>
    <n v="0"/>
    <n v="670"/>
    <n v="670"/>
    <n v="0"/>
    <n v="0"/>
    <x v="9"/>
  </r>
  <r>
    <n v="5"/>
    <n v="5"/>
    <n v="0"/>
    <n v="0"/>
    <n v="0"/>
    <n v="0"/>
    <n v="0"/>
    <n v="0"/>
    <n v="0"/>
    <n v="0"/>
    <n v="0"/>
    <n v="0"/>
    <x v="41"/>
  </r>
  <r>
    <n v="73"/>
    <n v="73"/>
    <n v="0"/>
    <n v="0"/>
    <n v="0"/>
    <n v="0"/>
    <n v="0"/>
    <n v="0"/>
    <n v="0"/>
    <n v="0"/>
    <n v="0"/>
    <n v="0"/>
    <x v="43"/>
  </r>
  <r>
    <n v="158"/>
    <n v="158"/>
    <n v="0"/>
    <n v="0"/>
    <n v="0"/>
    <n v="0"/>
    <n v="0"/>
    <n v="0"/>
    <n v="0"/>
    <n v="0"/>
    <n v="0"/>
    <n v="0"/>
    <x v="44"/>
  </r>
  <r>
    <n v="33296"/>
    <n v="33296"/>
    <n v="0"/>
    <n v="0"/>
    <n v="0"/>
    <n v="0"/>
    <n v="0"/>
    <n v="0"/>
    <n v="0"/>
    <n v="0"/>
    <n v="0"/>
    <n v="0"/>
    <x v="56"/>
  </r>
  <r>
    <n v="32"/>
    <n v="32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5"/>
  </r>
  <r>
    <n v="3017"/>
    <n v="3017"/>
    <n v="0"/>
    <n v="0"/>
    <n v="0"/>
    <n v="0"/>
    <n v="0"/>
    <n v="0"/>
    <n v="0"/>
    <n v="0"/>
    <n v="0"/>
    <n v="0"/>
    <x v="40"/>
  </r>
  <r>
    <n v="505"/>
    <n v="505"/>
    <n v="0"/>
    <n v="0"/>
    <n v="0"/>
    <n v="0"/>
    <n v="0"/>
    <n v="0"/>
    <n v="0"/>
    <n v="0"/>
    <n v="0"/>
    <n v="0"/>
    <x v="2"/>
  </r>
  <r>
    <n v="67"/>
    <n v="67"/>
    <n v="0"/>
    <n v="0"/>
    <n v="67"/>
    <n v="67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0"/>
  </r>
  <r>
    <n v="18341"/>
    <n v="1834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4"/>
  </r>
  <r>
    <n v="24208"/>
    <n v="24208"/>
    <n v="0"/>
    <n v="0"/>
    <n v="0"/>
    <n v="0"/>
    <n v="0"/>
    <n v="0"/>
    <n v="0"/>
    <n v="0"/>
    <n v="0"/>
    <n v="0"/>
    <x v="7"/>
  </r>
  <r>
    <n v="13100"/>
    <n v="13100"/>
    <n v="0"/>
    <n v="0"/>
    <n v="0"/>
    <n v="0"/>
    <n v="0"/>
    <n v="0"/>
    <n v="0"/>
    <n v="0"/>
    <n v="0"/>
    <n v="0"/>
    <x v="40"/>
  </r>
  <r>
    <n v="572"/>
    <n v="572"/>
    <n v="0"/>
    <n v="0"/>
    <n v="0"/>
    <n v="0"/>
    <n v="0"/>
    <n v="0"/>
    <n v="0"/>
    <n v="0"/>
    <n v="0"/>
    <n v="0"/>
    <x v="2"/>
  </r>
  <r>
    <n v="157"/>
    <n v="157"/>
    <n v="0"/>
    <n v="0"/>
    <n v="0"/>
    <n v="0"/>
    <n v="0"/>
    <n v="0"/>
    <n v="0"/>
    <n v="0"/>
    <n v="0"/>
    <n v="0"/>
    <x v="13"/>
  </r>
  <r>
    <n v="983"/>
    <n v="983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28"/>
  </r>
  <r>
    <n v="825"/>
    <n v="0"/>
    <n v="825"/>
    <n v="0"/>
    <n v="825"/>
    <n v="0"/>
    <n v="825"/>
    <n v="0"/>
    <n v="0"/>
    <n v="0"/>
    <n v="0"/>
    <n v="0"/>
    <x v="13"/>
  </r>
  <r>
    <n v="136"/>
    <n v="136"/>
    <n v="0"/>
    <n v="0"/>
    <n v="0"/>
    <n v="0"/>
    <n v="0"/>
    <n v="0"/>
    <n v="0"/>
    <n v="0"/>
    <n v="0"/>
    <n v="0"/>
    <x v="53"/>
  </r>
  <r>
    <n v="4395"/>
    <n v="439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0"/>
  </r>
  <r>
    <n v="4045"/>
    <n v="0"/>
    <n v="4045"/>
    <n v="0"/>
    <n v="0"/>
    <n v="0"/>
    <n v="0"/>
    <n v="0"/>
    <n v="0"/>
    <n v="0"/>
    <n v="0"/>
    <n v="0"/>
    <x v="37"/>
  </r>
  <r>
    <n v="664"/>
    <n v="664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6"/>
  </r>
  <r>
    <n v="180"/>
    <n v="180"/>
    <n v="0"/>
    <n v="0"/>
    <n v="0"/>
    <n v="0"/>
    <n v="0"/>
    <n v="0"/>
    <n v="180"/>
    <n v="180"/>
    <n v="0"/>
    <n v="0"/>
    <x v="2"/>
  </r>
  <r>
    <n v="33"/>
    <n v="33"/>
    <n v="0"/>
    <n v="0"/>
    <n v="0"/>
    <n v="0"/>
    <n v="0"/>
    <n v="0"/>
    <n v="0"/>
    <n v="0"/>
    <n v="0"/>
    <n v="0"/>
    <x v="49"/>
  </r>
  <r>
    <n v="1268"/>
    <n v="0"/>
    <n v="1268"/>
    <n v="0"/>
    <n v="0"/>
    <n v="0"/>
    <n v="0"/>
    <n v="0"/>
    <n v="0"/>
    <n v="0"/>
    <n v="0"/>
    <n v="0"/>
    <x v="47"/>
  </r>
  <r>
    <n v="498"/>
    <n v="498"/>
    <n v="0"/>
    <n v="0"/>
    <n v="0"/>
    <n v="0"/>
    <n v="0"/>
    <n v="0"/>
    <n v="0"/>
    <n v="0"/>
    <n v="0"/>
    <n v="0"/>
    <x v="9"/>
  </r>
  <r>
    <n v="114"/>
    <n v="11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46"/>
  </r>
  <r>
    <n v="99"/>
    <n v="99"/>
    <n v="0"/>
    <n v="0"/>
    <n v="0"/>
    <n v="0"/>
    <n v="0"/>
    <n v="0"/>
    <n v="0"/>
    <n v="0"/>
    <n v="0"/>
    <n v="0"/>
    <x v="14"/>
  </r>
  <r>
    <n v="231"/>
    <n v="0"/>
    <n v="231"/>
    <n v="0"/>
    <n v="0"/>
    <n v="0"/>
    <n v="0"/>
    <n v="0"/>
    <n v="0"/>
    <n v="0"/>
    <n v="0"/>
    <n v="0"/>
    <x v="21"/>
  </r>
  <r>
    <n v="6194"/>
    <n v="6194"/>
    <n v="0"/>
    <n v="0"/>
    <n v="0"/>
    <n v="0"/>
    <n v="0"/>
    <n v="0"/>
    <n v="0"/>
    <n v="0"/>
    <n v="0"/>
    <n v="0"/>
    <x v="45"/>
  </r>
  <r>
    <n v="4856"/>
    <n v="4856"/>
    <n v="0"/>
    <n v="0"/>
    <n v="4856"/>
    <n v="4856"/>
    <n v="0"/>
    <n v="0"/>
    <n v="0"/>
    <n v="0"/>
    <n v="0"/>
    <n v="0"/>
    <x v="32"/>
  </r>
  <r>
    <n v="1818"/>
    <n v="1818"/>
    <n v="0"/>
    <n v="0"/>
    <n v="1818"/>
    <n v="1818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34"/>
  </r>
  <r>
    <n v="5761"/>
    <n v="5761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7"/>
  </r>
  <r>
    <n v="8212"/>
    <n v="8212"/>
    <n v="0"/>
    <n v="0"/>
    <n v="0"/>
    <n v="0"/>
    <n v="0"/>
    <n v="0"/>
    <n v="0"/>
    <n v="0"/>
    <n v="0"/>
    <n v="0"/>
    <x v="0"/>
  </r>
  <r>
    <n v="816"/>
    <n v="816"/>
    <n v="0"/>
    <n v="0"/>
    <n v="0"/>
    <n v="0"/>
    <n v="0"/>
    <n v="0"/>
    <n v="0"/>
    <n v="0"/>
    <n v="0"/>
    <n v="0"/>
    <x v="15"/>
  </r>
  <r>
    <n v="398"/>
    <n v="398"/>
    <n v="0"/>
    <n v="0"/>
    <n v="0"/>
    <n v="0"/>
    <n v="0"/>
    <n v="0"/>
    <n v="0"/>
    <n v="0"/>
    <n v="0"/>
    <n v="0"/>
    <x v="45"/>
  </r>
  <r>
    <n v="704"/>
    <n v="704"/>
    <n v="0"/>
    <n v="0"/>
    <n v="704"/>
    <n v="704"/>
    <n v="0"/>
    <n v="0"/>
    <n v="0"/>
    <n v="0"/>
    <n v="0"/>
    <n v="0"/>
    <x v="32"/>
  </r>
  <r>
    <n v="107"/>
    <n v="0"/>
    <n v="107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40"/>
  </r>
  <r>
    <n v="6422"/>
    <n v="0"/>
    <n v="6422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44"/>
  </r>
  <r>
    <n v="1609"/>
    <n v="1609"/>
    <n v="0"/>
    <n v="0"/>
    <n v="0"/>
    <n v="0"/>
    <n v="0"/>
    <n v="0"/>
    <n v="0"/>
    <n v="0"/>
    <n v="0"/>
    <n v="0"/>
    <x v="42"/>
  </r>
  <r>
    <n v="4642"/>
    <n v="4642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"/>
  </r>
  <r>
    <n v="65"/>
    <n v="0"/>
    <n v="65"/>
    <n v="0"/>
    <n v="0"/>
    <n v="0"/>
    <n v="0"/>
    <n v="0"/>
    <n v="0"/>
    <n v="0"/>
    <n v="0"/>
    <n v="0"/>
    <x v="58"/>
  </r>
  <r>
    <n v="478"/>
    <n v="478"/>
    <n v="0"/>
    <n v="0"/>
    <n v="0"/>
    <n v="0"/>
    <n v="0"/>
    <n v="0"/>
    <n v="0"/>
    <n v="0"/>
    <n v="0"/>
    <n v="0"/>
    <x v="8"/>
  </r>
  <r>
    <n v="118"/>
    <n v="118"/>
    <n v="0"/>
    <n v="0"/>
    <n v="0"/>
    <n v="0"/>
    <n v="0"/>
    <n v="0"/>
    <n v="0"/>
    <n v="0"/>
    <n v="0"/>
    <n v="0"/>
    <x v="52"/>
  </r>
  <r>
    <n v="243"/>
    <n v="243"/>
    <n v="0"/>
    <n v="0"/>
    <n v="0"/>
    <n v="0"/>
    <n v="0"/>
    <n v="0"/>
    <n v="243"/>
    <n v="243"/>
    <n v="0"/>
    <n v="0"/>
    <x v="40"/>
  </r>
  <r>
    <n v="2"/>
    <n v="2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34"/>
  </r>
  <r>
    <n v="206"/>
    <n v="206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2"/>
  </r>
  <r>
    <n v="293"/>
    <n v="293"/>
    <n v="0"/>
    <n v="0"/>
    <n v="0"/>
    <n v="0"/>
    <n v="0"/>
    <n v="0"/>
    <n v="0"/>
    <n v="0"/>
    <n v="0"/>
    <n v="0"/>
    <x v="46"/>
  </r>
  <r>
    <n v="101"/>
    <n v="0"/>
    <n v="101"/>
    <n v="0"/>
    <n v="101"/>
    <n v="0"/>
    <n v="101"/>
    <n v="0"/>
    <n v="0"/>
    <n v="0"/>
    <n v="0"/>
    <n v="0"/>
    <x v="29"/>
  </r>
  <r>
    <n v="73"/>
    <n v="73"/>
    <n v="0"/>
    <n v="0"/>
    <n v="73"/>
    <n v="73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3"/>
  </r>
  <r>
    <n v="956"/>
    <n v="956"/>
    <n v="0"/>
    <n v="0"/>
    <n v="0"/>
    <n v="0"/>
    <n v="0"/>
    <n v="0"/>
    <n v="956"/>
    <n v="956"/>
    <n v="0"/>
    <n v="0"/>
    <x v="7"/>
  </r>
  <r>
    <n v="3"/>
    <n v="3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0"/>
    <n v="0"/>
    <n v="0"/>
    <n v="0"/>
    <x v="21"/>
  </r>
  <r>
    <n v="203"/>
    <n v="203"/>
    <n v="0"/>
    <n v="0"/>
    <n v="0"/>
    <n v="0"/>
    <n v="0"/>
    <n v="0"/>
    <n v="0"/>
    <n v="0"/>
    <n v="0"/>
    <n v="0"/>
    <x v="18"/>
  </r>
  <r>
    <n v="175"/>
    <n v="0"/>
    <n v="175"/>
    <n v="0"/>
    <n v="0"/>
    <n v="0"/>
    <n v="0"/>
    <n v="0"/>
    <n v="0"/>
    <n v="0"/>
    <n v="0"/>
    <n v="0"/>
    <x v="44"/>
  </r>
  <r>
    <n v="342"/>
    <n v="342"/>
    <n v="0"/>
    <n v="0"/>
    <n v="0"/>
    <n v="0"/>
    <n v="0"/>
    <n v="0"/>
    <n v="0"/>
    <n v="0"/>
    <n v="0"/>
    <n v="0"/>
    <x v="26"/>
  </r>
  <r>
    <n v="3714"/>
    <n v="0"/>
    <n v="3714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5"/>
  </r>
  <r>
    <n v="3319"/>
    <n v="3319"/>
    <n v="0"/>
    <n v="0"/>
    <n v="3319"/>
    <n v="3319"/>
    <n v="0"/>
    <n v="0"/>
    <n v="0"/>
    <n v="0"/>
    <n v="0"/>
    <n v="0"/>
    <x v="31"/>
  </r>
  <r>
    <n v="69042"/>
    <n v="0"/>
    <n v="69042"/>
    <n v="0"/>
    <n v="0"/>
    <n v="0"/>
    <n v="0"/>
    <n v="0"/>
    <n v="0"/>
    <n v="0"/>
    <n v="0"/>
    <n v="0"/>
    <x v="56"/>
  </r>
  <r>
    <n v="388"/>
    <n v="388"/>
    <n v="0"/>
    <n v="0"/>
    <n v="0"/>
    <n v="0"/>
    <n v="0"/>
    <n v="0"/>
    <n v="0"/>
    <n v="0"/>
    <n v="0"/>
    <n v="0"/>
    <x v="6"/>
  </r>
  <r>
    <n v="237"/>
    <n v="237"/>
    <n v="0"/>
    <n v="0"/>
    <n v="0"/>
    <n v="0"/>
    <n v="0"/>
    <n v="0"/>
    <n v="0"/>
    <n v="0"/>
    <n v="0"/>
    <n v="0"/>
    <x v="15"/>
  </r>
  <r>
    <n v="558"/>
    <n v="558"/>
    <n v="0"/>
    <n v="0"/>
    <n v="0"/>
    <n v="0"/>
    <n v="0"/>
    <n v="0"/>
    <n v="558"/>
    <n v="558"/>
    <n v="0"/>
    <n v="0"/>
    <x v="42"/>
  </r>
  <r>
    <n v="57"/>
    <n v="57"/>
    <n v="0"/>
    <n v="0"/>
    <n v="0"/>
    <n v="0"/>
    <n v="0"/>
    <n v="0"/>
    <n v="57"/>
    <n v="57"/>
    <n v="0"/>
    <n v="0"/>
    <x v="51"/>
  </r>
  <r>
    <n v="32"/>
    <n v="32"/>
    <n v="0"/>
    <n v="0"/>
    <n v="0"/>
    <n v="0"/>
    <n v="0"/>
    <n v="0"/>
    <n v="32"/>
    <n v="32"/>
    <n v="0"/>
    <n v="0"/>
    <x v="30"/>
  </r>
  <r>
    <n v="2"/>
    <n v="2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8"/>
  </r>
  <r>
    <n v="753"/>
    <n v="0"/>
    <n v="753"/>
    <n v="0"/>
    <n v="0"/>
    <n v="0"/>
    <n v="0"/>
    <n v="0"/>
    <n v="753"/>
    <n v="0"/>
    <n v="753"/>
    <n v="0"/>
    <x v="53"/>
  </r>
  <r>
    <n v="54"/>
    <n v="54"/>
    <n v="0"/>
    <n v="0"/>
    <n v="0"/>
    <n v="0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8"/>
  </r>
  <r>
    <n v="2043"/>
    <n v="2043"/>
    <n v="0"/>
    <n v="0"/>
    <n v="0"/>
    <n v="0"/>
    <n v="0"/>
    <n v="0"/>
    <n v="0"/>
    <n v="0"/>
    <n v="0"/>
    <n v="0"/>
    <x v="40"/>
  </r>
  <r>
    <n v="22301"/>
    <n v="22301"/>
    <n v="0"/>
    <n v="0"/>
    <n v="0"/>
    <n v="0"/>
    <n v="0"/>
    <n v="0"/>
    <n v="0"/>
    <n v="0"/>
    <n v="0"/>
    <n v="0"/>
    <x v="19"/>
  </r>
  <r>
    <n v="445"/>
    <n v="445"/>
    <n v="0"/>
    <n v="0"/>
    <n v="0"/>
    <n v="0"/>
    <n v="0"/>
    <n v="0"/>
    <n v="0"/>
    <n v="0"/>
    <n v="0"/>
    <n v="0"/>
    <x v="15"/>
  </r>
  <r>
    <n v="1035"/>
    <n v="1035"/>
    <n v="0"/>
    <n v="0"/>
    <n v="0"/>
    <n v="0"/>
    <n v="0"/>
    <n v="0"/>
    <n v="0"/>
    <n v="0"/>
    <n v="0"/>
    <n v="0"/>
    <x v="40"/>
  </r>
  <r>
    <n v="156"/>
    <n v="156"/>
    <n v="0"/>
    <n v="0"/>
    <n v="0"/>
    <n v="0"/>
    <n v="0"/>
    <n v="0"/>
    <n v="0"/>
    <n v="0"/>
    <n v="0"/>
    <n v="0"/>
    <x v="1"/>
  </r>
  <r>
    <n v="8854"/>
    <n v="0"/>
    <n v="8854"/>
    <n v="0"/>
    <n v="8854"/>
    <n v="0"/>
    <n v="8854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50"/>
  </r>
  <r>
    <n v="6632"/>
    <n v="6632"/>
    <n v="0"/>
    <n v="0"/>
    <n v="0"/>
    <n v="0"/>
    <n v="0"/>
    <n v="0"/>
    <n v="0"/>
    <n v="0"/>
    <n v="0"/>
    <n v="0"/>
    <x v="9"/>
  </r>
  <r>
    <n v="194"/>
    <n v="194"/>
    <n v="0"/>
    <n v="0"/>
    <n v="0"/>
    <n v="0"/>
    <n v="0"/>
    <n v="0"/>
    <n v="0"/>
    <n v="0"/>
    <n v="0"/>
    <n v="0"/>
    <x v="52"/>
  </r>
  <r>
    <n v="605"/>
    <n v="605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1"/>
  </r>
  <r>
    <n v="195"/>
    <n v="195"/>
    <n v="0"/>
    <n v="0"/>
    <n v="0"/>
    <n v="0"/>
    <n v="0"/>
    <n v="0"/>
    <n v="0"/>
    <n v="0"/>
    <n v="0"/>
    <n v="0"/>
    <x v="42"/>
  </r>
  <r>
    <n v="7"/>
    <n v="7"/>
    <n v="0"/>
    <n v="0"/>
    <n v="7"/>
    <n v="7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6"/>
  </r>
  <r>
    <n v="8131"/>
    <n v="0"/>
    <n v="8131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4"/>
  </r>
  <r>
    <n v="239"/>
    <n v="239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63"/>
    <n v="63"/>
    <n v="0"/>
    <n v="0"/>
    <x v="42"/>
  </r>
  <r>
    <n v="29"/>
    <n v="29"/>
    <n v="0"/>
    <n v="0"/>
    <n v="0"/>
    <n v="0"/>
    <n v="0"/>
    <n v="0"/>
    <n v="0"/>
    <n v="0"/>
    <n v="0"/>
    <n v="0"/>
    <x v="12"/>
  </r>
  <r>
    <n v="4807"/>
    <n v="4807"/>
    <n v="0"/>
    <n v="0"/>
    <n v="0"/>
    <n v="0"/>
    <n v="0"/>
    <n v="0"/>
    <n v="0"/>
    <n v="0"/>
    <n v="0"/>
    <n v="0"/>
    <x v="7"/>
  </r>
  <r>
    <n v="251"/>
    <n v="251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57"/>
  </r>
  <r>
    <n v="216"/>
    <n v="216"/>
    <n v="0"/>
    <n v="0"/>
    <n v="0"/>
    <n v="0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25"/>
  </r>
  <r>
    <n v="8128"/>
    <n v="8128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13"/>
  </r>
  <r>
    <n v="6971"/>
    <n v="6971"/>
    <n v="0"/>
    <n v="0"/>
    <n v="6971"/>
    <n v="6971"/>
    <n v="0"/>
    <n v="0"/>
    <n v="0"/>
    <n v="0"/>
    <n v="0"/>
    <n v="0"/>
    <x v="49"/>
  </r>
  <r>
    <n v="508"/>
    <n v="508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4"/>
  </r>
  <r>
    <n v="891"/>
    <n v="89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0"/>
  </r>
  <r>
    <n v="2845"/>
    <n v="0"/>
    <n v="2845"/>
    <n v="0"/>
    <n v="0"/>
    <n v="0"/>
    <n v="0"/>
    <n v="0"/>
    <n v="0"/>
    <n v="0"/>
    <n v="0"/>
    <n v="0"/>
    <x v="38"/>
  </r>
  <r>
    <n v="8762"/>
    <n v="8762"/>
    <n v="0"/>
    <n v="0"/>
    <n v="0"/>
    <n v="0"/>
    <n v="0"/>
    <n v="0"/>
    <n v="0"/>
    <n v="0"/>
    <n v="0"/>
    <n v="0"/>
    <x v="3"/>
  </r>
  <r>
    <n v="156"/>
    <n v="156"/>
    <n v="0"/>
    <n v="0"/>
    <n v="0"/>
    <n v="0"/>
    <n v="0"/>
    <n v="0"/>
    <n v="0"/>
    <n v="0"/>
    <n v="0"/>
    <n v="0"/>
    <x v="35"/>
  </r>
  <r>
    <n v="30048"/>
    <n v="30048"/>
    <n v="0"/>
    <n v="0"/>
    <n v="0"/>
    <n v="0"/>
    <n v="0"/>
    <n v="0"/>
    <n v="0"/>
    <n v="0"/>
    <n v="0"/>
    <n v="0"/>
    <x v="56"/>
  </r>
  <r>
    <n v="356"/>
    <n v="356"/>
    <n v="0"/>
    <n v="0"/>
    <n v="0"/>
    <n v="0"/>
    <n v="0"/>
    <n v="0"/>
    <n v="0"/>
    <n v="0"/>
    <n v="0"/>
    <n v="0"/>
    <x v="12"/>
  </r>
  <r>
    <n v="20524"/>
    <n v="0"/>
    <n v="20524"/>
    <n v="0"/>
    <n v="0"/>
    <n v="0"/>
    <n v="0"/>
    <n v="0"/>
    <n v="0"/>
    <n v="0"/>
    <n v="0"/>
    <n v="0"/>
    <x v="0"/>
  </r>
  <r>
    <n v="931"/>
    <n v="0"/>
    <n v="931"/>
    <n v="0"/>
    <n v="931"/>
    <n v="0"/>
    <n v="931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12"/>
  </r>
  <r>
    <n v="133"/>
    <n v="0"/>
    <n v="133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4"/>
    <n v="4"/>
    <n v="0"/>
    <n v="0"/>
    <x v="52"/>
  </r>
  <r>
    <n v="41"/>
    <n v="41"/>
    <n v="0"/>
    <n v="0"/>
    <n v="0"/>
    <n v="0"/>
    <n v="0"/>
    <n v="0"/>
    <n v="0"/>
    <n v="0"/>
    <n v="0"/>
    <n v="0"/>
    <x v="19"/>
  </r>
  <r>
    <n v="1939"/>
    <n v="1939"/>
    <n v="0"/>
    <n v="0"/>
    <n v="0"/>
    <n v="0"/>
    <n v="0"/>
    <n v="0"/>
    <n v="0"/>
    <n v="0"/>
    <n v="0"/>
    <n v="0"/>
    <x v="17"/>
  </r>
  <r>
    <n v="114"/>
    <n v="114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8"/>
  </r>
  <r>
    <n v="1131"/>
    <n v="113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6"/>
  </r>
  <r>
    <n v="62"/>
    <n v="0"/>
    <n v="62"/>
    <n v="0"/>
    <n v="0"/>
    <n v="0"/>
    <n v="0"/>
    <n v="0"/>
    <n v="0"/>
    <n v="0"/>
    <n v="0"/>
    <n v="0"/>
    <x v="39"/>
  </r>
  <r>
    <n v="65"/>
    <n v="65"/>
    <n v="0"/>
    <n v="0"/>
    <n v="0"/>
    <n v="0"/>
    <n v="0"/>
    <n v="0"/>
    <n v="0"/>
    <n v="0"/>
    <n v="0"/>
    <n v="0"/>
    <x v="23"/>
  </r>
  <r>
    <n v="5059"/>
    <n v="0"/>
    <n v="5059"/>
    <n v="0"/>
    <n v="0"/>
    <n v="0"/>
    <n v="0"/>
    <n v="0"/>
    <n v="0"/>
    <n v="0"/>
    <n v="0"/>
    <n v="0"/>
    <x v="10"/>
  </r>
  <r>
    <n v="6181"/>
    <n v="6181"/>
    <n v="0"/>
    <n v="0"/>
    <n v="0"/>
    <n v="0"/>
    <n v="0"/>
    <n v="0"/>
    <n v="6181"/>
    <n v="6181"/>
    <n v="0"/>
    <n v="0"/>
    <x v="10"/>
  </r>
  <r>
    <n v="75"/>
    <n v="75"/>
    <n v="0"/>
    <n v="0"/>
    <n v="0"/>
    <n v="0"/>
    <n v="0"/>
    <n v="0"/>
    <n v="0"/>
    <n v="0"/>
    <n v="0"/>
    <n v="0"/>
    <x v="51"/>
  </r>
  <r>
    <n v="23728"/>
    <n v="23728"/>
    <n v="0"/>
    <n v="0"/>
    <n v="0"/>
    <n v="0"/>
    <n v="0"/>
    <n v="0"/>
    <n v="0"/>
    <n v="0"/>
    <n v="0"/>
    <n v="0"/>
    <x v="56"/>
  </r>
  <r>
    <n v="30"/>
    <n v="30"/>
    <n v="0"/>
    <n v="0"/>
    <n v="30"/>
    <n v="30"/>
    <n v="0"/>
    <n v="0"/>
    <n v="0"/>
    <n v="0"/>
    <n v="0"/>
    <n v="0"/>
    <x v="17"/>
  </r>
  <r>
    <n v="1232"/>
    <n v="0"/>
    <n v="1232"/>
    <n v="0"/>
    <n v="1232"/>
    <n v="0"/>
    <n v="1232"/>
    <n v="0"/>
    <n v="0"/>
    <n v="0"/>
    <n v="0"/>
    <n v="0"/>
    <x v="37"/>
  </r>
  <r>
    <n v="386"/>
    <n v="386"/>
    <n v="0"/>
    <n v="0"/>
    <n v="0"/>
    <n v="0"/>
    <n v="0"/>
    <n v="0"/>
    <n v="0"/>
    <n v="0"/>
    <n v="0"/>
    <n v="0"/>
    <x v="41"/>
  </r>
  <r>
    <n v="67"/>
    <n v="67"/>
    <n v="0"/>
    <n v="0"/>
    <n v="0"/>
    <n v="0"/>
    <n v="0"/>
    <n v="0"/>
    <n v="0"/>
    <n v="0"/>
    <n v="0"/>
    <n v="0"/>
    <x v="46"/>
  </r>
  <r>
    <n v="786"/>
    <n v="786"/>
    <n v="0"/>
    <n v="0"/>
    <n v="0"/>
    <n v="0"/>
    <n v="0"/>
    <n v="0"/>
    <n v="0"/>
    <n v="0"/>
    <n v="0"/>
    <n v="0"/>
    <x v="7"/>
  </r>
  <r>
    <n v="458"/>
    <n v="458"/>
    <n v="0"/>
    <n v="0"/>
    <n v="0"/>
    <n v="0"/>
    <n v="0"/>
    <n v="0"/>
    <n v="0"/>
    <n v="0"/>
    <n v="0"/>
    <n v="0"/>
    <x v="38"/>
  </r>
  <r>
    <n v="6005"/>
    <n v="0"/>
    <n v="6005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54"/>
  </r>
  <r>
    <n v="136"/>
    <n v="136"/>
    <n v="0"/>
    <n v="0"/>
    <n v="136"/>
    <n v="136"/>
    <n v="0"/>
    <n v="0"/>
    <n v="0"/>
    <n v="0"/>
    <n v="0"/>
    <n v="0"/>
    <x v="6"/>
  </r>
  <r>
    <n v="103"/>
    <n v="103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7"/>
  </r>
  <r>
    <n v="18019"/>
    <n v="0"/>
    <n v="18019"/>
    <n v="0"/>
    <n v="0"/>
    <n v="0"/>
    <n v="0"/>
    <n v="0"/>
    <n v="0"/>
    <n v="0"/>
    <n v="0"/>
    <n v="0"/>
    <x v="56"/>
  </r>
  <r>
    <n v="71"/>
    <n v="71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71"/>
    <n v="71"/>
    <n v="0"/>
    <n v="0"/>
    <x v="50"/>
  </r>
  <r>
    <n v="1713"/>
    <n v="1713"/>
    <n v="0"/>
    <n v="0"/>
    <n v="0"/>
    <n v="0"/>
    <n v="0"/>
    <n v="0"/>
    <n v="0"/>
    <n v="0"/>
    <n v="0"/>
    <n v="0"/>
    <x v="40"/>
  </r>
  <r>
    <n v="601"/>
    <n v="0"/>
    <n v="601"/>
    <n v="0"/>
    <n v="0"/>
    <n v="0"/>
    <n v="0"/>
    <n v="0"/>
    <n v="0"/>
    <n v="0"/>
    <n v="0"/>
    <n v="0"/>
    <x v="28"/>
  </r>
  <r>
    <n v="350"/>
    <n v="0"/>
    <n v="35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37"/>
  </r>
  <r>
    <n v="4024"/>
    <n v="4024"/>
    <n v="0"/>
    <n v="0"/>
    <n v="0"/>
    <n v="0"/>
    <n v="0"/>
    <n v="0"/>
    <n v="0"/>
    <n v="0"/>
    <n v="0"/>
    <n v="0"/>
    <x v="32"/>
  </r>
  <r>
    <n v="18946"/>
    <n v="18946"/>
    <n v="0"/>
    <n v="0"/>
    <n v="0"/>
    <n v="0"/>
    <n v="0"/>
    <n v="0"/>
    <n v="0"/>
    <n v="0"/>
    <n v="0"/>
    <n v="0"/>
    <x v="29"/>
  </r>
  <r>
    <n v="607"/>
    <n v="607"/>
    <n v="0"/>
    <n v="0"/>
    <n v="0"/>
    <n v="0"/>
    <n v="0"/>
    <n v="0"/>
    <n v="0"/>
    <n v="0"/>
    <n v="0"/>
    <n v="0"/>
    <x v="54"/>
  </r>
  <r>
    <n v="2568"/>
    <n v="2568"/>
    <n v="0"/>
    <n v="0"/>
    <n v="0"/>
    <n v="0"/>
    <n v="0"/>
    <n v="0"/>
    <n v="0"/>
    <n v="0"/>
    <n v="0"/>
    <n v="0"/>
    <x v="49"/>
  </r>
  <r>
    <n v="6527"/>
    <n v="0"/>
    <n v="6527"/>
    <n v="0"/>
    <n v="0"/>
    <n v="0"/>
    <n v="0"/>
    <n v="0"/>
    <n v="0"/>
    <n v="0"/>
    <n v="0"/>
    <n v="0"/>
    <x v="24"/>
  </r>
  <r>
    <n v="250"/>
    <n v="250"/>
    <n v="0"/>
    <n v="0"/>
    <n v="250"/>
    <n v="250"/>
    <n v="0"/>
    <n v="0"/>
    <n v="0"/>
    <n v="0"/>
    <n v="0"/>
    <n v="0"/>
    <x v="52"/>
  </r>
  <r>
    <n v="75"/>
    <n v="75"/>
    <n v="0"/>
    <n v="0"/>
    <n v="0"/>
    <n v="0"/>
    <n v="0"/>
    <n v="0"/>
    <n v="75"/>
    <n v="75"/>
    <n v="0"/>
    <n v="0"/>
    <x v="26"/>
  </r>
  <r>
    <n v="688"/>
    <n v="688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2"/>
    <n v="2"/>
    <n v="0"/>
    <n v="0"/>
    <x v="58"/>
  </r>
  <r>
    <n v="1077"/>
    <n v="1077"/>
    <n v="0"/>
    <n v="0"/>
    <n v="0"/>
    <n v="0"/>
    <n v="0"/>
    <n v="0"/>
    <n v="0"/>
    <n v="0"/>
    <n v="0"/>
    <n v="0"/>
    <x v="45"/>
  </r>
  <r>
    <n v="275"/>
    <n v="275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12"/>
  </r>
  <r>
    <n v="1918"/>
    <n v="0"/>
    <n v="1918"/>
    <n v="0"/>
    <n v="0"/>
    <n v="0"/>
    <n v="0"/>
    <n v="0"/>
    <n v="0"/>
    <n v="0"/>
    <n v="0"/>
    <n v="0"/>
    <x v="9"/>
  </r>
  <r>
    <n v="342"/>
    <n v="342"/>
    <n v="0"/>
    <n v="0"/>
    <n v="0"/>
    <n v="0"/>
    <n v="0"/>
    <n v="0"/>
    <n v="0"/>
    <n v="0"/>
    <n v="0"/>
    <n v="0"/>
    <x v="7"/>
  </r>
  <r>
    <n v="1609"/>
    <n v="0"/>
    <n v="1609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13"/>
  </r>
  <r>
    <n v="305"/>
    <n v="305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5"/>
  </r>
  <r>
    <n v="2021"/>
    <n v="2021"/>
    <n v="0"/>
    <n v="0"/>
    <n v="2021"/>
    <n v="2021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3"/>
  </r>
  <r>
    <n v="9187"/>
    <n v="918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4"/>
  </r>
  <r>
    <n v="2665"/>
    <n v="0"/>
    <n v="2665"/>
    <n v="0"/>
    <n v="0"/>
    <n v="0"/>
    <n v="0"/>
    <n v="0"/>
    <n v="2665"/>
    <n v="0"/>
    <n v="2665"/>
    <n v="0"/>
    <x v="46"/>
  </r>
  <r>
    <n v="1718"/>
    <n v="1718"/>
    <n v="0"/>
    <n v="0"/>
    <n v="0"/>
    <n v="0"/>
    <n v="0"/>
    <n v="0"/>
    <n v="1718"/>
    <n v="1718"/>
    <n v="0"/>
    <n v="0"/>
    <x v="33"/>
  </r>
  <r>
    <n v="2947"/>
    <n v="2947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2"/>
  </r>
  <r>
    <n v="227"/>
    <n v="227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17"/>
    <n v="17"/>
    <n v="0"/>
    <n v="0"/>
    <x v="63"/>
  </r>
  <r>
    <n v="1084"/>
    <n v="1084"/>
    <n v="0"/>
    <n v="0"/>
    <n v="0"/>
    <n v="0"/>
    <n v="0"/>
    <n v="0"/>
    <n v="0"/>
    <n v="0"/>
    <n v="0"/>
    <n v="0"/>
    <x v="49"/>
  </r>
  <r>
    <n v="81"/>
    <n v="0"/>
    <n v="81"/>
    <n v="0"/>
    <n v="0"/>
    <n v="0"/>
    <n v="0"/>
    <n v="0"/>
    <n v="0"/>
    <n v="0"/>
    <n v="0"/>
    <n v="0"/>
    <x v="54"/>
  </r>
  <r>
    <n v="3316"/>
    <n v="3316"/>
    <n v="0"/>
    <n v="0"/>
    <n v="0"/>
    <n v="0"/>
    <n v="0"/>
    <n v="0"/>
    <n v="0"/>
    <n v="0"/>
    <n v="0"/>
    <n v="0"/>
    <x v="37"/>
  </r>
  <r>
    <n v="51"/>
    <n v="51"/>
    <n v="0"/>
    <n v="0"/>
    <n v="0"/>
    <n v="0"/>
    <n v="0"/>
    <n v="0"/>
    <n v="0"/>
    <n v="0"/>
    <n v="0"/>
    <n v="0"/>
    <x v="14"/>
  </r>
  <r>
    <n v="201"/>
    <n v="201"/>
    <n v="0"/>
    <n v="0"/>
    <n v="201"/>
    <n v="201"/>
    <n v="0"/>
    <n v="0"/>
    <n v="0"/>
    <n v="0"/>
    <n v="0"/>
    <n v="0"/>
    <x v="28"/>
  </r>
  <r>
    <n v="81"/>
    <n v="81"/>
    <n v="0"/>
    <n v="0"/>
    <n v="0"/>
    <n v="0"/>
    <n v="0"/>
    <n v="0"/>
    <n v="0"/>
    <n v="0"/>
    <n v="0"/>
    <n v="0"/>
    <x v="25"/>
  </r>
  <r>
    <n v="9"/>
    <n v="9"/>
    <n v="0"/>
    <n v="0"/>
    <n v="9"/>
    <n v="9"/>
    <n v="0"/>
    <n v="0"/>
    <n v="0"/>
    <n v="0"/>
    <n v="0"/>
    <n v="0"/>
    <x v="1"/>
  </r>
  <r>
    <n v="183"/>
    <n v="183"/>
    <n v="0"/>
    <n v="0"/>
    <n v="183"/>
    <n v="183"/>
    <n v="0"/>
    <n v="0"/>
    <n v="0"/>
    <n v="0"/>
    <n v="0"/>
    <n v="0"/>
    <x v="17"/>
  </r>
  <r>
    <n v="356"/>
    <n v="356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7"/>
  </r>
  <r>
    <n v="225"/>
    <n v="225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0"/>
  </r>
  <r>
    <n v="188"/>
    <n v="188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36"/>
  </r>
  <r>
    <n v="25208"/>
    <n v="25208"/>
    <n v="0"/>
    <n v="0"/>
    <n v="0"/>
    <n v="0"/>
    <n v="0"/>
    <n v="0"/>
    <n v="0"/>
    <n v="0"/>
    <n v="0"/>
    <n v="0"/>
    <x v="7"/>
  </r>
  <r>
    <n v="1023"/>
    <n v="1023"/>
    <n v="0"/>
    <n v="0"/>
    <n v="0"/>
    <n v="0"/>
    <n v="0"/>
    <n v="0"/>
    <n v="0"/>
    <n v="0"/>
    <n v="0"/>
    <n v="0"/>
    <x v="6"/>
  </r>
  <r>
    <n v="2851"/>
    <n v="285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49"/>
  </r>
  <r>
    <n v="5208"/>
    <n v="5208"/>
    <n v="0"/>
    <n v="0"/>
    <n v="0"/>
    <n v="0"/>
    <n v="0"/>
    <n v="0"/>
    <n v="0"/>
    <n v="0"/>
    <n v="0"/>
    <n v="0"/>
    <x v="14"/>
  </r>
  <r>
    <n v="110"/>
    <n v="0"/>
    <n v="11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2"/>
  </r>
  <r>
    <n v="122"/>
    <n v="122"/>
    <n v="0"/>
    <n v="0"/>
    <n v="0"/>
    <n v="0"/>
    <n v="0"/>
    <n v="0"/>
    <n v="0"/>
    <n v="0"/>
    <n v="0"/>
    <n v="0"/>
    <x v="17"/>
  </r>
  <r>
    <n v="713"/>
    <n v="713"/>
    <n v="0"/>
    <n v="0"/>
    <n v="0"/>
    <n v="0"/>
    <n v="0"/>
    <n v="0"/>
    <n v="713"/>
    <n v="713"/>
    <n v="0"/>
    <n v="0"/>
    <x v="18"/>
  </r>
  <r>
    <n v="15"/>
    <n v="15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54"/>
  </r>
  <r>
    <n v="398"/>
    <n v="398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49"/>
  </r>
  <r>
    <n v="1576"/>
    <n v="1576"/>
    <n v="0"/>
    <n v="0"/>
    <n v="0"/>
    <n v="0"/>
    <n v="0"/>
    <n v="0"/>
    <n v="0"/>
    <n v="0"/>
    <n v="0"/>
    <n v="0"/>
    <x v="28"/>
  </r>
  <r>
    <n v="19381"/>
    <n v="0"/>
    <n v="19381"/>
    <n v="0"/>
    <n v="0"/>
    <n v="0"/>
    <n v="0"/>
    <n v="0"/>
    <n v="0"/>
    <n v="0"/>
    <n v="0"/>
    <n v="0"/>
    <x v="35"/>
  </r>
  <r>
    <n v="14328"/>
    <n v="14328"/>
    <n v="0"/>
    <n v="0"/>
    <n v="14328"/>
    <n v="14328"/>
    <n v="0"/>
    <n v="0"/>
    <n v="0"/>
    <n v="0"/>
    <n v="0"/>
    <n v="0"/>
    <x v="10"/>
  </r>
  <r>
    <n v="29"/>
    <n v="29"/>
    <n v="0"/>
    <n v="0"/>
    <n v="29"/>
    <n v="29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15"/>
  </r>
  <r>
    <n v="145"/>
    <n v="14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1"/>
  </r>
  <r>
    <n v="137"/>
    <n v="137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6"/>
  </r>
  <r>
    <n v="1408"/>
    <n v="0"/>
    <n v="1408"/>
    <n v="0"/>
    <n v="0"/>
    <n v="0"/>
    <n v="0"/>
    <n v="0"/>
    <n v="0"/>
    <n v="0"/>
    <n v="0"/>
    <n v="0"/>
    <x v="18"/>
  </r>
  <r>
    <n v="838"/>
    <n v="838"/>
    <n v="0"/>
    <n v="0"/>
    <n v="838"/>
    <n v="838"/>
    <n v="0"/>
    <n v="0"/>
    <n v="0"/>
    <n v="0"/>
    <n v="0"/>
    <n v="0"/>
    <x v="56"/>
  </r>
  <r>
    <n v="3726"/>
    <n v="0"/>
    <n v="3726"/>
    <n v="0"/>
    <n v="0"/>
    <n v="0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17"/>
  </r>
  <r>
    <n v="5300"/>
    <n v="5300"/>
    <n v="0"/>
    <n v="0"/>
    <n v="0"/>
    <n v="0"/>
    <n v="0"/>
    <n v="0"/>
    <n v="0"/>
    <n v="0"/>
    <n v="0"/>
    <n v="0"/>
    <x v="56"/>
  </r>
  <r>
    <n v="226"/>
    <n v="226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48"/>
  </r>
  <r>
    <n v="8289"/>
    <n v="8289"/>
    <n v="0"/>
    <n v="0"/>
    <n v="8289"/>
    <n v="8289"/>
    <n v="0"/>
    <n v="0"/>
    <n v="0"/>
    <n v="0"/>
    <n v="0"/>
    <n v="0"/>
    <x v="31"/>
  </r>
  <r>
    <n v="27"/>
    <n v="27"/>
    <n v="0"/>
    <n v="0"/>
    <n v="0"/>
    <n v="0"/>
    <n v="0"/>
    <n v="0"/>
    <n v="27"/>
    <n v="27"/>
    <n v="0"/>
    <n v="0"/>
    <x v="2"/>
  </r>
  <r>
    <n v="3"/>
    <n v="3"/>
    <n v="0"/>
    <n v="0"/>
    <n v="0"/>
    <n v="0"/>
    <n v="0"/>
    <n v="0"/>
    <n v="0"/>
    <n v="0"/>
    <n v="0"/>
    <n v="0"/>
    <x v="26"/>
  </r>
  <r>
    <n v="394"/>
    <n v="394"/>
    <n v="0"/>
    <n v="0"/>
    <n v="0"/>
    <n v="0"/>
    <n v="0"/>
    <n v="0"/>
    <n v="0"/>
    <n v="0"/>
    <n v="0"/>
    <n v="0"/>
    <x v="12"/>
  </r>
  <r>
    <n v="4103"/>
    <n v="0"/>
    <n v="4103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5"/>
  </r>
  <r>
    <n v="61"/>
    <n v="61"/>
    <n v="0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5"/>
  </r>
  <r>
    <n v="165"/>
    <n v="165"/>
    <n v="0"/>
    <n v="0"/>
    <n v="0"/>
    <n v="0"/>
    <n v="0"/>
    <n v="0"/>
    <n v="0"/>
    <n v="0"/>
    <n v="0"/>
    <n v="0"/>
    <x v="37"/>
  </r>
  <r>
    <n v="911"/>
    <n v="0"/>
    <n v="911"/>
    <n v="0"/>
    <n v="0"/>
    <n v="0"/>
    <n v="0"/>
    <n v="0"/>
    <n v="0"/>
    <n v="0"/>
    <n v="0"/>
    <n v="0"/>
    <x v="37"/>
  </r>
  <r>
    <n v="4857"/>
    <n v="4857"/>
    <n v="0"/>
    <n v="0"/>
    <n v="0"/>
    <n v="0"/>
    <n v="0"/>
    <n v="0"/>
    <n v="0"/>
    <n v="0"/>
    <n v="0"/>
    <n v="0"/>
    <x v="40"/>
  </r>
  <r>
    <n v="14"/>
    <n v="14"/>
    <n v="0"/>
    <n v="0"/>
    <n v="14"/>
    <n v="14"/>
    <n v="0"/>
    <n v="0"/>
    <n v="0"/>
    <n v="0"/>
    <n v="0"/>
    <n v="0"/>
    <x v="50"/>
  </r>
  <r>
    <n v="420"/>
    <n v="420"/>
    <n v="0"/>
    <n v="0"/>
    <n v="420"/>
    <n v="420"/>
    <n v="0"/>
    <n v="0"/>
    <n v="0"/>
    <n v="0"/>
    <n v="0"/>
    <n v="0"/>
    <x v="41"/>
  </r>
  <r>
    <n v="139"/>
    <n v="0"/>
    <n v="139"/>
    <n v="0"/>
    <n v="0"/>
    <n v="0"/>
    <n v="0"/>
    <n v="0"/>
    <n v="0"/>
    <n v="0"/>
    <n v="0"/>
    <n v="0"/>
    <x v="4"/>
  </r>
  <r>
    <n v="119"/>
    <n v="119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7"/>
  </r>
  <r>
    <n v="9700"/>
    <n v="0"/>
    <n v="9700"/>
    <n v="0"/>
    <n v="0"/>
    <n v="0"/>
    <n v="0"/>
    <n v="0"/>
    <n v="0"/>
    <n v="0"/>
    <n v="0"/>
    <n v="0"/>
    <x v="12"/>
  </r>
  <r>
    <n v="839"/>
    <n v="839"/>
    <n v="0"/>
    <n v="0"/>
    <n v="0"/>
    <n v="0"/>
    <n v="0"/>
    <n v="0"/>
    <n v="0"/>
    <n v="0"/>
    <n v="0"/>
    <n v="0"/>
    <x v="23"/>
  </r>
  <r>
    <n v="40495"/>
    <n v="0"/>
    <n v="40495"/>
    <n v="0"/>
    <n v="0"/>
    <n v="0"/>
    <n v="0"/>
    <n v="0"/>
    <n v="0"/>
    <n v="0"/>
    <n v="0"/>
    <n v="0"/>
    <x v="19"/>
  </r>
  <r>
    <n v="99"/>
    <n v="99"/>
    <n v="0"/>
    <n v="0"/>
    <n v="0"/>
    <n v="0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5"/>
  </r>
  <r>
    <n v="744"/>
    <n v="744"/>
    <n v="0"/>
    <n v="0"/>
    <n v="0"/>
    <n v="0"/>
    <n v="0"/>
    <n v="0"/>
    <n v="744"/>
    <n v="744"/>
    <n v="0"/>
    <n v="0"/>
    <x v="7"/>
  </r>
  <r>
    <n v="745"/>
    <n v="74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0"/>
  </r>
  <r>
    <n v="2157"/>
    <n v="2157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46"/>
  </r>
  <r>
    <n v="3023"/>
    <n v="3023"/>
    <n v="0"/>
    <n v="0"/>
    <n v="0"/>
    <n v="0"/>
    <n v="0"/>
    <n v="0"/>
    <n v="3023"/>
    <n v="3023"/>
    <n v="0"/>
    <n v="0"/>
    <x v="56"/>
  </r>
  <r>
    <n v="154"/>
    <n v="154"/>
    <n v="0"/>
    <n v="0"/>
    <n v="0"/>
    <n v="0"/>
    <n v="0"/>
    <n v="0"/>
    <n v="0"/>
    <n v="0"/>
    <n v="0"/>
    <n v="0"/>
    <x v="44"/>
  </r>
  <r>
    <n v="5"/>
    <n v="5"/>
    <n v="0"/>
    <n v="0"/>
    <n v="5"/>
    <n v="5"/>
    <n v="0"/>
    <n v="0"/>
    <n v="0"/>
    <n v="0"/>
    <n v="0"/>
    <n v="0"/>
    <x v="50"/>
  </r>
  <r>
    <n v="235"/>
    <n v="235"/>
    <n v="0"/>
    <n v="0"/>
    <n v="235"/>
    <n v="235"/>
    <n v="0"/>
    <n v="0"/>
    <n v="0"/>
    <n v="0"/>
    <n v="0"/>
    <n v="0"/>
    <x v="6"/>
  </r>
  <r>
    <n v="294"/>
    <n v="294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8"/>
  </r>
  <r>
    <n v="258"/>
    <n v="258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0"/>
  </r>
  <r>
    <n v="543"/>
    <n v="0"/>
    <n v="0"/>
    <n v="543"/>
    <n v="0"/>
    <n v="0"/>
    <n v="0"/>
    <n v="0"/>
    <n v="0"/>
    <n v="0"/>
    <n v="0"/>
    <n v="0"/>
    <x v="61"/>
  </r>
  <r>
    <n v="43"/>
    <n v="0"/>
    <n v="43"/>
    <n v="0"/>
    <n v="0"/>
    <n v="0"/>
    <n v="0"/>
    <n v="0"/>
    <n v="0"/>
    <n v="0"/>
    <n v="0"/>
    <n v="0"/>
    <x v="51"/>
  </r>
  <r>
    <n v="1124"/>
    <n v="1124"/>
    <n v="0"/>
    <n v="0"/>
    <n v="0"/>
    <n v="0"/>
    <n v="0"/>
    <n v="0"/>
    <n v="0"/>
    <n v="0"/>
    <n v="0"/>
    <n v="0"/>
    <x v="7"/>
  </r>
  <r>
    <n v="77"/>
    <n v="77"/>
    <n v="0"/>
    <n v="0"/>
    <n v="77"/>
    <n v="77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5"/>
  </r>
  <r>
    <n v="9121"/>
    <n v="9121"/>
    <n v="0"/>
    <n v="0"/>
    <n v="0"/>
    <n v="0"/>
    <n v="0"/>
    <n v="0"/>
    <n v="9121"/>
    <n v="9121"/>
    <n v="0"/>
    <n v="0"/>
    <x v="34"/>
  </r>
  <r>
    <n v="113"/>
    <n v="11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6"/>
  </r>
  <r>
    <n v="444"/>
    <n v="444"/>
    <n v="0"/>
    <n v="0"/>
    <n v="0"/>
    <n v="0"/>
    <n v="0"/>
    <n v="0"/>
    <n v="0"/>
    <n v="0"/>
    <n v="0"/>
    <n v="0"/>
    <x v="8"/>
  </r>
  <r>
    <n v="129"/>
    <n v="129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8"/>
  </r>
  <r>
    <n v="23"/>
    <n v="23"/>
    <n v="0"/>
    <n v="0"/>
    <n v="23"/>
    <n v="23"/>
    <n v="0"/>
    <n v="0"/>
    <n v="0"/>
    <n v="0"/>
    <n v="0"/>
    <n v="0"/>
    <x v="5"/>
  </r>
  <r>
    <n v="7"/>
    <n v="0"/>
    <n v="7"/>
    <n v="0"/>
    <n v="0"/>
    <n v="0"/>
    <n v="0"/>
    <n v="0"/>
    <n v="0"/>
    <n v="0"/>
    <n v="0"/>
    <n v="0"/>
    <x v="16"/>
  </r>
  <r>
    <n v="2356"/>
    <n v="0"/>
    <n v="2356"/>
    <n v="0"/>
    <n v="0"/>
    <n v="0"/>
    <n v="0"/>
    <n v="0"/>
    <n v="0"/>
    <n v="0"/>
    <n v="0"/>
    <n v="0"/>
    <x v="30"/>
  </r>
  <r>
    <n v="292"/>
    <n v="292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51"/>
  </r>
  <r>
    <n v="522"/>
    <n v="522"/>
    <n v="0"/>
    <n v="0"/>
    <n v="0"/>
    <n v="0"/>
    <n v="0"/>
    <n v="0"/>
    <n v="0"/>
    <n v="0"/>
    <n v="0"/>
    <n v="0"/>
    <x v="23"/>
  </r>
  <r>
    <n v="364"/>
    <n v="364"/>
    <n v="0"/>
    <n v="0"/>
    <n v="0"/>
    <n v="0"/>
    <n v="0"/>
    <n v="0"/>
    <n v="364"/>
    <n v="364"/>
    <n v="0"/>
    <n v="0"/>
    <x v="46"/>
  </r>
  <r>
    <n v="149"/>
    <n v="149"/>
    <n v="0"/>
    <n v="0"/>
    <n v="0"/>
    <n v="0"/>
    <n v="0"/>
    <n v="0"/>
    <n v="0"/>
    <n v="0"/>
    <n v="0"/>
    <n v="0"/>
    <x v="47"/>
  </r>
  <r>
    <n v="61"/>
    <n v="61"/>
    <n v="0"/>
    <n v="0"/>
    <n v="0"/>
    <n v="0"/>
    <n v="0"/>
    <n v="0"/>
    <n v="0"/>
    <n v="0"/>
    <n v="0"/>
    <n v="0"/>
    <x v="3"/>
  </r>
  <r>
    <n v="5623"/>
    <n v="5623"/>
    <n v="0"/>
    <n v="0"/>
    <n v="0"/>
    <n v="0"/>
    <n v="0"/>
    <n v="0"/>
    <n v="0"/>
    <n v="0"/>
    <n v="0"/>
    <n v="0"/>
    <x v="25"/>
  </r>
  <r>
    <n v="277"/>
    <n v="277"/>
    <n v="0"/>
    <n v="0"/>
    <n v="0"/>
    <n v="0"/>
    <n v="0"/>
    <n v="0"/>
    <n v="0"/>
    <n v="0"/>
    <n v="0"/>
    <n v="0"/>
    <x v="10"/>
  </r>
  <r>
    <n v="20"/>
    <n v="0"/>
    <n v="20"/>
    <n v="0"/>
    <n v="0"/>
    <n v="0"/>
    <n v="0"/>
    <n v="0"/>
    <n v="20"/>
    <n v="0"/>
    <n v="20"/>
    <n v="0"/>
    <x v="21"/>
  </r>
  <r>
    <n v="26"/>
    <n v="26"/>
    <n v="0"/>
    <n v="0"/>
    <n v="0"/>
    <n v="0"/>
    <n v="0"/>
    <n v="0"/>
    <n v="26"/>
    <n v="26"/>
    <n v="0"/>
    <n v="0"/>
    <x v="56"/>
  </r>
  <r>
    <n v="104"/>
    <n v="104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2"/>
  </r>
  <r>
    <n v="309"/>
    <n v="309"/>
    <n v="0"/>
    <n v="0"/>
    <n v="0"/>
    <n v="0"/>
    <n v="0"/>
    <n v="0"/>
    <n v="0"/>
    <n v="0"/>
    <n v="0"/>
    <n v="0"/>
    <x v="44"/>
  </r>
  <r>
    <n v="11"/>
    <n v="11"/>
    <n v="0"/>
    <n v="0"/>
    <n v="11"/>
    <n v="11"/>
    <n v="0"/>
    <n v="0"/>
    <n v="0"/>
    <n v="0"/>
    <n v="0"/>
    <n v="0"/>
    <x v="57"/>
  </r>
  <r>
    <n v="46035"/>
    <n v="0"/>
    <n v="46035"/>
    <n v="0"/>
    <n v="0"/>
    <n v="0"/>
    <n v="0"/>
    <n v="0"/>
    <n v="0"/>
    <n v="0"/>
    <n v="0"/>
    <n v="0"/>
    <x v="56"/>
  </r>
  <r>
    <n v="1162"/>
    <n v="1162"/>
    <n v="0"/>
    <n v="0"/>
    <n v="1162"/>
    <n v="1162"/>
    <n v="0"/>
    <n v="0"/>
    <n v="0"/>
    <n v="0"/>
    <n v="0"/>
    <n v="0"/>
    <x v="34"/>
  </r>
  <r>
    <n v="69"/>
    <n v="0"/>
    <n v="69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"/>
  </r>
  <r>
    <n v="921"/>
    <n v="0"/>
    <n v="921"/>
    <n v="0"/>
    <n v="0"/>
    <n v="0"/>
    <n v="0"/>
    <n v="0"/>
    <n v="0"/>
    <n v="0"/>
    <n v="0"/>
    <n v="0"/>
    <x v="2"/>
  </r>
  <r>
    <n v="561"/>
    <n v="561"/>
    <n v="0"/>
    <n v="0"/>
    <n v="0"/>
    <n v="0"/>
    <n v="0"/>
    <n v="0"/>
    <n v="0"/>
    <n v="0"/>
    <n v="0"/>
    <n v="0"/>
    <x v="7"/>
  </r>
  <r>
    <n v="2235"/>
    <n v="2235"/>
    <n v="0"/>
    <n v="0"/>
    <n v="0"/>
    <n v="0"/>
    <n v="0"/>
    <n v="0"/>
    <n v="0"/>
    <n v="0"/>
    <n v="0"/>
    <n v="0"/>
    <x v="44"/>
  </r>
  <r>
    <n v="666"/>
    <n v="666"/>
    <n v="0"/>
    <n v="0"/>
    <n v="0"/>
    <n v="0"/>
    <n v="0"/>
    <n v="0"/>
    <n v="0"/>
    <n v="0"/>
    <n v="0"/>
    <n v="0"/>
    <x v="11"/>
  </r>
  <r>
    <n v="175"/>
    <n v="175"/>
    <n v="0"/>
    <n v="0"/>
    <n v="0"/>
    <n v="0"/>
    <n v="0"/>
    <n v="0"/>
    <n v="0"/>
    <n v="0"/>
    <n v="0"/>
    <n v="0"/>
    <x v="34"/>
  </r>
  <r>
    <n v="1444"/>
    <n v="1444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39"/>
  </r>
  <r>
    <n v="123"/>
    <n v="123"/>
    <n v="0"/>
    <n v="0"/>
    <n v="0"/>
    <n v="0"/>
    <n v="0"/>
    <n v="0"/>
    <n v="0"/>
    <n v="0"/>
    <n v="0"/>
    <n v="0"/>
    <x v="5"/>
  </r>
  <r>
    <n v="568"/>
    <n v="568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10"/>
  </r>
  <r>
    <n v="103"/>
    <n v="103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35"/>
  </r>
  <r>
    <n v="340"/>
    <n v="340"/>
    <n v="0"/>
    <n v="0"/>
    <n v="0"/>
    <n v="0"/>
    <n v="0"/>
    <n v="0"/>
    <n v="0"/>
    <n v="0"/>
    <n v="0"/>
    <n v="0"/>
    <x v="6"/>
  </r>
  <r>
    <n v="59"/>
    <n v="0"/>
    <n v="59"/>
    <n v="0"/>
    <n v="0"/>
    <n v="0"/>
    <n v="0"/>
    <n v="0"/>
    <n v="0"/>
    <n v="0"/>
    <n v="0"/>
    <n v="0"/>
    <x v="10"/>
  </r>
  <r>
    <n v="171"/>
    <n v="171"/>
    <n v="0"/>
    <n v="0"/>
    <n v="0"/>
    <n v="0"/>
    <n v="0"/>
    <n v="0"/>
    <n v="0"/>
    <n v="0"/>
    <n v="0"/>
    <n v="0"/>
    <x v="3"/>
  </r>
  <r>
    <n v="2237"/>
    <n v="2237"/>
    <n v="0"/>
    <n v="0"/>
    <n v="0"/>
    <n v="0"/>
    <n v="0"/>
    <n v="0"/>
    <n v="0"/>
    <n v="0"/>
    <n v="0"/>
    <n v="0"/>
    <x v="40"/>
  </r>
  <r>
    <n v="9394"/>
    <n v="0"/>
    <n v="9394"/>
    <n v="0"/>
    <n v="0"/>
    <n v="0"/>
    <n v="0"/>
    <n v="0"/>
    <n v="0"/>
    <n v="0"/>
    <n v="0"/>
    <n v="0"/>
    <x v="7"/>
  </r>
  <r>
    <n v="9796"/>
    <n v="9796"/>
    <n v="0"/>
    <n v="0"/>
    <n v="0"/>
    <n v="0"/>
    <n v="0"/>
    <n v="0"/>
    <n v="0"/>
    <n v="0"/>
    <n v="0"/>
    <n v="0"/>
    <x v="48"/>
  </r>
  <r>
    <n v="305"/>
    <n v="0"/>
    <n v="305"/>
    <n v="0"/>
    <n v="0"/>
    <n v="0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34"/>
  </r>
  <r>
    <n v="225"/>
    <n v="225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7"/>
  </r>
  <r>
    <n v="117"/>
    <n v="117"/>
    <n v="0"/>
    <n v="0"/>
    <n v="117"/>
    <n v="117"/>
    <n v="0"/>
    <n v="0"/>
    <n v="0"/>
    <n v="0"/>
    <n v="0"/>
    <n v="0"/>
    <x v="23"/>
  </r>
  <r>
    <n v="261"/>
    <n v="261"/>
    <n v="0"/>
    <n v="0"/>
    <n v="0"/>
    <n v="0"/>
    <n v="0"/>
    <n v="0"/>
    <n v="0"/>
    <n v="0"/>
    <n v="0"/>
    <n v="0"/>
    <x v="43"/>
  </r>
  <r>
    <n v="2580"/>
    <n v="0"/>
    <n v="2580"/>
    <n v="0"/>
    <n v="0"/>
    <n v="0"/>
    <n v="0"/>
    <n v="0"/>
    <n v="0"/>
    <n v="0"/>
    <n v="0"/>
    <n v="0"/>
    <x v="25"/>
  </r>
  <r>
    <n v="146"/>
    <n v="146"/>
    <n v="0"/>
    <n v="0"/>
    <n v="0"/>
    <n v="0"/>
    <n v="0"/>
    <n v="0"/>
    <n v="0"/>
    <n v="0"/>
    <n v="0"/>
    <n v="0"/>
    <x v="37"/>
  </r>
  <r>
    <n v="926"/>
    <n v="926"/>
    <n v="0"/>
    <n v="0"/>
    <n v="0"/>
    <n v="0"/>
    <n v="0"/>
    <n v="0"/>
    <n v="0"/>
    <n v="0"/>
    <n v="0"/>
    <n v="0"/>
    <x v="25"/>
  </r>
  <r>
    <n v="544"/>
    <n v="544"/>
    <n v="0"/>
    <n v="0"/>
    <n v="0"/>
    <n v="0"/>
    <n v="0"/>
    <n v="0"/>
    <n v="0"/>
    <n v="0"/>
    <n v="0"/>
    <n v="0"/>
    <x v="10"/>
  </r>
  <r>
    <n v="161"/>
    <n v="161"/>
    <n v="0"/>
    <n v="0"/>
    <n v="0"/>
    <n v="0"/>
    <n v="0"/>
    <n v="0"/>
    <n v="0"/>
    <n v="0"/>
    <n v="0"/>
    <n v="0"/>
    <x v="32"/>
  </r>
  <r>
    <n v="1290"/>
    <n v="1290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14"/>
  </r>
  <r>
    <n v="139"/>
    <n v="139"/>
    <n v="0"/>
    <n v="0"/>
    <n v="0"/>
    <n v="0"/>
    <n v="0"/>
    <n v="0"/>
    <n v="0"/>
    <n v="0"/>
    <n v="0"/>
    <n v="0"/>
    <x v="53"/>
  </r>
  <r>
    <n v="3650"/>
    <n v="3650"/>
    <n v="0"/>
    <n v="0"/>
    <n v="0"/>
    <n v="0"/>
    <n v="0"/>
    <n v="0"/>
    <n v="0"/>
    <n v="0"/>
    <n v="0"/>
    <n v="0"/>
    <x v="15"/>
  </r>
  <r>
    <n v="7070"/>
    <n v="0"/>
    <n v="7070"/>
    <n v="0"/>
    <n v="0"/>
    <n v="0"/>
    <n v="0"/>
    <n v="0"/>
    <n v="0"/>
    <n v="0"/>
    <n v="0"/>
    <n v="0"/>
    <x v="22"/>
  </r>
  <r>
    <n v="1942"/>
    <n v="0"/>
    <n v="1942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8"/>
  </r>
  <r>
    <n v="927"/>
    <n v="927"/>
    <n v="0"/>
    <n v="0"/>
    <n v="0"/>
    <n v="0"/>
    <n v="0"/>
    <n v="0"/>
    <n v="0"/>
    <n v="0"/>
    <n v="0"/>
    <n v="0"/>
    <x v="27"/>
  </r>
  <r>
    <n v="48450"/>
    <n v="48450"/>
    <n v="0"/>
    <n v="0"/>
    <n v="0"/>
    <n v="0"/>
    <n v="0"/>
    <n v="0"/>
    <n v="0"/>
    <n v="0"/>
    <n v="0"/>
    <n v="0"/>
    <x v="3"/>
  </r>
  <r>
    <n v="1903"/>
    <n v="0"/>
    <n v="1903"/>
    <n v="0"/>
    <n v="0"/>
    <n v="0"/>
    <n v="0"/>
    <n v="0"/>
    <n v="0"/>
    <n v="0"/>
    <n v="0"/>
    <n v="0"/>
    <x v="2"/>
  </r>
  <r>
    <n v="243"/>
    <n v="0"/>
    <n v="243"/>
    <n v="0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44"/>
  </r>
  <r>
    <n v="1714"/>
    <n v="1714"/>
    <n v="0"/>
    <n v="0"/>
    <n v="0"/>
    <n v="0"/>
    <n v="0"/>
    <n v="0"/>
    <n v="0"/>
    <n v="0"/>
    <n v="0"/>
    <n v="0"/>
    <x v="0"/>
  </r>
  <r>
    <n v="126"/>
    <n v="0"/>
    <n v="126"/>
    <n v="0"/>
    <n v="0"/>
    <n v="0"/>
    <n v="0"/>
    <n v="0"/>
    <n v="0"/>
    <n v="0"/>
    <n v="0"/>
    <n v="0"/>
    <x v="29"/>
  </r>
  <r>
    <n v="790"/>
    <n v="0"/>
    <n v="790"/>
    <n v="0"/>
    <n v="0"/>
    <n v="0"/>
    <n v="0"/>
    <n v="0"/>
    <n v="0"/>
    <n v="0"/>
    <n v="0"/>
    <n v="0"/>
    <x v="33"/>
  </r>
  <r>
    <n v="151"/>
    <n v="151"/>
    <n v="0"/>
    <n v="0"/>
    <n v="0"/>
    <n v="0"/>
    <n v="0"/>
    <n v="0"/>
    <n v="0"/>
    <n v="0"/>
    <n v="0"/>
    <n v="0"/>
    <x v="28"/>
  </r>
  <r>
    <n v="621"/>
    <n v="621"/>
    <n v="0"/>
    <n v="0"/>
    <n v="0"/>
    <n v="0"/>
    <n v="0"/>
    <n v="0"/>
    <n v="0"/>
    <n v="0"/>
    <n v="0"/>
    <n v="0"/>
    <x v="0"/>
  </r>
  <r>
    <n v="1017"/>
    <n v="1017"/>
    <n v="0"/>
    <n v="0"/>
    <n v="0"/>
    <n v="0"/>
    <n v="0"/>
    <n v="0"/>
    <n v="0"/>
    <n v="0"/>
    <n v="0"/>
    <n v="0"/>
    <x v="22"/>
  </r>
  <r>
    <n v="793"/>
    <n v="793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9"/>
  </r>
  <r>
    <n v="461"/>
    <n v="461"/>
    <n v="0"/>
    <n v="0"/>
    <n v="0"/>
    <n v="0"/>
    <n v="0"/>
    <n v="0"/>
    <n v="0"/>
    <n v="0"/>
    <n v="0"/>
    <n v="0"/>
    <x v="37"/>
  </r>
  <r>
    <n v="58"/>
    <n v="58"/>
    <n v="0"/>
    <n v="0"/>
    <n v="58"/>
    <n v="58"/>
    <n v="0"/>
    <n v="0"/>
    <n v="0"/>
    <n v="0"/>
    <n v="0"/>
    <n v="0"/>
    <x v="27"/>
  </r>
  <r>
    <n v="12"/>
    <n v="12"/>
    <n v="0"/>
    <n v="0"/>
    <n v="12"/>
    <n v="12"/>
    <n v="0"/>
    <n v="0"/>
    <n v="0"/>
    <n v="0"/>
    <n v="0"/>
    <n v="0"/>
    <x v="7"/>
  </r>
  <r>
    <n v="1190"/>
    <n v="0"/>
    <n v="1190"/>
    <n v="0"/>
    <n v="0"/>
    <n v="0"/>
    <n v="0"/>
    <n v="0"/>
    <n v="0"/>
    <n v="0"/>
    <n v="0"/>
    <n v="0"/>
    <x v="9"/>
  </r>
  <r>
    <n v="7"/>
    <n v="7"/>
    <n v="0"/>
    <n v="0"/>
    <n v="7"/>
    <n v="7"/>
    <n v="0"/>
    <n v="0"/>
    <n v="0"/>
    <n v="0"/>
    <n v="0"/>
    <n v="0"/>
    <x v="18"/>
  </r>
  <r>
    <n v="12213"/>
    <n v="12213"/>
    <n v="0"/>
    <n v="0"/>
    <n v="0"/>
    <n v="0"/>
    <n v="0"/>
    <n v="0"/>
    <n v="0"/>
    <n v="0"/>
    <n v="0"/>
    <n v="0"/>
    <x v="7"/>
  </r>
  <r>
    <n v="177"/>
    <n v="177"/>
    <n v="0"/>
    <n v="0"/>
    <n v="0"/>
    <n v="0"/>
    <n v="0"/>
    <n v="0"/>
    <n v="0"/>
    <n v="0"/>
    <n v="0"/>
    <n v="0"/>
    <x v="21"/>
  </r>
  <r>
    <n v="7139"/>
    <n v="0"/>
    <n v="7139"/>
    <n v="0"/>
    <n v="0"/>
    <n v="0"/>
    <n v="0"/>
    <n v="0"/>
    <n v="0"/>
    <n v="0"/>
    <n v="0"/>
    <n v="0"/>
    <x v="23"/>
  </r>
  <r>
    <n v="1987"/>
    <n v="1987"/>
    <n v="0"/>
    <n v="0"/>
    <n v="0"/>
    <n v="0"/>
    <n v="0"/>
    <n v="0"/>
    <n v="0"/>
    <n v="0"/>
    <n v="0"/>
    <n v="0"/>
    <x v="47"/>
  </r>
  <r>
    <n v="1390"/>
    <n v="1390"/>
    <n v="0"/>
    <n v="0"/>
    <n v="0"/>
    <n v="0"/>
    <n v="0"/>
    <n v="0"/>
    <n v="0"/>
    <n v="0"/>
    <n v="0"/>
    <n v="0"/>
    <x v="32"/>
  </r>
  <r>
    <n v="918"/>
    <n v="918"/>
    <n v="0"/>
    <n v="0"/>
    <n v="0"/>
    <n v="0"/>
    <n v="0"/>
    <n v="0"/>
    <n v="0"/>
    <n v="0"/>
    <n v="0"/>
    <n v="0"/>
    <x v="47"/>
  </r>
  <r>
    <n v="285"/>
    <n v="285"/>
    <n v="0"/>
    <n v="0"/>
    <n v="0"/>
    <n v="0"/>
    <n v="0"/>
    <n v="0"/>
    <n v="0"/>
    <n v="0"/>
    <n v="0"/>
    <n v="0"/>
    <x v="11"/>
  </r>
  <r>
    <n v="227"/>
    <n v="227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51"/>
  </r>
  <r>
    <n v="599"/>
    <n v="599"/>
    <n v="0"/>
    <n v="0"/>
    <n v="0"/>
    <n v="0"/>
    <n v="0"/>
    <n v="0"/>
    <n v="0"/>
    <n v="0"/>
    <n v="0"/>
    <n v="0"/>
    <x v="25"/>
  </r>
  <r>
    <n v="121"/>
    <n v="121"/>
    <n v="0"/>
    <n v="0"/>
    <n v="0"/>
    <n v="0"/>
    <n v="0"/>
    <n v="0"/>
    <n v="0"/>
    <n v="0"/>
    <n v="0"/>
    <n v="0"/>
    <x v="31"/>
  </r>
  <r>
    <n v="3678"/>
    <n v="0"/>
    <n v="0"/>
    <n v="3678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0"/>
  </r>
  <r>
    <n v="330"/>
    <n v="330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9"/>
  </r>
  <r>
    <n v="6"/>
    <n v="0"/>
    <n v="6"/>
    <n v="0"/>
    <n v="0"/>
    <n v="0"/>
    <n v="0"/>
    <n v="0"/>
    <n v="0"/>
    <n v="0"/>
    <n v="0"/>
    <n v="0"/>
    <x v="5"/>
  </r>
  <r>
    <n v="2832"/>
    <n v="0"/>
    <n v="2832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"/>
  </r>
  <r>
    <n v="7202"/>
    <n v="0"/>
    <n v="7202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2"/>
  </r>
  <r>
    <n v="31"/>
    <n v="31"/>
    <n v="0"/>
    <n v="0"/>
    <n v="31"/>
    <n v="31"/>
    <n v="0"/>
    <n v="0"/>
    <n v="0"/>
    <n v="0"/>
    <n v="0"/>
    <n v="0"/>
    <x v="23"/>
  </r>
  <r>
    <n v="24425"/>
    <n v="0"/>
    <n v="24425"/>
    <n v="0"/>
    <n v="0"/>
    <n v="0"/>
    <n v="0"/>
    <n v="0"/>
    <n v="0"/>
    <n v="0"/>
    <n v="0"/>
    <n v="0"/>
    <x v="19"/>
  </r>
  <r>
    <n v="2122"/>
    <n v="2122"/>
    <n v="0"/>
    <n v="0"/>
    <n v="0"/>
    <n v="0"/>
    <n v="0"/>
    <n v="0"/>
    <n v="2122"/>
    <n v="2122"/>
    <n v="0"/>
    <n v="0"/>
    <x v="56"/>
  </r>
  <r>
    <n v="8622"/>
    <n v="8622"/>
    <n v="0"/>
    <n v="0"/>
    <n v="0"/>
    <n v="0"/>
    <n v="0"/>
    <n v="0"/>
    <n v="0"/>
    <n v="0"/>
    <n v="0"/>
    <n v="0"/>
    <x v="6"/>
  </r>
  <r>
    <n v="2254"/>
    <n v="0"/>
    <n v="2254"/>
    <n v="0"/>
    <n v="0"/>
    <n v="0"/>
    <n v="0"/>
    <n v="0"/>
    <n v="0"/>
    <n v="0"/>
    <n v="0"/>
    <n v="0"/>
    <x v="23"/>
  </r>
  <r>
    <n v="1353"/>
    <n v="1353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57"/>
  </r>
  <r>
    <n v="337"/>
    <n v="0"/>
    <n v="337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7"/>
  </r>
  <r>
    <n v="124"/>
    <n v="124"/>
    <n v="0"/>
    <n v="0"/>
    <n v="0"/>
    <n v="0"/>
    <n v="0"/>
    <n v="0"/>
    <n v="0"/>
    <n v="0"/>
    <n v="0"/>
    <n v="0"/>
    <x v="19"/>
  </r>
  <r>
    <n v="71"/>
    <n v="71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22"/>
  </r>
  <r>
    <n v="352"/>
    <n v="352"/>
    <n v="0"/>
    <n v="0"/>
    <n v="0"/>
    <n v="0"/>
    <n v="0"/>
    <n v="0"/>
    <n v="0"/>
    <n v="0"/>
    <n v="0"/>
    <n v="0"/>
    <x v="44"/>
  </r>
  <r>
    <n v="77"/>
    <n v="77"/>
    <n v="0"/>
    <n v="0"/>
    <n v="0"/>
    <n v="0"/>
    <n v="0"/>
    <n v="0"/>
    <n v="0"/>
    <n v="0"/>
    <n v="0"/>
    <n v="0"/>
    <x v="7"/>
  </r>
  <r>
    <n v="378"/>
    <n v="378"/>
    <n v="0"/>
    <n v="0"/>
    <n v="0"/>
    <n v="0"/>
    <n v="0"/>
    <n v="0"/>
    <n v="0"/>
    <n v="0"/>
    <n v="0"/>
    <n v="0"/>
    <x v="8"/>
  </r>
  <r>
    <n v="2615"/>
    <n v="0"/>
    <n v="2615"/>
    <n v="0"/>
    <n v="0"/>
    <n v="0"/>
    <n v="0"/>
    <n v="0"/>
    <n v="0"/>
    <n v="0"/>
    <n v="0"/>
    <n v="0"/>
    <x v="48"/>
  </r>
  <r>
    <n v="68"/>
    <n v="68"/>
    <n v="0"/>
    <n v="0"/>
    <n v="0"/>
    <n v="0"/>
    <n v="0"/>
    <n v="0"/>
    <n v="68"/>
    <n v="68"/>
    <n v="0"/>
    <n v="0"/>
    <x v="39"/>
  </r>
  <r>
    <n v="15"/>
    <n v="15"/>
    <n v="0"/>
    <n v="0"/>
    <n v="0"/>
    <n v="0"/>
    <n v="0"/>
    <n v="0"/>
    <n v="15"/>
    <n v="15"/>
    <n v="0"/>
    <n v="0"/>
    <x v="50"/>
  </r>
  <r>
    <n v="197"/>
    <n v="197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48"/>
  </r>
  <r>
    <n v="45512"/>
    <n v="0"/>
    <n v="45512"/>
    <n v="0"/>
    <n v="0"/>
    <n v="0"/>
    <n v="0"/>
    <n v="0"/>
    <n v="0"/>
    <n v="0"/>
    <n v="0"/>
    <n v="0"/>
    <x v="56"/>
  </r>
  <r>
    <n v="897"/>
    <n v="897"/>
    <n v="0"/>
    <n v="0"/>
    <n v="0"/>
    <n v="0"/>
    <n v="0"/>
    <n v="0"/>
    <n v="897"/>
    <n v="897"/>
    <n v="0"/>
    <n v="0"/>
    <x v="40"/>
  </r>
  <r>
    <n v="11"/>
    <n v="11"/>
    <n v="0"/>
    <n v="0"/>
    <n v="0"/>
    <n v="0"/>
    <n v="0"/>
    <n v="0"/>
    <n v="0"/>
    <n v="0"/>
    <n v="0"/>
    <n v="0"/>
    <x v="32"/>
  </r>
  <r>
    <n v="520"/>
    <n v="520"/>
    <n v="0"/>
    <n v="0"/>
    <n v="0"/>
    <n v="0"/>
    <n v="0"/>
    <n v="0"/>
    <n v="0"/>
    <n v="0"/>
    <n v="0"/>
    <n v="0"/>
    <x v="37"/>
  </r>
  <r>
    <n v="1842"/>
    <n v="1842"/>
    <n v="0"/>
    <n v="0"/>
    <n v="0"/>
    <n v="0"/>
    <n v="0"/>
    <n v="0"/>
    <n v="0"/>
    <n v="0"/>
    <n v="0"/>
    <n v="0"/>
    <x v="48"/>
  </r>
  <r>
    <n v="964"/>
    <n v="0"/>
    <n v="964"/>
    <n v="0"/>
    <n v="0"/>
    <n v="0"/>
    <n v="0"/>
    <n v="0"/>
    <n v="0"/>
    <n v="0"/>
    <n v="0"/>
    <n v="0"/>
    <x v="2"/>
  </r>
  <r>
    <n v="434"/>
    <n v="0"/>
    <n v="434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5"/>
  </r>
  <r>
    <n v="5508"/>
    <n v="5508"/>
    <n v="0"/>
    <n v="0"/>
    <n v="5508"/>
    <n v="5508"/>
    <n v="0"/>
    <n v="0"/>
    <n v="0"/>
    <n v="0"/>
    <n v="0"/>
    <n v="0"/>
    <x v="6"/>
  </r>
  <r>
    <n v="612"/>
    <n v="0"/>
    <n v="612"/>
    <n v="0"/>
    <n v="612"/>
    <n v="0"/>
    <n v="612"/>
    <n v="0"/>
    <n v="0"/>
    <n v="0"/>
    <n v="0"/>
    <n v="0"/>
    <x v="60"/>
  </r>
  <r>
    <n v="96"/>
    <n v="96"/>
    <n v="0"/>
    <n v="0"/>
    <n v="0"/>
    <n v="0"/>
    <n v="0"/>
    <n v="0"/>
    <n v="0"/>
    <n v="0"/>
    <n v="0"/>
    <n v="0"/>
    <x v="35"/>
  </r>
  <r>
    <n v="62"/>
    <n v="62"/>
    <n v="0"/>
    <n v="0"/>
    <n v="0"/>
    <n v="0"/>
    <n v="0"/>
    <n v="0"/>
    <n v="0"/>
    <n v="0"/>
    <n v="0"/>
    <n v="0"/>
    <x v="0"/>
  </r>
  <r>
    <n v="10759"/>
    <n v="0"/>
    <n v="10759"/>
    <n v="0"/>
    <n v="0"/>
    <n v="0"/>
    <n v="0"/>
    <n v="0"/>
    <n v="0"/>
    <n v="0"/>
    <n v="0"/>
    <n v="0"/>
    <x v="7"/>
  </r>
  <r>
    <n v="1370"/>
    <n v="1370"/>
    <n v="0"/>
    <n v="0"/>
    <n v="0"/>
    <n v="0"/>
    <n v="0"/>
    <n v="0"/>
    <n v="0"/>
    <n v="0"/>
    <n v="0"/>
    <n v="0"/>
    <x v="50"/>
  </r>
  <r>
    <n v="1177"/>
    <n v="1177"/>
    <n v="0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43"/>
  </r>
  <r>
    <n v="57"/>
    <n v="57"/>
    <n v="0"/>
    <n v="0"/>
    <n v="57"/>
    <n v="57"/>
    <n v="0"/>
    <n v="0"/>
    <n v="0"/>
    <n v="0"/>
    <n v="0"/>
    <n v="0"/>
    <x v="12"/>
  </r>
  <r>
    <n v="74036"/>
    <n v="7403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2"/>
  </r>
  <r>
    <n v="8874"/>
    <n v="8874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34"/>
  </r>
  <r>
    <n v="179"/>
    <n v="179"/>
    <n v="0"/>
    <n v="0"/>
    <n v="0"/>
    <n v="0"/>
    <n v="0"/>
    <n v="0"/>
    <n v="0"/>
    <n v="0"/>
    <n v="0"/>
    <n v="0"/>
    <x v="41"/>
  </r>
  <r>
    <n v="258"/>
    <n v="258"/>
    <n v="0"/>
    <n v="0"/>
    <n v="0"/>
    <n v="0"/>
    <n v="0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3"/>
  </r>
  <r>
    <n v="2477"/>
    <n v="0"/>
    <n v="2477"/>
    <n v="0"/>
    <n v="2477"/>
    <n v="0"/>
    <n v="2477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2"/>
  </r>
  <r>
    <n v="224"/>
    <n v="224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53"/>
  </r>
  <r>
    <n v="810"/>
    <n v="0"/>
    <n v="810"/>
    <n v="0"/>
    <n v="0"/>
    <n v="0"/>
    <n v="0"/>
    <n v="0"/>
    <n v="0"/>
    <n v="0"/>
    <n v="0"/>
    <n v="0"/>
    <x v="43"/>
  </r>
  <r>
    <n v="4467"/>
    <n v="0"/>
    <n v="4467"/>
    <n v="0"/>
    <n v="0"/>
    <n v="0"/>
    <n v="0"/>
    <n v="0"/>
    <n v="0"/>
    <n v="0"/>
    <n v="0"/>
    <n v="0"/>
    <x v="44"/>
  </r>
  <r>
    <n v="80"/>
    <n v="80"/>
    <n v="0"/>
    <n v="0"/>
    <n v="0"/>
    <n v="0"/>
    <n v="0"/>
    <n v="0"/>
    <n v="0"/>
    <n v="0"/>
    <n v="0"/>
    <n v="0"/>
    <x v="4"/>
  </r>
  <r>
    <n v="105"/>
    <n v="105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19"/>
  </r>
  <r>
    <n v="363"/>
    <n v="363"/>
    <n v="0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84"/>
    <n v="84"/>
    <n v="0"/>
    <n v="0"/>
    <x v="58"/>
  </r>
  <r>
    <n v="249"/>
    <n v="249"/>
    <n v="0"/>
    <n v="0"/>
    <n v="0"/>
    <n v="0"/>
    <n v="0"/>
    <n v="0"/>
    <n v="0"/>
    <n v="0"/>
    <n v="0"/>
    <n v="0"/>
    <x v="26"/>
  </r>
  <r>
    <n v="188"/>
    <n v="188"/>
    <n v="0"/>
    <n v="0"/>
    <n v="0"/>
    <n v="0"/>
    <n v="0"/>
    <n v="0"/>
    <n v="0"/>
    <n v="0"/>
    <n v="0"/>
    <n v="0"/>
    <x v="2"/>
  </r>
  <r>
    <n v="494"/>
    <n v="494"/>
    <n v="0"/>
    <n v="0"/>
    <n v="0"/>
    <n v="0"/>
    <n v="0"/>
    <n v="0"/>
    <n v="0"/>
    <n v="0"/>
    <n v="0"/>
    <n v="0"/>
    <x v="32"/>
  </r>
  <r>
    <n v="496"/>
    <n v="496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"/>
  </r>
  <r>
    <n v="84"/>
    <n v="84"/>
    <n v="0"/>
    <n v="0"/>
    <n v="0"/>
    <n v="0"/>
    <n v="0"/>
    <n v="0"/>
    <n v="0"/>
    <n v="0"/>
    <n v="0"/>
    <n v="0"/>
    <x v="30"/>
  </r>
  <r>
    <n v="279"/>
    <n v="279"/>
    <n v="0"/>
    <n v="0"/>
    <n v="0"/>
    <n v="0"/>
    <n v="0"/>
    <n v="0"/>
    <n v="0"/>
    <n v="0"/>
    <n v="0"/>
    <n v="0"/>
    <x v="2"/>
  </r>
  <r>
    <n v="37"/>
    <n v="37"/>
    <n v="0"/>
    <n v="0"/>
    <n v="0"/>
    <n v="0"/>
    <n v="0"/>
    <n v="0"/>
    <n v="0"/>
    <n v="0"/>
    <n v="0"/>
    <n v="0"/>
    <x v="7"/>
  </r>
  <r>
    <n v="9"/>
    <n v="9"/>
    <n v="0"/>
    <n v="0"/>
    <n v="9"/>
    <n v="9"/>
    <n v="0"/>
    <n v="0"/>
    <n v="0"/>
    <n v="0"/>
    <n v="0"/>
    <n v="0"/>
    <x v="1"/>
  </r>
  <r>
    <n v="222"/>
    <n v="0"/>
    <n v="222"/>
    <n v="0"/>
    <n v="0"/>
    <n v="0"/>
    <n v="0"/>
    <n v="0"/>
    <n v="0"/>
    <n v="0"/>
    <n v="0"/>
    <n v="0"/>
    <x v="58"/>
  </r>
  <r>
    <n v="27210"/>
    <n v="27210"/>
    <n v="0"/>
    <n v="0"/>
    <n v="0"/>
    <n v="0"/>
    <n v="0"/>
    <n v="0"/>
    <n v="0"/>
    <n v="0"/>
    <n v="0"/>
    <n v="0"/>
    <x v="10"/>
  </r>
  <r>
    <n v="2129"/>
    <n v="0"/>
    <n v="2129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8"/>
  </r>
  <r>
    <n v="1249"/>
    <n v="1249"/>
    <n v="0"/>
    <n v="0"/>
    <n v="0"/>
    <n v="0"/>
    <n v="0"/>
    <n v="0"/>
    <n v="0"/>
    <n v="0"/>
    <n v="0"/>
    <n v="0"/>
    <x v="14"/>
  </r>
  <r>
    <n v="426"/>
    <n v="0"/>
    <n v="426"/>
    <n v="0"/>
    <n v="0"/>
    <n v="0"/>
    <n v="0"/>
    <n v="0"/>
    <n v="0"/>
    <n v="0"/>
    <n v="0"/>
    <n v="0"/>
    <x v="52"/>
  </r>
  <r>
    <n v="155"/>
    <n v="155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25"/>
  </r>
  <r>
    <n v="563"/>
    <n v="0"/>
    <n v="563"/>
    <n v="0"/>
    <n v="0"/>
    <n v="0"/>
    <n v="0"/>
    <n v="0"/>
    <n v="563"/>
    <n v="0"/>
    <n v="563"/>
    <n v="0"/>
    <x v="17"/>
  </r>
  <r>
    <n v="6"/>
    <n v="6"/>
    <n v="0"/>
    <n v="0"/>
    <n v="0"/>
    <n v="0"/>
    <n v="0"/>
    <n v="0"/>
    <n v="0"/>
    <n v="0"/>
    <n v="0"/>
    <n v="0"/>
    <x v="30"/>
  </r>
  <r>
    <n v="204"/>
    <n v="204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52"/>
  </r>
  <r>
    <n v="341"/>
    <n v="341"/>
    <n v="0"/>
    <n v="0"/>
    <n v="0"/>
    <n v="0"/>
    <n v="0"/>
    <n v="0"/>
    <n v="0"/>
    <n v="0"/>
    <n v="0"/>
    <n v="0"/>
    <x v="25"/>
  </r>
  <r>
    <n v="191"/>
    <n v="191"/>
    <n v="0"/>
    <n v="0"/>
    <n v="0"/>
    <n v="0"/>
    <n v="0"/>
    <n v="0"/>
    <n v="0"/>
    <n v="0"/>
    <n v="0"/>
    <n v="0"/>
    <x v="30"/>
  </r>
  <r>
    <n v="912"/>
    <n v="912"/>
    <n v="0"/>
    <n v="0"/>
    <n v="912"/>
    <n v="912"/>
    <n v="0"/>
    <n v="0"/>
    <n v="0"/>
    <n v="0"/>
    <n v="0"/>
    <n v="0"/>
    <x v="19"/>
  </r>
  <r>
    <n v="60"/>
    <n v="60"/>
    <n v="0"/>
    <n v="0"/>
    <n v="0"/>
    <n v="0"/>
    <n v="0"/>
    <n v="0"/>
    <n v="0"/>
    <n v="0"/>
    <n v="0"/>
    <n v="0"/>
    <x v="51"/>
  </r>
  <r>
    <n v="53"/>
    <n v="53"/>
    <n v="0"/>
    <n v="0"/>
    <n v="53"/>
    <n v="53"/>
    <n v="0"/>
    <n v="0"/>
    <n v="0"/>
    <n v="0"/>
    <n v="0"/>
    <n v="0"/>
    <x v="39"/>
  </r>
  <r>
    <n v="36"/>
    <n v="36"/>
    <n v="0"/>
    <n v="0"/>
    <n v="36"/>
    <n v="36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33"/>
  </r>
  <r>
    <n v="5806"/>
    <n v="5806"/>
    <n v="0"/>
    <n v="0"/>
    <n v="0"/>
    <n v="0"/>
    <n v="0"/>
    <n v="0"/>
    <n v="0"/>
    <n v="0"/>
    <n v="0"/>
    <n v="0"/>
    <x v="29"/>
  </r>
  <r>
    <n v="124"/>
    <n v="124"/>
    <n v="0"/>
    <n v="0"/>
    <n v="0"/>
    <n v="0"/>
    <n v="0"/>
    <n v="0"/>
    <n v="0"/>
    <n v="0"/>
    <n v="0"/>
    <n v="0"/>
    <x v="14"/>
  </r>
  <r>
    <n v="4453"/>
    <n v="4453"/>
    <n v="0"/>
    <n v="0"/>
    <n v="0"/>
    <n v="0"/>
    <n v="0"/>
    <n v="0"/>
    <n v="0"/>
    <n v="0"/>
    <n v="0"/>
    <n v="0"/>
    <x v="2"/>
  </r>
  <r>
    <n v="94"/>
    <n v="94"/>
    <n v="0"/>
    <n v="0"/>
    <n v="0"/>
    <n v="0"/>
    <n v="0"/>
    <n v="0"/>
    <n v="0"/>
    <n v="0"/>
    <n v="0"/>
    <n v="0"/>
    <x v="22"/>
  </r>
  <r>
    <n v="108"/>
    <n v="108"/>
    <n v="0"/>
    <n v="0"/>
    <n v="0"/>
    <n v="0"/>
    <n v="0"/>
    <n v="0"/>
    <n v="0"/>
    <n v="0"/>
    <n v="0"/>
    <n v="0"/>
    <x v="56"/>
  </r>
  <r>
    <n v="173"/>
    <n v="173"/>
    <n v="0"/>
    <n v="0"/>
    <n v="0"/>
    <n v="0"/>
    <n v="0"/>
    <n v="0"/>
    <n v="0"/>
    <n v="0"/>
    <n v="0"/>
    <n v="0"/>
    <x v="52"/>
  </r>
  <r>
    <n v="147"/>
    <n v="14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33"/>
  </r>
  <r>
    <n v="181"/>
    <n v="181"/>
    <n v="0"/>
    <n v="0"/>
    <n v="0"/>
    <n v="0"/>
    <n v="0"/>
    <n v="0"/>
    <n v="0"/>
    <n v="0"/>
    <n v="0"/>
    <n v="0"/>
    <x v="37"/>
  </r>
  <r>
    <n v="1403"/>
    <n v="1403"/>
    <n v="0"/>
    <n v="0"/>
    <n v="0"/>
    <n v="0"/>
    <n v="0"/>
    <n v="0"/>
    <n v="0"/>
    <n v="0"/>
    <n v="0"/>
    <n v="0"/>
    <x v="47"/>
  </r>
  <r>
    <n v="3182"/>
    <n v="318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6"/>
  </r>
  <r>
    <n v="278"/>
    <n v="278"/>
    <n v="0"/>
    <n v="0"/>
    <n v="0"/>
    <n v="0"/>
    <n v="0"/>
    <n v="0"/>
    <n v="0"/>
    <n v="0"/>
    <n v="0"/>
    <n v="0"/>
    <x v="42"/>
  </r>
  <r>
    <n v="1260"/>
    <n v="0"/>
    <n v="126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4"/>
  </r>
  <r>
    <n v="5697"/>
    <n v="5697"/>
    <n v="0"/>
    <n v="0"/>
    <n v="0"/>
    <n v="0"/>
    <n v="0"/>
    <n v="0"/>
    <n v="0"/>
    <n v="0"/>
    <n v="0"/>
    <n v="0"/>
    <x v="33"/>
  </r>
  <r>
    <n v="11705"/>
    <n v="11705"/>
    <n v="0"/>
    <n v="0"/>
    <n v="0"/>
    <n v="0"/>
    <n v="0"/>
    <n v="0"/>
    <n v="0"/>
    <n v="0"/>
    <n v="0"/>
    <n v="0"/>
    <x v="3"/>
  </r>
  <r>
    <n v="55"/>
    <n v="55"/>
    <n v="0"/>
    <n v="0"/>
    <n v="55"/>
    <n v="55"/>
    <n v="0"/>
    <n v="0"/>
    <n v="0"/>
    <n v="0"/>
    <n v="0"/>
    <n v="0"/>
    <x v="38"/>
  </r>
  <r>
    <n v="2720"/>
    <n v="0"/>
    <n v="2720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40"/>
  </r>
  <r>
    <n v="154"/>
    <n v="154"/>
    <n v="0"/>
    <n v="0"/>
    <n v="0"/>
    <n v="0"/>
    <n v="0"/>
    <n v="0"/>
    <n v="0"/>
    <n v="0"/>
    <n v="0"/>
    <n v="0"/>
    <x v="1"/>
  </r>
  <r>
    <n v="354"/>
    <n v="354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2"/>
  </r>
  <r>
    <n v="81"/>
    <n v="81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4"/>
  </r>
  <r>
    <n v="1945"/>
    <n v="1945"/>
    <n v="0"/>
    <n v="0"/>
    <n v="0"/>
    <n v="0"/>
    <n v="0"/>
    <n v="0"/>
    <n v="0"/>
    <n v="0"/>
    <n v="0"/>
    <n v="0"/>
    <x v="50"/>
  </r>
  <r>
    <n v="68"/>
    <n v="68"/>
    <n v="0"/>
    <n v="0"/>
    <n v="0"/>
    <n v="0"/>
    <n v="0"/>
    <n v="0"/>
    <n v="0"/>
    <n v="0"/>
    <n v="0"/>
    <n v="0"/>
    <x v="31"/>
  </r>
  <r>
    <n v="163"/>
    <n v="163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9"/>
  </r>
  <r>
    <n v="3070"/>
    <n v="3070"/>
    <n v="0"/>
    <n v="0"/>
    <n v="3070"/>
    <n v="307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5"/>
  </r>
  <r>
    <n v="1282"/>
    <n v="0"/>
    <n v="1282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70"/>
    <n v="70"/>
    <n v="0"/>
    <n v="0"/>
    <x v="6"/>
  </r>
  <r>
    <n v="1738"/>
    <n v="1738"/>
    <n v="0"/>
    <n v="0"/>
    <n v="0"/>
    <n v="0"/>
    <n v="0"/>
    <n v="0"/>
    <n v="1738"/>
    <n v="1738"/>
    <n v="0"/>
    <n v="0"/>
    <x v="50"/>
  </r>
  <r>
    <n v="1034"/>
    <n v="1034"/>
    <n v="0"/>
    <n v="0"/>
    <n v="0"/>
    <n v="0"/>
    <n v="0"/>
    <n v="0"/>
    <n v="1034"/>
    <n v="1034"/>
    <n v="0"/>
    <n v="0"/>
    <x v="34"/>
  </r>
  <r>
    <n v="16"/>
    <n v="16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6"/>
  </r>
  <r>
    <n v="1145"/>
    <n v="0"/>
    <n v="1145"/>
    <n v="0"/>
    <n v="0"/>
    <n v="0"/>
    <n v="0"/>
    <n v="0"/>
    <n v="1145"/>
    <n v="0"/>
    <n v="1145"/>
    <n v="0"/>
    <x v="37"/>
  </r>
  <r>
    <n v="3"/>
    <n v="3"/>
    <n v="0"/>
    <n v="0"/>
    <n v="0"/>
    <n v="0"/>
    <n v="0"/>
    <n v="0"/>
    <n v="0"/>
    <n v="0"/>
    <n v="0"/>
    <n v="0"/>
    <x v="13"/>
  </r>
  <r>
    <n v="1490"/>
    <n v="1490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34"/>
  </r>
  <r>
    <n v="409"/>
    <n v="409"/>
    <n v="0"/>
    <n v="0"/>
    <n v="0"/>
    <n v="0"/>
    <n v="0"/>
    <n v="0"/>
    <n v="0"/>
    <n v="0"/>
    <n v="0"/>
    <n v="0"/>
    <x v="30"/>
  </r>
  <r>
    <n v="124"/>
    <n v="124"/>
    <n v="0"/>
    <n v="0"/>
    <n v="0"/>
    <n v="0"/>
    <n v="0"/>
    <n v="0"/>
    <n v="124"/>
    <n v="124"/>
    <n v="0"/>
    <n v="0"/>
    <x v="56"/>
  </r>
  <r>
    <n v="18700"/>
    <n v="18700"/>
    <n v="0"/>
    <n v="0"/>
    <n v="0"/>
    <n v="0"/>
    <n v="0"/>
    <n v="0"/>
    <n v="0"/>
    <n v="0"/>
    <n v="0"/>
    <n v="0"/>
    <x v="23"/>
  </r>
  <r>
    <n v="2863"/>
    <n v="2863"/>
    <n v="0"/>
    <n v="0"/>
    <n v="0"/>
    <n v="0"/>
    <n v="0"/>
    <n v="0"/>
    <n v="0"/>
    <n v="0"/>
    <n v="0"/>
    <n v="0"/>
    <x v="9"/>
  </r>
  <r>
    <n v="18962"/>
    <n v="18962"/>
    <n v="0"/>
    <n v="0"/>
    <n v="18962"/>
    <n v="18962"/>
    <n v="0"/>
    <n v="0"/>
    <n v="0"/>
    <n v="0"/>
    <n v="0"/>
    <n v="0"/>
    <x v="49"/>
  </r>
  <r>
    <n v="15503"/>
    <n v="15503"/>
    <n v="0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0"/>
  </r>
  <r>
    <n v="634"/>
    <n v="634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37"/>
  </r>
  <r>
    <n v="15321"/>
    <n v="15321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0"/>
  </r>
  <r>
    <n v="61"/>
    <n v="61"/>
    <n v="0"/>
    <n v="0"/>
    <n v="0"/>
    <n v="0"/>
    <n v="0"/>
    <n v="0"/>
    <n v="0"/>
    <n v="0"/>
    <n v="0"/>
    <n v="0"/>
    <x v="49"/>
  </r>
  <r>
    <n v="4878"/>
    <n v="4878"/>
    <n v="0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32"/>
  </r>
  <r>
    <n v="142"/>
    <n v="142"/>
    <n v="0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25"/>
  </r>
  <r>
    <n v="545"/>
    <n v="545"/>
    <n v="0"/>
    <n v="0"/>
    <n v="0"/>
    <n v="0"/>
    <n v="0"/>
    <n v="0"/>
    <n v="0"/>
    <n v="0"/>
    <n v="0"/>
    <n v="0"/>
    <x v="12"/>
  </r>
  <r>
    <n v="211"/>
    <n v="211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37"/>
  </r>
  <r>
    <n v="5488"/>
    <n v="5488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43"/>
  </r>
  <r>
    <n v="449"/>
    <n v="449"/>
    <n v="0"/>
    <n v="0"/>
    <n v="449"/>
    <n v="449"/>
    <n v="0"/>
    <n v="0"/>
    <n v="0"/>
    <n v="0"/>
    <n v="0"/>
    <n v="0"/>
    <x v="7"/>
  </r>
  <r>
    <n v="65"/>
    <n v="65"/>
    <n v="0"/>
    <n v="0"/>
    <n v="0"/>
    <n v="0"/>
    <n v="0"/>
    <n v="0"/>
    <n v="0"/>
    <n v="0"/>
    <n v="0"/>
    <n v="0"/>
    <x v="32"/>
  </r>
  <r>
    <n v="509"/>
    <n v="509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0"/>
  </r>
  <r>
    <n v="67"/>
    <n v="0"/>
    <n v="67"/>
    <n v="0"/>
    <n v="0"/>
    <n v="0"/>
    <n v="0"/>
    <n v="0"/>
    <n v="0"/>
    <n v="0"/>
    <n v="0"/>
    <n v="0"/>
    <x v="54"/>
  </r>
  <r>
    <n v="61"/>
    <n v="61"/>
    <n v="0"/>
    <n v="0"/>
    <n v="0"/>
    <n v="0"/>
    <n v="0"/>
    <n v="0"/>
    <n v="0"/>
    <n v="0"/>
    <n v="0"/>
    <n v="0"/>
    <x v="15"/>
  </r>
  <r>
    <n v="43"/>
    <n v="43"/>
    <n v="0"/>
    <n v="0"/>
    <n v="0"/>
    <n v="0"/>
    <n v="0"/>
    <n v="0"/>
    <n v="0"/>
    <n v="0"/>
    <n v="0"/>
    <n v="0"/>
    <x v="18"/>
  </r>
  <r>
    <n v="3"/>
    <n v="0"/>
    <n v="3"/>
    <n v="0"/>
    <n v="0"/>
    <n v="0"/>
    <n v="0"/>
    <n v="0"/>
    <n v="0"/>
    <n v="0"/>
    <n v="0"/>
    <n v="0"/>
    <x v="15"/>
  </r>
  <r>
    <n v="187"/>
    <n v="187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47"/>
  </r>
  <r>
    <n v="1408"/>
    <n v="1408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22"/>
    <n v="22"/>
    <n v="0"/>
    <n v="0"/>
    <x v="31"/>
  </r>
  <r>
    <n v="8140"/>
    <n v="814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4"/>
  </r>
  <r>
    <n v="4337"/>
    <n v="4337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4"/>
  </r>
  <r>
    <n v="251"/>
    <n v="251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11"/>
  </r>
  <r>
    <n v="9327"/>
    <n v="0"/>
    <n v="9327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61"/>
  </r>
  <r>
    <n v="934"/>
    <n v="934"/>
    <n v="0"/>
    <n v="0"/>
    <n v="0"/>
    <n v="0"/>
    <n v="0"/>
    <n v="0"/>
    <n v="0"/>
    <n v="0"/>
    <n v="0"/>
    <n v="0"/>
    <x v="15"/>
  </r>
  <r>
    <n v="26"/>
    <n v="26"/>
    <n v="0"/>
    <n v="0"/>
    <n v="26"/>
    <n v="26"/>
    <n v="0"/>
    <n v="0"/>
    <n v="0"/>
    <n v="0"/>
    <n v="0"/>
    <n v="0"/>
    <x v="57"/>
  </r>
  <r>
    <n v="182"/>
    <n v="182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52"/>
  </r>
  <r>
    <n v="71"/>
    <n v="0"/>
    <n v="71"/>
    <n v="0"/>
    <n v="0"/>
    <n v="0"/>
    <n v="0"/>
    <n v="0"/>
    <n v="0"/>
    <n v="0"/>
    <n v="0"/>
    <n v="0"/>
    <x v="21"/>
  </r>
  <r>
    <n v="9211"/>
    <n v="0"/>
    <n v="9211"/>
    <n v="0"/>
    <n v="0"/>
    <n v="0"/>
    <n v="0"/>
    <n v="0"/>
    <n v="0"/>
    <n v="0"/>
    <n v="0"/>
    <n v="0"/>
    <x v="31"/>
  </r>
  <r>
    <n v="448"/>
    <n v="448"/>
    <n v="0"/>
    <n v="0"/>
    <n v="0"/>
    <n v="0"/>
    <n v="0"/>
    <n v="0"/>
    <n v="448"/>
    <n v="448"/>
    <n v="0"/>
    <n v="0"/>
    <x v="43"/>
  </r>
  <r>
    <n v="101"/>
    <n v="0"/>
    <n v="101"/>
    <n v="0"/>
    <n v="0"/>
    <n v="0"/>
    <n v="0"/>
    <n v="0"/>
    <n v="0"/>
    <n v="0"/>
    <n v="0"/>
    <n v="0"/>
    <x v="28"/>
  </r>
  <r>
    <n v="49"/>
    <n v="0"/>
    <n v="49"/>
    <n v="0"/>
    <n v="0"/>
    <n v="0"/>
    <n v="0"/>
    <n v="0"/>
    <n v="0"/>
    <n v="0"/>
    <n v="0"/>
    <n v="0"/>
    <x v="21"/>
  </r>
  <r>
    <n v="130"/>
    <n v="130"/>
    <n v="0"/>
    <n v="0"/>
    <n v="0"/>
    <n v="0"/>
    <n v="0"/>
    <n v="0"/>
    <n v="0"/>
    <n v="0"/>
    <n v="0"/>
    <n v="0"/>
    <x v="58"/>
  </r>
  <r>
    <n v="66"/>
    <n v="66"/>
    <n v="0"/>
    <n v="0"/>
    <n v="0"/>
    <n v="0"/>
    <n v="0"/>
    <n v="0"/>
    <n v="0"/>
    <n v="0"/>
    <n v="0"/>
    <n v="0"/>
    <x v="12"/>
  </r>
  <r>
    <n v="116"/>
    <n v="116"/>
    <n v="0"/>
    <n v="0"/>
    <n v="0"/>
    <n v="0"/>
    <n v="0"/>
    <n v="0"/>
    <n v="0"/>
    <n v="0"/>
    <n v="0"/>
    <n v="0"/>
    <x v="1"/>
  </r>
  <r>
    <n v="54"/>
    <n v="54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37"/>
  </r>
  <r>
    <n v="98"/>
    <n v="98"/>
    <n v="0"/>
    <n v="0"/>
    <n v="0"/>
    <n v="0"/>
    <n v="0"/>
    <n v="0"/>
    <n v="0"/>
    <n v="0"/>
    <n v="0"/>
    <n v="0"/>
    <x v="4"/>
  </r>
  <r>
    <n v="218"/>
    <n v="218"/>
    <n v="0"/>
    <n v="0"/>
    <n v="0"/>
    <n v="0"/>
    <n v="0"/>
    <n v="0"/>
    <n v="0"/>
    <n v="0"/>
    <n v="0"/>
    <n v="0"/>
    <x v="45"/>
  </r>
  <r>
    <n v="114"/>
    <n v="114"/>
    <n v="0"/>
    <n v="0"/>
    <n v="0"/>
    <n v="0"/>
    <n v="0"/>
    <n v="0"/>
    <n v="0"/>
    <n v="0"/>
    <n v="0"/>
    <n v="0"/>
    <x v="19"/>
  </r>
  <r>
    <n v="961"/>
    <n v="961"/>
    <n v="0"/>
    <n v="0"/>
    <n v="0"/>
    <n v="0"/>
    <n v="0"/>
    <n v="0"/>
    <n v="0"/>
    <n v="0"/>
    <n v="0"/>
    <n v="0"/>
    <x v="14"/>
  </r>
  <r>
    <n v="27768"/>
    <n v="0"/>
    <n v="0"/>
    <n v="27768"/>
    <n v="27768"/>
    <n v="0"/>
    <n v="0"/>
    <n v="27768"/>
    <n v="0"/>
    <n v="0"/>
    <n v="0"/>
    <n v="0"/>
    <x v="63"/>
  </r>
  <r>
    <n v="234"/>
    <n v="234"/>
    <n v="0"/>
    <n v="0"/>
    <n v="0"/>
    <n v="0"/>
    <n v="0"/>
    <n v="0"/>
    <n v="0"/>
    <n v="0"/>
    <n v="0"/>
    <n v="0"/>
    <x v="24"/>
  </r>
  <r>
    <n v="228"/>
    <n v="228"/>
    <n v="0"/>
    <n v="0"/>
    <n v="0"/>
    <n v="0"/>
    <n v="0"/>
    <n v="0"/>
    <n v="0"/>
    <n v="0"/>
    <n v="0"/>
    <n v="0"/>
    <x v="21"/>
  </r>
  <r>
    <n v="938"/>
    <n v="938"/>
    <n v="0"/>
    <n v="0"/>
    <n v="0"/>
    <n v="0"/>
    <n v="0"/>
    <n v="0"/>
    <n v="0"/>
    <n v="0"/>
    <n v="0"/>
    <n v="0"/>
    <x v="7"/>
  </r>
  <r>
    <n v="16"/>
    <n v="0"/>
    <n v="16"/>
    <n v="0"/>
    <n v="0"/>
    <n v="0"/>
    <n v="0"/>
    <n v="0"/>
    <n v="0"/>
    <n v="0"/>
    <n v="0"/>
    <n v="0"/>
    <x v="37"/>
  </r>
  <r>
    <n v="1170"/>
    <n v="1170"/>
    <n v="0"/>
    <n v="0"/>
    <n v="0"/>
    <n v="0"/>
    <n v="0"/>
    <n v="0"/>
    <n v="0"/>
    <n v="0"/>
    <n v="0"/>
    <n v="0"/>
    <x v="13"/>
  </r>
  <r>
    <n v="110"/>
    <n v="110"/>
    <n v="0"/>
    <n v="0"/>
    <n v="0"/>
    <n v="0"/>
    <n v="0"/>
    <n v="0"/>
    <n v="0"/>
    <n v="0"/>
    <n v="0"/>
    <n v="0"/>
    <x v="8"/>
  </r>
  <r>
    <n v="1005"/>
    <n v="1005"/>
    <n v="0"/>
    <n v="0"/>
    <n v="0"/>
    <n v="0"/>
    <n v="0"/>
    <n v="0"/>
    <n v="0"/>
    <n v="0"/>
    <n v="0"/>
    <n v="0"/>
    <x v="7"/>
  </r>
  <r>
    <n v="5"/>
    <n v="5"/>
    <n v="0"/>
    <n v="0"/>
    <n v="5"/>
    <n v="5"/>
    <n v="0"/>
    <n v="0"/>
    <n v="0"/>
    <n v="0"/>
    <n v="0"/>
    <n v="0"/>
    <x v="21"/>
  </r>
  <r>
    <n v="5512"/>
    <n v="5512"/>
    <n v="0"/>
    <n v="0"/>
    <n v="0"/>
    <n v="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5"/>
  </r>
  <r>
    <n v="5542"/>
    <n v="554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3"/>
  </r>
  <r>
    <n v="16011"/>
    <n v="1601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"/>
  </r>
  <r>
    <n v="104"/>
    <n v="104"/>
    <n v="0"/>
    <n v="0"/>
    <n v="0"/>
    <n v="0"/>
    <n v="0"/>
    <n v="0"/>
    <n v="104"/>
    <n v="104"/>
    <n v="0"/>
    <n v="0"/>
    <x v="2"/>
  </r>
  <r>
    <n v="8"/>
    <n v="8"/>
    <n v="0"/>
    <n v="0"/>
    <n v="0"/>
    <n v="0"/>
    <n v="0"/>
    <n v="0"/>
    <n v="0"/>
    <n v="0"/>
    <n v="0"/>
    <n v="0"/>
    <x v="33"/>
  </r>
  <r>
    <n v="2402"/>
    <n v="2402"/>
    <n v="0"/>
    <n v="0"/>
    <n v="0"/>
    <n v="0"/>
    <n v="0"/>
    <n v="0"/>
    <n v="0"/>
    <n v="0"/>
    <n v="0"/>
    <n v="0"/>
    <x v="23"/>
  </r>
  <r>
    <n v="15731"/>
    <n v="0"/>
    <n v="15731"/>
    <n v="0"/>
    <n v="15731"/>
    <n v="0"/>
    <n v="15731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26"/>
  </r>
  <r>
    <n v="80"/>
    <n v="80"/>
    <n v="0"/>
    <n v="0"/>
    <n v="0"/>
    <n v="0"/>
    <n v="0"/>
    <n v="0"/>
    <n v="0"/>
    <n v="0"/>
    <n v="0"/>
    <n v="0"/>
    <x v="14"/>
  </r>
  <r>
    <n v="421"/>
    <n v="421"/>
    <n v="0"/>
    <n v="0"/>
    <n v="0"/>
    <n v="0"/>
    <n v="0"/>
    <n v="0"/>
    <n v="0"/>
    <n v="0"/>
    <n v="0"/>
    <n v="0"/>
    <x v="10"/>
  </r>
  <r>
    <n v="151"/>
    <n v="151"/>
    <n v="0"/>
    <n v="0"/>
    <n v="0"/>
    <n v="0"/>
    <n v="0"/>
    <n v="0"/>
    <n v="0"/>
    <n v="0"/>
    <n v="0"/>
    <n v="0"/>
    <x v="49"/>
  </r>
  <r>
    <n v="7417"/>
    <n v="7417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33"/>
  </r>
  <r>
    <n v="174"/>
    <n v="174"/>
    <n v="0"/>
    <n v="0"/>
    <n v="174"/>
    <n v="174"/>
    <n v="0"/>
    <n v="0"/>
    <n v="0"/>
    <n v="0"/>
    <n v="0"/>
    <n v="0"/>
    <x v="58"/>
  </r>
  <r>
    <n v="3037"/>
    <n v="3037"/>
    <n v="0"/>
    <n v="0"/>
    <n v="3037"/>
    <n v="3037"/>
    <n v="0"/>
    <n v="0"/>
    <n v="0"/>
    <n v="0"/>
    <n v="0"/>
    <n v="0"/>
    <x v="35"/>
  </r>
  <r>
    <n v="53"/>
    <n v="0"/>
    <n v="53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50"/>
  </r>
  <r>
    <n v="4973"/>
    <n v="4973"/>
    <n v="0"/>
    <n v="0"/>
    <n v="0"/>
    <n v="0"/>
    <n v="0"/>
    <n v="0"/>
    <n v="0"/>
    <n v="0"/>
    <n v="0"/>
    <n v="0"/>
    <x v="0"/>
  </r>
  <r>
    <n v="66"/>
    <n v="0"/>
    <n v="66"/>
    <n v="0"/>
    <n v="0"/>
    <n v="0"/>
    <n v="0"/>
    <n v="0"/>
    <n v="0"/>
    <n v="0"/>
    <n v="0"/>
    <n v="0"/>
    <x v="54"/>
  </r>
  <r>
    <n v="394"/>
    <n v="394"/>
    <n v="0"/>
    <n v="0"/>
    <n v="0"/>
    <n v="0"/>
    <n v="0"/>
    <n v="0"/>
    <n v="0"/>
    <n v="0"/>
    <n v="0"/>
    <n v="0"/>
    <x v="30"/>
  </r>
  <r>
    <n v="55"/>
    <n v="55"/>
    <n v="0"/>
    <n v="0"/>
    <n v="0"/>
    <n v="0"/>
    <n v="0"/>
    <n v="0"/>
    <n v="0"/>
    <n v="0"/>
    <n v="0"/>
    <n v="0"/>
    <x v="7"/>
  </r>
  <r>
    <n v="325"/>
    <n v="325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"/>
  </r>
  <r>
    <n v="3195"/>
    <n v="3195"/>
    <n v="0"/>
    <n v="0"/>
    <n v="0"/>
    <n v="0"/>
    <n v="0"/>
    <n v="0"/>
    <n v="0"/>
    <n v="0"/>
    <n v="0"/>
    <n v="0"/>
    <x v="35"/>
  </r>
  <r>
    <n v="661"/>
    <n v="661"/>
    <n v="0"/>
    <n v="0"/>
    <n v="0"/>
    <n v="0"/>
    <n v="0"/>
    <n v="0"/>
    <n v="0"/>
    <n v="0"/>
    <n v="0"/>
    <n v="0"/>
    <x v="21"/>
  </r>
  <r>
    <n v="1644"/>
    <n v="1644"/>
    <n v="0"/>
    <n v="0"/>
    <n v="1644"/>
    <n v="1644"/>
    <n v="0"/>
    <n v="0"/>
    <n v="0"/>
    <n v="0"/>
    <n v="0"/>
    <n v="0"/>
    <x v="47"/>
  </r>
  <r>
    <n v="11983"/>
    <n v="0"/>
    <n v="0"/>
    <n v="11983"/>
    <n v="0"/>
    <n v="0"/>
    <n v="0"/>
    <n v="0"/>
    <n v="0"/>
    <n v="0"/>
    <n v="0"/>
    <n v="0"/>
    <x v="63"/>
  </r>
  <r>
    <n v="22162"/>
    <n v="22162"/>
    <n v="0"/>
    <n v="0"/>
    <n v="0"/>
    <n v="0"/>
    <n v="0"/>
    <n v="0"/>
    <n v="0"/>
    <n v="0"/>
    <n v="0"/>
    <n v="0"/>
    <x v="10"/>
  </r>
  <r>
    <n v="184"/>
    <n v="184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37"/>
    <n v="37"/>
    <n v="0"/>
    <n v="0"/>
    <x v="41"/>
  </r>
  <r>
    <n v="101"/>
    <n v="101"/>
    <n v="0"/>
    <n v="0"/>
    <n v="0"/>
    <n v="0"/>
    <n v="0"/>
    <n v="0"/>
    <n v="101"/>
    <n v="101"/>
    <n v="0"/>
    <n v="0"/>
    <x v="41"/>
  </r>
  <r>
    <n v="107"/>
    <n v="107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24"/>
  </r>
  <r>
    <n v="18339"/>
    <n v="18339"/>
    <n v="0"/>
    <n v="0"/>
    <n v="0"/>
    <n v="0"/>
    <n v="0"/>
    <n v="0"/>
    <n v="0"/>
    <n v="0"/>
    <n v="0"/>
    <n v="0"/>
    <x v="47"/>
  </r>
  <r>
    <n v="36073"/>
    <n v="36073"/>
    <n v="0"/>
    <n v="0"/>
    <n v="0"/>
    <n v="0"/>
    <n v="0"/>
    <n v="0"/>
    <n v="0"/>
    <n v="0"/>
    <n v="0"/>
    <n v="0"/>
    <x v="56"/>
  </r>
  <r>
    <n v="726"/>
    <n v="72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8"/>
  </r>
  <r>
    <n v="715"/>
    <n v="715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198"/>
    <n v="198"/>
    <n v="0"/>
    <n v="0"/>
    <n v="198"/>
    <n v="198"/>
    <n v="0"/>
    <n v="0"/>
    <n v="0"/>
    <n v="0"/>
    <n v="0"/>
    <n v="0"/>
    <x v="18"/>
  </r>
  <r>
    <n v="24332"/>
    <n v="0"/>
    <n v="24332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43"/>
  </r>
  <r>
    <n v="98"/>
    <n v="98"/>
    <n v="0"/>
    <n v="0"/>
    <n v="98"/>
    <n v="98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1"/>
  </r>
  <r>
    <n v="661"/>
    <n v="661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42"/>
  </r>
  <r>
    <n v="4625"/>
    <n v="4625"/>
    <n v="0"/>
    <n v="0"/>
    <n v="0"/>
    <n v="0"/>
    <n v="0"/>
    <n v="0"/>
    <n v="0"/>
    <n v="0"/>
    <n v="0"/>
    <n v="0"/>
    <x v="53"/>
  </r>
  <r>
    <n v="140"/>
    <n v="140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"/>
  </r>
  <r>
    <n v="268"/>
    <n v="268"/>
    <n v="0"/>
    <n v="0"/>
    <n v="0"/>
    <n v="0"/>
    <n v="0"/>
    <n v="0"/>
    <n v="0"/>
    <n v="0"/>
    <n v="0"/>
    <n v="0"/>
    <x v="57"/>
  </r>
  <r>
    <n v="1795"/>
    <n v="1795"/>
    <n v="0"/>
    <n v="0"/>
    <n v="0"/>
    <n v="0"/>
    <n v="0"/>
    <n v="0"/>
    <n v="0"/>
    <n v="0"/>
    <n v="0"/>
    <n v="0"/>
    <x v="38"/>
  </r>
  <r>
    <n v="455"/>
    <n v="45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9"/>
  </r>
  <r>
    <n v="911"/>
    <n v="911"/>
    <n v="0"/>
    <n v="0"/>
    <n v="0"/>
    <n v="0"/>
    <n v="0"/>
    <n v="0"/>
    <n v="0"/>
    <n v="0"/>
    <n v="0"/>
    <n v="0"/>
    <x v="5"/>
  </r>
  <r>
    <n v="97"/>
    <n v="97"/>
    <n v="0"/>
    <n v="0"/>
    <n v="0"/>
    <n v="0"/>
    <n v="0"/>
    <n v="0"/>
    <n v="0"/>
    <n v="0"/>
    <n v="0"/>
    <n v="0"/>
    <x v="31"/>
  </r>
  <r>
    <n v="3626"/>
    <n v="3626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19"/>
  </r>
  <r>
    <n v="236"/>
    <n v="236"/>
    <n v="0"/>
    <n v="0"/>
    <n v="236"/>
    <n v="236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39"/>
  </r>
  <r>
    <n v="102"/>
    <n v="102"/>
    <n v="0"/>
    <n v="0"/>
    <n v="0"/>
    <n v="0"/>
    <n v="0"/>
    <n v="0"/>
    <n v="0"/>
    <n v="0"/>
    <n v="0"/>
    <n v="0"/>
    <x v="47"/>
  </r>
  <r>
    <n v="2214"/>
    <n v="2214"/>
    <n v="0"/>
    <n v="0"/>
    <n v="0"/>
    <n v="0"/>
    <n v="0"/>
    <n v="0"/>
    <n v="0"/>
    <n v="0"/>
    <n v="0"/>
    <n v="0"/>
    <x v="17"/>
  </r>
  <r>
    <n v="79"/>
    <n v="79"/>
    <n v="0"/>
    <n v="0"/>
    <n v="0"/>
    <n v="0"/>
    <n v="0"/>
    <n v="0"/>
    <n v="0"/>
    <n v="0"/>
    <n v="0"/>
    <n v="0"/>
    <x v="33"/>
  </r>
  <r>
    <n v="149"/>
    <n v="149"/>
    <n v="0"/>
    <n v="0"/>
    <n v="0"/>
    <n v="0"/>
    <n v="0"/>
    <n v="0"/>
    <n v="0"/>
    <n v="0"/>
    <n v="0"/>
    <n v="0"/>
    <x v="2"/>
  </r>
  <r>
    <n v="10868"/>
    <n v="10868"/>
    <n v="0"/>
    <n v="0"/>
    <n v="0"/>
    <n v="0"/>
    <n v="0"/>
    <n v="0"/>
    <n v="0"/>
    <n v="0"/>
    <n v="0"/>
    <n v="0"/>
    <x v="8"/>
  </r>
  <r>
    <n v="672"/>
    <n v="672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40"/>
  </r>
  <r>
    <n v="64"/>
    <n v="64"/>
    <n v="0"/>
    <n v="0"/>
    <n v="0"/>
    <n v="0"/>
    <n v="0"/>
    <n v="0"/>
    <n v="0"/>
    <n v="0"/>
    <n v="0"/>
    <n v="0"/>
    <x v="43"/>
  </r>
  <r>
    <n v="2298"/>
    <n v="0"/>
    <n v="0"/>
    <n v="2298"/>
    <n v="0"/>
    <n v="0"/>
    <n v="0"/>
    <n v="0"/>
    <n v="2298"/>
    <n v="0"/>
    <n v="0"/>
    <n v="2298"/>
    <x v="61"/>
  </r>
  <r>
    <n v="12"/>
    <n v="12"/>
    <n v="0"/>
    <n v="0"/>
    <n v="0"/>
    <n v="0"/>
    <n v="0"/>
    <n v="0"/>
    <n v="0"/>
    <n v="0"/>
    <n v="0"/>
    <n v="0"/>
    <x v="39"/>
  </r>
  <r>
    <n v="1"/>
    <n v="0"/>
    <n v="1"/>
    <n v="0"/>
    <n v="0"/>
    <n v="0"/>
    <n v="0"/>
    <n v="0"/>
    <n v="1"/>
    <n v="0"/>
    <n v="1"/>
    <n v="0"/>
    <x v="55"/>
  </r>
  <r>
    <n v="2"/>
    <n v="2"/>
    <n v="0"/>
    <n v="0"/>
    <n v="0"/>
    <n v="0"/>
    <n v="0"/>
    <n v="0"/>
    <n v="0"/>
    <n v="0"/>
    <n v="0"/>
    <n v="0"/>
    <x v="60"/>
  </r>
  <r>
    <n v="183"/>
    <n v="183"/>
    <n v="0"/>
    <n v="0"/>
    <n v="0"/>
    <n v="0"/>
    <n v="0"/>
    <n v="0"/>
    <n v="0"/>
    <n v="0"/>
    <n v="0"/>
    <n v="0"/>
    <x v="32"/>
  </r>
  <r>
    <n v="2226"/>
    <n v="222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5"/>
  </r>
  <r>
    <n v="370"/>
    <n v="370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1"/>
  </r>
  <r>
    <n v="1354"/>
    <n v="1354"/>
    <n v="0"/>
    <n v="0"/>
    <n v="0"/>
    <n v="0"/>
    <n v="0"/>
    <n v="0"/>
    <n v="0"/>
    <n v="0"/>
    <n v="0"/>
    <n v="0"/>
    <x v="28"/>
  </r>
  <r>
    <n v="2147"/>
    <n v="0"/>
    <n v="2147"/>
    <n v="0"/>
    <n v="2147"/>
    <n v="0"/>
    <n v="2147"/>
    <n v="0"/>
    <n v="0"/>
    <n v="0"/>
    <n v="0"/>
    <n v="0"/>
    <x v="38"/>
  </r>
  <r>
    <n v="2835"/>
    <n v="0"/>
    <n v="2835"/>
    <n v="0"/>
    <n v="0"/>
    <n v="0"/>
    <n v="0"/>
    <n v="0"/>
    <n v="0"/>
    <n v="0"/>
    <n v="0"/>
    <n v="0"/>
    <x v="8"/>
  </r>
  <r>
    <n v="684"/>
    <n v="684"/>
    <n v="0"/>
    <n v="0"/>
    <n v="0"/>
    <n v="0"/>
    <n v="0"/>
    <n v="0"/>
    <n v="0"/>
    <n v="0"/>
    <n v="0"/>
    <n v="0"/>
    <x v="38"/>
  </r>
  <r>
    <n v="134"/>
    <n v="0"/>
    <n v="134"/>
    <n v="0"/>
    <n v="0"/>
    <n v="0"/>
    <n v="0"/>
    <n v="0"/>
    <n v="0"/>
    <n v="0"/>
    <n v="0"/>
    <n v="0"/>
    <x v="36"/>
  </r>
  <r>
    <n v="11"/>
    <n v="0"/>
    <n v="11"/>
    <n v="0"/>
    <n v="0"/>
    <n v="0"/>
    <n v="0"/>
    <n v="0"/>
    <n v="0"/>
    <n v="0"/>
    <n v="0"/>
    <n v="0"/>
    <x v="57"/>
  </r>
  <r>
    <n v="99"/>
    <n v="99"/>
    <n v="0"/>
    <n v="0"/>
    <n v="0"/>
    <n v="0"/>
    <n v="0"/>
    <n v="0"/>
    <n v="0"/>
    <n v="0"/>
    <n v="0"/>
    <n v="0"/>
    <x v="50"/>
  </r>
  <r>
    <n v="17639"/>
    <n v="0"/>
    <n v="17639"/>
    <n v="0"/>
    <n v="0"/>
    <n v="0"/>
    <n v="0"/>
    <n v="0"/>
    <n v="17639"/>
    <n v="0"/>
    <n v="17639"/>
    <n v="0"/>
    <x v="0"/>
  </r>
  <r>
    <n v="3000"/>
    <n v="3000"/>
    <n v="0"/>
    <n v="0"/>
    <n v="0"/>
    <n v="0"/>
    <n v="0"/>
    <n v="0"/>
    <n v="0"/>
    <n v="0"/>
    <n v="0"/>
    <n v="0"/>
    <x v="22"/>
  </r>
  <r>
    <n v="8452"/>
    <n v="0"/>
    <n v="8452"/>
    <n v="0"/>
    <n v="0"/>
    <n v="0"/>
    <n v="0"/>
    <n v="0"/>
    <n v="8452"/>
    <n v="0"/>
    <n v="8452"/>
    <n v="0"/>
    <x v="38"/>
  </r>
  <r>
    <n v="3397"/>
    <n v="3397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6"/>
  </r>
  <r>
    <n v="31257"/>
    <n v="31257"/>
    <n v="0"/>
    <n v="0"/>
    <n v="0"/>
    <n v="0"/>
    <n v="0"/>
    <n v="0"/>
    <n v="31257"/>
    <n v="31257"/>
    <n v="0"/>
    <n v="0"/>
    <x v="3"/>
  </r>
  <r>
    <n v="77"/>
    <n v="77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52"/>
  </r>
  <r>
    <n v="321"/>
    <n v="321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21"/>
  </r>
  <r>
    <n v="5282"/>
    <n v="0"/>
    <n v="5282"/>
    <n v="0"/>
    <n v="0"/>
    <n v="0"/>
    <n v="0"/>
    <n v="0"/>
    <n v="5282"/>
    <n v="0"/>
    <n v="5282"/>
    <n v="0"/>
    <x v="15"/>
  </r>
  <r>
    <n v="22"/>
    <n v="22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5"/>
  </r>
  <r>
    <n v="270"/>
    <n v="270"/>
    <n v="0"/>
    <n v="0"/>
    <n v="270"/>
    <n v="27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4"/>
  </r>
  <r>
    <n v="294"/>
    <n v="294"/>
    <n v="0"/>
    <n v="0"/>
    <n v="0"/>
    <n v="0"/>
    <n v="0"/>
    <n v="0"/>
    <n v="0"/>
    <n v="0"/>
    <n v="0"/>
    <n v="0"/>
    <x v="54"/>
  </r>
  <r>
    <n v="113"/>
    <n v="113"/>
    <n v="0"/>
    <n v="0"/>
    <n v="113"/>
    <n v="113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4"/>
  </r>
  <r>
    <n v="7150"/>
    <n v="7150"/>
    <n v="0"/>
    <n v="0"/>
    <n v="0"/>
    <n v="0"/>
    <n v="0"/>
    <n v="0"/>
    <n v="0"/>
    <n v="0"/>
    <n v="0"/>
    <n v="0"/>
    <x v="9"/>
  </r>
  <r>
    <n v="189"/>
    <n v="189"/>
    <n v="0"/>
    <n v="0"/>
    <n v="0"/>
    <n v="0"/>
    <n v="0"/>
    <n v="0"/>
    <n v="0"/>
    <n v="0"/>
    <n v="0"/>
    <n v="0"/>
    <x v="30"/>
  </r>
  <r>
    <n v="3921"/>
    <n v="3921"/>
    <n v="0"/>
    <n v="0"/>
    <n v="0"/>
    <n v="0"/>
    <n v="0"/>
    <n v="0"/>
    <n v="0"/>
    <n v="0"/>
    <n v="0"/>
    <n v="0"/>
    <x v="20"/>
  </r>
  <r>
    <n v="78"/>
    <n v="78"/>
    <n v="0"/>
    <n v="0"/>
    <n v="78"/>
    <n v="78"/>
    <n v="0"/>
    <n v="0"/>
    <n v="0"/>
    <n v="0"/>
    <n v="0"/>
    <n v="0"/>
    <x v="25"/>
  </r>
  <r>
    <n v="280"/>
    <n v="280"/>
    <n v="0"/>
    <n v="0"/>
    <n v="0"/>
    <n v="0"/>
    <n v="0"/>
    <n v="0"/>
    <n v="0"/>
    <n v="0"/>
    <n v="0"/>
    <n v="0"/>
    <x v="40"/>
  </r>
  <r>
    <n v="3430"/>
    <n v="3430"/>
    <n v="0"/>
    <n v="0"/>
    <n v="0"/>
    <n v="0"/>
    <n v="0"/>
    <n v="0"/>
    <n v="3430"/>
    <n v="3430"/>
    <n v="0"/>
    <n v="0"/>
    <x v="23"/>
  </r>
  <r>
    <n v="15127"/>
    <n v="15127"/>
    <n v="0"/>
    <n v="0"/>
    <n v="0"/>
    <n v="0"/>
    <n v="0"/>
    <n v="0"/>
    <n v="0"/>
    <n v="0"/>
    <n v="0"/>
    <n v="0"/>
    <x v="19"/>
  </r>
  <r>
    <n v="479"/>
    <n v="0"/>
    <n v="479"/>
    <n v="0"/>
    <n v="0"/>
    <n v="0"/>
    <n v="0"/>
    <n v="0"/>
    <n v="0"/>
    <n v="0"/>
    <n v="0"/>
    <n v="0"/>
    <x v="41"/>
  </r>
  <r>
    <n v="1064"/>
    <n v="0"/>
    <n v="1064"/>
    <n v="0"/>
    <n v="0"/>
    <n v="0"/>
    <n v="0"/>
    <n v="0"/>
    <n v="0"/>
    <n v="0"/>
    <n v="0"/>
    <n v="0"/>
    <x v="8"/>
  </r>
  <r>
    <n v="168"/>
    <n v="0"/>
    <n v="168"/>
    <n v="0"/>
    <n v="0"/>
    <n v="0"/>
    <n v="0"/>
    <n v="0"/>
    <n v="0"/>
    <n v="0"/>
    <n v="0"/>
    <n v="0"/>
    <x v="16"/>
  </r>
  <r>
    <n v="510"/>
    <n v="510"/>
    <n v="0"/>
    <n v="0"/>
    <n v="0"/>
    <n v="0"/>
    <n v="0"/>
    <n v="0"/>
    <n v="0"/>
    <n v="0"/>
    <n v="0"/>
    <n v="0"/>
    <x v="14"/>
  </r>
  <r>
    <n v="139"/>
    <n v="139"/>
    <n v="0"/>
    <n v="0"/>
    <n v="0"/>
    <n v="0"/>
    <n v="0"/>
    <n v="0"/>
    <n v="0"/>
    <n v="0"/>
    <n v="0"/>
    <n v="0"/>
    <x v="46"/>
  </r>
  <r>
    <n v="14682"/>
    <n v="14682"/>
    <n v="0"/>
    <n v="0"/>
    <n v="14682"/>
    <n v="14682"/>
    <n v="0"/>
    <n v="0"/>
    <n v="0"/>
    <n v="0"/>
    <n v="0"/>
    <n v="0"/>
    <x v="19"/>
  </r>
  <r>
    <n v="1719"/>
    <n v="1719"/>
    <n v="0"/>
    <n v="0"/>
    <n v="1719"/>
    <n v="1719"/>
    <n v="0"/>
    <n v="0"/>
    <n v="0"/>
    <n v="0"/>
    <n v="0"/>
    <n v="0"/>
    <x v="47"/>
  </r>
  <r>
    <n v="23062"/>
    <n v="23062"/>
    <n v="0"/>
    <n v="0"/>
    <n v="0"/>
    <n v="0"/>
    <n v="0"/>
    <n v="0"/>
    <n v="0"/>
    <n v="0"/>
    <n v="0"/>
    <n v="0"/>
    <x v="22"/>
  </r>
  <r>
    <n v="141"/>
    <n v="141"/>
    <n v="0"/>
    <n v="0"/>
    <n v="0"/>
    <n v="0"/>
    <n v="0"/>
    <n v="0"/>
    <n v="0"/>
    <n v="0"/>
    <n v="0"/>
    <n v="0"/>
    <x v="14"/>
  </r>
  <r>
    <n v="448"/>
    <n v="448"/>
    <n v="0"/>
    <n v="0"/>
    <n v="0"/>
    <n v="0"/>
    <n v="0"/>
    <n v="0"/>
    <n v="0"/>
    <n v="0"/>
    <n v="0"/>
    <n v="0"/>
    <x v="45"/>
  </r>
  <r>
    <n v="6"/>
    <n v="0"/>
    <n v="6"/>
    <n v="0"/>
    <n v="0"/>
    <n v="0"/>
    <n v="0"/>
    <n v="0"/>
    <n v="0"/>
    <n v="0"/>
    <n v="0"/>
    <n v="0"/>
    <x v="29"/>
  </r>
  <r>
    <n v="3406"/>
    <n v="0"/>
    <n v="3406"/>
    <n v="0"/>
    <n v="0"/>
    <n v="0"/>
    <n v="0"/>
    <n v="0"/>
    <n v="0"/>
    <n v="0"/>
    <n v="0"/>
    <n v="0"/>
    <x v="30"/>
  </r>
  <r>
    <n v="1001"/>
    <n v="1001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"/>
  </r>
  <r>
    <n v="211"/>
    <n v="211"/>
    <n v="0"/>
    <n v="0"/>
    <n v="211"/>
    <n v="211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4"/>
  </r>
  <r>
    <n v="824"/>
    <n v="824"/>
    <n v="0"/>
    <n v="0"/>
    <n v="0"/>
    <n v="0"/>
    <n v="0"/>
    <n v="0"/>
    <n v="824"/>
    <n v="824"/>
    <n v="0"/>
    <n v="0"/>
    <x v="40"/>
  </r>
  <r>
    <n v="498"/>
    <n v="498"/>
    <n v="0"/>
    <n v="0"/>
    <n v="0"/>
    <n v="0"/>
    <n v="0"/>
    <n v="0"/>
    <n v="0"/>
    <n v="0"/>
    <n v="0"/>
    <n v="0"/>
    <x v="0"/>
  </r>
  <r>
    <n v="203"/>
    <n v="203"/>
    <n v="0"/>
    <n v="0"/>
    <n v="0"/>
    <n v="0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25"/>
  </r>
  <r>
    <n v="3878"/>
    <n v="3878"/>
    <n v="0"/>
    <n v="0"/>
    <n v="0"/>
    <n v="0"/>
    <n v="0"/>
    <n v="0"/>
    <n v="0"/>
    <n v="0"/>
    <n v="0"/>
    <n v="0"/>
    <x v="45"/>
  </r>
  <r>
    <n v="2053"/>
    <n v="0"/>
    <n v="2053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32"/>
  </r>
  <r>
    <n v="541"/>
    <n v="541"/>
    <n v="0"/>
    <n v="0"/>
    <n v="0"/>
    <n v="0"/>
    <n v="0"/>
    <n v="0"/>
    <n v="0"/>
    <n v="0"/>
    <n v="0"/>
    <n v="0"/>
    <x v="45"/>
  </r>
  <r>
    <n v="10643"/>
    <n v="0"/>
    <n v="10643"/>
    <n v="0"/>
    <n v="10643"/>
    <n v="0"/>
    <n v="10643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38"/>
  </r>
  <r>
    <n v="5106"/>
    <n v="5106"/>
    <n v="0"/>
    <n v="0"/>
    <n v="0"/>
    <n v="0"/>
    <n v="0"/>
    <n v="0"/>
    <n v="0"/>
    <n v="0"/>
    <n v="0"/>
    <n v="0"/>
    <x v="8"/>
  </r>
  <r>
    <n v="10419"/>
    <n v="0"/>
    <n v="10419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25"/>
  </r>
  <r>
    <n v="12733"/>
    <n v="12733"/>
    <n v="0"/>
    <n v="0"/>
    <n v="12733"/>
    <n v="12733"/>
    <n v="0"/>
    <n v="0"/>
    <n v="0"/>
    <n v="0"/>
    <n v="0"/>
    <n v="0"/>
    <x v="31"/>
  </r>
  <r>
    <n v="1241"/>
    <n v="0"/>
    <n v="1241"/>
    <n v="0"/>
    <n v="0"/>
    <n v="0"/>
    <n v="0"/>
    <n v="0"/>
    <n v="1241"/>
    <n v="0"/>
    <n v="1241"/>
    <n v="0"/>
    <x v="49"/>
  </r>
  <r>
    <n v="2774"/>
    <n v="2774"/>
    <n v="0"/>
    <n v="0"/>
    <n v="0"/>
    <n v="0"/>
    <n v="0"/>
    <n v="0"/>
    <n v="0"/>
    <n v="0"/>
    <n v="0"/>
    <n v="0"/>
    <x v="37"/>
  </r>
  <r>
    <n v="102"/>
    <n v="102"/>
    <n v="0"/>
    <n v="0"/>
    <n v="0"/>
    <n v="0"/>
    <n v="0"/>
    <n v="0"/>
    <n v="102"/>
    <n v="102"/>
    <n v="0"/>
    <n v="0"/>
    <x v="52"/>
  </r>
  <r>
    <n v="56"/>
    <n v="56"/>
    <n v="0"/>
    <n v="0"/>
    <n v="0"/>
    <n v="0"/>
    <n v="0"/>
    <n v="0"/>
    <n v="0"/>
    <n v="0"/>
    <n v="0"/>
    <n v="0"/>
    <x v="39"/>
  </r>
  <r>
    <n v="14248"/>
    <n v="0"/>
    <n v="14248"/>
    <n v="0"/>
    <n v="0"/>
    <n v="0"/>
    <n v="0"/>
    <n v="0"/>
    <n v="0"/>
    <n v="0"/>
    <n v="0"/>
    <n v="0"/>
    <x v="27"/>
  </r>
  <r>
    <n v="5080"/>
    <n v="5080"/>
    <n v="0"/>
    <n v="0"/>
    <n v="0"/>
    <n v="0"/>
    <n v="0"/>
    <n v="0"/>
    <n v="0"/>
    <n v="0"/>
    <n v="0"/>
    <n v="0"/>
    <x v="40"/>
  </r>
  <r>
    <n v="221"/>
    <n v="221"/>
    <n v="0"/>
    <n v="0"/>
    <n v="0"/>
    <n v="0"/>
    <n v="0"/>
    <n v="0"/>
    <n v="0"/>
    <n v="0"/>
    <n v="0"/>
    <n v="0"/>
    <x v="21"/>
  </r>
  <r>
    <n v="69"/>
    <n v="69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118"/>
    <n v="11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"/>
  </r>
  <r>
    <n v="3984"/>
    <n v="3984"/>
    <n v="0"/>
    <n v="0"/>
    <n v="0"/>
    <n v="0"/>
    <n v="0"/>
    <n v="0"/>
    <n v="0"/>
    <n v="0"/>
    <n v="0"/>
    <n v="0"/>
    <x v="35"/>
  </r>
  <r>
    <n v="55"/>
    <n v="55"/>
    <n v="0"/>
    <n v="0"/>
    <n v="55"/>
    <n v="55"/>
    <n v="0"/>
    <n v="0"/>
    <n v="0"/>
    <n v="0"/>
    <n v="0"/>
    <n v="0"/>
    <x v="5"/>
  </r>
  <r>
    <n v="46"/>
    <n v="46"/>
    <n v="0"/>
    <n v="0"/>
    <n v="46"/>
    <n v="46"/>
    <n v="0"/>
    <n v="0"/>
    <n v="0"/>
    <n v="0"/>
    <n v="0"/>
    <n v="0"/>
    <x v="30"/>
  </r>
  <r>
    <n v="736"/>
    <n v="736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40"/>
  </r>
  <r>
    <n v="516"/>
    <n v="516"/>
    <n v="0"/>
    <n v="0"/>
    <n v="0"/>
    <n v="0"/>
    <n v="0"/>
    <n v="0"/>
    <n v="0"/>
    <n v="0"/>
    <n v="0"/>
    <n v="0"/>
    <x v="34"/>
  </r>
  <r>
    <n v="6773"/>
    <n v="0"/>
    <n v="0"/>
    <n v="6773"/>
    <n v="0"/>
    <n v="0"/>
    <n v="0"/>
    <n v="0"/>
    <n v="0"/>
    <n v="0"/>
    <n v="0"/>
    <n v="0"/>
    <x v="63"/>
  </r>
  <r>
    <n v="924"/>
    <n v="924"/>
    <n v="0"/>
    <n v="0"/>
    <n v="924"/>
    <n v="924"/>
    <n v="0"/>
    <n v="0"/>
    <n v="0"/>
    <n v="0"/>
    <n v="0"/>
    <n v="0"/>
    <x v="7"/>
  </r>
  <r>
    <n v="172"/>
    <n v="172"/>
    <n v="0"/>
    <n v="0"/>
    <n v="0"/>
    <n v="0"/>
    <n v="0"/>
    <n v="0"/>
    <n v="0"/>
    <n v="0"/>
    <n v="0"/>
    <n v="0"/>
    <x v="57"/>
  </r>
  <r>
    <n v="149"/>
    <n v="149"/>
    <n v="0"/>
    <n v="0"/>
    <n v="0"/>
    <n v="0"/>
    <n v="0"/>
    <n v="0"/>
    <n v="0"/>
    <n v="0"/>
    <n v="0"/>
    <n v="0"/>
    <x v="14"/>
  </r>
  <r>
    <n v="1768"/>
    <n v="0"/>
    <n v="1768"/>
    <n v="0"/>
    <n v="0"/>
    <n v="0"/>
    <n v="0"/>
    <n v="0"/>
    <n v="0"/>
    <n v="0"/>
    <n v="0"/>
    <n v="0"/>
    <x v="47"/>
  </r>
  <r>
    <n v="1506"/>
    <n v="150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"/>
  </r>
  <r>
    <n v="37"/>
    <n v="37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34"/>
  </r>
  <r>
    <n v="2282"/>
    <n v="2282"/>
    <n v="0"/>
    <n v="0"/>
    <n v="0"/>
    <n v="0"/>
    <n v="0"/>
    <n v="0"/>
    <n v="0"/>
    <n v="0"/>
    <n v="0"/>
    <n v="0"/>
    <x v="19"/>
  </r>
  <r>
    <n v="4307"/>
    <n v="4307"/>
    <n v="0"/>
    <n v="0"/>
    <n v="4307"/>
    <n v="4307"/>
    <n v="0"/>
    <n v="0"/>
    <n v="0"/>
    <n v="0"/>
    <n v="0"/>
    <n v="0"/>
    <x v="56"/>
  </r>
  <r>
    <n v="159"/>
    <n v="159"/>
    <n v="0"/>
    <n v="0"/>
    <n v="0"/>
    <n v="0"/>
    <n v="0"/>
    <n v="0"/>
    <n v="0"/>
    <n v="0"/>
    <n v="0"/>
    <n v="0"/>
    <x v="17"/>
  </r>
  <r>
    <n v="696"/>
    <n v="696"/>
    <n v="0"/>
    <n v="0"/>
    <n v="0"/>
    <n v="0"/>
    <n v="0"/>
    <n v="0"/>
    <n v="0"/>
    <n v="0"/>
    <n v="0"/>
    <n v="0"/>
    <x v="7"/>
  </r>
  <r>
    <n v="148"/>
    <n v="148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50"/>
  </r>
  <r>
    <n v="228"/>
    <n v="228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2"/>
  </r>
  <r>
    <n v="24225"/>
    <n v="24225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21"/>
  </r>
  <r>
    <n v="199"/>
    <n v="199"/>
    <n v="0"/>
    <n v="0"/>
    <n v="199"/>
    <n v="199"/>
    <n v="0"/>
    <n v="0"/>
    <n v="0"/>
    <n v="0"/>
    <n v="0"/>
    <n v="0"/>
    <x v="44"/>
  </r>
  <r>
    <n v="327"/>
    <n v="327"/>
    <n v="0"/>
    <n v="0"/>
    <n v="0"/>
    <n v="0"/>
    <n v="0"/>
    <n v="0"/>
    <n v="0"/>
    <n v="0"/>
    <n v="0"/>
    <n v="0"/>
    <x v="20"/>
  </r>
  <r>
    <n v="6397"/>
    <n v="0"/>
    <n v="6397"/>
    <n v="0"/>
    <n v="0"/>
    <n v="0"/>
    <n v="0"/>
    <n v="0"/>
    <n v="0"/>
    <n v="0"/>
    <n v="0"/>
    <n v="0"/>
    <x v="37"/>
  </r>
  <r>
    <n v="1527"/>
    <n v="1527"/>
    <n v="0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6"/>
  </r>
  <r>
    <n v="1288"/>
    <n v="0"/>
    <n v="1288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0"/>
  </r>
  <r>
    <n v="222"/>
    <n v="22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2"/>
  </r>
  <r>
    <n v="44"/>
    <n v="44"/>
    <n v="0"/>
    <n v="0"/>
    <n v="0"/>
    <n v="0"/>
    <n v="0"/>
    <n v="0"/>
    <n v="0"/>
    <n v="0"/>
    <n v="0"/>
    <n v="0"/>
    <x v="20"/>
  </r>
  <r>
    <n v="4933"/>
    <n v="4933"/>
    <n v="0"/>
    <n v="0"/>
    <n v="4933"/>
    <n v="4933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41"/>
  </r>
  <r>
    <n v="1605"/>
    <n v="1605"/>
    <n v="0"/>
    <n v="0"/>
    <n v="0"/>
    <n v="0"/>
    <n v="0"/>
    <n v="0"/>
    <n v="0"/>
    <n v="0"/>
    <n v="0"/>
    <n v="0"/>
    <x v="38"/>
  </r>
  <r>
    <n v="1525"/>
    <n v="1525"/>
    <n v="0"/>
    <n v="0"/>
    <n v="0"/>
    <n v="0"/>
    <n v="0"/>
    <n v="0"/>
    <n v="0"/>
    <n v="0"/>
    <n v="0"/>
    <n v="0"/>
    <x v="26"/>
  </r>
  <r>
    <n v="244"/>
    <n v="244"/>
    <n v="0"/>
    <n v="0"/>
    <n v="0"/>
    <n v="0"/>
    <n v="0"/>
    <n v="0"/>
    <n v="0"/>
    <n v="0"/>
    <n v="0"/>
    <n v="0"/>
    <x v="49"/>
  </r>
  <r>
    <n v="690"/>
    <n v="690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51"/>
  </r>
  <r>
    <n v="203"/>
    <n v="203"/>
    <n v="0"/>
    <n v="0"/>
    <n v="0"/>
    <n v="0"/>
    <n v="0"/>
    <n v="0"/>
    <n v="0"/>
    <n v="0"/>
    <n v="0"/>
    <n v="0"/>
    <x v="33"/>
  </r>
  <r>
    <n v="4248"/>
    <n v="4248"/>
    <n v="0"/>
    <n v="0"/>
    <n v="0"/>
    <n v="0"/>
    <n v="0"/>
    <n v="0"/>
    <n v="4248"/>
    <n v="4248"/>
    <n v="0"/>
    <n v="0"/>
    <x v="45"/>
  </r>
  <r>
    <n v="31"/>
    <n v="31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60"/>
  </r>
  <r>
    <n v="13369"/>
    <n v="13369"/>
    <n v="0"/>
    <n v="0"/>
    <n v="0"/>
    <n v="0"/>
    <n v="0"/>
    <n v="0"/>
    <n v="13369"/>
    <n v="13369"/>
    <n v="0"/>
    <n v="0"/>
    <x v="3"/>
  </r>
  <r>
    <n v="83"/>
    <n v="83"/>
    <n v="0"/>
    <n v="0"/>
    <n v="0"/>
    <n v="0"/>
    <n v="0"/>
    <n v="0"/>
    <n v="0"/>
    <n v="0"/>
    <n v="0"/>
    <n v="0"/>
    <x v="48"/>
  </r>
  <r>
    <n v="88"/>
    <n v="8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9"/>
  </r>
  <r>
    <n v="4598"/>
    <n v="4598"/>
    <n v="0"/>
    <n v="0"/>
    <n v="0"/>
    <n v="0"/>
    <n v="0"/>
    <n v="0"/>
    <n v="0"/>
    <n v="0"/>
    <n v="0"/>
    <n v="0"/>
    <x v="46"/>
  </r>
  <r>
    <n v="126"/>
    <n v="126"/>
    <n v="0"/>
    <n v="0"/>
    <n v="0"/>
    <n v="0"/>
    <n v="0"/>
    <n v="0"/>
    <n v="0"/>
    <n v="0"/>
    <n v="0"/>
    <n v="0"/>
    <x v="49"/>
  </r>
  <r>
    <n v="59"/>
    <n v="0"/>
    <n v="59"/>
    <n v="0"/>
    <n v="0"/>
    <n v="0"/>
    <n v="0"/>
    <n v="0"/>
    <n v="0"/>
    <n v="0"/>
    <n v="0"/>
    <n v="0"/>
    <x v="8"/>
  </r>
  <r>
    <n v="1668"/>
    <n v="1668"/>
    <n v="0"/>
    <n v="0"/>
    <n v="0"/>
    <n v="0"/>
    <n v="0"/>
    <n v="0"/>
    <n v="0"/>
    <n v="0"/>
    <n v="0"/>
    <n v="0"/>
    <x v="47"/>
  </r>
  <r>
    <n v="2220"/>
    <n v="0"/>
    <n v="2220"/>
    <n v="0"/>
    <n v="2220"/>
    <n v="0"/>
    <n v="222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4"/>
  </r>
  <r>
    <n v="90"/>
    <n v="90"/>
    <n v="0"/>
    <n v="0"/>
    <n v="0"/>
    <n v="0"/>
    <n v="0"/>
    <n v="0"/>
    <n v="0"/>
    <n v="0"/>
    <n v="0"/>
    <n v="0"/>
    <x v="32"/>
  </r>
  <r>
    <n v="2344"/>
    <n v="2344"/>
    <n v="0"/>
    <n v="0"/>
    <n v="2344"/>
    <n v="2344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4"/>
  </r>
  <r>
    <n v="64"/>
    <n v="64"/>
    <n v="0"/>
    <n v="0"/>
    <n v="0"/>
    <n v="0"/>
    <n v="0"/>
    <n v="0"/>
    <n v="0"/>
    <n v="0"/>
    <n v="0"/>
    <n v="0"/>
    <x v="38"/>
  </r>
  <r>
    <n v="708"/>
    <n v="708"/>
    <n v="0"/>
    <n v="0"/>
    <n v="0"/>
    <n v="0"/>
    <n v="0"/>
    <n v="0"/>
    <n v="0"/>
    <n v="0"/>
    <n v="0"/>
    <n v="0"/>
    <x v="23"/>
  </r>
  <r>
    <n v="46"/>
    <n v="46"/>
    <n v="0"/>
    <n v="0"/>
    <n v="0"/>
    <n v="0"/>
    <n v="0"/>
    <n v="0"/>
    <n v="0"/>
    <n v="0"/>
    <n v="0"/>
    <n v="0"/>
    <x v="26"/>
  </r>
  <r>
    <n v="5891"/>
    <n v="0"/>
    <n v="5891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"/>
  </r>
  <r>
    <n v="19433"/>
    <n v="0"/>
    <n v="19433"/>
    <n v="0"/>
    <n v="0"/>
    <n v="0"/>
    <n v="0"/>
    <n v="0"/>
    <n v="0"/>
    <n v="0"/>
    <n v="0"/>
    <n v="0"/>
    <x v="56"/>
  </r>
  <r>
    <n v="1384"/>
    <n v="138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5"/>
  </r>
  <r>
    <n v="19928"/>
    <n v="19928"/>
    <n v="0"/>
    <n v="0"/>
    <n v="0"/>
    <n v="0"/>
    <n v="0"/>
    <n v="0"/>
    <n v="0"/>
    <n v="0"/>
    <n v="0"/>
    <n v="0"/>
    <x v="47"/>
  </r>
  <r>
    <n v="196"/>
    <n v="196"/>
    <n v="0"/>
    <n v="0"/>
    <n v="0"/>
    <n v="0"/>
    <n v="0"/>
    <n v="0"/>
    <n v="0"/>
    <n v="0"/>
    <n v="0"/>
    <n v="0"/>
    <x v="5"/>
  </r>
  <r>
    <n v="2498"/>
    <n v="0"/>
    <n v="2498"/>
    <n v="0"/>
    <n v="0"/>
    <n v="0"/>
    <n v="0"/>
    <n v="0"/>
    <n v="0"/>
    <n v="0"/>
    <n v="0"/>
    <n v="0"/>
    <x v="34"/>
  </r>
  <r>
    <n v="320"/>
    <n v="320"/>
    <n v="0"/>
    <n v="0"/>
    <n v="320"/>
    <n v="320"/>
    <n v="0"/>
    <n v="0"/>
    <n v="0"/>
    <n v="0"/>
    <n v="0"/>
    <n v="0"/>
    <x v="2"/>
  </r>
  <r>
    <n v="48"/>
    <n v="48"/>
    <n v="0"/>
    <n v="0"/>
    <n v="48"/>
    <n v="48"/>
    <n v="0"/>
    <n v="0"/>
    <n v="0"/>
    <n v="0"/>
    <n v="0"/>
    <n v="0"/>
    <x v="39"/>
  </r>
  <r>
    <n v="77"/>
    <n v="7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"/>
  </r>
  <r>
    <n v="296"/>
    <n v="296"/>
    <n v="0"/>
    <n v="0"/>
    <n v="0"/>
    <n v="0"/>
    <n v="0"/>
    <n v="0"/>
    <n v="0"/>
    <n v="0"/>
    <n v="0"/>
    <n v="0"/>
    <x v="17"/>
  </r>
  <r>
    <n v="26"/>
    <n v="0"/>
    <n v="26"/>
    <n v="0"/>
    <n v="0"/>
    <n v="0"/>
    <n v="0"/>
    <n v="0"/>
    <n v="0"/>
    <n v="0"/>
    <n v="0"/>
    <n v="0"/>
    <x v="54"/>
  </r>
  <r>
    <n v="1369"/>
    <n v="1369"/>
    <n v="0"/>
    <n v="0"/>
    <n v="0"/>
    <n v="0"/>
    <n v="0"/>
    <n v="0"/>
    <n v="0"/>
    <n v="0"/>
    <n v="0"/>
    <n v="0"/>
    <x v="5"/>
  </r>
  <r>
    <n v="193"/>
    <n v="193"/>
    <n v="0"/>
    <n v="0"/>
    <n v="0"/>
    <n v="0"/>
    <n v="0"/>
    <n v="0"/>
    <n v="0"/>
    <n v="0"/>
    <n v="0"/>
    <n v="0"/>
    <x v="37"/>
  </r>
  <r>
    <n v="1193"/>
    <n v="1193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7"/>
  </r>
  <r>
    <n v="1796"/>
    <n v="1796"/>
    <n v="0"/>
    <n v="0"/>
    <n v="1796"/>
    <n v="1796"/>
    <n v="0"/>
    <n v="0"/>
    <n v="0"/>
    <n v="0"/>
    <n v="0"/>
    <n v="0"/>
    <x v="7"/>
  </r>
  <r>
    <n v="1058"/>
    <n v="1058"/>
    <n v="0"/>
    <n v="0"/>
    <n v="1058"/>
    <n v="1058"/>
    <n v="0"/>
    <n v="0"/>
    <n v="0"/>
    <n v="0"/>
    <n v="0"/>
    <n v="0"/>
    <x v="15"/>
  </r>
  <r>
    <n v="1734"/>
    <n v="1734"/>
    <n v="0"/>
    <n v="0"/>
    <n v="0"/>
    <n v="0"/>
    <n v="0"/>
    <n v="0"/>
    <n v="0"/>
    <n v="0"/>
    <n v="0"/>
    <n v="0"/>
    <x v="26"/>
  </r>
  <r>
    <n v="28542"/>
    <n v="28542"/>
    <n v="0"/>
    <n v="0"/>
    <n v="0"/>
    <n v="0"/>
    <n v="0"/>
    <n v="0"/>
    <n v="0"/>
    <n v="0"/>
    <n v="0"/>
    <n v="0"/>
    <x v="12"/>
  </r>
  <r>
    <n v="171"/>
    <n v="171"/>
    <n v="0"/>
    <n v="0"/>
    <n v="0"/>
    <n v="0"/>
    <n v="0"/>
    <n v="0"/>
    <n v="0"/>
    <n v="0"/>
    <n v="0"/>
    <n v="0"/>
    <x v="24"/>
  </r>
  <r>
    <n v="158"/>
    <n v="158"/>
    <n v="0"/>
    <n v="0"/>
    <n v="0"/>
    <n v="0"/>
    <n v="0"/>
    <n v="0"/>
    <n v="0"/>
    <n v="0"/>
    <n v="0"/>
    <n v="0"/>
    <x v="26"/>
  </r>
  <r>
    <n v="6416"/>
    <n v="0"/>
    <n v="6416"/>
    <n v="0"/>
    <n v="0"/>
    <n v="0"/>
    <n v="0"/>
    <n v="0"/>
    <n v="0"/>
    <n v="0"/>
    <n v="0"/>
    <n v="0"/>
    <x v="40"/>
  </r>
  <r>
    <n v="2040"/>
    <n v="2040"/>
    <n v="0"/>
    <n v="0"/>
    <n v="0"/>
    <n v="0"/>
    <n v="0"/>
    <n v="0"/>
    <n v="0"/>
    <n v="0"/>
    <n v="0"/>
    <n v="0"/>
    <x v="12"/>
  </r>
  <r>
    <n v="10483"/>
    <n v="0"/>
    <n v="10483"/>
    <n v="0"/>
    <n v="0"/>
    <n v="0"/>
    <n v="0"/>
    <n v="0"/>
    <n v="0"/>
    <n v="0"/>
    <n v="0"/>
    <n v="0"/>
    <x v="35"/>
  </r>
  <r>
    <n v="3788"/>
    <n v="3788"/>
    <n v="0"/>
    <n v="0"/>
    <n v="0"/>
    <n v="0"/>
    <n v="0"/>
    <n v="0"/>
    <n v="0"/>
    <n v="0"/>
    <n v="0"/>
    <n v="0"/>
    <x v="49"/>
  </r>
  <r>
    <n v="249"/>
    <n v="0"/>
    <n v="249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28"/>
  </r>
  <r>
    <n v="138"/>
    <n v="138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41"/>
  </r>
  <r>
    <n v="162"/>
    <n v="162"/>
    <n v="0"/>
    <n v="0"/>
    <n v="0"/>
    <n v="0"/>
    <n v="0"/>
    <n v="0"/>
    <n v="0"/>
    <n v="0"/>
    <n v="0"/>
    <n v="0"/>
    <x v="54"/>
  </r>
  <r>
    <n v="437"/>
    <n v="437"/>
    <n v="0"/>
    <n v="0"/>
    <n v="0"/>
    <n v="0"/>
    <n v="0"/>
    <n v="0"/>
    <n v="0"/>
    <n v="0"/>
    <n v="0"/>
    <n v="0"/>
    <x v="48"/>
  </r>
  <r>
    <n v="26050"/>
    <n v="0"/>
    <n v="26050"/>
    <n v="0"/>
    <n v="0"/>
    <n v="0"/>
    <n v="0"/>
    <n v="0"/>
    <n v="0"/>
    <n v="0"/>
    <n v="0"/>
    <n v="0"/>
    <x v="0"/>
  </r>
  <r>
    <n v="24"/>
    <n v="24"/>
    <n v="0"/>
    <n v="0"/>
    <n v="24"/>
    <n v="24"/>
    <n v="0"/>
    <n v="0"/>
    <n v="0"/>
    <n v="0"/>
    <n v="0"/>
    <n v="0"/>
    <x v="4"/>
  </r>
  <r>
    <n v="2254"/>
    <n v="2254"/>
    <n v="0"/>
    <n v="0"/>
    <n v="0"/>
    <n v="0"/>
    <n v="0"/>
    <n v="0"/>
    <n v="2254"/>
    <n v="2254"/>
    <n v="0"/>
    <n v="0"/>
    <x v="15"/>
  </r>
  <r>
    <n v="867"/>
    <n v="867"/>
    <n v="0"/>
    <n v="0"/>
    <n v="0"/>
    <n v="0"/>
    <n v="0"/>
    <n v="0"/>
    <n v="867"/>
    <n v="867"/>
    <n v="0"/>
    <n v="0"/>
    <x v="31"/>
  </r>
  <r>
    <n v="1871"/>
    <n v="1871"/>
    <n v="0"/>
    <n v="0"/>
    <n v="0"/>
    <n v="0"/>
    <n v="0"/>
    <n v="0"/>
    <n v="0"/>
    <n v="0"/>
    <n v="0"/>
    <n v="0"/>
    <x v="49"/>
  </r>
  <r>
    <n v="112"/>
    <n v="112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9"/>
    <n v="9"/>
    <n v="0"/>
    <n v="0"/>
    <x v="55"/>
  </r>
  <r>
    <n v="22"/>
    <n v="22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0"/>
    <n v="0"/>
    <n v="0"/>
    <n v="0"/>
    <x v="6"/>
  </r>
  <r>
    <n v="63"/>
    <n v="63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4"/>
    <n v="4"/>
    <n v="0"/>
    <n v="0"/>
    <x v="52"/>
  </r>
  <r>
    <n v="111"/>
    <n v="111"/>
    <n v="0"/>
    <n v="0"/>
    <n v="0"/>
    <n v="0"/>
    <n v="0"/>
    <n v="0"/>
    <n v="0"/>
    <n v="0"/>
    <n v="0"/>
    <n v="0"/>
    <x v="9"/>
  </r>
  <r>
    <n v="2599"/>
    <n v="2599"/>
    <n v="0"/>
    <n v="0"/>
    <n v="0"/>
    <n v="0"/>
    <n v="0"/>
    <n v="0"/>
    <n v="0"/>
    <n v="0"/>
    <n v="0"/>
    <n v="0"/>
    <x v="27"/>
  </r>
  <r>
    <n v="91"/>
    <n v="91"/>
    <n v="0"/>
    <n v="0"/>
    <n v="91"/>
    <n v="91"/>
    <n v="0"/>
    <n v="0"/>
    <n v="0"/>
    <n v="0"/>
    <n v="0"/>
    <n v="0"/>
    <x v="7"/>
  </r>
  <r>
    <n v="15"/>
    <n v="15"/>
    <n v="0"/>
    <n v="0"/>
    <n v="15"/>
    <n v="15"/>
    <n v="0"/>
    <n v="0"/>
    <n v="0"/>
    <n v="0"/>
    <n v="0"/>
    <n v="0"/>
    <x v="51"/>
  </r>
  <r>
    <n v="54"/>
    <n v="54"/>
    <n v="0"/>
    <n v="0"/>
    <n v="0"/>
    <n v="0"/>
    <n v="0"/>
    <n v="0"/>
    <n v="0"/>
    <n v="0"/>
    <n v="0"/>
    <n v="0"/>
    <x v="40"/>
  </r>
  <r>
    <n v="649"/>
    <n v="649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20"/>
  </r>
  <r>
    <n v="76"/>
    <n v="76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48"/>
  </r>
  <r>
    <n v="1956"/>
    <n v="1956"/>
    <n v="0"/>
    <n v="0"/>
    <n v="0"/>
    <n v="0"/>
    <n v="0"/>
    <n v="0"/>
    <n v="0"/>
    <n v="0"/>
    <n v="0"/>
    <n v="0"/>
    <x v="19"/>
  </r>
  <r>
    <n v="13232"/>
    <n v="0"/>
    <n v="13232"/>
    <n v="0"/>
    <n v="0"/>
    <n v="0"/>
    <n v="0"/>
    <n v="0"/>
    <n v="0"/>
    <n v="0"/>
    <n v="0"/>
    <n v="0"/>
    <x v="14"/>
  </r>
  <r>
    <n v="392"/>
    <n v="392"/>
    <n v="0"/>
    <n v="0"/>
    <n v="0"/>
    <n v="0"/>
    <n v="0"/>
    <n v="0"/>
    <n v="0"/>
    <n v="0"/>
    <n v="0"/>
    <n v="0"/>
    <x v="30"/>
  </r>
  <r>
    <n v="556"/>
    <n v="0"/>
    <n v="556"/>
    <n v="0"/>
    <n v="0"/>
    <n v="0"/>
    <n v="0"/>
    <n v="0"/>
    <n v="0"/>
    <n v="0"/>
    <n v="0"/>
    <n v="0"/>
    <x v="50"/>
  </r>
  <r>
    <n v="149"/>
    <n v="149"/>
    <n v="0"/>
    <n v="0"/>
    <n v="0"/>
    <n v="0"/>
    <n v="0"/>
    <n v="0"/>
    <n v="0"/>
    <n v="0"/>
    <n v="0"/>
    <n v="0"/>
    <x v="36"/>
  </r>
  <r>
    <n v="325"/>
    <n v="325"/>
    <n v="0"/>
    <n v="0"/>
    <n v="0"/>
    <n v="0"/>
    <n v="0"/>
    <n v="0"/>
    <n v="0"/>
    <n v="0"/>
    <n v="0"/>
    <n v="0"/>
    <x v="20"/>
  </r>
  <r>
    <n v="152"/>
    <n v="152"/>
    <n v="0"/>
    <n v="0"/>
    <n v="0"/>
    <n v="0"/>
    <n v="0"/>
    <n v="0"/>
    <n v="0"/>
    <n v="0"/>
    <n v="0"/>
    <n v="0"/>
    <x v="52"/>
  </r>
  <r>
    <n v="1277"/>
    <n v="1277"/>
    <n v="0"/>
    <n v="0"/>
    <n v="0"/>
    <n v="0"/>
    <n v="0"/>
    <n v="0"/>
    <n v="0"/>
    <n v="0"/>
    <n v="0"/>
    <n v="0"/>
    <x v="46"/>
  </r>
  <r>
    <n v="14"/>
    <n v="14"/>
    <n v="0"/>
    <n v="0"/>
    <n v="14"/>
    <n v="14"/>
    <n v="0"/>
    <n v="0"/>
    <n v="0"/>
    <n v="0"/>
    <n v="0"/>
    <n v="0"/>
    <x v="17"/>
  </r>
  <r>
    <n v="110"/>
    <n v="110"/>
    <n v="0"/>
    <n v="0"/>
    <n v="0"/>
    <n v="0"/>
    <n v="0"/>
    <n v="0"/>
    <n v="0"/>
    <n v="0"/>
    <n v="0"/>
    <n v="0"/>
    <x v="11"/>
  </r>
  <r>
    <n v="101"/>
    <n v="101"/>
    <n v="0"/>
    <n v="0"/>
    <n v="0"/>
    <n v="0"/>
    <n v="0"/>
    <n v="0"/>
    <n v="101"/>
    <n v="101"/>
    <n v="0"/>
    <n v="0"/>
    <x v="18"/>
  </r>
  <r>
    <n v="645"/>
    <n v="645"/>
    <n v="0"/>
    <n v="0"/>
    <n v="0"/>
    <n v="0"/>
    <n v="0"/>
    <n v="0"/>
    <n v="0"/>
    <n v="0"/>
    <n v="0"/>
    <n v="0"/>
    <x v="49"/>
  </r>
  <r>
    <n v="32"/>
    <n v="0"/>
    <n v="32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46"/>
  </r>
  <r>
    <n v="10504"/>
    <n v="0"/>
    <n v="10504"/>
    <n v="0"/>
    <n v="0"/>
    <n v="0"/>
    <n v="0"/>
    <n v="0"/>
    <n v="0"/>
    <n v="0"/>
    <n v="0"/>
    <n v="0"/>
    <x v="31"/>
  </r>
  <r>
    <n v="199"/>
    <n v="199"/>
    <n v="0"/>
    <n v="0"/>
    <n v="0"/>
    <n v="0"/>
    <n v="0"/>
    <n v="0"/>
    <n v="0"/>
    <n v="0"/>
    <n v="0"/>
    <n v="0"/>
    <x v="2"/>
  </r>
  <r>
    <n v="1572"/>
    <n v="1572"/>
    <n v="0"/>
    <n v="0"/>
    <n v="0"/>
    <n v="0"/>
    <n v="0"/>
    <n v="0"/>
    <n v="0"/>
    <n v="0"/>
    <n v="0"/>
    <n v="0"/>
    <x v="0"/>
  </r>
  <r>
    <n v="1016"/>
    <n v="1016"/>
    <n v="0"/>
    <n v="0"/>
    <n v="0"/>
    <n v="0"/>
    <n v="0"/>
    <n v="0"/>
    <n v="0"/>
    <n v="0"/>
    <n v="0"/>
    <n v="0"/>
    <x v="44"/>
  </r>
  <r>
    <n v="656"/>
    <n v="656"/>
    <n v="0"/>
    <n v="0"/>
    <n v="0"/>
    <n v="0"/>
    <n v="0"/>
    <n v="0"/>
    <n v="0"/>
    <n v="0"/>
    <n v="0"/>
    <n v="0"/>
    <x v="34"/>
  </r>
  <r>
    <n v="78"/>
    <n v="78"/>
    <n v="0"/>
    <n v="0"/>
    <n v="0"/>
    <n v="0"/>
    <n v="0"/>
    <n v="0"/>
    <n v="0"/>
    <n v="0"/>
    <n v="0"/>
    <n v="0"/>
    <x v="15"/>
  </r>
  <r>
    <n v="10199"/>
    <n v="0"/>
    <n v="0"/>
    <n v="10199"/>
    <n v="0"/>
    <n v="0"/>
    <n v="0"/>
    <n v="0"/>
    <n v="0"/>
    <n v="0"/>
    <n v="0"/>
    <n v="0"/>
    <x v="63"/>
  </r>
  <r>
    <n v="125"/>
    <n v="125"/>
    <n v="0"/>
    <n v="0"/>
    <n v="0"/>
    <n v="0"/>
    <n v="0"/>
    <n v="0"/>
    <n v="0"/>
    <n v="0"/>
    <n v="0"/>
    <n v="0"/>
    <x v="58"/>
  </r>
  <r>
    <n v="7271"/>
    <n v="727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1"/>
  </r>
  <r>
    <n v="35017"/>
    <n v="0"/>
    <n v="35017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52"/>
  </r>
  <r>
    <n v="174"/>
    <n v="174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23"/>
  </r>
  <r>
    <n v="635"/>
    <n v="635"/>
    <n v="0"/>
    <n v="0"/>
    <n v="0"/>
    <n v="0"/>
    <n v="0"/>
    <n v="0"/>
    <n v="0"/>
    <n v="0"/>
    <n v="0"/>
    <n v="0"/>
    <x v="28"/>
  </r>
  <r>
    <n v="263"/>
    <n v="263"/>
    <n v="0"/>
    <n v="0"/>
    <n v="0"/>
    <n v="0"/>
    <n v="0"/>
    <n v="0"/>
    <n v="0"/>
    <n v="0"/>
    <n v="0"/>
    <n v="0"/>
    <x v="12"/>
  </r>
  <r>
    <n v="90"/>
    <n v="90"/>
    <n v="0"/>
    <n v="0"/>
    <n v="90"/>
    <n v="90"/>
    <n v="0"/>
    <n v="0"/>
    <n v="0"/>
    <n v="0"/>
    <n v="0"/>
    <n v="0"/>
    <x v="20"/>
  </r>
  <r>
    <n v="227"/>
    <n v="227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"/>
  </r>
  <r>
    <n v="135"/>
    <n v="135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25"/>
  </r>
  <r>
    <n v="23100"/>
    <n v="23100"/>
    <n v="0"/>
    <n v="0"/>
    <n v="0"/>
    <n v="0"/>
    <n v="0"/>
    <n v="0"/>
    <n v="0"/>
    <n v="0"/>
    <n v="0"/>
    <n v="0"/>
    <x v="35"/>
  </r>
  <r>
    <n v="2552"/>
    <n v="2552"/>
    <n v="0"/>
    <n v="0"/>
    <n v="0"/>
    <n v="0"/>
    <n v="0"/>
    <n v="0"/>
    <n v="2552"/>
    <n v="2552"/>
    <n v="0"/>
    <n v="0"/>
    <x v="38"/>
  </r>
  <r>
    <n v="272"/>
    <n v="0"/>
    <n v="272"/>
    <n v="0"/>
    <n v="0"/>
    <n v="0"/>
    <n v="0"/>
    <n v="0"/>
    <n v="0"/>
    <n v="0"/>
    <n v="0"/>
    <n v="0"/>
    <x v="41"/>
  </r>
  <r>
    <n v="308"/>
    <n v="308"/>
    <n v="0"/>
    <n v="0"/>
    <n v="0"/>
    <n v="0"/>
    <n v="0"/>
    <n v="0"/>
    <n v="0"/>
    <n v="0"/>
    <n v="0"/>
    <n v="0"/>
    <x v="46"/>
  </r>
  <r>
    <n v="133"/>
    <n v="133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28"/>
  </r>
  <r>
    <n v="2369"/>
    <n v="2369"/>
    <n v="0"/>
    <n v="0"/>
    <n v="0"/>
    <n v="0"/>
    <n v="0"/>
    <n v="0"/>
    <n v="0"/>
    <n v="0"/>
    <n v="0"/>
    <n v="0"/>
    <x v="40"/>
  </r>
  <r>
    <n v="391"/>
    <n v="39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7"/>
  </r>
  <r>
    <n v="296"/>
    <n v="0"/>
    <n v="296"/>
    <n v="0"/>
    <n v="0"/>
    <n v="0"/>
    <n v="0"/>
    <n v="0"/>
    <n v="296"/>
    <n v="0"/>
    <n v="296"/>
    <n v="0"/>
    <x v="5"/>
  </r>
  <r>
    <n v="21497"/>
    <n v="21497"/>
    <n v="0"/>
    <n v="0"/>
    <n v="0"/>
    <n v="0"/>
    <n v="0"/>
    <n v="0"/>
    <n v="0"/>
    <n v="0"/>
    <n v="0"/>
    <n v="0"/>
    <x v="31"/>
  </r>
  <r>
    <n v="3024"/>
    <n v="3024"/>
    <n v="0"/>
    <n v="0"/>
    <n v="0"/>
    <n v="0"/>
    <n v="0"/>
    <n v="0"/>
    <n v="0"/>
    <n v="0"/>
    <n v="0"/>
    <n v="0"/>
    <x v="47"/>
  </r>
  <r>
    <n v="1873"/>
    <n v="1873"/>
    <n v="0"/>
    <n v="0"/>
    <n v="1873"/>
    <n v="1873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58"/>
  </r>
  <r>
    <n v="228"/>
    <n v="228"/>
    <n v="0"/>
    <n v="0"/>
    <n v="0"/>
    <n v="0"/>
    <n v="0"/>
    <n v="0"/>
    <n v="0"/>
    <n v="0"/>
    <n v="0"/>
    <n v="0"/>
    <x v="30"/>
  </r>
  <r>
    <n v="21"/>
    <n v="21"/>
    <n v="0"/>
    <n v="0"/>
    <n v="21"/>
    <n v="21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14"/>
  </r>
  <r>
    <n v="129"/>
    <n v="129"/>
    <n v="0"/>
    <n v="0"/>
    <n v="0"/>
    <n v="0"/>
    <n v="0"/>
    <n v="0"/>
    <n v="0"/>
    <n v="0"/>
    <n v="0"/>
    <n v="0"/>
    <x v="58"/>
  </r>
  <r>
    <n v="191"/>
    <n v="191"/>
    <n v="0"/>
    <n v="0"/>
    <n v="0"/>
    <n v="0"/>
    <n v="0"/>
    <n v="0"/>
    <n v="0"/>
    <n v="0"/>
    <n v="0"/>
    <n v="0"/>
    <x v="37"/>
  </r>
  <r>
    <n v="608"/>
    <n v="0"/>
    <n v="608"/>
    <n v="0"/>
    <n v="0"/>
    <n v="0"/>
    <n v="0"/>
    <n v="0"/>
    <n v="0"/>
    <n v="0"/>
    <n v="0"/>
    <n v="0"/>
    <x v="32"/>
  </r>
  <r>
    <n v="53"/>
    <n v="53"/>
    <n v="0"/>
    <n v="0"/>
    <n v="53"/>
    <n v="53"/>
    <n v="0"/>
    <n v="0"/>
    <n v="0"/>
    <n v="0"/>
    <n v="0"/>
    <n v="0"/>
    <x v="9"/>
  </r>
  <r>
    <n v="300"/>
    <n v="300"/>
    <n v="0"/>
    <n v="0"/>
    <n v="0"/>
    <n v="0"/>
    <n v="0"/>
    <n v="0"/>
    <n v="0"/>
    <n v="0"/>
    <n v="0"/>
    <n v="0"/>
    <x v="26"/>
  </r>
  <r>
    <n v="192"/>
    <n v="192"/>
    <n v="0"/>
    <n v="0"/>
    <n v="0"/>
    <n v="0"/>
    <n v="0"/>
    <n v="0"/>
    <n v="0"/>
    <n v="0"/>
    <n v="0"/>
    <n v="0"/>
    <x v="43"/>
  </r>
  <r>
    <n v="9787"/>
    <n v="9787"/>
    <n v="0"/>
    <n v="0"/>
    <n v="0"/>
    <n v="0"/>
    <n v="0"/>
    <n v="0"/>
    <n v="0"/>
    <n v="0"/>
    <n v="0"/>
    <n v="0"/>
    <x v="12"/>
  </r>
  <r>
    <n v="104"/>
    <n v="104"/>
    <n v="0"/>
    <n v="0"/>
    <n v="0"/>
    <n v="0"/>
    <n v="0"/>
    <n v="0"/>
    <n v="0"/>
    <n v="0"/>
    <n v="0"/>
    <n v="0"/>
    <x v="18"/>
  </r>
  <r>
    <n v="313"/>
    <n v="313"/>
    <n v="0"/>
    <n v="0"/>
    <n v="0"/>
    <n v="0"/>
    <n v="0"/>
    <n v="0"/>
    <n v="0"/>
    <n v="0"/>
    <n v="0"/>
    <n v="0"/>
    <x v="13"/>
  </r>
  <r>
    <n v="1502"/>
    <n v="1502"/>
    <n v="0"/>
    <n v="0"/>
    <n v="0"/>
    <n v="0"/>
    <n v="0"/>
    <n v="0"/>
    <n v="0"/>
    <n v="0"/>
    <n v="0"/>
    <n v="0"/>
    <x v="45"/>
  </r>
  <r>
    <n v="885"/>
    <n v="0"/>
    <n v="885"/>
    <n v="0"/>
    <n v="0"/>
    <n v="0"/>
    <n v="0"/>
    <n v="0"/>
    <n v="885"/>
    <n v="0"/>
    <n v="885"/>
    <n v="0"/>
    <x v="50"/>
  </r>
  <r>
    <n v="6552"/>
    <n v="6552"/>
    <n v="0"/>
    <n v="0"/>
    <n v="0"/>
    <n v="0"/>
    <n v="0"/>
    <n v="0"/>
    <n v="0"/>
    <n v="0"/>
    <n v="0"/>
    <n v="0"/>
    <x v="37"/>
  </r>
  <r>
    <n v="36"/>
    <n v="36"/>
    <n v="0"/>
    <n v="0"/>
    <n v="36"/>
    <n v="36"/>
    <n v="0"/>
    <n v="0"/>
    <n v="0"/>
    <n v="0"/>
    <n v="0"/>
    <n v="0"/>
    <x v="37"/>
  </r>
  <r>
    <n v="44"/>
    <n v="44"/>
    <n v="0"/>
    <n v="0"/>
    <n v="0"/>
    <n v="0"/>
    <n v="0"/>
    <n v="0"/>
    <n v="0"/>
    <n v="0"/>
    <n v="0"/>
    <n v="0"/>
    <x v="33"/>
  </r>
  <r>
    <n v="508"/>
    <n v="508"/>
    <n v="0"/>
    <n v="0"/>
    <n v="0"/>
    <n v="0"/>
    <n v="0"/>
    <n v="0"/>
    <n v="508"/>
    <n v="508"/>
    <n v="0"/>
    <n v="0"/>
    <x v="32"/>
  </r>
  <r>
    <n v="171"/>
    <n v="171"/>
    <n v="0"/>
    <n v="0"/>
    <n v="0"/>
    <n v="0"/>
    <n v="0"/>
    <n v="0"/>
    <n v="0"/>
    <n v="0"/>
    <n v="0"/>
    <n v="0"/>
    <x v="15"/>
  </r>
  <r>
    <n v="1265"/>
    <n v="1265"/>
    <n v="0"/>
    <n v="0"/>
    <n v="0"/>
    <n v="0"/>
    <n v="0"/>
    <n v="0"/>
    <n v="0"/>
    <n v="0"/>
    <n v="0"/>
    <n v="0"/>
    <x v="7"/>
  </r>
  <r>
    <n v="271"/>
    <n v="271"/>
    <n v="0"/>
    <n v="0"/>
    <n v="0"/>
    <n v="0"/>
    <n v="0"/>
    <n v="0"/>
    <n v="0"/>
    <n v="0"/>
    <n v="0"/>
    <n v="0"/>
    <x v="0"/>
  </r>
  <r>
    <n v="4270"/>
    <n v="0"/>
    <n v="4270"/>
    <n v="0"/>
    <n v="0"/>
    <n v="0"/>
    <n v="0"/>
    <n v="0"/>
    <n v="0"/>
    <n v="0"/>
    <n v="0"/>
    <n v="0"/>
    <x v="11"/>
  </r>
  <r>
    <n v="668"/>
    <n v="668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54"/>
  </r>
  <r>
    <n v="113"/>
    <n v="113"/>
    <n v="0"/>
    <n v="0"/>
    <n v="0"/>
    <n v="0"/>
    <n v="0"/>
    <n v="0"/>
    <n v="0"/>
    <n v="0"/>
    <n v="0"/>
    <n v="0"/>
    <x v="32"/>
  </r>
  <r>
    <n v="13"/>
    <n v="13"/>
    <n v="0"/>
    <n v="0"/>
    <n v="13"/>
    <n v="13"/>
    <n v="0"/>
    <n v="0"/>
    <n v="0"/>
    <n v="0"/>
    <n v="0"/>
    <n v="0"/>
    <x v="2"/>
  </r>
  <r>
    <n v="73"/>
    <n v="73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9"/>
    <n v="9"/>
    <n v="0"/>
    <n v="0"/>
    <x v="42"/>
  </r>
  <r>
    <n v="25419"/>
    <n v="0"/>
    <n v="25419"/>
    <n v="0"/>
    <n v="0"/>
    <n v="0"/>
    <n v="0"/>
    <n v="0"/>
    <n v="0"/>
    <n v="0"/>
    <n v="0"/>
    <n v="0"/>
    <x v="0"/>
  </r>
  <r>
    <n v="371"/>
    <n v="371"/>
    <n v="0"/>
    <n v="0"/>
    <n v="0"/>
    <n v="0"/>
    <n v="0"/>
    <n v="0"/>
    <n v="0"/>
    <n v="0"/>
    <n v="0"/>
    <n v="0"/>
    <x v="0"/>
  </r>
  <r>
    <n v="388"/>
    <n v="0"/>
    <n v="388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7"/>
  </r>
  <r>
    <n v="1068"/>
    <n v="0"/>
    <n v="1068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7"/>
  </r>
  <r>
    <n v="1209"/>
    <n v="1209"/>
    <n v="0"/>
    <n v="0"/>
    <n v="0"/>
    <n v="0"/>
    <n v="0"/>
    <n v="0"/>
    <n v="0"/>
    <n v="0"/>
    <n v="0"/>
    <n v="0"/>
    <x v="45"/>
  </r>
  <r>
    <n v="663"/>
    <n v="663"/>
    <n v="0"/>
    <n v="0"/>
    <n v="0"/>
    <n v="0"/>
    <n v="0"/>
    <n v="0"/>
    <n v="0"/>
    <n v="0"/>
    <n v="0"/>
    <n v="0"/>
    <x v="18"/>
  </r>
  <r>
    <n v="11386"/>
    <n v="11386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7"/>
  </r>
  <r>
    <n v="2734"/>
    <n v="2734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0"/>
    <n v="0"/>
    <n v="0"/>
    <n v="0"/>
    <x v="41"/>
  </r>
  <r>
    <n v="291"/>
    <n v="291"/>
    <n v="0"/>
    <n v="0"/>
    <n v="0"/>
    <n v="0"/>
    <n v="0"/>
    <n v="0"/>
    <n v="0"/>
    <n v="0"/>
    <n v="0"/>
    <n v="0"/>
    <x v="52"/>
  </r>
  <r>
    <n v="1048"/>
    <n v="1048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1"/>
  </r>
  <r>
    <n v="385"/>
    <n v="385"/>
    <n v="0"/>
    <n v="0"/>
    <n v="0"/>
    <n v="0"/>
    <n v="0"/>
    <n v="0"/>
    <n v="0"/>
    <n v="0"/>
    <n v="0"/>
    <n v="0"/>
    <x v="34"/>
  </r>
  <r>
    <n v="100"/>
    <n v="100"/>
    <n v="0"/>
    <n v="0"/>
    <n v="0"/>
    <n v="0"/>
    <n v="0"/>
    <n v="0"/>
    <n v="0"/>
    <n v="0"/>
    <n v="0"/>
    <n v="0"/>
    <x v="22"/>
  </r>
  <r>
    <n v="769"/>
    <n v="769"/>
    <n v="0"/>
    <n v="0"/>
    <n v="0"/>
    <n v="0"/>
    <n v="0"/>
    <n v="0"/>
    <n v="0"/>
    <n v="0"/>
    <n v="0"/>
    <n v="0"/>
    <x v="46"/>
  </r>
  <r>
    <n v="1059"/>
    <n v="0"/>
    <n v="1059"/>
    <n v="0"/>
    <n v="0"/>
    <n v="0"/>
    <n v="0"/>
    <n v="0"/>
    <n v="0"/>
    <n v="0"/>
    <n v="0"/>
    <n v="0"/>
    <x v="24"/>
  </r>
  <r>
    <n v="986"/>
    <n v="986"/>
    <n v="0"/>
    <n v="0"/>
    <n v="0"/>
    <n v="0"/>
    <n v="0"/>
    <n v="0"/>
    <n v="0"/>
    <n v="0"/>
    <n v="0"/>
    <n v="0"/>
    <x v="44"/>
  </r>
  <r>
    <n v="4649"/>
    <n v="4649"/>
    <n v="0"/>
    <n v="0"/>
    <n v="0"/>
    <n v="0"/>
    <n v="0"/>
    <n v="0"/>
    <n v="0"/>
    <n v="0"/>
    <n v="0"/>
    <n v="0"/>
    <x v="30"/>
  </r>
  <r>
    <n v="772"/>
    <n v="772"/>
    <n v="0"/>
    <n v="0"/>
    <n v="0"/>
    <n v="0"/>
    <n v="0"/>
    <n v="0"/>
    <n v="772"/>
    <n v="772"/>
    <n v="0"/>
    <n v="0"/>
    <x v="38"/>
  </r>
  <r>
    <n v="48"/>
    <n v="48"/>
    <n v="0"/>
    <n v="0"/>
    <n v="48"/>
    <n v="48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64"/>
  </r>
  <r>
    <n v="5177"/>
    <n v="5177"/>
    <n v="0"/>
    <n v="0"/>
    <n v="5177"/>
    <n v="5177"/>
    <n v="0"/>
    <n v="0"/>
    <n v="0"/>
    <n v="0"/>
    <n v="0"/>
    <n v="0"/>
    <x v="56"/>
  </r>
  <r>
    <n v="52"/>
    <n v="52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8"/>
  </r>
  <r>
    <n v="506"/>
    <n v="506"/>
    <n v="0"/>
    <n v="0"/>
    <n v="0"/>
    <n v="0"/>
    <n v="0"/>
    <n v="0"/>
    <n v="0"/>
    <n v="0"/>
    <n v="0"/>
    <n v="0"/>
    <x v="42"/>
  </r>
  <r>
    <n v="222"/>
    <n v="0"/>
    <n v="222"/>
    <n v="0"/>
    <n v="0"/>
    <n v="0"/>
    <n v="0"/>
    <n v="0"/>
    <n v="0"/>
    <n v="0"/>
    <n v="0"/>
    <n v="0"/>
    <x v="14"/>
  </r>
  <r>
    <n v="18200"/>
    <n v="18200"/>
    <n v="0"/>
    <n v="0"/>
    <n v="0"/>
    <n v="0"/>
    <n v="0"/>
    <n v="0"/>
    <n v="0"/>
    <n v="0"/>
    <n v="0"/>
    <n v="0"/>
    <x v="45"/>
  </r>
  <r>
    <n v="155"/>
    <n v="155"/>
    <n v="0"/>
    <n v="0"/>
    <n v="0"/>
    <n v="0"/>
    <n v="0"/>
    <n v="0"/>
    <n v="0"/>
    <n v="0"/>
    <n v="0"/>
    <n v="0"/>
    <x v="44"/>
  </r>
  <r>
    <n v="1072"/>
    <n v="107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0"/>
    <n v="0"/>
    <n v="0"/>
    <n v="0"/>
    <x v="37"/>
  </r>
  <r>
    <n v="56"/>
    <n v="56"/>
    <n v="0"/>
    <n v="0"/>
    <n v="0"/>
    <n v="0"/>
    <n v="0"/>
    <n v="0"/>
    <n v="0"/>
    <n v="0"/>
    <n v="0"/>
    <n v="0"/>
    <x v="32"/>
  </r>
  <r>
    <n v="478"/>
    <n v="47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43"/>
  </r>
  <r>
    <n v="12680"/>
    <n v="12680"/>
    <n v="0"/>
    <n v="0"/>
    <n v="0"/>
    <n v="0"/>
    <n v="0"/>
    <n v="0"/>
    <n v="0"/>
    <n v="0"/>
    <n v="0"/>
    <n v="0"/>
    <x v="44"/>
  </r>
  <r>
    <n v="286"/>
    <n v="286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1"/>
  </r>
  <r>
    <n v="112"/>
    <n v="112"/>
    <n v="0"/>
    <n v="0"/>
    <n v="0"/>
    <n v="0"/>
    <n v="0"/>
    <n v="0"/>
    <n v="0"/>
    <n v="0"/>
    <n v="0"/>
    <n v="0"/>
    <x v="47"/>
  </r>
  <r>
    <n v="11237"/>
    <n v="11237"/>
    <n v="0"/>
    <n v="0"/>
    <n v="0"/>
    <n v="0"/>
    <n v="0"/>
    <n v="0"/>
    <n v="0"/>
    <n v="0"/>
    <n v="0"/>
    <n v="0"/>
    <x v="10"/>
  </r>
  <r>
    <n v="3"/>
    <n v="0"/>
    <n v="3"/>
    <n v="0"/>
    <n v="0"/>
    <n v="0"/>
    <n v="0"/>
    <n v="0"/>
    <n v="0"/>
    <n v="0"/>
    <n v="0"/>
    <n v="0"/>
    <x v="1"/>
  </r>
  <r>
    <n v="7062"/>
    <n v="7062"/>
    <n v="0"/>
    <n v="0"/>
    <n v="0"/>
    <n v="0"/>
    <n v="0"/>
    <n v="0"/>
    <n v="0"/>
    <n v="0"/>
    <n v="0"/>
    <n v="0"/>
    <x v="37"/>
  </r>
  <r>
    <n v="187"/>
    <n v="187"/>
    <n v="0"/>
    <n v="0"/>
    <n v="0"/>
    <n v="0"/>
    <n v="0"/>
    <n v="0"/>
    <n v="0"/>
    <n v="0"/>
    <n v="0"/>
    <n v="0"/>
    <x v="34"/>
  </r>
  <r>
    <n v="4"/>
    <n v="0"/>
    <n v="4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23"/>
  </r>
  <r>
    <n v="172"/>
    <n v="17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3"/>
  </r>
  <r>
    <n v="66"/>
    <n v="66"/>
    <n v="0"/>
    <n v="0"/>
    <n v="0"/>
    <n v="0"/>
    <n v="0"/>
    <n v="0"/>
    <n v="0"/>
    <n v="0"/>
    <n v="0"/>
    <n v="0"/>
    <x v="57"/>
  </r>
  <r>
    <n v="966"/>
    <n v="0"/>
    <n v="966"/>
    <n v="0"/>
    <n v="0"/>
    <n v="0"/>
    <n v="0"/>
    <n v="0"/>
    <n v="0"/>
    <n v="0"/>
    <n v="0"/>
    <n v="0"/>
    <x v="48"/>
  </r>
  <r>
    <n v="384"/>
    <n v="0"/>
    <n v="384"/>
    <n v="0"/>
    <n v="0"/>
    <n v="0"/>
    <n v="0"/>
    <n v="0"/>
    <n v="0"/>
    <n v="0"/>
    <n v="0"/>
    <n v="0"/>
    <x v="8"/>
  </r>
  <r>
    <n v="612"/>
    <n v="612"/>
    <n v="0"/>
    <n v="0"/>
    <n v="0"/>
    <n v="0"/>
    <n v="0"/>
    <n v="0"/>
    <n v="0"/>
    <n v="0"/>
    <n v="0"/>
    <n v="0"/>
    <x v="33"/>
  </r>
  <r>
    <n v="3266"/>
    <n v="3266"/>
    <n v="0"/>
    <n v="0"/>
    <n v="0"/>
    <n v="0"/>
    <n v="0"/>
    <n v="0"/>
    <n v="0"/>
    <n v="0"/>
    <n v="0"/>
    <n v="0"/>
    <x v="49"/>
  </r>
  <r>
    <n v="10254"/>
    <n v="10254"/>
    <n v="0"/>
    <n v="0"/>
    <n v="0"/>
    <n v="0"/>
    <n v="0"/>
    <n v="0"/>
    <n v="0"/>
    <n v="0"/>
    <n v="0"/>
    <n v="0"/>
    <x v="45"/>
  </r>
  <r>
    <n v="9024"/>
    <n v="9024"/>
    <n v="0"/>
    <n v="0"/>
    <n v="0"/>
    <n v="0"/>
    <n v="0"/>
    <n v="0"/>
    <n v="0"/>
    <n v="0"/>
    <n v="0"/>
    <n v="0"/>
    <x v="9"/>
  </r>
  <r>
    <n v="349"/>
    <n v="349"/>
    <n v="0"/>
    <n v="0"/>
    <n v="0"/>
    <n v="0"/>
    <n v="0"/>
    <n v="0"/>
    <n v="0"/>
    <n v="0"/>
    <n v="0"/>
    <n v="0"/>
    <x v="40"/>
  </r>
  <r>
    <n v="289"/>
    <n v="289"/>
    <n v="0"/>
    <n v="0"/>
    <n v="0"/>
    <n v="0"/>
    <n v="0"/>
    <n v="0"/>
    <n v="0"/>
    <n v="0"/>
    <n v="0"/>
    <n v="0"/>
    <x v="3"/>
  </r>
  <r>
    <n v="82"/>
    <n v="82"/>
    <n v="0"/>
    <n v="0"/>
    <n v="0"/>
    <n v="0"/>
    <n v="0"/>
    <n v="0"/>
    <n v="0"/>
    <n v="0"/>
    <n v="0"/>
    <n v="0"/>
    <x v="28"/>
  </r>
  <r>
    <n v="80"/>
    <n v="80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21"/>
  </r>
  <r>
    <n v="1998"/>
    <n v="0"/>
    <n v="1998"/>
    <n v="0"/>
    <n v="0"/>
    <n v="0"/>
    <n v="0"/>
    <n v="0"/>
    <n v="0"/>
    <n v="0"/>
    <n v="0"/>
    <n v="0"/>
    <x v="20"/>
  </r>
  <r>
    <n v="8862"/>
    <n v="8862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"/>
  </r>
  <r>
    <n v="226"/>
    <n v="226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17"/>
  </r>
  <r>
    <n v="1875"/>
    <n v="0"/>
    <n v="1875"/>
    <n v="0"/>
    <n v="0"/>
    <n v="0"/>
    <n v="0"/>
    <n v="0"/>
    <n v="1875"/>
    <n v="0"/>
    <n v="1875"/>
    <n v="0"/>
    <x v="9"/>
  </r>
  <r>
    <n v="1036"/>
    <n v="1036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11"/>
  </r>
  <r>
    <n v="122"/>
    <n v="122"/>
    <n v="0"/>
    <n v="0"/>
    <n v="0"/>
    <n v="0"/>
    <n v="0"/>
    <n v="0"/>
    <n v="0"/>
    <n v="0"/>
    <n v="0"/>
    <n v="0"/>
    <x v="30"/>
  </r>
  <r>
    <n v="1553"/>
    <n v="0"/>
    <n v="1553"/>
    <n v="0"/>
    <n v="0"/>
    <n v="0"/>
    <n v="0"/>
    <n v="0"/>
    <n v="0"/>
    <n v="0"/>
    <n v="0"/>
    <n v="0"/>
    <x v="2"/>
  </r>
  <r>
    <n v="160"/>
    <n v="160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14"/>
  </r>
  <r>
    <n v="13710"/>
    <n v="0"/>
    <n v="13710"/>
    <n v="0"/>
    <n v="0"/>
    <n v="0"/>
    <n v="0"/>
    <n v="0"/>
    <n v="0"/>
    <n v="0"/>
    <n v="0"/>
    <n v="0"/>
    <x v="27"/>
  </r>
  <r>
    <n v="39"/>
    <n v="0"/>
    <n v="39"/>
    <n v="0"/>
    <n v="39"/>
    <n v="0"/>
    <n v="39"/>
    <n v="0"/>
    <n v="0"/>
    <n v="0"/>
    <n v="0"/>
    <n v="0"/>
    <x v="54"/>
  </r>
  <r>
    <n v="16466"/>
    <n v="16466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25"/>
  </r>
  <r>
    <n v="49"/>
    <n v="49"/>
    <n v="0"/>
    <n v="0"/>
    <n v="49"/>
    <n v="49"/>
    <n v="0"/>
    <n v="0"/>
    <n v="0"/>
    <n v="0"/>
    <n v="0"/>
    <n v="0"/>
    <x v="11"/>
  </r>
  <r>
    <n v="123"/>
    <n v="123"/>
    <n v="0"/>
    <n v="0"/>
    <n v="0"/>
    <n v="0"/>
    <n v="0"/>
    <n v="0"/>
    <n v="0"/>
    <n v="0"/>
    <n v="0"/>
    <n v="0"/>
    <x v="29"/>
  </r>
  <r>
    <n v="117"/>
    <n v="117"/>
    <n v="0"/>
    <n v="0"/>
    <n v="0"/>
    <n v="0"/>
    <n v="0"/>
    <n v="0"/>
    <n v="0"/>
    <n v="0"/>
    <n v="0"/>
    <n v="0"/>
    <x v="35"/>
  </r>
  <r>
    <n v="192"/>
    <n v="192"/>
    <n v="0"/>
    <n v="0"/>
    <n v="0"/>
    <n v="0"/>
    <n v="0"/>
    <n v="0"/>
    <n v="0"/>
    <n v="0"/>
    <n v="0"/>
    <n v="0"/>
    <x v="40"/>
  </r>
  <r>
    <n v="6338"/>
    <n v="6338"/>
    <n v="0"/>
    <n v="0"/>
    <n v="0"/>
    <n v="0"/>
    <n v="0"/>
    <n v="0"/>
    <n v="0"/>
    <n v="0"/>
    <n v="0"/>
    <n v="0"/>
    <x v="9"/>
  </r>
  <r>
    <n v="46"/>
    <n v="46"/>
    <n v="0"/>
    <n v="0"/>
    <n v="46"/>
    <n v="46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3"/>
  </r>
  <r>
    <n v="1852"/>
    <n v="1852"/>
    <n v="0"/>
    <n v="0"/>
    <n v="0"/>
    <n v="0"/>
    <n v="0"/>
    <n v="0"/>
    <n v="0"/>
    <n v="0"/>
    <n v="0"/>
    <n v="0"/>
    <x v="46"/>
  </r>
  <r>
    <n v="892"/>
    <n v="892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0"/>
    <n v="0"/>
    <n v="0"/>
    <n v="0"/>
    <x v="24"/>
  </r>
  <r>
    <n v="4424"/>
    <n v="0"/>
    <n v="4424"/>
    <n v="0"/>
    <n v="0"/>
    <n v="0"/>
    <n v="0"/>
    <n v="0"/>
    <n v="4424"/>
    <n v="0"/>
    <n v="4424"/>
    <n v="0"/>
    <x v="13"/>
  </r>
  <r>
    <n v="1"/>
    <n v="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52"/>
  </r>
  <r>
    <n v="519"/>
    <n v="519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1"/>
  </r>
  <r>
    <n v="107"/>
    <n v="107"/>
    <n v="0"/>
    <n v="0"/>
    <n v="0"/>
    <n v="0"/>
    <n v="0"/>
    <n v="0"/>
    <n v="0"/>
    <n v="0"/>
    <n v="0"/>
    <n v="0"/>
    <x v="23"/>
  </r>
  <r>
    <n v="108"/>
    <n v="108"/>
    <n v="0"/>
    <n v="0"/>
    <n v="0"/>
    <n v="0"/>
    <n v="0"/>
    <n v="0"/>
    <n v="0"/>
    <n v="0"/>
    <n v="0"/>
    <n v="0"/>
    <x v="23"/>
  </r>
  <r>
    <n v="211"/>
    <n v="211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"/>
  </r>
  <r>
    <n v="10792"/>
    <n v="0"/>
    <n v="10792"/>
    <n v="0"/>
    <n v="0"/>
    <n v="0"/>
    <n v="0"/>
    <n v="0"/>
    <n v="0"/>
    <n v="0"/>
    <n v="0"/>
    <n v="0"/>
    <x v="27"/>
  </r>
  <r>
    <n v="817"/>
    <n v="817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10"/>
  </r>
  <r>
    <n v="890"/>
    <n v="890"/>
    <n v="0"/>
    <n v="0"/>
    <n v="890"/>
    <n v="890"/>
    <n v="0"/>
    <n v="0"/>
    <n v="0"/>
    <n v="0"/>
    <n v="0"/>
    <n v="0"/>
    <x v="48"/>
  </r>
  <r>
    <n v="283"/>
    <n v="28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9"/>
  </r>
  <r>
    <n v="3658"/>
    <n v="0"/>
    <n v="0"/>
    <n v="3658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8"/>
  </r>
  <r>
    <n v="185"/>
    <n v="185"/>
    <n v="0"/>
    <n v="0"/>
    <n v="0"/>
    <n v="0"/>
    <n v="0"/>
    <n v="0"/>
    <n v="0"/>
    <n v="0"/>
    <n v="0"/>
    <n v="0"/>
    <x v="6"/>
  </r>
  <r>
    <n v="1137"/>
    <n v="0"/>
    <n v="1137"/>
    <n v="0"/>
    <n v="0"/>
    <n v="0"/>
    <n v="0"/>
    <n v="0"/>
    <n v="0"/>
    <n v="0"/>
    <n v="0"/>
    <n v="0"/>
    <x v="15"/>
  </r>
  <r>
    <n v="4806"/>
    <n v="4806"/>
    <n v="0"/>
    <n v="0"/>
    <n v="0"/>
    <n v="0"/>
    <n v="0"/>
    <n v="0"/>
    <n v="0"/>
    <n v="0"/>
    <n v="0"/>
    <n v="0"/>
    <x v="0"/>
  </r>
  <r>
    <n v="473"/>
    <n v="473"/>
    <n v="0"/>
    <n v="0"/>
    <n v="0"/>
    <n v="0"/>
    <n v="0"/>
    <n v="0"/>
    <n v="0"/>
    <n v="0"/>
    <n v="0"/>
    <n v="0"/>
    <x v="34"/>
  </r>
  <r>
    <n v="83"/>
    <n v="83"/>
    <n v="0"/>
    <n v="0"/>
    <n v="0"/>
    <n v="0"/>
    <n v="0"/>
    <n v="0"/>
    <n v="0"/>
    <n v="0"/>
    <n v="0"/>
    <n v="0"/>
    <x v="41"/>
  </r>
  <r>
    <n v="91"/>
    <n v="91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5"/>
  </r>
  <r>
    <n v="157"/>
    <n v="157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1"/>
  </r>
  <r>
    <n v="1154"/>
    <n v="0"/>
    <n v="1154"/>
    <n v="0"/>
    <n v="0"/>
    <n v="0"/>
    <n v="0"/>
    <n v="0"/>
    <n v="1154"/>
    <n v="0"/>
    <n v="1154"/>
    <n v="0"/>
    <x v="23"/>
  </r>
  <r>
    <n v="3"/>
    <n v="3"/>
    <n v="0"/>
    <n v="0"/>
    <n v="0"/>
    <n v="0"/>
    <n v="0"/>
    <n v="0"/>
    <n v="0"/>
    <n v="0"/>
    <n v="0"/>
    <n v="0"/>
    <x v="6"/>
  </r>
  <r>
    <n v="159"/>
    <n v="159"/>
    <n v="0"/>
    <n v="0"/>
    <n v="0"/>
    <n v="0"/>
    <n v="0"/>
    <n v="0"/>
    <n v="0"/>
    <n v="0"/>
    <n v="0"/>
    <n v="0"/>
    <x v="31"/>
  </r>
  <r>
    <n v="12732"/>
    <n v="12732"/>
    <n v="0"/>
    <n v="0"/>
    <n v="0"/>
    <n v="0"/>
    <n v="0"/>
    <n v="0"/>
    <n v="0"/>
    <n v="0"/>
    <n v="0"/>
    <n v="0"/>
    <x v="19"/>
  </r>
  <r>
    <n v="654"/>
    <n v="65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"/>
  </r>
  <r>
    <n v="844"/>
    <n v="844"/>
    <n v="0"/>
    <n v="0"/>
    <n v="0"/>
    <n v="0"/>
    <n v="0"/>
    <n v="0"/>
    <n v="844"/>
    <n v="844"/>
    <n v="0"/>
    <n v="0"/>
    <x v="10"/>
  </r>
  <r>
    <n v="2524"/>
    <n v="2524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1"/>
  </r>
  <r>
    <n v="633"/>
    <n v="633"/>
    <n v="0"/>
    <n v="0"/>
    <n v="0"/>
    <n v="0"/>
    <n v="0"/>
    <n v="0"/>
    <n v="0"/>
    <n v="0"/>
    <n v="0"/>
    <n v="0"/>
    <x v="47"/>
  </r>
  <r>
    <n v="3423"/>
    <n v="3423"/>
    <n v="0"/>
    <n v="0"/>
    <n v="0"/>
    <n v="0"/>
    <n v="0"/>
    <n v="0"/>
    <n v="0"/>
    <n v="0"/>
    <n v="0"/>
    <n v="0"/>
    <x v="35"/>
  </r>
  <r>
    <n v="5961"/>
    <n v="5961"/>
    <n v="0"/>
    <n v="0"/>
    <n v="5961"/>
    <n v="5961"/>
    <n v="0"/>
    <n v="0"/>
    <n v="0"/>
    <n v="0"/>
    <n v="0"/>
    <n v="0"/>
    <x v="45"/>
  </r>
  <r>
    <n v="268"/>
    <n v="268"/>
    <n v="0"/>
    <n v="0"/>
    <n v="0"/>
    <n v="0"/>
    <n v="0"/>
    <n v="0"/>
    <n v="0"/>
    <n v="0"/>
    <n v="0"/>
    <n v="0"/>
    <x v="43"/>
  </r>
  <r>
    <n v="7"/>
    <n v="7"/>
    <n v="0"/>
    <n v="0"/>
    <n v="7"/>
    <n v="7"/>
    <n v="0"/>
    <n v="0"/>
    <n v="0"/>
    <n v="0"/>
    <n v="0"/>
    <n v="0"/>
    <x v="32"/>
  </r>
  <r>
    <n v="764"/>
    <n v="764"/>
    <n v="0"/>
    <n v="0"/>
    <n v="0"/>
    <n v="0"/>
    <n v="0"/>
    <n v="0"/>
    <n v="0"/>
    <n v="0"/>
    <n v="0"/>
    <n v="0"/>
    <x v="50"/>
  </r>
  <r>
    <n v="1748"/>
    <n v="1748"/>
    <n v="0"/>
    <n v="0"/>
    <n v="0"/>
    <n v="0"/>
    <n v="0"/>
    <n v="0"/>
    <n v="0"/>
    <n v="0"/>
    <n v="0"/>
    <n v="0"/>
    <x v="6"/>
  </r>
  <r>
    <n v="19"/>
    <n v="19"/>
    <n v="0"/>
    <n v="0"/>
    <n v="19"/>
    <n v="19"/>
    <n v="0"/>
    <n v="0"/>
    <n v="0"/>
    <n v="0"/>
    <n v="0"/>
    <n v="0"/>
    <x v="40"/>
  </r>
  <r>
    <n v="89"/>
    <n v="89"/>
    <n v="0"/>
    <n v="0"/>
    <n v="0"/>
    <n v="0"/>
    <n v="0"/>
    <n v="0"/>
    <n v="0"/>
    <n v="0"/>
    <n v="0"/>
    <n v="0"/>
    <x v="32"/>
  </r>
  <r>
    <n v="1283"/>
    <n v="1283"/>
    <n v="0"/>
    <n v="0"/>
    <n v="0"/>
    <n v="0"/>
    <n v="0"/>
    <n v="0"/>
    <n v="0"/>
    <n v="0"/>
    <n v="0"/>
    <n v="0"/>
    <x v="0"/>
  </r>
  <r>
    <n v="49"/>
    <n v="49"/>
    <n v="0"/>
    <n v="0"/>
    <n v="0"/>
    <n v="0"/>
    <n v="0"/>
    <n v="0"/>
    <n v="0"/>
    <n v="0"/>
    <n v="0"/>
    <n v="0"/>
    <x v="36"/>
  </r>
  <r>
    <n v="123"/>
    <n v="123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2"/>
  </r>
  <r>
    <n v="159"/>
    <n v="159"/>
    <n v="0"/>
    <n v="0"/>
    <n v="0"/>
    <n v="0"/>
    <n v="0"/>
    <n v="0"/>
    <n v="0"/>
    <n v="0"/>
    <n v="0"/>
    <n v="0"/>
    <x v="50"/>
  </r>
  <r>
    <n v="194"/>
    <n v="194"/>
    <n v="0"/>
    <n v="0"/>
    <n v="0"/>
    <n v="0"/>
    <n v="0"/>
    <n v="0"/>
    <n v="194"/>
    <n v="194"/>
    <n v="0"/>
    <n v="0"/>
    <x v="6"/>
  </r>
  <r>
    <n v="3740"/>
    <n v="0"/>
    <n v="374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46"/>
  </r>
  <r>
    <n v="843"/>
    <n v="843"/>
    <n v="0"/>
    <n v="0"/>
    <n v="0"/>
    <n v="0"/>
    <n v="0"/>
    <n v="0"/>
    <n v="0"/>
    <n v="0"/>
    <n v="0"/>
    <n v="0"/>
    <x v="45"/>
  </r>
  <r>
    <n v="2529"/>
    <n v="0"/>
    <n v="0"/>
    <n v="2529"/>
    <n v="0"/>
    <n v="0"/>
    <n v="0"/>
    <n v="0"/>
    <n v="0"/>
    <n v="0"/>
    <n v="0"/>
    <n v="0"/>
    <x v="61"/>
  </r>
  <r>
    <n v="2320"/>
    <n v="0"/>
    <n v="2320"/>
    <n v="0"/>
    <n v="0"/>
    <n v="0"/>
    <n v="0"/>
    <n v="0"/>
    <n v="0"/>
    <n v="0"/>
    <n v="0"/>
    <n v="0"/>
    <x v="45"/>
  </r>
  <r>
    <n v="1002"/>
    <n v="0"/>
    <n v="1002"/>
    <n v="0"/>
    <n v="0"/>
    <n v="0"/>
    <n v="0"/>
    <n v="0"/>
    <n v="0"/>
    <n v="0"/>
    <n v="0"/>
    <n v="0"/>
    <x v="42"/>
  </r>
  <r>
    <n v="28"/>
    <n v="0"/>
    <n v="28"/>
    <n v="0"/>
    <n v="0"/>
    <n v="0"/>
    <n v="0"/>
    <n v="0"/>
    <n v="0"/>
    <n v="0"/>
    <n v="0"/>
    <n v="0"/>
    <x v="29"/>
  </r>
  <r>
    <n v="5603"/>
    <n v="5603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27"/>
    <n v="27"/>
    <n v="0"/>
    <n v="0"/>
    <x v="9"/>
  </r>
  <r>
    <n v="498"/>
    <n v="0"/>
    <n v="498"/>
    <n v="0"/>
    <n v="0"/>
    <n v="0"/>
    <n v="0"/>
    <n v="0"/>
    <n v="0"/>
    <n v="0"/>
    <n v="0"/>
    <n v="0"/>
    <x v="33"/>
  </r>
  <r>
    <n v="4317"/>
    <n v="0"/>
    <n v="4317"/>
    <n v="0"/>
    <n v="0"/>
    <n v="0"/>
    <n v="0"/>
    <n v="0"/>
    <n v="0"/>
    <n v="0"/>
    <n v="0"/>
    <n v="0"/>
    <x v="46"/>
  </r>
  <r>
    <n v="2884"/>
    <n v="2884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4"/>
  </r>
  <r>
    <n v="15255"/>
    <n v="15255"/>
    <n v="0"/>
    <n v="0"/>
    <n v="0"/>
    <n v="0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10"/>
  </r>
  <r>
    <n v="665"/>
    <n v="665"/>
    <n v="0"/>
    <n v="0"/>
    <n v="0"/>
    <n v="0"/>
    <n v="0"/>
    <n v="0"/>
    <n v="0"/>
    <n v="0"/>
    <n v="0"/>
    <n v="0"/>
    <x v="56"/>
  </r>
  <r>
    <n v="41"/>
    <n v="41"/>
    <n v="0"/>
    <n v="0"/>
    <n v="41"/>
    <n v="41"/>
    <n v="0"/>
    <n v="0"/>
    <n v="0"/>
    <n v="0"/>
    <n v="0"/>
    <n v="0"/>
    <x v="10"/>
  </r>
  <r>
    <n v="51"/>
    <n v="51"/>
    <n v="0"/>
    <n v="0"/>
    <n v="51"/>
    <n v="51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1"/>
  </r>
  <r>
    <n v="6066"/>
    <n v="6066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20"/>
  </r>
  <r>
    <n v="977"/>
    <n v="977"/>
    <n v="0"/>
    <n v="0"/>
    <n v="0"/>
    <n v="0"/>
    <n v="0"/>
    <n v="0"/>
    <n v="0"/>
    <n v="0"/>
    <n v="0"/>
    <n v="0"/>
    <x v="46"/>
  </r>
  <r>
    <n v="69"/>
    <n v="69"/>
    <n v="0"/>
    <n v="0"/>
    <n v="69"/>
    <n v="69"/>
    <n v="0"/>
    <n v="0"/>
    <n v="0"/>
    <n v="0"/>
    <n v="0"/>
    <n v="0"/>
    <x v="21"/>
  </r>
  <r>
    <n v="5890"/>
    <n v="5890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37"/>
  </r>
  <r>
    <n v="3237"/>
    <n v="3237"/>
    <n v="0"/>
    <n v="0"/>
    <n v="0"/>
    <n v="0"/>
    <n v="0"/>
    <n v="0"/>
    <n v="0"/>
    <n v="0"/>
    <n v="0"/>
    <n v="0"/>
    <x v="6"/>
  </r>
  <r>
    <n v="344"/>
    <n v="344"/>
    <n v="0"/>
    <n v="0"/>
    <n v="0"/>
    <n v="0"/>
    <n v="0"/>
    <n v="0"/>
    <n v="0"/>
    <n v="0"/>
    <n v="0"/>
    <n v="0"/>
    <x v="40"/>
  </r>
  <r>
    <n v="94"/>
    <n v="94"/>
    <n v="0"/>
    <n v="0"/>
    <n v="0"/>
    <n v="0"/>
    <n v="0"/>
    <n v="0"/>
    <n v="0"/>
    <n v="0"/>
    <n v="0"/>
    <n v="0"/>
    <x v="31"/>
  </r>
  <r>
    <n v="670"/>
    <n v="670"/>
    <n v="0"/>
    <n v="0"/>
    <n v="0"/>
    <n v="0"/>
    <n v="0"/>
    <n v="0"/>
    <n v="0"/>
    <n v="0"/>
    <n v="0"/>
    <n v="0"/>
    <x v="14"/>
  </r>
  <r>
    <n v="488"/>
    <n v="488"/>
    <n v="0"/>
    <n v="0"/>
    <n v="0"/>
    <n v="0"/>
    <n v="0"/>
    <n v="0"/>
    <n v="0"/>
    <n v="0"/>
    <n v="0"/>
    <n v="0"/>
    <x v="22"/>
  </r>
  <r>
    <n v="369"/>
    <n v="369"/>
    <n v="0"/>
    <n v="0"/>
    <n v="0"/>
    <n v="0"/>
    <n v="0"/>
    <n v="0"/>
    <n v="369"/>
    <n v="369"/>
    <n v="0"/>
    <n v="0"/>
    <x v="30"/>
  </r>
  <r>
    <n v="63"/>
    <n v="63"/>
    <n v="0"/>
    <n v="0"/>
    <n v="0"/>
    <n v="0"/>
    <n v="0"/>
    <n v="0"/>
    <n v="0"/>
    <n v="0"/>
    <n v="0"/>
    <n v="0"/>
    <x v="24"/>
  </r>
  <r>
    <n v="2158"/>
    <n v="2158"/>
    <n v="0"/>
    <n v="0"/>
    <n v="0"/>
    <n v="0"/>
    <n v="0"/>
    <n v="0"/>
    <n v="0"/>
    <n v="0"/>
    <n v="0"/>
    <n v="0"/>
    <x v="44"/>
  </r>
  <r>
    <n v="417"/>
    <n v="41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2"/>
  </r>
  <r>
    <n v="211"/>
    <n v="211"/>
    <n v="0"/>
    <n v="0"/>
    <n v="0"/>
    <n v="0"/>
    <n v="0"/>
    <n v="0"/>
    <n v="0"/>
    <n v="0"/>
    <n v="0"/>
    <n v="0"/>
    <x v="20"/>
  </r>
  <r>
    <n v="22711"/>
    <n v="22711"/>
    <n v="0"/>
    <n v="0"/>
    <n v="0"/>
    <n v="0"/>
    <n v="0"/>
    <n v="0"/>
    <n v="0"/>
    <n v="0"/>
    <n v="0"/>
    <n v="0"/>
    <x v="7"/>
  </r>
  <r>
    <n v="2799"/>
    <n v="2799"/>
    <n v="0"/>
    <n v="0"/>
    <n v="0"/>
    <n v="0"/>
    <n v="0"/>
    <n v="0"/>
    <n v="0"/>
    <n v="0"/>
    <n v="0"/>
    <n v="0"/>
    <x v="31"/>
  </r>
  <r>
    <n v="76"/>
    <n v="76"/>
    <n v="0"/>
    <n v="0"/>
    <n v="0"/>
    <n v="0"/>
    <n v="0"/>
    <n v="0"/>
    <n v="0"/>
    <n v="0"/>
    <n v="0"/>
    <n v="0"/>
    <x v="47"/>
  </r>
  <r>
    <n v="28"/>
    <n v="0"/>
    <n v="28"/>
    <n v="0"/>
    <n v="0"/>
    <n v="0"/>
    <n v="0"/>
    <n v="0"/>
    <n v="0"/>
    <n v="0"/>
    <n v="0"/>
    <n v="0"/>
    <x v="22"/>
  </r>
  <r>
    <n v="10095"/>
    <n v="10095"/>
    <n v="0"/>
    <n v="0"/>
    <n v="0"/>
    <n v="0"/>
    <n v="0"/>
    <n v="0"/>
    <n v="0"/>
    <n v="0"/>
    <n v="0"/>
    <n v="0"/>
    <x v="35"/>
  </r>
  <r>
    <n v="1713"/>
    <n v="1713"/>
    <n v="0"/>
    <n v="0"/>
    <n v="1713"/>
    <n v="1713"/>
    <n v="0"/>
    <n v="0"/>
    <n v="0"/>
    <n v="0"/>
    <n v="0"/>
    <n v="0"/>
    <x v="47"/>
  </r>
  <r>
    <n v="987"/>
    <n v="0"/>
    <n v="987"/>
    <n v="0"/>
    <n v="987"/>
    <n v="0"/>
    <n v="987"/>
    <n v="0"/>
    <n v="0"/>
    <n v="0"/>
    <n v="0"/>
    <n v="0"/>
    <x v="41"/>
  </r>
  <r>
    <n v="167"/>
    <n v="167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2"/>
  </r>
  <r>
    <n v="2041"/>
    <n v="2041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6"/>
  </r>
  <r>
    <n v="1668"/>
    <n v="0"/>
    <n v="1668"/>
    <n v="0"/>
    <n v="1668"/>
    <n v="0"/>
    <n v="1668"/>
    <n v="0"/>
    <n v="0"/>
    <n v="0"/>
    <n v="0"/>
    <n v="0"/>
    <x v="44"/>
  </r>
  <r>
    <n v="870"/>
    <n v="870"/>
    <n v="0"/>
    <n v="0"/>
    <n v="0"/>
    <n v="0"/>
    <n v="0"/>
    <n v="0"/>
    <n v="0"/>
    <n v="0"/>
    <n v="0"/>
    <n v="0"/>
    <x v="25"/>
  </r>
  <r>
    <n v="6276"/>
    <n v="0"/>
    <n v="6276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20"/>
  </r>
  <r>
    <n v="1550"/>
    <n v="1550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37"/>
  </r>
  <r>
    <n v="4236"/>
    <n v="4236"/>
    <n v="0"/>
    <n v="0"/>
    <n v="0"/>
    <n v="0"/>
    <n v="0"/>
    <n v="0"/>
    <n v="0"/>
    <n v="0"/>
    <n v="0"/>
    <n v="0"/>
    <x v="35"/>
  </r>
  <r>
    <n v="1168"/>
    <n v="1168"/>
    <n v="0"/>
    <n v="0"/>
    <n v="0"/>
    <n v="0"/>
    <n v="0"/>
    <n v="0"/>
    <n v="0"/>
    <n v="0"/>
    <n v="0"/>
    <n v="0"/>
    <x v="24"/>
  </r>
  <r>
    <n v="109"/>
    <n v="109"/>
    <n v="0"/>
    <n v="0"/>
    <n v="0"/>
    <n v="0"/>
    <n v="0"/>
    <n v="0"/>
    <n v="0"/>
    <n v="0"/>
    <n v="0"/>
    <n v="0"/>
    <x v="40"/>
  </r>
  <r>
    <n v="6084"/>
    <n v="0"/>
    <n v="6084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58"/>
  </r>
  <r>
    <n v="76"/>
    <n v="7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9"/>
  </r>
  <r>
    <n v="12441"/>
    <n v="12441"/>
    <n v="0"/>
    <n v="0"/>
    <n v="0"/>
    <n v="0"/>
    <n v="0"/>
    <n v="0"/>
    <n v="0"/>
    <n v="0"/>
    <n v="0"/>
    <n v="0"/>
    <x v="8"/>
  </r>
  <r>
    <n v="511"/>
    <n v="511"/>
    <n v="0"/>
    <n v="0"/>
    <n v="0"/>
    <n v="0"/>
    <n v="0"/>
    <n v="0"/>
    <n v="0"/>
    <n v="0"/>
    <n v="0"/>
    <n v="0"/>
    <x v="34"/>
  </r>
  <r>
    <n v="195"/>
    <n v="195"/>
    <n v="0"/>
    <n v="0"/>
    <n v="0"/>
    <n v="0"/>
    <n v="0"/>
    <n v="0"/>
    <n v="0"/>
    <n v="0"/>
    <n v="0"/>
    <n v="0"/>
    <x v="35"/>
  </r>
  <r>
    <n v="1533"/>
    <n v="0"/>
    <n v="1533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42"/>
  </r>
  <r>
    <n v="457"/>
    <n v="457"/>
    <n v="0"/>
    <n v="0"/>
    <n v="457"/>
    <n v="457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6"/>
  </r>
  <r>
    <n v="931"/>
    <n v="931"/>
    <n v="0"/>
    <n v="0"/>
    <n v="0"/>
    <n v="0"/>
    <n v="0"/>
    <n v="0"/>
    <n v="931"/>
    <n v="931"/>
    <n v="0"/>
    <n v="0"/>
    <x v="51"/>
  </r>
  <r>
    <n v="439"/>
    <n v="439"/>
    <n v="0"/>
    <n v="0"/>
    <n v="0"/>
    <n v="0"/>
    <n v="0"/>
    <n v="0"/>
    <n v="0"/>
    <n v="0"/>
    <n v="0"/>
    <n v="0"/>
    <x v="22"/>
  </r>
  <r>
    <n v="295"/>
    <n v="295"/>
    <n v="0"/>
    <n v="0"/>
    <n v="0"/>
    <n v="0"/>
    <n v="0"/>
    <n v="0"/>
    <n v="0"/>
    <n v="0"/>
    <n v="0"/>
    <n v="0"/>
    <x v="13"/>
  </r>
  <r>
    <n v="1656"/>
    <n v="0"/>
    <n v="1656"/>
    <n v="0"/>
    <n v="0"/>
    <n v="0"/>
    <n v="0"/>
    <n v="0"/>
    <n v="0"/>
    <n v="0"/>
    <n v="0"/>
    <n v="0"/>
    <x v="44"/>
  </r>
  <r>
    <n v="971"/>
    <n v="971"/>
    <n v="0"/>
    <n v="0"/>
    <n v="0"/>
    <n v="0"/>
    <n v="0"/>
    <n v="0"/>
    <n v="0"/>
    <n v="0"/>
    <n v="0"/>
    <n v="0"/>
    <x v="23"/>
  </r>
  <r>
    <n v="9177"/>
    <n v="0"/>
    <n v="9177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6"/>
  </r>
  <r>
    <n v="27"/>
    <n v="27"/>
    <n v="0"/>
    <n v="0"/>
    <n v="27"/>
    <n v="27"/>
    <n v="0"/>
    <n v="0"/>
    <n v="0"/>
    <n v="0"/>
    <n v="0"/>
    <n v="0"/>
    <x v="50"/>
  </r>
  <r>
    <n v="165"/>
    <n v="165"/>
    <n v="0"/>
    <n v="0"/>
    <n v="0"/>
    <n v="0"/>
    <n v="0"/>
    <n v="0"/>
    <n v="0"/>
    <n v="0"/>
    <n v="0"/>
    <n v="0"/>
    <x v="48"/>
  </r>
  <r>
    <n v="151"/>
    <n v="151"/>
    <n v="0"/>
    <n v="0"/>
    <n v="151"/>
    <n v="151"/>
    <n v="0"/>
    <n v="0"/>
    <n v="0"/>
    <n v="0"/>
    <n v="0"/>
    <n v="0"/>
    <x v="43"/>
  </r>
  <r>
    <n v="11607"/>
    <n v="11607"/>
    <n v="0"/>
    <n v="0"/>
    <n v="0"/>
    <n v="0"/>
    <n v="0"/>
    <n v="0"/>
    <n v="0"/>
    <n v="0"/>
    <n v="0"/>
    <n v="0"/>
    <x v="49"/>
  </r>
  <r>
    <n v="260"/>
    <n v="260"/>
    <n v="0"/>
    <n v="0"/>
    <n v="0"/>
    <n v="0"/>
    <n v="0"/>
    <n v="0"/>
    <n v="0"/>
    <n v="0"/>
    <n v="0"/>
    <n v="0"/>
    <x v="23"/>
  </r>
  <r>
    <n v="1350"/>
    <n v="1350"/>
    <n v="0"/>
    <n v="0"/>
    <n v="0"/>
    <n v="0"/>
    <n v="0"/>
    <n v="0"/>
    <n v="0"/>
    <n v="0"/>
    <n v="0"/>
    <n v="0"/>
    <x v="38"/>
  </r>
  <r>
    <n v="771"/>
    <n v="771"/>
    <n v="0"/>
    <n v="0"/>
    <n v="0"/>
    <n v="0"/>
    <n v="0"/>
    <n v="0"/>
    <n v="771"/>
    <n v="771"/>
    <n v="0"/>
    <n v="0"/>
    <x v="26"/>
  </r>
  <r>
    <n v="8"/>
    <n v="8"/>
    <n v="0"/>
    <n v="0"/>
    <n v="0"/>
    <n v="0"/>
    <n v="0"/>
    <n v="0"/>
    <n v="8"/>
    <n v="8"/>
    <n v="0"/>
    <n v="0"/>
    <x v="21"/>
  </r>
  <r>
    <n v="1490"/>
    <n v="1490"/>
    <n v="0"/>
    <n v="0"/>
    <n v="0"/>
    <n v="0"/>
    <n v="0"/>
    <n v="0"/>
    <n v="0"/>
    <n v="0"/>
    <n v="0"/>
    <n v="0"/>
    <x v="6"/>
  </r>
  <r>
    <n v="1135"/>
    <n v="1135"/>
    <n v="0"/>
    <n v="0"/>
    <n v="0"/>
    <n v="0"/>
    <n v="0"/>
    <n v="0"/>
    <n v="0"/>
    <n v="0"/>
    <n v="0"/>
    <n v="0"/>
    <x v="19"/>
  </r>
  <r>
    <n v="1123"/>
    <n v="1123"/>
    <n v="0"/>
    <n v="0"/>
    <n v="0"/>
    <n v="0"/>
    <n v="0"/>
    <n v="0"/>
    <n v="0"/>
    <n v="0"/>
    <n v="0"/>
    <n v="0"/>
    <x v="9"/>
  </r>
  <r>
    <n v="375"/>
    <n v="375"/>
    <n v="0"/>
    <n v="0"/>
    <n v="0"/>
    <n v="0"/>
    <n v="0"/>
    <n v="0"/>
    <n v="375"/>
    <n v="375"/>
    <n v="0"/>
    <n v="0"/>
    <x v="41"/>
  </r>
  <r>
    <n v="1"/>
    <n v="1"/>
    <n v="0"/>
    <n v="0"/>
    <n v="0"/>
    <n v="0"/>
    <n v="0"/>
    <n v="0"/>
    <n v="0"/>
    <n v="0"/>
    <n v="0"/>
    <n v="0"/>
    <x v="43"/>
  </r>
  <r>
    <n v="2604"/>
    <n v="2604"/>
    <n v="0"/>
    <n v="0"/>
    <n v="0"/>
    <n v="0"/>
    <n v="0"/>
    <n v="0"/>
    <n v="0"/>
    <n v="0"/>
    <n v="0"/>
    <n v="0"/>
    <x v="4"/>
  </r>
  <r>
    <n v="230"/>
    <n v="230"/>
    <n v="0"/>
    <n v="0"/>
    <n v="0"/>
    <n v="0"/>
    <n v="0"/>
    <n v="0"/>
    <n v="0"/>
    <n v="0"/>
    <n v="0"/>
    <n v="0"/>
    <x v="46"/>
  </r>
  <r>
    <n v="1745"/>
    <n v="1745"/>
    <n v="0"/>
    <n v="0"/>
    <n v="0"/>
    <n v="0"/>
    <n v="0"/>
    <n v="0"/>
    <n v="0"/>
    <n v="0"/>
    <n v="0"/>
    <n v="0"/>
    <x v="9"/>
  </r>
  <r>
    <n v="10757"/>
    <n v="0"/>
    <n v="10757"/>
    <n v="0"/>
    <n v="0"/>
    <n v="0"/>
    <n v="0"/>
    <n v="0"/>
    <n v="10757"/>
    <n v="0"/>
    <n v="10757"/>
    <n v="0"/>
    <x v="35"/>
  </r>
  <r>
    <n v="33"/>
    <n v="33"/>
    <n v="0"/>
    <n v="0"/>
    <n v="0"/>
    <n v="0"/>
    <n v="0"/>
    <n v="0"/>
    <n v="0"/>
    <n v="0"/>
    <n v="0"/>
    <n v="0"/>
    <x v="8"/>
  </r>
  <r>
    <n v="2529"/>
    <n v="2529"/>
    <n v="0"/>
    <n v="0"/>
    <n v="0"/>
    <n v="0"/>
    <n v="0"/>
    <n v="0"/>
    <n v="0"/>
    <n v="0"/>
    <n v="0"/>
    <n v="0"/>
    <x v="47"/>
  </r>
  <r>
    <n v="7216"/>
    <n v="7216"/>
    <n v="0"/>
    <n v="0"/>
    <n v="7216"/>
    <n v="7216"/>
    <n v="0"/>
    <n v="0"/>
    <n v="0"/>
    <n v="0"/>
    <n v="0"/>
    <n v="0"/>
    <x v="33"/>
  </r>
  <r>
    <n v="604"/>
    <n v="604"/>
    <n v="0"/>
    <n v="0"/>
    <n v="604"/>
    <n v="604"/>
    <n v="0"/>
    <n v="0"/>
    <n v="0"/>
    <n v="0"/>
    <n v="0"/>
    <n v="0"/>
    <x v="11"/>
  </r>
  <r>
    <n v="372"/>
    <n v="372"/>
    <n v="0"/>
    <n v="0"/>
    <n v="0"/>
    <n v="0"/>
    <n v="0"/>
    <n v="0"/>
    <n v="0"/>
    <n v="0"/>
    <n v="0"/>
    <n v="0"/>
    <x v="6"/>
  </r>
  <r>
    <n v="1158"/>
    <n v="1158"/>
    <n v="0"/>
    <n v="0"/>
    <n v="1158"/>
    <n v="1158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32"/>
  </r>
  <r>
    <n v="2008"/>
    <n v="2008"/>
    <n v="0"/>
    <n v="0"/>
    <n v="0"/>
    <n v="0"/>
    <n v="0"/>
    <n v="0"/>
    <n v="0"/>
    <n v="0"/>
    <n v="0"/>
    <n v="0"/>
    <x v="7"/>
  </r>
  <r>
    <n v="934"/>
    <n v="0"/>
    <n v="934"/>
    <n v="0"/>
    <n v="0"/>
    <n v="0"/>
    <n v="0"/>
    <n v="0"/>
    <n v="0"/>
    <n v="0"/>
    <n v="0"/>
    <n v="0"/>
    <x v="60"/>
  </r>
  <r>
    <n v="1218"/>
    <n v="0"/>
    <n v="1218"/>
    <n v="0"/>
    <n v="0"/>
    <n v="0"/>
    <n v="0"/>
    <n v="0"/>
    <n v="0"/>
    <n v="0"/>
    <n v="0"/>
    <n v="0"/>
    <x v="42"/>
  </r>
  <r>
    <n v="1652"/>
    <n v="1652"/>
    <n v="0"/>
    <n v="0"/>
    <n v="1652"/>
    <n v="1652"/>
    <n v="0"/>
    <n v="0"/>
    <n v="0"/>
    <n v="0"/>
    <n v="0"/>
    <n v="0"/>
    <x v="26"/>
  </r>
  <r>
    <n v="2146"/>
    <n v="0"/>
    <n v="0"/>
    <n v="2146"/>
    <n v="0"/>
    <n v="0"/>
    <n v="0"/>
    <n v="0"/>
    <n v="0"/>
    <n v="0"/>
    <n v="0"/>
    <n v="0"/>
    <x v="61"/>
  </r>
  <r>
    <n v="180"/>
    <n v="180"/>
    <n v="0"/>
    <n v="0"/>
    <n v="0"/>
    <n v="0"/>
    <n v="0"/>
    <n v="0"/>
    <n v="0"/>
    <n v="0"/>
    <n v="0"/>
    <n v="0"/>
    <x v="2"/>
  </r>
  <r>
    <n v="11665"/>
    <n v="11665"/>
    <n v="0"/>
    <n v="0"/>
    <n v="0"/>
    <n v="0"/>
    <n v="0"/>
    <n v="0"/>
    <n v="0"/>
    <n v="0"/>
    <n v="0"/>
    <n v="0"/>
    <x v="11"/>
  </r>
  <r>
    <n v="928"/>
    <n v="928"/>
    <n v="0"/>
    <n v="0"/>
    <n v="0"/>
    <n v="0"/>
    <n v="0"/>
    <n v="0"/>
    <n v="0"/>
    <n v="0"/>
    <n v="0"/>
    <n v="0"/>
    <x v="7"/>
  </r>
  <r>
    <n v="17113"/>
    <n v="17113"/>
    <n v="0"/>
    <n v="0"/>
    <n v="0"/>
    <n v="0"/>
    <n v="0"/>
    <n v="0"/>
    <n v="0"/>
    <n v="0"/>
    <n v="0"/>
    <n v="0"/>
    <x v="19"/>
  </r>
  <r>
    <n v="240435"/>
    <n v="0"/>
    <n v="0"/>
    <n v="240435"/>
    <n v="0"/>
    <n v="0"/>
    <n v="0"/>
    <n v="0"/>
    <n v="0"/>
    <n v="0"/>
    <n v="0"/>
    <n v="0"/>
    <x v="3"/>
  </r>
  <r>
    <n v="679"/>
    <n v="679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32"/>
  </r>
  <r>
    <n v="217"/>
    <n v="217"/>
    <n v="0"/>
    <n v="0"/>
    <n v="0"/>
    <n v="0"/>
    <n v="0"/>
    <n v="0"/>
    <n v="0"/>
    <n v="0"/>
    <n v="0"/>
    <n v="0"/>
    <x v="44"/>
  </r>
  <r>
    <n v="247"/>
    <n v="247"/>
    <n v="0"/>
    <n v="0"/>
    <n v="247"/>
    <n v="247"/>
    <n v="0"/>
    <n v="0"/>
    <n v="0"/>
    <n v="0"/>
    <n v="0"/>
    <n v="0"/>
    <x v="32"/>
  </r>
  <r>
    <n v="2494"/>
    <n v="2494"/>
    <n v="0"/>
    <n v="0"/>
    <n v="0"/>
    <n v="0"/>
    <n v="0"/>
    <n v="0"/>
    <n v="0"/>
    <n v="0"/>
    <n v="0"/>
    <n v="0"/>
    <x v="44"/>
  </r>
  <r>
    <n v="310"/>
    <n v="310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30"/>
  </r>
  <r>
    <n v="295"/>
    <n v="295"/>
    <n v="0"/>
    <n v="0"/>
    <n v="0"/>
    <n v="0"/>
    <n v="0"/>
    <n v="0"/>
    <n v="0"/>
    <n v="0"/>
    <n v="0"/>
    <n v="0"/>
    <x v="2"/>
  </r>
  <r>
    <n v="3202"/>
    <n v="0"/>
    <n v="3202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7"/>
  </r>
  <r>
    <n v="458"/>
    <n v="0"/>
    <n v="458"/>
    <n v="0"/>
    <n v="0"/>
    <n v="0"/>
    <n v="0"/>
    <n v="0"/>
    <n v="0"/>
    <n v="0"/>
    <n v="0"/>
    <n v="0"/>
    <x v="28"/>
  </r>
  <r>
    <n v="1872"/>
    <n v="1872"/>
    <n v="0"/>
    <n v="0"/>
    <n v="0"/>
    <n v="0"/>
    <n v="0"/>
    <n v="0"/>
    <n v="0"/>
    <n v="0"/>
    <n v="0"/>
    <n v="0"/>
    <x v="20"/>
  </r>
  <r>
    <n v="60"/>
    <n v="60"/>
    <n v="0"/>
    <n v="0"/>
    <n v="0"/>
    <n v="0"/>
    <n v="0"/>
    <n v="0"/>
    <n v="60"/>
    <n v="60"/>
    <n v="0"/>
    <n v="0"/>
    <x v="20"/>
  </r>
  <r>
    <n v="106"/>
    <n v="106"/>
    <n v="0"/>
    <n v="0"/>
    <n v="0"/>
    <n v="0"/>
    <n v="0"/>
    <n v="0"/>
    <n v="0"/>
    <n v="0"/>
    <n v="0"/>
    <n v="0"/>
    <x v="14"/>
  </r>
  <r>
    <n v="98"/>
    <n v="98"/>
    <n v="0"/>
    <n v="0"/>
    <n v="0"/>
    <n v="0"/>
    <n v="0"/>
    <n v="0"/>
    <n v="0"/>
    <n v="0"/>
    <n v="0"/>
    <n v="0"/>
    <x v="11"/>
  </r>
  <r>
    <n v="292"/>
    <n v="292"/>
    <n v="0"/>
    <n v="0"/>
    <n v="0"/>
    <n v="0"/>
    <n v="0"/>
    <n v="0"/>
    <n v="0"/>
    <n v="0"/>
    <n v="0"/>
    <n v="0"/>
    <x v="13"/>
  </r>
  <r>
    <n v="2001"/>
    <n v="2001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12"/>
  </r>
  <r>
    <n v="972"/>
    <n v="0"/>
    <n v="972"/>
    <n v="0"/>
    <n v="0"/>
    <n v="0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56"/>
  </r>
  <r>
    <n v="2098"/>
    <n v="2098"/>
    <n v="0"/>
    <n v="0"/>
    <n v="2098"/>
    <n v="2098"/>
    <n v="0"/>
    <n v="0"/>
    <n v="0"/>
    <n v="0"/>
    <n v="0"/>
    <n v="0"/>
    <x v="35"/>
  </r>
  <r>
    <n v="14"/>
    <n v="0"/>
    <n v="14"/>
    <n v="0"/>
    <n v="0"/>
    <n v="0"/>
    <n v="0"/>
    <n v="0"/>
    <n v="0"/>
    <n v="0"/>
    <n v="0"/>
    <n v="0"/>
    <x v="1"/>
  </r>
  <r>
    <n v="1227"/>
    <n v="1227"/>
    <n v="0"/>
    <n v="0"/>
    <n v="1227"/>
    <n v="1227"/>
    <n v="0"/>
    <n v="0"/>
    <n v="0"/>
    <n v="0"/>
    <n v="0"/>
    <n v="0"/>
    <x v="27"/>
  </r>
  <r>
    <n v="2981"/>
    <n v="0"/>
    <n v="2981"/>
    <n v="0"/>
    <n v="0"/>
    <n v="0"/>
    <n v="0"/>
    <n v="0"/>
    <n v="0"/>
    <n v="0"/>
    <n v="0"/>
    <n v="0"/>
    <x v="23"/>
  </r>
  <r>
    <n v="599"/>
    <n v="599"/>
    <n v="0"/>
    <n v="0"/>
    <n v="0"/>
    <n v="0"/>
    <n v="0"/>
    <n v="0"/>
    <n v="0"/>
    <n v="0"/>
    <n v="0"/>
    <n v="0"/>
    <x v="52"/>
  </r>
  <r>
    <n v="345"/>
    <n v="345"/>
    <n v="0"/>
    <n v="0"/>
    <n v="0"/>
    <n v="0"/>
    <n v="0"/>
    <n v="0"/>
    <n v="0"/>
    <n v="0"/>
    <n v="0"/>
    <n v="0"/>
    <x v="13"/>
  </r>
  <r>
    <n v="8578"/>
    <n v="0"/>
    <n v="8578"/>
    <n v="0"/>
    <n v="0"/>
    <n v="0"/>
    <n v="0"/>
    <n v="0"/>
    <n v="8578"/>
    <n v="0"/>
    <n v="8578"/>
    <n v="0"/>
    <x v="19"/>
  </r>
  <r>
    <n v="63"/>
    <n v="63"/>
    <n v="0"/>
    <n v="0"/>
    <n v="0"/>
    <n v="0"/>
    <n v="0"/>
    <n v="0"/>
    <n v="63"/>
    <n v="63"/>
    <n v="0"/>
    <n v="0"/>
    <x v="5"/>
  </r>
  <r>
    <n v="496"/>
    <n v="496"/>
    <n v="0"/>
    <n v="0"/>
    <n v="0"/>
    <n v="0"/>
    <n v="0"/>
    <n v="0"/>
    <n v="496"/>
    <n v="496"/>
    <n v="0"/>
    <n v="0"/>
    <x v="40"/>
  </r>
  <r>
    <n v="1342"/>
    <n v="1342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6"/>
    <n v="6"/>
    <n v="0"/>
    <n v="0"/>
    <x v="42"/>
  </r>
  <r>
    <n v="5692"/>
    <n v="5692"/>
    <n v="0"/>
    <n v="0"/>
    <n v="0"/>
    <n v="0"/>
    <n v="0"/>
    <n v="0"/>
    <n v="5692"/>
    <n v="5692"/>
    <n v="0"/>
    <n v="0"/>
    <x v="63"/>
  </r>
  <r>
    <n v="19"/>
    <n v="19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50"/>
  </r>
  <r>
    <n v="1712"/>
    <n v="1712"/>
    <n v="0"/>
    <n v="0"/>
    <n v="0"/>
    <n v="0"/>
    <n v="0"/>
    <n v="0"/>
    <n v="0"/>
    <n v="0"/>
    <n v="0"/>
    <n v="0"/>
    <x v="6"/>
  </r>
  <r>
    <n v="2631"/>
    <n v="2631"/>
    <n v="0"/>
    <n v="0"/>
    <n v="0"/>
    <n v="0"/>
    <n v="0"/>
    <n v="0"/>
    <n v="2631"/>
    <n v="2631"/>
    <n v="0"/>
    <n v="0"/>
    <x v="0"/>
  </r>
  <r>
    <n v="2"/>
    <n v="2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52"/>
  </r>
  <r>
    <n v="79"/>
    <n v="79"/>
    <n v="0"/>
    <n v="0"/>
    <n v="79"/>
    <n v="79"/>
    <n v="0"/>
    <n v="0"/>
    <n v="0"/>
    <n v="0"/>
    <n v="0"/>
    <n v="0"/>
    <x v="57"/>
  </r>
  <r>
    <n v="2251"/>
    <n v="2251"/>
    <n v="0"/>
    <n v="0"/>
    <n v="0"/>
    <n v="0"/>
    <n v="0"/>
    <n v="0"/>
    <n v="0"/>
    <n v="0"/>
    <n v="0"/>
    <n v="0"/>
    <x v="8"/>
  </r>
  <r>
    <n v="1478"/>
    <n v="0"/>
    <n v="1478"/>
    <n v="0"/>
    <n v="0"/>
    <n v="0"/>
    <n v="0"/>
    <n v="0"/>
    <n v="0"/>
    <n v="0"/>
    <n v="0"/>
    <n v="0"/>
    <x v="47"/>
  </r>
  <r>
    <n v="1865"/>
    <n v="1865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32"/>
  </r>
  <r>
    <n v="45"/>
    <n v="45"/>
    <n v="0"/>
    <n v="0"/>
    <n v="0"/>
    <n v="0"/>
    <n v="0"/>
    <n v="0"/>
    <n v="0"/>
    <n v="0"/>
    <n v="0"/>
    <n v="0"/>
    <x v="44"/>
  </r>
  <r>
    <n v="1"/>
    <n v="0"/>
    <n v="0"/>
    <n v="1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6"/>
  </r>
  <r>
    <n v="4250"/>
    <n v="425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"/>
  </r>
  <r>
    <n v="1051"/>
    <n v="0"/>
    <n v="1051"/>
    <n v="0"/>
    <n v="0"/>
    <n v="0"/>
    <n v="0"/>
    <n v="0"/>
    <n v="1051"/>
    <n v="0"/>
    <n v="1051"/>
    <n v="0"/>
    <x v="10"/>
  </r>
  <r>
    <n v="1813"/>
    <n v="0"/>
    <n v="1813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8"/>
  </r>
  <r>
    <n v="264"/>
    <n v="264"/>
    <n v="0"/>
    <n v="0"/>
    <n v="0"/>
    <n v="0"/>
    <n v="0"/>
    <n v="0"/>
    <n v="264"/>
    <n v="264"/>
    <n v="0"/>
    <n v="0"/>
    <x v="30"/>
  </r>
  <r>
    <n v="366"/>
    <n v="366"/>
    <n v="0"/>
    <n v="0"/>
    <n v="0"/>
    <n v="0"/>
    <n v="0"/>
    <n v="0"/>
    <n v="0"/>
    <n v="0"/>
    <n v="0"/>
    <n v="0"/>
    <x v="0"/>
  </r>
  <r>
    <n v="395"/>
    <n v="395"/>
    <n v="0"/>
    <n v="0"/>
    <n v="395"/>
    <n v="395"/>
    <n v="0"/>
    <n v="0"/>
    <n v="0"/>
    <n v="0"/>
    <n v="0"/>
    <n v="0"/>
    <x v="43"/>
  </r>
  <r>
    <n v="7501"/>
    <n v="7501"/>
    <n v="0"/>
    <n v="0"/>
    <n v="7501"/>
    <n v="7501"/>
    <n v="0"/>
    <n v="0"/>
    <n v="0"/>
    <n v="0"/>
    <n v="0"/>
    <n v="0"/>
    <x v="18"/>
  </r>
  <r>
    <n v="2013"/>
    <n v="2013"/>
    <n v="0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31"/>
  </r>
  <r>
    <n v="228"/>
    <n v="228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50"/>
  </r>
  <r>
    <n v="1230"/>
    <n v="1230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17"/>
  </r>
  <r>
    <n v="175"/>
    <n v="17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10510"/>
    <n v="10510"/>
    <n v="0"/>
    <n v="0"/>
    <n v="0"/>
    <n v="0"/>
    <n v="0"/>
    <n v="0"/>
    <n v="0"/>
    <n v="0"/>
    <n v="0"/>
    <n v="0"/>
    <x v="19"/>
  </r>
  <r>
    <n v="50"/>
    <n v="50"/>
    <n v="0"/>
    <n v="0"/>
    <n v="50"/>
    <n v="5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31"/>
  </r>
  <r>
    <n v="444"/>
    <n v="444"/>
    <n v="0"/>
    <n v="0"/>
    <n v="0"/>
    <n v="0"/>
    <n v="0"/>
    <n v="0"/>
    <n v="0"/>
    <n v="0"/>
    <n v="0"/>
    <n v="0"/>
    <x v="26"/>
  </r>
  <r>
    <n v="83"/>
    <n v="83"/>
    <n v="0"/>
    <n v="0"/>
    <n v="0"/>
    <n v="0"/>
    <n v="0"/>
    <n v="0"/>
    <n v="0"/>
    <n v="0"/>
    <n v="0"/>
    <n v="0"/>
    <x v="3"/>
  </r>
  <r>
    <n v="75"/>
    <n v="75"/>
    <n v="0"/>
    <n v="0"/>
    <n v="0"/>
    <n v="0"/>
    <n v="0"/>
    <n v="0"/>
    <n v="0"/>
    <n v="0"/>
    <n v="0"/>
    <n v="0"/>
    <x v="14"/>
  </r>
  <r>
    <n v="54"/>
    <n v="0"/>
    <n v="54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4"/>
  </r>
  <r>
    <n v="104"/>
    <n v="0"/>
    <n v="104"/>
    <n v="0"/>
    <n v="0"/>
    <n v="0"/>
    <n v="0"/>
    <n v="0"/>
    <n v="0"/>
    <n v="0"/>
    <n v="0"/>
    <n v="0"/>
    <x v="54"/>
  </r>
  <r>
    <n v="322"/>
    <n v="322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8"/>
  </r>
  <r>
    <n v="390"/>
    <n v="390"/>
    <n v="0"/>
    <n v="0"/>
    <n v="0"/>
    <n v="0"/>
    <n v="0"/>
    <n v="0"/>
    <n v="0"/>
    <n v="0"/>
    <n v="0"/>
    <n v="0"/>
    <x v="26"/>
  </r>
  <r>
    <n v="133"/>
    <n v="133"/>
    <n v="0"/>
    <n v="0"/>
    <n v="0"/>
    <n v="0"/>
    <n v="0"/>
    <n v="0"/>
    <n v="0"/>
    <n v="0"/>
    <n v="0"/>
    <n v="0"/>
    <x v="11"/>
  </r>
  <r>
    <n v="19026"/>
    <n v="19026"/>
    <n v="0"/>
    <n v="0"/>
    <n v="19026"/>
    <n v="19026"/>
    <n v="0"/>
    <n v="0"/>
    <n v="0"/>
    <n v="0"/>
    <n v="0"/>
    <n v="0"/>
    <x v="15"/>
  </r>
  <r>
    <n v="190"/>
    <n v="190"/>
    <n v="0"/>
    <n v="0"/>
    <n v="0"/>
    <n v="0"/>
    <n v="0"/>
    <n v="0"/>
    <n v="0"/>
    <n v="0"/>
    <n v="0"/>
    <n v="0"/>
    <x v="11"/>
  </r>
  <r>
    <n v="101"/>
    <n v="101"/>
    <n v="0"/>
    <n v="0"/>
    <n v="0"/>
    <n v="0"/>
    <n v="0"/>
    <n v="0"/>
    <n v="0"/>
    <n v="0"/>
    <n v="0"/>
    <n v="0"/>
    <x v="0"/>
  </r>
  <r>
    <n v="4190"/>
    <n v="4190"/>
    <n v="0"/>
    <n v="0"/>
    <n v="0"/>
    <n v="0"/>
    <n v="0"/>
    <n v="0"/>
    <n v="0"/>
    <n v="0"/>
    <n v="0"/>
    <n v="0"/>
    <x v="18"/>
  </r>
  <r>
    <n v="1346"/>
    <n v="1346"/>
    <n v="0"/>
    <n v="0"/>
    <n v="0"/>
    <n v="0"/>
    <n v="0"/>
    <n v="0"/>
    <n v="1346"/>
    <n v="1346"/>
    <n v="0"/>
    <n v="0"/>
    <x v="6"/>
  </r>
  <r>
    <n v="1"/>
    <n v="1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23"/>
    <n v="23"/>
    <n v="0"/>
    <n v="0"/>
    <x v="50"/>
  </r>
  <r>
    <n v="2408"/>
    <n v="2408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"/>
  </r>
  <r>
    <n v="13216"/>
    <n v="13216"/>
    <n v="0"/>
    <n v="0"/>
    <n v="0"/>
    <n v="0"/>
    <n v="0"/>
    <n v="0"/>
    <n v="0"/>
    <n v="0"/>
    <n v="0"/>
    <n v="0"/>
    <x v="23"/>
  </r>
  <r>
    <n v="4475"/>
    <n v="4475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3"/>
  </r>
  <r>
    <n v="749"/>
    <n v="749"/>
    <n v="0"/>
    <n v="0"/>
    <n v="749"/>
    <n v="749"/>
    <n v="0"/>
    <n v="0"/>
    <n v="0"/>
    <n v="0"/>
    <n v="0"/>
    <n v="0"/>
    <x v="6"/>
  </r>
  <r>
    <n v="15810"/>
    <n v="15810"/>
    <n v="0"/>
    <n v="0"/>
    <n v="0"/>
    <n v="0"/>
    <n v="0"/>
    <n v="0"/>
    <n v="0"/>
    <n v="0"/>
    <n v="0"/>
    <n v="0"/>
    <x v="19"/>
  </r>
  <r>
    <n v="42375"/>
    <n v="42375"/>
    <n v="0"/>
    <n v="0"/>
    <n v="42375"/>
    <n v="42375"/>
    <n v="0"/>
    <n v="0"/>
    <n v="0"/>
    <n v="0"/>
    <n v="0"/>
    <n v="0"/>
    <x v="14"/>
  </r>
  <r>
    <n v="157"/>
    <n v="157"/>
    <n v="0"/>
    <n v="0"/>
    <n v="157"/>
    <n v="157"/>
    <n v="0"/>
    <n v="0"/>
    <n v="0"/>
    <n v="0"/>
    <n v="0"/>
    <n v="0"/>
    <x v="18"/>
  </r>
  <r>
    <n v="3817"/>
    <n v="3817"/>
    <n v="0"/>
    <n v="0"/>
    <n v="0"/>
    <n v="0"/>
    <n v="0"/>
    <n v="0"/>
    <n v="0"/>
    <n v="0"/>
    <n v="0"/>
    <n v="0"/>
    <x v="18"/>
  </r>
  <r>
    <n v="217"/>
    <n v="217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32"/>
  </r>
  <r>
    <n v="240"/>
    <n v="240"/>
    <n v="0"/>
    <n v="0"/>
    <n v="0"/>
    <n v="0"/>
    <n v="0"/>
    <n v="0"/>
    <n v="0"/>
    <n v="0"/>
    <n v="0"/>
    <n v="0"/>
    <x v="52"/>
  </r>
  <r>
    <n v="113"/>
    <n v="113"/>
    <n v="0"/>
    <n v="0"/>
    <n v="0"/>
    <n v="0"/>
    <n v="0"/>
    <n v="0"/>
    <n v="0"/>
    <n v="0"/>
    <n v="0"/>
    <n v="0"/>
    <x v="38"/>
  </r>
  <r>
    <n v="793"/>
    <n v="0"/>
    <n v="793"/>
    <n v="0"/>
    <n v="0"/>
    <n v="0"/>
    <n v="0"/>
    <n v="0"/>
    <n v="0"/>
    <n v="0"/>
    <n v="0"/>
    <n v="0"/>
    <x v="47"/>
  </r>
  <r>
    <n v="394"/>
    <n v="394"/>
    <n v="0"/>
    <n v="0"/>
    <n v="0"/>
    <n v="0"/>
    <n v="0"/>
    <n v="0"/>
    <n v="0"/>
    <n v="0"/>
    <n v="0"/>
    <n v="0"/>
    <x v="41"/>
  </r>
  <r>
    <n v="114"/>
    <n v="114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17"/>
  </r>
  <r>
    <n v="263"/>
    <n v="263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0"/>
  </r>
  <r>
    <n v="11833"/>
    <n v="11833"/>
    <n v="0"/>
    <n v="0"/>
    <n v="0"/>
    <n v="0"/>
    <n v="0"/>
    <n v="0"/>
    <n v="0"/>
    <n v="0"/>
    <n v="0"/>
    <n v="0"/>
    <x v="7"/>
  </r>
  <r>
    <n v="217"/>
    <n v="217"/>
    <n v="0"/>
    <n v="0"/>
    <n v="0"/>
    <n v="0"/>
    <n v="0"/>
    <n v="0"/>
    <n v="0"/>
    <n v="0"/>
    <n v="0"/>
    <n v="0"/>
    <x v="19"/>
  </r>
  <r>
    <n v="26421"/>
    <n v="26421"/>
    <n v="0"/>
    <n v="0"/>
    <n v="0"/>
    <n v="0"/>
    <n v="0"/>
    <n v="0"/>
    <n v="26421"/>
    <n v="26421"/>
    <n v="0"/>
    <n v="0"/>
    <x v="19"/>
  </r>
  <r>
    <n v="4388"/>
    <n v="4388"/>
    <n v="0"/>
    <n v="0"/>
    <n v="0"/>
    <n v="0"/>
    <n v="0"/>
    <n v="0"/>
    <n v="0"/>
    <n v="0"/>
    <n v="0"/>
    <n v="0"/>
    <x v="48"/>
  </r>
  <r>
    <n v="352"/>
    <n v="0"/>
    <n v="352"/>
    <n v="0"/>
    <n v="352"/>
    <n v="0"/>
    <n v="352"/>
    <n v="0"/>
    <n v="0"/>
    <n v="0"/>
    <n v="0"/>
    <n v="0"/>
    <x v="20"/>
  </r>
  <r>
    <n v="81"/>
    <n v="81"/>
    <n v="0"/>
    <n v="0"/>
    <n v="81"/>
    <n v="81"/>
    <n v="0"/>
    <n v="0"/>
    <n v="0"/>
    <n v="0"/>
    <n v="0"/>
    <n v="0"/>
    <x v="50"/>
  </r>
  <r>
    <n v="547"/>
    <n v="547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25"/>
  </r>
  <r>
    <n v="61"/>
    <n v="61"/>
    <n v="0"/>
    <n v="0"/>
    <n v="0"/>
    <n v="0"/>
    <n v="0"/>
    <n v="0"/>
    <n v="0"/>
    <n v="0"/>
    <n v="0"/>
    <n v="0"/>
    <x v="37"/>
  </r>
  <r>
    <n v="395"/>
    <n v="395"/>
    <n v="0"/>
    <n v="0"/>
    <n v="0"/>
    <n v="0"/>
    <n v="0"/>
    <n v="0"/>
    <n v="0"/>
    <n v="0"/>
    <n v="0"/>
    <n v="0"/>
    <x v="23"/>
  </r>
  <r>
    <n v="109"/>
    <n v="109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33"/>
  </r>
  <r>
    <n v="743"/>
    <n v="743"/>
    <n v="0"/>
    <n v="0"/>
    <n v="743"/>
    <n v="743"/>
    <n v="0"/>
    <n v="0"/>
    <n v="0"/>
    <n v="0"/>
    <n v="0"/>
    <n v="0"/>
    <x v="8"/>
  </r>
  <r>
    <n v="58"/>
    <n v="58"/>
    <n v="0"/>
    <n v="0"/>
    <n v="58"/>
    <n v="58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1"/>
  </r>
  <r>
    <n v="36065"/>
    <n v="36065"/>
    <n v="0"/>
    <n v="0"/>
    <n v="0"/>
    <n v="0"/>
    <n v="0"/>
    <n v="0"/>
    <n v="0"/>
    <n v="0"/>
    <n v="0"/>
    <n v="0"/>
    <x v="12"/>
  </r>
  <r>
    <n v="269"/>
    <n v="269"/>
    <n v="0"/>
    <n v="0"/>
    <n v="0"/>
    <n v="0"/>
    <n v="0"/>
    <n v="0"/>
    <n v="0"/>
    <n v="0"/>
    <n v="0"/>
    <n v="0"/>
    <x v="49"/>
  </r>
  <r>
    <n v="1733"/>
    <n v="1733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30"/>
  </r>
  <r>
    <n v="1538"/>
    <n v="153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"/>
  </r>
  <r>
    <n v="462"/>
    <n v="462"/>
    <n v="0"/>
    <n v="0"/>
    <n v="0"/>
    <n v="0"/>
    <n v="0"/>
    <n v="0"/>
    <n v="0"/>
    <n v="0"/>
    <n v="0"/>
    <n v="0"/>
    <x v="20"/>
  </r>
  <r>
    <n v="77"/>
    <n v="77"/>
    <n v="0"/>
    <n v="0"/>
    <n v="0"/>
    <n v="0"/>
    <n v="0"/>
    <n v="0"/>
    <n v="0"/>
    <n v="0"/>
    <n v="0"/>
    <n v="0"/>
    <x v="24"/>
  </r>
  <r>
    <n v="100"/>
    <n v="100"/>
    <n v="0"/>
    <n v="0"/>
    <n v="0"/>
    <n v="0"/>
    <n v="0"/>
    <n v="0"/>
    <n v="0"/>
    <n v="0"/>
    <n v="0"/>
    <n v="0"/>
    <x v="1"/>
  </r>
  <r>
    <n v="323"/>
    <n v="323"/>
    <n v="0"/>
    <n v="0"/>
    <n v="323"/>
    <n v="323"/>
    <n v="0"/>
    <n v="0"/>
    <n v="0"/>
    <n v="0"/>
    <n v="0"/>
    <n v="0"/>
    <x v="33"/>
  </r>
  <r>
    <n v="884"/>
    <n v="884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6"/>
  </r>
  <r>
    <n v="7988"/>
    <n v="7988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38"/>
    <n v="38"/>
    <n v="0"/>
    <n v="0"/>
    <x v="12"/>
  </r>
  <r>
    <n v="1485"/>
    <n v="1485"/>
    <n v="0"/>
    <n v="0"/>
    <n v="0"/>
    <n v="0"/>
    <n v="0"/>
    <n v="0"/>
    <n v="1485"/>
    <n v="1485"/>
    <n v="0"/>
    <n v="0"/>
    <x v="47"/>
  </r>
  <r>
    <n v="21"/>
    <n v="21"/>
    <n v="0"/>
    <n v="0"/>
    <n v="0"/>
    <n v="0"/>
    <n v="0"/>
    <n v="0"/>
    <n v="21"/>
    <n v="21"/>
    <n v="0"/>
    <n v="0"/>
    <x v="1"/>
  </r>
  <r>
    <n v="664"/>
    <n v="664"/>
    <n v="0"/>
    <n v="0"/>
    <n v="0"/>
    <n v="0"/>
    <n v="0"/>
    <n v="0"/>
    <n v="0"/>
    <n v="0"/>
    <n v="0"/>
    <n v="0"/>
    <x v="35"/>
  </r>
  <r>
    <n v="86"/>
    <n v="86"/>
    <n v="0"/>
    <n v="0"/>
    <n v="0"/>
    <n v="0"/>
    <n v="0"/>
    <n v="0"/>
    <n v="0"/>
    <n v="0"/>
    <n v="0"/>
    <n v="0"/>
    <x v="57"/>
  </r>
  <r>
    <n v="363"/>
    <n v="363"/>
    <n v="0"/>
    <n v="0"/>
    <n v="0"/>
    <n v="0"/>
    <n v="0"/>
    <n v="0"/>
    <n v="363"/>
    <n v="363"/>
    <n v="0"/>
    <n v="0"/>
    <x v="2"/>
  </r>
  <r>
    <n v="1"/>
    <n v="1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42"/>
  </r>
  <r>
    <n v="806"/>
    <n v="806"/>
    <n v="0"/>
    <n v="0"/>
    <n v="0"/>
    <n v="0"/>
    <n v="0"/>
    <n v="0"/>
    <n v="0"/>
    <n v="0"/>
    <n v="0"/>
    <n v="0"/>
    <x v="37"/>
  </r>
  <r>
    <n v="814"/>
    <n v="814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20"/>
  </r>
  <r>
    <n v="3778"/>
    <n v="3778"/>
    <n v="0"/>
    <n v="0"/>
    <n v="3778"/>
    <n v="3778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57"/>
  </r>
  <r>
    <n v="9844"/>
    <n v="9844"/>
    <n v="0"/>
    <n v="0"/>
    <n v="9844"/>
    <n v="9844"/>
    <n v="0"/>
    <n v="0"/>
    <n v="0"/>
    <n v="0"/>
    <n v="0"/>
    <n v="0"/>
    <x v="35"/>
  </r>
  <r>
    <n v="8584"/>
    <n v="8584"/>
    <n v="0"/>
    <n v="0"/>
    <n v="0"/>
    <n v="0"/>
    <n v="0"/>
    <n v="0"/>
    <n v="0"/>
    <n v="0"/>
    <n v="0"/>
    <n v="0"/>
    <x v="19"/>
  </r>
  <r>
    <n v="335"/>
    <n v="335"/>
    <n v="0"/>
    <n v="0"/>
    <n v="0"/>
    <n v="0"/>
    <n v="0"/>
    <n v="0"/>
    <n v="0"/>
    <n v="0"/>
    <n v="0"/>
    <n v="0"/>
    <x v="18"/>
  </r>
  <r>
    <n v="290"/>
    <n v="290"/>
    <n v="0"/>
    <n v="0"/>
    <n v="0"/>
    <n v="0"/>
    <n v="0"/>
    <n v="0"/>
    <n v="0"/>
    <n v="0"/>
    <n v="0"/>
    <n v="0"/>
    <x v="26"/>
  </r>
  <r>
    <n v="196"/>
    <n v="196"/>
    <n v="0"/>
    <n v="0"/>
    <n v="0"/>
    <n v="0"/>
    <n v="0"/>
    <n v="0"/>
    <n v="0"/>
    <n v="0"/>
    <n v="0"/>
    <n v="0"/>
    <x v="32"/>
  </r>
  <r>
    <n v="1739"/>
    <n v="1739"/>
    <n v="0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9"/>
  </r>
  <r>
    <n v="1741"/>
    <n v="1741"/>
    <n v="0"/>
    <n v="0"/>
    <n v="0"/>
    <n v="0"/>
    <n v="0"/>
    <n v="0"/>
    <n v="0"/>
    <n v="0"/>
    <n v="0"/>
    <n v="0"/>
    <x v="20"/>
  </r>
  <r>
    <n v="3081"/>
    <n v="3081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4"/>
  </r>
  <r>
    <n v="2895"/>
    <n v="2895"/>
    <n v="0"/>
    <n v="0"/>
    <n v="0"/>
    <n v="0"/>
    <n v="0"/>
    <n v="0"/>
    <n v="2895"/>
    <n v="2895"/>
    <n v="0"/>
    <n v="0"/>
    <x v="8"/>
  </r>
  <r>
    <n v="3372"/>
    <n v="0"/>
    <n v="3372"/>
    <n v="0"/>
    <n v="0"/>
    <n v="0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31"/>
  </r>
  <r>
    <n v="627"/>
    <n v="627"/>
    <n v="0"/>
    <n v="0"/>
    <n v="0"/>
    <n v="0"/>
    <n v="0"/>
    <n v="0"/>
    <n v="0"/>
    <n v="0"/>
    <n v="0"/>
    <n v="0"/>
    <x v="40"/>
  </r>
  <r>
    <n v="141"/>
    <n v="0"/>
    <n v="141"/>
    <n v="0"/>
    <n v="0"/>
    <n v="0"/>
    <n v="0"/>
    <n v="0"/>
    <n v="0"/>
    <n v="0"/>
    <n v="0"/>
    <n v="0"/>
    <x v="20"/>
  </r>
  <r>
    <n v="648"/>
    <n v="648"/>
    <n v="0"/>
    <n v="0"/>
    <n v="0"/>
    <n v="0"/>
    <n v="0"/>
    <n v="0"/>
    <n v="648"/>
    <n v="648"/>
    <n v="0"/>
    <n v="0"/>
    <x v="0"/>
  </r>
  <r>
    <n v="22"/>
    <n v="22"/>
    <n v="0"/>
    <n v="0"/>
    <n v="0"/>
    <n v="0"/>
    <n v="0"/>
    <n v="0"/>
    <n v="0"/>
    <n v="0"/>
    <n v="0"/>
    <n v="0"/>
    <x v="4"/>
  </r>
  <r>
    <n v="26"/>
    <n v="26"/>
    <n v="0"/>
    <n v="0"/>
    <n v="26"/>
    <n v="26"/>
    <n v="0"/>
    <n v="0"/>
    <n v="0"/>
    <n v="0"/>
    <n v="0"/>
    <n v="0"/>
    <x v="12"/>
  </r>
  <r>
    <n v="2196"/>
    <n v="2196"/>
    <n v="0"/>
    <n v="0"/>
    <n v="2196"/>
    <n v="2196"/>
    <n v="0"/>
    <n v="0"/>
    <n v="0"/>
    <n v="0"/>
    <n v="0"/>
    <n v="0"/>
    <x v="35"/>
  </r>
  <r>
    <n v="653"/>
    <n v="65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6"/>
  </r>
  <r>
    <n v="11369"/>
    <n v="11369"/>
    <n v="0"/>
    <n v="0"/>
    <n v="0"/>
    <n v="0"/>
    <n v="0"/>
    <n v="0"/>
    <n v="0"/>
    <n v="0"/>
    <n v="0"/>
    <n v="0"/>
    <x v="14"/>
  </r>
  <r>
    <n v="21966"/>
    <n v="21966"/>
    <n v="0"/>
    <n v="0"/>
    <n v="0"/>
    <n v="0"/>
    <n v="0"/>
    <n v="0"/>
    <n v="0"/>
    <n v="0"/>
    <n v="0"/>
    <n v="0"/>
    <x v="9"/>
  </r>
  <r>
    <n v="896"/>
    <n v="896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11"/>
  </r>
  <r>
    <n v="319"/>
    <n v="319"/>
    <n v="0"/>
    <n v="0"/>
    <n v="0"/>
    <n v="0"/>
    <n v="0"/>
    <n v="0"/>
    <n v="0"/>
    <n v="0"/>
    <n v="0"/>
    <n v="0"/>
    <x v="12"/>
  </r>
  <r>
    <n v="177"/>
    <n v="177"/>
    <n v="0"/>
    <n v="0"/>
    <n v="0"/>
    <n v="0"/>
    <n v="0"/>
    <n v="0"/>
    <n v="0"/>
    <n v="0"/>
    <n v="0"/>
    <n v="0"/>
    <x v="14"/>
  </r>
  <r>
    <n v="54"/>
    <n v="54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11"/>
  </r>
  <r>
    <n v="1167"/>
    <n v="1167"/>
    <n v="0"/>
    <n v="0"/>
    <n v="0"/>
    <n v="0"/>
    <n v="0"/>
    <n v="0"/>
    <n v="1167"/>
    <n v="1167"/>
    <n v="0"/>
    <n v="0"/>
    <x v="26"/>
  </r>
  <r>
    <n v="7"/>
    <n v="7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15"/>
  </r>
  <r>
    <n v="94"/>
    <n v="94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44"/>
  </r>
  <r>
    <n v="134"/>
    <n v="134"/>
    <n v="0"/>
    <n v="0"/>
    <n v="0"/>
    <n v="0"/>
    <n v="0"/>
    <n v="0"/>
    <n v="0"/>
    <n v="0"/>
    <n v="0"/>
    <n v="0"/>
    <x v="20"/>
  </r>
  <r>
    <n v="1597"/>
    <n v="1597"/>
    <n v="0"/>
    <n v="0"/>
    <n v="0"/>
    <n v="0"/>
    <n v="0"/>
    <n v="0"/>
    <n v="0"/>
    <n v="0"/>
    <n v="0"/>
    <n v="0"/>
    <x v="33"/>
  </r>
  <r>
    <n v="275"/>
    <n v="275"/>
    <n v="0"/>
    <n v="0"/>
    <n v="0"/>
    <n v="0"/>
    <n v="0"/>
    <n v="0"/>
    <n v="0"/>
    <n v="0"/>
    <n v="0"/>
    <n v="0"/>
    <x v="40"/>
  </r>
  <r>
    <n v="207"/>
    <n v="0"/>
    <n v="207"/>
    <n v="0"/>
    <n v="0"/>
    <n v="0"/>
    <n v="0"/>
    <n v="0"/>
    <n v="0"/>
    <n v="0"/>
    <n v="0"/>
    <n v="0"/>
    <x v="36"/>
  </r>
  <r>
    <n v="1022"/>
    <n v="1022"/>
    <n v="0"/>
    <n v="0"/>
    <n v="0"/>
    <n v="0"/>
    <n v="0"/>
    <n v="0"/>
    <n v="0"/>
    <n v="0"/>
    <n v="0"/>
    <n v="0"/>
    <x v="44"/>
  </r>
  <r>
    <n v="443"/>
    <n v="0"/>
    <n v="443"/>
    <n v="0"/>
    <n v="443"/>
    <n v="0"/>
    <n v="443"/>
    <n v="0"/>
    <n v="0"/>
    <n v="0"/>
    <n v="0"/>
    <n v="0"/>
    <x v="39"/>
  </r>
  <r>
    <n v="104"/>
    <n v="104"/>
    <n v="0"/>
    <n v="0"/>
    <n v="0"/>
    <n v="0"/>
    <n v="0"/>
    <n v="0"/>
    <n v="0"/>
    <n v="0"/>
    <n v="0"/>
    <n v="0"/>
    <x v="31"/>
  </r>
  <r>
    <n v="3750"/>
    <n v="3750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2"/>
  </r>
  <r>
    <n v="12827"/>
    <n v="12827"/>
    <n v="0"/>
    <n v="0"/>
    <n v="12827"/>
    <n v="12827"/>
    <n v="0"/>
    <n v="0"/>
    <n v="0"/>
    <n v="0"/>
    <n v="0"/>
    <n v="0"/>
    <x v="10"/>
  </r>
  <r>
    <n v="4637"/>
    <n v="4637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25"/>
    <n v="25"/>
    <n v="0"/>
    <n v="0"/>
    <x v="57"/>
  </r>
  <r>
    <n v="1"/>
    <n v="1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25"/>
    <n v="25"/>
    <n v="0"/>
    <n v="0"/>
    <x v="30"/>
  </r>
  <r>
    <n v="6"/>
    <n v="6"/>
    <n v="0"/>
    <n v="0"/>
    <n v="0"/>
    <n v="0"/>
    <n v="0"/>
    <n v="0"/>
    <n v="6"/>
    <n v="6"/>
    <n v="0"/>
    <n v="0"/>
    <x v="1"/>
  </r>
  <r>
    <n v="2"/>
    <n v="2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2"/>
  </r>
  <r>
    <n v="256"/>
    <n v="256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0"/>
  </r>
  <r>
    <n v="64"/>
    <n v="64"/>
    <n v="0"/>
    <n v="0"/>
    <n v="0"/>
    <n v="0"/>
    <n v="0"/>
    <n v="0"/>
    <n v="0"/>
    <n v="0"/>
    <n v="0"/>
    <n v="0"/>
    <x v="24"/>
  </r>
  <r>
    <n v="100"/>
    <n v="100"/>
    <n v="0"/>
    <n v="0"/>
    <n v="100"/>
    <n v="100"/>
    <n v="0"/>
    <n v="0"/>
    <n v="0"/>
    <n v="0"/>
    <n v="0"/>
    <n v="0"/>
    <x v="50"/>
  </r>
  <r>
    <n v="186"/>
    <n v="186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28"/>
  </r>
  <r>
    <n v="6205"/>
    <n v="0"/>
    <n v="6205"/>
    <n v="0"/>
    <n v="6205"/>
    <n v="0"/>
    <n v="6205"/>
    <n v="0"/>
    <n v="0"/>
    <n v="0"/>
    <n v="0"/>
    <n v="0"/>
    <x v="45"/>
  </r>
  <r>
    <n v="887"/>
    <n v="887"/>
    <n v="0"/>
    <n v="0"/>
    <n v="0"/>
    <n v="0"/>
    <n v="0"/>
    <n v="0"/>
    <n v="0"/>
    <n v="0"/>
    <n v="0"/>
    <n v="0"/>
    <x v="32"/>
  </r>
  <r>
    <n v="2818"/>
    <n v="2818"/>
    <n v="0"/>
    <n v="0"/>
    <n v="0"/>
    <n v="0"/>
    <n v="0"/>
    <n v="0"/>
    <n v="0"/>
    <n v="0"/>
    <n v="0"/>
    <n v="0"/>
    <x v="23"/>
  </r>
  <r>
    <n v="4855"/>
    <n v="0"/>
    <n v="4855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26"/>
  </r>
  <r>
    <n v="1195"/>
    <n v="1195"/>
    <n v="0"/>
    <n v="0"/>
    <n v="1195"/>
    <n v="1195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50"/>
  </r>
  <r>
    <n v="262"/>
    <n v="262"/>
    <n v="0"/>
    <n v="0"/>
    <n v="0"/>
    <n v="0"/>
    <n v="0"/>
    <n v="0"/>
    <n v="0"/>
    <n v="0"/>
    <n v="0"/>
    <n v="0"/>
    <x v="1"/>
  </r>
  <r>
    <n v="1411"/>
    <n v="1411"/>
    <n v="0"/>
    <n v="0"/>
    <n v="0"/>
    <n v="0"/>
    <n v="0"/>
    <n v="0"/>
    <n v="0"/>
    <n v="0"/>
    <n v="0"/>
    <n v="0"/>
    <x v="33"/>
  </r>
  <r>
    <n v="55"/>
    <n v="55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43"/>
  </r>
  <r>
    <n v="306"/>
    <n v="306"/>
    <n v="0"/>
    <n v="0"/>
    <n v="306"/>
    <n v="306"/>
    <n v="0"/>
    <n v="0"/>
    <n v="0"/>
    <n v="0"/>
    <n v="0"/>
    <n v="0"/>
    <x v="54"/>
  </r>
  <r>
    <n v="2952"/>
    <n v="0"/>
    <n v="2952"/>
    <n v="0"/>
    <n v="0"/>
    <n v="0"/>
    <n v="0"/>
    <n v="0"/>
    <n v="2952"/>
    <n v="0"/>
    <n v="2952"/>
    <n v="0"/>
    <x v="45"/>
  </r>
  <r>
    <n v="30"/>
    <n v="30"/>
    <n v="0"/>
    <n v="0"/>
    <n v="0"/>
    <n v="0"/>
    <n v="0"/>
    <n v="0"/>
    <n v="0"/>
    <n v="0"/>
    <n v="0"/>
    <n v="0"/>
    <x v="24"/>
  </r>
  <r>
    <n v="54"/>
    <n v="54"/>
    <n v="0"/>
    <n v="0"/>
    <n v="0"/>
    <n v="0"/>
    <n v="0"/>
    <n v="0"/>
    <n v="0"/>
    <n v="0"/>
    <n v="0"/>
    <n v="0"/>
    <x v="49"/>
  </r>
  <r>
    <n v="6961"/>
    <n v="6961"/>
    <n v="0"/>
    <n v="0"/>
    <n v="0"/>
    <n v="0"/>
    <n v="0"/>
    <n v="0"/>
    <n v="0"/>
    <n v="0"/>
    <n v="0"/>
    <n v="0"/>
    <x v="3"/>
  </r>
  <r>
    <n v="53"/>
    <n v="53"/>
    <n v="0"/>
    <n v="0"/>
    <n v="0"/>
    <n v="0"/>
    <n v="0"/>
    <n v="0"/>
    <n v="0"/>
    <n v="0"/>
    <n v="0"/>
    <n v="0"/>
    <x v="39"/>
  </r>
  <r>
    <n v="259"/>
    <n v="0"/>
    <n v="259"/>
    <n v="0"/>
    <n v="0"/>
    <n v="0"/>
    <n v="0"/>
    <n v="0"/>
    <n v="0"/>
    <n v="0"/>
    <n v="0"/>
    <n v="0"/>
    <x v="5"/>
  </r>
  <r>
    <n v="130"/>
    <n v="130"/>
    <n v="0"/>
    <n v="0"/>
    <n v="0"/>
    <n v="0"/>
    <n v="0"/>
    <n v="0"/>
    <n v="0"/>
    <n v="0"/>
    <n v="0"/>
    <n v="0"/>
    <x v="22"/>
  </r>
  <r>
    <n v="114"/>
    <n v="114"/>
    <n v="0"/>
    <n v="0"/>
    <n v="0"/>
    <n v="0"/>
    <n v="0"/>
    <n v="0"/>
    <n v="0"/>
    <n v="0"/>
    <n v="0"/>
    <n v="0"/>
    <x v="23"/>
  </r>
  <r>
    <n v="135"/>
    <n v="135"/>
    <n v="0"/>
    <n v="0"/>
    <n v="0"/>
    <n v="0"/>
    <n v="0"/>
    <n v="0"/>
    <n v="0"/>
    <n v="0"/>
    <n v="0"/>
    <n v="0"/>
    <x v="25"/>
  </r>
  <r>
    <n v="242"/>
    <n v="242"/>
    <n v="0"/>
    <n v="0"/>
    <n v="242"/>
    <n v="242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54"/>
  </r>
  <r>
    <n v="4350"/>
    <n v="4350"/>
    <n v="0"/>
    <n v="0"/>
    <n v="0"/>
    <n v="0"/>
    <n v="0"/>
    <n v="0"/>
    <n v="4350"/>
    <n v="4350"/>
    <n v="0"/>
    <n v="0"/>
    <x v="22"/>
  </r>
  <r>
    <n v="946"/>
    <n v="946"/>
    <n v="0"/>
    <n v="0"/>
    <n v="0"/>
    <n v="0"/>
    <n v="0"/>
    <n v="0"/>
    <n v="0"/>
    <n v="0"/>
    <n v="0"/>
    <n v="0"/>
    <x v="40"/>
  </r>
  <r>
    <n v="5604"/>
    <n v="5604"/>
    <n v="0"/>
    <n v="0"/>
    <n v="0"/>
    <n v="0"/>
    <n v="0"/>
    <n v="0"/>
    <n v="0"/>
    <n v="0"/>
    <n v="0"/>
    <n v="0"/>
    <x v="9"/>
  </r>
  <r>
    <n v="986"/>
    <n v="986"/>
    <n v="0"/>
    <n v="0"/>
    <n v="0"/>
    <n v="0"/>
    <n v="0"/>
    <n v="0"/>
    <n v="0"/>
    <n v="0"/>
    <n v="0"/>
    <n v="0"/>
    <x v="6"/>
  </r>
  <r>
    <n v="4119"/>
    <n v="0"/>
    <n v="0"/>
    <n v="4119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7"/>
  </r>
  <r>
    <n v="615"/>
    <n v="615"/>
    <n v="0"/>
    <n v="0"/>
    <n v="0"/>
    <n v="0"/>
    <n v="0"/>
    <n v="0"/>
    <n v="0"/>
    <n v="0"/>
    <n v="0"/>
    <n v="0"/>
    <x v="10"/>
  </r>
  <r>
    <n v="476"/>
    <n v="476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7"/>
  </r>
  <r>
    <n v="99"/>
    <n v="99"/>
    <n v="0"/>
    <n v="0"/>
    <n v="99"/>
    <n v="99"/>
    <n v="0"/>
    <n v="0"/>
    <n v="0"/>
    <n v="0"/>
    <n v="0"/>
    <n v="0"/>
    <x v="37"/>
  </r>
  <r>
    <n v="352"/>
    <n v="352"/>
    <n v="0"/>
    <n v="0"/>
    <n v="0"/>
    <n v="0"/>
    <n v="0"/>
    <n v="0"/>
    <n v="0"/>
    <n v="0"/>
    <n v="0"/>
    <n v="0"/>
    <x v="19"/>
  </r>
  <r>
    <n v="192"/>
    <n v="192"/>
    <n v="0"/>
    <n v="0"/>
    <n v="0"/>
    <n v="0"/>
    <n v="0"/>
    <n v="0"/>
    <n v="0"/>
    <n v="0"/>
    <n v="0"/>
    <n v="0"/>
    <x v="26"/>
  </r>
  <r>
    <n v="190"/>
    <n v="190"/>
    <n v="0"/>
    <n v="0"/>
    <n v="0"/>
    <n v="0"/>
    <n v="0"/>
    <n v="0"/>
    <n v="0"/>
    <n v="0"/>
    <n v="0"/>
    <n v="0"/>
    <x v="26"/>
  </r>
  <r>
    <n v="2592"/>
    <n v="2592"/>
    <n v="0"/>
    <n v="0"/>
    <n v="0"/>
    <n v="0"/>
    <n v="0"/>
    <n v="0"/>
    <n v="0"/>
    <n v="0"/>
    <n v="0"/>
    <n v="0"/>
    <x v="9"/>
  </r>
  <r>
    <n v="29137"/>
    <n v="29137"/>
    <n v="0"/>
    <n v="0"/>
    <n v="0"/>
    <n v="0"/>
    <n v="0"/>
    <n v="0"/>
    <n v="0"/>
    <n v="0"/>
    <n v="0"/>
    <n v="0"/>
    <x v="56"/>
  </r>
  <r>
    <n v="201"/>
    <n v="201"/>
    <n v="0"/>
    <n v="0"/>
    <n v="0"/>
    <n v="0"/>
    <n v="0"/>
    <n v="0"/>
    <n v="0"/>
    <n v="0"/>
    <n v="0"/>
    <n v="0"/>
    <x v="23"/>
  </r>
  <r>
    <n v="887"/>
    <n v="887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12"/>
  </r>
  <r>
    <n v="11918"/>
    <n v="0"/>
    <n v="11918"/>
    <n v="0"/>
    <n v="0"/>
    <n v="0"/>
    <n v="0"/>
    <n v="0"/>
    <n v="0"/>
    <n v="0"/>
    <n v="0"/>
    <n v="0"/>
    <x v="31"/>
  </r>
  <r>
    <n v="107"/>
    <n v="107"/>
    <n v="0"/>
    <n v="0"/>
    <n v="0"/>
    <n v="0"/>
    <n v="0"/>
    <n v="0"/>
    <n v="107"/>
    <n v="107"/>
    <n v="0"/>
    <n v="0"/>
    <x v="51"/>
  </r>
  <r>
    <n v="824"/>
    <n v="0"/>
    <n v="824"/>
    <n v="0"/>
    <n v="0"/>
    <n v="0"/>
    <n v="0"/>
    <n v="0"/>
    <n v="0"/>
    <n v="0"/>
    <n v="0"/>
    <n v="0"/>
    <x v="9"/>
  </r>
  <r>
    <n v="4150"/>
    <n v="4150"/>
    <n v="0"/>
    <n v="0"/>
    <n v="0"/>
    <n v="0"/>
    <n v="0"/>
    <n v="0"/>
    <n v="0"/>
    <n v="0"/>
    <n v="0"/>
    <n v="0"/>
    <x v="25"/>
  </r>
  <r>
    <n v="174"/>
    <n v="174"/>
    <n v="0"/>
    <n v="0"/>
    <n v="0"/>
    <n v="0"/>
    <n v="0"/>
    <n v="0"/>
    <n v="0"/>
    <n v="0"/>
    <n v="0"/>
    <n v="0"/>
    <x v="34"/>
  </r>
  <r>
    <n v="79"/>
    <n v="79"/>
    <n v="0"/>
    <n v="0"/>
    <n v="0"/>
    <n v="0"/>
    <n v="0"/>
    <n v="0"/>
    <n v="0"/>
    <n v="0"/>
    <n v="0"/>
    <n v="0"/>
    <x v="22"/>
  </r>
  <r>
    <n v="229"/>
    <n v="229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43"/>
  </r>
  <r>
    <n v="128"/>
    <n v="128"/>
    <n v="0"/>
    <n v="0"/>
    <n v="128"/>
    <n v="128"/>
    <n v="0"/>
    <n v="0"/>
    <n v="0"/>
    <n v="0"/>
    <n v="0"/>
    <n v="0"/>
    <x v="24"/>
  </r>
  <r>
    <n v="39"/>
    <n v="0"/>
    <n v="39"/>
    <n v="0"/>
    <n v="39"/>
    <n v="0"/>
    <n v="39"/>
    <n v="0"/>
    <n v="0"/>
    <n v="0"/>
    <n v="0"/>
    <n v="0"/>
    <x v="61"/>
  </r>
  <r>
    <n v="3110"/>
    <n v="3110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47"/>
  </r>
  <r>
    <n v="144"/>
    <n v="0"/>
    <n v="144"/>
    <n v="0"/>
    <n v="0"/>
    <n v="0"/>
    <n v="0"/>
    <n v="0"/>
    <n v="0"/>
    <n v="0"/>
    <n v="0"/>
    <n v="0"/>
    <x v="32"/>
  </r>
  <r>
    <n v="26"/>
    <n v="0"/>
    <n v="26"/>
    <n v="0"/>
    <n v="0"/>
    <n v="0"/>
    <n v="0"/>
    <n v="0"/>
    <n v="0"/>
    <n v="0"/>
    <n v="0"/>
    <n v="0"/>
    <x v="54"/>
  </r>
  <r>
    <n v="32672"/>
    <n v="0"/>
    <n v="32672"/>
    <n v="0"/>
    <n v="0"/>
    <n v="0"/>
    <n v="0"/>
    <n v="0"/>
    <n v="0"/>
    <n v="0"/>
    <n v="0"/>
    <n v="0"/>
    <x v="14"/>
  </r>
  <r>
    <n v="1832"/>
    <n v="0"/>
    <n v="0"/>
    <n v="1832"/>
    <n v="0"/>
    <n v="0"/>
    <n v="0"/>
    <n v="0"/>
    <n v="0"/>
    <n v="0"/>
    <n v="0"/>
    <n v="0"/>
    <x v="11"/>
  </r>
  <r>
    <n v="1334"/>
    <n v="0"/>
    <n v="1334"/>
    <n v="0"/>
    <n v="0"/>
    <n v="0"/>
    <n v="0"/>
    <n v="0"/>
    <n v="0"/>
    <n v="0"/>
    <n v="0"/>
    <n v="0"/>
    <x v="18"/>
  </r>
  <r>
    <n v="5297"/>
    <n v="5297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15"/>
    <n v="15"/>
    <n v="0"/>
    <n v="0"/>
    <x v="18"/>
  </r>
  <r>
    <n v="40"/>
    <n v="40"/>
    <n v="0"/>
    <n v="0"/>
    <n v="0"/>
    <n v="0"/>
    <n v="0"/>
    <n v="0"/>
    <n v="0"/>
    <n v="0"/>
    <n v="0"/>
    <n v="0"/>
    <x v="23"/>
  </r>
  <r>
    <n v="191"/>
    <n v="191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50"/>
  </r>
  <r>
    <n v="1822"/>
    <n v="1822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4"/>
  </r>
  <r>
    <n v="574"/>
    <n v="574"/>
    <n v="0"/>
    <n v="0"/>
    <n v="0"/>
    <n v="0"/>
    <n v="0"/>
    <n v="0"/>
    <n v="0"/>
    <n v="0"/>
    <n v="0"/>
    <n v="0"/>
    <x v="26"/>
  </r>
  <r>
    <n v="2473"/>
    <n v="0"/>
    <n v="2473"/>
    <n v="0"/>
    <n v="0"/>
    <n v="0"/>
    <n v="0"/>
    <n v="0"/>
    <n v="0"/>
    <n v="0"/>
    <n v="0"/>
    <n v="0"/>
    <x v="49"/>
  </r>
  <r>
    <n v="12"/>
    <n v="12"/>
    <n v="0"/>
    <n v="0"/>
    <n v="12"/>
    <n v="12"/>
    <n v="0"/>
    <n v="0"/>
    <n v="0"/>
    <n v="0"/>
    <n v="0"/>
    <n v="0"/>
    <x v="60"/>
  </r>
  <r>
    <n v="2207"/>
    <n v="2207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42"/>
  </r>
  <r>
    <n v="1661"/>
    <n v="1661"/>
    <n v="0"/>
    <n v="0"/>
    <n v="0"/>
    <n v="0"/>
    <n v="0"/>
    <n v="0"/>
    <n v="0"/>
    <n v="0"/>
    <n v="0"/>
    <n v="0"/>
    <x v="17"/>
  </r>
  <r>
    <n v="2808"/>
    <n v="2808"/>
    <n v="0"/>
    <n v="0"/>
    <n v="0"/>
    <n v="0"/>
    <n v="0"/>
    <n v="0"/>
    <n v="0"/>
    <n v="0"/>
    <n v="0"/>
    <n v="0"/>
    <x v="34"/>
  </r>
  <r>
    <n v="1809"/>
    <n v="1809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17"/>
  </r>
  <r>
    <n v="453"/>
    <n v="453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9"/>
  </r>
  <r>
    <n v="1010"/>
    <n v="1010"/>
    <n v="0"/>
    <n v="0"/>
    <n v="0"/>
    <n v="0"/>
    <n v="0"/>
    <n v="0"/>
    <n v="1010"/>
    <n v="1010"/>
    <n v="0"/>
    <n v="0"/>
    <x v="47"/>
  </r>
  <r>
    <n v="32"/>
    <n v="32"/>
    <n v="0"/>
    <n v="0"/>
    <n v="0"/>
    <n v="0"/>
    <n v="0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42"/>
  </r>
  <r>
    <n v="550"/>
    <n v="550"/>
    <n v="0"/>
    <n v="0"/>
    <n v="0"/>
    <n v="0"/>
    <n v="0"/>
    <n v="0"/>
    <n v="0"/>
    <n v="0"/>
    <n v="0"/>
    <n v="0"/>
    <x v="15"/>
  </r>
  <r>
    <n v="13531"/>
    <n v="13531"/>
    <n v="0"/>
    <n v="0"/>
    <n v="0"/>
    <n v="0"/>
    <n v="0"/>
    <n v="0"/>
    <n v="0"/>
    <n v="0"/>
    <n v="0"/>
    <n v="0"/>
    <x v="19"/>
  </r>
  <r>
    <n v="1685"/>
    <n v="1685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13"/>
  </r>
  <r>
    <n v="68"/>
    <n v="68"/>
    <n v="0"/>
    <n v="0"/>
    <n v="0"/>
    <n v="0"/>
    <n v="0"/>
    <n v="0"/>
    <n v="0"/>
    <n v="0"/>
    <n v="0"/>
    <n v="0"/>
    <x v="52"/>
  </r>
  <r>
    <n v="4261"/>
    <n v="4261"/>
    <n v="0"/>
    <n v="0"/>
    <n v="0"/>
    <n v="0"/>
    <n v="0"/>
    <n v="0"/>
    <n v="0"/>
    <n v="0"/>
    <n v="0"/>
    <n v="0"/>
    <x v="11"/>
  </r>
  <r>
    <n v="946"/>
    <n v="0"/>
    <n v="946"/>
    <n v="0"/>
    <n v="0"/>
    <n v="0"/>
    <n v="0"/>
    <n v="0"/>
    <n v="0"/>
    <n v="0"/>
    <n v="0"/>
    <n v="0"/>
    <x v="47"/>
  </r>
  <r>
    <n v="181"/>
    <n v="181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24"/>
  </r>
  <r>
    <n v="1547"/>
    <n v="1547"/>
    <n v="0"/>
    <n v="0"/>
    <n v="0"/>
    <n v="0"/>
    <n v="0"/>
    <n v="0"/>
    <n v="0"/>
    <n v="0"/>
    <n v="0"/>
    <n v="0"/>
    <x v="30"/>
  </r>
  <r>
    <n v="12640"/>
    <n v="12640"/>
    <n v="0"/>
    <n v="0"/>
    <n v="0"/>
    <n v="0"/>
    <n v="0"/>
    <n v="0"/>
    <n v="0"/>
    <n v="0"/>
    <n v="0"/>
    <n v="0"/>
    <x v="19"/>
  </r>
  <r>
    <n v="60"/>
    <n v="60"/>
    <n v="0"/>
    <n v="0"/>
    <n v="0"/>
    <n v="0"/>
    <n v="0"/>
    <n v="0"/>
    <n v="60"/>
    <n v="60"/>
    <n v="0"/>
    <n v="0"/>
    <x v="11"/>
  </r>
  <r>
    <n v="118399"/>
    <n v="0"/>
    <n v="0"/>
    <n v="118399"/>
    <n v="0"/>
    <n v="0"/>
    <n v="0"/>
    <n v="0"/>
    <n v="0"/>
    <n v="0"/>
    <n v="0"/>
    <n v="0"/>
    <x v="3"/>
  </r>
  <r>
    <n v="1272"/>
    <n v="1272"/>
    <n v="0"/>
    <n v="0"/>
    <n v="0"/>
    <n v="0"/>
    <n v="0"/>
    <n v="0"/>
    <n v="1272"/>
    <n v="1272"/>
    <n v="0"/>
    <n v="0"/>
    <x v="38"/>
  </r>
  <r>
    <n v="1"/>
    <n v="1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3"/>
  </r>
  <r>
    <n v="7091"/>
    <n v="7091"/>
    <n v="0"/>
    <n v="0"/>
    <n v="0"/>
    <n v="0"/>
    <n v="0"/>
    <n v="0"/>
    <n v="0"/>
    <n v="0"/>
    <n v="0"/>
    <n v="0"/>
    <x v="35"/>
  </r>
  <r>
    <n v="48"/>
    <n v="48"/>
    <n v="0"/>
    <n v="0"/>
    <n v="0"/>
    <n v="0"/>
    <n v="0"/>
    <n v="0"/>
    <n v="48"/>
    <n v="48"/>
    <n v="0"/>
    <n v="0"/>
    <x v="32"/>
  </r>
  <r>
    <n v="2"/>
    <n v="2"/>
    <n v="0"/>
    <n v="0"/>
    <n v="0"/>
    <n v="0"/>
    <n v="0"/>
    <n v="0"/>
    <n v="0"/>
    <n v="0"/>
    <n v="0"/>
    <n v="0"/>
    <x v="4"/>
  </r>
  <r>
    <n v="154"/>
    <n v="154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53"/>
  </r>
  <r>
    <n v="479"/>
    <n v="479"/>
    <n v="0"/>
    <n v="0"/>
    <n v="0"/>
    <n v="0"/>
    <n v="0"/>
    <n v="0"/>
    <n v="0"/>
    <n v="0"/>
    <n v="0"/>
    <n v="0"/>
    <x v="35"/>
  </r>
  <r>
    <n v="1355"/>
    <n v="1355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5"/>
  </r>
  <r>
    <n v="2094"/>
    <n v="2094"/>
    <n v="0"/>
    <n v="0"/>
    <n v="2094"/>
    <n v="2094"/>
    <n v="0"/>
    <n v="0"/>
    <n v="0"/>
    <n v="0"/>
    <n v="0"/>
    <n v="0"/>
    <x v="47"/>
  </r>
  <r>
    <n v="5200"/>
    <n v="5200"/>
    <n v="0"/>
    <n v="0"/>
    <n v="5200"/>
    <n v="520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29"/>
  </r>
  <r>
    <n v="23"/>
    <n v="23"/>
    <n v="0"/>
    <n v="0"/>
    <n v="23"/>
    <n v="23"/>
    <n v="0"/>
    <n v="0"/>
    <n v="0"/>
    <n v="0"/>
    <n v="0"/>
    <n v="0"/>
    <x v="23"/>
  </r>
  <r>
    <n v="51"/>
    <n v="0"/>
    <n v="51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57"/>
  </r>
  <r>
    <n v="2623"/>
    <n v="0"/>
    <n v="2623"/>
    <n v="0"/>
    <n v="0"/>
    <n v="0"/>
    <n v="0"/>
    <n v="0"/>
    <n v="0"/>
    <n v="0"/>
    <n v="0"/>
    <n v="0"/>
    <x v="50"/>
  </r>
  <r>
    <n v="639"/>
    <n v="639"/>
    <n v="0"/>
    <n v="0"/>
    <n v="0"/>
    <n v="0"/>
    <n v="0"/>
    <n v="0"/>
    <n v="0"/>
    <n v="0"/>
    <n v="0"/>
    <n v="0"/>
    <x v="26"/>
  </r>
  <r>
    <n v="10469"/>
    <n v="10469"/>
    <n v="0"/>
    <n v="0"/>
    <n v="0"/>
    <n v="0"/>
    <n v="0"/>
    <n v="0"/>
    <n v="0"/>
    <n v="0"/>
    <n v="0"/>
    <n v="0"/>
    <x v="7"/>
  </r>
  <r>
    <n v="3870"/>
    <n v="387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7"/>
  </r>
  <r>
    <n v="1223"/>
    <n v="1223"/>
    <n v="0"/>
    <n v="0"/>
    <n v="0"/>
    <n v="0"/>
    <n v="0"/>
    <n v="0"/>
    <n v="0"/>
    <n v="0"/>
    <n v="0"/>
    <n v="0"/>
    <x v="12"/>
  </r>
  <r>
    <n v="178"/>
    <n v="178"/>
    <n v="0"/>
    <n v="0"/>
    <n v="0"/>
    <n v="0"/>
    <n v="0"/>
    <n v="0"/>
    <n v="0"/>
    <n v="0"/>
    <n v="0"/>
    <n v="0"/>
    <x v="15"/>
  </r>
  <r>
    <n v="6291"/>
    <n v="6291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4"/>
  </r>
  <r>
    <n v="253"/>
    <n v="253"/>
    <n v="0"/>
    <n v="0"/>
    <n v="0"/>
    <n v="0"/>
    <n v="0"/>
    <n v="0"/>
    <n v="0"/>
    <n v="0"/>
    <n v="0"/>
    <n v="0"/>
    <x v="18"/>
  </r>
  <r>
    <n v="133"/>
    <n v="133"/>
    <n v="0"/>
    <n v="0"/>
    <n v="133"/>
    <n v="133"/>
    <n v="0"/>
    <n v="0"/>
    <n v="0"/>
    <n v="0"/>
    <n v="0"/>
    <n v="0"/>
    <x v="22"/>
  </r>
  <r>
    <n v="2199"/>
    <n v="2199"/>
    <n v="0"/>
    <n v="0"/>
    <n v="2199"/>
    <n v="2199"/>
    <n v="0"/>
    <n v="0"/>
    <n v="0"/>
    <n v="0"/>
    <n v="0"/>
    <n v="0"/>
    <x v="47"/>
  </r>
  <r>
    <n v="291"/>
    <n v="29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9"/>
  </r>
  <r>
    <n v="318"/>
    <n v="318"/>
    <n v="0"/>
    <n v="0"/>
    <n v="0"/>
    <n v="0"/>
    <n v="0"/>
    <n v="0"/>
    <n v="0"/>
    <n v="0"/>
    <n v="0"/>
    <n v="0"/>
    <x v="8"/>
  </r>
  <r>
    <n v="24"/>
    <n v="0"/>
    <n v="24"/>
    <n v="0"/>
    <n v="0"/>
    <n v="0"/>
    <n v="0"/>
    <n v="0"/>
    <n v="0"/>
    <n v="0"/>
    <n v="0"/>
    <n v="0"/>
    <x v="57"/>
  </r>
  <r>
    <n v="5774"/>
    <n v="5774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8"/>
  </r>
  <r>
    <n v="76"/>
    <n v="76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30"/>
  </r>
  <r>
    <n v="5105"/>
    <n v="5105"/>
    <n v="0"/>
    <n v="0"/>
    <n v="0"/>
    <n v="0"/>
    <n v="0"/>
    <n v="0"/>
    <n v="0"/>
    <n v="0"/>
    <n v="0"/>
    <n v="0"/>
    <x v="12"/>
  </r>
  <r>
    <n v="194"/>
    <n v="194"/>
    <n v="0"/>
    <n v="0"/>
    <n v="0"/>
    <n v="0"/>
    <n v="0"/>
    <n v="0"/>
    <n v="0"/>
    <n v="0"/>
    <n v="0"/>
    <n v="0"/>
    <x v="40"/>
  </r>
  <r>
    <n v="525"/>
    <n v="0"/>
    <n v="525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2"/>
  </r>
  <r>
    <n v="18595"/>
    <n v="18595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5"/>
  </r>
  <r>
    <n v="2033"/>
    <n v="2033"/>
    <n v="0"/>
    <n v="0"/>
    <n v="0"/>
    <n v="0"/>
    <n v="0"/>
    <n v="0"/>
    <n v="0"/>
    <n v="0"/>
    <n v="0"/>
    <n v="0"/>
    <x v="45"/>
  </r>
  <r>
    <n v="3748"/>
    <n v="3748"/>
    <n v="0"/>
    <n v="0"/>
    <n v="0"/>
    <n v="0"/>
    <n v="0"/>
    <n v="0"/>
    <n v="0"/>
    <n v="0"/>
    <n v="0"/>
    <n v="0"/>
    <x v="18"/>
  </r>
  <r>
    <n v="24"/>
    <n v="24"/>
    <n v="0"/>
    <n v="0"/>
    <n v="24"/>
    <n v="24"/>
    <n v="0"/>
    <n v="0"/>
    <n v="0"/>
    <n v="0"/>
    <n v="0"/>
    <n v="0"/>
    <x v="30"/>
  </r>
  <r>
    <n v="8979"/>
    <n v="8979"/>
    <n v="0"/>
    <n v="0"/>
    <n v="0"/>
    <n v="0"/>
    <n v="0"/>
    <n v="0"/>
    <n v="0"/>
    <n v="0"/>
    <n v="0"/>
    <n v="0"/>
    <x v="2"/>
  </r>
  <r>
    <n v="123072"/>
    <n v="0"/>
    <n v="0"/>
    <n v="123072"/>
    <n v="123072"/>
    <n v="0"/>
    <n v="0"/>
    <n v="123072"/>
    <n v="0"/>
    <n v="0"/>
    <n v="0"/>
    <n v="0"/>
    <x v="3"/>
  </r>
  <r>
    <n v="92"/>
    <n v="92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52"/>
  </r>
  <r>
    <n v="1286"/>
    <n v="1286"/>
    <n v="0"/>
    <n v="0"/>
    <n v="0"/>
    <n v="0"/>
    <n v="0"/>
    <n v="0"/>
    <n v="0"/>
    <n v="0"/>
    <n v="0"/>
    <n v="0"/>
    <x v="47"/>
  </r>
  <r>
    <n v="118"/>
    <n v="118"/>
    <n v="0"/>
    <n v="0"/>
    <n v="118"/>
    <n v="118"/>
    <n v="0"/>
    <n v="0"/>
    <n v="0"/>
    <n v="0"/>
    <n v="0"/>
    <n v="0"/>
    <x v="41"/>
  </r>
  <r>
    <n v="313"/>
    <n v="313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4"/>
  </r>
  <r>
    <n v="1572"/>
    <n v="1572"/>
    <n v="0"/>
    <n v="0"/>
    <n v="0"/>
    <n v="0"/>
    <n v="0"/>
    <n v="0"/>
    <n v="0"/>
    <n v="0"/>
    <n v="0"/>
    <n v="0"/>
    <x v="27"/>
  </r>
  <r>
    <n v="3336"/>
    <n v="0"/>
    <n v="0"/>
    <n v="3336"/>
    <n v="0"/>
    <n v="0"/>
    <n v="0"/>
    <n v="0"/>
    <n v="3336"/>
    <n v="0"/>
    <n v="0"/>
    <n v="3336"/>
    <x v="61"/>
  </r>
  <r>
    <n v="14"/>
    <n v="14"/>
    <n v="0"/>
    <n v="0"/>
    <n v="0"/>
    <n v="0"/>
    <n v="0"/>
    <n v="0"/>
    <n v="0"/>
    <n v="0"/>
    <n v="0"/>
    <n v="0"/>
    <x v="48"/>
  </r>
  <r>
    <n v="3508"/>
    <n v="3508"/>
    <n v="0"/>
    <n v="0"/>
    <n v="0"/>
    <n v="0"/>
    <n v="0"/>
    <n v="0"/>
    <n v="0"/>
    <n v="0"/>
    <n v="0"/>
    <n v="0"/>
    <x v="28"/>
  </r>
  <r>
    <n v="1249"/>
    <n v="1249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17"/>
  </r>
  <r>
    <n v="2669"/>
    <n v="0"/>
    <n v="2669"/>
    <n v="0"/>
    <n v="0"/>
    <n v="0"/>
    <n v="0"/>
    <n v="0"/>
    <n v="0"/>
    <n v="0"/>
    <n v="0"/>
    <n v="0"/>
    <x v="2"/>
  </r>
  <r>
    <n v="290"/>
    <n v="0"/>
    <n v="290"/>
    <n v="0"/>
    <n v="0"/>
    <n v="0"/>
    <n v="0"/>
    <n v="0"/>
    <n v="0"/>
    <n v="0"/>
    <n v="0"/>
    <n v="0"/>
    <x v="17"/>
  </r>
  <r>
    <n v="24218"/>
    <n v="24218"/>
    <n v="0"/>
    <n v="0"/>
    <n v="24218"/>
    <n v="24218"/>
    <n v="0"/>
    <n v="0"/>
    <n v="0"/>
    <n v="0"/>
    <n v="0"/>
    <n v="0"/>
    <x v="45"/>
  </r>
  <r>
    <n v="39"/>
    <n v="39"/>
    <n v="0"/>
    <n v="0"/>
    <n v="39"/>
    <n v="39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53"/>
  </r>
  <r>
    <n v="12085"/>
    <n v="0"/>
    <n v="12085"/>
    <n v="0"/>
    <n v="0"/>
    <n v="0"/>
    <n v="0"/>
    <n v="0"/>
    <n v="0"/>
    <n v="0"/>
    <n v="0"/>
    <n v="0"/>
    <x v="31"/>
  </r>
  <r>
    <n v="88"/>
    <n v="88"/>
    <n v="0"/>
    <n v="0"/>
    <n v="0"/>
    <n v="0"/>
    <n v="0"/>
    <n v="0"/>
    <n v="0"/>
    <n v="0"/>
    <n v="0"/>
    <n v="0"/>
    <x v="19"/>
  </r>
  <r>
    <n v="557"/>
    <n v="557"/>
    <n v="0"/>
    <n v="0"/>
    <n v="0"/>
    <n v="0"/>
    <n v="0"/>
    <n v="0"/>
    <n v="0"/>
    <n v="0"/>
    <n v="0"/>
    <n v="0"/>
    <x v="0"/>
  </r>
  <r>
    <n v="2629"/>
    <n v="2629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7"/>
  </r>
  <r>
    <n v="298"/>
    <n v="298"/>
    <n v="0"/>
    <n v="0"/>
    <n v="0"/>
    <n v="0"/>
    <n v="0"/>
    <n v="0"/>
    <n v="0"/>
    <n v="0"/>
    <n v="0"/>
    <n v="0"/>
    <x v="10"/>
  </r>
  <r>
    <n v="1155"/>
    <n v="1155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22"/>
  </r>
  <r>
    <n v="321"/>
    <n v="0"/>
    <n v="321"/>
    <n v="0"/>
    <n v="0"/>
    <n v="0"/>
    <n v="0"/>
    <n v="0"/>
    <n v="321"/>
    <n v="0"/>
    <n v="321"/>
    <n v="0"/>
    <x v="25"/>
  </r>
  <r>
    <n v="68"/>
    <n v="68"/>
    <n v="0"/>
    <n v="0"/>
    <n v="0"/>
    <n v="0"/>
    <n v="0"/>
    <n v="0"/>
    <n v="0"/>
    <n v="0"/>
    <n v="0"/>
    <n v="0"/>
    <x v="50"/>
  </r>
  <r>
    <n v="4060"/>
    <n v="4060"/>
    <n v="0"/>
    <n v="0"/>
    <n v="4060"/>
    <n v="4060"/>
    <n v="0"/>
    <n v="0"/>
    <n v="0"/>
    <n v="0"/>
    <n v="0"/>
    <n v="0"/>
    <x v="8"/>
  </r>
  <r>
    <n v="67"/>
    <n v="0"/>
    <n v="67"/>
    <n v="0"/>
    <n v="67"/>
    <n v="0"/>
    <n v="67"/>
    <n v="0"/>
    <n v="0"/>
    <n v="0"/>
    <n v="0"/>
    <n v="0"/>
    <x v="59"/>
  </r>
  <r>
    <n v="3107"/>
    <n v="3107"/>
    <n v="0"/>
    <n v="0"/>
    <n v="0"/>
    <n v="0"/>
    <n v="0"/>
    <n v="0"/>
    <n v="0"/>
    <n v="0"/>
    <n v="0"/>
    <n v="0"/>
    <x v="48"/>
  </r>
  <r>
    <n v="381"/>
    <n v="381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8"/>
  </r>
  <r>
    <n v="3162"/>
    <n v="3162"/>
    <n v="0"/>
    <n v="0"/>
    <n v="0"/>
    <n v="0"/>
    <n v="0"/>
    <n v="0"/>
    <n v="0"/>
    <n v="0"/>
    <n v="0"/>
    <n v="0"/>
    <x v="37"/>
  </r>
  <r>
    <n v="683"/>
    <n v="683"/>
    <n v="0"/>
    <n v="0"/>
    <n v="0"/>
    <n v="0"/>
    <n v="0"/>
    <n v="0"/>
    <n v="0"/>
    <n v="0"/>
    <n v="0"/>
    <n v="0"/>
    <x v="7"/>
  </r>
  <r>
    <n v="6010"/>
    <n v="6010"/>
    <n v="0"/>
    <n v="0"/>
    <n v="0"/>
    <n v="0"/>
    <n v="0"/>
    <n v="0"/>
    <n v="0"/>
    <n v="0"/>
    <n v="0"/>
    <n v="0"/>
    <x v="48"/>
  </r>
  <r>
    <n v="149"/>
    <n v="149"/>
    <n v="0"/>
    <n v="0"/>
    <n v="0"/>
    <n v="0"/>
    <n v="0"/>
    <n v="0"/>
    <n v="0"/>
    <n v="0"/>
    <n v="0"/>
    <n v="0"/>
    <x v="0"/>
  </r>
  <r>
    <n v="17223"/>
    <n v="0"/>
    <n v="17223"/>
    <n v="0"/>
    <n v="0"/>
    <n v="0"/>
    <n v="0"/>
    <n v="0"/>
    <n v="0"/>
    <n v="0"/>
    <n v="0"/>
    <n v="0"/>
    <x v="40"/>
  </r>
  <r>
    <n v="7957"/>
    <n v="7957"/>
    <n v="0"/>
    <n v="0"/>
    <n v="0"/>
    <n v="0"/>
    <n v="0"/>
    <n v="0"/>
    <n v="0"/>
    <n v="0"/>
    <n v="0"/>
    <n v="0"/>
    <x v="9"/>
  </r>
  <r>
    <n v="4523"/>
    <n v="4523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10"/>
  </r>
  <r>
    <n v="1700"/>
    <n v="0"/>
    <n v="1700"/>
    <n v="0"/>
    <n v="0"/>
    <n v="0"/>
    <n v="0"/>
    <n v="0"/>
    <n v="1700"/>
    <n v="0"/>
    <n v="1700"/>
    <n v="0"/>
    <x v="10"/>
  </r>
  <r>
    <n v="2367"/>
    <n v="2367"/>
    <n v="0"/>
    <n v="0"/>
    <n v="0"/>
    <n v="0"/>
    <n v="0"/>
    <n v="0"/>
    <n v="0"/>
    <n v="0"/>
    <n v="0"/>
    <n v="0"/>
    <x v="12"/>
  </r>
  <r>
    <n v="41"/>
    <n v="41"/>
    <n v="0"/>
    <n v="0"/>
    <n v="0"/>
    <n v="0"/>
    <n v="0"/>
    <n v="0"/>
    <n v="0"/>
    <n v="0"/>
    <n v="0"/>
    <n v="0"/>
    <x v="41"/>
  </r>
  <r>
    <n v="6736"/>
    <n v="6736"/>
    <n v="0"/>
    <n v="0"/>
    <n v="0"/>
    <n v="0"/>
    <n v="0"/>
    <n v="0"/>
    <n v="0"/>
    <n v="0"/>
    <n v="0"/>
    <n v="0"/>
    <x v="34"/>
  </r>
  <r>
    <n v="4906"/>
    <n v="0"/>
    <n v="4906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4"/>
  </r>
  <r>
    <n v="535"/>
    <n v="53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8"/>
  </r>
  <r>
    <n v="7"/>
    <n v="7"/>
    <n v="0"/>
    <n v="0"/>
    <n v="7"/>
    <n v="7"/>
    <n v="0"/>
    <n v="0"/>
    <n v="0"/>
    <n v="0"/>
    <n v="0"/>
    <n v="0"/>
    <x v="42"/>
  </r>
  <r>
    <n v="701"/>
    <n v="0"/>
    <n v="701"/>
    <n v="0"/>
    <n v="0"/>
    <n v="0"/>
    <n v="0"/>
    <n v="0"/>
    <n v="0"/>
    <n v="0"/>
    <n v="0"/>
    <n v="0"/>
    <x v="17"/>
  </r>
  <r>
    <n v="13"/>
    <n v="13"/>
    <n v="0"/>
    <n v="0"/>
    <n v="13"/>
    <n v="13"/>
    <n v="0"/>
    <n v="0"/>
    <n v="0"/>
    <n v="0"/>
    <n v="0"/>
    <n v="0"/>
    <x v="51"/>
  </r>
  <r>
    <n v="14496"/>
    <n v="14496"/>
    <n v="0"/>
    <n v="0"/>
    <n v="0"/>
    <n v="0"/>
    <n v="0"/>
    <n v="0"/>
    <n v="0"/>
    <n v="0"/>
    <n v="0"/>
    <n v="0"/>
    <x v="3"/>
  </r>
  <r>
    <n v="1578"/>
    <n v="1578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41"/>
  </r>
  <r>
    <n v="879"/>
    <n v="0"/>
    <n v="879"/>
    <n v="0"/>
    <n v="0"/>
    <n v="0"/>
    <n v="0"/>
    <n v="0"/>
    <n v="0"/>
    <n v="0"/>
    <n v="0"/>
    <n v="0"/>
    <x v="39"/>
  </r>
  <r>
    <n v="5637"/>
    <n v="5637"/>
    <n v="0"/>
    <n v="0"/>
    <n v="0"/>
    <n v="0"/>
    <n v="0"/>
    <n v="0"/>
    <n v="5637"/>
    <n v="5637"/>
    <n v="0"/>
    <n v="0"/>
    <x v="33"/>
  </r>
  <r>
    <n v="699"/>
    <n v="699"/>
    <n v="0"/>
    <n v="0"/>
    <n v="0"/>
    <n v="0"/>
    <n v="0"/>
    <n v="0"/>
    <n v="0"/>
    <n v="0"/>
    <n v="0"/>
    <n v="0"/>
    <x v="45"/>
  </r>
  <r>
    <n v="209"/>
    <n v="209"/>
    <n v="0"/>
    <n v="0"/>
    <n v="0"/>
    <n v="0"/>
    <n v="0"/>
    <n v="0"/>
    <n v="0"/>
    <n v="0"/>
    <n v="0"/>
    <n v="0"/>
    <x v="26"/>
  </r>
  <r>
    <n v="3015"/>
    <n v="0"/>
    <n v="3015"/>
    <n v="0"/>
    <n v="0"/>
    <n v="0"/>
    <n v="0"/>
    <n v="0"/>
    <n v="0"/>
    <n v="0"/>
    <n v="0"/>
    <n v="0"/>
    <x v="11"/>
  </r>
  <r>
    <n v="117"/>
    <n v="117"/>
    <n v="0"/>
    <n v="0"/>
    <n v="0"/>
    <n v="0"/>
    <n v="0"/>
    <n v="0"/>
    <n v="0"/>
    <n v="0"/>
    <n v="0"/>
    <n v="0"/>
    <x v="23"/>
  </r>
  <r>
    <n v="906"/>
    <n v="906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20"/>
  </r>
  <r>
    <n v="532"/>
    <n v="532"/>
    <n v="0"/>
    <n v="0"/>
    <n v="0"/>
    <n v="0"/>
    <n v="0"/>
    <n v="0"/>
    <n v="0"/>
    <n v="0"/>
    <n v="0"/>
    <n v="0"/>
    <x v="22"/>
  </r>
  <r>
    <n v="301"/>
    <n v="301"/>
    <n v="0"/>
    <n v="0"/>
    <n v="0"/>
    <n v="0"/>
    <n v="0"/>
    <n v="0"/>
    <n v="0"/>
    <n v="0"/>
    <n v="0"/>
    <n v="0"/>
    <x v="2"/>
  </r>
  <r>
    <n v="450"/>
    <n v="450"/>
    <n v="0"/>
    <n v="0"/>
    <n v="450"/>
    <n v="450"/>
    <n v="0"/>
    <n v="0"/>
    <n v="0"/>
    <n v="0"/>
    <n v="0"/>
    <n v="0"/>
    <x v="18"/>
  </r>
  <r>
    <n v="302"/>
    <n v="302"/>
    <n v="0"/>
    <n v="0"/>
    <n v="0"/>
    <n v="0"/>
    <n v="0"/>
    <n v="0"/>
    <n v="0"/>
    <n v="0"/>
    <n v="0"/>
    <n v="0"/>
    <x v="48"/>
  </r>
  <r>
    <n v="85"/>
    <n v="85"/>
    <n v="0"/>
    <n v="0"/>
    <n v="0"/>
    <n v="0"/>
    <n v="0"/>
    <n v="0"/>
    <n v="0"/>
    <n v="0"/>
    <n v="0"/>
    <n v="0"/>
    <x v="42"/>
  </r>
  <r>
    <n v="413"/>
    <n v="41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6"/>
  </r>
  <r>
    <n v="586"/>
    <n v="586"/>
    <n v="0"/>
    <n v="0"/>
    <n v="0"/>
    <n v="0"/>
    <n v="0"/>
    <n v="0"/>
    <n v="0"/>
    <n v="0"/>
    <n v="0"/>
    <n v="0"/>
    <x v="56"/>
  </r>
  <r>
    <n v="825"/>
    <n v="0"/>
    <n v="825"/>
    <n v="0"/>
    <n v="0"/>
    <n v="0"/>
    <n v="0"/>
    <n v="0"/>
    <n v="0"/>
    <n v="0"/>
    <n v="0"/>
    <n v="0"/>
    <x v="11"/>
  </r>
  <r>
    <n v="1265"/>
    <n v="0"/>
    <n v="1265"/>
    <n v="0"/>
    <n v="1265"/>
    <n v="0"/>
    <n v="1265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25"/>
  </r>
  <r>
    <n v="500"/>
    <n v="500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23"/>
  </r>
  <r>
    <n v="2412"/>
    <n v="2412"/>
    <n v="0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1"/>
  </r>
  <r>
    <n v="37"/>
    <n v="37"/>
    <n v="0"/>
    <n v="0"/>
    <n v="0"/>
    <n v="0"/>
    <n v="0"/>
    <n v="0"/>
    <n v="0"/>
    <n v="0"/>
    <n v="0"/>
    <n v="0"/>
    <x v="13"/>
  </r>
  <r>
    <n v="310"/>
    <n v="310"/>
    <n v="0"/>
    <n v="0"/>
    <n v="0"/>
    <n v="0"/>
    <n v="0"/>
    <n v="0"/>
    <n v="0"/>
    <n v="0"/>
    <n v="0"/>
    <n v="0"/>
    <x v="26"/>
  </r>
  <r>
    <n v="10002"/>
    <n v="10002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50"/>
  </r>
  <r>
    <n v="897"/>
    <n v="0"/>
    <n v="897"/>
    <n v="0"/>
    <n v="897"/>
    <n v="0"/>
    <n v="897"/>
    <n v="0"/>
    <n v="0"/>
    <n v="0"/>
    <n v="0"/>
    <n v="0"/>
    <x v="25"/>
  </r>
  <r>
    <n v="1663"/>
    <n v="166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5"/>
  </r>
  <r>
    <n v="385"/>
    <n v="0"/>
    <n v="385"/>
    <n v="0"/>
    <n v="0"/>
    <n v="0"/>
    <n v="0"/>
    <n v="0"/>
    <n v="0"/>
    <n v="0"/>
    <n v="0"/>
    <n v="0"/>
    <x v="25"/>
  </r>
  <r>
    <n v="3643"/>
    <n v="0"/>
    <n v="3643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52"/>
  </r>
  <r>
    <n v="345"/>
    <n v="345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3"/>
  </r>
  <r>
    <n v="522"/>
    <n v="522"/>
    <n v="0"/>
    <n v="0"/>
    <n v="522"/>
    <n v="522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0"/>
  </r>
  <r>
    <n v="1369"/>
    <n v="136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25"/>
  </r>
  <r>
    <n v="1453"/>
    <n v="1453"/>
    <n v="0"/>
    <n v="0"/>
    <n v="0"/>
    <n v="0"/>
    <n v="0"/>
    <n v="0"/>
    <n v="0"/>
    <n v="0"/>
    <n v="0"/>
    <n v="0"/>
    <x v="25"/>
  </r>
  <r>
    <n v="599"/>
    <n v="59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8"/>
  </r>
  <r>
    <n v="72"/>
    <n v="72"/>
    <n v="0"/>
    <n v="0"/>
    <n v="0"/>
    <n v="0"/>
    <n v="0"/>
    <n v="0"/>
    <n v="0"/>
    <n v="0"/>
    <n v="0"/>
    <n v="0"/>
    <x v="37"/>
  </r>
  <r>
    <n v="5574"/>
    <n v="0"/>
    <n v="5574"/>
    <n v="0"/>
    <n v="0"/>
    <n v="0"/>
    <n v="0"/>
    <n v="0"/>
    <n v="0"/>
    <n v="0"/>
    <n v="0"/>
    <n v="0"/>
    <x v="9"/>
  </r>
  <r>
    <n v="131"/>
    <n v="131"/>
    <n v="0"/>
    <n v="0"/>
    <n v="131"/>
    <n v="131"/>
    <n v="0"/>
    <n v="0"/>
    <n v="0"/>
    <n v="0"/>
    <n v="0"/>
    <n v="0"/>
    <x v="25"/>
  </r>
  <r>
    <n v="73"/>
    <n v="73"/>
    <n v="0"/>
    <n v="0"/>
    <n v="0"/>
    <n v="0"/>
    <n v="0"/>
    <n v="0"/>
    <n v="0"/>
    <n v="0"/>
    <n v="0"/>
    <n v="0"/>
    <x v="54"/>
  </r>
  <r>
    <n v="303"/>
    <n v="303"/>
    <n v="0"/>
    <n v="0"/>
    <n v="0"/>
    <n v="0"/>
    <n v="0"/>
    <n v="0"/>
    <n v="0"/>
    <n v="0"/>
    <n v="0"/>
    <n v="0"/>
    <x v="7"/>
  </r>
  <r>
    <n v="2682"/>
    <n v="2682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9"/>
  </r>
  <r>
    <n v="707"/>
    <n v="707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32"/>
  </r>
  <r>
    <n v="287"/>
    <n v="0"/>
    <n v="287"/>
    <n v="0"/>
    <n v="0"/>
    <n v="0"/>
    <n v="0"/>
    <n v="0"/>
    <n v="0"/>
    <n v="0"/>
    <n v="0"/>
    <n v="0"/>
    <x v="16"/>
  </r>
  <r>
    <n v="74"/>
    <n v="74"/>
    <n v="0"/>
    <n v="0"/>
    <n v="0"/>
    <n v="0"/>
    <n v="0"/>
    <n v="0"/>
    <n v="74"/>
    <n v="74"/>
    <n v="0"/>
    <n v="0"/>
    <x v="21"/>
  </r>
  <r>
    <n v="54"/>
    <n v="54"/>
    <n v="0"/>
    <n v="0"/>
    <n v="0"/>
    <n v="0"/>
    <n v="0"/>
    <n v="0"/>
    <n v="0"/>
    <n v="0"/>
    <n v="0"/>
    <n v="0"/>
    <x v="12"/>
  </r>
  <r>
    <n v="131"/>
    <n v="0"/>
    <n v="131"/>
    <n v="0"/>
    <n v="0"/>
    <n v="0"/>
    <n v="0"/>
    <n v="0"/>
    <n v="0"/>
    <n v="0"/>
    <n v="0"/>
    <n v="0"/>
    <x v="11"/>
  </r>
  <r>
    <n v="164"/>
    <n v="164"/>
    <n v="0"/>
    <n v="0"/>
    <n v="0"/>
    <n v="0"/>
    <n v="0"/>
    <n v="0"/>
    <n v="164"/>
    <n v="164"/>
    <n v="0"/>
    <n v="0"/>
    <x v="25"/>
  </r>
  <r>
    <n v="6299"/>
    <n v="6299"/>
    <n v="0"/>
    <n v="0"/>
    <n v="0"/>
    <n v="0"/>
    <n v="0"/>
    <n v="0"/>
    <n v="6299"/>
    <n v="6299"/>
    <n v="0"/>
    <n v="0"/>
    <x v="18"/>
  </r>
  <r>
    <n v="24"/>
    <n v="2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635"/>
    <n v="635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5"/>
  </r>
  <r>
    <n v="3450"/>
    <n v="0"/>
    <n v="3450"/>
    <n v="0"/>
    <n v="0"/>
    <n v="0"/>
    <n v="0"/>
    <n v="0"/>
    <n v="0"/>
    <n v="0"/>
    <n v="0"/>
    <n v="0"/>
    <x v="46"/>
  </r>
  <r>
    <n v="846"/>
    <n v="846"/>
    <n v="0"/>
    <n v="0"/>
    <n v="0"/>
    <n v="0"/>
    <n v="0"/>
    <n v="0"/>
    <n v="0"/>
    <n v="0"/>
    <n v="0"/>
    <n v="0"/>
    <x v="28"/>
  </r>
  <r>
    <n v="550"/>
    <n v="0"/>
    <n v="550"/>
    <n v="0"/>
    <n v="550"/>
    <n v="0"/>
    <n v="550"/>
    <n v="0"/>
    <n v="0"/>
    <n v="0"/>
    <n v="0"/>
    <n v="0"/>
    <x v="25"/>
  </r>
  <r>
    <n v="48"/>
    <n v="48"/>
    <n v="0"/>
    <n v="0"/>
    <n v="48"/>
    <n v="48"/>
    <n v="0"/>
    <n v="0"/>
    <n v="0"/>
    <n v="0"/>
    <n v="0"/>
    <n v="0"/>
    <x v="23"/>
  </r>
  <r>
    <n v="308"/>
    <n v="308"/>
    <n v="0"/>
    <n v="0"/>
    <n v="0"/>
    <n v="0"/>
    <n v="0"/>
    <n v="0"/>
    <n v="0"/>
    <n v="0"/>
    <n v="0"/>
    <n v="0"/>
    <x v="18"/>
  </r>
  <r>
    <n v="1723"/>
    <n v="1723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18"/>
  </r>
  <r>
    <n v="2455"/>
    <n v="2455"/>
    <n v="0"/>
    <n v="0"/>
    <n v="0"/>
    <n v="0"/>
    <n v="0"/>
    <n v="0"/>
    <n v="0"/>
    <n v="0"/>
    <n v="0"/>
    <n v="0"/>
    <x v="40"/>
  </r>
  <r>
    <n v="3453"/>
    <n v="3453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"/>
  </r>
  <r>
    <n v="5019"/>
    <n v="0"/>
    <n v="5019"/>
    <n v="0"/>
    <n v="5019"/>
    <n v="0"/>
    <n v="5019"/>
    <n v="0"/>
    <n v="0"/>
    <n v="0"/>
    <n v="0"/>
    <n v="0"/>
    <x v="31"/>
  </r>
  <r>
    <n v="2850"/>
    <n v="2850"/>
    <n v="0"/>
    <n v="0"/>
    <n v="0"/>
    <n v="0"/>
    <n v="0"/>
    <n v="0"/>
    <n v="0"/>
    <n v="0"/>
    <n v="0"/>
    <n v="0"/>
    <x v="26"/>
  </r>
  <r>
    <n v="208"/>
    <n v="208"/>
    <n v="0"/>
    <n v="0"/>
    <n v="0"/>
    <n v="0"/>
    <n v="0"/>
    <n v="0"/>
    <n v="208"/>
    <n v="208"/>
    <n v="0"/>
    <n v="0"/>
    <x v="43"/>
  </r>
  <r>
    <n v="123"/>
    <n v="123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8"/>
  </r>
  <r>
    <n v="859"/>
    <n v="859"/>
    <n v="0"/>
    <n v="0"/>
    <n v="0"/>
    <n v="0"/>
    <n v="0"/>
    <n v="0"/>
    <n v="0"/>
    <n v="0"/>
    <n v="0"/>
    <n v="0"/>
    <x v="32"/>
  </r>
  <r>
    <n v="52"/>
    <n v="52"/>
    <n v="0"/>
    <n v="0"/>
    <n v="0"/>
    <n v="0"/>
    <n v="0"/>
    <n v="0"/>
    <n v="0"/>
    <n v="0"/>
    <n v="0"/>
    <n v="0"/>
    <x v="30"/>
  </r>
  <r>
    <n v="1219"/>
    <n v="0"/>
    <n v="0"/>
    <n v="1219"/>
    <n v="0"/>
    <n v="0"/>
    <n v="0"/>
    <n v="0"/>
    <n v="0"/>
    <n v="0"/>
    <n v="0"/>
    <n v="0"/>
    <x v="61"/>
  </r>
  <r>
    <n v="901"/>
    <n v="901"/>
    <n v="0"/>
    <n v="0"/>
    <n v="901"/>
    <n v="901"/>
    <n v="0"/>
    <n v="0"/>
    <n v="0"/>
    <n v="0"/>
    <n v="0"/>
    <n v="0"/>
    <x v="38"/>
  </r>
  <r>
    <n v="213"/>
    <n v="0"/>
    <n v="213"/>
    <n v="0"/>
    <n v="0"/>
    <n v="0"/>
    <n v="0"/>
    <n v="0"/>
    <n v="0"/>
    <n v="0"/>
    <n v="0"/>
    <n v="0"/>
    <x v="51"/>
  </r>
  <r>
    <n v="5866"/>
    <n v="0"/>
    <n v="5866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4"/>
  </r>
  <r>
    <n v="147"/>
    <n v="147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"/>
  </r>
  <r>
    <n v="959"/>
    <n v="959"/>
    <n v="0"/>
    <n v="0"/>
    <n v="0"/>
    <n v="0"/>
    <n v="0"/>
    <n v="0"/>
    <n v="0"/>
    <n v="0"/>
    <n v="0"/>
    <n v="0"/>
    <x v="18"/>
  </r>
  <r>
    <n v="962"/>
    <n v="96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52"/>
  </r>
  <r>
    <n v="6194"/>
    <n v="6194"/>
    <n v="0"/>
    <n v="0"/>
    <n v="0"/>
    <n v="0"/>
    <n v="0"/>
    <n v="0"/>
    <n v="6194"/>
    <n v="6194"/>
    <n v="0"/>
    <n v="0"/>
    <x v="63"/>
  </r>
  <r>
    <n v="1107"/>
    <n v="1107"/>
    <n v="0"/>
    <n v="0"/>
    <n v="0"/>
    <n v="0"/>
    <n v="0"/>
    <n v="0"/>
    <n v="0"/>
    <n v="0"/>
    <n v="0"/>
    <n v="0"/>
    <x v="48"/>
  </r>
  <r>
    <n v="14552"/>
    <n v="14552"/>
    <n v="0"/>
    <n v="0"/>
    <n v="0"/>
    <n v="0"/>
    <n v="0"/>
    <n v="0"/>
    <n v="14552"/>
    <n v="14552"/>
    <n v="0"/>
    <n v="0"/>
    <x v="15"/>
  </r>
  <r>
    <n v="2"/>
    <n v="2"/>
    <n v="0"/>
    <n v="0"/>
    <n v="0"/>
    <n v="0"/>
    <n v="0"/>
    <n v="0"/>
    <n v="0"/>
    <n v="0"/>
    <n v="0"/>
    <n v="0"/>
    <x v="33"/>
  </r>
  <r>
    <n v="342"/>
    <n v="342"/>
    <n v="0"/>
    <n v="0"/>
    <n v="0"/>
    <n v="0"/>
    <n v="0"/>
    <n v="0"/>
    <n v="0"/>
    <n v="0"/>
    <n v="0"/>
    <n v="0"/>
    <x v="47"/>
  </r>
  <r>
    <n v="299"/>
    <n v="0"/>
    <n v="299"/>
    <n v="0"/>
    <n v="0"/>
    <n v="0"/>
    <n v="0"/>
    <n v="0"/>
    <n v="0"/>
    <n v="0"/>
    <n v="0"/>
    <n v="0"/>
    <x v="58"/>
  </r>
  <r>
    <n v="52557"/>
    <n v="52557"/>
    <n v="0"/>
    <n v="0"/>
    <n v="0"/>
    <n v="0"/>
    <n v="0"/>
    <n v="0"/>
    <n v="0"/>
    <n v="0"/>
    <n v="0"/>
    <n v="0"/>
    <x v="19"/>
  </r>
  <r>
    <n v="1090"/>
    <n v="1090"/>
    <n v="0"/>
    <n v="0"/>
    <n v="0"/>
    <n v="0"/>
    <n v="0"/>
    <n v="0"/>
    <n v="0"/>
    <n v="0"/>
    <n v="0"/>
    <n v="0"/>
    <x v="46"/>
  </r>
  <r>
    <n v="178"/>
    <n v="178"/>
    <n v="0"/>
    <n v="0"/>
    <n v="0"/>
    <n v="0"/>
    <n v="0"/>
    <n v="0"/>
    <n v="0"/>
    <n v="0"/>
    <n v="0"/>
    <n v="0"/>
    <x v="33"/>
  </r>
  <r>
    <n v="227"/>
    <n v="227"/>
    <n v="0"/>
    <n v="0"/>
    <n v="0"/>
    <n v="0"/>
    <n v="0"/>
    <n v="0"/>
    <n v="0"/>
    <n v="0"/>
    <n v="0"/>
    <n v="0"/>
    <x v="5"/>
  </r>
  <r>
    <n v="30951"/>
    <n v="0"/>
    <n v="30951"/>
    <n v="0"/>
    <n v="30951"/>
    <n v="0"/>
    <n v="30951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6"/>
  </r>
  <r>
    <n v="4478"/>
    <n v="4478"/>
    <n v="0"/>
    <n v="0"/>
    <n v="4478"/>
    <n v="4478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57"/>
  </r>
  <r>
    <n v="28"/>
    <n v="28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0"/>
    <n v="0"/>
    <n v="0"/>
    <n v="0"/>
    <x v="30"/>
  </r>
  <r>
    <n v="163"/>
    <n v="163"/>
    <n v="0"/>
    <n v="0"/>
    <n v="0"/>
    <n v="0"/>
    <n v="0"/>
    <n v="0"/>
    <n v="163"/>
    <n v="163"/>
    <n v="0"/>
    <n v="0"/>
    <x v="44"/>
  </r>
  <r>
    <n v="1659"/>
    <n v="1659"/>
    <n v="0"/>
    <n v="0"/>
    <n v="0"/>
    <n v="0"/>
    <n v="0"/>
    <n v="0"/>
    <n v="1659"/>
    <n v="1659"/>
    <n v="0"/>
    <n v="0"/>
    <x v="49"/>
  </r>
  <r>
    <n v="937"/>
    <n v="937"/>
    <n v="0"/>
    <n v="0"/>
    <n v="0"/>
    <n v="0"/>
    <n v="0"/>
    <n v="0"/>
    <n v="0"/>
    <n v="0"/>
    <n v="0"/>
    <n v="0"/>
    <x v="12"/>
  </r>
  <r>
    <n v="2857"/>
    <n v="2857"/>
    <n v="0"/>
    <n v="0"/>
    <n v="0"/>
    <n v="0"/>
    <n v="0"/>
    <n v="0"/>
    <n v="0"/>
    <n v="0"/>
    <n v="0"/>
    <n v="0"/>
    <x v="0"/>
  </r>
  <r>
    <n v="1"/>
    <n v="0"/>
    <n v="0"/>
    <n v="1"/>
    <n v="0"/>
    <n v="0"/>
    <n v="0"/>
    <n v="0"/>
    <n v="0"/>
    <n v="0"/>
    <n v="0"/>
    <n v="0"/>
    <x v="11"/>
  </r>
  <r>
    <n v="435"/>
    <n v="435"/>
    <n v="0"/>
    <n v="0"/>
    <n v="0"/>
    <n v="0"/>
    <n v="0"/>
    <n v="0"/>
    <n v="435"/>
    <n v="435"/>
    <n v="0"/>
    <n v="0"/>
    <x v="14"/>
  </r>
  <r>
    <n v="16"/>
    <n v="16"/>
    <n v="0"/>
    <n v="0"/>
    <n v="0"/>
    <n v="0"/>
    <n v="0"/>
    <n v="0"/>
    <n v="0"/>
    <n v="0"/>
    <n v="0"/>
    <n v="0"/>
    <x v="34"/>
  </r>
  <r>
    <n v="165"/>
    <n v="165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1"/>
  </r>
  <r>
    <n v="424"/>
    <n v="424"/>
    <n v="0"/>
    <n v="0"/>
    <n v="0"/>
    <n v="0"/>
    <n v="0"/>
    <n v="0"/>
    <n v="0"/>
    <n v="0"/>
    <n v="0"/>
    <n v="0"/>
    <x v="25"/>
  </r>
  <r>
    <n v="163"/>
    <n v="0"/>
    <n v="163"/>
    <n v="0"/>
    <n v="0"/>
    <n v="0"/>
    <n v="0"/>
    <n v="0"/>
    <n v="0"/>
    <n v="0"/>
    <n v="0"/>
    <n v="0"/>
    <x v="42"/>
  </r>
  <r>
    <n v="1104"/>
    <n v="1104"/>
    <n v="0"/>
    <n v="0"/>
    <n v="1104"/>
    <n v="1104"/>
    <n v="0"/>
    <n v="0"/>
    <n v="0"/>
    <n v="0"/>
    <n v="0"/>
    <n v="0"/>
    <x v="45"/>
  </r>
  <r>
    <n v="65"/>
    <n v="65"/>
    <n v="0"/>
    <n v="0"/>
    <n v="65"/>
    <n v="65"/>
    <n v="0"/>
    <n v="0"/>
    <n v="0"/>
    <n v="0"/>
    <n v="0"/>
    <n v="0"/>
    <x v="38"/>
  </r>
  <r>
    <n v="171"/>
    <n v="171"/>
    <n v="0"/>
    <n v="0"/>
    <n v="0"/>
    <n v="0"/>
    <n v="0"/>
    <n v="0"/>
    <n v="0"/>
    <n v="0"/>
    <n v="0"/>
    <n v="0"/>
    <x v="14"/>
  </r>
  <r>
    <n v="8943"/>
    <n v="8943"/>
    <n v="0"/>
    <n v="0"/>
    <n v="0"/>
    <n v="0"/>
    <n v="0"/>
    <n v="0"/>
    <n v="0"/>
    <n v="0"/>
    <n v="0"/>
    <n v="0"/>
    <x v="19"/>
  </r>
  <r>
    <n v="61"/>
    <n v="61"/>
    <n v="0"/>
    <n v="0"/>
    <n v="0"/>
    <n v="0"/>
    <n v="0"/>
    <n v="0"/>
    <n v="0"/>
    <n v="0"/>
    <n v="0"/>
    <n v="0"/>
    <x v="18"/>
  </r>
  <r>
    <n v="513"/>
    <n v="513"/>
    <n v="0"/>
    <n v="0"/>
    <n v="0"/>
    <n v="0"/>
    <n v="0"/>
    <n v="0"/>
    <n v="0"/>
    <n v="0"/>
    <n v="0"/>
    <n v="0"/>
    <x v="45"/>
  </r>
  <r>
    <n v="3030"/>
    <n v="3030"/>
    <n v="0"/>
    <n v="0"/>
    <n v="0"/>
    <n v="0"/>
    <n v="0"/>
    <n v="0"/>
    <n v="0"/>
    <n v="0"/>
    <n v="0"/>
    <n v="0"/>
    <x v="14"/>
  </r>
  <r>
    <n v="472"/>
    <n v="472"/>
    <n v="0"/>
    <n v="0"/>
    <n v="0"/>
    <n v="0"/>
    <n v="0"/>
    <n v="0"/>
    <n v="0"/>
    <n v="0"/>
    <n v="0"/>
    <n v="0"/>
    <x v="49"/>
  </r>
  <r>
    <n v="19"/>
    <n v="19"/>
    <n v="0"/>
    <n v="0"/>
    <n v="19"/>
    <n v="19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7"/>
  </r>
  <r>
    <n v="65564"/>
    <n v="65564"/>
    <n v="0"/>
    <n v="0"/>
    <n v="0"/>
    <n v="0"/>
    <n v="0"/>
    <n v="0"/>
    <n v="0"/>
    <n v="0"/>
    <n v="0"/>
    <n v="0"/>
    <x v="19"/>
  </r>
  <r>
    <n v="818"/>
    <n v="818"/>
    <n v="0"/>
    <n v="0"/>
    <n v="0"/>
    <n v="0"/>
    <n v="0"/>
    <n v="0"/>
    <n v="0"/>
    <n v="0"/>
    <n v="0"/>
    <n v="0"/>
    <x v="14"/>
  </r>
  <r>
    <n v="89"/>
    <n v="89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1"/>
  </r>
  <r>
    <n v="119"/>
    <n v="11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7"/>
  </r>
  <r>
    <n v="90"/>
    <n v="90"/>
    <n v="0"/>
    <n v="0"/>
    <n v="0"/>
    <n v="0"/>
    <n v="0"/>
    <n v="0"/>
    <n v="0"/>
    <n v="0"/>
    <n v="0"/>
    <n v="0"/>
    <x v="6"/>
  </r>
  <r>
    <n v="5239"/>
    <n v="5239"/>
    <n v="0"/>
    <n v="0"/>
    <n v="5239"/>
    <n v="5239"/>
    <n v="0"/>
    <n v="0"/>
    <n v="0"/>
    <n v="0"/>
    <n v="0"/>
    <n v="0"/>
    <x v="22"/>
  </r>
  <r>
    <n v="1482"/>
    <n v="0"/>
    <n v="1482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23"/>
    <n v="23"/>
    <n v="0"/>
    <n v="0"/>
    <x v="11"/>
  </r>
  <r>
    <n v="19"/>
    <n v="1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20"/>
  </r>
  <r>
    <n v="475"/>
    <n v="475"/>
    <n v="0"/>
    <n v="0"/>
    <n v="0"/>
    <n v="0"/>
    <n v="0"/>
    <n v="0"/>
    <n v="0"/>
    <n v="0"/>
    <n v="0"/>
    <n v="0"/>
    <x v="59"/>
  </r>
  <r>
    <n v="680"/>
    <n v="680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"/>
  </r>
  <r>
    <n v="2214"/>
    <n v="2214"/>
    <n v="0"/>
    <n v="0"/>
    <n v="2214"/>
    <n v="2214"/>
    <n v="0"/>
    <n v="0"/>
    <n v="0"/>
    <n v="0"/>
    <n v="0"/>
    <n v="0"/>
    <x v="37"/>
  </r>
  <r>
    <n v="23"/>
    <n v="23"/>
    <n v="0"/>
    <n v="0"/>
    <n v="0"/>
    <n v="0"/>
    <n v="0"/>
    <n v="0"/>
    <n v="23"/>
    <n v="23"/>
    <n v="0"/>
    <n v="0"/>
    <x v="23"/>
  </r>
  <r>
    <n v="380"/>
    <n v="380"/>
    <n v="0"/>
    <n v="0"/>
    <n v="0"/>
    <n v="0"/>
    <n v="0"/>
    <n v="0"/>
    <n v="0"/>
    <n v="0"/>
    <n v="0"/>
    <n v="0"/>
    <x v="38"/>
  </r>
  <r>
    <n v="5940"/>
    <n v="5940"/>
    <n v="0"/>
    <n v="0"/>
    <n v="0"/>
    <n v="0"/>
    <n v="0"/>
    <n v="0"/>
    <n v="0"/>
    <n v="0"/>
    <n v="0"/>
    <n v="0"/>
    <x v="12"/>
  </r>
  <r>
    <n v="272"/>
    <n v="272"/>
    <n v="0"/>
    <n v="0"/>
    <n v="0"/>
    <n v="0"/>
    <n v="0"/>
    <n v="0"/>
    <n v="0"/>
    <n v="0"/>
    <n v="0"/>
    <n v="0"/>
    <x v="20"/>
  </r>
  <r>
    <n v="1007"/>
    <n v="1007"/>
    <n v="0"/>
    <n v="0"/>
    <n v="0"/>
    <n v="0"/>
    <n v="0"/>
    <n v="0"/>
    <n v="0"/>
    <n v="0"/>
    <n v="0"/>
    <n v="0"/>
    <x v="50"/>
  </r>
  <r>
    <n v="921"/>
    <n v="921"/>
    <n v="0"/>
    <n v="0"/>
    <n v="0"/>
    <n v="0"/>
    <n v="0"/>
    <n v="0"/>
    <n v="0"/>
    <n v="0"/>
    <n v="0"/>
    <n v="0"/>
    <x v="56"/>
  </r>
  <r>
    <n v="157"/>
    <n v="157"/>
    <n v="0"/>
    <n v="0"/>
    <n v="0"/>
    <n v="0"/>
    <n v="0"/>
    <n v="0"/>
    <n v="0"/>
    <n v="0"/>
    <n v="0"/>
    <n v="0"/>
    <x v="14"/>
  </r>
  <r>
    <n v="963"/>
    <n v="963"/>
    <n v="0"/>
    <n v="0"/>
    <n v="0"/>
    <n v="0"/>
    <n v="0"/>
    <n v="0"/>
    <n v="0"/>
    <n v="0"/>
    <n v="0"/>
    <n v="0"/>
    <x v="4"/>
  </r>
  <r>
    <n v="78"/>
    <n v="78"/>
    <n v="0"/>
    <n v="0"/>
    <n v="0"/>
    <n v="0"/>
    <n v="0"/>
    <n v="0"/>
    <n v="0"/>
    <n v="0"/>
    <n v="0"/>
    <n v="0"/>
    <x v="25"/>
  </r>
  <r>
    <n v="296"/>
    <n v="296"/>
    <n v="0"/>
    <n v="0"/>
    <n v="0"/>
    <n v="0"/>
    <n v="0"/>
    <n v="0"/>
    <n v="0"/>
    <n v="0"/>
    <n v="0"/>
    <n v="0"/>
    <x v="14"/>
  </r>
  <r>
    <n v="32"/>
    <n v="32"/>
    <n v="0"/>
    <n v="0"/>
    <n v="32"/>
    <n v="32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53"/>
  </r>
  <r>
    <n v="6"/>
    <n v="6"/>
    <n v="0"/>
    <n v="0"/>
    <n v="6"/>
    <n v="6"/>
    <n v="0"/>
    <n v="0"/>
    <n v="0"/>
    <n v="0"/>
    <n v="0"/>
    <n v="0"/>
    <x v="6"/>
  </r>
  <r>
    <n v="312"/>
    <n v="312"/>
    <n v="0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56"/>
  </r>
  <r>
    <n v="1098"/>
    <n v="1098"/>
    <n v="0"/>
    <n v="0"/>
    <n v="0"/>
    <n v="0"/>
    <n v="0"/>
    <n v="0"/>
    <n v="0"/>
    <n v="0"/>
    <n v="0"/>
    <n v="0"/>
    <x v="7"/>
  </r>
  <r>
    <n v="519"/>
    <n v="519"/>
    <n v="0"/>
    <n v="0"/>
    <n v="519"/>
    <n v="519"/>
    <n v="0"/>
    <n v="0"/>
    <n v="0"/>
    <n v="0"/>
    <n v="0"/>
    <n v="0"/>
    <x v="41"/>
  </r>
  <r>
    <n v="3121"/>
    <n v="3121"/>
    <n v="0"/>
    <n v="0"/>
    <n v="0"/>
    <n v="0"/>
    <n v="0"/>
    <n v="0"/>
    <n v="0"/>
    <n v="0"/>
    <n v="0"/>
    <n v="0"/>
    <x v="33"/>
  </r>
  <r>
    <n v="1443"/>
    <n v="1443"/>
    <n v="0"/>
    <n v="0"/>
    <n v="0"/>
    <n v="0"/>
    <n v="0"/>
    <n v="0"/>
    <n v="0"/>
    <n v="0"/>
    <n v="0"/>
    <n v="0"/>
    <x v="15"/>
  </r>
  <r>
    <n v="726"/>
    <n v="0"/>
    <n v="726"/>
    <n v="0"/>
    <n v="0"/>
    <n v="0"/>
    <n v="0"/>
    <n v="0"/>
    <n v="0"/>
    <n v="0"/>
    <n v="0"/>
    <n v="0"/>
    <x v="28"/>
  </r>
  <r>
    <n v="387"/>
    <n v="0"/>
    <n v="0"/>
    <n v="387"/>
    <n v="0"/>
    <n v="0"/>
    <n v="0"/>
    <n v="0"/>
    <n v="0"/>
    <n v="0"/>
    <n v="0"/>
    <n v="0"/>
    <x v="11"/>
  </r>
  <r>
    <n v="1065"/>
    <n v="1065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15"/>
    <n v="15"/>
    <n v="0"/>
    <n v="0"/>
    <x v="5"/>
  </r>
  <r>
    <n v="155"/>
    <n v="155"/>
    <n v="0"/>
    <n v="0"/>
    <n v="0"/>
    <n v="0"/>
    <n v="0"/>
    <n v="0"/>
    <n v="0"/>
    <n v="0"/>
    <n v="0"/>
    <n v="0"/>
    <x v="54"/>
  </r>
  <r>
    <n v="116"/>
    <n v="116"/>
    <n v="0"/>
    <n v="0"/>
    <n v="0"/>
    <n v="0"/>
    <n v="0"/>
    <n v="0"/>
    <n v="0"/>
    <n v="0"/>
    <n v="0"/>
    <n v="0"/>
    <x v="24"/>
  </r>
  <r>
    <n v="40"/>
    <n v="0"/>
    <n v="40"/>
    <n v="0"/>
    <n v="0"/>
    <n v="0"/>
    <n v="0"/>
    <n v="0"/>
    <n v="0"/>
    <n v="0"/>
    <n v="0"/>
    <n v="0"/>
    <x v="29"/>
  </r>
  <r>
    <n v="2745"/>
    <n v="0"/>
    <n v="2745"/>
    <n v="0"/>
    <n v="0"/>
    <n v="0"/>
    <n v="0"/>
    <n v="0"/>
    <n v="0"/>
    <n v="0"/>
    <n v="0"/>
    <n v="0"/>
    <x v="33"/>
  </r>
  <r>
    <n v="204"/>
    <n v="204"/>
    <n v="0"/>
    <n v="0"/>
    <n v="0"/>
    <n v="0"/>
    <n v="0"/>
    <n v="0"/>
    <n v="0"/>
    <n v="0"/>
    <n v="0"/>
    <n v="0"/>
    <x v="27"/>
  </r>
  <r>
    <n v="1978"/>
    <n v="1978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5"/>
  </r>
  <r>
    <n v="1132"/>
    <n v="1132"/>
    <n v="0"/>
    <n v="0"/>
    <n v="1132"/>
    <n v="1132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5"/>
  </r>
  <r>
    <n v="951"/>
    <n v="951"/>
    <n v="0"/>
    <n v="0"/>
    <n v="0"/>
    <n v="0"/>
    <n v="0"/>
    <n v="0"/>
    <n v="0"/>
    <n v="0"/>
    <n v="0"/>
    <n v="0"/>
    <x v="34"/>
  </r>
  <r>
    <n v="50"/>
    <n v="50"/>
    <n v="0"/>
    <n v="0"/>
    <n v="0"/>
    <n v="0"/>
    <n v="0"/>
    <n v="0"/>
    <n v="0"/>
    <n v="0"/>
    <n v="0"/>
    <n v="0"/>
    <x v="18"/>
  </r>
  <r>
    <n v="67602"/>
    <n v="67602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25"/>
  </r>
  <r>
    <n v="5723"/>
    <n v="5723"/>
    <n v="0"/>
    <n v="0"/>
    <n v="0"/>
    <n v="0"/>
    <n v="0"/>
    <n v="0"/>
    <n v="0"/>
    <n v="0"/>
    <n v="0"/>
    <n v="0"/>
    <x v="56"/>
  </r>
  <r>
    <n v="74"/>
    <n v="74"/>
    <n v="0"/>
    <n v="0"/>
    <n v="0"/>
    <n v="0"/>
    <n v="0"/>
    <n v="0"/>
    <n v="0"/>
    <n v="0"/>
    <n v="0"/>
    <n v="0"/>
    <x v="51"/>
  </r>
  <r>
    <n v="65"/>
    <n v="65"/>
    <n v="0"/>
    <n v="0"/>
    <n v="0"/>
    <n v="0"/>
    <n v="0"/>
    <n v="0"/>
    <n v="0"/>
    <n v="0"/>
    <n v="0"/>
    <n v="0"/>
    <x v="9"/>
  </r>
  <r>
    <n v="6312"/>
    <n v="0"/>
    <n v="6312"/>
    <n v="0"/>
    <n v="0"/>
    <n v="0"/>
    <n v="0"/>
    <n v="0"/>
    <n v="0"/>
    <n v="0"/>
    <n v="0"/>
    <n v="0"/>
    <x v="12"/>
  </r>
  <r>
    <n v="245"/>
    <n v="245"/>
    <n v="0"/>
    <n v="0"/>
    <n v="0"/>
    <n v="0"/>
    <n v="0"/>
    <n v="0"/>
    <n v="0"/>
    <n v="0"/>
    <n v="0"/>
    <n v="0"/>
    <x v="20"/>
  </r>
  <r>
    <n v="54"/>
    <n v="54"/>
    <n v="0"/>
    <n v="0"/>
    <n v="0"/>
    <n v="0"/>
    <n v="0"/>
    <n v="0"/>
    <n v="0"/>
    <n v="0"/>
    <n v="0"/>
    <n v="0"/>
    <x v="50"/>
  </r>
  <r>
    <n v="125"/>
    <n v="0"/>
    <n v="125"/>
    <n v="0"/>
    <n v="0"/>
    <n v="0"/>
    <n v="0"/>
    <n v="0"/>
    <n v="0"/>
    <n v="0"/>
    <n v="0"/>
    <n v="0"/>
    <x v="1"/>
  </r>
  <r>
    <n v="155"/>
    <n v="155"/>
    <n v="0"/>
    <n v="0"/>
    <n v="0"/>
    <n v="0"/>
    <n v="0"/>
    <n v="0"/>
    <n v="0"/>
    <n v="0"/>
    <n v="0"/>
    <n v="0"/>
    <x v="50"/>
  </r>
  <r>
    <n v="318"/>
    <n v="318"/>
    <n v="0"/>
    <n v="0"/>
    <n v="0"/>
    <n v="0"/>
    <n v="0"/>
    <n v="0"/>
    <n v="0"/>
    <n v="0"/>
    <n v="0"/>
    <n v="0"/>
    <x v="34"/>
  </r>
  <r>
    <n v="2943"/>
    <n v="2943"/>
    <n v="0"/>
    <n v="0"/>
    <n v="0"/>
    <n v="0"/>
    <n v="0"/>
    <n v="0"/>
    <n v="0"/>
    <n v="0"/>
    <n v="0"/>
    <n v="0"/>
    <x v="47"/>
  </r>
  <r>
    <n v="1859"/>
    <n v="1859"/>
    <n v="0"/>
    <n v="0"/>
    <n v="0"/>
    <n v="0"/>
    <n v="0"/>
    <n v="0"/>
    <n v="0"/>
    <n v="0"/>
    <n v="0"/>
    <n v="0"/>
    <x v="30"/>
  </r>
  <r>
    <n v="5555"/>
    <n v="5555"/>
    <n v="0"/>
    <n v="0"/>
    <n v="0"/>
    <n v="0"/>
    <n v="0"/>
    <n v="0"/>
    <n v="0"/>
    <n v="0"/>
    <n v="0"/>
    <n v="0"/>
    <x v="4"/>
  </r>
  <r>
    <n v="5927"/>
    <n v="5927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40"/>
  </r>
  <r>
    <n v="450"/>
    <n v="450"/>
    <n v="0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4"/>
  </r>
  <r>
    <n v="453"/>
    <n v="453"/>
    <n v="0"/>
    <n v="0"/>
    <n v="0"/>
    <n v="0"/>
    <n v="0"/>
    <n v="0"/>
    <n v="0"/>
    <n v="0"/>
    <n v="0"/>
    <n v="0"/>
    <x v="21"/>
  </r>
  <r>
    <n v="23"/>
    <n v="23"/>
    <n v="0"/>
    <n v="0"/>
    <n v="23"/>
    <n v="23"/>
    <n v="0"/>
    <n v="0"/>
    <n v="0"/>
    <n v="0"/>
    <n v="0"/>
    <n v="0"/>
    <x v="5"/>
  </r>
  <r>
    <n v="2"/>
    <n v="2"/>
    <n v="0"/>
    <n v="0"/>
    <n v="0"/>
    <n v="0"/>
    <n v="0"/>
    <n v="0"/>
    <n v="2"/>
    <n v="2"/>
    <n v="0"/>
    <n v="0"/>
    <x v="60"/>
  </r>
  <r>
    <n v="1022"/>
    <n v="102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6"/>
  </r>
  <r>
    <n v="1187"/>
    <n v="1187"/>
    <n v="0"/>
    <n v="0"/>
    <n v="0"/>
    <n v="0"/>
    <n v="0"/>
    <n v="0"/>
    <n v="0"/>
    <n v="0"/>
    <n v="0"/>
    <n v="0"/>
    <x v="33"/>
  </r>
  <r>
    <n v="486"/>
    <n v="486"/>
    <n v="0"/>
    <n v="0"/>
    <n v="0"/>
    <n v="0"/>
    <n v="0"/>
    <n v="0"/>
    <n v="0"/>
    <n v="0"/>
    <n v="0"/>
    <n v="0"/>
    <x v="34"/>
  </r>
  <r>
    <n v="558"/>
    <n v="558"/>
    <n v="0"/>
    <n v="0"/>
    <n v="0"/>
    <n v="0"/>
    <n v="0"/>
    <n v="0"/>
    <n v="0"/>
    <n v="0"/>
    <n v="0"/>
    <n v="0"/>
    <x v="2"/>
  </r>
  <r>
    <n v="4076"/>
    <n v="4076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42"/>
  </r>
  <r>
    <n v="119"/>
    <n v="119"/>
    <n v="0"/>
    <n v="0"/>
    <n v="0"/>
    <n v="0"/>
    <n v="0"/>
    <n v="0"/>
    <n v="0"/>
    <n v="0"/>
    <n v="0"/>
    <n v="0"/>
    <x v="12"/>
  </r>
  <r>
    <n v="36"/>
    <n v="36"/>
    <n v="0"/>
    <n v="0"/>
    <n v="36"/>
    <n v="36"/>
    <n v="0"/>
    <n v="0"/>
    <n v="0"/>
    <n v="0"/>
    <n v="0"/>
    <n v="0"/>
    <x v="41"/>
  </r>
  <r>
    <n v="601"/>
    <n v="601"/>
    <n v="0"/>
    <n v="0"/>
    <n v="0"/>
    <n v="0"/>
    <n v="0"/>
    <n v="0"/>
    <n v="0"/>
    <n v="0"/>
    <n v="0"/>
    <n v="0"/>
    <x v="35"/>
  </r>
  <r>
    <n v="328"/>
    <n v="328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50"/>
  </r>
  <r>
    <n v="1622"/>
    <n v="1622"/>
    <n v="0"/>
    <n v="0"/>
    <n v="0"/>
    <n v="0"/>
    <n v="0"/>
    <n v="0"/>
    <n v="0"/>
    <n v="0"/>
    <n v="0"/>
    <n v="0"/>
    <x v="42"/>
  </r>
  <r>
    <n v="299"/>
    <n v="0"/>
    <n v="299"/>
    <n v="0"/>
    <n v="0"/>
    <n v="0"/>
    <n v="0"/>
    <n v="0"/>
    <n v="299"/>
    <n v="0"/>
    <n v="299"/>
    <n v="0"/>
    <x v="32"/>
  </r>
  <r>
    <n v="1526"/>
    <n v="0"/>
    <n v="1526"/>
    <n v="0"/>
    <n v="0"/>
    <n v="0"/>
    <n v="0"/>
    <n v="0"/>
    <n v="1526"/>
    <n v="0"/>
    <n v="1526"/>
    <n v="0"/>
    <x v="46"/>
  </r>
  <r>
    <n v="14"/>
    <n v="14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"/>
  </r>
  <r>
    <n v="7748"/>
    <n v="7748"/>
    <n v="0"/>
    <n v="0"/>
    <n v="0"/>
    <n v="0"/>
    <n v="0"/>
    <n v="0"/>
    <n v="0"/>
    <n v="0"/>
    <n v="0"/>
    <n v="0"/>
    <x v="31"/>
  </r>
  <r>
    <n v="755"/>
    <n v="755"/>
    <n v="0"/>
    <n v="0"/>
    <n v="0"/>
    <n v="0"/>
    <n v="0"/>
    <n v="0"/>
    <n v="0"/>
    <n v="0"/>
    <n v="0"/>
    <n v="0"/>
    <x v="11"/>
  </r>
  <r>
    <n v="396"/>
    <n v="0"/>
    <n v="396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8"/>
  </r>
  <r>
    <n v="100"/>
    <n v="100"/>
    <n v="0"/>
    <n v="0"/>
    <n v="0"/>
    <n v="0"/>
    <n v="0"/>
    <n v="0"/>
    <n v="0"/>
    <n v="0"/>
    <n v="0"/>
    <n v="0"/>
    <x v="35"/>
  </r>
  <r>
    <n v="54"/>
    <n v="54"/>
    <n v="0"/>
    <n v="0"/>
    <n v="0"/>
    <n v="0"/>
    <n v="0"/>
    <n v="0"/>
    <n v="0"/>
    <n v="0"/>
    <n v="0"/>
    <n v="0"/>
    <x v="36"/>
  </r>
  <r>
    <n v="255"/>
    <n v="255"/>
    <n v="0"/>
    <n v="0"/>
    <n v="0"/>
    <n v="0"/>
    <n v="0"/>
    <n v="0"/>
    <n v="0"/>
    <n v="0"/>
    <n v="0"/>
    <n v="0"/>
    <x v="6"/>
  </r>
  <r>
    <n v="199"/>
    <n v="199"/>
    <n v="0"/>
    <n v="0"/>
    <n v="199"/>
    <n v="199"/>
    <n v="0"/>
    <n v="0"/>
    <n v="0"/>
    <n v="0"/>
    <n v="0"/>
    <n v="0"/>
    <x v="52"/>
  </r>
  <r>
    <n v="40"/>
    <n v="40"/>
    <n v="0"/>
    <n v="0"/>
    <n v="40"/>
    <n v="40"/>
    <n v="0"/>
    <n v="0"/>
    <n v="0"/>
    <n v="0"/>
    <n v="0"/>
    <n v="0"/>
    <x v="11"/>
  </r>
  <r>
    <n v="179"/>
    <n v="179"/>
    <n v="0"/>
    <n v="0"/>
    <n v="0"/>
    <n v="0"/>
    <n v="0"/>
    <n v="0"/>
    <n v="0"/>
    <n v="0"/>
    <n v="0"/>
    <n v="0"/>
    <x v="52"/>
  </r>
  <r>
    <n v="527"/>
    <n v="52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8"/>
  </r>
  <r>
    <n v="15477"/>
    <n v="0"/>
    <n v="15477"/>
    <n v="0"/>
    <n v="0"/>
    <n v="0"/>
    <n v="0"/>
    <n v="0"/>
    <n v="0"/>
    <n v="0"/>
    <n v="0"/>
    <n v="0"/>
    <x v="40"/>
  </r>
  <r>
    <n v="240"/>
    <n v="240"/>
    <n v="0"/>
    <n v="0"/>
    <n v="0"/>
    <n v="0"/>
    <n v="0"/>
    <n v="0"/>
    <n v="0"/>
    <n v="0"/>
    <n v="0"/>
    <n v="0"/>
    <x v="33"/>
  </r>
  <r>
    <n v="1670"/>
    <n v="1670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54"/>
  </r>
  <r>
    <n v="1316"/>
    <n v="1316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38"/>
  </r>
  <r>
    <n v="60"/>
    <n v="60"/>
    <n v="0"/>
    <n v="0"/>
    <n v="0"/>
    <n v="0"/>
    <n v="0"/>
    <n v="0"/>
    <n v="0"/>
    <n v="0"/>
    <n v="0"/>
    <n v="0"/>
    <x v="31"/>
  </r>
  <r>
    <n v="166"/>
    <n v="166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0"/>
    <n v="0"/>
    <n v="0"/>
    <n v="0"/>
    <x v="32"/>
  </r>
  <r>
    <n v="55"/>
    <n v="55"/>
    <n v="0"/>
    <n v="0"/>
    <n v="0"/>
    <n v="0"/>
    <n v="0"/>
    <n v="0"/>
    <n v="55"/>
    <n v="55"/>
    <n v="0"/>
    <n v="0"/>
    <x v="42"/>
  </r>
  <r>
    <n v="774"/>
    <n v="774"/>
    <n v="0"/>
    <n v="0"/>
    <n v="0"/>
    <n v="0"/>
    <n v="0"/>
    <n v="0"/>
    <n v="0"/>
    <n v="0"/>
    <n v="0"/>
    <n v="0"/>
    <x v="28"/>
  </r>
  <r>
    <n v="83"/>
    <n v="83"/>
    <n v="0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0"/>
    <n v="0"/>
    <n v="0"/>
    <n v="0"/>
    <x v="28"/>
  </r>
  <r>
    <n v="14980"/>
    <n v="14980"/>
    <n v="0"/>
    <n v="0"/>
    <n v="0"/>
    <n v="0"/>
    <n v="0"/>
    <n v="0"/>
    <n v="14980"/>
    <n v="14980"/>
    <n v="0"/>
    <n v="0"/>
    <x v="29"/>
  </r>
  <r>
    <n v="24"/>
    <n v="24"/>
    <n v="0"/>
    <n v="0"/>
    <n v="0"/>
    <n v="0"/>
    <n v="0"/>
    <n v="0"/>
    <n v="0"/>
    <n v="0"/>
    <n v="0"/>
    <n v="0"/>
    <x v="22"/>
  </r>
  <r>
    <n v="108"/>
    <n v="108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2"/>
  </r>
  <r>
    <n v="383"/>
    <n v="383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"/>
  </r>
  <r>
    <n v="11580"/>
    <n v="0"/>
    <n v="0"/>
    <n v="11580"/>
    <n v="0"/>
    <n v="0"/>
    <n v="0"/>
    <n v="0"/>
    <n v="0"/>
    <n v="0"/>
    <n v="0"/>
    <n v="0"/>
    <x v="53"/>
  </r>
  <r>
    <n v="192"/>
    <n v="192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53"/>
  </r>
  <r>
    <n v="184"/>
    <n v="18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8"/>
  </r>
  <r>
    <n v="184"/>
    <n v="184"/>
    <n v="0"/>
    <n v="0"/>
    <n v="0"/>
    <n v="0"/>
    <n v="0"/>
    <n v="0"/>
    <n v="0"/>
    <n v="0"/>
    <n v="0"/>
    <n v="0"/>
    <x v="57"/>
  </r>
  <r>
    <n v="2469"/>
    <n v="2469"/>
    <n v="0"/>
    <n v="0"/>
    <n v="0"/>
    <n v="0"/>
    <n v="0"/>
    <n v="0"/>
    <n v="0"/>
    <n v="0"/>
    <n v="0"/>
    <n v="0"/>
    <x v="35"/>
  </r>
  <r>
    <n v="124"/>
    <n v="124"/>
    <n v="0"/>
    <n v="0"/>
    <n v="0"/>
    <n v="0"/>
    <n v="0"/>
    <n v="0"/>
    <n v="0"/>
    <n v="0"/>
    <n v="0"/>
    <n v="0"/>
    <x v="41"/>
  </r>
  <r>
    <n v="2372"/>
    <n v="2372"/>
    <n v="0"/>
    <n v="0"/>
    <n v="0"/>
    <n v="0"/>
    <n v="0"/>
    <n v="0"/>
    <n v="0"/>
    <n v="0"/>
    <n v="0"/>
    <n v="0"/>
    <x v="40"/>
  </r>
  <r>
    <n v="1340"/>
    <n v="1340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49"/>
  </r>
  <r>
    <n v="78"/>
    <n v="78"/>
    <n v="0"/>
    <n v="0"/>
    <n v="0"/>
    <n v="0"/>
    <n v="0"/>
    <n v="0"/>
    <n v="0"/>
    <n v="0"/>
    <n v="0"/>
    <n v="0"/>
    <x v="30"/>
  </r>
  <r>
    <n v="11173"/>
    <n v="11173"/>
    <n v="0"/>
    <n v="0"/>
    <n v="11173"/>
    <n v="11173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49"/>
  </r>
  <r>
    <n v="3402"/>
    <n v="3402"/>
    <n v="0"/>
    <n v="0"/>
    <n v="3402"/>
    <n v="3402"/>
    <n v="0"/>
    <n v="0"/>
    <n v="0"/>
    <n v="0"/>
    <n v="0"/>
    <n v="0"/>
    <x v="35"/>
  </r>
  <r>
    <n v="111"/>
    <n v="111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11"/>
  </r>
  <r>
    <n v="19"/>
    <n v="0"/>
    <n v="19"/>
    <n v="0"/>
    <n v="19"/>
    <n v="0"/>
    <n v="19"/>
    <n v="0"/>
    <n v="0"/>
    <n v="0"/>
    <n v="0"/>
    <n v="0"/>
    <x v="57"/>
  </r>
  <r>
    <n v="3905"/>
    <n v="3905"/>
    <n v="0"/>
    <n v="0"/>
    <n v="0"/>
    <n v="0"/>
    <n v="0"/>
    <n v="0"/>
    <n v="0"/>
    <n v="0"/>
    <n v="0"/>
    <n v="0"/>
    <x v="18"/>
  </r>
  <r>
    <n v="4717"/>
    <n v="4717"/>
    <n v="0"/>
    <n v="0"/>
    <n v="0"/>
    <n v="0"/>
    <n v="0"/>
    <n v="0"/>
    <n v="4717"/>
    <n v="4717"/>
    <n v="0"/>
    <n v="0"/>
    <x v="23"/>
  </r>
  <r>
    <n v="1"/>
    <n v="1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7"/>
  </r>
  <r>
    <n v="152"/>
    <n v="152"/>
    <n v="0"/>
    <n v="0"/>
    <n v="0"/>
    <n v="0"/>
    <n v="0"/>
    <n v="0"/>
    <n v="0"/>
    <n v="0"/>
    <n v="0"/>
    <n v="0"/>
    <x v="11"/>
  </r>
  <r>
    <n v="130"/>
    <n v="130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17"/>
  </r>
  <r>
    <n v="3395"/>
    <n v="3395"/>
    <n v="0"/>
    <n v="0"/>
    <n v="0"/>
    <n v="0"/>
    <n v="0"/>
    <n v="0"/>
    <n v="0"/>
    <n v="0"/>
    <n v="0"/>
    <n v="0"/>
    <x v="32"/>
  </r>
  <r>
    <n v="70"/>
    <n v="70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54"/>
  </r>
  <r>
    <n v="574"/>
    <n v="574"/>
    <n v="0"/>
    <n v="0"/>
    <n v="574"/>
    <n v="574"/>
    <n v="0"/>
    <n v="0"/>
    <n v="0"/>
    <n v="0"/>
    <n v="0"/>
    <n v="0"/>
    <x v="32"/>
  </r>
  <r>
    <n v="16"/>
    <n v="16"/>
    <n v="0"/>
    <n v="0"/>
    <n v="16"/>
    <n v="16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4"/>
  </r>
  <r>
    <n v="61"/>
    <n v="61"/>
    <n v="0"/>
    <n v="0"/>
    <n v="61"/>
    <n v="61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18"/>
  </r>
  <r>
    <n v="1323"/>
    <n v="0"/>
    <n v="1323"/>
    <n v="0"/>
    <n v="0"/>
    <n v="0"/>
    <n v="0"/>
    <n v="0"/>
    <n v="0"/>
    <n v="0"/>
    <n v="0"/>
    <n v="0"/>
    <x v="60"/>
  </r>
  <r>
    <n v="1028"/>
    <n v="1028"/>
    <n v="0"/>
    <n v="0"/>
    <n v="0"/>
    <n v="0"/>
    <n v="0"/>
    <n v="0"/>
    <n v="0"/>
    <n v="0"/>
    <n v="0"/>
    <n v="0"/>
    <x v="12"/>
  </r>
  <r>
    <n v="147"/>
    <n v="0"/>
    <n v="147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25"/>
  </r>
  <r>
    <n v="4185"/>
    <n v="4185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44"/>
  </r>
  <r>
    <n v="837"/>
    <n v="837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5"/>
  </r>
  <r>
    <n v="6748"/>
    <n v="6748"/>
    <n v="0"/>
    <n v="0"/>
    <n v="0"/>
    <n v="0"/>
    <n v="0"/>
    <n v="0"/>
    <n v="0"/>
    <n v="0"/>
    <n v="0"/>
    <n v="0"/>
    <x v="29"/>
  </r>
  <r>
    <n v="1457"/>
    <n v="145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6"/>
  </r>
  <r>
    <n v="6964"/>
    <n v="6964"/>
    <n v="0"/>
    <n v="0"/>
    <n v="0"/>
    <n v="0"/>
    <n v="0"/>
    <n v="0"/>
    <n v="6964"/>
    <n v="6964"/>
    <n v="0"/>
    <n v="0"/>
    <x v="3"/>
  </r>
  <r>
    <n v="219"/>
    <n v="219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21"/>
  </r>
  <r>
    <n v="8613"/>
    <n v="0"/>
    <n v="8613"/>
    <n v="0"/>
    <n v="0"/>
    <n v="0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41"/>
  </r>
  <r>
    <n v="777"/>
    <n v="777"/>
    <n v="0"/>
    <n v="0"/>
    <n v="777"/>
    <n v="777"/>
    <n v="0"/>
    <n v="0"/>
    <n v="0"/>
    <n v="0"/>
    <n v="0"/>
    <n v="0"/>
    <x v="0"/>
  </r>
  <r>
    <n v="878"/>
    <n v="878"/>
    <n v="0"/>
    <n v="0"/>
    <n v="878"/>
    <n v="878"/>
    <n v="0"/>
    <n v="0"/>
    <n v="0"/>
    <n v="0"/>
    <n v="0"/>
    <n v="0"/>
    <x v="28"/>
  </r>
  <r>
    <n v="111"/>
    <n v="111"/>
    <n v="0"/>
    <n v="0"/>
    <n v="0"/>
    <n v="0"/>
    <n v="0"/>
    <n v="0"/>
    <n v="0"/>
    <n v="0"/>
    <n v="0"/>
    <n v="0"/>
    <x v="48"/>
  </r>
  <r>
    <n v="39139"/>
    <n v="0"/>
    <n v="39139"/>
    <n v="0"/>
    <n v="0"/>
    <n v="0"/>
    <n v="0"/>
    <n v="0"/>
    <n v="0"/>
    <n v="0"/>
    <n v="0"/>
    <n v="0"/>
    <x v="24"/>
  </r>
  <r>
    <n v="1113"/>
    <n v="1113"/>
    <n v="0"/>
    <n v="0"/>
    <n v="0"/>
    <n v="0"/>
    <n v="0"/>
    <n v="0"/>
    <n v="0"/>
    <n v="0"/>
    <n v="0"/>
    <n v="0"/>
    <x v="11"/>
  </r>
  <r>
    <n v="1369"/>
    <n v="1369"/>
    <n v="0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42"/>
  </r>
  <r>
    <n v="3919"/>
    <n v="3919"/>
    <n v="0"/>
    <n v="0"/>
    <n v="0"/>
    <n v="0"/>
    <n v="0"/>
    <n v="0"/>
    <n v="0"/>
    <n v="0"/>
    <n v="0"/>
    <n v="0"/>
    <x v="0"/>
  </r>
  <r>
    <n v="7106"/>
    <n v="0"/>
    <n v="7106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6"/>
  </r>
  <r>
    <n v="275"/>
    <n v="275"/>
    <n v="0"/>
    <n v="0"/>
    <n v="275"/>
    <n v="275"/>
    <n v="0"/>
    <n v="0"/>
    <n v="0"/>
    <n v="0"/>
    <n v="0"/>
    <n v="0"/>
    <x v="2"/>
  </r>
  <r>
    <n v="762"/>
    <n v="762"/>
    <n v="0"/>
    <n v="0"/>
    <n v="0"/>
    <n v="0"/>
    <n v="0"/>
    <n v="0"/>
    <n v="0"/>
    <n v="0"/>
    <n v="0"/>
    <n v="0"/>
    <x v="40"/>
  </r>
  <r>
    <n v="5853"/>
    <n v="5853"/>
    <n v="0"/>
    <n v="0"/>
    <n v="5853"/>
    <n v="5853"/>
    <n v="0"/>
    <n v="0"/>
    <n v="0"/>
    <n v="0"/>
    <n v="0"/>
    <n v="0"/>
    <x v="0"/>
  </r>
  <r>
    <n v="5344"/>
    <n v="5344"/>
    <n v="0"/>
    <n v="0"/>
    <n v="0"/>
    <n v="0"/>
    <n v="0"/>
    <n v="0"/>
    <n v="0"/>
    <n v="0"/>
    <n v="0"/>
    <n v="0"/>
    <x v="45"/>
  </r>
  <r>
    <n v="79"/>
    <n v="79"/>
    <n v="0"/>
    <n v="0"/>
    <n v="0"/>
    <n v="0"/>
    <n v="0"/>
    <n v="0"/>
    <n v="0"/>
    <n v="0"/>
    <n v="0"/>
    <n v="0"/>
    <x v="17"/>
  </r>
  <r>
    <n v="169"/>
    <n v="169"/>
    <n v="0"/>
    <n v="0"/>
    <n v="169"/>
    <n v="169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50"/>
  </r>
  <r>
    <n v="58"/>
    <n v="58"/>
    <n v="0"/>
    <n v="0"/>
    <n v="0"/>
    <n v="0"/>
    <n v="0"/>
    <n v="0"/>
    <n v="58"/>
    <n v="58"/>
    <n v="0"/>
    <n v="0"/>
    <x v="5"/>
  </r>
  <r>
    <n v="2463"/>
    <n v="2463"/>
    <n v="0"/>
    <n v="0"/>
    <n v="0"/>
    <n v="0"/>
    <n v="0"/>
    <n v="0"/>
    <n v="2463"/>
    <n v="2463"/>
    <n v="0"/>
    <n v="0"/>
    <x v="18"/>
  </r>
  <r>
    <n v="6"/>
    <n v="6"/>
    <n v="0"/>
    <n v="0"/>
    <n v="0"/>
    <n v="0"/>
    <n v="0"/>
    <n v="0"/>
    <n v="0"/>
    <n v="0"/>
    <n v="0"/>
    <n v="0"/>
    <x v="38"/>
  </r>
  <r>
    <n v="311"/>
    <n v="311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62"/>
    <n v="62"/>
    <n v="0"/>
    <n v="0"/>
    <x v="49"/>
  </r>
  <r>
    <n v="2140"/>
    <n v="2140"/>
    <n v="0"/>
    <n v="0"/>
    <n v="0"/>
    <n v="0"/>
    <n v="0"/>
    <n v="0"/>
    <n v="0"/>
    <n v="0"/>
    <n v="0"/>
    <n v="0"/>
    <x v="3"/>
  </r>
  <r>
    <n v="58"/>
    <n v="58"/>
    <n v="0"/>
    <n v="0"/>
    <n v="0"/>
    <n v="0"/>
    <n v="0"/>
    <n v="0"/>
    <n v="0"/>
    <n v="0"/>
    <n v="0"/>
    <n v="0"/>
    <x v="60"/>
  </r>
  <r>
    <n v="216"/>
    <n v="216"/>
    <n v="0"/>
    <n v="0"/>
    <n v="0"/>
    <n v="0"/>
    <n v="0"/>
    <n v="0"/>
    <n v="0"/>
    <n v="0"/>
    <n v="0"/>
    <n v="0"/>
    <x v="43"/>
  </r>
  <r>
    <n v="767"/>
    <n v="767"/>
    <n v="0"/>
    <n v="0"/>
    <n v="0"/>
    <n v="0"/>
    <n v="0"/>
    <n v="0"/>
    <n v="0"/>
    <n v="0"/>
    <n v="0"/>
    <n v="0"/>
    <x v="23"/>
  </r>
  <r>
    <n v="270"/>
    <n v="270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24"/>
  </r>
  <r>
    <n v="4128"/>
    <n v="4128"/>
    <n v="0"/>
    <n v="0"/>
    <n v="0"/>
    <n v="0"/>
    <n v="0"/>
    <n v="0"/>
    <n v="0"/>
    <n v="0"/>
    <n v="0"/>
    <n v="0"/>
    <x v="6"/>
  </r>
  <r>
    <n v="336"/>
    <n v="336"/>
    <n v="0"/>
    <n v="0"/>
    <n v="336"/>
    <n v="336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53"/>
  </r>
  <r>
    <n v="763"/>
    <n v="763"/>
    <n v="0"/>
    <n v="0"/>
    <n v="0"/>
    <n v="0"/>
    <n v="0"/>
    <n v="0"/>
    <n v="0"/>
    <n v="0"/>
    <n v="0"/>
    <n v="0"/>
    <x v="20"/>
  </r>
  <r>
    <n v="305"/>
    <n v="305"/>
    <n v="0"/>
    <n v="0"/>
    <n v="305"/>
    <n v="305"/>
    <n v="0"/>
    <n v="0"/>
    <n v="0"/>
    <n v="0"/>
    <n v="0"/>
    <n v="0"/>
    <x v="33"/>
  </r>
  <r>
    <n v="501"/>
    <n v="501"/>
    <n v="0"/>
    <n v="0"/>
    <n v="0"/>
    <n v="0"/>
    <n v="0"/>
    <n v="0"/>
    <n v="0"/>
    <n v="0"/>
    <n v="0"/>
    <n v="0"/>
    <x v="18"/>
  </r>
  <r>
    <n v="542"/>
    <n v="542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9"/>
  </r>
  <r>
    <n v="813"/>
    <n v="813"/>
    <n v="0"/>
    <n v="0"/>
    <n v="813"/>
    <n v="813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8"/>
  </r>
  <r>
    <n v="239"/>
    <n v="239"/>
    <n v="0"/>
    <n v="0"/>
    <n v="0"/>
    <n v="0"/>
    <n v="0"/>
    <n v="0"/>
    <n v="0"/>
    <n v="0"/>
    <n v="0"/>
    <n v="0"/>
    <x v="23"/>
  </r>
  <r>
    <n v="10111"/>
    <n v="10111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0"/>
    <n v="0"/>
    <n v="0"/>
    <n v="0"/>
    <x v="42"/>
  </r>
  <r>
    <n v="262"/>
    <n v="262"/>
    <n v="0"/>
    <n v="0"/>
    <n v="0"/>
    <n v="0"/>
    <n v="0"/>
    <n v="0"/>
    <n v="0"/>
    <n v="0"/>
    <n v="0"/>
    <n v="0"/>
    <x v="42"/>
  </r>
  <r>
    <n v="142"/>
    <n v="142"/>
    <n v="0"/>
    <n v="0"/>
    <n v="0"/>
    <n v="0"/>
    <n v="0"/>
    <n v="0"/>
    <n v="0"/>
    <n v="0"/>
    <n v="0"/>
    <n v="0"/>
    <x v="35"/>
  </r>
  <r>
    <n v="704"/>
    <n v="704"/>
    <n v="0"/>
    <n v="0"/>
    <n v="704"/>
    <n v="704"/>
    <n v="0"/>
    <n v="0"/>
    <n v="0"/>
    <n v="0"/>
    <n v="0"/>
    <n v="0"/>
    <x v="48"/>
  </r>
  <r>
    <n v="61"/>
    <n v="61"/>
    <n v="0"/>
    <n v="0"/>
    <n v="0"/>
    <n v="0"/>
    <n v="0"/>
    <n v="0"/>
    <n v="61"/>
    <n v="61"/>
    <n v="0"/>
    <n v="0"/>
    <x v="11"/>
  </r>
  <r>
    <n v="6"/>
    <n v="6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11"/>
  </r>
  <r>
    <n v="25"/>
    <n v="0"/>
    <n v="25"/>
    <n v="0"/>
    <n v="0"/>
    <n v="0"/>
    <n v="0"/>
    <n v="0"/>
    <n v="0"/>
    <n v="0"/>
    <n v="0"/>
    <n v="0"/>
    <x v="57"/>
  </r>
  <r>
    <n v="271"/>
    <n v="27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31"/>
  </r>
  <r>
    <n v="36607"/>
    <n v="36607"/>
    <n v="0"/>
    <n v="0"/>
    <n v="0"/>
    <n v="0"/>
    <n v="0"/>
    <n v="0"/>
    <n v="0"/>
    <n v="0"/>
    <n v="0"/>
    <n v="0"/>
    <x v="10"/>
  </r>
  <r>
    <n v="674"/>
    <n v="674"/>
    <n v="0"/>
    <n v="0"/>
    <n v="674"/>
    <n v="674"/>
    <n v="0"/>
    <n v="0"/>
    <n v="0"/>
    <n v="0"/>
    <n v="0"/>
    <n v="0"/>
    <x v="6"/>
  </r>
  <r>
    <n v="4831"/>
    <n v="4831"/>
    <n v="0"/>
    <n v="0"/>
    <n v="0"/>
    <n v="0"/>
    <n v="0"/>
    <n v="0"/>
    <n v="0"/>
    <n v="0"/>
    <n v="0"/>
    <n v="0"/>
    <x v="19"/>
  </r>
  <r>
    <n v="1477"/>
    <n v="1477"/>
    <n v="0"/>
    <n v="0"/>
    <n v="0"/>
    <n v="0"/>
    <n v="0"/>
    <n v="0"/>
    <n v="0"/>
    <n v="0"/>
    <n v="0"/>
    <n v="0"/>
    <x v="11"/>
  </r>
  <r>
    <n v="4305"/>
    <n v="4305"/>
    <n v="0"/>
    <n v="0"/>
    <n v="0"/>
    <n v="0"/>
    <n v="0"/>
    <n v="0"/>
    <n v="0"/>
    <n v="0"/>
    <n v="0"/>
    <n v="0"/>
    <x v="18"/>
  </r>
  <r>
    <n v="346"/>
    <n v="346"/>
    <n v="0"/>
    <n v="0"/>
    <n v="0"/>
    <n v="0"/>
    <n v="0"/>
    <n v="0"/>
    <n v="0"/>
    <n v="0"/>
    <n v="0"/>
    <n v="0"/>
    <x v="10"/>
  </r>
  <r>
    <n v="94"/>
    <n v="94"/>
    <n v="0"/>
    <n v="0"/>
    <n v="0"/>
    <n v="0"/>
    <n v="0"/>
    <n v="0"/>
    <n v="0"/>
    <n v="0"/>
    <n v="0"/>
    <n v="0"/>
    <x v="5"/>
  </r>
  <r>
    <n v="7098"/>
    <n v="7098"/>
    <n v="0"/>
    <n v="0"/>
    <n v="0"/>
    <n v="0"/>
    <n v="0"/>
    <n v="0"/>
    <n v="0"/>
    <n v="0"/>
    <n v="0"/>
    <n v="0"/>
    <x v="46"/>
  </r>
  <r>
    <n v="2069"/>
    <n v="0"/>
    <n v="2069"/>
    <n v="0"/>
    <n v="0"/>
    <n v="0"/>
    <n v="0"/>
    <n v="0"/>
    <n v="0"/>
    <n v="0"/>
    <n v="0"/>
    <n v="0"/>
    <x v="48"/>
  </r>
  <r>
    <n v="21811"/>
    <n v="0"/>
    <n v="21811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5"/>
  </r>
  <r>
    <n v="1885"/>
    <n v="1885"/>
    <n v="0"/>
    <n v="0"/>
    <n v="0"/>
    <n v="0"/>
    <n v="0"/>
    <n v="0"/>
    <n v="0"/>
    <n v="0"/>
    <n v="0"/>
    <n v="0"/>
    <x v="18"/>
  </r>
  <r>
    <n v="15470"/>
    <n v="15470"/>
    <n v="0"/>
    <n v="0"/>
    <n v="0"/>
    <n v="0"/>
    <n v="0"/>
    <n v="0"/>
    <n v="0"/>
    <n v="0"/>
    <n v="0"/>
    <n v="0"/>
    <x v="56"/>
  </r>
  <r>
    <n v="87"/>
    <n v="87"/>
    <n v="0"/>
    <n v="0"/>
    <n v="0"/>
    <n v="0"/>
    <n v="0"/>
    <n v="0"/>
    <n v="0"/>
    <n v="0"/>
    <n v="0"/>
    <n v="0"/>
    <x v="56"/>
  </r>
  <r>
    <n v="128"/>
    <n v="128"/>
    <n v="0"/>
    <n v="0"/>
    <n v="0"/>
    <n v="0"/>
    <n v="0"/>
    <n v="0"/>
    <n v="0"/>
    <n v="0"/>
    <n v="0"/>
    <n v="0"/>
    <x v="6"/>
  </r>
  <r>
    <n v="545"/>
    <n v="545"/>
    <n v="0"/>
    <n v="0"/>
    <n v="0"/>
    <n v="0"/>
    <n v="0"/>
    <n v="0"/>
    <n v="0"/>
    <n v="0"/>
    <n v="0"/>
    <n v="0"/>
    <x v="3"/>
  </r>
  <r>
    <n v="4539"/>
    <n v="4539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3"/>
    <n v="3"/>
    <n v="0"/>
    <n v="0"/>
    <x v="1"/>
  </r>
  <r>
    <n v="25"/>
    <n v="25"/>
    <n v="0"/>
    <n v="0"/>
    <n v="0"/>
    <n v="0"/>
    <n v="0"/>
    <n v="0"/>
    <n v="25"/>
    <n v="25"/>
    <n v="0"/>
    <n v="0"/>
    <x v="43"/>
  </r>
  <r>
    <n v="150"/>
    <n v="150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7"/>
  </r>
  <r>
    <n v="1050"/>
    <n v="1050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8"/>
  </r>
  <r>
    <n v="52"/>
    <n v="52"/>
    <n v="0"/>
    <n v="0"/>
    <n v="0"/>
    <n v="0"/>
    <n v="0"/>
    <n v="0"/>
    <n v="0"/>
    <n v="0"/>
    <n v="0"/>
    <n v="0"/>
    <x v="15"/>
  </r>
  <r>
    <n v="893"/>
    <n v="0"/>
    <n v="893"/>
    <n v="0"/>
    <n v="0"/>
    <n v="0"/>
    <n v="0"/>
    <n v="0"/>
    <n v="0"/>
    <n v="0"/>
    <n v="0"/>
    <n v="0"/>
    <x v="43"/>
  </r>
  <r>
    <n v="649"/>
    <n v="649"/>
    <n v="0"/>
    <n v="0"/>
    <n v="0"/>
    <n v="0"/>
    <n v="0"/>
    <n v="0"/>
    <n v="0"/>
    <n v="0"/>
    <n v="0"/>
    <n v="0"/>
    <x v="30"/>
  </r>
  <r>
    <n v="3294"/>
    <n v="329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4"/>
  </r>
  <r>
    <n v="7403"/>
    <n v="7403"/>
    <n v="0"/>
    <n v="0"/>
    <n v="0"/>
    <n v="0"/>
    <n v="0"/>
    <n v="0"/>
    <n v="0"/>
    <n v="0"/>
    <n v="0"/>
    <n v="0"/>
    <x v="3"/>
  </r>
  <r>
    <n v="61"/>
    <n v="61"/>
    <n v="0"/>
    <n v="0"/>
    <n v="61"/>
    <n v="61"/>
    <n v="0"/>
    <n v="0"/>
    <n v="0"/>
    <n v="0"/>
    <n v="0"/>
    <n v="0"/>
    <x v="25"/>
  </r>
  <r>
    <n v="2527"/>
    <n v="2527"/>
    <n v="0"/>
    <n v="0"/>
    <n v="2527"/>
    <n v="2527"/>
    <n v="0"/>
    <n v="0"/>
    <n v="0"/>
    <n v="0"/>
    <n v="0"/>
    <n v="0"/>
    <x v="38"/>
  </r>
  <r>
    <n v="163"/>
    <n v="163"/>
    <n v="0"/>
    <n v="0"/>
    <n v="0"/>
    <n v="0"/>
    <n v="0"/>
    <n v="0"/>
    <n v="0"/>
    <n v="0"/>
    <n v="0"/>
    <n v="0"/>
    <x v="10"/>
  </r>
  <r>
    <n v="240"/>
    <n v="240"/>
    <n v="0"/>
    <n v="0"/>
    <n v="0"/>
    <n v="0"/>
    <n v="0"/>
    <n v="0"/>
    <n v="0"/>
    <n v="0"/>
    <n v="0"/>
    <n v="0"/>
    <x v="26"/>
  </r>
  <r>
    <n v="214"/>
    <n v="0"/>
    <n v="214"/>
    <n v="0"/>
    <n v="0"/>
    <n v="0"/>
    <n v="0"/>
    <n v="0"/>
    <n v="0"/>
    <n v="0"/>
    <n v="0"/>
    <n v="0"/>
    <x v="18"/>
  </r>
  <r>
    <n v="38"/>
    <n v="0"/>
    <n v="38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8"/>
  </r>
  <r>
    <n v="216"/>
    <n v="21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"/>
  </r>
  <r>
    <n v="1224"/>
    <n v="1224"/>
    <n v="0"/>
    <n v="0"/>
    <n v="0"/>
    <n v="0"/>
    <n v="0"/>
    <n v="0"/>
    <n v="0"/>
    <n v="0"/>
    <n v="0"/>
    <n v="0"/>
    <x v="10"/>
  </r>
  <r>
    <n v="29453"/>
    <n v="29453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7"/>
  </r>
  <r>
    <n v="757"/>
    <n v="0"/>
    <n v="757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0"/>
  </r>
  <r>
    <n v="1255"/>
    <n v="0"/>
    <n v="1255"/>
    <n v="0"/>
    <n v="0"/>
    <n v="0"/>
    <n v="0"/>
    <n v="0"/>
    <n v="0"/>
    <n v="0"/>
    <n v="0"/>
    <n v="0"/>
    <x v="25"/>
  </r>
  <r>
    <n v="17"/>
    <n v="17"/>
    <n v="0"/>
    <n v="0"/>
    <n v="17"/>
    <n v="17"/>
    <n v="0"/>
    <n v="0"/>
    <n v="0"/>
    <n v="0"/>
    <n v="0"/>
    <n v="0"/>
    <x v="5"/>
  </r>
  <r>
    <n v="1399"/>
    <n v="1399"/>
    <n v="0"/>
    <n v="0"/>
    <n v="1399"/>
    <n v="1399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31"/>
  </r>
  <r>
    <n v="430"/>
    <n v="430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"/>
  </r>
  <r>
    <n v="1128"/>
    <n v="1128"/>
    <n v="0"/>
    <n v="0"/>
    <n v="0"/>
    <n v="0"/>
    <n v="0"/>
    <n v="0"/>
    <n v="0"/>
    <n v="0"/>
    <n v="0"/>
    <n v="0"/>
    <x v="52"/>
  </r>
  <r>
    <n v="10"/>
    <n v="10"/>
    <n v="0"/>
    <n v="0"/>
    <n v="10"/>
    <n v="10"/>
    <n v="0"/>
    <n v="0"/>
    <n v="0"/>
    <n v="0"/>
    <n v="0"/>
    <n v="0"/>
    <x v="39"/>
  </r>
  <r>
    <n v="565"/>
    <n v="565"/>
    <n v="0"/>
    <n v="0"/>
    <n v="0"/>
    <n v="0"/>
    <n v="0"/>
    <n v="0"/>
    <n v="565"/>
    <n v="565"/>
    <n v="0"/>
    <n v="0"/>
    <x v="52"/>
  </r>
  <r>
    <n v="1022"/>
    <n v="1022"/>
    <n v="0"/>
    <n v="0"/>
    <n v="0"/>
    <n v="0"/>
    <n v="0"/>
    <n v="0"/>
    <n v="0"/>
    <n v="0"/>
    <n v="0"/>
    <n v="0"/>
    <x v="31"/>
  </r>
  <r>
    <n v="189"/>
    <n v="189"/>
    <n v="0"/>
    <n v="0"/>
    <n v="0"/>
    <n v="0"/>
    <n v="0"/>
    <n v="0"/>
    <n v="0"/>
    <n v="0"/>
    <n v="0"/>
    <n v="0"/>
    <x v="2"/>
  </r>
  <r>
    <n v="106"/>
    <n v="0"/>
    <n v="106"/>
    <n v="0"/>
    <n v="0"/>
    <n v="0"/>
    <n v="0"/>
    <n v="0"/>
    <n v="0"/>
    <n v="0"/>
    <n v="0"/>
    <n v="0"/>
    <x v="4"/>
  </r>
  <r>
    <n v="412"/>
    <n v="412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22"/>
  </r>
  <r>
    <n v="571"/>
    <n v="571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44"/>
  </r>
  <r>
    <n v="60"/>
    <n v="60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6"/>
  </r>
  <r>
    <n v="41"/>
    <n v="41"/>
    <n v="0"/>
    <n v="0"/>
    <n v="41"/>
    <n v="41"/>
    <n v="0"/>
    <n v="0"/>
    <n v="0"/>
    <n v="0"/>
    <n v="0"/>
    <n v="0"/>
    <x v="29"/>
  </r>
  <r>
    <n v="9573"/>
    <n v="9573"/>
    <n v="0"/>
    <n v="0"/>
    <n v="0"/>
    <n v="0"/>
    <n v="0"/>
    <n v="0"/>
    <n v="0"/>
    <n v="0"/>
    <n v="0"/>
    <n v="0"/>
    <x v="40"/>
  </r>
  <r>
    <n v="1979"/>
    <n v="1979"/>
    <n v="0"/>
    <n v="0"/>
    <n v="1979"/>
    <n v="1979"/>
    <n v="0"/>
    <n v="0"/>
    <n v="0"/>
    <n v="0"/>
    <n v="0"/>
    <n v="0"/>
    <x v="50"/>
  </r>
  <r>
    <n v="592"/>
    <n v="592"/>
    <n v="0"/>
    <n v="0"/>
    <n v="0"/>
    <n v="0"/>
    <n v="0"/>
    <n v="0"/>
    <n v="0"/>
    <n v="0"/>
    <n v="0"/>
    <n v="0"/>
    <x v="18"/>
  </r>
  <r>
    <n v="1214"/>
    <n v="1214"/>
    <n v="0"/>
    <n v="0"/>
    <n v="0"/>
    <n v="0"/>
    <n v="0"/>
    <n v="0"/>
    <n v="0"/>
    <n v="0"/>
    <n v="0"/>
    <n v="0"/>
    <x v="0"/>
  </r>
  <r>
    <n v="2754"/>
    <n v="0"/>
    <n v="2754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30"/>
  </r>
  <r>
    <n v="2499"/>
    <n v="2499"/>
    <n v="0"/>
    <n v="0"/>
    <n v="0"/>
    <n v="0"/>
    <n v="0"/>
    <n v="0"/>
    <n v="2499"/>
    <n v="2499"/>
    <n v="0"/>
    <n v="0"/>
    <x v="9"/>
  </r>
  <r>
    <n v="2"/>
    <n v="2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0"/>
  </r>
  <r>
    <n v="13765"/>
    <n v="1376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1"/>
  </r>
  <r>
    <n v="85"/>
    <n v="85"/>
    <n v="0"/>
    <n v="0"/>
    <n v="0"/>
    <n v="0"/>
    <n v="0"/>
    <n v="0"/>
    <n v="0"/>
    <n v="0"/>
    <n v="0"/>
    <n v="0"/>
    <x v="14"/>
  </r>
  <r>
    <n v="127"/>
    <n v="127"/>
    <n v="0"/>
    <n v="0"/>
    <n v="0"/>
    <n v="0"/>
    <n v="0"/>
    <n v="0"/>
    <n v="0"/>
    <n v="0"/>
    <n v="0"/>
    <n v="0"/>
    <x v="49"/>
  </r>
  <r>
    <n v="1776"/>
    <n v="1776"/>
    <n v="0"/>
    <n v="0"/>
    <n v="0"/>
    <n v="0"/>
    <n v="0"/>
    <n v="0"/>
    <n v="0"/>
    <n v="0"/>
    <n v="0"/>
    <n v="0"/>
    <x v="9"/>
  </r>
  <r>
    <n v="818"/>
    <n v="818"/>
    <n v="0"/>
    <n v="0"/>
    <n v="0"/>
    <n v="0"/>
    <n v="0"/>
    <n v="0"/>
    <n v="0"/>
    <n v="0"/>
    <n v="0"/>
    <n v="0"/>
    <x v="7"/>
  </r>
  <r>
    <n v="7552"/>
    <n v="0"/>
    <n v="7552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26"/>
  </r>
  <r>
    <n v="622"/>
    <n v="622"/>
    <n v="0"/>
    <n v="0"/>
    <n v="622"/>
    <n v="622"/>
    <n v="0"/>
    <n v="0"/>
    <n v="0"/>
    <n v="0"/>
    <n v="0"/>
    <n v="0"/>
    <x v="50"/>
  </r>
  <r>
    <n v="1146"/>
    <n v="0"/>
    <n v="1146"/>
    <n v="0"/>
    <n v="1146"/>
    <n v="0"/>
    <n v="1146"/>
    <n v="0"/>
    <n v="0"/>
    <n v="0"/>
    <n v="0"/>
    <n v="0"/>
    <x v="26"/>
  </r>
  <r>
    <n v="403"/>
    <n v="403"/>
    <n v="0"/>
    <n v="0"/>
    <n v="0"/>
    <n v="0"/>
    <n v="0"/>
    <n v="0"/>
    <n v="0"/>
    <n v="0"/>
    <n v="0"/>
    <n v="0"/>
    <x v="10"/>
  </r>
  <r>
    <n v="780"/>
    <n v="0"/>
    <n v="780"/>
    <n v="0"/>
    <n v="780"/>
    <n v="0"/>
    <n v="78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22"/>
  </r>
  <r>
    <n v="2765"/>
    <n v="2765"/>
    <n v="0"/>
    <n v="0"/>
    <n v="0"/>
    <n v="0"/>
    <n v="0"/>
    <n v="0"/>
    <n v="0"/>
    <n v="0"/>
    <n v="0"/>
    <n v="0"/>
    <x v="26"/>
  </r>
  <r>
    <n v="523"/>
    <n v="523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13"/>
  </r>
  <r>
    <n v="171"/>
    <n v="171"/>
    <n v="0"/>
    <n v="0"/>
    <n v="0"/>
    <n v="0"/>
    <n v="0"/>
    <n v="0"/>
    <n v="0"/>
    <n v="0"/>
    <n v="0"/>
    <n v="0"/>
    <x v="43"/>
  </r>
  <r>
    <n v="108"/>
    <n v="108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32"/>
  </r>
  <r>
    <n v="14287"/>
    <n v="14287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33"/>
  </r>
  <r>
    <n v="484"/>
    <n v="484"/>
    <n v="0"/>
    <n v="0"/>
    <n v="0"/>
    <n v="0"/>
    <n v="0"/>
    <n v="0"/>
    <n v="0"/>
    <n v="0"/>
    <n v="0"/>
    <n v="0"/>
    <x v="37"/>
  </r>
  <r>
    <n v="6194"/>
    <n v="6194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22"/>
  </r>
  <r>
    <n v="18"/>
    <n v="18"/>
    <n v="0"/>
    <n v="0"/>
    <n v="18"/>
    <n v="18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4"/>
  </r>
  <r>
    <n v="38080"/>
    <n v="0"/>
    <n v="3808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5"/>
  </r>
  <r>
    <n v="196"/>
    <n v="196"/>
    <n v="0"/>
    <n v="0"/>
    <n v="0"/>
    <n v="0"/>
    <n v="0"/>
    <n v="0"/>
    <n v="0"/>
    <n v="0"/>
    <n v="0"/>
    <n v="0"/>
    <x v="30"/>
  </r>
  <r>
    <n v="371"/>
    <n v="371"/>
    <n v="0"/>
    <n v="0"/>
    <n v="0"/>
    <n v="0"/>
    <n v="0"/>
    <n v="0"/>
    <n v="0"/>
    <n v="0"/>
    <n v="0"/>
    <n v="0"/>
    <x v="14"/>
  </r>
  <r>
    <n v="1010"/>
    <n v="1010"/>
    <n v="0"/>
    <n v="0"/>
    <n v="0"/>
    <n v="0"/>
    <n v="0"/>
    <n v="0"/>
    <n v="0"/>
    <n v="0"/>
    <n v="0"/>
    <n v="0"/>
    <x v="38"/>
  </r>
  <r>
    <n v="411"/>
    <n v="411"/>
    <n v="0"/>
    <n v="0"/>
    <n v="0"/>
    <n v="0"/>
    <n v="0"/>
    <n v="0"/>
    <n v="0"/>
    <n v="0"/>
    <n v="0"/>
    <n v="0"/>
    <x v="38"/>
  </r>
  <r>
    <n v="75"/>
    <n v="0"/>
    <n v="75"/>
    <n v="0"/>
    <n v="0"/>
    <n v="0"/>
    <n v="0"/>
    <n v="0"/>
    <n v="0"/>
    <n v="0"/>
    <n v="0"/>
    <n v="0"/>
    <x v="59"/>
  </r>
  <r>
    <n v="4518"/>
    <n v="4518"/>
    <n v="0"/>
    <n v="0"/>
    <n v="0"/>
    <n v="0"/>
    <n v="0"/>
    <n v="0"/>
    <n v="0"/>
    <n v="0"/>
    <n v="0"/>
    <n v="0"/>
    <x v="49"/>
  </r>
  <r>
    <n v="130"/>
    <n v="130"/>
    <n v="0"/>
    <n v="0"/>
    <n v="0"/>
    <n v="0"/>
    <n v="0"/>
    <n v="0"/>
    <n v="0"/>
    <n v="0"/>
    <n v="0"/>
    <n v="0"/>
    <x v="14"/>
  </r>
  <r>
    <n v="40"/>
    <n v="40"/>
    <n v="0"/>
    <n v="0"/>
    <n v="40"/>
    <n v="40"/>
    <n v="0"/>
    <n v="0"/>
    <n v="0"/>
    <n v="0"/>
    <n v="0"/>
    <n v="0"/>
    <x v="4"/>
  </r>
  <r>
    <n v="1364"/>
    <n v="1364"/>
    <n v="0"/>
    <n v="0"/>
    <n v="0"/>
    <n v="0"/>
    <n v="0"/>
    <n v="0"/>
    <n v="0"/>
    <n v="0"/>
    <n v="0"/>
    <n v="0"/>
    <x v="34"/>
  </r>
  <r>
    <n v="180"/>
    <n v="180"/>
    <n v="0"/>
    <n v="0"/>
    <n v="0"/>
    <n v="0"/>
    <n v="0"/>
    <n v="0"/>
    <n v="0"/>
    <n v="0"/>
    <n v="0"/>
    <n v="0"/>
    <x v="28"/>
  </r>
  <r>
    <n v="132"/>
    <n v="132"/>
    <n v="0"/>
    <n v="0"/>
    <n v="0"/>
    <n v="0"/>
    <n v="0"/>
    <n v="0"/>
    <n v="0"/>
    <n v="0"/>
    <n v="0"/>
    <n v="0"/>
    <x v="44"/>
  </r>
  <r>
    <n v="120"/>
    <n v="120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1"/>
  </r>
  <r>
    <n v="170"/>
    <n v="170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"/>
  </r>
  <r>
    <n v="2523"/>
    <n v="2523"/>
    <n v="0"/>
    <n v="0"/>
    <n v="2523"/>
    <n v="2523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13"/>
  </r>
  <r>
    <n v="340"/>
    <n v="340"/>
    <n v="0"/>
    <n v="0"/>
    <n v="0"/>
    <n v="0"/>
    <n v="0"/>
    <n v="0"/>
    <n v="0"/>
    <n v="0"/>
    <n v="0"/>
    <n v="0"/>
    <x v="28"/>
  </r>
  <r>
    <n v="2474"/>
    <n v="2474"/>
    <n v="0"/>
    <n v="0"/>
    <n v="0"/>
    <n v="0"/>
    <n v="0"/>
    <n v="0"/>
    <n v="0"/>
    <n v="0"/>
    <n v="0"/>
    <n v="0"/>
    <x v="19"/>
  </r>
  <r>
    <n v="6106"/>
    <n v="0"/>
    <n v="6106"/>
    <n v="0"/>
    <n v="0"/>
    <n v="0"/>
    <n v="0"/>
    <n v="0"/>
    <n v="0"/>
    <n v="0"/>
    <n v="0"/>
    <n v="0"/>
    <x v="12"/>
  </r>
  <r>
    <n v="322"/>
    <n v="322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17"/>
    <n v="17"/>
    <n v="0"/>
    <n v="0"/>
    <x v="21"/>
  </r>
  <r>
    <n v="14"/>
    <n v="14"/>
    <n v="0"/>
    <n v="0"/>
    <n v="0"/>
    <n v="0"/>
    <n v="0"/>
    <n v="0"/>
    <n v="0"/>
    <n v="0"/>
    <n v="0"/>
    <n v="0"/>
    <x v="52"/>
  </r>
  <r>
    <n v="209"/>
    <n v="209"/>
    <n v="0"/>
    <n v="0"/>
    <n v="0"/>
    <n v="0"/>
    <n v="0"/>
    <n v="0"/>
    <n v="0"/>
    <n v="0"/>
    <n v="0"/>
    <n v="0"/>
    <x v="17"/>
  </r>
  <r>
    <n v="1317"/>
    <n v="0"/>
    <n v="1317"/>
    <n v="0"/>
    <n v="0"/>
    <n v="0"/>
    <n v="0"/>
    <n v="0"/>
    <n v="0"/>
    <n v="0"/>
    <n v="0"/>
    <n v="0"/>
    <x v="20"/>
  </r>
  <r>
    <n v="512"/>
    <n v="0"/>
    <n v="512"/>
    <n v="0"/>
    <n v="0"/>
    <n v="0"/>
    <n v="0"/>
    <n v="0"/>
    <n v="512"/>
    <n v="0"/>
    <n v="512"/>
    <n v="0"/>
    <x v="13"/>
  </r>
  <r>
    <n v="3316"/>
    <n v="3316"/>
    <n v="0"/>
    <n v="0"/>
    <n v="0"/>
    <n v="0"/>
    <n v="0"/>
    <n v="0"/>
    <n v="3316"/>
    <n v="3316"/>
    <n v="0"/>
    <n v="0"/>
    <x v="44"/>
  </r>
  <r>
    <n v="50"/>
    <n v="50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7"/>
  </r>
  <r>
    <n v="94"/>
    <n v="94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23"/>
  </r>
  <r>
    <n v="4965"/>
    <n v="4965"/>
    <n v="0"/>
    <n v="0"/>
    <n v="0"/>
    <n v="0"/>
    <n v="0"/>
    <n v="0"/>
    <n v="0"/>
    <n v="0"/>
    <n v="0"/>
    <n v="0"/>
    <x v="56"/>
  </r>
  <r>
    <n v="76"/>
    <n v="76"/>
    <n v="0"/>
    <n v="0"/>
    <n v="76"/>
    <n v="76"/>
    <n v="0"/>
    <n v="0"/>
    <n v="0"/>
    <n v="0"/>
    <n v="0"/>
    <n v="0"/>
    <x v="52"/>
  </r>
  <r>
    <n v="237"/>
    <n v="237"/>
    <n v="0"/>
    <n v="0"/>
    <n v="0"/>
    <n v="0"/>
    <n v="0"/>
    <n v="0"/>
    <n v="0"/>
    <n v="0"/>
    <n v="0"/>
    <n v="0"/>
    <x v="23"/>
  </r>
  <r>
    <n v="1597"/>
    <n v="0"/>
    <n v="1597"/>
    <n v="0"/>
    <n v="0"/>
    <n v="0"/>
    <n v="0"/>
    <n v="0"/>
    <n v="0"/>
    <n v="0"/>
    <n v="0"/>
    <n v="0"/>
    <x v="8"/>
  </r>
  <r>
    <n v="670"/>
    <n v="67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0"/>
    <n v="0"/>
    <n v="0"/>
    <n v="0"/>
    <x v="51"/>
  </r>
  <r>
    <n v="188"/>
    <n v="188"/>
    <n v="0"/>
    <n v="0"/>
    <n v="0"/>
    <n v="0"/>
    <n v="0"/>
    <n v="0"/>
    <n v="0"/>
    <n v="0"/>
    <n v="0"/>
    <n v="0"/>
    <x v="52"/>
  </r>
  <r>
    <n v="142"/>
    <n v="14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5"/>
  </r>
  <r>
    <n v="994"/>
    <n v="994"/>
    <n v="0"/>
    <n v="0"/>
    <n v="0"/>
    <n v="0"/>
    <n v="0"/>
    <n v="0"/>
    <n v="0"/>
    <n v="0"/>
    <n v="0"/>
    <n v="0"/>
    <x v="30"/>
  </r>
  <r>
    <n v="9838"/>
    <n v="9838"/>
    <n v="0"/>
    <n v="0"/>
    <n v="0"/>
    <n v="0"/>
    <n v="0"/>
    <n v="0"/>
    <n v="0"/>
    <n v="0"/>
    <n v="0"/>
    <n v="0"/>
    <x v="49"/>
  </r>
  <r>
    <n v="1509"/>
    <n v="1509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41"/>
  </r>
  <r>
    <n v="1422"/>
    <n v="1422"/>
    <n v="0"/>
    <n v="0"/>
    <n v="0"/>
    <n v="0"/>
    <n v="0"/>
    <n v="0"/>
    <n v="0"/>
    <n v="0"/>
    <n v="0"/>
    <n v="0"/>
    <x v="19"/>
  </r>
  <r>
    <n v="69"/>
    <n v="69"/>
    <n v="0"/>
    <n v="0"/>
    <n v="0"/>
    <n v="0"/>
    <n v="0"/>
    <n v="0"/>
    <n v="0"/>
    <n v="0"/>
    <n v="0"/>
    <n v="0"/>
    <x v="7"/>
  </r>
  <r>
    <n v="198"/>
    <n v="198"/>
    <n v="0"/>
    <n v="0"/>
    <n v="0"/>
    <n v="0"/>
    <n v="0"/>
    <n v="0"/>
    <n v="0"/>
    <n v="0"/>
    <n v="0"/>
    <n v="0"/>
    <x v="40"/>
  </r>
  <r>
    <n v="4894"/>
    <n v="4894"/>
    <n v="0"/>
    <n v="0"/>
    <n v="0"/>
    <n v="0"/>
    <n v="0"/>
    <n v="0"/>
    <n v="0"/>
    <n v="0"/>
    <n v="0"/>
    <n v="0"/>
    <x v="11"/>
  </r>
  <r>
    <n v="762"/>
    <n v="762"/>
    <n v="0"/>
    <n v="0"/>
    <n v="0"/>
    <n v="0"/>
    <n v="0"/>
    <n v="0"/>
    <n v="0"/>
    <n v="0"/>
    <n v="0"/>
    <n v="0"/>
    <x v="38"/>
  </r>
  <r>
    <n v="19"/>
    <n v="19"/>
    <n v="0"/>
    <n v="0"/>
    <n v="19"/>
    <n v="19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2"/>
  </r>
  <r>
    <n v="316"/>
    <n v="0"/>
    <n v="316"/>
    <n v="0"/>
    <n v="0"/>
    <n v="0"/>
    <n v="0"/>
    <n v="0"/>
    <n v="0"/>
    <n v="0"/>
    <n v="0"/>
    <n v="0"/>
    <x v="25"/>
  </r>
  <r>
    <n v="42"/>
    <n v="42"/>
    <n v="0"/>
    <n v="0"/>
    <n v="0"/>
    <n v="0"/>
    <n v="0"/>
    <n v="0"/>
    <n v="0"/>
    <n v="0"/>
    <n v="0"/>
    <n v="0"/>
    <x v="49"/>
  </r>
  <r>
    <n v="2500"/>
    <n v="0"/>
    <n v="250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9"/>
  </r>
  <r>
    <n v="983"/>
    <n v="98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0"/>
  </r>
  <r>
    <n v="1820"/>
    <n v="0"/>
    <n v="1820"/>
    <n v="0"/>
    <n v="1820"/>
    <n v="0"/>
    <n v="1820"/>
    <n v="0"/>
    <n v="0"/>
    <n v="0"/>
    <n v="0"/>
    <n v="0"/>
    <x v="34"/>
  </r>
  <r>
    <n v="226"/>
    <n v="226"/>
    <n v="0"/>
    <n v="0"/>
    <n v="226"/>
    <n v="226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25"/>
  </r>
  <r>
    <n v="866"/>
    <n v="0"/>
    <n v="866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3"/>
  </r>
  <r>
    <n v="5702"/>
    <n v="5702"/>
    <n v="0"/>
    <n v="0"/>
    <n v="0"/>
    <n v="0"/>
    <n v="0"/>
    <n v="0"/>
    <n v="0"/>
    <n v="0"/>
    <n v="0"/>
    <n v="0"/>
    <x v="29"/>
  </r>
  <r>
    <n v="218"/>
    <n v="218"/>
    <n v="0"/>
    <n v="0"/>
    <n v="0"/>
    <n v="0"/>
    <n v="0"/>
    <n v="0"/>
    <n v="0"/>
    <n v="0"/>
    <n v="0"/>
    <n v="0"/>
    <x v="13"/>
  </r>
  <r>
    <n v="11550"/>
    <n v="0"/>
    <n v="1155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42"/>
  </r>
  <r>
    <n v="1055"/>
    <n v="1055"/>
    <n v="0"/>
    <n v="0"/>
    <n v="0"/>
    <n v="0"/>
    <n v="0"/>
    <n v="0"/>
    <n v="0"/>
    <n v="0"/>
    <n v="0"/>
    <n v="0"/>
    <x v="28"/>
  </r>
  <r>
    <n v="300"/>
    <n v="30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8"/>
  </r>
  <r>
    <n v="205"/>
    <n v="205"/>
    <n v="0"/>
    <n v="0"/>
    <n v="205"/>
    <n v="205"/>
    <n v="0"/>
    <n v="0"/>
    <n v="0"/>
    <n v="0"/>
    <n v="0"/>
    <n v="0"/>
    <x v="19"/>
  </r>
  <r>
    <n v="1857"/>
    <n v="1857"/>
    <n v="0"/>
    <n v="0"/>
    <n v="0"/>
    <n v="0"/>
    <n v="0"/>
    <n v="0"/>
    <n v="0"/>
    <n v="0"/>
    <n v="0"/>
    <n v="0"/>
    <x v="47"/>
  </r>
  <r>
    <n v="129"/>
    <n v="129"/>
    <n v="0"/>
    <n v="0"/>
    <n v="0"/>
    <n v="0"/>
    <n v="0"/>
    <n v="0"/>
    <n v="0"/>
    <n v="0"/>
    <n v="0"/>
    <n v="0"/>
    <x v="2"/>
  </r>
  <r>
    <n v="1082"/>
    <n v="1082"/>
    <n v="0"/>
    <n v="0"/>
    <n v="0"/>
    <n v="0"/>
    <n v="0"/>
    <n v="0"/>
    <n v="0"/>
    <n v="0"/>
    <n v="0"/>
    <n v="0"/>
    <x v="23"/>
  </r>
  <r>
    <n v="979"/>
    <n v="979"/>
    <n v="0"/>
    <n v="0"/>
    <n v="0"/>
    <n v="0"/>
    <n v="0"/>
    <n v="0"/>
    <n v="0"/>
    <n v="0"/>
    <n v="0"/>
    <n v="0"/>
    <x v="33"/>
  </r>
  <r>
    <n v="50"/>
    <n v="50"/>
    <n v="0"/>
    <n v="0"/>
    <n v="0"/>
    <n v="0"/>
    <n v="0"/>
    <n v="0"/>
    <n v="0"/>
    <n v="0"/>
    <n v="0"/>
    <n v="0"/>
    <x v="2"/>
  </r>
  <r>
    <n v="1711"/>
    <n v="1711"/>
    <n v="0"/>
    <n v="0"/>
    <n v="0"/>
    <n v="0"/>
    <n v="0"/>
    <n v="0"/>
    <n v="0"/>
    <n v="0"/>
    <n v="0"/>
    <n v="0"/>
    <x v="22"/>
  </r>
  <r>
    <n v="328"/>
    <n v="328"/>
    <n v="0"/>
    <n v="0"/>
    <n v="0"/>
    <n v="0"/>
    <n v="0"/>
    <n v="0"/>
    <n v="0"/>
    <n v="0"/>
    <n v="0"/>
    <n v="0"/>
    <x v="38"/>
  </r>
  <r>
    <n v="154"/>
    <n v="154"/>
    <n v="0"/>
    <n v="0"/>
    <n v="0"/>
    <n v="0"/>
    <n v="0"/>
    <n v="0"/>
    <n v="0"/>
    <n v="0"/>
    <n v="0"/>
    <n v="0"/>
    <x v="26"/>
  </r>
  <r>
    <n v="29724"/>
    <n v="0"/>
    <n v="0"/>
    <n v="29724"/>
    <n v="0"/>
    <n v="0"/>
    <n v="0"/>
    <n v="0"/>
    <n v="0"/>
    <n v="0"/>
    <n v="0"/>
    <n v="0"/>
    <x v="63"/>
  </r>
  <r>
    <n v="1083"/>
    <n v="1083"/>
    <n v="0"/>
    <n v="0"/>
    <n v="0"/>
    <n v="0"/>
    <n v="0"/>
    <n v="0"/>
    <n v="0"/>
    <n v="0"/>
    <n v="0"/>
    <n v="0"/>
    <x v="44"/>
  </r>
  <r>
    <n v="337"/>
    <n v="337"/>
    <n v="0"/>
    <n v="0"/>
    <n v="0"/>
    <n v="0"/>
    <n v="0"/>
    <n v="0"/>
    <n v="0"/>
    <n v="0"/>
    <n v="0"/>
    <n v="0"/>
    <x v="10"/>
  </r>
  <r>
    <n v="790"/>
    <n v="790"/>
    <n v="0"/>
    <n v="0"/>
    <n v="0"/>
    <n v="0"/>
    <n v="0"/>
    <n v="0"/>
    <n v="0"/>
    <n v="0"/>
    <n v="0"/>
    <n v="0"/>
    <x v="15"/>
  </r>
  <r>
    <n v="32"/>
    <n v="0"/>
    <n v="32"/>
    <n v="0"/>
    <n v="0"/>
    <n v="0"/>
    <n v="0"/>
    <n v="0"/>
    <n v="0"/>
    <n v="0"/>
    <n v="0"/>
    <n v="0"/>
    <x v="54"/>
  </r>
  <r>
    <n v="605"/>
    <n v="605"/>
    <n v="0"/>
    <n v="0"/>
    <n v="0"/>
    <n v="0"/>
    <n v="0"/>
    <n v="0"/>
    <n v="0"/>
    <n v="0"/>
    <n v="0"/>
    <n v="0"/>
    <x v="47"/>
  </r>
  <r>
    <n v="12264"/>
    <n v="0"/>
    <n v="12264"/>
    <n v="0"/>
    <n v="12264"/>
    <n v="0"/>
    <n v="12264"/>
    <n v="0"/>
    <n v="0"/>
    <n v="0"/>
    <n v="0"/>
    <n v="0"/>
    <x v="19"/>
  </r>
  <r>
    <n v="375"/>
    <n v="375"/>
    <n v="0"/>
    <n v="0"/>
    <n v="0"/>
    <n v="0"/>
    <n v="0"/>
    <n v="0"/>
    <n v="0"/>
    <n v="0"/>
    <n v="0"/>
    <n v="0"/>
    <x v="13"/>
  </r>
  <r>
    <n v="40"/>
    <n v="40"/>
    <n v="0"/>
    <n v="0"/>
    <n v="40"/>
    <n v="40"/>
    <n v="0"/>
    <n v="0"/>
    <n v="0"/>
    <n v="0"/>
    <n v="0"/>
    <n v="0"/>
    <x v="5"/>
  </r>
  <r>
    <n v="4016"/>
    <n v="0"/>
    <n v="4016"/>
    <n v="0"/>
    <n v="4016"/>
    <n v="0"/>
    <n v="4016"/>
    <n v="0"/>
    <n v="0"/>
    <n v="0"/>
    <n v="0"/>
    <n v="0"/>
    <x v="7"/>
  </r>
  <r>
    <n v="376"/>
    <n v="376"/>
    <n v="0"/>
    <n v="0"/>
    <n v="0"/>
    <n v="0"/>
    <n v="0"/>
    <n v="0"/>
    <n v="0"/>
    <n v="0"/>
    <n v="0"/>
    <n v="0"/>
    <x v="47"/>
  </r>
  <r>
    <n v="202"/>
    <n v="20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2"/>
  </r>
  <r>
    <n v="110"/>
    <n v="110"/>
    <n v="0"/>
    <n v="0"/>
    <n v="0"/>
    <n v="0"/>
    <n v="0"/>
    <n v="0"/>
    <n v="0"/>
    <n v="0"/>
    <n v="0"/>
    <n v="0"/>
    <x v="33"/>
  </r>
  <r>
    <n v="1632"/>
    <n v="0"/>
    <n v="1632"/>
    <n v="0"/>
    <n v="0"/>
    <n v="0"/>
    <n v="0"/>
    <n v="0"/>
    <n v="0"/>
    <n v="0"/>
    <n v="0"/>
    <n v="0"/>
    <x v="17"/>
  </r>
  <r>
    <n v="163"/>
    <n v="163"/>
    <n v="0"/>
    <n v="0"/>
    <n v="0"/>
    <n v="0"/>
    <n v="0"/>
    <n v="0"/>
    <n v="0"/>
    <n v="0"/>
    <n v="0"/>
    <n v="0"/>
    <x v="33"/>
  </r>
  <r>
    <n v="74"/>
    <n v="74"/>
    <n v="0"/>
    <n v="0"/>
    <n v="74"/>
    <n v="74"/>
    <n v="0"/>
    <n v="0"/>
    <n v="0"/>
    <n v="0"/>
    <n v="0"/>
    <n v="0"/>
    <x v="26"/>
  </r>
  <r>
    <n v="197"/>
    <n v="197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32"/>
  </r>
  <r>
    <n v="251"/>
    <n v="251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1"/>
  </r>
  <r>
    <n v="1295"/>
    <n v="1295"/>
    <n v="0"/>
    <n v="0"/>
    <n v="0"/>
    <n v="0"/>
    <n v="0"/>
    <n v="0"/>
    <n v="0"/>
    <n v="0"/>
    <n v="0"/>
    <n v="0"/>
    <x v="22"/>
  </r>
  <r>
    <n v="957"/>
    <n v="95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"/>
  </r>
  <r>
    <n v="906"/>
    <n v="906"/>
    <n v="0"/>
    <n v="0"/>
    <n v="0"/>
    <n v="0"/>
    <n v="0"/>
    <n v="0"/>
    <n v="0"/>
    <n v="0"/>
    <n v="0"/>
    <n v="0"/>
    <x v="31"/>
  </r>
  <r>
    <n v="111"/>
    <n v="111"/>
    <n v="0"/>
    <n v="0"/>
    <n v="0"/>
    <n v="0"/>
    <n v="0"/>
    <n v="0"/>
    <n v="0"/>
    <n v="0"/>
    <n v="0"/>
    <n v="0"/>
    <x v="57"/>
  </r>
  <r>
    <n v="775"/>
    <n v="0"/>
    <n v="775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35"/>
  </r>
  <r>
    <n v="239"/>
    <n v="239"/>
    <n v="0"/>
    <n v="0"/>
    <n v="0"/>
    <n v="0"/>
    <n v="0"/>
    <n v="0"/>
    <n v="0"/>
    <n v="0"/>
    <n v="0"/>
    <n v="0"/>
    <x v="46"/>
  </r>
  <r>
    <n v="1065"/>
    <n v="1065"/>
    <n v="0"/>
    <n v="0"/>
    <n v="0"/>
    <n v="0"/>
    <n v="0"/>
    <n v="0"/>
    <n v="0"/>
    <n v="0"/>
    <n v="0"/>
    <n v="0"/>
    <x v="31"/>
  </r>
  <r>
    <n v="1913"/>
    <n v="1913"/>
    <n v="0"/>
    <n v="0"/>
    <n v="0"/>
    <n v="0"/>
    <n v="0"/>
    <n v="0"/>
    <n v="0"/>
    <n v="0"/>
    <n v="0"/>
    <n v="0"/>
    <x v="44"/>
  </r>
  <r>
    <n v="250"/>
    <n v="250"/>
    <n v="0"/>
    <n v="0"/>
    <n v="0"/>
    <n v="0"/>
    <n v="0"/>
    <n v="0"/>
    <n v="0"/>
    <n v="0"/>
    <n v="0"/>
    <n v="0"/>
    <x v="9"/>
  </r>
  <r>
    <n v="345"/>
    <n v="0"/>
    <n v="345"/>
    <n v="0"/>
    <n v="0"/>
    <n v="0"/>
    <n v="0"/>
    <n v="0"/>
    <n v="0"/>
    <n v="0"/>
    <n v="0"/>
    <n v="0"/>
    <x v="23"/>
  </r>
  <r>
    <n v="209"/>
    <n v="209"/>
    <n v="0"/>
    <n v="0"/>
    <n v="0"/>
    <n v="0"/>
    <n v="0"/>
    <n v="0"/>
    <n v="0"/>
    <n v="0"/>
    <n v="0"/>
    <n v="0"/>
    <x v="40"/>
  </r>
  <r>
    <n v="101"/>
    <n v="101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21"/>
  </r>
  <r>
    <n v="827"/>
    <n v="827"/>
    <n v="0"/>
    <n v="0"/>
    <n v="0"/>
    <n v="0"/>
    <n v="0"/>
    <n v="0"/>
    <n v="827"/>
    <n v="827"/>
    <n v="0"/>
    <n v="0"/>
    <x v="24"/>
  </r>
  <r>
    <n v="30206"/>
    <n v="30206"/>
    <n v="0"/>
    <n v="0"/>
    <n v="0"/>
    <n v="0"/>
    <n v="0"/>
    <n v="0"/>
    <n v="0"/>
    <n v="0"/>
    <n v="0"/>
    <n v="0"/>
    <x v="45"/>
  </r>
  <r>
    <n v="480"/>
    <n v="480"/>
    <n v="0"/>
    <n v="0"/>
    <n v="0"/>
    <n v="0"/>
    <n v="0"/>
    <n v="0"/>
    <n v="0"/>
    <n v="0"/>
    <n v="0"/>
    <n v="0"/>
    <x v="44"/>
  </r>
  <r>
    <n v="8467"/>
    <n v="0"/>
    <n v="8467"/>
    <n v="0"/>
    <n v="0"/>
    <n v="0"/>
    <n v="0"/>
    <n v="0"/>
    <n v="0"/>
    <n v="0"/>
    <n v="0"/>
    <n v="0"/>
    <x v="35"/>
  </r>
  <r>
    <n v="7476"/>
    <n v="7476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"/>
  </r>
  <r>
    <n v="3575"/>
    <n v="3575"/>
    <n v="0"/>
    <n v="0"/>
    <n v="0"/>
    <n v="0"/>
    <n v="0"/>
    <n v="0"/>
    <n v="0"/>
    <n v="0"/>
    <n v="0"/>
    <n v="0"/>
    <x v="4"/>
  </r>
  <r>
    <n v="253"/>
    <n v="253"/>
    <n v="0"/>
    <n v="0"/>
    <n v="253"/>
    <n v="253"/>
    <n v="0"/>
    <n v="0"/>
    <n v="0"/>
    <n v="0"/>
    <n v="0"/>
    <n v="0"/>
    <x v="8"/>
  </r>
  <r>
    <n v="1899"/>
    <n v="1899"/>
    <n v="0"/>
    <n v="0"/>
    <n v="0"/>
    <n v="0"/>
    <n v="0"/>
    <n v="0"/>
    <n v="0"/>
    <n v="0"/>
    <n v="0"/>
    <n v="0"/>
    <x v="10"/>
  </r>
  <r>
    <n v="5660"/>
    <n v="0"/>
    <n v="566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37"/>
  </r>
  <r>
    <n v="98"/>
    <n v="98"/>
    <n v="0"/>
    <n v="0"/>
    <n v="98"/>
    <n v="98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13"/>
  </r>
  <r>
    <n v="131"/>
    <n v="131"/>
    <n v="0"/>
    <n v="0"/>
    <n v="0"/>
    <n v="0"/>
    <n v="0"/>
    <n v="0"/>
    <n v="131"/>
    <n v="131"/>
    <n v="0"/>
    <n v="0"/>
    <x v="4"/>
  </r>
  <r>
    <n v="473"/>
    <n v="47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7"/>
  </r>
  <r>
    <n v="200"/>
    <n v="200"/>
    <n v="0"/>
    <n v="0"/>
    <n v="0"/>
    <n v="0"/>
    <n v="0"/>
    <n v="0"/>
    <n v="0"/>
    <n v="0"/>
    <n v="0"/>
    <n v="0"/>
    <x v="50"/>
  </r>
  <r>
    <n v="932"/>
    <n v="932"/>
    <n v="0"/>
    <n v="0"/>
    <n v="0"/>
    <n v="0"/>
    <n v="0"/>
    <n v="0"/>
    <n v="0"/>
    <n v="0"/>
    <n v="0"/>
    <n v="0"/>
    <x v="20"/>
  </r>
  <r>
    <n v="85"/>
    <n v="85"/>
    <n v="0"/>
    <n v="0"/>
    <n v="0"/>
    <n v="0"/>
    <n v="0"/>
    <n v="0"/>
    <n v="0"/>
    <n v="0"/>
    <n v="0"/>
    <n v="0"/>
    <x v="8"/>
  </r>
  <r>
    <n v="423"/>
    <n v="0"/>
    <n v="423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6"/>
  </r>
  <r>
    <n v="760"/>
    <n v="760"/>
    <n v="0"/>
    <n v="0"/>
    <n v="0"/>
    <n v="0"/>
    <n v="0"/>
    <n v="0"/>
    <n v="760"/>
    <n v="760"/>
    <n v="0"/>
    <n v="0"/>
    <x v="28"/>
  </r>
  <r>
    <n v="7"/>
    <n v="7"/>
    <n v="0"/>
    <n v="0"/>
    <n v="7"/>
    <n v="7"/>
    <n v="0"/>
    <n v="0"/>
    <n v="0"/>
    <n v="0"/>
    <n v="0"/>
    <n v="0"/>
    <x v="4"/>
  </r>
  <r>
    <n v="371"/>
    <n v="371"/>
    <n v="0"/>
    <n v="0"/>
    <n v="0"/>
    <n v="0"/>
    <n v="0"/>
    <n v="0"/>
    <n v="0"/>
    <n v="0"/>
    <n v="0"/>
    <n v="0"/>
    <x v="38"/>
  </r>
  <r>
    <n v="29"/>
    <n v="29"/>
    <n v="0"/>
    <n v="0"/>
    <n v="29"/>
    <n v="29"/>
    <n v="0"/>
    <n v="0"/>
    <n v="0"/>
    <n v="0"/>
    <n v="0"/>
    <n v="0"/>
    <x v="10"/>
  </r>
  <r>
    <n v="4150"/>
    <n v="0"/>
    <n v="4150"/>
    <n v="0"/>
    <n v="4150"/>
    <n v="0"/>
    <n v="415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3"/>
  </r>
  <r>
    <n v="9528"/>
    <n v="9528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22"/>
  </r>
  <r>
    <n v="3403"/>
    <n v="3403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43"/>
  </r>
  <r>
    <n v="1128"/>
    <n v="1128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32"/>
  </r>
  <r>
    <n v="3994"/>
    <n v="3994"/>
    <n v="0"/>
    <n v="0"/>
    <n v="0"/>
    <n v="0"/>
    <n v="0"/>
    <n v="0"/>
    <n v="0"/>
    <n v="0"/>
    <n v="0"/>
    <n v="0"/>
    <x v="31"/>
  </r>
  <r>
    <n v="1342"/>
    <n v="1342"/>
    <n v="0"/>
    <n v="0"/>
    <n v="0"/>
    <n v="0"/>
    <n v="0"/>
    <n v="0"/>
    <n v="0"/>
    <n v="0"/>
    <n v="0"/>
    <n v="0"/>
    <x v="6"/>
  </r>
  <r>
    <n v="1749"/>
    <n v="1749"/>
    <n v="0"/>
    <n v="0"/>
    <n v="0"/>
    <n v="0"/>
    <n v="0"/>
    <n v="0"/>
    <n v="0"/>
    <n v="0"/>
    <n v="0"/>
    <n v="0"/>
    <x v="24"/>
  </r>
  <r>
    <n v="243"/>
    <n v="24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8"/>
  </r>
  <r>
    <n v="558"/>
    <n v="558"/>
    <n v="0"/>
    <n v="0"/>
    <n v="0"/>
    <n v="0"/>
    <n v="0"/>
    <n v="0"/>
    <n v="0"/>
    <n v="0"/>
    <n v="0"/>
    <n v="0"/>
    <x v="6"/>
  </r>
  <r>
    <n v="388"/>
    <n v="388"/>
    <n v="0"/>
    <n v="0"/>
    <n v="0"/>
    <n v="0"/>
    <n v="0"/>
    <n v="0"/>
    <n v="388"/>
    <n v="388"/>
    <n v="0"/>
    <n v="0"/>
    <x v="52"/>
  </r>
  <r>
    <n v="142"/>
    <n v="142"/>
    <n v="0"/>
    <n v="0"/>
    <n v="0"/>
    <n v="0"/>
    <n v="0"/>
    <n v="0"/>
    <n v="0"/>
    <n v="0"/>
    <n v="0"/>
    <n v="0"/>
    <x v="48"/>
  </r>
  <r>
    <n v="8"/>
    <n v="0"/>
    <n v="8"/>
    <n v="0"/>
    <n v="0"/>
    <n v="0"/>
    <n v="0"/>
    <n v="0"/>
    <n v="0"/>
    <n v="0"/>
    <n v="0"/>
    <n v="0"/>
    <x v="10"/>
  </r>
  <r>
    <n v="1801"/>
    <n v="1801"/>
    <n v="0"/>
    <n v="0"/>
    <n v="1801"/>
    <n v="1801"/>
    <n v="0"/>
    <n v="0"/>
    <n v="0"/>
    <n v="0"/>
    <n v="0"/>
    <n v="0"/>
    <x v="0"/>
  </r>
  <r>
    <n v="106"/>
    <n v="106"/>
    <n v="0"/>
    <n v="0"/>
    <n v="0"/>
    <n v="0"/>
    <n v="0"/>
    <n v="0"/>
    <n v="106"/>
    <n v="106"/>
    <n v="0"/>
    <n v="0"/>
    <x v="13"/>
  </r>
  <r>
    <n v="2"/>
    <n v="2"/>
    <n v="0"/>
    <n v="0"/>
    <n v="0"/>
    <n v="0"/>
    <n v="0"/>
    <n v="0"/>
    <n v="0"/>
    <n v="0"/>
    <n v="0"/>
    <n v="0"/>
    <x v="49"/>
  </r>
  <r>
    <n v="97"/>
    <n v="97"/>
    <n v="0"/>
    <n v="0"/>
    <n v="0"/>
    <n v="0"/>
    <n v="0"/>
    <n v="0"/>
    <n v="0"/>
    <n v="0"/>
    <n v="0"/>
    <n v="0"/>
    <x v="48"/>
  </r>
  <r>
    <n v="1673"/>
    <n v="1673"/>
    <n v="0"/>
    <n v="0"/>
    <n v="0"/>
    <n v="0"/>
    <n v="0"/>
    <n v="0"/>
    <n v="0"/>
    <n v="0"/>
    <n v="0"/>
    <n v="0"/>
    <x v="30"/>
  </r>
  <r>
    <n v="10165"/>
    <n v="0"/>
    <n v="10165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32"/>
  </r>
  <r>
    <n v="286"/>
    <n v="0"/>
    <n v="286"/>
    <n v="0"/>
    <n v="0"/>
    <n v="0"/>
    <n v="0"/>
    <n v="0"/>
    <n v="0"/>
    <n v="0"/>
    <n v="0"/>
    <n v="0"/>
    <x v="39"/>
  </r>
  <r>
    <n v="4788"/>
    <n v="4788"/>
    <n v="0"/>
    <n v="0"/>
    <n v="0"/>
    <n v="0"/>
    <n v="0"/>
    <n v="0"/>
    <n v="0"/>
    <n v="0"/>
    <n v="0"/>
    <n v="0"/>
    <x v="11"/>
  </r>
  <r>
    <n v="111"/>
    <n v="111"/>
    <n v="0"/>
    <n v="0"/>
    <n v="111"/>
    <n v="111"/>
    <n v="0"/>
    <n v="0"/>
    <n v="0"/>
    <n v="0"/>
    <n v="0"/>
    <n v="0"/>
    <x v="19"/>
  </r>
  <r>
    <n v="4353"/>
    <n v="0"/>
    <n v="4353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7"/>
  </r>
  <r>
    <n v="245"/>
    <n v="245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33"/>
  </r>
  <r>
    <n v="5327"/>
    <n v="0"/>
    <n v="5327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8"/>
  </r>
  <r>
    <n v="216"/>
    <n v="216"/>
    <n v="0"/>
    <n v="0"/>
    <n v="0"/>
    <n v="0"/>
    <n v="0"/>
    <n v="0"/>
    <n v="0"/>
    <n v="0"/>
    <n v="0"/>
    <n v="0"/>
    <x v="14"/>
  </r>
  <r>
    <n v="915"/>
    <n v="915"/>
    <n v="0"/>
    <n v="0"/>
    <n v="0"/>
    <n v="0"/>
    <n v="0"/>
    <n v="0"/>
    <n v="0"/>
    <n v="0"/>
    <n v="0"/>
    <n v="0"/>
    <x v="18"/>
  </r>
  <r>
    <n v="29500"/>
    <n v="0"/>
    <n v="29500"/>
    <n v="0"/>
    <n v="0"/>
    <n v="0"/>
    <n v="0"/>
    <n v="0"/>
    <n v="0"/>
    <n v="0"/>
    <n v="0"/>
    <n v="0"/>
    <x v="27"/>
  </r>
  <r>
    <n v="1413"/>
    <n v="1413"/>
    <n v="0"/>
    <n v="0"/>
    <n v="0"/>
    <n v="0"/>
    <n v="0"/>
    <n v="0"/>
    <n v="0"/>
    <n v="0"/>
    <n v="0"/>
    <n v="0"/>
    <x v="44"/>
  </r>
  <r>
    <n v="243"/>
    <n v="243"/>
    <n v="0"/>
    <n v="0"/>
    <n v="243"/>
    <n v="243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"/>
  </r>
  <r>
    <n v="469"/>
    <n v="469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15"/>
  </r>
  <r>
    <n v="64"/>
    <n v="64"/>
    <n v="0"/>
    <n v="0"/>
    <n v="0"/>
    <n v="0"/>
    <n v="0"/>
    <n v="0"/>
    <n v="64"/>
    <n v="64"/>
    <n v="0"/>
    <n v="0"/>
    <x v="30"/>
  </r>
  <r>
    <n v="358"/>
    <n v="358"/>
    <n v="0"/>
    <n v="0"/>
    <n v="0"/>
    <n v="0"/>
    <n v="0"/>
    <n v="0"/>
    <n v="0"/>
    <n v="0"/>
    <n v="0"/>
    <n v="0"/>
    <x v="48"/>
  </r>
  <r>
    <n v="222"/>
    <n v="222"/>
    <n v="0"/>
    <n v="0"/>
    <n v="0"/>
    <n v="0"/>
    <n v="0"/>
    <n v="0"/>
    <n v="222"/>
    <n v="222"/>
    <n v="0"/>
    <n v="0"/>
    <x v="42"/>
  </r>
  <r>
    <n v="622"/>
    <n v="622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8"/>
  </r>
  <r>
    <n v="523"/>
    <n v="0"/>
    <n v="523"/>
    <n v="0"/>
    <n v="0"/>
    <n v="0"/>
    <n v="0"/>
    <n v="0"/>
    <n v="0"/>
    <n v="0"/>
    <n v="0"/>
    <n v="0"/>
    <x v="51"/>
  </r>
  <r>
    <n v="235"/>
    <n v="235"/>
    <n v="0"/>
    <n v="0"/>
    <n v="0"/>
    <n v="0"/>
    <n v="0"/>
    <n v="0"/>
    <n v="0"/>
    <n v="0"/>
    <n v="0"/>
    <n v="0"/>
    <x v="14"/>
  </r>
  <r>
    <n v="3"/>
    <n v="3"/>
    <n v="0"/>
    <n v="0"/>
    <n v="3"/>
    <n v="3"/>
    <n v="0"/>
    <n v="0"/>
    <n v="0"/>
    <n v="0"/>
    <n v="0"/>
    <n v="0"/>
    <x v="2"/>
  </r>
  <r>
    <n v="28318"/>
    <n v="28318"/>
    <n v="0"/>
    <n v="0"/>
    <n v="0"/>
    <n v="0"/>
    <n v="0"/>
    <n v="0"/>
    <n v="0"/>
    <n v="0"/>
    <n v="0"/>
    <n v="0"/>
    <x v="45"/>
  </r>
  <r>
    <n v="75"/>
    <n v="75"/>
    <n v="0"/>
    <n v="0"/>
    <n v="75"/>
    <n v="75"/>
    <n v="0"/>
    <n v="0"/>
    <n v="0"/>
    <n v="0"/>
    <n v="0"/>
    <n v="0"/>
    <x v="53"/>
  </r>
  <r>
    <n v="42516"/>
    <n v="42516"/>
    <n v="0"/>
    <n v="0"/>
    <n v="42516"/>
    <n v="42516"/>
    <n v="0"/>
    <n v="0"/>
    <n v="0"/>
    <n v="0"/>
    <n v="0"/>
    <n v="0"/>
    <x v="19"/>
  </r>
  <r>
    <n v="1483"/>
    <n v="1483"/>
    <n v="0"/>
    <n v="0"/>
    <n v="0"/>
    <n v="0"/>
    <n v="0"/>
    <n v="0"/>
    <n v="0"/>
    <n v="0"/>
    <n v="0"/>
    <n v="0"/>
    <x v="9"/>
  </r>
  <r>
    <n v="6736"/>
    <n v="0"/>
    <n v="6736"/>
    <n v="0"/>
    <n v="0"/>
    <n v="0"/>
    <n v="0"/>
    <n v="0"/>
    <n v="0"/>
    <n v="0"/>
    <n v="0"/>
    <n v="0"/>
    <x v="9"/>
  </r>
  <r>
    <n v="156"/>
    <n v="156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15"/>
  </r>
  <r>
    <n v="1071"/>
    <n v="0"/>
    <n v="1071"/>
    <n v="0"/>
    <n v="0"/>
    <n v="0"/>
    <n v="0"/>
    <n v="0"/>
    <n v="0"/>
    <n v="0"/>
    <n v="0"/>
    <n v="0"/>
    <x v="44"/>
  </r>
  <r>
    <n v="3169"/>
    <n v="0"/>
    <n v="3169"/>
    <n v="0"/>
    <n v="3169"/>
    <n v="0"/>
    <n v="3169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24"/>
  </r>
  <r>
    <n v="273"/>
    <n v="0"/>
    <n v="273"/>
    <n v="0"/>
    <n v="0"/>
    <n v="0"/>
    <n v="0"/>
    <n v="0"/>
    <n v="0"/>
    <n v="0"/>
    <n v="0"/>
    <n v="0"/>
    <x v="58"/>
  </r>
  <r>
    <n v="98"/>
    <n v="98"/>
    <n v="0"/>
    <n v="0"/>
    <n v="0"/>
    <n v="0"/>
    <n v="0"/>
    <n v="0"/>
    <n v="0"/>
    <n v="0"/>
    <n v="0"/>
    <n v="0"/>
    <x v="24"/>
  </r>
  <r>
    <n v="1507"/>
    <n v="1507"/>
    <n v="0"/>
    <n v="0"/>
    <n v="0"/>
    <n v="0"/>
    <n v="0"/>
    <n v="0"/>
    <n v="0"/>
    <n v="0"/>
    <n v="0"/>
    <n v="0"/>
    <x v="33"/>
  </r>
  <r>
    <n v="735"/>
    <n v="735"/>
    <n v="0"/>
    <n v="0"/>
    <n v="0"/>
    <n v="0"/>
    <n v="0"/>
    <n v="0"/>
    <n v="0"/>
    <n v="0"/>
    <n v="0"/>
    <n v="0"/>
    <x v="11"/>
  </r>
  <r>
    <n v="511"/>
    <n v="0"/>
    <n v="511"/>
    <n v="0"/>
    <n v="0"/>
    <n v="0"/>
    <n v="0"/>
    <n v="0"/>
    <n v="0"/>
    <n v="0"/>
    <n v="0"/>
    <n v="0"/>
    <x v="5"/>
  </r>
  <r>
    <n v="287"/>
    <n v="287"/>
    <n v="0"/>
    <n v="0"/>
    <n v="0"/>
    <n v="0"/>
    <n v="0"/>
    <n v="0"/>
    <n v="0"/>
    <n v="0"/>
    <n v="0"/>
    <n v="0"/>
    <x v="20"/>
  </r>
  <r>
    <n v="3016"/>
    <n v="301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"/>
  </r>
  <r>
    <n v="126"/>
    <n v="126"/>
    <n v="0"/>
    <n v="0"/>
    <n v="0"/>
    <n v="0"/>
    <n v="0"/>
    <n v="0"/>
    <n v="0"/>
    <n v="0"/>
    <n v="0"/>
    <n v="0"/>
    <x v="33"/>
  </r>
  <r>
    <n v="1366"/>
    <n v="1366"/>
    <n v="0"/>
    <n v="0"/>
    <n v="0"/>
    <n v="0"/>
    <n v="0"/>
    <n v="0"/>
    <n v="1366"/>
    <n v="1366"/>
    <n v="0"/>
    <n v="0"/>
    <x v="45"/>
  </r>
  <r>
    <n v="112"/>
    <n v="0"/>
    <n v="112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32"/>
  </r>
  <r>
    <n v="587"/>
    <n v="587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33"/>
  </r>
  <r>
    <n v="285"/>
    <n v="285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9"/>
  </r>
  <r>
    <n v="8425"/>
    <n v="0"/>
    <n v="8425"/>
    <n v="0"/>
    <n v="0"/>
    <n v="0"/>
    <n v="0"/>
    <n v="0"/>
    <n v="0"/>
    <n v="0"/>
    <n v="0"/>
    <n v="0"/>
    <x v="31"/>
  </r>
  <r>
    <n v="73"/>
    <n v="73"/>
    <n v="0"/>
    <n v="0"/>
    <n v="73"/>
    <n v="73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"/>
  </r>
  <r>
    <n v="829"/>
    <n v="829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4"/>
  </r>
  <r>
    <n v="233"/>
    <n v="233"/>
    <n v="0"/>
    <n v="0"/>
    <n v="0"/>
    <n v="0"/>
    <n v="0"/>
    <n v="0"/>
    <n v="0"/>
    <n v="0"/>
    <n v="0"/>
    <n v="0"/>
    <x v="7"/>
  </r>
  <r>
    <n v="998"/>
    <n v="998"/>
    <n v="0"/>
    <n v="0"/>
    <n v="0"/>
    <n v="0"/>
    <n v="0"/>
    <n v="0"/>
    <n v="0"/>
    <n v="0"/>
    <n v="0"/>
    <n v="0"/>
    <x v="21"/>
  </r>
  <r>
    <n v="2584"/>
    <n v="2584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8"/>
  </r>
  <r>
    <n v="148"/>
    <n v="148"/>
    <n v="0"/>
    <n v="0"/>
    <n v="0"/>
    <n v="0"/>
    <n v="0"/>
    <n v="0"/>
    <n v="0"/>
    <n v="0"/>
    <n v="0"/>
    <n v="0"/>
    <x v="42"/>
  </r>
  <r>
    <n v="2738"/>
    <n v="2738"/>
    <n v="0"/>
    <n v="0"/>
    <n v="0"/>
    <n v="0"/>
    <n v="0"/>
    <n v="0"/>
    <n v="0"/>
    <n v="0"/>
    <n v="0"/>
    <n v="0"/>
    <x v="6"/>
  </r>
  <r>
    <n v="52"/>
    <n v="0"/>
    <n v="52"/>
    <n v="0"/>
    <n v="0"/>
    <n v="0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4"/>
  </r>
  <r>
    <n v="1742"/>
    <n v="1742"/>
    <n v="0"/>
    <n v="0"/>
    <n v="0"/>
    <n v="0"/>
    <n v="0"/>
    <n v="0"/>
    <n v="0"/>
    <n v="0"/>
    <n v="0"/>
    <n v="0"/>
    <x v="10"/>
  </r>
  <r>
    <n v="71"/>
    <n v="7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8"/>
  </r>
  <r>
    <n v="64"/>
    <n v="64"/>
    <n v="0"/>
    <n v="0"/>
    <n v="0"/>
    <n v="0"/>
    <n v="0"/>
    <n v="0"/>
    <n v="0"/>
    <n v="0"/>
    <n v="0"/>
    <n v="0"/>
    <x v="57"/>
  </r>
  <r>
    <n v="236"/>
    <n v="236"/>
    <n v="0"/>
    <n v="0"/>
    <n v="0"/>
    <n v="0"/>
    <n v="0"/>
    <n v="0"/>
    <n v="236"/>
    <n v="236"/>
    <n v="0"/>
    <n v="0"/>
    <x v="25"/>
  </r>
  <r>
    <n v="1194"/>
    <n v="0"/>
    <n v="1194"/>
    <n v="0"/>
    <n v="0"/>
    <n v="0"/>
    <n v="0"/>
    <n v="0"/>
    <n v="0"/>
    <n v="0"/>
    <n v="0"/>
    <n v="0"/>
    <x v="37"/>
  </r>
  <r>
    <n v="1448"/>
    <n v="1448"/>
    <n v="0"/>
    <n v="0"/>
    <n v="0"/>
    <n v="0"/>
    <n v="0"/>
    <n v="0"/>
    <n v="0"/>
    <n v="0"/>
    <n v="0"/>
    <n v="0"/>
    <x v="7"/>
  </r>
  <r>
    <n v="24304"/>
    <n v="0"/>
    <n v="24304"/>
    <n v="0"/>
    <n v="0"/>
    <n v="0"/>
    <n v="0"/>
    <n v="0"/>
    <n v="24304"/>
    <n v="0"/>
    <n v="24304"/>
    <n v="0"/>
    <x v="56"/>
  </r>
  <r>
    <n v="251"/>
    <n v="251"/>
    <n v="0"/>
    <n v="0"/>
    <n v="0"/>
    <n v="0"/>
    <n v="0"/>
    <n v="0"/>
    <n v="0"/>
    <n v="0"/>
    <n v="0"/>
    <n v="0"/>
    <x v="40"/>
  </r>
  <r>
    <n v="452"/>
    <n v="452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34"/>
  </r>
  <r>
    <n v="3624"/>
    <n v="3624"/>
    <n v="0"/>
    <n v="0"/>
    <n v="0"/>
    <n v="0"/>
    <n v="0"/>
    <n v="0"/>
    <n v="0"/>
    <n v="0"/>
    <n v="0"/>
    <n v="0"/>
    <x v="56"/>
  </r>
  <r>
    <n v="418"/>
    <n v="418"/>
    <n v="0"/>
    <n v="0"/>
    <n v="0"/>
    <n v="0"/>
    <n v="0"/>
    <n v="0"/>
    <n v="418"/>
    <n v="418"/>
    <n v="0"/>
    <n v="0"/>
    <x v="3"/>
  </r>
  <r>
    <n v="902"/>
    <n v="902"/>
    <n v="0"/>
    <n v="0"/>
    <n v="902"/>
    <n v="902"/>
    <n v="0"/>
    <n v="0"/>
    <n v="0"/>
    <n v="0"/>
    <n v="0"/>
    <n v="0"/>
    <x v="20"/>
  </r>
  <r>
    <n v="388"/>
    <n v="388"/>
    <n v="0"/>
    <n v="0"/>
    <n v="0"/>
    <n v="0"/>
    <n v="0"/>
    <n v="0"/>
    <n v="0"/>
    <n v="0"/>
    <n v="0"/>
    <n v="0"/>
    <x v="40"/>
  </r>
  <r>
    <n v="4253"/>
    <n v="4253"/>
    <n v="0"/>
    <n v="0"/>
    <n v="4253"/>
    <n v="4253"/>
    <n v="0"/>
    <n v="0"/>
    <n v="0"/>
    <n v="0"/>
    <n v="0"/>
    <n v="0"/>
    <x v="31"/>
  </r>
  <r>
    <n v="23"/>
    <n v="23"/>
    <n v="0"/>
    <n v="0"/>
    <n v="23"/>
    <n v="23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5"/>
  </r>
  <r>
    <n v="106"/>
    <n v="106"/>
    <n v="0"/>
    <n v="0"/>
    <n v="0"/>
    <n v="0"/>
    <n v="0"/>
    <n v="0"/>
    <n v="0"/>
    <n v="0"/>
    <n v="0"/>
    <n v="0"/>
    <x v="54"/>
  </r>
  <r>
    <n v="113"/>
    <n v="0"/>
    <n v="113"/>
    <n v="0"/>
    <n v="0"/>
    <n v="0"/>
    <n v="0"/>
    <n v="0"/>
    <n v="0"/>
    <n v="0"/>
    <n v="0"/>
    <n v="0"/>
    <x v="22"/>
  </r>
  <r>
    <n v="92"/>
    <n v="92"/>
    <n v="0"/>
    <n v="0"/>
    <n v="0"/>
    <n v="0"/>
    <n v="0"/>
    <n v="0"/>
    <n v="0"/>
    <n v="0"/>
    <n v="0"/>
    <n v="0"/>
    <x v="12"/>
  </r>
  <r>
    <n v="131"/>
    <n v="131"/>
    <n v="0"/>
    <n v="0"/>
    <n v="0"/>
    <n v="0"/>
    <n v="0"/>
    <n v="0"/>
    <n v="0"/>
    <n v="0"/>
    <n v="0"/>
    <n v="0"/>
    <x v="21"/>
  </r>
  <r>
    <n v="442"/>
    <n v="44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"/>
  </r>
  <r>
    <n v="1836"/>
    <n v="1836"/>
    <n v="0"/>
    <n v="0"/>
    <n v="0"/>
    <n v="0"/>
    <n v="0"/>
    <n v="0"/>
    <n v="0"/>
    <n v="0"/>
    <n v="0"/>
    <n v="0"/>
    <x v="47"/>
  </r>
  <r>
    <n v="393"/>
    <n v="393"/>
    <n v="0"/>
    <n v="0"/>
    <n v="0"/>
    <n v="0"/>
    <n v="0"/>
    <n v="0"/>
    <n v="0"/>
    <n v="0"/>
    <n v="0"/>
    <n v="0"/>
    <x v="53"/>
  </r>
  <r>
    <n v="9726"/>
    <n v="9726"/>
    <n v="0"/>
    <n v="0"/>
    <n v="0"/>
    <n v="0"/>
    <n v="0"/>
    <n v="0"/>
    <n v="0"/>
    <n v="0"/>
    <n v="0"/>
    <n v="0"/>
    <x v="28"/>
  </r>
  <r>
    <n v="179"/>
    <n v="179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8"/>
  </r>
  <r>
    <n v="14115"/>
    <n v="14115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8"/>
    <n v="8"/>
    <n v="0"/>
    <n v="0"/>
    <x v="25"/>
  </r>
  <r>
    <n v="8012"/>
    <n v="0"/>
    <n v="0"/>
    <n v="8012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32"/>
  </r>
  <r>
    <n v="66"/>
    <n v="66"/>
    <n v="0"/>
    <n v="0"/>
    <n v="0"/>
    <n v="0"/>
    <n v="0"/>
    <n v="0"/>
    <n v="0"/>
    <n v="0"/>
    <n v="0"/>
    <n v="0"/>
    <x v="47"/>
  </r>
  <r>
    <n v="346"/>
    <n v="346"/>
    <n v="0"/>
    <n v="0"/>
    <n v="0"/>
    <n v="0"/>
    <n v="0"/>
    <n v="0"/>
    <n v="0"/>
    <n v="0"/>
    <n v="0"/>
    <n v="0"/>
    <x v="41"/>
  </r>
  <r>
    <n v="1716"/>
    <n v="0"/>
    <n v="1716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"/>
  </r>
  <r>
    <n v="4965"/>
    <n v="0"/>
    <n v="4965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50"/>
  </r>
  <r>
    <n v="2955"/>
    <n v="2955"/>
    <n v="0"/>
    <n v="0"/>
    <n v="0"/>
    <n v="0"/>
    <n v="0"/>
    <n v="0"/>
    <n v="0"/>
    <n v="0"/>
    <n v="0"/>
    <n v="0"/>
    <x v="53"/>
  </r>
  <r>
    <n v="279"/>
    <n v="279"/>
    <n v="0"/>
    <n v="0"/>
    <n v="0"/>
    <n v="0"/>
    <n v="0"/>
    <n v="0"/>
    <n v="0"/>
    <n v="0"/>
    <n v="0"/>
    <n v="0"/>
    <x v="47"/>
  </r>
  <r>
    <n v="812"/>
    <n v="812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25"/>
  </r>
  <r>
    <n v="1539"/>
    <n v="1539"/>
    <n v="0"/>
    <n v="0"/>
    <n v="0"/>
    <n v="0"/>
    <n v="0"/>
    <n v="0"/>
    <n v="0"/>
    <n v="0"/>
    <n v="0"/>
    <n v="0"/>
    <x v="26"/>
  </r>
  <r>
    <n v="225"/>
    <n v="225"/>
    <n v="0"/>
    <n v="0"/>
    <n v="0"/>
    <n v="0"/>
    <n v="0"/>
    <n v="0"/>
    <n v="0"/>
    <n v="0"/>
    <n v="0"/>
    <n v="0"/>
    <x v="23"/>
  </r>
  <r>
    <n v="166"/>
    <n v="166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1"/>
  </r>
  <r>
    <n v="5963"/>
    <n v="5963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52"/>
  </r>
  <r>
    <n v="119"/>
    <n v="119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52"/>
  </r>
  <r>
    <n v="1088"/>
    <n v="1088"/>
    <n v="0"/>
    <n v="0"/>
    <n v="0"/>
    <n v="0"/>
    <n v="0"/>
    <n v="0"/>
    <n v="0"/>
    <n v="0"/>
    <n v="0"/>
    <n v="0"/>
    <x v="14"/>
  </r>
  <r>
    <n v="1959"/>
    <n v="1959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21"/>
  </r>
  <r>
    <n v="54"/>
    <n v="54"/>
    <n v="0"/>
    <n v="0"/>
    <n v="0"/>
    <n v="0"/>
    <n v="0"/>
    <n v="0"/>
    <n v="0"/>
    <n v="0"/>
    <n v="0"/>
    <n v="0"/>
    <x v="25"/>
  </r>
  <r>
    <n v="66"/>
    <n v="66"/>
    <n v="0"/>
    <n v="0"/>
    <n v="0"/>
    <n v="0"/>
    <n v="0"/>
    <n v="0"/>
    <n v="0"/>
    <n v="0"/>
    <n v="0"/>
    <n v="0"/>
    <x v="32"/>
  </r>
  <r>
    <n v="889"/>
    <n v="889"/>
    <n v="0"/>
    <n v="0"/>
    <n v="0"/>
    <n v="0"/>
    <n v="0"/>
    <n v="0"/>
    <n v="0"/>
    <n v="0"/>
    <n v="0"/>
    <n v="0"/>
    <x v="44"/>
  </r>
  <r>
    <n v="7942"/>
    <n v="7942"/>
    <n v="0"/>
    <n v="0"/>
    <n v="0"/>
    <n v="0"/>
    <n v="0"/>
    <n v="0"/>
    <n v="0"/>
    <n v="0"/>
    <n v="0"/>
    <n v="0"/>
    <x v="9"/>
  </r>
  <r>
    <n v="206"/>
    <n v="206"/>
    <n v="0"/>
    <n v="0"/>
    <n v="0"/>
    <n v="0"/>
    <n v="0"/>
    <n v="0"/>
    <n v="206"/>
    <n v="206"/>
    <n v="0"/>
    <n v="0"/>
    <x v="40"/>
  </r>
  <r>
    <n v="22"/>
    <n v="22"/>
    <n v="0"/>
    <n v="0"/>
    <n v="0"/>
    <n v="0"/>
    <n v="0"/>
    <n v="0"/>
    <n v="22"/>
    <n v="22"/>
    <n v="0"/>
    <n v="0"/>
    <x v="17"/>
  </r>
  <r>
    <n v="1667"/>
    <n v="1667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34"/>
  </r>
  <r>
    <n v="518"/>
    <n v="518"/>
    <n v="0"/>
    <n v="0"/>
    <n v="0"/>
    <n v="0"/>
    <n v="0"/>
    <n v="0"/>
    <n v="0"/>
    <n v="0"/>
    <n v="0"/>
    <n v="0"/>
    <x v="32"/>
  </r>
  <r>
    <n v="437"/>
    <n v="437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3"/>
  </r>
  <r>
    <n v="124"/>
    <n v="124"/>
    <n v="0"/>
    <n v="0"/>
    <n v="0"/>
    <n v="0"/>
    <n v="0"/>
    <n v="0"/>
    <n v="0"/>
    <n v="0"/>
    <n v="0"/>
    <n v="0"/>
    <x v="37"/>
  </r>
  <r>
    <n v="29274"/>
    <n v="29274"/>
    <n v="0"/>
    <n v="0"/>
    <n v="0"/>
    <n v="0"/>
    <n v="0"/>
    <n v="0"/>
    <n v="0"/>
    <n v="0"/>
    <n v="0"/>
    <n v="0"/>
    <x v="31"/>
  </r>
  <r>
    <n v="257"/>
    <n v="257"/>
    <n v="0"/>
    <n v="0"/>
    <n v="0"/>
    <n v="0"/>
    <n v="0"/>
    <n v="0"/>
    <n v="0"/>
    <n v="0"/>
    <n v="0"/>
    <n v="0"/>
    <x v="50"/>
  </r>
  <r>
    <n v="2095"/>
    <n v="2095"/>
    <n v="0"/>
    <n v="0"/>
    <n v="0"/>
    <n v="0"/>
    <n v="0"/>
    <n v="0"/>
    <n v="0"/>
    <n v="0"/>
    <n v="0"/>
    <n v="0"/>
    <x v="7"/>
  </r>
  <r>
    <n v="379"/>
    <n v="379"/>
    <n v="0"/>
    <n v="0"/>
    <n v="379"/>
    <n v="379"/>
    <n v="0"/>
    <n v="0"/>
    <n v="0"/>
    <n v="0"/>
    <n v="0"/>
    <n v="0"/>
    <x v="31"/>
  </r>
  <r>
    <n v="3019"/>
    <n v="3019"/>
    <n v="0"/>
    <n v="0"/>
    <n v="0"/>
    <n v="0"/>
    <n v="0"/>
    <n v="0"/>
    <n v="0"/>
    <n v="0"/>
    <n v="0"/>
    <n v="0"/>
    <x v="11"/>
  </r>
  <r>
    <n v="4"/>
    <n v="4"/>
    <n v="0"/>
    <n v="0"/>
    <n v="4"/>
    <n v="4"/>
    <n v="0"/>
    <n v="0"/>
    <n v="0"/>
    <n v="0"/>
    <n v="0"/>
    <n v="0"/>
    <x v="21"/>
  </r>
  <r>
    <n v="391"/>
    <n v="391"/>
    <n v="0"/>
    <n v="0"/>
    <n v="391"/>
    <n v="391"/>
    <n v="0"/>
    <n v="0"/>
    <n v="0"/>
    <n v="0"/>
    <n v="0"/>
    <n v="0"/>
    <x v="33"/>
  </r>
  <r>
    <n v="24936"/>
    <n v="0"/>
    <n v="24936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4"/>
  </r>
  <r>
    <n v="430"/>
    <n v="430"/>
    <n v="0"/>
    <n v="0"/>
    <n v="0"/>
    <n v="0"/>
    <n v="0"/>
    <n v="0"/>
    <n v="0"/>
    <n v="0"/>
    <n v="0"/>
    <n v="0"/>
    <x v="28"/>
  </r>
  <r>
    <n v="3702"/>
    <n v="3702"/>
    <n v="0"/>
    <n v="0"/>
    <n v="0"/>
    <n v="0"/>
    <n v="0"/>
    <n v="0"/>
    <n v="0"/>
    <n v="0"/>
    <n v="0"/>
    <n v="0"/>
    <x v="40"/>
  </r>
  <r>
    <n v="175"/>
    <n v="175"/>
    <n v="0"/>
    <n v="0"/>
    <n v="0"/>
    <n v="0"/>
    <n v="0"/>
    <n v="0"/>
    <n v="0"/>
    <n v="0"/>
    <n v="0"/>
    <n v="0"/>
    <x v="52"/>
  </r>
  <r>
    <n v="37"/>
    <n v="37"/>
    <n v="0"/>
    <n v="0"/>
    <n v="0"/>
    <n v="0"/>
    <n v="0"/>
    <n v="0"/>
    <n v="0"/>
    <n v="0"/>
    <n v="0"/>
    <n v="0"/>
    <x v="48"/>
  </r>
  <r>
    <n v="503"/>
    <n v="503"/>
    <n v="0"/>
    <n v="0"/>
    <n v="0"/>
    <n v="0"/>
    <n v="0"/>
    <n v="0"/>
    <n v="0"/>
    <n v="0"/>
    <n v="0"/>
    <n v="0"/>
    <x v="59"/>
  </r>
  <r>
    <n v="1288"/>
    <n v="1288"/>
    <n v="0"/>
    <n v="0"/>
    <n v="0"/>
    <n v="0"/>
    <n v="0"/>
    <n v="0"/>
    <n v="0"/>
    <n v="0"/>
    <n v="0"/>
    <n v="0"/>
    <x v="44"/>
  </r>
  <r>
    <n v="63"/>
    <n v="0"/>
    <n v="0"/>
    <n v="63"/>
    <n v="0"/>
    <n v="0"/>
    <n v="0"/>
    <n v="0"/>
    <n v="0"/>
    <n v="0"/>
    <n v="0"/>
    <n v="0"/>
    <x v="51"/>
  </r>
  <r>
    <n v="333"/>
    <n v="333"/>
    <n v="0"/>
    <n v="0"/>
    <n v="0"/>
    <n v="0"/>
    <n v="0"/>
    <n v="0"/>
    <n v="0"/>
    <n v="0"/>
    <n v="0"/>
    <n v="0"/>
    <x v="51"/>
  </r>
  <r>
    <n v="358"/>
    <n v="358"/>
    <n v="0"/>
    <n v="0"/>
    <n v="0"/>
    <n v="0"/>
    <n v="0"/>
    <n v="0"/>
    <n v="358"/>
    <n v="358"/>
    <n v="0"/>
    <n v="0"/>
    <x v="23"/>
  </r>
  <r>
    <n v="3391"/>
    <n v="3391"/>
    <n v="0"/>
    <n v="0"/>
    <n v="0"/>
    <n v="0"/>
    <n v="0"/>
    <n v="0"/>
    <n v="0"/>
    <n v="0"/>
    <n v="0"/>
    <n v="0"/>
    <x v="49"/>
  </r>
  <r>
    <n v="221"/>
    <n v="221"/>
    <n v="0"/>
    <n v="0"/>
    <n v="0"/>
    <n v="0"/>
    <n v="0"/>
    <n v="0"/>
    <n v="0"/>
    <n v="0"/>
    <n v="0"/>
    <n v="0"/>
    <x v="31"/>
  </r>
  <r>
    <n v="42"/>
    <n v="42"/>
    <n v="0"/>
    <n v="0"/>
    <n v="42"/>
    <n v="42"/>
    <n v="0"/>
    <n v="0"/>
    <n v="0"/>
    <n v="0"/>
    <n v="0"/>
    <n v="0"/>
    <x v="29"/>
  </r>
  <r>
    <n v="44"/>
    <n v="44"/>
    <n v="0"/>
    <n v="0"/>
    <n v="0"/>
    <n v="0"/>
    <n v="0"/>
    <n v="0"/>
    <n v="0"/>
    <n v="0"/>
    <n v="0"/>
    <n v="0"/>
    <x v="54"/>
  </r>
  <r>
    <n v="316"/>
    <n v="0"/>
    <n v="316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7"/>
  </r>
  <r>
    <n v="764"/>
    <n v="0"/>
    <n v="764"/>
    <n v="0"/>
    <n v="0"/>
    <n v="0"/>
    <n v="0"/>
    <n v="0"/>
    <n v="0"/>
    <n v="0"/>
    <n v="0"/>
    <n v="0"/>
    <x v="32"/>
  </r>
  <r>
    <n v="86"/>
    <n v="86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20"/>
  </r>
  <r>
    <n v="704"/>
    <n v="704"/>
    <n v="0"/>
    <n v="0"/>
    <n v="0"/>
    <n v="0"/>
    <n v="0"/>
    <n v="0"/>
    <n v="0"/>
    <n v="0"/>
    <n v="0"/>
    <n v="0"/>
    <x v="45"/>
  </r>
  <r>
    <n v="1349"/>
    <n v="1349"/>
    <n v="0"/>
    <n v="0"/>
    <n v="1349"/>
    <n v="1349"/>
    <n v="0"/>
    <n v="0"/>
    <n v="0"/>
    <n v="0"/>
    <n v="0"/>
    <n v="0"/>
    <x v="47"/>
  </r>
  <r>
    <n v="1197"/>
    <n v="1197"/>
    <n v="0"/>
    <n v="0"/>
    <n v="0"/>
    <n v="0"/>
    <n v="0"/>
    <n v="0"/>
    <n v="0"/>
    <n v="0"/>
    <n v="0"/>
    <n v="0"/>
    <x v="42"/>
  </r>
  <r>
    <n v="133"/>
    <n v="13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61"/>
  </r>
  <r>
    <n v="388"/>
    <n v="388"/>
    <n v="0"/>
    <n v="0"/>
    <n v="0"/>
    <n v="0"/>
    <n v="0"/>
    <n v="0"/>
    <n v="0"/>
    <n v="0"/>
    <n v="0"/>
    <n v="0"/>
    <x v="28"/>
  </r>
  <r>
    <n v="665"/>
    <n v="665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25"/>
  </r>
  <r>
    <n v="421"/>
    <n v="421"/>
    <n v="0"/>
    <n v="0"/>
    <n v="0"/>
    <n v="0"/>
    <n v="0"/>
    <n v="0"/>
    <n v="0"/>
    <n v="0"/>
    <n v="0"/>
    <n v="0"/>
    <x v="54"/>
  </r>
  <r>
    <n v="146"/>
    <n v="146"/>
    <n v="0"/>
    <n v="0"/>
    <n v="0"/>
    <n v="0"/>
    <n v="0"/>
    <n v="0"/>
    <n v="0"/>
    <n v="0"/>
    <n v="0"/>
    <n v="0"/>
    <x v="34"/>
  </r>
  <r>
    <n v="86"/>
    <n v="86"/>
    <n v="0"/>
    <n v="0"/>
    <n v="0"/>
    <n v="0"/>
    <n v="0"/>
    <n v="0"/>
    <n v="0"/>
    <n v="0"/>
    <n v="0"/>
    <n v="0"/>
    <x v="4"/>
  </r>
  <r>
    <n v="6"/>
    <n v="6"/>
    <n v="0"/>
    <n v="0"/>
    <n v="6"/>
    <n v="6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31"/>
  </r>
  <r>
    <n v="690"/>
    <n v="0"/>
    <n v="690"/>
    <n v="0"/>
    <n v="690"/>
    <n v="0"/>
    <n v="690"/>
    <n v="0"/>
    <n v="0"/>
    <n v="0"/>
    <n v="0"/>
    <n v="0"/>
    <x v="4"/>
  </r>
  <r>
    <n v="232"/>
    <n v="0"/>
    <n v="232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34"/>
  </r>
  <r>
    <n v="348"/>
    <n v="348"/>
    <n v="0"/>
    <n v="0"/>
    <n v="0"/>
    <n v="0"/>
    <n v="0"/>
    <n v="0"/>
    <n v="0"/>
    <n v="0"/>
    <n v="0"/>
    <n v="0"/>
    <x v="10"/>
  </r>
  <r>
    <n v="438"/>
    <n v="438"/>
    <n v="0"/>
    <n v="0"/>
    <n v="438"/>
    <n v="438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3"/>
  </r>
  <r>
    <n v="858"/>
    <n v="858"/>
    <n v="0"/>
    <n v="0"/>
    <n v="0"/>
    <n v="0"/>
    <n v="0"/>
    <n v="0"/>
    <n v="858"/>
    <n v="858"/>
    <n v="0"/>
    <n v="0"/>
    <x v="37"/>
  </r>
  <r>
    <n v="143"/>
    <n v="143"/>
    <n v="0"/>
    <n v="0"/>
    <n v="0"/>
    <n v="0"/>
    <n v="0"/>
    <n v="0"/>
    <n v="0"/>
    <n v="0"/>
    <n v="0"/>
    <n v="0"/>
    <x v="14"/>
  </r>
  <r>
    <n v="355"/>
    <n v="35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6"/>
  </r>
  <r>
    <n v="151"/>
    <n v="151"/>
    <n v="0"/>
    <n v="0"/>
    <n v="0"/>
    <n v="0"/>
    <n v="0"/>
    <n v="0"/>
    <n v="151"/>
    <n v="151"/>
    <n v="0"/>
    <n v="0"/>
    <x v="6"/>
  </r>
  <r>
    <n v="7730"/>
    <n v="7730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9"/>
  </r>
  <r>
    <n v="1292"/>
    <n v="0"/>
    <n v="1292"/>
    <n v="0"/>
    <n v="0"/>
    <n v="0"/>
    <n v="0"/>
    <n v="0"/>
    <n v="0"/>
    <n v="0"/>
    <n v="0"/>
    <n v="0"/>
    <x v="22"/>
  </r>
  <r>
    <n v="748"/>
    <n v="748"/>
    <n v="0"/>
    <n v="0"/>
    <n v="0"/>
    <n v="0"/>
    <n v="0"/>
    <n v="0"/>
    <n v="0"/>
    <n v="0"/>
    <n v="0"/>
    <n v="0"/>
    <x v="33"/>
  </r>
  <r>
    <n v="827"/>
    <n v="827"/>
    <n v="0"/>
    <n v="0"/>
    <n v="0"/>
    <n v="0"/>
    <n v="0"/>
    <n v="0"/>
    <n v="0"/>
    <n v="0"/>
    <n v="0"/>
    <n v="0"/>
    <x v="6"/>
  </r>
  <r>
    <n v="189"/>
    <n v="189"/>
    <n v="0"/>
    <n v="0"/>
    <n v="0"/>
    <n v="0"/>
    <n v="0"/>
    <n v="0"/>
    <n v="0"/>
    <n v="0"/>
    <n v="0"/>
    <n v="0"/>
    <x v="7"/>
  </r>
  <r>
    <n v="343"/>
    <n v="343"/>
    <n v="0"/>
    <n v="0"/>
    <n v="343"/>
    <n v="343"/>
    <n v="0"/>
    <n v="0"/>
    <n v="0"/>
    <n v="0"/>
    <n v="0"/>
    <n v="0"/>
    <x v="52"/>
  </r>
  <r>
    <n v="1169"/>
    <n v="0"/>
    <n v="1169"/>
    <n v="0"/>
    <n v="1169"/>
    <n v="0"/>
    <n v="1169"/>
    <n v="0"/>
    <n v="0"/>
    <n v="0"/>
    <n v="0"/>
    <n v="0"/>
    <x v="6"/>
  </r>
  <r>
    <n v="38"/>
    <n v="38"/>
    <n v="0"/>
    <n v="0"/>
    <n v="0"/>
    <n v="0"/>
    <n v="0"/>
    <n v="0"/>
    <n v="0"/>
    <n v="0"/>
    <n v="0"/>
    <n v="0"/>
    <x v="4"/>
  </r>
  <r>
    <n v="1389"/>
    <n v="0"/>
    <n v="1389"/>
    <n v="0"/>
    <n v="1389"/>
    <n v="0"/>
    <n v="1389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11"/>
  </r>
  <r>
    <n v="465"/>
    <n v="465"/>
    <n v="0"/>
    <n v="0"/>
    <n v="0"/>
    <n v="0"/>
    <n v="0"/>
    <n v="0"/>
    <n v="0"/>
    <n v="0"/>
    <n v="0"/>
    <n v="0"/>
    <x v="18"/>
  </r>
  <r>
    <n v="354"/>
    <n v="354"/>
    <n v="0"/>
    <n v="0"/>
    <n v="0"/>
    <n v="0"/>
    <n v="0"/>
    <n v="0"/>
    <n v="0"/>
    <n v="0"/>
    <n v="0"/>
    <n v="0"/>
    <x v="2"/>
  </r>
  <r>
    <n v="468"/>
    <n v="0"/>
    <n v="468"/>
    <n v="0"/>
    <n v="0"/>
    <n v="0"/>
    <n v="0"/>
    <n v="0"/>
    <n v="0"/>
    <n v="0"/>
    <n v="0"/>
    <n v="0"/>
    <x v="52"/>
  </r>
  <r>
    <n v="119"/>
    <n v="119"/>
    <n v="0"/>
    <n v="0"/>
    <n v="0"/>
    <n v="0"/>
    <n v="0"/>
    <n v="0"/>
    <n v="0"/>
    <n v="0"/>
    <n v="0"/>
    <n v="0"/>
    <x v="9"/>
  </r>
  <r>
    <n v="825"/>
    <n v="825"/>
    <n v="0"/>
    <n v="0"/>
    <n v="0"/>
    <n v="0"/>
    <n v="0"/>
    <n v="0"/>
    <n v="0"/>
    <n v="0"/>
    <n v="0"/>
    <n v="0"/>
    <x v="43"/>
  </r>
  <r>
    <n v="794"/>
    <n v="794"/>
    <n v="0"/>
    <n v="0"/>
    <n v="0"/>
    <n v="0"/>
    <n v="0"/>
    <n v="0"/>
    <n v="0"/>
    <n v="0"/>
    <n v="0"/>
    <n v="0"/>
    <x v="19"/>
  </r>
  <r>
    <n v="888"/>
    <n v="0"/>
    <n v="888"/>
    <n v="0"/>
    <n v="0"/>
    <n v="0"/>
    <n v="0"/>
    <n v="0"/>
    <n v="0"/>
    <n v="0"/>
    <n v="0"/>
    <n v="0"/>
    <x v="21"/>
  </r>
  <r>
    <n v="319"/>
    <n v="0"/>
    <n v="319"/>
    <n v="0"/>
    <n v="0"/>
    <n v="0"/>
    <n v="0"/>
    <n v="0"/>
    <n v="0"/>
    <n v="0"/>
    <n v="0"/>
    <n v="0"/>
    <x v="26"/>
  </r>
  <r>
    <n v="310"/>
    <n v="310"/>
    <n v="0"/>
    <n v="0"/>
    <n v="0"/>
    <n v="0"/>
    <n v="0"/>
    <n v="0"/>
    <n v="0"/>
    <n v="0"/>
    <n v="0"/>
    <n v="0"/>
    <x v="30"/>
  </r>
  <r>
    <n v="1"/>
    <n v="0"/>
    <n v="1"/>
    <n v="0"/>
    <n v="0"/>
    <n v="0"/>
    <n v="0"/>
    <n v="0"/>
    <n v="0"/>
    <n v="0"/>
    <n v="0"/>
    <n v="0"/>
    <x v="10"/>
  </r>
  <r>
    <n v="177"/>
    <n v="177"/>
    <n v="0"/>
    <n v="0"/>
    <n v="0"/>
    <n v="0"/>
    <n v="0"/>
    <n v="0"/>
    <n v="0"/>
    <n v="0"/>
    <n v="0"/>
    <n v="0"/>
    <x v="57"/>
  </r>
  <r>
    <n v="8142"/>
    <n v="0"/>
    <n v="8142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37"/>
  </r>
  <r>
    <n v="195"/>
    <n v="195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20"/>
  </r>
  <r>
    <n v="90"/>
    <n v="90"/>
    <n v="0"/>
    <n v="0"/>
    <n v="0"/>
    <n v="0"/>
    <n v="0"/>
    <n v="0"/>
    <n v="0"/>
    <n v="0"/>
    <n v="0"/>
    <n v="0"/>
    <x v="10"/>
  </r>
  <r>
    <n v="133"/>
    <n v="13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39"/>
  </r>
  <r>
    <n v="12352"/>
    <n v="12352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9"/>
  </r>
  <r>
    <n v="31"/>
    <n v="31"/>
    <n v="0"/>
    <n v="0"/>
    <n v="31"/>
    <n v="31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57"/>
  </r>
  <r>
    <n v="18189"/>
    <n v="0"/>
    <n v="18189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48"/>
  </r>
  <r>
    <n v="85"/>
    <n v="85"/>
    <n v="0"/>
    <n v="0"/>
    <n v="0"/>
    <n v="0"/>
    <n v="0"/>
    <n v="0"/>
    <n v="0"/>
    <n v="0"/>
    <n v="0"/>
    <n v="0"/>
    <x v="6"/>
  </r>
  <r>
    <n v="9490"/>
    <n v="9490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6"/>
  </r>
  <r>
    <n v="2507"/>
    <n v="2507"/>
    <n v="0"/>
    <n v="0"/>
    <n v="0"/>
    <n v="0"/>
    <n v="0"/>
    <n v="0"/>
    <n v="0"/>
    <n v="0"/>
    <n v="0"/>
    <n v="0"/>
    <x v="9"/>
  </r>
  <r>
    <n v="671"/>
    <n v="671"/>
    <n v="0"/>
    <n v="0"/>
    <n v="0"/>
    <n v="0"/>
    <n v="0"/>
    <n v="0"/>
    <n v="0"/>
    <n v="0"/>
    <n v="0"/>
    <n v="0"/>
    <x v="52"/>
  </r>
  <r>
    <n v="482"/>
    <n v="482"/>
    <n v="0"/>
    <n v="0"/>
    <n v="0"/>
    <n v="0"/>
    <n v="0"/>
    <n v="0"/>
    <n v="0"/>
    <n v="0"/>
    <n v="0"/>
    <n v="0"/>
    <x v="11"/>
  </r>
  <r>
    <n v="129"/>
    <n v="129"/>
    <n v="0"/>
    <n v="0"/>
    <n v="0"/>
    <n v="0"/>
    <n v="0"/>
    <n v="0"/>
    <n v="0"/>
    <n v="0"/>
    <n v="0"/>
    <n v="0"/>
    <x v="39"/>
  </r>
  <r>
    <n v="260"/>
    <n v="260"/>
    <n v="0"/>
    <n v="0"/>
    <n v="0"/>
    <n v="0"/>
    <n v="0"/>
    <n v="0"/>
    <n v="0"/>
    <n v="0"/>
    <n v="0"/>
    <n v="0"/>
    <x v="38"/>
  </r>
  <r>
    <n v="313"/>
    <n v="313"/>
    <n v="0"/>
    <n v="0"/>
    <n v="0"/>
    <n v="0"/>
    <n v="0"/>
    <n v="0"/>
    <n v="0"/>
    <n v="0"/>
    <n v="0"/>
    <n v="0"/>
    <x v="0"/>
  </r>
  <r>
    <n v="267"/>
    <n v="0"/>
    <n v="267"/>
    <n v="0"/>
    <n v="0"/>
    <n v="0"/>
    <n v="0"/>
    <n v="0"/>
    <n v="0"/>
    <n v="0"/>
    <n v="0"/>
    <n v="0"/>
    <x v="4"/>
  </r>
  <r>
    <n v="364"/>
    <n v="364"/>
    <n v="0"/>
    <n v="0"/>
    <n v="0"/>
    <n v="0"/>
    <n v="0"/>
    <n v="0"/>
    <n v="0"/>
    <n v="0"/>
    <n v="0"/>
    <n v="0"/>
    <x v="24"/>
  </r>
  <r>
    <n v="334"/>
    <n v="0"/>
    <n v="334"/>
    <n v="0"/>
    <n v="0"/>
    <n v="0"/>
    <n v="0"/>
    <n v="0"/>
    <n v="0"/>
    <n v="0"/>
    <n v="0"/>
    <n v="0"/>
    <x v="16"/>
  </r>
  <r>
    <n v="420"/>
    <n v="420"/>
    <n v="0"/>
    <n v="0"/>
    <n v="0"/>
    <n v="0"/>
    <n v="0"/>
    <n v="0"/>
    <n v="0"/>
    <n v="0"/>
    <n v="0"/>
    <n v="0"/>
    <x v="15"/>
  </r>
  <r>
    <n v="284"/>
    <n v="284"/>
    <n v="0"/>
    <n v="0"/>
    <n v="0"/>
    <n v="0"/>
    <n v="0"/>
    <n v="0"/>
    <n v="284"/>
    <n v="284"/>
    <n v="0"/>
    <n v="0"/>
    <x v="38"/>
  </r>
  <r>
    <n v="4"/>
    <n v="4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39"/>
  </r>
  <r>
    <n v="1281"/>
    <n v="1281"/>
    <n v="0"/>
    <n v="0"/>
    <n v="0"/>
    <n v="0"/>
    <n v="0"/>
    <n v="0"/>
    <n v="0"/>
    <n v="0"/>
    <n v="0"/>
    <n v="0"/>
    <x v="34"/>
  </r>
  <r>
    <n v="3021"/>
    <n v="3021"/>
    <n v="0"/>
    <n v="0"/>
    <n v="0"/>
    <n v="0"/>
    <n v="0"/>
    <n v="0"/>
    <n v="3021"/>
    <n v="3021"/>
    <n v="0"/>
    <n v="0"/>
    <x v="9"/>
  </r>
  <r>
    <n v="1072"/>
    <n v="0"/>
    <n v="1072"/>
    <n v="0"/>
    <n v="0"/>
    <n v="0"/>
    <n v="0"/>
    <n v="0"/>
    <n v="0"/>
    <n v="0"/>
    <n v="0"/>
    <n v="0"/>
    <x v="47"/>
  </r>
  <r>
    <n v="3396"/>
    <n v="0"/>
    <n v="3396"/>
    <n v="0"/>
    <n v="0"/>
    <n v="0"/>
    <n v="0"/>
    <n v="0"/>
    <n v="0"/>
    <n v="0"/>
    <n v="0"/>
    <n v="0"/>
    <x v="18"/>
  </r>
  <r>
    <n v="25438"/>
    <n v="0"/>
    <n v="25438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31"/>
  </r>
  <r>
    <n v="198"/>
    <n v="198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6"/>
  </r>
  <r>
    <n v="111"/>
    <n v="111"/>
    <n v="0"/>
    <n v="0"/>
    <n v="111"/>
    <n v="111"/>
    <n v="0"/>
    <n v="0"/>
    <n v="0"/>
    <n v="0"/>
    <n v="0"/>
    <n v="0"/>
    <x v="22"/>
  </r>
  <r>
    <n v="834"/>
    <n v="834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3"/>
  </r>
  <r>
    <n v="1264"/>
    <n v="1264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11"/>
  </r>
  <r>
    <n v="26857"/>
    <n v="0"/>
    <n v="26857"/>
    <n v="0"/>
    <n v="0"/>
    <n v="0"/>
    <n v="0"/>
    <n v="0"/>
    <n v="0"/>
    <n v="0"/>
    <n v="0"/>
    <n v="0"/>
    <x v="56"/>
  </r>
  <r>
    <n v="346"/>
    <n v="0"/>
    <n v="346"/>
    <n v="0"/>
    <n v="0"/>
    <n v="0"/>
    <n v="0"/>
    <n v="0"/>
    <n v="0"/>
    <n v="0"/>
    <n v="0"/>
    <n v="0"/>
    <x v="51"/>
  </r>
  <r>
    <n v="560"/>
    <n v="560"/>
    <n v="0"/>
    <n v="0"/>
    <n v="560"/>
    <n v="560"/>
    <n v="0"/>
    <n v="0"/>
    <n v="0"/>
    <n v="0"/>
    <n v="0"/>
    <n v="0"/>
    <x v="7"/>
  </r>
  <r>
    <n v="9814"/>
    <n v="0"/>
    <n v="9814"/>
    <n v="0"/>
    <n v="0"/>
    <n v="0"/>
    <n v="0"/>
    <n v="0"/>
    <n v="0"/>
    <n v="0"/>
    <n v="0"/>
    <n v="0"/>
    <x v="31"/>
  </r>
  <r>
    <n v="29"/>
    <n v="0"/>
    <n v="29"/>
    <n v="0"/>
    <n v="0"/>
    <n v="0"/>
    <n v="0"/>
    <n v="0"/>
    <n v="0"/>
    <n v="0"/>
    <n v="0"/>
    <n v="0"/>
    <x v="29"/>
  </r>
  <r>
    <n v="19481"/>
    <n v="19481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40"/>
  </r>
  <r>
    <n v="2200"/>
    <n v="2200"/>
    <n v="0"/>
    <n v="0"/>
    <n v="0"/>
    <n v="0"/>
    <n v="0"/>
    <n v="0"/>
    <n v="0"/>
    <n v="0"/>
    <n v="0"/>
    <n v="0"/>
    <x v="14"/>
  </r>
  <r>
    <n v="107"/>
    <n v="107"/>
    <n v="0"/>
    <n v="0"/>
    <n v="0"/>
    <n v="0"/>
    <n v="0"/>
    <n v="0"/>
    <n v="0"/>
    <n v="0"/>
    <n v="0"/>
    <n v="0"/>
    <x v="17"/>
  </r>
  <r>
    <n v="2684"/>
    <n v="2684"/>
    <n v="0"/>
    <n v="0"/>
    <n v="0"/>
    <n v="0"/>
    <n v="0"/>
    <n v="0"/>
    <n v="0"/>
    <n v="0"/>
    <n v="0"/>
    <n v="0"/>
    <x v="50"/>
  </r>
  <r>
    <n v="196"/>
    <n v="196"/>
    <n v="0"/>
    <n v="0"/>
    <n v="0"/>
    <n v="0"/>
    <n v="0"/>
    <n v="0"/>
    <n v="0"/>
    <n v="0"/>
    <n v="0"/>
    <n v="0"/>
    <x v="34"/>
  </r>
  <r>
    <n v="482"/>
    <n v="0"/>
    <n v="482"/>
    <n v="0"/>
    <n v="0"/>
    <n v="0"/>
    <n v="0"/>
    <n v="0"/>
    <n v="0"/>
    <n v="0"/>
    <n v="0"/>
    <n v="0"/>
    <x v="51"/>
  </r>
  <r>
    <n v="178"/>
    <n v="178"/>
    <n v="0"/>
    <n v="0"/>
    <n v="178"/>
    <n v="178"/>
    <n v="0"/>
    <n v="0"/>
    <n v="0"/>
    <n v="0"/>
    <n v="0"/>
    <n v="0"/>
    <x v="37"/>
  </r>
  <r>
    <n v="241"/>
    <n v="241"/>
    <n v="0"/>
    <n v="0"/>
    <n v="0"/>
    <n v="0"/>
    <n v="0"/>
    <n v="0"/>
    <n v="241"/>
    <n v="241"/>
    <n v="0"/>
    <n v="0"/>
    <x v="28"/>
  </r>
  <r>
    <n v="350"/>
    <n v="350"/>
    <n v="0"/>
    <n v="0"/>
    <n v="0"/>
    <n v="0"/>
    <n v="0"/>
    <n v="0"/>
    <n v="0"/>
    <n v="0"/>
    <n v="0"/>
    <n v="0"/>
    <x v="54"/>
  </r>
  <r>
    <n v="858"/>
    <n v="858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37"/>
  </r>
  <r>
    <n v="1343"/>
    <n v="1343"/>
    <n v="0"/>
    <n v="0"/>
    <n v="0"/>
    <n v="0"/>
    <n v="0"/>
    <n v="0"/>
    <n v="0"/>
    <n v="0"/>
    <n v="0"/>
    <n v="0"/>
    <x v="31"/>
  </r>
  <r>
    <n v="2"/>
    <n v="0"/>
    <n v="2"/>
    <n v="0"/>
    <n v="0"/>
    <n v="0"/>
    <n v="0"/>
    <n v="0"/>
    <n v="0"/>
    <n v="0"/>
    <n v="0"/>
    <n v="0"/>
    <x v="28"/>
  </r>
  <r>
    <n v="210"/>
    <n v="210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0"/>
  </r>
  <r>
    <n v="16"/>
    <n v="16"/>
    <n v="0"/>
    <n v="0"/>
    <n v="16"/>
    <n v="16"/>
    <n v="0"/>
    <n v="0"/>
    <n v="0"/>
    <n v="0"/>
    <n v="0"/>
    <n v="0"/>
    <x v="39"/>
  </r>
  <r>
    <n v="10206"/>
    <n v="10206"/>
    <n v="0"/>
    <n v="0"/>
    <n v="0"/>
    <n v="0"/>
    <n v="0"/>
    <n v="0"/>
    <n v="0"/>
    <n v="0"/>
    <n v="0"/>
    <n v="0"/>
    <x v="18"/>
  </r>
  <r>
    <n v="178"/>
    <n v="178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7"/>
  </r>
  <r>
    <n v="1871"/>
    <n v="1871"/>
    <n v="0"/>
    <n v="0"/>
    <n v="0"/>
    <n v="0"/>
    <n v="0"/>
    <n v="0"/>
    <n v="0"/>
    <n v="0"/>
    <n v="0"/>
    <n v="0"/>
    <x v="19"/>
  </r>
  <r>
    <n v="51"/>
    <n v="51"/>
    <n v="0"/>
    <n v="0"/>
    <n v="0"/>
    <n v="0"/>
    <n v="0"/>
    <n v="0"/>
    <n v="0"/>
    <n v="0"/>
    <n v="0"/>
    <n v="0"/>
    <x v="1"/>
  </r>
  <r>
    <n v="244"/>
    <n v="24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"/>
  </r>
  <r>
    <n v="3523"/>
    <n v="3523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3"/>
  </r>
  <r>
    <n v="589"/>
    <n v="589"/>
    <n v="0"/>
    <n v="0"/>
    <n v="0"/>
    <n v="0"/>
    <n v="0"/>
    <n v="0"/>
    <n v="0"/>
    <n v="0"/>
    <n v="0"/>
    <n v="0"/>
    <x v="4"/>
  </r>
  <r>
    <n v="10"/>
    <n v="10"/>
    <n v="0"/>
    <n v="0"/>
    <n v="10"/>
    <n v="1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"/>
  </r>
  <r>
    <n v="2615"/>
    <n v="0"/>
    <n v="2615"/>
    <n v="0"/>
    <n v="0"/>
    <n v="0"/>
    <n v="0"/>
    <n v="0"/>
    <n v="0"/>
    <n v="0"/>
    <n v="0"/>
    <n v="0"/>
    <x v="42"/>
  </r>
  <r>
    <n v="802"/>
    <n v="0"/>
    <n v="802"/>
    <n v="0"/>
    <n v="0"/>
    <n v="0"/>
    <n v="0"/>
    <n v="0"/>
    <n v="0"/>
    <n v="0"/>
    <n v="0"/>
    <n v="0"/>
    <x v="26"/>
  </r>
  <r>
    <n v="1258"/>
    <n v="1258"/>
    <n v="0"/>
    <n v="0"/>
    <n v="1258"/>
    <n v="1258"/>
    <n v="0"/>
    <n v="0"/>
    <n v="0"/>
    <n v="0"/>
    <n v="0"/>
    <n v="0"/>
    <x v="38"/>
  </r>
  <r>
    <n v="2376"/>
    <n v="2376"/>
    <n v="0"/>
    <n v="0"/>
    <n v="0"/>
    <n v="0"/>
    <n v="0"/>
    <n v="0"/>
    <n v="0"/>
    <n v="0"/>
    <n v="0"/>
    <n v="0"/>
    <x v="35"/>
  </r>
  <r>
    <n v="830"/>
    <n v="830"/>
    <n v="0"/>
    <n v="0"/>
    <n v="0"/>
    <n v="0"/>
    <n v="0"/>
    <n v="0"/>
    <n v="0"/>
    <n v="0"/>
    <n v="0"/>
    <n v="0"/>
    <x v="44"/>
  </r>
  <r>
    <n v="1066"/>
    <n v="1066"/>
    <n v="0"/>
    <n v="0"/>
    <n v="0"/>
    <n v="0"/>
    <n v="0"/>
    <n v="0"/>
    <n v="0"/>
    <n v="0"/>
    <n v="0"/>
    <n v="0"/>
    <x v="42"/>
  </r>
  <r>
    <n v="454"/>
    <n v="454"/>
    <n v="0"/>
    <n v="0"/>
    <n v="0"/>
    <n v="0"/>
    <n v="0"/>
    <n v="0"/>
    <n v="0"/>
    <n v="0"/>
    <n v="0"/>
    <n v="0"/>
    <x v="8"/>
  </r>
  <r>
    <n v="5618"/>
    <n v="0"/>
    <n v="5618"/>
    <n v="0"/>
    <n v="0"/>
    <n v="0"/>
    <n v="0"/>
    <n v="0"/>
    <n v="0"/>
    <n v="0"/>
    <n v="0"/>
    <n v="0"/>
    <x v="23"/>
  </r>
  <r>
    <n v="115"/>
    <n v="115"/>
    <n v="0"/>
    <n v="0"/>
    <n v="0"/>
    <n v="0"/>
    <n v="0"/>
    <n v="0"/>
    <n v="0"/>
    <n v="0"/>
    <n v="0"/>
    <n v="0"/>
    <x v="34"/>
  </r>
  <r>
    <n v="127"/>
    <n v="127"/>
    <n v="0"/>
    <n v="0"/>
    <n v="0"/>
    <n v="0"/>
    <n v="0"/>
    <n v="0"/>
    <n v="0"/>
    <n v="0"/>
    <n v="0"/>
    <n v="0"/>
    <x v="33"/>
  </r>
  <r>
    <n v="738"/>
    <n v="0"/>
    <n v="738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31"/>
  </r>
  <r>
    <n v="17"/>
    <n v="17"/>
    <n v="0"/>
    <n v="0"/>
    <n v="17"/>
    <n v="17"/>
    <n v="0"/>
    <n v="0"/>
    <n v="0"/>
    <n v="0"/>
    <n v="0"/>
    <n v="0"/>
    <x v="50"/>
  </r>
  <r>
    <n v="1186"/>
    <n v="1186"/>
    <n v="0"/>
    <n v="0"/>
    <n v="0"/>
    <n v="0"/>
    <n v="0"/>
    <n v="0"/>
    <n v="0"/>
    <n v="0"/>
    <n v="0"/>
    <n v="0"/>
    <x v="18"/>
  </r>
  <r>
    <n v="526"/>
    <n v="526"/>
    <n v="0"/>
    <n v="0"/>
    <n v="526"/>
    <n v="526"/>
    <n v="0"/>
    <n v="0"/>
    <n v="0"/>
    <n v="0"/>
    <n v="0"/>
    <n v="0"/>
    <x v="44"/>
  </r>
  <r>
    <n v="15282"/>
    <n v="1528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9"/>
  </r>
  <r>
    <n v="6"/>
    <n v="6"/>
    <n v="0"/>
    <n v="0"/>
    <n v="6"/>
    <n v="6"/>
    <n v="0"/>
    <n v="0"/>
    <n v="0"/>
    <n v="0"/>
    <n v="0"/>
    <n v="0"/>
    <x v="38"/>
  </r>
  <r>
    <n v="191"/>
    <n v="0"/>
    <n v="0"/>
    <n v="191"/>
    <n v="0"/>
    <n v="0"/>
    <n v="0"/>
    <n v="0"/>
    <n v="0"/>
    <n v="0"/>
    <n v="0"/>
    <n v="0"/>
    <x v="11"/>
  </r>
  <r>
    <n v="93"/>
    <n v="93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2"/>
  </r>
  <r>
    <n v="127"/>
    <n v="127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9"/>
  </r>
  <r>
    <n v="555"/>
    <n v="555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3"/>
  </r>
  <r>
    <n v="7583"/>
    <n v="0"/>
    <n v="7583"/>
    <n v="0"/>
    <n v="0"/>
    <n v="0"/>
    <n v="0"/>
    <n v="0"/>
    <n v="0"/>
    <n v="0"/>
    <n v="0"/>
    <n v="0"/>
    <x v="13"/>
  </r>
  <r>
    <n v="17114"/>
    <n v="17114"/>
    <n v="0"/>
    <n v="0"/>
    <n v="0"/>
    <n v="0"/>
    <n v="0"/>
    <n v="0"/>
    <n v="0"/>
    <n v="0"/>
    <n v="0"/>
    <n v="0"/>
    <x v="15"/>
  </r>
  <r>
    <n v="931"/>
    <n v="931"/>
    <n v="0"/>
    <n v="0"/>
    <n v="0"/>
    <n v="0"/>
    <n v="0"/>
    <n v="0"/>
    <n v="0"/>
    <n v="0"/>
    <n v="0"/>
    <n v="0"/>
    <x v="30"/>
  </r>
  <r>
    <n v="148"/>
    <n v="148"/>
    <n v="0"/>
    <n v="0"/>
    <n v="0"/>
    <n v="0"/>
    <n v="0"/>
    <n v="0"/>
    <n v="0"/>
    <n v="0"/>
    <n v="0"/>
    <n v="0"/>
    <x v="54"/>
  </r>
  <r>
    <n v="21534"/>
    <n v="0"/>
    <n v="21534"/>
    <n v="0"/>
    <n v="0"/>
    <n v="0"/>
    <n v="0"/>
    <n v="0"/>
    <n v="0"/>
    <n v="0"/>
    <n v="0"/>
    <n v="0"/>
    <x v="35"/>
  </r>
  <r>
    <n v="10"/>
    <n v="10"/>
    <n v="0"/>
    <n v="0"/>
    <n v="10"/>
    <n v="10"/>
    <n v="0"/>
    <n v="0"/>
    <n v="0"/>
    <n v="0"/>
    <n v="0"/>
    <n v="0"/>
    <x v="33"/>
  </r>
  <r>
    <n v="497"/>
    <n v="0"/>
    <n v="497"/>
    <n v="0"/>
    <n v="0"/>
    <n v="0"/>
    <n v="0"/>
    <n v="0"/>
    <n v="0"/>
    <n v="0"/>
    <n v="0"/>
    <n v="0"/>
    <x v="51"/>
  </r>
  <r>
    <n v="104"/>
    <n v="104"/>
    <n v="0"/>
    <n v="0"/>
    <n v="0"/>
    <n v="0"/>
    <n v="0"/>
    <n v="0"/>
    <n v="0"/>
    <n v="0"/>
    <n v="0"/>
    <n v="0"/>
    <x v="17"/>
  </r>
  <r>
    <n v="12232"/>
    <n v="12232"/>
    <n v="0"/>
    <n v="0"/>
    <n v="0"/>
    <n v="0"/>
    <n v="0"/>
    <n v="0"/>
    <n v="0"/>
    <n v="0"/>
    <n v="0"/>
    <n v="0"/>
    <x v="33"/>
  </r>
  <r>
    <n v="131"/>
    <n v="131"/>
    <n v="0"/>
    <n v="0"/>
    <n v="0"/>
    <n v="0"/>
    <n v="0"/>
    <n v="0"/>
    <n v="0"/>
    <n v="0"/>
    <n v="0"/>
    <n v="0"/>
    <x v="54"/>
  </r>
  <r>
    <n v="12545"/>
    <n v="12545"/>
    <n v="0"/>
    <n v="0"/>
    <n v="0"/>
    <n v="0"/>
    <n v="0"/>
    <n v="0"/>
    <n v="0"/>
    <n v="0"/>
    <n v="0"/>
    <n v="0"/>
    <x v="31"/>
  </r>
  <r>
    <n v="24942"/>
    <n v="0"/>
    <n v="24942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1"/>
  </r>
  <r>
    <n v="3972"/>
    <n v="3972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21"/>
  </r>
  <r>
    <n v="1557"/>
    <n v="1557"/>
    <n v="0"/>
    <n v="0"/>
    <n v="1557"/>
    <n v="1557"/>
    <n v="0"/>
    <n v="0"/>
    <n v="0"/>
    <n v="0"/>
    <n v="0"/>
    <n v="0"/>
    <x v="18"/>
  </r>
  <r>
    <n v="105"/>
    <n v="105"/>
    <n v="0"/>
    <n v="0"/>
    <n v="0"/>
    <n v="0"/>
    <n v="0"/>
    <n v="0"/>
    <n v="0"/>
    <n v="0"/>
    <n v="0"/>
    <n v="0"/>
    <x v="32"/>
  </r>
  <r>
    <n v="568"/>
    <n v="568"/>
    <n v="0"/>
    <n v="0"/>
    <n v="0"/>
    <n v="0"/>
    <n v="0"/>
    <n v="0"/>
    <n v="0"/>
    <n v="0"/>
    <n v="0"/>
    <n v="0"/>
    <x v="8"/>
  </r>
  <r>
    <n v="179"/>
    <n v="179"/>
    <n v="0"/>
    <n v="0"/>
    <n v="0"/>
    <n v="0"/>
    <n v="0"/>
    <n v="0"/>
    <n v="0"/>
    <n v="0"/>
    <n v="0"/>
    <n v="0"/>
    <x v="38"/>
  </r>
  <r>
    <n v="436"/>
    <n v="436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49"/>
  </r>
  <r>
    <n v="2693"/>
    <n v="2693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40"/>
  </r>
  <r>
    <n v="2680"/>
    <n v="2680"/>
    <n v="0"/>
    <n v="0"/>
    <n v="0"/>
    <n v="0"/>
    <n v="0"/>
    <n v="0"/>
    <n v="0"/>
    <n v="0"/>
    <n v="0"/>
    <n v="0"/>
    <x v="33"/>
  </r>
  <r>
    <n v="764"/>
    <n v="764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25"/>
  </r>
  <r>
    <n v="842"/>
    <n v="842"/>
    <n v="0"/>
    <n v="0"/>
    <n v="0"/>
    <n v="0"/>
    <n v="0"/>
    <n v="0"/>
    <n v="0"/>
    <n v="0"/>
    <n v="0"/>
    <n v="0"/>
    <x v="28"/>
  </r>
  <r>
    <n v="1044"/>
    <n v="1044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3"/>
  </r>
  <r>
    <n v="1292"/>
    <n v="1292"/>
    <n v="0"/>
    <n v="0"/>
    <n v="0"/>
    <n v="0"/>
    <n v="0"/>
    <n v="0"/>
    <n v="0"/>
    <n v="0"/>
    <n v="0"/>
    <n v="0"/>
    <x v="13"/>
  </r>
  <r>
    <n v="955"/>
    <n v="0"/>
    <n v="955"/>
    <n v="0"/>
    <n v="0"/>
    <n v="0"/>
    <n v="0"/>
    <n v="0"/>
    <n v="955"/>
    <n v="0"/>
    <n v="955"/>
    <n v="0"/>
    <x v="26"/>
  </r>
  <r>
    <n v="7"/>
    <n v="7"/>
    <n v="0"/>
    <n v="0"/>
    <n v="0"/>
    <n v="0"/>
    <n v="0"/>
    <n v="0"/>
    <n v="0"/>
    <n v="0"/>
    <n v="0"/>
    <n v="0"/>
    <x v="60"/>
  </r>
  <r>
    <n v="2519"/>
    <n v="2519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44"/>
  </r>
  <r>
    <n v="182"/>
    <n v="182"/>
    <n v="0"/>
    <n v="0"/>
    <n v="0"/>
    <n v="0"/>
    <n v="0"/>
    <n v="0"/>
    <n v="0"/>
    <n v="0"/>
    <n v="0"/>
    <n v="0"/>
    <x v="12"/>
  </r>
  <r>
    <n v="224"/>
    <n v="224"/>
    <n v="0"/>
    <n v="0"/>
    <n v="0"/>
    <n v="0"/>
    <n v="0"/>
    <n v="0"/>
    <n v="0"/>
    <n v="0"/>
    <n v="0"/>
    <n v="0"/>
    <x v="34"/>
  </r>
  <r>
    <n v="523"/>
    <n v="523"/>
    <n v="0"/>
    <n v="0"/>
    <n v="0"/>
    <n v="0"/>
    <n v="0"/>
    <n v="0"/>
    <n v="523"/>
    <n v="523"/>
    <n v="0"/>
    <n v="0"/>
    <x v="23"/>
  </r>
  <r>
    <n v="4581"/>
    <n v="458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50"/>
  </r>
  <r>
    <n v="375"/>
    <n v="375"/>
    <n v="0"/>
    <n v="0"/>
    <n v="0"/>
    <n v="0"/>
    <n v="0"/>
    <n v="0"/>
    <n v="0"/>
    <n v="0"/>
    <n v="0"/>
    <n v="0"/>
    <x v="11"/>
  </r>
  <r>
    <n v="34"/>
    <n v="34"/>
    <n v="0"/>
    <n v="0"/>
    <n v="34"/>
    <n v="34"/>
    <n v="0"/>
    <n v="0"/>
    <n v="0"/>
    <n v="0"/>
    <n v="0"/>
    <n v="0"/>
    <x v="34"/>
  </r>
  <r>
    <n v="842"/>
    <n v="842"/>
    <n v="0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32"/>
  </r>
  <r>
    <n v="7"/>
    <n v="0"/>
    <n v="7"/>
    <n v="0"/>
    <n v="0"/>
    <n v="0"/>
    <n v="0"/>
    <n v="0"/>
    <n v="0"/>
    <n v="0"/>
    <n v="0"/>
    <n v="0"/>
    <x v="11"/>
  </r>
  <r>
    <n v="1896"/>
    <n v="1896"/>
    <n v="0"/>
    <n v="0"/>
    <n v="0"/>
    <n v="0"/>
    <n v="0"/>
    <n v="0"/>
    <n v="0"/>
    <n v="0"/>
    <n v="0"/>
    <n v="0"/>
    <x v="33"/>
  </r>
  <r>
    <n v="3693"/>
    <n v="369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6"/>
  </r>
  <r>
    <n v="1518"/>
    <n v="1518"/>
    <n v="0"/>
    <n v="0"/>
    <n v="0"/>
    <n v="0"/>
    <n v="0"/>
    <n v="0"/>
    <n v="0"/>
    <n v="0"/>
    <n v="0"/>
    <n v="0"/>
    <x v="35"/>
  </r>
  <r>
    <n v="165"/>
    <n v="165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9"/>
  </r>
  <r>
    <n v="408"/>
    <n v="408"/>
    <n v="0"/>
    <n v="0"/>
    <n v="0"/>
    <n v="0"/>
    <n v="0"/>
    <n v="0"/>
    <n v="0"/>
    <n v="0"/>
    <n v="0"/>
    <n v="0"/>
    <x v="7"/>
  </r>
  <r>
    <n v="1738"/>
    <n v="1738"/>
    <n v="0"/>
    <n v="0"/>
    <n v="0"/>
    <n v="0"/>
    <n v="0"/>
    <n v="0"/>
    <n v="0"/>
    <n v="0"/>
    <n v="0"/>
    <n v="0"/>
    <x v="19"/>
  </r>
  <r>
    <n v="314"/>
    <n v="314"/>
    <n v="0"/>
    <n v="0"/>
    <n v="0"/>
    <n v="0"/>
    <n v="0"/>
    <n v="0"/>
    <n v="0"/>
    <n v="0"/>
    <n v="0"/>
    <n v="0"/>
    <x v="52"/>
  </r>
  <r>
    <n v="1178"/>
    <n v="0"/>
    <n v="1178"/>
    <n v="0"/>
    <n v="0"/>
    <n v="0"/>
    <n v="0"/>
    <n v="0"/>
    <n v="0"/>
    <n v="0"/>
    <n v="0"/>
    <n v="0"/>
    <x v="40"/>
  </r>
  <r>
    <n v="7895"/>
    <n v="7895"/>
    <n v="0"/>
    <n v="0"/>
    <n v="0"/>
    <n v="0"/>
    <n v="0"/>
    <n v="0"/>
    <n v="0"/>
    <n v="0"/>
    <n v="0"/>
    <n v="0"/>
    <x v="49"/>
  </r>
  <r>
    <n v="2816"/>
    <n v="2816"/>
    <n v="0"/>
    <n v="0"/>
    <n v="0"/>
    <n v="0"/>
    <n v="0"/>
    <n v="0"/>
    <n v="0"/>
    <n v="0"/>
    <n v="0"/>
    <n v="0"/>
    <x v="35"/>
  </r>
  <r>
    <n v="356"/>
    <n v="356"/>
    <n v="0"/>
    <n v="0"/>
    <n v="0"/>
    <n v="0"/>
    <n v="0"/>
    <n v="0"/>
    <n v="0"/>
    <n v="0"/>
    <n v="0"/>
    <n v="0"/>
    <x v="3"/>
  </r>
  <r>
    <n v="308"/>
    <n v="308"/>
    <n v="0"/>
    <n v="0"/>
    <n v="0"/>
    <n v="0"/>
    <n v="0"/>
    <n v="0"/>
    <n v="0"/>
    <n v="0"/>
    <n v="0"/>
    <n v="0"/>
    <x v="6"/>
  </r>
  <r>
    <n v="9775"/>
    <n v="9775"/>
    <n v="0"/>
    <n v="0"/>
    <n v="0"/>
    <n v="0"/>
    <n v="0"/>
    <n v="0"/>
    <n v="0"/>
    <n v="0"/>
    <n v="0"/>
    <n v="0"/>
    <x v="4"/>
  </r>
  <r>
    <n v="165"/>
    <n v="0"/>
    <n v="165"/>
    <n v="0"/>
    <n v="0"/>
    <n v="0"/>
    <n v="0"/>
    <n v="0"/>
    <n v="0"/>
    <n v="0"/>
    <n v="0"/>
    <n v="0"/>
    <x v="42"/>
  </r>
  <r>
    <n v="66"/>
    <n v="66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4"/>
  </r>
  <r>
    <n v="201"/>
    <n v="201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6"/>
  </r>
  <r>
    <n v="615"/>
    <n v="615"/>
    <n v="0"/>
    <n v="0"/>
    <n v="0"/>
    <n v="0"/>
    <n v="0"/>
    <n v="0"/>
    <n v="0"/>
    <n v="0"/>
    <n v="0"/>
    <n v="0"/>
    <x v="30"/>
  </r>
  <r>
    <n v="10464"/>
    <n v="0"/>
    <n v="10464"/>
    <n v="0"/>
    <n v="10464"/>
    <n v="0"/>
    <n v="10464"/>
    <n v="0"/>
    <n v="0"/>
    <n v="0"/>
    <n v="0"/>
    <n v="0"/>
    <x v="40"/>
  </r>
  <r>
    <n v="1008"/>
    <n v="0"/>
    <n v="1008"/>
    <n v="0"/>
    <n v="1008"/>
    <n v="0"/>
    <n v="1008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5"/>
  </r>
  <r>
    <n v="121"/>
    <n v="121"/>
    <n v="0"/>
    <n v="0"/>
    <n v="0"/>
    <n v="0"/>
    <n v="0"/>
    <n v="0"/>
    <n v="0"/>
    <n v="0"/>
    <n v="0"/>
    <n v="0"/>
    <x v="17"/>
  </r>
  <r>
    <n v="265"/>
    <n v="0"/>
    <n v="265"/>
    <n v="0"/>
    <n v="0"/>
    <n v="0"/>
    <n v="0"/>
    <n v="0"/>
    <n v="0"/>
    <n v="0"/>
    <n v="0"/>
    <n v="0"/>
    <x v="39"/>
  </r>
  <r>
    <n v="548"/>
    <n v="548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57"/>
  </r>
  <r>
    <n v="4724"/>
    <n v="472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0"/>
  </r>
  <r>
    <n v="1946"/>
    <n v="1946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1"/>
  </r>
  <r>
    <n v="3525"/>
    <n v="0"/>
    <n v="0"/>
    <n v="3525"/>
    <n v="0"/>
    <n v="0"/>
    <n v="0"/>
    <n v="0"/>
    <n v="0"/>
    <n v="0"/>
    <n v="0"/>
    <n v="0"/>
    <x v="53"/>
  </r>
  <r>
    <n v="611"/>
    <n v="611"/>
    <n v="0"/>
    <n v="0"/>
    <n v="0"/>
    <n v="0"/>
    <n v="0"/>
    <n v="0"/>
    <n v="0"/>
    <n v="0"/>
    <n v="0"/>
    <n v="0"/>
    <x v="38"/>
  </r>
  <r>
    <n v="270"/>
    <n v="270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8"/>
    <n v="8"/>
    <n v="0"/>
    <n v="0"/>
    <x v="11"/>
  </r>
  <r>
    <n v="1197"/>
    <n v="1197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8"/>
  </r>
  <r>
    <n v="424"/>
    <n v="424"/>
    <n v="0"/>
    <n v="0"/>
    <n v="0"/>
    <n v="0"/>
    <n v="0"/>
    <n v="0"/>
    <n v="0"/>
    <n v="0"/>
    <n v="0"/>
    <n v="0"/>
    <x v="42"/>
  </r>
  <r>
    <n v="103"/>
    <n v="0"/>
    <n v="0"/>
    <n v="103"/>
    <n v="0"/>
    <n v="0"/>
    <n v="0"/>
    <n v="0"/>
    <n v="103"/>
    <n v="0"/>
    <n v="0"/>
    <n v="103"/>
    <x v="3"/>
  </r>
  <r>
    <n v="168"/>
    <n v="168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15"/>
  </r>
  <r>
    <n v="107"/>
    <n v="107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41"/>
  </r>
  <r>
    <n v="884"/>
    <n v="884"/>
    <n v="0"/>
    <n v="0"/>
    <n v="884"/>
    <n v="884"/>
    <n v="0"/>
    <n v="0"/>
    <n v="0"/>
    <n v="0"/>
    <n v="0"/>
    <n v="0"/>
    <x v="49"/>
  </r>
  <r>
    <n v="321"/>
    <n v="321"/>
    <n v="0"/>
    <n v="0"/>
    <n v="321"/>
    <n v="321"/>
    <n v="0"/>
    <n v="0"/>
    <n v="0"/>
    <n v="0"/>
    <n v="0"/>
    <n v="0"/>
    <x v="1"/>
  </r>
  <r>
    <n v="328"/>
    <n v="0"/>
    <n v="328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4"/>
  </r>
  <r>
    <n v="85"/>
    <n v="85"/>
    <n v="0"/>
    <n v="0"/>
    <n v="0"/>
    <n v="0"/>
    <n v="0"/>
    <n v="0"/>
    <n v="0"/>
    <n v="0"/>
    <n v="0"/>
    <n v="0"/>
    <x v="0"/>
  </r>
  <r>
    <n v="1030"/>
    <n v="1030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50"/>
  </r>
  <r>
    <n v="415"/>
    <n v="415"/>
    <n v="0"/>
    <n v="0"/>
    <n v="0"/>
    <n v="0"/>
    <n v="0"/>
    <n v="0"/>
    <n v="0"/>
    <n v="0"/>
    <n v="0"/>
    <n v="0"/>
    <x v="44"/>
  </r>
  <r>
    <n v="62"/>
    <n v="62"/>
    <n v="0"/>
    <n v="0"/>
    <n v="62"/>
    <n v="62"/>
    <n v="0"/>
    <n v="0"/>
    <n v="0"/>
    <n v="0"/>
    <n v="0"/>
    <n v="0"/>
    <x v="37"/>
  </r>
  <r>
    <n v="2175"/>
    <n v="0"/>
    <n v="2175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17"/>
  </r>
  <r>
    <n v="201"/>
    <n v="201"/>
    <n v="0"/>
    <n v="0"/>
    <n v="0"/>
    <n v="0"/>
    <n v="0"/>
    <n v="0"/>
    <n v="0"/>
    <n v="0"/>
    <n v="0"/>
    <n v="0"/>
    <x v="14"/>
  </r>
  <r>
    <n v="5883"/>
    <n v="0"/>
    <n v="5883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"/>
  </r>
  <r>
    <n v="373"/>
    <n v="373"/>
    <n v="0"/>
    <n v="0"/>
    <n v="0"/>
    <n v="0"/>
    <n v="0"/>
    <n v="0"/>
    <n v="0"/>
    <n v="0"/>
    <n v="0"/>
    <n v="0"/>
    <x v="32"/>
  </r>
  <r>
    <n v="3712"/>
    <n v="3712"/>
    <n v="0"/>
    <n v="0"/>
    <n v="0"/>
    <n v="0"/>
    <n v="0"/>
    <n v="0"/>
    <n v="0"/>
    <n v="0"/>
    <n v="0"/>
    <n v="0"/>
    <x v="50"/>
  </r>
  <r>
    <n v="8004"/>
    <n v="8004"/>
    <n v="0"/>
    <n v="0"/>
    <n v="8004"/>
    <n v="8004"/>
    <n v="0"/>
    <n v="0"/>
    <n v="0"/>
    <n v="0"/>
    <n v="0"/>
    <n v="0"/>
    <x v="31"/>
  </r>
  <r>
    <n v="1701"/>
    <n v="0"/>
    <n v="1701"/>
    <n v="0"/>
    <n v="1701"/>
    <n v="0"/>
    <n v="1701"/>
    <n v="0"/>
    <n v="0"/>
    <n v="0"/>
    <n v="0"/>
    <n v="0"/>
    <x v="42"/>
  </r>
  <r>
    <n v="24162"/>
    <n v="0"/>
    <n v="24162"/>
    <n v="0"/>
    <n v="0"/>
    <n v="0"/>
    <n v="0"/>
    <n v="0"/>
    <n v="0"/>
    <n v="0"/>
    <n v="0"/>
    <n v="0"/>
    <x v="40"/>
  </r>
  <r>
    <n v="1065"/>
    <n v="1065"/>
    <n v="0"/>
    <n v="0"/>
    <n v="0"/>
    <n v="0"/>
    <n v="0"/>
    <n v="0"/>
    <n v="0"/>
    <n v="0"/>
    <n v="0"/>
    <n v="0"/>
    <x v="12"/>
  </r>
  <r>
    <n v="4844"/>
    <n v="4844"/>
    <n v="0"/>
    <n v="0"/>
    <n v="0"/>
    <n v="0"/>
    <n v="0"/>
    <n v="0"/>
    <n v="0"/>
    <n v="0"/>
    <n v="0"/>
    <n v="0"/>
    <x v="18"/>
  </r>
  <r>
    <n v="653"/>
    <n v="653"/>
    <n v="0"/>
    <n v="0"/>
    <n v="0"/>
    <n v="0"/>
    <n v="0"/>
    <n v="0"/>
    <n v="0"/>
    <n v="0"/>
    <n v="0"/>
    <n v="0"/>
    <x v="31"/>
  </r>
  <r>
    <n v="1455"/>
    <n v="1455"/>
    <n v="0"/>
    <n v="0"/>
    <n v="0"/>
    <n v="0"/>
    <n v="0"/>
    <n v="0"/>
    <n v="0"/>
    <n v="0"/>
    <n v="0"/>
    <n v="0"/>
    <x v="19"/>
  </r>
  <r>
    <n v="472"/>
    <n v="472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33"/>
  </r>
  <r>
    <n v="1418"/>
    <n v="1418"/>
    <n v="0"/>
    <n v="0"/>
    <n v="0"/>
    <n v="0"/>
    <n v="0"/>
    <n v="0"/>
    <n v="0"/>
    <n v="0"/>
    <n v="0"/>
    <n v="0"/>
    <x v="7"/>
  </r>
  <r>
    <n v="1139"/>
    <n v="1139"/>
    <n v="0"/>
    <n v="0"/>
    <n v="0"/>
    <n v="0"/>
    <n v="0"/>
    <n v="0"/>
    <n v="1139"/>
    <n v="1139"/>
    <n v="0"/>
    <n v="0"/>
    <x v="33"/>
  </r>
  <r>
    <n v="370"/>
    <n v="370"/>
    <n v="0"/>
    <n v="0"/>
    <n v="0"/>
    <n v="0"/>
    <n v="0"/>
    <n v="0"/>
    <n v="0"/>
    <n v="0"/>
    <n v="0"/>
    <n v="0"/>
    <x v="20"/>
  </r>
  <r>
    <n v="4162"/>
    <n v="0"/>
    <n v="4162"/>
    <n v="0"/>
    <n v="0"/>
    <n v="0"/>
    <n v="0"/>
    <n v="0"/>
    <n v="0"/>
    <n v="0"/>
    <n v="0"/>
    <n v="0"/>
    <x v="53"/>
  </r>
  <r>
    <n v="142"/>
    <n v="142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38"/>
  </r>
  <r>
    <n v="1193"/>
    <n v="1193"/>
    <n v="0"/>
    <n v="0"/>
    <n v="0"/>
    <n v="0"/>
    <n v="0"/>
    <n v="0"/>
    <n v="0"/>
    <n v="0"/>
    <n v="0"/>
    <n v="0"/>
    <x v="13"/>
  </r>
  <r>
    <n v="166"/>
    <n v="166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46"/>
  </r>
  <r>
    <n v="164"/>
    <n v="164"/>
    <n v="0"/>
    <n v="0"/>
    <n v="0"/>
    <n v="0"/>
    <n v="0"/>
    <n v="0"/>
    <n v="0"/>
    <n v="0"/>
    <n v="0"/>
    <n v="0"/>
    <x v="48"/>
  </r>
  <r>
    <n v="159"/>
    <n v="15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51"/>
  </r>
  <r>
    <n v="114"/>
    <n v="114"/>
    <n v="0"/>
    <n v="0"/>
    <n v="0"/>
    <n v="0"/>
    <n v="0"/>
    <n v="0"/>
    <n v="0"/>
    <n v="0"/>
    <n v="0"/>
    <n v="0"/>
    <x v="26"/>
  </r>
  <r>
    <n v="3881"/>
    <n v="3881"/>
    <n v="0"/>
    <n v="0"/>
    <n v="0"/>
    <n v="0"/>
    <n v="0"/>
    <n v="0"/>
    <n v="0"/>
    <n v="0"/>
    <n v="0"/>
    <n v="0"/>
    <x v="11"/>
  </r>
  <r>
    <n v="2717"/>
    <n v="2717"/>
    <n v="0"/>
    <n v="0"/>
    <n v="0"/>
    <n v="0"/>
    <n v="0"/>
    <n v="0"/>
    <n v="0"/>
    <n v="0"/>
    <n v="0"/>
    <n v="0"/>
    <x v="20"/>
  </r>
  <r>
    <n v="108"/>
    <n v="10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5"/>
  </r>
  <r>
    <n v="457"/>
    <n v="457"/>
    <n v="0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12"/>
  </r>
  <r>
    <n v="549"/>
    <n v="0"/>
    <n v="549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0"/>
  </r>
  <r>
    <n v="2780"/>
    <n v="2780"/>
    <n v="0"/>
    <n v="0"/>
    <n v="0"/>
    <n v="0"/>
    <n v="0"/>
    <n v="0"/>
    <n v="0"/>
    <n v="0"/>
    <n v="0"/>
    <n v="0"/>
    <x v="12"/>
  </r>
  <r>
    <n v="34588"/>
    <n v="0"/>
    <n v="34588"/>
    <n v="0"/>
    <n v="0"/>
    <n v="0"/>
    <n v="0"/>
    <n v="0"/>
    <n v="34588"/>
    <n v="0"/>
    <n v="34588"/>
    <n v="0"/>
    <x v="3"/>
  </r>
  <r>
    <n v="11"/>
    <n v="11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"/>
  </r>
  <r>
    <n v="225"/>
    <n v="225"/>
    <n v="0"/>
    <n v="0"/>
    <n v="225"/>
    <n v="225"/>
    <n v="0"/>
    <n v="0"/>
    <n v="0"/>
    <n v="0"/>
    <n v="0"/>
    <n v="0"/>
    <x v="13"/>
  </r>
  <r>
    <n v="3145"/>
    <n v="3145"/>
    <n v="0"/>
    <n v="0"/>
    <n v="0"/>
    <n v="0"/>
    <n v="0"/>
    <n v="0"/>
    <n v="0"/>
    <n v="0"/>
    <n v="0"/>
    <n v="0"/>
    <x v="17"/>
  </r>
  <r>
    <n v="365"/>
    <n v="0"/>
    <n v="365"/>
    <n v="0"/>
    <n v="0"/>
    <n v="0"/>
    <n v="0"/>
    <n v="0"/>
    <n v="0"/>
    <n v="0"/>
    <n v="0"/>
    <n v="0"/>
    <x v="25"/>
  </r>
  <r>
    <n v="28"/>
    <n v="28"/>
    <n v="0"/>
    <n v="0"/>
    <n v="28"/>
    <n v="28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0"/>
  </r>
  <r>
    <n v="11643"/>
    <n v="11643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56"/>
  </r>
  <r>
    <n v="542"/>
    <n v="542"/>
    <n v="0"/>
    <n v="0"/>
    <n v="542"/>
    <n v="542"/>
    <n v="0"/>
    <n v="0"/>
    <n v="0"/>
    <n v="0"/>
    <n v="0"/>
    <n v="0"/>
    <x v="2"/>
  </r>
  <r>
    <n v="11193"/>
    <n v="11193"/>
    <n v="0"/>
    <n v="0"/>
    <n v="0"/>
    <n v="0"/>
    <n v="0"/>
    <n v="0"/>
    <n v="0"/>
    <n v="0"/>
    <n v="0"/>
    <n v="0"/>
    <x v="56"/>
  </r>
  <r>
    <n v="1408"/>
    <n v="1408"/>
    <n v="0"/>
    <n v="0"/>
    <n v="0"/>
    <n v="0"/>
    <n v="0"/>
    <n v="0"/>
    <n v="1408"/>
    <n v="1408"/>
    <n v="0"/>
    <n v="0"/>
    <x v="10"/>
  </r>
  <r>
    <n v="75"/>
    <n v="75"/>
    <n v="0"/>
    <n v="0"/>
    <n v="0"/>
    <n v="0"/>
    <n v="0"/>
    <n v="0"/>
    <n v="0"/>
    <n v="0"/>
    <n v="0"/>
    <n v="0"/>
    <x v="44"/>
  </r>
  <r>
    <n v="398"/>
    <n v="398"/>
    <n v="0"/>
    <n v="0"/>
    <n v="0"/>
    <n v="0"/>
    <n v="0"/>
    <n v="0"/>
    <n v="0"/>
    <n v="0"/>
    <n v="0"/>
    <n v="0"/>
    <x v="30"/>
  </r>
  <r>
    <n v="29411"/>
    <n v="0"/>
    <n v="29411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9"/>
  </r>
  <r>
    <n v="1705"/>
    <n v="0"/>
    <n v="1705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8"/>
  </r>
  <r>
    <n v="2"/>
    <n v="0"/>
    <n v="2"/>
    <n v="0"/>
    <n v="0"/>
    <n v="0"/>
    <n v="0"/>
    <n v="0"/>
    <n v="0"/>
    <n v="0"/>
    <n v="0"/>
    <n v="0"/>
    <x v="1"/>
  </r>
  <r>
    <n v="341"/>
    <n v="341"/>
    <n v="0"/>
    <n v="0"/>
    <n v="0"/>
    <n v="0"/>
    <n v="0"/>
    <n v="0"/>
    <n v="0"/>
    <n v="0"/>
    <n v="0"/>
    <n v="0"/>
    <x v="0"/>
  </r>
  <r>
    <n v="466"/>
    <n v="0"/>
    <n v="466"/>
    <n v="0"/>
    <n v="0"/>
    <n v="0"/>
    <n v="0"/>
    <n v="0"/>
    <n v="0"/>
    <n v="0"/>
    <n v="0"/>
    <n v="0"/>
    <x v="37"/>
  </r>
  <r>
    <n v="63"/>
    <n v="63"/>
    <n v="0"/>
    <n v="0"/>
    <n v="0"/>
    <n v="0"/>
    <n v="0"/>
    <n v="0"/>
    <n v="0"/>
    <n v="0"/>
    <n v="0"/>
    <n v="0"/>
    <x v="32"/>
  </r>
  <r>
    <n v="62"/>
    <n v="6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8"/>
  </r>
  <r>
    <n v="65"/>
    <n v="65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34"/>
  </r>
  <r>
    <n v="552"/>
    <n v="55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1"/>
  </r>
  <r>
    <n v="17428"/>
    <n v="17428"/>
    <n v="0"/>
    <n v="0"/>
    <n v="0"/>
    <n v="0"/>
    <n v="0"/>
    <n v="0"/>
    <n v="0"/>
    <n v="0"/>
    <n v="0"/>
    <n v="0"/>
    <x v="29"/>
  </r>
  <r>
    <n v="2166"/>
    <n v="2166"/>
    <n v="0"/>
    <n v="0"/>
    <n v="0"/>
    <n v="0"/>
    <n v="0"/>
    <n v="0"/>
    <n v="2166"/>
    <n v="2166"/>
    <n v="0"/>
    <n v="0"/>
    <x v="35"/>
  </r>
  <r>
    <n v="116"/>
    <n v="116"/>
    <n v="0"/>
    <n v="0"/>
    <n v="0"/>
    <n v="0"/>
    <n v="0"/>
    <n v="0"/>
    <n v="0"/>
    <n v="0"/>
    <n v="0"/>
    <n v="0"/>
    <x v="34"/>
  </r>
  <r>
    <n v="4131"/>
    <n v="4131"/>
    <n v="0"/>
    <n v="0"/>
    <n v="0"/>
    <n v="0"/>
    <n v="0"/>
    <n v="0"/>
    <n v="0"/>
    <n v="0"/>
    <n v="0"/>
    <n v="0"/>
    <x v="30"/>
  </r>
  <r>
    <n v="7392"/>
    <n v="0"/>
    <n v="7392"/>
    <n v="0"/>
    <n v="0"/>
    <n v="0"/>
    <n v="0"/>
    <n v="0"/>
    <n v="0"/>
    <n v="0"/>
    <n v="0"/>
    <n v="0"/>
    <x v="9"/>
  </r>
  <r>
    <n v="2525"/>
    <n v="2525"/>
    <n v="0"/>
    <n v="0"/>
    <n v="0"/>
    <n v="0"/>
    <n v="0"/>
    <n v="0"/>
    <n v="0"/>
    <n v="0"/>
    <n v="0"/>
    <n v="0"/>
    <x v="14"/>
  </r>
  <r>
    <n v="408"/>
    <n v="408"/>
    <n v="0"/>
    <n v="0"/>
    <n v="0"/>
    <n v="0"/>
    <n v="0"/>
    <n v="0"/>
    <n v="0"/>
    <n v="0"/>
    <n v="0"/>
    <n v="0"/>
    <x v="41"/>
  </r>
  <r>
    <n v="20725"/>
    <n v="0"/>
    <n v="20725"/>
    <n v="0"/>
    <n v="0"/>
    <n v="0"/>
    <n v="0"/>
    <n v="0"/>
    <n v="0"/>
    <n v="0"/>
    <n v="0"/>
    <n v="0"/>
    <x v="0"/>
  </r>
  <r>
    <n v="5997"/>
    <n v="0"/>
    <n v="5997"/>
    <n v="0"/>
    <n v="0"/>
    <n v="0"/>
    <n v="0"/>
    <n v="0"/>
    <n v="0"/>
    <n v="0"/>
    <n v="0"/>
    <n v="0"/>
    <x v="45"/>
  </r>
  <r>
    <n v="4352"/>
    <n v="0"/>
    <n v="4352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3"/>
  </r>
  <r>
    <n v="429"/>
    <n v="42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11"/>
  </r>
  <r>
    <n v="453"/>
    <n v="0"/>
    <n v="453"/>
    <n v="0"/>
    <n v="0"/>
    <n v="0"/>
    <n v="0"/>
    <n v="0"/>
    <n v="0"/>
    <n v="0"/>
    <n v="0"/>
    <n v="0"/>
    <x v="5"/>
  </r>
  <r>
    <n v="1506"/>
    <n v="1506"/>
    <n v="0"/>
    <n v="0"/>
    <n v="0"/>
    <n v="0"/>
    <n v="0"/>
    <n v="0"/>
    <n v="1506"/>
    <n v="1506"/>
    <n v="0"/>
    <n v="0"/>
    <x v="32"/>
  </r>
  <r>
    <n v="378"/>
    <n v="378"/>
    <n v="0"/>
    <n v="0"/>
    <n v="0"/>
    <n v="0"/>
    <n v="0"/>
    <n v="0"/>
    <n v="378"/>
    <n v="378"/>
    <n v="0"/>
    <n v="0"/>
    <x v="14"/>
  </r>
  <r>
    <n v="395"/>
    <n v="395"/>
    <n v="0"/>
    <n v="0"/>
    <n v="0"/>
    <n v="0"/>
    <n v="0"/>
    <n v="0"/>
    <n v="395"/>
    <n v="395"/>
    <n v="0"/>
    <n v="0"/>
    <x v="28"/>
  </r>
  <r>
    <n v="77"/>
    <n v="77"/>
    <n v="0"/>
    <n v="0"/>
    <n v="0"/>
    <n v="0"/>
    <n v="0"/>
    <n v="0"/>
    <n v="0"/>
    <n v="0"/>
    <n v="0"/>
    <n v="0"/>
    <x v="26"/>
  </r>
  <r>
    <n v="323"/>
    <n v="0"/>
    <n v="323"/>
    <n v="0"/>
    <n v="0"/>
    <n v="0"/>
    <n v="0"/>
    <n v="0"/>
    <n v="0"/>
    <n v="0"/>
    <n v="0"/>
    <n v="0"/>
    <x v="60"/>
  </r>
  <r>
    <n v="41"/>
    <n v="0"/>
    <n v="41"/>
    <n v="0"/>
    <n v="0"/>
    <n v="0"/>
    <n v="0"/>
    <n v="0"/>
    <n v="41"/>
    <n v="0"/>
    <n v="41"/>
    <n v="0"/>
    <x v="38"/>
  </r>
  <r>
    <n v="16"/>
    <n v="16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23"/>
  </r>
  <r>
    <n v="5448"/>
    <n v="5448"/>
    <n v="0"/>
    <n v="0"/>
    <n v="0"/>
    <n v="0"/>
    <n v="0"/>
    <n v="0"/>
    <n v="0"/>
    <n v="0"/>
    <n v="0"/>
    <n v="0"/>
    <x v="40"/>
  </r>
  <r>
    <n v="2928"/>
    <n v="0"/>
    <n v="2928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"/>
  </r>
  <r>
    <n v="438"/>
    <n v="438"/>
    <n v="0"/>
    <n v="0"/>
    <n v="438"/>
    <n v="438"/>
    <n v="0"/>
    <n v="0"/>
    <n v="0"/>
    <n v="0"/>
    <n v="0"/>
    <n v="0"/>
    <x v="42"/>
  </r>
  <r>
    <n v="257"/>
    <n v="257"/>
    <n v="0"/>
    <n v="0"/>
    <n v="0"/>
    <n v="0"/>
    <n v="0"/>
    <n v="0"/>
    <n v="0"/>
    <n v="0"/>
    <n v="0"/>
    <n v="0"/>
    <x v="32"/>
  </r>
  <r>
    <n v="21454"/>
    <n v="21454"/>
    <n v="0"/>
    <n v="0"/>
    <n v="21454"/>
    <n v="21454"/>
    <n v="0"/>
    <n v="0"/>
    <n v="0"/>
    <n v="0"/>
    <n v="0"/>
    <n v="0"/>
    <x v="56"/>
  </r>
  <r>
    <n v="4421"/>
    <n v="4421"/>
    <n v="0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0"/>
    <n v="0"/>
    <n v="0"/>
    <n v="0"/>
    <x v="51"/>
  </r>
  <r>
    <n v="911"/>
    <n v="911"/>
    <n v="0"/>
    <n v="0"/>
    <n v="0"/>
    <n v="0"/>
    <n v="0"/>
    <n v="0"/>
    <n v="0"/>
    <n v="0"/>
    <n v="0"/>
    <n v="0"/>
    <x v="27"/>
  </r>
  <r>
    <n v="63"/>
    <n v="63"/>
    <n v="0"/>
    <n v="0"/>
    <n v="0"/>
    <n v="0"/>
    <n v="0"/>
    <n v="0"/>
    <n v="0"/>
    <n v="0"/>
    <n v="0"/>
    <n v="0"/>
    <x v="0"/>
  </r>
  <r>
    <n v="402"/>
    <n v="402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3"/>
  </r>
  <r>
    <n v="7"/>
    <n v="7"/>
    <n v="0"/>
    <n v="0"/>
    <n v="7"/>
    <n v="7"/>
    <n v="0"/>
    <n v="0"/>
    <n v="0"/>
    <n v="0"/>
    <n v="0"/>
    <n v="0"/>
    <x v="50"/>
  </r>
  <r>
    <n v="1772"/>
    <n v="1772"/>
    <n v="0"/>
    <n v="0"/>
    <n v="0"/>
    <n v="0"/>
    <n v="0"/>
    <n v="0"/>
    <n v="0"/>
    <n v="0"/>
    <n v="0"/>
    <n v="0"/>
    <x v="11"/>
  </r>
  <r>
    <n v="159"/>
    <n v="159"/>
    <n v="0"/>
    <n v="0"/>
    <n v="0"/>
    <n v="0"/>
    <n v="0"/>
    <n v="0"/>
    <n v="0"/>
    <n v="0"/>
    <n v="0"/>
    <n v="0"/>
    <x v="41"/>
  </r>
  <r>
    <n v="1610"/>
    <n v="1610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30"/>
  </r>
  <r>
    <n v="441"/>
    <n v="441"/>
    <n v="0"/>
    <n v="0"/>
    <n v="0"/>
    <n v="0"/>
    <n v="0"/>
    <n v="0"/>
    <n v="0"/>
    <n v="0"/>
    <n v="0"/>
    <n v="0"/>
    <x v="56"/>
  </r>
  <r>
    <n v="169"/>
    <n v="169"/>
    <n v="0"/>
    <n v="0"/>
    <n v="0"/>
    <n v="0"/>
    <n v="0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41"/>
  </r>
  <r>
    <n v="11024"/>
    <n v="0"/>
    <n v="11024"/>
    <n v="0"/>
    <n v="0"/>
    <n v="0"/>
    <n v="0"/>
    <n v="0"/>
    <n v="0"/>
    <n v="0"/>
    <n v="0"/>
    <n v="0"/>
    <x v="19"/>
  </r>
  <r>
    <n v="99"/>
    <n v="99"/>
    <n v="0"/>
    <n v="0"/>
    <n v="0"/>
    <n v="0"/>
    <n v="0"/>
    <n v="0"/>
    <n v="0"/>
    <n v="0"/>
    <n v="0"/>
    <n v="0"/>
    <x v="36"/>
  </r>
  <r>
    <n v="194"/>
    <n v="0"/>
    <n v="194"/>
    <n v="0"/>
    <n v="0"/>
    <n v="0"/>
    <n v="0"/>
    <n v="0"/>
    <n v="0"/>
    <n v="0"/>
    <n v="0"/>
    <n v="0"/>
    <x v="59"/>
  </r>
  <r>
    <n v="7105"/>
    <n v="0"/>
    <n v="7105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49"/>
  </r>
  <r>
    <n v="913"/>
    <n v="91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1"/>
  </r>
  <r>
    <n v="306"/>
    <n v="306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8"/>
  </r>
  <r>
    <n v="3897"/>
    <n v="3897"/>
    <n v="0"/>
    <n v="0"/>
    <n v="0"/>
    <n v="0"/>
    <n v="0"/>
    <n v="0"/>
    <n v="0"/>
    <n v="0"/>
    <n v="0"/>
    <n v="0"/>
    <x v="45"/>
  </r>
  <r>
    <n v="367"/>
    <n v="367"/>
    <n v="0"/>
    <n v="0"/>
    <n v="0"/>
    <n v="0"/>
    <n v="0"/>
    <n v="0"/>
    <n v="0"/>
    <n v="0"/>
    <n v="0"/>
    <n v="0"/>
    <x v="56"/>
  </r>
  <r>
    <n v="38183"/>
    <n v="0"/>
    <n v="38183"/>
    <n v="0"/>
    <n v="0"/>
    <n v="0"/>
    <n v="0"/>
    <n v="0"/>
    <n v="0"/>
    <n v="0"/>
    <n v="0"/>
    <n v="0"/>
    <x v="27"/>
  </r>
  <r>
    <n v="643"/>
    <n v="643"/>
    <n v="0"/>
    <n v="0"/>
    <n v="0"/>
    <n v="0"/>
    <n v="0"/>
    <n v="0"/>
    <n v="0"/>
    <n v="0"/>
    <n v="0"/>
    <n v="0"/>
    <x v="44"/>
  </r>
  <r>
    <n v="3571"/>
    <n v="0"/>
    <n v="3571"/>
    <n v="0"/>
    <n v="0"/>
    <n v="0"/>
    <n v="0"/>
    <n v="0"/>
    <n v="0"/>
    <n v="0"/>
    <n v="0"/>
    <n v="0"/>
    <x v="23"/>
  </r>
  <r>
    <n v="152"/>
    <n v="152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33"/>
  </r>
  <r>
    <n v="115"/>
    <n v="115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34"/>
  </r>
  <r>
    <n v="767"/>
    <n v="767"/>
    <n v="0"/>
    <n v="0"/>
    <n v="0"/>
    <n v="0"/>
    <n v="0"/>
    <n v="0"/>
    <n v="0"/>
    <n v="0"/>
    <n v="0"/>
    <n v="0"/>
    <x v="41"/>
  </r>
  <r>
    <n v="61"/>
    <n v="6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53"/>
  </r>
  <r>
    <n v="26"/>
    <n v="26"/>
    <n v="0"/>
    <n v="0"/>
    <n v="26"/>
    <n v="26"/>
    <n v="0"/>
    <n v="0"/>
    <n v="0"/>
    <n v="0"/>
    <n v="0"/>
    <n v="0"/>
    <x v="0"/>
  </r>
  <r>
    <n v="87"/>
    <n v="87"/>
    <n v="0"/>
    <n v="0"/>
    <n v="0"/>
    <n v="0"/>
    <n v="0"/>
    <n v="0"/>
    <n v="0"/>
    <n v="0"/>
    <n v="0"/>
    <n v="0"/>
    <x v="0"/>
  </r>
  <r>
    <n v="5738"/>
    <n v="5738"/>
    <n v="0"/>
    <n v="0"/>
    <n v="5738"/>
    <n v="5738"/>
    <n v="0"/>
    <n v="0"/>
    <n v="0"/>
    <n v="0"/>
    <n v="0"/>
    <n v="0"/>
    <x v="44"/>
  </r>
  <r>
    <n v="103"/>
    <n v="103"/>
    <n v="0"/>
    <n v="0"/>
    <n v="0"/>
    <n v="0"/>
    <n v="0"/>
    <n v="0"/>
    <n v="0"/>
    <n v="0"/>
    <n v="0"/>
    <n v="0"/>
    <x v="48"/>
  </r>
  <r>
    <n v="919"/>
    <n v="919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1"/>
  </r>
  <r>
    <n v="106"/>
    <n v="106"/>
    <n v="0"/>
    <n v="0"/>
    <n v="106"/>
    <n v="106"/>
    <n v="0"/>
    <n v="0"/>
    <n v="0"/>
    <n v="0"/>
    <n v="0"/>
    <n v="0"/>
    <x v="21"/>
  </r>
  <r>
    <n v="31"/>
    <n v="31"/>
    <n v="0"/>
    <n v="0"/>
    <n v="0"/>
    <n v="0"/>
    <n v="0"/>
    <n v="0"/>
    <n v="31"/>
    <n v="31"/>
    <n v="0"/>
    <n v="0"/>
    <x v="5"/>
  </r>
  <r>
    <n v="283"/>
    <n v="283"/>
    <n v="0"/>
    <n v="0"/>
    <n v="0"/>
    <n v="0"/>
    <n v="0"/>
    <n v="0"/>
    <n v="283"/>
    <n v="283"/>
    <n v="0"/>
    <n v="0"/>
    <x v="3"/>
  </r>
  <r>
    <n v="9"/>
    <n v="9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10"/>
  </r>
  <r>
    <n v="240"/>
    <n v="240"/>
    <n v="0"/>
    <n v="0"/>
    <n v="0"/>
    <n v="0"/>
    <n v="0"/>
    <n v="0"/>
    <n v="240"/>
    <n v="240"/>
    <n v="0"/>
    <n v="0"/>
    <x v="55"/>
  </r>
  <r>
    <n v="3"/>
    <n v="3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28"/>
  </r>
  <r>
    <n v="4394"/>
    <n v="4394"/>
    <n v="0"/>
    <n v="0"/>
    <n v="0"/>
    <n v="0"/>
    <n v="0"/>
    <n v="0"/>
    <n v="0"/>
    <n v="0"/>
    <n v="0"/>
    <n v="0"/>
    <x v="10"/>
  </r>
  <r>
    <n v="149"/>
    <n v="149"/>
    <n v="0"/>
    <n v="0"/>
    <n v="0"/>
    <n v="0"/>
    <n v="0"/>
    <n v="0"/>
    <n v="0"/>
    <n v="0"/>
    <n v="0"/>
    <n v="0"/>
    <x v="35"/>
  </r>
  <r>
    <n v="478"/>
    <n v="478"/>
    <n v="0"/>
    <n v="0"/>
    <n v="0"/>
    <n v="0"/>
    <n v="0"/>
    <n v="0"/>
    <n v="478"/>
    <n v="478"/>
    <n v="0"/>
    <n v="0"/>
    <x v="50"/>
  </r>
  <r>
    <n v="615"/>
    <n v="0"/>
    <n v="615"/>
    <n v="0"/>
    <n v="615"/>
    <n v="0"/>
    <n v="615"/>
    <n v="0"/>
    <n v="0"/>
    <n v="0"/>
    <n v="0"/>
    <n v="0"/>
    <x v="23"/>
  </r>
  <r>
    <n v="9951"/>
    <n v="9951"/>
    <n v="0"/>
    <n v="0"/>
    <n v="0"/>
    <n v="0"/>
    <n v="0"/>
    <n v="0"/>
    <n v="0"/>
    <n v="0"/>
    <n v="0"/>
    <n v="0"/>
    <x v="49"/>
  </r>
  <r>
    <n v="15755"/>
    <n v="15755"/>
    <n v="0"/>
    <n v="0"/>
    <n v="15755"/>
    <n v="15755"/>
    <n v="0"/>
    <n v="0"/>
    <n v="0"/>
    <n v="0"/>
    <n v="0"/>
    <n v="0"/>
    <x v="19"/>
  </r>
  <r>
    <n v="79"/>
    <n v="79"/>
    <n v="0"/>
    <n v="0"/>
    <n v="79"/>
    <n v="79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7"/>
  </r>
  <r>
    <n v="345"/>
    <n v="345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0"/>
  </r>
  <r>
    <n v="164"/>
    <n v="164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4"/>
  </r>
  <r>
    <n v="21241"/>
    <n v="21241"/>
    <n v="0"/>
    <n v="0"/>
    <n v="0"/>
    <n v="0"/>
    <n v="0"/>
    <n v="0"/>
    <n v="0"/>
    <n v="0"/>
    <n v="0"/>
    <n v="0"/>
    <x v="23"/>
  </r>
  <r>
    <n v="69"/>
    <n v="69"/>
    <n v="0"/>
    <n v="0"/>
    <n v="0"/>
    <n v="0"/>
    <n v="0"/>
    <n v="0"/>
    <n v="0"/>
    <n v="0"/>
    <n v="0"/>
    <n v="0"/>
    <x v="54"/>
  </r>
  <r>
    <n v="142"/>
    <n v="142"/>
    <n v="0"/>
    <n v="0"/>
    <n v="0"/>
    <n v="0"/>
    <n v="0"/>
    <n v="0"/>
    <n v="0"/>
    <n v="0"/>
    <n v="0"/>
    <n v="0"/>
    <x v="5"/>
  </r>
  <r>
    <n v="137"/>
    <n v="137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4"/>
  </r>
  <r>
    <n v="293"/>
    <n v="0"/>
    <n v="293"/>
    <n v="0"/>
    <n v="0"/>
    <n v="0"/>
    <n v="0"/>
    <n v="0"/>
    <n v="0"/>
    <n v="0"/>
    <n v="0"/>
    <n v="0"/>
    <x v="16"/>
  </r>
  <r>
    <n v="100"/>
    <n v="100"/>
    <n v="0"/>
    <n v="0"/>
    <n v="0"/>
    <n v="0"/>
    <n v="0"/>
    <n v="0"/>
    <n v="0"/>
    <n v="0"/>
    <n v="0"/>
    <n v="0"/>
    <x v="14"/>
  </r>
  <r>
    <n v="3258"/>
    <n v="3258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47"/>
  </r>
  <r>
    <n v="58"/>
    <n v="58"/>
    <n v="0"/>
    <n v="0"/>
    <n v="58"/>
    <n v="58"/>
    <n v="0"/>
    <n v="0"/>
    <n v="0"/>
    <n v="0"/>
    <n v="0"/>
    <n v="0"/>
    <x v="42"/>
  </r>
  <r>
    <n v="17667"/>
    <n v="1766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2"/>
  </r>
  <r>
    <n v="1008"/>
    <n v="1008"/>
    <n v="0"/>
    <n v="0"/>
    <n v="0"/>
    <n v="0"/>
    <n v="0"/>
    <n v="0"/>
    <n v="0"/>
    <n v="0"/>
    <n v="0"/>
    <n v="0"/>
    <x v="47"/>
  </r>
  <r>
    <n v="213"/>
    <n v="213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24"/>
  </r>
  <r>
    <n v="3772"/>
    <n v="0"/>
    <n v="3772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25"/>
  </r>
  <r>
    <n v="49119"/>
    <n v="49119"/>
    <n v="0"/>
    <n v="0"/>
    <n v="0"/>
    <n v="0"/>
    <n v="0"/>
    <n v="0"/>
    <n v="0"/>
    <n v="0"/>
    <n v="0"/>
    <n v="0"/>
    <x v="19"/>
  </r>
  <r>
    <n v="1358"/>
    <n v="135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1"/>
  </r>
  <r>
    <n v="3150"/>
    <n v="3150"/>
    <n v="0"/>
    <n v="0"/>
    <n v="0"/>
    <n v="0"/>
    <n v="0"/>
    <n v="0"/>
    <n v="0"/>
    <n v="0"/>
    <n v="0"/>
    <n v="0"/>
    <x v="8"/>
  </r>
  <r>
    <n v="491"/>
    <n v="0"/>
    <n v="491"/>
    <n v="0"/>
    <n v="0"/>
    <n v="0"/>
    <n v="0"/>
    <n v="0"/>
    <n v="0"/>
    <n v="0"/>
    <n v="0"/>
    <n v="0"/>
    <x v="34"/>
  </r>
  <r>
    <n v="1095"/>
    <n v="1095"/>
    <n v="0"/>
    <n v="0"/>
    <n v="0"/>
    <n v="0"/>
    <n v="0"/>
    <n v="0"/>
    <n v="0"/>
    <n v="0"/>
    <n v="0"/>
    <n v="0"/>
    <x v="0"/>
  </r>
  <r>
    <n v="1573"/>
    <n v="1573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9"/>
  </r>
  <r>
    <n v="775"/>
    <n v="0"/>
    <n v="775"/>
    <n v="0"/>
    <n v="0"/>
    <n v="0"/>
    <n v="0"/>
    <n v="0"/>
    <n v="0"/>
    <n v="0"/>
    <n v="0"/>
    <n v="0"/>
    <x v="17"/>
  </r>
  <r>
    <n v="2542"/>
    <n v="254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1"/>
  </r>
  <r>
    <n v="355"/>
    <n v="355"/>
    <n v="0"/>
    <n v="0"/>
    <n v="0"/>
    <n v="0"/>
    <n v="0"/>
    <n v="0"/>
    <n v="0"/>
    <n v="0"/>
    <n v="0"/>
    <n v="0"/>
    <x v="2"/>
  </r>
  <r>
    <n v="111"/>
    <n v="111"/>
    <n v="0"/>
    <n v="0"/>
    <n v="0"/>
    <n v="0"/>
    <n v="0"/>
    <n v="0"/>
    <n v="0"/>
    <n v="0"/>
    <n v="0"/>
    <n v="0"/>
    <x v="45"/>
  </r>
  <r>
    <n v="15849"/>
    <n v="0"/>
    <n v="15849"/>
    <n v="0"/>
    <n v="0"/>
    <n v="0"/>
    <n v="0"/>
    <n v="0"/>
    <n v="0"/>
    <n v="0"/>
    <n v="0"/>
    <n v="0"/>
    <x v="3"/>
  </r>
  <r>
    <n v="13773"/>
    <n v="13773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9"/>
  </r>
  <r>
    <n v="3621"/>
    <n v="0"/>
    <n v="3621"/>
    <n v="0"/>
    <n v="0"/>
    <n v="0"/>
    <n v="0"/>
    <n v="0"/>
    <n v="3621"/>
    <n v="0"/>
    <n v="3621"/>
    <n v="0"/>
    <x v="31"/>
  </r>
  <r>
    <n v="34"/>
    <n v="34"/>
    <n v="0"/>
    <n v="0"/>
    <n v="0"/>
    <n v="0"/>
    <n v="0"/>
    <n v="0"/>
    <n v="34"/>
    <n v="34"/>
    <n v="0"/>
    <n v="0"/>
    <x v="9"/>
  </r>
  <r>
    <n v="610"/>
    <n v="610"/>
    <n v="0"/>
    <n v="0"/>
    <n v="0"/>
    <n v="0"/>
    <n v="0"/>
    <n v="0"/>
    <n v="610"/>
    <n v="610"/>
    <n v="0"/>
    <n v="0"/>
    <x v="49"/>
  </r>
  <r>
    <n v="119"/>
    <n v="0"/>
    <n v="119"/>
    <n v="0"/>
    <n v="0"/>
    <n v="0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37"/>
  </r>
  <r>
    <n v="223"/>
    <n v="223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"/>
  </r>
  <r>
    <n v="810"/>
    <n v="810"/>
    <n v="0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2"/>
  </r>
  <r>
    <n v="47"/>
    <n v="47"/>
    <n v="0"/>
    <n v="0"/>
    <n v="47"/>
    <n v="47"/>
    <n v="0"/>
    <n v="0"/>
    <n v="0"/>
    <n v="0"/>
    <n v="0"/>
    <n v="0"/>
    <x v="12"/>
  </r>
  <r>
    <n v="1091"/>
    <n v="1091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30"/>
  </r>
  <r>
    <n v="347"/>
    <n v="0"/>
    <n v="0"/>
    <n v="347"/>
    <n v="0"/>
    <n v="0"/>
    <n v="0"/>
    <n v="0"/>
    <n v="0"/>
    <n v="0"/>
    <n v="0"/>
    <n v="0"/>
    <x v="61"/>
  </r>
  <r>
    <n v="39"/>
    <n v="39"/>
    <n v="0"/>
    <n v="0"/>
    <n v="0"/>
    <n v="0"/>
    <n v="0"/>
    <n v="0"/>
    <n v="0"/>
    <n v="0"/>
    <n v="0"/>
    <n v="0"/>
    <x v="0"/>
  </r>
  <r>
    <n v="133"/>
    <n v="133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2"/>
  </r>
  <r>
    <n v="925"/>
    <n v="92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6"/>
  </r>
  <r>
    <n v="72"/>
    <n v="72"/>
    <n v="0"/>
    <n v="0"/>
    <n v="0"/>
    <n v="0"/>
    <n v="0"/>
    <n v="0"/>
    <n v="0"/>
    <n v="0"/>
    <n v="0"/>
    <n v="0"/>
    <x v="30"/>
  </r>
  <r>
    <n v="1363"/>
    <n v="0"/>
    <n v="1363"/>
    <n v="0"/>
    <n v="0"/>
    <n v="0"/>
    <n v="0"/>
    <n v="0"/>
    <n v="0"/>
    <n v="0"/>
    <n v="0"/>
    <n v="0"/>
    <x v="41"/>
  </r>
  <r>
    <n v="265"/>
    <n v="265"/>
    <n v="0"/>
    <n v="0"/>
    <n v="0"/>
    <n v="0"/>
    <n v="0"/>
    <n v="0"/>
    <n v="0"/>
    <n v="0"/>
    <n v="0"/>
    <n v="0"/>
    <x v="18"/>
  </r>
  <r>
    <n v="817"/>
    <n v="817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23"/>
    <n v="23"/>
    <n v="0"/>
    <n v="0"/>
    <x v="5"/>
  </r>
  <r>
    <n v="518"/>
    <n v="518"/>
    <n v="0"/>
    <n v="0"/>
    <n v="0"/>
    <n v="0"/>
    <n v="0"/>
    <n v="0"/>
    <n v="0"/>
    <n v="0"/>
    <n v="0"/>
    <n v="0"/>
    <x v="47"/>
  </r>
  <r>
    <n v="81"/>
    <n v="81"/>
    <n v="0"/>
    <n v="0"/>
    <n v="0"/>
    <n v="0"/>
    <n v="0"/>
    <n v="0"/>
    <n v="0"/>
    <n v="0"/>
    <n v="0"/>
    <n v="0"/>
    <x v="11"/>
  </r>
  <r>
    <n v="316"/>
    <n v="316"/>
    <n v="0"/>
    <n v="0"/>
    <n v="0"/>
    <n v="0"/>
    <n v="0"/>
    <n v="0"/>
    <n v="0"/>
    <n v="0"/>
    <n v="0"/>
    <n v="0"/>
    <x v="31"/>
  </r>
  <r>
    <n v="124"/>
    <n v="124"/>
    <n v="0"/>
    <n v="0"/>
    <n v="0"/>
    <n v="0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40"/>
  </r>
  <r>
    <n v="99"/>
    <n v="99"/>
    <n v="0"/>
    <n v="0"/>
    <n v="0"/>
    <n v="0"/>
    <n v="0"/>
    <n v="0"/>
    <n v="0"/>
    <n v="0"/>
    <n v="0"/>
    <n v="0"/>
    <x v="32"/>
  </r>
  <r>
    <n v="13543"/>
    <n v="13543"/>
    <n v="0"/>
    <n v="0"/>
    <n v="0"/>
    <n v="0"/>
    <n v="0"/>
    <n v="0"/>
    <n v="0"/>
    <n v="0"/>
    <n v="0"/>
    <n v="0"/>
    <x v="7"/>
  </r>
  <r>
    <n v="34078"/>
    <n v="34078"/>
    <n v="0"/>
    <n v="0"/>
    <n v="0"/>
    <n v="0"/>
    <n v="0"/>
    <n v="0"/>
    <n v="0"/>
    <n v="0"/>
    <n v="0"/>
    <n v="0"/>
    <x v="10"/>
  </r>
  <r>
    <n v="337"/>
    <n v="337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2"/>
  </r>
  <r>
    <n v="1326"/>
    <n v="1326"/>
    <n v="0"/>
    <n v="0"/>
    <n v="0"/>
    <n v="0"/>
    <n v="0"/>
    <n v="0"/>
    <n v="0"/>
    <n v="0"/>
    <n v="0"/>
    <n v="0"/>
    <x v="46"/>
  </r>
  <r>
    <n v="83"/>
    <n v="83"/>
    <n v="0"/>
    <n v="0"/>
    <n v="83"/>
    <n v="83"/>
    <n v="0"/>
    <n v="0"/>
    <n v="0"/>
    <n v="0"/>
    <n v="0"/>
    <n v="0"/>
    <x v="33"/>
  </r>
  <r>
    <n v="110"/>
    <n v="110"/>
    <n v="0"/>
    <n v="0"/>
    <n v="0"/>
    <n v="0"/>
    <n v="0"/>
    <n v="0"/>
    <n v="110"/>
    <n v="110"/>
    <n v="0"/>
    <n v="0"/>
    <x v="7"/>
  </r>
  <r>
    <n v="12940"/>
    <n v="12940"/>
    <n v="0"/>
    <n v="0"/>
    <n v="0"/>
    <n v="0"/>
    <n v="0"/>
    <n v="0"/>
    <n v="0"/>
    <n v="0"/>
    <n v="0"/>
    <n v="0"/>
    <x v="3"/>
  </r>
  <r>
    <n v="598"/>
    <n v="598"/>
    <n v="0"/>
    <n v="0"/>
    <n v="0"/>
    <n v="0"/>
    <n v="0"/>
    <n v="0"/>
    <n v="598"/>
    <n v="598"/>
    <n v="0"/>
    <n v="0"/>
    <x v="49"/>
  </r>
  <r>
    <n v="81"/>
    <n v="81"/>
    <n v="0"/>
    <n v="0"/>
    <n v="0"/>
    <n v="0"/>
    <n v="0"/>
    <n v="0"/>
    <n v="0"/>
    <n v="0"/>
    <n v="0"/>
    <n v="0"/>
    <x v="50"/>
  </r>
  <r>
    <n v="67"/>
    <n v="67"/>
    <n v="0"/>
    <n v="0"/>
    <n v="0"/>
    <n v="0"/>
    <n v="0"/>
    <n v="0"/>
    <n v="0"/>
    <n v="0"/>
    <n v="0"/>
    <n v="0"/>
    <x v="7"/>
  </r>
  <r>
    <n v="4516"/>
    <n v="0"/>
    <n v="4516"/>
    <n v="0"/>
    <n v="0"/>
    <n v="0"/>
    <n v="0"/>
    <n v="0"/>
    <n v="0"/>
    <n v="0"/>
    <n v="0"/>
    <n v="0"/>
    <x v="8"/>
  </r>
  <r>
    <n v="1572"/>
    <n v="1572"/>
    <n v="0"/>
    <n v="0"/>
    <n v="0"/>
    <n v="0"/>
    <n v="0"/>
    <n v="0"/>
    <n v="0"/>
    <n v="0"/>
    <n v="0"/>
    <n v="0"/>
    <x v="45"/>
  </r>
  <r>
    <n v="7251"/>
    <n v="7251"/>
    <n v="0"/>
    <n v="0"/>
    <n v="0"/>
    <n v="0"/>
    <n v="0"/>
    <n v="0"/>
    <n v="0"/>
    <n v="0"/>
    <n v="0"/>
    <n v="0"/>
    <x v="47"/>
  </r>
  <r>
    <n v="177"/>
    <n v="0"/>
    <n v="177"/>
    <n v="0"/>
    <n v="0"/>
    <n v="0"/>
    <n v="0"/>
    <n v="0"/>
    <n v="0"/>
    <n v="0"/>
    <n v="0"/>
    <n v="0"/>
    <x v="58"/>
  </r>
  <r>
    <n v="8127"/>
    <n v="8127"/>
    <n v="0"/>
    <n v="0"/>
    <n v="0"/>
    <n v="0"/>
    <n v="0"/>
    <n v="0"/>
    <n v="0"/>
    <n v="0"/>
    <n v="0"/>
    <n v="0"/>
    <x v="9"/>
  </r>
  <r>
    <n v="341"/>
    <n v="341"/>
    <n v="0"/>
    <n v="0"/>
    <n v="341"/>
    <n v="341"/>
    <n v="0"/>
    <n v="0"/>
    <n v="0"/>
    <n v="0"/>
    <n v="0"/>
    <n v="0"/>
    <x v="30"/>
  </r>
  <r>
    <n v="163"/>
    <n v="163"/>
    <n v="0"/>
    <n v="0"/>
    <n v="0"/>
    <n v="0"/>
    <n v="0"/>
    <n v="0"/>
    <n v="0"/>
    <n v="0"/>
    <n v="0"/>
    <n v="0"/>
    <x v="30"/>
  </r>
  <r>
    <n v="399"/>
    <n v="399"/>
    <n v="0"/>
    <n v="0"/>
    <n v="0"/>
    <n v="0"/>
    <n v="0"/>
    <n v="0"/>
    <n v="0"/>
    <n v="0"/>
    <n v="0"/>
    <n v="0"/>
    <x v="7"/>
  </r>
  <r>
    <n v="1447"/>
    <n v="0"/>
    <n v="0"/>
    <n v="1447"/>
    <n v="0"/>
    <n v="0"/>
    <n v="0"/>
    <n v="0"/>
    <n v="0"/>
    <n v="0"/>
    <n v="0"/>
    <n v="0"/>
    <x v="61"/>
  </r>
  <r>
    <n v="526"/>
    <n v="526"/>
    <n v="0"/>
    <n v="0"/>
    <n v="0"/>
    <n v="0"/>
    <n v="0"/>
    <n v="0"/>
    <n v="0"/>
    <n v="0"/>
    <n v="0"/>
    <n v="0"/>
    <x v="41"/>
  </r>
  <r>
    <n v="5257"/>
    <n v="5257"/>
    <n v="0"/>
    <n v="0"/>
    <n v="0"/>
    <n v="0"/>
    <n v="0"/>
    <n v="0"/>
    <n v="0"/>
    <n v="0"/>
    <n v="0"/>
    <n v="0"/>
    <x v="12"/>
  </r>
  <r>
    <n v="473"/>
    <n v="0"/>
    <n v="473"/>
    <n v="0"/>
    <n v="0"/>
    <n v="0"/>
    <n v="0"/>
    <n v="0"/>
    <n v="473"/>
    <n v="0"/>
    <n v="473"/>
    <n v="0"/>
    <x v="47"/>
  </r>
  <r>
    <n v="27"/>
    <n v="27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8"/>
  </r>
  <r>
    <n v="114"/>
    <n v="114"/>
    <n v="0"/>
    <n v="0"/>
    <n v="0"/>
    <n v="0"/>
    <n v="0"/>
    <n v="0"/>
    <n v="0"/>
    <n v="0"/>
    <n v="0"/>
    <n v="0"/>
    <x v="7"/>
  </r>
  <r>
    <n v="72"/>
    <n v="72"/>
    <n v="0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88"/>
    <n v="88"/>
    <n v="0"/>
    <n v="0"/>
    <x v="41"/>
  </r>
  <r>
    <n v="1300"/>
    <n v="0"/>
    <n v="1300"/>
    <n v="0"/>
    <n v="0"/>
    <n v="0"/>
    <n v="0"/>
    <n v="0"/>
    <n v="0"/>
    <n v="0"/>
    <n v="0"/>
    <n v="0"/>
    <x v="50"/>
  </r>
  <r>
    <n v="17"/>
    <n v="0"/>
    <n v="17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1"/>
  </r>
  <r>
    <n v="695"/>
    <n v="0"/>
    <n v="695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57"/>
  </r>
  <r>
    <n v="1738"/>
    <n v="0"/>
    <n v="1738"/>
    <n v="0"/>
    <n v="0"/>
    <n v="0"/>
    <n v="0"/>
    <n v="0"/>
    <n v="0"/>
    <n v="0"/>
    <n v="0"/>
    <n v="0"/>
    <x v="48"/>
  </r>
  <r>
    <n v="72"/>
    <n v="72"/>
    <n v="0"/>
    <n v="0"/>
    <n v="0"/>
    <n v="0"/>
    <n v="0"/>
    <n v="0"/>
    <n v="0"/>
    <n v="0"/>
    <n v="0"/>
    <n v="0"/>
    <x v="18"/>
  </r>
  <r>
    <n v="376"/>
    <n v="376"/>
    <n v="0"/>
    <n v="0"/>
    <n v="0"/>
    <n v="0"/>
    <n v="0"/>
    <n v="0"/>
    <n v="0"/>
    <n v="0"/>
    <n v="0"/>
    <n v="0"/>
    <x v="2"/>
  </r>
  <r>
    <n v="285"/>
    <n v="285"/>
    <n v="0"/>
    <n v="0"/>
    <n v="0"/>
    <n v="0"/>
    <n v="0"/>
    <n v="0"/>
    <n v="0"/>
    <n v="0"/>
    <n v="0"/>
    <n v="0"/>
    <x v="0"/>
  </r>
  <r>
    <n v="250"/>
    <n v="250"/>
    <n v="0"/>
    <n v="0"/>
    <n v="0"/>
    <n v="0"/>
    <n v="0"/>
    <n v="0"/>
    <n v="0"/>
    <n v="0"/>
    <n v="0"/>
    <n v="0"/>
    <x v="56"/>
  </r>
  <r>
    <n v="3336"/>
    <n v="0"/>
    <n v="3336"/>
    <n v="0"/>
    <n v="0"/>
    <n v="0"/>
    <n v="0"/>
    <n v="0"/>
    <n v="0"/>
    <n v="0"/>
    <n v="0"/>
    <n v="0"/>
    <x v="8"/>
  </r>
  <r>
    <n v="17299"/>
    <n v="1729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7"/>
  </r>
  <r>
    <n v="6003"/>
    <n v="6003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5"/>
  </r>
  <r>
    <n v="4762"/>
    <n v="4762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3"/>
  </r>
  <r>
    <n v="31"/>
    <n v="31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51"/>
  </r>
  <r>
    <n v="529"/>
    <n v="529"/>
    <n v="0"/>
    <n v="0"/>
    <n v="0"/>
    <n v="0"/>
    <n v="0"/>
    <n v="0"/>
    <n v="0"/>
    <n v="0"/>
    <n v="0"/>
    <n v="0"/>
    <x v="9"/>
  </r>
  <r>
    <n v="77"/>
    <n v="0"/>
    <n v="77"/>
    <n v="0"/>
    <n v="77"/>
    <n v="0"/>
    <n v="77"/>
    <n v="0"/>
    <n v="0"/>
    <n v="0"/>
    <n v="0"/>
    <n v="0"/>
    <x v="57"/>
  </r>
  <r>
    <n v="1788"/>
    <n v="1788"/>
    <n v="0"/>
    <n v="0"/>
    <n v="1788"/>
    <n v="1788"/>
    <n v="0"/>
    <n v="0"/>
    <n v="0"/>
    <n v="0"/>
    <n v="0"/>
    <n v="0"/>
    <x v="4"/>
  </r>
  <r>
    <n v="78"/>
    <n v="78"/>
    <n v="0"/>
    <n v="0"/>
    <n v="0"/>
    <n v="0"/>
    <n v="0"/>
    <n v="0"/>
    <n v="78"/>
    <n v="78"/>
    <n v="0"/>
    <n v="0"/>
    <x v="1"/>
  </r>
  <r>
    <n v="7"/>
    <n v="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4"/>
  </r>
  <r>
    <n v="2491"/>
    <n v="2491"/>
    <n v="0"/>
    <n v="0"/>
    <n v="0"/>
    <n v="0"/>
    <n v="0"/>
    <n v="0"/>
    <n v="0"/>
    <n v="0"/>
    <n v="0"/>
    <n v="0"/>
    <x v="31"/>
  </r>
  <r>
    <n v="237"/>
    <n v="237"/>
    <n v="0"/>
    <n v="0"/>
    <n v="0"/>
    <n v="0"/>
    <n v="0"/>
    <n v="0"/>
    <n v="0"/>
    <n v="0"/>
    <n v="0"/>
    <n v="0"/>
    <x v="7"/>
  </r>
  <r>
    <n v="420"/>
    <n v="0"/>
    <n v="42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47"/>
  </r>
  <r>
    <n v="306"/>
    <n v="306"/>
    <n v="0"/>
    <n v="0"/>
    <n v="0"/>
    <n v="0"/>
    <n v="0"/>
    <n v="0"/>
    <n v="0"/>
    <n v="0"/>
    <n v="0"/>
    <n v="0"/>
    <x v="11"/>
  </r>
  <r>
    <n v="1758"/>
    <n v="1758"/>
    <n v="0"/>
    <n v="0"/>
    <n v="0"/>
    <n v="0"/>
    <n v="0"/>
    <n v="0"/>
    <n v="1758"/>
    <n v="1758"/>
    <n v="0"/>
    <n v="0"/>
    <x v="31"/>
  </r>
  <r>
    <n v="22125"/>
    <n v="0"/>
    <n v="0"/>
    <n v="22125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0"/>
  </r>
  <r>
    <n v="156"/>
    <n v="156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26"/>
  </r>
  <r>
    <n v="321"/>
    <n v="321"/>
    <n v="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11"/>
  </r>
  <r>
    <n v="1187"/>
    <n v="1187"/>
    <n v="0"/>
    <n v="0"/>
    <n v="0"/>
    <n v="0"/>
    <n v="0"/>
    <n v="0"/>
    <n v="0"/>
    <n v="0"/>
    <n v="0"/>
    <n v="0"/>
    <x v="7"/>
  </r>
  <r>
    <n v="548"/>
    <n v="548"/>
    <n v="0"/>
    <n v="0"/>
    <n v="0"/>
    <n v="0"/>
    <n v="0"/>
    <n v="0"/>
    <n v="0"/>
    <n v="0"/>
    <n v="0"/>
    <n v="0"/>
    <x v="34"/>
  </r>
  <r>
    <n v="903"/>
    <n v="903"/>
    <n v="0"/>
    <n v="0"/>
    <n v="903"/>
    <n v="903"/>
    <n v="0"/>
    <n v="0"/>
    <n v="0"/>
    <n v="0"/>
    <n v="0"/>
    <n v="0"/>
    <x v="13"/>
  </r>
  <r>
    <n v="18692"/>
    <n v="18692"/>
    <n v="0"/>
    <n v="0"/>
    <n v="0"/>
    <n v="0"/>
    <n v="0"/>
    <n v="0"/>
    <n v="0"/>
    <n v="0"/>
    <n v="0"/>
    <n v="0"/>
    <x v="7"/>
  </r>
  <r>
    <n v="202"/>
    <n v="202"/>
    <n v="0"/>
    <n v="0"/>
    <n v="0"/>
    <n v="0"/>
    <n v="0"/>
    <n v="0"/>
    <n v="0"/>
    <n v="0"/>
    <n v="0"/>
    <n v="0"/>
    <x v="23"/>
  </r>
  <r>
    <n v="6887"/>
    <n v="6887"/>
    <n v="0"/>
    <n v="0"/>
    <n v="0"/>
    <n v="0"/>
    <n v="0"/>
    <n v="0"/>
    <n v="0"/>
    <n v="0"/>
    <n v="0"/>
    <n v="0"/>
    <x v="29"/>
  </r>
  <r>
    <n v="80"/>
    <n v="80"/>
    <n v="0"/>
    <n v="0"/>
    <n v="0"/>
    <n v="0"/>
    <n v="0"/>
    <n v="0"/>
    <n v="0"/>
    <n v="0"/>
    <n v="0"/>
    <n v="0"/>
    <x v="53"/>
  </r>
  <r>
    <n v="79"/>
    <n v="79"/>
    <n v="0"/>
    <n v="0"/>
    <n v="0"/>
    <n v="0"/>
    <n v="0"/>
    <n v="0"/>
    <n v="0"/>
    <n v="0"/>
    <n v="0"/>
    <n v="0"/>
    <x v="2"/>
  </r>
  <r>
    <n v="328"/>
    <n v="328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59"/>
    <n v="59"/>
    <n v="0"/>
    <n v="0"/>
    <x v="26"/>
  </r>
  <r>
    <n v="6711"/>
    <n v="0"/>
    <n v="6711"/>
    <n v="0"/>
    <n v="0"/>
    <n v="0"/>
    <n v="0"/>
    <n v="0"/>
    <n v="0"/>
    <n v="0"/>
    <n v="0"/>
    <n v="0"/>
    <x v="0"/>
  </r>
  <r>
    <n v="301"/>
    <n v="301"/>
    <n v="0"/>
    <n v="0"/>
    <n v="0"/>
    <n v="0"/>
    <n v="0"/>
    <n v="0"/>
    <n v="0"/>
    <n v="0"/>
    <n v="0"/>
    <n v="0"/>
    <x v="28"/>
  </r>
  <r>
    <n v="8215"/>
    <n v="0"/>
    <n v="8215"/>
    <n v="0"/>
    <n v="0"/>
    <n v="0"/>
    <n v="0"/>
    <n v="0"/>
    <n v="0"/>
    <n v="0"/>
    <n v="0"/>
    <n v="0"/>
    <x v="9"/>
  </r>
  <r>
    <n v="2065"/>
    <n v="2065"/>
    <n v="0"/>
    <n v="0"/>
    <n v="0"/>
    <n v="0"/>
    <n v="0"/>
    <n v="0"/>
    <n v="2065"/>
    <n v="2065"/>
    <n v="0"/>
    <n v="0"/>
    <x v="56"/>
  </r>
  <r>
    <n v="74"/>
    <n v="7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4"/>
  </r>
  <r>
    <n v="2093"/>
    <n v="2093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7"/>
    <n v="7"/>
    <n v="0"/>
    <n v="0"/>
    <x v="28"/>
  </r>
  <r>
    <n v="4293"/>
    <n v="0"/>
    <n v="0"/>
    <n v="4293"/>
    <n v="4293"/>
    <n v="0"/>
    <n v="0"/>
    <n v="4293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57"/>
  </r>
  <r>
    <n v="21"/>
    <n v="21"/>
    <n v="0"/>
    <n v="0"/>
    <n v="21"/>
    <n v="21"/>
    <n v="0"/>
    <n v="0"/>
    <n v="0"/>
    <n v="0"/>
    <n v="0"/>
    <n v="0"/>
    <x v="13"/>
  </r>
  <r>
    <n v="5279"/>
    <n v="0"/>
    <n v="5279"/>
    <n v="0"/>
    <n v="5279"/>
    <n v="0"/>
    <n v="5279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42"/>
  </r>
  <r>
    <n v="491"/>
    <n v="491"/>
    <n v="0"/>
    <n v="0"/>
    <n v="0"/>
    <n v="0"/>
    <n v="0"/>
    <n v="0"/>
    <n v="0"/>
    <n v="0"/>
    <n v="0"/>
    <n v="0"/>
    <x v="6"/>
  </r>
  <r>
    <n v="536"/>
    <n v="0"/>
    <n v="536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22"/>
  </r>
  <r>
    <n v="26"/>
    <n v="26"/>
    <n v="0"/>
    <n v="0"/>
    <n v="0"/>
    <n v="0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6"/>
  </r>
  <r>
    <n v="166"/>
    <n v="0"/>
    <n v="166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39"/>
  </r>
  <r>
    <n v="45489"/>
    <n v="45489"/>
    <n v="0"/>
    <n v="0"/>
    <n v="0"/>
    <n v="0"/>
    <n v="0"/>
    <n v="0"/>
    <n v="0"/>
    <n v="0"/>
    <n v="0"/>
    <n v="0"/>
    <x v="7"/>
  </r>
  <r>
    <n v="68"/>
    <n v="68"/>
    <n v="0"/>
    <n v="0"/>
    <n v="0"/>
    <n v="0"/>
    <n v="0"/>
    <n v="0"/>
    <n v="0"/>
    <n v="0"/>
    <n v="0"/>
    <n v="0"/>
    <x v="31"/>
  </r>
  <r>
    <n v="1920"/>
    <n v="1920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3"/>
  </r>
  <r>
    <n v="123"/>
    <n v="123"/>
    <n v="0"/>
    <n v="0"/>
    <n v="0"/>
    <n v="0"/>
    <n v="0"/>
    <n v="0"/>
    <n v="0"/>
    <n v="0"/>
    <n v="0"/>
    <n v="0"/>
    <x v="51"/>
  </r>
  <r>
    <n v="7381"/>
    <n v="0"/>
    <n v="7381"/>
    <n v="0"/>
    <n v="0"/>
    <n v="0"/>
    <n v="0"/>
    <n v="0"/>
    <n v="0"/>
    <n v="0"/>
    <n v="0"/>
    <n v="0"/>
    <x v="27"/>
  </r>
  <r>
    <n v="2743"/>
    <n v="2743"/>
    <n v="0"/>
    <n v="0"/>
    <n v="0"/>
    <n v="0"/>
    <n v="0"/>
    <n v="0"/>
    <n v="0"/>
    <n v="0"/>
    <n v="0"/>
    <n v="0"/>
    <x v="26"/>
  </r>
  <r>
    <n v="2036"/>
    <n v="2036"/>
    <n v="0"/>
    <n v="0"/>
    <n v="2036"/>
    <n v="2036"/>
    <n v="0"/>
    <n v="0"/>
    <n v="0"/>
    <n v="0"/>
    <n v="0"/>
    <n v="0"/>
    <x v="48"/>
  </r>
  <r>
    <n v="316"/>
    <n v="316"/>
    <n v="0"/>
    <n v="0"/>
    <n v="0"/>
    <n v="0"/>
    <n v="0"/>
    <n v="0"/>
    <n v="0"/>
    <n v="0"/>
    <n v="0"/>
    <n v="0"/>
    <x v="23"/>
  </r>
  <r>
    <n v="175"/>
    <n v="17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0"/>
  </r>
  <r>
    <n v="491"/>
    <n v="49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1"/>
  </r>
  <r>
    <n v="510"/>
    <n v="510"/>
    <n v="0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33"/>
  </r>
  <r>
    <n v="142"/>
    <n v="142"/>
    <n v="0"/>
    <n v="0"/>
    <n v="0"/>
    <n v="0"/>
    <n v="0"/>
    <n v="0"/>
    <n v="0"/>
    <n v="0"/>
    <n v="0"/>
    <n v="0"/>
    <x v="28"/>
  </r>
  <r>
    <n v="626"/>
    <n v="626"/>
    <n v="0"/>
    <n v="0"/>
    <n v="626"/>
    <n v="626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8"/>
  </r>
  <r>
    <n v="1"/>
    <n v="0"/>
    <n v="1"/>
    <n v="0"/>
    <n v="0"/>
    <n v="0"/>
    <n v="0"/>
    <n v="0"/>
    <n v="0"/>
    <n v="0"/>
    <n v="0"/>
    <n v="0"/>
    <x v="57"/>
  </r>
  <r>
    <n v="81"/>
    <n v="81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26"/>
  </r>
  <r>
    <n v="238"/>
    <n v="238"/>
    <n v="0"/>
    <n v="0"/>
    <n v="0"/>
    <n v="0"/>
    <n v="0"/>
    <n v="0"/>
    <n v="0"/>
    <n v="0"/>
    <n v="0"/>
    <n v="0"/>
    <x v="57"/>
  </r>
  <r>
    <n v="1120"/>
    <n v="0"/>
    <n v="1120"/>
    <n v="0"/>
    <n v="0"/>
    <n v="0"/>
    <n v="0"/>
    <n v="0"/>
    <n v="0"/>
    <n v="0"/>
    <n v="0"/>
    <n v="0"/>
    <x v="38"/>
  </r>
  <r>
    <n v="155"/>
    <n v="155"/>
    <n v="0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7"/>
  </r>
  <r>
    <n v="4133"/>
    <n v="4133"/>
    <n v="0"/>
    <n v="0"/>
    <n v="4133"/>
    <n v="4133"/>
    <n v="0"/>
    <n v="0"/>
    <n v="0"/>
    <n v="0"/>
    <n v="0"/>
    <n v="0"/>
    <x v="45"/>
  </r>
  <r>
    <n v="1133"/>
    <n v="1133"/>
    <n v="0"/>
    <n v="0"/>
    <n v="0"/>
    <n v="0"/>
    <n v="0"/>
    <n v="0"/>
    <n v="0"/>
    <n v="0"/>
    <n v="0"/>
    <n v="0"/>
    <x v="7"/>
  </r>
  <r>
    <n v="1748"/>
    <n v="1748"/>
    <n v="0"/>
    <n v="0"/>
    <n v="0"/>
    <n v="0"/>
    <n v="0"/>
    <n v="0"/>
    <n v="0"/>
    <n v="0"/>
    <n v="0"/>
    <n v="0"/>
    <x v="37"/>
  </r>
  <r>
    <n v="704"/>
    <n v="704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29"/>
  </r>
  <r>
    <n v="154"/>
    <n v="154"/>
    <n v="0"/>
    <n v="0"/>
    <n v="0"/>
    <n v="0"/>
    <n v="0"/>
    <n v="0"/>
    <n v="154"/>
    <n v="154"/>
    <n v="0"/>
    <n v="0"/>
    <x v="29"/>
  </r>
  <r>
    <n v="1377"/>
    <n v="0"/>
    <n v="1377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52"/>
  </r>
  <r>
    <n v="11"/>
    <n v="11"/>
    <n v="0"/>
    <n v="0"/>
    <n v="0"/>
    <n v="0"/>
    <n v="0"/>
    <n v="0"/>
    <n v="0"/>
    <n v="0"/>
    <n v="0"/>
    <n v="0"/>
    <x v="17"/>
  </r>
  <r>
    <n v="501"/>
    <n v="501"/>
    <n v="0"/>
    <n v="0"/>
    <n v="0"/>
    <n v="0"/>
    <n v="0"/>
    <n v="0"/>
    <n v="0"/>
    <n v="0"/>
    <n v="0"/>
    <n v="0"/>
    <x v="21"/>
  </r>
  <r>
    <n v="246"/>
    <n v="246"/>
    <n v="0"/>
    <n v="0"/>
    <n v="0"/>
    <n v="0"/>
    <n v="0"/>
    <n v="0"/>
    <n v="246"/>
    <n v="246"/>
    <n v="0"/>
    <n v="0"/>
    <x v="8"/>
  </r>
  <r>
    <n v="16"/>
    <n v="1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2"/>
  </r>
  <r>
    <n v="5849"/>
    <n v="5849"/>
    <n v="0"/>
    <n v="0"/>
    <n v="0"/>
    <n v="0"/>
    <n v="0"/>
    <n v="0"/>
    <n v="0"/>
    <n v="0"/>
    <n v="0"/>
    <n v="0"/>
    <x v="19"/>
  </r>
  <r>
    <n v="514"/>
    <n v="514"/>
    <n v="0"/>
    <n v="0"/>
    <n v="0"/>
    <n v="0"/>
    <n v="0"/>
    <n v="0"/>
    <n v="0"/>
    <n v="0"/>
    <n v="0"/>
    <n v="0"/>
    <x v="10"/>
  </r>
  <r>
    <n v="258"/>
    <n v="258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0"/>
  </r>
  <r>
    <n v="1613"/>
    <n v="1613"/>
    <n v="0"/>
    <n v="0"/>
    <n v="0"/>
    <n v="0"/>
    <n v="0"/>
    <n v="0"/>
    <n v="0"/>
    <n v="0"/>
    <n v="0"/>
    <n v="0"/>
    <x v="26"/>
  </r>
  <r>
    <n v="33"/>
    <n v="33"/>
    <n v="0"/>
    <n v="0"/>
    <n v="33"/>
    <n v="33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32"/>
  </r>
  <r>
    <n v="4024"/>
    <n v="0"/>
    <n v="4024"/>
    <n v="0"/>
    <n v="0"/>
    <n v="0"/>
    <n v="0"/>
    <n v="0"/>
    <n v="0"/>
    <n v="0"/>
    <n v="0"/>
    <n v="0"/>
    <x v="14"/>
  </r>
  <r>
    <n v="136"/>
    <n v="136"/>
    <n v="0"/>
    <n v="0"/>
    <n v="0"/>
    <n v="0"/>
    <n v="0"/>
    <n v="0"/>
    <n v="0"/>
    <n v="0"/>
    <n v="0"/>
    <n v="0"/>
    <x v="52"/>
  </r>
  <r>
    <n v="709"/>
    <n v="0"/>
    <n v="0"/>
    <n v="709"/>
    <n v="0"/>
    <n v="0"/>
    <n v="0"/>
    <n v="0"/>
    <n v="0"/>
    <n v="0"/>
    <n v="0"/>
    <n v="0"/>
    <x v="61"/>
  </r>
  <r>
    <n v="109765"/>
    <n v="109765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21"/>
  </r>
  <r>
    <n v="799"/>
    <n v="799"/>
    <n v="0"/>
    <n v="0"/>
    <n v="0"/>
    <n v="0"/>
    <n v="0"/>
    <n v="0"/>
    <n v="0"/>
    <n v="0"/>
    <n v="0"/>
    <n v="0"/>
    <x v="9"/>
  </r>
  <r>
    <n v="2320"/>
    <n v="2320"/>
    <n v="0"/>
    <n v="0"/>
    <n v="2320"/>
    <n v="232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9"/>
  </r>
  <r>
    <n v="92"/>
    <n v="92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3"/>
  </r>
  <r>
    <n v="109"/>
    <n v="109"/>
    <n v="0"/>
    <n v="0"/>
    <n v="0"/>
    <n v="0"/>
    <n v="0"/>
    <n v="0"/>
    <n v="0"/>
    <n v="0"/>
    <n v="0"/>
    <n v="0"/>
    <x v="46"/>
  </r>
  <r>
    <n v="343"/>
    <n v="343"/>
    <n v="0"/>
    <n v="0"/>
    <n v="0"/>
    <n v="0"/>
    <n v="0"/>
    <n v="0"/>
    <n v="0"/>
    <n v="0"/>
    <n v="0"/>
    <n v="0"/>
    <x v="15"/>
  </r>
  <r>
    <n v="106"/>
    <n v="106"/>
    <n v="0"/>
    <n v="0"/>
    <n v="0"/>
    <n v="0"/>
    <n v="0"/>
    <n v="0"/>
    <n v="0"/>
    <n v="0"/>
    <n v="0"/>
    <n v="0"/>
    <x v="39"/>
  </r>
  <r>
    <n v="5578"/>
    <n v="0"/>
    <n v="5578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6"/>
  </r>
  <r>
    <n v="143"/>
    <n v="143"/>
    <n v="0"/>
    <n v="0"/>
    <n v="0"/>
    <n v="0"/>
    <n v="0"/>
    <n v="0"/>
    <n v="0"/>
    <n v="0"/>
    <n v="0"/>
    <n v="0"/>
    <x v="28"/>
  </r>
  <r>
    <n v="232"/>
    <n v="0"/>
    <n v="0"/>
    <n v="232"/>
    <n v="0"/>
    <n v="0"/>
    <n v="0"/>
    <n v="0"/>
    <n v="0"/>
    <n v="0"/>
    <n v="0"/>
    <n v="0"/>
    <x v="61"/>
  </r>
  <r>
    <n v="458"/>
    <n v="458"/>
    <n v="0"/>
    <n v="0"/>
    <n v="0"/>
    <n v="0"/>
    <n v="0"/>
    <n v="0"/>
    <n v="0"/>
    <n v="0"/>
    <n v="0"/>
    <n v="0"/>
    <x v="25"/>
  </r>
  <r>
    <n v="3295"/>
    <n v="3295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39"/>
  </r>
  <r>
    <n v="185"/>
    <n v="185"/>
    <n v="0"/>
    <n v="0"/>
    <n v="0"/>
    <n v="0"/>
    <n v="0"/>
    <n v="0"/>
    <n v="0"/>
    <n v="0"/>
    <n v="0"/>
    <n v="0"/>
    <x v="24"/>
  </r>
  <r>
    <n v="126"/>
    <n v="126"/>
    <n v="0"/>
    <n v="0"/>
    <n v="0"/>
    <n v="0"/>
    <n v="0"/>
    <n v="0"/>
    <n v="0"/>
    <n v="0"/>
    <n v="0"/>
    <n v="0"/>
    <x v="12"/>
  </r>
  <r>
    <n v="3047"/>
    <n v="3047"/>
    <n v="0"/>
    <n v="0"/>
    <n v="0"/>
    <n v="0"/>
    <n v="0"/>
    <n v="0"/>
    <n v="0"/>
    <n v="0"/>
    <n v="0"/>
    <n v="0"/>
    <x v="9"/>
  </r>
  <r>
    <n v="138"/>
    <n v="138"/>
    <n v="0"/>
    <n v="0"/>
    <n v="138"/>
    <n v="138"/>
    <n v="0"/>
    <n v="0"/>
    <n v="0"/>
    <n v="0"/>
    <n v="0"/>
    <n v="0"/>
    <x v="61"/>
  </r>
  <r>
    <n v="5187"/>
    <n v="5187"/>
    <n v="0"/>
    <n v="0"/>
    <n v="5187"/>
    <n v="5187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48"/>
  </r>
  <r>
    <n v="14800"/>
    <n v="14800"/>
    <n v="0"/>
    <n v="0"/>
    <n v="0"/>
    <n v="0"/>
    <n v="0"/>
    <n v="0"/>
    <n v="0"/>
    <n v="0"/>
    <n v="0"/>
    <n v="0"/>
    <x v="31"/>
  </r>
  <r>
    <n v="19846"/>
    <n v="0"/>
    <n v="19846"/>
    <n v="0"/>
    <n v="0"/>
    <n v="0"/>
    <n v="0"/>
    <n v="0"/>
    <n v="0"/>
    <n v="0"/>
    <n v="0"/>
    <n v="0"/>
    <x v="27"/>
  </r>
  <r>
    <n v="303"/>
    <n v="303"/>
    <n v="0"/>
    <n v="0"/>
    <n v="0"/>
    <n v="0"/>
    <n v="0"/>
    <n v="0"/>
    <n v="0"/>
    <n v="0"/>
    <n v="0"/>
    <n v="0"/>
    <x v="45"/>
  </r>
  <r>
    <n v="211"/>
    <n v="0"/>
    <n v="211"/>
    <n v="0"/>
    <n v="0"/>
    <n v="0"/>
    <n v="0"/>
    <n v="0"/>
    <n v="0"/>
    <n v="0"/>
    <n v="0"/>
    <n v="0"/>
    <x v="60"/>
  </r>
  <r>
    <n v="2215"/>
    <n v="2215"/>
    <n v="0"/>
    <n v="0"/>
    <n v="0"/>
    <n v="0"/>
    <n v="0"/>
    <n v="0"/>
    <n v="0"/>
    <n v="0"/>
    <n v="0"/>
    <n v="0"/>
    <x v="20"/>
  </r>
  <r>
    <n v="1677"/>
    <n v="0"/>
    <n v="1677"/>
    <n v="0"/>
    <n v="0"/>
    <n v="0"/>
    <n v="0"/>
    <n v="0"/>
    <n v="0"/>
    <n v="0"/>
    <n v="0"/>
    <n v="0"/>
    <x v="50"/>
  </r>
  <r>
    <n v="1652"/>
    <n v="1652"/>
    <n v="0"/>
    <n v="0"/>
    <n v="0"/>
    <n v="0"/>
    <n v="0"/>
    <n v="0"/>
    <n v="0"/>
    <n v="0"/>
    <n v="0"/>
    <n v="0"/>
    <x v="15"/>
  </r>
  <r>
    <n v="3571"/>
    <n v="3571"/>
    <n v="0"/>
    <n v="0"/>
    <n v="3571"/>
    <n v="3571"/>
    <n v="0"/>
    <n v="0"/>
    <n v="0"/>
    <n v="0"/>
    <n v="0"/>
    <n v="0"/>
    <x v="23"/>
  </r>
  <r>
    <n v="1498"/>
    <n v="0"/>
    <n v="1498"/>
    <n v="0"/>
    <n v="0"/>
    <n v="0"/>
    <n v="0"/>
    <n v="0"/>
    <n v="0"/>
    <n v="0"/>
    <n v="0"/>
    <n v="0"/>
    <x v="53"/>
  </r>
  <r>
    <n v="2919"/>
    <n v="2919"/>
    <n v="0"/>
    <n v="0"/>
    <n v="2919"/>
    <n v="2919"/>
    <n v="0"/>
    <n v="0"/>
    <n v="0"/>
    <n v="0"/>
    <n v="0"/>
    <n v="0"/>
    <x v="9"/>
  </r>
  <r>
    <n v="3388"/>
    <n v="3388"/>
    <n v="0"/>
    <n v="0"/>
    <n v="0"/>
    <n v="0"/>
    <n v="0"/>
    <n v="0"/>
    <n v="0"/>
    <n v="0"/>
    <n v="0"/>
    <n v="0"/>
    <x v="50"/>
  </r>
  <r>
    <n v="4308"/>
    <n v="430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1"/>
  </r>
  <r>
    <n v="14686"/>
    <n v="14686"/>
    <n v="0"/>
    <n v="0"/>
    <n v="0"/>
    <n v="0"/>
    <n v="0"/>
    <n v="0"/>
    <n v="0"/>
    <n v="0"/>
    <n v="0"/>
    <n v="0"/>
    <x v="3"/>
  </r>
  <r>
    <n v="3025"/>
    <n v="3025"/>
    <n v="0"/>
    <n v="0"/>
    <n v="0"/>
    <n v="0"/>
    <n v="0"/>
    <n v="0"/>
    <n v="0"/>
    <n v="0"/>
    <n v="0"/>
    <n v="0"/>
    <x v="49"/>
  </r>
  <r>
    <n v="4"/>
    <n v="0"/>
    <n v="4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1"/>
  </r>
  <r>
    <n v="1455"/>
    <n v="145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"/>
  </r>
  <r>
    <n v="398"/>
    <n v="398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28"/>
  </r>
  <r>
    <n v="1796"/>
    <n v="1796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13"/>
  </r>
  <r>
    <n v="828"/>
    <n v="0"/>
    <n v="828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9"/>
  </r>
  <r>
    <n v="1662"/>
    <n v="1662"/>
    <n v="0"/>
    <n v="0"/>
    <n v="0"/>
    <n v="0"/>
    <n v="0"/>
    <n v="0"/>
    <n v="0"/>
    <n v="0"/>
    <n v="0"/>
    <n v="0"/>
    <x v="44"/>
  </r>
  <r>
    <n v="1860"/>
    <n v="0"/>
    <n v="1860"/>
    <n v="0"/>
    <n v="1860"/>
    <n v="0"/>
    <n v="1860"/>
    <n v="0"/>
    <n v="0"/>
    <n v="0"/>
    <n v="0"/>
    <n v="0"/>
    <x v="44"/>
  </r>
  <r>
    <n v="257"/>
    <n v="257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13"/>
  </r>
  <r>
    <n v="3106"/>
    <n v="0"/>
    <n v="3106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15"/>
  </r>
  <r>
    <n v="14553"/>
    <n v="14553"/>
    <n v="0"/>
    <n v="0"/>
    <n v="0"/>
    <n v="0"/>
    <n v="0"/>
    <n v="0"/>
    <n v="0"/>
    <n v="0"/>
    <n v="0"/>
    <n v="0"/>
    <x v="22"/>
  </r>
  <r>
    <n v="2481"/>
    <n v="2481"/>
    <n v="0"/>
    <n v="0"/>
    <n v="0"/>
    <n v="0"/>
    <n v="0"/>
    <n v="0"/>
    <n v="0"/>
    <n v="0"/>
    <n v="0"/>
    <n v="0"/>
    <x v="40"/>
  </r>
  <r>
    <n v="153"/>
    <n v="153"/>
    <n v="0"/>
    <n v="0"/>
    <n v="0"/>
    <n v="0"/>
    <n v="0"/>
    <n v="0"/>
    <n v="0"/>
    <n v="0"/>
    <n v="0"/>
    <n v="0"/>
    <x v="11"/>
  </r>
  <r>
    <n v="1292"/>
    <n v="1292"/>
    <n v="0"/>
    <n v="0"/>
    <n v="0"/>
    <n v="0"/>
    <n v="0"/>
    <n v="0"/>
    <n v="0"/>
    <n v="0"/>
    <n v="0"/>
    <n v="0"/>
    <x v="22"/>
  </r>
  <r>
    <n v="3118"/>
    <n v="3118"/>
    <n v="0"/>
    <n v="0"/>
    <n v="0"/>
    <n v="0"/>
    <n v="0"/>
    <n v="0"/>
    <n v="0"/>
    <n v="0"/>
    <n v="0"/>
    <n v="0"/>
    <x v="10"/>
  </r>
  <r>
    <n v="5075"/>
    <n v="0"/>
    <n v="5075"/>
    <n v="0"/>
    <n v="0"/>
    <n v="0"/>
    <n v="0"/>
    <n v="0"/>
    <n v="0"/>
    <n v="0"/>
    <n v="0"/>
    <n v="0"/>
    <x v="31"/>
  </r>
  <r>
    <n v="668"/>
    <n v="668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8"/>
  </r>
  <r>
    <n v="123"/>
    <n v="123"/>
    <n v="0"/>
    <n v="0"/>
    <n v="0"/>
    <n v="0"/>
    <n v="0"/>
    <n v="0"/>
    <n v="0"/>
    <n v="0"/>
    <n v="0"/>
    <n v="0"/>
    <x v="47"/>
  </r>
  <r>
    <n v="1655"/>
    <n v="0"/>
    <n v="0"/>
    <n v="1655"/>
    <n v="0"/>
    <n v="0"/>
    <n v="0"/>
    <n v="0"/>
    <n v="0"/>
    <n v="0"/>
    <n v="0"/>
    <n v="0"/>
    <x v="11"/>
  </r>
  <r>
    <n v="11958"/>
    <n v="0"/>
    <n v="11958"/>
    <n v="0"/>
    <n v="11958"/>
    <n v="0"/>
    <n v="11958"/>
    <n v="0"/>
    <n v="0"/>
    <n v="0"/>
    <n v="0"/>
    <n v="0"/>
    <x v="35"/>
  </r>
  <r>
    <n v="22707"/>
    <n v="22707"/>
    <n v="0"/>
    <n v="0"/>
    <n v="22707"/>
    <n v="22707"/>
    <n v="0"/>
    <n v="0"/>
    <n v="0"/>
    <n v="0"/>
    <n v="0"/>
    <n v="0"/>
    <x v="27"/>
  </r>
  <r>
    <n v="2501"/>
    <n v="2501"/>
    <n v="0"/>
    <n v="0"/>
    <n v="0"/>
    <n v="0"/>
    <n v="0"/>
    <n v="0"/>
    <n v="0"/>
    <n v="0"/>
    <n v="0"/>
    <n v="0"/>
    <x v="0"/>
  </r>
  <r>
    <n v="150"/>
    <n v="150"/>
    <n v="0"/>
    <n v="0"/>
    <n v="0"/>
    <n v="0"/>
    <n v="0"/>
    <n v="0"/>
    <n v="0"/>
    <n v="0"/>
    <n v="0"/>
    <n v="0"/>
    <x v="10"/>
  </r>
  <r>
    <n v="947"/>
    <n v="947"/>
    <n v="0"/>
    <n v="0"/>
    <n v="0"/>
    <n v="0"/>
    <n v="0"/>
    <n v="0"/>
    <n v="0"/>
    <n v="0"/>
    <n v="0"/>
    <n v="0"/>
    <x v="23"/>
  </r>
  <r>
    <n v="167"/>
    <n v="167"/>
    <n v="0"/>
    <n v="0"/>
    <n v="0"/>
    <n v="0"/>
    <n v="0"/>
    <n v="0"/>
    <n v="0"/>
    <n v="0"/>
    <n v="0"/>
    <n v="0"/>
    <x v="15"/>
  </r>
  <r>
    <n v="771"/>
    <n v="771"/>
    <n v="0"/>
    <n v="0"/>
    <n v="0"/>
    <n v="0"/>
    <n v="0"/>
    <n v="0"/>
    <n v="0"/>
    <n v="0"/>
    <n v="0"/>
    <n v="0"/>
    <x v="32"/>
  </r>
  <r>
    <n v="1417"/>
    <n v="1417"/>
    <n v="0"/>
    <n v="0"/>
    <n v="0"/>
    <n v="0"/>
    <n v="0"/>
    <n v="0"/>
    <n v="0"/>
    <n v="0"/>
    <n v="0"/>
    <n v="0"/>
    <x v="23"/>
  </r>
  <r>
    <n v="151"/>
    <n v="15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9"/>
  </r>
  <r>
    <n v="9761"/>
    <n v="9761"/>
    <n v="0"/>
    <n v="0"/>
    <n v="9761"/>
    <n v="9761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8"/>
  </r>
  <r>
    <n v="992"/>
    <n v="0"/>
    <n v="992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48"/>
  </r>
  <r>
    <n v="230"/>
    <n v="230"/>
    <n v="0"/>
    <n v="0"/>
    <n v="0"/>
    <n v="0"/>
    <n v="0"/>
    <n v="0"/>
    <n v="0"/>
    <n v="0"/>
    <n v="0"/>
    <n v="0"/>
    <x v="40"/>
  </r>
  <r>
    <n v="37111"/>
    <n v="0"/>
    <n v="37111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49"/>
  </r>
  <r>
    <n v="76"/>
    <n v="0"/>
    <n v="76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2"/>
  </r>
  <r>
    <n v="553"/>
    <n v="553"/>
    <n v="0"/>
    <n v="0"/>
    <n v="0"/>
    <n v="0"/>
    <n v="0"/>
    <n v="0"/>
    <n v="0"/>
    <n v="0"/>
    <n v="0"/>
    <n v="0"/>
    <x v="35"/>
  </r>
  <r>
    <n v="19"/>
    <n v="0"/>
    <n v="19"/>
    <n v="0"/>
    <n v="19"/>
    <n v="0"/>
    <n v="19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47"/>
  </r>
  <r>
    <n v="5"/>
    <n v="0"/>
    <n v="5"/>
    <n v="0"/>
    <n v="5"/>
    <n v="0"/>
    <n v="5"/>
    <n v="0"/>
    <n v="0"/>
    <n v="0"/>
    <n v="0"/>
    <n v="0"/>
    <x v="59"/>
  </r>
  <r>
    <n v="31"/>
    <n v="31"/>
    <n v="0"/>
    <n v="0"/>
    <n v="0"/>
    <n v="0"/>
    <n v="0"/>
    <n v="0"/>
    <n v="0"/>
    <n v="0"/>
    <n v="0"/>
    <n v="0"/>
    <x v="26"/>
  </r>
  <r>
    <n v="11101"/>
    <n v="0"/>
    <n v="11101"/>
    <n v="0"/>
    <n v="0"/>
    <n v="0"/>
    <n v="0"/>
    <n v="0"/>
    <n v="0"/>
    <n v="0"/>
    <n v="0"/>
    <n v="0"/>
    <x v="40"/>
  </r>
  <r>
    <n v="194"/>
    <n v="194"/>
    <n v="0"/>
    <n v="0"/>
    <n v="0"/>
    <n v="0"/>
    <n v="0"/>
    <n v="0"/>
    <n v="0"/>
    <n v="0"/>
    <n v="0"/>
    <n v="0"/>
    <x v="4"/>
  </r>
  <r>
    <n v="9585"/>
    <n v="9585"/>
    <n v="0"/>
    <n v="0"/>
    <n v="0"/>
    <n v="0"/>
    <n v="0"/>
    <n v="0"/>
    <n v="0"/>
    <n v="0"/>
    <n v="0"/>
    <n v="0"/>
    <x v="18"/>
  </r>
  <r>
    <n v="1570"/>
    <n v="1570"/>
    <n v="0"/>
    <n v="0"/>
    <n v="0"/>
    <n v="0"/>
    <n v="0"/>
    <n v="0"/>
    <n v="1570"/>
    <n v="1570"/>
    <n v="0"/>
    <n v="0"/>
    <x v="24"/>
  </r>
  <r>
    <n v="2"/>
    <n v="2"/>
    <n v="0"/>
    <n v="0"/>
    <n v="0"/>
    <n v="0"/>
    <n v="0"/>
    <n v="0"/>
    <n v="2"/>
    <n v="2"/>
    <n v="0"/>
    <n v="0"/>
    <x v="16"/>
  </r>
  <r>
    <n v="1"/>
    <n v="1"/>
    <n v="0"/>
    <n v="0"/>
    <n v="0"/>
    <n v="0"/>
    <n v="0"/>
    <n v="0"/>
    <n v="0"/>
    <n v="0"/>
    <n v="0"/>
    <n v="0"/>
    <x v="52"/>
  </r>
  <r>
    <n v="111"/>
    <n v="111"/>
    <n v="0"/>
    <n v="0"/>
    <n v="0"/>
    <n v="0"/>
    <n v="0"/>
    <n v="0"/>
    <n v="0"/>
    <n v="0"/>
    <n v="0"/>
    <n v="0"/>
    <x v="48"/>
  </r>
  <r>
    <n v="4"/>
    <n v="0"/>
    <n v="0"/>
    <n v="4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6"/>
  </r>
  <r>
    <n v="4632"/>
    <n v="4632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35"/>
  </r>
  <r>
    <n v="3469"/>
    <n v="3469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17"/>
  </r>
  <r>
    <n v="4256"/>
    <n v="4256"/>
    <n v="0"/>
    <n v="0"/>
    <n v="4256"/>
    <n v="4256"/>
    <n v="0"/>
    <n v="0"/>
    <n v="0"/>
    <n v="0"/>
    <n v="0"/>
    <n v="0"/>
    <x v="28"/>
  </r>
  <r>
    <n v="13045"/>
    <n v="13045"/>
    <n v="0"/>
    <n v="0"/>
    <n v="0"/>
    <n v="0"/>
    <n v="0"/>
    <n v="0"/>
    <n v="0"/>
    <n v="0"/>
    <n v="0"/>
    <n v="0"/>
    <x v="33"/>
  </r>
  <r>
    <n v="1"/>
    <n v="0"/>
    <n v="0"/>
    <n v="1"/>
    <n v="0"/>
    <n v="0"/>
    <n v="0"/>
    <n v="0"/>
    <n v="0"/>
    <n v="0"/>
    <n v="0"/>
    <n v="0"/>
    <x v="10"/>
  </r>
  <r>
    <n v="2811"/>
    <n v="0"/>
    <n v="2811"/>
    <n v="0"/>
    <n v="2811"/>
    <n v="0"/>
    <n v="2811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5"/>
  </r>
  <r>
    <n v="24717"/>
    <n v="0"/>
    <n v="24717"/>
    <n v="0"/>
    <n v="0"/>
    <n v="0"/>
    <n v="0"/>
    <n v="0"/>
    <n v="0"/>
    <n v="0"/>
    <n v="0"/>
    <n v="0"/>
    <x v="28"/>
  </r>
  <r>
    <n v="784"/>
    <n v="784"/>
    <n v="0"/>
    <n v="0"/>
    <n v="0"/>
    <n v="0"/>
    <n v="0"/>
    <n v="0"/>
    <n v="0"/>
    <n v="0"/>
    <n v="0"/>
    <n v="0"/>
    <x v="47"/>
  </r>
  <r>
    <n v="123"/>
    <n v="123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7"/>
  </r>
  <r>
    <n v="13364"/>
    <n v="13364"/>
    <n v="0"/>
    <n v="0"/>
    <n v="0"/>
    <n v="0"/>
    <n v="0"/>
    <n v="0"/>
    <n v="0"/>
    <n v="0"/>
    <n v="0"/>
    <n v="0"/>
    <x v="29"/>
  </r>
  <r>
    <n v="115"/>
    <n v="115"/>
    <n v="0"/>
    <n v="0"/>
    <n v="0"/>
    <n v="0"/>
    <n v="0"/>
    <n v="0"/>
    <n v="0"/>
    <n v="0"/>
    <n v="0"/>
    <n v="0"/>
    <x v="25"/>
  </r>
  <r>
    <n v="1050"/>
    <n v="1050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3"/>
  </r>
  <r>
    <n v="373"/>
    <n v="0"/>
    <n v="373"/>
    <n v="0"/>
    <n v="0"/>
    <n v="0"/>
    <n v="0"/>
    <n v="0"/>
    <n v="0"/>
    <n v="0"/>
    <n v="0"/>
    <n v="0"/>
    <x v="50"/>
  </r>
  <r>
    <n v="15205"/>
    <n v="15205"/>
    <n v="0"/>
    <n v="0"/>
    <n v="0"/>
    <n v="0"/>
    <n v="0"/>
    <n v="0"/>
    <n v="0"/>
    <n v="0"/>
    <n v="0"/>
    <n v="0"/>
    <x v="18"/>
  </r>
  <r>
    <n v="659"/>
    <n v="659"/>
    <n v="0"/>
    <n v="0"/>
    <n v="0"/>
    <n v="0"/>
    <n v="0"/>
    <n v="0"/>
    <n v="0"/>
    <n v="0"/>
    <n v="0"/>
    <n v="0"/>
    <x v="56"/>
  </r>
  <r>
    <n v="1197"/>
    <n v="1197"/>
    <n v="0"/>
    <n v="0"/>
    <n v="0"/>
    <n v="0"/>
    <n v="0"/>
    <n v="0"/>
    <n v="0"/>
    <n v="0"/>
    <n v="0"/>
    <n v="0"/>
    <x v="31"/>
  </r>
  <r>
    <n v="1102"/>
    <n v="0"/>
    <n v="1102"/>
    <n v="0"/>
    <n v="1102"/>
    <n v="0"/>
    <n v="1102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46"/>
  </r>
  <r>
    <n v="128"/>
    <n v="128"/>
    <n v="0"/>
    <n v="0"/>
    <n v="0"/>
    <n v="0"/>
    <n v="0"/>
    <n v="0"/>
    <n v="128"/>
    <n v="128"/>
    <n v="0"/>
    <n v="0"/>
    <x v="2"/>
  </r>
  <r>
    <n v="1104"/>
    <n v="1104"/>
    <n v="0"/>
    <n v="0"/>
    <n v="0"/>
    <n v="0"/>
    <n v="0"/>
    <n v="0"/>
    <n v="0"/>
    <n v="0"/>
    <n v="0"/>
    <n v="0"/>
    <x v="18"/>
  </r>
  <r>
    <n v="5861"/>
    <n v="5861"/>
    <n v="0"/>
    <n v="0"/>
    <n v="0"/>
    <n v="0"/>
    <n v="0"/>
    <n v="0"/>
    <n v="0"/>
    <n v="0"/>
    <n v="0"/>
    <n v="0"/>
    <x v="25"/>
  </r>
  <r>
    <n v="252"/>
    <n v="252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"/>
  </r>
  <r>
    <n v="6"/>
    <n v="6"/>
    <n v="0"/>
    <n v="0"/>
    <n v="6"/>
    <n v="6"/>
    <n v="0"/>
    <n v="0"/>
    <n v="0"/>
    <n v="0"/>
    <n v="0"/>
    <n v="0"/>
    <x v="59"/>
  </r>
  <r>
    <n v="7419"/>
    <n v="7419"/>
    <n v="0"/>
    <n v="0"/>
    <n v="0"/>
    <n v="0"/>
    <n v="0"/>
    <n v="0"/>
    <n v="7419"/>
    <n v="7419"/>
    <n v="0"/>
    <n v="0"/>
    <x v="49"/>
  </r>
  <r>
    <n v="2052"/>
    <n v="2052"/>
    <n v="0"/>
    <n v="0"/>
    <n v="0"/>
    <n v="0"/>
    <n v="0"/>
    <n v="0"/>
    <n v="0"/>
    <n v="0"/>
    <n v="0"/>
    <n v="0"/>
    <x v="18"/>
  </r>
  <r>
    <n v="1464"/>
    <n v="1464"/>
    <n v="0"/>
    <n v="0"/>
    <n v="0"/>
    <n v="0"/>
    <n v="0"/>
    <n v="0"/>
    <n v="0"/>
    <n v="0"/>
    <n v="0"/>
    <n v="0"/>
    <x v="34"/>
  </r>
  <r>
    <n v="933"/>
    <n v="933"/>
    <n v="0"/>
    <n v="0"/>
    <n v="0"/>
    <n v="0"/>
    <n v="0"/>
    <n v="0"/>
    <n v="0"/>
    <n v="0"/>
    <n v="0"/>
    <n v="0"/>
    <x v="40"/>
  </r>
  <r>
    <n v="765"/>
    <n v="765"/>
    <n v="0"/>
    <n v="0"/>
    <n v="0"/>
    <n v="0"/>
    <n v="0"/>
    <n v="0"/>
    <n v="0"/>
    <n v="0"/>
    <n v="0"/>
    <n v="0"/>
    <x v="11"/>
  </r>
  <r>
    <n v="20672"/>
    <n v="0"/>
    <n v="20672"/>
    <n v="0"/>
    <n v="0"/>
    <n v="0"/>
    <n v="0"/>
    <n v="0"/>
    <n v="0"/>
    <n v="0"/>
    <n v="0"/>
    <n v="0"/>
    <x v="14"/>
  </r>
  <r>
    <n v="1614"/>
    <n v="161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9"/>
  </r>
  <r>
    <n v="368"/>
    <n v="368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60"/>
  </r>
  <r>
    <n v="8551"/>
    <n v="855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1"/>
  </r>
  <r>
    <n v="414"/>
    <n v="414"/>
    <n v="0"/>
    <n v="0"/>
    <n v="0"/>
    <n v="0"/>
    <n v="0"/>
    <n v="0"/>
    <n v="0"/>
    <n v="0"/>
    <n v="0"/>
    <n v="0"/>
    <x v="14"/>
  </r>
  <r>
    <n v="865"/>
    <n v="865"/>
    <n v="0"/>
    <n v="0"/>
    <n v="0"/>
    <n v="0"/>
    <n v="0"/>
    <n v="0"/>
    <n v="0"/>
    <n v="0"/>
    <n v="0"/>
    <n v="0"/>
    <x v="1"/>
  </r>
  <r>
    <n v="85"/>
    <n v="85"/>
    <n v="0"/>
    <n v="0"/>
    <n v="0"/>
    <n v="0"/>
    <n v="0"/>
    <n v="0"/>
    <n v="0"/>
    <n v="0"/>
    <n v="0"/>
    <n v="0"/>
    <x v="2"/>
  </r>
  <r>
    <n v="348"/>
    <n v="348"/>
    <n v="0"/>
    <n v="0"/>
    <n v="0"/>
    <n v="0"/>
    <n v="0"/>
    <n v="0"/>
    <n v="348"/>
    <n v="348"/>
    <n v="0"/>
    <n v="0"/>
    <x v="47"/>
  </r>
  <r>
    <n v="1"/>
    <n v="1"/>
    <n v="0"/>
    <n v="0"/>
    <n v="0"/>
    <n v="0"/>
    <n v="0"/>
    <n v="0"/>
    <n v="1"/>
    <n v="1"/>
    <n v="0"/>
    <n v="0"/>
    <x v="59"/>
  </r>
  <r>
    <n v="18"/>
    <n v="18"/>
    <n v="0"/>
    <n v="0"/>
    <n v="0"/>
    <n v="0"/>
    <n v="0"/>
    <n v="0"/>
    <n v="0"/>
    <n v="0"/>
    <n v="0"/>
    <n v="0"/>
    <x v="25"/>
  </r>
  <r>
    <n v="10392"/>
    <n v="10392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13"/>
    <n v="13"/>
    <n v="0"/>
    <n v="0"/>
    <x v="21"/>
  </r>
  <r>
    <n v="185"/>
    <n v="185"/>
    <n v="0"/>
    <n v="0"/>
    <n v="0"/>
    <n v="0"/>
    <n v="0"/>
    <n v="0"/>
    <n v="185"/>
    <n v="185"/>
    <n v="0"/>
    <n v="0"/>
    <x v="15"/>
  </r>
  <r>
    <n v="5302"/>
    <n v="5302"/>
    <n v="0"/>
    <n v="0"/>
    <n v="0"/>
    <n v="0"/>
    <n v="0"/>
    <n v="0"/>
    <n v="0"/>
    <n v="0"/>
    <n v="0"/>
    <n v="0"/>
    <x v="12"/>
  </r>
  <r>
    <n v="408"/>
    <n v="408"/>
    <n v="0"/>
    <n v="0"/>
    <n v="0"/>
    <n v="0"/>
    <n v="0"/>
    <n v="0"/>
    <n v="0"/>
    <n v="0"/>
    <n v="0"/>
    <n v="0"/>
    <x v="17"/>
  </r>
  <r>
    <n v="6017"/>
    <n v="0"/>
    <n v="6017"/>
    <n v="0"/>
    <n v="0"/>
    <n v="0"/>
    <n v="0"/>
    <n v="0"/>
    <n v="0"/>
    <n v="0"/>
    <n v="0"/>
    <n v="0"/>
    <x v="34"/>
  </r>
  <r>
    <n v="2868"/>
    <n v="0"/>
    <n v="2868"/>
    <n v="0"/>
    <n v="0"/>
    <n v="0"/>
    <n v="0"/>
    <n v="0"/>
    <n v="2868"/>
    <n v="0"/>
    <n v="2868"/>
    <n v="0"/>
    <x v="46"/>
  </r>
  <r>
    <n v="210"/>
    <n v="210"/>
    <n v="0"/>
    <n v="0"/>
    <n v="210"/>
    <n v="210"/>
    <n v="0"/>
    <n v="0"/>
    <n v="0"/>
    <n v="0"/>
    <n v="0"/>
    <n v="0"/>
    <x v="28"/>
  </r>
  <r>
    <n v="4"/>
    <n v="0"/>
    <n v="4"/>
    <n v="0"/>
    <n v="0"/>
    <n v="0"/>
    <n v="0"/>
    <n v="0"/>
    <n v="0"/>
    <n v="0"/>
    <n v="0"/>
    <n v="0"/>
    <x v="36"/>
  </r>
  <r>
    <n v="19"/>
    <n v="19"/>
    <n v="0"/>
    <n v="0"/>
    <n v="19"/>
    <n v="19"/>
    <n v="0"/>
    <n v="0"/>
    <n v="0"/>
    <n v="0"/>
    <n v="0"/>
    <n v="0"/>
    <x v="18"/>
  </r>
  <r>
    <n v="169"/>
    <n v="169"/>
    <n v="0"/>
    <n v="0"/>
    <n v="169"/>
    <n v="169"/>
    <n v="0"/>
    <n v="0"/>
    <n v="0"/>
    <n v="0"/>
    <n v="0"/>
    <n v="0"/>
    <x v="42"/>
  </r>
  <r>
    <n v="59"/>
    <n v="59"/>
    <n v="0"/>
    <n v="0"/>
    <n v="0"/>
    <n v="0"/>
    <n v="0"/>
    <n v="0"/>
    <n v="0"/>
    <n v="0"/>
    <n v="0"/>
    <n v="0"/>
    <x v="22"/>
  </r>
  <r>
    <n v="1960"/>
    <n v="1960"/>
    <n v="0"/>
    <n v="0"/>
    <n v="1960"/>
    <n v="196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15"/>
  </r>
  <r>
    <n v="13208"/>
    <n v="13208"/>
    <n v="0"/>
    <n v="0"/>
    <n v="0"/>
    <n v="0"/>
    <n v="0"/>
    <n v="0"/>
    <n v="0"/>
    <n v="0"/>
    <n v="0"/>
    <n v="0"/>
    <x v="40"/>
  </r>
  <r>
    <n v="35067"/>
    <n v="0"/>
    <n v="35067"/>
    <n v="0"/>
    <n v="0"/>
    <n v="0"/>
    <n v="0"/>
    <n v="0"/>
    <n v="0"/>
    <n v="0"/>
    <n v="0"/>
    <n v="0"/>
    <x v="27"/>
  </r>
  <r>
    <n v="809"/>
    <n v="809"/>
    <n v="0"/>
    <n v="0"/>
    <n v="0"/>
    <n v="0"/>
    <n v="0"/>
    <n v="0"/>
    <n v="0"/>
    <n v="0"/>
    <n v="0"/>
    <n v="0"/>
    <x v="28"/>
  </r>
  <r>
    <n v="688"/>
    <n v="688"/>
    <n v="0"/>
    <n v="0"/>
    <n v="688"/>
    <n v="688"/>
    <n v="0"/>
    <n v="0"/>
    <n v="0"/>
    <n v="0"/>
    <n v="0"/>
    <n v="0"/>
    <x v="43"/>
  </r>
  <r>
    <n v="624"/>
    <n v="624"/>
    <n v="0"/>
    <n v="0"/>
    <n v="0"/>
    <n v="0"/>
    <n v="0"/>
    <n v="0"/>
    <n v="0"/>
    <n v="0"/>
    <n v="0"/>
    <n v="0"/>
    <x v="50"/>
  </r>
  <r>
    <n v="14025"/>
    <n v="14025"/>
    <n v="0"/>
    <n v="0"/>
    <n v="0"/>
    <n v="0"/>
    <n v="0"/>
    <n v="0"/>
    <n v="0"/>
    <n v="0"/>
    <n v="0"/>
    <n v="0"/>
    <x v="49"/>
  </r>
  <r>
    <n v="4011"/>
    <n v="0"/>
    <n v="4011"/>
    <n v="0"/>
    <n v="0"/>
    <n v="0"/>
    <n v="0"/>
    <n v="0"/>
    <n v="0"/>
    <n v="0"/>
    <n v="0"/>
    <n v="0"/>
    <x v="10"/>
  </r>
  <r>
    <n v="11"/>
    <n v="0"/>
    <n v="11"/>
    <n v="0"/>
    <n v="0"/>
    <n v="0"/>
    <n v="0"/>
    <n v="0"/>
    <n v="0"/>
    <n v="0"/>
    <n v="0"/>
    <n v="0"/>
    <x v="8"/>
  </r>
  <r>
    <n v="177"/>
    <n v="177"/>
    <n v="0"/>
    <n v="0"/>
    <n v="0"/>
    <n v="0"/>
    <n v="0"/>
    <n v="0"/>
    <n v="0"/>
    <n v="0"/>
    <n v="0"/>
    <n v="0"/>
    <x v="9"/>
  </r>
  <r>
    <n v="697"/>
    <n v="697"/>
    <n v="0"/>
    <n v="0"/>
    <n v="0"/>
    <n v="0"/>
    <n v="0"/>
    <n v="0"/>
    <n v="0"/>
    <n v="0"/>
    <n v="0"/>
    <n v="0"/>
    <x v="22"/>
  </r>
  <r>
    <n v="1635"/>
    <n v="1635"/>
    <n v="0"/>
    <n v="0"/>
    <n v="0"/>
    <n v="0"/>
    <n v="0"/>
    <n v="0"/>
    <n v="0"/>
    <n v="0"/>
    <n v="0"/>
    <n v="0"/>
    <x v="52"/>
  </r>
  <r>
    <n v="136"/>
    <n v="136"/>
    <n v="0"/>
    <n v="0"/>
    <n v="0"/>
    <n v="0"/>
    <n v="0"/>
    <n v="0"/>
    <n v="0"/>
    <n v="0"/>
    <n v="0"/>
    <n v="0"/>
    <x v="43"/>
  </r>
  <r>
    <n v="61"/>
    <n v="61"/>
    <n v="0"/>
    <n v="0"/>
    <n v="61"/>
    <n v="61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25"/>
  </r>
  <r>
    <n v="48"/>
    <n v="48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43"/>
  </r>
  <r>
    <n v="7070"/>
    <n v="7070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2"/>
  </r>
  <r>
    <n v="858"/>
    <n v="858"/>
    <n v="0"/>
    <n v="0"/>
    <n v="0"/>
    <n v="0"/>
    <n v="0"/>
    <n v="0"/>
    <n v="0"/>
    <n v="0"/>
    <n v="0"/>
    <n v="0"/>
    <x v="6"/>
  </r>
  <r>
    <n v="3254"/>
    <n v="3254"/>
    <n v="0"/>
    <n v="0"/>
    <n v="0"/>
    <n v="0"/>
    <n v="0"/>
    <n v="0"/>
    <n v="0"/>
    <n v="0"/>
    <n v="0"/>
    <n v="0"/>
    <x v="15"/>
  </r>
  <r>
    <n v="117"/>
    <n v="117"/>
    <n v="0"/>
    <n v="0"/>
    <n v="117"/>
    <n v="117"/>
    <n v="0"/>
    <n v="0"/>
    <n v="0"/>
    <n v="0"/>
    <n v="0"/>
    <n v="0"/>
    <x v="35"/>
  </r>
  <r>
    <n v="5"/>
    <n v="5"/>
    <n v="0"/>
    <n v="0"/>
    <n v="5"/>
    <n v="5"/>
    <n v="0"/>
    <n v="0"/>
    <n v="0"/>
    <n v="0"/>
    <n v="0"/>
    <n v="0"/>
    <x v="60"/>
  </r>
  <r>
    <n v="89"/>
    <n v="89"/>
    <n v="0"/>
    <n v="0"/>
    <n v="0"/>
    <n v="0"/>
    <n v="0"/>
    <n v="0"/>
    <n v="0"/>
    <n v="0"/>
    <n v="0"/>
    <n v="0"/>
    <x v="40"/>
  </r>
  <r>
    <n v="173"/>
    <n v="173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"/>
  </r>
  <r>
    <n v="8231"/>
    <n v="0"/>
    <n v="8231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46"/>
  </r>
  <r>
    <n v="2105"/>
    <n v="2105"/>
    <n v="0"/>
    <n v="0"/>
    <n v="0"/>
    <n v="0"/>
    <n v="0"/>
    <n v="0"/>
    <n v="0"/>
    <n v="0"/>
    <n v="0"/>
    <n v="0"/>
    <x v="56"/>
  </r>
  <r>
    <n v="35"/>
    <n v="35"/>
    <n v="0"/>
    <n v="0"/>
    <n v="0"/>
    <n v="0"/>
    <n v="0"/>
    <n v="0"/>
    <n v="0"/>
    <n v="0"/>
    <n v="0"/>
    <n v="0"/>
    <x v="53"/>
  </r>
  <r>
    <n v="34"/>
    <n v="34"/>
    <n v="0"/>
    <n v="0"/>
    <n v="34"/>
    <n v="34"/>
    <n v="0"/>
    <n v="0"/>
    <n v="0"/>
    <n v="0"/>
    <n v="0"/>
    <n v="0"/>
    <x v="49"/>
  </r>
  <r>
    <n v="12838"/>
    <n v="12838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8"/>
  </r>
  <r>
    <n v="4226"/>
    <n v="0"/>
    <n v="0"/>
    <n v="4226"/>
    <n v="0"/>
    <n v="0"/>
    <n v="0"/>
    <n v="0"/>
    <n v="0"/>
    <n v="0"/>
    <n v="0"/>
    <n v="0"/>
    <x v="11"/>
  </r>
  <r>
    <n v="1477"/>
    <n v="0"/>
    <n v="1477"/>
    <n v="0"/>
    <n v="0"/>
    <n v="0"/>
    <n v="0"/>
    <n v="0"/>
    <n v="0"/>
    <n v="0"/>
    <n v="0"/>
    <n v="0"/>
    <x v="44"/>
  </r>
  <r>
    <n v="11568"/>
    <n v="0"/>
    <n v="11568"/>
    <n v="0"/>
    <n v="0"/>
    <n v="0"/>
    <n v="0"/>
    <n v="0"/>
    <n v="0"/>
    <n v="0"/>
    <n v="0"/>
    <n v="0"/>
    <x v="14"/>
  </r>
  <r>
    <n v="3202"/>
    <n v="3202"/>
    <n v="0"/>
    <n v="0"/>
    <n v="0"/>
    <n v="0"/>
    <n v="0"/>
    <n v="0"/>
    <n v="3202"/>
    <n v="3202"/>
    <n v="0"/>
    <n v="0"/>
    <x v="35"/>
  </r>
  <r>
    <n v="2406"/>
    <n v="0"/>
    <n v="2406"/>
    <n v="0"/>
    <n v="0"/>
    <n v="0"/>
    <n v="0"/>
    <n v="0"/>
    <n v="2406"/>
    <n v="0"/>
    <n v="2406"/>
    <n v="0"/>
    <x v="12"/>
  </r>
  <r>
    <n v="432"/>
    <n v="0"/>
    <n v="432"/>
    <n v="0"/>
    <n v="0"/>
    <n v="0"/>
    <n v="0"/>
    <n v="0"/>
    <n v="0"/>
    <n v="0"/>
    <n v="0"/>
    <n v="0"/>
    <x v="48"/>
  </r>
  <r>
    <n v="73"/>
    <n v="73"/>
    <n v="0"/>
    <n v="0"/>
    <n v="0"/>
    <n v="0"/>
    <n v="0"/>
    <n v="0"/>
    <n v="0"/>
    <n v="0"/>
    <n v="0"/>
    <n v="0"/>
    <x v="41"/>
  </r>
  <r>
    <n v="171"/>
    <n v="171"/>
    <n v="0"/>
    <n v="0"/>
    <n v="0"/>
    <n v="0"/>
    <n v="0"/>
    <n v="0"/>
    <n v="0"/>
    <n v="0"/>
    <n v="0"/>
    <n v="0"/>
    <x v="42"/>
  </r>
  <r>
    <n v="1359"/>
    <n v="1359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7"/>
  </r>
  <r>
    <n v="1554"/>
    <n v="1554"/>
    <n v="0"/>
    <n v="0"/>
    <n v="0"/>
    <n v="0"/>
    <n v="0"/>
    <n v="0"/>
    <n v="0"/>
    <n v="0"/>
    <n v="0"/>
    <n v="0"/>
    <x v="19"/>
  </r>
  <r>
    <n v="159"/>
    <n v="159"/>
    <n v="0"/>
    <n v="0"/>
    <n v="0"/>
    <n v="0"/>
    <n v="0"/>
    <n v="0"/>
    <n v="159"/>
    <n v="159"/>
    <n v="0"/>
    <n v="0"/>
    <x v="24"/>
  </r>
  <r>
    <n v="1800"/>
    <n v="1800"/>
    <n v="0"/>
    <n v="0"/>
    <n v="1800"/>
    <n v="1800"/>
    <n v="0"/>
    <n v="0"/>
    <n v="0"/>
    <n v="0"/>
    <n v="0"/>
    <n v="0"/>
    <x v="35"/>
  </r>
  <r>
    <n v="72"/>
    <n v="72"/>
    <n v="0"/>
    <n v="0"/>
    <n v="0"/>
    <n v="0"/>
    <n v="0"/>
    <n v="0"/>
    <n v="0"/>
    <n v="0"/>
    <n v="0"/>
    <n v="0"/>
    <x v="26"/>
  </r>
  <r>
    <n v="1472"/>
    <n v="1472"/>
    <n v="0"/>
    <n v="0"/>
    <n v="1472"/>
    <n v="1472"/>
    <n v="0"/>
    <n v="0"/>
    <n v="0"/>
    <n v="0"/>
    <n v="0"/>
    <n v="0"/>
    <x v="7"/>
  </r>
  <r>
    <n v="2179"/>
    <n v="2179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49"/>
  </r>
  <r>
    <n v="593"/>
    <n v="593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5"/>
  </r>
  <r>
    <n v="3767"/>
    <n v="3767"/>
    <n v="0"/>
    <n v="0"/>
    <n v="0"/>
    <n v="0"/>
    <n v="0"/>
    <n v="0"/>
    <n v="0"/>
    <n v="0"/>
    <n v="0"/>
    <n v="0"/>
    <x v="23"/>
  </r>
  <r>
    <n v="1690"/>
    <n v="1690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41"/>
  </r>
  <r>
    <n v="20723"/>
    <n v="0"/>
    <n v="20723"/>
    <n v="0"/>
    <n v="20723"/>
    <n v="0"/>
    <n v="20723"/>
    <n v="0"/>
    <n v="0"/>
    <n v="0"/>
    <n v="0"/>
    <n v="0"/>
    <x v="19"/>
  </r>
  <r>
    <n v="22352"/>
    <n v="0"/>
    <n v="22352"/>
    <n v="0"/>
    <n v="0"/>
    <n v="0"/>
    <n v="0"/>
    <n v="0"/>
    <n v="0"/>
    <n v="0"/>
    <n v="0"/>
    <n v="0"/>
    <x v="19"/>
  </r>
  <r>
    <n v="810"/>
    <n v="0"/>
    <n v="810"/>
    <n v="0"/>
    <n v="0"/>
    <n v="0"/>
    <n v="0"/>
    <n v="0"/>
    <n v="810"/>
    <n v="0"/>
    <n v="810"/>
    <n v="0"/>
    <x v="11"/>
  </r>
  <r>
    <n v="14274"/>
    <n v="0"/>
    <n v="14274"/>
    <n v="0"/>
    <n v="0"/>
    <n v="0"/>
    <n v="0"/>
    <n v="0"/>
    <n v="0"/>
    <n v="0"/>
    <n v="0"/>
    <n v="0"/>
    <x v="40"/>
  </r>
  <r>
    <n v="1732"/>
    <n v="0"/>
    <n v="1732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42"/>
  </r>
  <r>
    <n v="216"/>
    <n v="216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25"/>
    <n v="25"/>
    <n v="0"/>
    <n v="0"/>
    <x v="39"/>
  </r>
  <r>
    <n v="1"/>
    <n v="1"/>
    <n v="0"/>
    <n v="0"/>
    <n v="0"/>
    <n v="0"/>
    <n v="0"/>
    <n v="0"/>
    <n v="0"/>
    <n v="0"/>
    <n v="0"/>
    <n v="0"/>
    <x v="50"/>
  </r>
  <r>
    <n v="5"/>
    <n v="5"/>
    <n v="0"/>
    <n v="0"/>
    <n v="5"/>
    <n v="5"/>
    <n v="0"/>
    <n v="0"/>
    <n v="0"/>
    <n v="0"/>
    <n v="0"/>
    <n v="0"/>
    <x v="1"/>
  </r>
  <r>
    <n v="136"/>
    <n v="136"/>
    <n v="0"/>
    <n v="0"/>
    <n v="136"/>
    <n v="136"/>
    <n v="0"/>
    <n v="0"/>
    <n v="0"/>
    <n v="0"/>
    <n v="0"/>
    <n v="0"/>
    <x v="48"/>
  </r>
  <r>
    <n v="1267"/>
    <n v="1267"/>
    <n v="0"/>
    <n v="0"/>
    <n v="0"/>
    <n v="0"/>
    <n v="0"/>
    <n v="0"/>
    <n v="1267"/>
    <n v="1267"/>
    <n v="0"/>
    <n v="0"/>
    <x v="48"/>
  </r>
  <r>
    <n v="152"/>
    <n v="152"/>
    <n v="0"/>
    <n v="0"/>
    <n v="0"/>
    <n v="0"/>
    <n v="0"/>
    <n v="0"/>
    <n v="0"/>
    <n v="0"/>
    <n v="0"/>
    <n v="0"/>
    <x v="0"/>
  </r>
  <r>
    <n v="144"/>
    <n v="144"/>
    <n v="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20"/>
  </r>
  <r>
    <n v="628"/>
    <n v="628"/>
    <n v="0"/>
    <n v="0"/>
    <n v="0"/>
    <n v="0"/>
    <n v="0"/>
    <n v="0"/>
    <n v="0"/>
    <n v="0"/>
    <n v="0"/>
    <n v="0"/>
    <x v="50"/>
  </r>
  <r>
    <n v="8903"/>
    <n v="0"/>
    <n v="8903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6"/>
  </r>
  <r>
    <n v="3578"/>
    <n v="3578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8"/>
  </r>
  <r>
    <n v="103"/>
    <n v="103"/>
    <n v="0"/>
    <n v="0"/>
    <n v="0"/>
    <n v="0"/>
    <n v="0"/>
    <n v="0"/>
    <n v="0"/>
    <n v="0"/>
    <n v="0"/>
    <n v="0"/>
    <x v="38"/>
  </r>
  <r>
    <n v="838"/>
    <n v="838"/>
    <n v="0"/>
    <n v="0"/>
    <n v="0"/>
    <n v="0"/>
    <n v="0"/>
    <n v="0"/>
    <n v="838"/>
    <n v="838"/>
    <n v="0"/>
    <n v="0"/>
    <x v="0"/>
  </r>
  <r>
    <n v="2"/>
    <n v="2"/>
    <n v="0"/>
    <n v="0"/>
    <n v="0"/>
    <n v="0"/>
    <n v="0"/>
    <n v="0"/>
    <n v="0"/>
    <n v="0"/>
    <n v="0"/>
    <n v="0"/>
    <x v="43"/>
  </r>
  <r>
    <n v="622"/>
    <n v="622"/>
    <n v="0"/>
    <n v="0"/>
    <n v="0"/>
    <n v="0"/>
    <n v="0"/>
    <n v="0"/>
    <n v="0"/>
    <n v="0"/>
    <n v="0"/>
    <n v="0"/>
    <x v="8"/>
  </r>
  <r>
    <n v="1156"/>
    <n v="0"/>
    <n v="1156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38"/>
  </r>
  <r>
    <n v="147"/>
    <n v="147"/>
    <n v="0"/>
    <n v="0"/>
    <n v="0"/>
    <n v="0"/>
    <n v="0"/>
    <n v="0"/>
    <n v="0"/>
    <n v="0"/>
    <n v="0"/>
    <n v="0"/>
    <x v="10"/>
  </r>
  <r>
    <n v="4677"/>
    <n v="0"/>
    <n v="4677"/>
    <n v="0"/>
    <n v="0"/>
    <n v="0"/>
    <n v="0"/>
    <n v="0"/>
    <n v="0"/>
    <n v="0"/>
    <n v="0"/>
    <n v="0"/>
    <x v="24"/>
  </r>
  <r>
    <n v="123883"/>
    <n v="0"/>
    <n v="0"/>
    <n v="123883"/>
    <n v="0"/>
    <n v="0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43"/>
  </r>
  <r>
    <n v="634"/>
    <n v="634"/>
    <n v="0"/>
    <n v="0"/>
    <n v="0"/>
    <n v="0"/>
    <n v="0"/>
    <n v="0"/>
    <n v="0"/>
    <n v="0"/>
    <n v="0"/>
    <n v="0"/>
    <x v="14"/>
  </r>
  <r>
    <n v="5708"/>
    <n v="5708"/>
    <n v="0"/>
    <n v="0"/>
    <n v="5708"/>
    <n v="5708"/>
    <n v="0"/>
    <n v="0"/>
    <n v="0"/>
    <n v="0"/>
    <n v="0"/>
    <n v="0"/>
    <x v="10"/>
  </r>
  <r>
    <n v="298"/>
    <n v="0"/>
    <n v="298"/>
    <n v="0"/>
    <n v="0"/>
    <n v="0"/>
    <n v="0"/>
    <n v="0"/>
    <n v="0"/>
    <n v="0"/>
    <n v="0"/>
    <n v="0"/>
    <x v="31"/>
  </r>
  <r>
    <n v="1242"/>
    <n v="1242"/>
    <n v="0"/>
    <n v="0"/>
    <n v="0"/>
    <n v="0"/>
    <n v="0"/>
    <n v="0"/>
    <n v="0"/>
    <n v="0"/>
    <n v="0"/>
    <n v="0"/>
    <x v="43"/>
  </r>
  <r>
    <n v="468"/>
    <n v="46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9"/>
  </r>
  <r>
    <n v="2397"/>
    <n v="2397"/>
    <n v="0"/>
    <n v="0"/>
    <n v="0"/>
    <n v="0"/>
    <n v="0"/>
    <n v="0"/>
    <n v="2397"/>
    <n v="2397"/>
    <n v="0"/>
    <n v="0"/>
    <x v="44"/>
  </r>
  <r>
    <n v="14"/>
    <n v="14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6"/>
  </r>
  <r>
    <n v="6723"/>
    <n v="6723"/>
    <n v="0"/>
    <n v="0"/>
    <n v="0"/>
    <n v="0"/>
    <n v="0"/>
    <n v="0"/>
    <n v="0"/>
    <n v="0"/>
    <n v="0"/>
    <n v="0"/>
    <x v="6"/>
  </r>
  <r>
    <n v="701"/>
    <n v="0"/>
    <n v="701"/>
    <n v="0"/>
    <n v="0"/>
    <n v="0"/>
    <n v="0"/>
    <n v="0"/>
    <n v="701"/>
    <n v="0"/>
    <n v="701"/>
    <n v="0"/>
    <x v="4"/>
  </r>
  <r>
    <n v="453"/>
    <n v="453"/>
    <n v="0"/>
    <n v="0"/>
    <n v="0"/>
    <n v="0"/>
    <n v="0"/>
    <n v="0"/>
    <n v="0"/>
    <n v="0"/>
    <n v="0"/>
    <n v="0"/>
    <x v="12"/>
  </r>
  <r>
    <n v="337"/>
    <n v="337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14"/>
  </r>
  <r>
    <n v="183"/>
    <n v="183"/>
    <n v="0"/>
    <n v="0"/>
    <n v="183"/>
    <n v="183"/>
    <n v="0"/>
    <n v="0"/>
    <n v="0"/>
    <n v="0"/>
    <n v="0"/>
    <n v="0"/>
    <x v="37"/>
  </r>
  <r>
    <n v="7023"/>
    <n v="0"/>
    <n v="7023"/>
    <n v="0"/>
    <n v="7023"/>
    <n v="0"/>
    <n v="7023"/>
    <n v="0"/>
    <n v="0"/>
    <n v="0"/>
    <n v="0"/>
    <n v="0"/>
    <x v="45"/>
  </r>
  <r>
    <n v="4457"/>
    <n v="0"/>
    <n v="4457"/>
    <n v="0"/>
    <n v="0"/>
    <n v="0"/>
    <n v="0"/>
    <n v="0"/>
    <n v="0"/>
    <n v="0"/>
    <n v="0"/>
    <n v="0"/>
    <x v="24"/>
  </r>
  <r>
    <n v="520"/>
    <n v="520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36"/>
  </r>
  <r>
    <n v="56"/>
    <n v="56"/>
    <n v="0"/>
    <n v="0"/>
    <n v="0"/>
    <n v="0"/>
    <n v="0"/>
    <n v="0"/>
    <n v="0"/>
    <n v="0"/>
    <n v="0"/>
    <n v="0"/>
    <x v="32"/>
  </r>
  <r>
    <n v="4304"/>
    <n v="0"/>
    <n v="4304"/>
    <n v="0"/>
    <n v="0"/>
    <n v="0"/>
    <n v="0"/>
    <n v="0"/>
    <n v="4304"/>
    <n v="0"/>
    <n v="4304"/>
    <n v="0"/>
    <x v="40"/>
  </r>
  <r>
    <n v="8"/>
    <n v="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5"/>
  </r>
  <r>
    <n v="81"/>
    <n v="81"/>
    <n v="0"/>
    <n v="0"/>
    <n v="0"/>
    <n v="0"/>
    <n v="0"/>
    <n v="0"/>
    <n v="0"/>
    <n v="0"/>
    <n v="0"/>
    <n v="0"/>
    <x v="57"/>
  </r>
  <r>
    <n v="1209"/>
    <n v="1209"/>
    <n v="0"/>
    <n v="0"/>
    <n v="0"/>
    <n v="0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22"/>
  </r>
  <r>
    <n v="16183"/>
    <n v="16183"/>
    <n v="0"/>
    <n v="0"/>
    <n v="0"/>
    <n v="0"/>
    <n v="0"/>
    <n v="0"/>
    <n v="0"/>
    <n v="0"/>
    <n v="0"/>
    <n v="0"/>
    <x v="3"/>
  </r>
  <r>
    <n v="353"/>
    <n v="353"/>
    <n v="0"/>
    <n v="0"/>
    <n v="0"/>
    <n v="0"/>
    <n v="0"/>
    <n v="0"/>
    <n v="0"/>
    <n v="0"/>
    <n v="0"/>
    <n v="0"/>
    <x v="22"/>
  </r>
  <r>
    <n v="202"/>
    <n v="202"/>
    <n v="0"/>
    <n v="0"/>
    <n v="202"/>
    <n v="202"/>
    <n v="0"/>
    <n v="0"/>
    <n v="0"/>
    <n v="0"/>
    <n v="0"/>
    <n v="0"/>
    <x v="17"/>
  </r>
  <r>
    <n v="207"/>
    <n v="207"/>
    <n v="0"/>
    <n v="0"/>
    <n v="0"/>
    <n v="0"/>
    <n v="0"/>
    <n v="0"/>
    <n v="207"/>
    <n v="207"/>
    <n v="0"/>
    <n v="0"/>
    <x v="33"/>
  </r>
  <r>
    <n v="1"/>
    <n v="1"/>
    <n v="0"/>
    <n v="0"/>
    <n v="0"/>
    <n v="0"/>
    <n v="0"/>
    <n v="0"/>
    <n v="0"/>
    <n v="0"/>
    <n v="0"/>
    <n v="0"/>
    <x v="42"/>
  </r>
  <r>
    <n v="3305"/>
    <n v="0"/>
    <n v="3305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20"/>
  </r>
  <r>
    <n v="557"/>
    <n v="557"/>
    <n v="0"/>
    <n v="0"/>
    <n v="0"/>
    <n v="0"/>
    <n v="0"/>
    <n v="0"/>
    <n v="0"/>
    <n v="0"/>
    <n v="0"/>
    <n v="0"/>
    <x v="23"/>
  </r>
  <r>
    <n v="70"/>
    <n v="0"/>
    <n v="70"/>
    <n v="0"/>
    <n v="0"/>
    <n v="0"/>
    <n v="0"/>
    <n v="0"/>
    <n v="0"/>
    <n v="0"/>
    <n v="0"/>
    <n v="0"/>
    <x v="48"/>
  </r>
  <r>
    <n v="1241"/>
    <n v="0"/>
    <n v="1241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21580"/>
    <n v="0"/>
    <n v="21580"/>
    <n v="0"/>
    <n v="0"/>
    <n v="0"/>
    <n v="0"/>
    <n v="0"/>
    <n v="0"/>
    <n v="0"/>
    <n v="0"/>
    <n v="0"/>
    <x v="23"/>
  </r>
  <r>
    <n v="246"/>
    <n v="246"/>
    <n v="0"/>
    <n v="0"/>
    <n v="246"/>
    <n v="246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25"/>
  </r>
  <r>
    <n v="432"/>
    <n v="432"/>
    <n v="0"/>
    <n v="0"/>
    <n v="0"/>
    <n v="0"/>
    <n v="0"/>
    <n v="0"/>
    <n v="0"/>
    <n v="0"/>
    <n v="0"/>
    <n v="0"/>
    <x v="28"/>
  </r>
  <r>
    <n v="122"/>
    <n v="0"/>
    <n v="122"/>
    <n v="0"/>
    <n v="0"/>
    <n v="0"/>
    <n v="0"/>
    <n v="0"/>
    <n v="0"/>
    <n v="0"/>
    <n v="0"/>
    <n v="0"/>
    <x v="62"/>
  </r>
  <r>
    <n v="308"/>
    <n v="0"/>
    <n v="308"/>
    <n v="0"/>
    <n v="0"/>
    <n v="0"/>
    <n v="0"/>
    <n v="0"/>
    <n v="0"/>
    <n v="0"/>
    <n v="0"/>
    <n v="0"/>
    <x v="16"/>
  </r>
  <r>
    <n v="107"/>
    <n v="107"/>
    <n v="0"/>
    <n v="0"/>
    <n v="0"/>
    <n v="0"/>
    <n v="0"/>
    <n v="0"/>
    <n v="0"/>
    <n v="0"/>
    <n v="0"/>
    <n v="0"/>
    <x v="23"/>
  </r>
  <r>
    <n v="27"/>
    <n v="27"/>
    <n v="0"/>
    <n v="0"/>
    <n v="27"/>
    <n v="27"/>
    <n v="0"/>
    <n v="0"/>
    <n v="0"/>
    <n v="0"/>
    <n v="0"/>
    <n v="0"/>
    <x v="1"/>
  </r>
  <r>
    <n v="345"/>
    <n v="345"/>
    <n v="0"/>
    <n v="0"/>
    <n v="0"/>
    <n v="0"/>
    <n v="0"/>
    <n v="0"/>
    <n v="0"/>
    <n v="0"/>
    <n v="0"/>
    <n v="0"/>
    <x v="37"/>
  </r>
  <r>
    <n v="363"/>
    <n v="363"/>
    <n v="0"/>
    <n v="0"/>
    <n v="0"/>
    <n v="0"/>
    <n v="0"/>
    <n v="0"/>
    <n v="0"/>
    <n v="0"/>
    <n v="0"/>
    <n v="0"/>
    <x v="49"/>
  </r>
  <r>
    <n v="776"/>
    <n v="776"/>
    <n v="0"/>
    <n v="0"/>
    <n v="0"/>
    <n v="0"/>
    <n v="0"/>
    <n v="0"/>
    <n v="0"/>
    <n v="0"/>
    <n v="0"/>
    <n v="0"/>
    <x v="9"/>
  </r>
  <r>
    <n v="6614"/>
    <n v="6614"/>
    <n v="0"/>
    <n v="0"/>
    <n v="0"/>
    <n v="0"/>
    <n v="0"/>
    <n v="0"/>
    <n v="0"/>
    <n v="0"/>
    <n v="0"/>
    <n v="0"/>
    <x v="56"/>
  </r>
  <r>
    <n v="104"/>
    <n v="104"/>
    <n v="0"/>
    <n v="0"/>
    <n v="0"/>
    <n v="0"/>
    <n v="0"/>
    <n v="0"/>
    <n v="0"/>
    <n v="0"/>
    <n v="0"/>
    <n v="0"/>
    <x v="3"/>
  </r>
  <r>
    <n v="240"/>
    <n v="240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60"/>
  </r>
  <r>
    <n v="17842"/>
    <n v="0"/>
    <n v="17842"/>
    <n v="0"/>
    <n v="0"/>
    <n v="0"/>
    <n v="0"/>
    <n v="0"/>
    <n v="0"/>
    <n v="0"/>
    <n v="0"/>
    <n v="0"/>
    <x v="35"/>
  </r>
  <r>
    <n v="448"/>
    <n v="448"/>
    <n v="0"/>
    <n v="0"/>
    <n v="0"/>
    <n v="0"/>
    <n v="0"/>
    <n v="0"/>
    <n v="0"/>
    <n v="0"/>
    <n v="0"/>
    <n v="0"/>
    <x v="25"/>
  </r>
  <r>
    <n v="14742"/>
    <n v="0"/>
    <n v="14742"/>
    <n v="0"/>
    <n v="0"/>
    <n v="0"/>
    <n v="0"/>
    <n v="0"/>
    <n v="0"/>
    <n v="0"/>
    <n v="0"/>
    <n v="0"/>
    <x v="19"/>
  </r>
  <r>
    <n v="467"/>
    <n v="467"/>
    <n v="0"/>
    <n v="0"/>
    <n v="0"/>
    <n v="0"/>
    <n v="0"/>
    <n v="0"/>
    <n v="0"/>
    <n v="0"/>
    <n v="0"/>
    <n v="0"/>
    <x v="6"/>
  </r>
  <r>
    <n v="106"/>
    <n v="106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33"/>
  </r>
  <r>
    <n v="467"/>
    <n v="467"/>
    <n v="0"/>
    <n v="0"/>
    <n v="0"/>
    <n v="0"/>
    <n v="0"/>
    <n v="0"/>
    <n v="0"/>
    <n v="0"/>
    <n v="0"/>
    <n v="0"/>
    <x v="47"/>
  </r>
  <r>
    <n v="90"/>
    <n v="90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11"/>
  </r>
  <r>
    <n v="1496"/>
    <n v="1496"/>
    <n v="0"/>
    <n v="0"/>
    <n v="1496"/>
    <n v="1496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25"/>
  </r>
  <r>
    <n v="114"/>
    <n v="114"/>
    <n v="0"/>
    <n v="0"/>
    <n v="0"/>
    <n v="0"/>
    <n v="0"/>
    <n v="0"/>
    <n v="0"/>
    <n v="0"/>
    <n v="0"/>
    <n v="0"/>
    <x v="12"/>
  </r>
  <r>
    <n v="268"/>
    <n v="268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15"/>
  </r>
  <r>
    <n v="11061"/>
    <n v="11061"/>
    <n v="0"/>
    <n v="0"/>
    <n v="0"/>
    <n v="0"/>
    <n v="0"/>
    <n v="0"/>
    <n v="0"/>
    <n v="0"/>
    <n v="0"/>
    <n v="0"/>
    <x v="45"/>
  </r>
  <r>
    <n v="2057"/>
    <n v="2057"/>
    <n v="0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47"/>
  </r>
  <r>
    <n v="28658"/>
    <n v="0"/>
    <n v="0"/>
    <n v="28658"/>
    <n v="28658"/>
    <n v="0"/>
    <n v="0"/>
    <n v="28658"/>
    <n v="0"/>
    <n v="0"/>
    <n v="0"/>
    <n v="0"/>
    <x v="63"/>
  </r>
  <r>
    <n v="313"/>
    <n v="313"/>
    <n v="0"/>
    <n v="0"/>
    <n v="0"/>
    <n v="0"/>
    <n v="0"/>
    <n v="0"/>
    <n v="0"/>
    <n v="0"/>
    <n v="0"/>
    <n v="0"/>
    <x v="43"/>
  </r>
  <r>
    <n v="297"/>
    <n v="297"/>
    <n v="0"/>
    <n v="0"/>
    <n v="0"/>
    <n v="0"/>
    <n v="0"/>
    <n v="0"/>
    <n v="0"/>
    <n v="0"/>
    <n v="0"/>
    <n v="0"/>
    <x v="47"/>
  </r>
  <r>
    <n v="1917"/>
    <n v="1917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11"/>
  </r>
  <r>
    <n v="60"/>
    <n v="60"/>
    <n v="0"/>
    <n v="0"/>
    <n v="0"/>
    <n v="0"/>
    <n v="0"/>
    <n v="0"/>
    <n v="0"/>
    <n v="0"/>
    <n v="0"/>
    <n v="0"/>
    <x v="32"/>
  </r>
  <r>
    <n v="2241"/>
    <n v="2241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7"/>
  </r>
  <r>
    <n v="631"/>
    <n v="631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26"/>
  </r>
  <r>
    <n v="42828"/>
    <n v="42828"/>
    <n v="0"/>
    <n v="0"/>
    <n v="0"/>
    <n v="0"/>
    <n v="0"/>
    <n v="0"/>
    <n v="0"/>
    <n v="0"/>
    <n v="0"/>
    <n v="0"/>
    <x v="14"/>
  </r>
  <r>
    <n v="4534"/>
    <n v="0"/>
    <n v="4534"/>
    <n v="0"/>
    <n v="0"/>
    <n v="0"/>
    <n v="0"/>
    <n v="0"/>
    <n v="0"/>
    <n v="0"/>
    <n v="0"/>
    <n v="0"/>
    <x v="39"/>
  </r>
  <r>
    <n v="10907"/>
    <n v="0"/>
    <n v="10907"/>
    <n v="0"/>
    <n v="0"/>
    <n v="0"/>
    <n v="0"/>
    <n v="0"/>
    <n v="0"/>
    <n v="0"/>
    <n v="0"/>
    <n v="0"/>
    <x v="45"/>
  </r>
  <r>
    <n v="272"/>
    <n v="27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25"/>
  </r>
  <r>
    <n v="1173"/>
    <n v="1173"/>
    <n v="0"/>
    <n v="0"/>
    <n v="1173"/>
    <n v="1173"/>
    <n v="0"/>
    <n v="0"/>
    <n v="0"/>
    <n v="0"/>
    <n v="0"/>
    <n v="0"/>
    <x v="40"/>
  </r>
  <r>
    <n v="18"/>
    <n v="18"/>
    <n v="0"/>
    <n v="0"/>
    <n v="18"/>
    <n v="18"/>
    <n v="0"/>
    <n v="0"/>
    <n v="0"/>
    <n v="0"/>
    <n v="0"/>
    <n v="0"/>
    <x v="41"/>
  </r>
  <r>
    <n v="54"/>
    <n v="54"/>
    <n v="0"/>
    <n v="0"/>
    <n v="0"/>
    <n v="0"/>
    <n v="0"/>
    <n v="0"/>
    <n v="0"/>
    <n v="0"/>
    <n v="0"/>
    <n v="0"/>
    <x v="33"/>
  </r>
  <r>
    <n v="10876"/>
    <n v="10876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51"/>
  </r>
  <r>
    <n v="247"/>
    <n v="24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0"/>
  </r>
  <r>
    <n v="132"/>
    <n v="132"/>
    <n v="0"/>
    <n v="0"/>
    <n v="0"/>
    <n v="0"/>
    <n v="0"/>
    <n v="0"/>
    <n v="0"/>
    <n v="0"/>
    <n v="0"/>
    <n v="0"/>
    <x v="26"/>
  </r>
  <r>
    <n v="230"/>
    <n v="0"/>
    <n v="23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8"/>
  </r>
  <r>
    <n v="283"/>
    <n v="283"/>
    <n v="0"/>
    <n v="0"/>
    <n v="0"/>
    <n v="0"/>
    <n v="0"/>
    <n v="0"/>
    <n v="0"/>
    <n v="0"/>
    <n v="0"/>
    <n v="0"/>
    <x v="6"/>
  </r>
  <r>
    <n v="19"/>
    <n v="19"/>
    <n v="0"/>
    <n v="0"/>
    <n v="19"/>
    <n v="19"/>
    <n v="0"/>
    <n v="0"/>
    <n v="0"/>
    <n v="0"/>
    <n v="0"/>
    <n v="0"/>
    <x v="11"/>
  </r>
  <r>
    <n v="157"/>
    <n v="157"/>
    <n v="0"/>
    <n v="0"/>
    <n v="0"/>
    <n v="0"/>
    <n v="0"/>
    <n v="0"/>
    <n v="0"/>
    <n v="0"/>
    <n v="0"/>
    <n v="0"/>
    <x v="52"/>
  </r>
  <r>
    <n v="721"/>
    <n v="721"/>
    <n v="0"/>
    <n v="0"/>
    <n v="721"/>
    <n v="721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14"/>
  </r>
  <r>
    <n v="15550"/>
    <n v="15550"/>
    <n v="0"/>
    <n v="0"/>
    <n v="0"/>
    <n v="0"/>
    <n v="0"/>
    <n v="0"/>
    <n v="15550"/>
    <n v="15550"/>
    <n v="0"/>
    <n v="0"/>
    <x v="29"/>
  </r>
  <r>
    <n v="28"/>
    <n v="28"/>
    <n v="0"/>
    <n v="0"/>
    <n v="0"/>
    <n v="0"/>
    <n v="0"/>
    <n v="0"/>
    <n v="28"/>
    <n v="28"/>
    <n v="0"/>
    <n v="0"/>
    <x v="60"/>
  </r>
  <r>
    <n v="1705"/>
    <n v="1705"/>
    <n v="0"/>
    <n v="0"/>
    <n v="0"/>
    <n v="0"/>
    <n v="0"/>
    <n v="0"/>
    <n v="0"/>
    <n v="0"/>
    <n v="0"/>
    <n v="0"/>
    <x v="40"/>
  </r>
  <r>
    <n v="210"/>
    <n v="210"/>
    <n v="0"/>
    <n v="0"/>
    <n v="0"/>
    <n v="0"/>
    <n v="0"/>
    <n v="0"/>
    <n v="0"/>
    <n v="0"/>
    <n v="0"/>
    <n v="0"/>
    <x v="30"/>
  </r>
  <r>
    <n v="14804"/>
    <n v="14804"/>
    <n v="0"/>
    <n v="0"/>
    <n v="0"/>
    <n v="0"/>
    <n v="0"/>
    <n v="0"/>
    <n v="0"/>
    <n v="0"/>
    <n v="0"/>
    <n v="0"/>
    <x v="23"/>
  </r>
  <r>
    <n v="1752"/>
    <n v="0"/>
    <n v="1752"/>
    <n v="0"/>
    <n v="0"/>
    <n v="0"/>
    <n v="0"/>
    <n v="0"/>
    <n v="1752"/>
    <n v="0"/>
    <n v="1752"/>
    <n v="0"/>
    <x v="8"/>
  </r>
  <r>
    <n v="82"/>
    <n v="0"/>
    <n v="82"/>
    <n v="0"/>
    <n v="0"/>
    <n v="0"/>
    <n v="0"/>
    <n v="0"/>
    <n v="82"/>
    <n v="0"/>
    <n v="82"/>
    <n v="0"/>
    <x v="42"/>
  </r>
  <r>
    <n v="11395"/>
    <n v="0"/>
    <n v="11395"/>
    <n v="0"/>
    <n v="0"/>
    <n v="0"/>
    <n v="0"/>
    <n v="0"/>
    <n v="0"/>
    <n v="0"/>
    <n v="0"/>
    <n v="0"/>
    <x v="27"/>
  </r>
  <r>
    <n v="1761"/>
    <n v="1761"/>
    <n v="0"/>
    <n v="0"/>
    <n v="0"/>
    <n v="0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5"/>
  </r>
  <r>
    <n v="201"/>
    <n v="201"/>
    <n v="0"/>
    <n v="0"/>
    <n v="0"/>
    <n v="0"/>
    <n v="0"/>
    <n v="0"/>
    <n v="0"/>
    <n v="0"/>
    <n v="0"/>
    <n v="0"/>
    <x v="23"/>
  </r>
  <r>
    <n v="83"/>
    <n v="83"/>
    <n v="0"/>
    <n v="0"/>
    <n v="0"/>
    <n v="0"/>
    <n v="0"/>
    <n v="0"/>
    <n v="0"/>
    <n v="0"/>
    <n v="0"/>
    <n v="0"/>
    <x v="21"/>
  </r>
  <r>
    <n v="7432"/>
    <n v="7432"/>
    <n v="0"/>
    <n v="0"/>
    <n v="0"/>
    <n v="0"/>
    <n v="0"/>
    <n v="0"/>
    <n v="0"/>
    <n v="0"/>
    <n v="0"/>
    <n v="0"/>
    <x v="0"/>
  </r>
  <r>
    <n v="23"/>
    <n v="23"/>
    <n v="0"/>
    <n v="0"/>
    <n v="23"/>
    <n v="23"/>
    <n v="0"/>
    <n v="0"/>
    <n v="0"/>
    <n v="0"/>
    <n v="0"/>
    <n v="0"/>
    <x v="61"/>
  </r>
  <r>
    <n v="2800"/>
    <n v="2800"/>
    <n v="0"/>
    <n v="0"/>
    <n v="2800"/>
    <n v="2800"/>
    <n v="0"/>
    <n v="0"/>
    <n v="0"/>
    <n v="0"/>
    <n v="0"/>
    <n v="0"/>
    <x v="33"/>
  </r>
  <r>
    <n v="136"/>
    <n v="136"/>
    <n v="0"/>
    <n v="0"/>
    <n v="0"/>
    <n v="0"/>
    <n v="0"/>
    <n v="0"/>
    <n v="0"/>
    <n v="0"/>
    <n v="0"/>
    <n v="0"/>
    <x v="46"/>
  </r>
  <r>
    <n v="1394"/>
    <n v="1394"/>
    <n v="0"/>
    <n v="0"/>
    <n v="0"/>
    <n v="0"/>
    <n v="0"/>
    <n v="0"/>
    <n v="0"/>
    <n v="0"/>
    <n v="0"/>
    <n v="0"/>
    <x v="47"/>
  </r>
  <r>
    <n v="266"/>
    <n v="266"/>
    <n v="0"/>
    <n v="0"/>
    <n v="0"/>
    <n v="0"/>
    <n v="0"/>
    <n v="0"/>
    <n v="0"/>
    <n v="0"/>
    <n v="0"/>
    <n v="0"/>
    <x v="15"/>
  </r>
  <r>
    <n v="122151"/>
    <n v="122151"/>
    <n v="0"/>
    <n v="0"/>
    <n v="0"/>
    <n v="0"/>
    <n v="0"/>
    <n v="0"/>
    <n v="0"/>
    <n v="0"/>
    <n v="0"/>
    <n v="0"/>
    <x v="19"/>
  </r>
  <r>
    <n v="4420"/>
    <n v="4420"/>
    <n v="0"/>
    <n v="0"/>
    <n v="0"/>
    <n v="0"/>
    <n v="0"/>
    <n v="0"/>
    <n v="0"/>
    <n v="0"/>
    <n v="0"/>
    <n v="0"/>
    <x v="0"/>
  </r>
  <r>
    <n v="121"/>
    <n v="121"/>
    <n v="0"/>
    <n v="0"/>
    <n v="0"/>
    <n v="0"/>
    <n v="0"/>
    <n v="0"/>
    <n v="0"/>
    <n v="0"/>
    <n v="0"/>
    <n v="0"/>
    <x v="23"/>
  </r>
  <r>
    <n v="779"/>
    <n v="779"/>
    <n v="0"/>
    <n v="0"/>
    <n v="0"/>
    <n v="0"/>
    <n v="0"/>
    <n v="0"/>
    <n v="0"/>
    <n v="0"/>
    <n v="0"/>
    <n v="0"/>
    <x v="47"/>
  </r>
  <r>
    <n v="6034"/>
    <n v="0"/>
    <n v="6034"/>
    <n v="0"/>
    <n v="0"/>
    <n v="0"/>
    <n v="0"/>
    <n v="0"/>
    <n v="0"/>
    <n v="0"/>
    <n v="0"/>
    <n v="0"/>
    <x v="23"/>
  </r>
  <r>
    <n v="2873"/>
    <n v="0"/>
    <n v="2873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0"/>
  </r>
  <r>
    <n v="3176"/>
    <n v="0"/>
    <n v="3176"/>
    <n v="0"/>
    <n v="0"/>
    <n v="0"/>
    <n v="0"/>
    <n v="0"/>
    <n v="0"/>
    <n v="0"/>
    <n v="0"/>
    <n v="0"/>
    <x v="37"/>
  </r>
  <r>
    <n v="71"/>
    <n v="0"/>
    <n v="71"/>
    <n v="0"/>
    <n v="0"/>
    <n v="0"/>
    <n v="0"/>
    <n v="0"/>
    <n v="0"/>
    <n v="0"/>
    <n v="0"/>
    <n v="0"/>
    <x v="54"/>
  </r>
  <r>
    <n v="390"/>
    <n v="390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29"/>
  </r>
  <r>
    <n v="18"/>
    <n v="18"/>
    <n v="0"/>
    <n v="0"/>
    <n v="0"/>
    <n v="0"/>
    <n v="0"/>
    <n v="0"/>
    <n v="0"/>
    <n v="0"/>
    <n v="0"/>
    <n v="0"/>
    <x v="24"/>
  </r>
  <r>
    <n v="1263"/>
    <n v="1263"/>
    <n v="0"/>
    <n v="0"/>
    <n v="1263"/>
    <n v="1263"/>
    <n v="0"/>
    <n v="0"/>
    <n v="0"/>
    <n v="0"/>
    <n v="0"/>
    <n v="0"/>
    <x v="38"/>
  </r>
  <r>
    <n v="1737"/>
    <n v="0"/>
    <n v="0"/>
    <n v="1737"/>
    <n v="0"/>
    <n v="0"/>
    <n v="0"/>
    <n v="0"/>
    <n v="0"/>
    <n v="0"/>
    <n v="0"/>
    <n v="0"/>
    <x v="61"/>
  </r>
  <r>
    <n v="9601"/>
    <n v="0"/>
    <n v="9601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26"/>
  </r>
  <r>
    <n v="354"/>
    <n v="354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44"/>
  </r>
  <r>
    <n v="265"/>
    <n v="265"/>
    <n v="0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0"/>
    <n v="0"/>
    <n v="0"/>
    <n v="0"/>
    <x v="25"/>
  </r>
  <r>
    <n v="109"/>
    <n v="109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2"/>
  </r>
  <r>
    <n v="628"/>
    <n v="628"/>
    <n v="0"/>
    <n v="0"/>
    <n v="628"/>
    <n v="628"/>
    <n v="0"/>
    <n v="0"/>
    <n v="0"/>
    <n v="0"/>
    <n v="0"/>
    <n v="0"/>
    <x v="44"/>
  </r>
  <r>
    <n v="359"/>
    <n v="0"/>
    <n v="359"/>
    <n v="0"/>
    <n v="0"/>
    <n v="0"/>
    <n v="0"/>
    <n v="0"/>
    <n v="359"/>
    <n v="0"/>
    <n v="359"/>
    <n v="0"/>
    <x v="32"/>
  </r>
  <r>
    <n v="4"/>
    <n v="4"/>
    <n v="0"/>
    <n v="0"/>
    <n v="0"/>
    <n v="0"/>
    <n v="0"/>
    <n v="0"/>
    <n v="0"/>
    <n v="0"/>
    <n v="0"/>
    <n v="0"/>
    <x v="1"/>
  </r>
  <r>
    <n v="5303"/>
    <n v="5303"/>
    <n v="0"/>
    <n v="0"/>
    <n v="0"/>
    <n v="0"/>
    <n v="0"/>
    <n v="0"/>
    <n v="0"/>
    <n v="0"/>
    <n v="0"/>
    <n v="0"/>
    <x v="12"/>
  </r>
  <r>
    <n v="418"/>
    <n v="418"/>
    <n v="0"/>
    <n v="0"/>
    <n v="0"/>
    <n v="0"/>
    <n v="0"/>
    <n v="0"/>
    <n v="0"/>
    <n v="0"/>
    <n v="0"/>
    <n v="0"/>
    <x v="10"/>
  </r>
  <r>
    <n v="280"/>
    <n v="280"/>
    <n v="0"/>
    <n v="0"/>
    <n v="0"/>
    <n v="0"/>
    <n v="0"/>
    <n v="0"/>
    <n v="0"/>
    <n v="0"/>
    <n v="0"/>
    <n v="0"/>
    <x v="21"/>
  </r>
  <r>
    <n v="102"/>
    <n v="102"/>
    <n v="0"/>
    <n v="0"/>
    <n v="0"/>
    <n v="0"/>
    <n v="0"/>
    <n v="0"/>
    <n v="0"/>
    <n v="0"/>
    <n v="0"/>
    <n v="0"/>
    <x v="13"/>
  </r>
  <r>
    <n v="594"/>
    <n v="594"/>
    <n v="0"/>
    <n v="0"/>
    <n v="0"/>
    <n v="0"/>
    <n v="0"/>
    <n v="0"/>
    <n v="0"/>
    <n v="0"/>
    <n v="0"/>
    <n v="0"/>
    <x v="8"/>
  </r>
  <r>
    <n v="75"/>
    <n v="75"/>
    <n v="0"/>
    <n v="0"/>
    <n v="0"/>
    <n v="0"/>
    <n v="0"/>
    <n v="0"/>
    <n v="0"/>
    <n v="0"/>
    <n v="0"/>
    <n v="0"/>
    <x v="15"/>
  </r>
  <r>
    <n v="247"/>
    <n v="247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57"/>
  </r>
  <r>
    <n v="6"/>
    <n v="6"/>
    <n v="0"/>
    <n v="0"/>
    <n v="6"/>
    <n v="6"/>
    <n v="0"/>
    <n v="0"/>
    <n v="0"/>
    <n v="0"/>
    <n v="0"/>
    <n v="0"/>
    <x v="11"/>
  </r>
  <r>
    <n v="276"/>
    <n v="276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8"/>
  </r>
  <r>
    <n v="848"/>
    <n v="848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24"/>
    <n v="24"/>
    <n v="0"/>
    <n v="0"/>
    <x v="42"/>
  </r>
  <r>
    <n v="1084"/>
    <n v="1084"/>
    <n v="0"/>
    <n v="0"/>
    <n v="0"/>
    <n v="0"/>
    <n v="0"/>
    <n v="0"/>
    <n v="1084"/>
    <n v="1084"/>
    <n v="0"/>
    <n v="0"/>
    <x v="27"/>
  </r>
  <r>
    <n v="63"/>
    <n v="63"/>
    <n v="0"/>
    <n v="0"/>
    <n v="0"/>
    <n v="0"/>
    <n v="0"/>
    <n v="0"/>
    <n v="0"/>
    <n v="0"/>
    <n v="0"/>
    <n v="0"/>
    <x v="2"/>
  </r>
  <r>
    <n v="2851"/>
    <n v="2851"/>
    <n v="0"/>
    <n v="0"/>
    <n v="0"/>
    <n v="0"/>
    <n v="0"/>
    <n v="0"/>
    <n v="0"/>
    <n v="0"/>
    <n v="0"/>
    <n v="0"/>
    <x v="14"/>
  </r>
  <r>
    <n v="419"/>
    <n v="419"/>
    <n v="0"/>
    <n v="0"/>
    <n v="0"/>
    <n v="0"/>
    <n v="0"/>
    <n v="0"/>
    <n v="419"/>
    <n v="419"/>
    <n v="0"/>
    <n v="0"/>
    <x v="40"/>
  </r>
  <r>
    <n v="268"/>
    <n v="268"/>
    <n v="0"/>
    <n v="0"/>
    <n v="0"/>
    <n v="0"/>
    <n v="0"/>
    <n v="0"/>
    <n v="0"/>
    <n v="0"/>
    <n v="0"/>
    <n v="0"/>
    <x v="15"/>
  </r>
  <r>
    <n v="17443"/>
    <n v="17443"/>
    <n v="0"/>
    <n v="0"/>
    <n v="0"/>
    <n v="0"/>
    <n v="0"/>
    <n v="0"/>
    <n v="0"/>
    <n v="0"/>
    <n v="0"/>
    <n v="0"/>
    <x v="0"/>
  </r>
  <r>
    <n v="98"/>
    <n v="98"/>
    <n v="0"/>
    <n v="0"/>
    <n v="0"/>
    <n v="0"/>
    <n v="0"/>
    <n v="0"/>
    <n v="0"/>
    <n v="0"/>
    <n v="0"/>
    <n v="0"/>
    <x v="53"/>
  </r>
  <r>
    <n v="311"/>
    <n v="311"/>
    <n v="0"/>
    <n v="0"/>
    <n v="0"/>
    <n v="0"/>
    <n v="0"/>
    <n v="0"/>
    <n v="0"/>
    <n v="0"/>
    <n v="0"/>
    <n v="0"/>
    <x v="41"/>
  </r>
  <r>
    <n v="179"/>
    <n v="179"/>
    <n v="0"/>
    <n v="0"/>
    <n v="0"/>
    <n v="0"/>
    <n v="0"/>
    <n v="0"/>
    <n v="0"/>
    <n v="0"/>
    <n v="0"/>
    <n v="0"/>
    <x v="0"/>
  </r>
  <r>
    <n v="237"/>
    <n v="237"/>
    <n v="0"/>
    <n v="0"/>
    <n v="237"/>
    <n v="237"/>
    <n v="0"/>
    <n v="0"/>
    <n v="0"/>
    <n v="0"/>
    <n v="0"/>
    <n v="0"/>
    <x v="38"/>
  </r>
  <r>
    <n v="5861"/>
    <n v="0"/>
    <n v="0"/>
    <n v="5861"/>
    <n v="0"/>
    <n v="0"/>
    <n v="0"/>
    <n v="0"/>
    <n v="0"/>
    <n v="0"/>
    <n v="0"/>
    <n v="0"/>
    <x v="61"/>
  </r>
  <r>
    <n v="2683"/>
    <n v="2683"/>
    <n v="0"/>
    <n v="0"/>
    <n v="2683"/>
    <n v="2683"/>
    <n v="0"/>
    <n v="0"/>
    <n v="0"/>
    <n v="0"/>
    <n v="0"/>
    <n v="0"/>
    <x v="30"/>
  </r>
  <r>
    <n v="462"/>
    <n v="462"/>
    <n v="0"/>
    <n v="0"/>
    <n v="462"/>
    <n v="462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"/>
  </r>
  <r>
    <n v="95"/>
    <n v="0"/>
    <n v="95"/>
    <n v="0"/>
    <n v="0"/>
    <n v="0"/>
    <n v="0"/>
    <n v="0"/>
    <n v="0"/>
    <n v="0"/>
    <n v="0"/>
    <n v="0"/>
    <x v="15"/>
  </r>
  <r>
    <n v="7345"/>
    <n v="0"/>
    <n v="7345"/>
    <n v="0"/>
    <n v="0"/>
    <n v="0"/>
    <n v="0"/>
    <n v="0"/>
    <n v="0"/>
    <n v="0"/>
    <n v="0"/>
    <n v="0"/>
    <x v="49"/>
  </r>
  <r>
    <n v="43"/>
    <n v="43"/>
    <n v="0"/>
    <n v="0"/>
    <n v="0"/>
    <n v="0"/>
    <n v="0"/>
    <n v="0"/>
    <n v="0"/>
    <n v="0"/>
    <n v="0"/>
    <n v="0"/>
    <x v="41"/>
  </r>
  <r>
    <n v="287"/>
    <n v="287"/>
    <n v="0"/>
    <n v="0"/>
    <n v="0"/>
    <n v="0"/>
    <n v="0"/>
    <n v="0"/>
    <n v="0"/>
    <n v="0"/>
    <n v="0"/>
    <n v="0"/>
    <x v="44"/>
  </r>
  <r>
    <n v="3325"/>
    <n v="0"/>
    <n v="3325"/>
    <n v="0"/>
    <n v="3325"/>
    <n v="0"/>
    <n v="3325"/>
    <n v="0"/>
    <n v="0"/>
    <n v="0"/>
    <n v="0"/>
    <n v="0"/>
    <x v="23"/>
  </r>
  <r>
    <n v="1591"/>
    <n v="1591"/>
    <n v="0"/>
    <n v="0"/>
    <n v="0"/>
    <n v="0"/>
    <n v="0"/>
    <n v="0"/>
    <n v="0"/>
    <n v="0"/>
    <n v="0"/>
    <n v="0"/>
    <x v="31"/>
  </r>
  <r>
    <n v="247"/>
    <n v="247"/>
    <n v="0"/>
    <n v="0"/>
    <n v="0"/>
    <n v="0"/>
    <n v="0"/>
    <n v="0"/>
    <n v="247"/>
    <n v="247"/>
    <n v="0"/>
    <n v="0"/>
    <x v="23"/>
  </r>
  <r>
    <n v="232"/>
    <n v="232"/>
    <n v="0"/>
    <n v="0"/>
    <n v="0"/>
    <n v="0"/>
    <n v="0"/>
    <n v="0"/>
    <n v="0"/>
    <n v="0"/>
    <n v="0"/>
    <n v="0"/>
    <x v="33"/>
  </r>
  <r>
    <n v="112"/>
    <n v="112"/>
    <n v="0"/>
    <n v="0"/>
    <n v="0"/>
    <n v="0"/>
    <n v="0"/>
    <n v="0"/>
    <n v="0"/>
    <n v="0"/>
    <n v="0"/>
    <n v="0"/>
    <x v="44"/>
  </r>
  <r>
    <n v="650"/>
    <n v="650"/>
    <n v="0"/>
    <n v="0"/>
    <n v="0"/>
    <n v="0"/>
    <n v="0"/>
    <n v="0"/>
    <n v="0"/>
    <n v="0"/>
    <n v="0"/>
    <n v="0"/>
    <x v="15"/>
  </r>
  <r>
    <n v="5888"/>
    <n v="5888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"/>
  </r>
  <r>
    <n v="256"/>
    <n v="256"/>
    <n v="0"/>
    <n v="0"/>
    <n v="0"/>
    <n v="0"/>
    <n v="0"/>
    <n v="0"/>
    <n v="0"/>
    <n v="0"/>
    <n v="0"/>
    <n v="0"/>
    <x v="41"/>
  </r>
  <r>
    <n v="670"/>
    <n v="670"/>
    <n v="0"/>
    <n v="0"/>
    <n v="0"/>
    <n v="0"/>
    <n v="0"/>
    <n v="0"/>
    <n v="0"/>
    <n v="0"/>
    <n v="0"/>
    <n v="0"/>
    <x v="0"/>
  </r>
  <r>
    <n v="3829"/>
    <n v="3829"/>
    <n v="0"/>
    <n v="0"/>
    <n v="3829"/>
    <n v="3829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0"/>
  </r>
  <r>
    <n v="107"/>
    <n v="0"/>
    <n v="107"/>
    <n v="0"/>
    <n v="0"/>
    <n v="0"/>
    <n v="0"/>
    <n v="0"/>
    <n v="0"/>
    <n v="0"/>
    <n v="0"/>
    <n v="0"/>
    <x v="32"/>
  </r>
  <r>
    <n v="2593"/>
    <n v="0"/>
    <n v="2593"/>
    <n v="0"/>
    <n v="0"/>
    <n v="0"/>
    <n v="0"/>
    <n v="0"/>
    <n v="0"/>
    <n v="0"/>
    <n v="0"/>
    <n v="0"/>
    <x v="48"/>
  </r>
  <r>
    <n v="416"/>
    <n v="416"/>
    <n v="0"/>
    <n v="0"/>
    <n v="0"/>
    <n v="0"/>
    <n v="0"/>
    <n v="0"/>
    <n v="0"/>
    <n v="0"/>
    <n v="0"/>
    <n v="0"/>
    <x v="45"/>
  </r>
  <r>
    <n v="240"/>
    <n v="240"/>
    <n v="0"/>
    <n v="0"/>
    <n v="0"/>
    <n v="0"/>
    <n v="0"/>
    <n v="0"/>
    <n v="0"/>
    <n v="0"/>
    <n v="0"/>
    <n v="0"/>
    <x v="51"/>
  </r>
  <r>
    <n v="142"/>
    <n v="0"/>
    <n v="142"/>
    <n v="0"/>
    <n v="0"/>
    <n v="0"/>
    <n v="0"/>
    <n v="0"/>
    <n v="0"/>
    <n v="0"/>
    <n v="0"/>
    <n v="0"/>
    <x v="36"/>
  </r>
  <r>
    <n v="859"/>
    <n v="859"/>
    <n v="0"/>
    <n v="0"/>
    <n v="0"/>
    <n v="0"/>
    <n v="0"/>
    <n v="0"/>
    <n v="0"/>
    <n v="0"/>
    <n v="0"/>
    <n v="0"/>
    <x v="26"/>
  </r>
  <r>
    <n v="341"/>
    <n v="341"/>
    <n v="0"/>
    <n v="0"/>
    <n v="0"/>
    <n v="0"/>
    <n v="0"/>
    <n v="0"/>
    <n v="0"/>
    <n v="0"/>
    <n v="0"/>
    <n v="0"/>
    <x v="26"/>
  </r>
  <r>
    <n v="18602"/>
    <n v="0"/>
    <n v="18602"/>
    <n v="0"/>
    <n v="0"/>
    <n v="0"/>
    <n v="0"/>
    <n v="0"/>
    <n v="0"/>
    <n v="0"/>
    <n v="0"/>
    <n v="0"/>
    <x v="19"/>
  </r>
  <r>
    <n v="931"/>
    <n v="931"/>
    <n v="0"/>
    <n v="0"/>
    <n v="931"/>
    <n v="931"/>
    <n v="0"/>
    <n v="0"/>
    <n v="0"/>
    <n v="0"/>
    <n v="0"/>
    <n v="0"/>
    <x v="48"/>
  </r>
  <r>
    <n v="120"/>
    <n v="120"/>
    <n v="0"/>
    <n v="0"/>
    <n v="0"/>
    <n v="0"/>
    <n v="0"/>
    <n v="0"/>
    <n v="0"/>
    <n v="0"/>
    <n v="0"/>
    <n v="0"/>
    <x v="25"/>
  </r>
  <r>
    <n v="1313"/>
    <n v="0"/>
    <n v="1313"/>
    <n v="0"/>
    <n v="0"/>
    <n v="0"/>
    <n v="0"/>
    <n v="0"/>
    <n v="0"/>
    <n v="0"/>
    <n v="0"/>
    <n v="0"/>
    <x v="17"/>
  </r>
  <r>
    <n v="2329"/>
    <n v="2329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21"/>
  </r>
  <r>
    <n v="72"/>
    <n v="72"/>
    <n v="0"/>
    <n v="0"/>
    <n v="0"/>
    <n v="0"/>
    <n v="0"/>
    <n v="0"/>
    <n v="0"/>
    <n v="0"/>
    <n v="0"/>
    <n v="0"/>
    <x v="0"/>
  </r>
  <r>
    <n v="16517"/>
    <n v="16517"/>
    <n v="0"/>
    <n v="0"/>
    <n v="0"/>
    <n v="0"/>
    <n v="0"/>
    <n v="0"/>
    <n v="0"/>
    <n v="0"/>
    <n v="0"/>
    <n v="0"/>
    <x v="9"/>
  </r>
  <r>
    <n v="427"/>
    <n v="427"/>
    <n v="0"/>
    <n v="0"/>
    <n v="0"/>
    <n v="0"/>
    <n v="0"/>
    <n v="0"/>
    <n v="0"/>
    <n v="0"/>
    <n v="0"/>
    <n v="0"/>
    <x v="54"/>
  </r>
  <r>
    <n v="592"/>
    <n v="592"/>
    <n v="0"/>
    <n v="0"/>
    <n v="0"/>
    <n v="0"/>
    <n v="0"/>
    <n v="0"/>
    <n v="0"/>
    <n v="0"/>
    <n v="0"/>
    <n v="0"/>
    <x v="46"/>
  </r>
  <r>
    <n v="100"/>
    <n v="100"/>
    <n v="0"/>
    <n v="0"/>
    <n v="0"/>
    <n v="0"/>
    <n v="0"/>
    <n v="0"/>
    <n v="0"/>
    <n v="0"/>
    <n v="0"/>
    <n v="0"/>
    <x v="15"/>
  </r>
  <r>
    <n v="37"/>
    <n v="37"/>
    <n v="0"/>
    <n v="0"/>
    <n v="37"/>
    <n v="37"/>
    <n v="0"/>
    <n v="0"/>
    <n v="0"/>
    <n v="0"/>
    <n v="0"/>
    <n v="0"/>
    <x v="35"/>
  </r>
  <r>
    <n v="258"/>
    <n v="25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26"/>
  </r>
  <r>
    <n v="1172"/>
    <n v="1172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4"/>
  </r>
  <r>
    <n v="10179"/>
    <n v="10179"/>
    <n v="0"/>
    <n v="0"/>
    <n v="0"/>
    <n v="0"/>
    <n v="0"/>
    <n v="0"/>
    <n v="10179"/>
    <n v="10179"/>
    <n v="0"/>
    <n v="0"/>
    <x v="3"/>
  </r>
  <r>
    <n v="3"/>
    <n v="0"/>
    <n v="0"/>
    <n v="3"/>
    <n v="0"/>
    <n v="0"/>
    <n v="0"/>
    <n v="0"/>
    <n v="0"/>
    <n v="0"/>
    <n v="0"/>
    <n v="0"/>
    <x v="51"/>
  </r>
  <r>
    <n v="7158"/>
    <n v="7158"/>
    <n v="0"/>
    <n v="0"/>
    <n v="0"/>
    <n v="0"/>
    <n v="0"/>
    <n v="0"/>
    <n v="7158"/>
    <n v="7158"/>
    <n v="0"/>
    <n v="0"/>
    <x v="35"/>
  </r>
  <r>
    <n v="1195"/>
    <n v="1195"/>
    <n v="0"/>
    <n v="0"/>
    <n v="0"/>
    <n v="0"/>
    <n v="0"/>
    <n v="0"/>
    <n v="0"/>
    <n v="0"/>
    <n v="0"/>
    <n v="0"/>
    <x v="40"/>
  </r>
  <r>
    <n v="102"/>
    <n v="10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14"/>
    <n v="14"/>
    <n v="0"/>
    <n v="0"/>
    <x v="64"/>
  </r>
  <r>
    <n v="8598"/>
    <n v="0"/>
    <n v="8598"/>
    <n v="0"/>
    <n v="0"/>
    <n v="0"/>
    <n v="0"/>
    <n v="0"/>
    <n v="0"/>
    <n v="0"/>
    <n v="0"/>
    <n v="0"/>
    <x v="14"/>
  </r>
  <r>
    <n v="3302"/>
    <n v="3302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25"/>
  </r>
  <r>
    <n v="82"/>
    <n v="82"/>
    <n v="0"/>
    <n v="0"/>
    <n v="0"/>
    <n v="0"/>
    <n v="0"/>
    <n v="0"/>
    <n v="0"/>
    <n v="0"/>
    <n v="0"/>
    <n v="0"/>
    <x v="48"/>
  </r>
  <r>
    <n v="215"/>
    <n v="215"/>
    <n v="0"/>
    <n v="0"/>
    <n v="215"/>
    <n v="215"/>
    <n v="0"/>
    <n v="0"/>
    <n v="0"/>
    <n v="0"/>
    <n v="0"/>
    <n v="0"/>
    <x v="18"/>
  </r>
  <r>
    <n v="387"/>
    <n v="387"/>
    <n v="0"/>
    <n v="0"/>
    <n v="0"/>
    <n v="0"/>
    <n v="0"/>
    <n v="0"/>
    <n v="0"/>
    <n v="0"/>
    <n v="0"/>
    <n v="0"/>
    <x v="51"/>
  </r>
  <r>
    <n v="514"/>
    <n v="514"/>
    <n v="0"/>
    <n v="0"/>
    <n v="514"/>
    <n v="514"/>
    <n v="0"/>
    <n v="0"/>
    <n v="0"/>
    <n v="0"/>
    <n v="0"/>
    <n v="0"/>
    <x v="43"/>
  </r>
  <r>
    <n v="46"/>
    <n v="46"/>
    <n v="0"/>
    <n v="0"/>
    <n v="46"/>
    <n v="46"/>
    <n v="0"/>
    <n v="0"/>
    <n v="0"/>
    <n v="0"/>
    <n v="0"/>
    <n v="0"/>
    <x v="4"/>
  </r>
  <r>
    <n v="531"/>
    <n v="531"/>
    <n v="0"/>
    <n v="0"/>
    <n v="0"/>
    <n v="0"/>
    <n v="0"/>
    <n v="0"/>
    <n v="0"/>
    <n v="0"/>
    <n v="0"/>
    <n v="0"/>
    <x v="12"/>
  </r>
  <r>
    <n v="139"/>
    <n v="139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34"/>
  </r>
  <r>
    <n v="39228"/>
    <n v="39228"/>
    <n v="0"/>
    <n v="0"/>
    <n v="0"/>
    <n v="0"/>
    <n v="0"/>
    <n v="0"/>
    <n v="0"/>
    <n v="0"/>
    <n v="0"/>
    <n v="0"/>
    <x v="12"/>
  </r>
  <r>
    <n v="26461"/>
    <n v="26461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20"/>
  </r>
  <r>
    <n v="8"/>
    <n v="8"/>
    <n v="0"/>
    <n v="0"/>
    <n v="8"/>
    <n v="8"/>
    <n v="0"/>
    <n v="0"/>
    <n v="0"/>
    <n v="0"/>
    <n v="0"/>
    <n v="0"/>
    <x v="1"/>
  </r>
  <r>
    <n v="19496"/>
    <n v="0"/>
    <n v="0"/>
    <n v="19496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30"/>
  </r>
  <r>
    <n v="169"/>
    <n v="169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17"/>
  </r>
  <r>
    <n v="62"/>
    <n v="62"/>
    <n v="0"/>
    <n v="0"/>
    <n v="0"/>
    <n v="0"/>
    <n v="0"/>
    <n v="0"/>
    <n v="0"/>
    <n v="0"/>
    <n v="0"/>
    <n v="0"/>
    <x v="34"/>
  </r>
  <r>
    <n v="143"/>
    <n v="143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50"/>
  </r>
  <r>
    <n v="63"/>
    <n v="63"/>
    <n v="0"/>
    <n v="0"/>
    <n v="0"/>
    <n v="0"/>
    <n v="0"/>
    <n v="0"/>
    <n v="0"/>
    <n v="0"/>
    <n v="0"/>
    <n v="0"/>
    <x v="26"/>
  </r>
  <r>
    <n v="322"/>
    <n v="322"/>
    <n v="0"/>
    <n v="0"/>
    <n v="322"/>
    <n v="322"/>
    <n v="0"/>
    <n v="0"/>
    <n v="0"/>
    <n v="0"/>
    <n v="0"/>
    <n v="0"/>
    <x v="32"/>
  </r>
  <r>
    <n v="787"/>
    <n v="787"/>
    <n v="0"/>
    <n v="0"/>
    <n v="0"/>
    <n v="0"/>
    <n v="0"/>
    <n v="0"/>
    <n v="0"/>
    <n v="0"/>
    <n v="0"/>
    <n v="0"/>
    <x v="20"/>
  </r>
  <r>
    <n v="269"/>
    <n v="269"/>
    <n v="0"/>
    <n v="0"/>
    <n v="0"/>
    <n v="0"/>
    <n v="0"/>
    <n v="0"/>
    <n v="269"/>
    <n v="269"/>
    <n v="0"/>
    <n v="0"/>
    <x v="25"/>
  </r>
  <r>
    <n v="2"/>
    <n v="2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0"/>
  </r>
  <r>
    <n v="13314"/>
    <n v="0"/>
    <n v="13314"/>
    <n v="0"/>
    <n v="0"/>
    <n v="0"/>
    <n v="0"/>
    <n v="0"/>
    <n v="0"/>
    <n v="0"/>
    <n v="0"/>
    <n v="0"/>
    <x v="18"/>
  </r>
  <r>
    <n v="149"/>
    <n v="149"/>
    <n v="0"/>
    <n v="0"/>
    <n v="0"/>
    <n v="0"/>
    <n v="0"/>
    <n v="0"/>
    <n v="0"/>
    <n v="0"/>
    <n v="0"/>
    <n v="0"/>
    <x v="11"/>
  </r>
  <r>
    <n v="2527"/>
    <n v="2527"/>
    <n v="0"/>
    <n v="0"/>
    <n v="0"/>
    <n v="0"/>
    <n v="0"/>
    <n v="0"/>
    <n v="0"/>
    <n v="0"/>
    <n v="0"/>
    <n v="0"/>
    <x v="40"/>
  </r>
  <r>
    <n v="101"/>
    <n v="101"/>
    <n v="0"/>
    <n v="0"/>
    <n v="0"/>
    <n v="0"/>
    <n v="0"/>
    <n v="0"/>
    <n v="0"/>
    <n v="0"/>
    <n v="0"/>
    <n v="0"/>
    <x v="37"/>
  </r>
  <r>
    <n v="1122"/>
    <n v="1122"/>
    <n v="0"/>
    <n v="0"/>
    <n v="0"/>
    <n v="0"/>
    <n v="0"/>
    <n v="0"/>
    <n v="0"/>
    <n v="0"/>
    <n v="0"/>
    <n v="0"/>
    <x v="30"/>
  </r>
  <r>
    <n v="869"/>
    <n v="869"/>
    <n v="0"/>
    <n v="0"/>
    <n v="0"/>
    <n v="0"/>
    <n v="0"/>
    <n v="0"/>
    <n v="0"/>
    <n v="0"/>
    <n v="0"/>
    <n v="0"/>
    <x v="41"/>
  </r>
  <r>
    <n v="54"/>
    <n v="54"/>
    <n v="0"/>
    <n v="0"/>
    <n v="54"/>
    <n v="54"/>
    <n v="0"/>
    <n v="0"/>
    <n v="0"/>
    <n v="0"/>
    <n v="0"/>
    <n v="0"/>
    <x v="53"/>
  </r>
  <r>
    <n v="74"/>
    <n v="74"/>
    <n v="0"/>
    <n v="0"/>
    <n v="0"/>
    <n v="0"/>
    <n v="0"/>
    <n v="0"/>
    <n v="0"/>
    <n v="0"/>
    <n v="0"/>
    <n v="0"/>
    <x v="17"/>
  </r>
  <r>
    <n v="611"/>
    <n v="611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20"/>
  </r>
  <r>
    <n v="2500"/>
    <n v="0"/>
    <n v="250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43"/>
  </r>
  <r>
    <n v="319"/>
    <n v="0"/>
    <n v="319"/>
    <n v="0"/>
    <n v="0"/>
    <n v="0"/>
    <n v="0"/>
    <n v="0"/>
    <n v="0"/>
    <n v="0"/>
    <n v="0"/>
    <n v="0"/>
    <x v="2"/>
  </r>
  <r>
    <n v="2656"/>
    <n v="0"/>
    <n v="2656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49"/>
  </r>
  <r>
    <n v="442"/>
    <n v="442"/>
    <n v="0"/>
    <n v="0"/>
    <n v="442"/>
    <n v="442"/>
    <n v="0"/>
    <n v="0"/>
    <n v="0"/>
    <n v="0"/>
    <n v="0"/>
    <n v="0"/>
    <x v="11"/>
  </r>
  <r>
    <n v="791"/>
    <n v="791"/>
    <n v="0"/>
    <n v="0"/>
    <n v="0"/>
    <n v="0"/>
    <n v="0"/>
    <n v="0"/>
    <n v="0"/>
    <n v="0"/>
    <n v="0"/>
    <n v="0"/>
    <x v="40"/>
  </r>
  <r>
    <n v="30"/>
    <n v="30"/>
    <n v="0"/>
    <n v="0"/>
    <n v="30"/>
    <n v="30"/>
    <n v="0"/>
    <n v="0"/>
    <n v="0"/>
    <n v="0"/>
    <n v="0"/>
    <n v="0"/>
    <x v="5"/>
  </r>
  <r>
    <n v="298"/>
    <n v="298"/>
    <n v="0"/>
    <n v="0"/>
    <n v="0"/>
    <n v="0"/>
    <n v="0"/>
    <n v="0"/>
    <n v="0"/>
    <n v="0"/>
    <n v="0"/>
    <n v="0"/>
    <x v="13"/>
  </r>
  <r>
    <n v="33"/>
    <n v="0"/>
    <n v="33"/>
    <n v="0"/>
    <n v="0"/>
    <n v="0"/>
    <n v="0"/>
    <n v="0"/>
    <n v="0"/>
    <n v="0"/>
    <n v="0"/>
    <n v="0"/>
    <x v="59"/>
  </r>
  <r>
    <n v="115"/>
    <n v="115"/>
    <n v="0"/>
    <n v="0"/>
    <n v="115"/>
    <n v="115"/>
    <n v="0"/>
    <n v="0"/>
    <n v="0"/>
    <n v="0"/>
    <n v="0"/>
    <n v="0"/>
    <x v="53"/>
  </r>
  <r>
    <n v="385"/>
    <n v="385"/>
    <n v="0"/>
    <n v="0"/>
    <n v="385"/>
    <n v="385"/>
    <n v="0"/>
    <n v="0"/>
    <n v="0"/>
    <n v="0"/>
    <n v="0"/>
    <n v="0"/>
    <x v="5"/>
  </r>
  <r>
    <n v="2994"/>
    <n v="0"/>
    <n v="2994"/>
    <n v="0"/>
    <n v="0"/>
    <n v="0"/>
    <n v="0"/>
    <n v="0"/>
    <n v="0"/>
    <n v="0"/>
    <n v="0"/>
    <n v="0"/>
    <x v="39"/>
  </r>
  <r>
    <n v="5238"/>
    <n v="5238"/>
    <n v="0"/>
    <n v="0"/>
    <n v="0"/>
    <n v="0"/>
    <n v="0"/>
    <n v="0"/>
    <n v="5238"/>
    <n v="5238"/>
    <n v="0"/>
    <n v="0"/>
    <x v="28"/>
  </r>
  <r>
    <n v="923"/>
    <n v="923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18"/>
  </r>
  <r>
    <n v="1459"/>
    <n v="145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6"/>
  </r>
  <r>
    <n v="39"/>
    <n v="39"/>
    <n v="0"/>
    <n v="0"/>
    <n v="0"/>
    <n v="0"/>
    <n v="0"/>
    <n v="0"/>
    <n v="0"/>
    <n v="0"/>
    <n v="0"/>
    <n v="0"/>
    <x v="34"/>
  </r>
  <r>
    <n v="69"/>
    <n v="69"/>
    <n v="0"/>
    <n v="0"/>
    <n v="0"/>
    <n v="0"/>
    <n v="0"/>
    <n v="0"/>
    <n v="0"/>
    <n v="0"/>
    <n v="0"/>
    <n v="0"/>
    <x v="1"/>
  </r>
  <r>
    <n v="16056"/>
    <n v="16056"/>
    <n v="0"/>
    <n v="0"/>
    <n v="0"/>
    <n v="0"/>
    <n v="0"/>
    <n v="0"/>
    <n v="0"/>
    <n v="0"/>
    <n v="0"/>
    <n v="0"/>
    <x v="3"/>
  </r>
  <r>
    <n v="222"/>
    <n v="222"/>
    <n v="0"/>
    <n v="0"/>
    <n v="0"/>
    <n v="0"/>
    <n v="0"/>
    <n v="0"/>
    <n v="0"/>
    <n v="0"/>
    <n v="0"/>
    <n v="0"/>
    <x v="45"/>
  </r>
  <r>
    <n v="81"/>
    <n v="81"/>
    <n v="0"/>
    <n v="0"/>
    <n v="0"/>
    <n v="0"/>
    <n v="0"/>
    <n v="0"/>
    <n v="0"/>
    <n v="0"/>
    <n v="0"/>
    <n v="0"/>
    <x v="41"/>
  </r>
  <r>
    <n v="21563"/>
    <n v="21563"/>
    <n v="0"/>
    <n v="0"/>
    <n v="0"/>
    <n v="0"/>
    <n v="0"/>
    <n v="0"/>
    <n v="0"/>
    <n v="0"/>
    <n v="0"/>
    <n v="0"/>
    <x v="29"/>
  </r>
  <r>
    <n v="137"/>
    <n v="137"/>
    <n v="0"/>
    <n v="0"/>
    <n v="137"/>
    <n v="137"/>
    <n v="0"/>
    <n v="0"/>
    <n v="0"/>
    <n v="0"/>
    <n v="0"/>
    <n v="0"/>
    <x v="26"/>
  </r>
  <r>
    <n v="431"/>
    <n v="431"/>
    <n v="0"/>
    <n v="0"/>
    <n v="431"/>
    <n v="431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0"/>
    <n v="0"/>
    <n v="0"/>
    <n v="0"/>
    <x v="8"/>
  </r>
  <r>
    <n v="2"/>
    <n v="0"/>
    <n v="0"/>
    <n v="2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1"/>
  </r>
  <r>
    <n v="1193"/>
    <n v="1193"/>
    <n v="0"/>
    <n v="0"/>
    <n v="0"/>
    <n v="0"/>
    <n v="0"/>
    <n v="0"/>
    <n v="0"/>
    <n v="0"/>
    <n v="0"/>
    <n v="0"/>
    <x v="20"/>
  </r>
  <r>
    <n v="325"/>
    <n v="325"/>
    <n v="0"/>
    <n v="0"/>
    <n v="0"/>
    <n v="0"/>
    <n v="0"/>
    <n v="0"/>
    <n v="0"/>
    <n v="0"/>
    <n v="0"/>
    <n v="0"/>
    <x v="34"/>
  </r>
  <r>
    <n v="186"/>
    <n v="186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23"/>
  </r>
  <r>
    <n v="5019"/>
    <n v="0"/>
    <n v="5019"/>
    <n v="0"/>
    <n v="0"/>
    <n v="0"/>
    <n v="0"/>
    <n v="0"/>
    <n v="0"/>
    <n v="0"/>
    <n v="0"/>
    <n v="0"/>
    <x v="7"/>
  </r>
  <r>
    <n v="5365"/>
    <n v="5365"/>
    <n v="0"/>
    <n v="0"/>
    <n v="0"/>
    <n v="0"/>
    <n v="0"/>
    <n v="0"/>
    <n v="0"/>
    <n v="0"/>
    <n v="0"/>
    <n v="0"/>
    <x v="6"/>
  </r>
  <r>
    <n v="21422"/>
    <n v="21422"/>
    <n v="0"/>
    <n v="0"/>
    <n v="0"/>
    <n v="0"/>
    <n v="0"/>
    <n v="0"/>
    <n v="0"/>
    <n v="0"/>
    <n v="0"/>
    <n v="0"/>
    <x v="3"/>
  </r>
  <r>
    <n v="70"/>
    <n v="70"/>
    <n v="0"/>
    <n v="0"/>
    <n v="70"/>
    <n v="70"/>
    <n v="0"/>
    <n v="0"/>
    <n v="0"/>
    <n v="0"/>
    <n v="0"/>
    <n v="0"/>
    <x v="22"/>
  </r>
  <r>
    <n v="1285"/>
    <n v="0"/>
    <n v="1285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30"/>
  </r>
  <r>
    <n v="1734"/>
    <n v="1734"/>
    <n v="0"/>
    <n v="0"/>
    <n v="0"/>
    <n v="0"/>
    <n v="0"/>
    <n v="0"/>
    <n v="0"/>
    <n v="0"/>
    <n v="0"/>
    <n v="0"/>
    <x v="7"/>
  </r>
  <r>
    <n v="5136"/>
    <n v="5136"/>
    <n v="0"/>
    <n v="0"/>
    <n v="0"/>
    <n v="0"/>
    <n v="0"/>
    <n v="0"/>
    <n v="0"/>
    <n v="0"/>
    <n v="0"/>
    <n v="0"/>
    <x v="2"/>
  </r>
  <r>
    <n v="4243"/>
    <n v="4243"/>
    <n v="0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0"/>
    <n v="0"/>
    <n v="0"/>
    <n v="0"/>
    <x v="48"/>
  </r>
  <r>
    <n v="203"/>
    <n v="203"/>
    <n v="0"/>
    <n v="0"/>
    <n v="0"/>
    <n v="0"/>
    <n v="0"/>
    <n v="0"/>
    <n v="0"/>
    <n v="0"/>
    <n v="0"/>
    <n v="0"/>
    <x v="37"/>
  </r>
  <r>
    <n v="11358"/>
    <n v="11358"/>
    <n v="0"/>
    <n v="0"/>
    <n v="0"/>
    <n v="0"/>
    <n v="0"/>
    <n v="0"/>
    <n v="0"/>
    <n v="0"/>
    <n v="0"/>
    <n v="0"/>
    <x v="12"/>
  </r>
  <r>
    <n v="2781"/>
    <n v="2781"/>
    <n v="0"/>
    <n v="0"/>
    <n v="2781"/>
    <n v="2781"/>
    <n v="0"/>
    <n v="0"/>
    <n v="0"/>
    <n v="0"/>
    <n v="0"/>
    <n v="0"/>
    <x v="23"/>
  </r>
  <r>
    <n v="18394"/>
    <n v="18394"/>
    <n v="0"/>
    <n v="0"/>
    <n v="18394"/>
    <n v="18394"/>
    <n v="0"/>
    <n v="0"/>
    <n v="0"/>
    <n v="0"/>
    <n v="0"/>
    <n v="0"/>
    <x v="27"/>
  </r>
  <r>
    <n v="376"/>
    <n v="376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15"/>
  </r>
  <r>
    <n v="3998"/>
    <n v="0"/>
    <n v="3998"/>
    <n v="0"/>
    <n v="0"/>
    <n v="0"/>
    <n v="0"/>
    <n v="0"/>
    <n v="0"/>
    <n v="0"/>
    <n v="0"/>
    <n v="0"/>
    <x v="49"/>
  </r>
  <r>
    <n v="3113"/>
    <n v="3113"/>
    <n v="0"/>
    <n v="0"/>
    <n v="0"/>
    <n v="0"/>
    <n v="0"/>
    <n v="0"/>
    <n v="0"/>
    <n v="0"/>
    <n v="0"/>
    <n v="0"/>
    <x v="19"/>
  </r>
  <r>
    <n v="1065"/>
    <n v="1065"/>
    <n v="0"/>
    <n v="0"/>
    <n v="0"/>
    <n v="0"/>
    <n v="0"/>
    <n v="0"/>
    <n v="0"/>
    <n v="0"/>
    <n v="0"/>
    <n v="0"/>
    <x v="56"/>
  </r>
  <r>
    <n v="2399"/>
    <n v="2399"/>
    <n v="0"/>
    <n v="0"/>
    <n v="0"/>
    <n v="0"/>
    <n v="0"/>
    <n v="0"/>
    <n v="0"/>
    <n v="0"/>
    <n v="0"/>
    <n v="0"/>
    <x v="47"/>
  </r>
  <r>
    <n v="870"/>
    <n v="870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41"/>
  </r>
  <r>
    <n v="136"/>
    <n v="136"/>
    <n v="0"/>
    <n v="0"/>
    <n v="136"/>
    <n v="136"/>
    <n v="0"/>
    <n v="0"/>
    <n v="0"/>
    <n v="0"/>
    <n v="0"/>
    <n v="0"/>
    <x v="18"/>
  </r>
  <r>
    <n v="70"/>
    <n v="70"/>
    <n v="0"/>
    <n v="0"/>
    <n v="0"/>
    <n v="0"/>
    <n v="0"/>
    <n v="0"/>
    <n v="0"/>
    <n v="0"/>
    <n v="0"/>
    <n v="0"/>
    <x v="42"/>
  </r>
  <r>
    <n v="16"/>
    <n v="16"/>
    <n v="0"/>
    <n v="0"/>
    <n v="16"/>
    <n v="16"/>
    <n v="0"/>
    <n v="0"/>
    <n v="0"/>
    <n v="0"/>
    <n v="0"/>
    <n v="0"/>
    <x v="8"/>
  </r>
  <r>
    <n v="220"/>
    <n v="0"/>
    <n v="220"/>
    <n v="0"/>
    <n v="0"/>
    <n v="0"/>
    <n v="0"/>
    <n v="0"/>
    <n v="0"/>
    <n v="0"/>
    <n v="0"/>
    <n v="0"/>
    <x v="10"/>
  </r>
  <r>
    <n v="1580"/>
    <n v="1580"/>
    <n v="0"/>
    <n v="0"/>
    <n v="0"/>
    <n v="0"/>
    <n v="0"/>
    <n v="0"/>
    <n v="0"/>
    <n v="0"/>
    <n v="0"/>
    <n v="0"/>
    <x v="45"/>
  </r>
  <r>
    <n v="6177"/>
    <n v="0"/>
    <n v="6177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8"/>
  </r>
  <r>
    <n v="2861"/>
    <n v="2861"/>
    <n v="0"/>
    <n v="0"/>
    <n v="0"/>
    <n v="0"/>
    <n v="0"/>
    <n v="0"/>
    <n v="2861"/>
    <n v="2861"/>
    <n v="0"/>
    <n v="0"/>
    <x v="14"/>
  </r>
  <r>
    <n v="4"/>
    <n v="4"/>
    <n v="0"/>
    <n v="0"/>
    <n v="0"/>
    <n v="0"/>
    <n v="0"/>
    <n v="0"/>
    <n v="4"/>
    <n v="4"/>
    <n v="0"/>
    <n v="0"/>
    <x v="1"/>
  </r>
  <r>
    <n v="106"/>
    <n v="106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26"/>
  </r>
  <r>
    <n v="363"/>
    <n v="363"/>
    <n v="0"/>
    <n v="0"/>
    <n v="0"/>
    <n v="0"/>
    <n v="0"/>
    <n v="0"/>
    <n v="363"/>
    <n v="363"/>
    <n v="0"/>
    <n v="0"/>
    <x v="63"/>
  </r>
  <r>
    <n v="115"/>
    <n v="115"/>
    <n v="0"/>
    <n v="0"/>
    <n v="0"/>
    <n v="0"/>
    <n v="0"/>
    <n v="0"/>
    <n v="115"/>
    <n v="115"/>
    <n v="0"/>
    <n v="0"/>
    <x v="37"/>
  </r>
  <r>
    <n v="1008"/>
    <n v="1008"/>
    <n v="0"/>
    <n v="0"/>
    <n v="0"/>
    <n v="0"/>
    <n v="0"/>
    <n v="0"/>
    <n v="0"/>
    <n v="0"/>
    <n v="0"/>
    <n v="0"/>
    <x v="30"/>
  </r>
  <r>
    <n v="2762"/>
    <n v="2762"/>
    <n v="0"/>
    <n v="0"/>
    <n v="0"/>
    <n v="0"/>
    <n v="0"/>
    <n v="0"/>
    <n v="0"/>
    <n v="0"/>
    <n v="0"/>
    <n v="0"/>
    <x v="31"/>
  </r>
  <r>
    <n v="62"/>
    <n v="62"/>
    <n v="0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56"/>
    <n v="56"/>
    <n v="0"/>
    <n v="0"/>
    <x v="19"/>
  </r>
  <r>
    <n v="2"/>
    <n v="2"/>
    <n v="0"/>
    <n v="0"/>
    <n v="2"/>
    <n v="2"/>
    <n v="0"/>
    <n v="0"/>
    <n v="0"/>
    <n v="0"/>
    <n v="0"/>
    <n v="0"/>
    <x v="52"/>
  </r>
  <r>
    <n v="197"/>
    <n v="197"/>
    <n v="0"/>
    <n v="0"/>
    <n v="0"/>
    <n v="0"/>
    <n v="0"/>
    <n v="0"/>
    <n v="0"/>
    <n v="0"/>
    <n v="0"/>
    <n v="0"/>
    <x v="26"/>
  </r>
  <r>
    <n v="63"/>
    <n v="63"/>
    <n v="0"/>
    <n v="0"/>
    <n v="63"/>
    <n v="63"/>
    <n v="0"/>
    <n v="0"/>
    <n v="0"/>
    <n v="0"/>
    <n v="0"/>
    <n v="0"/>
    <x v="22"/>
  </r>
  <r>
    <n v="22728"/>
    <n v="0"/>
    <n v="22728"/>
    <n v="0"/>
    <n v="22728"/>
    <n v="0"/>
    <n v="22728"/>
    <n v="0"/>
    <n v="0"/>
    <n v="0"/>
    <n v="0"/>
    <n v="0"/>
    <x v="56"/>
  </r>
  <r>
    <n v="161"/>
    <n v="161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34"/>
  </r>
  <r>
    <n v="1482"/>
    <n v="0"/>
    <n v="1482"/>
    <n v="0"/>
    <n v="0"/>
    <n v="0"/>
    <n v="0"/>
    <n v="0"/>
    <n v="0"/>
    <n v="0"/>
    <n v="0"/>
    <n v="0"/>
    <x v="26"/>
  </r>
  <r>
    <n v="923"/>
    <n v="923"/>
    <n v="0"/>
    <n v="0"/>
    <n v="0"/>
    <n v="0"/>
    <n v="0"/>
    <n v="0"/>
    <n v="0"/>
    <n v="0"/>
    <n v="0"/>
    <n v="0"/>
    <x v="21"/>
  </r>
  <r>
    <n v="126"/>
    <n v="126"/>
    <n v="0"/>
    <n v="0"/>
    <n v="0"/>
    <n v="0"/>
    <n v="0"/>
    <n v="0"/>
    <n v="0"/>
    <n v="0"/>
    <n v="0"/>
    <n v="0"/>
    <x v="49"/>
  </r>
  <r>
    <n v="1129"/>
    <n v="0"/>
    <n v="1129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9"/>
  </r>
  <r>
    <n v="770"/>
    <n v="0"/>
    <n v="770"/>
    <n v="0"/>
    <n v="0"/>
    <n v="0"/>
    <n v="0"/>
    <n v="0"/>
    <n v="770"/>
    <n v="0"/>
    <n v="770"/>
    <n v="0"/>
    <x v="44"/>
  </r>
  <r>
    <n v="7452"/>
    <n v="745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8"/>
  </r>
  <r>
    <n v="2293"/>
    <n v="2293"/>
    <n v="0"/>
    <n v="0"/>
    <n v="0"/>
    <n v="0"/>
    <n v="0"/>
    <n v="0"/>
    <n v="0"/>
    <n v="0"/>
    <n v="0"/>
    <n v="0"/>
    <x v="4"/>
  </r>
  <r>
    <n v="879"/>
    <n v="879"/>
    <n v="0"/>
    <n v="0"/>
    <n v="0"/>
    <n v="0"/>
    <n v="0"/>
    <n v="0"/>
    <n v="879"/>
    <n v="879"/>
    <n v="0"/>
    <n v="0"/>
    <x v="35"/>
  </r>
  <r>
    <n v="890"/>
    <n v="890"/>
    <n v="0"/>
    <n v="0"/>
    <n v="0"/>
    <n v="0"/>
    <n v="0"/>
    <n v="0"/>
    <n v="0"/>
    <n v="0"/>
    <n v="0"/>
    <n v="0"/>
    <x v="19"/>
  </r>
  <r>
    <n v="16209"/>
    <n v="16209"/>
    <n v="0"/>
    <n v="0"/>
    <n v="0"/>
    <n v="0"/>
    <n v="0"/>
    <n v="0"/>
    <n v="0"/>
    <n v="0"/>
    <n v="0"/>
    <n v="0"/>
    <x v="34"/>
  </r>
  <r>
    <n v="87"/>
    <n v="87"/>
    <n v="0"/>
    <n v="0"/>
    <n v="87"/>
    <n v="87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"/>
  </r>
  <r>
    <n v="1160"/>
    <n v="1160"/>
    <n v="0"/>
    <n v="0"/>
    <n v="0"/>
    <n v="0"/>
    <n v="0"/>
    <n v="0"/>
    <n v="0"/>
    <n v="0"/>
    <n v="0"/>
    <n v="0"/>
    <x v="2"/>
  </r>
  <r>
    <n v="123"/>
    <n v="123"/>
    <n v="0"/>
    <n v="0"/>
    <n v="0"/>
    <n v="0"/>
    <n v="0"/>
    <n v="0"/>
    <n v="0"/>
    <n v="0"/>
    <n v="0"/>
    <n v="0"/>
    <x v="23"/>
  </r>
  <r>
    <n v="964"/>
    <n v="964"/>
    <n v="0"/>
    <n v="0"/>
    <n v="0"/>
    <n v="0"/>
    <n v="0"/>
    <n v="0"/>
    <n v="0"/>
    <n v="0"/>
    <n v="0"/>
    <n v="0"/>
    <x v="10"/>
  </r>
  <r>
    <n v="808"/>
    <n v="808"/>
    <n v="0"/>
    <n v="0"/>
    <n v="0"/>
    <n v="0"/>
    <n v="0"/>
    <n v="0"/>
    <n v="0"/>
    <n v="0"/>
    <n v="0"/>
    <n v="0"/>
    <x v="14"/>
  </r>
  <r>
    <n v="50"/>
    <n v="50"/>
    <n v="0"/>
    <n v="0"/>
    <n v="0"/>
    <n v="0"/>
    <n v="0"/>
    <n v="0"/>
    <n v="0"/>
    <n v="0"/>
    <n v="0"/>
    <n v="0"/>
    <x v="4"/>
  </r>
  <r>
    <n v="874"/>
    <n v="874"/>
    <n v="0"/>
    <n v="0"/>
    <n v="0"/>
    <n v="0"/>
    <n v="0"/>
    <n v="0"/>
    <n v="0"/>
    <n v="0"/>
    <n v="0"/>
    <n v="0"/>
    <x v="18"/>
  </r>
  <r>
    <n v="61"/>
    <n v="61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14"/>
  </r>
  <r>
    <n v="11680"/>
    <n v="11680"/>
    <n v="0"/>
    <n v="0"/>
    <n v="0"/>
    <n v="0"/>
    <n v="0"/>
    <n v="0"/>
    <n v="0"/>
    <n v="0"/>
    <n v="0"/>
    <n v="0"/>
    <x v="33"/>
  </r>
  <r>
    <n v="11641"/>
    <n v="11641"/>
    <n v="0"/>
    <n v="0"/>
    <n v="0"/>
    <n v="0"/>
    <n v="0"/>
    <n v="0"/>
    <n v="0"/>
    <n v="0"/>
    <n v="0"/>
    <n v="0"/>
    <x v="10"/>
  </r>
  <r>
    <n v="620"/>
    <n v="620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49"/>
  </r>
  <r>
    <n v="201"/>
    <n v="201"/>
    <n v="0"/>
    <n v="0"/>
    <n v="0"/>
    <n v="0"/>
    <n v="0"/>
    <n v="0"/>
    <n v="0"/>
    <n v="0"/>
    <n v="0"/>
    <n v="0"/>
    <x v="32"/>
  </r>
  <r>
    <n v="66"/>
    <n v="66"/>
    <n v="0"/>
    <n v="0"/>
    <n v="66"/>
    <n v="66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28"/>
  </r>
  <r>
    <n v="1510"/>
    <n v="0"/>
    <n v="1510"/>
    <n v="0"/>
    <n v="1510"/>
    <n v="0"/>
    <n v="1510"/>
    <n v="0"/>
    <n v="0"/>
    <n v="0"/>
    <n v="0"/>
    <n v="0"/>
    <x v="18"/>
  </r>
  <r>
    <n v="104"/>
    <n v="104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33"/>
  </r>
  <r>
    <n v="1393"/>
    <n v="0"/>
    <n v="0"/>
    <n v="1393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9"/>
  </r>
  <r>
    <n v="160"/>
    <n v="160"/>
    <n v="0"/>
    <n v="0"/>
    <n v="0"/>
    <n v="0"/>
    <n v="0"/>
    <n v="0"/>
    <n v="160"/>
    <n v="160"/>
    <n v="0"/>
    <n v="0"/>
    <x v="24"/>
  </r>
  <r>
    <n v="9"/>
    <n v="9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0"/>
  </r>
  <r>
    <n v="375"/>
    <n v="375"/>
    <n v="0"/>
    <n v="0"/>
    <n v="0"/>
    <n v="0"/>
    <n v="0"/>
    <n v="0"/>
    <n v="375"/>
    <n v="375"/>
    <n v="0"/>
    <n v="0"/>
    <x v="10"/>
  </r>
  <r>
    <n v="898"/>
    <n v="89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43"/>
  </r>
  <r>
    <n v="10535"/>
    <n v="10535"/>
    <n v="0"/>
    <n v="0"/>
    <n v="0"/>
    <n v="0"/>
    <n v="0"/>
    <n v="0"/>
    <n v="10535"/>
    <n v="10535"/>
    <n v="0"/>
    <n v="0"/>
    <x v="31"/>
  </r>
  <r>
    <n v="1"/>
    <n v="1"/>
    <n v="0"/>
    <n v="0"/>
    <n v="0"/>
    <n v="0"/>
    <n v="0"/>
    <n v="0"/>
    <n v="0"/>
    <n v="0"/>
    <n v="0"/>
    <n v="0"/>
    <x v="29"/>
  </r>
  <r>
    <n v="1425"/>
    <n v="1425"/>
    <n v="0"/>
    <n v="0"/>
    <n v="0"/>
    <n v="0"/>
    <n v="0"/>
    <n v="0"/>
    <n v="0"/>
    <n v="0"/>
    <n v="0"/>
    <n v="0"/>
    <x v="0"/>
  </r>
  <r>
    <n v="241"/>
    <n v="241"/>
    <n v="0"/>
    <n v="0"/>
    <n v="241"/>
    <n v="241"/>
    <n v="0"/>
    <n v="0"/>
    <n v="0"/>
    <n v="0"/>
    <n v="0"/>
    <n v="0"/>
    <x v="2"/>
  </r>
  <r>
    <n v="75"/>
    <n v="75"/>
    <n v="0"/>
    <n v="0"/>
    <n v="75"/>
    <n v="75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34"/>
  </r>
  <r>
    <n v="1010"/>
    <n v="101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4"/>
  </r>
  <r>
    <n v="808"/>
    <n v="808"/>
    <n v="0"/>
    <n v="0"/>
    <n v="0"/>
    <n v="0"/>
    <n v="0"/>
    <n v="0"/>
    <n v="0"/>
    <n v="0"/>
    <n v="0"/>
    <n v="0"/>
    <x v="0"/>
  </r>
  <r>
    <n v="1396"/>
    <n v="1396"/>
    <n v="0"/>
    <n v="0"/>
    <n v="0"/>
    <n v="0"/>
    <n v="0"/>
    <n v="0"/>
    <n v="0"/>
    <n v="0"/>
    <n v="0"/>
    <n v="0"/>
    <x v="41"/>
  </r>
  <r>
    <n v="293"/>
    <n v="293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21"/>
  </r>
  <r>
    <n v="262"/>
    <n v="262"/>
    <n v="0"/>
    <n v="0"/>
    <n v="0"/>
    <n v="0"/>
    <n v="0"/>
    <n v="0"/>
    <n v="0"/>
    <n v="0"/>
    <n v="0"/>
    <n v="0"/>
    <x v="41"/>
  </r>
  <r>
    <n v="164"/>
    <n v="164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34"/>
  </r>
  <r>
    <n v="2932"/>
    <n v="2932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0913"/>
    <n v="0"/>
    <n v="10913"/>
    <n v="0"/>
    <n v="0"/>
    <n v="0"/>
    <n v="0"/>
    <n v="0"/>
    <n v="0"/>
    <n v="0"/>
    <n v="0"/>
    <n v="0"/>
    <x v="40"/>
  </r>
  <r>
    <n v="1624"/>
    <n v="0"/>
    <n v="1624"/>
    <n v="0"/>
    <n v="0"/>
    <n v="0"/>
    <n v="0"/>
    <n v="0"/>
    <n v="0"/>
    <n v="0"/>
    <n v="0"/>
    <n v="0"/>
    <x v="39"/>
  </r>
  <r>
    <n v="23038"/>
    <n v="0"/>
    <n v="23038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4"/>
  </r>
  <r>
    <n v="56"/>
    <n v="5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3"/>
  </r>
  <r>
    <n v="304"/>
    <n v="304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6"/>
  </r>
  <r>
    <n v="2221"/>
    <n v="2221"/>
    <n v="0"/>
    <n v="0"/>
    <n v="0"/>
    <n v="0"/>
    <n v="0"/>
    <n v="0"/>
    <n v="0"/>
    <n v="0"/>
    <n v="0"/>
    <n v="0"/>
    <x v="45"/>
  </r>
  <r>
    <n v="893"/>
    <n v="893"/>
    <n v="0"/>
    <n v="0"/>
    <n v="0"/>
    <n v="0"/>
    <n v="0"/>
    <n v="0"/>
    <n v="0"/>
    <n v="0"/>
    <n v="0"/>
    <n v="0"/>
    <x v="49"/>
  </r>
  <r>
    <n v="75"/>
    <n v="75"/>
    <n v="0"/>
    <n v="0"/>
    <n v="75"/>
    <n v="75"/>
    <n v="0"/>
    <n v="0"/>
    <n v="0"/>
    <n v="0"/>
    <n v="0"/>
    <n v="0"/>
    <x v="33"/>
  </r>
  <r>
    <n v="297"/>
    <n v="29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1"/>
  </r>
  <r>
    <n v="159"/>
    <n v="159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31"/>
  </r>
  <r>
    <n v="1689"/>
    <n v="0"/>
    <n v="1689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11"/>
  </r>
  <r>
    <n v="201"/>
    <n v="201"/>
    <n v="0"/>
    <n v="0"/>
    <n v="0"/>
    <n v="0"/>
    <n v="0"/>
    <n v="0"/>
    <n v="0"/>
    <n v="0"/>
    <n v="0"/>
    <n v="0"/>
    <x v="6"/>
  </r>
  <r>
    <n v="840"/>
    <n v="840"/>
    <n v="0"/>
    <n v="0"/>
    <n v="840"/>
    <n v="84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"/>
  </r>
  <r>
    <n v="1218"/>
    <n v="1218"/>
    <n v="0"/>
    <n v="0"/>
    <n v="1218"/>
    <n v="1218"/>
    <n v="0"/>
    <n v="0"/>
    <n v="0"/>
    <n v="0"/>
    <n v="0"/>
    <n v="0"/>
    <x v="18"/>
  </r>
  <r>
    <n v="5916"/>
    <n v="5916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4"/>
  </r>
  <r>
    <n v="21309"/>
    <n v="21309"/>
    <n v="0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21"/>
  </r>
  <r>
    <n v="34962"/>
    <n v="34962"/>
    <n v="0"/>
    <n v="0"/>
    <n v="0"/>
    <n v="0"/>
    <n v="0"/>
    <n v="0"/>
    <n v="0"/>
    <n v="0"/>
    <n v="0"/>
    <n v="0"/>
    <x v="35"/>
  </r>
  <r>
    <n v="1632"/>
    <n v="1632"/>
    <n v="0"/>
    <n v="0"/>
    <n v="0"/>
    <n v="0"/>
    <n v="0"/>
    <n v="0"/>
    <n v="1632"/>
    <n v="1632"/>
    <n v="0"/>
    <n v="0"/>
    <x v="13"/>
  </r>
  <r>
    <n v="15"/>
    <n v="15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1"/>
  </r>
  <r>
    <n v="35917"/>
    <n v="0"/>
    <n v="35917"/>
    <n v="0"/>
    <n v="0"/>
    <n v="0"/>
    <n v="0"/>
    <n v="0"/>
    <n v="0"/>
    <n v="0"/>
    <n v="0"/>
    <n v="0"/>
    <x v="56"/>
  </r>
  <r>
    <n v="3878"/>
    <n v="387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8"/>
  </r>
  <r>
    <n v="974"/>
    <n v="974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47"/>
  </r>
  <r>
    <n v="2713"/>
    <n v="2713"/>
    <n v="0"/>
    <n v="0"/>
    <n v="0"/>
    <n v="0"/>
    <n v="0"/>
    <n v="0"/>
    <n v="0"/>
    <n v="0"/>
    <n v="0"/>
    <n v="0"/>
    <x v="50"/>
  </r>
  <r>
    <n v="193"/>
    <n v="193"/>
    <n v="0"/>
    <n v="0"/>
    <n v="193"/>
    <n v="193"/>
    <n v="0"/>
    <n v="0"/>
    <n v="0"/>
    <n v="0"/>
    <n v="0"/>
    <n v="0"/>
    <x v="12"/>
  </r>
  <r>
    <n v="540"/>
    <n v="540"/>
    <n v="0"/>
    <n v="0"/>
    <n v="540"/>
    <n v="54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4"/>
  </r>
  <r>
    <n v="2153"/>
    <n v="2153"/>
    <n v="0"/>
    <n v="0"/>
    <n v="0"/>
    <n v="0"/>
    <n v="0"/>
    <n v="0"/>
    <n v="0"/>
    <n v="0"/>
    <n v="0"/>
    <n v="0"/>
    <x v="21"/>
  </r>
  <r>
    <n v="3230"/>
    <n v="0"/>
    <n v="3230"/>
    <n v="0"/>
    <n v="0"/>
    <n v="0"/>
    <n v="0"/>
    <n v="0"/>
    <n v="0"/>
    <n v="0"/>
    <n v="0"/>
    <n v="0"/>
    <x v="9"/>
  </r>
  <r>
    <n v="808"/>
    <n v="808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52"/>
  </r>
  <r>
    <n v="7938"/>
    <n v="7938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5"/>
  </r>
  <r>
    <n v="4157"/>
    <n v="0"/>
    <n v="4157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32"/>
  </r>
  <r>
    <n v="129"/>
    <n v="129"/>
    <n v="0"/>
    <n v="0"/>
    <n v="0"/>
    <n v="0"/>
    <n v="0"/>
    <n v="0"/>
    <n v="0"/>
    <n v="0"/>
    <n v="0"/>
    <n v="0"/>
    <x v="40"/>
  </r>
  <r>
    <n v="1287"/>
    <n v="1287"/>
    <n v="0"/>
    <n v="0"/>
    <n v="0"/>
    <n v="0"/>
    <n v="0"/>
    <n v="0"/>
    <n v="0"/>
    <n v="0"/>
    <n v="0"/>
    <n v="0"/>
    <x v="31"/>
  </r>
  <r>
    <n v="17969"/>
    <n v="0"/>
    <n v="17969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1"/>
  </r>
  <r>
    <n v="424"/>
    <n v="424"/>
    <n v="0"/>
    <n v="0"/>
    <n v="0"/>
    <n v="0"/>
    <n v="0"/>
    <n v="0"/>
    <n v="0"/>
    <n v="0"/>
    <n v="0"/>
    <n v="0"/>
    <x v="26"/>
  </r>
  <r>
    <n v="411"/>
    <n v="411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4"/>
  </r>
  <r>
    <n v="207"/>
    <n v="207"/>
    <n v="0"/>
    <n v="0"/>
    <n v="0"/>
    <n v="0"/>
    <n v="0"/>
    <n v="0"/>
    <n v="0"/>
    <n v="0"/>
    <n v="0"/>
    <n v="0"/>
    <x v="44"/>
  </r>
  <r>
    <n v="459"/>
    <n v="459"/>
    <n v="0"/>
    <n v="0"/>
    <n v="0"/>
    <n v="0"/>
    <n v="0"/>
    <n v="0"/>
    <n v="0"/>
    <n v="0"/>
    <n v="0"/>
    <n v="0"/>
    <x v="35"/>
  </r>
  <r>
    <n v="1066"/>
    <n v="1066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3"/>
  </r>
  <r>
    <n v="291"/>
    <n v="291"/>
    <n v="0"/>
    <n v="0"/>
    <n v="0"/>
    <n v="0"/>
    <n v="0"/>
    <n v="0"/>
    <n v="0"/>
    <n v="0"/>
    <n v="0"/>
    <n v="0"/>
    <x v="3"/>
  </r>
  <r>
    <n v="708"/>
    <n v="708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45"/>
    <n v="45"/>
    <n v="0"/>
    <n v="0"/>
    <x v="39"/>
  </r>
  <r>
    <n v="42"/>
    <n v="0"/>
    <n v="42"/>
    <n v="0"/>
    <n v="0"/>
    <n v="0"/>
    <n v="0"/>
    <n v="0"/>
    <n v="0"/>
    <n v="0"/>
    <n v="0"/>
    <n v="0"/>
    <x v="57"/>
  </r>
  <r>
    <n v="377"/>
    <n v="377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37"/>
  </r>
  <r>
    <n v="214"/>
    <n v="214"/>
    <n v="0"/>
    <n v="0"/>
    <n v="0"/>
    <n v="0"/>
    <n v="0"/>
    <n v="0"/>
    <n v="0"/>
    <n v="0"/>
    <n v="0"/>
    <n v="0"/>
    <x v="41"/>
  </r>
  <r>
    <n v="533"/>
    <n v="533"/>
    <n v="0"/>
    <n v="0"/>
    <n v="0"/>
    <n v="0"/>
    <n v="0"/>
    <n v="0"/>
    <n v="0"/>
    <n v="0"/>
    <n v="0"/>
    <n v="0"/>
    <x v="7"/>
  </r>
  <r>
    <n v="9"/>
    <n v="0"/>
    <n v="9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8"/>
  </r>
  <r>
    <n v="2151"/>
    <n v="2151"/>
    <n v="0"/>
    <n v="0"/>
    <n v="0"/>
    <n v="0"/>
    <n v="0"/>
    <n v="0"/>
    <n v="0"/>
    <n v="0"/>
    <n v="0"/>
    <n v="0"/>
    <x v="5"/>
  </r>
  <r>
    <n v="1901"/>
    <n v="0"/>
    <n v="1901"/>
    <n v="0"/>
    <n v="0"/>
    <n v="0"/>
    <n v="0"/>
    <n v="0"/>
    <n v="0"/>
    <n v="0"/>
    <n v="0"/>
    <n v="0"/>
    <x v="4"/>
  </r>
  <r>
    <n v="196"/>
    <n v="196"/>
    <n v="0"/>
    <n v="0"/>
    <n v="0"/>
    <n v="0"/>
    <n v="0"/>
    <n v="0"/>
    <n v="0"/>
    <n v="0"/>
    <n v="0"/>
    <n v="0"/>
    <x v="50"/>
  </r>
  <r>
    <n v="31"/>
    <n v="31"/>
    <n v="0"/>
    <n v="0"/>
    <n v="0"/>
    <n v="0"/>
    <n v="0"/>
    <n v="0"/>
    <n v="0"/>
    <n v="0"/>
    <n v="0"/>
    <n v="0"/>
    <x v="13"/>
  </r>
  <r>
    <n v="98"/>
    <n v="98"/>
    <n v="0"/>
    <n v="0"/>
    <n v="98"/>
    <n v="98"/>
    <n v="0"/>
    <n v="0"/>
    <n v="0"/>
    <n v="0"/>
    <n v="0"/>
    <n v="0"/>
    <x v="41"/>
  </r>
  <r>
    <n v="9872"/>
    <n v="9872"/>
    <n v="0"/>
    <n v="0"/>
    <n v="0"/>
    <n v="0"/>
    <n v="0"/>
    <n v="0"/>
    <n v="0"/>
    <n v="0"/>
    <n v="0"/>
    <n v="0"/>
    <x v="34"/>
  </r>
  <r>
    <n v="530"/>
    <n v="530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47"/>
  </r>
  <r>
    <n v="16106"/>
    <n v="16106"/>
    <n v="0"/>
    <n v="0"/>
    <n v="0"/>
    <n v="0"/>
    <n v="0"/>
    <n v="0"/>
    <n v="16106"/>
    <n v="16106"/>
    <n v="0"/>
    <n v="0"/>
    <x v="14"/>
  </r>
  <r>
    <n v="127"/>
    <n v="127"/>
    <n v="0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24"/>
    <n v="24"/>
    <n v="0"/>
    <n v="0"/>
    <x v="50"/>
  </r>
  <r>
    <n v="34"/>
    <n v="34"/>
    <n v="0"/>
    <n v="0"/>
    <n v="0"/>
    <n v="0"/>
    <n v="0"/>
    <n v="0"/>
    <n v="0"/>
    <n v="0"/>
    <n v="0"/>
    <n v="0"/>
    <x v="25"/>
  </r>
  <r>
    <n v="484"/>
    <n v="484"/>
    <n v="0"/>
    <n v="0"/>
    <n v="0"/>
    <n v="0"/>
    <n v="0"/>
    <n v="0"/>
    <n v="0"/>
    <n v="0"/>
    <n v="0"/>
    <n v="0"/>
    <x v="46"/>
  </r>
  <r>
    <n v="469"/>
    <n v="469"/>
    <n v="0"/>
    <n v="0"/>
    <n v="0"/>
    <n v="0"/>
    <n v="0"/>
    <n v="0"/>
    <n v="0"/>
    <n v="0"/>
    <n v="0"/>
    <n v="0"/>
    <x v="46"/>
  </r>
  <r>
    <n v="154"/>
    <n v="154"/>
    <n v="0"/>
    <n v="0"/>
    <n v="0"/>
    <n v="0"/>
    <n v="0"/>
    <n v="0"/>
    <n v="154"/>
    <n v="154"/>
    <n v="0"/>
    <n v="0"/>
    <x v="0"/>
  </r>
  <r>
    <n v="48"/>
    <n v="48"/>
    <n v="0"/>
    <n v="0"/>
    <n v="0"/>
    <n v="0"/>
    <n v="0"/>
    <n v="0"/>
    <n v="0"/>
    <n v="0"/>
    <n v="0"/>
    <n v="0"/>
    <x v="4"/>
  </r>
  <r>
    <n v="3443"/>
    <n v="0"/>
    <n v="3443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44"/>
  </r>
  <r>
    <n v="446"/>
    <n v="446"/>
    <n v="0"/>
    <n v="0"/>
    <n v="0"/>
    <n v="0"/>
    <n v="0"/>
    <n v="0"/>
    <n v="0"/>
    <n v="0"/>
    <n v="0"/>
    <n v="0"/>
    <x v="30"/>
  </r>
  <r>
    <n v="2656"/>
    <n v="0"/>
    <n v="2656"/>
    <n v="0"/>
    <n v="2656"/>
    <n v="0"/>
    <n v="2656"/>
    <n v="0"/>
    <n v="0"/>
    <n v="0"/>
    <n v="0"/>
    <n v="0"/>
    <x v="9"/>
  </r>
  <r>
    <n v="11661"/>
    <n v="0"/>
    <n v="11661"/>
    <n v="0"/>
    <n v="0"/>
    <n v="0"/>
    <n v="0"/>
    <n v="0"/>
    <n v="0"/>
    <n v="0"/>
    <n v="0"/>
    <n v="0"/>
    <x v="40"/>
  </r>
  <r>
    <n v="492"/>
    <n v="0"/>
    <n v="492"/>
    <n v="0"/>
    <n v="492"/>
    <n v="0"/>
    <n v="492"/>
    <n v="0"/>
    <n v="0"/>
    <n v="0"/>
    <n v="0"/>
    <n v="0"/>
    <x v="20"/>
  </r>
  <r>
    <n v="273"/>
    <n v="273"/>
    <n v="0"/>
    <n v="0"/>
    <n v="0"/>
    <n v="0"/>
    <n v="0"/>
    <n v="0"/>
    <n v="0"/>
    <n v="0"/>
    <n v="0"/>
    <n v="0"/>
    <x v="26"/>
  </r>
  <r>
    <n v="155"/>
    <n v="155"/>
    <n v="0"/>
    <n v="0"/>
    <n v="0"/>
    <n v="0"/>
    <n v="0"/>
    <n v="0"/>
    <n v="0"/>
    <n v="0"/>
    <n v="0"/>
    <n v="0"/>
    <x v="1"/>
  </r>
  <r>
    <n v="1682"/>
    <n v="1682"/>
    <n v="0"/>
    <n v="0"/>
    <n v="1682"/>
    <n v="1682"/>
    <n v="0"/>
    <n v="0"/>
    <n v="0"/>
    <n v="0"/>
    <n v="0"/>
    <n v="0"/>
    <x v="51"/>
  </r>
  <r>
    <n v="355"/>
    <n v="355"/>
    <n v="0"/>
    <n v="0"/>
    <n v="0"/>
    <n v="0"/>
    <n v="0"/>
    <n v="0"/>
    <n v="0"/>
    <n v="0"/>
    <n v="0"/>
    <n v="0"/>
    <x v="34"/>
  </r>
  <r>
    <n v="499"/>
    <n v="499"/>
    <n v="0"/>
    <n v="0"/>
    <n v="0"/>
    <n v="0"/>
    <n v="0"/>
    <n v="0"/>
    <n v="0"/>
    <n v="0"/>
    <n v="0"/>
    <n v="0"/>
    <x v="48"/>
  </r>
  <r>
    <n v="148"/>
    <n v="148"/>
    <n v="0"/>
    <n v="0"/>
    <n v="0"/>
    <n v="0"/>
    <n v="0"/>
    <n v="0"/>
    <n v="0"/>
    <n v="0"/>
    <n v="0"/>
    <n v="0"/>
    <x v="24"/>
  </r>
  <r>
    <n v="108"/>
    <n v="108"/>
    <n v="0"/>
    <n v="0"/>
    <n v="0"/>
    <n v="0"/>
    <n v="0"/>
    <n v="0"/>
    <n v="0"/>
    <n v="0"/>
    <n v="0"/>
    <n v="0"/>
    <x v="18"/>
  </r>
  <r>
    <n v="605"/>
    <n v="605"/>
    <n v="0"/>
    <n v="0"/>
    <n v="605"/>
    <n v="605"/>
    <n v="0"/>
    <n v="0"/>
    <n v="0"/>
    <n v="0"/>
    <n v="0"/>
    <n v="0"/>
    <x v="38"/>
  </r>
  <r>
    <n v="15435"/>
    <n v="15435"/>
    <n v="0"/>
    <n v="0"/>
    <n v="0"/>
    <n v="0"/>
    <n v="0"/>
    <n v="0"/>
    <n v="0"/>
    <n v="0"/>
    <n v="0"/>
    <n v="0"/>
    <x v="19"/>
  </r>
  <r>
    <n v="263"/>
    <n v="263"/>
    <n v="0"/>
    <n v="0"/>
    <n v="0"/>
    <n v="0"/>
    <n v="0"/>
    <n v="0"/>
    <n v="0"/>
    <n v="0"/>
    <n v="0"/>
    <n v="0"/>
    <x v="21"/>
  </r>
  <r>
    <n v="68"/>
    <n v="6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8"/>
  </r>
  <r>
    <n v="608"/>
    <n v="608"/>
    <n v="0"/>
    <n v="0"/>
    <n v="0"/>
    <n v="0"/>
    <n v="0"/>
    <n v="0"/>
    <n v="0"/>
    <n v="0"/>
    <n v="0"/>
    <n v="0"/>
    <x v="28"/>
  </r>
  <r>
    <n v="1448"/>
    <n v="1448"/>
    <n v="0"/>
    <n v="0"/>
    <n v="0"/>
    <n v="0"/>
    <n v="0"/>
    <n v="0"/>
    <n v="0"/>
    <n v="0"/>
    <n v="0"/>
    <n v="0"/>
    <x v="0"/>
  </r>
  <r>
    <n v="853"/>
    <n v="853"/>
    <n v="0"/>
    <n v="0"/>
    <n v="0"/>
    <n v="0"/>
    <n v="0"/>
    <n v="0"/>
    <n v="0"/>
    <n v="0"/>
    <n v="0"/>
    <n v="0"/>
    <x v="44"/>
  </r>
  <r>
    <n v="1046"/>
    <n v="1046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57"/>
  </r>
  <r>
    <n v="3113"/>
    <n v="0"/>
    <n v="3113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15"/>
  </r>
  <r>
    <n v="6007"/>
    <n v="0"/>
    <n v="6007"/>
    <n v="0"/>
    <n v="0"/>
    <n v="0"/>
    <n v="0"/>
    <n v="0"/>
    <n v="0"/>
    <n v="0"/>
    <n v="0"/>
    <n v="0"/>
    <x v="24"/>
  </r>
  <r>
    <n v="69"/>
    <n v="69"/>
    <n v="0"/>
    <n v="0"/>
    <n v="0"/>
    <n v="0"/>
    <n v="0"/>
    <n v="0"/>
    <n v="0"/>
    <n v="0"/>
    <n v="0"/>
    <n v="0"/>
    <x v="22"/>
  </r>
  <r>
    <n v="163"/>
    <n v="163"/>
    <n v="0"/>
    <n v="0"/>
    <n v="0"/>
    <n v="0"/>
    <n v="0"/>
    <n v="0"/>
    <n v="0"/>
    <n v="0"/>
    <n v="0"/>
    <n v="0"/>
    <x v="13"/>
  </r>
  <r>
    <n v="316"/>
    <n v="316"/>
    <n v="0"/>
    <n v="0"/>
    <n v="0"/>
    <n v="0"/>
    <n v="0"/>
    <n v="0"/>
    <n v="0"/>
    <n v="0"/>
    <n v="0"/>
    <n v="0"/>
    <x v="40"/>
  </r>
  <r>
    <n v="4078"/>
    <n v="0"/>
    <n v="4078"/>
    <n v="0"/>
    <n v="0"/>
    <n v="0"/>
    <n v="0"/>
    <n v="0"/>
    <n v="0"/>
    <n v="0"/>
    <n v="0"/>
    <n v="0"/>
    <x v="47"/>
  </r>
  <r>
    <n v="2943"/>
    <n v="2943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39"/>
  </r>
  <r>
    <n v="116"/>
    <n v="116"/>
    <n v="0"/>
    <n v="0"/>
    <n v="116"/>
    <n v="116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42"/>
  </r>
  <r>
    <n v="2082"/>
    <n v="208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8"/>
  </r>
  <r>
    <n v="55"/>
    <n v="55"/>
    <n v="0"/>
    <n v="0"/>
    <n v="0"/>
    <n v="0"/>
    <n v="0"/>
    <n v="0"/>
    <n v="0"/>
    <n v="0"/>
    <n v="0"/>
    <n v="0"/>
    <x v="46"/>
  </r>
  <r>
    <n v="1137"/>
    <n v="0"/>
    <n v="1137"/>
    <n v="0"/>
    <n v="0"/>
    <n v="0"/>
    <n v="0"/>
    <n v="0"/>
    <n v="0"/>
    <n v="0"/>
    <n v="0"/>
    <n v="0"/>
    <x v="20"/>
  </r>
  <r>
    <n v="79"/>
    <n v="79"/>
    <n v="0"/>
    <n v="0"/>
    <n v="0"/>
    <n v="0"/>
    <n v="0"/>
    <n v="0"/>
    <n v="0"/>
    <n v="0"/>
    <n v="0"/>
    <n v="0"/>
    <x v="2"/>
  </r>
  <r>
    <n v="2568"/>
    <n v="256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0"/>
  </r>
  <r>
    <n v="9"/>
    <n v="9"/>
    <n v="0"/>
    <n v="0"/>
    <n v="9"/>
    <n v="9"/>
    <n v="0"/>
    <n v="0"/>
    <n v="0"/>
    <n v="0"/>
    <n v="0"/>
    <n v="0"/>
    <x v="1"/>
  </r>
  <r>
    <n v="157"/>
    <n v="157"/>
    <n v="0"/>
    <n v="0"/>
    <n v="0"/>
    <n v="0"/>
    <n v="0"/>
    <n v="0"/>
    <n v="0"/>
    <n v="0"/>
    <n v="0"/>
    <n v="0"/>
    <x v="49"/>
  </r>
  <r>
    <n v="907"/>
    <n v="907"/>
    <n v="0"/>
    <n v="0"/>
    <n v="907"/>
    <n v="907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6"/>
  </r>
  <r>
    <n v="60"/>
    <n v="60"/>
    <n v="0"/>
    <n v="0"/>
    <n v="0"/>
    <n v="0"/>
    <n v="0"/>
    <n v="0"/>
    <n v="0"/>
    <n v="0"/>
    <n v="0"/>
    <n v="0"/>
    <x v="23"/>
  </r>
  <r>
    <n v="433"/>
    <n v="0"/>
    <n v="433"/>
    <n v="0"/>
    <n v="433"/>
    <n v="0"/>
    <n v="433"/>
    <n v="0"/>
    <n v="0"/>
    <n v="0"/>
    <n v="0"/>
    <n v="0"/>
    <x v="2"/>
  </r>
  <r>
    <n v="211"/>
    <n v="211"/>
    <n v="0"/>
    <n v="0"/>
    <n v="0"/>
    <n v="0"/>
    <n v="0"/>
    <n v="0"/>
    <n v="0"/>
    <n v="0"/>
    <n v="0"/>
    <n v="0"/>
    <x v="39"/>
  </r>
  <r>
    <n v="185"/>
    <n v="185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8"/>
  </r>
  <r>
    <n v="1710"/>
    <n v="0"/>
    <n v="171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"/>
  </r>
  <r>
    <n v="177"/>
    <n v="177"/>
    <n v="0"/>
    <n v="0"/>
    <n v="0"/>
    <n v="0"/>
    <n v="0"/>
    <n v="0"/>
    <n v="177"/>
    <n v="177"/>
    <n v="0"/>
    <n v="0"/>
    <x v="63"/>
  </r>
  <r>
    <n v="11"/>
    <n v="11"/>
    <n v="0"/>
    <n v="0"/>
    <n v="0"/>
    <n v="0"/>
    <n v="0"/>
    <n v="0"/>
    <n v="11"/>
    <n v="11"/>
    <n v="0"/>
    <n v="0"/>
    <x v="5"/>
  </r>
  <r>
    <n v="5"/>
    <n v="5"/>
    <n v="0"/>
    <n v="0"/>
    <n v="0"/>
    <n v="0"/>
    <n v="0"/>
    <n v="0"/>
    <n v="0"/>
    <n v="0"/>
    <n v="0"/>
    <n v="0"/>
    <x v="38"/>
  </r>
  <r>
    <n v="339"/>
    <n v="339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8"/>
  </r>
  <r>
    <n v="1265"/>
    <n v="1265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34"/>
  </r>
  <r>
    <n v="5605"/>
    <n v="0"/>
    <n v="5605"/>
    <n v="0"/>
    <n v="0"/>
    <n v="0"/>
    <n v="0"/>
    <n v="0"/>
    <n v="0"/>
    <n v="0"/>
    <n v="0"/>
    <n v="0"/>
    <x v="11"/>
  </r>
  <r>
    <n v="45"/>
    <n v="45"/>
    <n v="0"/>
    <n v="0"/>
    <n v="45"/>
    <n v="45"/>
    <n v="0"/>
    <n v="0"/>
    <n v="0"/>
    <n v="0"/>
    <n v="0"/>
    <n v="0"/>
    <x v="39"/>
  </r>
  <r>
    <n v="24"/>
    <n v="0"/>
    <n v="24"/>
    <n v="0"/>
    <n v="24"/>
    <n v="0"/>
    <n v="24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4"/>
  </r>
  <r>
    <n v="865"/>
    <n v="865"/>
    <n v="0"/>
    <n v="0"/>
    <n v="0"/>
    <n v="0"/>
    <n v="0"/>
    <n v="0"/>
    <n v="0"/>
    <n v="0"/>
    <n v="0"/>
    <n v="0"/>
    <x v="14"/>
  </r>
  <r>
    <n v="19"/>
    <n v="0"/>
    <n v="19"/>
    <n v="0"/>
    <n v="0"/>
    <n v="0"/>
    <n v="0"/>
    <n v="0"/>
    <n v="0"/>
    <n v="0"/>
    <n v="0"/>
    <n v="0"/>
    <x v="34"/>
  </r>
  <r>
    <n v="1671"/>
    <n v="1671"/>
    <n v="0"/>
    <n v="0"/>
    <n v="0"/>
    <n v="0"/>
    <n v="0"/>
    <n v="0"/>
    <n v="0"/>
    <n v="0"/>
    <n v="0"/>
    <n v="0"/>
    <x v="33"/>
  </r>
  <r>
    <n v="3019"/>
    <n v="0"/>
    <n v="3019"/>
    <n v="0"/>
    <n v="0"/>
    <n v="0"/>
    <n v="0"/>
    <n v="0"/>
    <n v="0"/>
    <n v="0"/>
    <n v="0"/>
    <n v="0"/>
    <x v="49"/>
  </r>
  <r>
    <n v="770"/>
    <n v="770"/>
    <n v="0"/>
    <n v="0"/>
    <n v="0"/>
    <n v="0"/>
    <n v="0"/>
    <n v="0"/>
    <n v="0"/>
    <n v="0"/>
    <n v="0"/>
    <n v="0"/>
    <x v="0"/>
  </r>
  <r>
    <n v="15"/>
    <n v="15"/>
    <n v="0"/>
    <n v="0"/>
    <n v="15"/>
    <n v="15"/>
    <n v="0"/>
    <n v="0"/>
    <n v="0"/>
    <n v="0"/>
    <n v="0"/>
    <n v="0"/>
    <x v="4"/>
  </r>
  <r>
    <n v="3771"/>
    <n v="3771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17"/>
  </r>
  <r>
    <n v="412"/>
    <n v="412"/>
    <n v="0"/>
    <n v="0"/>
    <n v="0"/>
    <n v="0"/>
    <n v="0"/>
    <n v="0"/>
    <n v="0"/>
    <n v="0"/>
    <n v="0"/>
    <n v="0"/>
    <x v="2"/>
  </r>
  <r>
    <n v="75"/>
    <n v="75"/>
    <n v="0"/>
    <n v="0"/>
    <n v="0"/>
    <n v="0"/>
    <n v="0"/>
    <n v="0"/>
    <n v="0"/>
    <n v="0"/>
    <n v="0"/>
    <n v="0"/>
    <x v="37"/>
  </r>
  <r>
    <n v="2670"/>
    <n v="267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3"/>
  </r>
  <r>
    <n v="5525"/>
    <n v="5525"/>
    <n v="0"/>
    <n v="0"/>
    <n v="0"/>
    <n v="0"/>
    <n v="0"/>
    <n v="0"/>
    <n v="0"/>
    <n v="0"/>
    <n v="0"/>
    <n v="0"/>
    <x v="45"/>
  </r>
  <r>
    <n v="14"/>
    <n v="0"/>
    <n v="14"/>
    <n v="0"/>
    <n v="0"/>
    <n v="0"/>
    <n v="0"/>
    <n v="0"/>
    <n v="0"/>
    <n v="0"/>
    <n v="0"/>
    <n v="0"/>
    <x v="59"/>
  </r>
  <r>
    <n v="141"/>
    <n v="141"/>
    <n v="0"/>
    <n v="0"/>
    <n v="141"/>
    <n v="141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2"/>
  </r>
  <r>
    <n v="62"/>
    <n v="62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17"/>
  </r>
  <r>
    <n v="1864"/>
    <n v="1864"/>
    <n v="0"/>
    <n v="0"/>
    <n v="0"/>
    <n v="0"/>
    <n v="0"/>
    <n v="0"/>
    <n v="0"/>
    <n v="0"/>
    <n v="0"/>
    <n v="0"/>
    <x v="12"/>
  </r>
  <r>
    <n v="4333"/>
    <n v="4333"/>
    <n v="0"/>
    <n v="0"/>
    <n v="0"/>
    <n v="0"/>
    <n v="0"/>
    <n v="0"/>
    <n v="0"/>
    <n v="0"/>
    <n v="0"/>
    <n v="0"/>
    <x v="8"/>
  </r>
  <r>
    <n v="4823"/>
    <n v="4823"/>
    <n v="0"/>
    <n v="0"/>
    <n v="0"/>
    <n v="0"/>
    <n v="0"/>
    <n v="0"/>
    <n v="0"/>
    <n v="0"/>
    <n v="0"/>
    <n v="0"/>
    <x v="50"/>
  </r>
  <r>
    <n v="2262"/>
    <n v="2262"/>
    <n v="0"/>
    <n v="0"/>
    <n v="2262"/>
    <n v="2262"/>
    <n v="0"/>
    <n v="0"/>
    <n v="0"/>
    <n v="0"/>
    <n v="0"/>
    <n v="0"/>
    <x v="56"/>
  </r>
  <r>
    <n v="4"/>
    <n v="4"/>
    <n v="0"/>
    <n v="0"/>
    <n v="0"/>
    <n v="0"/>
    <n v="0"/>
    <n v="0"/>
    <n v="4"/>
    <n v="4"/>
    <n v="0"/>
    <n v="0"/>
    <x v="29"/>
  </r>
  <r>
    <n v="365"/>
    <n v="365"/>
    <n v="0"/>
    <n v="0"/>
    <n v="0"/>
    <n v="0"/>
    <n v="0"/>
    <n v="0"/>
    <n v="0"/>
    <n v="0"/>
    <n v="0"/>
    <n v="0"/>
    <x v="40"/>
  </r>
  <r>
    <n v="82"/>
    <n v="82"/>
    <n v="0"/>
    <n v="0"/>
    <n v="0"/>
    <n v="0"/>
    <n v="0"/>
    <n v="0"/>
    <n v="0"/>
    <n v="0"/>
    <n v="0"/>
    <n v="0"/>
    <x v="26"/>
  </r>
  <r>
    <n v="634"/>
    <n v="634"/>
    <n v="0"/>
    <n v="0"/>
    <n v="0"/>
    <n v="0"/>
    <n v="0"/>
    <n v="0"/>
    <n v="0"/>
    <n v="0"/>
    <n v="0"/>
    <n v="0"/>
    <x v="28"/>
  </r>
  <r>
    <n v="3940"/>
    <n v="3940"/>
    <n v="0"/>
    <n v="0"/>
    <n v="0"/>
    <n v="0"/>
    <n v="0"/>
    <n v="0"/>
    <n v="0"/>
    <n v="0"/>
    <n v="0"/>
    <n v="0"/>
    <x v="10"/>
  </r>
  <r>
    <n v="5486"/>
    <n v="5486"/>
    <n v="0"/>
    <n v="0"/>
    <n v="0"/>
    <n v="0"/>
    <n v="0"/>
    <n v="0"/>
    <n v="0"/>
    <n v="0"/>
    <n v="0"/>
    <n v="0"/>
    <x v="12"/>
  </r>
  <r>
    <n v="330"/>
    <n v="33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6"/>
  </r>
  <r>
    <n v="163"/>
    <n v="163"/>
    <n v="0"/>
    <n v="0"/>
    <n v="0"/>
    <n v="0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50"/>
  </r>
  <r>
    <n v="58589"/>
    <n v="0"/>
    <n v="58589"/>
    <n v="0"/>
    <n v="0"/>
    <n v="0"/>
    <n v="0"/>
    <n v="0"/>
    <n v="0"/>
    <n v="0"/>
    <n v="0"/>
    <n v="0"/>
    <x v="56"/>
  </r>
  <r>
    <n v="61"/>
    <n v="61"/>
    <n v="0"/>
    <n v="0"/>
    <n v="61"/>
    <n v="61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5"/>
  </r>
  <r>
    <n v="3642"/>
    <n v="3642"/>
    <n v="0"/>
    <n v="0"/>
    <n v="0"/>
    <n v="0"/>
    <n v="0"/>
    <n v="0"/>
    <n v="0"/>
    <n v="0"/>
    <n v="0"/>
    <n v="0"/>
    <x v="45"/>
  </r>
  <r>
    <n v="4258"/>
    <n v="4258"/>
    <n v="0"/>
    <n v="0"/>
    <n v="0"/>
    <n v="0"/>
    <n v="0"/>
    <n v="0"/>
    <n v="4258"/>
    <n v="4258"/>
    <n v="0"/>
    <n v="0"/>
    <x v="45"/>
  </r>
  <r>
    <n v="4"/>
    <n v="4"/>
    <n v="0"/>
    <n v="0"/>
    <n v="0"/>
    <n v="0"/>
    <n v="0"/>
    <n v="0"/>
    <n v="0"/>
    <n v="0"/>
    <n v="0"/>
    <n v="0"/>
    <x v="37"/>
  </r>
  <r>
    <n v="973"/>
    <n v="973"/>
    <n v="0"/>
    <n v="0"/>
    <n v="0"/>
    <n v="0"/>
    <n v="0"/>
    <n v="0"/>
    <n v="973"/>
    <n v="973"/>
    <n v="0"/>
    <n v="0"/>
    <x v="63"/>
  </r>
  <r>
    <n v="7"/>
    <n v="7"/>
    <n v="0"/>
    <n v="0"/>
    <n v="0"/>
    <n v="0"/>
    <n v="0"/>
    <n v="0"/>
    <n v="0"/>
    <n v="0"/>
    <n v="0"/>
    <n v="0"/>
    <x v="12"/>
  </r>
  <r>
    <n v="42558"/>
    <n v="42558"/>
    <n v="0"/>
    <n v="0"/>
    <n v="0"/>
    <n v="0"/>
    <n v="0"/>
    <n v="0"/>
    <n v="0"/>
    <n v="0"/>
    <n v="0"/>
    <n v="0"/>
    <x v="31"/>
  </r>
  <r>
    <n v="892"/>
    <n v="892"/>
    <n v="0"/>
    <n v="0"/>
    <n v="0"/>
    <n v="0"/>
    <n v="0"/>
    <n v="0"/>
    <n v="0"/>
    <n v="0"/>
    <n v="0"/>
    <n v="0"/>
    <x v="28"/>
  </r>
  <r>
    <n v="47"/>
    <n v="0"/>
    <n v="47"/>
    <n v="0"/>
    <n v="0"/>
    <n v="0"/>
    <n v="0"/>
    <n v="0"/>
    <n v="0"/>
    <n v="0"/>
    <n v="0"/>
    <n v="0"/>
    <x v="32"/>
  </r>
  <r>
    <n v="847"/>
    <n v="0"/>
    <n v="847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3"/>
  </r>
  <r>
    <n v="6330"/>
    <n v="6330"/>
    <n v="0"/>
    <n v="0"/>
    <n v="0"/>
    <n v="0"/>
    <n v="0"/>
    <n v="0"/>
    <n v="0"/>
    <n v="0"/>
    <n v="0"/>
    <n v="0"/>
    <x v="26"/>
  </r>
  <r>
    <n v="240"/>
    <n v="240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4"/>
  </r>
  <r>
    <n v="103"/>
    <n v="103"/>
    <n v="0"/>
    <n v="0"/>
    <n v="0"/>
    <n v="0"/>
    <n v="0"/>
    <n v="0"/>
    <n v="0"/>
    <n v="0"/>
    <n v="0"/>
    <n v="0"/>
    <x v="2"/>
  </r>
  <r>
    <n v="2826"/>
    <n v="0"/>
    <n v="2826"/>
    <n v="0"/>
    <n v="2826"/>
    <n v="0"/>
    <n v="2826"/>
    <n v="0"/>
    <n v="0"/>
    <n v="0"/>
    <n v="0"/>
    <n v="0"/>
    <x v="34"/>
  </r>
  <r>
    <n v="254"/>
    <n v="254"/>
    <n v="0"/>
    <n v="0"/>
    <n v="254"/>
    <n v="254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21"/>
  </r>
  <r>
    <n v="5172"/>
    <n v="0"/>
    <n v="5172"/>
    <n v="0"/>
    <n v="5172"/>
    <n v="0"/>
    <n v="5172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394"/>
    <n v="394"/>
    <n v="0"/>
    <n v="0"/>
    <n v="0"/>
    <n v="0"/>
    <n v="0"/>
    <n v="0"/>
    <n v="0"/>
    <n v="0"/>
    <n v="0"/>
    <n v="0"/>
    <x v="10"/>
  </r>
  <r>
    <n v="161"/>
    <n v="161"/>
    <n v="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30"/>
  </r>
  <r>
    <n v="8222"/>
    <n v="8222"/>
    <n v="0"/>
    <n v="0"/>
    <n v="8222"/>
    <n v="8222"/>
    <n v="0"/>
    <n v="0"/>
    <n v="0"/>
    <n v="0"/>
    <n v="0"/>
    <n v="0"/>
    <x v="31"/>
  </r>
  <r>
    <n v="3022"/>
    <n v="0"/>
    <n v="3022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54"/>
  </r>
  <r>
    <n v="2715"/>
    <n v="2715"/>
    <n v="0"/>
    <n v="0"/>
    <n v="0"/>
    <n v="0"/>
    <n v="0"/>
    <n v="0"/>
    <n v="0"/>
    <n v="0"/>
    <n v="0"/>
    <n v="0"/>
    <x v="0"/>
  </r>
  <r>
    <n v="2252"/>
    <n v="0"/>
    <n v="2252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4"/>
  </r>
  <r>
    <n v="16453"/>
    <n v="0"/>
    <n v="16453"/>
    <n v="0"/>
    <n v="0"/>
    <n v="0"/>
    <n v="0"/>
    <n v="0"/>
    <n v="0"/>
    <n v="0"/>
    <n v="0"/>
    <n v="0"/>
    <x v="35"/>
  </r>
  <r>
    <n v="118"/>
    <n v="118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"/>
  </r>
  <r>
    <n v="1266"/>
    <n v="0"/>
    <n v="1266"/>
    <n v="0"/>
    <n v="0"/>
    <n v="0"/>
    <n v="0"/>
    <n v="0"/>
    <n v="0"/>
    <n v="0"/>
    <n v="0"/>
    <n v="0"/>
    <x v="34"/>
  </r>
  <r>
    <n v="799"/>
    <n v="799"/>
    <n v="0"/>
    <n v="0"/>
    <n v="799"/>
    <n v="799"/>
    <n v="0"/>
    <n v="0"/>
    <n v="0"/>
    <n v="0"/>
    <n v="0"/>
    <n v="0"/>
    <x v="30"/>
  </r>
  <r>
    <n v="798"/>
    <n v="798"/>
    <n v="0"/>
    <n v="0"/>
    <n v="0"/>
    <n v="0"/>
    <n v="0"/>
    <n v="0"/>
    <n v="0"/>
    <n v="0"/>
    <n v="0"/>
    <n v="0"/>
    <x v="9"/>
  </r>
  <r>
    <n v="148"/>
    <n v="148"/>
    <n v="0"/>
    <n v="0"/>
    <n v="0"/>
    <n v="0"/>
    <n v="0"/>
    <n v="0"/>
    <n v="0"/>
    <n v="0"/>
    <n v="0"/>
    <n v="0"/>
    <x v="9"/>
  </r>
  <r>
    <n v="7347"/>
    <n v="7347"/>
    <n v="0"/>
    <n v="0"/>
    <n v="0"/>
    <n v="0"/>
    <n v="0"/>
    <n v="0"/>
    <n v="0"/>
    <n v="0"/>
    <n v="0"/>
    <n v="0"/>
    <x v="19"/>
  </r>
  <r>
    <n v="414"/>
    <n v="414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8"/>
  </r>
  <r>
    <n v="2468"/>
    <n v="2468"/>
    <n v="0"/>
    <n v="0"/>
    <n v="0"/>
    <n v="0"/>
    <n v="0"/>
    <n v="0"/>
    <n v="0"/>
    <n v="0"/>
    <n v="0"/>
    <n v="0"/>
    <x v="40"/>
  </r>
  <r>
    <n v="73"/>
    <n v="73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4"/>
  </r>
  <r>
    <n v="208"/>
    <n v="208"/>
    <n v="0"/>
    <n v="0"/>
    <n v="0"/>
    <n v="0"/>
    <n v="0"/>
    <n v="0"/>
    <n v="208"/>
    <n v="208"/>
    <n v="0"/>
    <n v="0"/>
    <x v="10"/>
  </r>
  <r>
    <n v="9"/>
    <n v="9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34"/>
  </r>
  <r>
    <n v="364"/>
    <n v="364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3"/>
  </r>
  <r>
    <n v="55"/>
    <n v="5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0"/>
  </r>
  <r>
    <n v="4023"/>
    <n v="4023"/>
    <n v="0"/>
    <n v="0"/>
    <n v="0"/>
    <n v="0"/>
    <n v="0"/>
    <n v="0"/>
    <n v="0"/>
    <n v="0"/>
    <n v="0"/>
    <n v="0"/>
    <x v="5"/>
  </r>
  <r>
    <n v="7354"/>
    <n v="7354"/>
    <n v="0"/>
    <n v="0"/>
    <n v="7354"/>
    <n v="7354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7"/>
  </r>
  <r>
    <n v="983"/>
    <n v="983"/>
    <n v="0"/>
    <n v="0"/>
    <n v="0"/>
    <n v="0"/>
    <n v="0"/>
    <n v="0"/>
    <n v="0"/>
    <n v="0"/>
    <n v="0"/>
    <n v="0"/>
    <x v="20"/>
  </r>
  <r>
    <n v="118"/>
    <n v="118"/>
    <n v="0"/>
    <n v="0"/>
    <n v="0"/>
    <n v="0"/>
    <n v="0"/>
    <n v="0"/>
    <n v="0"/>
    <n v="0"/>
    <n v="0"/>
    <n v="0"/>
    <x v="41"/>
  </r>
  <r>
    <n v="94"/>
    <n v="94"/>
    <n v="0"/>
    <n v="0"/>
    <n v="94"/>
    <n v="94"/>
    <n v="0"/>
    <n v="0"/>
    <n v="0"/>
    <n v="0"/>
    <n v="0"/>
    <n v="0"/>
    <x v="1"/>
  </r>
  <r>
    <n v="8723"/>
    <n v="8723"/>
    <n v="0"/>
    <n v="0"/>
    <n v="0"/>
    <n v="0"/>
    <n v="0"/>
    <n v="0"/>
    <n v="0"/>
    <n v="0"/>
    <n v="0"/>
    <n v="0"/>
    <x v="29"/>
  </r>
  <r>
    <n v="3766"/>
    <n v="3766"/>
    <n v="0"/>
    <n v="0"/>
    <n v="0"/>
    <n v="0"/>
    <n v="0"/>
    <n v="0"/>
    <n v="3766"/>
    <n v="3766"/>
    <n v="0"/>
    <n v="0"/>
    <x v="3"/>
  </r>
  <r>
    <n v="313"/>
    <n v="313"/>
    <n v="0"/>
    <n v="0"/>
    <n v="0"/>
    <n v="0"/>
    <n v="0"/>
    <n v="0"/>
    <n v="0"/>
    <n v="0"/>
    <n v="0"/>
    <n v="0"/>
    <x v="7"/>
  </r>
  <r>
    <n v="749"/>
    <n v="749"/>
    <n v="0"/>
    <n v="0"/>
    <n v="0"/>
    <n v="0"/>
    <n v="0"/>
    <n v="0"/>
    <n v="0"/>
    <n v="0"/>
    <n v="0"/>
    <n v="0"/>
    <x v="40"/>
  </r>
  <r>
    <n v="61"/>
    <n v="61"/>
    <n v="0"/>
    <n v="0"/>
    <n v="0"/>
    <n v="0"/>
    <n v="0"/>
    <n v="0"/>
    <n v="0"/>
    <n v="0"/>
    <n v="0"/>
    <n v="0"/>
    <x v="19"/>
  </r>
  <r>
    <n v="100"/>
    <n v="100"/>
    <n v="0"/>
    <n v="0"/>
    <n v="0"/>
    <n v="0"/>
    <n v="0"/>
    <n v="0"/>
    <n v="100"/>
    <n v="100"/>
    <n v="0"/>
    <n v="0"/>
    <x v="10"/>
  </r>
  <r>
    <n v="81"/>
    <n v="81"/>
    <n v="0"/>
    <n v="0"/>
    <n v="0"/>
    <n v="0"/>
    <n v="0"/>
    <n v="0"/>
    <n v="81"/>
    <n v="81"/>
    <n v="0"/>
    <n v="0"/>
    <x v="6"/>
  </r>
  <r>
    <n v="321"/>
    <n v="321"/>
    <n v="0"/>
    <n v="0"/>
    <n v="0"/>
    <n v="0"/>
    <n v="0"/>
    <n v="0"/>
    <n v="0"/>
    <n v="0"/>
    <n v="0"/>
    <n v="0"/>
    <x v="14"/>
  </r>
  <r>
    <n v="624"/>
    <n v="0"/>
    <n v="624"/>
    <n v="0"/>
    <n v="0"/>
    <n v="0"/>
    <n v="0"/>
    <n v="0"/>
    <n v="0"/>
    <n v="0"/>
    <n v="0"/>
    <n v="0"/>
    <x v="48"/>
  </r>
  <r>
    <n v="5443"/>
    <n v="0"/>
    <n v="5443"/>
    <n v="0"/>
    <n v="0"/>
    <n v="0"/>
    <n v="0"/>
    <n v="0"/>
    <n v="0"/>
    <n v="0"/>
    <n v="0"/>
    <n v="0"/>
    <x v="18"/>
  </r>
  <r>
    <n v="94"/>
    <n v="94"/>
    <n v="0"/>
    <n v="0"/>
    <n v="0"/>
    <n v="0"/>
    <n v="0"/>
    <n v="0"/>
    <n v="0"/>
    <n v="0"/>
    <n v="0"/>
    <n v="0"/>
    <x v="50"/>
  </r>
  <r>
    <n v="64"/>
    <n v="64"/>
    <n v="0"/>
    <n v="0"/>
    <n v="64"/>
    <n v="64"/>
    <n v="0"/>
    <n v="0"/>
    <n v="0"/>
    <n v="0"/>
    <n v="0"/>
    <n v="0"/>
    <x v="40"/>
  </r>
  <r>
    <n v="2573"/>
    <n v="0"/>
    <n v="2573"/>
    <n v="0"/>
    <n v="0"/>
    <n v="0"/>
    <n v="0"/>
    <n v="0"/>
    <n v="0"/>
    <n v="0"/>
    <n v="0"/>
    <n v="0"/>
    <x v="44"/>
  </r>
  <r>
    <n v="572"/>
    <n v="572"/>
    <n v="0"/>
    <n v="0"/>
    <n v="572"/>
    <n v="572"/>
    <n v="0"/>
    <n v="0"/>
    <n v="0"/>
    <n v="0"/>
    <n v="0"/>
    <n v="0"/>
    <x v="2"/>
  </r>
  <r>
    <n v="317"/>
    <n v="317"/>
    <n v="0"/>
    <n v="0"/>
    <n v="0"/>
    <n v="0"/>
    <n v="0"/>
    <n v="0"/>
    <n v="0"/>
    <n v="0"/>
    <n v="0"/>
    <n v="0"/>
    <x v="47"/>
  </r>
  <r>
    <n v="3254"/>
    <n v="3254"/>
    <n v="0"/>
    <n v="0"/>
    <n v="0"/>
    <n v="0"/>
    <n v="0"/>
    <n v="0"/>
    <n v="0"/>
    <n v="0"/>
    <n v="0"/>
    <n v="0"/>
    <x v="11"/>
  </r>
  <r>
    <n v="15586"/>
    <n v="1558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"/>
  </r>
  <r>
    <n v="17575"/>
    <n v="0"/>
    <n v="17575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6"/>
  </r>
  <r>
    <n v="624"/>
    <n v="624"/>
    <n v="0"/>
    <n v="0"/>
    <n v="0"/>
    <n v="0"/>
    <n v="0"/>
    <n v="0"/>
    <n v="0"/>
    <n v="0"/>
    <n v="0"/>
    <n v="0"/>
    <x v="46"/>
  </r>
  <r>
    <n v="43"/>
    <n v="43"/>
    <n v="0"/>
    <n v="0"/>
    <n v="0"/>
    <n v="0"/>
    <n v="0"/>
    <n v="0"/>
    <n v="0"/>
    <n v="0"/>
    <n v="0"/>
    <n v="0"/>
    <x v="25"/>
  </r>
  <r>
    <n v="465"/>
    <n v="0"/>
    <n v="465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31"/>
  </r>
  <r>
    <n v="2336"/>
    <n v="2336"/>
    <n v="0"/>
    <n v="0"/>
    <n v="0"/>
    <n v="0"/>
    <n v="0"/>
    <n v="0"/>
    <n v="0"/>
    <n v="0"/>
    <n v="0"/>
    <n v="0"/>
    <x v="32"/>
  </r>
  <r>
    <n v="2295"/>
    <n v="2295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5"/>
  </r>
  <r>
    <n v="116"/>
    <n v="116"/>
    <n v="0"/>
    <n v="0"/>
    <n v="116"/>
    <n v="116"/>
    <n v="0"/>
    <n v="0"/>
    <n v="0"/>
    <n v="0"/>
    <n v="0"/>
    <n v="0"/>
    <x v="52"/>
  </r>
  <r>
    <n v="397"/>
    <n v="397"/>
    <n v="0"/>
    <n v="0"/>
    <n v="397"/>
    <n v="397"/>
    <n v="0"/>
    <n v="0"/>
    <n v="0"/>
    <n v="0"/>
    <n v="0"/>
    <n v="0"/>
    <x v="26"/>
  </r>
  <r>
    <n v="2466"/>
    <n v="0"/>
    <n v="2466"/>
    <n v="0"/>
    <n v="0"/>
    <n v="0"/>
    <n v="0"/>
    <n v="0"/>
    <n v="2466"/>
    <n v="0"/>
    <n v="2466"/>
    <n v="0"/>
    <x v="7"/>
  </r>
  <r>
    <n v="198"/>
    <n v="0"/>
    <n v="198"/>
    <n v="0"/>
    <n v="0"/>
    <n v="0"/>
    <n v="0"/>
    <n v="0"/>
    <n v="0"/>
    <n v="0"/>
    <n v="0"/>
    <n v="0"/>
    <x v="37"/>
  </r>
  <r>
    <n v="2266"/>
    <n v="0"/>
    <n v="2266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9"/>
  </r>
  <r>
    <n v="216"/>
    <n v="216"/>
    <n v="0"/>
    <n v="0"/>
    <n v="0"/>
    <n v="0"/>
    <n v="0"/>
    <n v="0"/>
    <n v="0"/>
    <n v="0"/>
    <n v="0"/>
    <n v="0"/>
    <x v="38"/>
  </r>
  <r>
    <n v="2139"/>
    <n v="0"/>
    <n v="2139"/>
    <n v="0"/>
    <n v="0"/>
    <n v="0"/>
    <n v="0"/>
    <n v="0"/>
    <n v="0"/>
    <n v="0"/>
    <n v="0"/>
    <n v="0"/>
    <x v="20"/>
  </r>
  <r>
    <n v="217"/>
    <n v="217"/>
    <n v="0"/>
    <n v="0"/>
    <n v="0"/>
    <n v="0"/>
    <n v="0"/>
    <n v="0"/>
    <n v="0"/>
    <n v="0"/>
    <n v="0"/>
    <n v="0"/>
    <x v="8"/>
  </r>
  <r>
    <n v="1287"/>
    <n v="0"/>
    <n v="1287"/>
    <n v="0"/>
    <n v="0"/>
    <n v="0"/>
    <n v="0"/>
    <n v="0"/>
    <n v="0"/>
    <n v="0"/>
    <n v="0"/>
    <n v="0"/>
    <x v="5"/>
  </r>
  <r>
    <n v="1299"/>
    <n v="1299"/>
    <n v="0"/>
    <n v="0"/>
    <n v="1299"/>
    <n v="1299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41"/>
  </r>
  <r>
    <n v="926"/>
    <n v="926"/>
    <n v="0"/>
    <n v="0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0"/>
    <n v="0"/>
    <n v="0"/>
    <n v="0"/>
    <x v="42"/>
  </r>
  <r>
    <n v="464"/>
    <n v="464"/>
    <n v="0"/>
    <n v="0"/>
    <n v="0"/>
    <n v="0"/>
    <n v="0"/>
    <n v="0"/>
    <n v="0"/>
    <n v="0"/>
    <n v="0"/>
    <n v="0"/>
    <x v="24"/>
  </r>
  <r>
    <n v="890"/>
    <n v="0"/>
    <n v="890"/>
    <n v="0"/>
    <n v="0"/>
    <n v="0"/>
    <n v="0"/>
    <n v="0"/>
    <n v="0"/>
    <n v="0"/>
    <n v="0"/>
    <n v="0"/>
    <x v="47"/>
  </r>
  <r>
    <n v="880"/>
    <n v="880"/>
    <n v="0"/>
    <n v="0"/>
    <n v="0"/>
    <n v="0"/>
    <n v="0"/>
    <n v="0"/>
    <n v="0"/>
    <n v="0"/>
    <n v="0"/>
    <n v="0"/>
    <x v="27"/>
  </r>
  <r>
    <n v="4658"/>
    <n v="4658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49"/>
  </r>
  <r>
    <n v="5238"/>
    <n v="5238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17"/>
  </r>
  <r>
    <n v="8"/>
    <n v="8"/>
    <n v="0"/>
    <n v="0"/>
    <n v="8"/>
    <n v="8"/>
    <n v="0"/>
    <n v="0"/>
    <n v="0"/>
    <n v="0"/>
    <n v="0"/>
    <n v="0"/>
    <x v="17"/>
  </r>
  <r>
    <n v="3389"/>
    <n v="3389"/>
    <n v="0"/>
    <n v="0"/>
    <n v="0"/>
    <n v="0"/>
    <n v="0"/>
    <n v="0"/>
    <n v="0"/>
    <n v="0"/>
    <n v="0"/>
    <n v="0"/>
    <x v="9"/>
  </r>
  <r>
    <n v="160"/>
    <n v="160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2"/>
  </r>
  <r>
    <n v="1944"/>
    <n v="0"/>
    <n v="1944"/>
    <n v="0"/>
    <n v="0"/>
    <n v="0"/>
    <n v="0"/>
    <n v="0"/>
    <n v="0"/>
    <n v="0"/>
    <n v="0"/>
    <n v="0"/>
    <x v="11"/>
  </r>
  <r>
    <n v="6030"/>
    <n v="6030"/>
    <n v="0"/>
    <n v="0"/>
    <n v="6030"/>
    <n v="6030"/>
    <n v="0"/>
    <n v="0"/>
    <n v="0"/>
    <n v="0"/>
    <n v="0"/>
    <n v="0"/>
    <x v="7"/>
  </r>
  <r>
    <n v="11"/>
    <n v="11"/>
    <n v="0"/>
    <n v="0"/>
    <n v="0"/>
    <n v="0"/>
    <n v="0"/>
    <n v="0"/>
    <n v="11"/>
    <n v="11"/>
    <n v="0"/>
    <n v="0"/>
    <x v="50"/>
  </r>
  <r>
    <n v="1975"/>
    <n v="1975"/>
    <n v="0"/>
    <n v="0"/>
    <n v="0"/>
    <n v="0"/>
    <n v="0"/>
    <n v="0"/>
    <n v="1975"/>
    <n v="1975"/>
    <n v="0"/>
    <n v="0"/>
    <x v="40"/>
  </r>
  <r>
    <n v="1850"/>
    <n v="0"/>
    <n v="1850"/>
    <n v="0"/>
    <n v="0"/>
    <n v="0"/>
    <n v="0"/>
    <n v="0"/>
    <n v="0"/>
    <n v="0"/>
    <n v="0"/>
    <n v="0"/>
    <x v="34"/>
  </r>
  <r>
    <n v="1245"/>
    <n v="1245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6"/>
    <n v="6"/>
    <n v="0"/>
    <n v="0"/>
    <x v="57"/>
  </r>
  <r>
    <n v="2"/>
    <n v="2"/>
    <n v="0"/>
    <n v="0"/>
    <n v="0"/>
    <n v="0"/>
    <n v="0"/>
    <n v="0"/>
    <n v="2"/>
    <n v="2"/>
    <n v="0"/>
    <n v="0"/>
    <x v="33"/>
  </r>
  <r>
    <n v="235"/>
    <n v="235"/>
    <n v="0"/>
    <n v="0"/>
    <n v="0"/>
    <n v="0"/>
    <n v="0"/>
    <n v="0"/>
    <n v="0"/>
    <n v="0"/>
    <n v="0"/>
    <n v="0"/>
    <x v="47"/>
  </r>
  <r>
    <n v="2312"/>
    <n v="2312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18"/>
  </r>
  <r>
    <n v="66"/>
    <n v="66"/>
    <n v="0"/>
    <n v="0"/>
    <n v="66"/>
    <n v="66"/>
    <n v="0"/>
    <n v="0"/>
    <n v="0"/>
    <n v="0"/>
    <n v="0"/>
    <n v="0"/>
    <x v="32"/>
  </r>
  <r>
    <n v="7073"/>
    <n v="7073"/>
    <n v="0"/>
    <n v="0"/>
    <n v="0"/>
    <n v="0"/>
    <n v="0"/>
    <n v="0"/>
    <n v="0"/>
    <n v="0"/>
    <n v="0"/>
    <n v="0"/>
    <x v="31"/>
  </r>
  <r>
    <n v="1438"/>
    <n v="0"/>
    <n v="1438"/>
    <n v="0"/>
    <n v="1438"/>
    <n v="0"/>
    <n v="1438"/>
    <n v="0"/>
    <n v="0"/>
    <n v="0"/>
    <n v="0"/>
    <n v="0"/>
    <x v="53"/>
  </r>
  <r>
    <n v="2439"/>
    <n v="2439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22"/>
  </r>
  <r>
    <n v="9079"/>
    <n v="907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"/>
  </r>
  <r>
    <n v="747"/>
    <n v="747"/>
    <n v="0"/>
    <n v="0"/>
    <n v="0"/>
    <n v="0"/>
    <n v="0"/>
    <n v="0"/>
    <n v="0"/>
    <n v="0"/>
    <n v="0"/>
    <n v="0"/>
    <x v="8"/>
  </r>
  <r>
    <n v="88"/>
    <n v="0"/>
    <n v="88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7"/>
  </r>
  <r>
    <n v="42"/>
    <n v="42"/>
    <n v="0"/>
    <n v="0"/>
    <n v="42"/>
    <n v="42"/>
    <n v="0"/>
    <n v="0"/>
    <n v="0"/>
    <n v="0"/>
    <n v="0"/>
    <n v="0"/>
    <x v="5"/>
  </r>
  <r>
    <n v="9174"/>
    <n v="9174"/>
    <n v="0"/>
    <n v="0"/>
    <n v="0"/>
    <n v="0"/>
    <n v="0"/>
    <n v="0"/>
    <n v="0"/>
    <n v="0"/>
    <n v="0"/>
    <n v="0"/>
    <x v="19"/>
  </r>
  <r>
    <n v="735"/>
    <n v="735"/>
    <n v="0"/>
    <n v="0"/>
    <n v="0"/>
    <n v="0"/>
    <n v="0"/>
    <n v="0"/>
    <n v="0"/>
    <n v="0"/>
    <n v="0"/>
    <n v="0"/>
    <x v="52"/>
  </r>
  <r>
    <n v="938"/>
    <n v="938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"/>
  </r>
  <r>
    <n v="366"/>
    <n v="366"/>
    <n v="0"/>
    <n v="0"/>
    <n v="0"/>
    <n v="0"/>
    <n v="0"/>
    <n v="0"/>
    <n v="0"/>
    <n v="0"/>
    <n v="0"/>
    <n v="0"/>
    <x v="19"/>
  </r>
  <r>
    <n v="216"/>
    <n v="216"/>
    <n v="0"/>
    <n v="0"/>
    <n v="0"/>
    <n v="0"/>
    <n v="0"/>
    <n v="0"/>
    <n v="0"/>
    <n v="0"/>
    <n v="0"/>
    <n v="0"/>
    <x v="37"/>
  </r>
  <r>
    <n v="412"/>
    <n v="412"/>
    <n v="0"/>
    <n v="0"/>
    <n v="0"/>
    <n v="0"/>
    <n v="0"/>
    <n v="0"/>
    <n v="0"/>
    <n v="0"/>
    <n v="0"/>
    <n v="0"/>
    <x v="38"/>
  </r>
  <r>
    <n v="98"/>
    <n v="98"/>
    <n v="0"/>
    <n v="0"/>
    <n v="0"/>
    <n v="0"/>
    <n v="0"/>
    <n v="0"/>
    <n v="0"/>
    <n v="0"/>
    <n v="0"/>
    <n v="0"/>
    <x v="23"/>
  </r>
  <r>
    <n v="149"/>
    <n v="149"/>
    <n v="0"/>
    <n v="0"/>
    <n v="149"/>
    <n v="149"/>
    <n v="0"/>
    <n v="0"/>
    <n v="0"/>
    <n v="0"/>
    <n v="0"/>
    <n v="0"/>
    <x v="26"/>
  </r>
  <r>
    <n v="106"/>
    <n v="106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50"/>
  </r>
  <r>
    <n v="4557"/>
    <n v="4557"/>
    <n v="0"/>
    <n v="0"/>
    <n v="0"/>
    <n v="0"/>
    <n v="0"/>
    <n v="0"/>
    <n v="0"/>
    <n v="0"/>
    <n v="0"/>
    <n v="0"/>
    <x v="35"/>
  </r>
  <r>
    <n v="8744"/>
    <n v="0"/>
    <n v="8744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50"/>
  </r>
  <r>
    <n v="1760"/>
    <n v="1760"/>
    <n v="0"/>
    <n v="0"/>
    <n v="0"/>
    <n v="0"/>
    <n v="0"/>
    <n v="0"/>
    <n v="0"/>
    <n v="0"/>
    <n v="0"/>
    <n v="0"/>
    <x v="33"/>
  </r>
  <r>
    <n v="110"/>
    <n v="110"/>
    <n v="0"/>
    <n v="0"/>
    <n v="0"/>
    <n v="0"/>
    <n v="0"/>
    <n v="0"/>
    <n v="0"/>
    <n v="0"/>
    <n v="0"/>
    <n v="0"/>
    <x v="31"/>
  </r>
  <r>
    <n v="7842"/>
    <n v="7842"/>
    <n v="0"/>
    <n v="0"/>
    <n v="0"/>
    <n v="0"/>
    <n v="0"/>
    <n v="0"/>
    <n v="0"/>
    <n v="0"/>
    <n v="0"/>
    <n v="0"/>
    <x v="0"/>
  </r>
  <r>
    <n v="100"/>
    <n v="100"/>
    <n v="0"/>
    <n v="0"/>
    <n v="0"/>
    <n v="0"/>
    <n v="0"/>
    <n v="0"/>
    <n v="100"/>
    <n v="100"/>
    <n v="0"/>
    <n v="0"/>
    <x v="37"/>
  </r>
  <r>
    <n v="4851"/>
    <n v="4851"/>
    <n v="0"/>
    <n v="0"/>
    <n v="0"/>
    <n v="0"/>
    <n v="0"/>
    <n v="0"/>
    <n v="0"/>
    <n v="0"/>
    <n v="0"/>
    <n v="0"/>
    <x v="48"/>
  </r>
  <r>
    <n v="5308"/>
    <n v="5308"/>
    <n v="0"/>
    <n v="0"/>
    <n v="0"/>
    <n v="0"/>
    <n v="0"/>
    <n v="0"/>
    <n v="5308"/>
    <n v="5308"/>
    <n v="0"/>
    <n v="0"/>
    <x v="28"/>
  </r>
  <r>
    <n v="5967"/>
    <n v="0"/>
    <n v="5967"/>
    <n v="0"/>
    <n v="0"/>
    <n v="0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33"/>
  </r>
  <r>
    <n v="2297"/>
    <n v="2297"/>
    <n v="0"/>
    <n v="0"/>
    <n v="0"/>
    <n v="0"/>
    <n v="0"/>
    <n v="0"/>
    <n v="0"/>
    <n v="0"/>
    <n v="0"/>
    <n v="0"/>
    <x v="20"/>
  </r>
  <r>
    <n v="138"/>
    <n v="138"/>
    <n v="0"/>
    <n v="0"/>
    <n v="0"/>
    <n v="0"/>
    <n v="0"/>
    <n v="0"/>
    <n v="0"/>
    <n v="0"/>
    <n v="0"/>
    <n v="0"/>
    <x v="50"/>
  </r>
  <r>
    <n v="823"/>
    <n v="0"/>
    <n v="823"/>
    <n v="0"/>
    <n v="0"/>
    <n v="0"/>
    <n v="0"/>
    <n v="0"/>
    <n v="0"/>
    <n v="0"/>
    <n v="0"/>
    <n v="0"/>
    <x v="7"/>
  </r>
  <r>
    <n v="3970"/>
    <n v="3970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8"/>
  </r>
  <r>
    <n v="1005"/>
    <n v="1005"/>
    <n v="0"/>
    <n v="0"/>
    <n v="1005"/>
    <n v="1005"/>
    <n v="0"/>
    <n v="0"/>
    <n v="0"/>
    <n v="0"/>
    <n v="0"/>
    <n v="0"/>
    <x v="6"/>
  </r>
  <r>
    <n v="187"/>
    <n v="187"/>
    <n v="0"/>
    <n v="0"/>
    <n v="0"/>
    <n v="0"/>
    <n v="0"/>
    <n v="0"/>
    <n v="0"/>
    <n v="0"/>
    <n v="0"/>
    <n v="0"/>
    <x v="48"/>
  </r>
  <r>
    <n v="48"/>
    <n v="48"/>
    <n v="0"/>
    <n v="0"/>
    <n v="48"/>
    <n v="48"/>
    <n v="0"/>
    <n v="0"/>
    <n v="0"/>
    <n v="0"/>
    <n v="0"/>
    <n v="0"/>
    <x v="38"/>
  </r>
  <r>
    <n v="3410"/>
    <n v="0"/>
    <n v="3410"/>
    <n v="0"/>
    <n v="0"/>
    <n v="0"/>
    <n v="0"/>
    <n v="0"/>
    <n v="0"/>
    <n v="0"/>
    <n v="0"/>
    <n v="0"/>
    <x v="15"/>
  </r>
  <r>
    <n v="18902"/>
    <n v="0"/>
    <n v="0"/>
    <n v="18902"/>
    <n v="0"/>
    <n v="0"/>
    <n v="0"/>
    <n v="0"/>
    <n v="0"/>
    <n v="0"/>
    <n v="0"/>
    <n v="0"/>
    <x v="63"/>
  </r>
  <r>
    <n v="1738"/>
    <n v="173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51"/>
  </r>
  <r>
    <n v="16710"/>
    <n v="16710"/>
    <n v="0"/>
    <n v="0"/>
    <n v="0"/>
    <n v="0"/>
    <n v="0"/>
    <n v="0"/>
    <n v="16710"/>
    <n v="16710"/>
    <n v="0"/>
    <n v="0"/>
    <x v="19"/>
  </r>
  <r>
    <n v="5238"/>
    <n v="0"/>
    <n v="5238"/>
    <n v="0"/>
    <n v="0"/>
    <n v="0"/>
    <n v="0"/>
    <n v="0"/>
    <n v="5238"/>
    <n v="0"/>
    <n v="5238"/>
    <n v="0"/>
    <x v="31"/>
  </r>
  <r>
    <n v="208"/>
    <n v="208"/>
    <n v="0"/>
    <n v="0"/>
    <n v="0"/>
    <n v="0"/>
    <n v="0"/>
    <n v="0"/>
    <n v="0"/>
    <n v="0"/>
    <n v="0"/>
    <n v="0"/>
    <x v="7"/>
  </r>
  <r>
    <n v="372"/>
    <n v="0"/>
    <n v="372"/>
    <n v="0"/>
    <n v="0"/>
    <n v="0"/>
    <n v="0"/>
    <n v="0"/>
    <n v="0"/>
    <n v="0"/>
    <n v="0"/>
    <n v="0"/>
    <x v="20"/>
  </r>
  <r>
    <n v="3567"/>
    <n v="3567"/>
    <n v="0"/>
    <n v="0"/>
    <n v="0"/>
    <n v="0"/>
    <n v="0"/>
    <n v="0"/>
    <n v="3567"/>
    <n v="3567"/>
    <n v="0"/>
    <n v="0"/>
    <x v="35"/>
  </r>
  <r>
    <n v="93"/>
    <n v="93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1"/>
  </r>
  <r>
    <n v="217"/>
    <n v="217"/>
    <n v="0"/>
    <n v="0"/>
    <n v="0"/>
    <n v="0"/>
    <n v="0"/>
    <n v="0"/>
    <n v="0"/>
    <n v="0"/>
    <n v="0"/>
    <n v="0"/>
    <x v="56"/>
  </r>
  <r>
    <n v="1074"/>
    <n v="1074"/>
    <n v="0"/>
    <n v="0"/>
    <n v="0"/>
    <n v="0"/>
    <n v="0"/>
    <n v="0"/>
    <n v="1074"/>
    <n v="1074"/>
    <n v="0"/>
    <n v="0"/>
    <x v="26"/>
  </r>
  <r>
    <n v="260"/>
    <n v="260"/>
    <n v="0"/>
    <n v="0"/>
    <n v="260"/>
    <n v="26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18"/>
  </r>
  <r>
    <n v="33"/>
    <n v="33"/>
    <n v="0"/>
    <n v="0"/>
    <n v="33"/>
    <n v="33"/>
    <n v="0"/>
    <n v="0"/>
    <n v="0"/>
    <n v="0"/>
    <n v="0"/>
    <n v="0"/>
    <x v="37"/>
  </r>
  <r>
    <n v="967"/>
    <n v="967"/>
    <n v="0"/>
    <n v="0"/>
    <n v="967"/>
    <n v="967"/>
    <n v="0"/>
    <n v="0"/>
    <n v="0"/>
    <n v="0"/>
    <n v="0"/>
    <n v="0"/>
    <x v="45"/>
  </r>
  <r>
    <n v="210"/>
    <n v="210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52"/>
  </r>
  <r>
    <n v="84"/>
    <n v="84"/>
    <n v="0"/>
    <n v="0"/>
    <n v="0"/>
    <n v="0"/>
    <n v="0"/>
    <n v="0"/>
    <n v="0"/>
    <n v="0"/>
    <n v="0"/>
    <n v="0"/>
    <x v="4"/>
  </r>
  <r>
    <n v="156"/>
    <n v="156"/>
    <n v="0"/>
    <n v="0"/>
    <n v="0"/>
    <n v="0"/>
    <n v="0"/>
    <n v="0"/>
    <n v="0"/>
    <n v="0"/>
    <n v="0"/>
    <n v="0"/>
    <x v="41"/>
  </r>
  <r>
    <n v="1444"/>
    <n v="1444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53"/>
  </r>
  <r>
    <n v="1560"/>
    <n v="0"/>
    <n v="156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0"/>
  </r>
  <r>
    <n v="31"/>
    <n v="31"/>
    <n v="0"/>
    <n v="0"/>
    <n v="0"/>
    <n v="0"/>
    <n v="0"/>
    <n v="0"/>
    <n v="0"/>
    <n v="0"/>
    <n v="0"/>
    <n v="0"/>
    <x v="38"/>
  </r>
  <r>
    <n v="254"/>
    <n v="254"/>
    <n v="0"/>
    <n v="0"/>
    <n v="0"/>
    <n v="0"/>
    <n v="0"/>
    <n v="0"/>
    <n v="0"/>
    <n v="0"/>
    <n v="0"/>
    <n v="0"/>
    <x v="32"/>
  </r>
  <r>
    <n v="181"/>
    <n v="181"/>
    <n v="0"/>
    <n v="0"/>
    <n v="0"/>
    <n v="0"/>
    <n v="0"/>
    <n v="0"/>
    <n v="0"/>
    <n v="0"/>
    <n v="0"/>
    <n v="0"/>
    <x v="11"/>
  </r>
  <r>
    <n v="297"/>
    <n v="0"/>
    <n v="297"/>
    <n v="0"/>
    <n v="0"/>
    <n v="0"/>
    <n v="0"/>
    <n v="0"/>
    <n v="0"/>
    <n v="0"/>
    <n v="0"/>
    <n v="0"/>
    <x v="36"/>
  </r>
  <r>
    <n v="545"/>
    <n v="545"/>
    <n v="0"/>
    <n v="0"/>
    <n v="0"/>
    <n v="0"/>
    <n v="0"/>
    <n v="0"/>
    <n v="0"/>
    <n v="0"/>
    <n v="0"/>
    <n v="0"/>
    <x v="51"/>
  </r>
  <r>
    <n v="30505"/>
    <n v="0"/>
    <n v="30505"/>
    <n v="0"/>
    <n v="0"/>
    <n v="0"/>
    <n v="0"/>
    <n v="0"/>
    <n v="0"/>
    <n v="0"/>
    <n v="0"/>
    <n v="0"/>
    <x v="19"/>
  </r>
  <r>
    <n v="363"/>
    <n v="363"/>
    <n v="0"/>
    <n v="0"/>
    <n v="0"/>
    <n v="0"/>
    <n v="0"/>
    <n v="0"/>
    <n v="0"/>
    <n v="0"/>
    <n v="0"/>
    <n v="0"/>
    <x v="30"/>
  </r>
  <r>
    <n v="487"/>
    <n v="487"/>
    <n v="0"/>
    <n v="0"/>
    <n v="487"/>
    <n v="487"/>
    <n v="0"/>
    <n v="0"/>
    <n v="0"/>
    <n v="0"/>
    <n v="0"/>
    <n v="0"/>
    <x v="52"/>
  </r>
  <r>
    <n v="3269"/>
    <n v="3269"/>
    <n v="0"/>
    <n v="0"/>
    <n v="3269"/>
    <n v="3269"/>
    <n v="0"/>
    <n v="0"/>
    <n v="0"/>
    <n v="0"/>
    <n v="0"/>
    <n v="0"/>
    <x v="50"/>
  </r>
  <r>
    <n v="1019"/>
    <n v="1019"/>
    <n v="0"/>
    <n v="0"/>
    <n v="0"/>
    <n v="0"/>
    <n v="0"/>
    <n v="0"/>
    <n v="0"/>
    <n v="0"/>
    <n v="0"/>
    <n v="0"/>
    <x v="28"/>
  </r>
  <r>
    <n v="119"/>
    <n v="119"/>
    <n v="0"/>
    <n v="0"/>
    <n v="0"/>
    <n v="0"/>
    <n v="0"/>
    <n v="0"/>
    <n v="0"/>
    <n v="0"/>
    <n v="0"/>
    <n v="0"/>
    <x v="31"/>
  </r>
  <r>
    <n v="813"/>
    <n v="813"/>
    <n v="0"/>
    <n v="0"/>
    <n v="0"/>
    <n v="0"/>
    <n v="0"/>
    <n v="0"/>
    <n v="0"/>
    <n v="0"/>
    <n v="0"/>
    <n v="0"/>
    <x v="24"/>
  </r>
  <r>
    <n v="567"/>
    <n v="567"/>
    <n v="0"/>
    <n v="0"/>
    <n v="0"/>
    <n v="0"/>
    <n v="0"/>
    <n v="0"/>
    <n v="0"/>
    <n v="0"/>
    <n v="0"/>
    <n v="0"/>
    <x v="14"/>
  </r>
  <r>
    <n v="6000"/>
    <n v="6000"/>
    <n v="0"/>
    <n v="0"/>
    <n v="0"/>
    <n v="0"/>
    <n v="0"/>
    <n v="0"/>
    <n v="0"/>
    <n v="0"/>
    <n v="0"/>
    <n v="0"/>
    <x v="44"/>
  </r>
  <r>
    <n v="3263"/>
    <n v="326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36"/>
  </r>
  <r>
    <n v="19"/>
    <n v="19"/>
    <n v="0"/>
    <n v="0"/>
    <n v="19"/>
    <n v="19"/>
    <n v="0"/>
    <n v="0"/>
    <n v="0"/>
    <n v="0"/>
    <n v="0"/>
    <n v="0"/>
    <x v="29"/>
  </r>
  <r>
    <n v="2269"/>
    <n v="2269"/>
    <n v="0"/>
    <n v="0"/>
    <n v="0"/>
    <n v="0"/>
    <n v="0"/>
    <n v="0"/>
    <n v="0"/>
    <n v="0"/>
    <n v="0"/>
    <n v="0"/>
    <x v="25"/>
  </r>
  <r>
    <n v="518"/>
    <n v="518"/>
    <n v="0"/>
    <n v="0"/>
    <n v="0"/>
    <n v="0"/>
    <n v="0"/>
    <n v="0"/>
    <n v="0"/>
    <n v="0"/>
    <n v="0"/>
    <n v="0"/>
    <x v="11"/>
  </r>
  <r>
    <n v="474"/>
    <n v="47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4"/>
  </r>
  <r>
    <n v="1850"/>
    <n v="1850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60"/>
  </r>
  <r>
    <n v="1194"/>
    <n v="1194"/>
    <n v="0"/>
    <n v="0"/>
    <n v="0"/>
    <n v="0"/>
    <n v="0"/>
    <n v="0"/>
    <n v="0"/>
    <n v="0"/>
    <n v="0"/>
    <n v="0"/>
    <x v="19"/>
  </r>
  <r>
    <n v="272"/>
    <n v="272"/>
    <n v="0"/>
    <n v="0"/>
    <n v="0"/>
    <n v="0"/>
    <n v="0"/>
    <n v="0"/>
    <n v="0"/>
    <n v="0"/>
    <n v="0"/>
    <n v="0"/>
    <x v="30"/>
  </r>
  <r>
    <n v="30"/>
    <n v="30"/>
    <n v="0"/>
    <n v="0"/>
    <n v="30"/>
    <n v="30"/>
    <n v="0"/>
    <n v="0"/>
    <n v="0"/>
    <n v="0"/>
    <n v="0"/>
    <n v="0"/>
    <x v="24"/>
  </r>
  <r>
    <n v="1541"/>
    <n v="0"/>
    <n v="1541"/>
    <n v="0"/>
    <n v="0"/>
    <n v="0"/>
    <n v="0"/>
    <n v="0"/>
    <n v="0"/>
    <n v="0"/>
    <n v="0"/>
    <n v="0"/>
    <x v="25"/>
  </r>
  <r>
    <n v="55"/>
    <n v="55"/>
    <n v="0"/>
    <n v="0"/>
    <n v="0"/>
    <n v="0"/>
    <n v="0"/>
    <n v="0"/>
    <n v="0"/>
    <n v="0"/>
    <n v="0"/>
    <n v="0"/>
    <x v="50"/>
  </r>
  <r>
    <n v="1080"/>
    <n v="0"/>
    <n v="1080"/>
    <n v="0"/>
    <n v="0"/>
    <n v="0"/>
    <n v="0"/>
    <n v="0"/>
    <n v="0"/>
    <n v="0"/>
    <n v="0"/>
    <n v="0"/>
    <x v="5"/>
  </r>
  <r>
    <n v="2599"/>
    <n v="2599"/>
    <n v="0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0"/>
    <n v="0"/>
    <n v="0"/>
    <n v="0"/>
    <x v="43"/>
  </r>
  <r>
    <n v="18329"/>
    <n v="18329"/>
    <n v="0"/>
    <n v="0"/>
    <n v="0"/>
    <n v="0"/>
    <n v="0"/>
    <n v="0"/>
    <n v="18329"/>
    <n v="18329"/>
    <n v="0"/>
    <n v="0"/>
    <x v="56"/>
  </r>
  <r>
    <n v="6"/>
    <n v="6"/>
    <n v="0"/>
    <n v="0"/>
    <n v="0"/>
    <n v="0"/>
    <n v="0"/>
    <n v="0"/>
    <n v="0"/>
    <n v="0"/>
    <n v="0"/>
    <n v="0"/>
    <x v="21"/>
  </r>
  <r>
    <n v="960"/>
    <n v="960"/>
    <n v="0"/>
    <n v="0"/>
    <n v="0"/>
    <n v="0"/>
    <n v="0"/>
    <n v="0"/>
    <n v="0"/>
    <n v="0"/>
    <n v="0"/>
    <n v="0"/>
    <x v="56"/>
  </r>
  <r>
    <n v="2992"/>
    <n v="2992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9"/>
  </r>
  <r>
    <n v="4864"/>
    <n v="4864"/>
    <n v="0"/>
    <n v="0"/>
    <n v="0"/>
    <n v="0"/>
    <n v="0"/>
    <n v="0"/>
    <n v="0"/>
    <n v="0"/>
    <n v="0"/>
    <n v="0"/>
    <x v="15"/>
  </r>
  <r>
    <n v="307"/>
    <n v="307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5"/>
  </r>
  <r>
    <n v="6279"/>
    <n v="0"/>
    <n v="6279"/>
    <n v="0"/>
    <n v="0"/>
    <n v="0"/>
    <n v="0"/>
    <n v="0"/>
    <n v="0"/>
    <n v="0"/>
    <n v="0"/>
    <n v="0"/>
    <x v="33"/>
  </r>
  <r>
    <n v="611"/>
    <n v="0"/>
    <n v="611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26"/>
  </r>
  <r>
    <n v="3198"/>
    <n v="3198"/>
    <n v="0"/>
    <n v="0"/>
    <n v="3198"/>
    <n v="3198"/>
    <n v="0"/>
    <n v="0"/>
    <n v="0"/>
    <n v="0"/>
    <n v="0"/>
    <n v="0"/>
    <x v="48"/>
  </r>
  <r>
    <n v="27599"/>
    <n v="27599"/>
    <n v="0"/>
    <n v="0"/>
    <n v="0"/>
    <n v="0"/>
    <n v="0"/>
    <n v="0"/>
    <n v="0"/>
    <n v="0"/>
    <n v="0"/>
    <n v="0"/>
    <x v="34"/>
  </r>
  <r>
    <n v="916"/>
    <n v="916"/>
    <n v="0"/>
    <n v="0"/>
    <n v="916"/>
    <n v="916"/>
    <n v="0"/>
    <n v="0"/>
    <n v="0"/>
    <n v="0"/>
    <n v="0"/>
    <n v="0"/>
    <x v="7"/>
  </r>
  <r>
    <n v="11"/>
    <n v="11"/>
    <n v="0"/>
    <n v="0"/>
    <n v="11"/>
    <n v="11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7"/>
  </r>
  <r>
    <n v="3"/>
    <n v="0"/>
    <n v="3"/>
    <n v="0"/>
    <n v="0"/>
    <n v="0"/>
    <n v="0"/>
    <n v="0"/>
    <n v="0"/>
    <n v="0"/>
    <n v="0"/>
    <n v="0"/>
    <x v="4"/>
  </r>
  <r>
    <n v="8245"/>
    <n v="8245"/>
    <n v="0"/>
    <n v="0"/>
    <n v="0"/>
    <n v="0"/>
    <n v="0"/>
    <n v="0"/>
    <n v="0"/>
    <n v="0"/>
    <n v="0"/>
    <n v="0"/>
    <x v="35"/>
  </r>
  <r>
    <n v="3367"/>
    <n v="3367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2"/>
  </r>
  <r>
    <n v="5402"/>
    <n v="0"/>
    <n v="5402"/>
    <n v="0"/>
    <n v="5402"/>
    <n v="0"/>
    <n v="5402"/>
    <n v="0"/>
    <n v="0"/>
    <n v="0"/>
    <n v="0"/>
    <n v="0"/>
    <x v="9"/>
  </r>
  <r>
    <n v="277"/>
    <n v="277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23"/>
  </r>
  <r>
    <n v="1116"/>
    <n v="1116"/>
    <n v="0"/>
    <n v="0"/>
    <n v="0"/>
    <n v="0"/>
    <n v="0"/>
    <n v="0"/>
    <n v="0"/>
    <n v="0"/>
    <n v="0"/>
    <n v="0"/>
    <x v="25"/>
  </r>
  <r>
    <n v="7327"/>
    <n v="0"/>
    <n v="7327"/>
    <n v="0"/>
    <n v="0"/>
    <n v="0"/>
    <n v="0"/>
    <n v="0"/>
    <n v="0"/>
    <n v="0"/>
    <n v="0"/>
    <n v="0"/>
    <x v="56"/>
  </r>
  <r>
    <n v="152"/>
    <n v="152"/>
    <n v="0"/>
    <n v="0"/>
    <n v="0"/>
    <n v="0"/>
    <n v="0"/>
    <n v="0"/>
    <n v="0"/>
    <n v="0"/>
    <n v="0"/>
    <n v="0"/>
    <x v="42"/>
  </r>
  <r>
    <n v="10116"/>
    <n v="10116"/>
    <n v="0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94"/>
    <n v="94"/>
    <n v="0"/>
    <n v="0"/>
    <x v="44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2"/>
  </r>
  <r>
    <n v="254"/>
    <n v="254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8"/>
  </r>
  <r>
    <n v="350"/>
    <n v="350"/>
    <n v="0"/>
    <n v="0"/>
    <n v="0"/>
    <n v="0"/>
    <n v="0"/>
    <n v="0"/>
    <n v="0"/>
    <n v="0"/>
    <n v="0"/>
    <n v="0"/>
    <x v="30"/>
  </r>
  <r>
    <n v="548"/>
    <n v="548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52"/>
  </r>
  <r>
    <n v="821"/>
    <n v="821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1"/>
  </r>
  <r>
    <n v="79"/>
    <n v="79"/>
    <n v="0"/>
    <n v="0"/>
    <n v="0"/>
    <n v="0"/>
    <n v="0"/>
    <n v="0"/>
    <n v="0"/>
    <n v="0"/>
    <n v="0"/>
    <n v="0"/>
    <x v="24"/>
  </r>
  <r>
    <n v="1016"/>
    <n v="0"/>
    <n v="1016"/>
    <n v="0"/>
    <n v="1016"/>
    <n v="0"/>
    <n v="1016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5"/>
  </r>
  <r>
    <n v="512"/>
    <n v="0"/>
    <n v="512"/>
    <n v="0"/>
    <n v="0"/>
    <n v="0"/>
    <n v="0"/>
    <n v="0"/>
    <n v="512"/>
    <n v="0"/>
    <n v="512"/>
    <n v="0"/>
    <x v="4"/>
  </r>
  <r>
    <n v="577"/>
    <n v="577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0"/>
  </r>
  <r>
    <n v="108"/>
    <n v="10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0"/>
  </r>
  <r>
    <n v="917"/>
    <n v="0"/>
    <n v="917"/>
    <n v="0"/>
    <n v="0"/>
    <n v="0"/>
    <n v="0"/>
    <n v="0"/>
    <n v="0"/>
    <n v="0"/>
    <n v="0"/>
    <n v="0"/>
    <x v="25"/>
  </r>
  <r>
    <n v="683"/>
    <n v="683"/>
    <n v="0"/>
    <n v="0"/>
    <n v="0"/>
    <n v="0"/>
    <n v="0"/>
    <n v="0"/>
    <n v="0"/>
    <n v="0"/>
    <n v="0"/>
    <n v="0"/>
    <x v="56"/>
  </r>
  <r>
    <n v="138"/>
    <n v="138"/>
    <n v="0"/>
    <n v="0"/>
    <n v="138"/>
    <n v="138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2"/>
  </r>
  <r>
    <n v="8255"/>
    <n v="0"/>
    <n v="8255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29"/>
  </r>
  <r>
    <n v="13444"/>
    <n v="13444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8"/>
  </r>
  <r>
    <n v="685"/>
    <n v="685"/>
    <n v="0"/>
    <n v="0"/>
    <n v="0"/>
    <n v="0"/>
    <n v="0"/>
    <n v="0"/>
    <n v="685"/>
    <n v="685"/>
    <n v="0"/>
    <n v="0"/>
    <x v="14"/>
  </r>
  <r>
    <n v="9"/>
    <n v="9"/>
    <n v="0"/>
    <n v="0"/>
    <n v="0"/>
    <n v="0"/>
    <n v="0"/>
    <n v="0"/>
    <n v="0"/>
    <n v="0"/>
    <n v="0"/>
    <n v="0"/>
    <x v="10"/>
  </r>
  <r>
    <n v="3216"/>
    <n v="3216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4"/>
    <n v="4"/>
    <n v="0"/>
    <n v="0"/>
    <x v="1"/>
  </r>
  <r>
    <n v="92"/>
    <n v="92"/>
    <n v="0"/>
    <n v="0"/>
    <n v="0"/>
    <n v="0"/>
    <n v="0"/>
    <n v="0"/>
    <n v="0"/>
    <n v="0"/>
    <n v="0"/>
    <n v="0"/>
    <x v="10"/>
  </r>
  <r>
    <n v="1116"/>
    <n v="1116"/>
    <n v="0"/>
    <n v="0"/>
    <n v="0"/>
    <n v="0"/>
    <n v="0"/>
    <n v="0"/>
    <n v="0"/>
    <n v="0"/>
    <n v="0"/>
    <n v="0"/>
    <x v="12"/>
  </r>
  <r>
    <n v="160"/>
    <n v="160"/>
    <n v="0"/>
    <n v="0"/>
    <n v="0"/>
    <n v="0"/>
    <n v="0"/>
    <n v="0"/>
    <n v="0"/>
    <n v="0"/>
    <n v="0"/>
    <n v="0"/>
    <x v="11"/>
  </r>
  <r>
    <n v="11357"/>
    <n v="11357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9"/>
  </r>
  <r>
    <n v="61"/>
    <n v="0"/>
    <n v="61"/>
    <n v="0"/>
    <n v="61"/>
    <n v="0"/>
    <n v="61"/>
    <n v="0"/>
    <n v="0"/>
    <n v="0"/>
    <n v="0"/>
    <n v="0"/>
    <x v="57"/>
  </r>
  <r>
    <n v="170"/>
    <n v="170"/>
    <n v="0"/>
    <n v="0"/>
    <n v="0"/>
    <n v="0"/>
    <n v="0"/>
    <n v="0"/>
    <n v="0"/>
    <n v="0"/>
    <n v="0"/>
    <n v="0"/>
    <x v="27"/>
  </r>
  <r>
    <n v="12"/>
    <n v="12"/>
    <n v="0"/>
    <n v="0"/>
    <n v="12"/>
    <n v="12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51"/>
  </r>
  <r>
    <n v="136"/>
    <n v="136"/>
    <n v="0"/>
    <n v="0"/>
    <n v="0"/>
    <n v="0"/>
    <n v="0"/>
    <n v="0"/>
    <n v="0"/>
    <n v="0"/>
    <n v="0"/>
    <n v="0"/>
    <x v="37"/>
  </r>
  <r>
    <n v="271"/>
    <n v="271"/>
    <n v="0"/>
    <n v="0"/>
    <n v="271"/>
    <n v="271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1"/>
  </r>
  <r>
    <n v="1726"/>
    <n v="0"/>
    <n v="1726"/>
    <n v="0"/>
    <n v="0"/>
    <n v="0"/>
    <n v="0"/>
    <n v="0"/>
    <n v="0"/>
    <n v="0"/>
    <n v="0"/>
    <n v="0"/>
    <x v="47"/>
  </r>
  <r>
    <n v="407"/>
    <n v="407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61"/>
  </r>
  <r>
    <n v="41"/>
    <n v="41"/>
    <n v="0"/>
    <n v="0"/>
    <n v="0"/>
    <n v="0"/>
    <n v="0"/>
    <n v="0"/>
    <n v="0"/>
    <n v="0"/>
    <n v="0"/>
    <n v="0"/>
    <x v="51"/>
  </r>
  <r>
    <n v="44"/>
    <n v="44"/>
    <n v="0"/>
    <n v="0"/>
    <n v="0"/>
    <n v="0"/>
    <n v="0"/>
    <n v="0"/>
    <n v="0"/>
    <n v="0"/>
    <n v="0"/>
    <n v="0"/>
    <x v="0"/>
  </r>
  <r>
    <n v="917"/>
    <n v="0"/>
    <n v="917"/>
    <n v="0"/>
    <n v="0"/>
    <n v="0"/>
    <n v="0"/>
    <n v="0"/>
    <n v="0"/>
    <n v="0"/>
    <n v="0"/>
    <n v="0"/>
    <x v="38"/>
  </r>
  <r>
    <n v="156"/>
    <n v="15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8"/>
  </r>
  <r>
    <n v="241"/>
    <n v="241"/>
    <n v="0"/>
    <n v="0"/>
    <n v="0"/>
    <n v="0"/>
    <n v="0"/>
    <n v="0"/>
    <n v="0"/>
    <n v="0"/>
    <n v="0"/>
    <n v="0"/>
    <x v="3"/>
  </r>
  <r>
    <n v="1435"/>
    <n v="1435"/>
    <n v="0"/>
    <n v="0"/>
    <n v="0"/>
    <n v="0"/>
    <n v="0"/>
    <n v="0"/>
    <n v="0"/>
    <n v="0"/>
    <n v="0"/>
    <n v="0"/>
    <x v="42"/>
  </r>
  <r>
    <n v="86"/>
    <n v="8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6"/>
  </r>
  <r>
    <n v="46"/>
    <n v="46"/>
    <n v="0"/>
    <n v="0"/>
    <n v="46"/>
    <n v="46"/>
    <n v="0"/>
    <n v="0"/>
    <n v="0"/>
    <n v="0"/>
    <n v="0"/>
    <n v="0"/>
    <x v="51"/>
  </r>
  <r>
    <n v="975"/>
    <n v="975"/>
    <n v="0"/>
    <n v="0"/>
    <n v="0"/>
    <n v="0"/>
    <n v="0"/>
    <n v="0"/>
    <n v="975"/>
    <n v="975"/>
    <n v="0"/>
    <n v="0"/>
    <x v="11"/>
  </r>
  <r>
    <n v="71"/>
    <n v="71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23"/>
  </r>
  <r>
    <n v="406"/>
    <n v="406"/>
    <n v="0"/>
    <n v="0"/>
    <n v="0"/>
    <n v="0"/>
    <n v="0"/>
    <n v="0"/>
    <n v="0"/>
    <n v="0"/>
    <n v="0"/>
    <n v="0"/>
    <x v="47"/>
  </r>
  <r>
    <n v="4948"/>
    <n v="4948"/>
    <n v="0"/>
    <n v="0"/>
    <n v="0"/>
    <n v="0"/>
    <n v="0"/>
    <n v="0"/>
    <n v="0"/>
    <n v="0"/>
    <n v="0"/>
    <n v="0"/>
    <x v="46"/>
  </r>
  <r>
    <n v="397"/>
    <n v="397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3"/>
  </r>
  <r>
    <n v="5554"/>
    <n v="0"/>
    <n v="5554"/>
    <n v="0"/>
    <n v="5554"/>
    <n v="0"/>
    <n v="5554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32"/>
  </r>
  <r>
    <n v="1198"/>
    <n v="1198"/>
    <n v="0"/>
    <n v="0"/>
    <n v="0"/>
    <n v="0"/>
    <n v="0"/>
    <n v="0"/>
    <n v="1198"/>
    <n v="1198"/>
    <n v="0"/>
    <n v="0"/>
    <x v="27"/>
  </r>
  <r>
    <n v="17"/>
    <n v="17"/>
    <n v="0"/>
    <n v="0"/>
    <n v="0"/>
    <n v="0"/>
    <n v="0"/>
    <n v="0"/>
    <n v="0"/>
    <n v="0"/>
    <n v="0"/>
    <n v="0"/>
    <x v="6"/>
  </r>
  <r>
    <n v="209"/>
    <n v="209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12"/>
  </r>
  <r>
    <n v="279"/>
    <n v="279"/>
    <n v="0"/>
    <n v="0"/>
    <n v="0"/>
    <n v="0"/>
    <n v="0"/>
    <n v="0"/>
    <n v="0"/>
    <n v="0"/>
    <n v="0"/>
    <n v="0"/>
    <x v="37"/>
  </r>
  <r>
    <n v="865"/>
    <n v="865"/>
    <n v="0"/>
    <n v="0"/>
    <n v="0"/>
    <n v="0"/>
    <n v="0"/>
    <n v="0"/>
    <n v="0"/>
    <n v="0"/>
    <n v="0"/>
    <n v="0"/>
    <x v="20"/>
  </r>
  <r>
    <n v="3662"/>
    <n v="3662"/>
    <n v="0"/>
    <n v="0"/>
    <n v="0"/>
    <n v="0"/>
    <n v="0"/>
    <n v="0"/>
    <n v="0"/>
    <n v="0"/>
    <n v="0"/>
    <n v="0"/>
    <x v="31"/>
  </r>
  <r>
    <n v="112"/>
    <n v="112"/>
    <n v="0"/>
    <n v="0"/>
    <n v="0"/>
    <n v="0"/>
    <n v="0"/>
    <n v="0"/>
    <n v="0"/>
    <n v="0"/>
    <n v="0"/>
    <n v="0"/>
    <x v="22"/>
  </r>
  <r>
    <n v="550"/>
    <n v="550"/>
    <n v="0"/>
    <n v="0"/>
    <n v="550"/>
    <n v="550"/>
    <n v="0"/>
    <n v="0"/>
    <n v="0"/>
    <n v="0"/>
    <n v="0"/>
    <n v="0"/>
    <x v="44"/>
  </r>
  <r>
    <n v="232"/>
    <n v="232"/>
    <n v="0"/>
    <n v="0"/>
    <n v="0"/>
    <n v="0"/>
    <n v="0"/>
    <n v="0"/>
    <n v="0"/>
    <n v="0"/>
    <n v="0"/>
    <n v="0"/>
    <x v="28"/>
  </r>
  <r>
    <n v="99"/>
    <n v="99"/>
    <n v="0"/>
    <n v="0"/>
    <n v="0"/>
    <n v="0"/>
    <n v="0"/>
    <n v="0"/>
    <n v="0"/>
    <n v="0"/>
    <n v="0"/>
    <n v="0"/>
    <x v="54"/>
  </r>
  <r>
    <n v="4252"/>
    <n v="4252"/>
    <n v="0"/>
    <n v="0"/>
    <n v="0"/>
    <n v="0"/>
    <n v="0"/>
    <n v="0"/>
    <n v="0"/>
    <n v="0"/>
    <n v="0"/>
    <n v="0"/>
    <x v="23"/>
  </r>
  <r>
    <n v="288"/>
    <n v="0"/>
    <n v="288"/>
    <n v="0"/>
    <n v="0"/>
    <n v="0"/>
    <n v="0"/>
    <n v="0"/>
    <n v="0"/>
    <n v="0"/>
    <n v="0"/>
    <n v="0"/>
    <x v="58"/>
  </r>
  <r>
    <n v="145"/>
    <n v="145"/>
    <n v="0"/>
    <n v="0"/>
    <n v="0"/>
    <n v="0"/>
    <n v="0"/>
    <n v="0"/>
    <n v="0"/>
    <n v="0"/>
    <n v="0"/>
    <n v="0"/>
    <x v="13"/>
  </r>
  <r>
    <n v="1690"/>
    <n v="1690"/>
    <n v="0"/>
    <n v="0"/>
    <n v="1690"/>
    <n v="169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8"/>
  </r>
  <r>
    <n v="157"/>
    <n v="157"/>
    <n v="0"/>
    <n v="0"/>
    <n v="0"/>
    <n v="0"/>
    <n v="0"/>
    <n v="0"/>
    <n v="157"/>
    <n v="157"/>
    <n v="0"/>
    <n v="0"/>
    <x v="59"/>
  </r>
  <r>
    <n v="69"/>
    <n v="69"/>
    <n v="0"/>
    <n v="0"/>
    <n v="0"/>
    <n v="0"/>
    <n v="0"/>
    <n v="0"/>
    <n v="0"/>
    <n v="0"/>
    <n v="0"/>
    <n v="0"/>
    <x v="48"/>
  </r>
  <r>
    <n v="1913"/>
    <n v="1913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35"/>
  </r>
  <r>
    <n v="1780"/>
    <n v="1780"/>
    <n v="0"/>
    <n v="0"/>
    <n v="0"/>
    <n v="0"/>
    <n v="0"/>
    <n v="0"/>
    <n v="0"/>
    <n v="0"/>
    <n v="0"/>
    <n v="0"/>
    <x v="9"/>
  </r>
  <r>
    <n v="161"/>
    <n v="161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6"/>
  </r>
  <r>
    <n v="832"/>
    <n v="0"/>
    <n v="832"/>
    <n v="0"/>
    <n v="0"/>
    <n v="0"/>
    <n v="0"/>
    <n v="0"/>
    <n v="0"/>
    <n v="0"/>
    <n v="0"/>
    <n v="0"/>
    <x v="27"/>
  </r>
  <r>
    <n v="113"/>
    <n v="113"/>
    <n v="0"/>
    <n v="0"/>
    <n v="0"/>
    <n v="0"/>
    <n v="0"/>
    <n v="0"/>
    <n v="0"/>
    <n v="0"/>
    <n v="0"/>
    <n v="0"/>
    <x v="6"/>
  </r>
  <r>
    <n v="3685"/>
    <n v="3685"/>
    <n v="0"/>
    <n v="0"/>
    <n v="3685"/>
    <n v="3685"/>
    <n v="0"/>
    <n v="0"/>
    <n v="0"/>
    <n v="0"/>
    <n v="0"/>
    <n v="0"/>
    <x v="10"/>
  </r>
  <r>
    <n v="651"/>
    <n v="0"/>
    <n v="651"/>
    <n v="0"/>
    <n v="0"/>
    <n v="0"/>
    <n v="0"/>
    <n v="0"/>
    <n v="0"/>
    <n v="0"/>
    <n v="0"/>
    <n v="0"/>
    <x v="32"/>
  </r>
  <r>
    <n v="204"/>
    <n v="204"/>
    <n v="0"/>
    <n v="0"/>
    <n v="0"/>
    <n v="0"/>
    <n v="0"/>
    <n v="0"/>
    <n v="0"/>
    <n v="0"/>
    <n v="0"/>
    <n v="0"/>
    <x v="30"/>
  </r>
  <r>
    <n v="5549"/>
    <n v="5549"/>
    <n v="0"/>
    <n v="0"/>
    <n v="0"/>
    <n v="0"/>
    <n v="0"/>
    <n v="0"/>
    <n v="0"/>
    <n v="0"/>
    <n v="0"/>
    <n v="0"/>
    <x v="11"/>
  </r>
  <r>
    <n v="4525"/>
    <n v="0"/>
    <n v="4525"/>
    <n v="0"/>
    <n v="0"/>
    <n v="0"/>
    <n v="0"/>
    <n v="0"/>
    <n v="0"/>
    <n v="0"/>
    <n v="0"/>
    <n v="0"/>
    <x v="30"/>
  </r>
  <r>
    <n v="53782"/>
    <n v="53782"/>
    <n v="0"/>
    <n v="0"/>
    <n v="0"/>
    <n v="0"/>
    <n v="0"/>
    <n v="0"/>
    <n v="0"/>
    <n v="0"/>
    <n v="0"/>
    <n v="0"/>
    <x v="14"/>
  </r>
  <r>
    <n v="1519"/>
    <n v="1519"/>
    <n v="0"/>
    <n v="0"/>
    <n v="0"/>
    <n v="0"/>
    <n v="0"/>
    <n v="0"/>
    <n v="0"/>
    <n v="0"/>
    <n v="0"/>
    <n v="0"/>
    <x v="12"/>
  </r>
  <r>
    <n v="809"/>
    <n v="809"/>
    <n v="0"/>
    <n v="0"/>
    <n v="809"/>
    <n v="809"/>
    <n v="0"/>
    <n v="0"/>
    <n v="0"/>
    <n v="0"/>
    <n v="0"/>
    <n v="0"/>
    <x v="31"/>
  </r>
  <r>
    <n v="835"/>
    <n v="0"/>
    <n v="835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6"/>
  </r>
  <r>
    <n v="733"/>
    <n v="733"/>
    <n v="0"/>
    <n v="0"/>
    <n v="0"/>
    <n v="0"/>
    <n v="0"/>
    <n v="0"/>
    <n v="0"/>
    <n v="0"/>
    <n v="0"/>
    <n v="0"/>
    <x v="9"/>
  </r>
  <r>
    <n v="190"/>
    <n v="190"/>
    <n v="0"/>
    <n v="0"/>
    <n v="0"/>
    <n v="0"/>
    <n v="0"/>
    <n v="0"/>
    <n v="0"/>
    <n v="0"/>
    <n v="0"/>
    <n v="0"/>
    <x v="20"/>
  </r>
  <r>
    <n v="1455"/>
    <n v="0"/>
    <n v="1455"/>
    <n v="0"/>
    <n v="0"/>
    <n v="0"/>
    <n v="0"/>
    <n v="0"/>
    <n v="0"/>
    <n v="0"/>
    <n v="0"/>
    <n v="0"/>
    <x v="46"/>
  </r>
  <r>
    <n v="5688"/>
    <n v="5688"/>
    <n v="0"/>
    <n v="0"/>
    <n v="0"/>
    <n v="0"/>
    <n v="0"/>
    <n v="0"/>
    <n v="0"/>
    <n v="0"/>
    <n v="0"/>
    <n v="0"/>
    <x v="31"/>
  </r>
  <r>
    <n v="165"/>
    <n v="0"/>
    <n v="165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21"/>
  </r>
  <r>
    <n v="17849"/>
    <n v="17849"/>
    <n v="0"/>
    <n v="0"/>
    <n v="0"/>
    <n v="0"/>
    <n v="0"/>
    <n v="0"/>
    <n v="0"/>
    <n v="0"/>
    <n v="0"/>
    <n v="0"/>
    <x v="14"/>
  </r>
  <r>
    <n v="673"/>
    <n v="673"/>
    <n v="0"/>
    <n v="0"/>
    <n v="0"/>
    <n v="0"/>
    <n v="0"/>
    <n v="0"/>
    <n v="0"/>
    <n v="0"/>
    <n v="0"/>
    <n v="0"/>
    <x v="9"/>
  </r>
  <r>
    <n v="2706"/>
    <n v="0"/>
    <n v="2706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"/>
  </r>
  <r>
    <n v="16842"/>
    <n v="16842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46"/>
  </r>
  <r>
    <n v="964"/>
    <n v="0"/>
    <n v="964"/>
    <n v="0"/>
    <n v="0"/>
    <n v="0"/>
    <n v="0"/>
    <n v="0"/>
    <n v="0"/>
    <n v="0"/>
    <n v="0"/>
    <n v="0"/>
    <x v="5"/>
  </r>
  <r>
    <n v="1828"/>
    <n v="1828"/>
    <n v="0"/>
    <n v="0"/>
    <n v="0"/>
    <n v="0"/>
    <n v="0"/>
    <n v="0"/>
    <n v="0"/>
    <n v="0"/>
    <n v="0"/>
    <n v="0"/>
    <x v="25"/>
  </r>
  <r>
    <n v="267"/>
    <n v="267"/>
    <n v="0"/>
    <n v="0"/>
    <n v="0"/>
    <n v="0"/>
    <n v="0"/>
    <n v="0"/>
    <n v="0"/>
    <n v="0"/>
    <n v="0"/>
    <n v="0"/>
    <x v="49"/>
  </r>
  <r>
    <n v="4034"/>
    <n v="0"/>
    <n v="4034"/>
    <n v="0"/>
    <n v="0"/>
    <n v="0"/>
    <n v="0"/>
    <n v="0"/>
    <n v="0"/>
    <n v="0"/>
    <n v="0"/>
    <n v="0"/>
    <x v="15"/>
  </r>
  <r>
    <n v="3393"/>
    <n v="0"/>
    <n v="3393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6"/>
  </r>
  <r>
    <n v="2984"/>
    <n v="2984"/>
    <n v="0"/>
    <n v="0"/>
    <n v="0"/>
    <n v="0"/>
    <n v="0"/>
    <n v="0"/>
    <n v="0"/>
    <n v="0"/>
    <n v="0"/>
    <n v="0"/>
    <x v="12"/>
  </r>
  <r>
    <n v="377"/>
    <n v="377"/>
    <n v="0"/>
    <n v="0"/>
    <n v="0"/>
    <n v="0"/>
    <n v="0"/>
    <n v="0"/>
    <n v="0"/>
    <n v="0"/>
    <n v="0"/>
    <n v="0"/>
    <x v="23"/>
  </r>
  <r>
    <n v="50794"/>
    <n v="0"/>
    <n v="50794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64"/>
  </r>
  <r>
    <n v="277"/>
    <n v="277"/>
    <n v="0"/>
    <n v="0"/>
    <n v="0"/>
    <n v="0"/>
    <n v="0"/>
    <n v="0"/>
    <n v="0"/>
    <n v="0"/>
    <n v="0"/>
    <n v="0"/>
    <x v="34"/>
  </r>
  <r>
    <n v="96"/>
    <n v="96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38"/>
  </r>
  <r>
    <n v="5804"/>
    <n v="5804"/>
    <n v="0"/>
    <n v="0"/>
    <n v="5804"/>
    <n v="5804"/>
    <n v="0"/>
    <n v="0"/>
    <n v="0"/>
    <n v="0"/>
    <n v="0"/>
    <n v="0"/>
    <x v="12"/>
  </r>
  <r>
    <n v="17478"/>
    <n v="0"/>
    <n v="17478"/>
    <n v="0"/>
    <n v="0"/>
    <n v="0"/>
    <n v="0"/>
    <n v="0"/>
    <n v="0"/>
    <n v="0"/>
    <n v="0"/>
    <n v="0"/>
    <x v="35"/>
  </r>
  <r>
    <n v="228"/>
    <n v="228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44"/>
  </r>
  <r>
    <n v="2810"/>
    <n v="2810"/>
    <n v="0"/>
    <n v="0"/>
    <n v="0"/>
    <n v="0"/>
    <n v="0"/>
    <n v="0"/>
    <n v="2810"/>
    <n v="2810"/>
    <n v="0"/>
    <n v="0"/>
    <x v="40"/>
  </r>
  <r>
    <n v="41"/>
    <n v="41"/>
    <n v="0"/>
    <n v="0"/>
    <n v="0"/>
    <n v="0"/>
    <n v="0"/>
    <n v="0"/>
    <n v="0"/>
    <n v="0"/>
    <n v="0"/>
    <n v="0"/>
    <x v="11"/>
  </r>
  <r>
    <n v="12482"/>
    <n v="12482"/>
    <n v="0"/>
    <n v="0"/>
    <n v="0"/>
    <n v="0"/>
    <n v="0"/>
    <n v="0"/>
    <n v="0"/>
    <n v="0"/>
    <n v="0"/>
    <n v="0"/>
    <x v="34"/>
  </r>
  <r>
    <n v="4813"/>
    <n v="4813"/>
    <n v="0"/>
    <n v="0"/>
    <n v="0"/>
    <n v="0"/>
    <n v="0"/>
    <n v="0"/>
    <n v="0"/>
    <n v="0"/>
    <n v="0"/>
    <n v="0"/>
    <x v="45"/>
  </r>
  <r>
    <n v="1"/>
    <n v="0"/>
    <n v="1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51"/>
  </r>
  <r>
    <n v="213"/>
    <n v="213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0"/>
    <n v="0"/>
    <n v="0"/>
    <n v="0"/>
    <x v="31"/>
  </r>
  <r>
    <n v="3845"/>
    <n v="384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8"/>
  </r>
  <r>
    <n v="755"/>
    <n v="755"/>
    <n v="0"/>
    <n v="0"/>
    <n v="0"/>
    <n v="0"/>
    <n v="0"/>
    <n v="0"/>
    <n v="0"/>
    <n v="0"/>
    <n v="0"/>
    <n v="0"/>
    <x v="30"/>
  </r>
  <r>
    <n v="873"/>
    <n v="873"/>
    <n v="0"/>
    <n v="0"/>
    <n v="0"/>
    <n v="0"/>
    <n v="0"/>
    <n v="0"/>
    <n v="0"/>
    <n v="0"/>
    <n v="0"/>
    <n v="0"/>
    <x v="5"/>
  </r>
  <r>
    <n v="8159"/>
    <n v="8159"/>
    <n v="0"/>
    <n v="0"/>
    <n v="8159"/>
    <n v="8159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7"/>
  </r>
  <r>
    <n v="334"/>
    <n v="334"/>
    <n v="0"/>
    <n v="0"/>
    <n v="0"/>
    <n v="0"/>
    <n v="0"/>
    <n v="0"/>
    <n v="0"/>
    <n v="0"/>
    <n v="0"/>
    <n v="0"/>
    <x v="34"/>
  </r>
  <r>
    <n v="794"/>
    <n v="794"/>
    <n v="0"/>
    <n v="0"/>
    <n v="0"/>
    <n v="0"/>
    <n v="0"/>
    <n v="0"/>
    <n v="0"/>
    <n v="0"/>
    <n v="0"/>
    <n v="0"/>
    <x v="26"/>
  </r>
  <r>
    <n v="20448"/>
    <n v="20448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2"/>
  </r>
  <r>
    <n v="1108"/>
    <n v="1108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0"/>
  </r>
  <r>
    <n v="7"/>
    <n v="0"/>
    <n v="7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50"/>
  </r>
  <r>
    <n v="7101"/>
    <n v="0"/>
    <n v="7101"/>
    <n v="0"/>
    <n v="0"/>
    <n v="0"/>
    <n v="0"/>
    <n v="0"/>
    <n v="0"/>
    <n v="0"/>
    <n v="0"/>
    <n v="0"/>
    <x v="14"/>
  </r>
  <r>
    <n v="1662"/>
    <n v="0"/>
    <n v="1662"/>
    <n v="0"/>
    <n v="0"/>
    <n v="0"/>
    <n v="0"/>
    <n v="0"/>
    <n v="0"/>
    <n v="0"/>
    <n v="0"/>
    <n v="0"/>
    <x v="30"/>
  </r>
  <r>
    <n v="6863"/>
    <n v="6863"/>
    <n v="0"/>
    <n v="0"/>
    <n v="0"/>
    <n v="0"/>
    <n v="0"/>
    <n v="0"/>
    <n v="0"/>
    <n v="0"/>
    <n v="0"/>
    <n v="0"/>
    <x v="8"/>
  </r>
  <r>
    <n v="4751"/>
    <n v="0"/>
    <n v="0"/>
    <n v="4751"/>
    <n v="4751"/>
    <n v="0"/>
    <n v="0"/>
    <n v="4751"/>
    <n v="0"/>
    <n v="0"/>
    <n v="0"/>
    <n v="0"/>
    <x v="61"/>
  </r>
  <r>
    <n v="112"/>
    <n v="112"/>
    <n v="0"/>
    <n v="0"/>
    <n v="0"/>
    <n v="0"/>
    <n v="0"/>
    <n v="0"/>
    <n v="0"/>
    <n v="0"/>
    <n v="0"/>
    <n v="0"/>
    <x v="21"/>
  </r>
  <r>
    <n v="581"/>
    <n v="581"/>
    <n v="0"/>
    <n v="0"/>
    <n v="0"/>
    <n v="0"/>
    <n v="0"/>
    <n v="0"/>
    <n v="0"/>
    <n v="0"/>
    <n v="0"/>
    <n v="0"/>
    <x v="34"/>
  </r>
  <r>
    <n v="1290"/>
    <n v="0"/>
    <n v="1290"/>
    <n v="0"/>
    <n v="0"/>
    <n v="0"/>
    <n v="0"/>
    <n v="0"/>
    <n v="0"/>
    <n v="0"/>
    <n v="0"/>
    <n v="0"/>
    <x v="39"/>
  </r>
  <r>
    <n v="1"/>
    <n v="0"/>
    <n v="0"/>
    <n v="1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0"/>
    <n v="0"/>
    <n v="0"/>
    <n v="0"/>
    <x v="47"/>
  </r>
  <r>
    <n v="468"/>
    <n v="468"/>
    <n v="0"/>
    <n v="0"/>
    <n v="0"/>
    <n v="0"/>
    <n v="0"/>
    <n v="0"/>
    <n v="0"/>
    <n v="0"/>
    <n v="0"/>
    <n v="0"/>
    <x v="11"/>
  </r>
  <r>
    <n v="11833"/>
    <n v="0"/>
    <n v="0"/>
    <n v="11833"/>
    <n v="0"/>
    <n v="0"/>
    <n v="0"/>
    <n v="0"/>
    <n v="0"/>
    <n v="0"/>
    <n v="0"/>
    <n v="0"/>
    <x v="11"/>
  </r>
  <r>
    <n v="3256"/>
    <n v="3256"/>
    <n v="0"/>
    <n v="0"/>
    <n v="0"/>
    <n v="0"/>
    <n v="0"/>
    <n v="0"/>
    <n v="0"/>
    <n v="0"/>
    <n v="0"/>
    <n v="0"/>
    <x v="24"/>
  </r>
  <r>
    <n v="8"/>
    <n v="8"/>
    <n v="0"/>
    <n v="0"/>
    <n v="8"/>
    <n v="8"/>
    <n v="0"/>
    <n v="0"/>
    <n v="0"/>
    <n v="0"/>
    <n v="0"/>
    <n v="0"/>
    <x v="50"/>
  </r>
  <r>
    <n v="353"/>
    <n v="353"/>
    <n v="0"/>
    <n v="0"/>
    <n v="0"/>
    <n v="0"/>
    <n v="0"/>
    <n v="0"/>
    <n v="0"/>
    <n v="0"/>
    <n v="0"/>
    <n v="0"/>
    <x v="22"/>
  </r>
  <r>
    <n v="72"/>
    <n v="72"/>
    <n v="0"/>
    <n v="0"/>
    <n v="0"/>
    <n v="0"/>
    <n v="0"/>
    <n v="0"/>
    <n v="0"/>
    <n v="0"/>
    <n v="0"/>
    <n v="0"/>
    <x v="2"/>
  </r>
  <r>
    <n v="5533"/>
    <n v="5533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5"/>
  </r>
  <r>
    <n v="155"/>
    <n v="155"/>
    <n v="0"/>
    <n v="0"/>
    <n v="0"/>
    <n v="0"/>
    <n v="0"/>
    <n v="0"/>
    <n v="0"/>
    <n v="0"/>
    <n v="0"/>
    <n v="0"/>
    <x v="25"/>
  </r>
  <r>
    <n v="7496"/>
    <n v="0"/>
    <n v="7496"/>
    <n v="0"/>
    <n v="0"/>
    <n v="0"/>
    <n v="0"/>
    <n v="0"/>
    <n v="0"/>
    <n v="0"/>
    <n v="0"/>
    <n v="0"/>
    <x v="46"/>
  </r>
  <r>
    <n v="335"/>
    <n v="335"/>
    <n v="0"/>
    <n v="0"/>
    <n v="0"/>
    <n v="0"/>
    <n v="0"/>
    <n v="0"/>
    <n v="0"/>
    <n v="0"/>
    <n v="0"/>
    <n v="0"/>
    <x v="45"/>
  </r>
  <r>
    <n v="5618"/>
    <n v="5618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2"/>
  </r>
  <r>
    <n v="235"/>
    <n v="23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62"/>
    <n v="0"/>
    <n v="62"/>
    <n v="0"/>
    <n v="62"/>
    <n v="0"/>
    <n v="62"/>
    <n v="0"/>
    <n v="0"/>
    <n v="0"/>
    <n v="0"/>
    <n v="0"/>
    <x v="61"/>
  </r>
  <r>
    <n v="2210"/>
    <n v="2210"/>
    <n v="0"/>
    <n v="0"/>
    <n v="0"/>
    <n v="0"/>
    <n v="0"/>
    <n v="0"/>
    <n v="0"/>
    <n v="0"/>
    <n v="0"/>
    <n v="0"/>
    <x v="43"/>
  </r>
  <r>
    <n v="2065"/>
    <n v="2065"/>
    <n v="0"/>
    <n v="0"/>
    <n v="0"/>
    <n v="0"/>
    <n v="0"/>
    <n v="0"/>
    <n v="0"/>
    <n v="0"/>
    <n v="0"/>
    <n v="0"/>
    <x v="20"/>
  </r>
  <r>
    <n v="2265"/>
    <n v="0"/>
    <n v="2265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9"/>
  </r>
  <r>
    <n v="1332"/>
    <n v="1332"/>
    <n v="0"/>
    <n v="0"/>
    <n v="0"/>
    <n v="0"/>
    <n v="0"/>
    <n v="0"/>
    <n v="0"/>
    <n v="0"/>
    <n v="0"/>
    <n v="0"/>
    <x v="18"/>
  </r>
  <r>
    <n v="2102"/>
    <n v="0"/>
    <n v="2102"/>
    <n v="0"/>
    <n v="0"/>
    <n v="0"/>
    <n v="0"/>
    <n v="0"/>
    <n v="2102"/>
    <n v="0"/>
    <n v="2102"/>
    <n v="0"/>
    <x v="10"/>
  </r>
  <r>
    <n v="175"/>
    <n v="175"/>
    <n v="0"/>
    <n v="0"/>
    <n v="0"/>
    <n v="0"/>
    <n v="0"/>
    <n v="0"/>
    <n v="0"/>
    <n v="0"/>
    <n v="0"/>
    <n v="0"/>
    <x v="46"/>
  </r>
  <r>
    <n v="2281"/>
    <n v="2281"/>
    <n v="0"/>
    <n v="0"/>
    <n v="0"/>
    <n v="0"/>
    <n v="0"/>
    <n v="0"/>
    <n v="0"/>
    <n v="0"/>
    <n v="0"/>
    <n v="0"/>
    <x v="35"/>
  </r>
  <r>
    <n v="5929"/>
    <n v="0"/>
    <n v="5929"/>
    <n v="0"/>
    <n v="0"/>
    <n v="0"/>
    <n v="0"/>
    <n v="0"/>
    <n v="0"/>
    <n v="0"/>
    <n v="0"/>
    <n v="0"/>
    <x v="33"/>
  </r>
  <r>
    <n v="339"/>
    <n v="339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49"/>
  </r>
  <r>
    <n v="345"/>
    <n v="345"/>
    <n v="0"/>
    <n v="0"/>
    <n v="0"/>
    <n v="0"/>
    <n v="0"/>
    <n v="0"/>
    <n v="0"/>
    <n v="0"/>
    <n v="0"/>
    <n v="0"/>
    <x v="17"/>
  </r>
  <r>
    <n v="363"/>
    <n v="363"/>
    <n v="0"/>
    <n v="0"/>
    <n v="0"/>
    <n v="0"/>
    <n v="0"/>
    <n v="0"/>
    <n v="0"/>
    <n v="0"/>
    <n v="0"/>
    <n v="0"/>
    <x v="26"/>
  </r>
  <r>
    <n v="312"/>
    <n v="0"/>
    <n v="312"/>
    <n v="0"/>
    <n v="0"/>
    <n v="0"/>
    <n v="0"/>
    <n v="0"/>
    <n v="312"/>
    <n v="0"/>
    <n v="312"/>
    <n v="0"/>
    <x v="43"/>
  </r>
  <r>
    <n v="365"/>
    <n v="365"/>
    <n v="0"/>
    <n v="0"/>
    <n v="0"/>
    <n v="0"/>
    <n v="0"/>
    <n v="0"/>
    <n v="0"/>
    <n v="0"/>
    <n v="0"/>
    <n v="0"/>
    <x v="54"/>
  </r>
  <r>
    <n v="2230"/>
    <n v="2230"/>
    <n v="0"/>
    <n v="0"/>
    <n v="0"/>
    <n v="0"/>
    <n v="0"/>
    <n v="0"/>
    <n v="0"/>
    <n v="0"/>
    <n v="0"/>
    <n v="0"/>
    <x v="27"/>
  </r>
  <r>
    <n v="5523"/>
    <n v="5523"/>
    <n v="0"/>
    <n v="0"/>
    <n v="5523"/>
    <n v="5523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9"/>
  </r>
  <r>
    <n v="2060"/>
    <n v="2060"/>
    <n v="0"/>
    <n v="0"/>
    <n v="2060"/>
    <n v="2060"/>
    <n v="0"/>
    <n v="0"/>
    <n v="0"/>
    <n v="0"/>
    <n v="0"/>
    <n v="0"/>
    <x v="14"/>
  </r>
  <r>
    <n v="23480"/>
    <n v="23480"/>
    <n v="0"/>
    <n v="0"/>
    <n v="0"/>
    <n v="0"/>
    <n v="0"/>
    <n v="0"/>
    <n v="0"/>
    <n v="0"/>
    <n v="0"/>
    <n v="0"/>
    <x v="18"/>
  </r>
  <r>
    <n v="81"/>
    <n v="81"/>
    <n v="0"/>
    <n v="0"/>
    <n v="0"/>
    <n v="0"/>
    <n v="0"/>
    <n v="0"/>
    <n v="0"/>
    <n v="0"/>
    <n v="0"/>
    <n v="0"/>
    <x v="6"/>
  </r>
  <r>
    <n v="21861"/>
    <n v="0"/>
    <n v="21861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0"/>
  </r>
  <r>
    <n v="193"/>
    <n v="193"/>
    <n v="0"/>
    <n v="0"/>
    <n v="0"/>
    <n v="0"/>
    <n v="0"/>
    <n v="0"/>
    <n v="0"/>
    <n v="0"/>
    <n v="0"/>
    <n v="0"/>
    <x v="14"/>
  </r>
  <r>
    <n v="1232"/>
    <n v="1232"/>
    <n v="0"/>
    <n v="0"/>
    <n v="0"/>
    <n v="0"/>
    <n v="0"/>
    <n v="0"/>
    <n v="0"/>
    <n v="0"/>
    <n v="0"/>
    <n v="0"/>
    <x v="28"/>
  </r>
  <r>
    <n v="10915"/>
    <n v="0"/>
    <n v="10915"/>
    <n v="0"/>
    <n v="0"/>
    <n v="0"/>
    <n v="0"/>
    <n v="0"/>
    <n v="0"/>
    <n v="0"/>
    <n v="0"/>
    <n v="0"/>
    <x v="0"/>
  </r>
  <r>
    <n v="721"/>
    <n v="721"/>
    <n v="0"/>
    <n v="0"/>
    <n v="0"/>
    <n v="0"/>
    <n v="0"/>
    <n v="0"/>
    <n v="0"/>
    <n v="0"/>
    <n v="0"/>
    <n v="0"/>
    <x v="9"/>
  </r>
  <r>
    <n v="1160"/>
    <n v="0"/>
    <n v="1160"/>
    <n v="0"/>
    <n v="0"/>
    <n v="0"/>
    <n v="0"/>
    <n v="0"/>
    <n v="0"/>
    <n v="0"/>
    <n v="0"/>
    <n v="0"/>
    <x v="39"/>
  </r>
  <r>
    <n v="39"/>
    <n v="39"/>
    <n v="0"/>
    <n v="0"/>
    <n v="39"/>
    <n v="39"/>
    <n v="0"/>
    <n v="0"/>
    <n v="0"/>
    <n v="0"/>
    <n v="0"/>
    <n v="0"/>
    <x v="53"/>
  </r>
  <r>
    <n v="1868"/>
    <n v="0"/>
    <n v="1868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3"/>
  </r>
  <r>
    <n v="1620"/>
    <n v="1620"/>
    <n v="0"/>
    <n v="0"/>
    <n v="0"/>
    <n v="0"/>
    <n v="0"/>
    <n v="0"/>
    <n v="0"/>
    <n v="0"/>
    <n v="0"/>
    <n v="0"/>
    <x v="28"/>
  </r>
  <r>
    <n v="77"/>
    <n v="0"/>
    <n v="77"/>
    <n v="0"/>
    <n v="0"/>
    <n v="0"/>
    <n v="0"/>
    <n v="0"/>
    <n v="0"/>
    <n v="0"/>
    <n v="0"/>
    <n v="0"/>
    <x v="54"/>
  </r>
  <r>
    <n v="103"/>
    <n v="0"/>
    <n v="103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22"/>
  </r>
  <r>
    <n v="111"/>
    <n v="111"/>
    <n v="0"/>
    <n v="0"/>
    <n v="0"/>
    <n v="0"/>
    <n v="0"/>
    <n v="0"/>
    <n v="0"/>
    <n v="0"/>
    <n v="0"/>
    <n v="0"/>
    <x v="26"/>
  </r>
  <r>
    <n v="425"/>
    <n v="0"/>
    <n v="425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9"/>
  </r>
  <r>
    <n v="554"/>
    <n v="554"/>
    <n v="0"/>
    <n v="0"/>
    <n v="0"/>
    <n v="0"/>
    <n v="0"/>
    <n v="0"/>
    <n v="0"/>
    <n v="0"/>
    <n v="0"/>
    <n v="0"/>
    <x v="6"/>
  </r>
  <r>
    <n v="225"/>
    <n v="0"/>
    <n v="225"/>
    <n v="0"/>
    <n v="0"/>
    <n v="0"/>
    <n v="0"/>
    <n v="0"/>
    <n v="0"/>
    <n v="0"/>
    <n v="0"/>
    <n v="0"/>
    <x v="52"/>
  </r>
  <r>
    <n v="47"/>
    <n v="47"/>
    <n v="0"/>
    <n v="0"/>
    <n v="0"/>
    <n v="0"/>
    <n v="0"/>
    <n v="0"/>
    <n v="0"/>
    <n v="0"/>
    <n v="0"/>
    <n v="0"/>
    <x v="15"/>
  </r>
  <r>
    <n v="409"/>
    <n v="409"/>
    <n v="0"/>
    <n v="0"/>
    <n v="0"/>
    <n v="0"/>
    <n v="0"/>
    <n v="0"/>
    <n v="0"/>
    <n v="0"/>
    <n v="0"/>
    <n v="0"/>
    <x v="46"/>
  </r>
  <r>
    <n v="54"/>
    <n v="0"/>
    <n v="54"/>
    <n v="0"/>
    <n v="0"/>
    <n v="0"/>
    <n v="0"/>
    <n v="0"/>
    <n v="0"/>
    <n v="0"/>
    <n v="0"/>
    <n v="0"/>
    <x v="4"/>
  </r>
  <r>
    <n v="93"/>
    <n v="9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9"/>
  </r>
  <r>
    <n v="72"/>
    <n v="72"/>
    <n v="0"/>
    <n v="0"/>
    <n v="72"/>
    <n v="72"/>
    <n v="0"/>
    <n v="0"/>
    <n v="0"/>
    <n v="0"/>
    <n v="0"/>
    <n v="0"/>
    <x v="51"/>
  </r>
  <r>
    <n v="311"/>
    <n v="31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6"/>
  </r>
  <r>
    <n v="7747"/>
    <n v="7747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0"/>
    <n v="0"/>
    <n v="0"/>
    <n v="0"/>
    <x v="42"/>
  </r>
  <r>
    <n v="253"/>
    <n v="253"/>
    <n v="0"/>
    <n v="0"/>
    <n v="0"/>
    <n v="0"/>
    <n v="0"/>
    <n v="0"/>
    <n v="0"/>
    <n v="0"/>
    <n v="0"/>
    <n v="0"/>
    <x v="9"/>
  </r>
  <r>
    <n v="1534"/>
    <n v="0"/>
    <n v="1534"/>
    <n v="0"/>
    <n v="1534"/>
    <n v="0"/>
    <n v="1534"/>
    <n v="0"/>
    <n v="0"/>
    <n v="0"/>
    <n v="0"/>
    <n v="0"/>
    <x v="52"/>
  </r>
  <r>
    <n v="126"/>
    <n v="126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52"/>
  </r>
  <r>
    <n v="154"/>
    <n v="154"/>
    <n v="0"/>
    <n v="0"/>
    <n v="0"/>
    <n v="0"/>
    <n v="0"/>
    <n v="0"/>
    <n v="0"/>
    <n v="0"/>
    <n v="0"/>
    <n v="0"/>
    <x v="41"/>
  </r>
  <r>
    <n v="453"/>
    <n v="453"/>
    <n v="0"/>
    <n v="0"/>
    <n v="0"/>
    <n v="0"/>
    <n v="0"/>
    <n v="0"/>
    <n v="0"/>
    <n v="0"/>
    <n v="0"/>
    <n v="0"/>
    <x v="28"/>
  </r>
  <r>
    <n v="2645"/>
    <n v="2645"/>
    <n v="0"/>
    <n v="0"/>
    <n v="0"/>
    <n v="0"/>
    <n v="0"/>
    <n v="0"/>
    <n v="0"/>
    <n v="0"/>
    <n v="0"/>
    <n v="0"/>
    <x v="19"/>
  </r>
  <r>
    <n v="196"/>
    <n v="196"/>
    <n v="0"/>
    <n v="0"/>
    <n v="0"/>
    <n v="0"/>
    <n v="0"/>
    <n v="0"/>
    <n v="0"/>
    <n v="0"/>
    <n v="0"/>
    <n v="0"/>
    <x v="10"/>
  </r>
  <r>
    <n v="1152"/>
    <n v="1152"/>
    <n v="0"/>
    <n v="0"/>
    <n v="0"/>
    <n v="0"/>
    <n v="0"/>
    <n v="0"/>
    <n v="0"/>
    <n v="0"/>
    <n v="0"/>
    <n v="0"/>
    <x v="10"/>
  </r>
  <r>
    <n v="3020"/>
    <n v="3020"/>
    <n v="0"/>
    <n v="0"/>
    <n v="0"/>
    <n v="0"/>
    <n v="0"/>
    <n v="0"/>
    <n v="0"/>
    <n v="0"/>
    <n v="0"/>
    <n v="0"/>
    <x v="15"/>
  </r>
  <r>
    <n v="140"/>
    <n v="140"/>
    <n v="0"/>
    <n v="0"/>
    <n v="0"/>
    <n v="0"/>
    <n v="0"/>
    <n v="0"/>
    <n v="0"/>
    <n v="0"/>
    <n v="0"/>
    <n v="0"/>
    <x v="8"/>
  </r>
  <r>
    <n v="138"/>
    <n v="138"/>
    <n v="0"/>
    <n v="0"/>
    <n v="0"/>
    <n v="0"/>
    <n v="0"/>
    <n v="0"/>
    <n v="0"/>
    <n v="0"/>
    <n v="0"/>
    <n v="0"/>
    <x v="33"/>
  </r>
  <r>
    <n v="430"/>
    <n v="0"/>
    <n v="430"/>
    <n v="0"/>
    <n v="0"/>
    <n v="0"/>
    <n v="0"/>
    <n v="0"/>
    <n v="0"/>
    <n v="0"/>
    <n v="0"/>
    <n v="0"/>
    <x v="16"/>
  </r>
  <r>
    <n v="69"/>
    <n v="69"/>
    <n v="0"/>
    <n v="0"/>
    <n v="0"/>
    <n v="0"/>
    <n v="0"/>
    <n v="0"/>
    <n v="0"/>
    <n v="0"/>
    <n v="0"/>
    <n v="0"/>
    <x v="33"/>
  </r>
  <r>
    <n v="120"/>
    <n v="120"/>
    <n v="0"/>
    <n v="0"/>
    <n v="120"/>
    <n v="120"/>
    <n v="0"/>
    <n v="0"/>
    <n v="0"/>
    <n v="0"/>
    <n v="0"/>
    <n v="0"/>
    <x v="22"/>
  </r>
  <r>
    <n v="251"/>
    <n v="251"/>
    <n v="0"/>
    <n v="0"/>
    <n v="251"/>
    <n v="251"/>
    <n v="0"/>
    <n v="0"/>
    <n v="0"/>
    <n v="0"/>
    <n v="0"/>
    <n v="0"/>
    <x v="8"/>
  </r>
  <r>
    <n v="314"/>
    <n v="314"/>
    <n v="0"/>
    <n v="0"/>
    <n v="0"/>
    <n v="0"/>
    <n v="0"/>
    <n v="0"/>
    <n v="0"/>
    <n v="0"/>
    <n v="0"/>
    <n v="0"/>
    <x v="8"/>
  </r>
  <r>
    <n v="1314"/>
    <n v="1314"/>
    <n v="0"/>
    <n v="0"/>
    <n v="0"/>
    <n v="0"/>
    <n v="0"/>
    <n v="0"/>
    <n v="0"/>
    <n v="0"/>
    <n v="0"/>
    <n v="0"/>
    <x v="35"/>
  </r>
  <r>
    <n v="1719"/>
    <n v="1719"/>
    <n v="0"/>
    <n v="0"/>
    <n v="0"/>
    <n v="0"/>
    <n v="0"/>
    <n v="0"/>
    <n v="0"/>
    <n v="0"/>
    <n v="0"/>
    <n v="0"/>
    <x v="33"/>
  </r>
  <r>
    <n v="3252"/>
    <n v="3252"/>
    <n v="0"/>
    <n v="0"/>
    <n v="0"/>
    <n v="0"/>
    <n v="0"/>
    <n v="0"/>
    <n v="0"/>
    <n v="0"/>
    <n v="0"/>
    <n v="0"/>
    <x v="35"/>
  </r>
  <r>
    <n v="301"/>
    <n v="0"/>
    <n v="301"/>
    <n v="0"/>
    <n v="0"/>
    <n v="0"/>
    <n v="0"/>
    <n v="0"/>
    <n v="0"/>
    <n v="0"/>
    <n v="0"/>
    <n v="0"/>
    <x v="10"/>
  </r>
  <r>
    <n v="1666"/>
    <n v="1666"/>
    <n v="0"/>
    <n v="0"/>
    <n v="0"/>
    <n v="0"/>
    <n v="0"/>
    <n v="0"/>
    <n v="0"/>
    <n v="0"/>
    <n v="0"/>
    <n v="0"/>
    <x v="27"/>
  </r>
  <r>
    <n v="180"/>
    <n v="180"/>
    <n v="0"/>
    <n v="0"/>
    <n v="0"/>
    <n v="0"/>
    <n v="0"/>
    <n v="0"/>
    <n v="0"/>
    <n v="0"/>
    <n v="0"/>
    <n v="0"/>
    <x v="30"/>
  </r>
  <r>
    <n v="97"/>
    <n v="9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8"/>
  </r>
  <r>
    <n v="84"/>
    <n v="84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17"/>
  </r>
  <r>
    <n v="3344"/>
    <n v="3344"/>
    <n v="0"/>
    <n v="0"/>
    <n v="0"/>
    <n v="0"/>
    <n v="0"/>
    <n v="0"/>
    <n v="0"/>
    <n v="0"/>
    <n v="0"/>
    <n v="0"/>
    <x v="7"/>
  </r>
  <r>
    <n v="1552"/>
    <n v="1552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8"/>
  </r>
  <r>
    <n v="782"/>
    <n v="782"/>
    <n v="0"/>
    <n v="0"/>
    <n v="0"/>
    <n v="0"/>
    <n v="0"/>
    <n v="0"/>
    <n v="0"/>
    <n v="0"/>
    <n v="0"/>
    <n v="0"/>
    <x v="47"/>
  </r>
  <r>
    <n v="914"/>
    <n v="0"/>
    <n v="914"/>
    <n v="0"/>
    <n v="0"/>
    <n v="0"/>
    <n v="0"/>
    <n v="0"/>
    <n v="0"/>
    <n v="0"/>
    <n v="0"/>
    <n v="0"/>
    <x v="14"/>
  </r>
  <r>
    <n v="162"/>
    <n v="162"/>
    <n v="0"/>
    <n v="0"/>
    <n v="0"/>
    <n v="0"/>
    <n v="0"/>
    <n v="0"/>
    <n v="0"/>
    <n v="0"/>
    <n v="0"/>
    <n v="0"/>
    <x v="49"/>
  </r>
  <r>
    <n v="661"/>
    <n v="661"/>
    <n v="0"/>
    <n v="0"/>
    <n v="0"/>
    <n v="0"/>
    <n v="0"/>
    <n v="0"/>
    <n v="0"/>
    <n v="0"/>
    <n v="0"/>
    <n v="0"/>
    <x v="7"/>
  </r>
  <r>
    <n v="1706"/>
    <n v="1706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3"/>
  </r>
  <r>
    <n v="3164"/>
    <n v="3164"/>
    <n v="0"/>
    <n v="0"/>
    <n v="0"/>
    <n v="0"/>
    <n v="0"/>
    <n v="0"/>
    <n v="0"/>
    <n v="0"/>
    <n v="0"/>
    <n v="0"/>
    <x v="23"/>
  </r>
  <r>
    <n v="7040"/>
    <n v="7040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26"/>
  </r>
  <r>
    <n v="1246"/>
    <n v="0"/>
    <n v="1246"/>
    <n v="0"/>
    <n v="1246"/>
    <n v="0"/>
    <n v="1246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52"/>
  </r>
  <r>
    <n v="176"/>
    <n v="176"/>
    <n v="0"/>
    <n v="0"/>
    <n v="0"/>
    <n v="0"/>
    <n v="0"/>
    <n v="0"/>
    <n v="0"/>
    <n v="0"/>
    <n v="0"/>
    <n v="0"/>
    <x v="13"/>
  </r>
  <r>
    <n v="3137"/>
    <n v="0"/>
    <n v="3137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17"/>
  </r>
  <r>
    <n v="8183"/>
    <n v="8183"/>
    <n v="0"/>
    <n v="0"/>
    <n v="0"/>
    <n v="0"/>
    <n v="0"/>
    <n v="0"/>
    <n v="0"/>
    <n v="0"/>
    <n v="0"/>
    <n v="0"/>
    <x v="50"/>
  </r>
  <r>
    <n v="1397"/>
    <n v="0"/>
    <n v="1397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13"/>
  </r>
  <r>
    <n v="352"/>
    <n v="352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48"/>
  </r>
  <r>
    <n v="556"/>
    <n v="556"/>
    <n v="0"/>
    <n v="0"/>
    <n v="0"/>
    <n v="0"/>
    <n v="0"/>
    <n v="0"/>
    <n v="0"/>
    <n v="0"/>
    <n v="0"/>
    <n v="0"/>
    <x v="3"/>
  </r>
  <r>
    <n v="1784"/>
    <n v="1784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42"/>
  </r>
  <r>
    <n v="1884"/>
    <n v="1884"/>
    <n v="0"/>
    <n v="0"/>
    <n v="0"/>
    <n v="0"/>
    <n v="0"/>
    <n v="0"/>
    <n v="1884"/>
    <n v="1884"/>
    <n v="0"/>
    <n v="0"/>
    <x v="23"/>
  </r>
  <r>
    <n v="1"/>
    <n v="1"/>
    <n v="0"/>
    <n v="0"/>
    <n v="0"/>
    <n v="0"/>
    <n v="0"/>
    <n v="0"/>
    <n v="0"/>
    <n v="0"/>
    <n v="0"/>
    <n v="0"/>
    <x v="4"/>
  </r>
  <r>
    <n v="2839"/>
    <n v="2839"/>
    <n v="0"/>
    <n v="0"/>
    <n v="0"/>
    <n v="0"/>
    <n v="0"/>
    <n v="0"/>
    <n v="2839"/>
    <n v="2839"/>
    <n v="0"/>
    <n v="0"/>
    <x v="15"/>
  </r>
  <r>
    <n v="75"/>
    <n v="75"/>
    <n v="0"/>
    <n v="0"/>
    <n v="0"/>
    <n v="0"/>
    <n v="0"/>
    <n v="0"/>
    <n v="0"/>
    <n v="0"/>
    <n v="0"/>
    <n v="0"/>
    <x v="40"/>
  </r>
  <r>
    <n v="1060"/>
    <n v="0"/>
    <n v="1060"/>
    <n v="0"/>
    <n v="0"/>
    <n v="0"/>
    <n v="0"/>
    <n v="0"/>
    <n v="0"/>
    <n v="0"/>
    <n v="0"/>
    <n v="0"/>
    <x v="43"/>
  </r>
  <r>
    <n v="53"/>
    <n v="53"/>
    <n v="0"/>
    <n v="0"/>
    <n v="0"/>
    <n v="0"/>
    <n v="0"/>
    <n v="0"/>
    <n v="0"/>
    <n v="0"/>
    <n v="0"/>
    <n v="0"/>
    <x v="4"/>
  </r>
  <r>
    <n v="2221"/>
    <n v="0"/>
    <n v="2221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3"/>
  </r>
  <r>
    <n v="651"/>
    <n v="65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4"/>
  </r>
  <r>
    <n v="50"/>
    <n v="0"/>
    <n v="50"/>
    <n v="0"/>
    <n v="0"/>
    <n v="0"/>
    <n v="0"/>
    <n v="0"/>
    <n v="0"/>
    <n v="0"/>
    <n v="0"/>
    <n v="0"/>
    <x v="59"/>
  </r>
  <r>
    <n v="5127"/>
    <n v="5127"/>
    <n v="0"/>
    <n v="0"/>
    <n v="0"/>
    <n v="0"/>
    <n v="0"/>
    <n v="0"/>
    <n v="0"/>
    <n v="0"/>
    <n v="0"/>
    <n v="0"/>
    <x v="30"/>
  </r>
  <r>
    <n v="1264"/>
    <n v="1264"/>
    <n v="0"/>
    <n v="0"/>
    <n v="0"/>
    <n v="0"/>
    <n v="0"/>
    <n v="0"/>
    <n v="0"/>
    <n v="0"/>
    <n v="0"/>
    <n v="0"/>
    <x v="38"/>
  </r>
  <r>
    <n v="1251"/>
    <n v="1251"/>
    <n v="0"/>
    <n v="0"/>
    <n v="1251"/>
    <n v="1251"/>
    <n v="0"/>
    <n v="0"/>
    <n v="0"/>
    <n v="0"/>
    <n v="0"/>
    <n v="0"/>
    <x v="38"/>
  </r>
  <r>
    <n v="1054"/>
    <n v="1054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4"/>
  </r>
  <r>
    <n v="21048"/>
    <n v="21048"/>
    <n v="0"/>
    <n v="0"/>
    <n v="0"/>
    <n v="0"/>
    <n v="0"/>
    <n v="0"/>
    <n v="0"/>
    <n v="0"/>
    <n v="0"/>
    <n v="0"/>
    <x v="0"/>
  </r>
  <r>
    <n v="5048"/>
    <n v="5048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2"/>
  </r>
  <r>
    <n v="5687"/>
    <n v="5687"/>
    <n v="0"/>
    <n v="0"/>
    <n v="5687"/>
    <n v="5687"/>
    <n v="0"/>
    <n v="0"/>
    <n v="0"/>
    <n v="0"/>
    <n v="0"/>
    <n v="0"/>
    <x v="8"/>
  </r>
  <r>
    <n v="175"/>
    <n v="175"/>
    <n v="0"/>
    <n v="0"/>
    <n v="0"/>
    <n v="0"/>
    <n v="0"/>
    <n v="0"/>
    <n v="0"/>
    <n v="0"/>
    <n v="0"/>
    <n v="0"/>
    <x v="44"/>
  </r>
  <r>
    <n v="199231"/>
    <n v="0"/>
    <n v="0"/>
    <n v="199231"/>
    <n v="0"/>
    <n v="0"/>
    <n v="0"/>
    <n v="0"/>
    <n v="0"/>
    <n v="0"/>
    <n v="0"/>
    <n v="0"/>
    <x v="3"/>
  </r>
  <r>
    <n v="3877"/>
    <n v="3877"/>
    <n v="0"/>
    <n v="0"/>
    <n v="0"/>
    <n v="0"/>
    <n v="0"/>
    <n v="0"/>
    <n v="0"/>
    <n v="0"/>
    <n v="0"/>
    <n v="0"/>
    <x v="45"/>
  </r>
  <r>
    <n v="207"/>
    <n v="207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2"/>
  </r>
  <r>
    <n v="4639"/>
    <n v="4639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52"/>
  </r>
  <r>
    <n v="984"/>
    <n v="984"/>
    <n v="0"/>
    <n v="0"/>
    <n v="984"/>
    <n v="984"/>
    <n v="0"/>
    <n v="0"/>
    <n v="0"/>
    <n v="0"/>
    <n v="0"/>
    <n v="0"/>
    <x v="45"/>
  </r>
  <r>
    <n v="5"/>
    <n v="5"/>
    <n v="0"/>
    <n v="0"/>
    <n v="5"/>
    <n v="5"/>
    <n v="0"/>
    <n v="0"/>
    <n v="0"/>
    <n v="0"/>
    <n v="0"/>
    <n v="0"/>
    <x v="64"/>
  </r>
  <r>
    <n v="9303"/>
    <n v="0"/>
    <n v="9303"/>
    <n v="0"/>
    <n v="0"/>
    <n v="0"/>
    <n v="0"/>
    <n v="0"/>
    <n v="9303"/>
    <n v="0"/>
    <n v="9303"/>
    <n v="0"/>
    <x v="27"/>
  </r>
  <r>
    <n v="418"/>
    <n v="0"/>
    <n v="418"/>
    <n v="0"/>
    <n v="0"/>
    <n v="0"/>
    <n v="0"/>
    <n v="0"/>
    <n v="0"/>
    <n v="0"/>
    <n v="0"/>
    <n v="0"/>
    <x v="28"/>
  </r>
  <r>
    <n v="2083"/>
    <n v="0"/>
    <n v="2083"/>
    <n v="0"/>
    <n v="0"/>
    <n v="0"/>
    <n v="0"/>
    <n v="0"/>
    <n v="0"/>
    <n v="0"/>
    <n v="0"/>
    <n v="0"/>
    <x v="49"/>
  </r>
  <r>
    <n v="113"/>
    <n v="113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50"/>
  </r>
  <r>
    <n v="505"/>
    <n v="505"/>
    <n v="0"/>
    <n v="0"/>
    <n v="0"/>
    <n v="0"/>
    <n v="0"/>
    <n v="0"/>
    <n v="0"/>
    <n v="0"/>
    <n v="0"/>
    <n v="0"/>
    <x v="26"/>
  </r>
  <r>
    <n v="296"/>
    <n v="0"/>
    <n v="0"/>
    <n v="296"/>
    <n v="0"/>
    <n v="0"/>
    <n v="0"/>
    <n v="0"/>
    <n v="0"/>
    <n v="0"/>
    <n v="0"/>
    <n v="0"/>
    <x v="63"/>
  </r>
  <r>
    <n v="24"/>
    <n v="24"/>
    <n v="0"/>
    <n v="0"/>
    <n v="0"/>
    <n v="0"/>
    <n v="0"/>
    <n v="0"/>
    <n v="0"/>
    <n v="0"/>
    <n v="0"/>
    <n v="0"/>
    <x v="5"/>
  </r>
  <r>
    <n v="84"/>
    <n v="84"/>
    <n v="0"/>
    <n v="0"/>
    <n v="0"/>
    <n v="0"/>
    <n v="0"/>
    <n v="0"/>
    <n v="0"/>
    <n v="0"/>
    <n v="0"/>
    <n v="0"/>
    <x v="2"/>
  </r>
  <r>
    <n v="412"/>
    <n v="412"/>
    <n v="0"/>
    <n v="0"/>
    <n v="0"/>
    <n v="0"/>
    <n v="0"/>
    <n v="0"/>
    <n v="412"/>
    <n v="412"/>
    <n v="0"/>
    <n v="0"/>
    <x v="43"/>
  </r>
  <r>
    <n v="45"/>
    <n v="45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25"/>
  </r>
  <r>
    <n v="253"/>
    <n v="253"/>
    <n v="0"/>
    <n v="0"/>
    <n v="0"/>
    <n v="0"/>
    <n v="0"/>
    <n v="0"/>
    <n v="0"/>
    <n v="0"/>
    <n v="0"/>
    <n v="0"/>
    <x v="49"/>
  </r>
  <r>
    <n v="5537"/>
    <n v="5537"/>
    <n v="0"/>
    <n v="0"/>
    <n v="0"/>
    <n v="0"/>
    <n v="0"/>
    <n v="0"/>
    <n v="0"/>
    <n v="0"/>
    <n v="0"/>
    <n v="0"/>
    <x v="46"/>
  </r>
  <r>
    <n v="85"/>
    <n v="8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"/>
  </r>
  <r>
    <n v="474"/>
    <n v="474"/>
    <n v="0"/>
    <n v="0"/>
    <n v="0"/>
    <n v="0"/>
    <n v="0"/>
    <n v="0"/>
    <n v="0"/>
    <n v="0"/>
    <n v="0"/>
    <n v="0"/>
    <x v="40"/>
  </r>
  <r>
    <n v="187"/>
    <n v="187"/>
    <n v="0"/>
    <n v="0"/>
    <n v="0"/>
    <n v="0"/>
    <n v="0"/>
    <n v="0"/>
    <n v="0"/>
    <n v="0"/>
    <n v="0"/>
    <n v="0"/>
    <x v="8"/>
  </r>
  <r>
    <n v="520"/>
    <n v="520"/>
    <n v="0"/>
    <n v="0"/>
    <n v="520"/>
    <n v="520"/>
    <n v="0"/>
    <n v="0"/>
    <n v="0"/>
    <n v="0"/>
    <n v="0"/>
    <n v="0"/>
    <x v="40"/>
  </r>
  <r>
    <n v="3997"/>
    <n v="3997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30"/>
  </r>
  <r>
    <n v="11530"/>
    <n v="11530"/>
    <n v="0"/>
    <n v="0"/>
    <n v="0"/>
    <n v="0"/>
    <n v="0"/>
    <n v="0"/>
    <n v="0"/>
    <n v="0"/>
    <n v="0"/>
    <n v="0"/>
    <x v="8"/>
  </r>
  <r>
    <n v="269"/>
    <n v="269"/>
    <n v="0"/>
    <n v="0"/>
    <n v="0"/>
    <n v="0"/>
    <n v="0"/>
    <n v="0"/>
    <n v="0"/>
    <n v="0"/>
    <n v="0"/>
    <n v="0"/>
    <x v="7"/>
  </r>
  <r>
    <n v="3"/>
    <n v="3"/>
    <n v="0"/>
    <n v="0"/>
    <n v="3"/>
    <n v="3"/>
    <n v="0"/>
    <n v="0"/>
    <n v="0"/>
    <n v="0"/>
    <n v="0"/>
    <n v="0"/>
    <x v="41"/>
  </r>
  <r>
    <n v="144"/>
    <n v="144"/>
    <n v="0"/>
    <n v="0"/>
    <n v="144"/>
    <n v="144"/>
    <n v="0"/>
    <n v="0"/>
    <n v="0"/>
    <n v="0"/>
    <n v="0"/>
    <n v="0"/>
    <x v="27"/>
  </r>
  <r>
    <n v="4003"/>
    <n v="4003"/>
    <n v="0"/>
    <n v="0"/>
    <n v="0"/>
    <n v="0"/>
    <n v="0"/>
    <n v="0"/>
    <n v="4003"/>
    <n v="4003"/>
    <n v="0"/>
    <n v="0"/>
    <x v="13"/>
  </r>
  <r>
    <n v="121"/>
    <n v="121"/>
    <n v="0"/>
    <n v="0"/>
    <n v="0"/>
    <n v="0"/>
    <n v="0"/>
    <n v="0"/>
    <n v="121"/>
    <n v="121"/>
    <n v="0"/>
    <n v="0"/>
    <x v="44"/>
  </r>
  <r>
    <n v="15"/>
    <n v="15"/>
    <n v="0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39"/>
  </r>
  <r>
    <n v="2364"/>
    <n v="0"/>
    <n v="2364"/>
    <n v="0"/>
    <n v="0"/>
    <n v="0"/>
    <n v="0"/>
    <n v="0"/>
    <n v="2364"/>
    <n v="0"/>
    <n v="2364"/>
    <n v="0"/>
    <x v="63"/>
  </r>
  <r>
    <n v="2599"/>
    <n v="2599"/>
    <n v="0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17"/>
  </r>
  <r>
    <n v="1023"/>
    <n v="1023"/>
    <n v="0"/>
    <n v="0"/>
    <n v="0"/>
    <n v="0"/>
    <n v="0"/>
    <n v="0"/>
    <n v="0"/>
    <n v="0"/>
    <n v="0"/>
    <n v="0"/>
    <x v="4"/>
  </r>
  <r>
    <n v="1170"/>
    <n v="1170"/>
    <n v="0"/>
    <n v="0"/>
    <n v="1170"/>
    <n v="1170"/>
    <n v="0"/>
    <n v="0"/>
    <n v="0"/>
    <n v="0"/>
    <n v="0"/>
    <n v="0"/>
    <x v="31"/>
  </r>
  <r>
    <n v="3123"/>
    <n v="3123"/>
    <n v="0"/>
    <n v="0"/>
    <n v="0"/>
    <n v="0"/>
    <n v="0"/>
    <n v="0"/>
    <n v="0"/>
    <n v="0"/>
    <n v="0"/>
    <n v="0"/>
    <x v="8"/>
  </r>
  <r>
    <n v="79"/>
    <n v="79"/>
    <n v="0"/>
    <n v="0"/>
    <n v="79"/>
    <n v="79"/>
    <n v="0"/>
    <n v="0"/>
    <n v="0"/>
    <n v="0"/>
    <n v="0"/>
    <n v="0"/>
    <x v="1"/>
  </r>
  <r>
    <n v="45"/>
    <n v="45"/>
    <n v="0"/>
    <n v="0"/>
    <n v="45"/>
    <n v="45"/>
    <n v="0"/>
    <n v="0"/>
    <n v="0"/>
    <n v="0"/>
    <n v="0"/>
    <n v="0"/>
    <x v="12"/>
  </r>
  <r>
    <n v="154"/>
    <n v="154"/>
    <n v="0"/>
    <n v="0"/>
    <n v="0"/>
    <n v="0"/>
    <n v="0"/>
    <n v="0"/>
    <n v="0"/>
    <n v="0"/>
    <n v="0"/>
    <n v="0"/>
    <x v="28"/>
  </r>
  <r>
    <n v="100"/>
    <n v="100"/>
    <n v="0"/>
    <n v="0"/>
    <n v="0"/>
    <n v="0"/>
    <n v="0"/>
    <n v="0"/>
    <n v="0"/>
    <n v="0"/>
    <n v="0"/>
    <n v="0"/>
    <x v="57"/>
  </r>
  <r>
    <n v="145"/>
    <n v="145"/>
    <n v="0"/>
    <n v="0"/>
    <n v="0"/>
    <n v="0"/>
    <n v="0"/>
    <n v="0"/>
    <n v="0"/>
    <n v="0"/>
    <n v="0"/>
    <n v="0"/>
    <x v="57"/>
  </r>
  <r>
    <n v="456"/>
    <n v="456"/>
    <n v="0"/>
    <n v="0"/>
    <n v="0"/>
    <n v="0"/>
    <n v="0"/>
    <n v="0"/>
    <n v="0"/>
    <n v="0"/>
    <n v="0"/>
    <n v="0"/>
    <x v="28"/>
  </r>
  <r>
    <n v="29602"/>
    <n v="0"/>
    <n v="29602"/>
    <n v="0"/>
    <n v="0"/>
    <n v="0"/>
    <n v="0"/>
    <n v="0"/>
    <n v="0"/>
    <n v="0"/>
    <n v="0"/>
    <n v="0"/>
    <x v="27"/>
  </r>
  <r>
    <n v="202"/>
    <n v="202"/>
    <n v="0"/>
    <n v="0"/>
    <n v="0"/>
    <n v="0"/>
    <n v="0"/>
    <n v="0"/>
    <n v="0"/>
    <n v="0"/>
    <n v="0"/>
    <n v="0"/>
    <x v="19"/>
  </r>
  <r>
    <n v="4792"/>
    <n v="0"/>
    <n v="4792"/>
    <n v="0"/>
    <n v="0"/>
    <n v="0"/>
    <n v="0"/>
    <n v="0"/>
    <n v="0"/>
    <n v="0"/>
    <n v="0"/>
    <n v="0"/>
    <x v="15"/>
  </r>
  <r>
    <n v="2300"/>
    <n v="2300"/>
    <n v="0"/>
    <n v="0"/>
    <n v="0"/>
    <n v="0"/>
    <n v="0"/>
    <n v="0"/>
    <n v="0"/>
    <n v="0"/>
    <n v="0"/>
    <n v="0"/>
    <x v="26"/>
  </r>
  <r>
    <n v="363"/>
    <n v="363"/>
    <n v="0"/>
    <n v="0"/>
    <n v="0"/>
    <n v="0"/>
    <n v="0"/>
    <n v="0"/>
    <n v="0"/>
    <n v="0"/>
    <n v="0"/>
    <n v="0"/>
    <x v="54"/>
  </r>
  <r>
    <n v="860"/>
    <n v="860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3"/>
  </r>
  <r>
    <n v="1400"/>
    <n v="0"/>
    <n v="1400"/>
    <n v="0"/>
    <n v="0"/>
    <n v="0"/>
    <n v="0"/>
    <n v="0"/>
    <n v="0"/>
    <n v="0"/>
    <n v="0"/>
    <n v="0"/>
    <x v="5"/>
  </r>
  <r>
    <n v="132"/>
    <n v="132"/>
    <n v="0"/>
    <n v="0"/>
    <n v="0"/>
    <n v="0"/>
    <n v="0"/>
    <n v="0"/>
    <n v="0"/>
    <n v="0"/>
    <n v="0"/>
    <n v="0"/>
    <x v="26"/>
  </r>
  <r>
    <n v="85"/>
    <n v="85"/>
    <n v="0"/>
    <n v="0"/>
    <n v="0"/>
    <n v="0"/>
    <n v="0"/>
    <n v="0"/>
    <n v="0"/>
    <n v="0"/>
    <n v="0"/>
    <n v="0"/>
    <x v="47"/>
  </r>
  <r>
    <n v="4"/>
    <n v="4"/>
    <n v="0"/>
    <n v="0"/>
    <n v="4"/>
    <n v="4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33"/>
  </r>
  <r>
    <n v="1645"/>
    <n v="1645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48"/>
  </r>
  <r>
    <n v="141"/>
    <n v="0"/>
    <n v="141"/>
    <n v="0"/>
    <n v="0"/>
    <n v="0"/>
    <n v="0"/>
    <n v="0"/>
    <n v="0"/>
    <n v="0"/>
    <n v="0"/>
    <n v="0"/>
    <x v="44"/>
  </r>
  <r>
    <n v="15"/>
    <n v="0"/>
    <n v="15"/>
    <n v="0"/>
    <n v="0"/>
    <n v="0"/>
    <n v="0"/>
    <n v="0"/>
    <n v="0"/>
    <n v="0"/>
    <n v="0"/>
    <n v="0"/>
    <x v="2"/>
  </r>
  <r>
    <n v="96"/>
    <n v="96"/>
    <n v="0"/>
    <n v="0"/>
    <n v="96"/>
    <n v="96"/>
    <n v="0"/>
    <n v="0"/>
    <n v="0"/>
    <n v="0"/>
    <n v="0"/>
    <n v="0"/>
    <x v="44"/>
  </r>
  <r>
    <n v="852"/>
    <n v="852"/>
    <n v="0"/>
    <n v="0"/>
    <n v="852"/>
    <n v="852"/>
    <n v="0"/>
    <n v="0"/>
    <n v="0"/>
    <n v="0"/>
    <n v="0"/>
    <n v="0"/>
    <x v="40"/>
  </r>
  <r>
    <n v="2219"/>
    <n v="2219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30"/>
  </r>
  <r>
    <n v="1176"/>
    <n v="1176"/>
    <n v="0"/>
    <n v="0"/>
    <n v="0"/>
    <n v="0"/>
    <n v="0"/>
    <n v="0"/>
    <n v="0"/>
    <n v="0"/>
    <n v="0"/>
    <n v="0"/>
    <x v="19"/>
  </r>
  <r>
    <n v="46"/>
    <n v="46"/>
    <n v="0"/>
    <n v="0"/>
    <n v="0"/>
    <n v="0"/>
    <n v="0"/>
    <n v="0"/>
    <n v="0"/>
    <n v="0"/>
    <n v="0"/>
    <n v="0"/>
    <x v="6"/>
  </r>
  <r>
    <n v="4723"/>
    <n v="4723"/>
    <n v="0"/>
    <n v="0"/>
    <n v="0"/>
    <n v="0"/>
    <n v="0"/>
    <n v="0"/>
    <n v="0"/>
    <n v="0"/>
    <n v="0"/>
    <n v="0"/>
    <x v="0"/>
  </r>
  <r>
    <n v="60"/>
    <n v="0"/>
    <n v="60"/>
    <n v="0"/>
    <n v="0"/>
    <n v="0"/>
    <n v="0"/>
    <n v="0"/>
    <n v="0"/>
    <n v="0"/>
    <n v="0"/>
    <n v="0"/>
    <x v="29"/>
  </r>
  <r>
    <n v="90"/>
    <n v="90"/>
    <n v="0"/>
    <n v="0"/>
    <n v="0"/>
    <n v="0"/>
    <n v="0"/>
    <n v="0"/>
    <n v="0"/>
    <n v="0"/>
    <n v="0"/>
    <n v="0"/>
    <x v="19"/>
  </r>
  <r>
    <n v="110"/>
    <n v="110"/>
    <n v="0"/>
    <n v="0"/>
    <n v="0"/>
    <n v="0"/>
    <n v="0"/>
    <n v="0"/>
    <n v="0"/>
    <n v="0"/>
    <n v="0"/>
    <n v="0"/>
    <x v="45"/>
  </r>
  <r>
    <n v="57"/>
    <n v="57"/>
    <n v="0"/>
    <n v="0"/>
    <n v="0"/>
    <n v="0"/>
    <n v="0"/>
    <n v="0"/>
    <n v="0"/>
    <n v="0"/>
    <n v="0"/>
    <n v="0"/>
    <x v="58"/>
  </r>
  <r>
    <n v="2212"/>
    <n v="0"/>
    <n v="2212"/>
    <n v="0"/>
    <n v="2212"/>
    <n v="0"/>
    <n v="2212"/>
    <n v="0"/>
    <n v="0"/>
    <n v="0"/>
    <n v="0"/>
    <n v="0"/>
    <x v="49"/>
  </r>
  <r>
    <n v="158"/>
    <n v="158"/>
    <n v="0"/>
    <n v="0"/>
    <n v="0"/>
    <n v="0"/>
    <n v="0"/>
    <n v="0"/>
    <n v="0"/>
    <n v="0"/>
    <n v="0"/>
    <n v="0"/>
    <x v="57"/>
  </r>
  <r>
    <n v="891"/>
    <n v="891"/>
    <n v="0"/>
    <n v="0"/>
    <n v="891"/>
    <n v="891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2"/>
  </r>
  <r>
    <n v="53"/>
    <n v="53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9"/>
  </r>
  <r>
    <n v="282"/>
    <n v="282"/>
    <n v="0"/>
    <n v="0"/>
    <n v="0"/>
    <n v="0"/>
    <n v="0"/>
    <n v="0"/>
    <n v="282"/>
    <n v="282"/>
    <n v="0"/>
    <n v="0"/>
    <x v="27"/>
  </r>
  <r>
    <n v="5059"/>
    <n v="0"/>
    <n v="5059"/>
    <n v="0"/>
    <n v="0"/>
    <n v="0"/>
    <n v="0"/>
    <n v="0"/>
    <n v="0"/>
    <n v="0"/>
    <n v="0"/>
    <n v="0"/>
    <x v="18"/>
  </r>
  <r>
    <n v="196"/>
    <n v="196"/>
    <n v="0"/>
    <n v="0"/>
    <n v="0"/>
    <n v="0"/>
    <n v="0"/>
    <n v="0"/>
    <n v="196"/>
    <n v="196"/>
    <n v="0"/>
    <n v="0"/>
    <x v="23"/>
  </r>
  <r>
    <n v="1082"/>
    <n v="1082"/>
    <n v="0"/>
    <n v="0"/>
    <n v="0"/>
    <n v="0"/>
    <n v="0"/>
    <n v="0"/>
    <n v="0"/>
    <n v="0"/>
    <n v="0"/>
    <n v="0"/>
    <x v="53"/>
  </r>
  <r>
    <n v="8190"/>
    <n v="8190"/>
    <n v="0"/>
    <n v="0"/>
    <n v="0"/>
    <n v="0"/>
    <n v="0"/>
    <n v="0"/>
    <n v="0"/>
    <n v="0"/>
    <n v="0"/>
    <n v="0"/>
    <x v="10"/>
  </r>
  <r>
    <n v="267"/>
    <n v="267"/>
    <n v="0"/>
    <n v="0"/>
    <n v="0"/>
    <n v="0"/>
    <n v="0"/>
    <n v="0"/>
    <n v="0"/>
    <n v="0"/>
    <n v="0"/>
    <n v="0"/>
    <x v="54"/>
  </r>
  <r>
    <n v="8403"/>
    <n v="0"/>
    <n v="8403"/>
    <n v="0"/>
    <n v="0"/>
    <n v="0"/>
    <n v="0"/>
    <n v="0"/>
    <n v="0"/>
    <n v="0"/>
    <n v="0"/>
    <n v="0"/>
    <x v="14"/>
  </r>
  <r>
    <n v="329"/>
    <n v="329"/>
    <n v="0"/>
    <n v="0"/>
    <n v="0"/>
    <n v="0"/>
    <n v="0"/>
    <n v="0"/>
    <n v="0"/>
    <n v="0"/>
    <n v="0"/>
    <n v="0"/>
    <x v="10"/>
  </r>
  <r>
    <n v="213"/>
    <n v="213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9"/>
  </r>
  <r>
    <n v="2836"/>
    <n v="2836"/>
    <n v="0"/>
    <n v="0"/>
    <n v="0"/>
    <n v="0"/>
    <n v="0"/>
    <n v="0"/>
    <n v="0"/>
    <n v="0"/>
    <n v="0"/>
    <n v="0"/>
    <x v="15"/>
  </r>
  <r>
    <n v="1977"/>
    <n v="0"/>
    <n v="1977"/>
    <n v="0"/>
    <n v="0"/>
    <n v="0"/>
    <n v="0"/>
    <n v="0"/>
    <n v="0"/>
    <n v="0"/>
    <n v="0"/>
    <n v="0"/>
    <x v="52"/>
  </r>
  <r>
    <n v="2264"/>
    <n v="2264"/>
    <n v="0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51"/>
  </r>
  <r>
    <n v="507"/>
    <n v="507"/>
    <n v="0"/>
    <n v="0"/>
    <n v="507"/>
    <n v="507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2"/>
  </r>
  <r>
    <n v="3711"/>
    <n v="3711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0"/>
    <n v="0"/>
    <n v="0"/>
    <n v="0"/>
    <x v="1"/>
  </r>
  <r>
    <n v="22745"/>
    <n v="22745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"/>
  </r>
  <r>
    <n v="927"/>
    <n v="927"/>
    <n v="0"/>
    <n v="0"/>
    <n v="927"/>
    <n v="927"/>
    <n v="0"/>
    <n v="0"/>
    <n v="0"/>
    <n v="0"/>
    <n v="0"/>
    <n v="0"/>
    <x v="38"/>
  </r>
  <r>
    <n v="198"/>
    <n v="198"/>
    <n v="0"/>
    <n v="0"/>
    <n v="0"/>
    <n v="0"/>
    <n v="0"/>
    <n v="0"/>
    <n v="0"/>
    <n v="0"/>
    <n v="0"/>
    <n v="0"/>
    <x v="56"/>
  </r>
  <r>
    <n v="956"/>
    <n v="956"/>
    <n v="0"/>
    <n v="0"/>
    <n v="0"/>
    <n v="0"/>
    <n v="0"/>
    <n v="0"/>
    <n v="0"/>
    <n v="0"/>
    <n v="0"/>
    <n v="0"/>
    <x v="30"/>
  </r>
  <r>
    <n v="351"/>
    <n v="351"/>
    <n v="0"/>
    <n v="0"/>
    <n v="0"/>
    <n v="0"/>
    <n v="0"/>
    <n v="0"/>
    <n v="0"/>
    <n v="0"/>
    <n v="0"/>
    <n v="0"/>
    <x v="56"/>
  </r>
  <r>
    <n v="154"/>
    <n v="154"/>
    <n v="0"/>
    <n v="0"/>
    <n v="0"/>
    <n v="0"/>
    <n v="0"/>
    <n v="0"/>
    <n v="0"/>
    <n v="0"/>
    <n v="0"/>
    <n v="0"/>
    <x v="22"/>
  </r>
  <r>
    <n v="229"/>
    <n v="229"/>
    <n v="0"/>
    <n v="0"/>
    <n v="0"/>
    <n v="0"/>
    <n v="0"/>
    <n v="0"/>
    <n v="0"/>
    <n v="0"/>
    <n v="0"/>
    <n v="0"/>
    <x v="18"/>
  </r>
  <r>
    <n v="295"/>
    <n v="295"/>
    <n v="0"/>
    <n v="0"/>
    <n v="0"/>
    <n v="0"/>
    <n v="0"/>
    <n v="0"/>
    <n v="0"/>
    <n v="0"/>
    <n v="0"/>
    <n v="0"/>
    <x v="11"/>
  </r>
  <r>
    <n v="83"/>
    <n v="83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41"/>
  </r>
  <r>
    <n v="125"/>
    <n v="125"/>
    <n v="0"/>
    <n v="0"/>
    <n v="0"/>
    <n v="0"/>
    <n v="0"/>
    <n v="0"/>
    <n v="0"/>
    <n v="0"/>
    <n v="0"/>
    <n v="0"/>
    <x v="43"/>
  </r>
  <r>
    <n v="228"/>
    <n v="228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4"/>
  </r>
  <r>
    <n v="2028"/>
    <n v="2028"/>
    <n v="0"/>
    <n v="0"/>
    <n v="0"/>
    <n v="0"/>
    <n v="0"/>
    <n v="0"/>
    <n v="0"/>
    <n v="0"/>
    <n v="0"/>
    <n v="0"/>
    <x v="3"/>
  </r>
  <r>
    <n v="206"/>
    <n v="20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3"/>
  </r>
  <r>
    <n v="135"/>
    <n v="135"/>
    <n v="0"/>
    <n v="0"/>
    <n v="0"/>
    <n v="0"/>
    <n v="0"/>
    <n v="0"/>
    <n v="0"/>
    <n v="0"/>
    <n v="0"/>
    <n v="0"/>
    <x v="35"/>
  </r>
  <r>
    <n v="10451"/>
    <n v="10451"/>
    <n v="0"/>
    <n v="0"/>
    <n v="0"/>
    <n v="0"/>
    <n v="0"/>
    <n v="0"/>
    <n v="0"/>
    <n v="0"/>
    <n v="0"/>
    <n v="0"/>
    <x v="22"/>
  </r>
  <r>
    <n v="10943"/>
    <n v="0"/>
    <n v="10943"/>
    <n v="0"/>
    <n v="0"/>
    <n v="0"/>
    <n v="0"/>
    <n v="0"/>
    <n v="0"/>
    <n v="0"/>
    <n v="0"/>
    <n v="0"/>
    <x v="19"/>
  </r>
  <r>
    <n v="170"/>
    <n v="170"/>
    <n v="0"/>
    <n v="0"/>
    <n v="0"/>
    <n v="0"/>
    <n v="0"/>
    <n v="0"/>
    <n v="0"/>
    <n v="0"/>
    <n v="0"/>
    <n v="0"/>
    <x v="23"/>
  </r>
  <r>
    <n v="94"/>
    <n v="0"/>
    <n v="94"/>
    <n v="0"/>
    <n v="0"/>
    <n v="0"/>
    <n v="0"/>
    <n v="0"/>
    <n v="0"/>
    <n v="0"/>
    <n v="0"/>
    <n v="0"/>
    <x v="36"/>
  </r>
  <r>
    <n v="823"/>
    <n v="823"/>
    <n v="0"/>
    <n v="0"/>
    <n v="823"/>
    <n v="823"/>
    <n v="0"/>
    <n v="0"/>
    <n v="0"/>
    <n v="0"/>
    <n v="0"/>
    <n v="0"/>
    <x v="50"/>
  </r>
  <r>
    <n v="919"/>
    <n v="0"/>
    <n v="919"/>
    <n v="0"/>
    <n v="0"/>
    <n v="0"/>
    <n v="0"/>
    <n v="0"/>
    <n v="0"/>
    <n v="0"/>
    <n v="0"/>
    <n v="0"/>
    <x v="41"/>
  </r>
  <r>
    <n v="39"/>
    <n v="39"/>
    <n v="0"/>
    <n v="0"/>
    <n v="0"/>
    <n v="0"/>
    <n v="0"/>
    <n v="0"/>
    <n v="39"/>
    <n v="39"/>
    <n v="0"/>
    <n v="0"/>
    <x v="26"/>
  </r>
  <r>
    <n v="458"/>
    <n v="0"/>
    <n v="458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3"/>
  </r>
  <r>
    <n v="29531"/>
    <n v="0"/>
    <n v="29531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0"/>
  </r>
  <r>
    <n v="766"/>
    <n v="766"/>
    <n v="0"/>
    <n v="0"/>
    <n v="0"/>
    <n v="0"/>
    <n v="0"/>
    <n v="0"/>
    <n v="0"/>
    <n v="0"/>
    <n v="0"/>
    <n v="0"/>
    <x v="10"/>
  </r>
  <r>
    <n v="607"/>
    <n v="0"/>
    <n v="607"/>
    <n v="0"/>
    <n v="0"/>
    <n v="0"/>
    <n v="0"/>
    <n v="0"/>
    <n v="0"/>
    <n v="0"/>
    <n v="0"/>
    <n v="0"/>
    <x v="8"/>
  </r>
  <r>
    <n v="5925"/>
    <n v="0"/>
    <n v="5925"/>
    <n v="0"/>
    <n v="0"/>
    <n v="0"/>
    <n v="0"/>
    <n v="0"/>
    <n v="0"/>
    <n v="0"/>
    <n v="0"/>
    <n v="0"/>
    <x v="42"/>
  </r>
  <r>
    <n v="1924"/>
    <n v="0"/>
    <n v="1924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7"/>
  </r>
  <r>
    <n v="1355"/>
    <n v="0"/>
    <n v="1355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1"/>
  </r>
  <r>
    <n v="93"/>
    <n v="93"/>
    <n v="0"/>
    <n v="0"/>
    <n v="0"/>
    <n v="0"/>
    <n v="0"/>
    <n v="0"/>
    <n v="93"/>
    <n v="93"/>
    <n v="0"/>
    <n v="0"/>
    <x v="37"/>
  </r>
  <r>
    <n v="22855"/>
    <n v="22855"/>
    <n v="0"/>
    <n v="0"/>
    <n v="0"/>
    <n v="0"/>
    <n v="0"/>
    <n v="0"/>
    <n v="22855"/>
    <n v="22855"/>
    <n v="0"/>
    <n v="0"/>
    <x v="29"/>
  </r>
  <r>
    <n v="579"/>
    <n v="579"/>
    <n v="0"/>
    <n v="0"/>
    <n v="0"/>
    <n v="0"/>
    <n v="0"/>
    <n v="0"/>
    <n v="0"/>
    <n v="0"/>
    <n v="0"/>
    <n v="0"/>
    <x v="31"/>
  </r>
  <r>
    <n v="223"/>
    <n v="223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18"/>
    <n v="18"/>
    <n v="0"/>
    <n v="0"/>
    <x v="25"/>
  </r>
  <r>
    <n v="70"/>
    <n v="70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50"/>
  </r>
  <r>
    <n v="2107"/>
    <n v="0"/>
    <n v="2107"/>
    <n v="0"/>
    <n v="0"/>
    <n v="0"/>
    <n v="0"/>
    <n v="0"/>
    <n v="0"/>
    <n v="0"/>
    <n v="0"/>
    <n v="0"/>
    <x v="2"/>
  </r>
  <r>
    <n v="1465"/>
    <n v="0"/>
    <n v="1465"/>
    <n v="0"/>
    <n v="0"/>
    <n v="0"/>
    <n v="0"/>
    <n v="0"/>
    <n v="0"/>
    <n v="0"/>
    <n v="0"/>
    <n v="0"/>
    <x v="52"/>
  </r>
  <r>
    <n v="2907"/>
    <n v="0"/>
    <n v="2907"/>
    <n v="0"/>
    <n v="0"/>
    <n v="0"/>
    <n v="0"/>
    <n v="0"/>
    <n v="0"/>
    <n v="0"/>
    <n v="0"/>
    <n v="0"/>
    <x v="24"/>
  </r>
  <r>
    <n v="854"/>
    <n v="854"/>
    <n v="0"/>
    <n v="0"/>
    <n v="0"/>
    <n v="0"/>
    <n v="0"/>
    <n v="0"/>
    <n v="0"/>
    <n v="0"/>
    <n v="0"/>
    <n v="0"/>
    <x v="8"/>
  </r>
  <r>
    <n v="365"/>
    <n v="365"/>
    <n v="0"/>
    <n v="0"/>
    <n v="0"/>
    <n v="0"/>
    <n v="0"/>
    <n v="0"/>
    <n v="0"/>
    <n v="0"/>
    <n v="0"/>
    <n v="0"/>
    <x v="41"/>
  </r>
  <r>
    <n v="18207"/>
    <n v="0"/>
    <n v="18207"/>
    <n v="0"/>
    <n v="18207"/>
    <n v="0"/>
    <n v="18207"/>
    <n v="0"/>
    <n v="0"/>
    <n v="0"/>
    <n v="0"/>
    <n v="0"/>
    <x v="35"/>
  </r>
  <r>
    <n v="1923"/>
    <n v="1923"/>
    <n v="0"/>
    <n v="0"/>
    <n v="1923"/>
    <n v="1923"/>
    <n v="0"/>
    <n v="0"/>
    <n v="0"/>
    <n v="0"/>
    <n v="0"/>
    <n v="0"/>
    <x v="37"/>
  </r>
  <r>
    <n v="4435"/>
    <n v="4435"/>
    <n v="0"/>
    <n v="0"/>
    <n v="0"/>
    <n v="0"/>
    <n v="0"/>
    <n v="0"/>
    <n v="0"/>
    <n v="0"/>
    <n v="0"/>
    <n v="0"/>
    <x v="0"/>
  </r>
  <r>
    <n v="1832"/>
    <n v="1832"/>
    <n v="0"/>
    <n v="0"/>
    <n v="1832"/>
    <n v="1832"/>
    <n v="0"/>
    <n v="0"/>
    <n v="0"/>
    <n v="0"/>
    <n v="0"/>
    <n v="0"/>
    <x v="44"/>
  </r>
  <r>
    <n v="813"/>
    <n v="813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0"/>
  </r>
  <r>
    <n v="15305"/>
    <n v="15305"/>
    <n v="0"/>
    <n v="0"/>
    <n v="0"/>
    <n v="0"/>
    <n v="0"/>
    <n v="0"/>
    <n v="0"/>
    <n v="0"/>
    <n v="0"/>
    <n v="0"/>
    <x v="15"/>
  </r>
  <r>
    <n v="4214"/>
    <n v="4214"/>
    <n v="0"/>
    <n v="0"/>
    <n v="0"/>
    <n v="0"/>
    <n v="0"/>
    <n v="0"/>
    <n v="0"/>
    <n v="0"/>
    <n v="0"/>
    <n v="0"/>
    <x v="43"/>
  </r>
  <r>
    <n v="790"/>
    <n v="790"/>
    <n v="0"/>
    <n v="0"/>
    <n v="0"/>
    <n v="0"/>
    <n v="0"/>
    <n v="0"/>
    <n v="790"/>
    <n v="790"/>
    <n v="0"/>
    <n v="0"/>
    <x v="27"/>
  </r>
  <r>
    <n v="1"/>
    <n v="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0"/>
  </r>
  <r>
    <n v="160"/>
    <n v="160"/>
    <n v="0"/>
    <n v="0"/>
    <n v="0"/>
    <n v="0"/>
    <n v="0"/>
    <n v="0"/>
    <n v="0"/>
    <n v="0"/>
    <n v="0"/>
    <n v="0"/>
    <x v="47"/>
  </r>
  <r>
    <n v="1023"/>
    <n v="0"/>
    <n v="1023"/>
    <n v="0"/>
    <n v="0"/>
    <n v="0"/>
    <n v="0"/>
    <n v="0"/>
    <n v="0"/>
    <n v="0"/>
    <n v="0"/>
    <n v="0"/>
    <x v="25"/>
  </r>
  <r>
    <n v="1210"/>
    <n v="1210"/>
    <n v="0"/>
    <n v="0"/>
    <n v="0"/>
    <n v="0"/>
    <n v="0"/>
    <n v="0"/>
    <n v="0"/>
    <n v="0"/>
    <n v="0"/>
    <n v="0"/>
    <x v="31"/>
  </r>
  <r>
    <n v="1350"/>
    <n v="1350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5"/>
  </r>
  <r>
    <n v="1005"/>
    <n v="1005"/>
    <n v="0"/>
    <n v="0"/>
    <n v="0"/>
    <n v="0"/>
    <n v="0"/>
    <n v="0"/>
    <n v="0"/>
    <n v="0"/>
    <n v="0"/>
    <n v="0"/>
    <x v="52"/>
  </r>
  <r>
    <n v="300"/>
    <n v="300"/>
    <n v="0"/>
    <n v="0"/>
    <n v="0"/>
    <n v="0"/>
    <n v="0"/>
    <n v="0"/>
    <n v="0"/>
    <n v="0"/>
    <n v="0"/>
    <n v="0"/>
    <x v="12"/>
  </r>
  <r>
    <n v="1816"/>
    <n v="0"/>
    <n v="1816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6"/>
  </r>
  <r>
    <n v="1412"/>
    <n v="0"/>
    <n v="1412"/>
    <n v="0"/>
    <n v="0"/>
    <n v="0"/>
    <n v="0"/>
    <n v="0"/>
    <n v="0"/>
    <n v="0"/>
    <n v="0"/>
    <n v="0"/>
    <x v="4"/>
  </r>
  <r>
    <n v="2892"/>
    <n v="2892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4"/>
  </r>
  <r>
    <n v="845"/>
    <n v="845"/>
    <n v="0"/>
    <n v="0"/>
    <n v="0"/>
    <n v="0"/>
    <n v="0"/>
    <n v="0"/>
    <n v="0"/>
    <n v="0"/>
    <n v="0"/>
    <n v="0"/>
    <x v="0"/>
  </r>
  <r>
    <n v="8690"/>
    <n v="8690"/>
    <n v="0"/>
    <n v="0"/>
    <n v="0"/>
    <n v="0"/>
    <n v="0"/>
    <n v="0"/>
    <n v="0"/>
    <n v="0"/>
    <n v="0"/>
    <n v="0"/>
    <x v="31"/>
  </r>
  <r>
    <n v="37"/>
    <n v="37"/>
    <n v="0"/>
    <n v="0"/>
    <n v="37"/>
    <n v="37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0"/>
  </r>
  <r>
    <n v="84"/>
    <n v="84"/>
    <n v="0"/>
    <n v="0"/>
    <n v="0"/>
    <n v="0"/>
    <n v="0"/>
    <n v="0"/>
    <n v="84"/>
    <n v="84"/>
    <n v="0"/>
    <n v="0"/>
    <x v="35"/>
  </r>
  <r>
    <n v="6126"/>
    <n v="0"/>
    <n v="6126"/>
    <n v="0"/>
    <n v="0"/>
    <n v="0"/>
    <n v="0"/>
    <n v="0"/>
    <n v="0"/>
    <n v="0"/>
    <n v="0"/>
    <n v="0"/>
    <x v="7"/>
  </r>
  <r>
    <n v="1264"/>
    <n v="0"/>
    <n v="1264"/>
    <n v="0"/>
    <n v="0"/>
    <n v="0"/>
    <n v="0"/>
    <n v="0"/>
    <n v="0"/>
    <n v="0"/>
    <n v="0"/>
    <n v="0"/>
    <x v="44"/>
  </r>
  <r>
    <n v="9711"/>
    <n v="9711"/>
    <n v="0"/>
    <n v="0"/>
    <n v="0"/>
    <n v="0"/>
    <n v="0"/>
    <n v="0"/>
    <n v="0"/>
    <n v="0"/>
    <n v="0"/>
    <n v="0"/>
    <x v="56"/>
  </r>
  <r>
    <n v="1209"/>
    <n v="1209"/>
    <n v="0"/>
    <n v="0"/>
    <n v="0"/>
    <n v="0"/>
    <n v="0"/>
    <n v="0"/>
    <n v="0"/>
    <n v="0"/>
    <n v="0"/>
    <n v="0"/>
    <x v="34"/>
  </r>
  <r>
    <n v="181"/>
    <n v="18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48"/>
  </r>
  <r>
    <n v="512"/>
    <n v="0"/>
    <n v="512"/>
    <n v="0"/>
    <n v="0"/>
    <n v="0"/>
    <n v="0"/>
    <n v="0"/>
    <n v="0"/>
    <n v="0"/>
    <n v="0"/>
    <n v="0"/>
    <x v="52"/>
  </r>
  <r>
    <n v="2478"/>
    <n v="2478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61"/>
  </r>
  <r>
    <n v="69"/>
    <n v="6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5"/>
  </r>
  <r>
    <n v="1401"/>
    <n v="1401"/>
    <n v="0"/>
    <n v="0"/>
    <n v="0"/>
    <n v="0"/>
    <n v="0"/>
    <n v="0"/>
    <n v="1401"/>
    <n v="1401"/>
    <n v="0"/>
    <n v="0"/>
    <x v="14"/>
  </r>
  <r>
    <n v="561"/>
    <n v="561"/>
    <n v="0"/>
    <n v="0"/>
    <n v="0"/>
    <n v="0"/>
    <n v="0"/>
    <n v="0"/>
    <n v="561"/>
    <n v="561"/>
    <n v="0"/>
    <n v="0"/>
    <x v="50"/>
  </r>
  <r>
    <n v="260"/>
    <n v="0"/>
    <n v="26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54"/>
  </r>
  <r>
    <n v="736"/>
    <n v="736"/>
    <n v="0"/>
    <n v="0"/>
    <n v="0"/>
    <n v="0"/>
    <n v="0"/>
    <n v="0"/>
    <n v="0"/>
    <n v="0"/>
    <n v="0"/>
    <n v="0"/>
    <x v="34"/>
  </r>
  <r>
    <n v="1291"/>
    <n v="1291"/>
    <n v="0"/>
    <n v="0"/>
    <n v="0"/>
    <n v="0"/>
    <n v="0"/>
    <n v="0"/>
    <n v="1291"/>
    <n v="1291"/>
    <n v="0"/>
    <n v="0"/>
    <x v="48"/>
  </r>
  <r>
    <n v="24"/>
    <n v="24"/>
    <n v="0"/>
    <n v="0"/>
    <n v="0"/>
    <n v="0"/>
    <n v="0"/>
    <n v="0"/>
    <n v="0"/>
    <n v="0"/>
    <n v="0"/>
    <n v="0"/>
    <x v="50"/>
  </r>
  <r>
    <n v="1477"/>
    <n v="1477"/>
    <n v="0"/>
    <n v="0"/>
    <n v="0"/>
    <n v="0"/>
    <n v="0"/>
    <n v="0"/>
    <n v="0"/>
    <n v="0"/>
    <n v="0"/>
    <n v="0"/>
    <x v="7"/>
  </r>
  <r>
    <n v="108"/>
    <n v="108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8"/>
  </r>
  <r>
    <n v="928"/>
    <n v="928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39"/>
  </r>
  <r>
    <n v="15"/>
    <n v="15"/>
    <n v="0"/>
    <n v="0"/>
    <n v="15"/>
    <n v="15"/>
    <n v="0"/>
    <n v="0"/>
    <n v="0"/>
    <n v="0"/>
    <n v="0"/>
    <n v="0"/>
    <x v="38"/>
  </r>
  <r>
    <n v="1467"/>
    <n v="1467"/>
    <n v="0"/>
    <n v="0"/>
    <n v="1467"/>
    <n v="1467"/>
    <n v="0"/>
    <n v="0"/>
    <n v="0"/>
    <n v="0"/>
    <n v="0"/>
    <n v="0"/>
    <x v="22"/>
  </r>
  <r>
    <n v="263"/>
    <n v="263"/>
    <n v="0"/>
    <n v="0"/>
    <n v="0"/>
    <n v="0"/>
    <n v="0"/>
    <n v="0"/>
    <n v="0"/>
    <n v="0"/>
    <n v="0"/>
    <n v="0"/>
    <x v="12"/>
  </r>
  <r>
    <n v="3160"/>
    <n v="3160"/>
    <n v="0"/>
    <n v="0"/>
    <n v="3160"/>
    <n v="3160"/>
    <n v="0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34"/>
  </r>
  <r>
    <n v="1385"/>
    <n v="1385"/>
    <n v="0"/>
    <n v="0"/>
    <n v="0"/>
    <n v="0"/>
    <n v="0"/>
    <n v="0"/>
    <n v="0"/>
    <n v="0"/>
    <n v="0"/>
    <n v="0"/>
    <x v="31"/>
  </r>
  <r>
    <n v="339"/>
    <n v="339"/>
    <n v="0"/>
    <n v="0"/>
    <n v="0"/>
    <n v="0"/>
    <n v="0"/>
    <n v="0"/>
    <n v="0"/>
    <n v="0"/>
    <n v="0"/>
    <n v="0"/>
    <x v="34"/>
  </r>
  <r>
    <n v="44"/>
    <n v="0"/>
    <n v="44"/>
    <n v="0"/>
    <n v="44"/>
    <n v="0"/>
    <n v="44"/>
    <n v="0"/>
    <n v="0"/>
    <n v="0"/>
    <n v="0"/>
    <n v="0"/>
    <x v="57"/>
  </r>
  <r>
    <n v="142"/>
    <n v="142"/>
    <n v="0"/>
    <n v="0"/>
    <n v="0"/>
    <n v="0"/>
    <n v="0"/>
    <n v="0"/>
    <n v="0"/>
    <n v="0"/>
    <n v="0"/>
    <n v="0"/>
    <x v="52"/>
  </r>
  <r>
    <n v="201"/>
    <n v="201"/>
    <n v="0"/>
    <n v="0"/>
    <n v="0"/>
    <n v="0"/>
    <n v="0"/>
    <n v="0"/>
    <n v="0"/>
    <n v="0"/>
    <n v="0"/>
    <n v="0"/>
    <x v="44"/>
  </r>
  <r>
    <n v="9250"/>
    <n v="9250"/>
    <n v="0"/>
    <n v="0"/>
    <n v="0"/>
    <n v="0"/>
    <n v="0"/>
    <n v="0"/>
    <n v="0"/>
    <n v="0"/>
    <n v="0"/>
    <n v="0"/>
    <x v="56"/>
  </r>
  <r>
    <n v="45"/>
    <n v="45"/>
    <n v="0"/>
    <n v="0"/>
    <n v="0"/>
    <n v="0"/>
    <n v="0"/>
    <n v="0"/>
    <n v="0"/>
    <n v="0"/>
    <n v="0"/>
    <n v="0"/>
    <x v="34"/>
  </r>
  <r>
    <n v="52"/>
    <n v="52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8"/>
  </r>
  <r>
    <n v="18982"/>
    <n v="18982"/>
    <n v="0"/>
    <n v="0"/>
    <n v="0"/>
    <n v="0"/>
    <n v="0"/>
    <n v="0"/>
    <n v="0"/>
    <n v="0"/>
    <n v="0"/>
    <n v="0"/>
    <x v="10"/>
  </r>
  <r>
    <n v="3587"/>
    <n v="3587"/>
    <n v="0"/>
    <n v="0"/>
    <n v="0"/>
    <n v="0"/>
    <n v="0"/>
    <n v="0"/>
    <n v="0"/>
    <n v="0"/>
    <n v="0"/>
    <n v="0"/>
    <x v="28"/>
  </r>
  <r>
    <n v="727"/>
    <n v="727"/>
    <n v="0"/>
    <n v="0"/>
    <n v="727"/>
    <n v="727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19"/>
  </r>
  <r>
    <n v="2671"/>
    <n v="0"/>
    <n v="2671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3"/>
  </r>
  <r>
    <n v="647"/>
    <n v="647"/>
    <n v="0"/>
    <n v="0"/>
    <n v="0"/>
    <n v="0"/>
    <n v="0"/>
    <n v="0"/>
    <n v="0"/>
    <n v="0"/>
    <n v="0"/>
    <n v="0"/>
    <x v="34"/>
  </r>
  <r>
    <n v="1115"/>
    <n v="1115"/>
    <n v="0"/>
    <n v="0"/>
    <n v="1115"/>
    <n v="1115"/>
    <n v="0"/>
    <n v="0"/>
    <n v="0"/>
    <n v="0"/>
    <n v="0"/>
    <n v="0"/>
    <x v="49"/>
  </r>
  <r>
    <n v="938"/>
    <n v="938"/>
    <n v="0"/>
    <n v="0"/>
    <n v="0"/>
    <n v="0"/>
    <n v="0"/>
    <n v="0"/>
    <n v="0"/>
    <n v="0"/>
    <n v="0"/>
    <n v="0"/>
    <x v="14"/>
  </r>
  <r>
    <n v="749"/>
    <n v="749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11"/>
  </r>
  <r>
    <n v="10577"/>
    <n v="10577"/>
    <n v="0"/>
    <n v="0"/>
    <n v="0"/>
    <n v="0"/>
    <n v="0"/>
    <n v="0"/>
    <n v="0"/>
    <n v="0"/>
    <n v="0"/>
    <n v="0"/>
    <x v="3"/>
  </r>
  <r>
    <n v="8522"/>
    <n v="8522"/>
    <n v="0"/>
    <n v="0"/>
    <n v="0"/>
    <n v="0"/>
    <n v="0"/>
    <n v="0"/>
    <n v="0"/>
    <n v="0"/>
    <n v="0"/>
    <n v="0"/>
    <x v="8"/>
  </r>
  <r>
    <n v="218"/>
    <n v="218"/>
    <n v="0"/>
    <n v="0"/>
    <n v="0"/>
    <n v="0"/>
    <n v="0"/>
    <n v="0"/>
    <n v="0"/>
    <n v="0"/>
    <n v="0"/>
    <n v="0"/>
    <x v="23"/>
  </r>
  <r>
    <n v="2744"/>
    <n v="2744"/>
    <n v="0"/>
    <n v="0"/>
    <n v="0"/>
    <n v="0"/>
    <n v="0"/>
    <n v="0"/>
    <n v="0"/>
    <n v="0"/>
    <n v="0"/>
    <n v="0"/>
    <x v="19"/>
  </r>
  <r>
    <n v="712"/>
    <n v="0"/>
    <n v="712"/>
    <n v="0"/>
    <n v="0"/>
    <n v="0"/>
    <n v="0"/>
    <n v="0"/>
    <n v="0"/>
    <n v="0"/>
    <n v="0"/>
    <n v="0"/>
    <x v="26"/>
  </r>
  <r>
    <n v="577"/>
    <n v="577"/>
    <n v="0"/>
    <n v="0"/>
    <n v="0"/>
    <n v="0"/>
    <n v="0"/>
    <n v="0"/>
    <n v="0"/>
    <n v="0"/>
    <n v="0"/>
    <n v="0"/>
    <x v="13"/>
  </r>
  <r>
    <n v="194"/>
    <n v="194"/>
    <n v="0"/>
    <n v="0"/>
    <n v="0"/>
    <n v="0"/>
    <n v="0"/>
    <n v="0"/>
    <n v="0"/>
    <n v="0"/>
    <n v="0"/>
    <n v="0"/>
    <x v="37"/>
  </r>
  <r>
    <n v="126"/>
    <n v="126"/>
    <n v="0"/>
    <n v="0"/>
    <n v="0"/>
    <n v="0"/>
    <n v="0"/>
    <n v="0"/>
    <n v="0"/>
    <n v="0"/>
    <n v="0"/>
    <n v="0"/>
    <x v="42"/>
  </r>
  <r>
    <n v="127"/>
    <n v="127"/>
    <n v="0"/>
    <n v="0"/>
    <n v="0"/>
    <n v="0"/>
    <n v="0"/>
    <n v="0"/>
    <n v="0"/>
    <n v="0"/>
    <n v="0"/>
    <n v="0"/>
    <x v="25"/>
  </r>
  <r>
    <n v="54"/>
    <n v="54"/>
    <n v="0"/>
    <n v="0"/>
    <n v="54"/>
    <n v="54"/>
    <n v="0"/>
    <n v="0"/>
    <n v="0"/>
    <n v="0"/>
    <n v="0"/>
    <n v="0"/>
    <x v="58"/>
  </r>
  <r>
    <n v="35"/>
    <n v="35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9"/>
  </r>
  <r>
    <n v="110"/>
    <n v="0"/>
    <n v="110"/>
    <n v="0"/>
    <n v="0"/>
    <n v="0"/>
    <n v="0"/>
    <n v="0"/>
    <n v="0"/>
    <n v="0"/>
    <n v="0"/>
    <n v="0"/>
    <x v="5"/>
  </r>
  <r>
    <n v="875"/>
    <n v="875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28"/>
    <n v="28"/>
    <n v="0"/>
    <n v="0"/>
    <x v="31"/>
  </r>
  <r>
    <n v="11"/>
    <n v="1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0"/>
  </r>
  <r>
    <n v="94"/>
    <n v="94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4"/>
    <n v="4"/>
    <n v="0"/>
    <n v="0"/>
    <x v="25"/>
  </r>
  <r>
    <n v="2"/>
    <n v="2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6"/>
  </r>
  <r>
    <n v="11336"/>
    <n v="11336"/>
    <n v="0"/>
    <n v="0"/>
    <n v="0"/>
    <n v="0"/>
    <n v="0"/>
    <n v="0"/>
    <n v="0"/>
    <n v="0"/>
    <n v="0"/>
    <n v="0"/>
    <x v="37"/>
  </r>
  <r>
    <n v="246"/>
    <n v="0"/>
    <n v="0"/>
    <n v="246"/>
    <n v="0"/>
    <n v="0"/>
    <n v="0"/>
    <n v="0"/>
    <n v="0"/>
    <n v="0"/>
    <n v="0"/>
    <n v="0"/>
    <x v="61"/>
  </r>
  <r>
    <n v="1268"/>
    <n v="1268"/>
    <n v="0"/>
    <n v="0"/>
    <n v="0"/>
    <n v="0"/>
    <n v="0"/>
    <n v="0"/>
    <n v="0"/>
    <n v="0"/>
    <n v="0"/>
    <n v="0"/>
    <x v="52"/>
  </r>
  <r>
    <n v="22792"/>
    <n v="22792"/>
    <n v="0"/>
    <n v="0"/>
    <n v="0"/>
    <n v="0"/>
    <n v="0"/>
    <n v="0"/>
    <n v="0"/>
    <n v="0"/>
    <n v="0"/>
    <n v="0"/>
    <x v="10"/>
  </r>
  <r>
    <n v="24"/>
    <n v="24"/>
    <n v="0"/>
    <n v="0"/>
    <n v="24"/>
    <n v="24"/>
    <n v="0"/>
    <n v="0"/>
    <n v="0"/>
    <n v="0"/>
    <n v="0"/>
    <n v="0"/>
    <x v="50"/>
  </r>
  <r>
    <n v="214"/>
    <n v="0"/>
    <n v="214"/>
    <n v="0"/>
    <n v="214"/>
    <n v="0"/>
    <n v="214"/>
    <n v="0"/>
    <n v="0"/>
    <n v="0"/>
    <n v="0"/>
    <n v="0"/>
    <x v="29"/>
  </r>
  <r>
    <n v="464"/>
    <n v="464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28"/>
  </r>
  <r>
    <n v="23"/>
    <n v="0"/>
    <n v="23"/>
    <n v="0"/>
    <n v="0"/>
    <n v="0"/>
    <n v="0"/>
    <n v="0"/>
    <n v="0"/>
    <n v="0"/>
    <n v="0"/>
    <n v="0"/>
    <x v="54"/>
  </r>
  <r>
    <n v="4170"/>
    <n v="4170"/>
    <n v="0"/>
    <n v="0"/>
    <n v="0"/>
    <n v="0"/>
    <n v="0"/>
    <n v="0"/>
    <n v="0"/>
    <n v="0"/>
    <n v="0"/>
    <n v="0"/>
    <x v="37"/>
  </r>
  <r>
    <n v="12207"/>
    <n v="12207"/>
    <n v="0"/>
    <n v="0"/>
    <n v="0"/>
    <n v="0"/>
    <n v="0"/>
    <n v="0"/>
    <n v="0"/>
    <n v="0"/>
    <n v="0"/>
    <n v="0"/>
    <x v="0"/>
  </r>
  <r>
    <n v="700"/>
    <n v="700"/>
    <n v="0"/>
    <n v="0"/>
    <n v="0"/>
    <n v="0"/>
    <n v="0"/>
    <n v="0"/>
    <n v="0"/>
    <n v="0"/>
    <n v="0"/>
    <n v="0"/>
    <x v="33"/>
  </r>
  <r>
    <n v="154"/>
    <n v="154"/>
    <n v="0"/>
    <n v="0"/>
    <n v="0"/>
    <n v="0"/>
    <n v="0"/>
    <n v="0"/>
    <n v="0"/>
    <n v="0"/>
    <n v="0"/>
    <n v="0"/>
    <x v="26"/>
  </r>
  <r>
    <n v="58"/>
    <n v="58"/>
    <n v="0"/>
    <n v="0"/>
    <n v="0"/>
    <n v="0"/>
    <n v="0"/>
    <n v="0"/>
    <n v="0"/>
    <n v="0"/>
    <n v="0"/>
    <n v="0"/>
    <x v="22"/>
  </r>
  <r>
    <n v="11709"/>
    <n v="0"/>
    <n v="11709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7"/>
  </r>
  <r>
    <n v="1707"/>
    <n v="1707"/>
    <n v="0"/>
    <n v="0"/>
    <n v="0"/>
    <n v="0"/>
    <n v="0"/>
    <n v="0"/>
    <n v="0"/>
    <n v="0"/>
    <n v="0"/>
    <n v="0"/>
    <x v="53"/>
  </r>
  <r>
    <n v="1183"/>
    <n v="1183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6"/>
  </r>
  <r>
    <n v="5263"/>
    <n v="5263"/>
    <n v="0"/>
    <n v="0"/>
    <n v="0"/>
    <n v="0"/>
    <n v="0"/>
    <n v="0"/>
    <n v="0"/>
    <n v="0"/>
    <n v="0"/>
    <n v="0"/>
    <x v="44"/>
  </r>
  <r>
    <n v="5103"/>
    <n v="5103"/>
    <n v="0"/>
    <n v="0"/>
    <n v="0"/>
    <n v="0"/>
    <n v="0"/>
    <n v="0"/>
    <n v="0"/>
    <n v="0"/>
    <n v="0"/>
    <n v="0"/>
    <x v="14"/>
  </r>
  <r>
    <n v="3"/>
    <n v="0"/>
    <n v="3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8"/>
  </r>
  <r>
    <n v="524"/>
    <n v="524"/>
    <n v="0"/>
    <n v="0"/>
    <n v="0"/>
    <n v="0"/>
    <n v="0"/>
    <n v="0"/>
    <n v="0"/>
    <n v="0"/>
    <n v="0"/>
    <n v="0"/>
    <x v="47"/>
  </r>
  <r>
    <n v="81"/>
    <n v="81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4"/>
  </r>
  <r>
    <n v="276"/>
    <n v="27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6"/>
  </r>
  <r>
    <n v="3624"/>
    <n v="0"/>
    <n v="3624"/>
    <n v="0"/>
    <n v="0"/>
    <n v="0"/>
    <n v="0"/>
    <n v="0"/>
    <n v="0"/>
    <n v="0"/>
    <n v="0"/>
    <n v="0"/>
    <x v="44"/>
  </r>
  <r>
    <n v="1248"/>
    <n v="1248"/>
    <n v="0"/>
    <n v="0"/>
    <n v="1248"/>
    <n v="1248"/>
    <n v="0"/>
    <n v="0"/>
    <n v="0"/>
    <n v="0"/>
    <n v="0"/>
    <n v="0"/>
    <x v="35"/>
  </r>
  <r>
    <n v="1232"/>
    <n v="1232"/>
    <n v="0"/>
    <n v="0"/>
    <n v="0"/>
    <n v="0"/>
    <n v="0"/>
    <n v="0"/>
    <n v="0"/>
    <n v="0"/>
    <n v="0"/>
    <n v="0"/>
    <x v="33"/>
  </r>
  <r>
    <n v="101"/>
    <n v="101"/>
    <n v="0"/>
    <n v="0"/>
    <n v="0"/>
    <n v="0"/>
    <n v="0"/>
    <n v="0"/>
    <n v="0"/>
    <n v="0"/>
    <n v="0"/>
    <n v="0"/>
    <x v="34"/>
  </r>
  <r>
    <n v="160"/>
    <n v="160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18"/>
  </r>
  <r>
    <n v="4070"/>
    <n v="0"/>
    <n v="4070"/>
    <n v="0"/>
    <n v="0"/>
    <n v="0"/>
    <n v="0"/>
    <n v="0"/>
    <n v="0"/>
    <n v="0"/>
    <n v="0"/>
    <n v="0"/>
    <x v="45"/>
  </r>
  <r>
    <n v="2615"/>
    <n v="2615"/>
    <n v="0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7"/>
  </r>
  <r>
    <n v="52"/>
    <n v="52"/>
    <n v="0"/>
    <n v="0"/>
    <n v="52"/>
    <n v="52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5"/>
  </r>
  <r>
    <n v="67"/>
    <n v="67"/>
    <n v="0"/>
    <n v="0"/>
    <n v="0"/>
    <n v="0"/>
    <n v="0"/>
    <n v="0"/>
    <n v="0"/>
    <n v="0"/>
    <n v="0"/>
    <n v="0"/>
    <x v="23"/>
  </r>
  <r>
    <n v="318"/>
    <n v="0"/>
    <n v="318"/>
    <n v="0"/>
    <n v="0"/>
    <n v="0"/>
    <n v="0"/>
    <n v="0"/>
    <n v="0"/>
    <n v="0"/>
    <n v="0"/>
    <n v="0"/>
    <x v="51"/>
  </r>
  <r>
    <n v="10367"/>
    <n v="10367"/>
    <n v="0"/>
    <n v="0"/>
    <n v="0"/>
    <n v="0"/>
    <n v="0"/>
    <n v="0"/>
    <n v="0"/>
    <n v="0"/>
    <n v="0"/>
    <n v="0"/>
    <x v="8"/>
  </r>
  <r>
    <n v="699"/>
    <n v="699"/>
    <n v="0"/>
    <n v="0"/>
    <n v="0"/>
    <n v="0"/>
    <n v="0"/>
    <n v="0"/>
    <n v="0"/>
    <n v="0"/>
    <n v="0"/>
    <n v="0"/>
    <x v="28"/>
  </r>
  <r>
    <n v="5494"/>
    <n v="5494"/>
    <n v="0"/>
    <n v="0"/>
    <n v="0"/>
    <n v="0"/>
    <n v="0"/>
    <n v="0"/>
    <n v="5494"/>
    <n v="5494"/>
    <n v="0"/>
    <n v="0"/>
    <x v="45"/>
  </r>
  <r>
    <n v="714"/>
    <n v="714"/>
    <n v="0"/>
    <n v="0"/>
    <n v="0"/>
    <n v="0"/>
    <n v="0"/>
    <n v="0"/>
    <n v="0"/>
    <n v="0"/>
    <n v="0"/>
    <n v="0"/>
    <x v="23"/>
  </r>
  <r>
    <n v="19230"/>
    <n v="19230"/>
    <n v="0"/>
    <n v="0"/>
    <n v="0"/>
    <n v="0"/>
    <n v="0"/>
    <n v="0"/>
    <n v="0"/>
    <n v="0"/>
    <n v="0"/>
    <n v="0"/>
    <x v="14"/>
  </r>
  <r>
    <n v="1885"/>
    <n v="1885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3"/>
  </r>
  <r>
    <n v="19223"/>
    <n v="19223"/>
    <n v="0"/>
    <n v="0"/>
    <n v="0"/>
    <n v="0"/>
    <n v="0"/>
    <n v="0"/>
    <n v="0"/>
    <n v="0"/>
    <n v="0"/>
    <n v="0"/>
    <x v="11"/>
  </r>
  <r>
    <n v="1829"/>
    <n v="1829"/>
    <n v="0"/>
    <n v="0"/>
    <n v="0"/>
    <n v="0"/>
    <n v="0"/>
    <n v="0"/>
    <n v="1829"/>
    <n v="1829"/>
    <n v="0"/>
    <n v="0"/>
    <x v="18"/>
  </r>
  <r>
    <n v="32"/>
    <n v="32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28"/>
  </r>
  <r>
    <n v="402"/>
    <n v="402"/>
    <n v="0"/>
    <n v="0"/>
    <n v="0"/>
    <n v="0"/>
    <n v="0"/>
    <n v="0"/>
    <n v="0"/>
    <n v="0"/>
    <n v="0"/>
    <n v="0"/>
    <x v="37"/>
  </r>
  <r>
    <n v="200"/>
    <n v="200"/>
    <n v="0"/>
    <n v="0"/>
    <n v="0"/>
    <n v="0"/>
    <n v="0"/>
    <n v="0"/>
    <n v="200"/>
    <n v="200"/>
    <n v="0"/>
    <n v="0"/>
    <x v="37"/>
  </r>
  <r>
    <n v="645"/>
    <n v="0"/>
    <n v="645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0"/>
    <n v="0"/>
    <n v="0"/>
    <n v="0"/>
    <x v="41"/>
  </r>
  <r>
    <n v="13"/>
    <n v="13"/>
    <n v="0"/>
    <n v="0"/>
    <n v="13"/>
    <n v="13"/>
    <n v="0"/>
    <n v="0"/>
    <n v="0"/>
    <n v="0"/>
    <n v="0"/>
    <n v="0"/>
    <x v="47"/>
  </r>
  <r>
    <n v="3567"/>
    <n v="3567"/>
    <n v="0"/>
    <n v="0"/>
    <n v="3567"/>
    <n v="3567"/>
    <n v="0"/>
    <n v="0"/>
    <n v="0"/>
    <n v="0"/>
    <n v="0"/>
    <n v="0"/>
    <x v="35"/>
  </r>
  <r>
    <n v="170"/>
    <n v="170"/>
    <n v="0"/>
    <n v="0"/>
    <n v="0"/>
    <n v="0"/>
    <n v="0"/>
    <n v="0"/>
    <n v="0"/>
    <n v="0"/>
    <n v="0"/>
    <n v="0"/>
    <x v="37"/>
  </r>
  <r>
    <n v="1173"/>
    <n v="1173"/>
    <n v="0"/>
    <n v="0"/>
    <n v="0"/>
    <n v="0"/>
    <n v="0"/>
    <n v="0"/>
    <n v="0"/>
    <n v="0"/>
    <n v="0"/>
    <n v="0"/>
    <x v="14"/>
  </r>
  <r>
    <n v="33200"/>
    <n v="0"/>
    <n v="33200"/>
    <n v="0"/>
    <n v="0"/>
    <n v="0"/>
    <n v="0"/>
    <n v="0"/>
    <n v="0"/>
    <n v="0"/>
    <n v="0"/>
    <n v="0"/>
    <x v="3"/>
  </r>
  <r>
    <n v="2840"/>
    <n v="2840"/>
    <n v="0"/>
    <n v="0"/>
    <n v="0"/>
    <n v="0"/>
    <n v="0"/>
    <n v="0"/>
    <n v="0"/>
    <n v="0"/>
    <n v="0"/>
    <n v="0"/>
    <x v="17"/>
  </r>
  <r>
    <n v="441"/>
    <n v="441"/>
    <n v="0"/>
    <n v="0"/>
    <n v="0"/>
    <n v="0"/>
    <n v="0"/>
    <n v="0"/>
    <n v="0"/>
    <n v="0"/>
    <n v="0"/>
    <n v="0"/>
    <x v="10"/>
  </r>
  <r>
    <n v="432"/>
    <n v="432"/>
    <n v="0"/>
    <n v="0"/>
    <n v="432"/>
    <n v="432"/>
    <n v="0"/>
    <n v="0"/>
    <n v="0"/>
    <n v="0"/>
    <n v="0"/>
    <n v="0"/>
    <x v="40"/>
  </r>
  <r>
    <n v="1484"/>
    <n v="1484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"/>
  </r>
  <r>
    <n v="7222"/>
    <n v="0"/>
    <n v="7222"/>
    <n v="0"/>
    <n v="0"/>
    <n v="0"/>
    <n v="0"/>
    <n v="0"/>
    <n v="0"/>
    <n v="0"/>
    <n v="0"/>
    <n v="0"/>
    <x v="31"/>
  </r>
  <r>
    <n v="706"/>
    <n v="706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24"/>
  </r>
  <r>
    <n v="6685"/>
    <n v="6685"/>
    <n v="0"/>
    <n v="0"/>
    <n v="0"/>
    <n v="0"/>
    <n v="0"/>
    <n v="0"/>
    <n v="0"/>
    <n v="0"/>
    <n v="0"/>
    <n v="0"/>
    <x v="50"/>
  </r>
  <r>
    <n v="119"/>
    <n v="119"/>
    <n v="0"/>
    <n v="0"/>
    <n v="0"/>
    <n v="0"/>
    <n v="0"/>
    <n v="0"/>
    <n v="0"/>
    <n v="0"/>
    <n v="0"/>
    <n v="0"/>
    <x v="41"/>
  </r>
  <r>
    <n v="812"/>
    <n v="0"/>
    <n v="812"/>
    <n v="0"/>
    <n v="0"/>
    <n v="0"/>
    <n v="0"/>
    <n v="0"/>
    <n v="0"/>
    <n v="0"/>
    <n v="0"/>
    <n v="0"/>
    <x v="51"/>
  </r>
  <r>
    <n v="13"/>
    <n v="13"/>
    <n v="0"/>
    <n v="0"/>
    <n v="13"/>
    <n v="13"/>
    <n v="0"/>
    <n v="0"/>
    <n v="0"/>
    <n v="0"/>
    <n v="0"/>
    <n v="0"/>
    <x v="34"/>
  </r>
  <r>
    <n v="1154"/>
    <n v="1154"/>
    <n v="0"/>
    <n v="0"/>
    <n v="1154"/>
    <n v="1154"/>
    <n v="0"/>
    <n v="0"/>
    <n v="0"/>
    <n v="0"/>
    <n v="0"/>
    <n v="0"/>
    <x v="14"/>
  </r>
  <r>
    <n v="2180"/>
    <n v="2180"/>
    <n v="0"/>
    <n v="0"/>
    <n v="0"/>
    <n v="0"/>
    <n v="0"/>
    <n v="0"/>
    <n v="2180"/>
    <n v="2180"/>
    <n v="0"/>
    <n v="0"/>
    <x v="40"/>
  </r>
  <r>
    <n v="19"/>
    <n v="19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8"/>
  </r>
  <r>
    <n v="315"/>
    <n v="315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4"/>
  </r>
  <r>
    <n v="252"/>
    <n v="252"/>
    <n v="0"/>
    <n v="0"/>
    <n v="0"/>
    <n v="0"/>
    <n v="0"/>
    <n v="0"/>
    <n v="0"/>
    <n v="0"/>
    <n v="0"/>
    <n v="0"/>
    <x v="41"/>
  </r>
  <r>
    <n v="136"/>
    <n v="136"/>
    <n v="0"/>
    <n v="0"/>
    <n v="0"/>
    <n v="0"/>
    <n v="0"/>
    <n v="0"/>
    <n v="0"/>
    <n v="0"/>
    <n v="0"/>
    <n v="0"/>
    <x v="46"/>
  </r>
  <r>
    <n v="4004"/>
    <n v="0"/>
    <n v="4004"/>
    <n v="0"/>
    <n v="4004"/>
    <n v="0"/>
    <n v="4004"/>
    <n v="0"/>
    <n v="0"/>
    <n v="0"/>
    <n v="0"/>
    <n v="0"/>
    <x v="10"/>
  </r>
  <r>
    <n v="12"/>
    <n v="12"/>
    <n v="0"/>
    <n v="0"/>
    <n v="12"/>
    <n v="12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24"/>
  </r>
  <r>
    <n v="81"/>
    <n v="81"/>
    <n v="0"/>
    <n v="0"/>
    <n v="0"/>
    <n v="0"/>
    <n v="0"/>
    <n v="0"/>
    <n v="81"/>
    <n v="81"/>
    <n v="0"/>
    <n v="0"/>
    <x v="13"/>
  </r>
  <r>
    <n v="265"/>
    <n v="265"/>
    <n v="0"/>
    <n v="0"/>
    <n v="0"/>
    <n v="0"/>
    <n v="0"/>
    <n v="0"/>
    <n v="0"/>
    <n v="0"/>
    <n v="0"/>
    <n v="0"/>
    <x v="33"/>
  </r>
  <r>
    <n v="1068"/>
    <n v="1068"/>
    <n v="0"/>
    <n v="0"/>
    <n v="0"/>
    <n v="0"/>
    <n v="0"/>
    <n v="0"/>
    <n v="0"/>
    <n v="0"/>
    <n v="0"/>
    <n v="0"/>
    <x v="7"/>
  </r>
  <r>
    <n v="11873"/>
    <n v="11873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26"/>
  </r>
  <r>
    <n v="283"/>
    <n v="283"/>
    <n v="0"/>
    <n v="0"/>
    <n v="0"/>
    <n v="0"/>
    <n v="0"/>
    <n v="0"/>
    <n v="0"/>
    <n v="0"/>
    <n v="0"/>
    <n v="0"/>
    <x v="45"/>
  </r>
  <r>
    <n v="5740"/>
    <n v="0"/>
    <n v="5740"/>
    <n v="0"/>
    <n v="0"/>
    <n v="0"/>
    <n v="0"/>
    <n v="0"/>
    <n v="0"/>
    <n v="0"/>
    <n v="0"/>
    <n v="0"/>
    <x v="14"/>
  </r>
  <r>
    <n v="2377"/>
    <n v="2377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60"/>
  </r>
  <r>
    <n v="1610"/>
    <n v="1610"/>
    <n v="0"/>
    <n v="0"/>
    <n v="1610"/>
    <n v="1610"/>
    <n v="0"/>
    <n v="0"/>
    <n v="0"/>
    <n v="0"/>
    <n v="0"/>
    <n v="0"/>
    <x v="18"/>
  </r>
  <r>
    <n v="24295"/>
    <n v="24295"/>
    <n v="0"/>
    <n v="0"/>
    <n v="0"/>
    <n v="0"/>
    <n v="0"/>
    <n v="0"/>
    <n v="0"/>
    <n v="0"/>
    <n v="0"/>
    <n v="0"/>
    <x v="10"/>
  </r>
  <r>
    <n v="270390"/>
    <n v="0"/>
    <n v="0"/>
    <n v="270390"/>
    <n v="0"/>
    <n v="0"/>
    <n v="0"/>
    <n v="0"/>
    <n v="0"/>
    <n v="0"/>
    <n v="0"/>
    <n v="0"/>
    <x v="3"/>
  </r>
  <r>
    <n v="439"/>
    <n v="439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30"/>
    <n v="30"/>
    <n v="0"/>
    <n v="0"/>
    <x v="39"/>
  </r>
  <r>
    <n v="185"/>
    <n v="185"/>
    <n v="0"/>
    <n v="0"/>
    <n v="0"/>
    <n v="0"/>
    <n v="0"/>
    <n v="0"/>
    <n v="185"/>
    <n v="185"/>
    <n v="0"/>
    <n v="0"/>
    <x v="33"/>
  </r>
  <r>
    <n v="362"/>
    <n v="36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4"/>
  </r>
  <r>
    <n v="316"/>
    <n v="316"/>
    <n v="0"/>
    <n v="0"/>
    <n v="0"/>
    <n v="0"/>
    <n v="0"/>
    <n v="0"/>
    <n v="0"/>
    <n v="0"/>
    <n v="0"/>
    <n v="0"/>
    <x v="32"/>
  </r>
  <r>
    <n v="3015"/>
    <n v="0"/>
    <n v="3015"/>
    <n v="0"/>
    <n v="0"/>
    <n v="0"/>
    <n v="0"/>
    <n v="0"/>
    <n v="0"/>
    <n v="0"/>
    <n v="0"/>
    <n v="0"/>
    <x v="8"/>
  </r>
  <r>
    <n v="45"/>
    <n v="0"/>
    <n v="45"/>
    <n v="0"/>
    <n v="0"/>
    <n v="0"/>
    <n v="0"/>
    <n v="0"/>
    <n v="0"/>
    <n v="0"/>
    <n v="0"/>
    <n v="0"/>
    <x v="17"/>
  </r>
  <r>
    <n v="3893"/>
    <n v="0"/>
    <n v="3893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48"/>
  </r>
  <r>
    <n v="84"/>
    <n v="84"/>
    <n v="0"/>
    <n v="0"/>
    <n v="84"/>
    <n v="84"/>
    <n v="0"/>
    <n v="0"/>
    <n v="0"/>
    <n v="0"/>
    <n v="0"/>
    <n v="0"/>
    <x v="5"/>
  </r>
  <r>
    <n v="7"/>
    <n v="0"/>
    <n v="7"/>
    <n v="0"/>
    <n v="0"/>
    <n v="0"/>
    <n v="0"/>
    <n v="0"/>
    <n v="0"/>
    <n v="0"/>
    <n v="0"/>
    <n v="0"/>
    <x v="57"/>
  </r>
  <r>
    <n v="941"/>
    <n v="941"/>
    <n v="0"/>
    <n v="0"/>
    <n v="941"/>
    <n v="941"/>
    <n v="0"/>
    <n v="0"/>
    <n v="0"/>
    <n v="0"/>
    <n v="0"/>
    <n v="0"/>
    <x v="51"/>
  </r>
  <r>
    <n v="27"/>
    <n v="27"/>
    <n v="0"/>
    <n v="0"/>
    <n v="27"/>
    <n v="27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30"/>
  </r>
  <r>
    <n v="402"/>
    <n v="0"/>
    <n v="402"/>
    <n v="0"/>
    <n v="0"/>
    <n v="0"/>
    <n v="0"/>
    <n v="0"/>
    <n v="0"/>
    <n v="0"/>
    <n v="0"/>
    <n v="0"/>
    <x v="5"/>
  </r>
  <r>
    <n v="2258"/>
    <n v="2258"/>
    <n v="0"/>
    <n v="0"/>
    <n v="0"/>
    <n v="0"/>
    <n v="0"/>
    <n v="0"/>
    <n v="0"/>
    <n v="0"/>
    <n v="0"/>
    <n v="0"/>
    <x v="45"/>
  </r>
  <r>
    <n v="1380"/>
    <n v="1380"/>
    <n v="0"/>
    <n v="0"/>
    <n v="0"/>
    <n v="0"/>
    <n v="0"/>
    <n v="0"/>
    <n v="0"/>
    <n v="0"/>
    <n v="0"/>
    <n v="0"/>
    <x v="5"/>
  </r>
  <r>
    <n v="10470"/>
    <n v="10470"/>
    <n v="0"/>
    <n v="0"/>
    <n v="0"/>
    <n v="0"/>
    <n v="0"/>
    <n v="0"/>
    <n v="0"/>
    <n v="0"/>
    <n v="0"/>
    <n v="0"/>
    <x v="15"/>
  </r>
  <r>
    <n v="1431"/>
    <n v="1431"/>
    <n v="0"/>
    <n v="0"/>
    <n v="1431"/>
    <n v="1431"/>
    <n v="0"/>
    <n v="0"/>
    <n v="0"/>
    <n v="0"/>
    <n v="0"/>
    <n v="0"/>
    <x v="34"/>
  </r>
  <r>
    <n v="1092"/>
    <n v="0"/>
    <n v="1092"/>
    <n v="0"/>
    <n v="0"/>
    <n v="0"/>
    <n v="0"/>
    <n v="0"/>
    <n v="0"/>
    <n v="0"/>
    <n v="0"/>
    <n v="0"/>
    <x v="52"/>
  </r>
  <r>
    <n v="4760"/>
    <n v="4760"/>
    <n v="0"/>
    <n v="0"/>
    <n v="0"/>
    <n v="0"/>
    <n v="0"/>
    <n v="0"/>
    <n v="4760"/>
    <n v="4760"/>
    <n v="0"/>
    <n v="0"/>
    <x v="15"/>
  </r>
  <r>
    <n v="31"/>
    <n v="31"/>
    <n v="0"/>
    <n v="0"/>
    <n v="0"/>
    <n v="0"/>
    <n v="0"/>
    <n v="0"/>
    <n v="0"/>
    <n v="0"/>
    <n v="0"/>
    <n v="0"/>
    <x v="1"/>
  </r>
  <r>
    <n v="2478"/>
    <n v="2478"/>
    <n v="0"/>
    <n v="0"/>
    <n v="0"/>
    <n v="0"/>
    <n v="0"/>
    <n v="0"/>
    <n v="0"/>
    <n v="0"/>
    <n v="0"/>
    <n v="0"/>
    <x v="46"/>
  </r>
  <r>
    <n v="102"/>
    <n v="102"/>
    <n v="0"/>
    <n v="0"/>
    <n v="0"/>
    <n v="0"/>
    <n v="0"/>
    <n v="0"/>
    <n v="0"/>
    <n v="0"/>
    <n v="0"/>
    <n v="0"/>
    <x v="44"/>
  </r>
  <r>
    <n v="1120"/>
    <n v="1120"/>
    <n v="0"/>
    <n v="0"/>
    <n v="0"/>
    <n v="0"/>
    <n v="0"/>
    <n v="0"/>
    <n v="0"/>
    <n v="0"/>
    <n v="0"/>
    <n v="0"/>
    <x v="47"/>
  </r>
  <r>
    <n v="5825"/>
    <n v="5825"/>
    <n v="0"/>
    <n v="0"/>
    <n v="0"/>
    <n v="0"/>
    <n v="0"/>
    <n v="0"/>
    <n v="0"/>
    <n v="0"/>
    <n v="0"/>
    <n v="0"/>
    <x v="19"/>
  </r>
  <r>
    <n v="483"/>
    <n v="483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4"/>
  </r>
  <r>
    <n v="12"/>
    <n v="12"/>
    <n v="0"/>
    <n v="0"/>
    <n v="12"/>
    <n v="12"/>
    <n v="0"/>
    <n v="0"/>
    <n v="0"/>
    <n v="0"/>
    <n v="0"/>
    <n v="0"/>
    <x v="8"/>
  </r>
  <r>
    <n v="3832"/>
    <n v="3832"/>
    <n v="0"/>
    <n v="0"/>
    <n v="0"/>
    <n v="0"/>
    <n v="0"/>
    <n v="0"/>
    <n v="0"/>
    <n v="0"/>
    <n v="0"/>
    <n v="0"/>
    <x v="17"/>
  </r>
  <r>
    <n v="1588"/>
    <n v="1588"/>
    <n v="0"/>
    <n v="0"/>
    <n v="0"/>
    <n v="0"/>
    <n v="0"/>
    <n v="0"/>
    <n v="0"/>
    <n v="0"/>
    <n v="0"/>
    <n v="0"/>
    <x v="10"/>
  </r>
  <r>
    <n v="231"/>
    <n v="231"/>
    <n v="0"/>
    <n v="0"/>
    <n v="0"/>
    <n v="0"/>
    <n v="0"/>
    <n v="0"/>
    <n v="0"/>
    <n v="0"/>
    <n v="0"/>
    <n v="0"/>
    <x v="37"/>
  </r>
  <r>
    <n v="1538"/>
    <n v="0"/>
    <n v="0"/>
    <n v="1538"/>
    <n v="0"/>
    <n v="0"/>
    <n v="0"/>
    <n v="0"/>
    <n v="0"/>
    <n v="0"/>
    <n v="0"/>
    <n v="0"/>
    <x v="61"/>
  </r>
  <r>
    <n v="179"/>
    <n v="179"/>
    <n v="0"/>
    <n v="0"/>
    <n v="0"/>
    <n v="0"/>
    <n v="0"/>
    <n v="0"/>
    <n v="0"/>
    <n v="0"/>
    <n v="0"/>
    <n v="0"/>
    <x v="26"/>
  </r>
  <r>
    <n v="207"/>
    <n v="207"/>
    <n v="0"/>
    <n v="0"/>
    <n v="0"/>
    <n v="0"/>
    <n v="0"/>
    <n v="0"/>
    <n v="0"/>
    <n v="0"/>
    <n v="0"/>
    <n v="0"/>
    <x v="50"/>
  </r>
  <r>
    <n v="825"/>
    <n v="825"/>
    <n v="0"/>
    <n v="0"/>
    <n v="0"/>
    <n v="0"/>
    <n v="0"/>
    <n v="0"/>
    <n v="0"/>
    <n v="0"/>
    <n v="0"/>
    <n v="0"/>
    <x v="5"/>
  </r>
  <r>
    <n v="12264"/>
    <n v="0"/>
    <n v="12264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18"/>
  </r>
  <r>
    <n v="2004"/>
    <n v="2004"/>
    <n v="0"/>
    <n v="0"/>
    <n v="2004"/>
    <n v="2004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"/>
  </r>
  <r>
    <n v="149"/>
    <n v="149"/>
    <n v="0"/>
    <n v="0"/>
    <n v="0"/>
    <n v="0"/>
    <n v="0"/>
    <n v="0"/>
    <n v="149"/>
    <n v="149"/>
    <n v="0"/>
    <n v="0"/>
    <x v="24"/>
  </r>
  <r>
    <n v="276"/>
    <n v="276"/>
    <n v="0"/>
    <n v="0"/>
    <n v="0"/>
    <n v="0"/>
    <n v="0"/>
    <n v="0"/>
    <n v="0"/>
    <n v="0"/>
    <n v="0"/>
    <n v="0"/>
    <x v="26"/>
  </r>
  <r>
    <n v="27631"/>
    <n v="0"/>
    <n v="27631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25"/>
  </r>
  <r>
    <n v="2212"/>
    <n v="0"/>
    <n v="2212"/>
    <n v="0"/>
    <n v="0"/>
    <n v="0"/>
    <n v="0"/>
    <n v="0"/>
    <n v="0"/>
    <n v="0"/>
    <n v="0"/>
    <n v="0"/>
    <x v="20"/>
  </r>
  <r>
    <n v="3612"/>
    <n v="3612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41"/>
  </r>
  <r>
    <n v="5247"/>
    <n v="0"/>
    <n v="5247"/>
    <n v="0"/>
    <n v="0"/>
    <n v="0"/>
    <n v="0"/>
    <n v="0"/>
    <n v="0"/>
    <n v="0"/>
    <n v="0"/>
    <n v="0"/>
    <x v="14"/>
  </r>
  <r>
    <n v="1976"/>
    <n v="1976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48"/>
  </r>
  <r>
    <n v="36832"/>
    <n v="36832"/>
    <n v="0"/>
    <n v="0"/>
    <n v="36832"/>
    <n v="36832"/>
    <n v="0"/>
    <n v="0"/>
    <n v="0"/>
    <n v="0"/>
    <n v="0"/>
    <n v="0"/>
    <x v="19"/>
  </r>
  <r>
    <n v="86"/>
    <n v="86"/>
    <n v="0"/>
    <n v="0"/>
    <n v="0"/>
    <n v="0"/>
    <n v="0"/>
    <n v="0"/>
    <n v="0"/>
    <n v="0"/>
    <n v="0"/>
    <n v="0"/>
    <x v="47"/>
  </r>
  <r>
    <n v="10417"/>
    <n v="10417"/>
    <n v="0"/>
    <n v="0"/>
    <n v="0"/>
    <n v="0"/>
    <n v="0"/>
    <n v="0"/>
    <n v="0"/>
    <n v="0"/>
    <n v="0"/>
    <n v="0"/>
    <x v="8"/>
  </r>
  <r>
    <n v="382"/>
    <n v="382"/>
    <n v="0"/>
    <n v="0"/>
    <n v="0"/>
    <n v="0"/>
    <n v="0"/>
    <n v="0"/>
    <n v="0"/>
    <n v="0"/>
    <n v="0"/>
    <n v="0"/>
    <x v="43"/>
  </r>
  <r>
    <n v="138"/>
    <n v="138"/>
    <n v="0"/>
    <n v="0"/>
    <n v="0"/>
    <n v="0"/>
    <n v="0"/>
    <n v="0"/>
    <n v="0"/>
    <n v="0"/>
    <n v="0"/>
    <n v="0"/>
    <x v="11"/>
  </r>
  <r>
    <n v="1179"/>
    <n v="1179"/>
    <n v="0"/>
    <n v="0"/>
    <n v="0"/>
    <n v="0"/>
    <n v="0"/>
    <n v="0"/>
    <n v="0"/>
    <n v="0"/>
    <n v="0"/>
    <n v="0"/>
    <x v="6"/>
  </r>
  <r>
    <n v="178"/>
    <n v="178"/>
    <n v="0"/>
    <n v="0"/>
    <n v="0"/>
    <n v="0"/>
    <n v="0"/>
    <n v="0"/>
    <n v="178"/>
    <n v="178"/>
    <n v="0"/>
    <n v="0"/>
    <x v="2"/>
  </r>
  <r>
    <n v="2"/>
    <n v="2"/>
    <n v="0"/>
    <n v="0"/>
    <n v="0"/>
    <n v="0"/>
    <n v="0"/>
    <n v="0"/>
    <n v="0"/>
    <n v="0"/>
    <n v="0"/>
    <n v="0"/>
    <x v="12"/>
  </r>
  <r>
    <n v="905"/>
    <n v="905"/>
    <n v="0"/>
    <n v="0"/>
    <n v="0"/>
    <n v="0"/>
    <n v="0"/>
    <n v="0"/>
    <n v="0"/>
    <n v="0"/>
    <n v="0"/>
    <n v="0"/>
    <x v="37"/>
  </r>
  <r>
    <n v="95"/>
    <n v="95"/>
    <n v="0"/>
    <n v="0"/>
    <n v="0"/>
    <n v="0"/>
    <n v="0"/>
    <n v="0"/>
    <n v="0"/>
    <n v="0"/>
    <n v="0"/>
    <n v="0"/>
    <x v="1"/>
  </r>
  <r>
    <n v="347"/>
    <n v="347"/>
    <n v="0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30"/>
  </r>
  <r>
    <n v="254"/>
    <n v="254"/>
    <n v="0"/>
    <n v="0"/>
    <n v="0"/>
    <n v="0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9"/>
    <n v="9"/>
    <n v="0"/>
    <n v="0"/>
    <x v="50"/>
  </r>
  <r>
    <n v="504"/>
    <n v="504"/>
    <n v="0"/>
    <n v="0"/>
    <n v="504"/>
    <n v="504"/>
    <n v="0"/>
    <n v="0"/>
    <n v="0"/>
    <n v="0"/>
    <n v="0"/>
    <n v="0"/>
    <x v="14"/>
  </r>
  <r>
    <n v="10864"/>
    <n v="10864"/>
    <n v="0"/>
    <n v="0"/>
    <n v="0"/>
    <n v="0"/>
    <n v="0"/>
    <n v="0"/>
    <n v="0"/>
    <n v="0"/>
    <n v="0"/>
    <n v="0"/>
    <x v="31"/>
  </r>
  <r>
    <n v="76"/>
    <n v="76"/>
    <n v="0"/>
    <n v="0"/>
    <n v="76"/>
    <n v="76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0"/>
  </r>
  <r>
    <n v="28567"/>
    <n v="0"/>
    <n v="28567"/>
    <n v="0"/>
    <n v="0"/>
    <n v="0"/>
    <n v="0"/>
    <n v="0"/>
    <n v="0"/>
    <n v="0"/>
    <n v="0"/>
    <n v="0"/>
    <x v="27"/>
  </r>
  <r>
    <n v="3092"/>
    <n v="0"/>
    <n v="3092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9"/>
  </r>
  <r>
    <n v="448"/>
    <n v="0"/>
    <n v="448"/>
    <n v="0"/>
    <n v="0"/>
    <n v="0"/>
    <n v="0"/>
    <n v="0"/>
    <n v="0"/>
    <n v="0"/>
    <n v="0"/>
    <n v="0"/>
    <x v="28"/>
  </r>
  <r>
    <n v="1806"/>
    <n v="0"/>
    <n v="1806"/>
    <n v="0"/>
    <n v="1806"/>
    <n v="0"/>
    <n v="1806"/>
    <n v="0"/>
    <n v="0"/>
    <n v="0"/>
    <n v="0"/>
    <n v="0"/>
    <x v="30"/>
  </r>
  <r>
    <n v="7177"/>
    <n v="7177"/>
    <n v="0"/>
    <n v="0"/>
    <n v="0"/>
    <n v="0"/>
    <n v="0"/>
    <n v="0"/>
    <n v="0"/>
    <n v="0"/>
    <n v="0"/>
    <n v="0"/>
    <x v="28"/>
  </r>
  <r>
    <n v="3980"/>
    <n v="3980"/>
    <n v="0"/>
    <n v="0"/>
    <n v="0"/>
    <n v="0"/>
    <n v="0"/>
    <n v="0"/>
    <n v="0"/>
    <n v="0"/>
    <n v="0"/>
    <n v="0"/>
    <x v="56"/>
  </r>
  <r>
    <n v="96"/>
    <n v="96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0"/>
    <n v="0"/>
    <n v="0"/>
    <n v="0"/>
    <x v="38"/>
  </r>
  <r>
    <n v="189"/>
    <n v="0"/>
    <n v="189"/>
    <n v="0"/>
    <n v="0"/>
    <n v="0"/>
    <n v="0"/>
    <n v="0"/>
    <n v="0"/>
    <n v="0"/>
    <n v="0"/>
    <n v="0"/>
    <x v="49"/>
  </r>
  <r>
    <n v="476"/>
    <n v="47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2"/>
  </r>
  <r>
    <n v="375"/>
    <n v="375"/>
    <n v="0"/>
    <n v="0"/>
    <n v="0"/>
    <n v="0"/>
    <n v="0"/>
    <n v="0"/>
    <n v="0"/>
    <n v="0"/>
    <n v="0"/>
    <n v="0"/>
    <x v="52"/>
  </r>
  <r>
    <n v="542"/>
    <n v="542"/>
    <n v="0"/>
    <n v="0"/>
    <n v="0"/>
    <n v="0"/>
    <n v="0"/>
    <n v="0"/>
    <n v="0"/>
    <n v="0"/>
    <n v="0"/>
    <n v="0"/>
    <x v="10"/>
  </r>
  <r>
    <n v="173"/>
    <n v="173"/>
    <n v="0"/>
    <n v="0"/>
    <n v="0"/>
    <n v="0"/>
    <n v="0"/>
    <n v="0"/>
    <n v="0"/>
    <n v="0"/>
    <n v="0"/>
    <n v="0"/>
    <x v="43"/>
  </r>
  <r>
    <n v="17"/>
    <n v="0"/>
    <n v="17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58"/>
  </r>
  <r>
    <n v="3291"/>
    <n v="3291"/>
    <n v="0"/>
    <n v="0"/>
    <n v="0"/>
    <n v="0"/>
    <n v="0"/>
    <n v="0"/>
    <n v="0"/>
    <n v="0"/>
    <n v="0"/>
    <n v="0"/>
    <x v="49"/>
  </r>
  <r>
    <n v="3165"/>
    <n v="0"/>
    <n v="3165"/>
    <n v="0"/>
    <n v="0"/>
    <n v="0"/>
    <n v="0"/>
    <n v="0"/>
    <n v="0"/>
    <n v="0"/>
    <n v="0"/>
    <n v="0"/>
    <x v="15"/>
  </r>
  <r>
    <n v="2199"/>
    <n v="2199"/>
    <n v="0"/>
    <n v="0"/>
    <n v="0"/>
    <n v="0"/>
    <n v="0"/>
    <n v="0"/>
    <n v="0"/>
    <n v="0"/>
    <n v="0"/>
    <n v="0"/>
    <x v="8"/>
  </r>
  <r>
    <n v="530"/>
    <n v="530"/>
    <n v="0"/>
    <n v="0"/>
    <n v="0"/>
    <n v="0"/>
    <n v="0"/>
    <n v="0"/>
    <n v="0"/>
    <n v="0"/>
    <n v="0"/>
    <n v="0"/>
    <x v="31"/>
  </r>
  <r>
    <n v="10652"/>
    <n v="0"/>
    <n v="0"/>
    <n v="10652"/>
    <n v="0"/>
    <n v="0"/>
    <n v="0"/>
    <n v="0"/>
    <n v="0"/>
    <n v="0"/>
    <n v="0"/>
    <n v="0"/>
    <x v="61"/>
  </r>
  <r>
    <n v="27181"/>
    <n v="27181"/>
    <n v="0"/>
    <n v="0"/>
    <n v="0"/>
    <n v="0"/>
    <n v="0"/>
    <n v="0"/>
    <n v="0"/>
    <n v="0"/>
    <n v="0"/>
    <n v="0"/>
    <x v="34"/>
  </r>
  <r>
    <n v="14"/>
    <n v="14"/>
    <n v="0"/>
    <n v="0"/>
    <n v="14"/>
    <n v="14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18"/>
  </r>
  <r>
    <n v="42"/>
    <n v="0"/>
    <n v="42"/>
    <n v="0"/>
    <n v="0"/>
    <n v="0"/>
    <n v="0"/>
    <n v="0"/>
    <n v="0"/>
    <n v="0"/>
    <n v="0"/>
    <n v="0"/>
    <x v="59"/>
  </r>
  <r>
    <n v="3508"/>
    <n v="3508"/>
    <n v="0"/>
    <n v="0"/>
    <n v="0"/>
    <n v="0"/>
    <n v="0"/>
    <n v="0"/>
    <n v="0"/>
    <n v="0"/>
    <n v="0"/>
    <n v="0"/>
    <x v="32"/>
  </r>
  <r>
    <n v="759"/>
    <n v="0"/>
    <n v="759"/>
    <n v="0"/>
    <n v="0"/>
    <n v="0"/>
    <n v="0"/>
    <n v="0"/>
    <n v="0"/>
    <n v="0"/>
    <n v="0"/>
    <n v="0"/>
    <x v="11"/>
  </r>
  <r>
    <n v="14520"/>
    <n v="14520"/>
    <n v="0"/>
    <n v="0"/>
    <n v="0"/>
    <n v="0"/>
    <n v="0"/>
    <n v="0"/>
    <n v="0"/>
    <n v="0"/>
    <n v="0"/>
    <n v="0"/>
    <x v="6"/>
  </r>
  <r>
    <n v="366"/>
    <n v="366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19"/>
  </r>
  <r>
    <n v="4884"/>
    <n v="4884"/>
    <n v="0"/>
    <n v="0"/>
    <n v="0"/>
    <n v="0"/>
    <n v="0"/>
    <n v="0"/>
    <n v="0"/>
    <n v="0"/>
    <n v="0"/>
    <n v="0"/>
    <x v="8"/>
  </r>
  <r>
    <n v="330"/>
    <n v="330"/>
    <n v="0"/>
    <n v="0"/>
    <n v="0"/>
    <n v="0"/>
    <n v="0"/>
    <n v="0"/>
    <n v="0"/>
    <n v="0"/>
    <n v="0"/>
    <n v="0"/>
    <x v="14"/>
  </r>
  <r>
    <n v="48"/>
    <n v="0"/>
    <n v="48"/>
    <n v="0"/>
    <n v="48"/>
    <n v="0"/>
    <n v="48"/>
    <n v="0"/>
    <n v="0"/>
    <n v="0"/>
    <n v="0"/>
    <n v="0"/>
    <x v="36"/>
  </r>
  <r>
    <n v="435"/>
    <n v="435"/>
    <n v="0"/>
    <n v="0"/>
    <n v="0"/>
    <n v="0"/>
    <n v="0"/>
    <n v="0"/>
    <n v="0"/>
    <n v="0"/>
    <n v="0"/>
    <n v="0"/>
    <x v="8"/>
  </r>
  <r>
    <n v="135"/>
    <n v="135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41"/>
  </r>
  <r>
    <n v="132"/>
    <n v="0"/>
    <n v="132"/>
    <n v="0"/>
    <n v="0"/>
    <n v="0"/>
    <n v="0"/>
    <n v="0"/>
    <n v="0"/>
    <n v="0"/>
    <n v="0"/>
    <n v="0"/>
    <x v="10"/>
  </r>
  <r>
    <n v="34"/>
    <n v="34"/>
    <n v="0"/>
    <n v="0"/>
    <n v="34"/>
    <n v="34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3"/>
  </r>
  <r>
    <n v="75"/>
    <n v="75"/>
    <n v="0"/>
    <n v="0"/>
    <n v="0"/>
    <n v="0"/>
    <n v="0"/>
    <n v="0"/>
    <n v="75"/>
    <n v="75"/>
    <n v="0"/>
    <n v="0"/>
    <x v="5"/>
  </r>
  <r>
    <n v="22"/>
    <n v="22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1"/>
  </r>
  <r>
    <n v="390"/>
    <n v="390"/>
    <n v="0"/>
    <n v="0"/>
    <n v="0"/>
    <n v="0"/>
    <n v="0"/>
    <n v="0"/>
    <n v="0"/>
    <n v="0"/>
    <n v="0"/>
    <n v="0"/>
    <x v="33"/>
  </r>
  <r>
    <n v="7264"/>
    <n v="7264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3"/>
  </r>
  <r>
    <n v="160"/>
    <n v="160"/>
    <n v="0"/>
    <n v="0"/>
    <n v="0"/>
    <n v="0"/>
    <n v="0"/>
    <n v="0"/>
    <n v="0"/>
    <n v="0"/>
    <n v="0"/>
    <n v="0"/>
    <x v="8"/>
  </r>
  <r>
    <n v="1251"/>
    <n v="125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1"/>
  </r>
  <r>
    <n v="2455"/>
    <n v="2455"/>
    <n v="0"/>
    <n v="0"/>
    <n v="0"/>
    <n v="0"/>
    <n v="0"/>
    <n v="0"/>
    <n v="2455"/>
    <n v="2455"/>
    <n v="0"/>
    <n v="0"/>
    <x v="32"/>
  </r>
  <r>
    <n v="4"/>
    <n v="4"/>
    <n v="0"/>
    <n v="0"/>
    <n v="4"/>
    <n v="4"/>
    <n v="0"/>
    <n v="0"/>
    <n v="0"/>
    <n v="0"/>
    <n v="0"/>
    <n v="0"/>
    <x v="64"/>
  </r>
  <r>
    <n v="93"/>
    <n v="93"/>
    <n v="0"/>
    <n v="0"/>
    <n v="0"/>
    <n v="0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53"/>
  </r>
  <r>
    <n v="5"/>
    <n v="5"/>
    <n v="0"/>
    <n v="0"/>
    <n v="5"/>
    <n v="5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4"/>
  </r>
  <r>
    <n v="26"/>
    <n v="0"/>
    <n v="26"/>
    <n v="0"/>
    <n v="0"/>
    <n v="0"/>
    <n v="0"/>
    <n v="0"/>
    <n v="0"/>
    <n v="0"/>
    <n v="0"/>
    <n v="0"/>
    <x v="36"/>
  </r>
  <r>
    <n v="6562"/>
    <n v="6562"/>
    <n v="0"/>
    <n v="0"/>
    <n v="0"/>
    <n v="0"/>
    <n v="0"/>
    <n v="0"/>
    <n v="0"/>
    <n v="0"/>
    <n v="0"/>
    <n v="0"/>
    <x v="9"/>
  </r>
  <r>
    <n v="187"/>
    <n v="187"/>
    <n v="0"/>
    <n v="0"/>
    <n v="0"/>
    <n v="0"/>
    <n v="0"/>
    <n v="0"/>
    <n v="0"/>
    <n v="0"/>
    <n v="0"/>
    <n v="0"/>
    <x v="34"/>
  </r>
  <r>
    <n v="117"/>
    <n v="117"/>
    <n v="0"/>
    <n v="0"/>
    <n v="0"/>
    <n v="0"/>
    <n v="0"/>
    <n v="0"/>
    <n v="0"/>
    <n v="0"/>
    <n v="0"/>
    <n v="0"/>
    <x v="22"/>
  </r>
  <r>
    <n v="16989"/>
    <n v="0"/>
    <n v="16989"/>
    <n v="0"/>
    <n v="16989"/>
    <n v="0"/>
    <n v="16989"/>
    <n v="0"/>
    <n v="0"/>
    <n v="0"/>
    <n v="0"/>
    <n v="0"/>
    <x v="35"/>
  </r>
  <r>
    <n v="888"/>
    <n v="888"/>
    <n v="0"/>
    <n v="0"/>
    <n v="0"/>
    <n v="0"/>
    <n v="0"/>
    <n v="0"/>
    <n v="0"/>
    <n v="0"/>
    <n v="0"/>
    <n v="0"/>
    <x v="7"/>
  </r>
  <r>
    <n v="11282"/>
    <n v="11282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30"/>
  </r>
  <r>
    <n v="4777"/>
    <n v="0"/>
    <n v="4777"/>
    <n v="0"/>
    <n v="0"/>
    <n v="0"/>
    <n v="0"/>
    <n v="0"/>
    <n v="0"/>
    <n v="0"/>
    <n v="0"/>
    <n v="0"/>
    <x v="45"/>
  </r>
  <r>
    <n v="800"/>
    <n v="0"/>
    <n v="800"/>
    <n v="0"/>
    <n v="0"/>
    <n v="0"/>
    <n v="0"/>
    <n v="0"/>
    <n v="0"/>
    <n v="0"/>
    <n v="0"/>
    <n v="0"/>
    <x v="49"/>
  </r>
  <r>
    <n v="6531"/>
    <n v="653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4"/>
  </r>
  <r>
    <n v="25776"/>
    <n v="0"/>
    <n v="25776"/>
    <n v="0"/>
    <n v="0"/>
    <n v="0"/>
    <n v="0"/>
    <n v="0"/>
    <n v="0"/>
    <n v="0"/>
    <n v="0"/>
    <n v="0"/>
    <x v="35"/>
  </r>
  <r>
    <n v="43"/>
    <n v="43"/>
    <n v="0"/>
    <n v="0"/>
    <n v="43"/>
    <n v="43"/>
    <n v="0"/>
    <n v="0"/>
    <n v="0"/>
    <n v="0"/>
    <n v="0"/>
    <n v="0"/>
    <x v="12"/>
  </r>
  <r>
    <n v="375"/>
    <n v="375"/>
    <n v="0"/>
    <n v="0"/>
    <n v="375"/>
    <n v="375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54"/>
  </r>
  <r>
    <n v="75"/>
    <n v="75"/>
    <n v="0"/>
    <n v="0"/>
    <n v="0"/>
    <n v="0"/>
    <n v="0"/>
    <n v="0"/>
    <n v="0"/>
    <n v="0"/>
    <n v="0"/>
    <n v="0"/>
    <x v="28"/>
  </r>
  <r>
    <n v="221"/>
    <n v="221"/>
    <n v="0"/>
    <n v="0"/>
    <n v="0"/>
    <n v="0"/>
    <n v="0"/>
    <n v="0"/>
    <n v="0"/>
    <n v="0"/>
    <n v="0"/>
    <n v="0"/>
    <x v="46"/>
  </r>
  <r>
    <n v="8987"/>
    <n v="8987"/>
    <n v="0"/>
    <n v="0"/>
    <n v="0"/>
    <n v="0"/>
    <n v="0"/>
    <n v="0"/>
    <n v="0"/>
    <n v="0"/>
    <n v="0"/>
    <n v="0"/>
    <x v="18"/>
  </r>
  <r>
    <n v="9735"/>
    <n v="9735"/>
    <n v="0"/>
    <n v="0"/>
    <n v="0"/>
    <n v="0"/>
    <n v="0"/>
    <n v="0"/>
    <n v="0"/>
    <n v="0"/>
    <n v="0"/>
    <n v="0"/>
    <x v="10"/>
  </r>
  <r>
    <n v="346"/>
    <n v="346"/>
    <n v="0"/>
    <n v="0"/>
    <n v="0"/>
    <n v="0"/>
    <n v="0"/>
    <n v="0"/>
    <n v="0"/>
    <n v="0"/>
    <n v="0"/>
    <n v="0"/>
    <x v="3"/>
  </r>
  <r>
    <n v="143"/>
    <n v="143"/>
    <n v="0"/>
    <n v="0"/>
    <n v="0"/>
    <n v="0"/>
    <n v="0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52"/>
  </r>
  <r>
    <n v="533"/>
    <n v="53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9"/>
  </r>
  <r>
    <n v="2976"/>
    <n v="0"/>
    <n v="2976"/>
    <n v="0"/>
    <n v="0"/>
    <n v="0"/>
    <n v="0"/>
    <n v="0"/>
    <n v="0"/>
    <n v="0"/>
    <n v="0"/>
    <n v="0"/>
    <x v="26"/>
  </r>
  <r>
    <n v="27131"/>
    <n v="0"/>
    <n v="0"/>
    <n v="27131"/>
    <n v="0"/>
    <n v="0"/>
    <n v="0"/>
    <n v="0"/>
    <n v="0"/>
    <n v="0"/>
    <n v="0"/>
    <n v="0"/>
    <x v="63"/>
  </r>
  <r>
    <n v="784"/>
    <n v="784"/>
    <n v="0"/>
    <n v="0"/>
    <n v="0"/>
    <n v="0"/>
    <n v="0"/>
    <n v="0"/>
    <n v="0"/>
    <n v="0"/>
    <n v="0"/>
    <n v="0"/>
    <x v="26"/>
  </r>
  <r>
    <n v="273"/>
    <n v="273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"/>
  </r>
  <r>
    <n v="151"/>
    <n v="151"/>
    <n v="0"/>
    <n v="0"/>
    <n v="0"/>
    <n v="0"/>
    <n v="0"/>
    <n v="0"/>
    <n v="0"/>
    <n v="0"/>
    <n v="0"/>
    <n v="0"/>
    <x v="25"/>
  </r>
  <r>
    <n v="1171"/>
    <n v="0"/>
    <n v="1171"/>
    <n v="0"/>
    <n v="0"/>
    <n v="0"/>
    <n v="0"/>
    <n v="0"/>
    <n v="0"/>
    <n v="0"/>
    <n v="0"/>
    <n v="0"/>
    <x v="23"/>
  </r>
  <r>
    <n v="1087"/>
    <n v="1087"/>
    <n v="0"/>
    <n v="0"/>
    <n v="0"/>
    <n v="0"/>
    <n v="0"/>
    <n v="0"/>
    <n v="0"/>
    <n v="0"/>
    <n v="0"/>
    <n v="0"/>
    <x v="11"/>
  </r>
  <r>
    <n v="467"/>
    <n v="467"/>
    <n v="0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18"/>
  </r>
  <r>
    <n v="1016"/>
    <n v="0"/>
    <n v="1016"/>
    <n v="0"/>
    <n v="1016"/>
    <n v="0"/>
    <n v="1016"/>
    <n v="0"/>
    <n v="0"/>
    <n v="0"/>
    <n v="0"/>
    <n v="0"/>
    <x v="50"/>
  </r>
  <r>
    <n v="276"/>
    <n v="0"/>
    <n v="276"/>
    <n v="0"/>
    <n v="0"/>
    <n v="0"/>
    <n v="0"/>
    <n v="0"/>
    <n v="0"/>
    <n v="0"/>
    <n v="0"/>
    <n v="0"/>
    <x v="57"/>
  </r>
  <r>
    <n v="20834"/>
    <n v="0"/>
    <n v="20834"/>
    <n v="0"/>
    <n v="0"/>
    <n v="0"/>
    <n v="0"/>
    <n v="0"/>
    <n v="0"/>
    <n v="0"/>
    <n v="0"/>
    <n v="0"/>
    <x v="19"/>
  </r>
  <r>
    <n v="60"/>
    <n v="60"/>
    <n v="0"/>
    <n v="0"/>
    <n v="0"/>
    <n v="0"/>
    <n v="0"/>
    <n v="0"/>
    <n v="0"/>
    <n v="0"/>
    <n v="0"/>
    <n v="0"/>
    <x v="49"/>
  </r>
  <r>
    <n v="544"/>
    <n v="544"/>
    <n v="0"/>
    <n v="0"/>
    <n v="0"/>
    <n v="0"/>
    <n v="0"/>
    <n v="0"/>
    <n v="544"/>
    <n v="544"/>
    <n v="0"/>
    <n v="0"/>
    <x v="32"/>
  </r>
  <r>
    <n v="3405"/>
    <n v="3405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13"/>
    <n v="13"/>
    <n v="0"/>
    <n v="0"/>
    <x v="13"/>
  </r>
  <r>
    <n v="208"/>
    <n v="208"/>
    <n v="0"/>
    <n v="0"/>
    <n v="0"/>
    <n v="0"/>
    <n v="0"/>
    <n v="0"/>
    <n v="0"/>
    <n v="0"/>
    <n v="0"/>
    <n v="0"/>
    <x v="32"/>
  </r>
  <r>
    <n v="1227"/>
    <n v="0"/>
    <n v="1227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39"/>
  </r>
  <r>
    <n v="1265"/>
    <n v="1265"/>
    <n v="0"/>
    <n v="0"/>
    <n v="0"/>
    <n v="0"/>
    <n v="0"/>
    <n v="0"/>
    <n v="1265"/>
    <n v="1265"/>
    <n v="0"/>
    <n v="0"/>
    <x v="0"/>
  </r>
  <r>
    <n v="7"/>
    <n v="7"/>
    <n v="0"/>
    <n v="0"/>
    <n v="0"/>
    <n v="0"/>
    <n v="0"/>
    <n v="0"/>
    <n v="0"/>
    <n v="0"/>
    <n v="0"/>
    <n v="0"/>
    <x v="49"/>
  </r>
  <r>
    <n v="515"/>
    <n v="515"/>
    <n v="0"/>
    <n v="0"/>
    <n v="0"/>
    <n v="0"/>
    <n v="0"/>
    <n v="0"/>
    <n v="0"/>
    <n v="0"/>
    <n v="0"/>
    <n v="0"/>
    <x v="46"/>
  </r>
  <r>
    <n v="259210"/>
    <n v="0"/>
    <n v="0"/>
    <n v="25921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20"/>
  </r>
  <r>
    <n v="22"/>
    <n v="0"/>
    <n v="22"/>
    <n v="0"/>
    <n v="22"/>
    <n v="0"/>
    <n v="22"/>
    <n v="0"/>
    <n v="0"/>
    <n v="0"/>
    <n v="0"/>
    <n v="0"/>
    <x v="11"/>
  </r>
  <r>
    <n v="28232"/>
    <n v="28232"/>
    <n v="0"/>
    <n v="0"/>
    <n v="0"/>
    <n v="0"/>
    <n v="0"/>
    <n v="0"/>
    <n v="0"/>
    <n v="0"/>
    <n v="0"/>
    <n v="0"/>
    <x v="15"/>
  </r>
  <r>
    <n v="5"/>
    <n v="5"/>
    <n v="0"/>
    <n v="0"/>
    <n v="5"/>
    <n v="5"/>
    <n v="0"/>
    <n v="0"/>
    <n v="0"/>
    <n v="0"/>
    <n v="0"/>
    <n v="0"/>
    <x v="7"/>
  </r>
  <r>
    <n v="21"/>
    <n v="21"/>
    <n v="0"/>
    <n v="0"/>
    <n v="21"/>
    <n v="21"/>
    <n v="0"/>
    <n v="0"/>
    <n v="0"/>
    <n v="0"/>
    <n v="0"/>
    <n v="0"/>
    <x v="10"/>
  </r>
  <r>
    <n v="836"/>
    <n v="836"/>
    <n v="0"/>
    <n v="0"/>
    <n v="0"/>
    <n v="0"/>
    <n v="0"/>
    <n v="0"/>
    <n v="0"/>
    <n v="0"/>
    <n v="0"/>
    <n v="0"/>
    <x v="3"/>
  </r>
  <r>
    <n v="3513"/>
    <n v="3513"/>
    <n v="0"/>
    <n v="0"/>
    <n v="0"/>
    <n v="0"/>
    <n v="0"/>
    <n v="0"/>
    <n v="0"/>
    <n v="0"/>
    <n v="0"/>
    <n v="0"/>
    <x v="49"/>
  </r>
  <r>
    <n v="1"/>
    <n v="0"/>
    <n v="1"/>
    <n v="0"/>
    <n v="0"/>
    <n v="0"/>
    <n v="0"/>
    <n v="0"/>
    <n v="0"/>
    <n v="0"/>
    <n v="0"/>
    <n v="0"/>
    <x v="59"/>
  </r>
  <r>
    <n v="8722"/>
    <n v="8722"/>
    <n v="0"/>
    <n v="0"/>
    <n v="0"/>
    <n v="0"/>
    <n v="0"/>
    <n v="0"/>
    <n v="0"/>
    <n v="0"/>
    <n v="0"/>
    <n v="0"/>
    <x v="6"/>
  </r>
  <r>
    <n v="86"/>
    <n v="86"/>
    <n v="0"/>
    <n v="0"/>
    <n v="0"/>
    <n v="0"/>
    <n v="0"/>
    <n v="0"/>
    <n v="0"/>
    <n v="0"/>
    <n v="0"/>
    <n v="0"/>
    <x v="38"/>
  </r>
  <r>
    <n v="383"/>
    <n v="383"/>
    <n v="0"/>
    <n v="0"/>
    <n v="0"/>
    <n v="0"/>
    <n v="0"/>
    <n v="0"/>
    <n v="0"/>
    <n v="0"/>
    <n v="0"/>
    <n v="0"/>
    <x v="6"/>
  </r>
  <r>
    <n v="6531"/>
    <n v="6531"/>
    <n v="0"/>
    <n v="0"/>
    <n v="0"/>
    <n v="0"/>
    <n v="0"/>
    <n v="0"/>
    <n v="0"/>
    <n v="0"/>
    <n v="0"/>
    <n v="0"/>
    <x v="10"/>
  </r>
  <r>
    <n v="3831"/>
    <n v="3831"/>
    <n v="0"/>
    <n v="0"/>
    <n v="0"/>
    <n v="0"/>
    <n v="0"/>
    <n v="0"/>
    <n v="0"/>
    <n v="0"/>
    <n v="0"/>
    <n v="0"/>
    <x v="24"/>
  </r>
  <r>
    <n v="92"/>
    <n v="92"/>
    <n v="0"/>
    <n v="0"/>
    <n v="0"/>
    <n v="0"/>
    <n v="0"/>
    <n v="0"/>
    <n v="0"/>
    <n v="0"/>
    <n v="0"/>
    <n v="0"/>
    <x v="41"/>
  </r>
  <r>
    <n v="14136"/>
    <n v="14136"/>
    <n v="0"/>
    <n v="0"/>
    <n v="0"/>
    <n v="0"/>
    <n v="0"/>
    <n v="0"/>
    <n v="0"/>
    <n v="0"/>
    <n v="0"/>
    <n v="0"/>
    <x v="11"/>
  </r>
  <r>
    <n v="10857"/>
    <n v="10857"/>
    <n v="0"/>
    <n v="0"/>
    <n v="0"/>
    <n v="0"/>
    <n v="0"/>
    <n v="0"/>
    <n v="0"/>
    <n v="0"/>
    <n v="0"/>
    <n v="0"/>
    <x v="33"/>
  </r>
  <r>
    <n v="5770"/>
    <n v="577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13"/>
  </r>
  <r>
    <n v="388"/>
    <n v="388"/>
    <n v="0"/>
    <n v="0"/>
    <n v="0"/>
    <n v="0"/>
    <n v="0"/>
    <n v="0"/>
    <n v="0"/>
    <n v="0"/>
    <n v="0"/>
    <n v="0"/>
    <x v="3"/>
  </r>
  <r>
    <n v="1016"/>
    <n v="0"/>
    <n v="1016"/>
    <n v="0"/>
    <n v="0"/>
    <n v="0"/>
    <n v="0"/>
    <n v="0"/>
    <n v="0"/>
    <n v="0"/>
    <n v="0"/>
    <n v="0"/>
    <x v="20"/>
  </r>
  <r>
    <n v="657"/>
    <n v="657"/>
    <n v="0"/>
    <n v="0"/>
    <n v="0"/>
    <n v="0"/>
    <n v="0"/>
    <n v="0"/>
    <n v="0"/>
    <n v="0"/>
    <n v="0"/>
    <n v="0"/>
    <x v="13"/>
  </r>
  <r>
    <n v="927"/>
    <n v="92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"/>
  </r>
  <r>
    <n v="101"/>
    <n v="101"/>
    <n v="0"/>
    <n v="0"/>
    <n v="0"/>
    <n v="0"/>
    <n v="0"/>
    <n v="0"/>
    <n v="0"/>
    <n v="0"/>
    <n v="0"/>
    <n v="0"/>
    <x v="47"/>
  </r>
  <r>
    <n v="44"/>
    <n v="44"/>
    <n v="0"/>
    <n v="0"/>
    <n v="0"/>
    <n v="0"/>
    <n v="0"/>
    <n v="0"/>
    <n v="0"/>
    <n v="0"/>
    <n v="0"/>
    <n v="0"/>
    <x v="50"/>
  </r>
  <r>
    <n v="964"/>
    <n v="964"/>
    <n v="0"/>
    <n v="0"/>
    <n v="0"/>
    <n v="0"/>
    <n v="0"/>
    <n v="0"/>
    <n v="0"/>
    <n v="0"/>
    <n v="0"/>
    <n v="0"/>
    <x v="28"/>
  </r>
  <r>
    <n v="150"/>
    <n v="15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"/>
  </r>
  <r>
    <n v="285"/>
    <n v="0"/>
    <n v="285"/>
    <n v="0"/>
    <n v="0"/>
    <n v="0"/>
    <n v="0"/>
    <n v="0"/>
    <n v="0"/>
    <n v="0"/>
    <n v="0"/>
    <n v="0"/>
    <x v="26"/>
  </r>
  <r>
    <n v="6912"/>
    <n v="6912"/>
    <n v="0"/>
    <n v="0"/>
    <n v="0"/>
    <n v="0"/>
    <n v="0"/>
    <n v="0"/>
    <n v="0"/>
    <n v="0"/>
    <n v="0"/>
    <n v="0"/>
    <x v="6"/>
  </r>
  <r>
    <n v="408"/>
    <n v="408"/>
    <n v="0"/>
    <n v="0"/>
    <n v="408"/>
    <n v="408"/>
    <n v="0"/>
    <n v="0"/>
    <n v="0"/>
    <n v="0"/>
    <n v="0"/>
    <n v="0"/>
    <x v="27"/>
  </r>
  <r>
    <n v="2067"/>
    <n v="0"/>
    <n v="2067"/>
    <n v="0"/>
    <n v="0"/>
    <n v="0"/>
    <n v="0"/>
    <n v="0"/>
    <n v="0"/>
    <n v="0"/>
    <n v="0"/>
    <n v="0"/>
    <x v="11"/>
  </r>
  <r>
    <n v="266"/>
    <n v="266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2"/>
  </r>
  <r>
    <n v="327"/>
    <n v="327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41"/>
  </r>
  <r>
    <n v="41722"/>
    <n v="41722"/>
    <n v="0"/>
    <n v="0"/>
    <n v="0"/>
    <n v="0"/>
    <n v="0"/>
    <n v="0"/>
    <n v="0"/>
    <n v="0"/>
    <n v="0"/>
    <n v="0"/>
    <x v="14"/>
  </r>
  <r>
    <n v="93"/>
    <n v="93"/>
    <n v="0"/>
    <n v="0"/>
    <n v="0"/>
    <n v="0"/>
    <n v="0"/>
    <n v="0"/>
    <n v="0"/>
    <n v="0"/>
    <n v="0"/>
    <n v="0"/>
    <x v="23"/>
  </r>
  <r>
    <n v="352"/>
    <n v="0"/>
    <n v="352"/>
    <n v="0"/>
    <n v="0"/>
    <n v="0"/>
    <n v="0"/>
    <n v="0"/>
    <n v="0"/>
    <n v="0"/>
    <n v="0"/>
    <n v="0"/>
    <x v="9"/>
  </r>
  <r>
    <n v="135"/>
    <n v="135"/>
    <n v="0"/>
    <n v="0"/>
    <n v="0"/>
    <n v="0"/>
    <n v="0"/>
    <n v="0"/>
    <n v="0"/>
    <n v="0"/>
    <n v="0"/>
    <n v="0"/>
    <x v="10"/>
  </r>
  <r>
    <n v="15"/>
    <n v="15"/>
    <n v="0"/>
    <n v="0"/>
    <n v="15"/>
    <n v="15"/>
    <n v="0"/>
    <n v="0"/>
    <n v="0"/>
    <n v="0"/>
    <n v="0"/>
    <n v="0"/>
    <x v="43"/>
  </r>
  <r>
    <n v="592"/>
    <n v="0"/>
    <n v="592"/>
    <n v="0"/>
    <n v="0"/>
    <n v="0"/>
    <n v="0"/>
    <n v="0"/>
    <n v="0"/>
    <n v="0"/>
    <n v="0"/>
    <n v="0"/>
    <x v="48"/>
  </r>
  <r>
    <n v="677"/>
    <n v="677"/>
    <n v="0"/>
    <n v="0"/>
    <n v="677"/>
    <n v="677"/>
    <n v="0"/>
    <n v="0"/>
    <n v="0"/>
    <n v="0"/>
    <n v="0"/>
    <n v="0"/>
    <x v="30"/>
  </r>
  <r>
    <n v="466"/>
    <n v="466"/>
    <n v="0"/>
    <n v="0"/>
    <n v="0"/>
    <n v="0"/>
    <n v="0"/>
    <n v="0"/>
    <n v="0"/>
    <n v="0"/>
    <n v="0"/>
    <n v="0"/>
    <x v="49"/>
  </r>
  <r>
    <n v="6172"/>
    <n v="6172"/>
    <n v="0"/>
    <n v="0"/>
    <n v="0"/>
    <n v="0"/>
    <n v="0"/>
    <n v="0"/>
    <n v="0"/>
    <n v="0"/>
    <n v="0"/>
    <n v="0"/>
    <x v="22"/>
  </r>
  <r>
    <n v="1545"/>
    <n v="1545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46"/>
    <n v="46"/>
    <n v="0"/>
    <n v="0"/>
    <x v="35"/>
  </r>
  <r>
    <n v="2681"/>
    <n v="268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56"/>
  </r>
  <r>
    <n v="92"/>
    <n v="92"/>
    <n v="0"/>
    <n v="0"/>
    <n v="0"/>
    <n v="0"/>
    <n v="0"/>
    <n v="0"/>
    <n v="0"/>
    <n v="0"/>
    <n v="0"/>
    <n v="0"/>
    <x v="8"/>
  </r>
  <r>
    <n v="1000"/>
    <n v="1000"/>
    <n v="0"/>
    <n v="0"/>
    <n v="0"/>
    <n v="0"/>
    <n v="0"/>
    <n v="0"/>
    <n v="1000"/>
    <n v="1000"/>
    <n v="0"/>
    <n v="0"/>
    <x v="23"/>
  </r>
  <r>
    <n v="9"/>
    <n v="9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28"/>
  </r>
  <r>
    <n v="2596"/>
    <n v="0"/>
    <n v="2596"/>
    <n v="0"/>
    <n v="2596"/>
    <n v="0"/>
    <n v="2596"/>
    <n v="0"/>
    <n v="0"/>
    <n v="0"/>
    <n v="0"/>
    <n v="0"/>
    <x v="31"/>
  </r>
  <r>
    <n v="1680"/>
    <n v="0"/>
    <n v="1680"/>
    <n v="0"/>
    <n v="0"/>
    <n v="0"/>
    <n v="0"/>
    <n v="0"/>
    <n v="0"/>
    <n v="0"/>
    <n v="0"/>
    <n v="0"/>
    <x v="51"/>
  </r>
  <r>
    <n v="1117"/>
    <n v="1117"/>
    <n v="0"/>
    <n v="0"/>
    <n v="1117"/>
    <n v="1117"/>
    <n v="0"/>
    <n v="0"/>
    <n v="0"/>
    <n v="0"/>
    <n v="0"/>
    <n v="0"/>
    <x v="48"/>
  </r>
  <r>
    <n v="244"/>
    <n v="244"/>
    <n v="0"/>
    <n v="0"/>
    <n v="0"/>
    <n v="0"/>
    <n v="0"/>
    <n v="0"/>
    <n v="0"/>
    <n v="0"/>
    <n v="0"/>
    <n v="0"/>
    <x v="44"/>
  </r>
  <r>
    <n v="6885"/>
    <n v="6885"/>
    <n v="0"/>
    <n v="0"/>
    <n v="0"/>
    <n v="0"/>
    <n v="0"/>
    <n v="0"/>
    <n v="0"/>
    <n v="0"/>
    <n v="0"/>
    <n v="0"/>
    <x v="3"/>
  </r>
  <r>
    <n v="365"/>
    <n v="365"/>
    <n v="0"/>
    <n v="0"/>
    <n v="0"/>
    <n v="0"/>
    <n v="0"/>
    <n v="0"/>
    <n v="0"/>
    <n v="0"/>
    <n v="0"/>
    <n v="0"/>
    <x v="31"/>
  </r>
  <r>
    <n v="408"/>
    <n v="408"/>
    <n v="0"/>
    <n v="0"/>
    <n v="0"/>
    <n v="0"/>
    <n v="0"/>
    <n v="0"/>
    <n v="0"/>
    <n v="0"/>
    <n v="0"/>
    <n v="0"/>
    <x v="53"/>
  </r>
  <r>
    <n v="1304"/>
    <n v="1304"/>
    <n v="0"/>
    <n v="0"/>
    <n v="0"/>
    <n v="0"/>
    <n v="0"/>
    <n v="0"/>
    <n v="0"/>
    <n v="0"/>
    <n v="0"/>
    <n v="0"/>
    <x v="19"/>
  </r>
  <r>
    <n v="4092"/>
    <n v="0"/>
    <n v="4092"/>
    <n v="0"/>
    <n v="0"/>
    <n v="0"/>
    <n v="0"/>
    <n v="0"/>
    <n v="0"/>
    <n v="0"/>
    <n v="0"/>
    <n v="0"/>
    <x v="30"/>
  </r>
  <r>
    <n v="855"/>
    <n v="855"/>
    <n v="0"/>
    <n v="0"/>
    <n v="0"/>
    <n v="0"/>
    <n v="0"/>
    <n v="0"/>
    <n v="0"/>
    <n v="0"/>
    <n v="0"/>
    <n v="0"/>
    <x v="33"/>
  </r>
  <r>
    <n v="468"/>
    <n v="468"/>
    <n v="0"/>
    <n v="0"/>
    <n v="0"/>
    <n v="0"/>
    <n v="0"/>
    <n v="0"/>
    <n v="0"/>
    <n v="0"/>
    <n v="0"/>
    <n v="0"/>
    <x v="8"/>
  </r>
  <r>
    <n v="1299"/>
    <n v="1299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12"/>
  </r>
  <r>
    <n v="136"/>
    <n v="13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9"/>
  </r>
  <r>
    <n v="3731"/>
    <n v="3731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35"/>
    <n v="35"/>
    <n v="0"/>
    <n v="0"/>
    <x v="17"/>
  </r>
  <r>
    <n v="3339"/>
    <n v="0"/>
    <n v="3339"/>
    <n v="0"/>
    <n v="0"/>
    <n v="0"/>
    <n v="0"/>
    <n v="0"/>
    <n v="0"/>
    <n v="0"/>
    <n v="0"/>
    <n v="0"/>
    <x v="15"/>
  </r>
  <r>
    <n v="493"/>
    <n v="49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9"/>
  </r>
  <r>
    <n v="2232"/>
    <n v="2232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3"/>
  </r>
  <r>
    <n v="128"/>
    <n v="128"/>
    <n v="0"/>
    <n v="0"/>
    <n v="0"/>
    <n v="0"/>
    <n v="0"/>
    <n v="0"/>
    <n v="0"/>
    <n v="0"/>
    <n v="0"/>
    <n v="0"/>
    <x v="15"/>
  </r>
  <r>
    <n v="385"/>
    <n v="385"/>
    <n v="0"/>
    <n v="0"/>
    <n v="0"/>
    <n v="0"/>
    <n v="0"/>
    <n v="0"/>
    <n v="0"/>
    <n v="0"/>
    <n v="0"/>
    <n v="0"/>
    <x v="14"/>
  </r>
  <r>
    <n v="1870"/>
    <n v="1870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52"/>
  </r>
  <r>
    <n v="7"/>
    <n v="0"/>
    <n v="7"/>
    <n v="0"/>
    <n v="0"/>
    <n v="0"/>
    <n v="0"/>
    <n v="0"/>
    <n v="0"/>
    <n v="0"/>
    <n v="0"/>
    <n v="0"/>
    <x v="57"/>
  </r>
  <r>
    <n v="40"/>
    <n v="4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2"/>
  </r>
  <r>
    <n v="72"/>
    <n v="72"/>
    <n v="0"/>
    <n v="0"/>
    <n v="72"/>
    <n v="72"/>
    <n v="0"/>
    <n v="0"/>
    <n v="0"/>
    <n v="0"/>
    <n v="0"/>
    <n v="0"/>
    <x v="37"/>
  </r>
  <r>
    <n v="429"/>
    <n v="0"/>
    <n v="0"/>
    <n v="429"/>
    <n v="0"/>
    <n v="0"/>
    <n v="0"/>
    <n v="0"/>
    <n v="0"/>
    <n v="0"/>
    <n v="0"/>
    <n v="0"/>
    <x v="11"/>
  </r>
  <r>
    <n v="114"/>
    <n v="114"/>
    <n v="0"/>
    <n v="0"/>
    <n v="0"/>
    <n v="0"/>
    <n v="0"/>
    <n v="0"/>
    <n v="0"/>
    <n v="0"/>
    <n v="0"/>
    <n v="0"/>
    <x v="0"/>
  </r>
  <r>
    <n v="1904"/>
    <n v="1904"/>
    <n v="0"/>
    <n v="0"/>
    <n v="0"/>
    <n v="0"/>
    <n v="0"/>
    <n v="0"/>
    <n v="0"/>
    <n v="0"/>
    <n v="0"/>
    <n v="0"/>
    <x v="31"/>
  </r>
  <r>
    <n v="1081"/>
    <n v="1081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7"/>
  </r>
  <r>
    <n v="2007"/>
    <n v="0"/>
    <n v="2007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1"/>
  </r>
  <r>
    <n v="112"/>
    <n v="112"/>
    <n v="0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1"/>
  </r>
  <r>
    <n v="25612"/>
    <n v="25612"/>
    <n v="0"/>
    <n v="0"/>
    <n v="0"/>
    <n v="0"/>
    <n v="0"/>
    <n v="0"/>
    <n v="25612"/>
    <n v="25612"/>
    <n v="0"/>
    <n v="0"/>
    <x v="14"/>
  </r>
  <r>
    <n v="93"/>
    <n v="0"/>
    <n v="0"/>
    <n v="93"/>
    <n v="0"/>
    <n v="0"/>
    <n v="0"/>
    <n v="0"/>
    <n v="0"/>
    <n v="0"/>
    <n v="0"/>
    <n v="0"/>
    <x v="11"/>
  </r>
  <r>
    <n v="1854"/>
    <n v="0"/>
    <n v="1854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46"/>
    <n v="46"/>
    <n v="0"/>
    <n v="0"/>
    <x v="5"/>
  </r>
  <r>
    <n v="26"/>
    <n v="26"/>
    <n v="0"/>
    <n v="0"/>
    <n v="0"/>
    <n v="0"/>
    <n v="0"/>
    <n v="0"/>
    <n v="0"/>
    <n v="0"/>
    <n v="0"/>
    <n v="0"/>
    <x v="4"/>
  </r>
  <r>
    <n v="2572"/>
    <n v="2572"/>
    <n v="0"/>
    <n v="0"/>
    <n v="0"/>
    <n v="0"/>
    <n v="0"/>
    <n v="0"/>
    <n v="0"/>
    <n v="0"/>
    <n v="0"/>
    <n v="0"/>
    <x v="45"/>
  </r>
  <r>
    <n v="1357"/>
    <n v="1357"/>
    <n v="0"/>
    <n v="0"/>
    <n v="0"/>
    <n v="0"/>
    <n v="0"/>
    <n v="0"/>
    <n v="0"/>
    <n v="0"/>
    <n v="0"/>
    <n v="0"/>
    <x v="14"/>
  </r>
  <r>
    <n v="1234"/>
    <n v="1234"/>
    <n v="0"/>
    <n v="0"/>
    <n v="0"/>
    <n v="0"/>
    <n v="0"/>
    <n v="0"/>
    <n v="0"/>
    <n v="0"/>
    <n v="0"/>
    <n v="0"/>
    <x v="8"/>
  </r>
  <r>
    <n v="469"/>
    <n v="469"/>
    <n v="0"/>
    <n v="0"/>
    <n v="0"/>
    <n v="0"/>
    <n v="0"/>
    <n v="0"/>
    <n v="0"/>
    <n v="0"/>
    <n v="0"/>
    <n v="0"/>
    <x v="22"/>
  </r>
  <r>
    <n v="137"/>
    <n v="137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4"/>
  </r>
  <r>
    <n v="124190"/>
    <n v="0"/>
    <n v="0"/>
    <n v="124190"/>
    <n v="0"/>
    <n v="0"/>
    <n v="0"/>
    <n v="0"/>
    <n v="0"/>
    <n v="0"/>
    <n v="0"/>
    <n v="0"/>
    <x v="3"/>
  </r>
  <r>
    <n v="50"/>
    <n v="50"/>
    <n v="0"/>
    <n v="0"/>
    <n v="0"/>
    <n v="0"/>
    <n v="0"/>
    <n v="0"/>
    <n v="0"/>
    <n v="0"/>
    <n v="0"/>
    <n v="0"/>
    <x v="44"/>
  </r>
  <r>
    <n v="558"/>
    <n v="558"/>
    <n v="0"/>
    <n v="0"/>
    <n v="0"/>
    <n v="0"/>
    <n v="0"/>
    <n v="0"/>
    <n v="0"/>
    <n v="0"/>
    <n v="0"/>
    <n v="0"/>
    <x v="34"/>
  </r>
  <r>
    <n v="4032"/>
    <n v="4032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24"/>
  </r>
  <r>
    <n v="918"/>
    <n v="918"/>
    <n v="0"/>
    <n v="0"/>
    <n v="0"/>
    <n v="0"/>
    <n v="0"/>
    <n v="0"/>
    <n v="0"/>
    <n v="0"/>
    <n v="0"/>
    <n v="0"/>
    <x v="30"/>
  </r>
  <r>
    <n v="110"/>
    <n v="110"/>
    <n v="0"/>
    <n v="0"/>
    <n v="110"/>
    <n v="11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25"/>
  </r>
  <r>
    <n v="129"/>
    <n v="129"/>
    <n v="0"/>
    <n v="0"/>
    <n v="0"/>
    <n v="0"/>
    <n v="0"/>
    <n v="0"/>
    <n v="0"/>
    <n v="0"/>
    <n v="0"/>
    <n v="0"/>
    <x v="18"/>
  </r>
  <r>
    <n v="7948"/>
    <n v="0"/>
    <n v="7948"/>
    <n v="0"/>
    <n v="0"/>
    <n v="0"/>
    <n v="0"/>
    <n v="0"/>
    <n v="0"/>
    <n v="0"/>
    <n v="0"/>
    <n v="0"/>
    <x v="23"/>
  </r>
  <r>
    <n v="152"/>
    <n v="152"/>
    <n v="0"/>
    <n v="0"/>
    <n v="0"/>
    <n v="0"/>
    <n v="0"/>
    <n v="0"/>
    <n v="0"/>
    <n v="0"/>
    <n v="0"/>
    <n v="0"/>
    <x v="20"/>
  </r>
  <r>
    <n v="1049"/>
    <n v="0"/>
    <n v="1049"/>
    <n v="0"/>
    <n v="0"/>
    <n v="0"/>
    <n v="0"/>
    <n v="0"/>
    <n v="0"/>
    <n v="0"/>
    <n v="0"/>
    <n v="0"/>
    <x v="9"/>
  </r>
  <r>
    <n v="105"/>
    <n v="105"/>
    <n v="0"/>
    <n v="0"/>
    <n v="0"/>
    <n v="0"/>
    <n v="0"/>
    <n v="0"/>
    <n v="0"/>
    <n v="0"/>
    <n v="0"/>
    <n v="0"/>
    <x v="26"/>
  </r>
  <r>
    <n v="641"/>
    <n v="0"/>
    <n v="641"/>
    <n v="0"/>
    <n v="0"/>
    <n v="0"/>
    <n v="0"/>
    <n v="0"/>
    <n v="0"/>
    <n v="0"/>
    <n v="0"/>
    <n v="0"/>
    <x v="8"/>
  </r>
  <r>
    <n v="1066"/>
    <n v="1066"/>
    <n v="0"/>
    <n v="0"/>
    <n v="0"/>
    <n v="0"/>
    <n v="0"/>
    <n v="0"/>
    <n v="0"/>
    <n v="0"/>
    <n v="0"/>
    <n v="0"/>
    <x v="38"/>
  </r>
  <r>
    <n v="2918"/>
    <n v="2918"/>
    <n v="0"/>
    <n v="0"/>
    <n v="0"/>
    <n v="0"/>
    <n v="0"/>
    <n v="0"/>
    <n v="0"/>
    <n v="0"/>
    <n v="0"/>
    <n v="0"/>
    <x v="40"/>
  </r>
  <r>
    <n v="22"/>
    <n v="22"/>
    <n v="0"/>
    <n v="0"/>
    <n v="22"/>
    <n v="22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2"/>
  </r>
  <r>
    <n v="13200"/>
    <n v="13200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6"/>
  </r>
  <r>
    <n v="58"/>
    <n v="58"/>
    <n v="0"/>
    <n v="0"/>
    <n v="0"/>
    <n v="0"/>
    <n v="0"/>
    <n v="0"/>
    <n v="0"/>
    <n v="0"/>
    <n v="0"/>
    <n v="0"/>
    <x v="51"/>
  </r>
  <r>
    <n v="1095"/>
    <n v="1095"/>
    <n v="0"/>
    <n v="0"/>
    <n v="0"/>
    <n v="0"/>
    <n v="0"/>
    <n v="0"/>
    <n v="0"/>
    <n v="0"/>
    <n v="0"/>
    <n v="0"/>
    <x v="26"/>
  </r>
  <r>
    <n v="7"/>
    <n v="7"/>
    <n v="0"/>
    <n v="0"/>
    <n v="7"/>
    <n v="7"/>
    <n v="0"/>
    <n v="0"/>
    <n v="0"/>
    <n v="0"/>
    <n v="0"/>
    <n v="0"/>
    <x v="2"/>
  </r>
  <r>
    <n v="314"/>
    <n v="314"/>
    <n v="0"/>
    <n v="0"/>
    <n v="0"/>
    <n v="0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52"/>
  </r>
  <r>
    <n v="223"/>
    <n v="22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9"/>
  </r>
  <r>
    <n v="5771"/>
    <n v="5771"/>
    <n v="0"/>
    <n v="0"/>
    <n v="0"/>
    <n v="0"/>
    <n v="0"/>
    <n v="0"/>
    <n v="0"/>
    <n v="0"/>
    <n v="0"/>
    <n v="0"/>
    <x v="26"/>
  </r>
  <r>
    <n v="12907"/>
    <n v="0"/>
    <n v="0"/>
    <n v="12907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1"/>
  </r>
  <r>
    <n v="698"/>
    <n v="698"/>
    <n v="0"/>
    <n v="0"/>
    <n v="0"/>
    <n v="0"/>
    <n v="0"/>
    <n v="0"/>
    <n v="0"/>
    <n v="0"/>
    <n v="0"/>
    <n v="0"/>
    <x v="1"/>
  </r>
  <r>
    <n v="1536"/>
    <n v="1536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8"/>
  </r>
  <r>
    <n v="617"/>
    <n v="617"/>
    <n v="0"/>
    <n v="0"/>
    <n v="617"/>
    <n v="617"/>
    <n v="0"/>
    <n v="0"/>
    <n v="0"/>
    <n v="0"/>
    <n v="0"/>
    <n v="0"/>
    <x v="52"/>
  </r>
  <r>
    <n v="1757"/>
    <n v="0"/>
    <n v="1757"/>
    <n v="0"/>
    <n v="0"/>
    <n v="0"/>
    <n v="0"/>
    <n v="0"/>
    <n v="0"/>
    <n v="0"/>
    <n v="0"/>
    <n v="0"/>
    <x v="52"/>
  </r>
  <r>
    <n v="336"/>
    <n v="336"/>
    <n v="0"/>
    <n v="0"/>
    <n v="0"/>
    <n v="0"/>
    <n v="0"/>
    <n v="0"/>
    <n v="0"/>
    <n v="0"/>
    <n v="0"/>
    <n v="0"/>
    <x v="37"/>
  </r>
  <r>
    <n v="6339"/>
    <n v="6339"/>
    <n v="0"/>
    <n v="0"/>
    <n v="0"/>
    <n v="0"/>
    <n v="0"/>
    <n v="0"/>
    <n v="0"/>
    <n v="0"/>
    <n v="0"/>
    <n v="0"/>
    <x v="45"/>
  </r>
  <r>
    <n v="377"/>
    <n v="377"/>
    <n v="0"/>
    <n v="0"/>
    <n v="0"/>
    <n v="0"/>
    <n v="0"/>
    <n v="0"/>
    <n v="0"/>
    <n v="0"/>
    <n v="0"/>
    <n v="0"/>
    <x v="15"/>
  </r>
  <r>
    <n v="260"/>
    <n v="260"/>
    <n v="0"/>
    <n v="0"/>
    <n v="0"/>
    <n v="0"/>
    <n v="0"/>
    <n v="0"/>
    <n v="0"/>
    <n v="0"/>
    <n v="0"/>
    <n v="0"/>
    <x v="41"/>
  </r>
  <r>
    <n v="13290"/>
    <n v="0"/>
    <n v="13290"/>
    <n v="0"/>
    <n v="0"/>
    <n v="0"/>
    <n v="0"/>
    <n v="0"/>
    <n v="13290"/>
    <n v="0"/>
    <n v="13290"/>
    <n v="0"/>
    <x v="19"/>
  </r>
  <r>
    <n v="5062"/>
    <n v="0"/>
    <n v="5062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0"/>
  </r>
  <r>
    <n v="403"/>
    <n v="403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14"/>
  </r>
  <r>
    <n v="600"/>
    <n v="600"/>
    <n v="0"/>
    <n v="0"/>
    <n v="0"/>
    <n v="0"/>
    <n v="0"/>
    <n v="0"/>
    <n v="0"/>
    <n v="0"/>
    <n v="0"/>
    <n v="0"/>
    <x v="10"/>
  </r>
  <r>
    <n v="13"/>
    <n v="13"/>
    <n v="0"/>
    <n v="0"/>
    <n v="13"/>
    <n v="13"/>
    <n v="0"/>
    <n v="0"/>
    <n v="0"/>
    <n v="0"/>
    <n v="0"/>
    <n v="0"/>
    <x v="52"/>
  </r>
  <r>
    <n v="2464"/>
    <n v="2464"/>
    <n v="0"/>
    <n v="0"/>
    <n v="0"/>
    <n v="0"/>
    <n v="0"/>
    <n v="0"/>
    <n v="0"/>
    <n v="0"/>
    <n v="0"/>
    <n v="0"/>
    <x v="49"/>
  </r>
  <r>
    <n v="1445"/>
    <n v="1445"/>
    <n v="0"/>
    <n v="0"/>
    <n v="1445"/>
    <n v="1445"/>
    <n v="0"/>
    <n v="0"/>
    <n v="0"/>
    <n v="0"/>
    <n v="0"/>
    <n v="0"/>
    <x v="28"/>
  </r>
  <r>
    <n v="16362"/>
    <n v="16362"/>
    <n v="0"/>
    <n v="0"/>
    <n v="0"/>
    <n v="0"/>
    <n v="0"/>
    <n v="0"/>
    <n v="0"/>
    <n v="0"/>
    <n v="0"/>
    <n v="0"/>
    <x v="40"/>
  </r>
  <r>
    <n v="407"/>
    <n v="0"/>
    <n v="407"/>
    <n v="0"/>
    <n v="0"/>
    <n v="0"/>
    <n v="0"/>
    <n v="0"/>
    <n v="0"/>
    <n v="0"/>
    <n v="0"/>
    <n v="0"/>
    <x v="21"/>
  </r>
  <r>
    <n v="660"/>
    <n v="660"/>
    <n v="0"/>
    <n v="0"/>
    <n v="0"/>
    <n v="0"/>
    <n v="0"/>
    <n v="0"/>
    <n v="0"/>
    <n v="0"/>
    <n v="0"/>
    <n v="0"/>
    <x v="4"/>
  </r>
  <r>
    <n v="498"/>
    <n v="0"/>
    <n v="498"/>
    <n v="0"/>
    <n v="0"/>
    <n v="0"/>
    <n v="0"/>
    <n v="0"/>
    <n v="0"/>
    <n v="0"/>
    <n v="0"/>
    <n v="0"/>
    <x v="62"/>
  </r>
  <r>
    <n v="217"/>
    <n v="21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1"/>
  </r>
  <r>
    <n v="154"/>
    <n v="154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39"/>
  </r>
  <r>
    <n v="1418"/>
    <n v="1418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31"/>
  </r>
  <r>
    <n v="1583"/>
    <n v="1583"/>
    <n v="0"/>
    <n v="0"/>
    <n v="0"/>
    <n v="0"/>
    <n v="0"/>
    <n v="0"/>
    <n v="1583"/>
    <n v="1583"/>
    <n v="0"/>
    <n v="0"/>
    <x v="24"/>
  </r>
  <r>
    <n v="2951"/>
    <n v="2951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43"/>
  </r>
  <r>
    <n v="238"/>
    <n v="238"/>
    <n v="0"/>
    <n v="0"/>
    <n v="238"/>
    <n v="238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1"/>
  </r>
  <r>
    <n v="266"/>
    <n v="266"/>
    <n v="0"/>
    <n v="0"/>
    <n v="0"/>
    <n v="0"/>
    <n v="0"/>
    <n v="0"/>
    <n v="0"/>
    <n v="0"/>
    <n v="0"/>
    <n v="0"/>
    <x v="19"/>
  </r>
  <r>
    <n v="25518"/>
    <n v="25518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0"/>
  </r>
  <r>
    <n v="1239"/>
    <n v="1239"/>
    <n v="0"/>
    <n v="0"/>
    <n v="0"/>
    <n v="0"/>
    <n v="0"/>
    <n v="0"/>
    <n v="0"/>
    <n v="0"/>
    <n v="0"/>
    <n v="0"/>
    <x v="49"/>
  </r>
  <r>
    <n v="8005"/>
    <n v="800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9"/>
  </r>
  <r>
    <n v="46"/>
    <n v="46"/>
    <n v="0"/>
    <n v="0"/>
    <n v="0"/>
    <n v="0"/>
    <n v="0"/>
    <n v="0"/>
    <n v="0"/>
    <n v="0"/>
    <n v="0"/>
    <n v="0"/>
    <x v="48"/>
  </r>
  <r>
    <n v="1141"/>
    <n v="1141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10"/>
    <n v="10"/>
    <n v="0"/>
    <n v="0"/>
    <x v="38"/>
  </r>
  <r>
    <n v="140"/>
    <n v="0"/>
    <n v="140"/>
    <n v="0"/>
    <n v="0"/>
    <n v="0"/>
    <n v="0"/>
    <n v="0"/>
    <n v="0"/>
    <n v="0"/>
    <n v="0"/>
    <n v="0"/>
    <x v="58"/>
  </r>
  <r>
    <n v="723"/>
    <n v="0"/>
    <n v="723"/>
    <n v="0"/>
    <n v="0"/>
    <n v="0"/>
    <n v="0"/>
    <n v="0"/>
    <n v="0"/>
    <n v="0"/>
    <n v="0"/>
    <n v="0"/>
    <x v="22"/>
  </r>
  <r>
    <n v="2401"/>
    <n v="0"/>
    <n v="2401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32"/>
  </r>
  <r>
    <n v="426"/>
    <n v="426"/>
    <n v="0"/>
    <n v="0"/>
    <n v="0"/>
    <n v="0"/>
    <n v="0"/>
    <n v="0"/>
    <n v="0"/>
    <n v="0"/>
    <n v="0"/>
    <n v="0"/>
    <x v="8"/>
  </r>
  <r>
    <n v="10021"/>
    <n v="10021"/>
    <n v="0"/>
    <n v="0"/>
    <n v="0"/>
    <n v="0"/>
    <n v="0"/>
    <n v="0"/>
    <n v="0"/>
    <n v="0"/>
    <n v="0"/>
    <n v="0"/>
    <x v="23"/>
  </r>
  <r>
    <n v="3259"/>
    <n v="3259"/>
    <n v="0"/>
    <n v="0"/>
    <n v="0"/>
    <n v="0"/>
    <n v="0"/>
    <n v="0"/>
    <n v="0"/>
    <n v="0"/>
    <n v="0"/>
    <n v="0"/>
    <x v="18"/>
  </r>
  <r>
    <n v="493"/>
    <n v="493"/>
    <n v="0"/>
    <n v="0"/>
    <n v="0"/>
    <n v="0"/>
    <n v="0"/>
    <n v="0"/>
    <n v="0"/>
    <n v="0"/>
    <n v="0"/>
    <n v="0"/>
    <x v="8"/>
  </r>
  <r>
    <n v="1553"/>
    <n v="1553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21"/>
  </r>
  <r>
    <n v="551"/>
    <n v="551"/>
    <n v="0"/>
    <n v="0"/>
    <n v="0"/>
    <n v="0"/>
    <n v="0"/>
    <n v="0"/>
    <n v="0"/>
    <n v="0"/>
    <n v="0"/>
    <n v="0"/>
    <x v="26"/>
  </r>
  <r>
    <n v="2707"/>
    <n v="0"/>
    <n v="2707"/>
    <n v="0"/>
    <n v="2707"/>
    <n v="0"/>
    <n v="2707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21"/>
  </r>
  <r>
    <n v="259"/>
    <n v="259"/>
    <n v="0"/>
    <n v="0"/>
    <n v="0"/>
    <n v="0"/>
    <n v="0"/>
    <n v="0"/>
    <n v="0"/>
    <n v="0"/>
    <n v="0"/>
    <n v="0"/>
    <x v="15"/>
  </r>
  <r>
    <n v="93"/>
    <n v="93"/>
    <n v="0"/>
    <n v="0"/>
    <n v="0"/>
    <n v="0"/>
    <n v="0"/>
    <n v="0"/>
    <n v="0"/>
    <n v="0"/>
    <n v="0"/>
    <n v="0"/>
    <x v="11"/>
  </r>
  <r>
    <n v="4526"/>
    <n v="4526"/>
    <n v="0"/>
    <n v="0"/>
    <n v="0"/>
    <n v="0"/>
    <n v="0"/>
    <n v="0"/>
    <n v="0"/>
    <n v="0"/>
    <n v="0"/>
    <n v="0"/>
    <x v="29"/>
  </r>
  <r>
    <n v="84"/>
    <n v="84"/>
    <n v="0"/>
    <n v="0"/>
    <n v="0"/>
    <n v="0"/>
    <n v="0"/>
    <n v="0"/>
    <n v="0"/>
    <n v="0"/>
    <n v="0"/>
    <n v="0"/>
    <x v="9"/>
  </r>
  <r>
    <n v="720"/>
    <n v="720"/>
    <n v="0"/>
    <n v="0"/>
    <n v="0"/>
    <n v="0"/>
    <n v="0"/>
    <n v="0"/>
    <n v="720"/>
    <n v="720"/>
    <n v="0"/>
    <n v="0"/>
    <x v="7"/>
  </r>
  <r>
    <n v="532"/>
    <n v="532"/>
    <n v="0"/>
    <n v="0"/>
    <n v="0"/>
    <n v="0"/>
    <n v="0"/>
    <n v="0"/>
    <n v="0"/>
    <n v="0"/>
    <n v="0"/>
    <n v="0"/>
    <x v="28"/>
  </r>
  <r>
    <n v="4022"/>
    <n v="4022"/>
    <n v="0"/>
    <n v="0"/>
    <n v="0"/>
    <n v="0"/>
    <n v="0"/>
    <n v="0"/>
    <n v="0"/>
    <n v="0"/>
    <n v="0"/>
    <n v="0"/>
    <x v="3"/>
  </r>
  <r>
    <n v="1107"/>
    <n v="1107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19"/>
  </r>
  <r>
    <n v="1841"/>
    <n v="1841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49"/>
  </r>
  <r>
    <n v="994"/>
    <n v="994"/>
    <n v="0"/>
    <n v="0"/>
    <n v="0"/>
    <n v="0"/>
    <n v="0"/>
    <n v="0"/>
    <n v="0"/>
    <n v="0"/>
    <n v="0"/>
    <n v="0"/>
    <x v="46"/>
  </r>
  <r>
    <n v="2132"/>
    <n v="2132"/>
    <n v="0"/>
    <n v="0"/>
    <n v="0"/>
    <n v="0"/>
    <n v="0"/>
    <n v="0"/>
    <n v="0"/>
    <n v="0"/>
    <n v="0"/>
    <n v="0"/>
    <x v="19"/>
  </r>
  <r>
    <n v="15"/>
    <n v="15"/>
    <n v="0"/>
    <n v="0"/>
    <n v="15"/>
    <n v="15"/>
    <n v="0"/>
    <n v="0"/>
    <n v="0"/>
    <n v="0"/>
    <n v="0"/>
    <n v="0"/>
    <x v="42"/>
  </r>
  <r>
    <n v="2122"/>
    <n v="2122"/>
    <n v="0"/>
    <n v="0"/>
    <n v="0"/>
    <n v="0"/>
    <n v="0"/>
    <n v="0"/>
    <n v="0"/>
    <n v="0"/>
    <n v="0"/>
    <n v="0"/>
    <x v="28"/>
  </r>
  <r>
    <n v="130"/>
    <n v="13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7"/>
  </r>
  <r>
    <n v="7007"/>
    <n v="7007"/>
    <n v="0"/>
    <n v="0"/>
    <n v="0"/>
    <n v="0"/>
    <n v="0"/>
    <n v="0"/>
    <n v="0"/>
    <n v="0"/>
    <n v="0"/>
    <n v="0"/>
    <x v="46"/>
  </r>
  <r>
    <n v="1441"/>
    <n v="1441"/>
    <n v="0"/>
    <n v="0"/>
    <n v="0"/>
    <n v="0"/>
    <n v="0"/>
    <n v="0"/>
    <n v="0"/>
    <n v="0"/>
    <n v="0"/>
    <n v="0"/>
    <x v="15"/>
  </r>
  <r>
    <n v="96"/>
    <n v="96"/>
    <n v="0"/>
    <n v="0"/>
    <n v="0"/>
    <n v="0"/>
    <n v="0"/>
    <n v="0"/>
    <n v="0"/>
    <n v="0"/>
    <n v="0"/>
    <n v="0"/>
    <x v="4"/>
  </r>
  <r>
    <n v="345"/>
    <n v="345"/>
    <n v="0"/>
    <n v="0"/>
    <n v="0"/>
    <n v="0"/>
    <n v="0"/>
    <n v="0"/>
    <n v="0"/>
    <n v="0"/>
    <n v="0"/>
    <n v="0"/>
    <x v="51"/>
  </r>
  <r>
    <n v="1333"/>
    <n v="1333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7"/>
  </r>
  <r>
    <n v="448"/>
    <n v="448"/>
    <n v="0"/>
    <n v="0"/>
    <n v="0"/>
    <n v="0"/>
    <n v="0"/>
    <n v="0"/>
    <n v="0"/>
    <n v="0"/>
    <n v="0"/>
    <n v="0"/>
    <x v="50"/>
  </r>
  <r>
    <n v="1872"/>
    <n v="187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6"/>
  </r>
  <r>
    <n v="279"/>
    <n v="279"/>
    <n v="0"/>
    <n v="0"/>
    <n v="279"/>
    <n v="279"/>
    <n v="0"/>
    <n v="0"/>
    <n v="0"/>
    <n v="0"/>
    <n v="0"/>
    <n v="0"/>
    <x v="8"/>
  </r>
  <r>
    <n v="337"/>
    <n v="337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8"/>
  </r>
  <r>
    <n v="15291"/>
    <n v="15291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0"/>
    <n v="0"/>
    <n v="0"/>
    <n v="0"/>
    <x v="19"/>
  </r>
  <r>
    <n v="104"/>
    <n v="104"/>
    <n v="0"/>
    <n v="0"/>
    <n v="0"/>
    <n v="0"/>
    <n v="0"/>
    <n v="0"/>
    <n v="0"/>
    <n v="0"/>
    <n v="0"/>
    <n v="0"/>
    <x v="49"/>
  </r>
  <r>
    <n v="405"/>
    <n v="405"/>
    <n v="0"/>
    <n v="0"/>
    <n v="0"/>
    <n v="0"/>
    <n v="0"/>
    <n v="0"/>
    <n v="0"/>
    <n v="0"/>
    <n v="0"/>
    <n v="0"/>
    <x v="46"/>
  </r>
  <r>
    <n v="3060"/>
    <n v="3060"/>
    <n v="0"/>
    <n v="0"/>
    <n v="0"/>
    <n v="0"/>
    <n v="0"/>
    <n v="0"/>
    <n v="0"/>
    <n v="0"/>
    <n v="0"/>
    <n v="0"/>
    <x v="5"/>
  </r>
  <r>
    <n v="1114"/>
    <n v="0"/>
    <n v="1114"/>
    <n v="0"/>
    <n v="0"/>
    <n v="0"/>
    <n v="0"/>
    <n v="0"/>
    <n v="0"/>
    <n v="0"/>
    <n v="0"/>
    <n v="0"/>
    <x v="39"/>
  </r>
  <r>
    <n v="10581"/>
    <n v="10581"/>
    <n v="0"/>
    <n v="0"/>
    <n v="0"/>
    <n v="0"/>
    <n v="0"/>
    <n v="0"/>
    <n v="0"/>
    <n v="0"/>
    <n v="0"/>
    <n v="0"/>
    <x v="9"/>
  </r>
  <r>
    <n v="6632"/>
    <n v="0"/>
    <n v="6632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5"/>
  </r>
  <r>
    <n v="735"/>
    <n v="735"/>
    <n v="0"/>
    <n v="0"/>
    <n v="0"/>
    <n v="0"/>
    <n v="0"/>
    <n v="0"/>
    <n v="0"/>
    <n v="0"/>
    <n v="0"/>
    <n v="0"/>
    <x v="34"/>
  </r>
  <r>
    <n v="4604"/>
    <n v="0"/>
    <n v="0"/>
    <n v="4604"/>
    <n v="0"/>
    <n v="0"/>
    <n v="0"/>
    <n v="0"/>
    <n v="0"/>
    <n v="0"/>
    <n v="0"/>
    <n v="0"/>
    <x v="61"/>
  </r>
  <r>
    <n v="191"/>
    <n v="191"/>
    <n v="0"/>
    <n v="0"/>
    <n v="0"/>
    <n v="0"/>
    <n v="0"/>
    <n v="0"/>
    <n v="0"/>
    <n v="0"/>
    <n v="0"/>
    <n v="0"/>
    <x v="48"/>
  </r>
  <r>
    <n v="1541"/>
    <n v="0"/>
    <n v="1541"/>
    <n v="0"/>
    <n v="0"/>
    <n v="0"/>
    <n v="0"/>
    <n v="0"/>
    <n v="0"/>
    <n v="0"/>
    <n v="0"/>
    <n v="0"/>
    <x v="2"/>
  </r>
  <r>
    <n v="4785"/>
    <n v="0"/>
    <n v="4785"/>
    <n v="0"/>
    <n v="0"/>
    <n v="0"/>
    <n v="0"/>
    <n v="0"/>
    <n v="0"/>
    <n v="0"/>
    <n v="0"/>
    <n v="0"/>
    <x v="0"/>
  </r>
  <r>
    <n v="241"/>
    <n v="241"/>
    <n v="0"/>
    <n v="0"/>
    <n v="0"/>
    <n v="0"/>
    <n v="0"/>
    <n v="0"/>
    <n v="0"/>
    <n v="0"/>
    <n v="0"/>
    <n v="0"/>
    <x v="23"/>
  </r>
  <r>
    <n v="12"/>
    <n v="12"/>
    <n v="0"/>
    <n v="0"/>
    <n v="12"/>
    <n v="12"/>
    <n v="0"/>
    <n v="0"/>
    <n v="0"/>
    <n v="0"/>
    <n v="0"/>
    <n v="0"/>
    <x v="32"/>
  </r>
  <r>
    <n v="4520"/>
    <n v="0"/>
    <n v="4520"/>
    <n v="0"/>
    <n v="0"/>
    <n v="0"/>
    <n v="0"/>
    <n v="0"/>
    <n v="0"/>
    <n v="0"/>
    <n v="0"/>
    <n v="0"/>
    <x v="12"/>
  </r>
  <r>
    <n v="126"/>
    <n v="126"/>
    <n v="0"/>
    <n v="0"/>
    <n v="126"/>
    <n v="126"/>
    <n v="0"/>
    <n v="0"/>
    <n v="0"/>
    <n v="0"/>
    <n v="0"/>
    <n v="0"/>
    <x v="42"/>
  </r>
  <r>
    <n v="778"/>
    <n v="778"/>
    <n v="0"/>
    <n v="0"/>
    <n v="0"/>
    <n v="0"/>
    <n v="0"/>
    <n v="0"/>
    <n v="0"/>
    <n v="0"/>
    <n v="0"/>
    <n v="0"/>
    <x v="0"/>
  </r>
  <r>
    <n v="597"/>
    <n v="597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41"/>
  </r>
  <r>
    <n v="473"/>
    <n v="473"/>
    <n v="0"/>
    <n v="0"/>
    <n v="0"/>
    <n v="0"/>
    <n v="0"/>
    <n v="0"/>
    <n v="0"/>
    <n v="0"/>
    <n v="0"/>
    <n v="0"/>
    <x v="48"/>
  </r>
  <r>
    <n v="517"/>
    <n v="517"/>
    <n v="0"/>
    <n v="0"/>
    <n v="0"/>
    <n v="0"/>
    <n v="0"/>
    <n v="0"/>
    <n v="0"/>
    <n v="0"/>
    <n v="0"/>
    <n v="0"/>
    <x v="44"/>
  </r>
  <r>
    <n v="478"/>
    <n v="478"/>
    <n v="0"/>
    <n v="0"/>
    <n v="0"/>
    <n v="0"/>
    <n v="0"/>
    <n v="0"/>
    <n v="478"/>
    <n v="478"/>
    <n v="0"/>
    <n v="0"/>
    <x v="34"/>
  </r>
  <r>
    <n v="75"/>
    <n v="75"/>
    <n v="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7"/>
  </r>
  <r>
    <n v="4782"/>
    <n v="4782"/>
    <n v="0"/>
    <n v="0"/>
    <n v="0"/>
    <n v="0"/>
    <n v="0"/>
    <n v="0"/>
    <n v="0"/>
    <n v="0"/>
    <n v="0"/>
    <n v="0"/>
    <x v="49"/>
  </r>
  <r>
    <n v="1491"/>
    <n v="1491"/>
    <n v="0"/>
    <n v="0"/>
    <n v="0"/>
    <n v="0"/>
    <n v="0"/>
    <n v="0"/>
    <n v="0"/>
    <n v="0"/>
    <n v="0"/>
    <n v="0"/>
    <x v="9"/>
  </r>
  <r>
    <n v="831"/>
    <n v="0"/>
    <n v="831"/>
    <n v="0"/>
    <n v="0"/>
    <n v="0"/>
    <n v="0"/>
    <n v="0"/>
    <n v="0"/>
    <n v="0"/>
    <n v="0"/>
    <n v="0"/>
    <x v="6"/>
  </r>
  <r>
    <n v="22549"/>
    <n v="22549"/>
    <n v="0"/>
    <n v="0"/>
    <n v="0"/>
    <n v="0"/>
    <n v="0"/>
    <n v="0"/>
    <n v="0"/>
    <n v="0"/>
    <n v="0"/>
    <n v="0"/>
    <x v="56"/>
  </r>
  <r>
    <n v="343"/>
    <n v="343"/>
    <n v="0"/>
    <n v="0"/>
    <n v="0"/>
    <n v="0"/>
    <n v="0"/>
    <n v="0"/>
    <n v="0"/>
    <n v="0"/>
    <n v="0"/>
    <n v="0"/>
    <x v="28"/>
  </r>
  <r>
    <n v="758"/>
    <n v="0"/>
    <n v="758"/>
    <n v="0"/>
    <n v="0"/>
    <n v="0"/>
    <n v="0"/>
    <n v="0"/>
    <n v="0"/>
    <n v="0"/>
    <n v="0"/>
    <n v="0"/>
    <x v="32"/>
  </r>
  <r>
    <n v="1444"/>
    <n v="0"/>
    <n v="1444"/>
    <n v="0"/>
    <n v="0"/>
    <n v="0"/>
    <n v="0"/>
    <n v="0"/>
    <n v="0"/>
    <n v="0"/>
    <n v="0"/>
    <n v="0"/>
    <x v="48"/>
  </r>
  <r>
    <n v="3765"/>
    <n v="0"/>
    <n v="3765"/>
    <n v="0"/>
    <n v="0"/>
    <n v="0"/>
    <n v="0"/>
    <n v="0"/>
    <n v="0"/>
    <n v="0"/>
    <n v="0"/>
    <n v="0"/>
    <x v="30"/>
  </r>
  <r>
    <n v="1895"/>
    <n v="1895"/>
    <n v="0"/>
    <n v="0"/>
    <n v="1895"/>
    <n v="1895"/>
    <n v="0"/>
    <n v="0"/>
    <n v="0"/>
    <n v="0"/>
    <n v="0"/>
    <n v="0"/>
    <x v="4"/>
  </r>
  <r>
    <n v="254"/>
    <n v="254"/>
    <n v="0"/>
    <n v="0"/>
    <n v="0"/>
    <n v="0"/>
    <n v="0"/>
    <n v="0"/>
    <n v="0"/>
    <n v="0"/>
    <n v="0"/>
    <n v="0"/>
    <x v="53"/>
  </r>
  <r>
    <n v="347"/>
    <n v="0"/>
    <n v="347"/>
    <n v="0"/>
    <n v="0"/>
    <n v="0"/>
    <n v="0"/>
    <n v="0"/>
    <n v="0"/>
    <n v="0"/>
    <n v="0"/>
    <n v="0"/>
    <x v="41"/>
  </r>
  <r>
    <n v="249"/>
    <n v="249"/>
    <n v="0"/>
    <n v="0"/>
    <n v="0"/>
    <n v="0"/>
    <n v="0"/>
    <n v="0"/>
    <n v="0"/>
    <n v="0"/>
    <n v="0"/>
    <n v="0"/>
    <x v="47"/>
  </r>
  <r>
    <n v="704"/>
    <n v="704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32"/>
  </r>
  <r>
    <n v="4573"/>
    <n v="4573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61"/>
  </r>
  <r>
    <n v="60"/>
    <n v="60"/>
    <n v="0"/>
    <n v="0"/>
    <n v="0"/>
    <n v="0"/>
    <n v="0"/>
    <n v="0"/>
    <n v="0"/>
    <n v="0"/>
    <n v="0"/>
    <n v="0"/>
    <x v="35"/>
  </r>
  <r>
    <n v="313"/>
    <n v="0"/>
    <n v="313"/>
    <n v="0"/>
    <n v="0"/>
    <n v="0"/>
    <n v="0"/>
    <n v="0"/>
    <n v="0"/>
    <n v="0"/>
    <n v="0"/>
    <n v="0"/>
    <x v="32"/>
  </r>
  <r>
    <n v="3455"/>
    <n v="3455"/>
    <n v="0"/>
    <n v="0"/>
    <n v="0"/>
    <n v="0"/>
    <n v="0"/>
    <n v="0"/>
    <n v="0"/>
    <n v="0"/>
    <n v="0"/>
    <n v="0"/>
    <x v="20"/>
  </r>
  <r>
    <n v="545"/>
    <n v="545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18"/>
  </r>
  <r>
    <n v="842"/>
    <n v="842"/>
    <n v="0"/>
    <n v="0"/>
    <n v="0"/>
    <n v="0"/>
    <n v="0"/>
    <n v="0"/>
    <n v="0"/>
    <n v="0"/>
    <n v="0"/>
    <n v="0"/>
    <x v="0"/>
  </r>
  <r>
    <n v="7710"/>
    <n v="7710"/>
    <n v="0"/>
    <n v="0"/>
    <n v="7710"/>
    <n v="7710"/>
    <n v="0"/>
    <n v="0"/>
    <n v="0"/>
    <n v="0"/>
    <n v="0"/>
    <n v="0"/>
    <x v="10"/>
  </r>
  <r>
    <n v="7688"/>
    <n v="7688"/>
    <n v="0"/>
    <n v="0"/>
    <n v="0"/>
    <n v="0"/>
    <n v="0"/>
    <n v="0"/>
    <n v="0"/>
    <n v="0"/>
    <n v="0"/>
    <n v="0"/>
    <x v="8"/>
  </r>
  <r>
    <n v="2033"/>
    <n v="2033"/>
    <n v="0"/>
    <n v="0"/>
    <n v="0"/>
    <n v="0"/>
    <n v="0"/>
    <n v="0"/>
    <n v="0"/>
    <n v="0"/>
    <n v="0"/>
    <n v="0"/>
    <x v="9"/>
  </r>
  <r>
    <n v="80"/>
    <n v="80"/>
    <n v="0"/>
    <n v="0"/>
    <n v="0"/>
    <n v="0"/>
    <n v="0"/>
    <n v="0"/>
    <n v="0"/>
    <n v="0"/>
    <n v="0"/>
    <n v="0"/>
    <x v="3"/>
  </r>
  <r>
    <n v="245"/>
    <n v="0"/>
    <n v="245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7"/>
  </r>
  <r>
    <n v="5569"/>
    <n v="5569"/>
    <n v="0"/>
    <n v="0"/>
    <n v="0"/>
    <n v="0"/>
    <n v="0"/>
    <n v="0"/>
    <n v="0"/>
    <n v="0"/>
    <n v="0"/>
    <n v="0"/>
    <x v="0"/>
  </r>
  <r>
    <n v="18655"/>
    <n v="18655"/>
    <n v="0"/>
    <n v="0"/>
    <n v="0"/>
    <n v="0"/>
    <n v="0"/>
    <n v="0"/>
    <n v="0"/>
    <n v="0"/>
    <n v="0"/>
    <n v="0"/>
    <x v="3"/>
  </r>
  <r>
    <n v="778"/>
    <n v="0"/>
    <n v="778"/>
    <n v="0"/>
    <n v="0"/>
    <n v="0"/>
    <n v="0"/>
    <n v="0"/>
    <n v="0"/>
    <n v="0"/>
    <n v="0"/>
    <n v="0"/>
    <x v="52"/>
  </r>
  <r>
    <n v="41058"/>
    <n v="41058"/>
    <n v="0"/>
    <n v="0"/>
    <n v="0"/>
    <n v="0"/>
    <n v="0"/>
    <n v="0"/>
    <n v="0"/>
    <n v="0"/>
    <n v="0"/>
    <n v="0"/>
    <x v="7"/>
  </r>
  <r>
    <n v="200"/>
    <n v="200"/>
    <n v="0"/>
    <n v="0"/>
    <n v="200"/>
    <n v="20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40"/>
  </r>
  <r>
    <n v="566"/>
    <n v="566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6"/>
  </r>
  <r>
    <n v="3314"/>
    <n v="0"/>
    <n v="3314"/>
    <n v="0"/>
    <n v="0"/>
    <n v="0"/>
    <n v="0"/>
    <n v="0"/>
    <n v="0"/>
    <n v="0"/>
    <n v="0"/>
    <n v="0"/>
    <x v="9"/>
  </r>
  <r>
    <n v="208"/>
    <n v="0"/>
    <n v="208"/>
    <n v="0"/>
    <n v="0"/>
    <n v="0"/>
    <n v="0"/>
    <n v="0"/>
    <n v="0"/>
    <n v="0"/>
    <n v="0"/>
    <n v="0"/>
    <x v="48"/>
  </r>
  <r>
    <n v="46"/>
    <n v="0"/>
    <n v="46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"/>
  </r>
  <r>
    <n v="16920"/>
    <n v="16920"/>
    <n v="0"/>
    <n v="0"/>
    <n v="0"/>
    <n v="0"/>
    <n v="0"/>
    <n v="0"/>
    <n v="0"/>
    <n v="0"/>
    <n v="0"/>
    <n v="0"/>
    <x v="0"/>
  </r>
  <r>
    <n v="830"/>
    <n v="83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6"/>
  </r>
  <r>
    <n v="99"/>
    <n v="99"/>
    <n v="0"/>
    <n v="0"/>
    <n v="99"/>
    <n v="99"/>
    <n v="0"/>
    <n v="0"/>
    <n v="0"/>
    <n v="0"/>
    <n v="0"/>
    <n v="0"/>
    <x v="0"/>
  </r>
  <r>
    <n v="194"/>
    <n v="194"/>
    <n v="0"/>
    <n v="0"/>
    <n v="0"/>
    <n v="0"/>
    <n v="0"/>
    <n v="0"/>
    <n v="0"/>
    <n v="0"/>
    <n v="0"/>
    <n v="0"/>
    <x v="30"/>
  </r>
  <r>
    <n v="3157"/>
    <n v="315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29"/>
  </r>
  <r>
    <n v="14304"/>
    <n v="14304"/>
    <n v="0"/>
    <n v="0"/>
    <n v="0"/>
    <n v="0"/>
    <n v="0"/>
    <n v="0"/>
    <n v="0"/>
    <n v="0"/>
    <n v="0"/>
    <n v="0"/>
    <x v="18"/>
  </r>
  <r>
    <n v="93"/>
    <n v="93"/>
    <n v="0"/>
    <n v="0"/>
    <n v="0"/>
    <n v="0"/>
    <n v="0"/>
    <n v="0"/>
    <n v="93"/>
    <n v="93"/>
    <n v="0"/>
    <n v="0"/>
    <x v="61"/>
  </r>
  <r>
    <n v="6"/>
    <n v="6"/>
    <n v="0"/>
    <n v="0"/>
    <n v="0"/>
    <n v="0"/>
    <n v="0"/>
    <n v="0"/>
    <n v="0"/>
    <n v="0"/>
    <n v="0"/>
    <n v="0"/>
    <x v="5"/>
  </r>
  <r>
    <n v="58"/>
    <n v="0"/>
    <n v="58"/>
    <n v="0"/>
    <n v="0"/>
    <n v="0"/>
    <n v="0"/>
    <n v="0"/>
    <n v="0"/>
    <n v="0"/>
    <n v="0"/>
    <n v="0"/>
    <x v="34"/>
  </r>
  <r>
    <n v="2764"/>
    <n v="2764"/>
    <n v="0"/>
    <n v="0"/>
    <n v="0"/>
    <n v="0"/>
    <n v="0"/>
    <n v="0"/>
    <n v="0"/>
    <n v="0"/>
    <n v="0"/>
    <n v="0"/>
    <x v="11"/>
  </r>
  <r>
    <n v="624"/>
    <n v="62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44"/>
  </r>
  <r>
    <n v="16"/>
    <n v="16"/>
    <n v="0"/>
    <n v="0"/>
    <n v="0"/>
    <n v="0"/>
    <n v="0"/>
    <n v="0"/>
    <n v="0"/>
    <n v="0"/>
    <n v="0"/>
    <n v="0"/>
    <x v="53"/>
  </r>
  <r>
    <n v="625"/>
    <n v="625"/>
    <n v="0"/>
    <n v="0"/>
    <n v="0"/>
    <n v="0"/>
    <n v="0"/>
    <n v="0"/>
    <n v="0"/>
    <n v="0"/>
    <n v="0"/>
    <n v="0"/>
    <x v="2"/>
  </r>
  <r>
    <n v="2132"/>
    <n v="2132"/>
    <n v="0"/>
    <n v="0"/>
    <n v="2132"/>
    <n v="2132"/>
    <n v="0"/>
    <n v="0"/>
    <n v="0"/>
    <n v="0"/>
    <n v="0"/>
    <n v="0"/>
    <x v="7"/>
  </r>
  <r>
    <n v="1118"/>
    <n v="1118"/>
    <n v="0"/>
    <n v="0"/>
    <n v="1118"/>
    <n v="1118"/>
    <n v="0"/>
    <n v="0"/>
    <n v="0"/>
    <n v="0"/>
    <n v="0"/>
    <n v="0"/>
    <x v="27"/>
  </r>
  <r>
    <n v="597"/>
    <n v="597"/>
    <n v="0"/>
    <n v="0"/>
    <n v="0"/>
    <n v="0"/>
    <n v="0"/>
    <n v="0"/>
    <n v="0"/>
    <n v="0"/>
    <n v="0"/>
    <n v="0"/>
    <x v="49"/>
  </r>
  <r>
    <n v="2641"/>
    <n v="2641"/>
    <n v="0"/>
    <n v="0"/>
    <n v="0"/>
    <n v="0"/>
    <n v="0"/>
    <n v="0"/>
    <n v="0"/>
    <n v="0"/>
    <n v="0"/>
    <n v="0"/>
    <x v="44"/>
  </r>
  <r>
    <n v="126"/>
    <n v="126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2"/>
  </r>
  <r>
    <n v="356"/>
    <n v="356"/>
    <n v="0"/>
    <n v="0"/>
    <n v="0"/>
    <n v="0"/>
    <n v="0"/>
    <n v="0"/>
    <n v="0"/>
    <n v="0"/>
    <n v="0"/>
    <n v="0"/>
    <x v="51"/>
  </r>
  <r>
    <n v="1214"/>
    <n v="1214"/>
    <n v="0"/>
    <n v="0"/>
    <n v="1214"/>
    <n v="1214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39"/>
  </r>
  <r>
    <n v="13630"/>
    <n v="13630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"/>
  </r>
  <r>
    <n v="2182"/>
    <n v="2182"/>
    <n v="0"/>
    <n v="0"/>
    <n v="0"/>
    <n v="0"/>
    <n v="0"/>
    <n v="0"/>
    <n v="0"/>
    <n v="0"/>
    <n v="0"/>
    <n v="0"/>
    <x v="35"/>
  </r>
  <r>
    <n v="90"/>
    <n v="90"/>
    <n v="0"/>
    <n v="0"/>
    <n v="0"/>
    <n v="0"/>
    <n v="0"/>
    <n v="0"/>
    <n v="0"/>
    <n v="0"/>
    <n v="0"/>
    <n v="0"/>
    <x v="32"/>
  </r>
  <r>
    <n v="319"/>
    <n v="319"/>
    <n v="0"/>
    <n v="0"/>
    <n v="0"/>
    <n v="0"/>
    <n v="0"/>
    <n v="0"/>
    <n v="0"/>
    <n v="0"/>
    <n v="0"/>
    <n v="0"/>
    <x v="45"/>
  </r>
  <r>
    <n v="12852"/>
    <n v="12852"/>
    <n v="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0"/>
    <n v="0"/>
    <n v="0"/>
    <n v="0"/>
    <x v="33"/>
  </r>
  <r>
    <n v="188"/>
    <n v="0"/>
    <n v="188"/>
    <n v="0"/>
    <n v="0"/>
    <n v="0"/>
    <n v="0"/>
    <n v="0"/>
    <n v="0"/>
    <n v="0"/>
    <n v="0"/>
    <n v="0"/>
    <x v="10"/>
  </r>
  <r>
    <n v="3526"/>
    <n v="3526"/>
    <n v="0"/>
    <n v="0"/>
    <n v="0"/>
    <n v="0"/>
    <n v="0"/>
    <n v="0"/>
    <n v="0"/>
    <n v="0"/>
    <n v="0"/>
    <n v="0"/>
    <x v="2"/>
  </r>
  <r>
    <n v="190"/>
    <n v="190"/>
    <n v="0"/>
    <n v="0"/>
    <n v="0"/>
    <n v="0"/>
    <n v="0"/>
    <n v="0"/>
    <n v="0"/>
    <n v="0"/>
    <n v="0"/>
    <n v="0"/>
    <x v="11"/>
  </r>
  <r>
    <n v="349"/>
    <n v="349"/>
    <n v="0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6"/>
  </r>
  <r>
    <n v="4291"/>
    <n v="4291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2"/>
  </r>
  <r>
    <n v="300"/>
    <n v="300"/>
    <n v="0"/>
    <n v="0"/>
    <n v="0"/>
    <n v="0"/>
    <n v="0"/>
    <n v="0"/>
    <n v="0"/>
    <n v="0"/>
    <n v="0"/>
    <n v="0"/>
    <x v="23"/>
  </r>
  <r>
    <n v="4"/>
    <n v="4"/>
    <n v="0"/>
    <n v="0"/>
    <n v="4"/>
    <n v="4"/>
    <n v="0"/>
    <n v="0"/>
    <n v="0"/>
    <n v="0"/>
    <n v="0"/>
    <n v="0"/>
    <x v="13"/>
  </r>
  <r>
    <n v="1245"/>
    <n v="1245"/>
    <n v="0"/>
    <n v="0"/>
    <n v="0"/>
    <n v="0"/>
    <n v="0"/>
    <n v="0"/>
    <n v="1245"/>
    <n v="1245"/>
    <n v="0"/>
    <n v="0"/>
    <x v="40"/>
  </r>
  <r>
    <n v="3"/>
    <n v="3"/>
    <n v="0"/>
    <n v="0"/>
    <n v="0"/>
    <n v="0"/>
    <n v="0"/>
    <n v="0"/>
    <n v="0"/>
    <n v="0"/>
    <n v="0"/>
    <n v="0"/>
    <x v="0"/>
  </r>
  <r>
    <n v="429"/>
    <n v="429"/>
    <n v="0"/>
    <n v="0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51"/>
  </r>
  <r>
    <n v="15674"/>
    <n v="1567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"/>
  </r>
  <r>
    <n v="436"/>
    <n v="436"/>
    <n v="0"/>
    <n v="0"/>
    <n v="0"/>
    <n v="0"/>
    <n v="0"/>
    <n v="0"/>
    <n v="0"/>
    <n v="0"/>
    <n v="0"/>
    <n v="0"/>
    <x v="30"/>
  </r>
  <r>
    <n v="1099"/>
    <n v="1099"/>
    <n v="0"/>
    <n v="0"/>
    <n v="0"/>
    <n v="0"/>
    <n v="0"/>
    <n v="0"/>
    <n v="0"/>
    <n v="0"/>
    <n v="0"/>
    <n v="0"/>
    <x v="15"/>
  </r>
  <r>
    <n v="19800"/>
    <n v="0"/>
    <n v="19800"/>
    <n v="0"/>
    <n v="0"/>
    <n v="0"/>
    <n v="0"/>
    <n v="0"/>
    <n v="0"/>
    <n v="0"/>
    <n v="0"/>
    <n v="0"/>
    <x v="46"/>
  </r>
  <r>
    <n v="108"/>
    <n v="108"/>
    <n v="0"/>
    <n v="0"/>
    <n v="0"/>
    <n v="0"/>
    <n v="0"/>
    <n v="0"/>
    <n v="0"/>
    <n v="0"/>
    <n v="0"/>
    <n v="0"/>
    <x v="11"/>
  </r>
  <r>
    <n v="486"/>
    <n v="0"/>
    <n v="486"/>
    <n v="0"/>
    <n v="0"/>
    <n v="0"/>
    <n v="0"/>
    <n v="0"/>
    <n v="0"/>
    <n v="0"/>
    <n v="0"/>
    <n v="0"/>
    <x v="43"/>
  </r>
  <r>
    <n v="636"/>
    <n v="636"/>
    <n v="0"/>
    <n v="0"/>
    <n v="0"/>
    <n v="0"/>
    <n v="0"/>
    <n v="0"/>
    <n v="0"/>
    <n v="0"/>
    <n v="0"/>
    <n v="0"/>
    <x v="0"/>
  </r>
  <r>
    <n v="314"/>
    <n v="314"/>
    <n v="0"/>
    <n v="0"/>
    <n v="0"/>
    <n v="0"/>
    <n v="0"/>
    <n v="0"/>
    <n v="0"/>
    <n v="0"/>
    <n v="0"/>
    <n v="0"/>
    <x v="2"/>
  </r>
  <r>
    <n v="24842"/>
    <n v="0"/>
    <n v="24842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4"/>
  </r>
  <r>
    <n v="637"/>
    <n v="637"/>
    <n v="0"/>
    <n v="0"/>
    <n v="0"/>
    <n v="0"/>
    <n v="0"/>
    <n v="0"/>
    <n v="637"/>
    <n v="637"/>
    <n v="0"/>
    <n v="0"/>
    <x v="54"/>
  </r>
  <r>
    <n v="9"/>
    <n v="9"/>
    <n v="0"/>
    <n v="0"/>
    <n v="0"/>
    <n v="0"/>
    <n v="0"/>
    <n v="0"/>
    <n v="0"/>
    <n v="0"/>
    <n v="0"/>
    <n v="0"/>
    <x v="14"/>
  </r>
  <r>
    <n v="49"/>
    <n v="49"/>
    <n v="0"/>
    <n v="0"/>
    <n v="0"/>
    <n v="0"/>
    <n v="0"/>
    <n v="0"/>
    <n v="0"/>
    <n v="0"/>
    <n v="0"/>
    <n v="0"/>
    <x v="30"/>
  </r>
  <r>
    <n v="198"/>
    <n v="198"/>
    <n v="0"/>
    <n v="0"/>
    <n v="0"/>
    <n v="0"/>
    <n v="0"/>
    <n v="0"/>
    <n v="0"/>
    <n v="0"/>
    <n v="0"/>
    <n v="0"/>
    <x v="22"/>
  </r>
  <r>
    <n v="2621"/>
    <n v="2621"/>
    <n v="0"/>
    <n v="0"/>
    <n v="0"/>
    <n v="0"/>
    <n v="0"/>
    <n v="0"/>
    <n v="2621"/>
    <n v="2621"/>
    <n v="0"/>
    <n v="0"/>
    <x v="35"/>
  </r>
  <r>
    <n v="16"/>
    <n v="16"/>
    <n v="0"/>
    <n v="0"/>
    <n v="0"/>
    <n v="0"/>
    <n v="0"/>
    <n v="0"/>
    <n v="0"/>
    <n v="0"/>
    <n v="0"/>
    <n v="0"/>
    <x v="38"/>
  </r>
  <r>
    <n v="147"/>
    <n v="147"/>
    <n v="0"/>
    <n v="0"/>
    <n v="0"/>
    <n v="0"/>
    <n v="0"/>
    <n v="0"/>
    <n v="0"/>
    <n v="0"/>
    <n v="0"/>
    <n v="0"/>
    <x v="43"/>
  </r>
  <r>
    <n v="3400"/>
    <n v="3400"/>
    <n v="0"/>
    <n v="0"/>
    <n v="0"/>
    <n v="0"/>
    <n v="0"/>
    <n v="0"/>
    <n v="0"/>
    <n v="0"/>
    <n v="0"/>
    <n v="0"/>
    <x v="17"/>
  </r>
  <r>
    <n v="1204"/>
    <n v="120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7"/>
  </r>
  <r>
    <n v="1156"/>
    <n v="0"/>
    <n v="1156"/>
    <n v="0"/>
    <n v="0"/>
    <n v="0"/>
    <n v="0"/>
    <n v="0"/>
    <n v="0"/>
    <n v="0"/>
    <n v="0"/>
    <n v="0"/>
    <x v="17"/>
  </r>
  <r>
    <n v="411"/>
    <n v="411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"/>
  </r>
  <r>
    <n v="14"/>
    <n v="14"/>
    <n v="0"/>
    <n v="0"/>
    <n v="14"/>
    <n v="14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7"/>
  </r>
  <r>
    <n v="1200"/>
    <n v="1200"/>
    <n v="0"/>
    <n v="0"/>
    <n v="0"/>
    <n v="0"/>
    <n v="0"/>
    <n v="0"/>
    <n v="1200"/>
    <n v="1200"/>
    <n v="0"/>
    <n v="0"/>
    <x v="56"/>
  </r>
  <r>
    <n v="10"/>
    <n v="1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25"/>
  </r>
  <r>
    <n v="5840"/>
    <n v="0"/>
    <n v="5840"/>
    <n v="0"/>
    <n v="0"/>
    <n v="0"/>
    <n v="0"/>
    <n v="0"/>
    <n v="0"/>
    <n v="0"/>
    <n v="0"/>
    <n v="0"/>
    <x v="15"/>
  </r>
  <r>
    <n v="41"/>
    <n v="41"/>
    <n v="0"/>
    <n v="0"/>
    <n v="0"/>
    <n v="0"/>
    <n v="0"/>
    <n v="0"/>
    <n v="41"/>
    <n v="41"/>
    <n v="0"/>
    <n v="0"/>
    <x v="13"/>
  </r>
  <r>
    <n v="167"/>
    <n v="167"/>
    <n v="0"/>
    <n v="0"/>
    <n v="0"/>
    <n v="0"/>
    <n v="0"/>
    <n v="0"/>
    <n v="0"/>
    <n v="0"/>
    <n v="0"/>
    <n v="0"/>
    <x v="28"/>
  </r>
  <r>
    <n v="6413"/>
    <n v="0"/>
    <n v="6413"/>
    <n v="0"/>
    <n v="6413"/>
    <n v="0"/>
    <n v="6413"/>
    <n v="0"/>
    <n v="0"/>
    <n v="0"/>
    <n v="0"/>
    <n v="0"/>
    <x v="40"/>
  </r>
  <r>
    <n v="475"/>
    <n v="475"/>
    <n v="0"/>
    <n v="0"/>
    <n v="475"/>
    <n v="475"/>
    <n v="0"/>
    <n v="0"/>
    <n v="0"/>
    <n v="0"/>
    <n v="0"/>
    <n v="0"/>
    <x v="59"/>
  </r>
  <r>
    <n v="56"/>
    <n v="56"/>
    <n v="0"/>
    <n v="0"/>
    <n v="0"/>
    <n v="0"/>
    <n v="0"/>
    <n v="0"/>
    <n v="56"/>
    <n v="56"/>
    <n v="0"/>
    <n v="0"/>
    <x v="38"/>
  </r>
  <r>
    <n v="699"/>
    <n v="699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8"/>
  </r>
  <r>
    <n v="536"/>
    <n v="536"/>
    <n v="0"/>
    <n v="0"/>
    <n v="0"/>
    <n v="0"/>
    <n v="0"/>
    <n v="0"/>
    <n v="0"/>
    <n v="0"/>
    <n v="0"/>
    <n v="0"/>
    <x v="37"/>
  </r>
  <r>
    <n v="132"/>
    <n v="132"/>
    <n v="0"/>
    <n v="0"/>
    <n v="0"/>
    <n v="0"/>
    <n v="0"/>
    <n v="0"/>
    <n v="0"/>
    <n v="0"/>
    <n v="0"/>
    <n v="0"/>
    <x v="49"/>
  </r>
  <r>
    <n v="592"/>
    <n v="592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9"/>
  </r>
  <r>
    <n v="149"/>
    <n v="149"/>
    <n v="0"/>
    <n v="0"/>
    <n v="149"/>
    <n v="149"/>
    <n v="0"/>
    <n v="0"/>
    <n v="0"/>
    <n v="0"/>
    <n v="0"/>
    <n v="0"/>
    <x v="26"/>
  </r>
  <r>
    <n v="130"/>
    <n v="130"/>
    <n v="0"/>
    <n v="0"/>
    <n v="0"/>
    <n v="0"/>
    <n v="0"/>
    <n v="0"/>
    <n v="130"/>
    <n v="130"/>
    <n v="0"/>
    <n v="0"/>
    <x v="26"/>
  </r>
  <r>
    <n v="45"/>
    <n v="45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49"/>
  </r>
  <r>
    <n v="6069"/>
    <n v="6069"/>
    <n v="0"/>
    <n v="0"/>
    <n v="0"/>
    <n v="0"/>
    <n v="0"/>
    <n v="0"/>
    <n v="0"/>
    <n v="0"/>
    <n v="0"/>
    <n v="0"/>
    <x v="45"/>
  </r>
  <r>
    <n v="1152"/>
    <n v="1152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8"/>
  </r>
  <r>
    <n v="319"/>
    <n v="319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37"/>
  </r>
  <r>
    <n v="159"/>
    <n v="0"/>
    <n v="159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42"/>
  </r>
  <r>
    <n v="221"/>
    <n v="221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41"/>
  </r>
  <r>
    <n v="48"/>
    <n v="48"/>
    <n v="0"/>
    <n v="0"/>
    <n v="0"/>
    <n v="0"/>
    <n v="0"/>
    <n v="0"/>
    <n v="0"/>
    <n v="0"/>
    <n v="0"/>
    <n v="0"/>
    <x v="26"/>
  </r>
  <r>
    <n v="467"/>
    <n v="467"/>
    <n v="0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26"/>
  </r>
  <r>
    <n v="8651"/>
    <n v="0"/>
    <n v="8651"/>
    <n v="0"/>
    <n v="0"/>
    <n v="0"/>
    <n v="0"/>
    <n v="0"/>
    <n v="0"/>
    <n v="0"/>
    <n v="0"/>
    <n v="0"/>
    <x v="31"/>
  </r>
  <r>
    <n v="924"/>
    <n v="924"/>
    <n v="0"/>
    <n v="0"/>
    <n v="0"/>
    <n v="0"/>
    <n v="0"/>
    <n v="0"/>
    <n v="0"/>
    <n v="0"/>
    <n v="0"/>
    <n v="0"/>
    <x v="9"/>
  </r>
  <r>
    <n v="4267"/>
    <n v="4267"/>
    <n v="0"/>
    <n v="0"/>
    <n v="0"/>
    <n v="0"/>
    <n v="0"/>
    <n v="0"/>
    <n v="4267"/>
    <n v="4267"/>
    <n v="0"/>
    <n v="0"/>
    <x v="49"/>
  </r>
  <r>
    <n v="7"/>
    <n v="7"/>
    <n v="0"/>
    <n v="0"/>
    <n v="0"/>
    <n v="0"/>
    <n v="0"/>
    <n v="0"/>
    <n v="0"/>
    <n v="0"/>
    <n v="0"/>
    <n v="0"/>
    <x v="7"/>
  </r>
  <r>
    <n v="2176"/>
    <n v="2176"/>
    <n v="0"/>
    <n v="0"/>
    <n v="0"/>
    <n v="0"/>
    <n v="0"/>
    <n v="0"/>
    <n v="0"/>
    <n v="0"/>
    <n v="0"/>
    <n v="0"/>
    <x v="35"/>
  </r>
  <r>
    <n v="158"/>
    <n v="158"/>
    <n v="0"/>
    <n v="0"/>
    <n v="0"/>
    <n v="0"/>
    <n v="0"/>
    <n v="0"/>
    <n v="0"/>
    <n v="0"/>
    <n v="0"/>
    <n v="0"/>
    <x v="40"/>
  </r>
  <r>
    <n v="720"/>
    <n v="720"/>
    <n v="0"/>
    <n v="0"/>
    <n v="0"/>
    <n v="0"/>
    <n v="0"/>
    <n v="0"/>
    <n v="720"/>
    <n v="720"/>
    <n v="0"/>
    <n v="0"/>
    <x v="40"/>
  </r>
  <r>
    <n v="12516"/>
    <n v="0"/>
    <n v="12516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3"/>
  </r>
  <r>
    <n v="2859"/>
    <n v="0"/>
    <n v="2859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2"/>
  </r>
  <r>
    <n v="233"/>
    <n v="233"/>
    <n v="0"/>
    <n v="0"/>
    <n v="0"/>
    <n v="0"/>
    <n v="0"/>
    <n v="0"/>
    <n v="0"/>
    <n v="0"/>
    <n v="0"/>
    <n v="0"/>
    <x v="48"/>
  </r>
  <r>
    <n v="189"/>
    <n v="189"/>
    <n v="0"/>
    <n v="0"/>
    <n v="0"/>
    <n v="0"/>
    <n v="0"/>
    <n v="0"/>
    <n v="0"/>
    <n v="0"/>
    <n v="0"/>
    <n v="0"/>
    <x v="8"/>
  </r>
  <r>
    <n v="244"/>
    <n v="244"/>
    <n v="0"/>
    <n v="0"/>
    <n v="244"/>
    <n v="244"/>
    <n v="0"/>
    <n v="0"/>
    <n v="0"/>
    <n v="0"/>
    <n v="0"/>
    <n v="0"/>
    <x v="23"/>
  </r>
  <r>
    <n v="1166"/>
    <n v="1166"/>
    <n v="0"/>
    <n v="0"/>
    <n v="0"/>
    <n v="0"/>
    <n v="0"/>
    <n v="0"/>
    <n v="0"/>
    <n v="0"/>
    <n v="0"/>
    <n v="0"/>
    <x v="45"/>
  </r>
  <r>
    <n v="31"/>
    <n v="31"/>
    <n v="0"/>
    <n v="0"/>
    <n v="0"/>
    <n v="0"/>
    <n v="0"/>
    <n v="0"/>
    <n v="0"/>
    <n v="0"/>
    <n v="0"/>
    <n v="0"/>
    <x v="5"/>
  </r>
  <r>
    <n v="141"/>
    <n v="141"/>
    <n v="0"/>
    <n v="0"/>
    <n v="0"/>
    <n v="0"/>
    <n v="0"/>
    <n v="0"/>
    <n v="0"/>
    <n v="0"/>
    <n v="0"/>
    <n v="0"/>
    <x v="32"/>
  </r>
  <r>
    <n v="198"/>
    <n v="198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11"/>
  </r>
  <r>
    <n v="493"/>
    <n v="493"/>
    <n v="0"/>
    <n v="0"/>
    <n v="0"/>
    <n v="0"/>
    <n v="0"/>
    <n v="0"/>
    <n v="0"/>
    <n v="0"/>
    <n v="0"/>
    <n v="0"/>
    <x v="35"/>
  </r>
  <r>
    <n v="1100"/>
    <n v="1100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7"/>
    <n v="7"/>
    <n v="0"/>
    <n v="0"/>
    <x v="17"/>
  </r>
  <r>
    <n v="24"/>
    <n v="24"/>
    <n v="0"/>
    <n v="0"/>
    <n v="0"/>
    <n v="0"/>
    <n v="0"/>
    <n v="0"/>
    <n v="0"/>
    <n v="0"/>
    <n v="0"/>
    <n v="0"/>
    <x v="0"/>
  </r>
  <r>
    <n v="391"/>
    <n v="39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1"/>
  </r>
  <r>
    <n v="125"/>
    <n v="125"/>
    <n v="0"/>
    <n v="0"/>
    <n v="0"/>
    <n v="0"/>
    <n v="0"/>
    <n v="0"/>
    <n v="0"/>
    <n v="0"/>
    <n v="0"/>
    <n v="0"/>
    <x v="20"/>
  </r>
  <r>
    <n v="100"/>
    <n v="100"/>
    <n v="0"/>
    <n v="0"/>
    <n v="0"/>
    <n v="0"/>
    <n v="0"/>
    <n v="0"/>
    <n v="0"/>
    <n v="0"/>
    <n v="0"/>
    <n v="0"/>
    <x v="23"/>
  </r>
  <r>
    <n v="1501"/>
    <n v="0"/>
    <n v="1501"/>
    <n v="0"/>
    <n v="0"/>
    <n v="0"/>
    <n v="0"/>
    <n v="0"/>
    <n v="0"/>
    <n v="0"/>
    <n v="0"/>
    <n v="0"/>
    <x v="5"/>
  </r>
  <r>
    <n v="35"/>
    <n v="35"/>
    <n v="0"/>
    <n v="0"/>
    <n v="35"/>
    <n v="35"/>
    <n v="0"/>
    <n v="0"/>
    <n v="0"/>
    <n v="0"/>
    <n v="0"/>
    <n v="0"/>
    <x v="25"/>
  </r>
  <r>
    <n v="3555"/>
    <n v="0"/>
    <n v="3555"/>
    <n v="0"/>
    <n v="3555"/>
    <n v="0"/>
    <n v="3555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8"/>
  </r>
  <r>
    <n v="113"/>
    <n v="113"/>
    <n v="0"/>
    <n v="0"/>
    <n v="0"/>
    <n v="0"/>
    <n v="0"/>
    <n v="0"/>
    <n v="0"/>
    <n v="0"/>
    <n v="0"/>
    <n v="0"/>
    <x v="8"/>
  </r>
  <r>
    <n v="179"/>
    <n v="179"/>
    <n v="0"/>
    <n v="0"/>
    <n v="0"/>
    <n v="0"/>
    <n v="0"/>
    <n v="0"/>
    <n v="0"/>
    <n v="0"/>
    <n v="0"/>
    <n v="0"/>
    <x v="33"/>
  </r>
  <r>
    <n v="464"/>
    <n v="464"/>
    <n v="0"/>
    <n v="0"/>
    <n v="0"/>
    <n v="0"/>
    <n v="0"/>
    <n v="0"/>
    <n v="0"/>
    <n v="0"/>
    <n v="0"/>
    <n v="0"/>
    <x v="10"/>
  </r>
  <r>
    <n v="883"/>
    <n v="883"/>
    <n v="0"/>
    <n v="0"/>
    <n v="0"/>
    <n v="0"/>
    <n v="0"/>
    <n v="0"/>
    <n v="0"/>
    <n v="0"/>
    <n v="0"/>
    <n v="0"/>
    <x v="44"/>
  </r>
  <r>
    <n v="190"/>
    <n v="190"/>
    <n v="0"/>
    <n v="0"/>
    <n v="0"/>
    <n v="0"/>
    <n v="0"/>
    <n v="0"/>
    <n v="0"/>
    <n v="0"/>
    <n v="0"/>
    <n v="0"/>
    <x v="13"/>
  </r>
  <r>
    <n v="7099"/>
    <n v="7099"/>
    <n v="0"/>
    <n v="0"/>
    <n v="0"/>
    <n v="0"/>
    <n v="0"/>
    <n v="0"/>
    <n v="0"/>
    <n v="0"/>
    <n v="0"/>
    <n v="0"/>
    <x v="10"/>
  </r>
  <r>
    <n v="189"/>
    <n v="189"/>
    <n v="0"/>
    <n v="0"/>
    <n v="0"/>
    <n v="0"/>
    <n v="0"/>
    <n v="0"/>
    <n v="0"/>
    <n v="0"/>
    <n v="0"/>
    <n v="0"/>
    <x v="37"/>
  </r>
  <r>
    <n v="16131"/>
    <n v="16131"/>
    <n v="0"/>
    <n v="0"/>
    <n v="16131"/>
    <n v="16131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6"/>
  </r>
  <r>
    <n v="691"/>
    <n v="691"/>
    <n v="0"/>
    <n v="0"/>
    <n v="0"/>
    <n v="0"/>
    <n v="0"/>
    <n v="0"/>
    <n v="0"/>
    <n v="0"/>
    <n v="0"/>
    <n v="0"/>
    <x v="41"/>
  </r>
  <r>
    <n v="70"/>
    <n v="70"/>
    <n v="0"/>
    <n v="0"/>
    <n v="0"/>
    <n v="0"/>
    <n v="0"/>
    <n v="0"/>
    <n v="0"/>
    <n v="0"/>
    <n v="0"/>
    <n v="0"/>
    <x v="5"/>
  </r>
  <r>
    <n v="93"/>
    <n v="93"/>
    <n v="0"/>
    <n v="0"/>
    <n v="0"/>
    <n v="0"/>
    <n v="0"/>
    <n v="0"/>
    <n v="0"/>
    <n v="0"/>
    <n v="0"/>
    <n v="0"/>
    <x v="54"/>
  </r>
  <r>
    <n v="7725"/>
    <n v="0"/>
    <n v="0"/>
    <n v="7725"/>
    <n v="0"/>
    <n v="0"/>
    <n v="0"/>
    <n v="0"/>
    <n v="0"/>
    <n v="0"/>
    <n v="0"/>
    <n v="0"/>
    <x v="63"/>
  </r>
  <r>
    <n v="4831"/>
    <n v="0"/>
    <n v="4831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"/>
  </r>
  <r>
    <n v="190"/>
    <n v="190"/>
    <n v="0"/>
    <n v="0"/>
    <n v="0"/>
    <n v="0"/>
    <n v="0"/>
    <n v="0"/>
    <n v="0"/>
    <n v="0"/>
    <n v="0"/>
    <n v="0"/>
    <x v="30"/>
  </r>
  <r>
    <n v="413"/>
    <n v="413"/>
    <n v="0"/>
    <n v="0"/>
    <n v="0"/>
    <n v="0"/>
    <n v="0"/>
    <n v="0"/>
    <n v="0"/>
    <n v="0"/>
    <n v="0"/>
    <n v="0"/>
    <x v="25"/>
  </r>
  <r>
    <n v="114"/>
    <n v="114"/>
    <n v="0"/>
    <n v="0"/>
    <n v="0"/>
    <n v="0"/>
    <n v="0"/>
    <n v="0"/>
    <n v="0"/>
    <n v="0"/>
    <n v="0"/>
    <n v="0"/>
    <x v="4"/>
  </r>
  <r>
    <n v="9"/>
    <n v="9"/>
    <n v="0"/>
    <n v="0"/>
    <n v="9"/>
    <n v="9"/>
    <n v="0"/>
    <n v="0"/>
    <n v="0"/>
    <n v="0"/>
    <n v="0"/>
    <n v="0"/>
    <x v="6"/>
  </r>
  <r>
    <n v="373"/>
    <n v="373"/>
    <n v="0"/>
    <n v="0"/>
    <n v="0"/>
    <n v="0"/>
    <n v="0"/>
    <n v="0"/>
    <n v="0"/>
    <n v="0"/>
    <n v="0"/>
    <n v="0"/>
    <x v="12"/>
  </r>
  <r>
    <n v="4444"/>
    <n v="4444"/>
    <n v="0"/>
    <n v="0"/>
    <n v="4444"/>
    <n v="4444"/>
    <n v="0"/>
    <n v="0"/>
    <n v="0"/>
    <n v="0"/>
    <n v="0"/>
    <n v="0"/>
    <x v="20"/>
  </r>
  <r>
    <n v="75"/>
    <n v="7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0"/>
  </r>
  <r>
    <n v="2376"/>
    <n v="0"/>
    <n v="2376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74"/>
    <n v="74"/>
    <n v="0"/>
    <n v="0"/>
    <x v="56"/>
  </r>
  <r>
    <n v="907"/>
    <n v="907"/>
    <n v="0"/>
    <n v="0"/>
    <n v="0"/>
    <n v="0"/>
    <n v="0"/>
    <n v="0"/>
    <n v="907"/>
    <n v="907"/>
    <n v="0"/>
    <n v="0"/>
    <x v="13"/>
  </r>
  <r>
    <n v="3826"/>
    <n v="3826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25"/>
  </r>
  <r>
    <n v="1237"/>
    <n v="0"/>
    <n v="1237"/>
    <n v="0"/>
    <n v="0"/>
    <n v="0"/>
    <n v="0"/>
    <n v="0"/>
    <n v="1237"/>
    <n v="0"/>
    <n v="1237"/>
    <n v="0"/>
    <x v="26"/>
  </r>
  <r>
    <n v="5"/>
    <n v="5"/>
    <n v="0"/>
    <n v="0"/>
    <n v="0"/>
    <n v="0"/>
    <n v="0"/>
    <n v="0"/>
    <n v="5"/>
    <n v="5"/>
    <n v="0"/>
    <n v="0"/>
    <x v="53"/>
  </r>
  <r>
    <n v="650"/>
    <n v="65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"/>
  </r>
  <r>
    <n v="1614"/>
    <n v="0"/>
    <n v="1614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32"/>
  </r>
  <r>
    <n v="268"/>
    <n v="268"/>
    <n v="0"/>
    <n v="0"/>
    <n v="268"/>
    <n v="268"/>
    <n v="0"/>
    <n v="0"/>
    <n v="0"/>
    <n v="0"/>
    <n v="0"/>
    <n v="0"/>
    <x v="32"/>
  </r>
  <r>
    <n v="703"/>
    <n v="703"/>
    <n v="0"/>
    <n v="0"/>
    <n v="0"/>
    <n v="0"/>
    <n v="0"/>
    <n v="0"/>
    <n v="0"/>
    <n v="0"/>
    <n v="0"/>
    <n v="0"/>
    <x v="30"/>
  </r>
  <r>
    <n v="1424"/>
    <n v="1424"/>
    <n v="0"/>
    <n v="0"/>
    <n v="1424"/>
    <n v="1424"/>
    <n v="0"/>
    <n v="0"/>
    <n v="0"/>
    <n v="0"/>
    <n v="0"/>
    <n v="0"/>
    <x v="0"/>
  </r>
  <r>
    <n v="1302"/>
    <n v="0"/>
    <n v="1302"/>
    <n v="0"/>
    <n v="1302"/>
    <n v="0"/>
    <n v="1302"/>
    <n v="0"/>
    <n v="0"/>
    <n v="0"/>
    <n v="0"/>
    <n v="0"/>
    <x v="34"/>
  </r>
  <r>
    <n v="296"/>
    <n v="296"/>
    <n v="0"/>
    <n v="0"/>
    <n v="0"/>
    <n v="0"/>
    <n v="0"/>
    <n v="0"/>
    <n v="0"/>
    <n v="0"/>
    <n v="0"/>
    <n v="0"/>
    <x v="25"/>
  </r>
  <r>
    <n v="340"/>
    <n v="340"/>
    <n v="0"/>
    <n v="0"/>
    <n v="0"/>
    <n v="0"/>
    <n v="0"/>
    <n v="0"/>
    <n v="0"/>
    <n v="0"/>
    <n v="0"/>
    <n v="0"/>
    <x v="41"/>
  </r>
  <r>
    <n v="1753"/>
    <n v="0"/>
    <n v="1753"/>
    <n v="0"/>
    <n v="0"/>
    <n v="0"/>
    <n v="0"/>
    <n v="0"/>
    <n v="0"/>
    <n v="0"/>
    <n v="0"/>
    <n v="0"/>
    <x v="26"/>
  </r>
  <r>
    <n v="10336"/>
    <n v="10336"/>
    <n v="0"/>
    <n v="0"/>
    <n v="0"/>
    <n v="0"/>
    <n v="0"/>
    <n v="0"/>
    <n v="0"/>
    <n v="0"/>
    <n v="0"/>
    <n v="0"/>
    <x v="9"/>
  </r>
  <r>
    <n v="465"/>
    <n v="465"/>
    <n v="0"/>
    <n v="0"/>
    <n v="0"/>
    <n v="0"/>
    <n v="0"/>
    <n v="0"/>
    <n v="0"/>
    <n v="0"/>
    <n v="0"/>
    <n v="0"/>
    <x v="3"/>
  </r>
  <r>
    <n v="84"/>
    <n v="84"/>
    <n v="0"/>
    <n v="0"/>
    <n v="0"/>
    <n v="0"/>
    <n v="0"/>
    <n v="0"/>
    <n v="0"/>
    <n v="0"/>
    <n v="0"/>
    <n v="0"/>
    <x v="23"/>
  </r>
  <r>
    <n v="21926"/>
    <n v="0"/>
    <n v="21926"/>
    <n v="0"/>
    <n v="0"/>
    <n v="0"/>
    <n v="0"/>
    <n v="0"/>
    <n v="0"/>
    <n v="0"/>
    <n v="0"/>
    <n v="0"/>
    <x v="35"/>
  </r>
  <r>
    <n v="2965"/>
    <n v="2965"/>
    <n v="0"/>
    <n v="0"/>
    <n v="0"/>
    <n v="0"/>
    <n v="0"/>
    <n v="0"/>
    <n v="0"/>
    <n v="0"/>
    <n v="0"/>
    <n v="0"/>
    <x v="15"/>
  </r>
  <r>
    <n v="614"/>
    <n v="614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10"/>
  </r>
  <r>
    <n v="81"/>
    <n v="8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"/>
  </r>
  <r>
    <n v="7275"/>
    <n v="7275"/>
    <n v="0"/>
    <n v="0"/>
    <n v="0"/>
    <n v="0"/>
    <n v="0"/>
    <n v="0"/>
    <n v="0"/>
    <n v="0"/>
    <n v="0"/>
    <n v="0"/>
    <x v="22"/>
  </r>
  <r>
    <n v="262"/>
    <n v="262"/>
    <n v="0"/>
    <n v="0"/>
    <n v="262"/>
    <n v="262"/>
    <n v="0"/>
    <n v="0"/>
    <n v="0"/>
    <n v="0"/>
    <n v="0"/>
    <n v="0"/>
    <x v="52"/>
  </r>
  <r>
    <n v="9844"/>
    <n v="9844"/>
    <n v="0"/>
    <n v="0"/>
    <n v="9844"/>
    <n v="9844"/>
    <n v="0"/>
    <n v="0"/>
    <n v="0"/>
    <n v="0"/>
    <n v="0"/>
    <n v="0"/>
    <x v="19"/>
  </r>
  <r>
    <n v="215"/>
    <n v="215"/>
    <n v="0"/>
    <n v="0"/>
    <n v="0"/>
    <n v="0"/>
    <n v="0"/>
    <n v="0"/>
    <n v="215"/>
    <n v="215"/>
    <n v="0"/>
    <n v="0"/>
    <x v="63"/>
  </r>
  <r>
    <n v="223"/>
    <n v="0"/>
    <n v="223"/>
    <n v="0"/>
    <n v="0"/>
    <n v="0"/>
    <n v="0"/>
    <n v="0"/>
    <n v="0"/>
    <n v="0"/>
    <n v="0"/>
    <n v="0"/>
    <x v="30"/>
  </r>
  <r>
    <n v="413"/>
    <n v="413"/>
    <n v="0"/>
    <n v="0"/>
    <n v="0"/>
    <n v="0"/>
    <n v="0"/>
    <n v="0"/>
    <n v="0"/>
    <n v="0"/>
    <n v="0"/>
    <n v="0"/>
    <x v="8"/>
  </r>
  <r>
    <n v="194"/>
    <n v="194"/>
    <n v="0"/>
    <n v="0"/>
    <n v="0"/>
    <n v="0"/>
    <n v="0"/>
    <n v="0"/>
    <n v="0"/>
    <n v="0"/>
    <n v="0"/>
    <n v="0"/>
    <x v="28"/>
  </r>
  <r>
    <n v="9397"/>
    <n v="0"/>
    <n v="9397"/>
    <n v="0"/>
    <n v="0"/>
    <n v="0"/>
    <n v="0"/>
    <n v="0"/>
    <n v="0"/>
    <n v="0"/>
    <n v="0"/>
    <n v="0"/>
    <x v="15"/>
  </r>
  <r>
    <n v="438"/>
    <n v="438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24"/>
  </r>
  <r>
    <n v="1466"/>
    <n v="1466"/>
    <n v="0"/>
    <n v="0"/>
    <n v="0"/>
    <n v="0"/>
    <n v="0"/>
    <n v="0"/>
    <n v="0"/>
    <n v="0"/>
    <n v="0"/>
    <n v="0"/>
    <x v="19"/>
  </r>
  <r>
    <n v="659"/>
    <n v="659"/>
    <n v="0"/>
    <n v="0"/>
    <n v="659"/>
    <n v="659"/>
    <n v="0"/>
    <n v="0"/>
    <n v="0"/>
    <n v="0"/>
    <n v="0"/>
    <n v="0"/>
    <x v="2"/>
  </r>
  <r>
    <n v="8110"/>
    <n v="8110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37"/>
  </r>
  <r>
    <n v="1038"/>
    <n v="1038"/>
    <n v="0"/>
    <n v="0"/>
    <n v="0"/>
    <n v="0"/>
    <n v="0"/>
    <n v="0"/>
    <n v="0"/>
    <n v="0"/>
    <n v="0"/>
    <n v="0"/>
    <x v="6"/>
  </r>
  <r>
    <n v="1142"/>
    <n v="1142"/>
    <n v="0"/>
    <n v="0"/>
    <n v="0"/>
    <n v="0"/>
    <n v="0"/>
    <n v="0"/>
    <n v="0"/>
    <n v="0"/>
    <n v="0"/>
    <n v="0"/>
    <x v="28"/>
  </r>
  <r>
    <n v="111"/>
    <n v="0"/>
    <n v="111"/>
    <n v="0"/>
    <n v="0"/>
    <n v="0"/>
    <n v="0"/>
    <n v="0"/>
    <n v="0"/>
    <n v="0"/>
    <n v="0"/>
    <n v="0"/>
    <x v="57"/>
  </r>
  <r>
    <n v="217"/>
    <n v="217"/>
    <n v="0"/>
    <n v="0"/>
    <n v="0"/>
    <n v="0"/>
    <n v="0"/>
    <n v="0"/>
    <n v="0"/>
    <n v="0"/>
    <n v="0"/>
    <n v="0"/>
    <x v="33"/>
  </r>
  <r>
    <n v="520"/>
    <n v="520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30"/>
  </r>
  <r>
    <n v="382"/>
    <n v="382"/>
    <n v="0"/>
    <n v="0"/>
    <n v="0"/>
    <n v="0"/>
    <n v="0"/>
    <n v="0"/>
    <n v="0"/>
    <n v="0"/>
    <n v="0"/>
    <n v="0"/>
    <x v="48"/>
  </r>
  <r>
    <n v="160"/>
    <n v="160"/>
    <n v="0"/>
    <n v="0"/>
    <n v="0"/>
    <n v="0"/>
    <n v="0"/>
    <n v="0"/>
    <n v="0"/>
    <n v="0"/>
    <n v="0"/>
    <n v="0"/>
    <x v="47"/>
  </r>
  <r>
    <n v="17538"/>
    <n v="17538"/>
    <n v="0"/>
    <n v="0"/>
    <n v="17538"/>
    <n v="17538"/>
    <n v="0"/>
    <n v="0"/>
    <n v="0"/>
    <n v="0"/>
    <n v="0"/>
    <n v="0"/>
    <x v="45"/>
  </r>
  <r>
    <n v="393"/>
    <n v="393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29"/>
  </r>
  <r>
    <n v="117"/>
    <n v="117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6"/>
  </r>
  <r>
    <n v="706"/>
    <n v="706"/>
    <n v="0"/>
    <n v="0"/>
    <n v="706"/>
    <n v="706"/>
    <n v="0"/>
    <n v="0"/>
    <n v="0"/>
    <n v="0"/>
    <n v="0"/>
    <n v="0"/>
    <x v="32"/>
  </r>
  <r>
    <n v="6025"/>
    <n v="0"/>
    <n v="6025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4"/>
  </r>
  <r>
    <n v="4054"/>
    <n v="4054"/>
    <n v="0"/>
    <n v="0"/>
    <n v="0"/>
    <n v="0"/>
    <n v="0"/>
    <n v="0"/>
    <n v="0"/>
    <n v="0"/>
    <n v="0"/>
    <n v="0"/>
    <x v="47"/>
  </r>
  <r>
    <n v="599"/>
    <n v="0"/>
    <n v="599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27"/>
    <n v="27"/>
    <n v="0"/>
    <n v="0"/>
    <x v="11"/>
  </r>
  <r>
    <n v="7"/>
    <n v="7"/>
    <n v="0"/>
    <n v="0"/>
    <n v="0"/>
    <n v="0"/>
    <n v="0"/>
    <n v="0"/>
    <n v="7"/>
    <n v="7"/>
    <n v="0"/>
    <n v="0"/>
    <x v="64"/>
  </r>
  <r>
    <n v="45"/>
    <n v="45"/>
    <n v="0"/>
    <n v="0"/>
    <n v="0"/>
    <n v="0"/>
    <n v="0"/>
    <n v="0"/>
    <n v="0"/>
    <n v="0"/>
    <n v="0"/>
    <n v="0"/>
    <x v="33"/>
  </r>
  <r>
    <n v="1164"/>
    <n v="1164"/>
    <n v="0"/>
    <n v="0"/>
    <n v="0"/>
    <n v="0"/>
    <n v="0"/>
    <n v="0"/>
    <n v="0"/>
    <n v="0"/>
    <n v="0"/>
    <n v="0"/>
    <x v="38"/>
  </r>
  <r>
    <n v="389"/>
    <n v="389"/>
    <n v="0"/>
    <n v="0"/>
    <n v="0"/>
    <n v="0"/>
    <n v="0"/>
    <n v="0"/>
    <n v="0"/>
    <n v="0"/>
    <n v="0"/>
    <n v="0"/>
    <x v="12"/>
  </r>
  <r>
    <n v="148"/>
    <n v="148"/>
    <n v="0"/>
    <n v="0"/>
    <n v="0"/>
    <n v="0"/>
    <n v="0"/>
    <n v="0"/>
    <n v="0"/>
    <n v="0"/>
    <n v="0"/>
    <n v="0"/>
    <x v="14"/>
  </r>
  <r>
    <n v="3"/>
    <n v="3"/>
    <n v="0"/>
    <n v="0"/>
    <n v="3"/>
    <n v="3"/>
    <n v="0"/>
    <n v="0"/>
    <n v="0"/>
    <n v="0"/>
    <n v="0"/>
    <n v="0"/>
    <x v="51"/>
  </r>
  <r>
    <n v="1149"/>
    <n v="0"/>
    <n v="1149"/>
    <n v="0"/>
    <n v="0"/>
    <n v="0"/>
    <n v="0"/>
    <n v="0"/>
    <n v="0"/>
    <n v="0"/>
    <n v="0"/>
    <n v="0"/>
    <x v="52"/>
  </r>
  <r>
    <n v="1110"/>
    <n v="1110"/>
    <n v="0"/>
    <n v="0"/>
    <n v="1110"/>
    <n v="1110"/>
    <n v="0"/>
    <n v="0"/>
    <n v="0"/>
    <n v="0"/>
    <n v="0"/>
    <n v="0"/>
    <x v="8"/>
  </r>
  <r>
    <n v="264"/>
    <n v="264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1"/>
  </r>
  <r>
    <n v="606"/>
    <n v="606"/>
    <n v="0"/>
    <n v="0"/>
    <n v="0"/>
    <n v="0"/>
    <n v="0"/>
    <n v="0"/>
    <n v="0"/>
    <n v="0"/>
    <n v="0"/>
    <n v="0"/>
    <x v="34"/>
  </r>
  <r>
    <n v="417"/>
    <n v="417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33"/>
  </r>
  <r>
    <n v="893"/>
    <n v="893"/>
    <n v="0"/>
    <n v="0"/>
    <n v="0"/>
    <n v="0"/>
    <n v="0"/>
    <n v="0"/>
    <n v="0"/>
    <n v="0"/>
    <n v="0"/>
    <n v="0"/>
    <x v="47"/>
  </r>
  <r>
    <n v="262"/>
    <n v="262"/>
    <n v="0"/>
    <n v="0"/>
    <n v="0"/>
    <n v="0"/>
    <n v="0"/>
    <n v="0"/>
    <n v="0"/>
    <n v="0"/>
    <n v="0"/>
    <n v="0"/>
    <x v="39"/>
  </r>
  <r>
    <n v="1744"/>
    <n v="1744"/>
    <n v="0"/>
    <n v="0"/>
    <n v="0"/>
    <n v="0"/>
    <n v="0"/>
    <n v="0"/>
    <n v="0"/>
    <n v="0"/>
    <n v="0"/>
    <n v="0"/>
    <x v="20"/>
  </r>
  <r>
    <n v="40362"/>
    <n v="40362"/>
    <n v="0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57"/>
  </r>
  <r>
    <n v="157"/>
    <n v="157"/>
    <n v="0"/>
    <n v="0"/>
    <n v="0"/>
    <n v="0"/>
    <n v="0"/>
    <n v="0"/>
    <n v="157"/>
    <n v="157"/>
    <n v="0"/>
    <n v="0"/>
    <x v="20"/>
  </r>
  <r>
    <n v="324"/>
    <n v="324"/>
    <n v="0"/>
    <n v="0"/>
    <n v="0"/>
    <n v="0"/>
    <n v="0"/>
    <n v="0"/>
    <n v="0"/>
    <n v="0"/>
    <n v="0"/>
    <n v="0"/>
    <x v="7"/>
  </r>
  <r>
    <n v="10272"/>
    <n v="10272"/>
    <n v="0"/>
    <n v="0"/>
    <n v="0"/>
    <n v="0"/>
    <n v="0"/>
    <n v="0"/>
    <n v="0"/>
    <n v="0"/>
    <n v="0"/>
    <n v="0"/>
    <x v="15"/>
  </r>
  <r>
    <n v="3"/>
    <n v="3"/>
    <n v="0"/>
    <n v="0"/>
    <n v="3"/>
    <n v="3"/>
    <n v="0"/>
    <n v="0"/>
    <n v="0"/>
    <n v="0"/>
    <n v="0"/>
    <n v="0"/>
    <x v="52"/>
  </r>
  <r>
    <n v="42"/>
    <n v="42"/>
    <n v="0"/>
    <n v="0"/>
    <n v="0"/>
    <n v="0"/>
    <n v="0"/>
    <n v="0"/>
    <n v="42"/>
    <n v="42"/>
    <n v="0"/>
    <n v="0"/>
    <x v="1"/>
  </r>
  <r>
    <n v="49"/>
    <n v="49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4"/>
  </r>
  <r>
    <n v="603"/>
    <n v="603"/>
    <n v="0"/>
    <n v="0"/>
    <n v="0"/>
    <n v="0"/>
    <n v="0"/>
    <n v="0"/>
    <n v="0"/>
    <n v="0"/>
    <n v="0"/>
    <n v="0"/>
    <x v="19"/>
  </r>
  <r>
    <n v="503"/>
    <n v="503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9"/>
  </r>
  <r>
    <n v="1026"/>
    <n v="1026"/>
    <n v="0"/>
    <n v="0"/>
    <n v="1026"/>
    <n v="1026"/>
    <n v="0"/>
    <n v="0"/>
    <n v="0"/>
    <n v="0"/>
    <n v="0"/>
    <n v="0"/>
    <x v="28"/>
  </r>
  <r>
    <n v="425"/>
    <n v="425"/>
    <n v="0"/>
    <n v="0"/>
    <n v="0"/>
    <n v="0"/>
    <n v="0"/>
    <n v="0"/>
    <n v="0"/>
    <n v="0"/>
    <n v="0"/>
    <n v="0"/>
    <x v="49"/>
  </r>
  <r>
    <n v="607"/>
    <n v="607"/>
    <n v="0"/>
    <n v="0"/>
    <n v="0"/>
    <n v="0"/>
    <n v="0"/>
    <n v="0"/>
    <n v="0"/>
    <n v="0"/>
    <n v="0"/>
    <n v="0"/>
    <x v="17"/>
  </r>
  <r>
    <n v="652"/>
    <n v="652"/>
    <n v="0"/>
    <n v="0"/>
    <n v="0"/>
    <n v="0"/>
    <n v="0"/>
    <n v="0"/>
    <n v="0"/>
    <n v="0"/>
    <n v="0"/>
    <n v="0"/>
    <x v="32"/>
  </r>
  <r>
    <n v="7330"/>
    <n v="7330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33"/>
  </r>
  <r>
    <n v="5961"/>
    <n v="0"/>
    <n v="5961"/>
    <n v="0"/>
    <n v="0"/>
    <n v="0"/>
    <n v="0"/>
    <n v="0"/>
    <n v="0"/>
    <n v="0"/>
    <n v="0"/>
    <n v="0"/>
    <x v="27"/>
  </r>
  <r>
    <n v="1588"/>
    <n v="1588"/>
    <n v="0"/>
    <n v="0"/>
    <n v="1588"/>
    <n v="1588"/>
    <n v="0"/>
    <n v="0"/>
    <n v="0"/>
    <n v="0"/>
    <n v="0"/>
    <n v="0"/>
    <x v="47"/>
  </r>
  <r>
    <n v="12020"/>
    <n v="12020"/>
    <n v="0"/>
    <n v="0"/>
    <n v="0"/>
    <n v="0"/>
    <n v="0"/>
    <n v="0"/>
    <n v="0"/>
    <n v="0"/>
    <n v="0"/>
    <n v="0"/>
    <x v="35"/>
  </r>
  <r>
    <n v="332"/>
    <n v="332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17"/>
  </r>
  <r>
    <n v="3921"/>
    <n v="3921"/>
    <n v="0"/>
    <n v="0"/>
    <n v="0"/>
    <n v="0"/>
    <n v="0"/>
    <n v="0"/>
    <n v="0"/>
    <n v="0"/>
    <n v="0"/>
    <n v="0"/>
    <x v="56"/>
  </r>
  <r>
    <n v="1215"/>
    <n v="1215"/>
    <n v="0"/>
    <n v="0"/>
    <n v="1215"/>
    <n v="1215"/>
    <n v="0"/>
    <n v="0"/>
    <n v="0"/>
    <n v="0"/>
    <n v="0"/>
    <n v="0"/>
    <x v="30"/>
  </r>
  <r>
    <n v="16"/>
    <n v="16"/>
    <n v="0"/>
    <n v="0"/>
    <n v="0"/>
    <n v="0"/>
    <n v="0"/>
    <n v="0"/>
    <n v="16"/>
    <n v="16"/>
    <n v="0"/>
    <n v="0"/>
    <x v="44"/>
  </r>
  <r>
    <n v="148"/>
    <n v="148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59"/>
    <n v="59"/>
    <n v="0"/>
    <n v="0"/>
    <x v="51"/>
  </r>
  <r>
    <n v="49"/>
    <n v="49"/>
    <n v="0"/>
    <n v="0"/>
    <n v="0"/>
    <n v="0"/>
    <n v="0"/>
    <n v="0"/>
    <n v="0"/>
    <n v="0"/>
    <n v="0"/>
    <n v="0"/>
    <x v="34"/>
  </r>
  <r>
    <n v="237"/>
    <n v="237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22"/>
    <n v="22"/>
    <n v="0"/>
    <n v="0"/>
    <x v="51"/>
  </r>
  <r>
    <n v="8"/>
    <n v="8"/>
    <n v="0"/>
    <n v="0"/>
    <n v="0"/>
    <n v="0"/>
    <n v="0"/>
    <n v="0"/>
    <n v="0"/>
    <n v="0"/>
    <n v="0"/>
    <n v="0"/>
    <x v="43"/>
  </r>
  <r>
    <n v="1345"/>
    <n v="0"/>
    <n v="1345"/>
    <n v="0"/>
    <n v="0"/>
    <n v="0"/>
    <n v="0"/>
    <n v="0"/>
    <n v="0"/>
    <n v="0"/>
    <n v="0"/>
    <n v="0"/>
    <x v="45"/>
  </r>
  <r>
    <n v="348"/>
    <n v="348"/>
    <n v="0"/>
    <n v="0"/>
    <n v="0"/>
    <n v="0"/>
    <n v="0"/>
    <n v="0"/>
    <n v="0"/>
    <n v="0"/>
    <n v="0"/>
    <n v="0"/>
    <x v="30"/>
  </r>
  <r>
    <n v="135"/>
    <n v="13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"/>
  </r>
  <r>
    <n v="4185"/>
    <n v="4185"/>
    <n v="0"/>
    <n v="0"/>
    <n v="4185"/>
    <n v="4185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"/>
  </r>
  <r>
    <n v="226"/>
    <n v="226"/>
    <n v="0"/>
    <n v="0"/>
    <n v="226"/>
    <n v="226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23"/>
  </r>
  <r>
    <n v="991"/>
    <n v="991"/>
    <n v="0"/>
    <n v="0"/>
    <n v="0"/>
    <n v="0"/>
    <n v="0"/>
    <n v="0"/>
    <n v="0"/>
    <n v="0"/>
    <n v="0"/>
    <n v="0"/>
    <x v="9"/>
  </r>
  <r>
    <n v="19"/>
    <n v="19"/>
    <n v="0"/>
    <n v="0"/>
    <n v="19"/>
    <n v="19"/>
    <n v="0"/>
    <n v="0"/>
    <n v="0"/>
    <n v="0"/>
    <n v="0"/>
    <n v="0"/>
    <x v="4"/>
  </r>
  <r>
    <n v="136"/>
    <n v="136"/>
    <n v="0"/>
    <n v="0"/>
    <n v="0"/>
    <n v="0"/>
    <n v="0"/>
    <n v="0"/>
    <n v="0"/>
    <n v="0"/>
    <n v="0"/>
    <n v="0"/>
    <x v="48"/>
  </r>
  <r>
    <n v="12806"/>
    <n v="12806"/>
    <n v="0"/>
    <n v="0"/>
    <n v="0"/>
    <n v="0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37"/>
  </r>
  <r>
    <n v="7"/>
    <n v="7"/>
    <n v="0"/>
    <n v="0"/>
    <n v="7"/>
    <n v="7"/>
    <n v="0"/>
    <n v="0"/>
    <n v="0"/>
    <n v="0"/>
    <n v="0"/>
    <n v="0"/>
    <x v="57"/>
  </r>
  <r>
    <n v="1965"/>
    <n v="1965"/>
    <n v="0"/>
    <n v="0"/>
    <n v="0"/>
    <n v="0"/>
    <n v="0"/>
    <n v="0"/>
    <n v="0"/>
    <n v="0"/>
    <n v="0"/>
    <n v="0"/>
    <x v="40"/>
  </r>
  <r>
    <n v="144"/>
    <n v="144"/>
    <n v="0"/>
    <n v="0"/>
    <n v="0"/>
    <n v="0"/>
    <n v="0"/>
    <n v="0"/>
    <n v="144"/>
    <n v="144"/>
    <n v="0"/>
    <n v="0"/>
    <x v="41"/>
  </r>
  <r>
    <n v="1"/>
    <n v="1"/>
    <n v="0"/>
    <n v="0"/>
    <n v="0"/>
    <n v="0"/>
    <n v="0"/>
    <n v="0"/>
    <n v="0"/>
    <n v="0"/>
    <n v="0"/>
    <n v="0"/>
    <x v="52"/>
  </r>
  <r>
    <n v="15"/>
    <n v="0"/>
    <n v="15"/>
    <n v="0"/>
    <n v="0"/>
    <n v="0"/>
    <n v="0"/>
    <n v="0"/>
    <n v="0"/>
    <n v="0"/>
    <n v="0"/>
    <n v="0"/>
    <x v="42"/>
  </r>
  <r>
    <n v="1045"/>
    <n v="0"/>
    <n v="1045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"/>
  </r>
  <r>
    <n v="6974"/>
    <n v="6974"/>
    <n v="0"/>
    <n v="0"/>
    <n v="0"/>
    <n v="0"/>
    <n v="0"/>
    <n v="0"/>
    <n v="0"/>
    <n v="0"/>
    <n v="0"/>
    <n v="0"/>
    <x v="6"/>
  </r>
  <r>
    <n v="418"/>
    <n v="418"/>
    <n v="0"/>
    <n v="0"/>
    <n v="0"/>
    <n v="0"/>
    <n v="0"/>
    <n v="0"/>
    <n v="0"/>
    <n v="0"/>
    <n v="0"/>
    <n v="0"/>
    <x v="6"/>
  </r>
  <r>
    <n v="878"/>
    <n v="0"/>
    <n v="878"/>
    <n v="0"/>
    <n v="0"/>
    <n v="0"/>
    <n v="0"/>
    <n v="0"/>
    <n v="0"/>
    <n v="0"/>
    <n v="0"/>
    <n v="0"/>
    <x v="52"/>
  </r>
  <r>
    <n v="12177"/>
    <n v="12177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28"/>
  </r>
  <r>
    <n v="456"/>
    <n v="456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59"/>
  </r>
  <r>
    <n v="815"/>
    <n v="815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24"/>
  </r>
  <r>
    <n v="880"/>
    <n v="880"/>
    <n v="0"/>
    <n v="0"/>
    <n v="0"/>
    <n v="0"/>
    <n v="0"/>
    <n v="0"/>
    <n v="0"/>
    <n v="0"/>
    <n v="0"/>
    <n v="0"/>
    <x v="31"/>
  </r>
  <r>
    <n v="2434"/>
    <n v="0"/>
    <n v="2434"/>
    <n v="0"/>
    <n v="0"/>
    <n v="0"/>
    <n v="0"/>
    <n v="0"/>
    <n v="0"/>
    <n v="0"/>
    <n v="0"/>
    <n v="0"/>
    <x v="47"/>
  </r>
  <r>
    <n v="18704"/>
    <n v="18704"/>
    <n v="0"/>
    <n v="0"/>
    <n v="0"/>
    <n v="0"/>
    <n v="0"/>
    <n v="0"/>
    <n v="0"/>
    <n v="0"/>
    <n v="0"/>
    <n v="0"/>
    <x v="27"/>
  </r>
  <r>
    <n v="186"/>
    <n v="186"/>
    <n v="0"/>
    <n v="0"/>
    <n v="0"/>
    <n v="0"/>
    <n v="0"/>
    <n v="0"/>
    <n v="0"/>
    <n v="0"/>
    <n v="0"/>
    <n v="0"/>
    <x v="47"/>
  </r>
  <r>
    <n v="478"/>
    <n v="47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8"/>
  </r>
  <r>
    <n v="4090"/>
    <n v="0"/>
    <n v="409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1"/>
  </r>
  <r>
    <n v="436"/>
    <n v="436"/>
    <n v="0"/>
    <n v="0"/>
    <n v="0"/>
    <n v="0"/>
    <n v="0"/>
    <n v="0"/>
    <n v="0"/>
    <n v="0"/>
    <n v="0"/>
    <n v="0"/>
    <x v="3"/>
  </r>
  <r>
    <n v="826"/>
    <n v="826"/>
    <n v="0"/>
    <n v="0"/>
    <n v="0"/>
    <n v="0"/>
    <n v="0"/>
    <n v="0"/>
    <n v="0"/>
    <n v="0"/>
    <n v="0"/>
    <n v="0"/>
    <x v="28"/>
  </r>
  <r>
    <n v="2210"/>
    <n v="2210"/>
    <n v="0"/>
    <n v="0"/>
    <n v="0"/>
    <n v="0"/>
    <n v="0"/>
    <n v="0"/>
    <n v="0"/>
    <n v="0"/>
    <n v="0"/>
    <n v="0"/>
    <x v="19"/>
  </r>
  <r>
    <n v="437"/>
    <n v="437"/>
    <n v="0"/>
    <n v="0"/>
    <n v="0"/>
    <n v="0"/>
    <n v="0"/>
    <n v="0"/>
    <n v="0"/>
    <n v="0"/>
    <n v="0"/>
    <n v="0"/>
    <x v="10"/>
  </r>
  <r>
    <n v="2753"/>
    <n v="2753"/>
    <n v="0"/>
    <n v="0"/>
    <n v="2753"/>
    <n v="2753"/>
    <n v="0"/>
    <n v="0"/>
    <n v="0"/>
    <n v="0"/>
    <n v="0"/>
    <n v="0"/>
    <x v="38"/>
  </r>
  <r>
    <n v="985"/>
    <n v="985"/>
    <n v="0"/>
    <n v="0"/>
    <n v="0"/>
    <n v="0"/>
    <n v="0"/>
    <n v="0"/>
    <n v="0"/>
    <n v="0"/>
    <n v="0"/>
    <n v="0"/>
    <x v="44"/>
  </r>
  <r>
    <n v="927"/>
    <n v="927"/>
    <n v="0"/>
    <n v="0"/>
    <n v="0"/>
    <n v="0"/>
    <n v="0"/>
    <n v="0"/>
    <n v="0"/>
    <n v="0"/>
    <n v="0"/>
    <n v="0"/>
    <x v="26"/>
  </r>
  <r>
    <n v="2050"/>
    <n v="2050"/>
    <n v="0"/>
    <n v="0"/>
    <n v="0"/>
    <n v="0"/>
    <n v="0"/>
    <n v="0"/>
    <n v="0"/>
    <n v="0"/>
    <n v="0"/>
    <n v="0"/>
    <x v="34"/>
  </r>
  <r>
    <n v="158"/>
    <n v="158"/>
    <n v="0"/>
    <n v="0"/>
    <n v="0"/>
    <n v="0"/>
    <n v="0"/>
    <n v="0"/>
    <n v="0"/>
    <n v="0"/>
    <n v="0"/>
    <n v="0"/>
    <x v="19"/>
  </r>
  <r>
    <n v="1435"/>
    <n v="1435"/>
    <n v="0"/>
    <n v="0"/>
    <n v="0"/>
    <n v="0"/>
    <n v="0"/>
    <n v="0"/>
    <n v="1435"/>
    <n v="1435"/>
    <n v="0"/>
    <n v="0"/>
    <x v="38"/>
  </r>
  <r>
    <n v="23"/>
    <n v="23"/>
    <n v="0"/>
    <n v="0"/>
    <n v="0"/>
    <n v="0"/>
    <n v="0"/>
    <n v="0"/>
    <n v="0"/>
    <n v="0"/>
    <n v="0"/>
    <n v="0"/>
    <x v="50"/>
  </r>
  <r>
    <n v="5610"/>
    <n v="0"/>
    <n v="5610"/>
    <n v="0"/>
    <n v="0"/>
    <n v="0"/>
    <n v="0"/>
    <n v="0"/>
    <n v="0"/>
    <n v="0"/>
    <n v="0"/>
    <n v="0"/>
    <x v="27"/>
  </r>
  <r>
    <n v="2571"/>
    <n v="0"/>
    <n v="2571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28"/>
    <n v="28"/>
    <n v="0"/>
    <n v="0"/>
    <x v="33"/>
  </r>
  <r>
    <n v="641"/>
    <n v="641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1"/>
  </r>
  <r>
    <n v="1308"/>
    <n v="0"/>
    <n v="1308"/>
    <n v="0"/>
    <n v="0"/>
    <n v="0"/>
    <n v="0"/>
    <n v="0"/>
    <n v="0"/>
    <n v="0"/>
    <n v="0"/>
    <n v="0"/>
    <x v="18"/>
  </r>
  <r>
    <n v="128"/>
    <n v="128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2"/>
  </r>
  <r>
    <n v="1025"/>
    <n v="1025"/>
    <n v="0"/>
    <n v="0"/>
    <n v="0"/>
    <n v="0"/>
    <n v="0"/>
    <n v="0"/>
    <n v="0"/>
    <n v="0"/>
    <n v="0"/>
    <n v="0"/>
    <x v="37"/>
  </r>
  <r>
    <n v="682"/>
    <n v="0"/>
    <n v="682"/>
    <n v="0"/>
    <n v="682"/>
    <n v="0"/>
    <n v="682"/>
    <n v="0"/>
    <n v="0"/>
    <n v="0"/>
    <n v="0"/>
    <n v="0"/>
    <x v="43"/>
  </r>
  <r>
    <n v="929"/>
    <n v="929"/>
    <n v="0"/>
    <n v="0"/>
    <n v="0"/>
    <n v="0"/>
    <n v="0"/>
    <n v="0"/>
    <n v="0"/>
    <n v="0"/>
    <n v="0"/>
    <n v="0"/>
    <x v="30"/>
  </r>
  <r>
    <n v="352"/>
    <n v="352"/>
    <n v="0"/>
    <n v="0"/>
    <n v="0"/>
    <n v="0"/>
    <n v="0"/>
    <n v="0"/>
    <n v="0"/>
    <n v="0"/>
    <n v="0"/>
    <n v="0"/>
    <x v="33"/>
  </r>
  <r>
    <n v="54"/>
    <n v="54"/>
    <n v="0"/>
    <n v="0"/>
    <n v="54"/>
    <n v="54"/>
    <n v="0"/>
    <n v="0"/>
    <n v="0"/>
    <n v="0"/>
    <n v="0"/>
    <n v="0"/>
    <x v="30"/>
  </r>
  <r>
    <n v="3078"/>
    <n v="3078"/>
    <n v="0"/>
    <n v="0"/>
    <n v="0"/>
    <n v="0"/>
    <n v="0"/>
    <n v="0"/>
    <n v="0"/>
    <n v="0"/>
    <n v="0"/>
    <n v="0"/>
    <x v="47"/>
  </r>
  <r>
    <n v="266"/>
    <n v="266"/>
    <n v="0"/>
    <n v="0"/>
    <n v="0"/>
    <n v="0"/>
    <n v="0"/>
    <n v="0"/>
    <n v="0"/>
    <n v="0"/>
    <n v="0"/>
    <n v="0"/>
    <x v="14"/>
  </r>
  <r>
    <n v="1390"/>
    <n v="1390"/>
    <n v="0"/>
    <n v="0"/>
    <n v="0"/>
    <n v="0"/>
    <n v="0"/>
    <n v="0"/>
    <n v="0"/>
    <n v="0"/>
    <n v="0"/>
    <n v="0"/>
    <x v="26"/>
  </r>
  <r>
    <n v="1225"/>
    <n v="1225"/>
    <n v="0"/>
    <n v="0"/>
    <n v="0"/>
    <n v="0"/>
    <n v="0"/>
    <n v="0"/>
    <n v="0"/>
    <n v="0"/>
    <n v="0"/>
    <n v="0"/>
    <x v="18"/>
  </r>
  <r>
    <n v="815"/>
    <n v="815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36"/>
  </r>
  <r>
    <n v="8306"/>
    <n v="8306"/>
    <n v="0"/>
    <n v="0"/>
    <n v="0"/>
    <n v="0"/>
    <n v="0"/>
    <n v="0"/>
    <n v="0"/>
    <n v="0"/>
    <n v="0"/>
    <n v="0"/>
    <x v="45"/>
  </r>
  <r>
    <n v="2473"/>
    <n v="2473"/>
    <n v="0"/>
    <n v="0"/>
    <n v="0"/>
    <n v="0"/>
    <n v="0"/>
    <n v="0"/>
    <n v="0"/>
    <n v="0"/>
    <n v="0"/>
    <n v="0"/>
    <x v="47"/>
  </r>
  <r>
    <n v="179"/>
    <n v="17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19"/>
  </r>
  <r>
    <n v="10850"/>
    <n v="0"/>
    <n v="1085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5"/>
  </r>
  <r>
    <n v="61"/>
    <n v="61"/>
    <n v="0"/>
    <n v="0"/>
    <n v="0"/>
    <n v="0"/>
    <n v="0"/>
    <n v="0"/>
    <n v="0"/>
    <n v="0"/>
    <n v="0"/>
    <n v="0"/>
    <x v="11"/>
  </r>
  <r>
    <n v="120"/>
    <n v="120"/>
    <n v="0"/>
    <n v="0"/>
    <n v="0"/>
    <n v="0"/>
    <n v="0"/>
    <n v="0"/>
    <n v="0"/>
    <n v="0"/>
    <n v="0"/>
    <n v="0"/>
    <x v="52"/>
  </r>
  <r>
    <n v="502"/>
    <n v="502"/>
    <n v="0"/>
    <n v="0"/>
    <n v="0"/>
    <n v="0"/>
    <n v="0"/>
    <n v="0"/>
    <n v="0"/>
    <n v="0"/>
    <n v="0"/>
    <n v="0"/>
    <x v="26"/>
  </r>
  <r>
    <n v="22939"/>
    <n v="22939"/>
    <n v="0"/>
    <n v="0"/>
    <n v="0"/>
    <n v="0"/>
    <n v="0"/>
    <n v="0"/>
    <n v="0"/>
    <n v="0"/>
    <n v="0"/>
    <n v="0"/>
    <x v="19"/>
  </r>
  <r>
    <n v="21386"/>
    <n v="2138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20"/>
  </r>
  <r>
    <n v="105"/>
    <n v="105"/>
    <n v="0"/>
    <n v="0"/>
    <n v="0"/>
    <n v="0"/>
    <n v="0"/>
    <n v="0"/>
    <n v="0"/>
    <n v="0"/>
    <n v="0"/>
    <n v="0"/>
    <x v="2"/>
  </r>
  <r>
    <n v="1304"/>
    <n v="1304"/>
    <n v="0"/>
    <n v="0"/>
    <n v="1304"/>
    <n v="1304"/>
    <n v="0"/>
    <n v="0"/>
    <n v="0"/>
    <n v="0"/>
    <n v="0"/>
    <n v="0"/>
    <x v="0"/>
  </r>
  <r>
    <n v="8924"/>
    <n v="0"/>
    <n v="8924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7"/>
  </r>
  <r>
    <n v="682"/>
    <n v="682"/>
    <n v="0"/>
    <n v="0"/>
    <n v="0"/>
    <n v="0"/>
    <n v="0"/>
    <n v="0"/>
    <n v="0"/>
    <n v="0"/>
    <n v="0"/>
    <n v="0"/>
    <x v="37"/>
  </r>
  <r>
    <n v="439"/>
    <n v="439"/>
    <n v="0"/>
    <n v="0"/>
    <n v="0"/>
    <n v="0"/>
    <n v="0"/>
    <n v="0"/>
    <n v="0"/>
    <n v="0"/>
    <n v="0"/>
    <n v="0"/>
    <x v="28"/>
  </r>
  <r>
    <n v="6264"/>
    <n v="6264"/>
    <n v="0"/>
    <n v="0"/>
    <n v="0"/>
    <n v="0"/>
    <n v="0"/>
    <n v="0"/>
    <n v="0"/>
    <n v="0"/>
    <n v="0"/>
    <n v="0"/>
    <x v="35"/>
  </r>
  <r>
    <n v="483"/>
    <n v="483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40"/>
  </r>
  <r>
    <n v="112"/>
    <n v="112"/>
    <n v="0"/>
    <n v="0"/>
    <n v="0"/>
    <n v="0"/>
    <n v="0"/>
    <n v="0"/>
    <n v="0"/>
    <n v="0"/>
    <n v="0"/>
    <n v="0"/>
    <x v="34"/>
  </r>
  <r>
    <n v="31"/>
    <n v="31"/>
    <n v="0"/>
    <n v="0"/>
    <n v="31"/>
    <n v="31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29"/>
  </r>
  <r>
    <n v="373"/>
    <n v="373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39"/>
  </r>
  <r>
    <n v="17796"/>
    <n v="0"/>
    <n v="17796"/>
    <n v="0"/>
    <n v="0"/>
    <n v="0"/>
    <n v="0"/>
    <n v="0"/>
    <n v="0"/>
    <n v="0"/>
    <n v="0"/>
    <n v="0"/>
    <x v="3"/>
  </r>
  <r>
    <n v="21467"/>
    <n v="21467"/>
    <n v="0"/>
    <n v="0"/>
    <n v="0"/>
    <n v="0"/>
    <n v="0"/>
    <n v="0"/>
    <n v="0"/>
    <n v="0"/>
    <n v="0"/>
    <n v="0"/>
    <x v="2"/>
  </r>
  <r>
    <n v="268"/>
    <n v="268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14"/>
    <n v="14"/>
    <n v="0"/>
    <n v="0"/>
    <x v="28"/>
  </r>
  <r>
    <n v="11"/>
    <n v="11"/>
    <n v="0"/>
    <n v="0"/>
    <n v="0"/>
    <n v="0"/>
    <n v="0"/>
    <n v="0"/>
    <n v="0"/>
    <n v="0"/>
    <n v="0"/>
    <n v="0"/>
    <x v="43"/>
  </r>
  <r>
    <n v="2817"/>
    <n v="0"/>
    <n v="2817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58"/>
  </r>
  <r>
    <n v="133"/>
    <n v="133"/>
    <n v="0"/>
    <n v="0"/>
    <n v="0"/>
    <n v="0"/>
    <n v="0"/>
    <n v="0"/>
    <n v="0"/>
    <n v="0"/>
    <n v="0"/>
    <n v="0"/>
    <x v="10"/>
  </r>
  <r>
    <n v="383"/>
    <n v="0"/>
    <n v="383"/>
    <n v="0"/>
    <n v="0"/>
    <n v="0"/>
    <n v="0"/>
    <n v="0"/>
    <n v="0"/>
    <n v="0"/>
    <n v="0"/>
    <n v="0"/>
    <x v="26"/>
  </r>
  <r>
    <n v="67"/>
    <n v="67"/>
    <n v="0"/>
    <n v="0"/>
    <n v="0"/>
    <n v="0"/>
    <n v="0"/>
    <n v="0"/>
    <n v="0"/>
    <n v="0"/>
    <n v="0"/>
    <n v="0"/>
    <x v="56"/>
  </r>
  <r>
    <n v="117"/>
    <n v="117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6"/>
  </r>
  <r>
    <n v="416"/>
    <n v="416"/>
    <n v="0"/>
    <n v="0"/>
    <n v="0"/>
    <n v="0"/>
    <n v="0"/>
    <n v="0"/>
    <n v="0"/>
    <n v="0"/>
    <n v="0"/>
    <n v="0"/>
    <x v="49"/>
  </r>
  <r>
    <n v="155"/>
    <n v="155"/>
    <n v="0"/>
    <n v="0"/>
    <n v="155"/>
    <n v="155"/>
    <n v="0"/>
    <n v="0"/>
    <n v="0"/>
    <n v="0"/>
    <n v="0"/>
    <n v="0"/>
    <x v="26"/>
  </r>
  <r>
    <n v="3434"/>
    <n v="3434"/>
    <n v="0"/>
    <n v="0"/>
    <n v="3434"/>
    <n v="3434"/>
    <n v="0"/>
    <n v="0"/>
    <n v="0"/>
    <n v="0"/>
    <n v="0"/>
    <n v="0"/>
    <x v="40"/>
  </r>
  <r>
    <n v="3134"/>
    <n v="0"/>
    <n v="3134"/>
    <n v="0"/>
    <n v="0"/>
    <n v="0"/>
    <n v="0"/>
    <n v="0"/>
    <n v="0"/>
    <n v="0"/>
    <n v="0"/>
    <n v="0"/>
    <x v="37"/>
  </r>
  <r>
    <n v="2067"/>
    <n v="2067"/>
    <n v="0"/>
    <n v="0"/>
    <n v="0"/>
    <n v="0"/>
    <n v="0"/>
    <n v="0"/>
    <n v="0"/>
    <n v="0"/>
    <n v="0"/>
    <n v="0"/>
    <x v="50"/>
  </r>
  <r>
    <n v="706"/>
    <n v="706"/>
    <n v="0"/>
    <n v="0"/>
    <n v="0"/>
    <n v="0"/>
    <n v="0"/>
    <n v="0"/>
    <n v="0"/>
    <n v="0"/>
    <n v="0"/>
    <n v="0"/>
    <x v="10"/>
  </r>
  <r>
    <n v="7020"/>
    <n v="0"/>
    <n v="7020"/>
    <n v="0"/>
    <n v="0"/>
    <n v="0"/>
    <n v="0"/>
    <n v="0"/>
    <n v="0"/>
    <n v="0"/>
    <n v="0"/>
    <n v="0"/>
    <x v="46"/>
  </r>
  <r>
    <n v="1815"/>
    <n v="1815"/>
    <n v="0"/>
    <n v="0"/>
    <n v="0"/>
    <n v="0"/>
    <n v="0"/>
    <n v="0"/>
    <n v="0"/>
    <n v="0"/>
    <n v="0"/>
    <n v="0"/>
    <x v="10"/>
  </r>
  <r>
    <n v="482"/>
    <n v="482"/>
    <n v="0"/>
    <n v="0"/>
    <n v="482"/>
    <n v="482"/>
    <n v="0"/>
    <n v="0"/>
    <n v="0"/>
    <n v="0"/>
    <n v="0"/>
    <n v="0"/>
    <x v="18"/>
  </r>
  <r>
    <n v="116"/>
    <n v="116"/>
    <n v="0"/>
    <n v="0"/>
    <n v="0"/>
    <n v="0"/>
    <n v="0"/>
    <n v="0"/>
    <n v="0"/>
    <n v="0"/>
    <n v="0"/>
    <n v="0"/>
    <x v="58"/>
  </r>
  <r>
    <n v="226"/>
    <n v="226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44"/>
  </r>
  <r>
    <n v="1418"/>
    <n v="1418"/>
    <n v="0"/>
    <n v="0"/>
    <n v="0"/>
    <n v="0"/>
    <n v="0"/>
    <n v="0"/>
    <n v="0"/>
    <n v="0"/>
    <n v="0"/>
    <n v="0"/>
    <x v="45"/>
  </r>
  <r>
    <n v="457"/>
    <n v="457"/>
    <n v="0"/>
    <n v="0"/>
    <n v="0"/>
    <n v="0"/>
    <n v="0"/>
    <n v="0"/>
    <n v="0"/>
    <n v="0"/>
    <n v="0"/>
    <n v="0"/>
    <x v="37"/>
  </r>
  <r>
    <n v="518"/>
    <n v="518"/>
    <n v="0"/>
    <n v="0"/>
    <n v="0"/>
    <n v="0"/>
    <n v="0"/>
    <n v="0"/>
    <n v="0"/>
    <n v="0"/>
    <n v="0"/>
    <n v="0"/>
    <x v="26"/>
  </r>
  <r>
    <n v="606"/>
    <n v="606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2"/>
  </r>
  <r>
    <n v="1095"/>
    <n v="0"/>
    <n v="1095"/>
    <n v="0"/>
    <n v="0"/>
    <n v="0"/>
    <n v="0"/>
    <n v="0"/>
    <n v="1095"/>
    <n v="0"/>
    <n v="1095"/>
    <n v="0"/>
    <x v="22"/>
  </r>
  <r>
    <n v="45"/>
    <n v="45"/>
    <n v="0"/>
    <n v="0"/>
    <n v="0"/>
    <n v="0"/>
    <n v="0"/>
    <n v="0"/>
    <n v="0"/>
    <n v="0"/>
    <n v="0"/>
    <n v="0"/>
    <x v="23"/>
  </r>
  <r>
    <n v="143"/>
    <n v="143"/>
    <n v="0"/>
    <n v="0"/>
    <n v="0"/>
    <n v="0"/>
    <n v="0"/>
    <n v="0"/>
    <n v="0"/>
    <n v="0"/>
    <n v="0"/>
    <n v="0"/>
    <x v="14"/>
  </r>
  <r>
    <n v="157"/>
    <n v="15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1"/>
  </r>
  <r>
    <n v="2652"/>
    <n v="265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3"/>
  </r>
  <r>
    <n v="957"/>
    <n v="957"/>
    <n v="0"/>
    <n v="0"/>
    <n v="0"/>
    <n v="0"/>
    <n v="0"/>
    <n v="0"/>
    <n v="0"/>
    <n v="0"/>
    <n v="0"/>
    <n v="0"/>
    <x v="15"/>
  </r>
  <r>
    <n v="194"/>
    <n v="194"/>
    <n v="0"/>
    <n v="0"/>
    <n v="0"/>
    <n v="0"/>
    <n v="0"/>
    <n v="0"/>
    <n v="0"/>
    <n v="0"/>
    <n v="0"/>
    <n v="0"/>
    <x v="6"/>
  </r>
  <r>
    <n v="959"/>
    <n v="959"/>
    <n v="0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26"/>
  </r>
  <r>
    <n v="590"/>
    <n v="590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0"/>
  </r>
  <r>
    <n v="80"/>
    <n v="80"/>
    <n v="0"/>
    <n v="0"/>
    <n v="0"/>
    <n v="0"/>
    <n v="0"/>
    <n v="0"/>
    <n v="0"/>
    <n v="0"/>
    <n v="0"/>
    <n v="0"/>
    <x v="56"/>
  </r>
  <r>
    <n v="890"/>
    <n v="890"/>
    <n v="0"/>
    <n v="0"/>
    <n v="0"/>
    <n v="0"/>
    <n v="0"/>
    <n v="0"/>
    <n v="0"/>
    <n v="0"/>
    <n v="0"/>
    <n v="0"/>
    <x v="4"/>
  </r>
  <r>
    <n v="127"/>
    <n v="127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53"/>
  </r>
  <r>
    <n v="1068"/>
    <n v="1068"/>
    <n v="0"/>
    <n v="0"/>
    <n v="1068"/>
    <n v="1068"/>
    <n v="0"/>
    <n v="0"/>
    <n v="0"/>
    <n v="0"/>
    <n v="0"/>
    <n v="0"/>
    <x v="34"/>
  </r>
  <r>
    <n v="149"/>
    <n v="149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18"/>
  </r>
  <r>
    <n v="1382"/>
    <n v="1382"/>
    <n v="0"/>
    <n v="0"/>
    <n v="0"/>
    <n v="0"/>
    <n v="0"/>
    <n v="0"/>
    <n v="0"/>
    <n v="0"/>
    <n v="0"/>
    <n v="0"/>
    <x v="7"/>
  </r>
  <r>
    <n v="1868"/>
    <n v="1868"/>
    <n v="0"/>
    <n v="0"/>
    <n v="0"/>
    <n v="0"/>
    <n v="0"/>
    <n v="0"/>
    <n v="1868"/>
    <n v="1868"/>
    <n v="0"/>
    <n v="0"/>
    <x v="0"/>
  </r>
  <r>
    <n v="82"/>
    <n v="82"/>
    <n v="0"/>
    <n v="0"/>
    <n v="0"/>
    <n v="0"/>
    <n v="0"/>
    <n v="0"/>
    <n v="82"/>
    <n v="82"/>
    <n v="0"/>
    <n v="0"/>
    <x v="31"/>
  </r>
  <r>
    <n v="575"/>
    <n v="575"/>
    <n v="0"/>
    <n v="0"/>
    <n v="0"/>
    <n v="0"/>
    <n v="0"/>
    <n v="0"/>
    <n v="575"/>
    <n v="575"/>
    <n v="0"/>
    <n v="0"/>
    <x v="44"/>
  </r>
  <r>
    <n v="1023"/>
    <n v="1023"/>
    <n v="0"/>
    <n v="0"/>
    <n v="0"/>
    <n v="0"/>
    <n v="0"/>
    <n v="0"/>
    <n v="0"/>
    <n v="0"/>
    <n v="0"/>
    <n v="0"/>
    <x v="19"/>
  </r>
  <r>
    <n v="5524"/>
    <n v="5524"/>
    <n v="0"/>
    <n v="0"/>
    <n v="0"/>
    <n v="0"/>
    <n v="0"/>
    <n v="0"/>
    <n v="0"/>
    <n v="0"/>
    <n v="0"/>
    <n v="0"/>
    <x v="40"/>
  </r>
  <r>
    <n v="29195"/>
    <n v="29195"/>
    <n v="0"/>
    <n v="0"/>
    <n v="0"/>
    <n v="0"/>
    <n v="0"/>
    <n v="0"/>
    <n v="0"/>
    <n v="0"/>
    <n v="0"/>
    <n v="0"/>
    <x v="45"/>
  </r>
  <r>
    <n v="165"/>
    <n v="165"/>
    <n v="0"/>
    <n v="0"/>
    <n v="0"/>
    <n v="0"/>
    <n v="0"/>
    <n v="0"/>
    <n v="0"/>
    <n v="0"/>
    <n v="0"/>
    <n v="0"/>
    <x v="15"/>
  </r>
  <r>
    <n v="25127"/>
    <n v="0"/>
    <n v="25127"/>
    <n v="0"/>
    <n v="0"/>
    <n v="0"/>
    <n v="0"/>
    <n v="0"/>
    <n v="0"/>
    <n v="0"/>
    <n v="0"/>
    <n v="0"/>
    <x v="12"/>
  </r>
  <r>
    <n v="1094"/>
    <n v="1094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50"/>
  </r>
  <r>
    <n v="339"/>
    <n v="339"/>
    <n v="0"/>
    <n v="0"/>
    <n v="0"/>
    <n v="0"/>
    <n v="0"/>
    <n v="0"/>
    <n v="339"/>
    <n v="339"/>
    <n v="0"/>
    <n v="0"/>
    <x v="46"/>
  </r>
  <r>
    <n v="526"/>
    <n v="526"/>
    <n v="0"/>
    <n v="0"/>
    <n v="0"/>
    <n v="0"/>
    <n v="0"/>
    <n v="0"/>
    <n v="0"/>
    <n v="0"/>
    <n v="0"/>
    <n v="0"/>
    <x v="53"/>
  </r>
  <r>
    <n v="228"/>
    <n v="228"/>
    <n v="0"/>
    <n v="0"/>
    <n v="0"/>
    <n v="0"/>
    <n v="0"/>
    <n v="0"/>
    <n v="0"/>
    <n v="0"/>
    <n v="0"/>
    <n v="0"/>
    <x v="3"/>
  </r>
  <r>
    <n v="2"/>
    <n v="2"/>
    <n v="0"/>
    <n v="0"/>
    <n v="2"/>
    <n v="2"/>
    <n v="0"/>
    <n v="0"/>
    <n v="0"/>
    <n v="0"/>
    <n v="0"/>
    <n v="0"/>
    <x v="58"/>
  </r>
  <r>
    <n v="1087"/>
    <n v="1087"/>
    <n v="0"/>
    <n v="0"/>
    <n v="1087"/>
    <n v="1087"/>
    <n v="0"/>
    <n v="0"/>
    <n v="0"/>
    <n v="0"/>
    <n v="0"/>
    <n v="0"/>
    <x v="46"/>
  </r>
  <r>
    <n v="4242"/>
    <n v="0"/>
    <n v="4242"/>
    <n v="0"/>
    <n v="0"/>
    <n v="0"/>
    <n v="0"/>
    <n v="0"/>
    <n v="0"/>
    <n v="0"/>
    <n v="0"/>
    <n v="0"/>
    <x v="12"/>
  </r>
  <r>
    <n v="12"/>
    <n v="0"/>
    <n v="12"/>
    <n v="0"/>
    <n v="12"/>
    <n v="0"/>
    <n v="12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7"/>
  </r>
  <r>
    <n v="14"/>
    <n v="0"/>
    <n v="0"/>
    <n v="14"/>
    <n v="0"/>
    <n v="0"/>
    <n v="0"/>
    <n v="0"/>
    <n v="0"/>
    <n v="0"/>
    <n v="0"/>
    <n v="0"/>
    <x v="11"/>
  </r>
  <r>
    <n v="4467"/>
    <n v="4467"/>
    <n v="0"/>
    <n v="0"/>
    <n v="0"/>
    <n v="0"/>
    <n v="0"/>
    <n v="0"/>
    <n v="0"/>
    <n v="0"/>
    <n v="0"/>
    <n v="0"/>
    <x v="23"/>
  </r>
  <r>
    <n v="13763"/>
    <n v="13763"/>
    <n v="0"/>
    <n v="0"/>
    <n v="13763"/>
    <n v="13763"/>
    <n v="0"/>
    <n v="0"/>
    <n v="0"/>
    <n v="0"/>
    <n v="0"/>
    <n v="0"/>
    <x v="22"/>
  </r>
  <r>
    <n v="12561"/>
    <n v="12561"/>
    <n v="0"/>
    <n v="0"/>
    <n v="0"/>
    <n v="0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50"/>
  </r>
  <r>
    <n v="12054"/>
    <n v="0"/>
    <n v="12054"/>
    <n v="0"/>
    <n v="0"/>
    <n v="0"/>
    <n v="0"/>
    <n v="0"/>
    <n v="0"/>
    <n v="0"/>
    <n v="0"/>
    <n v="0"/>
    <x v="56"/>
  </r>
  <r>
    <n v="5421"/>
    <n v="5421"/>
    <n v="0"/>
    <n v="0"/>
    <n v="0"/>
    <n v="0"/>
    <n v="0"/>
    <n v="0"/>
    <n v="0"/>
    <n v="0"/>
    <n v="0"/>
    <n v="0"/>
    <x v="3"/>
  </r>
  <r>
    <n v="1014"/>
    <n v="1014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6"/>
  </r>
  <r>
    <n v="69"/>
    <n v="69"/>
    <n v="0"/>
    <n v="0"/>
    <n v="0"/>
    <n v="0"/>
    <n v="0"/>
    <n v="0"/>
    <n v="0"/>
    <n v="0"/>
    <n v="0"/>
    <n v="0"/>
    <x v="43"/>
  </r>
  <r>
    <n v="94"/>
    <n v="94"/>
    <n v="0"/>
    <n v="0"/>
    <n v="0"/>
    <n v="0"/>
    <n v="0"/>
    <n v="0"/>
    <n v="0"/>
    <n v="0"/>
    <n v="0"/>
    <n v="0"/>
    <x v="30"/>
  </r>
  <r>
    <n v="17185"/>
    <n v="0"/>
    <n v="17185"/>
    <n v="0"/>
    <n v="17185"/>
    <n v="0"/>
    <n v="17185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29"/>
  </r>
  <r>
    <n v="205"/>
    <n v="20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0"/>
  </r>
  <r>
    <n v="1442"/>
    <n v="0"/>
    <n v="1442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14"/>
  </r>
  <r>
    <n v="372"/>
    <n v="372"/>
    <n v="0"/>
    <n v="0"/>
    <n v="0"/>
    <n v="0"/>
    <n v="0"/>
    <n v="0"/>
    <n v="0"/>
    <n v="0"/>
    <n v="0"/>
    <n v="0"/>
    <x v="43"/>
  </r>
  <r>
    <n v="37"/>
    <n v="37"/>
    <n v="0"/>
    <n v="0"/>
    <n v="37"/>
    <n v="37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0"/>
    <n v="0"/>
    <n v="0"/>
    <n v="0"/>
    <x v="13"/>
  </r>
  <r>
    <n v="140"/>
    <n v="140"/>
    <n v="0"/>
    <n v="0"/>
    <n v="0"/>
    <n v="0"/>
    <n v="0"/>
    <n v="0"/>
    <n v="0"/>
    <n v="0"/>
    <n v="0"/>
    <n v="0"/>
    <x v="54"/>
  </r>
  <r>
    <n v="1503"/>
    <n v="0"/>
    <n v="1503"/>
    <n v="0"/>
    <n v="0"/>
    <n v="0"/>
    <n v="0"/>
    <n v="0"/>
    <n v="0"/>
    <n v="0"/>
    <n v="0"/>
    <n v="0"/>
    <x v="28"/>
  </r>
  <r>
    <n v="25712"/>
    <n v="25712"/>
    <n v="0"/>
    <n v="0"/>
    <n v="0"/>
    <n v="0"/>
    <n v="0"/>
    <n v="0"/>
    <n v="0"/>
    <n v="0"/>
    <n v="0"/>
    <n v="0"/>
    <x v="47"/>
  </r>
  <r>
    <n v="975"/>
    <n v="975"/>
    <n v="0"/>
    <n v="0"/>
    <n v="0"/>
    <n v="0"/>
    <n v="0"/>
    <n v="0"/>
    <n v="0"/>
    <n v="0"/>
    <n v="0"/>
    <n v="0"/>
    <x v="47"/>
  </r>
  <r>
    <n v="96"/>
    <n v="96"/>
    <n v="0"/>
    <n v="0"/>
    <n v="0"/>
    <n v="0"/>
    <n v="0"/>
    <n v="0"/>
    <n v="0"/>
    <n v="0"/>
    <n v="0"/>
    <n v="0"/>
    <x v="25"/>
  </r>
  <r>
    <n v="255"/>
    <n v="255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49"/>
  </r>
  <r>
    <n v="3672"/>
    <n v="3672"/>
    <n v="0"/>
    <n v="0"/>
    <n v="0"/>
    <n v="0"/>
    <n v="0"/>
    <n v="0"/>
    <n v="0"/>
    <n v="0"/>
    <n v="0"/>
    <n v="0"/>
    <x v="56"/>
  </r>
  <r>
    <n v="120"/>
    <n v="120"/>
    <n v="0"/>
    <n v="0"/>
    <n v="0"/>
    <n v="0"/>
    <n v="0"/>
    <n v="0"/>
    <n v="0"/>
    <n v="0"/>
    <n v="0"/>
    <n v="0"/>
    <x v="6"/>
  </r>
  <r>
    <n v="67"/>
    <n v="67"/>
    <n v="0"/>
    <n v="0"/>
    <n v="67"/>
    <n v="67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6"/>
  </r>
  <r>
    <n v="2962"/>
    <n v="0"/>
    <n v="2962"/>
    <n v="0"/>
    <n v="0"/>
    <n v="0"/>
    <n v="0"/>
    <n v="0"/>
    <n v="0"/>
    <n v="0"/>
    <n v="0"/>
    <n v="0"/>
    <x v="9"/>
  </r>
  <r>
    <n v="252"/>
    <n v="252"/>
    <n v="0"/>
    <n v="0"/>
    <n v="0"/>
    <n v="0"/>
    <n v="0"/>
    <n v="0"/>
    <n v="0"/>
    <n v="0"/>
    <n v="0"/>
    <n v="0"/>
    <x v="24"/>
  </r>
  <r>
    <n v="11331"/>
    <n v="11331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11"/>
  </r>
  <r>
    <n v="1397"/>
    <n v="1397"/>
    <n v="0"/>
    <n v="0"/>
    <n v="0"/>
    <n v="0"/>
    <n v="0"/>
    <n v="0"/>
    <n v="1397"/>
    <n v="1397"/>
    <n v="0"/>
    <n v="0"/>
    <x v="26"/>
  </r>
  <r>
    <n v="149"/>
    <n v="149"/>
    <n v="0"/>
    <n v="0"/>
    <n v="0"/>
    <n v="0"/>
    <n v="0"/>
    <n v="0"/>
    <n v="0"/>
    <n v="0"/>
    <n v="0"/>
    <n v="0"/>
    <x v="57"/>
  </r>
  <r>
    <n v="1157"/>
    <n v="0"/>
    <n v="0"/>
    <n v="1157"/>
    <n v="0"/>
    <n v="0"/>
    <n v="0"/>
    <n v="0"/>
    <n v="0"/>
    <n v="0"/>
    <n v="0"/>
    <n v="0"/>
    <x v="11"/>
  </r>
  <r>
    <n v="392"/>
    <n v="392"/>
    <n v="0"/>
    <n v="0"/>
    <n v="0"/>
    <n v="0"/>
    <n v="0"/>
    <n v="0"/>
    <n v="392"/>
    <n v="392"/>
    <n v="0"/>
    <n v="0"/>
    <x v="11"/>
  </r>
  <r>
    <n v="6"/>
    <n v="6"/>
    <n v="0"/>
    <n v="0"/>
    <n v="0"/>
    <n v="0"/>
    <n v="0"/>
    <n v="0"/>
    <n v="0"/>
    <n v="0"/>
    <n v="0"/>
    <n v="0"/>
    <x v="49"/>
  </r>
  <r>
    <n v="15255"/>
    <n v="15255"/>
    <n v="0"/>
    <n v="0"/>
    <n v="0"/>
    <n v="0"/>
    <n v="0"/>
    <n v="0"/>
    <n v="0"/>
    <n v="0"/>
    <n v="0"/>
    <n v="0"/>
    <x v="19"/>
  </r>
  <r>
    <n v="190"/>
    <n v="19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3"/>
  </r>
  <r>
    <n v="656"/>
    <n v="656"/>
    <n v="0"/>
    <n v="0"/>
    <n v="0"/>
    <n v="0"/>
    <n v="0"/>
    <n v="0"/>
    <n v="656"/>
    <n v="656"/>
    <n v="0"/>
    <n v="0"/>
    <x v="24"/>
  </r>
  <r>
    <n v="1583"/>
    <n v="1583"/>
    <n v="0"/>
    <n v="0"/>
    <n v="1583"/>
    <n v="1583"/>
    <n v="0"/>
    <n v="0"/>
    <n v="0"/>
    <n v="0"/>
    <n v="0"/>
    <n v="0"/>
    <x v="29"/>
  </r>
  <r>
    <n v="708"/>
    <n v="708"/>
    <n v="0"/>
    <n v="0"/>
    <n v="0"/>
    <n v="0"/>
    <n v="0"/>
    <n v="0"/>
    <n v="0"/>
    <n v="0"/>
    <n v="0"/>
    <n v="0"/>
    <x v="38"/>
  </r>
  <r>
    <n v="14"/>
    <n v="14"/>
    <n v="0"/>
    <n v="0"/>
    <n v="14"/>
    <n v="14"/>
    <n v="0"/>
    <n v="0"/>
    <n v="0"/>
    <n v="0"/>
    <n v="0"/>
    <n v="0"/>
    <x v="39"/>
  </r>
  <r>
    <n v="5924"/>
    <n v="5924"/>
    <n v="0"/>
    <n v="0"/>
    <n v="5924"/>
    <n v="5924"/>
    <n v="0"/>
    <n v="0"/>
    <n v="0"/>
    <n v="0"/>
    <n v="0"/>
    <n v="0"/>
    <x v="14"/>
  </r>
  <r>
    <n v="666"/>
    <n v="666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"/>
  </r>
  <r>
    <n v="11677"/>
    <n v="11677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54"/>
  </r>
  <r>
    <n v="83"/>
    <n v="83"/>
    <n v="0"/>
    <n v="0"/>
    <n v="0"/>
    <n v="0"/>
    <n v="0"/>
    <n v="0"/>
    <n v="0"/>
    <n v="0"/>
    <n v="0"/>
    <n v="0"/>
    <x v="13"/>
  </r>
  <r>
    <n v="2480"/>
    <n v="0"/>
    <n v="2480"/>
    <n v="0"/>
    <n v="0"/>
    <n v="0"/>
    <n v="0"/>
    <n v="0"/>
    <n v="0"/>
    <n v="0"/>
    <n v="0"/>
    <n v="0"/>
    <x v="47"/>
  </r>
  <r>
    <n v="2160"/>
    <n v="2160"/>
    <n v="0"/>
    <n v="0"/>
    <n v="0"/>
    <n v="0"/>
    <n v="0"/>
    <n v="0"/>
    <n v="0"/>
    <n v="0"/>
    <n v="0"/>
    <n v="0"/>
    <x v="56"/>
  </r>
  <r>
    <n v="231"/>
    <n v="231"/>
    <n v="0"/>
    <n v="0"/>
    <n v="0"/>
    <n v="0"/>
    <n v="0"/>
    <n v="0"/>
    <n v="231"/>
    <n v="231"/>
    <n v="0"/>
    <n v="0"/>
    <x v="44"/>
  </r>
  <r>
    <n v="29"/>
    <n v="29"/>
    <n v="0"/>
    <n v="0"/>
    <n v="0"/>
    <n v="0"/>
    <n v="0"/>
    <n v="0"/>
    <n v="0"/>
    <n v="0"/>
    <n v="0"/>
    <n v="0"/>
    <x v="35"/>
  </r>
  <r>
    <n v="378"/>
    <n v="0"/>
    <n v="378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32"/>
  </r>
  <r>
    <n v="102"/>
    <n v="0"/>
    <n v="102"/>
    <n v="0"/>
    <n v="0"/>
    <n v="0"/>
    <n v="0"/>
    <n v="0"/>
    <n v="0"/>
    <n v="0"/>
    <n v="0"/>
    <n v="0"/>
    <x v="28"/>
  </r>
  <r>
    <n v="2713"/>
    <n v="2713"/>
    <n v="0"/>
    <n v="0"/>
    <n v="0"/>
    <n v="0"/>
    <n v="0"/>
    <n v="0"/>
    <n v="0"/>
    <n v="0"/>
    <n v="0"/>
    <n v="0"/>
    <x v="46"/>
  </r>
  <r>
    <n v="177"/>
    <n v="177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18"/>
    <n v="18"/>
    <n v="0"/>
    <n v="0"/>
    <x v="41"/>
  </r>
  <r>
    <n v="1742"/>
    <n v="0"/>
    <n v="1742"/>
    <n v="0"/>
    <n v="0"/>
    <n v="0"/>
    <n v="0"/>
    <n v="0"/>
    <n v="0"/>
    <n v="0"/>
    <n v="0"/>
    <n v="0"/>
    <x v="27"/>
  </r>
  <r>
    <n v="3242"/>
    <n v="3242"/>
    <n v="0"/>
    <n v="0"/>
    <n v="0"/>
    <n v="0"/>
    <n v="0"/>
    <n v="0"/>
    <n v="0"/>
    <n v="0"/>
    <n v="0"/>
    <n v="0"/>
    <x v="32"/>
  </r>
  <r>
    <n v="1779"/>
    <n v="1779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58"/>
  </r>
  <r>
    <n v="701"/>
    <n v="701"/>
    <n v="0"/>
    <n v="0"/>
    <n v="0"/>
    <n v="0"/>
    <n v="0"/>
    <n v="0"/>
    <n v="0"/>
    <n v="0"/>
    <n v="0"/>
    <n v="0"/>
    <x v="32"/>
  </r>
  <r>
    <n v="289"/>
    <n v="289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43"/>
  </r>
  <r>
    <n v="3448"/>
    <n v="3448"/>
    <n v="0"/>
    <n v="0"/>
    <n v="0"/>
    <n v="0"/>
    <n v="0"/>
    <n v="0"/>
    <n v="0"/>
    <n v="0"/>
    <n v="0"/>
    <n v="0"/>
    <x v="19"/>
  </r>
  <r>
    <n v="224"/>
    <n v="224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4"/>
  </r>
  <r>
    <n v="113"/>
    <n v="113"/>
    <n v="0"/>
    <n v="0"/>
    <n v="0"/>
    <n v="0"/>
    <n v="0"/>
    <n v="0"/>
    <n v="113"/>
    <n v="113"/>
    <n v="0"/>
    <n v="0"/>
    <x v="50"/>
  </r>
  <r>
    <n v="1212"/>
    <n v="0"/>
    <n v="1212"/>
    <n v="0"/>
    <n v="0"/>
    <n v="0"/>
    <n v="0"/>
    <n v="0"/>
    <n v="0"/>
    <n v="0"/>
    <n v="0"/>
    <n v="0"/>
    <x v="6"/>
  </r>
  <r>
    <n v="256"/>
    <n v="256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35"/>
  </r>
  <r>
    <n v="3389"/>
    <n v="0"/>
    <n v="3389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5"/>
  </r>
  <r>
    <n v="640"/>
    <n v="640"/>
    <n v="0"/>
    <n v="0"/>
    <n v="0"/>
    <n v="0"/>
    <n v="0"/>
    <n v="0"/>
    <n v="0"/>
    <n v="0"/>
    <n v="0"/>
    <n v="0"/>
    <x v="51"/>
  </r>
  <r>
    <n v="459"/>
    <n v="459"/>
    <n v="0"/>
    <n v="0"/>
    <n v="459"/>
    <n v="459"/>
    <n v="0"/>
    <n v="0"/>
    <n v="0"/>
    <n v="0"/>
    <n v="0"/>
    <n v="0"/>
    <x v="32"/>
  </r>
  <r>
    <n v="366"/>
    <n v="366"/>
    <n v="0"/>
    <n v="0"/>
    <n v="0"/>
    <n v="0"/>
    <n v="0"/>
    <n v="0"/>
    <n v="0"/>
    <n v="0"/>
    <n v="0"/>
    <n v="0"/>
    <x v="26"/>
  </r>
  <r>
    <n v="235"/>
    <n v="235"/>
    <n v="0"/>
    <n v="0"/>
    <n v="0"/>
    <n v="0"/>
    <n v="0"/>
    <n v="0"/>
    <n v="0"/>
    <n v="0"/>
    <n v="0"/>
    <n v="0"/>
    <x v="48"/>
  </r>
  <r>
    <n v="10901"/>
    <n v="0"/>
    <n v="10901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53"/>
  </r>
  <r>
    <n v="4218"/>
    <n v="4218"/>
    <n v="0"/>
    <n v="0"/>
    <n v="0"/>
    <n v="0"/>
    <n v="0"/>
    <n v="0"/>
    <n v="0"/>
    <n v="0"/>
    <n v="0"/>
    <n v="0"/>
    <x v="48"/>
  </r>
  <r>
    <n v="519"/>
    <n v="0"/>
    <n v="519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7"/>
  </r>
  <r>
    <n v="997"/>
    <n v="997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8"/>
  </r>
  <r>
    <n v="4"/>
    <n v="0"/>
    <n v="4"/>
    <n v="0"/>
    <n v="0"/>
    <n v="0"/>
    <n v="0"/>
    <n v="0"/>
    <n v="0"/>
    <n v="0"/>
    <n v="0"/>
    <n v="0"/>
    <x v="31"/>
  </r>
  <r>
    <n v="14622"/>
    <n v="14622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11"/>
    <n v="11"/>
    <n v="0"/>
    <n v="0"/>
    <x v="51"/>
  </r>
  <r>
    <n v="3250"/>
    <n v="0"/>
    <n v="325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2"/>
  </r>
  <r>
    <n v="1793"/>
    <n v="179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3"/>
  </r>
  <r>
    <n v="11211"/>
    <n v="11211"/>
    <n v="0"/>
    <n v="0"/>
    <n v="0"/>
    <n v="0"/>
    <n v="0"/>
    <n v="0"/>
    <n v="0"/>
    <n v="0"/>
    <n v="0"/>
    <n v="0"/>
    <x v="33"/>
  </r>
  <r>
    <n v="6539"/>
    <n v="6539"/>
    <n v="0"/>
    <n v="0"/>
    <n v="0"/>
    <n v="0"/>
    <n v="0"/>
    <n v="0"/>
    <n v="0"/>
    <n v="0"/>
    <n v="0"/>
    <n v="0"/>
    <x v="10"/>
  </r>
  <r>
    <n v="576"/>
    <n v="0"/>
    <n v="576"/>
    <n v="0"/>
    <n v="576"/>
    <n v="0"/>
    <n v="576"/>
    <n v="0"/>
    <n v="0"/>
    <n v="0"/>
    <n v="0"/>
    <n v="0"/>
    <x v="16"/>
  </r>
  <r>
    <n v="6"/>
    <n v="6"/>
    <n v="0"/>
    <n v="0"/>
    <n v="6"/>
    <n v="6"/>
    <n v="0"/>
    <n v="0"/>
    <n v="0"/>
    <n v="0"/>
    <n v="0"/>
    <n v="0"/>
    <x v="25"/>
  </r>
  <r>
    <n v="3528"/>
    <n v="0"/>
    <n v="3528"/>
    <n v="0"/>
    <n v="0"/>
    <n v="0"/>
    <n v="0"/>
    <n v="0"/>
    <n v="0"/>
    <n v="0"/>
    <n v="0"/>
    <n v="0"/>
    <x v="6"/>
  </r>
  <r>
    <n v="514"/>
    <n v="514"/>
    <n v="0"/>
    <n v="0"/>
    <n v="0"/>
    <n v="0"/>
    <n v="0"/>
    <n v="0"/>
    <n v="0"/>
    <n v="0"/>
    <n v="0"/>
    <n v="0"/>
    <x v="8"/>
  </r>
  <r>
    <n v="20092"/>
    <n v="20092"/>
    <n v="0"/>
    <n v="0"/>
    <n v="0"/>
    <n v="0"/>
    <n v="0"/>
    <n v="0"/>
    <n v="0"/>
    <n v="0"/>
    <n v="0"/>
    <n v="0"/>
    <x v="35"/>
  </r>
  <r>
    <n v="20696"/>
    <n v="0"/>
    <n v="0"/>
    <n v="20696"/>
    <n v="0"/>
    <n v="0"/>
    <n v="0"/>
    <n v="0"/>
    <n v="0"/>
    <n v="0"/>
    <n v="0"/>
    <n v="0"/>
    <x v="63"/>
  </r>
  <r>
    <n v="105"/>
    <n v="105"/>
    <n v="0"/>
    <n v="0"/>
    <n v="0"/>
    <n v="0"/>
    <n v="0"/>
    <n v="0"/>
    <n v="0"/>
    <n v="0"/>
    <n v="0"/>
    <n v="0"/>
    <x v="14"/>
  </r>
  <r>
    <n v="930"/>
    <n v="930"/>
    <n v="0"/>
    <n v="0"/>
    <n v="930"/>
    <n v="930"/>
    <n v="0"/>
    <n v="0"/>
    <n v="0"/>
    <n v="0"/>
    <n v="0"/>
    <n v="0"/>
    <x v="0"/>
  </r>
  <r>
    <n v="6938"/>
    <n v="6938"/>
    <n v="0"/>
    <n v="0"/>
    <n v="0"/>
    <n v="0"/>
    <n v="0"/>
    <n v="0"/>
    <n v="0"/>
    <n v="0"/>
    <n v="0"/>
    <n v="0"/>
    <x v="22"/>
  </r>
  <r>
    <n v="5694"/>
    <n v="5694"/>
    <n v="0"/>
    <n v="0"/>
    <n v="0"/>
    <n v="0"/>
    <n v="0"/>
    <n v="0"/>
    <n v="0"/>
    <n v="0"/>
    <n v="0"/>
    <n v="0"/>
    <x v="46"/>
  </r>
  <r>
    <n v="96"/>
    <n v="96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3089"/>
    <n v="3089"/>
    <n v="0"/>
    <n v="0"/>
    <n v="0"/>
    <n v="0"/>
    <n v="0"/>
    <n v="0"/>
    <n v="0"/>
    <n v="0"/>
    <n v="0"/>
    <n v="0"/>
    <x v="6"/>
  </r>
  <r>
    <n v="553"/>
    <n v="55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8"/>
  </r>
  <r>
    <n v="219"/>
    <n v="0"/>
    <n v="219"/>
    <n v="0"/>
    <n v="0"/>
    <n v="0"/>
    <n v="0"/>
    <n v="0"/>
    <n v="0"/>
    <n v="0"/>
    <n v="0"/>
    <n v="0"/>
    <x v="10"/>
  </r>
  <r>
    <n v="8624"/>
    <n v="8624"/>
    <n v="0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21"/>
  </r>
  <r>
    <n v="522"/>
    <n v="0"/>
    <n v="522"/>
    <n v="0"/>
    <n v="0"/>
    <n v="0"/>
    <n v="0"/>
    <n v="0"/>
    <n v="0"/>
    <n v="0"/>
    <n v="0"/>
    <n v="0"/>
    <x v="51"/>
  </r>
  <r>
    <n v="989"/>
    <n v="989"/>
    <n v="0"/>
    <n v="0"/>
    <n v="0"/>
    <n v="0"/>
    <n v="0"/>
    <n v="0"/>
    <n v="0"/>
    <n v="0"/>
    <n v="0"/>
    <n v="0"/>
    <x v="20"/>
  </r>
  <r>
    <n v="194"/>
    <n v="194"/>
    <n v="0"/>
    <n v="0"/>
    <n v="0"/>
    <n v="0"/>
    <n v="0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2"/>
  </r>
  <r>
    <n v="3606"/>
    <n v="0"/>
    <n v="3606"/>
    <n v="0"/>
    <n v="0"/>
    <n v="0"/>
    <n v="0"/>
    <n v="0"/>
    <n v="0"/>
    <n v="0"/>
    <n v="0"/>
    <n v="0"/>
    <x v="2"/>
  </r>
  <r>
    <n v="14409"/>
    <n v="14409"/>
    <n v="0"/>
    <n v="0"/>
    <n v="0"/>
    <n v="0"/>
    <n v="0"/>
    <n v="0"/>
    <n v="0"/>
    <n v="0"/>
    <n v="0"/>
    <n v="0"/>
    <x v="56"/>
  </r>
  <r>
    <n v="4"/>
    <n v="4"/>
    <n v="0"/>
    <n v="0"/>
    <n v="4"/>
    <n v="4"/>
    <n v="0"/>
    <n v="0"/>
    <n v="0"/>
    <n v="0"/>
    <n v="0"/>
    <n v="0"/>
    <x v="4"/>
  </r>
  <r>
    <n v="5277"/>
    <n v="5277"/>
    <n v="0"/>
    <n v="0"/>
    <n v="0"/>
    <n v="0"/>
    <n v="0"/>
    <n v="0"/>
    <n v="0"/>
    <n v="0"/>
    <n v="0"/>
    <n v="0"/>
    <x v="56"/>
  </r>
  <r>
    <n v="8700"/>
    <n v="8700"/>
    <n v="0"/>
    <n v="0"/>
    <n v="0"/>
    <n v="0"/>
    <n v="0"/>
    <n v="0"/>
    <n v="8700"/>
    <n v="8700"/>
    <n v="0"/>
    <n v="0"/>
    <x v="47"/>
  </r>
  <r>
    <n v="2"/>
    <n v="2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26"/>
  </r>
  <r>
    <n v="4427"/>
    <n v="0"/>
    <n v="0"/>
    <n v="4427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6"/>
  </r>
  <r>
    <n v="257"/>
    <n v="257"/>
    <n v="0"/>
    <n v="0"/>
    <n v="0"/>
    <n v="0"/>
    <n v="0"/>
    <n v="0"/>
    <n v="0"/>
    <n v="0"/>
    <n v="0"/>
    <n v="0"/>
    <x v="20"/>
  </r>
  <r>
    <n v="361"/>
    <n v="0"/>
    <n v="361"/>
    <n v="0"/>
    <n v="0"/>
    <n v="0"/>
    <n v="0"/>
    <n v="0"/>
    <n v="0"/>
    <n v="0"/>
    <n v="0"/>
    <n v="0"/>
    <x v="25"/>
  </r>
  <r>
    <n v="2126"/>
    <n v="2126"/>
    <n v="0"/>
    <n v="0"/>
    <n v="0"/>
    <n v="0"/>
    <n v="0"/>
    <n v="0"/>
    <n v="0"/>
    <n v="0"/>
    <n v="0"/>
    <n v="0"/>
    <x v="47"/>
  </r>
  <r>
    <n v="300"/>
    <n v="300"/>
    <n v="0"/>
    <n v="0"/>
    <n v="0"/>
    <n v="0"/>
    <n v="0"/>
    <n v="0"/>
    <n v="0"/>
    <n v="0"/>
    <n v="0"/>
    <n v="0"/>
    <x v="40"/>
  </r>
  <r>
    <n v="4900"/>
    <n v="0"/>
    <n v="4900"/>
    <n v="0"/>
    <n v="4900"/>
    <n v="0"/>
    <n v="4900"/>
    <n v="0"/>
    <n v="0"/>
    <n v="0"/>
    <n v="0"/>
    <n v="0"/>
    <x v="13"/>
  </r>
  <r>
    <n v="2580"/>
    <n v="0"/>
    <n v="2580"/>
    <n v="0"/>
    <n v="0"/>
    <n v="0"/>
    <n v="0"/>
    <n v="0"/>
    <n v="0"/>
    <n v="0"/>
    <n v="0"/>
    <n v="0"/>
    <x v="44"/>
  </r>
  <r>
    <n v="77"/>
    <n v="0"/>
    <n v="77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5"/>
  </r>
  <r>
    <n v="5012"/>
    <n v="5012"/>
    <n v="0"/>
    <n v="0"/>
    <n v="0"/>
    <n v="0"/>
    <n v="0"/>
    <n v="0"/>
    <n v="0"/>
    <n v="0"/>
    <n v="0"/>
    <n v="0"/>
    <x v="4"/>
  </r>
  <r>
    <n v="17827"/>
    <n v="17827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23"/>
    <n v="23"/>
    <n v="0"/>
    <n v="0"/>
    <x v="34"/>
  </r>
  <r>
    <n v="23"/>
    <n v="23"/>
    <n v="0"/>
    <n v="0"/>
    <n v="0"/>
    <n v="0"/>
    <n v="0"/>
    <n v="0"/>
    <n v="0"/>
    <n v="0"/>
    <n v="0"/>
    <n v="0"/>
    <x v="26"/>
  </r>
  <r>
    <n v="51"/>
    <n v="51"/>
    <n v="0"/>
    <n v="0"/>
    <n v="0"/>
    <n v="0"/>
    <n v="0"/>
    <n v="0"/>
    <n v="0"/>
    <n v="0"/>
    <n v="0"/>
    <n v="0"/>
    <x v="33"/>
  </r>
  <r>
    <n v="4512"/>
    <n v="4512"/>
    <n v="0"/>
    <n v="0"/>
    <n v="0"/>
    <n v="0"/>
    <n v="0"/>
    <n v="0"/>
    <n v="4512"/>
    <n v="4512"/>
    <n v="0"/>
    <n v="0"/>
    <x v="40"/>
  </r>
  <r>
    <n v="2625"/>
    <n v="2625"/>
    <n v="0"/>
    <n v="0"/>
    <n v="0"/>
    <n v="0"/>
    <n v="0"/>
    <n v="0"/>
    <n v="2625"/>
    <n v="2625"/>
    <n v="0"/>
    <n v="0"/>
    <x v="47"/>
  </r>
  <r>
    <n v="4432"/>
    <n v="0"/>
    <n v="4432"/>
    <n v="0"/>
    <n v="0"/>
    <n v="0"/>
    <n v="0"/>
    <n v="0"/>
    <n v="0"/>
    <n v="0"/>
    <n v="0"/>
    <n v="0"/>
    <x v="7"/>
  </r>
  <r>
    <n v="498"/>
    <n v="498"/>
    <n v="0"/>
    <n v="0"/>
    <n v="0"/>
    <n v="0"/>
    <n v="0"/>
    <n v="0"/>
    <n v="0"/>
    <n v="0"/>
    <n v="0"/>
    <n v="0"/>
    <x v="52"/>
  </r>
  <r>
    <n v="971"/>
    <n v="97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7"/>
  </r>
  <r>
    <n v="1107"/>
    <n v="1107"/>
    <n v="0"/>
    <n v="0"/>
    <n v="0"/>
    <n v="0"/>
    <n v="0"/>
    <n v="0"/>
    <n v="0"/>
    <n v="0"/>
    <n v="0"/>
    <n v="0"/>
    <x v="37"/>
  </r>
  <r>
    <n v="3590"/>
    <n v="0"/>
    <n v="3590"/>
    <n v="0"/>
    <n v="0"/>
    <n v="0"/>
    <n v="0"/>
    <n v="0"/>
    <n v="0"/>
    <n v="0"/>
    <n v="0"/>
    <n v="0"/>
    <x v="10"/>
  </r>
  <r>
    <n v="105"/>
    <n v="105"/>
    <n v="0"/>
    <n v="0"/>
    <n v="105"/>
    <n v="105"/>
    <n v="0"/>
    <n v="0"/>
    <n v="0"/>
    <n v="0"/>
    <n v="0"/>
    <n v="0"/>
    <x v="50"/>
  </r>
  <r>
    <n v="48"/>
    <n v="48"/>
    <n v="0"/>
    <n v="0"/>
    <n v="48"/>
    <n v="48"/>
    <n v="0"/>
    <n v="0"/>
    <n v="0"/>
    <n v="0"/>
    <n v="0"/>
    <n v="0"/>
    <x v="41"/>
  </r>
  <r>
    <n v="2420"/>
    <n v="0"/>
    <n v="2420"/>
    <n v="0"/>
    <n v="0"/>
    <n v="0"/>
    <n v="0"/>
    <n v="0"/>
    <n v="0"/>
    <n v="0"/>
    <n v="0"/>
    <n v="0"/>
    <x v="13"/>
  </r>
  <r>
    <n v="180"/>
    <n v="180"/>
    <n v="0"/>
    <n v="0"/>
    <n v="0"/>
    <n v="0"/>
    <n v="0"/>
    <n v="0"/>
    <n v="0"/>
    <n v="0"/>
    <n v="0"/>
    <n v="0"/>
    <x v="9"/>
  </r>
  <r>
    <n v="786"/>
    <n v="786"/>
    <n v="0"/>
    <n v="0"/>
    <n v="0"/>
    <n v="0"/>
    <n v="0"/>
    <n v="0"/>
    <n v="0"/>
    <n v="0"/>
    <n v="0"/>
    <n v="0"/>
    <x v="32"/>
  </r>
  <r>
    <n v="1132"/>
    <n v="1132"/>
    <n v="0"/>
    <n v="0"/>
    <n v="0"/>
    <n v="0"/>
    <n v="0"/>
    <n v="0"/>
    <n v="0"/>
    <n v="0"/>
    <n v="0"/>
    <n v="0"/>
    <x v="32"/>
  </r>
  <r>
    <n v="34"/>
    <n v="34"/>
    <n v="0"/>
    <n v="0"/>
    <n v="0"/>
    <n v="0"/>
    <n v="0"/>
    <n v="0"/>
    <n v="0"/>
    <n v="0"/>
    <n v="0"/>
    <n v="0"/>
    <x v="43"/>
  </r>
  <r>
    <n v="4776"/>
    <n v="4776"/>
    <n v="0"/>
    <n v="0"/>
    <n v="4776"/>
    <n v="4776"/>
    <n v="0"/>
    <n v="0"/>
    <n v="0"/>
    <n v="0"/>
    <n v="0"/>
    <n v="0"/>
    <x v="0"/>
  </r>
  <r>
    <n v="350"/>
    <n v="350"/>
    <n v="0"/>
    <n v="0"/>
    <n v="0"/>
    <n v="0"/>
    <n v="0"/>
    <n v="0"/>
    <n v="0"/>
    <n v="0"/>
    <n v="0"/>
    <n v="0"/>
    <x v="23"/>
  </r>
  <r>
    <n v="45"/>
    <n v="45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17"/>
  </r>
  <r>
    <n v="3384"/>
    <n v="0"/>
    <n v="3384"/>
    <n v="0"/>
    <n v="0"/>
    <n v="0"/>
    <n v="0"/>
    <n v="0"/>
    <n v="0"/>
    <n v="0"/>
    <n v="0"/>
    <n v="0"/>
    <x v="12"/>
  </r>
  <r>
    <n v="10478"/>
    <n v="10478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2"/>
  </r>
  <r>
    <n v="1370"/>
    <n v="0"/>
    <n v="1370"/>
    <n v="0"/>
    <n v="0"/>
    <n v="0"/>
    <n v="0"/>
    <n v="0"/>
    <n v="0"/>
    <n v="0"/>
    <n v="0"/>
    <n v="0"/>
    <x v="8"/>
  </r>
  <r>
    <n v="342"/>
    <n v="342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47"/>
  </r>
  <r>
    <n v="1336"/>
    <n v="1336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3"/>
  </r>
  <r>
    <n v="841"/>
    <n v="0"/>
    <n v="841"/>
    <n v="0"/>
    <n v="0"/>
    <n v="0"/>
    <n v="0"/>
    <n v="0"/>
    <n v="0"/>
    <n v="0"/>
    <n v="0"/>
    <n v="0"/>
    <x v="32"/>
  </r>
  <r>
    <n v="688"/>
    <n v="688"/>
    <n v="0"/>
    <n v="0"/>
    <n v="688"/>
    <n v="688"/>
    <n v="0"/>
    <n v="0"/>
    <n v="0"/>
    <n v="0"/>
    <n v="0"/>
    <n v="0"/>
    <x v="7"/>
  </r>
  <r>
    <n v="477"/>
    <n v="477"/>
    <n v="0"/>
    <n v="0"/>
    <n v="0"/>
    <n v="0"/>
    <n v="0"/>
    <n v="0"/>
    <n v="0"/>
    <n v="0"/>
    <n v="0"/>
    <n v="0"/>
    <x v="6"/>
  </r>
  <r>
    <n v="3023"/>
    <n v="3023"/>
    <n v="0"/>
    <n v="0"/>
    <n v="0"/>
    <n v="0"/>
    <n v="0"/>
    <n v="0"/>
    <n v="0"/>
    <n v="0"/>
    <n v="0"/>
    <n v="0"/>
    <x v="31"/>
  </r>
  <r>
    <n v="1970"/>
    <n v="1970"/>
    <n v="0"/>
    <n v="0"/>
    <n v="0"/>
    <n v="0"/>
    <n v="0"/>
    <n v="0"/>
    <n v="1970"/>
    <n v="1970"/>
    <n v="0"/>
    <n v="0"/>
    <x v="49"/>
  </r>
  <r>
    <n v="57"/>
    <n v="57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7"/>
  </r>
  <r>
    <n v="19141"/>
    <n v="19141"/>
    <n v="0"/>
    <n v="0"/>
    <n v="0"/>
    <n v="0"/>
    <n v="0"/>
    <n v="0"/>
    <n v="0"/>
    <n v="0"/>
    <n v="0"/>
    <n v="0"/>
    <x v="15"/>
  </r>
  <r>
    <n v="877"/>
    <n v="0"/>
    <n v="877"/>
    <n v="0"/>
    <n v="0"/>
    <n v="0"/>
    <n v="0"/>
    <n v="0"/>
    <n v="0"/>
    <n v="0"/>
    <n v="0"/>
    <n v="0"/>
    <x v="43"/>
  </r>
  <r>
    <n v="147"/>
    <n v="147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50"/>
  </r>
  <r>
    <n v="335"/>
    <n v="335"/>
    <n v="0"/>
    <n v="0"/>
    <n v="335"/>
    <n v="335"/>
    <n v="0"/>
    <n v="0"/>
    <n v="0"/>
    <n v="0"/>
    <n v="0"/>
    <n v="0"/>
    <x v="32"/>
  </r>
  <r>
    <n v="196"/>
    <n v="196"/>
    <n v="0"/>
    <n v="0"/>
    <n v="0"/>
    <n v="0"/>
    <n v="0"/>
    <n v="0"/>
    <n v="0"/>
    <n v="0"/>
    <n v="0"/>
    <n v="0"/>
    <x v="51"/>
  </r>
  <r>
    <n v="69"/>
    <n v="69"/>
    <n v="0"/>
    <n v="0"/>
    <n v="0"/>
    <n v="0"/>
    <n v="0"/>
    <n v="0"/>
    <n v="0"/>
    <n v="0"/>
    <n v="0"/>
    <n v="0"/>
    <x v="19"/>
  </r>
  <r>
    <n v="376"/>
    <n v="376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26"/>
  </r>
  <r>
    <n v="1986"/>
    <n v="0"/>
    <n v="1986"/>
    <n v="0"/>
    <n v="0"/>
    <n v="0"/>
    <n v="0"/>
    <n v="0"/>
    <n v="0"/>
    <n v="0"/>
    <n v="0"/>
    <n v="0"/>
    <x v="50"/>
  </r>
  <r>
    <n v="42"/>
    <n v="42"/>
    <n v="0"/>
    <n v="0"/>
    <n v="42"/>
    <n v="42"/>
    <n v="0"/>
    <n v="0"/>
    <n v="0"/>
    <n v="0"/>
    <n v="0"/>
    <n v="0"/>
    <x v="33"/>
  </r>
  <r>
    <n v="140"/>
    <n v="140"/>
    <n v="0"/>
    <n v="0"/>
    <n v="0"/>
    <n v="0"/>
    <n v="0"/>
    <n v="0"/>
    <n v="140"/>
    <n v="140"/>
    <n v="0"/>
    <n v="0"/>
    <x v="6"/>
  </r>
  <r>
    <n v="5"/>
    <n v="5"/>
    <n v="0"/>
    <n v="0"/>
    <n v="0"/>
    <n v="0"/>
    <n v="0"/>
    <n v="0"/>
    <n v="5"/>
    <n v="5"/>
    <n v="0"/>
    <n v="0"/>
    <x v="57"/>
  </r>
  <r>
    <n v="9"/>
    <n v="9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7"/>
  </r>
  <r>
    <n v="155"/>
    <n v="15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"/>
  </r>
  <r>
    <n v="75"/>
    <n v="75"/>
    <n v="0"/>
    <n v="0"/>
    <n v="0"/>
    <n v="0"/>
    <n v="0"/>
    <n v="0"/>
    <n v="0"/>
    <n v="0"/>
    <n v="0"/>
    <n v="0"/>
    <x v="22"/>
  </r>
  <r>
    <n v="19510"/>
    <n v="19510"/>
    <n v="0"/>
    <n v="0"/>
    <n v="0"/>
    <n v="0"/>
    <n v="0"/>
    <n v="0"/>
    <n v="0"/>
    <n v="0"/>
    <n v="0"/>
    <n v="0"/>
    <x v="44"/>
  </r>
  <r>
    <n v="114"/>
    <n v="114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53"/>
  </r>
  <r>
    <n v="21074"/>
    <n v="0"/>
    <n v="21074"/>
    <n v="0"/>
    <n v="0"/>
    <n v="0"/>
    <n v="0"/>
    <n v="0"/>
    <n v="0"/>
    <n v="0"/>
    <n v="0"/>
    <n v="0"/>
    <x v="19"/>
  </r>
  <r>
    <n v="11892"/>
    <n v="11892"/>
    <n v="0"/>
    <n v="0"/>
    <n v="11892"/>
    <n v="11892"/>
    <n v="0"/>
    <n v="0"/>
    <n v="0"/>
    <n v="0"/>
    <n v="0"/>
    <n v="0"/>
    <x v="47"/>
  </r>
  <r>
    <n v="48"/>
    <n v="48"/>
    <n v="0"/>
    <n v="0"/>
    <n v="48"/>
    <n v="48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11"/>
  </r>
  <r>
    <n v="140"/>
    <n v="140"/>
    <n v="0"/>
    <n v="0"/>
    <n v="140"/>
    <n v="140"/>
    <n v="0"/>
    <n v="0"/>
    <n v="0"/>
    <n v="0"/>
    <n v="0"/>
    <n v="0"/>
    <x v="44"/>
  </r>
  <r>
    <n v="250"/>
    <n v="250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26"/>
  </r>
  <r>
    <n v="838"/>
    <n v="838"/>
    <n v="0"/>
    <n v="0"/>
    <n v="0"/>
    <n v="0"/>
    <n v="0"/>
    <n v="0"/>
    <n v="0"/>
    <n v="0"/>
    <n v="0"/>
    <n v="0"/>
    <x v="18"/>
  </r>
  <r>
    <n v="641"/>
    <n v="64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0"/>
  </r>
  <r>
    <n v="138"/>
    <n v="138"/>
    <n v="0"/>
    <n v="0"/>
    <n v="0"/>
    <n v="0"/>
    <n v="0"/>
    <n v="0"/>
    <n v="0"/>
    <n v="0"/>
    <n v="0"/>
    <n v="0"/>
    <x v="26"/>
  </r>
  <r>
    <n v="1241"/>
    <n v="1241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4"/>
  </r>
  <r>
    <n v="2172"/>
    <n v="2172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21"/>
  </r>
  <r>
    <n v="88"/>
    <n v="88"/>
    <n v="0"/>
    <n v="0"/>
    <n v="88"/>
    <n v="88"/>
    <n v="0"/>
    <n v="0"/>
    <n v="0"/>
    <n v="0"/>
    <n v="0"/>
    <n v="0"/>
    <x v="6"/>
  </r>
  <r>
    <n v="1210"/>
    <n v="0"/>
    <n v="1210"/>
    <n v="0"/>
    <n v="0"/>
    <n v="0"/>
    <n v="0"/>
    <n v="0"/>
    <n v="1210"/>
    <n v="0"/>
    <n v="1210"/>
    <n v="0"/>
    <x v="8"/>
  </r>
  <r>
    <n v="86"/>
    <n v="86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59"/>
  </r>
  <r>
    <n v="295"/>
    <n v="295"/>
    <n v="0"/>
    <n v="0"/>
    <n v="0"/>
    <n v="0"/>
    <n v="0"/>
    <n v="0"/>
    <n v="0"/>
    <n v="0"/>
    <n v="0"/>
    <n v="0"/>
    <x v="0"/>
  </r>
  <r>
    <n v="2071"/>
    <n v="2071"/>
    <n v="0"/>
    <n v="0"/>
    <n v="0"/>
    <n v="0"/>
    <n v="0"/>
    <n v="0"/>
    <n v="0"/>
    <n v="0"/>
    <n v="0"/>
    <n v="0"/>
    <x v="44"/>
  </r>
  <r>
    <n v="1678"/>
    <n v="1678"/>
    <n v="0"/>
    <n v="0"/>
    <n v="0"/>
    <n v="0"/>
    <n v="0"/>
    <n v="0"/>
    <n v="0"/>
    <n v="0"/>
    <n v="0"/>
    <n v="0"/>
    <x v="17"/>
  </r>
  <r>
    <n v="44"/>
    <n v="44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38"/>
  </r>
  <r>
    <n v="3633"/>
    <n v="3633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8"/>
    <n v="8"/>
    <n v="0"/>
    <n v="0"/>
    <x v="54"/>
  </r>
  <r>
    <n v="655"/>
    <n v="0"/>
    <n v="655"/>
    <n v="0"/>
    <n v="0"/>
    <n v="0"/>
    <n v="0"/>
    <n v="0"/>
    <n v="0"/>
    <n v="0"/>
    <n v="0"/>
    <n v="0"/>
    <x v="6"/>
  </r>
  <r>
    <n v="872"/>
    <n v="872"/>
    <n v="0"/>
    <n v="0"/>
    <n v="0"/>
    <n v="0"/>
    <n v="0"/>
    <n v="0"/>
    <n v="0"/>
    <n v="0"/>
    <n v="0"/>
    <n v="0"/>
    <x v="37"/>
  </r>
  <r>
    <n v="2367"/>
    <n v="2367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32"/>
  </r>
  <r>
    <n v="205"/>
    <n v="20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22"/>
  </r>
  <r>
    <n v="110"/>
    <n v="110"/>
    <n v="0"/>
    <n v="0"/>
    <n v="0"/>
    <n v="0"/>
    <n v="0"/>
    <n v="0"/>
    <n v="0"/>
    <n v="0"/>
    <n v="0"/>
    <n v="0"/>
    <x v="28"/>
  </r>
  <r>
    <n v="343"/>
    <n v="343"/>
    <n v="0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50"/>
  </r>
  <r>
    <n v="34"/>
    <n v="34"/>
    <n v="0"/>
    <n v="0"/>
    <n v="0"/>
    <n v="0"/>
    <n v="0"/>
    <n v="0"/>
    <n v="0"/>
    <n v="0"/>
    <n v="0"/>
    <n v="0"/>
    <x v="2"/>
  </r>
  <r>
    <n v="638"/>
    <n v="638"/>
    <n v="0"/>
    <n v="0"/>
    <n v="638"/>
    <n v="638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18"/>
  </r>
  <r>
    <n v="6257"/>
    <n v="0"/>
    <n v="6257"/>
    <n v="0"/>
    <n v="0"/>
    <n v="0"/>
    <n v="0"/>
    <n v="0"/>
    <n v="0"/>
    <n v="0"/>
    <n v="0"/>
    <n v="0"/>
    <x v="31"/>
  </r>
  <r>
    <n v="2029"/>
    <n v="2029"/>
    <n v="0"/>
    <n v="0"/>
    <n v="0"/>
    <n v="0"/>
    <n v="0"/>
    <n v="0"/>
    <n v="0"/>
    <n v="0"/>
    <n v="0"/>
    <n v="0"/>
    <x v="28"/>
  </r>
  <r>
    <n v="1"/>
    <n v="0"/>
    <n v="1"/>
    <n v="0"/>
    <n v="0"/>
    <n v="0"/>
    <n v="0"/>
    <n v="0"/>
    <n v="1"/>
    <n v="0"/>
    <n v="1"/>
    <n v="0"/>
    <x v="21"/>
  </r>
  <r>
    <n v="1945"/>
    <n v="1945"/>
    <n v="0"/>
    <n v="0"/>
    <n v="0"/>
    <n v="0"/>
    <n v="0"/>
    <n v="0"/>
    <n v="1945"/>
    <n v="1945"/>
    <n v="0"/>
    <n v="0"/>
    <x v="3"/>
  </r>
  <r>
    <n v="1765"/>
    <n v="0"/>
    <n v="1765"/>
    <n v="0"/>
    <n v="0"/>
    <n v="0"/>
    <n v="0"/>
    <n v="0"/>
    <n v="0"/>
    <n v="0"/>
    <n v="0"/>
    <n v="0"/>
    <x v="10"/>
  </r>
  <r>
    <n v="6258"/>
    <n v="0"/>
    <n v="6258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9"/>
    <n v="9"/>
    <n v="0"/>
    <n v="0"/>
    <x v="52"/>
  </r>
  <r>
    <n v="146"/>
    <n v="146"/>
    <n v="0"/>
    <n v="0"/>
    <n v="0"/>
    <n v="0"/>
    <n v="0"/>
    <n v="0"/>
    <n v="0"/>
    <n v="0"/>
    <n v="0"/>
    <n v="0"/>
    <x v="30"/>
  </r>
  <r>
    <n v="344"/>
    <n v="344"/>
    <n v="0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0"/>
    <n v="0"/>
    <n v="0"/>
    <n v="0"/>
    <x v="26"/>
  </r>
  <r>
    <n v="355"/>
    <n v="355"/>
    <n v="0"/>
    <n v="0"/>
    <n v="0"/>
    <n v="0"/>
    <n v="0"/>
    <n v="0"/>
    <n v="0"/>
    <n v="0"/>
    <n v="0"/>
    <n v="0"/>
    <x v="44"/>
  </r>
  <r>
    <n v="4451"/>
    <n v="4451"/>
    <n v="0"/>
    <n v="0"/>
    <n v="0"/>
    <n v="0"/>
    <n v="0"/>
    <n v="0"/>
    <n v="4451"/>
    <n v="4451"/>
    <n v="0"/>
    <n v="0"/>
    <x v="19"/>
  </r>
  <r>
    <n v="14"/>
    <n v="14"/>
    <n v="0"/>
    <n v="0"/>
    <n v="14"/>
    <n v="14"/>
    <n v="0"/>
    <n v="0"/>
    <n v="0"/>
    <n v="0"/>
    <n v="0"/>
    <n v="0"/>
    <x v="39"/>
  </r>
  <r>
    <n v="61499"/>
    <n v="0"/>
    <n v="0"/>
    <n v="61499"/>
    <n v="0"/>
    <n v="0"/>
    <n v="0"/>
    <n v="0"/>
    <n v="0"/>
    <n v="0"/>
    <n v="0"/>
    <n v="0"/>
    <x v="63"/>
  </r>
  <r>
    <n v="17"/>
    <n v="17"/>
    <n v="0"/>
    <n v="0"/>
    <n v="17"/>
    <n v="17"/>
    <n v="0"/>
    <n v="0"/>
    <n v="0"/>
    <n v="0"/>
    <n v="0"/>
    <n v="0"/>
    <x v="53"/>
  </r>
  <r>
    <n v="7"/>
    <n v="7"/>
    <n v="0"/>
    <n v="0"/>
    <n v="7"/>
    <n v="7"/>
    <n v="0"/>
    <n v="0"/>
    <n v="0"/>
    <n v="0"/>
    <n v="0"/>
    <n v="0"/>
    <x v="11"/>
  </r>
  <r>
    <n v="1739"/>
    <n v="0"/>
    <n v="1739"/>
    <n v="0"/>
    <n v="0"/>
    <n v="0"/>
    <n v="0"/>
    <n v="0"/>
    <n v="0"/>
    <n v="0"/>
    <n v="0"/>
    <n v="0"/>
    <x v="45"/>
  </r>
  <r>
    <n v="2"/>
    <n v="2"/>
    <n v="0"/>
    <n v="0"/>
    <n v="2"/>
    <n v="2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40"/>
  </r>
  <r>
    <n v="13"/>
    <n v="0"/>
    <n v="13"/>
    <n v="0"/>
    <n v="0"/>
    <n v="0"/>
    <n v="0"/>
    <n v="0"/>
    <n v="0"/>
    <n v="0"/>
    <n v="0"/>
    <n v="0"/>
    <x v="29"/>
  </r>
  <r>
    <n v="8192"/>
    <n v="8192"/>
    <n v="0"/>
    <n v="0"/>
    <n v="0"/>
    <n v="0"/>
    <n v="0"/>
    <n v="0"/>
    <n v="0"/>
    <n v="0"/>
    <n v="0"/>
    <n v="0"/>
    <x v="22"/>
  </r>
  <r>
    <n v="113"/>
    <n v="113"/>
    <n v="0"/>
    <n v="0"/>
    <n v="0"/>
    <n v="0"/>
    <n v="0"/>
    <n v="0"/>
    <n v="0"/>
    <n v="0"/>
    <n v="0"/>
    <n v="0"/>
    <x v="17"/>
  </r>
  <r>
    <n v="212"/>
    <n v="21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32"/>
  </r>
  <r>
    <n v="173"/>
    <n v="173"/>
    <n v="0"/>
    <n v="0"/>
    <n v="0"/>
    <n v="0"/>
    <n v="0"/>
    <n v="0"/>
    <n v="0"/>
    <n v="0"/>
    <n v="0"/>
    <n v="0"/>
    <x v="5"/>
  </r>
  <r>
    <n v="1445"/>
    <n v="1445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4"/>
  </r>
  <r>
    <n v="13392"/>
    <n v="0"/>
    <n v="13392"/>
    <n v="0"/>
    <n v="0"/>
    <n v="0"/>
    <n v="0"/>
    <n v="0"/>
    <n v="0"/>
    <n v="0"/>
    <n v="0"/>
    <n v="0"/>
    <x v="40"/>
  </r>
  <r>
    <n v="110"/>
    <n v="110"/>
    <n v="0"/>
    <n v="0"/>
    <n v="110"/>
    <n v="110"/>
    <n v="0"/>
    <n v="0"/>
    <n v="0"/>
    <n v="0"/>
    <n v="0"/>
    <n v="0"/>
    <x v="6"/>
  </r>
  <r>
    <n v="16"/>
    <n v="16"/>
    <n v="0"/>
    <n v="0"/>
    <n v="16"/>
    <n v="16"/>
    <n v="0"/>
    <n v="0"/>
    <n v="0"/>
    <n v="0"/>
    <n v="0"/>
    <n v="0"/>
    <x v="21"/>
  </r>
  <r>
    <n v="84"/>
    <n v="84"/>
    <n v="0"/>
    <n v="0"/>
    <n v="0"/>
    <n v="0"/>
    <n v="0"/>
    <n v="0"/>
    <n v="0"/>
    <n v="0"/>
    <n v="0"/>
    <n v="0"/>
    <x v="46"/>
  </r>
  <r>
    <n v="890"/>
    <n v="0"/>
    <n v="89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54"/>
  </r>
  <r>
    <n v="400"/>
    <n v="400"/>
    <n v="0"/>
    <n v="0"/>
    <n v="0"/>
    <n v="0"/>
    <n v="0"/>
    <n v="0"/>
    <n v="0"/>
    <n v="0"/>
    <n v="0"/>
    <n v="0"/>
    <x v="30"/>
  </r>
  <r>
    <n v="1845"/>
    <n v="1845"/>
    <n v="0"/>
    <n v="0"/>
    <n v="0"/>
    <n v="0"/>
    <n v="0"/>
    <n v="0"/>
    <n v="0"/>
    <n v="0"/>
    <n v="0"/>
    <n v="0"/>
    <x v="44"/>
  </r>
  <r>
    <n v="614"/>
    <n v="614"/>
    <n v="0"/>
    <n v="0"/>
    <n v="0"/>
    <n v="0"/>
    <n v="0"/>
    <n v="0"/>
    <n v="0"/>
    <n v="0"/>
    <n v="0"/>
    <n v="0"/>
    <x v="8"/>
  </r>
  <r>
    <n v="2336"/>
    <n v="2336"/>
    <n v="0"/>
    <n v="0"/>
    <n v="0"/>
    <n v="0"/>
    <n v="0"/>
    <n v="0"/>
    <n v="0"/>
    <n v="0"/>
    <n v="0"/>
    <n v="0"/>
    <x v="28"/>
  </r>
  <r>
    <n v="1973"/>
    <n v="1973"/>
    <n v="0"/>
    <n v="0"/>
    <n v="0"/>
    <n v="0"/>
    <n v="0"/>
    <n v="0"/>
    <n v="0"/>
    <n v="0"/>
    <n v="0"/>
    <n v="0"/>
    <x v="38"/>
  </r>
  <r>
    <n v="438"/>
    <n v="438"/>
    <n v="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46"/>
  </r>
  <r>
    <n v="120"/>
    <n v="120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14"/>
  </r>
  <r>
    <n v="27"/>
    <n v="2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0"/>
  </r>
  <r>
    <n v="832"/>
    <n v="832"/>
    <n v="0"/>
    <n v="0"/>
    <n v="0"/>
    <n v="0"/>
    <n v="0"/>
    <n v="0"/>
    <n v="0"/>
    <n v="0"/>
    <n v="0"/>
    <n v="0"/>
    <x v="6"/>
  </r>
  <r>
    <n v="12338"/>
    <n v="12338"/>
    <n v="0"/>
    <n v="0"/>
    <n v="0"/>
    <n v="0"/>
    <n v="0"/>
    <n v="0"/>
    <n v="0"/>
    <n v="0"/>
    <n v="0"/>
    <n v="0"/>
    <x v="49"/>
  </r>
  <r>
    <n v="121"/>
    <n v="121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25"/>
  </r>
  <r>
    <n v="354"/>
    <n v="354"/>
    <n v="0"/>
    <n v="0"/>
    <n v="0"/>
    <n v="0"/>
    <n v="0"/>
    <n v="0"/>
    <n v="0"/>
    <n v="0"/>
    <n v="0"/>
    <n v="0"/>
    <x v="13"/>
  </r>
  <r>
    <n v="916"/>
    <n v="91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1"/>
  </r>
  <r>
    <n v="1554"/>
    <n v="1554"/>
    <n v="0"/>
    <n v="0"/>
    <n v="0"/>
    <n v="0"/>
    <n v="0"/>
    <n v="0"/>
    <n v="0"/>
    <n v="0"/>
    <n v="0"/>
    <n v="0"/>
    <x v="4"/>
  </r>
  <r>
    <n v="426"/>
    <n v="426"/>
    <n v="0"/>
    <n v="0"/>
    <n v="0"/>
    <n v="0"/>
    <n v="0"/>
    <n v="0"/>
    <n v="0"/>
    <n v="0"/>
    <n v="0"/>
    <n v="0"/>
    <x v="8"/>
  </r>
  <r>
    <n v="1358"/>
    <n v="0"/>
    <n v="0"/>
    <n v="1358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39"/>
  </r>
  <r>
    <n v="249883"/>
    <n v="0"/>
    <n v="0"/>
    <n v="249883"/>
    <n v="0"/>
    <n v="0"/>
    <n v="0"/>
    <n v="0"/>
    <n v="0"/>
    <n v="0"/>
    <n v="0"/>
    <n v="0"/>
    <x v="3"/>
  </r>
  <r>
    <n v="236"/>
    <n v="236"/>
    <n v="0"/>
    <n v="0"/>
    <n v="0"/>
    <n v="0"/>
    <n v="0"/>
    <n v="0"/>
    <n v="236"/>
    <n v="236"/>
    <n v="0"/>
    <n v="0"/>
    <x v="50"/>
  </r>
  <r>
    <n v="1"/>
    <n v="1"/>
    <n v="0"/>
    <n v="0"/>
    <n v="0"/>
    <n v="0"/>
    <n v="0"/>
    <n v="0"/>
    <n v="0"/>
    <n v="0"/>
    <n v="0"/>
    <n v="0"/>
    <x v="26"/>
  </r>
  <r>
    <n v="616"/>
    <n v="616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24"/>
    <n v="24"/>
    <n v="0"/>
    <n v="0"/>
    <x v="53"/>
  </r>
  <r>
    <n v="32"/>
    <n v="32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49"/>
  </r>
  <r>
    <n v="219"/>
    <n v="219"/>
    <n v="0"/>
    <n v="0"/>
    <n v="0"/>
    <n v="0"/>
    <n v="0"/>
    <n v="0"/>
    <n v="0"/>
    <n v="0"/>
    <n v="0"/>
    <n v="0"/>
    <x v="21"/>
  </r>
  <r>
    <n v="87"/>
    <n v="87"/>
    <n v="0"/>
    <n v="0"/>
    <n v="0"/>
    <n v="0"/>
    <n v="0"/>
    <n v="0"/>
    <n v="0"/>
    <n v="0"/>
    <n v="0"/>
    <n v="0"/>
    <x v="43"/>
  </r>
  <r>
    <n v="8"/>
    <n v="8"/>
    <n v="0"/>
    <n v="0"/>
    <n v="8"/>
    <n v="8"/>
    <n v="0"/>
    <n v="0"/>
    <n v="0"/>
    <n v="0"/>
    <n v="0"/>
    <n v="0"/>
    <x v="24"/>
  </r>
  <r>
    <n v="20993"/>
    <n v="20993"/>
    <n v="0"/>
    <n v="0"/>
    <n v="0"/>
    <n v="0"/>
    <n v="0"/>
    <n v="0"/>
    <n v="0"/>
    <n v="0"/>
    <n v="0"/>
    <n v="0"/>
    <x v="23"/>
  </r>
  <r>
    <n v="655"/>
    <n v="655"/>
    <n v="0"/>
    <n v="0"/>
    <n v="655"/>
    <n v="655"/>
    <n v="0"/>
    <n v="0"/>
    <n v="0"/>
    <n v="0"/>
    <n v="0"/>
    <n v="0"/>
    <x v="50"/>
  </r>
  <r>
    <n v="196"/>
    <n v="196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"/>
  </r>
  <r>
    <n v="3728"/>
    <n v="3728"/>
    <n v="0"/>
    <n v="0"/>
    <n v="0"/>
    <n v="0"/>
    <n v="0"/>
    <n v="0"/>
    <n v="0"/>
    <n v="0"/>
    <n v="0"/>
    <n v="0"/>
    <x v="20"/>
  </r>
  <r>
    <n v="162"/>
    <n v="0"/>
    <n v="162"/>
    <n v="0"/>
    <n v="0"/>
    <n v="0"/>
    <n v="0"/>
    <n v="0"/>
    <n v="0"/>
    <n v="0"/>
    <n v="0"/>
    <n v="0"/>
    <x v="32"/>
  </r>
  <r>
    <n v="18254"/>
    <n v="0"/>
    <n v="18254"/>
    <n v="0"/>
    <n v="0"/>
    <n v="0"/>
    <n v="0"/>
    <n v="0"/>
    <n v="0"/>
    <n v="0"/>
    <n v="0"/>
    <n v="0"/>
    <x v="19"/>
  </r>
  <r>
    <n v="2300"/>
    <n v="2300"/>
    <n v="0"/>
    <n v="0"/>
    <n v="0"/>
    <n v="0"/>
    <n v="0"/>
    <n v="0"/>
    <n v="0"/>
    <n v="0"/>
    <n v="0"/>
    <n v="0"/>
    <x v="40"/>
  </r>
  <r>
    <n v="3389"/>
    <n v="3389"/>
    <n v="0"/>
    <n v="0"/>
    <n v="0"/>
    <n v="0"/>
    <n v="0"/>
    <n v="0"/>
    <n v="0"/>
    <n v="0"/>
    <n v="0"/>
    <n v="0"/>
    <x v="33"/>
  </r>
  <r>
    <n v="171"/>
    <n v="171"/>
    <n v="0"/>
    <n v="0"/>
    <n v="0"/>
    <n v="0"/>
    <n v="0"/>
    <n v="0"/>
    <n v="0"/>
    <n v="0"/>
    <n v="0"/>
    <n v="0"/>
    <x v="41"/>
  </r>
  <r>
    <n v="1615"/>
    <n v="1615"/>
    <n v="0"/>
    <n v="0"/>
    <n v="0"/>
    <n v="0"/>
    <n v="0"/>
    <n v="0"/>
    <n v="1615"/>
    <n v="1615"/>
    <n v="0"/>
    <n v="0"/>
    <x v="31"/>
  </r>
  <r>
    <n v="1248"/>
    <n v="1248"/>
    <n v="0"/>
    <n v="0"/>
    <n v="0"/>
    <n v="0"/>
    <n v="0"/>
    <n v="0"/>
    <n v="0"/>
    <n v="0"/>
    <n v="0"/>
    <n v="0"/>
    <x v="23"/>
  </r>
  <r>
    <n v="1591"/>
    <n v="1591"/>
    <n v="0"/>
    <n v="0"/>
    <n v="0"/>
    <n v="0"/>
    <n v="0"/>
    <n v="0"/>
    <n v="0"/>
    <n v="0"/>
    <n v="0"/>
    <n v="0"/>
    <x v="11"/>
  </r>
  <r>
    <n v="327"/>
    <n v="327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2"/>
  </r>
  <r>
    <n v="1338"/>
    <n v="1338"/>
    <n v="0"/>
    <n v="0"/>
    <n v="0"/>
    <n v="0"/>
    <n v="0"/>
    <n v="0"/>
    <n v="0"/>
    <n v="0"/>
    <n v="0"/>
    <n v="0"/>
    <x v="44"/>
  </r>
  <r>
    <n v="16"/>
    <n v="16"/>
    <n v="0"/>
    <n v="0"/>
    <n v="16"/>
    <n v="16"/>
    <n v="0"/>
    <n v="0"/>
    <n v="0"/>
    <n v="0"/>
    <n v="0"/>
    <n v="0"/>
    <x v="10"/>
  </r>
  <r>
    <n v="203"/>
    <n v="203"/>
    <n v="0"/>
    <n v="0"/>
    <n v="0"/>
    <n v="0"/>
    <n v="0"/>
    <n v="0"/>
    <n v="0"/>
    <n v="0"/>
    <n v="0"/>
    <n v="0"/>
    <x v="23"/>
  </r>
  <r>
    <n v="58"/>
    <n v="58"/>
    <n v="0"/>
    <n v="0"/>
    <n v="0"/>
    <n v="0"/>
    <n v="0"/>
    <n v="0"/>
    <n v="58"/>
    <n v="58"/>
    <n v="0"/>
    <n v="0"/>
    <x v="24"/>
  </r>
  <r>
    <n v="745"/>
    <n v="745"/>
    <n v="0"/>
    <n v="0"/>
    <n v="0"/>
    <n v="0"/>
    <n v="0"/>
    <n v="0"/>
    <n v="0"/>
    <n v="0"/>
    <n v="0"/>
    <n v="0"/>
    <x v="0"/>
  </r>
  <r>
    <n v="210"/>
    <n v="210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42"/>
  </r>
  <r>
    <n v="236"/>
    <n v="236"/>
    <n v="0"/>
    <n v="0"/>
    <n v="0"/>
    <n v="0"/>
    <n v="0"/>
    <n v="0"/>
    <n v="0"/>
    <n v="0"/>
    <n v="0"/>
    <n v="0"/>
    <x v="53"/>
  </r>
  <r>
    <n v="739"/>
    <n v="739"/>
    <n v="0"/>
    <n v="0"/>
    <n v="0"/>
    <n v="0"/>
    <n v="0"/>
    <n v="0"/>
    <n v="0"/>
    <n v="0"/>
    <n v="0"/>
    <n v="0"/>
    <x v="30"/>
  </r>
  <r>
    <n v="172"/>
    <n v="172"/>
    <n v="0"/>
    <n v="0"/>
    <n v="0"/>
    <n v="0"/>
    <n v="0"/>
    <n v="0"/>
    <n v="0"/>
    <n v="0"/>
    <n v="0"/>
    <n v="0"/>
    <x v="24"/>
  </r>
  <r>
    <n v="2439"/>
    <n v="2439"/>
    <n v="0"/>
    <n v="0"/>
    <n v="0"/>
    <n v="0"/>
    <n v="0"/>
    <n v="0"/>
    <n v="0"/>
    <n v="0"/>
    <n v="0"/>
    <n v="0"/>
    <x v="15"/>
  </r>
  <r>
    <n v="9178"/>
    <n v="0"/>
    <n v="9178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50"/>
    <n v="50"/>
    <n v="0"/>
    <n v="0"/>
    <x v="2"/>
  </r>
  <r>
    <n v="16093"/>
    <n v="0"/>
    <n v="16093"/>
    <n v="0"/>
    <n v="0"/>
    <n v="0"/>
    <n v="0"/>
    <n v="0"/>
    <n v="0"/>
    <n v="0"/>
    <n v="0"/>
    <n v="0"/>
    <x v="0"/>
  </r>
  <r>
    <n v="415"/>
    <n v="415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35"/>
  </r>
  <r>
    <n v="2860"/>
    <n v="2860"/>
    <n v="0"/>
    <n v="0"/>
    <n v="0"/>
    <n v="0"/>
    <n v="0"/>
    <n v="0"/>
    <n v="0"/>
    <n v="0"/>
    <n v="0"/>
    <n v="0"/>
    <x v="44"/>
  </r>
  <r>
    <n v="91"/>
    <n v="91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37"/>
  </r>
  <r>
    <n v="6462"/>
    <n v="6462"/>
    <n v="0"/>
    <n v="0"/>
    <n v="6462"/>
    <n v="6462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20"/>
  </r>
  <r>
    <n v="100"/>
    <n v="100"/>
    <n v="0"/>
    <n v="0"/>
    <n v="0"/>
    <n v="0"/>
    <n v="0"/>
    <n v="0"/>
    <n v="0"/>
    <n v="0"/>
    <n v="0"/>
    <n v="0"/>
    <x v="23"/>
  </r>
  <r>
    <n v="2535"/>
    <n v="0"/>
    <n v="2535"/>
    <n v="0"/>
    <n v="0"/>
    <n v="0"/>
    <n v="0"/>
    <n v="0"/>
    <n v="0"/>
    <n v="0"/>
    <n v="0"/>
    <n v="0"/>
    <x v="11"/>
  </r>
  <r>
    <n v="260"/>
    <n v="260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30"/>
    <n v="30"/>
    <n v="0"/>
    <n v="0"/>
    <x v="40"/>
  </r>
  <r>
    <n v="60"/>
    <n v="60"/>
    <n v="0"/>
    <n v="0"/>
    <n v="0"/>
    <n v="0"/>
    <n v="0"/>
    <n v="0"/>
    <n v="60"/>
    <n v="60"/>
    <n v="0"/>
    <n v="0"/>
    <x v="17"/>
  </r>
  <r>
    <n v="537"/>
    <n v="537"/>
    <n v="0"/>
    <n v="0"/>
    <n v="0"/>
    <n v="0"/>
    <n v="0"/>
    <n v="0"/>
    <n v="537"/>
    <n v="537"/>
    <n v="0"/>
    <n v="0"/>
    <x v="7"/>
  </r>
  <r>
    <n v="108"/>
    <n v="108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2"/>
  </r>
  <r>
    <n v="200"/>
    <n v="200"/>
    <n v="0"/>
    <n v="0"/>
    <n v="0"/>
    <n v="0"/>
    <n v="0"/>
    <n v="0"/>
    <n v="200"/>
    <n v="200"/>
    <n v="0"/>
    <n v="0"/>
    <x v="30"/>
  </r>
  <r>
    <n v="1"/>
    <n v="1"/>
    <n v="0"/>
    <n v="0"/>
    <n v="0"/>
    <n v="0"/>
    <n v="0"/>
    <n v="0"/>
    <n v="0"/>
    <n v="0"/>
    <n v="0"/>
    <n v="0"/>
    <x v="29"/>
  </r>
  <r>
    <n v="2855"/>
    <n v="2855"/>
    <n v="0"/>
    <n v="0"/>
    <n v="0"/>
    <n v="0"/>
    <n v="0"/>
    <n v="0"/>
    <n v="0"/>
    <n v="0"/>
    <n v="0"/>
    <n v="0"/>
    <x v="33"/>
  </r>
  <r>
    <n v="998"/>
    <n v="0"/>
    <n v="998"/>
    <n v="0"/>
    <n v="0"/>
    <n v="0"/>
    <n v="0"/>
    <n v="0"/>
    <n v="0"/>
    <n v="0"/>
    <n v="0"/>
    <n v="0"/>
    <x v="38"/>
  </r>
  <r>
    <n v="345"/>
    <n v="345"/>
    <n v="0"/>
    <n v="0"/>
    <n v="0"/>
    <n v="0"/>
    <n v="0"/>
    <n v="0"/>
    <n v="0"/>
    <n v="0"/>
    <n v="0"/>
    <n v="0"/>
    <x v="41"/>
  </r>
  <r>
    <n v="255"/>
    <n v="255"/>
    <n v="0"/>
    <n v="0"/>
    <n v="0"/>
    <n v="0"/>
    <n v="0"/>
    <n v="0"/>
    <n v="0"/>
    <n v="0"/>
    <n v="0"/>
    <n v="0"/>
    <x v="30"/>
  </r>
  <r>
    <n v="70"/>
    <n v="70"/>
    <n v="0"/>
    <n v="0"/>
    <n v="70"/>
    <n v="70"/>
    <n v="0"/>
    <n v="0"/>
    <n v="0"/>
    <n v="0"/>
    <n v="0"/>
    <n v="0"/>
    <x v="12"/>
  </r>
  <r>
    <n v="4842"/>
    <n v="4842"/>
    <n v="0"/>
    <n v="0"/>
    <n v="0"/>
    <n v="0"/>
    <n v="0"/>
    <n v="0"/>
    <n v="0"/>
    <n v="0"/>
    <n v="0"/>
    <n v="0"/>
    <x v="7"/>
  </r>
  <r>
    <n v="1156"/>
    <n v="1156"/>
    <n v="0"/>
    <n v="0"/>
    <n v="1156"/>
    <n v="1156"/>
    <n v="0"/>
    <n v="0"/>
    <n v="0"/>
    <n v="0"/>
    <n v="0"/>
    <n v="0"/>
    <x v="40"/>
  </r>
  <r>
    <n v="619"/>
    <n v="619"/>
    <n v="0"/>
    <n v="0"/>
    <n v="619"/>
    <n v="619"/>
    <n v="0"/>
    <n v="0"/>
    <n v="0"/>
    <n v="0"/>
    <n v="0"/>
    <n v="0"/>
    <x v="44"/>
  </r>
  <r>
    <n v="2495"/>
    <n v="2495"/>
    <n v="0"/>
    <n v="0"/>
    <n v="0"/>
    <n v="0"/>
    <n v="0"/>
    <n v="0"/>
    <n v="0"/>
    <n v="0"/>
    <n v="0"/>
    <n v="0"/>
    <x v="33"/>
  </r>
  <r>
    <n v="47"/>
    <n v="47"/>
    <n v="0"/>
    <n v="0"/>
    <n v="47"/>
    <n v="47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2"/>
  </r>
  <r>
    <n v="99"/>
    <n v="99"/>
    <n v="0"/>
    <n v="0"/>
    <n v="99"/>
    <n v="99"/>
    <n v="0"/>
    <n v="0"/>
    <n v="0"/>
    <n v="0"/>
    <n v="0"/>
    <n v="0"/>
    <x v="52"/>
  </r>
  <r>
    <n v="227"/>
    <n v="227"/>
    <n v="0"/>
    <n v="0"/>
    <n v="0"/>
    <n v="0"/>
    <n v="0"/>
    <n v="0"/>
    <n v="0"/>
    <n v="0"/>
    <n v="0"/>
    <n v="0"/>
    <x v="25"/>
  </r>
  <r>
    <n v="92"/>
    <n v="92"/>
    <n v="0"/>
    <n v="0"/>
    <n v="0"/>
    <n v="0"/>
    <n v="0"/>
    <n v="0"/>
    <n v="0"/>
    <n v="0"/>
    <n v="0"/>
    <n v="0"/>
    <x v="23"/>
  </r>
  <r>
    <n v="1393"/>
    <n v="1393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5"/>
  </r>
  <r>
    <n v="246"/>
    <n v="0"/>
    <n v="246"/>
    <n v="0"/>
    <n v="0"/>
    <n v="0"/>
    <n v="0"/>
    <n v="0"/>
    <n v="0"/>
    <n v="0"/>
    <n v="0"/>
    <n v="0"/>
    <x v="57"/>
  </r>
  <r>
    <n v="962"/>
    <n v="0"/>
    <n v="962"/>
    <n v="0"/>
    <n v="0"/>
    <n v="0"/>
    <n v="0"/>
    <n v="0"/>
    <n v="0"/>
    <n v="0"/>
    <n v="0"/>
    <n v="0"/>
    <x v="39"/>
  </r>
  <r>
    <n v="353"/>
    <n v="353"/>
    <n v="0"/>
    <n v="0"/>
    <n v="0"/>
    <n v="0"/>
    <n v="0"/>
    <n v="0"/>
    <n v="0"/>
    <n v="0"/>
    <n v="0"/>
    <n v="0"/>
    <x v="14"/>
  </r>
  <r>
    <n v="5169"/>
    <n v="5169"/>
    <n v="0"/>
    <n v="0"/>
    <n v="0"/>
    <n v="0"/>
    <n v="0"/>
    <n v="0"/>
    <n v="0"/>
    <n v="0"/>
    <n v="0"/>
    <n v="0"/>
    <x v="10"/>
  </r>
  <r>
    <n v="399"/>
    <n v="399"/>
    <n v="0"/>
    <n v="0"/>
    <n v="0"/>
    <n v="0"/>
    <n v="0"/>
    <n v="0"/>
    <n v="0"/>
    <n v="0"/>
    <n v="0"/>
    <n v="0"/>
    <x v="15"/>
  </r>
  <r>
    <n v="14"/>
    <n v="14"/>
    <n v="0"/>
    <n v="0"/>
    <n v="14"/>
    <n v="14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10"/>
  </r>
  <r>
    <n v="2005"/>
    <n v="0"/>
    <n v="0"/>
    <n v="2005"/>
    <n v="0"/>
    <n v="0"/>
    <n v="0"/>
    <n v="0"/>
    <n v="0"/>
    <n v="0"/>
    <n v="0"/>
    <n v="0"/>
    <x v="61"/>
  </r>
  <r>
    <n v="298"/>
    <n v="298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52"/>
  </r>
  <r>
    <n v="98"/>
    <n v="98"/>
    <n v="0"/>
    <n v="0"/>
    <n v="0"/>
    <n v="0"/>
    <n v="0"/>
    <n v="0"/>
    <n v="0"/>
    <n v="0"/>
    <n v="0"/>
    <n v="0"/>
    <x v="13"/>
  </r>
  <r>
    <n v="480"/>
    <n v="0"/>
    <n v="480"/>
    <n v="0"/>
    <n v="0"/>
    <n v="0"/>
    <n v="0"/>
    <n v="0"/>
    <n v="0"/>
    <n v="0"/>
    <n v="0"/>
    <n v="0"/>
    <x v="26"/>
  </r>
  <r>
    <n v="189"/>
    <n v="189"/>
    <n v="0"/>
    <n v="0"/>
    <n v="0"/>
    <n v="0"/>
    <n v="0"/>
    <n v="0"/>
    <n v="0"/>
    <n v="0"/>
    <n v="0"/>
    <n v="0"/>
    <x v="38"/>
  </r>
  <r>
    <n v="1353"/>
    <n v="1353"/>
    <n v="0"/>
    <n v="0"/>
    <n v="0"/>
    <n v="0"/>
    <n v="0"/>
    <n v="0"/>
    <n v="0"/>
    <n v="0"/>
    <n v="0"/>
    <n v="0"/>
    <x v="23"/>
  </r>
  <r>
    <n v="2402"/>
    <n v="0"/>
    <n v="2402"/>
    <n v="0"/>
    <n v="0"/>
    <n v="0"/>
    <n v="0"/>
    <n v="0"/>
    <n v="0"/>
    <n v="0"/>
    <n v="0"/>
    <n v="0"/>
    <x v="13"/>
  </r>
  <r>
    <n v="919"/>
    <n v="919"/>
    <n v="0"/>
    <n v="0"/>
    <n v="0"/>
    <n v="0"/>
    <n v="0"/>
    <n v="0"/>
    <n v="919"/>
    <n v="919"/>
    <n v="0"/>
    <n v="0"/>
    <x v="15"/>
  </r>
  <r>
    <n v="31"/>
    <n v="31"/>
    <n v="0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52"/>
  </r>
  <r>
    <n v="58432"/>
    <n v="58432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3"/>
  </r>
  <r>
    <n v="170"/>
    <n v="170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8"/>
  </r>
  <r>
    <n v="125"/>
    <n v="125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29"/>
  </r>
  <r>
    <n v="508"/>
    <n v="508"/>
    <n v="0"/>
    <n v="0"/>
    <n v="0"/>
    <n v="0"/>
    <n v="0"/>
    <n v="0"/>
    <n v="0"/>
    <n v="0"/>
    <n v="0"/>
    <n v="0"/>
    <x v="41"/>
  </r>
  <r>
    <n v="1965"/>
    <n v="0"/>
    <n v="1965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5"/>
  </r>
  <r>
    <n v="1002"/>
    <n v="1002"/>
    <n v="0"/>
    <n v="0"/>
    <n v="0"/>
    <n v="0"/>
    <n v="0"/>
    <n v="0"/>
    <n v="1002"/>
    <n v="1002"/>
    <n v="0"/>
    <n v="0"/>
    <x v="19"/>
  </r>
  <r>
    <n v="1768"/>
    <n v="0"/>
    <n v="1768"/>
    <n v="0"/>
    <n v="0"/>
    <n v="0"/>
    <n v="0"/>
    <n v="0"/>
    <n v="0"/>
    <n v="0"/>
    <n v="0"/>
    <n v="0"/>
    <x v="48"/>
  </r>
  <r>
    <n v="1147"/>
    <n v="1147"/>
    <n v="0"/>
    <n v="0"/>
    <n v="0"/>
    <n v="0"/>
    <n v="0"/>
    <n v="0"/>
    <n v="1147"/>
    <n v="1147"/>
    <n v="0"/>
    <n v="0"/>
    <x v="56"/>
  </r>
  <r>
    <n v="7"/>
    <n v="0"/>
    <n v="7"/>
    <n v="0"/>
    <n v="0"/>
    <n v="0"/>
    <n v="0"/>
    <n v="0"/>
    <n v="0"/>
    <n v="0"/>
    <n v="0"/>
    <n v="0"/>
    <x v="36"/>
  </r>
  <r>
    <n v="153"/>
    <n v="153"/>
    <n v="0"/>
    <n v="0"/>
    <n v="0"/>
    <n v="0"/>
    <n v="0"/>
    <n v="0"/>
    <n v="0"/>
    <n v="0"/>
    <n v="0"/>
    <n v="0"/>
    <x v="43"/>
  </r>
  <r>
    <n v="1727"/>
    <n v="1727"/>
    <n v="0"/>
    <n v="0"/>
    <n v="0"/>
    <n v="0"/>
    <n v="0"/>
    <n v="0"/>
    <n v="0"/>
    <n v="0"/>
    <n v="0"/>
    <n v="0"/>
    <x v="7"/>
  </r>
  <r>
    <n v="176"/>
    <n v="176"/>
    <n v="0"/>
    <n v="0"/>
    <n v="0"/>
    <n v="0"/>
    <n v="0"/>
    <n v="0"/>
    <n v="176"/>
    <n v="176"/>
    <n v="0"/>
    <n v="0"/>
    <x v="26"/>
  </r>
  <r>
    <n v="1"/>
    <n v="1"/>
    <n v="0"/>
    <n v="0"/>
    <n v="0"/>
    <n v="0"/>
    <n v="0"/>
    <n v="0"/>
    <n v="0"/>
    <n v="0"/>
    <n v="0"/>
    <n v="0"/>
    <x v="25"/>
  </r>
  <r>
    <n v="2059"/>
    <n v="2059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"/>
  </r>
  <r>
    <n v="9952"/>
    <n v="9952"/>
    <n v="0"/>
    <n v="0"/>
    <n v="9952"/>
    <n v="9952"/>
    <n v="0"/>
    <n v="0"/>
    <n v="0"/>
    <n v="0"/>
    <n v="0"/>
    <n v="0"/>
    <x v="28"/>
  </r>
  <r>
    <n v="35468"/>
    <n v="35468"/>
    <n v="0"/>
    <n v="0"/>
    <n v="0"/>
    <n v="0"/>
    <n v="0"/>
    <n v="0"/>
    <n v="0"/>
    <n v="0"/>
    <n v="0"/>
    <n v="0"/>
    <x v="56"/>
  </r>
  <r>
    <n v="2234"/>
    <n v="2234"/>
    <n v="0"/>
    <n v="0"/>
    <n v="0"/>
    <n v="0"/>
    <n v="0"/>
    <n v="0"/>
    <n v="0"/>
    <n v="0"/>
    <n v="0"/>
    <n v="0"/>
    <x v="45"/>
  </r>
  <r>
    <n v="55"/>
    <n v="55"/>
    <n v="0"/>
    <n v="0"/>
    <n v="55"/>
    <n v="55"/>
    <n v="0"/>
    <n v="0"/>
    <n v="0"/>
    <n v="0"/>
    <n v="0"/>
    <n v="0"/>
    <x v="17"/>
  </r>
  <r>
    <n v="2756"/>
    <n v="2756"/>
    <n v="0"/>
    <n v="0"/>
    <n v="0"/>
    <n v="0"/>
    <n v="0"/>
    <n v="0"/>
    <n v="0"/>
    <n v="0"/>
    <n v="0"/>
    <n v="0"/>
    <x v="34"/>
  </r>
  <r>
    <n v="79"/>
    <n v="79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8"/>
  </r>
  <r>
    <n v="21383"/>
    <n v="21383"/>
    <n v="0"/>
    <n v="0"/>
    <n v="21383"/>
    <n v="21383"/>
    <n v="0"/>
    <n v="0"/>
    <n v="0"/>
    <n v="0"/>
    <n v="0"/>
    <n v="0"/>
    <x v="15"/>
  </r>
  <r>
    <n v="14175"/>
    <n v="14175"/>
    <n v="0"/>
    <n v="0"/>
    <n v="0"/>
    <n v="0"/>
    <n v="0"/>
    <n v="0"/>
    <n v="0"/>
    <n v="0"/>
    <n v="0"/>
    <n v="0"/>
    <x v="15"/>
  </r>
  <r>
    <n v="1776"/>
    <n v="0"/>
    <n v="1776"/>
    <n v="0"/>
    <n v="0"/>
    <n v="0"/>
    <n v="0"/>
    <n v="0"/>
    <n v="0"/>
    <n v="0"/>
    <n v="0"/>
    <n v="0"/>
    <x v="23"/>
  </r>
  <r>
    <n v="1818"/>
    <n v="1818"/>
    <n v="0"/>
    <n v="0"/>
    <n v="0"/>
    <n v="0"/>
    <n v="0"/>
    <n v="0"/>
    <n v="0"/>
    <n v="0"/>
    <n v="0"/>
    <n v="0"/>
    <x v="40"/>
  </r>
  <r>
    <n v="960"/>
    <n v="960"/>
    <n v="0"/>
    <n v="0"/>
    <n v="0"/>
    <n v="0"/>
    <n v="0"/>
    <n v="0"/>
    <n v="0"/>
    <n v="0"/>
    <n v="0"/>
    <n v="0"/>
    <x v="23"/>
  </r>
  <r>
    <n v="1855"/>
    <n v="1855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60"/>
  </r>
  <r>
    <n v="7914"/>
    <n v="0"/>
    <n v="7914"/>
    <n v="0"/>
    <n v="0"/>
    <n v="0"/>
    <n v="0"/>
    <n v="0"/>
    <n v="0"/>
    <n v="0"/>
    <n v="0"/>
    <n v="0"/>
    <x v="23"/>
  </r>
  <r>
    <n v="129"/>
    <n v="129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"/>
  </r>
  <r>
    <n v="639"/>
    <n v="639"/>
    <n v="0"/>
    <n v="0"/>
    <n v="639"/>
    <n v="639"/>
    <n v="0"/>
    <n v="0"/>
    <n v="0"/>
    <n v="0"/>
    <n v="0"/>
    <n v="0"/>
    <x v="23"/>
  </r>
  <r>
    <n v="88"/>
    <n v="88"/>
    <n v="0"/>
    <n v="0"/>
    <n v="0"/>
    <n v="0"/>
    <n v="0"/>
    <n v="0"/>
    <n v="0"/>
    <n v="0"/>
    <n v="0"/>
    <n v="0"/>
    <x v="8"/>
  </r>
  <r>
    <n v="258"/>
    <n v="258"/>
    <n v="0"/>
    <n v="0"/>
    <n v="0"/>
    <n v="0"/>
    <n v="0"/>
    <n v="0"/>
    <n v="0"/>
    <n v="0"/>
    <n v="0"/>
    <n v="0"/>
    <x v="15"/>
  </r>
  <r>
    <n v="135"/>
    <n v="135"/>
    <n v="0"/>
    <n v="0"/>
    <n v="0"/>
    <n v="0"/>
    <n v="0"/>
    <n v="0"/>
    <n v="0"/>
    <n v="0"/>
    <n v="0"/>
    <n v="0"/>
    <x v="50"/>
  </r>
  <r>
    <n v="251"/>
    <n v="251"/>
    <n v="0"/>
    <n v="0"/>
    <n v="0"/>
    <n v="0"/>
    <n v="0"/>
    <n v="0"/>
    <n v="0"/>
    <n v="0"/>
    <n v="0"/>
    <n v="0"/>
    <x v="54"/>
  </r>
  <r>
    <n v="859"/>
    <n v="859"/>
    <n v="0"/>
    <n v="0"/>
    <n v="0"/>
    <n v="0"/>
    <n v="0"/>
    <n v="0"/>
    <n v="0"/>
    <n v="0"/>
    <n v="0"/>
    <n v="0"/>
    <x v="8"/>
  </r>
  <r>
    <n v="155"/>
    <n v="155"/>
    <n v="0"/>
    <n v="0"/>
    <n v="0"/>
    <n v="0"/>
    <n v="0"/>
    <n v="0"/>
    <n v="0"/>
    <n v="0"/>
    <n v="0"/>
    <n v="0"/>
    <x v="37"/>
  </r>
  <r>
    <n v="202"/>
    <n v="0"/>
    <n v="202"/>
    <n v="0"/>
    <n v="0"/>
    <n v="0"/>
    <n v="0"/>
    <n v="0"/>
    <n v="0"/>
    <n v="0"/>
    <n v="0"/>
    <n v="0"/>
    <x v="30"/>
  </r>
  <r>
    <n v="103"/>
    <n v="0"/>
    <n v="103"/>
    <n v="0"/>
    <n v="0"/>
    <n v="0"/>
    <n v="0"/>
    <n v="0"/>
    <n v="0"/>
    <n v="0"/>
    <n v="0"/>
    <n v="0"/>
    <x v="4"/>
  </r>
  <r>
    <n v="14"/>
    <n v="14"/>
    <n v="0"/>
    <n v="0"/>
    <n v="14"/>
    <n v="14"/>
    <n v="0"/>
    <n v="0"/>
    <n v="0"/>
    <n v="0"/>
    <n v="0"/>
    <n v="0"/>
    <x v="17"/>
  </r>
  <r>
    <n v="1718"/>
    <n v="0"/>
    <n v="1718"/>
    <n v="0"/>
    <n v="0"/>
    <n v="0"/>
    <n v="0"/>
    <n v="0"/>
    <n v="0"/>
    <n v="0"/>
    <n v="0"/>
    <n v="0"/>
    <x v="52"/>
  </r>
  <r>
    <n v="696"/>
    <n v="696"/>
    <n v="0"/>
    <n v="0"/>
    <n v="0"/>
    <n v="0"/>
    <n v="0"/>
    <n v="0"/>
    <n v="0"/>
    <n v="0"/>
    <n v="0"/>
    <n v="0"/>
    <x v="41"/>
  </r>
  <r>
    <n v="4595"/>
    <n v="4595"/>
    <n v="0"/>
    <n v="0"/>
    <n v="0"/>
    <n v="0"/>
    <n v="0"/>
    <n v="0"/>
    <n v="0"/>
    <n v="0"/>
    <n v="0"/>
    <n v="0"/>
    <x v="15"/>
  </r>
  <r>
    <n v="186"/>
    <n v="186"/>
    <n v="0"/>
    <n v="0"/>
    <n v="0"/>
    <n v="0"/>
    <n v="0"/>
    <n v="0"/>
    <n v="0"/>
    <n v="0"/>
    <n v="0"/>
    <n v="0"/>
    <x v="12"/>
  </r>
  <r>
    <n v="16956"/>
    <n v="16956"/>
    <n v="0"/>
    <n v="0"/>
    <n v="0"/>
    <n v="0"/>
    <n v="0"/>
    <n v="0"/>
    <n v="0"/>
    <n v="0"/>
    <n v="0"/>
    <n v="0"/>
    <x v="19"/>
  </r>
  <r>
    <n v="10926"/>
    <n v="10926"/>
    <n v="0"/>
    <n v="0"/>
    <n v="0"/>
    <n v="0"/>
    <n v="0"/>
    <n v="0"/>
    <n v="0"/>
    <n v="0"/>
    <n v="0"/>
    <n v="0"/>
    <x v="35"/>
  </r>
  <r>
    <n v="369"/>
    <n v="369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4"/>
  </r>
  <r>
    <n v="867"/>
    <n v="867"/>
    <n v="0"/>
    <n v="0"/>
    <n v="0"/>
    <n v="0"/>
    <n v="0"/>
    <n v="0"/>
    <n v="0"/>
    <n v="0"/>
    <n v="0"/>
    <n v="0"/>
    <x v="46"/>
  </r>
  <r>
    <n v="25515"/>
    <n v="25515"/>
    <n v="0"/>
    <n v="0"/>
    <n v="25515"/>
    <n v="25515"/>
    <n v="0"/>
    <n v="0"/>
    <n v="0"/>
    <n v="0"/>
    <n v="0"/>
    <n v="0"/>
    <x v="14"/>
  </r>
  <r>
    <n v="1051"/>
    <n v="1051"/>
    <n v="0"/>
    <n v="0"/>
    <n v="0"/>
    <n v="0"/>
    <n v="0"/>
    <n v="0"/>
    <n v="0"/>
    <n v="0"/>
    <n v="0"/>
    <n v="0"/>
    <x v="50"/>
  </r>
  <r>
    <n v="87"/>
    <n v="87"/>
    <n v="0"/>
    <n v="0"/>
    <n v="87"/>
    <n v="87"/>
    <n v="0"/>
    <n v="0"/>
    <n v="0"/>
    <n v="0"/>
    <n v="0"/>
    <n v="0"/>
    <x v="42"/>
  </r>
  <r>
    <n v="3039"/>
    <n v="3039"/>
    <n v="0"/>
    <n v="0"/>
    <n v="0"/>
    <n v="0"/>
    <n v="0"/>
    <n v="0"/>
    <n v="0"/>
    <n v="0"/>
    <n v="0"/>
    <n v="0"/>
    <x v="10"/>
  </r>
  <r>
    <n v="10215"/>
    <n v="10215"/>
    <n v="0"/>
    <n v="0"/>
    <n v="0"/>
    <n v="0"/>
    <n v="0"/>
    <n v="0"/>
    <n v="0"/>
    <n v="0"/>
    <n v="0"/>
    <n v="0"/>
    <x v="34"/>
  </r>
  <r>
    <n v="318"/>
    <n v="318"/>
    <n v="0"/>
    <n v="0"/>
    <n v="0"/>
    <n v="0"/>
    <n v="0"/>
    <n v="0"/>
    <n v="0"/>
    <n v="0"/>
    <n v="0"/>
    <n v="0"/>
    <x v="40"/>
  </r>
  <r>
    <n v="64"/>
    <n v="64"/>
    <n v="0"/>
    <n v="0"/>
    <n v="0"/>
    <n v="0"/>
    <n v="0"/>
    <n v="0"/>
    <n v="64"/>
    <n v="64"/>
    <n v="0"/>
    <n v="0"/>
    <x v="26"/>
  </r>
  <r>
    <n v="44"/>
    <n v="44"/>
    <n v="0"/>
    <n v="0"/>
    <n v="0"/>
    <n v="0"/>
    <n v="0"/>
    <n v="0"/>
    <n v="44"/>
    <n v="44"/>
    <n v="0"/>
    <n v="0"/>
    <x v="38"/>
  </r>
  <r>
    <n v="38"/>
    <n v="38"/>
    <n v="0"/>
    <n v="0"/>
    <n v="0"/>
    <n v="0"/>
    <n v="0"/>
    <n v="0"/>
    <n v="38"/>
    <n v="38"/>
    <n v="0"/>
    <n v="0"/>
    <x v="17"/>
  </r>
  <r>
    <n v="9388"/>
    <n v="0"/>
    <n v="0"/>
    <n v="9388"/>
    <n v="0"/>
    <n v="0"/>
    <n v="0"/>
    <n v="0"/>
    <n v="0"/>
    <n v="0"/>
    <n v="0"/>
    <n v="0"/>
    <x v="63"/>
  </r>
  <r>
    <n v="106"/>
    <n v="106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17"/>
  </r>
  <r>
    <n v="3098"/>
    <n v="3098"/>
    <n v="0"/>
    <n v="0"/>
    <n v="0"/>
    <n v="0"/>
    <n v="0"/>
    <n v="0"/>
    <n v="3098"/>
    <n v="3098"/>
    <n v="0"/>
    <n v="0"/>
    <x v="26"/>
  </r>
  <r>
    <n v="374"/>
    <n v="374"/>
    <n v="0"/>
    <n v="0"/>
    <n v="0"/>
    <n v="0"/>
    <n v="0"/>
    <n v="0"/>
    <n v="0"/>
    <n v="0"/>
    <n v="0"/>
    <n v="0"/>
    <x v="33"/>
  </r>
  <r>
    <n v="130"/>
    <n v="13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"/>
  </r>
  <r>
    <n v="213"/>
    <n v="213"/>
    <n v="0"/>
    <n v="0"/>
    <n v="0"/>
    <n v="0"/>
    <n v="0"/>
    <n v="0"/>
    <n v="213"/>
    <n v="213"/>
    <n v="0"/>
    <n v="0"/>
    <x v="46"/>
  </r>
  <r>
    <n v="1387"/>
    <n v="1387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1"/>
  </r>
  <r>
    <n v="2165"/>
    <n v="2165"/>
    <n v="0"/>
    <n v="0"/>
    <n v="2165"/>
    <n v="2165"/>
    <n v="0"/>
    <n v="0"/>
    <n v="0"/>
    <n v="0"/>
    <n v="0"/>
    <n v="0"/>
    <x v="13"/>
  </r>
  <r>
    <n v="4923"/>
    <n v="492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1"/>
  </r>
  <r>
    <n v="77"/>
    <n v="77"/>
    <n v="0"/>
    <n v="0"/>
    <n v="0"/>
    <n v="0"/>
    <n v="0"/>
    <n v="0"/>
    <n v="0"/>
    <n v="0"/>
    <n v="0"/>
    <n v="0"/>
    <x v="1"/>
  </r>
  <r>
    <n v="337"/>
    <n v="337"/>
    <n v="0"/>
    <n v="0"/>
    <n v="0"/>
    <n v="0"/>
    <n v="0"/>
    <n v="0"/>
    <n v="0"/>
    <n v="0"/>
    <n v="0"/>
    <n v="0"/>
    <x v="7"/>
  </r>
  <r>
    <n v="42880"/>
    <n v="42880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"/>
  </r>
  <r>
    <n v="1188"/>
    <n v="0"/>
    <n v="1188"/>
    <n v="0"/>
    <n v="0"/>
    <n v="0"/>
    <n v="0"/>
    <n v="0"/>
    <n v="0"/>
    <n v="0"/>
    <n v="0"/>
    <n v="0"/>
    <x v="9"/>
  </r>
  <r>
    <n v="158"/>
    <n v="158"/>
    <n v="0"/>
    <n v="0"/>
    <n v="0"/>
    <n v="0"/>
    <n v="0"/>
    <n v="0"/>
    <n v="0"/>
    <n v="0"/>
    <n v="0"/>
    <n v="0"/>
    <x v="48"/>
  </r>
  <r>
    <n v="177"/>
    <n v="177"/>
    <n v="0"/>
    <n v="0"/>
    <n v="0"/>
    <n v="0"/>
    <n v="0"/>
    <n v="0"/>
    <n v="0"/>
    <n v="0"/>
    <n v="0"/>
    <n v="0"/>
    <x v="39"/>
  </r>
  <r>
    <n v="6428"/>
    <n v="0"/>
    <n v="6428"/>
    <n v="0"/>
    <n v="0"/>
    <n v="0"/>
    <n v="0"/>
    <n v="0"/>
    <n v="0"/>
    <n v="0"/>
    <n v="0"/>
    <n v="0"/>
    <x v="31"/>
  </r>
  <r>
    <n v="352"/>
    <n v="0"/>
    <n v="352"/>
    <n v="0"/>
    <n v="0"/>
    <n v="0"/>
    <n v="0"/>
    <n v="0"/>
    <n v="0"/>
    <n v="0"/>
    <n v="0"/>
    <n v="0"/>
    <x v="30"/>
  </r>
  <r>
    <n v="214"/>
    <n v="0"/>
    <n v="214"/>
    <n v="0"/>
    <n v="0"/>
    <n v="0"/>
    <n v="0"/>
    <n v="0"/>
    <n v="0"/>
    <n v="0"/>
    <n v="0"/>
    <n v="0"/>
    <x v="26"/>
  </r>
  <r>
    <n v="2396"/>
    <n v="0"/>
    <n v="2396"/>
    <n v="0"/>
    <n v="0"/>
    <n v="0"/>
    <n v="0"/>
    <n v="0"/>
    <n v="0"/>
    <n v="0"/>
    <n v="0"/>
    <n v="0"/>
    <x v="44"/>
  </r>
  <r>
    <n v="2389"/>
    <n v="2389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0"/>
  </r>
  <r>
    <n v="11333"/>
    <n v="0"/>
    <n v="11333"/>
    <n v="0"/>
    <n v="0"/>
    <n v="0"/>
    <n v="0"/>
    <n v="0"/>
    <n v="0"/>
    <n v="0"/>
    <n v="0"/>
    <n v="0"/>
    <x v="46"/>
  </r>
  <r>
    <n v="173"/>
    <n v="173"/>
    <n v="0"/>
    <n v="0"/>
    <n v="0"/>
    <n v="0"/>
    <n v="0"/>
    <n v="0"/>
    <n v="0"/>
    <n v="0"/>
    <n v="0"/>
    <n v="0"/>
    <x v="25"/>
  </r>
  <r>
    <n v="2175"/>
    <n v="2175"/>
    <n v="0"/>
    <n v="0"/>
    <n v="0"/>
    <n v="0"/>
    <n v="0"/>
    <n v="0"/>
    <n v="0"/>
    <n v="0"/>
    <n v="0"/>
    <n v="0"/>
    <x v="20"/>
  </r>
  <r>
    <n v="408"/>
    <n v="408"/>
    <n v="0"/>
    <n v="0"/>
    <n v="0"/>
    <n v="0"/>
    <n v="0"/>
    <n v="0"/>
    <n v="0"/>
    <n v="0"/>
    <n v="0"/>
    <n v="0"/>
    <x v="17"/>
  </r>
  <r>
    <n v="126"/>
    <n v="126"/>
    <n v="0"/>
    <n v="0"/>
    <n v="0"/>
    <n v="0"/>
    <n v="0"/>
    <n v="0"/>
    <n v="0"/>
    <n v="0"/>
    <n v="0"/>
    <n v="0"/>
    <x v="51"/>
  </r>
  <r>
    <n v="513"/>
    <n v="513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41"/>
  </r>
  <r>
    <n v="523"/>
    <n v="523"/>
    <n v="0"/>
    <n v="0"/>
    <n v="0"/>
    <n v="0"/>
    <n v="0"/>
    <n v="0"/>
    <n v="0"/>
    <n v="0"/>
    <n v="0"/>
    <n v="0"/>
    <x v="9"/>
  </r>
  <r>
    <n v="13987"/>
    <n v="13987"/>
    <n v="0"/>
    <n v="0"/>
    <n v="13987"/>
    <n v="13987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6"/>
  </r>
  <r>
    <n v="1000"/>
    <n v="1000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22"/>
    <n v="22"/>
    <n v="0"/>
    <n v="0"/>
    <x v="53"/>
  </r>
  <r>
    <n v="2125"/>
    <n v="2125"/>
    <n v="0"/>
    <n v="0"/>
    <n v="0"/>
    <n v="0"/>
    <n v="0"/>
    <n v="0"/>
    <n v="0"/>
    <n v="0"/>
    <n v="0"/>
    <n v="0"/>
    <x v="27"/>
  </r>
  <r>
    <n v="10"/>
    <n v="0"/>
    <n v="10"/>
    <n v="0"/>
    <n v="0"/>
    <n v="0"/>
    <n v="0"/>
    <n v="0"/>
    <n v="0"/>
    <n v="0"/>
    <n v="0"/>
    <n v="0"/>
    <x v="29"/>
  </r>
  <r>
    <n v="334"/>
    <n v="334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8"/>
  </r>
  <r>
    <n v="117"/>
    <n v="117"/>
    <n v="0"/>
    <n v="0"/>
    <n v="0"/>
    <n v="0"/>
    <n v="0"/>
    <n v="0"/>
    <n v="0"/>
    <n v="0"/>
    <n v="0"/>
    <n v="0"/>
    <x v="21"/>
  </r>
  <r>
    <n v="4931"/>
    <n v="0"/>
    <n v="4931"/>
    <n v="0"/>
    <n v="0"/>
    <n v="0"/>
    <n v="0"/>
    <n v="0"/>
    <n v="0"/>
    <n v="0"/>
    <n v="0"/>
    <n v="0"/>
    <x v="24"/>
  </r>
  <r>
    <n v="717"/>
    <n v="717"/>
    <n v="0"/>
    <n v="0"/>
    <n v="0"/>
    <n v="0"/>
    <n v="0"/>
    <n v="0"/>
    <n v="0"/>
    <n v="0"/>
    <n v="0"/>
    <n v="0"/>
    <x v="46"/>
  </r>
  <r>
    <n v="1077"/>
    <n v="1077"/>
    <n v="0"/>
    <n v="0"/>
    <n v="0"/>
    <n v="0"/>
    <n v="0"/>
    <n v="0"/>
    <n v="0"/>
    <n v="0"/>
    <n v="0"/>
    <n v="0"/>
    <x v="31"/>
  </r>
  <r>
    <n v="334"/>
    <n v="334"/>
    <n v="0"/>
    <n v="0"/>
    <n v="334"/>
    <n v="334"/>
    <n v="0"/>
    <n v="0"/>
    <n v="0"/>
    <n v="0"/>
    <n v="0"/>
    <n v="0"/>
    <x v="42"/>
  </r>
  <r>
    <n v="2170"/>
    <n v="0"/>
    <n v="2170"/>
    <n v="0"/>
    <n v="0"/>
    <n v="0"/>
    <n v="0"/>
    <n v="0"/>
    <n v="0"/>
    <n v="0"/>
    <n v="0"/>
    <n v="0"/>
    <x v="11"/>
  </r>
  <r>
    <n v="1297"/>
    <n v="1297"/>
    <n v="0"/>
    <n v="0"/>
    <n v="0"/>
    <n v="0"/>
    <n v="0"/>
    <n v="0"/>
    <n v="0"/>
    <n v="0"/>
    <n v="0"/>
    <n v="0"/>
    <x v="20"/>
  </r>
  <r>
    <n v="9235"/>
    <n v="0"/>
    <n v="9235"/>
    <n v="0"/>
    <n v="0"/>
    <n v="0"/>
    <n v="0"/>
    <n v="0"/>
    <n v="0"/>
    <n v="0"/>
    <n v="0"/>
    <n v="0"/>
    <x v="24"/>
  </r>
  <r>
    <n v="239"/>
    <n v="239"/>
    <n v="0"/>
    <n v="0"/>
    <n v="0"/>
    <n v="0"/>
    <n v="0"/>
    <n v="0"/>
    <n v="239"/>
    <n v="239"/>
    <n v="0"/>
    <n v="0"/>
    <x v="34"/>
  </r>
  <r>
    <n v="11"/>
    <n v="11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0"/>
    <n v="0"/>
    <n v="0"/>
    <n v="0"/>
    <x v="26"/>
  </r>
  <r>
    <n v="192"/>
    <n v="192"/>
    <n v="0"/>
    <n v="0"/>
    <n v="0"/>
    <n v="0"/>
    <n v="0"/>
    <n v="0"/>
    <n v="0"/>
    <n v="0"/>
    <n v="0"/>
    <n v="0"/>
    <x v="11"/>
  </r>
  <r>
    <n v="281"/>
    <n v="281"/>
    <n v="0"/>
    <n v="0"/>
    <n v="0"/>
    <n v="0"/>
    <n v="0"/>
    <n v="0"/>
    <n v="281"/>
    <n v="281"/>
    <n v="0"/>
    <n v="0"/>
    <x v="8"/>
  </r>
  <r>
    <n v="26"/>
    <n v="26"/>
    <n v="0"/>
    <n v="0"/>
    <n v="0"/>
    <n v="0"/>
    <n v="0"/>
    <n v="0"/>
    <n v="0"/>
    <n v="0"/>
    <n v="0"/>
    <n v="0"/>
    <x v="30"/>
  </r>
  <r>
    <n v="802"/>
    <n v="802"/>
    <n v="0"/>
    <n v="0"/>
    <n v="0"/>
    <n v="0"/>
    <n v="0"/>
    <n v="0"/>
    <n v="0"/>
    <n v="0"/>
    <n v="0"/>
    <n v="0"/>
    <x v="44"/>
  </r>
  <r>
    <n v="175"/>
    <n v="175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9"/>
  </r>
  <r>
    <n v="5296"/>
    <n v="5296"/>
    <n v="0"/>
    <n v="0"/>
    <n v="0"/>
    <n v="0"/>
    <n v="0"/>
    <n v="0"/>
    <n v="0"/>
    <n v="0"/>
    <n v="0"/>
    <n v="0"/>
    <x v="14"/>
  </r>
  <r>
    <n v="251"/>
    <n v="251"/>
    <n v="0"/>
    <n v="0"/>
    <n v="0"/>
    <n v="0"/>
    <n v="0"/>
    <n v="0"/>
    <n v="0"/>
    <n v="0"/>
    <n v="0"/>
    <n v="0"/>
    <x v="43"/>
  </r>
  <r>
    <n v="193"/>
    <n v="193"/>
    <n v="0"/>
    <n v="0"/>
    <n v="193"/>
    <n v="193"/>
    <n v="0"/>
    <n v="0"/>
    <n v="0"/>
    <n v="0"/>
    <n v="0"/>
    <n v="0"/>
    <x v="24"/>
  </r>
  <r>
    <n v="1"/>
    <n v="0"/>
    <n v="1"/>
    <n v="0"/>
    <n v="1"/>
    <n v="0"/>
    <n v="1"/>
    <n v="0"/>
    <n v="0"/>
    <n v="0"/>
    <n v="0"/>
    <n v="0"/>
    <x v="58"/>
  </r>
  <r>
    <n v="391"/>
    <n v="391"/>
    <n v="0"/>
    <n v="0"/>
    <n v="0"/>
    <n v="0"/>
    <n v="0"/>
    <n v="0"/>
    <n v="0"/>
    <n v="0"/>
    <n v="0"/>
    <n v="0"/>
    <x v="18"/>
  </r>
  <r>
    <n v="250"/>
    <n v="250"/>
    <n v="0"/>
    <n v="0"/>
    <n v="0"/>
    <n v="0"/>
    <n v="0"/>
    <n v="0"/>
    <n v="0"/>
    <n v="0"/>
    <n v="0"/>
    <n v="0"/>
    <x v="15"/>
  </r>
  <r>
    <n v="81"/>
    <n v="81"/>
    <n v="0"/>
    <n v="0"/>
    <n v="0"/>
    <n v="0"/>
    <n v="0"/>
    <n v="0"/>
    <n v="0"/>
    <n v="0"/>
    <n v="0"/>
    <n v="0"/>
    <x v="10"/>
  </r>
  <r>
    <n v="485"/>
    <n v="485"/>
    <n v="0"/>
    <n v="0"/>
    <n v="0"/>
    <n v="0"/>
    <n v="0"/>
    <n v="0"/>
    <n v="0"/>
    <n v="0"/>
    <n v="0"/>
    <n v="0"/>
    <x v="3"/>
  </r>
  <r>
    <n v="84"/>
    <n v="84"/>
    <n v="0"/>
    <n v="0"/>
    <n v="0"/>
    <n v="0"/>
    <n v="0"/>
    <n v="0"/>
    <n v="0"/>
    <n v="0"/>
    <n v="0"/>
    <n v="0"/>
    <x v="15"/>
  </r>
  <r>
    <n v="352"/>
    <n v="352"/>
    <n v="0"/>
    <n v="0"/>
    <n v="352"/>
    <n v="352"/>
    <n v="0"/>
    <n v="0"/>
    <n v="0"/>
    <n v="0"/>
    <n v="0"/>
    <n v="0"/>
    <x v="15"/>
  </r>
  <r>
    <n v="13383"/>
    <n v="0"/>
    <n v="13383"/>
    <n v="0"/>
    <n v="0"/>
    <n v="0"/>
    <n v="0"/>
    <n v="0"/>
    <n v="0"/>
    <n v="0"/>
    <n v="0"/>
    <n v="0"/>
    <x v="40"/>
  </r>
  <r>
    <n v="1120"/>
    <n v="1120"/>
    <n v="0"/>
    <n v="0"/>
    <n v="0"/>
    <n v="0"/>
    <n v="0"/>
    <n v="0"/>
    <n v="1120"/>
    <n v="1120"/>
    <n v="0"/>
    <n v="0"/>
    <x v="19"/>
  </r>
  <r>
    <n v="1456"/>
    <n v="145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1"/>
  </r>
  <r>
    <n v="1628"/>
    <n v="0"/>
    <n v="1628"/>
    <n v="0"/>
    <n v="0"/>
    <n v="0"/>
    <n v="0"/>
    <n v="0"/>
    <n v="0"/>
    <n v="0"/>
    <n v="0"/>
    <n v="0"/>
    <x v="11"/>
  </r>
  <r>
    <n v="231288"/>
    <n v="0"/>
    <n v="0"/>
    <n v="231288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44"/>
    <n v="44"/>
    <n v="0"/>
    <n v="0"/>
    <x v="22"/>
  </r>
  <r>
    <n v="11491"/>
    <n v="11491"/>
    <n v="0"/>
    <n v="0"/>
    <n v="0"/>
    <n v="0"/>
    <n v="0"/>
    <n v="0"/>
    <n v="0"/>
    <n v="0"/>
    <n v="0"/>
    <n v="0"/>
    <x v="15"/>
  </r>
  <r>
    <n v="799"/>
    <n v="0"/>
    <n v="799"/>
    <n v="0"/>
    <n v="799"/>
    <n v="0"/>
    <n v="799"/>
    <n v="0"/>
    <n v="0"/>
    <n v="0"/>
    <n v="0"/>
    <n v="0"/>
    <x v="44"/>
  </r>
  <r>
    <n v="5678"/>
    <n v="5678"/>
    <n v="0"/>
    <n v="0"/>
    <n v="0"/>
    <n v="0"/>
    <n v="0"/>
    <n v="0"/>
    <n v="0"/>
    <n v="0"/>
    <n v="0"/>
    <n v="0"/>
    <x v="34"/>
  </r>
  <r>
    <n v="1197"/>
    <n v="0"/>
    <n v="1197"/>
    <n v="0"/>
    <n v="0"/>
    <n v="0"/>
    <n v="0"/>
    <n v="0"/>
    <n v="0"/>
    <n v="0"/>
    <n v="0"/>
    <n v="0"/>
    <x v="38"/>
  </r>
  <r>
    <n v="3987"/>
    <n v="0"/>
    <n v="3987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6"/>
  </r>
  <r>
    <n v="5432"/>
    <n v="5432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7"/>
  </r>
  <r>
    <n v="205"/>
    <n v="205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48"/>
  </r>
  <r>
    <n v="3100"/>
    <n v="0"/>
    <n v="3100"/>
    <n v="0"/>
    <n v="0"/>
    <n v="0"/>
    <n v="0"/>
    <n v="0"/>
    <n v="0"/>
    <n v="0"/>
    <n v="0"/>
    <n v="0"/>
    <x v="9"/>
  </r>
  <r>
    <n v="3779"/>
    <n v="3779"/>
    <n v="0"/>
    <n v="0"/>
    <n v="3779"/>
    <n v="3779"/>
    <n v="0"/>
    <n v="0"/>
    <n v="0"/>
    <n v="0"/>
    <n v="0"/>
    <n v="0"/>
    <x v="45"/>
  </r>
  <r>
    <n v="4178"/>
    <n v="4178"/>
    <n v="0"/>
    <n v="0"/>
    <n v="0"/>
    <n v="0"/>
    <n v="0"/>
    <n v="0"/>
    <n v="0"/>
    <n v="0"/>
    <n v="0"/>
    <n v="0"/>
    <x v="9"/>
  </r>
  <r>
    <n v="460"/>
    <n v="0"/>
    <n v="46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13"/>
  </r>
  <r>
    <n v="333"/>
    <n v="333"/>
    <n v="0"/>
    <n v="0"/>
    <n v="0"/>
    <n v="0"/>
    <n v="0"/>
    <n v="0"/>
    <n v="0"/>
    <n v="0"/>
    <n v="0"/>
    <n v="0"/>
    <x v="0"/>
  </r>
  <r>
    <n v="2461"/>
    <n v="2461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7"/>
  </r>
  <r>
    <n v="72"/>
    <n v="72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3"/>
  </r>
  <r>
    <n v="202"/>
    <n v="202"/>
    <n v="0"/>
    <n v="0"/>
    <n v="0"/>
    <n v="0"/>
    <n v="0"/>
    <n v="0"/>
    <n v="0"/>
    <n v="0"/>
    <n v="0"/>
    <n v="0"/>
    <x v="15"/>
  </r>
  <r>
    <n v="519"/>
    <n v="519"/>
    <n v="0"/>
    <n v="0"/>
    <n v="0"/>
    <n v="0"/>
    <n v="0"/>
    <n v="0"/>
    <n v="0"/>
    <n v="0"/>
    <n v="0"/>
    <n v="0"/>
    <x v="7"/>
  </r>
  <r>
    <n v="22026"/>
    <n v="22026"/>
    <n v="0"/>
    <n v="0"/>
    <n v="0"/>
    <n v="0"/>
    <n v="0"/>
    <n v="0"/>
    <n v="0"/>
    <n v="0"/>
    <n v="0"/>
    <n v="0"/>
    <x v="3"/>
  </r>
  <r>
    <n v="1072"/>
    <n v="1072"/>
    <n v="0"/>
    <n v="0"/>
    <n v="0"/>
    <n v="0"/>
    <n v="0"/>
    <n v="0"/>
    <n v="0"/>
    <n v="0"/>
    <n v="0"/>
    <n v="0"/>
    <x v="18"/>
  </r>
  <r>
    <n v="75"/>
    <n v="75"/>
    <n v="0"/>
    <n v="0"/>
    <n v="0"/>
    <n v="0"/>
    <n v="0"/>
    <n v="0"/>
    <n v="0"/>
    <n v="0"/>
    <n v="0"/>
    <n v="0"/>
    <x v="10"/>
  </r>
  <r>
    <n v="538"/>
    <n v="538"/>
    <n v="0"/>
    <n v="0"/>
    <n v="0"/>
    <n v="0"/>
    <n v="0"/>
    <n v="0"/>
    <n v="0"/>
    <n v="0"/>
    <n v="0"/>
    <n v="0"/>
    <x v="33"/>
  </r>
  <r>
    <n v="422"/>
    <n v="422"/>
    <n v="0"/>
    <n v="0"/>
    <n v="0"/>
    <n v="0"/>
    <n v="0"/>
    <n v="0"/>
    <n v="422"/>
    <n v="422"/>
    <n v="0"/>
    <n v="0"/>
    <x v="8"/>
  </r>
  <r>
    <n v="666"/>
    <n v="666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3"/>
  </r>
  <r>
    <n v="84"/>
    <n v="84"/>
    <n v="0"/>
    <n v="0"/>
    <n v="0"/>
    <n v="0"/>
    <n v="0"/>
    <n v="0"/>
    <n v="0"/>
    <n v="0"/>
    <n v="0"/>
    <n v="0"/>
    <x v="24"/>
  </r>
  <r>
    <n v="62"/>
    <n v="0"/>
    <n v="62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3"/>
  </r>
  <r>
    <n v="2780"/>
    <n v="0"/>
    <n v="2780"/>
    <n v="0"/>
    <n v="0"/>
    <n v="0"/>
    <n v="0"/>
    <n v="0"/>
    <n v="0"/>
    <n v="0"/>
    <n v="0"/>
    <n v="0"/>
    <x v="3"/>
  </r>
  <r>
    <n v="2325"/>
    <n v="2325"/>
    <n v="0"/>
    <n v="0"/>
    <n v="0"/>
    <n v="0"/>
    <n v="0"/>
    <n v="0"/>
    <n v="0"/>
    <n v="0"/>
    <n v="0"/>
    <n v="0"/>
    <x v="49"/>
  </r>
  <r>
    <n v="15521"/>
    <n v="15521"/>
    <n v="0"/>
    <n v="0"/>
    <n v="0"/>
    <n v="0"/>
    <n v="0"/>
    <n v="0"/>
    <n v="0"/>
    <n v="0"/>
    <n v="0"/>
    <n v="0"/>
    <x v="19"/>
  </r>
  <r>
    <n v="134"/>
    <n v="134"/>
    <n v="0"/>
    <n v="0"/>
    <n v="134"/>
    <n v="134"/>
    <n v="0"/>
    <n v="0"/>
    <n v="0"/>
    <n v="0"/>
    <n v="0"/>
    <n v="0"/>
    <x v="35"/>
  </r>
  <r>
    <n v="213"/>
    <n v="21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"/>
  </r>
  <r>
    <n v="8849"/>
    <n v="8849"/>
    <n v="0"/>
    <n v="0"/>
    <n v="0"/>
    <n v="0"/>
    <n v="0"/>
    <n v="0"/>
    <n v="0"/>
    <n v="0"/>
    <n v="0"/>
    <n v="0"/>
    <x v="8"/>
  </r>
  <r>
    <n v="231"/>
    <n v="231"/>
    <n v="0"/>
    <n v="0"/>
    <n v="0"/>
    <n v="0"/>
    <n v="0"/>
    <n v="0"/>
    <n v="0"/>
    <n v="0"/>
    <n v="0"/>
    <n v="0"/>
    <x v="7"/>
  </r>
  <r>
    <n v="1495"/>
    <n v="1495"/>
    <n v="0"/>
    <n v="0"/>
    <n v="1495"/>
    <n v="1495"/>
    <n v="0"/>
    <n v="0"/>
    <n v="0"/>
    <n v="0"/>
    <n v="0"/>
    <n v="0"/>
    <x v="13"/>
  </r>
  <r>
    <n v="26633"/>
    <n v="26633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53"/>
  </r>
  <r>
    <n v="295"/>
    <n v="29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2"/>
  </r>
  <r>
    <n v="95"/>
    <n v="0"/>
    <n v="95"/>
    <n v="0"/>
    <n v="0"/>
    <n v="0"/>
    <n v="0"/>
    <n v="0"/>
    <n v="0"/>
    <n v="0"/>
    <n v="0"/>
    <n v="0"/>
    <x v="58"/>
  </r>
  <r>
    <n v="4032"/>
    <n v="4032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40"/>
  </r>
  <r>
    <n v="813"/>
    <n v="813"/>
    <n v="0"/>
    <n v="0"/>
    <n v="0"/>
    <n v="0"/>
    <n v="0"/>
    <n v="0"/>
    <n v="0"/>
    <n v="0"/>
    <n v="0"/>
    <n v="0"/>
    <x v="0"/>
  </r>
  <r>
    <n v="13440"/>
    <n v="13440"/>
    <n v="0"/>
    <n v="0"/>
    <n v="0"/>
    <n v="0"/>
    <n v="0"/>
    <n v="0"/>
    <n v="0"/>
    <n v="0"/>
    <n v="0"/>
    <n v="0"/>
    <x v="10"/>
  </r>
  <r>
    <n v="149"/>
    <n v="149"/>
    <n v="0"/>
    <n v="0"/>
    <n v="149"/>
    <n v="149"/>
    <n v="0"/>
    <n v="0"/>
    <n v="0"/>
    <n v="0"/>
    <n v="0"/>
    <n v="0"/>
    <x v="11"/>
  </r>
  <r>
    <n v="181"/>
    <n v="181"/>
    <n v="0"/>
    <n v="0"/>
    <n v="0"/>
    <n v="0"/>
    <n v="0"/>
    <n v="0"/>
    <n v="181"/>
    <n v="181"/>
    <n v="0"/>
    <n v="0"/>
    <x v="40"/>
  </r>
  <r>
    <n v="12"/>
    <n v="12"/>
    <n v="0"/>
    <n v="0"/>
    <n v="0"/>
    <n v="0"/>
    <n v="0"/>
    <n v="0"/>
    <n v="0"/>
    <n v="0"/>
    <n v="0"/>
    <n v="0"/>
    <x v="25"/>
  </r>
  <r>
    <n v="624"/>
    <n v="0"/>
    <n v="624"/>
    <n v="0"/>
    <n v="0"/>
    <n v="0"/>
    <n v="0"/>
    <n v="0"/>
    <n v="0"/>
    <n v="0"/>
    <n v="0"/>
    <n v="0"/>
    <x v="32"/>
  </r>
  <r>
    <n v="1931"/>
    <n v="1931"/>
    <n v="0"/>
    <n v="0"/>
    <n v="0"/>
    <n v="0"/>
    <n v="0"/>
    <n v="0"/>
    <n v="0"/>
    <n v="0"/>
    <n v="0"/>
    <n v="0"/>
    <x v="47"/>
  </r>
  <r>
    <n v="1360"/>
    <n v="1360"/>
    <n v="0"/>
    <n v="0"/>
    <n v="0"/>
    <n v="0"/>
    <n v="0"/>
    <n v="0"/>
    <n v="0"/>
    <n v="0"/>
    <n v="0"/>
    <n v="0"/>
    <x v="43"/>
  </r>
  <r>
    <n v="99"/>
    <n v="99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23"/>
  </r>
  <r>
    <n v="63"/>
    <n v="63"/>
    <n v="0"/>
    <n v="0"/>
    <n v="0"/>
    <n v="0"/>
    <n v="0"/>
    <n v="0"/>
    <n v="0"/>
    <n v="0"/>
    <n v="0"/>
    <n v="0"/>
    <x v="36"/>
  </r>
  <r>
    <n v="603"/>
    <n v="603"/>
    <n v="0"/>
    <n v="0"/>
    <n v="0"/>
    <n v="0"/>
    <n v="0"/>
    <n v="0"/>
    <n v="0"/>
    <n v="0"/>
    <n v="0"/>
    <n v="0"/>
    <x v="32"/>
  </r>
  <r>
    <n v="13060"/>
    <n v="13060"/>
    <n v="0"/>
    <n v="0"/>
    <n v="13060"/>
    <n v="1306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21"/>
  </r>
  <r>
    <n v="262"/>
    <n v="262"/>
    <n v="0"/>
    <n v="0"/>
    <n v="0"/>
    <n v="0"/>
    <n v="0"/>
    <n v="0"/>
    <n v="0"/>
    <n v="0"/>
    <n v="0"/>
    <n v="0"/>
    <x v="44"/>
  </r>
  <r>
    <n v="2608"/>
    <n v="2608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8"/>
  </r>
  <r>
    <n v="5691"/>
    <n v="5691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33"/>
  </r>
  <r>
    <n v="5"/>
    <n v="0"/>
    <n v="5"/>
    <n v="0"/>
    <n v="0"/>
    <n v="0"/>
    <n v="0"/>
    <n v="0"/>
    <n v="0"/>
    <n v="0"/>
    <n v="0"/>
    <n v="0"/>
    <x v="1"/>
  </r>
  <r>
    <n v="1744"/>
    <n v="1744"/>
    <n v="0"/>
    <n v="0"/>
    <n v="0"/>
    <n v="0"/>
    <n v="0"/>
    <n v="0"/>
    <n v="0"/>
    <n v="0"/>
    <n v="0"/>
    <n v="0"/>
    <x v="12"/>
  </r>
  <r>
    <n v="4098"/>
    <n v="4098"/>
    <n v="0"/>
    <n v="0"/>
    <n v="0"/>
    <n v="0"/>
    <n v="0"/>
    <n v="0"/>
    <n v="0"/>
    <n v="0"/>
    <n v="0"/>
    <n v="0"/>
    <x v="26"/>
  </r>
  <r>
    <n v="6216"/>
    <n v="6216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58"/>
  </r>
  <r>
    <n v="2128"/>
    <n v="2128"/>
    <n v="0"/>
    <n v="0"/>
    <n v="0"/>
    <n v="0"/>
    <n v="0"/>
    <n v="0"/>
    <n v="0"/>
    <n v="0"/>
    <n v="0"/>
    <n v="0"/>
    <x v="5"/>
  </r>
  <r>
    <n v="391"/>
    <n v="391"/>
    <n v="0"/>
    <n v="0"/>
    <n v="0"/>
    <n v="0"/>
    <n v="0"/>
    <n v="0"/>
    <n v="0"/>
    <n v="0"/>
    <n v="0"/>
    <n v="0"/>
    <x v="10"/>
  </r>
  <r>
    <n v="2389"/>
    <n v="0"/>
    <n v="2389"/>
    <n v="0"/>
    <n v="0"/>
    <n v="0"/>
    <n v="0"/>
    <n v="0"/>
    <n v="0"/>
    <n v="0"/>
    <n v="0"/>
    <n v="0"/>
    <x v="6"/>
  </r>
  <r>
    <n v="809"/>
    <n v="0"/>
    <n v="809"/>
    <n v="0"/>
    <n v="0"/>
    <n v="0"/>
    <n v="0"/>
    <n v="0"/>
    <n v="0"/>
    <n v="0"/>
    <n v="0"/>
    <n v="0"/>
    <x v="43"/>
  </r>
  <r>
    <n v="1460"/>
    <n v="1460"/>
    <n v="0"/>
    <n v="0"/>
    <n v="0"/>
    <n v="0"/>
    <n v="0"/>
    <n v="0"/>
    <n v="1460"/>
    <n v="1460"/>
    <n v="0"/>
    <n v="0"/>
    <x v="26"/>
  </r>
  <r>
    <n v="37"/>
    <n v="37"/>
    <n v="0"/>
    <n v="0"/>
    <n v="0"/>
    <n v="0"/>
    <n v="0"/>
    <n v="0"/>
    <n v="0"/>
    <n v="0"/>
    <n v="0"/>
    <n v="0"/>
    <x v="4"/>
  </r>
  <r>
    <n v="319"/>
    <n v="319"/>
    <n v="0"/>
    <n v="0"/>
    <n v="0"/>
    <n v="0"/>
    <n v="0"/>
    <n v="0"/>
    <n v="0"/>
    <n v="0"/>
    <n v="0"/>
    <n v="0"/>
    <x v="0"/>
  </r>
  <r>
    <n v="365"/>
    <n v="365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4"/>
  </r>
  <r>
    <n v="316"/>
    <n v="316"/>
    <n v="0"/>
    <n v="0"/>
    <n v="0"/>
    <n v="0"/>
    <n v="0"/>
    <n v="0"/>
    <n v="0"/>
    <n v="0"/>
    <n v="0"/>
    <n v="0"/>
    <x v="14"/>
  </r>
  <r>
    <n v="5209"/>
    <n v="5209"/>
    <n v="0"/>
    <n v="0"/>
    <n v="0"/>
    <n v="0"/>
    <n v="0"/>
    <n v="0"/>
    <n v="0"/>
    <n v="0"/>
    <n v="0"/>
    <n v="0"/>
    <x v="35"/>
  </r>
  <r>
    <n v="887"/>
    <n v="887"/>
    <n v="0"/>
    <n v="0"/>
    <n v="0"/>
    <n v="0"/>
    <n v="0"/>
    <n v="0"/>
    <n v="887"/>
    <n v="887"/>
    <n v="0"/>
    <n v="0"/>
    <x v="17"/>
  </r>
  <r>
    <n v="95"/>
    <n v="95"/>
    <n v="0"/>
    <n v="0"/>
    <n v="95"/>
    <n v="95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32"/>
  </r>
  <r>
    <n v="194"/>
    <n v="194"/>
    <n v="0"/>
    <n v="0"/>
    <n v="194"/>
    <n v="194"/>
    <n v="0"/>
    <n v="0"/>
    <n v="0"/>
    <n v="0"/>
    <n v="0"/>
    <n v="0"/>
    <x v="46"/>
  </r>
  <r>
    <n v="66"/>
    <n v="66"/>
    <n v="0"/>
    <n v="0"/>
    <n v="66"/>
    <n v="66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33"/>
  </r>
  <r>
    <n v="16204"/>
    <n v="16204"/>
    <n v="0"/>
    <n v="0"/>
    <n v="0"/>
    <n v="0"/>
    <n v="0"/>
    <n v="0"/>
    <n v="0"/>
    <n v="0"/>
    <n v="0"/>
    <n v="0"/>
    <x v="9"/>
  </r>
  <r>
    <n v="88199"/>
    <n v="8819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0"/>
  </r>
  <r>
    <n v="2160"/>
    <n v="2160"/>
    <n v="0"/>
    <n v="0"/>
    <n v="0"/>
    <n v="0"/>
    <n v="0"/>
    <n v="0"/>
    <n v="0"/>
    <n v="0"/>
    <n v="0"/>
    <n v="0"/>
    <x v="9"/>
  </r>
  <r>
    <n v="77"/>
    <n v="77"/>
    <n v="0"/>
    <n v="0"/>
    <n v="77"/>
    <n v="77"/>
    <n v="0"/>
    <n v="0"/>
    <n v="0"/>
    <n v="0"/>
    <n v="0"/>
    <n v="0"/>
    <x v="26"/>
  </r>
  <r>
    <n v="4281"/>
    <n v="0"/>
    <n v="4281"/>
    <n v="0"/>
    <n v="0"/>
    <n v="0"/>
    <n v="0"/>
    <n v="0"/>
    <n v="0"/>
    <n v="0"/>
    <n v="0"/>
    <n v="0"/>
    <x v="10"/>
  </r>
  <r>
    <n v="890"/>
    <n v="890"/>
    <n v="0"/>
    <n v="0"/>
    <n v="0"/>
    <n v="0"/>
    <n v="0"/>
    <n v="0"/>
    <n v="0"/>
    <n v="0"/>
    <n v="0"/>
    <n v="0"/>
    <x v="21"/>
  </r>
  <r>
    <n v="264"/>
    <n v="0"/>
    <n v="264"/>
    <n v="0"/>
    <n v="0"/>
    <n v="0"/>
    <n v="0"/>
    <n v="0"/>
    <n v="0"/>
    <n v="0"/>
    <n v="0"/>
    <n v="0"/>
    <x v="58"/>
  </r>
  <r>
    <n v="458"/>
    <n v="458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9"/>
  </r>
  <r>
    <n v="311"/>
    <n v="311"/>
    <n v="0"/>
    <n v="0"/>
    <n v="0"/>
    <n v="0"/>
    <n v="0"/>
    <n v="0"/>
    <n v="0"/>
    <n v="0"/>
    <n v="0"/>
    <n v="0"/>
    <x v="37"/>
  </r>
  <r>
    <n v="50485"/>
    <n v="0"/>
    <n v="50485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60"/>
  </r>
  <r>
    <n v="5971"/>
    <n v="5971"/>
    <n v="0"/>
    <n v="0"/>
    <n v="5971"/>
    <n v="5971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5"/>
  </r>
  <r>
    <n v="7987"/>
    <n v="0"/>
    <n v="7987"/>
    <n v="0"/>
    <n v="0"/>
    <n v="0"/>
    <n v="0"/>
    <n v="0"/>
    <n v="7987"/>
    <n v="0"/>
    <n v="7987"/>
    <n v="0"/>
    <x v="14"/>
  </r>
  <r>
    <n v="9"/>
    <n v="9"/>
    <n v="0"/>
    <n v="0"/>
    <n v="0"/>
    <n v="0"/>
    <n v="0"/>
    <n v="0"/>
    <n v="0"/>
    <n v="0"/>
    <n v="0"/>
    <n v="0"/>
    <x v="2"/>
  </r>
  <r>
    <n v="300"/>
    <n v="0"/>
    <n v="300"/>
    <n v="0"/>
    <n v="0"/>
    <n v="0"/>
    <n v="0"/>
    <n v="0"/>
    <n v="0"/>
    <n v="0"/>
    <n v="0"/>
    <n v="0"/>
    <x v="52"/>
  </r>
  <r>
    <n v="165"/>
    <n v="165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0"/>
    <n v="0"/>
    <n v="0"/>
    <n v="0"/>
    <x v="47"/>
  </r>
  <r>
    <n v="211"/>
    <n v="21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40"/>
  </r>
  <r>
    <n v="54"/>
    <n v="54"/>
    <n v="0"/>
    <n v="0"/>
    <n v="54"/>
    <n v="54"/>
    <n v="0"/>
    <n v="0"/>
    <n v="0"/>
    <n v="0"/>
    <n v="0"/>
    <n v="0"/>
    <x v="41"/>
  </r>
  <r>
    <n v="381"/>
    <n v="381"/>
    <n v="0"/>
    <n v="0"/>
    <n v="381"/>
    <n v="381"/>
    <n v="0"/>
    <n v="0"/>
    <n v="0"/>
    <n v="0"/>
    <n v="0"/>
    <n v="0"/>
    <x v="48"/>
  </r>
  <r>
    <n v="2502"/>
    <n v="0"/>
    <n v="2502"/>
    <n v="0"/>
    <n v="0"/>
    <n v="0"/>
    <n v="0"/>
    <n v="0"/>
    <n v="0"/>
    <n v="0"/>
    <n v="0"/>
    <n v="0"/>
    <x v="44"/>
  </r>
  <r>
    <n v="4863"/>
    <n v="4863"/>
    <n v="0"/>
    <n v="0"/>
    <n v="0"/>
    <n v="0"/>
    <n v="0"/>
    <n v="0"/>
    <n v="4863"/>
    <n v="4863"/>
    <n v="0"/>
    <n v="0"/>
    <x v="46"/>
  </r>
  <r>
    <n v="6764"/>
    <n v="6764"/>
    <n v="0"/>
    <n v="0"/>
    <n v="0"/>
    <n v="0"/>
    <n v="0"/>
    <n v="0"/>
    <n v="0"/>
    <n v="0"/>
    <n v="0"/>
    <n v="0"/>
    <x v="26"/>
  </r>
  <r>
    <n v="3357"/>
    <n v="3357"/>
    <n v="0"/>
    <n v="0"/>
    <n v="0"/>
    <n v="0"/>
    <n v="0"/>
    <n v="0"/>
    <n v="0"/>
    <n v="0"/>
    <n v="0"/>
    <n v="0"/>
    <x v="47"/>
  </r>
  <r>
    <n v="1726"/>
    <n v="1726"/>
    <n v="0"/>
    <n v="0"/>
    <n v="0"/>
    <n v="0"/>
    <n v="0"/>
    <n v="0"/>
    <n v="0"/>
    <n v="0"/>
    <n v="0"/>
    <n v="0"/>
    <x v="27"/>
  </r>
  <r>
    <n v="109"/>
    <n v="10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7"/>
  </r>
  <r>
    <n v="606"/>
    <n v="0"/>
    <n v="606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14"/>
  </r>
  <r>
    <n v="50"/>
    <n v="50"/>
    <n v="0"/>
    <n v="0"/>
    <n v="50"/>
    <n v="5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13"/>
  </r>
  <r>
    <n v="3214"/>
    <n v="3214"/>
    <n v="0"/>
    <n v="0"/>
    <n v="0"/>
    <n v="0"/>
    <n v="0"/>
    <n v="0"/>
    <n v="0"/>
    <n v="0"/>
    <n v="0"/>
    <n v="0"/>
    <x v="2"/>
  </r>
  <r>
    <n v="1245"/>
    <n v="1245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24"/>
  </r>
  <r>
    <n v="3061"/>
    <n v="3061"/>
    <n v="0"/>
    <n v="0"/>
    <n v="0"/>
    <n v="0"/>
    <n v="0"/>
    <n v="0"/>
    <n v="0"/>
    <n v="0"/>
    <n v="0"/>
    <n v="0"/>
    <x v="56"/>
  </r>
  <r>
    <n v="10549"/>
    <n v="0"/>
    <n v="10549"/>
    <n v="0"/>
    <n v="10549"/>
    <n v="0"/>
    <n v="10549"/>
    <n v="0"/>
    <n v="0"/>
    <n v="0"/>
    <n v="0"/>
    <n v="0"/>
    <x v="40"/>
  </r>
  <r>
    <n v="483"/>
    <n v="483"/>
    <n v="0"/>
    <n v="0"/>
    <n v="0"/>
    <n v="0"/>
    <n v="0"/>
    <n v="0"/>
    <n v="483"/>
    <n v="483"/>
    <n v="0"/>
    <n v="0"/>
    <x v="6"/>
  </r>
  <r>
    <n v="38"/>
    <n v="0"/>
    <n v="38"/>
    <n v="0"/>
    <n v="0"/>
    <n v="0"/>
    <n v="0"/>
    <n v="0"/>
    <n v="38"/>
    <n v="0"/>
    <n v="38"/>
    <n v="0"/>
    <x v="54"/>
  </r>
  <r>
    <n v="4267"/>
    <n v="4267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41"/>
  </r>
  <r>
    <n v="21934"/>
    <n v="21934"/>
    <n v="0"/>
    <n v="0"/>
    <n v="0"/>
    <n v="0"/>
    <n v="0"/>
    <n v="0"/>
    <n v="21934"/>
    <n v="21934"/>
    <n v="0"/>
    <n v="0"/>
    <x v="19"/>
  </r>
  <r>
    <n v="314"/>
    <n v="0"/>
    <n v="314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0"/>
  </r>
  <r>
    <n v="1040"/>
    <n v="1040"/>
    <n v="0"/>
    <n v="0"/>
    <n v="0"/>
    <n v="0"/>
    <n v="0"/>
    <n v="0"/>
    <n v="0"/>
    <n v="0"/>
    <n v="0"/>
    <n v="0"/>
    <x v="45"/>
  </r>
  <r>
    <n v="167"/>
    <n v="167"/>
    <n v="0"/>
    <n v="0"/>
    <n v="0"/>
    <n v="0"/>
    <n v="0"/>
    <n v="0"/>
    <n v="0"/>
    <n v="0"/>
    <n v="0"/>
    <n v="0"/>
    <x v="6"/>
  </r>
  <r>
    <n v="414"/>
    <n v="414"/>
    <n v="0"/>
    <n v="0"/>
    <n v="0"/>
    <n v="0"/>
    <n v="0"/>
    <n v="0"/>
    <n v="0"/>
    <n v="0"/>
    <n v="0"/>
    <n v="0"/>
    <x v="30"/>
  </r>
  <r>
    <n v="17"/>
    <n v="17"/>
    <n v="0"/>
    <n v="0"/>
    <n v="17"/>
    <n v="17"/>
    <n v="0"/>
    <n v="0"/>
    <n v="0"/>
    <n v="0"/>
    <n v="0"/>
    <n v="0"/>
    <x v="9"/>
  </r>
  <r>
    <n v="2411"/>
    <n v="0"/>
    <n v="2411"/>
    <n v="0"/>
    <n v="0"/>
    <n v="0"/>
    <n v="0"/>
    <n v="0"/>
    <n v="0"/>
    <n v="0"/>
    <n v="0"/>
    <n v="0"/>
    <x v="46"/>
  </r>
  <r>
    <n v="13270"/>
    <n v="13270"/>
    <n v="0"/>
    <n v="0"/>
    <n v="13270"/>
    <n v="1327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7"/>
  </r>
  <r>
    <n v="140"/>
    <n v="140"/>
    <n v="0"/>
    <n v="0"/>
    <n v="0"/>
    <n v="0"/>
    <n v="0"/>
    <n v="0"/>
    <n v="0"/>
    <n v="0"/>
    <n v="0"/>
    <n v="0"/>
    <x v="13"/>
  </r>
  <r>
    <n v="206"/>
    <n v="206"/>
    <n v="0"/>
    <n v="0"/>
    <n v="0"/>
    <n v="0"/>
    <n v="0"/>
    <n v="0"/>
    <n v="0"/>
    <n v="0"/>
    <n v="0"/>
    <n v="0"/>
    <x v="22"/>
  </r>
  <r>
    <n v="111"/>
    <n v="111"/>
    <n v="0"/>
    <n v="0"/>
    <n v="0"/>
    <n v="0"/>
    <n v="0"/>
    <n v="0"/>
    <n v="0"/>
    <n v="0"/>
    <n v="0"/>
    <n v="0"/>
    <x v="49"/>
  </r>
  <r>
    <n v="510"/>
    <n v="510"/>
    <n v="0"/>
    <n v="0"/>
    <n v="0"/>
    <n v="0"/>
    <n v="0"/>
    <n v="0"/>
    <n v="0"/>
    <n v="0"/>
    <n v="0"/>
    <n v="0"/>
    <x v="47"/>
  </r>
  <r>
    <n v="41551"/>
    <n v="41551"/>
    <n v="0"/>
    <n v="0"/>
    <n v="0"/>
    <n v="0"/>
    <n v="0"/>
    <n v="0"/>
    <n v="0"/>
    <n v="0"/>
    <n v="0"/>
    <n v="0"/>
    <x v="19"/>
  </r>
  <r>
    <n v="2590"/>
    <n v="2590"/>
    <n v="0"/>
    <n v="0"/>
    <n v="0"/>
    <n v="0"/>
    <n v="0"/>
    <n v="0"/>
    <n v="0"/>
    <n v="0"/>
    <n v="0"/>
    <n v="0"/>
    <x v="4"/>
  </r>
  <r>
    <n v="1164"/>
    <n v="1164"/>
    <n v="0"/>
    <n v="0"/>
    <n v="0"/>
    <n v="0"/>
    <n v="0"/>
    <n v="0"/>
    <n v="0"/>
    <n v="0"/>
    <n v="0"/>
    <n v="0"/>
    <x v="30"/>
  </r>
  <r>
    <n v="5637"/>
    <n v="5637"/>
    <n v="0"/>
    <n v="0"/>
    <n v="0"/>
    <n v="0"/>
    <n v="0"/>
    <n v="0"/>
    <n v="0"/>
    <n v="0"/>
    <n v="0"/>
    <n v="0"/>
    <x v="29"/>
  </r>
  <r>
    <n v="368"/>
    <n v="368"/>
    <n v="0"/>
    <n v="0"/>
    <n v="0"/>
    <n v="0"/>
    <n v="0"/>
    <n v="0"/>
    <n v="0"/>
    <n v="0"/>
    <n v="0"/>
    <n v="0"/>
    <x v="37"/>
  </r>
  <r>
    <n v="1"/>
    <n v="0"/>
    <n v="0"/>
    <n v="1"/>
    <n v="0"/>
    <n v="0"/>
    <n v="0"/>
    <n v="0"/>
    <n v="0"/>
    <n v="0"/>
    <n v="0"/>
    <n v="0"/>
    <x v="11"/>
  </r>
  <r>
    <n v="88"/>
    <n v="88"/>
    <n v="0"/>
    <n v="0"/>
    <n v="0"/>
    <n v="0"/>
    <n v="0"/>
    <n v="0"/>
    <n v="0"/>
    <n v="0"/>
    <n v="0"/>
    <n v="0"/>
    <x v="7"/>
  </r>
  <r>
    <n v="6638"/>
    <n v="0"/>
    <n v="6638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3"/>
  </r>
  <r>
    <n v="754"/>
    <n v="0"/>
    <n v="754"/>
    <n v="0"/>
    <n v="754"/>
    <n v="0"/>
    <n v="754"/>
    <n v="0"/>
    <n v="0"/>
    <n v="0"/>
    <n v="0"/>
    <n v="0"/>
    <x v="34"/>
  </r>
  <r>
    <n v="16943"/>
    <n v="16943"/>
    <n v="0"/>
    <n v="0"/>
    <n v="16943"/>
    <n v="16943"/>
    <n v="0"/>
    <n v="0"/>
    <n v="0"/>
    <n v="0"/>
    <n v="0"/>
    <n v="0"/>
    <x v="34"/>
  </r>
  <r>
    <n v="2289"/>
    <n v="2289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54"/>
  </r>
  <r>
    <n v="426"/>
    <n v="426"/>
    <n v="0"/>
    <n v="0"/>
    <n v="0"/>
    <n v="0"/>
    <n v="0"/>
    <n v="0"/>
    <n v="0"/>
    <n v="0"/>
    <n v="0"/>
    <n v="0"/>
    <x v="0"/>
  </r>
  <r>
    <n v="50"/>
    <n v="0"/>
    <n v="50"/>
    <n v="0"/>
    <n v="0"/>
    <n v="0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41"/>
  </r>
  <r>
    <n v="39"/>
    <n v="39"/>
    <n v="0"/>
    <n v="0"/>
    <n v="0"/>
    <n v="0"/>
    <n v="0"/>
    <n v="0"/>
    <n v="0"/>
    <n v="0"/>
    <n v="0"/>
    <n v="0"/>
    <x v="15"/>
  </r>
  <r>
    <n v="1753"/>
    <n v="0"/>
    <n v="1753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32"/>
  </r>
  <r>
    <n v="291"/>
    <n v="291"/>
    <n v="0"/>
    <n v="0"/>
    <n v="0"/>
    <n v="0"/>
    <n v="0"/>
    <n v="0"/>
    <n v="0"/>
    <n v="0"/>
    <n v="0"/>
    <n v="0"/>
    <x v="18"/>
  </r>
  <r>
    <n v="39"/>
    <n v="39"/>
    <n v="0"/>
    <n v="0"/>
    <n v="39"/>
    <n v="39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42"/>
  </r>
  <r>
    <n v="46"/>
    <n v="46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7"/>
  </r>
  <r>
    <n v="175"/>
    <n v="175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28"/>
  </r>
  <r>
    <n v="5599"/>
    <n v="5599"/>
    <n v="0"/>
    <n v="0"/>
    <n v="0"/>
    <n v="0"/>
    <n v="0"/>
    <n v="0"/>
    <n v="0"/>
    <n v="0"/>
    <n v="0"/>
    <n v="0"/>
    <x v="56"/>
  </r>
  <r>
    <n v="976"/>
    <n v="976"/>
    <n v="0"/>
    <n v="0"/>
    <n v="0"/>
    <n v="0"/>
    <n v="0"/>
    <n v="0"/>
    <n v="0"/>
    <n v="0"/>
    <n v="0"/>
    <n v="0"/>
    <x v="45"/>
  </r>
  <r>
    <n v="3238"/>
    <n v="0"/>
    <n v="0"/>
    <n v="3238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6"/>
  </r>
  <r>
    <n v="721"/>
    <n v="721"/>
    <n v="0"/>
    <n v="0"/>
    <n v="721"/>
    <n v="721"/>
    <n v="0"/>
    <n v="0"/>
    <n v="0"/>
    <n v="0"/>
    <n v="0"/>
    <n v="0"/>
    <x v="52"/>
  </r>
  <r>
    <n v="148"/>
    <n v="148"/>
    <n v="0"/>
    <n v="0"/>
    <n v="0"/>
    <n v="0"/>
    <n v="0"/>
    <n v="0"/>
    <n v="0"/>
    <n v="0"/>
    <n v="0"/>
    <n v="0"/>
    <x v="50"/>
  </r>
  <r>
    <n v="12932"/>
    <n v="0"/>
    <n v="12932"/>
    <n v="0"/>
    <n v="12932"/>
    <n v="0"/>
    <n v="12932"/>
    <n v="0"/>
    <n v="0"/>
    <n v="0"/>
    <n v="0"/>
    <n v="0"/>
    <x v="24"/>
  </r>
  <r>
    <n v="344"/>
    <n v="344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9"/>
  </r>
  <r>
    <n v="20199"/>
    <n v="20199"/>
    <n v="0"/>
    <n v="0"/>
    <n v="0"/>
    <n v="0"/>
    <n v="0"/>
    <n v="0"/>
    <n v="0"/>
    <n v="0"/>
    <n v="0"/>
    <n v="0"/>
    <x v="56"/>
  </r>
  <r>
    <n v="14358"/>
    <n v="14358"/>
    <n v="0"/>
    <n v="0"/>
    <n v="14358"/>
    <n v="14358"/>
    <n v="0"/>
    <n v="0"/>
    <n v="0"/>
    <n v="0"/>
    <n v="0"/>
    <n v="0"/>
    <x v="19"/>
  </r>
  <r>
    <n v="98"/>
    <n v="98"/>
    <n v="0"/>
    <n v="0"/>
    <n v="0"/>
    <n v="0"/>
    <n v="0"/>
    <n v="0"/>
    <n v="98"/>
    <n v="98"/>
    <n v="0"/>
    <n v="0"/>
    <x v="19"/>
  </r>
  <r>
    <n v="7257"/>
    <n v="7257"/>
    <n v="0"/>
    <n v="0"/>
    <n v="0"/>
    <n v="0"/>
    <n v="0"/>
    <n v="0"/>
    <n v="7257"/>
    <n v="7257"/>
    <n v="0"/>
    <n v="0"/>
    <x v="9"/>
  </r>
  <r>
    <n v="1783"/>
    <n v="1783"/>
    <n v="0"/>
    <n v="0"/>
    <n v="0"/>
    <n v="0"/>
    <n v="0"/>
    <n v="0"/>
    <n v="0"/>
    <n v="0"/>
    <n v="0"/>
    <n v="0"/>
    <x v="29"/>
  </r>
  <r>
    <n v="1034"/>
    <n v="1034"/>
    <n v="0"/>
    <n v="0"/>
    <n v="0"/>
    <n v="0"/>
    <n v="0"/>
    <n v="0"/>
    <n v="0"/>
    <n v="0"/>
    <n v="0"/>
    <n v="0"/>
    <x v="0"/>
  </r>
  <r>
    <n v="117"/>
    <n v="117"/>
    <n v="0"/>
    <n v="0"/>
    <n v="0"/>
    <n v="0"/>
    <n v="0"/>
    <n v="0"/>
    <n v="0"/>
    <n v="0"/>
    <n v="0"/>
    <n v="0"/>
    <x v="4"/>
  </r>
  <r>
    <n v="935"/>
    <n v="0"/>
    <n v="935"/>
    <n v="0"/>
    <n v="0"/>
    <n v="0"/>
    <n v="0"/>
    <n v="0"/>
    <n v="0"/>
    <n v="0"/>
    <n v="0"/>
    <n v="0"/>
    <x v="17"/>
  </r>
  <r>
    <n v="98"/>
    <n v="9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28"/>
  </r>
  <r>
    <n v="843"/>
    <n v="843"/>
    <n v="0"/>
    <n v="0"/>
    <n v="843"/>
    <n v="843"/>
    <n v="0"/>
    <n v="0"/>
    <n v="0"/>
    <n v="0"/>
    <n v="0"/>
    <n v="0"/>
    <x v="24"/>
  </r>
  <r>
    <n v="3953"/>
    <n v="3953"/>
    <n v="0"/>
    <n v="0"/>
    <n v="0"/>
    <n v="0"/>
    <n v="0"/>
    <n v="0"/>
    <n v="0"/>
    <n v="0"/>
    <n v="0"/>
    <n v="0"/>
    <x v="24"/>
  </r>
  <r>
    <n v="78"/>
    <n v="78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53"/>
  </r>
  <r>
    <n v="2189"/>
    <n v="0"/>
    <n v="2189"/>
    <n v="0"/>
    <n v="0"/>
    <n v="0"/>
    <n v="0"/>
    <n v="0"/>
    <n v="0"/>
    <n v="0"/>
    <n v="0"/>
    <n v="0"/>
    <x v="34"/>
  </r>
  <r>
    <n v="17589"/>
    <n v="17589"/>
    <n v="0"/>
    <n v="0"/>
    <n v="0"/>
    <n v="0"/>
    <n v="0"/>
    <n v="0"/>
    <n v="0"/>
    <n v="0"/>
    <n v="0"/>
    <n v="0"/>
    <x v="34"/>
  </r>
  <r>
    <n v="253"/>
    <n v="0"/>
    <n v="253"/>
    <n v="0"/>
    <n v="253"/>
    <n v="0"/>
    <n v="253"/>
    <n v="0"/>
    <n v="0"/>
    <n v="0"/>
    <n v="0"/>
    <n v="0"/>
    <x v="4"/>
  </r>
  <r>
    <n v="11"/>
    <n v="0"/>
    <n v="11"/>
    <n v="0"/>
    <n v="0"/>
    <n v="0"/>
    <n v="0"/>
    <n v="0"/>
    <n v="0"/>
    <n v="0"/>
    <n v="0"/>
    <n v="0"/>
    <x v="51"/>
  </r>
  <r>
    <n v="9143"/>
    <n v="9143"/>
    <n v="0"/>
    <n v="0"/>
    <n v="0"/>
    <n v="0"/>
    <n v="0"/>
    <n v="0"/>
    <n v="0"/>
    <n v="0"/>
    <n v="0"/>
    <n v="0"/>
    <x v="40"/>
  </r>
  <r>
    <n v="60"/>
    <n v="60"/>
    <n v="0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41"/>
  </r>
  <r>
    <n v="397"/>
    <n v="397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41"/>
  </r>
  <r>
    <n v="96"/>
    <n v="96"/>
    <n v="0"/>
    <n v="0"/>
    <n v="0"/>
    <n v="0"/>
    <n v="0"/>
    <n v="0"/>
    <n v="0"/>
    <n v="0"/>
    <n v="0"/>
    <n v="0"/>
    <x v="52"/>
  </r>
  <r>
    <n v="1243"/>
    <n v="1243"/>
    <n v="0"/>
    <n v="0"/>
    <n v="1243"/>
    <n v="1243"/>
    <n v="0"/>
    <n v="0"/>
    <n v="0"/>
    <n v="0"/>
    <n v="0"/>
    <n v="0"/>
    <x v="34"/>
  </r>
  <r>
    <n v="618"/>
    <n v="618"/>
    <n v="0"/>
    <n v="0"/>
    <n v="0"/>
    <n v="0"/>
    <n v="0"/>
    <n v="0"/>
    <n v="618"/>
    <n v="618"/>
    <n v="0"/>
    <n v="0"/>
    <x v="56"/>
  </r>
  <r>
    <n v="3"/>
    <n v="3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58"/>
  </r>
  <r>
    <n v="729"/>
    <n v="729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8"/>
  </r>
  <r>
    <n v="66"/>
    <n v="0"/>
    <n v="66"/>
    <n v="0"/>
    <n v="0"/>
    <n v="0"/>
    <n v="0"/>
    <n v="0"/>
    <n v="0"/>
    <n v="0"/>
    <n v="0"/>
    <n v="0"/>
    <x v="57"/>
  </r>
  <r>
    <n v="11235"/>
    <n v="11235"/>
    <n v="0"/>
    <n v="0"/>
    <n v="0"/>
    <n v="0"/>
    <n v="0"/>
    <n v="0"/>
    <n v="11235"/>
    <n v="11235"/>
    <n v="0"/>
    <n v="0"/>
    <x v="56"/>
  </r>
  <r>
    <n v="3"/>
    <n v="3"/>
    <n v="0"/>
    <n v="0"/>
    <n v="0"/>
    <n v="0"/>
    <n v="0"/>
    <n v="0"/>
    <n v="0"/>
    <n v="0"/>
    <n v="0"/>
    <n v="0"/>
    <x v="17"/>
  </r>
  <r>
    <n v="5767"/>
    <n v="0"/>
    <n v="5767"/>
    <n v="0"/>
    <n v="0"/>
    <n v="0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0"/>
  </r>
  <r>
    <n v="1108"/>
    <n v="1108"/>
    <n v="0"/>
    <n v="0"/>
    <n v="0"/>
    <n v="0"/>
    <n v="0"/>
    <n v="0"/>
    <n v="0"/>
    <n v="0"/>
    <n v="0"/>
    <n v="0"/>
    <x v="31"/>
  </r>
  <r>
    <n v="991"/>
    <n v="991"/>
    <n v="0"/>
    <n v="0"/>
    <n v="0"/>
    <n v="0"/>
    <n v="0"/>
    <n v="0"/>
    <n v="0"/>
    <n v="0"/>
    <n v="0"/>
    <n v="0"/>
    <x v="23"/>
  </r>
  <r>
    <n v="1021"/>
    <n v="1021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13"/>
  </r>
  <r>
    <n v="2305"/>
    <n v="2305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36"/>
  </r>
  <r>
    <n v="8711"/>
    <n v="0"/>
    <n v="8711"/>
    <n v="0"/>
    <n v="0"/>
    <n v="0"/>
    <n v="0"/>
    <n v="0"/>
    <n v="0"/>
    <n v="0"/>
    <n v="0"/>
    <n v="0"/>
    <x v="7"/>
  </r>
  <r>
    <n v="1002"/>
    <n v="1002"/>
    <n v="0"/>
    <n v="0"/>
    <n v="0"/>
    <n v="0"/>
    <n v="0"/>
    <n v="0"/>
    <n v="0"/>
    <n v="0"/>
    <n v="0"/>
    <n v="0"/>
    <x v="49"/>
  </r>
  <r>
    <n v="500"/>
    <n v="500"/>
    <n v="0"/>
    <n v="0"/>
    <n v="0"/>
    <n v="0"/>
    <n v="0"/>
    <n v="0"/>
    <n v="0"/>
    <n v="0"/>
    <n v="0"/>
    <n v="0"/>
    <x v="4"/>
  </r>
  <r>
    <n v="718"/>
    <n v="718"/>
    <n v="0"/>
    <n v="0"/>
    <n v="0"/>
    <n v="0"/>
    <n v="0"/>
    <n v="0"/>
    <n v="0"/>
    <n v="0"/>
    <n v="0"/>
    <n v="0"/>
    <x v="38"/>
  </r>
  <r>
    <n v="619"/>
    <n v="619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11"/>
    <n v="11"/>
    <n v="0"/>
    <n v="0"/>
    <x v="64"/>
  </r>
  <r>
    <n v="150"/>
    <n v="150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38"/>
  </r>
  <r>
    <n v="3133"/>
    <n v="3133"/>
    <n v="0"/>
    <n v="0"/>
    <n v="0"/>
    <n v="0"/>
    <n v="0"/>
    <n v="0"/>
    <n v="0"/>
    <n v="0"/>
    <n v="0"/>
    <n v="0"/>
    <x v="0"/>
  </r>
  <r>
    <n v="2073"/>
    <n v="2073"/>
    <n v="0"/>
    <n v="0"/>
    <n v="0"/>
    <n v="0"/>
    <n v="0"/>
    <n v="0"/>
    <n v="0"/>
    <n v="0"/>
    <n v="0"/>
    <n v="0"/>
    <x v="18"/>
  </r>
  <r>
    <n v="1020"/>
    <n v="1020"/>
    <n v="0"/>
    <n v="0"/>
    <n v="0"/>
    <n v="0"/>
    <n v="0"/>
    <n v="0"/>
    <n v="1020"/>
    <n v="1020"/>
    <n v="0"/>
    <n v="0"/>
    <x v="50"/>
  </r>
  <r>
    <n v="23196"/>
    <n v="23196"/>
    <n v="0"/>
    <n v="0"/>
    <n v="0"/>
    <n v="0"/>
    <n v="0"/>
    <n v="0"/>
    <n v="0"/>
    <n v="0"/>
    <n v="0"/>
    <n v="0"/>
    <x v="3"/>
  </r>
  <r>
    <n v="10166"/>
    <n v="10166"/>
    <n v="0"/>
    <n v="0"/>
    <n v="0"/>
    <n v="0"/>
    <n v="0"/>
    <n v="0"/>
    <n v="0"/>
    <n v="0"/>
    <n v="0"/>
    <n v="0"/>
    <x v="35"/>
  </r>
  <r>
    <n v="818"/>
    <n v="818"/>
    <n v="0"/>
    <n v="0"/>
    <n v="0"/>
    <n v="0"/>
    <n v="0"/>
    <n v="0"/>
    <n v="0"/>
    <n v="0"/>
    <n v="0"/>
    <n v="0"/>
    <x v="49"/>
  </r>
  <r>
    <n v="77"/>
    <n v="77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4"/>
  </r>
  <r>
    <n v="3462"/>
    <n v="3462"/>
    <n v="0"/>
    <n v="0"/>
    <n v="0"/>
    <n v="0"/>
    <n v="0"/>
    <n v="0"/>
    <n v="0"/>
    <n v="0"/>
    <n v="0"/>
    <n v="0"/>
    <x v="56"/>
  </r>
  <r>
    <n v="80"/>
    <n v="80"/>
    <n v="0"/>
    <n v="0"/>
    <n v="80"/>
    <n v="80"/>
    <n v="0"/>
    <n v="0"/>
    <n v="0"/>
    <n v="0"/>
    <n v="0"/>
    <n v="0"/>
    <x v="53"/>
  </r>
  <r>
    <n v="14702"/>
    <n v="14702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3"/>
  </r>
  <r>
    <n v="1606"/>
    <n v="1606"/>
    <n v="0"/>
    <n v="0"/>
    <n v="0"/>
    <n v="0"/>
    <n v="0"/>
    <n v="0"/>
    <n v="0"/>
    <n v="0"/>
    <n v="0"/>
    <n v="0"/>
    <x v="18"/>
  </r>
  <r>
    <n v="4966"/>
    <n v="0"/>
    <n v="4966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15"/>
  </r>
  <r>
    <n v="153"/>
    <n v="153"/>
    <n v="0"/>
    <n v="0"/>
    <n v="0"/>
    <n v="0"/>
    <n v="0"/>
    <n v="0"/>
    <n v="0"/>
    <n v="0"/>
    <n v="0"/>
    <n v="0"/>
    <x v="8"/>
  </r>
  <r>
    <n v="874"/>
    <n v="874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1"/>
  </r>
  <r>
    <n v="199"/>
    <n v="199"/>
    <n v="0"/>
    <n v="0"/>
    <n v="0"/>
    <n v="0"/>
    <n v="0"/>
    <n v="0"/>
    <n v="0"/>
    <n v="0"/>
    <n v="0"/>
    <n v="0"/>
    <x v="34"/>
  </r>
  <r>
    <n v="6"/>
    <n v="0"/>
    <n v="6"/>
    <n v="0"/>
    <n v="0"/>
    <n v="0"/>
    <n v="0"/>
    <n v="0"/>
    <n v="0"/>
    <n v="0"/>
    <n v="0"/>
    <n v="0"/>
    <x v="29"/>
  </r>
  <r>
    <n v="618"/>
    <n v="618"/>
    <n v="0"/>
    <n v="0"/>
    <n v="0"/>
    <n v="0"/>
    <n v="0"/>
    <n v="0"/>
    <n v="0"/>
    <n v="0"/>
    <n v="0"/>
    <n v="0"/>
    <x v="13"/>
  </r>
  <r>
    <n v="289"/>
    <n v="289"/>
    <n v="0"/>
    <n v="0"/>
    <n v="0"/>
    <n v="0"/>
    <n v="0"/>
    <n v="0"/>
    <n v="0"/>
    <n v="0"/>
    <n v="0"/>
    <n v="0"/>
    <x v="3"/>
  </r>
  <r>
    <n v="568"/>
    <n v="568"/>
    <n v="0"/>
    <n v="0"/>
    <n v="0"/>
    <n v="0"/>
    <n v="0"/>
    <n v="0"/>
    <n v="0"/>
    <n v="0"/>
    <n v="0"/>
    <n v="0"/>
    <x v="8"/>
  </r>
  <r>
    <n v="1540"/>
    <n v="1540"/>
    <n v="0"/>
    <n v="0"/>
    <n v="0"/>
    <n v="0"/>
    <n v="0"/>
    <n v="0"/>
    <n v="0"/>
    <n v="0"/>
    <n v="0"/>
    <n v="0"/>
    <x v="12"/>
  </r>
  <r>
    <n v="817"/>
    <n v="81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6"/>
  </r>
  <r>
    <n v="10653"/>
    <n v="0"/>
    <n v="10653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5"/>
  </r>
  <r>
    <n v="353"/>
    <n v="35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2"/>
  </r>
  <r>
    <n v="372"/>
    <n v="372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9"/>
  </r>
  <r>
    <n v="222"/>
    <n v="222"/>
    <n v="0"/>
    <n v="0"/>
    <n v="0"/>
    <n v="0"/>
    <n v="0"/>
    <n v="0"/>
    <n v="0"/>
    <n v="0"/>
    <n v="0"/>
    <n v="0"/>
    <x v="30"/>
  </r>
  <r>
    <n v="472"/>
    <n v="0"/>
    <n v="472"/>
    <n v="0"/>
    <n v="0"/>
    <n v="0"/>
    <n v="0"/>
    <n v="0"/>
    <n v="0"/>
    <n v="0"/>
    <n v="0"/>
    <n v="0"/>
    <x v="21"/>
  </r>
  <r>
    <n v="7182"/>
    <n v="0"/>
    <n v="7182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30"/>
  </r>
  <r>
    <n v="1870"/>
    <n v="1870"/>
    <n v="0"/>
    <n v="0"/>
    <n v="0"/>
    <n v="0"/>
    <n v="0"/>
    <n v="0"/>
    <n v="0"/>
    <n v="0"/>
    <n v="0"/>
    <n v="0"/>
    <x v="37"/>
  </r>
  <r>
    <n v="107"/>
    <n v="107"/>
    <n v="0"/>
    <n v="0"/>
    <n v="0"/>
    <n v="0"/>
    <n v="0"/>
    <n v="0"/>
    <n v="0"/>
    <n v="0"/>
    <n v="0"/>
    <n v="0"/>
    <x v="48"/>
  </r>
  <r>
    <n v="633"/>
    <n v="633"/>
    <n v="0"/>
    <n v="0"/>
    <n v="0"/>
    <n v="0"/>
    <n v="0"/>
    <n v="0"/>
    <n v="0"/>
    <n v="0"/>
    <n v="0"/>
    <n v="0"/>
    <x v="26"/>
  </r>
  <r>
    <n v="1020"/>
    <n v="1020"/>
    <n v="0"/>
    <n v="0"/>
    <n v="0"/>
    <n v="0"/>
    <n v="0"/>
    <n v="0"/>
    <n v="0"/>
    <n v="0"/>
    <n v="0"/>
    <n v="0"/>
    <x v="7"/>
  </r>
  <r>
    <n v="10562"/>
    <n v="10562"/>
    <n v="0"/>
    <n v="0"/>
    <n v="0"/>
    <n v="0"/>
    <n v="0"/>
    <n v="0"/>
    <n v="0"/>
    <n v="0"/>
    <n v="0"/>
    <n v="0"/>
    <x v="10"/>
  </r>
  <r>
    <n v="247"/>
    <n v="247"/>
    <n v="0"/>
    <n v="0"/>
    <n v="0"/>
    <n v="0"/>
    <n v="0"/>
    <n v="0"/>
    <n v="0"/>
    <n v="0"/>
    <n v="0"/>
    <n v="0"/>
    <x v="43"/>
  </r>
  <r>
    <n v="57"/>
    <n v="0"/>
    <n v="57"/>
    <n v="0"/>
    <n v="57"/>
    <n v="0"/>
    <n v="57"/>
    <n v="0"/>
    <n v="0"/>
    <n v="0"/>
    <n v="0"/>
    <n v="0"/>
    <x v="29"/>
  </r>
  <r>
    <n v="8274"/>
    <n v="8274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57"/>
  </r>
  <r>
    <n v="20279"/>
    <n v="20279"/>
    <n v="0"/>
    <n v="0"/>
    <n v="0"/>
    <n v="0"/>
    <n v="0"/>
    <n v="0"/>
    <n v="0"/>
    <n v="0"/>
    <n v="0"/>
    <n v="0"/>
    <x v="3"/>
  </r>
  <r>
    <n v="1549"/>
    <n v="1549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13"/>
  </r>
  <r>
    <n v="596"/>
    <n v="59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4"/>
  </r>
  <r>
    <n v="81"/>
    <n v="81"/>
    <n v="0"/>
    <n v="0"/>
    <n v="0"/>
    <n v="0"/>
    <n v="0"/>
    <n v="0"/>
    <n v="81"/>
    <n v="81"/>
    <n v="0"/>
    <n v="0"/>
    <x v="26"/>
  </r>
  <r>
    <n v="9223"/>
    <n v="922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9"/>
  </r>
  <r>
    <n v="965"/>
    <n v="965"/>
    <n v="0"/>
    <n v="0"/>
    <n v="0"/>
    <n v="0"/>
    <n v="0"/>
    <n v="0"/>
    <n v="965"/>
    <n v="965"/>
    <n v="0"/>
    <n v="0"/>
    <x v="56"/>
  </r>
  <r>
    <n v="1449"/>
    <n v="1449"/>
    <n v="0"/>
    <n v="0"/>
    <n v="0"/>
    <n v="0"/>
    <n v="0"/>
    <n v="0"/>
    <n v="1449"/>
    <n v="1449"/>
    <n v="0"/>
    <n v="0"/>
    <x v="47"/>
  </r>
  <r>
    <n v="2"/>
    <n v="2"/>
    <n v="0"/>
    <n v="0"/>
    <n v="0"/>
    <n v="0"/>
    <n v="0"/>
    <n v="0"/>
    <n v="0"/>
    <n v="0"/>
    <n v="0"/>
    <n v="0"/>
    <x v="17"/>
  </r>
  <r>
    <n v="121"/>
    <n v="121"/>
    <n v="0"/>
    <n v="0"/>
    <n v="0"/>
    <n v="0"/>
    <n v="0"/>
    <n v="0"/>
    <n v="0"/>
    <n v="0"/>
    <n v="0"/>
    <n v="0"/>
    <x v="48"/>
  </r>
  <r>
    <n v="24265"/>
    <n v="24265"/>
    <n v="0"/>
    <n v="0"/>
    <n v="0"/>
    <n v="0"/>
    <n v="0"/>
    <n v="0"/>
    <n v="0"/>
    <n v="0"/>
    <n v="0"/>
    <n v="0"/>
    <x v="47"/>
  </r>
  <r>
    <n v="120"/>
    <n v="120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9"/>
  </r>
  <r>
    <n v="978"/>
    <n v="978"/>
    <n v="0"/>
    <n v="0"/>
    <n v="0"/>
    <n v="0"/>
    <n v="0"/>
    <n v="0"/>
    <n v="0"/>
    <n v="0"/>
    <n v="0"/>
    <n v="0"/>
    <x v="44"/>
  </r>
  <r>
    <n v="7463"/>
    <n v="7463"/>
    <n v="0"/>
    <n v="0"/>
    <n v="7463"/>
    <n v="7463"/>
    <n v="0"/>
    <n v="0"/>
    <n v="0"/>
    <n v="0"/>
    <n v="0"/>
    <n v="0"/>
    <x v="19"/>
  </r>
  <r>
    <n v="343"/>
    <n v="343"/>
    <n v="0"/>
    <n v="0"/>
    <n v="343"/>
    <n v="343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5"/>
  </r>
  <r>
    <n v="57"/>
    <n v="57"/>
    <n v="0"/>
    <n v="0"/>
    <n v="0"/>
    <n v="0"/>
    <n v="0"/>
    <n v="0"/>
    <n v="0"/>
    <n v="0"/>
    <n v="0"/>
    <n v="0"/>
    <x v="26"/>
  </r>
  <r>
    <n v="171"/>
    <n v="171"/>
    <n v="0"/>
    <n v="0"/>
    <n v="0"/>
    <n v="0"/>
    <n v="0"/>
    <n v="0"/>
    <n v="0"/>
    <n v="0"/>
    <n v="0"/>
    <n v="0"/>
    <x v="49"/>
  </r>
  <r>
    <n v="15933"/>
    <n v="15933"/>
    <n v="0"/>
    <n v="0"/>
    <n v="0"/>
    <n v="0"/>
    <n v="0"/>
    <n v="0"/>
    <n v="0"/>
    <n v="0"/>
    <n v="0"/>
    <n v="0"/>
    <x v="34"/>
  </r>
  <r>
    <n v="117"/>
    <n v="117"/>
    <n v="0"/>
    <n v="0"/>
    <n v="0"/>
    <n v="0"/>
    <n v="0"/>
    <n v="0"/>
    <n v="0"/>
    <n v="0"/>
    <n v="0"/>
    <n v="0"/>
    <x v="23"/>
  </r>
  <r>
    <n v="2950"/>
    <n v="2950"/>
    <n v="0"/>
    <n v="0"/>
    <n v="0"/>
    <n v="0"/>
    <n v="0"/>
    <n v="0"/>
    <n v="0"/>
    <n v="0"/>
    <n v="0"/>
    <n v="0"/>
    <x v="49"/>
  </r>
  <r>
    <n v="1426"/>
    <n v="142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23"/>
  </r>
  <r>
    <n v="1389"/>
    <n v="0"/>
    <n v="1389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52"/>
  </r>
  <r>
    <n v="256"/>
    <n v="256"/>
    <n v="0"/>
    <n v="0"/>
    <n v="0"/>
    <n v="0"/>
    <n v="0"/>
    <n v="0"/>
    <n v="0"/>
    <n v="0"/>
    <n v="0"/>
    <n v="0"/>
    <x v="41"/>
  </r>
  <r>
    <n v="77"/>
    <n v="77"/>
    <n v="0"/>
    <n v="0"/>
    <n v="0"/>
    <n v="0"/>
    <n v="0"/>
    <n v="0"/>
    <n v="0"/>
    <n v="0"/>
    <n v="0"/>
    <n v="0"/>
    <x v="51"/>
  </r>
  <r>
    <n v="863"/>
    <n v="863"/>
    <n v="0"/>
    <n v="0"/>
    <n v="0"/>
    <n v="0"/>
    <n v="0"/>
    <n v="0"/>
    <n v="863"/>
    <n v="863"/>
    <n v="0"/>
    <n v="0"/>
    <x v="15"/>
  </r>
  <r>
    <n v="142"/>
    <n v="142"/>
    <n v="0"/>
    <n v="0"/>
    <n v="0"/>
    <n v="0"/>
    <n v="0"/>
    <n v="0"/>
    <n v="0"/>
    <n v="0"/>
    <n v="0"/>
    <n v="0"/>
    <x v="38"/>
  </r>
  <r>
    <n v="345"/>
    <n v="345"/>
    <n v="0"/>
    <n v="0"/>
    <n v="345"/>
    <n v="345"/>
    <n v="0"/>
    <n v="0"/>
    <n v="0"/>
    <n v="0"/>
    <n v="0"/>
    <n v="0"/>
    <x v="23"/>
  </r>
  <r>
    <n v="272"/>
    <n v="272"/>
    <n v="0"/>
    <n v="0"/>
    <n v="0"/>
    <n v="0"/>
    <n v="0"/>
    <n v="0"/>
    <n v="0"/>
    <n v="0"/>
    <n v="0"/>
    <n v="0"/>
    <x v="3"/>
  </r>
  <r>
    <n v="486"/>
    <n v="486"/>
    <n v="0"/>
    <n v="0"/>
    <n v="0"/>
    <n v="0"/>
    <n v="0"/>
    <n v="0"/>
    <n v="0"/>
    <n v="0"/>
    <n v="0"/>
    <n v="0"/>
    <x v="54"/>
  </r>
  <r>
    <n v="737"/>
    <n v="737"/>
    <n v="0"/>
    <n v="0"/>
    <n v="0"/>
    <n v="0"/>
    <n v="0"/>
    <n v="0"/>
    <n v="0"/>
    <n v="0"/>
    <n v="0"/>
    <n v="0"/>
    <x v="25"/>
  </r>
  <r>
    <n v="127"/>
    <n v="0"/>
    <n v="127"/>
    <n v="0"/>
    <n v="0"/>
    <n v="0"/>
    <n v="0"/>
    <n v="0"/>
    <n v="0"/>
    <n v="0"/>
    <n v="0"/>
    <n v="0"/>
    <x v="62"/>
  </r>
  <r>
    <n v="485"/>
    <n v="485"/>
    <n v="0"/>
    <n v="0"/>
    <n v="0"/>
    <n v="0"/>
    <n v="0"/>
    <n v="0"/>
    <n v="0"/>
    <n v="0"/>
    <n v="0"/>
    <n v="0"/>
    <x v="9"/>
  </r>
  <r>
    <n v="549"/>
    <n v="0"/>
    <n v="549"/>
    <n v="0"/>
    <n v="0"/>
    <n v="0"/>
    <n v="0"/>
    <n v="0"/>
    <n v="0"/>
    <n v="0"/>
    <n v="0"/>
    <n v="0"/>
    <x v="4"/>
  </r>
  <r>
    <n v="116"/>
    <n v="116"/>
    <n v="0"/>
    <n v="0"/>
    <n v="0"/>
    <n v="0"/>
    <n v="0"/>
    <n v="0"/>
    <n v="0"/>
    <n v="0"/>
    <n v="0"/>
    <n v="0"/>
    <x v="37"/>
  </r>
  <r>
    <n v="169"/>
    <n v="169"/>
    <n v="0"/>
    <n v="0"/>
    <n v="0"/>
    <n v="0"/>
    <n v="0"/>
    <n v="0"/>
    <n v="0"/>
    <n v="0"/>
    <n v="0"/>
    <n v="0"/>
    <x v="49"/>
  </r>
  <r>
    <n v="364"/>
    <n v="364"/>
    <n v="0"/>
    <n v="0"/>
    <n v="0"/>
    <n v="0"/>
    <n v="0"/>
    <n v="0"/>
    <n v="0"/>
    <n v="0"/>
    <n v="0"/>
    <n v="0"/>
    <x v="50"/>
  </r>
  <r>
    <n v="6002"/>
    <n v="0"/>
    <n v="6002"/>
    <n v="0"/>
    <n v="0"/>
    <n v="0"/>
    <n v="0"/>
    <n v="0"/>
    <n v="0"/>
    <n v="0"/>
    <n v="0"/>
    <n v="0"/>
    <x v="10"/>
  </r>
  <r>
    <n v="806"/>
    <n v="806"/>
    <n v="0"/>
    <n v="0"/>
    <n v="0"/>
    <n v="0"/>
    <n v="0"/>
    <n v="0"/>
    <n v="0"/>
    <n v="0"/>
    <n v="0"/>
    <n v="0"/>
    <x v="0"/>
  </r>
  <r>
    <n v="178"/>
    <n v="178"/>
    <n v="0"/>
    <n v="0"/>
    <n v="0"/>
    <n v="0"/>
    <n v="0"/>
    <n v="0"/>
    <n v="0"/>
    <n v="0"/>
    <n v="0"/>
    <n v="0"/>
    <x v="49"/>
  </r>
  <r>
    <n v="385"/>
    <n v="0"/>
    <n v="385"/>
    <n v="0"/>
    <n v="0"/>
    <n v="0"/>
    <n v="0"/>
    <n v="0"/>
    <n v="385"/>
    <n v="0"/>
    <n v="385"/>
    <n v="0"/>
    <x v="48"/>
  </r>
  <r>
    <n v="1864"/>
    <n v="0"/>
    <n v="1864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34"/>
  </r>
  <r>
    <n v="1210"/>
    <n v="0"/>
    <n v="1210"/>
    <n v="0"/>
    <n v="0"/>
    <n v="0"/>
    <n v="0"/>
    <n v="0"/>
    <n v="0"/>
    <n v="0"/>
    <n v="0"/>
    <n v="0"/>
    <x v="6"/>
  </r>
  <r>
    <n v="121"/>
    <n v="121"/>
    <n v="0"/>
    <n v="0"/>
    <n v="0"/>
    <n v="0"/>
    <n v="0"/>
    <n v="0"/>
    <n v="0"/>
    <n v="0"/>
    <n v="0"/>
    <n v="0"/>
    <x v="18"/>
  </r>
  <r>
    <n v="1253"/>
    <n v="1253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57"/>
  </r>
  <r>
    <n v="979"/>
    <n v="979"/>
    <n v="0"/>
    <n v="0"/>
    <n v="0"/>
    <n v="0"/>
    <n v="0"/>
    <n v="0"/>
    <n v="0"/>
    <n v="0"/>
    <n v="0"/>
    <n v="0"/>
    <x v="10"/>
  </r>
  <r>
    <n v="3"/>
    <n v="3"/>
    <n v="0"/>
    <n v="0"/>
    <n v="3"/>
    <n v="3"/>
    <n v="0"/>
    <n v="0"/>
    <n v="0"/>
    <n v="0"/>
    <n v="0"/>
    <n v="0"/>
    <x v="57"/>
  </r>
  <r>
    <n v="11287"/>
    <n v="11287"/>
    <n v="0"/>
    <n v="0"/>
    <n v="0"/>
    <n v="0"/>
    <n v="0"/>
    <n v="0"/>
    <n v="0"/>
    <n v="0"/>
    <n v="0"/>
    <n v="0"/>
    <x v="12"/>
  </r>
  <r>
    <n v="55"/>
    <n v="0"/>
    <n v="55"/>
    <n v="0"/>
    <n v="55"/>
    <n v="0"/>
    <n v="55"/>
    <n v="0"/>
    <n v="0"/>
    <n v="0"/>
    <n v="0"/>
    <n v="0"/>
    <x v="57"/>
  </r>
  <r>
    <n v="5197"/>
    <n v="0"/>
    <n v="5197"/>
    <n v="0"/>
    <n v="0"/>
    <n v="0"/>
    <n v="0"/>
    <n v="0"/>
    <n v="0"/>
    <n v="0"/>
    <n v="0"/>
    <n v="0"/>
    <x v="49"/>
  </r>
  <r>
    <n v="820"/>
    <n v="82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35"/>
  </r>
  <r>
    <n v="12793"/>
    <n v="12793"/>
    <n v="0"/>
    <n v="0"/>
    <n v="0"/>
    <n v="0"/>
    <n v="0"/>
    <n v="0"/>
    <n v="0"/>
    <n v="0"/>
    <n v="0"/>
    <n v="0"/>
    <x v="25"/>
  </r>
  <r>
    <n v="204"/>
    <n v="204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5"/>
  </r>
  <r>
    <n v="1157"/>
    <n v="1157"/>
    <n v="0"/>
    <n v="0"/>
    <n v="0"/>
    <n v="0"/>
    <n v="0"/>
    <n v="0"/>
    <n v="0"/>
    <n v="0"/>
    <n v="0"/>
    <n v="0"/>
    <x v="22"/>
  </r>
  <r>
    <n v="111"/>
    <n v="111"/>
    <n v="0"/>
    <n v="0"/>
    <n v="0"/>
    <n v="0"/>
    <n v="0"/>
    <n v="0"/>
    <n v="0"/>
    <n v="0"/>
    <n v="0"/>
    <n v="0"/>
    <x v="32"/>
  </r>
  <r>
    <n v="396"/>
    <n v="396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57"/>
  </r>
  <r>
    <n v="1513"/>
    <n v="1513"/>
    <n v="0"/>
    <n v="0"/>
    <n v="0"/>
    <n v="0"/>
    <n v="0"/>
    <n v="0"/>
    <n v="0"/>
    <n v="0"/>
    <n v="0"/>
    <n v="0"/>
    <x v="28"/>
  </r>
  <r>
    <n v="128"/>
    <n v="128"/>
    <n v="0"/>
    <n v="0"/>
    <n v="0"/>
    <n v="0"/>
    <n v="0"/>
    <n v="0"/>
    <n v="128"/>
    <n v="128"/>
    <n v="0"/>
    <n v="0"/>
    <x v="50"/>
  </r>
  <r>
    <n v="26"/>
    <n v="26"/>
    <n v="0"/>
    <n v="0"/>
    <n v="0"/>
    <n v="0"/>
    <n v="0"/>
    <n v="0"/>
    <n v="0"/>
    <n v="0"/>
    <n v="0"/>
    <n v="0"/>
    <x v="32"/>
  </r>
  <r>
    <n v="5608"/>
    <n v="5608"/>
    <n v="0"/>
    <n v="0"/>
    <n v="0"/>
    <n v="0"/>
    <n v="0"/>
    <n v="0"/>
    <n v="0"/>
    <n v="0"/>
    <n v="0"/>
    <n v="0"/>
    <x v="7"/>
  </r>
  <r>
    <n v="12"/>
    <n v="12"/>
    <n v="0"/>
    <n v="0"/>
    <n v="12"/>
    <n v="12"/>
    <n v="0"/>
    <n v="0"/>
    <n v="0"/>
    <n v="0"/>
    <n v="0"/>
    <n v="0"/>
    <x v="8"/>
  </r>
  <r>
    <n v="3689"/>
    <n v="0"/>
    <n v="3689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28"/>
  </r>
  <r>
    <n v="12869"/>
    <n v="1286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6"/>
  </r>
  <r>
    <n v="2338"/>
    <n v="2338"/>
    <n v="0"/>
    <n v="0"/>
    <n v="0"/>
    <n v="0"/>
    <n v="0"/>
    <n v="0"/>
    <n v="0"/>
    <n v="0"/>
    <n v="0"/>
    <n v="0"/>
    <x v="15"/>
  </r>
  <r>
    <n v="124"/>
    <n v="124"/>
    <n v="0"/>
    <n v="0"/>
    <n v="124"/>
    <n v="124"/>
    <n v="0"/>
    <n v="0"/>
    <n v="0"/>
    <n v="0"/>
    <n v="0"/>
    <n v="0"/>
    <x v="38"/>
  </r>
  <r>
    <n v="1275"/>
    <n v="0"/>
    <n v="1275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6"/>
  </r>
  <r>
    <n v="373"/>
    <n v="373"/>
    <n v="0"/>
    <n v="0"/>
    <n v="0"/>
    <n v="0"/>
    <n v="0"/>
    <n v="0"/>
    <n v="0"/>
    <n v="0"/>
    <n v="0"/>
    <n v="0"/>
    <x v="40"/>
  </r>
  <r>
    <n v="9957"/>
    <n v="9957"/>
    <n v="0"/>
    <n v="0"/>
    <n v="0"/>
    <n v="0"/>
    <n v="0"/>
    <n v="0"/>
    <n v="0"/>
    <n v="0"/>
    <n v="0"/>
    <n v="0"/>
    <x v="3"/>
  </r>
  <r>
    <n v="350"/>
    <n v="350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47"/>
  </r>
  <r>
    <n v="844"/>
    <n v="844"/>
    <n v="0"/>
    <n v="0"/>
    <n v="0"/>
    <n v="0"/>
    <n v="0"/>
    <n v="0"/>
    <n v="0"/>
    <n v="0"/>
    <n v="0"/>
    <n v="0"/>
    <x v="23"/>
  </r>
  <r>
    <n v="23"/>
    <n v="23"/>
    <n v="0"/>
    <n v="0"/>
    <n v="23"/>
    <n v="23"/>
    <n v="0"/>
    <n v="0"/>
    <n v="0"/>
    <n v="0"/>
    <n v="0"/>
    <n v="0"/>
    <x v="2"/>
  </r>
  <r>
    <n v="812"/>
    <n v="812"/>
    <n v="0"/>
    <n v="0"/>
    <n v="0"/>
    <n v="0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9"/>
  </r>
  <r>
    <n v="162"/>
    <n v="162"/>
    <n v="0"/>
    <n v="0"/>
    <n v="0"/>
    <n v="0"/>
    <n v="0"/>
    <n v="0"/>
    <n v="0"/>
    <n v="0"/>
    <n v="0"/>
    <n v="0"/>
    <x v="24"/>
  </r>
  <r>
    <n v="862"/>
    <n v="862"/>
    <n v="0"/>
    <n v="0"/>
    <n v="0"/>
    <n v="0"/>
    <n v="0"/>
    <n v="0"/>
    <n v="0"/>
    <n v="0"/>
    <n v="0"/>
    <n v="0"/>
    <x v="41"/>
  </r>
  <r>
    <n v="2806"/>
    <n v="2806"/>
    <n v="0"/>
    <n v="0"/>
    <n v="0"/>
    <n v="0"/>
    <n v="0"/>
    <n v="0"/>
    <n v="0"/>
    <n v="0"/>
    <n v="0"/>
    <n v="0"/>
    <x v="27"/>
  </r>
  <r>
    <n v="2083"/>
    <n v="0"/>
    <n v="2083"/>
    <n v="0"/>
    <n v="0"/>
    <n v="0"/>
    <n v="0"/>
    <n v="0"/>
    <n v="0"/>
    <n v="0"/>
    <n v="0"/>
    <n v="0"/>
    <x v="46"/>
  </r>
  <r>
    <n v="5"/>
    <n v="0"/>
    <n v="5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14"/>
  </r>
  <r>
    <n v="13880"/>
    <n v="13880"/>
    <n v="0"/>
    <n v="0"/>
    <n v="0"/>
    <n v="0"/>
    <n v="0"/>
    <n v="0"/>
    <n v="0"/>
    <n v="0"/>
    <n v="0"/>
    <n v="0"/>
    <x v="45"/>
  </r>
  <r>
    <n v="18"/>
    <n v="18"/>
    <n v="0"/>
    <n v="0"/>
    <n v="18"/>
    <n v="18"/>
    <n v="0"/>
    <n v="0"/>
    <n v="0"/>
    <n v="0"/>
    <n v="0"/>
    <n v="0"/>
    <x v="41"/>
  </r>
  <r>
    <n v="58"/>
    <n v="58"/>
    <n v="0"/>
    <n v="0"/>
    <n v="0"/>
    <n v="0"/>
    <n v="0"/>
    <n v="0"/>
    <n v="0"/>
    <n v="0"/>
    <n v="0"/>
    <n v="0"/>
    <x v="0"/>
  </r>
  <r>
    <n v="132"/>
    <n v="132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0"/>
    <n v="0"/>
    <n v="0"/>
    <n v="0"/>
    <x v="1"/>
  </r>
  <r>
    <n v="679"/>
    <n v="679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60"/>
  </r>
  <r>
    <n v="37519"/>
    <n v="0"/>
    <n v="37519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19"/>
  </r>
  <r>
    <n v="1423"/>
    <n v="0"/>
    <n v="1423"/>
    <n v="0"/>
    <n v="0"/>
    <n v="0"/>
    <n v="0"/>
    <n v="0"/>
    <n v="0"/>
    <n v="0"/>
    <n v="0"/>
    <n v="0"/>
    <x v="37"/>
  </r>
  <r>
    <n v="3567"/>
    <n v="3567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32"/>
  </r>
  <r>
    <n v="277"/>
    <n v="277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50"/>
  </r>
  <r>
    <n v="1205"/>
    <n v="1205"/>
    <n v="0"/>
    <n v="0"/>
    <n v="0"/>
    <n v="0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50"/>
  </r>
  <r>
    <n v="1725"/>
    <n v="1725"/>
    <n v="0"/>
    <n v="0"/>
    <n v="0"/>
    <n v="0"/>
    <n v="0"/>
    <n v="0"/>
    <n v="0"/>
    <n v="0"/>
    <n v="0"/>
    <n v="0"/>
    <x v="24"/>
  </r>
  <r>
    <n v="8152"/>
    <n v="8152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24"/>
  </r>
  <r>
    <n v="79"/>
    <n v="79"/>
    <n v="0"/>
    <n v="0"/>
    <n v="0"/>
    <n v="0"/>
    <n v="0"/>
    <n v="0"/>
    <n v="0"/>
    <n v="0"/>
    <n v="0"/>
    <n v="0"/>
    <x v="40"/>
  </r>
  <r>
    <n v="837"/>
    <n v="0"/>
    <n v="837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35"/>
  </r>
  <r>
    <n v="503"/>
    <n v="503"/>
    <n v="0"/>
    <n v="0"/>
    <n v="0"/>
    <n v="0"/>
    <n v="0"/>
    <n v="0"/>
    <n v="0"/>
    <n v="0"/>
    <n v="0"/>
    <n v="0"/>
    <x v="6"/>
  </r>
  <r>
    <n v="308"/>
    <n v="308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37"/>
  </r>
  <r>
    <n v="241"/>
    <n v="241"/>
    <n v="0"/>
    <n v="0"/>
    <n v="241"/>
    <n v="241"/>
    <n v="0"/>
    <n v="0"/>
    <n v="0"/>
    <n v="0"/>
    <n v="0"/>
    <n v="0"/>
    <x v="26"/>
  </r>
  <r>
    <n v="1212"/>
    <n v="1212"/>
    <n v="0"/>
    <n v="0"/>
    <n v="0"/>
    <n v="0"/>
    <n v="0"/>
    <n v="0"/>
    <n v="0"/>
    <n v="0"/>
    <n v="0"/>
    <n v="0"/>
    <x v="23"/>
  </r>
  <r>
    <n v="322"/>
    <n v="322"/>
    <n v="0"/>
    <n v="0"/>
    <n v="322"/>
    <n v="322"/>
    <n v="0"/>
    <n v="0"/>
    <n v="0"/>
    <n v="0"/>
    <n v="0"/>
    <n v="0"/>
    <x v="15"/>
  </r>
  <r>
    <n v="56"/>
    <n v="56"/>
    <n v="0"/>
    <n v="0"/>
    <n v="56"/>
    <n v="56"/>
    <n v="0"/>
    <n v="0"/>
    <n v="0"/>
    <n v="0"/>
    <n v="0"/>
    <n v="0"/>
    <x v="41"/>
  </r>
  <r>
    <n v="70"/>
    <n v="70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21"/>
  </r>
  <r>
    <n v="3335"/>
    <n v="3335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39"/>
  </r>
  <r>
    <n v="152"/>
    <n v="152"/>
    <n v="0"/>
    <n v="0"/>
    <n v="0"/>
    <n v="0"/>
    <n v="0"/>
    <n v="0"/>
    <n v="0"/>
    <n v="0"/>
    <n v="0"/>
    <n v="0"/>
    <x v="54"/>
  </r>
  <r>
    <n v="14482"/>
    <n v="14482"/>
    <n v="0"/>
    <n v="0"/>
    <n v="0"/>
    <n v="0"/>
    <n v="0"/>
    <n v="0"/>
    <n v="0"/>
    <n v="0"/>
    <n v="0"/>
    <n v="0"/>
    <x v="9"/>
  </r>
  <r>
    <n v="5608"/>
    <n v="5608"/>
    <n v="0"/>
    <n v="0"/>
    <n v="0"/>
    <n v="0"/>
    <n v="0"/>
    <n v="0"/>
    <n v="0"/>
    <n v="0"/>
    <n v="0"/>
    <n v="0"/>
    <x v="31"/>
  </r>
  <r>
    <n v="5523"/>
    <n v="5523"/>
    <n v="0"/>
    <n v="0"/>
    <n v="0"/>
    <n v="0"/>
    <n v="0"/>
    <n v="0"/>
    <n v="0"/>
    <n v="0"/>
    <n v="0"/>
    <n v="0"/>
    <x v="50"/>
  </r>
  <r>
    <n v="3324"/>
    <n v="3324"/>
    <n v="0"/>
    <n v="0"/>
    <n v="0"/>
    <n v="0"/>
    <n v="0"/>
    <n v="0"/>
    <n v="0"/>
    <n v="0"/>
    <n v="0"/>
    <n v="0"/>
    <x v="11"/>
  </r>
  <r>
    <n v="4785"/>
    <n v="0"/>
    <n v="4785"/>
    <n v="0"/>
    <n v="0"/>
    <n v="0"/>
    <n v="0"/>
    <n v="0"/>
    <n v="0"/>
    <n v="0"/>
    <n v="0"/>
    <n v="0"/>
    <x v="31"/>
  </r>
  <r>
    <n v="2459"/>
    <n v="2459"/>
    <n v="0"/>
    <n v="0"/>
    <n v="0"/>
    <n v="0"/>
    <n v="0"/>
    <n v="0"/>
    <n v="0"/>
    <n v="0"/>
    <n v="0"/>
    <n v="0"/>
    <x v="8"/>
  </r>
  <r>
    <n v="4591"/>
    <n v="459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3"/>
  </r>
  <r>
    <n v="416"/>
    <n v="416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1"/>
  </r>
  <r>
    <n v="165"/>
    <n v="16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61"/>
  </r>
  <r>
    <n v="112"/>
    <n v="0"/>
    <n v="112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35"/>
  </r>
  <r>
    <n v="680"/>
    <n v="680"/>
    <n v="0"/>
    <n v="0"/>
    <n v="0"/>
    <n v="0"/>
    <n v="0"/>
    <n v="0"/>
    <n v="0"/>
    <n v="0"/>
    <n v="0"/>
    <n v="0"/>
    <x v="47"/>
  </r>
  <r>
    <n v="1221"/>
    <n v="1221"/>
    <n v="0"/>
    <n v="0"/>
    <n v="0"/>
    <n v="0"/>
    <n v="0"/>
    <n v="0"/>
    <n v="0"/>
    <n v="0"/>
    <n v="0"/>
    <n v="0"/>
    <x v="50"/>
  </r>
  <r>
    <n v="1759"/>
    <n v="1759"/>
    <n v="0"/>
    <n v="0"/>
    <n v="0"/>
    <n v="0"/>
    <n v="0"/>
    <n v="0"/>
    <n v="0"/>
    <n v="0"/>
    <n v="0"/>
    <n v="0"/>
    <x v="28"/>
  </r>
  <r>
    <n v="783"/>
    <n v="783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5"/>
  </r>
  <r>
    <n v="329"/>
    <n v="329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1"/>
  </r>
  <r>
    <n v="302"/>
    <n v="302"/>
    <n v="0"/>
    <n v="0"/>
    <n v="0"/>
    <n v="0"/>
    <n v="0"/>
    <n v="0"/>
    <n v="0"/>
    <n v="0"/>
    <n v="0"/>
    <n v="0"/>
    <x v="15"/>
  </r>
  <r>
    <n v="471"/>
    <n v="471"/>
    <n v="0"/>
    <n v="0"/>
    <n v="0"/>
    <n v="0"/>
    <n v="0"/>
    <n v="0"/>
    <n v="471"/>
    <n v="471"/>
    <n v="0"/>
    <n v="0"/>
    <x v="30"/>
  </r>
  <r>
    <n v="353"/>
    <n v="353"/>
    <n v="0"/>
    <n v="0"/>
    <n v="0"/>
    <n v="0"/>
    <n v="0"/>
    <n v="0"/>
    <n v="0"/>
    <n v="0"/>
    <n v="0"/>
    <n v="0"/>
    <x v="14"/>
  </r>
  <r>
    <n v="97"/>
    <n v="97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8"/>
  </r>
  <r>
    <n v="1011"/>
    <n v="1011"/>
    <n v="0"/>
    <n v="0"/>
    <n v="0"/>
    <n v="0"/>
    <n v="0"/>
    <n v="0"/>
    <n v="0"/>
    <n v="0"/>
    <n v="0"/>
    <n v="0"/>
    <x v="10"/>
  </r>
  <r>
    <n v="518"/>
    <n v="518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4"/>
  </r>
  <r>
    <n v="938"/>
    <n v="0"/>
    <n v="938"/>
    <n v="0"/>
    <n v="0"/>
    <n v="0"/>
    <n v="0"/>
    <n v="0"/>
    <n v="0"/>
    <n v="0"/>
    <n v="0"/>
    <n v="0"/>
    <x v="50"/>
  </r>
  <r>
    <n v="189"/>
    <n v="189"/>
    <n v="0"/>
    <n v="0"/>
    <n v="0"/>
    <n v="0"/>
    <n v="0"/>
    <n v="0"/>
    <n v="0"/>
    <n v="0"/>
    <n v="0"/>
    <n v="0"/>
    <x v="2"/>
  </r>
  <r>
    <n v="168"/>
    <n v="168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8"/>
  </r>
  <r>
    <n v="14524"/>
    <n v="0"/>
    <n v="14524"/>
    <n v="0"/>
    <n v="0"/>
    <n v="0"/>
    <n v="0"/>
    <n v="0"/>
    <n v="0"/>
    <n v="0"/>
    <n v="0"/>
    <n v="0"/>
    <x v="46"/>
  </r>
  <r>
    <n v="20016"/>
    <n v="0"/>
    <n v="20016"/>
    <n v="0"/>
    <n v="0"/>
    <n v="0"/>
    <n v="0"/>
    <n v="0"/>
    <n v="0"/>
    <n v="0"/>
    <n v="0"/>
    <n v="0"/>
    <x v="35"/>
  </r>
  <r>
    <n v="438"/>
    <n v="438"/>
    <n v="0"/>
    <n v="0"/>
    <n v="438"/>
    <n v="438"/>
    <n v="0"/>
    <n v="0"/>
    <n v="0"/>
    <n v="0"/>
    <n v="0"/>
    <n v="0"/>
    <x v="22"/>
  </r>
  <r>
    <n v="222"/>
    <n v="222"/>
    <n v="0"/>
    <n v="0"/>
    <n v="0"/>
    <n v="0"/>
    <n v="0"/>
    <n v="0"/>
    <n v="0"/>
    <n v="0"/>
    <n v="0"/>
    <n v="0"/>
    <x v="28"/>
  </r>
  <r>
    <n v="2161"/>
    <n v="2161"/>
    <n v="0"/>
    <n v="0"/>
    <n v="0"/>
    <n v="0"/>
    <n v="0"/>
    <n v="0"/>
    <n v="2161"/>
    <n v="2161"/>
    <n v="0"/>
    <n v="0"/>
    <x v="49"/>
  </r>
  <r>
    <n v="400"/>
    <n v="400"/>
    <n v="0"/>
    <n v="0"/>
    <n v="0"/>
    <n v="0"/>
    <n v="0"/>
    <n v="0"/>
    <n v="0"/>
    <n v="0"/>
    <n v="0"/>
    <n v="0"/>
    <x v="45"/>
  </r>
  <r>
    <n v="75"/>
    <n v="75"/>
    <n v="0"/>
    <n v="0"/>
    <n v="0"/>
    <n v="0"/>
    <n v="0"/>
    <n v="0"/>
    <n v="0"/>
    <n v="0"/>
    <n v="0"/>
    <n v="0"/>
    <x v="18"/>
  </r>
  <r>
    <n v="8729"/>
    <n v="0"/>
    <n v="8729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5"/>
    <n v="5"/>
    <n v="0"/>
    <n v="0"/>
    <x v="38"/>
  </r>
  <r>
    <n v="324"/>
    <n v="324"/>
    <n v="0"/>
    <n v="0"/>
    <n v="0"/>
    <n v="0"/>
    <n v="0"/>
    <n v="0"/>
    <n v="324"/>
    <n v="324"/>
    <n v="0"/>
    <n v="0"/>
    <x v="30"/>
  </r>
  <r>
    <n v="412"/>
    <n v="412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38"/>
  </r>
  <r>
    <n v="4449"/>
    <n v="4449"/>
    <n v="0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49"/>
  </r>
  <r>
    <n v="20424"/>
    <n v="20424"/>
    <n v="0"/>
    <n v="0"/>
    <n v="0"/>
    <n v="0"/>
    <n v="0"/>
    <n v="0"/>
    <n v="0"/>
    <n v="0"/>
    <n v="0"/>
    <n v="0"/>
    <x v="47"/>
  </r>
  <r>
    <n v="2786"/>
    <n v="0"/>
    <n v="2786"/>
    <n v="0"/>
    <n v="0"/>
    <n v="0"/>
    <n v="0"/>
    <n v="0"/>
    <n v="0"/>
    <n v="0"/>
    <n v="0"/>
    <n v="0"/>
    <x v="34"/>
  </r>
  <r>
    <n v="10"/>
    <n v="10"/>
    <n v="0"/>
    <n v="0"/>
    <n v="10"/>
    <n v="10"/>
    <n v="0"/>
    <n v="0"/>
    <n v="0"/>
    <n v="0"/>
    <n v="0"/>
    <n v="0"/>
    <x v="29"/>
  </r>
  <r>
    <n v="285"/>
    <n v="285"/>
    <n v="0"/>
    <n v="0"/>
    <n v="0"/>
    <n v="0"/>
    <n v="0"/>
    <n v="0"/>
    <n v="0"/>
    <n v="0"/>
    <n v="0"/>
    <n v="0"/>
    <x v="8"/>
  </r>
  <r>
    <n v="3238"/>
    <n v="3238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50"/>
  </r>
  <r>
    <n v="2236"/>
    <n v="2236"/>
    <n v="0"/>
    <n v="0"/>
    <n v="0"/>
    <n v="0"/>
    <n v="0"/>
    <n v="0"/>
    <n v="0"/>
    <n v="0"/>
    <n v="0"/>
    <n v="0"/>
    <x v="35"/>
  </r>
  <r>
    <n v="13095"/>
    <n v="13095"/>
    <n v="0"/>
    <n v="0"/>
    <n v="0"/>
    <n v="0"/>
    <n v="0"/>
    <n v="0"/>
    <n v="0"/>
    <n v="0"/>
    <n v="0"/>
    <n v="0"/>
    <x v="23"/>
  </r>
  <r>
    <n v="958"/>
    <n v="958"/>
    <n v="0"/>
    <n v="0"/>
    <n v="0"/>
    <n v="0"/>
    <n v="0"/>
    <n v="0"/>
    <n v="0"/>
    <n v="0"/>
    <n v="0"/>
    <n v="0"/>
    <x v="34"/>
  </r>
  <r>
    <n v="481"/>
    <n v="481"/>
    <n v="0"/>
    <n v="0"/>
    <n v="0"/>
    <n v="0"/>
    <n v="0"/>
    <n v="0"/>
    <n v="0"/>
    <n v="0"/>
    <n v="0"/>
    <n v="0"/>
    <x v="18"/>
  </r>
  <r>
    <n v="1"/>
    <n v="0"/>
    <n v="1"/>
    <n v="0"/>
    <n v="0"/>
    <n v="0"/>
    <n v="0"/>
    <n v="0"/>
    <n v="0"/>
    <n v="0"/>
    <n v="0"/>
    <n v="0"/>
    <x v="29"/>
  </r>
  <r>
    <n v="173"/>
    <n v="173"/>
    <n v="0"/>
    <n v="0"/>
    <n v="0"/>
    <n v="0"/>
    <n v="0"/>
    <n v="0"/>
    <n v="0"/>
    <n v="0"/>
    <n v="0"/>
    <n v="0"/>
    <x v="38"/>
  </r>
  <r>
    <n v="2061"/>
    <n v="2061"/>
    <n v="0"/>
    <n v="0"/>
    <n v="0"/>
    <n v="0"/>
    <n v="0"/>
    <n v="0"/>
    <n v="0"/>
    <n v="0"/>
    <n v="0"/>
    <n v="0"/>
    <x v="9"/>
  </r>
  <r>
    <n v="28800"/>
    <n v="0"/>
    <n v="0"/>
    <n v="28800"/>
    <n v="0"/>
    <n v="0"/>
    <n v="0"/>
    <n v="0"/>
    <n v="0"/>
    <n v="0"/>
    <n v="0"/>
    <n v="0"/>
    <x v="63"/>
  </r>
  <r>
    <n v="66"/>
    <n v="66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54"/>
  </r>
  <r>
    <n v="1336"/>
    <n v="0"/>
    <n v="1336"/>
    <n v="0"/>
    <n v="1336"/>
    <n v="0"/>
    <n v="1336"/>
    <n v="0"/>
    <n v="0"/>
    <n v="0"/>
    <n v="0"/>
    <n v="0"/>
    <x v="50"/>
  </r>
  <r>
    <n v="463"/>
    <n v="463"/>
    <n v="0"/>
    <n v="0"/>
    <n v="0"/>
    <n v="0"/>
    <n v="0"/>
    <n v="0"/>
    <n v="463"/>
    <n v="463"/>
    <n v="0"/>
    <n v="0"/>
    <x v="44"/>
  </r>
  <r>
    <n v="648"/>
    <n v="648"/>
    <n v="0"/>
    <n v="0"/>
    <n v="0"/>
    <n v="0"/>
    <n v="0"/>
    <n v="0"/>
    <n v="0"/>
    <n v="0"/>
    <n v="0"/>
    <n v="0"/>
    <x v="33"/>
  </r>
  <r>
    <n v="189"/>
    <n v="189"/>
    <n v="0"/>
    <n v="0"/>
    <n v="0"/>
    <n v="0"/>
    <n v="0"/>
    <n v="0"/>
    <n v="0"/>
    <n v="0"/>
    <n v="0"/>
    <n v="0"/>
    <x v="26"/>
  </r>
  <r>
    <n v="581"/>
    <n v="581"/>
    <n v="0"/>
    <n v="0"/>
    <n v="0"/>
    <n v="0"/>
    <n v="0"/>
    <n v="0"/>
    <n v="0"/>
    <n v="0"/>
    <n v="0"/>
    <n v="0"/>
    <x v="18"/>
  </r>
  <r>
    <n v="1660"/>
    <n v="166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7"/>
  </r>
  <r>
    <n v="586"/>
    <n v="0"/>
    <n v="586"/>
    <n v="0"/>
    <n v="0"/>
    <n v="0"/>
    <n v="0"/>
    <n v="0"/>
    <n v="0"/>
    <n v="0"/>
    <n v="0"/>
    <n v="0"/>
    <x v="20"/>
  </r>
  <r>
    <n v="3955"/>
    <n v="3955"/>
    <n v="0"/>
    <n v="0"/>
    <n v="0"/>
    <n v="0"/>
    <n v="0"/>
    <n v="0"/>
    <n v="0"/>
    <n v="0"/>
    <n v="0"/>
    <n v="0"/>
    <x v="30"/>
  </r>
  <r>
    <n v="64"/>
    <n v="64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7"/>
  </r>
  <r>
    <n v="395"/>
    <n v="395"/>
    <n v="0"/>
    <n v="0"/>
    <n v="0"/>
    <n v="0"/>
    <n v="0"/>
    <n v="0"/>
    <n v="0"/>
    <n v="0"/>
    <n v="0"/>
    <n v="0"/>
    <x v="49"/>
  </r>
  <r>
    <n v="659"/>
    <n v="659"/>
    <n v="0"/>
    <n v="0"/>
    <n v="0"/>
    <n v="0"/>
    <n v="0"/>
    <n v="0"/>
    <n v="659"/>
    <n v="659"/>
    <n v="0"/>
    <n v="0"/>
    <x v="8"/>
  </r>
  <r>
    <n v="188"/>
    <n v="188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50"/>
  </r>
  <r>
    <n v="10101"/>
    <n v="1010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2"/>
  </r>
  <r>
    <n v="39"/>
    <n v="39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3"/>
  </r>
  <r>
    <n v="198"/>
    <n v="198"/>
    <n v="0"/>
    <n v="0"/>
    <n v="0"/>
    <n v="0"/>
    <n v="0"/>
    <n v="0"/>
    <n v="0"/>
    <n v="0"/>
    <n v="0"/>
    <n v="0"/>
    <x v="13"/>
  </r>
  <r>
    <n v="193"/>
    <n v="193"/>
    <n v="0"/>
    <n v="0"/>
    <n v="193"/>
    <n v="193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7"/>
  </r>
  <r>
    <n v="3074"/>
    <n v="3074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24"/>
  </r>
  <r>
    <n v="20912"/>
    <n v="20912"/>
    <n v="0"/>
    <n v="0"/>
    <n v="0"/>
    <n v="0"/>
    <n v="0"/>
    <n v="0"/>
    <n v="0"/>
    <n v="0"/>
    <n v="0"/>
    <n v="0"/>
    <x v="15"/>
  </r>
  <r>
    <n v="1667"/>
    <n v="1667"/>
    <n v="0"/>
    <n v="0"/>
    <n v="0"/>
    <n v="0"/>
    <n v="0"/>
    <n v="0"/>
    <n v="0"/>
    <n v="0"/>
    <n v="0"/>
    <n v="0"/>
    <x v="11"/>
  </r>
  <r>
    <n v="2306"/>
    <n v="2306"/>
    <n v="0"/>
    <n v="0"/>
    <n v="0"/>
    <n v="0"/>
    <n v="0"/>
    <n v="0"/>
    <n v="0"/>
    <n v="0"/>
    <n v="0"/>
    <n v="0"/>
    <x v="24"/>
  </r>
  <r>
    <n v="563"/>
    <n v="563"/>
    <n v="0"/>
    <n v="0"/>
    <n v="0"/>
    <n v="0"/>
    <n v="0"/>
    <n v="0"/>
    <n v="0"/>
    <n v="0"/>
    <n v="0"/>
    <n v="0"/>
    <x v="7"/>
  </r>
  <r>
    <n v="164"/>
    <n v="164"/>
    <n v="0"/>
    <n v="0"/>
    <n v="0"/>
    <n v="0"/>
    <n v="0"/>
    <n v="0"/>
    <n v="0"/>
    <n v="0"/>
    <n v="0"/>
    <n v="0"/>
    <x v="11"/>
  </r>
  <r>
    <n v="140"/>
    <n v="140"/>
    <n v="0"/>
    <n v="0"/>
    <n v="0"/>
    <n v="0"/>
    <n v="0"/>
    <n v="0"/>
    <n v="0"/>
    <n v="0"/>
    <n v="0"/>
    <n v="0"/>
    <x v="3"/>
  </r>
  <r>
    <n v="723"/>
    <n v="723"/>
    <n v="0"/>
    <n v="0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23"/>
  </r>
  <r>
    <n v="6203"/>
    <n v="0"/>
    <n v="6203"/>
    <n v="0"/>
    <n v="0"/>
    <n v="0"/>
    <n v="0"/>
    <n v="0"/>
    <n v="0"/>
    <n v="0"/>
    <n v="0"/>
    <n v="0"/>
    <x v="49"/>
  </r>
  <r>
    <n v="195"/>
    <n v="195"/>
    <n v="0"/>
    <n v="0"/>
    <n v="0"/>
    <n v="0"/>
    <n v="0"/>
    <n v="0"/>
    <n v="195"/>
    <n v="195"/>
    <n v="0"/>
    <n v="0"/>
    <x v="48"/>
  </r>
  <r>
    <n v="40"/>
    <n v="40"/>
    <n v="0"/>
    <n v="0"/>
    <n v="0"/>
    <n v="0"/>
    <n v="0"/>
    <n v="0"/>
    <n v="0"/>
    <n v="0"/>
    <n v="0"/>
    <n v="0"/>
    <x v="41"/>
  </r>
  <r>
    <n v="755"/>
    <n v="755"/>
    <n v="0"/>
    <n v="0"/>
    <n v="0"/>
    <n v="0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60"/>
  </r>
  <r>
    <n v="16"/>
    <n v="16"/>
    <n v="0"/>
    <n v="0"/>
    <n v="16"/>
    <n v="16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6"/>
  </r>
  <r>
    <n v="27"/>
    <n v="0"/>
    <n v="27"/>
    <n v="0"/>
    <n v="0"/>
    <n v="0"/>
    <n v="0"/>
    <n v="0"/>
    <n v="0"/>
    <n v="0"/>
    <n v="0"/>
    <n v="0"/>
    <x v="54"/>
  </r>
  <r>
    <n v="12845"/>
    <n v="0"/>
    <n v="12845"/>
    <n v="0"/>
    <n v="0"/>
    <n v="0"/>
    <n v="0"/>
    <n v="0"/>
    <n v="0"/>
    <n v="0"/>
    <n v="0"/>
    <n v="0"/>
    <x v="40"/>
  </r>
  <r>
    <n v="623"/>
    <n v="623"/>
    <n v="0"/>
    <n v="0"/>
    <n v="623"/>
    <n v="623"/>
    <n v="0"/>
    <n v="0"/>
    <n v="0"/>
    <n v="0"/>
    <n v="0"/>
    <n v="0"/>
    <x v="8"/>
  </r>
  <r>
    <n v="10122"/>
    <n v="10122"/>
    <n v="0"/>
    <n v="0"/>
    <n v="0"/>
    <n v="0"/>
    <n v="0"/>
    <n v="0"/>
    <n v="0"/>
    <n v="0"/>
    <n v="0"/>
    <n v="0"/>
    <x v="8"/>
  </r>
  <r>
    <n v="640"/>
    <n v="640"/>
    <n v="0"/>
    <n v="0"/>
    <n v="0"/>
    <n v="0"/>
    <n v="0"/>
    <n v="0"/>
    <n v="0"/>
    <n v="0"/>
    <n v="0"/>
    <n v="0"/>
    <x v="45"/>
  </r>
  <r>
    <n v="3791"/>
    <n v="3791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"/>
  </r>
  <r>
    <n v="5146"/>
    <n v="0"/>
    <n v="5146"/>
    <n v="0"/>
    <n v="0"/>
    <n v="0"/>
    <n v="0"/>
    <n v="0"/>
    <n v="0"/>
    <n v="0"/>
    <n v="0"/>
    <n v="0"/>
    <x v="15"/>
  </r>
  <r>
    <n v="3809"/>
    <n v="3809"/>
    <n v="0"/>
    <n v="0"/>
    <n v="0"/>
    <n v="0"/>
    <n v="0"/>
    <n v="0"/>
    <n v="0"/>
    <n v="0"/>
    <n v="0"/>
    <n v="0"/>
    <x v="12"/>
  </r>
  <r>
    <n v="22708"/>
    <n v="22708"/>
    <n v="0"/>
    <n v="0"/>
    <n v="0"/>
    <n v="0"/>
    <n v="0"/>
    <n v="0"/>
    <n v="0"/>
    <n v="0"/>
    <n v="0"/>
    <n v="0"/>
    <x v="3"/>
  </r>
  <r>
    <n v="1032"/>
    <n v="1032"/>
    <n v="0"/>
    <n v="0"/>
    <n v="0"/>
    <n v="0"/>
    <n v="0"/>
    <n v="0"/>
    <n v="0"/>
    <n v="0"/>
    <n v="0"/>
    <n v="0"/>
    <x v="0"/>
  </r>
  <r>
    <n v="3565"/>
    <n v="3565"/>
    <n v="0"/>
    <n v="0"/>
    <n v="3565"/>
    <n v="3565"/>
    <n v="0"/>
    <n v="0"/>
    <n v="0"/>
    <n v="0"/>
    <n v="0"/>
    <n v="0"/>
    <x v="11"/>
  </r>
  <r>
    <n v="1143"/>
    <n v="1143"/>
    <n v="0"/>
    <n v="0"/>
    <n v="0"/>
    <n v="0"/>
    <n v="0"/>
    <n v="0"/>
    <n v="0"/>
    <n v="0"/>
    <n v="0"/>
    <n v="0"/>
    <x v="8"/>
  </r>
  <r>
    <n v="52"/>
    <n v="0"/>
    <n v="52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19"/>
  </r>
  <r>
    <n v="2142"/>
    <n v="0"/>
    <n v="2142"/>
    <n v="0"/>
    <n v="0"/>
    <n v="0"/>
    <n v="0"/>
    <n v="0"/>
    <n v="0"/>
    <n v="0"/>
    <n v="0"/>
    <n v="0"/>
    <x v="42"/>
  </r>
  <r>
    <n v="36313"/>
    <n v="0"/>
    <n v="36313"/>
    <n v="0"/>
    <n v="0"/>
    <n v="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26"/>
  </r>
  <r>
    <n v="1987"/>
    <n v="0"/>
    <n v="1987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"/>
  </r>
  <r>
    <n v="2029"/>
    <n v="0"/>
    <n v="2029"/>
    <n v="0"/>
    <n v="2029"/>
    <n v="0"/>
    <n v="2029"/>
    <n v="0"/>
    <n v="0"/>
    <n v="0"/>
    <n v="0"/>
    <n v="0"/>
    <x v="30"/>
  </r>
  <r>
    <n v="359"/>
    <n v="359"/>
    <n v="0"/>
    <n v="0"/>
    <n v="0"/>
    <n v="0"/>
    <n v="0"/>
    <n v="0"/>
    <n v="359"/>
    <n v="359"/>
    <n v="0"/>
    <n v="0"/>
    <x v="20"/>
  </r>
  <r>
    <n v="6897"/>
    <n v="0"/>
    <n v="6897"/>
    <n v="0"/>
    <n v="0"/>
    <n v="0"/>
    <n v="0"/>
    <n v="0"/>
    <n v="0"/>
    <n v="0"/>
    <n v="0"/>
    <n v="0"/>
    <x v="7"/>
  </r>
  <r>
    <n v="4216"/>
    <n v="4216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9"/>
  </r>
  <r>
    <n v="15702"/>
    <n v="15702"/>
    <n v="0"/>
    <n v="0"/>
    <n v="0"/>
    <n v="0"/>
    <n v="0"/>
    <n v="0"/>
    <n v="0"/>
    <n v="0"/>
    <n v="0"/>
    <n v="0"/>
    <x v="33"/>
  </r>
  <r>
    <n v="87"/>
    <n v="87"/>
    <n v="0"/>
    <n v="0"/>
    <n v="0"/>
    <n v="0"/>
    <n v="0"/>
    <n v="0"/>
    <n v="0"/>
    <n v="0"/>
    <n v="0"/>
    <n v="0"/>
    <x v="6"/>
  </r>
  <r>
    <n v="280"/>
    <n v="280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7"/>
  </r>
  <r>
    <n v="1399"/>
    <n v="1399"/>
    <n v="0"/>
    <n v="0"/>
    <n v="0"/>
    <n v="0"/>
    <n v="0"/>
    <n v="0"/>
    <n v="0"/>
    <n v="0"/>
    <n v="0"/>
    <n v="0"/>
    <x v="12"/>
  </r>
  <r>
    <n v="11"/>
    <n v="11"/>
    <n v="0"/>
    <n v="0"/>
    <n v="11"/>
    <n v="11"/>
    <n v="0"/>
    <n v="0"/>
    <n v="0"/>
    <n v="0"/>
    <n v="0"/>
    <n v="0"/>
    <x v="2"/>
  </r>
  <r>
    <n v="3727"/>
    <n v="0"/>
    <n v="3727"/>
    <n v="0"/>
    <n v="0"/>
    <n v="0"/>
    <n v="0"/>
    <n v="0"/>
    <n v="0"/>
    <n v="0"/>
    <n v="0"/>
    <n v="0"/>
    <x v="8"/>
  </r>
  <r>
    <n v="272"/>
    <n v="272"/>
    <n v="0"/>
    <n v="0"/>
    <n v="0"/>
    <n v="0"/>
    <n v="0"/>
    <n v="0"/>
    <n v="0"/>
    <n v="0"/>
    <n v="0"/>
    <n v="0"/>
    <x v="22"/>
  </r>
  <r>
    <n v="90"/>
    <n v="90"/>
    <n v="0"/>
    <n v="0"/>
    <n v="0"/>
    <n v="0"/>
    <n v="0"/>
    <n v="0"/>
    <n v="0"/>
    <n v="0"/>
    <n v="0"/>
    <n v="0"/>
    <x v="15"/>
  </r>
  <r>
    <n v="2502"/>
    <n v="2502"/>
    <n v="0"/>
    <n v="0"/>
    <n v="0"/>
    <n v="0"/>
    <n v="0"/>
    <n v="0"/>
    <n v="0"/>
    <n v="0"/>
    <n v="0"/>
    <n v="0"/>
    <x v="19"/>
  </r>
  <r>
    <n v="4918"/>
    <n v="4918"/>
    <n v="0"/>
    <n v="0"/>
    <n v="0"/>
    <n v="0"/>
    <n v="0"/>
    <n v="0"/>
    <n v="0"/>
    <n v="0"/>
    <n v="0"/>
    <n v="0"/>
    <x v="4"/>
  </r>
  <r>
    <n v="235"/>
    <n v="0"/>
    <n v="235"/>
    <n v="0"/>
    <n v="0"/>
    <n v="0"/>
    <n v="0"/>
    <n v="0"/>
    <n v="0"/>
    <n v="0"/>
    <n v="0"/>
    <n v="0"/>
    <x v="41"/>
  </r>
  <r>
    <n v="302"/>
    <n v="302"/>
    <n v="0"/>
    <n v="0"/>
    <n v="0"/>
    <n v="0"/>
    <n v="0"/>
    <n v="0"/>
    <n v="302"/>
    <n v="302"/>
    <n v="0"/>
    <n v="0"/>
    <x v="20"/>
  </r>
  <r>
    <n v="17"/>
    <n v="17"/>
    <n v="0"/>
    <n v="0"/>
    <n v="0"/>
    <n v="0"/>
    <n v="0"/>
    <n v="0"/>
    <n v="0"/>
    <n v="0"/>
    <n v="0"/>
    <n v="0"/>
    <x v="15"/>
  </r>
  <r>
    <n v="546"/>
    <n v="0"/>
    <n v="546"/>
    <n v="0"/>
    <n v="0"/>
    <n v="0"/>
    <n v="0"/>
    <n v="0"/>
    <n v="0"/>
    <n v="0"/>
    <n v="0"/>
    <n v="0"/>
    <x v="47"/>
  </r>
  <r>
    <n v="4374"/>
    <n v="0"/>
    <n v="4374"/>
    <n v="0"/>
    <n v="0"/>
    <n v="0"/>
    <n v="0"/>
    <n v="0"/>
    <n v="0"/>
    <n v="0"/>
    <n v="0"/>
    <n v="0"/>
    <x v="15"/>
  </r>
  <r>
    <n v="11722"/>
    <n v="0"/>
    <n v="11722"/>
    <n v="0"/>
    <n v="0"/>
    <n v="0"/>
    <n v="0"/>
    <n v="0"/>
    <n v="11722"/>
    <n v="0"/>
    <n v="11722"/>
    <n v="0"/>
    <x v="14"/>
  </r>
  <r>
    <n v="6"/>
    <n v="6"/>
    <n v="0"/>
    <n v="0"/>
    <n v="0"/>
    <n v="0"/>
    <n v="0"/>
    <n v="0"/>
    <n v="0"/>
    <n v="0"/>
    <n v="0"/>
    <n v="0"/>
    <x v="47"/>
  </r>
  <r>
    <n v="20600"/>
    <n v="20600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30"/>
  </r>
  <r>
    <n v="185"/>
    <n v="185"/>
    <n v="0"/>
    <n v="0"/>
    <n v="0"/>
    <n v="0"/>
    <n v="0"/>
    <n v="0"/>
    <n v="0"/>
    <n v="0"/>
    <n v="0"/>
    <n v="0"/>
    <x v="26"/>
  </r>
  <r>
    <n v="56"/>
    <n v="56"/>
    <n v="0"/>
    <n v="0"/>
    <n v="0"/>
    <n v="0"/>
    <n v="0"/>
    <n v="0"/>
    <n v="56"/>
    <n v="56"/>
    <n v="0"/>
    <n v="0"/>
    <x v="27"/>
  </r>
  <r>
    <n v="1"/>
    <n v="1"/>
    <n v="0"/>
    <n v="0"/>
    <n v="0"/>
    <n v="0"/>
    <n v="0"/>
    <n v="0"/>
    <n v="0"/>
    <n v="0"/>
    <n v="0"/>
    <n v="0"/>
    <x v="59"/>
  </r>
  <r>
    <n v="41138"/>
    <n v="41138"/>
    <n v="0"/>
    <n v="0"/>
    <n v="0"/>
    <n v="0"/>
    <n v="0"/>
    <n v="0"/>
    <n v="0"/>
    <n v="0"/>
    <n v="0"/>
    <n v="0"/>
    <x v="14"/>
  </r>
  <r>
    <n v="20"/>
    <n v="20"/>
    <n v="0"/>
    <n v="0"/>
    <n v="20"/>
    <n v="20"/>
    <n v="0"/>
    <n v="0"/>
    <n v="0"/>
    <n v="0"/>
    <n v="0"/>
    <n v="0"/>
    <x v="8"/>
  </r>
  <r>
    <n v="3757"/>
    <n v="3757"/>
    <n v="0"/>
    <n v="0"/>
    <n v="0"/>
    <n v="0"/>
    <n v="0"/>
    <n v="0"/>
    <n v="0"/>
    <n v="0"/>
    <n v="0"/>
    <n v="0"/>
    <x v="7"/>
  </r>
  <r>
    <n v="537"/>
    <n v="0"/>
    <n v="537"/>
    <n v="0"/>
    <n v="0"/>
    <n v="0"/>
    <n v="0"/>
    <n v="0"/>
    <n v="0"/>
    <n v="0"/>
    <n v="0"/>
    <n v="0"/>
    <x v="26"/>
  </r>
  <r>
    <n v="1985"/>
    <n v="1985"/>
    <n v="0"/>
    <n v="0"/>
    <n v="0"/>
    <n v="0"/>
    <n v="0"/>
    <n v="0"/>
    <n v="0"/>
    <n v="0"/>
    <n v="0"/>
    <n v="0"/>
    <x v="47"/>
  </r>
  <r>
    <n v="261"/>
    <n v="261"/>
    <n v="0"/>
    <n v="0"/>
    <n v="0"/>
    <n v="0"/>
    <n v="0"/>
    <n v="0"/>
    <n v="0"/>
    <n v="0"/>
    <n v="0"/>
    <n v="0"/>
    <x v="54"/>
  </r>
  <r>
    <n v="190"/>
    <n v="190"/>
    <n v="0"/>
    <n v="0"/>
    <n v="0"/>
    <n v="0"/>
    <n v="0"/>
    <n v="0"/>
    <n v="0"/>
    <n v="0"/>
    <n v="0"/>
    <n v="0"/>
    <x v="2"/>
  </r>
  <r>
    <n v="903"/>
    <n v="0"/>
    <n v="903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64"/>
  </r>
  <r>
    <n v="3673"/>
    <n v="0"/>
    <n v="3673"/>
    <n v="0"/>
    <n v="0"/>
    <n v="0"/>
    <n v="0"/>
    <n v="0"/>
    <n v="0"/>
    <n v="0"/>
    <n v="0"/>
    <n v="0"/>
    <x v="30"/>
  </r>
  <r>
    <n v="148"/>
    <n v="148"/>
    <n v="0"/>
    <n v="0"/>
    <n v="0"/>
    <n v="0"/>
    <n v="0"/>
    <n v="0"/>
    <n v="0"/>
    <n v="0"/>
    <n v="0"/>
    <n v="0"/>
    <x v="8"/>
  </r>
  <r>
    <n v="14058"/>
    <n v="14058"/>
    <n v="0"/>
    <n v="0"/>
    <n v="0"/>
    <n v="0"/>
    <n v="0"/>
    <n v="0"/>
    <n v="0"/>
    <n v="0"/>
    <n v="0"/>
    <n v="0"/>
    <x v="45"/>
  </r>
  <r>
    <n v="146"/>
    <n v="14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6"/>
  </r>
  <r>
    <n v="91"/>
    <n v="91"/>
    <n v="0"/>
    <n v="0"/>
    <n v="0"/>
    <n v="0"/>
    <n v="0"/>
    <n v="0"/>
    <n v="0"/>
    <n v="0"/>
    <n v="0"/>
    <n v="0"/>
    <x v="57"/>
  </r>
  <r>
    <n v="2394"/>
    <n v="2394"/>
    <n v="0"/>
    <n v="0"/>
    <n v="0"/>
    <n v="0"/>
    <n v="0"/>
    <n v="0"/>
    <n v="0"/>
    <n v="0"/>
    <n v="0"/>
    <n v="0"/>
    <x v="20"/>
  </r>
  <r>
    <n v="244"/>
    <n v="244"/>
    <n v="0"/>
    <n v="0"/>
    <n v="0"/>
    <n v="0"/>
    <n v="0"/>
    <n v="0"/>
    <n v="0"/>
    <n v="0"/>
    <n v="0"/>
    <n v="0"/>
    <x v="49"/>
  </r>
  <r>
    <n v="18397"/>
    <n v="18397"/>
    <n v="0"/>
    <n v="0"/>
    <n v="18397"/>
    <n v="18397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1"/>
  </r>
  <r>
    <n v="80"/>
    <n v="80"/>
    <n v="0"/>
    <n v="0"/>
    <n v="0"/>
    <n v="0"/>
    <n v="0"/>
    <n v="0"/>
    <n v="0"/>
    <n v="0"/>
    <n v="0"/>
    <n v="0"/>
    <x v="41"/>
  </r>
  <r>
    <n v="2282"/>
    <n v="0"/>
    <n v="2282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1"/>
  </r>
  <r>
    <n v="245"/>
    <n v="245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33"/>
  </r>
  <r>
    <n v="338"/>
    <n v="33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0"/>
  </r>
  <r>
    <n v="150"/>
    <n v="150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1"/>
  </r>
  <r>
    <n v="1034"/>
    <n v="1034"/>
    <n v="0"/>
    <n v="0"/>
    <n v="1034"/>
    <n v="1034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630"/>
    <n v="63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7"/>
  </r>
  <r>
    <n v="310"/>
    <n v="310"/>
    <n v="0"/>
    <n v="0"/>
    <n v="0"/>
    <n v="0"/>
    <n v="0"/>
    <n v="0"/>
    <n v="0"/>
    <n v="0"/>
    <n v="0"/>
    <n v="0"/>
    <x v="26"/>
  </r>
  <r>
    <n v="273"/>
    <n v="273"/>
    <n v="0"/>
    <n v="0"/>
    <n v="0"/>
    <n v="0"/>
    <n v="0"/>
    <n v="0"/>
    <n v="0"/>
    <n v="0"/>
    <n v="0"/>
    <n v="0"/>
    <x v="42"/>
  </r>
  <r>
    <n v="2017"/>
    <n v="2017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7"/>
  </r>
  <r>
    <n v="3431"/>
    <n v="3431"/>
    <n v="0"/>
    <n v="0"/>
    <n v="0"/>
    <n v="0"/>
    <n v="0"/>
    <n v="0"/>
    <n v="0"/>
    <n v="0"/>
    <n v="0"/>
    <n v="0"/>
    <x v="9"/>
  </r>
  <r>
    <n v="11128"/>
    <n v="11128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23"/>
  </r>
  <r>
    <n v="7130"/>
    <n v="7130"/>
    <n v="0"/>
    <n v="0"/>
    <n v="7130"/>
    <n v="7130"/>
    <n v="0"/>
    <n v="0"/>
    <n v="0"/>
    <n v="0"/>
    <n v="0"/>
    <n v="0"/>
    <x v="8"/>
  </r>
  <r>
    <n v="231"/>
    <n v="231"/>
    <n v="0"/>
    <n v="0"/>
    <n v="0"/>
    <n v="0"/>
    <n v="0"/>
    <n v="0"/>
    <n v="0"/>
    <n v="0"/>
    <n v="0"/>
    <n v="0"/>
    <x v="46"/>
  </r>
  <r>
    <n v="2800"/>
    <n v="280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9"/>
  </r>
  <r>
    <n v="76"/>
    <n v="76"/>
    <n v="0"/>
    <n v="0"/>
    <n v="0"/>
    <n v="0"/>
    <n v="0"/>
    <n v="0"/>
    <n v="0"/>
    <n v="0"/>
    <n v="0"/>
    <n v="0"/>
    <x v="53"/>
  </r>
  <r>
    <n v="46"/>
    <n v="46"/>
    <n v="0"/>
    <n v="0"/>
    <n v="0"/>
    <n v="0"/>
    <n v="0"/>
    <n v="0"/>
    <n v="46"/>
    <n v="46"/>
    <n v="0"/>
    <n v="0"/>
    <x v="0"/>
  </r>
  <r>
    <n v="4242"/>
    <n v="4242"/>
    <n v="0"/>
    <n v="0"/>
    <n v="0"/>
    <n v="0"/>
    <n v="0"/>
    <n v="0"/>
    <n v="0"/>
    <n v="0"/>
    <n v="0"/>
    <n v="0"/>
    <x v="28"/>
  </r>
  <r>
    <n v="488"/>
    <n v="488"/>
    <n v="0"/>
    <n v="0"/>
    <n v="0"/>
    <n v="0"/>
    <n v="0"/>
    <n v="0"/>
    <n v="0"/>
    <n v="0"/>
    <n v="0"/>
    <n v="0"/>
    <x v="18"/>
  </r>
  <r>
    <n v="766"/>
    <n v="0"/>
    <n v="766"/>
    <n v="0"/>
    <n v="0"/>
    <n v="0"/>
    <n v="0"/>
    <n v="0"/>
    <n v="0"/>
    <n v="0"/>
    <n v="0"/>
    <n v="0"/>
    <x v="48"/>
  </r>
  <r>
    <n v="75"/>
    <n v="75"/>
    <n v="0"/>
    <n v="0"/>
    <n v="0"/>
    <n v="0"/>
    <n v="0"/>
    <n v="0"/>
    <n v="75"/>
    <n v="75"/>
    <n v="0"/>
    <n v="0"/>
    <x v="35"/>
  </r>
  <r>
    <n v="21"/>
    <n v="21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"/>
  </r>
  <r>
    <n v="5853"/>
    <n v="5853"/>
    <n v="0"/>
    <n v="0"/>
    <n v="0"/>
    <n v="0"/>
    <n v="0"/>
    <n v="0"/>
    <n v="0"/>
    <n v="0"/>
    <n v="0"/>
    <n v="0"/>
    <x v="32"/>
  </r>
  <r>
    <n v="2156"/>
    <n v="0"/>
    <n v="2156"/>
    <n v="0"/>
    <n v="0"/>
    <n v="0"/>
    <n v="0"/>
    <n v="0"/>
    <n v="2156"/>
    <n v="0"/>
    <n v="2156"/>
    <n v="0"/>
    <x v="2"/>
  </r>
  <r>
    <n v="458"/>
    <n v="458"/>
    <n v="0"/>
    <n v="0"/>
    <n v="0"/>
    <n v="0"/>
    <n v="0"/>
    <n v="0"/>
    <n v="0"/>
    <n v="0"/>
    <n v="0"/>
    <n v="0"/>
    <x v="23"/>
  </r>
  <r>
    <n v="101"/>
    <n v="101"/>
    <n v="0"/>
    <n v="0"/>
    <n v="0"/>
    <n v="0"/>
    <n v="0"/>
    <n v="0"/>
    <n v="0"/>
    <n v="0"/>
    <n v="0"/>
    <n v="0"/>
    <x v="24"/>
  </r>
  <r>
    <n v="1606"/>
    <n v="1606"/>
    <n v="0"/>
    <n v="0"/>
    <n v="1606"/>
    <n v="1606"/>
    <n v="0"/>
    <n v="0"/>
    <n v="0"/>
    <n v="0"/>
    <n v="0"/>
    <n v="0"/>
    <x v="49"/>
  </r>
  <r>
    <n v="3431"/>
    <n v="3431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31"/>
  </r>
  <r>
    <n v="3"/>
    <n v="3"/>
    <n v="0"/>
    <n v="0"/>
    <n v="3"/>
    <n v="3"/>
    <n v="0"/>
    <n v="0"/>
    <n v="0"/>
    <n v="0"/>
    <n v="0"/>
    <n v="0"/>
    <x v="13"/>
  </r>
  <r>
    <n v="3245"/>
    <n v="3245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21"/>
  </r>
  <r>
    <n v="40"/>
    <n v="0"/>
    <n v="40"/>
    <n v="0"/>
    <n v="0"/>
    <n v="0"/>
    <n v="0"/>
    <n v="0"/>
    <n v="0"/>
    <n v="0"/>
    <n v="0"/>
    <n v="0"/>
    <x v="5"/>
  </r>
  <r>
    <n v="114"/>
    <n v="114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11"/>
    <n v="11"/>
    <n v="0"/>
    <n v="0"/>
    <x v="33"/>
  </r>
  <r>
    <n v="9755"/>
    <n v="9755"/>
    <n v="0"/>
    <n v="0"/>
    <n v="0"/>
    <n v="0"/>
    <n v="0"/>
    <n v="0"/>
    <n v="0"/>
    <n v="0"/>
    <n v="0"/>
    <n v="0"/>
    <x v="0"/>
  </r>
  <r>
    <n v="5371"/>
    <n v="5371"/>
    <n v="0"/>
    <n v="0"/>
    <n v="0"/>
    <n v="0"/>
    <n v="0"/>
    <n v="0"/>
    <n v="0"/>
    <n v="0"/>
    <n v="0"/>
    <n v="0"/>
    <x v="31"/>
  </r>
  <r>
    <n v="536"/>
    <n v="536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11"/>
  </r>
  <r>
    <n v="60"/>
    <n v="60"/>
    <n v="0"/>
    <n v="0"/>
    <n v="0"/>
    <n v="0"/>
    <n v="0"/>
    <n v="0"/>
    <n v="0"/>
    <n v="0"/>
    <n v="0"/>
    <n v="0"/>
    <x v="8"/>
  </r>
  <r>
    <n v="27118"/>
    <n v="27118"/>
    <n v="0"/>
    <n v="0"/>
    <n v="0"/>
    <n v="0"/>
    <n v="0"/>
    <n v="0"/>
    <n v="0"/>
    <n v="0"/>
    <n v="0"/>
    <n v="0"/>
    <x v="34"/>
  </r>
  <r>
    <n v="2807"/>
    <n v="2807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8"/>
  </r>
  <r>
    <n v="1433"/>
    <n v="0"/>
    <n v="1433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23"/>
  </r>
  <r>
    <n v="232"/>
    <n v="232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17"/>
  </r>
  <r>
    <n v="164"/>
    <n v="164"/>
    <n v="0"/>
    <n v="0"/>
    <n v="0"/>
    <n v="0"/>
    <n v="0"/>
    <n v="0"/>
    <n v="0"/>
    <n v="0"/>
    <n v="0"/>
    <n v="0"/>
    <x v="15"/>
  </r>
  <r>
    <n v="910"/>
    <n v="910"/>
    <n v="0"/>
    <n v="0"/>
    <n v="0"/>
    <n v="0"/>
    <n v="0"/>
    <n v="0"/>
    <n v="0"/>
    <n v="0"/>
    <n v="0"/>
    <n v="0"/>
    <x v="19"/>
  </r>
  <r>
    <n v="175"/>
    <n v="175"/>
    <n v="0"/>
    <n v="0"/>
    <n v="0"/>
    <n v="0"/>
    <n v="0"/>
    <n v="0"/>
    <n v="0"/>
    <n v="0"/>
    <n v="0"/>
    <n v="0"/>
    <x v="28"/>
  </r>
  <r>
    <n v="164"/>
    <n v="164"/>
    <n v="0"/>
    <n v="0"/>
    <n v="164"/>
    <n v="164"/>
    <n v="0"/>
    <n v="0"/>
    <n v="0"/>
    <n v="0"/>
    <n v="0"/>
    <n v="0"/>
    <x v="56"/>
  </r>
  <r>
    <n v="156"/>
    <n v="156"/>
    <n v="0"/>
    <n v="0"/>
    <n v="0"/>
    <n v="0"/>
    <n v="0"/>
    <n v="0"/>
    <n v="156"/>
    <n v="156"/>
    <n v="0"/>
    <n v="0"/>
    <x v="49"/>
  </r>
  <r>
    <n v="15"/>
    <n v="15"/>
    <n v="0"/>
    <n v="0"/>
    <n v="0"/>
    <n v="0"/>
    <n v="0"/>
    <n v="0"/>
    <n v="0"/>
    <n v="0"/>
    <n v="0"/>
    <n v="0"/>
    <x v="44"/>
  </r>
  <r>
    <n v="3038"/>
    <n v="0"/>
    <n v="3038"/>
    <n v="0"/>
    <n v="0"/>
    <n v="0"/>
    <n v="0"/>
    <n v="0"/>
    <n v="0"/>
    <n v="0"/>
    <n v="0"/>
    <n v="0"/>
    <x v="8"/>
  </r>
  <r>
    <n v="11797"/>
    <n v="11797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39"/>
  </r>
  <r>
    <n v="301"/>
    <n v="301"/>
    <n v="0"/>
    <n v="0"/>
    <n v="0"/>
    <n v="0"/>
    <n v="0"/>
    <n v="0"/>
    <n v="0"/>
    <n v="0"/>
    <n v="0"/>
    <n v="0"/>
    <x v="39"/>
  </r>
  <r>
    <n v="36"/>
    <n v="36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28"/>
  </r>
  <r>
    <n v="101"/>
    <n v="101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42"/>
  </r>
  <r>
    <n v="2021"/>
    <n v="2021"/>
    <n v="0"/>
    <n v="0"/>
    <n v="2021"/>
    <n v="2021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37"/>
  </r>
  <r>
    <n v="5"/>
    <n v="5"/>
    <n v="0"/>
    <n v="0"/>
    <n v="5"/>
    <n v="5"/>
    <n v="0"/>
    <n v="0"/>
    <n v="0"/>
    <n v="0"/>
    <n v="0"/>
    <n v="0"/>
    <x v="21"/>
  </r>
  <r>
    <n v="137"/>
    <n v="137"/>
    <n v="0"/>
    <n v="0"/>
    <n v="0"/>
    <n v="0"/>
    <n v="0"/>
    <n v="0"/>
    <n v="0"/>
    <n v="0"/>
    <n v="0"/>
    <n v="0"/>
    <x v="25"/>
  </r>
  <r>
    <n v="93"/>
    <n v="93"/>
    <n v="0"/>
    <n v="0"/>
    <n v="0"/>
    <n v="0"/>
    <n v="0"/>
    <n v="0"/>
    <n v="0"/>
    <n v="0"/>
    <n v="0"/>
    <n v="0"/>
    <x v="32"/>
  </r>
  <r>
    <n v="21"/>
    <n v="21"/>
    <n v="0"/>
    <n v="0"/>
    <n v="21"/>
    <n v="21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"/>
  </r>
  <r>
    <n v="41"/>
    <n v="41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41"/>
  </r>
  <r>
    <n v="2267"/>
    <n v="0"/>
    <n v="2267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39"/>
    <n v="39"/>
    <n v="0"/>
    <n v="0"/>
    <x v="41"/>
  </r>
  <r>
    <n v="799"/>
    <n v="799"/>
    <n v="0"/>
    <n v="0"/>
    <n v="0"/>
    <n v="0"/>
    <n v="0"/>
    <n v="0"/>
    <n v="799"/>
    <n v="799"/>
    <n v="0"/>
    <n v="0"/>
    <x v="28"/>
  </r>
  <r>
    <n v="66"/>
    <n v="66"/>
    <n v="0"/>
    <n v="0"/>
    <n v="0"/>
    <n v="0"/>
    <n v="0"/>
    <n v="0"/>
    <n v="0"/>
    <n v="0"/>
    <n v="0"/>
    <n v="0"/>
    <x v="21"/>
  </r>
  <r>
    <n v="439"/>
    <n v="439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59"/>
  </r>
  <r>
    <n v="294"/>
    <n v="294"/>
    <n v="0"/>
    <n v="0"/>
    <n v="0"/>
    <n v="0"/>
    <n v="0"/>
    <n v="0"/>
    <n v="0"/>
    <n v="0"/>
    <n v="0"/>
    <n v="0"/>
    <x v="26"/>
  </r>
  <r>
    <n v="8427"/>
    <n v="8427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27"/>
  </r>
  <r>
    <n v="1910"/>
    <n v="1910"/>
    <n v="0"/>
    <n v="0"/>
    <n v="1910"/>
    <n v="1910"/>
    <n v="0"/>
    <n v="0"/>
    <n v="0"/>
    <n v="0"/>
    <n v="0"/>
    <n v="0"/>
    <x v="20"/>
  </r>
  <r>
    <n v="77"/>
    <n v="77"/>
    <n v="0"/>
    <n v="0"/>
    <n v="77"/>
    <n v="77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1"/>
  </r>
  <r>
    <n v="2019"/>
    <n v="2019"/>
    <n v="0"/>
    <n v="0"/>
    <n v="2019"/>
    <n v="2019"/>
    <n v="0"/>
    <n v="0"/>
    <n v="0"/>
    <n v="0"/>
    <n v="0"/>
    <n v="0"/>
    <x v="35"/>
  </r>
  <r>
    <n v="94"/>
    <n v="94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37"/>
  </r>
  <r>
    <n v="50845"/>
    <n v="50845"/>
    <n v="0"/>
    <n v="0"/>
    <n v="0"/>
    <n v="0"/>
    <n v="0"/>
    <n v="0"/>
    <n v="0"/>
    <n v="0"/>
    <n v="0"/>
    <n v="0"/>
    <x v="10"/>
  </r>
  <r>
    <n v="787"/>
    <n v="787"/>
    <n v="0"/>
    <n v="0"/>
    <n v="0"/>
    <n v="0"/>
    <n v="0"/>
    <n v="0"/>
    <n v="0"/>
    <n v="0"/>
    <n v="0"/>
    <n v="0"/>
    <x v="14"/>
  </r>
  <r>
    <n v="231"/>
    <n v="231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10"/>
    <n v="10"/>
    <n v="0"/>
    <n v="0"/>
    <x v="24"/>
  </r>
  <r>
    <n v="18"/>
    <n v="18"/>
    <n v="0"/>
    <n v="0"/>
    <n v="0"/>
    <n v="0"/>
    <n v="0"/>
    <n v="0"/>
    <n v="0"/>
    <n v="0"/>
    <n v="0"/>
    <n v="0"/>
    <x v="25"/>
  </r>
  <r>
    <n v="25280"/>
    <n v="25280"/>
    <n v="0"/>
    <n v="0"/>
    <n v="0"/>
    <n v="0"/>
    <n v="0"/>
    <n v="0"/>
    <n v="0"/>
    <n v="0"/>
    <n v="0"/>
    <n v="0"/>
    <x v="7"/>
  </r>
  <r>
    <n v="7701"/>
    <n v="7701"/>
    <n v="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33"/>
  </r>
  <r>
    <n v="46"/>
    <n v="46"/>
    <n v="0"/>
    <n v="0"/>
    <n v="0"/>
    <n v="0"/>
    <n v="0"/>
    <n v="0"/>
    <n v="0"/>
    <n v="0"/>
    <n v="0"/>
    <n v="0"/>
    <x v="21"/>
  </r>
  <r>
    <n v="79"/>
    <n v="79"/>
    <n v="0"/>
    <n v="0"/>
    <n v="0"/>
    <n v="0"/>
    <n v="0"/>
    <n v="0"/>
    <n v="0"/>
    <n v="0"/>
    <n v="0"/>
    <n v="0"/>
    <x v="17"/>
  </r>
  <r>
    <n v="1223"/>
    <n v="1223"/>
    <n v="0"/>
    <n v="0"/>
    <n v="0"/>
    <n v="0"/>
    <n v="0"/>
    <n v="0"/>
    <n v="0"/>
    <n v="0"/>
    <n v="0"/>
    <n v="0"/>
    <x v="46"/>
  </r>
  <r>
    <n v="1951"/>
    <n v="0"/>
    <n v="1951"/>
    <n v="0"/>
    <n v="1951"/>
    <n v="0"/>
    <n v="1951"/>
    <n v="0"/>
    <n v="0"/>
    <n v="0"/>
    <n v="0"/>
    <n v="0"/>
    <x v="8"/>
  </r>
  <r>
    <n v="885"/>
    <n v="885"/>
    <n v="0"/>
    <n v="0"/>
    <n v="0"/>
    <n v="0"/>
    <n v="0"/>
    <n v="0"/>
    <n v="0"/>
    <n v="0"/>
    <n v="0"/>
    <n v="0"/>
    <x v="28"/>
  </r>
  <r>
    <n v="157"/>
    <n v="157"/>
    <n v="0"/>
    <n v="0"/>
    <n v="0"/>
    <n v="0"/>
    <n v="0"/>
    <n v="0"/>
    <n v="0"/>
    <n v="0"/>
    <n v="0"/>
    <n v="0"/>
    <x v="14"/>
  </r>
  <r>
    <n v="229"/>
    <n v="229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6"/>
  </r>
  <r>
    <n v="754"/>
    <n v="754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19"/>
  </r>
  <r>
    <n v="1387"/>
    <n v="0"/>
    <n v="1387"/>
    <n v="0"/>
    <n v="0"/>
    <n v="0"/>
    <n v="0"/>
    <n v="0"/>
    <n v="0"/>
    <n v="0"/>
    <n v="0"/>
    <n v="0"/>
    <x v="10"/>
  </r>
  <r>
    <n v="133"/>
    <n v="133"/>
    <n v="0"/>
    <n v="0"/>
    <n v="0"/>
    <n v="0"/>
    <n v="0"/>
    <n v="0"/>
    <n v="0"/>
    <n v="0"/>
    <n v="0"/>
    <n v="0"/>
    <x v="35"/>
  </r>
  <r>
    <n v="4889"/>
    <n v="4889"/>
    <n v="0"/>
    <n v="0"/>
    <n v="4889"/>
    <n v="4889"/>
    <n v="0"/>
    <n v="0"/>
    <n v="0"/>
    <n v="0"/>
    <n v="0"/>
    <n v="0"/>
    <x v="8"/>
  </r>
  <r>
    <n v="322"/>
    <n v="322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0"/>
    <n v="0"/>
    <n v="0"/>
    <n v="0"/>
    <x v="8"/>
  </r>
  <r>
    <n v="2202"/>
    <n v="2202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3"/>
  </r>
  <r>
    <n v="283"/>
    <n v="0"/>
    <n v="283"/>
    <n v="0"/>
    <n v="0"/>
    <n v="0"/>
    <n v="0"/>
    <n v="0"/>
    <n v="0"/>
    <n v="0"/>
    <n v="0"/>
    <n v="0"/>
    <x v="28"/>
  </r>
  <r>
    <n v="143"/>
    <n v="143"/>
    <n v="0"/>
    <n v="0"/>
    <n v="0"/>
    <n v="0"/>
    <n v="0"/>
    <n v="0"/>
    <n v="0"/>
    <n v="0"/>
    <n v="0"/>
    <n v="0"/>
    <x v="49"/>
  </r>
  <r>
    <n v="26627"/>
    <n v="0"/>
    <n v="0"/>
    <n v="26627"/>
    <n v="0"/>
    <n v="0"/>
    <n v="0"/>
    <n v="0"/>
    <n v="0"/>
    <n v="0"/>
    <n v="0"/>
    <n v="0"/>
    <x v="63"/>
  </r>
  <r>
    <n v="737"/>
    <n v="737"/>
    <n v="0"/>
    <n v="0"/>
    <n v="0"/>
    <n v="0"/>
    <n v="0"/>
    <n v="0"/>
    <n v="0"/>
    <n v="0"/>
    <n v="0"/>
    <n v="0"/>
    <x v="9"/>
  </r>
  <r>
    <n v="388"/>
    <n v="388"/>
    <n v="0"/>
    <n v="0"/>
    <n v="388"/>
    <n v="388"/>
    <n v="0"/>
    <n v="0"/>
    <n v="0"/>
    <n v="0"/>
    <n v="0"/>
    <n v="0"/>
    <x v="33"/>
  </r>
  <r>
    <n v="256"/>
    <n v="256"/>
    <n v="0"/>
    <n v="0"/>
    <n v="0"/>
    <n v="0"/>
    <n v="0"/>
    <n v="0"/>
    <n v="0"/>
    <n v="0"/>
    <n v="0"/>
    <n v="0"/>
    <x v="37"/>
  </r>
  <r>
    <n v="3346"/>
    <n v="3346"/>
    <n v="0"/>
    <n v="0"/>
    <n v="0"/>
    <n v="0"/>
    <n v="0"/>
    <n v="0"/>
    <n v="0"/>
    <n v="0"/>
    <n v="0"/>
    <n v="0"/>
    <x v="48"/>
  </r>
  <r>
    <n v="3000"/>
    <n v="3000"/>
    <n v="0"/>
    <n v="0"/>
    <n v="0"/>
    <n v="0"/>
    <n v="0"/>
    <n v="0"/>
    <n v="0"/>
    <n v="0"/>
    <n v="0"/>
    <n v="0"/>
    <x v="12"/>
  </r>
  <r>
    <n v="3"/>
    <n v="0"/>
    <n v="3"/>
    <n v="0"/>
    <n v="0"/>
    <n v="0"/>
    <n v="0"/>
    <n v="0"/>
    <n v="0"/>
    <n v="0"/>
    <n v="0"/>
    <n v="0"/>
    <x v="64"/>
  </r>
  <r>
    <n v="126"/>
    <n v="126"/>
    <n v="0"/>
    <n v="0"/>
    <n v="0"/>
    <n v="0"/>
    <n v="0"/>
    <n v="0"/>
    <n v="126"/>
    <n v="126"/>
    <n v="0"/>
    <n v="0"/>
    <x v="41"/>
  </r>
  <r>
    <n v="43"/>
    <n v="43"/>
    <n v="0"/>
    <n v="0"/>
    <n v="0"/>
    <n v="0"/>
    <n v="0"/>
    <n v="0"/>
    <n v="43"/>
    <n v="43"/>
    <n v="0"/>
    <n v="0"/>
    <x v="9"/>
  </r>
  <r>
    <n v="1"/>
    <n v="1"/>
    <n v="0"/>
    <n v="0"/>
    <n v="0"/>
    <n v="0"/>
    <n v="0"/>
    <n v="0"/>
    <n v="0"/>
    <n v="0"/>
    <n v="0"/>
    <n v="0"/>
    <x v="4"/>
  </r>
  <r>
    <n v="67"/>
    <n v="67"/>
    <n v="0"/>
    <n v="0"/>
    <n v="0"/>
    <n v="0"/>
    <n v="0"/>
    <n v="0"/>
    <n v="0"/>
    <n v="0"/>
    <n v="0"/>
    <n v="0"/>
    <x v="42"/>
  </r>
  <r>
    <n v="893"/>
    <n v="893"/>
    <n v="0"/>
    <n v="0"/>
    <n v="0"/>
    <n v="0"/>
    <n v="0"/>
    <n v="0"/>
    <n v="893"/>
    <n v="893"/>
    <n v="0"/>
    <n v="0"/>
    <x v="13"/>
  </r>
  <r>
    <n v="1"/>
    <n v="1"/>
    <n v="0"/>
    <n v="0"/>
    <n v="0"/>
    <n v="0"/>
    <n v="0"/>
    <n v="0"/>
    <n v="1"/>
    <n v="1"/>
    <n v="0"/>
    <n v="0"/>
    <x v="39"/>
  </r>
  <r>
    <n v="1"/>
    <n v="1"/>
    <n v="0"/>
    <n v="0"/>
    <n v="0"/>
    <n v="0"/>
    <n v="0"/>
    <n v="0"/>
    <n v="0"/>
    <n v="0"/>
    <n v="0"/>
    <n v="0"/>
    <x v="13"/>
  </r>
  <r>
    <n v="155"/>
    <n v="0"/>
    <n v="155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26"/>
  </r>
  <r>
    <n v="9985"/>
    <n v="9985"/>
    <n v="0"/>
    <n v="0"/>
    <n v="0"/>
    <n v="0"/>
    <n v="0"/>
    <n v="0"/>
    <n v="0"/>
    <n v="0"/>
    <n v="0"/>
    <n v="0"/>
    <x v="2"/>
  </r>
  <r>
    <n v="14423"/>
    <n v="14423"/>
    <n v="0"/>
    <n v="0"/>
    <n v="0"/>
    <n v="0"/>
    <n v="0"/>
    <n v="0"/>
    <n v="0"/>
    <n v="0"/>
    <n v="0"/>
    <n v="0"/>
    <x v="28"/>
  </r>
  <r>
    <n v="137"/>
    <n v="137"/>
    <n v="0"/>
    <n v="0"/>
    <n v="137"/>
    <n v="137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8"/>
  </r>
  <r>
    <n v="1829"/>
    <n v="1829"/>
    <n v="0"/>
    <n v="0"/>
    <n v="1829"/>
    <n v="1829"/>
    <n v="0"/>
    <n v="0"/>
    <n v="0"/>
    <n v="0"/>
    <n v="0"/>
    <n v="0"/>
    <x v="9"/>
  </r>
  <r>
    <n v="185"/>
    <n v="185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13"/>
  </r>
  <r>
    <n v="497"/>
    <n v="497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47"/>
  </r>
  <r>
    <n v="130115"/>
    <n v="0"/>
    <n v="0"/>
    <n v="130115"/>
    <n v="0"/>
    <n v="0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44"/>
  </r>
  <r>
    <n v="2407"/>
    <n v="0"/>
    <n v="2407"/>
    <n v="0"/>
    <n v="0"/>
    <n v="0"/>
    <n v="0"/>
    <n v="0"/>
    <n v="0"/>
    <n v="0"/>
    <n v="0"/>
    <n v="0"/>
    <x v="52"/>
  </r>
  <r>
    <n v="876"/>
    <n v="876"/>
    <n v="0"/>
    <n v="0"/>
    <n v="0"/>
    <n v="0"/>
    <n v="0"/>
    <n v="0"/>
    <n v="0"/>
    <n v="0"/>
    <n v="0"/>
    <n v="0"/>
    <x v="14"/>
  </r>
  <r>
    <n v="2108"/>
    <n v="0"/>
    <n v="2108"/>
    <n v="0"/>
    <n v="2108"/>
    <n v="0"/>
    <n v="2108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9"/>
  </r>
  <r>
    <n v="10820"/>
    <n v="0"/>
    <n v="10820"/>
    <n v="0"/>
    <n v="0"/>
    <n v="0"/>
    <n v="0"/>
    <n v="0"/>
    <n v="0"/>
    <n v="0"/>
    <n v="0"/>
    <n v="0"/>
    <x v="12"/>
  </r>
  <r>
    <n v="10415"/>
    <n v="1041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8"/>
  </r>
  <r>
    <n v="416"/>
    <n v="416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9"/>
  </r>
  <r>
    <n v="35334"/>
    <n v="0"/>
    <n v="0"/>
    <n v="35334"/>
    <n v="0"/>
    <n v="0"/>
    <n v="0"/>
    <n v="0"/>
    <n v="0"/>
    <n v="0"/>
    <n v="0"/>
    <n v="0"/>
    <x v="63"/>
  </r>
  <r>
    <n v="37"/>
    <n v="37"/>
    <n v="0"/>
    <n v="0"/>
    <n v="37"/>
    <n v="37"/>
    <n v="0"/>
    <n v="0"/>
    <n v="0"/>
    <n v="0"/>
    <n v="0"/>
    <n v="0"/>
    <x v="42"/>
  </r>
  <r>
    <n v="15465"/>
    <n v="15465"/>
    <n v="0"/>
    <n v="0"/>
    <n v="0"/>
    <n v="0"/>
    <n v="0"/>
    <n v="0"/>
    <n v="0"/>
    <n v="0"/>
    <n v="0"/>
    <n v="0"/>
    <x v="3"/>
  </r>
  <r>
    <n v="311"/>
    <n v="311"/>
    <n v="0"/>
    <n v="0"/>
    <n v="0"/>
    <n v="0"/>
    <n v="0"/>
    <n v="0"/>
    <n v="311"/>
    <n v="311"/>
    <n v="0"/>
    <n v="0"/>
    <x v="53"/>
  </r>
  <r>
    <n v="72"/>
    <n v="0"/>
    <n v="72"/>
    <n v="0"/>
    <n v="0"/>
    <n v="0"/>
    <n v="0"/>
    <n v="0"/>
    <n v="0"/>
    <n v="0"/>
    <n v="0"/>
    <n v="0"/>
    <x v="36"/>
  </r>
  <r>
    <n v="258"/>
    <n v="258"/>
    <n v="0"/>
    <n v="0"/>
    <n v="0"/>
    <n v="0"/>
    <n v="0"/>
    <n v="0"/>
    <n v="0"/>
    <n v="0"/>
    <n v="0"/>
    <n v="0"/>
    <x v="50"/>
  </r>
  <r>
    <n v="3033"/>
    <n v="3033"/>
    <n v="0"/>
    <n v="0"/>
    <n v="0"/>
    <n v="0"/>
    <n v="0"/>
    <n v="0"/>
    <n v="0"/>
    <n v="0"/>
    <n v="0"/>
    <n v="0"/>
    <x v="32"/>
  </r>
  <r>
    <n v="12888"/>
    <n v="12888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9"/>
  </r>
  <r>
    <n v="1053"/>
    <n v="1053"/>
    <n v="0"/>
    <n v="0"/>
    <n v="1053"/>
    <n v="1053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0"/>
  </r>
  <r>
    <n v="1959"/>
    <n v="0"/>
    <n v="1959"/>
    <n v="0"/>
    <n v="1959"/>
    <n v="0"/>
    <n v="1959"/>
    <n v="0"/>
    <n v="0"/>
    <n v="0"/>
    <n v="0"/>
    <n v="0"/>
    <x v="8"/>
  </r>
  <r>
    <n v="1063"/>
    <n v="0"/>
    <n v="1063"/>
    <n v="0"/>
    <n v="0"/>
    <n v="0"/>
    <n v="0"/>
    <n v="0"/>
    <n v="0"/>
    <n v="0"/>
    <n v="0"/>
    <n v="0"/>
    <x v="48"/>
  </r>
  <r>
    <n v="1030"/>
    <n v="1030"/>
    <n v="0"/>
    <n v="0"/>
    <n v="0"/>
    <n v="0"/>
    <n v="0"/>
    <n v="0"/>
    <n v="0"/>
    <n v="0"/>
    <n v="0"/>
    <n v="0"/>
    <x v="28"/>
  </r>
  <r>
    <n v="176"/>
    <n v="176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0"/>
  </r>
  <r>
    <n v="829"/>
    <n v="829"/>
    <n v="0"/>
    <n v="0"/>
    <n v="0"/>
    <n v="0"/>
    <n v="0"/>
    <n v="0"/>
    <n v="829"/>
    <n v="829"/>
    <n v="0"/>
    <n v="0"/>
    <x v="45"/>
  </r>
  <r>
    <n v="2"/>
    <n v="2"/>
    <n v="0"/>
    <n v="0"/>
    <n v="0"/>
    <n v="0"/>
    <n v="0"/>
    <n v="0"/>
    <n v="2"/>
    <n v="2"/>
    <n v="0"/>
    <n v="0"/>
    <x v="42"/>
  </r>
  <r>
    <n v="2308"/>
    <n v="2308"/>
    <n v="0"/>
    <n v="0"/>
    <n v="0"/>
    <n v="0"/>
    <n v="0"/>
    <n v="0"/>
    <n v="0"/>
    <n v="0"/>
    <n v="0"/>
    <n v="0"/>
    <x v="11"/>
  </r>
  <r>
    <n v="2848"/>
    <n v="2848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"/>
  </r>
  <r>
    <n v="287"/>
    <n v="287"/>
    <n v="0"/>
    <n v="0"/>
    <n v="0"/>
    <n v="0"/>
    <n v="0"/>
    <n v="0"/>
    <n v="287"/>
    <n v="287"/>
    <n v="0"/>
    <n v="0"/>
    <x v="4"/>
  </r>
  <r>
    <n v="1428"/>
    <n v="1428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1"/>
  </r>
  <r>
    <n v="4253"/>
    <n v="425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9"/>
  </r>
  <r>
    <n v="26952"/>
    <n v="26952"/>
    <n v="0"/>
    <n v="0"/>
    <n v="0"/>
    <n v="0"/>
    <n v="0"/>
    <n v="0"/>
    <n v="0"/>
    <n v="0"/>
    <n v="0"/>
    <n v="0"/>
    <x v="7"/>
  </r>
  <r>
    <n v="1160"/>
    <n v="1160"/>
    <n v="0"/>
    <n v="0"/>
    <n v="0"/>
    <n v="0"/>
    <n v="0"/>
    <n v="0"/>
    <n v="0"/>
    <n v="0"/>
    <n v="0"/>
    <n v="0"/>
    <x v="13"/>
  </r>
  <r>
    <n v="431"/>
    <n v="431"/>
    <n v="0"/>
    <n v="0"/>
    <n v="431"/>
    <n v="431"/>
    <n v="0"/>
    <n v="0"/>
    <n v="0"/>
    <n v="0"/>
    <n v="0"/>
    <n v="0"/>
    <x v="40"/>
  </r>
  <r>
    <n v="3436"/>
    <n v="0"/>
    <n v="3436"/>
    <n v="0"/>
    <n v="3436"/>
    <n v="0"/>
    <n v="3436"/>
    <n v="0"/>
    <n v="0"/>
    <n v="0"/>
    <n v="0"/>
    <n v="0"/>
    <x v="49"/>
  </r>
  <r>
    <n v="5965"/>
    <n v="5965"/>
    <n v="0"/>
    <n v="0"/>
    <n v="0"/>
    <n v="0"/>
    <n v="0"/>
    <n v="0"/>
    <n v="0"/>
    <n v="0"/>
    <n v="0"/>
    <n v="0"/>
    <x v="19"/>
  </r>
  <r>
    <n v="25644"/>
    <n v="25644"/>
    <n v="0"/>
    <n v="0"/>
    <n v="0"/>
    <n v="0"/>
    <n v="0"/>
    <n v="0"/>
    <n v="0"/>
    <n v="0"/>
    <n v="0"/>
    <n v="0"/>
    <x v="45"/>
  </r>
  <r>
    <n v="9913"/>
    <n v="9913"/>
    <n v="0"/>
    <n v="0"/>
    <n v="0"/>
    <n v="0"/>
    <n v="0"/>
    <n v="0"/>
    <n v="0"/>
    <n v="0"/>
    <n v="0"/>
    <n v="0"/>
    <x v="53"/>
  </r>
  <r>
    <n v="126"/>
    <n v="126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4"/>
  </r>
  <r>
    <n v="873"/>
    <n v="0"/>
    <n v="873"/>
    <n v="0"/>
    <n v="0"/>
    <n v="0"/>
    <n v="0"/>
    <n v="0"/>
    <n v="0"/>
    <n v="0"/>
    <n v="0"/>
    <n v="0"/>
    <x v="48"/>
  </r>
  <r>
    <n v="53"/>
    <n v="0"/>
    <n v="53"/>
    <n v="0"/>
    <n v="0"/>
    <n v="0"/>
    <n v="0"/>
    <n v="0"/>
    <n v="0"/>
    <n v="0"/>
    <n v="0"/>
    <n v="0"/>
    <x v="36"/>
  </r>
  <r>
    <n v="124"/>
    <n v="124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7"/>
  </r>
  <r>
    <n v="11970"/>
    <n v="0"/>
    <n v="0"/>
    <n v="11970"/>
    <n v="0"/>
    <n v="0"/>
    <n v="0"/>
    <n v="0"/>
    <n v="0"/>
    <n v="0"/>
    <n v="0"/>
    <n v="0"/>
    <x v="63"/>
  </r>
  <r>
    <n v="3898"/>
    <n v="0"/>
    <n v="0"/>
    <n v="3898"/>
    <n v="0"/>
    <n v="0"/>
    <n v="0"/>
    <n v="0"/>
    <n v="0"/>
    <n v="0"/>
    <n v="0"/>
    <n v="0"/>
    <x v="61"/>
  </r>
  <r>
    <n v="258"/>
    <n v="258"/>
    <n v="0"/>
    <n v="0"/>
    <n v="0"/>
    <n v="0"/>
    <n v="0"/>
    <n v="0"/>
    <n v="258"/>
    <n v="258"/>
    <n v="0"/>
    <n v="0"/>
    <x v="18"/>
  </r>
  <r>
    <n v="37"/>
    <n v="37"/>
    <n v="0"/>
    <n v="0"/>
    <n v="0"/>
    <n v="0"/>
    <n v="0"/>
    <n v="0"/>
    <n v="0"/>
    <n v="0"/>
    <n v="0"/>
    <n v="0"/>
    <x v="2"/>
  </r>
  <r>
    <n v="386"/>
    <n v="386"/>
    <n v="0"/>
    <n v="0"/>
    <n v="386"/>
    <n v="386"/>
    <n v="0"/>
    <n v="0"/>
    <n v="0"/>
    <n v="0"/>
    <n v="0"/>
    <n v="0"/>
    <x v="49"/>
  </r>
  <r>
    <n v="984"/>
    <n v="984"/>
    <n v="0"/>
    <n v="0"/>
    <n v="984"/>
    <n v="984"/>
    <n v="0"/>
    <n v="0"/>
    <n v="0"/>
    <n v="0"/>
    <n v="0"/>
    <n v="0"/>
    <x v="14"/>
  </r>
  <r>
    <n v="55"/>
    <n v="55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6"/>
  </r>
  <r>
    <n v="669"/>
    <n v="669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39"/>
  </r>
  <r>
    <n v="942"/>
    <n v="0"/>
    <n v="942"/>
    <n v="0"/>
    <n v="0"/>
    <n v="0"/>
    <n v="0"/>
    <n v="0"/>
    <n v="0"/>
    <n v="0"/>
    <n v="0"/>
    <n v="0"/>
    <x v="43"/>
  </r>
  <r>
    <n v="94"/>
    <n v="94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47"/>
  </r>
  <r>
    <n v="27"/>
    <n v="27"/>
    <n v="0"/>
    <n v="0"/>
    <n v="27"/>
    <n v="27"/>
    <n v="0"/>
    <n v="0"/>
    <n v="0"/>
    <n v="0"/>
    <n v="0"/>
    <n v="0"/>
    <x v="27"/>
  </r>
  <r>
    <n v="51"/>
    <n v="51"/>
    <n v="0"/>
    <n v="0"/>
    <n v="51"/>
    <n v="51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55"/>
  </r>
  <r>
    <n v="2567"/>
    <n v="2567"/>
    <n v="0"/>
    <n v="0"/>
    <n v="0"/>
    <n v="0"/>
    <n v="0"/>
    <n v="0"/>
    <n v="0"/>
    <n v="0"/>
    <n v="0"/>
    <n v="0"/>
    <x v="47"/>
  </r>
  <r>
    <n v="566"/>
    <n v="566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27"/>
  </r>
  <r>
    <n v="74"/>
    <n v="74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41"/>
  </r>
  <r>
    <n v="6219"/>
    <n v="6219"/>
    <n v="0"/>
    <n v="0"/>
    <n v="0"/>
    <n v="0"/>
    <n v="0"/>
    <n v="0"/>
    <n v="0"/>
    <n v="0"/>
    <n v="0"/>
    <n v="0"/>
    <x v="29"/>
  </r>
  <r>
    <n v="424"/>
    <n v="0"/>
    <n v="424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43"/>
  </r>
  <r>
    <n v="2517"/>
    <n v="2517"/>
    <n v="0"/>
    <n v="0"/>
    <n v="0"/>
    <n v="0"/>
    <n v="0"/>
    <n v="0"/>
    <n v="0"/>
    <n v="0"/>
    <n v="0"/>
    <n v="0"/>
    <x v="46"/>
  </r>
  <r>
    <n v="6341"/>
    <n v="0"/>
    <n v="6341"/>
    <n v="0"/>
    <n v="6341"/>
    <n v="0"/>
    <n v="6341"/>
    <n v="0"/>
    <n v="0"/>
    <n v="0"/>
    <n v="0"/>
    <n v="0"/>
    <x v="9"/>
  </r>
  <r>
    <n v="4094"/>
    <n v="4094"/>
    <n v="0"/>
    <n v="0"/>
    <n v="0"/>
    <n v="0"/>
    <n v="0"/>
    <n v="0"/>
    <n v="0"/>
    <n v="0"/>
    <n v="0"/>
    <n v="0"/>
    <x v="25"/>
  </r>
  <r>
    <n v="108"/>
    <n v="108"/>
    <n v="0"/>
    <n v="0"/>
    <n v="0"/>
    <n v="0"/>
    <n v="0"/>
    <n v="0"/>
    <n v="0"/>
    <n v="0"/>
    <n v="0"/>
    <n v="0"/>
    <x v="32"/>
  </r>
  <r>
    <n v="3237"/>
    <n v="0"/>
    <n v="3237"/>
    <n v="0"/>
    <n v="0"/>
    <n v="0"/>
    <n v="0"/>
    <n v="0"/>
    <n v="0"/>
    <n v="0"/>
    <n v="0"/>
    <n v="0"/>
    <x v="53"/>
  </r>
  <r>
    <n v="6021"/>
    <n v="6021"/>
    <n v="0"/>
    <n v="0"/>
    <n v="0"/>
    <n v="0"/>
    <n v="0"/>
    <n v="0"/>
    <n v="6021"/>
    <n v="6021"/>
    <n v="0"/>
    <n v="0"/>
    <x v="3"/>
  </r>
  <r>
    <n v="71"/>
    <n v="71"/>
    <n v="0"/>
    <n v="0"/>
    <n v="0"/>
    <n v="0"/>
    <n v="0"/>
    <n v="0"/>
    <n v="71"/>
    <n v="71"/>
    <n v="0"/>
    <n v="0"/>
    <x v="17"/>
  </r>
  <r>
    <n v="4863"/>
    <n v="4863"/>
    <n v="0"/>
    <n v="0"/>
    <n v="0"/>
    <n v="0"/>
    <n v="0"/>
    <n v="0"/>
    <n v="4863"/>
    <n v="4863"/>
    <n v="0"/>
    <n v="0"/>
    <x v="3"/>
  </r>
  <r>
    <n v="10"/>
    <n v="10"/>
    <n v="0"/>
    <n v="0"/>
    <n v="0"/>
    <n v="0"/>
    <n v="0"/>
    <n v="0"/>
    <n v="0"/>
    <n v="0"/>
    <n v="0"/>
    <n v="0"/>
    <x v="24"/>
  </r>
  <r>
    <n v="372"/>
    <n v="372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3"/>
    <n v="3"/>
    <n v="0"/>
    <n v="0"/>
    <x v="1"/>
  </r>
  <r>
    <n v="4767"/>
    <n v="4767"/>
    <n v="0"/>
    <n v="0"/>
    <n v="0"/>
    <n v="0"/>
    <n v="0"/>
    <n v="0"/>
    <n v="4767"/>
    <n v="4767"/>
    <n v="0"/>
    <n v="0"/>
    <x v="49"/>
  </r>
  <r>
    <n v="325"/>
    <n v="325"/>
    <n v="0"/>
    <n v="0"/>
    <n v="0"/>
    <n v="0"/>
    <n v="0"/>
    <n v="0"/>
    <n v="0"/>
    <n v="0"/>
    <n v="0"/>
    <n v="0"/>
    <x v="42"/>
  </r>
  <r>
    <n v="73509"/>
    <n v="0"/>
    <n v="0"/>
    <n v="73509"/>
    <n v="0"/>
    <n v="0"/>
    <n v="0"/>
    <n v="0"/>
    <n v="0"/>
    <n v="0"/>
    <n v="0"/>
    <n v="0"/>
    <x v="3"/>
  </r>
  <r>
    <n v="1038"/>
    <n v="1038"/>
    <n v="0"/>
    <n v="0"/>
    <n v="0"/>
    <n v="0"/>
    <n v="0"/>
    <n v="0"/>
    <n v="0"/>
    <n v="0"/>
    <n v="0"/>
    <n v="0"/>
    <x v="46"/>
  </r>
  <r>
    <n v="1123"/>
    <n v="0"/>
    <n v="0"/>
    <n v="1123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8"/>
  </r>
  <r>
    <n v="36335"/>
    <n v="0"/>
    <n v="36335"/>
    <n v="0"/>
    <n v="0"/>
    <n v="0"/>
    <n v="0"/>
    <n v="0"/>
    <n v="0"/>
    <n v="0"/>
    <n v="0"/>
    <n v="0"/>
    <x v="35"/>
  </r>
  <r>
    <n v="469"/>
    <n v="0"/>
    <n v="469"/>
    <n v="0"/>
    <n v="469"/>
    <n v="0"/>
    <n v="469"/>
    <n v="0"/>
    <n v="0"/>
    <n v="0"/>
    <n v="0"/>
    <n v="0"/>
    <x v="62"/>
  </r>
  <r>
    <n v="108"/>
    <n v="108"/>
    <n v="0"/>
    <n v="0"/>
    <n v="108"/>
    <n v="108"/>
    <n v="0"/>
    <n v="0"/>
    <n v="0"/>
    <n v="0"/>
    <n v="0"/>
    <n v="0"/>
    <x v="24"/>
  </r>
  <r>
    <n v="4425"/>
    <n v="0"/>
    <n v="4425"/>
    <n v="0"/>
    <n v="0"/>
    <n v="0"/>
    <n v="0"/>
    <n v="0"/>
    <n v="0"/>
    <n v="0"/>
    <n v="0"/>
    <n v="0"/>
    <x v="7"/>
  </r>
  <r>
    <n v="196"/>
    <n v="196"/>
    <n v="0"/>
    <n v="0"/>
    <n v="0"/>
    <n v="0"/>
    <n v="0"/>
    <n v="0"/>
    <n v="0"/>
    <n v="0"/>
    <n v="0"/>
    <n v="0"/>
    <x v="54"/>
  </r>
  <r>
    <n v="277"/>
    <n v="277"/>
    <n v="0"/>
    <n v="0"/>
    <n v="0"/>
    <n v="0"/>
    <n v="0"/>
    <n v="0"/>
    <n v="0"/>
    <n v="0"/>
    <n v="0"/>
    <n v="0"/>
    <x v="46"/>
  </r>
  <r>
    <n v="817"/>
    <n v="817"/>
    <n v="0"/>
    <n v="0"/>
    <n v="0"/>
    <n v="0"/>
    <n v="0"/>
    <n v="0"/>
    <n v="0"/>
    <n v="0"/>
    <n v="0"/>
    <n v="0"/>
    <x v="7"/>
  </r>
  <r>
    <n v="3723"/>
    <n v="0"/>
    <n v="3723"/>
    <n v="0"/>
    <n v="0"/>
    <n v="0"/>
    <n v="0"/>
    <n v="0"/>
    <n v="0"/>
    <n v="0"/>
    <n v="0"/>
    <n v="0"/>
    <x v="37"/>
  </r>
  <r>
    <n v="66"/>
    <n v="66"/>
    <n v="0"/>
    <n v="0"/>
    <n v="66"/>
    <n v="66"/>
    <n v="0"/>
    <n v="0"/>
    <n v="0"/>
    <n v="0"/>
    <n v="0"/>
    <n v="0"/>
    <x v="39"/>
  </r>
  <r>
    <n v="973"/>
    <n v="973"/>
    <n v="0"/>
    <n v="0"/>
    <n v="0"/>
    <n v="0"/>
    <n v="0"/>
    <n v="0"/>
    <n v="0"/>
    <n v="0"/>
    <n v="0"/>
    <n v="0"/>
    <x v="37"/>
  </r>
  <r>
    <n v="4655"/>
    <n v="4655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2"/>
  </r>
  <r>
    <n v="1272"/>
    <n v="0"/>
    <n v="1272"/>
    <n v="0"/>
    <n v="0"/>
    <n v="0"/>
    <n v="0"/>
    <n v="0"/>
    <n v="0"/>
    <n v="0"/>
    <n v="0"/>
    <n v="0"/>
    <x v="23"/>
  </r>
  <r>
    <n v="90"/>
    <n v="0"/>
    <n v="90"/>
    <n v="0"/>
    <n v="0"/>
    <n v="0"/>
    <n v="0"/>
    <n v="0"/>
    <n v="0"/>
    <n v="0"/>
    <n v="0"/>
    <n v="0"/>
    <x v="59"/>
  </r>
  <r>
    <n v="1707"/>
    <n v="1707"/>
    <n v="0"/>
    <n v="0"/>
    <n v="0"/>
    <n v="0"/>
    <n v="0"/>
    <n v="0"/>
    <n v="0"/>
    <n v="0"/>
    <n v="0"/>
    <n v="0"/>
    <x v="0"/>
  </r>
  <r>
    <n v="104"/>
    <n v="104"/>
    <n v="0"/>
    <n v="0"/>
    <n v="0"/>
    <n v="0"/>
    <n v="0"/>
    <n v="0"/>
    <n v="0"/>
    <n v="0"/>
    <n v="0"/>
    <n v="0"/>
    <x v="2"/>
  </r>
  <r>
    <n v="67"/>
    <n v="67"/>
    <n v="0"/>
    <n v="0"/>
    <n v="67"/>
    <n v="67"/>
    <n v="0"/>
    <n v="0"/>
    <n v="0"/>
    <n v="0"/>
    <n v="0"/>
    <n v="0"/>
    <x v="26"/>
  </r>
  <r>
    <n v="1394"/>
    <n v="1394"/>
    <n v="0"/>
    <n v="0"/>
    <n v="1394"/>
    <n v="1394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3"/>
  </r>
  <r>
    <n v="255"/>
    <n v="0"/>
    <n v="255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40"/>
  </r>
  <r>
    <n v="2448"/>
    <n v="0"/>
    <n v="2448"/>
    <n v="0"/>
    <n v="0"/>
    <n v="0"/>
    <n v="0"/>
    <n v="0"/>
    <n v="0"/>
    <n v="0"/>
    <n v="0"/>
    <n v="0"/>
    <x v="5"/>
  </r>
  <r>
    <n v="416"/>
    <n v="416"/>
    <n v="0"/>
    <n v="0"/>
    <n v="0"/>
    <n v="0"/>
    <n v="0"/>
    <n v="0"/>
    <n v="0"/>
    <n v="0"/>
    <n v="0"/>
    <n v="0"/>
    <x v="8"/>
  </r>
  <r>
    <n v="351"/>
    <n v="351"/>
    <n v="0"/>
    <n v="0"/>
    <n v="0"/>
    <n v="0"/>
    <n v="0"/>
    <n v="0"/>
    <n v="0"/>
    <n v="0"/>
    <n v="0"/>
    <n v="0"/>
    <x v="40"/>
  </r>
  <r>
    <n v="127"/>
    <n v="127"/>
    <n v="0"/>
    <n v="0"/>
    <n v="0"/>
    <n v="0"/>
    <n v="0"/>
    <n v="0"/>
    <n v="0"/>
    <n v="0"/>
    <n v="0"/>
    <n v="0"/>
    <x v="13"/>
  </r>
  <r>
    <n v="13225"/>
    <n v="13225"/>
    <n v="0"/>
    <n v="0"/>
    <n v="0"/>
    <n v="0"/>
    <n v="0"/>
    <n v="0"/>
    <n v="0"/>
    <n v="0"/>
    <n v="0"/>
    <n v="0"/>
    <x v="31"/>
  </r>
  <r>
    <n v="827"/>
    <n v="827"/>
    <n v="0"/>
    <n v="0"/>
    <n v="0"/>
    <n v="0"/>
    <n v="0"/>
    <n v="0"/>
    <n v="827"/>
    <n v="827"/>
    <n v="0"/>
    <n v="0"/>
    <x v="12"/>
  </r>
  <r>
    <n v="1397"/>
    <n v="1397"/>
    <n v="0"/>
    <n v="0"/>
    <n v="0"/>
    <n v="0"/>
    <n v="0"/>
    <n v="0"/>
    <n v="0"/>
    <n v="0"/>
    <n v="0"/>
    <n v="0"/>
    <x v="7"/>
  </r>
  <r>
    <n v="271"/>
    <n v="271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50"/>
  </r>
  <r>
    <n v="7421"/>
    <n v="7421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2"/>
  </r>
  <r>
    <n v="66"/>
    <n v="66"/>
    <n v="0"/>
    <n v="0"/>
    <n v="0"/>
    <n v="0"/>
    <n v="0"/>
    <n v="0"/>
    <n v="0"/>
    <n v="0"/>
    <n v="0"/>
    <n v="0"/>
    <x v="10"/>
  </r>
  <r>
    <n v="80"/>
    <n v="80"/>
    <n v="0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9"/>
  </r>
  <r>
    <n v="313"/>
    <n v="313"/>
    <n v="0"/>
    <n v="0"/>
    <n v="0"/>
    <n v="0"/>
    <n v="0"/>
    <n v="0"/>
    <n v="0"/>
    <n v="0"/>
    <n v="0"/>
    <n v="0"/>
    <x v="18"/>
  </r>
  <r>
    <n v="1438"/>
    <n v="1438"/>
    <n v="0"/>
    <n v="0"/>
    <n v="0"/>
    <n v="0"/>
    <n v="0"/>
    <n v="0"/>
    <n v="0"/>
    <n v="0"/>
    <n v="0"/>
    <n v="0"/>
    <x v="37"/>
  </r>
  <r>
    <n v="33194"/>
    <n v="33194"/>
    <n v="0"/>
    <n v="0"/>
    <n v="0"/>
    <n v="0"/>
    <n v="0"/>
    <n v="0"/>
    <n v="0"/>
    <n v="0"/>
    <n v="0"/>
    <n v="0"/>
    <x v="23"/>
  </r>
  <r>
    <n v="1369"/>
    <n v="1369"/>
    <n v="0"/>
    <n v="0"/>
    <n v="1369"/>
    <n v="1369"/>
    <n v="0"/>
    <n v="0"/>
    <n v="0"/>
    <n v="0"/>
    <n v="0"/>
    <n v="0"/>
    <x v="35"/>
  </r>
  <r>
    <n v="1102"/>
    <n v="1102"/>
    <n v="0"/>
    <n v="0"/>
    <n v="0"/>
    <n v="0"/>
    <n v="0"/>
    <n v="0"/>
    <n v="0"/>
    <n v="0"/>
    <n v="0"/>
    <n v="0"/>
    <x v="49"/>
  </r>
  <r>
    <n v="390"/>
    <n v="390"/>
    <n v="0"/>
    <n v="0"/>
    <n v="0"/>
    <n v="0"/>
    <n v="0"/>
    <n v="0"/>
    <n v="0"/>
    <n v="0"/>
    <n v="0"/>
    <n v="0"/>
    <x v="3"/>
  </r>
  <r>
    <n v="14784"/>
    <n v="14784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61"/>
  </r>
  <r>
    <n v="21"/>
    <n v="21"/>
    <n v="0"/>
    <n v="0"/>
    <n v="0"/>
    <n v="0"/>
    <n v="0"/>
    <n v="0"/>
    <n v="21"/>
    <n v="21"/>
    <n v="0"/>
    <n v="0"/>
    <x v="33"/>
  </r>
  <r>
    <n v="2176"/>
    <n v="0"/>
    <n v="2176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3"/>
  </r>
  <r>
    <n v="3210"/>
    <n v="3210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9"/>
  </r>
  <r>
    <n v="117"/>
    <n v="11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9"/>
  </r>
  <r>
    <n v="182"/>
    <n v="182"/>
    <n v="0"/>
    <n v="0"/>
    <n v="0"/>
    <n v="0"/>
    <n v="0"/>
    <n v="0"/>
    <n v="0"/>
    <n v="0"/>
    <n v="0"/>
    <n v="0"/>
    <x v="46"/>
  </r>
  <r>
    <n v="15034"/>
    <n v="15034"/>
    <n v="0"/>
    <n v="0"/>
    <n v="0"/>
    <n v="0"/>
    <n v="0"/>
    <n v="0"/>
    <n v="0"/>
    <n v="0"/>
    <n v="0"/>
    <n v="0"/>
    <x v="3"/>
  </r>
  <r>
    <n v="746"/>
    <n v="0"/>
    <n v="746"/>
    <n v="0"/>
    <n v="746"/>
    <n v="0"/>
    <n v="746"/>
    <n v="0"/>
    <n v="0"/>
    <n v="0"/>
    <n v="0"/>
    <n v="0"/>
    <x v="4"/>
  </r>
  <r>
    <n v="352"/>
    <n v="352"/>
    <n v="0"/>
    <n v="0"/>
    <n v="352"/>
    <n v="352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0"/>
  </r>
  <r>
    <n v="1236"/>
    <n v="1236"/>
    <n v="0"/>
    <n v="0"/>
    <n v="0"/>
    <n v="0"/>
    <n v="0"/>
    <n v="0"/>
    <n v="0"/>
    <n v="0"/>
    <n v="0"/>
    <n v="0"/>
    <x v="45"/>
  </r>
  <r>
    <n v="880"/>
    <n v="880"/>
    <n v="0"/>
    <n v="0"/>
    <n v="0"/>
    <n v="0"/>
    <n v="0"/>
    <n v="0"/>
    <n v="0"/>
    <n v="0"/>
    <n v="0"/>
    <n v="0"/>
    <x v="6"/>
  </r>
  <r>
    <n v="822"/>
    <n v="0"/>
    <n v="822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10"/>
  </r>
  <r>
    <n v="191"/>
    <n v="191"/>
    <n v="0"/>
    <n v="0"/>
    <n v="0"/>
    <n v="0"/>
    <n v="0"/>
    <n v="0"/>
    <n v="0"/>
    <n v="0"/>
    <n v="0"/>
    <n v="0"/>
    <x v="40"/>
  </r>
  <r>
    <n v="188"/>
    <n v="188"/>
    <n v="0"/>
    <n v="0"/>
    <n v="0"/>
    <n v="0"/>
    <n v="0"/>
    <n v="0"/>
    <n v="0"/>
    <n v="0"/>
    <n v="0"/>
    <n v="0"/>
    <x v="41"/>
  </r>
  <r>
    <n v="1226"/>
    <n v="0"/>
    <n v="1226"/>
    <n v="0"/>
    <n v="0"/>
    <n v="0"/>
    <n v="0"/>
    <n v="0"/>
    <n v="0"/>
    <n v="0"/>
    <n v="0"/>
    <n v="0"/>
    <x v="44"/>
  </r>
  <r>
    <n v="84"/>
    <n v="0"/>
    <n v="84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12"/>
    <n v="12"/>
    <n v="0"/>
    <n v="0"/>
    <x v="48"/>
  </r>
  <r>
    <n v="45"/>
    <n v="45"/>
    <n v="0"/>
    <n v="0"/>
    <n v="0"/>
    <n v="0"/>
    <n v="0"/>
    <n v="0"/>
    <n v="0"/>
    <n v="0"/>
    <n v="0"/>
    <n v="0"/>
    <x v="37"/>
  </r>
  <r>
    <n v="11"/>
    <n v="11"/>
    <n v="0"/>
    <n v="0"/>
    <n v="11"/>
    <n v="11"/>
    <n v="0"/>
    <n v="0"/>
    <n v="0"/>
    <n v="0"/>
    <n v="0"/>
    <n v="0"/>
    <x v="39"/>
  </r>
  <r>
    <n v="72"/>
    <n v="72"/>
    <n v="0"/>
    <n v="0"/>
    <n v="72"/>
    <n v="72"/>
    <n v="0"/>
    <n v="0"/>
    <n v="0"/>
    <n v="0"/>
    <n v="0"/>
    <n v="0"/>
    <x v="13"/>
  </r>
  <r>
    <n v="140"/>
    <n v="140"/>
    <n v="0"/>
    <n v="0"/>
    <n v="0"/>
    <n v="0"/>
    <n v="0"/>
    <n v="0"/>
    <n v="0"/>
    <n v="0"/>
    <n v="0"/>
    <n v="0"/>
    <x v="27"/>
  </r>
  <r>
    <n v="179"/>
    <n v="179"/>
    <n v="0"/>
    <n v="0"/>
    <n v="0"/>
    <n v="0"/>
    <n v="0"/>
    <n v="0"/>
    <n v="0"/>
    <n v="0"/>
    <n v="0"/>
    <n v="0"/>
    <x v="26"/>
  </r>
  <r>
    <n v="175"/>
    <n v="175"/>
    <n v="0"/>
    <n v="0"/>
    <n v="0"/>
    <n v="0"/>
    <n v="0"/>
    <n v="0"/>
    <n v="0"/>
    <n v="0"/>
    <n v="0"/>
    <n v="0"/>
    <x v="22"/>
  </r>
  <r>
    <n v="137"/>
    <n v="137"/>
    <n v="0"/>
    <n v="0"/>
    <n v="0"/>
    <n v="0"/>
    <n v="0"/>
    <n v="0"/>
    <n v="0"/>
    <n v="0"/>
    <n v="0"/>
    <n v="0"/>
    <x v="6"/>
  </r>
  <r>
    <n v="240"/>
    <n v="240"/>
    <n v="0"/>
    <n v="0"/>
    <n v="0"/>
    <n v="0"/>
    <n v="0"/>
    <n v="0"/>
    <n v="0"/>
    <n v="0"/>
    <n v="0"/>
    <n v="0"/>
    <x v="38"/>
  </r>
  <r>
    <n v="16778"/>
    <n v="16778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34"/>
  </r>
  <r>
    <n v="591"/>
    <n v="0"/>
    <n v="0"/>
    <n v="591"/>
    <n v="0"/>
    <n v="0"/>
    <n v="0"/>
    <n v="0"/>
    <n v="0"/>
    <n v="0"/>
    <n v="0"/>
    <n v="0"/>
    <x v="53"/>
  </r>
  <r>
    <n v="159"/>
    <n v="159"/>
    <n v="0"/>
    <n v="0"/>
    <n v="0"/>
    <n v="0"/>
    <n v="0"/>
    <n v="0"/>
    <n v="0"/>
    <n v="0"/>
    <n v="0"/>
    <n v="0"/>
    <x v="54"/>
  </r>
  <r>
    <n v="59"/>
    <n v="59"/>
    <n v="0"/>
    <n v="0"/>
    <n v="59"/>
    <n v="59"/>
    <n v="0"/>
    <n v="0"/>
    <n v="0"/>
    <n v="0"/>
    <n v="0"/>
    <n v="0"/>
    <x v="22"/>
  </r>
  <r>
    <n v="144"/>
    <n v="144"/>
    <n v="0"/>
    <n v="0"/>
    <n v="0"/>
    <n v="0"/>
    <n v="0"/>
    <n v="0"/>
    <n v="0"/>
    <n v="0"/>
    <n v="0"/>
    <n v="0"/>
    <x v="25"/>
  </r>
  <r>
    <n v="102"/>
    <n v="102"/>
    <n v="0"/>
    <n v="0"/>
    <n v="0"/>
    <n v="0"/>
    <n v="0"/>
    <n v="0"/>
    <n v="0"/>
    <n v="0"/>
    <n v="0"/>
    <n v="0"/>
    <x v="30"/>
  </r>
  <r>
    <n v="2597"/>
    <n v="0"/>
    <n v="2597"/>
    <n v="0"/>
    <n v="0"/>
    <n v="0"/>
    <n v="0"/>
    <n v="0"/>
    <n v="0"/>
    <n v="0"/>
    <n v="0"/>
    <n v="0"/>
    <x v="45"/>
  </r>
  <r>
    <n v="147790"/>
    <n v="147790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54"/>
  </r>
  <r>
    <n v="4876"/>
    <n v="0"/>
    <n v="4876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25"/>
  </r>
  <r>
    <n v="295"/>
    <n v="295"/>
    <n v="0"/>
    <n v="0"/>
    <n v="0"/>
    <n v="0"/>
    <n v="0"/>
    <n v="0"/>
    <n v="0"/>
    <n v="0"/>
    <n v="0"/>
    <n v="0"/>
    <x v="40"/>
  </r>
  <r>
    <n v="506"/>
    <n v="0"/>
    <n v="506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37"/>
  </r>
  <r>
    <n v="441"/>
    <n v="441"/>
    <n v="0"/>
    <n v="0"/>
    <n v="0"/>
    <n v="0"/>
    <n v="0"/>
    <n v="0"/>
    <n v="0"/>
    <n v="0"/>
    <n v="0"/>
    <n v="0"/>
    <x v="15"/>
  </r>
  <r>
    <n v="655"/>
    <n v="655"/>
    <n v="0"/>
    <n v="0"/>
    <n v="0"/>
    <n v="0"/>
    <n v="0"/>
    <n v="0"/>
    <n v="0"/>
    <n v="0"/>
    <n v="0"/>
    <n v="0"/>
    <x v="25"/>
  </r>
  <r>
    <n v="3177"/>
    <n v="3177"/>
    <n v="0"/>
    <n v="0"/>
    <n v="0"/>
    <n v="0"/>
    <n v="0"/>
    <n v="0"/>
    <n v="0"/>
    <n v="0"/>
    <n v="0"/>
    <n v="0"/>
    <x v="33"/>
  </r>
  <r>
    <n v="484"/>
    <n v="484"/>
    <n v="0"/>
    <n v="0"/>
    <n v="0"/>
    <n v="0"/>
    <n v="0"/>
    <n v="0"/>
    <n v="0"/>
    <n v="0"/>
    <n v="0"/>
    <n v="0"/>
    <x v="41"/>
  </r>
  <r>
    <n v="167"/>
    <n v="167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4"/>
    <n v="4"/>
    <n v="0"/>
    <n v="0"/>
    <x v="61"/>
  </r>
  <r>
    <n v="115"/>
    <n v="115"/>
    <n v="0"/>
    <n v="0"/>
    <n v="0"/>
    <n v="0"/>
    <n v="0"/>
    <n v="0"/>
    <n v="0"/>
    <n v="0"/>
    <n v="0"/>
    <n v="0"/>
    <x v="32"/>
  </r>
  <r>
    <n v="366"/>
    <n v="366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2"/>
  </r>
  <r>
    <n v="66"/>
    <n v="66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7"/>
  </r>
  <r>
    <n v="554"/>
    <n v="554"/>
    <n v="0"/>
    <n v="0"/>
    <n v="0"/>
    <n v="0"/>
    <n v="0"/>
    <n v="0"/>
    <n v="0"/>
    <n v="0"/>
    <n v="0"/>
    <n v="0"/>
    <x v="33"/>
  </r>
  <r>
    <n v="86"/>
    <n v="86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8"/>
  </r>
  <r>
    <n v="141"/>
    <n v="141"/>
    <n v="0"/>
    <n v="0"/>
    <n v="0"/>
    <n v="0"/>
    <n v="0"/>
    <n v="0"/>
    <n v="0"/>
    <n v="0"/>
    <n v="0"/>
    <n v="0"/>
    <x v="50"/>
  </r>
  <r>
    <n v="6"/>
    <n v="6"/>
    <n v="0"/>
    <n v="0"/>
    <n v="6"/>
    <n v="6"/>
    <n v="0"/>
    <n v="0"/>
    <n v="0"/>
    <n v="0"/>
    <n v="0"/>
    <n v="0"/>
    <x v="60"/>
  </r>
  <r>
    <n v="3905"/>
    <n v="0"/>
    <n v="3905"/>
    <n v="0"/>
    <n v="0"/>
    <n v="0"/>
    <n v="0"/>
    <n v="0"/>
    <n v="0"/>
    <n v="0"/>
    <n v="0"/>
    <n v="0"/>
    <x v="39"/>
  </r>
  <r>
    <n v="184"/>
    <n v="184"/>
    <n v="0"/>
    <n v="0"/>
    <n v="0"/>
    <n v="0"/>
    <n v="0"/>
    <n v="0"/>
    <n v="0"/>
    <n v="0"/>
    <n v="0"/>
    <n v="0"/>
    <x v="11"/>
  </r>
  <r>
    <n v="1607"/>
    <n v="1607"/>
    <n v="0"/>
    <n v="0"/>
    <n v="1607"/>
    <n v="1607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33"/>
  </r>
  <r>
    <n v="3042"/>
    <n v="3042"/>
    <n v="0"/>
    <n v="0"/>
    <n v="3042"/>
    <n v="3042"/>
    <n v="0"/>
    <n v="0"/>
    <n v="0"/>
    <n v="0"/>
    <n v="0"/>
    <n v="0"/>
    <x v="28"/>
  </r>
  <r>
    <n v="4081"/>
    <n v="4081"/>
    <n v="0"/>
    <n v="0"/>
    <n v="0"/>
    <n v="0"/>
    <n v="0"/>
    <n v="0"/>
    <n v="0"/>
    <n v="0"/>
    <n v="0"/>
    <n v="0"/>
    <x v="8"/>
  </r>
  <r>
    <n v="759"/>
    <n v="759"/>
    <n v="0"/>
    <n v="0"/>
    <n v="0"/>
    <n v="0"/>
    <n v="0"/>
    <n v="0"/>
    <n v="0"/>
    <n v="0"/>
    <n v="0"/>
    <n v="0"/>
    <x v="10"/>
  </r>
  <r>
    <n v="245"/>
    <n v="245"/>
    <n v="0"/>
    <n v="0"/>
    <n v="0"/>
    <n v="0"/>
    <n v="0"/>
    <n v="0"/>
    <n v="0"/>
    <n v="0"/>
    <n v="0"/>
    <n v="0"/>
    <x v="11"/>
  </r>
  <r>
    <n v="11436"/>
    <n v="0"/>
    <n v="11436"/>
    <n v="0"/>
    <n v="0"/>
    <n v="0"/>
    <n v="0"/>
    <n v="0"/>
    <n v="0"/>
    <n v="0"/>
    <n v="0"/>
    <n v="0"/>
    <x v="0"/>
  </r>
  <r>
    <n v="761"/>
    <n v="76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5"/>
  </r>
  <r>
    <n v="250"/>
    <n v="0"/>
    <n v="25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49"/>
  </r>
  <r>
    <n v="20173"/>
    <n v="0"/>
    <n v="20173"/>
    <n v="0"/>
    <n v="0"/>
    <n v="0"/>
    <n v="0"/>
    <n v="0"/>
    <n v="0"/>
    <n v="0"/>
    <n v="0"/>
    <n v="0"/>
    <x v="27"/>
  </r>
  <r>
    <n v="386"/>
    <n v="0"/>
    <n v="386"/>
    <n v="0"/>
    <n v="0"/>
    <n v="0"/>
    <n v="0"/>
    <n v="0"/>
    <n v="0"/>
    <n v="0"/>
    <n v="0"/>
    <n v="0"/>
    <x v="13"/>
  </r>
  <r>
    <n v="392"/>
    <n v="0"/>
    <n v="392"/>
    <n v="0"/>
    <n v="0"/>
    <n v="0"/>
    <n v="0"/>
    <n v="0"/>
    <n v="0"/>
    <n v="0"/>
    <n v="0"/>
    <n v="0"/>
    <x v="9"/>
  </r>
  <r>
    <n v="276"/>
    <n v="276"/>
    <n v="0"/>
    <n v="0"/>
    <n v="0"/>
    <n v="0"/>
    <n v="0"/>
    <n v="0"/>
    <n v="0"/>
    <n v="0"/>
    <n v="0"/>
    <n v="0"/>
    <x v="23"/>
  </r>
  <r>
    <n v="271"/>
    <n v="271"/>
    <n v="0"/>
    <n v="0"/>
    <n v="0"/>
    <n v="0"/>
    <n v="0"/>
    <n v="0"/>
    <n v="0"/>
    <n v="0"/>
    <n v="0"/>
    <n v="0"/>
    <x v="50"/>
  </r>
  <r>
    <n v="11642"/>
    <n v="11642"/>
    <n v="0"/>
    <n v="0"/>
    <n v="0"/>
    <n v="0"/>
    <n v="0"/>
    <n v="0"/>
    <n v="0"/>
    <n v="0"/>
    <n v="0"/>
    <n v="0"/>
    <x v="47"/>
  </r>
  <r>
    <n v="265"/>
    <n v="265"/>
    <n v="0"/>
    <n v="0"/>
    <n v="0"/>
    <n v="0"/>
    <n v="0"/>
    <n v="0"/>
    <n v="0"/>
    <n v="0"/>
    <n v="0"/>
    <n v="0"/>
    <x v="7"/>
  </r>
  <r>
    <n v="1883"/>
    <n v="1883"/>
    <n v="0"/>
    <n v="0"/>
    <n v="0"/>
    <n v="0"/>
    <n v="0"/>
    <n v="0"/>
    <n v="0"/>
    <n v="0"/>
    <n v="0"/>
    <n v="0"/>
    <x v="9"/>
  </r>
  <r>
    <n v="3204"/>
    <n v="3204"/>
    <n v="0"/>
    <n v="0"/>
    <n v="0"/>
    <n v="0"/>
    <n v="0"/>
    <n v="0"/>
    <n v="0"/>
    <n v="0"/>
    <n v="0"/>
    <n v="0"/>
    <x v="31"/>
  </r>
  <r>
    <n v="2006"/>
    <n v="2006"/>
    <n v="0"/>
    <n v="0"/>
    <n v="2006"/>
    <n v="2006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50"/>
  </r>
  <r>
    <n v="2931"/>
    <n v="2931"/>
    <n v="0"/>
    <n v="0"/>
    <n v="0"/>
    <n v="0"/>
    <n v="0"/>
    <n v="0"/>
    <n v="0"/>
    <n v="0"/>
    <n v="0"/>
    <n v="0"/>
    <x v="15"/>
  </r>
  <r>
    <n v="301"/>
    <n v="301"/>
    <n v="0"/>
    <n v="0"/>
    <n v="0"/>
    <n v="0"/>
    <n v="0"/>
    <n v="0"/>
    <n v="0"/>
    <n v="0"/>
    <n v="0"/>
    <n v="0"/>
    <x v="0"/>
  </r>
  <r>
    <n v="76"/>
    <n v="76"/>
    <n v="0"/>
    <n v="0"/>
    <n v="0"/>
    <n v="0"/>
    <n v="0"/>
    <n v="0"/>
    <n v="0"/>
    <n v="0"/>
    <n v="0"/>
    <n v="0"/>
    <x v="22"/>
  </r>
  <r>
    <n v="147"/>
    <n v="147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54"/>
  </r>
  <r>
    <n v="191"/>
    <n v="191"/>
    <n v="0"/>
    <n v="0"/>
    <n v="0"/>
    <n v="0"/>
    <n v="0"/>
    <n v="0"/>
    <n v="0"/>
    <n v="0"/>
    <n v="0"/>
    <n v="0"/>
    <x v="23"/>
  </r>
  <r>
    <n v="899"/>
    <n v="0"/>
    <n v="899"/>
    <n v="0"/>
    <n v="0"/>
    <n v="0"/>
    <n v="0"/>
    <n v="0"/>
    <n v="0"/>
    <n v="0"/>
    <n v="0"/>
    <n v="0"/>
    <x v="41"/>
  </r>
  <r>
    <n v="427"/>
    <n v="427"/>
    <n v="0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18"/>
  </r>
  <r>
    <n v="1480"/>
    <n v="1480"/>
    <n v="0"/>
    <n v="0"/>
    <n v="1480"/>
    <n v="1480"/>
    <n v="0"/>
    <n v="0"/>
    <n v="0"/>
    <n v="0"/>
    <n v="0"/>
    <n v="0"/>
    <x v="34"/>
  </r>
  <r>
    <n v="1598"/>
    <n v="1598"/>
    <n v="0"/>
    <n v="0"/>
    <n v="0"/>
    <n v="0"/>
    <n v="0"/>
    <n v="0"/>
    <n v="0"/>
    <n v="0"/>
    <n v="0"/>
    <n v="0"/>
    <x v="26"/>
  </r>
  <r>
    <n v="1345"/>
    <n v="0"/>
    <n v="1345"/>
    <n v="0"/>
    <n v="0"/>
    <n v="0"/>
    <n v="0"/>
    <n v="0"/>
    <n v="0"/>
    <n v="0"/>
    <n v="0"/>
    <n v="0"/>
    <x v="30"/>
  </r>
  <r>
    <n v="11288"/>
    <n v="11288"/>
    <n v="0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35"/>
    <n v="35"/>
    <n v="0"/>
    <n v="0"/>
    <x v="51"/>
  </r>
  <r>
    <n v="83"/>
    <n v="83"/>
    <n v="0"/>
    <n v="0"/>
    <n v="0"/>
    <n v="0"/>
    <n v="0"/>
    <n v="0"/>
    <n v="0"/>
    <n v="0"/>
    <n v="0"/>
    <n v="0"/>
    <x v="22"/>
  </r>
  <r>
    <n v="209"/>
    <n v="209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2"/>
  </r>
  <r>
    <n v="164"/>
    <n v="16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4"/>
  </r>
  <r>
    <n v="212"/>
    <n v="212"/>
    <n v="0"/>
    <n v="0"/>
    <n v="0"/>
    <n v="0"/>
    <n v="0"/>
    <n v="0"/>
    <n v="0"/>
    <n v="0"/>
    <n v="0"/>
    <n v="0"/>
    <x v="45"/>
  </r>
  <r>
    <n v="1178"/>
    <n v="1178"/>
    <n v="0"/>
    <n v="0"/>
    <n v="0"/>
    <n v="0"/>
    <n v="0"/>
    <n v="0"/>
    <n v="0"/>
    <n v="0"/>
    <n v="0"/>
    <n v="0"/>
    <x v="31"/>
  </r>
  <r>
    <n v="170"/>
    <n v="170"/>
    <n v="0"/>
    <n v="0"/>
    <n v="0"/>
    <n v="0"/>
    <n v="0"/>
    <n v="0"/>
    <n v="0"/>
    <n v="0"/>
    <n v="0"/>
    <n v="0"/>
    <x v="20"/>
  </r>
  <r>
    <n v="224"/>
    <n v="224"/>
    <n v="0"/>
    <n v="0"/>
    <n v="0"/>
    <n v="0"/>
    <n v="0"/>
    <n v="0"/>
    <n v="0"/>
    <n v="0"/>
    <n v="0"/>
    <n v="0"/>
    <x v="45"/>
  </r>
  <r>
    <n v="6696"/>
    <n v="6696"/>
    <n v="0"/>
    <n v="0"/>
    <n v="0"/>
    <n v="0"/>
    <n v="0"/>
    <n v="0"/>
    <n v="0"/>
    <n v="0"/>
    <n v="0"/>
    <n v="0"/>
    <x v="10"/>
  </r>
  <r>
    <n v="207"/>
    <n v="207"/>
    <n v="0"/>
    <n v="0"/>
    <n v="0"/>
    <n v="0"/>
    <n v="0"/>
    <n v="0"/>
    <n v="0"/>
    <n v="0"/>
    <n v="0"/>
    <n v="0"/>
    <x v="26"/>
  </r>
  <r>
    <n v="2887"/>
    <n v="2887"/>
    <n v="0"/>
    <n v="0"/>
    <n v="2887"/>
    <n v="2887"/>
    <n v="0"/>
    <n v="0"/>
    <n v="0"/>
    <n v="0"/>
    <n v="0"/>
    <n v="0"/>
    <x v="25"/>
  </r>
  <r>
    <n v="11"/>
    <n v="11"/>
    <n v="0"/>
    <n v="0"/>
    <n v="11"/>
    <n v="11"/>
    <n v="0"/>
    <n v="0"/>
    <n v="0"/>
    <n v="0"/>
    <n v="0"/>
    <n v="0"/>
    <x v="21"/>
  </r>
  <r>
    <n v="264"/>
    <n v="264"/>
    <n v="0"/>
    <n v="0"/>
    <n v="0"/>
    <n v="0"/>
    <n v="0"/>
    <n v="0"/>
    <n v="0"/>
    <n v="0"/>
    <n v="0"/>
    <n v="0"/>
    <x v="35"/>
  </r>
  <r>
    <n v="4712"/>
    <n v="4712"/>
    <n v="0"/>
    <n v="0"/>
    <n v="0"/>
    <n v="0"/>
    <n v="0"/>
    <n v="0"/>
    <n v="0"/>
    <n v="0"/>
    <n v="0"/>
    <n v="0"/>
    <x v="12"/>
  </r>
  <r>
    <n v="11871"/>
    <n v="11871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10"/>
  </r>
  <r>
    <n v="1012"/>
    <n v="1012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20"/>
  </r>
  <r>
    <n v="113"/>
    <n v="113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13"/>
    <n v="13"/>
    <n v="0"/>
    <n v="0"/>
    <x v="2"/>
  </r>
  <r>
    <n v="3"/>
    <n v="3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41"/>
  </r>
  <r>
    <n v="3230"/>
    <n v="0"/>
    <n v="323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0"/>
    <n v="0"/>
    <n v="0"/>
    <n v="0"/>
    <x v="50"/>
  </r>
  <r>
    <n v="564"/>
    <n v="564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13"/>
  </r>
  <r>
    <n v="7568"/>
    <n v="7568"/>
    <n v="0"/>
    <n v="0"/>
    <n v="7568"/>
    <n v="7568"/>
    <n v="0"/>
    <n v="0"/>
    <n v="0"/>
    <n v="0"/>
    <n v="0"/>
    <n v="0"/>
    <x v="8"/>
  </r>
  <r>
    <n v="68"/>
    <n v="68"/>
    <n v="0"/>
    <n v="0"/>
    <n v="0"/>
    <n v="0"/>
    <n v="0"/>
    <n v="0"/>
    <n v="68"/>
    <n v="68"/>
    <n v="0"/>
    <n v="0"/>
    <x v="43"/>
  </r>
  <r>
    <n v="76"/>
    <n v="76"/>
    <n v="0"/>
    <n v="0"/>
    <n v="0"/>
    <n v="0"/>
    <n v="0"/>
    <n v="0"/>
    <n v="0"/>
    <n v="0"/>
    <n v="0"/>
    <n v="0"/>
    <x v="9"/>
  </r>
  <r>
    <n v="3196"/>
    <n v="0"/>
    <n v="3196"/>
    <n v="0"/>
    <n v="0"/>
    <n v="0"/>
    <n v="0"/>
    <n v="0"/>
    <n v="0"/>
    <n v="0"/>
    <n v="0"/>
    <n v="0"/>
    <x v="18"/>
  </r>
  <r>
    <n v="342"/>
    <n v="342"/>
    <n v="0"/>
    <n v="0"/>
    <n v="0"/>
    <n v="0"/>
    <n v="0"/>
    <n v="0"/>
    <n v="0"/>
    <n v="0"/>
    <n v="0"/>
    <n v="0"/>
    <x v="15"/>
  </r>
  <r>
    <n v="9162"/>
    <n v="9162"/>
    <n v="0"/>
    <n v="0"/>
    <n v="0"/>
    <n v="0"/>
    <n v="0"/>
    <n v="0"/>
    <n v="0"/>
    <n v="0"/>
    <n v="0"/>
    <n v="0"/>
    <x v="4"/>
  </r>
  <r>
    <n v="82"/>
    <n v="82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34"/>
  </r>
  <r>
    <n v="1564"/>
    <n v="1564"/>
    <n v="0"/>
    <n v="0"/>
    <n v="0"/>
    <n v="0"/>
    <n v="0"/>
    <n v="0"/>
    <n v="0"/>
    <n v="0"/>
    <n v="0"/>
    <n v="0"/>
    <x v="45"/>
  </r>
  <r>
    <n v="16975"/>
    <n v="0"/>
    <n v="16975"/>
    <n v="0"/>
    <n v="16975"/>
    <n v="0"/>
    <n v="16975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"/>
  </r>
  <r>
    <n v="3576"/>
    <n v="3576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57"/>
  </r>
  <r>
    <n v="848"/>
    <n v="0"/>
    <n v="848"/>
    <n v="0"/>
    <n v="0"/>
    <n v="0"/>
    <n v="0"/>
    <n v="0"/>
    <n v="0"/>
    <n v="0"/>
    <n v="0"/>
    <n v="0"/>
    <x v="34"/>
  </r>
  <r>
    <n v="2305"/>
    <n v="2305"/>
    <n v="0"/>
    <n v="0"/>
    <n v="0"/>
    <n v="0"/>
    <n v="0"/>
    <n v="0"/>
    <n v="0"/>
    <n v="0"/>
    <n v="0"/>
    <n v="0"/>
    <x v="45"/>
  </r>
  <r>
    <n v="1193"/>
    <n v="1193"/>
    <n v="0"/>
    <n v="0"/>
    <n v="0"/>
    <n v="0"/>
    <n v="0"/>
    <n v="0"/>
    <n v="0"/>
    <n v="0"/>
    <n v="0"/>
    <n v="0"/>
    <x v="0"/>
  </r>
  <r>
    <n v="324"/>
    <n v="324"/>
    <n v="0"/>
    <n v="0"/>
    <n v="0"/>
    <n v="0"/>
    <n v="0"/>
    <n v="0"/>
    <n v="0"/>
    <n v="0"/>
    <n v="0"/>
    <n v="0"/>
    <x v="9"/>
  </r>
  <r>
    <n v="1324"/>
    <n v="1324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5"/>
  </r>
  <r>
    <n v="89"/>
    <n v="89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11"/>
  </r>
  <r>
    <n v="74"/>
    <n v="74"/>
    <n v="0"/>
    <n v="0"/>
    <n v="0"/>
    <n v="0"/>
    <n v="0"/>
    <n v="0"/>
    <n v="0"/>
    <n v="0"/>
    <n v="0"/>
    <n v="0"/>
    <x v="41"/>
  </r>
  <r>
    <n v="50"/>
    <n v="50"/>
    <n v="0"/>
    <n v="0"/>
    <n v="0"/>
    <n v="0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37"/>
  </r>
  <r>
    <n v="696"/>
    <n v="696"/>
    <n v="0"/>
    <n v="0"/>
    <n v="0"/>
    <n v="0"/>
    <n v="0"/>
    <n v="0"/>
    <n v="0"/>
    <n v="0"/>
    <n v="0"/>
    <n v="0"/>
    <x v="54"/>
  </r>
  <r>
    <n v="43"/>
    <n v="43"/>
    <n v="0"/>
    <n v="0"/>
    <n v="0"/>
    <n v="0"/>
    <n v="0"/>
    <n v="0"/>
    <n v="0"/>
    <n v="0"/>
    <n v="0"/>
    <n v="0"/>
    <x v="7"/>
  </r>
  <r>
    <n v="659"/>
    <n v="659"/>
    <n v="0"/>
    <n v="0"/>
    <n v="0"/>
    <n v="0"/>
    <n v="0"/>
    <n v="0"/>
    <n v="0"/>
    <n v="0"/>
    <n v="0"/>
    <n v="0"/>
    <x v="8"/>
  </r>
  <r>
    <n v="171"/>
    <n v="171"/>
    <n v="0"/>
    <n v="0"/>
    <n v="0"/>
    <n v="0"/>
    <n v="0"/>
    <n v="0"/>
    <n v="0"/>
    <n v="0"/>
    <n v="0"/>
    <n v="0"/>
    <x v="28"/>
  </r>
  <r>
    <n v="3453"/>
    <n v="3453"/>
    <n v="0"/>
    <n v="0"/>
    <n v="0"/>
    <n v="0"/>
    <n v="0"/>
    <n v="0"/>
    <n v="0"/>
    <n v="0"/>
    <n v="0"/>
    <n v="0"/>
    <x v="10"/>
  </r>
  <r>
    <n v="3099"/>
    <n v="3099"/>
    <n v="0"/>
    <n v="0"/>
    <n v="0"/>
    <n v="0"/>
    <n v="0"/>
    <n v="0"/>
    <n v="0"/>
    <n v="0"/>
    <n v="0"/>
    <n v="0"/>
    <x v="18"/>
  </r>
  <r>
    <n v="339"/>
    <n v="0"/>
    <n v="339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7"/>
  </r>
  <r>
    <n v="1388"/>
    <n v="0"/>
    <n v="1388"/>
    <n v="0"/>
    <n v="0"/>
    <n v="0"/>
    <n v="0"/>
    <n v="0"/>
    <n v="0"/>
    <n v="0"/>
    <n v="0"/>
    <n v="0"/>
    <x v="47"/>
  </r>
  <r>
    <n v="184"/>
    <n v="184"/>
    <n v="0"/>
    <n v="0"/>
    <n v="0"/>
    <n v="0"/>
    <n v="0"/>
    <n v="0"/>
    <n v="0"/>
    <n v="0"/>
    <n v="0"/>
    <n v="0"/>
    <x v="19"/>
  </r>
  <r>
    <n v="7614"/>
    <n v="7614"/>
    <n v="0"/>
    <n v="0"/>
    <n v="0"/>
    <n v="0"/>
    <n v="0"/>
    <n v="0"/>
    <n v="7614"/>
    <n v="7614"/>
    <n v="0"/>
    <n v="0"/>
    <x v="47"/>
  </r>
  <r>
    <n v="58"/>
    <n v="58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34"/>
  </r>
  <r>
    <n v="430"/>
    <n v="430"/>
    <n v="0"/>
    <n v="0"/>
    <n v="430"/>
    <n v="430"/>
    <n v="0"/>
    <n v="0"/>
    <n v="0"/>
    <n v="0"/>
    <n v="0"/>
    <n v="0"/>
    <x v="23"/>
  </r>
  <r>
    <n v="236"/>
    <n v="236"/>
    <n v="0"/>
    <n v="0"/>
    <n v="236"/>
    <n v="236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1"/>
  </r>
  <r>
    <n v="1787"/>
    <n v="0"/>
    <n v="1787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8"/>
  </r>
  <r>
    <n v="16"/>
    <n v="16"/>
    <n v="0"/>
    <n v="0"/>
    <n v="16"/>
    <n v="16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2"/>
  </r>
  <r>
    <n v="5220"/>
    <n v="0"/>
    <n v="5220"/>
    <n v="0"/>
    <n v="0"/>
    <n v="0"/>
    <n v="0"/>
    <n v="0"/>
    <n v="0"/>
    <n v="0"/>
    <n v="0"/>
    <n v="0"/>
    <x v="46"/>
  </r>
  <r>
    <n v="1514"/>
    <n v="0"/>
    <n v="1514"/>
    <n v="0"/>
    <n v="0"/>
    <n v="0"/>
    <n v="0"/>
    <n v="0"/>
    <n v="0"/>
    <n v="0"/>
    <n v="0"/>
    <n v="0"/>
    <x v="17"/>
  </r>
  <r>
    <n v="482"/>
    <n v="0"/>
    <n v="482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"/>
  </r>
  <r>
    <n v="2573"/>
    <n v="2573"/>
    <n v="0"/>
    <n v="0"/>
    <n v="0"/>
    <n v="0"/>
    <n v="0"/>
    <n v="0"/>
    <n v="0"/>
    <n v="0"/>
    <n v="0"/>
    <n v="0"/>
    <x v="18"/>
  </r>
  <r>
    <n v="225"/>
    <n v="225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42"/>
  </r>
  <r>
    <n v="220"/>
    <n v="220"/>
    <n v="0"/>
    <n v="0"/>
    <n v="0"/>
    <n v="0"/>
    <n v="0"/>
    <n v="0"/>
    <n v="220"/>
    <n v="220"/>
    <n v="0"/>
    <n v="0"/>
    <x v="27"/>
  </r>
  <r>
    <n v="41"/>
    <n v="41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52"/>
  </r>
  <r>
    <n v="1121"/>
    <n v="1121"/>
    <n v="0"/>
    <n v="0"/>
    <n v="0"/>
    <n v="0"/>
    <n v="0"/>
    <n v="0"/>
    <n v="0"/>
    <n v="0"/>
    <n v="0"/>
    <n v="0"/>
    <x v="12"/>
  </r>
  <r>
    <n v="396"/>
    <n v="396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44"/>
  </r>
  <r>
    <n v="60"/>
    <n v="6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3"/>
  </r>
  <r>
    <n v="356"/>
    <n v="0"/>
    <n v="356"/>
    <n v="0"/>
    <n v="356"/>
    <n v="0"/>
    <n v="356"/>
    <n v="0"/>
    <n v="0"/>
    <n v="0"/>
    <n v="0"/>
    <n v="0"/>
    <x v="52"/>
  </r>
  <r>
    <n v="391"/>
    <n v="391"/>
    <n v="0"/>
    <n v="0"/>
    <n v="0"/>
    <n v="0"/>
    <n v="0"/>
    <n v="0"/>
    <n v="0"/>
    <n v="0"/>
    <n v="0"/>
    <n v="0"/>
    <x v="13"/>
  </r>
  <r>
    <n v="40"/>
    <n v="4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0"/>
  </r>
  <r>
    <n v="10370"/>
    <n v="10370"/>
    <n v="0"/>
    <n v="0"/>
    <n v="0"/>
    <n v="0"/>
    <n v="0"/>
    <n v="0"/>
    <n v="0"/>
    <n v="0"/>
    <n v="0"/>
    <n v="0"/>
    <x v="34"/>
  </r>
  <r>
    <n v="5"/>
    <n v="0"/>
    <n v="5"/>
    <n v="0"/>
    <n v="0"/>
    <n v="0"/>
    <n v="0"/>
    <n v="0"/>
    <n v="0"/>
    <n v="0"/>
    <n v="0"/>
    <n v="0"/>
    <x v="27"/>
  </r>
  <r>
    <n v="2710"/>
    <n v="2710"/>
    <n v="0"/>
    <n v="0"/>
    <n v="0"/>
    <n v="0"/>
    <n v="0"/>
    <n v="0"/>
    <n v="0"/>
    <n v="0"/>
    <n v="0"/>
    <n v="0"/>
    <x v="32"/>
  </r>
  <r>
    <n v="501"/>
    <n v="501"/>
    <n v="0"/>
    <n v="0"/>
    <n v="0"/>
    <n v="0"/>
    <n v="0"/>
    <n v="0"/>
    <n v="0"/>
    <n v="0"/>
    <n v="0"/>
    <n v="0"/>
    <x v="6"/>
  </r>
  <r>
    <n v="120"/>
    <n v="120"/>
    <n v="0"/>
    <n v="0"/>
    <n v="0"/>
    <n v="0"/>
    <n v="0"/>
    <n v="0"/>
    <n v="0"/>
    <n v="0"/>
    <n v="0"/>
    <n v="0"/>
    <x v="0"/>
  </r>
  <r>
    <n v="8050"/>
    <n v="0"/>
    <n v="8050"/>
    <n v="0"/>
    <n v="0"/>
    <n v="0"/>
    <n v="0"/>
    <n v="0"/>
    <n v="0"/>
    <n v="0"/>
    <n v="0"/>
    <n v="0"/>
    <x v="7"/>
  </r>
  <r>
    <n v="37606"/>
    <n v="0"/>
    <n v="37606"/>
    <n v="0"/>
    <n v="0"/>
    <n v="0"/>
    <n v="0"/>
    <n v="0"/>
    <n v="0"/>
    <n v="0"/>
    <n v="0"/>
    <n v="0"/>
    <x v="19"/>
  </r>
  <r>
    <n v="79"/>
    <n v="79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40"/>
  </r>
  <r>
    <n v="98"/>
    <n v="9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29"/>
    <n v="29"/>
    <n v="0"/>
    <n v="0"/>
    <x v="0"/>
  </r>
  <r>
    <n v="7643"/>
    <n v="7643"/>
    <n v="0"/>
    <n v="0"/>
    <n v="0"/>
    <n v="0"/>
    <n v="0"/>
    <n v="0"/>
    <n v="7643"/>
    <n v="7643"/>
    <n v="0"/>
    <n v="0"/>
    <x v="27"/>
  </r>
  <r>
    <n v="35"/>
    <n v="3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"/>
  </r>
  <r>
    <n v="3544"/>
    <n v="3544"/>
    <n v="0"/>
    <n v="0"/>
    <n v="0"/>
    <n v="0"/>
    <n v="0"/>
    <n v="0"/>
    <n v="3544"/>
    <n v="3544"/>
    <n v="0"/>
    <n v="0"/>
    <x v="45"/>
  </r>
  <r>
    <n v="30"/>
    <n v="30"/>
    <n v="0"/>
    <n v="0"/>
    <n v="0"/>
    <n v="0"/>
    <n v="0"/>
    <n v="0"/>
    <n v="0"/>
    <n v="0"/>
    <n v="0"/>
    <n v="0"/>
    <x v="2"/>
  </r>
  <r>
    <n v="19512"/>
    <n v="0"/>
    <n v="19512"/>
    <n v="0"/>
    <n v="0"/>
    <n v="0"/>
    <n v="0"/>
    <n v="0"/>
    <n v="0"/>
    <n v="0"/>
    <n v="0"/>
    <n v="0"/>
    <x v="0"/>
  </r>
  <r>
    <n v="91"/>
    <n v="91"/>
    <n v="0"/>
    <n v="0"/>
    <n v="0"/>
    <n v="0"/>
    <n v="0"/>
    <n v="0"/>
    <n v="0"/>
    <n v="0"/>
    <n v="0"/>
    <n v="0"/>
    <x v="20"/>
  </r>
  <r>
    <n v="32259"/>
    <n v="32259"/>
    <n v="0"/>
    <n v="0"/>
    <n v="0"/>
    <n v="0"/>
    <n v="0"/>
    <n v="0"/>
    <n v="0"/>
    <n v="0"/>
    <n v="0"/>
    <n v="0"/>
    <x v="15"/>
  </r>
  <r>
    <n v="2082"/>
    <n v="2082"/>
    <n v="0"/>
    <n v="0"/>
    <n v="0"/>
    <n v="0"/>
    <n v="0"/>
    <n v="0"/>
    <n v="2082"/>
    <n v="2082"/>
    <n v="0"/>
    <n v="0"/>
    <x v="3"/>
  </r>
  <r>
    <n v="17"/>
    <n v="1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7"/>
  </r>
  <r>
    <n v="4"/>
    <n v="4"/>
    <n v="0"/>
    <n v="0"/>
    <n v="4"/>
    <n v="4"/>
    <n v="0"/>
    <n v="0"/>
    <n v="0"/>
    <n v="0"/>
    <n v="0"/>
    <n v="0"/>
    <x v="46"/>
  </r>
  <r>
    <n v="34"/>
    <n v="34"/>
    <n v="0"/>
    <n v="0"/>
    <n v="34"/>
    <n v="34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35"/>
  </r>
  <r>
    <n v="111"/>
    <n v="111"/>
    <n v="0"/>
    <n v="0"/>
    <n v="111"/>
    <n v="111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44"/>
  </r>
  <r>
    <n v="1071"/>
    <n v="1071"/>
    <n v="0"/>
    <n v="0"/>
    <n v="0"/>
    <n v="0"/>
    <n v="0"/>
    <n v="0"/>
    <n v="0"/>
    <n v="0"/>
    <n v="0"/>
    <n v="0"/>
    <x v="41"/>
  </r>
  <r>
    <n v="352"/>
    <n v="352"/>
    <n v="0"/>
    <n v="0"/>
    <n v="0"/>
    <n v="0"/>
    <n v="0"/>
    <n v="0"/>
    <n v="0"/>
    <n v="0"/>
    <n v="0"/>
    <n v="0"/>
    <x v="3"/>
  </r>
  <r>
    <n v="549"/>
    <n v="549"/>
    <n v="0"/>
    <n v="0"/>
    <n v="549"/>
    <n v="549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4"/>
  </r>
  <r>
    <n v="1649"/>
    <n v="1649"/>
    <n v="0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11"/>
  </r>
  <r>
    <n v="294"/>
    <n v="0"/>
    <n v="294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21"/>
  </r>
  <r>
    <n v="3110"/>
    <n v="3110"/>
    <n v="0"/>
    <n v="0"/>
    <n v="3110"/>
    <n v="3110"/>
    <n v="0"/>
    <n v="0"/>
    <n v="0"/>
    <n v="0"/>
    <n v="0"/>
    <n v="0"/>
    <x v="12"/>
  </r>
  <r>
    <n v="675"/>
    <n v="675"/>
    <n v="0"/>
    <n v="0"/>
    <n v="0"/>
    <n v="0"/>
    <n v="0"/>
    <n v="0"/>
    <n v="0"/>
    <n v="0"/>
    <n v="0"/>
    <n v="0"/>
    <x v="8"/>
  </r>
  <r>
    <n v="184"/>
    <n v="184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42"/>
  </r>
  <r>
    <n v="1700"/>
    <n v="0"/>
    <n v="170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50"/>
  </r>
  <r>
    <n v="1350"/>
    <n v="1350"/>
    <n v="0"/>
    <n v="0"/>
    <n v="0"/>
    <n v="0"/>
    <n v="0"/>
    <n v="0"/>
    <n v="0"/>
    <n v="0"/>
    <n v="0"/>
    <n v="0"/>
    <x v="18"/>
  </r>
  <r>
    <n v="144"/>
    <n v="144"/>
    <n v="0"/>
    <n v="0"/>
    <n v="0"/>
    <n v="0"/>
    <n v="0"/>
    <n v="0"/>
    <n v="0"/>
    <n v="0"/>
    <n v="0"/>
    <n v="0"/>
    <x v="52"/>
  </r>
  <r>
    <n v="4513"/>
    <n v="4513"/>
    <n v="0"/>
    <n v="0"/>
    <n v="4513"/>
    <n v="4513"/>
    <n v="0"/>
    <n v="0"/>
    <n v="0"/>
    <n v="0"/>
    <n v="0"/>
    <n v="0"/>
    <x v="14"/>
  </r>
  <r>
    <n v="2209"/>
    <n v="2209"/>
    <n v="0"/>
    <n v="0"/>
    <n v="0"/>
    <n v="0"/>
    <n v="0"/>
    <n v="0"/>
    <n v="0"/>
    <n v="0"/>
    <n v="0"/>
    <n v="0"/>
    <x v="44"/>
  </r>
  <r>
    <n v="3965"/>
    <n v="3965"/>
    <n v="0"/>
    <n v="0"/>
    <n v="0"/>
    <n v="0"/>
    <n v="0"/>
    <n v="0"/>
    <n v="0"/>
    <n v="0"/>
    <n v="0"/>
    <n v="0"/>
    <x v="14"/>
  </r>
  <r>
    <n v="96"/>
    <n v="96"/>
    <n v="0"/>
    <n v="0"/>
    <n v="0"/>
    <n v="0"/>
    <n v="0"/>
    <n v="0"/>
    <n v="0"/>
    <n v="0"/>
    <n v="0"/>
    <n v="0"/>
    <x v="40"/>
  </r>
  <r>
    <n v="320"/>
    <n v="0"/>
    <n v="320"/>
    <n v="0"/>
    <n v="0"/>
    <n v="0"/>
    <n v="0"/>
    <n v="0"/>
    <n v="0"/>
    <n v="0"/>
    <n v="0"/>
    <n v="0"/>
    <x v="20"/>
  </r>
  <r>
    <n v="35860"/>
    <n v="0"/>
    <n v="35860"/>
    <n v="0"/>
    <n v="0"/>
    <n v="0"/>
    <n v="0"/>
    <n v="0"/>
    <n v="0"/>
    <n v="0"/>
    <n v="0"/>
    <n v="0"/>
    <x v="19"/>
  </r>
  <r>
    <n v="550"/>
    <n v="550"/>
    <n v="0"/>
    <n v="0"/>
    <n v="0"/>
    <n v="0"/>
    <n v="0"/>
    <n v="0"/>
    <n v="0"/>
    <n v="0"/>
    <n v="0"/>
    <n v="0"/>
    <x v="7"/>
  </r>
  <r>
    <n v="1592"/>
    <n v="1592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26"/>
  </r>
  <r>
    <n v="3064"/>
    <n v="3064"/>
    <n v="0"/>
    <n v="0"/>
    <n v="0"/>
    <n v="0"/>
    <n v="0"/>
    <n v="0"/>
    <n v="0"/>
    <n v="0"/>
    <n v="0"/>
    <n v="0"/>
    <x v="38"/>
  </r>
  <r>
    <n v="625"/>
    <n v="0"/>
    <n v="625"/>
    <n v="0"/>
    <n v="625"/>
    <n v="0"/>
    <n v="625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36"/>
  </r>
  <r>
    <n v="427"/>
    <n v="0"/>
    <n v="427"/>
    <n v="0"/>
    <n v="0"/>
    <n v="0"/>
    <n v="0"/>
    <n v="0"/>
    <n v="0"/>
    <n v="0"/>
    <n v="0"/>
    <n v="0"/>
    <x v="48"/>
  </r>
  <r>
    <n v="76"/>
    <n v="76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0"/>
    <n v="0"/>
    <n v="0"/>
    <n v="0"/>
    <x v="26"/>
  </r>
  <r>
    <n v="83"/>
    <n v="83"/>
    <n v="0"/>
    <n v="0"/>
    <n v="0"/>
    <n v="0"/>
    <n v="0"/>
    <n v="0"/>
    <n v="0"/>
    <n v="0"/>
    <n v="0"/>
    <n v="0"/>
    <x v="39"/>
  </r>
  <r>
    <n v="767"/>
    <n v="767"/>
    <n v="0"/>
    <n v="0"/>
    <n v="0"/>
    <n v="0"/>
    <n v="0"/>
    <n v="0"/>
    <n v="767"/>
    <n v="767"/>
    <n v="0"/>
    <n v="0"/>
    <x v="46"/>
  </r>
  <r>
    <n v="1272"/>
    <n v="127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8"/>
  </r>
  <r>
    <n v="42275"/>
    <n v="42275"/>
    <n v="0"/>
    <n v="0"/>
    <n v="0"/>
    <n v="0"/>
    <n v="0"/>
    <n v="0"/>
    <n v="0"/>
    <n v="0"/>
    <n v="0"/>
    <n v="0"/>
    <x v="7"/>
  </r>
  <r>
    <n v="3595"/>
    <n v="3595"/>
    <n v="0"/>
    <n v="0"/>
    <n v="0"/>
    <n v="0"/>
    <n v="0"/>
    <n v="0"/>
    <n v="3595"/>
    <n v="3595"/>
    <n v="0"/>
    <n v="0"/>
    <x v="45"/>
  </r>
  <r>
    <n v="1"/>
    <n v="1"/>
    <n v="0"/>
    <n v="0"/>
    <n v="0"/>
    <n v="0"/>
    <n v="0"/>
    <n v="0"/>
    <n v="1"/>
    <n v="1"/>
    <n v="0"/>
    <n v="0"/>
    <x v="42"/>
  </r>
  <r>
    <n v="2"/>
    <n v="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58"/>
  </r>
  <r>
    <n v="812"/>
    <n v="812"/>
    <n v="0"/>
    <n v="0"/>
    <n v="0"/>
    <n v="0"/>
    <n v="0"/>
    <n v="0"/>
    <n v="0"/>
    <n v="0"/>
    <n v="0"/>
    <n v="0"/>
    <x v="37"/>
  </r>
  <r>
    <n v="76"/>
    <n v="76"/>
    <n v="0"/>
    <n v="0"/>
    <n v="0"/>
    <n v="0"/>
    <n v="0"/>
    <n v="0"/>
    <n v="0"/>
    <n v="0"/>
    <n v="0"/>
    <n v="0"/>
    <x v="37"/>
  </r>
  <r>
    <n v="2625"/>
    <n v="2625"/>
    <n v="0"/>
    <n v="0"/>
    <n v="2625"/>
    <n v="2625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39"/>
  </r>
  <r>
    <n v="278"/>
    <n v="278"/>
    <n v="0"/>
    <n v="0"/>
    <n v="278"/>
    <n v="278"/>
    <n v="0"/>
    <n v="0"/>
    <n v="0"/>
    <n v="0"/>
    <n v="0"/>
    <n v="0"/>
    <x v="54"/>
  </r>
  <r>
    <n v="225"/>
    <n v="22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0"/>
  </r>
  <r>
    <n v="145"/>
    <n v="14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52"/>
  </r>
  <r>
    <n v="744"/>
    <n v="744"/>
    <n v="0"/>
    <n v="0"/>
    <n v="0"/>
    <n v="0"/>
    <n v="0"/>
    <n v="0"/>
    <n v="0"/>
    <n v="0"/>
    <n v="0"/>
    <n v="0"/>
    <x v="24"/>
  </r>
  <r>
    <n v="594"/>
    <n v="594"/>
    <n v="0"/>
    <n v="0"/>
    <n v="594"/>
    <n v="594"/>
    <n v="0"/>
    <n v="0"/>
    <n v="0"/>
    <n v="0"/>
    <n v="0"/>
    <n v="0"/>
    <x v="50"/>
  </r>
  <r>
    <n v="710"/>
    <n v="710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25"/>
  </r>
  <r>
    <n v="1666"/>
    <n v="1666"/>
    <n v="0"/>
    <n v="0"/>
    <n v="0"/>
    <n v="0"/>
    <n v="0"/>
    <n v="0"/>
    <n v="0"/>
    <n v="0"/>
    <n v="0"/>
    <n v="0"/>
    <x v="53"/>
  </r>
  <r>
    <n v="1035"/>
    <n v="1035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5"/>
  </r>
  <r>
    <n v="337"/>
    <n v="337"/>
    <n v="0"/>
    <n v="0"/>
    <n v="0"/>
    <n v="0"/>
    <n v="0"/>
    <n v="0"/>
    <n v="0"/>
    <n v="0"/>
    <n v="0"/>
    <n v="0"/>
    <x v="47"/>
  </r>
  <r>
    <n v="9204"/>
    <n v="9204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54"/>
  </r>
  <r>
    <n v="17737"/>
    <n v="17737"/>
    <n v="0"/>
    <n v="0"/>
    <n v="0"/>
    <n v="0"/>
    <n v="0"/>
    <n v="0"/>
    <n v="0"/>
    <n v="0"/>
    <n v="0"/>
    <n v="0"/>
    <x v="3"/>
  </r>
  <r>
    <n v="2"/>
    <n v="2"/>
    <n v="0"/>
    <n v="0"/>
    <n v="2"/>
    <n v="2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31"/>
  </r>
  <r>
    <n v="11143"/>
    <n v="1114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4"/>
  </r>
  <r>
    <n v="941"/>
    <n v="94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31"/>
  </r>
  <r>
    <n v="123"/>
    <n v="123"/>
    <n v="0"/>
    <n v="0"/>
    <n v="0"/>
    <n v="0"/>
    <n v="0"/>
    <n v="0"/>
    <n v="0"/>
    <n v="0"/>
    <n v="0"/>
    <n v="0"/>
    <x v="5"/>
  </r>
  <r>
    <n v="237"/>
    <n v="237"/>
    <n v="0"/>
    <n v="0"/>
    <n v="0"/>
    <n v="0"/>
    <n v="0"/>
    <n v="0"/>
    <n v="237"/>
    <n v="237"/>
    <n v="0"/>
    <n v="0"/>
    <x v="22"/>
  </r>
  <r>
    <n v="75"/>
    <n v="0"/>
    <n v="75"/>
    <n v="0"/>
    <n v="0"/>
    <n v="0"/>
    <n v="0"/>
    <n v="0"/>
    <n v="0"/>
    <n v="0"/>
    <n v="0"/>
    <n v="0"/>
    <x v="4"/>
  </r>
  <r>
    <n v="245"/>
    <n v="245"/>
    <n v="0"/>
    <n v="0"/>
    <n v="0"/>
    <n v="0"/>
    <n v="0"/>
    <n v="0"/>
    <n v="0"/>
    <n v="0"/>
    <n v="0"/>
    <n v="0"/>
    <x v="30"/>
  </r>
  <r>
    <n v="900"/>
    <n v="900"/>
    <n v="0"/>
    <n v="0"/>
    <n v="0"/>
    <n v="0"/>
    <n v="0"/>
    <n v="0"/>
    <n v="0"/>
    <n v="0"/>
    <n v="0"/>
    <n v="0"/>
    <x v="47"/>
  </r>
  <r>
    <n v="8638"/>
    <n v="8638"/>
    <n v="0"/>
    <n v="0"/>
    <n v="0"/>
    <n v="0"/>
    <n v="0"/>
    <n v="0"/>
    <n v="0"/>
    <n v="0"/>
    <n v="0"/>
    <n v="0"/>
    <x v="28"/>
  </r>
  <r>
    <n v="2212"/>
    <n v="221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9"/>
  </r>
  <r>
    <n v="184"/>
    <n v="18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3"/>
  </r>
  <r>
    <n v="1620"/>
    <n v="1620"/>
    <n v="0"/>
    <n v="0"/>
    <n v="0"/>
    <n v="0"/>
    <n v="0"/>
    <n v="0"/>
    <n v="0"/>
    <n v="0"/>
    <n v="0"/>
    <n v="0"/>
    <x v="45"/>
  </r>
  <r>
    <n v="2514"/>
    <n v="2514"/>
    <n v="0"/>
    <n v="0"/>
    <n v="2514"/>
    <n v="2514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61"/>
  </r>
  <r>
    <n v="64"/>
    <n v="64"/>
    <n v="0"/>
    <n v="0"/>
    <n v="64"/>
    <n v="64"/>
    <n v="0"/>
    <n v="0"/>
    <n v="0"/>
    <n v="0"/>
    <n v="0"/>
    <n v="0"/>
    <x v="17"/>
  </r>
  <r>
    <n v="13319"/>
    <n v="13319"/>
    <n v="0"/>
    <n v="0"/>
    <n v="0"/>
    <n v="0"/>
    <n v="0"/>
    <n v="0"/>
    <n v="0"/>
    <n v="0"/>
    <n v="0"/>
    <n v="0"/>
    <x v="14"/>
  </r>
  <r>
    <n v="720"/>
    <n v="720"/>
    <n v="0"/>
    <n v="0"/>
    <n v="0"/>
    <n v="0"/>
    <n v="0"/>
    <n v="0"/>
    <n v="0"/>
    <n v="0"/>
    <n v="0"/>
    <n v="0"/>
    <x v="6"/>
  </r>
  <r>
    <n v="375"/>
    <n v="375"/>
    <n v="0"/>
    <n v="0"/>
    <n v="0"/>
    <n v="0"/>
    <n v="0"/>
    <n v="0"/>
    <n v="0"/>
    <n v="0"/>
    <n v="0"/>
    <n v="0"/>
    <x v="2"/>
  </r>
  <r>
    <n v="12"/>
    <n v="12"/>
    <n v="0"/>
    <n v="0"/>
    <n v="12"/>
    <n v="12"/>
    <n v="0"/>
    <n v="0"/>
    <n v="0"/>
    <n v="0"/>
    <n v="0"/>
    <n v="0"/>
    <x v="32"/>
  </r>
  <r>
    <n v="6390"/>
    <n v="6390"/>
    <n v="0"/>
    <n v="0"/>
    <n v="0"/>
    <n v="0"/>
    <n v="0"/>
    <n v="0"/>
    <n v="0"/>
    <n v="0"/>
    <n v="0"/>
    <n v="0"/>
    <x v="2"/>
  </r>
  <r>
    <n v="247"/>
    <n v="247"/>
    <n v="0"/>
    <n v="0"/>
    <n v="0"/>
    <n v="0"/>
    <n v="0"/>
    <n v="0"/>
    <n v="0"/>
    <n v="0"/>
    <n v="0"/>
    <n v="0"/>
    <x v="19"/>
  </r>
  <r>
    <n v="60"/>
    <n v="60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0"/>
  </r>
  <r>
    <n v="393"/>
    <n v="393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54"/>
  </r>
  <r>
    <n v="4563"/>
    <n v="4563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3"/>
  </r>
  <r>
    <n v="221"/>
    <n v="0"/>
    <n v="221"/>
    <n v="0"/>
    <n v="221"/>
    <n v="0"/>
    <n v="221"/>
    <n v="0"/>
    <n v="0"/>
    <n v="0"/>
    <n v="0"/>
    <n v="0"/>
    <x v="47"/>
  </r>
  <r>
    <n v="120"/>
    <n v="120"/>
    <n v="0"/>
    <n v="0"/>
    <n v="0"/>
    <n v="0"/>
    <n v="0"/>
    <n v="0"/>
    <n v="0"/>
    <n v="0"/>
    <n v="0"/>
    <n v="0"/>
    <x v="38"/>
  </r>
  <r>
    <n v="671"/>
    <n v="0"/>
    <n v="671"/>
    <n v="0"/>
    <n v="671"/>
    <n v="0"/>
    <n v="671"/>
    <n v="0"/>
    <n v="0"/>
    <n v="0"/>
    <n v="0"/>
    <n v="0"/>
    <x v="48"/>
  </r>
  <r>
    <n v="11034"/>
    <n v="11034"/>
    <n v="0"/>
    <n v="0"/>
    <n v="11034"/>
    <n v="11034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4"/>
  </r>
  <r>
    <n v="5134"/>
    <n v="5134"/>
    <n v="0"/>
    <n v="0"/>
    <n v="0"/>
    <n v="0"/>
    <n v="0"/>
    <n v="0"/>
    <n v="0"/>
    <n v="0"/>
    <n v="0"/>
    <n v="0"/>
    <x v="15"/>
  </r>
  <r>
    <n v="125"/>
    <n v="125"/>
    <n v="0"/>
    <n v="0"/>
    <n v="0"/>
    <n v="0"/>
    <n v="0"/>
    <n v="0"/>
    <n v="0"/>
    <n v="0"/>
    <n v="0"/>
    <n v="0"/>
    <x v="43"/>
  </r>
  <r>
    <n v="162"/>
    <n v="162"/>
    <n v="0"/>
    <n v="0"/>
    <n v="0"/>
    <n v="0"/>
    <n v="0"/>
    <n v="0"/>
    <n v="0"/>
    <n v="0"/>
    <n v="0"/>
    <n v="0"/>
    <x v="32"/>
  </r>
  <r>
    <n v="375"/>
    <n v="375"/>
    <n v="0"/>
    <n v="0"/>
    <n v="0"/>
    <n v="0"/>
    <n v="0"/>
    <n v="0"/>
    <n v="0"/>
    <n v="0"/>
    <n v="0"/>
    <n v="0"/>
    <x v="44"/>
  </r>
  <r>
    <n v="368"/>
    <n v="368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2"/>
  </r>
  <r>
    <n v="1169"/>
    <n v="1169"/>
    <n v="0"/>
    <n v="0"/>
    <n v="0"/>
    <n v="0"/>
    <n v="0"/>
    <n v="0"/>
    <n v="0"/>
    <n v="0"/>
    <n v="0"/>
    <n v="0"/>
    <x v="40"/>
  </r>
  <r>
    <n v="336"/>
    <n v="336"/>
    <n v="0"/>
    <n v="0"/>
    <n v="0"/>
    <n v="0"/>
    <n v="0"/>
    <n v="0"/>
    <n v="0"/>
    <n v="0"/>
    <n v="0"/>
    <n v="0"/>
    <x v="30"/>
  </r>
  <r>
    <n v="5895"/>
    <n v="0"/>
    <n v="5895"/>
    <n v="0"/>
    <n v="0"/>
    <n v="0"/>
    <n v="0"/>
    <n v="0"/>
    <n v="0"/>
    <n v="0"/>
    <n v="0"/>
    <n v="0"/>
    <x v="23"/>
  </r>
  <r>
    <n v="12724"/>
    <n v="0"/>
    <n v="12724"/>
    <n v="0"/>
    <n v="0"/>
    <n v="0"/>
    <n v="0"/>
    <n v="0"/>
    <n v="0"/>
    <n v="0"/>
    <n v="0"/>
    <n v="0"/>
    <x v="19"/>
  </r>
  <r>
    <n v="992"/>
    <n v="992"/>
    <n v="0"/>
    <n v="0"/>
    <n v="0"/>
    <n v="0"/>
    <n v="0"/>
    <n v="0"/>
    <n v="0"/>
    <n v="0"/>
    <n v="0"/>
    <n v="0"/>
    <x v="0"/>
  </r>
  <r>
    <n v="1925"/>
    <n v="192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2"/>
  </r>
  <r>
    <n v="2334"/>
    <n v="0"/>
    <n v="2334"/>
    <n v="0"/>
    <n v="0"/>
    <n v="0"/>
    <n v="0"/>
    <n v="0"/>
    <n v="0"/>
    <n v="0"/>
    <n v="0"/>
    <n v="0"/>
    <x v="30"/>
  </r>
  <r>
    <n v="15529"/>
    <n v="15529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3"/>
  </r>
  <r>
    <n v="2000"/>
    <n v="2000"/>
    <n v="0"/>
    <n v="0"/>
    <n v="0"/>
    <n v="0"/>
    <n v="0"/>
    <n v="0"/>
    <n v="0"/>
    <n v="0"/>
    <n v="0"/>
    <n v="0"/>
    <x v="19"/>
  </r>
  <r>
    <n v="257"/>
    <n v="257"/>
    <n v="0"/>
    <n v="0"/>
    <n v="0"/>
    <n v="0"/>
    <n v="0"/>
    <n v="0"/>
    <n v="0"/>
    <n v="0"/>
    <n v="0"/>
    <n v="0"/>
    <x v="23"/>
  </r>
  <r>
    <n v="11098"/>
    <n v="11098"/>
    <n v="0"/>
    <n v="0"/>
    <n v="0"/>
    <n v="0"/>
    <n v="0"/>
    <n v="0"/>
    <n v="0"/>
    <n v="0"/>
    <n v="0"/>
    <n v="0"/>
    <x v="15"/>
  </r>
  <r>
    <n v="442"/>
    <n v="442"/>
    <n v="0"/>
    <n v="0"/>
    <n v="0"/>
    <n v="0"/>
    <n v="0"/>
    <n v="0"/>
    <n v="0"/>
    <n v="0"/>
    <n v="0"/>
    <n v="0"/>
    <x v="38"/>
  </r>
  <r>
    <n v="3094"/>
    <n v="0"/>
    <n v="3094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0"/>
  </r>
  <r>
    <n v="13"/>
    <n v="0"/>
    <n v="13"/>
    <n v="0"/>
    <n v="13"/>
    <n v="0"/>
    <n v="13"/>
    <n v="0"/>
    <n v="0"/>
    <n v="0"/>
    <n v="0"/>
    <n v="0"/>
    <x v="54"/>
  </r>
  <r>
    <n v="675"/>
    <n v="675"/>
    <n v="0"/>
    <n v="0"/>
    <n v="0"/>
    <n v="0"/>
    <n v="0"/>
    <n v="0"/>
    <n v="675"/>
    <n v="675"/>
    <n v="0"/>
    <n v="0"/>
    <x v="10"/>
  </r>
  <r>
    <n v="5"/>
    <n v="5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57"/>
  </r>
  <r>
    <n v="52"/>
    <n v="52"/>
    <n v="0"/>
    <n v="0"/>
    <n v="0"/>
    <n v="0"/>
    <n v="0"/>
    <n v="0"/>
    <n v="0"/>
    <n v="0"/>
    <n v="0"/>
    <n v="0"/>
    <x v="31"/>
  </r>
  <r>
    <n v="1698"/>
    <n v="1698"/>
    <n v="0"/>
    <n v="0"/>
    <n v="0"/>
    <n v="0"/>
    <n v="0"/>
    <n v="0"/>
    <n v="0"/>
    <n v="0"/>
    <n v="0"/>
    <n v="0"/>
    <x v="13"/>
  </r>
  <r>
    <n v="66"/>
    <n v="66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8"/>
  </r>
  <r>
    <n v="460"/>
    <n v="0"/>
    <n v="460"/>
    <n v="0"/>
    <n v="0"/>
    <n v="0"/>
    <n v="0"/>
    <n v="0"/>
    <n v="0"/>
    <n v="0"/>
    <n v="0"/>
    <n v="0"/>
    <x v="30"/>
  </r>
  <r>
    <n v="316"/>
    <n v="316"/>
    <n v="0"/>
    <n v="0"/>
    <n v="0"/>
    <n v="0"/>
    <n v="0"/>
    <n v="0"/>
    <n v="0"/>
    <n v="0"/>
    <n v="0"/>
    <n v="0"/>
    <x v="23"/>
  </r>
  <r>
    <n v="512"/>
    <n v="512"/>
    <n v="0"/>
    <n v="0"/>
    <n v="512"/>
    <n v="512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30"/>
  </r>
  <r>
    <n v="650"/>
    <n v="650"/>
    <n v="0"/>
    <n v="0"/>
    <n v="650"/>
    <n v="650"/>
    <n v="0"/>
    <n v="0"/>
    <n v="0"/>
    <n v="0"/>
    <n v="0"/>
    <n v="0"/>
    <x v="5"/>
  </r>
  <r>
    <n v="645"/>
    <n v="0"/>
    <n v="645"/>
    <n v="0"/>
    <n v="0"/>
    <n v="0"/>
    <n v="0"/>
    <n v="0"/>
    <n v="0"/>
    <n v="0"/>
    <n v="0"/>
    <n v="0"/>
    <x v="28"/>
  </r>
  <r>
    <n v="216"/>
    <n v="216"/>
    <n v="0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19"/>
    <n v="19"/>
    <n v="0"/>
    <n v="0"/>
    <x v="33"/>
  </r>
  <r>
    <n v="3579"/>
    <n v="3579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7"/>
    <n v="7"/>
    <n v="0"/>
    <n v="0"/>
    <x v="14"/>
  </r>
  <r>
    <n v="34"/>
    <n v="34"/>
    <n v="0"/>
    <n v="0"/>
    <n v="0"/>
    <n v="0"/>
    <n v="0"/>
    <n v="0"/>
    <n v="0"/>
    <n v="0"/>
    <n v="0"/>
    <n v="0"/>
    <x v="34"/>
  </r>
  <r>
    <n v="413"/>
    <n v="413"/>
    <n v="0"/>
    <n v="0"/>
    <n v="0"/>
    <n v="0"/>
    <n v="0"/>
    <n v="0"/>
    <n v="0"/>
    <n v="0"/>
    <n v="0"/>
    <n v="0"/>
    <x v="22"/>
  </r>
  <r>
    <n v="81"/>
    <n v="81"/>
    <n v="0"/>
    <n v="0"/>
    <n v="0"/>
    <n v="0"/>
    <n v="0"/>
    <n v="0"/>
    <n v="0"/>
    <n v="0"/>
    <n v="0"/>
    <n v="0"/>
    <x v="20"/>
  </r>
  <r>
    <n v="168"/>
    <n v="168"/>
    <n v="0"/>
    <n v="0"/>
    <n v="0"/>
    <n v="0"/>
    <n v="0"/>
    <n v="0"/>
    <n v="0"/>
    <n v="0"/>
    <n v="0"/>
    <n v="0"/>
    <x v="12"/>
  </r>
  <r>
    <n v="1259"/>
    <n v="0"/>
    <n v="1259"/>
    <n v="0"/>
    <n v="0"/>
    <n v="0"/>
    <n v="0"/>
    <n v="0"/>
    <n v="0"/>
    <n v="0"/>
    <n v="0"/>
    <n v="0"/>
    <x v="37"/>
  </r>
  <r>
    <n v="1435"/>
    <n v="1435"/>
    <n v="0"/>
    <n v="0"/>
    <n v="0"/>
    <n v="0"/>
    <n v="0"/>
    <n v="0"/>
    <n v="0"/>
    <n v="0"/>
    <n v="0"/>
    <n v="0"/>
    <x v="28"/>
  </r>
  <r>
    <n v="216"/>
    <n v="216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8"/>
  </r>
  <r>
    <n v="903"/>
    <n v="0"/>
    <n v="903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7"/>
  </r>
  <r>
    <n v="313"/>
    <n v="313"/>
    <n v="0"/>
    <n v="0"/>
    <n v="313"/>
    <n v="313"/>
    <n v="0"/>
    <n v="0"/>
    <n v="0"/>
    <n v="0"/>
    <n v="0"/>
    <n v="0"/>
    <x v="15"/>
  </r>
  <r>
    <n v="8"/>
    <n v="0"/>
    <n v="8"/>
    <n v="0"/>
    <n v="8"/>
    <n v="0"/>
    <n v="8"/>
    <n v="0"/>
    <n v="0"/>
    <n v="0"/>
    <n v="0"/>
    <n v="0"/>
    <x v="36"/>
  </r>
  <r>
    <n v="438"/>
    <n v="438"/>
    <n v="0"/>
    <n v="0"/>
    <n v="0"/>
    <n v="0"/>
    <n v="0"/>
    <n v="0"/>
    <n v="0"/>
    <n v="0"/>
    <n v="0"/>
    <n v="0"/>
    <x v="45"/>
  </r>
  <r>
    <n v="433"/>
    <n v="433"/>
    <n v="0"/>
    <n v="0"/>
    <n v="0"/>
    <n v="0"/>
    <n v="0"/>
    <n v="0"/>
    <n v="0"/>
    <n v="0"/>
    <n v="0"/>
    <n v="0"/>
    <x v="6"/>
  </r>
  <r>
    <n v="280"/>
    <n v="280"/>
    <n v="0"/>
    <n v="0"/>
    <n v="0"/>
    <n v="0"/>
    <n v="0"/>
    <n v="0"/>
    <n v="0"/>
    <n v="0"/>
    <n v="0"/>
    <n v="0"/>
    <x v="48"/>
  </r>
  <r>
    <n v="36525"/>
    <n v="36525"/>
    <n v="0"/>
    <n v="0"/>
    <n v="0"/>
    <n v="0"/>
    <n v="0"/>
    <n v="0"/>
    <n v="0"/>
    <n v="0"/>
    <n v="0"/>
    <n v="0"/>
    <x v="10"/>
  </r>
  <r>
    <n v="2958"/>
    <n v="0"/>
    <n v="2958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57"/>
  </r>
  <r>
    <n v="458"/>
    <n v="458"/>
    <n v="0"/>
    <n v="0"/>
    <n v="0"/>
    <n v="0"/>
    <n v="0"/>
    <n v="0"/>
    <n v="0"/>
    <n v="0"/>
    <n v="0"/>
    <n v="0"/>
    <x v="37"/>
  </r>
  <r>
    <n v="3523"/>
    <n v="3523"/>
    <n v="0"/>
    <n v="0"/>
    <n v="0"/>
    <n v="0"/>
    <n v="0"/>
    <n v="0"/>
    <n v="3523"/>
    <n v="3523"/>
    <n v="0"/>
    <n v="0"/>
    <x v="34"/>
  </r>
  <r>
    <n v="61"/>
    <n v="61"/>
    <n v="0"/>
    <n v="0"/>
    <n v="0"/>
    <n v="0"/>
    <n v="0"/>
    <n v="0"/>
    <n v="0"/>
    <n v="0"/>
    <n v="0"/>
    <n v="0"/>
    <x v="24"/>
  </r>
  <r>
    <n v="6486"/>
    <n v="6486"/>
    <n v="0"/>
    <n v="0"/>
    <n v="0"/>
    <n v="0"/>
    <n v="0"/>
    <n v="0"/>
    <n v="0"/>
    <n v="0"/>
    <n v="0"/>
    <n v="0"/>
    <x v="29"/>
  </r>
  <r>
    <n v="1908"/>
    <n v="1908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17"/>
  </r>
  <r>
    <n v="1585"/>
    <n v="1585"/>
    <n v="0"/>
    <n v="0"/>
    <n v="0"/>
    <n v="0"/>
    <n v="0"/>
    <n v="0"/>
    <n v="1585"/>
    <n v="1585"/>
    <n v="0"/>
    <n v="0"/>
    <x v="28"/>
  </r>
  <r>
    <n v="351"/>
    <n v="351"/>
    <n v="0"/>
    <n v="0"/>
    <n v="0"/>
    <n v="0"/>
    <n v="0"/>
    <n v="0"/>
    <n v="0"/>
    <n v="0"/>
    <n v="0"/>
    <n v="0"/>
    <x v="15"/>
  </r>
  <r>
    <n v="1233"/>
    <n v="0"/>
    <n v="1233"/>
    <n v="0"/>
    <n v="1233"/>
    <n v="0"/>
    <n v="1233"/>
    <n v="0"/>
    <n v="0"/>
    <n v="0"/>
    <n v="0"/>
    <n v="0"/>
    <x v="11"/>
  </r>
  <r>
    <n v="6375"/>
    <n v="6375"/>
    <n v="0"/>
    <n v="0"/>
    <n v="6375"/>
    <n v="6375"/>
    <n v="0"/>
    <n v="0"/>
    <n v="0"/>
    <n v="0"/>
    <n v="0"/>
    <n v="0"/>
    <x v="12"/>
  </r>
  <r>
    <n v="1460"/>
    <n v="1460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4"/>
  </r>
  <r>
    <n v="6544"/>
    <n v="6544"/>
    <n v="0"/>
    <n v="0"/>
    <n v="0"/>
    <n v="0"/>
    <n v="0"/>
    <n v="0"/>
    <n v="0"/>
    <n v="0"/>
    <n v="0"/>
    <n v="0"/>
    <x v="2"/>
  </r>
  <r>
    <n v="89"/>
    <n v="89"/>
    <n v="0"/>
    <n v="0"/>
    <n v="0"/>
    <n v="0"/>
    <n v="0"/>
    <n v="0"/>
    <n v="0"/>
    <n v="0"/>
    <n v="0"/>
    <n v="0"/>
    <x v="34"/>
  </r>
  <r>
    <n v="137"/>
    <n v="137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38"/>
  </r>
  <r>
    <n v="2074"/>
    <n v="2074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"/>
  </r>
  <r>
    <n v="135"/>
    <n v="135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21"/>
  </r>
  <r>
    <n v="29"/>
    <n v="29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24"/>
  </r>
  <r>
    <n v="15"/>
    <n v="0"/>
    <n v="15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30"/>
  </r>
  <r>
    <n v="65"/>
    <n v="0"/>
    <n v="65"/>
    <n v="0"/>
    <n v="0"/>
    <n v="0"/>
    <n v="0"/>
    <n v="0"/>
    <n v="0"/>
    <n v="0"/>
    <n v="0"/>
    <n v="0"/>
    <x v="17"/>
  </r>
  <r>
    <n v="32169"/>
    <n v="32169"/>
    <n v="0"/>
    <n v="0"/>
    <n v="0"/>
    <n v="0"/>
    <n v="0"/>
    <n v="0"/>
    <n v="0"/>
    <n v="0"/>
    <n v="0"/>
    <n v="0"/>
    <x v="19"/>
  </r>
  <r>
    <n v="22"/>
    <n v="22"/>
    <n v="0"/>
    <n v="0"/>
    <n v="22"/>
    <n v="22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9"/>
  </r>
  <r>
    <n v="1197"/>
    <n v="0"/>
    <n v="1197"/>
    <n v="0"/>
    <n v="0"/>
    <n v="0"/>
    <n v="0"/>
    <n v="0"/>
    <n v="0"/>
    <n v="0"/>
    <n v="0"/>
    <n v="0"/>
    <x v="45"/>
  </r>
  <r>
    <n v="159"/>
    <n v="15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20"/>
  </r>
  <r>
    <n v="12"/>
    <n v="12"/>
    <n v="0"/>
    <n v="0"/>
    <n v="12"/>
    <n v="12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23"/>
  </r>
  <r>
    <n v="272"/>
    <n v="272"/>
    <n v="0"/>
    <n v="0"/>
    <n v="0"/>
    <n v="0"/>
    <n v="0"/>
    <n v="0"/>
    <n v="272"/>
    <n v="272"/>
    <n v="0"/>
    <n v="0"/>
    <x v="52"/>
  </r>
  <r>
    <n v="1"/>
    <n v="1"/>
    <n v="0"/>
    <n v="0"/>
    <n v="0"/>
    <n v="0"/>
    <n v="0"/>
    <n v="0"/>
    <n v="0"/>
    <n v="0"/>
    <n v="0"/>
    <n v="0"/>
    <x v="54"/>
  </r>
  <r>
    <n v="4800"/>
    <n v="4800"/>
    <n v="0"/>
    <n v="0"/>
    <n v="0"/>
    <n v="0"/>
    <n v="0"/>
    <n v="0"/>
    <n v="0"/>
    <n v="0"/>
    <n v="0"/>
    <n v="0"/>
    <x v="2"/>
  </r>
  <r>
    <n v="16"/>
    <n v="0"/>
    <n v="16"/>
    <n v="0"/>
    <n v="0"/>
    <n v="0"/>
    <n v="0"/>
    <n v="0"/>
    <n v="16"/>
    <n v="0"/>
    <n v="16"/>
    <n v="0"/>
    <x v="61"/>
  </r>
  <r>
    <n v="104"/>
    <n v="104"/>
    <n v="0"/>
    <n v="0"/>
    <n v="0"/>
    <n v="0"/>
    <n v="0"/>
    <n v="0"/>
    <n v="0"/>
    <n v="0"/>
    <n v="0"/>
    <n v="0"/>
    <x v="7"/>
  </r>
  <r>
    <n v="134"/>
    <n v="134"/>
    <n v="0"/>
    <n v="0"/>
    <n v="0"/>
    <n v="0"/>
    <n v="0"/>
    <n v="0"/>
    <n v="0"/>
    <n v="0"/>
    <n v="0"/>
    <n v="0"/>
    <x v="11"/>
  </r>
  <r>
    <n v="312"/>
    <n v="312"/>
    <n v="0"/>
    <n v="0"/>
    <n v="0"/>
    <n v="0"/>
    <n v="0"/>
    <n v="0"/>
    <n v="0"/>
    <n v="0"/>
    <n v="0"/>
    <n v="0"/>
    <x v="41"/>
  </r>
  <r>
    <n v="2015"/>
    <n v="201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8"/>
  </r>
  <r>
    <n v="72"/>
    <n v="0"/>
    <n v="72"/>
    <n v="0"/>
    <n v="0"/>
    <n v="0"/>
    <n v="0"/>
    <n v="0"/>
    <n v="0"/>
    <n v="0"/>
    <n v="0"/>
    <n v="0"/>
    <x v="17"/>
  </r>
  <r>
    <n v="153"/>
    <n v="153"/>
    <n v="0"/>
    <n v="0"/>
    <n v="0"/>
    <n v="0"/>
    <n v="0"/>
    <n v="0"/>
    <n v="0"/>
    <n v="0"/>
    <n v="0"/>
    <n v="0"/>
    <x v="3"/>
  </r>
  <r>
    <n v="58"/>
    <n v="58"/>
    <n v="0"/>
    <n v="0"/>
    <n v="58"/>
    <n v="58"/>
    <n v="0"/>
    <n v="0"/>
    <n v="0"/>
    <n v="0"/>
    <n v="0"/>
    <n v="0"/>
    <x v="41"/>
  </r>
  <r>
    <n v="26"/>
    <n v="26"/>
    <n v="0"/>
    <n v="0"/>
    <n v="26"/>
    <n v="26"/>
    <n v="0"/>
    <n v="0"/>
    <n v="0"/>
    <n v="0"/>
    <n v="0"/>
    <n v="0"/>
    <x v="17"/>
  </r>
  <r>
    <n v="428"/>
    <n v="428"/>
    <n v="0"/>
    <n v="0"/>
    <n v="0"/>
    <n v="0"/>
    <n v="0"/>
    <n v="0"/>
    <n v="0"/>
    <n v="0"/>
    <n v="0"/>
    <n v="0"/>
    <x v="13"/>
  </r>
  <r>
    <n v="850"/>
    <n v="850"/>
    <n v="0"/>
    <n v="0"/>
    <n v="850"/>
    <n v="850"/>
    <n v="0"/>
    <n v="0"/>
    <n v="0"/>
    <n v="0"/>
    <n v="0"/>
    <n v="0"/>
    <x v="34"/>
  </r>
  <r>
    <n v="303"/>
    <n v="303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52"/>
  </r>
  <r>
    <n v="3000"/>
    <n v="3000"/>
    <n v="0"/>
    <n v="0"/>
    <n v="0"/>
    <n v="0"/>
    <n v="0"/>
    <n v="0"/>
    <n v="0"/>
    <n v="0"/>
    <n v="0"/>
    <n v="0"/>
    <x v="28"/>
  </r>
  <r>
    <n v="117"/>
    <n v="117"/>
    <n v="0"/>
    <n v="0"/>
    <n v="117"/>
    <n v="117"/>
    <n v="0"/>
    <n v="0"/>
    <n v="0"/>
    <n v="0"/>
    <n v="0"/>
    <n v="0"/>
    <x v="35"/>
  </r>
  <r>
    <n v="2212"/>
    <n v="2212"/>
    <n v="0"/>
    <n v="0"/>
    <n v="0"/>
    <n v="0"/>
    <n v="0"/>
    <n v="0"/>
    <n v="0"/>
    <n v="0"/>
    <n v="0"/>
    <n v="0"/>
    <x v="17"/>
  </r>
  <r>
    <n v="75"/>
    <n v="75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3"/>
  </r>
  <r>
    <n v="207"/>
    <n v="207"/>
    <n v="0"/>
    <n v="0"/>
    <n v="0"/>
    <n v="0"/>
    <n v="0"/>
    <n v="0"/>
    <n v="0"/>
    <n v="0"/>
    <n v="0"/>
    <n v="0"/>
    <x v="52"/>
  </r>
  <r>
    <n v="657"/>
    <n v="0"/>
    <n v="657"/>
    <n v="0"/>
    <n v="0"/>
    <n v="0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32"/>
  </r>
  <r>
    <n v="1101"/>
    <n v="0"/>
    <n v="1101"/>
    <n v="0"/>
    <n v="0"/>
    <n v="0"/>
    <n v="0"/>
    <n v="0"/>
    <n v="1101"/>
    <n v="0"/>
    <n v="1101"/>
    <n v="0"/>
    <x v="53"/>
  </r>
  <r>
    <n v="206"/>
    <n v="206"/>
    <n v="0"/>
    <n v="0"/>
    <n v="0"/>
    <n v="0"/>
    <n v="0"/>
    <n v="0"/>
    <n v="0"/>
    <n v="0"/>
    <n v="0"/>
    <n v="0"/>
    <x v="48"/>
  </r>
  <r>
    <n v="2125"/>
    <n v="2125"/>
    <n v="0"/>
    <n v="0"/>
    <n v="2125"/>
    <n v="2125"/>
    <n v="0"/>
    <n v="0"/>
    <n v="0"/>
    <n v="0"/>
    <n v="0"/>
    <n v="0"/>
    <x v="56"/>
  </r>
  <r>
    <n v="106"/>
    <n v="106"/>
    <n v="0"/>
    <n v="0"/>
    <n v="0"/>
    <n v="0"/>
    <n v="0"/>
    <n v="0"/>
    <n v="0"/>
    <n v="0"/>
    <n v="0"/>
    <n v="0"/>
    <x v="30"/>
  </r>
  <r>
    <n v="7039"/>
    <n v="7039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23"/>
  </r>
  <r>
    <n v="10005"/>
    <n v="10005"/>
    <n v="0"/>
    <n v="0"/>
    <n v="0"/>
    <n v="0"/>
    <n v="0"/>
    <n v="0"/>
    <n v="0"/>
    <n v="0"/>
    <n v="0"/>
    <n v="0"/>
    <x v="34"/>
  </r>
  <r>
    <n v="1696"/>
    <n v="1696"/>
    <n v="0"/>
    <n v="0"/>
    <n v="0"/>
    <n v="0"/>
    <n v="0"/>
    <n v="0"/>
    <n v="0"/>
    <n v="0"/>
    <n v="0"/>
    <n v="0"/>
    <x v="11"/>
  </r>
  <r>
    <n v="4280"/>
    <n v="0"/>
    <n v="4280"/>
    <n v="0"/>
    <n v="0"/>
    <n v="0"/>
    <n v="0"/>
    <n v="0"/>
    <n v="0"/>
    <n v="0"/>
    <n v="0"/>
    <n v="0"/>
    <x v="53"/>
  </r>
  <r>
    <n v="453"/>
    <n v="453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35"/>
  </r>
  <r>
    <n v="37"/>
    <n v="37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1"/>
  </r>
  <r>
    <n v="3918"/>
    <n v="391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1"/>
  </r>
  <r>
    <n v="3202"/>
    <n v="320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3"/>
  </r>
  <r>
    <n v="666"/>
    <n v="666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0"/>
  </r>
  <r>
    <n v="11382"/>
    <n v="11382"/>
    <n v="0"/>
    <n v="0"/>
    <n v="0"/>
    <n v="0"/>
    <n v="0"/>
    <n v="0"/>
    <n v="0"/>
    <n v="0"/>
    <n v="0"/>
    <n v="0"/>
    <x v="37"/>
  </r>
  <r>
    <n v="223"/>
    <n v="223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6"/>
  </r>
  <r>
    <n v="1534"/>
    <n v="0"/>
    <n v="1534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8"/>
  </r>
  <r>
    <n v="1240"/>
    <n v="1240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35"/>
  </r>
  <r>
    <n v="146"/>
    <n v="146"/>
    <n v="0"/>
    <n v="0"/>
    <n v="0"/>
    <n v="0"/>
    <n v="0"/>
    <n v="0"/>
    <n v="0"/>
    <n v="0"/>
    <n v="0"/>
    <n v="0"/>
    <x v="17"/>
  </r>
  <r>
    <n v="91"/>
    <n v="91"/>
    <n v="0"/>
    <n v="0"/>
    <n v="0"/>
    <n v="0"/>
    <n v="0"/>
    <n v="0"/>
    <n v="0"/>
    <n v="0"/>
    <n v="0"/>
    <n v="0"/>
    <x v="23"/>
  </r>
  <r>
    <n v="723"/>
    <n v="723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12"/>
    <n v="12"/>
    <n v="0"/>
    <n v="0"/>
    <x v="44"/>
  </r>
  <r>
    <n v="694"/>
    <n v="694"/>
    <n v="0"/>
    <n v="0"/>
    <n v="0"/>
    <n v="0"/>
    <n v="0"/>
    <n v="0"/>
    <n v="694"/>
    <n v="694"/>
    <n v="0"/>
    <n v="0"/>
    <x v="52"/>
  </r>
  <r>
    <n v="12"/>
    <n v="12"/>
    <n v="0"/>
    <n v="0"/>
    <n v="0"/>
    <n v="0"/>
    <n v="0"/>
    <n v="0"/>
    <n v="0"/>
    <n v="0"/>
    <n v="0"/>
    <n v="0"/>
    <x v="31"/>
  </r>
  <r>
    <n v="530"/>
    <n v="530"/>
    <n v="0"/>
    <n v="0"/>
    <n v="0"/>
    <n v="0"/>
    <n v="0"/>
    <n v="0"/>
    <n v="0"/>
    <n v="0"/>
    <n v="0"/>
    <n v="0"/>
    <x v="14"/>
  </r>
  <r>
    <n v="9180"/>
    <n v="9180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5"/>
  </r>
  <r>
    <n v="405"/>
    <n v="405"/>
    <n v="0"/>
    <n v="0"/>
    <n v="0"/>
    <n v="0"/>
    <n v="0"/>
    <n v="0"/>
    <n v="0"/>
    <n v="0"/>
    <n v="0"/>
    <n v="0"/>
    <x v="37"/>
  </r>
  <r>
    <n v="227"/>
    <n v="227"/>
    <n v="0"/>
    <n v="0"/>
    <n v="0"/>
    <n v="0"/>
    <n v="0"/>
    <n v="0"/>
    <n v="0"/>
    <n v="0"/>
    <n v="0"/>
    <n v="0"/>
    <x v="6"/>
  </r>
  <r>
    <n v="322"/>
    <n v="322"/>
    <n v="0"/>
    <n v="0"/>
    <n v="322"/>
    <n v="322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51"/>
  </r>
  <r>
    <n v="220"/>
    <n v="220"/>
    <n v="0"/>
    <n v="0"/>
    <n v="0"/>
    <n v="0"/>
    <n v="0"/>
    <n v="0"/>
    <n v="0"/>
    <n v="0"/>
    <n v="0"/>
    <n v="0"/>
    <x v="23"/>
  </r>
  <r>
    <n v="43"/>
    <n v="43"/>
    <n v="0"/>
    <n v="0"/>
    <n v="43"/>
    <n v="43"/>
    <n v="0"/>
    <n v="0"/>
    <n v="0"/>
    <n v="0"/>
    <n v="0"/>
    <n v="0"/>
    <x v="51"/>
  </r>
  <r>
    <n v="629"/>
    <n v="629"/>
    <n v="0"/>
    <n v="0"/>
    <n v="0"/>
    <n v="0"/>
    <n v="0"/>
    <n v="0"/>
    <n v="0"/>
    <n v="0"/>
    <n v="0"/>
    <n v="0"/>
    <x v="23"/>
  </r>
  <r>
    <n v="3058"/>
    <n v="3058"/>
    <n v="0"/>
    <n v="0"/>
    <n v="0"/>
    <n v="0"/>
    <n v="0"/>
    <n v="0"/>
    <n v="0"/>
    <n v="0"/>
    <n v="0"/>
    <n v="0"/>
    <x v="45"/>
  </r>
  <r>
    <n v="7692"/>
    <n v="7692"/>
    <n v="0"/>
    <n v="0"/>
    <n v="0"/>
    <n v="0"/>
    <n v="0"/>
    <n v="0"/>
    <n v="0"/>
    <n v="0"/>
    <n v="0"/>
    <n v="0"/>
    <x v="19"/>
  </r>
  <r>
    <n v="1125"/>
    <n v="1125"/>
    <n v="0"/>
    <n v="0"/>
    <n v="1125"/>
    <n v="1125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3"/>
  </r>
  <r>
    <n v="845"/>
    <n v="0"/>
    <n v="845"/>
    <n v="0"/>
    <n v="0"/>
    <n v="0"/>
    <n v="0"/>
    <n v="0"/>
    <n v="0"/>
    <n v="0"/>
    <n v="0"/>
    <n v="0"/>
    <x v="26"/>
  </r>
  <r>
    <n v="2638"/>
    <n v="2638"/>
    <n v="0"/>
    <n v="0"/>
    <n v="0"/>
    <n v="0"/>
    <n v="0"/>
    <n v="0"/>
    <n v="0"/>
    <n v="0"/>
    <n v="0"/>
    <n v="0"/>
    <x v="9"/>
  </r>
  <r>
    <n v="1375"/>
    <n v="137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0"/>
  </r>
  <r>
    <n v="4206"/>
    <n v="4206"/>
    <n v="0"/>
    <n v="0"/>
    <n v="0"/>
    <n v="0"/>
    <n v="0"/>
    <n v="0"/>
    <n v="0"/>
    <n v="0"/>
    <n v="0"/>
    <n v="0"/>
    <x v="43"/>
  </r>
  <r>
    <n v="984"/>
    <n v="0"/>
    <n v="984"/>
    <n v="0"/>
    <n v="0"/>
    <n v="0"/>
    <n v="0"/>
    <n v="0"/>
    <n v="984"/>
    <n v="0"/>
    <n v="984"/>
    <n v="0"/>
    <x v="37"/>
  </r>
  <r>
    <n v="829"/>
    <n v="0"/>
    <n v="829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17"/>
  </r>
  <r>
    <n v="19459"/>
    <n v="0"/>
    <n v="19459"/>
    <n v="0"/>
    <n v="0"/>
    <n v="0"/>
    <n v="0"/>
    <n v="0"/>
    <n v="0"/>
    <n v="0"/>
    <n v="0"/>
    <n v="0"/>
    <x v="24"/>
  </r>
  <r>
    <n v="426"/>
    <n v="0"/>
    <n v="426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8"/>
  </r>
  <r>
    <n v="11110"/>
    <n v="0"/>
    <n v="11110"/>
    <n v="0"/>
    <n v="0"/>
    <n v="0"/>
    <n v="0"/>
    <n v="0"/>
    <n v="0"/>
    <n v="0"/>
    <n v="0"/>
    <n v="0"/>
    <x v="40"/>
  </r>
  <r>
    <n v="147"/>
    <n v="147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3"/>
  </r>
  <r>
    <n v="815"/>
    <n v="0"/>
    <n v="815"/>
    <n v="0"/>
    <n v="0"/>
    <n v="0"/>
    <n v="0"/>
    <n v="0"/>
    <n v="0"/>
    <n v="0"/>
    <n v="0"/>
    <n v="0"/>
    <x v="48"/>
  </r>
  <r>
    <n v="19004"/>
    <n v="19004"/>
    <n v="0"/>
    <n v="0"/>
    <n v="0"/>
    <n v="0"/>
    <n v="0"/>
    <n v="0"/>
    <n v="0"/>
    <n v="0"/>
    <n v="0"/>
    <n v="0"/>
    <x v="8"/>
  </r>
  <r>
    <n v="34"/>
    <n v="34"/>
    <n v="0"/>
    <n v="0"/>
    <n v="0"/>
    <n v="0"/>
    <n v="0"/>
    <n v="0"/>
    <n v="34"/>
    <n v="34"/>
    <n v="0"/>
    <n v="0"/>
    <x v="0"/>
  </r>
  <r>
    <n v="4251"/>
    <n v="0"/>
    <n v="4251"/>
    <n v="0"/>
    <n v="0"/>
    <n v="0"/>
    <n v="0"/>
    <n v="0"/>
    <n v="0"/>
    <n v="0"/>
    <n v="0"/>
    <n v="0"/>
    <x v="15"/>
  </r>
  <r>
    <n v="371"/>
    <n v="371"/>
    <n v="0"/>
    <n v="0"/>
    <n v="0"/>
    <n v="0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15"/>
  </r>
  <r>
    <n v="789"/>
    <n v="789"/>
    <n v="0"/>
    <n v="0"/>
    <n v="0"/>
    <n v="0"/>
    <n v="0"/>
    <n v="0"/>
    <n v="0"/>
    <n v="0"/>
    <n v="0"/>
    <n v="0"/>
    <x v="44"/>
  </r>
  <r>
    <n v="49"/>
    <n v="0"/>
    <n v="49"/>
    <n v="0"/>
    <n v="0"/>
    <n v="0"/>
    <n v="0"/>
    <n v="0"/>
    <n v="0"/>
    <n v="0"/>
    <n v="0"/>
    <n v="0"/>
    <x v="36"/>
  </r>
  <r>
    <n v="4358"/>
    <n v="435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4"/>
  </r>
  <r>
    <n v="1220"/>
    <n v="1220"/>
    <n v="0"/>
    <n v="0"/>
    <n v="0"/>
    <n v="0"/>
    <n v="0"/>
    <n v="0"/>
    <n v="0"/>
    <n v="0"/>
    <n v="0"/>
    <n v="0"/>
    <x v="47"/>
  </r>
  <r>
    <n v="3502"/>
    <n v="3502"/>
    <n v="0"/>
    <n v="0"/>
    <n v="0"/>
    <n v="0"/>
    <n v="0"/>
    <n v="0"/>
    <n v="0"/>
    <n v="0"/>
    <n v="0"/>
    <n v="0"/>
    <x v="13"/>
  </r>
  <r>
    <n v="1373"/>
    <n v="1373"/>
    <n v="0"/>
    <n v="0"/>
    <n v="1373"/>
    <n v="1373"/>
    <n v="0"/>
    <n v="0"/>
    <n v="0"/>
    <n v="0"/>
    <n v="0"/>
    <n v="0"/>
    <x v="50"/>
  </r>
  <r>
    <n v="6889"/>
    <n v="0"/>
    <n v="6889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54"/>
  </r>
  <r>
    <n v="11421"/>
    <n v="11421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60"/>
  </r>
  <r>
    <n v="24120"/>
    <n v="0"/>
    <n v="2412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6"/>
    <n v="6"/>
    <n v="0"/>
    <n v="0"/>
    <x v="6"/>
  </r>
  <r>
    <n v="399"/>
    <n v="399"/>
    <n v="0"/>
    <n v="0"/>
    <n v="0"/>
    <n v="0"/>
    <n v="0"/>
    <n v="0"/>
    <n v="399"/>
    <n v="399"/>
    <n v="0"/>
    <n v="0"/>
    <x v="5"/>
  </r>
  <r>
    <n v="412"/>
    <n v="412"/>
    <n v="0"/>
    <n v="0"/>
    <n v="0"/>
    <n v="0"/>
    <n v="0"/>
    <n v="0"/>
    <n v="0"/>
    <n v="0"/>
    <n v="0"/>
    <n v="0"/>
    <x v="15"/>
  </r>
  <r>
    <n v="279"/>
    <n v="0"/>
    <n v="279"/>
    <n v="0"/>
    <n v="0"/>
    <n v="0"/>
    <n v="0"/>
    <n v="0"/>
    <n v="0"/>
    <n v="0"/>
    <n v="0"/>
    <n v="0"/>
    <x v="54"/>
  </r>
  <r>
    <n v="3712"/>
    <n v="3712"/>
    <n v="0"/>
    <n v="0"/>
    <n v="0"/>
    <n v="0"/>
    <n v="0"/>
    <n v="0"/>
    <n v="0"/>
    <n v="0"/>
    <n v="0"/>
    <n v="0"/>
    <x v="24"/>
  </r>
  <r>
    <n v="169"/>
    <n v="169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1"/>
  </r>
  <r>
    <n v="6120"/>
    <n v="6120"/>
    <n v="0"/>
    <n v="0"/>
    <n v="0"/>
    <n v="0"/>
    <n v="0"/>
    <n v="0"/>
    <n v="0"/>
    <n v="0"/>
    <n v="0"/>
    <n v="0"/>
    <x v="40"/>
  </r>
  <r>
    <n v="12733"/>
    <n v="12733"/>
    <n v="0"/>
    <n v="0"/>
    <n v="0"/>
    <n v="0"/>
    <n v="0"/>
    <n v="0"/>
    <n v="0"/>
    <n v="0"/>
    <n v="0"/>
    <n v="0"/>
    <x v="28"/>
  </r>
  <r>
    <n v="426"/>
    <n v="426"/>
    <n v="0"/>
    <n v="0"/>
    <n v="0"/>
    <n v="0"/>
    <n v="0"/>
    <n v="0"/>
    <n v="426"/>
    <n v="426"/>
    <n v="0"/>
    <n v="0"/>
    <x v="8"/>
  </r>
  <r>
    <n v="2"/>
    <n v="2"/>
    <n v="0"/>
    <n v="0"/>
    <n v="0"/>
    <n v="0"/>
    <n v="0"/>
    <n v="0"/>
    <n v="0"/>
    <n v="0"/>
    <n v="0"/>
    <n v="0"/>
    <x v="33"/>
  </r>
  <r>
    <n v="680"/>
    <n v="680"/>
    <n v="0"/>
    <n v="0"/>
    <n v="0"/>
    <n v="0"/>
    <n v="0"/>
    <n v="0"/>
    <n v="0"/>
    <n v="0"/>
    <n v="0"/>
    <n v="0"/>
    <x v="52"/>
  </r>
  <r>
    <n v="2724"/>
    <n v="2724"/>
    <n v="0"/>
    <n v="0"/>
    <n v="2724"/>
    <n v="2724"/>
    <n v="0"/>
    <n v="0"/>
    <n v="0"/>
    <n v="0"/>
    <n v="0"/>
    <n v="0"/>
    <x v="26"/>
  </r>
  <r>
    <n v="15"/>
    <n v="15"/>
    <n v="0"/>
    <n v="0"/>
    <n v="15"/>
    <n v="15"/>
    <n v="0"/>
    <n v="0"/>
    <n v="0"/>
    <n v="0"/>
    <n v="0"/>
    <n v="0"/>
    <x v="53"/>
  </r>
  <r>
    <n v="58"/>
    <n v="58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3"/>
  </r>
  <r>
    <n v="173"/>
    <n v="0"/>
    <n v="173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1"/>
  </r>
  <r>
    <n v="262"/>
    <n v="262"/>
    <n v="0"/>
    <n v="0"/>
    <n v="0"/>
    <n v="0"/>
    <n v="0"/>
    <n v="0"/>
    <n v="0"/>
    <n v="0"/>
    <n v="0"/>
    <n v="0"/>
    <x v="34"/>
  </r>
  <r>
    <n v="73714"/>
    <n v="73714"/>
    <n v="0"/>
    <n v="0"/>
    <n v="0"/>
    <n v="0"/>
    <n v="0"/>
    <n v="0"/>
    <n v="0"/>
    <n v="0"/>
    <n v="0"/>
    <n v="0"/>
    <x v="12"/>
  </r>
  <r>
    <n v="1182"/>
    <n v="1182"/>
    <n v="0"/>
    <n v="0"/>
    <n v="0"/>
    <n v="0"/>
    <n v="0"/>
    <n v="0"/>
    <n v="0"/>
    <n v="0"/>
    <n v="0"/>
    <n v="0"/>
    <x v="32"/>
  </r>
  <r>
    <n v="3251"/>
    <n v="0"/>
    <n v="0"/>
    <n v="3251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15"/>
  </r>
  <r>
    <n v="113"/>
    <n v="113"/>
    <n v="0"/>
    <n v="0"/>
    <n v="0"/>
    <n v="0"/>
    <n v="0"/>
    <n v="0"/>
    <n v="0"/>
    <n v="0"/>
    <n v="0"/>
    <n v="0"/>
    <x v="54"/>
  </r>
  <r>
    <n v="58"/>
    <n v="58"/>
    <n v="0"/>
    <n v="0"/>
    <n v="0"/>
    <n v="0"/>
    <n v="0"/>
    <n v="0"/>
    <n v="0"/>
    <n v="0"/>
    <n v="0"/>
    <n v="0"/>
    <x v="2"/>
  </r>
  <r>
    <n v="204"/>
    <n v="204"/>
    <n v="0"/>
    <n v="0"/>
    <n v="0"/>
    <n v="0"/>
    <n v="0"/>
    <n v="0"/>
    <n v="0"/>
    <n v="0"/>
    <n v="0"/>
    <n v="0"/>
    <x v="41"/>
  </r>
  <r>
    <n v="781"/>
    <n v="78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54"/>
  </r>
  <r>
    <n v="465"/>
    <n v="465"/>
    <n v="0"/>
    <n v="0"/>
    <n v="0"/>
    <n v="0"/>
    <n v="0"/>
    <n v="0"/>
    <n v="0"/>
    <n v="0"/>
    <n v="0"/>
    <n v="0"/>
    <x v="7"/>
  </r>
  <r>
    <n v="474"/>
    <n v="474"/>
    <n v="0"/>
    <n v="0"/>
    <n v="0"/>
    <n v="0"/>
    <n v="0"/>
    <n v="0"/>
    <n v="0"/>
    <n v="0"/>
    <n v="0"/>
    <n v="0"/>
    <x v="46"/>
  </r>
  <r>
    <n v="2161"/>
    <n v="2161"/>
    <n v="0"/>
    <n v="0"/>
    <n v="0"/>
    <n v="0"/>
    <n v="0"/>
    <n v="0"/>
    <n v="2161"/>
    <n v="2161"/>
    <n v="0"/>
    <n v="0"/>
    <x v="12"/>
  </r>
  <r>
    <n v="4"/>
    <n v="4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23"/>
  </r>
  <r>
    <n v="80"/>
    <n v="8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7"/>
  </r>
  <r>
    <n v="3498"/>
    <n v="0"/>
    <n v="3498"/>
    <n v="0"/>
    <n v="0"/>
    <n v="0"/>
    <n v="0"/>
    <n v="0"/>
    <n v="0"/>
    <n v="0"/>
    <n v="0"/>
    <n v="0"/>
    <x v="38"/>
  </r>
  <r>
    <n v="1409"/>
    <n v="1409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9"/>
  </r>
  <r>
    <n v="223"/>
    <n v="223"/>
    <n v="0"/>
    <n v="0"/>
    <n v="223"/>
    <n v="223"/>
    <n v="0"/>
    <n v="0"/>
    <n v="0"/>
    <n v="0"/>
    <n v="0"/>
    <n v="0"/>
    <x v="59"/>
  </r>
  <r>
    <n v="766"/>
    <n v="766"/>
    <n v="0"/>
    <n v="0"/>
    <n v="766"/>
    <n v="766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9"/>
  </r>
  <r>
    <n v="1085"/>
    <n v="1085"/>
    <n v="0"/>
    <n v="0"/>
    <n v="0"/>
    <n v="0"/>
    <n v="0"/>
    <n v="0"/>
    <n v="0"/>
    <n v="0"/>
    <n v="0"/>
    <n v="0"/>
    <x v="8"/>
  </r>
  <r>
    <n v="174"/>
    <n v="174"/>
    <n v="0"/>
    <n v="0"/>
    <n v="0"/>
    <n v="0"/>
    <n v="0"/>
    <n v="0"/>
    <n v="0"/>
    <n v="0"/>
    <n v="0"/>
    <n v="0"/>
    <x v="18"/>
  </r>
  <r>
    <n v="1440"/>
    <n v="0"/>
    <n v="1440"/>
    <n v="0"/>
    <n v="0"/>
    <n v="0"/>
    <n v="0"/>
    <n v="0"/>
    <n v="0"/>
    <n v="0"/>
    <n v="0"/>
    <n v="0"/>
    <x v="10"/>
  </r>
  <r>
    <n v="50727"/>
    <n v="0"/>
    <n v="0"/>
    <n v="50727"/>
    <n v="0"/>
    <n v="0"/>
    <n v="0"/>
    <n v="0"/>
    <n v="0"/>
    <n v="0"/>
    <n v="0"/>
    <n v="0"/>
    <x v="63"/>
  </r>
  <r>
    <n v="140"/>
    <n v="140"/>
    <n v="0"/>
    <n v="0"/>
    <n v="0"/>
    <n v="0"/>
    <n v="0"/>
    <n v="0"/>
    <n v="0"/>
    <n v="0"/>
    <n v="0"/>
    <n v="0"/>
    <x v="43"/>
  </r>
  <r>
    <n v="309"/>
    <n v="309"/>
    <n v="0"/>
    <n v="0"/>
    <n v="0"/>
    <n v="0"/>
    <n v="0"/>
    <n v="0"/>
    <n v="0"/>
    <n v="0"/>
    <n v="0"/>
    <n v="0"/>
    <x v="6"/>
  </r>
  <r>
    <n v="214"/>
    <n v="0"/>
    <n v="214"/>
    <n v="0"/>
    <n v="0"/>
    <n v="0"/>
    <n v="0"/>
    <n v="0"/>
    <n v="0"/>
    <n v="0"/>
    <n v="0"/>
    <n v="0"/>
    <x v="42"/>
  </r>
  <r>
    <n v="240"/>
    <n v="0"/>
    <n v="240"/>
    <n v="0"/>
    <n v="0"/>
    <n v="0"/>
    <n v="0"/>
    <n v="0"/>
    <n v="0"/>
    <n v="0"/>
    <n v="0"/>
    <n v="0"/>
    <x v="26"/>
  </r>
  <r>
    <n v="1326"/>
    <n v="0"/>
    <n v="1326"/>
    <n v="0"/>
    <n v="1326"/>
    <n v="0"/>
    <n v="1326"/>
    <n v="0"/>
    <n v="0"/>
    <n v="0"/>
    <n v="0"/>
    <n v="0"/>
    <x v="34"/>
  </r>
  <r>
    <n v="311"/>
    <n v="311"/>
    <n v="0"/>
    <n v="0"/>
    <n v="0"/>
    <n v="0"/>
    <n v="0"/>
    <n v="0"/>
    <n v="0"/>
    <n v="0"/>
    <n v="0"/>
    <n v="0"/>
    <x v="43"/>
  </r>
  <r>
    <n v="462"/>
    <n v="462"/>
    <n v="0"/>
    <n v="0"/>
    <n v="462"/>
    <n v="462"/>
    <n v="0"/>
    <n v="0"/>
    <n v="0"/>
    <n v="0"/>
    <n v="0"/>
    <n v="0"/>
    <x v="14"/>
  </r>
  <r>
    <n v="9"/>
    <n v="0"/>
    <n v="9"/>
    <n v="0"/>
    <n v="0"/>
    <n v="0"/>
    <n v="0"/>
    <n v="0"/>
    <n v="0"/>
    <n v="0"/>
    <n v="0"/>
    <n v="0"/>
    <x v="29"/>
  </r>
  <r>
    <n v="743"/>
    <n v="743"/>
    <n v="0"/>
    <n v="0"/>
    <n v="0"/>
    <n v="0"/>
    <n v="0"/>
    <n v="0"/>
    <n v="0"/>
    <n v="0"/>
    <n v="0"/>
    <n v="0"/>
    <x v="7"/>
  </r>
  <r>
    <n v="3757"/>
    <n v="3757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3"/>
    <n v="3"/>
    <n v="0"/>
    <n v="0"/>
    <x v="24"/>
  </r>
  <r>
    <n v="417"/>
    <n v="417"/>
    <n v="0"/>
    <n v="0"/>
    <n v="0"/>
    <n v="0"/>
    <n v="0"/>
    <n v="0"/>
    <n v="0"/>
    <n v="0"/>
    <n v="0"/>
    <n v="0"/>
    <x v="37"/>
  </r>
  <r>
    <n v="672"/>
    <n v="672"/>
    <n v="0"/>
    <n v="0"/>
    <n v="0"/>
    <n v="0"/>
    <n v="0"/>
    <n v="0"/>
    <n v="672"/>
    <n v="672"/>
    <n v="0"/>
    <n v="0"/>
    <x v="0"/>
  </r>
  <r>
    <n v="10"/>
    <n v="10"/>
    <n v="0"/>
    <n v="0"/>
    <n v="0"/>
    <n v="0"/>
    <n v="0"/>
    <n v="0"/>
    <n v="0"/>
    <n v="0"/>
    <n v="0"/>
    <n v="0"/>
    <x v="13"/>
  </r>
  <r>
    <n v="565"/>
    <n v="565"/>
    <n v="0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55"/>
    <n v="55"/>
    <n v="0"/>
    <n v="0"/>
    <x v="30"/>
  </r>
  <r>
    <n v="14"/>
    <n v="14"/>
    <n v="0"/>
    <n v="0"/>
    <n v="0"/>
    <n v="0"/>
    <n v="0"/>
    <n v="0"/>
    <n v="0"/>
    <n v="0"/>
    <n v="0"/>
    <n v="0"/>
    <x v="13"/>
  </r>
  <r>
    <n v="9374"/>
    <n v="0"/>
    <n v="9374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5"/>
  </r>
  <r>
    <n v="4667"/>
    <n v="0"/>
    <n v="4667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"/>
  </r>
  <r>
    <n v="13"/>
    <n v="13"/>
    <n v="0"/>
    <n v="0"/>
    <n v="13"/>
    <n v="13"/>
    <n v="0"/>
    <n v="0"/>
    <n v="0"/>
    <n v="0"/>
    <n v="0"/>
    <n v="0"/>
    <x v="26"/>
  </r>
  <r>
    <n v="3880"/>
    <n v="3880"/>
    <n v="0"/>
    <n v="0"/>
    <n v="0"/>
    <n v="0"/>
    <n v="0"/>
    <n v="0"/>
    <n v="0"/>
    <n v="0"/>
    <n v="0"/>
    <n v="0"/>
    <x v="37"/>
  </r>
  <r>
    <n v="8250"/>
    <n v="8250"/>
    <n v="0"/>
    <n v="0"/>
    <n v="8250"/>
    <n v="8250"/>
    <n v="0"/>
    <n v="0"/>
    <n v="0"/>
    <n v="0"/>
    <n v="0"/>
    <n v="0"/>
    <x v="18"/>
  </r>
  <r>
    <n v="292"/>
    <n v="292"/>
    <n v="0"/>
    <n v="0"/>
    <n v="0"/>
    <n v="0"/>
    <n v="0"/>
    <n v="0"/>
    <n v="0"/>
    <n v="0"/>
    <n v="0"/>
    <n v="0"/>
    <x v="20"/>
  </r>
  <r>
    <n v="176"/>
    <n v="176"/>
    <n v="0"/>
    <n v="0"/>
    <n v="0"/>
    <n v="0"/>
    <n v="0"/>
    <n v="0"/>
    <n v="0"/>
    <n v="0"/>
    <n v="0"/>
    <n v="0"/>
    <x v="35"/>
  </r>
  <r>
    <n v="7693"/>
    <n v="7693"/>
    <n v="0"/>
    <n v="0"/>
    <n v="7693"/>
    <n v="7693"/>
    <n v="0"/>
    <n v="0"/>
    <n v="0"/>
    <n v="0"/>
    <n v="0"/>
    <n v="0"/>
    <x v="12"/>
  </r>
  <r>
    <n v="48394"/>
    <n v="48394"/>
    <n v="0"/>
    <n v="0"/>
    <n v="0"/>
    <n v="0"/>
    <n v="0"/>
    <n v="0"/>
    <n v="0"/>
    <n v="0"/>
    <n v="0"/>
    <n v="0"/>
    <x v="56"/>
  </r>
  <r>
    <n v="1137"/>
    <n v="1137"/>
    <n v="0"/>
    <n v="0"/>
    <n v="0"/>
    <n v="0"/>
    <n v="0"/>
    <n v="0"/>
    <n v="0"/>
    <n v="0"/>
    <n v="0"/>
    <n v="0"/>
    <x v="31"/>
  </r>
  <r>
    <n v="883"/>
    <n v="0"/>
    <n v="883"/>
    <n v="0"/>
    <n v="0"/>
    <n v="0"/>
    <n v="0"/>
    <n v="0"/>
    <n v="0"/>
    <n v="0"/>
    <n v="0"/>
    <n v="0"/>
    <x v="41"/>
  </r>
  <r>
    <n v="6187"/>
    <n v="6187"/>
    <n v="0"/>
    <n v="0"/>
    <n v="0"/>
    <n v="0"/>
    <n v="0"/>
    <n v="0"/>
    <n v="0"/>
    <n v="0"/>
    <n v="0"/>
    <n v="0"/>
    <x v="13"/>
  </r>
  <r>
    <n v="118"/>
    <n v="118"/>
    <n v="0"/>
    <n v="0"/>
    <n v="0"/>
    <n v="0"/>
    <n v="0"/>
    <n v="0"/>
    <n v="0"/>
    <n v="0"/>
    <n v="0"/>
    <n v="0"/>
    <x v="48"/>
  </r>
  <r>
    <n v="103"/>
    <n v="103"/>
    <n v="0"/>
    <n v="0"/>
    <n v="0"/>
    <n v="0"/>
    <n v="0"/>
    <n v="0"/>
    <n v="0"/>
    <n v="0"/>
    <n v="0"/>
    <n v="0"/>
    <x v="11"/>
  </r>
  <r>
    <n v="259"/>
    <n v="259"/>
    <n v="0"/>
    <n v="0"/>
    <n v="0"/>
    <n v="0"/>
    <n v="0"/>
    <n v="0"/>
    <n v="0"/>
    <n v="0"/>
    <n v="0"/>
    <n v="0"/>
    <x v="28"/>
  </r>
  <r>
    <n v="4"/>
    <n v="0"/>
    <n v="4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7"/>
  </r>
  <r>
    <n v="1694"/>
    <n v="1694"/>
    <n v="0"/>
    <n v="0"/>
    <n v="0"/>
    <n v="0"/>
    <n v="0"/>
    <n v="0"/>
    <n v="0"/>
    <n v="0"/>
    <n v="0"/>
    <n v="0"/>
    <x v="47"/>
  </r>
  <r>
    <n v="1265"/>
    <n v="126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2"/>
  </r>
  <r>
    <n v="1567"/>
    <n v="1567"/>
    <n v="0"/>
    <n v="0"/>
    <n v="0"/>
    <n v="0"/>
    <n v="0"/>
    <n v="0"/>
    <n v="0"/>
    <n v="0"/>
    <n v="0"/>
    <n v="0"/>
    <x v="37"/>
  </r>
  <r>
    <n v="301"/>
    <n v="301"/>
    <n v="0"/>
    <n v="0"/>
    <n v="301"/>
    <n v="301"/>
    <n v="0"/>
    <n v="0"/>
    <n v="0"/>
    <n v="0"/>
    <n v="0"/>
    <n v="0"/>
    <x v="1"/>
  </r>
  <r>
    <n v="5891"/>
    <n v="5891"/>
    <n v="0"/>
    <n v="0"/>
    <n v="0"/>
    <n v="0"/>
    <n v="0"/>
    <n v="0"/>
    <n v="0"/>
    <n v="0"/>
    <n v="0"/>
    <n v="0"/>
    <x v="0"/>
  </r>
  <r>
    <n v="202"/>
    <n v="0"/>
    <n v="202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14"/>
  </r>
  <r>
    <n v="786"/>
    <n v="0"/>
    <n v="786"/>
    <n v="0"/>
    <n v="0"/>
    <n v="0"/>
    <n v="0"/>
    <n v="0"/>
    <n v="0"/>
    <n v="0"/>
    <n v="0"/>
    <n v="0"/>
    <x v="30"/>
  </r>
  <r>
    <n v="13677"/>
    <n v="13677"/>
    <n v="0"/>
    <n v="0"/>
    <n v="0"/>
    <n v="0"/>
    <n v="0"/>
    <n v="0"/>
    <n v="0"/>
    <n v="0"/>
    <n v="0"/>
    <n v="0"/>
    <x v="18"/>
  </r>
  <r>
    <n v="130"/>
    <n v="130"/>
    <n v="0"/>
    <n v="0"/>
    <n v="0"/>
    <n v="0"/>
    <n v="0"/>
    <n v="0"/>
    <n v="0"/>
    <n v="0"/>
    <n v="0"/>
    <n v="0"/>
    <x v="44"/>
  </r>
  <r>
    <n v="5240"/>
    <n v="5240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28"/>
  </r>
  <r>
    <n v="1636"/>
    <n v="1636"/>
    <n v="0"/>
    <n v="0"/>
    <n v="0"/>
    <n v="0"/>
    <n v="0"/>
    <n v="0"/>
    <n v="0"/>
    <n v="0"/>
    <n v="0"/>
    <n v="0"/>
    <x v="38"/>
  </r>
  <r>
    <n v="540"/>
    <n v="540"/>
    <n v="0"/>
    <n v="0"/>
    <n v="540"/>
    <n v="54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16"/>
    <n v="16"/>
    <n v="0"/>
    <n v="0"/>
    <x v="29"/>
  </r>
  <r>
    <n v="864"/>
    <n v="864"/>
    <n v="0"/>
    <n v="0"/>
    <n v="0"/>
    <n v="0"/>
    <n v="0"/>
    <n v="0"/>
    <n v="0"/>
    <n v="0"/>
    <n v="0"/>
    <n v="0"/>
    <x v="14"/>
  </r>
  <r>
    <n v="9731"/>
    <n v="0"/>
    <n v="9731"/>
    <n v="0"/>
    <n v="0"/>
    <n v="0"/>
    <n v="0"/>
    <n v="0"/>
    <n v="0"/>
    <n v="0"/>
    <n v="0"/>
    <n v="0"/>
    <x v="40"/>
  </r>
  <r>
    <n v="4360"/>
    <n v="0"/>
    <n v="4360"/>
    <n v="0"/>
    <n v="0"/>
    <n v="0"/>
    <n v="0"/>
    <n v="0"/>
    <n v="0"/>
    <n v="0"/>
    <n v="0"/>
    <n v="0"/>
    <x v="46"/>
  </r>
  <r>
    <n v="241"/>
    <n v="24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2"/>
  </r>
  <r>
    <n v="1772"/>
    <n v="177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1"/>
  </r>
  <r>
    <n v="3170"/>
    <n v="0"/>
    <n v="3170"/>
    <n v="0"/>
    <n v="0"/>
    <n v="0"/>
    <n v="0"/>
    <n v="0"/>
    <n v="0"/>
    <n v="0"/>
    <n v="0"/>
    <n v="0"/>
    <x v="44"/>
  </r>
  <r>
    <n v="127"/>
    <n v="127"/>
    <n v="0"/>
    <n v="0"/>
    <n v="0"/>
    <n v="0"/>
    <n v="0"/>
    <n v="0"/>
    <n v="0"/>
    <n v="0"/>
    <n v="0"/>
    <n v="0"/>
    <x v="17"/>
  </r>
  <r>
    <n v="37"/>
    <n v="37"/>
    <n v="0"/>
    <n v="0"/>
    <n v="37"/>
    <n v="37"/>
    <n v="0"/>
    <n v="0"/>
    <n v="0"/>
    <n v="0"/>
    <n v="0"/>
    <n v="0"/>
    <x v="2"/>
  </r>
  <r>
    <n v="410"/>
    <n v="410"/>
    <n v="0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22"/>
  </r>
  <r>
    <n v="16914"/>
    <n v="0"/>
    <n v="16914"/>
    <n v="0"/>
    <n v="0"/>
    <n v="0"/>
    <n v="0"/>
    <n v="0"/>
    <n v="0"/>
    <n v="0"/>
    <n v="0"/>
    <n v="0"/>
    <x v="13"/>
  </r>
  <r>
    <n v="121"/>
    <n v="121"/>
    <n v="0"/>
    <n v="0"/>
    <n v="0"/>
    <n v="0"/>
    <n v="0"/>
    <n v="0"/>
    <n v="0"/>
    <n v="0"/>
    <n v="0"/>
    <n v="0"/>
    <x v="18"/>
  </r>
  <r>
    <n v="139"/>
    <n v="139"/>
    <n v="0"/>
    <n v="0"/>
    <n v="0"/>
    <n v="0"/>
    <n v="0"/>
    <n v="0"/>
    <n v="0"/>
    <n v="0"/>
    <n v="0"/>
    <n v="0"/>
    <x v="15"/>
  </r>
  <r>
    <n v="389"/>
    <n v="389"/>
    <n v="0"/>
    <n v="0"/>
    <n v="0"/>
    <n v="0"/>
    <n v="0"/>
    <n v="0"/>
    <n v="389"/>
    <n v="389"/>
    <n v="0"/>
    <n v="0"/>
    <x v="43"/>
  </r>
  <r>
    <n v="32"/>
    <n v="32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36"/>
  </r>
  <r>
    <n v="1987"/>
    <n v="1987"/>
    <n v="0"/>
    <n v="0"/>
    <n v="0"/>
    <n v="0"/>
    <n v="0"/>
    <n v="0"/>
    <n v="0"/>
    <n v="0"/>
    <n v="0"/>
    <n v="0"/>
    <x v="15"/>
  </r>
  <r>
    <n v="92"/>
    <n v="92"/>
    <n v="0"/>
    <n v="0"/>
    <n v="0"/>
    <n v="0"/>
    <n v="0"/>
    <n v="0"/>
    <n v="92"/>
    <n v="92"/>
    <n v="0"/>
    <n v="0"/>
    <x v="51"/>
  </r>
  <r>
    <n v="27"/>
    <n v="2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4"/>
  </r>
  <r>
    <n v="343"/>
    <n v="343"/>
    <n v="0"/>
    <n v="0"/>
    <n v="0"/>
    <n v="0"/>
    <n v="0"/>
    <n v="0"/>
    <n v="0"/>
    <n v="0"/>
    <n v="0"/>
    <n v="0"/>
    <x v="43"/>
  </r>
  <r>
    <n v="599"/>
    <n v="599"/>
    <n v="0"/>
    <n v="0"/>
    <n v="0"/>
    <n v="0"/>
    <n v="0"/>
    <n v="0"/>
    <n v="599"/>
    <n v="599"/>
    <n v="0"/>
    <n v="0"/>
    <x v="8"/>
  </r>
  <r>
    <n v="285"/>
    <n v="285"/>
    <n v="0"/>
    <n v="0"/>
    <n v="0"/>
    <n v="0"/>
    <n v="0"/>
    <n v="0"/>
    <n v="0"/>
    <n v="0"/>
    <n v="0"/>
    <n v="0"/>
    <x v="43"/>
  </r>
  <r>
    <n v="1164"/>
    <n v="1164"/>
    <n v="0"/>
    <n v="0"/>
    <n v="0"/>
    <n v="0"/>
    <n v="0"/>
    <n v="0"/>
    <n v="0"/>
    <n v="0"/>
    <n v="0"/>
    <n v="0"/>
    <x v="17"/>
  </r>
  <r>
    <n v="2214"/>
    <n v="0"/>
    <n v="2214"/>
    <n v="0"/>
    <n v="2214"/>
    <n v="0"/>
    <n v="2214"/>
    <n v="0"/>
    <n v="0"/>
    <n v="0"/>
    <n v="0"/>
    <n v="0"/>
    <x v="28"/>
  </r>
  <r>
    <n v="288"/>
    <n v="288"/>
    <n v="0"/>
    <n v="0"/>
    <n v="0"/>
    <n v="0"/>
    <n v="0"/>
    <n v="0"/>
    <n v="0"/>
    <n v="0"/>
    <n v="0"/>
    <n v="0"/>
    <x v="20"/>
  </r>
  <r>
    <n v="4"/>
    <n v="0"/>
    <n v="4"/>
    <n v="0"/>
    <n v="0"/>
    <n v="0"/>
    <n v="0"/>
    <n v="0"/>
    <n v="0"/>
    <n v="0"/>
    <n v="0"/>
    <n v="0"/>
    <x v="58"/>
  </r>
  <r>
    <n v="571"/>
    <n v="571"/>
    <n v="0"/>
    <n v="0"/>
    <n v="571"/>
    <n v="571"/>
    <n v="0"/>
    <n v="0"/>
    <n v="0"/>
    <n v="0"/>
    <n v="0"/>
    <n v="0"/>
    <x v="11"/>
  </r>
  <r>
    <n v="1770"/>
    <n v="1770"/>
    <n v="0"/>
    <n v="0"/>
    <n v="0"/>
    <n v="0"/>
    <n v="0"/>
    <n v="0"/>
    <n v="0"/>
    <n v="0"/>
    <n v="0"/>
    <n v="0"/>
    <x v="40"/>
  </r>
  <r>
    <n v="752"/>
    <n v="752"/>
    <n v="0"/>
    <n v="0"/>
    <n v="0"/>
    <n v="0"/>
    <n v="0"/>
    <n v="0"/>
    <n v="0"/>
    <n v="0"/>
    <n v="0"/>
    <n v="0"/>
    <x v="56"/>
  </r>
  <r>
    <n v="85"/>
    <n v="85"/>
    <n v="0"/>
    <n v="0"/>
    <n v="0"/>
    <n v="0"/>
    <n v="0"/>
    <n v="0"/>
    <n v="0"/>
    <n v="0"/>
    <n v="0"/>
    <n v="0"/>
    <x v="39"/>
  </r>
  <r>
    <n v="1102"/>
    <n v="1102"/>
    <n v="0"/>
    <n v="0"/>
    <n v="0"/>
    <n v="0"/>
    <n v="0"/>
    <n v="0"/>
    <n v="0"/>
    <n v="0"/>
    <n v="0"/>
    <n v="0"/>
    <x v="28"/>
  </r>
  <r>
    <n v="805"/>
    <n v="805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4"/>
  </r>
  <r>
    <n v="6271"/>
    <n v="6271"/>
    <n v="0"/>
    <n v="0"/>
    <n v="0"/>
    <n v="0"/>
    <n v="0"/>
    <n v="0"/>
    <n v="0"/>
    <n v="0"/>
    <n v="0"/>
    <n v="0"/>
    <x v="6"/>
  </r>
  <r>
    <n v="5275"/>
    <n v="0"/>
    <n v="5275"/>
    <n v="0"/>
    <n v="0"/>
    <n v="0"/>
    <n v="0"/>
    <n v="0"/>
    <n v="0"/>
    <n v="0"/>
    <n v="0"/>
    <n v="0"/>
    <x v="0"/>
  </r>
  <r>
    <n v="827"/>
    <n v="827"/>
    <n v="0"/>
    <n v="0"/>
    <n v="0"/>
    <n v="0"/>
    <n v="0"/>
    <n v="0"/>
    <n v="0"/>
    <n v="0"/>
    <n v="0"/>
    <n v="0"/>
    <x v="31"/>
  </r>
  <r>
    <n v="2533"/>
    <n v="0"/>
    <n v="2533"/>
    <n v="0"/>
    <n v="0"/>
    <n v="0"/>
    <n v="0"/>
    <n v="0"/>
    <n v="0"/>
    <n v="0"/>
    <n v="0"/>
    <n v="0"/>
    <x v="42"/>
  </r>
  <r>
    <n v="473"/>
    <n v="473"/>
    <n v="0"/>
    <n v="0"/>
    <n v="0"/>
    <n v="0"/>
    <n v="0"/>
    <n v="0"/>
    <n v="473"/>
    <n v="473"/>
    <n v="0"/>
    <n v="0"/>
    <x v="34"/>
  </r>
  <r>
    <n v="5"/>
    <n v="5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3"/>
  </r>
  <r>
    <n v="368"/>
    <n v="368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31"/>
  </r>
  <r>
    <n v="374"/>
    <n v="374"/>
    <n v="0"/>
    <n v="0"/>
    <n v="0"/>
    <n v="0"/>
    <n v="0"/>
    <n v="0"/>
    <n v="0"/>
    <n v="0"/>
    <n v="0"/>
    <n v="0"/>
    <x v="3"/>
  </r>
  <r>
    <n v="1761"/>
    <n v="1761"/>
    <n v="0"/>
    <n v="0"/>
    <n v="0"/>
    <n v="0"/>
    <n v="0"/>
    <n v="0"/>
    <n v="0"/>
    <n v="0"/>
    <n v="0"/>
    <n v="0"/>
    <x v="0"/>
  </r>
  <r>
    <n v="55869"/>
    <n v="0"/>
    <n v="55869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8"/>
  </r>
  <r>
    <n v="310"/>
    <n v="310"/>
    <n v="0"/>
    <n v="0"/>
    <n v="0"/>
    <n v="0"/>
    <n v="0"/>
    <n v="0"/>
    <n v="0"/>
    <n v="0"/>
    <n v="0"/>
    <n v="0"/>
    <x v="14"/>
  </r>
  <r>
    <n v="17368"/>
    <n v="0"/>
    <n v="17368"/>
    <n v="0"/>
    <n v="0"/>
    <n v="0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43"/>
  </r>
  <r>
    <n v="289"/>
    <n v="289"/>
    <n v="0"/>
    <n v="0"/>
    <n v="0"/>
    <n v="0"/>
    <n v="0"/>
    <n v="0"/>
    <n v="0"/>
    <n v="0"/>
    <n v="0"/>
    <n v="0"/>
    <x v="37"/>
  </r>
  <r>
    <n v="718"/>
    <n v="718"/>
    <n v="0"/>
    <n v="0"/>
    <n v="0"/>
    <n v="0"/>
    <n v="0"/>
    <n v="0"/>
    <n v="718"/>
    <n v="718"/>
    <n v="0"/>
    <n v="0"/>
    <x v="54"/>
  </r>
  <r>
    <n v="50"/>
    <n v="50"/>
    <n v="0"/>
    <n v="0"/>
    <n v="0"/>
    <n v="0"/>
    <n v="0"/>
    <n v="0"/>
    <n v="0"/>
    <n v="0"/>
    <n v="0"/>
    <n v="0"/>
    <x v="20"/>
  </r>
  <r>
    <n v="1130"/>
    <n v="1130"/>
    <n v="0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0"/>
    <n v="0"/>
    <n v="0"/>
    <n v="0"/>
    <x v="20"/>
  </r>
  <r>
    <n v="97"/>
    <n v="97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0"/>
    <n v="0"/>
    <n v="0"/>
    <n v="0"/>
    <x v="8"/>
  </r>
  <r>
    <n v="1145"/>
    <n v="1145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44"/>
  </r>
  <r>
    <n v="18"/>
    <n v="18"/>
    <n v="0"/>
    <n v="0"/>
    <n v="18"/>
    <n v="18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9"/>
  </r>
  <r>
    <n v="9052"/>
    <n v="9052"/>
    <n v="0"/>
    <n v="0"/>
    <n v="9052"/>
    <n v="9052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2"/>
  </r>
  <r>
    <n v="9112"/>
    <n v="9112"/>
    <n v="0"/>
    <n v="0"/>
    <n v="0"/>
    <n v="0"/>
    <n v="0"/>
    <n v="0"/>
    <n v="0"/>
    <n v="0"/>
    <n v="0"/>
    <n v="0"/>
    <x v="31"/>
  </r>
  <r>
    <n v="130"/>
    <n v="0"/>
    <n v="130"/>
    <n v="0"/>
    <n v="130"/>
    <n v="0"/>
    <n v="130"/>
    <n v="0"/>
    <n v="0"/>
    <n v="0"/>
    <n v="0"/>
    <n v="0"/>
    <x v="48"/>
  </r>
  <r>
    <n v="1366"/>
    <n v="0"/>
    <n v="1366"/>
    <n v="0"/>
    <n v="0"/>
    <n v="0"/>
    <n v="0"/>
    <n v="0"/>
    <n v="0"/>
    <n v="0"/>
    <n v="0"/>
    <n v="0"/>
    <x v="41"/>
  </r>
  <r>
    <n v="1227"/>
    <n v="1227"/>
    <n v="0"/>
    <n v="0"/>
    <n v="0"/>
    <n v="0"/>
    <n v="0"/>
    <n v="0"/>
    <n v="1227"/>
    <n v="1227"/>
    <n v="0"/>
    <n v="0"/>
    <x v="18"/>
  </r>
  <r>
    <n v="424"/>
    <n v="424"/>
    <n v="0"/>
    <n v="0"/>
    <n v="0"/>
    <n v="0"/>
    <n v="0"/>
    <n v="0"/>
    <n v="424"/>
    <n v="424"/>
    <n v="0"/>
    <n v="0"/>
    <x v="8"/>
  </r>
  <r>
    <n v="16326"/>
    <n v="0"/>
    <n v="16326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0"/>
  </r>
  <r>
    <n v="1006"/>
    <n v="1006"/>
    <n v="0"/>
    <n v="0"/>
    <n v="0"/>
    <n v="0"/>
    <n v="0"/>
    <n v="0"/>
    <n v="0"/>
    <n v="0"/>
    <n v="0"/>
    <n v="0"/>
    <x v="15"/>
  </r>
  <r>
    <n v="328"/>
    <n v="328"/>
    <n v="0"/>
    <n v="0"/>
    <n v="0"/>
    <n v="0"/>
    <n v="0"/>
    <n v="0"/>
    <n v="0"/>
    <n v="0"/>
    <n v="0"/>
    <n v="0"/>
    <x v="41"/>
  </r>
  <r>
    <n v="10732"/>
    <n v="10732"/>
    <n v="0"/>
    <n v="0"/>
    <n v="0"/>
    <n v="0"/>
    <n v="0"/>
    <n v="0"/>
    <n v="0"/>
    <n v="0"/>
    <n v="0"/>
    <n v="0"/>
    <x v="9"/>
  </r>
  <r>
    <n v="61566"/>
    <n v="61566"/>
    <n v="0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50"/>
  </r>
  <r>
    <n v="48"/>
    <n v="48"/>
    <n v="0"/>
    <n v="0"/>
    <n v="48"/>
    <n v="48"/>
    <n v="0"/>
    <n v="0"/>
    <n v="0"/>
    <n v="0"/>
    <n v="0"/>
    <n v="0"/>
    <x v="41"/>
  </r>
  <r>
    <n v="1062"/>
    <n v="1062"/>
    <n v="0"/>
    <n v="0"/>
    <n v="0"/>
    <n v="0"/>
    <n v="0"/>
    <n v="0"/>
    <n v="0"/>
    <n v="0"/>
    <n v="0"/>
    <n v="0"/>
    <x v="0"/>
  </r>
  <r>
    <n v="132"/>
    <n v="132"/>
    <n v="0"/>
    <n v="0"/>
    <n v="132"/>
    <n v="132"/>
    <n v="0"/>
    <n v="0"/>
    <n v="0"/>
    <n v="0"/>
    <n v="0"/>
    <n v="0"/>
    <x v="56"/>
  </r>
  <r>
    <n v="1128"/>
    <n v="1128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3"/>
  </r>
  <r>
    <n v="8"/>
    <n v="0"/>
    <n v="8"/>
    <n v="0"/>
    <n v="0"/>
    <n v="0"/>
    <n v="0"/>
    <n v="0"/>
    <n v="0"/>
    <n v="0"/>
    <n v="0"/>
    <n v="0"/>
    <x v="58"/>
  </r>
  <r>
    <n v="156"/>
    <n v="156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60"/>
  </r>
  <r>
    <n v="332"/>
    <n v="332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8"/>
  </r>
  <r>
    <n v="810"/>
    <n v="0"/>
    <n v="810"/>
    <n v="0"/>
    <n v="0"/>
    <n v="0"/>
    <n v="0"/>
    <n v="0"/>
    <n v="0"/>
    <n v="0"/>
    <n v="0"/>
    <n v="0"/>
    <x v="30"/>
  </r>
  <r>
    <n v="1936"/>
    <n v="0"/>
    <n v="1936"/>
    <n v="0"/>
    <n v="0"/>
    <n v="0"/>
    <n v="0"/>
    <n v="0"/>
    <n v="0"/>
    <n v="0"/>
    <n v="0"/>
    <n v="0"/>
    <x v="51"/>
  </r>
  <r>
    <n v="198"/>
    <n v="198"/>
    <n v="0"/>
    <n v="0"/>
    <n v="0"/>
    <n v="0"/>
    <n v="0"/>
    <n v="0"/>
    <n v="198"/>
    <n v="198"/>
    <n v="0"/>
    <n v="0"/>
    <x v="37"/>
  </r>
  <r>
    <n v="77"/>
    <n v="77"/>
    <n v="0"/>
    <n v="0"/>
    <n v="0"/>
    <n v="0"/>
    <n v="0"/>
    <n v="0"/>
    <n v="0"/>
    <n v="0"/>
    <n v="0"/>
    <n v="0"/>
    <x v="6"/>
  </r>
  <r>
    <n v="37"/>
    <n v="37"/>
    <n v="0"/>
    <n v="0"/>
    <n v="37"/>
    <n v="37"/>
    <n v="0"/>
    <n v="0"/>
    <n v="0"/>
    <n v="0"/>
    <n v="0"/>
    <n v="0"/>
    <x v="33"/>
  </r>
  <r>
    <n v="2970"/>
    <n v="0"/>
    <n v="297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13"/>
    <n v="13"/>
    <n v="0"/>
    <n v="0"/>
    <x v="15"/>
  </r>
  <r>
    <n v="2"/>
    <n v="2"/>
    <n v="0"/>
    <n v="0"/>
    <n v="0"/>
    <n v="0"/>
    <n v="0"/>
    <n v="0"/>
    <n v="0"/>
    <n v="0"/>
    <n v="0"/>
    <n v="0"/>
    <x v="33"/>
  </r>
  <r>
    <n v="7595"/>
    <n v="0"/>
    <n v="7595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8"/>
  </r>
  <r>
    <n v="18588"/>
    <n v="18588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13"/>
  </r>
  <r>
    <n v="310"/>
    <n v="0"/>
    <n v="310"/>
    <n v="0"/>
    <n v="0"/>
    <n v="0"/>
    <n v="0"/>
    <n v="0"/>
    <n v="0"/>
    <n v="0"/>
    <n v="0"/>
    <n v="0"/>
    <x v="28"/>
  </r>
  <r>
    <n v="3553"/>
    <n v="3553"/>
    <n v="0"/>
    <n v="0"/>
    <n v="0"/>
    <n v="0"/>
    <n v="0"/>
    <n v="0"/>
    <n v="0"/>
    <n v="0"/>
    <n v="0"/>
    <n v="0"/>
    <x v="45"/>
  </r>
  <r>
    <n v="1596"/>
    <n v="1596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64"/>
  </r>
  <r>
    <n v="663"/>
    <n v="0"/>
    <n v="663"/>
    <n v="0"/>
    <n v="0"/>
    <n v="0"/>
    <n v="0"/>
    <n v="0"/>
    <n v="0"/>
    <n v="0"/>
    <n v="0"/>
    <n v="0"/>
    <x v="5"/>
  </r>
  <r>
    <n v="194"/>
    <n v="194"/>
    <n v="0"/>
    <n v="0"/>
    <n v="0"/>
    <n v="0"/>
    <n v="0"/>
    <n v="0"/>
    <n v="0"/>
    <n v="0"/>
    <n v="0"/>
    <n v="0"/>
    <x v="3"/>
  </r>
  <r>
    <n v="1203"/>
    <n v="1203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24"/>
  </r>
  <r>
    <n v="170"/>
    <n v="170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0"/>
  </r>
  <r>
    <n v="75"/>
    <n v="75"/>
    <n v="0"/>
    <n v="0"/>
    <n v="0"/>
    <n v="0"/>
    <n v="0"/>
    <n v="0"/>
    <n v="0"/>
    <n v="0"/>
    <n v="0"/>
    <n v="0"/>
    <x v="9"/>
  </r>
  <r>
    <n v="88"/>
    <n v="88"/>
    <n v="0"/>
    <n v="0"/>
    <n v="0"/>
    <n v="0"/>
    <n v="0"/>
    <n v="0"/>
    <n v="0"/>
    <n v="0"/>
    <n v="0"/>
    <n v="0"/>
    <x v="11"/>
  </r>
  <r>
    <n v="22"/>
    <n v="22"/>
    <n v="0"/>
    <n v="0"/>
    <n v="22"/>
    <n v="22"/>
    <n v="0"/>
    <n v="0"/>
    <n v="0"/>
    <n v="0"/>
    <n v="0"/>
    <n v="0"/>
    <x v="41"/>
  </r>
  <r>
    <n v="1548"/>
    <n v="1548"/>
    <n v="0"/>
    <n v="0"/>
    <n v="0"/>
    <n v="0"/>
    <n v="0"/>
    <n v="0"/>
    <n v="0"/>
    <n v="0"/>
    <n v="0"/>
    <n v="0"/>
    <x v="28"/>
  </r>
  <r>
    <n v="20"/>
    <n v="20"/>
    <n v="0"/>
    <n v="0"/>
    <n v="20"/>
    <n v="20"/>
    <n v="0"/>
    <n v="0"/>
    <n v="0"/>
    <n v="0"/>
    <n v="0"/>
    <n v="0"/>
    <x v="25"/>
  </r>
  <r>
    <n v="305"/>
    <n v="305"/>
    <n v="0"/>
    <n v="0"/>
    <n v="0"/>
    <n v="0"/>
    <n v="0"/>
    <n v="0"/>
    <n v="0"/>
    <n v="0"/>
    <n v="0"/>
    <n v="0"/>
    <x v="34"/>
  </r>
  <r>
    <n v="724"/>
    <n v="724"/>
    <n v="0"/>
    <n v="0"/>
    <n v="0"/>
    <n v="0"/>
    <n v="0"/>
    <n v="0"/>
    <n v="0"/>
    <n v="0"/>
    <n v="0"/>
    <n v="0"/>
    <x v="48"/>
  </r>
  <r>
    <n v="1166"/>
    <n v="1166"/>
    <n v="0"/>
    <n v="0"/>
    <n v="0"/>
    <n v="0"/>
    <n v="0"/>
    <n v="0"/>
    <n v="0"/>
    <n v="0"/>
    <n v="0"/>
    <n v="0"/>
    <x v="13"/>
  </r>
  <r>
    <n v="194"/>
    <n v="194"/>
    <n v="0"/>
    <n v="0"/>
    <n v="0"/>
    <n v="0"/>
    <n v="0"/>
    <n v="0"/>
    <n v="194"/>
    <n v="194"/>
    <n v="0"/>
    <n v="0"/>
    <x v="27"/>
  </r>
  <r>
    <n v="306"/>
    <n v="0"/>
    <n v="306"/>
    <n v="0"/>
    <n v="0"/>
    <n v="0"/>
    <n v="0"/>
    <n v="0"/>
    <n v="306"/>
    <n v="0"/>
    <n v="306"/>
    <n v="0"/>
    <x v="39"/>
  </r>
  <r>
    <n v="7783"/>
    <n v="7783"/>
    <n v="0"/>
    <n v="0"/>
    <n v="0"/>
    <n v="0"/>
    <n v="0"/>
    <n v="0"/>
    <n v="7783"/>
    <n v="7783"/>
    <n v="0"/>
    <n v="0"/>
    <x v="34"/>
  </r>
  <r>
    <n v="3"/>
    <n v="3"/>
    <n v="0"/>
    <n v="0"/>
    <n v="0"/>
    <n v="0"/>
    <n v="0"/>
    <n v="0"/>
    <n v="0"/>
    <n v="0"/>
    <n v="0"/>
    <n v="0"/>
    <x v="24"/>
  </r>
  <r>
    <n v="731"/>
    <n v="0"/>
    <n v="731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38"/>
    <n v="38"/>
    <n v="0"/>
    <n v="0"/>
    <x v="7"/>
  </r>
  <r>
    <n v="66"/>
    <n v="66"/>
    <n v="0"/>
    <n v="0"/>
    <n v="0"/>
    <n v="0"/>
    <n v="0"/>
    <n v="0"/>
    <n v="0"/>
    <n v="0"/>
    <n v="0"/>
    <n v="0"/>
    <x v="17"/>
  </r>
  <r>
    <n v="7455"/>
    <n v="7455"/>
    <n v="0"/>
    <n v="0"/>
    <n v="0"/>
    <n v="0"/>
    <n v="0"/>
    <n v="0"/>
    <n v="0"/>
    <n v="0"/>
    <n v="0"/>
    <n v="0"/>
    <x v="2"/>
  </r>
  <r>
    <n v="2417"/>
    <n v="2417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4"/>
    <n v="4"/>
    <n v="0"/>
    <n v="0"/>
    <x v="32"/>
  </r>
  <r>
    <n v="198"/>
    <n v="198"/>
    <n v="0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0"/>
    <n v="0"/>
    <n v="0"/>
    <n v="0"/>
    <x v="10"/>
  </r>
  <r>
    <n v="116"/>
    <n v="116"/>
    <n v="0"/>
    <n v="0"/>
    <n v="116"/>
    <n v="116"/>
    <n v="0"/>
    <n v="0"/>
    <n v="0"/>
    <n v="0"/>
    <n v="0"/>
    <n v="0"/>
    <x v="44"/>
  </r>
  <r>
    <n v="49"/>
    <n v="49"/>
    <n v="0"/>
    <n v="0"/>
    <n v="49"/>
    <n v="49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53"/>
  </r>
  <r>
    <n v="445"/>
    <n v="445"/>
    <n v="0"/>
    <n v="0"/>
    <n v="0"/>
    <n v="0"/>
    <n v="0"/>
    <n v="0"/>
    <n v="0"/>
    <n v="0"/>
    <n v="0"/>
    <n v="0"/>
    <x v="38"/>
  </r>
  <r>
    <n v="462"/>
    <n v="462"/>
    <n v="0"/>
    <n v="0"/>
    <n v="0"/>
    <n v="0"/>
    <n v="0"/>
    <n v="0"/>
    <n v="0"/>
    <n v="0"/>
    <n v="0"/>
    <n v="0"/>
    <x v="28"/>
  </r>
  <r>
    <n v="1566"/>
    <n v="1566"/>
    <n v="0"/>
    <n v="0"/>
    <n v="0"/>
    <n v="0"/>
    <n v="0"/>
    <n v="0"/>
    <n v="0"/>
    <n v="0"/>
    <n v="0"/>
    <n v="0"/>
    <x v="41"/>
  </r>
  <r>
    <n v="1379"/>
    <n v="1379"/>
    <n v="0"/>
    <n v="0"/>
    <n v="0"/>
    <n v="0"/>
    <n v="0"/>
    <n v="0"/>
    <n v="0"/>
    <n v="0"/>
    <n v="0"/>
    <n v="0"/>
    <x v="52"/>
  </r>
  <r>
    <n v="2144"/>
    <n v="0"/>
    <n v="2144"/>
    <n v="0"/>
    <n v="0"/>
    <n v="0"/>
    <n v="0"/>
    <n v="0"/>
    <n v="0"/>
    <n v="0"/>
    <n v="0"/>
    <n v="0"/>
    <x v="49"/>
  </r>
  <r>
    <n v="353"/>
    <n v="35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4"/>
  </r>
  <r>
    <n v="55"/>
    <n v="5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1"/>
  </r>
  <r>
    <n v="3000"/>
    <n v="3000"/>
    <n v="0"/>
    <n v="0"/>
    <n v="0"/>
    <n v="0"/>
    <n v="0"/>
    <n v="0"/>
    <n v="0"/>
    <n v="0"/>
    <n v="0"/>
    <n v="0"/>
    <x v="10"/>
  </r>
  <r>
    <n v="226"/>
    <n v="226"/>
    <n v="0"/>
    <n v="0"/>
    <n v="0"/>
    <n v="0"/>
    <n v="0"/>
    <n v="0"/>
    <n v="0"/>
    <n v="0"/>
    <n v="0"/>
    <n v="0"/>
    <x v="25"/>
  </r>
  <r>
    <n v="172"/>
    <n v="172"/>
    <n v="0"/>
    <n v="0"/>
    <n v="0"/>
    <n v="0"/>
    <n v="0"/>
    <n v="0"/>
    <n v="0"/>
    <n v="0"/>
    <n v="0"/>
    <n v="0"/>
    <x v="3"/>
  </r>
  <r>
    <n v="6091"/>
    <n v="0"/>
    <n v="6091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"/>
  </r>
  <r>
    <n v="1022"/>
    <n v="1022"/>
    <n v="0"/>
    <n v="0"/>
    <n v="0"/>
    <n v="0"/>
    <n v="0"/>
    <n v="0"/>
    <n v="0"/>
    <n v="0"/>
    <n v="0"/>
    <n v="0"/>
    <x v="31"/>
  </r>
  <r>
    <n v="244"/>
    <n v="24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28"/>
  </r>
  <r>
    <n v="8325"/>
    <n v="8325"/>
    <n v="0"/>
    <n v="0"/>
    <n v="0"/>
    <n v="0"/>
    <n v="0"/>
    <n v="0"/>
    <n v="0"/>
    <n v="0"/>
    <n v="0"/>
    <n v="0"/>
    <x v="14"/>
  </r>
  <r>
    <n v="96"/>
    <n v="96"/>
    <n v="0"/>
    <n v="0"/>
    <n v="0"/>
    <n v="0"/>
    <n v="0"/>
    <n v="0"/>
    <n v="0"/>
    <n v="0"/>
    <n v="0"/>
    <n v="0"/>
    <x v="49"/>
  </r>
  <r>
    <n v="312"/>
    <n v="31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57"/>
  </r>
  <r>
    <n v="135"/>
    <n v="135"/>
    <n v="0"/>
    <n v="0"/>
    <n v="0"/>
    <n v="0"/>
    <n v="0"/>
    <n v="0"/>
    <n v="0"/>
    <n v="0"/>
    <n v="0"/>
    <n v="0"/>
    <x v="15"/>
  </r>
  <r>
    <n v="2439"/>
    <n v="243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7"/>
  </r>
  <r>
    <n v="991"/>
    <n v="991"/>
    <n v="0"/>
    <n v="0"/>
    <n v="0"/>
    <n v="0"/>
    <n v="0"/>
    <n v="0"/>
    <n v="0"/>
    <n v="0"/>
    <n v="0"/>
    <n v="0"/>
    <x v="40"/>
  </r>
  <r>
    <n v="2107"/>
    <n v="0"/>
    <n v="2107"/>
    <n v="0"/>
    <n v="0"/>
    <n v="0"/>
    <n v="0"/>
    <n v="0"/>
    <n v="0"/>
    <n v="0"/>
    <n v="0"/>
    <n v="0"/>
    <x v="20"/>
  </r>
  <r>
    <n v="1050"/>
    <n v="0"/>
    <n v="1050"/>
    <n v="0"/>
    <n v="0"/>
    <n v="0"/>
    <n v="0"/>
    <n v="0"/>
    <n v="0"/>
    <n v="0"/>
    <n v="0"/>
    <n v="0"/>
    <x v="52"/>
  </r>
  <r>
    <n v="1216"/>
    <n v="0"/>
    <n v="1216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25"/>
  </r>
  <r>
    <n v="282"/>
    <n v="282"/>
    <n v="0"/>
    <n v="0"/>
    <n v="0"/>
    <n v="0"/>
    <n v="0"/>
    <n v="0"/>
    <n v="0"/>
    <n v="0"/>
    <n v="0"/>
    <n v="0"/>
    <x v="42"/>
  </r>
  <r>
    <n v="837"/>
    <n v="0"/>
    <n v="837"/>
    <n v="0"/>
    <n v="0"/>
    <n v="0"/>
    <n v="0"/>
    <n v="0"/>
    <n v="0"/>
    <n v="0"/>
    <n v="0"/>
    <n v="0"/>
    <x v="6"/>
  </r>
  <r>
    <n v="49"/>
    <n v="49"/>
    <n v="0"/>
    <n v="0"/>
    <n v="0"/>
    <n v="0"/>
    <n v="0"/>
    <n v="0"/>
    <n v="0"/>
    <n v="0"/>
    <n v="0"/>
    <n v="0"/>
    <x v="23"/>
  </r>
  <r>
    <n v="695"/>
    <n v="695"/>
    <n v="0"/>
    <n v="0"/>
    <n v="0"/>
    <n v="0"/>
    <n v="0"/>
    <n v="0"/>
    <n v="0"/>
    <n v="0"/>
    <n v="0"/>
    <n v="0"/>
    <x v="47"/>
  </r>
  <r>
    <n v="148"/>
    <n v="148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41"/>
  </r>
  <r>
    <n v="6757"/>
    <n v="6757"/>
    <n v="0"/>
    <n v="0"/>
    <n v="0"/>
    <n v="0"/>
    <n v="0"/>
    <n v="0"/>
    <n v="0"/>
    <n v="0"/>
    <n v="0"/>
    <n v="0"/>
    <x v="40"/>
  </r>
  <r>
    <n v="5696"/>
    <n v="5696"/>
    <n v="0"/>
    <n v="0"/>
    <n v="0"/>
    <n v="0"/>
    <n v="0"/>
    <n v="0"/>
    <n v="5696"/>
    <n v="5696"/>
    <n v="0"/>
    <n v="0"/>
    <x v="19"/>
  </r>
  <r>
    <n v="3"/>
    <n v="3"/>
    <n v="0"/>
    <n v="0"/>
    <n v="0"/>
    <n v="0"/>
    <n v="0"/>
    <n v="0"/>
    <n v="0"/>
    <n v="0"/>
    <n v="0"/>
    <n v="0"/>
    <x v="38"/>
  </r>
  <r>
    <n v="2996"/>
    <n v="2996"/>
    <n v="0"/>
    <n v="0"/>
    <n v="0"/>
    <n v="0"/>
    <n v="0"/>
    <n v="0"/>
    <n v="0"/>
    <n v="0"/>
    <n v="0"/>
    <n v="0"/>
    <x v="37"/>
  </r>
  <r>
    <n v="108"/>
    <n v="108"/>
    <n v="0"/>
    <n v="0"/>
    <n v="0"/>
    <n v="0"/>
    <n v="0"/>
    <n v="0"/>
    <n v="108"/>
    <n v="108"/>
    <n v="0"/>
    <n v="0"/>
    <x v="13"/>
  </r>
  <r>
    <n v="14"/>
    <n v="14"/>
    <n v="0"/>
    <n v="0"/>
    <n v="0"/>
    <n v="0"/>
    <n v="0"/>
    <n v="0"/>
    <n v="0"/>
    <n v="0"/>
    <n v="0"/>
    <n v="0"/>
    <x v="2"/>
  </r>
  <r>
    <n v="172"/>
    <n v="0"/>
    <n v="172"/>
    <n v="0"/>
    <n v="0"/>
    <n v="0"/>
    <n v="0"/>
    <n v="0"/>
    <n v="0"/>
    <n v="0"/>
    <n v="0"/>
    <n v="0"/>
    <x v="41"/>
  </r>
  <r>
    <n v="2973"/>
    <n v="2973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"/>
  </r>
  <r>
    <n v="570"/>
    <n v="570"/>
    <n v="0"/>
    <n v="0"/>
    <n v="0"/>
    <n v="0"/>
    <n v="0"/>
    <n v="0"/>
    <n v="570"/>
    <n v="570"/>
    <n v="0"/>
    <n v="0"/>
    <x v="54"/>
  </r>
  <r>
    <n v="9"/>
    <n v="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58"/>
  </r>
  <r>
    <n v="426"/>
    <n v="426"/>
    <n v="0"/>
    <n v="0"/>
    <n v="426"/>
    <n v="426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54"/>
  </r>
  <r>
    <n v="48"/>
    <n v="48"/>
    <n v="0"/>
    <n v="0"/>
    <n v="48"/>
    <n v="48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4"/>
  </r>
  <r>
    <n v="1208"/>
    <n v="1208"/>
    <n v="0"/>
    <n v="0"/>
    <n v="0"/>
    <n v="0"/>
    <n v="0"/>
    <n v="0"/>
    <n v="0"/>
    <n v="0"/>
    <n v="0"/>
    <n v="0"/>
    <x v="44"/>
  </r>
  <r>
    <n v="2177"/>
    <n v="2177"/>
    <n v="0"/>
    <n v="0"/>
    <n v="0"/>
    <n v="0"/>
    <n v="0"/>
    <n v="0"/>
    <n v="0"/>
    <n v="0"/>
    <n v="0"/>
    <n v="0"/>
    <x v="10"/>
  </r>
  <r>
    <n v="208"/>
    <n v="208"/>
    <n v="0"/>
    <n v="0"/>
    <n v="0"/>
    <n v="0"/>
    <n v="0"/>
    <n v="0"/>
    <n v="0"/>
    <n v="0"/>
    <n v="0"/>
    <n v="0"/>
    <x v="44"/>
  </r>
  <r>
    <n v="810"/>
    <n v="810"/>
    <n v="0"/>
    <n v="0"/>
    <n v="0"/>
    <n v="0"/>
    <n v="0"/>
    <n v="0"/>
    <n v="0"/>
    <n v="0"/>
    <n v="0"/>
    <n v="0"/>
    <x v="46"/>
  </r>
  <r>
    <n v="2211"/>
    <n v="2211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0"/>
    <n v="0"/>
    <n v="0"/>
    <n v="0"/>
    <x v="2"/>
  </r>
  <r>
    <n v="2572"/>
    <n v="0"/>
    <n v="2572"/>
    <n v="0"/>
    <n v="0"/>
    <n v="0"/>
    <n v="0"/>
    <n v="0"/>
    <n v="0"/>
    <n v="0"/>
    <n v="0"/>
    <n v="0"/>
    <x v="37"/>
  </r>
  <r>
    <n v="1938"/>
    <n v="1938"/>
    <n v="0"/>
    <n v="0"/>
    <n v="0"/>
    <n v="0"/>
    <n v="0"/>
    <n v="0"/>
    <n v="0"/>
    <n v="0"/>
    <n v="0"/>
    <n v="0"/>
    <x v="48"/>
  </r>
  <r>
    <n v="3969"/>
    <n v="3969"/>
    <n v="0"/>
    <n v="0"/>
    <n v="0"/>
    <n v="0"/>
    <n v="0"/>
    <n v="0"/>
    <n v="0"/>
    <n v="0"/>
    <n v="0"/>
    <n v="0"/>
    <x v="18"/>
  </r>
  <r>
    <n v="83"/>
    <n v="83"/>
    <n v="0"/>
    <n v="0"/>
    <n v="0"/>
    <n v="0"/>
    <n v="0"/>
    <n v="0"/>
    <n v="0"/>
    <n v="0"/>
    <n v="0"/>
    <n v="0"/>
    <x v="13"/>
  </r>
  <r>
    <n v="585"/>
    <n v="0"/>
    <n v="585"/>
    <n v="0"/>
    <n v="0"/>
    <n v="0"/>
    <n v="0"/>
    <n v="0"/>
    <n v="0"/>
    <n v="0"/>
    <n v="0"/>
    <n v="0"/>
    <x v="43"/>
  </r>
  <r>
    <n v="56"/>
    <n v="56"/>
    <n v="0"/>
    <n v="0"/>
    <n v="56"/>
    <n v="56"/>
    <n v="0"/>
    <n v="0"/>
    <n v="0"/>
    <n v="0"/>
    <n v="0"/>
    <n v="0"/>
    <x v="61"/>
  </r>
  <r>
    <n v="692"/>
    <n v="69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2"/>
  </r>
  <r>
    <n v="44"/>
    <n v="44"/>
    <n v="0"/>
    <n v="0"/>
    <n v="0"/>
    <n v="0"/>
    <n v="0"/>
    <n v="0"/>
    <n v="0"/>
    <n v="0"/>
    <n v="0"/>
    <n v="0"/>
    <x v="18"/>
  </r>
  <r>
    <n v="738"/>
    <n v="738"/>
    <n v="0"/>
    <n v="0"/>
    <n v="0"/>
    <n v="0"/>
    <n v="0"/>
    <n v="0"/>
    <n v="0"/>
    <n v="0"/>
    <n v="0"/>
    <n v="0"/>
    <x v="15"/>
  </r>
  <r>
    <n v="14840"/>
    <n v="0"/>
    <n v="14840"/>
    <n v="0"/>
    <n v="0"/>
    <n v="0"/>
    <n v="0"/>
    <n v="0"/>
    <n v="0"/>
    <n v="0"/>
    <n v="0"/>
    <n v="0"/>
    <x v="27"/>
  </r>
  <r>
    <n v="20611"/>
    <n v="0"/>
    <n v="20611"/>
    <n v="0"/>
    <n v="0"/>
    <n v="0"/>
    <n v="0"/>
    <n v="0"/>
    <n v="0"/>
    <n v="0"/>
    <n v="0"/>
    <n v="0"/>
    <x v="35"/>
  </r>
  <r>
    <n v="21"/>
    <n v="0"/>
    <n v="21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22"/>
  </r>
  <r>
    <n v="4115"/>
    <n v="4115"/>
    <n v="0"/>
    <n v="0"/>
    <n v="0"/>
    <n v="0"/>
    <n v="0"/>
    <n v="0"/>
    <n v="0"/>
    <n v="0"/>
    <n v="0"/>
    <n v="0"/>
    <x v="15"/>
  </r>
  <r>
    <n v="6"/>
    <n v="6"/>
    <n v="0"/>
    <n v="0"/>
    <n v="6"/>
    <n v="6"/>
    <n v="0"/>
    <n v="0"/>
    <n v="0"/>
    <n v="0"/>
    <n v="0"/>
    <n v="0"/>
    <x v="51"/>
  </r>
  <r>
    <n v="971"/>
    <n v="0"/>
    <n v="971"/>
    <n v="0"/>
    <n v="971"/>
    <n v="0"/>
    <n v="971"/>
    <n v="0"/>
    <n v="0"/>
    <n v="0"/>
    <n v="0"/>
    <n v="0"/>
    <x v="2"/>
  </r>
  <r>
    <n v="8"/>
    <n v="0"/>
    <n v="8"/>
    <n v="0"/>
    <n v="0"/>
    <n v="0"/>
    <n v="0"/>
    <n v="0"/>
    <n v="0"/>
    <n v="0"/>
    <n v="0"/>
    <n v="0"/>
    <x v="1"/>
  </r>
  <r>
    <n v="70"/>
    <n v="70"/>
    <n v="0"/>
    <n v="0"/>
    <n v="0"/>
    <n v="0"/>
    <n v="0"/>
    <n v="0"/>
    <n v="0"/>
    <n v="0"/>
    <n v="0"/>
    <n v="0"/>
    <x v="23"/>
  </r>
  <r>
    <n v="12131"/>
    <n v="12131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28"/>
  </r>
  <r>
    <n v="93"/>
    <n v="93"/>
    <n v="0"/>
    <n v="0"/>
    <n v="0"/>
    <n v="0"/>
    <n v="0"/>
    <n v="0"/>
    <n v="0"/>
    <n v="0"/>
    <n v="0"/>
    <n v="0"/>
    <x v="42"/>
  </r>
  <r>
    <n v="1060"/>
    <n v="106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7"/>
  </r>
  <r>
    <n v="1163"/>
    <n v="1163"/>
    <n v="0"/>
    <n v="0"/>
    <n v="0"/>
    <n v="0"/>
    <n v="0"/>
    <n v="0"/>
    <n v="0"/>
    <n v="0"/>
    <n v="0"/>
    <n v="0"/>
    <x v="3"/>
  </r>
  <r>
    <n v="3554"/>
    <n v="3554"/>
    <n v="0"/>
    <n v="0"/>
    <n v="0"/>
    <n v="0"/>
    <n v="0"/>
    <n v="0"/>
    <n v="0"/>
    <n v="0"/>
    <n v="0"/>
    <n v="0"/>
    <x v="45"/>
  </r>
  <r>
    <n v="350"/>
    <n v="350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0"/>
    <n v="0"/>
    <n v="0"/>
    <n v="0"/>
    <x v="33"/>
  </r>
  <r>
    <n v="527"/>
    <n v="527"/>
    <n v="0"/>
    <n v="0"/>
    <n v="0"/>
    <n v="0"/>
    <n v="0"/>
    <n v="0"/>
    <n v="0"/>
    <n v="0"/>
    <n v="0"/>
    <n v="0"/>
    <x v="8"/>
  </r>
  <r>
    <n v="293"/>
    <n v="293"/>
    <n v="0"/>
    <n v="0"/>
    <n v="0"/>
    <n v="0"/>
    <n v="0"/>
    <n v="0"/>
    <n v="0"/>
    <n v="0"/>
    <n v="0"/>
    <n v="0"/>
    <x v="37"/>
  </r>
  <r>
    <n v="4330"/>
    <n v="0"/>
    <n v="4330"/>
    <n v="0"/>
    <n v="0"/>
    <n v="0"/>
    <n v="0"/>
    <n v="0"/>
    <n v="0"/>
    <n v="0"/>
    <n v="0"/>
    <n v="0"/>
    <x v="23"/>
  </r>
  <r>
    <n v="14700"/>
    <n v="14700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9"/>
    <n v="9"/>
    <n v="0"/>
    <n v="0"/>
    <x v="46"/>
  </r>
  <r>
    <n v="47"/>
    <n v="47"/>
    <n v="0"/>
    <n v="0"/>
    <n v="0"/>
    <n v="0"/>
    <n v="0"/>
    <n v="0"/>
    <n v="0"/>
    <n v="0"/>
    <n v="0"/>
    <n v="0"/>
    <x v="15"/>
  </r>
  <r>
    <n v="340"/>
    <n v="340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13"/>
    <n v="13"/>
    <n v="0"/>
    <n v="0"/>
    <x v="0"/>
  </r>
  <r>
    <n v="24"/>
    <n v="2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7"/>
  </r>
  <r>
    <n v="120"/>
    <n v="120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1"/>
  </r>
  <r>
    <n v="156"/>
    <n v="156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35"/>
  </r>
  <r>
    <n v="228"/>
    <n v="228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51"/>
  </r>
  <r>
    <n v="501"/>
    <n v="501"/>
    <n v="0"/>
    <n v="0"/>
    <n v="0"/>
    <n v="0"/>
    <n v="0"/>
    <n v="0"/>
    <n v="0"/>
    <n v="0"/>
    <n v="0"/>
    <n v="0"/>
    <x v="37"/>
  </r>
  <r>
    <n v="7994"/>
    <n v="0"/>
    <n v="7994"/>
    <n v="0"/>
    <n v="0"/>
    <n v="0"/>
    <n v="0"/>
    <n v="0"/>
    <n v="0"/>
    <n v="0"/>
    <n v="0"/>
    <n v="0"/>
    <x v="0"/>
  </r>
  <r>
    <n v="48"/>
    <n v="48"/>
    <n v="0"/>
    <n v="0"/>
    <n v="48"/>
    <n v="48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8"/>
  </r>
  <r>
    <n v="13971"/>
    <n v="13971"/>
    <n v="0"/>
    <n v="0"/>
    <n v="13971"/>
    <n v="13971"/>
    <n v="0"/>
    <n v="0"/>
    <n v="0"/>
    <n v="0"/>
    <n v="0"/>
    <n v="0"/>
    <x v="47"/>
  </r>
  <r>
    <n v="6240"/>
    <n v="6240"/>
    <n v="0"/>
    <n v="0"/>
    <n v="0"/>
    <n v="0"/>
    <n v="0"/>
    <n v="0"/>
    <n v="0"/>
    <n v="0"/>
    <n v="0"/>
    <n v="0"/>
    <x v="19"/>
  </r>
  <r>
    <n v="2651"/>
    <n v="2651"/>
    <n v="0"/>
    <n v="0"/>
    <n v="0"/>
    <n v="0"/>
    <n v="0"/>
    <n v="0"/>
    <n v="0"/>
    <n v="0"/>
    <n v="0"/>
    <n v="0"/>
    <x v="33"/>
  </r>
  <r>
    <n v="142"/>
    <n v="142"/>
    <n v="0"/>
    <n v="0"/>
    <n v="0"/>
    <n v="0"/>
    <n v="0"/>
    <n v="0"/>
    <n v="0"/>
    <n v="0"/>
    <n v="0"/>
    <n v="0"/>
    <x v="6"/>
  </r>
  <r>
    <n v="93"/>
    <n v="93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7"/>
  </r>
  <r>
    <n v="1111"/>
    <n v="1111"/>
    <n v="0"/>
    <n v="0"/>
    <n v="0"/>
    <n v="0"/>
    <n v="0"/>
    <n v="0"/>
    <n v="1111"/>
    <n v="1111"/>
    <n v="0"/>
    <n v="0"/>
    <x v="12"/>
  </r>
  <r>
    <n v="64"/>
    <n v="6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8"/>
  </r>
  <r>
    <n v="292"/>
    <n v="292"/>
    <n v="0"/>
    <n v="0"/>
    <n v="292"/>
    <n v="292"/>
    <n v="0"/>
    <n v="0"/>
    <n v="0"/>
    <n v="0"/>
    <n v="0"/>
    <n v="0"/>
    <x v="2"/>
  </r>
  <r>
    <n v="605"/>
    <n v="605"/>
    <n v="0"/>
    <n v="0"/>
    <n v="0"/>
    <n v="0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23"/>
  </r>
  <r>
    <n v="560"/>
    <n v="560"/>
    <n v="0"/>
    <n v="0"/>
    <n v="0"/>
    <n v="0"/>
    <n v="0"/>
    <n v="0"/>
    <n v="0"/>
    <n v="0"/>
    <n v="0"/>
    <n v="0"/>
    <x v="14"/>
  </r>
  <r>
    <n v="157"/>
    <n v="157"/>
    <n v="0"/>
    <n v="0"/>
    <n v="0"/>
    <n v="0"/>
    <n v="0"/>
    <n v="0"/>
    <n v="0"/>
    <n v="0"/>
    <n v="0"/>
    <n v="0"/>
    <x v="23"/>
  </r>
  <r>
    <n v="395"/>
    <n v="395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0"/>
  </r>
  <r>
    <n v="1028"/>
    <n v="0"/>
    <n v="1028"/>
    <n v="0"/>
    <n v="0"/>
    <n v="0"/>
    <n v="0"/>
    <n v="0"/>
    <n v="0"/>
    <n v="0"/>
    <n v="0"/>
    <n v="0"/>
    <x v="34"/>
  </r>
  <r>
    <n v="2092"/>
    <n v="0"/>
    <n v="2092"/>
    <n v="0"/>
    <n v="0"/>
    <n v="0"/>
    <n v="0"/>
    <n v="0"/>
    <n v="0"/>
    <n v="0"/>
    <n v="0"/>
    <n v="0"/>
    <x v="53"/>
  </r>
  <r>
    <n v="7387"/>
    <n v="7387"/>
    <n v="0"/>
    <n v="0"/>
    <n v="0"/>
    <n v="0"/>
    <n v="0"/>
    <n v="0"/>
    <n v="0"/>
    <n v="0"/>
    <n v="0"/>
    <n v="0"/>
    <x v="6"/>
  </r>
  <r>
    <n v="968"/>
    <n v="0"/>
    <n v="968"/>
    <n v="0"/>
    <n v="968"/>
    <n v="0"/>
    <n v="968"/>
    <n v="0"/>
    <n v="0"/>
    <n v="0"/>
    <n v="0"/>
    <n v="0"/>
    <x v="18"/>
  </r>
  <r>
    <n v="125"/>
    <n v="125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29"/>
  </r>
  <r>
    <n v="2702"/>
    <n v="2702"/>
    <n v="0"/>
    <n v="0"/>
    <n v="0"/>
    <n v="0"/>
    <n v="0"/>
    <n v="0"/>
    <n v="0"/>
    <n v="0"/>
    <n v="0"/>
    <n v="0"/>
    <x v="32"/>
  </r>
  <r>
    <n v="151"/>
    <n v="151"/>
    <n v="0"/>
    <n v="0"/>
    <n v="0"/>
    <n v="0"/>
    <n v="0"/>
    <n v="0"/>
    <n v="0"/>
    <n v="0"/>
    <n v="0"/>
    <n v="0"/>
    <x v="56"/>
  </r>
  <r>
    <n v="5098"/>
    <n v="0"/>
    <n v="5098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1"/>
  </r>
  <r>
    <n v="11785"/>
    <n v="11785"/>
    <n v="0"/>
    <n v="0"/>
    <n v="0"/>
    <n v="0"/>
    <n v="0"/>
    <n v="0"/>
    <n v="0"/>
    <n v="0"/>
    <n v="0"/>
    <n v="0"/>
    <x v="3"/>
  </r>
  <r>
    <n v="107"/>
    <n v="107"/>
    <n v="0"/>
    <n v="0"/>
    <n v="0"/>
    <n v="0"/>
    <n v="0"/>
    <n v="0"/>
    <n v="0"/>
    <n v="0"/>
    <n v="0"/>
    <n v="0"/>
    <x v="31"/>
  </r>
  <r>
    <n v="47"/>
    <n v="47"/>
    <n v="0"/>
    <n v="0"/>
    <n v="47"/>
    <n v="47"/>
    <n v="0"/>
    <n v="0"/>
    <n v="0"/>
    <n v="0"/>
    <n v="0"/>
    <n v="0"/>
    <x v="12"/>
  </r>
  <r>
    <n v="181"/>
    <n v="181"/>
    <n v="0"/>
    <n v="0"/>
    <n v="0"/>
    <n v="0"/>
    <n v="0"/>
    <n v="0"/>
    <n v="0"/>
    <n v="0"/>
    <n v="0"/>
    <n v="0"/>
    <x v="32"/>
  </r>
  <r>
    <n v="71"/>
    <n v="71"/>
    <n v="0"/>
    <n v="0"/>
    <n v="71"/>
    <n v="71"/>
    <n v="0"/>
    <n v="0"/>
    <n v="0"/>
    <n v="0"/>
    <n v="0"/>
    <n v="0"/>
    <x v="6"/>
  </r>
  <r>
    <n v="4258"/>
    <n v="4258"/>
    <n v="0"/>
    <n v="0"/>
    <n v="0"/>
    <n v="0"/>
    <n v="0"/>
    <n v="0"/>
    <n v="0"/>
    <n v="0"/>
    <n v="0"/>
    <n v="0"/>
    <x v="2"/>
  </r>
  <r>
    <n v="2003"/>
    <n v="2003"/>
    <n v="0"/>
    <n v="0"/>
    <n v="0"/>
    <n v="0"/>
    <n v="0"/>
    <n v="0"/>
    <n v="0"/>
    <n v="0"/>
    <n v="0"/>
    <n v="0"/>
    <x v="31"/>
  </r>
  <r>
    <n v="1752"/>
    <n v="175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0"/>
  </r>
  <r>
    <n v="1281"/>
    <n v="1281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"/>
  </r>
  <r>
    <n v="75"/>
    <n v="75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12"/>
  </r>
  <r>
    <n v="39"/>
    <n v="0"/>
    <n v="39"/>
    <n v="0"/>
    <n v="0"/>
    <n v="0"/>
    <n v="0"/>
    <n v="0"/>
    <n v="0"/>
    <n v="0"/>
    <n v="0"/>
    <n v="0"/>
    <x v="1"/>
  </r>
  <r>
    <n v="110"/>
    <n v="110"/>
    <n v="0"/>
    <n v="0"/>
    <n v="0"/>
    <n v="0"/>
    <n v="0"/>
    <n v="0"/>
    <n v="0"/>
    <n v="0"/>
    <n v="0"/>
    <n v="0"/>
    <x v="10"/>
  </r>
  <r>
    <n v="18272"/>
    <n v="0"/>
    <n v="18272"/>
    <n v="0"/>
    <n v="0"/>
    <n v="0"/>
    <n v="0"/>
    <n v="0"/>
    <n v="0"/>
    <n v="0"/>
    <n v="0"/>
    <n v="0"/>
    <x v="27"/>
  </r>
  <r>
    <n v="118"/>
    <n v="0"/>
    <n v="118"/>
    <n v="0"/>
    <n v="0"/>
    <n v="0"/>
    <n v="0"/>
    <n v="0"/>
    <n v="0"/>
    <n v="0"/>
    <n v="0"/>
    <n v="0"/>
    <x v="4"/>
  </r>
  <r>
    <n v="104"/>
    <n v="10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9"/>
  </r>
  <r>
    <n v="133"/>
    <n v="133"/>
    <n v="0"/>
    <n v="0"/>
    <n v="133"/>
    <n v="133"/>
    <n v="0"/>
    <n v="0"/>
    <n v="0"/>
    <n v="0"/>
    <n v="0"/>
    <n v="0"/>
    <x v="48"/>
  </r>
  <r>
    <n v="1169"/>
    <n v="1169"/>
    <n v="0"/>
    <n v="0"/>
    <n v="1169"/>
    <n v="1169"/>
    <n v="0"/>
    <n v="0"/>
    <n v="0"/>
    <n v="0"/>
    <n v="0"/>
    <n v="0"/>
    <x v="53"/>
  </r>
  <r>
    <n v="34"/>
    <n v="34"/>
    <n v="0"/>
    <n v="0"/>
    <n v="0"/>
    <n v="0"/>
    <n v="0"/>
    <n v="0"/>
    <n v="0"/>
    <n v="0"/>
    <n v="0"/>
    <n v="0"/>
    <x v="52"/>
  </r>
  <r>
    <n v="15"/>
    <n v="15"/>
    <n v="0"/>
    <n v="0"/>
    <n v="15"/>
    <n v="15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13"/>
  </r>
  <r>
    <n v="30050"/>
    <n v="0"/>
    <n v="30050"/>
    <n v="0"/>
    <n v="0"/>
    <n v="0"/>
    <n v="0"/>
    <n v="0"/>
    <n v="0"/>
    <n v="0"/>
    <n v="0"/>
    <n v="0"/>
    <x v="35"/>
  </r>
  <r>
    <n v="346"/>
    <n v="346"/>
    <n v="0"/>
    <n v="0"/>
    <n v="0"/>
    <n v="0"/>
    <n v="0"/>
    <n v="0"/>
    <n v="0"/>
    <n v="0"/>
    <n v="0"/>
    <n v="0"/>
    <x v="12"/>
  </r>
  <r>
    <n v="18"/>
    <n v="18"/>
    <n v="0"/>
    <n v="0"/>
    <n v="18"/>
    <n v="18"/>
    <n v="0"/>
    <n v="0"/>
    <n v="0"/>
    <n v="0"/>
    <n v="0"/>
    <n v="0"/>
    <x v="17"/>
  </r>
  <r>
    <n v="852"/>
    <n v="852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15"/>
    <n v="15"/>
    <n v="0"/>
    <n v="0"/>
    <x v="39"/>
  </r>
  <r>
    <n v="1"/>
    <n v="1"/>
    <n v="0"/>
    <n v="0"/>
    <n v="0"/>
    <n v="0"/>
    <n v="0"/>
    <n v="0"/>
    <n v="0"/>
    <n v="0"/>
    <n v="0"/>
    <n v="0"/>
    <x v="13"/>
  </r>
  <r>
    <n v="409"/>
    <n v="0"/>
    <n v="409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6"/>
  </r>
  <r>
    <n v="762"/>
    <n v="0"/>
    <n v="762"/>
    <n v="0"/>
    <n v="0"/>
    <n v="0"/>
    <n v="0"/>
    <n v="0"/>
    <n v="0"/>
    <n v="0"/>
    <n v="0"/>
    <n v="0"/>
    <x v="4"/>
  </r>
  <r>
    <n v="7142"/>
    <n v="7142"/>
    <n v="0"/>
    <n v="0"/>
    <n v="0"/>
    <n v="0"/>
    <n v="0"/>
    <n v="0"/>
    <n v="0"/>
    <n v="0"/>
    <n v="0"/>
    <n v="0"/>
    <x v="29"/>
  </r>
  <r>
    <n v="104"/>
    <n v="104"/>
    <n v="0"/>
    <n v="0"/>
    <n v="0"/>
    <n v="0"/>
    <n v="0"/>
    <n v="0"/>
    <n v="0"/>
    <n v="0"/>
    <n v="0"/>
    <n v="0"/>
    <x v="22"/>
  </r>
  <r>
    <n v="318"/>
    <n v="318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48"/>
  </r>
  <r>
    <n v="46"/>
    <n v="46"/>
    <n v="0"/>
    <n v="0"/>
    <n v="0"/>
    <n v="0"/>
    <n v="0"/>
    <n v="0"/>
    <n v="46"/>
    <n v="46"/>
    <n v="0"/>
    <n v="0"/>
    <x v="42"/>
  </r>
  <r>
    <n v="5636"/>
    <n v="5636"/>
    <n v="0"/>
    <n v="0"/>
    <n v="0"/>
    <n v="0"/>
    <n v="0"/>
    <n v="0"/>
    <n v="0"/>
    <n v="0"/>
    <n v="0"/>
    <n v="0"/>
    <x v="12"/>
  </r>
  <r>
    <n v="2631"/>
    <n v="0"/>
    <n v="2631"/>
    <n v="0"/>
    <n v="0"/>
    <n v="0"/>
    <n v="0"/>
    <n v="0"/>
    <n v="0"/>
    <n v="0"/>
    <n v="0"/>
    <n v="0"/>
    <x v="39"/>
  </r>
  <r>
    <n v="3157"/>
    <n v="0"/>
    <n v="3157"/>
    <n v="0"/>
    <n v="0"/>
    <n v="0"/>
    <n v="0"/>
    <n v="0"/>
    <n v="0"/>
    <n v="0"/>
    <n v="0"/>
    <n v="0"/>
    <x v="40"/>
  </r>
  <r>
    <n v="30080"/>
    <n v="30080"/>
    <n v="0"/>
    <n v="0"/>
    <n v="0"/>
    <n v="0"/>
    <n v="0"/>
    <n v="0"/>
    <n v="0"/>
    <n v="0"/>
    <n v="0"/>
    <n v="0"/>
    <x v="15"/>
  </r>
  <r>
    <n v="193"/>
    <n v="193"/>
    <n v="0"/>
    <n v="0"/>
    <n v="0"/>
    <n v="0"/>
    <n v="0"/>
    <n v="0"/>
    <n v="0"/>
    <n v="0"/>
    <n v="0"/>
    <n v="0"/>
    <x v="14"/>
  </r>
  <r>
    <n v="4589"/>
    <n v="4589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4"/>
  </r>
  <r>
    <n v="24976"/>
    <n v="24976"/>
    <n v="0"/>
    <n v="0"/>
    <n v="24976"/>
    <n v="24976"/>
    <n v="0"/>
    <n v="0"/>
    <n v="0"/>
    <n v="0"/>
    <n v="0"/>
    <n v="0"/>
    <x v="14"/>
  </r>
  <r>
    <n v="56"/>
    <n v="56"/>
    <n v="0"/>
    <n v="0"/>
    <n v="56"/>
    <n v="56"/>
    <n v="0"/>
    <n v="0"/>
    <n v="0"/>
    <n v="0"/>
    <n v="0"/>
    <n v="0"/>
    <x v="8"/>
  </r>
  <r>
    <n v="156"/>
    <n v="156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7"/>
  </r>
  <r>
    <n v="197"/>
    <n v="197"/>
    <n v="0"/>
    <n v="0"/>
    <n v="0"/>
    <n v="0"/>
    <n v="0"/>
    <n v="0"/>
    <n v="0"/>
    <n v="0"/>
    <n v="0"/>
    <n v="0"/>
    <x v="23"/>
  </r>
  <r>
    <n v="30"/>
    <n v="0"/>
    <n v="3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1"/>
  </r>
  <r>
    <n v="171"/>
    <n v="171"/>
    <n v="0"/>
    <n v="0"/>
    <n v="0"/>
    <n v="0"/>
    <n v="0"/>
    <n v="0"/>
    <n v="0"/>
    <n v="0"/>
    <n v="0"/>
    <n v="0"/>
    <x v="37"/>
  </r>
  <r>
    <n v="166"/>
    <n v="166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11"/>
  </r>
  <r>
    <n v="23"/>
    <n v="23"/>
    <n v="0"/>
    <n v="0"/>
    <n v="23"/>
    <n v="23"/>
    <n v="0"/>
    <n v="0"/>
    <n v="0"/>
    <n v="0"/>
    <n v="0"/>
    <n v="0"/>
    <x v="34"/>
  </r>
  <r>
    <n v="642"/>
    <n v="642"/>
    <n v="0"/>
    <n v="0"/>
    <n v="0"/>
    <n v="0"/>
    <n v="0"/>
    <n v="0"/>
    <n v="0"/>
    <n v="0"/>
    <n v="0"/>
    <n v="0"/>
    <x v="40"/>
  </r>
  <r>
    <n v="34"/>
    <n v="34"/>
    <n v="0"/>
    <n v="0"/>
    <n v="34"/>
    <n v="34"/>
    <n v="0"/>
    <n v="0"/>
    <n v="0"/>
    <n v="0"/>
    <n v="0"/>
    <n v="0"/>
    <x v="4"/>
  </r>
  <r>
    <n v="1175"/>
    <n v="1175"/>
    <n v="0"/>
    <n v="0"/>
    <n v="0"/>
    <n v="0"/>
    <n v="0"/>
    <n v="0"/>
    <n v="0"/>
    <n v="0"/>
    <n v="0"/>
    <n v="0"/>
    <x v="17"/>
  </r>
  <r>
    <n v="2690"/>
    <n v="2690"/>
    <n v="0"/>
    <n v="0"/>
    <n v="0"/>
    <n v="0"/>
    <n v="0"/>
    <n v="0"/>
    <n v="0"/>
    <n v="0"/>
    <n v="0"/>
    <n v="0"/>
    <x v="4"/>
  </r>
  <r>
    <n v="56"/>
    <n v="56"/>
    <n v="0"/>
    <n v="0"/>
    <n v="0"/>
    <n v="0"/>
    <n v="0"/>
    <n v="0"/>
    <n v="0"/>
    <n v="0"/>
    <n v="0"/>
    <n v="0"/>
    <x v="52"/>
  </r>
  <r>
    <n v="974"/>
    <n v="974"/>
    <n v="0"/>
    <n v="0"/>
    <n v="0"/>
    <n v="0"/>
    <n v="0"/>
    <n v="0"/>
    <n v="974"/>
    <n v="974"/>
    <n v="0"/>
    <n v="0"/>
    <x v="17"/>
  </r>
  <r>
    <n v="618"/>
    <n v="0"/>
    <n v="618"/>
    <n v="0"/>
    <n v="0"/>
    <n v="0"/>
    <n v="0"/>
    <n v="0"/>
    <n v="0"/>
    <n v="0"/>
    <n v="0"/>
    <n v="0"/>
    <x v="32"/>
  </r>
  <r>
    <n v="3267"/>
    <n v="0"/>
    <n v="3267"/>
    <n v="0"/>
    <n v="0"/>
    <n v="0"/>
    <n v="0"/>
    <n v="0"/>
    <n v="3267"/>
    <n v="0"/>
    <n v="3267"/>
    <n v="0"/>
    <x v="47"/>
  </r>
  <r>
    <n v="1"/>
    <n v="1"/>
    <n v="0"/>
    <n v="0"/>
    <n v="0"/>
    <n v="0"/>
    <n v="0"/>
    <n v="0"/>
    <n v="0"/>
    <n v="0"/>
    <n v="0"/>
    <n v="0"/>
    <x v="18"/>
  </r>
  <r>
    <n v="2129"/>
    <n v="0"/>
    <n v="2129"/>
    <n v="0"/>
    <n v="0"/>
    <n v="0"/>
    <n v="0"/>
    <n v="0"/>
    <n v="0"/>
    <n v="0"/>
    <n v="0"/>
    <n v="0"/>
    <x v="12"/>
  </r>
  <r>
    <n v="10316"/>
    <n v="10316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42"/>
    <n v="42"/>
    <n v="0"/>
    <n v="0"/>
    <x v="48"/>
  </r>
  <r>
    <n v="131"/>
    <n v="131"/>
    <n v="0"/>
    <n v="0"/>
    <n v="0"/>
    <n v="0"/>
    <n v="0"/>
    <n v="0"/>
    <n v="0"/>
    <n v="0"/>
    <n v="0"/>
    <n v="0"/>
    <x v="40"/>
  </r>
  <r>
    <n v="124"/>
    <n v="124"/>
    <n v="0"/>
    <n v="0"/>
    <n v="0"/>
    <n v="0"/>
    <n v="0"/>
    <n v="0"/>
    <n v="0"/>
    <n v="0"/>
    <n v="0"/>
    <n v="0"/>
    <x v="31"/>
  </r>
  <r>
    <n v="1605"/>
    <n v="1605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11"/>
    <n v="11"/>
    <n v="0"/>
    <n v="0"/>
    <x v="29"/>
  </r>
  <r>
    <n v="718"/>
    <n v="718"/>
    <n v="0"/>
    <n v="0"/>
    <n v="0"/>
    <n v="0"/>
    <n v="0"/>
    <n v="0"/>
    <n v="0"/>
    <n v="0"/>
    <n v="0"/>
    <n v="0"/>
    <x v="50"/>
  </r>
  <r>
    <n v="223"/>
    <n v="223"/>
    <n v="0"/>
    <n v="0"/>
    <n v="0"/>
    <n v="0"/>
    <n v="0"/>
    <n v="0"/>
    <n v="0"/>
    <n v="0"/>
    <n v="0"/>
    <n v="0"/>
    <x v="52"/>
  </r>
  <r>
    <n v="3058"/>
    <n v="3058"/>
    <n v="0"/>
    <n v="0"/>
    <n v="3058"/>
    <n v="3058"/>
    <n v="0"/>
    <n v="0"/>
    <n v="0"/>
    <n v="0"/>
    <n v="0"/>
    <n v="0"/>
    <x v="27"/>
  </r>
  <r>
    <n v="6"/>
    <n v="6"/>
    <n v="0"/>
    <n v="0"/>
    <n v="6"/>
    <n v="6"/>
    <n v="0"/>
    <n v="0"/>
    <n v="0"/>
    <n v="0"/>
    <n v="0"/>
    <n v="0"/>
    <x v="43"/>
  </r>
  <r>
    <n v="699"/>
    <n v="0"/>
    <n v="699"/>
    <n v="0"/>
    <n v="0"/>
    <n v="0"/>
    <n v="0"/>
    <n v="0"/>
    <n v="0"/>
    <n v="0"/>
    <n v="0"/>
    <n v="0"/>
    <x v="34"/>
  </r>
  <r>
    <n v="8162"/>
    <n v="8162"/>
    <n v="0"/>
    <n v="0"/>
    <n v="0"/>
    <n v="0"/>
    <n v="0"/>
    <n v="0"/>
    <n v="0"/>
    <n v="0"/>
    <n v="0"/>
    <n v="0"/>
    <x v="6"/>
  </r>
  <r>
    <n v="308"/>
    <n v="308"/>
    <n v="0"/>
    <n v="0"/>
    <n v="0"/>
    <n v="0"/>
    <n v="0"/>
    <n v="0"/>
    <n v="0"/>
    <n v="0"/>
    <n v="0"/>
    <n v="0"/>
    <x v="54"/>
  </r>
  <r>
    <n v="3089"/>
    <n v="0"/>
    <n v="3089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6"/>
  </r>
  <r>
    <n v="2165"/>
    <n v="2165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37"/>
    <n v="37"/>
    <n v="0"/>
    <n v="0"/>
    <x v="37"/>
  </r>
  <r>
    <n v="1186"/>
    <n v="1186"/>
    <n v="0"/>
    <n v="0"/>
    <n v="0"/>
    <n v="0"/>
    <n v="0"/>
    <n v="0"/>
    <n v="0"/>
    <n v="0"/>
    <n v="0"/>
    <n v="0"/>
    <x v="15"/>
  </r>
  <r>
    <n v="12152"/>
    <n v="0"/>
    <n v="12152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"/>
  </r>
  <r>
    <n v="196"/>
    <n v="196"/>
    <n v="0"/>
    <n v="0"/>
    <n v="0"/>
    <n v="0"/>
    <n v="0"/>
    <n v="0"/>
    <n v="0"/>
    <n v="0"/>
    <n v="0"/>
    <n v="0"/>
    <x v="56"/>
  </r>
  <r>
    <n v="13349"/>
    <n v="13349"/>
    <n v="0"/>
    <n v="0"/>
    <n v="0"/>
    <n v="0"/>
    <n v="0"/>
    <n v="0"/>
    <n v="0"/>
    <n v="0"/>
    <n v="0"/>
    <n v="0"/>
    <x v="9"/>
  </r>
  <r>
    <n v="5022"/>
    <n v="0"/>
    <n v="5022"/>
    <n v="0"/>
    <n v="0"/>
    <n v="0"/>
    <n v="0"/>
    <n v="0"/>
    <n v="0"/>
    <n v="0"/>
    <n v="0"/>
    <n v="0"/>
    <x v="46"/>
  </r>
  <r>
    <n v="513"/>
    <n v="0"/>
    <n v="513"/>
    <n v="0"/>
    <n v="0"/>
    <n v="0"/>
    <n v="0"/>
    <n v="0"/>
    <n v="0"/>
    <n v="0"/>
    <n v="0"/>
    <n v="0"/>
    <x v="18"/>
  </r>
  <r>
    <n v="11733"/>
    <n v="11733"/>
    <n v="0"/>
    <n v="0"/>
    <n v="11733"/>
    <n v="11733"/>
    <n v="0"/>
    <n v="0"/>
    <n v="0"/>
    <n v="0"/>
    <n v="0"/>
    <n v="0"/>
    <x v="31"/>
  </r>
  <r>
    <n v="2340"/>
    <n v="2340"/>
    <n v="0"/>
    <n v="0"/>
    <n v="0"/>
    <n v="0"/>
    <n v="0"/>
    <n v="0"/>
    <n v="0"/>
    <n v="0"/>
    <n v="0"/>
    <n v="0"/>
    <x v="46"/>
  </r>
  <r>
    <n v="157"/>
    <n v="157"/>
    <n v="0"/>
    <n v="0"/>
    <n v="0"/>
    <n v="0"/>
    <n v="0"/>
    <n v="0"/>
    <n v="0"/>
    <n v="0"/>
    <n v="0"/>
    <n v="0"/>
    <x v="40"/>
  </r>
  <r>
    <n v="103"/>
    <n v="103"/>
    <n v="0"/>
    <n v="0"/>
    <n v="0"/>
    <n v="0"/>
    <n v="0"/>
    <n v="0"/>
    <n v="0"/>
    <n v="0"/>
    <n v="0"/>
    <n v="0"/>
    <x v="18"/>
  </r>
  <r>
    <n v="443"/>
    <n v="443"/>
    <n v="0"/>
    <n v="0"/>
    <n v="0"/>
    <n v="0"/>
    <n v="0"/>
    <n v="0"/>
    <n v="0"/>
    <n v="0"/>
    <n v="0"/>
    <n v="0"/>
    <x v="21"/>
  </r>
  <r>
    <n v="138"/>
    <n v="138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14"/>
  </r>
  <r>
    <n v="3305"/>
    <n v="330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"/>
  </r>
  <r>
    <n v="11739"/>
    <n v="11739"/>
    <n v="0"/>
    <n v="0"/>
    <n v="11739"/>
    <n v="11739"/>
    <n v="0"/>
    <n v="0"/>
    <n v="0"/>
    <n v="0"/>
    <n v="0"/>
    <n v="0"/>
    <x v="31"/>
  </r>
  <r>
    <n v="1924"/>
    <n v="1924"/>
    <n v="0"/>
    <n v="0"/>
    <n v="1924"/>
    <n v="1924"/>
    <n v="0"/>
    <n v="0"/>
    <n v="0"/>
    <n v="0"/>
    <n v="0"/>
    <n v="0"/>
    <x v="44"/>
  </r>
  <r>
    <n v="1682"/>
    <n v="0"/>
    <n v="1682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59"/>
  </r>
  <r>
    <n v="104"/>
    <n v="0"/>
    <n v="104"/>
    <n v="0"/>
    <n v="0"/>
    <n v="0"/>
    <n v="0"/>
    <n v="0"/>
    <n v="0"/>
    <n v="0"/>
    <n v="0"/>
    <n v="0"/>
    <x v="43"/>
  </r>
  <r>
    <n v="4408"/>
    <n v="0"/>
    <n v="4408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8"/>
  </r>
  <r>
    <n v="155"/>
    <n v="15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13"/>
  </r>
  <r>
    <n v="6134"/>
    <n v="6134"/>
    <n v="0"/>
    <n v="0"/>
    <n v="0"/>
    <n v="0"/>
    <n v="0"/>
    <n v="0"/>
    <n v="0"/>
    <n v="0"/>
    <n v="0"/>
    <n v="0"/>
    <x v="11"/>
  </r>
  <r>
    <n v="672"/>
    <n v="0"/>
    <n v="672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50"/>
  </r>
  <r>
    <n v="303"/>
    <n v="0"/>
    <n v="303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38"/>
  </r>
  <r>
    <n v="2998"/>
    <n v="2998"/>
    <n v="0"/>
    <n v="0"/>
    <n v="0"/>
    <n v="0"/>
    <n v="0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25"/>
    <n v="25"/>
    <n v="0"/>
    <n v="0"/>
    <x v="39"/>
  </r>
  <r>
    <n v="273"/>
    <n v="273"/>
    <n v="0"/>
    <n v="0"/>
    <n v="0"/>
    <n v="0"/>
    <n v="0"/>
    <n v="0"/>
    <n v="0"/>
    <n v="0"/>
    <n v="0"/>
    <n v="0"/>
    <x v="41"/>
  </r>
  <r>
    <n v="787"/>
    <n v="787"/>
    <n v="0"/>
    <n v="0"/>
    <n v="0"/>
    <n v="0"/>
    <n v="0"/>
    <n v="0"/>
    <n v="0"/>
    <n v="0"/>
    <n v="0"/>
    <n v="0"/>
    <x v="49"/>
  </r>
  <r>
    <n v="715"/>
    <n v="0"/>
    <n v="715"/>
    <n v="0"/>
    <n v="0"/>
    <n v="0"/>
    <n v="0"/>
    <n v="0"/>
    <n v="0"/>
    <n v="0"/>
    <n v="0"/>
    <n v="0"/>
    <x v="32"/>
  </r>
  <r>
    <n v="219"/>
    <n v="21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1"/>
  </r>
  <r>
    <n v="404"/>
    <n v="0"/>
    <n v="404"/>
    <n v="0"/>
    <n v="0"/>
    <n v="0"/>
    <n v="0"/>
    <n v="0"/>
    <n v="0"/>
    <n v="0"/>
    <n v="0"/>
    <n v="0"/>
    <x v="43"/>
  </r>
  <r>
    <n v="6984"/>
    <n v="0"/>
    <n v="6984"/>
    <n v="0"/>
    <n v="0"/>
    <n v="0"/>
    <n v="0"/>
    <n v="0"/>
    <n v="0"/>
    <n v="0"/>
    <n v="0"/>
    <n v="0"/>
    <x v="15"/>
  </r>
  <r>
    <n v="1049"/>
    <n v="1049"/>
    <n v="0"/>
    <n v="0"/>
    <n v="0"/>
    <n v="0"/>
    <n v="0"/>
    <n v="0"/>
    <n v="1049"/>
    <n v="1049"/>
    <n v="0"/>
    <n v="0"/>
    <x v="15"/>
  </r>
  <r>
    <n v="4422"/>
    <n v="0"/>
    <n v="4422"/>
    <n v="0"/>
    <n v="0"/>
    <n v="0"/>
    <n v="0"/>
    <n v="0"/>
    <n v="0"/>
    <n v="0"/>
    <n v="0"/>
    <n v="0"/>
    <x v="22"/>
  </r>
  <r>
    <n v="153"/>
    <n v="153"/>
    <n v="0"/>
    <n v="0"/>
    <n v="0"/>
    <n v="0"/>
    <n v="0"/>
    <n v="0"/>
    <n v="0"/>
    <n v="0"/>
    <n v="0"/>
    <n v="0"/>
    <x v="56"/>
  </r>
  <r>
    <n v="45"/>
    <n v="45"/>
    <n v="0"/>
    <n v="0"/>
    <n v="45"/>
    <n v="45"/>
    <n v="0"/>
    <n v="0"/>
    <n v="0"/>
    <n v="0"/>
    <n v="0"/>
    <n v="0"/>
    <x v="41"/>
  </r>
  <r>
    <n v="14"/>
    <n v="14"/>
    <n v="0"/>
    <n v="0"/>
    <n v="14"/>
    <n v="14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52"/>
  </r>
  <r>
    <n v="230"/>
    <n v="230"/>
    <n v="0"/>
    <n v="0"/>
    <n v="0"/>
    <n v="0"/>
    <n v="0"/>
    <n v="0"/>
    <n v="0"/>
    <n v="0"/>
    <n v="0"/>
    <n v="0"/>
    <x v="43"/>
  </r>
  <r>
    <n v="270"/>
    <n v="270"/>
    <n v="0"/>
    <n v="0"/>
    <n v="0"/>
    <n v="0"/>
    <n v="0"/>
    <n v="0"/>
    <n v="0"/>
    <n v="0"/>
    <n v="0"/>
    <n v="0"/>
    <x v="7"/>
  </r>
  <r>
    <n v="2099"/>
    <n v="0"/>
    <n v="2099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4"/>
  </r>
  <r>
    <n v="25270"/>
    <n v="25270"/>
    <n v="0"/>
    <n v="0"/>
    <n v="0"/>
    <n v="0"/>
    <n v="0"/>
    <n v="0"/>
    <n v="0"/>
    <n v="0"/>
    <n v="0"/>
    <n v="0"/>
    <x v="31"/>
  </r>
  <r>
    <n v="291"/>
    <n v="291"/>
    <n v="0"/>
    <n v="0"/>
    <n v="0"/>
    <n v="0"/>
    <n v="0"/>
    <n v="0"/>
    <n v="0"/>
    <n v="0"/>
    <n v="0"/>
    <n v="0"/>
    <x v="33"/>
  </r>
  <r>
    <n v="1288"/>
    <n v="1288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1"/>
  </r>
  <r>
    <n v="143"/>
    <n v="143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33"/>
  </r>
  <r>
    <n v="122"/>
    <n v="122"/>
    <n v="0"/>
    <n v="0"/>
    <n v="0"/>
    <n v="0"/>
    <n v="0"/>
    <n v="0"/>
    <n v="0"/>
    <n v="0"/>
    <n v="0"/>
    <n v="0"/>
    <x v="49"/>
  </r>
  <r>
    <n v="460"/>
    <n v="460"/>
    <n v="0"/>
    <n v="0"/>
    <n v="0"/>
    <n v="0"/>
    <n v="0"/>
    <n v="0"/>
    <n v="0"/>
    <n v="0"/>
    <n v="0"/>
    <n v="0"/>
    <x v="49"/>
  </r>
  <r>
    <n v="809"/>
    <n v="809"/>
    <n v="0"/>
    <n v="0"/>
    <n v="809"/>
    <n v="809"/>
    <n v="0"/>
    <n v="0"/>
    <n v="0"/>
    <n v="0"/>
    <n v="0"/>
    <n v="0"/>
    <x v="7"/>
  </r>
  <r>
    <n v="41726"/>
    <n v="0"/>
    <n v="41726"/>
    <n v="0"/>
    <n v="41726"/>
    <n v="0"/>
    <n v="41726"/>
    <n v="0"/>
    <n v="0"/>
    <n v="0"/>
    <n v="0"/>
    <n v="0"/>
    <x v="14"/>
  </r>
  <r>
    <n v="778"/>
    <n v="778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13"/>
  </r>
  <r>
    <n v="2836"/>
    <n v="2836"/>
    <n v="0"/>
    <n v="0"/>
    <n v="0"/>
    <n v="0"/>
    <n v="0"/>
    <n v="0"/>
    <n v="0"/>
    <n v="0"/>
    <n v="0"/>
    <n v="0"/>
    <x v="7"/>
  </r>
  <r>
    <n v="225"/>
    <n v="225"/>
    <n v="0"/>
    <n v="0"/>
    <n v="0"/>
    <n v="0"/>
    <n v="0"/>
    <n v="0"/>
    <n v="0"/>
    <n v="0"/>
    <n v="0"/>
    <n v="0"/>
    <x v="28"/>
  </r>
  <r>
    <n v="260"/>
    <n v="260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15"/>
  </r>
  <r>
    <n v="1059"/>
    <n v="1059"/>
    <n v="0"/>
    <n v="0"/>
    <n v="0"/>
    <n v="0"/>
    <n v="0"/>
    <n v="0"/>
    <n v="0"/>
    <n v="0"/>
    <n v="0"/>
    <n v="0"/>
    <x v="26"/>
  </r>
  <r>
    <n v="2574"/>
    <n v="2574"/>
    <n v="0"/>
    <n v="0"/>
    <n v="0"/>
    <n v="0"/>
    <n v="0"/>
    <n v="0"/>
    <n v="0"/>
    <n v="0"/>
    <n v="0"/>
    <n v="0"/>
    <x v="24"/>
  </r>
  <r>
    <n v="2543"/>
    <n v="0"/>
    <n v="2543"/>
    <n v="0"/>
    <n v="2543"/>
    <n v="0"/>
    <n v="2543"/>
    <n v="0"/>
    <n v="0"/>
    <n v="0"/>
    <n v="0"/>
    <n v="0"/>
    <x v="28"/>
  </r>
  <r>
    <n v="598"/>
    <n v="598"/>
    <n v="0"/>
    <n v="0"/>
    <n v="598"/>
    <n v="598"/>
    <n v="0"/>
    <n v="0"/>
    <n v="0"/>
    <n v="0"/>
    <n v="0"/>
    <n v="0"/>
    <x v="9"/>
  </r>
  <r>
    <n v="365"/>
    <n v="36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8"/>
  </r>
  <r>
    <n v="8"/>
    <n v="0"/>
    <n v="0"/>
    <n v="8"/>
    <n v="0"/>
    <n v="0"/>
    <n v="0"/>
    <n v="0"/>
    <n v="0"/>
    <n v="0"/>
    <n v="0"/>
    <n v="0"/>
    <x v="10"/>
  </r>
  <r>
    <n v="312"/>
    <n v="312"/>
    <n v="0"/>
    <n v="0"/>
    <n v="0"/>
    <n v="0"/>
    <n v="0"/>
    <n v="0"/>
    <n v="0"/>
    <n v="0"/>
    <n v="0"/>
    <n v="0"/>
    <x v="49"/>
  </r>
  <r>
    <n v="116"/>
    <n v="116"/>
    <n v="0"/>
    <n v="0"/>
    <n v="0"/>
    <n v="0"/>
    <n v="0"/>
    <n v="0"/>
    <n v="0"/>
    <n v="0"/>
    <n v="0"/>
    <n v="0"/>
    <x v="15"/>
  </r>
  <r>
    <n v="955"/>
    <n v="95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8"/>
  </r>
  <r>
    <n v="1393"/>
    <n v="139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5"/>
  </r>
  <r>
    <n v="118"/>
    <n v="118"/>
    <n v="0"/>
    <n v="0"/>
    <n v="118"/>
    <n v="118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1"/>
  </r>
  <r>
    <n v="221"/>
    <n v="221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7"/>
  </r>
  <r>
    <n v="4256"/>
    <n v="4256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46"/>
  </r>
  <r>
    <n v="1210"/>
    <n v="0"/>
    <n v="1210"/>
    <n v="0"/>
    <n v="0"/>
    <n v="0"/>
    <n v="0"/>
    <n v="0"/>
    <n v="0"/>
    <n v="0"/>
    <n v="0"/>
    <n v="0"/>
    <x v="20"/>
  </r>
  <r>
    <n v="177"/>
    <n v="177"/>
    <n v="0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0"/>
    <n v="0"/>
    <n v="0"/>
    <n v="0"/>
    <x v="31"/>
  </r>
  <r>
    <n v="326"/>
    <n v="326"/>
    <n v="0"/>
    <n v="0"/>
    <n v="0"/>
    <n v="0"/>
    <n v="0"/>
    <n v="0"/>
    <n v="326"/>
    <n v="326"/>
    <n v="0"/>
    <n v="0"/>
    <x v="30"/>
  </r>
  <r>
    <n v="1512"/>
    <n v="1512"/>
    <n v="0"/>
    <n v="0"/>
    <n v="0"/>
    <n v="0"/>
    <n v="0"/>
    <n v="0"/>
    <n v="0"/>
    <n v="0"/>
    <n v="0"/>
    <n v="0"/>
    <x v="19"/>
  </r>
  <r>
    <n v="578"/>
    <n v="578"/>
    <n v="0"/>
    <n v="0"/>
    <n v="0"/>
    <n v="0"/>
    <n v="0"/>
    <n v="0"/>
    <n v="0"/>
    <n v="0"/>
    <n v="0"/>
    <n v="0"/>
    <x v="7"/>
  </r>
  <r>
    <n v="2374"/>
    <n v="2374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6"/>
  </r>
  <r>
    <n v="1697"/>
    <n v="1697"/>
    <n v="0"/>
    <n v="0"/>
    <n v="0"/>
    <n v="0"/>
    <n v="0"/>
    <n v="0"/>
    <n v="0"/>
    <n v="0"/>
    <n v="0"/>
    <n v="0"/>
    <x v="20"/>
  </r>
  <r>
    <n v="50"/>
    <n v="50"/>
    <n v="0"/>
    <n v="0"/>
    <n v="50"/>
    <n v="50"/>
    <n v="0"/>
    <n v="0"/>
    <n v="0"/>
    <n v="0"/>
    <n v="0"/>
    <n v="0"/>
    <x v="23"/>
  </r>
  <r>
    <n v="2314"/>
    <n v="2314"/>
    <n v="0"/>
    <n v="0"/>
    <n v="0"/>
    <n v="0"/>
    <n v="0"/>
    <n v="0"/>
    <n v="0"/>
    <n v="0"/>
    <n v="0"/>
    <n v="0"/>
    <x v="26"/>
  </r>
  <r>
    <n v="6"/>
    <n v="6"/>
    <n v="0"/>
    <n v="0"/>
    <n v="6"/>
    <n v="6"/>
    <n v="0"/>
    <n v="0"/>
    <n v="0"/>
    <n v="0"/>
    <n v="0"/>
    <n v="0"/>
    <x v="43"/>
  </r>
  <r>
    <n v="53"/>
    <n v="53"/>
    <n v="0"/>
    <n v="0"/>
    <n v="0"/>
    <n v="0"/>
    <n v="0"/>
    <n v="0"/>
    <n v="0"/>
    <n v="0"/>
    <n v="0"/>
    <n v="0"/>
    <x v="25"/>
  </r>
  <r>
    <n v="69"/>
    <n v="69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60"/>
  </r>
  <r>
    <n v="899"/>
    <n v="899"/>
    <n v="0"/>
    <n v="0"/>
    <n v="0"/>
    <n v="0"/>
    <n v="0"/>
    <n v="0"/>
    <n v="0"/>
    <n v="0"/>
    <n v="0"/>
    <n v="0"/>
    <x v="30"/>
  </r>
  <r>
    <n v="8456"/>
    <n v="8456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4"/>
  </r>
  <r>
    <n v="10"/>
    <n v="10"/>
    <n v="0"/>
    <n v="0"/>
    <n v="10"/>
    <n v="10"/>
    <n v="0"/>
    <n v="0"/>
    <n v="0"/>
    <n v="0"/>
    <n v="0"/>
    <n v="0"/>
    <x v="8"/>
  </r>
  <r>
    <n v="200"/>
    <n v="200"/>
    <n v="0"/>
    <n v="0"/>
    <n v="0"/>
    <n v="0"/>
    <n v="0"/>
    <n v="0"/>
    <n v="0"/>
    <n v="0"/>
    <n v="0"/>
    <n v="0"/>
    <x v="24"/>
  </r>
  <r>
    <n v="27488"/>
    <n v="0"/>
    <n v="0"/>
    <n v="27488"/>
    <n v="0"/>
    <n v="0"/>
    <n v="0"/>
    <n v="0"/>
    <n v="0"/>
    <n v="0"/>
    <n v="0"/>
    <n v="0"/>
    <x v="63"/>
  </r>
  <r>
    <n v="245"/>
    <n v="24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2"/>
  </r>
  <r>
    <n v="71"/>
    <n v="71"/>
    <n v="0"/>
    <n v="0"/>
    <n v="0"/>
    <n v="0"/>
    <n v="0"/>
    <n v="0"/>
    <n v="0"/>
    <n v="0"/>
    <n v="0"/>
    <n v="0"/>
    <x v="43"/>
  </r>
  <r>
    <n v="517"/>
    <n v="517"/>
    <n v="0"/>
    <n v="0"/>
    <n v="0"/>
    <n v="0"/>
    <n v="0"/>
    <n v="0"/>
    <n v="0"/>
    <n v="0"/>
    <n v="0"/>
    <n v="0"/>
    <x v="20"/>
  </r>
  <r>
    <n v="2351"/>
    <n v="2351"/>
    <n v="0"/>
    <n v="0"/>
    <n v="0"/>
    <n v="0"/>
    <n v="0"/>
    <n v="0"/>
    <n v="0"/>
    <n v="0"/>
    <n v="0"/>
    <n v="0"/>
    <x v="33"/>
  </r>
  <r>
    <n v="63"/>
    <n v="63"/>
    <n v="0"/>
    <n v="0"/>
    <n v="0"/>
    <n v="0"/>
    <n v="0"/>
    <n v="0"/>
    <n v="0"/>
    <n v="0"/>
    <n v="0"/>
    <n v="0"/>
    <x v="38"/>
  </r>
  <r>
    <n v="117"/>
    <n v="117"/>
    <n v="0"/>
    <n v="0"/>
    <n v="0"/>
    <n v="0"/>
    <n v="0"/>
    <n v="0"/>
    <n v="0"/>
    <n v="0"/>
    <n v="0"/>
    <n v="0"/>
    <x v="35"/>
  </r>
  <r>
    <n v="1278"/>
    <n v="0"/>
    <n v="1278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37"/>
  </r>
  <r>
    <n v="28266"/>
    <n v="28266"/>
    <n v="0"/>
    <n v="0"/>
    <n v="0"/>
    <n v="0"/>
    <n v="0"/>
    <n v="0"/>
    <n v="0"/>
    <n v="0"/>
    <n v="0"/>
    <n v="0"/>
    <x v="56"/>
  </r>
  <r>
    <n v="596"/>
    <n v="596"/>
    <n v="0"/>
    <n v="0"/>
    <n v="0"/>
    <n v="0"/>
    <n v="0"/>
    <n v="0"/>
    <n v="0"/>
    <n v="0"/>
    <n v="0"/>
    <n v="0"/>
    <x v="15"/>
  </r>
  <r>
    <n v="3820"/>
    <n v="0"/>
    <n v="382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2"/>
  </r>
  <r>
    <n v="1191"/>
    <n v="1191"/>
    <n v="0"/>
    <n v="0"/>
    <n v="0"/>
    <n v="0"/>
    <n v="0"/>
    <n v="0"/>
    <n v="0"/>
    <n v="0"/>
    <n v="0"/>
    <n v="0"/>
    <x v="17"/>
  </r>
  <r>
    <n v="4976"/>
    <n v="4976"/>
    <n v="0"/>
    <n v="0"/>
    <n v="0"/>
    <n v="0"/>
    <n v="0"/>
    <n v="0"/>
    <n v="0"/>
    <n v="0"/>
    <n v="0"/>
    <n v="0"/>
    <x v="10"/>
  </r>
  <r>
    <n v="513"/>
    <n v="513"/>
    <n v="0"/>
    <n v="0"/>
    <n v="0"/>
    <n v="0"/>
    <n v="0"/>
    <n v="0"/>
    <n v="0"/>
    <n v="0"/>
    <n v="0"/>
    <n v="0"/>
    <x v="38"/>
  </r>
  <r>
    <n v="1369"/>
    <n v="1369"/>
    <n v="0"/>
    <n v="0"/>
    <n v="0"/>
    <n v="0"/>
    <n v="0"/>
    <n v="0"/>
    <n v="1369"/>
    <n v="1369"/>
    <n v="0"/>
    <n v="0"/>
    <x v="30"/>
  </r>
  <r>
    <n v="8984"/>
    <n v="8984"/>
    <n v="0"/>
    <n v="0"/>
    <n v="0"/>
    <n v="0"/>
    <n v="0"/>
    <n v="0"/>
    <n v="0"/>
    <n v="0"/>
    <n v="0"/>
    <n v="0"/>
    <x v="14"/>
  </r>
  <r>
    <n v="1760"/>
    <n v="1760"/>
    <n v="0"/>
    <n v="0"/>
    <n v="0"/>
    <n v="0"/>
    <n v="0"/>
    <n v="0"/>
    <n v="1760"/>
    <n v="1760"/>
    <n v="0"/>
    <n v="0"/>
    <x v="27"/>
  </r>
  <r>
    <n v="40"/>
    <n v="40"/>
    <n v="0"/>
    <n v="0"/>
    <n v="0"/>
    <n v="0"/>
    <n v="0"/>
    <n v="0"/>
    <n v="0"/>
    <n v="0"/>
    <n v="0"/>
    <n v="0"/>
    <x v="5"/>
  </r>
  <r>
    <n v="71"/>
    <n v="71"/>
    <n v="0"/>
    <n v="0"/>
    <n v="0"/>
    <n v="0"/>
    <n v="0"/>
    <n v="0"/>
    <n v="0"/>
    <n v="0"/>
    <n v="0"/>
    <n v="0"/>
    <x v="44"/>
  </r>
  <r>
    <n v="458"/>
    <n v="458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28"/>
  </r>
  <r>
    <n v="588"/>
    <n v="588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13"/>
  </r>
  <r>
    <n v="4057"/>
    <n v="0"/>
    <n v="0"/>
    <n v="4057"/>
    <n v="0"/>
    <n v="0"/>
    <n v="0"/>
    <n v="0"/>
    <n v="0"/>
    <n v="0"/>
    <n v="0"/>
    <n v="0"/>
    <x v="61"/>
  </r>
  <r>
    <n v="1469"/>
    <n v="0"/>
    <n v="1469"/>
    <n v="0"/>
    <n v="0"/>
    <n v="0"/>
    <n v="0"/>
    <n v="0"/>
    <n v="0"/>
    <n v="0"/>
    <n v="0"/>
    <n v="0"/>
    <x v="2"/>
  </r>
  <r>
    <n v="213"/>
    <n v="213"/>
    <n v="0"/>
    <n v="0"/>
    <n v="213"/>
    <n v="213"/>
    <n v="0"/>
    <n v="0"/>
    <n v="0"/>
    <n v="0"/>
    <n v="0"/>
    <n v="0"/>
    <x v="49"/>
  </r>
  <r>
    <n v="1360"/>
    <n v="136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58"/>
  </r>
  <r>
    <n v="1197"/>
    <n v="1197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9"/>
    <n v="9"/>
    <n v="0"/>
    <n v="0"/>
    <x v="33"/>
  </r>
  <r>
    <n v="1178"/>
    <n v="0"/>
    <n v="1178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3"/>
  </r>
  <r>
    <n v="218"/>
    <n v="218"/>
    <n v="0"/>
    <n v="0"/>
    <n v="0"/>
    <n v="0"/>
    <n v="0"/>
    <n v="0"/>
    <n v="0"/>
    <n v="0"/>
    <n v="0"/>
    <n v="0"/>
    <x v="54"/>
  </r>
  <r>
    <n v="351"/>
    <n v="351"/>
    <n v="0"/>
    <n v="0"/>
    <n v="0"/>
    <n v="0"/>
    <n v="0"/>
    <n v="0"/>
    <n v="0"/>
    <n v="0"/>
    <n v="0"/>
    <n v="0"/>
    <x v="45"/>
  </r>
  <r>
    <n v="4149"/>
    <n v="4149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7"/>
  </r>
  <r>
    <n v="8774"/>
    <n v="8774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2"/>
  </r>
  <r>
    <n v="193"/>
    <n v="193"/>
    <n v="0"/>
    <n v="0"/>
    <n v="0"/>
    <n v="0"/>
    <n v="0"/>
    <n v="0"/>
    <n v="0"/>
    <n v="0"/>
    <n v="0"/>
    <n v="0"/>
    <x v="10"/>
  </r>
  <r>
    <n v="2859"/>
    <n v="2859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41"/>
  </r>
  <r>
    <n v="6"/>
    <n v="6"/>
    <n v="0"/>
    <n v="0"/>
    <n v="6"/>
    <n v="6"/>
    <n v="0"/>
    <n v="0"/>
    <n v="0"/>
    <n v="0"/>
    <n v="0"/>
    <n v="0"/>
    <x v="26"/>
  </r>
  <r>
    <n v="27"/>
    <n v="27"/>
    <n v="0"/>
    <n v="0"/>
    <n v="27"/>
    <n v="27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25"/>
  </r>
  <r>
    <n v="1485"/>
    <n v="1485"/>
    <n v="0"/>
    <n v="0"/>
    <n v="0"/>
    <n v="0"/>
    <n v="0"/>
    <n v="0"/>
    <n v="0"/>
    <n v="0"/>
    <n v="0"/>
    <n v="0"/>
    <x v="28"/>
  </r>
  <r>
    <n v="349"/>
    <n v="349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4"/>
  </r>
  <r>
    <n v="312"/>
    <n v="312"/>
    <n v="0"/>
    <n v="0"/>
    <n v="0"/>
    <n v="0"/>
    <n v="0"/>
    <n v="0"/>
    <n v="0"/>
    <n v="0"/>
    <n v="0"/>
    <n v="0"/>
    <x v="41"/>
  </r>
  <r>
    <n v="558"/>
    <n v="558"/>
    <n v="0"/>
    <n v="0"/>
    <n v="0"/>
    <n v="0"/>
    <n v="0"/>
    <n v="0"/>
    <n v="0"/>
    <n v="0"/>
    <n v="0"/>
    <n v="0"/>
    <x v="14"/>
  </r>
  <r>
    <n v="502"/>
    <n v="502"/>
    <n v="0"/>
    <n v="0"/>
    <n v="0"/>
    <n v="0"/>
    <n v="0"/>
    <n v="0"/>
    <n v="0"/>
    <n v="0"/>
    <n v="0"/>
    <n v="0"/>
    <x v="15"/>
  </r>
  <r>
    <n v="16092"/>
    <n v="16092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5"/>
    <n v="5"/>
    <n v="0"/>
    <n v="0"/>
    <x v="47"/>
  </r>
  <r>
    <n v="2"/>
    <n v="2"/>
    <n v="0"/>
    <n v="0"/>
    <n v="0"/>
    <n v="0"/>
    <n v="0"/>
    <n v="0"/>
    <n v="0"/>
    <n v="0"/>
    <n v="0"/>
    <n v="0"/>
    <x v="57"/>
  </r>
  <r>
    <n v="176"/>
    <n v="176"/>
    <n v="0"/>
    <n v="0"/>
    <n v="0"/>
    <n v="0"/>
    <n v="0"/>
    <n v="0"/>
    <n v="0"/>
    <n v="0"/>
    <n v="0"/>
    <n v="0"/>
    <x v="9"/>
  </r>
  <r>
    <n v="91"/>
    <n v="91"/>
    <n v="0"/>
    <n v="0"/>
    <n v="91"/>
    <n v="91"/>
    <n v="0"/>
    <n v="0"/>
    <n v="0"/>
    <n v="0"/>
    <n v="0"/>
    <n v="0"/>
    <x v="4"/>
  </r>
  <r>
    <n v="22542"/>
    <n v="22542"/>
    <n v="0"/>
    <n v="0"/>
    <n v="0"/>
    <n v="0"/>
    <n v="0"/>
    <n v="0"/>
    <n v="0"/>
    <n v="0"/>
    <n v="0"/>
    <n v="0"/>
    <x v="47"/>
  </r>
  <r>
    <n v="2065"/>
    <n v="2065"/>
    <n v="0"/>
    <n v="0"/>
    <n v="0"/>
    <n v="0"/>
    <n v="0"/>
    <n v="0"/>
    <n v="0"/>
    <n v="0"/>
    <n v="0"/>
    <n v="0"/>
    <x v="19"/>
  </r>
  <r>
    <n v="1199"/>
    <n v="1199"/>
    <n v="0"/>
    <n v="0"/>
    <n v="0"/>
    <n v="0"/>
    <n v="0"/>
    <n v="0"/>
    <n v="0"/>
    <n v="0"/>
    <n v="0"/>
    <n v="0"/>
    <x v="28"/>
  </r>
  <r>
    <n v="340"/>
    <n v="340"/>
    <n v="0"/>
    <n v="0"/>
    <n v="0"/>
    <n v="0"/>
    <n v="0"/>
    <n v="0"/>
    <n v="0"/>
    <n v="0"/>
    <n v="0"/>
    <n v="0"/>
    <x v="20"/>
  </r>
  <r>
    <n v="2891"/>
    <n v="0"/>
    <n v="2891"/>
    <n v="0"/>
    <n v="0"/>
    <n v="0"/>
    <n v="0"/>
    <n v="0"/>
    <n v="0"/>
    <n v="0"/>
    <n v="0"/>
    <n v="0"/>
    <x v="51"/>
  </r>
  <r>
    <n v="6622"/>
    <n v="6622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52"/>
  </r>
  <r>
    <n v="93"/>
    <n v="0"/>
    <n v="93"/>
    <n v="0"/>
    <n v="0"/>
    <n v="0"/>
    <n v="0"/>
    <n v="0"/>
    <n v="0"/>
    <n v="0"/>
    <n v="0"/>
    <n v="0"/>
    <x v="1"/>
  </r>
  <r>
    <n v="6638"/>
    <n v="6638"/>
    <n v="0"/>
    <n v="0"/>
    <n v="6638"/>
    <n v="6638"/>
    <n v="0"/>
    <n v="0"/>
    <n v="0"/>
    <n v="0"/>
    <n v="0"/>
    <n v="0"/>
    <x v="2"/>
  </r>
  <r>
    <n v="9516"/>
    <n v="9516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22"/>
  </r>
  <r>
    <n v="1745"/>
    <n v="174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57"/>
  </r>
  <r>
    <n v="270"/>
    <n v="270"/>
    <n v="0"/>
    <n v="0"/>
    <n v="0"/>
    <n v="0"/>
    <n v="0"/>
    <n v="0"/>
    <n v="0"/>
    <n v="0"/>
    <n v="0"/>
    <n v="0"/>
    <x v="34"/>
  </r>
  <r>
    <n v="252"/>
    <n v="252"/>
    <n v="0"/>
    <n v="0"/>
    <n v="0"/>
    <n v="0"/>
    <n v="0"/>
    <n v="0"/>
    <n v="0"/>
    <n v="0"/>
    <n v="0"/>
    <n v="0"/>
    <x v="38"/>
  </r>
  <r>
    <n v="448"/>
    <n v="448"/>
    <n v="0"/>
    <n v="0"/>
    <n v="0"/>
    <n v="0"/>
    <n v="0"/>
    <n v="0"/>
    <n v="0"/>
    <n v="0"/>
    <n v="0"/>
    <n v="0"/>
    <x v="18"/>
  </r>
  <r>
    <n v="1389"/>
    <n v="1389"/>
    <n v="0"/>
    <n v="0"/>
    <n v="0"/>
    <n v="0"/>
    <n v="0"/>
    <n v="0"/>
    <n v="0"/>
    <n v="0"/>
    <n v="0"/>
    <n v="0"/>
    <x v="26"/>
  </r>
  <r>
    <n v="283"/>
    <n v="283"/>
    <n v="0"/>
    <n v="0"/>
    <n v="0"/>
    <n v="0"/>
    <n v="0"/>
    <n v="0"/>
    <n v="0"/>
    <n v="0"/>
    <n v="0"/>
    <n v="0"/>
    <x v="5"/>
  </r>
  <r>
    <n v="5466"/>
    <n v="5466"/>
    <n v="0"/>
    <n v="0"/>
    <n v="5466"/>
    <n v="5466"/>
    <n v="0"/>
    <n v="0"/>
    <n v="0"/>
    <n v="0"/>
    <n v="0"/>
    <n v="0"/>
    <x v="32"/>
  </r>
  <r>
    <n v="1060"/>
    <n v="0"/>
    <n v="1060"/>
    <n v="0"/>
    <n v="0"/>
    <n v="0"/>
    <n v="0"/>
    <n v="0"/>
    <n v="0"/>
    <n v="0"/>
    <n v="0"/>
    <n v="0"/>
    <x v="21"/>
  </r>
  <r>
    <n v="502"/>
    <n v="0"/>
    <n v="502"/>
    <n v="0"/>
    <n v="0"/>
    <n v="0"/>
    <n v="0"/>
    <n v="0"/>
    <n v="0"/>
    <n v="0"/>
    <n v="0"/>
    <n v="0"/>
    <x v="62"/>
  </r>
  <r>
    <n v="1880"/>
    <n v="0"/>
    <n v="1880"/>
    <n v="0"/>
    <n v="0"/>
    <n v="0"/>
    <n v="0"/>
    <n v="0"/>
    <n v="0"/>
    <n v="0"/>
    <n v="0"/>
    <n v="0"/>
    <x v="43"/>
  </r>
  <r>
    <n v="983"/>
    <n v="983"/>
    <n v="0"/>
    <n v="0"/>
    <n v="0"/>
    <n v="0"/>
    <n v="0"/>
    <n v="0"/>
    <n v="0"/>
    <n v="0"/>
    <n v="0"/>
    <n v="0"/>
    <x v="12"/>
  </r>
  <r>
    <n v="10938"/>
    <n v="10938"/>
    <n v="0"/>
    <n v="0"/>
    <n v="10938"/>
    <n v="10938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11"/>
  </r>
  <r>
    <n v="2675"/>
    <n v="2675"/>
    <n v="0"/>
    <n v="0"/>
    <n v="0"/>
    <n v="0"/>
    <n v="0"/>
    <n v="0"/>
    <n v="2675"/>
    <n v="2675"/>
    <n v="0"/>
    <n v="0"/>
    <x v="14"/>
  </r>
  <r>
    <n v="11"/>
    <n v="11"/>
    <n v="0"/>
    <n v="0"/>
    <n v="0"/>
    <n v="0"/>
    <n v="0"/>
    <n v="0"/>
    <n v="11"/>
    <n v="11"/>
    <n v="0"/>
    <n v="0"/>
    <x v="41"/>
  </r>
  <r>
    <n v="624"/>
    <n v="624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48"/>
    <n v="48"/>
    <n v="0"/>
    <n v="0"/>
    <x v="5"/>
  </r>
  <r>
    <n v="157"/>
    <n v="157"/>
    <n v="0"/>
    <n v="0"/>
    <n v="0"/>
    <n v="0"/>
    <n v="0"/>
    <n v="0"/>
    <n v="157"/>
    <n v="157"/>
    <n v="0"/>
    <n v="0"/>
    <x v="8"/>
  </r>
  <r>
    <n v="12722"/>
    <n v="12722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48"/>
  </r>
  <r>
    <n v="72"/>
    <n v="72"/>
    <n v="0"/>
    <n v="0"/>
    <n v="0"/>
    <n v="0"/>
    <n v="0"/>
    <n v="0"/>
    <n v="0"/>
    <n v="0"/>
    <n v="0"/>
    <n v="0"/>
    <x v="41"/>
  </r>
  <r>
    <n v="186"/>
    <n v="186"/>
    <n v="0"/>
    <n v="0"/>
    <n v="0"/>
    <n v="0"/>
    <n v="0"/>
    <n v="0"/>
    <n v="0"/>
    <n v="0"/>
    <n v="0"/>
    <n v="0"/>
    <x v="10"/>
  </r>
  <r>
    <n v="594"/>
    <n v="594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32"/>
  </r>
  <r>
    <n v="1971"/>
    <n v="1971"/>
    <n v="0"/>
    <n v="0"/>
    <n v="1971"/>
    <n v="1971"/>
    <n v="0"/>
    <n v="0"/>
    <n v="0"/>
    <n v="0"/>
    <n v="0"/>
    <n v="0"/>
    <x v="22"/>
  </r>
  <r>
    <n v="127"/>
    <n v="127"/>
    <n v="0"/>
    <n v="0"/>
    <n v="127"/>
    <n v="127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"/>
  </r>
  <r>
    <n v="214"/>
    <n v="214"/>
    <n v="0"/>
    <n v="0"/>
    <n v="0"/>
    <n v="0"/>
    <n v="0"/>
    <n v="0"/>
    <n v="0"/>
    <n v="0"/>
    <n v="0"/>
    <n v="0"/>
    <x v="43"/>
  </r>
  <r>
    <n v="26090"/>
    <n v="26090"/>
    <n v="0"/>
    <n v="0"/>
    <n v="0"/>
    <n v="0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38"/>
  </r>
  <r>
    <n v="1383"/>
    <n v="1383"/>
    <n v="0"/>
    <n v="0"/>
    <n v="0"/>
    <n v="0"/>
    <n v="0"/>
    <n v="0"/>
    <n v="0"/>
    <n v="0"/>
    <n v="0"/>
    <n v="0"/>
    <x v="24"/>
  </r>
  <r>
    <n v="4365"/>
    <n v="4365"/>
    <n v="0"/>
    <n v="0"/>
    <n v="0"/>
    <n v="0"/>
    <n v="0"/>
    <n v="0"/>
    <n v="0"/>
    <n v="0"/>
    <n v="0"/>
    <n v="0"/>
    <x v="14"/>
  </r>
  <r>
    <n v="225"/>
    <n v="225"/>
    <n v="0"/>
    <n v="0"/>
    <n v="0"/>
    <n v="0"/>
    <n v="0"/>
    <n v="0"/>
    <n v="225"/>
    <n v="225"/>
    <n v="0"/>
    <n v="0"/>
    <x v="2"/>
  </r>
  <r>
    <n v="5184"/>
    <n v="518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9"/>
  </r>
  <r>
    <n v="274"/>
    <n v="274"/>
    <n v="0"/>
    <n v="0"/>
    <n v="0"/>
    <n v="0"/>
    <n v="0"/>
    <n v="0"/>
    <n v="0"/>
    <n v="0"/>
    <n v="0"/>
    <n v="0"/>
    <x v="7"/>
  </r>
  <r>
    <n v="1"/>
    <n v="0"/>
    <n v="1"/>
    <n v="0"/>
    <n v="0"/>
    <n v="0"/>
    <n v="0"/>
    <n v="0"/>
    <n v="0"/>
    <n v="0"/>
    <n v="0"/>
    <n v="0"/>
    <x v="54"/>
  </r>
  <r>
    <n v="2343"/>
    <n v="0"/>
    <n v="2343"/>
    <n v="0"/>
    <n v="0"/>
    <n v="0"/>
    <n v="0"/>
    <n v="0"/>
    <n v="0"/>
    <n v="0"/>
    <n v="0"/>
    <n v="0"/>
    <x v="47"/>
  </r>
  <r>
    <n v="6774"/>
    <n v="6774"/>
    <n v="0"/>
    <n v="0"/>
    <n v="0"/>
    <n v="0"/>
    <n v="0"/>
    <n v="0"/>
    <n v="0"/>
    <n v="0"/>
    <n v="0"/>
    <n v="0"/>
    <x v="2"/>
  </r>
  <r>
    <n v="1923"/>
    <n v="1923"/>
    <n v="0"/>
    <n v="0"/>
    <n v="0"/>
    <n v="0"/>
    <n v="0"/>
    <n v="0"/>
    <n v="0"/>
    <n v="0"/>
    <n v="0"/>
    <n v="0"/>
    <x v="10"/>
  </r>
  <r>
    <n v="87"/>
    <n v="87"/>
    <n v="0"/>
    <n v="0"/>
    <n v="0"/>
    <n v="0"/>
    <n v="0"/>
    <n v="0"/>
    <n v="0"/>
    <n v="0"/>
    <n v="0"/>
    <n v="0"/>
    <x v="37"/>
  </r>
  <r>
    <n v="370"/>
    <n v="370"/>
    <n v="0"/>
    <n v="0"/>
    <n v="0"/>
    <n v="0"/>
    <n v="0"/>
    <n v="0"/>
    <n v="0"/>
    <n v="0"/>
    <n v="0"/>
    <n v="0"/>
    <x v="32"/>
  </r>
  <r>
    <n v="132"/>
    <n v="132"/>
    <n v="0"/>
    <n v="0"/>
    <n v="0"/>
    <n v="0"/>
    <n v="0"/>
    <n v="0"/>
    <n v="0"/>
    <n v="0"/>
    <n v="0"/>
    <n v="0"/>
    <x v="15"/>
  </r>
  <r>
    <n v="1417"/>
    <n v="1417"/>
    <n v="0"/>
    <n v="0"/>
    <n v="0"/>
    <n v="0"/>
    <n v="0"/>
    <n v="0"/>
    <n v="0"/>
    <n v="0"/>
    <n v="0"/>
    <n v="0"/>
    <x v="45"/>
  </r>
  <r>
    <n v="1475"/>
    <n v="0"/>
    <n v="1475"/>
    <n v="0"/>
    <n v="0"/>
    <n v="0"/>
    <n v="0"/>
    <n v="0"/>
    <n v="0"/>
    <n v="0"/>
    <n v="0"/>
    <n v="0"/>
    <x v="10"/>
  </r>
  <r>
    <n v="313"/>
    <n v="313"/>
    <n v="0"/>
    <n v="0"/>
    <n v="0"/>
    <n v="0"/>
    <n v="0"/>
    <n v="0"/>
    <n v="0"/>
    <n v="0"/>
    <n v="0"/>
    <n v="0"/>
    <x v="15"/>
  </r>
  <r>
    <n v="2153"/>
    <n v="2153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17"/>
  </r>
  <r>
    <n v="15279"/>
    <n v="15279"/>
    <n v="0"/>
    <n v="0"/>
    <n v="0"/>
    <n v="0"/>
    <n v="0"/>
    <n v="0"/>
    <n v="0"/>
    <n v="0"/>
    <n v="0"/>
    <n v="0"/>
    <x v="31"/>
  </r>
  <r>
    <n v="6968"/>
    <n v="0"/>
    <n v="6968"/>
    <n v="0"/>
    <n v="0"/>
    <n v="0"/>
    <n v="0"/>
    <n v="0"/>
    <n v="0"/>
    <n v="0"/>
    <n v="0"/>
    <n v="0"/>
    <x v="45"/>
  </r>
  <r>
    <n v="918"/>
    <n v="918"/>
    <n v="0"/>
    <n v="0"/>
    <n v="918"/>
    <n v="918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2"/>
  </r>
  <r>
    <n v="5930"/>
    <n v="5930"/>
    <n v="0"/>
    <n v="0"/>
    <n v="0"/>
    <n v="0"/>
    <n v="0"/>
    <n v="0"/>
    <n v="0"/>
    <n v="0"/>
    <n v="0"/>
    <n v="0"/>
    <x v="24"/>
  </r>
  <r>
    <n v="312"/>
    <n v="312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3"/>
  </r>
  <r>
    <n v="1"/>
    <n v="0"/>
    <n v="1"/>
    <n v="0"/>
    <n v="0"/>
    <n v="0"/>
    <n v="0"/>
    <n v="0"/>
    <n v="0"/>
    <n v="0"/>
    <n v="0"/>
    <n v="0"/>
    <x v="28"/>
  </r>
  <r>
    <n v="2306"/>
    <n v="2306"/>
    <n v="0"/>
    <n v="0"/>
    <n v="0"/>
    <n v="0"/>
    <n v="0"/>
    <n v="0"/>
    <n v="0"/>
    <n v="0"/>
    <n v="0"/>
    <n v="0"/>
    <x v="9"/>
  </r>
  <r>
    <n v="6454"/>
    <n v="6454"/>
    <n v="0"/>
    <n v="0"/>
    <n v="0"/>
    <n v="0"/>
    <n v="0"/>
    <n v="0"/>
    <n v="0"/>
    <n v="0"/>
    <n v="0"/>
    <n v="0"/>
    <x v="4"/>
  </r>
  <r>
    <n v="10474"/>
    <n v="0"/>
    <n v="10474"/>
    <n v="0"/>
    <n v="0"/>
    <n v="0"/>
    <n v="0"/>
    <n v="0"/>
    <n v="0"/>
    <n v="0"/>
    <n v="0"/>
    <n v="0"/>
    <x v="3"/>
  </r>
  <r>
    <n v="1743"/>
    <n v="1743"/>
    <n v="0"/>
    <n v="0"/>
    <n v="0"/>
    <n v="0"/>
    <n v="0"/>
    <n v="0"/>
    <n v="0"/>
    <n v="0"/>
    <n v="0"/>
    <n v="0"/>
    <x v="35"/>
  </r>
  <r>
    <n v="105"/>
    <n v="105"/>
    <n v="0"/>
    <n v="0"/>
    <n v="105"/>
    <n v="105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43"/>
  </r>
  <r>
    <n v="116"/>
    <n v="116"/>
    <n v="0"/>
    <n v="0"/>
    <n v="116"/>
    <n v="116"/>
    <n v="0"/>
    <n v="0"/>
    <n v="0"/>
    <n v="0"/>
    <n v="0"/>
    <n v="0"/>
    <x v="42"/>
  </r>
  <r>
    <n v="9634"/>
    <n v="9634"/>
    <n v="0"/>
    <n v="0"/>
    <n v="0"/>
    <n v="0"/>
    <n v="0"/>
    <n v="0"/>
    <n v="0"/>
    <n v="0"/>
    <n v="0"/>
    <n v="0"/>
    <x v="3"/>
  </r>
  <r>
    <n v="186"/>
    <n v="186"/>
    <n v="0"/>
    <n v="0"/>
    <n v="0"/>
    <n v="0"/>
    <n v="0"/>
    <n v="0"/>
    <n v="0"/>
    <n v="0"/>
    <n v="0"/>
    <n v="0"/>
    <x v="28"/>
  </r>
  <r>
    <n v="13111"/>
    <n v="13111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14"/>
    <n v="14"/>
    <n v="0"/>
    <n v="0"/>
    <x v="7"/>
  </r>
  <r>
    <n v="89"/>
    <n v="89"/>
    <n v="0"/>
    <n v="0"/>
    <n v="0"/>
    <n v="0"/>
    <n v="0"/>
    <n v="0"/>
    <n v="89"/>
    <n v="89"/>
    <n v="0"/>
    <n v="0"/>
    <x v="58"/>
  </r>
  <r>
    <n v="533"/>
    <n v="533"/>
    <n v="0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30"/>
  </r>
  <r>
    <n v="2926"/>
    <n v="0"/>
    <n v="2926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22"/>
    <n v="22"/>
    <n v="0"/>
    <n v="0"/>
    <x v="52"/>
  </r>
  <r>
    <n v="93"/>
    <n v="93"/>
    <n v="0"/>
    <n v="0"/>
    <n v="0"/>
    <n v="0"/>
    <n v="0"/>
    <n v="0"/>
    <n v="0"/>
    <n v="0"/>
    <n v="0"/>
    <n v="0"/>
    <x v="44"/>
  </r>
  <r>
    <n v="182"/>
    <n v="182"/>
    <n v="0"/>
    <n v="0"/>
    <n v="0"/>
    <n v="0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17"/>
  </r>
  <r>
    <n v="1179"/>
    <n v="1179"/>
    <n v="0"/>
    <n v="0"/>
    <n v="0"/>
    <n v="0"/>
    <n v="0"/>
    <n v="0"/>
    <n v="1179"/>
    <n v="1179"/>
    <n v="0"/>
    <n v="0"/>
    <x v="52"/>
  </r>
  <r>
    <n v="8126"/>
    <n v="8126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17"/>
  </r>
  <r>
    <n v="30"/>
    <n v="30"/>
    <n v="0"/>
    <n v="0"/>
    <n v="30"/>
    <n v="30"/>
    <n v="0"/>
    <n v="0"/>
    <n v="0"/>
    <n v="0"/>
    <n v="0"/>
    <n v="0"/>
    <x v="57"/>
  </r>
  <r>
    <n v="689"/>
    <n v="689"/>
    <n v="0"/>
    <n v="0"/>
    <n v="689"/>
    <n v="689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4"/>
  </r>
  <r>
    <n v="1231"/>
    <n v="0"/>
    <n v="1231"/>
    <n v="0"/>
    <n v="1231"/>
    <n v="0"/>
    <n v="1231"/>
    <n v="0"/>
    <n v="0"/>
    <n v="0"/>
    <n v="0"/>
    <n v="0"/>
    <x v="37"/>
  </r>
  <r>
    <n v="1113"/>
    <n v="1113"/>
    <n v="0"/>
    <n v="0"/>
    <n v="0"/>
    <n v="0"/>
    <n v="0"/>
    <n v="0"/>
    <n v="0"/>
    <n v="0"/>
    <n v="0"/>
    <n v="0"/>
    <x v="45"/>
  </r>
  <r>
    <n v="5558"/>
    <n v="0"/>
    <n v="5558"/>
    <n v="0"/>
    <n v="0"/>
    <n v="0"/>
    <n v="0"/>
    <n v="0"/>
    <n v="0"/>
    <n v="0"/>
    <n v="0"/>
    <n v="0"/>
    <x v="11"/>
  </r>
  <r>
    <n v="1133"/>
    <n v="0"/>
    <n v="1133"/>
    <n v="0"/>
    <n v="0"/>
    <n v="0"/>
    <n v="0"/>
    <n v="0"/>
    <n v="0"/>
    <n v="0"/>
    <n v="0"/>
    <n v="0"/>
    <x v="60"/>
  </r>
  <r>
    <n v="3428"/>
    <n v="342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392"/>
    <n v="392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57"/>
  </r>
  <r>
    <n v="4976"/>
    <n v="497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49"/>
  </r>
  <r>
    <n v="841"/>
    <n v="841"/>
    <n v="0"/>
    <n v="0"/>
    <n v="0"/>
    <n v="0"/>
    <n v="0"/>
    <n v="0"/>
    <n v="0"/>
    <n v="0"/>
    <n v="0"/>
    <n v="0"/>
    <x v="23"/>
  </r>
  <r>
    <n v="6404"/>
    <n v="6404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1"/>
  </r>
  <r>
    <n v="413"/>
    <n v="413"/>
    <n v="0"/>
    <n v="0"/>
    <n v="0"/>
    <n v="0"/>
    <n v="0"/>
    <n v="0"/>
    <n v="0"/>
    <n v="0"/>
    <n v="0"/>
    <n v="0"/>
    <x v="47"/>
  </r>
  <r>
    <n v="205"/>
    <n v="205"/>
    <n v="0"/>
    <n v="0"/>
    <n v="0"/>
    <n v="0"/>
    <n v="0"/>
    <n v="0"/>
    <n v="0"/>
    <n v="0"/>
    <n v="0"/>
    <n v="0"/>
    <x v="10"/>
  </r>
  <r>
    <n v="4048"/>
    <n v="4048"/>
    <n v="0"/>
    <n v="0"/>
    <n v="0"/>
    <n v="0"/>
    <n v="0"/>
    <n v="0"/>
    <n v="0"/>
    <n v="0"/>
    <n v="0"/>
    <n v="0"/>
    <x v="43"/>
  </r>
  <r>
    <n v="6535"/>
    <n v="6535"/>
    <n v="0"/>
    <n v="0"/>
    <n v="0"/>
    <n v="0"/>
    <n v="0"/>
    <n v="0"/>
    <n v="0"/>
    <n v="0"/>
    <n v="0"/>
    <n v="0"/>
    <x v="47"/>
  </r>
  <r>
    <n v="436"/>
    <n v="0"/>
    <n v="436"/>
    <n v="0"/>
    <n v="0"/>
    <n v="0"/>
    <n v="0"/>
    <n v="0"/>
    <n v="0"/>
    <n v="0"/>
    <n v="0"/>
    <n v="0"/>
    <x v="54"/>
  </r>
  <r>
    <n v="44"/>
    <n v="44"/>
    <n v="0"/>
    <n v="0"/>
    <n v="0"/>
    <n v="0"/>
    <n v="0"/>
    <n v="0"/>
    <n v="0"/>
    <n v="0"/>
    <n v="0"/>
    <n v="0"/>
    <x v="14"/>
  </r>
  <r>
    <n v="39"/>
    <n v="39"/>
    <n v="0"/>
    <n v="0"/>
    <n v="39"/>
    <n v="39"/>
    <n v="0"/>
    <n v="0"/>
    <n v="0"/>
    <n v="0"/>
    <n v="0"/>
    <n v="0"/>
    <x v="30"/>
  </r>
  <r>
    <n v="34"/>
    <n v="34"/>
    <n v="0"/>
    <n v="0"/>
    <n v="34"/>
    <n v="34"/>
    <n v="0"/>
    <n v="0"/>
    <n v="0"/>
    <n v="0"/>
    <n v="0"/>
    <n v="0"/>
    <x v="9"/>
  </r>
  <r>
    <n v="2487"/>
    <n v="2487"/>
    <n v="0"/>
    <n v="0"/>
    <n v="0"/>
    <n v="0"/>
    <n v="0"/>
    <n v="0"/>
    <n v="0"/>
    <n v="0"/>
    <n v="0"/>
    <n v="0"/>
    <x v="0"/>
  </r>
  <r>
    <n v="26179"/>
    <n v="0"/>
    <n v="26179"/>
    <n v="0"/>
    <n v="0"/>
    <n v="0"/>
    <n v="0"/>
    <n v="0"/>
    <n v="0"/>
    <n v="0"/>
    <n v="0"/>
    <n v="0"/>
    <x v="12"/>
  </r>
  <r>
    <n v="11757"/>
    <n v="0"/>
    <n v="11757"/>
    <n v="0"/>
    <n v="0"/>
    <n v="0"/>
    <n v="0"/>
    <n v="0"/>
    <n v="0"/>
    <n v="0"/>
    <n v="0"/>
    <n v="0"/>
    <x v="14"/>
  </r>
  <r>
    <n v="113"/>
    <n v="113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57"/>
  </r>
  <r>
    <n v="3271"/>
    <n v="0"/>
    <n v="0"/>
    <n v="3271"/>
    <n v="0"/>
    <n v="0"/>
    <n v="0"/>
    <n v="0"/>
    <n v="0"/>
    <n v="0"/>
    <n v="0"/>
    <n v="0"/>
    <x v="11"/>
  </r>
  <r>
    <n v="4282"/>
    <n v="0"/>
    <n v="4282"/>
    <n v="0"/>
    <n v="0"/>
    <n v="0"/>
    <n v="0"/>
    <n v="0"/>
    <n v="0"/>
    <n v="0"/>
    <n v="0"/>
    <n v="0"/>
    <x v="18"/>
  </r>
  <r>
    <n v="832"/>
    <n v="832"/>
    <n v="0"/>
    <n v="0"/>
    <n v="0"/>
    <n v="0"/>
    <n v="0"/>
    <n v="0"/>
    <n v="0"/>
    <n v="0"/>
    <n v="0"/>
    <n v="0"/>
    <x v="26"/>
  </r>
  <r>
    <n v="124"/>
    <n v="124"/>
    <n v="0"/>
    <n v="0"/>
    <n v="0"/>
    <n v="0"/>
    <n v="0"/>
    <n v="0"/>
    <n v="0"/>
    <n v="0"/>
    <n v="0"/>
    <n v="0"/>
    <x v="1"/>
  </r>
  <r>
    <n v="6453"/>
    <n v="0"/>
    <n v="0"/>
    <n v="6453"/>
    <n v="6453"/>
    <n v="0"/>
    <n v="0"/>
    <n v="6453"/>
    <n v="0"/>
    <n v="0"/>
    <n v="0"/>
    <n v="0"/>
    <x v="61"/>
  </r>
  <r>
    <n v="21632"/>
    <n v="21632"/>
    <n v="0"/>
    <n v="0"/>
    <n v="0"/>
    <n v="0"/>
    <n v="0"/>
    <n v="0"/>
    <n v="0"/>
    <n v="0"/>
    <n v="0"/>
    <n v="0"/>
    <x v="45"/>
  </r>
  <r>
    <n v="2756"/>
    <n v="2756"/>
    <n v="0"/>
    <n v="0"/>
    <n v="2756"/>
    <n v="2756"/>
    <n v="0"/>
    <n v="0"/>
    <n v="0"/>
    <n v="0"/>
    <n v="0"/>
    <n v="0"/>
    <x v="35"/>
  </r>
  <r>
    <n v="13870"/>
    <n v="13870"/>
    <n v="0"/>
    <n v="0"/>
    <n v="0"/>
    <n v="0"/>
    <n v="0"/>
    <n v="0"/>
    <n v="0"/>
    <n v="0"/>
    <n v="0"/>
    <n v="0"/>
    <x v="47"/>
  </r>
  <r>
    <n v="149"/>
    <n v="149"/>
    <n v="0"/>
    <n v="0"/>
    <n v="0"/>
    <n v="0"/>
    <n v="0"/>
    <n v="0"/>
    <n v="0"/>
    <n v="0"/>
    <n v="0"/>
    <n v="0"/>
    <x v="28"/>
  </r>
  <r>
    <n v="7901"/>
    <n v="0"/>
    <n v="7901"/>
    <n v="0"/>
    <n v="7901"/>
    <n v="0"/>
    <n v="7901"/>
    <n v="0"/>
    <n v="0"/>
    <n v="0"/>
    <n v="0"/>
    <n v="0"/>
    <x v="33"/>
  </r>
  <r>
    <n v="1434"/>
    <n v="1434"/>
    <n v="0"/>
    <n v="0"/>
    <n v="0"/>
    <n v="0"/>
    <n v="0"/>
    <n v="0"/>
    <n v="1434"/>
    <n v="1434"/>
    <n v="0"/>
    <n v="0"/>
    <x v="31"/>
  </r>
  <r>
    <n v="55"/>
    <n v="55"/>
    <n v="0"/>
    <n v="0"/>
    <n v="0"/>
    <n v="0"/>
    <n v="0"/>
    <n v="0"/>
    <n v="0"/>
    <n v="0"/>
    <n v="0"/>
    <n v="0"/>
    <x v="6"/>
  </r>
  <r>
    <n v="1063"/>
    <n v="1063"/>
    <n v="0"/>
    <n v="0"/>
    <n v="0"/>
    <n v="0"/>
    <n v="0"/>
    <n v="0"/>
    <n v="1063"/>
    <n v="1063"/>
    <n v="0"/>
    <n v="0"/>
    <x v="7"/>
  </r>
  <r>
    <n v="10"/>
    <n v="10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9"/>
  </r>
  <r>
    <n v="168"/>
    <n v="168"/>
    <n v="0"/>
    <n v="0"/>
    <n v="0"/>
    <n v="0"/>
    <n v="0"/>
    <n v="0"/>
    <n v="168"/>
    <n v="168"/>
    <n v="0"/>
    <n v="0"/>
    <x v="30"/>
  </r>
  <r>
    <n v="16"/>
    <n v="16"/>
    <n v="0"/>
    <n v="0"/>
    <n v="0"/>
    <n v="0"/>
    <n v="0"/>
    <n v="0"/>
    <n v="0"/>
    <n v="0"/>
    <n v="0"/>
    <n v="0"/>
    <x v="24"/>
  </r>
  <r>
    <n v="338"/>
    <n v="338"/>
    <n v="0"/>
    <n v="0"/>
    <n v="0"/>
    <n v="0"/>
    <n v="0"/>
    <n v="0"/>
    <n v="0"/>
    <n v="0"/>
    <n v="0"/>
    <n v="0"/>
    <x v="18"/>
  </r>
  <r>
    <n v="3548"/>
    <n v="3548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21"/>
  </r>
  <r>
    <n v="190"/>
    <n v="190"/>
    <n v="0"/>
    <n v="0"/>
    <n v="0"/>
    <n v="0"/>
    <n v="0"/>
    <n v="0"/>
    <n v="0"/>
    <n v="0"/>
    <n v="0"/>
    <n v="0"/>
    <x v="61"/>
  </r>
  <r>
    <n v="27466"/>
    <n v="27466"/>
    <n v="0"/>
    <n v="0"/>
    <n v="27466"/>
    <n v="27466"/>
    <n v="0"/>
    <n v="0"/>
    <n v="0"/>
    <n v="0"/>
    <n v="0"/>
    <n v="0"/>
    <x v="15"/>
  </r>
  <r>
    <n v="9574"/>
    <n v="0"/>
    <n v="9574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46"/>
  </r>
  <r>
    <n v="673"/>
    <n v="673"/>
    <n v="0"/>
    <n v="0"/>
    <n v="0"/>
    <n v="0"/>
    <n v="0"/>
    <n v="0"/>
    <n v="0"/>
    <n v="0"/>
    <n v="0"/>
    <n v="0"/>
    <x v="18"/>
  </r>
  <r>
    <n v="328"/>
    <n v="328"/>
    <n v="0"/>
    <n v="0"/>
    <n v="0"/>
    <n v="0"/>
    <n v="0"/>
    <n v="0"/>
    <n v="0"/>
    <n v="0"/>
    <n v="0"/>
    <n v="0"/>
    <x v="51"/>
  </r>
  <r>
    <n v="14127"/>
    <n v="0"/>
    <n v="14127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48"/>
  </r>
  <r>
    <n v="8"/>
    <n v="8"/>
    <n v="0"/>
    <n v="0"/>
    <n v="8"/>
    <n v="8"/>
    <n v="0"/>
    <n v="0"/>
    <n v="0"/>
    <n v="0"/>
    <n v="0"/>
    <n v="0"/>
    <x v="52"/>
  </r>
  <r>
    <n v="151"/>
    <n v="151"/>
    <n v="0"/>
    <n v="0"/>
    <n v="0"/>
    <n v="0"/>
    <n v="0"/>
    <n v="0"/>
    <n v="0"/>
    <n v="0"/>
    <n v="0"/>
    <n v="0"/>
    <x v="50"/>
  </r>
  <r>
    <n v="235"/>
    <n v="235"/>
    <n v="0"/>
    <n v="0"/>
    <n v="0"/>
    <n v="0"/>
    <n v="0"/>
    <n v="0"/>
    <n v="0"/>
    <n v="0"/>
    <n v="0"/>
    <n v="0"/>
    <x v="37"/>
  </r>
  <r>
    <n v="2744"/>
    <n v="2744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9"/>
  </r>
  <r>
    <n v="2093"/>
    <n v="2093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2"/>
  </r>
  <r>
    <n v="445"/>
    <n v="445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35"/>
  </r>
  <r>
    <n v="16995"/>
    <n v="0"/>
    <n v="16995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50"/>
  </r>
  <r>
    <n v="428"/>
    <n v="428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47"/>
  </r>
  <r>
    <n v="3"/>
    <n v="3"/>
    <n v="0"/>
    <n v="0"/>
    <n v="3"/>
    <n v="3"/>
    <n v="0"/>
    <n v="0"/>
    <n v="0"/>
    <n v="0"/>
    <n v="0"/>
    <n v="0"/>
    <x v="44"/>
  </r>
  <r>
    <n v="6964"/>
    <n v="0"/>
    <n v="6964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5"/>
  </r>
  <r>
    <n v="86"/>
    <n v="86"/>
    <n v="0"/>
    <n v="0"/>
    <n v="0"/>
    <n v="0"/>
    <n v="0"/>
    <n v="0"/>
    <n v="0"/>
    <n v="0"/>
    <n v="0"/>
    <n v="0"/>
    <x v="11"/>
  </r>
  <r>
    <n v="20199"/>
    <n v="0"/>
    <n v="20199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0"/>
  </r>
  <r>
    <n v="158"/>
    <n v="158"/>
    <n v="0"/>
    <n v="0"/>
    <n v="0"/>
    <n v="0"/>
    <n v="0"/>
    <n v="0"/>
    <n v="0"/>
    <n v="0"/>
    <n v="0"/>
    <n v="0"/>
    <x v="11"/>
  </r>
  <r>
    <n v="383"/>
    <n v="383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25"/>
  </r>
  <r>
    <n v="2234"/>
    <n v="2234"/>
    <n v="0"/>
    <n v="0"/>
    <n v="0"/>
    <n v="0"/>
    <n v="0"/>
    <n v="0"/>
    <n v="0"/>
    <n v="0"/>
    <n v="0"/>
    <n v="0"/>
    <x v="8"/>
  </r>
  <r>
    <n v="1710"/>
    <n v="1710"/>
    <n v="0"/>
    <n v="0"/>
    <n v="0"/>
    <n v="0"/>
    <n v="0"/>
    <n v="0"/>
    <n v="0"/>
    <n v="0"/>
    <n v="0"/>
    <n v="0"/>
    <x v="35"/>
  </r>
  <r>
    <n v="3739"/>
    <n v="3739"/>
    <n v="0"/>
    <n v="0"/>
    <n v="3739"/>
    <n v="3739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32"/>
  </r>
  <r>
    <n v="148"/>
    <n v="148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"/>
  </r>
  <r>
    <n v="7305"/>
    <n v="0"/>
    <n v="7305"/>
    <n v="0"/>
    <n v="0"/>
    <n v="0"/>
    <n v="0"/>
    <n v="0"/>
    <n v="0"/>
    <n v="0"/>
    <n v="0"/>
    <n v="0"/>
    <x v="31"/>
  </r>
  <r>
    <n v="33565"/>
    <n v="0"/>
    <n v="33565"/>
    <n v="0"/>
    <n v="0"/>
    <n v="0"/>
    <n v="0"/>
    <n v="0"/>
    <n v="33565"/>
    <n v="0"/>
    <n v="33565"/>
    <n v="0"/>
    <x v="3"/>
  </r>
  <r>
    <n v="1322"/>
    <n v="0"/>
    <n v="1322"/>
    <n v="0"/>
    <n v="0"/>
    <n v="0"/>
    <n v="0"/>
    <n v="0"/>
    <n v="1322"/>
    <n v="0"/>
    <n v="1322"/>
    <n v="0"/>
    <x v="34"/>
  </r>
  <r>
    <n v="141"/>
    <n v="141"/>
    <n v="0"/>
    <n v="0"/>
    <n v="0"/>
    <n v="0"/>
    <n v="0"/>
    <n v="0"/>
    <n v="0"/>
    <n v="0"/>
    <n v="0"/>
    <n v="0"/>
    <x v="12"/>
  </r>
  <r>
    <n v="333"/>
    <n v="333"/>
    <n v="0"/>
    <n v="0"/>
    <n v="0"/>
    <n v="0"/>
    <n v="0"/>
    <n v="0"/>
    <n v="0"/>
    <n v="0"/>
    <n v="0"/>
    <n v="0"/>
    <x v="30"/>
  </r>
  <r>
    <n v="185"/>
    <n v="185"/>
    <n v="0"/>
    <n v="0"/>
    <n v="0"/>
    <n v="0"/>
    <n v="0"/>
    <n v="0"/>
    <n v="0"/>
    <n v="0"/>
    <n v="0"/>
    <n v="0"/>
    <x v="37"/>
  </r>
  <r>
    <n v="2649"/>
    <n v="0"/>
    <n v="2649"/>
    <n v="0"/>
    <n v="0"/>
    <n v="0"/>
    <n v="0"/>
    <n v="0"/>
    <n v="2649"/>
    <n v="0"/>
    <n v="2649"/>
    <n v="0"/>
    <x v="10"/>
  </r>
  <r>
    <n v="73"/>
    <n v="73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28"/>
  </r>
  <r>
    <n v="621"/>
    <n v="621"/>
    <n v="0"/>
    <n v="0"/>
    <n v="0"/>
    <n v="0"/>
    <n v="0"/>
    <n v="0"/>
    <n v="0"/>
    <n v="0"/>
    <n v="0"/>
    <n v="0"/>
    <x v="9"/>
  </r>
  <r>
    <n v="1399"/>
    <n v="1399"/>
    <n v="0"/>
    <n v="0"/>
    <n v="0"/>
    <n v="0"/>
    <n v="0"/>
    <n v="0"/>
    <n v="0"/>
    <n v="0"/>
    <n v="0"/>
    <n v="0"/>
    <x v="14"/>
  </r>
  <r>
    <n v="418"/>
    <n v="418"/>
    <n v="0"/>
    <n v="0"/>
    <n v="0"/>
    <n v="0"/>
    <n v="0"/>
    <n v="0"/>
    <n v="0"/>
    <n v="0"/>
    <n v="0"/>
    <n v="0"/>
    <x v="8"/>
  </r>
  <r>
    <n v="641"/>
    <n v="0"/>
    <n v="641"/>
    <n v="0"/>
    <n v="641"/>
    <n v="0"/>
    <n v="641"/>
    <n v="0"/>
    <n v="0"/>
    <n v="0"/>
    <n v="0"/>
    <n v="0"/>
    <x v="39"/>
  </r>
  <r>
    <n v="33752"/>
    <n v="33752"/>
    <n v="0"/>
    <n v="0"/>
    <n v="33752"/>
    <n v="33752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3"/>
  </r>
  <r>
    <n v="3155"/>
    <n v="3155"/>
    <n v="0"/>
    <n v="0"/>
    <n v="3155"/>
    <n v="3155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6"/>
  </r>
  <r>
    <n v="170"/>
    <n v="170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32"/>
  </r>
  <r>
    <n v="414"/>
    <n v="0"/>
    <n v="414"/>
    <n v="0"/>
    <n v="414"/>
    <n v="0"/>
    <n v="414"/>
    <n v="0"/>
    <n v="0"/>
    <n v="0"/>
    <n v="0"/>
    <n v="0"/>
    <x v="5"/>
  </r>
  <r>
    <n v="14148"/>
    <n v="1414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7"/>
  </r>
  <r>
    <n v="991"/>
    <n v="991"/>
    <n v="0"/>
    <n v="0"/>
    <n v="0"/>
    <n v="0"/>
    <n v="0"/>
    <n v="0"/>
    <n v="0"/>
    <n v="0"/>
    <n v="0"/>
    <n v="0"/>
    <x v="47"/>
  </r>
  <r>
    <n v="78"/>
    <n v="78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4"/>
  </r>
  <r>
    <n v="1145"/>
    <n v="114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1"/>
  </r>
  <r>
    <n v="245"/>
    <n v="245"/>
    <n v="0"/>
    <n v="0"/>
    <n v="0"/>
    <n v="0"/>
    <n v="0"/>
    <n v="0"/>
    <n v="0"/>
    <n v="0"/>
    <n v="0"/>
    <n v="0"/>
    <x v="37"/>
  </r>
  <r>
    <n v="18"/>
    <n v="18"/>
    <n v="0"/>
    <n v="0"/>
    <n v="18"/>
    <n v="18"/>
    <n v="0"/>
    <n v="0"/>
    <n v="0"/>
    <n v="0"/>
    <n v="0"/>
    <n v="0"/>
    <x v="18"/>
  </r>
  <r>
    <n v="55"/>
    <n v="55"/>
    <n v="0"/>
    <n v="0"/>
    <n v="55"/>
    <n v="55"/>
    <n v="0"/>
    <n v="0"/>
    <n v="0"/>
    <n v="0"/>
    <n v="0"/>
    <n v="0"/>
    <x v="49"/>
  </r>
  <r>
    <n v="232"/>
    <n v="232"/>
    <n v="0"/>
    <n v="0"/>
    <n v="0"/>
    <n v="0"/>
    <n v="0"/>
    <n v="0"/>
    <n v="232"/>
    <n v="232"/>
    <n v="0"/>
    <n v="0"/>
    <x v="38"/>
  </r>
  <r>
    <n v="11"/>
    <n v="11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15"/>
  </r>
  <r>
    <n v="204"/>
    <n v="204"/>
    <n v="0"/>
    <n v="0"/>
    <n v="0"/>
    <n v="0"/>
    <n v="0"/>
    <n v="0"/>
    <n v="0"/>
    <n v="0"/>
    <n v="0"/>
    <n v="0"/>
    <x v="52"/>
  </r>
  <r>
    <n v="83"/>
    <n v="8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8"/>
    <n v="8"/>
    <n v="0"/>
    <n v="0"/>
    <x v="46"/>
  </r>
  <r>
    <n v="2827"/>
    <n v="0"/>
    <n v="2827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"/>
  </r>
  <r>
    <n v="990"/>
    <n v="0"/>
    <n v="99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1"/>
  </r>
  <r>
    <n v="7400"/>
    <n v="7400"/>
    <n v="0"/>
    <n v="0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20"/>
  </r>
  <r>
    <n v="480"/>
    <n v="480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7"/>
  </r>
  <r>
    <n v="36"/>
    <n v="36"/>
    <n v="0"/>
    <n v="0"/>
    <n v="36"/>
    <n v="36"/>
    <n v="0"/>
    <n v="0"/>
    <n v="0"/>
    <n v="0"/>
    <n v="0"/>
    <n v="0"/>
    <x v="7"/>
  </r>
  <r>
    <n v="640"/>
    <n v="640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35"/>
  </r>
  <r>
    <n v="124"/>
    <n v="124"/>
    <n v="0"/>
    <n v="0"/>
    <n v="0"/>
    <n v="0"/>
    <n v="0"/>
    <n v="0"/>
    <n v="0"/>
    <n v="0"/>
    <n v="0"/>
    <n v="0"/>
    <x v="1"/>
  </r>
  <r>
    <n v="1218"/>
    <n v="1218"/>
    <n v="0"/>
    <n v="0"/>
    <n v="1218"/>
    <n v="1218"/>
    <n v="0"/>
    <n v="0"/>
    <n v="0"/>
    <n v="0"/>
    <n v="0"/>
    <n v="0"/>
    <x v="7"/>
  </r>
  <r>
    <n v="123"/>
    <n v="0"/>
    <n v="0"/>
    <n v="123"/>
    <n v="0"/>
    <n v="0"/>
    <n v="0"/>
    <n v="0"/>
    <n v="123"/>
    <n v="0"/>
    <n v="0"/>
    <n v="123"/>
    <x v="3"/>
  </r>
  <r>
    <n v="38460"/>
    <n v="38460"/>
    <n v="0"/>
    <n v="0"/>
    <n v="0"/>
    <n v="0"/>
    <n v="0"/>
    <n v="0"/>
    <n v="38460"/>
    <n v="38460"/>
    <n v="0"/>
    <n v="0"/>
    <x v="3"/>
  </r>
  <r>
    <n v="1276"/>
    <n v="1276"/>
    <n v="0"/>
    <n v="0"/>
    <n v="0"/>
    <n v="0"/>
    <n v="0"/>
    <n v="0"/>
    <n v="0"/>
    <n v="0"/>
    <n v="0"/>
    <n v="0"/>
    <x v="23"/>
  </r>
  <r>
    <n v="211"/>
    <n v="211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20"/>
    <n v="20"/>
    <n v="0"/>
    <n v="0"/>
    <x v="40"/>
  </r>
  <r>
    <n v="440"/>
    <n v="440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0"/>
  </r>
  <r>
    <n v="243"/>
    <n v="243"/>
    <n v="0"/>
    <n v="0"/>
    <n v="0"/>
    <n v="0"/>
    <n v="0"/>
    <n v="0"/>
    <n v="0"/>
    <n v="0"/>
    <n v="0"/>
    <n v="0"/>
    <x v="48"/>
  </r>
  <r>
    <n v="25613"/>
    <n v="25613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9"/>
  </r>
  <r>
    <n v="3441"/>
    <n v="0"/>
    <n v="3441"/>
    <n v="0"/>
    <n v="0"/>
    <n v="0"/>
    <n v="0"/>
    <n v="0"/>
    <n v="0"/>
    <n v="0"/>
    <n v="0"/>
    <n v="0"/>
    <x v="28"/>
  </r>
  <r>
    <n v="2021"/>
    <n v="2021"/>
    <n v="0"/>
    <n v="0"/>
    <n v="2021"/>
    <n v="2021"/>
    <n v="0"/>
    <n v="0"/>
    <n v="0"/>
    <n v="0"/>
    <n v="0"/>
    <n v="0"/>
    <x v="27"/>
  </r>
  <r>
    <n v="741"/>
    <n v="741"/>
    <n v="0"/>
    <n v="0"/>
    <n v="0"/>
    <n v="0"/>
    <n v="0"/>
    <n v="0"/>
    <n v="0"/>
    <n v="0"/>
    <n v="0"/>
    <n v="0"/>
    <x v="6"/>
  </r>
  <r>
    <n v="311"/>
    <n v="311"/>
    <n v="0"/>
    <n v="0"/>
    <n v="0"/>
    <n v="0"/>
    <n v="0"/>
    <n v="0"/>
    <n v="0"/>
    <n v="0"/>
    <n v="0"/>
    <n v="0"/>
    <x v="52"/>
  </r>
  <r>
    <n v="4880"/>
    <n v="4880"/>
    <n v="0"/>
    <n v="0"/>
    <n v="0"/>
    <n v="0"/>
    <n v="0"/>
    <n v="0"/>
    <n v="0"/>
    <n v="0"/>
    <n v="0"/>
    <n v="0"/>
    <x v="53"/>
  </r>
  <r>
    <n v="814"/>
    <n v="814"/>
    <n v="0"/>
    <n v="0"/>
    <n v="0"/>
    <n v="0"/>
    <n v="0"/>
    <n v="0"/>
    <n v="0"/>
    <n v="0"/>
    <n v="0"/>
    <n v="0"/>
    <x v="38"/>
  </r>
  <r>
    <n v="196"/>
    <n v="196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41"/>
  </r>
  <r>
    <n v="7908"/>
    <n v="0"/>
    <n v="7908"/>
    <n v="0"/>
    <n v="7908"/>
    <n v="0"/>
    <n v="7908"/>
    <n v="0"/>
    <n v="0"/>
    <n v="0"/>
    <n v="0"/>
    <n v="0"/>
    <x v="45"/>
  </r>
  <r>
    <n v="448"/>
    <n v="448"/>
    <n v="0"/>
    <n v="0"/>
    <n v="0"/>
    <n v="0"/>
    <n v="0"/>
    <n v="0"/>
    <n v="0"/>
    <n v="0"/>
    <n v="0"/>
    <n v="0"/>
    <x v="25"/>
  </r>
  <r>
    <n v="248"/>
    <n v="248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43"/>
  </r>
  <r>
    <n v="12094"/>
    <n v="12094"/>
    <n v="0"/>
    <n v="0"/>
    <n v="0"/>
    <n v="0"/>
    <n v="0"/>
    <n v="0"/>
    <n v="0"/>
    <n v="0"/>
    <n v="0"/>
    <n v="0"/>
    <x v="56"/>
  </r>
  <r>
    <n v="698"/>
    <n v="698"/>
    <n v="0"/>
    <n v="0"/>
    <n v="0"/>
    <n v="0"/>
    <n v="0"/>
    <n v="0"/>
    <n v="0"/>
    <n v="0"/>
    <n v="0"/>
    <n v="0"/>
    <x v="19"/>
  </r>
  <r>
    <n v="4583"/>
    <n v="0"/>
    <n v="4583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23"/>
  </r>
  <r>
    <n v="184"/>
    <n v="184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9"/>
  </r>
  <r>
    <n v="192"/>
    <n v="192"/>
    <n v="0"/>
    <n v="0"/>
    <n v="192"/>
    <n v="192"/>
    <n v="0"/>
    <n v="0"/>
    <n v="0"/>
    <n v="0"/>
    <n v="0"/>
    <n v="0"/>
    <x v="49"/>
  </r>
  <r>
    <n v="518"/>
    <n v="518"/>
    <n v="0"/>
    <n v="0"/>
    <n v="0"/>
    <n v="0"/>
    <n v="0"/>
    <n v="0"/>
    <n v="0"/>
    <n v="0"/>
    <n v="0"/>
    <n v="0"/>
    <x v="34"/>
  </r>
  <r>
    <n v="1026"/>
    <n v="1026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42"/>
  </r>
  <r>
    <n v="7410"/>
    <n v="0"/>
    <n v="741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3"/>
  </r>
  <r>
    <n v="7674"/>
    <n v="7674"/>
    <n v="0"/>
    <n v="0"/>
    <n v="0"/>
    <n v="0"/>
    <n v="0"/>
    <n v="0"/>
    <n v="0"/>
    <n v="0"/>
    <n v="0"/>
    <n v="0"/>
    <x v="18"/>
  </r>
  <r>
    <n v="133"/>
    <n v="133"/>
    <n v="0"/>
    <n v="0"/>
    <n v="0"/>
    <n v="0"/>
    <n v="0"/>
    <n v="0"/>
    <n v="0"/>
    <n v="0"/>
    <n v="0"/>
    <n v="0"/>
    <x v="11"/>
  </r>
  <r>
    <n v="769"/>
    <n v="769"/>
    <n v="0"/>
    <n v="0"/>
    <n v="0"/>
    <n v="0"/>
    <n v="0"/>
    <n v="0"/>
    <n v="0"/>
    <n v="0"/>
    <n v="0"/>
    <n v="0"/>
    <x v="0"/>
  </r>
  <r>
    <n v="441"/>
    <n v="441"/>
    <n v="0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35"/>
  </r>
  <r>
    <n v="1823"/>
    <n v="0"/>
    <n v="1823"/>
    <n v="0"/>
    <n v="0"/>
    <n v="0"/>
    <n v="0"/>
    <n v="0"/>
    <n v="0"/>
    <n v="0"/>
    <n v="0"/>
    <n v="0"/>
    <x v="26"/>
  </r>
  <r>
    <n v="18"/>
    <n v="0"/>
    <n v="18"/>
    <n v="0"/>
    <n v="0"/>
    <n v="0"/>
    <n v="0"/>
    <n v="0"/>
    <n v="0"/>
    <n v="0"/>
    <n v="0"/>
    <n v="0"/>
    <x v="29"/>
  </r>
  <r>
    <n v="51"/>
    <n v="5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60"/>
  </r>
  <r>
    <n v="1067"/>
    <n v="0"/>
    <n v="0"/>
    <n v="1067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23"/>
  </r>
  <r>
    <n v="515"/>
    <n v="515"/>
    <n v="0"/>
    <n v="0"/>
    <n v="515"/>
    <n v="515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9"/>
  </r>
  <r>
    <n v="427"/>
    <n v="427"/>
    <n v="0"/>
    <n v="0"/>
    <n v="0"/>
    <n v="0"/>
    <n v="0"/>
    <n v="0"/>
    <n v="0"/>
    <n v="0"/>
    <n v="0"/>
    <n v="0"/>
    <x v="49"/>
  </r>
  <r>
    <n v="340"/>
    <n v="34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4"/>
  </r>
  <r>
    <n v="14027"/>
    <n v="14027"/>
    <n v="0"/>
    <n v="0"/>
    <n v="0"/>
    <n v="0"/>
    <n v="0"/>
    <n v="0"/>
    <n v="0"/>
    <n v="0"/>
    <n v="0"/>
    <n v="0"/>
    <x v="22"/>
  </r>
  <r>
    <n v="367"/>
    <n v="367"/>
    <n v="0"/>
    <n v="0"/>
    <n v="0"/>
    <n v="0"/>
    <n v="0"/>
    <n v="0"/>
    <n v="0"/>
    <n v="0"/>
    <n v="0"/>
    <n v="0"/>
    <x v="37"/>
  </r>
  <r>
    <n v="291"/>
    <n v="291"/>
    <n v="0"/>
    <n v="0"/>
    <n v="0"/>
    <n v="0"/>
    <n v="0"/>
    <n v="0"/>
    <n v="291"/>
    <n v="291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7"/>
  </r>
  <r>
    <n v="212"/>
    <n v="0"/>
    <n v="212"/>
    <n v="0"/>
    <n v="0"/>
    <n v="0"/>
    <n v="0"/>
    <n v="0"/>
    <n v="0"/>
    <n v="0"/>
    <n v="0"/>
    <n v="0"/>
    <x v="57"/>
  </r>
  <r>
    <n v="49"/>
    <n v="49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6"/>
  </r>
  <r>
    <n v="7008"/>
    <n v="7008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27"/>
  </r>
  <r>
    <n v="1468"/>
    <n v="0"/>
    <n v="1468"/>
    <n v="0"/>
    <n v="0"/>
    <n v="0"/>
    <n v="0"/>
    <n v="0"/>
    <n v="1468"/>
    <n v="0"/>
    <n v="1468"/>
    <n v="0"/>
    <x v="28"/>
  </r>
  <r>
    <n v="198"/>
    <n v="198"/>
    <n v="0"/>
    <n v="0"/>
    <n v="198"/>
    <n v="198"/>
    <n v="0"/>
    <n v="0"/>
    <n v="0"/>
    <n v="0"/>
    <n v="0"/>
    <n v="0"/>
    <x v="2"/>
  </r>
  <r>
    <n v="19601"/>
    <n v="19601"/>
    <n v="0"/>
    <n v="0"/>
    <n v="0"/>
    <n v="0"/>
    <n v="0"/>
    <n v="0"/>
    <n v="0"/>
    <n v="0"/>
    <n v="0"/>
    <n v="0"/>
    <x v="47"/>
  </r>
  <r>
    <n v="43"/>
    <n v="43"/>
    <n v="0"/>
    <n v="0"/>
    <n v="43"/>
    <n v="43"/>
    <n v="0"/>
    <n v="0"/>
    <n v="0"/>
    <n v="0"/>
    <n v="0"/>
    <n v="0"/>
    <x v="51"/>
  </r>
  <r>
    <n v="149"/>
    <n v="149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12"/>
  </r>
  <r>
    <n v="133"/>
    <n v="133"/>
    <n v="0"/>
    <n v="0"/>
    <n v="0"/>
    <n v="0"/>
    <n v="0"/>
    <n v="0"/>
    <n v="0"/>
    <n v="0"/>
    <n v="0"/>
    <n v="0"/>
    <x v="37"/>
  </r>
  <r>
    <n v="2956"/>
    <n v="2956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17"/>
  </r>
  <r>
    <n v="3274"/>
    <n v="3274"/>
    <n v="0"/>
    <n v="0"/>
    <n v="0"/>
    <n v="0"/>
    <n v="0"/>
    <n v="0"/>
    <n v="0"/>
    <n v="0"/>
    <n v="0"/>
    <n v="0"/>
    <x v="26"/>
  </r>
  <r>
    <n v="1541"/>
    <n v="1541"/>
    <n v="0"/>
    <n v="0"/>
    <n v="0"/>
    <n v="0"/>
    <n v="0"/>
    <n v="0"/>
    <n v="0"/>
    <n v="0"/>
    <n v="0"/>
    <n v="0"/>
    <x v="9"/>
  </r>
  <r>
    <n v="33441"/>
    <n v="0"/>
    <n v="33441"/>
    <n v="0"/>
    <n v="0"/>
    <n v="0"/>
    <n v="0"/>
    <n v="0"/>
    <n v="0"/>
    <n v="0"/>
    <n v="0"/>
    <n v="0"/>
    <x v="27"/>
  </r>
  <r>
    <n v="291"/>
    <n v="291"/>
    <n v="0"/>
    <n v="0"/>
    <n v="0"/>
    <n v="0"/>
    <n v="0"/>
    <n v="0"/>
    <n v="0"/>
    <n v="0"/>
    <n v="0"/>
    <n v="0"/>
    <x v="18"/>
  </r>
  <r>
    <n v="5093"/>
    <n v="5093"/>
    <n v="0"/>
    <n v="0"/>
    <n v="0"/>
    <n v="0"/>
    <n v="0"/>
    <n v="0"/>
    <n v="0"/>
    <n v="0"/>
    <n v="0"/>
    <n v="0"/>
    <x v="15"/>
  </r>
  <r>
    <n v="638"/>
    <n v="638"/>
    <n v="0"/>
    <n v="0"/>
    <n v="0"/>
    <n v="0"/>
    <n v="0"/>
    <n v="0"/>
    <n v="0"/>
    <n v="0"/>
    <n v="0"/>
    <n v="0"/>
    <x v="14"/>
  </r>
  <r>
    <n v="2226"/>
    <n v="2226"/>
    <n v="0"/>
    <n v="0"/>
    <n v="0"/>
    <n v="0"/>
    <n v="0"/>
    <n v="0"/>
    <n v="2226"/>
    <n v="2226"/>
    <n v="0"/>
    <n v="0"/>
    <x v="15"/>
  </r>
  <r>
    <n v="2466"/>
    <n v="2466"/>
    <n v="0"/>
    <n v="0"/>
    <n v="0"/>
    <n v="0"/>
    <n v="0"/>
    <n v="0"/>
    <n v="0"/>
    <n v="0"/>
    <n v="0"/>
    <n v="0"/>
    <x v="28"/>
  </r>
  <r>
    <n v="330"/>
    <n v="330"/>
    <n v="0"/>
    <n v="0"/>
    <n v="330"/>
    <n v="330"/>
    <n v="0"/>
    <n v="0"/>
    <n v="0"/>
    <n v="0"/>
    <n v="0"/>
    <n v="0"/>
    <x v="44"/>
  </r>
  <r>
    <n v="13731"/>
    <n v="13731"/>
    <n v="0"/>
    <n v="0"/>
    <n v="0"/>
    <n v="0"/>
    <n v="0"/>
    <n v="0"/>
    <n v="0"/>
    <n v="0"/>
    <n v="0"/>
    <n v="0"/>
    <x v="12"/>
  </r>
  <r>
    <n v="95"/>
    <n v="95"/>
    <n v="0"/>
    <n v="0"/>
    <n v="0"/>
    <n v="0"/>
    <n v="0"/>
    <n v="0"/>
    <n v="95"/>
    <n v="95"/>
    <n v="0"/>
    <n v="0"/>
    <x v="8"/>
  </r>
  <r>
    <n v="87"/>
    <n v="87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4"/>
  </r>
  <r>
    <n v="375"/>
    <n v="0"/>
    <n v="375"/>
    <n v="0"/>
    <n v="0"/>
    <n v="0"/>
    <n v="0"/>
    <n v="0"/>
    <n v="0"/>
    <n v="0"/>
    <n v="0"/>
    <n v="0"/>
    <x v="51"/>
  </r>
  <r>
    <n v="2926"/>
    <n v="0"/>
    <n v="2926"/>
    <n v="0"/>
    <n v="0"/>
    <n v="0"/>
    <n v="0"/>
    <n v="0"/>
    <n v="0"/>
    <n v="0"/>
    <n v="0"/>
    <n v="0"/>
    <x v="2"/>
  </r>
  <r>
    <n v="225"/>
    <n v="225"/>
    <n v="0"/>
    <n v="0"/>
    <n v="0"/>
    <n v="0"/>
    <n v="0"/>
    <n v="0"/>
    <n v="0"/>
    <n v="0"/>
    <n v="0"/>
    <n v="0"/>
    <x v="0"/>
  </r>
  <r>
    <n v="44"/>
    <n v="0"/>
    <n v="44"/>
    <n v="0"/>
    <n v="0"/>
    <n v="0"/>
    <n v="0"/>
    <n v="0"/>
    <n v="0"/>
    <n v="0"/>
    <n v="0"/>
    <n v="0"/>
    <x v="17"/>
  </r>
  <r>
    <n v="3288"/>
    <n v="3288"/>
    <n v="0"/>
    <n v="0"/>
    <n v="0"/>
    <n v="0"/>
    <n v="0"/>
    <n v="0"/>
    <n v="0"/>
    <n v="0"/>
    <n v="0"/>
    <n v="0"/>
    <x v="43"/>
  </r>
  <r>
    <n v="1418"/>
    <n v="1418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7"/>
  </r>
  <r>
    <n v="1574"/>
    <n v="1574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22"/>
  </r>
  <r>
    <n v="2011"/>
    <n v="0"/>
    <n v="2011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33"/>
  </r>
  <r>
    <n v="215"/>
    <n v="215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17"/>
  </r>
  <r>
    <n v="7736"/>
    <n v="7736"/>
    <n v="0"/>
    <n v="0"/>
    <n v="0"/>
    <n v="0"/>
    <n v="0"/>
    <n v="0"/>
    <n v="0"/>
    <n v="0"/>
    <n v="0"/>
    <n v="0"/>
    <x v="12"/>
  </r>
  <r>
    <n v="3456"/>
    <n v="3456"/>
    <n v="0"/>
    <n v="0"/>
    <n v="3456"/>
    <n v="3456"/>
    <n v="0"/>
    <n v="0"/>
    <n v="0"/>
    <n v="0"/>
    <n v="0"/>
    <n v="0"/>
    <x v="9"/>
  </r>
  <r>
    <n v="87"/>
    <n v="87"/>
    <n v="0"/>
    <n v="0"/>
    <n v="0"/>
    <n v="0"/>
    <n v="0"/>
    <n v="0"/>
    <n v="0"/>
    <n v="0"/>
    <n v="0"/>
    <n v="0"/>
    <x v="17"/>
  </r>
  <r>
    <n v="1796"/>
    <n v="1796"/>
    <n v="0"/>
    <n v="0"/>
    <n v="1796"/>
    <n v="1796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8"/>
  </r>
  <r>
    <n v="55"/>
    <n v="55"/>
    <n v="0"/>
    <n v="0"/>
    <n v="0"/>
    <n v="0"/>
    <n v="0"/>
    <n v="0"/>
    <n v="0"/>
    <n v="0"/>
    <n v="0"/>
    <n v="0"/>
    <x v="20"/>
  </r>
  <r>
    <n v="277"/>
    <n v="277"/>
    <n v="0"/>
    <n v="0"/>
    <n v="0"/>
    <n v="0"/>
    <n v="0"/>
    <n v="0"/>
    <n v="0"/>
    <n v="0"/>
    <n v="0"/>
    <n v="0"/>
    <x v="17"/>
  </r>
  <r>
    <n v="1913"/>
    <n v="0"/>
    <n v="1913"/>
    <n v="0"/>
    <n v="1913"/>
    <n v="0"/>
    <n v="1913"/>
    <n v="0"/>
    <n v="0"/>
    <n v="0"/>
    <n v="0"/>
    <n v="0"/>
    <x v="11"/>
  </r>
  <r>
    <n v="553"/>
    <n v="553"/>
    <n v="0"/>
    <n v="0"/>
    <n v="0"/>
    <n v="0"/>
    <n v="0"/>
    <n v="0"/>
    <n v="0"/>
    <n v="0"/>
    <n v="0"/>
    <n v="0"/>
    <x v="6"/>
  </r>
  <r>
    <n v="262"/>
    <n v="262"/>
    <n v="0"/>
    <n v="0"/>
    <n v="0"/>
    <n v="0"/>
    <n v="0"/>
    <n v="0"/>
    <n v="262"/>
    <n v="262"/>
    <n v="0"/>
    <n v="0"/>
    <x v="2"/>
  </r>
  <r>
    <n v="618"/>
    <n v="618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1"/>
  </r>
  <r>
    <n v="147"/>
    <n v="147"/>
    <n v="0"/>
    <n v="0"/>
    <n v="0"/>
    <n v="0"/>
    <n v="0"/>
    <n v="0"/>
    <n v="147"/>
    <n v="147"/>
    <n v="0"/>
    <n v="0"/>
    <x v="29"/>
  </r>
  <r>
    <n v="48"/>
    <n v="48"/>
    <n v="0"/>
    <n v="0"/>
    <n v="0"/>
    <n v="0"/>
    <n v="0"/>
    <n v="0"/>
    <n v="0"/>
    <n v="0"/>
    <n v="0"/>
    <n v="0"/>
    <x v="28"/>
  </r>
  <r>
    <n v="745"/>
    <n v="745"/>
    <n v="0"/>
    <n v="0"/>
    <n v="0"/>
    <n v="0"/>
    <n v="0"/>
    <n v="0"/>
    <n v="0"/>
    <n v="0"/>
    <n v="0"/>
    <n v="0"/>
    <x v="40"/>
  </r>
  <r>
    <n v="577"/>
    <n v="57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0"/>
  </r>
  <r>
    <n v="301"/>
    <n v="301"/>
    <n v="0"/>
    <n v="0"/>
    <n v="0"/>
    <n v="0"/>
    <n v="0"/>
    <n v="0"/>
    <n v="0"/>
    <n v="0"/>
    <n v="0"/>
    <n v="0"/>
    <x v="41"/>
  </r>
  <r>
    <n v="41"/>
    <n v="0"/>
    <n v="41"/>
    <n v="0"/>
    <n v="41"/>
    <n v="0"/>
    <n v="41"/>
    <n v="0"/>
    <n v="0"/>
    <n v="0"/>
    <n v="0"/>
    <n v="0"/>
    <x v="5"/>
  </r>
  <r>
    <n v="126"/>
    <n v="126"/>
    <n v="0"/>
    <n v="0"/>
    <n v="0"/>
    <n v="0"/>
    <n v="0"/>
    <n v="0"/>
    <n v="0"/>
    <n v="0"/>
    <n v="0"/>
    <n v="0"/>
    <x v="35"/>
  </r>
  <r>
    <n v="65"/>
    <n v="65"/>
    <n v="0"/>
    <n v="0"/>
    <n v="65"/>
    <n v="65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0"/>
  </r>
  <r>
    <n v="22"/>
    <n v="22"/>
    <n v="0"/>
    <n v="0"/>
    <n v="22"/>
    <n v="22"/>
    <n v="0"/>
    <n v="0"/>
    <n v="0"/>
    <n v="0"/>
    <n v="0"/>
    <n v="0"/>
    <x v="23"/>
  </r>
  <r>
    <n v="8469"/>
    <n v="8469"/>
    <n v="0"/>
    <n v="0"/>
    <n v="0"/>
    <n v="0"/>
    <n v="0"/>
    <n v="0"/>
    <n v="0"/>
    <n v="0"/>
    <n v="0"/>
    <n v="0"/>
    <x v="40"/>
  </r>
  <r>
    <n v="4379"/>
    <n v="4379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7"/>
  </r>
  <r>
    <n v="1408"/>
    <n v="1408"/>
    <n v="0"/>
    <n v="0"/>
    <n v="0"/>
    <n v="0"/>
    <n v="0"/>
    <n v="0"/>
    <n v="0"/>
    <n v="0"/>
    <n v="0"/>
    <n v="0"/>
    <x v="14"/>
  </r>
  <r>
    <n v="240"/>
    <n v="240"/>
    <n v="0"/>
    <n v="0"/>
    <n v="0"/>
    <n v="0"/>
    <n v="0"/>
    <n v="0"/>
    <n v="0"/>
    <n v="0"/>
    <n v="0"/>
    <n v="0"/>
    <x v="46"/>
  </r>
  <r>
    <n v="4534"/>
    <n v="4534"/>
    <n v="0"/>
    <n v="0"/>
    <n v="0"/>
    <n v="0"/>
    <n v="0"/>
    <n v="0"/>
    <n v="0"/>
    <n v="0"/>
    <n v="0"/>
    <n v="0"/>
    <x v="49"/>
  </r>
  <r>
    <n v="74"/>
    <n v="74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0"/>
  </r>
  <r>
    <n v="339"/>
    <n v="339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49"/>
  </r>
  <r>
    <n v="540"/>
    <n v="540"/>
    <n v="0"/>
    <n v="0"/>
    <n v="0"/>
    <n v="0"/>
    <n v="0"/>
    <n v="0"/>
    <n v="0"/>
    <n v="0"/>
    <n v="0"/>
    <n v="0"/>
    <x v="50"/>
  </r>
  <r>
    <n v="82"/>
    <n v="82"/>
    <n v="0"/>
    <n v="0"/>
    <n v="0"/>
    <n v="0"/>
    <n v="0"/>
    <n v="0"/>
    <n v="0"/>
    <n v="0"/>
    <n v="0"/>
    <n v="0"/>
    <x v="26"/>
  </r>
  <r>
    <n v="18817"/>
    <n v="18817"/>
    <n v="0"/>
    <n v="0"/>
    <n v="0"/>
    <n v="0"/>
    <n v="0"/>
    <n v="0"/>
    <n v="0"/>
    <n v="0"/>
    <n v="0"/>
    <n v="0"/>
    <x v="10"/>
  </r>
  <r>
    <n v="290"/>
    <n v="290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15"/>
  </r>
  <r>
    <n v="755"/>
    <n v="755"/>
    <n v="0"/>
    <n v="0"/>
    <n v="0"/>
    <n v="0"/>
    <n v="0"/>
    <n v="0"/>
    <n v="0"/>
    <n v="0"/>
    <n v="0"/>
    <n v="0"/>
    <x v="47"/>
  </r>
  <r>
    <n v="86"/>
    <n v="86"/>
    <n v="0"/>
    <n v="0"/>
    <n v="0"/>
    <n v="0"/>
    <n v="0"/>
    <n v="0"/>
    <n v="0"/>
    <n v="0"/>
    <n v="0"/>
    <n v="0"/>
    <x v="20"/>
  </r>
  <r>
    <n v="294"/>
    <n v="294"/>
    <n v="0"/>
    <n v="0"/>
    <n v="0"/>
    <n v="0"/>
    <n v="0"/>
    <n v="0"/>
    <n v="0"/>
    <n v="0"/>
    <n v="0"/>
    <n v="0"/>
    <x v="37"/>
  </r>
  <r>
    <n v="1789"/>
    <n v="1789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1"/>
  </r>
  <r>
    <n v="487"/>
    <n v="487"/>
    <n v="0"/>
    <n v="0"/>
    <n v="0"/>
    <n v="0"/>
    <n v="0"/>
    <n v="0"/>
    <n v="0"/>
    <n v="0"/>
    <n v="0"/>
    <n v="0"/>
    <x v="23"/>
  </r>
  <r>
    <n v="1054"/>
    <n v="1054"/>
    <n v="0"/>
    <n v="0"/>
    <n v="1054"/>
    <n v="1054"/>
    <n v="0"/>
    <n v="0"/>
    <n v="0"/>
    <n v="0"/>
    <n v="0"/>
    <n v="0"/>
    <x v="46"/>
  </r>
  <r>
    <n v="1085"/>
    <n v="1085"/>
    <n v="0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5"/>
  </r>
  <r>
    <n v="9975"/>
    <n v="9975"/>
    <n v="0"/>
    <n v="0"/>
    <n v="0"/>
    <n v="0"/>
    <n v="0"/>
    <n v="0"/>
    <n v="0"/>
    <n v="0"/>
    <n v="0"/>
    <n v="0"/>
    <x v="33"/>
  </r>
  <r>
    <n v="11"/>
    <n v="0"/>
    <n v="11"/>
    <n v="0"/>
    <n v="0"/>
    <n v="0"/>
    <n v="0"/>
    <n v="0"/>
    <n v="0"/>
    <n v="0"/>
    <n v="0"/>
    <n v="0"/>
    <x v="54"/>
  </r>
  <r>
    <n v="899"/>
    <n v="899"/>
    <n v="0"/>
    <n v="0"/>
    <n v="0"/>
    <n v="0"/>
    <n v="0"/>
    <n v="0"/>
    <n v="0"/>
    <n v="0"/>
    <n v="0"/>
    <n v="0"/>
    <x v="41"/>
  </r>
  <r>
    <n v="5809"/>
    <n v="0"/>
    <n v="5809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20"/>
  </r>
  <r>
    <n v="1212"/>
    <n v="1212"/>
    <n v="0"/>
    <n v="0"/>
    <n v="1212"/>
    <n v="1212"/>
    <n v="0"/>
    <n v="0"/>
    <n v="0"/>
    <n v="0"/>
    <n v="0"/>
    <n v="0"/>
    <x v="27"/>
  </r>
  <r>
    <n v="18588"/>
    <n v="0"/>
    <n v="18588"/>
    <n v="0"/>
    <n v="0"/>
    <n v="0"/>
    <n v="0"/>
    <n v="0"/>
    <n v="0"/>
    <n v="0"/>
    <n v="0"/>
    <n v="0"/>
    <x v="33"/>
  </r>
  <r>
    <n v="544"/>
    <n v="0"/>
    <n v="544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44"/>
  </r>
  <r>
    <n v="5541"/>
    <n v="5541"/>
    <n v="0"/>
    <n v="0"/>
    <n v="0"/>
    <n v="0"/>
    <n v="0"/>
    <n v="0"/>
    <n v="0"/>
    <n v="0"/>
    <n v="0"/>
    <n v="0"/>
    <x v="12"/>
  </r>
  <r>
    <n v="954"/>
    <n v="954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37"/>
    <n v="37"/>
    <n v="0"/>
    <n v="0"/>
    <x v="27"/>
  </r>
  <r>
    <n v="43"/>
    <n v="43"/>
    <n v="0"/>
    <n v="0"/>
    <n v="0"/>
    <n v="0"/>
    <n v="0"/>
    <n v="0"/>
    <n v="43"/>
    <n v="43"/>
    <n v="0"/>
    <n v="0"/>
    <x v="17"/>
  </r>
  <r>
    <n v="10447"/>
    <n v="0"/>
    <n v="10447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5"/>
  </r>
  <r>
    <n v="877"/>
    <n v="877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4"/>
  </r>
  <r>
    <n v="4304"/>
    <n v="0"/>
    <n v="4304"/>
    <n v="0"/>
    <n v="0"/>
    <n v="0"/>
    <n v="0"/>
    <n v="0"/>
    <n v="0"/>
    <n v="0"/>
    <n v="0"/>
    <n v="0"/>
    <x v="49"/>
  </r>
  <r>
    <n v="68"/>
    <n v="68"/>
    <n v="0"/>
    <n v="0"/>
    <n v="68"/>
    <n v="68"/>
    <n v="0"/>
    <n v="0"/>
    <n v="0"/>
    <n v="0"/>
    <n v="0"/>
    <n v="0"/>
    <x v="20"/>
  </r>
  <r>
    <n v="1716"/>
    <n v="1716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41"/>
  </r>
  <r>
    <n v="68129"/>
    <n v="68129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12"/>
  </r>
  <r>
    <n v="161"/>
    <n v="161"/>
    <n v="0"/>
    <n v="0"/>
    <n v="0"/>
    <n v="0"/>
    <n v="0"/>
    <n v="0"/>
    <n v="0"/>
    <n v="0"/>
    <n v="0"/>
    <n v="0"/>
    <x v="49"/>
  </r>
  <r>
    <n v="47"/>
    <n v="47"/>
    <n v="0"/>
    <n v="0"/>
    <n v="47"/>
    <n v="47"/>
    <n v="0"/>
    <n v="0"/>
    <n v="0"/>
    <n v="0"/>
    <n v="0"/>
    <n v="0"/>
    <x v="11"/>
  </r>
  <r>
    <n v="948"/>
    <n v="0"/>
    <n v="948"/>
    <n v="0"/>
    <n v="0"/>
    <n v="0"/>
    <n v="0"/>
    <n v="0"/>
    <n v="0"/>
    <n v="0"/>
    <n v="0"/>
    <n v="0"/>
    <x v="43"/>
  </r>
  <r>
    <n v="1010"/>
    <n v="1010"/>
    <n v="0"/>
    <n v="0"/>
    <n v="0"/>
    <n v="0"/>
    <n v="0"/>
    <n v="0"/>
    <n v="0"/>
    <n v="0"/>
    <n v="0"/>
    <n v="0"/>
    <x v="18"/>
  </r>
  <r>
    <n v="32"/>
    <n v="0"/>
    <n v="32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3"/>
  </r>
  <r>
    <n v="526"/>
    <n v="526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5"/>
  </r>
  <r>
    <n v="1257"/>
    <n v="1257"/>
    <n v="0"/>
    <n v="0"/>
    <n v="0"/>
    <n v="0"/>
    <n v="0"/>
    <n v="0"/>
    <n v="1257"/>
    <n v="1257"/>
    <n v="0"/>
    <n v="0"/>
    <x v="45"/>
  </r>
  <r>
    <n v="22280"/>
    <n v="22280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34"/>
  </r>
  <r>
    <n v="42"/>
    <n v="42"/>
    <n v="0"/>
    <n v="0"/>
    <n v="42"/>
    <n v="42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2"/>
  </r>
  <r>
    <n v="1391"/>
    <n v="1391"/>
    <n v="0"/>
    <n v="0"/>
    <n v="0"/>
    <n v="0"/>
    <n v="0"/>
    <n v="0"/>
    <n v="0"/>
    <n v="0"/>
    <n v="0"/>
    <n v="0"/>
    <x v="9"/>
  </r>
  <r>
    <n v="902"/>
    <n v="902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28"/>
  </r>
  <r>
    <n v="1710"/>
    <n v="0"/>
    <n v="171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8"/>
  </r>
  <r>
    <n v="42"/>
    <n v="42"/>
    <n v="0"/>
    <n v="0"/>
    <n v="0"/>
    <n v="0"/>
    <n v="0"/>
    <n v="0"/>
    <n v="0"/>
    <n v="0"/>
    <n v="0"/>
    <n v="0"/>
    <x v="13"/>
  </r>
  <r>
    <n v="153"/>
    <n v="153"/>
    <n v="0"/>
    <n v="0"/>
    <n v="0"/>
    <n v="0"/>
    <n v="0"/>
    <n v="0"/>
    <n v="0"/>
    <n v="0"/>
    <n v="0"/>
    <n v="0"/>
    <x v="7"/>
  </r>
  <r>
    <n v="826"/>
    <n v="826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0"/>
  </r>
  <r>
    <n v="1191"/>
    <n v="1191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19"/>
  </r>
  <r>
    <n v="3062"/>
    <n v="3062"/>
    <n v="0"/>
    <n v="0"/>
    <n v="0"/>
    <n v="0"/>
    <n v="0"/>
    <n v="0"/>
    <n v="0"/>
    <n v="0"/>
    <n v="0"/>
    <n v="0"/>
    <x v="19"/>
  </r>
  <r>
    <n v="110"/>
    <n v="110"/>
    <n v="0"/>
    <n v="0"/>
    <n v="0"/>
    <n v="0"/>
    <n v="0"/>
    <n v="0"/>
    <n v="0"/>
    <n v="0"/>
    <n v="0"/>
    <n v="0"/>
    <x v="17"/>
  </r>
  <r>
    <n v="161"/>
    <n v="161"/>
    <n v="0"/>
    <n v="0"/>
    <n v="0"/>
    <n v="0"/>
    <n v="0"/>
    <n v="0"/>
    <n v="0"/>
    <n v="0"/>
    <n v="0"/>
    <n v="0"/>
    <x v="43"/>
  </r>
  <r>
    <n v="326"/>
    <n v="326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11"/>
  </r>
  <r>
    <n v="416"/>
    <n v="416"/>
    <n v="0"/>
    <n v="0"/>
    <n v="0"/>
    <n v="0"/>
    <n v="0"/>
    <n v="0"/>
    <n v="0"/>
    <n v="0"/>
    <n v="0"/>
    <n v="0"/>
    <x v="24"/>
  </r>
  <r>
    <n v="7071"/>
    <n v="7071"/>
    <n v="0"/>
    <n v="0"/>
    <n v="0"/>
    <n v="0"/>
    <n v="0"/>
    <n v="0"/>
    <n v="0"/>
    <n v="0"/>
    <n v="0"/>
    <n v="0"/>
    <x v="4"/>
  </r>
  <r>
    <n v="7366"/>
    <n v="7366"/>
    <n v="0"/>
    <n v="0"/>
    <n v="0"/>
    <n v="0"/>
    <n v="0"/>
    <n v="0"/>
    <n v="0"/>
    <n v="0"/>
    <n v="0"/>
    <n v="0"/>
    <x v="31"/>
  </r>
  <r>
    <n v="1"/>
    <n v="0"/>
    <n v="1"/>
    <n v="0"/>
    <n v="1"/>
    <n v="0"/>
    <n v="1"/>
    <n v="0"/>
    <n v="0"/>
    <n v="0"/>
    <n v="0"/>
    <n v="0"/>
    <x v="44"/>
  </r>
  <r>
    <n v="167"/>
    <n v="0"/>
    <n v="0"/>
    <n v="167"/>
    <n v="0"/>
    <n v="0"/>
    <n v="0"/>
    <n v="0"/>
    <n v="167"/>
    <n v="0"/>
    <n v="0"/>
    <n v="167"/>
    <x v="3"/>
  </r>
  <r>
    <n v="8"/>
    <n v="0"/>
    <n v="8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2"/>
  </r>
  <r>
    <n v="834"/>
    <n v="834"/>
    <n v="0"/>
    <n v="0"/>
    <n v="0"/>
    <n v="0"/>
    <n v="0"/>
    <n v="0"/>
    <n v="0"/>
    <n v="0"/>
    <n v="0"/>
    <n v="0"/>
    <x v="8"/>
  </r>
  <r>
    <n v="291"/>
    <n v="291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22"/>
  </r>
  <r>
    <n v="385"/>
    <n v="0"/>
    <n v="385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"/>
  </r>
  <r>
    <n v="10"/>
    <n v="10"/>
    <n v="0"/>
    <n v="0"/>
    <n v="10"/>
    <n v="10"/>
    <n v="0"/>
    <n v="0"/>
    <n v="0"/>
    <n v="0"/>
    <n v="0"/>
    <n v="0"/>
    <x v="37"/>
  </r>
  <r>
    <n v="17837"/>
    <n v="17837"/>
    <n v="0"/>
    <n v="0"/>
    <n v="0"/>
    <n v="0"/>
    <n v="0"/>
    <n v="0"/>
    <n v="0"/>
    <n v="0"/>
    <n v="0"/>
    <n v="0"/>
    <x v="33"/>
  </r>
  <r>
    <n v="5254"/>
    <n v="5254"/>
    <n v="0"/>
    <n v="0"/>
    <n v="5254"/>
    <n v="5254"/>
    <n v="0"/>
    <n v="0"/>
    <n v="0"/>
    <n v="0"/>
    <n v="0"/>
    <n v="0"/>
    <x v="14"/>
  </r>
  <r>
    <n v="56"/>
    <n v="56"/>
    <n v="0"/>
    <n v="0"/>
    <n v="0"/>
    <n v="0"/>
    <n v="0"/>
    <n v="0"/>
    <n v="0"/>
    <n v="0"/>
    <n v="0"/>
    <n v="0"/>
    <x v="31"/>
  </r>
  <r>
    <n v="214"/>
    <n v="214"/>
    <n v="0"/>
    <n v="0"/>
    <n v="0"/>
    <n v="0"/>
    <n v="0"/>
    <n v="0"/>
    <n v="0"/>
    <n v="0"/>
    <n v="0"/>
    <n v="0"/>
    <x v="32"/>
  </r>
  <r>
    <n v="2865"/>
    <n v="2865"/>
    <n v="0"/>
    <n v="0"/>
    <n v="2865"/>
    <n v="2865"/>
    <n v="0"/>
    <n v="0"/>
    <n v="0"/>
    <n v="0"/>
    <n v="0"/>
    <n v="0"/>
    <x v="28"/>
  </r>
  <r>
    <n v="4543"/>
    <n v="4543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34"/>
  </r>
  <r>
    <n v="2028"/>
    <n v="2028"/>
    <n v="0"/>
    <n v="0"/>
    <n v="0"/>
    <n v="0"/>
    <n v="0"/>
    <n v="0"/>
    <n v="0"/>
    <n v="0"/>
    <n v="0"/>
    <n v="0"/>
    <x v="10"/>
  </r>
  <r>
    <n v="165"/>
    <n v="165"/>
    <n v="0"/>
    <n v="0"/>
    <n v="0"/>
    <n v="0"/>
    <n v="0"/>
    <n v="0"/>
    <n v="0"/>
    <n v="0"/>
    <n v="0"/>
    <n v="0"/>
    <x v="23"/>
  </r>
  <r>
    <n v="279"/>
    <n v="279"/>
    <n v="0"/>
    <n v="0"/>
    <n v="0"/>
    <n v="0"/>
    <n v="0"/>
    <n v="0"/>
    <n v="279"/>
    <n v="279"/>
    <n v="0"/>
    <n v="0"/>
    <x v="49"/>
  </r>
  <r>
    <n v="37"/>
    <n v="3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7"/>
  </r>
  <r>
    <n v="852"/>
    <n v="852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0"/>
  </r>
  <r>
    <n v="11114"/>
    <n v="11114"/>
    <n v="0"/>
    <n v="0"/>
    <n v="0"/>
    <n v="0"/>
    <n v="0"/>
    <n v="0"/>
    <n v="0"/>
    <n v="0"/>
    <n v="0"/>
    <n v="0"/>
    <x v="31"/>
  </r>
  <r>
    <n v="338"/>
    <n v="338"/>
    <n v="0"/>
    <n v="0"/>
    <n v="0"/>
    <n v="0"/>
    <n v="0"/>
    <n v="0"/>
    <n v="0"/>
    <n v="0"/>
    <n v="0"/>
    <n v="0"/>
    <x v="14"/>
  </r>
  <r>
    <n v="14327"/>
    <n v="14327"/>
    <n v="0"/>
    <n v="0"/>
    <n v="14327"/>
    <n v="14327"/>
    <n v="0"/>
    <n v="0"/>
    <n v="0"/>
    <n v="0"/>
    <n v="0"/>
    <n v="0"/>
    <x v="10"/>
  </r>
  <r>
    <n v="1045"/>
    <n v="1045"/>
    <n v="0"/>
    <n v="0"/>
    <n v="0"/>
    <n v="0"/>
    <n v="0"/>
    <n v="0"/>
    <n v="1045"/>
    <n v="1045"/>
    <n v="0"/>
    <n v="0"/>
    <x v="0"/>
  </r>
  <r>
    <n v="157"/>
    <n v="157"/>
    <n v="0"/>
    <n v="0"/>
    <n v="0"/>
    <n v="0"/>
    <n v="0"/>
    <n v="0"/>
    <n v="0"/>
    <n v="0"/>
    <n v="0"/>
    <n v="0"/>
    <x v="10"/>
  </r>
  <r>
    <n v="205"/>
    <n v="0"/>
    <n v="205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1"/>
  </r>
  <r>
    <n v="7577"/>
    <n v="7577"/>
    <n v="0"/>
    <n v="0"/>
    <n v="0"/>
    <n v="0"/>
    <n v="0"/>
    <n v="0"/>
    <n v="0"/>
    <n v="0"/>
    <n v="0"/>
    <n v="0"/>
    <x v="12"/>
  </r>
  <r>
    <n v="87"/>
    <n v="87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36"/>
    <n v="36"/>
    <n v="0"/>
    <n v="0"/>
    <x v="37"/>
  </r>
  <r>
    <n v="73"/>
    <n v="73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17"/>
    <n v="17"/>
    <n v="0"/>
    <n v="0"/>
    <x v="32"/>
  </r>
  <r>
    <n v="1302"/>
    <n v="0"/>
    <n v="1302"/>
    <n v="0"/>
    <n v="0"/>
    <n v="0"/>
    <n v="0"/>
    <n v="0"/>
    <n v="0"/>
    <n v="0"/>
    <n v="0"/>
    <n v="0"/>
    <x v="20"/>
  </r>
  <r>
    <n v="1198"/>
    <n v="1198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1"/>
  </r>
  <r>
    <n v="114"/>
    <n v="114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42"/>
  </r>
  <r>
    <n v="6161"/>
    <n v="6161"/>
    <n v="0"/>
    <n v="0"/>
    <n v="0"/>
    <n v="0"/>
    <n v="0"/>
    <n v="0"/>
    <n v="0"/>
    <n v="0"/>
    <n v="0"/>
    <n v="0"/>
    <x v="10"/>
  </r>
  <r>
    <n v="1467"/>
    <n v="1467"/>
    <n v="0"/>
    <n v="0"/>
    <n v="0"/>
    <n v="0"/>
    <n v="0"/>
    <n v="0"/>
    <n v="0"/>
    <n v="0"/>
    <n v="0"/>
    <n v="0"/>
    <x v="18"/>
  </r>
  <r>
    <n v="136"/>
    <n v="136"/>
    <n v="0"/>
    <n v="0"/>
    <n v="136"/>
    <n v="136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5"/>
  </r>
  <r>
    <n v="181"/>
    <n v="181"/>
    <n v="0"/>
    <n v="0"/>
    <n v="0"/>
    <n v="0"/>
    <n v="0"/>
    <n v="0"/>
    <n v="0"/>
    <n v="0"/>
    <n v="0"/>
    <n v="0"/>
    <x v="56"/>
  </r>
  <r>
    <n v="247"/>
    <n v="247"/>
    <n v="0"/>
    <n v="0"/>
    <n v="0"/>
    <n v="0"/>
    <n v="0"/>
    <n v="0"/>
    <n v="247"/>
    <n v="247"/>
    <n v="0"/>
    <n v="0"/>
    <x v="30"/>
  </r>
  <r>
    <n v="9"/>
    <n v="9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37"/>
  </r>
  <r>
    <n v="391"/>
    <n v="391"/>
    <n v="0"/>
    <n v="0"/>
    <n v="0"/>
    <n v="0"/>
    <n v="0"/>
    <n v="0"/>
    <n v="0"/>
    <n v="0"/>
    <n v="0"/>
    <n v="0"/>
    <x v="8"/>
  </r>
  <r>
    <n v="289"/>
    <n v="289"/>
    <n v="0"/>
    <n v="0"/>
    <n v="0"/>
    <n v="0"/>
    <n v="0"/>
    <n v="0"/>
    <n v="0"/>
    <n v="0"/>
    <n v="0"/>
    <n v="0"/>
    <x v="30"/>
  </r>
  <r>
    <n v="1475"/>
    <n v="0"/>
    <n v="1475"/>
    <n v="0"/>
    <n v="0"/>
    <n v="0"/>
    <n v="0"/>
    <n v="0"/>
    <n v="1475"/>
    <n v="0"/>
    <n v="1475"/>
    <n v="0"/>
    <x v="50"/>
  </r>
  <r>
    <n v="1"/>
    <n v="1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22"/>
  </r>
  <r>
    <n v="16387"/>
    <n v="16387"/>
    <n v="0"/>
    <n v="0"/>
    <n v="0"/>
    <n v="0"/>
    <n v="0"/>
    <n v="0"/>
    <n v="0"/>
    <n v="0"/>
    <n v="0"/>
    <n v="0"/>
    <x v="10"/>
  </r>
  <r>
    <n v="87"/>
    <n v="87"/>
    <n v="0"/>
    <n v="0"/>
    <n v="0"/>
    <n v="0"/>
    <n v="0"/>
    <n v="0"/>
    <n v="0"/>
    <n v="0"/>
    <n v="0"/>
    <n v="0"/>
    <x v="41"/>
  </r>
  <r>
    <n v="145"/>
    <n v="145"/>
    <n v="0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17"/>
  </r>
  <r>
    <n v="131"/>
    <n v="131"/>
    <n v="0"/>
    <n v="0"/>
    <n v="0"/>
    <n v="0"/>
    <n v="0"/>
    <n v="0"/>
    <n v="0"/>
    <n v="0"/>
    <n v="0"/>
    <n v="0"/>
    <x v="34"/>
  </r>
  <r>
    <n v="2408"/>
    <n v="2408"/>
    <n v="0"/>
    <n v="0"/>
    <n v="2408"/>
    <n v="2408"/>
    <n v="0"/>
    <n v="0"/>
    <n v="0"/>
    <n v="0"/>
    <n v="0"/>
    <n v="0"/>
    <x v="31"/>
  </r>
  <r>
    <n v="5550"/>
    <n v="5550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"/>
  </r>
  <r>
    <n v="1039"/>
    <n v="0"/>
    <n v="1039"/>
    <n v="0"/>
    <n v="0"/>
    <n v="0"/>
    <n v="0"/>
    <n v="0"/>
    <n v="0"/>
    <n v="0"/>
    <n v="0"/>
    <n v="0"/>
    <x v="10"/>
  </r>
  <r>
    <n v="2812"/>
    <n v="2812"/>
    <n v="0"/>
    <n v="0"/>
    <n v="0"/>
    <n v="0"/>
    <n v="0"/>
    <n v="0"/>
    <n v="0"/>
    <n v="0"/>
    <n v="0"/>
    <n v="0"/>
    <x v="2"/>
  </r>
  <r>
    <n v="1181"/>
    <n v="0"/>
    <n v="1181"/>
    <n v="0"/>
    <n v="1181"/>
    <n v="0"/>
    <n v="1181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8"/>
  </r>
  <r>
    <n v="464"/>
    <n v="464"/>
    <n v="0"/>
    <n v="0"/>
    <n v="0"/>
    <n v="0"/>
    <n v="0"/>
    <n v="0"/>
    <n v="0"/>
    <n v="0"/>
    <n v="0"/>
    <n v="0"/>
    <x v="26"/>
  </r>
  <r>
    <n v="7401"/>
    <n v="0"/>
    <n v="7401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1"/>
  </r>
  <r>
    <n v="2600"/>
    <n v="2600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58"/>
  </r>
  <r>
    <n v="60"/>
    <n v="0"/>
    <n v="60"/>
    <n v="0"/>
    <n v="0"/>
    <n v="0"/>
    <n v="0"/>
    <n v="0"/>
    <n v="0"/>
    <n v="0"/>
    <n v="0"/>
    <n v="0"/>
    <x v="57"/>
  </r>
  <r>
    <n v="1134"/>
    <n v="1134"/>
    <n v="0"/>
    <n v="0"/>
    <n v="0"/>
    <n v="0"/>
    <n v="0"/>
    <n v="0"/>
    <n v="1134"/>
    <n v="1134"/>
    <n v="0"/>
    <n v="0"/>
    <x v="46"/>
  </r>
  <r>
    <n v="1644"/>
    <n v="1644"/>
    <n v="0"/>
    <n v="0"/>
    <n v="0"/>
    <n v="0"/>
    <n v="0"/>
    <n v="0"/>
    <n v="0"/>
    <n v="0"/>
    <n v="0"/>
    <n v="0"/>
    <x v="9"/>
  </r>
  <r>
    <n v="5107"/>
    <n v="0"/>
    <n v="5107"/>
    <n v="0"/>
    <n v="0"/>
    <n v="0"/>
    <n v="0"/>
    <n v="0"/>
    <n v="0"/>
    <n v="0"/>
    <n v="0"/>
    <n v="0"/>
    <x v="8"/>
  </r>
  <r>
    <n v="2967"/>
    <n v="2967"/>
    <n v="0"/>
    <n v="0"/>
    <n v="0"/>
    <n v="0"/>
    <n v="0"/>
    <n v="0"/>
    <n v="0"/>
    <n v="0"/>
    <n v="0"/>
    <n v="0"/>
    <x v="49"/>
  </r>
  <r>
    <n v="101"/>
    <n v="101"/>
    <n v="0"/>
    <n v="0"/>
    <n v="0"/>
    <n v="0"/>
    <n v="0"/>
    <n v="0"/>
    <n v="0"/>
    <n v="0"/>
    <n v="0"/>
    <n v="0"/>
    <x v="17"/>
  </r>
  <r>
    <n v="557"/>
    <n v="0"/>
    <n v="557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2"/>
  </r>
  <r>
    <n v="106"/>
    <n v="106"/>
    <n v="0"/>
    <n v="0"/>
    <n v="0"/>
    <n v="0"/>
    <n v="0"/>
    <n v="0"/>
    <n v="0"/>
    <n v="0"/>
    <n v="0"/>
    <n v="0"/>
    <x v="41"/>
  </r>
  <r>
    <n v="9912"/>
    <n v="9912"/>
    <n v="0"/>
    <n v="0"/>
    <n v="0"/>
    <n v="0"/>
    <n v="0"/>
    <n v="0"/>
    <n v="9912"/>
    <n v="9912"/>
    <n v="0"/>
    <n v="0"/>
    <x v="27"/>
  </r>
  <r>
    <n v="6"/>
    <n v="6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22"/>
  </r>
  <r>
    <n v="31923"/>
    <n v="0"/>
    <n v="31923"/>
    <n v="0"/>
    <n v="0"/>
    <n v="0"/>
    <n v="0"/>
    <n v="0"/>
    <n v="0"/>
    <n v="0"/>
    <n v="0"/>
    <n v="0"/>
    <x v="19"/>
  </r>
  <r>
    <n v="550"/>
    <n v="0"/>
    <n v="550"/>
    <n v="0"/>
    <n v="0"/>
    <n v="0"/>
    <n v="0"/>
    <n v="0"/>
    <n v="0"/>
    <n v="0"/>
    <n v="0"/>
    <n v="0"/>
    <x v="48"/>
  </r>
  <r>
    <n v="73"/>
    <n v="7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7"/>
  </r>
  <r>
    <n v="50"/>
    <n v="50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9"/>
  </r>
  <r>
    <n v="167"/>
    <n v="167"/>
    <n v="0"/>
    <n v="0"/>
    <n v="0"/>
    <n v="0"/>
    <n v="0"/>
    <n v="0"/>
    <n v="0"/>
    <n v="0"/>
    <n v="0"/>
    <n v="0"/>
    <x v="8"/>
  </r>
  <r>
    <n v="1017"/>
    <n v="1017"/>
    <n v="0"/>
    <n v="0"/>
    <n v="0"/>
    <n v="0"/>
    <n v="0"/>
    <n v="0"/>
    <n v="0"/>
    <n v="0"/>
    <n v="0"/>
    <n v="0"/>
    <x v="24"/>
  </r>
  <r>
    <n v="384"/>
    <n v="384"/>
    <n v="0"/>
    <n v="0"/>
    <n v="0"/>
    <n v="0"/>
    <n v="0"/>
    <n v="0"/>
    <n v="0"/>
    <n v="0"/>
    <n v="0"/>
    <n v="0"/>
    <x v="44"/>
  </r>
  <r>
    <n v="10445"/>
    <n v="0"/>
    <n v="10445"/>
    <n v="0"/>
    <n v="0"/>
    <n v="0"/>
    <n v="0"/>
    <n v="0"/>
    <n v="0"/>
    <n v="0"/>
    <n v="0"/>
    <n v="0"/>
    <x v="7"/>
  </r>
  <r>
    <n v="612"/>
    <n v="612"/>
    <n v="0"/>
    <n v="0"/>
    <n v="612"/>
    <n v="612"/>
    <n v="0"/>
    <n v="0"/>
    <n v="0"/>
    <n v="0"/>
    <n v="0"/>
    <n v="0"/>
    <x v="8"/>
  </r>
  <r>
    <n v="633"/>
    <n v="633"/>
    <n v="0"/>
    <n v="0"/>
    <n v="0"/>
    <n v="0"/>
    <n v="0"/>
    <n v="0"/>
    <n v="633"/>
    <n v="633"/>
    <n v="0"/>
    <n v="0"/>
    <x v="10"/>
  </r>
  <r>
    <n v="2"/>
    <n v="2"/>
    <n v="0"/>
    <n v="0"/>
    <n v="0"/>
    <n v="0"/>
    <n v="0"/>
    <n v="0"/>
    <n v="0"/>
    <n v="0"/>
    <n v="0"/>
    <n v="0"/>
    <x v="50"/>
  </r>
  <r>
    <n v="973"/>
    <n v="0"/>
    <n v="973"/>
    <n v="0"/>
    <n v="0"/>
    <n v="0"/>
    <n v="0"/>
    <n v="0"/>
    <n v="0"/>
    <n v="0"/>
    <n v="0"/>
    <n v="0"/>
    <x v="15"/>
  </r>
  <r>
    <n v="1221"/>
    <n v="0"/>
    <n v="1221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6"/>
    <n v="6"/>
    <n v="0"/>
    <n v="0"/>
    <x v="42"/>
  </r>
  <r>
    <n v="1"/>
    <n v="1"/>
    <n v="0"/>
    <n v="0"/>
    <n v="0"/>
    <n v="0"/>
    <n v="0"/>
    <n v="0"/>
    <n v="0"/>
    <n v="0"/>
    <n v="0"/>
    <n v="0"/>
    <x v="20"/>
  </r>
  <r>
    <n v="70"/>
    <n v="70"/>
    <n v="0"/>
    <n v="0"/>
    <n v="0"/>
    <n v="0"/>
    <n v="0"/>
    <n v="0"/>
    <n v="0"/>
    <n v="0"/>
    <n v="0"/>
    <n v="0"/>
    <x v="5"/>
  </r>
  <r>
    <n v="125"/>
    <n v="125"/>
    <n v="0"/>
    <n v="0"/>
    <n v="0"/>
    <n v="0"/>
    <n v="0"/>
    <n v="0"/>
    <n v="0"/>
    <n v="0"/>
    <n v="0"/>
    <n v="0"/>
    <x v="52"/>
  </r>
  <r>
    <n v="112"/>
    <n v="0"/>
    <n v="112"/>
    <n v="0"/>
    <n v="0"/>
    <n v="0"/>
    <n v="0"/>
    <n v="0"/>
    <n v="0"/>
    <n v="0"/>
    <n v="0"/>
    <n v="0"/>
    <x v="36"/>
  </r>
  <r>
    <n v="586"/>
    <n v="586"/>
    <n v="0"/>
    <n v="0"/>
    <n v="0"/>
    <n v="0"/>
    <n v="0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47"/>
  </r>
  <r>
    <n v="319"/>
    <n v="319"/>
    <n v="0"/>
    <n v="0"/>
    <n v="0"/>
    <n v="0"/>
    <n v="0"/>
    <n v="0"/>
    <n v="0"/>
    <n v="0"/>
    <n v="0"/>
    <n v="0"/>
    <x v="24"/>
  </r>
  <r>
    <n v="4496"/>
    <n v="4496"/>
    <n v="0"/>
    <n v="0"/>
    <n v="4496"/>
    <n v="4496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33"/>
  </r>
  <r>
    <n v="10922"/>
    <n v="10922"/>
    <n v="0"/>
    <n v="0"/>
    <n v="0"/>
    <n v="0"/>
    <n v="0"/>
    <n v="0"/>
    <n v="0"/>
    <n v="0"/>
    <n v="0"/>
    <n v="0"/>
    <x v="2"/>
  </r>
  <r>
    <n v="2134"/>
    <n v="2134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"/>
  </r>
  <r>
    <n v="4491"/>
    <n v="0"/>
    <n v="4491"/>
    <n v="0"/>
    <n v="0"/>
    <n v="0"/>
    <n v="0"/>
    <n v="0"/>
    <n v="0"/>
    <n v="0"/>
    <n v="0"/>
    <n v="0"/>
    <x v="46"/>
  </r>
  <r>
    <n v="5896"/>
    <n v="0"/>
    <n v="0"/>
    <n v="5896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4"/>
  </r>
  <r>
    <n v="23231"/>
    <n v="23231"/>
    <n v="0"/>
    <n v="0"/>
    <n v="0"/>
    <n v="0"/>
    <n v="0"/>
    <n v="0"/>
    <n v="0"/>
    <n v="0"/>
    <n v="0"/>
    <n v="0"/>
    <x v="31"/>
  </r>
  <r>
    <n v="911"/>
    <n v="911"/>
    <n v="0"/>
    <n v="0"/>
    <n v="0"/>
    <n v="0"/>
    <n v="0"/>
    <n v="0"/>
    <n v="0"/>
    <n v="0"/>
    <n v="0"/>
    <n v="0"/>
    <x v="44"/>
  </r>
  <r>
    <n v="2016"/>
    <n v="2016"/>
    <n v="0"/>
    <n v="0"/>
    <n v="0"/>
    <n v="0"/>
    <n v="0"/>
    <n v="0"/>
    <n v="0"/>
    <n v="0"/>
    <n v="0"/>
    <n v="0"/>
    <x v="6"/>
  </r>
  <r>
    <n v="1875"/>
    <n v="1875"/>
    <n v="0"/>
    <n v="0"/>
    <n v="0"/>
    <n v="0"/>
    <n v="0"/>
    <n v="0"/>
    <n v="1875"/>
    <n v="1875"/>
    <n v="0"/>
    <n v="0"/>
    <x v="49"/>
  </r>
  <r>
    <n v="1471"/>
    <n v="147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5"/>
  </r>
  <r>
    <n v="608"/>
    <n v="608"/>
    <n v="0"/>
    <n v="0"/>
    <n v="608"/>
    <n v="608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58"/>
  </r>
  <r>
    <n v="604"/>
    <n v="604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43"/>
  </r>
  <r>
    <n v="1357"/>
    <n v="0"/>
    <n v="1357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29"/>
  </r>
  <r>
    <n v="2001"/>
    <n v="0"/>
    <n v="2001"/>
    <n v="0"/>
    <n v="0"/>
    <n v="0"/>
    <n v="0"/>
    <n v="0"/>
    <n v="0"/>
    <n v="0"/>
    <n v="0"/>
    <n v="0"/>
    <x v="21"/>
  </r>
  <r>
    <n v="1763"/>
    <n v="0"/>
    <n v="1763"/>
    <n v="0"/>
    <n v="0"/>
    <n v="0"/>
    <n v="0"/>
    <n v="0"/>
    <n v="0"/>
    <n v="0"/>
    <n v="0"/>
    <n v="0"/>
    <x v="25"/>
  </r>
  <r>
    <n v="21"/>
    <n v="21"/>
    <n v="0"/>
    <n v="0"/>
    <n v="21"/>
    <n v="21"/>
    <n v="0"/>
    <n v="0"/>
    <n v="0"/>
    <n v="0"/>
    <n v="0"/>
    <n v="0"/>
    <x v="53"/>
  </r>
  <r>
    <n v="118"/>
    <n v="118"/>
    <n v="0"/>
    <n v="0"/>
    <n v="0"/>
    <n v="0"/>
    <n v="0"/>
    <n v="0"/>
    <n v="0"/>
    <n v="0"/>
    <n v="0"/>
    <n v="0"/>
    <x v="11"/>
  </r>
  <r>
    <n v="2607"/>
    <n v="2607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51"/>
  </r>
  <r>
    <n v="134"/>
    <n v="134"/>
    <n v="0"/>
    <n v="0"/>
    <n v="0"/>
    <n v="0"/>
    <n v="0"/>
    <n v="0"/>
    <n v="0"/>
    <n v="0"/>
    <n v="0"/>
    <n v="0"/>
    <x v="10"/>
  </r>
  <r>
    <n v="153"/>
    <n v="153"/>
    <n v="0"/>
    <n v="0"/>
    <n v="0"/>
    <n v="0"/>
    <n v="0"/>
    <n v="0"/>
    <n v="0"/>
    <n v="0"/>
    <n v="0"/>
    <n v="0"/>
    <x v="32"/>
  </r>
  <r>
    <n v="49087"/>
    <n v="0"/>
    <n v="49087"/>
    <n v="0"/>
    <n v="0"/>
    <n v="0"/>
    <n v="0"/>
    <n v="0"/>
    <n v="0"/>
    <n v="0"/>
    <n v="0"/>
    <n v="0"/>
    <x v="35"/>
  </r>
  <r>
    <n v="264"/>
    <n v="264"/>
    <n v="0"/>
    <n v="0"/>
    <n v="0"/>
    <n v="0"/>
    <n v="0"/>
    <n v="0"/>
    <n v="0"/>
    <n v="0"/>
    <n v="0"/>
    <n v="0"/>
    <x v="14"/>
  </r>
  <r>
    <n v="686"/>
    <n v="0"/>
    <n v="686"/>
    <n v="0"/>
    <n v="0"/>
    <n v="0"/>
    <n v="0"/>
    <n v="0"/>
    <n v="0"/>
    <n v="0"/>
    <n v="0"/>
    <n v="0"/>
    <x v="21"/>
  </r>
  <r>
    <n v="1045"/>
    <n v="0"/>
    <n v="1045"/>
    <n v="0"/>
    <n v="0"/>
    <n v="0"/>
    <n v="0"/>
    <n v="0"/>
    <n v="0"/>
    <n v="0"/>
    <n v="0"/>
    <n v="0"/>
    <x v="37"/>
  </r>
  <r>
    <n v="339"/>
    <n v="339"/>
    <n v="0"/>
    <n v="0"/>
    <n v="0"/>
    <n v="0"/>
    <n v="0"/>
    <n v="0"/>
    <n v="0"/>
    <n v="0"/>
    <n v="0"/>
    <n v="0"/>
    <x v="45"/>
  </r>
  <r>
    <n v="21951"/>
    <n v="21951"/>
    <n v="0"/>
    <n v="0"/>
    <n v="0"/>
    <n v="0"/>
    <n v="0"/>
    <n v="0"/>
    <n v="0"/>
    <n v="0"/>
    <n v="0"/>
    <n v="0"/>
    <x v="7"/>
  </r>
  <r>
    <n v="71"/>
    <n v="71"/>
    <n v="0"/>
    <n v="0"/>
    <n v="0"/>
    <n v="0"/>
    <n v="0"/>
    <n v="0"/>
    <n v="0"/>
    <n v="0"/>
    <n v="0"/>
    <n v="0"/>
    <x v="53"/>
  </r>
  <r>
    <n v="3220"/>
    <n v="3220"/>
    <n v="0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56"/>
  </r>
  <r>
    <n v="504"/>
    <n v="504"/>
    <n v="0"/>
    <n v="0"/>
    <n v="0"/>
    <n v="0"/>
    <n v="0"/>
    <n v="0"/>
    <n v="0"/>
    <n v="0"/>
    <n v="0"/>
    <n v="0"/>
    <x v="33"/>
  </r>
  <r>
    <n v="939"/>
    <n v="939"/>
    <n v="0"/>
    <n v="0"/>
    <n v="939"/>
    <n v="939"/>
    <n v="0"/>
    <n v="0"/>
    <n v="0"/>
    <n v="0"/>
    <n v="0"/>
    <n v="0"/>
    <x v="23"/>
  </r>
  <r>
    <n v="15"/>
    <n v="15"/>
    <n v="0"/>
    <n v="0"/>
    <n v="0"/>
    <n v="0"/>
    <n v="0"/>
    <n v="0"/>
    <n v="15"/>
    <n v="15"/>
    <n v="0"/>
    <n v="0"/>
    <x v="53"/>
  </r>
  <r>
    <n v="1312"/>
    <n v="1312"/>
    <n v="0"/>
    <n v="0"/>
    <n v="0"/>
    <n v="0"/>
    <n v="0"/>
    <n v="0"/>
    <n v="1312"/>
    <n v="1312"/>
    <n v="0"/>
    <n v="0"/>
    <x v="18"/>
  </r>
  <r>
    <n v="49"/>
    <n v="49"/>
    <n v="0"/>
    <n v="0"/>
    <n v="0"/>
    <n v="0"/>
    <n v="0"/>
    <n v="0"/>
    <n v="0"/>
    <n v="0"/>
    <n v="0"/>
    <n v="0"/>
    <x v="37"/>
  </r>
  <r>
    <n v="63"/>
    <n v="63"/>
    <n v="0"/>
    <n v="0"/>
    <n v="0"/>
    <n v="0"/>
    <n v="0"/>
    <n v="0"/>
    <n v="0"/>
    <n v="0"/>
    <n v="0"/>
    <n v="0"/>
    <x v="32"/>
  </r>
  <r>
    <n v="8128"/>
    <n v="0"/>
    <n v="8128"/>
    <n v="0"/>
    <n v="0"/>
    <n v="0"/>
    <n v="0"/>
    <n v="0"/>
    <n v="8128"/>
    <n v="0"/>
    <n v="8128"/>
    <n v="0"/>
    <x v="0"/>
  </r>
  <r>
    <n v="25"/>
    <n v="2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0"/>
  </r>
  <r>
    <n v="79"/>
    <n v="79"/>
    <n v="0"/>
    <n v="0"/>
    <n v="0"/>
    <n v="0"/>
    <n v="0"/>
    <n v="0"/>
    <n v="0"/>
    <n v="0"/>
    <n v="0"/>
    <n v="0"/>
    <x v="15"/>
  </r>
  <r>
    <n v="7"/>
    <n v="7"/>
    <n v="0"/>
    <n v="0"/>
    <n v="7"/>
    <n v="7"/>
    <n v="0"/>
    <n v="0"/>
    <n v="0"/>
    <n v="0"/>
    <n v="0"/>
    <n v="0"/>
    <x v="53"/>
  </r>
  <r>
    <n v="874"/>
    <n v="874"/>
    <n v="0"/>
    <n v="0"/>
    <n v="0"/>
    <n v="0"/>
    <n v="0"/>
    <n v="0"/>
    <n v="0"/>
    <n v="0"/>
    <n v="0"/>
    <n v="0"/>
    <x v="49"/>
  </r>
  <r>
    <n v="21"/>
    <n v="21"/>
    <n v="0"/>
    <n v="0"/>
    <n v="21"/>
    <n v="21"/>
    <n v="0"/>
    <n v="0"/>
    <n v="0"/>
    <n v="0"/>
    <n v="0"/>
    <n v="0"/>
    <x v="53"/>
  </r>
  <r>
    <n v="48"/>
    <n v="48"/>
    <n v="0"/>
    <n v="0"/>
    <n v="48"/>
    <n v="48"/>
    <n v="0"/>
    <n v="0"/>
    <n v="0"/>
    <n v="0"/>
    <n v="0"/>
    <n v="0"/>
    <x v="36"/>
  </r>
  <r>
    <n v="517"/>
    <n v="0"/>
    <n v="517"/>
    <n v="0"/>
    <n v="0"/>
    <n v="0"/>
    <n v="0"/>
    <n v="0"/>
    <n v="0"/>
    <n v="0"/>
    <n v="0"/>
    <n v="0"/>
    <x v="54"/>
  </r>
  <r>
    <n v="111"/>
    <n v="111"/>
    <n v="0"/>
    <n v="0"/>
    <n v="111"/>
    <n v="111"/>
    <n v="0"/>
    <n v="0"/>
    <n v="0"/>
    <n v="0"/>
    <n v="0"/>
    <n v="0"/>
    <x v="18"/>
  </r>
  <r>
    <n v="10456"/>
    <n v="0"/>
    <n v="10456"/>
    <n v="0"/>
    <n v="0"/>
    <n v="0"/>
    <n v="0"/>
    <n v="0"/>
    <n v="0"/>
    <n v="0"/>
    <n v="0"/>
    <n v="0"/>
    <x v="49"/>
  </r>
  <r>
    <n v="2168"/>
    <n v="0"/>
    <n v="2168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5"/>
  </r>
  <r>
    <n v="430"/>
    <n v="430"/>
    <n v="0"/>
    <n v="0"/>
    <n v="430"/>
    <n v="430"/>
    <n v="0"/>
    <n v="0"/>
    <n v="0"/>
    <n v="0"/>
    <n v="0"/>
    <n v="0"/>
    <x v="33"/>
  </r>
  <r>
    <n v="9957"/>
    <n v="9957"/>
    <n v="0"/>
    <n v="0"/>
    <n v="0"/>
    <n v="0"/>
    <n v="0"/>
    <n v="0"/>
    <n v="0"/>
    <n v="0"/>
    <n v="0"/>
    <n v="0"/>
    <x v="19"/>
  </r>
  <r>
    <n v="119"/>
    <n v="119"/>
    <n v="0"/>
    <n v="0"/>
    <n v="0"/>
    <n v="0"/>
    <n v="0"/>
    <n v="0"/>
    <n v="0"/>
    <n v="0"/>
    <n v="0"/>
    <n v="0"/>
    <x v="31"/>
  </r>
  <r>
    <n v="321"/>
    <n v="32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7"/>
  </r>
  <r>
    <n v="1965"/>
    <n v="1965"/>
    <n v="0"/>
    <n v="0"/>
    <n v="0"/>
    <n v="0"/>
    <n v="0"/>
    <n v="0"/>
    <n v="0"/>
    <n v="0"/>
    <n v="0"/>
    <n v="0"/>
    <x v="45"/>
  </r>
  <r>
    <n v="124"/>
    <n v="124"/>
    <n v="0"/>
    <n v="0"/>
    <n v="0"/>
    <n v="0"/>
    <n v="0"/>
    <n v="0"/>
    <n v="0"/>
    <n v="0"/>
    <n v="0"/>
    <n v="0"/>
    <x v="49"/>
  </r>
  <r>
    <n v="145"/>
    <n v="145"/>
    <n v="0"/>
    <n v="0"/>
    <n v="0"/>
    <n v="0"/>
    <n v="0"/>
    <n v="0"/>
    <n v="0"/>
    <n v="0"/>
    <n v="0"/>
    <n v="0"/>
    <x v="14"/>
  </r>
  <r>
    <n v="4880"/>
    <n v="0"/>
    <n v="488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8"/>
  </r>
  <r>
    <n v="8203"/>
    <n v="8203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25"/>
  </r>
  <r>
    <n v="3"/>
    <n v="0"/>
    <n v="3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8"/>
  </r>
  <r>
    <n v="843"/>
    <n v="843"/>
    <n v="0"/>
    <n v="0"/>
    <n v="0"/>
    <n v="0"/>
    <n v="0"/>
    <n v="0"/>
    <n v="0"/>
    <n v="0"/>
    <n v="0"/>
    <n v="0"/>
    <x v="12"/>
  </r>
  <r>
    <n v="9"/>
    <n v="0"/>
    <n v="9"/>
    <n v="0"/>
    <n v="9"/>
    <n v="0"/>
    <n v="9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53"/>
  </r>
  <r>
    <n v="2842"/>
    <n v="2842"/>
    <n v="0"/>
    <n v="0"/>
    <n v="0"/>
    <n v="0"/>
    <n v="0"/>
    <n v="0"/>
    <n v="0"/>
    <n v="0"/>
    <n v="0"/>
    <n v="0"/>
    <x v="9"/>
  </r>
  <r>
    <n v="169"/>
    <n v="169"/>
    <n v="0"/>
    <n v="0"/>
    <n v="0"/>
    <n v="0"/>
    <n v="0"/>
    <n v="0"/>
    <n v="0"/>
    <n v="0"/>
    <n v="0"/>
    <n v="0"/>
    <x v="42"/>
  </r>
  <r>
    <n v="3398"/>
    <n v="3398"/>
    <n v="0"/>
    <n v="0"/>
    <n v="0"/>
    <n v="0"/>
    <n v="0"/>
    <n v="0"/>
    <n v="0"/>
    <n v="0"/>
    <n v="0"/>
    <n v="0"/>
    <x v="15"/>
  </r>
  <r>
    <n v="4837"/>
    <n v="4837"/>
    <n v="0"/>
    <n v="0"/>
    <n v="0"/>
    <n v="0"/>
    <n v="0"/>
    <n v="0"/>
    <n v="0"/>
    <n v="0"/>
    <n v="0"/>
    <n v="0"/>
    <x v="34"/>
  </r>
  <r>
    <n v="1576"/>
    <n v="1576"/>
    <n v="0"/>
    <n v="0"/>
    <n v="0"/>
    <n v="0"/>
    <n v="0"/>
    <n v="0"/>
    <n v="0"/>
    <n v="0"/>
    <n v="0"/>
    <n v="0"/>
    <x v="9"/>
  </r>
  <r>
    <n v="10"/>
    <n v="10"/>
    <n v="0"/>
    <n v="0"/>
    <n v="10"/>
    <n v="10"/>
    <n v="0"/>
    <n v="0"/>
    <n v="0"/>
    <n v="0"/>
    <n v="0"/>
    <n v="0"/>
    <x v="50"/>
  </r>
  <r>
    <n v="5413"/>
    <n v="541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9"/>
  </r>
  <r>
    <n v="331"/>
    <n v="331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9"/>
  </r>
  <r>
    <n v="17"/>
    <n v="17"/>
    <n v="0"/>
    <n v="0"/>
    <n v="17"/>
    <n v="17"/>
    <n v="0"/>
    <n v="0"/>
    <n v="0"/>
    <n v="0"/>
    <n v="0"/>
    <n v="0"/>
    <x v="8"/>
  </r>
  <r>
    <n v="178"/>
    <n v="178"/>
    <n v="0"/>
    <n v="0"/>
    <n v="0"/>
    <n v="0"/>
    <n v="0"/>
    <n v="0"/>
    <n v="178"/>
    <n v="178"/>
    <n v="0"/>
    <n v="0"/>
    <x v="41"/>
  </r>
  <r>
    <n v="134"/>
    <n v="134"/>
    <n v="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76"/>
    <n v="76"/>
    <n v="0"/>
    <n v="0"/>
    <x v="52"/>
  </r>
  <r>
    <n v="703"/>
    <n v="0"/>
    <n v="703"/>
    <n v="0"/>
    <n v="0"/>
    <n v="0"/>
    <n v="0"/>
    <n v="0"/>
    <n v="0"/>
    <n v="0"/>
    <n v="0"/>
    <n v="0"/>
    <x v="44"/>
  </r>
  <r>
    <n v="270"/>
    <n v="270"/>
    <n v="0"/>
    <n v="0"/>
    <n v="0"/>
    <n v="0"/>
    <n v="0"/>
    <n v="0"/>
    <n v="0"/>
    <n v="0"/>
    <n v="0"/>
    <n v="0"/>
    <x v="52"/>
  </r>
  <r>
    <n v="15293"/>
    <n v="1529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61"/>
  </r>
  <r>
    <n v="5"/>
    <n v="5"/>
    <n v="0"/>
    <n v="0"/>
    <n v="0"/>
    <n v="0"/>
    <n v="0"/>
    <n v="0"/>
    <n v="0"/>
    <n v="0"/>
    <n v="0"/>
    <n v="0"/>
    <x v="32"/>
  </r>
  <r>
    <n v="384"/>
    <n v="384"/>
    <n v="0"/>
    <n v="0"/>
    <n v="0"/>
    <n v="0"/>
    <n v="0"/>
    <n v="0"/>
    <n v="0"/>
    <n v="0"/>
    <n v="0"/>
    <n v="0"/>
    <x v="38"/>
  </r>
  <r>
    <n v="52341"/>
    <n v="52341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52"/>
  </r>
  <r>
    <n v="397"/>
    <n v="397"/>
    <n v="0"/>
    <n v="0"/>
    <n v="0"/>
    <n v="0"/>
    <n v="0"/>
    <n v="0"/>
    <n v="0"/>
    <n v="0"/>
    <n v="0"/>
    <n v="0"/>
    <x v="15"/>
  </r>
  <r>
    <n v="2826"/>
    <n v="0"/>
    <n v="2826"/>
    <n v="0"/>
    <n v="2826"/>
    <n v="0"/>
    <n v="2826"/>
    <n v="0"/>
    <n v="0"/>
    <n v="0"/>
    <n v="0"/>
    <n v="0"/>
    <x v="52"/>
  </r>
  <r>
    <n v="84"/>
    <n v="84"/>
    <n v="0"/>
    <n v="0"/>
    <n v="84"/>
    <n v="84"/>
    <n v="0"/>
    <n v="0"/>
    <n v="0"/>
    <n v="0"/>
    <n v="0"/>
    <n v="0"/>
    <x v="32"/>
  </r>
  <r>
    <n v="190"/>
    <n v="190"/>
    <n v="0"/>
    <n v="0"/>
    <n v="0"/>
    <n v="0"/>
    <n v="0"/>
    <n v="0"/>
    <n v="0"/>
    <n v="0"/>
    <n v="0"/>
    <n v="0"/>
    <x v="7"/>
  </r>
  <r>
    <n v="45"/>
    <n v="0"/>
    <n v="45"/>
    <n v="0"/>
    <n v="0"/>
    <n v="0"/>
    <n v="0"/>
    <n v="0"/>
    <n v="0"/>
    <n v="0"/>
    <n v="0"/>
    <n v="0"/>
    <x v="59"/>
  </r>
  <r>
    <n v="84"/>
    <n v="84"/>
    <n v="0"/>
    <n v="0"/>
    <n v="0"/>
    <n v="0"/>
    <n v="0"/>
    <n v="0"/>
    <n v="0"/>
    <n v="0"/>
    <n v="0"/>
    <n v="0"/>
    <x v="26"/>
  </r>
  <r>
    <n v="262"/>
    <n v="262"/>
    <n v="0"/>
    <n v="0"/>
    <n v="0"/>
    <n v="0"/>
    <n v="0"/>
    <n v="0"/>
    <n v="0"/>
    <n v="0"/>
    <n v="0"/>
    <n v="0"/>
    <x v="40"/>
  </r>
  <r>
    <n v="198"/>
    <n v="198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51"/>
  </r>
  <r>
    <n v="468"/>
    <n v="468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50"/>
  </r>
  <r>
    <n v="259"/>
    <n v="25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9"/>
  </r>
  <r>
    <n v="509"/>
    <n v="509"/>
    <n v="0"/>
    <n v="0"/>
    <n v="0"/>
    <n v="0"/>
    <n v="0"/>
    <n v="0"/>
    <n v="0"/>
    <n v="0"/>
    <n v="0"/>
    <n v="0"/>
    <x v="23"/>
  </r>
  <r>
    <n v="560"/>
    <n v="560"/>
    <n v="0"/>
    <n v="0"/>
    <n v="0"/>
    <n v="0"/>
    <n v="0"/>
    <n v="0"/>
    <n v="0"/>
    <n v="0"/>
    <n v="0"/>
    <n v="0"/>
    <x v="18"/>
  </r>
  <r>
    <n v="2519"/>
    <n v="2519"/>
    <n v="0"/>
    <n v="0"/>
    <n v="0"/>
    <n v="0"/>
    <n v="0"/>
    <n v="0"/>
    <n v="0"/>
    <n v="0"/>
    <n v="0"/>
    <n v="0"/>
    <x v="26"/>
  </r>
  <r>
    <n v="6147"/>
    <n v="6147"/>
    <n v="0"/>
    <n v="0"/>
    <n v="6147"/>
    <n v="6147"/>
    <n v="0"/>
    <n v="0"/>
    <n v="0"/>
    <n v="0"/>
    <n v="0"/>
    <n v="0"/>
    <x v="47"/>
  </r>
  <r>
    <n v="4562"/>
    <n v="0"/>
    <n v="4562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2"/>
  </r>
  <r>
    <n v="162"/>
    <n v="162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37"/>
  </r>
  <r>
    <n v="647"/>
    <n v="647"/>
    <n v="0"/>
    <n v="0"/>
    <n v="0"/>
    <n v="0"/>
    <n v="0"/>
    <n v="0"/>
    <n v="0"/>
    <n v="0"/>
    <n v="0"/>
    <n v="0"/>
    <x v="33"/>
  </r>
  <r>
    <n v="532"/>
    <n v="532"/>
    <n v="0"/>
    <n v="0"/>
    <n v="0"/>
    <n v="0"/>
    <n v="0"/>
    <n v="0"/>
    <n v="0"/>
    <n v="0"/>
    <n v="0"/>
    <n v="0"/>
    <x v="10"/>
  </r>
  <r>
    <n v="4462"/>
    <n v="4462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6"/>
  </r>
  <r>
    <n v="154"/>
    <n v="154"/>
    <n v="0"/>
    <n v="0"/>
    <n v="0"/>
    <n v="0"/>
    <n v="0"/>
    <n v="0"/>
    <n v="0"/>
    <n v="0"/>
    <n v="0"/>
    <n v="0"/>
    <x v="41"/>
  </r>
  <r>
    <n v="2"/>
    <n v="2"/>
    <n v="0"/>
    <n v="0"/>
    <n v="2"/>
    <n v="2"/>
    <n v="0"/>
    <n v="0"/>
    <n v="0"/>
    <n v="0"/>
    <n v="0"/>
    <n v="0"/>
    <x v="57"/>
  </r>
  <r>
    <n v="4974"/>
    <n v="4974"/>
    <n v="0"/>
    <n v="0"/>
    <n v="0"/>
    <n v="0"/>
    <n v="0"/>
    <n v="0"/>
    <n v="0"/>
    <n v="0"/>
    <n v="0"/>
    <n v="0"/>
    <x v="50"/>
  </r>
  <r>
    <n v="1655"/>
    <n v="0"/>
    <n v="1655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9"/>
  </r>
  <r>
    <n v="792"/>
    <n v="792"/>
    <n v="0"/>
    <n v="0"/>
    <n v="0"/>
    <n v="0"/>
    <n v="0"/>
    <n v="0"/>
    <n v="0"/>
    <n v="0"/>
    <n v="0"/>
    <n v="0"/>
    <x v="48"/>
  </r>
  <r>
    <n v="495"/>
    <n v="495"/>
    <n v="0"/>
    <n v="0"/>
    <n v="0"/>
    <n v="0"/>
    <n v="0"/>
    <n v="0"/>
    <n v="0"/>
    <n v="0"/>
    <n v="0"/>
    <n v="0"/>
    <x v="25"/>
  </r>
  <r>
    <n v="1360"/>
    <n v="0"/>
    <n v="136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4"/>
  </r>
  <r>
    <n v="218"/>
    <n v="218"/>
    <n v="0"/>
    <n v="0"/>
    <n v="0"/>
    <n v="0"/>
    <n v="0"/>
    <n v="0"/>
    <n v="0"/>
    <n v="0"/>
    <n v="0"/>
    <n v="0"/>
    <x v="2"/>
  </r>
  <r>
    <n v="162"/>
    <n v="162"/>
    <n v="0"/>
    <n v="0"/>
    <n v="0"/>
    <n v="0"/>
    <n v="0"/>
    <n v="0"/>
    <n v="0"/>
    <n v="0"/>
    <n v="0"/>
    <n v="0"/>
    <x v="34"/>
  </r>
  <r>
    <n v="47"/>
    <n v="47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4"/>
  </r>
  <r>
    <n v="786"/>
    <n v="786"/>
    <n v="0"/>
    <n v="0"/>
    <n v="0"/>
    <n v="0"/>
    <n v="0"/>
    <n v="0"/>
    <n v="0"/>
    <n v="0"/>
    <n v="0"/>
    <n v="0"/>
    <x v="15"/>
  </r>
  <r>
    <n v="2237"/>
    <n v="2237"/>
    <n v="0"/>
    <n v="0"/>
    <n v="0"/>
    <n v="0"/>
    <n v="0"/>
    <n v="0"/>
    <n v="0"/>
    <n v="0"/>
    <n v="0"/>
    <n v="0"/>
    <x v="44"/>
  </r>
  <r>
    <n v="1023"/>
    <n v="1023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13"/>
    <n v="13"/>
    <n v="0"/>
    <n v="0"/>
    <x v="5"/>
  </r>
  <r>
    <n v="102"/>
    <n v="102"/>
    <n v="0"/>
    <n v="0"/>
    <n v="0"/>
    <n v="0"/>
    <n v="0"/>
    <n v="0"/>
    <n v="102"/>
    <n v="102"/>
    <n v="0"/>
    <n v="0"/>
    <x v="17"/>
  </r>
  <r>
    <n v="2136"/>
    <n v="2136"/>
    <n v="0"/>
    <n v="0"/>
    <n v="0"/>
    <n v="0"/>
    <n v="0"/>
    <n v="0"/>
    <n v="2136"/>
    <n v="2136"/>
    <n v="0"/>
    <n v="0"/>
    <x v="37"/>
  </r>
  <r>
    <n v="266"/>
    <n v="266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32"/>
  </r>
  <r>
    <n v="29073"/>
    <n v="0"/>
    <n v="29073"/>
    <n v="0"/>
    <n v="0"/>
    <n v="0"/>
    <n v="0"/>
    <n v="0"/>
    <n v="0"/>
    <n v="0"/>
    <n v="0"/>
    <n v="0"/>
    <x v="19"/>
  </r>
  <r>
    <n v="177"/>
    <n v="177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57"/>
  </r>
  <r>
    <n v="604"/>
    <n v="604"/>
    <n v="0"/>
    <n v="0"/>
    <n v="0"/>
    <n v="0"/>
    <n v="0"/>
    <n v="0"/>
    <n v="0"/>
    <n v="0"/>
    <n v="0"/>
    <n v="0"/>
    <x v="14"/>
  </r>
  <r>
    <n v="13348"/>
    <n v="0"/>
    <n v="13348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21"/>
  </r>
  <r>
    <n v="11"/>
    <n v="1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0"/>
  </r>
  <r>
    <n v="402"/>
    <n v="402"/>
    <n v="0"/>
    <n v="0"/>
    <n v="402"/>
    <n v="402"/>
    <n v="0"/>
    <n v="0"/>
    <n v="0"/>
    <n v="0"/>
    <n v="0"/>
    <n v="0"/>
    <x v="30"/>
  </r>
  <r>
    <n v="284"/>
    <n v="28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9"/>
  </r>
  <r>
    <n v="1377"/>
    <n v="0"/>
    <n v="1377"/>
    <n v="0"/>
    <n v="0"/>
    <n v="0"/>
    <n v="0"/>
    <n v="0"/>
    <n v="0"/>
    <n v="0"/>
    <n v="0"/>
    <n v="0"/>
    <x v="26"/>
  </r>
  <r>
    <n v="5125"/>
    <n v="5125"/>
    <n v="0"/>
    <n v="0"/>
    <n v="0"/>
    <n v="0"/>
    <n v="0"/>
    <n v="0"/>
    <n v="0"/>
    <n v="0"/>
    <n v="0"/>
    <n v="0"/>
    <x v="33"/>
  </r>
  <r>
    <n v="314"/>
    <n v="314"/>
    <n v="0"/>
    <n v="0"/>
    <n v="314"/>
    <n v="314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29"/>
  </r>
  <r>
    <n v="112"/>
    <n v="112"/>
    <n v="0"/>
    <n v="0"/>
    <n v="0"/>
    <n v="0"/>
    <n v="0"/>
    <n v="0"/>
    <n v="0"/>
    <n v="0"/>
    <n v="0"/>
    <n v="0"/>
    <x v="9"/>
  </r>
  <r>
    <n v="131"/>
    <n v="131"/>
    <n v="0"/>
    <n v="0"/>
    <n v="0"/>
    <n v="0"/>
    <n v="0"/>
    <n v="0"/>
    <n v="0"/>
    <n v="0"/>
    <n v="0"/>
    <n v="0"/>
    <x v="8"/>
  </r>
  <r>
    <n v="182"/>
    <n v="0"/>
    <n v="182"/>
    <n v="0"/>
    <n v="0"/>
    <n v="0"/>
    <n v="0"/>
    <n v="0"/>
    <n v="0"/>
    <n v="0"/>
    <n v="0"/>
    <n v="0"/>
    <x v="58"/>
  </r>
  <r>
    <n v="13917"/>
    <n v="0"/>
    <n v="13917"/>
    <n v="0"/>
    <n v="0"/>
    <n v="0"/>
    <n v="0"/>
    <n v="0"/>
    <n v="0"/>
    <n v="0"/>
    <n v="0"/>
    <n v="0"/>
    <x v="35"/>
  </r>
  <r>
    <n v="748"/>
    <n v="748"/>
    <n v="0"/>
    <n v="0"/>
    <n v="0"/>
    <n v="0"/>
    <n v="0"/>
    <n v="0"/>
    <n v="0"/>
    <n v="0"/>
    <n v="0"/>
    <n v="0"/>
    <x v="47"/>
  </r>
  <r>
    <n v="969"/>
    <n v="0"/>
    <n v="969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5"/>
  </r>
  <r>
    <n v="9424"/>
    <n v="9424"/>
    <n v="0"/>
    <n v="0"/>
    <n v="9424"/>
    <n v="9424"/>
    <n v="0"/>
    <n v="0"/>
    <n v="0"/>
    <n v="0"/>
    <n v="0"/>
    <n v="0"/>
    <x v="0"/>
  </r>
  <r>
    <n v="270"/>
    <n v="270"/>
    <n v="0"/>
    <n v="0"/>
    <n v="0"/>
    <n v="0"/>
    <n v="0"/>
    <n v="0"/>
    <n v="0"/>
    <n v="0"/>
    <n v="0"/>
    <n v="0"/>
    <x v="26"/>
  </r>
  <r>
    <n v="990"/>
    <n v="0"/>
    <n v="99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49"/>
  </r>
  <r>
    <n v="1918"/>
    <n v="1918"/>
    <n v="0"/>
    <n v="0"/>
    <n v="0"/>
    <n v="0"/>
    <n v="0"/>
    <n v="0"/>
    <n v="0"/>
    <n v="0"/>
    <n v="0"/>
    <n v="0"/>
    <x v="37"/>
  </r>
  <r>
    <n v="219"/>
    <n v="21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8"/>
  </r>
  <r>
    <n v="116"/>
    <n v="0"/>
    <n v="0"/>
    <n v="116"/>
    <n v="0"/>
    <n v="0"/>
    <n v="0"/>
    <n v="0"/>
    <n v="0"/>
    <n v="0"/>
    <n v="0"/>
    <n v="0"/>
    <x v="61"/>
  </r>
  <r>
    <n v="1172"/>
    <n v="1172"/>
    <n v="0"/>
    <n v="0"/>
    <n v="0"/>
    <n v="0"/>
    <n v="0"/>
    <n v="0"/>
    <n v="0"/>
    <n v="0"/>
    <n v="0"/>
    <n v="0"/>
    <x v="41"/>
  </r>
  <r>
    <n v="749"/>
    <n v="749"/>
    <n v="0"/>
    <n v="0"/>
    <n v="0"/>
    <n v="0"/>
    <n v="0"/>
    <n v="0"/>
    <n v="749"/>
    <n v="749"/>
    <n v="0"/>
    <n v="0"/>
    <x v="45"/>
  </r>
  <r>
    <n v="28679"/>
    <n v="0"/>
    <n v="28679"/>
    <n v="0"/>
    <n v="0"/>
    <n v="0"/>
    <n v="0"/>
    <n v="0"/>
    <n v="0"/>
    <n v="0"/>
    <n v="0"/>
    <n v="0"/>
    <x v="35"/>
  </r>
  <r>
    <n v="4686"/>
    <n v="0"/>
    <n v="0"/>
    <n v="4686"/>
    <n v="0"/>
    <n v="0"/>
    <n v="0"/>
    <n v="0"/>
    <n v="0"/>
    <n v="0"/>
    <n v="0"/>
    <n v="0"/>
    <x v="11"/>
  </r>
  <r>
    <n v="109"/>
    <n v="109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29"/>
  </r>
  <r>
    <n v="4096"/>
    <n v="4096"/>
    <n v="0"/>
    <n v="0"/>
    <n v="0"/>
    <n v="0"/>
    <n v="0"/>
    <n v="0"/>
    <n v="0"/>
    <n v="0"/>
    <n v="0"/>
    <n v="0"/>
    <x v="47"/>
  </r>
  <r>
    <n v="299"/>
    <n v="299"/>
    <n v="0"/>
    <n v="0"/>
    <n v="0"/>
    <n v="0"/>
    <n v="0"/>
    <n v="0"/>
    <n v="0"/>
    <n v="0"/>
    <n v="0"/>
    <n v="0"/>
    <x v="31"/>
  </r>
  <r>
    <n v="262"/>
    <n v="26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2"/>
  </r>
  <r>
    <n v="2242"/>
    <n v="2242"/>
    <n v="0"/>
    <n v="0"/>
    <n v="0"/>
    <n v="0"/>
    <n v="0"/>
    <n v="0"/>
    <n v="0"/>
    <n v="0"/>
    <n v="0"/>
    <n v="0"/>
    <x v="42"/>
  </r>
  <r>
    <n v="51"/>
    <n v="51"/>
    <n v="0"/>
    <n v="0"/>
    <n v="51"/>
    <n v="51"/>
    <n v="0"/>
    <n v="0"/>
    <n v="0"/>
    <n v="0"/>
    <n v="0"/>
    <n v="0"/>
    <x v="26"/>
  </r>
  <r>
    <n v="5332"/>
    <n v="0"/>
    <n v="5332"/>
    <n v="0"/>
    <n v="0"/>
    <n v="0"/>
    <n v="0"/>
    <n v="0"/>
    <n v="0"/>
    <n v="0"/>
    <n v="0"/>
    <n v="0"/>
    <x v="7"/>
  </r>
  <r>
    <n v="1269"/>
    <n v="0"/>
    <n v="1269"/>
    <n v="0"/>
    <n v="1269"/>
    <n v="0"/>
    <n v="1269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47"/>
  </r>
  <r>
    <n v="1"/>
    <n v="0"/>
    <n v="0"/>
    <n v="1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5"/>
  </r>
  <r>
    <n v="624"/>
    <n v="624"/>
    <n v="0"/>
    <n v="0"/>
    <n v="0"/>
    <n v="0"/>
    <n v="0"/>
    <n v="0"/>
    <n v="0"/>
    <n v="0"/>
    <n v="0"/>
    <n v="0"/>
    <x v="22"/>
  </r>
  <r>
    <n v="2308"/>
    <n v="2308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37"/>
  </r>
  <r>
    <n v="3542"/>
    <n v="3542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5"/>
    <n v="5"/>
    <n v="0"/>
    <n v="0"/>
    <x v="25"/>
  </r>
  <r>
    <n v="269"/>
    <n v="269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5"/>
  </r>
  <r>
    <n v="162"/>
    <n v="162"/>
    <n v="0"/>
    <n v="0"/>
    <n v="0"/>
    <n v="0"/>
    <n v="0"/>
    <n v="0"/>
    <n v="0"/>
    <n v="0"/>
    <n v="0"/>
    <n v="0"/>
    <x v="12"/>
  </r>
  <r>
    <n v="81"/>
    <n v="81"/>
    <n v="0"/>
    <n v="0"/>
    <n v="0"/>
    <n v="0"/>
    <n v="0"/>
    <n v="0"/>
    <n v="0"/>
    <n v="0"/>
    <n v="0"/>
    <n v="0"/>
    <x v="26"/>
  </r>
  <r>
    <n v="17"/>
    <n v="17"/>
    <n v="0"/>
    <n v="0"/>
    <n v="17"/>
    <n v="17"/>
    <n v="0"/>
    <n v="0"/>
    <n v="0"/>
    <n v="0"/>
    <n v="0"/>
    <n v="0"/>
    <x v="56"/>
  </r>
  <r>
    <n v="1065"/>
    <n v="1065"/>
    <n v="0"/>
    <n v="0"/>
    <n v="0"/>
    <n v="0"/>
    <n v="0"/>
    <n v="0"/>
    <n v="0"/>
    <n v="0"/>
    <n v="0"/>
    <n v="0"/>
    <x v="40"/>
  </r>
  <r>
    <n v="15"/>
    <n v="15"/>
    <n v="0"/>
    <n v="0"/>
    <n v="15"/>
    <n v="15"/>
    <n v="0"/>
    <n v="0"/>
    <n v="0"/>
    <n v="0"/>
    <n v="0"/>
    <n v="0"/>
    <x v="6"/>
  </r>
  <r>
    <n v="22"/>
    <n v="22"/>
    <n v="0"/>
    <n v="0"/>
    <n v="22"/>
    <n v="22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7"/>
  </r>
  <r>
    <n v="159"/>
    <n v="0"/>
    <n v="159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46"/>
  </r>
  <r>
    <n v="124"/>
    <n v="124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1"/>
  </r>
  <r>
    <n v="1790"/>
    <n v="1790"/>
    <n v="0"/>
    <n v="0"/>
    <n v="1790"/>
    <n v="179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34"/>
  </r>
  <r>
    <n v="821"/>
    <n v="82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4"/>
  </r>
  <r>
    <n v="626"/>
    <n v="626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50"/>
  </r>
  <r>
    <n v="2115"/>
    <n v="0"/>
    <n v="2115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25"/>
  </r>
  <r>
    <n v="253"/>
    <n v="253"/>
    <n v="0"/>
    <n v="0"/>
    <n v="0"/>
    <n v="0"/>
    <n v="0"/>
    <n v="0"/>
    <n v="253"/>
    <n v="253"/>
    <n v="0"/>
    <n v="0"/>
    <x v="28"/>
  </r>
  <r>
    <n v="283"/>
    <n v="283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2"/>
  </r>
  <r>
    <n v="2262"/>
    <n v="0"/>
    <n v="2262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32"/>
  </r>
  <r>
    <n v="1374"/>
    <n v="1374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13"/>
  </r>
  <r>
    <n v="9"/>
    <n v="9"/>
    <n v="0"/>
    <n v="0"/>
    <n v="0"/>
    <n v="0"/>
    <n v="0"/>
    <n v="0"/>
    <n v="0"/>
    <n v="0"/>
    <n v="0"/>
    <n v="0"/>
    <x v="47"/>
  </r>
  <r>
    <n v="51"/>
    <n v="0"/>
    <n v="51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11"/>
  </r>
  <r>
    <n v="187"/>
    <n v="187"/>
    <n v="0"/>
    <n v="0"/>
    <n v="0"/>
    <n v="0"/>
    <n v="0"/>
    <n v="0"/>
    <n v="0"/>
    <n v="0"/>
    <n v="0"/>
    <n v="0"/>
    <x v="28"/>
  </r>
  <r>
    <n v="406"/>
    <n v="406"/>
    <n v="0"/>
    <n v="0"/>
    <n v="0"/>
    <n v="0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44"/>
  </r>
  <r>
    <n v="1918"/>
    <n v="1918"/>
    <n v="0"/>
    <n v="0"/>
    <n v="0"/>
    <n v="0"/>
    <n v="0"/>
    <n v="0"/>
    <n v="0"/>
    <n v="0"/>
    <n v="0"/>
    <n v="0"/>
    <x v="33"/>
  </r>
  <r>
    <n v="3440"/>
    <n v="3440"/>
    <n v="0"/>
    <n v="0"/>
    <n v="3440"/>
    <n v="344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1"/>
  </r>
  <r>
    <n v="101"/>
    <n v="101"/>
    <n v="0"/>
    <n v="0"/>
    <n v="101"/>
    <n v="101"/>
    <n v="0"/>
    <n v="0"/>
    <n v="0"/>
    <n v="0"/>
    <n v="0"/>
    <n v="0"/>
    <x v="37"/>
  </r>
  <r>
    <n v="539"/>
    <n v="0"/>
    <n v="539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3"/>
  </r>
  <r>
    <n v="1255"/>
    <n v="1255"/>
    <n v="0"/>
    <n v="0"/>
    <n v="0"/>
    <n v="0"/>
    <n v="0"/>
    <n v="0"/>
    <n v="0"/>
    <n v="0"/>
    <n v="0"/>
    <n v="0"/>
    <x v="20"/>
  </r>
  <r>
    <n v="999"/>
    <n v="0"/>
    <n v="999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17"/>
  </r>
  <r>
    <n v="167"/>
    <n v="167"/>
    <n v="0"/>
    <n v="0"/>
    <n v="0"/>
    <n v="0"/>
    <n v="0"/>
    <n v="0"/>
    <n v="0"/>
    <n v="0"/>
    <n v="0"/>
    <n v="0"/>
    <x v="2"/>
  </r>
  <r>
    <n v="1230"/>
    <n v="1230"/>
    <n v="0"/>
    <n v="0"/>
    <n v="0"/>
    <n v="0"/>
    <n v="0"/>
    <n v="0"/>
    <n v="0"/>
    <n v="0"/>
    <n v="0"/>
    <n v="0"/>
    <x v="19"/>
  </r>
  <r>
    <n v="3865"/>
    <n v="0"/>
    <n v="0"/>
    <n v="3865"/>
    <n v="0"/>
    <n v="0"/>
    <n v="0"/>
    <n v="0"/>
    <n v="0"/>
    <n v="0"/>
    <n v="0"/>
    <n v="0"/>
    <x v="53"/>
  </r>
  <r>
    <n v="1250"/>
    <n v="1250"/>
    <n v="0"/>
    <n v="0"/>
    <n v="0"/>
    <n v="0"/>
    <n v="0"/>
    <n v="0"/>
    <n v="1250"/>
    <n v="1250"/>
    <n v="0"/>
    <n v="0"/>
    <x v="0"/>
  </r>
  <r>
    <n v="6737"/>
    <n v="6737"/>
    <n v="0"/>
    <n v="0"/>
    <n v="0"/>
    <n v="0"/>
    <n v="0"/>
    <n v="0"/>
    <n v="6737"/>
    <n v="6737"/>
    <n v="0"/>
    <n v="0"/>
    <x v="12"/>
  </r>
  <r>
    <n v="259"/>
    <n v="0"/>
    <n v="259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54"/>
  </r>
  <r>
    <n v="6032"/>
    <n v="0"/>
    <n v="6032"/>
    <n v="0"/>
    <n v="0"/>
    <n v="0"/>
    <n v="0"/>
    <n v="0"/>
    <n v="0"/>
    <n v="0"/>
    <n v="0"/>
    <n v="0"/>
    <x v="3"/>
  </r>
  <r>
    <n v="1397"/>
    <n v="0"/>
    <n v="1397"/>
    <n v="0"/>
    <n v="1397"/>
    <n v="0"/>
    <n v="1397"/>
    <n v="0"/>
    <n v="0"/>
    <n v="0"/>
    <n v="0"/>
    <n v="0"/>
    <x v="15"/>
  </r>
  <r>
    <n v="5873"/>
    <n v="5873"/>
    <n v="0"/>
    <n v="0"/>
    <n v="0"/>
    <n v="0"/>
    <n v="0"/>
    <n v="0"/>
    <n v="0"/>
    <n v="0"/>
    <n v="0"/>
    <n v="0"/>
    <x v="32"/>
  </r>
  <r>
    <n v="662"/>
    <n v="662"/>
    <n v="0"/>
    <n v="0"/>
    <n v="662"/>
    <n v="662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45"/>
  </r>
  <r>
    <n v="63"/>
    <n v="0"/>
    <n v="0"/>
    <n v="63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15"/>
  </r>
  <r>
    <n v="821"/>
    <n v="0"/>
    <n v="821"/>
    <n v="0"/>
    <n v="0"/>
    <n v="0"/>
    <n v="0"/>
    <n v="0"/>
    <n v="0"/>
    <n v="0"/>
    <n v="0"/>
    <n v="0"/>
    <x v="43"/>
  </r>
  <r>
    <n v="337"/>
    <n v="337"/>
    <n v="0"/>
    <n v="0"/>
    <n v="0"/>
    <n v="0"/>
    <n v="0"/>
    <n v="0"/>
    <n v="0"/>
    <n v="0"/>
    <n v="0"/>
    <n v="0"/>
    <x v="11"/>
  </r>
  <r>
    <n v="268"/>
    <n v="268"/>
    <n v="0"/>
    <n v="0"/>
    <n v="0"/>
    <n v="0"/>
    <n v="0"/>
    <n v="0"/>
    <n v="0"/>
    <n v="0"/>
    <n v="0"/>
    <n v="0"/>
    <x v="17"/>
  </r>
  <r>
    <n v="79"/>
    <n v="79"/>
    <n v="0"/>
    <n v="0"/>
    <n v="79"/>
    <n v="79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19"/>
  </r>
  <r>
    <n v="868"/>
    <n v="868"/>
    <n v="0"/>
    <n v="0"/>
    <n v="0"/>
    <n v="0"/>
    <n v="0"/>
    <n v="0"/>
    <n v="0"/>
    <n v="0"/>
    <n v="0"/>
    <n v="0"/>
    <x v="6"/>
  </r>
  <r>
    <n v="416"/>
    <n v="416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47"/>
  </r>
  <r>
    <n v="3073"/>
    <n v="0"/>
    <n v="3073"/>
    <n v="0"/>
    <n v="0"/>
    <n v="0"/>
    <n v="0"/>
    <n v="0"/>
    <n v="0"/>
    <n v="0"/>
    <n v="0"/>
    <n v="0"/>
    <x v="39"/>
  </r>
  <r>
    <n v="224"/>
    <n v="224"/>
    <n v="0"/>
    <n v="0"/>
    <n v="0"/>
    <n v="0"/>
    <n v="0"/>
    <n v="0"/>
    <n v="0"/>
    <n v="0"/>
    <n v="0"/>
    <n v="0"/>
    <x v="30"/>
  </r>
  <r>
    <n v="1374"/>
    <n v="1374"/>
    <n v="0"/>
    <n v="0"/>
    <n v="0"/>
    <n v="0"/>
    <n v="0"/>
    <n v="0"/>
    <n v="0"/>
    <n v="0"/>
    <n v="0"/>
    <n v="0"/>
    <x v="32"/>
  </r>
  <r>
    <n v="18558"/>
    <n v="18558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4"/>
  </r>
  <r>
    <n v="193"/>
    <n v="0"/>
    <n v="193"/>
    <n v="0"/>
    <n v="0"/>
    <n v="0"/>
    <n v="0"/>
    <n v="0"/>
    <n v="0"/>
    <n v="0"/>
    <n v="0"/>
    <n v="0"/>
    <x v="16"/>
  </r>
  <r>
    <n v="218"/>
    <n v="218"/>
    <n v="0"/>
    <n v="0"/>
    <n v="0"/>
    <n v="0"/>
    <n v="0"/>
    <n v="0"/>
    <n v="0"/>
    <n v="0"/>
    <n v="0"/>
    <n v="0"/>
    <x v="20"/>
  </r>
  <r>
    <n v="6718"/>
    <n v="6718"/>
    <n v="0"/>
    <n v="0"/>
    <n v="0"/>
    <n v="0"/>
    <n v="0"/>
    <n v="0"/>
    <n v="0"/>
    <n v="0"/>
    <n v="0"/>
    <n v="0"/>
    <x v="34"/>
  </r>
  <r>
    <n v="4213"/>
    <n v="4213"/>
    <n v="0"/>
    <n v="0"/>
    <n v="0"/>
    <n v="0"/>
    <n v="0"/>
    <n v="0"/>
    <n v="0"/>
    <n v="0"/>
    <n v="0"/>
    <n v="0"/>
    <x v="46"/>
  </r>
  <r>
    <n v="623"/>
    <n v="623"/>
    <n v="0"/>
    <n v="0"/>
    <n v="0"/>
    <n v="0"/>
    <n v="0"/>
    <n v="0"/>
    <n v="0"/>
    <n v="0"/>
    <n v="0"/>
    <n v="0"/>
    <x v="44"/>
  </r>
  <r>
    <n v="711"/>
    <n v="711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19"/>
  </r>
  <r>
    <n v="2784"/>
    <n v="2784"/>
    <n v="0"/>
    <n v="0"/>
    <n v="2784"/>
    <n v="2784"/>
    <n v="0"/>
    <n v="0"/>
    <n v="0"/>
    <n v="0"/>
    <n v="0"/>
    <n v="0"/>
    <x v="27"/>
  </r>
  <r>
    <n v="23152"/>
    <n v="23152"/>
    <n v="0"/>
    <n v="0"/>
    <n v="23152"/>
    <n v="23152"/>
    <n v="0"/>
    <n v="0"/>
    <n v="0"/>
    <n v="0"/>
    <n v="0"/>
    <n v="0"/>
    <x v="56"/>
  </r>
  <r>
    <n v="4602"/>
    <n v="4602"/>
    <n v="0"/>
    <n v="0"/>
    <n v="0"/>
    <n v="0"/>
    <n v="0"/>
    <n v="0"/>
    <n v="0"/>
    <n v="0"/>
    <n v="0"/>
    <n v="0"/>
    <x v="22"/>
  </r>
  <r>
    <n v="11747"/>
    <n v="11747"/>
    <n v="0"/>
    <n v="0"/>
    <n v="0"/>
    <n v="0"/>
    <n v="0"/>
    <n v="0"/>
    <n v="11747"/>
    <n v="11747"/>
    <n v="0"/>
    <n v="0"/>
    <x v="7"/>
  </r>
  <r>
    <n v="39"/>
    <n v="39"/>
    <n v="0"/>
    <n v="0"/>
    <n v="0"/>
    <n v="0"/>
    <n v="0"/>
    <n v="0"/>
    <n v="0"/>
    <n v="0"/>
    <n v="0"/>
    <n v="0"/>
    <x v="2"/>
  </r>
  <r>
    <n v="2481"/>
    <n v="2481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64"/>
  </r>
  <r>
    <n v="201"/>
    <n v="201"/>
    <n v="0"/>
    <n v="0"/>
    <n v="0"/>
    <n v="0"/>
    <n v="0"/>
    <n v="0"/>
    <n v="0"/>
    <n v="0"/>
    <n v="0"/>
    <n v="0"/>
    <x v="11"/>
  </r>
  <r>
    <n v="437"/>
    <n v="0"/>
    <n v="437"/>
    <n v="0"/>
    <n v="0"/>
    <n v="0"/>
    <n v="0"/>
    <n v="0"/>
    <n v="0"/>
    <n v="0"/>
    <n v="0"/>
    <n v="0"/>
    <x v="39"/>
  </r>
  <r>
    <n v="8186"/>
    <n v="8186"/>
    <n v="0"/>
    <n v="0"/>
    <n v="0"/>
    <n v="0"/>
    <n v="0"/>
    <n v="0"/>
    <n v="0"/>
    <n v="0"/>
    <n v="0"/>
    <n v="0"/>
    <x v="26"/>
  </r>
  <r>
    <n v="541"/>
    <n v="541"/>
    <n v="0"/>
    <n v="0"/>
    <n v="0"/>
    <n v="0"/>
    <n v="0"/>
    <n v="0"/>
    <n v="0"/>
    <n v="0"/>
    <n v="0"/>
    <n v="0"/>
    <x v="25"/>
  </r>
  <r>
    <n v="68"/>
    <n v="68"/>
    <n v="0"/>
    <n v="0"/>
    <n v="0"/>
    <n v="0"/>
    <n v="0"/>
    <n v="0"/>
    <n v="0"/>
    <n v="0"/>
    <n v="0"/>
    <n v="0"/>
    <x v="52"/>
  </r>
  <r>
    <n v="611"/>
    <n v="611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37"/>
  </r>
  <r>
    <n v="641"/>
    <n v="641"/>
    <n v="0"/>
    <n v="0"/>
    <n v="0"/>
    <n v="0"/>
    <n v="0"/>
    <n v="0"/>
    <n v="0"/>
    <n v="0"/>
    <n v="0"/>
    <n v="0"/>
    <x v="23"/>
  </r>
  <r>
    <n v="995"/>
    <n v="0"/>
    <n v="995"/>
    <n v="0"/>
    <n v="995"/>
    <n v="0"/>
    <n v="995"/>
    <n v="0"/>
    <n v="0"/>
    <n v="0"/>
    <n v="0"/>
    <n v="0"/>
    <x v="1"/>
  </r>
  <r>
    <n v="236"/>
    <n v="236"/>
    <n v="0"/>
    <n v="0"/>
    <n v="0"/>
    <n v="0"/>
    <n v="0"/>
    <n v="0"/>
    <n v="236"/>
    <n v="236"/>
    <n v="0"/>
    <n v="0"/>
    <x v="45"/>
  </r>
  <r>
    <n v="7"/>
    <n v="7"/>
    <n v="0"/>
    <n v="0"/>
    <n v="0"/>
    <n v="0"/>
    <n v="0"/>
    <n v="0"/>
    <n v="0"/>
    <n v="0"/>
    <n v="0"/>
    <n v="0"/>
    <x v="57"/>
  </r>
  <r>
    <n v="18152"/>
    <n v="18152"/>
    <n v="0"/>
    <n v="0"/>
    <n v="0"/>
    <n v="0"/>
    <n v="0"/>
    <n v="0"/>
    <n v="18152"/>
    <n v="18152"/>
    <n v="0"/>
    <n v="0"/>
    <x v="45"/>
  </r>
  <r>
    <n v="239"/>
    <n v="239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55"/>
  </r>
  <r>
    <n v="44"/>
    <n v="44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52"/>
  </r>
  <r>
    <n v="343"/>
    <n v="343"/>
    <n v="0"/>
    <n v="0"/>
    <n v="0"/>
    <n v="0"/>
    <n v="0"/>
    <n v="0"/>
    <n v="0"/>
    <n v="0"/>
    <n v="0"/>
    <n v="0"/>
    <x v="6"/>
  </r>
  <r>
    <n v="343"/>
    <n v="343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29"/>
  </r>
  <r>
    <n v="18"/>
    <n v="18"/>
    <n v="0"/>
    <n v="0"/>
    <n v="18"/>
    <n v="18"/>
    <n v="0"/>
    <n v="0"/>
    <n v="0"/>
    <n v="0"/>
    <n v="0"/>
    <n v="0"/>
    <x v="30"/>
  </r>
  <r>
    <n v="1765"/>
    <n v="0"/>
    <n v="1765"/>
    <n v="0"/>
    <n v="0"/>
    <n v="0"/>
    <n v="0"/>
    <n v="0"/>
    <n v="0"/>
    <n v="0"/>
    <n v="0"/>
    <n v="0"/>
    <x v="29"/>
  </r>
  <r>
    <n v="7468"/>
    <n v="7468"/>
    <n v="0"/>
    <n v="0"/>
    <n v="7468"/>
    <n v="7468"/>
    <n v="0"/>
    <n v="0"/>
    <n v="0"/>
    <n v="0"/>
    <n v="0"/>
    <n v="0"/>
    <x v="2"/>
  </r>
  <r>
    <n v="3276"/>
    <n v="3276"/>
    <n v="0"/>
    <n v="0"/>
    <n v="0"/>
    <n v="0"/>
    <n v="0"/>
    <n v="0"/>
    <n v="0"/>
    <n v="0"/>
    <n v="0"/>
    <n v="0"/>
    <x v="15"/>
  </r>
  <r>
    <n v="14"/>
    <n v="0"/>
    <n v="14"/>
    <n v="0"/>
    <n v="0"/>
    <n v="0"/>
    <n v="0"/>
    <n v="0"/>
    <n v="0"/>
    <n v="0"/>
    <n v="0"/>
    <n v="0"/>
    <x v="1"/>
  </r>
  <r>
    <n v="7284"/>
    <n v="7284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43"/>
  </r>
  <r>
    <n v="139"/>
    <n v="139"/>
    <n v="0"/>
    <n v="0"/>
    <n v="0"/>
    <n v="0"/>
    <n v="0"/>
    <n v="0"/>
    <n v="0"/>
    <n v="0"/>
    <n v="0"/>
    <n v="0"/>
    <x v="38"/>
  </r>
  <r>
    <n v="13833"/>
    <n v="13833"/>
    <n v="0"/>
    <n v="0"/>
    <n v="0"/>
    <n v="0"/>
    <n v="0"/>
    <n v="0"/>
    <n v="0"/>
    <n v="0"/>
    <n v="0"/>
    <n v="0"/>
    <x v="19"/>
  </r>
  <r>
    <n v="1593"/>
    <n v="1593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57"/>
  </r>
  <r>
    <n v="34"/>
    <n v="34"/>
    <n v="0"/>
    <n v="0"/>
    <n v="0"/>
    <n v="0"/>
    <n v="0"/>
    <n v="0"/>
    <n v="0"/>
    <n v="0"/>
    <n v="0"/>
    <n v="0"/>
    <x v="22"/>
  </r>
  <r>
    <n v="228"/>
    <n v="228"/>
    <n v="0"/>
    <n v="0"/>
    <n v="0"/>
    <n v="0"/>
    <n v="0"/>
    <n v="0"/>
    <n v="0"/>
    <n v="0"/>
    <n v="0"/>
    <n v="0"/>
    <x v="44"/>
  </r>
  <r>
    <n v="784"/>
    <n v="784"/>
    <n v="0"/>
    <n v="0"/>
    <n v="0"/>
    <n v="0"/>
    <n v="0"/>
    <n v="0"/>
    <n v="0"/>
    <n v="0"/>
    <n v="0"/>
    <n v="0"/>
    <x v="37"/>
  </r>
  <r>
    <n v="1142"/>
    <n v="1142"/>
    <n v="0"/>
    <n v="0"/>
    <n v="0"/>
    <n v="0"/>
    <n v="0"/>
    <n v="0"/>
    <n v="0"/>
    <n v="0"/>
    <n v="0"/>
    <n v="0"/>
    <x v="44"/>
  </r>
  <r>
    <n v="2540"/>
    <n v="2540"/>
    <n v="0"/>
    <n v="0"/>
    <n v="0"/>
    <n v="0"/>
    <n v="0"/>
    <n v="0"/>
    <n v="0"/>
    <n v="0"/>
    <n v="0"/>
    <n v="0"/>
    <x v="43"/>
  </r>
  <r>
    <n v="144"/>
    <n v="144"/>
    <n v="0"/>
    <n v="0"/>
    <n v="0"/>
    <n v="0"/>
    <n v="0"/>
    <n v="0"/>
    <n v="0"/>
    <n v="0"/>
    <n v="0"/>
    <n v="0"/>
    <x v="41"/>
  </r>
  <r>
    <n v="1150"/>
    <n v="1150"/>
    <n v="0"/>
    <n v="0"/>
    <n v="0"/>
    <n v="0"/>
    <n v="0"/>
    <n v="0"/>
    <n v="0"/>
    <n v="0"/>
    <n v="0"/>
    <n v="0"/>
    <x v="19"/>
  </r>
  <r>
    <n v="261"/>
    <n v="0"/>
    <n v="261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28"/>
  </r>
  <r>
    <n v="824"/>
    <n v="824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17"/>
  </r>
  <r>
    <n v="152"/>
    <n v="15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"/>
  </r>
  <r>
    <n v="1631"/>
    <n v="0"/>
    <n v="1631"/>
    <n v="0"/>
    <n v="0"/>
    <n v="0"/>
    <n v="0"/>
    <n v="0"/>
    <n v="0"/>
    <n v="0"/>
    <n v="0"/>
    <n v="0"/>
    <x v="17"/>
  </r>
  <r>
    <n v="59"/>
    <n v="5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"/>
  </r>
  <r>
    <n v="14"/>
    <n v="14"/>
    <n v="0"/>
    <n v="0"/>
    <n v="14"/>
    <n v="14"/>
    <n v="0"/>
    <n v="0"/>
    <n v="0"/>
    <n v="0"/>
    <n v="0"/>
    <n v="0"/>
    <x v="53"/>
  </r>
  <r>
    <n v="3009"/>
    <n v="0"/>
    <n v="0"/>
    <n v="3009"/>
    <n v="3009"/>
    <n v="0"/>
    <n v="0"/>
    <n v="3009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3"/>
  </r>
  <r>
    <n v="1369"/>
    <n v="0"/>
    <n v="1369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14"/>
  </r>
  <r>
    <n v="60"/>
    <n v="0"/>
    <n v="60"/>
    <n v="0"/>
    <n v="0"/>
    <n v="0"/>
    <n v="0"/>
    <n v="0"/>
    <n v="0"/>
    <n v="0"/>
    <n v="0"/>
    <n v="0"/>
    <x v="4"/>
  </r>
  <r>
    <n v="86"/>
    <n v="86"/>
    <n v="0"/>
    <n v="0"/>
    <n v="0"/>
    <n v="0"/>
    <n v="0"/>
    <n v="0"/>
    <n v="0"/>
    <n v="0"/>
    <n v="0"/>
    <n v="0"/>
    <x v="17"/>
  </r>
  <r>
    <n v="7869"/>
    <n v="7869"/>
    <n v="0"/>
    <n v="0"/>
    <n v="0"/>
    <n v="0"/>
    <n v="0"/>
    <n v="0"/>
    <n v="0"/>
    <n v="0"/>
    <n v="0"/>
    <n v="0"/>
    <x v="9"/>
  </r>
  <r>
    <n v="83"/>
    <n v="83"/>
    <n v="0"/>
    <n v="0"/>
    <n v="0"/>
    <n v="0"/>
    <n v="0"/>
    <n v="0"/>
    <n v="0"/>
    <n v="0"/>
    <n v="0"/>
    <n v="0"/>
    <x v="3"/>
  </r>
  <r>
    <n v="1651"/>
    <n v="1651"/>
    <n v="0"/>
    <n v="0"/>
    <n v="0"/>
    <n v="0"/>
    <n v="0"/>
    <n v="0"/>
    <n v="0"/>
    <n v="0"/>
    <n v="0"/>
    <n v="0"/>
    <x v="44"/>
  </r>
  <r>
    <n v="844"/>
    <n v="844"/>
    <n v="0"/>
    <n v="0"/>
    <n v="844"/>
    <n v="844"/>
    <n v="0"/>
    <n v="0"/>
    <n v="0"/>
    <n v="0"/>
    <n v="0"/>
    <n v="0"/>
    <x v="26"/>
  </r>
  <r>
    <n v="222"/>
    <n v="222"/>
    <n v="0"/>
    <n v="0"/>
    <n v="0"/>
    <n v="0"/>
    <n v="0"/>
    <n v="0"/>
    <n v="0"/>
    <n v="0"/>
    <n v="0"/>
    <n v="0"/>
    <x v="39"/>
  </r>
  <r>
    <n v="81"/>
    <n v="81"/>
    <n v="0"/>
    <n v="0"/>
    <n v="81"/>
    <n v="81"/>
    <n v="0"/>
    <n v="0"/>
    <n v="0"/>
    <n v="0"/>
    <n v="0"/>
    <n v="0"/>
    <x v="31"/>
  </r>
  <r>
    <n v="1046"/>
    <n v="1046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52"/>
  </r>
  <r>
    <n v="102"/>
    <n v="102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12"/>
    <n v="12"/>
    <n v="0"/>
    <n v="0"/>
    <x v="41"/>
  </r>
  <r>
    <n v="1"/>
    <n v="1"/>
    <n v="0"/>
    <n v="0"/>
    <n v="0"/>
    <n v="0"/>
    <n v="0"/>
    <n v="0"/>
    <n v="0"/>
    <n v="0"/>
    <n v="0"/>
    <n v="0"/>
    <x v="36"/>
  </r>
  <r>
    <n v="115"/>
    <n v="0"/>
    <n v="115"/>
    <n v="0"/>
    <n v="0"/>
    <n v="0"/>
    <n v="0"/>
    <n v="0"/>
    <n v="115"/>
    <n v="0"/>
    <n v="115"/>
    <n v="0"/>
    <x v="29"/>
  </r>
  <r>
    <n v="17"/>
    <n v="17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10"/>
    <n v="10"/>
    <n v="0"/>
    <n v="0"/>
    <x v="17"/>
  </r>
  <r>
    <n v="2824"/>
    <n v="282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2"/>
  </r>
  <r>
    <n v="387"/>
    <n v="387"/>
    <n v="0"/>
    <n v="0"/>
    <n v="0"/>
    <n v="0"/>
    <n v="0"/>
    <n v="0"/>
    <n v="0"/>
    <n v="0"/>
    <n v="0"/>
    <n v="0"/>
    <x v="37"/>
  </r>
  <r>
    <n v="14239"/>
    <n v="14239"/>
    <n v="0"/>
    <n v="0"/>
    <n v="0"/>
    <n v="0"/>
    <n v="0"/>
    <n v="0"/>
    <n v="0"/>
    <n v="0"/>
    <n v="0"/>
    <n v="0"/>
    <x v="33"/>
  </r>
  <r>
    <n v="98"/>
    <n v="98"/>
    <n v="0"/>
    <n v="0"/>
    <n v="0"/>
    <n v="0"/>
    <n v="0"/>
    <n v="0"/>
    <n v="0"/>
    <n v="0"/>
    <n v="0"/>
    <n v="0"/>
    <x v="28"/>
  </r>
  <r>
    <n v="262"/>
    <n v="262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0"/>
  </r>
  <r>
    <n v="1167"/>
    <n v="1167"/>
    <n v="0"/>
    <n v="0"/>
    <n v="1167"/>
    <n v="1167"/>
    <n v="0"/>
    <n v="0"/>
    <n v="0"/>
    <n v="0"/>
    <n v="0"/>
    <n v="0"/>
    <x v="52"/>
  </r>
  <r>
    <n v="19917"/>
    <n v="19917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41"/>
  </r>
  <r>
    <n v="16719"/>
    <n v="0"/>
    <n v="16719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37"/>
  </r>
  <r>
    <n v="9400"/>
    <n v="9400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0"/>
  </r>
  <r>
    <n v="69"/>
    <n v="69"/>
    <n v="0"/>
    <n v="0"/>
    <n v="0"/>
    <n v="0"/>
    <n v="0"/>
    <n v="0"/>
    <n v="0"/>
    <n v="0"/>
    <n v="0"/>
    <n v="0"/>
    <x v="37"/>
  </r>
  <r>
    <n v="132"/>
    <n v="132"/>
    <n v="0"/>
    <n v="0"/>
    <n v="0"/>
    <n v="0"/>
    <n v="0"/>
    <n v="0"/>
    <n v="0"/>
    <n v="0"/>
    <n v="0"/>
    <n v="0"/>
    <x v="15"/>
  </r>
  <r>
    <n v="321"/>
    <n v="321"/>
    <n v="0"/>
    <n v="0"/>
    <n v="0"/>
    <n v="0"/>
    <n v="0"/>
    <n v="0"/>
    <n v="0"/>
    <n v="0"/>
    <n v="0"/>
    <n v="0"/>
    <x v="28"/>
  </r>
  <r>
    <n v="393"/>
    <n v="393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35"/>
  </r>
  <r>
    <n v="55"/>
    <n v="55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14"/>
  </r>
  <r>
    <n v="654"/>
    <n v="65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8"/>
  </r>
  <r>
    <n v="808"/>
    <n v="0"/>
    <n v="808"/>
    <n v="0"/>
    <n v="808"/>
    <n v="0"/>
    <n v="808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6"/>
  </r>
  <r>
    <n v="5059"/>
    <n v="0"/>
    <n v="5059"/>
    <n v="0"/>
    <n v="0"/>
    <n v="0"/>
    <n v="0"/>
    <n v="0"/>
    <n v="0"/>
    <n v="0"/>
    <n v="0"/>
    <n v="0"/>
    <x v="24"/>
  </r>
  <r>
    <n v="9743"/>
    <n v="9743"/>
    <n v="0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37"/>
  </r>
  <r>
    <n v="96"/>
    <n v="96"/>
    <n v="0"/>
    <n v="0"/>
    <n v="0"/>
    <n v="0"/>
    <n v="0"/>
    <n v="0"/>
    <n v="0"/>
    <n v="0"/>
    <n v="0"/>
    <n v="0"/>
    <x v="30"/>
  </r>
  <r>
    <n v="219"/>
    <n v="219"/>
    <n v="0"/>
    <n v="0"/>
    <n v="0"/>
    <n v="0"/>
    <n v="0"/>
    <n v="0"/>
    <n v="0"/>
    <n v="0"/>
    <n v="0"/>
    <n v="0"/>
    <x v="53"/>
  </r>
  <r>
    <n v="1780"/>
    <n v="1780"/>
    <n v="0"/>
    <n v="0"/>
    <n v="0"/>
    <n v="0"/>
    <n v="0"/>
    <n v="0"/>
    <n v="1780"/>
    <n v="1780"/>
    <n v="0"/>
    <n v="0"/>
    <x v="45"/>
  </r>
  <r>
    <n v="184"/>
    <n v="184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11"/>
    <n v="11"/>
    <n v="0"/>
    <n v="0"/>
    <x v="6"/>
  </r>
  <r>
    <n v="10805"/>
    <n v="10805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9"/>
  </r>
  <r>
    <n v="1777"/>
    <n v="1777"/>
    <n v="0"/>
    <n v="0"/>
    <n v="0"/>
    <n v="0"/>
    <n v="0"/>
    <n v="0"/>
    <n v="0"/>
    <n v="0"/>
    <n v="0"/>
    <n v="0"/>
    <x v="12"/>
  </r>
  <r>
    <n v="266"/>
    <n v="266"/>
    <n v="0"/>
    <n v="0"/>
    <n v="0"/>
    <n v="0"/>
    <n v="0"/>
    <n v="0"/>
    <n v="0"/>
    <n v="0"/>
    <n v="0"/>
    <n v="0"/>
    <x v="20"/>
  </r>
  <r>
    <n v="95"/>
    <n v="9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20"/>
  </r>
  <r>
    <n v="4364"/>
    <n v="4364"/>
    <n v="0"/>
    <n v="0"/>
    <n v="0"/>
    <n v="0"/>
    <n v="0"/>
    <n v="0"/>
    <n v="0"/>
    <n v="0"/>
    <n v="0"/>
    <n v="0"/>
    <x v="50"/>
  </r>
  <r>
    <n v="316"/>
    <n v="316"/>
    <n v="0"/>
    <n v="0"/>
    <n v="0"/>
    <n v="0"/>
    <n v="0"/>
    <n v="0"/>
    <n v="0"/>
    <n v="0"/>
    <n v="0"/>
    <n v="0"/>
    <x v="50"/>
  </r>
  <r>
    <n v="3272"/>
    <n v="0"/>
    <n v="3272"/>
    <n v="0"/>
    <n v="0"/>
    <n v="0"/>
    <n v="0"/>
    <n v="0"/>
    <n v="0"/>
    <n v="0"/>
    <n v="0"/>
    <n v="0"/>
    <x v="22"/>
  </r>
  <r>
    <n v="353"/>
    <n v="353"/>
    <n v="0"/>
    <n v="0"/>
    <n v="0"/>
    <n v="0"/>
    <n v="0"/>
    <n v="0"/>
    <n v="0"/>
    <n v="0"/>
    <n v="0"/>
    <n v="0"/>
    <x v="28"/>
  </r>
  <r>
    <n v="4115"/>
    <n v="0"/>
    <n v="4115"/>
    <n v="0"/>
    <n v="0"/>
    <n v="0"/>
    <n v="0"/>
    <n v="0"/>
    <n v="0"/>
    <n v="0"/>
    <n v="0"/>
    <n v="0"/>
    <x v="50"/>
  </r>
  <r>
    <n v="298"/>
    <n v="298"/>
    <n v="0"/>
    <n v="0"/>
    <n v="0"/>
    <n v="0"/>
    <n v="0"/>
    <n v="0"/>
    <n v="0"/>
    <n v="0"/>
    <n v="0"/>
    <n v="0"/>
    <x v="19"/>
  </r>
  <r>
    <n v="735"/>
    <n v="735"/>
    <n v="0"/>
    <n v="0"/>
    <n v="0"/>
    <n v="0"/>
    <n v="0"/>
    <n v="0"/>
    <n v="735"/>
    <n v="735"/>
    <n v="0"/>
    <n v="0"/>
    <x v="45"/>
  </r>
  <r>
    <n v="4543"/>
    <n v="4543"/>
    <n v="0"/>
    <n v="0"/>
    <n v="0"/>
    <n v="0"/>
    <n v="0"/>
    <n v="0"/>
    <n v="4543"/>
    <n v="4543"/>
    <n v="0"/>
    <n v="0"/>
    <x v="38"/>
  </r>
  <r>
    <n v="504"/>
    <n v="504"/>
    <n v="0"/>
    <n v="0"/>
    <n v="0"/>
    <n v="0"/>
    <n v="0"/>
    <n v="0"/>
    <n v="0"/>
    <n v="0"/>
    <n v="0"/>
    <n v="0"/>
    <x v="9"/>
  </r>
  <r>
    <n v="451"/>
    <n v="0"/>
    <n v="451"/>
    <n v="0"/>
    <n v="0"/>
    <n v="0"/>
    <n v="0"/>
    <n v="0"/>
    <n v="0"/>
    <n v="0"/>
    <n v="0"/>
    <n v="0"/>
    <x v="30"/>
  </r>
  <r>
    <n v="1874"/>
    <n v="1874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25"/>
    <n v="25"/>
    <n v="0"/>
    <n v="0"/>
    <x v="48"/>
  </r>
  <r>
    <n v="47"/>
    <n v="47"/>
    <n v="0"/>
    <n v="0"/>
    <n v="0"/>
    <n v="0"/>
    <n v="0"/>
    <n v="0"/>
    <n v="0"/>
    <n v="0"/>
    <n v="0"/>
    <n v="0"/>
    <x v="35"/>
  </r>
  <r>
    <n v="798"/>
    <n v="0"/>
    <n v="798"/>
    <n v="0"/>
    <n v="0"/>
    <n v="0"/>
    <n v="0"/>
    <n v="0"/>
    <n v="0"/>
    <n v="0"/>
    <n v="0"/>
    <n v="0"/>
    <x v="5"/>
  </r>
  <r>
    <n v="38"/>
    <n v="0"/>
    <n v="38"/>
    <n v="0"/>
    <n v="0"/>
    <n v="0"/>
    <n v="0"/>
    <n v="0"/>
    <n v="0"/>
    <n v="0"/>
    <n v="0"/>
    <n v="0"/>
    <x v="1"/>
  </r>
  <r>
    <n v="109"/>
    <n v="109"/>
    <n v="0"/>
    <n v="0"/>
    <n v="0"/>
    <n v="0"/>
    <n v="0"/>
    <n v="0"/>
    <n v="0"/>
    <n v="0"/>
    <n v="0"/>
    <n v="0"/>
    <x v="17"/>
  </r>
  <r>
    <n v="200"/>
    <n v="200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13"/>
  </r>
  <r>
    <n v="413"/>
    <n v="413"/>
    <n v="0"/>
    <n v="0"/>
    <n v="413"/>
    <n v="413"/>
    <n v="0"/>
    <n v="0"/>
    <n v="0"/>
    <n v="0"/>
    <n v="0"/>
    <n v="0"/>
    <x v="53"/>
  </r>
  <r>
    <n v="82"/>
    <n v="82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5"/>
  </r>
  <r>
    <n v="22"/>
    <n v="22"/>
    <n v="0"/>
    <n v="0"/>
    <n v="22"/>
    <n v="22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7"/>
  </r>
  <r>
    <n v="841"/>
    <n v="841"/>
    <n v="0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55"/>
  </r>
  <r>
    <n v="4266"/>
    <n v="4266"/>
    <n v="0"/>
    <n v="0"/>
    <n v="0"/>
    <n v="0"/>
    <n v="0"/>
    <n v="0"/>
    <n v="0"/>
    <n v="0"/>
    <n v="0"/>
    <n v="0"/>
    <x v="11"/>
  </r>
  <r>
    <n v="8113"/>
    <n v="8113"/>
    <n v="0"/>
    <n v="0"/>
    <n v="0"/>
    <n v="0"/>
    <n v="0"/>
    <n v="0"/>
    <n v="0"/>
    <n v="0"/>
    <n v="0"/>
    <n v="0"/>
    <x v="8"/>
  </r>
  <r>
    <n v="2214"/>
    <n v="2214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50"/>
  </r>
  <r>
    <n v="1639"/>
    <n v="1639"/>
    <n v="0"/>
    <n v="0"/>
    <n v="0"/>
    <n v="0"/>
    <n v="0"/>
    <n v="0"/>
    <n v="0"/>
    <n v="0"/>
    <n v="0"/>
    <n v="0"/>
    <x v="9"/>
  </r>
  <r>
    <n v="930"/>
    <n v="0"/>
    <n v="0"/>
    <n v="930"/>
    <n v="0"/>
    <n v="0"/>
    <n v="0"/>
    <n v="0"/>
    <n v="0"/>
    <n v="0"/>
    <n v="0"/>
    <n v="0"/>
    <x v="11"/>
  </r>
  <r>
    <n v="389"/>
    <n v="389"/>
    <n v="0"/>
    <n v="0"/>
    <n v="0"/>
    <n v="0"/>
    <n v="0"/>
    <n v="0"/>
    <n v="0"/>
    <n v="0"/>
    <n v="0"/>
    <n v="0"/>
    <x v="44"/>
  </r>
  <r>
    <n v="31"/>
    <n v="31"/>
    <n v="0"/>
    <n v="0"/>
    <n v="31"/>
    <n v="31"/>
    <n v="0"/>
    <n v="0"/>
    <n v="0"/>
    <n v="0"/>
    <n v="0"/>
    <n v="0"/>
    <x v="11"/>
  </r>
  <r>
    <n v="67"/>
    <n v="67"/>
    <n v="0"/>
    <n v="0"/>
    <n v="0"/>
    <n v="0"/>
    <n v="0"/>
    <n v="0"/>
    <n v="0"/>
    <n v="0"/>
    <n v="0"/>
    <n v="0"/>
    <x v="4"/>
  </r>
  <r>
    <n v="1005"/>
    <n v="1005"/>
    <n v="0"/>
    <n v="0"/>
    <n v="0"/>
    <n v="0"/>
    <n v="0"/>
    <n v="0"/>
    <n v="1005"/>
    <n v="1005"/>
    <n v="0"/>
    <n v="0"/>
    <x v="53"/>
  </r>
  <r>
    <n v="92"/>
    <n v="92"/>
    <n v="0"/>
    <n v="0"/>
    <n v="0"/>
    <n v="0"/>
    <n v="0"/>
    <n v="0"/>
    <n v="0"/>
    <n v="0"/>
    <n v="0"/>
    <n v="0"/>
    <x v="4"/>
  </r>
  <r>
    <n v="8221"/>
    <n v="0"/>
    <n v="8221"/>
    <n v="0"/>
    <n v="0"/>
    <n v="0"/>
    <n v="0"/>
    <n v="0"/>
    <n v="0"/>
    <n v="0"/>
    <n v="0"/>
    <n v="0"/>
    <x v="14"/>
  </r>
  <r>
    <n v="746"/>
    <n v="74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2"/>
  </r>
  <r>
    <n v="2229"/>
    <n v="2229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6"/>
  </r>
  <r>
    <n v="471"/>
    <n v="471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32"/>
  </r>
  <r>
    <n v="56987"/>
    <n v="56987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96"/>
    <n v="0"/>
    <n v="96"/>
    <n v="0"/>
    <n v="0"/>
    <n v="0"/>
    <n v="0"/>
    <n v="0"/>
    <n v="0"/>
    <n v="0"/>
    <n v="0"/>
    <n v="0"/>
    <x v="58"/>
  </r>
  <r>
    <n v="2544"/>
    <n v="0"/>
    <n v="2544"/>
    <n v="0"/>
    <n v="0"/>
    <n v="0"/>
    <n v="0"/>
    <n v="0"/>
    <n v="0"/>
    <n v="0"/>
    <n v="0"/>
    <n v="0"/>
    <x v="15"/>
  </r>
  <r>
    <n v="225"/>
    <n v="225"/>
    <n v="0"/>
    <n v="0"/>
    <n v="0"/>
    <n v="0"/>
    <n v="0"/>
    <n v="0"/>
    <n v="0"/>
    <n v="0"/>
    <n v="0"/>
    <n v="0"/>
    <x v="26"/>
  </r>
  <r>
    <n v="199"/>
    <n v="0"/>
    <n v="199"/>
    <n v="0"/>
    <n v="0"/>
    <n v="0"/>
    <n v="0"/>
    <n v="0"/>
    <n v="0"/>
    <n v="0"/>
    <n v="0"/>
    <n v="0"/>
    <x v="41"/>
  </r>
  <r>
    <n v="8"/>
    <n v="0"/>
    <n v="8"/>
    <n v="0"/>
    <n v="0"/>
    <n v="0"/>
    <n v="0"/>
    <n v="0"/>
    <n v="0"/>
    <n v="0"/>
    <n v="0"/>
    <n v="0"/>
    <x v="29"/>
  </r>
  <r>
    <n v="91"/>
    <n v="91"/>
    <n v="0"/>
    <n v="0"/>
    <n v="0"/>
    <n v="0"/>
    <n v="0"/>
    <n v="0"/>
    <n v="0"/>
    <n v="0"/>
    <n v="0"/>
    <n v="0"/>
    <x v="54"/>
  </r>
  <r>
    <n v="11"/>
    <n v="11"/>
    <n v="0"/>
    <n v="0"/>
    <n v="11"/>
    <n v="11"/>
    <n v="0"/>
    <n v="0"/>
    <n v="0"/>
    <n v="0"/>
    <n v="0"/>
    <n v="0"/>
    <x v="33"/>
  </r>
  <r>
    <n v="149"/>
    <n v="149"/>
    <n v="0"/>
    <n v="0"/>
    <n v="0"/>
    <n v="0"/>
    <n v="0"/>
    <n v="0"/>
    <n v="0"/>
    <n v="0"/>
    <n v="0"/>
    <n v="0"/>
    <x v="47"/>
  </r>
  <r>
    <n v="81"/>
    <n v="81"/>
    <n v="0"/>
    <n v="0"/>
    <n v="0"/>
    <n v="0"/>
    <n v="0"/>
    <n v="0"/>
    <n v="0"/>
    <n v="0"/>
    <n v="0"/>
    <n v="0"/>
    <x v="33"/>
  </r>
  <r>
    <n v="248"/>
    <n v="248"/>
    <n v="0"/>
    <n v="0"/>
    <n v="0"/>
    <n v="0"/>
    <n v="0"/>
    <n v="0"/>
    <n v="0"/>
    <n v="0"/>
    <n v="0"/>
    <n v="0"/>
    <x v="49"/>
  </r>
  <r>
    <n v="10389"/>
    <n v="10389"/>
    <n v="0"/>
    <n v="0"/>
    <n v="0"/>
    <n v="0"/>
    <n v="0"/>
    <n v="0"/>
    <n v="0"/>
    <n v="0"/>
    <n v="0"/>
    <n v="0"/>
    <x v="19"/>
  </r>
  <r>
    <n v="61"/>
    <n v="61"/>
    <n v="0"/>
    <n v="0"/>
    <n v="0"/>
    <n v="0"/>
    <n v="0"/>
    <n v="0"/>
    <n v="61"/>
    <n v="61"/>
    <n v="0"/>
    <n v="0"/>
    <x v="53"/>
  </r>
  <r>
    <n v="74"/>
    <n v="74"/>
    <n v="0"/>
    <n v="0"/>
    <n v="0"/>
    <n v="0"/>
    <n v="0"/>
    <n v="0"/>
    <n v="74"/>
    <n v="74"/>
    <n v="0"/>
    <n v="0"/>
    <x v="25"/>
  </r>
  <r>
    <n v="27"/>
    <n v="27"/>
    <n v="0"/>
    <n v="0"/>
    <n v="0"/>
    <n v="0"/>
    <n v="0"/>
    <n v="0"/>
    <n v="0"/>
    <n v="0"/>
    <n v="0"/>
    <n v="0"/>
    <x v="48"/>
  </r>
  <r>
    <n v="3073"/>
    <n v="0"/>
    <n v="3073"/>
    <n v="0"/>
    <n v="0"/>
    <n v="0"/>
    <n v="0"/>
    <n v="0"/>
    <n v="0"/>
    <n v="0"/>
    <n v="0"/>
    <n v="0"/>
    <x v="8"/>
  </r>
  <r>
    <n v="1351"/>
    <n v="1351"/>
    <n v="0"/>
    <n v="0"/>
    <n v="0"/>
    <n v="0"/>
    <n v="0"/>
    <n v="0"/>
    <n v="1351"/>
    <n v="1351"/>
    <n v="0"/>
    <n v="0"/>
    <x v="53"/>
  </r>
  <r>
    <n v="6183"/>
    <n v="0"/>
    <n v="6183"/>
    <n v="0"/>
    <n v="0"/>
    <n v="0"/>
    <n v="0"/>
    <n v="0"/>
    <n v="6183"/>
    <n v="0"/>
    <n v="6183"/>
    <n v="0"/>
    <x v="14"/>
  </r>
  <r>
    <n v="190"/>
    <n v="0"/>
    <n v="190"/>
    <n v="0"/>
    <n v="0"/>
    <n v="0"/>
    <n v="0"/>
    <n v="0"/>
    <n v="0"/>
    <n v="0"/>
    <n v="0"/>
    <n v="0"/>
    <x v="58"/>
  </r>
  <r>
    <n v="37"/>
    <n v="0"/>
    <n v="37"/>
    <n v="0"/>
    <n v="0"/>
    <n v="0"/>
    <n v="0"/>
    <n v="0"/>
    <n v="0"/>
    <n v="0"/>
    <n v="0"/>
    <n v="0"/>
    <x v="57"/>
  </r>
  <r>
    <n v="3831"/>
    <n v="3831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40"/>
  </r>
  <r>
    <n v="420"/>
    <n v="420"/>
    <n v="0"/>
    <n v="0"/>
    <n v="0"/>
    <n v="0"/>
    <n v="0"/>
    <n v="0"/>
    <n v="0"/>
    <n v="0"/>
    <n v="0"/>
    <n v="0"/>
    <x v="44"/>
  </r>
  <r>
    <n v="5375"/>
    <n v="5375"/>
    <n v="0"/>
    <n v="0"/>
    <n v="0"/>
    <n v="0"/>
    <n v="0"/>
    <n v="0"/>
    <n v="0"/>
    <n v="0"/>
    <n v="0"/>
    <n v="0"/>
    <x v="40"/>
  </r>
  <r>
    <n v="6272"/>
    <n v="6272"/>
    <n v="0"/>
    <n v="0"/>
    <n v="6272"/>
    <n v="6272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1"/>
  </r>
  <r>
    <n v="486"/>
    <n v="486"/>
    <n v="0"/>
    <n v="0"/>
    <n v="0"/>
    <n v="0"/>
    <n v="0"/>
    <n v="0"/>
    <n v="0"/>
    <n v="0"/>
    <n v="0"/>
    <n v="0"/>
    <x v="46"/>
  </r>
  <r>
    <n v="7696"/>
    <n v="7696"/>
    <n v="0"/>
    <n v="0"/>
    <n v="7696"/>
    <n v="7696"/>
    <n v="0"/>
    <n v="0"/>
    <n v="0"/>
    <n v="0"/>
    <n v="0"/>
    <n v="0"/>
    <x v="49"/>
  </r>
  <r>
    <n v="73"/>
    <n v="73"/>
    <n v="0"/>
    <n v="0"/>
    <n v="0"/>
    <n v="0"/>
    <n v="0"/>
    <n v="0"/>
    <n v="0"/>
    <n v="0"/>
    <n v="0"/>
    <n v="0"/>
    <x v="27"/>
  </r>
  <r>
    <n v="13749"/>
    <n v="13749"/>
    <n v="0"/>
    <n v="0"/>
    <n v="0"/>
    <n v="0"/>
    <n v="0"/>
    <n v="0"/>
    <n v="0"/>
    <n v="0"/>
    <n v="0"/>
    <n v="0"/>
    <x v="47"/>
  </r>
  <r>
    <n v="409"/>
    <n v="409"/>
    <n v="0"/>
    <n v="0"/>
    <n v="0"/>
    <n v="0"/>
    <n v="0"/>
    <n v="0"/>
    <n v="0"/>
    <n v="0"/>
    <n v="0"/>
    <n v="0"/>
    <x v="15"/>
  </r>
  <r>
    <n v="618"/>
    <n v="618"/>
    <n v="0"/>
    <n v="0"/>
    <n v="0"/>
    <n v="0"/>
    <n v="0"/>
    <n v="0"/>
    <n v="0"/>
    <n v="0"/>
    <n v="0"/>
    <n v="0"/>
    <x v="34"/>
  </r>
  <r>
    <n v="14961"/>
    <n v="0"/>
    <n v="14961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2"/>
  </r>
  <r>
    <n v="1175"/>
    <n v="1175"/>
    <n v="0"/>
    <n v="0"/>
    <n v="0"/>
    <n v="0"/>
    <n v="0"/>
    <n v="0"/>
    <n v="0"/>
    <n v="0"/>
    <n v="0"/>
    <n v="0"/>
    <x v="26"/>
  </r>
  <r>
    <n v="140"/>
    <n v="140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4"/>
  </r>
  <r>
    <n v="11118"/>
    <n v="11118"/>
    <n v="0"/>
    <n v="0"/>
    <n v="0"/>
    <n v="0"/>
    <n v="0"/>
    <n v="0"/>
    <n v="0"/>
    <n v="0"/>
    <n v="0"/>
    <n v="0"/>
    <x v="3"/>
  </r>
  <r>
    <n v="2234"/>
    <n v="2234"/>
    <n v="0"/>
    <n v="0"/>
    <n v="0"/>
    <n v="0"/>
    <n v="0"/>
    <n v="0"/>
    <n v="0"/>
    <n v="0"/>
    <n v="0"/>
    <n v="0"/>
    <x v="40"/>
  </r>
  <r>
    <n v="189"/>
    <n v="189"/>
    <n v="0"/>
    <n v="0"/>
    <n v="189"/>
    <n v="189"/>
    <n v="0"/>
    <n v="0"/>
    <n v="0"/>
    <n v="0"/>
    <n v="0"/>
    <n v="0"/>
    <x v="40"/>
  </r>
  <r>
    <n v="6444"/>
    <n v="6444"/>
    <n v="0"/>
    <n v="0"/>
    <n v="6444"/>
    <n v="6444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33"/>
  </r>
  <r>
    <n v="2261"/>
    <n v="2261"/>
    <n v="0"/>
    <n v="0"/>
    <n v="0"/>
    <n v="0"/>
    <n v="0"/>
    <n v="0"/>
    <n v="0"/>
    <n v="0"/>
    <n v="0"/>
    <n v="0"/>
    <x v="31"/>
  </r>
  <r>
    <n v="1025"/>
    <n v="1025"/>
    <n v="0"/>
    <n v="0"/>
    <n v="0"/>
    <n v="0"/>
    <n v="0"/>
    <n v="0"/>
    <n v="0"/>
    <n v="0"/>
    <n v="0"/>
    <n v="0"/>
    <x v="31"/>
  </r>
  <r>
    <n v="775"/>
    <n v="0"/>
    <n v="775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5"/>
  </r>
  <r>
    <n v="523"/>
    <n v="0"/>
    <n v="523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60"/>
  </r>
  <r>
    <n v="339"/>
    <n v="339"/>
    <n v="0"/>
    <n v="0"/>
    <n v="0"/>
    <n v="0"/>
    <n v="0"/>
    <n v="0"/>
    <n v="0"/>
    <n v="0"/>
    <n v="0"/>
    <n v="0"/>
    <x v="14"/>
  </r>
  <r>
    <n v="1068"/>
    <n v="1068"/>
    <n v="0"/>
    <n v="0"/>
    <n v="0"/>
    <n v="0"/>
    <n v="0"/>
    <n v="0"/>
    <n v="0"/>
    <n v="0"/>
    <n v="0"/>
    <n v="0"/>
    <x v="44"/>
  </r>
  <r>
    <n v="1271"/>
    <n v="1271"/>
    <n v="0"/>
    <n v="0"/>
    <n v="0"/>
    <n v="0"/>
    <n v="0"/>
    <n v="0"/>
    <n v="1271"/>
    <n v="1271"/>
    <n v="0"/>
    <n v="0"/>
    <x v="22"/>
  </r>
  <r>
    <n v="30089"/>
    <n v="0"/>
    <n v="30089"/>
    <n v="0"/>
    <n v="0"/>
    <n v="0"/>
    <n v="0"/>
    <n v="0"/>
    <n v="0"/>
    <n v="0"/>
    <n v="0"/>
    <n v="0"/>
    <x v="35"/>
  </r>
  <r>
    <n v="1539"/>
    <n v="1539"/>
    <n v="0"/>
    <n v="0"/>
    <n v="0"/>
    <n v="0"/>
    <n v="0"/>
    <n v="0"/>
    <n v="0"/>
    <n v="0"/>
    <n v="0"/>
    <n v="0"/>
    <x v="0"/>
  </r>
  <r>
    <n v="75"/>
    <n v="75"/>
    <n v="0"/>
    <n v="0"/>
    <n v="0"/>
    <n v="0"/>
    <n v="0"/>
    <n v="0"/>
    <n v="0"/>
    <n v="0"/>
    <n v="0"/>
    <n v="0"/>
    <x v="6"/>
  </r>
  <r>
    <n v="135"/>
    <n v="135"/>
    <n v="0"/>
    <n v="0"/>
    <n v="0"/>
    <n v="0"/>
    <n v="0"/>
    <n v="0"/>
    <n v="0"/>
    <n v="0"/>
    <n v="0"/>
    <n v="0"/>
    <x v="52"/>
  </r>
  <r>
    <n v="125"/>
    <n v="125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31"/>
  </r>
  <r>
    <n v="2128"/>
    <n v="2128"/>
    <n v="0"/>
    <n v="0"/>
    <n v="0"/>
    <n v="0"/>
    <n v="0"/>
    <n v="0"/>
    <n v="0"/>
    <n v="0"/>
    <n v="0"/>
    <n v="0"/>
    <x v="49"/>
  </r>
  <r>
    <n v="174"/>
    <n v="174"/>
    <n v="0"/>
    <n v="0"/>
    <n v="174"/>
    <n v="174"/>
    <n v="0"/>
    <n v="0"/>
    <n v="0"/>
    <n v="0"/>
    <n v="0"/>
    <n v="0"/>
    <x v="2"/>
  </r>
  <r>
    <n v="2997"/>
    <n v="2997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58"/>
  </r>
  <r>
    <n v="241"/>
    <n v="241"/>
    <n v="0"/>
    <n v="0"/>
    <n v="0"/>
    <n v="0"/>
    <n v="0"/>
    <n v="0"/>
    <n v="0"/>
    <n v="0"/>
    <n v="0"/>
    <n v="0"/>
    <x v="26"/>
  </r>
  <r>
    <n v="50"/>
    <n v="50"/>
    <n v="0"/>
    <n v="0"/>
    <n v="0"/>
    <n v="0"/>
    <n v="0"/>
    <n v="0"/>
    <n v="0"/>
    <n v="0"/>
    <n v="0"/>
    <n v="0"/>
    <x v="41"/>
  </r>
  <r>
    <n v="4165"/>
    <n v="4165"/>
    <n v="0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8"/>
  </r>
  <r>
    <n v="421"/>
    <n v="421"/>
    <n v="0"/>
    <n v="0"/>
    <n v="0"/>
    <n v="0"/>
    <n v="0"/>
    <n v="0"/>
    <n v="421"/>
    <n v="421"/>
    <n v="0"/>
    <n v="0"/>
    <x v="40"/>
  </r>
  <r>
    <n v="2"/>
    <n v="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8"/>
  </r>
  <r>
    <n v="1530"/>
    <n v="1530"/>
    <n v="0"/>
    <n v="0"/>
    <n v="0"/>
    <n v="0"/>
    <n v="0"/>
    <n v="0"/>
    <n v="0"/>
    <n v="0"/>
    <n v="0"/>
    <n v="0"/>
    <x v="33"/>
  </r>
  <r>
    <n v="1435"/>
    <n v="1435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22"/>
  </r>
  <r>
    <n v="88"/>
    <n v="88"/>
    <n v="0"/>
    <n v="0"/>
    <n v="0"/>
    <n v="0"/>
    <n v="0"/>
    <n v="0"/>
    <n v="0"/>
    <n v="0"/>
    <n v="0"/>
    <n v="0"/>
    <x v="17"/>
  </r>
  <r>
    <n v="157"/>
    <n v="157"/>
    <n v="0"/>
    <n v="0"/>
    <n v="0"/>
    <n v="0"/>
    <n v="0"/>
    <n v="0"/>
    <n v="0"/>
    <n v="0"/>
    <n v="0"/>
    <n v="0"/>
    <x v="19"/>
  </r>
  <r>
    <n v="14"/>
    <n v="14"/>
    <n v="0"/>
    <n v="0"/>
    <n v="14"/>
    <n v="14"/>
    <n v="0"/>
    <n v="0"/>
    <n v="0"/>
    <n v="0"/>
    <n v="0"/>
    <n v="0"/>
    <x v="14"/>
  </r>
  <r>
    <n v="50"/>
    <n v="50"/>
    <n v="0"/>
    <n v="0"/>
    <n v="50"/>
    <n v="50"/>
    <n v="0"/>
    <n v="0"/>
    <n v="0"/>
    <n v="0"/>
    <n v="0"/>
    <n v="0"/>
    <x v="1"/>
  </r>
  <r>
    <n v="99"/>
    <n v="99"/>
    <n v="0"/>
    <n v="0"/>
    <n v="0"/>
    <n v="0"/>
    <n v="0"/>
    <n v="0"/>
    <n v="0"/>
    <n v="0"/>
    <n v="0"/>
    <n v="0"/>
    <x v="40"/>
  </r>
  <r>
    <n v="205"/>
    <n v="0"/>
    <n v="205"/>
    <n v="0"/>
    <n v="205"/>
    <n v="0"/>
    <n v="205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8"/>
  </r>
  <r>
    <n v="6086"/>
    <n v="0"/>
    <n v="6086"/>
    <n v="0"/>
    <n v="0"/>
    <n v="0"/>
    <n v="0"/>
    <n v="0"/>
    <n v="0"/>
    <n v="0"/>
    <n v="0"/>
    <n v="0"/>
    <x v="50"/>
  </r>
  <r>
    <n v="1282"/>
    <n v="0"/>
    <n v="1282"/>
    <n v="0"/>
    <n v="1282"/>
    <n v="0"/>
    <n v="1282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54"/>
  </r>
  <r>
    <n v="7849"/>
    <n v="7849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35"/>
  </r>
  <r>
    <n v="691"/>
    <n v="691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2"/>
  </r>
  <r>
    <n v="22773"/>
    <n v="2277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8"/>
  </r>
  <r>
    <n v="191"/>
    <n v="191"/>
    <n v="0"/>
    <n v="0"/>
    <n v="0"/>
    <n v="0"/>
    <n v="0"/>
    <n v="0"/>
    <n v="0"/>
    <n v="0"/>
    <n v="0"/>
    <n v="0"/>
    <x v="18"/>
  </r>
  <r>
    <n v="1277"/>
    <n v="1277"/>
    <n v="0"/>
    <n v="0"/>
    <n v="1277"/>
    <n v="1277"/>
    <n v="0"/>
    <n v="0"/>
    <n v="0"/>
    <n v="0"/>
    <n v="0"/>
    <n v="0"/>
    <x v="47"/>
  </r>
  <r>
    <n v="96"/>
    <n v="96"/>
    <n v="0"/>
    <n v="0"/>
    <n v="0"/>
    <n v="0"/>
    <n v="0"/>
    <n v="0"/>
    <n v="0"/>
    <n v="0"/>
    <n v="0"/>
    <n v="0"/>
    <x v="8"/>
  </r>
  <r>
    <n v="1930"/>
    <n v="1930"/>
    <n v="0"/>
    <n v="0"/>
    <n v="0"/>
    <n v="0"/>
    <n v="0"/>
    <n v="0"/>
    <n v="0"/>
    <n v="0"/>
    <n v="0"/>
    <n v="0"/>
    <x v="30"/>
  </r>
  <r>
    <n v="185"/>
    <n v="185"/>
    <n v="0"/>
    <n v="0"/>
    <n v="0"/>
    <n v="0"/>
    <n v="0"/>
    <n v="0"/>
    <n v="0"/>
    <n v="0"/>
    <n v="0"/>
    <n v="0"/>
    <x v="34"/>
  </r>
  <r>
    <n v="844"/>
    <n v="844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6"/>
  </r>
  <r>
    <n v="1167"/>
    <n v="1167"/>
    <n v="0"/>
    <n v="0"/>
    <n v="0"/>
    <n v="0"/>
    <n v="0"/>
    <n v="0"/>
    <n v="0"/>
    <n v="0"/>
    <n v="0"/>
    <n v="0"/>
    <x v="8"/>
  </r>
  <r>
    <n v="110"/>
    <n v="110"/>
    <n v="0"/>
    <n v="0"/>
    <n v="110"/>
    <n v="11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"/>
  </r>
  <r>
    <n v="59095"/>
    <n v="59095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24"/>
  </r>
  <r>
    <n v="175"/>
    <n v="175"/>
    <n v="0"/>
    <n v="0"/>
    <n v="0"/>
    <n v="0"/>
    <n v="0"/>
    <n v="0"/>
    <n v="0"/>
    <n v="0"/>
    <n v="0"/>
    <n v="0"/>
    <x v="48"/>
  </r>
  <r>
    <n v="3668"/>
    <n v="3668"/>
    <n v="0"/>
    <n v="0"/>
    <n v="0"/>
    <n v="0"/>
    <n v="0"/>
    <n v="0"/>
    <n v="0"/>
    <n v="0"/>
    <n v="0"/>
    <n v="0"/>
    <x v="2"/>
  </r>
  <r>
    <n v="88"/>
    <n v="88"/>
    <n v="0"/>
    <n v="0"/>
    <n v="0"/>
    <n v="0"/>
    <n v="0"/>
    <n v="0"/>
    <n v="0"/>
    <n v="0"/>
    <n v="0"/>
    <n v="0"/>
    <x v="15"/>
  </r>
  <r>
    <n v="650"/>
    <n v="0"/>
    <n v="65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43"/>
  </r>
  <r>
    <n v="504"/>
    <n v="504"/>
    <n v="0"/>
    <n v="0"/>
    <n v="0"/>
    <n v="0"/>
    <n v="0"/>
    <n v="0"/>
    <n v="0"/>
    <n v="0"/>
    <n v="0"/>
    <n v="0"/>
    <x v="33"/>
  </r>
  <r>
    <n v="37664"/>
    <n v="0"/>
    <n v="0"/>
    <n v="37664"/>
    <n v="37664"/>
    <n v="0"/>
    <n v="0"/>
    <n v="37664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0"/>
  </r>
  <r>
    <n v="597"/>
    <n v="0"/>
    <n v="597"/>
    <n v="0"/>
    <n v="0"/>
    <n v="0"/>
    <n v="0"/>
    <n v="0"/>
    <n v="0"/>
    <n v="0"/>
    <n v="0"/>
    <n v="0"/>
    <x v="4"/>
  </r>
  <r>
    <n v="1510"/>
    <n v="0"/>
    <n v="1510"/>
    <n v="0"/>
    <n v="0"/>
    <n v="0"/>
    <n v="0"/>
    <n v="0"/>
    <n v="0"/>
    <n v="0"/>
    <n v="0"/>
    <n v="0"/>
    <x v="2"/>
  </r>
  <r>
    <n v="1748"/>
    <n v="0"/>
    <n v="1748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7"/>
  </r>
  <r>
    <n v="1174"/>
    <n v="1174"/>
    <n v="0"/>
    <n v="0"/>
    <n v="0"/>
    <n v="0"/>
    <n v="0"/>
    <n v="0"/>
    <n v="1174"/>
    <n v="1174"/>
    <n v="0"/>
    <n v="0"/>
    <x v="11"/>
  </r>
  <r>
    <n v="115"/>
    <n v="115"/>
    <n v="0"/>
    <n v="0"/>
    <n v="0"/>
    <n v="0"/>
    <n v="0"/>
    <n v="0"/>
    <n v="0"/>
    <n v="0"/>
    <n v="0"/>
    <n v="0"/>
    <x v="30"/>
  </r>
  <r>
    <n v="697"/>
    <n v="697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1"/>
  </r>
  <r>
    <n v="13"/>
    <n v="0"/>
    <n v="13"/>
    <n v="0"/>
    <n v="0"/>
    <n v="0"/>
    <n v="0"/>
    <n v="0"/>
    <n v="13"/>
    <n v="0"/>
    <n v="13"/>
    <n v="0"/>
    <x v="61"/>
  </r>
  <r>
    <n v="32"/>
    <n v="32"/>
    <n v="0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0"/>
    <n v="0"/>
    <n v="0"/>
    <n v="0"/>
    <x v="4"/>
  </r>
  <r>
    <n v="424"/>
    <n v="424"/>
    <n v="0"/>
    <n v="0"/>
    <n v="0"/>
    <n v="0"/>
    <n v="0"/>
    <n v="0"/>
    <n v="0"/>
    <n v="0"/>
    <n v="0"/>
    <n v="0"/>
    <x v="30"/>
  </r>
  <r>
    <n v="66"/>
    <n v="6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2"/>
  </r>
  <r>
    <n v="1"/>
    <n v="1"/>
    <n v="0"/>
    <n v="0"/>
    <n v="1"/>
    <n v="1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4"/>
  </r>
  <r>
    <n v="32"/>
    <n v="32"/>
    <n v="0"/>
    <n v="0"/>
    <n v="0"/>
    <n v="0"/>
    <n v="0"/>
    <n v="0"/>
    <n v="0"/>
    <n v="0"/>
    <n v="0"/>
    <n v="0"/>
    <x v="32"/>
  </r>
  <r>
    <n v="360"/>
    <n v="360"/>
    <n v="0"/>
    <n v="0"/>
    <n v="360"/>
    <n v="36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19"/>
  </r>
  <r>
    <n v="236"/>
    <n v="236"/>
    <n v="0"/>
    <n v="0"/>
    <n v="0"/>
    <n v="0"/>
    <n v="0"/>
    <n v="0"/>
    <n v="0"/>
    <n v="0"/>
    <n v="0"/>
    <n v="0"/>
    <x v="11"/>
  </r>
  <r>
    <n v="7695"/>
    <n v="0"/>
    <n v="7695"/>
    <n v="0"/>
    <n v="0"/>
    <n v="0"/>
    <n v="0"/>
    <n v="0"/>
    <n v="0"/>
    <n v="0"/>
    <n v="0"/>
    <n v="0"/>
    <x v="13"/>
  </r>
  <r>
    <n v="123282"/>
    <n v="0"/>
    <n v="0"/>
    <n v="123282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54"/>
  </r>
  <r>
    <n v="577"/>
    <n v="577"/>
    <n v="0"/>
    <n v="0"/>
    <n v="0"/>
    <n v="0"/>
    <n v="0"/>
    <n v="0"/>
    <n v="0"/>
    <n v="0"/>
    <n v="0"/>
    <n v="0"/>
    <x v="51"/>
  </r>
  <r>
    <n v="242"/>
    <n v="242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1"/>
  </r>
  <r>
    <n v="2987"/>
    <n v="0"/>
    <n v="2987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17"/>
  </r>
  <r>
    <n v="13438"/>
    <n v="0"/>
    <n v="13438"/>
    <n v="0"/>
    <n v="0"/>
    <n v="0"/>
    <n v="0"/>
    <n v="0"/>
    <n v="0"/>
    <n v="0"/>
    <n v="0"/>
    <n v="0"/>
    <x v="31"/>
  </r>
  <r>
    <n v="19151"/>
    <n v="19151"/>
    <n v="0"/>
    <n v="0"/>
    <n v="0"/>
    <n v="0"/>
    <n v="0"/>
    <n v="0"/>
    <n v="0"/>
    <n v="0"/>
    <n v="0"/>
    <n v="0"/>
    <x v="47"/>
  </r>
  <r>
    <n v="156"/>
    <n v="156"/>
    <n v="0"/>
    <n v="0"/>
    <n v="0"/>
    <n v="0"/>
    <n v="0"/>
    <n v="0"/>
    <n v="0"/>
    <n v="0"/>
    <n v="0"/>
    <n v="0"/>
    <x v="33"/>
  </r>
  <r>
    <n v="1645"/>
    <n v="1645"/>
    <n v="0"/>
    <n v="0"/>
    <n v="1645"/>
    <n v="1645"/>
    <n v="0"/>
    <n v="0"/>
    <n v="0"/>
    <n v="0"/>
    <n v="0"/>
    <n v="0"/>
    <x v="7"/>
  </r>
  <r>
    <n v="3320"/>
    <n v="3320"/>
    <n v="0"/>
    <n v="0"/>
    <n v="0"/>
    <n v="0"/>
    <n v="0"/>
    <n v="0"/>
    <n v="3320"/>
    <n v="3320"/>
    <n v="0"/>
    <n v="0"/>
    <x v="9"/>
  </r>
  <r>
    <n v="5455"/>
    <n v="0"/>
    <n v="5455"/>
    <n v="0"/>
    <n v="0"/>
    <n v="0"/>
    <n v="0"/>
    <n v="0"/>
    <n v="0"/>
    <n v="0"/>
    <n v="0"/>
    <n v="0"/>
    <x v="22"/>
  </r>
  <r>
    <n v="39"/>
    <n v="39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1"/>
  </r>
  <r>
    <n v="1479"/>
    <n v="147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"/>
  </r>
  <r>
    <n v="217"/>
    <n v="217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8"/>
  </r>
  <r>
    <n v="3948"/>
    <n v="3948"/>
    <n v="0"/>
    <n v="0"/>
    <n v="0"/>
    <n v="0"/>
    <n v="0"/>
    <n v="0"/>
    <n v="0"/>
    <n v="0"/>
    <n v="0"/>
    <n v="0"/>
    <x v="10"/>
  </r>
  <r>
    <n v="9093"/>
    <n v="9093"/>
    <n v="0"/>
    <n v="0"/>
    <n v="0"/>
    <n v="0"/>
    <n v="0"/>
    <n v="0"/>
    <n v="0"/>
    <n v="0"/>
    <n v="0"/>
    <n v="0"/>
    <x v="23"/>
  </r>
  <r>
    <n v="134"/>
    <n v="134"/>
    <n v="0"/>
    <n v="0"/>
    <n v="0"/>
    <n v="0"/>
    <n v="0"/>
    <n v="0"/>
    <n v="0"/>
    <n v="0"/>
    <n v="0"/>
    <n v="0"/>
    <x v="2"/>
  </r>
  <r>
    <n v="7534"/>
    <n v="7534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32"/>
  </r>
  <r>
    <n v="480"/>
    <n v="48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1"/>
  </r>
  <r>
    <n v="226"/>
    <n v="226"/>
    <n v="0"/>
    <n v="0"/>
    <n v="0"/>
    <n v="0"/>
    <n v="0"/>
    <n v="0"/>
    <n v="0"/>
    <n v="0"/>
    <n v="0"/>
    <n v="0"/>
    <x v="24"/>
  </r>
  <r>
    <n v="77"/>
    <n v="77"/>
    <n v="0"/>
    <n v="0"/>
    <n v="0"/>
    <n v="0"/>
    <n v="0"/>
    <n v="0"/>
    <n v="0"/>
    <n v="0"/>
    <n v="0"/>
    <n v="0"/>
    <x v="18"/>
  </r>
  <r>
    <n v="282"/>
    <n v="282"/>
    <n v="0"/>
    <n v="0"/>
    <n v="282"/>
    <n v="282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1"/>
  </r>
  <r>
    <n v="9411"/>
    <n v="9411"/>
    <n v="0"/>
    <n v="0"/>
    <n v="9411"/>
    <n v="9411"/>
    <n v="0"/>
    <n v="0"/>
    <n v="0"/>
    <n v="0"/>
    <n v="0"/>
    <n v="0"/>
    <x v="9"/>
  </r>
  <r>
    <n v="906"/>
    <n v="906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7"/>
  </r>
  <r>
    <n v="1802"/>
    <n v="1802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13"/>
  </r>
  <r>
    <n v="4782"/>
    <n v="4782"/>
    <n v="0"/>
    <n v="0"/>
    <n v="0"/>
    <n v="0"/>
    <n v="0"/>
    <n v="0"/>
    <n v="4782"/>
    <n v="4782"/>
    <n v="0"/>
    <n v="0"/>
    <x v="27"/>
  </r>
  <r>
    <n v="11"/>
    <n v="11"/>
    <n v="0"/>
    <n v="0"/>
    <n v="0"/>
    <n v="0"/>
    <n v="0"/>
    <n v="0"/>
    <n v="11"/>
    <n v="11"/>
    <n v="0"/>
    <n v="0"/>
    <x v="7"/>
  </r>
  <r>
    <n v="445"/>
    <n v="0"/>
    <n v="445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25"/>
  </r>
  <r>
    <n v="329"/>
    <n v="329"/>
    <n v="0"/>
    <n v="0"/>
    <n v="0"/>
    <n v="0"/>
    <n v="0"/>
    <n v="0"/>
    <n v="329"/>
    <n v="329"/>
    <n v="0"/>
    <n v="0"/>
    <x v="27"/>
  </r>
  <r>
    <n v="473"/>
    <n v="473"/>
    <n v="0"/>
    <n v="0"/>
    <n v="0"/>
    <n v="0"/>
    <n v="0"/>
    <n v="0"/>
    <n v="473"/>
    <n v="473"/>
    <n v="0"/>
    <n v="0"/>
    <x v="23"/>
  </r>
  <r>
    <n v="25770"/>
    <n v="0"/>
    <n v="25770"/>
    <n v="0"/>
    <n v="0"/>
    <n v="0"/>
    <n v="0"/>
    <n v="0"/>
    <n v="0"/>
    <n v="0"/>
    <n v="0"/>
    <n v="0"/>
    <x v="56"/>
  </r>
  <r>
    <n v="2121"/>
    <n v="0"/>
    <n v="2121"/>
    <n v="0"/>
    <n v="0"/>
    <n v="0"/>
    <n v="0"/>
    <n v="0"/>
    <n v="0"/>
    <n v="0"/>
    <n v="0"/>
    <n v="0"/>
    <x v="9"/>
  </r>
  <r>
    <n v="21146"/>
    <n v="21146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43"/>
    <n v="43"/>
    <n v="0"/>
    <n v="0"/>
    <x v="54"/>
  </r>
  <r>
    <n v="1921"/>
    <n v="192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"/>
  </r>
  <r>
    <n v="1387"/>
    <n v="1387"/>
    <n v="0"/>
    <n v="0"/>
    <n v="1387"/>
    <n v="1387"/>
    <n v="0"/>
    <n v="0"/>
    <n v="0"/>
    <n v="0"/>
    <n v="0"/>
    <n v="0"/>
    <x v="46"/>
  </r>
  <r>
    <n v="730"/>
    <n v="0"/>
    <n v="730"/>
    <n v="0"/>
    <n v="730"/>
    <n v="0"/>
    <n v="730"/>
    <n v="0"/>
    <n v="0"/>
    <n v="0"/>
    <n v="0"/>
    <n v="0"/>
    <x v="1"/>
  </r>
  <r>
    <n v="343"/>
    <n v="343"/>
    <n v="0"/>
    <n v="0"/>
    <n v="0"/>
    <n v="0"/>
    <n v="0"/>
    <n v="0"/>
    <n v="0"/>
    <n v="0"/>
    <n v="0"/>
    <n v="0"/>
    <x v="14"/>
  </r>
  <r>
    <n v="378"/>
    <n v="378"/>
    <n v="0"/>
    <n v="0"/>
    <n v="0"/>
    <n v="0"/>
    <n v="0"/>
    <n v="0"/>
    <n v="0"/>
    <n v="0"/>
    <n v="0"/>
    <n v="0"/>
    <x v="43"/>
  </r>
  <r>
    <n v="6244"/>
    <n v="6244"/>
    <n v="0"/>
    <n v="0"/>
    <n v="0"/>
    <n v="0"/>
    <n v="0"/>
    <n v="0"/>
    <n v="0"/>
    <n v="0"/>
    <n v="0"/>
    <n v="0"/>
    <x v="27"/>
  </r>
  <r>
    <n v="17131"/>
    <n v="1713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7"/>
  </r>
  <r>
    <n v="19968"/>
    <n v="19968"/>
    <n v="0"/>
    <n v="0"/>
    <n v="19968"/>
    <n v="19968"/>
    <n v="0"/>
    <n v="0"/>
    <n v="0"/>
    <n v="0"/>
    <n v="0"/>
    <n v="0"/>
    <x v="19"/>
  </r>
  <r>
    <n v="134"/>
    <n v="134"/>
    <n v="0"/>
    <n v="0"/>
    <n v="0"/>
    <n v="0"/>
    <n v="0"/>
    <n v="0"/>
    <n v="0"/>
    <n v="0"/>
    <n v="0"/>
    <n v="0"/>
    <x v="6"/>
  </r>
  <r>
    <n v="775"/>
    <n v="775"/>
    <n v="0"/>
    <n v="0"/>
    <n v="0"/>
    <n v="0"/>
    <n v="0"/>
    <n v="0"/>
    <n v="0"/>
    <n v="0"/>
    <n v="0"/>
    <n v="0"/>
    <x v="6"/>
  </r>
  <r>
    <n v="915"/>
    <n v="915"/>
    <n v="0"/>
    <n v="0"/>
    <n v="0"/>
    <n v="0"/>
    <n v="0"/>
    <n v="0"/>
    <n v="0"/>
    <n v="0"/>
    <n v="0"/>
    <n v="0"/>
    <x v="8"/>
  </r>
  <r>
    <n v="8227"/>
    <n v="0"/>
    <n v="8227"/>
    <n v="0"/>
    <n v="0"/>
    <n v="0"/>
    <n v="0"/>
    <n v="0"/>
    <n v="0"/>
    <n v="0"/>
    <n v="0"/>
    <n v="0"/>
    <x v="31"/>
  </r>
  <r>
    <n v="172"/>
    <n v="172"/>
    <n v="0"/>
    <n v="0"/>
    <n v="0"/>
    <n v="0"/>
    <n v="0"/>
    <n v="0"/>
    <n v="0"/>
    <n v="0"/>
    <n v="0"/>
    <n v="0"/>
    <x v="28"/>
  </r>
  <r>
    <n v="2683"/>
    <n v="2683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4"/>
  </r>
  <r>
    <n v="383"/>
    <n v="0"/>
    <n v="383"/>
    <n v="0"/>
    <n v="383"/>
    <n v="0"/>
    <n v="383"/>
    <n v="0"/>
    <n v="0"/>
    <n v="0"/>
    <n v="0"/>
    <n v="0"/>
    <x v="62"/>
  </r>
  <r>
    <n v="23"/>
    <n v="23"/>
    <n v="0"/>
    <n v="0"/>
    <n v="23"/>
    <n v="23"/>
    <n v="0"/>
    <n v="0"/>
    <n v="0"/>
    <n v="0"/>
    <n v="0"/>
    <n v="0"/>
    <x v="15"/>
  </r>
  <r>
    <n v="4447"/>
    <n v="4447"/>
    <n v="0"/>
    <n v="0"/>
    <n v="0"/>
    <n v="0"/>
    <n v="0"/>
    <n v="0"/>
    <n v="4447"/>
    <n v="4447"/>
    <n v="0"/>
    <n v="0"/>
    <x v="3"/>
  </r>
  <r>
    <n v="151"/>
    <n v="151"/>
    <n v="0"/>
    <n v="0"/>
    <n v="0"/>
    <n v="0"/>
    <n v="0"/>
    <n v="0"/>
    <n v="0"/>
    <n v="0"/>
    <n v="0"/>
    <n v="0"/>
    <x v="41"/>
  </r>
  <r>
    <n v="1048"/>
    <n v="0"/>
    <n v="1048"/>
    <n v="0"/>
    <n v="0"/>
    <n v="0"/>
    <n v="0"/>
    <n v="0"/>
    <n v="0"/>
    <n v="0"/>
    <n v="0"/>
    <n v="0"/>
    <x v="17"/>
  </r>
  <r>
    <n v="491"/>
    <n v="491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54"/>
  </r>
  <r>
    <n v="49"/>
    <n v="49"/>
    <n v="0"/>
    <n v="0"/>
    <n v="0"/>
    <n v="0"/>
    <n v="0"/>
    <n v="0"/>
    <n v="0"/>
    <n v="0"/>
    <n v="0"/>
    <n v="0"/>
    <x v="10"/>
  </r>
  <r>
    <n v="4887"/>
    <n v="4887"/>
    <n v="0"/>
    <n v="0"/>
    <n v="0"/>
    <n v="0"/>
    <n v="0"/>
    <n v="0"/>
    <n v="0"/>
    <n v="0"/>
    <n v="0"/>
    <n v="0"/>
    <x v="10"/>
  </r>
  <r>
    <n v="14"/>
    <n v="14"/>
    <n v="0"/>
    <n v="0"/>
    <n v="14"/>
    <n v="14"/>
    <n v="0"/>
    <n v="0"/>
    <n v="0"/>
    <n v="0"/>
    <n v="0"/>
    <n v="0"/>
    <x v="29"/>
  </r>
  <r>
    <n v="1689"/>
    <n v="1689"/>
    <n v="0"/>
    <n v="0"/>
    <n v="0"/>
    <n v="0"/>
    <n v="0"/>
    <n v="0"/>
    <n v="1689"/>
    <n v="1689"/>
    <n v="0"/>
    <n v="0"/>
    <x v="15"/>
  </r>
  <r>
    <n v="14"/>
    <n v="14"/>
    <n v="0"/>
    <n v="0"/>
    <n v="0"/>
    <n v="0"/>
    <n v="0"/>
    <n v="0"/>
    <n v="0"/>
    <n v="0"/>
    <n v="0"/>
    <n v="0"/>
    <x v="5"/>
  </r>
  <r>
    <n v="1631"/>
    <n v="1631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9"/>
  </r>
  <r>
    <n v="290"/>
    <n v="290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24"/>
  </r>
  <r>
    <n v="74"/>
    <n v="74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26"/>
  </r>
  <r>
    <n v="3389"/>
    <n v="3389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1"/>
  </r>
  <r>
    <n v="2052"/>
    <n v="2052"/>
    <n v="0"/>
    <n v="0"/>
    <n v="0"/>
    <n v="0"/>
    <n v="0"/>
    <n v="0"/>
    <n v="0"/>
    <n v="0"/>
    <n v="0"/>
    <n v="0"/>
    <x v="46"/>
  </r>
  <r>
    <n v="5639"/>
    <n v="5639"/>
    <n v="0"/>
    <n v="0"/>
    <n v="0"/>
    <n v="0"/>
    <n v="0"/>
    <n v="0"/>
    <n v="0"/>
    <n v="0"/>
    <n v="0"/>
    <n v="0"/>
    <x v="15"/>
  </r>
  <r>
    <n v="467"/>
    <n v="467"/>
    <n v="0"/>
    <n v="0"/>
    <n v="467"/>
    <n v="467"/>
    <n v="0"/>
    <n v="0"/>
    <n v="0"/>
    <n v="0"/>
    <n v="0"/>
    <n v="0"/>
    <x v="38"/>
  </r>
  <r>
    <n v="21185"/>
    <n v="2118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0"/>
  </r>
  <r>
    <n v="202"/>
    <n v="20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"/>
  </r>
  <r>
    <n v="145"/>
    <n v="0"/>
    <n v="145"/>
    <n v="0"/>
    <n v="0"/>
    <n v="0"/>
    <n v="0"/>
    <n v="0"/>
    <n v="145"/>
    <n v="0"/>
    <n v="145"/>
    <n v="0"/>
    <x v="29"/>
  </r>
  <r>
    <n v="294"/>
    <n v="294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"/>
  </r>
  <r>
    <n v="1572"/>
    <n v="1572"/>
    <n v="0"/>
    <n v="0"/>
    <n v="0"/>
    <n v="0"/>
    <n v="0"/>
    <n v="0"/>
    <n v="0"/>
    <n v="0"/>
    <n v="0"/>
    <n v="0"/>
    <x v="28"/>
  </r>
  <r>
    <n v="44"/>
    <n v="44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57"/>
  </r>
  <r>
    <n v="486"/>
    <n v="0"/>
    <n v="486"/>
    <n v="0"/>
    <n v="0"/>
    <n v="0"/>
    <n v="0"/>
    <n v="0"/>
    <n v="0"/>
    <n v="0"/>
    <n v="0"/>
    <n v="0"/>
    <x v="43"/>
  </r>
  <r>
    <n v="1261"/>
    <n v="1261"/>
    <n v="0"/>
    <n v="0"/>
    <n v="1261"/>
    <n v="1261"/>
    <n v="0"/>
    <n v="0"/>
    <n v="0"/>
    <n v="0"/>
    <n v="0"/>
    <n v="0"/>
    <x v="15"/>
  </r>
  <r>
    <n v="1295"/>
    <n v="1295"/>
    <n v="0"/>
    <n v="0"/>
    <n v="0"/>
    <n v="0"/>
    <n v="0"/>
    <n v="0"/>
    <n v="0"/>
    <n v="0"/>
    <n v="0"/>
    <n v="0"/>
    <x v="14"/>
  </r>
  <r>
    <n v="186"/>
    <n v="186"/>
    <n v="0"/>
    <n v="0"/>
    <n v="0"/>
    <n v="0"/>
    <n v="0"/>
    <n v="0"/>
    <n v="0"/>
    <n v="0"/>
    <n v="0"/>
    <n v="0"/>
    <x v="37"/>
  </r>
  <r>
    <n v="29651"/>
    <n v="0"/>
    <n v="29651"/>
    <n v="0"/>
    <n v="0"/>
    <n v="0"/>
    <n v="0"/>
    <n v="0"/>
    <n v="0"/>
    <n v="0"/>
    <n v="0"/>
    <n v="0"/>
    <x v="19"/>
  </r>
  <r>
    <n v="4478"/>
    <n v="4478"/>
    <n v="0"/>
    <n v="0"/>
    <n v="0"/>
    <n v="0"/>
    <n v="0"/>
    <n v="0"/>
    <n v="0"/>
    <n v="0"/>
    <n v="0"/>
    <n v="0"/>
    <x v="0"/>
  </r>
  <r>
    <n v="424"/>
    <n v="424"/>
    <n v="0"/>
    <n v="0"/>
    <n v="0"/>
    <n v="0"/>
    <n v="0"/>
    <n v="0"/>
    <n v="0"/>
    <n v="0"/>
    <n v="0"/>
    <n v="0"/>
    <x v="50"/>
  </r>
  <r>
    <n v="373"/>
    <n v="373"/>
    <n v="0"/>
    <n v="0"/>
    <n v="0"/>
    <n v="0"/>
    <n v="0"/>
    <n v="0"/>
    <n v="0"/>
    <n v="0"/>
    <n v="0"/>
    <n v="0"/>
    <x v="37"/>
  </r>
  <r>
    <n v="6378"/>
    <n v="0"/>
    <n v="6378"/>
    <n v="0"/>
    <n v="6378"/>
    <n v="0"/>
    <n v="6378"/>
    <n v="0"/>
    <n v="0"/>
    <n v="0"/>
    <n v="0"/>
    <n v="0"/>
    <x v="15"/>
  </r>
  <r>
    <n v="10884"/>
    <n v="10884"/>
    <n v="0"/>
    <n v="0"/>
    <n v="0"/>
    <n v="0"/>
    <n v="0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23"/>
  </r>
  <r>
    <n v="292"/>
    <n v="292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1"/>
  </r>
  <r>
    <n v="65"/>
    <n v="65"/>
    <n v="0"/>
    <n v="0"/>
    <n v="0"/>
    <n v="0"/>
    <n v="0"/>
    <n v="0"/>
    <n v="0"/>
    <n v="0"/>
    <n v="0"/>
    <n v="0"/>
    <x v="49"/>
  </r>
  <r>
    <n v="17643"/>
    <n v="17643"/>
    <n v="0"/>
    <n v="0"/>
    <n v="0"/>
    <n v="0"/>
    <n v="0"/>
    <n v="0"/>
    <n v="0"/>
    <n v="0"/>
    <n v="0"/>
    <n v="0"/>
    <x v="15"/>
  </r>
  <r>
    <n v="2085"/>
    <n v="2085"/>
    <n v="0"/>
    <n v="0"/>
    <n v="0"/>
    <n v="0"/>
    <n v="0"/>
    <n v="0"/>
    <n v="2085"/>
    <n v="2085"/>
    <n v="0"/>
    <n v="0"/>
    <x v="11"/>
  </r>
  <r>
    <n v="3"/>
    <n v="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1"/>
  </r>
  <r>
    <n v="64"/>
    <n v="64"/>
    <n v="0"/>
    <n v="0"/>
    <n v="64"/>
    <n v="64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30"/>
  </r>
  <r>
    <n v="8863"/>
    <n v="8863"/>
    <n v="0"/>
    <n v="0"/>
    <n v="0"/>
    <n v="0"/>
    <n v="0"/>
    <n v="0"/>
    <n v="0"/>
    <n v="0"/>
    <n v="0"/>
    <n v="0"/>
    <x v="10"/>
  </r>
  <r>
    <n v="644"/>
    <n v="644"/>
    <n v="0"/>
    <n v="0"/>
    <n v="0"/>
    <n v="0"/>
    <n v="0"/>
    <n v="0"/>
    <n v="0"/>
    <n v="0"/>
    <n v="0"/>
    <n v="0"/>
    <x v="25"/>
  </r>
  <r>
    <n v="16421"/>
    <n v="16421"/>
    <n v="0"/>
    <n v="0"/>
    <n v="0"/>
    <n v="0"/>
    <n v="0"/>
    <n v="0"/>
    <n v="0"/>
    <n v="0"/>
    <n v="0"/>
    <n v="0"/>
    <x v="0"/>
  </r>
  <r>
    <n v="65"/>
    <n v="6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"/>
  </r>
  <r>
    <n v="237"/>
    <n v="0"/>
    <n v="237"/>
    <n v="0"/>
    <n v="0"/>
    <n v="0"/>
    <n v="0"/>
    <n v="0"/>
    <n v="0"/>
    <n v="0"/>
    <n v="0"/>
    <n v="0"/>
    <x v="51"/>
  </r>
  <r>
    <n v="2530"/>
    <n v="0"/>
    <n v="2530"/>
    <n v="0"/>
    <n v="0"/>
    <n v="0"/>
    <n v="0"/>
    <n v="0"/>
    <n v="0"/>
    <n v="0"/>
    <n v="0"/>
    <n v="0"/>
    <x v="18"/>
  </r>
  <r>
    <n v="13494"/>
    <n v="0"/>
    <n v="13494"/>
    <n v="0"/>
    <n v="0"/>
    <n v="0"/>
    <n v="0"/>
    <n v="0"/>
    <n v="0"/>
    <n v="0"/>
    <n v="0"/>
    <n v="0"/>
    <x v="7"/>
  </r>
  <r>
    <n v="987"/>
    <n v="987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8"/>
  </r>
  <r>
    <n v="138"/>
    <n v="138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7"/>
  </r>
  <r>
    <n v="139"/>
    <n v="139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0"/>
  </r>
  <r>
    <n v="149"/>
    <n v="149"/>
    <n v="0"/>
    <n v="0"/>
    <n v="149"/>
    <n v="149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1"/>
  </r>
  <r>
    <n v="84"/>
    <n v="84"/>
    <n v="0"/>
    <n v="0"/>
    <n v="0"/>
    <n v="0"/>
    <n v="0"/>
    <n v="0"/>
    <n v="0"/>
    <n v="0"/>
    <n v="0"/>
    <n v="0"/>
    <x v="42"/>
  </r>
  <r>
    <n v="451"/>
    <n v="451"/>
    <n v="0"/>
    <n v="0"/>
    <n v="0"/>
    <n v="0"/>
    <n v="0"/>
    <n v="0"/>
    <n v="0"/>
    <n v="0"/>
    <n v="0"/>
    <n v="0"/>
    <x v="8"/>
  </r>
  <r>
    <n v="250"/>
    <n v="250"/>
    <n v="0"/>
    <n v="0"/>
    <n v="250"/>
    <n v="250"/>
    <n v="0"/>
    <n v="0"/>
    <n v="0"/>
    <n v="0"/>
    <n v="0"/>
    <n v="0"/>
    <x v="15"/>
  </r>
  <r>
    <n v="598"/>
    <n v="598"/>
    <n v="0"/>
    <n v="0"/>
    <n v="0"/>
    <n v="0"/>
    <n v="0"/>
    <n v="0"/>
    <n v="598"/>
    <n v="598"/>
    <n v="0"/>
    <n v="0"/>
    <x v="0"/>
  </r>
  <r>
    <n v="18"/>
    <n v="18"/>
    <n v="0"/>
    <n v="0"/>
    <n v="0"/>
    <n v="0"/>
    <n v="0"/>
    <n v="0"/>
    <n v="18"/>
    <n v="18"/>
    <n v="0"/>
    <n v="0"/>
    <x v="10"/>
  </r>
  <r>
    <n v="37"/>
    <n v="3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3"/>
  </r>
  <r>
    <n v="400"/>
    <n v="400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"/>
  </r>
  <r>
    <n v="1939"/>
    <n v="1939"/>
    <n v="0"/>
    <n v="0"/>
    <n v="0"/>
    <n v="0"/>
    <n v="0"/>
    <n v="0"/>
    <n v="0"/>
    <n v="0"/>
    <n v="0"/>
    <n v="0"/>
    <x v="56"/>
  </r>
  <r>
    <n v="302"/>
    <n v="302"/>
    <n v="0"/>
    <n v="0"/>
    <n v="0"/>
    <n v="0"/>
    <n v="0"/>
    <n v="0"/>
    <n v="0"/>
    <n v="0"/>
    <n v="0"/>
    <n v="0"/>
    <x v="28"/>
  </r>
  <r>
    <n v="735"/>
    <n v="0"/>
    <n v="735"/>
    <n v="0"/>
    <n v="0"/>
    <n v="0"/>
    <n v="0"/>
    <n v="0"/>
    <n v="0"/>
    <n v="0"/>
    <n v="0"/>
    <n v="0"/>
    <x v="38"/>
  </r>
  <r>
    <n v="130"/>
    <n v="130"/>
    <n v="0"/>
    <n v="0"/>
    <n v="0"/>
    <n v="0"/>
    <n v="0"/>
    <n v="0"/>
    <n v="0"/>
    <n v="0"/>
    <n v="0"/>
    <n v="0"/>
    <x v="47"/>
  </r>
  <r>
    <n v="129"/>
    <n v="12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3"/>
  </r>
  <r>
    <n v="35"/>
    <n v="35"/>
    <n v="0"/>
    <n v="0"/>
    <n v="35"/>
    <n v="35"/>
    <n v="0"/>
    <n v="0"/>
    <n v="0"/>
    <n v="0"/>
    <n v="0"/>
    <n v="0"/>
    <x v="61"/>
  </r>
  <r>
    <n v="1191"/>
    <n v="1191"/>
    <n v="0"/>
    <n v="0"/>
    <n v="0"/>
    <n v="0"/>
    <n v="0"/>
    <n v="0"/>
    <n v="0"/>
    <n v="0"/>
    <n v="0"/>
    <n v="0"/>
    <x v="32"/>
  </r>
  <r>
    <n v="695"/>
    <n v="0"/>
    <n v="695"/>
    <n v="0"/>
    <n v="0"/>
    <n v="0"/>
    <n v="0"/>
    <n v="0"/>
    <n v="0"/>
    <n v="0"/>
    <n v="0"/>
    <n v="0"/>
    <x v="48"/>
  </r>
  <r>
    <n v="439"/>
    <n v="439"/>
    <n v="0"/>
    <n v="0"/>
    <n v="0"/>
    <n v="0"/>
    <n v="0"/>
    <n v="0"/>
    <n v="0"/>
    <n v="0"/>
    <n v="0"/>
    <n v="0"/>
    <x v="37"/>
  </r>
  <r>
    <n v="1570"/>
    <n v="1570"/>
    <n v="0"/>
    <n v="0"/>
    <n v="1570"/>
    <n v="1570"/>
    <n v="0"/>
    <n v="0"/>
    <n v="0"/>
    <n v="0"/>
    <n v="0"/>
    <n v="0"/>
    <x v="4"/>
  </r>
  <r>
    <n v="2408"/>
    <n v="2408"/>
    <n v="0"/>
    <n v="0"/>
    <n v="0"/>
    <n v="0"/>
    <n v="0"/>
    <n v="0"/>
    <n v="0"/>
    <n v="0"/>
    <n v="0"/>
    <n v="0"/>
    <x v="25"/>
  </r>
  <r>
    <n v="114"/>
    <n v="114"/>
    <n v="0"/>
    <n v="0"/>
    <n v="0"/>
    <n v="0"/>
    <n v="0"/>
    <n v="0"/>
    <n v="0"/>
    <n v="0"/>
    <n v="0"/>
    <n v="0"/>
    <x v="49"/>
  </r>
  <r>
    <n v="959"/>
    <n v="959"/>
    <n v="0"/>
    <n v="0"/>
    <n v="0"/>
    <n v="0"/>
    <n v="0"/>
    <n v="0"/>
    <n v="0"/>
    <n v="0"/>
    <n v="0"/>
    <n v="0"/>
    <x v="19"/>
  </r>
  <r>
    <n v="663"/>
    <n v="663"/>
    <n v="0"/>
    <n v="0"/>
    <n v="0"/>
    <n v="0"/>
    <n v="0"/>
    <n v="0"/>
    <n v="0"/>
    <n v="0"/>
    <n v="0"/>
    <n v="0"/>
    <x v="24"/>
  </r>
  <r>
    <n v="257"/>
    <n v="257"/>
    <n v="0"/>
    <n v="0"/>
    <n v="0"/>
    <n v="0"/>
    <n v="0"/>
    <n v="0"/>
    <n v="0"/>
    <n v="0"/>
    <n v="0"/>
    <n v="0"/>
    <x v="33"/>
  </r>
  <r>
    <n v="4073"/>
    <n v="4073"/>
    <n v="0"/>
    <n v="0"/>
    <n v="0"/>
    <n v="0"/>
    <n v="0"/>
    <n v="0"/>
    <n v="0"/>
    <n v="0"/>
    <n v="0"/>
    <n v="0"/>
    <x v="3"/>
  </r>
  <r>
    <n v="64"/>
    <n v="64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50"/>
  </r>
  <r>
    <n v="897"/>
    <n v="0"/>
    <n v="897"/>
    <n v="0"/>
    <n v="897"/>
    <n v="0"/>
    <n v="897"/>
    <n v="0"/>
    <n v="0"/>
    <n v="0"/>
    <n v="0"/>
    <n v="0"/>
    <x v="26"/>
  </r>
  <r>
    <n v="1258"/>
    <n v="1258"/>
    <n v="0"/>
    <n v="0"/>
    <n v="1258"/>
    <n v="1258"/>
    <n v="0"/>
    <n v="0"/>
    <n v="0"/>
    <n v="0"/>
    <n v="0"/>
    <n v="0"/>
    <x v="28"/>
  </r>
  <r>
    <n v="1254"/>
    <n v="1254"/>
    <n v="0"/>
    <n v="0"/>
    <n v="0"/>
    <n v="0"/>
    <n v="0"/>
    <n v="0"/>
    <n v="0"/>
    <n v="0"/>
    <n v="0"/>
    <n v="0"/>
    <x v="40"/>
  </r>
  <r>
    <n v="12324"/>
    <n v="12324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2"/>
  </r>
  <r>
    <n v="233"/>
    <n v="0"/>
    <n v="233"/>
    <n v="0"/>
    <n v="0"/>
    <n v="0"/>
    <n v="0"/>
    <n v="0"/>
    <n v="0"/>
    <n v="0"/>
    <n v="0"/>
    <n v="0"/>
    <x v="48"/>
  </r>
  <r>
    <n v="756"/>
    <n v="0"/>
    <n v="756"/>
    <n v="0"/>
    <n v="0"/>
    <n v="0"/>
    <n v="0"/>
    <n v="0"/>
    <n v="0"/>
    <n v="0"/>
    <n v="0"/>
    <n v="0"/>
    <x v="26"/>
  </r>
  <r>
    <n v="664"/>
    <n v="664"/>
    <n v="0"/>
    <n v="0"/>
    <n v="0"/>
    <n v="0"/>
    <n v="0"/>
    <n v="0"/>
    <n v="0"/>
    <n v="0"/>
    <n v="0"/>
    <n v="0"/>
    <x v="20"/>
  </r>
  <r>
    <n v="34689"/>
    <n v="0"/>
    <n v="34689"/>
    <n v="0"/>
    <n v="0"/>
    <n v="0"/>
    <n v="0"/>
    <n v="0"/>
    <n v="0"/>
    <n v="0"/>
    <n v="0"/>
    <n v="0"/>
    <x v="35"/>
  </r>
  <r>
    <n v="44"/>
    <n v="44"/>
    <n v="0"/>
    <n v="0"/>
    <n v="0"/>
    <n v="0"/>
    <n v="0"/>
    <n v="0"/>
    <n v="44"/>
    <n v="44"/>
    <n v="0"/>
    <n v="0"/>
    <x v="49"/>
  </r>
  <r>
    <n v="546"/>
    <n v="0"/>
    <n v="546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13"/>
  </r>
  <r>
    <n v="3554"/>
    <n v="3554"/>
    <n v="0"/>
    <n v="0"/>
    <n v="0"/>
    <n v="0"/>
    <n v="0"/>
    <n v="0"/>
    <n v="0"/>
    <n v="0"/>
    <n v="0"/>
    <n v="0"/>
    <x v="44"/>
  </r>
  <r>
    <n v="173"/>
    <n v="173"/>
    <n v="0"/>
    <n v="0"/>
    <n v="0"/>
    <n v="0"/>
    <n v="0"/>
    <n v="0"/>
    <n v="0"/>
    <n v="0"/>
    <n v="0"/>
    <n v="0"/>
    <x v="53"/>
  </r>
  <r>
    <n v="31567"/>
    <n v="31567"/>
    <n v="0"/>
    <n v="0"/>
    <n v="0"/>
    <n v="0"/>
    <n v="0"/>
    <n v="0"/>
    <n v="0"/>
    <n v="0"/>
    <n v="0"/>
    <n v="0"/>
    <x v="45"/>
  </r>
  <r>
    <n v="894"/>
    <n v="894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8"/>
  </r>
  <r>
    <n v="341"/>
    <n v="341"/>
    <n v="0"/>
    <n v="0"/>
    <n v="0"/>
    <n v="0"/>
    <n v="0"/>
    <n v="0"/>
    <n v="0"/>
    <n v="0"/>
    <n v="0"/>
    <n v="0"/>
    <x v="15"/>
  </r>
  <r>
    <n v="229"/>
    <n v="229"/>
    <n v="0"/>
    <n v="0"/>
    <n v="0"/>
    <n v="0"/>
    <n v="0"/>
    <n v="0"/>
    <n v="0"/>
    <n v="0"/>
    <n v="0"/>
    <n v="0"/>
    <x v="44"/>
  </r>
  <r>
    <n v="9733"/>
    <n v="0"/>
    <n v="9733"/>
    <n v="0"/>
    <n v="9733"/>
    <n v="0"/>
    <n v="9733"/>
    <n v="0"/>
    <n v="0"/>
    <n v="0"/>
    <n v="0"/>
    <n v="0"/>
    <x v="19"/>
  </r>
  <r>
    <n v="4636"/>
    <n v="4636"/>
    <n v="0"/>
    <n v="0"/>
    <n v="0"/>
    <n v="0"/>
    <n v="0"/>
    <n v="0"/>
    <n v="0"/>
    <n v="0"/>
    <n v="0"/>
    <n v="0"/>
    <x v="49"/>
  </r>
  <r>
    <n v="63"/>
    <n v="6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7"/>
  </r>
  <r>
    <n v="680"/>
    <n v="680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28"/>
    <n v="28"/>
    <n v="0"/>
    <n v="0"/>
    <x v="53"/>
  </r>
  <r>
    <n v="7384"/>
    <n v="7384"/>
    <n v="0"/>
    <n v="0"/>
    <n v="0"/>
    <n v="0"/>
    <n v="0"/>
    <n v="0"/>
    <n v="7384"/>
    <n v="7384"/>
    <n v="0"/>
    <n v="0"/>
    <x v="10"/>
  </r>
  <r>
    <n v="152"/>
    <n v="15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38"/>
  </r>
  <r>
    <n v="614"/>
    <n v="614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46"/>
  </r>
  <r>
    <n v="2380"/>
    <n v="0"/>
    <n v="0"/>
    <n v="2380"/>
    <n v="0"/>
    <n v="0"/>
    <n v="0"/>
    <n v="0"/>
    <n v="0"/>
    <n v="0"/>
    <n v="0"/>
    <n v="0"/>
    <x v="53"/>
  </r>
  <r>
    <n v="191"/>
    <n v="191"/>
    <n v="0"/>
    <n v="0"/>
    <n v="0"/>
    <n v="0"/>
    <n v="0"/>
    <n v="0"/>
    <n v="0"/>
    <n v="0"/>
    <n v="0"/>
    <n v="0"/>
    <x v="54"/>
  </r>
  <r>
    <n v="293"/>
    <n v="293"/>
    <n v="0"/>
    <n v="0"/>
    <n v="0"/>
    <n v="0"/>
    <n v="0"/>
    <n v="0"/>
    <n v="0"/>
    <n v="0"/>
    <n v="0"/>
    <n v="0"/>
    <x v="26"/>
  </r>
  <r>
    <n v="122"/>
    <n v="122"/>
    <n v="0"/>
    <n v="0"/>
    <n v="0"/>
    <n v="0"/>
    <n v="0"/>
    <n v="0"/>
    <n v="0"/>
    <n v="0"/>
    <n v="0"/>
    <n v="0"/>
    <x v="46"/>
  </r>
  <r>
    <n v="357"/>
    <n v="357"/>
    <n v="0"/>
    <n v="0"/>
    <n v="357"/>
    <n v="357"/>
    <n v="0"/>
    <n v="0"/>
    <n v="0"/>
    <n v="0"/>
    <n v="0"/>
    <n v="0"/>
    <x v="54"/>
  </r>
  <r>
    <n v="89"/>
    <n v="89"/>
    <n v="0"/>
    <n v="0"/>
    <n v="89"/>
    <n v="89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44"/>
  </r>
  <r>
    <n v="248"/>
    <n v="248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2"/>
  </r>
  <r>
    <n v="84"/>
    <n v="84"/>
    <n v="0"/>
    <n v="0"/>
    <n v="0"/>
    <n v="0"/>
    <n v="0"/>
    <n v="0"/>
    <n v="0"/>
    <n v="0"/>
    <n v="0"/>
    <n v="0"/>
    <x v="13"/>
  </r>
  <r>
    <n v="2964"/>
    <n v="2964"/>
    <n v="0"/>
    <n v="0"/>
    <n v="0"/>
    <n v="0"/>
    <n v="0"/>
    <n v="0"/>
    <n v="0"/>
    <n v="0"/>
    <n v="0"/>
    <n v="0"/>
    <x v="45"/>
  </r>
  <r>
    <n v="4455"/>
    <n v="4455"/>
    <n v="0"/>
    <n v="0"/>
    <n v="0"/>
    <n v="0"/>
    <n v="0"/>
    <n v="0"/>
    <n v="0"/>
    <n v="0"/>
    <n v="0"/>
    <n v="0"/>
    <x v="14"/>
  </r>
  <r>
    <n v="522"/>
    <n v="522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21"/>
  </r>
  <r>
    <n v="564"/>
    <n v="0"/>
    <n v="564"/>
    <n v="0"/>
    <n v="0"/>
    <n v="0"/>
    <n v="0"/>
    <n v="0"/>
    <n v="0"/>
    <n v="0"/>
    <n v="0"/>
    <n v="0"/>
    <x v="34"/>
  </r>
  <r>
    <n v="1428"/>
    <n v="0"/>
    <n v="1428"/>
    <n v="0"/>
    <n v="0"/>
    <n v="0"/>
    <n v="0"/>
    <n v="0"/>
    <n v="0"/>
    <n v="0"/>
    <n v="0"/>
    <n v="0"/>
    <x v="15"/>
  </r>
  <r>
    <n v="235"/>
    <n v="235"/>
    <n v="0"/>
    <n v="0"/>
    <n v="0"/>
    <n v="0"/>
    <n v="0"/>
    <n v="0"/>
    <n v="0"/>
    <n v="0"/>
    <n v="0"/>
    <n v="0"/>
    <x v="41"/>
  </r>
  <r>
    <n v="226"/>
    <n v="22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9"/>
  </r>
  <r>
    <n v="5105"/>
    <n v="5105"/>
    <n v="0"/>
    <n v="0"/>
    <n v="0"/>
    <n v="0"/>
    <n v="0"/>
    <n v="0"/>
    <n v="0"/>
    <n v="0"/>
    <n v="0"/>
    <n v="0"/>
    <x v="45"/>
  </r>
  <r>
    <n v="170"/>
    <n v="170"/>
    <n v="0"/>
    <n v="0"/>
    <n v="0"/>
    <n v="0"/>
    <n v="0"/>
    <n v="0"/>
    <n v="0"/>
    <n v="0"/>
    <n v="0"/>
    <n v="0"/>
    <x v="21"/>
  </r>
  <r>
    <n v="25456"/>
    <n v="0"/>
    <n v="25456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14"/>
  </r>
  <r>
    <n v="29"/>
    <n v="0"/>
    <n v="0"/>
    <n v="29"/>
    <n v="0"/>
    <n v="0"/>
    <n v="0"/>
    <n v="0"/>
    <n v="0"/>
    <n v="0"/>
    <n v="0"/>
    <n v="0"/>
    <x v="39"/>
  </r>
  <r>
    <n v="63"/>
    <n v="63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15"/>
  </r>
  <r>
    <n v="26808"/>
    <n v="26808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659"/>
    <n v="0"/>
    <n v="659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29"/>
  </r>
  <r>
    <n v="116"/>
    <n v="116"/>
    <n v="0"/>
    <n v="0"/>
    <n v="0"/>
    <n v="0"/>
    <n v="0"/>
    <n v="0"/>
    <n v="0"/>
    <n v="0"/>
    <n v="0"/>
    <n v="0"/>
    <x v="32"/>
  </r>
  <r>
    <n v="557"/>
    <n v="0"/>
    <n v="557"/>
    <n v="0"/>
    <n v="0"/>
    <n v="0"/>
    <n v="0"/>
    <n v="0"/>
    <n v="0"/>
    <n v="0"/>
    <n v="0"/>
    <n v="0"/>
    <x v="2"/>
  </r>
  <r>
    <n v="5694"/>
    <n v="0"/>
    <n v="5694"/>
    <n v="0"/>
    <n v="0"/>
    <n v="0"/>
    <n v="0"/>
    <n v="0"/>
    <n v="0"/>
    <n v="0"/>
    <n v="0"/>
    <n v="0"/>
    <x v="34"/>
  </r>
  <r>
    <n v="5997"/>
    <n v="0"/>
    <n v="5997"/>
    <n v="0"/>
    <n v="0"/>
    <n v="0"/>
    <n v="0"/>
    <n v="0"/>
    <n v="0"/>
    <n v="0"/>
    <n v="0"/>
    <n v="0"/>
    <x v="45"/>
  </r>
  <r>
    <n v="958"/>
    <n v="958"/>
    <n v="0"/>
    <n v="0"/>
    <n v="0"/>
    <n v="0"/>
    <n v="0"/>
    <n v="0"/>
    <n v="0"/>
    <n v="0"/>
    <n v="0"/>
    <n v="0"/>
    <x v="23"/>
  </r>
  <r>
    <n v="4484"/>
    <n v="4484"/>
    <n v="0"/>
    <n v="0"/>
    <n v="0"/>
    <n v="0"/>
    <n v="0"/>
    <n v="0"/>
    <n v="0"/>
    <n v="0"/>
    <n v="0"/>
    <n v="0"/>
    <x v="49"/>
  </r>
  <r>
    <n v="2192"/>
    <n v="0"/>
    <n v="2192"/>
    <n v="0"/>
    <n v="0"/>
    <n v="0"/>
    <n v="0"/>
    <n v="0"/>
    <n v="0"/>
    <n v="0"/>
    <n v="0"/>
    <n v="0"/>
    <x v="45"/>
  </r>
  <r>
    <n v="4364"/>
    <n v="0"/>
    <n v="4364"/>
    <n v="0"/>
    <n v="4364"/>
    <n v="0"/>
    <n v="4364"/>
    <n v="0"/>
    <n v="0"/>
    <n v="0"/>
    <n v="0"/>
    <n v="0"/>
    <x v="23"/>
  </r>
  <r>
    <n v="2887"/>
    <n v="2887"/>
    <n v="0"/>
    <n v="0"/>
    <n v="0"/>
    <n v="0"/>
    <n v="0"/>
    <n v="0"/>
    <n v="0"/>
    <n v="0"/>
    <n v="0"/>
    <n v="0"/>
    <x v="12"/>
  </r>
  <r>
    <n v="54"/>
    <n v="54"/>
    <n v="0"/>
    <n v="0"/>
    <n v="54"/>
    <n v="54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19"/>
  </r>
  <r>
    <n v="1139"/>
    <n v="1139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61"/>
  </r>
  <r>
    <n v="175"/>
    <n v="175"/>
    <n v="0"/>
    <n v="0"/>
    <n v="0"/>
    <n v="0"/>
    <n v="0"/>
    <n v="0"/>
    <n v="0"/>
    <n v="0"/>
    <n v="0"/>
    <n v="0"/>
    <x v="10"/>
  </r>
  <r>
    <n v="362"/>
    <n v="362"/>
    <n v="0"/>
    <n v="0"/>
    <n v="0"/>
    <n v="0"/>
    <n v="0"/>
    <n v="0"/>
    <n v="362"/>
    <n v="362"/>
    <n v="0"/>
    <n v="0"/>
    <x v="28"/>
  </r>
  <r>
    <n v="69"/>
    <n v="69"/>
    <n v="0"/>
    <n v="0"/>
    <n v="0"/>
    <n v="0"/>
    <n v="0"/>
    <n v="0"/>
    <n v="69"/>
    <n v="69"/>
    <n v="0"/>
    <n v="0"/>
    <x v="35"/>
  </r>
  <r>
    <n v="202"/>
    <n v="202"/>
    <n v="0"/>
    <n v="0"/>
    <n v="0"/>
    <n v="0"/>
    <n v="0"/>
    <n v="0"/>
    <n v="0"/>
    <n v="0"/>
    <n v="0"/>
    <n v="0"/>
    <x v="49"/>
  </r>
  <r>
    <n v="4660"/>
    <n v="0"/>
    <n v="4660"/>
    <n v="0"/>
    <n v="0"/>
    <n v="0"/>
    <n v="0"/>
    <n v="0"/>
    <n v="0"/>
    <n v="0"/>
    <n v="0"/>
    <n v="0"/>
    <x v="0"/>
  </r>
  <r>
    <n v="1122"/>
    <n v="1122"/>
    <n v="0"/>
    <n v="0"/>
    <n v="0"/>
    <n v="0"/>
    <n v="0"/>
    <n v="0"/>
    <n v="1122"/>
    <n v="1122"/>
    <n v="0"/>
    <n v="0"/>
    <x v="17"/>
  </r>
  <r>
    <n v="139"/>
    <n v="0"/>
    <n v="139"/>
    <n v="0"/>
    <n v="0"/>
    <n v="0"/>
    <n v="0"/>
    <n v="0"/>
    <n v="0"/>
    <n v="0"/>
    <n v="0"/>
    <n v="0"/>
    <x v="59"/>
  </r>
  <r>
    <n v="31"/>
    <n v="31"/>
    <n v="0"/>
    <n v="0"/>
    <n v="0"/>
    <n v="0"/>
    <n v="0"/>
    <n v="0"/>
    <n v="0"/>
    <n v="0"/>
    <n v="0"/>
    <n v="0"/>
    <x v="33"/>
  </r>
  <r>
    <n v="1545"/>
    <n v="1545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3"/>
  </r>
  <r>
    <n v="2799"/>
    <n v="0"/>
    <n v="0"/>
    <n v="2799"/>
    <n v="0"/>
    <n v="0"/>
    <n v="0"/>
    <n v="0"/>
    <n v="0"/>
    <n v="0"/>
    <n v="0"/>
    <n v="0"/>
    <x v="11"/>
  </r>
  <r>
    <n v="149"/>
    <n v="149"/>
    <n v="0"/>
    <n v="0"/>
    <n v="0"/>
    <n v="0"/>
    <n v="0"/>
    <n v="0"/>
    <n v="0"/>
    <n v="0"/>
    <n v="0"/>
    <n v="0"/>
    <x v="30"/>
  </r>
  <r>
    <n v="18"/>
    <n v="18"/>
    <n v="0"/>
    <n v="0"/>
    <n v="18"/>
    <n v="18"/>
    <n v="0"/>
    <n v="0"/>
    <n v="0"/>
    <n v="0"/>
    <n v="0"/>
    <n v="0"/>
    <x v="32"/>
  </r>
  <r>
    <n v="364"/>
    <n v="364"/>
    <n v="0"/>
    <n v="0"/>
    <n v="364"/>
    <n v="364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25"/>
  </r>
  <r>
    <n v="11308"/>
    <n v="0"/>
    <n v="11308"/>
    <n v="0"/>
    <n v="0"/>
    <n v="0"/>
    <n v="0"/>
    <n v="0"/>
    <n v="0"/>
    <n v="0"/>
    <n v="0"/>
    <n v="0"/>
    <x v="13"/>
  </r>
  <r>
    <n v="71"/>
    <n v="0"/>
    <n v="71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2"/>
  </r>
  <r>
    <n v="1324"/>
    <n v="0"/>
    <n v="1324"/>
    <n v="0"/>
    <n v="1324"/>
    <n v="0"/>
    <n v="1324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6"/>
  </r>
  <r>
    <n v="472"/>
    <n v="472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44"/>
  </r>
  <r>
    <n v="3104"/>
    <n v="3104"/>
    <n v="0"/>
    <n v="0"/>
    <n v="0"/>
    <n v="0"/>
    <n v="0"/>
    <n v="0"/>
    <n v="0"/>
    <n v="0"/>
    <n v="0"/>
    <n v="0"/>
    <x v="18"/>
  </r>
  <r>
    <n v="69"/>
    <n v="69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18"/>
  </r>
  <r>
    <n v="18722"/>
    <n v="18722"/>
    <n v="0"/>
    <n v="0"/>
    <n v="0"/>
    <n v="0"/>
    <n v="0"/>
    <n v="0"/>
    <n v="0"/>
    <n v="0"/>
    <n v="0"/>
    <n v="0"/>
    <x v="3"/>
  </r>
  <r>
    <n v="212"/>
    <n v="212"/>
    <n v="0"/>
    <n v="0"/>
    <n v="212"/>
    <n v="212"/>
    <n v="0"/>
    <n v="0"/>
    <n v="0"/>
    <n v="0"/>
    <n v="0"/>
    <n v="0"/>
    <x v="15"/>
  </r>
  <r>
    <n v="363"/>
    <n v="363"/>
    <n v="0"/>
    <n v="0"/>
    <n v="0"/>
    <n v="0"/>
    <n v="0"/>
    <n v="0"/>
    <n v="0"/>
    <n v="0"/>
    <n v="0"/>
    <n v="0"/>
    <x v="10"/>
  </r>
  <r>
    <n v="1187"/>
    <n v="1187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57"/>
  </r>
  <r>
    <n v="11"/>
    <n v="0"/>
    <n v="0"/>
    <n v="11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26"/>
  </r>
  <r>
    <n v="5835"/>
    <n v="5835"/>
    <n v="0"/>
    <n v="0"/>
    <n v="0"/>
    <n v="0"/>
    <n v="0"/>
    <n v="0"/>
    <n v="0"/>
    <n v="0"/>
    <n v="0"/>
    <n v="0"/>
    <x v="46"/>
  </r>
  <r>
    <n v="474"/>
    <n v="474"/>
    <n v="0"/>
    <n v="0"/>
    <n v="474"/>
    <n v="474"/>
    <n v="0"/>
    <n v="0"/>
    <n v="0"/>
    <n v="0"/>
    <n v="0"/>
    <n v="0"/>
    <x v="23"/>
  </r>
  <r>
    <n v="2"/>
    <n v="2"/>
    <n v="0"/>
    <n v="0"/>
    <n v="2"/>
    <n v="2"/>
    <n v="0"/>
    <n v="0"/>
    <n v="0"/>
    <n v="0"/>
    <n v="0"/>
    <n v="0"/>
    <x v="36"/>
  </r>
  <r>
    <n v="13354"/>
    <n v="0"/>
    <n v="13354"/>
    <n v="0"/>
    <n v="0"/>
    <n v="0"/>
    <n v="0"/>
    <n v="0"/>
    <n v="0"/>
    <n v="0"/>
    <n v="0"/>
    <n v="0"/>
    <x v="35"/>
  </r>
  <r>
    <n v="2116"/>
    <n v="2116"/>
    <n v="0"/>
    <n v="0"/>
    <n v="0"/>
    <n v="0"/>
    <n v="0"/>
    <n v="0"/>
    <n v="0"/>
    <n v="0"/>
    <n v="0"/>
    <n v="0"/>
    <x v="25"/>
  </r>
  <r>
    <n v="58"/>
    <n v="58"/>
    <n v="0"/>
    <n v="0"/>
    <n v="0"/>
    <n v="0"/>
    <n v="0"/>
    <n v="0"/>
    <n v="0"/>
    <n v="0"/>
    <n v="0"/>
    <n v="0"/>
    <x v="48"/>
  </r>
  <r>
    <n v="782"/>
    <n v="782"/>
    <n v="0"/>
    <n v="0"/>
    <n v="0"/>
    <n v="0"/>
    <n v="0"/>
    <n v="0"/>
    <n v="0"/>
    <n v="0"/>
    <n v="0"/>
    <n v="0"/>
    <x v="45"/>
  </r>
  <r>
    <n v="1569"/>
    <n v="1569"/>
    <n v="0"/>
    <n v="0"/>
    <n v="0"/>
    <n v="0"/>
    <n v="0"/>
    <n v="0"/>
    <n v="0"/>
    <n v="0"/>
    <n v="0"/>
    <n v="0"/>
    <x v="34"/>
  </r>
  <r>
    <n v="15132"/>
    <n v="15132"/>
    <n v="0"/>
    <n v="0"/>
    <n v="0"/>
    <n v="0"/>
    <n v="0"/>
    <n v="0"/>
    <n v="0"/>
    <n v="0"/>
    <n v="0"/>
    <n v="0"/>
    <x v="56"/>
  </r>
  <r>
    <n v="416"/>
    <n v="0"/>
    <n v="416"/>
    <n v="0"/>
    <n v="0"/>
    <n v="0"/>
    <n v="0"/>
    <n v="0"/>
    <n v="0"/>
    <n v="0"/>
    <n v="0"/>
    <n v="0"/>
    <x v="52"/>
  </r>
  <r>
    <n v="167"/>
    <n v="167"/>
    <n v="0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5"/>
  </r>
  <r>
    <n v="54"/>
    <n v="54"/>
    <n v="0"/>
    <n v="0"/>
    <n v="0"/>
    <n v="0"/>
    <n v="0"/>
    <n v="0"/>
    <n v="0"/>
    <n v="0"/>
    <n v="0"/>
    <n v="0"/>
    <x v="43"/>
  </r>
  <r>
    <n v="3"/>
    <n v="3"/>
    <n v="0"/>
    <n v="0"/>
    <n v="3"/>
    <n v="3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"/>
  </r>
  <r>
    <n v="6670"/>
    <n v="0"/>
    <n v="667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44"/>
  </r>
  <r>
    <n v="6532"/>
    <n v="0"/>
    <n v="6532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7"/>
  </r>
  <r>
    <n v="5022"/>
    <n v="5022"/>
    <n v="0"/>
    <n v="0"/>
    <n v="0"/>
    <n v="0"/>
    <n v="0"/>
    <n v="0"/>
    <n v="5022"/>
    <n v="5022"/>
    <n v="0"/>
    <n v="0"/>
    <x v="0"/>
  </r>
  <r>
    <n v="70"/>
    <n v="70"/>
    <n v="0"/>
    <n v="0"/>
    <n v="0"/>
    <n v="0"/>
    <n v="0"/>
    <n v="0"/>
    <n v="0"/>
    <n v="0"/>
    <n v="0"/>
    <n v="0"/>
    <x v="50"/>
  </r>
  <r>
    <n v="12481"/>
    <n v="0"/>
    <n v="12481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11"/>
  </r>
  <r>
    <n v="333"/>
    <n v="0"/>
    <n v="333"/>
    <n v="0"/>
    <n v="0"/>
    <n v="0"/>
    <n v="0"/>
    <n v="0"/>
    <n v="333"/>
    <n v="0"/>
    <n v="333"/>
    <n v="0"/>
    <x v="11"/>
  </r>
  <r>
    <n v="16"/>
    <n v="16"/>
    <n v="0"/>
    <n v="0"/>
    <n v="0"/>
    <n v="0"/>
    <n v="0"/>
    <n v="0"/>
    <n v="0"/>
    <n v="0"/>
    <n v="0"/>
    <n v="0"/>
    <x v="25"/>
  </r>
  <r>
    <n v="1916"/>
    <n v="0"/>
    <n v="1916"/>
    <n v="0"/>
    <n v="0"/>
    <n v="0"/>
    <n v="0"/>
    <n v="0"/>
    <n v="0"/>
    <n v="0"/>
    <n v="0"/>
    <n v="0"/>
    <x v="47"/>
  </r>
  <r>
    <n v="102"/>
    <n v="102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49"/>
  </r>
  <r>
    <n v="6548"/>
    <n v="6548"/>
    <n v="0"/>
    <n v="0"/>
    <n v="6548"/>
    <n v="6548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7"/>
  </r>
  <r>
    <n v="218"/>
    <n v="218"/>
    <n v="0"/>
    <n v="0"/>
    <n v="218"/>
    <n v="218"/>
    <n v="0"/>
    <n v="0"/>
    <n v="0"/>
    <n v="0"/>
    <n v="0"/>
    <n v="0"/>
    <x v="43"/>
  </r>
  <r>
    <n v="739"/>
    <n v="739"/>
    <n v="0"/>
    <n v="0"/>
    <n v="739"/>
    <n v="739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6"/>
  </r>
  <r>
    <n v="58"/>
    <n v="0"/>
    <n v="58"/>
    <n v="0"/>
    <n v="58"/>
    <n v="0"/>
    <n v="58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28"/>
  </r>
  <r>
    <n v="362"/>
    <n v="362"/>
    <n v="0"/>
    <n v="0"/>
    <n v="0"/>
    <n v="0"/>
    <n v="0"/>
    <n v="0"/>
    <n v="0"/>
    <n v="0"/>
    <n v="0"/>
    <n v="0"/>
    <x v="15"/>
  </r>
  <r>
    <n v="16598"/>
    <n v="16598"/>
    <n v="0"/>
    <n v="0"/>
    <n v="0"/>
    <n v="0"/>
    <n v="0"/>
    <n v="0"/>
    <n v="0"/>
    <n v="0"/>
    <n v="0"/>
    <n v="0"/>
    <x v="7"/>
  </r>
  <r>
    <n v="7333"/>
    <n v="0"/>
    <n v="7333"/>
    <n v="0"/>
    <n v="0"/>
    <n v="0"/>
    <n v="0"/>
    <n v="0"/>
    <n v="0"/>
    <n v="0"/>
    <n v="0"/>
    <n v="0"/>
    <x v="9"/>
  </r>
  <r>
    <n v="220"/>
    <n v="220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21"/>
  </r>
  <r>
    <n v="103"/>
    <n v="0"/>
    <n v="103"/>
    <n v="0"/>
    <n v="0"/>
    <n v="0"/>
    <n v="0"/>
    <n v="0"/>
    <n v="0"/>
    <n v="0"/>
    <n v="0"/>
    <n v="0"/>
    <x v="20"/>
  </r>
  <r>
    <n v="7594"/>
    <n v="7594"/>
    <n v="0"/>
    <n v="0"/>
    <n v="0"/>
    <n v="0"/>
    <n v="0"/>
    <n v="0"/>
    <n v="0"/>
    <n v="0"/>
    <n v="0"/>
    <n v="0"/>
    <x v="47"/>
  </r>
  <r>
    <n v="1642"/>
    <n v="1642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48"/>
  </r>
  <r>
    <n v="298"/>
    <n v="298"/>
    <n v="0"/>
    <n v="0"/>
    <n v="0"/>
    <n v="0"/>
    <n v="0"/>
    <n v="0"/>
    <n v="0"/>
    <n v="0"/>
    <n v="0"/>
    <n v="0"/>
    <x v="46"/>
  </r>
  <r>
    <n v="80"/>
    <n v="80"/>
    <n v="0"/>
    <n v="0"/>
    <n v="0"/>
    <n v="0"/>
    <n v="0"/>
    <n v="0"/>
    <n v="0"/>
    <n v="0"/>
    <n v="0"/>
    <n v="0"/>
    <x v="32"/>
  </r>
  <r>
    <n v="785"/>
    <n v="785"/>
    <n v="0"/>
    <n v="0"/>
    <n v="0"/>
    <n v="0"/>
    <n v="0"/>
    <n v="0"/>
    <n v="0"/>
    <n v="0"/>
    <n v="0"/>
    <n v="0"/>
    <x v="20"/>
  </r>
  <r>
    <n v="171"/>
    <n v="171"/>
    <n v="0"/>
    <n v="0"/>
    <n v="0"/>
    <n v="0"/>
    <n v="0"/>
    <n v="0"/>
    <n v="171"/>
    <n v="171"/>
    <n v="0"/>
    <n v="0"/>
    <x v="30"/>
  </r>
  <r>
    <n v="17"/>
    <n v="0"/>
    <n v="17"/>
    <n v="0"/>
    <n v="0"/>
    <n v="0"/>
    <n v="0"/>
    <n v="0"/>
    <n v="0"/>
    <n v="0"/>
    <n v="0"/>
    <n v="0"/>
    <x v="11"/>
  </r>
  <r>
    <n v="241"/>
    <n v="241"/>
    <n v="0"/>
    <n v="0"/>
    <n v="0"/>
    <n v="0"/>
    <n v="0"/>
    <n v="0"/>
    <n v="0"/>
    <n v="0"/>
    <n v="0"/>
    <n v="0"/>
    <x v="12"/>
  </r>
  <r>
    <n v="128"/>
    <n v="128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1"/>
  </r>
  <r>
    <n v="240"/>
    <n v="24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64"/>
  </r>
  <r>
    <n v="1179"/>
    <n v="1179"/>
    <n v="0"/>
    <n v="0"/>
    <n v="0"/>
    <n v="0"/>
    <n v="0"/>
    <n v="0"/>
    <n v="0"/>
    <n v="0"/>
    <n v="0"/>
    <n v="0"/>
    <x v="28"/>
  </r>
  <r>
    <n v="3394"/>
    <n v="3394"/>
    <n v="0"/>
    <n v="0"/>
    <n v="0"/>
    <n v="0"/>
    <n v="0"/>
    <n v="0"/>
    <n v="0"/>
    <n v="0"/>
    <n v="0"/>
    <n v="0"/>
    <x v="48"/>
  </r>
  <r>
    <n v="723"/>
    <n v="723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49"/>
  </r>
  <r>
    <n v="105"/>
    <n v="105"/>
    <n v="0"/>
    <n v="0"/>
    <n v="0"/>
    <n v="0"/>
    <n v="0"/>
    <n v="0"/>
    <n v="0"/>
    <n v="0"/>
    <n v="0"/>
    <n v="0"/>
    <x v="5"/>
  </r>
  <r>
    <n v="558"/>
    <n v="558"/>
    <n v="0"/>
    <n v="0"/>
    <n v="0"/>
    <n v="0"/>
    <n v="0"/>
    <n v="0"/>
    <n v="0"/>
    <n v="0"/>
    <n v="0"/>
    <n v="0"/>
    <x v="18"/>
  </r>
  <r>
    <n v="556"/>
    <n v="556"/>
    <n v="0"/>
    <n v="0"/>
    <n v="0"/>
    <n v="0"/>
    <n v="0"/>
    <n v="0"/>
    <n v="0"/>
    <n v="0"/>
    <n v="0"/>
    <n v="0"/>
    <x v="46"/>
  </r>
  <r>
    <n v="177"/>
    <n v="177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0"/>
  </r>
  <r>
    <n v="1199"/>
    <n v="1199"/>
    <n v="0"/>
    <n v="0"/>
    <n v="1199"/>
    <n v="1199"/>
    <n v="0"/>
    <n v="0"/>
    <n v="0"/>
    <n v="0"/>
    <n v="0"/>
    <n v="0"/>
    <x v="19"/>
  </r>
  <r>
    <n v="775"/>
    <n v="0"/>
    <n v="775"/>
    <n v="0"/>
    <n v="0"/>
    <n v="0"/>
    <n v="0"/>
    <n v="0"/>
    <n v="0"/>
    <n v="0"/>
    <n v="0"/>
    <n v="0"/>
    <x v="5"/>
  </r>
  <r>
    <n v="2153"/>
    <n v="0"/>
    <n v="2153"/>
    <n v="0"/>
    <n v="2153"/>
    <n v="0"/>
    <n v="2153"/>
    <n v="0"/>
    <n v="0"/>
    <n v="0"/>
    <n v="0"/>
    <n v="0"/>
    <x v="47"/>
  </r>
  <r>
    <n v="5100"/>
    <n v="5100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25"/>
  </r>
  <r>
    <n v="108"/>
    <n v="108"/>
    <n v="0"/>
    <n v="0"/>
    <n v="0"/>
    <n v="0"/>
    <n v="0"/>
    <n v="0"/>
    <n v="0"/>
    <n v="0"/>
    <n v="0"/>
    <n v="0"/>
    <x v="11"/>
  </r>
  <r>
    <n v="149"/>
    <n v="149"/>
    <n v="0"/>
    <n v="0"/>
    <n v="149"/>
    <n v="149"/>
    <n v="0"/>
    <n v="0"/>
    <n v="0"/>
    <n v="0"/>
    <n v="0"/>
    <n v="0"/>
    <x v="26"/>
  </r>
  <r>
    <n v="10"/>
    <n v="10"/>
    <n v="0"/>
    <n v="0"/>
    <n v="0"/>
    <n v="0"/>
    <n v="0"/>
    <n v="0"/>
    <n v="10"/>
    <n v="10"/>
    <n v="0"/>
    <n v="0"/>
    <x v="23"/>
  </r>
  <r>
    <n v="148"/>
    <n v="148"/>
    <n v="0"/>
    <n v="0"/>
    <n v="0"/>
    <n v="0"/>
    <n v="0"/>
    <n v="0"/>
    <n v="0"/>
    <n v="0"/>
    <n v="0"/>
    <n v="0"/>
    <x v="23"/>
  </r>
  <r>
    <n v="401"/>
    <n v="401"/>
    <n v="0"/>
    <n v="0"/>
    <n v="0"/>
    <n v="0"/>
    <n v="0"/>
    <n v="0"/>
    <n v="0"/>
    <n v="0"/>
    <n v="0"/>
    <n v="0"/>
    <x v="51"/>
  </r>
  <r>
    <n v="62"/>
    <n v="62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4"/>
  </r>
  <r>
    <n v="1727"/>
    <n v="0"/>
    <n v="0"/>
    <n v="1727"/>
    <n v="0"/>
    <n v="0"/>
    <n v="0"/>
    <n v="0"/>
    <n v="0"/>
    <n v="0"/>
    <n v="0"/>
    <n v="0"/>
    <x v="53"/>
  </r>
  <r>
    <n v="1"/>
    <n v="0"/>
    <n v="1"/>
    <n v="0"/>
    <n v="0"/>
    <n v="0"/>
    <n v="0"/>
    <n v="0"/>
    <n v="0"/>
    <n v="0"/>
    <n v="0"/>
    <n v="0"/>
    <x v="29"/>
  </r>
  <r>
    <n v="127"/>
    <n v="127"/>
    <n v="0"/>
    <n v="0"/>
    <n v="0"/>
    <n v="0"/>
    <n v="0"/>
    <n v="0"/>
    <n v="0"/>
    <n v="0"/>
    <n v="0"/>
    <n v="0"/>
    <x v="47"/>
  </r>
  <r>
    <n v="2200"/>
    <n v="0"/>
    <n v="220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16"/>
    <n v="16"/>
    <n v="0"/>
    <n v="0"/>
    <x v="32"/>
  </r>
  <r>
    <n v="6"/>
    <n v="6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37"/>
  </r>
  <r>
    <n v="1276"/>
    <n v="1276"/>
    <n v="0"/>
    <n v="0"/>
    <n v="1276"/>
    <n v="1276"/>
    <n v="0"/>
    <n v="0"/>
    <n v="0"/>
    <n v="0"/>
    <n v="0"/>
    <n v="0"/>
    <x v="9"/>
  </r>
  <r>
    <n v="1650"/>
    <n v="1650"/>
    <n v="0"/>
    <n v="0"/>
    <n v="1650"/>
    <n v="1650"/>
    <n v="0"/>
    <n v="0"/>
    <n v="0"/>
    <n v="0"/>
    <n v="0"/>
    <n v="0"/>
    <x v="47"/>
  </r>
  <r>
    <n v="246"/>
    <n v="246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9"/>
  </r>
  <r>
    <n v="244"/>
    <n v="244"/>
    <n v="0"/>
    <n v="0"/>
    <n v="0"/>
    <n v="0"/>
    <n v="0"/>
    <n v="0"/>
    <n v="0"/>
    <n v="0"/>
    <n v="0"/>
    <n v="0"/>
    <x v="25"/>
  </r>
  <r>
    <n v="343"/>
    <n v="343"/>
    <n v="0"/>
    <n v="0"/>
    <n v="0"/>
    <n v="0"/>
    <n v="0"/>
    <n v="0"/>
    <n v="0"/>
    <n v="0"/>
    <n v="0"/>
    <n v="0"/>
    <x v="56"/>
  </r>
  <r>
    <n v="116"/>
    <n v="116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37"/>
  </r>
  <r>
    <n v="409"/>
    <n v="409"/>
    <n v="0"/>
    <n v="0"/>
    <n v="0"/>
    <n v="0"/>
    <n v="0"/>
    <n v="0"/>
    <n v="0"/>
    <n v="0"/>
    <n v="0"/>
    <n v="0"/>
    <x v="52"/>
  </r>
  <r>
    <n v="336"/>
    <n v="0"/>
    <n v="336"/>
    <n v="0"/>
    <n v="0"/>
    <n v="0"/>
    <n v="0"/>
    <n v="0"/>
    <n v="0"/>
    <n v="0"/>
    <n v="0"/>
    <n v="0"/>
    <x v="6"/>
  </r>
  <r>
    <n v="56"/>
    <n v="56"/>
    <n v="0"/>
    <n v="0"/>
    <n v="0"/>
    <n v="0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32"/>
  </r>
  <r>
    <n v="2504"/>
    <n v="2504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0"/>
  </r>
  <r>
    <n v="3638"/>
    <n v="3638"/>
    <n v="0"/>
    <n v="0"/>
    <n v="3638"/>
    <n v="3638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61"/>
  </r>
  <r>
    <n v="722"/>
    <n v="722"/>
    <n v="0"/>
    <n v="0"/>
    <n v="0"/>
    <n v="0"/>
    <n v="0"/>
    <n v="0"/>
    <n v="0"/>
    <n v="0"/>
    <n v="0"/>
    <n v="0"/>
    <x v="31"/>
  </r>
  <r>
    <n v="1069"/>
    <n v="0"/>
    <n v="1069"/>
    <n v="0"/>
    <n v="0"/>
    <n v="0"/>
    <n v="0"/>
    <n v="0"/>
    <n v="0"/>
    <n v="0"/>
    <n v="0"/>
    <n v="0"/>
    <x v="50"/>
  </r>
  <r>
    <n v="16855"/>
    <n v="16855"/>
    <n v="0"/>
    <n v="0"/>
    <n v="0"/>
    <n v="0"/>
    <n v="0"/>
    <n v="0"/>
    <n v="0"/>
    <n v="0"/>
    <n v="0"/>
    <n v="0"/>
    <x v="23"/>
  </r>
  <r>
    <n v="11473"/>
    <n v="0"/>
    <n v="11473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9"/>
  </r>
  <r>
    <n v="4673"/>
    <n v="4673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43"/>
  </r>
  <r>
    <n v="145"/>
    <n v="145"/>
    <n v="0"/>
    <n v="0"/>
    <n v="145"/>
    <n v="145"/>
    <n v="0"/>
    <n v="0"/>
    <n v="0"/>
    <n v="0"/>
    <n v="0"/>
    <n v="0"/>
    <x v="55"/>
  </r>
  <r>
    <n v="5382"/>
    <n v="5382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15"/>
  </r>
  <r>
    <n v="138"/>
    <n v="138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53"/>
  </r>
  <r>
    <n v="541"/>
    <n v="541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0"/>
  </r>
  <r>
    <n v="6319"/>
    <n v="0"/>
    <n v="6319"/>
    <n v="0"/>
    <n v="0"/>
    <n v="0"/>
    <n v="0"/>
    <n v="0"/>
    <n v="0"/>
    <n v="0"/>
    <n v="0"/>
    <n v="0"/>
    <x v="27"/>
  </r>
  <r>
    <n v="55"/>
    <n v="55"/>
    <n v="0"/>
    <n v="0"/>
    <n v="0"/>
    <n v="0"/>
    <n v="0"/>
    <n v="0"/>
    <n v="0"/>
    <n v="0"/>
    <n v="0"/>
    <n v="0"/>
    <x v="0"/>
  </r>
  <r>
    <n v="26"/>
    <n v="26"/>
    <n v="0"/>
    <n v="0"/>
    <n v="26"/>
    <n v="26"/>
    <n v="0"/>
    <n v="0"/>
    <n v="0"/>
    <n v="0"/>
    <n v="0"/>
    <n v="0"/>
    <x v="37"/>
  </r>
  <r>
    <n v="3417"/>
    <n v="3417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7"/>
  </r>
  <r>
    <n v="150"/>
    <n v="150"/>
    <n v="0"/>
    <n v="0"/>
    <n v="0"/>
    <n v="0"/>
    <n v="0"/>
    <n v="0"/>
    <n v="0"/>
    <n v="0"/>
    <n v="0"/>
    <n v="0"/>
    <x v="11"/>
  </r>
  <r>
    <n v="3229"/>
    <n v="0"/>
    <n v="3229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40"/>
  </r>
  <r>
    <n v="4733"/>
    <n v="4733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8"/>
  </r>
  <r>
    <n v="578"/>
    <n v="578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57"/>
  </r>
  <r>
    <n v="1"/>
    <n v="1"/>
    <n v="0"/>
    <n v="0"/>
    <n v="0"/>
    <n v="0"/>
    <n v="0"/>
    <n v="0"/>
    <n v="1"/>
    <n v="1"/>
    <n v="0"/>
    <n v="0"/>
    <x v="36"/>
  </r>
  <r>
    <n v="27"/>
    <n v="27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25"/>
  </r>
  <r>
    <n v="309"/>
    <n v="309"/>
    <n v="0"/>
    <n v="0"/>
    <n v="0"/>
    <n v="0"/>
    <n v="0"/>
    <n v="0"/>
    <n v="0"/>
    <n v="0"/>
    <n v="0"/>
    <n v="0"/>
    <x v="11"/>
  </r>
  <r>
    <n v="104"/>
    <n v="104"/>
    <n v="0"/>
    <n v="0"/>
    <n v="0"/>
    <n v="0"/>
    <n v="0"/>
    <n v="0"/>
    <n v="0"/>
    <n v="0"/>
    <n v="0"/>
    <n v="0"/>
    <x v="22"/>
  </r>
  <r>
    <n v="2"/>
    <n v="2"/>
    <n v="0"/>
    <n v="0"/>
    <n v="2"/>
    <n v="2"/>
    <n v="0"/>
    <n v="0"/>
    <n v="0"/>
    <n v="0"/>
    <n v="0"/>
    <n v="0"/>
    <x v="59"/>
  </r>
  <r>
    <n v="715"/>
    <n v="715"/>
    <n v="0"/>
    <n v="0"/>
    <n v="0"/>
    <n v="0"/>
    <n v="0"/>
    <n v="0"/>
    <n v="0"/>
    <n v="0"/>
    <n v="0"/>
    <n v="0"/>
    <x v="23"/>
  </r>
  <r>
    <n v="106"/>
    <n v="106"/>
    <n v="0"/>
    <n v="0"/>
    <n v="106"/>
    <n v="106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8"/>
  </r>
  <r>
    <n v="662"/>
    <n v="0"/>
    <n v="662"/>
    <n v="0"/>
    <n v="0"/>
    <n v="0"/>
    <n v="0"/>
    <n v="0"/>
    <n v="0"/>
    <n v="0"/>
    <n v="0"/>
    <n v="0"/>
    <x v="20"/>
  </r>
  <r>
    <n v="283"/>
    <n v="283"/>
    <n v="0"/>
    <n v="0"/>
    <n v="283"/>
    <n v="283"/>
    <n v="0"/>
    <n v="0"/>
    <n v="0"/>
    <n v="0"/>
    <n v="0"/>
    <n v="0"/>
    <x v="40"/>
  </r>
  <r>
    <n v="374"/>
    <n v="374"/>
    <n v="0"/>
    <n v="0"/>
    <n v="0"/>
    <n v="0"/>
    <n v="0"/>
    <n v="0"/>
    <n v="0"/>
    <n v="0"/>
    <n v="0"/>
    <n v="0"/>
    <x v="22"/>
  </r>
  <r>
    <n v="733"/>
    <n v="733"/>
    <n v="0"/>
    <n v="0"/>
    <n v="0"/>
    <n v="0"/>
    <n v="0"/>
    <n v="0"/>
    <n v="0"/>
    <n v="0"/>
    <n v="0"/>
    <n v="0"/>
    <x v="8"/>
  </r>
  <r>
    <n v="621"/>
    <n v="0"/>
    <n v="621"/>
    <n v="0"/>
    <n v="0"/>
    <n v="0"/>
    <n v="0"/>
    <n v="0"/>
    <n v="0"/>
    <n v="0"/>
    <n v="0"/>
    <n v="0"/>
    <x v="6"/>
  </r>
  <r>
    <n v="2322"/>
    <n v="2322"/>
    <n v="0"/>
    <n v="0"/>
    <n v="2322"/>
    <n v="2322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2"/>
  </r>
  <r>
    <n v="895"/>
    <n v="0"/>
    <n v="895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0"/>
  </r>
  <r>
    <n v="227"/>
    <n v="227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8"/>
  </r>
  <r>
    <n v="879"/>
    <n v="0"/>
    <n v="879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7"/>
  </r>
  <r>
    <n v="116"/>
    <n v="116"/>
    <n v="0"/>
    <n v="0"/>
    <n v="0"/>
    <n v="0"/>
    <n v="0"/>
    <n v="0"/>
    <n v="0"/>
    <n v="0"/>
    <n v="0"/>
    <n v="0"/>
    <x v="42"/>
  </r>
  <r>
    <n v="316"/>
    <n v="316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48"/>
  </r>
  <r>
    <n v="263"/>
    <n v="263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49"/>
  </r>
  <r>
    <n v="3910"/>
    <n v="3910"/>
    <n v="0"/>
    <n v="0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41"/>
  </r>
  <r>
    <n v="88"/>
    <n v="0"/>
    <n v="88"/>
    <n v="0"/>
    <n v="0"/>
    <n v="0"/>
    <n v="0"/>
    <n v="0"/>
    <n v="0"/>
    <n v="0"/>
    <n v="0"/>
    <n v="0"/>
    <x v="32"/>
  </r>
  <r>
    <n v="660"/>
    <n v="0"/>
    <n v="660"/>
    <n v="0"/>
    <n v="0"/>
    <n v="0"/>
    <n v="0"/>
    <n v="0"/>
    <n v="0"/>
    <n v="0"/>
    <n v="0"/>
    <n v="0"/>
    <x v="52"/>
  </r>
  <r>
    <n v="11"/>
    <n v="11"/>
    <n v="0"/>
    <n v="0"/>
    <n v="11"/>
    <n v="11"/>
    <n v="0"/>
    <n v="0"/>
    <n v="0"/>
    <n v="0"/>
    <n v="0"/>
    <n v="0"/>
    <x v="46"/>
  </r>
  <r>
    <n v="15"/>
    <n v="15"/>
    <n v="0"/>
    <n v="0"/>
    <n v="15"/>
    <n v="15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6"/>
  </r>
  <r>
    <n v="19704"/>
    <n v="0"/>
    <n v="19704"/>
    <n v="0"/>
    <n v="0"/>
    <n v="0"/>
    <n v="0"/>
    <n v="0"/>
    <n v="0"/>
    <n v="0"/>
    <n v="0"/>
    <n v="0"/>
    <x v="7"/>
  </r>
  <r>
    <n v="66"/>
    <n v="66"/>
    <n v="0"/>
    <n v="0"/>
    <n v="0"/>
    <n v="0"/>
    <n v="0"/>
    <n v="0"/>
    <n v="0"/>
    <n v="0"/>
    <n v="0"/>
    <n v="0"/>
    <x v="34"/>
  </r>
  <r>
    <n v="488"/>
    <n v="0"/>
    <n v="488"/>
    <n v="0"/>
    <n v="0"/>
    <n v="0"/>
    <n v="0"/>
    <n v="0"/>
    <n v="0"/>
    <n v="0"/>
    <n v="0"/>
    <n v="0"/>
    <x v="32"/>
  </r>
  <r>
    <n v="5240"/>
    <n v="0"/>
    <n v="5240"/>
    <n v="0"/>
    <n v="0"/>
    <n v="0"/>
    <n v="0"/>
    <n v="0"/>
    <n v="0"/>
    <n v="0"/>
    <n v="0"/>
    <n v="0"/>
    <x v="7"/>
  </r>
  <r>
    <n v="114"/>
    <n v="114"/>
    <n v="0"/>
    <n v="0"/>
    <n v="0"/>
    <n v="0"/>
    <n v="0"/>
    <n v="0"/>
    <n v="0"/>
    <n v="0"/>
    <n v="0"/>
    <n v="0"/>
    <x v="12"/>
  </r>
  <r>
    <n v="617"/>
    <n v="617"/>
    <n v="0"/>
    <n v="0"/>
    <n v="0"/>
    <n v="0"/>
    <n v="0"/>
    <n v="0"/>
    <n v="0"/>
    <n v="0"/>
    <n v="0"/>
    <n v="0"/>
    <x v="15"/>
  </r>
  <r>
    <n v="1460"/>
    <n v="1460"/>
    <n v="0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5"/>
  </r>
  <r>
    <n v="742"/>
    <n v="742"/>
    <n v="0"/>
    <n v="0"/>
    <n v="0"/>
    <n v="0"/>
    <n v="0"/>
    <n v="0"/>
    <n v="0"/>
    <n v="0"/>
    <n v="0"/>
    <n v="0"/>
    <x v="0"/>
  </r>
  <r>
    <n v="860"/>
    <n v="86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7"/>
  </r>
  <r>
    <n v="113"/>
    <n v="113"/>
    <n v="0"/>
    <n v="0"/>
    <n v="0"/>
    <n v="0"/>
    <n v="0"/>
    <n v="0"/>
    <n v="0"/>
    <n v="0"/>
    <n v="0"/>
    <n v="0"/>
    <x v="22"/>
  </r>
  <r>
    <n v="103"/>
    <n v="103"/>
    <n v="0"/>
    <n v="0"/>
    <n v="0"/>
    <n v="0"/>
    <n v="0"/>
    <n v="0"/>
    <n v="0"/>
    <n v="0"/>
    <n v="0"/>
    <n v="0"/>
    <x v="20"/>
  </r>
  <r>
    <n v="90"/>
    <n v="90"/>
    <n v="0"/>
    <n v="0"/>
    <n v="0"/>
    <n v="0"/>
    <n v="0"/>
    <n v="0"/>
    <n v="0"/>
    <n v="0"/>
    <n v="0"/>
    <n v="0"/>
    <x v="20"/>
  </r>
  <r>
    <n v="4906"/>
    <n v="4906"/>
    <n v="0"/>
    <n v="0"/>
    <n v="4906"/>
    <n v="4906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64"/>
  </r>
  <r>
    <n v="1799"/>
    <n v="0"/>
    <n v="1799"/>
    <n v="0"/>
    <n v="0"/>
    <n v="0"/>
    <n v="0"/>
    <n v="0"/>
    <n v="0"/>
    <n v="0"/>
    <n v="0"/>
    <n v="0"/>
    <x v="46"/>
  </r>
  <r>
    <n v="753"/>
    <n v="0"/>
    <n v="753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7"/>
  </r>
  <r>
    <n v="1825"/>
    <n v="182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0"/>
  </r>
  <r>
    <n v="1033"/>
    <n v="1033"/>
    <n v="0"/>
    <n v="0"/>
    <n v="0"/>
    <n v="0"/>
    <n v="0"/>
    <n v="0"/>
    <n v="0"/>
    <n v="0"/>
    <n v="0"/>
    <n v="0"/>
    <x v="54"/>
  </r>
  <r>
    <n v="674"/>
    <n v="674"/>
    <n v="0"/>
    <n v="0"/>
    <n v="0"/>
    <n v="0"/>
    <n v="0"/>
    <n v="0"/>
    <n v="0"/>
    <n v="0"/>
    <n v="0"/>
    <n v="0"/>
    <x v="35"/>
  </r>
  <r>
    <n v="1754"/>
    <n v="1754"/>
    <n v="0"/>
    <n v="0"/>
    <n v="0"/>
    <n v="0"/>
    <n v="0"/>
    <n v="0"/>
    <n v="1754"/>
    <n v="1754"/>
    <n v="0"/>
    <n v="0"/>
    <x v="27"/>
  </r>
  <r>
    <n v="3543"/>
    <n v="3543"/>
    <n v="0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1"/>
  </r>
  <r>
    <n v="4"/>
    <n v="4"/>
    <n v="0"/>
    <n v="0"/>
    <n v="4"/>
    <n v="4"/>
    <n v="0"/>
    <n v="0"/>
    <n v="0"/>
    <n v="0"/>
    <n v="0"/>
    <n v="0"/>
    <x v="44"/>
  </r>
  <r>
    <n v="133"/>
    <n v="133"/>
    <n v="0"/>
    <n v="0"/>
    <n v="0"/>
    <n v="0"/>
    <n v="0"/>
    <n v="0"/>
    <n v="0"/>
    <n v="0"/>
    <n v="0"/>
    <n v="0"/>
    <x v="56"/>
  </r>
  <r>
    <n v="6824"/>
    <n v="6824"/>
    <n v="0"/>
    <n v="0"/>
    <n v="0"/>
    <n v="0"/>
    <n v="0"/>
    <n v="0"/>
    <n v="0"/>
    <n v="0"/>
    <n v="0"/>
    <n v="0"/>
    <x v="7"/>
  </r>
  <r>
    <n v="3070"/>
    <n v="3070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6"/>
  </r>
  <r>
    <n v="15159"/>
    <n v="15159"/>
    <n v="0"/>
    <n v="0"/>
    <n v="0"/>
    <n v="0"/>
    <n v="0"/>
    <n v="0"/>
    <n v="0"/>
    <n v="0"/>
    <n v="0"/>
    <n v="0"/>
    <x v="3"/>
  </r>
  <r>
    <n v="129"/>
    <n v="0"/>
    <n v="129"/>
    <n v="0"/>
    <n v="0"/>
    <n v="0"/>
    <n v="0"/>
    <n v="0"/>
    <n v="0"/>
    <n v="0"/>
    <n v="0"/>
    <n v="0"/>
    <x v="48"/>
  </r>
  <r>
    <n v="213"/>
    <n v="213"/>
    <n v="0"/>
    <n v="0"/>
    <n v="213"/>
    <n v="213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31"/>
  </r>
  <r>
    <n v="2438"/>
    <n v="2438"/>
    <n v="0"/>
    <n v="0"/>
    <n v="0"/>
    <n v="0"/>
    <n v="0"/>
    <n v="0"/>
    <n v="0"/>
    <n v="0"/>
    <n v="0"/>
    <n v="0"/>
    <x v="56"/>
  </r>
  <r>
    <n v="2198"/>
    <n v="2198"/>
    <n v="0"/>
    <n v="0"/>
    <n v="0"/>
    <n v="0"/>
    <n v="0"/>
    <n v="0"/>
    <n v="0"/>
    <n v="0"/>
    <n v="0"/>
    <n v="0"/>
    <x v="17"/>
  </r>
  <r>
    <n v="704"/>
    <n v="704"/>
    <n v="0"/>
    <n v="0"/>
    <n v="0"/>
    <n v="0"/>
    <n v="0"/>
    <n v="0"/>
    <n v="0"/>
    <n v="0"/>
    <n v="0"/>
    <n v="0"/>
    <x v="32"/>
  </r>
  <r>
    <n v="99"/>
    <n v="99"/>
    <n v="0"/>
    <n v="0"/>
    <n v="0"/>
    <n v="0"/>
    <n v="0"/>
    <n v="0"/>
    <n v="0"/>
    <n v="0"/>
    <n v="0"/>
    <n v="0"/>
    <x v="11"/>
  </r>
  <r>
    <n v="2379"/>
    <n v="237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"/>
  </r>
  <r>
    <n v="320"/>
    <n v="320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5"/>
  </r>
  <r>
    <n v="608"/>
    <n v="608"/>
    <n v="0"/>
    <n v="0"/>
    <n v="608"/>
    <n v="608"/>
    <n v="0"/>
    <n v="0"/>
    <n v="0"/>
    <n v="0"/>
    <n v="0"/>
    <n v="0"/>
    <x v="10"/>
  </r>
  <r>
    <n v="2168"/>
    <n v="0"/>
    <n v="2168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13"/>
  </r>
  <r>
    <n v="3829"/>
    <n v="0"/>
    <n v="3829"/>
    <n v="0"/>
    <n v="0"/>
    <n v="0"/>
    <n v="0"/>
    <n v="0"/>
    <n v="0"/>
    <n v="0"/>
    <n v="0"/>
    <n v="0"/>
    <x v="2"/>
  </r>
  <r>
    <n v="35"/>
    <n v="0"/>
    <n v="35"/>
    <n v="0"/>
    <n v="0"/>
    <n v="0"/>
    <n v="0"/>
    <n v="0"/>
    <n v="0"/>
    <n v="0"/>
    <n v="0"/>
    <n v="0"/>
    <x v="29"/>
  </r>
  <r>
    <n v="696"/>
    <n v="0"/>
    <n v="696"/>
    <n v="0"/>
    <n v="0"/>
    <n v="0"/>
    <n v="0"/>
    <n v="0"/>
    <n v="0"/>
    <n v="0"/>
    <n v="0"/>
    <n v="0"/>
    <x v="43"/>
  </r>
  <r>
    <n v="377"/>
    <n v="377"/>
    <n v="0"/>
    <n v="0"/>
    <n v="0"/>
    <n v="0"/>
    <n v="0"/>
    <n v="0"/>
    <n v="0"/>
    <n v="0"/>
    <n v="0"/>
    <n v="0"/>
    <x v="22"/>
  </r>
  <r>
    <n v="743"/>
    <n v="743"/>
    <n v="0"/>
    <n v="0"/>
    <n v="0"/>
    <n v="0"/>
    <n v="0"/>
    <n v="0"/>
    <n v="0"/>
    <n v="0"/>
    <n v="0"/>
    <n v="0"/>
    <x v="38"/>
  </r>
  <r>
    <n v="400"/>
    <n v="0"/>
    <n v="400"/>
    <n v="0"/>
    <n v="400"/>
    <n v="0"/>
    <n v="400"/>
    <n v="0"/>
    <n v="0"/>
    <n v="0"/>
    <n v="0"/>
    <n v="0"/>
    <x v="62"/>
  </r>
  <r>
    <n v="307"/>
    <n v="307"/>
    <n v="0"/>
    <n v="0"/>
    <n v="0"/>
    <n v="0"/>
    <n v="0"/>
    <n v="0"/>
    <n v="0"/>
    <n v="0"/>
    <n v="0"/>
    <n v="0"/>
    <x v="4"/>
  </r>
  <r>
    <n v="2782"/>
    <n v="278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6"/>
  </r>
  <r>
    <n v="492"/>
    <n v="49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4"/>
  </r>
  <r>
    <n v="315"/>
    <n v="315"/>
    <n v="0"/>
    <n v="0"/>
    <n v="0"/>
    <n v="0"/>
    <n v="0"/>
    <n v="0"/>
    <n v="0"/>
    <n v="0"/>
    <n v="0"/>
    <n v="0"/>
    <x v="33"/>
  </r>
  <r>
    <n v="715"/>
    <n v="715"/>
    <n v="0"/>
    <n v="0"/>
    <n v="0"/>
    <n v="0"/>
    <n v="0"/>
    <n v="0"/>
    <n v="0"/>
    <n v="0"/>
    <n v="0"/>
    <n v="0"/>
    <x v="41"/>
  </r>
  <r>
    <n v="240"/>
    <n v="240"/>
    <n v="0"/>
    <n v="0"/>
    <n v="0"/>
    <n v="0"/>
    <n v="0"/>
    <n v="0"/>
    <n v="0"/>
    <n v="0"/>
    <n v="0"/>
    <n v="0"/>
    <x v="20"/>
  </r>
  <r>
    <n v="555"/>
    <n v="555"/>
    <n v="0"/>
    <n v="0"/>
    <n v="0"/>
    <n v="0"/>
    <n v="0"/>
    <n v="0"/>
    <n v="0"/>
    <n v="0"/>
    <n v="0"/>
    <n v="0"/>
    <x v="39"/>
  </r>
  <r>
    <n v="6245"/>
    <n v="6245"/>
    <n v="0"/>
    <n v="0"/>
    <n v="0"/>
    <n v="0"/>
    <n v="0"/>
    <n v="0"/>
    <n v="0"/>
    <n v="0"/>
    <n v="0"/>
    <n v="0"/>
    <x v="37"/>
  </r>
  <r>
    <n v="88"/>
    <n v="88"/>
    <n v="0"/>
    <n v="0"/>
    <n v="0"/>
    <n v="0"/>
    <n v="0"/>
    <n v="0"/>
    <n v="0"/>
    <n v="0"/>
    <n v="0"/>
    <n v="0"/>
    <x v="25"/>
  </r>
  <r>
    <n v="41"/>
    <n v="41"/>
    <n v="0"/>
    <n v="0"/>
    <n v="41"/>
    <n v="41"/>
    <n v="0"/>
    <n v="0"/>
    <n v="0"/>
    <n v="0"/>
    <n v="0"/>
    <n v="0"/>
    <x v="23"/>
  </r>
  <r>
    <n v="5863"/>
    <n v="0"/>
    <n v="5863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8"/>
  </r>
  <r>
    <n v="221"/>
    <n v="221"/>
    <n v="0"/>
    <n v="0"/>
    <n v="0"/>
    <n v="0"/>
    <n v="0"/>
    <n v="0"/>
    <n v="0"/>
    <n v="0"/>
    <n v="0"/>
    <n v="0"/>
    <x v="51"/>
  </r>
  <r>
    <n v="353079"/>
    <n v="0"/>
    <n v="0"/>
    <n v="353079"/>
    <n v="0"/>
    <n v="0"/>
    <n v="0"/>
    <n v="0"/>
    <n v="0"/>
    <n v="0"/>
    <n v="0"/>
    <n v="0"/>
    <x v="3"/>
  </r>
  <r>
    <n v="76"/>
    <n v="76"/>
    <n v="0"/>
    <n v="0"/>
    <n v="0"/>
    <n v="0"/>
    <n v="0"/>
    <n v="0"/>
    <n v="76"/>
    <n v="76"/>
    <n v="0"/>
    <n v="0"/>
    <x v="37"/>
  </r>
  <r>
    <n v="36"/>
    <n v="36"/>
    <n v="0"/>
    <n v="0"/>
    <n v="0"/>
    <n v="0"/>
    <n v="0"/>
    <n v="0"/>
    <n v="0"/>
    <n v="0"/>
    <n v="0"/>
    <n v="0"/>
    <x v="17"/>
  </r>
  <r>
    <n v="1214"/>
    <n v="0"/>
    <n v="1214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1"/>
  </r>
  <r>
    <n v="1923"/>
    <n v="1923"/>
    <n v="0"/>
    <n v="0"/>
    <n v="0"/>
    <n v="0"/>
    <n v="0"/>
    <n v="0"/>
    <n v="0"/>
    <n v="0"/>
    <n v="0"/>
    <n v="0"/>
    <x v="19"/>
  </r>
  <r>
    <n v="661"/>
    <n v="66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6"/>
  </r>
  <r>
    <n v="528"/>
    <n v="528"/>
    <n v="0"/>
    <n v="0"/>
    <n v="0"/>
    <n v="0"/>
    <n v="0"/>
    <n v="0"/>
    <n v="0"/>
    <n v="0"/>
    <n v="0"/>
    <n v="0"/>
    <x v="1"/>
  </r>
  <r>
    <n v="143"/>
    <n v="143"/>
    <n v="0"/>
    <n v="0"/>
    <n v="0"/>
    <n v="0"/>
    <n v="0"/>
    <n v="0"/>
    <n v="0"/>
    <n v="0"/>
    <n v="0"/>
    <n v="0"/>
    <x v="47"/>
  </r>
  <r>
    <n v="3274"/>
    <n v="3274"/>
    <n v="0"/>
    <n v="0"/>
    <n v="0"/>
    <n v="0"/>
    <n v="0"/>
    <n v="0"/>
    <n v="0"/>
    <n v="0"/>
    <n v="0"/>
    <n v="0"/>
    <x v="49"/>
  </r>
  <r>
    <n v="89"/>
    <n v="89"/>
    <n v="0"/>
    <n v="0"/>
    <n v="89"/>
    <n v="89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64"/>
  </r>
  <r>
    <n v="5"/>
    <n v="5"/>
    <n v="0"/>
    <n v="0"/>
    <n v="5"/>
    <n v="5"/>
    <n v="0"/>
    <n v="0"/>
    <n v="0"/>
    <n v="0"/>
    <n v="0"/>
    <n v="0"/>
    <x v="51"/>
  </r>
  <r>
    <n v="21349"/>
    <n v="21349"/>
    <n v="0"/>
    <n v="0"/>
    <n v="21349"/>
    <n v="21349"/>
    <n v="0"/>
    <n v="0"/>
    <n v="0"/>
    <n v="0"/>
    <n v="0"/>
    <n v="0"/>
    <x v="29"/>
  </r>
  <r>
    <n v="26168"/>
    <n v="0"/>
    <n v="26168"/>
    <n v="0"/>
    <n v="0"/>
    <n v="0"/>
    <n v="0"/>
    <n v="0"/>
    <n v="0"/>
    <n v="0"/>
    <n v="0"/>
    <n v="0"/>
    <x v="56"/>
  </r>
  <r>
    <n v="15"/>
    <n v="15"/>
    <n v="0"/>
    <n v="0"/>
    <n v="15"/>
    <n v="15"/>
    <n v="0"/>
    <n v="0"/>
    <n v="0"/>
    <n v="0"/>
    <n v="0"/>
    <n v="0"/>
    <x v="41"/>
  </r>
  <r>
    <n v="2733"/>
    <n v="2733"/>
    <n v="0"/>
    <n v="0"/>
    <n v="0"/>
    <n v="0"/>
    <n v="0"/>
    <n v="0"/>
    <n v="0"/>
    <n v="0"/>
    <n v="0"/>
    <n v="0"/>
    <x v="22"/>
  </r>
  <r>
    <n v="140"/>
    <n v="140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14"/>
  </r>
  <r>
    <n v="3508"/>
    <n v="3508"/>
    <n v="0"/>
    <n v="0"/>
    <n v="0"/>
    <n v="0"/>
    <n v="0"/>
    <n v="0"/>
    <n v="0"/>
    <n v="0"/>
    <n v="0"/>
    <n v="0"/>
    <x v="7"/>
  </r>
  <r>
    <n v="758"/>
    <n v="758"/>
    <n v="0"/>
    <n v="0"/>
    <n v="0"/>
    <n v="0"/>
    <n v="0"/>
    <n v="0"/>
    <n v="0"/>
    <n v="0"/>
    <n v="0"/>
    <n v="0"/>
    <x v="49"/>
  </r>
  <r>
    <n v="1087"/>
    <n v="1087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7"/>
  </r>
  <r>
    <n v="274"/>
    <n v="274"/>
    <n v="0"/>
    <n v="0"/>
    <n v="0"/>
    <n v="0"/>
    <n v="0"/>
    <n v="0"/>
    <n v="0"/>
    <n v="0"/>
    <n v="0"/>
    <n v="0"/>
    <x v="56"/>
  </r>
  <r>
    <n v="3892"/>
    <n v="0"/>
    <n v="3892"/>
    <n v="0"/>
    <n v="0"/>
    <n v="0"/>
    <n v="0"/>
    <n v="0"/>
    <n v="3892"/>
    <n v="0"/>
    <n v="3892"/>
    <n v="0"/>
    <x v="45"/>
  </r>
  <r>
    <n v="1966"/>
    <n v="0"/>
    <n v="1966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8"/>
  </r>
  <r>
    <n v="1618"/>
    <n v="0"/>
    <n v="1618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25"/>
  </r>
  <r>
    <n v="180"/>
    <n v="18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0"/>
  </r>
  <r>
    <n v="14792"/>
    <n v="14792"/>
    <n v="0"/>
    <n v="0"/>
    <n v="0"/>
    <n v="0"/>
    <n v="0"/>
    <n v="0"/>
    <n v="0"/>
    <n v="0"/>
    <n v="0"/>
    <n v="0"/>
    <x v="33"/>
  </r>
  <r>
    <n v="1224"/>
    <n v="1224"/>
    <n v="0"/>
    <n v="0"/>
    <n v="0"/>
    <n v="0"/>
    <n v="0"/>
    <n v="0"/>
    <n v="0"/>
    <n v="0"/>
    <n v="0"/>
    <n v="0"/>
    <x v="56"/>
  </r>
  <r>
    <n v="1031"/>
    <n v="1031"/>
    <n v="0"/>
    <n v="0"/>
    <n v="0"/>
    <n v="0"/>
    <n v="0"/>
    <n v="0"/>
    <n v="0"/>
    <n v="0"/>
    <n v="0"/>
    <n v="0"/>
    <x v="20"/>
  </r>
  <r>
    <n v="1799"/>
    <n v="1799"/>
    <n v="0"/>
    <n v="0"/>
    <n v="0"/>
    <n v="0"/>
    <n v="0"/>
    <n v="0"/>
    <n v="0"/>
    <n v="0"/>
    <n v="0"/>
    <n v="0"/>
    <x v="14"/>
  </r>
  <r>
    <n v="197"/>
    <n v="197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43"/>
  </r>
  <r>
    <n v="1344"/>
    <n v="1344"/>
    <n v="0"/>
    <n v="0"/>
    <n v="0"/>
    <n v="0"/>
    <n v="0"/>
    <n v="0"/>
    <n v="0"/>
    <n v="0"/>
    <n v="0"/>
    <n v="0"/>
    <x v="7"/>
  </r>
  <r>
    <n v="34"/>
    <n v="0"/>
    <n v="34"/>
    <n v="0"/>
    <n v="0"/>
    <n v="0"/>
    <n v="0"/>
    <n v="0"/>
    <n v="0"/>
    <n v="0"/>
    <n v="0"/>
    <n v="0"/>
    <x v="44"/>
  </r>
  <r>
    <n v="9344"/>
    <n v="9344"/>
    <n v="0"/>
    <n v="0"/>
    <n v="0"/>
    <n v="0"/>
    <n v="0"/>
    <n v="0"/>
    <n v="0"/>
    <n v="0"/>
    <n v="0"/>
    <n v="0"/>
    <x v="31"/>
  </r>
  <r>
    <n v="386"/>
    <n v="386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2"/>
  </r>
  <r>
    <n v="204"/>
    <n v="204"/>
    <n v="0"/>
    <n v="0"/>
    <n v="0"/>
    <n v="0"/>
    <n v="0"/>
    <n v="0"/>
    <n v="0"/>
    <n v="0"/>
    <n v="0"/>
    <n v="0"/>
    <x v="14"/>
  </r>
  <r>
    <n v="992"/>
    <n v="992"/>
    <n v="0"/>
    <n v="0"/>
    <n v="0"/>
    <n v="0"/>
    <n v="0"/>
    <n v="0"/>
    <n v="0"/>
    <n v="0"/>
    <n v="0"/>
    <n v="0"/>
    <x v="6"/>
  </r>
  <r>
    <n v="14436"/>
    <n v="0"/>
    <n v="14436"/>
    <n v="0"/>
    <n v="0"/>
    <n v="0"/>
    <n v="0"/>
    <n v="0"/>
    <n v="0"/>
    <n v="0"/>
    <n v="0"/>
    <n v="0"/>
    <x v="13"/>
  </r>
  <r>
    <n v="175"/>
    <n v="175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37"/>
  </r>
  <r>
    <n v="2402"/>
    <n v="2402"/>
    <n v="0"/>
    <n v="0"/>
    <n v="0"/>
    <n v="0"/>
    <n v="0"/>
    <n v="0"/>
    <n v="0"/>
    <n v="0"/>
    <n v="0"/>
    <n v="0"/>
    <x v="30"/>
  </r>
  <r>
    <n v="594"/>
    <n v="594"/>
    <n v="0"/>
    <n v="0"/>
    <n v="0"/>
    <n v="0"/>
    <n v="0"/>
    <n v="0"/>
    <n v="0"/>
    <n v="0"/>
    <n v="0"/>
    <n v="0"/>
    <x v="0"/>
  </r>
  <r>
    <n v="5530"/>
    <n v="0"/>
    <n v="553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48"/>
  </r>
  <r>
    <n v="4922"/>
    <n v="4922"/>
    <n v="0"/>
    <n v="0"/>
    <n v="0"/>
    <n v="0"/>
    <n v="0"/>
    <n v="0"/>
    <n v="0"/>
    <n v="0"/>
    <n v="0"/>
    <n v="0"/>
    <x v="12"/>
  </r>
  <r>
    <n v="149"/>
    <n v="149"/>
    <n v="0"/>
    <n v="0"/>
    <n v="0"/>
    <n v="0"/>
    <n v="0"/>
    <n v="0"/>
    <n v="149"/>
    <n v="149"/>
    <n v="0"/>
    <n v="0"/>
    <x v="11"/>
  </r>
  <r>
    <n v="85"/>
    <n v="85"/>
    <n v="0"/>
    <n v="0"/>
    <n v="0"/>
    <n v="0"/>
    <n v="0"/>
    <n v="0"/>
    <n v="0"/>
    <n v="0"/>
    <n v="0"/>
    <n v="0"/>
    <x v="41"/>
  </r>
  <r>
    <n v="87"/>
    <n v="87"/>
    <n v="0"/>
    <n v="0"/>
    <n v="0"/>
    <n v="0"/>
    <n v="0"/>
    <n v="0"/>
    <n v="0"/>
    <n v="0"/>
    <n v="0"/>
    <n v="0"/>
    <x v="41"/>
  </r>
  <r>
    <n v="1810"/>
    <n v="0"/>
    <n v="1810"/>
    <n v="0"/>
    <n v="0"/>
    <n v="0"/>
    <n v="0"/>
    <n v="0"/>
    <n v="0"/>
    <n v="0"/>
    <n v="0"/>
    <n v="0"/>
    <x v="44"/>
  </r>
  <r>
    <n v="2493"/>
    <n v="0"/>
    <n v="2493"/>
    <n v="0"/>
    <n v="0"/>
    <n v="0"/>
    <n v="0"/>
    <n v="0"/>
    <n v="0"/>
    <n v="0"/>
    <n v="0"/>
    <n v="0"/>
    <x v="27"/>
  </r>
  <r>
    <n v="404"/>
    <n v="404"/>
    <n v="0"/>
    <n v="0"/>
    <n v="0"/>
    <n v="0"/>
    <n v="0"/>
    <n v="0"/>
    <n v="0"/>
    <n v="0"/>
    <n v="0"/>
    <n v="0"/>
    <x v="14"/>
  </r>
  <r>
    <n v="248"/>
    <n v="248"/>
    <n v="0"/>
    <n v="0"/>
    <n v="0"/>
    <n v="0"/>
    <n v="0"/>
    <n v="0"/>
    <n v="0"/>
    <n v="0"/>
    <n v="0"/>
    <n v="0"/>
    <x v="1"/>
  </r>
  <r>
    <n v="1320"/>
    <n v="0"/>
    <n v="132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18"/>
  </r>
  <r>
    <n v="520"/>
    <n v="520"/>
    <n v="0"/>
    <n v="0"/>
    <n v="520"/>
    <n v="520"/>
    <n v="0"/>
    <n v="0"/>
    <n v="0"/>
    <n v="0"/>
    <n v="0"/>
    <n v="0"/>
    <x v="43"/>
  </r>
  <r>
    <n v="300"/>
    <n v="300"/>
    <n v="0"/>
    <n v="0"/>
    <n v="0"/>
    <n v="0"/>
    <n v="0"/>
    <n v="0"/>
    <n v="0"/>
    <n v="0"/>
    <n v="0"/>
    <n v="0"/>
    <x v="38"/>
  </r>
  <r>
    <n v="3015"/>
    <n v="0"/>
    <n v="3015"/>
    <n v="0"/>
    <n v="3015"/>
    <n v="0"/>
    <n v="3015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5"/>
  </r>
  <r>
    <n v="1572"/>
    <n v="1572"/>
    <n v="0"/>
    <n v="0"/>
    <n v="0"/>
    <n v="0"/>
    <n v="0"/>
    <n v="0"/>
    <n v="0"/>
    <n v="0"/>
    <n v="0"/>
    <n v="0"/>
    <x v="45"/>
  </r>
  <r>
    <n v="2080"/>
    <n v="0"/>
    <n v="2080"/>
    <n v="0"/>
    <n v="0"/>
    <n v="0"/>
    <n v="0"/>
    <n v="0"/>
    <n v="0"/>
    <n v="0"/>
    <n v="0"/>
    <n v="0"/>
    <x v="50"/>
  </r>
  <r>
    <n v="12626"/>
    <n v="0"/>
    <n v="12626"/>
    <n v="0"/>
    <n v="0"/>
    <n v="0"/>
    <n v="0"/>
    <n v="0"/>
    <n v="0"/>
    <n v="0"/>
    <n v="0"/>
    <n v="0"/>
    <x v="33"/>
  </r>
  <r>
    <n v="1462"/>
    <n v="0"/>
    <n v="1462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21"/>
  </r>
  <r>
    <n v="4736"/>
    <n v="4736"/>
    <n v="0"/>
    <n v="0"/>
    <n v="0"/>
    <n v="0"/>
    <n v="0"/>
    <n v="0"/>
    <n v="0"/>
    <n v="0"/>
    <n v="0"/>
    <n v="0"/>
    <x v="46"/>
  </r>
  <r>
    <n v="42101"/>
    <n v="42101"/>
    <n v="0"/>
    <n v="0"/>
    <n v="0"/>
    <n v="0"/>
    <n v="0"/>
    <n v="0"/>
    <n v="0"/>
    <n v="0"/>
    <n v="0"/>
    <n v="0"/>
    <x v="34"/>
  </r>
  <r>
    <n v="111"/>
    <n v="111"/>
    <n v="0"/>
    <n v="0"/>
    <n v="0"/>
    <n v="0"/>
    <n v="0"/>
    <n v="0"/>
    <n v="0"/>
    <n v="0"/>
    <n v="0"/>
    <n v="0"/>
    <x v="2"/>
  </r>
  <r>
    <n v="129"/>
    <n v="129"/>
    <n v="0"/>
    <n v="0"/>
    <n v="0"/>
    <n v="0"/>
    <n v="0"/>
    <n v="0"/>
    <n v="0"/>
    <n v="0"/>
    <n v="0"/>
    <n v="0"/>
    <x v="35"/>
  </r>
  <r>
    <n v="1445"/>
    <n v="0"/>
    <n v="1445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7"/>
  </r>
  <r>
    <n v="10192"/>
    <n v="0"/>
    <n v="10192"/>
    <n v="0"/>
    <n v="0"/>
    <n v="0"/>
    <n v="0"/>
    <n v="0"/>
    <n v="0"/>
    <n v="0"/>
    <n v="0"/>
    <n v="0"/>
    <x v="13"/>
  </r>
  <r>
    <n v="202"/>
    <n v="202"/>
    <n v="0"/>
    <n v="0"/>
    <n v="0"/>
    <n v="0"/>
    <n v="0"/>
    <n v="0"/>
    <n v="0"/>
    <n v="0"/>
    <n v="0"/>
    <n v="0"/>
    <x v="54"/>
  </r>
  <r>
    <n v="29436"/>
    <n v="0"/>
    <n v="29436"/>
    <n v="0"/>
    <n v="0"/>
    <n v="0"/>
    <n v="0"/>
    <n v="0"/>
    <n v="0"/>
    <n v="0"/>
    <n v="0"/>
    <n v="0"/>
    <x v="12"/>
  </r>
  <r>
    <n v="8620"/>
    <n v="0"/>
    <n v="8620"/>
    <n v="0"/>
    <n v="0"/>
    <n v="0"/>
    <n v="0"/>
    <n v="0"/>
    <n v="0"/>
    <n v="0"/>
    <n v="0"/>
    <n v="0"/>
    <x v="40"/>
  </r>
  <r>
    <n v="6099"/>
    <n v="0"/>
    <n v="6099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37"/>
  </r>
  <r>
    <n v="2374"/>
    <n v="0"/>
    <n v="2374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48"/>
  </r>
  <r>
    <n v="4062"/>
    <n v="4062"/>
    <n v="0"/>
    <n v="0"/>
    <n v="0"/>
    <n v="0"/>
    <n v="0"/>
    <n v="0"/>
    <n v="0"/>
    <n v="0"/>
    <n v="0"/>
    <n v="0"/>
    <x v="7"/>
  </r>
  <r>
    <n v="3"/>
    <n v="3"/>
    <n v="0"/>
    <n v="0"/>
    <n v="3"/>
    <n v="3"/>
    <n v="0"/>
    <n v="0"/>
    <n v="0"/>
    <n v="0"/>
    <n v="0"/>
    <n v="0"/>
    <x v="17"/>
  </r>
  <r>
    <n v="8"/>
    <n v="8"/>
    <n v="0"/>
    <n v="0"/>
    <n v="0"/>
    <n v="0"/>
    <n v="0"/>
    <n v="0"/>
    <n v="8"/>
    <n v="8"/>
    <n v="0"/>
    <n v="0"/>
    <x v="61"/>
  </r>
  <r>
    <n v="2524"/>
    <n v="2524"/>
    <n v="0"/>
    <n v="0"/>
    <n v="0"/>
    <n v="0"/>
    <n v="0"/>
    <n v="0"/>
    <n v="0"/>
    <n v="0"/>
    <n v="0"/>
    <n v="0"/>
    <x v="37"/>
  </r>
  <r>
    <n v="796"/>
    <n v="796"/>
    <n v="0"/>
    <n v="0"/>
    <n v="0"/>
    <n v="0"/>
    <n v="0"/>
    <n v="0"/>
    <n v="0"/>
    <n v="0"/>
    <n v="0"/>
    <n v="0"/>
    <x v="56"/>
  </r>
  <r>
    <n v="45"/>
    <n v="0"/>
    <n v="45"/>
    <n v="0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25"/>
  </r>
  <r>
    <n v="3385"/>
    <n v="3385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34"/>
  </r>
  <r>
    <n v="1018"/>
    <n v="0"/>
    <n v="1018"/>
    <n v="0"/>
    <n v="0"/>
    <n v="0"/>
    <n v="0"/>
    <n v="0"/>
    <n v="0"/>
    <n v="0"/>
    <n v="0"/>
    <n v="0"/>
    <x v="6"/>
  </r>
  <r>
    <n v="965"/>
    <n v="965"/>
    <n v="0"/>
    <n v="0"/>
    <n v="0"/>
    <n v="0"/>
    <n v="0"/>
    <n v="0"/>
    <n v="0"/>
    <n v="0"/>
    <n v="0"/>
    <n v="0"/>
    <x v="17"/>
  </r>
  <r>
    <n v="85"/>
    <n v="8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1"/>
  </r>
  <r>
    <n v="61"/>
    <n v="61"/>
    <n v="0"/>
    <n v="0"/>
    <n v="0"/>
    <n v="0"/>
    <n v="0"/>
    <n v="0"/>
    <n v="0"/>
    <n v="0"/>
    <n v="0"/>
    <n v="0"/>
    <x v="30"/>
  </r>
  <r>
    <n v="598"/>
    <n v="598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29"/>
  </r>
  <r>
    <n v="2130"/>
    <n v="0"/>
    <n v="0"/>
    <n v="213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5"/>
    <n v="5"/>
    <n v="0"/>
    <n v="0"/>
    <x v="43"/>
  </r>
  <r>
    <n v="49"/>
    <n v="49"/>
    <n v="0"/>
    <n v="0"/>
    <n v="0"/>
    <n v="0"/>
    <n v="0"/>
    <n v="0"/>
    <n v="0"/>
    <n v="0"/>
    <n v="0"/>
    <n v="0"/>
    <x v="18"/>
  </r>
  <r>
    <n v="120"/>
    <n v="120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5"/>
    <n v="5"/>
    <n v="0"/>
    <n v="0"/>
    <x v="2"/>
  </r>
  <r>
    <n v="51"/>
    <n v="51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25"/>
  </r>
  <r>
    <n v="521"/>
    <n v="521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62"/>
    <n v="62"/>
    <n v="0"/>
    <n v="0"/>
    <x v="44"/>
  </r>
  <r>
    <n v="485539"/>
    <n v="0"/>
    <n v="0"/>
    <n v="485539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44"/>
  </r>
  <r>
    <n v="595"/>
    <n v="595"/>
    <n v="0"/>
    <n v="0"/>
    <n v="595"/>
    <n v="595"/>
    <n v="0"/>
    <n v="0"/>
    <n v="0"/>
    <n v="0"/>
    <n v="0"/>
    <n v="0"/>
    <x v="8"/>
  </r>
  <r>
    <n v="1241"/>
    <n v="1241"/>
    <n v="0"/>
    <n v="0"/>
    <n v="0"/>
    <n v="0"/>
    <n v="0"/>
    <n v="0"/>
    <n v="0"/>
    <n v="0"/>
    <n v="0"/>
    <n v="0"/>
    <x v="10"/>
  </r>
  <r>
    <n v="712"/>
    <n v="712"/>
    <n v="0"/>
    <n v="0"/>
    <n v="0"/>
    <n v="0"/>
    <n v="0"/>
    <n v="0"/>
    <n v="0"/>
    <n v="0"/>
    <n v="0"/>
    <n v="0"/>
    <x v="40"/>
  </r>
  <r>
    <n v="401"/>
    <n v="401"/>
    <n v="0"/>
    <n v="0"/>
    <n v="401"/>
    <n v="401"/>
    <n v="0"/>
    <n v="0"/>
    <n v="0"/>
    <n v="0"/>
    <n v="0"/>
    <n v="0"/>
    <x v="7"/>
  </r>
  <r>
    <n v="50"/>
    <n v="50"/>
    <n v="0"/>
    <n v="0"/>
    <n v="0"/>
    <n v="0"/>
    <n v="0"/>
    <n v="0"/>
    <n v="0"/>
    <n v="0"/>
    <n v="0"/>
    <n v="0"/>
    <x v="17"/>
  </r>
  <r>
    <n v="12246"/>
    <n v="0"/>
    <n v="12246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25"/>
  </r>
  <r>
    <n v="3033"/>
    <n v="3033"/>
    <n v="0"/>
    <n v="0"/>
    <n v="3033"/>
    <n v="3033"/>
    <n v="0"/>
    <n v="0"/>
    <n v="0"/>
    <n v="0"/>
    <n v="0"/>
    <n v="0"/>
    <x v="51"/>
  </r>
  <r>
    <n v="140"/>
    <n v="140"/>
    <n v="0"/>
    <n v="0"/>
    <n v="0"/>
    <n v="0"/>
    <n v="0"/>
    <n v="0"/>
    <n v="0"/>
    <n v="0"/>
    <n v="0"/>
    <n v="0"/>
    <x v="51"/>
  </r>
  <r>
    <n v="871"/>
    <n v="0"/>
    <n v="871"/>
    <n v="0"/>
    <n v="0"/>
    <n v="0"/>
    <n v="0"/>
    <n v="0"/>
    <n v="871"/>
    <n v="0"/>
    <n v="871"/>
    <n v="0"/>
    <x v="28"/>
  </r>
  <r>
    <n v="132"/>
    <n v="132"/>
    <n v="0"/>
    <n v="0"/>
    <n v="0"/>
    <n v="0"/>
    <n v="0"/>
    <n v="0"/>
    <n v="0"/>
    <n v="0"/>
    <n v="0"/>
    <n v="0"/>
    <x v="46"/>
  </r>
  <r>
    <n v="195"/>
    <n v="195"/>
    <n v="0"/>
    <n v="0"/>
    <n v="0"/>
    <n v="0"/>
    <n v="0"/>
    <n v="0"/>
    <n v="0"/>
    <n v="0"/>
    <n v="0"/>
    <n v="0"/>
    <x v="41"/>
  </r>
  <r>
    <n v="74"/>
    <n v="0"/>
    <n v="74"/>
    <n v="0"/>
    <n v="0"/>
    <n v="0"/>
    <n v="0"/>
    <n v="0"/>
    <n v="0"/>
    <n v="0"/>
    <n v="0"/>
    <n v="0"/>
    <x v="5"/>
  </r>
  <r>
    <n v="795"/>
    <n v="0"/>
    <n v="795"/>
    <n v="0"/>
    <n v="0"/>
    <n v="0"/>
    <n v="0"/>
    <n v="0"/>
    <n v="0"/>
    <n v="0"/>
    <n v="0"/>
    <n v="0"/>
    <x v="34"/>
  </r>
  <r>
    <n v="4402"/>
    <n v="4402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23"/>
  </r>
  <r>
    <n v="4358"/>
    <n v="0"/>
    <n v="4358"/>
    <n v="0"/>
    <n v="4358"/>
    <n v="0"/>
    <n v="4358"/>
    <n v="0"/>
    <n v="0"/>
    <n v="0"/>
    <n v="0"/>
    <n v="0"/>
    <x v="7"/>
  </r>
  <r>
    <n v="6"/>
    <n v="6"/>
    <n v="0"/>
    <n v="0"/>
    <n v="6"/>
    <n v="6"/>
    <n v="0"/>
    <n v="0"/>
    <n v="0"/>
    <n v="0"/>
    <n v="0"/>
    <n v="0"/>
    <x v="18"/>
  </r>
  <r>
    <n v="353"/>
    <n v="353"/>
    <n v="0"/>
    <n v="0"/>
    <n v="0"/>
    <n v="0"/>
    <n v="0"/>
    <n v="0"/>
    <n v="0"/>
    <n v="0"/>
    <n v="0"/>
    <n v="0"/>
    <x v="10"/>
  </r>
  <r>
    <n v="2736"/>
    <n v="2736"/>
    <n v="0"/>
    <n v="0"/>
    <n v="0"/>
    <n v="0"/>
    <n v="0"/>
    <n v="0"/>
    <n v="0"/>
    <n v="0"/>
    <n v="0"/>
    <n v="0"/>
    <x v="28"/>
  </r>
  <r>
    <n v="822"/>
    <n v="822"/>
    <n v="0"/>
    <n v="0"/>
    <n v="0"/>
    <n v="0"/>
    <n v="0"/>
    <n v="0"/>
    <n v="0"/>
    <n v="0"/>
    <n v="0"/>
    <n v="0"/>
    <x v="19"/>
  </r>
  <r>
    <n v="22881"/>
    <n v="22881"/>
    <n v="0"/>
    <n v="0"/>
    <n v="0"/>
    <n v="0"/>
    <n v="0"/>
    <n v="0"/>
    <n v="0"/>
    <n v="0"/>
    <n v="0"/>
    <n v="0"/>
    <x v="47"/>
  </r>
  <r>
    <n v="329"/>
    <n v="32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3"/>
  </r>
  <r>
    <n v="287"/>
    <n v="0"/>
    <n v="287"/>
    <n v="0"/>
    <n v="0"/>
    <n v="0"/>
    <n v="0"/>
    <n v="0"/>
    <n v="0"/>
    <n v="0"/>
    <n v="0"/>
    <n v="0"/>
    <x v="22"/>
  </r>
  <r>
    <n v="81"/>
    <n v="81"/>
    <n v="0"/>
    <n v="0"/>
    <n v="0"/>
    <n v="0"/>
    <n v="0"/>
    <n v="0"/>
    <n v="0"/>
    <n v="0"/>
    <n v="0"/>
    <n v="0"/>
    <x v="48"/>
  </r>
  <r>
    <n v="75"/>
    <n v="0"/>
    <n v="75"/>
    <n v="0"/>
    <n v="75"/>
    <n v="0"/>
    <n v="75"/>
    <n v="0"/>
    <n v="0"/>
    <n v="0"/>
    <n v="0"/>
    <n v="0"/>
    <x v="1"/>
  </r>
  <r>
    <n v="1525"/>
    <n v="1525"/>
    <n v="0"/>
    <n v="0"/>
    <n v="0"/>
    <n v="0"/>
    <n v="0"/>
    <n v="0"/>
    <n v="0"/>
    <n v="0"/>
    <n v="0"/>
    <n v="0"/>
    <x v="9"/>
  </r>
  <r>
    <n v="3716"/>
    <n v="3716"/>
    <n v="0"/>
    <n v="0"/>
    <n v="0"/>
    <n v="0"/>
    <n v="0"/>
    <n v="0"/>
    <n v="0"/>
    <n v="0"/>
    <n v="0"/>
    <n v="0"/>
    <x v="12"/>
  </r>
  <r>
    <n v="197"/>
    <n v="197"/>
    <n v="0"/>
    <n v="0"/>
    <n v="0"/>
    <n v="0"/>
    <n v="0"/>
    <n v="0"/>
    <n v="0"/>
    <n v="0"/>
    <n v="0"/>
    <n v="0"/>
    <x v="22"/>
  </r>
  <r>
    <n v="194"/>
    <n v="194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50"/>
  </r>
  <r>
    <n v="124"/>
    <n v="124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36"/>
  </r>
  <r>
    <n v="241"/>
    <n v="241"/>
    <n v="0"/>
    <n v="0"/>
    <n v="0"/>
    <n v="0"/>
    <n v="0"/>
    <n v="0"/>
    <n v="0"/>
    <n v="0"/>
    <n v="0"/>
    <n v="0"/>
    <x v="33"/>
  </r>
  <r>
    <n v="2757"/>
    <n v="2757"/>
    <n v="0"/>
    <n v="0"/>
    <n v="0"/>
    <n v="0"/>
    <n v="0"/>
    <n v="0"/>
    <n v="0"/>
    <n v="0"/>
    <n v="0"/>
    <n v="0"/>
    <x v="15"/>
  </r>
  <r>
    <n v="101"/>
    <n v="101"/>
    <n v="0"/>
    <n v="0"/>
    <n v="0"/>
    <n v="0"/>
    <n v="0"/>
    <n v="0"/>
    <n v="0"/>
    <n v="0"/>
    <n v="0"/>
    <n v="0"/>
    <x v="41"/>
  </r>
  <r>
    <n v="502"/>
    <n v="502"/>
    <n v="0"/>
    <n v="0"/>
    <n v="0"/>
    <n v="0"/>
    <n v="0"/>
    <n v="0"/>
    <n v="0"/>
    <n v="0"/>
    <n v="0"/>
    <n v="0"/>
    <x v="12"/>
  </r>
  <r>
    <n v="3536"/>
    <n v="0"/>
    <n v="3536"/>
    <n v="0"/>
    <n v="0"/>
    <n v="0"/>
    <n v="0"/>
    <n v="0"/>
    <n v="0"/>
    <n v="0"/>
    <n v="0"/>
    <n v="0"/>
    <x v="37"/>
  </r>
  <r>
    <n v="1807"/>
    <n v="1807"/>
    <n v="0"/>
    <n v="0"/>
    <n v="1807"/>
    <n v="1807"/>
    <n v="0"/>
    <n v="0"/>
    <n v="0"/>
    <n v="0"/>
    <n v="0"/>
    <n v="0"/>
    <x v="13"/>
  </r>
  <r>
    <n v="965"/>
    <n v="0"/>
    <n v="965"/>
    <n v="0"/>
    <n v="0"/>
    <n v="0"/>
    <n v="0"/>
    <n v="0"/>
    <n v="965"/>
    <n v="0"/>
    <n v="965"/>
    <n v="0"/>
    <x v="42"/>
  </r>
  <r>
    <n v="1224"/>
    <n v="122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7"/>
  </r>
  <r>
    <n v="887"/>
    <n v="0"/>
    <n v="887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35"/>
  </r>
  <r>
    <n v="439"/>
    <n v="439"/>
    <n v="0"/>
    <n v="0"/>
    <n v="0"/>
    <n v="0"/>
    <n v="0"/>
    <n v="0"/>
    <n v="0"/>
    <n v="0"/>
    <n v="0"/>
    <n v="0"/>
    <x v="19"/>
  </r>
  <r>
    <n v="656"/>
    <n v="656"/>
    <n v="0"/>
    <n v="0"/>
    <n v="0"/>
    <n v="0"/>
    <n v="0"/>
    <n v="0"/>
    <n v="0"/>
    <n v="0"/>
    <n v="0"/>
    <n v="0"/>
    <x v="37"/>
  </r>
  <r>
    <n v="14941"/>
    <n v="14941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"/>
  </r>
  <r>
    <n v="15"/>
    <n v="15"/>
    <n v="0"/>
    <n v="0"/>
    <n v="15"/>
    <n v="15"/>
    <n v="0"/>
    <n v="0"/>
    <n v="0"/>
    <n v="0"/>
    <n v="0"/>
    <n v="0"/>
    <x v="52"/>
  </r>
  <r>
    <n v="3187"/>
    <n v="3187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39"/>
  </r>
  <r>
    <n v="2484"/>
    <n v="2484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28"/>
  </r>
  <r>
    <n v="313"/>
    <n v="313"/>
    <n v="0"/>
    <n v="0"/>
    <n v="0"/>
    <n v="0"/>
    <n v="0"/>
    <n v="0"/>
    <n v="0"/>
    <n v="0"/>
    <n v="0"/>
    <n v="0"/>
    <x v="34"/>
  </r>
  <r>
    <n v="161"/>
    <n v="161"/>
    <n v="0"/>
    <n v="0"/>
    <n v="0"/>
    <n v="0"/>
    <n v="0"/>
    <n v="0"/>
    <n v="0"/>
    <n v="0"/>
    <n v="0"/>
    <n v="0"/>
    <x v="54"/>
  </r>
  <r>
    <n v="809"/>
    <n v="0"/>
    <n v="809"/>
    <n v="0"/>
    <n v="0"/>
    <n v="0"/>
    <n v="0"/>
    <n v="0"/>
    <n v="0"/>
    <n v="0"/>
    <n v="0"/>
    <n v="0"/>
    <x v="14"/>
  </r>
  <r>
    <n v="150"/>
    <n v="150"/>
    <n v="0"/>
    <n v="0"/>
    <n v="0"/>
    <n v="0"/>
    <n v="0"/>
    <n v="0"/>
    <n v="0"/>
    <n v="0"/>
    <n v="0"/>
    <n v="0"/>
    <x v="6"/>
  </r>
  <r>
    <n v="402"/>
    <n v="402"/>
    <n v="0"/>
    <n v="0"/>
    <n v="0"/>
    <n v="0"/>
    <n v="0"/>
    <n v="0"/>
    <n v="0"/>
    <n v="0"/>
    <n v="0"/>
    <n v="0"/>
    <x v="6"/>
  </r>
  <r>
    <n v="239"/>
    <n v="239"/>
    <n v="0"/>
    <n v="0"/>
    <n v="0"/>
    <n v="0"/>
    <n v="0"/>
    <n v="0"/>
    <n v="0"/>
    <n v="0"/>
    <n v="0"/>
    <n v="0"/>
    <x v="18"/>
  </r>
  <r>
    <n v="149"/>
    <n v="149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8"/>
  </r>
  <r>
    <n v="242"/>
    <n v="242"/>
    <n v="0"/>
    <n v="0"/>
    <n v="0"/>
    <n v="0"/>
    <n v="0"/>
    <n v="0"/>
    <n v="0"/>
    <n v="0"/>
    <n v="0"/>
    <n v="0"/>
    <x v="15"/>
  </r>
  <r>
    <n v="311"/>
    <n v="311"/>
    <n v="0"/>
    <n v="0"/>
    <n v="0"/>
    <n v="0"/>
    <n v="0"/>
    <n v="0"/>
    <n v="0"/>
    <n v="0"/>
    <n v="0"/>
    <n v="0"/>
    <x v="8"/>
  </r>
  <r>
    <n v="4222"/>
    <n v="4222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50"/>
  </r>
  <r>
    <n v="138"/>
    <n v="13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5"/>
  </r>
  <r>
    <n v="194"/>
    <n v="194"/>
    <n v="0"/>
    <n v="0"/>
    <n v="0"/>
    <n v="0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"/>
  </r>
  <r>
    <n v="1039"/>
    <n v="1039"/>
    <n v="0"/>
    <n v="0"/>
    <n v="0"/>
    <n v="0"/>
    <n v="0"/>
    <n v="0"/>
    <n v="0"/>
    <n v="0"/>
    <n v="0"/>
    <n v="0"/>
    <x v="50"/>
  </r>
  <r>
    <n v="283"/>
    <n v="283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11"/>
    <n v="11"/>
    <n v="0"/>
    <n v="0"/>
    <x v="18"/>
  </r>
  <r>
    <n v="7"/>
    <n v="0"/>
    <n v="7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1"/>
  </r>
  <r>
    <n v="174"/>
    <n v="17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0"/>
  </r>
  <r>
    <n v="6428"/>
    <n v="6428"/>
    <n v="0"/>
    <n v="0"/>
    <n v="0"/>
    <n v="0"/>
    <n v="0"/>
    <n v="0"/>
    <n v="0"/>
    <n v="0"/>
    <n v="0"/>
    <n v="0"/>
    <x v="56"/>
  </r>
  <r>
    <n v="5477"/>
    <n v="5477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7"/>
  </r>
  <r>
    <n v="43"/>
    <n v="43"/>
    <n v="0"/>
    <n v="0"/>
    <n v="0"/>
    <n v="0"/>
    <n v="0"/>
    <n v="0"/>
    <n v="0"/>
    <n v="0"/>
    <n v="0"/>
    <n v="0"/>
    <x v="7"/>
  </r>
  <r>
    <n v="477"/>
    <n v="477"/>
    <n v="0"/>
    <n v="0"/>
    <n v="477"/>
    <n v="477"/>
    <n v="0"/>
    <n v="0"/>
    <n v="0"/>
    <n v="0"/>
    <n v="0"/>
    <n v="0"/>
    <x v="7"/>
  </r>
  <r>
    <n v="1405"/>
    <n v="1405"/>
    <n v="0"/>
    <n v="0"/>
    <n v="0"/>
    <n v="0"/>
    <n v="0"/>
    <n v="0"/>
    <n v="0"/>
    <n v="0"/>
    <n v="0"/>
    <n v="0"/>
    <x v="5"/>
  </r>
  <r>
    <n v="154"/>
    <n v="154"/>
    <n v="0"/>
    <n v="0"/>
    <n v="0"/>
    <n v="0"/>
    <n v="0"/>
    <n v="0"/>
    <n v="0"/>
    <n v="0"/>
    <n v="0"/>
    <n v="0"/>
    <x v="30"/>
  </r>
  <r>
    <n v="431"/>
    <n v="431"/>
    <n v="0"/>
    <n v="0"/>
    <n v="0"/>
    <n v="0"/>
    <n v="0"/>
    <n v="0"/>
    <n v="0"/>
    <n v="0"/>
    <n v="0"/>
    <n v="0"/>
    <x v="14"/>
  </r>
  <r>
    <n v="4581"/>
    <n v="0"/>
    <n v="4581"/>
    <n v="0"/>
    <n v="0"/>
    <n v="0"/>
    <n v="0"/>
    <n v="0"/>
    <n v="0"/>
    <n v="0"/>
    <n v="0"/>
    <n v="0"/>
    <x v="10"/>
  </r>
  <r>
    <n v="2298"/>
    <n v="0"/>
    <n v="2298"/>
    <n v="0"/>
    <n v="0"/>
    <n v="0"/>
    <n v="0"/>
    <n v="0"/>
    <n v="0"/>
    <n v="0"/>
    <n v="0"/>
    <n v="0"/>
    <x v="39"/>
  </r>
  <r>
    <n v="771"/>
    <n v="771"/>
    <n v="0"/>
    <n v="0"/>
    <n v="0"/>
    <n v="0"/>
    <n v="0"/>
    <n v="0"/>
    <n v="771"/>
    <n v="771"/>
    <n v="0"/>
    <n v="0"/>
    <x v="18"/>
  </r>
  <r>
    <n v="4"/>
    <n v="4"/>
    <n v="0"/>
    <n v="0"/>
    <n v="0"/>
    <n v="0"/>
    <n v="0"/>
    <n v="0"/>
    <n v="4"/>
    <n v="4"/>
    <n v="0"/>
    <n v="0"/>
    <x v="61"/>
  </r>
  <r>
    <n v="1336"/>
    <n v="0"/>
    <n v="1336"/>
    <n v="0"/>
    <n v="0"/>
    <n v="0"/>
    <n v="0"/>
    <n v="0"/>
    <n v="0"/>
    <n v="0"/>
    <n v="0"/>
    <n v="0"/>
    <x v="30"/>
  </r>
  <r>
    <n v="2313"/>
    <n v="2313"/>
    <n v="0"/>
    <n v="0"/>
    <n v="0"/>
    <n v="0"/>
    <n v="0"/>
    <n v="0"/>
    <n v="0"/>
    <n v="0"/>
    <n v="0"/>
    <n v="0"/>
    <x v="15"/>
  </r>
  <r>
    <n v="174"/>
    <n v="174"/>
    <n v="0"/>
    <n v="0"/>
    <n v="0"/>
    <n v="0"/>
    <n v="0"/>
    <n v="0"/>
    <n v="0"/>
    <n v="0"/>
    <n v="0"/>
    <n v="0"/>
    <x v="41"/>
  </r>
  <r>
    <n v="518"/>
    <n v="518"/>
    <n v="0"/>
    <n v="0"/>
    <n v="0"/>
    <n v="0"/>
    <n v="0"/>
    <n v="0"/>
    <n v="518"/>
    <n v="518"/>
    <n v="0"/>
    <n v="0"/>
    <x v="0"/>
  </r>
  <r>
    <n v="3132"/>
    <n v="3132"/>
    <n v="0"/>
    <n v="0"/>
    <n v="0"/>
    <n v="0"/>
    <n v="0"/>
    <n v="0"/>
    <n v="3132"/>
    <n v="3132"/>
    <n v="0"/>
    <n v="0"/>
    <x v="12"/>
  </r>
  <r>
    <n v="20"/>
    <n v="2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6"/>
  </r>
  <r>
    <n v="562"/>
    <n v="562"/>
    <n v="0"/>
    <n v="0"/>
    <n v="0"/>
    <n v="0"/>
    <n v="0"/>
    <n v="0"/>
    <n v="0"/>
    <n v="0"/>
    <n v="0"/>
    <n v="0"/>
    <x v="14"/>
  </r>
  <r>
    <n v="145"/>
    <n v="145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8"/>
  </r>
  <r>
    <n v="23469"/>
    <n v="23469"/>
    <n v="0"/>
    <n v="0"/>
    <n v="0"/>
    <n v="0"/>
    <n v="0"/>
    <n v="0"/>
    <n v="0"/>
    <n v="0"/>
    <n v="0"/>
    <n v="0"/>
    <x v="35"/>
  </r>
  <r>
    <n v="2767"/>
    <n v="0"/>
    <n v="2767"/>
    <n v="0"/>
    <n v="2767"/>
    <n v="0"/>
    <n v="2767"/>
    <n v="0"/>
    <n v="0"/>
    <n v="0"/>
    <n v="0"/>
    <n v="0"/>
    <x v="2"/>
  </r>
  <r>
    <n v="755"/>
    <n v="755"/>
    <n v="0"/>
    <n v="0"/>
    <n v="0"/>
    <n v="0"/>
    <n v="0"/>
    <n v="0"/>
    <n v="0"/>
    <n v="0"/>
    <n v="0"/>
    <n v="0"/>
    <x v="40"/>
  </r>
  <r>
    <n v="6382"/>
    <n v="0"/>
    <n v="6382"/>
    <n v="0"/>
    <n v="0"/>
    <n v="0"/>
    <n v="0"/>
    <n v="0"/>
    <n v="0"/>
    <n v="0"/>
    <n v="0"/>
    <n v="0"/>
    <x v="3"/>
  </r>
  <r>
    <n v="4048"/>
    <n v="0"/>
    <n v="4048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9"/>
  </r>
  <r>
    <n v="29692"/>
    <n v="29692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30"/>
  </r>
  <r>
    <n v="5974"/>
    <n v="0"/>
    <n v="5974"/>
    <n v="0"/>
    <n v="5974"/>
    <n v="0"/>
    <n v="5974"/>
    <n v="0"/>
    <n v="0"/>
    <n v="0"/>
    <n v="0"/>
    <n v="0"/>
    <x v="7"/>
  </r>
  <r>
    <n v="20817"/>
    <n v="20817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10153"/>
    <n v="0"/>
    <n v="10153"/>
    <n v="0"/>
    <n v="0"/>
    <n v="0"/>
    <n v="0"/>
    <n v="0"/>
    <n v="0"/>
    <n v="0"/>
    <n v="0"/>
    <n v="0"/>
    <x v="25"/>
  </r>
  <r>
    <n v="3843"/>
    <n v="0"/>
    <n v="3843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6"/>
  </r>
  <r>
    <n v="320"/>
    <n v="320"/>
    <n v="0"/>
    <n v="0"/>
    <n v="0"/>
    <n v="0"/>
    <n v="0"/>
    <n v="0"/>
    <n v="320"/>
    <n v="320"/>
    <n v="0"/>
    <n v="0"/>
    <x v="28"/>
  </r>
  <r>
    <n v="382"/>
    <n v="382"/>
    <n v="0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6"/>
  </r>
  <r>
    <n v="1158"/>
    <n v="1158"/>
    <n v="0"/>
    <n v="0"/>
    <n v="1158"/>
    <n v="1158"/>
    <n v="0"/>
    <n v="0"/>
    <n v="0"/>
    <n v="0"/>
    <n v="0"/>
    <n v="0"/>
    <x v="12"/>
  </r>
  <r>
    <n v="43"/>
    <n v="43"/>
    <n v="0"/>
    <n v="0"/>
    <n v="0"/>
    <n v="0"/>
    <n v="0"/>
    <n v="0"/>
    <n v="0"/>
    <n v="0"/>
    <n v="0"/>
    <n v="0"/>
    <x v="53"/>
  </r>
  <r>
    <n v="60"/>
    <n v="60"/>
    <n v="0"/>
    <n v="0"/>
    <n v="0"/>
    <n v="0"/>
    <n v="0"/>
    <n v="0"/>
    <n v="0"/>
    <n v="0"/>
    <n v="0"/>
    <n v="0"/>
    <x v="31"/>
  </r>
  <r>
    <n v="310"/>
    <n v="310"/>
    <n v="0"/>
    <n v="0"/>
    <n v="0"/>
    <n v="0"/>
    <n v="0"/>
    <n v="0"/>
    <n v="0"/>
    <n v="0"/>
    <n v="0"/>
    <n v="0"/>
    <x v="24"/>
  </r>
  <r>
    <n v="395"/>
    <n v="395"/>
    <n v="0"/>
    <n v="0"/>
    <n v="0"/>
    <n v="0"/>
    <n v="0"/>
    <n v="0"/>
    <n v="0"/>
    <n v="0"/>
    <n v="0"/>
    <n v="0"/>
    <x v="40"/>
  </r>
  <r>
    <n v="43221"/>
    <n v="0"/>
    <n v="43221"/>
    <n v="0"/>
    <n v="0"/>
    <n v="0"/>
    <n v="0"/>
    <n v="0"/>
    <n v="0"/>
    <n v="0"/>
    <n v="0"/>
    <n v="0"/>
    <x v="27"/>
  </r>
  <r>
    <n v="51"/>
    <n v="51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8"/>
  </r>
  <r>
    <n v="975"/>
    <n v="975"/>
    <n v="0"/>
    <n v="0"/>
    <n v="975"/>
    <n v="975"/>
    <n v="0"/>
    <n v="0"/>
    <n v="0"/>
    <n v="0"/>
    <n v="0"/>
    <n v="0"/>
    <x v="33"/>
  </r>
  <r>
    <n v="1761"/>
    <n v="1761"/>
    <n v="0"/>
    <n v="0"/>
    <n v="1761"/>
    <n v="1761"/>
    <n v="0"/>
    <n v="0"/>
    <n v="0"/>
    <n v="0"/>
    <n v="0"/>
    <n v="0"/>
    <x v="30"/>
  </r>
  <r>
    <n v="363"/>
    <n v="363"/>
    <n v="0"/>
    <n v="0"/>
    <n v="0"/>
    <n v="0"/>
    <n v="0"/>
    <n v="0"/>
    <n v="0"/>
    <n v="0"/>
    <n v="0"/>
    <n v="0"/>
    <x v="30"/>
  </r>
  <r>
    <n v="17185"/>
    <n v="0"/>
    <n v="17185"/>
    <n v="0"/>
    <n v="0"/>
    <n v="0"/>
    <n v="0"/>
    <n v="0"/>
    <n v="0"/>
    <n v="0"/>
    <n v="0"/>
    <n v="0"/>
    <x v="33"/>
  </r>
  <r>
    <n v="466"/>
    <n v="466"/>
    <n v="0"/>
    <n v="0"/>
    <n v="0"/>
    <n v="0"/>
    <n v="0"/>
    <n v="0"/>
    <n v="0"/>
    <n v="0"/>
    <n v="0"/>
    <n v="0"/>
    <x v="40"/>
  </r>
  <r>
    <n v="149"/>
    <n v="149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19"/>
  </r>
  <r>
    <n v="6076"/>
    <n v="0"/>
    <n v="6076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7"/>
  </r>
  <r>
    <n v="424"/>
    <n v="424"/>
    <n v="0"/>
    <n v="0"/>
    <n v="0"/>
    <n v="0"/>
    <n v="0"/>
    <n v="0"/>
    <n v="0"/>
    <n v="0"/>
    <n v="0"/>
    <n v="0"/>
    <x v="14"/>
  </r>
  <r>
    <n v="5"/>
    <n v="0"/>
    <n v="5"/>
    <n v="0"/>
    <n v="0"/>
    <n v="0"/>
    <n v="0"/>
    <n v="0"/>
    <n v="0"/>
    <n v="0"/>
    <n v="0"/>
    <n v="0"/>
    <x v="21"/>
  </r>
  <r>
    <n v="933"/>
    <n v="933"/>
    <n v="0"/>
    <n v="0"/>
    <n v="0"/>
    <n v="0"/>
    <n v="0"/>
    <n v="0"/>
    <n v="0"/>
    <n v="0"/>
    <n v="0"/>
    <n v="0"/>
    <x v="8"/>
  </r>
  <r>
    <n v="1717"/>
    <n v="0"/>
    <n v="1717"/>
    <n v="0"/>
    <n v="0"/>
    <n v="0"/>
    <n v="0"/>
    <n v="0"/>
    <n v="0"/>
    <n v="0"/>
    <n v="0"/>
    <n v="0"/>
    <x v="39"/>
  </r>
  <r>
    <n v="244472"/>
    <n v="0"/>
    <n v="0"/>
    <n v="244472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28"/>
  </r>
  <r>
    <n v="428"/>
    <n v="428"/>
    <n v="0"/>
    <n v="0"/>
    <n v="0"/>
    <n v="0"/>
    <n v="0"/>
    <n v="0"/>
    <n v="0"/>
    <n v="0"/>
    <n v="0"/>
    <n v="0"/>
    <x v="8"/>
  </r>
  <r>
    <n v="2726"/>
    <n v="2726"/>
    <n v="0"/>
    <n v="0"/>
    <n v="0"/>
    <n v="0"/>
    <n v="0"/>
    <n v="0"/>
    <n v="0"/>
    <n v="0"/>
    <n v="0"/>
    <n v="0"/>
    <x v="17"/>
  </r>
  <r>
    <n v="402"/>
    <n v="402"/>
    <n v="0"/>
    <n v="0"/>
    <n v="0"/>
    <n v="0"/>
    <n v="0"/>
    <n v="0"/>
    <n v="402"/>
    <n v="402"/>
    <n v="0"/>
    <n v="0"/>
    <x v="4"/>
  </r>
  <r>
    <n v="12668"/>
    <n v="0"/>
    <n v="12668"/>
    <n v="0"/>
    <n v="0"/>
    <n v="0"/>
    <n v="0"/>
    <n v="0"/>
    <n v="12668"/>
    <n v="0"/>
    <n v="12668"/>
    <n v="0"/>
    <x v="24"/>
  </r>
  <r>
    <n v="1314"/>
    <n v="0"/>
    <n v="1314"/>
    <n v="0"/>
    <n v="0"/>
    <n v="0"/>
    <n v="0"/>
    <n v="0"/>
    <n v="1314"/>
    <n v="0"/>
    <n v="1314"/>
    <n v="0"/>
    <x v="28"/>
  </r>
  <r>
    <n v="111"/>
    <n v="111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5"/>
  </r>
  <r>
    <n v="631"/>
    <n v="631"/>
    <n v="0"/>
    <n v="0"/>
    <n v="0"/>
    <n v="0"/>
    <n v="0"/>
    <n v="0"/>
    <n v="0"/>
    <n v="0"/>
    <n v="0"/>
    <n v="0"/>
    <x v="24"/>
  </r>
  <r>
    <n v="395"/>
    <n v="0"/>
    <n v="395"/>
    <n v="0"/>
    <n v="0"/>
    <n v="0"/>
    <n v="0"/>
    <n v="0"/>
    <n v="0"/>
    <n v="0"/>
    <n v="0"/>
    <n v="0"/>
    <x v="23"/>
  </r>
  <r>
    <n v="171"/>
    <n v="0"/>
    <n v="171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8"/>
  </r>
  <r>
    <n v="5997"/>
    <n v="0"/>
    <n v="5997"/>
    <n v="0"/>
    <n v="0"/>
    <n v="0"/>
    <n v="0"/>
    <n v="0"/>
    <n v="0"/>
    <n v="0"/>
    <n v="0"/>
    <n v="0"/>
    <x v="46"/>
  </r>
  <r>
    <n v="1526"/>
    <n v="1526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41"/>
  </r>
  <r>
    <n v="5518"/>
    <n v="5518"/>
    <n v="0"/>
    <n v="0"/>
    <n v="5518"/>
    <n v="5518"/>
    <n v="0"/>
    <n v="0"/>
    <n v="0"/>
    <n v="0"/>
    <n v="0"/>
    <n v="0"/>
    <x v="10"/>
  </r>
  <r>
    <n v="768"/>
    <n v="0"/>
    <n v="768"/>
    <n v="0"/>
    <n v="0"/>
    <n v="0"/>
    <n v="0"/>
    <n v="0"/>
    <n v="0"/>
    <n v="0"/>
    <n v="0"/>
    <n v="0"/>
    <x v="4"/>
  </r>
  <r>
    <n v="169"/>
    <n v="169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53"/>
  </r>
  <r>
    <n v="101"/>
    <n v="101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60"/>
  </r>
  <r>
    <n v="43"/>
    <n v="43"/>
    <n v="0"/>
    <n v="0"/>
    <n v="0"/>
    <n v="0"/>
    <n v="0"/>
    <n v="0"/>
    <n v="0"/>
    <n v="0"/>
    <n v="0"/>
    <n v="0"/>
    <x v="6"/>
  </r>
  <r>
    <n v="1173"/>
    <n v="1173"/>
    <n v="0"/>
    <n v="0"/>
    <n v="1173"/>
    <n v="1173"/>
    <n v="0"/>
    <n v="0"/>
    <n v="0"/>
    <n v="0"/>
    <n v="0"/>
    <n v="0"/>
    <x v="28"/>
  </r>
  <r>
    <n v="285"/>
    <n v="285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0"/>
  </r>
  <r>
    <n v="667"/>
    <n v="667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31"/>
    <n v="31"/>
    <n v="0"/>
    <n v="0"/>
    <x v="31"/>
  </r>
  <r>
    <n v="3"/>
    <n v="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3"/>
  </r>
  <r>
    <n v="1052"/>
    <n v="1052"/>
    <n v="0"/>
    <n v="0"/>
    <n v="0"/>
    <n v="0"/>
    <n v="0"/>
    <n v="0"/>
    <n v="0"/>
    <n v="0"/>
    <n v="0"/>
    <n v="0"/>
    <x v="30"/>
  </r>
  <r>
    <n v="93"/>
    <n v="9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23"/>
  </r>
  <r>
    <n v="3024"/>
    <n v="0"/>
    <n v="3024"/>
    <n v="0"/>
    <n v="0"/>
    <n v="0"/>
    <n v="0"/>
    <n v="0"/>
    <n v="0"/>
    <n v="0"/>
    <n v="0"/>
    <n v="0"/>
    <x v="18"/>
  </r>
  <r>
    <n v="147"/>
    <n v="147"/>
    <n v="0"/>
    <n v="0"/>
    <n v="0"/>
    <n v="0"/>
    <n v="0"/>
    <n v="0"/>
    <n v="0"/>
    <n v="0"/>
    <n v="0"/>
    <n v="0"/>
    <x v="34"/>
  </r>
  <r>
    <n v="470"/>
    <n v="470"/>
    <n v="0"/>
    <n v="0"/>
    <n v="0"/>
    <n v="0"/>
    <n v="0"/>
    <n v="0"/>
    <n v="0"/>
    <n v="0"/>
    <n v="0"/>
    <n v="0"/>
    <x v="7"/>
  </r>
  <r>
    <n v="5213"/>
    <n v="5213"/>
    <n v="0"/>
    <n v="0"/>
    <n v="0"/>
    <n v="0"/>
    <n v="0"/>
    <n v="0"/>
    <n v="0"/>
    <n v="0"/>
    <n v="0"/>
    <n v="0"/>
    <x v="11"/>
  </r>
  <r>
    <n v="57"/>
    <n v="57"/>
    <n v="0"/>
    <n v="0"/>
    <n v="57"/>
    <n v="57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30"/>
  </r>
  <r>
    <n v="512"/>
    <n v="512"/>
    <n v="0"/>
    <n v="0"/>
    <n v="0"/>
    <n v="0"/>
    <n v="0"/>
    <n v="0"/>
    <n v="0"/>
    <n v="0"/>
    <n v="0"/>
    <n v="0"/>
    <x v="14"/>
  </r>
  <r>
    <n v="144"/>
    <n v="144"/>
    <n v="0"/>
    <n v="0"/>
    <n v="0"/>
    <n v="0"/>
    <n v="0"/>
    <n v="0"/>
    <n v="0"/>
    <n v="0"/>
    <n v="0"/>
    <n v="0"/>
    <x v="46"/>
  </r>
  <r>
    <n v="3337"/>
    <n v="333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39"/>
  </r>
  <r>
    <n v="327"/>
    <n v="327"/>
    <n v="0"/>
    <n v="0"/>
    <n v="0"/>
    <n v="0"/>
    <n v="0"/>
    <n v="0"/>
    <n v="0"/>
    <n v="0"/>
    <n v="0"/>
    <n v="0"/>
    <x v="40"/>
  </r>
  <r>
    <n v="1519"/>
    <n v="1519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38"/>
  </r>
  <r>
    <n v="266"/>
    <n v="266"/>
    <n v="0"/>
    <n v="0"/>
    <n v="0"/>
    <n v="0"/>
    <n v="0"/>
    <n v="0"/>
    <n v="0"/>
    <n v="0"/>
    <n v="0"/>
    <n v="0"/>
    <x v="18"/>
  </r>
  <r>
    <n v="12633"/>
    <n v="12633"/>
    <n v="0"/>
    <n v="0"/>
    <n v="0"/>
    <n v="0"/>
    <n v="0"/>
    <n v="0"/>
    <n v="0"/>
    <n v="0"/>
    <n v="0"/>
    <n v="0"/>
    <x v="19"/>
  </r>
  <r>
    <n v="119"/>
    <n v="119"/>
    <n v="0"/>
    <n v="0"/>
    <n v="119"/>
    <n v="119"/>
    <n v="0"/>
    <n v="0"/>
    <n v="0"/>
    <n v="0"/>
    <n v="0"/>
    <n v="0"/>
    <x v="44"/>
  </r>
  <r>
    <n v="4823"/>
    <n v="4823"/>
    <n v="0"/>
    <n v="0"/>
    <n v="0"/>
    <n v="0"/>
    <n v="0"/>
    <n v="0"/>
    <n v="0"/>
    <n v="0"/>
    <n v="0"/>
    <n v="0"/>
    <x v="3"/>
  </r>
  <r>
    <n v="1076"/>
    <n v="1076"/>
    <n v="0"/>
    <n v="0"/>
    <n v="0"/>
    <n v="0"/>
    <n v="0"/>
    <n v="0"/>
    <n v="0"/>
    <n v="0"/>
    <n v="0"/>
    <n v="0"/>
    <x v="20"/>
  </r>
  <r>
    <n v="2079"/>
    <n v="0"/>
    <n v="2079"/>
    <n v="0"/>
    <n v="0"/>
    <n v="0"/>
    <n v="0"/>
    <n v="0"/>
    <n v="0"/>
    <n v="0"/>
    <n v="0"/>
    <n v="0"/>
    <x v="28"/>
  </r>
  <r>
    <n v="134"/>
    <n v="134"/>
    <n v="0"/>
    <n v="0"/>
    <n v="0"/>
    <n v="0"/>
    <n v="0"/>
    <n v="0"/>
    <n v="134"/>
    <n v="134"/>
    <n v="0"/>
    <n v="0"/>
    <x v="41"/>
  </r>
  <r>
    <n v="3597"/>
    <n v="3597"/>
    <n v="0"/>
    <n v="0"/>
    <n v="0"/>
    <n v="0"/>
    <n v="0"/>
    <n v="0"/>
    <n v="0"/>
    <n v="0"/>
    <n v="0"/>
    <n v="0"/>
    <x v="30"/>
  </r>
  <r>
    <n v="89"/>
    <n v="89"/>
    <n v="0"/>
    <n v="0"/>
    <n v="0"/>
    <n v="0"/>
    <n v="0"/>
    <n v="0"/>
    <n v="0"/>
    <n v="0"/>
    <n v="0"/>
    <n v="0"/>
    <x v="50"/>
  </r>
  <r>
    <n v="433"/>
    <n v="0"/>
    <n v="433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9"/>
  </r>
  <r>
    <n v="4193"/>
    <n v="419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49"/>
  </r>
  <r>
    <n v="1589"/>
    <n v="1589"/>
    <n v="0"/>
    <n v="0"/>
    <n v="0"/>
    <n v="0"/>
    <n v="0"/>
    <n v="0"/>
    <n v="0"/>
    <n v="0"/>
    <n v="0"/>
    <n v="0"/>
    <x v="45"/>
  </r>
  <r>
    <n v="51"/>
    <n v="51"/>
    <n v="0"/>
    <n v="0"/>
    <n v="51"/>
    <n v="51"/>
    <n v="0"/>
    <n v="0"/>
    <n v="0"/>
    <n v="0"/>
    <n v="0"/>
    <n v="0"/>
    <x v="43"/>
  </r>
  <r>
    <n v="2287"/>
    <n v="2287"/>
    <n v="0"/>
    <n v="0"/>
    <n v="0"/>
    <n v="0"/>
    <n v="0"/>
    <n v="0"/>
    <n v="0"/>
    <n v="0"/>
    <n v="0"/>
    <n v="0"/>
    <x v="18"/>
  </r>
  <r>
    <n v="9432"/>
    <n v="0"/>
    <n v="0"/>
    <n v="9432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18"/>
  </r>
  <r>
    <n v="9466"/>
    <n v="9466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40"/>
  </r>
  <r>
    <n v="2927"/>
    <n v="0"/>
    <n v="2927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0"/>
    <n v="0"/>
    <n v="0"/>
    <n v="0"/>
    <x v="0"/>
  </r>
  <r>
    <n v="635"/>
    <n v="635"/>
    <n v="0"/>
    <n v="0"/>
    <n v="0"/>
    <n v="0"/>
    <n v="0"/>
    <n v="0"/>
    <n v="0"/>
    <n v="0"/>
    <n v="0"/>
    <n v="0"/>
    <x v="6"/>
  </r>
  <r>
    <n v="364"/>
    <n v="364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41"/>
  </r>
  <r>
    <n v="1370"/>
    <n v="1370"/>
    <n v="0"/>
    <n v="0"/>
    <n v="0"/>
    <n v="0"/>
    <n v="0"/>
    <n v="0"/>
    <n v="0"/>
    <n v="0"/>
    <n v="0"/>
    <n v="0"/>
    <x v="9"/>
  </r>
  <r>
    <n v="283"/>
    <n v="283"/>
    <n v="0"/>
    <n v="0"/>
    <n v="0"/>
    <n v="0"/>
    <n v="0"/>
    <n v="0"/>
    <n v="0"/>
    <n v="0"/>
    <n v="0"/>
    <n v="0"/>
    <x v="9"/>
  </r>
  <r>
    <n v="118"/>
    <n v="0"/>
    <n v="118"/>
    <n v="0"/>
    <n v="0"/>
    <n v="0"/>
    <n v="0"/>
    <n v="0"/>
    <n v="0"/>
    <n v="0"/>
    <n v="0"/>
    <n v="0"/>
    <x v="32"/>
  </r>
  <r>
    <n v="1262"/>
    <n v="1262"/>
    <n v="0"/>
    <n v="0"/>
    <n v="0"/>
    <n v="0"/>
    <n v="0"/>
    <n v="0"/>
    <n v="0"/>
    <n v="0"/>
    <n v="0"/>
    <n v="0"/>
    <x v="10"/>
  </r>
  <r>
    <n v="120"/>
    <n v="120"/>
    <n v="0"/>
    <n v="0"/>
    <n v="0"/>
    <n v="0"/>
    <n v="0"/>
    <n v="0"/>
    <n v="0"/>
    <n v="0"/>
    <n v="0"/>
    <n v="0"/>
    <x v="8"/>
  </r>
  <r>
    <n v="1041"/>
    <n v="1041"/>
    <n v="0"/>
    <n v="0"/>
    <n v="1041"/>
    <n v="1041"/>
    <n v="0"/>
    <n v="0"/>
    <n v="0"/>
    <n v="0"/>
    <n v="0"/>
    <n v="0"/>
    <x v="20"/>
  </r>
  <r>
    <n v="11649"/>
    <n v="0"/>
    <n v="11649"/>
    <n v="0"/>
    <n v="11649"/>
    <n v="0"/>
    <n v="11649"/>
    <n v="0"/>
    <n v="0"/>
    <n v="0"/>
    <n v="0"/>
    <n v="0"/>
    <x v="40"/>
  </r>
  <r>
    <n v="30"/>
    <n v="30"/>
    <n v="0"/>
    <n v="0"/>
    <n v="0"/>
    <n v="0"/>
    <n v="0"/>
    <n v="0"/>
    <n v="0"/>
    <n v="0"/>
    <n v="0"/>
    <n v="0"/>
    <x v="36"/>
  </r>
  <r>
    <n v="8441"/>
    <n v="8441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31"/>
  </r>
  <r>
    <n v="829"/>
    <n v="0"/>
    <n v="829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7"/>
  </r>
  <r>
    <n v="102"/>
    <n v="102"/>
    <n v="0"/>
    <n v="0"/>
    <n v="0"/>
    <n v="0"/>
    <n v="0"/>
    <n v="0"/>
    <n v="0"/>
    <n v="0"/>
    <n v="0"/>
    <n v="0"/>
    <x v="52"/>
  </r>
  <r>
    <n v="1986"/>
    <n v="0"/>
    <n v="1986"/>
    <n v="0"/>
    <n v="0"/>
    <n v="0"/>
    <n v="0"/>
    <n v="0"/>
    <n v="0"/>
    <n v="0"/>
    <n v="0"/>
    <n v="0"/>
    <x v="44"/>
  </r>
  <r>
    <n v="1898"/>
    <n v="1898"/>
    <n v="0"/>
    <n v="0"/>
    <n v="1898"/>
    <n v="1898"/>
    <n v="0"/>
    <n v="0"/>
    <n v="0"/>
    <n v="0"/>
    <n v="0"/>
    <n v="0"/>
    <x v="49"/>
  </r>
  <r>
    <n v="93"/>
    <n v="93"/>
    <n v="0"/>
    <n v="0"/>
    <n v="0"/>
    <n v="0"/>
    <n v="0"/>
    <n v="0"/>
    <n v="0"/>
    <n v="0"/>
    <n v="0"/>
    <n v="0"/>
    <x v="41"/>
  </r>
  <r>
    <n v="220"/>
    <n v="220"/>
    <n v="0"/>
    <n v="0"/>
    <n v="0"/>
    <n v="0"/>
    <n v="0"/>
    <n v="0"/>
    <n v="220"/>
    <n v="220"/>
    <n v="0"/>
    <n v="0"/>
    <x v="15"/>
  </r>
  <r>
    <n v="194"/>
    <n v="194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19"/>
  </r>
  <r>
    <n v="2012"/>
    <n v="2012"/>
    <n v="0"/>
    <n v="0"/>
    <n v="0"/>
    <n v="0"/>
    <n v="0"/>
    <n v="0"/>
    <n v="0"/>
    <n v="0"/>
    <n v="0"/>
    <n v="0"/>
    <x v="44"/>
  </r>
  <r>
    <n v="262"/>
    <n v="262"/>
    <n v="0"/>
    <n v="0"/>
    <n v="0"/>
    <n v="0"/>
    <n v="0"/>
    <n v="0"/>
    <n v="0"/>
    <n v="0"/>
    <n v="0"/>
    <n v="0"/>
    <x v="41"/>
  </r>
  <r>
    <n v="68"/>
    <n v="68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17"/>
  </r>
  <r>
    <n v="3228"/>
    <n v="3228"/>
    <n v="0"/>
    <n v="0"/>
    <n v="3228"/>
    <n v="3228"/>
    <n v="0"/>
    <n v="0"/>
    <n v="0"/>
    <n v="0"/>
    <n v="0"/>
    <n v="0"/>
    <x v="56"/>
  </r>
  <r>
    <n v="885"/>
    <n v="0"/>
    <n v="885"/>
    <n v="0"/>
    <n v="0"/>
    <n v="0"/>
    <n v="0"/>
    <n v="0"/>
    <n v="0"/>
    <n v="0"/>
    <n v="0"/>
    <n v="0"/>
    <x v="41"/>
  </r>
  <r>
    <n v="109"/>
    <n v="109"/>
    <n v="0"/>
    <n v="0"/>
    <n v="109"/>
    <n v="109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1450"/>
    <n v="0"/>
    <n v="145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76"/>
    <n v="76"/>
    <n v="0"/>
    <n v="0"/>
    <x v="52"/>
  </r>
  <r>
    <n v="10"/>
    <n v="10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24"/>
  </r>
  <r>
    <n v="15"/>
    <n v="15"/>
    <n v="0"/>
    <n v="0"/>
    <n v="0"/>
    <n v="0"/>
    <n v="0"/>
    <n v="0"/>
    <n v="0"/>
    <n v="0"/>
    <n v="0"/>
    <n v="0"/>
    <x v="50"/>
  </r>
  <r>
    <n v="3588"/>
    <n v="358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26"/>
  </r>
  <r>
    <n v="19415"/>
    <n v="0"/>
    <n v="19415"/>
    <n v="0"/>
    <n v="0"/>
    <n v="0"/>
    <n v="0"/>
    <n v="0"/>
    <n v="0"/>
    <n v="0"/>
    <n v="0"/>
    <n v="0"/>
    <x v="19"/>
  </r>
  <r>
    <n v="877"/>
    <n v="877"/>
    <n v="0"/>
    <n v="0"/>
    <n v="0"/>
    <n v="0"/>
    <n v="0"/>
    <n v="0"/>
    <n v="0"/>
    <n v="0"/>
    <n v="0"/>
    <n v="0"/>
    <x v="46"/>
  </r>
  <r>
    <n v="54"/>
    <n v="54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17"/>
  </r>
  <r>
    <n v="75"/>
    <n v="75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28"/>
  </r>
  <r>
    <n v="287"/>
    <n v="287"/>
    <n v="0"/>
    <n v="0"/>
    <n v="0"/>
    <n v="0"/>
    <n v="0"/>
    <n v="0"/>
    <n v="0"/>
    <n v="0"/>
    <n v="0"/>
    <n v="0"/>
    <x v="25"/>
  </r>
  <r>
    <n v="635"/>
    <n v="635"/>
    <n v="0"/>
    <n v="0"/>
    <n v="635"/>
    <n v="635"/>
    <n v="0"/>
    <n v="0"/>
    <n v="0"/>
    <n v="0"/>
    <n v="0"/>
    <n v="0"/>
    <x v="47"/>
  </r>
  <r>
    <n v="4903"/>
    <n v="4903"/>
    <n v="0"/>
    <n v="0"/>
    <n v="0"/>
    <n v="0"/>
    <n v="0"/>
    <n v="0"/>
    <n v="0"/>
    <n v="0"/>
    <n v="0"/>
    <n v="0"/>
    <x v="20"/>
  </r>
  <r>
    <n v="4353"/>
    <n v="0"/>
    <n v="4353"/>
    <n v="0"/>
    <n v="0"/>
    <n v="0"/>
    <n v="0"/>
    <n v="0"/>
    <n v="0"/>
    <n v="0"/>
    <n v="0"/>
    <n v="0"/>
    <x v="31"/>
  </r>
  <r>
    <n v="4034"/>
    <n v="0"/>
    <n v="4034"/>
    <n v="0"/>
    <n v="0"/>
    <n v="0"/>
    <n v="0"/>
    <n v="0"/>
    <n v="0"/>
    <n v="0"/>
    <n v="0"/>
    <n v="0"/>
    <x v="44"/>
  </r>
  <r>
    <n v="534"/>
    <n v="534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17"/>
  </r>
  <r>
    <n v="301"/>
    <n v="301"/>
    <n v="0"/>
    <n v="0"/>
    <n v="0"/>
    <n v="0"/>
    <n v="0"/>
    <n v="0"/>
    <n v="0"/>
    <n v="0"/>
    <n v="0"/>
    <n v="0"/>
    <x v="23"/>
  </r>
  <r>
    <n v="4341"/>
    <n v="4341"/>
    <n v="0"/>
    <n v="0"/>
    <n v="0"/>
    <n v="0"/>
    <n v="0"/>
    <n v="0"/>
    <n v="0"/>
    <n v="0"/>
    <n v="0"/>
    <n v="0"/>
    <x v="15"/>
  </r>
  <r>
    <n v="1363"/>
    <n v="0"/>
    <n v="1363"/>
    <n v="0"/>
    <n v="0"/>
    <n v="0"/>
    <n v="0"/>
    <n v="0"/>
    <n v="0"/>
    <n v="0"/>
    <n v="0"/>
    <n v="0"/>
    <x v="25"/>
  </r>
  <r>
    <n v="2358"/>
    <n v="2358"/>
    <n v="0"/>
    <n v="0"/>
    <n v="0"/>
    <n v="0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6"/>
  </r>
  <r>
    <n v="185"/>
    <n v="185"/>
    <n v="0"/>
    <n v="0"/>
    <n v="0"/>
    <n v="0"/>
    <n v="0"/>
    <n v="0"/>
    <n v="0"/>
    <n v="0"/>
    <n v="0"/>
    <n v="0"/>
    <x v="28"/>
  </r>
  <r>
    <n v="161"/>
    <n v="161"/>
    <n v="0"/>
    <n v="0"/>
    <n v="0"/>
    <n v="0"/>
    <n v="0"/>
    <n v="0"/>
    <n v="0"/>
    <n v="0"/>
    <n v="0"/>
    <n v="0"/>
    <x v="13"/>
  </r>
  <r>
    <n v="26225"/>
    <n v="26225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34"/>
    <n v="34"/>
    <n v="0"/>
    <n v="0"/>
    <x v="11"/>
  </r>
  <r>
    <n v="1"/>
    <n v="1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0"/>
  </r>
  <r>
    <n v="248"/>
    <n v="248"/>
    <n v="0"/>
    <n v="0"/>
    <n v="248"/>
    <n v="248"/>
    <n v="0"/>
    <n v="0"/>
    <n v="0"/>
    <n v="0"/>
    <n v="0"/>
    <n v="0"/>
    <x v="43"/>
  </r>
  <r>
    <n v="1004"/>
    <n v="1004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2"/>
  </r>
  <r>
    <n v="133"/>
    <n v="133"/>
    <n v="0"/>
    <n v="0"/>
    <n v="0"/>
    <n v="0"/>
    <n v="0"/>
    <n v="0"/>
    <n v="0"/>
    <n v="0"/>
    <n v="0"/>
    <n v="0"/>
    <x v="3"/>
  </r>
  <r>
    <n v="384"/>
    <n v="384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2"/>
  </r>
  <r>
    <n v="4073"/>
    <n v="407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1"/>
  </r>
  <r>
    <n v="599"/>
    <n v="599"/>
    <n v="0"/>
    <n v="0"/>
    <n v="0"/>
    <n v="0"/>
    <n v="0"/>
    <n v="0"/>
    <n v="0"/>
    <n v="0"/>
    <n v="0"/>
    <n v="0"/>
    <x v="49"/>
  </r>
  <r>
    <n v="245"/>
    <n v="245"/>
    <n v="0"/>
    <n v="0"/>
    <n v="245"/>
    <n v="245"/>
    <n v="0"/>
    <n v="0"/>
    <n v="0"/>
    <n v="0"/>
    <n v="0"/>
    <n v="0"/>
    <x v="40"/>
  </r>
  <r>
    <n v="1039"/>
    <n v="1039"/>
    <n v="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30"/>
  </r>
  <r>
    <n v="3612"/>
    <n v="0"/>
    <n v="3612"/>
    <n v="0"/>
    <n v="0"/>
    <n v="0"/>
    <n v="0"/>
    <n v="0"/>
    <n v="0"/>
    <n v="0"/>
    <n v="0"/>
    <n v="0"/>
    <x v="11"/>
  </r>
  <r>
    <n v="392"/>
    <n v="0"/>
    <n v="392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6"/>
  </r>
  <r>
    <n v="99"/>
    <n v="99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5"/>
  </r>
  <r>
    <n v="2319"/>
    <n v="0"/>
    <n v="2319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7"/>
  </r>
  <r>
    <n v="378"/>
    <n v="378"/>
    <n v="0"/>
    <n v="0"/>
    <n v="378"/>
    <n v="378"/>
    <n v="0"/>
    <n v="0"/>
    <n v="0"/>
    <n v="0"/>
    <n v="0"/>
    <n v="0"/>
    <x v="40"/>
  </r>
  <r>
    <n v="3436"/>
    <n v="0"/>
    <n v="3436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8"/>
  </r>
  <r>
    <n v="1081"/>
    <n v="1081"/>
    <n v="0"/>
    <n v="0"/>
    <n v="0"/>
    <n v="0"/>
    <n v="0"/>
    <n v="0"/>
    <n v="0"/>
    <n v="0"/>
    <n v="0"/>
    <n v="0"/>
    <x v="7"/>
  </r>
  <r>
    <n v="155"/>
    <n v="155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23"/>
  </r>
  <r>
    <n v="368"/>
    <n v="368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2"/>
  </r>
  <r>
    <n v="274"/>
    <n v="274"/>
    <n v="0"/>
    <n v="0"/>
    <n v="0"/>
    <n v="0"/>
    <n v="0"/>
    <n v="0"/>
    <n v="0"/>
    <n v="0"/>
    <n v="0"/>
    <n v="0"/>
    <x v="34"/>
  </r>
  <r>
    <n v="187"/>
    <n v="187"/>
    <n v="0"/>
    <n v="0"/>
    <n v="0"/>
    <n v="0"/>
    <n v="0"/>
    <n v="0"/>
    <n v="187"/>
    <n v="187"/>
    <n v="0"/>
    <n v="0"/>
    <x v="32"/>
  </r>
  <r>
    <n v="183"/>
    <n v="183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21"/>
  </r>
  <r>
    <n v="146"/>
    <n v="146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0"/>
  </r>
  <r>
    <n v="261"/>
    <n v="261"/>
    <n v="0"/>
    <n v="0"/>
    <n v="0"/>
    <n v="0"/>
    <n v="0"/>
    <n v="0"/>
    <n v="0"/>
    <n v="0"/>
    <n v="0"/>
    <n v="0"/>
    <x v="20"/>
  </r>
  <r>
    <n v="647"/>
    <n v="647"/>
    <n v="0"/>
    <n v="0"/>
    <n v="0"/>
    <n v="0"/>
    <n v="0"/>
    <n v="0"/>
    <n v="0"/>
    <n v="0"/>
    <n v="0"/>
    <n v="0"/>
    <x v="30"/>
  </r>
  <r>
    <n v="12"/>
    <n v="12"/>
    <n v="0"/>
    <n v="0"/>
    <n v="12"/>
    <n v="12"/>
    <n v="0"/>
    <n v="0"/>
    <n v="0"/>
    <n v="0"/>
    <n v="0"/>
    <n v="0"/>
    <x v="36"/>
  </r>
  <r>
    <n v="6231"/>
    <n v="6231"/>
    <n v="0"/>
    <n v="0"/>
    <n v="0"/>
    <n v="0"/>
    <n v="0"/>
    <n v="0"/>
    <n v="0"/>
    <n v="0"/>
    <n v="0"/>
    <n v="0"/>
    <x v="20"/>
  </r>
  <r>
    <n v="64"/>
    <n v="64"/>
    <n v="0"/>
    <n v="0"/>
    <n v="0"/>
    <n v="0"/>
    <n v="0"/>
    <n v="0"/>
    <n v="0"/>
    <n v="0"/>
    <n v="0"/>
    <n v="0"/>
    <x v="42"/>
  </r>
  <r>
    <n v="232"/>
    <n v="232"/>
    <n v="0"/>
    <n v="0"/>
    <n v="0"/>
    <n v="0"/>
    <n v="0"/>
    <n v="0"/>
    <n v="0"/>
    <n v="0"/>
    <n v="0"/>
    <n v="0"/>
    <x v="2"/>
  </r>
  <r>
    <n v="17"/>
    <n v="0"/>
    <n v="17"/>
    <n v="0"/>
    <n v="0"/>
    <n v="0"/>
    <n v="0"/>
    <n v="0"/>
    <n v="0"/>
    <n v="0"/>
    <n v="0"/>
    <n v="0"/>
    <x v="29"/>
  </r>
  <r>
    <n v="2413"/>
    <n v="0"/>
    <n v="2413"/>
    <n v="0"/>
    <n v="0"/>
    <n v="0"/>
    <n v="0"/>
    <n v="0"/>
    <n v="0"/>
    <n v="0"/>
    <n v="0"/>
    <n v="0"/>
    <x v="6"/>
  </r>
  <r>
    <n v="4030"/>
    <n v="4030"/>
    <n v="0"/>
    <n v="0"/>
    <n v="0"/>
    <n v="0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47"/>
  </r>
  <r>
    <n v="297"/>
    <n v="297"/>
    <n v="0"/>
    <n v="0"/>
    <n v="0"/>
    <n v="0"/>
    <n v="0"/>
    <n v="0"/>
    <n v="0"/>
    <n v="0"/>
    <n v="0"/>
    <n v="0"/>
    <x v="47"/>
  </r>
  <r>
    <n v="7570"/>
    <n v="7570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8"/>
  </r>
  <r>
    <n v="962"/>
    <n v="962"/>
    <n v="0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0"/>
    <n v="0"/>
    <n v="0"/>
    <n v="0"/>
    <x v="52"/>
  </r>
  <r>
    <n v="200"/>
    <n v="200"/>
    <n v="0"/>
    <n v="0"/>
    <n v="0"/>
    <n v="0"/>
    <n v="0"/>
    <n v="0"/>
    <n v="0"/>
    <n v="0"/>
    <n v="0"/>
    <n v="0"/>
    <x v="8"/>
  </r>
  <r>
    <n v="226"/>
    <n v="226"/>
    <n v="0"/>
    <n v="0"/>
    <n v="0"/>
    <n v="0"/>
    <n v="0"/>
    <n v="0"/>
    <n v="0"/>
    <n v="0"/>
    <n v="0"/>
    <n v="0"/>
    <x v="40"/>
  </r>
  <r>
    <n v="165"/>
    <n v="165"/>
    <n v="0"/>
    <n v="0"/>
    <n v="0"/>
    <n v="0"/>
    <n v="0"/>
    <n v="0"/>
    <n v="0"/>
    <n v="0"/>
    <n v="0"/>
    <n v="0"/>
    <x v="6"/>
  </r>
  <r>
    <n v="3156"/>
    <n v="3156"/>
    <n v="0"/>
    <n v="0"/>
    <n v="0"/>
    <n v="0"/>
    <n v="0"/>
    <n v="0"/>
    <n v="0"/>
    <n v="0"/>
    <n v="0"/>
    <n v="0"/>
    <x v="33"/>
  </r>
  <r>
    <n v="110"/>
    <n v="110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3"/>
  </r>
  <r>
    <n v="379"/>
    <n v="379"/>
    <n v="0"/>
    <n v="0"/>
    <n v="0"/>
    <n v="0"/>
    <n v="0"/>
    <n v="0"/>
    <n v="0"/>
    <n v="0"/>
    <n v="0"/>
    <n v="0"/>
    <x v="45"/>
  </r>
  <r>
    <n v="412"/>
    <n v="0"/>
    <n v="412"/>
    <n v="0"/>
    <n v="0"/>
    <n v="0"/>
    <n v="0"/>
    <n v="0"/>
    <n v="0"/>
    <n v="0"/>
    <n v="0"/>
    <n v="0"/>
    <x v="6"/>
  </r>
  <r>
    <n v="1412"/>
    <n v="0"/>
    <n v="0"/>
    <n v="1412"/>
    <n v="0"/>
    <n v="0"/>
    <n v="0"/>
    <n v="0"/>
    <n v="0"/>
    <n v="0"/>
    <n v="0"/>
    <n v="0"/>
    <x v="11"/>
  </r>
  <r>
    <n v="11"/>
    <n v="11"/>
    <n v="0"/>
    <n v="0"/>
    <n v="11"/>
    <n v="11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2"/>
  </r>
  <r>
    <n v="852"/>
    <n v="852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40"/>
  </r>
  <r>
    <n v="166"/>
    <n v="166"/>
    <n v="0"/>
    <n v="0"/>
    <n v="0"/>
    <n v="0"/>
    <n v="0"/>
    <n v="0"/>
    <n v="0"/>
    <n v="0"/>
    <n v="0"/>
    <n v="0"/>
    <x v="27"/>
  </r>
  <r>
    <n v="18593"/>
    <n v="18593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7"/>
  </r>
  <r>
    <n v="145"/>
    <n v="145"/>
    <n v="0"/>
    <n v="0"/>
    <n v="0"/>
    <n v="0"/>
    <n v="0"/>
    <n v="0"/>
    <n v="0"/>
    <n v="0"/>
    <n v="0"/>
    <n v="0"/>
    <x v="14"/>
  </r>
  <r>
    <n v="552"/>
    <n v="552"/>
    <n v="0"/>
    <n v="0"/>
    <n v="0"/>
    <n v="0"/>
    <n v="0"/>
    <n v="0"/>
    <n v="0"/>
    <n v="0"/>
    <n v="0"/>
    <n v="0"/>
    <x v="44"/>
  </r>
  <r>
    <n v="377"/>
    <n v="377"/>
    <n v="0"/>
    <n v="0"/>
    <n v="377"/>
    <n v="377"/>
    <n v="0"/>
    <n v="0"/>
    <n v="0"/>
    <n v="0"/>
    <n v="0"/>
    <n v="0"/>
    <x v="48"/>
  </r>
  <r>
    <n v="1597"/>
    <n v="159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"/>
  </r>
  <r>
    <n v="70"/>
    <n v="70"/>
    <n v="0"/>
    <n v="0"/>
    <n v="0"/>
    <n v="0"/>
    <n v="0"/>
    <n v="0"/>
    <n v="0"/>
    <n v="0"/>
    <n v="0"/>
    <n v="0"/>
    <x v="31"/>
  </r>
  <r>
    <n v="27198"/>
    <n v="0"/>
    <n v="27198"/>
    <n v="0"/>
    <n v="0"/>
    <n v="0"/>
    <n v="0"/>
    <n v="0"/>
    <n v="0"/>
    <n v="0"/>
    <n v="0"/>
    <n v="0"/>
    <x v="35"/>
  </r>
  <r>
    <n v="285"/>
    <n v="285"/>
    <n v="0"/>
    <n v="0"/>
    <n v="0"/>
    <n v="0"/>
    <n v="0"/>
    <n v="0"/>
    <n v="0"/>
    <n v="0"/>
    <n v="0"/>
    <n v="0"/>
    <x v="0"/>
  </r>
  <r>
    <n v="1138"/>
    <n v="1138"/>
    <n v="0"/>
    <n v="0"/>
    <n v="0"/>
    <n v="0"/>
    <n v="0"/>
    <n v="0"/>
    <n v="1138"/>
    <n v="1138"/>
    <n v="0"/>
    <n v="0"/>
    <x v="46"/>
  </r>
  <r>
    <n v="22"/>
    <n v="22"/>
    <n v="0"/>
    <n v="0"/>
    <n v="0"/>
    <n v="0"/>
    <n v="0"/>
    <n v="0"/>
    <n v="22"/>
    <n v="22"/>
    <n v="0"/>
    <n v="0"/>
    <x v="29"/>
  </r>
  <r>
    <n v="63"/>
    <n v="63"/>
    <n v="0"/>
    <n v="0"/>
    <n v="0"/>
    <n v="0"/>
    <n v="0"/>
    <n v="0"/>
    <n v="63"/>
    <n v="63"/>
    <n v="0"/>
    <n v="0"/>
    <x v="56"/>
  </r>
  <r>
    <n v="576"/>
    <n v="0"/>
    <n v="576"/>
    <n v="0"/>
    <n v="0"/>
    <n v="0"/>
    <n v="0"/>
    <n v="0"/>
    <n v="0"/>
    <n v="0"/>
    <n v="0"/>
    <n v="0"/>
    <x v="46"/>
  </r>
  <r>
    <n v="136"/>
    <n v="136"/>
    <n v="0"/>
    <n v="0"/>
    <n v="0"/>
    <n v="0"/>
    <n v="0"/>
    <n v="0"/>
    <n v="0"/>
    <n v="0"/>
    <n v="0"/>
    <n v="0"/>
    <x v="40"/>
  </r>
  <r>
    <n v="4644"/>
    <n v="0"/>
    <n v="4644"/>
    <n v="0"/>
    <n v="0"/>
    <n v="0"/>
    <n v="0"/>
    <n v="0"/>
    <n v="4644"/>
    <n v="0"/>
    <n v="4644"/>
    <n v="0"/>
    <x v="63"/>
  </r>
  <r>
    <n v="28"/>
    <n v="2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3"/>
  </r>
  <r>
    <n v="393"/>
    <n v="0"/>
    <n v="393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57"/>
  </r>
  <r>
    <n v="160"/>
    <n v="160"/>
    <n v="0"/>
    <n v="0"/>
    <n v="0"/>
    <n v="0"/>
    <n v="0"/>
    <n v="0"/>
    <n v="160"/>
    <n v="160"/>
    <n v="0"/>
    <n v="0"/>
    <x v="6"/>
  </r>
  <r>
    <n v="105"/>
    <n v="105"/>
    <n v="0"/>
    <n v="0"/>
    <n v="0"/>
    <n v="0"/>
    <n v="0"/>
    <n v="0"/>
    <n v="0"/>
    <n v="0"/>
    <n v="0"/>
    <n v="0"/>
    <x v="11"/>
  </r>
  <r>
    <n v="4523"/>
    <n v="4523"/>
    <n v="0"/>
    <n v="0"/>
    <n v="0"/>
    <n v="0"/>
    <n v="0"/>
    <n v="0"/>
    <n v="0"/>
    <n v="0"/>
    <n v="0"/>
    <n v="0"/>
    <x v="15"/>
  </r>
  <r>
    <n v="250"/>
    <n v="250"/>
    <n v="0"/>
    <n v="0"/>
    <n v="250"/>
    <n v="250"/>
    <n v="0"/>
    <n v="0"/>
    <n v="0"/>
    <n v="0"/>
    <n v="0"/>
    <n v="0"/>
    <x v="37"/>
  </r>
  <r>
    <n v="15217"/>
    <n v="15217"/>
    <n v="0"/>
    <n v="0"/>
    <n v="15217"/>
    <n v="15217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4"/>
  </r>
  <r>
    <n v="1213"/>
    <n v="1213"/>
    <n v="0"/>
    <n v="0"/>
    <n v="1213"/>
    <n v="1213"/>
    <n v="0"/>
    <n v="0"/>
    <n v="0"/>
    <n v="0"/>
    <n v="0"/>
    <n v="0"/>
    <x v="53"/>
  </r>
  <r>
    <n v="198"/>
    <n v="198"/>
    <n v="0"/>
    <n v="0"/>
    <n v="0"/>
    <n v="0"/>
    <n v="0"/>
    <n v="0"/>
    <n v="0"/>
    <n v="0"/>
    <n v="0"/>
    <n v="0"/>
    <x v="12"/>
  </r>
  <r>
    <n v="346"/>
    <n v="346"/>
    <n v="0"/>
    <n v="0"/>
    <n v="0"/>
    <n v="0"/>
    <n v="0"/>
    <n v="0"/>
    <n v="0"/>
    <n v="0"/>
    <n v="0"/>
    <n v="0"/>
    <x v="23"/>
  </r>
  <r>
    <n v="2174"/>
    <n v="0"/>
    <n v="2174"/>
    <n v="0"/>
    <n v="0"/>
    <n v="0"/>
    <n v="0"/>
    <n v="0"/>
    <n v="0"/>
    <n v="0"/>
    <n v="0"/>
    <n v="0"/>
    <x v="8"/>
  </r>
  <r>
    <n v="139"/>
    <n v="139"/>
    <n v="0"/>
    <n v="0"/>
    <n v="139"/>
    <n v="139"/>
    <n v="0"/>
    <n v="0"/>
    <n v="0"/>
    <n v="0"/>
    <n v="0"/>
    <n v="0"/>
    <x v="41"/>
  </r>
  <r>
    <n v="4214"/>
    <n v="4214"/>
    <n v="0"/>
    <n v="0"/>
    <n v="0"/>
    <n v="0"/>
    <n v="0"/>
    <n v="0"/>
    <n v="0"/>
    <n v="0"/>
    <n v="0"/>
    <n v="0"/>
    <x v="18"/>
  </r>
  <r>
    <n v="1157"/>
    <n v="1157"/>
    <n v="0"/>
    <n v="0"/>
    <n v="0"/>
    <n v="0"/>
    <n v="0"/>
    <n v="0"/>
    <n v="0"/>
    <n v="0"/>
    <n v="0"/>
    <n v="0"/>
    <x v="53"/>
  </r>
  <r>
    <n v="1259"/>
    <n v="1259"/>
    <n v="0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78"/>
    <n v="78"/>
    <n v="0"/>
    <n v="0"/>
    <x v="53"/>
  </r>
  <r>
    <n v="29"/>
    <n v="29"/>
    <n v="0"/>
    <n v="0"/>
    <n v="0"/>
    <n v="0"/>
    <n v="0"/>
    <n v="0"/>
    <n v="0"/>
    <n v="0"/>
    <n v="0"/>
    <n v="0"/>
    <x v="31"/>
  </r>
  <r>
    <n v="75"/>
    <n v="75"/>
    <n v="0"/>
    <n v="0"/>
    <n v="0"/>
    <n v="0"/>
    <n v="0"/>
    <n v="0"/>
    <n v="0"/>
    <n v="0"/>
    <n v="0"/>
    <n v="0"/>
    <x v="29"/>
  </r>
  <r>
    <n v="282"/>
    <n v="282"/>
    <n v="0"/>
    <n v="0"/>
    <n v="282"/>
    <n v="282"/>
    <n v="0"/>
    <n v="0"/>
    <n v="0"/>
    <n v="0"/>
    <n v="0"/>
    <n v="0"/>
    <x v="23"/>
  </r>
  <r>
    <n v="550"/>
    <n v="550"/>
    <n v="0"/>
    <n v="0"/>
    <n v="0"/>
    <n v="0"/>
    <n v="0"/>
    <n v="0"/>
    <n v="0"/>
    <n v="0"/>
    <n v="0"/>
    <n v="0"/>
    <x v="12"/>
  </r>
  <r>
    <n v="144"/>
    <n v="144"/>
    <n v="0"/>
    <n v="0"/>
    <n v="0"/>
    <n v="0"/>
    <n v="0"/>
    <n v="0"/>
    <n v="0"/>
    <n v="0"/>
    <n v="0"/>
    <n v="0"/>
    <x v="12"/>
  </r>
  <r>
    <n v="183"/>
    <n v="183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32"/>
  </r>
  <r>
    <n v="821"/>
    <n v="0"/>
    <n v="821"/>
    <n v="0"/>
    <n v="0"/>
    <n v="0"/>
    <n v="0"/>
    <n v="0"/>
    <n v="0"/>
    <n v="0"/>
    <n v="0"/>
    <n v="0"/>
    <x v="28"/>
  </r>
  <r>
    <n v="76"/>
    <n v="76"/>
    <n v="0"/>
    <n v="0"/>
    <n v="0"/>
    <n v="0"/>
    <n v="0"/>
    <n v="0"/>
    <n v="0"/>
    <n v="0"/>
    <n v="0"/>
    <n v="0"/>
    <x v="25"/>
  </r>
  <r>
    <n v="234"/>
    <n v="234"/>
    <n v="0"/>
    <n v="0"/>
    <n v="0"/>
    <n v="0"/>
    <n v="0"/>
    <n v="0"/>
    <n v="0"/>
    <n v="0"/>
    <n v="0"/>
    <n v="0"/>
    <x v="6"/>
  </r>
  <r>
    <n v="796"/>
    <n v="0"/>
    <n v="796"/>
    <n v="0"/>
    <n v="796"/>
    <n v="0"/>
    <n v="796"/>
    <n v="0"/>
    <n v="0"/>
    <n v="0"/>
    <n v="0"/>
    <n v="0"/>
    <x v="43"/>
  </r>
  <r>
    <n v="9"/>
    <n v="9"/>
    <n v="0"/>
    <n v="0"/>
    <n v="9"/>
    <n v="9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1"/>
  </r>
  <r>
    <n v="35706"/>
    <n v="35706"/>
    <n v="0"/>
    <n v="0"/>
    <n v="0"/>
    <n v="0"/>
    <n v="0"/>
    <n v="0"/>
    <n v="0"/>
    <n v="0"/>
    <n v="0"/>
    <n v="0"/>
    <x v="35"/>
  </r>
  <r>
    <n v="1685"/>
    <n v="1685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11"/>
  </r>
  <r>
    <n v="3085"/>
    <n v="3085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9"/>
  </r>
  <r>
    <n v="198"/>
    <n v="198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43"/>
  </r>
  <r>
    <n v="5124"/>
    <n v="0"/>
    <n v="5124"/>
    <n v="0"/>
    <n v="0"/>
    <n v="0"/>
    <n v="0"/>
    <n v="0"/>
    <n v="0"/>
    <n v="0"/>
    <n v="0"/>
    <n v="0"/>
    <x v="45"/>
  </r>
  <r>
    <n v="234"/>
    <n v="234"/>
    <n v="0"/>
    <n v="0"/>
    <n v="0"/>
    <n v="0"/>
    <n v="0"/>
    <n v="0"/>
    <n v="0"/>
    <n v="0"/>
    <n v="0"/>
    <n v="0"/>
    <x v="23"/>
  </r>
  <r>
    <n v="49"/>
    <n v="49"/>
    <n v="0"/>
    <n v="0"/>
    <n v="49"/>
    <n v="49"/>
    <n v="0"/>
    <n v="0"/>
    <n v="0"/>
    <n v="0"/>
    <n v="0"/>
    <n v="0"/>
    <x v="31"/>
  </r>
  <r>
    <n v="229"/>
    <n v="229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46"/>
  </r>
  <r>
    <n v="195"/>
    <n v="195"/>
    <n v="0"/>
    <n v="0"/>
    <n v="0"/>
    <n v="0"/>
    <n v="0"/>
    <n v="0"/>
    <n v="0"/>
    <n v="0"/>
    <n v="0"/>
    <n v="0"/>
    <x v="4"/>
  </r>
  <r>
    <n v="23"/>
    <n v="23"/>
    <n v="0"/>
    <n v="0"/>
    <n v="23"/>
    <n v="23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21"/>
  </r>
  <r>
    <n v="509"/>
    <n v="509"/>
    <n v="0"/>
    <n v="0"/>
    <n v="0"/>
    <n v="0"/>
    <n v="0"/>
    <n v="0"/>
    <n v="509"/>
    <n v="509"/>
    <n v="0"/>
    <n v="0"/>
    <x v="45"/>
  </r>
  <r>
    <n v="213"/>
    <n v="213"/>
    <n v="0"/>
    <n v="0"/>
    <n v="0"/>
    <n v="0"/>
    <n v="0"/>
    <n v="0"/>
    <n v="0"/>
    <n v="0"/>
    <n v="0"/>
    <n v="0"/>
    <x v="25"/>
  </r>
  <r>
    <n v="6757"/>
    <n v="6757"/>
    <n v="0"/>
    <n v="0"/>
    <n v="0"/>
    <n v="0"/>
    <n v="0"/>
    <n v="0"/>
    <n v="0"/>
    <n v="0"/>
    <n v="0"/>
    <n v="0"/>
    <x v="9"/>
  </r>
  <r>
    <n v="2011"/>
    <n v="2011"/>
    <n v="0"/>
    <n v="0"/>
    <n v="0"/>
    <n v="0"/>
    <n v="0"/>
    <n v="0"/>
    <n v="0"/>
    <n v="0"/>
    <n v="0"/>
    <n v="0"/>
    <x v="7"/>
  </r>
  <r>
    <n v="107"/>
    <n v="107"/>
    <n v="0"/>
    <n v="0"/>
    <n v="0"/>
    <n v="0"/>
    <n v="0"/>
    <n v="0"/>
    <n v="107"/>
    <n v="107"/>
    <n v="0"/>
    <n v="0"/>
    <x v="43"/>
  </r>
  <r>
    <n v="13"/>
    <n v="13"/>
    <n v="0"/>
    <n v="0"/>
    <n v="0"/>
    <n v="0"/>
    <n v="0"/>
    <n v="0"/>
    <n v="0"/>
    <n v="0"/>
    <n v="0"/>
    <n v="0"/>
    <x v="60"/>
  </r>
  <r>
    <n v="565"/>
    <n v="565"/>
    <n v="0"/>
    <n v="0"/>
    <n v="0"/>
    <n v="0"/>
    <n v="0"/>
    <n v="0"/>
    <n v="0"/>
    <n v="0"/>
    <n v="0"/>
    <n v="0"/>
    <x v="34"/>
  </r>
  <r>
    <n v="101"/>
    <n v="101"/>
    <n v="0"/>
    <n v="0"/>
    <n v="0"/>
    <n v="0"/>
    <n v="0"/>
    <n v="0"/>
    <n v="0"/>
    <n v="0"/>
    <n v="0"/>
    <n v="0"/>
    <x v="37"/>
  </r>
  <r>
    <n v="65"/>
    <n v="65"/>
    <n v="0"/>
    <n v="0"/>
    <n v="0"/>
    <n v="0"/>
    <n v="0"/>
    <n v="0"/>
    <n v="65"/>
    <n v="65"/>
    <n v="0"/>
    <n v="0"/>
    <x v="34"/>
  </r>
  <r>
    <n v="291"/>
    <n v="291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49"/>
  </r>
  <r>
    <n v="5"/>
    <n v="5"/>
    <n v="0"/>
    <n v="0"/>
    <n v="5"/>
    <n v="5"/>
    <n v="0"/>
    <n v="0"/>
    <n v="0"/>
    <n v="0"/>
    <n v="0"/>
    <n v="0"/>
    <x v="52"/>
  </r>
  <r>
    <n v="4192"/>
    <n v="4192"/>
    <n v="0"/>
    <n v="0"/>
    <n v="4192"/>
    <n v="4192"/>
    <n v="0"/>
    <n v="0"/>
    <n v="0"/>
    <n v="0"/>
    <n v="0"/>
    <n v="0"/>
    <x v="31"/>
  </r>
  <r>
    <n v="889"/>
    <n v="889"/>
    <n v="0"/>
    <n v="0"/>
    <n v="0"/>
    <n v="0"/>
    <n v="0"/>
    <n v="0"/>
    <n v="0"/>
    <n v="0"/>
    <n v="0"/>
    <n v="0"/>
    <x v="47"/>
  </r>
  <r>
    <n v="16"/>
    <n v="16"/>
    <n v="0"/>
    <n v="0"/>
    <n v="16"/>
    <n v="16"/>
    <n v="0"/>
    <n v="0"/>
    <n v="0"/>
    <n v="0"/>
    <n v="0"/>
    <n v="0"/>
    <x v="50"/>
  </r>
  <r>
    <n v="21753"/>
    <n v="2175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1"/>
  </r>
  <r>
    <n v="2210"/>
    <n v="2210"/>
    <n v="0"/>
    <n v="0"/>
    <n v="0"/>
    <n v="0"/>
    <n v="0"/>
    <n v="0"/>
    <n v="0"/>
    <n v="0"/>
    <n v="0"/>
    <n v="0"/>
    <x v="15"/>
  </r>
  <r>
    <n v="353"/>
    <n v="353"/>
    <n v="0"/>
    <n v="0"/>
    <n v="0"/>
    <n v="0"/>
    <n v="0"/>
    <n v="0"/>
    <n v="353"/>
    <n v="353"/>
    <n v="0"/>
    <n v="0"/>
    <x v="8"/>
  </r>
  <r>
    <n v="1952"/>
    <n v="1952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"/>
  </r>
  <r>
    <n v="1836"/>
    <n v="0"/>
    <n v="1836"/>
    <n v="0"/>
    <n v="0"/>
    <n v="0"/>
    <n v="0"/>
    <n v="0"/>
    <n v="0"/>
    <n v="0"/>
    <n v="0"/>
    <n v="0"/>
    <x v="38"/>
  </r>
  <r>
    <n v="25"/>
    <n v="25"/>
    <n v="0"/>
    <n v="0"/>
    <n v="25"/>
    <n v="25"/>
    <n v="0"/>
    <n v="0"/>
    <n v="0"/>
    <n v="0"/>
    <n v="0"/>
    <n v="0"/>
    <x v="40"/>
  </r>
  <r>
    <n v="1624"/>
    <n v="0"/>
    <n v="1624"/>
    <n v="0"/>
    <n v="0"/>
    <n v="0"/>
    <n v="0"/>
    <n v="0"/>
    <n v="0"/>
    <n v="0"/>
    <n v="0"/>
    <n v="0"/>
    <x v="11"/>
  </r>
  <r>
    <n v="734"/>
    <n v="734"/>
    <n v="0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5"/>
  </r>
  <r>
    <n v="18528"/>
    <n v="18528"/>
    <n v="0"/>
    <n v="0"/>
    <n v="0"/>
    <n v="0"/>
    <n v="0"/>
    <n v="0"/>
    <n v="0"/>
    <n v="0"/>
    <n v="0"/>
    <n v="0"/>
    <x v="2"/>
  </r>
  <r>
    <n v="68"/>
    <n v="68"/>
    <n v="0"/>
    <n v="0"/>
    <n v="0"/>
    <n v="0"/>
    <n v="0"/>
    <n v="0"/>
    <n v="0"/>
    <n v="0"/>
    <n v="0"/>
    <n v="0"/>
    <x v="15"/>
  </r>
  <r>
    <n v="123"/>
    <n v="123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47"/>
  </r>
  <r>
    <n v="341"/>
    <n v="341"/>
    <n v="0"/>
    <n v="0"/>
    <n v="0"/>
    <n v="0"/>
    <n v="0"/>
    <n v="0"/>
    <n v="0"/>
    <n v="0"/>
    <n v="0"/>
    <n v="0"/>
    <x v="8"/>
  </r>
  <r>
    <n v="333"/>
    <n v="0"/>
    <n v="333"/>
    <n v="0"/>
    <n v="333"/>
    <n v="0"/>
    <n v="333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2"/>
  </r>
  <r>
    <n v="4213"/>
    <n v="4213"/>
    <n v="0"/>
    <n v="0"/>
    <n v="0"/>
    <n v="0"/>
    <n v="0"/>
    <n v="0"/>
    <n v="4213"/>
    <n v="4213"/>
    <n v="0"/>
    <n v="0"/>
    <x v="2"/>
  </r>
  <r>
    <n v="127"/>
    <n v="127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26"/>
  </r>
  <r>
    <n v="9769"/>
    <n v="9769"/>
    <n v="0"/>
    <n v="0"/>
    <n v="0"/>
    <n v="0"/>
    <n v="0"/>
    <n v="0"/>
    <n v="0"/>
    <n v="0"/>
    <n v="0"/>
    <n v="0"/>
    <x v="37"/>
  </r>
  <r>
    <n v="110"/>
    <n v="110"/>
    <n v="0"/>
    <n v="0"/>
    <n v="0"/>
    <n v="0"/>
    <n v="0"/>
    <n v="0"/>
    <n v="0"/>
    <n v="0"/>
    <n v="0"/>
    <n v="0"/>
    <x v="5"/>
  </r>
  <r>
    <n v="365"/>
    <n v="365"/>
    <n v="0"/>
    <n v="0"/>
    <n v="0"/>
    <n v="0"/>
    <n v="0"/>
    <n v="0"/>
    <n v="0"/>
    <n v="0"/>
    <n v="0"/>
    <n v="0"/>
    <x v="37"/>
  </r>
  <r>
    <n v="1027"/>
    <n v="1027"/>
    <n v="0"/>
    <n v="0"/>
    <n v="0"/>
    <n v="0"/>
    <n v="0"/>
    <n v="0"/>
    <n v="0"/>
    <n v="0"/>
    <n v="0"/>
    <n v="0"/>
    <x v="45"/>
  </r>
  <r>
    <n v="2462"/>
    <n v="2462"/>
    <n v="0"/>
    <n v="0"/>
    <n v="0"/>
    <n v="0"/>
    <n v="0"/>
    <n v="0"/>
    <n v="0"/>
    <n v="0"/>
    <n v="0"/>
    <n v="0"/>
    <x v="40"/>
  </r>
  <r>
    <n v="26"/>
    <n v="26"/>
    <n v="0"/>
    <n v="0"/>
    <n v="26"/>
    <n v="26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44"/>
  </r>
  <r>
    <n v="4831"/>
    <n v="0"/>
    <n v="4831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3"/>
  </r>
  <r>
    <n v="223"/>
    <n v="223"/>
    <n v="0"/>
    <n v="0"/>
    <n v="0"/>
    <n v="0"/>
    <n v="0"/>
    <n v="0"/>
    <n v="0"/>
    <n v="0"/>
    <n v="0"/>
    <n v="0"/>
    <x v="26"/>
  </r>
  <r>
    <n v="9048"/>
    <n v="0"/>
    <n v="9048"/>
    <n v="0"/>
    <n v="0"/>
    <n v="0"/>
    <n v="0"/>
    <n v="0"/>
    <n v="0"/>
    <n v="0"/>
    <n v="0"/>
    <n v="0"/>
    <x v="45"/>
  </r>
  <r>
    <n v="637"/>
    <n v="637"/>
    <n v="0"/>
    <n v="0"/>
    <n v="637"/>
    <n v="637"/>
    <n v="0"/>
    <n v="0"/>
    <n v="0"/>
    <n v="0"/>
    <n v="0"/>
    <n v="0"/>
    <x v="6"/>
  </r>
  <r>
    <n v="2716"/>
    <n v="2716"/>
    <n v="0"/>
    <n v="0"/>
    <n v="0"/>
    <n v="0"/>
    <n v="0"/>
    <n v="0"/>
    <n v="2716"/>
    <n v="2716"/>
    <n v="0"/>
    <n v="0"/>
    <x v="11"/>
  </r>
  <r>
    <n v="860"/>
    <n v="860"/>
    <n v="0"/>
    <n v="0"/>
    <n v="0"/>
    <n v="0"/>
    <n v="0"/>
    <n v="0"/>
    <n v="860"/>
    <n v="860"/>
    <n v="0"/>
    <n v="0"/>
    <x v="40"/>
  </r>
  <r>
    <n v="4"/>
    <n v="4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41"/>
  </r>
  <r>
    <n v="633"/>
    <n v="63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0"/>
  </r>
  <r>
    <n v="638"/>
    <n v="0"/>
    <n v="0"/>
    <n v="638"/>
    <n v="0"/>
    <n v="0"/>
    <n v="0"/>
    <n v="0"/>
    <n v="0"/>
    <n v="0"/>
    <n v="0"/>
    <n v="0"/>
    <x v="61"/>
  </r>
  <r>
    <n v="202"/>
    <n v="202"/>
    <n v="0"/>
    <n v="0"/>
    <n v="0"/>
    <n v="0"/>
    <n v="0"/>
    <n v="0"/>
    <n v="0"/>
    <n v="0"/>
    <n v="0"/>
    <n v="0"/>
    <x v="20"/>
  </r>
  <r>
    <n v="560"/>
    <n v="560"/>
    <n v="0"/>
    <n v="0"/>
    <n v="0"/>
    <n v="0"/>
    <n v="0"/>
    <n v="0"/>
    <n v="0"/>
    <n v="0"/>
    <n v="0"/>
    <n v="0"/>
    <x v="33"/>
  </r>
  <r>
    <n v="86"/>
    <n v="86"/>
    <n v="0"/>
    <n v="0"/>
    <n v="0"/>
    <n v="0"/>
    <n v="0"/>
    <n v="0"/>
    <n v="86"/>
    <n v="86"/>
    <n v="0"/>
    <n v="0"/>
    <x v="23"/>
  </r>
  <r>
    <n v="1"/>
    <n v="1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7"/>
  </r>
  <r>
    <n v="643"/>
    <n v="0"/>
    <n v="643"/>
    <n v="0"/>
    <n v="643"/>
    <n v="0"/>
    <n v="643"/>
    <n v="0"/>
    <n v="0"/>
    <n v="0"/>
    <n v="0"/>
    <n v="0"/>
    <x v="5"/>
  </r>
  <r>
    <n v="29"/>
    <n v="29"/>
    <n v="0"/>
    <n v="0"/>
    <n v="29"/>
    <n v="29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43"/>
  </r>
  <r>
    <n v="617"/>
    <n v="617"/>
    <n v="0"/>
    <n v="0"/>
    <n v="0"/>
    <n v="0"/>
    <n v="0"/>
    <n v="0"/>
    <n v="0"/>
    <n v="0"/>
    <n v="0"/>
    <n v="0"/>
    <x v="43"/>
  </r>
  <r>
    <n v="5196"/>
    <n v="5196"/>
    <n v="0"/>
    <n v="0"/>
    <n v="0"/>
    <n v="0"/>
    <n v="0"/>
    <n v="0"/>
    <n v="0"/>
    <n v="0"/>
    <n v="0"/>
    <n v="0"/>
    <x v="30"/>
  </r>
  <r>
    <n v="280"/>
    <n v="280"/>
    <n v="0"/>
    <n v="0"/>
    <n v="0"/>
    <n v="0"/>
    <n v="0"/>
    <n v="0"/>
    <n v="0"/>
    <n v="0"/>
    <n v="0"/>
    <n v="0"/>
    <x v="0"/>
  </r>
  <r>
    <n v="8"/>
    <n v="0"/>
    <n v="0"/>
    <n v="8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60"/>
  </r>
  <r>
    <n v="309"/>
    <n v="309"/>
    <n v="0"/>
    <n v="0"/>
    <n v="0"/>
    <n v="0"/>
    <n v="0"/>
    <n v="0"/>
    <n v="0"/>
    <n v="0"/>
    <n v="0"/>
    <n v="0"/>
    <x v="8"/>
  </r>
  <r>
    <n v="1844"/>
    <n v="1844"/>
    <n v="0"/>
    <n v="0"/>
    <n v="0"/>
    <n v="0"/>
    <n v="0"/>
    <n v="0"/>
    <n v="0"/>
    <n v="0"/>
    <n v="0"/>
    <n v="0"/>
    <x v="44"/>
  </r>
  <r>
    <n v="111"/>
    <n v="111"/>
    <n v="0"/>
    <n v="0"/>
    <n v="0"/>
    <n v="0"/>
    <n v="0"/>
    <n v="0"/>
    <n v="0"/>
    <n v="0"/>
    <n v="0"/>
    <n v="0"/>
    <x v="50"/>
  </r>
  <r>
    <n v="94"/>
    <n v="94"/>
    <n v="0"/>
    <n v="0"/>
    <n v="0"/>
    <n v="0"/>
    <n v="0"/>
    <n v="0"/>
    <n v="0"/>
    <n v="0"/>
    <n v="0"/>
    <n v="0"/>
    <x v="6"/>
  </r>
  <r>
    <n v="113"/>
    <n v="113"/>
    <n v="0"/>
    <n v="0"/>
    <n v="0"/>
    <n v="0"/>
    <n v="0"/>
    <n v="0"/>
    <n v="0"/>
    <n v="0"/>
    <n v="0"/>
    <n v="0"/>
    <x v="8"/>
  </r>
  <r>
    <n v="1214"/>
    <n v="1214"/>
    <n v="0"/>
    <n v="0"/>
    <n v="0"/>
    <n v="0"/>
    <n v="0"/>
    <n v="0"/>
    <n v="0"/>
    <n v="0"/>
    <n v="0"/>
    <n v="0"/>
    <x v="23"/>
  </r>
  <r>
    <n v="3471"/>
    <n v="3471"/>
    <n v="0"/>
    <n v="0"/>
    <n v="0"/>
    <n v="0"/>
    <n v="0"/>
    <n v="0"/>
    <n v="0"/>
    <n v="0"/>
    <n v="0"/>
    <n v="0"/>
    <x v="30"/>
  </r>
  <r>
    <n v="129"/>
    <n v="129"/>
    <n v="0"/>
    <n v="0"/>
    <n v="0"/>
    <n v="0"/>
    <n v="0"/>
    <n v="0"/>
    <n v="0"/>
    <n v="0"/>
    <n v="0"/>
    <n v="0"/>
    <x v="43"/>
  </r>
  <r>
    <n v="4824"/>
    <n v="0"/>
    <n v="4824"/>
    <n v="0"/>
    <n v="0"/>
    <n v="0"/>
    <n v="0"/>
    <n v="0"/>
    <n v="0"/>
    <n v="0"/>
    <n v="0"/>
    <n v="0"/>
    <x v="45"/>
  </r>
  <r>
    <n v="28"/>
    <n v="28"/>
    <n v="0"/>
    <n v="0"/>
    <n v="28"/>
    <n v="28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23"/>
  </r>
  <r>
    <n v="1324"/>
    <n v="1324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6"/>
  </r>
  <r>
    <n v="136"/>
    <n v="136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24"/>
  </r>
  <r>
    <n v="2123"/>
    <n v="2123"/>
    <n v="0"/>
    <n v="0"/>
    <n v="0"/>
    <n v="0"/>
    <n v="0"/>
    <n v="0"/>
    <n v="0"/>
    <n v="0"/>
    <n v="0"/>
    <n v="0"/>
    <x v="28"/>
  </r>
  <r>
    <n v="1470"/>
    <n v="1470"/>
    <n v="0"/>
    <n v="0"/>
    <n v="1470"/>
    <n v="1470"/>
    <n v="0"/>
    <n v="0"/>
    <n v="0"/>
    <n v="0"/>
    <n v="0"/>
    <n v="0"/>
    <x v="10"/>
  </r>
  <r>
    <n v="3047"/>
    <n v="3047"/>
    <n v="0"/>
    <n v="0"/>
    <n v="0"/>
    <n v="0"/>
    <n v="0"/>
    <n v="0"/>
    <n v="0"/>
    <n v="0"/>
    <n v="0"/>
    <n v="0"/>
    <x v="43"/>
  </r>
  <r>
    <n v="5751"/>
    <n v="5751"/>
    <n v="0"/>
    <n v="0"/>
    <n v="0"/>
    <n v="0"/>
    <n v="0"/>
    <n v="0"/>
    <n v="5751"/>
    <n v="5751"/>
    <n v="0"/>
    <n v="0"/>
    <x v="23"/>
  </r>
  <r>
    <n v="10"/>
    <n v="10"/>
    <n v="0"/>
    <n v="0"/>
    <n v="0"/>
    <n v="0"/>
    <n v="0"/>
    <n v="0"/>
    <n v="0"/>
    <n v="0"/>
    <n v="0"/>
    <n v="0"/>
    <x v="4"/>
  </r>
  <r>
    <n v="1"/>
    <n v="0"/>
    <n v="1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4"/>
  </r>
  <r>
    <n v="36489"/>
    <n v="0"/>
    <n v="0"/>
    <n v="36489"/>
    <n v="0"/>
    <n v="0"/>
    <n v="0"/>
    <n v="0"/>
    <n v="0"/>
    <n v="0"/>
    <n v="0"/>
    <n v="0"/>
    <x v="63"/>
  </r>
  <r>
    <n v="82"/>
    <n v="82"/>
    <n v="0"/>
    <n v="0"/>
    <n v="0"/>
    <n v="0"/>
    <n v="0"/>
    <n v="0"/>
    <n v="0"/>
    <n v="0"/>
    <n v="0"/>
    <n v="0"/>
    <x v="21"/>
  </r>
  <r>
    <n v="796"/>
    <n v="796"/>
    <n v="0"/>
    <n v="0"/>
    <n v="0"/>
    <n v="0"/>
    <n v="0"/>
    <n v="0"/>
    <n v="0"/>
    <n v="0"/>
    <n v="0"/>
    <n v="0"/>
    <x v="11"/>
  </r>
  <r>
    <n v="282"/>
    <n v="282"/>
    <n v="0"/>
    <n v="0"/>
    <n v="0"/>
    <n v="0"/>
    <n v="0"/>
    <n v="0"/>
    <n v="0"/>
    <n v="0"/>
    <n v="0"/>
    <n v="0"/>
    <x v="37"/>
  </r>
  <r>
    <n v="5696"/>
    <n v="5696"/>
    <n v="0"/>
    <n v="0"/>
    <n v="5696"/>
    <n v="5696"/>
    <n v="0"/>
    <n v="0"/>
    <n v="0"/>
    <n v="0"/>
    <n v="0"/>
    <n v="0"/>
    <x v="48"/>
  </r>
  <r>
    <n v="48"/>
    <n v="48"/>
    <n v="0"/>
    <n v="0"/>
    <n v="0"/>
    <n v="0"/>
    <n v="0"/>
    <n v="0"/>
    <n v="0"/>
    <n v="0"/>
    <n v="0"/>
    <n v="0"/>
    <x v="0"/>
  </r>
  <r>
    <n v="1464"/>
    <n v="1464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20"/>
  </r>
  <r>
    <n v="4027"/>
    <n v="0"/>
    <n v="4027"/>
    <n v="0"/>
    <n v="0"/>
    <n v="0"/>
    <n v="0"/>
    <n v="0"/>
    <n v="0"/>
    <n v="0"/>
    <n v="0"/>
    <n v="0"/>
    <x v="15"/>
  </r>
  <r>
    <n v="26"/>
    <n v="0"/>
    <n v="26"/>
    <n v="0"/>
    <n v="26"/>
    <n v="0"/>
    <n v="26"/>
    <n v="0"/>
    <n v="0"/>
    <n v="0"/>
    <n v="0"/>
    <n v="0"/>
    <x v="59"/>
  </r>
  <r>
    <n v="149"/>
    <n v="149"/>
    <n v="0"/>
    <n v="0"/>
    <n v="0"/>
    <n v="0"/>
    <n v="0"/>
    <n v="0"/>
    <n v="149"/>
    <n v="149"/>
    <n v="0"/>
    <n v="0"/>
    <x v="32"/>
  </r>
  <r>
    <n v="398"/>
    <n v="398"/>
    <n v="0"/>
    <n v="0"/>
    <n v="0"/>
    <n v="0"/>
    <n v="0"/>
    <n v="0"/>
    <n v="0"/>
    <n v="0"/>
    <n v="0"/>
    <n v="0"/>
    <x v="47"/>
  </r>
  <r>
    <n v="294"/>
    <n v="294"/>
    <n v="0"/>
    <n v="0"/>
    <n v="0"/>
    <n v="0"/>
    <n v="0"/>
    <n v="0"/>
    <n v="0"/>
    <n v="0"/>
    <n v="0"/>
    <n v="0"/>
    <x v="48"/>
  </r>
  <r>
    <n v="262"/>
    <n v="0"/>
    <n v="262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18"/>
  </r>
  <r>
    <n v="376"/>
    <n v="376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49"/>
  </r>
  <r>
    <n v="23353"/>
    <n v="0"/>
    <n v="23353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8"/>
  </r>
  <r>
    <n v="1053"/>
    <n v="1053"/>
    <n v="0"/>
    <n v="0"/>
    <n v="0"/>
    <n v="0"/>
    <n v="0"/>
    <n v="0"/>
    <n v="0"/>
    <n v="0"/>
    <n v="0"/>
    <n v="0"/>
    <x v="47"/>
  </r>
  <r>
    <n v="3310"/>
    <n v="0"/>
    <n v="3310"/>
    <n v="0"/>
    <n v="0"/>
    <n v="0"/>
    <n v="0"/>
    <n v="0"/>
    <n v="0"/>
    <n v="0"/>
    <n v="0"/>
    <n v="0"/>
    <x v="2"/>
  </r>
  <r>
    <n v="6"/>
    <n v="6"/>
    <n v="0"/>
    <n v="0"/>
    <n v="6"/>
    <n v="6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2"/>
  </r>
  <r>
    <n v="651"/>
    <n v="651"/>
    <n v="0"/>
    <n v="0"/>
    <n v="0"/>
    <n v="0"/>
    <n v="0"/>
    <n v="0"/>
    <n v="0"/>
    <n v="0"/>
    <n v="0"/>
    <n v="0"/>
    <x v="31"/>
  </r>
  <r>
    <n v="1843"/>
    <n v="1843"/>
    <n v="0"/>
    <n v="0"/>
    <n v="0"/>
    <n v="0"/>
    <n v="0"/>
    <n v="0"/>
    <n v="0"/>
    <n v="0"/>
    <n v="0"/>
    <n v="0"/>
    <x v="30"/>
  </r>
  <r>
    <n v="4172"/>
    <n v="0"/>
    <n v="4172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9"/>
  </r>
  <r>
    <n v="5312"/>
    <n v="5312"/>
    <n v="0"/>
    <n v="0"/>
    <n v="0"/>
    <n v="0"/>
    <n v="0"/>
    <n v="0"/>
    <n v="0"/>
    <n v="0"/>
    <n v="0"/>
    <n v="0"/>
    <x v="25"/>
  </r>
  <r>
    <n v="9283"/>
    <n v="9283"/>
    <n v="0"/>
    <n v="0"/>
    <n v="9283"/>
    <n v="9283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46"/>
  </r>
  <r>
    <n v="148"/>
    <n v="148"/>
    <n v="0"/>
    <n v="0"/>
    <n v="0"/>
    <n v="0"/>
    <n v="0"/>
    <n v="0"/>
    <n v="0"/>
    <n v="0"/>
    <n v="0"/>
    <n v="0"/>
    <x v="40"/>
  </r>
  <r>
    <n v="299"/>
    <n v="299"/>
    <n v="0"/>
    <n v="0"/>
    <n v="0"/>
    <n v="0"/>
    <n v="0"/>
    <n v="0"/>
    <n v="0"/>
    <n v="0"/>
    <n v="0"/>
    <n v="0"/>
    <x v="43"/>
  </r>
  <r>
    <n v="619"/>
    <n v="619"/>
    <n v="0"/>
    <n v="0"/>
    <n v="0"/>
    <n v="0"/>
    <n v="0"/>
    <n v="0"/>
    <n v="0"/>
    <n v="0"/>
    <n v="0"/>
    <n v="0"/>
    <x v="50"/>
  </r>
  <r>
    <n v="104"/>
    <n v="104"/>
    <n v="0"/>
    <n v="0"/>
    <n v="0"/>
    <n v="0"/>
    <n v="0"/>
    <n v="0"/>
    <n v="0"/>
    <n v="0"/>
    <n v="0"/>
    <n v="0"/>
    <x v="56"/>
  </r>
  <r>
    <n v="4175"/>
    <n v="0"/>
    <n v="4175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2"/>
    <n v="2"/>
    <n v="0"/>
    <n v="0"/>
    <x v="20"/>
  </r>
  <r>
    <n v="2"/>
    <n v="2"/>
    <n v="0"/>
    <n v="0"/>
    <n v="0"/>
    <n v="0"/>
    <n v="0"/>
    <n v="0"/>
    <n v="0"/>
    <n v="0"/>
    <n v="0"/>
    <n v="0"/>
    <x v="28"/>
  </r>
  <r>
    <n v="1095"/>
    <n v="0"/>
    <n v="1095"/>
    <n v="0"/>
    <n v="1095"/>
    <n v="0"/>
    <n v="1095"/>
    <n v="0"/>
    <n v="0"/>
    <n v="0"/>
    <n v="0"/>
    <n v="0"/>
    <x v="6"/>
  </r>
  <r>
    <n v="2162"/>
    <n v="2162"/>
    <n v="0"/>
    <n v="0"/>
    <n v="2162"/>
    <n v="2162"/>
    <n v="0"/>
    <n v="0"/>
    <n v="0"/>
    <n v="0"/>
    <n v="0"/>
    <n v="0"/>
    <x v="56"/>
  </r>
  <r>
    <n v="19229"/>
    <n v="19229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13"/>
  </r>
  <r>
    <n v="2679"/>
    <n v="2679"/>
    <n v="0"/>
    <n v="0"/>
    <n v="0"/>
    <n v="0"/>
    <n v="0"/>
    <n v="0"/>
    <n v="0"/>
    <n v="0"/>
    <n v="0"/>
    <n v="0"/>
    <x v="28"/>
  </r>
  <r>
    <n v="8464"/>
    <n v="8464"/>
    <n v="0"/>
    <n v="0"/>
    <n v="0"/>
    <n v="0"/>
    <n v="0"/>
    <n v="0"/>
    <n v="0"/>
    <n v="0"/>
    <n v="0"/>
    <n v="0"/>
    <x v="10"/>
  </r>
  <r>
    <n v="1062"/>
    <n v="106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6"/>
  </r>
  <r>
    <n v="535"/>
    <n v="535"/>
    <n v="0"/>
    <n v="0"/>
    <n v="0"/>
    <n v="0"/>
    <n v="0"/>
    <n v="0"/>
    <n v="0"/>
    <n v="0"/>
    <n v="0"/>
    <n v="0"/>
    <x v="49"/>
  </r>
  <r>
    <n v="418"/>
    <n v="418"/>
    <n v="0"/>
    <n v="0"/>
    <n v="418"/>
    <n v="418"/>
    <n v="0"/>
    <n v="0"/>
    <n v="0"/>
    <n v="0"/>
    <n v="0"/>
    <n v="0"/>
    <x v="30"/>
  </r>
  <r>
    <n v="145"/>
    <n v="145"/>
    <n v="0"/>
    <n v="0"/>
    <n v="0"/>
    <n v="0"/>
    <n v="0"/>
    <n v="0"/>
    <n v="145"/>
    <n v="145"/>
    <n v="0"/>
    <n v="0"/>
    <x v="48"/>
  </r>
  <r>
    <n v="148"/>
    <n v="148"/>
    <n v="0"/>
    <n v="0"/>
    <n v="0"/>
    <n v="0"/>
    <n v="0"/>
    <n v="0"/>
    <n v="0"/>
    <n v="0"/>
    <n v="0"/>
    <n v="0"/>
    <x v="53"/>
  </r>
  <r>
    <n v="1351"/>
    <n v="1351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41"/>
  </r>
  <r>
    <n v="3292"/>
    <n v="3292"/>
    <n v="0"/>
    <n v="0"/>
    <n v="0"/>
    <n v="0"/>
    <n v="0"/>
    <n v="0"/>
    <n v="0"/>
    <n v="0"/>
    <n v="0"/>
    <n v="0"/>
    <x v="40"/>
  </r>
  <r>
    <n v="396"/>
    <n v="0"/>
    <n v="396"/>
    <n v="0"/>
    <n v="0"/>
    <n v="0"/>
    <n v="0"/>
    <n v="0"/>
    <n v="0"/>
    <n v="0"/>
    <n v="0"/>
    <n v="0"/>
    <x v="62"/>
  </r>
  <r>
    <n v="9962"/>
    <n v="0"/>
    <n v="9962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42"/>
  </r>
  <r>
    <n v="4050"/>
    <n v="4050"/>
    <n v="0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33"/>
  </r>
  <r>
    <n v="99"/>
    <n v="99"/>
    <n v="0"/>
    <n v="0"/>
    <n v="0"/>
    <n v="0"/>
    <n v="0"/>
    <n v="0"/>
    <n v="0"/>
    <n v="0"/>
    <n v="0"/>
    <n v="0"/>
    <x v="53"/>
  </r>
  <r>
    <n v="4539"/>
    <n v="4539"/>
    <n v="0"/>
    <n v="0"/>
    <n v="0"/>
    <n v="0"/>
    <n v="0"/>
    <n v="0"/>
    <n v="0"/>
    <n v="0"/>
    <n v="0"/>
    <n v="0"/>
    <x v="31"/>
  </r>
  <r>
    <n v="1442"/>
    <n v="1442"/>
    <n v="0"/>
    <n v="0"/>
    <n v="1442"/>
    <n v="1442"/>
    <n v="0"/>
    <n v="0"/>
    <n v="0"/>
    <n v="0"/>
    <n v="0"/>
    <n v="0"/>
    <x v="34"/>
  </r>
  <r>
    <n v="1869"/>
    <n v="1869"/>
    <n v="0"/>
    <n v="0"/>
    <n v="0"/>
    <n v="0"/>
    <n v="0"/>
    <n v="0"/>
    <n v="0"/>
    <n v="0"/>
    <n v="0"/>
    <n v="0"/>
    <x v="46"/>
  </r>
  <r>
    <n v="785"/>
    <n v="785"/>
    <n v="0"/>
    <n v="0"/>
    <n v="0"/>
    <n v="0"/>
    <n v="0"/>
    <n v="0"/>
    <n v="0"/>
    <n v="0"/>
    <n v="0"/>
    <n v="0"/>
    <x v="34"/>
  </r>
  <r>
    <n v="3780"/>
    <n v="3780"/>
    <n v="0"/>
    <n v="0"/>
    <n v="0"/>
    <n v="0"/>
    <n v="0"/>
    <n v="0"/>
    <n v="0"/>
    <n v="0"/>
    <n v="0"/>
    <n v="0"/>
    <x v="2"/>
  </r>
  <r>
    <n v="99"/>
    <n v="99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22"/>
  </r>
  <r>
    <n v="74"/>
    <n v="74"/>
    <n v="0"/>
    <n v="0"/>
    <n v="0"/>
    <n v="0"/>
    <n v="0"/>
    <n v="0"/>
    <n v="74"/>
    <n v="74"/>
    <n v="0"/>
    <n v="0"/>
    <x v="54"/>
  </r>
  <r>
    <n v="106"/>
    <n v="106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50"/>
  </r>
  <r>
    <n v="283"/>
    <n v="0"/>
    <n v="283"/>
    <n v="0"/>
    <n v="0"/>
    <n v="0"/>
    <n v="0"/>
    <n v="0"/>
    <n v="283"/>
    <n v="0"/>
    <n v="283"/>
    <n v="0"/>
    <x v="50"/>
  </r>
  <r>
    <n v="70"/>
    <n v="70"/>
    <n v="0"/>
    <n v="0"/>
    <n v="0"/>
    <n v="0"/>
    <n v="0"/>
    <n v="0"/>
    <n v="0"/>
    <n v="0"/>
    <n v="0"/>
    <n v="0"/>
    <x v="50"/>
  </r>
  <r>
    <n v="5732"/>
    <n v="0"/>
    <n v="5732"/>
    <n v="0"/>
    <n v="0"/>
    <n v="0"/>
    <n v="0"/>
    <n v="0"/>
    <n v="0"/>
    <n v="0"/>
    <n v="0"/>
    <n v="0"/>
    <x v="33"/>
  </r>
  <r>
    <n v="934"/>
    <n v="934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2"/>
  </r>
  <r>
    <n v="459"/>
    <n v="459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29"/>
  </r>
  <r>
    <n v="6704"/>
    <n v="0"/>
    <n v="6704"/>
    <n v="0"/>
    <n v="6704"/>
    <n v="0"/>
    <n v="6704"/>
    <n v="0"/>
    <n v="0"/>
    <n v="0"/>
    <n v="0"/>
    <n v="0"/>
    <x v="15"/>
  </r>
  <r>
    <n v="1702"/>
    <n v="0"/>
    <n v="1702"/>
    <n v="0"/>
    <n v="1702"/>
    <n v="0"/>
    <n v="1702"/>
    <n v="0"/>
    <n v="0"/>
    <n v="0"/>
    <n v="0"/>
    <n v="0"/>
    <x v="42"/>
  </r>
  <r>
    <n v="617"/>
    <n v="617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8"/>
  </r>
  <r>
    <n v="674"/>
    <n v="674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20"/>
  </r>
  <r>
    <n v="20910"/>
    <n v="0"/>
    <n v="20910"/>
    <n v="0"/>
    <n v="0"/>
    <n v="0"/>
    <n v="0"/>
    <n v="0"/>
    <n v="0"/>
    <n v="0"/>
    <n v="0"/>
    <n v="0"/>
    <x v="12"/>
  </r>
  <r>
    <n v="2457"/>
    <n v="0"/>
    <n v="2457"/>
    <n v="0"/>
    <n v="0"/>
    <n v="0"/>
    <n v="0"/>
    <n v="0"/>
    <n v="0"/>
    <n v="0"/>
    <n v="0"/>
    <n v="0"/>
    <x v="51"/>
  </r>
  <r>
    <n v="485"/>
    <n v="485"/>
    <n v="0"/>
    <n v="0"/>
    <n v="0"/>
    <n v="0"/>
    <n v="0"/>
    <n v="0"/>
    <n v="485"/>
    <n v="485"/>
    <n v="0"/>
    <n v="0"/>
    <x v="17"/>
  </r>
  <r>
    <n v="18"/>
    <n v="18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4"/>
  </r>
  <r>
    <n v="116"/>
    <n v="0"/>
    <n v="116"/>
    <n v="0"/>
    <n v="0"/>
    <n v="0"/>
    <n v="0"/>
    <n v="0"/>
    <n v="0"/>
    <n v="0"/>
    <n v="0"/>
    <n v="0"/>
    <x v="4"/>
  </r>
  <r>
    <n v="76"/>
    <n v="76"/>
    <n v="0"/>
    <n v="0"/>
    <n v="0"/>
    <n v="0"/>
    <n v="0"/>
    <n v="0"/>
    <n v="0"/>
    <n v="0"/>
    <n v="0"/>
    <n v="0"/>
    <x v="41"/>
  </r>
  <r>
    <n v="629"/>
    <n v="0"/>
    <n v="629"/>
    <n v="0"/>
    <n v="0"/>
    <n v="0"/>
    <n v="0"/>
    <n v="0"/>
    <n v="0"/>
    <n v="0"/>
    <n v="0"/>
    <n v="0"/>
    <x v="32"/>
  </r>
  <r>
    <n v="20133"/>
    <n v="20133"/>
    <n v="0"/>
    <n v="0"/>
    <n v="0"/>
    <n v="0"/>
    <n v="0"/>
    <n v="0"/>
    <n v="0"/>
    <n v="0"/>
    <n v="0"/>
    <n v="0"/>
    <x v="35"/>
  </r>
  <r>
    <n v="199"/>
    <n v="199"/>
    <n v="0"/>
    <n v="0"/>
    <n v="199"/>
    <n v="199"/>
    <n v="0"/>
    <n v="0"/>
    <n v="0"/>
    <n v="0"/>
    <n v="0"/>
    <n v="0"/>
    <x v="23"/>
  </r>
  <r>
    <n v="29874"/>
    <n v="29874"/>
    <n v="0"/>
    <n v="0"/>
    <n v="29874"/>
    <n v="29874"/>
    <n v="0"/>
    <n v="0"/>
    <n v="0"/>
    <n v="0"/>
    <n v="0"/>
    <n v="0"/>
    <x v="19"/>
  </r>
  <r>
    <n v="498"/>
    <n v="0"/>
    <n v="498"/>
    <n v="0"/>
    <n v="0"/>
    <n v="0"/>
    <n v="0"/>
    <n v="0"/>
    <n v="498"/>
    <n v="0"/>
    <n v="498"/>
    <n v="0"/>
    <x v="17"/>
  </r>
  <r>
    <n v="1"/>
    <n v="1"/>
    <n v="0"/>
    <n v="0"/>
    <n v="0"/>
    <n v="0"/>
    <n v="0"/>
    <n v="0"/>
    <n v="0"/>
    <n v="0"/>
    <n v="0"/>
    <n v="0"/>
    <x v="4"/>
  </r>
  <r>
    <n v="6956"/>
    <n v="6956"/>
    <n v="0"/>
    <n v="0"/>
    <n v="0"/>
    <n v="0"/>
    <n v="0"/>
    <n v="0"/>
    <n v="0"/>
    <n v="0"/>
    <n v="0"/>
    <n v="0"/>
    <x v="31"/>
  </r>
  <r>
    <n v="151"/>
    <n v="151"/>
    <n v="0"/>
    <n v="0"/>
    <n v="0"/>
    <n v="0"/>
    <n v="0"/>
    <n v="0"/>
    <n v="0"/>
    <n v="0"/>
    <n v="0"/>
    <n v="0"/>
    <x v="19"/>
  </r>
  <r>
    <n v="43879"/>
    <n v="43879"/>
    <n v="0"/>
    <n v="0"/>
    <n v="0"/>
    <n v="0"/>
    <n v="0"/>
    <n v="0"/>
    <n v="0"/>
    <n v="0"/>
    <n v="0"/>
    <n v="0"/>
    <x v="14"/>
  </r>
  <r>
    <n v="1821"/>
    <n v="1821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0"/>
    <n v="0"/>
    <n v="0"/>
    <n v="0"/>
    <x v="39"/>
  </r>
  <r>
    <n v="2363"/>
    <n v="0"/>
    <n v="2363"/>
    <n v="0"/>
    <n v="0"/>
    <n v="0"/>
    <n v="0"/>
    <n v="0"/>
    <n v="0"/>
    <n v="0"/>
    <n v="0"/>
    <n v="0"/>
    <x v="6"/>
  </r>
  <r>
    <n v="4"/>
    <n v="4"/>
    <n v="0"/>
    <n v="0"/>
    <n v="4"/>
    <n v="4"/>
    <n v="0"/>
    <n v="0"/>
    <n v="0"/>
    <n v="0"/>
    <n v="0"/>
    <n v="0"/>
    <x v="41"/>
  </r>
  <r>
    <n v="100"/>
    <n v="100"/>
    <n v="0"/>
    <n v="0"/>
    <n v="0"/>
    <n v="0"/>
    <n v="0"/>
    <n v="0"/>
    <n v="0"/>
    <n v="0"/>
    <n v="0"/>
    <n v="0"/>
    <x v="35"/>
  </r>
  <r>
    <n v="72"/>
    <n v="72"/>
    <n v="0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47"/>
  </r>
  <r>
    <n v="232"/>
    <n v="232"/>
    <n v="0"/>
    <n v="0"/>
    <n v="0"/>
    <n v="0"/>
    <n v="0"/>
    <n v="0"/>
    <n v="0"/>
    <n v="0"/>
    <n v="0"/>
    <n v="0"/>
    <x v="40"/>
  </r>
  <r>
    <n v="365"/>
    <n v="365"/>
    <n v="0"/>
    <n v="0"/>
    <n v="0"/>
    <n v="0"/>
    <n v="0"/>
    <n v="0"/>
    <n v="0"/>
    <n v="0"/>
    <n v="0"/>
    <n v="0"/>
    <x v="46"/>
  </r>
  <r>
    <n v="69"/>
    <n v="6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7"/>
  </r>
  <r>
    <n v="743"/>
    <n v="743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32"/>
  </r>
  <r>
    <n v="664"/>
    <n v="664"/>
    <n v="0"/>
    <n v="0"/>
    <n v="0"/>
    <n v="0"/>
    <n v="0"/>
    <n v="0"/>
    <n v="0"/>
    <n v="0"/>
    <n v="0"/>
    <n v="0"/>
    <x v="35"/>
  </r>
  <r>
    <n v="1171"/>
    <n v="1171"/>
    <n v="0"/>
    <n v="0"/>
    <n v="1171"/>
    <n v="1171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46"/>
  </r>
  <r>
    <n v="283"/>
    <n v="283"/>
    <n v="0"/>
    <n v="0"/>
    <n v="0"/>
    <n v="0"/>
    <n v="0"/>
    <n v="0"/>
    <n v="0"/>
    <n v="0"/>
    <n v="0"/>
    <n v="0"/>
    <x v="23"/>
  </r>
  <r>
    <n v="8639"/>
    <n v="8639"/>
    <n v="0"/>
    <n v="0"/>
    <n v="0"/>
    <n v="0"/>
    <n v="0"/>
    <n v="0"/>
    <n v="0"/>
    <n v="0"/>
    <n v="0"/>
    <n v="0"/>
    <x v="45"/>
  </r>
  <r>
    <n v="1061"/>
    <n v="0"/>
    <n v="1061"/>
    <n v="0"/>
    <n v="1061"/>
    <n v="0"/>
    <n v="1061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33"/>
  </r>
  <r>
    <n v="3381"/>
    <n v="3381"/>
    <n v="0"/>
    <n v="0"/>
    <n v="0"/>
    <n v="0"/>
    <n v="0"/>
    <n v="0"/>
    <n v="3381"/>
    <n v="3381"/>
    <n v="0"/>
    <n v="0"/>
    <x v="6"/>
  </r>
  <r>
    <n v="4852"/>
    <n v="4852"/>
    <n v="0"/>
    <n v="0"/>
    <n v="0"/>
    <n v="0"/>
    <n v="0"/>
    <n v="0"/>
    <n v="0"/>
    <n v="0"/>
    <n v="0"/>
    <n v="0"/>
    <x v="14"/>
  </r>
  <r>
    <n v="358"/>
    <n v="358"/>
    <n v="0"/>
    <n v="0"/>
    <n v="0"/>
    <n v="0"/>
    <n v="0"/>
    <n v="0"/>
    <n v="0"/>
    <n v="0"/>
    <n v="0"/>
    <n v="0"/>
    <x v="18"/>
  </r>
  <r>
    <n v="167"/>
    <n v="167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13"/>
    <n v="13"/>
    <n v="0"/>
    <n v="0"/>
    <x v="18"/>
  </r>
  <r>
    <n v="2569"/>
    <n v="2569"/>
    <n v="0"/>
    <n v="0"/>
    <n v="0"/>
    <n v="0"/>
    <n v="0"/>
    <n v="0"/>
    <n v="0"/>
    <n v="0"/>
    <n v="0"/>
    <n v="0"/>
    <x v="49"/>
  </r>
  <r>
    <n v="180"/>
    <n v="180"/>
    <n v="0"/>
    <n v="0"/>
    <n v="0"/>
    <n v="0"/>
    <n v="0"/>
    <n v="0"/>
    <n v="0"/>
    <n v="0"/>
    <n v="0"/>
    <n v="0"/>
    <x v="40"/>
  </r>
  <r>
    <n v="14728"/>
    <n v="14728"/>
    <n v="0"/>
    <n v="0"/>
    <n v="0"/>
    <n v="0"/>
    <n v="0"/>
    <n v="0"/>
    <n v="0"/>
    <n v="0"/>
    <n v="0"/>
    <n v="0"/>
    <x v="2"/>
  </r>
  <r>
    <n v="3646"/>
    <n v="3646"/>
    <n v="0"/>
    <n v="0"/>
    <n v="0"/>
    <n v="0"/>
    <n v="0"/>
    <n v="0"/>
    <n v="3646"/>
    <n v="3646"/>
    <n v="0"/>
    <n v="0"/>
    <x v="2"/>
  </r>
  <r>
    <n v="141"/>
    <n v="141"/>
    <n v="0"/>
    <n v="0"/>
    <n v="0"/>
    <n v="0"/>
    <n v="0"/>
    <n v="0"/>
    <n v="0"/>
    <n v="0"/>
    <n v="0"/>
    <n v="0"/>
    <x v="17"/>
  </r>
  <r>
    <n v="8240"/>
    <n v="8240"/>
    <n v="0"/>
    <n v="0"/>
    <n v="0"/>
    <n v="0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17"/>
  </r>
  <r>
    <n v="917"/>
    <n v="917"/>
    <n v="0"/>
    <n v="0"/>
    <n v="0"/>
    <n v="0"/>
    <n v="0"/>
    <n v="0"/>
    <n v="0"/>
    <n v="0"/>
    <n v="0"/>
    <n v="0"/>
    <x v="52"/>
  </r>
  <r>
    <n v="217"/>
    <n v="217"/>
    <n v="0"/>
    <n v="0"/>
    <n v="0"/>
    <n v="0"/>
    <n v="0"/>
    <n v="0"/>
    <n v="0"/>
    <n v="0"/>
    <n v="0"/>
    <n v="0"/>
    <x v="35"/>
  </r>
  <r>
    <n v="772"/>
    <n v="77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53"/>
  </r>
  <r>
    <n v="194"/>
    <n v="194"/>
    <n v="0"/>
    <n v="0"/>
    <n v="0"/>
    <n v="0"/>
    <n v="0"/>
    <n v="0"/>
    <n v="0"/>
    <n v="0"/>
    <n v="0"/>
    <n v="0"/>
    <x v="36"/>
  </r>
  <r>
    <n v="288"/>
    <n v="288"/>
    <n v="0"/>
    <n v="0"/>
    <n v="288"/>
    <n v="288"/>
    <n v="0"/>
    <n v="0"/>
    <n v="0"/>
    <n v="0"/>
    <n v="0"/>
    <n v="0"/>
    <x v="47"/>
  </r>
  <r>
    <n v="798"/>
    <n v="798"/>
    <n v="0"/>
    <n v="0"/>
    <n v="0"/>
    <n v="0"/>
    <n v="0"/>
    <n v="0"/>
    <n v="0"/>
    <n v="0"/>
    <n v="0"/>
    <n v="0"/>
    <x v="14"/>
  </r>
  <r>
    <n v="341"/>
    <n v="341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8"/>
  </r>
  <r>
    <n v="4334"/>
    <n v="4334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5"/>
    <n v="5"/>
    <n v="0"/>
    <n v="0"/>
    <x v="61"/>
  </r>
  <r>
    <n v="366"/>
    <n v="366"/>
    <n v="0"/>
    <n v="0"/>
    <n v="0"/>
    <n v="0"/>
    <n v="0"/>
    <n v="0"/>
    <n v="0"/>
    <n v="0"/>
    <n v="0"/>
    <n v="0"/>
    <x v="26"/>
  </r>
  <r>
    <n v="442"/>
    <n v="442"/>
    <n v="0"/>
    <n v="0"/>
    <n v="442"/>
    <n v="442"/>
    <n v="0"/>
    <n v="0"/>
    <n v="0"/>
    <n v="0"/>
    <n v="0"/>
    <n v="0"/>
    <x v="33"/>
  </r>
  <r>
    <n v="860"/>
    <n v="860"/>
    <n v="0"/>
    <n v="0"/>
    <n v="860"/>
    <n v="86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41"/>
  </r>
  <r>
    <n v="10329"/>
    <n v="0"/>
    <n v="10329"/>
    <n v="0"/>
    <n v="0"/>
    <n v="0"/>
    <n v="0"/>
    <n v="0"/>
    <n v="0"/>
    <n v="0"/>
    <n v="0"/>
    <n v="0"/>
    <x v="33"/>
  </r>
  <r>
    <n v="586"/>
    <n v="586"/>
    <n v="0"/>
    <n v="0"/>
    <n v="0"/>
    <n v="0"/>
    <n v="0"/>
    <n v="0"/>
    <n v="0"/>
    <n v="0"/>
    <n v="0"/>
    <n v="0"/>
    <x v="45"/>
  </r>
  <r>
    <n v="254"/>
    <n v="254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58"/>
  </r>
  <r>
    <n v="46909"/>
    <n v="46909"/>
    <n v="0"/>
    <n v="0"/>
    <n v="0"/>
    <n v="0"/>
    <n v="0"/>
    <n v="0"/>
    <n v="0"/>
    <n v="0"/>
    <n v="0"/>
    <n v="0"/>
    <x v="3"/>
  </r>
  <r>
    <n v="118"/>
    <n v="118"/>
    <n v="0"/>
    <n v="0"/>
    <n v="0"/>
    <n v="0"/>
    <n v="0"/>
    <n v="0"/>
    <n v="0"/>
    <n v="0"/>
    <n v="0"/>
    <n v="0"/>
    <x v="53"/>
  </r>
  <r>
    <n v="19"/>
    <n v="19"/>
    <n v="0"/>
    <n v="0"/>
    <n v="19"/>
    <n v="19"/>
    <n v="0"/>
    <n v="0"/>
    <n v="0"/>
    <n v="0"/>
    <n v="0"/>
    <n v="0"/>
    <x v="8"/>
  </r>
  <r>
    <n v="226"/>
    <n v="226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19"/>
    <n v="19"/>
    <n v="0"/>
    <n v="0"/>
    <x v="41"/>
  </r>
  <r>
    <n v="185"/>
    <n v="185"/>
    <n v="0"/>
    <n v="0"/>
    <n v="0"/>
    <n v="0"/>
    <n v="0"/>
    <n v="0"/>
    <n v="0"/>
    <n v="0"/>
    <n v="0"/>
    <n v="0"/>
    <x v="40"/>
  </r>
  <r>
    <n v="15311"/>
    <n v="1531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"/>
  </r>
  <r>
    <n v="4068"/>
    <n v="4068"/>
    <n v="0"/>
    <n v="0"/>
    <n v="0"/>
    <n v="0"/>
    <n v="0"/>
    <n v="0"/>
    <n v="0"/>
    <n v="0"/>
    <n v="0"/>
    <n v="0"/>
    <x v="48"/>
  </r>
  <r>
    <n v="252"/>
    <n v="25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3"/>
  </r>
  <r>
    <n v="174"/>
    <n v="174"/>
    <n v="0"/>
    <n v="0"/>
    <n v="0"/>
    <n v="0"/>
    <n v="0"/>
    <n v="0"/>
    <n v="0"/>
    <n v="0"/>
    <n v="0"/>
    <n v="0"/>
    <x v="22"/>
  </r>
  <r>
    <n v="45"/>
    <n v="45"/>
    <n v="0"/>
    <n v="0"/>
    <n v="0"/>
    <n v="0"/>
    <n v="0"/>
    <n v="0"/>
    <n v="0"/>
    <n v="0"/>
    <n v="0"/>
    <n v="0"/>
    <x v="41"/>
  </r>
  <r>
    <n v="409"/>
    <n v="409"/>
    <n v="0"/>
    <n v="0"/>
    <n v="0"/>
    <n v="0"/>
    <n v="0"/>
    <n v="0"/>
    <n v="0"/>
    <n v="0"/>
    <n v="0"/>
    <n v="0"/>
    <x v="14"/>
  </r>
  <r>
    <n v="5299"/>
    <n v="5299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48"/>
  </r>
  <r>
    <n v="122"/>
    <n v="0"/>
    <n v="122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49"/>
  </r>
  <r>
    <n v="792"/>
    <n v="792"/>
    <n v="0"/>
    <n v="0"/>
    <n v="0"/>
    <n v="0"/>
    <n v="0"/>
    <n v="0"/>
    <n v="792"/>
    <n v="792"/>
    <n v="0"/>
    <n v="0"/>
    <x v="38"/>
  </r>
  <r>
    <n v="32"/>
    <n v="32"/>
    <n v="0"/>
    <n v="0"/>
    <n v="0"/>
    <n v="0"/>
    <n v="0"/>
    <n v="0"/>
    <n v="0"/>
    <n v="0"/>
    <n v="0"/>
    <n v="0"/>
    <x v="9"/>
  </r>
  <r>
    <n v="191"/>
    <n v="191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46"/>
  </r>
  <r>
    <n v="209"/>
    <n v="209"/>
    <n v="0"/>
    <n v="0"/>
    <n v="0"/>
    <n v="0"/>
    <n v="0"/>
    <n v="0"/>
    <n v="0"/>
    <n v="0"/>
    <n v="0"/>
    <n v="0"/>
    <x v="2"/>
  </r>
  <r>
    <n v="292"/>
    <n v="292"/>
    <n v="0"/>
    <n v="0"/>
    <n v="0"/>
    <n v="0"/>
    <n v="0"/>
    <n v="0"/>
    <n v="0"/>
    <n v="0"/>
    <n v="0"/>
    <n v="0"/>
    <x v="23"/>
  </r>
  <r>
    <n v="60"/>
    <n v="60"/>
    <n v="0"/>
    <n v="0"/>
    <n v="0"/>
    <n v="0"/>
    <n v="0"/>
    <n v="0"/>
    <n v="60"/>
    <n v="60"/>
    <n v="0"/>
    <n v="0"/>
    <x v="15"/>
  </r>
  <r>
    <n v="2031"/>
    <n v="2031"/>
    <n v="0"/>
    <n v="0"/>
    <n v="0"/>
    <n v="0"/>
    <n v="0"/>
    <n v="0"/>
    <n v="0"/>
    <n v="0"/>
    <n v="0"/>
    <n v="0"/>
    <x v="28"/>
  </r>
  <r>
    <n v="2793"/>
    <n v="2793"/>
    <n v="0"/>
    <n v="0"/>
    <n v="0"/>
    <n v="0"/>
    <n v="0"/>
    <n v="0"/>
    <n v="0"/>
    <n v="0"/>
    <n v="0"/>
    <n v="0"/>
    <x v="46"/>
  </r>
  <r>
    <n v="114"/>
    <n v="114"/>
    <n v="0"/>
    <n v="0"/>
    <n v="0"/>
    <n v="0"/>
    <n v="0"/>
    <n v="0"/>
    <n v="0"/>
    <n v="0"/>
    <n v="0"/>
    <n v="0"/>
    <x v="42"/>
  </r>
  <r>
    <n v="121"/>
    <n v="121"/>
    <n v="0"/>
    <n v="0"/>
    <n v="0"/>
    <n v="0"/>
    <n v="0"/>
    <n v="0"/>
    <n v="0"/>
    <n v="0"/>
    <n v="0"/>
    <n v="0"/>
    <x v="46"/>
  </r>
  <r>
    <n v="8"/>
    <n v="0"/>
    <n v="8"/>
    <n v="0"/>
    <n v="0"/>
    <n v="0"/>
    <n v="0"/>
    <n v="0"/>
    <n v="0"/>
    <n v="0"/>
    <n v="0"/>
    <n v="0"/>
    <x v="49"/>
  </r>
  <r>
    <n v="4285"/>
    <n v="4285"/>
    <n v="0"/>
    <n v="0"/>
    <n v="0"/>
    <n v="0"/>
    <n v="0"/>
    <n v="0"/>
    <n v="0"/>
    <n v="0"/>
    <n v="0"/>
    <n v="0"/>
    <x v="3"/>
  </r>
  <r>
    <n v="551"/>
    <n v="551"/>
    <n v="0"/>
    <n v="0"/>
    <n v="551"/>
    <n v="551"/>
    <n v="0"/>
    <n v="0"/>
    <n v="0"/>
    <n v="0"/>
    <n v="0"/>
    <n v="0"/>
    <x v="37"/>
  </r>
  <r>
    <n v="81"/>
    <n v="81"/>
    <n v="0"/>
    <n v="0"/>
    <n v="81"/>
    <n v="81"/>
    <n v="0"/>
    <n v="0"/>
    <n v="0"/>
    <n v="0"/>
    <n v="0"/>
    <n v="0"/>
    <x v="42"/>
  </r>
  <r>
    <n v="325"/>
    <n v="325"/>
    <n v="0"/>
    <n v="0"/>
    <n v="0"/>
    <n v="0"/>
    <n v="0"/>
    <n v="0"/>
    <n v="0"/>
    <n v="0"/>
    <n v="0"/>
    <n v="0"/>
    <x v="47"/>
  </r>
  <r>
    <n v="249"/>
    <n v="249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8"/>
  </r>
  <r>
    <n v="40"/>
    <n v="40"/>
    <n v="0"/>
    <n v="0"/>
    <n v="0"/>
    <n v="0"/>
    <n v="0"/>
    <n v="0"/>
    <n v="0"/>
    <n v="0"/>
    <n v="0"/>
    <n v="0"/>
    <x v="20"/>
  </r>
  <r>
    <n v="85"/>
    <n v="85"/>
    <n v="0"/>
    <n v="0"/>
    <n v="0"/>
    <n v="0"/>
    <n v="0"/>
    <n v="0"/>
    <n v="0"/>
    <n v="0"/>
    <n v="0"/>
    <n v="0"/>
    <x v="2"/>
  </r>
  <r>
    <n v="375"/>
    <n v="375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4"/>
  </r>
  <r>
    <n v="2814"/>
    <n v="0"/>
    <n v="2814"/>
    <n v="0"/>
    <n v="0"/>
    <n v="0"/>
    <n v="0"/>
    <n v="0"/>
    <n v="0"/>
    <n v="0"/>
    <n v="0"/>
    <n v="0"/>
    <x v="44"/>
  </r>
  <r>
    <n v="526"/>
    <n v="526"/>
    <n v="0"/>
    <n v="0"/>
    <n v="0"/>
    <n v="0"/>
    <n v="0"/>
    <n v="0"/>
    <n v="0"/>
    <n v="0"/>
    <n v="0"/>
    <n v="0"/>
    <x v="31"/>
  </r>
  <r>
    <n v="50"/>
    <n v="0"/>
    <n v="50"/>
    <n v="0"/>
    <n v="0"/>
    <n v="0"/>
    <n v="0"/>
    <n v="0"/>
    <n v="0"/>
    <n v="0"/>
    <n v="0"/>
    <n v="0"/>
    <x v="51"/>
  </r>
  <r>
    <n v="762"/>
    <n v="762"/>
    <n v="0"/>
    <n v="0"/>
    <n v="0"/>
    <n v="0"/>
    <n v="0"/>
    <n v="0"/>
    <n v="0"/>
    <n v="0"/>
    <n v="0"/>
    <n v="0"/>
    <x v="20"/>
  </r>
  <r>
    <n v="3796"/>
    <n v="3796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57"/>
  </r>
  <r>
    <n v="2559"/>
    <n v="2559"/>
    <n v="0"/>
    <n v="0"/>
    <n v="0"/>
    <n v="0"/>
    <n v="0"/>
    <n v="0"/>
    <n v="0"/>
    <n v="0"/>
    <n v="0"/>
    <n v="0"/>
    <x v="2"/>
  </r>
  <r>
    <n v="629"/>
    <n v="629"/>
    <n v="0"/>
    <n v="0"/>
    <n v="0"/>
    <n v="0"/>
    <n v="0"/>
    <n v="0"/>
    <n v="0"/>
    <n v="0"/>
    <n v="0"/>
    <n v="0"/>
    <x v="24"/>
  </r>
  <r>
    <n v="135"/>
    <n v="135"/>
    <n v="0"/>
    <n v="0"/>
    <n v="0"/>
    <n v="0"/>
    <n v="0"/>
    <n v="0"/>
    <n v="0"/>
    <n v="0"/>
    <n v="0"/>
    <n v="0"/>
    <x v="19"/>
  </r>
  <r>
    <n v="102"/>
    <n v="102"/>
    <n v="0"/>
    <n v="0"/>
    <n v="0"/>
    <n v="0"/>
    <n v="0"/>
    <n v="0"/>
    <n v="0"/>
    <n v="0"/>
    <n v="0"/>
    <n v="0"/>
    <x v="57"/>
  </r>
  <r>
    <n v="284"/>
    <n v="284"/>
    <n v="0"/>
    <n v="0"/>
    <n v="0"/>
    <n v="0"/>
    <n v="0"/>
    <n v="0"/>
    <n v="0"/>
    <n v="0"/>
    <n v="0"/>
    <n v="0"/>
    <x v="18"/>
  </r>
  <r>
    <n v="19294"/>
    <n v="19294"/>
    <n v="0"/>
    <n v="0"/>
    <n v="0"/>
    <n v="0"/>
    <n v="0"/>
    <n v="0"/>
    <n v="0"/>
    <n v="0"/>
    <n v="0"/>
    <n v="0"/>
    <x v="2"/>
  </r>
  <r>
    <n v="1093"/>
    <n v="1093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8"/>
  </r>
  <r>
    <n v="234"/>
    <n v="234"/>
    <n v="0"/>
    <n v="0"/>
    <n v="0"/>
    <n v="0"/>
    <n v="0"/>
    <n v="0"/>
    <n v="0"/>
    <n v="0"/>
    <n v="0"/>
    <n v="0"/>
    <x v="2"/>
  </r>
  <r>
    <n v="227"/>
    <n v="227"/>
    <n v="0"/>
    <n v="0"/>
    <n v="227"/>
    <n v="227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"/>
  </r>
  <r>
    <n v="120"/>
    <n v="120"/>
    <n v="0"/>
    <n v="0"/>
    <n v="0"/>
    <n v="0"/>
    <n v="0"/>
    <n v="0"/>
    <n v="0"/>
    <n v="0"/>
    <n v="0"/>
    <n v="0"/>
    <x v="22"/>
  </r>
  <r>
    <n v="94"/>
    <n v="94"/>
    <n v="0"/>
    <n v="0"/>
    <n v="0"/>
    <n v="0"/>
    <n v="0"/>
    <n v="0"/>
    <n v="94"/>
    <n v="94"/>
    <n v="0"/>
    <n v="0"/>
    <x v="23"/>
  </r>
  <r>
    <n v="113"/>
    <n v="113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54"/>
  </r>
  <r>
    <n v="576"/>
    <n v="0"/>
    <n v="576"/>
    <n v="0"/>
    <n v="0"/>
    <n v="0"/>
    <n v="0"/>
    <n v="0"/>
    <n v="0"/>
    <n v="0"/>
    <n v="0"/>
    <n v="0"/>
    <x v="26"/>
  </r>
  <r>
    <n v="51"/>
    <n v="51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41"/>
  </r>
  <r>
    <n v="8107"/>
    <n v="8107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9"/>
  </r>
  <r>
    <n v="4026"/>
    <n v="4026"/>
    <n v="0"/>
    <n v="0"/>
    <n v="0"/>
    <n v="0"/>
    <n v="0"/>
    <n v="0"/>
    <n v="0"/>
    <n v="0"/>
    <n v="0"/>
    <n v="0"/>
    <x v="44"/>
  </r>
  <r>
    <n v="84"/>
    <n v="84"/>
    <n v="0"/>
    <n v="0"/>
    <n v="0"/>
    <n v="0"/>
    <n v="0"/>
    <n v="0"/>
    <n v="0"/>
    <n v="0"/>
    <n v="0"/>
    <n v="0"/>
    <x v="11"/>
  </r>
  <r>
    <n v="208"/>
    <n v="208"/>
    <n v="0"/>
    <n v="0"/>
    <n v="0"/>
    <n v="0"/>
    <n v="0"/>
    <n v="0"/>
    <n v="0"/>
    <n v="0"/>
    <n v="0"/>
    <n v="0"/>
    <x v="43"/>
  </r>
  <r>
    <n v="245"/>
    <n v="245"/>
    <n v="0"/>
    <n v="0"/>
    <n v="0"/>
    <n v="0"/>
    <n v="0"/>
    <n v="0"/>
    <n v="0"/>
    <n v="0"/>
    <n v="0"/>
    <n v="0"/>
    <x v="37"/>
  </r>
  <r>
    <n v="4308"/>
    <n v="4308"/>
    <n v="0"/>
    <n v="0"/>
    <n v="0"/>
    <n v="0"/>
    <n v="0"/>
    <n v="0"/>
    <n v="0"/>
    <n v="0"/>
    <n v="0"/>
    <n v="0"/>
    <x v="19"/>
  </r>
  <r>
    <n v="33"/>
    <n v="33"/>
    <n v="0"/>
    <n v="0"/>
    <n v="33"/>
    <n v="33"/>
    <n v="0"/>
    <n v="0"/>
    <n v="0"/>
    <n v="0"/>
    <n v="0"/>
    <n v="0"/>
    <x v="57"/>
  </r>
  <r>
    <n v="2829"/>
    <n v="2829"/>
    <n v="0"/>
    <n v="0"/>
    <n v="0"/>
    <n v="0"/>
    <n v="0"/>
    <n v="0"/>
    <n v="0"/>
    <n v="0"/>
    <n v="0"/>
    <n v="0"/>
    <x v="38"/>
  </r>
  <r>
    <n v="7460"/>
    <n v="7460"/>
    <n v="0"/>
    <n v="0"/>
    <n v="0"/>
    <n v="0"/>
    <n v="0"/>
    <n v="0"/>
    <n v="0"/>
    <n v="0"/>
    <n v="0"/>
    <n v="0"/>
    <x v="50"/>
  </r>
  <r>
    <n v="1582"/>
    <n v="0"/>
    <n v="1582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30"/>
  </r>
  <r>
    <n v="132"/>
    <n v="132"/>
    <n v="0"/>
    <n v="0"/>
    <n v="0"/>
    <n v="0"/>
    <n v="0"/>
    <n v="0"/>
    <n v="0"/>
    <n v="0"/>
    <n v="0"/>
    <n v="0"/>
    <x v="49"/>
  </r>
  <r>
    <n v="18619"/>
    <n v="18619"/>
    <n v="0"/>
    <n v="0"/>
    <n v="0"/>
    <n v="0"/>
    <n v="0"/>
    <n v="0"/>
    <n v="0"/>
    <n v="0"/>
    <n v="0"/>
    <n v="0"/>
    <x v="23"/>
  </r>
  <r>
    <n v="76"/>
    <n v="76"/>
    <n v="0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6"/>
  </r>
  <r>
    <n v="144"/>
    <n v="144"/>
    <n v="0"/>
    <n v="0"/>
    <n v="0"/>
    <n v="0"/>
    <n v="0"/>
    <n v="0"/>
    <n v="0"/>
    <n v="0"/>
    <n v="0"/>
    <n v="0"/>
    <x v="23"/>
  </r>
  <r>
    <n v="11009"/>
    <n v="0"/>
    <n v="11009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8"/>
  </r>
  <r>
    <n v="1570"/>
    <n v="1570"/>
    <n v="0"/>
    <n v="0"/>
    <n v="1570"/>
    <n v="1570"/>
    <n v="0"/>
    <n v="0"/>
    <n v="0"/>
    <n v="0"/>
    <n v="0"/>
    <n v="0"/>
    <x v="23"/>
  </r>
  <r>
    <n v="42"/>
    <n v="42"/>
    <n v="0"/>
    <n v="0"/>
    <n v="0"/>
    <n v="0"/>
    <n v="0"/>
    <n v="0"/>
    <n v="0"/>
    <n v="0"/>
    <n v="0"/>
    <n v="0"/>
    <x v="30"/>
  </r>
  <r>
    <n v="61"/>
    <n v="61"/>
    <n v="0"/>
    <n v="0"/>
    <n v="61"/>
    <n v="61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0"/>
  </r>
  <r>
    <n v="804"/>
    <n v="0"/>
    <n v="804"/>
    <n v="0"/>
    <n v="0"/>
    <n v="0"/>
    <n v="0"/>
    <n v="0"/>
    <n v="0"/>
    <n v="0"/>
    <n v="0"/>
    <n v="0"/>
    <x v="23"/>
  </r>
  <r>
    <n v="10969"/>
    <n v="10969"/>
    <n v="0"/>
    <n v="0"/>
    <n v="10969"/>
    <n v="10969"/>
    <n v="0"/>
    <n v="0"/>
    <n v="0"/>
    <n v="0"/>
    <n v="0"/>
    <n v="0"/>
    <x v="7"/>
  </r>
  <r>
    <n v="1332"/>
    <n v="0"/>
    <n v="1332"/>
    <n v="0"/>
    <n v="0"/>
    <n v="0"/>
    <n v="0"/>
    <n v="0"/>
    <n v="0"/>
    <n v="0"/>
    <n v="0"/>
    <n v="0"/>
    <x v="48"/>
  </r>
  <r>
    <n v="74"/>
    <n v="74"/>
    <n v="0"/>
    <n v="0"/>
    <n v="0"/>
    <n v="0"/>
    <n v="0"/>
    <n v="0"/>
    <n v="0"/>
    <n v="0"/>
    <n v="0"/>
    <n v="0"/>
    <x v="46"/>
  </r>
  <r>
    <n v="453"/>
    <n v="453"/>
    <n v="0"/>
    <n v="0"/>
    <n v="0"/>
    <n v="0"/>
    <n v="0"/>
    <n v="0"/>
    <n v="0"/>
    <n v="0"/>
    <n v="0"/>
    <n v="0"/>
    <x v="25"/>
  </r>
  <r>
    <n v="1295"/>
    <n v="1295"/>
    <n v="0"/>
    <n v="0"/>
    <n v="0"/>
    <n v="0"/>
    <n v="0"/>
    <n v="0"/>
    <n v="0"/>
    <n v="0"/>
    <n v="0"/>
    <n v="0"/>
    <x v="28"/>
  </r>
  <r>
    <n v="4703"/>
    <n v="0"/>
    <n v="4703"/>
    <n v="0"/>
    <n v="0"/>
    <n v="0"/>
    <n v="0"/>
    <n v="0"/>
    <n v="0"/>
    <n v="0"/>
    <n v="0"/>
    <n v="0"/>
    <x v="18"/>
  </r>
  <r>
    <n v="304"/>
    <n v="304"/>
    <n v="0"/>
    <n v="0"/>
    <n v="0"/>
    <n v="0"/>
    <n v="0"/>
    <n v="0"/>
    <n v="0"/>
    <n v="0"/>
    <n v="0"/>
    <n v="0"/>
    <x v="22"/>
  </r>
  <r>
    <n v="50"/>
    <n v="50"/>
    <n v="0"/>
    <n v="0"/>
    <n v="0"/>
    <n v="0"/>
    <n v="0"/>
    <n v="0"/>
    <n v="0"/>
    <n v="0"/>
    <n v="0"/>
    <n v="0"/>
    <x v="5"/>
  </r>
  <r>
    <n v="350"/>
    <n v="350"/>
    <n v="0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51"/>
  </r>
  <r>
    <n v="120"/>
    <n v="120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21"/>
  </r>
  <r>
    <n v="231"/>
    <n v="231"/>
    <n v="0"/>
    <n v="0"/>
    <n v="0"/>
    <n v="0"/>
    <n v="0"/>
    <n v="0"/>
    <n v="0"/>
    <n v="0"/>
    <n v="0"/>
    <n v="0"/>
    <x v="10"/>
  </r>
  <r>
    <n v="295"/>
    <n v="295"/>
    <n v="0"/>
    <n v="0"/>
    <n v="0"/>
    <n v="0"/>
    <n v="0"/>
    <n v="0"/>
    <n v="0"/>
    <n v="0"/>
    <n v="0"/>
    <n v="0"/>
    <x v="6"/>
  </r>
  <r>
    <n v="263"/>
    <n v="263"/>
    <n v="0"/>
    <n v="0"/>
    <n v="0"/>
    <n v="0"/>
    <n v="0"/>
    <n v="0"/>
    <n v="0"/>
    <n v="0"/>
    <n v="0"/>
    <n v="0"/>
    <x v="23"/>
  </r>
  <r>
    <n v="1549"/>
    <n v="1549"/>
    <n v="0"/>
    <n v="0"/>
    <n v="0"/>
    <n v="0"/>
    <n v="0"/>
    <n v="0"/>
    <n v="0"/>
    <n v="0"/>
    <n v="0"/>
    <n v="0"/>
    <x v="19"/>
  </r>
  <r>
    <n v="251"/>
    <n v="251"/>
    <n v="0"/>
    <n v="0"/>
    <n v="0"/>
    <n v="0"/>
    <n v="0"/>
    <n v="0"/>
    <n v="0"/>
    <n v="0"/>
    <n v="0"/>
    <n v="0"/>
    <x v="11"/>
  </r>
  <r>
    <n v="88"/>
    <n v="88"/>
    <n v="0"/>
    <n v="0"/>
    <n v="0"/>
    <n v="0"/>
    <n v="0"/>
    <n v="0"/>
    <n v="0"/>
    <n v="0"/>
    <n v="0"/>
    <n v="0"/>
    <x v="11"/>
  </r>
  <r>
    <n v="18997"/>
    <n v="18997"/>
    <n v="0"/>
    <n v="0"/>
    <n v="0"/>
    <n v="0"/>
    <n v="0"/>
    <n v="0"/>
    <n v="0"/>
    <n v="0"/>
    <n v="0"/>
    <n v="0"/>
    <x v="23"/>
  </r>
  <r>
    <n v="1062"/>
    <n v="1062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44"/>
  </r>
  <r>
    <n v="1021"/>
    <n v="0"/>
    <n v="1021"/>
    <n v="0"/>
    <n v="1021"/>
    <n v="0"/>
    <n v="1021"/>
    <n v="0"/>
    <n v="0"/>
    <n v="0"/>
    <n v="0"/>
    <n v="0"/>
    <x v="32"/>
  </r>
  <r>
    <n v="153"/>
    <n v="153"/>
    <n v="0"/>
    <n v="0"/>
    <n v="153"/>
    <n v="153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0"/>
  </r>
  <r>
    <n v="299"/>
    <n v="0"/>
    <n v="299"/>
    <n v="0"/>
    <n v="0"/>
    <n v="0"/>
    <n v="0"/>
    <n v="0"/>
    <n v="299"/>
    <n v="0"/>
    <n v="299"/>
    <n v="0"/>
    <x v="1"/>
  </r>
  <r>
    <n v="261"/>
    <n v="261"/>
    <n v="0"/>
    <n v="0"/>
    <n v="0"/>
    <n v="0"/>
    <n v="0"/>
    <n v="0"/>
    <n v="0"/>
    <n v="0"/>
    <n v="0"/>
    <n v="0"/>
    <x v="42"/>
  </r>
  <r>
    <n v="1804"/>
    <n v="0"/>
    <n v="1804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59"/>
  </r>
  <r>
    <n v="9652"/>
    <n v="9652"/>
    <n v="0"/>
    <n v="0"/>
    <n v="0"/>
    <n v="0"/>
    <n v="0"/>
    <n v="0"/>
    <n v="0"/>
    <n v="0"/>
    <n v="0"/>
    <n v="0"/>
    <x v="33"/>
  </r>
  <r>
    <n v="906"/>
    <n v="906"/>
    <n v="0"/>
    <n v="0"/>
    <n v="0"/>
    <n v="0"/>
    <n v="0"/>
    <n v="0"/>
    <n v="0"/>
    <n v="0"/>
    <n v="0"/>
    <n v="0"/>
    <x v="10"/>
  </r>
  <r>
    <n v="340"/>
    <n v="340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50"/>
  </r>
  <r>
    <n v="152"/>
    <n v="152"/>
    <n v="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41"/>
  </r>
  <r>
    <n v="574"/>
    <n v="574"/>
    <n v="0"/>
    <n v="0"/>
    <n v="0"/>
    <n v="0"/>
    <n v="0"/>
    <n v="0"/>
    <n v="0"/>
    <n v="0"/>
    <n v="0"/>
    <n v="0"/>
    <x v="30"/>
  </r>
  <r>
    <n v="12492"/>
    <n v="12492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33"/>
  </r>
  <r>
    <n v="4020"/>
    <n v="4020"/>
    <n v="0"/>
    <n v="0"/>
    <n v="0"/>
    <n v="0"/>
    <n v="0"/>
    <n v="0"/>
    <n v="0"/>
    <n v="0"/>
    <n v="0"/>
    <n v="0"/>
    <x v="35"/>
  </r>
  <r>
    <n v="788"/>
    <n v="788"/>
    <n v="0"/>
    <n v="0"/>
    <n v="0"/>
    <n v="0"/>
    <n v="0"/>
    <n v="0"/>
    <n v="788"/>
    <n v="788"/>
    <n v="0"/>
    <n v="0"/>
    <x v="35"/>
  </r>
  <r>
    <n v="162"/>
    <n v="162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52"/>
  </r>
  <r>
    <n v="12449"/>
    <n v="12449"/>
    <n v="0"/>
    <n v="0"/>
    <n v="0"/>
    <n v="0"/>
    <n v="0"/>
    <n v="0"/>
    <n v="0"/>
    <n v="0"/>
    <n v="0"/>
    <n v="0"/>
    <x v="3"/>
  </r>
  <r>
    <n v="2728"/>
    <n v="272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39"/>
  </r>
  <r>
    <n v="2092"/>
    <n v="2092"/>
    <n v="0"/>
    <n v="0"/>
    <n v="0"/>
    <n v="0"/>
    <n v="0"/>
    <n v="0"/>
    <n v="0"/>
    <n v="0"/>
    <n v="0"/>
    <n v="0"/>
    <x v="45"/>
  </r>
  <r>
    <n v="60"/>
    <n v="60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24"/>
  </r>
  <r>
    <n v="4511"/>
    <n v="0"/>
    <n v="4511"/>
    <n v="0"/>
    <n v="0"/>
    <n v="0"/>
    <n v="0"/>
    <n v="0"/>
    <n v="0"/>
    <n v="0"/>
    <n v="0"/>
    <n v="0"/>
    <x v="24"/>
  </r>
  <r>
    <n v="767"/>
    <n v="0"/>
    <n v="767"/>
    <n v="0"/>
    <n v="767"/>
    <n v="0"/>
    <n v="767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8"/>
  </r>
  <r>
    <n v="23274"/>
    <n v="23274"/>
    <n v="0"/>
    <n v="0"/>
    <n v="23274"/>
    <n v="23274"/>
    <n v="0"/>
    <n v="0"/>
    <n v="0"/>
    <n v="0"/>
    <n v="0"/>
    <n v="0"/>
    <x v="7"/>
  </r>
  <r>
    <n v="1166"/>
    <n v="1166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"/>
  </r>
  <r>
    <n v="26472"/>
    <n v="26472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30"/>
  </r>
  <r>
    <n v="191"/>
    <n v="19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5"/>
  </r>
  <r>
    <n v="105"/>
    <n v="105"/>
    <n v="0"/>
    <n v="0"/>
    <n v="105"/>
    <n v="105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3"/>
  </r>
  <r>
    <n v="240"/>
    <n v="240"/>
    <n v="0"/>
    <n v="0"/>
    <n v="0"/>
    <n v="0"/>
    <n v="0"/>
    <n v="0"/>
    <n v="0"/>
    <n v="0"/>
    <n v="0"/>
    <n v="0"/>
    <x v="34"/>
  </r>
  <r>
    <n v="5386"/>
    <n v="0"/>
    <n v="5386"/>
    <n v="0"/>
    <n v="0"/>
    <n v="0"/>
    <n v="0"/>
    <n v="0"/>
    <n v="0"/>
    <n v="0"/>
    <n v="0"/>
    <n v="0"/>
    <x v="46"/>
  </r>
  <r>
    <n v="3324"/>
    <n v="3324"/>
    <n v="0"/>
    <n v="0"/>
    <n v="0"/>
    <n v="0"/>
    <n v="0"/>
    <n v="0"/>
    <n v="0"/>
    <n v="0"/>
    <n v="0"/>
    <n v="0"/>
    <x v="46"/>
  </r>
  <r>
    <n v="2983"/>
    <n v="0"/>
    <n v="2983"/>
    <n v="0"/>
    <n v="0"/>
    <n v="0"/>
    <n v="0"/>
    <n v="0"/>
    <n v="0"/>
    <n v="0"/>
    <n v="0"/>
    <n v="0"/>
    <x v="45"/>
  </r>
  <r>
    <n v="1328"/>
    <n v="132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7"/>
    <n v="7"/>
    <n v="0"/>
    <n v="0"/>
    <x v="23"/>
  </r>
  <r>
    <n v="110"/>
    <n v="110"/>
    <n v="0"/>
    <n v="0"/>
    <n v="0"/>
    <n v="0"/>
    <n v="0"/>
    <n v="0"/>
    <n v="0"/>
    <n v="0"/>
    <n v="0"/>
    <n v="0"/>
    <x v="20"/>
  </r>
  <r>
    <n v="105"/>
    <n v="105"/>
    <n v="0"/>
    <n v="0"/>
    <n v="105"/>
    <n v="105"/>
    <n v="0"/>
    <n v="0"/>
    <n v="0"/>
    <n v="0"/>
    <n v="0"/>
    <n v="0"/>
    <x v="56"/>
  </r>
  <r>
    <n v="908"/>
    <n v="908"/>
    <n v="0"/>
    <n v="0"/>
    <n v="0"/>
    <n v="0"/>
    <n v="0"/>
    <n v="0"/>
    <n v="0"/>
    <n v="0"/>
    <n v="0"/>
    <n v="0"/>
    <x v="28"/>
  </r>
  <r>
    <n v="252"/>
    <n v="252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6"/>
  </r>
  <r>
    <n v="78"/>
    <n v="78"/>
    <n v="0"/>
    <n v="0"/>
    <n v="0"/>
    <n v="0"/>
    <n v="0"/>
    <n v="0"/>
    <n v="0"/>
    <n v="0"/>
    <n v="0"/>
    <n v="0"/>
    <x v="34"/>
  </r>
  <r>
    <n v="124"/>
    <n v="0"/>
    <n v="124"/>
    <n v="0"/>
    <n v="124"/>
    <n v="0"/>
    <n v="124"/>
    <n v="0"/>
    <n v="0"/>
    <n v="0"/>
    <n v="0"/>
    <n v="0"/>
    <x v="4"/>
  </r>
  <r>
    <n v="823"/>
    <n v="823"/>
    <n v="0"/>
    <n v="0"/>
    <n v="0"/>
    <n v="0"/>
    <n v="0"/>
    <n v="0"/>
    <n v="823"/>
    <n v="823"/>
    <n v="0"/>
    <n v="0"/>
    <x v="35"/>
  </r>
  <r>
    <n v="265"/>
    <n v="265"/>
    <n v="0"/>
    <n v="0"/>
    <n v="0"/>
    <n v="0"/>
    <n v="0"/>
    <n v="0"/>
    <n v="0"/>
    <n v="0"/>
    <n v="0"/>
    <n v="0"/>
    <x v="4"/>
  </r>
  <r>
    <n v="700"/>
    <n v="700"/>
    <n v="0"/>
    <n v="0"/>
    <n v="0"/>
    <n v="0"/>
    <n v="0"/>
    <n v="0"/>
    <n v="700"/>
    <n v="700"/>
    <n v="0"/>
    <n v="0"/>
    <x v="37"/>
  </r>
  <r>
    <n v="1245"/>
    <n v="1245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29"/>
  </r>
  <r>
    <n v="4238"/>
    <n v="0"/>
    <n v="4238"/>
    <n v="0"/>
    <n v="0"/>
    <n v="0"/>
    <n v="0"/>
    <n v="0"/>
    <n v="0"/>
    <n v="0"/>
    <n v="0"/>
    <n v="0"/>
    <x v="49"/>
  </r>
  <r>
    <n v="121"/>
    <n v="121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23"/>
  </r>
  <r>
    <n v="1151"/>
    <n v="0"/>
    <n v="1151"/>
    <n v="0"/>
    <n v="0"/>
    <n v="0"/>
    <n v="0"/>
    <n v="0"/>
    <n v="0"/>
    <n v="0"/>
    <n v="0"/>
    <n v="0"/>
    <x v="1"/>
  </r>
  <r>
    <n v="25"/>
    <n v="25"/>
    <n v="0"/>
    <n v="0"/>
    <n v="25"/>
    <n v="25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20"/>
  </r>
  <r>
    <n v="189"/>
    <n v="189"/>
    <n v="0"/>
    <n v="0"/>
    <n v="0"/>
    <n v="0"/>
    <n v="0"/>
    <n v="0"/>
    <n v="0"/>
    <n v="0"/>
    <n v="0"/>
    <n v="0"/>
    <x v="10"/>
  </r>
  <r>
    <n v="6251"/>
    <n v="625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"/>
  </r>
  <r>
    <n v="191"/>
    <n v="191"/>
    <n v="0"/>
    <n v="0"/>
    <n v="0"/>
    <n v="0"/>
    <n v="0"/>
    <n v="0"/>
    <n v="0"/>
    <n v="0"/>
    <n v="0"/>
    <n v="0"/>
    <x v="37"/>
  </r>
  <r>
    <n v="282"/>
    <n v="28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30"/>
  </r>
  <r>
    <n v="22579"/>
    <n v="0"/>
    <n v="22579"/>
    <n v="0"/>
    <n v="0"/>
    <n v="0"/>
    <n v="0"/>
    <n v="0"/>
    <n v="0"/>
    <n v="0"/>
    <n v="0"/>
    <n v="0"/>
    <x v="35"/>
  </r>
  <r>
    <n v="2466"/>
    <n v="0"/>
    <n v="0"/>
    <n v="2466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7"/>
  </r>
  <r>
    <n v="3573"/>
    <n v="0"/>
    <n v="3573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30"/>
  </r>
  <r>
    <n v="271"/>
    <n v="271"/>
    <n v="0"/>
    <n v="0"/>
    <n v="0"/>
    <n v="0"/>
    <n v="0"/>
    <n v="0"/>
    <n v="271"/>
    <n v="271"/>
    <n v="0"/>
    <n v="0"/>
    <x v="15"/>
  </r>
  <r>
    <n v="6221"/>
    <n v="6221"/>
    <n v="0"/>
    <n v="0"/>
    <n v="0"/>
    <n v="0"/>
    <n v="0"/>
    <n v="0"/>
    <n v="0"/>
    <n v="0"/>
    <n v="0"/>
    <n v="0"/>
    <x v="14"/>
  </r>
  <r>
    <n v="602"/>
    <n v="602"/>
    <n v="0"/>
    <n v="0"/>
    <n v="0"/>
    <n v="0"/>
    <n v="0"/>
    <n v="0"/>
    <n v="0"/>
    <n v="0"/>
    <n v="0"/>
    <n v="0"/>
    <x v="48"/>
  </r>
  <r>
    <n v="10720"/>
    <n v="10720"/>
    <n v="0"/>
    <n v="0"/>
    <n v="10720"/>
    <n v="10720"/>
    <n v="0"/>
    <n v="0"/>
    <n v="0"/>
    <n v="0"/>
    <n v="0"/>
    <n v="0"/>
    <x v="23"/>
  </r>
  <r>
    <n v="12"/>
    <n v="12"/>
    <n v="0"/>
    <n v="0"/>
    <n v="12"/>
    <n v="12"/>
    <n v="0"/>
    <n v="0"/>
    <n v="0"/>
    <n v="0"/>
    <n v="0"/>
    <n v="0"/>
    <x v="24"/>
  </r>
  <r>
    <n v="1172"/>
    <n v="0"/>
    <n v="0"/>
    <n v="1172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7"/>
  </r>
  <r>
    <n v="27358"/>
    <n v="27358"/>
    <n v="0"/>
    <n v="0"/>
    <n v="0"/>
    <n v="0"/>
    <n v="0"/>
    <n v="0"/>
    <n v="0"/>
    <n v="0"/>
    <n v="0"/>
    <n v="0"/>
    <x v="35"/>
  </r>
  <r>
    <n v="44"/>
    <n v="44"/>
    <n v="0"/>
    <n v="0"/>
    <n v="0"/>
    <n v="0"/>
    <n v="0"/>
    <n v="0"/>
    <n v="0"/>
    <n v="0"/>
    <n v="0"/>
    <n v="0"/>
    <x v="53"/>
  </r>
  <r>
    <n v="3508"/>
    <n v="3508"/>
    <n v="0"/>
    <n v="0"/>
    <n v="0"/>
    <n v="0"/>
    <n v="0"/>
    <n v="0"/>
    <n v="0"/>
    <n v="0"/>
    <n v="0"/>
    <n v="0"/>
    <x v="32"/>
  </r>
  <r>
    <n v="149"/>
    <n v="149"/>
    <n v="0"/>
    <n v="0"/>
    <n v="149"/>
    <n v="149"/>
    <n v="0"/>
    <n v="0"/>
    <n v="0"/>
    <n v="0"/>
    <n v="0"/>
    <n v="0"/>
    <x v="23"/>
  </r>
  <r>
    <n v="215"/>
    <n v="215"/>
    <n v="0"/>
    <n v="0"/>
    <n v="0"/>
    <n v="0"/>
    <n v="0"/>
    <n v="0"/>
    <n v="0"/>
    <n v="0"/>
    <n v="0"/>
    <n v="0"/>
    <x v="41"/>
  </r>
  <r>
    <n v="609"/>
    <n v="609"/>
    <n v="0"/>
    <n v="0"/>
    <n v="0"/>
    <n v="0"/>
    <n v="0"/>
    <n v="0"/>
    <n v="0"/>
    <n v="0"/>
    <n v="0"/>
    <n v="0"/>
    <x v="33"/>
  </r>
  <r>
    <n v="992"/>
    <n v="0"/>
    <n v="0"/>
    <n v="992"/>
    <n v="0"/>
    <n v="0"/>
    <n v="0"/>
    <n v="0"/>
    <n v="0"/>
    <n v="0"/>
    <n v="0"/>
    <n v="0"/>
    <x v="11"/>
  </r>
  <r>
    <n v="767"/>
    <n v="767"/>
    <n v="0"/>
    <n v="0"/>
    <n v="0"/>
    <n v="0"/>
    <n v="0"/>
    <n v="0"/>
    <n v="0"/>
    <n v="0"/>
    <n v="0"/>
    <n v="0"/>
    <x v="19"/>
  </r>
  <r>
    <n v="72"/>
    <n v="72"/>
    <n v="0"/>
    <n v="0"/>
    <n v="0"/>
    <n v="0"/>
    <n v="0"/>
    <n v="0"/>
    <n v="0"/>
    <n v="0"/>
    <n v="0"/>
    <n v="0"/>
    <x v="23"/>
  </r>
  <r>
    <n v="12595"/>
    <n v="0"/>
    <n v="12595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0"/>
  </r>
  <r>
    <n v="167"/>
    <n v="16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0"/>
  </r>
  <r>
    <n v="3466"/>
    <n v="0"/>
    <n v="3466"/>
    <n v="0"/>
    <n v="3466"/>
    <n v="0"/>
    <n v="3466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30"/>
  </r>
  <r>
    <n v="1618"/>
    <n v="1618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58"/>
  </r>
  <r>
    <n v="215"/>
    <n v="215"/>
    <n v="0"/>
    <n v="0"/>
    <n v="0"/>
    <n v="0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22"/>
  </r>
  <r>
    <n v="572"/>
    <n v="572"/>
    <n v="0"/>
    <n v="0"/>
    <n v="0"/>
    <n v="0"/>
    <n v="0"/>
    <n v="0"/>
    <n v="0"/>
    <n v="0"/>
    <n v="0"/>
    <n v="0"/>
    <x v="46"/>
  </r>
  <r>
    <n v="112"/>
    <n v="112"/>
    <n v="0"/>
    <n v="0"/>
    <n v="112"/>
    <n v="112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37"/>
  </r>
  <r>
    <n v="224"/>
    <n v="0"/>
    <n v="224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37"/>
  </r>
  <r>
    <n v="3447"/>
    <n v="0"/>
    <n v="3447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3"/>
  </r>
  <r>
    <n v="26372"/>
    <n v="0"/>
    <n v="26372"/>
    <n v="0"/>
    <n v="0"/>
    <n v="0"/>
    <n v="0"/>
    <n v="0"/>
    <n v="0"/>
    <n v="0"/>
    <n v="0"/>
    <n v="0"/>
    <x v="35"/>
  </r>
  <r>
    <n v="498"/>
    <n v="0"/>
    <n v="498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1"/>
  </r>
  <r>
    <n v="44"/>
    <n v="44"/>
    <n v="0"/>
    <n v="0"/>
    <n v="44"/>
    <n v="44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35"/>
  </r>
  <r>
    <n v="2807"/>
    <n v="0"/>
    <n v="2807"/>
    <n v="0"/>
    <n v="2807"/>
    <n v="0"/>
    <n v="2807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50"/>
  </r>
  <r>
    <n v="115"/>
    <n v="115"/>
    <n v="0"/>
    <n v="0"/>
    <n v="0"/>
    <n v="0"/>
    <n v="0"/>
    <n v="0"/>
    <n v="0"/>
    <n v="0"/>
    <n v="0"/>
    <n v="0"/>
    <x v="50"/>
  </r>
  <r>
    <n v="3101"/>
    <n v="3101"/>
    <n v="0"/>
    <n v="0"/>
    <n v="0"/>
    <n v="0"/>
    <n v="0"/>
    <n v="0"/>
    <n v="0"/>
    <n v="0"/>
    <n v="0"/>
    <n v="0"/>
    <x v="27"/>
  </r>
  <r>
    <n v="712"/>
    <n v="712"/>
    <n v="0"/>
    <n v="0"/>
    <n v="0"/>
    <n v="0"/>
    <n v="0"/>
    <n v="0"/>
    <n v="0"/>
    <n v="0"/>
    <n v="0"/>
    <n v="0"/>
    <x v="6"/>
  </r>
  <r>
    <n v="39"/>
    <n v="39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26"/>
  </r>
  <r>
    <n v="16431"/>
    <n v="16431"/>
    <n v="0"/>
    <n v="0"/>
    <n v="0"/>
    <n v="0"/>
    <n v="0"/>
    <n v="0"/>
    <n v="0"/>
    <n v="0"/>
    <n v="0"/>
    <n v="0"/>
    <x v="45"/>
  </r>
  <r>
    <n v="61"/>
    <n v="61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5"/>
    <n v="5"/>
    <n v="0"/>
    <n v="0"/>
    <x v="42"/>
  </r>
  <r>
    <n v="4"/>
    <n v="4"/>
    <n v="0"/>
    <n v="0"/>
    <n v="0"/>
    <n v="0"/>
    <n v="0"/>
    <n v="0"/>
    <n v="0"/>
    <n v="0"/>
    <n v="0"/>
    <n v="0"/>
    <x v="22"/>
  </r>
  <r>
    <n v="9056"/>
    <n v="0"/>
    <n v="9056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43"/>
  </r>
  <r>
    <n v="23"/>
    <n v="23"/>
    <n v="0"/>
    <n v="0"/>
    <n v="23"/>
    <n v="23"/>
    <n v="0"/>
    <n v="0"/>
    <n v="0"/>
    <n v="0"/>
    <n v="0"/>
    <n v="0"/>
    <x v="41"/>
  </r>
  <r>
    <n v="3561"/>
    <n v="0"/>
    <n v="3561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2"/>
  </r>
  <r>
    <n v="257"/>
    <n v="257"/>
    <n v="0"/>
    <n v="0"/>
    <n v="257"/>
    <n v="257"/>
    <n v="0"/>
    <n v="0"/>
    <n v="0"/>
    <n v="0"/>
    <n v="0"/>
    <n v="0"/>
    <x v="37"/>
  </r>
  <r>
    <n v="57"/>
    <n v="57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1"/>
  </r>
  <r>
    <n v="191"/>
    <n v="191"/>
    <n v="0"/>
    <n v="0"/>
    <n v="191"/>
    <n v="191"/>
    <n v="0"/>
    <n v="0"/>
    <n v="0"/>
    <n v="0"/>
    <n v="0"/>
    <n v="0"/>
    <x v="43"/>
  </r>
  <r>
    <n v="2305"/>
    <n v="0"/>
    <n v="2305"/>
    <n v="0"/>
    <n v="0"/>
    <n v="0"/>
    <n v="0"/>
    <n v="0"/>
    <n v="0"/>
    <n v="0"/>
    <n v="0"/>
    <n v="0"/>
    <x v="39"/>
  </r>
  <r>
    <n v="313"/>
    <n v="31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26"/>
  </r>
  <r>
    <n v="49"/>
    <n v="49"/>
    <n v="0"/>
    <n v="0"/>
    <n v="0"/>
    <n v="0"/>
    <n v="0"/>
    <n v="0"/>
    <n v="0"/>
    <n v="0"/>
    <n v="0"/>
    <n v="0"/>
    <x v="18"/>
  </r>
  <r>
    <n v="3367"/>
    <n v="0"/>
    <n v="3367"/>
    <n v="0"/>
    <n v="0"/>
    <n v="0"/>
    <n v="0"/>
    <n v="0"/>
    <n v="0"/>
    <n v="0"/>
    <n v="0"/>
    <n v="0"/>
    <x v="11"/>
  </r>
  <r>
    <n v="242"/>
    <n v="242"/>
    <n v="0"/>
    <n v="0"/>
    <n v="0"/>
    <n v="0"/>
    <n v="0"/>
    <n v="0"/>
    <n v="0"/>
    <n v="0"/>
    <n v="0"/>
    <n v="0"/>
    <x v="2"/>
  </r>
  <r>
    <n v="59"/>
    <n v="5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8"/>
  </r>
  <r>
    <n v="963"/>
    <n v="963"/>
    <n v="0"/>
    <n v="0"/>
    <n v="963"/>
    <n v="963"/>
    <n v="0"/>
    <n v="0"/>
    <n v="0"/>
    <n v="0"/>
    <n v="0"/>
    <n v="0"/>
    <x v="23"/>
  </r>
  <r>
    <n v="317"/>
    <n v="317"/>
    <n v="0"/>
    <n v="0"/>
    <n v="0"/>
    <n v="0"/>
    <n v="0"/>
    <n v="0"/>
    <n v="0"/>
    <n v="0"/>
    <n v="0"/>
    <n v="0"/>
    <x v="24"/>
  </r>
  <r>
    <n v="1001"/>
    <n v="1001"/>
    <n v="0"/>
    <n v="0"/>
    <n v="0"/>
    <n v="0"/>
    <n v="0"/>
    <n v="0"/>
    <n v="0"/>
    <n v="0"/>
    <n v="0"/>
    <n v="0"/>
    <x v="44"/>
  </r>
  <r>
    <n v="4930"/>
    <n v="4930"/>
    <n v="0"/>
    <n v="0"/>
    <n v="0"/>
    <n v="0"/>
    <n v="0"/>
    <n v="0"/>
    <n v="0"/>
    <n v="0"/>
    <n v="0"/>
    <n v="0"/>
    <x v="12"/>
  </r>
  <r>
    <n v="411"/>
    <n v="411"/>
    <n v="0"/>
    <n v="0"/>
    <n v="0"/>
    <n v="0"/>
    <n v="0"/>
    <n v="0"/>
    <n v="0"/>
    <n v="0"/>
    <n v="0"/>
    <n v="0"/>
    <x v="10"/>
  </r>
  <r>
    <n v="145"/>
    <n v="145"/>
    <n v="0"/>
    <n v="0"/>
    <n v="0"/>
    <n v="0"/>
    <n v="0"/>
    <n v="0"/>
    <n v="0"/>
    <n v="0"/>
    <n v="0"/>
    <n v="0"/>
    <x v="52"/>
  </r>
  <r>
    <n v="2021"/>
    <n v="2021"/>
    <n v="0"/>
    <n v="0"/>
    <n v="0"/>
    <n v="0"/>
    <n v="0"/>
    <n v="0"/>
    <n v="0"/>
    <n v="0"/>
    <n v="0"/>
    <n v="0"/>
    <x v="35"/>
  </r>
  <r>
    <n v="1962"/>
    <n v="1962"/>
    <n v="0"/>
    <n v="0"/>
    <n v="0"/>
    <n v="0"/>
    <n v="0"/>
    <n v="0"/>
    <n v="0"/>
    <n v="0"/>
    <n v="0"/>
    <n v="0"/>
    <x v="51"/>
  </r>
  <r>
    <n v="1181"/>
    <n v="1181"/>
    <n v="0"/>
    <n v="0"/>
    <n v="0"/>
    <n v="0"/>
    <n v="0"/>
    <n v="0"/>
    <n v="0"/>
    <n v="0"/>
    <n v="0"/>
    <n v="0"/>
    <x v="0"/>
  </r>
  <r>
    <n v="8"/>
    <n v="8"/>
    <n v="0"/>
    <n v="0"/>
    <n v="8"/>
    <n v="8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"/>
  </r>
  <r>
    <n v="867"/>
    <n v="867"/>
    <n v="0"/>
    <n v="0"/>
    <n v="0"/>
    <n v="0"/>
    <n v="0"/>
    <n v="0"/>
    <n v="0"/>
    <n v="0"/>
    <n v="0"/>
    <n v="0"/>
    <x v="28"/>
  </r>
  <r>
    <n v="2773"/>
    <n v="0"/>
    <n v="0"/>
    <n v="2773"/>
    <n v="0"/>
    <n v="0"/>
    <n v="0"/>
    <n v="0"/>
    <n v="0"/>
    <n v="0"/>
    <n v="0"/>
    <n v="0"/>
    <x v="53"/>
  </r>
  <r>
    <n v="4008"/>
    <n v="4008"/>
    <n v="0"/>
    <n v="0"/>
    <n v="0"/>
    <n v="0"/>
    <n v="0"/>
    <n v="0"/>
    <n v="0"/>
    <n v="0"/>
    <n v="0"/>
    <n v="0"/>
    <x v="2"/>
  </r>
  <r>
    <n v="1"/>
    <n v="0"/>
    <n v="1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8"/>
  </r>
  <r>
    <n v="2585"/>
    <n v="0"/>
    <n v="2585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"/>
  </r>
  <r>
    <n v="143"/>
    <n v="143"/>
    <n v="0"/>
    <n v="0"/>
    <n v="0"/>
    <n v="0"/>
    <n v="0"/>
    <n v="0"/>
    <n v="0"/>
    <n v="0"/>
    <n v="0"/>
    <n v="0"/>
    <x v="8"/>
  </r>
  <r>
    <n v="30545"/>
    <n v="0"/>
    <n v="30545"/>
    <n v="0"/>
    <n v="0"/>
    <n v="0"/>
    <n v="0"/>
    <n v="0"/>
    <n v="0"/>
    <n v="0"/>
    <n v="0"/>
    <n v="0"/>
    <x v="35"/>
  </r>
  <r>
    <n v="9302"/>
    <n v="9302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20"/>
  </r>
  <r>
    <n v="383"/>
    <n v="383"/>
    <n v="0"/>
    <n v="0"/>
    <n v="0"/>
    <n v="0"/>
    <n v="0"/>
    <n v="0"/>
    <n v="0"/>
    <n v="0"/>
    <n v="0"/>
    <n v="0"/>
    <x v="45"/>
  </r>
  <r>
    <n v="824"/>
    <n v="824"/>
    <n v="0"/>
    <n v="0"/>
    <n v="0"/>
    <n v="0"/>
    <n v="0"/>
    <n v="0"/>
    <n v="0"/>
    <n v="0"/>
    <n v="0"/>
    <n v="0"/>
    <x v="0"/>
  </r>
  <r>
    <n v="115"/>
    <n v="115"/>
    <n v="0"/>
    <n v="0"/>
    <n v="0"/>
    <n v="0"/>
    <n v="0"/>
    <n v="0"/>
    <n v="0"/>
    <n v="0"/>
    <n v="0"/>
    <n v="0"/>
    <x v="35"/>
  </r>
  <r>
    <n v="13"/>
    <n v="0"/>
    <n v="13"/>
    <n v="0"/>
    <n v="0"/>
    <n v="0"/>
    <n v="0"/>
    <n v="0"/>
    <n v="13"/>
    <n v="0"/>
    <n v="13"/>
    <n v="0"/>
    <x v="57"/>
  </r>
  <r>
    <n v="343"/>
    <n v="0"/>
    <n v="343"/>
    <n v="0"/>
    <n v="0"/>
    <n v="0"/>
    <n v="0"/>
    <n v="0"/>
    <n v="343"/>
    <n v="0"/>
    <n v="343"/>
    <n v="0"/>
    <x v="25"/>
  </r>
  <r>
    <n v="6"/>
    <n v="6"/>
    <n v="0"/>
    <n v="0"/>
    <n v="0"/>
    <n v="0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7"/>
    <n v="7"/>
    <n v="0"/>
    <n v="0"/>
    <x v="29"/>
  </r>
  <r>
    <n v="200"/>
    <n v="200"/>
    <n v="0"/>
    <n v="0"/>
    <n v="0"/>
    <n v="0"/>
    <n v="0"/>
    <n v="0"/>
    <n v="0"/>
    <n v="0"/>
    <n v="0"/>
    <n v="0"/>
    <x v="0"/>
  </r>
  <r>
    <n v="2251"/>
    <n v="2251"/>
    <n v="0"/>
    <n v="0"/>
    <n v="0"/>
    <n v="0"/>
    <n v="0"/>
    <n v="0"/>
    <n v="0"/>
    <n v="0"/>
    <n v="0"/>
    <n v="0"/>
    <x v="26"/>
  </r>
  <r>
    <n v="303"/>
    <n v="303"/>
    <n v="0"/>
    <n v="0"/>
    <n v="0"/>
    <n v="0"/>
    <n v="0"/>
    <n v="0"/>
    <n v="0"/>
    <n v="0"/>
    <n v="0"/>
    <n v="0"/>
    <x v="6"/>
  </r>
  <r>
    <n v="2200"/>
    <n v="2200"/>
    <n v="0"/>
    <n v="0"/>
    <n v="0"/>
    <n v="0"/>
    <n v="0"/>
    <n v="0"/>
    <n v="0"/>
    <n v="0"/>
    <n v="0"/>
    <n v="0"/>
    <x v="47"/>
  </r>
  <r>
    <n v="16"/>
    <n v="0"/>
    <n v="16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"/>
  </r>
  <r>
    <n v="1819"/>
    <n v="0"/>
    <n v="1819"/>
    <n v="0"/>
    <n v="0"/>
    <n v="0"/>
    <n v="0"/>
    <n v="0"/>
    <n v="0"/>
    <n v="0"/>
    <n v="0"/>
    <n v="0"/>
    <x v="38"/>
  </r>
  <r>
    <n v="4721"/>
    <n v="4721"/>
    <n v="0"/>
    <n v="0"/>
    <n v="4721"/>
    <n v="4721"/>
    <n v="0"/>
    <n v="0"/>
    <n v="0"/>
    <n v="0"/>
    <n v="0"/>
    <n v="0"/>
    <x v="35"/>
  </r>
  <r>
    <n v="1316"/>
    <n v="1316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4"/>
  </r>
  <r>
    <n v="7407"/>
    <n v="7407"/>
    <n v="0"/>
    <n v="0"/>
    <n v="0"/>
    <n v="0"/>
    <n v="0"/>
    <n v="0"/>
    <n v="0"/>
    <n v="0"/>
    <n v="0"/>
    <n v="0"/>
    <x v="26"/>
  </r>
  <r>
    <n v="771"/>
    <n v="771"/>
    <n v="0"/>
    <n v="0"/>
    <n v="0"/>
    <n v="0"/>
    <n v="0"/>
    <n v="0"/>
    <n v="0"/>
    <n v="0"/>
    <n v="0"/>
    <n v="0"/>
    <x v="48"/>
  </r>
  <r>
    <n v="46"/>
    <n v="46"/>
    <n v="0"/>
    <n v="0"/>
    <n v="0"/>
    <n v="0"/>
    <n v="0"/>
    <n v="0"/>
    <n v="0"/>
    <n v="0"/>
    <n v="0"/>
    <n v="0"/>
    <x v="30"/>
  </r>
  <r>
    <n v="64"/>
    <n v="64"/>
    <n v="0"/>
    <n v="0"/>
    <n v="0"/>
    <n v="0"/>
    <n v="0"/>
    <n v="0"/>
    <n v="0"/>
    <n v="0"/>
    <n v="0"/>
    <n v="0"/>
    <x v="8"/>
  </r>
  <r>
    <n v="690"/>
    <n v="690"/>
    <n v="0"/>
    <n v="0"/>
    <n v="0"/>
    <n v="0"/>
    <n v="0"/>
    <n v="0"/>
    <n v="0"/>
    <n v="0"/>
    <n v="0"/>
    <n v="0"/>
    <x v="46"/>
  </r>
  <r>
    <n v="916"/>
    <n v="916"/>
    <n v="0"/>
    <n v="0"/>
    <n v="0"/>
    <n v="0"/>
    <n v="0"/>
    <n v="0"/>
    <n v="0"/>
    <n v="0"/>
    <n v="0"/>
    <n v="0"/>
    <x v="28"/>
  </r>
  <r>
    <n v="71"/>
    <n v="71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8"/>
  </r>
  <r>
    <n v="88"/>
    <n v="88"/>
    <n v="0"/>
    <n v="0"/>
    <n v="0"/>
    <n v="0"/>
    <n v="0"/>
    <n v="0"/>
    <n v="0"/>
    <n v="0"/>
    <n v="0"/>
    <n v="0"/>
    <x v="48"/>
  </r>
  <r>
    <n v="1264"/>
    <n v="1264"/>
    <n v="0"/>
    <n v="0"/>
    <n v="1264"/>
    <n v="1264"/>
    <n v="0"/>
    <n v="0"/>
    <n v="0"/>
    <n v="0"/>
    <n v="0"/>
    <n v="0"/>
    <x v="44"/>
  </r>
  <r>
    <n v="807"/>
    <n v="807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27"/>
    <n v="27"/>
    <n v="0"/>
    <n v="0"/>
    <x v="49"/>
  </r>
  <r>
    <n v="22"/>
    <n v="22"/>
    <n v="0"/>
    <n v="0"/>
    <n v="0"/>
    <n v="0"/>
    <n v="0"/>
    <n v="0"/>
    <n v="0"/>
    <n v="0"/>
    <n v="0"/>
    <n v="0"/>
    <x v="28"/>
  </r>
  <r>
    <n v="394"/>
    <n v="394"/>
    <n v="0"/>
    <n v="0"/>
    <n v="0"/>
    <n v="0"/>
    <n v="0"/>
    <n v="0"/>
    <n v="0"/>
    <n v="0"/>
    <n v="0"/>
    <n v="0"/>
    <x v="23"/>
  </r>
  <r>
    <n v="306"/>
    <n v="306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41"/>
  </r>
  <r>
    <n v="108"/>
    <n v="10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54"/>
  </r>
  <r>
    <n v="1323"/>
    <n v="1323"/>
    <n v="0"/>
    <n v="0"/>
    <n v="0"/>
    <n v="0"/>
    <n v="0"/>
    <n v="0"/>
    <n v="0"/>
    <n v="0"/>
    <n v="0"/>
    <n v="0"/>
    <x v="49"/>
  </r>
  <r>
    <n v="408"/>
    <n v="408"/>
    <n v="0"/>
    <n v="0"/>
    <n v="0"/>
    <n v="0"/>
    <n v="0"/>
    <n v="0"/>
    <n v="408"/>
    <n v="408"/>
    <n v="0"/>
    <n v="0"/>
    <x v="28"/>
  </r>
  <r>
    <n v="1"/>
    <n v="1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51"/>
  </r>
  <r>
    <n v="2855"/>
    <n v="2855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6"/>
  </r>
  <r>
    <n v="1566"/>
    <n v="1566"/>
    <n v="0"/>
    <n v="0"/>
    <n v="0"/>
    <n v="0"/>
    <n v="0"/>
    <n v="0"/>
    <n v="0"/>
    <n v="0"/>
    <n v="0"/>
    <n v="0"/>
    <x v="35"/>
  </r>
  <r>
    <n v="219"/>
    <n v="219"/>
    <n v="0"/>
    <n v="0"/>
    <n v="0"/>
    <n v="0"/>
    <n v="0"/>
    <n v="0"/>
    <n v="0"/>
    <n v="0"/>
    <n v="0"/>
    <n v="0"/>
    <x v="11"/>
  </r>
  <r>
    <n v="1854"/>
    <n v="1854"/>
    <n v="0"/>
    <n v="0"/>
    <n v="0"/>
    <n v="0"/>
    <n v="0"/>
    <n v="0"/>
    <n v="0"/>
    <n v="0"/>
    <n v="0"/>
    <n v="0"/>
    <x v="19"/>
  </r>
  <r>
    <n v="834"/>
    <n v="834"/>
    <n v="0"/>
    <n v="0"/>
    <n v="834"/>
    <n v="834"/>
    <n v="0"/>
    <n v="0"/>
    <n v="0"/>
    <n v="0"/>
    <n v="0"/>
    <n v="0"/>
    <x v="28"/>
  </r>
  <r>
    <n v="937"/>
    <n v="937"/>
    <n v="0"/>
    <n v="0"/>
    <n v="0"/>
    <n v="0"/>
    <n v="0"/>
    <n v="0"/>
    <n v="0"/>
    <n v="0"/>
    <n v="0"/>
    <n v="0"/>
    <x v="20"/>
  </r>
  <r>
    <n v="159"/>
    <n v="159"/>
    <n v="0"/>
    <n v="0"/>
    <n v="0"/>
    <n v="0"/>
    <n v="0"/>
    <n v="0"/>
    <n v="0"/>
    <n v="0"/>
    <n v="0"/>
    <n v="0"/>
    <x v="28"/>
  </r>
  <r>
    <n v="916"/>
    <n v="916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1"/>
  </r>
  <r>
    <n v="443"/>
    <n v="443"/>
    <n v="0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78"/>
    <n v="78"/>
    <n v="0"/>
    <n v="0"/>
    <x v="24"/>
  </r>
  <r>
    <n v="69"/>
    <n v="69"/>
    <n v="0"/>
    <n v="0"/>
    <n v="0"/>
    <n v="0"/>
    <n v="0"/>
    <n v="0"/>
    <n v="0"/>
    <n v="0"/>
    <n v="0"/>
    <n v="0"/>
    <x v="38"/>
  </r>
  <r>
    <n v="842"/>
    <n v="842"/>
    <n v="0"/>
    <n v="0"/>
    <n v="0"/>
    <n v="0"/>
    <n v="0"/>
    <n v="0"/>
    <n v="0"/>
    <n v="0"/>
    <n v="0"/>
    <n v="0"/>
    <x v="37"/>
  </r>
  <r>
    <n v="600"/>
    <n v="600"/>
    <n v="0"/>
    <n v="0"/>
    <n v="0"/>
    <n v="0"/>
    <n v="0"/>
    <n v="0"/>
    <n v="0"/>
    <n v="0"/>
    <n v="0"/>
    <n v="0"/>
    <x v="20"/>
  </r>
  <r>
    <n v="138"/>
    <n v="138"/>
    <n v="0"/>
    <n v="0"/>
    <n v="0"/>
    <n v="0"/>
    <n v="0"/>
    <n v="0"/>
    <n v="0"/>
    <n v="0"/>
    <n v="0"/>
    <n v="0"/>
    <x v="40"/>
  </r>
  <r>
    <n v="8757"/>
    <n v="0"/>
    <n v="8757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8"/>
  </r>
  <r>
    <n v="4695"/>
    <n v="4695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5"/>
    <n v="5"/>
    <n v="0"/>
    <n v="0"/>
    <x v="29"/>
  </r>
  <r>
    <n v="1"/>
    <n v="1"/>
    <n v="0"/>
    <n v="0"/>
    <n v="1"/>
    <n v="1"/>
    <n v="0"/>
    <n v="0"/>
    <n v="0"/>
    <n v="0"/>
    <n v="0"/>
    <n v="0"/>
    <x v="47"/>
  </r>
  <r>
    <n v="2237"/>
    <n v="2237"/>
    <n v="0"/>
    <n v="0"/>
    <n v="0"/>
    <n v="0"/>
    <n v="0"/>
    <n v="0"/>
    <n v="0"/>
    <n v="0"/>
    <n v="0"/>
    <n v="0"/>
    <x v="0"/>
  </r>
  <r>
    <n v="171"/>
    <n v="171"/>
    <n v="0"/>
    <n v="0"/>
    <n v="171"/>
    <n v="171"/>
    <n v="0"/>
    <n v="0"/>
    <n v="0"/>
    <n v="0"/>
    <n v="0"/>
    <n v="0"/>
    <x v="19"/>
  </r>
  <r>
    <n v="36"/>
    <n v="36"/>
    <n v="0"/>
    <n v="0"/>
    <n v="36"/>
    <n v="36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32"/>
  </r>
  <r>
    <n v="7027"/>
    <n v="7027"/>
    <n v="0"/>
    <n v="0"/>
    <n v="0"/>
    <n v="0"/>
    <n v="0"/>
    <n v="0"/>
    <n v="0"/>
    <n v="0"/>
    <n v="0"/>
    <n v="0"/>
    <x v="10"/>
  </r>
  <r>
    <n v="3063"/>
    <n v="0"/>
    <n v="3063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19"/>
  </r>
  <r>
    <n v="1211"/>
    <n v="0"/>
    <n v="1211"/>
    <n v="0"/>
    <n v="0"/>
    <n v="0"/>
    <n v="0"/>
    <n v="0"/>
    <n v="0"/>
    <n v="0"/>
    <n v="0"/>
    <n v="0"/>
    <x v="30"/>
  </r>
  <r>
    <n v="1536"/>
    <n v="1536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6"/>
  </r>
  <r>
    <n v="22035"/>
    <n v="0"/>
    <n v="0"/>
    <n v="22035"/>
    <n v="0"/>
    <n v="0"/>
    <n v="0"/>
    <n v="0"/>
    <n v="0"/>
    <n v="0"/>
    <n v="0"/>
    <n v="0"/>
    <x v="63"/>
  </r>
  <r>
    <n v="1294"/>
    <n v="1294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60"/>
  </r>
  <r>
    <n v="84"/>
    <n v="84"/>
    <n v="0"/>
    <n v="0"/>
    <n v="0"/>
    <n v="0"/>
    <n v="0"/>
    <n v="0"/>
    <n v="0"/>
    <n v="0"/>
    <n v="0"/>
    <n v="0"/>
    <x v="26"/>
  </r>
  <r>
    <n v="3612"/>
    <n v="3612"/>
    <n v="0"/>
    <n v="0"/>
    <n v="0"/>
    <n v="0"/>
    <n v="0"/>
    <n v="0"/>
    <n v="0"/>
    <n v="0"/>
    <n v="0"/>
    <n v="0"/>
    <x v="45"/>
  </r>
  <r>
    <n v="3143"/>
    <n v="0"/>
    <n v="3143"/>
    <n v="0"/>
    <n v="0"/>
    <n v="0"/>
    <n v="0"/>
    <n v="0"/>
    <n v="0"/>
    <n v="0"/>
    <n v="0"/>
    <n v="0"/>
    <x v="33"/>
  </r>
  <r>
    <n v="109"/>
    <n v="109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8"/>
  </r>
  <r>
    <n v="867"/>
    <n v="867"/>
    <n v="0"/>
    <n v="0"/>
    <n v="0"/>
    <n v="0"/>
    <n v="0"/>
    <n v="0"/>
    <n v="0"/>
    <n v="0"/>
    <n v="0"/>
    <n v="0"/>
    <x v="37"/>
  </r>
  <r>
    <n v="258"/>
    <n v="258"/>
    <n v="0"/>
    <n v="0"/>
    <n v="0"/>
    <n v="0"/>
    <n v="0"/>
    <n v="0"/>
    <n v="0"/>
    <n v="0"/>
    <n v="0"/>
    <n v="0"/>
    <x v="46"/>
  </r>
  <r>
    <n v="275"/>
    <n v="275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32"/>
  </r>
  <r>
    <n v="2923"/>
    <n v="0"/>
    <n v="2923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52"/>
  </r>
  <r>
    <n v="144"/>
    <n v="144"/>
    <n v="0"/>
    <n v="0"/>
    <n v="0"/>
    <n v="0"/>
    <n v="0"/>
    <n v="0"/>
    <n v="0"/>
    <n v="0"/>
    <n v="0"/>
    <n v="0"/>
    <x v="11"/>
  </r>
  <r>
    <n v="1824"/>
    <n v="1824"/>
    <n v="0"/>
    <n v="0"/>
    <n v="1824"/>
    <n v="1824"/>
    <n v="0"/>
    <n v="0"/>
    <n v="0"/>
    <n v="0"/>
    <n v="0"/>
    <n v="0"/>
    <x v="20"/>
  </r>
  <r>
    <n v="328"/>
    <n v="328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23"/>
  </r>
  <r>
    <n v="82"/>
    <n v="82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0"/>
  </r>
  <r>
    <n v="3262"/>
    <n v="0"/>
    <n v="3262"/>
    <n v="0"/>
    <n v="0"/>
    <n v="0"/>
    <n v="0"/>
    <n v="0"/>
    <n v="0"/>
    <n v="0"/>
    <n v="0"/>
    <n v="0"/>
    <x v="42"/>
  </r>
  <r>
    <n v="2702"/>
    <n v="0"/>
    <n v="2702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2"/>
  </r>
  <r>
    <n v="372"/>
    <n v="372"/>
    <n v="0"/>
    <n v="0"/>
    <n v="0"/>
    <n v="0"/>
    <n v="0"/>
    <n v="0"/>
    <n v="0"/>
    <n v="0"/>
    <n v="0"/>
    <n v="0"/>
    <x v="40"/>
  </r>
  <r>
    <n v="5"/>
    <n v="5"/>
    <n v="0"/>
    <n v="0"/>
    <n v="5"/>
    <n v="5"/>
    <n v="0"/>
    <n v="0"/>
    <n v="0"/>
    <n v="0"/>
    <n v="0"/>
    <n v="0"/>
    <x v="51"/>
  </r>
  <r>
    <n v="1382"/>
    <n v="1382"/>
    <n v="0"/>
    <n v="0"/>
    <n v="0"/>
    <n v="0"/>
    <n v="0"/>
    <n v="0"/>
    <n v="0"/>
    <n v="0"/>
    <n v="0"/>
    <n v="0"/>
    <x v="11"/>
  </r>
  <r>
    <n v="144"/>
    <n v="144"/>
    <n v="0"/>
    <n v="0"/>
    <n v="0"/>
    <n v="0"/>
    <n v="0"/>
    <n v="0"/>
    <n v="0"/>
    <n v="0"/>
    <n v="0"/>
    <n v="0"/>
    <x v="19"/>
  </r>
  <r>
    <n v="106"/>
    <n v="106"/>
    <n v="0"/>
    <n v="0"/>
    <n v="0"/>
    <n v="0"/>
    <n v="0"/>
    <n v="0"/>
    <n v="0"/>
    <n v="0"/>
    <n v="0"/>
    <n v="0"/>
    <x v="43"/>
  </r>
  <r>
    <n v="371"/>
    <n v="371"/>
    <n v="0"/>
    <n v="0"/>
    <n v="0"/>
    <n v="0"/>
    <n v="0"/>
    <n v="0"/>
    <n v="0"/>
    <n v="0"/>
    <n v="0"/>
    <n v="0"/>
    <x v="8"/>
  </r>
  <r>
    <n v="163"/>
    <n v="16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38"/>
  </r>
  <r>
    <n v="474"/>
    <n v="474"/>
    <n v="0"/>
    <n v="0"/>
    <n v="0"/>
    <n v="0"/>
    <n v="0"/>
    <n v="0"/>
    <n v="0"/>
    <n v="0"/>
    <n v="0"/>
    <n v="0"/>
    <x v="41"/>
  </r>
  <r>
    <n v="3607"/>
    <n v="3607"/>
    <n v="0"/>
    <n v="0"/>
    <n v="0"/>
    <n v="0"/>
    <n v="0"/>
    <n v="0"/>
    <n v="0"/>
    <n v="0"/>
    <n v="0"/>
    <n v="0"/>
    <x v="37"/>
  </r>
  <r>
    <n v="113"/>
    <n v="0"/>
    <n v="113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19"/>
    <n v="19"/>
    <n v="0"/>
    <n v="0"/>
    <x v="54"/>
  </r>
  <r>
    <n v="324"/>
    <n v="324"/>
    <n v="0"/>
    <n v="0"/>
    <n v="0"/>
    <n v="0"/>
    <n v="0"/>
    <n v="0"/>
    <n v="0"/>
    <n v="0"/>
    <n v="0"/>
    <n v="0"/>
    <x v="8"/>
  </r>
  <r>
    <n v="172"/>
    <n v="172"/>
    <n v="0"/>
    <n v="0"/>
    <n v="0"/>
    <n v="0"/>
    <n v="0"/>
    <n v="0"/>
    <n v="0"/>
    <n v="0"/>
    <n v="0"/>
    <n v="0"/>
    <x v="26"/>
  </r>
  <r>
    <n v="2057"/>
    <n v="2057"/>
    <n v="0"/>
    <n v="0"/>
    <n v="0"/>
    <n v="0"/>
    <n v="0"/>
    <n v="0"/>
    <n v="0"/>
    <n v="0"/>
    <n v="0"/>
    <n v="0"/>
    <x v="7"/>
  </r>
  <r>
    <n v="47874"/>
    <n v="47874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51"/>
  </r>
  <r>
    <n v="811"/>
    <n v="811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6"/>
  </r>
  <r>
    <n v="9"/>
    <n v="9"/>
    <n v="0"/>
    <n v="0"/>
    <n v="9"/>
    <n v="9"/>
    <n v="0"/>
    <n v="0"/>
    <n v="0"/>
    <n v="0"/>
    <n v="0"/>
    <n v="0"/>
    <x v="2"/>
  </r>
  <r>
    <n v="70"/>
    <n v="70"/>
    <n v="0"/>
    <n v="0"/>
    <n v="0"/>
    <n v="0"/>
    <n v="0"/>
    <n v="0"/>
    <n v="0"/>
    <n v="0"/>
    <n v="0"/>
    <n v="0"/>
    <x v="2"/>
  </r>
  <r>
    <n v="2045"/>
    <n v="2045"/>
    <n v="0"/>
    <n v="0"/>
    <n v="0"/>
    <n v="0"/>
    <n v="0"/>
    <n v="0"/>
    <n v="0"/>
    <n v="0"/>
    <n v="0"/>
    <n v="0"/>
    <x v="31"/>
  </r>
  <r>
    <n v="495"/>
    <n v="0"/>
    <n v="0"/>
    <n v="495"/>
    <n v="0"/>
    <n v="0"/>
    <n v="0"/>
    <n v="0"/>
    <n v="0"/>
    <n v="0"/>
    <n v="0"/>
    <n v="0"/>
    <x v="11"/>
  </r>
  <r>
    <n v="291"/>
    <n v="291"/>
    <n v="0"/>
    <n v="0"/>
    <n v="0"/>
    <n v="0"/>
    <n v="0"/>
    <n v="0"/>
    <n v="0"/>
    <n v="0"/>
    <n v="0"/>
    <n v="0"/>
    <x v="11"/>
  </r>
  <r>
    <n v="248"/>
    <n v="248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0"/>
  </r>
  <r>
    <n v="7814"/>
    <n v="0"/>
    <n v="7814"/>
    <n v="0"/>
    <n v="0"/>
    <n v="0"/>
    <n v="0"/>
    <n v="0"/>
    <n v="0"/>
    <n v="0"/>
    <n v="0"/>
    <n v="0"/>
    <x v="24"/>
  </r>
  <r>
    <n v="165"/>
    <n v="16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32"/>
  </r>
  <r>
    <n v="2611"/>
    <n v="2611"/>
    <n v="0"/>
    <n v="0"/>
    <n v="0"/>
    <n v="0"/>
    <n v="0"/>
    <n v="0"/>
    <n v="0"/>
    <n v="0"/>
    <n v="0"/>
    <n v="0"/>
    <x v="31"/>
  </r>
  <r>
    <n v="190"/>
    <n v="190"/>
    <n v="0"/>
    <n v="0"/>
    <n v="0"/>
    <n v="0"/>
    <n v="0"/>
    <n v="0"/>
    <n v="0"/>
    <n v="0"/>
    <n v="0"/>
    <n v="0"/>
    <x v="18"/>
  </r>
  <r>
    <n v="453"/>
    <n v="453"/>
    <n v="0"/>
    <n v="0"/>
    <n v="0"/>
    <n v="0"/>
    <n v="0"/>
    <n v="0"/>
    <n v="0"/>
    <n v="0"/>
    <n v="0"/>
    <n v="0"/>
    <x v="43"/>
  </r>
  <r>
    <n v="64"/>
    <n v="64"/>
    <n v="0"/>
    <n v="0"/>
    <n v="0"/>
    <n v="0"/>
    <n v="0"/>
    <n v="0"/>
    <n v="0"/>
    <n v="0"/>
    <n v="0"/>
    <n v="0"/>
    <x v="49"/>
  </r>
  <r>
    <n v="12218"/>
    <n v="12218"/>
    <n v="0"/>
    <n v="0"/>
    <n v="0"/>
    <n v="0"/>
    <n v="0"/>
    <n v="0"/>
    <n v="0"/>
    <n v="0"/>
    <n v="0"/>
    <n v="0"/>
    <x v="0"/>
  </r>
  <r>
    <n v="641"/>
    <n v="641"/>
    <n v="0"/>
    <n v="0"/>
    <n v="0"/>
    <n v="0"/>
    <n v="0"/>
    <n v="0"/>
    <n v="0"/>
    <n v="0"/>
    <n v="0"/>
    <n v="0"/>
    <x v="31"/>
  </r>
  <r>
    <n v="6799"/>
    <n v="0"/>
    <n v="6799"/>
    <n v="0"/>
    <n v="0"/>
    <n v="0"/>
    <n v="0"/>
    <n v="0"/>
    <n v="0"/>
    <n v="0"/>
    <n v="0"/>
    <n v="0"/>
    <x v="22"/>
  </r>
  <r>
    <n v="17"/>
    <n v="17"/>
    <n v="0"/>
    <n v="0"/>
    <n v="17"/>
    <n v="17"/>
    <n v="0"/>
    <n v="0"/>
    <n v="0"/>
    <n v="0"/>
    <n v="0"/>
    <n v="0"/>
    <x v="51"/>
  </r>
  <r>
    <n v="676"/>
    <n v="676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3"/>
  </r>
  <r>
    <n v="7903"/>
    <n v="7903"/>
    <n v="0"/>
    <n v="0"/>
    <n v="0"/>
    <n v="0"/>
    <n v="0"/>
    <n v="0"/>
    <n v="0"/>
    <n v="0"/>
    <n v="0"/>
    <n v="0"/>
    <x v="19"/>
  </r>
  <r>
    <n v="257"/>
    <n v="257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"/>
  </r>
  <r>
    <n v="130"/>
    <n v="130"/>
    <n v="0"/>
    <n v="0"/>
    <n v="0"/>
    <n v="0"/>
    <n v="0"/>
    <n v="0"/>
    <n v="0"/>
    <n v="0"/>
    <n v="0"/>
    <n v="0"/>
    <x v="50"/>
  </r>
  <r>
    <n v="167"/>
    <n v="167"/>
    <n v="0"/>
    <n v="0"/>
    <n v="167"/>
    <n v="167"/>
    <n v="0"/>
    <n v="0"/>
    <n v="0"/>
    <n v="0"/>
    <n v="0"/>
    <n v="0"/>
    <x v="26"/>
  </r>
  <r>
    <n v="6"/>
    <n v="6"/>
    <n v="0"/>
    <n v="0"/>
    <n v="6"/>
    <n v="6"/>
    <n v="0"/>
    <n v="0"/>
    <n v="0"/>
    <n v="0"/>
    <n v="0"/>
    <n v="0"/>
    <x v="53"/>
  </r>
  <r>
    <n v="11835"/>
    <n v="11835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5"/>
  </r>
  <r>
    <n v="1035"/>
    <n v="1035"/>
    <n v="0"/>
    <n v="0"/>
    <n v="0"/>
    <n v="0"/>
    <n v="0"/>
    <n v="0"/>
    <n v="0"/>
    <n v="0"/>
    <n v="0"/>
    <n v="0"/>
    <x v="15"/>
  </r>
  <r>
    <n v="7164"/>
    <n v="716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3"/>
  </r>
  <r>
    <n v="1042"/>
    <n v="1042"/>
    <n v="0"/>
    <n v="0"/>
    <n v="0"/>
    <n v="0"/>
    <n v="0"/>
    <n v="0"/>
    <n v="0"/>
    <n v="0"/>
    <n v="0"/>
    <n v="0"/>
    <x v="38"/>
  </r>
  <r>
    <n v="1251"/>
    <n v="0"/>
    <n v="1251"/>
    <n v="0"/>
    <n v="0"/>
    <n v="0"/>
    <n v="0"/>
    <n v="0"/>
    <n v="0"/>
    <n v="0"/>
    <n v="0"/>
    <n v="0"/>
    <x v="9"/>
  </r>
  <r>
    <n v="671"/>
    <n v="671"/>
    <n v="0"/>
    <n v="0"/>
    <n v="0"/>
    <n v="0"/>
    <n v="0"/>
    <n v="0"/>
    <n v="0"/>
    <n v="0"/>
    <n v="0"/>
    <n v="0"/>
    <x v="47"/>
  </r>
  <r>
    <n v="14697"/>
    <n v="14697"/>
    <n v="0"/>
    <n v="0"/>
    <n v="0"/>
    <n v="0"/>
    <n v="0"/>
    <n v="0"/>
    <n v="0"/>
    <n v="0"/>
    <n v="0"/>
    <n v="0"/>
    <x v="56"/>
  </r>
  <r>
    <n v="480"/>
    <n v="480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39"/>
  </r>
  <r>
    <n v="15263"/>
    <n v="15263"/>
    <n v="0"/>
    <n v="0"/>
    <n v="0"/>
    <n v="0"/>
    <n v="0"/>
    <n v="0"/>
    <n v="0"/>
    <n v="0"/>
    <n v="0"/>
    <n v="0"/>
    <x v="15"/>
  </r>
  <r>
    <n v="3946"/>
    <n v="3946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14"/>
  </r>
  <r>
    <n v="15155"/>
    <n v="0"/>
    <n v="15155"/>
    <n v="0"/>
    <n v="0"/>
    <n v="0"/>
    <n v="0"/>
    <n v="0"/>
    <n v="0"/>
    <n v="0"/>
    <n v="0"/>
    <n v="0"/>
    <x v="56"/>
  </r>
  <r>
    <n v="2608"/>
    <n v="2608"/>
    <n v="0"/>
    <n v="0"/>
    <n v="0"/>
    <n v="0"/>
    <n v="0"/>
    <n v="0"/>
    <n v="0"/>
    <n v="0"/>
    <n v="0"/>
    <n v="0"/>
    <x v="35"/>
  </r>
  <r>
    <n v="182"/>
    <n v="182"/>
    <n v="0"/>
    <n v="0"/>
    <n v="0"/>
    <n v="0"/>
    <n v="0"/>
    <n v="0"/>
    <n v="0"/>
    <n v="0"/>
    <n v="0"/>
    <n v="0"/>
    <x v="48"/>
  </r>
  <r>
    <n v="64"/>
    <n v="64"/>
    <n v="0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14"/>
  </r>
  <r>
    <n v="1629"/>
    <n v="1629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12"/>
    <n v="12"/>
    <n v="0"/>
    <n v="0"/>
    <x v="6"/>
  </r>
  <r>
    <n v="2975"/>
    <n v="2975"/>
    <n v="0"/>
    <n v="0"/>
    <n v="0"/>
    <n v="0"/>
    <n v="0"/>
    <n v="0"/>
    <n v="0"/>
    <n v="0"/>
    <n v="0"/>
    <n v="0"/>
    <x v="19"/>
  </r>
  <r>
    <n v="201"/>
    <n v="201"/>
    <n v="0"/>
    <n v="0"/>
    <n v="0"/>
    <n v="0"/>
    <n v="0"/>
    <n v="0"/>
    <n v="0"/>
    <n v="0"/>
    <n v="0"/>
    <n v="0"/>
    <x v="15"/>
  </r>
  <r>
    <n v="2577"/>
    <n v="2577"/>
    <n v="0"/>
    <n v="0"/>
    <n v="0"/>
    <n v="0"/>
    <n v="0"/>
    <n v="0"/>
    <n v="0"/>
    <n v="0"/>
    <n v="0"/>
    <n v="0"/>
    <x v="27"/>
  </r>
  <r>
    <n v="56"/>
    <n v="0"/>
    <n v="56"/>
    <n v="0"/>
    <n v="0"/>
    <n v="0"/>
    <n v="0"/>
    <n v="0"/>
    <n v="0"/>
    <n v="0"/>
    <n v="0"/>
    <n v="0"/>
    <x v="25"/>
  </r>
  <r>
    <n v="399"/>
    <n v="399"/>
    <n v="0"/>
    <n v="0"/>
    <n v="399"/>
    <n v="399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40"/>
  </r>
  <r>
    <n v="4479"/>
    <n v="4479"/>
    <n v="0"/>
    <n v="0"/>
    <n v="4479"/>
    <n v="4479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51"/>
  </r>
  <r>
    <n v="846"/>
    <n v="0"/>
    <n v="846"/>
    <n v="0"/>
    <n v="0"/>
    <n v="0"/>
    <n v="0"/>
    <n v="0"/>
    <n v="0"/>
    <n v="0"/>
    <n v="0"/>
    <n v="0"/>
    <x v="42"/>
  </r>
  <r>
    <n v="2612"/>
    <n v="2612"/>
    <n v="0"/>
    <n v="0"/>
    <n v="0"/>
    <n v="0"/>
    <n v="0"/>
    <n v="0"/>
    <n v="0"/>
    <n v="0"/>
    <n v="0"/>
    <n v="0"/>
    <x v="12"/>
  </r>
  <r>
    <n v="2352"/>
    <n v="0"/>
    <n v="2352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35"/>
  </r>
  <r>
    <n v="252"/>
    <n v="252"/>
    <n v="0"/>
    <n v="0"/>
    <n v="0"/>
    <n v="0"/>
    <n v="0"/>
    <n v="0"/>
    <n v="0"/>
    <n v="0"/>
    <n v="0"/>
    <n v="0"/>
    <x v="50"/>
  </r>
  <r>
    <n v="9"/>
    <n v="9"/>
    <n v="0"/>
    <n v="0"/>
    <n v="9"/>
    <n v="9"/>
    <n v="0"/>
    <n v="0"/>
    <n v="0"/>
    <n v="0"/>
    <n v="0"/>
    <n v="0"/>
    <x v="17"/>
  </r>
  <r>
    <n v="114"/>
    <n v="114"/>
    <n v="0"/>
    <n v="0"/>
    <n v="0"/>
    <n v="0"/>
    <n v="0"/>
    <n v="0"/>
    <n v="0"/>
    <n v="0"/>
    <n v="0"/>
    <n v="0"/>
    <x v="19"/>
  </r>
  <r>
    <n v="1088"/>
    <n v="1088"/>
    <n v="0"/>
    <n v="0"/>
    <n v="0"/>
    <n v="0"/>
    <n v="0"/>
    <n v="0"/>
    <n v="0"/>
    <n v="0"/>
    <n v="0"/>
    <n v="0"/>
    <x v="9"/>
  </r>
  <r>
    <n v="18999"/>
    <n v="18999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40"/>
  </r>
  <r>
    <n v="6794"/>
    <n v="6794"/>
    <n v="0"/>
    <n v="0"/>
    <n v="0"/>
    <n v="0"/>
    <n v="0"/>
    <n v="0"/>
    <n v="0"/>
    <n v="0"/>
    <n v="0"/>
    <n v="0"/>
    <x v="11"/>
  </r>
  <r>
    <n v="408"/>
    <n v="40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5"/>
  </r>
  <r>
    <n v="19"/>
    <n v="19"/>
    <n v="0"/>
    <n v="0"/>
    <n v="19"/>
    <n v="19"/>
    <n v="0"/>
    <n v="0"/>
    <n v="0"/>
    <n v="0"/>
    <n v="0"/>
    <n v="0"/>
    <x v="23"/>
  </r>
  <r>
    <n v="2990"/>
    <n v="2990"/>
    <n v="0"/>
    <n v="0"/>
    <n v="0"/>
    <n v="0"/>
    <n v="0"/>
    <n v="0"/>
    <n v="2990"/>
    <n v="2990"/>
    <n v="0"/>
    <n v="0"/>
    <x v="0"/>
  </r>
  <r>
    <n v="2"/>
    <n v="2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0"/>
    <n v="0"/>
    <n v="0"/>
    <n v="0"/>
    <x v="48"/>
  </r>
  <r>
    <n v="3073"/>
    <n v="3073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41"/>
  </r>
  <r>
    <n v="24415"/>
    <n v="0"/>
    <n v="24415"/>
    <n v="0"/>
    <n v="0"/>
    <n v="0"/>
    <n v="0"/>
    <n v="0"/>
    <n v="0"/>
    <n v="0"/>
    <n v="0"/>
    <n v="0"/>
    <x v="24"/>
  </r>
  <r>
    <n v="3129"/>
    <n v="0"/>
    <n v="3129"/>
    <n v="0"/>
    <n v="0"/>
    <n v="0"/>
    <n v="0"/>
    <n v="0"/>
    <n v="0"/>
    <n v="0"/>
    <n v="0"/>
    <n v="0"/>
    <x v="4"/>
  </r>
  <r>
    <n v="341"/>
    <n v="341"/>
    <n v="0"/>
    <n v="0"/>
    <n v="341"/>
    <n v="341"/>
    <n v="0"/>
    <n v="0"/>
    <n v="0"/>
    <n v="0"/>
    <n v="0"/>
    <n v="0"/>
    <x v="37"/>
  </r>
  <r>
    <n v="9944"/>
    <n v="9944"/>
    <n v="0"/>
    <n v="0"/>
    <n v="0"/>
    <n v="0"/>
    <n v="0"/>
    <n v="0"/>
    <n v="0"/>
    <n v="0"/>
    <n v="0"/>
    <n v="0"/>
    <x v="15"/>
  </r>
  <r>
    <n v="201"/>
    <n v="201"/>
    <n v="0"/>
    <n v="0"/>
    <n v="0"/>
    <n v="0"/>
    <n v="0"/>
    <n v="0"/>
    <n v="0"/>
    <n v="0"/>
    <n v="0"/>
    <n v="0"/>
    <x v="5"/>
  </r>
  <r>
    <n v="326"/>
    <n v="326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9"/>
  </r>
  <r>
    <n v="314"/>
    <n v="314"/>
    <n v="0"/>
    <n v="0"/>
    <n v="0"/>
    <n v="0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41"/>
  </r>
  <r>
    <n v="144"/>
    <n v="144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18"/>
  </r>
  <r>
    <n v="336"/>
    <n v="336"/>
    <n v="0"/>
    <n v="0"/>
    <n v="0"/>
    <n v="0"/>
    <n v="0"/>
    <n v="0"/>
    <n v="0"/>
    <n v="0"/>
    <n v="0"/>
    <n v="0"/>
    <x v="32"/>
  </r>
  <r>
    <n v="1498"/>
    <n v="1498"/>
    <n v="0"/>
    <n v="0"/>
    <n v="1498"/>
    <n v="1498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24"/>
  </r>
  <r>
    <n v="165"/>
    <n v="0"/>
    <n v="165"/>
    <n v="0"/>
    <n v="0"/>
    <n v="0"/>
    <n v="0"/>
    <n v="0"/>
    <n v="0"/>
    <n v="0"/>
    <n v="0"/>
    <n v="0"/>
    <x v="51"/>
  </r>
  <r>
    <n v="418"/>
    <n v="418"/>
    <n v="0"/>
    <n v="0"/>
    <n v="0"/>
    <n v="0"/>
    <n v="0"/>
    <n v="0"/>
    <n v="0"/>
    <n v="0"/>
    <n v="0"/>
    <n v="0"/>
    <x v="28"/>
  </r>
  <r>
    <n v="505"/>
    <n v="505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32"/>
  </r>
  <r>
    <n v="6545"/>
    <n v="6545"/>
    <n v="0"/>
    <n v="0"/>
    <n v="0"/>
    <n v="0"/>
    <n v="0"/>
    <n v="0"/>
    <n v="6545"/>
    <n v="6545"/>
    <n v="0"/>
    <n v="0"/>
    <x v="0"/>
  </r>
  <r>
    <n v="248"/>
    <n v="248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33"/>
    <n v="33"/>
    <n v="0"/>
    <n v="0"/>
    <x v="12"/>
  </r>
  <r>
    <n v="38"/>
    <n v="38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2"/>
  </r>
  <r>
    <n v="278"/>
    <n v="278"/>
    <n v="0"/>
    <n v="0"/>
    <n v="0"/>
    <n v="0"/>
    <n v="0"/>
    <n v="0"/>
    <n v="0"/>
    <n v="0"/>
    <n v="0"/>
    <n v="0"/>
    <x v="37"/>
  </r>
  <r>
    <n v="5772"/>
    <n v="5772"/>
    <n v="0"/>
    <n v="0"/>
    <n v="0"/>
    <n v="0"/>
    <n v="0"/>
    <n v="0"/>
    <n v="5772"/>
    <n v="5772"/>
    <n v="0"/>
    <n v="0"/>
    <x v="34"/>
  </r>
  <r>
    <n v="1003"/>
    <n v="1003"/>
    <n v="0"/>
    <n v="0"/>
    <n v="0"/>
    <n v="0"/>
    <n v="0"/>
    <n v="0"/>
    <n v="0"/>
    <n v="0"/>
    <n v="0"/>
    <n v="0"/>
    <x v="6"/>
  </r>
  <r>
    <n v="4671"/>
    <n v="4671"/>
    <n v="0"/>
    <n v="0"/>
    <n v="0"/>
    <n v="0"/>
    <n v="0"/>
    <n v="0"/>
    <n v="0"/>
    <n v="0"/>
    <n v="0"/>
    <n v="0"/>
    <x v="31"/>
  </r>
  <r>
    <n v="2358"/>
    <n v="0"/>
    <n v="0"/>
    <n v="2358"/>
    <n v="0"/>
    <n v="0"/>
    <n v="0"/>
    <n v="0"/>
    <n v="0"/>
    <n v="0"/>
    <n v="0"/>
    <n v="0"/>
    <x v="11"/>
  </r>
  <r>
    <n v="97"/>
    <n v="97"/>
    <n v="0"/>
    <n v="0"/>
    <n v="0"/>
    <n v="0"/>
    <n v="0"/>
    <n v="0"/>
    <n v="97"/>
    <n v="97"/>
    <n v="0"/>
    <n v="0"/>
    <x v="25"/>
  </r>
  <r>
    <n v="1"/>
    <n v="1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4"/>
  </r>
  <r>
    <n v="355"/>
    <n v="355"/>
    <n v="0"/>
    <n v="0"/>
    <n v="355"/>
    <n v="355"/>
    <n v="0"/>
    <n v="0"/>
    <n v="0"/>
    <n v="0"/>
    <n v="0"/>
    <n v="0"/>
    <x v="32"/>
  </r>
  <r>
    <n v="1231"/>
    <n v="1231"/>
    <n v="0"/>
    <n v="0"/>
    <n v="1231"/>
    <n v="1231"/>
    <n v="0"/>
    <n v="0"/>
    <n v="0"/>
    <n v="0"/>
    <n v="0"/>
    <n v="0"/>
    <x v="0"/>
  </r>
  <r>
    <n v="5560"/>
    <n v="5560"/>
    <n v="0"/>
    <n v="0"/>
    <n v="0"/>
    <n v="0"/>
    <n v="0"/>
    <n v="0"/>
    <n v="0"/>
    <n v="0"/>
    <n v="0"/>
    <n v="0"/>
    <x v="6"/>
  </r>
  <r>
    <n v="2005"/>
    <n v="2005"/>
    <n v="0"/>
    <n v="0"/>
    <n v="0"/>
    <n v="0"/>
    <n v="0"/>
    <n v="0"/>
    <n v="0"/>
    <n v="0"/>
    <n v="0"/>
    <n v="0"/>
    <x v="7"/>
  </r>
  <r>
    <n v="3481"/>
    <n v="3481"/>
    <n v="0"/>
    <n v="0"/>
    <n v="0"/>
    <n v="0"/>
    <n v="0"/>
    <n v="0"/>
    <n v="0"/>
    <n v="0"/>
    <n v="0"/>
    <n v="0"/>
    <x v="18"/>
  </r>
  <r>
    <n v="292"/>
    <n v="292"/>
    <n v="0"/>
    <n v="0"/>
    <n v="0"/>
    <n v="0"/>
    <n v="0"/>
    <n v="0"/>
    <n v="0"/>
    <n v="0"/>
    <n v="0"/>
    <n v="0"/>
    <x v="33"/>
  </r>
  <r>
    <n v="59"/>
    <n v="59"/>
    <n v="0"/>
    <n v="0"/>
    <n v="0"/>
    <n v="0"/>
    <n v="0"/>
    <n v="0"/>
    <n v="0"/>
    <n v="0"/>
    <n v="0"/>
    <n v="0"/>
    <x v="46"/>
  </r>
  <r>
    <n v="9"/>
    <n v="9"/>
    <n v="0"/>
    <n v="0"/>
    <n v="9"/>
    <n v="9"/>
    <n v="0"/>
    <n v="0"/>
    <n v="0"/>
    <n v="0"/>
    <n v="0"/>
    <n v="0"/>
    <x v="2"/>
  </r>
  <r>
    <n v="1586"/>
    <n v="1586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55"/>
    <n v="55"/>
    <n v="0"/>
    <n v="0"/>
    <x v="35"/>
  </r>
  <r>
    <n v="3"/>
    <n v="3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4"/>
  </r>
  <r>
    <n v="999"/>
    <n v="0"/>
    <n v="999"/>
    <n v="0"/>
    <n v="0"/>
    <n v="0"/>
    <n v="0"/>
    <n v="0"/>
    <n v="0"/>
    <n v="0"/>
    <n v="0"/>
    <n v="0"/>
    <x v="26"/>
  </r>
  <r>
    <n v="760"/>
    <n v="0"/>
    <n v="760"/>
    <n v="0"/>
    <n v="0"/>
    <n v="0"/>
    <n v="0"/>
    <n v="0"/>
    <n v="760"/>
    <n v="0"/>
    <n v="760"/>
    <n v="0"/>
    <x v="6"/>
  </r>
  <r>
    <n v="10"/>
    <n v="10"/>
    <n v="0"/>
    <n v="0"/>
    <n v="0"/>
    <n v="0"/>
    <n v="0"/>
    <n v="0"/>
    <n v="0"/>
    <n v="0"/>
    <n v="0"/>
    <n v="0"/>
    <x v="2"/>
  </r>
  <r>
    <n v="1213"/>
    <n v="1213"/>
    <n v="0"/>
    <n v="0"/>
    <n v="0"/>
    <n v="0"/>
    <n v="0"/>
    <n v="0"/>
    <n v="0"/>
    <n v="0"/>
    <n v="0"/>
    <n v="0"/>
    <x v="3"/>
  </r>
  <r>
    <n v="82"/>
    <n v="82"/>
    <n v="0"/>
    <n v="0"/>
    <n v="82"/>
    <n v="82"/>
    <n v="0"/>
    <n v="0"/>
    <n v="0"/>
    <n v="0"/>
    <n v="0"/>
    <n v="0"/>
    <x v="5"/>
  </r>
  <r>
    <n v="47"/>
    <n v="47"/>
    <n v="0"/>
    <n v="0"/>
    <n v="0"/>
    <n v="0"/>
    <n v="0"/>
    <n v="0"/>
    <n v="47"/>
    <n v="47"/>
    <n v="0"/>
    <n v="0"/>
    <x v="63"/>
  </r>
  <r>
    <n v="18"/>
    <n v="18"/>
    <n v="0"/>
    <n v="0"/>
    <n v="0"/>
    <n v="0"/>
    <n v="0"/>
    <n v="0"/>
    <n v="0"/>
    <n v="0"/>
    <n v="0"/>
    <n v="0"/>
    <x v="35"/>
  </r>
  <r>
    <n v="514"/>
    <n v="514"/>
    <n v="0"/>
    <n v="0"/>
    <n v="0"/>
    <n v="0"/>
    <n v="0"/>
    <n v="0"/>
    <n v="0"/>
    <n v="0"/>
    <n v="0"/>
    <n v="0"/>
    <x v="40"/>
  </r>
  <r>
    <n v="576"/>
    <n v="576"/>
    <n v="0"/>
    <n v="0"/>
    <n v="0"/>
    <n v="0"/>
    <n v="0"/>
    <n v="0"/>
    <n v="0"/>
    <n v="0"/>
    <n v="0"/>
    <n v="0"/>
    <x v="21"/>
  </r>
  <r>
    <n v="71"/>
    <n v="71"/>
    <n v="0"/>
    <n v="0"/>
    <n v="0"/>
    <n v="0"/>
    <n v="0"/>
    <n v="0"/>
    <n v="0"/>
    <n v="0"/>
    <n v="0"/>
    <n v="0"/>
    <x v="46"/>
  </r>
  <r>
    <n v="289"/>
    <n v="289"/>
    <n v="0"/>
    <n v="0"/>
    <n v="0"/>
    <n v="0"/>
    <n v="0"/>
    <n v="0"/>
    <n v="0"/>
    <n v="0"/>
    <n v="0"/>
    <n v="0"/>
    <x v="45"/>
  </r>
  <r>
    <n v="241"/>
    <n v="241"/>
    <n v="0"/>
    <n v="0"/>
    <n v="0"/>
    <n v="0"/>
    <n v="0"/>
    <n v="0"/>
    <n v="0"/>
    <n v="0"/>
    <n v="0"/>
    <n v="0"/>
    <x v="34"/>
  </r>
  <r>
    <n v="93"/>
    <n v="93"/>
    <n v="0"/>
    <n v="0"/>
    <n v="0"/>
    <n v="0"/>
    <n v="0"/>
    <n v="0"/>
    <n v="0"/>
    <n v="0"/>
    <n v="0"/>
    <n v="0"/>
    <x v="35"/>
  </r>
  <r>
    <n v="18"/>
    <n v="0"/>
    <n v="18"/>
    <n v="0"/>
    <n v="18"/>
    <n v="0"/>
    <n v="18"/>
    <n v="0"/>
    <n v="0"/>
    <n v="0"/>
    <n v="0"/>
    <n v="0"/>
    <x v="5"/>
  </r>
  <r>
    <n v="253"/>
    <n v="253"/>
    <n v="0"/>
    <n v="0"/>
    <n v="0"/>
    <n v="0"/>
    <n v="0"/>
    <n v="0"/>
    <n v="0"/>
    <n v="0"/>
    <n v="0"/>
    <n v="0"/>
    <x v="11"/>
  </r>
  <r>
    <n v="126"/>
    <n v="126"/>
    <n v="0"/>
    <n v="0"/>
    <n v="0"/>
    <n v="0"/>
    <n v="0"/>
    <n v="0"/>
    <n v="0"/>
    <n v="0"/>
    <n v="0"/>
    <n v="0"/>
    <x v="20"/>
  </r>
  <r>
    <n v="17868"/>
    <n v="0"/>
    <n v="17868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8"/>
  </r>
  <r>
    <n v="255"/>
    <n v="255"/>
    <n v="0"/>
    <n v="0"/>
    <n v="0"/>
    <n v="0"/>
    <n v="0"/>
    <n v="0"/>
    <n v="0"/>
    <n v="0"/>
    <n v="0"/>
    <n v="0"/>
    <x v="2"/>
  </r>
  <r>
    <n v="235"/>
    <n v="235"/>
    <n v="0"/>
    <n v="0"/>
    <n v="0"/>
    <n v="0"/>
    <n v="0"/>
    <n v="0"/>
    <n v="0"/>
    <n v="0"/>
    <n v="0"/>
    <n v="0"/>
    <x v="50"/>
  </r>
  <r>
    <n v="84"/>
    <n v="84"/>
    <n v="0"/>
    <n v="0"/>
    <n v="0"/>
    <n v="0"/>
    <n v="0"/>
    <n v="0"/>
    <n v="0"/>
    <n v="0"/>
    <n v="0"/>
    <n v="0"/>
    <x v="10"/>
  </r>
  <r>
    <n v="1946"/>
    <n v="1946"/>
    <n v="0"/>
    <n v="0"/>
    <n v="0"/>
    <n v="0"/>
    <n v="0"/>
    <n v="0"/>
    <n v="0"/>
    <n v="0"/>
    <n v="0"/>
    <n v="0"/>
    <x v="28"/>
  </r>
  <r>
    <n v="71"/>
    <n v="71"/>
    <n v="0"/>
    <n v="0"/>
    <n v="0"/>
    <n v="0"/>
    <n v="0"/>
    <n v="0"/>
    <n v="0"/>
    <n v="0"/>
    <n v="0"/>
    <n v="0"/>
    <x v="12"/>
  </r>
  <r>
    <n v="764"/>
    <n v="764"/>
    <n v="0"/>
    <n v="0"/>
    <n v="764"/>
    <n v="764"/>
    <n v="0"/>
    <n v="0"/>
    <n v="0"/>
    <n v="0"/>
    <n v="0"/>
    <n v="0"/>
    <x v="31"/>
  </r>
  <r>
    <n v="3843"/>
    <n v="0"/>
    <n v="3843"/>
    <n v="0"/>
    <n v="0"/>
    <n v="0"/>
    <n v="0"/>
    <n v="0"/>
    <n v="0"/>
    <n v="0"/>
    <n v="0"/>
    <n v="0"/>
    <x v="47"/>
  </r>
  <r>
    <n v="1898"/>
    <n v="0"/>
    <n v="1898"/>
    <n v="0"/>
    <n v="1898"/>
    <n v="0"/>
    <n v="1898"/>
    <n v="0"/>
    <n v="0"/>
    <n v="0"/>
    <n v="0"/>
    <n v="0"/>
    <x v="28"/>
  </r>
  <r>
    <n v="1947"/>
    <n v="0"/>
    <n v="1947"/>
    <n v="0"/>
    <n v="0"/>
    <n v="0"/>
    <n v="0"/>
    <n v="0"/>
    <n v="0"/>
    <n v="0"/>
    <n v="0"/>
    <n v="0"/>
    <x v="39"/>
  </r>
  <r>
    <n v="121"/>
    <n v="121"/>
    <n v="0"/>
    <n v="0"/>
    <n v="0"/>
    <n v="0"/>
    <n v="0"/>
    <n v="0"/>
    <n v="0"/>
    <n v="0"/>
    <n v="0"/>
    <n v="0"/>
    <x v="33"/>
  </r>
  <r>
    <n v="362"/>
    <n v="362"/>
    <n v="0"/>
    <n v="0"/>
    <n v="0"/>
    <n v="0"/>
    <n v="0"/>
    <n v="0"/>
    <n v="0"/>
    <n v="0"/>
    <n v="0"/>
    <n v="0"/>
    <x v="13"/>
  </r>
  <r>
    <n v="3058"/>
    <n v="3058"/>
    <n v="0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52"/>
  </r>
  <r>
    <n v="149"/>
    <n v="149"/>
    <n v="0"/>
    <n v="0"/>
    <n v="0"/>
    <n v="0"/>
    <n v="0"/>
    <n v="0"/>
    <n v="0"/>
    <n v="0"/>
    <n v="0"/>
    <n v="0"/>
    <x v="49"/>
  </r>
  <r>
    <n v="540"/>
    <n v="540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0"/>
  </r>
  <r>
    <n v="734"/>
    <n v="734"/>
    <n v="0"/>
    <n v="0"/>
    <n v="0"/>
    <n v="0"/>
    <n v="0"/>
    <n v="0"/>
    <n v="0"/>
    <n v="0"/>
    <n v="0"/>
    <n v="0"/>
    <x v="29"/>
  </r>
  <r>
    <n v="1137"/>
    <n v="0"/>
    <n v="1137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47"/>
  </r>
  <r>
    <n v="6496"/>
    <n v="0"/>
    <n v="6496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3"/>
    <n v="3"/>
    <n v="0"/>
    <n v="0"/>
    <x v="60"/>
  </r>
  <r>
    <n v="2835"/>
    <n v="2835"/>
    <n v="0"/>
    <n v="0"/>
    <n v="2835"/>
    <n v="2835"/>
    <n v="0"/>
    <n v="0"/>
    <n v="0"/>
    <n v="0"/>
    <n v="0"/>
    <n v="0"/>
    <x v="0"/>
  </r>
  <r>
    <n v="3146"/>
    <n v="3146"/>
    <n v="0"/>
    <n v="0"/>
    <n v="0"/>
    <n v="0"/>
    <n v="0"/>
    <n v="0"/>
    <n v="0"/>
    <n v="0"/>
    <n v="0"/>
    <n v="0"/>
    <x v="27"/>
  </r>
  <r>
    <n v="2844"/>
    <n v="2844"/>
    <n v="0"/>
    <n v="0"/>
    <n v="2844"/>
    <n v="2844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6"/>
  </r>
  <r>
    <n v="1160"/>
    <n v="1160"/>
    <n v="0"/>
    <n v="0"/>
    <n v="0"/>
    <n v="0"/>
    <n v="0"/>
    <n v="0"/>
    <n v="0"/>
    <n v="0"/>
    <n v="0"/>
    <n v="0"/>
    <x v="28"/>
  </r>
  <r>
    <n v="8614"/>
    <n v="0"/>
    <n v="8614"/>
    <n v="0"/>
    <n v="0"/>
    <n v="0"/>
    <n v="0"/>
    <n v="0"/>
    <n v="0"/>
    <n v="0"/>
    <n v="0"/>
    <n v="0"/>
    <x v="24"/>
  </r>
  <r>
    <n v="1015"/>
    <n v="1015"/>
    <n v="0"/>
    <n v="0"/>
    <n v="0"/>
    <n v="0"/>
    <n v="0"/>
    <n v="0"/>
    <n v="0"/>
    <n v="0"/>
    <n v="0"/>
    <n v="0"/>
    <x v="6"/>
  </r>
  <r>
    <n v="138"/>
    <n v="138"/>
    <n v="0"/>
    <n v="0"/>
    <n v="0"/>
    <n v="0"/>
    <n v="0"/>
    <n v="0"/>
    <n v="0"/>
    <n v="0"/>
    <n v="0"/>
    <n v="0"/>
    <x v="41"/>
  </r>
  <r>
    <n v="2179"/>
    <n v="0"/>
    <n v="2179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1"/>
  </r>
  <r>
    <n v="290833"/>
    <n v="0"/>
    <n v="0"/>
    <n v="290833"/>
    <n v="0"/>
    <n v="0"/>
    <n v="0"/>
    <n v="0"/>
    <n v="0"/>
    <n v="0"/>
    <n v="0"/>
    <n v="0"/>
    <x v="3"/>
  </r>
  <r>
    <n v="497"/>
    <n v="497"/>
    <n v="0"/>
    <n v="0"/>
    <n v="0"/>
    <n v="0"/>
    <n v="0"/>
    <n v="0"/>
    <n v="0"/>
    <n v="0"/>
    <n v="0"/>
    <n v="0"/>
    <x v="54"/>
  </r>
  <r>
    <n v="420"/>
    <n v="420"/>
    <n v="0"/>
    <n v="0"/>
    <n v="0"/>
    <n v="0"/>
    <n v="0"/>
    <n v="0"/>
    <n v="0"/>
    <n v="0"/>
    <n v="0"/>
    <n v="0"/>
    <x v="41"/>
  </r>
  <r>
    <n v="162"/>
    <n v="0"/>
    <n v="162"/>
    <n v="0"/>
    <n v="0"/>
    <n v="0"/>
    <n v="0"/>
    <n v="0"/>
    <n v="0"/>
    <n v="0"/>
    <n v="0"/>
    <n v="0"/>
    <x v="16"/>
  </r>
  <r>
    <n v="972"/>
    <n v="0"/>
    <n v="972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38"/>
  </r>
  <r>
    <n v="202"/>
    <n v="202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7"/>
  </r>
  <r>
    <n v="528"/>
    <n v="528"/>
    <n v="0"/>
    <n v="0"/>
    <n v="528"/>
    <n v="528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5"/>
  </r>
  <r>
    <n v="454"/>
    <n v="454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30"/>
  </r>
  <r>
    <n v="269"/>
    <n v="269"/>
    <n v="0"/>
    <n v="0"/>
    <n v="0"/>
    <n v="0"/>
    <n v="0"/>
    <n v="0"/>
    <n v="0"/>
    <n v="0"/>
    <n v="0"/>
    <n v="0"/>
    <x v="23"/>
  </r>
  <r>
    <n v="42"/>
    <n v="42"/>
    <n v="0"/>
    <n v="0"/>
    <n v="0"/>
    <n v="0"/>
    <n v="0"/>
    <n v="0"/>
    <n v="0"/>
    <n v="0"/>
    <n v="0"/>
    <n v="0"/>
    <x v="49"/>
  </r>
  <r>
    <n v="1784"/>
    <n v="1784"/>
    <n v="0"/>
    <n v="0"/>
    <n v="0"/>
    <n v="0"/>
    <n v="0"/>
    <n v="0"/>
    <n v="0"/>
    <n v="0"/>
    <n v="0"/>
    <n v="0"/>
    <x v="46"/>
  </r>
  <r>
    <n v="30659"/>
    <n v="30659"/>
    <n v="0"/>
    <n v="0"/>
    <n v="0"/>
    <n v="0"/>
    <n v="0"/>
    <n v="0"/>
    <n v="0"/>
    <n v="0"/>
    <n v="0"/>
    <n v="0"/>
    <x v="23"/>
  </r>
  <r>
    <n v="77"/>
    <n v="77"/>
    <n v="0"/>
    <n v="0"/>
    <n v="77"/>
    <n v="77"/>
    <n v="0"/>
    <n v="0"/>
    <n v="0"/>
    <n v="0"/>
    <n v="0"/>
    <n v="0"/>
    <x v="0"/>
  </r>
  <r>
    <n v="168"/>
    <n v="16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54"/>
  </r>
  <r>
    <n v="1275"/>
    <n v="1275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8"/>
  </r>
  <r>
    <n v="1"/>
    <n v="0"/>
    <n v="1"/>
    <n v="0"/>
    <n v="0"/>
    <n v="0"/>
    <n v="0"/>
    <n v="0"/>
    <n v="0"/>
    <n v="0"/>
    <n v="0"/>
    <n v="0"/>
    <x v="8"/>
  </r>
  <r>
    <n v="436"/>
    <n v="436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"/>
  </r>
  <r>
    <n v="3776"/>
    <n v="0"/>
    <n v="3776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21"/>
  </r>
  <r>
    <n v="381"/>
    <n v="381"/>
    <n v="0"/>
    <n v="0"/>
    <n v="0"/>
    <n v="0"/>
    <n v="0"/>
    <n v="0"/>
    <n v="0"/>
    <n v="0"/>
    <n v="0"/>
    <n v="0"/>
    <x v="45"/>
  </r>
  <r>
    <n v="97"/>
    <n v="9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"/>
  </r>
  <r>
    <n v="4672"/>
    <n v="4672"/>
    <n v="0"/>
    <n v="0"/>
    <n v="0"/>
    <n v="0"/>
    <n v="0"/>
    <n v="0"/>
    <n v="4672"/>
    <n v="4672"/>
    <n v="0"/>
    <n v="0"/>
    <x v="10"/>
  </r>
  <r>
    <n v="605"/>
    <n v="605"/>
    <n v="0"/>
    <n v="0"/>
    <n v="0"/>
    <n v="0"/>
    <n v="0"/>
    <n v="0"/>
    <n v="0"/>
    <n v="0"/>
    <n v="0"/>
    <n v="0"/>
    <x v="9"/>
  </r>
  <r>
    <n v="2329"/>
    <n v="0"/>
    <n v="2329"/>
    <n v="0"/>
    <n v="0"/>
    <n v="0"/>
    <n v="0"/>
    <n v="0"/>
    <n v="2329"/>
    <n v="0"/>
    <n v="2329"/>
    <n v="0"/>
    <x v="9"/>
  </r>
  <r>
    <n v="3"/>
    <n v="0"/>
    <n v="3"/>
    <n v="0"/>
    <n v="0"/>
    <n v="0"/>
    <n v="0"/>
    <n v="0"/>
    <n v="0"/>
    <n v="0"/>
    <n v="0"/>
    <n v="0"/>
    <x v="29"/>
  </r>
  <r>
    <n v="557"/>
    <n v="0"/>
    <n v="557"/>
    <n v="0"/>
    <n v="0"/>
    <n v="0"/>
    <n v="0"/>
    <n v="0"/>
    <n v="0"/>
    <n v="0"/>
    <n v="0"/>
    <n v="0"/>
    <x v="51"/>
  </r>
  <r>
    <n v="2367"/>
    <n v="2367"/>
    <n v="0"/>
    <n v="0"/>
    <n v="0"/>
    <n v="0"/>
    <n v="0"/>
    <n v="0"/>
    <n v="2367"/>
    <n v="2367"/>
    <n v="0"/>
    <n v="0"/>
    <x v="47"/>
  </r>
  <r>
    <n v="59"/>
    <n v="59"/>
    <n v="0"/>
    <n v="0"/>
    <n v="0"/>
    <n v="0"/>
    <n v="0"/>
    <n v="0"/>
    <n v="59"/>
    <n v="59"/>
    <n v="0"/>
    <n v="0"/>
    <x v="2"/>
  </r>
  <r>
    <n v="2"/>
    <n v="2"/>
    <n v="0"/>
    <n v="0"/>
    <n v="0"/>
    <n v="0"/>
    <n v="0"/>
    <n v="0"/>
    <n v="0"/>
    <n v="0"/>
    <n v="0"/>
    <n v="0"/>
    <x v="4"/>
  </r>
  <r>
    <n v="2856"/>
    <n v="0"/>
    <n v="2856"/>
    <n v="0"/>
    <n v="0"/>
    <n v="0"/>
    <n v="0"/>
    <n v="0"/>
    <n v="0"/>
    <n v="0"/>
    <n v="0"/>
    <n v="0"/>
    <x v="22"/>
  </r>
  <r>
    <n v="326"/>
    <n v="326"/>
    <n v="0"/>
    <n v="0"/>
    <n v="0"/>
    <n v="0"/>
    <n v="0"/>
    <n v="0"/>
    <n v="0"/>
    <n v="0"/>
    <n v="0"/>
    <n v="0"/>
    <x v="43"/>
  </r>
  <r>
    <n v="1603"/>
    <n v="0"/>
    <n v="1603"/>
    <n v="0"/>
    <n v="0"/>
    <n v="0"/>
    <n v="0"/>
    <n v="0"/>
    <n v="1603"/>
    <n v="0"/>
    <n v="1603"/>
    <n v="0"/>
    <x v="48"/>
  </r>
  <r>
    <n v="12"/>
    <n v="12"/>
    <n v="0"/>
    <n v="0"/>
    <n v="0"/>
    <n v="0"/>
    <n v="0"/>
    <n v="0"/>
    <n v="0"/>
    <n v="0"/>
    <n v="0"/>
    <n v="0"/>
    <x v="42"/>
  </r>
  <r>
    <n v="298"/>
    <n v="298"/>
    <n v="0"/>
    <n v="0"/>
    <n v="0"/>
    <n v="0"/>
    <n v="0"/>
    <n v="0"/>
    <n v="0"/>
    <n v="0"/>
    <n v="0"/>
    <n v="0"/>
    <x v="40"/>
  </r>
  <r>
    <n v="3122"/>
    <n v="3122"/>
    <n v="0"/>
    <n v="0"/>
    <n v="3122"/>
    <n v="3122"/>
    <n v="0"/>
    <n v="0"/>
    <n v="0"/>
    <n v="0"/>
    <n v="0"/>
    <n v="0"/>
    <x v="30"/>
  </r>
  <r>
    <n v="2213"/>
    <n v="2213"/>
    <n v="0"/>
    <n v="0"/>
    <n v="2213"/>
    <n v="2213"/>
    <n v="0"/>
    <n v="0"/>
    <n v="0"/>
    <n v="0"/>
    <n v="0"/>
    <n v="0"/>
    <x v="50"/>
  </r>
  <r>
    <n v="108"/>
    <n v="108"/>
    <n v="0"/>
    <n v="0"/>
    <n v="0"/>
    <n v="0"/>
    <n v="0"/>
    <n v="0"/>
    <n v="0"/>
    <n v="0"/>
    <n v="0"/>
    <n v="0"/>
    <x v="34"/>
  </r>
  <r>
    <n v="1264"/>
    <n v="1264"/>
    <n v="0"/>
    <n v="0"/>
    <n v="1264"/>
    <n v="1264"/>
    <n v="0"/>
    <n v="0"/>
    <n v="0"/>
    <n v="0"/>
    <n v="0"/>
    <n v="0"/>
    <x v="15"/>
  </r>
  <r>
    <n v="183"/>
    <n v="183"/>
    <n v="0"/>
    <n v="0"/>
    <n v="0"/>
    <n v="0"/>
    <n v="0"/>
    <n v="0"/>
    <n v="0"/>
    <n v="0"/>
    <n v="0"/>
    <n v="0"/>
    <x v="52"/>
  </r>
  <r>
    <n v="2431"/>
    <n v="2431"/>
    <n v="0"/>
    <n v="0"/>
    <n v="0"/>
    <n v="0"/>
    <n v="0"/>
    <n v="0"/>
    <n v="0"/>
    <n v="0"/>
    <n v="0"/>
    <n v="0"/>
    <x v="44"/>
  </r>
  <r>
    <n v="207"/>
    <n v="207"/>
    <n v="0"/>
    <n v="0"/>
    <n v="0"/>
    <n v="0"/>
    <n v="0"/>
    <n v="0"/>
    <n v="0"/>
    <n v="0"/>
    <n v="0"/>
    <n v="0"/>
    <x v="22"/>
  </r>
  <r>
    <n v="290"/>
    <n v="290"/>
    <n v="0"/>
    <n v="0"/>
    <n v="290"/>
    <n v="290"/>
    <n v="0"/>
    <n v="0"/>
    <n v="0"/>
    <n v="0"/>
    <n v="0"/>
    <n v="0"/>
    <x v="30"/>
  </r>
  <r>
    <n v="19418"/>
    <n v="19418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43"/>
  </r>
  <r>
    <n v="782"/>
    <n v="782"/>
    <n v="0"/>
    <n v="0"/>
    <n v="0"/>
    <n v="0"/>
    <n v="0"/>
    <n v="0"/>
    <n v="0"/>
    <n v="0"/>
    <n v="0"/>
    <n v="0"/>
    <x v="30"/>
  </r>
  <r>
    <n v="1634"/>
    <n v="0"/>
    <n v="1634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1"/>
  </r>
  <r>
    <n v="334"/>
    <n v="0"/>
    <n v="334"/>
    <n v="0"/>
    <n v="0"/>
    <n v="0"/>
    <n v="0"/>
    <n v="0"/>
    <n v="0"/>
    <n v="0"/>
    <n v="0"/>
    <n v="0"/>
    <x v="32"/>
  </r>
  <r>
    <n v="1117"/>
    <n v="1117"/>
    <n v="0"/>
    <n v="0"/>
    <n v="1117"/>
    <n v="1117"/>
    <n v="0"/>
    <n v="0"/>
    <n v="0"/>
    <n v="0"/>
    <n v="0"/>
    <n v="0"/>
    <x v="4"/>
  </r>
  <r>
    <n v="117"/>
    <n v="117"/>
    <n v="0"/>
    <n v="0"/>
    <n v="0"/>
    <n v="0"/>
    <n v="0"/>
    <n v="0"/>
    <n v="0"/>
    <n v="0"/>
    <n v="0"/>
    <n v="0"/>
    <x v="34"/>
  </r>
  <r>
    <n v="1523"/>
    <n v="0"/>
    <n v="1523"/>
    <n v="0"/>
    <n v="0"/>
    <n v="0"/>
    <n v="0"/>
    <n v="0"/>
    <n v="0"/>
    <n v="0"/>
    <n v="0"/>
    <n v="0"/>
    <x v="2"/>
  </r>
  <r>
    <n v="936"/>
    <n v="0"/>
    <n v="936"/>
    <n v="0"/>
    <n v="0"/>
    <n v="0"/>
    <n v="0"/>
    <n v="0"/>
    <n v="0"/>
    <n v="0"/>
    <n v="0"/>
    <n v="0"/>
    <x v="30"/>
  </r>
  <r>
    <n v="126"/>
    <n v="126"/>
    <n v="0"/>
    <n v="0"/>
    <n v="0"/>
    <n v="0"/>
    <n v="0"/>
    <n v="0"/>
    <n v="0"/>
    <n v="0"/>
    <n v="0"/>
    <n v="0"/>
    <x v="39"/>
  </r>
  <r>
    <n v="85"/>
    <n v="85"/>
    <n v="0"/>
    <n v="0"/>
    <n v="0"/>
    <n v="0"/>
    <n v="0"/>
    <n v="0"/>
    <n v="0"/>
    <n v="0"/>
    <n v="0"/>
    <n v="0"/>
    <x v="46"/>
  </r>
  <r>
    <n v="64"/>
    <n v="64"/>
    <n v="0"/>
    <n v="0"/>
    <n v="0"/>
    <n v="0"/>
    <n v="0"/>
    <n v="0"/>
    <n v="0"/>
    <n v="0"/>
    <n v="0"/>
    <n v="0"/>
    <x v="30"/>
  </r>
  <r>
    <n v="298"/>
    <n v="298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17"/>
  </r>
  <r>
    <n v="22564"/>
    <n v="22564"/>
    <n v="0"/>
    <n v="0"/>
    <n v="0"/>
    <n v="0"/>
    <n v="0"/>
    <n v="0"/>
    <n v="0"/>
    <n v="0"/>
    <n v="0"/>
    <n v="0"/>
    <x v="47"/>
  </r>
  <r>
    <n v="3322"/>
    <n v="0"/>
    <n v="3322"/>
    <n v="0"/>
    <n v="3322"/>
    <n v="0"/>
    <n v="3322"/>
    <n v="0"/>
    <n v="0"/>
    <n v="0"/>
    <n v="0"/>
    <n v="0"/>
    <x v="15"/>
  </r>
  <r>
    <n v="64"/>
    <n v="64"/>
    <n v="0"/>
    <n v="0"/>
    <n v="0"/>
    <n v="0"/>
    <n v="0"/>
    <n v="0"/>
    <n v="0"/>
    <n v="0"/>
    <n v="0"/>
    <n v="0"/>
    <x v="28"/>
  </r>
  <r>
    <n v="12646"/>
    <n v="0"/>
    <n v="0"/>
    <n v="12646"/>
    <n v="0"/>
    <n v="0"/>
    <n v="0"/>
    <n v="0"/>
    <n v="0"/>
    <n v="0"/>
    <n v="0"/>
    <n v="0"/>
    <x v="63"/>
  </r>
  <r>
    <n v="40"/>
    <n v="40"/>
    <n v="0"/>
    <n v="0"/>
    <n v="0"/>
    <n v="0"/>
    <n v="0"/>
    <n v="0"/>
    <n v="0"/>
    <n v="0"/>
    <n v="0"/>
    <n v="0"/>
    <x v="57"/>
  </r>
  <r>
    <n v="188"/>
    <n v="188"/>
    <n v="0"/>
    <n v="0"/>
    <n v="0"/>
    <n v="0"/>
    <n v="0"/>
    <n v="0"/>
    <n v="0"/>
    <n v="0"/>
    <n v="0"/>
    <n v="0"/>
    <x v="25"/>
  </r>
  <r>
    <n v="132"/>
    <n v="132"/>
    <n v="0"/>
    <n v="0"/>
    <n v="0"/>
    <n v="0"/>
    <n v="0"/>
    <n v="0"/>
    <n v="0"/>
    <n v="0"/>
    <n v="0"/>
    <n v="0"/>
    <x v="31"/>
  </r>
  <r>
    <n v="14"/>
    <n v="0"/>
    <n v="14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2"/>
  </r>
  <r>
    <n v="2719"/>
    <n v="2719"/>
    <n v="0"/>
    <n v="0"/>
    <n v="0"/>
    <n v="0"/>
    <n v="0"/>
    <n v="0"/>
    <n v="0"/>
    <n v="0"/>
    <n v="0"/>
    <n v="0"/>
    <x v="3"/>
  </r>
  <r>
    <n v="89"/>
    <n v="89"/>
    <n v="0"/>
    <n v="0"/>
    <n v="0"/>
    <n v="0"/>
    <n v="0"/>
    <n v="0"/>
    <n v="0"/>
    <n v="0"/>
    <n v="0"/>
    <n v="0"/>
    <x v="52"/>
  </r>
  <r>
    <n v="4291"/>
    <n v="4291"/>
    <n v="0"/>
    <n v="0"/>
    <n v="0"/>
    <n v="0"/>
    <n v="0"/>
    <n v="0"/>
    <n v="0"/>
    <n v="0"/>
    <n v="0"/>
    <n v="0"/>
    <x v="14"/>
  </r>
  <r>
    <n v="147"/>
    <n v="147"/>
    <n v="0"/>
    <n v="0"/>
    <n v="0"/>
    <n v="0"/>
    <n v="0"/>
    <n v="0"/>
    <n v="0"/>
    <n v="0"/>
    <n v="0"/>
    <n v="0"/>
    <x v="26"/>
  </r>
  <r>
    <n v="3"/>
    <n v="3"/>
    <n v="0"/>
    <n v="0"/>
    <n v="3"/>
    <n v="3"/>
    <n v="0"/>
    <n v="0"/>
    <n v="0"/>
    <n v="0"/>
    <n v="0"/>
    <n v="0"/>
    <x v="42"/>
  </r>
  <r>
    <n v="6195"/>
    <n v="6195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48"/>
  </r>
  <r>
    <n v="7347"/>
    <n v="7347"/>
    <n v="0"/>
    <n v="0"/>
    <n v="0"/>
    <n v="0"/>
    <n v="0"/>
    <n v="0"/>
    <n v="0"/>
    <n v="0"/>
    <n v="0"/>
    <n v="0"/>
    <x v="2"/>
  </r>
  <r>
    <n v="11680"/>
    <n v="11680"/>
    <n v="0"/>
    <n v="0"/>
    <n v="0"/>
    <n v="0"/>
    <n v="0"/>
    <n v="0"/>
    <n v="0"/>
    <n v="0"/>
    <n v="0"/>
    <n v="0"/>
    <x v="44"/>
  </r>
  <r>
    <n v="2407"/>
    <n v="2407"/>
    <n v="0"/>
    <n v="0"/>
    <n v="0"/>
    <n v="0"/>
    <n v="0"/>
    <n v="0"/>
    <n v="0"/>
    <n v="0"/>
    <n v="0"/>
    <n v="0"/>
    <x v="10"/>
  </r>
  <r>
    <n v="53"/>
    <n v="53"/>
    <n v="0"/>
    <n v="0"/>
    <n v="0"/>
    <n v="0"/>
    <n v="0"/>
    <n v="0"/>
    <n v="0"/>
    <n v="0"/>
    <n v="0"/>
    <n v="0"/>
    <x v="59"/>
  </r>
  <r>
    <n v="2223"/>
    <n v="0"/>
    <n v="2223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37"/>
  </r>
  <r>
    <n v="361"/>
    <n v="361"/>
    <n v="0"/>
    <n v="0"/>
    <n v="0"/>
    <n v="0"/>
    <n v="0"/>
    <n v="0"/>
    <n v="0"/>
    <n v="0"/>
    <n v="0"/>
    <n v="0"/>
    <x v="15"/>
  </r>
  <r>
    <n v="348"/>
    <n v="348"/>
    <n v="0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54"/>
  </r>
  <r>
    <n v="218"/>
    <n v="218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8"/>
  </r>
  <r>
    <n v="2275"/>
    <n v="2275"/>
    <n v="0"/>
    <n v="0"/>
    <n v="0"/>
    <n v="0"/>
    <n v="0"/>
    <n v="0"/>
    <n v="0"/>
    <n v="0"/>
    <n v="0"/>
    <n v="0"/>
    <x v="38"/>
  </r>
  <r>
    <n v="23548"/>
    <n v="0"/>
    <n v="23548"/>
    <n v="0"/>
    <n v="0"/>
    <n v="0"/>
    <n v="0"/>
    <n v="0"/>
    <n v="0"/>
    <n v="0"/>
    <n v="0"/>
    <n v="0"/>
    <x v="33"/>
  </r>
  <r>
    <n v="386"/>
    <n v="386"/>
    <n v="0"/>
    <n v="0"/>
    <n v="386"/>
    <n v="386"/>
    <n v="0"/>
    <n v="0"/>
    <n v="0"/>
    <n v="0"/>
    <n v="0"/>
    <n v="0"/>
    <x v="33"/>
  </r>
  <r>
    <n v="15736"/>
    <n v="15736"/>
    <n v="0"/>
    <n v="0"/>
    <n v="15736"/>
    <n v="15736"/>
    <n v="0"/>
    <n v="0"/>
    <n v="0"/>
    <n v="0"/>
    <n v="0"/>
    <n v="0"/>
    <x v="56"/>
  </r>
  <r>
    <n v="193"/>
    <n v="193"/>
    <n v="0"/>
    <n v="0"/>
    <n v="0"/>
    <n v="0"/>
    <n v="0"/>
    <n v="0"/>
    <n v="0"/>
    <n v="0"/>
    <n v="0"/>
    <n v="0"/>
    <x v="6"/>
  </r>
  <r>
    <n v="446"/>
    <n v="446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26"/>
  </r>
  <r>
    <n v="97"/>
    <n v="97"/>
    <n v="0"/>
    <n v="0"/>
    <n v="0"/>
    <n v="0"/>
    <n v="0"/>
    <n v="0"/>
    <n v="0"/>
    <n v="0"/>
    <n v="0"/>
    <n v="0"/>
    <x v="15"/>
  </r>
  <r>
    <n v="865"/>
    <n v="865"/>
    <n v="0"/>
    <n v="0"/>
    <n v="0"/>
    <n v="0"/>
    <n v="0"/>
    <n v="0"/>
    <n v="0"/>
    <n v="0"/>
    <n v="0"/>
    <n v="0"/>
    <x v="11"/>
  </r>
  <r>
    <n v="2646"/>
    <n v="2646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2"/>
  </r>
  <r>
    <n v="13069"/>
    <n v="0"/>
    <n v="13069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0"/>
    <n v="0"/>
    <n v="0"/>
    <n v="0"/>
    <x v="43"/>
  </r>
  <r>
    <n v="2254"/>
    <n v="2254"/>
    <n v="0"/>
    <n v="0"/>
    <n v="0"/>
    <n v="0"/>
    <n v="0"/>
    <n v="0"/>
    <n v="0"/>
    <n v="0"/>
    <n v="0"/>
    <n v="0"/>
    <x v="6"/>
  </r>
  <r>
    <n v="279"/>
    <n v="279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25"/>
  </r>
  <r>
    <n v="191"/>
    <n v="191"/>
    <n v="0"/>
    <n v="0"/>
    <n v="0"/>
    <n v="0"/>
    <n v="0"/>
    <n v="0"/>
    <n v="0"/>
    <n v="0"/>
    <n v="0"/>
    <n v="0"/>
    <x v="3"/>
  </r>
  <r>
    <n v="1347"/>
    <n v="1347"/>
    <n v="0"/>
    <n v="0"/>
    <n v="0"/>
    <n v="0"/>
    <n v="0"/>
    <n v="0"/>
    <n v="0"/>
    <n v="0"/>
    <n v="0"/>
    <n v="0"/>
    <x v="6"/>
  </r>
  <r>
    <n v="183"/>
    <n v="18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2"/>
  </r>
  <r>
    <n v="1044"/>
    <n v="0"/>
    <n v="1044"/>
    <n v="0"/>
    <n v="0"/>
    <n v="0"/>
    <n v="0"/>
    <n v="0"/>
    <n v="0"/>
    <n v="0"/>
    <n v="0"/>
    <n v="0"/>
    <x v="26"/>
  </r>
  <r>
    <n v="63"/>
    <n v="63"/>
    <n v="0"/>
    <n v="0"/>
    <n v="0"/>
    <n v="0"/>
    <n v="0"/>
    <n v="0"/>
    <n v="0"/>
    <n v="0"/>
    <n v="0"/>
    <n v="0"/>
    <x v="25"/>
  </r>
  <r>
    <n v="249"/>
    <n v="249"/>
    <n v="0"/>
    <n v="0"/>
    <n v="0"/>
    <n v="0"/>
    <n v="0"/>
    <n v="0"/>
    <n v="0"/>
    <n v="0"/>
    <n v="0"/>
    <n v="0"/>
    <x v="54"/>
  </r>
  <r>
    <n v="109"/>
    <n v="109"/>
    <n v="0"/>
    <n v="0"/>
    <n v="0"/>
    <n v="0"/>
    <n v="0"/>
    <n v="0"/>
    <n v="0"/>
    <n v="0"/>
    <n v="0"/>
    <n v="0"/>
    <x v="58"/>
  </r>
  <r>
    <n v="392"/>
    <n v="392"/>
    <n v="0"/>
    <n v="0"/>
    <n v="0"/>
    <n v="0"/>
    <n v="0"/>
    <n v="0"/>
    <n v="0"/>
    <n v="0"/>
    <n v="0"/>
    <n v="0"/>
    <x v="37"/>
  </r>
  <r>
    <n v="619"/>
    <n v="619"/>
    <n v="0"/>
    <n v="0"/>
    <n v="619"/>
    <n v="619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8"/>
  </r>
  <r>
    <n v="4661"/>
    <n v="4661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49"/>
  </r>
  <r>
    <n v="643"/>
    <n v="643"/>
    <n v="0"/>
    <n v="0"/>
    <n v="0"/>
    <n v="0"/>
    <n v="0"/>
    <n v="0"/>
    <n v="0"/>
    <n v="0"/>
    <n v="0"/>
    <n v="0"/>
    <x v="48"/>
  </r>
  <r>
    <n v="2857"/>
    <n v="0"/>
    <n v="2857"/>
    <n v="0"/>
    <n v="0"/>
    <n v="0"/>
    <n v="0"/>
    <n v="0"/>
    <n v="0"/>
    <n v="0"/>
    <n v="0"/>
    <n v="0"/>
    <x v="53"/>
  </r>
  <r>
    <n v="2053"/>
    <n v="2053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1"/>
  </r>
  <r>
    <n v="30"/>
    <n v="30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7"/>
  </r>
  <r>
    <n v="16641"/>
    <n v="1664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7"/>
  </r>
  <r>
    <n v="11390"/>
    <n v="11390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18"/>
  </r>
  <r>
    <n v="365"/>
    <n v="365"/>
    <n v="0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30"/>
  </r>
  <r>
    <n v="2178"/>
    <n v="2178"/>
    <n v="0"/>
    <n v="0"/>
    <n v="0"/>
    <n v="0"/>
    <n v="0"/>
    <n v="0"/>
    <n v="2178"/>
    <n v="2178"/>
    <n v="0"/>
    <n v="0"/>
    <x v="56"/>
  </r>
  <r>
    <n v="1"/>
    <n v="1"/>
    <n v="0"/>
    <n v="0"/>
    <n v="0"/>
    <n v="0"/>
    <n v="0"/>
    <n v="0"/>
    <n v="1"/>
    <n v="1"/>
    <n v="0"/>
    <n v="0"/>
    <x v="39"/>
  </r>
  <r>
    <n v="1"/>
    <n v="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1"/>
  </r>
  <r>
    <n v="187"/>
    <n v="187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32"/>
  </r>
  <r>
    <n v="252"/>
    <n v="252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47"/>
  </r>
  <r>
    <n v="27"/>
    <n v="0"/>
    <n v="27"/>
    <n v="0"/>
    <n v="0"/>
    <n v="0"/>
    <n v="0"/>
    <n v="0"/>
    <n v="0"/>
    <n v="0"/>
    <n v="0"/>
    <n v="0"/>
    <x v="25"/>
  </r>
  <r>
    <n v="481"/>
    <n v="481"/>
    <n v="0"/>
    <n v="0"/>
    <n v="0"/>
    <n v="0"/>
    <n v="0"/>
    <n v="0"/>
    <n v="0"/>
    <n v="0"/>
    <n v="0"/>
    <n v="0"/>
    <x v="53"/>
  </r>
  <r>
    <n v="403"/>
    <n v="403"/>
    <n v="0"/>
    <n v="0"/>
    <n v="403"/>
    <n v="403"/>
    <n v="0"/>
    <n v="0"/>
    <n v="0"/>
    <n v="0"/>
    <n v="0"/>
    <n v="0"/>
    <x v="22"/>
  </r>
  <r>
    <n v="142"/>
    <n v="142"/>
    <n v="0"/>
    <n v="0"/>
    <n v="0"/>
    <n v="0"/>
    <n v="0"/>
    <n v="0"/>
    <n v="0"/>
    <n v="0"/>
    <n v="0"/>
    <n v="0"/>
    <x v="49"/>
  </r>
  <r>
    <n v="3889"/>
    <n v="3889"/>
    <n v="0"/>
    <n v="0"/>
    <n v="0"/>
    <n v="0"/>
    <n v="0"/>
    <n v="0"/>
    <n v="0"/>
    <n v="0"/>
    <n v="0"/>
    <n v="0"/>
    <x v="3"/>
  </r>
  <r>
    <n v="565"/>
    <n v="565"/>
    <n v="0"/>
    <n v="0"/>
    <n v="0"/>
    <n v="0"/>
    <n v="0"/>
    <n v="0"/>
    <n v="0"/>
    <n v="0"/>
    <n v="0"/>
    <n v="0"/>
    <x v="37"/>
  </r>
  <r>
    <n v="9735"/>
    <n v="9735"/>
    <n v="0"/>
    <n v="0"/>
    <n v="0"/>
    <n v="0"/>
    <n v="0"/>
    <n v="0"/>
    <n v="0"/>
    <n v="0"/>
    <n v="0"/>
    <n v="0"/>
    <x v="29"/>
  </r>
  <r>
    <n v="207"/>
    <n v="207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17"/>
  </r>
  <r>
    <n v="283"/>
    <n v="0"/>
    <n v="283"/>
    <n v="0"/>
    <n v="0"/>
    <n v="0"/>
    <n v="0"/>
    <n v="0"/>
    <n v="0"/>
    <n v="0"/>
    <n v="0"/>
    <n v="0"/>
    <x v="58"/>
  </r>
  <r>
    <n v="5183"/>
    <n v="5183"/>
    <n v="0"/>
    <n v="0"/>
    <n v="0"/>
    <n v="0"/>
    <n v="0"/>
    <n v="0"/>
    <n v="0"/>
    <n v="0"/>
    <n v="0"/>
    <n v="0"/>
    <x v="32"/>
  </r>
  <r>
    <n v="524"/>
    <n v="524"/>
    <n v="0"/>
    <n v="0"/>
    <n v="0"/>
    <n v="0"/>
    <n v="0"/>
    <n v="0"/>
    <n v="0"/>
    <n v="0"/>
    <n v="0"/>
    <n v="0"/>
    <x v="26"/>
  </r>
  <r>
    <n v="5492"/>
    <n v="5492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30"/>
  </r>
  <r>
    <n v="78"/>
    <n v="78"/>
    <n v="0"/>
    <n v="0"/>
    <n v="0"/>
    <n v="0"/>
    <n v="0"/>
    <n v="0"/>
    <n v="78"/>
    <n v="78"/>
    <n v="0"/>
    <n v="0"/>
    <x v="22"/>
  </r>
  <r>
    <n v="44"/>
    <n v="44"/>
    <n v="0"/>
    <n v="0"/>
    <n v="0"/>
    <n v="0"/>
    <n v="0"/>
    <n v="0"/>
    <n v="0"/>
    <n v="0"/>
    <n v="0"/>
    <n v="0"/>
    <x v="21"/>
  </r>
  <r>
    <n v="1128"/>
    <n v="1128"/>
    <n v="0"/>
    <n v="0"/>
    <n v="1128"/>
    <n v="1128"/>
    <n v="0"/>
    <n v="0"/>
    <n v="0"/>
    <n v="0"/>
    <n v="0"/>
    <n v="0"/>
    <x v="28"/>
  </r>
  <r>
    <n v="829"/>
    <n v="829"/>
    <n v="0"/>
    <n v="0"/>
    <n v="829"/>
    <n v="829"/>
    <n v="0"/>
    <n v="0"/>
    <n v="0"/>
    <n v="0"/>
    <n v="0"/>
    <n v="0"/>
    <x v="27"/>
  </r>
  <r>
    <n v="284"/>
    <n v="284"/>
    <n v="0"/>
    <n v="0"/>
    <n v="0"/>
    <n v="0"/>
    <n v="0"/>
    <n v="0"/>
    <n v="284"/>
    <n v="284"/>
    <n v="0"/>
    <n v="0"/>
    <x v="8"/>
  </r>
  <r>
    <n v="337"/>
    <n v="33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25"/>
  </r>
  <r>
    <n v="347"/>
    <n v="347"/>
    <n v="0"/>
    <n v="0"/>
    <n v="0"/>
    <n v="0"/>
    <n v="0"/>
    <n v="0"/>
    <n v="0"/>
    <n v="0"/>
    <n v="0"/>
    <n v="0"/>
    <x v="11"/>
  </r>
  <r>
    <n v="268"/>
    <n v="268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40"/>
  </r>
  <r>
    <n v="73"/>
    <n v="73"/>
    <n v="0"/>
    <n v="0"/>
    <n v="0"/>
    <n v="0"/>
    <n v="0"/>
    <n v="0"/>
    <n v="0"/>
    <n v="0"/>
    <n v="0"/>
    <n v="0"/>
    <x v="31"/>
  </r>
  <r>
    <n v="73"/>
    <n v="73"/>
    <n v="0"/>
    <n v="0"/>
    <n v="0"/>
    <n v="0"/>
    <n v="0"/>
    <n v="0"/>
    <n v="0"/>
    <n v="0"/>
    <n v="0"/>
    <n v="0"/>
    <x v="43"/>
  </r>
  <r>
    <n v="118"/>
    <n v="118"/>
    <n v="0"/>
    <n v="0"/>
    <n v="118"/>
    <n v="118"/>
    <n v="0"/>
    <n v="0"/>
    <n v="0"/>
    <n v="0"/>
    <n v="0"/>
    <n v="0"/>
    <x v="42"/>
  </r>
  <r>
    <n v="82"/>
    <n v="82"/>
    <n v="0"/>
    <n v="0"/>
    <n v="0"/>
    <n v="0"/>
    <n v="0"/>
    <n v="0"/>
    <n v="0"/>
    <n v="0"/>
    <n v="0"/>
    <n v="0"/>
    <x v="52"/>
  </r>
  <r>
    <n v="72"/>
    <n v="72"/>
    <n v="0"/>
    <n v="0"/>
    <n v="0"/>
    <n v="0"/>
    <n v="0"/>
    <n v="0"/>
    <n v="0"/>
    <n v="0"/>
    <n v="0"/>
    <n v="0"/>
    <x v="52"/>
  </r>
  <r>
    <n v="128"/>
    <n v="128"/>
    <n v="0"/>
    <n v="0"/>
    <n v="0"/>
    <n v="0"/>
    <n v="0"/>
    <n v="0"/>
    <n v="0"/>
    <n v="0"/>
    <n v="0"/>
    <n v="0"/>
    <x v="8"/>
  </r>
  <r>
    <n v="103"/>
    <n v="103"/>
    <n v="0"/>
    <n v="0"/>
    <n v="0"/>
    <n v="0"/>
    <n v="0"/>
    <n v="0"/>
    <n v="0"/>
    <n v="0"/>
    <n v="0"/>
    <n v="0"/>
    <x v="1"/>
  </r>
  <r>
    <n v="62"/>
    <n v="62"/>
    <n v="0"/>
    <n v="0"/>
    <n v="0"/>
    <n v="0"/>
    <n v="0"/>
    <n v="0"/>
    <n v="0"/>
    <n v="0"/>
    <n v="0"/>
    <n v="0"/>
    <x v="53"/>
  </r>
  <r>
    <n v="66"/>
    <n v="66"/>
    <n v="0"/>
    <n v="0"/>
    <n v="0"/>
    <n v="0"/>
    <n v="0"/>
    <n v="0"/>
    <n v="0"/>
    <n v="0"/>
    <n v="0"/>
    <n v="0"/>
    <x v="34"/>
  </r>
  <r>
    <n v="6847"/>
    <n v="6847"/>
    <n v="0"/>
    <n v="0"/>
    <n v="0"/>
    <n v="0"/>
    <n v="0"/>
    <n v="0"/>
    <n v="0"/>
    <n v="0"/>
    <n v="0"/>
    <n v="0"/>
    <x v="15"/>
  </r>
  <r>
    <n v="6384"/>
    <n v="6384"/>
    <n v="0"/>
    <n v="0"/>
    <n v="0"/>
    <n v="0"/>
    <n v="0"/>
    <n v="0"/>
    <n v="0"/>
    <n v="0"/>
    <n v="0"/>
    <n v="0"/>
    <x v="10"/>
  </r>
  <r>
    <n v="637"/>
    <n v="0"/>
    <n v="637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50"/>
  </r>
  <r>
    <n v="1101"/>
    <n v="0"/>
    <n v="1101"/>
    <n v="0"/>
    <n v="0"/>
    <n v="0"/>
    <n v="0"/>
    <n v="0"/>
    <n v="0"/>
    <n v="0"/>
    <n v="0"/>
    <n v="0"/>
    <x v="42"/>
  </r>
  <r>
    <n v="743"/>
    <n v="743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58"/>
  </r>
  <r>
    <n v="1973"/>
    <n v="1973"/>
    <n v="0"/>
    <n v="0"/>
    <n v="0"/>
    <n v="0"/>
    <n v="0"/>
    <n v="0"/>
    <n v="0"/>
    <n v="0"/>
    <n v="0"/>
    <n v="0"/>
    <x v="44"/>
  </r>
  <r>
    <n v="82"/>
    <n v="0"/>
    <n v="82"/>
    <n v="0"/>
    <n v="0"/>
    <n v="0"/>
    <n v="0"/>
    <n v="0"/>
    <n v="82"/>
    <n v="0"/>
    <n v="82"/>
    <n v="0"/>
    <x v="29"/>
  </r>
  <r>
    <n v="6749"/>
    <n v="6749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39"/>
  </r>
  <r>
    <n v="3799"/>
    <n v="3799"/>
    <n v="0"/>
    <n v="0"/>
    <n v="0"/>
    <n v="0"/>
    <n v="0"/>
    <n v="0"/>
    <n v="3799"/>
    <n v="3799"/>
    <n v="0"/>
    <n v="0"/>
    <x v="9"/>
  </r>
  <r>
    <n v="1"/>
    <n v="1"/>
    <n v="0"/>
    <n v="0"/>
    <n v="0"/>
    <n v="0"/>
    <n v="0"/>
    <n v="0"/>
    <n v="0"/>
    <n v="0"/>
    <n v="0"/>
    <n v="0"/>
    <x v="2"/>
  </r>
  <r>
    <n v="911"/>
    <n v="911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57"/>
  </r>
  <r>
    <n v="21042"/>
    <n v="21042"/>
    <n v="0"/>
    <n v="0"/>
    <n v="0"/>
    <n v="0"/>
    <n v="0"/>
    <n v="0"/>
    <n v="0"/>
    <n v="0"/>
    <n v="0"/>
    <n v="0"/>
    <x v="11"/>
  </r>
  <r>
    <n v="1817"/>
    <n v="1817"/>
    <n v="0"/>
    <n v="0"/>
    <n v="1817"/>
    <n v="1817"/>
    <n v="0"/>
    <n v="0"/>
    <n v="0"/>
    <n v="0"/>
    <n v="0"/>
    <n v="0"/>
    <x v="51"/>
  </r>
  <r>
    <n v="697"/>
    <n v="0"/>
    <n v="697"/>
    <n v="0"/>
    <n v="0"/>
    <n v="0"/>
    <n v="0"/>
    <n v="0"/>
    <n v="0"/>
    <n v="0"/>
    <n v="0"/>
    <n v="0"/>
    <x v="48"/>
  </r>
  <r>
    <n v="71"/>
    <n v="71"/>
    <n v="0"/>
    <n v="0"/>
    <n v="71"/>
    <n v="71"/>
    <n v="0"/>
    <n v="0"/>
    <n v="0"/>
    <n v="0"/>
    <n v="0"/>
    <n v="0"/>
    <x v="11"/>
  </r>
  <r>
    <n v="64"/>
    <n v="64"/>
    <n v="0"/>
    <n v="0"/>
    <n v="0"/>
    <n v="0"/>
    <n v="0"/>
    <n v="0"/>
    <n v="0"/>
    <n v="0"/>
    <n v="0"/>
    <n v="0"/>
    <x v="26"/>
  </r>
  <r>
    <n v="116"/>
    <n v="116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13"/>
  </r>
  <r>
    <n v="5191"/>
    <n v="519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6"/>
  </r>
  <r>
    <n v="1627"/>
    <n v="1627"/>
    <n v="0"/>
    <n v="0"/>
    <n v="0"/>
    <n v="0"/>
    <n v="0"/>
    <n v="0"/>
    <n v="0"/>
    <n v="0"/>
    <n v="0"/>
    <n v="0"/>
    <x v="0"/>
  </r>
  <r>
    <n v="5095"/>
    <n v="5095"/>
    <n v="0"/>
    <n v="0"/>
    <n v="5095"/>
    <n v="5095"/>
    <n v="0"/>
    <n v="0"/>
    <n v="0"/>
    <n v="0"/>
    <n v="0"/>
    <n v="0"/>
    <x v="2"/>
  </r>
  <r>
    <n v="253"/>
    <n v="253"/>
    <n v="0"/>
    <n v="0"/>
    <n v="0"/>
    <n v="0"/>
    <n v="0"/>
    <n v="0"/>
    <n v="0"/>
    <n v="0"/>
    <n v="0"/>
    <n v="0"/>
    <x v="44"/>
  </r>
  <r>
    <n v="209"/>
    <n v="209"/>
    <n v="0"/>
    <n v="0"/>
    <n v="0"/>
    <n v="0"/>
    <n v="0"/>
    <n v="0"/>
    <n v="0"/>
    <n v="0"/>
    <n v="0"/>
    <n v="0"/>
    <x v="26"/>
  </r>
  <r>
    <n v="125"/>
    <n v="125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9"/>
  </r>
  <r>
    <n v="52"/>
    <n v="5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37"/>
  </r>
  <r>
    <n v="95"/>
    <n v="95"/>
    <n v="0"/>
    <n v="0"/>
    <n v="0"/>
    <n v="0"/>
    <n v="0"/>
    <n v="0"/>
    <n v="0"/>
    <n v="0"/>
    <n v="0"/>
    <n v="0"/>
    <x v="15"/>
  </r>
  <r>
    <n v="149"/>
    <n v="149"/>
    <n v="0"/>
    <n v="0"/>
    <n v="0"/>
    <n v="0"/>
    <n v="0"/>
    <n v="0"/>
    <n v="0"/>
    <n v="0"/>
    <n v="0"/>
    <n v="0"/>
    <x v="44"/>
  </r>
  <r>
    <n v="469"/>
    <n v="469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33"/>
  </r>
  <r>
    <n v="1340"/>
    <n v="0"/>
    <n v="1340"/>
    <n v="0"/>
    <n v="0"/>
    <n v="0"/>
    <n v="0"/>
    <n v="0"/>
    <n v="0"/>
    <n v="0"/>
    <n v="0"/>
    <n v="0"/>
    <x v="21"/>
  </r>
  <r>
    <n v="448"/>
    <n v="448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38"/>
  </r>
  <r>
    <n v="1712"/>
    <n v="1712"/>
    <n v="0"/>
    <n v="0"/>
    <n v="0"/>
    <n v="0"/>
    <n v="0"/>
    <n v="0"/>
    <n v="0"/>
    <n v="0"/>
    <n v="0"/>
    <n v="0"/>
    <x v="13"/>
  </r>
  <r>
    <n v="163"/>
    <n v="163"/>
    <n v="0"/>
    <n v="0"/>
    <n v="163"/>
    <n v="163"/>
    <n v="0"/>
    <n v="0"/>
    <n v="0"/>
    <n v="0"/>
    <n v="0"/>
    <n v="0"/>
    <x v="30"/>
  </r>
  <r>
    <n v="456"/>
    <n v="456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5"/>
  </r>
  <r>
    <n v="612"/>
    <n v="0"/>
    <n v="612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"/>
  </r>
  <r>
    <n v="189"/>
    <n v="189"/>
    <n v="0"/>
    <n v="0"/>
    <n v="0"/>
    <n v="0"/>
    <n v="0"/>
    <n v="0"/>
    <n v="0"/>
    <n v="0"/>
    <n v="0"/>
    <n v="0"/>
    <x v="22"/>
  </r>
  <r>
    <n v="86"/>
    <n v="86"/>
    <n v="0"/>
    <n v="0"/>
    <n v="0"/>
    <n v="0"/>
    <n v="0"/>
    <n v="0"/>
    <n v="0"/>
    <n v="0"/>
    <n v="0"/>
    <n v="0"/>
    <x v="52"/>
  </r>
  <r>
    <n v="4159"/>
    <n v="4159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9"/>
  </r>
  <r>
    <n v="17487"/>
    <n v="17487"/>
    <n v="0"/>
    <n v="0"/>
    <n v="0"/>
    <n v="0"/>
    <n v="0"/>
    <n v="0"/>
    <n v="0"/>
    <n v="0"/>
    <n v="0"/>
    <n v="0"/>
    <x v="7"/>
  </r>
  <r>
    <n v="881"/>
    <n v="881"/>
    <n v="0"/>
    <n v="0"/>
    <n v="881"/>
    <n v="881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20"/>
  </r>
  <r>
    <n v="5064"/>
    <n v="5064"/>
    <n v="0"/>
    <n v="0"/>
    <n v="0"/>
    <n v="0"/>
    <n v="0"/>
    <n v="0"/>
    <n v="0"/>
    <n v="0"/>
    <n v="0"/>
    <n v="0"/>
    <x v="23"/>
  </r>
  <r>
    <n v="256"/>
    <n v="256"/>
    <n v="0"/>
    <n v="0"/>
    <n v="0"/>
    <n v="0"/>
    <n v="0"/>
    <n v="0"/>
    <n v="0"/>
    <n v="0"/>
    <n v="0"/>
    <n v="0"/>
    <x v="54"/>
  </r>
  <r>
    <n v="517"/>
    <n v="517"/>
    <n v="0"/>
    <n v="0"/>
    <n v="0"/>
    <n v="0"/>
    <n v="0"/>
    <n v="0"/>
    <n v="0"/>
    <n v="0"/>
    <n v="0"/>
    <n v="0"/>
    <x v="37"/>
  </r>
  <r>
    <n v="76"/>
    <n v="76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5"/>
    <n v="5"/>
    <n v="0"/>
    <n v="0"/>
    <x v="25"/>
  </r>
  <r>
    <n v="34"/>
    <n v="34"/>
    <n v="0"/>
    <n v="0"/>
    <n v="0"/>
    <n v="0"/>
    <n v="0"/>
    <n v="0"/>
    <n v="34"/>
    <n v="34"/>
    <n v="0"/>
    <n v="0"/>
    <x v="31"/>
  </r>
  <r>
    <n v="110"/>
    <n v="110"/>
    <n v="0"/>
    <n v="0"/>
    <n v="0"/>
    <n v="0"/>
    <n v="0"/>
    <n v="0"/>
    <n v="0"/>
    <n v="0"/>
    <n v="0"/>
    <n v="0"/>
    <x v="26"/>
  </r>
  <r>
    <n v="108"/>
    <n v="108"/>
    <n v="0"/>
    <n v="0"/>
    <n v="0"/>
    <n v="0"/>
    <n v="0"/>
    <n v="0"/>
    <n v="0"/>
    <n v="0"/>
    <n v="0"/>
    <n v="0"/>
    <x v="13"/>
  </r>
  <r>
    <n v="13729"/>
    <n v="13729"/>
    <n v="0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12"/>
  </r>
  <r>
    <n v="736"/>
    <n v="736"/>
    <n v="0"/>
    <n v="0"/>
    <n v="0"/>
    <n v="0"/>
    <n v="0"/>
    <n v="0"/>
    <n v="0"/>
    <n v="0"/>
    <n v="0"/>
    <n v="0"/>
    <x v="32"/>
  </r>
  <r>
    <n v="54"/>
    <n v="54"/>
    <n v="0"/>
    <n v="0"/>
    <n v="0"/>
    <n v="0"/>
    <n v="0"/>
    <n v="0"/>
    <n v="0"/>
    <n v="0"/>
    <n v="0"/>
    <n v="0"/>
    <x v="35"/>
  </r>
  <r>
    <n v="1333"/>
    <n v="1333"/>
    <n v="0"/>
    <n v="0"/>
    <n v="0"/>
    <n v="0"/>
    <n v="0"/>
    <n v="0"/>
    <n v="0"/>
    <n v="0"/>
    <n v="0"/>
    <n v="0"/>
    <x v="15"/>
  </r>
  <r>
    <n v="34828"/>
    <n v="34828"/>
    <n v="0"/>
    <n v="0"/>
    <n v="0"/>
    <n v="0"/>
    <n v="0"/>
    <n v="0"/>
    <n v="0"/>
    <n v="0"/>
    <n v="0"/>
    <n v="0"/>
    <x v="35"/>
  </r>
  <r>
    <n v="877"/>
    <n v="877"/>
    <n v="0"/>
    <n v="0"/>
    <n v="0"/>
    <n v="0"/>
    <n v="0"/>
    <n v="0"/>
    <n v="877"/>
    <n v="877"/>
    <n v="0"/>
    <n v="0"/>
    <x v="25"/>
  </r>
  <r>
    <n v="201"/>
    <n v="201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5"/>
  </r>
  <r>
    <n v="204"/>
    <n v="204"/>
    <n v="0"/>
    <n v="0"/>
    <n v="204"/>
    <n v="204"/>
    <n v="0"/>
    <n v="0"/>
    <n v="0"/>
    <n v="0"/>
    <n v="0"/>
    <n v="0"/>
    <x v="47"/>
  </r>
  <r>
    <n v="20"/>
    <n v="0"/>
    <n v="20"/>
    <n v="0"/>
    <n v="20"/>
    <n v="0"/>
    <n v="20"/>
    <n v="0"/>
    <n v="0"/>
    <n v="0"/>
    <n v="0"/>
    <n v="0"/>
    <x v="59"/>
  </r>
  <r>
    <n v="106"/>
    <n v="106"/>
    <n v="0"/>
    <n v="0"/>
    <n v="0"/>
    <n v="0"/>
    <n v="0"/>
    <n v="0"/>
    <n v="0"/>
    <n v="0"/>
    <n v="0"/>
    <n v="0"/>
    <x v="54"/>
  </r>
  <r>
    <n v="12269"/>
    <n v="12269"/>
    <n v="0"/>
    <n v="0"/>
    <n v="0"/>
    <n v="0"/>
    <n v="0"/>
    <n v="0"/>
    <n v="0"/>
    <n v="0"/>
    <n v="0"/>
    <n v="0"/>
    <x v="19"/>
  </r>
  <r>
    <n v="2289"/>
    <n v="2289"/>
    <n v="0"/>
    <n v="0"/>
    <n v="0"/>
    <n v="0"/>
    <n v="0"/>
    <n v="0"/>
    <n v="0"/>
    <n v="0"/>
    <n v="0"/>
    <n v="0"/>
    <x v="32"/>
  </r>
  <r>
    <n v="3824"/>
    <n v="3824"/>
    <n v="0"/>
    <n v="0"/>
    <n v="0"/>
    <n v="0"/>
    <n v="0"/>
    <n v="0"/>
    <n v="0"/>
    <n v="0"/>
    <n v="0"/>
    <n v="0"/>
    <x v="4"/>
  </r>
  <r>
    <n v="442"/>
    <n v="442"/>
    <n v="0"/>
    <n v="0"/>
    <n v="0"/>
    <n v="0"/>
    <n v="0"/>
    <n v="0"/>
    <n v="0"/>
    <n v="0"/>
    <n v="0"/>
    <n v="0"/>
    <x v="35"/>
  </r>
  <r>
    <n v="5479"/>
    <n v="5479"/>
    <n v="0"/>
    <n v="0"/>
    <n v="5479"/>
    <n v="5479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3"/>
  </r>
  <r>
    <n v="349"/>
    <n v="349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32"/>
  </r>
  <r>
    <n v="213"/>
    <n v="21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"/>
  </r>
  <r>
    <n v="2828"/>
    <n v="2828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58"/>
  </r>
  <r>
    <n v="698"/>
    <n v="698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48"/>
  </r>
  <r>
    <n v="11711"/>
    <n v="11711"/>
    <n v="0"/>
    <n v="0"/>
    <n v="0"/>
    <n v="0"/>
    <n v="0"/>
    <n v="0"/>
    <n v="0"/>
    <n v="0"/>
    <n v="0"/>
    <n v="0"/>
    <x v="3"/>
  </r>
  <r>
    <n v="167"/>
    <n v="167"/>
    <n v="0"/>
    <n v="0"/>
    <n v="0"/>
    <n v="0"/>
    <n v="0"/>
    <n v="0"/>
    <n v="0"/>
    <n v="0"/>
    <n v="0"/>
    <n v="0"/>
    <x v="30"/>
  </r>
  <r>
    <n v="1"/>
    <n v="0"/>
    <n v="0"/>
    <n v="1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1"/>
  </r>
  <r>
    <n v="5877"/>
    <n v="5877"/>
    <n v="0"/>
    <n v="0"/>
    <n v="0"/>
    <n v="0"/>
    <n v="0"/>
    <n v="0"/>
    <n v="0"/>
    <n v="0"/>
    <n v="0"/>
    <n v="0"/>
    <x v="40"/>
  </r>
  <r>
    <n v="8073"/>
    <n v="0"/>
    <n v="8073"/>
    <n v="0"/>
    <n v="0"/>
    <n v="0"/>
    <n v="0"/>
    <n v="0"/>
    <n v="0"/>
    <n v="0"/>
    <n v="0"/>
    <n v="0"/>
    <x v="8"/>
  </r>
  <r>
    <n v="1508"/>
    <n v="0"/>
    <n v="1508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3"/>
  </r>
  <r>
    <n v="4303"/>
    <n v="4303"/>
    <n v="0"/>
    <n v="0"/>
    <n v="0"/>
    <n v="0"/>
    <n v="0"/>
    <n v="0"/>
    <n v="0"/>
    <n v="0"/>
    <n v="0"/>
    <n v="0"/>
    <x v="19"/>
  </r>
  <r>
    <n v="234"/>
    <n v="234"/>
    <n v="0"/>
    <n v="0"/>
    <n v="234"/>
    <n v="234"/>
    <n v="0"/>
    <n v="0"/>
    <n v="0"/>
    <n v="0"/>
    <n v="0"/>
    <n v="0"/>
    <x v="13"/>
  </r>
  <r>
    <n v="4411"/>
    <n v="0"/>
    <n v="4411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6"/>
  </r>
  <r>
    <n v="1145"/>
    <n v="1145"/>
    <n v="0"/>
    <n v="0"/>
    <n v="0"/>
    <n v="0"/>
    <n v="0"/>
    <n v="0"/>
    <n v="0"/>
    <n v="0"/>
    <n v="0"/>
    <n v="0"/>
    <x v="15"/>
  </r>
  <r>
    <n v="9358"/>
    <n v="0"/>
    <n v="9358"/>
    <n v="0"/>
    <n v="0"/>
    <n v="0"/>
    <n v="0"/>
    <n v="0"/>
    <n v="0"/>
    <n v="0"/>
    <n v="0"/>
    <n v="0"/>
    <x v="33"/>
  </r>
  <r>
    <n v="5"/>
    <n v="0"/>
    <n v="5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43"/>
  </r>
  <r>
    <n v="321"/>
    <n v="321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7"/>
  </r>
  <r>
    <n v="116"/>
    <n v="116"/>
    <n v="0"/>
    <n v="0"/>
    <n v="116"/>
    <n v="116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1"/>
  </r>
  <r>
    <n v="179"/>
    <n v="179"/>
    <n v="0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30"/>
  </r>
  <r>
    <n v="163"/>
    <n v="163"/>
    <n v="0"/>
    <n v="0"/>
    <n v="0"/>
    <n v="0"/>
    <n v="0"/>
    <n v="0"/>
    <n v="0"/>
    <n v="0"/>
    <n v="0"/>
    <n v="0"/>
    <x v="34"/>
  </r>
  <r>
    <n v="728"/>
    <n v="728"/>
    <n v="0"/>
    <n v="0"/>
    <n v="0"/>
    <n v="0"/>
    <n v="0"/>
    <n v="0"/>
    <n v="0"/>
    <n v="0"/>
    <n v="0"/>
    <n v="0"/>
    <x v="53"/>
  </r>
  <r>
    <n v="15682"/>
    <n v="15682"/>
    <n v="0"/>
    <n v="0"/>
    <n v="0"/>
    <n v="0"/>
    <n v="0"/>
    <n v="0"/>
    <n v="0"/>
    <n v="0"/>
    <n v="0"/>
    <n v="0"/>
    <x v="12"/>
  </r>
  <r>
    <n v="238"/>
    <n v="238"/>
    <n v="0"/>
    <n v="0"/>
    <n v="0"/>
    <n v="0"/>
    <n v="0"/>
    <n v="0"/>
    <n v="238"/>
    <n v="238"/>
    <n v="0"/>
    <n v="0"/>
    <x v="26"/>
  </r>
  <r>
    <n v="281"/>
    <n v="281"/>
    <n v="0"/>
    <n v="0"/>
    <n v="0"/>
    <n v="0"/>
    <n v="0"/>
    <n v="0"/>
    <n v="0"/>
    <n v="0"/>
    <n v="0"/>
    <n v="0"/>
    <x v="28"/>
  </r>
  <r>
    <n v="3270"/>
    <n v="3270"/>
    <n v="0"/>
    <n v="0"/>
    <n v="0"/>
    <n v="0"/>
    <n v="0"/>
    <n v="0"/>
    <n v="0"/>
    <n v="0"/>
    <n v="0"/>
    <n v="0"/>
    <x v="12"/>
  </r>
  <r>
    <n v="12543"/>
    <n v="12543"/>
    <n v="0"/>
    <n v="0"/>
    <n v="0"/>
    <n v="0"/>
    <n v="0"/>
    <n v="0"/>
    <n v="12543"/>
    <n v="12543"/>
    <n v="0"/>
    <n v="0"/>
    <x v="45"/>
  </r>
  <r>
    <n v="4"/>
    <n v="4"/>
    <n v="0"/>
    <n v="0"/>
    <n v="0"/>
    <n v="0"/>
    <n v="0"/>
    <n v="0"/>
    <n v="0"/>
    <n v="0"/>
    <n v="0"/>
    <n v="0"/>
    <x v="54"/>
  </r>
  <r>
    <n v="13186"/>
    <n v="0"/>
    <n v="0"/>
    <n v="13186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21"/>
  </r>
  <r>
    <n v="1916"/>
    <n v="0"/>
    <n v="1916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40"/>
  </r>
  <r>
    <n v="276"/>
    <n v="276"/>
    <n v="0"/>
    <n v="0"/>
    <n v="276"/>
    <n v="276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14"/>
  </r>
  <r>
    <n v="316"/>
    <n v="0"/>
    <n v="316"/>
    <n v="0"/>
    <n v="316"/>
    <n v="0"/>
    <n v="316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6"/>
  </r>
  <r>
    <n v="301"/>
    <n v="301"/>
    <n v="0"/>
    <n v="0"/>
    <n v="0"/>
    <n v="0"/>
    <n v="0"/>
    <n v="0"/>
    <n v="0"/>
    <n v="0"/>
    <n v="0"/>
    <n v="0"/>
    <x v="26"/>
  </r>
  <r>
    <n v="1446"/>
    <n v="1446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25"/>
  </r>
  <r>
    <n v="769"/>
    <n v="76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0"/>
  </r>
  <r>
    <n v="339"/>
    <n v="0"/>
    <n v="339"/>
    <n v="0"/>
    <n v="0"/>
    <n v="0"/>
    <n v="0"/>
    <n v="0"/>
    <n v="0"/>
    <n v="0"/>
    <n v="0"/>
    <n v="0"/>
    <x v="10"/>
  </r>
  <r>
    <n v="2462"/>
    <n v="0"/>
    <n v="0"/>
    <n v="2462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48"/>
  </r>
  <r>
    <n v="106"/>
    <n v="106"/>
    <n v="0"/>
    <n v="0"/>
    <n v="0"/>
    <n v="0"/>
    <n v="0"/>
    <n v="0"/>
    <n v="0"/>
    <n v="0"/>
    <n v="0"/>
    <n v="0"/>
    <x v="54"/>
  </r>
  <r>
    <n v="757"/>
    <n v="757"/>
    <n v="0"/>
    <n v="0"/>
    <n v="0"/>
    <n v="0"/>
    <n v="0"/>
    <n v="0"/>
    <n v="0"/>
    <n v="0"/>
    <n v="0"/>
    <n v="0"/>
    <x v="12"/>
  </r>
  <r>
    <n v="266"/>
    <n v="266"/>
    <n v="0"/>
    <n v="0"/>
    <n v="0"/>
    <n v="0"/>
    <n v="0"/>
    <n v="0"/>
    <n v="0"/>
    <n v="0"/>
    <n v="0"/>
    <n v="0"/>
    <x v="28"/>
  </r>
  <r>
    <n v="7298"/>
    <n v="0"/>
    <n v="7298"/>
    <n v="0"/>
    <n v="7298"/>
    <n v="0"/>
    <n v="7298"/>
    <n v="0"/>
    <n v="0"/>
    <n v="0"/>
    <n v="0"/>
    <n v="0"/>
    <x v="45"/>
  </r>
  <r>
    <n v="279"/>
    <n v="279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18"/>
    <n v="18"/>
    <n v="0"/>
    <n v="0"/>
    <x v="50"/>
  </r>
  <r>
    <n v="2005"/>
    <n v="0"/>
    <n v="2005"/>
    <n v="0"/>
    <n v="0"/>
    <n v="0"/>
    <n v="0"/>
    <n v="0"/>
    <n v="0"/>
    <n v="0"/>
    <n v="0"/>
    <n v="0"/>
    <x v="2"/>
  </r>
  <r>
    <n v="49"/>
    <n v="4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4"/>
  </r>
  <r>
    <n v="85"/>
    <n v="85"/>
    <n v="0"/>
    <n v="0"/>
    <n v="0"/>
    <n v="0"/>
    <n v="0"/>
    <n v="0"/>
    <n v="0"/>
    <n v="0"/>
    <n v="0"/>
    <n v="0"/>
    <x v="19"/>
  </r>
  <r>
    <n v="309"/>
    <n v="30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47"/>
  </r>
  <r>
    <n v="1666"/>
    <n v="1666"/>
    <n v="0"/>
    <n v="0"/>
    <n v="1666"/>
    <n v="1666"/>
    <n v="0"/>
    <n v="0"/>
    <n v="0"/>
    <n v="0"/>
    <n v="0"/>
    <n v="0"/>
    <x v="45"/>
  </r>
  <r>
    <n v="644"/>
    <n v="644"/>
    <n v="0"/>
    <n v="0"/>
    <n v="0"/>
    <n v="0"/>
    <n v="0"/>
    <n v="0"/>
    <n v="0"/>
    <n v="0"/>
    <n v="0"/>
    <n v="0"/>
    <x v="0"/>
  </r>
  <r>
    <n v="647"/>
    <n v="64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15"/>
  </r>
  <r>
    <n v="146"/>
    <n v="146"/>
    <n v="0"/>
    <n v="0"/>
    <n v="0"/>
    <n v="0"/>
    <n v="0"/>
    <n v="0"/>
    <n v="0"/>
    <n v="0"/>
    <n v="0"/>
    <n v="0"/>
    <x v="30"/>
  </r>
  <r>
    <n v="118"/>
    <n v="11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1"/>
  </r>
  <r>
    <n v="657"/>
    <n v="65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"/>
  </r>
  <r>
    <n v="1472"/>
    <n v="1472"/>
    <n v="0"/>
    <n v="0"/>
    <n v="1472"/>
    <n v="1472"/>
    <n v="0"/>
    <n v="0"/>
    <n v="0"/>
    <n v="0"/>
    <n v="0"/>
    <n v="0"/>
    <x v="38"/>
  </r>
  <r>
    <n v="418"/>
    <n v="418"/>
    <n v="0"/>
    <n v="0"/>
    <n v="0"/>
    <n v="0"/>
    <n v="0"/>
    <n v="0"/>
    <n v="0"/>
    <n v="0"/>
    <n v="0"/>
    <n v="0"/>
    <x v="37"/>
  </r>
  <r>
    <n v="2248"/>
    <n v="2248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1"/>
  </r>
  <r>
    <n v="1286"/>
    <n v="0"/>
    <n v="1286"/>
    <n v="0"/>
    <n v="0"/>
    <n v="0"/>
    <n v="0"/>
    <n v="0"/>
    <n v="0"/>
    <n v="0"/>
    <n v="0"/>
    <n v="0"/>
    <x v="5"/>
  </r>
  <r>
    <n v="17572"/>
    <n v="17572"/>
    <n v="0"/>
    <n v="0"/>
    <n v="0"/>
    <n v="0"/>
    <n v="0"/>
    <n v="0"/>
    <n v="0"/>
    <n v="0"/>
    <n v="0"/>
    <n v="0"/>
    <x v="56"/>
  </r>
  <r>
    <n v="2002"/>
    <n v="0"/>
    <n v="2002"/>
    <n v="0"/>
    <n v="0"/>
    <n v="0"/>
    <n v="0"/>
    <n v="0"/>
    <n v="0"/>
    <n v="0"/>
    <n v="0"/>
    <n v="0"/>
    <x v="39"/>
  </r>
  <r>
    <n v="2941"/>
    <n v="0"/>
    <n v="0"/>
    <n v="2941"/>
    <n v="0"/>
    <n v="0"/>
    <n v="0"/>
    <n v="0"/>
    <n v="0"/>
    <n v="0"/>
    <n v="0"/>
    <n v="0"/>
    <x v="61"/>
  </r>
  <r>
    <n v="331"/>
    <n v="331"/>
    <n v="0"/>
    <n v="0"/>
    <n v="0"/>
    <n v="0"/>
    <n v="0"/>
    <n v="0"/>
    <n v="331"/>
    <n v="331"/>
    <n v="0"/>
    <n v="0"/>
    <x v="28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"/>
  </r>
  <r>
    <n v="8472"/>
    <n v="8472"/>
    <n v="0"/>
    <n v="0"/>
    <n v="0"/>
    <n v="0"/>
    <n v="0"/>
    <n v="0"/>
    <n v="8472"/>
    <n v="8472"/>
    <n v="0"/>
    <n v="0"/>
    <x v="10"/>
  </r>
  <r>
    <n v="8"/>
    <n v="8"/>
    <n v="0"/>
    <n v="0"/>
    <n v="0"/>
    <n v="0"/>
    <n v="0"/>
    <n v="0"/>
    <n v="0"/>
    <n v="0"/>
    <n v="0"/>
    <n v="0"/>
    <x v="2"/>
  </r>
  <r>
    <n v="2181"/>
    <n v="2181"/>
    <n v="0"/>
    <n v="0"/>
    <n v="0"/>
    <n v="0"/>
    <n v="0"/>
    <n v="0"/>
    <n v="0"/>
    <n v="0"/>
    <n v="0"/>
    <n v="0"/>
    <x v="15"/>
  </r>
  <r>
    <n v="331"/>
    <n v="331"/>
    <n v="0"/>
    <n v="0"/>
    <n v="0"/>
    <n v="0"/>
    <n v="0"/>
    <n v="0"/>
    <n v="0"/>
    <n v="0"/>
    <n v="0"/>
    <n v="0"/>
    <x v="54"/>
  </r>
  <r>
    <n v="430"/>
    <n v="430"/>
    <n v="0"/>
    <n v="0"/>
    <n v="0"/>
    <n v="0"/>
    <n v="0"/>
    <n v="0"/>
    <n v="430"/>
    <n v="430"/>
    <n v="0"/>
    <n v="0"/>
    <x v="37"/>
  </r>
  <r>
    <n v="2944"/>
    <n v="0"/>
    <n v="2944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1"/>
  </r>
  <r>
    <n v="443"/>
    <n v="0"/>
    <n v="443"/>
    <n v="0"/>
    <n v="443"/>
    <n v="0"/>
    <n v="443"/>
    <n v="0"/>
    <n v="0"/>
    <n v="0"/>
    <n v="0"/>
    <n v="0"/>
    <x v="1"/>
  </r>
  <r>
    <n v="2113"/>
    <n v="0"/>
    <n v="2113"/>
    <n v="0"/>
    <n v="0"/>
    <n v="0"/>
    <n v="0"/>
    <n v="0"/>
    <n v="0"/>
    <n v="0"/>
    <n v="0"/>
    <n v="0"/>
    <x v="47"/>
  </r>
  <r>
    <n v="1678"/>
    <n v="1678"/>
    <n v="0"/>
    <n v="0"/>
    <n v="0"/>
    <n v="0"/>
    <n v="0"/>
    <n v="0"/>
    <n v="0"/>
    <n v="0"/>
    <n v="0"/>
    <n v="0"/>
    <x v="19"/>
  </r>
  <r>
    <n v="214"/>
    <n v="214"/>
    <n v="0"/>
    <n v="0"/>
    <n v="0"/>
    <n v="0"/>
    <n v="0"/>
    <n v="0"/>
    <n v="0"/>
    <n v="0"/>
    <n v="0"/>
    <n v="0"/>
    <x v="23"/>
  </r>
  <r>
    <n v="1900"/>
    <n v="1900"/>
    <n v="0"/>
    <n v="0"/>
    <n v="0"/>
    <n v="0"/>
    <n v="0"/>
    <n v="0"/>
    <n v="0"/>
    <n v="0"/>
    <n v="0"/>
    <n v="0"/>
    <x v="14"/>
  </r>
  <r>
    <n v="2783"/>
    <n v="2783"/>
    <n v="0"/>
    <n v="0"/>
    <n v="0"/>
    <n v="0"/>
    <n v="0"/>
    <n v="0"/>
    <n v="0"/>
    <n v="0"/>
    <n v="0"/>
    <n v="0"/>
    <x v="20"/>
  </r>
  <r>
    <n v="10136"/>
    <n v="0"/>
    <n v="10136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29"/>
  </r>
  <r>
    <n v="4042"/>
    <n v="4042"/>
    <n v="0"/>
    <n v="0"/>
    <n v="0"/>
    <n v="0"/>
    <n v="0"/>
    <n v="0"/>
    <n v="0"/>
    <n v="0"/>
    <n v="0"/>
    <n v="0"/>
    <x v="26"/>
  </r>
  <r>
    <n v="4247"/>
    <n v="424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48"/>
  </r>
  <r>
    <n v="51"/>
    <n v="51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31"/>
  </r>
  <r>
    <n v="27073"/>
    <n v="0"/>
    <n v="27073"/>
    <n v="0"/>
    <n v="27073"/>
    <n v="0"/>
    <n v="27073"/>
    <n v="0"/>
    <n v="0"/>
    <n v="0"/>
    <n v="0"/>
    <n v="0"/>
    <x v="0"/>
  </r>
  <r>
    <n v="1149"/>
    <n v="0"/>
    <n v="1149"/>
    <n v="0"/>
    <n v="0"/>
    <n v="0"/>
    <n v="0"/>
    <n v="0"/>
    <n v="1149"/>
    <n v="0"/>
    <n v="1149"/>
    <n v="0"/>
    <x v="50"/>
  </r>
  <r>
    <n v="125"/>
    <n v="125"/>
    <n v="0"/>
    <n v="0"/>
    <n v="0"/>
    <n v="0"/>
    <n v="0"/>
    <n v="0"/>
    <n v="0"/>
    <n v="0"/>
    <n v="0"/>
    <n v="0"/>
    <x v="40"/>
  </r>
  <r>
    <n v="371"/>
    <n v="371"/>
    <n v="0"/>
    <n v="0"/>
    <n v="0"/>
    <n v="0"/>
    <n v="0"/>
    <n v="0"/>
    <n v="0"/>
    <n v="0"/>
    <n v="0"/>
    <n v="0"/>
    <x v="7"/>
  </r>
  <r>
    <n v="338"/>
    <n v="338"/>
    <n v="0"/>
    <n v="0"/>
    <n v="0"/>
    <n v="0"/>
    <n v="0"/>
    <n v="0"/>
    <n v="0"/>
    <n v="0"/>
    <n v="0"/>
    <n v="0"/>
    <x v="48"/>
  </r>
  <r>
    <n v="964"/>
    <n v="964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5"/>
  </r>
  <r>
    <n v="2402"/>
    <n v="0"/>
    <n v="2402"/>
    <n v="0"/>
    <n v="0"/>
    <n v="0"/>
    <n v="0"/>
    <n v="0"/>
    <n v="0"/>
    <n v="0"/>
    <n v="0"/>
    <n v="0"/>
    <x v="37"/>
  </r>
  <r>
    <n v="27085"/>
    <n v="0"/>
    <n v="0"/>
    <n v="27085"/>
    <n v="0"/>
    <n v="0"/>
    <n v="0"/>
    <n v="0"/>
    <n v="0"/>
    <n v="0"/>
    <n v="0"/>
    <n v="0"/>
    <x v="63"/>
  </r>
  <r>
    <n v="41"/>
    <n v="41"/>
    <n v="0"/>
    <n v="0"/>
    <n v="0"/>
    <n v="0"/>
    <n v="0"/>
    <n v="0"/>
    <n v="41"/>
    <n v="41"/>
    <n v="0"/>
    <n v="0"/>
    <x v="29"/>
  </r>
  <r>
    <n v="186"/>
    <n v="0"/>
    <n v="186"/>
    <n v="0"/>
    <n v="0"/>
    <n v="0"/>
    <n v="0"/>
    <n v="0"/>
    <n v="0"/>
    <n v="0"/>
    <n v="0"/>
    <n v="0"/>
    <x v="51"/>
  </r>
  <r>
    <n v="4566"/>
    <n v="4566"/>
    <n v="0"/>
    <n v="0"/>
    <n v="0"/>
    <n v="0"/>
    <n v="0"/>
    <n v="0"/>
    <n v="0"/>
    <n v="0"/>
    <n v="0"/>
    <n v="0"/>
    <x v="33"/>
  </r>
  <r>
    <n v="844"/>
    <n v="844"/>
    <n v="0"/>
    <n v="0"/>
    <n v="0"/>
    <n v="0"/>
    <n v="0"/>
    <n v="0"/>
    <n v="0"/>
    <n v="0"/>
    <n v="0"/>
    <n v="0"/>
    <x v="25"/>
  </r>
  <r>
    <n v="322"/>
    <n v="322"/>
    <n v="0"/>
    <n v="0"/>
    <n v="0"/>
    <n v="0"/>
    <n v="0"/>
    <n v="0"/>
    <n v="0"/>
    <n v="0"/>
    <n v="0"/>
    <n v="0"/>
    <x v="22"/>
  </r>
  <r>
    <n v="733"/>
    <n v="733"/>
    <n v="0"/>
    <n v="0"/>
    <n v="0"/>
    <n v="0"/>
    <n v="0"/>
    <n v="0"/>
    <n v="0"/>
    <n v="0"/>
    <n v="0"/>
    <n v="0"/>
    <x v="8"/>
  </r>
  <r>
    <n v="3104"/>
    <n v="0"/>
    <n v="3104"/>
    <n v="0"/>
    <n v="0"/>
    <n v="0"/>
    <n v="0"/>
    <n v="0"/>
    <n v="0"/>
    <n v="0"/>
    <n v="0"/>
    <n v="0"/>
    <x v="53"/>
  </r>
  <r>
    <n v="1364"/>
    <n v="1364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1"/>
  </r>
  <r>
    <n v="1555"/>
    <n v="0"/>
    <n v="1555"/>
    <n v="0"/>
    <n v="0"/>
    <n v="0"/>
    <n v="0"/>
    <n v="0"/>
    <n v="0"/>
    <n v="0"/>
    <n v="0"/>
    <n v="0"/>
    <x v="53"/>
  </r>
  <r>
    <n v="7048"/>
    <n v="7048"/>
    <n v="0"/>
    <n v="0"/>
    <n v="0"/>
    <n v="0"/>
    <n v="0"/>
    <n v="0"/>
    <n v="0"/>
    <n v="0"/>
    <n v="0"/>
    <n v="0"/>
    <x v="10"/>
  </r>
  <r>
    <n v="709"/>
    <n v="709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8"/>
  </r>
  <r>
    <n v="8674"/>
    <n v="0"/>
    <n v="8674"/>
    <n v="0"/>
    <n v="0"/>
    <n v="0"/>
    <n v="0"/>
    <n v="0"/>
    <n v="0"/>
    <n v="0"/>
    <n v="0"/>
    <n v="0"/>
    <x v="7"/>
  </r>
  <r>
    <n v="82"/>
    <n v="82"/>
    <n v="0"/>
    <n v="0"/>
    <n v="0"/>
    <n v="0"/>
    <n v="0"/>
    <n v="0"/>
    <n v="0"/>
    <n v="0"/>
    <n v="0"/>
    <n v="0"/>
    <x v="35"/>
  </r>
  <r>
    <n v="60"/>
    <n v="60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10"/>
    <n v="10"/>
    <n v="0"/>
    <n v="0"/>
    <x v="21"/>
  </r>
  <r>
    <n v="475"/>
    <n v="0"/>
    <n v="475"/>
    <n v="0"/>
    <n v="0"/>
    <n v="0"/>
    <n v="0"/>
    <n v="0"/>
    <n v="0"/>
    <n v="0"/>
    <n v="0"/>
    <n v="0"/>
    <x v="20"/>
  </r>
  <r>
    <n v="1413"/>
    <n v="0"/>
    <n v="1413"/>
    <n v="0"/>
    <n v="0"/>
    <n v="0"/>
    <n v="0"/>
    <n v="0"/>
    <n v="0"/>
    <n v="0"/>
    <n v="0"/>
    <n v="0"/>
    <x v="39"/>
  </r>
  <r>
    <n v="4593"/>
    <n v="4593"/>
    <n v="0"/>
    <n v="0"/>
    <n v="0"/>
    <n v="0"/>
    <n v="0"/>
    <n v="0"/>
    <n v="4593"/>
    <n v="4593"/>
    <n v="0"/>
    <n v="0"/>
    <x v="35"/>
  </r>
  <r>
    <n v="8974"/>
    <n v="0"/>
    <n v="0"/>
    <n v="8974"/>
    <n v="0"/>
    <n v="0"/>
    <n v="0"/>
    <n v="0"/>
    <n v="0"/>
    <n v="0"/>
    <n v="0"/>
    <n v="0"/>
    <x v="11"/>
  </r>
  <r>
    <n v="133"/>
    <n v="13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3"/>
  </r>
  <r>
    <n v="760"/>
    <n v="760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2"/>
  </r>
  <r>
    <n v="92"/>
    <n v="92"/>
    <n v="0"/>
    <n v="0"/>
    <n v="0"/>
    <n v="0"/>
    <n v="0"/>
    <n v="0"/>
    <n v="0"/>
    <n v="0"/>
    <n v="0"/>
    <n v="0"/>
    <x v="4"/>
  </r>
  <r>
    <n v="1626"/>
    <n v="1626"/>
    <n v="0"/>
    <n v="0"/>
    <n v="0"/>
    <n v="0"/>
    <n v="0"/>
    <n v="0"/>
    <n v="0"/>
    <n v="0"/>
    <n v="0"/>
    <n v="0"/>
    <x v="46"/>
  </r>
  <r>
    <n v="11276"/>
    <n v="11276"/>
    <n v="0"/>
    <n v="0"/>
    <n v="11276"/>
    <n v="11276"/>
    <n v="0"/>
    <n v="0"/>
    <n v="0"/>
    <n v="0"/>
    <n v="0"/>
    <n v="0"/>
    <x v="12"/>
  </r>
  <r>
    <n v="45"/>
    <n v="45"/>
    <n v="0"/>
    <n v="0"/>
    <n v="45"/>
    <n v="45"/>
    <n v="0"/>
    <n v="0"/>
    <n v="0"/>
    <n v="0"/>
    <n v="0"/>
    <n v="0"/>
    <x v="9"/>
  </r>
  <r>
    <n v="3103"/>
    <n v="3103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"/>
  </r>
  <r>
    <n v="10379"/>
    <n v="0"/>
    <n v="10379"/>
    <n v="0"/>
    <n v="0"/>
    <n v="0"/>
    <n v="0"/>
    <n v="0"/>
    <n v="0"/>
    <n v="0"/>
    <n v="0"/>
    <n v="0"/>
    <x v="7"/>
  </r>
  <r>
    <n v="15510"/>
    <n v="15510"/>
    <n v="0"/>
    <n v="0"/>
    <n v="0"/>
    <n v="0"/>
    <n v="0"/>
    <n v="0"/>
    <n v="0"/>
    <n v="0"/>
    <n v="0"/>
    <n v="0"/>
    <x v="12"/>
  </r>
  <r>
    <n v="427"/>
    <n v="427"/>
    <n v="0"/>
    <n v="0"/>
    <n v="0"/>
    <n v="0"/>
    <n v="0"/>
    <n v="0"/>
    <n v="0"/>
    <n v="0"/>
    <n v="0"/>
    <n v="0"/>
    <x v="1"/>
  </r>
  <r>
    <n v="2481"/>
    <n v="2481"/>
    <n v="0"/>
    <n v="0"/>
    <n v="0"/>
    <n v="0"/>
    <n v="0"/>
    <n v="0"/>
    <n v="0"/>
    <n v="0"/>
    <n v="0"/>
    <n v="0"/>
    <x v="24"/>
  </r>
  <r>
    <n v="734"/>
    <n v="734"/>
    <n v="0"/>
    <n v="0"/>
    <n v="0"/>
    <n v="0"/>
    <n v="0"/>
    <n v="0"/>
    <n v="0"/>
    <n v="0"/>
    <n v="0"/>
    <n v="0"/>
    <x v="17"/>
  </r>
  <r>
    <n v="151"/>
    <n v="151"/>
    <n v="0"/>
    <n v="0"/>
    <n v="0"/>
    <n v="0"/>
    <n v="0"/>
    <n v="0"/>
    <n v="0"/>
    <n v="0"/>
    <n v="0"/>
    <n v="0"/>
    <x v="53"/>
  </r>
  <r>
    <n v="445"/>
    <n v="445"/>
    <n v="0"/>
    <n v="0"/>
    <n v="0"/>
    <n v="0"/>
    <n v="0"/>
    <n v="0"/>
    <n v="0"/>
    <n v="0"/>
    <n v="0"/>
    <n v="0"/>
    <x v="46"/>
  </r>
  <r>
    <n v="342"/>
    <n v="342"/>
    <n v="0"/>
    <n v="0"/>
    <n v="0"/>
    <n v="0"/>
    <n v="0"/>
    <n v="0"/>
    <n v="0"/>
    <n v="0"/>
    <n v="0"/>
    <n v="0"/>
    <x v="30"/>
  </r>
  <r>
    <n v="368"/>
    <n v="368"/>
    <n v="0"/>
    <n v="0"/>
    <n v="0"/>
    <n v="0"/>
    <n v="0"/>
    <n v="0"/>
    <n v="0"/>
    <n v="0"/>
    <n v="0"/>
    <n v="0"/>
    <x v="8"/>
  </r>
  <r>
    <n v="610"/>
    <n v="610"/>
    <n v="0"/>
    <n v="0"/>
    <n v="0"/>
    <n v="0"/>
    <n v="0"/>
    <n v="0"/>
    <n v="0"/>
    <n v="0"/>
    <n v="0"/>
    <n v="0"/>
    <x v="43"/>
  </r>
  <r>
    <n v="590"/>
    <n v="590"/>
    <n v="0"/>
    <n v="0"/>
    <n v="0"/>
    <n v="0"/>
    <n v="0"/>
    <n v="0"/>
    <n v="0"/>
    <n v="0"/>
    <n v="0"/>
    <n v="0"/>
    <x v="41"/>
  </r>
  <r>
    <n v="5755"/>
    <n v="5755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3"/>
  </r>
  <r>
    <n v="104"/>
    <n v="104"/>
    <n v="0"/>
    <n v="0"/>
    <n v="0"/>
    <n v="0"/>
    <n v="0"/>
    <n v="0"/>
    <n v="0"/>
    <n v="0"/>
    <n v="0"/>
    <n v="0"/>
    <x v="8"/>
  </r>
  <r>
    <n v="521"/>
    <n v="0"/>
    <n v="521"/>
    <n v="0"/>
    <n v="0"/>
    <n v="0"/>
    <n v="0"/>
    <n v="0"/>
    <n v="0"/>
    <n v="0"/>
    <n v="0"/>
    <n v="0"/>
    <x v="28"/>
  </r>
  <r>
    <n v="10950"/>
    <n v="10950"/>
    <n v="0"/>
    <n v="0"/>
    <n v="0"/>
    <n v="0"/>
    <n v="0"/>
    <n v="0"/>
    <n v="0"/>
    <n v="0"/>
    <n v="0"/>
    <n v="0"/>
    <x v="3"/>
  </r>
  <r>
    <n v="160"/>
    <n v="160"/>
    <n v="0"/>
    <n v="0"/>
    <n v="0"/>
    <n v="0"/>
    <n v="0"/>
    <n v="0"/>
    <n v="0"/>
    <n v="0"/>
    <n v="0"/>
    <n v="0"/>
    <x v="43"/>
  </r>
  <r>
    <n v="1189"/>
    <n v="0"/>
    <n v="1189"/>
    <n v="0"/>
    <n v="0"/>
    <n v="0"/>
    <n v="0"/>
    <n v="0"/>
    <n v="0"/>
    <n v="0"/>
    <n v="0"/>
    <n v="0"/>
    <x v="18"/>
  </r>
  <r>
    <n v="442"/>
    <n v="442"/>
    <n v="0"/>
    <n v="0"/>
    <n v="0"/>
    <n v="0"/>
    <n v="0"/>
    <n v="0"/>
    <n v="0"/>
    <n v="0"/>
    <n v="0"/>
    <n v="0"/>
    <x v="18"/>
  </r>
  <r>
    <n v="12011"/>
    <n v="12011"/>
    <n v="0"/>
    <n v="0"/>
    <n v="0"/>
    <n v="0"/>
    <n v="0"/>
    <n v="0"/>
    <n v="0"/>
    <n v="0"/>
    <n v="0"/>
    <n v="0"/>
    <x v="2"/>
  </r>
  <r>
    <n v="67"/>
    <n v="67"/>
    <n v="0"/>
    <n v="0"/>
    <n v="67"/>
    <n v="67"/>
    <n v="0"/>
    <n v="0"/>
    <n v="0"/>
    <n v="0"/>
    <n v="0"/>
    <n v="0"/>
    <x v="54"/>
  </r>
  <r>
    <n v="964"/>
    <n v="0"/>
    <n v="964"/>
    <n v="0"/>
    <n v="0"/>
    <n v="0"/>
    <n v="0"/>
    <n v="0"/>
    <n v="0"/>
    <n v="0"/>
    <n v="0"/>
    <n v="0"/>
    <x v="5"/>
  </r>
  <r>
    <n v="2204"/>
    <n v="2204"/>
    <n v="0"/>
    <n v="0"/>
    <n v="0"/>
    <n v="0"/>
    <n v="0"/>
    <n v="0"/>
    <n v="0"/>
    <n v="0"/>
    <n v="0"/>
    <n v="0"/>
    <x v="23"/>
  </r>
  <r>
    <n v="371"/>
    <n v="371"/>
    <n v="0"/>
    <n v="0"/>
    <n v="0"/>
    <n v="0"/>
    <n v="0"/>
    <n v="0"/>
    <n v="371"/>
    <n v="371"/>
    <n v="0"/>
    <n v="0"/>
    <x v="25"/>
  </r>
  <r>
    <n v="388"/>
    <n v="388"/>
    <n v="0"/>
    <n v="0"/>
    <n v="0"/>
    <n v="0"/>
    <n v="0"/>
    <n v="0"/>
    <n v="0"/>
    <n v="0"/>
    <n v="0"/>
    <n v="0"/>
    <x v="25"/>
  </r>
  <r>
    <n v="127"/>
    <n v="127"/>
    <n v="0"/>
    <n v="0"/>
    <n v="0"/>
    <n v="0"/>
    <n v="0"/>
    <n v="0"/>
    <n v="0"/>
    <n v="0"/>
    <n v="0"/>
    <n v="0"/>
    <x v="23"/>
  </r>
  <r>
    <n v="440"/>
    <n v="440"/>
    <n v="0"/>
    <n v="0"/>
    <n v="0"/>
    <n v="0"/>
    <n v="0"/>
    <n v="0"/>
    <n v="0"/>
    <n v="0"/>
    <n v="0"/>
    <n v="0"/>
    <x v="9"/>
  </r>
  <r>
    <n v="562"/>
    <n v="562"/>
    <n v="0"/>
    <n v="0"/>
    <n v="0"/>
    <n v="0"/>
    <n v="0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11"/>
  </r>
  <r>
    <n v="63"/>
    <n v="0"/>
    <n v="63"/>
    <n v="0"/>
    <n v="0"/>
    <n v="0"/>
    <n v="0"/>
    <n v="0"/>
    <n v="0"/>
    <n v="0"/>
    <n v="0"/>
    <n v="0"/>
    <x v="57"/>
  </r>
  <r>
    <n v="353"/>
    <n v="353"/>
    <n v="0"/>
    <n v="0"/>
    <n v="0"/>
    <n v="0"/>
    <n v="0"/>
    <n v="0"/>
    <n v="0"/>
    <n v="0"/>
    <n v="0"/>
    <n v="0"/>
    <x v="45"/>
  </r>
  <r>
    <n v="340"/>
    <n v="0"/>
    <n v="340"/>
    <n v="0"/>
    <n v="340"/>
    <n v="0"/>
    <n v="340"/>
    <n v="0"/>
    <n v="0"/>
    <n v="0"/>
    <n v="0"/>
    <n v="0"/>
    <x v="25"/>
  </r>
  <r>
    <n v="6406"/>
    <n v="6406"/>
    <n v="0"/>
    <n v="0"/>
    <n v="0"/>
    <n v="0"/>
    <n v="0"/>
    <n v="0"/>
    <n v="0"/>
    <n v="0"/>
    <n v="0"/>
    <n v="0"/>
    <x v="40"/>
  </r>
  <r>
    <n v="3172"/>
    <n v="3172"/>
    <n v="0"/>
    <n v="0"/>
    <n v="3172"/>
    <n v="3172"/>
    <n v="0"/>
    <n v="0"/>
    <n v="0"/>
    <n v="0"/>
    <n v="0"/>
    <n v="0"/>
    <x v="11"/>
  </r>
  <r>
    <n v="8092"/>
    <n v="0"/>
    <n v="8092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51"/>
  </r>
  <r>
    <n v="143"/>
    <n v="143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0"/>
  </r>
  <r>
    <n v="3464"/>
    <n v="3464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22"/>
  </r>
  <r>
    <n v="345"/>
    <n v="34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8"/>
  </r>
  <r>
    <n v="1531"/>
    <n v="1531"/>
    <n v="0"/>
    <n v="0"/>
    <n v="0"/>
    <n v="0"/>
    <n v="0"/>
    <n v="0"/>
    <n v="0"/>
    <n v="0"/>
    <n v="0"/>
    <n v="0"/>
    <x v="48"/>
  </r>
  <r>
    <n v="124"/>
    <n v="124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1"/>
  </r>
  <r>
    <n v="8076"/>
    <n v="8076"/>
    <n v="0"/>
    <n v="0"/>
    <n v="0"/>
    <n v="0"/>
    <n v="0"/>
    <n v="0"/>
    <n v="0"/>
    <n v="0"/>
    <n v="0"/>
    <n v="0"/>
    <x v="45"/>
  </r>
  <r>
    <n v="198"/>
    <n v="198"/>
    <n v="0"/>
    <n v="0"/>
    <n v="198"/>
    <n v="198"/>
    <n v="0"/>
    <n v="0"/>
    <n v="0"/>
    <n v="0"/>
    <n v="0"/>
    <n v="0"/>
    <x v="17"/>
  </r>
  <r>
    <n v="18392"/>
    <n v="18392"/>
    <n v="0"/>
    <n v="0"/>
    <n v="0"/>
    <n v="0"/>
    <n v="0"/>
    <n v="0"/>
    <n v="0"/>
    <n v="0"/>
    <n v="0"/>
    <n v="0"/>
    <x v="9"/>
  </r>
  <r>
    <n v="176"/>
    <n v="176"/>
    <n v="0"/>
    <n v="0"/>
    <n v="0"/>
    <n v="0"/>
    <n v="0"/>
    <n v="0"/>
    <n v="0"/>
    <n v="0"/>
    <n v="0"/>
    <n v="0"/>
    <x v="18"/>
  </r>
  <r>
    <n v="29"/>
    <n v="29"/>
    <n v="0"/>
    <n v="0"/>
    <n v="29"/>
    <n v="29"/>
    <n v="0"/>
    <n v="0"/>
    <n v="0"/>
    <n v="0"/>
    <n v="0"/>
    <n v="0"/>
    <x v="1"/>
  </r>
  <r>
    <n v="10950"/>
    <n v="10950"/>
    <n v="0"/>
    <n v="0"/>
    <n v="0"/>
    <n v="0"/>
    <n v="0"/>
    <n v="0"/>
    <n v="0"/>
    <n v="0"/>
    <n v="0"/>
    <n v="0"/>
    <x v="3"/>
  </r>
  <r>
    <n v="157"/>
    <n v="157"/>
    <n v="0"/>
    <n v="0"/>
    <n v="0"/>
    <n v="0"/>
    <n v="0"/>
    <n v="0"/>
    <n v="0"/>
    <n v="0"/>
    <n v="0"/>
    <n v="0"/>
    <x v="23"/>
  </r>
  <r>
    <n v="275"/>
    <n v="0"/>
    <n v="275"/>
    <n v="0"/>
    <n v="0"/>
    <n v="0"/>
    <n v="0"/>
    <n v="0"/>
    <n v="0"/>
    <n v="0"/>
    <n v="0"/>
    <n v="0"/>
    <x v="2"/>
  </r>
  <r>
    <n v="101"/>
    <n v="101"/>
    <n v="0"/>
    <n v="0"/>
    <n v="0"/>
    <n v="0"/>
    <n v="0"/>
    <n v="0"/>
    <n v="0"/>
    <n v="0"/>
    <n v="0"/>
    <n v="0"/>
    <x v="37"/>
  </r>
  <r>
    <n v="8107"/>
    <n v="8107"/>
    <n v="0"/>
    <n v="0"/>
    <n v="0"/>
    <n v="0"/>
    <n v="0"/>
    <n v="0"/>
    <n v="0"/>
    <n v="0"/>
    <n v="0"/>
    <n v="0"/>
    <x v="44"/>
  </r>
  <r>
    <n v="85"/>
    <n v="85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41"/>
  </r>
  <r>
    <n v="10"/>
    <n v="0"/>
    <n v="1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46"/>
  </r>
  <r>
    <n v="394"/>
    <n v="394"/>
    <n v="0"/>
    <n v="0"/>
    <n v="0"/>
    <n v="0"/>
    <n v="0"/>
    <n v="0"/>
    <n v="0"/>
    <n v="0"/>
    <n v="0"/>
    <n v="0"/>
    <x v="59"/>
  </r>
  <r>
    <n v="747"/>
    <n v="747"/>
    <n v="0"/>
    <n v="0"/>
    <n v="0"/>
    <n v="0"/>
    <n v="0"/>
    <n v="0"/>
    <n v="747"/>
    <n v="747"/>
    <n v="0"/>
    <n v="0"/>
    <x v="12"/>
  </r>
  <r>
    <n v="4820"/>
    <n v="0"/>
    <n v="482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60"/>
  </r>
  <r>
    <n v="1129"/>
    <n v="0"/>
    <n v="1129"/>
    <n v="0"/>
    <n v="0"/>
    <n v="0"/>
    <n v="0"/>
    <n v="0"/>
    <n v="0"/>
    <n v="0"/>
    <n v="0"/>
    <n v="0"/>
    <x v="21"/>
  </r>
  <r>
    <n v="9068"/>
    <n v="9068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2"/>
  </r>
  <r>
    <n v="3704"/>
    <n v="370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9"/>
  </r>
  <r>
    <n v="1185"/>
    <n v="0"/>
    <n v="1185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2"/>
  </r>
  <r>
    <n v="731"/>
    <n v="731"/>
    <n v="0"/>
    <n v="0"/>
    <n v="0"/>
    <n v="0"/>
    <n v="0"/>
    <n v="0"/>
    <n v="0"/>
    <n v="0"/>
    <n v="0"/>
    <n v="0"/>
    <x v="9"/>
  </r>
  <r>
    <n v="133"/>
    <n v="133"/>
    <n v="0"/>
    <n v="0"/>
    <n v="0"/>
    <n v="0"/>
    <n v="0"/>
    <n v="0"/>
    <n v="0"/>
    <n v="0"/>
    <n v="0"/>
    <n v="0"/>
    <x v="50"/>
  </r>
  <r>
    <n v="31"/>
    <n v="31"/>
    <n v="0"/>
    <n v="0"/>
    <n v="31"/>
    <n v="31"/>
    <n v="0"/>
    <n v="0"/>
    <n v="0"/>
    <n v="0"/>
    <n v="0"/>
    <n v="0"/>
    <x v="49"/>
  </r>
  <r>
    <n v="687"/>
    <n v="687"/>
    <n v="0"/>
    <n v="0"/>
    <n v="0"/>
    <n v="0"/>
    <n v="0"/>
    <n v="0"/>
    <n v="0"/>
    <n v="0"/>
    <n v="0"/>
    <n v="0"/>
    <x v="0"/>
  </r>
  <r>
    <n v="101"/>
    <n v="101"/>
    <n v="0"/>
    <n v="0"/>
    <n v="0"/>
    <n v="0"/>
    <n v="0"/>
    <n v="0"/>
    <n v="101"/>
    <n v="101"/>
    <n v="0"/>
    <n v="0"/>
    <x v="32"/>
  </r>
  <r>
    <n v="786"/>
    <n v="786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13"/>
  </r>
  <r>
    <n v="12690"/>
    <n v="0"/>
    <n v="1269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28"/>
  </r>
  <r>
    <n v="111"/>
    <n v="11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6"/>
  </r>
  <r>
    <n v="135"/>
    <n v="135"/>
    <n v="0"/>
    <n v="0"/>
    <n v="0"/>
    <n v="0"/>
    <n v="0"/>
    <n v="0"/>
    <n v="0"/>
    <n v="0"/>
    <n v="0"/>
    <n v="0"/>
    <x v="38"/>
  </r>
  <r>
    <n v="1536"/>
    <n v="1536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41"/>
  </r>
  <r>
    <n v="4174"/>
    <n v="4174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0"/>
    <n v="0"/>
    <n v="0"/>
    <n v="0"/>
    <x v="49"/>
  </r>
  <r>
    <n v="10"/>
    <n v="10"/>
    <n v="0"/>
    <n v="0"/>
    <n v="10"/>
    <n v="10"/>
    <n v="0"/>
    <n v="0"/>
    <n v="0"/>
    <n v="0"/>
    <n v="0"/>
    <n v="0"/>
    <x v="17"/>
  </r>
  <r>
    <n v="29175"/>
    <n v="0"/>
    <n v="29175"/>
    <n v="0"/>
    <n v="0"/>
    <n v="0"/>
    <n v="0"/>
    <n v="0"/>
    <n v="0"/>
    <n v="0"/>
    <n v="0"/>
    <n v="0"/>
    <x v="13"/>
  </r>
  <r>
    <n v="284"/>
    <n v="284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13"/>
    <n v="13"/>
    <n v="0"/>
    <n v="0"/>
    <x v="28"/>
  </r>
  <r>
    <n v="9"/>
    <n v="9"/>
    <n v="0"/>
    <n v="0"/>
    <n v="0"/>
    <n v="0"/>
    <n v="0"/>
    <n v="0"/>
    <n v="0"/>
    <n v="0"/>
    <n v="0"/>
    <n v="0"/>
    <x v="50"/>
  </r>
  <r>
    <n v="4808"/>
    <n v="0"/>
    <n v="4808"/>
    <n v="0"/>
    <n v="0"/>
    <n v="0"/>
    <n v="0"/>
    <n v="0"/>
    <n v="0"/>
    <n v="0"/>
    <n v="0"/>
    <n v="0"/>
    <x v="18"/>
  </r>
  <r>
    <n v="295"/>
    <n v="295"/>
    <n v="0"/>
    <n v="0"/>
    <n v="0"/>
    <n v="0"/>
    <n v="0"/>
    <n v="0"/>
    <n v="295"/>
    <n v="295"/>
    <n v="0"/>
    <n v="0"/>
    <x v="26"/>
  </r>
  <r>
    <n v="5485"/>
    <n v="0"/>
    <n v="5485"/>
    <n v="0"/>
    <n v="0"/>
    <n v="0"/>
    <n v="0"/>
    <n v="0"/>
    <n v="0"/>
    <n v="0"/>
    <n v="0"/>
    <n v="0"/>
    <x v="46"/>
  </r>
  <r>
    <n v="2281"/>
    <n v="0"/>
    <n v="0"/>
    <n v="2281"/>
    <n v="0"/>
    <n v="0"/>
    <n v="0"/>
    <n v="0"/>
    <n v="0"/>
    <n v="0"/>
    <n v="0"/>
    <n v="0"/>
    <x v="53"/>
  </r>
  <r>
    <n v="519"/>
    <n v="0"/>
    <n v="519"/>
    <n v="0"/>
    <n v="0"/>
    <n v="0"/>
    <n v="0"/>
    <n v="0"/>
    <n v="0"/>
    <n v="0"/>
    <n v="0"/>
    <n v="0"/>
    <x v="32"/>
  </r>
  <r>
    <n v="134"/>
    <n v="134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48"/>
  </r>
  <r>
    <n v="122"/>
    <n v="122"/>
    <n v="0"/>
    <n v="0"/>
    <n v="122"/>
    <n v="122"/>
    <n v="0"/>
    <n v="0"/>
    <n v="0"/>
    <n v="0"/>
    <n v="0"/>
    <n v="0"/>
    <x v="44"/>
  </r>
  <r>
    <n v="162"/>
    <n v="162"/>
    <n v="0"/>
    <n v="0"/>
    <n v="0"/>
    <n v="0"/>
    <n v="0"/>
    <n v="0"/>
    <n v="0"/>
    <n v="0"/>
    <n v="0"/>
    <n v="0"/>
    <x v="11"/>
  </r>
  <r>
    <n v="1578"/>
    <n v="1578"/>
    <n v="0"/>
    <n v="0"/>
    <n v="1578"/>
    <n v="1578"/>
    <n v="0"/>
    <n v="0"/>
    <n v="0"/>
    <n v="0"/>
    <n v="0"/>
    <n v="0"/>
    <x v="18"/>
  </r>
  <r>
    <n v="5691"/>
    <n v="0"/>
    <n v="5691"/>
    <n v="0"/>
    <n v="5691"/>
    <n v="0"/>
    <n v="5691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11"/>
  </r>
  <r>
    <n v="4"/>
    <n v="4"/>
    <n v="0"/>
    <n v="0"/>
    <n v="4"/>
    <n v="4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51"/>
  </r>
  <r>
    <n v="827"/>
    <n v="0"/>
    <n v="827"/>
    <n v="0"/>
    <n v="0"/>
    <n v="0"/>
    <n v="0"/>
    <n v="0"/>
    <n v="0"/>
    <n v="0"/>
    <n v="0"/>
    <n v="0"/>
    <x v="43"/>
  </r>
  <r>
    <n v="43633"/>
    <n v="0"/>
    <n v="43633"/>
    <n v="0"/>
    <n v="0"/>
    <n v="0"/>
    <n v="0"/>
    <n v="0"/>
    <n v="0"/>
    <n v="0"/>
    <n v="0"/>
    <n v="0"/>
    <x v="56"/>
  </r>
  <r>
    <n v="134"/>
    <n v="134"/>
    <n v="0"/>
    <n v="0"/>
    <n v="134"/>
    <n v="134"/>
    <n v="0"/>
    <n v="0"/>
    <n v="0"/>
    <n v="0"/>
    <n v="0"/>
    <n v="0"/>
    <x v="19"/>
  </r>
  <r>
    <n v="137"/>
    <n v="137"/>
    <n v="0"/>
    <n v="0"/>
    <n v="0"/>
    <n v="0"/>
    <n v="0"/>
    <n v="0"/>
    <n v="0"/>
    <n v="0"/>
    <n v="0"/>
    <n v="0"/>
    <x v="22"/>
  </r>
  <r>
    <n v="944"/>
    <n v="944"/>
    <n v="0"/>
    <n v="0"/>
    <n v="0"/>
    <n v="0"/>
    <n v="0"/>
    <n v="0"/>
    <n v="0"/>
    <n v="0"/>
    <n v="0"/>
    <n v="0"/>
    <x v="44"/>
  </r>
  <r>
    <n v="731"/>
    <n v="731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30"/>
  </r>
  <r>
    <n v="11360"/>
    <n v="0"/>
    <n v="11360"/>
    <n v="0"/>
    <n v="0"/>
    <n v="0"/>
    <n v="0"/>
    <n v="0"/>
    <n v="0"/>
    <n v="0"/>
    <n v="0"/>
    <n v="0"/>
    <x v="12"/>
  </r>
  <r>
    <n v="2652"/>
    <n v="265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29"/>
  </r>
  <r>
    <n v="1558"/>
    <n v="1558"/>
    <n v="0"/>
    <n v="0"/>
    <n v="1558"/>
    <n v="1558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7"/>
  </r>
  <r>
    <n v="309"/>
    <n v="309"/>
    <n v="0"/>
    <n v="0"/>
    <n v="0"/>
    <n v="0"/>
    <n v="0"/>
    <n v="0"/>
    <n v="0"/>
    <n v="0"/>
    <n v="0"/>
    <n v="0"/>
    <x v="10"/>
  </r>
  <r>
    <n v="172"/>
    <n v="172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17"/>
  </r>
  <r>
    <n v="62"/>
    <n v="62"/>
    <n v="0"/>
    <n v="0"/>
    <n v="62"/>
    <n v="62"/>
    <n v="0"/>
    <n v="0"/>
    <n v="0"/>
    <n v="0"/>
    <n v="0"/>
    <n v="0"/>
    <x v="30"/>
  </r>
  <r>
    <n v="35"/>
    <n v="35"/>
    <n v="0"/>
    <n v="0"/>
    <n v="35"/>
    <n v="35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0"/>
  </r>
  <r>
    <n v="169"/>
    <n v="16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1"/>
  </r>
  <r>
    <n v="138"/>
    <n v="138"/>
    <n v="0"/>
    <n v="0"/>
    <n v="0"/>
    <n v="0"/>
    <n v="0"/>
    <n v="0"/>
    <n v="0"/>
    <n v="0"/>
    <n v="0"/>
    <n v="0"/>
    <x v="25"/>
  </r>
  <r>
    <n v="2760"/>
    <n v="2760"/>
    <n v="0"/>
    <n v="0"/>
    <n v="0"/>
    <n v="0"/>
    <n v="0"/>
    <n v="0"/>
    <n v="0"/>
    <n v="0"/>
    <n v="0"/>
    <n v="0"/>
    <x v="22"/>
  </r>
  <r>
    <n v="365"/>
    <n v="365"/>
    <n v="0"/>
    <n v="0"/>
    <n v="0"/>
    <n v="0"/>
    <n v="0"/>
    <n v="0"/>
    <n v="0"/>
    <n v="0"/>
    <n v="0"/>
    <n v="0"/>
    <x v="49"/>
  </r>
  <r>
    <n v="1395"/>
    <n v="1395"/>
    <n v="0"/>
    <n v="0"/>
    <n v="0"/>
    <n v="0"/>
    <n v="0"/>
    <n v="0"/>
    <n v="0"/>
    <n v="0"/>
    <n v="0"/>
    <n v="0"/>
    <x v="12"/>
  </r>
  <r>
    <n v="10267"/>
    <n v="0"/>
    <n v="10267"/>
    <n v="0"/>
    <n v="10267"/>
    <n v="0"/>
    <n v="10267"/>
    <n v="0"/>
    <n v="0"/>
    <n v="0"/>
    <n v="0"/>
    <n v="0"/>
    <x v="33"/>
  </r>
  <r>
    <n v="2142"/>
    <n v="0"/>
    <n v="2142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18"/>
  </r>
  <r>
    <n v="2995"/>
    <n v="0"/>
    <n v="2995"/>
    <n v="0"/>
    <n v="0"/>
    <n v="0"/>
    <n v="0"/>
    <n v="0"/>
    <n v="0"/>
    <n v="0"/>
    <n v="0"/>
    <n v="0"/>
    <x v="18"/>
  </r>
  <r>
    <n v="1449"/>
    <n v="1449"/>
    <n v="0"/>
    <n v="0"/>
    <n v="0"/>
    <n v="0"/>
    <n v="0"/>
    <n v="0"/>
    <n v="1449"/>
    <n v="1449"/>
    <n v="0"/>
    <n v="0"/>
    <x v="51"/>
  </r>
  <r>
    <n v="9302"/>
    <n v="0"/>
    <n v="9302"/>
    <n v="0"/>
    <n v="0"/>
    <n v="0"/>
    <n v="0"/>
    <n v="0"/>
    <n v="9302"/>
    <n v="0"/>
    <n v="9302"/>
    <n v="0"/>
    <x v="35"/>
  </r>
  <r>
    <n v="3832"/>
    <n v="0"/>
    <n v="3832"/>
    <n v="0"/>
    <n v="0"/>
    <n v="0"/>
    <n v="0"/>
    <n v="0"/>
    <n v="0"/>
    <n v="0"/>
    <n v="0"/>
    <n v="0"/>
    <x v="45"/>
  </r>
  <r>
    <n v="959"/>
    <n v="959"/>
    <n v="0"/>
    <n v="0"/>
    <n v="0"/>
    <n v="0"/>
    <n v="0"/>
    <n v="0"/>
    <n v="0"/>
    <n v="0"/>
    <n v="0"/>
    <n v="0"/>
    <x v="45"/>
  </r>
  <r>
    <n v="278"/>
    <n v="278"/>
    <n v="0"/>
    <n v="0"/>
    <n v="0"/>
    <n v="0"/>
    <n v="0"/>
    <n v="0"/>
    <n v="0"/>
    <n v="0"/>
    <n v="0"/>
    <n v="0"/>
    <x v="18"/>
  </r>
  <r>
    <n v="1338"/>
    <n v="1338"/>
    <n v="0"/>
    <n v="0"/>
    <n v="0"/>
    <n v="0"/>
    <n v="0"/>
    <n v="0"/>
    <n v="0"/>
    <n v="0"/>
    <n v="0"/>
    <n v="0"/>
    <x v="3"/>
  </r>
  <r>
    <n v="177"/>
    <n v="177"/>
    <n v="0"/>
    <n v="0"/>
    <n v="0"/>
    <n v="0"/>
    <n v="0"/>
    <n v="0"/>
    <n v="0"/>
    <n v="0"/>
    <n v="0"/>
    <n v="0"/>
    <x v="31"/>
  </r>
  <r>
    <n v="86"/>
    <n v="86"/>
    <n v="0"/>
    <n v="0"/>
    <n v="0"/>
    <n v="0"/>
    <n v="0"/>
    <n v="0"/>
    <n v="0"/>
    <n v="0"/>
    <n v="0"/>
    <n v="0"/>
    <x v="54"/>
  </r>
  <r>
    <n v="4143"/>
    <n v="0"/>
    <n v="4143"/>
    <n v="0"/>
    <n v="0"/>
    <n v="0"/>
    <n v="0"/>
    <n v="0"/>
    <n v="0"/>
    <n v="0"/>
    <n v="0"/>
    <n v="0"/>
    <x v="13"/>
  </r>
  <r>
    <n v="543"/>
    <n v="543"/>
    <n v="0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57"/>
  </r>
  <r>
    <n v="4883"/>
    <n v="4883"/>
    <n v="0"/>
    <n v="0"/>
    <n v="0"/>
    <n v="0"/>
    <n v="0"/>
    <n v="0"/>
    <n v="0"/>
    <n v="0"/>
    <n v="0"/>
    <n v="0"/>
    <x v="30"/>
  </r>
  <r>
    <n v="2734"/>
    <n v="2734"/>
    <n v="0"/>
    <n v="0"/>
    <n v="2734"/>
    <n v="2734"/>
    <n v="0"/>
    <n v="0"/>
    <n v="0"/>
    <n v="0"/>
    <n v="0"/>
    <n v="0"/>
    <x v="33"/>
  </r>
  <r>
    <n v="726"/>
    <n v="726"/>
    <n v="0"/>
    <n v="0"/>
    <n v="726"/>
    <n v="726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25"/>
  </r>
  <r>
    <n v="20910"/>
    <n v="0"/>
    <n v="20910"/>
    <n v="0"/>
    <n v="0"/>
    <n v="0"/>
    <n v="0"/>
    <n v="0"/>
    <n v="0"/>
    <n v="0"/>
    <n v="0"/>
    <n v="0"/>
    <x v="31"/>
  </r>
  <r>
    <n v="81"/>
    <n v="81"/>
    <n v="0"/>
    <n v="0"/>
    <n v="0"/>
    <n v="0"/>
    <n v="0"/>
    <n v="0"/>
    <n v="0"/>
    <n v="0"/>
    <n v="0"/>
    <n v="0"/>
    <x v="15"/>
  </r>
  <r>
    <n v="1584"/>
    <n v="1584"/>
    <n v="0"/>
    <n v="0"/>
    <n v="0"/>
    <n v="0"/>
    <n v="0"/>
    <n v="0"/>
    <n v="0"/>
    <n v="0"/>
    <n v="0"/>
    <n v="0"/>
    <x v="11"/>
  </r>
  <r>
    <n v="20204"/>
    <n v="0"/>
    <n v="20204"/>
    <n v="0"/>
    <n v="0"/>
    <n v="0"/>
    <n v="0"/>
    <n v="0"/>
    <n v="0"/>
    <n v="0"/>
    <n v="0"/>
    <n v="0"/>
    <x v="33"/>
  </r>
  <r>
    <n v="3533"/>
    <n v="0"/>
    <n v="3533"/>
    <n v="0"/>
    <n v="0"/>
    <n v="0"/>
    <n v="0"/>
    <n v="0"/>
    <n v="0"/>
    <n v="0"/>
    <n v="0"/>
    <n v="0"/>
    <x v="22"/>
  </r>
  <r>
    <n v="2122"/>
    <n v="0"/>
    <n v="2122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47"/>
  </r>
  <r>
    <n v="290"/>
    <n v="290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57"/>
  </r>
  <r>
    <n v="2183"/>
    <n v="2183"/>
    <n v="0"/>
    <n v="0"/>
    <n v="0"/>
    <n v="0"/>
    <n v="0"/>
    <n v="0"/>
    <n v="0"/>
    <n v="0"/>
    <n v="0"/>
    <n v="0"/>
    <x v="13"/>
  </r>
  <r>
    <n v="1473"/>
    <n v="147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"/>
  </r>
  <r>
    <n v="310"/>
    <n v="0"/>
    <n v="310"/>
    <n v="0"/>
    <n v="310"/>
    <n v="0"/>
    <n v="31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1"/>
  </r>
  <r>
    <n v="1045"/>
    <n v="104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44"/>
  </r>
  <r>
    <n v="334"/>
    <n v="334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"/>
  </r>
  <r>
    <n v="507"/>
    <n v="0"/>
    <n v="507"/>
    <n v="0"/>
    <n v="0"/>
    <n v="0"/>
    <n v="0"/>
    <n v="0"/>
    <n v="0"/>
    <n v="0"/>
    <n v="0"/>
    <n v="0"/>
    <x v="5"/>
  </r>
  <r>
    <n v="377"/>
    <n v="377"/>
    <n v="0"/>
    <n v="0"/>
    <n v="0"/>
    <n v="0"/>
    <n v="0"/>
    <n v="0"/>
    <n v="0"/>
    <n v="0"/>
    <n v="0"/>
    <n v="0"/>
    <x v="48"/>
  </r>
  <r>
    <n v="8"/>
    <n v="8"/>
    <n v="0"/>
    <n v="0"/>
    <n v="8"/>
    <n v="8"/>
    <n v="0"/>
    <n v="0"/>
    <n v="0"/>
    <n v="0"/>
    <n v="0"/>
    <n v="0"/>
    <x v="8"/>
  </r>
  <r>
    <n v="9"/>
    <n v="9"/>
    <n v="0"/>
    <n v="0"/>
    <n v="9"/>
    <n v="9"/>
    <n v="0"/>
    <n v="0"/>
    <n v="0"/>
    <n v="0"/>
    <n v="0"/>
    <n v="0"/>
    <x v="32"/>
  </r>
  <r>
    <n v="45"/>
    <n v="4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3"/>
  </r>
  <r>
    <n v="74"/>
    <n v="74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51"/>
  </r>
  <r>
    <n v="896"/>
    <n v="896"/>
    <n v="0"/>
    <n v="0"/>
    <n v="0"/>
    <n v="0"/>
    <n v="0"/>
    <n v="0"/>
    <n v="0"/>
    <n v="0"/>
    <n v="0"/>
    <n v="0"/>
    <x v="46"/>
  </r>
  <r>
    <n v="201"/>
    <n v="201"/>
    <n v="0"/>
    <n v="0"/>
    <n v="0"/>
    <n v="0"/>
    <n v="0"/>
    <n v="0"/>
    <n v="0"/>
    <n v="0"/>
    <n v="0"/>
    <n v="0"/>
    <x v="48"/>
  </r>
  <r>
    <n v="196"/>
    <n v="196"/>
    <n v="0"/>
    <n v="0"/>
    <n v="0"/>
    <n v="0"/>
    <n v="0"/>
    <n v="0"/>
    <n v="0"/>
    <n v="0"/>
    <n v="0"/>
    <n v="0"/>
    <x v="31"/>
  </r>
  <r>
    <n v="107"/>
    <n v="107"/>
    <n v="0"/>
    <n v="0"/>
    <n v="0"/>
    <n v="0"/>
    <n v="0"/>
    <n v="0"/>
    <n v="0"/>
    <n v="0"/>
    <n v="0"/>
    <n v="0"/>
    <x v="41"/>
  </r>
  <r>
    <n v="77"/>
    <n v="77"/>
    <n v="0"/>
    <n v="0"/>
    <n v="0"/>
    <n v="0"/>
    <n v="0"/>
    <n v="0"/>
    <n v="0"/>
    <n v="0"/>
    <n v="0"/>
    <n v="0"/>
    <x v="25"/>
  </r>
  <r>
    <n v="501"/>
    <n v="501"/>
    <n v="0"/>
    <n v="0"/>
    <n v="501"/>
    <n v="501"/>
    <n v="0"/>
    <n v="0"/>
    <n v="0"/>
    <n v="0"/>
    <n v="0"/>
    <n v="0"/>
    <x v="50"/>
  </r>
  <r>
    <n v="728"/>
    <n v="728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28"/>
  </r>
  <r>
    <n v="111"/>
    <n v="0"/>
    <n v="111"/>
    <n v="0"/>
    <n v="0"/>
    <n v="0"/>
    <n v="0"/>
    <n v="0"/>
    <n v="0"/>
    <n v="0"/>
    <n v="0"/>
    <n v="0"/>
    <x v="62"/>
  </r>
  <r>
    <n v="13122"/>
    <n v="13122"/>
    <n v="0"/>
    <n v="0"/>
    <n v="0"/>
    <n v="0"/>
    <n v="0"/>
    <n v="0"/>
    <n v="0"/>
    <n v="0"/>
    <n v="0"/>
    <n v="0"/>
    <x v="3"/>
  </r>
  <r>
    <n v="1794"/>
    <n v="1794"/>
    <n v="0"/>
    <n v="0"/>
    <n v="1794"/>
    <n v="1794"/>
    <n v="0"/>
    <n v="0"/>
    <n v="0"/>
    <n v="0"/>
    <n v="0"/>
    <n v="0"/>
    <x v="35"/>
  </r>
  <r>
    <n v="28"/>
    <n v="28"/>
    <n v="0"/>
    <n v="0"/>
    <n v="0"/>
    <n v="0"/>
    <n v="0"/>
    <n v="0"/>
    <n v="28"/>
    <n v="28"/>
    <n v="0"/>
    <n v="0"/>
    <x v="13"/>
  </r>
  <r>
    <n v="5058"/>
    <n v="5058"/>
    <n v="0"/>
    <n v="0"/>
    <n v="0"/>
    <n v="0"/>
    <n v="0"/>
    <n v="0"/>
    <n v="0"/>
    <n v="0"/>
    <n v="0"/>
    <n v="0"/>
    <x v="49"/>
  </r>
  <r>
    <n v="560"/>
    <n v="560"/>
    <n v="0"/>
    <n v="0"/>
    <n v="0"/>
    <n v="0"/>
    <n v="0"/>
    <n v="0"/>
    <n v="560"/>
    <n v="560"/>
    <n v="0"/>
    <n v="0"/>
    <x v="3"/>
  </r>
  <r>
    <n v="95"/>
    <n v="95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25"/>
  </r>
  <r>
    <n v="62"/>
    <n v="62"/>
    <n v="0"/>
    <n v="0"/>
    <n v="0"/>
    <n v="0"/>
    <n v="0"/>
    <n v="0"/>
    <n v="0"/>
    <n v="0"/>
    <n v="0"/>
    <n v="0"/>
    <x v="41"/>
  </r>
  <r>
    <n v="1543"/>
    <n v="1543"/>
    <n v="0"/>
    <n v="0"/>
    <n v="0"/>
    <n v="0"/>
    <n v="0"/>
    <n v="0"/>
    <n v="0"/>
    <n v="0"/>
    <n v="0"/>
    <n v="0"/>
    <x v="25"/>
  </r>
  <r>
    <n v="376"/>
    <n v="376"/>
    <n v="0"/>
    <n v="0"/>
    <n v="0"/>
    <n v="0"/>
    <n v="0"/>
    <n v="0"/>
    <n v="0"/>
    <n v="0"/>
    <n v="0"/>
    <n v="0"/>
    <x v="48"/>
  </r>
  <r>
    <n v="204"/>
    <n v="204"/>
    <n v="0"/>
    <n v="0"/>
    <n v="0"/>
    <n v="0"/>
    <n v="0"/>
    <n v="0"/>
    <n v="0"/>
    <n v="0"/>
    <n v="0"/>
    <n v="0"/>
    <x v="17"/>
  </r>
  <r>
    <n v="37417"/>
    <n v="37417"/>
    <n v="0"/>
    <n v="0"/>
    <n v="0"/>
    <n v="0"/>
    <n v="0"/>
    <n v="0"/>
    <n v="0"/>
    <n v="0"/>
    <n v="0"/>
    <n v="0"/>
    <x v="12"/>
  </r>
  <r>
    <n v="2586"/>
    <n v="2586"/>
    <n v="0"/>
    <n v="0"/>
    <n v="0"/>
    <n v="0"/>
    <n v="0"/>
    <n v="0"/>
    <n v="0"/>
    <n v="0"/>
    <n v="0"/>
    <n v="0"/>
    <x v="35"/>
  </r>
  <r>
    <n v="4482"/>
    <n v="4482"/>
    <n v="0"/>
    <n v="0"/>
    <n v="0"/>
    <n v="0"/>
    <n v="0"/>
    <n v="0"/>
    <n v="0"/>
    <n v="0"/>
    <n v="0"/>
    <n v="0"/>
    <x v="15"/>
  </r>
  <r>
    <n v="112"/>
    <n v="112"/>
    <n v="0"/>
    <n v="0"/>
    <n v="0"/>
    <n v="0"/>
    <n v="0"/>
    <n v="0"/>
    <n v="0"/>
    <n v="0"/>
    <n v="0"/>
    <n v="0"/>
    <x v="48"/>
  </r>
  <r>
    <n v="26"/>
    <n v="26"/>
    <n v="0"/>
    <n v="0"/>
    <n v="26"/>
    <n v="26"/>
    <n v="0"/>
    <n v="0"/>
    <n v="0"/>
    <n v="0"/>
    <n v="0"/>
    <n v="0"/>
    <x v="33"/>
  </r>
  <r>
    <n v="51"/>
    <n v="51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50"/>
  </r>
  <r>
    <n v="364"/>
    <n v="0"/>
    <n v="364"/>
    <n v="0"/>
    <n v="0"/>
    <n v="0"/>
    <n v="0"/>
    <n v="0"/>
    <n v="0"/>
    <n v="0"/>
    <n v="0"/>
    <n v="0"/>
    <x v="25"/>
  </r>
  <r>
    <n v="137"/>
    <n v="137"/>
    <n v="0"/>
    <n v="0"/>
    <n v="0"/>
    <n v="0"/>
    <n v="0"/>
    <n v="0"/>
    <n v="0"/>
    <n v="0"/>
    <n v="0"/>
    <n v="0"/>
    <x v="47"/>
  </r>
  <r>
    <n v="14980"/>
    <n v="0"/>
    <n v="14980"/>
    <n v="0"/>
    <n v="0"/>
    <n v="0"/>
    <n v="0"/>
    <n v="0"/>
    <n v="0"/>
    <n v="0"/>
    <n v="0"/>
    <n v="0"/>
    <x v="12"/>
  </r>
  <r>
    <n v="215"/>
    <n v="0"/>
    <n v="215"/>
    <n v="0"/>
    <n v="0"/>
    <n v="0"/>
    <n v="0"/>
    <n v="0"/>
    <n v="0"/>
    <n v="0"/>
    <n v="0"/>
    <n v="0"/>
    <x v="57"/>
  </r>
  <r>
    <n v="216"/>
    <n v="216"/>
    <n v="0"/>
    <n v="0"/>
    <n v="0"/>
    <n v="0"/>
    <n v="0"/>
    <n v="0"/>
    <n v="0"/>
    <n v="0"/>
    <n v="0"/>
    <n v="0"/>
    <x v="20"/>
  </r>
  <r>
    <n v="12814"/>
    <n v="0"/>
    <n v="12814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52"/>
  </r>
  <r>
    <n v="178"/>
    <n v="178"/>
    <n v="0"/>
    <n v="0"/>
    <n v="0"/>
    <n v="0"/>
    <n v="0"/>
    <n v="0"/>
    <n v="0"/>
    <n v="0"/>
    <n v="0"/>
    <n v="0"/>
    <x v="25"/>
  </r>
  <r>
    <n v="5541"/>
    <n v="0"/>
    <n v="5541"/>
    <n v="0"/>
    <n v="0"/>
    <n v="0"/>
    <n v="0"/>
    <n v="0"/>
    <n v="0"/>
    <n v="0"/>
    <n v="0"/>
    <n v="0"/>
    <x v="30"/>
  </r>
  <r>
    <n v="993"/>
    <n v="993"/>
    <n v="0"/>
    <n v="0"/>
    <n v="0"/>
    <n v="0"/>
    <n v="0"/>
    <n v="0"/>
    <n v="0"/>
    <n v="0"/>
    <n v="0"/>
    <n v="0"/>
    <x v="14"/>
  </r>
  <r>
    <n v="384"/>
    <n v="384"/>
    <n v="0"/>
    <n v="0"/>
    <n v="0"/>
    <n v="0"/>
    <n v="0"/>
    <n v="0"/>
    <n v="0"/>
    <n v="0"/>
    <n v="0"/>
    <n v="0"/>
    <x v="40"/>
  </r>
  <r>
    <n v="1103"/>
    <n v="1103"/>
    <n v="0"/>
    <n v="0"/>
    <n v="0"/>
    <n v="0"/>
    <n v="0"/>
    <n v="0"/>
    <n v="0"/>
    <n v="0"/>
    <n v="0"/>
    <n v="0"/>
    <x v="15"/>
  </r>
  <r>
    <n v="160"/>
    <n v="160"/>
    <n v="0"/>
    <n v="0"/>
    <n v="160"/>
    <n v="160"/>
    <n v="0"/>
    <n v="0"/>
    <n v="0"/>
    <n v="0"/>
    <n v="0"/>
    <n v="0"/>
    <x v="29"/>
  </r>
  <r>
    <n v="133"/>
    <n v="133"/>
    <n v="0"/>
    <n v="0"/>
    <n v="0"/>
    <n v="0"/>
    <n v="0"/>
    <n v="0"/>
    <n v="0"/>
    <n v="0"/>
    <n v="0"/>
    <n v="0"/>
    <x v="38"/>
  </r>
  <r>
    <n v="6259"/>
    <n v="6259"/>
    <n v="0"/>
    <n v="0"/>
    <n v="0"/>
    <n v="0"/>
    <n v="0"/>
    <n v="0"/>
    <n v="0"/>
    <n v="0"/>
    <n v="0"/>
    <n v="0"/>
    <x v="11"/>
  </r>
  <r>
    <n v="149"/>
    <n v="149"/>
    <n v="0"/>
    <n v="0"/>
    <n v="0"/>
    <n v="0"/>
    <n v="0"/>
    <n v="0"/>
    <n v="0"/>
    <n v="0"/>
    <n v="0"/>
    <n v="0"/>
    <x v="17"/>
  </r>
  <r>
    <n v="1067"/>
    <n v="0"/>
    <n v="1067"/>
    <n v="0"/>
    <n v="0"/>
    <n v="0"/>
    <n v="0"/>
    <n v="0"/>
    <n v="0"/>
    <n v="0"/>
    <n v="0"/>
    <n v="0"/>
    <x v="43"/>
  </r>
  <r>
    <n v="1113"/>
    <n v="0"/>
    <n v="1113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8"/>
  </r>
  <r>
    <n v="16"/>
    <n v="16"/>
    <n v="0"/>
    <n v="0"/>
    <n v="0"/>
    <n v="0"/>
    <n v="0"/>
    <n v="0"/>
    <n v="0"/>
    <n v="0"/>
    <n v="0"/>
    <n v="0"/>
    <x v="18"/>
  </r>
  <r>
    <n v="8"/>
    <n v="8"/>
    <n v="0"/>
    <n v="0"/>
    <n v="8"/>
    <n v="8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7"/>
  </r>
  <r>
    <n v="2443"/>
    <n v="2443"/>
    <n v="0"/>
    <n v="0"/>
    <n v="0"/>
    <n v="0"/>
    <n v="0"/>
    <n v="0"/>
    <n v="0"/>
    <n v="0"/>
    <n v="0"/>
    <n v="0"/>
    <x v="28"/>
  </r>
  <r>
    <n v="224"/>
    <n v="224"/>
    <n v="0"/>
    <n v="0"/>
    <n v="0"/>
    <n v="0"/>
    <n v="0"/>
    <n v="0"/>
    <n v="0"/>
    <n v="0"/>
    <n v="0"/>
    <n v="0"/>
    <x v="53"/>
  </r>
  <r>
    <n v="2110"/>
    <n v="2110"/>
    <n v="0"/>
    <n v="0"/>
    <n v="0"/>
    <n v="0"/>
    <n v="0"/>
    <n v="0"/>
    <n v="0"/>
    <n v="0"/>
    <n v="0"/>
    <n v="0"/>
    <x v="3"/>
  </r>
  <r>
    <n v="237"/>
    <n v="237"/>
    <n v="0"/>
    <n v="0"/>
    <n v="0"/>
    <n v="0"/>
    <n v="0"/>
    <n v="0"/>
    <n v="0"/>
    <n v="0"/>
    <n v="0"/>
    <n v="0"/>
    <x v="23"/>
  </r>
  <r>
    <n v="1798"/>
    <n v="0"/>
    <n v="1798"/>
    <n v="0"/>
    <n v="0"/>
    <n v="0"/>
    <n v="0"/>
    <n v="0"/>
    <n v="0"/>
    <n v="0"/>
    <n v="0"/>
    <n v="0"/>
    <x v="52"/>
  </r>
  <r>
    <n v="16"/>
    <n v="0"/>
    <n v="16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"/>
  </r>
  <r>
    <n v="23806"/>
    <n v="0"/>
    <n v="23806"/>
    <n v="0"/>
    <n v="0"/>
    <n v="0"/>
    <n v="0"/>
    <n v="0"/>
    <n v="0"/>
    <n v="0"/>
    <n v="0"/>
    <n v="0"/>
    <x v="56"/>
  </r>
  <r>
    <n v="144"/>
    <n v="144"/>
    <n v="0"/>
    <n v="0"/>
    <n v="0"/>
    <n v="0"/>
    <n v="0"/>
    <n v="0"/>
    <n v="0"/>
    <n v="0"/>
    <n v="0"/>
    <n v="0"/>
    <x v="26"/>
  </r>
  <r>
    <n v="1633"/>
    <n v="1633"/>
    <n v="0"/>
    <n v="0"/>
    <n v="0"/>
    <n v="0"/>
    <n v="0"/>
    <n v="0"/>
    <n v="0"/>
    <n v="0"/>
    <n v="0"/>
    <n v="0"/>
    <x v="28"/>
  </r>
  <r>
    <n v="8914"/>
    <n v="8914"/>
    <n v="0"/>
    <n v="0"/>
    <n v="8914"/>
    <n v="8914"/>
    <n v="0"/>
    <n v="0"/>
    <n v="0"/>
    <n v="0"/>
    <n v="0"/>
    <n v="0"/>
    <x v="31"/>
  </r>
  <r>
    <n v="536"/>
    <n v="536"/>
    <n v="0"/>
    <n v="0"/>
    <n v="0"/>
    <n v="0"/>
    <n v="0"/>
    <n v="0"/>
    <n v="0"/>
    <n v="0"/>
    <n v="0"/>
    <n v="0"/>
    <x v="10"/>
  </r>
  <r>
    <n v="69"/>
    <n v="69"/>
    <n v="0"/>
    <n v="0"/>
    <n v="0"/>
    <n v="0"/>
    <n v="0"/>
    <n v="0"/>
    <n v="0"/>
    <n v="0"/>
    <n v="0"/>
    <n v="0"/>
    <x v="13"/>
  </r>
  <r>
    <n v="1023"/>
    <n v="1023"/>
    <n v="0"/>
    <n v="0"/>
    <n v="1023"/>
    <n v="1023"/>
    <n v="0"/>
    <n v="0"/>
    <n v="0"/>
    <n v="0"/>
    <n v="0"/>
    <n v="0"/>
    <x v="0"/>
  </r>
  <r>
    <n v="115"/>
    <n v="115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29"/>
    <n v="29"/>
    <n v="0"/>
    <n v="0"/>
    <x v="58"/>
  </r>
  <r>
    <n v="372"/>
    <n v="372"/>
    <n v="0"/>
    <n v="0"/>
    <n v="0"/>
    <n v="0"/>
    <n v="0"/>
    <n v="0"/>
    <n v="372"/>
    <n v="372"/>
    <n v="0"/>
    <n v="0"/>
    <x v="6"/>
  </r>
  <r>
    <n v="5"/>
    <n v="5"/>
    <n v="0"/>
    <n v="0"/>
    <n v="0"/>
    <n v="0"/>
    <n v="0"/>
    <n v="0"/>
    <n v="0"/>
    <n v="0"/>
    <n v="0"/>
    <n v="0"/>
    <x v="40"/>
  </r>
  <r>
    <n v="5289"/>
    <n v="5289"/>
    <n v="0"/>
    <n v="0"/>
    <n v="0"/>
    <n v="0"/>
    <n v="0"/>
    <n v="0"/>
    <n v="0"/>
    <n v="0"/>
    <n v="0"/>
    <n v="0"/>
    <x v="29"/>
  </r>
  <r>
    <n v="1352"/>
    <n v="1352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5"/>
    <n v="5"/>
    <n v="0"/>
    <n v="0"/>
    <x v="42"/>
  </r>
  <r>
    <n v="443"/>
    <n v="0"/>
    <n v="443"/>
    <n v="0"/>
    <n v="0"/>
    <n v="0"/>
    <n v="0"/>
    <n v="0"/>
    <n v="0"/>
    <n v="0"/>
    <n v="0"/>
    <n v="0"/>
    <x v="25"/>
  </r>
  <r>
    <n v="190"/>
    <n v="190"/>
    <n v="0"/>
    <n v="0"/>
    <n v="0"/>
    <n v="0"/>
    <n v="0"/>
    <n v="0"/>
    <n v="0"/>
    <n v="0"/>
    <n v="0"/>
    <n v="0"/>
    <x v="40"/>
  </r>
  <r>
    <n v="1141"/>
    <n v="1141"/>
    <n v="0"/>
    <n v="0"/>
    <n v="0"/>
    <n v="0"/>
    <n v="0"/>
    <n v="0"/>
    <n v="0"/>
    <n v="0"/>
    <n v="0"/>
    <n v="0"/>
    <x v="30"/>
  </r>
  <r>
    <n v="3224"/>
    <n v="0"/>
    <n v="3224"/>
    <n v="0"/>
    <n v="0"/>
    <n v="0"/>
    <n v="0"/>
    <n v="0"/>
    <n v="0"/>
    <n v="0"/>
    <n v="0"/>
    <n v="0"/>
    <x v="33"/>
  </r>
  <r>
    <n v="4084"/>
    <n v="0"/>
    <n v="4084"/>
    <n v="0"/>
    <n v="4084"/>
    <n v="0"/>
    <n v="4084"/>
    <n v="0"/>
    <n v="0"/>
    <n v="0"/>
    <n v="0"/>
    <n v="0"/>
    <x v="35"/>
  </r>
  <r>
    <n v="114"/>
    <n v="114"/>
    <n v="0"/>
    <n v="0"/>
    <n v="0"/>
    <n v="0"/>
    <n v="0"/>
    <n v="0"/>
    <n v="0"/>
    <n v="0"/>
    <n v="0"/>
    <n v="0"/>
    <x v="53"/>
  </r>
  <r>
    <n v="21"/>
    <n v="21"/>
    <n v="0"/>
    <n v="0"/>
    <n v="21"/>
    <n v="21"/>
    <n v="0"/>
    <n v="0"/>
    <n v="0"/>
    <n v="0"/>
    <n v="0"/>
    <n v="0"/>
    <x v="7"/>
  </r>
  <r>
    <n v="90"/>
    <n v="90"/>
    <n v="0"/>
    <n v="0"/>
    <n v="90"/>
    <n v="9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1"/>
  </r>
  <r>
    <n v="9554"/>
    <n v="9554"/>
    <n v="0"/>
    <n v="0"/>
    <n v="0"/>
    <n v="0"/>
    <n v="0"/>
    <n v="0"/>
    <n v="0"/>
    <n v="0"/>
    <n v="0"/>
    <n v="0"/>
    <x v="19"/>
  </r>
  <r>
    <n v="376"/>
    <n v="376"/>
    <n v="0"/>
    <n v="0"/>
    <n v="0"/>
    <n v="0"/>
    <n v="0"/>
    <n v="0"/>
    <n v="0"/>
    <n v="0"/>
    <n v="0"/>
    <n v="0"/>
    <x v="23"/>
  </r>
  <r>
    <n v="453"/>
    <n v="453"/>
    <n v="0"/>
    <n v="0"/>
    <n v="0"/>
    <n v="0"/>
    <n v="0"/>
    <n v="0"/>
    <n v="0"/>
    <n v="0"/>
    <n v="0"/>
    <n v="0"/>
    <x v="26"/>
  </r>
  <r>
    <n v="1930"/>
    <n v="1930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23"/>
  </r>
  <r>
    <n v="3425"/>
    <n v="3425"/>
    <n v="0"/>
    <n v="0"/>
    <n v="0"/>
    <n v="0"/>
    <n v="0"/>
    <n v="0"/>
    <n v="0"/>
    <n v="0"/>
    <n v="0"/>
    <n v="0"/>
    <x v="7"/>
  </r>
  <r>
    <n v="1025"/>
    <n v="1025"/>
    <n v="0"/>
    <n v="0"/>
    <n v="0"/>
    <n v="0"/>
    <n v="0"/>
    <n v="0"/>
    <n v="0"/>
    <n v="0"/>
    <n v="0"/>
    <n v="0"/>
    <x v="50"/>
  </r>
  <r>
    <n v="50"/>
    <n v="50"/>
    <n v="0"/>
    <n v="0"/>
    <n v="0"/>
    <n v="0"/>
    <n v="0"/>
    <n v="0"/>
    <n v="0"/>
    <n v="0"/>
    <n v="0"/>
    <n v="0"/>
    <x v="35"/>
  </r>
  <r>
    <n v="801"/>
    <n v="0"/>
    <n v="0"/>
    <n v="801"/>
    <n v="0"/>
    <n v="0"/>
    <n v="0"/>
    <n v="0"/>
    <n v="0"/>
    <n v="0"/>
    <n v="0"/>
    <n v="0"/>
    <x v="61"/>
  </r>
  <r>
    <n v="36"/>
    <n v="36"/>
    <n v="0"/>
    <n v="0"/>
    <n v="0"/>
    <n v="0"/>
    <n v="0"/>
    <n v="0"/>
    <n v="0"/>
    <n v="0"/>
    <n v="0"/>
    <n v="0"/>
    <x v="41"/>
  </r>
  <r>
    <n v="37613"/>
    <n v="3761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30"/>
  </r>
  <r>
    <n v="4971"/>
    <n v="4971"/>
    <n v="0"/>
    <n v="0"/>
    <n v="0"/>
    <n v="0"/>
    <n v="0"/>
    <n v="0"/>
    <n v="0"/>
    <n v="0"/>
    <n v="0"/>
    <n v="0"/>
    <x v="40"/>
  </r>
  <r>
    <n v="60"/>
    <n v="60"/>
    <n v="0"/>
    <n v="0"/>
    <n v="60"/>
    <n v="60"/>
    <n v="0"/>
    <n v="0"/>
    <n v="0"/>
    <n v="0"/>
    <n v="0"/>
    <n v="0"/>
    <x v="20"/>
  </r>
  <r>
    <n v="3033"/>
    <n v="3033"/>
    <n v="0"/>
    <n v="0"/>
    <n v="3033"/>
    <n v="3033"/>
    <n v="0"/>
    <n v="0"/>
    <n v="0"/>
    <n v="0"/>
    <n v="0"/>
    <n v="0"/>
    <x v="26"/>
  </r>
  <r>
    <n v="284"/>
    <n v="284"/>
    <n v="0"/>
    <n v="0"/>
    <n v="0"/>
    <n v="0"/>
    <n v="0"/>
    <n v="0"/>
    <n v="0"/>
    <n v="0"/>
    <n v="0"/>
    <n v="0"/>
    <x v="37"/>
  </r>
  <r>
    <n v="6088"/>
    <n v="6088"/>
    <n v="0"/>
    <n v="0"/>
    <n v="0"/>
    <n v="0"/>
    <n v="0"/>
    <n v="0"/>
    <n v="0"/>
    <n v="0"/>
    <n v="0"/>
    <n v="0"/>
    <x v="0"/>
  </r>
  <r>
    <n v="1136"/>
    <n v="1136"/>
    <n v="0"/>
    <n v="0"/>
    <n v="0"/>
    <n v="0"/>
    <n v="0"/>
    <n v="0"/>
    <n v="0"/>
    <n v="0"/>
    <n v="0"/>
    <n v="0"/>
    <x v="49"/>
  </r>
  <r>
    <n v="1604"/>
    <n v="1604"/>
    <n v="0"/>
    <n v="0"/>
    <n v="0"/>
    <n v="0"/>
    <n v="0"/>
    <n v="0"/>
    <n v="0"/>
    <n v="0"/>
    <n v="0"/>
    <n v="0"/>
    <x v="8"/>
  </r>
  <r>
    <n v="1266"/>
    <n v="1266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48"/>
  </r>
  <r>
    <n v="4825"/>
    <n v="0"/>
    <n v="4825"/>
    <n v="0"/>
    <n v="0"/>
    <n v="0"/>
    <n v="0"/>
    <n v="0"/>
    <n v="0"/>
    <n v="0"/>
    <n v="0"/>
    <n v="0"/>
    <x v="15"/>
  </r>
  <r>
    <n v="3890"/>
    <n v="0"/>
    <n v="3890"/>
    <n v="0"/>
    <n v="0"/>
    <n v="0"/>
    <n v="0"/>
    <n v="0"/>
    <n v="0"/>
    <n v="0"/>
    <n v="0"/>
    <n v="0"/>
    <x v="15"/>
  </r>
  <r>
    <n v="3671"/>
    <n v="3671"/>
    <n v="0"/>
    <n v="0"/>
    <n v="0"/>
    <n v="0"/>
    <n v="0"/>
    <n v="0"/>
    <n v="0"/>
    <n v="0"/>
    <n v="0"/>
    <n v="0"/>
    <x v="12"/>
  </r>
  <r>
    <n v="214"/>
    <n v="214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"/>
  </r>
  <r>
    <n v="74"/>
    <n v="74"/>
    <n v="0"/>
    <n v="0"/>
    <n v="0"/>
    <n v="0"/>
    <n v="0"/>
    <n v="0"/>
    <n v="0"/>
    <n v="0"/>
    <n v="0"/>
    <n v="0"/>
    <x v="22"/>
  </r>
  <r>
    <n v="80"/>
    <n v="80"/>
    <n v="0"/>
    <n v="0"/>
    <n v="0"/>
    <n v="0"/>
    <n v="0"/>
    <n v="0"/>
    <n v="0"/>
    <n v="0"/>
    <n v="0"/>
    <n v="0"/>
    <x v="26"/>
  </r>
  <r>
    <n v="1060"/>
    <n v="1060"/>
    <n v="0"/>
    <n v="0"/>
    <n v="0"/>
    <n v="0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57"/>
  </r>
  <r>
    <n v="1157"/>
    <n v="1157"/>
    <n v="0"/>
    <n v="0"/>
    <n v="1157"/>
    <n v="1157"/>
    <n v="0"/>
    <n v="0"/>
    <n v="0"/>
    <n v="0"/>
    <n v="0"/>
    <n v="0"/>
    <x v="32"/>
  </r>
  <r>
    <n v="590"/>
    <n v="590"/>
    <n v="0"/>
    <n v="0"/>
    <n v="0"/>
    <n v="0"/>
    <n v="0"/>
    <n v="0"/>
    <n v="0"/>
    <n v="0"/>
    <n v="0"/>
    <n v="0"/>
    <x v="6"/>
  </r>
  <r>
    <n v="2609"/>
    <n v="2609"/>
    <n v="0"/>
    <n v="0"/>
    <n v="2609"/>
    <n v="2609"/>
    <n v="0"/>
    <n v="0"/>
    <n v="0"/>
    <n v="0"/>
    <n v="0"/>
    <n v="0"/>
    <x v="33"/>
  </r>
  <r>
    <n v="103"/>
    <n v="103"/>
    <n v="0"/>
    <n v="0"/>
    <n v="0"/>
    <n v="0"/>
    <n v="0"/>
    <n v="0"/>
    <n v="0"/>
    <n v="0"/>
    <n v="0"/>
    <n v="0"/>
    <x v="40"/>
  </r>
  <r>
    <n v="1215"/>
    <n v="1215"/>
    <n v="0"/>
    <n v="0"/>
    <n v="0"/>
    <n v="0"/>
    <n v="0"/>
    <n v="0"/>
    <n v="0"/>
    <n v="0"/>
    <n v="0"/>
    <n v="0"/>
    <x v="47"/>
  </r>
  <r>
    <n v="265"/>
    <n v="26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18"/>
    <n v="18"/>
    <n v="0"/>
    <n v="0"/>
    <x v="53"/>
  </r>
  <r>
    <n v="686"/>
    <n v="0"/>
    <n v="686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53"/>
  </r>
  <r>
    <n v="2563"/>
    <n v="2563"/>
    <n v="0"/>
    <n v="0"/>
    <n v="0"/>
    <n v="0"/>
    <n v="0"/>
    <n v="0"/>
    <n v="0"/>
    <n v="0"/>
    <n v="0"/>
    <n v="0"/>
    <x v="48"/>
  </r>
  <r>
    <n v="8484"/>
    <n v="8484"/>
    <n v="0"/>
    <n v="0"/>
    <n v="0"/>
    <n v="0"/>
    <n v="0"/>
    <n v="0"/>
    <n v="8484"/>
    <n v="8484"/>
    <n v="0"/>
    <n v="0"/>
    <x v="33"/>
  </r>
  <r>
    <n v="4"/>
    <n v="4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18"/>
  </r>
  <r>
    <n v="671"/>
    <n v="671"/>
    <n v="0"/>
    <n v="0"/>
    <n v="0"/>
    <n v="0"/>
    <n v="0"/>
    <n v="0"/>
    <n v="0"/>
    <n v="0"/>
    <n v="0"/>
    <n v="0"/>
    <x v="10"/>
  </r>
  <r>
    <n v="221"/>
    <n v="221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19"/>
  </r>
  <r>
    <n v="4612"/>
    <n v="4612"/>
    <n v="0"/>
    <n v="0"/>
    <n v="4612"/>
    <n v="4612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8"/>
  </r>
  <r>
    <n v="1564"/>
    <n v="1564"/>
    <n v="0"/>
    <n v="0"/>
    <n v="0"/>
    <n v="0"/>
    <n v="0"/>
    <n v="0"/>
    <n v="0"/>
    <n v="0"/>
    <n v="0"/>
    <n v="0"/>
    <x v="49"/>
  </r>
  <r>
    <n v="296"/>
    <n v="296"/>
    <n v="0"/>
    <n v="0"/>
    <n v="0"/>
    <n v="0"/>
    <n v="0"/>
    <n v="0"/>
    <n v="0"/>
    <n v="0"/>
    <n v="0"/>
    <n v="0"/>
    <x v="34"/>
  </r>
  <r>
    <n v="3958"/>
    <n v="3958"/>
    <n v="0"/>
    <n v="0"/>
    <n v="0"/>
    <n v="0"/>
    <n v="0"/>
    <n v="0"/>
    <n v="0"/>
    <n v="0"/>
    <n v="0"/>
    <n v="0"/>
    <x v="43"/>
  </r>
  <r>
    <n v="1105"/>
    <n v="1105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8"/>
  </r>
  <r>
    <n v="36130"/>
    <n v="36130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23"/>
  </r>
  <r>
    <n v="240"/>
    <n v="240"/>
    <n v="0"/>
    <n v="0"/>
    <n v="0"/>
    <n v="0"/>
    <n v="0"/>
    <n v="0"/>
    <n v="0"/>
    <n v="0"/>
    <n v="0"/>
    <n v="0"/>
    <x v="2"/>
  </r>
  <r>
    <n v="3396"/>
    <n v="0"/>
    <n v="3396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30"/>
  </r>
  <r>
    <n v="160"/>
    <n v="160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25"/>
  </r>
  <r>
    <n v="468"/>
    <n v="468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35"/>
  </r>
  <r>
    <n v="1086"/>
    <n v="1086"/>
    <n v="0"/>
    <n v="0"/>
    <n v="0"/>
    <n v="0"/>
    <n v="0"/>
    <n v="0"/>
    <n v="0"/>
    <n v="0"/>
    <n v="0"/>
    <n v="0"/>
    <x v="26"/>
  </r>
  <r>
    <n v="19498"/>
    <n v="19498"/>
    <n v="0"/>
    <n v="0"/>
    <n v="0"/>
    <n v="0"/>
    <n v="0"/>
    <n v="0"/>
    <n v="0"/>
    <n v="0"/>
    <n v="0"/>
    <n v="0"/>
    <x v="7"/>
  </r>
  <r>
    <n v="118"/>
    <n v="118"/>
    <n v="0"/>
    <n v="0"/>
    <n v="0"/>
    <n v="0"/>
    <n v="0"/>
    <n v="0"/>
    <n v="0"/>
    <n v="0"/>
    <n v="0"/>
    <n v="0"/>
    <x v="28"/>
  </r>
  <r>
    <n v="487"/>
    <n v="0"/>
    <n v="487"/>
    <n v="0"/>
    <n v="0"/>
    <n v="0"/>
    <n v="0"/>
    <n v="0"/>
    <n v="0"/>
    <n v="0"/>
    <n v="0"/>
    <n v="0"/>
    <x v="41"/>
  </r>
  <r>
    <n v="315"/>
    <n v="315"/>
    <n v="0"/>
    <n v="0"/>
    <n v="0"/>
    <n v="0"/>
    <n v="0"/>
    <n v="0"/>
    <n v="0"/>
    <n v="0"/>
    <n v="0"/>
    <n v="0"/>
    <x v="30"/>
  </r>
  <r>
    <n v="9344"/>
    <n v="9344"/>
    <n v="0"/>
    <n v="0"/>
    <n v="0"/>
    <n v="0"/>
    <n v="0"/>
    <n v="0"/>
    <n v="0"/>
    <n v="0"/>
    <n v="0"/>
    <n v="0"/>
    <x v="6"/>
  </r>
  <r>
    <n v="202"/>
    <n v="202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7"/>
  </r>
  <r>
    <n v="228"/>
    <n v="228"/>
    <n v="0"/>
    <n v="0"/>
    <n v="0"/>
    <n v="0"/>
    <n v="0"/>
    <n v="0"/>
    <n v="0"/>
    <n v="0"/>
    <n v="0"/>
    <n v="0"/>
    <x v="26"/>
  </r>
  <r>
    <n v="124"/>
    <n v="124"/>
    <n v="0"/>
    <n v="0"/>
    <n v="0"/>
    <n v="0"/>
    <n v="0"/>
    <n v="0"/>
    <n v="124"/>
    <n v="124"/>
    <n v="0"/>
    <n v="0"/>
    <x v="50"/>
  </r>
  <r>
    <n v="4"/>
    <n v="4"/>
    <n v="0"/>
    <n v="0"/>
    <n v="0"/>
    <n v="0"/>
    <n v="0"/>
    <n v="0"/>
    <n v="0"/>
    <n v="0"/>
    <n v="0"/>
    <n v="0"/>
    <x v="34"/>
  </r>
  <r>
    <n v="2070"/>
    <n v="2070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"/>
  </r>
  <r>
    <n v="78"/>
    <n v="78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11"/>
  </r>
  <r>
    <n v="1588"/>
    <n v="1588"/>
    <n v="0"/>
    <n v="0"/>
    <n v="0"/>
    <n v="0"/>
    <n v="0"/>
    <n v="0"/>
    <n v="0"/>
    <n v="0"/>
    <n v="0"/>
    <n v="0"/>
    <x v="17"/>
  </r>
  <r>
    <n v="1174"/>
    <n v="0"/>
    <n v="1174"/>
    <n v="0"/>
    <n v="0"/>
    <n v="0"/>
    <n v="0"/>
    <n v="0"/>
    <n v="0"/>
    <n v="0"/>
    <n v="0"/>
    <n v="0"/>
    <x v="15"/>
  </r>
  <r>
    <n v="419"/>
    <n v="0"/>
    <n v="419"/>
    <n v="0"/>
    <n v="0"/>
    <n v="0"/>
    <n v="0"/>
    <n v="0"/>
    <n v="0"/>
    <n v="0"/>
    <n v="0"/>
    <n v="0"/>
    <x v="52"/>
  </r>
  <r>
    <n v="1096"/>
    <n v="1096"/>
    <n v="0"/>
    <n v="0"/>
    <n v="0"/>
    <n v="0"/>
    <n v="0"/>
    <n v="0"/>
    <n v="0"/>
    <n v="0"/>
    <n v="0"/>
    <n v="0"/>
    <x v="32"/>
  </r>
  <r>
    <n v="3772"/>
    <n v="3772"/>
    <n v="0"/>
    <n v="0"/>
    <n v="0"/>
    <n v="0"/>
    <n v="0"/>
    <n v="0"/>
    <n v="0"/>
    <n v="0"/>
    <n v="0"/>
    <n v="0"/>
    <x v="32"/>
  </r>
  <r>
    <n v="393"/>
    <n v="393"/>
    <n v="0"/>
    <n v="0"/>
    <n v="0"/>
    <n v="0"/>
    <n v="0"/>
    <n v="0"/>
    <n v="0"/>
    <n v="0"/>
    <n v="0"/>
    <n v="0"/>
    <x v="37"/>
  </r>
  <r>
    <n v="3333"/>
    <n v="0"/>
    <n v="3333"/>
    <n v="0"/>
    <n v="0"/>
    <n v="0"/>
    <n v="0"/>
    <n v="0"/>
    <n v="0"/>
    <n v="0"/>
    <n v="0"/>
    <n v="0"/>
    <x v="38"/>
  </r>
  <r>
    <n v="160"/>
    <n v="160"/>
    <n v="0"/>
    <n v="0"/>
    <n v="0"/>
    <n v="0"/>
    <n v="0"/>
    <n v="0"/>
    <n v="0"/>
    <n v="0"/>
    <n v="0"/>
    <n v="0"/>
    <x v="49"/>
  </r>
  <r>
    <n v="377"/>
    <n v="377"/>
    <n v="0"/>
    <n v="0"/>
    <n v="0"/>
    <n v="0"/>
    <n v="0"/>
    <n v="0"/>
    <n v="0"/>
    <n v="0"/>
    <n v="0"/>
    <n v="0"/>
    <x v="43"/>
  </r>
  <r>
    <n v="659"/>
    <n v="659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64"/>
  </r>
  <r>
    <n v="6159"/>
    <n v="0"/>
    <n v="6159"/>
    <n v="0"/>
    <n v="0"/>
    <n v="0"/>
    <n v="0"/>
    <n v="0"/>
    <n v="6159"/>
    <n v="0"/>
    <n v="6159"/>
    <n v="0"/>
    <x v="40"/>
  </r>
  <r>
    <n v="9"/>
    <n v="9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9"/>
    <n v="9"/>
    <n v="0"/>
    <n v="0"/>
    <x v="57"/>
  </r>
  <r>
    <n v="53"/>
    <n v="53"/>
    <n v="0"/>
    <n v="0"/>
    <n v="0"/>
    <n v="0"/>
    <n v="0"/>
    <n v="0"/>
    <n v="0"/>
    <n v="0"/>
    <n v="0"/>
    <n v="0"/>
    <x v="14"/>
  </r>
  <r>
    <n v="777"/>
    <n v="777"/>
    <n v="0"/>
    <n v="0"/>
    <n v="0"/>
    <n v="0"/>
    <n v="0"/>
    <n v="0"/>
    <n v="0"/>
    <n v="0"/>
    <n v="0"/>
    <n v="0"/>
    <x v="11"/>
  </r>
  <r>
    <n v="2013"/>
    <n v="0"/>
    <n v="2013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4"/>
  </r>
  <r>
    <n v="185"/>
    <n v="185"/>
    <n v="0"/>
    <n v="0"/>
    <n v="0"/>
    <n v="0"/>
    <n v="0"/>
    <n v="0"/>
    <n v="185"/>
    <n v="185"/>
    <n v="0"/>
    <n v="0"/>
    <x v="36"/>
  </r>
  <r>
    <n v="11"/>
    <n v="11"/>
    <n v="0"/>
    <n v="0"/>
    <n v="0"/>
    <n v="0"/>
    <n v="0"/>
    <n v="0"/>
    <n v="0"/>
    <n v="0"/>
    <n v="0"/>
    <n v="0"/>
    <x v="34"/>
  </r>
  <r>
    <n v="8551"/>
    <n v="8551"/>
    <n v="0"/>
    <n v="0"/>
    <n v="0"/>
    <n v="0"/>
    <n v="0"/>
    <n v="0"/>
    <n v="0"/>
    <n v="0"/>
    <n v="0"/>
    <n v="0"/>
    <x v="2"/>
  </r>
  <r>
    <n v="31"/>
    <n v="31"/>
    <n v="0"/>
    <n v="0"/>
    <n v="31"/>
    <n v="31"/>
    <n v="0"/>
    <n v="0"/>
    <n v="0"/>
    <n v="0"/>
    <n v="0"/>
    <n v="0"/>
    <x v="25"/>
  </r>
  <r>
    <n v="3213"/>
    <n v="3213"/>
    <n v="0"/>
    <n v="0"/>
    <n v="3213"/>
    <n v="3213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"/>
  </r>
  <r>
    <n v="31"/>
    <n v="31"/>
    <n v="0"/>
    <n v="0"/>
    <n v="31"/>
    <n v="31"/>
    <n v="0"/>
    <n v="0"/>
    <n v="0"/>
    <n v="0"/>
    <n v="0"/>
    <n v="0"/>
    <x v="5"/>
  </r>
  <r>
    <n v="144"/>
    <n v="144"/>
    <n v="0"/>
    <n v="0"/>
    <n v="0"/>
    <n v="0"/>
    <n v="0"/>
    <n v="0"/>
    <n v="0"/>
    <n v="0"/>
    <n v="0"/>
    <n v="0"/>
    <x v="9"/>
  </r>
  <r>
    <n v="2113"/>
    <n v="2113"/>
    <n v="0"/>
    <n v="0"/>
    <n v="0"/>
    <n v="0"/>
    <n v="0"/>
    <n v="0"/>
    <n v="0"/>
    <n v="0"/>
    <n v="0"/>
    <n v="0"/>
    <x v="40"/>
  </r>
  <r>
    <n v="3395"/>
    <n v="3395"/>
    <n v="0"/>
    <n v="0"/>
    <n v="0"/>
    <n v="0"/>
    <n v="0"/>
    <n v="0"/>
    <n v="0"/>
    <n v="0"/>
    <n v="0"/>
    <n v="0"/>
    <x v="47"/>
  </r>
  <r>
    <n v="111"/>
    <n v="111"/>
    <n v="0"/>
    <n v="0"/>
    <n v="111"/>
    <n v="111"/>
    <n v="0"/>
    <n v="0"/>
    <n v="0"/>
    <n v="0"/>
    <n v="0"/>
    <n v="0"/>
    <x v="41"/>
  </r>
  <r>
    <n v="7067"/>
    <n v="7067"/>
    <n v="0"/>
    <n v="0"/>
    <n v="0"/>
    <n v="0"/>
    <n v="0"/>
    <n v="0"/>
    <n v="0"/>
    <n v="0"/>
    <n v="0"/>
    <n v="0"/>
    <x v="40"/>
  </r>
  <r>
    <n v="2237"/>
    <n v="2237"/>
    <n v="0"/>
    <n v="0"/>
    <n v="0"/>
    <n v="0"/>
    <n v="0"/>
    <n v="0"/>
    <n v="0"/>
    <n v="0"/>
    <n v="0"/>
    <n v="0"/>
    <x v="33"/>
  </r>
  <r>
    <n v="7167"/>
    <n v="716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54"/>
  </r>
  <r>
    <n v="249"/>
    <n v="249"/>
    <n v="0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2"/>
  </r>
  <r>
    <n v="1582"/>
    <n v="1582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19"/>
  </r>
  <r>
    <n v="46"/>
    <n v="46"/>
    <n v="0"/>
    <n v="0"/>
    <n v="46"/>
    <n v="46"/>
    <n v="0"/>
    <n v="0"/>
    <n v="0"/>
    <n v="0"/>
    <n v="0"/>
    <n v="0"/>
    <x v="5"/>
  </r>
  <r>
    <n v="754"/>
    <n v="754"/>
    <n v="0"/>
    <n v="0"/>
    <n v="0"/>
    <n v="0"/>
    <n v="0"/>
    <n v="0"/>
    <n v="754"/>
    <n v="754"/>
    <n v="0"/>
    <n v="0"/>
    <x v="13"/>
  </r>
  <r>
    <n v="321"/>
    <n v="321"/>
    <n v="0"/>
    <n v="0"/>
    <n v="0"/>
    <n v="0"/>
    <n v="0"/>
    <n v="0"/>
    <n v="0"/>
    <n v="0"/>
    <n v="0"/>
    <n v="0"/>
    <x v="3"/>
  </r>
  <r>
    <n v="720"/>
    <n v="720"/>
    <n v="0"/>
    <n v="0"/>
    <n v="0"/>
    <n v="0"/>
    <n v="0"/>
    <n v="0"/>
    <n v="0"/>
    <n v="0"/>
    <n v="0"/>
    <n v="0"/>
    <x v="33"/>
  </r>
  <r>
    <n v="120"/>
    <n v="120"/>
    <n v="0"/>
    <n v="0"/>
    <n v="0"/>
    <n v="0"/>
    <n v="0"/>
    <n v="0"/>
    <n v="0"/>
    <n v="0"/>
    <n v="0"/>
    <n v="0"/>
    <x v="30"/>
  </r>
  <r>
    <n v="174"/>
    <n v="174"/>
    <n v="0"/>
    <n v="0"/>
    <n v="0"/>
    <n v="0"/>
    <n v="0"/>
    <n v="0"/>
    <n v="0"/>
    <n v="0"/>
    <n v="0"/>
    <n v="0"/>
    <x v="25"/>
  </r>
  <r>
    <n v="311"/>
    <n v="311"/>
    <n v="0"/>
    <n v="0"/>
    <n v="0"/>
    <n v="0"/>
    <n v="0"/>
    <n v="0"/>
    <n v="0"/>
    <n v="0"/>
    <n v="0"/>
    <n v="0"/>
    <x v="31"/>
  </r>
  <r>
    <n v="770"/>
    <n v="770"/>
    <n v="0"/>
    <n v="0"/>
    <n v="0"/>
    <n v="0"/>
    <n v="0"/>
    <n v="0"/>
    <n v="0"/>
    <n v="0"/>
    <n v="0"/>
    <n v="0"/>
    <x v="4"/>
  </r>
  <r>
    <n v="329"/>
    <n v="329"/>
    <n v="0"/>
    <n v="0"/>
    <n v="0"/>
    <n v="0"/>
    <n v="0"/>
    <n v="0"/>
    <n v="0"/>
    <n v="0"/>
    <n v="0"/>
    <n v="0"/>
    <x v="30"/>
  </r>
  <r>
    <n v="526"/>
    <n v="526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8"/>
  </r>
  <r>
    <n v="285"/>
    <n v="285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5"/>
  </r>
  <r>
    <n v="600"/>
    <n v="0"/>
    <n v="600"/>
    <n v="0"/>
    <n v="0"/>
    <n v="0"/>
    <n v="0"/>
    <n v="0"/>
    <n v="0"/>
    <n v="0"/>
    <n v="0"/>
    <n v="0"/>
    <x v="5"/>
  </r>
  <r>
    <n v="174"/>
    <n v="174"/>
    <n v="0"/>
    <n v="0"/>
    <n v="0"/>
    <n v="0"/>
    <n v="0"/>
    <n v="0"/>
    <n v="0"/>
    <n v="0"/>
    <n v="0"/>
    <n v="0"/>
    <x v="2"/>
  </r>
  <r>
    <n v="233"/>
    <n v="0"/>
    <n v="233"/>
    <n v="0"/>
    <n v="0"/>
    <n v="0"/>
    <n v="0"/>
    <n v="0"/>
    <n v="0"/>
    <n v="0"/>
    <n v="0"/>
    <n v="0"/>
    <x v="5"/>
  </r>
  <r>
    <n v="663"/>
    <n v="66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1"/>
  </r>
  <r>
    <n v="2"/>
    <n v="2"/>
    <n v="0"/>
    <n v="0"/>
    <n v="2"/>
    <n v="2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5"/>
  </r>
  <r>
    <n v="4473"/>
    <n v="4473"/>
    <n v="0"/>
    <n v="0"/>
    <n v="4473"/>
    <n v="4473"/>
    <n v="0"/>
    <n v="0"/>
    <n v="0"/>
    <n v="0"/>
    <n v="0"/>
    <n v="0"/>
    <x v="14"/>
  </r>
  <r>
    <n v="534"/>
    <n v="534"/>
    <n v="0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26"/>
  </r>
  <r>
    <n v="2494"/>
    <n v="2494"/>
    <n v="0"/>
    <n v="0"/>
    <n v="0"/>
    <n v="0"/>
    <n v="0"/>
    <n v="0"/>
    <n v="0"/>
    <n v="0"/>
    <n v="0"/>
    <n v="0"/>
    <x v="15"/>
  </r>
  <r>
    <n v="3"/>
    <n v="0"/>
    <n v="3"/>
    <n v="0"/>
    <n v="0"/>
    <n v="0"/>
    <n v="0"/>
    <n v="0"/>
    <n v="3"/>
    <n v="0"/>
    <n v="3"/>
    <n v="0"/>
    <x v="54"/>
  </r>
  <r>
    <n v="5"/>
    <n v="5"/>
    <n v="0"/>
    <n v="0"/>
    <n v="0"/>
    <n v="0"/>
    <n v="0"/>
    <n v="0"/>
    <n v="0"/>
    <n v="0"/>
    <n v="0"/>
    <n v="0"/>
    <x v="8"/>
  </r>
  <r>
    <n v="651"/>
    <n v="0"/>
    <n v="651"/>
    <n v="0"/>
    <n v="0"/>
    <n v="0"/>
    <n v="0"/>
    <n v="0"/>
    <n v="0"/>
    <n v="0"/>
    <n v="0"/>
    <n v="0"/>
    <x v="28"/>
  </r>
  <r>
    <n v="670"/>
    <n v="670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4"/>
  </r>
  <r>
    <n v="2849"/>
    <n v="2849"/>
    <n v="0"/>
    <n v="0"/>
    <n v="0"/>
    <n v="0"/>
    <n v="0"/>
    <n v="0"/>
    <n v="2849"/>
    <n v="2849"/>
    <n v="0"/>
    <n v="0"/>
    <x v="50"/>
  </r>
  <r>
    <n v="926"/>
    <n v="926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40"/>
  </r>
  <r>
    <n v="14496"/>
    <n v="14496"/>
    <n v="0"/>
    <n v="0"/>
    <n v="0"/>
    <n v="0"/>
    <n v="0"/>
    <n v="0"/>
    <n v="0"/>
    <n v="0"/>
    <n v="0"/>
    <n v="0"/>
    <x v="8"/>
  </r>
  <r>
    <n v="136"/>
    <n v="136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12"/>
    <n v="12"/>
    <n v="0"/>
    <n v="0"/>
    <x v="27"/>
  </r>
  <r>
    <n v="6"/>
    <n v="6"/>
    <n v="0"/>
    <n v="0"/>
    <n v="6"/>
    <n v="6"/>
    <n v="0"/>
    <n v="0"/>
    <n v="0"/>
    <n v="0"/>
    <n v="0"/>
    <n v="0"/>
    <x v="41"/>
  </r>
  <r>
    <n v="102"/>
    <n v="102"/>
    <n v="0"/>
    <n v="0"/>
    <n v="0"/>
    <n v="0"/>
    <n v="0"/>
    <n v="0"/>
    <n v="0"/>
    <n v="0"/>
    <n v="0"/>
    <n v="0"/>
    <x v="11"/>
  </r>
  <r>
    <n v="120"/>
    <n v="120"/>
    <n v="0"/>
    <n v="0"/>
    <n v="120"/>
    <n v="120"/>
    <n v="0"/>
    <n v="0"/>
    <n v="0"/>
    <n v="0"/>
    <n v="0"/>
    <n v="0"/>
    <x v="37"/>
  </r>
  <r>
    <n v="82"/>
    <n v="82"/>
    <n v="0"/>
    <n v="0"/>
    <n v="82"/>
    <n v="82"/>
    <n v="0"/>
    <n v="0"/>
    <n v="0"/>
    <n v="0"/>
    <n v="0"/>
    <n v="0"/>
    <x v="51"/>
  </r>
  <r>
    <n v="691"/>
    <n v="691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32"/>
  </r>
  <r>
    <n v="439"/>
    <n v="439"/>
    <n v="0"/>
    <n v="0"/>
    <n v="0"/>
    <n v="0"/>
    <n v="0"/>
    <n v="0"/>
    <n v="0"/>
    <n v="0"/>
    <n v="0"/>
    <n v="0"/>
    <x v="23"/>
  </r>
  <r>
    <n v="380"/>
    <n v="0"/>
    <n v="380"/>
    <n v="0"/>
    <n v="380"/>
    <n v="0"/>
    <n v="380"/>
    <n v="0"/>
    <n v="0"/>
    <n v="0"/>
    <n v="0"/>
    <n v="0"/>
    <x v="43"/>
  </r>
  <r>
    <n v="196"/>
    <n v="196"/>
    <n v="0"/>
    <n v="0"/>
    <n v="0"/>
    <n v="0"/>
    <n v="0"/>
    <n v="0"/>
    <n v="0"/>
    <n v="0"/>
    <n v="0"/>
    <n v="0"/>
    <x v="20"/>
  </r>
  <r>
    <n v="167"/>
    <n v="167"/>
    <n v="0"/>
    <n v="0"/>
    <n v="0"/>
    <n v="0"/>
    <n v="0"/>
    <n v="0"/>
    <n v="0"/>
    <n v="0"/>
    <n v="0"/>
    <n v="0"/>
    <x v="17"/>
  </r>
  <r>
    <n v="918"/>
    <n v="918"/>
    <n v="0"/>
    <n v="0"/>
    <n v="0"/>
    <n v="0"/>
    <n v="0"/>
    <n v="0"/>
    <n v="0"/>
    <n v="0"/>
    <n v="0"/>
    <n v="0"/>
    <x v="7"/>
  </r>
  <r>
    <n v="203"/>
    <n v="203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5"/>
  </r>
  <r>
    <n v="546"/>
    <n v="546"/>
    <n v="0"/>
    <n v="0"/>
    <n v="546"/>
    <n v="546"/>
    <n v="0"/>
    <n v="0"/>
    <n v="0"/>
    <n v="0"/>
    <n v="0"/>
    <n v="0"/>
    <x v="48"/>
  </r>
  <r>
    <n v="3461"/>
    <n v="0"/>
    <n v="3461"/>
    <n v="0"/>
    <n v="3461"/>
    <n v="0"/>
    <n v="3461"/>
    <n v="0"/>
    <n v="0"/>
    <n v="0"/>
    <n v="0"/>
    <n v="0"/>
    <x v="13"/>
  </r>
  <r>
    <n v="77"/>
    <n v="77"/>
    <n v="0"/>
    <n v="0"/>
    <n v="0"/>
    <n v="0"/>
    <n v="0"/>
    <n v="0"/>
    <n v="0"/>
    <n v="0"/>
    <n v="0"/>
    <n v="0"/>
    <x v="15"/>
  </r>
  <r>
    <n v="249"/>
    <n v="249"/>
    <n v="0"/>
    <n v="0"/>
    <n v="0"/>
    <n v="0"/>
    <n v="0"/>
    <n v="0"/>
    <n v="0"/>
    <n v="0"/>
    <n v="0"/>
    <n v="0"/>
    <x v="48"/>
  </r>
  <r>
    <n v="782"/>
    <n v="0"/>
    <n v="782"/>
    <n v="0"/>
    <n v="0"/>
    <n v="0"/>
    <n v="0"/>
    <n v="0"/>
    <n v="0"/>
    <n v="0"/>
    <n v="0"/>
    <n v="0"/>
    <x v="28"/>
  </r>
  <r>
    <n v="745"/>
    <n v="745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8"/>
  </r>
  <r>
    <n v="291"/>
    <n v="291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41"/>
  </r>
  <r>
    <n v="65"/>
    <n v="65"/>
    <n v="0"/>
    <n v="0"/>
    <n v="65"/>
    <n v="65"/>
    <n v="0"/>
    <n v="0"/>
    <n v="0"/>
    <n v="0"/>
    <n v="0"/>
    <n v="0"/>
    <x v="53"/>
  </r>
  <r>
    <n v="308"/>
    <n v="308"/>
    <n v="0"/>
    <n v="0"/>
    <n v="0"/>
    <n v="0"/>
    <n v="0"/>
    <n v="0"/>
    <n v="308"/>
    <n v="308"/>
    <n v="0"/>
    <n v="0"/>
    <x v="30"/>
  </r>
  <r>
    <n v="1334"/>
    <n v="1334"/>
    <n v="0"/>
    <n v="0"/>
    <n v="0"/>
    <n v="0"/>
    <n v="0"/>
    <n v="0"/>
    <n v="0"/>
    <n v="0"/>
    <n v="0"/>
    <n v="0"/>
    <x v="0"/>
  </r>
  <r>
    <n v="2588"/>
    <n v="2588"/>
    <n v="0"/>
    <n v="0"/>
    <n v="0"/>
    <n v="0"/>
    <n v="0"/>
    <n v="0"/>
    <n v="2588"/>
    <n v="2588"/>
    <n v="0"/>
    <n v="0"/>
    <x v="30"/>
  </r>
  <r>
    <n v="34"/>
    <n v="34"/>
    <n v="0"/>
    <n v="0"/>
    <n v="0"/>
    <n v="0"/>
    <n v="0"/>
    <n v="0"/>
    <n v="0"/>
    <n v="0"/>
    <n v="0"/>
    <n v="0"/>
    <x v="39"/>
  </r>
  <r>
    <n v="1148"/>
    <n v="1148"/>
    <n v="0"/>
    <n v="0"/>
    <n v="0"/>
    <n v="0"/>
    <n v="0"/>
    <n v="0"/>
    <n v="0"/>
    <n v="0"/>
    <n v="0"/>
    <n v="0"/>
    <x v="9"/>
  </r>
  <r>
    <n v="235"/>
    <n v="235"/>
    <n v="0"/>
    <n v="0"/>
    <n v="0"/>
    <n v="0"/>
    <n v="0"/>
    <n v="0"/>
    <n v="0"/>
    <n v="0"/>
    <n v="0"/>
    <n v="0"/>
    <x v="47"/>
  </r>
  <r>
    <n v="149"/>
    <n v="149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30"/>
  </r>
  <r>
    <n v="692"/>
    <n v="692"/>
    <n v="0"/>
    <n v="0"/>
    <n v="0"/>
    <n v="0"/>
    <n v="0"/>
    <n v="0"/>
    <n v="0"/>
    <n v="0"/>
    <n v="0"/>
    <n v="0"/>
    <x v="7"/>
  </r>
  <r>
    <n v="2505"/>
    <n v="0"/>
    <n v="2505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13"/>
  </r>
  <r>
    <n v="52"/>
    <n v="52"/>
    <n v="0"/>
    <n v="0"/>
    <n v="52"/>
    <n v="52"/>
    <n v="0"/>
    <n v="0"/>
    <n v="0"/>
    <n v="0"/>
    <n v="0"/>
    <n v="0"/>
    <x v="4"/>
  </r>
  <r>
    <n v="318"/>
    <n v="318"/>
    <n v="0"/>
    <n v="0"/>
    <n v="0"/>
    <n v="0"/>
    <n v="0"/>
    <n v="0"/>
    <n v="0"/>
    <n v="0"/>
    <n v="0"/>
    <n v="0"/>
    <x v="6"/>
  </r>
  <r>
    <n v="33196"/>
    <n v="33196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25"/>
  </r>
  <r>
    <n v="15147"/>
    <n v="15147"/>
    <n v="0"/>
    <n v="0"/>
    <n v="0"/>
    <n v="0"/>
    <n v="0"/>
    <n v="0"/>
    <n v="15147"/>
    <n v="15147"/>
    <n v="0"/>
    <n v="0"/>
    <x v="45"/>
  </r>
  <r>
    <n v="1"/>
    <n v="1"/>
    <n v="0"/>
    <n v="0"/>
    <n v="0"/>
    <n v="0"/>
    <n v="0"/>
    <n v="0"/>
    <n v="0"/>
    <n v="0"/>
    <n v="0"/>
    <n v="0"/>
    <x v="57"/>
  </r>
  <r>
    <n v="1262"/>
    <n v="0"/>
    <n v="1262"/>
    <n v="0"/>
    <n v="0"/>
    <n v="0"/>
    <n v="0"/>
    <n v="0"/>
    <n v="1262"/>
    <n v="0"/>
    <n v="1262"/>
    <n v="0"/>
    <x v="30"/>
  </r>
  <r>
    <n v="1806"/>
    <n v="1806"/>
    <n v="0"/>
    <n v="0"/>
    <n v="0"/>
    <n v="0"/>
    <n v="0"/>
    <n v="0"/>
    <n v="0"/>
    <n v="0"/>
    <n v="0"/>
    <n v="0"/>
    <x v="47"/>
  </r>
  <r>
    <n v="5691"/>
    <n v="5691"/>
    <n v="0"/>
    <n v="0"/>
    <n v="0"/>
    <n v="0"/>
    <n v="0"/>
    <n v="0"/>
    <n v="0"/>
    <n v="0"/>
    <n v="0"/>
    <n v="0"/>
    <x v="56"/>
  </r>
  <r>
    <n v="3851"/>
    <n v="0"/>
    <n v="3851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3"/>
  </r>
  <r>
    <n v="168"/>
    <n v="168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60"/>
  </r>
  <r>
    <n v="1270"/>
    <n v="0"/>
    <n v="1270"/>
    <n v="0"/>
    <n v="0"/>
    <n v="0"/>
    <n v="0"/>
    <n v="0"/>
    <n v="0"/>
    <n v="0"/>
    <n v="0"/>
    <n v="0"/>
    <x v="38"/>
  </r>
  <r>
    <n v="4859"/>
    <n v="4859"/>
    <n v="0"/>
    <n v="0"/>
    <n v="0"/>
    <n v="0"/>
    <n v="0"/>
    <n v="0"/>
    <n v="4859"/>
    <n v="4859"/>
    <n v="0"/>
    <n v="0"/>
    <x v="33"/>
  </r>
  <r>
    <n v="30"/>
    <n v="30"/>
    <n v="0"/>
    <n v="0"/>
    <n v="0"/>
    <n v="0"/>
    <n v="0"/>
    <n v="0"/>
    <n v="0"/>
    <n v="0"/>
    <n v="0"/>
    <n v="0"/>
    <x v="48"/>
  </r>
  <r>
    <n v="3139"/>
    <n v="0"/>
    <n v="3139"/>
    <n v="0"/>
    <n v="0"/>
    <n v="0"/>
    <n v="0"/>
    <n v="0"/>
    <n v="0"/>
    <n v="0"/>
    <n v="0"/>
    <n v="0"/>
    <x v="18"/>
  </r>
  <r>
    <n v="101"/>
    <n v="101"/>
    <n v="0"/>
    <n v="0"/>
    <n v="101"/>
    <n v="101"/>
    <n v="0"/>
    <n v="0"/>
    <n v="0"/>
    <n v="0"/>
    <n v="0"/>
    <n v="0"/>
    <x v="17"/>
  </r>
  <r>
    <n v="253"/>
    <n v="253"/>
    <n v="0"/>
    <n v="0"/>
    <n v="253"/>
    <n v="253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6"/>
  </r>
  <r>
    <n v="669"/>
    <n v="66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2"/>
  </r>
  <r>
    <n v="239"/>
    <n v="239"/>
    <n v="0"/>
    <n v="0"/>
    <n v="0"/>
    <n v="0"/>
    <n v="0"/>
    <n v="0"/>
    <n v="0"/>
    <n v="0"/>
    <n v="0"/>
    <n v="0"/>
    <x v="41"/>
  </r>
  <r>
    <n v="11"/>
    <n v="11"/>
    <n v="0"/>
    <n v="0"/>
    <n v="11"/>
    <n v="11"/>
    <n v="0"/>
    <n v="0"/>
    <n v="0"/>
    <n v="0"/>
    <n v="0"/>
    <n v="0"/>
    <x v="43"/>
  </r>
  <r>
    <n v="225"/>
    <n v="225"/>
    <n v="0"/>
    <n v="0"/>
    <n v="0"/>
    <n v="0"/>
    <n v="0"/>
    <n v="0"/>
    <n v="0"/>
    <n v="0"/>
    <n v="0"/>
    <n v="0"/>
    <x v="43"/>
  </r>
  <r>
    <n v="119"/>
    <n v="0"/>
    <n v="119"/>
    <n v="0"/>
    <n v="0"/>
    <n v="0"/>
    <n v="0"/>
    <n v="0"/>
    <n v="119"/>
    <n v="0"/>
    <n v="119"/>
    <n v="0"/>
    <x v="29"/>
  </r>
  <r>
    <n v="25"/>
    <n v="25"/>
    <n v="0"/>
    <n v="0"/>
    <n v="0"/>
    <n v="0"/>
    <n v="0"/>
    <n v="0"/>
    <n v="0"/>
    <n v="0"/>
    <n v="0"/>
    <n v="0"/>
    <x v="17"/>
  </r>
  <r>
    <n v="84"/>
    <n v="84"/>
    <n v="0"/>
    <n v="0"/>
    <n v="0"/>
    <n v="0"/>
    <n v="0"/>
    <n v="0"/>
    <n v="0"/>
    <n v="0"/>
    <n v="0"/>
    <n v="0"/>
    <x v="24"/>
  </r>
  <r>
    <n v="190"/>
    <n v="190"/>
    <n v="0"/>
    <n v="0"/>
    <n v="0"/>
    <n v="0"/>
    <n v="0"/>
    <n v="0"/>
    <n v="0"/>
    <n v="0"/>
    <n v="0"/>
    <n v="0"/>
    <x v="30"/>
  </r>
  <r>
    <n v="60"/>
    <n v="0"/>
    <n v="60"/>
    <n v="0"/>
    <n v="0"/>
    <n v="0"/>
    <n v="0"/>
    <n v="0"/>
    <n v="0"/>
    <n v="0"/>
    <n v="0"/>
    <n v="0"/>
    <x v="57"/>
  </r>
  <r>
    <n v="26053"/>
    <n v="0"/>
    <n v="26053"/>
    <n v="0"/>
    <n v="0"/>
    <n v="0"/>
    <n v="0"/>
    <n v="0"/>
    <n v="0"/>
    <n v="0"/>
    <n v="0"/>
    <n v="0"/>
    <x v="56"/>
  </r>
  <r>
    <n v="2758"/>
    <n v="2758"/>
    <n v="0"/>
    <n v="0"/>
    <n v="0"/>
    <n v="0"/>
    <n v="0"/>
    <n v="0"/>
    <n v="0"/>
    <n v="0"/>
    <n v="0"/>
    <n v="0"/>
    <x v="24"/>
  </r>
  <r>
    <n v="99"/>
    <n v="99"/>
    <n v="0"/>
    <n v="0"/>
    <n v="0"/>
    <n v="0"/>
    <n v="0"/>
    <n v="0"/>
    <n v="0"/>
    <n v="0"/>
    <n v="0"/>
    <n v="0"/>
    <x v="34"/>
  </r>
  <r>
    <n v="195"/>
    <n v="195"/>
    <n v="0"/>
    <n v="0"/>
    <n v="0"/>
    <n v="0"/>
    <n v="0"/>
    <n v="0"/>
    <n v="0"/>
    <n v="0"/>
    <n v="0"/>
    <n v="0"/>
    <x v="22"/>
  </r>
  <r>
    <n v="23820"/>
    <n v="0"/>
    <n v="23820"/>
    <n v="0"/>
    <n v="0"/>
    <n v="0"/>
    <n v="0"/>
    <n v="0"/>
    <n v="23820"/>
    <n v="0"/>
    <n v="23820"/>
    <n v="0"/>
    <x v="56"/>
  </r>
  <r>
    <n v="398"/>
    <n v="398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7"/>
  </r>
  <r>
    <n v="2952"/>
    <n v="2952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2"/>
  </r>
  <r>
    <n v="179"/>
    <n v="179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35"/>
  </r>
  <r>
    <n v="451"/>
    <n v="451"/>
    <n v="0"/>
    <n v="0"/>
    <n v="451"/>
    <n v="451"/>
    <n v="0"/>
    <n v="0"/>
    <n v="0"/>
    <n v="0"/>
    <n v="0"/>
    <n v="0"/>
    <x v="50"/>
  </r>
  <r>
    <n v="160"/>
    <n v="160"/>
    <n v="0"/>
    <n v="0"/>
    <n v="0"/>
    <n v="0"/>
    <n v="0"/>
    <n v="0"/>
    <n v="160"/>
    <n v="160"/>
    <n v="0"/>
    <n v="0"/>
    <x v="53"/>
  </r>
  <r>
    <n v="31"/>
    <n v="31"/>
    <n v="0"/>
    <n v="0"/>
    <n v="0"/>
    <n v="0"/>
    <n v="0"/>
    <n v="0"/>
    <n v="0"/>
    <n v="0"/>
    <n v="0"/>
    <n v="0"/>
    <x v="7"/>
  </r>
  <r>
    <n v="247"/>
    <n v="247"/>
    <n v="0"/>
    <n v="0"/>
    <n v="0"/>
    <n v="0"/>
    <n v="0"/>
    <n v="0"/>
    <n v="247"/>
    <n v="247"/>
    <n v="0"/>
    <n v="0"/>
    <x v="22"/>
  </r>
  <r>
    <n v="14"/>
    <n v="14"/>
    <n v="0"/>
    <n v="0"/>
    <n v="0"/>
    <n v="0"/>
    <n v="0"/>
    <n v="0"/>
    <n v="0"/>
    <n v="0"/>
    <n v="0"/>
    <n v="0"/>
    <x v="54"/>
  </r>
  <r>
    <n v="127"/>
    <n v="127"/>
    <n v="0"/>
    <n v="0"/>
    <n v="0"/>
    <n v="0"/>
    <n v="0"/>
    <n v="0"/>
    <n v="0"/>
    <n v="0"/>
    <n v="0"/>
    <n v="0"/>
    <x v="6"/>
  </r>
  <r>
    <n v="726"/>
    <n v="726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52"/>
  </r>
  <r>
    <n v="1355"/>
    <n v="1355"/>
    <n v="0"/>
    <n v="0"/>
    <n v="0"/>
    <n v="0"/>
    <n v="0"/>
    <n v="0"/>
    <n v="0"/>
    <n v="0"/>
    <n v="0"/>
    <n v="0"/>
    <x v="23"/>
  </r>
  <r>
    <n v="69"/>
    <n v="69"/>
    <n v="0"/>
    <n v="0"/>
    <n v="0"/>
    <n v="0"/>
    <n v="0"/>
    <n v="0"/>
    <n v="0"/>
    <n v="0"/>
    <n v="0"/>
    <n v="0"/>
    <x v="40"/>
  </r>
  <r>
    <n v="1589"/>
    <n v="0"/>
    <n v="1589"/>
    <n v="0"/>
    <n v="0"/>
    <n v="0"/>
    <n v="0"/>
    <n v="0"/>
    <n v="0"/>
    <n v="0"/>
    <n v="0"/>
    <n v="0"/>
    <x v="60"/>
  </r>
  <r>
    <n v="3211"/>
    <n v="3211"/>
    <n v="0"/>
    <n v="0"/>
    <n v="3211"/>
    <n v="3211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21"/>
  </r>
  <r>
    <n v="4677"/>
    <n v="467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7"/>
  </r>
  <r>
    <n v="44"/>
    <n v="44"/>
    <n v="0"/>
    <n v="0"/>
    <n v="44"/>
    <n v="44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8"/>
  </r>
  <r>
    <n v="657"/>
    <n v="0"/>
    <n v="657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35"/>
  </r>
  <r>
    <n v="1048"/>
    <n v="1048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54"/>
  </r>
  <r>
    <n v="715"/>
    <n v="715"/>
    <n v="0"/>
    <n v="0"/>
    <n v="0"/>
    <n v="0"/>
    <n v="0"/>
    <n v="0"/>
    <n v="0"/>
    <n v="0"/>
    <n v="0"/>
    <n v="0"/>
    <x v="31"/>
  </r>
  <r>
    <n v="537"/>
    <n v="537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37"/>
  </r>
  <r>
    <n v="5544"/>
    <n v="0"/>
    <n v="5544"/>
    <n v="0"/>
    <n v="0"/>
    <n v="0"/>
    <n v="0"/>
    <n v="0"/>
    <n v="0"/>
    <n v="0"/>
    <n v="0"/>
    <n v="0"/>
    <x v="18"/>
  </r>
  <r>
    <n v="3283"/>
    <n v="3283"/>
    <n v="0"/>
    <n v="0"/>
    <n v="0"/>
    <n v="0"/>
    <n v="0"/>
    <n v="0"/>
    <n v="3283"/>
    <n v="3283"/>
    <n v="0"/>
    <n v="0"/>
    <x v="44"/>
  </r>
  <r>
    <n v="70"/>
    <n v="70"/>
    <n v="0"/>
    <n v="0"/>
    <n v="0"/>
    <n v="0"/>
    <n v="0"/>
    <n v="0"/>
    <n v="0"/>
    <n v="0"/>
    <n v="0"/>
    <n v="0"/>
    <x v="31"/>
  </r>
  <r>
    <n v="1099"/>
    <n v="0"/>
    <n v="1099"/>
    <n v="0"/>
    <n v="0"/>
    <n v="0"/>
    <n v="0"/>
    <n v="0"/>
    <n v="0"/>
    <n v="0"/>
    <n v="0"/>
    <n v="0"/>
    <x v="32"/>
  </r>
  <r>
    <n v="34"/>
    <n v="34"/>
    <n v="0"/>
    <n v="0"/>
    <n v="34"/>
    <n v="34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9"/>
  </r>
  <r>
    <n v="150"/>
    <n v="150"/>
    <n v="0"/>
    <n v="0"/>
    <n v="0"/>
    <n v="0"/>
    <n v="0"/>
    <n v="0"/>
    <n v="0"/>
    <n v="0"/>
    <n v="0"/>
    <n v="0"/>
    <x v="30"/>
  </r>
  <r>
    <n v="1819"/>
    <n v="1819"/>
    <n v="0"/>
    <n v="0"/>
    <n v="0"/>
    <n v="0"/>
    <n v="0"/>
    <n v="0"/>
    <n v="0"/>
    <n v="0"/>
    <n v="0"/>
    <n v="0"/>
    <x v="43"/>
  </r>
  <r>
    <n v="4624"/>
    <n v="0"/>
    <n v="4624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9"/>
  </r>
  <r>
    <n v="1512"/>
    <n v="0"/>
    <n v="1512"/>
    <n v="0"/>
    <n v="1512"/>
    <n v="0"/>
    <n v="1512"/>
    <n v="0"/>
    <n v="0"/>
    <n v="0"/>
    <n v="0"/>
    <n v="0"/>
    <x v="52"/>
  </r>
  <r>
    <n v="3209"/>
    <n v="3209"/>
    <n v="0"/>
    <n v="0"/>
    <n v="0"/>
    <n v="0"/>
    <n v="0"/>
    <n v="0"/>
    <n v="0"/>
    <n v="0"/>
    <n v="0"/>
    <n v="0"/>
    <x v="14"/>
  </r>
  <r>
    <n v="295"/>
    <n v="295"/>
    <n v="0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5"/>
  </r>
  <r>
    <n v="1431"/>
    <n v="1431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43"/>
  </r>
  <r>
    <n v="13325"/>
    <n v="13325"/>
    <n v="0"/>
    <n v="0"/>
    <n v="0"/>
    <n v="0"/>
    <n v="0"/>
    <n v="0"/>
    <n v="0"/>
    <n v="0"/>
    <n v="0"/>
    <n v="0"/>
    <x v="11"/>
  </r>
  <r>
    <n v="7903"/>
    <n v="7903"/>
    <n v="0"/>
    <n v="0"/>
    <n v="0"/>
    <n v="0"/>
    <n v="0"/>
    <n v="0"/>
    <n v="0"/>
    <n v="0"/>
    <n v="0"/>
    <n v="0"/>
    <x v="44"/>
  </r>
  <r>
    <n v="415"/>
    <n v="415"/>
    <n v="0"/>
    <n v="0"/>
    <n v="0"/>
    <n v="0"/>
    <n v="0"/>
    <n v="0"/>
    <n v="0"/>
    <n v="0"/>
    <n v="0"/>
    <n v="0"/>
    <x v="23"/>
  </r>
  <r>
    <n v="1276"/>
    <n v="1276"/>
    <n v="0"/>
    <n v="0"/>
    <n v="0"/>
    <n v="0"/>
    <n v="0"/>
    <n v="0"/>
    <n v="0"/>
    <n v="0"/>
    <n v="0"/>
    <n v="0"/>
    <x v="3"/>
  </r>
  <r>
    <n v="22979"/>
    <n v="22979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4"/>
  </r>
  <r>
    <n v="1931"/>
    <n v="0"/>
    <n v="1931"/>
    <n v="0"/>
    <n v="0"/>
    <n v="0"/>
    <n v="0"/>
    <n v="0"/>
    <n v="0"/>
    <n v="0"/>
    <n v="0"/>
    <n v="0"/>
    <x v="37"/>
  </r>
  <r>
    <n v="217"/>
    <n v="217"/>
    <n v="0"/>
    <n v="0"/>
    <n v="0"/>
    <n v="0"/>
    <n v="0"/>
    <n v="0"/>
    <n v="0"/>
    <n v="0"/>
    <n v="0"/>
    <n v="0"/>
    <x v="27"/>
  </r>
  <r>
    <n v="1702"/>
    <n v="0"/>
    <n v="1702"/>
    <n v="0"/>
    <n v="0"/>
    <n v="0"/>
    <n v="0"/>
    <n v="0"/>
    <n v="0"/>
    <n v="0"/>
    <n v="0"/>
    <n v="0"/>
    <x v="43"/>
  </r>
  <r>
    <n v="200"/>
    <n v="200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8"/>
  </r>
  <r>
    <n v="18"/>
    <n v="18"/>
    <n v="0"/>
    <n v="0"/>
    <n v="18"/>
    <n v="18"/>
    <n v="0"/>
    <n v="0"/>
    <n v="0"/>
    <n v="0"/>
    <n v="0"/>
    <n v="0"/>
    <x v="1"/>
  </r>
  <r>
    <n v="513"/>
    <n v="513"/>
    <n v="0"/>
    <n v="0"/>
    <n v="513"/>
    <n v="513"/>
    <n v="0"/>
    <n v="0"/>
    <n v="0"/>
    <n v="0"/>
    <n v="0"/>
    <n v="0"/>
    <x v="43"/>
  </r>
  <r>
    <n v="8414"/>
    <n v="8414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3"/>
  </r>
  <r>
    <n v="1002"/>
    <n v="0"/>
    <n v="1002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1"/>
  </r>
  <r>
    <n v="15799"/>
    <n v="15799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34"/>
  </r>
  <r>
    <n v="905"/>
    <n v="0"/>
    <n v="905"/>
    <n v="0"/>
    <n v="0"/>
    <n v="0"/>
    <n v="0"/>
    <n v="0"/>
    <n v="0"/>
    <n v="0"/>
    <n v="0"/>
    <n v="0"/>
    <x v="20"/>
  </r>
  <r>
    <n v="7338"/>
    <n v="7338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11"/>
  </r>
  <r>
    <n v="179"/>
    <n v="179"/>
    <n v="0"/>
    <n v="0"/>
    <n v="0"/>
    <n v="0"/>
    <n v="0"/>
    <n v="0"/>
    <n v="0"/>
    <n v="0"/>
    <n v="0"/>
    <n v="0"/>
    <x v="52"/>
  </r>
  <r>
    <n v="1610"/>
    <n v="1610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26"/>
  </r>
  <r>
    <n v="6399"/>
    <n v="0"/>
    <n v="6399"/>
    <n v="0"/>
    <n v="0"/>
    <n v="0"/>
    <n v="0"/>
    <n v="0"/>
    <n v="6399"/>
    <n v="0"/>
    <n v="6399"/>
    <n v="0"/>
    <x v="35"/>
  </r>
  <r>
    <n v="7957"/>
    <n v="7957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17"/>
  </r>
  <r>
    <n v="233"/>
    <n v="233"/>
    <n v="0"/>
    <n v="0"/>
    <n v="0"/>
    <n v="0"/>
    <n v="0"/>
    <n v="0"/>
    <n v="0"/>
    <n v="0"/>
    <n v="0"/>
    <n v="0"/>
    <x v="8"/>
  </r>
  <r>
    <n v="1068"/>
    <n v="1068"/>
    <n v="0"/>
    <n v="0"/>
    <n v="0"/>
    <n v="0"/>
    <n v="0"/>
    <n v="0"/>
    <n v="0"/>
    <n v="0"/>
    <n v="0"/>
    <n v="0"/>
    <x v="19"/>
  </r>
  <r>
    <n v="1582"/>
    <n v="1582"/>
    <n v="0"/>
    <n v="0"/>
    <n v="0"/>
    <n v="0"/>
    <n v="0"/>
    <n v="0"/>
    <n v="1582"/>
    <n v="1582"/>
    <n v="0"/>
    <n v="0"/>
    <x v="47"/>
  </r>
  <r>
    <n v="295"/>
    <n v="295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57"/>
  </r>
  <r>
    <n v="17987"/>
    <n v="17987"/>
    <n v="0"/>
    <n v="0"/>
    <n v="0"/>
    <n v="0"/>
    <n v="0"/>
    <n v="0"/>
    <n v="0"/>
    <n v="0"/>
    <n v="0"/>
    <n v="0"/>
    <x v="34"/>
  </r>
  <r>
    <n v="379"/>
    <n v="379"/>
    <n v="0"/>
    <n v="0"/>
    <n v="0"/>
    <n v="0"/>
    <n v="0"/>
    <n v="0"/>
    <n v="0"/>
    <n v="0"/>
    <n v="0"/>
    <n v="0"/>
    <x v="46"/>
  </r>
  <r>
    <n v="1420"/>
    <n v="1420"/>
    <n v="0"/>
    <n v="0"/>
    <n v="0"/>
    <n v="0"/>
    <n v="0"/>
    <n v="0"/>
    <n v="0"/>
    <n v="0"/>
    <n v="0"/>
    <n v="0"/>
    <x v="40"/>
  </r>
  <r>
    <n v="26"/>
    <n v="26"/>
    <n v="0"/>
    <n v="0"/>
    <n v="26"/>
    <n v="26"/>
    <n v="0"/>
    <n v="0"/>
    <n v="0"/>
    <n v="0"/>
    <n v="0"/>
    <n v="0"/>
    <x v="47"/>
  </r>
  <r>
    <n v="166"/>
    <n v="166"/>
    <n v="0"/>
    <n v="0"/>
    <n v="0"/>
    <n v="0"/>
    <n v="0"/>
    <n v="0"/>
    <n v="0"/>
    <n v="0"/>
    <n v="0"/>
    <n v="0"/>
    <x v="43"/>
  </r>
  <r>
    <n v="801"/>
    <n v="801"/>
    <n v="0"/>
    <n v="0"/>
    <n v="801"/>
    <n v="801"/>
    <n v="0"/>
    <n v="0"/>
    <n v="0"/>
    <n v="0"/>
    <n v="0"/>
    <n v="0"/>
    <x v="5"/>
  </r>
  <r>
    <n v="2440"/>
    <n v="2440"/>
    <n v="0"/>
    <n v="0"/>
    <n v="2440"/>
    <n v="2440"/>
    <n v="0"/>
    <n v="0"/>
    <n v="0"/>
    <n v="0"/>
    <n v="0"/>
    <n v="0"/>
    <x v="6"/>
  </r>
  <r>
    <n v="13006"/>
    <n v="0"/>
    <n v="13006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38"/>
  </r>
  <r>
    <n v="964"/>
    <n v="0"/>
    <n v="964"/>
    <n v="0"/>
    <n v="0"/>
    <n v="0"/>
    <n v="0"/>
    <n v="0"/>
    <n v="0"/>
    <n v="0"/>
    <n v="0"/>
    <n v="0"/>
    <x v="5"/>
  </r>
  <r>
    <n v="3"/>
    <n v="0"/>
    <n v="0"/>
    <n v="3"/>
    <n v="0"/>
    <n v="0"/>
    <n v="0"/>
    <n v="0"/>
    <n v="0"/>
    <n v="0"/>
    <n v="0"/>
    <n v="0"/>
    <x v="39"/>
  </r>
  <r>
    <n v="97"/>
    <n v="97"/>
    <n v="0"/>
    <n v="0"/>
    <n v="0"/>
    <n v="0"/>
    <n v="0"/>
    <n v="0"/>
    <n v="0"/>
    <n v="0"/>
    <n v="0"/>
    <n v="0"/>
    <x v="4"/>
  </r>
  <r>
    <n v="117"/>
    <n v="117"/>
    <n v="0"/>
    <n v="0"/>
    <n v="0"/>
    <n v="0"/>
    <n v="0"/>
    <n v="0"/>
    <n v="0"/>
    <n v="0"/>
    <n v="0"/>
    <n v="0"/>
    <x v="41"/>
  </r>
  <r>
    <n v="30"/>
    <n v="30"/>
    <n v="0"/>
    <n v="0"/>
    <n v="0"/>
    <n v="0"/>
    <n v="0"/>
    <n v="0"/>
    <n v="0"/>
    <n v="0"/>
    <n v="0"/>
    <n v="0"/>
    <x v="12"/>
  </r>
  <r>
    <n v="2186"/>
    <n v="2186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2"/>
  </r>
  <r>
    <n v="70"/>
    <n v="70"/>
    <n v="0"/>
    <n v="0"/>
    <n v="0"/>
    <n v="0"/>
    <n v="0"/>
    <n v="0"/>
    <n v="0"/>
    <n v="0"/>
    <n v="0"/>
    <n v="0"/>
    <x v="23"/>
  </r>
  <r>
    <n v="156"/>
    <n v="156"/>
    <n v="0"/>
    <n v="0"/>
    <n v="0"/>
    <n v="0"/>
    <n v="0"/>
    <n v="0"/>
    <n v="0"/>
    <n v="0"/>
    <n v="0"/>
    <n v="0"/>
    <x v="20"/>
  </r>
  <r>
    <n v="181"/>
    <n v="181"/>
    <n v="0"/>
    <n v="0"/>
    <n v="181"/>
    <n v="181"/>
    <n v="0"/>
    <n v="0"/>
    <n v="0"/>
    <n v="0"/>
    <n v="0"/>
    <n v="0"/>
    <x v="25"/>
  </r>
  <r>
    <n v="342"/>
    <n v="342"/>
    <n v="0"/>
    <n v="0"/>
    <n v="0"/>
    <n v="0"/>
    <n v="0"/>
    <n v="0"/>
    <n v="0"/>
    <n v="0"/>
    <n v="0"/>
    <n v="0"/>
    <x v="14"/>
  </r>
  <r>
    <n v="351"/>
    <n v="351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11"/>
  </r>
  <r>
    <n v="19"/>
    <n v="0"/>
    <n v="0"/>
    <n v="19"/>
    <n v="0"/>
    <n v="0"/>
    <n v="0"/>
    <n v="0"/>
    <n v="0"/>
    <n v="0"/>
    <n v="0"/>
    <n v="0"/>
    <x v="10"/>
  </r>
  <r>
    <n v="5101"/>
    <n v="5101"/>
    <n v="0"/>
    <n v="0"/>
    <n v="0"/>
    <n v="0"/>
    <n v="0"/>
    <n v="0"/>
    <n v="0"/>
    <n v="0"/>
    <n v="0"/>
    <n v="0"/>
    <x v="46"/>
  </r>
  <r>
    <n v="491"/>
    <n v="491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4"/>
  </r>
  <r>
    <n v="1660"/>
    <n v="1660"/>
    <n v="0"/>
    <n v="0"/>
    <n v="0"/>
    <n v="0"/>
    <n v="0"/>
    <n v="0"/>
    <n v="0"/>
    <n v="0"/>
    <n v="0"/>
    <n v="0"/>
    <x v="44"/>
  </r>
  <r>
    <n v="115"/>
    <n v="115"/>
    <n v="0"/>
    <n v="0"/>
    <n v="115"/>
    <n v="115"/>
    <n v="0"/>
    <n v="0"/>
    <n v="0"/>
    <n v="0"/>
    <n v="0"/>
    <n v="0"/>
    <x v="46"/>
  </r>
  <r>
    <n v="5802"/>
    <n v="580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8"/>
  </r>
  <r>
    <n v="5470"/>
    <n v="5470"/>
    <n v="0"/>
    <n v="0"/>
    <n v="0"/>
    <n v="0"/>
    <n v="0"/>
    <n v="0"/>
    <n v="5470"/>
    <n v="5470"/>
    <n v="0"/>
    <n v="0"/>
    <x v="40"/>
  </r>
  <r>
    <n v="203"/>
    <n v="203"/>
    <n v="0"/>
    <n v="0"/>
    <n v="0"/>
    <n v="0"/>
    <n v="0"/>
    <n v="0"/>
    <n v="0"/>
    <n v="0"/>
    <n v="0"/>
    <n v="0"/>
    <x v="1"/>
  </r>
  <r>
    <n v="120"/>
    <n v="120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3"/>
  </r>
  <r>
    <n v="3244"/>
    <n v="3244"/>
    <n v="0"/>
    <n v="0"/>
    <n v="0"/>
    <n v="0"/>
    <n v="0"/>
    <n v="0"/>
    <n v="0"/>
    <n v="0"/>
    <n v="0"/>
    <n v="0"/>
    <x v="19"/>
  </r>
  <r>
    <n v="128"/>
    <n v="128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57"/>
  </r>
  <r>
    <n v="1"/>
    <n v="1"/>
    <n v="0"/>
    <n v="0"/>
    <n v="1"/>
    <n v="1"/>
    <n v="0"/>
    <n v="0"/>
    <n v="0"/>
    <n v="0"/>
    <n v="0"/>
    <n v="0"/>
    <x v="62"/>
  </r>
  <r>
    <n v="45448"/>
    <n v="45448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25"/>
  </r>
  <r>
    <n v="232"/>
    <n v="232"/>
    <n v="0"/>
    <n v="0"/>
    <n v="0"/>
    <n v="0"/>
    <n v="0"/>
    <n v="0"/>
    <n v="0"/>
    <n v="0"/>
    <n v="0"/>
    <n v="0"/>
    <x v="14"/>
  </r>
  <r>
    <n v="520"/>
    <n v="0"/>
    <n v="520"/>
    <n v="0"/>
    <n v="0"/>
    <n v="0"/>
    <n v="0"/>
    <n v="0"/>
    <n v="0"/>
    <n v="0"/>
    <n v="0"/>
    <n v="0"/>
    <x v="4"/>
  </r>
  <r>
    <n v="27"/>
    <n v="27"/>
    <n v="0"/>
    <n v="0"/>
    <n v="27"/>
    <n v="27"/>
    <n v="0"/>
    <n v="0"/>
    <n v="0"/>
    <n v="0"/>
    <n v="0"/>
    <n v="0"/>
    <x v="37"/>
  </r>
  <r>
    <n v="17"/>
    <n v="17"/>
    <n v="0"/>
    <n v="0"/>
    <n v="0"/>
    <n v="0"/>
    <n v="0"/>
    <n v="0"/>
    <n v="17"/>
    <n v="17"/>
    <n v="0"/>
    <n v="0"/>
    <x v="33"/>
  </r>
  <r>
    <n v="4812"/>
    <n v="4812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5"/>
  </r>
  <r>
    <n v="1217"/>
    <n v="1217"/>
    <n v="0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43"/>
  </r>
  <r>
    <n v="9351"/>
    <n v="9351"/>
    <n v="0"/>
    <n v="0"/>
    <n v="0"/>
    <n v="0"/>
    <n v="0"/>
    <n v="0"/>
    <n v="0"/>
    <n v="0"/>
    <n v="0"/>
    <n v="0"/>
    <x v="3"/>
  </r>
  <r>
    <n v="557"/>
    <n v="557"/>
    <n v="0"/>
    <n v="0"/>
    <n v="0"/>
    <n v="0"/>
    <n v="0"/>
    <n v="0"/>
    <n v="0"/>
    <n v="0"/>
    <n v="0"/>
    <n v="0"/>
    <x v="28"/>
  </r>
  <r>
    <n v="93"/>
    <n v="93"/>
    <n v="0"/>
    <n v="0"/>
    <n v="0"/>
    <n v="0"/>
    <n v="0"/>
    <n v="0"/>
    <n v="0"/>
    <n v="0"/>
    <n v="0"/>
    <n v="0"/>
    <x v="50"/>
  </r>
  <r>
    <n v="1929"/>
    <n v="1929"/>
    <n v="0"/>
    <n v="0"/>
    <n v="0"/>
    <n v="0"/>
    <n v="0"/>
    <n v="0"/>
    <n v="1929"/>
    <n v="1929"/>
    <n v="0"/>
    <n v="0"/>
    <x v="24"/>
  </r>
  <r>
    <n v="48"/>
    <n v="48"/>
    <n v="0"/>
    <n v="0"/>
    <n v="0"/>
    <n v="0"/>
    <n v="0"/>
    <n v="0"/>
    <n v="0"/>
    <n v="0"/>
    <n v="0"/>
    <n v="0"/>
    <x v="37"/>
  </r>
  <r>
    <n v="29823"/>
    <n v="29823"/>
    <n v="0"/>
    <n v="0"/>
    <n v="0"/>
    <n v="0"/>
    <n v="0"/>
    <n v="0"/>
    <n v="0"/>
    <n v="0"/>
    <n v="0"/>
    <n v="0"/>
    <x v="56"/>
  </r>
  <r>
    <n v="75"/>
    <n v="75"/>
    <n v="0"/>
    <n v="0"/>
    <n v="75"/>
    <n v="75"/>
    <n v="0"/>
    <n v="0"/>
    <n v="0"/>
    <n v="0"/>
    <n v="0"/>
    <n v="0"/>
    <x v="17"/>
  </r>
  <r>
    <n v="479"/>
    <n v="479"/>
    <n v="0"/>
    <n v="0"/>
    <n v="479"/>
    <n v="479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7"/>
  </r>
  <r>
    <n v="435"/>
    <n v="435"/>
    <n v="0"/>
    <n v="0"/>
    <n v="0"/>
    <n v="0"/>
    <n v="0"/>
    <n v="0"/>
    <n v="0"/>
    <n v="0"/>
    <n v="0"/>
    <n v="0"/>
    <x v="35"/>
  </r>
  <r>
    <n v="37"/>
    <n v="37"/>
    <n v="0"/>
    <n v="0"/>
    <n v="0"/>
    <n v="0"/>
    <n v="0"/>
    <n v="0"/>
    <n v="0"/>
    <n v="0"/>
    <n v="0"/>
    <n v="0"/>
    <x v="18"/>
  </r>
  <r>
    <n v="365"/>
    <n v="365"/>
    <n v="0"/>
    <n v="0"/>
    <n v="0"/>
    <n v="0"/>
    <n v="0"/>
    <n v="0"/>
    <n v="0"/>
    <n v="0"/>
    <n v="0"/>
    <n v="0"/>
    <x v="11"/>
  </r>
  <r>
    <n v="1183"/>
    <n v="1183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8"/>
  </r>
  <r>
    <n v="11965"/>
    <n v="11965"/>
    <n v="0"/>
    <n v="0"/>
    <n v="0"/>
    <n v="0"/>
    <n v="0"/>
    <n v="0"/>
    <n v="0"/>
    <n v="0"/>
    <n v="0"/>
    <n v="0"/>
    <x v="19"/>
  </r>
  <r>
    <n v="1107"/>
    <n v="1107"/>
    <n v="0"/>
    <n v="0"/>
    <n v="0"/>
    <n v="0"/>
    <n v="0"/>
    <n v="0"/>
    <n v="0"/>
    <n v="0"/>
    <n v="0"/>
    <n v="0"/>
    <x v="0"/>
  </r>
  <r>
    <n v="3114"/>
    <n v="0"/>
    <n v="3114"/>
    <n v="0"/>
    <n v="0"/>
    <n v="0"/>
    <n v="0"/>
    <n v="0"/>
    <n v="0"/>
    <n v="0"/>
    <n v="0"/>
    <n v="0"/>
    <x v="49"/>
  </r>
  <r>
    <n v="119"/>
    <n v="119"/>
    <n v="0"/>
    <n v="0"/>
    <n v="0"/>
    <n v="0"/>
    <n v="0"/>
    <n v="0"/>
    <n v="0"/>
    <n v="0"/>
    <n v="0"/>
    <n v="0"/>
    <x v="11"/>
  </r>
  <r>
    <n v="5037"/>
    <n v="5037"/>
    <n v="0"/>
    <n v="0"/>
    <n v="0"/>
    <n v="0"/>
    <n v="0"/>
    <n v="0"/>
    <n v="0"/>
    <n v="0"/>
    <n v="0"/>
    <n v="0"/>
    <x v="23"/>
  </r>
  <r>
    <n v="1304"/>
    <n v="1304"/>
    <n v="0"/>
    <n v="0"/>
    <n v="0"/>
    <n v="0"/>
    <n v="0"/>
    <n v="0"/>
    <n v="0"/>
    <n v="0"/>
    <n v="0"/>
    <n v="0"/>
    <x v="18"/>
  </r>
  <r>
    <n v="266"/>
    <n v="266"/>
    <n v="0"/>
    <n v="0"/>
    <n v="0"/>
    <n v="0"/>
    <n v="0"/>
    <n v="0"/>
    <n v="0"/>
    <n v="0"/>
    <n v="0"/>
    <n v="0"/>
    <x v="25"/>
  </r>
  <r>
    <n v="2385"/>
    <n v="0"/>
    <n v="2385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25"/>
  </r>
  <r>
    <n v="14265"/>
    <n v="1426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14"/>
  </r>
  <r>
    <n v="121"/>
    <n v="121"/>
    <n v="0"/>
    <n v="0"/>
    <n v="0"/>
    <n v="0"/>
    <n v="0"/>
    <n v="0"/>
    <n v="0"/>
    <n v="0"/>
    <n v="0"/>
    <n v="0"/>
    <x v="1"/>
  </r>
  <r>
    <n v="961"/>
    <n v="961"/>
    <n v="0"/>
    <n v="0"/>
    <n v="0"/>
    <n v="0"/>
    <n v="0"/>
    <n v="0"/>
    <n v="0"/>
    <n v="0"/>
    <n v="0"/>
    <n v="0"/>
    <x v="9"/>
  </r>
  <r>
    <n v="251"/>
    <n v="251"/>
    <n v="0"/>
    <n v="0"/>
    <n v="0"/>
    <n v="0"/>
    <n v="0"/>
    <n v="0"/>
    <n v="0"/>
    <n v="0"/>
    <n v="0"/>
    <n v="0"/>
    <x v="46"/>
  </r>
  <r>
    <n v="10741"/>
    <n v="10741"/>
    <n v="0"/>
    <n v="0"/>
    <n v="0"/>
    <n v="0"/>
    <n v="0"/>
    <n v="0"/>
    <n v="0"/>
    <n v="0"/>
    <n v="0"/>
    <n v="0"/>
    <x v="35"/>
  </r>
  <r>
    <n v="1466"/>
    <n v="1466"/>
    <n v="0"/>
    <n v="0"/>
    <n v="0"/>
    <n v="0"/>
    <n v="0"/>
    <n v="0"/>
    <n v="0"/>
    <n v="0"/>
    <n v="0"/>
    <n v="0"/>
    <x v="4"/>
  </r>
  <r>
    <n v="2296"/>
    <n v="2296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9"/>
  </r>
  <r>
    <n v="435"/>
    <n v="435"/>
    <n v="0"/>
    <n v="0"/>
    <n v="0"/>
    <n v="0"/>
    <n v="0"/>
    <n v="0"/>
    <n v="435"/>
    <n v="435"/>
    <n v="0"/>
    <n v="0"/>
    <x v="46"/>
  </r>
  <r>
    <n v="1567"/>
    <n v="0"/>
    <n v="1567"/>
    <n v="0"/>
    <n v="0"/>
    <n v="0"/>
    <n v="0"/>
    <n v="0"/>
    <n v="0"/>
    <n v="0"/>
    <n v="0"/>
    <n v="0"/>
    <x v="53"/>
  </r>
  <r>
    <n v="2554"/>
    <n v="2554"/>
    <n v="0"/>
    <n v="0"/>
    <n v="0"/>
    <n v="0"/>
    <n v="0"/>
    <n v="0"/>
    <n v="0"/>
    <n v="0"/>
    <n v="0"/>
    <n v="0"/>
    <x v="10"/>
  </r>
  <r>
    <n v="397"/>
    <n v="397"/>
    <n v="0"/>
    <n v="0"/>
    <n v="0"/>
    <n v="0"/>
    <n v="0"/>
    <n v="0"/>
    <n v="0"/>
    <n v="0"/>
    <n v="0"/>
    <n v="0"/>
    <x v="5"/>
  </r>
  <r>
    <n v="266"/>
    <n v="0"/>
    <n v="266"/>
    <n v="0"/>
    <n v="0"/>
    <n v="0"/>
    <n v="0"/>
    <n v="0"/>
    <n v="0"/>
    <n v="0"/>
    <n v="0"/>
    <n v="0"/>
    <x v="51"/>
  </r>
  <r>
    <n v="2890"/>
    <n v="2890"/>
    <n v="0"/>
    <n v="0"/>
    <n v="0"/>
    <n v="0"/>
    <n v="0"/>
    <n v="0"/>
    <n v="0"/>
    <n v="0"/>
    <n v="0"/>
    <n v="0"/>
    <x v="30"/>
  </r>
  <r>
    <n v="245"/>
    <n v="245"/>
    <n v="0"/>
    <n v="0"/>
    <n v="0"/>
    <n v="0"/>
    <n v="0"/>
    <n v="0"/>
    <n v="0"/>
    <n v="0"/>
    <n v="0"/>
    <n v="0"/>
    <x v="12"/>
  </r>
  <r>
    <n v="1137"/>
    <n v="1137"/>
    <n v="0"/>
    <n v="0"/>
    <n v="0"/>
    <n v="0"/>
    <n v="0"/>
    <n v="0"/>
    <n v="0"/>
    <n v="0"/>
    <n v="0"/>
    <n v="0"/>
    <x v="15"/>
  </r>
  <r>
    <n v="137"/>
    <n v="137"/>
    <n v="0"/>
    <n v="0"/>
    <n v="0"/>
    <n v="0"/>
    <n v="0"/>
    <n v="0"/>
    <n v="0"/>
    <n v="0"/>
    <n v="0"/>
    <n v="0"/>
    <x v="18"/>
  </r>
  <r>
    <n v="310"/>
    <n v="310"/>
    <n v="0"/>
    <n v="0"/>
    <n v="0"/>
    <n v="0"/>
    <n v="0"/>
    <n v="0"/>
    <n v="0"/>
    <n v="0"/>
    <n v="0"/>
    <n v="0"/>
    <x v="38"/>
  </r>
  <r>
    <n v="13376"/>
    <n v="13376"/>
    <n v="0"/>
    <n v="0"/>
    <n v="13376"/>
    <n v="13376"/>
    <n v="0"/>
    <n v="0"/>
    <n v="0"/>
    <n v="0"/>
    <n v="0"/>
    <n v="0"/>
    <x v="27"/>
  </r>
  <r>
    <n v="1943"/>
    <n v="1943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0"/>
  </r>
  <r>
    <n v="251"/>
    <n v="251"/>
    <n v="0"/>
    <n v="0"/>
    <n v="0"/>
    <n v="0"/>
    <n v="0"/>
    <n v="0"/>
    <n v="0"/>
    <n v="0"/>
    <n v="0"/>
    <n v="0"/>
    <x v="49"/>
  </r>
  <r>
    <n v="19199"/>
    <n v="19199"/>
    <n v="0"/>
    <n v="0"/>
    <n v="0"/>
    <n v="0"/>
    <n v="0"/>
    <n v="0"/>
    <n v="0"/>
    <n v="0"/>
    <n v="0"/>
    <n v="0"/>
    <x v="35"/>
  </r>
  <r>
    <n v="385"/>
    <n v="38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9"/>
  </r>
  <r>
    <n v="12403"/>
    <n v="12403"/>
    <n v="0"/>
    <n v="0"/>
    <n v="0"/>
    <n v="0"/>
    <n v="0"/>
    <n v="0"/>
    <n v="12403"/>
    <n v="12403"/>
    <n v="0"/>
    <n v="0"/>
    <x v="19"/>
  </r>
  <r>
    <n v="1138"/>
    <n v="0"/>
    <n v="1138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11"/>
  </r>
  <r>
    <n v="786"/>
    <n v="786"/>
    <n v="0"/>
    <n v="0"/>
    <n v="0"/>
    <n v="0"/>
    <n v="0"/>
    <n v="0"/>
    <n v="0"/>
    <n v="0"/>
    <n v="0"/>
    <n v="0"/>
    <x v="18"/>
  </r>
  <r>
    <n v="1674"/>
    <n v="0"/>
    <n v="1674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42"/>
  </r>
  <r>
    <n v="1203"/>
    <n v="1203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30"/>
  </r>
  <r>
    <n v="20"/>
    <n v="0"/>
    <n v="20"/>
    <n v="0"/>
    <n v="0"/>
    <n v="0"/>
    <n v="0"/>
    <n v="0"/>
    <n v="0"/>
    <n v="0"/>
    <n v="0"/>
    <n v="0"/>
    <x v="28"/>
  </r>
  <r>
    <n v="417"/>
    <n v="41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1"/>
  </r>
  <r>
    <n v="169769"/>
    <n v="0"/>
    <n v="0"/>
    <n v="169769"/>
    <n v="169769"/>
    <n v="0"/>
    <n v="0"/>
    <n v="169769"/>
    <n v="0"/>
    <n v="0"/>
    <n v="0"/>
    <n v="0"/>
    <x v="3"/>
  </r>
  <r>
    <n v="387"/>
    <n v="387"/>
    <n v="0"/>
    <n v="0"/>
    <n v="0"/>
    <n v="0"/>
    <n v="0"/>
    <n v="0"/>
    <n v="0"/>
    <n v="0"/>
    <n v="0"/>
    <n v="0"/>
    <x v="48"/>
  </r>
  <r>
    <n v="337"/>
    <n v="0"/>
    <n v="0"/>
    <n v="337"/>
    <n v="0"/>
    <n v="0"/>
    <n v="0"/>
    <n v="0"/>
    <n v="0"/>
    <n v="0"/>
    <n v="0"/>
    <n v="0"/>
    <x v="63"/>
  </r>
  <r>
    <n v="169"/>
    <n v="169"/>
    <n v="0"/>
    <n v="0"/>
    <n v="0"/>
    <n v="0"/>
    <n v="0"/>
    <n v="0"/>
    <n v="0"/>
    <n v="0"/>
    <n v="0"/>
    <n v="0"/>
    <x v="21"/>
  </r>
  <r>
    <n v="1376"/>
    <n v="1376"/>
    <n v="0"/>
    <n v="0"/>
    <n v="0"/>
    <n v="0"/>
    <n v="0"/>
    <n v="0"/>
    <n v="0"/>
    <n v="0"/>
    <n v="0"/>
    <n v="0"/>
    <x v="41"/>
  </r>
  <r>
    <n v="8712"/>
    <n v="8712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32"/>
  </r>
  <r>
    <n v="611"/>
    <n v="611"/>
    <n v="0"/>
    <n v="0"/>
    <n v="611"/>
    <n v="611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28"/>
  </r>
  <r>
    <n v="390"/>
    <n v="390"/>
    <n v="0"/>
    <n v="0"/>
    <n v="0"/>
    <n v="0"/>
    <n v="0"/>
    <n v="0"/>
    <n v="0"/>
    <n v="0"/>
    <n v="0"/>
    <n v="0"/>
    <x v="28"/>
  </r>
  <r>
    <n v="2380"/>
    <n v="0"/>
    <n v="2380"/>
    <n v="0"/>
    <n v="0"/>
    <n v="0"/>
    <n v="0"/>
    <n v="0"/>
    <n v="0"/>
    <n v="0"/>
    <n v="0"/>
    <n v="0"/>
    <x v="53"/>
  </r>
  <r>
    <n v="80"/>
    <n v="80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5"/>
  </r>
  <r>
    <n v="8524"/>
    <n v="8524"/>
    <n v="0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81"/>
    <n v="81"/>
    <n v="0"/>
    <n v="0"/>
    <x v="20"/>
  </r>
  <r>
    <n v="4164"/>
    <n v="0"/>
    <n v="4164"/>
    <n v="0"/>
    <n v="0"/>
    <n v="0"/>
    <n v="0"/>
    <n v="0"/>
    <n v="0"/>
    <n v="0"/>
    <n v="0"/>
    <n v="0"/>
    <x v="39"/>
  </r>
  <r>
    <n v="15"/>
    <n v="15"/>
    <n v="0"/>
    <n v="0"/>
    <n v="15"/>
    <n v="15"/>
    <n v="0"/>
    <n v="0"/>
    <n v="0"/>
    <n v="0"/>
    <n v="0"/>
    <n v="0"/>
    <x v="8"/>
  </r>
  <r>
    <n v="3709"/>
    <n v="3709"/>
    <n v="0"/>
    <n v="0"/>
    <n v="0"/>
    <n v="0"/>
    <n v="0"/>
    <n v="0"/>
    <n v="0"/>
    <n v="0"/>
    <n v="0"/>
    <n v="0"/>
    <x v="33"/>
  </r>
  <r>
    <n v="377"/>
    <n v="377"/>
    <n v="0"/>
    <n v="0"/>
    <n v="0"/>
    <n v="0"/>
    <n v="0"/>
    <n v="0"/>
    <n v="0"/>
    <n v="0"/>
    <n v="0"/>
    <n v="0"/>
    <x v="15"/>
  </r>
  <r>
    <n v="741"/>
    <n v="0"/>
    <n v="741"/>
    <n v="0"/>
    <n v="0"/>
    <n v="0"/>
    <n v="0"/>
    <n v="0"/>
    <n v="0"/>
    <n v="0"/>
    <n v="0"/>
    <n v="0"/>
    <x v="17"/>
  </r>
  <r>
    <n v="48"/>
    <n v="48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7"/>
  </r>
  <r>
    <n v="3079"/>
    <n v="3079"/>
    <n v="0"/>
    <n v="0"/>
    <n v="0"/>
    <n v="0"/>
    <n v="0"/>
    <n v="0"/>
    <n v="0"/>
    <n v="0"/>
    <n v="0"/>
    <n v="0"/>
    <x v="12"/>
  </r>
  <r>
    <n v="272"/>
    <n v="272"/>
    <n v="0"/>
    <n v="0"/>
    <n v="0"/>
    <n v="0"/>
    <n v="0"/>
    <n v="0"/>
    <n v="0"/>
    <n v="0"/>
    <n v="0"/>
    <n v="0"/>
    <x v="38"/>
  </r>
  <r>
    <n v="2218"/>
    <n v="2218"/>
    <n v="0"/>
    <n v="0"/>
    <n v="0"/>
    <n v="0"/>
    <n v="0"/>
    <n v="0"/>
    <n v="2218"/>
    <n v="2218"/>
    <n v="0"/>
    <n v="0"/>
    <x v="56"/>
  </r>
  <r>
    <n v="89"/>
    <n v="89"/>
    <n v="0"/>
    <n v="0"/>
    <n v="0"/>
    <n v="0"/>
    <n v="0"/>
    <n v="0"/>
    <n v="0"/>
    <n v="0"/>
    <n v="0"/>
    <n v="0"/>
    <x v="2"/>
  </r>
  <r>
    <n v="934"/>
    <n v="934"/>
    <n v="0"/>
    <n v="0"/>
    <n v="0"/>
    <n v="0"/>
    <n v="0"/>
    <n v="0"/>
    <n v="0"/>
    <n v="0"/>
    <n v="0"/>
    <n v="0"/>
    <x v="33"/>
  </r>
  <r>
    <n v="128"/>
    <n v="128"/>
    <n v="0"/>
    <n v="0"/>
    <n v="0"/>
    <n v="0"/>
    <n v="0"/>
    <n v="0"/>
    <n v="0"/>
    <n v="0"/>
    <n v="0"/>
    <n v="0"/>
    <x v="22"/>
  </r>
  <r>
    <n v="8411"/>
    <n v="8411"/>
    <n v="0"/>
    <n v="0"/>
    <n v="0"/>
    <n v="0"/>
    <n v="0"/>
    <n v="0"/>
    <n v="0"/>
    <n v="0"/>
    <n v="0"/>
    <n v="0"/>
    <x v="9"/>
  </r>
  <r>
    <n v="1885"/>
    <n v="1885"/>
    <n v="0"/>
    <n v="0"/>
    <n v="0"/>
    <n v="0"/>
    <n v="0"/>
    <n v="0"/>
    <n v="0"/>
    <n v="0"/>
    <n v="0"/>
    <n v="0"/>
    <x v="30"/>
  </r>
  <r>
    <n v="1394"/>
    <n v="1394"/>
    <n v="0"/>
    <n v="0"/>
    <n v="0"/>
    <n v="0"/>
    <n v="0"/>
    <n v="0"/>
    <n v="0"/>
    <n v="0"/>
    <n v="0"/>
    <n v="0"/>
    <x v="7"/>
  </r>
  <r>
    <n v="865"/>
    <n v="0"/>
    <n v="865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4"/>
  </r>
  <r>
    <n v="885"/>
    <n v="885"/>
    <n v="0"/>
    <n v="0"/>
    <n v="0"/>
    <n v="0"/>
    <n v="0"/>
    <n v="0"/>
    <n v="0"/>
    <n v="0"/>
    <n v="0"/>
    <n v="0"/>
    <x v="46"/>
  </r>
  <r>
    <n v="7"/>
    <n v="7"/>
    <n v="0"/>
    <n v="0"/>
    <n v="7"/>
    <n v="7"/>
    <n v="0"/>
    <n v="0"/>
    <n v="0"/>
    <n v="0"/>
    <n v="0"/>
    <n v="0"/>
    <x v="25"/>
  </r>
  <r>
    <n v="731"/>
    <n v="0"/>
    <n v="731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6"/>
  </r>
  <r>
    <n v="191"/>
    <n v="191"/>
    <n v="0"/>
    <n v="0"/>
    <n v="0"/>
    <n v="0"/>
    <n v="0"/>
    <n v="0"/>
    <n v="0"/>
    <n v="0"/>
    <n v="0"/>
    <n v="0"/>
    <x v="54"/>
  </r>
  <r>
    <n v="159"/>
    <n v="159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18"/>
    <n v="18"/>
    <n v="0"/>
    <n v="0"/>
    <x v="50"/>
  </r>
  <r>
    <n v="9611"/>
    <n v="9611"/>
    <n v="0"/>
    <n v="0"/>
    <n v="0"/>
    <n v="0"/>
    <n v="0"/>
    <n v="0"/>
    <n v="0"/>
    <n v="0"/>
    <n v="0"/>
    <n v="0"/>
    <x v="44"/>
  </r>
  <r>
    <n v="1770"/>
    <n v="1770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47"/>
  </r>
  <r>
    <n v="49"/>
    <n v="49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4"/>
  </r>
  <r>
    <n v="83"/>
    <n v="83"/>
    <n v="0"/>
    <n v="0"/>
    <n v="0"/>
    <n v="0"/>
    <n v="0"/>
    <n v="0"/>
    <n v="0"/>
    <n v="0"/>
    <n v="0"/>
    <n v="0"/>
    <x v="0"/>
  </r>
  <r>
    <n v="511"/>
    <n v="511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54"/>
  </r>
  <r>
    <n v="743"/>
    <n v="743"/>
    <n v="0"/>
    <n v="0"/>
    <n v="743"/>
    <n v="743"/>
    <n v="0"/>
    <n v="0"/>
    <n v="0"/>
    <n v="0"/>
    <n v="0"/>
    <n v="0"/>
    <x v="30"/>
  </r>
  <r>
    <n v="8"/>
    <n v="8"/>
    <n v="0"/>
    <n v="0"/>
    <n v="8"/>
    <n v="8"/>
    <n v="0"/>
    <n v="0"/>
    <n v="0"/>
    <n v="0"/>
    <n v="0"/>
    <n v="0"/>
    <x v="50"/>
  </r>
  <r>
    <n v="543"/>
    <n v="543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4"/>
  </r>
  <r>
    <n v="320"/>
    <n v="320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0"/>
    <n v="0"/>
    <n v="0"/>
    <n v="0"/>
    <x v="41"/>
  </r>
  <r>
    <n v="756"/>
    <n v="756"/>
    <n v="0"/>
    <n v="0"/>
    <n v="0"/>
    <n v="0"/>
    <n v="0"/>
    <n v="0"/>
    <n v="0"/>
    <n v="0"/>
    <n v="0"/>
    <n v="0"/>
    <x v="9"/>
  </r>
  <r>
    <n v="528"/>
    <n v="528"/>
    <n v="0"/>
    <n v="0"/>
    <n v="0"/>
    <n v="0"/>
    <n v="0"/>
    <n v="0"/>
    <n v="0"/>
    <n v="0"/>
    <n v="0"/>
    <n v="0"/>
    <x v="42"/>
  </r>
  <r>
    <n v="3545"/>
    <n v="3545"/>
    <n v="0"/>
    <n v="0"/>
    <n v="0"/>
    <n v="0"/>
    <n v="0"/>
    <n v="0"/>
    <n v="0"/>
    <n v="0"/>
    <n v="0"/>
    <n v="0"/>
    <x v="31"/>
  </r>
  <r>
    <n v="1162"/>
    <n v="116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7"/>
  </r>
  <r>
    <n v="187"/>
    <n v="187"/>
    <n v="0"/>
    <n v="0"/>
    <n v="0"/>
    <n v="0"/>
    <n v="0"/>
    <n v="0"/>
    <n v="0"/>
    <n v="0"/>
    <n v="0"/>
    <n v="0"/>
    <x v="32"/>
  </r>
  <r>
    <n v="536"/>
    <n v="536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0"/>
    <n v="0"/>
    <n v="0"/>
    <n v="0"/>
    <x v="4"/>
  </r>
  <r>
    <n v="2935"/>
    <n v="2935"/>
    <n v="0"/>
    <n v="0"/>
    <n v="0"/>
    <n v="0"/>
    <n v="0"/>
    <n v="0"/>
    <n v="0"/>
    <n v="0"/>
    <n v="0"/>
    <n v="0"/>
    <x v="15"/>
  </r>
  <r>
    <n v="170"/>
    <n v="170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"/>
  </r>
  <r>
    <n v="128"/>
    <n v="128"/>
    <n v="0"/>
    <n v="0"/>
    <n v="128"/>
    <n v="128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19"/>
  </r>
  <r>
    <n v="131"/>
    <n v="131"/>
    <n v="0"/>
    <n v="0"/>
    <n v="0"/>
    <n v="0"/>
    <n v="0"/>
    <n v="0"/>
    <n v="0"/>
    <n v="0"/>
    <n v="0"/>
    <n v="0"/>
    <x v="33"/>
  </r>
  <r>
    <n v="1819"/>
    <n v="1819"/>
    <n v="0"/>
    <n v="0"/>
    <n v="0"/>
    <n v="0"/>
    <n v="0"/>
    <n v="0"/>
    <n v="0"/>
    <n v="0"/>
    <n v="0"/>
    <n v="0"/>
    <x v="26"/>
  </r>
  <r>
    <n v="381"/>
    <n v="381"/>
    <n v="0"/>
    <n v="0"/>
    <n v="0"/>
    <n v="0"/>
    <n v="0"/>
    <n v="0"/>
    <n v="0"/>
    <n v="0"/>
    <n v="0"/>
    <n v="0"/>
    <x v="23"/>
  </r>
  <r>
    <n v="16901"/>
    <n v="16901"/>
    <n v="0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42"/>
  </r>
  <r>
    <n v="98"/>
    <n v="98"/>
    <n v="0"/>
    <n v="0"/>
    <n v="0"/>
    <n v="0"/>
    <n v="0"/>
    <n v="0"/>
    <n v="0"/>
    <n v="0"/>
    <n v="0"/>
    <n v="0"/>
    <x v="18"/>
  </r>
  <r>
    <n v="46"/>
    <n v="46"/>
    <n v="0"/>
    <n v="0"/>
    <n v="46"/>
    <n v="46"/>
    <n v="0"/>
    <n v="0"/>
    <n v="0"/>
    <n v="0"/>
    <n v="0"/>
    <n v="0"/>
    <x v="11"/>
  </r>
  <r>
    <n v="67"/>
    <n v="67"/>
    <n v="0"/>
    <n v="0"/>
    <n v="0"/>
    <n v="0"/>
    <n v="0"/>
    <n v="0"/>
    <n v="0"/>
    <n v="0"/>
    <n v="0"/>
    <n v="0"/>
    <x v="21"/>
  </r>
  <r>
    <n v="29802"/>
    <n v="29802"/>
    <n v="0"/>
    <n v="0"/>
    <n v="0"/>
    <n v="0"/>
    <n v="0"/>
    <n v="0"/>
    <n v="0"/>
    <n v="0"/>
    <n v="0"/>
    <n v="0"/>
    <x v="15"/>
  </r>
  <r>
    <n v="7731"/>
    <n v="0"/>
    <n v="7731"/>
    <n v="0"/>
    <n v="0"/>
    <n v="0"/>
    <n v="0"/>
    <n v="0"/>
    <n v="0"/>
    <n v="0"/>
    <n v="0"/>
    <n v="0"/>
    <x v="45"/>
  </r>
  <r>
    <n v="130"/>
    <n v="130"/>
    <n v="0"/>
    <n v="0"/>
    <n v="0"/>
    <n v="0"/>
    <n v="0"/>
    <n v="0"/>
    <n v="0"/>
    <n v="0"/>
    <n v="0"/>
    <n v="0"/>
    <x v="41"/>
  </r>
  <r>
    <n v="1121"/>
    <n v="0"/>
    <n v="1121"/>
    <n v="0"/>
    <n v="0"/>
    <n v="0"/>
    <n v="0"/>
    <n v="0"/>
    <n v="0"/>
    <n v="0"/>
    <n v="0"/>
    <n v="0"/>
    <x v="18"/>
  </r>
  <r>
    <n v="3424"/>
    <n v="3424"/>
    <n v="0"/>
    <n v="0"/>
    <n v="0"/>
    <n v="0"/>
    <n v="0"/>
    <n v="0"/>
    <n v="0"/>
    <n v="0"/>
    <n v="0"/>
    <n v="0"/>
    <x v="7"/>
  </r>
  <r>
    <n v="647"/>
    <n v="647"/>
    <n v="0"/>
    <n v="0"/>
    <n v="0"/>
    <n v="0"/>
    <n v="0"/>
    <n v="0"/>
    <n v="0"/>
    <n v="0"/>
    <n v="0"/>
    <n v="0"/>
    <x v="37"/>
  </r>
  <r>
    <n v="122"/>
    <n v="122"/>
    <n v="0"/>
    <n v="0"/>
    <n v="0"/>
    <n v="0"/>
    <n v="0"/>
    <n v="0"/>
    <n v="0"/>
    <n v="0"/>
    <n v="0"/>
    <n v="0"/>
    <x v="28"/>
  </r>
  <r>
    <n v="567"/>
    <n v="0"/>
    <n v="567"/>
    <n v="0"/>
    <n v="0"/>
    <n v="0"/>
    <n v="0"/>
    <n v="0"/>
    <n v="0"/>
    <n v="0"/>
    <n v="0"/>
    <n v="0"/>
    <x v="11"/>
  </r>
  <r>
    <n v="18"/>
    <n v="0"/>
    <n v="18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42"/>
  </r>
  <r>
    <n v="1707"/>
    <n v="0"/>
    <n v="1707"/>
    <n v="0"/>
    <n v="0"/>
    <n v="0"/>
    <n v="0"/>
    <n v="0"/>
    <n v="0"/>
    <n v="0"/>
    <n v="0"/>
    <n v="0"/>
    <x v="26"/>
  </r>
  <r>
    <n v="171"/>
    <n v="171"/>
    <n v="0"/>
    <n v="0"/>
    <n v="171"/>
    <n v="171"/>
    <n v="0"/>
    <n v="0"/>
    <n v="0"/>
    <n v="0"/>
    <n v="0"/>
    <n v="0"/>
    <x v="59"/>
  </r>
  <r>
    <n v="1109"/>
    <n v="1109"/>
    <n v="0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46"/>
  </r>
  <r>
    <n v="401"/>
    <n v="401"/>
    <n v="0"/>
    <n v="0"/>
    <n v="0"/>
    <n v="0"/>
    <n v="0"/>
    <n v="0"/>
    <n v="401"/>
    <n v="401"/>
    <n v="0"/>
    <n v="0"/>
    <x v="44"/>
  </r>
  <r>
    <n v="3"/>
    <n v="3"/>
    <n v="0"/>
    <n v="0"/>
    <n v="0"/>
    <n v="0"/>
    <n v="0"/>
    <n v="0"/>
    <n v="0"/>
    <n v="0"/>
    <n v="0"/>
    <n v="0"/>
    <x v="58"/>
  </r>
  <r>
    <n v="96"/>
    <n v="96"/>
    <n v="0"/>
    <n v="0"/>
    <n v="0"/>
    <n v="0"/>
    <n v="0"/>
    <n v="0"/>
    <n v="0"/>
    <n v="0"/>
    <n v="0"/>
    <n v="0"/>
    <x v="52"/>
  </r>
  <r>
    <n v="2463"/>
    <n v="2463"/>
    <n v="0"/>
    <n v="0"/>
    <n v="0"/>
    <n v="0"/>
    <n v="0"/>
    <n v="0"/>
    <n v="0"/>
    <n v="0"/>
    <n v="0"/>
    <n v="0"/>
    <x v="37"/>
  </r>
  <r>
    <n v="1888"/>
    <n v="1888"/>
    <n v="0"/>
    <n v="0"/>
    <n v="0"/>
    <n v="0"/>
    <n v="0"/>
    <n v="0"/>
    <n v="0"/>
    <n v="0"/>
    <n v="0"/>
    <n v="0"/>
    <x v="20"/>
  </r>
  <r>
    <n v="11636"/>
    <n v="11636"/>
    <n v="0"/>
    <n v="0"/>
    <n v="0"/>
    <n v="0"/>
    <n v="0"/>
    <n v="0"/>
    <n v="11636"/>
    <n v="11636"/>
    <n v="0"/>
    <n v="0"/>
    <x v="63"/>
  </r>
  <r>
    <n v="135"/>
    <n v="135"/>
    <n v="0"/>
    <n v="0"/>
    <n v="0"/>
    <n v="0"/>
    <n v="0"/>
    <n v="0"/>
    <n v="135"/>
    <n v="135"/>
    <n v="0"/>
    <n v="0"/>
    <x v="37"/>
  </r>
  <r>
    <n v="430"/>
    <n v="430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49"/>
  </r>
  <r>
    <n v="1464"/>
    <n v="1464"/>
    <n v="0"/>
    <n v="0"/>
    <n v="0"/>
    <n v="0"/>
    <n v="0"/>
    <n v="0"/>
    <n v="1464"/>
    <n v="1464"/>
    <n v="0"/>
    <n v="0"/>
    <x v="45"/>
  </r>
  <r>
    <n v="924"/>
    <n v="924"/>
    <n v="0"/>
    <n v="0"/>
    <n v="0"/>
    <n v="0"/>
    <n v="0"/>
    <n v="0"/>
    <n v="0"/>
    <n v="0"/>
    <n v="0"/>
    <n v="0"/>
    <x v="33"/>
  </r>
  <r>
    <n v="283"/>
    <n v="283"/>
    <n v="0"/>
    <n v="0"/>
    <n v="0"/>
    <n v="0"/>
    <n v="0"/>
    <n v="0"/>
    <n v="0"/>
    <n v="0"/>
    <n v="0"/>
    <n v="0"/>
    <x v="48"/>
  </r>
  <r>
    <n v="280"/>
    <n v="280"/>
    <n v="0"/>
    <n v="0"/>
    <n v="280"/>
    <n v="280"/>
    <n v="0"/>
    <n v="0"/>
    <n v="0"/>
    <n v="0"/>
    <n v="0"/>
    <n v="0"/>
    <x v="44"/>
  </r>
  <r>
    <n v="239"/>
    <n v="239"/>
    <n v="0"/>
    <n v="0"/>
    <n v="239"/>
    <n v="239"/>
    <n v="0"/>
    <n v="0"/>
    <n v="0"/>
    <n v="0"/>
    <n v="0"/>
    <n v="0"/>
    <x v="2"/>
  </r>
  <r>
    <n v="53"/>
    <n v="53"/>
    <n v="0"/>
    <n v="0"/>
    <n v="0"/>
    <n v="0"/>
    <n v="0"/>
    <n v="0"/>
    <n v="0"/>
    <n v="0"/>
    <n v="0"/>
    <n v="0"/>
    <x v="20"/>
  </r>
  <r>
    <n v="561"/>
    <n v="561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60"/>
  </r>
  <r>
    <n v="4167"/>
    <n v="4167"/>
    <n v="0"/>
    <n v="0"/>
    <n v="0"/>
    <n v="0"/>
    <n v="0"/>
    <n v="0"/>
    <n v="0"/>
    <n v="0"/>
    <n v="0"/>
    <n v="0"/>
    <x v="46"/>
  </r>
  <r>
    <n v="791"/>
    <n v="791"/>
    <n v="0"/>
    <n v="0"/>
    <n v="0"/>
    <n v="0"/>
    <n v="0"/>
    <n v="0"/>
    <n v="0"/>
    <n v="0"/>
    <n v="0"/>
    <n v="0"/>
    <x v="45"/>
  </r>
  <r>
    <n v="1967"/>
    <n v="0"/>
    <n v="1967"/>
    <n v="0"/>
    <n v="1967"/>
    <n v="0"/>
    <n v="1967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7"/>
  </r>
  <r>
    <n v="237"/>
    <n v="237"/>
    <n v="0"/>
    <n v="0"/>
    <n v="0"/>
    <n v="0"/>
    <n v="0"/>
    <n v="0"/>
    <n v="0"/>
    <n v="0"/>
    <n v="0"/>
    <n v="0"/>
    <x v="42"/>
  </r>
  <r>
    <n v="995"/>
    <n v="995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0"/>
    <n v="0"/>
    <n v="0"/>
    <n v="0"/>
    <x v="26"/>
  </r>
  <r>
    <n v="484"/>
    <n v="0"/>
    <n v="484"/>
    <n v="0"/>
    <n v="0"/>
    <n v="0"/>
    <n v="0"/>
    <n v="0"/>
    <n v="0"/>
    <n v="0"/>
    <n v="0"/>
    <n v="0"/>
    <x v="43"/>
  </r>
  <r>
    <n v="5408"/>
    <n v="0"/>
    <n v="5408"/>
    <n v="0"/>
    <n v="0"/>
    <n v="0"/>
    <n v="0"/>
    <n v="0"/>
    <n v="0"/>
    <n v="0"/>
    <n v="0"/>
    <n v="0"/>
    <x v="9"/>
  </r>
  <r>
    <n v="14009"/>
    <n v="14009"/>
    <n v="0"/>
    <n v="0"/>
    <n v="0"/>
    <n v="0"/>
    <n v="0"/>
    <n v="0"/>
    <n v="0"/>
    <n v="0"/>
    <n v="0"/>
    <n v="0"/>
    <x v="19"/>
  </r>
  <r>
    <n v="2033"/>
    <n v="2033"/>
    <n v="0"/>
    <n v="0"/>
    <n v="0"/>
    <n v="0"/>
    <n v="0"/>
    <n v="0"/>
    <n v="0"/>
    <n v="0"/>
    <n v="0"/>
    <n v="0"/>
    <x v="49"/>
  </r>
  <r>
    <n v="27"/>
    <n v="27"/>
    <n v="0"/>
    <n v="0"/>
    <n v="27"/>
    <n v="27"/>
    <n v="0"/>
    <n v="0"/>
    <n v="0"/>
    <n v="0"/>
    <n v="0"/>
    <n v="0"/>
    <x v="41"/>
  </r>
  <r>
    <n v="53"/>
    <n v="53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33"/>
  </r>
  <r>
    <n v="297"/>
    <n v="297"/>
    <n v="0"/>
    <n v="0"/>
    <n v="0"/>
    <n v="0"/>
    <n v="0"/>
    <n v="0"/>
    <n v="0"/>
    <n v="0"/>
    <n v="0"/>
    <n v="0"/>
    <x v="10"/>
  </r>
  <r>
    <n v="1416"/>
    <n v="1416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17"/>
  </r>
  <r>
    <n v="2962"/>
    <n v="0"/>
    <n v="0"/>
    <n v="2962"/>
    <n v="0"/>
    <n v="0"/>
    <n v="0"/>
    <n v="0"/>
    <n v="0"/>
    <n v="0"/>
    <n v="0"/>
    <n v="0"/>
    <x v="61"/>
  </r>
  <r>
    <n v="51"/>
    <n v="51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6"/>
  </r>
  <r>
    <n v="2143"/>
    <n v="2143"/>
    <n v="0"/>
    <n v="0"/>
    <n v="2143"/>
    <n v="2143"/>
    <n v="0"/>
    <n v="0"/>
    <n v="0"/>
    <n v="0"/>
    <n v="0"/>
    <n v="0"/>
    <x v="0"/>
  </r>
  <r>
    <n v="4577"/>
    <n v="0"/>
    <n v="4577"/>
    <n v="0"/>
    <n v="0"/>
    <n v="0"/>
    <n v="0"/>
    <n v="0"/>
    <n v="4577"/>
    <n v="0"/>
    <n v="4577"/>
    <n v="0"/>
    <x v="24"/>
  </r>
  <r>
    <n v="2989"/>
    <n v="2989"/>
    <n v="0"/>
    <n v="0"/>
    <n v="0"/>
    <n v="0"/>
    <n v="0"/>
    <n v="0"/>
    <n v="0"/>
    <n v="0"/>
    <n v="0"/>
    <n v="0"/>
    <x v="19"/>
  </r>
  <r>
    <n v="1182"/>
    <n v="1182"/>
    <n v="0"/>
    <n v="0"/>
    <n v="0"/>
    <n v="0"/>
    <n v="0"/>
    <n v="0"/>
    <n v="1182"/>
    <n v="1182"/>
    <n v="0"/>
    <n v="0"/>
    <x v="25"/>
  </r>
  <r>
    <n v="7690"/>
    <n v="7690"/>
    <n v="0"/>
    <n v="0"/>
    <n v="0"/>
    <n v="0"/>
    <n v="0"/>
    <n v="0"/>
    <n v="0"/>
    <n v="0"/>
    <n v="0"/>
    <n v="0"/>
    <x v="29"/>
  </r>
  <r>
    <n v="226"/>
    <n v="0"/>
    <n v="226"/>
    <n v="0"/>
    <n v="0"/>
    <n v="0"/>
    <n v="0"/>
    <n v="0"/>
    <n v="0"/>
    <n v="0"/>
    <n v="0"/>
    <n v="0"/>
    <x v="39"/>
  </r>
  <r>
    <n v="684"/>
    <n v="684"/>
    <n v="0"/>
    <n v="0"/>
    <n v="0"/>
    <n v="0"/>
    <n v="0"/>
    <n v="0"/>
    <n v="0"/>
    <n v="0"/>
    <n v="0"/>
    <n v="0"/>
    <x v="31"/>
  </r>
  <r>
    <n v="931"/>
    <n v="931"/>
    <n v="0"/>
    <n v="0"/>
    <n v="0"/>
    <n v="0"/>
    <n v="0"/>
    <n v="0"/>
    <n v="0"/>
    <n v="0"/>
    <n v="0"/>
    <n v="0"/>
    <x v="8"/>
  </r>
  <r>
    <n v="68"/>
    <n v="68"/>
    <n v="0"/>
    <n v="0"/>
    <n v="0"/>
    <n v="0"/>
    <n v="0"/>
    <n v="0"/>
    <n v="0"/>
    <n v="0"/>
    <n v="0"/>
    <n v="0"/>
    <x v="48"/>
  </r>
  <r>
    <n v="450"/>
    <n v="0"/>
    <n v="0"/>
    <n v="45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0"/>
  </r>
  <r>
    <n v="7"/>
    <n v="7"/>
    <n v="0"/>
    <n v="0"/>
    <n v="7"/>
    <n v="7"/>
    <n v="0"/>
    <n v="0"/>
    <n v="0"/>
    <n v="0"/>
    <n v="0"/>
    <n v="0"/>
    <x v="24"/>
  </r>
  <r>
    <n v="10351"/>
    <n v="0"/>
    <n v="10351"/>
    <n v="0"/>
    <n v="0"/>
    <n v="0"/>
    <n v="0"/>
    <n v="0"/>
    <n v="0"/>
    <n v="0"/>
    <n v="0"/>
    <n v="0"/>
    <x v="56"/>
  </r>
  <r>
    <n v="17537"/>
    <n v="17537"/>
    <n v="0"/>
    <n v="0"/>
    <n v="17537"/>
    <n v="17537"/>
    <n v="0"/>
    <n v="0"/>
    <n v="0"/>
    <n v="0"/>
    <n v="0"/>
    <n v="0"/>
    <x v="35"/>
  </r>
  <r>
    <n v="315"/>
    <n v="315"/>
    <n v="0"/>
    <n v="0"/>
    <n v="0"/>
    <n v="0"/>
    <n v="0"/>
    <n v="0"/>
    <n v="0"/>
    <n v="0"/>
    <n v="0"/>
    <n v="0"/>
    <x v="34"/>
  </r>
  <r>
    <n v="1988"/>
    <n v="0"/>
    <n v="1988"/>
    <n v="0"/>
    <n v="0"/>
    <n v="0"/>
    <n v="0"/>
    <n v="0"/>
    <n v="0"/>
    <n v="0"/>
    <n v="0"/>
    <n v="0"/>
    <x v="26"/>
  </r>
  <r>
    <n v="333"/>
    <n v="333"/>
    <n v="0"/>
    <n v="0"/>
    <n v="0"/>
    <n v="0"/>
    <n v="0"/>
    <n v="0"/>
    <n v="0"/>
    <n v="0"/>
    <n v="0"/>
    <n v="0"/>
    <x v="8"/>
  </r>
  <r>
    <n v="1613"/>
    <n v="1613"/>
    <n v="0"/>
    <n v="0"/>
    <n v="0"/>
    <n v="0"/>
    <n v="0"/>
    <n v="0"/>
    <n v="1613"/>
    <n v="1613"/>
    <n v="0"/>
    <n v="0"/>
    <x v="12"/>
  </r>
  <r>
    <n v="1793"/>
    <n v="1793"/>
    <n v="0"/>
    <n v="0"/>
    <n v="0"/>
    <n v="0"/>
    <n v="0"/>
    <n v="0"/>
    <n v="1793"/>
    <n v="1793"/>
    <n v="0"/>
    <n v="0"/>
    <x v="7"/>
  </r>
  <r>
    <n v="405"/>
    <n v="405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6"/>
  </r>
  <r>
    <n v="82"/>
    <n v="82"/>
    <n v="0"/>
    <n v="0"/>
    <n v="0"/>
    <n v="0"/>
    <n v="0"/>
    <n v="0"/>
    <n v="0"/>
    <n v="0"/>
    <n v="0"/>
    <n v="0"/>
    <x v="48"/>
  </r>
  <r>
    <n v="5657"/>
    <n v="5657"/>
    <n v="0"/>
    <n v="0"/>
    <n v="0"/>
    <n v="0"/>
    <n v="0"/>
    <n v="0"/>
    <n v="0"/>
    <n v="0"/>
    <n v="0"/>
    <n v="0"/>
    <x v="10"/>
  </r>
  <r>
    <n v="121"/>
    <n v="121"/>
    <n v="0"/>
    <n v="0"/>
    <n v="0"/>
    <n v="0"/>
    <n v="0"/>
    <n v="0"/>
    <n v="121"/>
    <n v="121"/>
    <n v="0"/>
    <n v="0"/>
    <x v="49"/>
  </r>
  <r>
    <n v="219"/>
    <n v="0"/>
    <n v="0"/>
    <n v="219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33"/>
  </r>
  <r>
    <n v="1787"/>
    <n v="1787"/>
    <n v="0"/>
    <n v="0"/>
    <n v="0"/>
    <n v="0"/>
    <n v="0"/>
    <n v="0"/>
    <n v="0"/>
    <n v="0"/>
    <n v="0"/>
    <n v="0"/>
    <x v="45"/>
  </r>
  <r>
    <n v="71"/>
    <n v="71"/>
    <n v="0"/>
    <n v="0"/>
    <n v="0"/>
    <n v="0"/>
    <n v="0"/>
    <n v="0"/>
    <n v="71"/>
    <n v="71"/>
    <n v="0"/>
    <n v="0"/>
    <x v="38"/>
  </r>
  <r>
    <n v="23"/>
    <n v="23"/>
    <n v="0"/>
    <n v="0"/>
    <n v="23"/>
    <n v="23"/>
    <n v="0"/>
    <n v="0"/>
    <n v="0"/>
    <n v="0"/>
    <n v="0"/>
    <n v="0"/>
    <x v="44"/>
  </r>
  <r>
    <n v="264"/>
    <n v="264"/>
    <n v="0"/>
    <n v="0"/>
    <n v="0"/>
    <n v="0"/>
    <n v="0"/>
    <n v="0"/>
    <n v="0"/>
    <n v="0"/>
    <n v="0"/>
    <n v="0"/>
    <x v="10"/>
  </r>
  <r>
    <n v="196"/>
    <n v="196"/>
    <n v="0"/>
    <n v="0"/>
    <n v="196"/>
    <n v="196"/>
    <n v="0"/>
    <n v="0"/>
    <n v="0"/>
    <n v="0"/>
    <n v="0"/>
    <n v="0"/>
    <x v="41"/>
  </r>
  <r>
    <n v="397"/>
    <n v="397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2"/>
  </r>
  <r>
    <n v="2593"/>
    <n v="2593"/>
    <n v="0"/>
    <n v="0"/>
    <n v="0"/>
    <n v="0"/>
    <n v="0"/>
    <n v="0"/>
    <n v="0"/>
    <n v="0"/>
    <n v="0"/>
    <n v="0"/>
    <x v="38"/>
  </r>
  <r>
    <n v="1457"/>
    <n v="1457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0"/>
    <n v="0"/>
    <n v="0"/>
    <n v="0"/>
    <x v="46"/>
  </r>
  <r>
    <n v="253"/>
    <n v="253"/>
    <n v="0"/>
    <n v="0"/>
    <n v="253"/>
    <n v="253"/>
    <n v="0"/>
    <n v="0"/>
    <n v="0"/>
    <n v="0"/>
    <n v="0"/>
    <n v="0"/>
    <x v="54"/>
  </r>
  <r>
    <n v="223"/>
    <n v="223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52"/>
  </r>
  <r>
    <n v="134"/>
    <n v="134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40"/>
  </r>
  <r>
    <n v="82"/>
    <n v="82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1"/>
  </r>
  <r>
    <n v="110"/>
    <n v="0"/>
    <n v="110"/>
    <n v="0"/>
    <n v="0"/>
    <n v="0"/>
    <n v="0"/>
    <n v="0"/>
    <n v="0"/>
    <n v="0"/>
    <n v="0"/>
    <n v="0"/>
    <x v="28"/>
  </r>
  <r>
    <n v="1373"/>
    <n v="1373"/>
    <n v="0"/>
    <n v="0"/>
    <n v="0"/>
    <n v="0"/>
    <n v="0"/>
    <n v="0"/>
    <n v="0"/>
    <n v="0"/>
    <n v="0"/>
    <n v="0"/>
    <x v="24"/>
  </r>
  <r>
    <n v="231"/>
    <n v="231"/>
    <n v="0"/>
    <n v="0"/>
    <n v="0"/>
    <n v="0"/>
    <n v="0"/>
    <n v="0"/>
    <n v="0"/>
    <n v="0"/>
    <n v="0"/>
    <n v="0"/>
    <x v="53"/>
  </r>
  <r>
    <n v="7862"/>
    <n v="0"/>
    <n v="7862"/>
    <n v="0"/>
    <n v="0"/>
    <n v="0"/>
    <n v="0"/>
    <n v="0"/>
    <n v="0"/>
    <n v="0"/>
    <n v="0"/>
    <n v="0"/>
    <x v="13"/>
  </r>
  <r>
    <n v="4044"/>
    <n v="0"/>
    <n v="4044"/>
    <n v="0"/>
    <n v="0"/>
    <n v="0"/>
    <n v="0"/>
    <n v="0"/>
    <n v="0"/>
    <n v="0"/>
    <n v="0"/>
    <n v="0"/>
    <x v="46"/>
  </r>
  <r>
    <n v="2207"/>
    <n v="2207"/>
    <n v="0"/>
    <n v="0"/>
    <n v="0"/>
    <n v="0"/>
    <n v="0"/>
    <n v="0"/>
    <n v="0"/>
    <n v="0"/>
    <n v="0"/>
    <n v="0"/>
    <x v="7"/>
  </r>
  <r>
    <n v="94"/>
    <n v="94"/>
    <n v="0"/>
    <n v="0"/>
    <n v="0"/>
    <n v="0"/>
    <n v="0"/>
    <n v="0"/>
    <n v="0"/>
    <n v="0"/>
    <n v="0"/>
    <n v="0"/>
    <x v="26"/>
  </r>
  <r>
    <n v="896"/>
    <n v="896"/>
    <n v="0"/>
    <n v="0"/>
    <n v="0"/>
    <n v="0"/>
    <n v="0"/>
    <n v="0"/>
    <n v="0"/>
    <n v="0"/>
    <n v="0"/>
    <n v="0"/>
    <x v="33"/>
  </r>
  <r>
    <n v="10"/>
    <n v="10"/>
    <n v="0"/>
    <n v="0"/>
    <n v="10"/>
    <n v="10"/>
    <n v="0"/>
    <n v="0"/>
    <n v="0"/>
    <n v="0"/>
    <n v="0"/>
    <n v="0"/>
    <x v="8"/>
  </r>
  <r>
    <n v="129"/>
    <n v="129"/>
    <n v="0"/>
    <n v="0"/>
    <n v="129"/>
    <n v="129"/>
    <n v="0"/>
    <n v="0"/>
    <n v="0"/>
    <n v="0"/>
    <n v="0"/>
    <n v="0"/>
    <x v="37"/>
  </r>
  <r>
    <n v="410"/>
    <n v="410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25"/>
  </r>
  <r>
    <n v="1215"/>
    <n v="1215"/>
    <n v="0"/>
    <n v="0"/>
    <n v="0"/>
    <n v="0"/>
    <n v="0"/>
    <n v="0"/>
    <n v="0"/>
    <n v="0"/>
    <n v="0"/>
    <n v="0"/>
    <x v="9"/>
  </r>
  <r>
    <n v="190"/>
    <n v="190"/>
    <n v="0"/>
    <n v="0"/>
    <n v="0"/>
    <n v="0"/>
    <n v="0"/>
    <n v="0"/>
    <n v="0"/>
    <n v="0"/>
    <n v="0"/>
    <n v="0"/>
    <x v="6"/>
  </r>
  <r>
    <n v="1562"/>
    <n v="1562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35"/>
  </r>
  <r>
    <n v="8314"/>
    <n v="0"/>
    <n v="8314"/>
    <n v="0"/>
    <n v="0"/>
    <n v="0"/>
    <n v="0"/>
    <n v="0"/>
    <n v="0"/>
    <n v="0"/>
    <n v="0"/>
    <n v="0"/>
    <x v="24"/>
  </r>
  <r>
    <n v="4261"/>
    <n v="0"/>
    <n v="4261"/>
    <n v="0"/>
    <n v="0"/>
    <n v="0"/>
    <n v="0"/>
    <n v="0"/>
    <n v="0"/>
    <n v="0"/>
    <n v="0"/>
    <n v="0"/>
    <x v="40"/>
  </r>
  <r>
    <n v="485"/>
    <n v="485"/>
    <n v="0"/>
    <n v="0"/>
    <n v="0"/>
    <n v="0"/>
    <n v="0"/>
    <n v="0"/>
    <n v="0"/>
    <n v="0"/>
    <n v="0"/>
    <n v="0"/>
    <x v="33"/>
  </r>
  <r>
    <n v="12152"/>
    <n v="12152"/>
    <n v="0"/>
    <n v="0"/>
    <n v="0"/>
    <n v="0"/>
    <n v="0"/>
    <n v="0"/>
    <n v="0"/>
    <n v="0"/>
    <n v="0"/>
    <n v="0"/>
    <x v="19"/>
  </r>
  <r>
    <n v="74"/>
    <n v="74"/>
    <n v="0"/>
    <n v="0"/>
    <n v="0"/>
    <n v="0"/>
    <n v="0"/>
    <n v="0"/>
    <n v="0"/>
    <n v="0"/>
    <n v="0"/>
    <n v="0"/>
    <x v="13"/>
  </r>
  <r>
    <n v="1769"/>
    <n v="0"/>
    <n v="1769"/>
    <n v="0"/>
    <n v="1769"/>
    <n v="0"/>
    <n v="1769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46"/>
  </r>
  <r>
    <n v="5512"/>
    <n v="5512"/>
    <n v="0"/>
    <n v="0"/>
    <n v="0"/>
    <n v="0"/>
    <n v="0"/>
    <n v="0"/>
    <n v="0"/>
    <n v="0"/>
    <n v="0"/>
    <n v="0"/>
    <x v="9"/>
  </r>
  <r>
    <n v="138"/>
    <n v="138"/>
    <n v="0"/>
    <n v="0"/>
    <n v="138"/>
    <n v="138"/>
    <n v="0"/>
    <n v="0"/>
    <n v="0"/>
    <n v="0"/>
    <n v="0"/>
    <n v="0"/>
    <x v="20"/>
  </r>
  <r>
    <n v="128"/>
    <n v="128"/>
    <n v="0"/>
    <n v="0"/>
    <n v="128"/>
    <n v="128"/>
    <n v="0"/>
    <n v="0"/>
    <n v="0"/>
    <n v="0"/>
    <n v="0"/>
    <n v="0"/>
    <x v="46"/>
  </r>
  <r>
    <n v="22294"/>
    <n v="22294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15"/>
    <n v="15"/>
    <n v="0"/>
    <n v="0"/>
    <x v="4"/>
  </r>
  <r>
    <n v="451"/>
    <n v="0"/>
    <n v="451"/>
    <n v="0"/>
    <n v="0"/>
    <n v="0"/>
    <n v="0"/>
    <n v="0"/>
    <n v="0"/>
    <n v="0"/>
    <n v="0"/>
    <n v="0"/>
    <x v="6"/>
  </r>
  <r>
    <n v="450"/>
    <n v="450"/>
    <n v="0"/>
    <n v="0"/>
    <n v="0"/>
    <n v="0"/>
    <n v="0"/>
    <n v="0"/>
    <n v="0"/>
    <n v="0"/>
    <n v="0"/>
    <n v="0"/>
    <x v="53"/>
  </r>
  <r>
    <n v="8568"/>
    <n v="8568"/>
    <n v="0"/>
    <n v="0"/>
    <n v="0"/>
    <n v="0"/>
    <n v="0"/>
    <n v="0"/>
    <n v="8568"/>
    <n v="8568"/>
    <n v="0"/>
    <n v="0"/>
    <x v="49"/>
  </r>
  <r>
    <n v="481"/>
    <n v="481"/>
    <n v="0"/>
    <n v="0"/>
    <n v="0"/>
    <n v="0"/>
    <n v="0"/>
    <n v="0"/>
    <n v="0"/>
    <n v="0"/>
    <n v="0"/>
    <n v="0"/>
    <x v="35"/>
  </r>
  <r>
    <n v="3398"/>
    <n v="0"/>
    <n v="3398"/>
    <n v="0"/>
    <n v="0"/>
    <n v="0"/>
    <n v="0"/>
    <n v="0"/>
    <n v="0"/>
    <n v="0"/>
    <n v="0"/>
    <n v="0"/>
    <x v="31"/>
  </r>
  <r>
    <n v="97454"/>
    <n v="0"/>
    <n v="0"/>
    <n v="97454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3"/>
  </r>
  <r>
    <n v="536"/>
    <n v="0"/>
    <n v="536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53"/>
  </r>
  <r>
    <n v="1037"/>
    <n v="1037"/>
    <n v="0"/>
    <n v="0"/>
    <n v="1037"/>
    <n v="1037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1"/>
  </r>
  <r>
    <n v="265"/>
    <n v="265"/>
    <n v="0"/>
    <n v="0"/>
    <n v="265"/>
    <n v="265"/>
    <n v="0"/>
    <n v="0"/>
    <n v="0"/>
    <n v="0"/>
    <n v="0"/>
    <n v="0"/>
    <x v="25"/>
  </r>
  <r>
    <n v="1144"/>
    <n v="1144"/>
    <n v="0"/>
    <n v="0"/>
    <n v="0"/>
    <n v="0"/>
    <n v="0"/>
    <n v="0"/>
    <n v="0"/>
    <n v="0"/>
    <n v="0"/>
    <n v="0"/>
    <x v="6"/>
  </r>
  <r>
    <n v="260"/>
    <n v="26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4"/>
  </r>
  <r>
    <n v="15"/>
    <n v="15"/>
    <n v="0"/>
    <n v="0"/>
    <n v="15"/>
    <n v="15"/>
    <n v="0"/>
    <n v="0"/>
    <n v="0"/>
    <n v="0"/>
    <n v="0"/>
    <n v="0"/>
    <x v="29"/>
  </r>
  <r>
    <n v="72"/>
    <n v="72"/>
    <n v="0"/>
    <n v="0"/>
    <n v="0"/>
    <n v="0"/>
    <n v="0"/>
    <n v="0"/>
    <n v="0"/>
    <n v="0"/>
    <n v="0"/>
    <n v="0"/>
    <x v="25"/>
  </r>
  <r>
    <n v="128"/>
    <n v="128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"/>
  </r>
  <r>
    <n v="2362"/>
    <n v="2362"/>
    <n v="0"/>
    <n v="0"/>
    <n v="0"/>
    <n v="0"/>
    <n v="0"/>
    <n v="0"/>
    <n v="0"/>
    <n v="0"/>
    <n v="0"/>
    <n v="0"/>
    <x v="25"/>
  </r>
  <r>
    <n v="469"/>
    <n v="0"/>
    <n v="469"/>
    <n v="0"/>
    <n v="0"/>
    <n v="0"/>
    <n v="0"/>
    <n v="0"/>
    <n v="0"/>
    <n v="0"/>
    <n v="0"/>
    <n v="0"/>
    <x v="26"/>
  </r>
  <r>
    <n v="56"/>
    <n v="56"/>
    <n v="0"/>
    <n v="0"/>
    <n v="0"/>
    <n v="0"/>
    <n v="0"/>
    <n v="0"/>
    <n v="0"/>
    <n v="0"/>
    <n v="0"/>
    <n v="0"/>
    <x v="48"/>
  </r>
  <r>
    <n v="857"/>
    <n v="857"/>
    <n v="0"/>
    <n v="0"/>
    <n v="0"/>
    <n v="0"/>
    <n v="0"/>
    <n v="0"/>
    <n v="0"/>
    <n v="0"/>
    <n v="0"/>
    <n v="0"/>
    <x v="34"/>
  </r>
  <r>
    <n v="186"/>
    <n v="186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8"/>
  </r>
  <r>
    <n v="286"/>
    <n v="286"/>
    <n v="0"/>
    <n v="0"/>
    <n v="0"/>
    <n v="0"/>
    <n v="0"/>
    <n v="0"/>
    <n v="0"/>
    <n v="0"/>
    <n v="0"/>
    <n v="0"/>
    <x v="44"/>
  </r>
  <r>
    <n v="143"/>
    <n v="143"/>
    <n v="0"/>
    <n v="0"/>
    <n v="0"/>
    <n v="0"/>
    <n v="0"/>
    <n v="0"/>
    <n v="143"/>
    <n v="143"/>
    <n v="0"/>
    <n v="0"/>
    <x v="13"/>
  </r>
  <r>
    <n v="8"/>
    <n v="8"/>
    <n v="0"/>
    <n v="0"/>
    <n v="0"/>
    <n v="0"/>
    <n v="0"/>
    <n v="0"/>
    <n v="0"/>
    <n v="0"/>
    <n v="0"/>
    <n v="0"/>
    <x v="37"/>
  </r>
  <r>
    <n v="5944"/>
    <n v="0"/>
    <n v="5944"/>
    <n v="0"/>
    <n v="0"/>
    <n v="0"/>
    <n v="0"/>
    <n v="0"/>
    <n v="0"/>
    <n v="0"/>
    <n v="0"/>
    <n v="0"/>
    <x v="12"/>
  </r>
  <r>
    <n v="1067"/>
    <n v="0"/>
    <n v="1067"/>
    <n v="0"/>
    <n v="0"/>
    <n v="0"/>
    <n v="0"/>
    <n v="0"/>
    <n v="0"/>
    <n v="0"/>
    <n v="0"/>
    <n v="0"/>
    <x v="48"/>
  </r>
  <r>
    <n v="69"/>
    <n v="0"/>
    <n v="69"/>
    <n v="0"/>
    <n v="0"/>
    <n v="0"/>
    <n v="0"/>
    <n v="0"/>
    <n v="0"/>
    <n v="0"/>
    <n v="0"/>
    <n v="0"/>
    <x v="33"/>
  </r>
  <r>
    <n v="4691"/>
    <n v="4691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0"/>
    <n v="0"/>
    <n v="0"/>
    <n v="0"/>
    <x v="28"/>
  </r>
  <r>
    <n v="2060"/>
    <n v="0"/>
    <n v="2060"/>
    <n v="0"/>
    <n v="0"/>
    <n v="0"/>
    <n v="0"/>
    <n v="0"/>
    <n v="0"/>
    <n v="0"/>
    <n v="0"/>
    <n v="0"/>
    <x v="53"/>
  </r>
  <r>
    <n v="11"/>
    <n v="11"/>
    <n v="0"/>
    <n v="0"/>
    <n v="11"/>
    <n v="11"/>
    <n v="0"/>
    <n v="0"/>
    <n v="0"/>
    <n v="0"/>
    <n v="0"/>
    <n v="0"/>
    <x v="43"/>
  </r>
  <r>
    <n v="135"/>
    <n v="13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6"/>
  </r>
  <r>
    <n v="120"/>
    <n v="120"/>
    <n v="0"/>
    <n v="0"/>
    <n v="0"/>
    <n v="0"/>
    <n v="0"/>
    <n v="0"/>
    <n v="0"/>
    <n v="0"/>
    <n v="0"/>
    <n v="0"/>
    <x v="17"/>
  </r>
  <r>
    <n v="105"/>
    <n v="105"/>
    <n v="0"/>
    <n v="0"/>
    <n v="0"/>
    <n v="0"/>
    <n v="0"/>
    <n v="0"/>
    <n v="0"/>
    <n v="0"/>
    <n v="0"/>
    <n v="0"/>
    <x v="47"/>
  </r>
  <r>
    <n v="344"/>
    <n v="344"/>
    <n v="0"/>
    <n v="0"/>
    <n v="0"/>
    <n v="0"/>
    <n v="0"/>
    <n v="0"/>
    <n v="0"/>
    <n v="0"/>
    <n v="0"/>
    <n v="0"/>
    <x v="22"/>
  </r>
  <r>
    <n v="336"/>
    <n v="336"/>
    <n v="0"/>
    <n v="0"/>
    <n v="0"/>
    <n v="0"/>
    <n v="0"/>
    <n v="0"/>
    <n v="0"/>
    <n v="0"/>
    <n v="0"/>
    <n v="0"/>
    <x v="50"/>
  </r>
  <r>
    <n v="124"/>
    <n v="124"/>
    <n v="0"/>
    <n v="0"/>
    <n v="0"/>
    <n v="0"/>
    <n v="0"/>
    <n v="0"/>
    <n v="0"/>
    <n v="0"/>
    <n v="0"/>
    <n v="0"/>
    <x v="35"/>
  </r>
  <r>
    <n v="213"/>
    <n v="213"/>
    <n v="0"/>
    <n v="0"/>
    <n v="0"/>
    <n v="0"/>
    <n v="0"/>
    <n v="0"/>
    <n v="0"/>
    <n v="0"/>
    <n v="0"/>
    <n v="0"/>
    <x v="7"/>
  </r>
  <r>
    <n v="337"/>
    <n v="337"/>
    <n v="0"/>
    <n v="0"/>
    <n v="0"/>
    <n v="0"/>
    <n v="0"/>
    <n v="0"/>
    <n v="0"/>
    <n v="0"/>
    <n v="0"/>
    <n v="0"/>
    <x v="52"/>
  </r>
  <r>
    <n v="814"/>
    <n v="814"/>
    <n v="0"/>
    <n v="0"/>
    <n v="0"/>
    <n v="0"/>
    <n v="0"/>
    <n v="0"/>
    <n v="0"/>
    <n v="0"/>
    <n v="0"/>
    <n v="0"/>
    <x v="2"/>
  </r>
  <r>
    <n v="438"/>
    <n v="438"/>
    <n v="0"/>
    <n v="0"/>
    <n v="0"/>
    <n v="0"/>
    <n v="0"/>
    <n v="0"/>
    <n v="0"/>
    <n v="0"/>
    <n v="0"/>
    <n v="0"/>
    <x v="37"/>
  </r>
  <r>
    <n v="208"/>
    <n v="208"/>
    <n v="0"/>
    <n v="0"/>
    <n v="208"/>
    <n v="208"/>
    <n v="0"/>
    <n v="0"/>
    <n v="0"/>
    <n v="0"/>
    <n v="0"/>
    <n v="0"/>
    <x v="1"/>
  </r>
  <r>
    <n v="432"/>
    <n v="432"/>
    <n v="0"/>
    <n v="0"/>
    <n v="0"/>
    <n v="0"/>
    <n v="0"/>
    <n v="0"/>
    <n v="0"/>
    <n v="0"/>
    <n v="0"/>
    <n v="0"/>
    <x v="18"/>
  </r>
  <r>
    <n v="136"/>
    <n v="136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25"/>
  </r>
  <r>
    <n v="325"/>
    <n v="325"/>
    <n v="0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88"/>
    <n v="88"/>
    <n v="0"/>
    <n v="0"/>
    <x v="41"/>
  </r>
  <r>
    <n v="748"/>
    <n v="748"/>
    <n v="0"/>
    <n v="0"/>
    <n v="0"/>
    <n v="0"/>
    <n v="0"/>
    <n v="0"/>
    <n v="0"/>
    <n v="0"/>
    <n v="0"/>
    <n v="0"/>
    <x v="17"/>
  </r>
  <r>
    <n v="872"/>
    <n v="0"/>
    <n v="872"/>
    <n v="0"/>
    <n v="0"/>
    <n v="0"/>
    <n v="0"/>
    <n v="0"/>
    <n v="0"/>
    <n v="0"/>
    <n v="0"/>
    <n v="0"/>
    <x v="40"/>
  </r>
  <r>
    <n v="1324"/>
    <n v="0"/>
    <n v="1324"/>
    <n v="0"/>
    <n v="0"/>
    <n v="0"/>
    <n v="0"/>
    <n v="0"/>
    <n v="0"/>
    <n v="0"/>
    <n v="0"/>
    <n v="0"/>
    <x v="51"/>
  </r>
  <r>
    <n v="107"/>
    <n v="107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8"/>
  </r>
  <r>
    <n v="17775"/>
    <n v="17775"/>
    <n v="0"/>
    <n v="0"/>
    <n v="0"/>
    <n v="0"/>
    <n v="0"/>
    <n v="0"/>
    <n v="0"/>
    <n v="0"/>
    <n v="0"/>
    <n v="0"/>
    <x v="9"/>
  </r>
  <r>
    <n v="235"/>
    <n v="0"/>
    <n v="235"/>
    <n v="0"/>
    <n v="0"/>
    <n v="0"/>
    <n v="0"/>
    <n v="0"/>
    <n v="0"/>
    <n v="0"/>
    <n v="0"/>
    <n v="0"/>
    <x v="21"/>
  </r>
  <r>
    <n v="2690"/>
    <n v="2690"/>
    <n v="0"/>
    <n v="0"/>
    <n v="0"/>
    <n v="0"/>
    <n v="0"/>
    <n v="0"/>
    <n v="0"/>
    <n v="0"/>
    <n v="0"/>
    <n v="0"/>
    <x v="6"/>
  </r>
  <r>
    <n v="444"/>
    <n v="0"/>
    <n v="444"/>
    <n v="0"/>
    <n v="0"/>
    <n v="0"/>
    <n v="0"/>
    <n v="0"/>
    <n v="0"/>
    <n v="0"/>
    <n v="0"/>
    <n v="0"/>
    <x v="62"/>
  </r>
  <r>
    <n v="3019"/>
    <n v="0"/>
    <n v="3019"/>
    <n v="0"/>
    <n v="3019"/>
    <n v="0"/>
    <n v="3019"/>
    <n v="0"/>
    <n v="0"/>
    <n v="0"/>
    <n v="0"/>
    <n v="0"/>
    <x v="47"/>
  </r>
  <r>
    <n v="7839"/>
    <n v="7839"/>
    <n v="0"/>
    <n v="0"/>
    <n v="7839"/>
    <n v="7839"/>
    <n v="0"/>
    <n v="0"/>
    <n v="0"/>
    <n v="0"/>
    <n v="0"/>
    <n v="0"/>
    <x v="49"/>
  </r>
  <r>
    <n v="570"/>
    <n v="570"/>
    <n v="0"/>
    <n v="0"/>
    <n v="0"/>
    <n v="0"/>
    <n v="0"/>
    <n v="0"/>
    <n v="0"/>
    <n v="0"/>
    <n v="0"/>
    <n v="0"/>
    <x v="0"/>
  </r>
  <r>
    <n v="485"/>
    <n v="485"/>
    <n v="0"/>
    <n v="0"/>
    <n v="485"/>
    <n v="485"/>
    <n v="0"/>
    <n v="0"/>
    <n v="0"/>
    <n v="0"/>
    <n v="0"/>
    <n v="0"/>
    <x v="31"/>
  </r>
  <r>
    <n v="216"/>
    <n v="216"/>
    <n v="0"/>
    <n v="0"/>
    <n v="0"/>
    <n v="0"/>
    <n v="0"/>
    <n v="0"/>
    <n v="0"/>
    <n v="0"/>
    <n v="0"/>
    <n v="0"/>
    <x v="56"/>
  </r>
  <r>
    <n v="541"/>
    <n v="541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30"/>
  </r>
  <r>
    <n v="215"/>
    <n v="215"/>
    <n v="0"/>
    <n v="0"/>
    <n v="0"/>
    <n v="0"/>
    <n v="0"/>
    <n v="0"/>
    <n v="0"/>
    <n v="0"/>
    <n v="0"/>
    <n v="0"/>
    <x v="18"/>
  </r>
  <r>
    <n v="4581"/>
    <n v="4581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8"/>
  </r>
  <r>
    <n v="553"/>
    <n v="553"/>
    <n v="0"/>
    <n v="0"/>
    <n v="0"/>
    <n v="0"/>
    <n v="0"/>
    <n v="0"/>
    <n v="0"/>
    <n v="0"/>
    <n v="0"/>
    <n v="0"/>
    <x v="57"/>
  </r>
  <r>
    <n v="16949"/>
    <n v="1694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2464"/>
    <n v="0"/>
    <n v="2464"/>
    <n v="0"/>
    <n v="2464"/>
    <n v="0"/>
    <n v="2464"/>
    <n v="0"/>
    <n v="0"/>
    <n v="0"/>
    <n v="0"/>
    <n v="0"/>
    <x v="28"/>
  </r>
  <r>
    <n v="228"/>
    <n v="228"/>
    <n v="0"/>
    <n v="0"/>
    <n v="0"/>
    <n v="0"/>
    <n v="0"/>
    <n v="0"/>
    <n v="228"/>
    <n v="228"/>
    <n v="0"/>
    <n v="0"/>
    <x v="40"/>
  </r>
  <r>
    <n v="2"/>
    <n v="2"/>
    <n v="0"/>
    <n v="0"/>
    <n v="0"/>
    <n v="0"/>
    <n v="0"/>
    <n v="0"/>
    <n v="0"/>
    <n v="0"/>
    <n v="0"/>
    <n v="0"/>
    <x v="4"/>
  </r>
  <r>
    <n v="1203"/>
    <n v="1203"/>
    <n v="0"/>
    <n v="0"/>
    <n v="0"/>
    <n v="0"/>
    <n v="0"/>
    <n v="0"/>
    <n v="0"/>
    <n v="0"/>
    <n v="0"/>
    <n v="0"/>
    <x v="3"/>
  </r>
  <r>
    <n v="189"/>
    <n v="189"/>
    <n v="0"/>
    <n v="0"/>
    <n v="0"/>
    <n v="0"/>
    <n v="0"/>
    <n v="0"/>
    <n v="0"/>
    <n v="0"/>
    <n v="0"/>
    <n v="0"/>
    <x v="1"/>
  </r>
  <r>
    <n v="1433"/>
    <n v="1433"/>
    <n v="0"/>
    <n v="0"/>
    <n v="0"/>
    <n v="0"/>
    <n v="0"/>
    <n v="0"/>
    <n v="0"/>
    <n v="0"/>
    <n v="0"/>
    <n v="0"/>
    <x v="37"/>
  </r>
  <r>
    <n v="7184"/>
    <n v="0"/>
    <n v="7184"/>
    <n v="0"/>
    <n v="0"/>
    <n v="0"/>
    <n v="0"/>
    <n v="0"/>
    <n v="0"/>
    <n v="0"/>
    <n v="0"/>
    <n v="0"/>
    <x v="18"/>
  </r>
  <r>
    <n v="1659"/>
    <n v="1659"/>
    <n v="0"/>
    <n v="0"/>
    <n v="0"/>
    <n v="0"/>
    <n v="0"/>
    <n v="0"/>
    <n v="0"/>
    <n v="0"/>
    <n v="0"/>
    <n v="0"/>
    <x v="28"/>
  </r>
  <r>
    <n v="742"/>
    <n v="742"/>
    <n v="0"/>
    <n v="0"/>
    <n v="0"/>
    <n v="0"/>
    <n v="0"/>
    <n v="0"/>
    <n v="0"/>
    <n v="0"/>
    <n v="0"/>
    <n v="0"/>
    <x v="30"/>
  </r>
  <r>
    <n v="280"/>
    <n v="280"/>
    <n v="0"/>
    <n v="0"/>
    <n v="280"/>
    <n v="280"/>
    <n v="0"/>
    <n v="0"/>
    <n v="0"/>
    <n v="0"/>
    <n v="0"/>
    <n v="0"/>
    <x v="47"/>
  </r>
  <r>
    <n v="7403"/>
    <n v="7403"/>
    <n v="0"/>
    <n v="0"/>
    <n v="0"/>
    <n v="0"/>
    <n v="0"/>
    <n v="0"/>
    <n v="0"/>
    <n v="0"/>
    <n v="0"/>
    <n v="0"/>
    <x v="10"/>
  </r>
  <r>
    <n v="5324"/>
    <n v="0"/>
    <n v="5324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8"/>
  </r>
  <r>
    <n v="7670"/>
    <n v="7670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54"/>
  </r>
  <r>
    <n v="236"/>
    <n v="236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0"/>
  </r>
  <r>
    <n v="1408"/>
    <n v="1408"/>
    <n v="0"/>
    <n v="0"/>
    <n v="0"/>
    <n v="0"/>
    <n v="0"/>
    <n v="0"/>
    <n v="0"/>
    <n v="0"/>
    <n v="0"/>
    <n v="0"/>
    <x v="14"/>
  </r>
  <r>
    <n v="14"/>
    <n v="14"/>
    <n v="0"/>
    <n v="0"/>
    <n v="14"/>
    <n v="14"/>
    <n v="0"/>
    <n v="0"/>
    <n v="0"/>
    <n v="0"/>
    <n v="0"/>
    <n v="0"/>
    <x v="39"/>
  </r>
  <r>
    <n v="8897"/>
    <n v="8897"/>
    <n v="0"/>
    <n v="0"/>
    <n v="0"/>
    <n v="0"/>
    <n v="0"/>
    <n v="0"/>
    <n v="0"/>
    <n v="0"/>
    <n v="0"/>
    <n v="0"/>
    <x v="44"/>
  </r>
  <r>
    <n v="170"/>
    <n v="170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25"/>
  </r>
  <r>
    <n v="3476"/>
    <n v="0"/>
    <n v="3476"/>
    <n v="0"/>
    <n v="0"/>
    <n v="0"/>
    <n v="0"/>
    <n v="0"/>
    <n v="0"/>
    <n v="0"/>
    <n v="0"/>
    <n v="0"/>
    <x v="11"/>
  </r>
  <r>
    <n v="156"/>
    <n v="0"/>
    <n v="0"/>
    <n v="156"/>
    <n v="0"/>
    <n v="0"/>
    <n v="0"/>
    <n v="0"/>
    <n v="0"/>
    <n v="0"/>
    <n v="0"/>
    <n v="0"/>
    <x v="10"/>
  </r>
  <r>
    <n v="94"/>
    <n v="94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6"/>
  </r>
  <r>
    <n v="373"/>
    <n v="373"/>
    <n v="0"/>
    <n v="0"/>
    <n v="0"/>
    <n v="0"/>
    <n v="0"/>
    <n v="0"/>
    <n v="0"/>
    <n v="0"/>
    <n v="0"/>
    <n v="0"/>
    <x v="0"/>
  </r>
  <r>
    <n v="342"/>
    <n v="342"/>
    <n v="0"/>
    <n v="0"/>
    <n v="0"/>
    <n v="0"/>
    <n v="0"/>
    <n v="0"/>
    <n v="0"/>
    <n v="0"/>
    <n v="0"/>
    <n v="0"/>
    <x v="52"/>
  </r>
  <r>
    <n v="3133"/>
    <n v="3133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45"/>
    <n v="45"/>
    <n v="0"/>
    <n v="0"/>
    <x v="49"/>
  </r>
  <r>
    <n v="1107"/>
    <n v="1107"/>
    <n v="0"/>
    <n v="0"/>
    <n v="0"/>
    <n v="0"/>
    <n v="0"/>
    <n v="0"/>
    <n v="0"/>
    <n v="0"/>
    <n v="0"/>
    <n v="0"/>
    <x v="50"/>
  </r>
  <r>
    <n v="1784"/>
    <n v="1784"/>
    <n v="0"/>
    <n v="0"/>
    <n v="0"/>
    <n v="0"/>
    <n v="0"/>
    <n v="0"/>
    <n v="0"/>
    <n v="0"/>
    <n v="0"/>
    <n v="0"/>
    <x v="6"/>
  </r>
  <r>
    <n v="384"/>
    <n v="384"/>
    <n v="0"/>
    <n v="0"/>
    <n v="0"/>
    <n v="0"/>
    <n v="0"/>
    <n v="0"/>
    <n v="0"/>
    <n v="0"/>
    <n v="0"/>
    <n v="0"/>
    <x v="56"/>
  </r>
  <r>
    <n v="3033"/>
    <n v="3033"/>
    <n v="0"/>
    <n v="0"/>
    <n v="0"/>
    <n v="0"/>
    <n v="0"/>
    <n v="0"/>
    <n v="0"/>
    <n v="0"/>
    <n v="0"/>
    <n v="0"/>
    <x v="0"/>
  </r>
  <r>
    <n v="15"/>
    <n v="15"/>
    <n v="0"/>
    <n v="0"/>
    <n v="15"/>
    <n v="15"/>
    <n v="0"/>
    <n v="0"/>
    <n v="0"/>
    <n v="0"/>
    <n v="0"/>
    <n v="0"/>
    <x v="51"/>
  </r>
  <r>
    <n v="452"/>
    <n v="0"/>
    <n v="452"/>
    <n v="0"/>
    <n v="0"/>
    <n v="0"/>
    <n v="0"/>
    <n v="0"/>
    <n v="0"/>
    <n v="0"/>
    <n v="0"/>
    <n v="0"/>
    <x v="26"/>
  </r>
  <r>
    <n v="14991"/>
    <n v="14991"/>
    <n v="0"/>
    <n v="0"/>
    <n v="14991"/>
    <n v="14991"/>
    <n v="0"/>
    <n v="0"/>
    <n v="0"/>
    <n v="0"/>
    <n v="0"/>
    <n v="0"/>
    <x v="9"/>
  </r>
  <r>
    <n v="4390"/>
    <n v="0"/>
    <n v="0"/>
    <n v="4390"/>
    <n v="4390"/>
    <n v="0"/>
    <n v="0"/>
    <n v="4390"/>
    <n v="0"/>
    <n v="0"/>
    <n v="0"/>
    <n v="0"/>
    <x v="61"/>
  </r>
  <r>
    <n v="4981"/>
    <n v="4981"/>
    <n v="0"/>
    <n v="0"/>
    <n v="0"/>
    <n v="0"/>
    <n v="0"/>
    <n v="0"/>
    <n v="0"/>
    <n v="0"/>
    <n v="0"/>
    <n v="0"/>
    <x v="29"/>
  </r>
  <r>
    <n v="247"/>
    <n v="0"/>
    <n v="247"/>
    <n v="0"/>
    <n v="0"/>
    <n v="0"/>
    <n v="0"/>
    <n v="0"/>
    <n v="0"/>
    <n v="0"/>
    <n v="0"/>
    <n v="0"/>
    <x v="57"/>
  </r>
  <r>
    <n v="274"/>
    <n v="274"/>
    <n v="0"/>
    <n v="0"/>
    <n v="0"/>
    <n v="0"/>
    <n v="0"/>
    <n v="0"/>
    <n v="0"/>
    <n v="0"/>
    <n v="0"/>
    <n v="0"/>
    <x v="26"/>
  </r>
  <r>
    <n v="364"/>
    <n v="0"/>
    <n v="364"/>
    <n v="0"/>
    <n v="0"/>
    <n v="0"/>
    <n v="0"/>
    <n v="0"/>
    <n v="0"/>
    <n v="0"/>
    <n v="0"/>
    <n v="0"/>
    <x v="51"/>
  </r>
  <r>
    <n v="371"/>
    <n v="371"/>
    <n v="0"/>
    <n v="0"/>
    <n v="0"/>
    <n v="0"/>
    <n v="0"/>
    <n v="0"/>
    <n v="0"/>
    <n v="0"/>
    <n v="0"/>
    <n v="0"/>
    <x v="52"/>
  </r>
  <r>
    <n v="23783"/>
    <n v="23783"/>
    <n v="0"/>
    <n v="0"/>
    <n v="0"/>
    <n v="0"/>
    <n v="0"/>
    <n v="0"/>
    <n v="0"/>
    <n v="0"/>
    <n v="0"/>
    <n v="0"/>
    <x v="56"/>
  </r>
  <r>
    <n v="9331"/>
    <n v="0"/>
    <n v="9331"/>
    <n v="0"/>
    <n v="0"/>
    <n v="0"/>
    <n v="0"/>
    <n v="0"/>
    <n v="0"/>
    <n v="0"/>
    <n v="0"/>
    <n v="0"/>
    <x v="33"/>
  </r>
  <r>
    <n v="3669"/>
    <n v="3669"/>
    <n v="0"/>
    <n v="0"/>
    <n v="0"/>
    <n v="0"/>
    <n v="0"/>
    <n v="0"/>
    <n v="0"/>
    <n v="0"/>
    <n v="0"/>
    <n v="0"/>
    <x v="10"/>
  </r>
  <r>
    <n v="1731"/>
    <n v="0"/>
    <n v="1731"/>
    <n v="0"/>
    <n v="0"/>
    <n v="0"/>
    <n v="0"/>
    <n v="0"/>
    <n v="0"/>
    <n v="0"/>
    <n v="0"/>
    <n v="0"/>
    <x v="6"/>
  </r>
  <r>
    <n v="116"/>
    <n v="116"/>
    <n v="0"/>
    <n v="0"/>
    <n v="0"/>
    <n v="0"/>
    <n v="0"/>
    <n v="0"/>
    <n v="0"/>
    <n v="0"/>
    <n v="0"/>
    <n v="0"/>
    <x v="21"/>
  </r>
  <r>
    <n v="1962"/>
    <n v="1962"/>
    <n v="0"/>
    <n v="0"/>
    <n v="0"/>
    <n v="0"/>
    <n v="0"/>
    <n v="0"/>
    <n v="0"/>
    <n v="0"/>
    <n v="0"/>
    <n v="0"/>
    <x v="40"/>
  </r>
  <r>
    <n v="4282"/>
    <n v="4282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2"/>
    <n v="2"/>
    <n v="0"/>
    <n v="0"/>
    <x v="4"/>
  </r>
  <r>
    <n v="608"/>
    <n v="608"/>
    <n v="0"/>
    <n v="0"/>
    <n v="0"/>
    <n v="0"/>
    <n v="0"/>
    <n v="0"/>
    <n v="0"/>
    <n v="0"/>
    <n v="0"/>
    <n v="0"/>
    <x v="30"/>
  </r>
  <r>
    <n v="5353"/>
    <n v="5353"/>
    <n v="0"/>
    <n v="0"/>
    <n v="5353"/>
    <n v="5353"/>
    <n v="0"/>
    <n v="0"/>
    <n v="0"/>
    <n v="0"/>
    <n v="0"/>
    <n v="0"/>
    <x v="45"/>
  </r>
  <r>
    <n v="76"/>
    <n v="76"/>
    <n v="0"/>
    <n v="0"/>
    <n v="76"/>
    <n v="76"/>
    <n v="0"/>
    <n v="0"/>
    <n v="0"/>
    <n v="0"/>
    <n v="0"/>
    <n v="0"/>
    <x v="4"/>
  </r>
  <r>
    <n v="920"/>
    <n v="920"/>
    <n v="0"/>
    <n v="0"/>
    <n v="0"/>
    <n v="0"/>
    <n v="0"/>
    <n v="0"/>
    <n v="920"/>
    <n v="920"/>
    <n v="0"/>
    <n v="0"/>
    <x v="47"/>
  </r>
  <r>
    <n v="63"/>
    <n v="63"/>
    <n v="0"/>
    <n v="0"/>
    <n v="0"/>
    <n v="0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37"/>
  </r>
  <r>
    <n v="77"/>
    <n v="77"/>
    <n v="0"/>
    <n v="0"/>
    <n v="0"/>
    <n v="0"/>
    <n v="0"/>
    <n v="0"/>
    <n v="0"/>
    <n v="0"/>
    <n v="0"/>
    <n v="0"/>
    <x v="43"/>
  </r>
  <r>
    <n v="163"/>
    <n v="163"/>
    <n v="0"/>
    <n v="0"/>
    <n v="0"/>
    <n v="0"/>
    <n v="0"/>
    <n v="0"/>
    <n v="0"/>
    <n v="0"/>
    <n v="0"/>
    <n v="0"/>
    <x v="0"/>
  </r>
  <r>
    <n v="136"/>
    <n v="0"/>
    <n v="136"/>
    <n v="0"/>
    <n v="0"/>
    <n v="0"/>
    <n v="0"/>
    <n v="0"/>
    <n v="0"/>
    <n v="0"/>
    <n v="0"/>
    <n v="0"/>
    <x v="59"/>
  </r>
  <r>
    <n v="2735"/>
    <n v="0"/>
    <n v="2735"/>
    <n v="0"/>
    <n v="2735"/>
    <n v="0"/>
    <n v="2735"/>
    <n v="0"/>
    <n v="0"/>
    <n v="0"/>
    <n v="0"/>
    <n v="0"/>
    <x v="2"/>
  </r>
  <r>
    <n v="50"/>
    <n v="50"/>
    <n v="0"/>
    <n v="0"/>
    <n v="0"/>
    <n v="0"/>
    <n v="0"/>
    <n v="0"/>
    <n v="50"/>
    <n v="50"/>
    <n v="0"/>
    <n v="0"/>
    <x v="53"/>
  </r>
  <r>
    <n v="459"/>
    <n v="459"/>
    <n v="0"/>
    <n v="0"/>
    <n v="0"/>
    <n v="0"/>
    <n v="0"/>
    <n v="0"/>
    <n v="0"/>
    <n v="0"/>
    <n v="0"/>
    <n v="0"/>
    <x v="46"/>
  </r>
  <r>
    <n v="5520"/>
    <n v="5520"/>
    <n v="0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0"/>
    <n v="0"/>
    <n v="0"/>
    <n v="0"/>
    <x v="33"/>
  </r>
  <r>
    <n v="2070"/>
    <n v="2070"/>
    <n v="0"/>
    <n v="0"/>
    <n v="0"/>
    <n v="0"/>
    <n v="0"/>
    <n v="0"/>
    <n v="0"/>
    <n v="0"/>
    <n v="0"/>
    <n v="0"/>
    <x v="14"/>
  </r>
  <r>
    <n v="20969"/>
    <n v="20969"/>
    <n v="0"/>
    <n v="0"/>
    <n v="0"/>
    <n v="0"/>
    <n v="0"/>
    <n v="0"/>
    <n v="0"/>
    <n v="0"/>
    <n v="0"/>
    <n v="0"/>
    <x v="56"/>
  </r>
  <r>
    <n v="76"/>
    <n v="76"/>
    <n v="0"/>
    <n v="0"/>
    <n v="0"/>
    <n v="0"/>
    <n v="0"/>
    <n v="0"/>
    <n v="0"/>
    <n v="0"/>
    <n v="0"/>
    <n v="0"/>
    <x v="10"/>
  </r>
  <r>
    <n v="295"/>
    <n v="295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25"/>
  </r>
  <r>
    <n v="167"/>
    <n v="167"/>
    <n v="0"/>
    <n v="0"/>
    <n v="167"/>
    <n v="167"/>
    <n v="0"/>
    <n v="0"/>
    <n v="0"/>
    <n v="0"/>
    <n v="0"/>
    <n v="0"/>
    <x v="52"/>
  </r>
  <r>
    <n v="541"/>
    <n v="541"/>
    <n v="0"/>
    <n v="0"/>
    <n v="0"/>
    <n v="0"/>
    <n v="0"/>
    <n v="0"/>
    <n v="0"/>
    <n v="0"/>
    <n v="0"/>
    <n v="0"/>
    <x v="13"/>
  </r>
  <r>
    <n v="113"/>
    <n v="113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"/>
  </r>
  <r>
    <n v="828"/>
    <n v="0"/>
    <n v="828"/>
    <n v="0"/>
    <n v="0"/>
    <n v="0"/>
    <n v="0"/>
    <n v="0"/>
    <n v="0"/>
    <n v="0"/>
    <n v="0"/>
    <n v="0"/>
    <x v="4"/>
  </r>
  <r>
    <n v="5321"/>
    <n v="5321"/>
    <n v="0"/>
    <n v="0"/>
    <n v="0"/>
    <n v="0"/>
    <n v="0"/>
    <n v="0"/>
    <n v="0"/>
    <n v="0"/>
    <n v="0"/>
    <n v="0"/>
    <x v="44"/>
  </r>
  <r>
    <n v="1781"/>
    <n v="0"/>
    <n v="1781"/>
    <n v="0"/>
    <n v="1781"/>
    <n v="0"/>
    <n v="1781"/>
    <n v="0"/>
    <n v="0"/>
    <n v="0"/>
    <n v="0"/>
    <n v="0"/>
    <x v="46"/>
  </r>
  <r>
    <n v="383"/>
    <n v="383"/>
    <n v="0"/>
    <n v="0"/>
    <n v="0"/>
    <n v="0"/>
    <n v="0"/>
    <n v="0"/>
    <n v="383"/>
    <n v="383"/>
    <n v="0"/>
    <n v="0"/>
    <x v="50"/>
  </r>
  <r>
    <n v="229"/>
    <n v="229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6"/>
  </r>
  <r>
    <n v="91"/>
    <n v="0"/>
    <n v="91"/>
    <n v="0"/>
    <n v="0"/>
    <n v="0"/>
    <n v="0"/>
    <n v="0"/>
    <n v="0"/>
    <n v="0"/>
    <n v="0"/>
    <n v="0"/>
    <x v="58"/>
  </r>
  <r>
    <n v="173"/>
    <n v="173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49"/>
  </r>
  <r>
    <n v="1448"/>
    <n v="0"/>
    <n v="1448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39"/>
  </r>
  <r>
    <n v="347"/>
    <n v="0"/>
    <n v="347"/>
    <n v="0"/>
    <n v="347"/>
    <n v="0"/>
    <n v="347"/>
    <n v="0"/>
    <n v="0"/>
    <n v="0"/>
    <n v="0"/>
    <n v="0"/>
    <x v="44"/>
  </r>
  <r>
    <n v="178"/>
    <n v="178"/>
    <n v="0"/>
    <n v="0"/>
    <n v="0"/>
    <n v="0"/>
    <n v="0"/>
    <n v="0"/>
    <n v="0"/>
    <n v="0"/>
    <n v="0"/>
    <n v="0"/>
    <x v="29"/>
  </r>
  <r>
    <n v="7482"/>
    <n v="7482"/>
    <n v="0"/>
    <n v="0"/>
    <n v="7482"/>
    <n v="7482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"/>
  </r>
  <r>
    <n v="307"/>
    <n v="0"/>
    <n v="0"/>
    <n v="307"/>
    <n v="0"/>
    <n v="0"/>
    <n v="0"/>
    <n v="0"/>
    <n v="0"/>
    <n v="0"/>
    <n v="0"/>
    <n v="0"/>
    <x v="61"/>
  </r>
  <r>
    <n v="631"/>
    <n v="631"/>
    <n v="0"/>
    <n v="0"/>
    <n v="0"/>
    <n v="0"/>
    <n v="0"/>
    <n v="0"/>
    <n v="0"/>
    <n v="0"/>
    <n v="0"/>
    <n v="0"/>
    <x v="47"/>
  </r>
  <r>
    <n v="6480"/>
    <n v="0"/>
    <n v="6480"/>
    <n v="0"/>
    <n v="0"/>
    <n v="0"/>
    <n v="0"/>
    <n v="0"/>
    <n v="0"/>
    <n v="0"/>
    <n v="0"/>
    <n v="0"/>
    <x v="15"/>
  </r>
  <r>
    <n v="229"/>
    <n v="229"/>
    <n v="0"/>
    <n v="0"/>
    <n v="0"/>
    <n v="0"/>
    <n v="0"/>
    <n v="0"/>
    <n v="0"/>
    <n v="0"/>
    <n v="0"/>
    <n v="0"/>
    <x v="37"/>
  </r>
  <r>
    <n v="1133"/>
    <n v="1133"/>
    <n v="0"/>
    <n v="0"/>
    <n v="0"/>
    <n v="0"/>
    <n v="0"/>
    <n v="0"/>
    <n v="0"/>
    <n v="0"/>
    <n v="0"/>
    <n v="0"/>
    <x v="19"/>
  </r>
  <r>
    <n v="6425"/>
    <n v="6425"/>
    <n v="0"/>
    <n v="0"/>
    <n v="6425"/>
    <n v="6425"/>
    <n v="0"/>
    <n v="0"/>
    <n v="0"/>
    <n v="0"/>
    <n v="0"/>
    <n v="0"/>
    <x v="10"/>
  </r>
  <r>
    <n v="184"/>
    <n v="184"/>
    <n v="0"/>
    <n v="0"/>
    <n v="0"/>
    <n v="0"/>
    <n v="0"/>
    <n v="0"/>
    <n v="0"/>
    <n v="0"/>
    <n v="0"/>
    <n v="0"/>
    <x v="57"/>
  </r>
  <r>
    <n v="237"/>
    <n v="237"/>
    <n v="0"/>
    <n v="0"/>
    <n v="0"/>
    <n v="0"/>
    <n v="0"/>
    <n v="0"/>
    <n v="0"/>
    <n v="0"/>
    <n v="0"/>
    <n v="0"/>
    <x v="53"/>
  </r>
  <r>
    <n v="31781"/>
    <n v="0"/>
    <n v="31781"/>
    <n v="0"/>
    <n v="0"/>
    <n v="0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20"/>
  </r>
  <r>
    <n v="192"/>
    <n v="192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4"/>
  </r>
  <r>
    <n v="23244"/>
    <n v="2324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6"/>
  </r>
  <r>
    <n v="3177"/>
    <n v="3177"/>
    <n v="0"/>
    <n v="0"/>
    <n v="0"/>
    <n v="0"/>
    <n v="0"/>
    <n v="0"/>
    <n v="0"/>
    <n v="0"/>
    <n v="0"/>
    <n v="0"/>
    <x v="33"/>
  </r>
  <r>
    <n v="287"/>
    <n v="0"/>
    <n v="0"/>
    <n v="287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33"/>
    <n v="33"/>
    <n v="0"/>
    <n v="0"/>
    <x v="57"/>
  </r>
  <r>
    <n v="4659"/>
    <n v="0"/>
    <n v="4659"/>
    <n v="0"/>
    <n v="0"/>
    <n v="0"/>
    <n v="0"/>
    <n v="0"/>
    <n v="0"/>
    <n v="0"/>
    <n v="0"/>
    <n v="0"/>
    <x v="37"/>
  </r>
  <r>
    <n v="1459"/>
    <n v="0"/>
    <n v="1459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46"/>
  </r>
  <r>
    <n v="3592"/>
    <n v="0"/>
    <n v="3592"/>
    <n v="0"/>
    <n v="0"/>
    <n v="0"/>
    <n v="0"/>
    <n v="0"/>
    <n v="0"/>
    <n v="0"/>
    <n v="0"/>
    <n v="0"/>
    <x v="39"/>
  </r>
  <r>
    <n v="326"/>
    <n v="326"/>
    <n v="0"/>
    <n v="0"/>
    <n v="0"/>
    <n v="0"/>
    <n v="0"/>
    <n v="0"/>
    <n v="0"/>
    <n v="0"/>
    <n v="0"/>
    <n v="0"/>
    <x v="18"/>
  </r>
  <r>
    <n v="272"/>
    <n v="272"/>
    <n v="0"/>
    <n v="0"/>
    <n v="0"/>
    <n v="0"/>
    <n v="0"/>
    <n v="0"/>
    <n v="0"/>
    <n v="0"/>
    <n v="0"/>
    <n v="0"/>
    <x v="15"/>
  </r>
  <r>
    <n v="4338"/>
    <n v="4338"/>
    <n v="0"/>
    <n v="0"/>
    <n v="0"/>
    <n v="0"/>
    <n v="0"/>
    <n v="0"/>
    <n v="4338"/>
    <n v="4338"/>
    <n v="0"/>
    <n v="0"/>
    <x v="12"/>
  </r>
  <r>
    <n v="32"/>
    <n v="32"/>
    <n v="0"/>
    <n v="0"/>
    <n v="0"/>
    <n v="0"/>
    <n v="0"/>
    <n v="0"/>
    <n v="0"/>
    <n v="0"/>
    <n v="0"/>
    <n v="0"/>
    <x v="50"/>
  </r>
  <r>
    <n v="1296"/>
    <n v="1296"/>
    <n v="0"/>
    <n v="0"/>
    <n v="0"/>
    <n v="0"/>
    <n v="0"/>
    <n v="0"/>
    <n v="0"/>
    <n v="0"/>
    <n v="0"/>
    <n v="0"/>
    <x v="46"/>
  </r>
  <r>
    <n v="309"/>
    <n v="0"/>
    <n v="309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0"/>
    <n v="0"/>
    <n v="0"/>
    <n v="0"/>
    <x v="33"/>
  </r>
  <r>
    <n v="7715"/>
    <n v="7715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12"/>
  </r>
  <r>
    <n v="11748"/>
    <n v="0"/>
    <n v="11748"/>
    <n v="0"/>
    <n v="0"/>
    <n v="0"/>
    <n v="0"/>
    <n v="0"/>
    <n v="0"/>
    <n v="0"/>
    <n v="0"/>
    <n v="0"/>
    <x v="7"/>
  </r>
  <r>
    <n v="21267"/>
    <n v="0"/>
    <n v="21267"/>
    <n v="0"/>
    <n v="0"/>
    <n v="0"/>
    <n v="0"/>
    <n v="0"/>
    <n v="0"/>
    <n v="0"/>
    <n v="0"/>
    <n v="0"/>
    <x v="3"/>
  </r>
  <r>
    <n v="716"/>
    <n v="716"/>
    <n v="0"/>
    <n v="0"/>
    <n v="716"/>
    <n v="716"/>
    <n v="0"/>
    <n v="0"/>
    <n v="0"/>
    <n v="0"/>
    <n v="0"/>
    <n v="0"/>
    <x v="40"/>
  </r>
  <r>
    <n v="103"/>
    <n v="103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15"/>
  </r>
  <r>
    <n v="1645"/>
    <n v="0"/>
    <n v="1645"/>
    <n v="0"/>
    <n v="0"/>
    <n v="0"/>
    <n v="0"/>
    <n v="0"/>
    <n v="0"/>
    <n v="0"/>
    <n v="0"/>
    <n v="0"/>
    <x v="38"/>
  </r>
  <r>
    <n v="286"/>
    <n v="286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5"/>
  </r>
  <r>
    <n v="678"/>
    <n v="678"/>
    <n v="0"/>
    <n v="0"/>
    <n v="0"/>
    <n v="0"/>
    <n v="0"/>
    <n v="0"/>
    <n v="678"/>
    <n v="678"/>
    <n v="0"/>
    <n v="0"/>
    <x v="20"/>
  </r>
  <r>
    <n v="94"/>
    <n v="94"/>
    <n v="0"/>
    <n v="0"/>
    <n v="0"/>
    <n v="0"/>
    <n v="0"/>
    <n v="0"/>
    <n v="0"/>
    <n v="0"/>
    <n v="0"/>
    <n v="0"/>
    <x v="11"/>
  </r>
  <r>
    <n v="1779"/>
    <n v="0"/>
    <n v="1779"/>
    <n v="0"/>
    <n v="0"/>
    <n v="0"/>
    <n v="0"/>
    <n v="0"/>
    <n v="0"/>
    <n v="0"/>
    <n v="0"/>
    <n v="0"/>
    <x v="2"/>
  </r>
  <r>
    <n v="218"/>
    <n v="218"/>
    <n v="0"/>
    <n v="0"/>
    <n v="0"/>
    <n v="0"/>
    <n v="0"/>
    <n v="0"/>
    <n v="0"/>
    <n v="0"/>
    <n v="0"/>
    <n v="0"/>
    <x v="36"/>
  </r>
  <r>
    <n v="34"/>
    <n v="34"/>
    <n v="0"/>
    <n v="0"/>
    <n v="0"/>
    <n v="0"/>
    <n v="0"/>
    <n v="0"/>
    <n v="34"/>
    <n v="34"/>
    <n v="0"/>
    <n v="0"/>
    <x v="50"/>
  </r>
  <r>
    <n v="925"/>
    <n v="925"/>
    <n v="0"/>
    <n v="0"/>
    <n v="0"/>
    <n v="0"/>
    <n v="0"/>
    <n v="0"/>
    <n v="0"/>
    <n v="0"/>
    <n v="0"/>
    <n v="0"/>
    <x v="29"/>
  </r>
  <r>
    <n v="172"/>
    <n v="17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20"/>
  </r>
  <r>
    <n v="118"/>
    <n v="118"/>
    <n v="0"/>
    <n v="0"/>
    <n v="118"/>
    <n v="118"/>
    <n v="0"/>
    <n v="0"/>
    <n v="0"/>
    <n v="0"/>
    <n v="0"/>
    <n v="0"/>
    <x v="27"/>
  </r>
  <r>
    <n v="48"/>
    <n v="48"/>
    <n v="0"/>
    <n v="0"/>
    <n v="0"/>
    <n v="0"/>
    <n v="0"/>
    <n v="0"/>
    <n v="0"/>
    <n v="0"/>
    <n v="0"/>
    <n v="0"/>
    <x v="26"/>
  </r>
  <r>
    <n v="5016"/>
    <n v="5016"/>
    <n v="0"/>
    <n v="0"/>
    <n v="5016"/>
    <n v="5016"/>
    <n v="0"/>
    <n v="0"/>
    <n v="0"/>
    <n v="0"/>
    <n v="0"/>
    <n v="0"/>
    <x v="44"/>
  </r>
  <r>
    <n v="1520"/>
    <n v="1520"/>
    <n v="0"/>
    <n v="0"/>
    <n v="1520"/>
    <n v="1520"/>
    <n v="0"/>
    <n v="0"/>
    <n v="0"/>
    <n v="0"/>
    <n v="0"/>
    <n v="0"/>
    <x v="26"/>
  </r>
  <r>
    <n v="523"/>
    <n v="523"/>
    <n v="0"/>
    <n v="0"/>
    <n v="0"/>
    <n v="0"/>
    <n v="0"/>
    <n v="0"/>
    <n v="0"/>
    <n v="0"/>
    <n v="0"/>
    <n v="0"/>
    <x v="26"/>
  </r>
  <r>
    <n v="252"/>
    <n v="252"/>
    <n v="0"/>
    <n v="0"/>
    <n v="0"/>
    <n v="0"/>
    <n v="0"/>
    <n v="0"/>
    <n v="0"/>
    <n v="0"/>
    <n v="0"/>
    <n v="0"/>
    <x v="39"/>
  </r>
  <r>
    <n v="2346"/>
    <n v="0"/>
    <n v="2346"/>
    <n v="0"/>
    <n v="0"/>
    <n v="0"/>
    <n v="0"/>
    <n v="0"/>
    <n v="0"/>
    <n v="0"/>
    <n v="0"/>
    <n v="0"/>
    <x v="4"/>
  </r>
  <r>
    <n v="2562"/>
    <n v="0"/>
    <n v="2562"/>
    <n v="0"/>
    <n v="0"/>
    <n v="0"/>
    <n v="0"/>
    <n v="0"/>
    <n v="0"/>
    <n v="0"/>
    <n v="0"/>
    <n v="0"/>
    <x v="52"/>
  </r>
  <r>
    <n v="114"/>
    <n v="114"/>
    <n v="0"/>
    <n v="0"/>
    <n v="0"/>
    <n v="0"/>
    <n v="0"/>
    <n v="0"/>
    <n v="0"/>
    <n v="0"/>
    <n v="0"/>
    <n v="0"/>
    <x v="46"/>
  </r>
  <r>
    <n v="45"/>
    <n v="45"/>
    <n v="0"/>
    <n v="0"/>
    <n v="45"/>
    <n v="45"/>
    <n v="0"/>
    <n v="0"/>
    <n v="0"/>
    <n v="0"/>
    <n v="0"/>
    <n v="0"/>
    <x v="11"/>
  </r>
  <r>
    <n v="1460"/>
    <n v="1460"/>
    <n v="0"/>
    <n v="0"/>
    <n v="0"/>
    <n v="0"/>
    <n v="0"/>
    <n v="0"/>
    <n v="0"/>
    <n v="0"/>
    <n v="0"/>
    <n v="0"/>
    <x v="30"/>
  </r>
  <r>
    <n v="5454"/>
    <n v="0"/>
    <n v="5454"/>
    <n v="0"/>
    <n v="0"/>
    <n v="0"/>
    <n v="0"/>
    <n v="0"/>
    <n v="0"/>
    <n v="0"/>
    <n v="0"/>
    <n v="0"/>
    <x v="42"/>
  </r>
  <r>
    <n v="165"/>
    <n v="165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8"/>
  </r>
  <r>
    <n v="87"/>
    <n v="87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25"/>
  </r>
  <r>
    <n v="2658"/>
    <n v="2658"/>
    <n v="0"/>
    <n v="0"/>
    <n v="0"/>
    <n v="0"/>
    <n v="0"/>
    <n v="0"/>
    <n v="0"/>
    <n v="0"/>
    <n v="0"/>
    <n v="0"/>
    <x v="46"/>
  </r>
  <r>
    <n v="1039"/>
    <n v="0"/>
    <n v="1039"/>
    <n v="0"/>
    <n v="0"/>
    <n v="0"/>
    <n v="0"/>
    <n v="0"/>
    <n v="0"/>
    <n v="0"/>
    <n v="0"/>
    <n v="0"/>
    <x v="9"/>
  </r>
  <r>
    <n v="652"/>
    <n v="652"/>
    <n v="0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25"/>
  </r>
  <r>
    <n v="1026"/>
    <n v="1026"/>
    <n v="0"/>
    <n v="0"/>
    <n v="0"/>
    <n v="0"/>
    <n v="0"/>
    <n v="0"/>
    <n v="0"/>
    <n v="0"/>
    <n v="0"/>
    <n v="0"/>
    <x v="11"/>
  </r>
  <r>
    <n v="112"/>
    <n v="112"/>
    <n v="0"/>
    <n v="0"/>
    <n v="0"/>
    <n v="0"/>
    <n v="0"/>
    <n v="0"/>
    <n v="0"/>
    <n v="0"/>
    <n v="0"/>
    <n v="0"/>
    <x v="53"/>
  </r>
  <r>
    <n v="463"/>
    <n v="463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4"/>
  </r>
  <r>
    <n v="572"/>
    <n v="572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22"/>
    <n v="22"/>
    <n v="0"/>
    <n v="0"/>
    <x v="58"/>
  </r>
  <r>
    <n v="16"/>
    <n v="16"/>
    <n v="0"/>
    <n v="0"/>
    <n v="0"/>
    <n v="0"/>
    <n v="0"/>
    <n v="0"/>
    <n v="0"/>
    <n v="0"/>
    <n v="0"/>
    <n v="0"/>
    <x v="33"/>
  </r>
  <r>
    <n v="499"/>
    <n v="499"/>
    <n v="0"/>
    <n v="0"/>
    <n v="0"/>
    <n v="0"/>
    <n v="0"/>
    <n v="0"/>
    <n v="0"/>
    <n v="0"/>
    <n v="0"/>
    <n v="0"/>
    <x v="31"/>
  </r>
  <r>
    <n v="2504"/>
    <n v="2504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30"/>
  </r>
  <r>
    <n v="1545"/>
    <n v="1545"/>
    <n v="0"/>
    <n v="0"/>
    <n v="0"/>
    <n v="0"/>
    <n v="0"/>
    <n v="0"/>
    <n v="0"/>
    <n v="0"/>
    <n v="0"/>
    <n v="0"/>
    <x v="32"/>
  </r>
  <r>
    <n v="5716"/>
    <n v="0"/>
    <n v="5716"/>
    <n v="0"/>
    <n v="0"/>
    <n v="0"/>
    <n v="0"/>
    <n v="0"/>
    <n v="0"/>
    <n v="0"/>
    <n v="0"/>
    <n v="0"/>
    <x v="13"/>
  </r>
  <r>
    <n v="830"/>
    <n v="0"/>
    <n v="83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3"/>
  </r>
  <r>
    <n v="1158"/>
    <n v="0"/>
    <n v="1158"/>
    <n v="0"/>
    <n v="0"/>
    <n v="0"/>
    <n v="0"/>
    <n v="0"/>
    <n v="0"/>
    <n v="0"/>
    <n v="0"/>
    <n v="0"/>
    <x v="6"/>
  </r>
  <r>
    <n v="83"/>
    <n v="83"/>
    <n v="0"/>
    <n v="0"/>
    <n v="0"/>
    <n v="0"/>
    <n v="0"/>
    <n v="0"/>
    <n v="0"/>
    <n v="0"/>
    <n v="0"/>
    <n v="0"/>
    <x v="49"/>
  </r>
  <r>
    <n v="74"/>
    <n v="74"/>
    <n v="0"/>
    <n v="0"/>
    <n v="74"/>
    <n v="74"/>
    <n v="0"/>
    <n v="0"/>
    <n v="0"/>
    <n v="0"/>
    <n v="0"/>
    <n v="0"/>
    <x v="17"/>
  </r>
  <r>
    <n v="1342"/>
    <n v="0"/>
    <n v="1342"/>
    <n v="0"/>
    <n v="0"/>
    <n v="0"/>
    <n v="0"/>
    <n v="0"/>
    <n v="0"/>
    <n v="0"/>
    <n v="0"/>
    <n v="0"/>
    <x v="9"/>
  </r>
  <r>
    <n v="136"/>
    <n v="136"/>
    <n v="0"/>
    <n v="0"/>
    <n v="0"/>
    <n v="0"/>
    <n v="0"/>
    <n v="0"/>
    <n v="0"/>
    <n v="0"/>
    <n v="0"/>
    <n v="0"/>
    <x v="40"/>
  </r>
  <r>
    <n v="799"/>
    <n v="799"/>
    <n v="0"/>
    <n v="0"/>
    <n v="0"/>
    <n v="0"/>
    <n v="0"/>
    <n v="0"/>
    <n v="0"/>
    <n v="0"/>
    <n v="0"/>
    <n v="0"/>
    <x v="12"/>
  </r>
  <r>
    <n v="29"/>
    <n v="29"/>
    <n v="0"/>
    <n v="0"/>
    <n v="29"/>
    <n v="29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16"/>
  </r>
  <r>
    <n v="62"/>
    <n v="62"/>
    <n v="0"/>
    <n v="0"/>
    <n v="0"/>
    <n v="0"/>
    <n v="0"/>
    <n v="0"/>
    <n v="0"/>
    <n v="0"/>
    <n v="0"/>
    <n v="0"/>
    <x v="44"/>
  </r>
  <r>
    <n v="27"/>
    <n v="0"/>
    <n v="27"/>
    <n v="0"/>
    <n v="0"/>
    <n v="0"/>
    <n v="0"/>
    <n v="0"/>
    <n v="0"/>
    <n v="0"/>
    <n v="0"/>
    <n v="0"/>
    <x v="54"/>
  </r>
  <r>
    <n v="9"/>
    <n v="0"/>
    <n v="9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23"/>
    <n v="23"/>
    <n v="0"/>
    <n v="0"/>
    <x v="27"/>
  </r>
  <r>
    <n v="22"/>
    <n v="0"/>
    <n v="22"/>
    <n v="0"/>
    <n v="0"/>
    <n v="0"/>
    <n v="0"/>
    <n v="0"/>
    <n v="0"/>
    <n v="0"/>
    <n v="0"/>
    <n v="0"/>
    <x v="21"/>
  </r>
  <r>
    <n v="486"/>
    <n v="486"/>
    <n v="0"/>
    <n v="0"/>
    <n v="0"/>
    <n v="0"/>
    <n v="0"/>
    <n v="0"/>
    <n v="0"/>
    <n v="0"/>
    <n v="0"/>
    <n v="0"/>
    <x v="0"/>
  </r>
  <r>
    <n v="7842"/>
    <n v="784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"/>
  </r>
  <r>
    <n v="475"/>
    <n v="0"/>
    <n v="475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2"/>
  </r>
  <r>
    <n v="220"/>
    <n v="220"/>
    <n v="0"/>
    <n v="0"/>
    <n v="0"/>
    <n v="0"/>
    <n v="0"/>
    <n v="0"/>
    <n v="0"/>
    <n v="0"/>
    <n v="0"/>
    <n v="0"/>
    <x v="40"/>
  </r>
  <r>
    <n v="2671"/>
    <n v="2671"/>
    <n v="0"/>
    <n v="0"/>
    <n v="2671"/>
    <n v="2671"/>
    <n v="0"/>
    <n v="0"/>
    <n v="0"/>
    <n v="0"/>
    <n v="0"/>
    <n v="0"/>
    <x v="24"/>
  </r>
  <r>
    <n v="92"/>
    <n v="92"/>
    <n v="0"/>
    <n v="0"/>
    <n v="92"/>
    <n v="92"/>
    <n v="0"/>
    <n v="0"/>
    <n v="0"/>
    <n v="0"/>
    <n v="0"/>
    <n v="0"/>
    <x v="50"/>
  </r>
  <r>
    <n v="1848"/>
    <n v="1848"/>
    <n v="0"/>
    <n v="0"/>
    <n v="0"/>
    <n v="0"/>
    <n v="0"/>
    <n v="0"/>
    <n v="0"/>
    <n v="0"/>
    <n v="0"/>
    <n v="0"/>
    <x v="49"/>
  </r>
  <r>
    <n v="132"/>
    <n v="132"/>
    <n v="0"/>
    <n v="0"/>
    <n v="0"/>
    <n v="0"/>
    <n v="0"/>
    <n v="0"/>
    <n v="0"/>
    <n v="0"/>
    <n v="0"/>
    <n v="0"/>
    <x v="54"/>
  </r>
  <r>
    <n v="14757"/>
    <n v="14757"/>
    <n v="0"/>
    <n v="0"/>
    <n v="0"/>
    <n v="0"/>
    <n v="0"/>
    <n v="0"/>
    <n v="0"/>
    <n v="0"/>
    <n v="0"/>
    <n v="0"/>
    <x v="15"/>
  </r>
  <r>
    <n v="12834"/>
    <n v="0"/>
    <n v="12834"/>
    <n v="0"/>
    <n v="0"/>
    <n v="0"/>
    <n v="0"/>
    <n v="0"/>
    <n v="0"/>
    <n v="0"/>
    <n v="0"/>
    <n v="0"/>
    <x v="0"/>
  </r>
  <r>
    <n v="2180"/>
    <n v="0"/>
    <n v="2180"/>
    <n v="0"/>
    <n v="0"/>
    <n v="0"/>
    <n v="0"/>
    <n v="0"/>
    <n v="0"/>
    <n v="0"/>
    <n v="0"/>
    <n v="0"/>
    <x v="10"/>
  </r>
  <r>
    <n v="2019"/>
    <n v="2019"/>
    <n v="0"/>
    <n v="0"/>
    <n v="0"/>
    <n v="0"/>
    <n v="0"/>
    <n v="0"/>
    <n v="0"/>
    <n v="0"/>
    <n v="0"/>
    <n v="0"/>
    <x v="33"/>
  </r>
  <r>
    <n v="2627"/>
    <n v="2627"/>
    <n v="0"/>
    <n v="0"/>
    <n v="0"/>
    <n v="0"/>
    <n v="0"/>
    <n v="0"/>
    <n v="0"/>
    <n v="0"/>
    <n v="0"/>
    <n v="0"/>
    <x v="19"/>
  </r>
  <r>
    <n v="83"/>
    <n v="0"/>
    <n v="83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32"/>
  </r>
  <r>
    <n v="624"/>
    <n v="62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9"/>
  </r>
  <r>
    <n v="2690"/>
    <n v="2690"/>
    <n v="0"/>
    <n v="0"/>
    <n v="0"/>
    <n v="0"/>
    <n v="0"/>
    <n v="0"/>
    <n v="0"/>
    <n v="0"/>
    <n v="0"/>
    <n v="0"/>
    <x v="0"/>
  </r>
  <r>
    <n v="6146"/>
    <n v="6146"/>
    <n v="0"/>
    <n v="0"/>
    <n v="6146"/>
    <n v="6146"/>
    <n v="0"/>
    <n v="0"/>
    <n v="0"/>
    <n v="0"/>
    <n v="0"/>
    <n v="0"/>
    <x v="18"/>
  </r>
  <r>
    <n v="5"/>
    <n v="5"/>
    <n v="0"/>
    <n v="0"/>
    <n v="5"/>
    <n v="5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3"/>
  </r>
  <r>
    <n v="1779"/>
    <n v="1779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41"/>
  </r>
  <r>
    <n v="55"/>
    <n v="55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60"/>
  </r>
  <r>
    <n v="1284"/>
    <n v="1284"/>
    <n v="0"/>
    <n v="0"/>
    <n v="0"/>
    <n v="0"/>
    <n v="0"/>
    <n v="0"/>
    <n v="0"/>
    <n v="0"/>
    <n v="0"/>
    <n v="0"/>
    <x v="43"/>
  </r>
  <r>
    <n v="2719"/>
    <n v="0"/>
    <n v="2719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2"/>
  </r>
  <r>
    <n v="387"/>
    <n v="387"/>
    <n v="0"/>
    <n v="0"/>
    <n v="0"/>
    <n v="0"/>
    <n v="0"/>
    <n v="0"/>
    <n v="0"/>
    <n v="0"/>
    <n v="0"/>
    <n v="0"/>
    <x v="27"/>
  </r>
  <r>
    <n v="6"/>
    <n v="6"/>
    <n v="0"/>
    <n v="0"/>
    <n v="6"/>
    <n v="6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41"/>
  </r>
  <r>
    <n v="8"/>
    <n v="8"/>
    <n v="0"/>
    <n v="0"/>
    <n v="8"/>
    <n v="8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8"/>
  </r>
  <r>
    <n v="353"/>
    <n v="0"/>
    <n v="353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57"/>
  </r>
  <r>
    <n v="5111"/>
    <n v="5111"/>
    <n v="0"/>
    <n v="0"/>
    <n v="0"/>
    <n v="0"/>
    <n v="0"/>
    <n v="0"/>
    <n v="5111"/>
    <n v="5111"/>
    <n v="0"/>
    <n v="0"/>
    <x v="12"/>
  </r>
  <r>
    <n v="12746"/>
    <n v="0"/>
    <n v="12746"/>
    <n v="0"/>
    <n v="0"/>
    <n v="0"/>
    <n v="0"/>
    <n v="0"/>
    <n v="12746"/>
    <n v="0"/>
    <n v="12746"/>
    <n v="0"/>
    <x v="27"/>
  </r>
  <r>
    <n v="10"/>
    <n v="10"/>
    <n v="0"/>
    <n v="0"/>
    <n v="0"/>
    <n v="0"/>
    <n v="0"/>
    <n v="0"/>
    <n v="0"/>
    <n v="0"/>
    <n v="0"/>
    <n v="0"/>
    <x v="56"/>
  </r>
  <r>
    <n v="1012"/>
    <n v="1012"/>
    <n v="0"/>
    <n v="0"/>
    <n v="0"/>
    <n v="0"/>
    <n v="0"/>
    <n v="0"/>
    <n v="0"/>
    <n v="0"/>
    <n v="0"/>
    <n v="0"/>
    <x v="44"/>
  </r>
  <r>
    <n v="17345"/>
    <n v="17345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9"/>
  </r>
  <r>
    <n v="266"/>
    <n v="0"/>
    <n v="266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2"/>
  </r>
  <r>
    <n v="2363"/>
    <n v="0"/>
    <n v="2363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2"/>
  </r>
  <r>
    <n v="110297"/>
    <n v="0"/>
    <n v="0"/>
    <n v="110297"/>
    <n v="0"/>
    <n v="0"/>
    <n v="0"/>
    <n v="0"/>
    <n v="0"/>
    <n v="0"/>
    <n v="0"/>
    <n v="0"/>
    <x v="3"/>
  </r>
  <r>
    <n v="942"/>
    <n v="942"/>
    <n v="0"/>
    <n v="0"/>
    <n v="942"/>
    <n v="942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29"/>
  </r>
  <r>
    <n v="254"/>
    <n v="254"/>
    <n v="0"/>
    <n v="0"/>
    <n v="0"/>
    <n v="0"/>
    <n v="0"/>
    <n v="0"/>
    <n v="0"/>
    <n v="0"/>
    <n v="0"/>
    <n v="0"/>
    <x v="3"/>
  </r>
  <r>
    <n v="5202"/>
    <n v="0"/>
    <n v="5202"/>
    <n v="0"/>
    <n v="0"/>
    <n v="0"/>
    <n v="0"/>
    <n v="0"/>
    <n v="0"/>
    <n v="0"/>
    <n v="0"/>
    <n v="0"/>
    <x v="42"/>
  </r>
  <r>
    <n v="135"/>
    <n v="135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58"/>
  </r>
  <r>
    <n v="1455"/>
    <n v="145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7"/>
  </r>
  <r>
    <n v="189"/>
    <n v="189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52"/>
  </r>
  <r>
    <n v="155"/>
    <n v="155"/>
    <n v="0"/>
    <n v="0"/>
    <n v="0"/>
    <n v="0"/>
    <n v="0"/>
    <n v="0"/>
    <n v="0"/>
    <n v="0"/>
    <n v="0"/>
    <n v="0"/>
    <x v="15"/>
  </r>
  <r>
    <n v="2481"/>
    <n v="2481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1"/>
  </r>
  <r>
    <n v="517"/>
    <n v="517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29"/>
  </r>
  <r>
    <n v="3240"/>
    <n v="3240"/>
    <n v="0"/>
    <n v="0"/>
    <n v="3240"/>
    <n v="324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37"/>
  </r>
  <r>
    <n v="3318"/>
    <n v="3318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4"/>
  </r>
  <r>
    <n v="686"/>
    <n v="686"/>
    <n v="0"/>
    <n v="0"/>
    <n v="0"/>
    <n v="0"/>
    <n v="0"/>
    <n v="0"/>
    <n v="0"/>
    <n v="0"/>
    <n v="0"/>
    <n v="0"/>
    <x v="15"/>
  </r>
  <r>
    <n v="677"/>
    <n v="677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1"/>
  </r>
  <r>
    <n v="1827"/>
    <n v="1827"/>
    <n v="0"/>
    <n v="0"/>
    <n v="0"/>
    <n v="0"/>
    <n v="0"/>
    <n v="0"/>
    <n v="0"/>
    <n v="0"/>
    <n v="0"/>
    <n v="0"/>
    <x v="44"/>
  </r>
  <r>
    <n v="6"/>
    <n v="6"/>
    <n v="0"/>
    <n v="0"/>
    <n v="6"/>
    <n v="6"/>
    <n v="0"/>
    <n v="0"/>
    <n v="0"/>
    <n v="0"/>
    <n v="0"/>
    <n v="0"/>
    <x v="26"/>
  </r>
  <r>
    <n v="92"/>
    <n v="0"/>
    <n v="92"/>
    <n v="0"/>
    <n v="0"/>
    <n v="0"/>
    <n v="0"/>
    <n v="0"/>
    <n v="0"/>
    <n v="0"/>
    <n v="0"/>
    <n v="0"/>
    <x v="54"/>
  </r>
  <r>
    <n v="64"/>
    <n v="64"/>
    <n v="0"/>
    <n v="0"/>
    <n v="0"/>
    <n v="0"/>
    <n v="0"/>
    <n v="0"/>
    <n v="64"/>
    <n v="64"/>
    <n v="0"/>
    <n v="0"/>
    <x v="9"/>
  </r>
  <r>
    <n v="536"/>
    <n v="536"/>
    <n v="0"/>
    <n v="0"/>
    <n v="0"/>
    <n v="0"/>
    <n v="0"/>
    <n v="0"/>
    <n v="0"/>
    <n v="0"/>
    <n v="0"/>
    <n v="0"/>
    <x v="41"/>
  </r>
  <r>
    <n v="252"/>
    <n v="252"/>
    <n v="0"/>
    <n v="0"/>
    <n v="0"/>
    <n v="0"/>
    <n v="0"/>
    <n v="0"/>
    <n v="0"/>
    <n v="0"/>
    <n v="0"/>
    <n v="0"/>
    <x v="8"/>
  </r>
  <r>
    <n v="651"/>
    <n v="651"/>
    <n v="0"/>
    <n v="0"/>
    <n v="0"/>
    <n v="0"/>
    <n v="0"/>
    <n v="0"/>
    <n v="0"/>
    <n v="0"/>
    <n v="0"/>
    <n v="0"/>
    <x v="48"/>
  </r>
  <r>
    <n v="25822"/>
    <n v="25822"/>
    <n v="0"/>
    <n v="0"/>
    <n v="0"/>
    <n v="0"/>
    <n v="0"/>
    <n v="0"/>
    <n v="0"/>
    <n v="0"/>
    <n v="0"/>
    <n v="0"/>
    <x v="3"/>
  </r>
  <r>
    <n v="1664"/>
    <n v="0"/>
    <n v="1664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37"/>
  </r>
  <r>
    <n v="518"/>
    <n v="0"/>
    <n v="518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17"/>
  </r>
  <r>
    <n v="805"/>
    <n v="805"/>
    <n v="0"/>
    <n v="0"/>
    <n v="0"/>
    <n v="0"/>
    <n v="0"/>
    <n v="0"/>
    <n v="0"/>
    <n v="0"/>
    <n v="0"/>
    <n v="0"/>
    <x v="23"/>
  </r>
  <r>
    <n v="22"/>
    <n v="22"/>
    <n v="0"/>
    <n v="0"/>
    <n v="22"/>
    <n v="22"/>
    <n v="0"/>
    <n v="0"/>
    <n v="0"/>
    <n v="0"/>
    <n v="0"/>
    <n v="0"/>
    <x v="4"/>
  </r>
  <r>
    <n v="4550"/>
    <n v="4550"/>
    <n v="0"/>
    <n v="0"/>
    <n v="0"/>
    <n v="0"/>
    <n v="0"/>
    <n v="0"/>
    <n v="0"/>
    <n v="0"/>
    <n v="0"/>
    <n v="0"/>
    <x v="18"/>
  </r>
  <r>
    <n v="86"/>
    <n v="86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2"/>
  </r>
  <r>
    <n v="926"/>
    <n v="926"/>
    <n v="0"/>
    <n v="0"/>
    <n v="0"/>
    <n v="0"/>
    <n v="0"/>
    <n v="0"/>
    <n v="926"/>
    <n v="926"/>
    <n v="0"/>
    <n v="0"/>
    <x v="12"/>
  </r>
  <r>
    <n v="4"/>
    <n v="4"/>
    <n v="0"/>
    <n v="0"/>
    <n v="0"/>
    <n v="0"/>
    <n v="0"/>
    <n v="0"/>
    <n v="4"/>
    <n v="4"/>
    <n v="0"/>
    <n v="0"/>
    <x v="4"/>
  </r>
  <r>
    <n v="1284"/>
    <n v="1284"/>
    <n v="0"/>
    <n v="0"/>
    <n v="0"/>
    <n v="0"/>
    <n v="0"/>
    <n v="0"/>
    <n v="0"/>
    <n v="0"/>
    <n v="0"/>
    <n v="0"/>
    <x v="18"/>
  </r>
  <r>
    <n v="1147"/>
    <n v="1147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"/>
  </r>
  <r>
    <n v="256"/>
    <n v="256"/>
    <n v="0"/>
    <n v="0"/>
    <n v="0"/>
    <n v="0"/>
    <n v="0"/>
    <n v="0"/>
    <n v="0"/>
    <n v="0"/>
    <n v="0"/>
    <n v="0"/>
    <x v="41"/>
  </r>
  <r>
    <n v="672"/>
    <n v="672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28"/>
  </r>
  <r>
    <n v="251"/>
    <n v="251"/>
    <n v="0"/>
    <n v="0"/>
    <n v="0"/>
    <n v="0"/>
    <n v="0"/>
    <n v="0"/>
    <n v="0"/>
    <n v="0"/>
    <n v="0"/>
    <n v="0"/>
    <x v="19"/>
  </r>
  <r>
    <n v="1463"/>
    <n v="1463"/>
    <n v="0"/>
    <n v="0"/>
    <n v="0"/>
    <n v="0"/>
    <n v="0"/>
    <n v="0"/>
    <n v="0"/>
    <n v="0"/>
    <n v="0"/>
    <n v="0"/>
    <x v="28"/>
  </r>
  <r>
    <n v="54"/>
    <n v="54"/>
    <n v="0"/>
    <n v="0"/>
    <n v="54"/>
    <n v="54"/>
    <n v="0"/>
    <n v="0"/>
    <n v="0"/>
    <n v="0"/>
    <n v="0"/>
    <n v="0"/>
    <x v="31"/>
  </r>
  <r>
    <n v="91"/>
    <n v="91"/>
    <n v="0"/>
    <n v="0"/>
    <n v="91"/>
    <n v="91"/>
    <n v="0"/>
    <n v="0"/>
    <n v="0"/>
    <n v="0"/>
    <n v="0"/>
    <n v="0"/>
    <x v="22"/>
  </r>
  <r>
    <n v="143"/>
    <n v="143"/>
    <n v="0"/>
    <n v="0"/>
    <n v="143"/>
    <n v="143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21"/>
  </r>
  <r>
    <n v="54"/>
    <n v="5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8"/>
  </r>
  <r>
    <n v="9"/>
    <n v="9"/>
    <n v="0"/>
    <n v="0"/>
    <n v="9"/>
    <n v="9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8"/>
  </r>
  <r>
    <n v="94"/>
    <n v="94"/>
    <n v="0"/>
    <n v="0"/>
    <n v="0"/>
    <n v="0"/>
    <n v="0"/>
    <n v="0"/>
    <n v="94"/>
    <n v="94"/>
    <n v="0"/>
    <n v="0"/>
    <x v="56"/>
  </r>
  <r>
    <n v="26"/>
    <n v="26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17"/>
  </r>
  <r>
    <n v="1371"/>
    <n v="0"/>
    <n v="1371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9"/>
    <n v="9"/>
    <n v="0"/>
    <n v="0"/>
    <x v="47"/>
  </r>
  <r>
    <n v="754"/>
    <n v="754"/>
    <n v="0"/>
    <n v="0"/>
    <n v="0"/>
    <n v="0"/>
    <n v="0"/>
    <n v="0"/>
    <n v="0"/>
    <n v="0"/>
    <n v="0"/>
    <n v="0"/>
    <x v="15"/>
  </r>
  <r>
    <n v="2"/>
    <n v="2"/>
    <n v="0"/>
    <n v="0"/>
    <n v="2"/>
    <n v="2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7"/>
  </r>
  <r>
    <n v="198"/>
    <n v="198"/>
    <n v="0"/>
    <n v="0"/>
    <n v="0"/>
    <n v="0"/>
    <n v="0"/>
    <n v="0"/>
    <n v="0"/>
    <n v="0"/>
    <n v="0"/>
    <n v="0"/>
    <x v="30"/>
  </r>
  <r>
    <n v="403"/>
    <n v="403"/>
    <n v="0"/>
    <n v="0"/>
    <n v="0"/>
    <n v="0"/>
    <n v="0"/>
    <n v="0"/>
    <n v="0"/>
    <n v="0"/>
    <n v="0"/>
    <n v="0"/>
    <x v="9"/>
  </r>
  <r>
    <n v="915"/>
    <n v="915"/>
    <n v="0"/>
    <n v="0"/>
    <n v="0"/>
    <n v="0"/>
    <n v="0"/>
    <n v="0"/>
    <n v="0"/>
    <n v="0"/>
    <n v="0"/>
    <n v="0"/>
    <x v="49"/>
  </r>
  <r>
    <n v="5837"/>
    <n v="5837"/>
    <n v="0"/>
    <n v="0"/>
    <n v="0"/>
    <n v="0"/>
    <n v="0"/>
    <n v="0"/>
    <n v="0"/>
    <n v="0"/>
    <n v="0"/>
    <n v="0"/>
    <x v="26"/>
  </r>
  <r>
    <n v="174"/>
    <n v="174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2"/>
  </r>
  <r>
    <n v="2226"/>
    <n v="2226"/>
    <n v="0"/>
    <n v="0"/>
    <n v="0"/>
    <n v="0"/>
    <n v="0"/>
    <n v="0"/>
    <n v="2226"/>
    <n v="2226"/>
    <n v="0"/>
    <n v="0"/>
    <x v="7"/>
  </r>
  <r>
    <n v="649"/>
    <n v="0"/>
    <n v="649"/>
    <n v="0"/>
    <n v="0"/>
    <n v="0"/>
    <n v="0"/>
    <n v="0"/>
    <n v="0"/>
    <n v="0"/>
    <n v="0"/>
    <n v="0"/>
    <x v="6"/>
  </r>
  <r>
    <n v="608"/>
    <n v="608"/>
    <n v="0"/>
    <n v="0"/>
    <n v="0"/>
    <n v="0"/>
    <n v="0"/>
    <n v="0"/>
    <n v="608"/>
    <n v="608"/>
    <n v="0"/>
    <n v="0"/>
    <x v="46"/>
  </r>
  <r>
    <n v="108"/>
    <n v="108"/>
    <n v="0"/>
    <n v="0"/>
    <n v="0"/>
    <n v="0"/>
    <n v="0"/>
    <n v="0"/>
    <n v="0"/>
    <n v="0"/>
    <n v="0"/>
    <n v="0"/>
    <x v="0"/>
  </r>
  <r>
    <n v="59"/>
    <n v="59"/>
    <n v="0"/>
    <n v="0"/>
    <n v="0"/>
    <n v="0"/>
    <n v="0"/>
    <n v="0"/>
    <n v="0"/>
    <n v="0"/>
    <n v="0"/>
    <n v="0"/>
    <x v="37"/>
  </r>
  <r>
    <n v="562"/>
    <n v="562"/>
    <n v="0"/>
    <n v="0"/>
    <n v="0"/>
    <n v="0"/>
    <n v="0"/>
    <n v="0"/>
    <n v="0"/>
    <n v="0"/>
    <n v="0"/>
    <n v="0"/>
    <x v="47"/>
  </r>
  <r>
    <n v="179"/>
    <n v="179"/>
    <n v="0"/>
    <n v="0"/>
    <n v="0"/>
    <n v="0"/>
    <n v="0"/>
    <n v="0"/>
    <n v="0"/>
    <n v="0"/>
    <n v="0"/>
    <n v="0"/>
    <x v="26"/>
  </r>
  <r>
    <n v="329"/>
    <n v="329"/>
    <n v="0"/>
    <n v="0"/>
    <n v="0"/>
    <n v="0"/>
    <n v="0"/>
    <n v="0"/>
    <n v="0"/>
    <n v="0"/>
    <n v="0"/>
    <n v="0"/>
    <x v="21"/>
  </r>
  <r>
    <n v="225"/>
    <n v="225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0"/>
  </r>
  <r>
    <n v="137"/>
    <n v="0"/>
    <n v="137"/>
    <n v="0"/>
    <n v="137"/>
    <n v="0"/>
    <n v="137"/>
    <n v="0"/>
    <n v="0"/>
    <n v="0"/>
    <n v="0"/>
    <n v="0"/>
    <x v="42"/>
  </r>
  <r>
    <n v="148"/>
    <n v="0"/>
    <n v="148"/>
    <n v="0"/>
    <n v="0"/>
    <n v="0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1"/>
  </r>
  <r>
    <n v="325"/>
    <n v="325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47"/>
  </r>
  <r>
    <n v="1676"/>
    <n v="0"/>
    <n v="1676"/>
    <n v="0"/>
    <n v="1676"/>
    <n v="0"/>
    <n v="1676"/>
    <n v="0"/>
    <n v="0"/>
    <n v="0"/>
    <n v="0"/>
    <n v="0"/>
    <x v="34"/>
  </r>
  <r>
    <n v="1002"/>
    <n v="100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42"/>
  </r>
  <r>
    <n v="23"/>
    <n v="23"/>
    <n v="0"/>
    <n v="0"/>
    <n v="0"/>
    <n v="0"/>
    <n v="0"/>
    <n v="0"/>
    <n v="0"/>
    <n v="0"/>
    <n v="0"/>
    <n v="0"/>
    <x v="12"/>
  </r>
  <r>
    <n v="2288"/>
    <n v="2288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5"/>
  </r>
  <r>
    <n v="139"/>
    <n v="139"/>
    <n v="0"/>
    <n v="0"/>
    <n v="0"/>
    <n v="0"/>
    <n v="0"/>
    <n v="0"/>
    <n v="0"/>
    <n v="0"/>
    <n v="0"/>
    <n v="0"/>
    <x v="43"/>
  </r>
  <r>
    <n v="1855"/>
    <n v="1855"/>
    <n v="0"/>
    <n v="0"/>
    <n v="0"/>
    <n v="0"/>
    <n v="0"/>
    <n v="0"/>
    <n v="0"/>
    <n v="0"/>
    <n v="0"/>
    <n v="0"/>
    <x v="18"/>
  </r>
  <r>
    <n v="2728"/>
    <n v="272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4"/>
  </r>
  <r>
    <n v="2373"/>
    <n v="2373"/>
    <n v="0"/>
    <n v="0"/>
    <n v="0"/>
    <n v="0"/>
    <n v="0"/>
    <n v="0"/>
    <n v="0"/>
    <n v="0"/>
    <n v="0"/>
    <n v="0"/>
    <x v="18"/>
  </r>
  <r>
    <n v="241"/>
    <n v="241"/>
    <n v="0"/>
    <n v="0"/>
    <n v="0"/>
    <n v="0"/>
    <n v="0"/>
    <n v="0"/>
    <n v="0"/>
    <n v="0"/>
    <n v="0"/>
    <n v="0"/>
    <x v="15"/>
  </r>
  <r>
    <n v="38"/>
    <n v="38"/>
    <n v="0"/>
    <n v="0"/>
    <n v="38"/>
    <n v="38"/>
    <n v="0"/>
    <n v="0"/>
    <n v="0"/>
    <n v="0"/>
    <n v="0"/>
    <n v="0"/>
    <x v="5"/>
  </r>
  <r>
    <n v="199"/>
    <n v="199"/>
    <n v="0"/>
    <n v="0"/>
    <n v="199"/>
    <n v="199"/>
    <n v="0"/>
    <n v="0"/>
    <n v="0"/>
    <n v="0"/>
    <n v="0"/>
    <n v="0"/>
    <x v="26"/>
  </r>
  <r>
    <n v="148"/>
    <n v="148"/>
    <n v="0"/>
    <n v="0"/>
    <n v="148"/>
    <n v="148"/>
    <n v="0"/>
    <n v="0"/>
    <n v="0"/>
    <n v="0"/>
    <n v="0"/>
    <n v="0"/>
    <x v="32"/>
  </r>
  <r>
    <n v="39"/>
    <n v="3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3"/>
  </r>
  <r>
    <n v="152"/>
    <n v="152"/>
    <n v="0"/>
    <n v="0"/>
    <n v="0"/>
    <n v="0"/>
    <n v="0"/>
    <n v="0"/>
    <n v="0"/>
    <n v="0"/>
    <n v="0"/>
    <n v="0"/>
    <x v="18"/>
  </r>
  <r>
    <n v="76"/>
    <n v="76"/>
    <n v="0"/>
    <n v="0"/>
    <n v="76"/>
    <n v="76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8"/>
  </r>
  <r>
    <n v="5280"/>
    <n v="0"/>
    <n v="5280"/>
    <n v="0"/>
    <n v="0"/>
    <n v="0"/>
    <n v="0"/>
    <n v="0"/>
    <n v="0"/>
    <n v="0"/>
    <n v="0"/>
    <n v="0"/>
    <x v="37"/>
  </r>
  <r>
    <n v="161"/>
    <n v="161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37"/>
  </r>
  <r>
    <n v="254"/>
    <n v="25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0"/>
  </r>
  <r>
    <n v="146"/>
    <n v="146"/>
    <n v="0"/>
    <n v="0"/>
    <n v="0"/>
    <n v="0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57"/>
  </r>
  <r>
    <n v="633"/>
    <n v="633"/>
    <n v="0"/>
    <n v="0"/>
    <n v="0"/>
    <n v="0"/>
    <n v="0"/>
    <n v="0"/>
    <n v="0"/>
    <n v="0"/>
    <n v="0"/>
    <n v="0"/>
    <x v="33"/>
  </r>
  <r>
    <n v="238"/>
    <n v="238"/>
    <n v="0"/>
    <n v="0"/>
    <n v="0"/>
    <n v="0"/>
    <n v="0"/>
    <n v="0"/>
    <n v="0"/>
    <n v="0"/>
    <n v="0"/>
    <n v="0"/>
    <x v="43"/>
  </r>
  <r>
    <n v="2957"/>
    <n v="2957"/>
    <n v="0"/>
    <n v="0"/>
    <n v="0"/>
    <n v="0"/>
    <n v="0"/>
    <n v="0"/>
    <n v="0"/>
    <n v="0"/>
    <n v="0"/>
    <n v="0"/>
    <x v="0"/>
  </r>
  <r>
    <n v="945"/>
    <n v="0"/>
    <n v="945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58"/>
  </r>
  <r>
    <n v="78"/>
    <n v="78"/>
    <n v="0"/>
    <n v="0"/>
    <n v="0"/>
    <n v="0"/>
    <n v="0"/>
    <n v="0"/>
    <n v="0"/>
    <n v="0"/>
    <n v="0"/>
    <n v="0"/>
    <x v="43"/>
  </r>
  <r>
    <n v="100"/>
    <n v="100"/>
    <n v="0"/>
    <n v="0"/>
    <n v="0"/>
    <n v="0"/>
    <n v="0"/>
    <n v="0"/>
    <n v="0"/>
    <n v="0"/>
    <n v="0"/>
    <n v="0"/>
    <x v="30"/>
  </r>
  <r>
    <n v="13679"/>
    <n v="13679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60"/>
  </r>
  <r>
    <n v="10201"/>
    <n v="10201"/>
    <n v="0"/>
    <n v="0"/>
    <n v="0"/>
    <n v="0"/>
    <n v="0"/>
    <n v="0"/>
    <n v="10201"/>
    <n v="10201"/>
    <n v="0"/>
    <n v="0"/>
    <x v="31"/>
  </r>
  <r>
    <n v="14"/>
    <n v="14"/>
    <n v="0"/>
    <n v="0"/>
    <n v="0"/>
    <n v="0"/>
    <n v="0"/>
    <n v="0"/>
    <n v="0"/>
    <n v="0"/>
    <n v="0"/>
    <n v="0"/>
    <x v="42"/>
  </r>
  <r>
    <n v="850"/>
    <n v="850"/>
    <n v="0"/>
    <n v="0"/>
    <n v="0"/>
    <n v="0"/>
    <n v="0"/>
    <n v="0"/>
    <n v="0"/>
    <n v="0"/>
    <n v="0"/>
    <n v="0"/>
    <x v="18"/>
  </r>
  <r>
    <n v="54"/>
    <n v="54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39"/>
  </r>
  <r>
    <n v="310"/>
    <n v="310"/>
    <n v="0"/>
    <n v="0"/>
    <n v="0"/>
    <n v="0"/>
    <n v="0"/>
    <n v="0"/>
    <n v="0"/>
    <n v="0"/>
    <n v="0"/>
    <n v="0"/>
    <x v="33"/>
  </r>
  <r>
    <n v="236"/>
    <n v="236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53"/>
  </r>
  <r>
    <n v="5436"/>
    <n v="5436"/>
    <n v="0"/>
    <n v="0"/>
    <n v="5436"/>
    <n v="5436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4"/>
  </r>
  <r>
    <n v="1917"/>
    <n v="1917"/>
    <n v="0"/>
    <n v="0"/>
    <n v="1917"/>
    <n v="1917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28"/>
  </r>
  <r>
    <n v="4102"/>
    <n v="4102"/>
    <n v="0"/>
    <n v="0"/>
    <n v="0"/>
    <n v="0"/>
    <n v="0"/>
    <n v="0"/>
    <n v="4102"/>
    <n v="4102"/>
    <n v="0"/>
    <n v="0"/>
    <x v="31"/>
  </r>
  <r>
    <n v="16"/>
    <n v="16"/>
    <n v="0"/>
    <n v="0"/>
    <n v="0"/>
    <n v="0"/>
    <n v="0"/>
    <n v="0"/>
    <n v="0"/>
    <n v="0"/>
    <n v="0"/>
    <n v="0"/>
    <x v="60"/>
  </r>
  <r>
    <n v="111"/>
    <n v="111"/>
    <n v="0"/>
    <n v="0"/>
    <n v="0"/>
    <n v="0"/>
    <n v="0"/>
    <n v="0"/>
    <n v="0"/>
    <n v="0"/>
    <n v="0"/>
    <n v="0"/>
    <x v="56"/>
  </r>
  <r>
    <n v="219"/>
    <n v="219"/>
    <n v="0"/>
    <n v="0"/>
    <n v="0"/>
    <n v="0"/>
    <n v="0"/>
    <n v="0"/>
    <n v="0"/>
    <n v="0"/>
    <n v="0"/>
    <n v="0"/>
    <x v="35"/>
  </r>
  <r>
    <n v="3260"/>
    <n v="3260"/>
    <n v="0"/>
    <n v="0"/>
    <n v="0"/>
    <n v="0"/>
    <n v="0"/>
    <n v="0"/>
    <n v="0"/>
    <n v="0"/>
    <n v="0"/>
    <n v="0"/>
    <x v="48"/>
  </r>
  <r>
    <n v="80"/>
    <n v="0"/>
    <n v="8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9"/>
  </r>
  <r>
    <n v="178"/>
    <n v="178"/>
    <n v="0"/>
    <n v="0"/>
    <n v="0"/>
    <n v="0"/>
    <n v="0"/>
    <n v="0"/>
    <n v="0"/>
    <n v="0"/>
    <n v="0"/>
    <n v="0"/>
    <x v="28"/>
  </r>
  <r>
    <n v="84"/>
    <n v="84"/>
    <n v="0"/>
    <n v="0"/>
    <n v="0"/>
    <n v="0"/>
    <n v="0"/>
    <n v="0"/>
    <n v="0"/>
    <n v="0"/>
    <n v="0"/>
    <n v="0"/>
    <x v="31"/>
  </r>
  <r>
    <n v="620"/>
    <n v="620"/>
    <n v="0"/>
    <n v="0"/>
    <n v="0"/>
    <n v="0"/>
    <n v="0"/>
    <n v="0"/>
    <n v="0"/>
    <n v="0"/>
    <n v="0"/>
    <n v="0"/>
    <x v="7"/>
  </r>
  <r>
    <n v="3753"/>
    <n v="3753"/>
    <n v="0"/>
    <n v="0"/>
    <n v="0"/>
    <n v="0"/>
    <n v="0"/>
    <n v="0"/>
    <n v="0"/>
    <n v="0"/>
    <n v="0"/>
    <n v="0"/>
    <x v="33"/>
  </r>
  <r>
    <n v="191"/>
    <n v="191"/>
    <n v="0"/>
    <n v="0"/>
    <n v="0"/>
    <n v="0"/>
    <n v="0"/>
    <n v="0"/>
    <n v="0"/>
    <n v="0"/>
    <n v="0"/>
    <n v="0"/>
    <x v="37"/>
  </r>
  <r>
    <n v="400"/>
    <n v="400"/>
    <n v="0"/>
    <n v="0"/>
    <n v="400"/>
    <n v="400"/>
    <n v="0"/>
    <n v="0"/>
    <n v="0"/>
    <n v="0"/>
    <n v="0"/>
    <n v="0"/>
    <x v="56"/>
  </r>
  <r>
    <n v="2360"/>
    <n v="2360"/>
    <n v="0"/>
    <n v="0"/>
    <n v="2360"/>
    <n v="236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1"/>
  </r>
  <r>
    <n v="52350"/>
    <n v="52350"/>
    <n v="0"/>
    <n v="0"/>
    <n v="0"/>
    <n v="0"/>
    <n v="0"/>
    <n v="0"/>
    <n v="0"/>
    <n v="0"/>
    <n v="0"/>
    <n v="0"/>
    <x v="27"/>
  </r>
  <r>
    <n v="394"/>
    <n v="394"/>
    <n v="0"/>
    <n v="0"/>
    <n v="0"/>
    <n v="0"/>
    <n v="0"/>
    <n v="0"/>
    <n v="0"/>
    <n v="0"/>
    <n v="0"/>
    <n v="0"/>
    <x v="0"/>
  </r>
  <r>
    <n v="494"/>
    <n v="0"/>
    <n v="494"/>
    <n v="0"/>
    <n v="0"/>
    <n v="0"/>
    <n v="0"/>
    <n v="0"/>
    <n v="0"/>
    <n v="0"/>
    <n v="0"/>
    <n v="0"/>
    <x v="16"/>
  </r>
  <r>
    <n v="77"/>
    <n v="77"/>
    <n v="0"/>
    <n v="0"/>
    <n v="77"/>
    <n v="77"/>
    <n v="0"/>
    <n v="0"/>
    <n v="0"/>
    <n v="0"/>
    <n v="0"/>
    <n v="0"/>
    <x v="1"/>
  </r>
  <r>
    <n v="1078"/>
    <n v="1078"/>
    <n v="0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38"/>
  </r>
  <r>
    <n v="6689"/>
    <n v="0"/>
    <n v="6689"/>
    <n v="0"/>
    <n v="0"/>
    <n v="0"/>
    <n v="0"/>
    <n v="0"/>
    <n v="0"/>
    <n v="0"/>
    <n v="0"/>
    <n v="0"/>
    <x v="45"/>
  </r>
  <r>
    <n v="163"/>
    <n v="163"/>
    <n v="0"/>
    <n v="0"/>
    <n v="0"/>
    <n v="0"/>
    <n v="0"/>
    <n v="0"/>
    <n v="0"/>
    <n v="0"/>
    <n v="0"/>
    <n v="0"/>
    <x v="40"/>
  </r>
  <r>
    <n v="77"/>
    <n v="77"/>
    <n v="0"/>
    <n v="0"/>
    <n v="0"/>
    <n v="0"/>
    <n v="0"/>
    <n v="0"/>
    <n v="0"/>
    <n v="0"/>
    <n v="0"/>
    <n v="0"/>
    <x v="11"/>
  </r>
  <r>
    <n v="3737"/>
    <n v="0"/>
    <n v="3737"/>
    <n v="0"/>
    <n v="0"/>
    <n v="0"/>
    <n v="0"/>
    <n v="0"/>
    <n v="0"/>
    <n v="0"/>
    <n v="0"/>
    <n v="0"/>
    <x v="33"/>
  </r>
  <r>
    <n v="877"/>
    <n v="877"/>
    <n v="0"/>
    <n v="0"/>
    <n v="0"/>
    <n v="0"/>
    <n v="0"/>
    <n v="0"/>
    <n v="877"/>
    <n v="877"/>
    <n v="0"/>
    <n v="0"/>
    <x v="51"/>
  </r>
  <r>
    <n v="4271"/>
    <n v="4271"/>
    <n v="0"/>
    <n v="0"/>
    <n v="0"/>
    <n v="0"/>
    <n v="0"/>
    <n v="0"/>
    <n v="0"/>
    <n v="0"/>
    <n v="0"/>
    <n v="0"/>
    <x v="35"/>
  </r>
  <r>
    <n v="12"/>
    <n v="12"/>
    <n v="0"/>
    <n v="0"/>
    <n v="12"/>
    <n v="12"/>
    <n v="0"/>
    <n v="0"/>
    <n v="0"/>
    <n v="0"/>
    <n v="0"/>
    <n v="0"/>
    <x v="53"/>
  </r>
  <r>
    <n v="532"/>
    <n v="0"/>
    <n v="532"/>
    <n v="0"/>
    <n v="532"/>
    <n v="0"/>
    <n v="532"/>
    <n v="0"/>
    <n v="0"/>
    <n v="0"/>
    <n v="0"/>
    <n v="0"/>
    <x v="41"/>
  </r>
  <r>
    <n v="1019"/>
    <n v="0"/>
    <n v="1019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30"/>
  </r>
  <r>
    <n v="32841"/>
    <n v="0"/>
    <n v="32841"/>
    <n v="0"/>
    <n v="0"/>
    <n v="0"/>
    <n v="0"/>
    <n v="0"/>
    <n v="0"/>
    <n v="0"/>
    <n v="0"/>
    <n v="0"/>
    <x v="19"/>
  </r>
  <r>
    <n v="256"/>
    <n v="256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46"/>
  </r>
  <r>
    <n v="9782"/>
    <n v="9782"/>
    <n v="0"/>
    <n v="0"/>
    <n v="9782"/>
    <n v="9782"/>
    <n v="0"/>
    <n v="0"/>
    <n v="0"/>
    <n v="0"/>
    <n v="0"/>
    <n v="0"/>
    <x v="47"/>
  </r>
  <r>
    <n v="71"/>
    <n v="71"/>
    <n v="0"/>
    <n v="0"/>
    <n v="71"/>
    <n v="71"/>
    <n v="0"/>
    <n v="0"/>
    <n v="0"/>
    <n v="0"/>
    <n v="0"/>
    <n v="0"/>
    <x v="1"/>
  </r>
  <r>
    <n v="543"/>
    <n v="543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18"/>
  </r>
  <r>
    <n v="2161"/>
    <n v="2161"/>
    <n v="0"/>
    <n v="0"/>
    <n v="0"/>
    <n v="0"/>
    <n v="0"/>
    <n v="0"/>
    <n v="0"/>
    <n v="0"/>
    <n v="0"/>
    <n v="0"/>
    <x v="38"/>
  </r>
  <r>
    <n v="748"/>
    <n v="0"/>
    <n v="748"/>
    <n v="0"/>
    <n v="0"/>
    <n v="0"/>
    <n v="0"/>
    <n v="0"/>
    <n v="0"/>
    <n v="0"/>
    <n v="0"/>
    <n v="0"/>
    <x v="4"/>
  </r>
  <r>
    <n v="697"/>
    <n v="0"/>
    <n v="697"/>
    <n v="0"/>
    <n v="0"/>
    <n v="0"/>
    <n v="0"/>
    <n v="0"/>
    <n v="0"/>
    <n v="0"/>
    <n v="0"/>
    <n v="0"/>
    <x v="2"/>
  </r>
  <r>
    <n v="9565"/>
    <n v="9565"/>
    <n v="0"/>
    <n v="0"/>
    <n v="0"/>
    <n v="0"/>
    <n v="0"/>
    <n v="0"/>
    <n v="0"/>
    <n v="0"/>
    <n v="0"/>
    <n v="0"/>
    <x v="37"/>
  </r>
  <r>
    <n v="73"/>
    <n v="73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5"/>
  </r>
  <r>
    <n v="935"/>
    <n v="935"/>
    <n v="0"/>
    <n v="0"/>
    <n v="0"/>
    <n v="0"/>
    <n v="0"/>
    <n v="0"/>
    <n v="0"/>
    <n v="0"/>
    <n v="0"/>
    <n v="0"/>
    <x v="53"/>
  </r>
  <r>
    <n v="17"/>
    <n v="17"/>
    <n v="0"/>
    <n v="0"/>
    <n v="17"/>
    <n v="17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1"/>
  </r>
  <r>
    <n v="1709"/>
    <n v="1709"/>
    <n v="0"/>
    <n v="0"/>
    <n v="1709"/>
    <n v="1709"/>
    <n v="0"/>
    <n v="0"/>
    <n v="0"/>
    <n v="0"/>
    <n v="0"/>
    <n v="0"/>
    <x v="56"/>
  </r>
  <r>
    <n v="159"/>
    <n v="159"/>
    <n v="0"/>
    <n v="0"/>
    <n v="0"/>
    <n v="0"/>
    <n v="0"/>
    <n v="0"/>
    <n v="0"/>
    <n v="0"/>
    <n v="0"/>
    <n v="0"/>
    <x v="35"/>
  </r>
  <r>
    <n v="15917"/>
    <n v="1591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7"/>
  </r>
  <r>
    <n v="5380"/>
    <n v="0"/>
    <n v="5380"/>
    <n v="0"/>
    <n v="0"/>
    <n v="0"/>
    <n v="0"/>
    <n v="0"/>
    <n v="0"/>
    <n v="0"/>
    <n v="0"/>
    <n v="0"/>
    <x v="27"/>
  </r>
  <r>
    <n v="9627"/>
    <n v="0"/>
    <n v="9627"/>
    <n v="0"/>
    <n v="0"/>
    <n v="0"/>
    <n v="0"/>
    <n v="0"/>
    <n v="9627"/>
    <n v="0"/>
    <n v="9627"/>
    <n v="0"/>
    <x v="24"/>
  </r>
  <r>
    <n v="2204"/>
    <n v="0"/>
    <n v="2204"/>
    <n v="0"/>
    <n v="0"/>
    <n v="0"/>
    <n v="0"/>
    <n v="0"/>
    <n v="2204"/>
    <n v="0"/>
    <n v="2204"/>
    <n v="0"/>
    <x v="23"/>
  </r>
  <r>
    <n v="853"/>
    <n v="853"/>
    <n v="0"/>
    <n v="0"/>
    <n v="0"/>
    <n v="0"/>
    <n v="0"/>
    <n v="0"/>
    <n v="0"/>
    <n v="0"/>
    <n v="0"/>
    <n v="0"/>
    <x v="46"/>
  </r>
  <r>
    <n v="63"/>
    <n v="63"/>
    <n v="0"/>
    <n v="0"/>
    <n v="0"/>
    <n v="0"/>
    <n v="0"/>
    <n v="0"/>
    <n v="63"/>
    <n v="63"/>
    <n v="0"/>
    <n v="0"/>
    <x v="7"/>
  </r>
  <r>
    <n v="208"/>
    <n v="208"/>
    <n v="0"/>
    <n v="0"/>
    <n v="0"/>
    <n v="0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26"/>
  </r>
  <r>
    <n v="952"/>
    <n v="95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8"/>
  </r>
  <r>
    <n v="13380"/>
    <n v="13380"/>
    <n v="0"/>
    <n v="0"/>
    <n v="0"/>
    <n v="0"/>
    <n v="0"/>
    <n v="0"/>
    <n v="0"/>
    <n v="0"/>
    <n v="0"/>
    <n v="0"/>
    <x v="3"/>
  </r>
  <r>
    <n v="309"/>
    <n v="309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17"/>
  </r>
  <r>
    <n v="3561"/>
    <n v="3561"/>
    <n v="0"/>
    <n v="0"/>
    <n v="3561"/>
    <n v="3561"/>
    <n v="0"/>
    <n v="0"/>
    <n v="0"/>
    <n v="0"/>
    <n v="0"/>
    <n v="0"/>
    <x v="38"/>
  </r>
  <r>
    <n v="3573"/>
    <n v="357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9"/>
  </r>
  <r>
    <n v="1006"/>
    <n v="1006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30"/>
  </r>
  <r>
    <n v="13764"/>
    <n v="13764"/>
    <n v="0"/>
    <n v="0"/>
    <n v="0"/>
    <n v="0"/>
    <n v="0"/>
    <n v="0"/>
    <n v="0"/>
    <n v="0"/>
    <n v="0"/>
    <n v="0"/>
    <x v="31"/>
  </r>
  <r>
    <n v="1286"/>
    <n v="0"/>
    <n v="1286"/>
    <n v="0"/>
    <n v="0"/>
    <n v="0"/>
    <n v="0"/>
    <n v="0"/>
    <n v="0"/>
    <n v="0"/>
    <n v="0"/>
    <n v="0"/>
    <x v="32"/>
  </r>
  <r>
    <n v="456"/>
    <n v="456"/>
    <n v="0"/>
    <n v="0"/>
    <n v="0"/>
    <n v="0"/>
    <n v="0"/>
    <n v="0"/>
    <n v="0"/>
    <n v="0"/>
    <n v="0"/>
    <n v="0"/>
    <x v="25"/>
  </r>
  <r>
    <n v="205"/>
    <n v="205"/>
    <n v="0"/>
    <n v="0"/>
    <n v="0"/>
    <n v="0"/>
    <n v="0"/>
    <n v="0"/>
    <n v="0"/>
    <n v="0"/>
    <n v="0"/>
    <n v="0"/>
    <x v="18"/>
  </r>
  <r>
    <n v="159"/>
    <n v="159"/>
    <n v="0"/>
    <n v="0"/>
    <n v="0"/>
    <n v="0"/>
    <n v="0"/>
    <n v="0"/>
    <n v="0"/>
    <n v="0"/>
    <n v="0"/>
    <n v="0"/>
    <x v="20"/>
  </r>
  <r>
    <n v="2529"/>
    <n v="2529"/>
    <n v="0"/>
    <n v="0"/>
    <n v="0"/>
    <n v="0"/>
    <n v="0"/>
    <n v="0"/>
    <n v="0"/>
    <n v="0"/>
    <n v="0"/>
    <n v="0"/>
    <x v="33"/>
  </r>
  <r>
    <n v="342"/>
    <n v="0"/>
    <n v="342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35"/>
  </r>
  <r>
    <n v="175"/>
    <n v="175"/>
    <n v="0"/>
    <n v="0"/>
    <n v="0"/>
    <n v="0"/>
    <n v="0"/>
    <n v="0"/>
    <n v="0"/>
    <n v="0"/>
    <n v="0"/>
    <n v="0"/>
    <x v="48"/>
  </r>
  <r>
    <n v="475"/>
    <n v="475"/>
    <n v="0"/>
    <n v="0"/>
    <n v="475"/>
    <n v="475"/>
    <n v="0"/>
    <n v="0"/>
    <n v="0"/>
    <n v="0"/>
    <n v="0"/>
    <n v="0"/>
    <x v="0"/>
  </r>
  <r>
    <n v="233"/>
    <n v="233"/>
    <n v="0"/>
    <n v="0"/>
    <n v="0"/>
    <n v="0"/>
    <n v="0"/>
    <n v="0"/>
    <n v="0"/>
    <n v="0"/>
    <n v="0"/>
    <n v="0"/>
    <x v="17"/>
  </r>
  <r>
    <n v="166"/>
    <n v="166"/>
    <n v="0"/>
    <n v="0"/>
    <n v="0"/>
    <n v="0"/>
    <n v="0"/>
    <n v="0"/>
    <n v="166"/>
    <n v="166"/>
    <n v="0"/>
    <n v="0"/>
    <x v="8"/>
  </r>
  <r>
    <n v="20"/>
    <n v="20"/>
    <n v="0"/>
    <n v="0"/>
    <n v="0"/>
    <n v="0"/>
    <n v="0"/>
    <n v="0"/>
    <n v="0"/>
    <n v="0"/>
    <n v="0"/>
    <n v="0"/>
    <x v="7"/>
  </r>
  <r>
    <n v="527"/>
    <n v="527"/>
    <n v="0"/>
    <n v="0"/>
    <n v="0"/>
    <n v="0"/>
    <n v="0"/>
    <n v="0"/>
    <n v="0"/>
    <n v="0"/>
    <n v="0"/>
    <n v="0"/>
    <x v="37"/>
  </r>
  <r>
    <n v="387"/>
    <n v="387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8"/>
  </r>
  <r>
    <n v="719"/>
    <n v="719"/>
    <n v="0"/>
    <n v="0"/>
    <n v="0"/>
    <n v="0"/>
    <n v="0"/>
    <n v="0"/>
    <n v="0"/>
    <n v="0"/>
    <n v="0"/>
    <n v="0"/>
    <x v="18"/>
  </r>
  <r>
    <n v="126"/>
    <n v="126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80"/>
    <n v="80"/>
    <n v="0"/>
    <n v="0"/>
    <x v="50"/>
  </r>
  <r>
    <n v="18"/>
    <n v="18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9"/>
    <n v="9"/>
    <n v="0"/>
    <n v="0"/>
    <x v="2"/>
  </r>
  <r>
    <n v="124"/>
    <n v="124"/>
    <n v="0"/>
    <n v="0"/>
    <n v="0"/>
    <n v="0"/>
    <n v="0"/>
    <n v="0"/>
    <n v="0"/>
    <n v="0"/>
    <n v="0"/>
    <n v="0"/>
    <x v="22"/>
  </r>
  <r>
    <n v="205827"/>
    <n v="0"/>
    <n v="0"/>
    <n v="205827"/>
    <n v="0"/>
    <n v="0"/>
    <n v="0"/>
    <n v="0"/>
    <n v="0"/>
    <n v="0"/>
    <n v="0"/>
    <n v="0"/>
    <x v="3"/>
  </r>
  <r>
    <n v="10576"/>
    <n v="10576"/>
    <n v="0"/>
    <n v="0"/>
    <n v="0"/>
    <n v="0"/>
    <n v="0"/>
    <n v="0"/>
    <n v="0"/>
    <n v="0"/>
    <n v="0"/>
    <n v="0"/>
    <x v="48"/>
  </r>
  <r>
    <n v="5351"/>
    <n v="0"/>
    <n v="5351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37"/>
  </r>
  <r>
    <n v="9735"/>
    <n v="0"/>
    <n v="9735"/>
    <n v="0"/>
    <n v="0"/>
    <n v="0"/>
    <n v="0"/>
    <n v="0"/>
    <n v="0"/>
    <n v="0"/>
    <n v="0"/>
    <n v="0"/>
    <x v="0"/>
  </r>
  <r>
    <n v="36801"/>
    <n v="0"/>
    <n v="36801"/>
    <n v="0"/>
    <n v="0"/>
    <n v="0"/>
    <n v="0"/>
    <n v="0"/>
    <n v="0"/>
    <n v="0"/>
    <n v="0"/>
    <n v="0"/>
    <x v="0"/>
  </r>
  <r>
    <n v="180"/>
    <n v="180"/>
    <n v="0"/>
    <n v="0"/>
    <n v="180"/>
    <n v="180"/>
    <n v="0"/>
    <n v="0"/>
    <n v="0"/>
    <n v="0"/>
    <n v="0"/>
    <n v="0"/>
    <x v="49"/>
  </r>
  <r>
    <n v="4071"/>
    <n v="4071"/>
    <n v="0"/>
    <n v="0"/>
    <n v="0"/>
    <n v="0"/>
    <n v="0"/>
    <n v="0"/>
    <n v="0"/>
    <n v="0"/>
    <n v="0"/>
    <n v="0"/>
    <x v="24"/>
  </r>
  <r>
    <n v="64"/>
    <n v="64"/>
    <n v="0"/>
    <n v="0"/>
    <n v="64"/>
    <n v="64"/>
    <n v="0"/>
    <n v="0"/>
    <n v="0"/>
    <n v="0"/>
    <n v="0"/>
    <n v="0"/>
    <x v="58"/>
  </r>
  <r>
    <n v="537"/>
    <n v="53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9"/>
  </r>
  <r>
    <n v="3299"/>
    <n v="0"/>
    <n v="3299"/>
    <n v="0"/>
    <n v="3299"/>
    <n v="0"/>
    <n v="3299"/>
    <n v="0"/>
    <n v="0"/>
    <n v="0"/>
    <n v="0"/>
    <n v="0"/>
    <x v="42"/>
  </r>
  <r>
    <n v="794"/>
    <n v="794"/>
    <n v="0"/>
    <n v="0"/>
    <n v="0"/>
    <n v="0"/>
    <n v="0"/>
    <n v="0"/>
    <n v="794"/>
    <n v="794"/>
    <n v="0"/>
    <n v="0"/>
    <x v="56"/>
  </r>
  <r>
    <n v="131"/>
    <n v="131"/>
    <n v="0"/>
    <n v="0"/>
    <n v="0"/>
    <n v="0"/>
    <n v="0"/>
    <n v="0"/>
    <n v="131"/>
    <n v="131"/>
    <n v="0"/>
    <n v="0"/>
    <x v="2"/>
  </r>
  <r>
    <n v="5"/>
    <n v="5"/>
    <n v="0"/>
    <n v="0"/>
    <n v="0"/>
    <n v="0"/>
    <n v="0"/>
    <n v="0"/>
    <n v="5"/>
    <n v="5"/>
    <n v="0"/>
    <n v="0"/>
    <x v="2"/>
  </r>
  <r>
    <n v="16"/>
    <n v="16"/>
    <n v="0"/>
    <n v="0"/>
    <n v="0"/>
    <n v="0"/>
    <n v="0"/>
    <n v="0"/>
    <n v="0"/>
    <n v="0"/>
    <n v="0"/>
    <n v="0"/>
    <x v="1"/>
  </r>
  <r>
    <n v="10118"/>
    <n v="10118"/>
    <n v="0"/>
    <n v="0"/>
    <n v="0"/>
    <n v="0"/>
    <n v="0"/>
    <n v="0"/>
    <n v="0"/>
    <n v="0"/>
    <n v="0"/>
    <n v="0"/>
    <x v="22"/>
  </r>
  <r>
    <n v="10149"/>
    <n v="0"/>
    <n v="0"/>
    <n v="10149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7"/>
  </r>
  <r>
    <n v="2754"/>
    <n v="2754"/>
    <n v="0"/>
    <n v="0"/>
    <n v="0"/>
    <n v="0"/>
    <n v="0"/>
    <n v="0"/>
    <n v="0"/>
    <n v="0"/>
    <n v="0"/>
    <n v="0"/>
    <x v="4"/>
  </r>
  <r>
    <n v="509"/>
    <n v="509"/>
    <n v="0"/>
    <n v="0"/>
    <n v="0"/>
    <n v="0"/>
    <n v="0"/>
    <n v="0"/>
    <n v="0"/>
    <n v="0"/>
    <n v="0"/>
    <n v="0"/>
    <x v="30"/>
  </r>
  <r>
    <n v="37618"/>
    <n v="37618"/>
    <n v="0"/>
    <n v="0"/>
    <n v="0"/>
    <n v="0"/>
    <n v="0"/>
    <n v="0"/>
    <n v="0"/>
    <n v="0"/>
    <n v="0"/>
    <n v="0"/>
    <x v="3"/>
  </r>
  <r>
    <n v="9518"/>
    <n v="9518"/>
    <n v="0"/>
    <n v="0"/>
    <n v="9518"/>
    <n v="9518"/>
    <n v="0"/>
    <n v="0"/>
    <n v="0"/>
    <n v="0"/>
    <n v="0"/>
    <n v="0"/>
    <x v="22"/>
  </r>
  <r>
    <n v="8426"/>
    <n v="8426"/>
    <n v="0"/>
    <n v="0"/>
    <n v="0"/>
    <n v="0"/>
    <n v="0"/>
    <n v="0"/>
    <n v="0"/>
    <n v="0"/>
    <n v="0"/>
    <n v="0"/>
    <x v="44"/>
  </r>
  <r>
    <n v="31503"/>
    <n v="31503"/>
    <n v="0"/>
    <n v="0"/>
    <n v="31503"/>
    <n v="31503"/>
    <n v="0"/>
    <n v="0"/>
    <n v="0"/>
    <n v="0"/>
    <n v="0"/>
    <n v="0"/>
    <x v="19"/>
  </r>
  <r>
    <n v="98"/>
    <n v="98"/>
    <n v="0"/>
    <n v="0"/>
    <n v="0"/>
    <n v="0"/>
    <n v="0"/>
    <n v="0"/>
    <n v="0"/>
    <n v="0"/>
    <n v="0"/>
    <n v="0"/>
    <x v="49"/>
  </r>
  <r>
    <n v="231"/>
    <n v="231"/>
    <n v="0"/>
    <n v="0"/>
    <n v="0"/>
    <n v="0"/>
    <n v="0"/>
    <n v="0"/>
    <n v="0"/>
    <n v="0"/>
    <n v="0"/>
    <n v="0"/>
    <x v="34"/>
  </r>
  <r>
    <n v="13616"/>
    <n v="13616"/>
    <n v="0"/>
    <n v="0"/>
    <n v="0"/>
    <n v="0"/>
    <n v="0"/>
    <n v="0"/>
    <n v="0"/>
    <n v="0"/>
    <n v="0"/>
    <n v="0"/>
    <x v="56"/>
  </r>
  <r>
    <n v="2968"/>
    <n v="0"/>
    <n v="2968"/>
    <n v="0"/>
    <n v="0"/>
    <n v="0"/>
    <n v="0"/>
    <n v="0"/>
    <n v="0"/>
    <n v="0"/>
    <n v="0"/>
    <n v="0"/>
    <x v="18"/>
  </r>
  <r>
    <n v="1485"/>
    <n v="0"/>
    <n v="1485"/>
    <n v="0"/>
    <n v="0"/>
    <n v="0"/>
    <n v="0"/>
    <n v="0"/>
    <n v="0"/>
    <n v="0"/>
    <n v="0"/>
    <n v="0"/>
    <x v="26"/>
  </r>
  <r>
    <n v="10691"/>
    <n v="0"/>
    <n v="10691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0"/>
  </r>
  <r>
    <n v="2306"/>
    <n v="0"/>
    <n v="2306"/>
    <n v="0"/>
    <n v="0"/>
    <n v="0"/>
    <n v="0"/>
    <n v="0"/>
    <n v="0"/>
    <n v="0"/>
    <n v="0"/>
    <n v="0"/>
    <x v="44"/>
  </r>
  <r>
    <n v="1670"/>
    <n v="0"/>
    <n v="1670"/>
    <n v="0"/>
    <n v="0"/>
    <n v="0"/>
    <n v="0"/>
    <n v="0"/>
    <n v="0"/>
    <n v="0"/>
    <n v="0"/>
    <n v="0"/>
    <x v="34"/>
  </r>
  <r>
    <n v="1104"/>
    <n v="1104"/>
    <n v="0"/>
    <n v="0"/>
    <n v="0"/>
    <n v="0"/>
    <n v="0"/>
    <n v="0"/>
    <n v="0"/>
    <n v="0"/>
    <n v="0"/>
    <n v="0"/>
    <x v="31"/>
  </r>
  <r>
    <n v="104"/>
    <n v="104"/>
    <n v="0"/>
    <n v="0"/>
    <n v="0"/>
    <n v="0"/>
    <n v="0"/>
    <n v="0"/>
    <n v="0"/>
    <n v="0"/>
    <n v="0"/>
    <n v="0"/>
    <x v="49"/>
  </r>
  <r>
    <n v="681"/>
    <n v="681"/>
    <n v="0"/>
    <n v="0"/>
    <n v="0"/>
    <n v="0"/>
    <n v="0"/>
    <n v="0"/>
    <n v="0"/>
    <n v="0"/>
    <n v="0"/>
    <n v="0"/>
    <x v="38"/>
  </r>
  <r>
    <n v="783"/>
    <n v="0"/>
    <n v="783"/>
    <n v="0"/>
    <n v="0"/>
    <n v="0"/>
    <n v="0"/>
    <n v="0"/>
    <n v="0"/>
    <n v="0"/>
    <n v="0"/>
    <n v="0"/>
    <x v="38"/>
  </r>
  <r>
    <n v="1420"/>
    <n v="1420"/>
    <n v="0"/>
    <n v="0"/>
    <n v="0"/>
    <n v="0"/>
    <n v="0"/>
    <n v="0"/>
    <n v="0"/>
    <n v="0"/>
    <n v="0"/>
    <n v="0"/>
    <x v="18"/>
  </r>
  <r>
    <n v="106"/>
    <n v="106"/>
    <n v="0"/>
    <n v="0"/>
    <n v="0"/>
    <n v="0"/>
    <n v="0"/>
    <n v="0"/>
    <n v="0"/>
    <n v="0"/>
    <n v="0"/>
    <n v="0"/>
    <x v="33"/>
  </r>
  <r>
    <n v="717"/>
    <n v="717"/>
    <n v="0"/>
    <n v="0"/>
    <n v="0"/>
    <n v="0"/>
    <n v="0"/>
    <n v="0"/>
    <n v="0"/>
    <n v="0"/>
    <n v="0"/>
    <n v="0"/>
    <x v="9"/>
  </r>
  <r>
    <n v="252"/>
    <n v="252"/>
    <n v="0"/>
    <n v="0"/>
    <n v="0"/>
    <n v="0"/>
    <n v="0"/>
    <n v="0"/>
    <n v="252"/>
    <n v="252"/>
    <n v="0"/>
    <n v="0"/>
    <x v="14"/>
  </r>
  <r>
    <n v="7"/>
    <n v="7"/>
    <n v="0"/>
    <n v="0"/>
    <n v="0"/>
    <n v="0"/>
    <n v="0"/>
    <n v="0"/>
    <n v="0"/>
    <n v="0"/>
    <n v="0"/>
    <n v="0"/>
    <x v="35"/>
  </r>
  <r>
    <n v="466"/>
    <n v="466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48"/>
  </r>
  <r>
    <n v="222"/>
    <n v="222"/>
    <n v="0"/>
    <n v="0"/>
    <n v="0"/>
    <n v="0"/>
    <n v="0"/>
    <n v="0"/>
    <n v="0"/>
    <n v="0"/>
    <n v="0"/>
    <n v="0"/>
    <x v="47"/>
  </r>
  <r>
    <n v="777"/>
    <n v="0"/>
    <n v="777"/>
    <n v="0"/>
    <n v="0"/>
    <n v="0"/>
    <n v="0"/>
    <n v="0"/>
    <n v="0"/>
    <n v="0"/>
    <n v="0"/>
    <n v="0"/>
    <x v="25"/>
  </r>
  <r>
    <n v="1331"/>
    <n v="0"/>
    <n v="1331"/>
    <n v="0"/>
    <n v="1331"/>
    <n v="0"/>
    <n v="1331"/>
    <n v="0"/>
    <n v="0"/>
    <n v="0"/>
    <n v="0"/>
    <n v="0"/>
    <x v="26"/>
  </r>
  <r>
    <n v="21"/>
    <n v="21"/>
    <n v="0"/>
    <n v="0"/>
    <n v="21"/>
    <n v="21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52"/>
  </r>
  <r>
    <n v="1026"/>
    <n v="1026"/>
    <n v="0"/>
    <n v="0"/>
    <n v="0"/>
    <n v="0"/>
    <n v="0"/>
    <n v="0"/>
    <n v="0"/>
    <n v="0"/>
    <n v="0"/>
    <n v="0"/>
    <x v="33"/>
  </r>
  <r>
    <n v="2366"/>
    <n v="2366"/>
    <n v="0"/>
    <n v="0"/>
    <n v="0"/>
    <n v="0"/>
    <n v="0"/>
    <n v="0"/>
    <n v="0"/>
    <n v="0"/>
    <n v="0"/>
    <n v="0"/>
    <x v="18"/>
  </r>
  <r>
    <n v="5842"/>
    <n v="5842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30"/>
  </r>
  <r>
    <n v="29310"/>
    <n v="29310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2"/>
  </r>
  <r>
    <n v="196"/>
    <n v="196"/>
    <n v="0"/>
    <n v="0"/>
    <n v="0"/>
    <n v="0"/>
    <n v="0"/>
    <n v="0"/>
    <n v="0"/>
    <n v="0"/>
    <n v="0"/>
    <n v="0"/>
    <x v="7"/>
  </r>
  <r>
    <n v="970"/>
    <n v="970"/>
    <n v="0"/>
    <n v="0"/>
    <n v="0"/>
    <n v="0"/>
    <n v="0"/>
    <n v="0"/>
    <n v="0"/>
    <n v="0"/>
    <n v="0"/>
    <n v="0"/>
    <x v="52"/>
  </r>
  <r>
    <n v="371"/>
    <n v="371"/>
    <n v="0"/>
    <n v="0"/>
    <n v="371"/>
    <n v="371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25"/>
  </r>
  <r>
    <n v="58"/>
    <n v="58"/>
    <n v="0"/>
    <n v="0"/>
    <n v="58"/>
    <n v="58"/>
    <n v="0"/>
    <n v="0"/>
    <n v="0"/>
    <n v="0"/>
    <n v="0"/>
    <n v="0"/>
    <x v="13"/>
  </r>
  <r>
    <n v="14102"/>
    <n v="14102"/>
    <n v="0"/>
    <n v="0"/>
    <n v="0"/>
    <n v="0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14"/>
  </r>
  <r>
    <n v="73"/>
    <n v="0"/>
    <n v="73"/>
    <n v="0"/>
    <n v="0"/>
    <n v="0"/>
    <n v="0"/>
    <n v="0"/>
    <n v="73"/>
    <n v="0"/>
    <n v="73"/>
    <n v="0"/>
    <x v="11"/>
  </r>
  <r>
    <n v="4"/>
    <n v="4"/>
    <n v="0"/>
    <n v="0"/>
    <n v="0"/>
    <n v="0"/>
    <n v="0"/>
    <n v="0"/>
    <n v="0"/>
    <n v="0"/>
    <n v="0"/>
    <n v="0"/>
    <x v="48"/>
  </r>
  <r>
    <n v="204"/>
    <n v="204"/>
    <n v="0"/>
    <n v="0"/>
    <n v="0"/>
    <n v="0"/>
    <n v="0"/>
    <n v="0"/>
    <n v="204"/>
    <n v="204"/>
    <n v="0"/>
    <n v="0"/>
    <x v="42"/>
  </r>
  <r>
    <n v="3151"/>
    <n v="3151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1"/>
  </r>
  <r>
    <n v="268"/>
    <n v="0"/>
    <n v="268"/>
    <n v="0"/>
    <n v="0"/>
    <n v="0"/>
    <n v="0"/>
    <n v="0"/>
    <n v="0"/>
    <n v="0"/>
    <n v="0"/>
    <n v="0"/>
    <x v="59"/>
  </r>
  <r>
    <n v="35695"/>
    <n v="35695"/>
    <n v="0"/>
    <n v="0"/>
    <n v="0"/>
    <n v="0"/>
    <n v="0"/>
    <n v="0"/>
    <n v="0"/>
    <n v="0"/>
    <n v="0"/>
    <n v="0"/>
    <x v="56"/>
  </r>
  <r>
    <n v="112"/>
    <n v="112"/>
    <n v="0"/>
    <n v="0"/>
    <n v="0"/>
    <n v="0"/>
    <n v="0"/>
    <n v="0"/>
    <n v="0"/>
    <n v="0"/>
    <n v="0"/>
    <n v="0"/>
    <x v="0"/>
  </r>
  <r>
    <n v="815"/>
    <n v="0"/>
    <n v="815"/>
    <n v="0"/>
    <n v="0"/>
    <n v="0"/>
    <n v="0"/>
    <n v="0"/>
    <n v="0"/>
    <n v="0"/>
    <n v="0"/>
    <n v="0"/>
    <x v="30"/>
  </r>
  <r>
    <n v="414"/>
    <n v="414"/>
    <n v="0"/>
    <n v="0"/>
    <n v="414"/>
    <n v="414"/>
    <n v="0"/>
    <n v="0"/>
    <n v="0"/>
    <n v="0"/>
    <n v="0"/>
    <n v="0"/>
    <x v="0"/>
  </r>
  <r>
    <n v="2315"/>
    <n v="2315"/>
    <n v="0"/>
    <n v="0"/>
    <n v="0"/>
    <n v="0"/>
    <n v="0"/>
    <n v="0"/>
    <n v="0"/>
    <n v="0"/>
    <n v="0"/>
    <n v="0"/>
    <x v="14"/>
  </r>
  <r>
    <n v="2959"/>
    <n v="0"/>
    <n v="2959"/>
    <n v="0"/>
    <n v="2959"/>
    <n v="0"/>
    <n v="2959"/>
    <n v="0"/>
    <n v="0"/>
    <n v="0"/>
    <n v="0"/>
    <n v="0"/>
    <x v="12"/>
  </r>
  <r>
    <n v="127"/>
    <n v="127"/>
    <n v="0"/>
    <n v="0"/>
    <n v="127"/>
    <n v="127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5"/>
  </r>
  <r>
    <n v="62"/>
    <n v="62"/>
    <n v="0"/>
    <n v="0"/>
    <n v="0"/>
    <n v="0"/>
    <n v="0"/>
    <n v="0"/>
    <n v="0"/>
    <n v="0"/>
    <n v="0"/>
    <n v="0"/>
    <x v="5"/>
  </r>
  <r>
    <n v="12462"/>
    <n v="12462"/>
    <n v="0"/>
    <n v="0"/>
    <n v="0"/>
    <n v="0"/>
    <n v="0"/>
    <n v="0"/>
    <n v="0"/>
    <n v="0"/>
    <n v="0"/>
    <n v="0"/>
    <x v="2"/>
  </r>
  <r>
    <n v="1682"/>
    <n v="1682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2"/>
  </r>
  <r>
    <n v="3129"/>
    <n v="312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39"/>
  </r>
  <r>
    <n v="235"/>
    <n v="0"/>
    <n v="235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0"/>
  </r>
  <r>
    <n v="76"/>
    <n v="76"/>
    <n v="0"/>
    <n v="0"/>
    <n v="0"/>
    <n v="0"/>
    <n v="0"/>
    <n v="0"/>
    <n v="0"/>
    <n v="0"/>
    <n v="0"/>
    <n v="0"/>
    <x v="22"/>
  </r>
  <r>
    <n v="3717"/>
    <n v="3717"/>
    <n v="0"/>
    <n v="0"/>
    <n v="0"/>
    <n v="0"/>
    <n v="0"/>
    <n v="0"/>
    <n v="3717"/>
    <n v="3717"/>
    <n v="0"/>
    <n v="0"/>
    <x v="14"/>
  </r>
  <r>
    <n v="537"/>
    <n v="537"/>
    <n v="0"/>
    <n v="0"/>
    <n v="0"/>
    <n v="0"/>
    <n v="0"/>
    <n v="0"/>
    <n v="0"/>
    <n v="0"/>
    <n v="0"/>
    <n v="0"/>
    <x v="30"/>
  </r>
  <r>
    <n v="157"/>
    <n v="157"/>
    <n v="0"/>
    <n v="0"/>
    <n v="0"/>
    <n v="0"/>
    <n v="0"/>
    <n v="0"/>
    <n v="0"/>
    <n v="0"/>
    <n v="0"/>
    <n v="0"/>
    <x v="22"/>
  </r>
  <r>
    <n v="186"/>
    <n v="186"/>
    <n v="0"/>
    <n v="0"/>
    <n v="186"/>
    <n v="186"/>
    <n v="0"/>
    <n v="0"/>
    <n v="0"/>
    <n v="0"/>
    <n v="0"/>
    <n v="0"/>
    <x v="42"/>
  </r>
  <r>
    <n v="12"/>
    <n v="12"/>
    <n v="0"/>
    <n v="0"/>
    <n v="0"/>
    <n v="0"/>
    <n v="0"/>
    <n v="0"/>
    <n v="12"/>
    <n v="12"/>
    <n v="0"/>
    <n v="0"/>
    <x v="28"/>
  </r>
  <r>
    <n v="281"/>
    <n v="0"/>
    <n v="281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25"/>
  </r>
  <r>
    <n v="619"/>
    <n v="619"/>
    <n v="0"/>
    <n v="0"/>
    <n v="0"/>
    <n v="0"/>
    <n v="0"/>
    <n v="0"/>
    <n v="0"/>
    <n v="0"/>
    <n v="0"/>
    <n v="0"/>
    <x v="26"/>
  </r>
  <r>
    <n v="348"/>
    <n v="348"/>
    <n v="0"/>
    <n v="0"/>
    <n v="0"/>
    <n v="0"/>
    <n v="0"/>
    <n v="0"/>
    <n v="0"/>
    <n v="0"/>
    <n v="0"/>
    <n v="0"/>
    <x v="41"/>
  </r>
  <r>
    <n v="3258"/>
    <n v="3258"/>
    <n v="0"/>
    <n v="0"/>
    <n v="0"/>
    <n v="0"/>
    <n v="0"/>
    <n v="0"/>
    <n v="0"/>
    <n v="0"/>
    <n v="0"/>
    <n v="0"/>
    <x v="49"/>
  </r>
  <r>
    <n v="488"/>
    <n v="488"/>
    <n v="0"/>
    <n v="0"/>
    <n v="488"/>
    <n v="488"/>
    <n v="0"/>
    <n v="0"/>
    <n v="0"/>
    <n v="0"/>
    <n v="0"/>
    <n v="0"/>
    <x v="40"/>
  </r>
  <r>
    <n v="86"/>
    <n v="86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6"/>
  </r>
  <r>
    <n v="65"/>
    <n v="65"/>
    <n v="0"/>
    <n v="0"/>
    <n v="0"/>
    <n v="0"/>
    <n v="0"/>
    <n v="0"/>
    <n v="65"/>
    <n v="65"/>
    <n v="0"/>
    <n v="0"/>
    <x v="27"/>
  </r>
  <r>
    <n v="13300"/>
    <n v="13300"/>
    <n v="0"/>
    <n v="0"/>
    <n v="0"/>
    <n v="0"/>
    <n v="0"/>
    <n v="0"/>
    <n v="0"/>
    <n v="0"/>
    <n v="0"/>
    <n v="0"/>
    <x v="8"/>
  </r>
  <r>
    <n v="3713"/>
    <n v="0"/>
    <n v="3713"/>
    <n v="0"/>
    <n v="0"/>
    <n v="0"/>
    <n v="0"/>
    <n v="0"/>
    <n v="0"/>
    <n v="0"/>
    <n v="0"/>
    <n v="0"/>
    <x v="22"/>
  </r>
  <r>
    <n v="71"/>
    <n v="71"/>
    <n v="0"/>
    <n v="0"/>
    <n v="0"/>
    <n v="0"/>
    <n v="0"/>
    <n v="0"/>
    <n v="0"/>
    <n v="0"/>
    <n v="0"/>
    <n v="0"/>
    <x v="5"/>
  </r>
  <r>
    <n v="197"/>
    <n v="0"/>
    <n v="197"/>
    <n v="0"/>
    <n v="0"/>
    <n v="0"/>
    <n v="0"/>
    <n v="0"/>
    <n v="0"/>
    <n v="0"/>
    <n v="0"/>
    <n v="0"/>
    <x v="31"/>
  </r>
  <r>
    <n v="233"/>
    <n v="233"/>
    <n v="0"/>
    <n v="0"/>
    <n v="0"/>
    <n v="0"/>
    <n v="0"/>
    <n v="0"/>
    <n v="0"/>
    <n v="0"/>
    <n v="0"/>
    <n v="0"/>
    <x v="35"/>
  </r>
  <r>
    <n v="72"/>
    <n v="72"/>
    <n v="0"/>
    <n v="0"/>
    <n v="0"/>
    <n v="0"/>
    <n v="0"/>
    <n v="0"/>
    <n v="0"/>
    <n v="0"/>
    <n v="0"/>
    <n v="0"/>
    <x v="32"/>
  </r>
  <r>
    <n v="446"/>
    <n v="446"/>
    <n v="0"/>
    <n v="0"/>
    <n v="0"/>
    <n v="0"/>
    <n v="0"/>
    <n v="0"/>
    <n v="0"/>
    <n v="0"/>
    <n v="0"/>
    <n v="0"/>
    <x v="46"/>
  </r>
  <r>
    <n v="92"/>
    <n v="92"/>
    <n v="0"/>
    <n v="0"/>
    <n v="92"/>
    <n v="92"/>
    <n v="0"/>
    <n v="0"/>
    <n v="0"/>
    <n v="0"/>
    <n v="0"/>
    <n v="0"/>
    <x v="13"/>
  </r>
  <r>
    <n v="2541"/>
    <n v="2541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4"/>
  </r>
  <r>
    <n v="104"/>
    <n v="104"/>
    <n v="0"/>
    <n v="0"/>
    <n v="0"/>
    <n v="0"/>
    <n v="0"/>
    <n v="0"/>
    <n v="0"/>
    <n v="0"/>
    <n v="0"/>
    <n v="0"/>
    <x v="48"/>
  </r>
  <r>
    <n v="1499"/>
    <n v="0"/>
    <n v="1499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"/>
  </r>
  <r>
    <n v="14"/>
    <n v="0"/>
    <n v="14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7"/>
  </r>
  <r>
    <n v="2084"/>
    <n v="2084"/>
    <n v="0"/>
    <n v="0"/>
    <n v="0"/>
    <n v="0"/>
    <n v="0"/>
    <n v="0"/>
    <n v="2084"/>
    <n v="2084"/>
    <n v="0"/>
    <n v="0"/>
    <x v="18"/>
  </r>
  <r>
    <n v="1826"/>
    <n v="1826"/>
    <n v="0"/>
    <n v="0"/>
    <n v="0"/>
    <n v="0"/>
    <n v="0"/>
    <n v="0"/>
    <n v="0"/>
    <n v="0"/>
    <n v="0"/>
    <n v="0"/>
    <x v="20"/>
  </r>
  <r>
    <n v="307"/>
    <n v="307"/>
    <n v="0"/>
    <n v="0"/>
    <n v="0"/>
    <n v="0"/>
    <n v="0"/>
    <n v="0"/>
    <n v="0"/>
    <n v="0"/>
    <n v="0"/>
    <n v="0"/>
    <x v="2"/>
  </r>
  <r>
    <n v="1184"/>
    <n v="1184"/>
    <n v="0"/>
    <n v="0"/>
    <n v="0"/>
    <n v="0"/>
    <n v="0"/>
    <n v="0"/>
    <n v="1184"/>
    <n v="1184"/>
    <n v="0"/>
    <n v="0"/>
    <x v="56"/>
  </r>
  <r>
    <n v="344"/>
    <n v="344"/>
    <n v="0"/>
    <n v="0"/>
    <n v="0"/>
    <n v="0"/>
    <n v="0"/>
    <n v="0"/>
    <n v="0"/>
    <n v="0"/>
    <n v="0"/>
    <n v="0"/>
    <x v="9"/>
  </r>
  <r>
    <n v="10282"/>
    <n v="0"/>
    <n v="10282"/>
    <n v="0"/>
    <n v="0"/>
    <n v="0"/>
    <n v="0"/>
    <n v="0"/>
    <n v="0"/>
    <n v="0"/>
    <n v="0"/>
    <n v="0"/>
    <x v="40"/>
  </r>
  <r>
    <n v="265"/>
    <n v="265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49"/>
  </r>
  <r>
    <n v="327"/>
    <n v="327"/>
    <n v="0"/>
    <n v="0"/>
    <n v="0"/>
    <n v="0"/>
    <n v="0"/>
    <n v="0"/>
    <n v="0"/>
    <n v="0"/>
    <n v="0"/>
    <n v="0"/>
    <x v="25"/>
  </r>
  <r>
    <n v="17"/>
    <n v="0"/>
    <n v="17"/>
    <n v="0"/>
    <n v="0"/>
    <n v="0"/>
    <n v="0"/>
    <n v="0"/>
    <n v="0"/>
    <n v="0"/>
    <n v="0"/>
    <n v="0"/>
    <x v="4"/>
  </r>
  <r>
    <n v="4590"/>
    <n v="4590"/>
    <n v="0"/>
    <n v="0"/>
    <n v="4590"/>
    <n v="4590"/>
    <n v="0"/>
    <n v="0"/>
    <n v="0"/>
    <n v="0"/>
    <n v="0"/>
    <n v="0"/>
    <x v="13"/>
  </r>
  <r>
    <n v="449"/>
    <n v="449"/>
    <n v="0"/>
    <n v="0"/>
    <n v="0"/>
    <n v="0"/>
    <n v="0"/>
    <n v="0"/>
    <n v="0"/>
    <n v="0"/>
    <n v="0"/>
    <n v="0"/>
    <x v="17"/>
  </r>
  <r>
    <n v="15496"/>
    <n v="15496"/>
    <n v="0"/>
    <n v="0"/>
    <n v="0"/>
    <n v="0"/>
    <n v="0"/>
    <n v="0"/>
    <n v="0"/>
    <n v="0"/>
    <n v="0"/>
    <n v="0"/>
    <x v="23"/>
  </r>
  <r>
    <n v="16350"/>
    <n v="16350"/>
    <n v="0"/>
    <n v="0"/>
    <n v="0"/>
    <n v="0"/>
    <n v="0"/>
    <n v="0"/>
    <n v="0"/>
    <n v="0"/>
    <n v="0"/>
    <n v="0"/>
    <x v="44"/>
  </r>
  <r>
    <n v="102"/>
    <n v="102"/>
    <n v="0"/>
    <n v="0"/>
    <n v="0"/>
    <n v="0"/>
    <n v="0"/>
    <n v="0"/>
    <n v="0"/>
    <n v="0"/>
    <n v="0"/>
    <n v="0"/>
    <x v="43"/>
  </r>
  <r>
    <n v="559"/>
    <n v="559"/>
    <n v="0"/>
    <n v="0"/>
    <n v="0"/>
    <n v="0"/>
    <n v="0"/>
    <n v="0"/>
    <n v="0"/>
    <n v="0"/>
    <n v="0"/>
    <n v="0"/>
    <x v="40"/>
  </r>
  <r>
    <n v="795"/>
    <n v="795"/>
    <n v="0"/>
    <n v="0"/>
    <n v="795"/>
    <n v="795"/>
    <n v="0"/>
    <n v="0"/>
    <n v="0"/>
    <n v="0"/>
    <n v="0"/>
    <n v="0"/>
    <x v="37"/>
  </r>
  <r>
    <n v="13214"/>
    <n v="0"/>
    <n v="13214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0"/>
  </r>
  <r>
    <n v="5066"/>
    <n v="5066"/>
    <n v="0"/>
    <n v="0"/>
    <n v="0"/>
    <n v="0"/>
    <n v="0"/>
    <n v="0"/>
    <n v="0"/>
    <n v="0"/>
    <n v="0"/>
    <n v="0"/>
    <x v="10"/>
  </r>
  <r>
    <n v="104"/>
    <n v="0"/>
    <n v="104"/>
    <n v="0"/>
    <n v="0"/>
    <n v="0"/>
    <n v="0"/>
    <n v="0"/>
    <n v="0"/>
    <n v="0"/>
    <n v="0"/>
    <n v="0"/>
    <x v="43"/>
  </r>
  <r>
    <n v="3642"/>
    <n v="0"/>
    <n v="3642"/>
    <n v="0"/>
    <n v="0"/>
    <n v="0"/>
    <n v="0"/>
    <n v="0"/>
    <n v="3642"/>
    <n v="0"/>
    <n v="3642"/>
    <n v="0"/>
    <x v="7"/>
  </r>
  <r>
    <n v="9"/>
    <n v="9"/>
    <n v="0"/>
    <n v="0"/>
    <n v="0"/>
    <n v="0"/>
    <n v="0"/>
    <n v="0"/>
    <n v="0"/>
    <n v="0"/>
    <n v="0"/>
    <n v="0"/>
    <x v="29"/>
  </r>
  <r>
    <n v="86"/>
    <n v="86"/>
    <n v="0"/>
    <n v="0"/>
    <n v="86"/>
    <n v="86"/>
    <n v="0"/>
    <n v="0"/>
    <n v="0"/>
    <n v="0"/>
    <n v="0"/>
    <n v="0"/>
    <x v="23"/>
  </r>
  <r>
    <n v="138"/>
    <n v="138"/>
    <n v="0"/>
    <n v="0"/>
    <n v="138"/>
    <n v="138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2"/>
  </r>
  <r>
    <n v="525"/>
    <n v="525"/>
    <n v="0"/>
    <n v="0"/>
    <n v="0"/>
    <n v="0"/>
    <n v="0"/>
    <n v="0"/>
    <n v="0"/>
    <n v="0"/>
    <n v="0"/>
    <n v="0"/>
    <x v="33"/>
  </r>
  <r>
    <n v="976"/>
    <n v="0"/>
    <n v="976"/>
    <n v="0"/>
    <n v="0"/>
    <n v="0"/>
    <n v="0"/>
    <n v="0"/>
    <n v="0"/>
    <n v="0"/>
    <n v="0"/>
    <n v="0"/>
    <x v="38"/>
  </r>
  <r>
    <n v="2416"/>
    <n v="2416"/>
    <n v="0"/>
    <n v="0"/>
    <n v="0"/>
    <n v="0"/>
    <n v="0"/>
    <n v="0"/>
    <n v="0"/>
    <n v="0"/>
    <n v="0"/>
    <n v="0"/>
    <x v="19"/>
  </r>
  <r>
    <n v="694"/>
    <n v="694"/>
    <n v="0"/>
    <n v="0"/>
    <n v="0"/>
    <n v="0"/>
    <n v="0"/>
    <n v="0"/>
    <n v="0"/>
    <n v="0"/>
    <n v="0"/>
    <n v="0"/>
    <x v="18"/>
  </r>
  <r>
    <n v="248"/>
    <n v="248"/>
    <n v="0"/>
    <n v="0"/>
    <n v="0"/>
    <n v="0"/>
    <n v="0"/>
    <n v="0"/>
    <n v="0"/>
    <n v="0"/>
    <n v="0"/>
    <n v="0"/>
    <x v="18"/>
  </r>
  <r>
    <n v="207"/>
    <n v="207"/>
    <n v="0"/>
    <n v="0"/>
    <n v="207"/>
    <n v="207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38"/>
  </r>
  <r>
    <n v="793"/>
    <n v="793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41"/>
  </r>
  <r>
    <n v="29"/>
    <n v="0"/>
    <n v="29"/>
    <n v="0"/>
    <n v="0"/>
    <n v="0"/>
    <n v="0"/>
    <n v="0"/>
    <n v="0"/>
    <n v="0"/>
    <n v="0"/>
    <n v="0"/>
    <x v="56"/>
  </r>
  <r>
    <n v="2584"/>
    <n v="2584"/>
    <n v="0"/>
    <n v="0"/>
    <n v="0"/>
    <n v="0"/>
    <n v="0"/>
    <n v="0"/>
    <n v="0"/>
    <n v="0"/>
    <n v="0"/>
    <n v="0"/>
    <x v="44"/>
  </r>
  <r>
    <n v="208"/>
    <n v="0"/>
    <n v="208"/>
    <n v="0"/>
    <n v="0"/>
    <n v="0"/>
    <n v="0"/>
    <n v="0"/>
    <n v="0"/>
    <n v="0"/>
    <n v="0"/>
    <n v="0"/>
    <x v="59"/>
  </r>
  <r>
    <n v="290"/>
    <n v="290"/>
    <n v="0"/>
    <n v="0"/>
    <n v="0"/>
    <n v="0"/>
    <n v="0"/>
    <n v="0"/>
    <n v="0"/>
    <n v="0"/>
    <n v="0"/>
    <n v="0"/>
    <x v="41"/>
  </r>
  <r>
    <n v="305"/>
    <n v="305"/>
    <n v="0"/>
    <n v="0"/>
    <n v="0"/>
    <n v="0"/>
    <n v="0"/>
    <n v="0"/>
    <n v="0"/>
    <n v="0"/>
    <n v="0"/>
    <n v="0"/>
    <x v="26"/>
  </r>
  <r>
    <n v="3319"/>
    <n v="0"/>
    <n v="3319"/>
    <n v="0"/>
    <n v="0"/>
    <n v="0"/>
    <n v="0"/>
    <n v="0"/>
    <n v="0"/>
    <n v="0"/>
    <n v="0"/>
    <n v="0"/>
    <x v="34"/>
  </r>
  <r>
    <n v="169"/>
    <n v="169"/>
    <n v="0"/>
    <n v="0"/>
    <n v="0"/>
    <n v="0"/>
    <n v="0"/>
    <n v="0"/>
    <n v="0"/>
    <n v="0"/>
    <n v="0"/>
    <n v="0"/>
    <x v="33"/>
  </r>
  <r>
    <n v="90"/>
    <n v="90"/>
    <n v="0"/>
    <n v="0"/>
    <n v="90"/>
    <n v="90"/>
    <n v="0"/>
    <n v="0"/>
    <n v="0"/>
    <n v="0"/>
    <n v="0"/>
    <n v="0"/>
    <x v="4"/>
  </r>
  <r>
    <n v="310"/>
    <n v="310"/>
    <n v="0"/>
    <n v="0"/>
    <n v="0"/>
    <n v="0"/>
    <n v="0"/>
    <n v="0"/>
    <n v="0"/>
    <n v="0"/>
    <n v="0"/>
    <n v="0"/>
    <x v="28"/>
  </r>
  <r>
    <n v="183"/>
    <n v="183"/>
    <n v="0"/>
    <n v="0"/>
    <n v="0"/>
    <n v="0"/>
    <n v="0"/>
    <n v="0"/>
    <n v="0"/>
    <n v="0"/>
    <n v="0"/>
    <n v="0"/>
    <x v="28"/>
  </r>
  <r>
    <n v="2684"/>
    <n v="2684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42"/>
  </r>
  <r>
    <n v="77"/>
    <n v="77"/>
    <n v="0"/>
    <n v="0"/>
    <n v="0"/>
    <n v="0"/>
    <n v="0"/>
    <n v="0"/>
    <n v="77"/>
    <n v="77"/>
    <n v="0"/>
    <n v="0"/>
    <x v="4"/>
  </r>
  <r>
    <n v="12"/>
    <n v="12"/>
    <n v="0"/>
    <n v="0"/>
    <n v="0"/>
    <n v="0"/>
    <n v="0"/>
    <n v="0"/>
    <n v="12"/>
    <n v="12"/>
    <n v="0"/>
    <n v="0"/>
    <x v="27"/>
  </r>
  <r>
    <n v="10"/>
    <n v="10"/>
    <n v="0"/>
    <n v="0"/>
    <n v="0"/>
    <n v="0"/>
    <n v="0"/>
    <n v="0"/>
    <n v="0"/>
    <n v="0"/>
    <n v="0"/>
    <n v="0"/>
    <x v="50"/>
  </r>
  <r>
    <n v="152"/>
    <n v="152"/>
    <n v="0"/>
    <n v="0"/>
    <n v="0"/>
    <n v="0"/>
    <n v="0"/>
    <n v="0"/>
    <n v="152"/>
    <n v="152"/>
    <n v="0"/>
    <n v="0"/>
    <x v="34"/>
  </r>
  <r>
    <n v="12"/>
    <n v="12"/>
    <n v="0"/>
    <n v="0"/>
    <n v="0"/>
    <n v="0"/>
    <n v="0"/>
    <n v="0"/>
    <n v="0"/>
    <n v="0"/>
    <n v="0"/>
    <n v="0"/>
    <x v="13"/>
  </r>
  <r>
    <n v="11627"/>
    <n v="0"/>
    <n v="11627"/>
    <n v="0"/>
    <n v="0"/>
    <n v="0"/>
    <n v="0"/>
    <n v="0"/>
    <n v="0"/>
    <n v="0"/>
    <n v="0"/>
    <n v="0"/>
    <x v="3"/>
  </r>
  <r>
    <n v="6608"/>
    <n v="6608"/>
    <n v="0"/>
    <n v="0"/>
    <n v="0"/>
    <n v="0"/>
    <n v="0"/>
    <n v="0"/>
    <n v="0"/>
    <n v="0"/>
    <n v="0"/>
    <n v="0"/>
    <x v="44"/>
  </r>
  <r>
    <n v="885"/>
    <n v="885"/>
    <n v="0"/>
    <n v="0"/>
    <n v="0"/>
    <n v="0"/>
    <n v="0"/>
    <n v="0"/>
    <n v="0"/>
    <n v="0"/>
    <n v="0"/>
    <n v="0"/>
    <x v="17"/>
  </r>
  <r>
    <n v="51"/>
    <n v="51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7"/>
  </r>
  <r>
    <n v="2073"/>
    <n v="2073"/>
    <n v="0"/>
    <n v="0"/>
    <n v="2073"/>
    <n v="2073"/>
    <n v="0"/>
    <n v="0"/>
    <n v="0"/>
    <n v="0"/>
    <n v="0"/>
    <n v="0"/>
    <x v="10"/>
  </r>
  <r>
    <n v="3274"/>
    <n v="3274"/>
    <n v="0"/>
    <n v="0"/>
    <n v="0"/>
    <n v="0"/>
    <n v="0"/>
    <n v="0"/>
    <n v="0"/>
    <n v="0"/>
    <n v="0"/>
    <n v="0"/>
    <x v="5"/>
  </r>
  <r>
    <n v="1639"/>
    <n v="1639"/>
    <n v="0"/>
    <n v="0"/>
    <n v="0"/>
    <n v="0"/>
    <n v="0"/>
    <n v="0"/>
    <n v="0"/>
    <n v="0"/>
    <n v="0"/>
    <n v="0"/>
    <x v="37"/>
  </r>
  <r>
    <n v="61"/>
    <n v="61"/>
    <n v="0"/>
    <n v="0"/>
    <n v="0"/>
    <n v="0"/>
    <n v="0"/>
    <n v="0"/>
    <n v="0"/>
    <n v="0"/>
    <n v="0"/>
    <n v="0"/>
    <x v="39"/>
  </r>
  <r>
    <n v="3356"/>
    <n v="0"/>
    <n v="3356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49"/>
  </r>
  <r>
    <n v="315"/>
    <n v="315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5"/>
    <n v="5"/>
    <n v="0"/>
    <n v="0"/>
    <x v="29"/>
  </r>
  <r>
    <n v="21885"/>
    <n v="21885"/>
    <n v="0"/>
    <n v="0"/>
    <n v="0"/>
    <n v="0"/>
    <n v="0"/>
    <n v="0"/>
    <n v="0"/>
    <n v="0"/>
    <n v="0"/>
    <n v="0"/>
    <x v="14"/>
  </r>
  <r>
    <n v="457"/>
    <n v="457"/>
    <n v="0"/>
    <n v="0"/>
    <n v="0"/>
    <n v="0"/>
    <n v="0"/>
    <n v="0"/>
    <n v="0"/>
    <n v="0"/>
    <n v="0"/>
    <n v="0"/>
    <x v="49"/>
  </r>
  <r>
    <n v="1884"/>
    <n v="1884"/>
    <n v="0"/>
    <n v="0"/>
    <n v="0"/>
    <n v="0"/>
    <n v="0"/>
    <n v="0"/>
    <n v="0"/>
    <n v="0"/>
    <n v="0"/>
    <n v="0"/>
    <x v="30"/>
  </r>
  <r>
    <n v="19069"/>
    <n v="19069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8"/>
  </r>
  <r>
    <n v="398"/>
    <n v="398"/>
    <n v="0"/>
    <n v="0"/>
    <n v="0"/>
    <n v="0"/>
    <n v="0"/>
    <n v="0"/>
    <n v="0"/>
    <n v="0"/>
    <n v="0"/>
    <n v="0"/>
    <x v="33"/>
  </r>
  <r>
    <n v="233"/>
    <n v="233"/>
    <n v="0"/>
    <n v="0"/>
    <n v="233"/>
    <n v="233"/>
    <n v="0"/>
    <n v="0"/>
    <n v="0"/>
    <n v="0"/>
    <n v="0"/>
    <n v="0"/>
    <x v="17"/>
  </r>
  <r>
    <n v="873"/>
    <n v="873"/>
    <n v="0"/>
    <n v="0"/>
    <n v="0"/>
    <n v="0"/>
    <n v="0"/>
    <n v="0"/>
    <n v="0"/>
    <n v="0"/>
    <n v="0"/>
    <n v="0"/>
    <x v="22"/>
  </r>
  <r>
    <n v="1453"/>
    <n v="1453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9"/>
  </r>
  <r>
    <n v="1029"/>
    <n v="1029"/>
    <n v="0"/>
    <n v="0"/>
    <n v="0"/>
    <n v="0"/>
    <n v="0"/>
    <n v="0"/>
    <n v="0"/>
    <n v="0"/>
    <n v="0"/>
    <n v="0"/>
    <x v="18"/>
  </r>
  <r>
    <n v="59"/>
    <n v="0"/>
    <n v="59"/>
    <n v="0"/>
    <n v="0"/>
    <n v="0"/>
    <n v="0"/>
    <n v="0"/>
    <n v="0"/>
    <n v="0"/>
    <n v="0"/>
    <n v="0"/>
    <x v="4"/>
  </r>
  <r>
    <n v="1405"/>
    <n v="0"/>
    <n v="1405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41"/>
  </r>
  <r>
    <n v="1006"/>
    <n v="1006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41"/>
  </r>
  <r>
    <n v="79"/>
    <n v="79"/>
    <n v="0"/>
    <n v="0"/>
    <n v="0"/>
    <n v="0"/>
    <n v="0"/>
    <n v="0"/>
    <n v="0"/>
    <n v="0"/>
    <n v="0"/>
    <n v="0"/>
    <x v="13"/>
  </r>
  <r>
    <n v="1860"/>
    <n v="1860"/>
    <n v="0"/>
    <n v="0"/>
    <n v="0"/>
    <n v="0"/>
    <n v="0"/>
    <n v="0"/>
    <n v="0"/>
    <n v="0"/>
    <n v="0"/>
    <n v="0"/>
    <x v="12"/>
  </r>
  <r>
    <n v="316"/>
    <n v="316"/>
    <n v="0"/>
    <n v="0"/>
    <n v="0"/>
    <n v="0"/>
    <n v="0"/>
    <n v="0"/>
    <n v="0"/>
    <n v="0"/>
    <n v="0"/>
    <n v="0"/>
    <x v="8"/>
  </r>
  <r>
    <n v="15505"/>
    <n v="0"/>
    <n v="15505"/>
    <n v="0"/>
    <n v="0"/>
    <n v="0"/>
    <n v="0"/>
    <n v="0"/>
    <n v="0"/>
    <n v="0"/>
    <n v="0"/>
    <n v="0"/>
    <x v="19"/>
  </r>
  <r>
    <n v="16"/>
    <n v="16"/>
    <n v="0"/>
    <n v="0"/>
    <n v="16"/>
    <n v="16"/>
    <n v="0"/>
    <n v="0"/>
    <n v="0"/>
    <n v="0"/>
    <n v="0"/>
    <n v="0"/>
    <x v="5"/>
  </r>
  <r>
    <n v="90"/>
    <n v="90"/>
    <n v="0"/>
    <n v="0"/>
    <n v="0"/>
    <n v="0"/>
    <n v="0"/>
    <n v="0"/>
    <n v="0"/>
    <n v="0"/>
    <n v="0"/>
    <n v="0"/>
    <x v="47"/>
  </r>
  <r>
    <n v="194"/>
    <n v="194"/>
    <n v="0"/>
    <n v="0"/>
    <n v="0"/>
    <n v="0"/>
    <n v="0"/>
    <n v="0"/>
    <n v="0"/>
    <n v="0"/>
    <n v="0"/>
    <n v="0"/>
    <x v="53"/>
  </r>
  <r>
    <n v="193"/>
    <n v="193"/>
    <n v="0"/>
    <n v="0"/>
    <n v="0"/>
    <n v="0"/>
    <n v="0"/>
    <n v="0"/>
    <n v="0"/>
    <n v="0"/>
    <n v="0"/>
    <n v="0"/>
    <x v="33"/>
  </r>
  <r>
    <n v="464"/>
    <n v="464"/>
    <n v="0"/>
    <n v="0"/>
    <n v="0"/>
    <n v="0"/>
    <n v="0"/>
    <n v="0"/>
    <n v="0"/>
    <n v="0"/>
    <n v="0"/>
    <n v="0"/>
    <x v="50"/>
  </r>
  <r>
    <n v="7861"/>
    <n v="7861"/>
    <n v="0"/>
    <n v="0"/>
    <n v="7861"/>
    <n v="7861"/>
    <n v="0"/>
    <n v="0"/>
    <n v="0"/>
    <n v="0"/>
    <n v="0"/>
    <n v="0"/>
    <x v="44"/>
  </r>
  <r>
    <n v="789"/>
    <n v="789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97"/>
    <n v="97"/>
    <n v="0"/>
    <n v="0"/>
    <x v="42"/>
  </r>
  <r>
    <n v="933"/>
    <n v="933"/>
    <n v="0"/>
    <n v="0"/>
    <n v="0"/>
    <n v="0"/>
    <n v="0"/>
    <n v="0"/>
    <n v="933"/>
    <n v="933"/>
    <n v="0"/>
    <n v="0"/>
    <x v="34"/>
  </r>
  <r>
    <n v="15523"/>
    <n v="0"/>
    <n v="0"/>
    <n v="15523"/>
    <n v="0"/>
    <n v="0"/>
    <n v="0"/>
    <n v="0"/>
    <n v="0"/>
    <n v="0"/>
    <n v="0"/>
    <n v="0"/>
    <x v="63"/>
  </r>
  <r>
    <n v="86"/>
    <n v="86"/>
    <n v="0"/>
    <n v="0"/>
    <n v="0"/>
    <n v="0"/>
    <n v="0"/>
    <n v="0"/>
    <n v="0"/>
    <n v="0"/>
    <n v="0"/>
    <n v="0"/>
    <x v="40"/>
  </r>
  <r>
    <n v="4785"/>
    <n v="0"/>
    <n v="4785"/>
    <n v="0"/>
    <n v="0"/>
    <n v="0"/>
    <n v="0"/>
    <n v="0"/>
    <n v="4785"/>
    <n v="0"/>
    <n v="4785"/>
    <n v="0"/>
    <x v="24"/>
  </r>
  <r>
    <n v="964"/>
    <n v="964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53"/>
  </r>
  <r>
    <n v="171"/>
    <n v="171"/>
    <n v="0"/>
    <n v="0"/>
    <n v="0"/>
    <n v="0"/>
    <n v="0"/>
    <n v="0"/>
    <n v="0"/>
    <n v="0"/>
    <n v="0"/>
    <n v="0"/>
    <x v="46"/>
  </r>
  <r>
    <n v="1723"/>
    <n v="1723"/>
    <n v="0"/>
    <n v="0"/>
    <n v="0"/>
    <n v="0"/>
    <n v="0"/>
    <n v="0"/>
    <n v="0"/>
    <n v="0"/>
    <n v="0"/>
    <n v="0"/>
    <x v="10"/>
  </r>
  <r>
    <n v="57"/>
    <n v="0"/>
    <n v="0"/>
    <n v="57"/>
    <n v="0"/>
    <n v="0"/>
    <n v="0"/>
    <n v="0"/>
    <n v="0"/>
    <n v="0"/>
    <n v="0"/>
    <n v="0"/>
    <x v="61"/>
  </r>
  <r>
    <n v="15127"/>
    <n v="15127"/>
    <n v="0"/>
    <n v="0"/>
    <n v="0"/>
    <n v="0"/>
    <n v="0"/>
    <n v="0"/>
    <n v="0"/>
    <n v="0"/>
    <n v="0"/>
    <n v="0"/>
    <x v="9"/>
  </r>
  <r>
    <n v="316"/>
    <n v="316"/>
    <n v="0"/>
    <n v="0"/>
    <n v="316"/>
    <n v="316"/>
    <n v="0"/>
    <n v="0"/>
    <n v="0"/>
    <n v="0"/>
    <n v="0"/>
    <n v="0"/>
    <x v="6"/>
  </r>
  <r>
    <n v="31207"/>
    <n v="0"/>
    <n v="31207"/>
    <n v="0"/>
    <n v="31207"/>
    <n v="0"/>
    <n v="31207"/>
    <n v="0"/>
    <n v="0"/>
    <n v="0"/>
    <n v="0"/>
    <n v="0"/>
    <x v="19"/>
  </r>
  <r>
    <n v="323"/>
    <n v="323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4"/>
  </r>
  <r>
    <n v="6987"/>
    <n v="6987"/>
    <n v="0"/>
    <n v="0"/>
    <n v="0"/>
    <n v="0"/>
    <n v="0"/>
    <n v="0"/>
    <n v="0"/>
    <n v="0"/>
    <n v="0"/>
    <n v="0"/>
    <x v="3"/>
  </r>
  <r>
    <n v="92"/>
    <n v="92"/>
    <n v="0"/>
    <n v="0"/>
    <n v="0"/>
    <n v="0"/>
    <n v="0"/>
    <n v="0"/>
    <n v="0"/>
    <n v="0"/>
    <n v="0"/>
    <n v="0"/>
    <x v="8"/>
  </r>
  <r>
    <n v="1592"/>
    <n v="1592"/>
    <n v="0"/>
    <n v="0"/>
    <n v="0"/>
    <n v="0"/>
    <n v="0"/>
    <n v="0"/>
    <n v="0"/>
    <n v="0"/>
    <n v="0"/>
    <n v="0"/>
    <x v="15"/>
  </r>
  <r>
    <n v="70"/>
    <n v="70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20"/>
  </r>
  <r>
    <n v="697"/>
    <n v="697"/>
    <n v="0"/>
    <n v="0"/>
    <n v="0"/>
    <n v="0"/>
    <n v="0"/>
    <n v="0"/>
    <n v="0"/>
    <n v="0"/>
    <n v="0"/>
    <n v="0"/>
    <x v="50"/>
  </r>
  <r>
    <n v="1779"/>
    <n v="1779"/>
    <n v="0"/>
    <n v="0"/>
    <n v="0"/>
    <n v="0"/>
    <n v="0"/>
    <n v="0"/>
    <n v="0"/>
    <n v="0"/>
    <n v="0"/>
    <n v="0"/>
    <x v="56"/>
  </r>
  <r>
    <n v="356"/>
    <n v="0"/>
    <n v="356"/>
    <n v="0"/>
    <n v="0"/>
    <n v="0"/>
    <n v="0"/>
    <n v="0"/>
    <n v="0"/>
    <n v="0"/>
    <n v="0"/>
    <n v="0"/>
    <x v="52"/>
  </r>
  <r>
    <n v="1128"/>
    <n v="1128"/>
    <n v="0"/>
    <n v="0"/>
    <n v="0"/>
    <n v="0"/>
    <n v="0"/>
    <n v="0"/>
    <n v="0"/>
    <n v="0"/>
    <n v="0"/>
    <n v="0"/>
    <x v="23"/>
  </r>
  <r>
    <n v="10371"/>
    <n v="0"/>
    <n v="10371"/>
    <n v="0"/>
    <n v="0"/>
    <n v="0"/>
    <n v="0"/>
    <n v="0"/>
    <n v="0"/>
    <n v="0"/>
    <n v="0"/>
    <n v="0"/>
    <x v="33"/>
  </r>
  <r>
    <n v="12446"/>
    <n v="0"/>
    <n v="12446"/>
    <n v="0"/>
    <n v="0"/>
    <n v="0"/>
    <n v="0"/>
    <n v="0"/>
    <n v="0"/>
    <n v="0"/>
    <n v="0"/>
    <n v="0"/>
    <x v="24"/>
  </r>
  <r>
    <n v="172"/>
    <n v="172"/>
    <n v="0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53"/>
  </r>
  <r>
    <n v="1566"/>
    <n v="0"/>
    <n v="1566"/>
    <n v="0"/>
    <n v="0"/>
    <n v="0"/>
    <n v="0"/>
    <n v="0"/>
    <n v="0"/>
    <n v="0"/>
    <n v="0"/>
    <n v="0"/>
    <x v="48"/>
  </r>
  <r>
    <n v="1629"/>
    <n v="1629"/>
    <n v="0"/>
    <n v="0"/>
    <n v="0"/>
    <n v="0"/>
    <n v="0"/>
    <n v="0"/>
    <n v="0"/>
    <n v="0"/>
    <n v="0"/>
    <n v="0"/>
    <x v="45"/>
  </r>
  <r>
    <n v="3630"/>
    <n v="3630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57"/>
  </r>
  <r>
    <n v="554"/>
    <n v="0"/>
    <n v="554"/>
    <n v="0"/>
    <n v="0"/>
    <n v="0"/>
    <n v="0"/>
    <n v="0"/>
    <n v="0"/>
    <n v="0"/>
    <n v="0"/>
    <n v="0"/>
    <x v="51"/>
  </r>
  <r>
    <n v="17093"/>
    <n v="0"/>
    <n v="17093"/>
    <n v="0"/>
    <n v="0"/>
    <n v="0"/>
    <n v="0"/>
    <n v="0"/>
    <n v="0"/>
    <n v="0"/>
    <n v="0"/>
    <n v="0"/>
    <x v="33"/>
  </r>
  <r>
    <n v="63"/>
    <n v="63"/>
    <n v="0"/>
    <n v="0"/>
    <n v="63"/>
    <n v="63"/>
    <n v="0"/>
    <n v="0"/>
    <n v="0"/>
    <n v="0"/>
    <n v="0"/>
    <n v="0"/>
    <x v="19"/>
  </r>
  <r>
    <n v="811"/>
    <n v="811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8"/>
  </r>
  <r>
    <n v="2269"/>
    <n v="2269"/>
    <n v="0"/>
    <n v="0"/>
    <n v="0"/>
    <n v="0"/>
    <n v="0"/>
    <n v="0"/>
    <n v="0"/>
    <n v="0"/>
    <n v="0"/>
    <n v="0"/>
    <x v="14"/>
  </r>
  <r>
    <n v="470"/>
    <n v="0"/>
    <n v="470"/>
    <n v="0"/>
    <n v="0"/>
    <n v="0"/>
    <n v="0"/>
    <n v="0"/>
    <n v="0"/>
    <n v="0"/>
    <n v="0"/>
    <n v="0"/>
    <x v="38"/>
  </r>
  <r>
    <n v="348"/>
    <n v="348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8"/>
  </r>
  <r>
    <n v="397"/>
    <n v="397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52"/>
  </r>
  <r>
    <n v="184"/>
    <n v="184"/>
    <n v="0"/>
    <n v="0"/>
    <n v="0"/>
    <n v="0"/>
    <n v="0"/>
    <n v="0"/>
    <n v="0"/>
    <n v="0"/>
    <n v="0"/>
    <n v="0"/>
    <x v="37"/>
  </r>
  <r>
    <n v="136"/>
    <n v="136"/>
    <n v="0"/>
    <n v="0"/>
    <n v="0"/>
    <n v="0"/>
    <n v="0"/>
    <n v="0"/>
    <n v="0"/>
    <n v="0"/>
    <n v="0"/>
    <n v="0"/>
    <x v="49"/>
  </r>
  <r>
    <n v="1320"/>
    <n v="1320"/>
    <n v="0"/>
    <n v="0"/>
    <n v="0"/>
    <n v="0"/>
    <n v="0"/>
    <n v="0"/>
    <n v="0"/>
    <n v="0"/>
    <n v="0"/>
    <n v="0"/>
    <x v="11"/>
  </r>
  <r>
    <n v="1585"/>
    <n v="1585"/>
    <n v="0"/>
    <n v="0"/>
    <n v="0"/>
    <n v="0"/>
    <n v="0"/>
    <n v="0"/>
    <n v="0"/>
    <n v="0"/>
    <n v="0"/>
    <n v="0"/>
    <x v="12"/>
  </r>
  <r>
    <n v="339"/>
    <n v="339"/>
    <n v="0"/>
    <n v="0"/>
    <n v="0"/>
    <n v="0"/>
    <n v="0"/>
    <n v="0"/>
    <n v="0"/>
    <n v="0"/>
    <n v="0"/>
    <n v="0"/>
    <x v="48"/>
  </r>
  <r>
    <n v="85"/>
    <n v="85"/>
    <n v="0"/>
    <n v="0"/>
    <n v="0"/>
    <n v="0"/>
    <n v="0"/>
    <n v="0"/>
    <n v="85"/>
    <n v="85"/>
    <n v="0"/>
    <n v="0"/>
    <x v="32"/>
  </r>
  <r>
    <n v="5051"/>
    <n v="0"/>
    <n v="5051"/>
    <n v="0"/>
    <n v="0"/>
    <n v="0"/>
    <n v="0"/>
    <n v="0"/>
    <n v="0"/>
    <n v="0"/>
    <n v="0"/>
    <n v="0"/>
    <x v="23"/>
  </r>
  <r>
    <n v="1877"/>
    <n v="0"/>
    <n v="1877"/>
    <n v="0"/>
    <n v="0"/>
    <n v="0"/>
    <n v="0"/>
    <n v="0"/>
    <n v="0"/>
    <n v="0"/>
    <n v="0"/>
    <n v="0"/>
    <x v="41"/>
  </r>
  <r>
    <n v="4280"/>
    <n v="4280"/>
    <n v="0"/>
    <n v="0"/>
    <n v="0"/>
    <n v="0"/>
    <n v="0"/>
    <n v="0"/>
    <n v="4280"/>
    <n v="4280"/>
    <n v="0"/>
    <n v="0"/>
    <x v="31"/>
  </r>
  <r>
    <n v="5"/>
    <n v="5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4"/>
  </r>
  <r>
    <n v="73"/>
    <n v="73"/>
    <n v="0"/>
    <n v="0"/>
    <n v="0"/>
    <n v="0"/>
    <n v="0"/>
    <n v="0"/>
    <n v="0"/>
    <n v="0"/>
    <n v="0"/>
    <n v="0"/>
    <x v="41"/>
  </r>
  <r>
    <n v="98"/>
    <n v="98"/>
    <n v="0"/>
    <n v="0"/>
    <n v="98"/>
    <n v="98"/>
    <n v="0"/>
    <n v="0"/>
    <n v="0"/>
    <n v="0"/>
    <n v="0"/>
    <n v="0"/>
    <x v="5"/>
  </r>
  <r>
    <n v="63"/>
    <n v="63"/>
    <n v="0"/>
    <n v="0"/>
    <n v="63"/>
    <n v="63"/>
    <n v="0"/>
    <n v="0"/>
    <n v="0"/>
    <n v="0"/>
    <n v="0"/>
    <n v="0"/>
    <x v="12"/>
  </r>
  <r>
    <n v="34117"/>
    <n v="0"/>
    <n v="0"/>
    <n v="34117"/>
    <n v="0"/>
    <n v="0"/>
    <n v="0"/>
    <n v="0"/>
    <n v="0"/>
    <n v="0"/>
    <n v="0"/>
    <n v="0"/>
    <x v="63"/>
  </r>
  <r>
    <n v="588"/>
    <n v="588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30"/>
  </r>
  <r>
    <n v="5932"/>
    <n v="5932"/>
    <n v="0"/>
    <n v="0"/>
    <n v="5932"/>
    <n v="5932"/>
    <n v="0"/>
    <n v="0"/>
    <n v="0"/>
    <n v="0"/>
    <n v="0"/>
    <n v="0"/>
    <x v="45"/>
  </r>
  <r>
    <n v="53"/>
    <n v="53"/>
    <n v="0"/>
    <n v="0"/>
    <n v="0"/>
    <n v="0"/>
    <n v="0"/>
    <n v="0"/>
    <n v="0"/>
    <n v="0"/>
    <n v="0"/>
    <n v="0"/>
    <x v="32"/>
  </r>
  <r>
    <n v="199"/>
    <n v="199"/>
    <n v="0"/>
    <n v="0"/>
    <n v="0"/>
    <n v="0"/>
    <n v="0"/>
    <n v="0"/>
    <n v="0"/>
    <n v="0"/>
    <n v="0"/>
    <n v="0"/>
    <x v="8"/>
  </r>
  <r>
    <n v="890"/>
    <n v="890"/>
    <n v="0"/>
    <n v="0"/>
    <n v="0"/>
    <n v="0"/>
    <n v="0"/>
    <n v="0"/>
    <n v="0"/>
    <n v="0"/>
    <n v="0"/>
    <n v="0"/>
    <x v="44"/>
  </r>
  <r>
    <n v="73"/>
    <n v="73"/>
    <n v="0"/>
    <n v="0"/>
    <n v="0"/>
    <n v="0"/>
    <n v="0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53"/>
  </r>
  <r>
    <n v="156"/>
    <n v="156"/>
    <n v="0"/>
    <n v="0"/>
    <n v="0"/>
    <n v="0"/>
    <n v="0"/>
    <n v="0"/>
    <n v="0"/>
    <n v="0"/>
    <n v="0"/>
    <n v="0"/>
    <x v="5"/>
  </r>
  <r>
    <n v="1189"/>
    <n v="1189"/>
    <n v="0"/>
    <n v="0"/>
    <n v="0"/>
    <n v="0"/>
    <n v="0"/>
    <n v="0"/>
    <n v="1189"/>
    <n v="1189"/>
    <n v="0"/>
    <n v="0"/>
    <x v="44"/>
  </r>
  <r>
    <n v="15977"/>
    <n v="15977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30"/>
  </r>
  <r>
    <n v="10153"/>
    <n v="10153"/>
    <n v="0"/>
    <n v="0"/>
    <n v="10153"/>
    <n v="10153"/>
    <n v="0"/>
    <n v="0"/>
    <n v="0"/>
    <n v="0"/>
    <n v="0"/>
    <n v="0"/>
    <x v="12"/>
  </r>
  <r>
    <n v="6395"/>
    <n v="0"/>
    <n v="6395"/>
    <n v="0"/>
    <n v="0"/>
    <n v="0"/>
    <n v="0"/>
    <n v="0"/>
    <n v="0"/>
    <n v="0"/>
    <n v="0"/>
    <n v="0"/>
    <x v="0"/>
  </r>
  <r>
    <n v="227"/>
    <n v="227"/>
    <n v="0"/>
    <n v="0"/>
    <n v="0"/>
    <n v="0"/>
    <n v="0"/>
    <n v="0"/>
    <n v="0"/>
    <n v="0"/>
    <n v="0"/>
    <n v="0"/>
    <x v="3"/>
  </r>
  <r>
    <n v="74"/>
    <n v="74"/>
    <n v="0"/>
    <n v="0"/>
    <n v="0"/>
    <n v="0"/>
    <n v="0"/>
    <n v="0"/>
    <n v="0"/>
    <n v="0"/>
    <n v="0"/>
    <n v="0"/>
    <x v="41"/>
  </r>
  <r>
    <n v="33832"/>
    <n v="0"/>
    <n v="0"/>
    <n v="33832"/>
    <n v="0"/>
    <n v="0"/>
    <n v="0"/>
    <n v="0"/>
    <n v="0"/>
    <n v="0"/>
    <n v="0"/>
    <n v="0"/>
    <x v="63"/>
  </r>
  <r>
    <n v="91"/>
    <n v="91"/>
    <n v="0"/>
    <n v="0"/>
    <n v="0"/>
    <n v="0"/>
    <n v="0"/>
    <n v="0"/>
    <n v="0"/>
    <n v="0"/>
    <n v="0"/>
    <n v="0"/>
    <x v="17"/>
  </r>
  <r>
    <n v="315"/>
    <n v="315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50"/>
  </r>
  <r>
    <n v="299"/>
    <n v="0"/>
    <n v="299"/>
    <n v="0"/>
    <n v="299"/>
    <n v="0"/>
    <n v="299"/>
    <n v="0"/>
    <n v="0"/>
    <n v="0"/>
    <n v="0"/>
    <n v="0"/>
    <x v="55"/>
  </r>
  <r>
    <n v="548"/>
    <n v="0"/>
    <n v="548"/>
    <n v="0"/>
    <n v="0"/>
    <n v="0"/>
    <n v="0"/>
    <n v="0"/>
    <n v="0"/>
    <n v="0"/>
    <n v="0"/>
    <n v="0"/>
    <x v="34"/>
  </r>
  <r>
    <n v="543"/>
    <n v="0"/>
    <n v="543"/>
    <n v="0"/>
    <n v="0"/>
    <n v="0"/>
    <n v="0"/>
    <n v="0"/>
    <n v="0"/>
    <n v="0"/>
    <n v="0"/>
    <n v="0"/>
    <x v="17"/>
  </r>
  <r>
    <n v="4358"/>
    <n v="0"/>
    <n v="4358"/>
    <n v="0"/>
    <n v="0"/>
    <n v="0"/>
    <n v="0"/>
    <n v="0"/>
    <n v="0"/>
    <n v="0"/>
    <n v="0"/>
    <n v="0"/>
    <x v="47"/>
  </r>
  <r>
    <n v="69"/>
    <n v="69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34"/>
  </r>
  <r>
    <n v="1188"/>
    <n v="1188"/>
    <n v="0"/>
    <n v="0"/>
    <n v="0"/>
    <n v="0"/>
    <n v="0"/>
    <n v="0"/>
    <n v="0"/>
    <n v="0"/>
    <n v="0"/>
    <n v="0"/>
    <x v="33"/>
  </r>
  <r>
    <n v="1902"/>
    <n v="1902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1"/>
  </r>
  <r>
    <n v="967"/>
    <n v="0"/>
    <n v="967"/>
    <n v="0"/>
    <n v="967"/>
    <n v="0"/>
    <n v="967"/>
    <n v="0"/>
    <n v="0"/>
    <n v="0"/>
    <n v="0"/>
    <n v="0"/>
    <x v="44"/>
  </r>
  <r>
    <n v="9354"/>
    <n v="0"/>
    <n v="9354"/>
    <n v="0"/>
    <n v="0"/>
    <n v="0"/>
    <n v="0"/>
    <n v="0"/>
    <n v="0"/>
    <n v="0"/>
    <n v="0"/>
    <n v="0"/>
    <x v="23"/>
  </r>
  <r>
    <n v="5592"/>
    <n v="0"/>
    <n v="5592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29"/>
  </r>
  <r>
    <n v="81"/>
    <n v="81"/>
    <n v="0"/>
    <n v="0"/>
    <n v="0"/>
    <n v="0"/>
    <n v="0"/>
    <n v="0"/>
    <n v="0"/>
    <n v="0"/>
    <n v="0"/>
    <n v="0"/>
    <x v="15"/>
  </r>
  <r>
    <n v="285"/>
    <n v="285"/>
    <n v="0"/>
    <n v="0"/>
    <n v="0"/>
    <n v="0"/>
    <n v="0"/>
    <n v="0"/>
    <n v="0"/>
    <n v="0"/>
    <n v="0"/>
    <n v="0"/>
    <x v="38"/>
  </r>
  <r>
    <n v="269"/>
    <n v="269"/>
    <n v="0"/>
    <n v="0"/>
    <n v="0"/>
    <n v="0"/>
    <n v="0"/>
    <n v="0"/>
    <n v="269"/>
    <n v="269"/>
    <n v="0"/>
    <n v="0"/>
    <x v="28"/>
  </r>
  <r>
    <n v="45"/>
    <n v="45"/>
    <n v="0"/>
    <n v="0"/>
    <n v="0"/>
    <n v="0"/>
    <n v="0"/>
    <n v="0"/>
    <n v="45"/>
    <n v="45"/>
    <n v="0"/>
    <n v="0"/>
    <x v="42"/>
  </r>
  <r>
    <n v="2078"/>
    <n v="0"/>
    <n v="2078"/>
    <n v="0"/>
    <n v="0"/>
    <n v="0"/>
    <n v="0"/>
    <n v="0"/>
    <n v="2078"/>
    <n v="0"/>
    <n v="2078"/>
    <n v="0"/>
    <x v="49"/>
  </r>
  <r>
    <n v="18"/>
    <n v="18"/>
    <n v="0"/>
    <n v="0"/>
    <n v="0"/>
    <n v="0"/>
    <n v="0"/>
    <n v="0"/>
    <n v="0"/>
    <n v="0"/>
    <n v="0"/>
    <n v="0"/>
    <x v="53"/>
  </r>
  <r>
    <n v="412"/>
    <n v="412"/>
    <n v="0"/>
    <n v="0"/>
    <n v="0"/>
    <n v="0"/>
    <n v="0"/>
    <n v="0"/>
    <n v="0"/>
    <n v="0"/>
    <n v="0"/>
    <n v="0"/>
    <x v="49"/>
  </r>
  <r>
    <n v="8256"/>
    <n v="0"/>
    <n v="8256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26"/>
  </r>
  <r>
    <n v="563"/>
    <n v="563"/>
    <n v="0"/>
    <n v="0"/>
    <n v="0"/>
    <n v="0"/>
    <n v="0"/>
    <n v="0"/>
    <n v="0"/>
    <n v="0"/>
    <n v="0"/>
    <n v="0"/>
    <x v="43"/>
  </r>
  <r>
    <n v="36"/>
    <n v="0"/>
    <n v="36"/>
    <n v="0"/>
    <n v="0"/>
    <n v="0"/>
    <n v="0"/>
    <n v="0"/>
    <n v="0"/>
    <n v="0"/>
    <n v="0"/>
    <n v="0"/>
    <x v="57"/>
  </r>
  <r>
    <n v="163"/>
    <n v="163"/>
    <n v="0"/>
    <n v="0"/>
    <n v="163"/>
    <n v="163"/>
    <n v="0"/>
    <n v="0"/>
    <n v="0"/>
    <n v="0"/>
    <n v="0"/>
    <n v="0"/>
    <x v="43"/>
  </r>
  <r>
    <n v="480"/>
    <n v="0"/>
    <n v="480"/>
    <n v="0"/>
    <n v="0"/>
    <n v="0"/>
    <n v="0"/>
    <n v="0"/>
    <n v="0"/>
    <n v="0"/>
    <n v="0"/>
    <n v="0"/>
    <x v="39"/>
  </r>
  <r>
    <n v="1869"/>
    <n v="1869"/>
    <n v="0"/>
    <n v="0"/>
    <n v="1869"/>
    <n v="1869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4"/>
  </r>
  <r>
    <n v="3638"/>
    <n v="363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9"/>
  </r>
  <r>
    <n v="13"/>
    <n v="13"/>
    <n v="0"/>
    <n v="0"/>
    <n v="13"/>
    <n v="13"/>
    <n v="0"/>
    <n v="0"/>
    <n v="0"/>
    <n v="0"/>
    <n v="0"/>
    <n v="0"/>
    <x v="32"/>
  </r>
  <r>
    <n v="372"/>
    <n v="37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9"/>
  </r>
  <r>
    <n v="2136"/>
    <n v="0"/>
    <n v="2136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46"/>
  </r>
  <r>
    <n v="62714"/>
    <n v="62714"/>
    <n v="0"/>
    <n v="0"/>
    <n v="0"/>
    <n v="0"/>
    <n v="0"/>
    <n v="0"/>
    <n v="0"/>
    <n v="0"/>
    <n v="0"/>
    <n v="0"/>
    <x v="19"/>
  </r>
  <r>
    <n v="2993"/>
    <n v="2993"/>
    <n v="0"/>
    <n v="0"/>
    <n v="0"/>
    <n v="0"/>
    <n v="0"/>
    <n v="0"/>
    <n v="0"/>
    <n v="0"/>
    <n v="0"/>
    <n v="0"/>
    <x v="15"/>
  </r>
  <r>
    <n v="1747"/>
    <n v="1747"/>
    <n v="0"/>
    <n v="0"/>
    <n v="0"/>
    <n v="0"/>
    <n v="0"/>
    <n v="0"/>
    <n v="0"/>
    <n v="0"/>
    <n v="0"/>
    <n v="0"/>
    <x v="18"/>
  </r>
  <r>
    <n v="36572"/>
    <n v="36572"/>
    <n v="0"/>
    <n v="0"/>
    <n v="0"/>
    <n v="0"/>
    <n v="0"/>
    <n v="0"/>
    <n v="0"/>
    <n v="0"/>
    <n v="0"/>
    <n v="0"/>
    <x v="12"/>
  </r>
  <r>
    <n v="365"/>
    <n v="365"/>
    <n v="0"/>
    <n v="0"/>
    <n v="365"/>
    <n v="365"/>
    <n v="0"/>
    <n v="0"/>
    <n v="0"/>
    <n v="0"/>
    <n v="0"/>
    <n v="0"/>
    <x v="2"/>
  </r>
  <r>
    <n v="92"/>
    <n v="92"/>
    <n v="0"/>
    <n v="0"/>
    <n v="0"/>
    <n v="0"/>
    <n v="0"/>
    <n v="0"/>
    <n v="92"/>
    <n v="92"/>
    <n v="0"/>
    <n v="0"/>
    <x v="10"/>
  </r>
  <r>
    <n v="3"/>
    <n v="3"/>
    <n v="0"/>
    <n v="0"/>
    <n v="0"/>
    <n v="0"/>
    <n v="0"/>
    <n v="0"/>
    <n v="0"/>
    <n v="0"/>
    <n v="0"/>
    <n v="0"/>
    <x v="14"/>
  </r>
  <r>
    <n v="8660"/>
    <n v="0"/>
    <n v="8660"/>
    <n v="0"/>
    <n v="0"/>
    <n v="0"/>
    <n v="0"/>
    <n v="0"/>
    <n v="0"/>
    <n v="0"/>
    <n v="0"/>
    <n v="0"/>
    <x v="2"/>
  </r>
  <r>
    <n v="70"/>
    <n v="70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21"/>
  </r>
  <r>
    <n v="4656"/>
    <n v="4656"/>
    <n v="0"/>
    <n v="0"/>
    <n v="0"/>
    <n v="0"/>
    <n v="0"/>
    <n v="0"/>
    <n v="0"/>
    <n v="0"/>
    <n v="0"/>
    <n v="0"/>
    <x v="33"/>
  </r>
  <r>
    <n v="373"/>
    <n v="373"/>
    <n v="0"/>
    <n v="0"/>
    <n v="0"/>
    <n v="0"/>
    <n v="0"/>
    <n v="0"/>
    <n v="0"/>
    <n v="0"/>
    <n v="0"/>
    <n v="0"/>
    <x v="7"/>
  </r>
  <r>
    <n v="225"/>
    <n v="225"/>
    <n v="0"/>
    <n v="0"/>
    <n v="225"/>
    <n v="225"/>
    <n v="0"/>
    <n v="0"/>
    <n v="0"/>
    <n v="0"/>
    <n v="0"/>
    <n v="0"/>
    <x v="54"/>
  </r>
  <r>
    <n v="131"/>
    <n v="131"/>
    <n v="0"/>
    <n v="0"/>
    <n v="0"/>
    <n v="0"/>
    <n v="0"/>
    <n v="0"/>
    <n v="0"/>
    <n v="0"/>
    <n v="0"/>
    <n v="0"/>
    <x v="34"/>
  </r>
  <r>
    <n v="6386"/>
    <n v="6386"/>
    <n v="0"/>
    <n v="0"/>
    <n v="0"/>
    <n v="0"/>
    <n v="0"/>
    <n v="0"/>
    <n v="0"/>
    <n v="0"/>
    <n v="0"/>
    <n v="0"/>
    <x v="45"/>
  </r>
  <r>
    <n v="227"/>
    <n v="227"/>
    <n v="0"/>
    <n v="0"/>
    <n v="0"/>
    <n v="0"/>
    <n v="0"/>
    <n v="0"/>
    <n v="0"/>
    <n v="0"/>
    <n v="0"/>
    <n v="0"/>
    <x v="28"/>
  </r>
  <r>
    <n v="70"/>
    <n v="70"/>
    <n v="0"/>
    <n v="0"/>
    <n v="0"/>
    <n v="0"/>
    <n v="0"/>
    <n v="0"/>
    <n v="0"/>
    <n v="0"/>
    <n v="0"/>
    <n v="0"/>
    <x v="15"/>
  </r>
  <r>
    <n v="1433"/>
    <n v="1433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"/>
  </r>
  <r>
    <n v="1767"/>
    <n v="0"/>
    <n v="1767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8"/>
  </r>
  <r>
    <n v="9437"/>
    <n v="9437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34"/>
  </r>
  <r>
    <n v="1061"/>
    <n v="1061"/>
    <n v="0"/>
    <n v="0"/>
    <n v="0"/>
    <n v="0"/>
    <n v="0"/>
    <n v="0"/>
    <n v="0"/>
    <n v="0"/>
    <n v="0"/>
    <n v="0"/>
    <x v="34"/>
  </r>
  <r>
    <n v="219"/>
    <n v="219"/>
    <n v="0"/>
    <n v="0"/>
    <n v="0"/>
    <n v="0"/>
    <n v="0"/>
    <n v="0"/>
    <n v="0"/>
    <n v="0"/>
    <n v="0"/>
    <n v="0"/>
    <x v="26"/>
  </r>
  <r>
    <n v="339"/>
    <n v="339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42"/>
  </r>
  <r>
    <n v="20433"/>
    <n v="20433"/>
    <n v="0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57"/>
  </r>
  <r>
    <n v="407"/>
    <n v="407"/>
    <n v="0"/>
    <n v="0"/>
    <n v="0"/>
    <n v="0"/>
    <n v="0"/>
    <n v="0"/>
    <n v="0"/>
    <n v="0"/>
    <n v="0"/>
    <n v="0"/>
    <x v="48"/>
  </r>
  <r>
    <n v="104"/>
    <n v="104"/>
    <n v="0"/>
    <n v="0"/>
    <n v="0"/>
    <n v="0"/>
    <n v="0"/>
    <n v="0"/>
    <n v="104"/>
    <n v="104"/>
    <n v="0"/>
    <n v="0"/>
    <x v="34"/>
  </r>
  <r>
    <n v="138"/>
    <n v="138"/>
    <n v="0"/>
    <n v="0"/>
    <n v="0"/>
    <n v="0"/>
    <n v="0"/>
    <n v="0"/>
    <n v="0"/>
    <n v="0"/>
    <n v="0"/>
    <n v="0"/>
    <x v="40"/>
  </r>
  <r>
    <n v="1403"/>
    <n v="140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3"/>
  </r>
  <r>
    <n v="3522"/>
    <n v="3522"/>
    <n v="0"/>
    <n v="0"/>
    <n v="0"/>
    <n v="0"/>
    <n v="0"/>
    <n v="0"/>
    <n v="0"/>
    <n v="0"/>
    <n v="0"/>
    <n v="0"/>
    <x v="20"/>
  </r>
  <r>
    <n v="2755"/>
    <n v="2755"/>
    <n v="0"/>
    <n v="0"/>
    <n v="0"/>
    <n v="0"/>
    <n v="0"/>
    <n v="0"/>
    <n v="0"/>
    <n v="0"/>
    <n v="0"/>
    <n v="0"/>
    <x v="45"/>
  </r>
  <r>
    <n v="233"/>
    <n v="0"/>
    <n v="233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50"/>
  </r>
  <r>
    <n v="564"/>
    <n v="564"/>
    <n v="0"/>
    <n v="0"/>
    <n v="0"/>
    <n v="0"/>
    <n v="0"/>
    <n v="0"/>
    <n v="0"/>
    <n v="0"/>
    <n v="0"/>
    <n v="0"/>
    <x v="56"/>
  </r>
  <r>
    <n v="447"/>
    <n v="447"/>
    <n v="0"/>
    <n v="0"/>
    <n v="447"/>
    <n v="447"/>
    <n v="0"/>
    <n v="0"/>
    <n v="0"/>
    <n v="0"/>
    <n v="0"/>
    <n v="0"/>
    <x v="42"/>
  </r>
  <r>
    <n v="307"/>
    <n v="307"/>
    <n v="0"/>
    <n v="0"/>
    <n v="307"/>
    <n v="307"/>
    <n v="0"/>
    <n v="0"/>
    <n v="0"/>
    <n v="0"/>
    <n v="0"/>
    <n v="0"/>
    <x v="54"/>
  </r>
  <r>
    <n v="93"/>
    <n v="93"/>
    <n v="0"/>
    <n v="0"/>
    <n v="0"/>
    <n v="0"/>
    <n v="0"/>
    <n v="0"/>
    <n v="0"/>
    <n v="0"/>
    <n v="0"/>
    <n v="0"/>
    <x v="23"/>
  </r>
  <r>
    <n v="113468"/>
    <n v="0"/>
    <n v="0"/>
    <n v="113468"/>
    <n v="0"/>
    <n v="0"/>
    <n v="0"/>
    <n v="0"/>
    <n v="0"/>
    <n v="0"/>
    <n v="0"/>
    <n v="0"/>
    <x v="3"/>
  </r>
  <r>
    <n v="116"/>
    <n v="116"/>
    <n v="0"/>
    <n v="0"/>
    <n v="0"/>
    <n v="0"/>
    <n v="0"/>
    <n v="0"/>
    <n v="0"/>
    <n v="0"/>
    <n v="0"/>
    <n v="0"/>
    <x v="48"/>
  </r>
  <r>
    <n v="2170"/>
    <n v="2170"/>
    <n v="0"/>
    <n v="0"/>
    <n v="0"/>
    <n v="0"/>
    <n v="0"/>
    <n v="0"/>
    <n v="0"/>
    <n v="0"/>
    <n v="0"/>
    <n v="0"/>
    <x v="8"/>
  </r>
  <r>
    <n v="500"/>
    <n v="500"/>
    <n v="0"/>
    <n v="0"/>
    <n v="500"/>
    <n v="500"/>
    <n v="0"/>
    <n v="0"/>
    <n v="0"/>
    <n v="0"/>
    <n v="0"/>
    <n v="0"/>
    <x v="53"/>
  </r>
  <r>
    <n v="529"/>
    <n v="0"/>
    <n v="529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0"/>
  </r>
  <r>
    <n v="199"/>
    <n v="199"/>
    <n v="0"/>
    <n v="0"/>
    <n v="0"/>
    <n v="0"/>
    <n v="0"/>
    <n v="0"/>
    <n v="0"/>
    <n v="0"/>
    <n v="0"/>
    <n v="0"/>
    <x v="13"/>
  </r>
  <r>
    <n v="23557"/>
    <n v="0"/>
    <n v="23557"/>
    <n v="0"/>
    <n v="0"/>
    <n v="0"/>
    <n v="0"/>
    <n v="0"/>
    <n v="0"/>
    <n v="0"/>
    <n v="0"/>
    <n v="0"/>
    <x v="27"/>
  </r>
  <r>
    <n v="591"/>
    <n v="591"/>
    <n v="0"/>
    <n v="0"/>
    <n v="0"/>
    <n v="0"/>
    <n v="0"/>
    <n v="0"/>
    <n v="0"/>
    <n v="0"/>
    <n v="0"/>
    <n v="0"/>
    <x v="46"/>
  </r>
  <r>
    <n v="1317"/>
    <n v="1317"/>
    <n v="0"/>
    <n v="0"/>
    <n v="0"/>
    <n v="0"/>
    <n v="0"/>
    <n v="0"/>
    <n v="0"/>
    <n v="0"/>
    <n v="0"/>
    <n v="0"/>
    <x v="28"/>
  </r>
  <r>
    <n v="402"/>
    <n v="402"/>
    <n v="0"/>
    <n v="0"/>
    <n v="0"/>
    <n v="0"/>
    <n v="0"/>
    <n v="0"/>
    <n v="0"/>
    <n v="0"/>
    <n v="0"/>
    <n v="0"/>
    <x v="28"/>
  </r>
  <r>
    <n v="131"/>
    <n v="131"/>
    <n v="0"/>
    <n v="0"/>
    <n v="0"/>
    <n v="0"/>
    <n v="0"/>
    <n v="0"/>
    <n v="0"/>
    <n v="0"/>
    <n v="0"/>
    <n v="0"/>
    <x v="52"/>
  </r>
  <r>
    <n v="494"/>
    <n v="0"/>
    <n v="494"/>
    <n v="0"/>
    <n v="0"/>
    <n v="0"/>
    <n v="0"/>
    <n v="0"/>
    <n v="0"/>
    <n v="0"/>
    <n v="0"/>
    <n v="0"/>
    <x v="43"/>
  </r>
  <r>
    <n v="63"/>
    <n v="63"/>
    <n v="0"/>
    <n v="0"/>
    <n v="63"/>
    <n v="63"/>
    <n v="0"/>
    <n v="0"/>
    <n v="0"/>
    <n v="0"/>
    <n v="0"/>
    <n v="0"/>
    <x v="13"/>
  </r>
  <r>
    <n v="15575"/>
    <n v="0"/>
    <n v="15575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253"/>
    <n v="253"/>
    <n v="0"/>
    <n v="0"/>
    <n v="0"/>
    <n v="0"/>
    <n v="0"/>
    <n v="0"/>
    <n v="0"/>
    <n v="0"/>
    <n v="0"/>
    <n v="0"/>
    <x v="46"/>
  </r>
  <r>
    <n v="63"/>
    <n v="63"/>
    <n v="0"/>
    <n v="0"/>
    <n v="0"/>
    <n v="0"/>
    <n v="0"/>
    <n v="0"/>
    <n v="0"/>
    <n v="0"/>
    <n v="0"/>
    <n v="0"/>
    <x v="43"/>
  </r>
  <r>
    <n v="4474"/>
    <n v="0"/>
    <n v="4474"/>
    <n v="0"/>
    <n v="0"/>
    <n v="0"/>
    <n v="0"/>
    <n v="0"/>
    <n v="0"/>
    <n v="0"/>
    <n v="0"/>
    <n v="0"/>
    <x v="45"/>
  </r>
  <r>
    <n v="1575"/>
    <n v="1575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37"/>
  </r>
  <r>
    <n v="370"/>
    <n v="370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0"/>
  </r>
  <r>
    <n v="89"/>
    <n v="89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18"/>
  </r>
  <r>
    <n v="212"/>
    <n v="0"/>
    <n v="212"/>
    <n v="0"/>
    <n v="0"/>
    <n v="0"/>
    <n v="0"/>
    <n v="0"/>
    <n v="0"/>
    <n v="0"/>
    <n v="0"/>
    <n v="0"/>
    <x v="25"/>
  </r>
  <r>
    <n v="146"/>
    <n v="146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12"/>
  </r>
  <r>
    <n v="1938"/>
    <n v="1938"/>
    <n v="0"/>
    <n v="0"/>
    <n v="0"/>
    <n v="0"/>
    <n v="0"/>
    <n v="0"/>
    <n v="0"/>
    <n v="0"/>
    <n v="0"/>
    <n v="0"/>
    <x v="45"/>
  </r>
  <r>
    <n v="336"/>
    <n v="336"/>
    <n v="0"/>
    <n v="0"/>
    <n v="336"/>
    <n v="336"/>
    <n v="0"/>
    <n v="0"/>
    <n v="0"/>
    <n v="0"/>
    <n v="0"/>
    <n v="0"/>
    <x v="44"/>
  </r>
  <r>
    <n v="219"/>
    <n v="21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"/>
  </r>
  <r>
    <n v="1028"/>
    <n v="1028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16"/>
    <n v="16"/>
    <n v="0"/>
    <n v="0"/>
    <x v="28"/>
  </r>
  <r>
    <n v="1279"/>
    <n v="1279"/>
    <n v="0"/>
    <n v="0"/>
    <n v="0"/>
    <n v="0"/>
    <n v="0"/>
    <n v="0"/>
    <n v="1279"/>
    <n v="1279"/>
    <n v="0"/>
    <n v="0"/>
    <x v="47"/>
  </r>
  <r>
    <n v="575"/>
    <n v="575"/>
    <n v="0"/>
    <n v="0"/>
    <n v="0"/>
    <n v="0"/>
    <n v="0"/>
    <n v="0"/>
    <n v="575"/>
    <n v="575"/>
    <n v="0"/>
    <n v="0"/>
    <x v="14"/>
  </r>
  <r>
    <n v="35"/>
    <n v="35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21"/>
  </r>
  <r>
    <n v="4563"/>
    <n v="0"/>
    <n v="4563"/>
    <n v="0"/>
    <n v="0"/>
    <n v="0"/>
    <n v="0"/>
    <n v="0"/>
    <n v="4563"/>
    <n v="0"/>
    <n v="4563"/>
    <n v="0"/>
    <x v="40"/>
  </r>
  <r>
    <n v="697"/>
    <n v="697"/>
    <n v="0"/>
    <n v="0"/>
    <n v="0"/>
    <n v="0"/>
    <n v="0"/>
    <n v="0"/>
    <n v="0"/>
    <n v="0"/>
    <n v="0"/>
    <n v="0"/>
    <x v="30"/>
  </r>
  <r>
    <n v="4510"/>
    <n v="4510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3"/>
  </r>
  <r>
    <n v="3137"/>
    <n v="3137"/>
    <n v="0"/>
    <n v="0"/>
    <n v="0"/>
    <n v="0"/>
    <n v="0"/>
    <n v="0"/>
    <n v="0"/>
    <n v="0"/>
    <n v="0"/>
    <n v="0"/>
    <x v="18"/>
  </r>
  <r>
    <n v="7487"/>
    <n v="0"/>
    <n v="7487"/>
    <n v="0"/>
    <n v="0"/>
    <n v="0"/>
    <n v="0"/>
    <n v="0"/>
    <n v="0"/>
    <n v="0"/>
    <n v="0"/>
    <n v="0"/>
    <x v="9"/>
  </r>
  <r>
    <n v="14"/>
    <n v="14"/>
    <n v="0"/>
    <n v="0"/>
    <n v="14"/>
    <n v="14"/>
    <n v="0"/>
    <n v="0"/>
    <n v="0"/>
    <n v="0"/>
    <n v="0"/>
    <n v="0"/>
    <x v="21"/>
  </r>
  <r>
    <n v="536"/>
    <n v="536"/>
    <n v="0"/>
    <n v="0"/>
    <n v="536"/>
    <n v="536"/>
    <n v="0"/>
    <n v="0"/>
    <n v="0"/>
    <n v="0"/>
    <n v="0"/>
    <n v="0"/>
    <x v="34"/>
  </r>
  <r>
    <n v="16789"/>
    <n v="16789"/>
    <n v="0"/>
    <n v="0"/>
    <n v="0"/>
    <n v="0"/>
    <n v="0"/>
    <n v="0"/>
    <n v="0"/>
    <n v="0"/>
    <n v="0"/>
    <n v="0"/>
    <x v="27"/>
  </r>
  <r>
    <n v="22560"/>
    <n v="22560"/>
    <n v="0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47"/>
  </r>
  <r>
    <n v="248"/>
    <n v="248"/>
    <n v="0"/>
    <n v="0"/>
    <n v="0"/>
    <n v="0"/>
    <n v="0"/>
    <n v="0"/>
    <n v="0"/>
    <n v="0"/>
    <n v="0"/>
    <n v="0"/>
    <x v="14"/>
  </r>
  <r>
    <n v="1408"/>
    <n v="1408"/>
    <n v="0"/>
    <n v="0"/>
    <n v="0"/>
    <n v="0"/>
    <n v="0"/>
    <n v="0"/>
    <n v="0"/>
    <n v="0"/>
    <n v="0"/>
    <n v="0"/>
    <x v="23"/>
  </r>
  <r>
    <n v="11970"/>
    <n v="11970"/>
    <n v="0"/>
    <n v="0"/>
    <n v="0"/>
    <n v="0"/>
    <n v="0"/>
    <n v="0"/>
    <n v="0"/>
    <n v="0"/>
    <n v="0"/>
    <n v="0"/>
    <x v="9"/>
  </r>
  <r>
    <n v="399"/>
    <n v="399"/>
    <n v="0"/>
    <n v="0"/>
    <n v="0"/>
    <n v="0"/>
    <n v="0"/>
    <n v="0"/>
    <n v="0"/>
    <n v="0"/>
    <n v="0"/>
    <n v="0"/>
    <x v="35"/>
  </r>
  <r>
    <n v="125"/>
    <n v="125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25"/>
  </r>
  <r>
    <n v="929"/>
    <n v="929"/>
    <n v="0"/>
    <n v="0"/>
    <n v="0"/>
    <n v="0"/>
    <n v="0"/>
    <n v="0"/>
    <n v="0"/>
    <n v="0"/>
    <n v="0"/>
    <n v="0"/>
    <x v="0"/>
  </r>
  <r>
    <n v="137"/>
    <n v="137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42"/>
  </r>
  <r>
    <n v="60"/>
    <n v="60"/>
    <n v="0"/>
    <n v="0"/>
    <n v="60"/>
    <n v="60"/>
    <n v="0"/>
    <n v="0"/>
    <n v="0"/>
    <n v="0"/>
    <n v="0"/>
    <n v="0"/>
    <x v="54"/>
  </r>
  <r>
    <n v="63"/>
    <n v="63"/>
    <n v="0"/>
    <n v="0"/>
    <n v="63"/>
    <n v="63"/>
    <n v="0"/>
    <n v="0"/>
    <n v="0"/>
    <n v="0"/>
    <n v="0"/>
    <n v="0"/>
    <x v="33"/>
  </r>
  <r>
    <n v="212"/>
    <n v="212"/>
    <n v="0"/>
    <n v="0"/>
    <n v="0"/>
    <n v="0"/>
    <n v="0"/>
    <n v="0"/>
    <n v="212"/>
    <n v="212"/>
    <n v="0"/>
    <n v="0"/>
    <x v="10"/>
  </r>
  <r>
    <n v="668"/>
    <n v="0"/>
    <n v="668"/>
    <n v="0"/>
    <n v="0"/>
    <n v="0"/>
    <n v="0"/>
    <n v="0"/>
    <n v="0"/>
    <n v="0"/>
    <n v="0"/>
    <n v="0"/>
    <x v="32"/>
  </r>
  <r>
    <n v="595"/>
    <n v="595"/>
    <n v="0"/>
    <n v="0"/>
    <n v="0"/>
    <n v="0"/>
    <n v="0"/>
    <n v="0"/>
    <n v="0"/>
    <n v="0"/>
    <n v="0"/>
    <n v="0"/>
    <x v="6"/>
  </r>
  <r>
    <n v="559"/>
    <n v="559"/>
    <n v="0"/>
    <n v="0"/>
    <n v="0"/>
    <n v="0"/>
    <n v="0"/>
    <n v="0"/>
    <n v="0"/>
    <n v="0"/>
    <n v="0"/>
    <n v="0"/>
    <x v="28"/>
  </r>
  <r>
    <n v="123"/>
    <n v="123"/>
    <n v="0"/>
    <n v="0"/>
    <n v="0"/>
    <n v="0"/>
    <n v="0"/>
    <n v="0"/>
    <n v="0"/>
    <n v="0"/>
    <n v="0"/>
    <n v="0"/>
    <x v="32"/>
  </r>
  <r>
    <n v="178"/>
    <n v="178"/>
    <n v="0"/>
    <n v="0"/>
    <n v="0"/>
    <n v="0"/>
    <n v="0"/>
    <n v="0"/>
    <n v="0"/>
    <n v="0"/>
    <n v="0"/>
    <n v="0"/>
    <x v="11"/>
  </r>
  <r>
    <n v="131"/>
    <n v="131"/>
    <n v="0"/>
    <n v="0"/>
    <n v="0"/>
    <n v="0"/>
    <n v="0"/>
    <n v="0"/>
    <n v="0"/>
    <n v="0"/>
    <n v="0"/>
    <n v="0"/>
    <x v="37"/>
  </r>
  <r>
    <n v="103"/>
    <n v="103"/>
    <n v="0"/>
    <n v="0"/>
    <n v="103"/>
    <n v="103"/>
    <n v="0"/>
    <n v="0"/>
    <n v="0"/>
    <n v="0"/>
    <n v="0"/>
    <n v="0"/>
    <x v="50"/>
  </r>
  <r>
    <n v="1995"/>
    <n v="1995"/>
    <n v="0"/>
    <n v="0"/>
    <n v="0"/>
    <n v="0"/>
    <n v="0"/>
    <n v="0"/>
    <n v="0"/>
    <n v="0"/>
    <n v="0"/>
    <n v="0"/>
    <x v="6"/>
  </r>
  <r>
    <n v="1470"/>
    <n v="1470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60"/>
  </r>
  <r>
    <n v="18909"/>
    <n v="18909"/>
    <n v="0"/>
    <n v="0"/>
    <n v="0"/>
    <n v="0"/>
    <n v="0"/>
    <n v="0"/>
    <n v="0"/>
    <n v="0"/>
    <n v="0"/>
    <n v="0"/>
    <x v="19"/>
  </r>
  <r>
    <n v="1323"/>
    <n v="1323"/>
    <n v="0"/>
    <n v="0"/>
    <n v="0"/>
    <n v="0"/>
    <n v="0"/>
    <n v="0"/>
    <n v="0"/>
    <n v="0"/>
    <n v="0"/>
    <n v="0"/>
    <x v="41"/>
  </r>
  <r>
    <n v="222"/>
    <n v="222"/>
    <n v="0"/>
    <n v="0"/>
    <n v="0"/>
    <n v="0"/>
    <n v="0"/>
    <n v="0"/>
    <n v="0"/>
    <n v="0"/>
    <n v="0"/>
    <n v="0"/>
    <x v="37"/>
  </r>
  <r>
    <n v="560"/>
    <n v="560"/>
    <n v="0"/>
    <n v="0"/>
    <n v="0"/>
    <n v="0"/>
    <n v="0"/>
    <n v="0"/>
    <n v="0"/>
    <n v="0"/>
    <n v="0"/>
    <n v="0"/>
    <x v="46"/>
  </r>
  <r>
    <n v="3800"/>
    <n v="3800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50"/>
  </r>
  <r>
    <n v="1530"/>
    <n v="1530"/>
    <n v="0"/>
    <n v="0"/>
    <n v="0"/>
    <n v="0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30"/>
  </r>
  <r>
    <n v="1997"/>
    <n v="1997"/>
    <n v="0"/>
    <n v="0"/>
    <n v="0"/>
    <n v="0"/>
    <n v="0"/>
    <n v="0"/>
    <n v="0"/>
    <n v="0"/>
    <n v="0"/>
    <n v="0"/>
    <x v="5"/>
  </r>
  <r>
    <n v="1124"/>
    <n v="0"/>
    <n v="1124"/>
    <n v="0"/>
    <n v="0"/>
    <n v="0"/>
    <n v="0"/>
    <n v="0"/>
    <n v="0"/>
    <n v="0"/>
    <n v="0"/>
    <n v="0"/>
    <x v="5"/>
  </r>
  <r>
    <n v="623"/>
    <n v="623"/>
    <n v="0"/>
    <n v="0"/>
    <n v="623"/>
    <n v="623"/>
    <n v="0"/>
    <n v="0"/>
    <n v="0"/>
    <n v="0"/>
    <n v="0"/>
    <n v="0"/>
    <x v="50"/>
  </r>
  <r>
    <n v="3183"/>
    <n v="3183"/>
    <n v="0"/>
    <n v="0"/>
    <n v="3183"/>
    <n v="3183"/>
    <n v="0"/>
    <n v="0"/>
    <n v="0"/>
    <n v="0"/>
    <n v="0"/>
    <n v="0"/>
    <x v="26"/>
  </r>
  <r>
    <n v="959"/>
    <n v="959"/>
    <n v="0"/>
    <n v="0"/>
    <n v="0"/>
    <n v="0"/>
    <n v="0"/>
    <n v="0"/>
    <n v="0"/>
    <n v="0"/>
    <n v="0"/>
    <n v="0"/>
    <x v="35"/>
  </r>
  <r>
    <n v="145"/>
    <n v="145"/>
    <n v="0"/>
    <n v="0"/>
    <n v="0"/>
    <n v="0"/>
    <n v="0"/>
    <n v="0"/>
    <n v="0"/>
    <n v="0"/>
    <n v="0"/>
    <n v="0"/>
    <x v="26"/>
  </r>
  <r>
    <n v="4757"/>
    <n v="4757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15"/>
    <n v="15"/>
    <n v="0"/>
    <n v="0"/>
    <x v="43"/>
  </r>
  <r>
    <n v="767"/>
    <n v="767"/>
    <n v="0"/>
    <n v="0"/>
    <n v="0"/>
    <n v="0"/>
    <n v="0"/>
    <n v="0"/>
    <n v="767"/>
    <n v="767"/>
    <n v="0"/>
    <n v="0"/>
    <x v="11"/>
  </r>
  <r>
    <n v="2"/>
    <n v="2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2"/>
  </r>
  <r>
    <n v="487"/>
    <n v="487"/>
    <n v="0"/>
    <n v="0"/>
    <n v="487"/>
    <n v="487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61"/>
  </r>
  <r>
    <n v="536"/>
    <n v="536"/>
    <n v="0"/>
    <n v="0"/>
    <n v="536"/>
    <n v="536"/>
    <n v="0"/>
    <n v="0"/>
    <n v="0"/>
    <n v="0"/>
    <n v="0"/>
    <n v="0"/>
    <x v="52"/>
  </r>
  <r>
    <n v="45"/>
    <n v="45"/>
    <n v="0"/>
    <n v="0"/>
    <n v="45"/>
    <n v="45"/>
    <n v="0"/>
    <n v="0"/>
    <n v="0"/>
    <n v="0"/>
    <n v="0"/>
    <n v="0"/>
    <x v="39"/>
  </r>
  <r>
    <n v="138"/>
    <n v="138"/>
    <n v="0"/>
    <n v="0"/>
    <n v="138"/>
    <n v="138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8"/>
  </r>
  <r>
    <n v="165"/>
    <n v="165"/>
    <n v="0"/>
    <n v="0"/>
    <n v="0"/>
    <n v="0"/>
    <n v="0"/>
    <n v="0"/>
    <n v="0"/>
    <n v="0"/>
    <n v="0"/>
    <n v="0"/>
    <x v="49"/>
  </r>
  <r>
    <n v="83"/>
    <n v="83"/>
    <n v="0"/>
    <n v="0"/>
    <n v="0"/>
    <n v="0"/>
    <n v="0"/>
    <n v="0"/>
    <n v="0"/>
    <n v="0"/>
    <n v="0"/>
    <n v="0"/>
    <x v="6"/>
  </r>
  <r>
    <n v="2091"/>
    <n v="0"/>
    <n v="2091"/>
    <n v="0"/>
    <n v="0"/>
    <n v="0"/>
    <n v="0"/>
    <n v="0"/>
    <n v="0"/>
    <n v="0"/>
    <n v="0"/>
    <n v="0"/>
    <x v="47"/>
  </r>
  <r>
    <n v="8707"/>
    <n v="0"/>
    <n v="8707"/>
    <n v="0"/>
    <n v="0"/>
    <n v="0"/>
    <n v="0"/>
    <n v="0"/>
    <n v="0"/>
    <n v="0"/>
    <n v="0"/>
    <n v="0"/>
    <x v="33"/>
  </r>
  <r>
    <n v="7739"/>
    <n v="0"/>
    <n v="7739"/>
    <n v="0"/>
    <n v="0"/>
    <n v="0"/>
    <n v="0"/>
    <n v="0"/>
    <n v="0"/>
    <n v="0"/>
    <n v="0"/>
    <n v="0"/>
    <x v="7"/>
  </r>
  <r>
    <n v="94"/>
    <n v="94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46"/>
  </r>
  <r>
    <n v="825"/>
    <n v="825"/>
    <n v="0"/>
    <n v="0"/>
    <n v="825"/>
    <n v="825"/>
    <n v="0"/>
    <n v="0"/>
    <n v="0"/>
    <n v="0"/>
    <n v="0"/>
    <n v="0"/>
    <x v="25"/>
  </r>
  <r>
    <n v="740"/>
    <n v="740"/>
    <n v="0"/>
    <n v="0"/>
    <n v="0"/>
    <n v="0"/>
    <n v="0"/>
    <n v="0"/>
    <n v="0"/>
    <n v="0"/>
    <n v="0"/>
    <n v="0"/>
    <x v="49"/>
  </r>
  <r>
    <n v="1498"/>
    <n v="0"/>
    <n v="1498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17"/>
  </r>
  <r>
    <n v="104"/>
    <n v="104"/>
    <n v="0"/>
    <n v="0"/>
    <n v="0"/>
    <n v="0"/>
    <n v="0"/>
    <n v="0"/>
    <n v="0"/>
    <n v="0"/>
    <n v="0"/>
    <n v="0"/>
    <x v="23"/>
  </r>
  <r>
    <n v="317"/>
    <n v="317"/>
    <n v="0"/>
    <n v="0"/>
    <n v="0"/>
    <n v="0"/>
    <n v="0"/>
    <n v="0"/>
    <n v="0"/>
    <n v="0"/>
    <n v="0"/>
    <n v="0"/>
    <x v="37"/>
  </r>
  <r>
    <n v="42"/>
    <n v="42"/>
    <n v="0"/>
    <n v="0"/>
    <n v="42"/>
    <n v="42"/>
    <n v="0"/>
    <n v="0"/>
    <n v="0"/>
    <n v="0"/>
    <n v="0"/>
    <n v="0"/>
    <x v="40"/>
  </r>
  <r>
    <n v="79"/>
    <n v="79"/>
    <n v="0"/>
    <n v="0"/>
    <n v="79"/>
    <n v="79"/>
    <n v="0"/>
    <n v="0"/>
    <n v="0"/>
    <n v="0"/>
    <n v="0"/>
    <n v="0"/>
    <x v="36"/>
  </r>
  <r>
    <n v="283"/>
    <n v="0"/>
    <n v="283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8"/>
  </r>
  <r>
    <n v="111"/>
    <n v="111"/>
    <n v="0"/>
    <n v="0"/>
    <n v="0"/>
    <n v="0"/>
    <n v="0"/>
    <n v="0"/>
    <n v="0"/>
    <n v="0"/>
    <n v="0"/>
    <n v="0"/>
    <x v="25"/>
  </r>
  <r>
    <n v="280"/>
    <n v="280"/>
    <n v="0"/>
    <n v="0"/>
    <n v="0"/>
    <n v="0"/>
    <n v="0"/>
    <n v="0"/>
    <n v="0"/>
    <n v="0"/>
    <n v="0"/>
    <n v="0"/>
    <x v="13"/>
  </r>
  <r>
    <n v="1883"/>
    <n v="0"/>
    <n v="1883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17"/>
  </r>
  <r>
    <n v="493"/>
    <n v="493"/>
    <n v="0"/>
    <n v="0"/>
    <n v="0"/>
    <n v="0"/>
    <n v="0"/>
    <n v="0"/>
    <n v="0"/>
    <n v="0"/>
    <n v="0"/>
    <n v="0"/>
    <x v="28"/>
  </r>
  <r>
    <n v="11"/>
    <n v="11"/>
    <n v="0"/>
    <n v="0"/>
    <n v="11"/>
    <n v="11"/>
    <n v="0"/>
    <n v="0"/>
    <n v="0"/>
    <n v="0"/>
    <n v="0"/>
    <n v="0"/>
    <x v="39"/>
  </r>
  <r>
    <n v="654"/>
    <n v="0"/>
    <n v="654"/>
    <n v="0"/>
    <n v="0"/>
    <n v="0"/>
    <n v="0"/>
    <n v="0"/>
    <n v="0"/>
    <n v="0"/>
    <n v="0"/>
    <n v="0"/>
    <x v="52"/>
  </r>
  <r>
    <n v="1760"/>
    <n v="1760"/>
    <n v="0"/>
    <n v="0"/>
    <n v="0"/>
    <n v="0"/>
    <n v="0"/>
    <n v="0"/>
    <n v="0"/>
    <n v="0"/>
    <n v="0"/>
    <n v="0"/>
    <x v="46"/>
  </r>
  <r>
    <n v="63"/>
    <n v="63"/>
    <n v="0"/>
    <n v="0"/>
    <n v="0"/>
    <n v="0"/>
    <n v="0"/>
    <n v="0"/>
    <n v="0"/>
    <n v="0"/>
    <n v="0"/>
    <n v="0"/>
    <x v="4"/>
  </r>
  <r>
    <n v="13915"/>
    <n v="0"/>
    <n v="13915"/>
    <n v="0"/>
    <n v="0"/>
    <n v="0"/>
    <n v="0"/>
    <n v="0"/>
    <n v="0"/>
    <n v="0"/>
    <n v="0"/>
    <n v="0"/>
    <x v="40"/>
  </r>
  <r>
    <n v="5456"/>
    <n v="0"/>
    <n v="5456"/>
    <n v="0"/>
    <n v="0"/>
    <n v="0"/>
    <n v="0"/>
    <n v="0"/>
    <n v="0"/>
    <n v="0"/>
    <n v="0"/>
    <n v="0"/>
    <x v="50"/>
  </r>
  <r>
    <n v="2591"/>
    <n v="2591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60"/>
  </r>
  <r>
    <n v="47"/>
    <n v="47"/>
    <n v="0"/>
    <n v="0"/>
    <n v="0"/>
    <n v="0"/>
    <n v="0"/>
    <n v="0"/>
    <n v="47"/>
    <n v="47"/>
    <n v="0"/>
    <n v="0"/>
    <x v="5"/>
  </r>
  <r>
    <n v="1302"/>
    <n v="130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"/>
  </r>
  <r>
    <n v="261"/>
    <n v="261"/>
    <n v="0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0"/>
    <n v="0"/>
    <n v="0"/>
    <n v="0"/>
    <x v="14"/>
  </r>
  <r>
    <n v="1777"/>
    <n v="1777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5"/>
    <n v="5"/>
    <n v="0"/>
    <n v="0"/>
    <x v="60"/>
  </r>
  <r>
    <n v="3978"/>
    <n v="3978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28"/>
  </r>
  <r>
    <n v="1453"/>
    <n v="1453"/>
    <n v="0"/>
    <n v="0"/>
    <n v="1453"/>
    <n v="1453"/>
    <n v="0"/>
    <n v="0"/>
    <n v="0"/>
    <n v="0"/>
    <n v="0"/>
    <n v="0"/>
    <x v="14"/>
  </r>
  <r>
    <n v="1824"/>
    <n v="0"/>
    <n v="1824"/>
    <n v="0"/>
    <n v="1824"/>
    <n v="0"/>
    <n v="1824"/>
    <n v="0"/>
    <n v="0"/>
    <n v="0"/>
    <n v="0"/>
    <n v="0"/>
    <x v="23"/>
  </r>
  <r>
    <n v="22"/>
    <n v="22"/>
    <n v="0"/>
    <n v="0"/>
    <n v="22"/>
    <n v="22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6"/>
  </r>
  <r>
    <n v="74"/>
    <n v="74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42"/>
  </r>
  <r>
    <n v="1587"/>
    <n v="0"/>
    <n v="1587"/>
    <n v="0"/>
    <n v="0"/>
    <n v="0"/>
    <n v="0"/>
    <n v="0"/>
    <n v="0"/>
    <n v="0"/>
    <n v="0"/>
    <n v="0"/>
    <x v="4"/>
  </r>
  <r>
    <n v="173"/>
    <n v="173"/>
    <n v="0"/>
    <n v="0"/>
    <n v="0"/>
    <n v="0"/>
    <n v="0"/>
    <n v="0"/>
    <n v="0"/>
    <n v="0"/>
    <n v="0"/>
    <n v="0"/>
    <x v="56"/>
  </r>
  <r>
    <n v="186"/>
    <n v="186"/>
    <n v="0"/>
    <n v="0"/>
    <n v="0"/>
    <n v="0"/>
    <n v="0"/>
    <n v="0"/>
    <n v="0"/>
    <n v="0"/>
    <n v="0"/>
    <n v="0"/>
    <x v="38"/>
  </r>
  <r>
    <n v="2583"/>
    <n v="2583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0"/>
    <n v="0"/>
    <n v="0"/>
    <n v="0"/>
    <x v="19"/>
  </r>
  <r>
    <n v="1597"/>
    <n v="1597"/>
    <n v="0"/>
    <n v="0"/>
    <n v="0"/>
    <n v="0"/>
    <n v="0"/>
    <n v="0"/>
    <n v="0"/>
    <n v="0"/>
    <n v="0"/>
    <n v="0"/>
    <x v="34"/>
  </r>
  <r>
    <n v="384"/>
    <n v="384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21"/>
  </r>
  <r>
    <n v="348"/>
    <n v="348"/>
    <n v="0"/>
    <n v="0"/>
    <n v="0"/>
    <n v="0"/>
    <n v="0"/>
    <n v="0"/>
    <n v="0"/>
    <n v="0"/>
    <n v="0"/>
    <n v="0"/>
    <x v="50"/>
  </r>
  <r>
    <n v="80"/>
    <n v="80"/>
    <n v="0"/>
    <n v="0"/>
    <n v="80"/>
    <n v="80"/>
    <n v="0"/>
    <n v="0"/>
    <n v="0"/>
    <n v="0"/>
    <n v="0"/>
    <n v="0"/>
    <x v="17"/>
  </r>
  <r>
    <n v="1418"/>
    <n v="0"/>
    <n v="1418"/>
    <n v="0"/>
    <n v="0"/>
    <n v="0"/>
    <n v="0"/>
    <n v="0"/>
    <n v="1418"/>
    <n v="0"/>
    <n v="1418"/>
    <n v="0"/>
    <x v="38"/>
  </r>
  <r>
    <n v="8"/>
    <n v="8"/>
    <n v="0"/>
    <n v="0"/>
    <n v="0"/>
    <n v="0"/>
    <n v="0"/>
    <n v="0"/>
    <n v="0"/>
    <n v="0"/>
    <n v="0"/>
    <n v="0"/>
    <x v="14"/>
  </r>
  <r>
    <n v="4327"/>
    <n v="4327"/>
    <n v="0"/>
    <n v="0"/>
    <n v="0"/>
    <n v="0"/>
    <n v="0"/>
    <n v="0"/>
    <n v="0"/>
    <n v="0"/>
    <n v="0"/>
    <n v="0"/>
    <x v="45"/>
  </r>
  <r>
    <n v="1237"/>
    <n v="1237"/>
    <n v="0"/>
    <n v="0"/>
    <n v="0"/>
    <n v="0"/>
    <n v="0"/>
    <n v="0"/>
    <n v="0"/>
    <n v="0"/>
    <n v="0"/>
    <n v="0"/>
    <x v="7"/>
  </r>
  <r>
    <n v="72"/>
    <n v="72"/>
    <n v="0"/>
    <n v="0"/>
    <n v="0"/>
    <n v="0"/>
    <n v="0"/>
    <n v="0"/>
    <n v="0"/>
    <n v="0"/>
    <n v="0"/>
    <n v="0"/>
    <x v="6"/>
  </r>
  <r>
    <n v="60"/>
    <n v="60"/>
    <n v="0"/>
    <n v="0"/>
    <n v="0"/>
    <n v="0"/>
    <n v="0"/>
    <n v="0"/>
    <n v="0"/>
    <n v="0"/>
    <n v="0"/>
    <n v="0"/>
    <x v="23"/>
  </r>
  <r>
    <n v="567"/>
    <n v="567"/>
    <n v="0"/>
    <n v="0"/>
    <n v="0"/>
    <n v="0"/>
    <n v="0"/>
    <n v="0"/>
    <n v="0"/>
    <n v="0"/>
    <n v="0"/>
    <n v="0"/>
    <x v="54"/>
  </r>
  <r>
    <n v="12"/>
    <n v="12"/>
    <n v="0"/>
    <n v="0"/>
    <n v="12"/>
    <n v="12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71"/>
    <n v="71"/>
    <n v="0"/>
    <n v="0"/>
    <x v="19"/>
  </r>
  <r>
    <n v="104"/>
    <n v="104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51"/>
  </r>
  <r>
    <n v="279"/>
    <n v="0"/>
    <n v="279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50"/>
  </r>
  <r>
    <n v="267"/>
    <n v="267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0"/>
  </r>
  <r>
    <n v="1939"/>
    <n v="1939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6"/>
  </r>
  <r>
    <n v="2317"/>
    <n v="2317"/>
    <n v="0"/>
    <n v="0"/>
    <n v="0"/>
    <n v="0"/>
    <n v="0"/>
    <n v="0"/>
    <n v="0"/>
    <n v="0"/>
    <n v="0"/>
    <n v="0"/>
    <x v="0"/>
  </r>
  <r>
    <n v="297"/>
    <n v="297"/>
    <n v="0"/>
    <n v="0"/>
    <n v="0"/>
    <n v="0"/>
    <n v="0"/>
    <n v="0"/>
    <n v="0"/>
    <n v="0"/>
    <n v="0"/>
    <n v="0"/>
    <x v="17"/>
  </r>
  <r>
    <n v="22123"/>
    <n v="22123"/>
    <n v="0"/>
    <n v="0"/>
    <n v="0"/>
    <n v="0"/>
    <n v="0"/>
    <n v="0"/>
    <n v="0"/>
    <n v="0"/>
    <n v="0"/>
    <n v="0"/>
    <x v="10"/>
  </r>
  <r>
    <n v="120"/>
    <n v="120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43"/>
  </r>
  <r>
    <n v="472"/>
    <n v="0"/>
    <n v="472"/>
    <n v="0"/>
    <n v="0"/>
    <n v="0"/>
    <n v="0"/>
    <n v="0"/>
    <n v="472"/>
    <n v="0"/>
    <n v="472"/>
    <n v="0"/>
    <x v="25"/>
  </r>
  <r>
    <n v="78"/>
    <n v="78"/>
    <n v="0"/>
    <n v="0"/>
    <n v="0"/>
    <n v="0"/>
    <n v="0"/>
    <n v="0"/>
    <n v="78"/>
    <n v="78"/>
    <n v="0"/>
    <n v="0"/>
    <x v="57"/>
  </r>
  <r>
    <n v="1235"/>
    <n v="1235"/>
    <n v="0"/>
    <n v="0"/>
    <n v="0"/>
    <n v="0"/>
    <n v="0"/>
    <n v="0"/>
    <n v="0"/>
    <n v="0"/>
    <n v="0"/>
    <n v="0"/>
    <x v="40"/>
  </r>
  <r>
    <n v="170"/>
    <n v="170"/>
    <n v="0"/>
    <n v="0"/>
    <n v="0"/>
    <n v="0"/>
    <n v="0"/>
    <n v="0"/>
    <n v="0"/>
    <n v="0"/>
    <n v="0"/>
    <n v="0"/>
    <x v="2"/>
  </r>
  <r>
    <n v="310"/>
    <n v="0"/>
    <n v="31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29"/>
  </r>
  <r>
    <n v="2488"/>
    <n v="2488"/>
    <n v="0"/>
    <n v="0"/>
    <n v="0"/>
    <n v="0"/>
    <n v="0"/>
    <n v="0"/>
    <n v="0"/>
    <n v="0"/>
    <n v="0"/>
    <n v="0"/>
    <x v="10"/>
  </r>
  <r>
    <n v="199"/>
    <n v="199"/>
    <n v="0"/>
    <n v="0"/>
    <n v="0"/>
    <n v="0"/>
    <n v="0"/>
    <n v="0"/>
    <n v="0"/>
    <n v="0"/>
    <n v="0"/>
    <n v="0"/>
    <x v="11"/>
  </r>
  <r>
    <n v="8"/>
    <n v="8"/>
    <n v="0"/>
    <n v="0"/>
    <n v="8"/>
    <n v="8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1"/>
  </r>
  <r>
    <n v="115"/>
    <n v="115"/>
    <n v="0"/>
    <n v="0"/>
    <n v="115"/>
    <n v="115"/>
    <n v="0"/>
    <n v="0"/>
    <n v="0"/>
    <n v="0"/>
    <n v="0"/>
    <n v="0"/>
    <x v="0"/>
  </r>
  <r>
    <n v="15082"/>
    <n v="0"/>
    <n v="15082"/>
    <n v="0"/>
    <n v="0"/>
    <n v="0"/>
    <n v="0"/>
    <n v="0"/>
    <n v="0"/>
    <n v="0"/>
    <n v="0"/>
    <n v="0"/>
    <x v="24"/>
  </r>
  <r>
    <n v="35"/>
    <n v="35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58"/>
  </r>
  <r>
    <n v="1267"/>
    <n v="0"/>
    <n v="1267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33"/>
  </r>
  <r>
    <n v="7993"/>
    <n v="7993"/>
    <n v="0"/>
    <n v="0"/>
    <n v="0"/>
    <n v="0"/>
    <n v="0"/>
    <n v="0"/>
    <n v="0"/>
    <n v="0"/>
    <n v="0"/>
    <n v="0"/>
    <x v="34"/>
  </r>
  <r>
    <n v="1878"/>
    <n v="1878"/>
    <n v="0"/>
    <n v="0"/>
    <n v="0"/>
    <n v="0"/>
    <n v="0"/>
    <n v="0"/>
    <n v="0"/>
    <n v="0"/>
    <n v="0"/>
    <n v="0"/>
    <x v="10"/>
  </r>
  <r>
    <n v="73"/>
    <n v="73"/>
    <n v="0"/>
    <n v="0"/>
    <n v="0"/>
    <n v="0"/>
    <n v="0"/>
    <n v="0"/>
    <n v="73"/>
    <n v="73"/>
    <n v="0"/>
    <n v="0"/>
    <x v="23"/>
  </r>
  <r>
    <n v="42"/>
    <n v="42"/>
    <n v="0"/>
    <n v="0"/>
    <n v="0"/>
    <n v="0"/>
    <n v="0"/>
    <n v="0"/>
    <n v="0"/>
    <n v="0"/>
    <n v="0"/>
    <n v="0"/>
    <x v="50"/>
  </r>
  <r>
    <n v="32"/>
    <n v="32"/>
    <n v="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41"/>
  </r>
  <r>
    <n v="12385"/>
    <n v="0"/>
    <n v="12385"/>
    <n v="0"/>
    <n v="0"/>
    <n v="0"/>
    <n v="0"/>
    <n v="0"/>
    <n v="0"/>
    <n v="0"/>
    <n v="0"/>
    <n v="0"/>
    <x v="40"/>
  </r>
  <r>
    <n v="4231"/>
    <n v="0"/>
    <n v="4231"/>
    <n v="0"/>
    <n v="0"/>
    <n v="0"/>
    <n v="0"/>
    <n v="0"/>
    <n v="0"/>
    <n v="0"/>
    <n v="0"/>
    <n v="0"/>
    <x v="9"/>
  </r>
  <r>
    <n v="1338"/>
    <n v="0"/>
    <n v="1338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1"/>
  </r>
  <r>
    <n v="19"/>
    <n v="19"/>
    <n v="0"/>
    <n v="0"/>
    <n v="19"/>
    <n v="19"/>
    <n v="0"/>
    <n v="0"/>
    <n v="0"/>
    <n v="0"/>
    <n v="0"/>
    <n v="0"/>
    <x v="42"/>
  </r>
  <r>
    <n v="102"/>
    <n v="102"/>
    <n v="0"/>
    <n v="0"/>
    <n v="0"/>
    <n v="0"/>
    <n v="0"/>
    <n v="0"/>
    <n v="102"/>
    <n v="102"/>
    <n v="0"/>
    <n v="0"/>
    <x v="25"/>
  </r>
  <r>
    <n v="9"/>
    <n v="9"/>
    <n v="0"/>
    <n v="0"/>
    <n v="0"/>
    <n v="0"/>
    <n v="0"/>
    <n v="0"/>
    <n v="0"/>
    <n v="0"/>
    <n v="0"/>
    <n v="0"/>
    <x v="48"/>
  </r>
  <r>
    <n v="404"/>
    <n v="404"/>
    <n v="0"/>
    <n v="0"/>
    <n v="0"/>
    <n v="0"/>
    <n v="0"/>
    <n v="0"/>
    <n v="0"/>
    <n v="0"/>
    <n v="0"/>
    <n v="0"/>
    <x v="46"/>
  </r>
  <r>
    <n v="5093"/>
    <n v="5093"/>
    <n v="0"/>
    <n v="0"/>
    <n v="0"/>
    <n v="0"/>
    <n v="0"/>
    <n v="0"/>
    <n v="0"/>
    <n v="0"/>
    <n v="0"/>
    <n v="0"/>
    <x v="40"/>
  </r>
  <r>
    <n v="158"/>
    <n v="158"/>
    <n v="0"/>
    <n v="0"/>
    <n v="0"/>
    <n v="0"/>
    <n v="0"/>
    <n v="0"/>
    <n v="0"/>
    <n v="0"/>
    <n v="0"/>
    <n v="0"/>
    <x v="15"/>
  </r>
  <r>
    <n v="641"/>
    <n v="641"/>
    <n v="0"/>
    <n v="0"/>
    <n v="0"/>
    <n v="0"/>
    <n v="0"/>
    <n v="0"/>
    <n v="0"/>
    <n v="0"/>
    <n v="0"/>
    <n v="0"/>
    <x v="8"/>
  </r>
  <r>
    <n v="7879"/>
    <n v="7879"/>
    <n v="0"/>
    <n v="0"/>
    <n v="0"/>
    <n v="0"/>
    <n v="0"/>
    <n v="0"/>
    <n v="0"/>
    <n v="0"/>
    <n v="0"/>
    <n v="0"/>
    <x v="10"/>
  </r>
  <r>
    <n v="6046"/>
    <n v="6046"/>
    <n v="0"/>
    <n v="0"/>
    <n v="6046"/>
    <n v="6046"/>
    <n v="0"/>
    <n v="0"/>
    <n v="0"/>
    <n v="0"/>
    <n v="0"/>
    <n v="0"/>
    <x v="12"/>
  </r>
  <r>
    <n v="111"/>
    <n v="111"/>
    <n v="0"/>
    <n v="0"/>
    <n v="0"/>
    <n v="0"/>
    <n v="0"/>
    <n v="0"/>
    <n v="0"/>
    <n v="0"/>
    <n v="0"/>
    <n v="0"/>
    <x v="9"/>
  </r>
  <r>
    <n v="4366"/>
    <n v="4366"/>
    <n v="0"/>
    <n v="0"/>
    <n v="0"/>
    <n v="0"/>
    <n v="0"/>
    <n v="0"/>
    <n v="0"/>
    <n v="0"/>
    <n v="0"/>
    <n v="0"/>
    <x v="7"/>
  </r>
  <r>
    <n v="278"/>
    <n v="278"/>
    <n v="0"/>
    <n v="0"/>
    <n v="0"/>
    <n v="0"/>
    <n v="0"/>
    <n v="0"/>
    <n v="0"/>
    <n v="0"/>
    <n v="0"/>
    <n v="0"/>
    <x v="45"/>
  </r>
  <r>
    <n v="1310"/>
    <n v="1310"/>
    <n v="0"/>
    <n v="0"/>
    <n v="0"/>
    <n v="0"/>
    <n v="0"/>
    <n v="0"/>
    <n v="0"/>
    <n v="0"/>
    <n v="0"/>
    <n v="0"/>
    <x v="15"/>
  </r>
  <r>
    <n v="136"/>
    <n v="136"/>
    <n v="0"/>
    <n v="0"/>
    <n v="0"/>
    <n v="0"/>
    <n v="0"/>
    <n v="0"/>
    <n v="0"/>
    <n v="0"/>
    <n v="0"/>
    <n v="0"/>
    <x v="12"/>
  </r>
  <r>
    <n v="3919"/>
    <n v="3919"/>
    <n v="0"/>
    <n v="0"/>
    <n v="0"/>
    <n v="0"/>
    <n v="0"/>
    <n v="0"/>
    <n v="0"/>
    <n v="0"/>
    <n v="0"/>
    <n v="0"/>
    <x v="30"/>
  </r>
  <r>
    <n v="686"/>
    <n v="686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3"/>
  </r>
  <r>
    <n v="115"/>
    <n v="115"/>
    <n v="0"/>
    <n v="0"/>
    <n v="0"/>
    <n v="0"/>
    <n v="0"/>
    <n v="0"/>
    <n v="0"/>
    <n v="0"/>
    <n v="0"/>
    <n v="0"/>
    <x v="6"/>
  </r>
  <r>
    <n v="16468"/>
    <n v="16468"/>
    <n v="0"/>
    <n v="0"/>
    <n v="16468"/>
    <n v="16468"/>
    <n v="0"/>
    <n v="0"/>
    <n v="0"/>
    <n v="0"/>
    <n v="0"/>
    <n v="0"/>
    <x v="56"/>
  </r>
  <r>
    <n v="1455"/>
    <n v="1455"/>
    <n v="0"/>
    <n v="0"/>
    <n v="0"/>
    <n v="0"/>
    <n v="0"/>
    <n v="0"/>
    <n v="0"/>
    <n v="0"/>
    <n v="0"/>
    <n v="0"/>
    <x v="20"/>
  </r>
  <r>
    <n v="172"/>
    <n v="172"/>
    <n v="0"/>
    <n v="0"/>
    <n v="0"/>
    <n v="0"/>
    <n v="0"/>
    <n v="0"/>
    <n v="0"/>
    <n v="0"/>
    <n v="0"/>
    <n v="0"/>
    <x v="6"/>
  </r>
  <r>
    <n v="553"/>
    <n v="553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13"/>
  </r>
  <r>
    <n v="2558"/>
    <n v="2558"/>
    <n v="0"/>
    <n v="0"/>
    <n v="0"/>
    <n v="0"/>
    <n v="0"/>
    <n v="0"/>
    <n v="0"/>
    <n v="0"/>
    <n v="0"/>
    <n v="0"/>
    <x v="33"/>
  </r>
  <r>
    <n v="703"/>
    <n v="0"/>
    <n v="703"/>
    <n v="0"/>
    <n v="0"/>
    <n v="0"/>
    <n v="0"/>
    <n v="0"/>
    <n v="703"/>
    <n v="0"/>
    <n v="703"/>
    <n v="0"/>
    <x v="30"/>
  </r>
  <r>
    <n v="95"/>
    <n v="95"/>
    <n v="0"/>
    <n v="0"/>
    <n v="0"/>
    <n v="0"/>
    <n v="0"/>
    <n v="0"/>
    <n v="95"/>
    <n v="95"/>
    <n v="0"/>
    <n v="0"/>
    <x v="26"/>
  </r>
  <r>
    <n v="10925"/>
    <n v="10925"/>
    <n v="0"/>
    <n v="0"/>
    <n v="0"/>
    <n v="0"/>
    <n v="0"/>
    <n v="0"/>
    <n v="0"/>
    <n v="0"/>
    <n v="0"/>
    <n v="0"/>
    <x v="10"/>
  </r>
  <r>
    <n v="15036"/>
    <n v="15036"/>
    <n v="0"/>
    <n v="0"/>
    <n v="0"/>
    <n v="0"/>
    <n v="0"/>
    <n v="0"/>
    <n v="0"/>
    <n v="0"/>
    <n v="0"/>
    <n v="0"/>
    <x v="19"/>
  </r>
  <r>
    <n v="1707"/>
    <n v="1707"/>
    <n v="0"/>
    <n v="0"/>
    <n v="0"/>
    <n v="0"/>
    <n v="0"/>
    <n v="0"/>
    <n v="1707"/>
    <n v="1707"/>
    <n v="0"/>
    <n v="0"/>
    <x v="26"/>
  </r>
  <r>
    <n v="17"/>
    <n v="17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26"/>
  </r>
  <r>
    <n v="119"/>
    <n v="119"/>
    <n v="0"/>
    <n v="0"/>
    <n v="0"/>
    <n v="0"/>
    <n v="0"/>
    <n v="0"/>
    <n v="0"/>
    <n v="0"/>
    <n v="0"/>
    <n v="0"/>
    <x v="17"/>
  </r>
  <r>
    <n v="124"/>
    <n v="124"/>
    <n v="0"/>
    <n v="0"/>
    <n v="0"/>
    <n v="0"/>
    <n v="0"/>
    <n v="0"/>
    <n v="124"/>
    <n v="124"/>
    <n v="0"/>
    <n v="0"/>
    <x v="19"/>
  </r>
  <r>
    <n v="3905"/>
    <n v="3905"/>
    <n v="0"/>
    <n v="0"/>
    <n v="3905"/>
    <n v="3905"/>
    <n v="0"/>
    <n v="0"/>
    <n v="0"/>
    <n v="0"/>
    <n v="0"/>
    <n v="0"/>
    <x v="15"/>
  </r>
  <r>
    <n v="6514"/>
    <n v="6514"/>
    <n v="0"/>
    <n v="0"/>
    <n v="0"/>
    <n v="0"/>
    <n v="0"/>
    <n v="0"/>
    <n v="0"/>
    <n v="0"/>
    <n v="0"/>
    <n v="0"/>
    <x v="15"/>
  </r>
  <r>
    <n v="64"/>
    <n v="64"/>
    <n v="0"/>
    <n v="0"/>
    <n v="64"/>
    <n v="64"/>
    <n v="0"/>
    <n v="0"/>
    <n v="0"/>
    <n v="0"/>
    <n v="0"/>
    <n v="0"/>
    <x v="38"/>
  </r>
  <r>
    <n v="20674"/>
    <n v="0"/>
    <n v="0"/>
    <n v="20674"/>
    <n v="20674"/>
    <n v="0"/>
    <n v="0"/>
    <n v="20674"/>
    <n v="0"/>
    <n v="0"/>
    <n v="0"/>
    <n v="0"/>
    <x v="63"/>
  </r>
  <r>
    <n v="7116"/>
    <n v="7116"/>
    <n v="0"/>
    <n v="0"/>
    <n v="0"/>
    <n v="0"/>
    <n v="0"/>
    <n v="0"/>
    <n v="0"/>
    <n v="0"/>
    <n v="0"/>
    <n v="0"/>
    <x v="8"/>
  </r>
  <r>
    <n v="16182"/>
    <n v="16182"/>
    <n v="0"/>
    <n v="0"/>
    <n v="0"/>
    <n v="0"/>
    <n v="0"/>
    <n v="0"/>
    <n v="0"/>
    <n v="0"/>
    <n v="0"/>
    <n v="0"/>
    <x v="31"/>
  </r>
  <r>
    <n v="1202"/>
    <n v="120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8"/>
  </r>
  <r>
    <n v="2906"/>
    <n v="2906"/>
    <n v="0"/>
    <n v="0"/>
    <n v="0"/>
    <n v="0"/>
    <n v="0"/>
    <n v="0"/>
    <n v="0"/>
    <n v="0"/>
    <n v="0"/>
    <n v="0"/>
    <x v="56"/>
  </r>
  <r>
    <n v="212"/>
    <n v="21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34"/>
  </r>
  <r>
    <n v="391"/>
    <n v="391"/>
    <n v="0"/>
    <n v="0"/>
    <n v="0"/>
    <n v="0"/>
    <n v="0"/>
    <n v="0"/>
    <n v="0"/>
    <n v="0"/>
    <n v="0"/>
    <n v="0"/>
    <x v="47"/>
  </r>
  <r>
    <n v="138"/>
    <n v="138"/>
    <n v="0"/>
    <n v="0"/>
    <n v="0"/>
    <n v="0"/>
    <n v="0"/>
    <n v="0"/>
    <n v="0"/>
    <n v="0"/>
    <n v="0"/>
    <n v="0"/>
    <x v="25"/>
  </r>
  <r>
    <n v="192"/>
    <n v="192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8"/>
  </r>
  <r>
    <n v="315"/>
    <n v="315"/>
    <n v="0"/>
    <n v="0"/>
    <n v="0"/>
    <n v="0"/>
    <n v="0"/>
    <n v="0"/>
    <n v="0"/>
    <n v="0"/>
    <n v="0"/>
    <n v="0"/>
    <x v="5"/>
  </r>
  <r>
    <n v="15"/>
    <n v="15"/>
    <n v="0"/>
    <n v="0"/>
    <n v="15"/>
    <n v="15"/>
    <n v="0"/>
    <n v="0"/>
    <n v="0"/>
    <n v="0"/>
    <n v="0"/>
    <n v="0"/>
    <x v="7"/>
  </r>
  <r>
    <n v="98"/>
    <n v="98"/>
    <n v="0"/>
    <n v="0"/>
    <n v="0"/>
    <n v="0"/>
    <n v="0"/>
    <n v="0"/>
    <n v="98"/>
    <n v="98"/>
    <n v="0"/>
    <n v="0"/>
    <x v="48"/>
  </r>
  <r>
    <n v="67"/>
    <n v="67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47"/>
  </r>
  <r>
    <n v="16046"/>
    <n v="16046"/>
    <n v="0"/>
    <n v="0"/>
    <n v="0"/>
    <n v="0"/>
    <n v="0"/>
    <n v="0"/>
    <n v="0"/>
    <n v="0"/>
    <n v="0"/>
    <n v="0"/>
    <x v="11"/>
  </r>
  <r>
    <n v="535"/>
    <n v="0"/>
    <n v="535"/>
    <n v="0"/>
    <n v="0"/>
    <n v="0"/>
    <n v="0"/>
    <n v="0"/>
    <n v="0"/>
    <n v="0"/>
    <n v="0"/>
    <n v="0"/>
    <x v="62"/>
  </r>
  <r>
    <n v="678"/>
    <n v="678"/>
    <n v="0"/>
    <n v="0"/>
    <n v="678"/>
    <n v="678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33"/>
  </r>
  <r>
    <n v="11"/>
    <n v="0"/>
    <n v="0"/>
    <n v="11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13"/>
  </r>
  <r>
    <n v="3081"/>
    <n v="0"/>
    <n v="3081"/>
    <n v="0"/>
    <n v="0"/>
    <n v="0"/>
    <n v="0"/>
    <n v="0"/>
    <n v="0"/>
    <n v="0"/>
    <n v="0"/>
    <n v="0"/>
    <x v="15"/>
  </r>
  <r>
    <n v="458"/>
    <n v="458"/>
    <n v="0"/>
    <n v="0"/>
    <n v="0"/>
    <n v="0"/>
    <n v="0"/>
    <n v="0"/>
    <n v="0"/>
    <n v="0"/>
    <n v="0"/>
    <n v="0"/>
    <x v="43"/>
  </r>
  <r>
    <n v="2699"/>
    <n v="2699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25"/>
  </r>
  <r>
    <n v="916"/>
    <n v="91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4"/>
  </r>
  <r>
    <n v="492"/>
    <n v="492"/>
    <n v="0"/>
    <n v="0"/>
    <n v="0"/>
    <n v="0"/>
    <n v="0"/>
    <n v="0"/>
    <n v="0"/>
    <n v="0"/>
    <n v="0"/>
    <n v="0"/>
    <x v="37"/>
  </r>
  <r>
    <n v="16758"/>
    <n v="0"/>
    <n v="16758"/>
    <n v="0"/>
    <n v="0"/>
    <n v="0"/>
    <n v="0"/>
    <n v="0"/>
    <n v="0"/>
    <n v="0"/>
    <n v="0"/>
    <n v="0"/>
    <x v="24"/>
  </r>
  <r>
    <n v="17964"/>
    <n v="17964"/>
    <n v="0"/>
    <n v="0"/>
    <n v="17964"/>
    <n v="17964"/>
    <n v="0"/>
    <n v="0"/>
    <n v="0"/>
    <n v="0"/>
    <n v="0"/>
    <n v="0"/>
    <x v="10"/>
  </r>
  <r>
    <n v="138"/>
    <n v="138"/>
    <n v="0"/>
    <n v="0"/>
    <n v="0"/>
    <n v="0"/>
    <n v="0"/>
    <n v="0"/>
    <n v="0"/>
    <n v="0"/>
    <n v="0"/>
    <n v="0"/>
    <x v="26"/>
  </r>
  <r>
    <n v="2431"/>
    <n v="2431"/>
    <n v="0"/>
    <n v="0"/>
    <n v="0"/>
    <n v="0"/>
    <n v="0"/>
    <n v="0"/>
    <n v="0"/>
    <n v="0"/>
    <n v="0"/>
    <n v="0"/>
    <x v="15"/>
  </r>
  <r>
    <n v="5330"/>
    <n v="5330"/>
    <n v="0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0"/>
    <n v="0"/>
    <n v="0"/>
    <n v="0"/>
    <x v="43"/>
  </r>
  <r>
    <n v="2682"/>
    <n v="0"/>
    <n v="2682"/>
    <n v="0"/>
    <n v="0"/>
    <n v="0"/>
    <n v="0"/>
    <n v="0"/>
    <n v="0"/>
    <n v="0"/>
    <n v="0"/>
    <n v="0"/>
    <x v="39"/>
  </r>
  <r>
    <n v="224"/>
    <n v="22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3"/>
  </r>
  <r>
    <n v="1184"/>
    <n v="1184"/>
    <n v="0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3"/>
  </r>
  <r>
    <n v="101"/>
    <n v="10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13"/>
  </r>
  <r>
    <n v="865"/>
    <n v="865"/>
    <n v="0"/>
    <n v="0"/>
    <n v="865"/>
    <n v="865"/>
    <n v="0"/>
    <n v="0"/>
    <n v="0"/>
    <n v="0"/>
    <n v="0"/>
    <n v="0"/>
    <x v="10"/>
  </r>
  <r>
    <n v="1489"/>
    <n v="1489"/>
    <n v="0"/>
    <n v="0"/>
    <n v="0"/>
    <n v="0"/>
    <n v="0"/>
    <n v="0"/>
    <n v="0"/>
    <n v="0"/>
    <n v="0"/>
    <n v="0"/>
    <x v="47"/>
  </r>
  <r>
    <n v="33"/>
    <n v="33"/>
    <n v="0"/>
    <n v="0"/>
    <n v="33"/>
    <n v="33"/>
    <n v="0"/>
    <n v="0"/>
    <n v="0"/>
    <n v="0"/>
    <n v="0"/>
    <n v="0"/>
    <x v="23"/>
  </r>
  <r>
    <n v="87"/>
    <n v="87"/>
    <n v="0"/>
    <n v="0"/>
    <n v="0"/>
    <n v="0"/>
    <n v="0"/>
    <n v="0"/>
    <n v="0"/>
    <n v="0"/>
    <n v="0"/>
    <n v="0"/>
    <x v="54"/>
  </r>
  <r>
    <n v="264"/>
    <n v="264"/>
    <n v="0"/>
    <n v="0"/>
    <n v="264"/>
    <n v="264"/>
    <n v="0"/>
    <n v="0"/>
    <n v="0"/>
    <n v="0"/>
    <n v="0"/>
    <n v="0"/>
    <x v="29"/>
  </r>
  <r>
    <n v="315"/>
    <n v="315"/>
    <n v="0"/>
    <n v="0"/>
    <n v="0"/>
    <n v="0"/>
    <n v="0"/>
    <n v="0"/>
    <n v="0"/>
    <n v="0"/>
    <n v="0"/>
    <n v="0"/>
    <x v="41"/>
  </r>
  <r>
    <n v="78"/>
    <n v="78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1"/>
  </r>
  <r>
    <n v="656"/>
    <n v="0"/>
    <n v="656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9"/>
  </r>
  <r>
    <n v="1000"/>
    <n v="100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"/>
  </r>
  <r>
    <n v="435"/>
    <n v="435"/>
    <n v="0"/>
    <n v="0"/>
    <n v="0"/>
    <n v="0"/>
    <n v="0"/>
    <n v="0"/>
    <n v="0"/>
    <n v="0"/>
    <n v="0"/>
    <n v="0"/>
    <x v="34"/>
  </r>
  <r>
    <n v="346"/>
    <n v="346"/>
    <n v="0"/>
    <n v="0"/>
    <n v="0"/>
    <n v="0"/>
    <n v="0"/>
    <n v="0"/>
    <n v="0"/>
    <n v="0"/>
    <n v="0"/>
    <n v="0"/>
    <x v="20"/>
  </r>
  <r>
    <n v="12"/>
    <n v="12"/>
    <n v="0"/>
    <n v="0"/>
    <n v="12"/>
    <n v="12"/>
    <n v="0"/>
    <n v="0"/>
    <n v="0"/>
    <n v="0"/>
    <n v="0"/>
    <n v="0"/>
    <x v="4"/>
  </r>
  <r>
    <n v="1171"/>
    <n v="0"/>
    <n v="1171"/>
    <n v="0"/>
    <n v="0"/>
    <n v="0"/>
    <n v="0"/>
    <n v="0"/>
    <n v="0"/>
    <n v="0"/>
    <n v="0"/>
    <n v="0"/>
    <x v="17"/>
  </r>
  <r>
    <n v="487"/>
    <n v="487"/>
    <n v="0"/>
    <n v="0"/>
    <n v="0"/>
    <n v="0"/>
    <n v="0"/>
    <n v="0"/>
    <n v="0"/>
    <n v="0"/>
    <n v="0"/>
    <n v="0"/>
    <x v="8"/>
  </r>
  <r>
    <n v="1849"/>
    <n v="1849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7"/>
  </r>
  <r>
    <n v="4182"/>
    <n v="4182"/>
    <n v="0"/>
    <n v="0"/>
    <n v="0"/>
    <n v="0"/>
    <n v="0"/>
    <n v="0"/>
    <n v="0"/>
    <n v="0"/>
    <n v="0"/>
    <n v="0"/>
    <x v="15"/>
  </r>
  <r>
    <n v="269"/>
    <n v="269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8"/>
  </r>
  <r>
    <n v="13"/>
    <n v="13"/>
    <n v="0"/>
    <n v="0"/>
    <n v="13"/>
    <n v="13"/>
    <n v="0"/>
    <n v="0"/>
    <n v="0"/>
    <n v="0"/>
    <n v="0"/>
    <n v="0"/>
    <x v="19"/>
  </r>
  <r>
    <n v="266"/>
    <n v="266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21"/>
  </r>
  <r>
    <n v="5282"/>
    <n v="5282"/>
    <n v="0"/>
    <n v="0"/>
    <n v="0"/>
    <n v="0"/>
    <n v="0"/>
    <n v="0"/>
    <n v="0"/>
    <n v="0"/>
    <n v="0"/>
    <n v="0"/>
    <x v="15"/>
  </r>
  <r>
    <n v="255"/>
    <n v="255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17"/>
  </r>
  <r>
    <n v="1121"/>
    <n v="0"/>
    <n v="1121"/>
    <n v="0"/>
    <n v="0"/>
    <n v="0"/>
    <n v="0"/>
    <n v="0"/>
    <n v="0"/>
    <n v="0"/>
    <n v="0"/>
    <n v="0"/>
    <x v="26"/>
  </r>
  <r>
    <n v="292"/>
    <n v="292"/>
    <n v="0"/>
    <n v="0"/>
    <n v="0"/>
    <n v="0"/>
    <n v="0"/>
    <n v="0"/>
    <n v="0"/>
    <n v="0"/>
    <n v="0"/>
    <n v="0"/>
    <x v="47"/>
  </r>
  <r>
    <n v="531"/>
    <n v="531"/>
    <n v="0"/>
    <n v="0"/>
    <n v="0"/>
    <n v="0"/>
    <n v="0"/>
    <n v="0"/>
    <n v="0"/>
    <n v="0"/>
    <n v="0"/>
    <n v="0"/>
    <x v="7"/>
  </r>
  <r>
    <n v="770"/>
    <n v="770"/>
    <n v="0"/>
    <n v="0"/>
    <n v="0"/>
    <n v="0"/>
    <n v="0"/>
    <n v="0"/>
    <n v="0"/>
    <n v="0"/>
    <n v="0"/>
    <n v="0"/>
    <x v="30"/>
  </r>
  <r>
    <n v="124"/>
    <n v="124"/>
    <n v="0"/>
    <n v="0"/>
    <n v="0"/>
    <n v="0"/>
    <n v="0"/>
    <n v="0"/>
    <n v="0"/>
    <n v="0"/>
    <n v="0"/>
    <n v="0"/>
    <x v="23"/>
  </r>
  <r>
    <n v="1362"/>
    <n v="1362"/>
    <n v="0"/>
    <n v="0"/>
    <n v="0"/>
    <n v="0"/>
    <n v="0"/>
    <n v="0"/>
    <n v="0"/>
    <n v="0"/>
    <n v="0"/>
    <n v="0"/>
    <x v="41"/>
  </r>
  <r>
    <n v="9454"/>
    <n v="0"/>
    <n v="9454"/>
    <n v="0"/>
    <n v="0"/>
    <n v="0"/>
    <n v="0"/>
    <n v="0"/>
    <n v="0"/>
    <n v="0"/>
    <n v="0"/>
    <n v="0"/>
    <x v="7"/>
  </r>
  <r>
    <n v="3648"/>
    <n v="0"/>
    <n v="3648"/>
    <n v="0"/>
    <n v="0"/>
    <n v="0"/>
    <n v="0"/>
    <n v="0"/>
    <n v="0"/>
    <n v="0"/>
    <n v="0"/>
    <n v="0"/>
    <x v="33"/>
  </r>
  <r>
    <n v="708"/>
    <n v="708"/>
    <n v="0"/>
    <n v="0"/>
    <n v="0"/>
    <n v="0"/>
    <n v="0"/>
    <n v="0"/>
    <n v="0"/>
    <n v="0"/>
    <n v="0"/>
    <n v="0"/>
    <x v="34"/>
  </r>
  <r>
    <n v="135"/>
    <n v="135"/>
    <n v="0"/>
    <n v="0"/>
    <n v="0"/>
    <n v="0"/>
    <n v="0"/>
    <n v="0"/>
    <n v="135"/>
    <n v="135"/>
    <n v="0"/>
    <n v="0"/>
    <x v="26"/>
  </r>
  <r>
    <n v="425"/>
    <n v="425"/>
    <n v="0"/>
    <n v="0"/>
    <n v="0"/>
    <n v="0"/>
    <n v="0"/>
    <n v="0"/>
    <n v="0"/>
    <n v="0"/>
    <n v="0"/>
    <n v="0"/>
    <x v="30"/>
  </r>
  <r>
    <n v="36"/>
    <n v="0"/>
    <n v="36"/>
    <n v="0"/>
    <n v="0"/>
    <n v="0"/>
    <n v="0"/>
    <n v="0"/>
    <n v="0"/>
    <n v="0"/>
    <n v="0"/>
    <n v="0"/>
    <x v="44"/>
  </r>
  <r>
    <n v="3112"/>
    <n v="3112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6"/>
  </r>
  <r>
    <n v="2527"/>
    <n v="0"/>
    <n v="2527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43"/>
  </r>
  <r>
    <n v="3252"/>
    <n v="3252"/>
    <n v="0"/>
    <n v="0"/>
    <n v="0"/>
    <n v="0"/>
    <n v="0"/>
    <n v="0"/>
    <n v="3252"/>
    <n v="3252"/>
    <n v="0"/>
    <n v="0"/>
    <x v="40"/>
  </r>
  <r>
    <n v="30"/>
    <n v="30"/>
    <n v="0"/>
    <n v="0"/>
    <n v="0"/>
    <n v="0"/>
    <n v="0"/>
    <n v="0"/>
    <n v="0"/>
    <n v="0"/>
    <n v="0"/>
    <n v="0"/>
    <x v="7"/>
  </r>
  <r>
    <n v="274"/>
    <n v="274"/>
    <n v="0"/>
    <n v="0"/>
    <n v="0"/>
    <n v="0"/>
    <n v="0"/>
    <n v="0"/>
    <n v="0"/>
    <n v="0"/>
    <n v="0"/>
    <n v="0"/>
    <x v="32"/>
  </r>
  <r>
    <n v="1"/>
    <n v="1"/>
    <n v="0"/>
    <n v="0"/>
    <n v="1"/>
    <n v="1"/>
    <n v="0"/>
    <n v="0"/>
    <n v="0"/>
    <n v="0"/>
    <n v="0"/>
    <n v="0"/>
    <x v="61"/>
  </r>
  <r>
    <n v="3492"/>
    <n v="3492"/>
    <n v="0"/>
    <n v="0"/>
    <n v="3492"/>
    <n v="3492"/>
    <n v="0"/>
    <n v="0"/>
    <n v="0"/>
    <n v="0"/>
    <n v="0"/>
    <n v="0"/>
    <x v="56"/>
  </r>
  <r>
    <n v="40"/>
    <n v="40"/>
    <n v="0"/>
    <n v="0"/>
    <n v="40"/>
    <n v="40"/>
    <n v="0"/>
    <n v="0"/>
    <n v="0"/>
    <n v="0"/>
    <n v="0"/>
    <n v="0"/>
    <x v="12"/>
  </r>
  <r>
    <n v="1412"/>
    <n v="141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4"/>
  </r>
  <r>
    <n v="1032"/>
    <n v="1032"/>
    <n v="0"/>
    <n v="0"/>
    <n v="0"/>
    <n v="0"/>
    <n v="0"/>
    <n v="0"/>
    <n v="0"/>
    <n v="0"/>
    <n v="0"/>
    <n v="0"/>
    <x v="14"/>
  </r>
  <r>
    <n v="10"/>
    <n v="10"/>
    <n v="0"/>
    <n v="0"/>
    <n v="10"/>
    <n v="1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46"/>
  </r>
  <r>
    <n v="21337"/>
    <n v="21337"/>
    <n v="0"/>
    <n v="0"/>
    <n v="0"/>
    <n v="0"/>
    <n v="0"/>
    <n v="0"/>
    <n v="0"/>
    <n v="0"/>
    <n v="0"/>
    <n v="0"/>
    <x v="11"/>
  </r>
  <r>
    <n v="343"/>
    <n v="343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15"/>
  </r>
  <r>
    <n v="47797"/>
    <n v="47797"/>
    <n v="0"/>
    <n v="0"/>
    <n v="0"/>
    <n v="0"/>
    <n v="0"/>
    <n v="0"/>
    <n v="0"/>
    <n v="0"/>
    <n v="0"/>
    <n v="0"/>
    <x v="12"/>
  </r>
  <r>
    <n v="76"/>
    <n v="76"/>
    <n v="0"/>
    <n v="0"/>
    <n v="0"/>
    <n v="0"/>
    <n v="0"/>
    <n v="0"/>
    <n v="0"/>
    <n v="0"/>
    <n v="0"/>
    <n v="0"/>
    <x v="42"/>
  </r>
  <r>
    <n v="212"/>
    <n v="0"/>
    <n v="212"/>
    <n v="0"/>
    <n v="0"/>
    <n v="0"/>
    <n v="0"/>
    <n v="0"/>
    <n v="0"/>
    <n v="0"/>
    <n v="0"/>
    <n v="0"/>
    <x v="57"/>
  </r>
  <r>
    <n v="87"/>
    <n v="87"/>
    <n v="0"/>
    <n v="0"/>
    <n v="87"/>
    <n v="87"/>
    <n v="0"/>
    <n v="0"/>
    <n v="0"/>
    <n v="0"/>
    <n v="0"/>
    <n v="0"/>
    <x v="26"/>
  </r>
  <r>
    <n v="1234"/>
    <n v="1234"/>
    <n v="0"/>
    <n v="0"/>
    <n v="1234"/>
    <n v="1234"/>
    <n v="0"/>
    <n v="0"/>
    <n v="0"/>
    <n v="0"/>
    <n v="0"/>
    <n v="0"/>
    <x v="39"/>
  </r>
  <r>
    <n v="573"/>
    <n v="573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7"/>
  </r>
  <r>
    <n v="415"/>
    <n v="415"/>
    <n v="0"/>
    <n v="0"/>
    <n v="0"/>
    <n v="0"/>
    <n v="0"/>
    <n v="0"/>
    <n v="0"/>
    <n v="0"/>
    <n v="0"/>
    <n v="0"/>
    <x v="11"/>
  </r>
  <r>
    <n v="8328"/>
    <n v="8328"/>
    <n v="0"/>
    <n v="0"/>
    <n v="0"/>
    <n v="0"/>
    <n v="0"/>
    <n v="0"/>
    <n v="0"/>
    <n v="0"/>
    <n v="0"/>
    <n v="0"/>
    <x v="35"/>
  </r>
  <r>
    <n v="807"/>
    <n v="0"/>
    <n v="807"/>
    <n v="0"/>
    <n v="0"/>
    <n v="0"/>
    <n v="0"/>
    <n v="0"/>
    <n v="0"/>
    <n v="0"/>
    <n v="0"/>
    <n v="0"/>
    <x v="22"/>
  </r>
  <r>
    <n v="98"/>
    <n v="98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8"/>
  </r>
  <r>
    <n v="5197"/>
    <n v="5197"/>
    <n v="0"/>
    <n v="0"/>
    <n v="5197"/>
    <n v="5197"/>
    <n v="0"/>
    <n v="0"/>
    <n v="0"/>
    <n v="0"/>
    <n v="0"/>
    <n v="0"/>
    <x v="7"/>
  </r>
  <r>
    <n v="1742"/>
    <n v="1742"/>
    <n v="0"/>
    <n v="0"/>
    <n v="0"/>
    <n v="0"/>
    <n v="0"/>
    <n v="0"/>
    <n v="0"/>
    <n v="0"/>
    <n v="0"/>
    <n v="0"/>
    <x v="44"/>
  </r>
  <r>
    <n v="123"/>
    <n v="123"/>
    <n v="0"/>
    <n v="0"/>
    <n v="0"/>
    <n v="0"/>
    <n v="0"/>
    <n v="0"/>
    <n v="0"/>
    <n v="0"/>
    <n v="0"/>
    <n v="0"/>
    <x v="40"/>
  </r>
  <r>
    <n v="205"/>
    <n v="205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60"/>
  </r>
  <r>
    <n v="38"/>
    <n v="38"/>
    <n v="0"/>
    <n v="0"/>
    <n v="0"/>
    <n v="0"/>
    <n v="0"/>
    <n v="0"/>
    <n v="0"/>
    <n v="0"/>
    <n v="0"/>
    <n v="0"/>
    <x v="46"/>
  </r>
  <r>
    <n v="3709"/>
    <n v="0"/>
    <n v="0"/>
    <n v="3709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35"/>
  </r>
  <r>
    <n v="137"/>
    <n v="137"/>
    <n v="0"/>
    <n v="0"/>
    <n v="0"/>
    <n v="0"/>
    <n v="0"/>
    <n v="0"/>
    <n v="0"/>
    <n v="0"/>
    <n v="0"/>
    <n v="0"/>
    <x v="48"/>
  </r>
  <r>
    <n v="16031"/>
    <n v="16031"/>
    <n v="0"/>
    <n v="0"/>
    <n v="16031"/>
    <n v="16031"/>
    <n v="0"/>
    <n v="0"/>
    <n v="0"/>
    <n v="0"/>
    <n v="0"/>
    <n v="0"/>
    <x v="34"/>
  </r>
  <r>
    <n v="321"/>
    <n v="321"/>
    <n v="0"/>
    <n v="0"/>
    <n v="0"/>
    <n v="0"/>
    <n v="0"/>
    <n v="0"/>
    <n v="0"/>
    <n v="0"/>
    <n v="0"/>
    <n v="0"/>
    <x v="14"/>
  </r>
  <r>
    <n v="103"/>
    <n v="103"/>
    <n v="0"/>
    <n v="0"/>
    <n v="0"/>
    <n v="0"/>
    <n v="0"/>
    <n v="0"/>
    <n v="0"/>
    <n v="0"/>
    <n v="0"/>
    <n v="0"/>
    <x v="49"/>
  </r>
  <r>
    <n v="688"/>
    <n v="688"/>
    <n v="0"/>
    <n v="0"/>
    <n v="688"/>
    <n v="688"/>
    <n v="0"/>
    <n v="0"/>
    <n v="0"/>
    <n v="0"/>
    <n v="0"/>
    <n v="0"/>
    <x v="9"/>
  </r>
  <r>
    <n v="108"/>
    <n v="108"/>
    <n v="0"/>
    <n v="0"/>
    <n v="0"/>
    <n v="0"/>
    <n v="0"/>
    <n v="0"/>
    <n v="0"/>
    <n v="0"/>
    <n v="0"/>
    <n v="0"/>
    <x v="57"/>
  </r>
  <r>
    <n v="37"/>
    <n v="37"/>
    <n v="0"/>
    <n v="0"/>
    <n v="0"/>
    <n v="0"/>
    <n v="0"/>
    <n v="0"/>
    <n v="37"/>
    <n v="37"/>
    <n v="0"/>
    <n v="0"/>
    <x v="22"/>
  </r>
  <r>
    <n v="2"/>
    <n v="2"/>
    <n v="0"/>
    <n v="0"/>
    <n v="0"/>
    <n v="0"/>
    <n v="0"/>
    <n v="0"/>
    <n v="0"/>
    <n v="0"/>
    <n v="0"/>
    <n v="0"/>
    <x v="46"/>
  </r>
  <r>
    <n v="5829"/>
    <n v="0"/>
    <n v="5829"/>
    <n v="0"/>
    <n v="0"/>
    <n v="0"/>
    <n v="0"/>
    <n v="0"/>
    <n v="0"/>
    <n v="0"/>
    <n v="0"/>
    <n v="0"/>
    <x v="56"/>
  </r>
  <r>
    <n v="2597"/>
    <n v="2597"/>
    <n v="0"/>
    <n v="0"/>
    <n v="0"/>
    <n v="0"/>
    <n v="0"/>
    <n v="0"/>
    <n v="2597"/>
    <n v="2597"/>
    <n v="0"/>
    <n v="0"/>
    <x v="32"/>
  </r>
  <r>
    <n v="17"/>
    <n v="17"/>
    <n v="0"/>
    <n v="0"/>
    <n v="0"/>
    <n v="0"/>
    <n v="0"/>
    <n v="0"/>
    <n v="0"/>
    <n v="0"/>
    <n v="0"/>
    <n v="0"/>
    <x v="2"/>
  </r>
  <r>
    <n v="236"/>
    <n v="0"/>
    <n v="236"/>
    <n v="0"/>
    <n v="0"/>
    <n v="0"/>
    <n v="0"/>
    <n v="0"/>
    <n v="0"/>
    <n v="0"/>
    <n v="0"/>
    <n v="0"/>
    <x v="62"/>
  </r>
  <r>
    <n v="28"/>
    <n v="28"/>
    <n v="0"/>
    <n v="0"/>
    <n v="0"/>
    <n v="0"/>
    <n v="0"/>
    <n v="0"/>
    <n v="0"/>
    <n v="0"/>
    <n v="0"/>
    <n v="0"/>
    <x v="38"/>
  </r>
  <r>
    <n v="16274"/>
    <n v="16274"/>
    <n v="0"/>
    <n v="0"/>
    <n v="0"/>
    <n v="0"/>
    <n v="0"/>
    <n v="0"/>
    <n v="16274"/>
    <n v="16274"/>
    <n v="0"/>
    <n v="0"/>
    <x v="56"/>
  </r>
  <r>
    <n v="44"/>
    <n v="44"/>
    <n v="0"/>
    <n v="0"/>
    <n v="0"/>
    <n v="0"/>
    <n v="0"/>
    <n v="0"/>
    <n v="0"/>
    <n v="0"/>
    <n v="0"/>
    <n v="0"/>
    <x v="23"/>
  </r>
  <r>
    <n v="109"/>
    <n v="109"/>
    <n v="0"/>
    <n v="0"/>
    <n v="0"/>
    <n v="0"/>
    <n v="0"/>
    <n v="0"/>
    <n v="0"/>
    <n v="0"/>
    <n v="0"/>
    <n v="0"/>
    <x v="25"/>
  </r>
  <r>
    <n v="130"/>
    <n v="130"/>
    <n v="0"/>
    <n v="0"/>
    <n v="130"/>
    <n v="130"/>
    <n v="0"/>
    <n v="0"/>
    <n v="0"/>
    <n v="0"/>
    <n v="0"/>
    <n v="0"/>
    <x v="25"/>
  </r>
  <r>
    <n v="9"/>
    <n v="9"/>
    <n v="0"/>
    <n v="0"/>
    <n v="9"/>
    <n v="9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1"/>
  </r>
  <r>
    <n v="5304"/>
    <n v="5304"/>
    <n v="0"/>
    <n v="0"/>
    <n v="0"/>
    <n v="0"/>
    <n v="0"/>
    <n v="0"/>
    <n v="0"/>
    <n v="0"/>
    <n v="0"/>
    <n v="0"/>
    <x v="10"/>
  </r>
  <r>
    <n v="445"/>
    <n v="445"/>
    <n v="0"/>
    <n v="0"/>
    <n v="0"/>
    <n v="0"/>
    <n v="0"/>
    <n v="0"/>
    <n v="0"/>
    <n v="0"/>
    <n v="0"/>
    <n v="0"/>
    <x v="30"/>
  </r>
  <r>
    <n v="131"/>
    <n v="131"/>
    <n v="0"/>
    <n v="0"/>
    <n v="0"/>
    <n v="0"/>
    <n v="0"/>
    <n v="0"/>
    <n v="0"/>
    <n v="0"/>
    <n v="0"/>
    <n v="0"/>
    <x v="38"/>
  </r>
  <r>
    <n v="2486"/>
    <n v="2486"/>
    <n v="0"/>
    <n v="0"/>
    <n v="2486"/>
    <n v="2486"/>
    <n v="0"/>
    <n v="0"/>
    <n v="0"/>
    <n v="0"/>
    <n v="0"/>
    <n v="0"/>
    <x v="0"/>
  </r>
  <r>
    <n v="105"/>
    <n v="105"/>
    <n v="0"/>
    <n v="0"/>
    <n v="0"/>
    <n v="0"/>
    <n v="0"/>
    <n v="0"/>
    <n v="0"/>
    <n v="0"/>
    <n v="0"/>
    <n v="0"/>
    <x v="54"/>
  </r>
  <r>
    <n v="2179"/>
    <n v="0"/>
    <n v="2179"/>
    <n v="0"/>
    <n v="0"/>
    <n v="0"/>
    <n v="0"/>
    <n v="0"/>
    <n v="0"/>
    <n v="0"/>
    <n v="0"/>
    <n v="0"/>
    <x v="6"/>
  </r>
  <r>
    <n v="725"/>
    <n v="725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17"/>
  </r>
  <r>
    <n v="1359"/>
    <n v="1359"/>
    <n v="0"/>
    <n v="0"/>
    <n v="0"/>
    <n v="0"/>
    <n v="0"/>
    <n v="0"/>
    <n v="0"/>
    <n v="0"/>
    <n v="0"/>
    <n v="0"/>
    <x v="35"/>
  </r>
  <r>
    <n v="3338"/>
    <n v="3338"/>
    <n v="0"/>
    <n v="0"/>
    <n v="0"/>
    <n v="0"/>
    <n v="0"/>
    <n v="0"/>
    <n v="0"/>
    <n v="0"/>
    <n v="0"/>
    <n v="0"/>
    <x v="35"/>
  </r>
  <r>
    <n v="106"/>
    <n v="106"/>
    <n v="0"/>
    <n v="0"/>
    <n v="0"/>
    <n v="0"/>
    <n v="0"/>
    <n v="0"/>
    <n v="0"/>
    <n v="0"/>
    <n v="0"/>
    <n v="0"/>
    <x v="14"/>
  </r>
  <r>
    <n v="995"/>
    <n v="995"/>
    <n v="0"/>
    <n v="0"/>
    <n v="0"/>
    <n v="0"/>
    <n v="0"/>
    <n v="0"/>
    <n v="0"/>
    <n v="0"/>
    <n v="0"/>
    <n v="0"/>
    <x v="20"/>
  </r>
  <r>
    <n v="5730"/>
    <n v="5730"/>
    <n v="0"/>
    <n v="0"/>
    <n v="5730"/>
    <n v="5730"/>
    <n v="0"/>
    <n v="0"/>
    <n v="0"/>
    <n v="0"/>
    <n v="0"/>
    <n v="0"/>
    <x v="42"/>
  </r>
  <r>
    <n v="8"/>
    <n v="8"/>
    <n v="0"/>
    <n v="0"/>
    <n v="0"/>
    <n v="0"/>
    <n v="0"/>
    <n v="0"/>
    <n v="8"/>
    <n v="8"/>
    <n v="0"/>
    <n v="0"/>
    <x v="21"/>
  </r>
  <r>
    <n v="320"/>
    <n v="320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0"/>
    <n v="0"/>
    <n v="0"/>
    <n v="0"/>
    <x v="41"/>
  </r>
  <r>
    <n v="176"/>
    <n v="176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0"/>
    <n v="0"/>
    <n v="0"/>
    <n v="0"/>
    <x v="1"/>
  </r>
  <r>
    <n v="279"/>
    <n v="279"/>
    <n v="0"/>
    <n v="0"/>
    <n v="279"/>
    <n v="279"/>
    <n v="0"/>
    <n v="0"/>
    <n v="0"/>
    <n v="0"/>
    <n v="0"/>
    <n v="0"/>
    <x v="15"/>
  </r>
  <r>
    <n v="100"/>
    <n v="100"/>
    <n v="0"/>
    <n v="0"/>
    <n v="100"/>
    <n v="100"/>
    <n v="0"/>
    <n v="0"/>
    <n v="0"/>
    <n v="0"/>
    <n v="0"/>
    <n v="0"/>
    <x v="32"/>
  </r>
  <r>
    <n v="405"/>
    <n v="405"/>
    <n v="0"/>
    <n v="0"/>
    <n v="0"/>
    <n v="0"/>
    <n v="0"/>
    <n v="0"/>
    <n v="0"/>
    <n v="0"/>
    <n v="0"/>
    <n v="0"/>
    <x v="7"/>
  </r>
  <r>
    <n v="255"/>
    <n v="255"/>
    <n v="0"/>
    <n v="0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10"/>
  </r>
  <r>
    <n v="876"/>
    <n v="876"/>
    <n v="0"/>
    <n v="0"/>
    <n v="0"/>
    <n v="0"/>
    <n v="0"/>
    <n v="0"/>
    <n v="0"/>
    <n v="0"/>
    <n v="0"/>
    <n v="0"/>
    <x v="0"/>
  </r>
  <r>
    <n v="163"/>
    <n v="163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41"/>
  </r>
  <r>
    <n v="17461"/>
    <n v="17461"/>
    <n v="0"/>
    <n v="0"/>
    <n v="0"/>
    <n v="0"/>
    <n v="0"/>
    <n v="0"/>
    <n v="0"/>
    <n v="0"/>
    <n v="0"/>
    <n v="0"/>
    <x v="19"/>
  </r>
  <r>
    <n v="141"/>
    <n v="141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13"/>
  </r>
  <r>
    <n v="98"/>
    <n v="98"/>
    <n v="0"/>
    <n v="0"/>
    <n v="0"/>
    <n v="0"/>
    <n v="0"/>
    <n v="0"/>
    <n v="0"/>
    <n v="0"/>
    <n v="0"/>
    <n v="0"/>
    <x v="52"/>
  </r>
  <r>
    <n v="7342"/>
    <n v="0"/>
    <n v="7342"/>
    <n v="0"/>
    <n v="7342"/>
    <n v="0"/>
    <n v="7342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5"/>
  </r>
  <r>
    <n v="592"/>
    <n v="59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8"/>
  </r>
  <r>
    <n v="328"/>
    <n v="328"/>
    <n v="0"/>
    <n v="0"/>
    <n v="0"/>
    <n v="0"/>
    <n v="0"/>
    <n v="0"/>
    <n v="0"/>
    <n v="0"/>
    <n v="0"/>
    <n v="0"/>
    <x v="40"/>
  </r>
  <r>
    <n v="5844"/>
    <n v="5844"/>
    <n v="0"/>
    <n v="0"/>
    <n v="0"/>
    <n v="0"/>
    <n v="0"/>
    <n v="0"/>
    <n v="5844"/>
    <n v="5844"/>
    <n v="0"/>
    <n v="0"/>
    <x v="63"/>
  </r>
  <r>
    <n v="1"/>
    <n v="1"/>
    <n v="0"/>
    <n v="0"/>
    <n v="0"/>
    <n v="0"/>
    <n v="0"/>
    <n v="0"/>
    <n v="1"/>
    <n v="1"/>
    <n v="0"/>
    <n v="0"/>
    <x v="55"/>
  </r>
  <r>
    <n v="688"/>
    <n v="688"/>
    <n v="0"/>
    <n v="0"/>
    <n v="0"/>
    <n v="0"/>
    <n v="0"/>
    <n v="0"/>
    <n v="0"/>
    <n v="0"/>
    <n v="0"/>
    <n v="0"/>
    <x v="40"/>
  </r>
  <r>
    <n v="55209"/>
    <n v="0"/>
    <n v="55209"/>
    <n v="0"/>
    <n v="0"/>
    <n v="0"/>
    <n v="0"/>
    <n v="0"/>
    <n v="0"/>
    <n v="0"/>
    <n v="0"/>
    <n v="0"/>
    <x v="56"/>
  </r>
  <r>
    <n v="792"/>
    <n v="792"/>
    <n v="0"/>
    <n v="0"/>
    <n v="0"/>
    <n v="0"/>
    <n v="0"/>
    <n v="0"/>
    <n v="792"/>
    <n v="792"/>
    <n v="0"/>
    <n v="0"/>
    <x v="28"/>
  </r>
  <r>
    <n v="289"/>
    <n v="289"/>
    <n v="0"/>
    <n v="0"/>
    <n v="0"/>
    <n v="0"/>
    <n v="0"/>
    <n v="0"/>
    <n v="0"/>
    <n v="0"/>
    <n v="0"/>
    <n v="0"/>
    <x v="30"/>
  </r>
  <r>
    <n v="582"/>
    <n v="582"/>
    <n v="0"/>
    <n v="0"/>
    <n v="0"/>
    <n v="0"/>
    <n v="0"/>
    <n v="0"/>
    <n v="0"/>
    <n v="0"/>
    <n v="0"/>
    <n v="0"/>
    <x v="19"/>
  </r>
  <r>
    <n v="918"/>
    <n v="918"/>
    <n v="0"/>
    <n v="0"/>
    <n v="0"/>
    <n v="0"/>
    <n v="0"/>
    <n v="0"/>
    <n v="0"/>
    <n v="0"/>
    <n v="0"/>
    <n v="0"/>
    <x v="26"/>
  </r>
  <r>
    <n v="943"/>
    <n v="0"/>
    <n v="943"/>
    <n v="0"/>
    <n v="0"/>
    <n v="0"/>
    <n v="0"/>
    <n v="0"/>
    <n v="0"/>
    <n v="0"/>
    <n v="0"/>
    <n v="0"/>
    <x v="39"/>
  </r>
  <r>
    <n v="413"/>
    <n v="413"/>
    <n v="0"/>
    <n v="0"/>
    <n v="0"/>
    <n v="0"/>
    <n v="0"/>
    <n v="0"/>
    <n v="0"/>
    <n v="0"/>
    <n v="0"/>
    <n v="0"/>
    <x v="23"/>
  </r>
  <r>
    <n v="1147"/>
    <n v="1147"/>
    <n v="0"/>
    <n v="0"/>
    <n v="1147"/>
    <n v="1147"/>
    <n v="0"/>
    <n v="0"/>
    <n v="0"/>
    <n v="0"/>
    <n v="0"/>
    <n v="0"/>
    <x v="6"/>
  </r>
  <r>
    <n v="6508"/>
    <n v="6508"/>
    <n v="0"/>
    <n v="0"/>
    <n v="0"/>
    <n v="0"/>
    <n v="0"/>
    <n v="0"/>
    <n v="0"/>
    <n v="0"/>
    <n v="0"/>
    <n v="0"/>
    <x v="12"/>
  </r>
  <r>
    <n v="16111"/>
    <n v="16111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24"/>
  </r>
  <r>
    <n v="568"/>
    <n v="568"/>
    <n v="0"/>
    <n v="0"/>
    <n v="0"/>
    <n v="0"/>
    <n v="0"/>
    <n v="0"/>
    <n v="0"/>
    <n v="0"/>
    <n v="0"/>
    <n v="0"/>
    <x v="8"/>
  </r>
  <r>
    <n v="45"/>
    <n v="45"/>
    <n v="0"/>
    <n v="0"/>
    <n v="0"/>
    <n v="0"/>
    <n v="0"/>
    <n v="0"/>
    <n v="0"/>
    <n v="0"/>
    <n v="0"/>
    <n v="0"/>
    <x v="32"/>
  </r>
  <r>
    <n v="4241"/>
    <n v="4241"/>
    <n v="0"/>
    <n v="0"/>
    <n v="0"/>
    <n v="0"/>
    <n v="0"/>
    <n v="0"/>
    <n v="0"/>
    <n v="0"/>
    <n v="0"/>
    <n v="0"/>
    <x v="15"/>
  </r>
  <r>
    <n v="2705"/>
    <n v="2705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0"/>
  </r>
  <r>
    <n v="227"/>
    <n v="227"/>
    <n v="0"/>
    <n v="0"/>
    <n v="0"/>
    <n v="0"/>
    <n v="0"/>
    <n v="0"/>
    <n v="0"/>
    <n v="0"/>
    <n v="0"/>
    <n v="0"/>
    <x v="34"/>
  </r>
  <r>
    <n v="498"/>
    <n v="498"/>
    <n v="0"/>
    <n v="0"/>
    <n v="0"/>
    <n v="0"/>
    <n v="0"/>
    <n v="0"/>
    <n v="0"/>
    <n v="0"/>
    <n v="0"/>
    <n v="0"/>
    <x v="30"/>
  </r>
  <r>
    <n v="1019"/>
    <n v="1019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4"/>
  </r>
  <r>
    <n v="30"/>
    <n v="30"/>
    <n v="0"/>
    <n v="0"/>
    <n v="30"/>
    <n v="30"/>
    <n v="0"/>
    <n v="0"/>
    <n v="0"/>
    <n v="0"/>
    <n v="0"/>
    <n v="0"/>
    <x v="29"/>
  </r>
  <r>
    <n v="88"/>
    <n v="88"/>
    <n v="0"/>
    <n v="0"/>
    <n v="88"/>
    <n v="88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24"/>
  </r>
  <r>
    <n v="7147"/>
    <n v="7147"/>
    <n v="0"/>
    <n v="0"/>
    <n v="0"/>
    <n v="0"/>
    <n v="0"/>
    <n v="0"/>
    <n v="0"/>
    <n v="0"/>
    <n v="0"/>
    <n v="0"/>
    <x v="40"/>
  </r>
  <r>
    <n v="4042"/>
    <n v="4042"/>
    <n v="0"/>
    <n v="0"/>
    <n v="0"/>
    <n v="0"/>
    <n v="0"/>
    <n v="0"/>
    <n v="0"/>
    <n v="0"/>
    <n v="0"/>
    <n v="0"/>
    <x v="0"/>
  </r>
  <r>
    <n v="563"/>
    <n v="0"/>
    <n v="563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8"/>
  </r>
  <r>
    <n v="123"/>
    <n v="123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28"/>
    <n v="28"/>
    <n v="0"/>
    <n v="0"/>
    <x v="1"/>
  </r>
  <r>
    <n v="4"/>
    <n v="4"/>
    <n v="0"/>
    <n v="0"/>
    <n v="0"/>
    <n v="0"/>
    <n v="0"/>
    <n v="0"/>
    <n v="0"/>
    <n v="0"/>
    <n v="0"/>
    <n v="0"/>
    <x v="39"/>
  </r>
  <r>
    <n v="15354"/>
    <n v="15354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2"/>
  </r>
  <r>
    <n v="3656"/>
    <n v="3656"/>
    <n v="0"/>
    <n v="0"/>
    <n v="0"/>
    <n v="0"/>
    <n v="0"/>
    <n v="0"/>
    <n v="0"/>
    <n v="0"/>
    <n v="0"/>
    <n v="0"/>
    <x v="40"/>
  </r>
  <r>
    <n v="4"/>
    <n v="0"/>
    <n v="4"/>
    <n v="0"/>
    <n v="0"/>
    <n v="0"/>
    <n v="0"/>
    <n v="0"/>
    <n v="0"/>
    <n v="0"/>
    <n v="0"/>
    <n v="0"/>
    <x v="1"/>
  </r>
  <r>
    <n v="829"/>
    <n v="829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24"/>
  </r>
  <r>
    <n v="122"/>
    <n v="122"/>
    <n v="0"/>
    <n v="0"/>
    <n v="122"/>
    <n v="122"/>
    <n v="0"/>
    <n v="0"/>
    <n v="0"/>
    <n v="0"/>
    <n v="0"/>
    <n v="0"/>
    <x v="37"/>
  </r>
  <r>
    <n v="134"/>
    <n v="134"/>
    <n v="0"/>
    <n v="0"/>
    <n v="0"/>
    <n v="0"/>
    <n v="0"/>
    <n v="0"/>
    <n v="0"/>
    <n v="0"/>
    <n v="0"/>
    <n v="0"/>
    <x v="32"/>
  </r>
  <r>
    <n v="1758"/>
    <n v="1758"/>
    <n v="0"/>
    <n v="0"/>
    <n v="1758"/>
    <n v="1758"/>
    <n v="0"/>
    <n v="0"/>
    <n v="0"/>
    <n v="0"/>
    <n v="0"/>
    <n v="0"/>
    <x v="15"/>
  </r>
  <r>
    <n v="1927"/>
    <n v="0"/>
    <n v="1927"/>
    <n v="0"/>
    <n v="0"/>
    <n v="0"/>
    <n v="0"/>
    <n v="0"/>
    <n v="0"/>
    <n v="0"/>
    <n v="0"/>
    <n v="0"/>
    <x v="47"/>
  </r>
  <r>
    <n v="124"/>
    <n v="124"/>
    <n v="0"/>
    <n v="0"/>
    <n v="0"/>
    <n v="0"/>
    <n v="0"/>
    <n v="0"/>
    <n v="0"/>
    <n v="0"/>
    <n v="0"/>
    <n v="0"/>
    <x v="11"/>
  </r>
  <r>
    <n v="100"/>
    <n v="100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30"/>
  </r>
  <r>
    <n v="313"/>
    <n v="313"/>
    <n v="0"/>
    <n v="0"/>
    <n v="0"/>
    <n v="0"/>
    <n v="0"/>
    <n v="0"/>
    <n v="313"/>
    <n v="313"/>
    <n v="0"/>
    <n v="0"/>
    <x v="30"/>
  </r>
  <r>
    <n v="31"/>
    <n v="31"/>
    <n v="0"/>
    <n v="0"/>
    <n v="0"/>
    <n v="0"/>
    <n v="0"/>
    <n v="0"/>
    <n v="0"/>
    <n v="0"/>
    <n v="0"/>
    <n v="0"/>
    <x v="46"/>
  </r>
  <r>
    <n v="184"/>
    <n v="184"/>
    <n v="0"/>
    <n v="0"/>
    <n v="0"/>
    <n v="0"/>
    <n v="0"/>
    <n v="0"/>
    <n v="0"/>
    <n v="0"/>
    <n v="0"/>
    <n v="0"/>
    <x v="14"/>
  </r>
  <r>
    <n v="133"/>
    <n v="133"/>
    <n v="0"/>
    <n v="0"/>
    <n v="0"/>
    <n v="0"/>
    <n v="0"/>
    <n v="0"/>
    <n v="0"/>
    <n v="0"/>
    <n v="0"/>
    <n v="0"/>
    <x v="32"/>
  </r>
  <r>
    <n v="263"/>
    <n v="263"/>
    <n v="0"/>
    <n v="0"/>
    <n v="0"/>
    <n v="0"/>
    <n v="0"/>
    <n v="0"/>
    <n v="0"/>
    <n v="0"/>
    <n v="0"/>
    <n v="0"/>
    <x v="42"/>
  </r>
  <r>
    <n v="115"/>
    <n v="115"/>
    <n v="0"/>
    <n v="0"/>
    <n v="0"/>
    <n v="0"/>
    <n v="0"/>
    <n v="0"/>
    <n v="0"/>
    <n v="0"/>
    <n v="0"/>
    <n v="0"/>
    <x v="26"/>
  </r>
  <r>
    <n v="4426"/>
    <n v="4426"/>
    <n v="0"/>
    <n v="0"/>
    <n v="0"/>
    <n v="0"/>
    <n v="0"/>
    <n v="0"/>
    <n v="0"/>
    <n v="0"/>
    <n v="0"/>
    <n v="0"/>
    <x v="18"/>
  </r>
  <r>
    <n v="340"/>
    <n v="340"/>
    <n v="0"/>
    <n v="0"/>
    <n v="0"/>
    <n v="0"/>
    <n v="0"/>
    <n v="0"/>
    <n v="0"/>
    <n v="0"/>
    <n v="0"/>
    <n v="0"/>
    <x v="9"/>
  </r>
  <r>
    <n v="4429"/>
    <n v="4429"/>
    <n v="0"/>
    <n v="0"/>
    <n v="0"/>
    <n v="0"/>
    <n v="0"/>
    <n v="0"/>
    <n v="0"/>
    <n v="0"/>
    <n v="0"/>
    <n v="0"/>
    <x v="49"/>
  </r>
  <r>
    <n v="2325"/>
    <n v="2325"/>
    <n v="0"/>
    <n v="0"/>
    <n v="0"/>
    <n v="0"/>
    <n v="0"/>
    <n v="0"/>
    <n v="0"/>
    <n v="0"/>
    <n v="0"/>
    <n v="0"/>
    <x v="43"/>
  </r>
  <r>
    <n v="197"/>
    <n v="197"/>
    <n v="0"/>
    <n v="0"/>
    <n v="197"/>
    <n v="197"/>
    <n v="0"/>
    <n v="0"/>
    <n v="0"/>
    <n v="0"/>
    <n v="0"/>
    <n v="0"/>
    <x v="32"/>
  </r>
  <r>
    <n v="6"/>
    <n v="6"/>
    <n v="0"/>
    <n v="0"/>
    <n v="6"/>
    <n v="6"/>
    <n v="0"/>
    <n v="0"/>
    <n v="0"/>
    <n v="0"/>
    <n v="0"/>
    <n v="0"/>
    <x v="52"/>
  </r>
  <r>
    <n v="2660"/>
    <n v="0"/>
    <n v="2660"/>
    <n v="0"/>
    <n v="0"/>
    <n v="0"/>
    <n v="0"/>
    <n v="0"/>
    <n v="0"/>
    <n v="0"/>
    <n v="0"/>
    <n v="0"/>
    <x v="42"/>
  </r>
  <r>
    <n v="4711"/>
    <n v="4711"/>
    <n v="0"/>
    <n v="0"/>
    <n v="0"/>
    <n v="0"/>
    <n v="0"/>
    <n v="0"/>
    <n v="0"/>
    <n v="0"/>
    <n v="0"/>
    <n v="0"/>
    <x v="18"/>
  </r>
  <r>
    <n v="7321"/>
    <n v="732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6"/>
  </r>
  <r>
    <n v="450"/>
    <n v="450"/>
    <n v="0"/>
    <n v="0"/>
    <n v="450"/>
    <n v="450"/>
    <n v="0"/>
    <n v="0"/>
    <n v="0"/>
    <n v="0"/>
    <n v="0"/>
    <n v="0"/>
    <x v="30"/>
  </r>
  <r>
    <n v="167"/>
    <n v="167"/>
    <n v="0"/>
    <n v="0"/>
    <n v="0"/>
    <n v="0"/>
    <n v="0"/>
    <n v="0"/>
    <n v="0"/>
    <n v="0"/>
    <n v="0"/>
    <n v="0"/>
    <x v="11"/>
  </r>
  <r>
    <n v="69"/>
    <n v="69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33"/>
  </r>
  <r>
    <n v="4537"/>
    <n v="4537"/>
    <n v="0"/>
    <n v="0"/>
    <n v="0"/>
    <n v="0"/>
    <n v="0"/>
    <n v="0"/>
    <n v="0"/>
    <n v="0"/>
    <n v="0"/>
    <n v="0"/>
    <x v="19"/>
  </r>
  <r>
    <n v="2647"/>
    <n v="2647"/>
    <n v="0"/>
    <n v="0"/>
    <n v="0"/>
    <n v="0"/>
    <n v="0"/>
    <n v="0"/>
    <n v="0"/>
    <n v="0"/>
    <n v="0"/>
    <n v="0"/>
    <x v="20"/>
  </r>
  <r>
    <n v="19411"/>
    <n v="19411"/>
    <n v="0"/>
    <n v="0"/>
    <n v="0"/>
    <n v="0"/>
    <n v="0"/>
    <n v="0"/>
    <n v="0"/>
    <n v="0"/>
    <n v="0"/>
    <n v="0"/>
    <x v="45"/>
  </r>
  <r>
    <n v="4557"/>
    <n v="4557"/>
    <n v="0"/>
    <n v="0"/>
    <n v="0"/>
    <n v="0"/>
    <n v="0"/>
    <n v="0"/>
    <n v="0"/>
    <n v="0"/>
    <n v="0"/>
    <n v="0"/>
    <x v="4"/>
  </r>
  <r>
    <n v="435"/>
    <n v="0"/>
    <n v="435"/>
    <n v="0"/>
    <n v="435"/>
    <n v="0"/>
    <n v="435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16"/>
  </r>
  <r>
    <n v="1795"/>
    <n v="1795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51"/>
  </r>
  <r>
    <n v="1274"/>
    <n v="0"/>
    <n v="1274"/>
    <n v="0"/>
    <n v="0"/>
    <n v="0"/>
    <n v="0"/>
    <n v="0"/>
    <n v="0"/>
    <n v="0"/>
    <n v="0"/>
    <n v="0"/>
    <x v="26"/>
  </r>
  <r>
    <n v="3648"/>
    <n v="3648"/>
    <n v="0"/>
    <n v="0"/>
    <n v="3648"/>
    <n v="3648"/>
    <n v="0"/>
    <n v="0"/>
    <n v="0"/>
    <n v="0"/>
    <n v="0"/>
    <n v="0"/>
    <x v="23"/>
  </r>
  <r>
    <n v="83"/>
    <n v="83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20"/>
  </r>
  <r>
    <n v="920"/>
    <n v="920"/>
    <n v="0"/>
    <n v="0"/>
    <n v="0"/>
    <n v="0"/>
    <n v="0"/>
    <n v="0"/>
    <n v="0"/>
    <n v="0"/>
    <n v="0"/>
    <n v="0"/>
    <x v="28"/>
  </r>
  <r>
    <n v="1751"/>
    <n v="1751"/>
    <n v="0"/>
    <n v="0"/>
    <n v="0"/>
    <n v="0"/>
    <n v="0"/>
    <n v="0"/>
    <n v="0"/>
    <n v="0"/>
    <n v="0"/>
    <n v="0"/>
    <x v="0"/>
  </r>
  <r>
    <n v="220"/>
    <n v="220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3"/>
  </r>
  <r>
    <n v="195"/>
    <n v="195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47"/>
  </r>
  <r>
    <n v="355"/>
    <n v="355"/>
    <n v="0"/>
    <n v="0"/>
    <n v="0"/>
    <n v="0"/>
    <n v="0"/>
    <n v="0"/>
    <n v="0"/>
    <n v="0"/>
    <n v="0"/>
    <n v="0"/>
    <x v="30"/>
  </r>
  <r>
    <n v="326"/>
    <n v="326"/>
    <n v="0"/>
    <n v="0"/>
    <n v="0"/>
    <n v="0"/>
    <n v="0"/>
    <n v="0"/>
    <n v="0"/>
    <n v="0"/>
    <n v="0"/>
    <n v="0"/>
    <x v="40"/>
  </r>
  <r>
    <n v="10187"/>
    <n v="10187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50"/>
  </r>
  <r>
    <n v="534"/>
    <n v="534"/>
    <n v="0"/>
    <n v="0"/>
    <n v="0"/>
    <n v="0"/>
    <n v="0"/>
    <n v="0"/>
    <n v="0"/>
    <n v="0"/>
    <n v="0"/>
    <n v="0"/>
    <x v="30"/>
  </r>
  <r>
    <n v="1264"/>
    <n v="1264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30"/>
  </r>
  <r>
    <n v="465"/>
    <n v="0"/>
    <n v="465"/>
    <n v="0"/>
    <n v="0"/>
    <n v="0"/>
    <n v="0"/>
    <n v="0"/>
    <n v="0"/>
    <n v="0"/>
    <n v="0"/>
    <n v="0"/>
    <x v="26"/>
  </r>
  <r>
    <n v="599"/>
    <n v="599"/>
    <n v="0"/>
    <n v="0"/>
    <n v="0"/>
    <n v="0"/>
    <n v="0"/>
    <n v="0"/>
    <n v="0"/>
    <n v="0"/>
    <n v="0"/>
    <n v="0"/>
    <x v="25"/>
  </r>
  <r>
    <n v="753"/>
    <n v="0"/>
    <n v="753"/>
    <n v="0"/>
    <n v="0"/>
    <n v="0"/>
    <n v="0"/>
    <n v="0"/>
    <n v="753"/>
    <n v="0"/>
    <n v="753"/>
    <n v="0"/>
    <x v="8"/>
  </r>
  <r>
    <n v="19"/>
    <n v="19"/>
    <n v="0"/>
    <n v="0"/>
    <n v="0"/>
    <n v="0"/>
    <n v="0"/>
    <n v="0"/>
    <n v="0"/>
    <n v="0"/>
    <n v="0"/>
    <n v="0"/>
    <x v="53"/>
  </r>
  <r>
    <n v="422"/>
    <n v="422"/>
    <n v="0"/>
    <n v="0"/>
    <n v="0"/>
    <n v="0"/>
    <n v="0"/>
    <n v="0"/>
    <n v="0"/>
    <n v="0"/>
    <n v="0"/>
    <n v="0"/>
    <x v="9"/>
  </r>
  <r>
    <n v="3392"/>
    <n v="3392"/>
    <n v="0"/>
    <n v="0"/>
    <n v="0"/>
    <n v="0"/>
    <n v="0"/>
    <n v="0"/>
    <n v="3392"/>
    <n v="3392"/>
    <n v="0"/>
    <n v="0"/>
    <x v="15"/>
  </r>
  <r>
    <n v="6728"/>
    <n v="0"/>
    <n v="6728"/>
    <n v="0"/>
    <n v="0"/>
    <n v="0"/>
    <n v="0"/>
    <n v="0"/>
    <n v="0"/>
    <n v="0"/>
    <n v="0"/>
    <n v="0"/>
    <x v="18"/>
  </r>
  <r>
    <n v="514"/>
    <n v="514"/>
    <n v="0"/>
    <n v="0"/>
    <n v="0"/>
    <n v="0"/>
    <n v="0"/>
    <n v="0"/>
    <n v="0"/>
    <n v="0"/>
    <n v="0"/>
    <n v="0"/>
    <x v="6"/>
  </r>
  <r>
    <n v="6"/>
    <n v="6"/>
    <n v="0"/>
    <n v="0"/>
    <n v="6"/>
    <n v="6"/>
    <n v="0"/>
    <n v="0"/>
    <n v="0"/>
    <n v="0"/>
    <n v="0"/>
    <n v="0"/>
    <x v="21"/>
  </r>
  <r>
    <n v="295"/>
    <n v="295"/>
    <n v="0"/>
    <n v="0"/>
    <n v="0"/>
    <n v="0"/>
    <n v="0"/>
    <n v="0"/>
    <n v="0"/>
    <n v="0"/>
    <n v="0"/>
    <n v="0"/>
    <x v="32"/>
  </r>
  <r>
    <n v="572"/>
    <n v="0"/>
    <n v="572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39"/>
  </r>
  <r>
    <n v="3479"/>
    <n v="3479"/>
    <n v="0"/>
    <n v="0"/>
    <n v="0"/>
    <n v="0"/>
    <n v="0"/>
    <n v="0"/>
    <n v="0"/>
    <n v="0"/>
    <n v="0"/>
    <n v="0"/>
    <x v="30"/>
  </r>
  <r>
    <n v="5650"/>
    <n v="5650"/>
    <n v="0"/>
    <n v="0"/>
    <n v="0"/>
    <n v="0"/>
    <n v="0"/>
    <n v="0"/>
    <n v="0"/>
    <n v="0"/>
    <n v="0"/>
    <n v="0"/>
    <x v="45"/>
  </r>
  <r>
    <n v="11281"/>
    <n v="11281"/>
    <n v="0"/>
    <n v="0"/>
    <n v="0"/>
    <n v="0"/>
    <n v="0"/>
    <n v="0"/>
    <n v="0"/>
    <n v="0"/>
    <n v="0"/>
    <n v="0"/>
    <x v="35"/>
  </r>
  <r>
    <n v="99"/>
    <n v="99"/>
    <n v="0"/>
    <n v="0"/>
    <n v="0"/>
    <n v="0"/>
    <n v="0"/>
    <n v="0"/>
    <n v="0"/>
    <n v="0"/>
    <n v="0"/>
    <n v="0"/>
    <x v="17"/>
  </r>
  <r>
    <n v="251"/>
    <n v="251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59"/>
  </r>
  <r>
    <n v="992"/>
    <n v="992"/>
    <n v="0"/>
    <n v="0"/>
    <n v="0"/>
    <n v="0"/>
    <n v="0"/>
    <n v="0"/>
    <n v="0"/>
    <n v="0"/>
    <n v="0"/>
    <n v="0"/>
    <x v="9"/>
  </r>
  <r>
    <n v="3960"/>
    <n v="396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6"/>
  </r>
  <r>
    <n v="10"/>
    <n v="10"/>
    <n v="0"/>
    <n v="0"/>
    <n v="10"/>
    <n v="1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54"/>
  </r>
  <r>
    <n v="2431"/>
    <n v="243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4"/>
  </r>
  <r>
    <n v="244"/>
    <n v="244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32"/>
  </r>
  <r>
    <n v="73"/>
    <n v="73"/>
    <n v="0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25"/>
  </r>
  <r>
    <n v="572"/>
    <n v="572"/>
    <n v="0"/>
    <n v="0"/>
    <n v="0"/>
    <n v="0"/>
    <n v="0"/>
    <n v="0"/>
    <n v="0"/>
    <n v="0"/>
    <n v="0"/>
    <n v="0"/>
    <x v="43"/>
  </r>
  <r>
    <n v="1729"/>
    <n v="1729"/>
    <n v="0"/>
    <n v="0"/>
    <n v="0"/>
    <n v="0"/>
    <n v="0"/>
    <n v="0"/>
    <n v="0"/>
    <n v="0"/>
    <n v="0"/>
    <n v="0"/>
    <x v="10"/>
  </r>
  <r>
    <n v="115"/>
    <n v="115"/>
    <n v="0"/>
    <n v="0"/>
    <n v="0"/>
    <n v="0"/>
    <n v="0"/>
    <n v="0"/>
    <n v="0"/>
    <n v="0"/>
    <n v="0"/>
    <n v="0"/>
    <x v="41"/>
  </r>
  <r>
    <n v="47471"/>
    <n v="0"/>
    <n v="0"/>
    <n v="47471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11"/>
  </r>
  <r>
    <n v="4848"/>
    <n v="4848"/>
    <n v="0"/>
    <n v="0"/>
    <n v="0"/>
    <n v="0"/>
    <n v="0"/>
    <n v="0"/>
    <n v="0"/>
    <n v="0"/>
    <n v="0"/>
    <n v="0"/>
    <x v="12"/>
  </r>
  <r>
    <n v="1915"/>
    <n v="1915"/>
    <n v="0"/>
    <n v="0"/>
    <n v="0"/>
    <n v="0"/>
    <n v="0"/>
    <n v="0"/>
    <n v="0"/>
    <n v="0"/>
    <n v="0"/>
    <n v="0"/>
    <x v="56"/>
  </r>
  <r>
    <n v="661"/>
    <n v="661"/>
    <n v="0"/>
    <n v="0"/>
    <n v="0"/>
    <n v="0"/>
    <n v="0"/>
    <n v="0"/>
    <n v="0"/>
    <n v="0"/>
    <n v="0"/>
    <n v="0"/>
    <x v="3"/>
  </r>
  <r>
    <n v="1"/>
    <n v="0"/>
    <n v="1"/>
    <n v="0"/>
    <n v="0"/>
    <n v="0"/>
    <n v="0"/>
    <n v="0"/>
    <n v="0"/>
    <n v="0"/>
    <n v="0"/>
    <n v="0"/>
    <x v="10"/>
  </r>
  <r>
    <n v="8546"/>
    <n v="0"/>
    <n v="8546"/>
    <n v="0"/>
    <n v="0"/>
    <n v="0"/>
    <n v="0"/>
    <n v="0"/>
    <n v="0"/>
    <n v="0"/>
    <n v="0"/>
    <n v="0"/>
    <x v="31"/>
  </r>
  <r>
    <n v="1543"/>
    <n v="1543"/>
    <n v="0"/>
    <n v="0"/>
    <n v="0"/>
    <n v="0"/>
    <n v="0"/>
    <n v="0"/>
    <n v="0"/>
    <n v="0"/>
    <n v="0"/>
    <n v="0"/>
    <x v="44"/>
  </r>
  <r>
    <n v="1183"/>
    <n v="1183"/>
    <n v="0"/>
    <n v="0"/>
    <n v="0"/>
    <n v="0"/>
    <n v="0"/>
    <n v="0"/>
    <n v="0"/>
    <n v="0"/>
    <n v="0"/>
    <n v="0"/>
    <x v="9"/>
  </r>
  <r>
    <n v="398"/>
    <n v="398"/>
    <n v="0"/>
    <n v="0"/>
    <n v="398"/>
    <n v="398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3"/>
  </r>
  <r>
    <n v="464"/>
    <n v="464"/>
    <n v="0"/>
    <n v="0"/>
    <n v="0"/>
    <n v="0"/>
    <n v="0"/>
    <n v="0"/>
    <n v="0"/>
    <n v="0"/>
    <n v="0"/>
    <n v="0"/>
    <x v="14"/>
  </r>
  <r>
    <n v="84"/>
    <n v="84"/>
    <n v="0"/>
    <n v="0"/>
    <n v="0"/>
    <n v="0"/>
    <n v="0"/>
    <n v="0"/>
    <n v="84"/>
    <n v="84"/>
    <n v="0"/>
    <n v="0"/>
    <x v="6"/>
  </r>
  <r>
    <n v="5301"/>
    <n v="5301"/>
    <n v="0"/>
    <n v="0"/>
    <n v="0"/>
    <n v="0"/>
    <n v="0"/>
    <n v="0"/>
    <n v="5301"/>
    <n v="5301"/>
    <n v="0"/>
    <n v="0"/>
    <x v="18"/>
  </r>
  <r>
    <n v="1690"/>
    <n v="0"/>
    <n v="1690"/>
    <n v="0"/>
    <n v="0"/>
    <n v="0"/>
    <n v="0"/>
    <n v="0"/>
    <n v="1690"/>
    <n v="0"/>
    <n v="1690"/>
    <n v="0"/>
    <x v="26"/>
  </r>
  <r>
    <n v="7"/>
    <n v="7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16"/>
    <n v="16"/>
    <n v="0"/>
    <n v="0"/>
    <x v="50"/>
  </r>
  <r>
    <n v="403"/>
    <n v="0"/>
    <n v="403"/>
    <n v="0"/>
    <n v="0"/>
    <n v="0"/>
    <n v="0"/>
    <n v="0"/>
    <n v="0"/>
    <n v="0"/>
    <n v="0"/>
    <n v="0"/>
    <x v="37"/>
  </r>
  <r>
    <n v="3938"/>
    <n v="0"/>
    <n v="3938"/>
    <n v="0"/>
    <n v="0"/>
    <n v="0"/>
    <n v="0"/>
    <n v="0"/>
    <n v="0"/>
    <n v="0"/>
    <n v="0"/>
    <n v="0"/>
    <x v="37"/>
  </r>
  <r>
    <n v="400"/>
    <n v="400"/>
    <n v="0"/>
    <n v="0"/>
    <n v="0"/>
    <n v="0"/>
    <n v="0"/>
    <n v="0"/>
    <n v="0"/>
    <n v="0"/>
    <n v="0"/>
    <n v="0"/>
    <x v="20"/>
  </r>
  <r>
    <n v="643"/>
    <n v="0"/>
    <n v="643"/>
    <n v="0"/>
    <n v="0"/>
    <n v="0"/>
    <n v="0"/>
    <n v="0"/>
    <n v="643"/>
    <n v="0"/>
    <n v="643"/>
    <n v="0"/>
    <x v="32"/>
  </r>
  <r>
    <n v="127"/>
    <n v="127"/>
    <n v="0"/>
    <n v="0"/>
    <n v="0"/>
    <n v="0"/>
    <n v="0"/>
    <n v="0"/>
    <n v="0"/>
    <n v="0"/>
    <n v="0"/>
    <n v="0"/>
    <x v="5"/>
  </r>
  <r>
    <n v="1354"/>
    <n v="1354"/>
    <n v="0"/>
    <n v="0"/>
    <n v="0"/>
    <n v="0"/>
    <n v="0"/>
    <n v="0"/>
    <n v="0"/>
    <n v="0"/>
    <n v="0"/>
    <n v="0"/>
    <x v="9"/>
  </r>
  <r>
    <n v="2176"/>
    <n v="2176"/>
    <n v="0"/>
    <n v="0"/>
    <n v="2176"/>
    <n v="2176"/>
    <n v="0"/>
    <n v="0"/>
    <n v="0"/>
    <n v="0"/>
    <n v="0"/>
    <n v="0"/>
    <x v="34"/>
  </r>
  <r>
    <n v="735"/>
    <n v="0"/>
    <n v="735"/>
    <n v="0"/>
    <n v="735"/>
    <n v="0"/>
    <n v="735"/>
    <n v="0"/>
    <n v="0"/>
    <n v="0"/>
    <n v="0"/>
    <n v="0"/>
    <x v="25"/>
  </r>
  <r>
    <n v="129"/>
    <n v="129"/>
    <n v="0"/>
    <n v="0"/>
    <n v="0"/>
    <n v="0"/>
    <n v="0"/>
    <n v="0"/>
    <n v="0"/>
    <n v="0"/>
    <n v="0"/>
    <n v="0"/>
    <x v="41"/>
  </r>
  <r>
    <n v="5236"/>
    <n v="5236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54"/>
  </r>
  <r>
    <n v="1195"/>
    <n v="1195"/>
    <n v="0"/>
    <n v="0"/>
    <n v="0"/>
    <n v="0"/>
    <n v="0"/>
    <n v="0"/>
    <n v="0"/>
    <n v="0"/>
    <n v="0"/>
    <n v="0"/>
    <x v="30"/>
  </r>
  <r>
    <n v="2629"/>
    <n v="2629"/>
    <n v="0"/>
    <n v="0"/>
    <n v="0"/>
    <n v="0"/>
    <n v="0"/>
    <n v="0"/>
    <n v="0"/>
    <n v="0"/>
    <n v="0"/>
    <n v="0"/>
    <x v="45"/>
  </r>
  <r>
    <n v="768"/>
    <n v="768"/>
    <n v="0"/>
    <n v="0"/>
    <n v="0"/>
    <n v="0"/>
    <n v="0"/>
    <n v="0"/>
    <n v="0"/>
    <n v="0"/>
    <n v="0"/>
    <n v="0"/>
    <x v="5"/>
  </r>
  <r>
    <n v="84"/>
    <n v="84"/>
    <n v="0"/>
    <n v="0"/>
    <n v="0"/>
    <n v="0"/>
    <n v="0"/>
    <n v="0"/>
    <n v="0"/>
    <n v="0"/>
    <n v="0"/>
    <n v="0"/>
    <x v="17"/>
  </r>
  <r>
    <n v="4168"/>
    <n v="4168"/>
    <n v="0"/>
    <n v="0"/>
    <n v="0"/>
    <n v="0"/>
    <n v="0"/>
    <n v="0"/>
    <n v="0"/>
    <n v="0"/>
    <n v="0"/>
    <n v="0"/>
    <x v="19"/>
  </r>
  <r>
    <n v="380"/>
    <n v="380"/>
    <n v="0"/>
    <n v="0"/>
    <n v="0"/>
    <n v="0"/>
    <n v="0"/>
    <n v="0"/>
    <n v="0"/>
    <n v="0"/>
    <n v="0"/>
    <n v="0"/>
    <x v="35"/>
  </r>
  <r>
    <n v="4862"/>
    <n v="0"/>
    <n v="4862"/>
    <n v="0"/>
    <n v="0"/>
    <n v="0"/>
    <n v="0"/>
    <n v="0"/>
    <n v="0"/>
    <n v="0"/>
    <n v="0"/>
    <n v="0"/>
    <x v="10"/>
  </r>
  <r>
    <n v="106"/>
    <n v="106"/>
    <n v="0"/>
    <n v="0"/>
    <n v="0"/>
    <n v="0"/>
    <n v="0"/>
    <n v="0"/>
    <n v="0"/>
    <n v="0"/>
    <n v="0"/>
    <n v="0"/>
    <x v="24"/>
  </r>
  <r>
    <n v="296"/>
    <n v="296"/>
    <n v="0"/>
    <n v="0"/>
    <n v="0"/>
    <n v="0"/>
    <n v="0"/>
    <n v="0"/>
    <n v="0"/>
    <n v="0"/>
    <n v="0"/>
    <n v="0"/>
    <x v="42"/>
  </r>
  <r>
    <n v="93"/>
    <n v="93"/>
    <n v="0"/>
    <n v="0"/>
    <n v="0"/>
    <n v="0"/>
    <n v="0"/>
    <n v="0"/>
    <n v="0"/>
    <n v="0"/>
    <n v="0"/>
    <n v="0"/>
    <x v="37"/>
  </r>
  <r>
    <n v="3749"/>
    <n v="3749"/>
    <n v="0"/>
    <n v="0"/>
    <n v="3749"/>
    <n v="3749"/>
    <n v="0"/>
    <n v="0"/>
    <n v="0"/>
    <n v="0"/>
    <n v="0"/>
    <n v="0"/>
    <x v="35"/>
  </r>
  <r>
    <n v="1034"/>
    <n v="1034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23"/>
  </r>
  <r>
    <n v="1439"/>
    <n v="0"/>
    <n v="1439"/>
    <n v="0"/>
    <n v="0"/>
    <n v="0"/>
    <n v="0"/>
    <n v="0"/>
    <n v="0"/>
    <n v="0"/>
    <n v="0"/>
    <n v="0"/>
    <x v="52"/>
  </r>
  <r>
    <n v="92"/>
    <n v="92"/>
    <n v="0"/>
    <n v="0"/>
    <n v="0"/>
    <n v="0"/>
    <n v="0"/>
    <n v="0"/>
    <n v="0"/>
    <n v="0"/>
    <n v="0"/>
    <n v="0"/>
    <x v="8"/>
  </r>
  <r>
    <n v="168"/>
    <n v="168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29"/>
  </r>
  <r>
    <n v="577"/>
    <n v="0"/>
    <n v="577"/>
    <n v="0"/>
    <n v="577"/>
    <n v="0"/>
    <n v="577"/>
    <n v="0"/>
    <n v="0"/>
    <n v="0"/>
    <n v="0"/>
    <n v="0"/>
    <x v="51"/>
  </r>
  <r>
    <n v="93"/>
    <n v="93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47"/>
  </r>
  <r>
    <n v="15079"/>
    <n v="1507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0"/>
  </r>
  <r>
    <n v="219"/>
    <n v="219"/>
    <n v="0"/>
    <n v="0"/>
    <n v="0"/>
    <n v="0"/>
    <n v="0"/>
    <n v="0"/>
    <n v="0"/>
    <n v="0"/>
    <n v="0"/>
    <n v="0"/>
    <x v="22"/>
  </r>
  <r>
    <n v="1910"/>
    <n v="1910"/>
    <n v="0"/>
    <n v="0"/>
    <n v="0"/>
    <n v="0"/>
    <n v="0"/>
    <n v="0"/>
    <n v="0"/>
    <n v="0"/>
    <n v="0"/>
    <n v="0"/>
    <x v="19"/>
  </r>
  <r>
    <n v="10526"/>
    <n v="0"/>
    <n v="10526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0"/>
  </r>
  <r>
    <n v="443"/>
    <n v="443"/>
    <n v="0"/>
    <n v="0"/>
    <n v="0"/>
    <n v="0"/>
    <n v="0"/>
    <n v="0"/>
    <n v="0"/>
    <n v="0"/>
    <n v="0"/>
    <n v="0"/>
    <x v="43"/>
  </r>
  <r>
    <n v="712"/>
    <n v="712"/>
    <n v="0"/>
    <n v="0"/>
    <n v="0"/>
    <n v="0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47"/>
  </r>
  <r>
    <n v="2328"/>
    <n v="2328"/>
    <n v="0"/>
    <n v="0"/>
    <n v="0"/>
    <n v="0"/>
    <n v="0"/>
    <n v="0"/>
    <n v="0"/>
    <n v="0"/>
    <n v="0"/>
    <n v="0"/>
    <x v="43"/>
  </r>
  <r>
    <n v="125"/>
    <n v="125"/>
    <n v="0"/>
    <n v="0"/>
    <n v="0"/>
    <n v="0"/>
    <n v="0"/>
    <n v="0"/>
    <n v="0"/>
    <n v="0"/>
    <n v="0"/>
    <n v="0"/>
    <x v="11"/>
  </r>
  <r>
    <n v="29540"/>
    <n v="29540"/>
    <n v="0"/>
    <n v="0"/>
    <n v="0"/>
    <n v="0"/>
    <n v="0"/>
    <n v="0"/>
    <n v="0"/>
    <n v="0"/>
    <n v="0"/>
    <n v="0"/>
    <x v="12"/>
  </r>
  <r>
    <n v="38"/>
    <n v="0"/>
    <n v="38"/>
    <n v="0"/>
    <n v="38"/>
    <n v="0"/>
    <n v="38"/>
    <n v="0"/>
    <n v="0"/>
    <n v="0"/>
    <n v="0"/>
    <n v="0"/>
    <x v="54"/>
  </r>
  <r>
    <n v="72"/>
    <n v="72"/>
    <n v="0"/>
    <n v="0"/>
    <n v="0"/>
    <n v="0"/>
    <n v="0"/>
    <n v="0"/>
    <n v="0"/>
    <n v="0"/>
    <n v="0"/>
    <n v="0"/>
    <x v="33"/>
  </r>
  <r>
    <n v="2576"/>
    <n v="0"/>
    <n v="2576"/>
    <n v="0"/>
    <n v="0"/>
    <n v="0"/>
    <n v="0"/>
    <n v="0"/>
    <n v="2576"/>
    <n v="0"/>
    <n v="2576"/>
    <n v="0"/>
    <x v="44"/>
  </r>
  <r>
    <n v="288"/>
    <n v="288"/>
    <n v="0"/>
    <n v="0"/>
    <n v="0"/>
    <n v="0"/>
    <n v="0"/>
    <n v="0"/>
    <n v="0"/>
    <n v="0"/>
    <n v="0"/>
    <n v="0"/>
    <x v="26"/>
  </r>
  <r>
    <n v="2490"/>
    <n v="0"/>
    <n v="2490"/>
    <n v="0"/>
    <n v="0"/>
    <n v="0"/>
    <n v="0"/>
    <n v="0"/>
    <n v="2490"/>
    <n v="0"/>
    <n v="2490"/>
    <n v="0"/>
    <x v="49"/>
  </r>
  <r>
    <n v="100"/>
    <n v="100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"/>
  </r>
  <r>
    <n v="593"/>
    <n v="593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4"/>
  </r>
  <r>
    <n v="1029"/>
    <n v="1029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8"/>
  </r>
  <r>
    <n v="7181"/>
    <n v="7181"/>
    <n v="0"/>
    <n v="0"/>
    <n v="7181"/>
    <n v="7181"/>
    <n v="0"/>
    <n v="0"/>
    <n v="0"/>
    <n v="0"/>
    <n v="0"/>
    <n v="0"/>
    <x v="15"/>
  </r>
  <r>
    <n v="15164"/>
    <n v="15164"/>
    <n v="0"/>
    <n v="0"/>
    <n v="0"/>
    <n v="0"/>
    <n v="0"/>
    <n v="0"/>
    <n v="0"/>
    <n v="0"/>
    <n v="0"/>
    <n v="0"/>
    <x v="18"/>
  </r>
  <r>
    <n v="1772"/>
    <n v="0"/>
    <n v="1772"/>
    <n v="0"/>
    <n v="0"/>
    <n v="0"/>
    <n v="0"/>
    <n v="0"/>
    <n v="0"/>
    <n v="0"/>
    <n v="0"/>
    <n v="0"/>
    <x v="25"/>
  </r>
  <r>
    <n v="15984"/>
    <n v="15984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6"/>
  </r>
  <r>
    <n v="1579"/>
    <n v="0"/>
    <n v="1579"/>
    <n v="0"/>
    <n v="1579"/>
    <n v="0"/>
    <n v="1579"/>
    <n v="0"/>
    <n v="0"/>
    <n v="0"/>
    <n v="0"/>
    <n v="0"/>
    <x v="26"/>
  </r>
  <r>
    <n v="2853"/>
    <n v="0"/>
    <n v="2853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9"/>
  </r>
  <r>
    <n v="159"/>
    <n v="159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50"/>
  </r>
  <r>
    <n v="545"/>
    <n v="545"/>
    <n v="0"/>
    <n v="0"/>
    <n v="0"/>
    <n v="0"/>
    <n v="0"/>
    <n v="0"/>
    <n v="0"/>
    <n v="0"/>
    <n v="0"/>
    <n v="0"/>
    <x v="10"/>
  </r>
  <r>
    <n v="5219"/>
    <n v="5219"/>
    <n v="0"/>
    <n v="0"/>
    <n v="0"/>
    <n v="0"/>
    <n v="0"/>
    <n v="0"/>
    <n v="5219"/>
    <n v="5219"/>
    <n v="0"/>
    <n v="0"/>
    <x v="35"/>
  </r>
  <r>
    <n v="1"/>
    <n v="1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3"/>
  </r>
  <r>
    <n v="520"/>
    <n v="520"/>
    <n v="0"/>
    <n v="0"/>
    <n v="0"/>
    <n v="0"/>
    <n v="0"/>
    <n v="0"/>
    <n v="520"/>
    <n v="520"/>
    <n v="0"/>
    <n v="0"/>
    <x v="26"/>
  </r>
  <r>
    <n v="23"/>
    <n v="23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0"/>
  </r>
  <r>
    <n v="226"/>
    <n v="226"/>
    <n v="0"/>
    <n v="0"/>
    <n v="0"/>
    <n v="0"/>
    <n v="0"/>
    <n v="0"/>
    <n v="0"/>
    <n v="0"/>
    <n v="0"/>
    <n v="0"/>
    <x v="26"/>
  </r>
  <r>
    <n v="35"/>
    <n v="0"/>
    <n v="0"/>
    <n v="35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13"/>
  </r>
  <r>
    <n v="12487"/>
    <n v="12487"/>
    <n v="0"/>
    <n v="0"/>
    <n v="0"/>
    <n v="0"/>
    <n v="0"/>
    <n v="0"/>
    <n v="12487"/>
    <n v="12487"/>
    <n v="0"/>
    <n v="0"/>
    <x v="35"/>
  </r>
  <r>
    <n v="5"/>
    <n v="5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20"/>
  </r>
  <r>
    <n v="10039"/>
    <n v="0"/>
    <n v="10039"/>
    <n v="0"/>
    <n v="0"/>
    <n v="0"/>
    <n v="0"/>
    <n v="0"/>
    <n v="0"/>
    <n v="0"/>
    <n v="0"/>
    <n v="0"/>
    <x v="31"/>
  </r>
  <r>
    <n v="4410"/>
    <n v="4410"/>
    <n v="0"/>
    <n v="0"/>
    <n v="0"/>
    <n v="0"/>
    <n v="0"/>
    <n v="0"/>
    <n v="0"/>
    <n v="0"/>
    <n v="0"/>
    <n v="0"/>
    <x v="18"/>
  </r>
  <r>
    <n v="405"/>
    <n v="405"/>
    <n v="0"/>
    <n v="0"/>
    <n v="0"/>
    <n v="0"/>
    <n v="0"/>
    <n v="0"/>
    <n v="0"/>
    <n v="0"/>
    <n v="0"/>
    <n v="0"/>
    <x v="32"/>
  </r>
  <r>
    <n v="235"/>
    <n v="235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49"/>
  </r>
  <r>
    <n v="650"/>
    <n v="650"/>
    <n v="0"/>
    <n v="0"/>
    <n v="0"/>
    <n v="0"/>
    <n v="0"/>
    <n v="0"/>
    <n v="0"/>
    <n v="0"/>
    <n v="0"/>
    <n v="0"/>
    <x v="40"/>
  </r>
  <r>
    <n v="1354"/>
    <n v="1354"/>
    <n v="0"/>
    <n v="0"/>
    <n v="0"/>
    <n v="0"/>
    <n v="0"/>
    <n v="0"/>
    <n v="0"/>
    <n v="0"/>
    <n v="0"/>
    <n v="0"/>
    <x v="31"/>
  </r>
  <r>
    <n v="4967"/>
    <n v="0"/>
    <n v="4967"/>
    <n v="0"/>
    <n v="4967"/>
    <n v="0"/>
    <n v="4967"/>
    <n v="0"/>
    <n v="0"/>
    <n v="0"/>
    <n v="0"/>
    <n v="0"/>
    <x v="31"/>
  </r>
  <r>
    <n v="3205"/>
    <n v="3205"/>
    <n v="0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47"/>
  </r>
  <r>
    <n v="175"/>
    <n v="175"/>
    <n v="0"/>
    <n v="0"/>
    <n v="0"/>
    <n v="0"/>
    <n v="0"/>
    <n v="0"/>
    <n v="0"/>
    <n v="0"/>
    <n v="0"/>
    <n v="0"/>
    <x v="54"/>
  </r>
  <r>
    <n v="8269"/>
    <n v="826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3"/>
  </r>
  <r>
    <n v="14560"/>
    <n v="14560"/>
    <n v="0"/>
    <n v="0"/>
    <n v="0"/>
    <n v="0"/>
    <n v="0"/>
    <n v="0"/>
    <n v="0"/>
    <n v="0"/>
    <n v="0"/>
    <n v="0"/>
    <x v="15"/>
  </r>
  <r>
    <n v="209"/>
    <n v="209"/>
    <n v="0"/>
    <n v="0"/>
    <n v="0"/>
    <n v="0"/>
    <n v="0"/>
    <n v="0"/>
    <n v="209"/>
    <n v="209"/>
    <n v="0"/>
    <n v="0"/>
    <x v="38"/>
  </r>
  <r>
    <n v="245"/>
    <n v="24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1"/>
  </r>
  <r>
    <n v="8"/>
    <n v="8"/>
    <n v="0"/>
    <n v="0"/>
    <n v="0"/>
    <n v="0"/>
    <n v="0"/>
    <n v="0"/>
    <n v="8"/>
    <n v="8"/>
    <n v="0"/>
    <n v="0"/>
    <x v="21"/>
  </r>
  <r>
    <n v="1420"/>
    <n v="1420"/>
    <n v="0"/>
    <n v="0"/>
    <n v="0"/>
    <n v="0"/>
    <n v="0"/>
    <n v="0"/>
    <n v="0"/>
    <n v="0"/>
    <n v="0"/>
    <n v="0"/>
    <x v="9"/>
  </r>
  <r>
    <n v="390"/>
    <n v="390"/>
    <n v="0"/>
    <n v="0"/>
    <n v="0"/>
    <n v="0"/>
    <n v="0"/>
    <n v="0"/>
    <n v="0"/>
    <n v="0"/>
    <n v="0"/>
    <n v="0"/>
    <x v="37"/>
  </r>
  <r>
    <n v="3029"/>
    <n v="3029"/>
    <n v="0"/>
    <n v="0"/>
    <n v="0"/>
    <n v="0"/>
    <n v="0"/>
    <n v="0"/>
    <n v="0"/>
    <n v="0"/>
    <n v="0"/>
    <n v="0"/>
    <x v="29"/>
  </r>
  <r>
    <n v="1360"/>
    <n v="1360"/>
    <n v="0"/>
    <n v="0"/>
    <n v="1360"/>
    <n v="1360"/>
    <n v="0"/>
    <n v="0"/>
    <n v="0"/>
    <n v="0"/>
    <n v="0"/>
    <n v="0"/>
    <x v="10"/>
  </r>
  <r>
    <n v="185"/>
    <n v="185"/>
    <n v="0"/>
    <n v="0"/>
    <n v="0"/>
    <n v="0"/>
    <n v="0"/>
    <n v="0"/>
    <n v="0"/>
    <n v="0"/>
    <n v="0"/>
    <n v="0"/>
    <x v="51"/>
  </r>
  <r>
    <n v="1810"/>
    <n v="1810"/>
    <n v="0"/>
    <n v="0"/>
    <n v="1810"/>
    <n v="1810"/>
    <n v="0"/>
    <n v="0"/>
    <n v="0"/>
    <n v="0"/>
    <n v="0"/>
    <n v="0"/>
    <x v="35"/>
  </r>
  <r>
    <n v="1530"/>
    <n v="1530"/>
    <n v="0"/>
    <n v="0"/>
    <n v="1530"/>
    <n v="1530"/>
    <n v="0"/>
    <n v="0"/>
    <n v="0"/>
    <n v="0"/>
    <n v="0"/>
    <n v="0"/>
    <x v="48"/>
  </r>
  <r>
    <n v="911"/>
    <n v="911"/>
    <n v="0"/>
    <n v="0"/>
    <n v="0"/>
    <n v="0"/>
    <n v="0"/>
    <n v="0"/>
    <n v="0"/>
    <n v="0"/>
    <n v="0"/>
    <n v="0"/>
    <x v="50"/>
  </r>
  <r>
    <n v="2779"/>
    <n v="2779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2"/>
  </r>
  <r>
    <n v="1144"/>
    <n v="1144"/>
    <n v="0"/>
    <n v="0"/>
    <n v="0"/>
    <n v="0"/>
    <n v="0"/>
    <n v="0"/>
    <n v="0"/>
    <n v="0"/>
    <n v="0"/>
    <n v="0"/>
    <x v="18"/>
  </r>
  <r>
    <n v="336"/>
    <n v="336"/>
    <n v="0"/>
    <n v="0"/>
    <n v="336"/>
    <n v="336"/>
    <n v="0"/>
    <n v="0"/>
    <n v="0"/>
    <n v="0"/>
    <n v="0"/>
    <n v="0"/>
    <x v="15"/>
  </r>
  <r>
    <n v="41"/>
    <n v="41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38"/>
  </r>
  <r>
    <n v="259"/>
    <n v="259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1"/>
  </r>
  <r>
    <n v="232"/>
    <n v="232"/>
    <n v="0"/>
    <n v="0"/>
    <n v="0"/>
    <n v="0"/>
    <n v="0"/>
    <n v="0"/>
    <n v="0"/>
    <n v="0"/>
    <n v="0"/>
    <n v="0"/>
    <x v="1"/>
  </r>
  <r>
    <n v="811"/>
    <n v="811"/>
    <n v="0"/>
    <n v="0"/>
    <n v="0"/>
    <n v="0"/>
    <n v="0"/>
    <n v="0"/>
    <n v="0"/>
    <n v="0"/>
    <n v="0"/>
    <n v="0"/>
    <x v="18"/>
  </r>
  <r>
    <n v="773"/>
    <n v="0"/>
    <n v="773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17"/>
  </r>
  <r>
    <n v="1746"/>
    <n v="0"/>
    <n v="1746"/>
    <n v="0"/>
    <n v="1746"/>
    <n v="0"/>
    <n v="1746"/>
    <n v="0"/>
    <n v="0"/>
    <n v="0"/>
    <n v="0"/>
    <n v="0"/>
    <x v="37"/>
  </r>
  <r>
    <n v="1376"/>
    <n v="1376"/>
    <n v="0"/>
    <n v="0"/>
    <n v="0"/>
    <n v="0"/>
    <n v="0"/>
    <n v="0"/>
    <n v="0"/>
    <n v="0"/>
    <n v="0"/>
    <n v="0"/>
    <x v="46"/>
  </r>
  <r>
    <n v="816"/>
    <n v="81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29"/>
  </r>
  <r>
    <n v="109"/>
    <n v="109"/>
    <n v="0"/>
    <n v="0"/>
    <n v="0"/>
    <n v="0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20"/>
  </r>
  <r>
    <n v="4112"/>
    <n v="4112"/>
    <n v="0"/>
    <n v="0"/>
    <n v="4112"/>
    <n v="4112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3"/>
  </r>
  <r>
    <n v="1002"/>
    <n v="1002"/>
    <n v="0"/>
    <n v="0"/>
    <n v="0"/>
    <n v="0"/>
    <n v="0"/>
    <n v="0"/>
    <n v="0"/>
    <n v="0"/>
    <n v="0"/>
    <n v="0"/>
    <x v="51"/>
  </r>
  <r>
    <n v="264"/>
    <n v="264"/>
    <n v="0"/>
    <n v="0"/>
    <n v="0"/>
    <n v="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26"/>
  </r>
  <r>
    <n v="2"/>
    <n v="0"/>
    <n v="2"/>
    <n v="0"/>
    <n v="0"/>
    <n v="0"/>
    <n v="0"/>
    <n v="0"/>
    <n v="0"/>
    <n v="0"/>
    <n v="0"/>
    <n v="0"/>
    <x v="50"/>
  </r>
  <r>
    <n v="1155"/>
    <n v="1155"/>
    <n v="0"/>
    <n v="0"/>
    <n v="0"/>
    <n v="0"/>
    <n v="0"/>
    <n v="0"/>
    <n v="0"/>
    <n v="0"/>
    <n v="0"/>
    <n v="0"/>
    <x v="7"/>
  </r>
  <r>
    <n v="314"/>
    <n v="314"/>
    <n v="0"/>
    <n v="0"/>
    <n v="0"/>
    <n v="0"/>
    <n v="0"/>
    <n v="0"/>
    <n v="0"/>
    <n v="0"/>
    <n v="0"/>
    <n v="0"/>
    <x v="30"/>
  </r>
  <r>
    <n v="303"/>
    <n v="303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26"/>
  </r>
  <r>
    <n v="750"/>
    <n v="750"/>
    <n v="0"/>
    <n v="0"/>
    <n v="0"/>
    <n v="0"/>
    <n v="0"/>
    <n v="0"/>
    <n v="0"/>
    <n v="0"/>
    <n v="0"/>
    <n v="0"/>
    <x v="12"/>
  </r>
  <r>
    <n v="6298"/>
    <n v="6298"/>
    <n v="0"/>
    <n v="0"/>
    <n v="0"/>
    <n v="0"/>
    <n v="0"/>
    <n v="0"/>
    <n v="0"/>
    <n v="0"/>
    <n v="0"/>
    <n v="0"/>
    <x v="19"/>
  </r>
  <r>
    <n v="362"/>
    <n v="362"/>
    <n v="0"/>
    <n v="0"/>
    <n v="0"/>
    <n v="0"/>
    <n v="0"/>
    <n v="0"/>
    <n v="0"/>
    <n v="0"/>
    <n v="0"/>
    <n v="0"/>
    <x v="10"/>
  </r>
  <r>
    <n v="1694"/>
    <n v="1694"/>
    <n v="0"/>
    <n v="0"/>
    <n v="0"/>
    <n v="0"/>
    <n v="0"/>
    <n v="0"/>
    <n v="0"/>
    <n v="0"/>
    <n v="0"/>
    <n v="0"/>
    <x v="44"/>
  </r>
  <r>
    <n v="34"/>
    <n v="34"/>
    <n v="0"/>
    <n v="0"/>
    <n v="34"/>
    <n v="34"/>
    <n v="0"/>
    <n v="0"/>
    <n v="0"/>
    <n v="0"/>
    <n v="0"/>
    <n v="0"/>
    <x v="41"/>
  </r>
  <r>
    <n v="30"/>
    <n v="30"/>
    <n v="0"/>
    <n v="0"/>
    <n v="0"/>
    <n v="0"/>
    <n v="0"/>
    <n v="0"/>
    <n v="30"/>
    <n v="30"/>
    <n v="0"/>
    <n v="0"/>
    <x v="11"/>
  </r>
  <r>
    <n v="167"/>
    <n v="0"/>
    <n v="167"/>
    <n v="0"/>
    <n v="0"/>
    <n v="0"/>
    <n v="0"/>
    <n v="0"/>
    <n v="0"/>
    <n v="0"/>
    <n v="0"/>
    <n v="0"/>
    <x v="32"/>
  </r>
  <r>
    <n v="331"/>
    <n v="331"/>
    <n v="0"/>
    <n v="0"/>
    <n v="0"/>
    <n v="0"/>
    <n v="0"/>
    <n v="0"/>
    <n v="331"/>
    <n v="331"/>
    <n v="0"/>
    <n v="0"/>
    <x v="40"/>
  </r>
  <r>
    <n v="1655"/>
    <n v="1655"/>
    <n v="0"/>
    <n v="0"/>
    <n v="0"/>
    <n v="0"/>
    <n v="0"/>
    <n v="0"/>
    <n v="0"/>
    <n v="0"/>
    <n v="0"/>
    <n v="0"/>
    <x v="24"/>
  </r>
  <r>
    <n v="193"/>
    <n v="193"/>
    <n v="0"/>
    <n v="0"/>
    <n v="0"/>
    <n v="0"/>
    <n v="0"/>
    <n v="0"/>
    <n v="193"/>
    <n v="193"/>
    <n v="0"/>
    <n v="0"/>
    <x v="6"/>
  </r>
  <r>
    <n v="1108"/>
    <n v="1108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8"/>
  </r>
  <r>
    <n v="763"/>
    <n v="0"/>
    <n v="763"/>
    <n v="0"/>
    <n v="0"/>
    <n v="0"/>
    <n v="0"/>
    <n v="0"/>
    <n v="0"/>
    <n v="0"/>
    <n v="0"/>
    <n v="0"/>
    <x v="59"/>
  </r>
  <r>
    <n v="1968"/>
    <n v="1968"/>
    <n v="0"/>
    <n v="0"/>
    <n v="0"/>
    <n v="0"/>
    <n v="0"/>
    <n v="0"/>
    <n v="0"/>
    <n v="0"/>
    <n v="0"/>
    <n v="0"/>
    <x v="42"/>
  </r>
  <r>
    <n v="30"/>
    <n v="30"/>
    <n v="0"/>
    <n v="0"/>
    <n v="30"/>
    <n v="30"/>
    <n v="0"/>
    <n v="0"/>
    <n v="0"/>
    <n v="0"/>
    <n v="0"/>
    <n v="0"/>
    <x v="18"/>
  </r>
  <r>
    <n v="437"/>
    <n v="437"/>
    <n v="0"/>
    <n v="0"/>
    <n v="0"/>
    <n v="0"/>
    <n v="0"/>
    <n v="0"/>
    <n v="0"/>
    <n v="0"/>
    <n v="0"/>
    <n v="0"/>
    <x v="47"/>
  </r>
  <r>
    <n v="5"/>
    <n v="5"/>
    <n v="0"/>
    <n v="0"/>
    <n v="5"/>
    <n v="5"/>
    <n v="0"/>
    <n v="0"/>
    <n v="0"/>
    <n v="0"/>
    <n v="0"/>
    <n v="0"/>
    <x v="60"/>
  </r>
  <r>
    <n v="20265"/>
    <n v="20265"/>
    <n v="0"/>
    <n v="0"/>
    <n v="20265"/>
    <n v="20265"/>
    <n v="0"/>
    <n v="0"/>
    <n v="0"/>
    <n v="0"/>
    <n v="0"/>
    <n v="0"/>
    <x v="45"/>
  </r>
  <r>
    <n v="16"/>
    <n v="16"/>
    <n v="0"/>
    <n v="0"/>
    <n v="16"/>
    <n v="16"/>
    <n v="0"/>
    <n v="0"/>
    <n v="0"/>
    <n v="0"/>
    <n v="0"/>
    <n v="0"/>
    <x v="0"/>
  </r>
  <r>
    <n v="22415"/>
    <n v="22415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6"/>
  </r>
  <r>
    <n v="1665"/>
    <n v="1665"/>
    <n v="0"/>
    <n v="0"/>
    <n v="1665"/>
    <n v="1665"/>
    <n v="0"/>
    <n v="0"/>
    <n v="0"/>
    <n v="0"/>
    <n v="0"/>
    <n v="0"/>
    <x v="40"/>
  </r>
  <r>
    <n v="109"/>
    <n v="109"/>
    <n v="0"/>
    <n v="0"/>
    <n v="0"/>
    <n v="0"/>
    <n v="0"/>
    <n v="0"/>
    <n v="0"/>
    <n v="0"/>
    <n v="0"/>
    <n v="0"/>
    <x v="11"/>
  </r>
  <r>
    <n v="92"/>
    <n v="92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12"/>
  </r>
  <r>
    <n v="1969"/>
    <n v="1969"/>
    <n v="0"/>
    <n v="0"/>
    <n v="0"/>
    <n v="0"/>
    <n v="0"/>
    <n v="0"/>
    <n v="0"/>
    <n v="0"/>
    <n v="0"/>
    <n v="0"/>
    <x v="53"/>
  </r>
  <r>
    <n v="81"/>
    <n v="81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25"/>
    <n v="25"/>
    <n v="0"/>
    <n v="0"/>
    <x v="1"/>
  </r>
  <r>
    <n v="336"/>
    <n v="336"/>
    <n v="0"/>
    <n v="0"/>
    <n v="0"/>
    <n v="0"/>
    <n v="0"/>
    <n v="0"/>
    <n v="0"/>
    <n v="0"/>
    <n v="0"/>
    <n v="0"/>
    <x v="15"/>
  </r>
  <r>
    <n v="112"/>
    <n v="112"/>
    <n v="0"/>
    <n v="0"/>
    <n v="0"/>
    <n v="0"/>
    <n v="0"/>
    <n v="0"/>
    <n v="0"/>
    <n v="0"/>
    <n v="0"/>
    <n v="0"/>
    <x v="35"/>
  </r>
  <r>
    <n v="4269"/>
    <n v="0"/>
    <n v="4269"/>
    <n v="0"/>
    <n v="0"/>
    <n v="0"/>
    <n v="0"/>
    <n v="0"/>
    <n v="0"/>
    <n v="0"/>
    <n v="0"/>
    <n v="0"/>
    <x v="37"/>
  </r>
  <r>
    <n v="2283"/>
    <n v="2283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32"/>
  </r>
  <r>
    <n v="85"/>
    <n v="85"/>
    <n v="0"/>
    <n v="0"/>
    <n v="0"/>
    <n v="0"/>
    <n v="0"/>
    <n v="0"/>
    <n v="0"/>
    <n v="0"/>
    <n v="0"/>
    <n v="0"/>
    <x v="19"/>
  </r>
  <r>
    <n v="460"/>
    <n v="460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4"/>
  </r>
  <r>
    <n v="744"/>
    <n v="744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17"/>
  </r>
  <r>
    <n v="71"/>
    <n v="71"/>
    <n v="0"/>
    <n v="0"/>
    <n v="0"/>
    <n v="0"/>
    <n v="0"/>
    <n v="0"/>
    <n v="0"/>
    <n v="0"/>
    <n v="0"/>
    <n v="0"/>
    <x v="11"/>
  </r>
  <r>
    <n v="4712"/>
    <n v="4712"/>
    <n v="0"/>
    <n v="0"/>
    <n v="0"/>
    <n v="0"/>
    <n v="0"/>
    <n v="0"/>
    <n v="0"/>
    <n v="0"/>
    <n v="0"/>
    <n v="0"/>
    <x v="12"/>
  </r>
  <r>
    <n v="5142"/>
    <n v="5142"/>
    <n v="0"/>
    <n v="0"/>
    <n v="0"/>
    <n v="0"/>
    <n v="0"/>
    <n v="0"/>
    <n v="0"/>
    <n v="0"/>
    <n v="0"/>
    <n v="0"/>
    <x v="40"/>
  </r>
  <r>
    <n v="119"/>
    <n v="119"/>
    <n v="0"/>
    <n v="0"/>
    <n v="0"/>
    <n v="0"/>
    <n v="0"/>
    <n v="0"/>
    <n v="0"/>
    <n v="0"/>
    <n v="0"/>
    <n v="0"/>
    <x v="42"/>
  </r>
  <r>
    <n v="889"/>
    <n v="88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42"/>
  </r>
  <r>
    <n v="92"/>
    <n v="92"/>
    <n v="0"/>
    <n v="0"/>
    <n v="0"/>
    <n v="0"/>
    <n v="0"/>
    <n v="0"/>
    <n v="0"/>
    <n v="0"/>
    <n v="0"/>
    <n v="0"/>
    <x v="41"/>
  </r>
  <r>
    <n v="211"/>
    <n v="211"/>
    <n v="0"/>
    <n v="0"/>
    <n v="0"/>
    <n v="0"/>
    <n v="0"/>
    <n v="0"/>
    <n v="0"/>
    <n v="0"/>
    <n v="0"/>
    <n v="0"/>
    <x v="22"/>
  </r>
  <r>
    <n v="41"/>
    <n v="41"/>
    <n v="0"/>
    <n v="0"/>
    <n v="41"/>
    <n v="41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8"/>
  </r>
  <r>
    <n v="6964"/>
    <n v="6964"/>
    <n v="0"/>
    <n v="0"/>
    <n v="6964"/>
    <n v="6964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42"/>
  </r>
  <r>
    <n v="1641"/>
    <n v="1641"/>
    <n v="0"/>
    <n v="0"/>
    <n v="0"/>
    <n v="0"/>
    <n v="0"/>
    <n v="0"/>
    <n v="0"/>
    <n v="0"/>
    <n v="0"/>
    <n v="0"/>
    <x v="23"/>
  </r>
  <r>
    <n v="1960"/>
    <n v="0"/>
    <n v="1960"/>
    <n v="0"/>
    <n v="0"/>
    <n v="0"/>
    <n v="0"/>
    <n v="0"/>
    <n v="0"/>
    <n v="0"/>
    <n v="0"/>
    <n v="0"/>
    <x v="51"/>
  </r>
  <r>
    <n v="4718"/>
    <n v="4718"/>
    <n v="0"/>
    <n v="0"/>
    <n v="0"/>
    <n v="0"/>
    <n v="0"/>
    <n v="0"/>
    <n v="4718"/>
    <n v="4718"/>
    <n v="0"/>
    <n v="0"/>
    <x v="14"/>
  </r>
  <r>
    <n v="264"/>
    <n v="264"/>
    <n v="0"/>
    <n v="0"/>
    <n v="0"/>
    <n v="0"/>
    <n v="0"/>
    <n v="0"/>
    <n v="264"/>
    <n v="264"/>
    <n v="0"/>
    <n v="0"/>
    <x v="15"/>
  </r>
  <r>
    <n v="16244"/>
    <n v="16244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52"/>
  </r>
  <r>
    <n v="2002"/>
    <n v="2002"/>
    <n v="0"/>
    <n v="0"/>
    <n v="0"/>
    <n v="0"/>
    <n v="0"/>
    <n v="0"/>
    <n v="2002"/>
    <n v="2002"/>
    <n v="0"/>
    <n v="0"/>
    <x v="15"/>
  </r>
  <r>
    <n v="25"/>
    <n v="25"/>
    <n v="0"/>
    <n v="0"/>
    <n v="0"/>
    <n v="0"/>
    <n v="0"/>
    <n v="0"/>
    <n v="0"/>
    <n v="0"/>
    <n v="0"/>
    <n v="0"/>
    <x v="50"/>
  </r>
  <r>
    <n v="854"/>
    <n v="854"/>
    <n v="0"/>
    <n v="0"/>
    <n v="0"/>
    <n v="0"/>
    <n v="0"/>
    <n v="0"/>
    <n v="0"/>
    <n v="0"/>
    <n v="0"/>
    <n v="0"/>
    <x v="30"/>
  </r>
  <r>
    <n v="207"/>
    <n v="207"/>
    <n v="0"/>
    <n v="0"/>
    <n v="0"/>
    <n v="0"/>
    <n v="0"/>
    <n v="0"/>
    <n v="207"/>
    <n v="207"/>
    <n v="0"/>
    <n v="0"/>
    <x v="40"/>
  </r>
  <r>
    <n v="53"/>
    <n v="53"/>
    <n v="0"/>
    <n v="0"/>
    <n v="0"/>
    <n v="0"/>
    <n v="0"/>
    <n v="0"/>
    <n v="0"/>
    <n v="0"/>
    <n v="0"/>
    <n v="0"/>
    <x v="23"/>
  </r>
  <r>
    <n v="819"/>
    <n v="0"/>
    <n v="819"/>
    <n v="0"/>
    <n v="0"/>
    <n v="0"/>
    <n v="0"/>
    <n v="0"/>
    <n v="0"/>
    <n v="0"/>
    <n v="0"/>
    <n v="0"/>
    <x v="5"/>
  </r>
  <r>
    <n v="497"/>
    <n v="497"/>
    <n v="0"/>
    <n v="0"/>
    <n v="497"/>
    <n v="497"/>
    <n v="0"/>
    <n v="0"/>
    <n v="0"/>
    <n v="0"/>
    <n v="0"/>
    <n v="0"/>
    <x v="33"/>
  </r>
  <r>
    <n v="957"/>
    <n v="957"/>
    <n v="0"/>
    <n v="0"/>
    <n v="0"/>
    <n v="0"/>
    <n v="0"/>
    <n v="0"/>
    <n v="0"/>
    <n v="0"/>
    <n v="0"/>
    <n v="0"/>
    <x v="35"/>
  </r>
  <r>
    <n v="89"/>
    <n v="89"/>
    <n v="0"/>
    <n v="0"/>
    <n v="89"/>
    <n v="89"/>
    <n v="0"/>
    <n v="0"/>
    <n v="0"/>
    <n v="0"/>
    <n v="0"/>
    <n v="0"/>
    <x v="52"/>
  </r>
  <r>
    <n v="416"/>
    <n v="416"/>
    <n v="0"/>
    <n v="0"/>
    <n v="0"/>
    <n v="0"/>
    <n v="0"/>
    <n v="0"/>
    <n v="0"/>
    <n v="0"/>
    <n v="0"/>
    <n v="0"/>
    <x v="28"/>
  </r>
  <r>
    <n v="395"/>
    <n v="39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"/>
  </r>
  <r>
    <n v="1235"/>
    <n v="1235"/>
    <n v="0"/>
    <n v="0"/>
    <n v="0"/>
    <n v="0"/>
    <n v="0"/>
    <n v="0"/>
    <n v="0"/>
    <n v="0"/>
    <n v="0"/>
    <n v="0"/>
    <x v="8"/>
  </r>
  <r>
    <n v="2986"/>
    <n v="2986"/>
    <n v="0"/>
    <n v="0"/>
    <n v="0"/>
    <n v="0"/>
    <n v="0"/>
    <n v="0"/>
    <n v="0"/>
    <n v="0"/>
    <n v="0"/>
    <n v="0"/>
    <x v="20"/>
  </r>
  <r>
    <n v="1482"/>
    <n v="0"/>
    <n v="1482"/>
    <n v="0"/>
    <n v="0"/>
    <n v="0"/>
    <n v="0"/>
    <n v="0"/>
    <n v="0"/>
    <n v="0"/>
    <n v="0"/>
    <n v="0"/>
    <x v="14"/>
  </r>
  <r>
    <n v="30"/>
    <n v="0"/>
    <n v="3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9"/>
  </r>
  <r>
    <n v="522"/>
    <n v="52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0"/>
  </r>
  <r>
    <n v="518"/>
    <n v="518"/>
    <n v="0"/>
    <n v="0"/>
    <n v="0"/>
    <n v="0"/>
    <n v="0"/>
    <n v="0"/>
    <n v="0"/>
    <n v="0"/>
    <n v="0"/>
    <n v="0"/>
    <x v="10"/>
  </r>
  <r>
    <n v="130"/>
    <n v="13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1"/>
  </r>
  <r>
    <n v="600"/>
    <n v="0"/>
    <n v="60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0"/>
    <n v="0"/>
    <n v="0"/>
    <n v="0"/>
    <x v="40"/>
  </r>
  <r>
    <n v="10892"/>
    <n v="10892"/>
    <n v="0"/>
    <n v="0"/>
    <n v="0"/>
    <n v="0"/>
    <n v="0"/>
    <n v="0"/>
    <n v="0"/>
    <n v="0"/>
    <n v="0"/>
    <n v="0"/>
    <x v="3"/>
  </r>
  <r>
    <n v="36196"/>
    <n v="36196"/>
    <n v="0"/>
    <n v="0"/>
    <n v="0"/>
    <n v="0"/>
    <n v="0"/>
    <n v="0"/>
    <n v="0"/>
    <n v="0"/>
    <n v="0"/>
    <n v="0"/>
    <x v="56"/>
  </r>
  <r>
    <n v="2091"/>
    <n v="209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7"/>
    <n v="7"/>
    <n v="0"/>
    <n v="0"/>
    <x v="48"/>
  </r>
  <r>
    <n v="8145"/>
    <n v="0"/>
    <n v="8145"/>
    <n v="0"/>
    <n v="0"/>
    <n v="0"/>
    <n v="0"/>
    <n v="0"/>
    <n v="0"/>
    <n v="0"/>
    <n v="0"/>
    <n v="0"/>
    <x v="19"/>
  </r>
  <r>
    <n v="15880"/>
    <n v="0"/>
    <n v="15880"/>
    <n v="0"/>
    <n v="0"/>
    <n v="0"/>
    <n v="0"/>
    <n v="0"/>
    <n v="0"/>
    <n v="0"/>
    <n v="0"/>
    <n v="0"/>
    <x v="13"/>
  </r>
  <r>
    <n v="480"/>
    <n v="480"/>
    <n v="0"/>
    <n v="0"/>
    <n v="0"/>
    <n v="0"/>
    <n v="0"/>
    <n v="0"/>
    <n v="0"/>
    <n v="0"/>
    <n v="0"/>
    <n v="0"/>
    <x v="26"/>
  </r>
  <r>
    <n v="110"/>
    <n v="110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7"/>
  </r>
  <r>
    <n v="153"/>
    <n v="153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35"/>
  </r>
  <r>
    <n v="5442"/>
    <n v="5442"/>
    <n v="0"/>
    <n v="0"/>
    <n v="0"/>
    <n v="0"/>
    <n v="0"/>
    <n v="0"/>
    <n v="0"/>
    <n v="0"/>
    <n v="0"/>
    <n v="0"/>
    <x v="29"/>
  </r>
  <r>
    <n v="951"/>
    <n v="951"/>
    <n v="0"/>
    <n v="0"/>
    <n v="951"/>
    <n v="951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32"/>
  </r>
  <r>
    <n v="146"/>
    <n v="146"/>
    <n v="0"/>
    <n v="0"/>
    <n v="146"/>
    <n v="146"/>
    <n v="0"/>
    <n v="0"/>
    <n v="0"/>
    <n v="0"/>
    <n v="0"/>
    <n v="0"/>
    <x v="41"/>
  </r>
  <r>
    <n v="48"/>
    <n v="48"/>
    <n v="0"/>
    <n v="0"/>
    <n v="0"/>
    <n v="0"/>
    <n v="0"/>
    <n v="0"/>
    <n v="0"/>
    <n v="0"/>
    <n v="0"/>
    <n v="0"/>
    <x v="47"/>
  </r>
  <r>
    <n v="510"/>
    <n v="510"/>
    <n v="0"/>
    <n v="0"/>
    <n v="0"/>
    <n v="0"/>
    <n v="0"/>
    <n v="0"/>
    <n v="0"/>
    <n v="0"/>
    <n v="0"/>
    <n v="0"/>
    <x v="45"/>
  </r>
  <r>
    <n v="588"/>
    <n v="58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9"/>
  </r>
  <r>
    <n v="722"/>
    <n v="0"/>
    <n v="722"/>
    <n v="0"/>
    <n v="0"/>
    <n v="0"/>
    <n v="0"/>
    <n v="0"/>
    <n v="722"/>
    <n v="0"/>
    <n v="722"/>
    <n v="0"/>
    <x v="30"/>
  </r>
  <r>
    <n v="135"/>
    <n v="135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"/>
  </r>
  <r>
    <n v="12"/>
    <n v="12"/>
    <n v="0"/>
    <n v="0"/>
    <n v="12"/>
    <n v="12"/>
    <n v="0"/>
    <n v="0"/>
    <n v="0"/>
    <n v="0"/>
    <n v="0"/>
    <n v="0"/>
    <x v="26"/>
  </r>
  <r>
    <n v="2495"/>
    <n v="2495"/>
    <n v="0"/>
    <n v="0"/>
    <n v="0"/>
    <n v="0"/>
    <n v="0"/>
    <n v="0"/>
    <n v="0"/>
    <n v="0"/>
    <n v="0"/>
    <n v="0"/>
    <x v="18"/>
  </r>
  <r>
    <n v="6449"/>
    <n v="0"/>
    <n v="6449"/>
    <n v="0"/>
    <n v="6449"/>
    <n v="0"/>
    <n v="6449"/>
    <n v="0"/>
    <n v="0"/>
    <n v="0"/>
    <n v="0"/>
    <n v="0"/>
    <x v="9"/>
  </r>
  <r>
    <n v="862"/>
    <n v="862"/>
    <n v="0"/>
    <n v="0"/>
    <n v="862"/>
    <n v="862"/>
    <n v="0"/>
    <n v="0"/>
    <n v="0"/>
    <n v="0"/>
    <n v="0"/>
    <n v="0"/>
    <x v="31"/>
  </r>
  <r>
    <n v="1136"/>
    <n v="0"/>
    <n v="1136"/>
    <n v="0"/>
    <n v="0"/>
    <n v="0"/>
    <n v="0"/>
    <n v="0"/>
    <n v="0"/>
    <n v="0"/>
    <n v="0"/>
    <n v="0"/>
    <x v="8"/>
  </r>
  <r>
    <n v="5843"/>
    <n v="0"/>
    <n v="5843"/>
    <n v="0"/>
    <n v="0"/>
    <n v="0"/>
    <n v="0"/>
    <n v="0"/>
    <n v="0"/>
    <n v="0"/>
    <n v="0"/>
    <n v="0"/>
    <x v="39"/>
  </r>
  <r>
    <n v="7257"/>
    <n v="7257"/>
    <n v="0"/>
    <n v="0"/>
    <n v="0"/>
    <n v="0"/>
    <n v="0"/>
    <n v="0"/>
    <n v="0"/>
    <n v="0"/>
    <n v="0"/>
    <n v="0"/>
    <x v="40"/>
  </r>
  <r>
    <n v="168"/>
    <n v="168"/>
    <n v="0"/>
    <n v="0"/>
    <n v="0"/>
    <n v="0"/>
    <n v="0"/>
    <n v="0"/>
    <n v="0"/>
    <n v="0"/>
    <n v="0"/>
    <n v="0"/>
    <x v="6"/>
  </r>
  <r>
    <n v="250"/>
    <n v="250"/>
    <n v="0"/>
    <n v="0"/>
    <n v="250"/>
    <n v="25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26"/>
  </r>
  <r>
    <n v="108"/>
    <n v="108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3"/>
  </r>
  <r>
    <n v="834"/>
    <n v="0"/>
    <n v="834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0"/>
    <n v="0"/>
    <n v="0"/>
    <n v="0"/>
    <x v="21"/>
  </r>
  <r>
    <n v="2402"/>
    <n v="2402"/>
    <n v="0"/>
    <n v="0"/>
    <n v="0"/>
    <n v="0"/>
    <n v="0"/>
    <n v="0"/>
    <n v="2402"/>
    <n v="2402"/>
    <n v="0"/>
    <n v="0"/>
    <x v="33"/>
  </r>
  <r>
    <n v="5890"/>
    <n v="5890"/>
    <n v="0"/>
    <n v="0"/>
    <n v="0"/>
    <n v="0"/>
    <n v="0"/>
    <n v="0"/>
    <n v="0"/>
    <n v="0"/>
    <n v="0"/>
    <n v="0"/>
    <x v="20"/>
  </r>
  <r>
    <n v="772"/>
    <n v="0"/>
    <n v="772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170"/>
    <n v="170"/>
    <n v="0"/>
    <n v="0"/>
    <x v="30"/>
  </r>
  <r>
    <n v="4"/>
    <n v="4"/>
    <n v="0"/>
    <n v="0"/>
    <n v="0"/>
    <n v="0"/>
    <n v="0"/>
    <n v="0"/>
    <n v="0"/>
    <n v="0"/>
    <n v="0"/>
    <n v="0"/>
    <x v="13"/>
  </r>
  <r>
    <n v="371"/>
    <n v="371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5"/>
  </r>
  <r>
    <n v="8280"/>
    <n v="8280"/>
    <n v="0"/>
    <n v="0"/>
    <n v="0"/>
    <n v="0"/>
    <n v="0"/>
    <n v="0"/>
    <n v="0"/>
    <n v="0"/>
    <n v="0"/>
    <n v="0"/>
    <x v="40"/>
  </r>
  <r>
    <n v="226"/>
    <n v="226"/>
    <n v="0"/>
    <n v="0"/>
    <n v="226"/>
    <n v="226"/>
    <n v="0"/>
    <n v="0"/>
    <n v="0"/>
    <n v="0"/>
    <n v="0"/>
    <n v="0"/>
    <x v="25"/>
  </r>
  <r>
    <n v="333"/>
    <n v="333"/>
    <n v="0"/>
    <n v="0"/>
    <n v="333"/>
    <n v="333"/>
    <n v="0"/>
    <n v="0"/>
    <n v="0"/>
    <n v="0"/>
    <n v="0"/>
    <n v="0"/>
    <x v="1"/>
  </r>
  <r>
    <n v="331"/>
    <n v="331"/>
    <n v="0"/>
    <n v="0"/>
    <n v="0"/>
    <n v="0"/>
    <n v="0"/>
    <n v="0"/>
    <n v="0"/>
    <n v="0"/>
    <n v="0"/>
    <n v="0"/>
    <x v="40"/>
  </r>
  <r>
    <n v="135"/>
    <n v="135"/>
    <n v="0"/>
    <n v="0"/>
    <n v="0"/>
    <n v="0"/>
    <n v="0"/>
    <n v="0"/>
    <n v="0"/>
    <n v="0"/>
    <n v="0"/>
    <n v="0"/>
    <x v="20"/>
  </r>
  <r>
    <n v="512"/>
    <n v="512"/>
    <n v="0"/>
    <n v="0"/>
    <n v="0"/>
    <n v="0"/>
    <n v="0"/>
    <n v="0"/>
    <n v="0"/>
    <n v="0"/>
    <n v="0"/>
    <n v="0"/>
    <x v="49"/>
  </r>
  <r>
    <n v="631"/>
    <n v="631"/>
    <n v="0"/>
    <n v="0"/>
    <n v="0"/>
    <n v="0"/>
    <n v="0"/>
    <n v="0"/>
    <n v="0"/>
    <n v="0"/>
    <n v="0"/>
    <n v="0"/>
    <x v="28"/>
  </r>
  <r>
    <n v="356"/>
    <n v="356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1"/>
  </r>
  <r>
    <n v="584"/>
    <n v="584"/>
    <n v="0"/>
    <n v="0"/>
    <n v="0"/>
    <n v="0"/>
    <n v="0"/>
    <n v="0"/>
    <n v="0"/>
    <n v="0"/>
    <n v="0"/>
    <n v="0"/>
    <x v="35"/>
  </r>
  <r>
    <n v="1112"/>
    <n v="1112"/>
    <n v="0"/>
    <n v="0"/>
    <n v="0"/>
    <n v="0"/>
    <n v="0"/>
    <n v="0"/>
    <n v="0"/>
    <n v="0"/>
    <n v="0"/>
    <n v="0"/>
    <x v="23"/>
  </r>
  <r>
    <n v="1802"/>
    <n v="1802"/>
    <n v="0"/>
    <n v="0"/>
    <n v="0"/>
    <n v="0"/>
    <n v="0"/>
    <n v="0"/>
    <n v="0"/>
    <n v="0"/>
    <n v="0"/>
    <n v="0"/>
    <x v="48"/>
  </r>
  <r>
    <n v="1675"/>
    <n v="1675"/>
    <n v="0"/>
    <n v="0"/>
    <n v="0"/>
    <n v="0"/>
    <n v="0"/>
    <n v="0"/>
    <n v="0"/>
    <n v="0"/>
    <n v="0"/>
    <n v="0"/>
    <x v="28"/>
  </r>
  <r>
    <n v="8405"/>
    <n v="8405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1"/>
  </r>
  <r>
    <n v="6527"/>
    <n v="6527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13"/>
  </r>
  <r>
    <n v="8321"/>
    <n v="8321"/>
    <n v="0"/>
    <n v="0"/>
    <n v="8321"/>
    <n v="8321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27"/>
    <n v="27"/>
    <n v="0"/>
    <n v="0"/>
    <x v="11"/>
  </r>
  <r>
    <n v="209"/>
    <n v="0"/>
    <n v="209"/>
    <n v="0"/>
    <n v="0"/>
    <n v="0"/>
    <n v="0"/>
    <n v="0"/>
    <n v="0"/>
    <n v="0"/>
    <n v="0"/>
    <n v="0"/>
    <x v="4"/>
  </r>
  <r>
    <n v="16524"/>
    <n v="16524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32"/>
  </r>
  <r>
    <n v="6881"/>
    <n v="6881"/>
    <n v="0"/>
    <n v="0"/>
    <n v="0"/>
    <n v="0"/>
    <n v="0"/>
    <n v="0"/>
    <n v="0"/>
    <n v="0"/>
    <n v="0"/>
    <n v="0"/>
    <x v="12"/>
  </r>
  <r>
    <n v="177"/>
    <n v="17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9"/>
  </r>
  <r>
    <n v="134"/>
    <n v="0"/>
    <n v="134"/>
    <n v="0"/>
    <n v="134"/>
    <n v="0"/>
    <n v="134"/>
    <n v="0"/>
    <n v="0"/>
    <n v="0"/>
    <n v="0"/>
    <n v="0"/>
    <x v="53"/>
  </r>
  <r>
    <n v="467"/>
    <n v="467"/>
    <n v="0"/>
    <n v="0"/>
    <n v="0"/>
    <n v="0"/>
    <n v="0"/>
    <n v="0"/>
    <n v="0"/>
    <n v="0"/>
    <n v="0"/>
    <n v="0"/>
    <x v="6"/>
  </r>
  <r>
    <n v="96"/>
    <n v="96"/>
    <n v="0"/>
    <n v="0"/>
    <n v="96"/>
    <n v="96"/>
    <n v="0"/>
    <n v="0"/>
    <n v="0"/>
    <n v="0"/>
    <n v="0"/>
    <n v="0"/>
    <x v="4"/>
  </r>
  <r>
    <n v="863"/>
    <n v="863"/>
    <n v="0"/>
    <n v="0"/>
    <n v="0"/>
    <n v="0"/>
    <n v="0"/>
    <n v="0"/>
    <n v="0"/>
    <n v="0"/>
    <n v="0"/>
    <n v="0"/>
    <x v="34"/>
  </r>
  <r>
    <n v="4"/>
    <n v="4"/>
    <n v="0"/>
    <n v="0"/>
    <n v="4"/>
    <n v="4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7"/>
  </r>
  <r>
    <n v="1079"/>
    <n v="1079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29"/>
  </r>
  <r>
    <n v="73"/>
    <n v="73"/>
    <n v="0"/>
    <n v="0"/>
    <n v="0"/>
    <n v="0"/>
    <n v="0"/>
    <n v="0"/>
    <n v="73"/>
    <n v="73"/>
    <n v="0"/>
    <n v="0"/>
    <x v="25"/>
  </r>
  <r>
    <n v="402"/>
    <n v="402"/>
    <n v="0"/>
    <n v="0"/>
    <n v="0"/>
    <n v="0"/>
    <n v="0"/>
    <n v="0"/>
    <n v="0"/>
    <n v="0"/>
    <n v="0"/>
    <n v="0"/>
    <x v="45"/>
  </r>
  <r>
    <n v="1537"/>
    <n v="153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2"/>
  </r>
  <r>
    <n v="269"/>
    <n v="269"/>
    <n v="0"/>
    <n v="0"/>
    <n v="0"/>
    <n v="0"/>
    <n v="0"/>
    <n v="0"/>
    <n v="0"/>
    <n v="0"/>
    <n v="0"/>
    <n v="0"/>
    <x v="6"/>
  </r>
  <r>
    <n v="139"/>
    <n v="139"/>
    <n v="0"/>
    <n v="0"/>
    <n v="0"/>
    <n v="0"/>
    <n v="0"/>
    <n v="0"/>
    <n v="0"/>
    <n v="0"/>
    <n v="0"/>
    <n v="0"/>
    <x v="26"/>
  </r>
  <r>
    <n v="181"/>
    <n v="181"/>
    <n v="0"/>
    <n v="0"/>
    <n v="181"/>
    <n v="181"/>
    <n v="0"/>
    <n v="0"/>
    <n v="0"/>
    <n v="0"/>
    <n v="0"/>
    <n v="0"/>
    <x v="15"/>
  </r>
  <r>
    <n v="37"/>
    <n v="37"/>
    <n v="0"/>
    <n v="0"/>
    <n v="37"/>
    <n v="37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6"/>
  </r>
  <r>
    <n v="598"/>
    <n v="598"/>
    <n v="0"/>
    <n v="0"/>
    <n v="0"/>
    <n v="0"/>
    <n v="0"/>
    <n v="0"/>
    <n v="0"/>
    <n v="0"/>
    <n v="0"/>
    <n v="0"/>
    <x v="47"/>
  </r>
  <r>
    <n v="5678"/>
    <n v="5678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2"/>
  </r>
  <r>
    <n v="16429"/>
    <n v="0"/>
    <n v="16429"/>
    <n v="0"/>
    <n v="0"/>
    <n v="0"/>
    <n v="0"/>
    <n v="0"/>
    <n v="0"/>
    <n v="0"/>
    <n v="0"/>
    <n v="0"/>
    <x v="7"/>
  </r>
  <r>
    <n v="13113"/>
    <n v="0"/>
    <n v="13113"/>
    <n v="0"/>
    <n v="13113"/>
    <n v="0"/>
    <n v="13113"/>
    <n v="0"/>
    <n v="0"/>
    <n v="0"/>
    <n v="0"/>
    <n v="0"/>
    <x v="33"/>
  </r>
  <r>
    <n v="110"/>
    <n v="110"/>
    <n v="0"/>
    <n v="0"/>
    <n v="0"/>
    <n v="0"/>
    <n v="0"/>
    <n v="0"/>
    <n v="0"/>
    <n v="0"/>
    <n v="0"/>
    <n v="0"/>
    <x v="15"/>
  </r>
  <r>
    <n v="414"/>
    <n v="0"/>
    <n v="414"/>
    <n v="0"/>
    <n v="0"/>
    <n v="0"/>
    <n v="0"/>
    <n v="0"/>
    <n v="0"/>
    <n v="0"/>
    <n v="0"/>
    <n v="0"/>
    <x v="30"/>
  </r>
  <r>
    <n v="98"/>
    <n v="98"/>
    <n v="0"/>
    <n v="0"/>
    <n v="0"/>
    <n v="0"/>
    <n v="0"/>
    <n v="0"/>
    <n v="0"/>
    <n v="0"/>
    <n v="0"/>
    <n v="0"/>
    <x v="21"/>
  </r>
  <r>
    <n v="19"/>
    <n v="0"/>
    <n v="19"/>
    <n v="0"/>
    <n v="0"/>
    <n v="0"/>
    <n v="0"/>
    <n v="0"/>
    <n v="0"/>
    <n v="0"/>
    <n v="0"/>
    <n v="0"/>
    <x v="5"/>
  </r>
  <r>
    <n v="89"/>
    <n v="89"/>
    <n v="0"/>
    <n v="0"/>
    <n v="0"/>
    <n v="0"/>
    <n v="0"/>
    <n v="0"/>
    <n v="0"/>
    <n v="0"/>
    <n v="0"/>
    <n v="0"/>
    <x v="52"/>
  </r>
  <r>
    <n v="1598"/>
    <n v="0"/>
    <n v="1598"/>
    <n v="0"/>
    <n v="0"/>
    <n v="0"/>
    <n v="0"/>
    <n v="0"/>
    <n v="0"/>
    <n v="0"/>
    <n v="0"/>
    <n v="0"/>
    <x v="2"/>
  </r>
  <r>
    <n v="108"/>
    <n v="108"/>
    <n v="0"/>
    <n v="0"/>
    <n v="0"/>
    <n v="0"/>
    <n v="0"/>
    <n v="0"/>
    <n v="0"/>
    <n v="0"/>
    <n v="0"/>
    <n v="0"/>
    <x v="32"/>
  </r>
  <r>
    <n v="104"/>
    <n v="104"/>
    <n v="0"/>
    <n v="0"/>
    <n v="0"/>
    <n v="0"/>
    <n v="0"/>
    <n v="0"/>
    <n v="0"/>
    <n v="0"/>
    <n v="0"/>
    <n v="0"/>
    <x v="20"/>
  </r>
  <r>
    <n v="231"/>
    <n v="231"/>
    <n v="0"/>
    <n v="0"/>
    <n v="0"/>
    <n v="0"/>
    <n v="0"/>
    <n v="0"/>
    <n v="0"/>
    <n v="0"/>
    <n v="0"/>
    <n v="0"/>
    <x v="57"/>
  </r>
  <r>
    <n v="14"/>
    <n v="14"/>
    <n v="0"/>
    <n v="0"/>
    <n v="14"/>
    <n v="14"/>
    <n v="0"/>
    <n v="0"/>
    <n v="0"/>
    <n v="0"/>
    <n v="0"/>
    <n v="0"/>
    <x v="18"/>
  </r>
  <r>
    <n v="103"/>
    <n v="103"/>
    <n v="0"/>
    <n v="0"/>
    <n v="0"/>
    <n v="0"/>
    <n v="0"/>
    <n v="0"/>
    <n v="0"/>
    <n v="0"/>
    <n v="0"/>
    <n v="0"/>
    <x v="18"/>
  </r>
  <r>
    <n v="9"/>
    <n v="9"/>
    <n v="0"/>
    <n v="0"/>
    <n v="9"/>
    <n v="9"/>
    <n v="0"/>
    <n v="0"/>
    <n v="0"/>
    <n v="0"/>
    <n v="0"/>
    <n v="0"/>
    <x v="18"/>
  </r>
  <r>
    <n v="16748"/>
    <n v="0"/>
    <n v="16748"/>
    <n v="0"/>
    <n v="0"/>
    <n v="0"/>
    <n v="0"/>
    <n v="0"/>
    <n v="0"/>
    <n v="0"/>
    <n v="0"/>
    <n v="0"/>
    <x v="14"/>
  </r>
  <r>
    <n v="6"/>
    <n v="6"/>
    <n v="0"/>
    <n v="0"/>
    <n v="6"/>
    <n v="6"/>
    <n v="0"/>
    <n v="0"/>
    <n v="0"/>
    <n v="0"/>
    <n v="0"/>
    <n v="0"/>
    <x v="5"/>
  </r>
  <r>
    <n v="209"/>
    <n v="209"/>
    <n v="0"/>
    <n v="0"/>
    <n v="0"/>
    <n v="0"/>
    <n v="0"/>
    <n v="0"/>
    <n v="209"/>
    <n v="209"/>
    <n v="0"/>
    <n v="0"/>
    <x v="30"/>
  </r>
  <r>
    <n v="1"/>
    <n v="1"/>
    <n v="0"/>
    <n v="0"/>
    <n v="0"/>
    <n v="0"/>
    <n v="0"/>
    <n v="0"/>
    <n v="1"/>
    <n v="1"/>
    <n v="0"/>
    <n v="0"/>
    <x v="58"/>
  </r>
  <r>
    <n v="5"/>
    <n v="5"/>
    <n v="0"/>
    <n v="0"/>
    <n v="0"/>
    <n v="0"/>
    <n v="0"/>
    <n v="0"/>
    <n v="5"/>
    <n v="5"/>
    <n v="0"/>
    <n v="0"/>
    <x v="29"/>
  </r>
  <r>
    <n v="45"/>
    <n v="45"/>
    <n v="0"/>
    <n v="0"/>
    <n v="0"/>
    <n v="0"/>
    <n v="0"/>
    <n v="0"/>
    <n v="0"/>
    <n v="0"/>
    <n v="0"/>
    <n v="0"/>
    <x v="19"/>
  </r>
  <r>
    <n v="137"/>
    <n v="137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32"/>
    <n v="32"/>
    <n v="0"/>
    <n v="0"/>
    <x v="1"/>
  </r>
  <r>
    <n v="2353"/>
    <n v="2353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7"/>
  </r>
  <r>
    <n v="94"/>
    <n v="94"/>
    <n v="0"/>
    <n v="0"/>
    <n v="0"/>
    <n v="0"/>
    <n v="0"/>
    <n v="0"/>
    <n v="94"/>
    <n v="94"/>
    <n v="0"/>
    <n v="0"/>
    <x v="43"/>
  </r>
  <r>
    <n v="3"/>
    <n v="3"/>
    <n v="0"/>
    <n v="0"/>
    <n v="3"/>
    <n v="3"/>
    <n v="0"/>
    <n v="0"/>
    <n v="0"/>
    <n v="0"/>
    <n v="0"/>
    <n v="0"/>
    <x v="21"/>
  </r>
  <r>
    <n v="8946"/>
    <n v="8946"/>
    <n v="0"/>
    <n v="0"/>
    <n v="0"/>
    <n v="0"/>
    <n v="0"/>
    <n v="0"/>
    <n v="0"/>
    <n v="0"/>
    <n v="0"/>
    <n v="0"/>
    <x v="18"/>
  </r>
  <r>
    <n v="30"/>
    <n v="0"/>
    <n v="30"/>
    <n v="0"/>
    <n v="30"/>
    <n v="0"/>
    <n v="30"/>
    <n v="0"/>
    <n v="0"/>
    <n v="0"/>
    <n v="0"/>
    <n v="0"/>
    <x v="57"/>
  </r>
  <r>
    <n v="98"/>
    <n v="98"/>
    <n v="0"/>
    <n v="0"/>
    <n v="98"/>
    <n v="98"/>
    <n v="0"/>
    <n v="0"/>
    <n v="0"/>
    <n v="0"/>
    <n v="0"/>
    <n v="0"/>
    <x v="32"/>
  </r>
  <r>
    <n v="7569"/>
    <n v="0"/>
    <n v="7569"/>
    <n v="0"/>
    <n v="0"/>
    <n v="0"/>
    <n v="0"/>
    <n v="0"/>
    <n v="0"/>
    <n v="0"/>
    <n v="0"/>
    <n v="0"/>
    <x v="12"/>
  </r>
  <r>
    <n v="5031"/>
    <n v="0"/>
    <n v="5031"/>
    <n v="0"/>
    <n v="0"/>
    <n v="0"/>
    <n v="0"/>
    <n v="0"/>
    <n v="0"/>
    <n v="0"/>
    <n v="0"/>
    <n v="0"/>
    <x v="18"/>
  </r>
  <r>
    <n v="661"/>
    <n v="661"/>
    <n v="0"/>
    <n v="0"/>
    <n v="0"/>
    <n v="0"/>
    <n v="0"/>
    <n v="0"/>
    <n v="0"/>
    <n v="0"/>
    <n v="0"/>
    <n v="0"/>
    <x v="31"/>
  </r>
  <r>
    <n v="4618"/>
    <n v="4618"/>
    <n v="0"/>
    <n v="0"/>
    <n v="0"/>
    <n v="0"/>
    <n v="0"/>
    <n v="0"/>
    <n v="0"/>
    <n v="0"/>
    <n v="0"/>
    <n v="0"/>
    <x v="6"/>
  </r>
  <r>
    <n v="26"/>
    <n v="26"/>
    <n v="0"/>
    <n v="0"/>
    <n v="26"/>
    <n v="26"/>
    <n v="0"/>
    <n v="0"/>
    <n v="0"/>
    <n v="0"/>
    <n v="0"/>
    <n v="0"/>
    <x v="40"/>
  </r>
  <r>
    <n v="360"/>
    <n v="0"/>
    <n v="360"/>
    <n v="0"/>
    <n v="0"/>
    <n v="0"/>
    <n v="0"/>
    <n v="0"/>
    <n v="0"/>
    <n v="0"/>
    <n v="0"/>
    <n v="0"/>
    <x v="32"/>
  </r>
  <r>
    <n v="27174"/>
    <n v="27174"/>
    <n v="0"/>
    <n v="0"/>
    <n v="0"/>
    <n v="0"/>
    <n v="0"/>
    <n v="0"/>
    <n v="0"/>
    <n v="0"/>
    <n v="0"/>
    <n v="0"/>
    <x v="35"/>
  </r>
  <r>
    <n v="30"/>
    <n v="30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49"/>
  </r>
  <r>
    <n v="1895"/>
    <n v="1895"/>
    <n v="0"/>
    <n v="0"/>
    <n v="0"/>
    <n v="0"/>
    <n v="0"/>
    <n v="0"/>
    <n v="0"/>
    <n v="0"/>
    <n v="0"/>
    <n v="0"/>
    <x v="2"/>
  </r>
  <r>
    <n v="79"/>
    <n v="79"/>
    <n v="0"/>
    <n v="0"/>
    <n v="0"/>
    <n v="0"/>
    <n v="0"/>
    <n v="0"/>
    <n v="0"/>
    <n v="0"/>
    <n v="0"/>
    <n v="0"/>
    <x v="2"/>
  </r>
  <r>
    <n v="2584"/>
    <n v="0"/>
    <n v="2584"/>
    <n v="0"/>
    <n v="0"/>
    <n v="0"/>
    <n v="0"/>
    <n v="0"/>
    <n v="0"/>
    <n v="0"/>
    <n v="0"/>
    <n v="0"/>
    <x v="11"/>
  </r>
  <r>
    <n v="573"/>
    <n v="573"/>
    <n v="0"/>
    <n v="0"/>
    <n v="0"/>
    <n v="0"/>
    <n v="0"/>
    <n v="0"/>
    <n v="0"/>
    <n v="0"/>
    <n v="0"/>
    <n v="0"/>
    <x v="40"/>
  </r>
  <r>
    <n v="18"/>
    <n v="0"/>
    <n v="18"/>
    <n v="0"/>
    <n v="18"/>
    <n v="0"/>
    <n v="18"/>
    <n v="0"/>
    <n v="0"/>
    <n v="0"/>
    <n v="0"/>
    <n v="0"/>
    <x v="21"/>
  </r>
  <r>
    <n v="31"/>
    <n v="31"/>
    <n v="0"/>
    <n v="0"/>
    <n v="0"/>
    <n v="0"/>
    <n v="0"/>
    <n v="0"/>
    <n v="31"/>
    <n v="31"/>
    <n v="0"/>
    <n v="0"/>
    <x v="30"/>
  </r>
  <r>
    <n v="43"/>
    <n v="43"/>
    <n v="0"/>
    <n v="0"/>
    <n v="0"/>
    <n v="0"/>
    <n v="0"/>
    <n v="0"/>
    <n v="0"/>
    <n v="0"/>
    <n v="0"/>
    <n v="0"/>
    <x v="17"/>
  </r>
  <r>
    <n v="3056"/>
    <n v="3056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4"/>
  </r>
  <r>
    <n v="309"/>
    <n v="309"/>
    <n v="0"/>
    <n v="0"/>
    <n v="0"/>
    <n v="0"/>
    <n v="0"/>
    <n v="0"/>
    <n v="0"/>
    <n v="0"/>
    <n v="0"/>
    <n v="0"/>
    <x v="51"/>
  </r>
  <r>
    <n v="46"/>
    <n v="46"/>
    <n v="0"/>
    <n v="0"/>
    <n v="46"/>
    <n v="46"/>
    <n v="0"/>
    <n v="0"/>
    <n v="0"/>
    <n v="0"/>
    <n v="0"/>
    <n v="0"/>
    <x v="55"/>
  </r>
  <r>
    <n v="9240"/>
    <n v="0"/>
    <n v="0"/>
    <n v="9240"/>
    <n v="0"/>
    <n v="0"/>
    <n v="0"/>
    <n v="0"/>
    <n v="0"/>
    <n v="0"/>
    <n v="0"/>
    <n v="0"/>
    <x v="63"/>
  </r>
  <r>
    <n v="211"/>
    <n v="211"/>
    <n v="0"/>
    <n v="0"/>
    <n v="0"/>
    <n v="0"/>
    <n v="0"/>
    <n v="0"/>
    <n v="211"/>
    <n v="211"/>
    <n v="0"/>
    <n v="0"/>
    <x v="19"/>
  </r>
  <r>
    <n v="20"/>
    <n v="20"/>
    <n v="0"/>
    <n v="0"/>
    <n v="0"/>
    <n v="0"/>
    <n v="0"/>
    <n v="0"/>
    <n v="0"/>
    <n v="0"/>
    <n v="0"/>
    <n v="0"/>
    <x v="26"/>
  </r>
  <r>
    <n v="858"/>
    <n v="858"/>
    <n v="0"/>
    <n v="0"/>
    <n v="0"/>
    <n v="0"/>
    <n v="0"/>
    <n v="0"/>
    <n v="0"/>
    <n v="0"/>
    <n v="0"/>
    <n v="0"/>
    <x v="18"/>
  </r>
  <r>
    <n v="2303"/>
    <n v="0"/>
    <n v="2303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6"/>
  </r>
  <r>
    <n v="242"/>
    <n v="242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37"/>
  </r>
  <r>
    <n v="1525"/>
    <n v="1525"/>
    <n v="0"/>
    <n v="0"/>
    <n v="0"/>
    <n v="0"/>
    <n v="0"/>
    <n v="0"/>
    <n v="0"/>
    <n v="0"/>
    <n v="0"/>
    <n v="0"/>
    <x v="50"/>
  </r>
  <r>
    <n v="2208"/>
    <n v="2208"/>
    <n v="0"/>
    <n v="0"/>
    <n v="0"/>
    <n v="0"/>
    <n v="0"/>
    <n v="0"/>
    <n v="0"/>
    <n v="0"/>
    <n v="0"/>
    <n v="0"/>
    <x v="7"/>
  </r>
  <r>
    <n v="231"/>
    <n v="231"/>
    <n v="0"/>
    <n v="0"/>
    <n v="0"/>
    <n v="0"/>
    <n v="0"/>
    <n v="0"/>
    <n v="0"/>
    <n v="0"/>
    <n v="0"/>
    <n v="0"/>
    <x v="6"/>
  </r>
  <r>
    <n v="480"/>
    <n v="480"/>
    <n v="0"/>
    <n v="0"/>
    <n v="480"/>
    <n v="480"/>
    <n v="0"/>
    <n v="0"/>
    <n v="0"/>
    <n v="0"/>
    <n v="0"/>
    <n v="0"/>
    <x v="23"/>
  </r>
  <r>
    <n v="266"/>
    <n v="266"/>
    <n v="0"/>
    <n v="0"/>
    <n v="0"/>
    <n v="0"/>
    <n v="0"/>
    <n v="0"/>
    <n v="0"/>
    <n v="0"/>
    <n v="0"/>
    <n v="0"/>
    <x v="25"/>
  </r>
  <r>
    <n v="256"/>
    <n v="256"/>
    <n v="0"/>
    <n v="0"/>
    <n v="0"/>
    <n v="0"/>
    <n v="0"/>
    <n v="0"/>
    <n v="0"/>
    <n v="0"/>
    <n v="0"/>
    <n v="0"/>
    <x v="46"/>
  </r>
  <r>
    <n v="845"/>
    <n v="845"/>
    <n v="0"/>
    <n v="0"/>
    <n v="0"/>
    <n v="0"/>
    <n v="0"/>
    <n v="0"/>
    <n v="845"/>
    <n v="845"/>
    <n v="0"/>
    <n v="0"/>
    <x v="47"/>
  </r>
  <r>
    <n v="194"/>
    <n v="194"/>
    <n v="0"/>
    <n v="0"/>
    <n v="0"/>
    <n v="0"/>
    <n v="0"/>
    <n v="0"/>
    <n v="0"/>
    <n v="0"/>
    <n v="0"/>
    <n v="0"/>
    <x v="39"/>
  </r>
  <r>
    <n v="248"/>
    <n v="248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43"/>
  </r>
  <r>
    <n v="569"/>
    <n v="569"/>
    <n v="0"/>
    <n v="0"/>
    <n v="0"/>
    <n v="0"/>
    <n v="0"/>
    <n v="0"/>
    <n v="0"/>
    <n v="0"/>
    <n v="0"/>
    <n v="0"/>
    <x v="23"/>
  </r>
  <r>
    <n v="381"/>
    <n v="381"/>
    <n v="0"/>
    <n v="0"/>
    <n v="0"/>
    <n v="0"/>
    <n v="0"/>
    <n v="0"/>
    <n v="381"/>
    <n v="381"/>
    <n v="0"/>
    <n v="0"/>
    <x v="10"/>
  </r>
  <r>
    <n v="14"/>
    <n v="14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6"/>
  </r>
  <r>
    <n v="238"/>
    <n v="238"/>
    <n v="0"/>
    <n v="0"/>
    <n v="238"/>
    <n v="238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52"/>
  </r>
  <r>
    <n v="3301"/>
    <n v="3301"/>
    <n v="0"/>
    <n v="0"/>
    <n v="3301"/>
    <n v="3301"/>
    <n v="0"/>
    <n v="0"/>
    <n v="0"/>
    <n v="0"/>
    <n v="0"/>
    <n v="0"/>
    <x v="7"/>
  </r>
  <r>
    <n v="357"/>
    <n v="357"/>
    <n v="0"/>
    <n v="0"/>
    <n v="357"/>
    <n v="357"/>
    <n v="0"/>
    <n v="0"/>
    <n v="0"/>
    <n v="0"/>
    <n v="0"/>
    <n v="0"/>
    <x v="40"/>
  </r>
  <r>
    <n v="4607"/>
    <n v="4607"/>
    <n v="0"/>
    <n v="0"/>
    <n v="0"/>
    <n v="0"/>
    <n v="0"/>
    <n v="0"/>
    <n v="0"/>
    <n v="0"/>
    <n v="0"/>
    <n v="0"/>
    <x v="12"/>
  </r>
  <r>
    <n v="501"/>
    <n v="501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7"/>
  </r>
  <r>
    <n v="1189"/>
    <n v="1189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4"/>
  </r>
  <r>
    <n v="15081"/>
    <n v="0"/>
    <n v="15081"/>
    <n v="0"/>
    <n v="0"/>
    <n v="0"/>
    <n v="0"/>
    <n v="0"/>
    <n v="0"/>
    <n v="0"/>
    <n v="0"/>
    <n v="0"/>
    <x v="24"/>
  </r>
  <r>
    <n v="316"/>
    <n v="316"/>
    <n v="0"/>
    <n v="0"/>
    <n v="0"/>
    <n v="0"/>
    <n v="0"/>
    <n v="0"/>
    <n v="0"/>
    <n v="0"/>
    <n v="0"/>
    <n v="0"/>
    <x v="49"/>
  </r>
  <r>
    <n v="4"/>
    <n v="0"/>
    <n v="4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1"/>
  </r>
  <r>
    <n v="654"/>
    <n v="654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26"/>
  </r>
  <r>
    <n v="1638"/>
    <n v="1638"/>
    <n v="0"/>
    <n v="0"/>
    <n v="1638"/>
    <n v="1638"/>
    <n v="0"/>
    <n v="0"/>
    <n v="0"/>
    <n v="0"/>
    <n v="0"/>
    <n v="0"/>
    <x v="52"/>
  </r>
  <r>
    <n v="16795"/>
    <n v="16795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5"/>
  </r>
  <r>
    <n v="7167"/>
    <n v="7167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8"/>
  </r>
  <r>
    <n v="197"/>
    <n v="19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7"/>
  </r>
  <r>
    <n v="101"/>
    <n v="101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6"/>
  </r>
  <r>
    <n v="3833"/>
    <n v="3833"/>
    <n v="0"/>
    <n v="0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0"/>
    <n v="0"/>
    <n v="0"/>
    <n v="0"/>
    <x v="14"/>
  </r>
  <r>
    <n v="1843"/>
    <n v="1843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19"/>
  </r>
  <r>
    <n v="360"/>
    <n v="0"/>
    <n v="360"/>
    <n v="0"/>
    <n v="0"/>
    <n v="0"/>
    <n v="0"/>
    <n v="0"/>
    <n v="0"/>
    <n v="0"/>
    <n v="0"/>
    <n v="0"/>
    <x v="62"/>
  </r>
  <r>
    <n v="1023"/>
    <n v="1023"/>
    <n v="0"/>
    <n v="0"/>
    <n v="0"/>
    <n v="0"/>
    <n v="0"/>
    <n v="0"/>
    <n v="0"/>
    <n v="0"/>
    <n v="0"/>
    <n v="0"/>
    <x v="13"/>
  </r>
  <r>
    <n v="5307"/>
    <n v="0"/>
    <n v="0"/>
    <n v="5307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46"/>
  </r>
  <r>
    <n v="263"/>
    <n v="263"/>
    <n v="0"/>
    <n v="0"/>
    <n v="0"/>
    <n v="0"/>
    <n v="0"/>
    <n v="0"/>
    <n v="0"/>
    <n v="0"/>
    <n v="0"/>
    <n v="0"/>
    <x v="33"/>
  </r>
  <r>
    <n v="8916"/>
    <n v="8916"/>
    <n v="0"/>
    <n v="0"/>
    <n v="0"/>
    <n v="0"/>
    <n v="0"/>
    <n v="0"/>
    <n v="0"/>
    <n v="0"/>
    <n v="0"/>
    <n v="0"/>
    <x v="10"/>
  </r>
  <r>
    <n v="24831"/>
    <n v="24831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4"/>
  </r>
  <r>
    <n v="149"/>
    <n v="149"/>
    <n v="0"/>
    <n v="0"/>
    <n v="0"/>
    <n v="0"/>
    <n v="0"/>
    <n v="0"/>
    <n v="0"/>
    <n v="0"/>
    <n v="0"/>
    <n v="0"/>
    <x v="26"/>
  </r>
  <r>
    <n v="95"/>
    <n v="95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50"/>
    <n v="50"/>
    <n v="0"/>
    <n v="0"/>
    <x v="19"/>
  </r>
  <r>
    <n v="16459"/>
    <n v="16459"/>
    <n v="0"/>
    <n v="0"/>
    <n v="0"/>
    <n v="0"/>
    <n v="0"/>
    <n v="0"/>
    <n v="0"/>
    <n v="0"/>
    <n v="0"/>
    <n v="0"/>
    <x v="3"/>
  </r>
  <r>
    <n v="317"/>
    <n v="317"/>
    <n v="0"/>
    <n v="0"/>
    <n v="0"/>
    <n v="0"/>
    <n v="0"/>
    <n v="0"/>
    <n v="0"/>
    <n v="0"/>
    <n v="0"/>
    <n v="0"/>
    <x v="30"/>
  </r>
  <r>
    <n v="347"/>
    <n v="347"/>
    <n v="0"/>
    <n v="0"/>
    <n v="0"/>
    <n v="0"/>
    <n v="0"/>
    <n v="0"/>
    <n v="347"/>
    <n v="347"/>
    <n v="0"/>
    <n v="0"/>
    <x v="3"/>
  </r>
  <r>
    <n v="2141"/>
    <n v="0"/>
    <n v="2141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7"/>
  </r>
  <r>
    <n v="246"/>
    <n v="246"/>
    <n v="0"/>
    <n v="0"/>
    <n v="0"/>
    <n v="0"/>
    <n v="0"/>
    <n v="0"/>
    <n v="0"/>
    <n v="0"/>
    <n v="0"/>
    <n v="0"/>
    <x v="20"/>
  </r>
  <r>
    <n v="318"/>
    <n v="318"/>
    <n v="0"/>
    <n v="0"/>
    <n v="0"/>
    <n v="0"/>
    <n v="0"/>
    <n v="0"/>
    <n v="0"/>
    <n v="0"/>
    <n v="0"/>
    <n v="0"/>
    <x v="26"/>
  </r>
  <r>
    <n v="360"/>
    <n v="360"/>
    <n v="0"/>
    <n v="0"/>
    <n v="0"/>
    <n v="0"/>
    <n v="0"/>
    <n v="0"/>
    <n v="0"/>
    <n v="0"/>
    <n v="0"/>
    <n v="0"/>
    <x v="4"/>
  </r>
  <r>
    <n v="271"/>
    <n v="271"/>
    <n v="0"/>
    <n v="0"/>
    <n v="271"/>
    <n v="271"/>
    <n v="0"/>
    <n v="0"/>
    <n v="0"/>
    <n v="0"/>
    <n v="0"/>
    <n v="0"/>
    <x v="22"/>
  </r>
  <r>
    <n v="1180"/>
    <n v="1180"/>
    <n v="0"/>
    <n v="0"/>
    <n v="1180"/>
    <n v="1180"/>
    <n v="0"/>
    <n v="0"/>
    <n v="0"/>
    <n v="0"/>
    <n v="0"/>
    <n v="0"/>
    <x v="18"/>
  </r>
  <r>
    <n v="359"/>
    <n v="0"/>
    <n v="359"/>
    <n v="0"/>
    <n v="0"/>
    <n v="0"/>
    <n v="0"/>
    <n v="0"/>
    <n v="0"/>
    <n v="0"/>
    <n v="0"/>
    <n v="0"/>
    <x v="10"/>
  </r>
  <r>
    <n v="206"/>
    <n v="206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48"/>
  </r>
  <r>
    <n v="129"/>
    <n v="129"/>
    <n v="0"/>
    <n v="0"/>
    <n v="0"/>
    <n v="0"/>
    <n v="0"/>
    <n v="0"/>
    <n v="0"/>
    <n v="0"/>
    <n v="0"/>
    <n v="0"/>
    <x v="24"/>
  </r>
  <r>
    <n v="8254"/>
    <n v="8254"/>
    <n v="0"/>
    <n v="0"/>
    <n v="8254"/>
    <n v="8254"/>
    <n v="0"/>
    <n v="0"/>
    <n v="0"/>
    <n v="0"/>
    <n v="0"/>
    <n v="0"/>
    <x v="23"/>
  </r>
  <r>
    <n v="500"/>
    <n v="500"/>
    <n v="0"/>
    <n v="0"/>
    <n v="0"/>
    <n v="0"/>
    <n v="0"/>
    <n v="0"/>
    <n v="0"/>
    <n v="0"/>
    <n v="0"/>
    <n v="0"/>
    <x v="48"/>
  </r>
  <r>
    <n v="406"/>
    <n v="406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14"/>
  </r>
  <r>
    <n v="796"/>
    <n v="796"/>
    <n v="0"/>
    <n v="0"/>
    <n v="0"/>
    <n v="0"/>
    <n v="0"/>
    <n v="0"/>
    <n v="0"/>
    <n v="0"/>
    <n v="0"/>
    <n v="0"/>
    <x v="23"/>
  </r>
  <r>
    <n v="632"/>
    <n v="632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17"/>
  </r>
  <r>
    <n v="236"/>
    <n v="236"/>
    <n v="0"/>
    <n v="0"/>
    <n v="0"/>
    <n v="0"/>
    <n v="0"/>
    <n v="0"/>
    <n v="0"/>
    <n v="0"/>
    <n v="0"/>
    <n v="0"/>
    <x v="25"/>
  </r>
  <r>
    <n v="249"/>
    <n v="249"/>
    <n v="0"/>
    <n v="0"/>
    <n v="0"/>
    <n v="0"/>
    <n v="0"/>
    <n v="0"/>
    <n v="0"/>
    <n v="0"/>
    <n v="0"/>
    <n v="0"/>
    <x v="12"/>
  </r>
  <r>
    <n v="313"/>
    <n v="313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47"/>
  </r>
  <r>
    <n v="12083"/>
    <n v="12083"/>
    <n v="0"/>
    <n v="0"/>
    <n v="12083"/>
    <n v="12083"/>
    <n v="0"/>
    <n v="0"/>
    <n v="0"/>
    <n v="0"/>
    <n v="0"/>
    <n v="0"/>
    <x v="35"/>
  </r>
  <r>
    <n v="382"/>
    <n v="382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25"/>
  </r>
  <r>
    <n v="20"/>
    <n v="20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"/>
  </r>
  <r>
    <n v="304"/>
    <n v="304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"/>
  </r>
  <r>
    <n v="439"/>
    <n v="0"/>
    <n v="439"/>
    <n v="0"/>
    <n v="0"/>
    <n v="0"/>
    <n v="0"/>
    <n v="0"/>
    <n v="0"/>
    <n v="0"/>
    <n v="0"/>
    <n v="0"/>
    <x v="60"/>
  </r>
  <r>
    <n v="2186"/>
    <n v="2186"/>
    <n v="0"/>
    <n v="0"/>
    <n v="2186"/>
    <n v="2186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50"/>
  </r>
  <r>
    <n v="110"/>
    <n v="110"/>
    <n v="0"/>
    <n v="0"/>
    <n v="0"/>
    <n v="0"/>
    <n v="0"/>
    <n v="0"/>
    <n v="0"/>
    <n v="0"/>
    <n v="0"/>
    <n v="0"/>
    <x v="31"/>
  </r>
  <r>
    <n v="7273"/>
    <n v="7273"/>
    <n v="0"/>
    <n v="0"/>
    <n v="0"/>
    <n v="0"/>
    <n v="0"/>
    <n v="0"/>
    <n v="7273"/>
    <n v="7273"/>
    <n v="0"/>
    <n v="0"/>
    <x v="19"/>
  </r>
  <r>
    <n v="111"/>
    <n v="111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16"/>
    <n v="16"/>
    <n v="0"/>
    <n v="0"/>
    <x v="63"/>
  </r>
  <r>
    <n v="3839"/>
    <n v="0"/>
    <n v="3839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4"/>
  </r>
  <r>
    <n v="880"/>
    <n v="880"/>
    <n v="0"/>
    <n v="0"/>
    <n v="0"/>
    <n v="0"/>
    <n v="0"/>
    <n v="0"/>
    <n v="880"/>
    <n v="880"/>
    <n v="0"/>
    <n v="0"/>
    <x v="63"/>
  </r>
  <r>
    <n v="411"/>
    <n v="411"/>
    <n v="0"/>
    <n v="0"/>
    <n v="0"/>
    <n v="0"/>
    <n v="0"/>
    <n v="0"/>
    <n v="0"/>
    <n v="0"/>
    <n v="0"/>
    <n v="0"/>
    <x v="23"/>
  </r>
  <r>
    <n v="6089"/>
    <n v="6089"/>
    <n v="0"/>
    <n v="0"/>
    <n v="0"/>
    <n v="0"/>
    <n v="0"/>
    <n v="0"/>
    <n v="0"/>
    <n v="0"/>
    <n v="0"/>
    <n v="0"/>
    <x v="46"/>
  </r>
  <r>
    <n v="213"/>
    <n v="213"/>
    <n v="0"/>
    <n v="0"/>
    <n v="0"/>
    <n v="0"/>
    <n v="0"/>
    <n v="0"/>
    <n v="0"/>
    <n v="0"/>
    <n v="0"/>
    <n v="0"/>
    <x v="23"/>
  </r>
  <r>
    <n v="74"/>
    <n v="74"/>
    <n v="0"/>
    <n v="0"/>
    <n v="0"/>
    <n v="0"/>
    <n v="0"/>
    <n v="0"/>
    <n v="0"/>
    <n v="0"/>
    <n v="0"/>
    <n v="0"/>
    <x v="20"/>
  </r>
  <r>
    <n v="432"/>
    <n v="432"/>
    <n v="0"/>
    <n v="0"/>
    <n v="0"/>
    <n v="0"/>
    <n v="0"/>
    <n v="0"/>
    <n v="0"/>
    <n v="0"/>
    <n v="0"/>
    <n v="0"/>
    <x v="51"/>
  </r>
  <r>
    <n v="15568"/>
    <n v="15568"/>
    <n v="0"/>
    <n v="0"/>
    <n v="15568"/>
    <n v="15568"/>
    <n v="0"/>
    <n v="0"/>
    <n v="0"/>
    <n v="0"/>
    <n v="0"/>
    <n v="0"/>
    <x v="10"/>
  </r>
  <r>
    <n v="5381"/>
    <n v="0"/>
    <n v="5381"/>
    <n v="0"/>
    <n v="0"/>
    <n v="0"/>
    <n v="0"/>
    <n v="0"/>
    <n v="0"/>
    <n v="0"/>
    <n v="0"/>
    <n v="0"/>
    <x v="9"/>
  </r>
  <r>
    <n v="1520"/>
    <n v="1520"/>
    <n v="0"/>
    <n v="0"/>
    <n v="0"/>
    <n v="0"/>
    <n v="0"/>
    <n v="0"/>
    <n v="0"/>
    <n v="0"/>
    <n v="0"/>
    <n v="0"/>
    <x v="10"/>
  </r>
  <r>
    <n v="249"/>
    <n v="249"/>
    <n v="0"/>
    <n v="0"/>
    <n v="0"/>
    <n v="0"/>
    <n v="0"/>
    <n v="0"/>
    <n v="0"/>
    <n v="0"/>
    <n v="0"/>
    <n v="0"/>
    <x v="17"/>
  </r>
  <r>
    <n v="271"/>
    <n v="271"/>
    <n v="0"/>
    <n v="0"/>
    <n v="0"/>
    <n v="0"/>
    <n v="0"/>
    <n v="0"/>
    <n v="0"/>
    <n v="0"/>
    <n v="0"/>
    <n v="0"/>
    <x v="37"/>
  </r>
  <r>
    <n v="149"/>
    <n v="149"/>
    <n v="0"/>
    <n v="0"/>
    <n v="0"/>
    <n v="0"/>
    <n v="0"/>
    <n v="0"/>
    <n v="0"/>
    <n v="0"/>
    <n v="0"/>
    <n v="0"/>
    <x v="26"/>
  </r>
  <r>
    <n v="64"/>
    <n v="64"/>
    <n v="0"/>
    <n v="0"/>
    <n v="64"/>
    <n v="64"/>
    <n v="0"/>
    <n v="0"/>
    <n v="0"/>
    <n v="0"/>
    <n v="0"/>
    <n v="0"/>
    <x v="19"/>
  </r>
  <r>
    <n v="1658"/>
    <n v="1658"/>
    <n v="0"/>
    <n v="0"/>
    <n v="0"/>
    <n v="0"/>
    <n v="0"/>
    <n v="0"/>
    <n v="0"/>
    <n v="0"/>
    <n v="0"/>
    <n v="0"/>
    <x v="35"/>
  </r>
  <r>
    <n v="1036"/>
    <n v="0"/>
    <n v="1036"/>
    <n v="0"/>
    <n v="0"/>
    <n v="0"/>
    <n v="0"/>
    <n v="0"/>
    <n v="0"/>
    <n v="0"/>
    <n v="0"/>
    <n v="0"/>
    <x v="21"/>
  </r>
  <r>
    <n v="3177"/>
    <n v="3177"/>
    <n v="0"/>
    <n v="0"/>
    <n v="0"/>
    <n v="0"/>
    <n v="0"/>
    <n v="0"/>
    <n v="0"/>
    <n v="0"/>
    <n v="0"/>
    <n v="0"/>
    <x v="49"/>
  </r>
  <r>
    <n v="2172"/>
    <n v="2172"/>
    <n v="0"/>
    <n v="0"/>
    <n v="0"/>
    <n v="0"/>
    <n v="0"/>
    <n v="0"/>
    <n v="0"/>
    <n v="0"/>
    <n v="0"/>
    <n v="0"/>
    <x v="30"/>
  </r>
  <r>
    <n v="8662"/>
    <n v="0"/>
    <n v="8662"/>
    <n v="0"/>
    <n v="0"/>
    <n v="0"/>
    <n v="0"/>
    <n v="0"/>
    <n v="8662"/>
    <n v="0"/>
    <n v="8662"/>
    <n v="0"/>
    <x v="33"/>
  </r>
  <r>
    <n v="309"/>
    <n v="309"/>
    <n v="0"/>
    <n v="0"/>
    <n v="0"/>
    <n v="0"/>
    <n v="0"/>
    <n v="0"/>
    <n v="0"/>
    <n v="0"/>
    <n v="0"/>
    <n v="0"/>
    <x v="54"/>
  </r>
  <r>
    <n v="420"/>
    <n v="420"/>
    <n v="0"/>
    <n v="0"/>
    <n v="420"/>
    <n v="420"/>
    <n v="0"/>
    <n v="0"/>
    <n v="0"/>
    <n v="0"/>
    <n v="0"/>
    <n v="0"/>
    <x v="8"/>
  </r>
  <r>
    <n v="942"/>
    <n v="942"/>
    <n v="0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123"/>
    <n v="123"/>
    <n v="0"/>
    <n v="0"/>
    <x v="34"/>
  </r>
  <r>
    <n v="494"/>
    <n v="0"/>
    <n v="494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"/>
  </r>
  <r>
    <n v="2816"/>
    <n v="2816"/>
    <n v="0"/>
    <n v="0"/>
    <n v="0"/>
    <n v="0"/>
    <n v="0"/>
    <n v="0"/>
    <n v="0"/>
    <n v="0"/>
    <n v="0"/>
    <n v="0"/>
    <x v="30"/>
  </r>
  <r>
    <n v="2333"/>
    <n v="0"/>
    <n v="2333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20"/>
  </r>
  <r>
    <n v="52"/>
    <n v="52"/>
    <n v="0"/>
    <n v="0"/>
    <n v="0"/>
    <n v="0"/>
    <n v="0"/>
    <n v="0"/>
    <n v="0"/>
    <n v="0"/>
    <n v="0"/>
    <n v="0"/>
    <x v="41"/>
  </r>
  <r>
    <n v="122"/>
    <n v="122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42"/>
  </r>
  <r>
    <n v="2696"/>
    <n v="269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2"/>
  </r>
  <r>
    <n v="10415"/>
    <n v="10415"/>
    <n v="0"/>
    <n v="0"/>
    <n v="0"/>
    <n v="0"/>
    <n v="0"/>
    <n v="0"/>
    <n v="0"/>
    <n v="0"/>
    <n v="0"/>
    <n v="0"/>
    <x v="2"/>
  </r>
  <r>
    <n v="23199"/>
    <n v="0"/>
    <n v="23199"/>
    <n v="0"/>
    <n v="0"/>
    <n v="0"/>
    <n v="0"/>
    <n v="0"/>
    <n v="0"/>
    <n v="0"/>
    <n v="0"/>
    <n v="0"/>
    <x v="19"/>
  </r>
  <r>
    <n v="1208"/>
    <n v="0"/>
    <n v="1208"/>
    <n v="0"/>
    <n v="1208"/>
    <n v="0"/>
    <n v="1208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2"/>
  </r>
  <r>
    <n v="381"/>
    <n v="381"/>
    <n v="0"/>
    <n v="0"/>
    <n v="0"/>
    <n v="0"/>
    <n v="0"/>
    <n v="0"/>
    <n v="0"/>
    <n v="0"/>
    <n v="0"/>
    <n v="0"/>
    <x v="52"/>
  </r>
  <r>
    <n v="15"/>
    <n v="15"/>
    <n v="0"/>
    <n v="0"/>
    <n v="15"/>
    <n v="15"/>
    <n v="0"/>
    <n v="0"/>
    <n v="0"/>
    <n v="0"/>
    <n v="0"/>
    <n v="0"/>
    <x v="32"/>
  </r>
  <r>
    <n v="7"/>
    <n v="7"/>
    <n v="0"/>
    <n v="0"/>
    <n v="0"/>
    <n v="0"/>
    <n v="0"/>
    <n v="0"/>
    <n v="7"/>
    <n v="7"/>
    <n v="0"/>
    <n v="0"/>
    <x v="47"/>
  </r>
  <r>
    <n v="5"/>
    <n v="5"/>
    <n v="0"/>
    <n v="0"/>
    <n v="0"/>
    <n v="0"/>
    <n v="0"/>
    <n v="0"/>
    <n v="0"/>
    <n v="0"/>
    <n v="0"/>
    <n v="0"/>
    <x v="31"/>
  </r>
  <r>
    <n v="12155"/>
    <n v="12155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22"/>
    <n v="22"/>
    <n v="0"/>
    <n v="0"/>
    <x v="17"/>
  </r>
  <r>
    <n v="2957"/>
    <n v="2957"/>
    <n v="0"/>
    <n v="0"/>
    <n v="0"/>
    <n v="0"/>
    <n v="0"/>
    <n v="0"/>
    <n v="2957"/>
    <n v="2957"/>
    <n v="0"/>
    <n v="0"/>
    <x v="8"/>
  </r>
  <r>
    <n v="240"/>
    <n v="240"/>
    <n v="0"/>
    <n v="0"/>
    <n v="0"/>
    <n v="0"/>
    <n v="0"/>
    <n v="0"/>
    <n v="0"/>
    <n v="0"/>
    <n v="0"/>
    <n v="0"/>
    <x v="34"/>
  </r>
  <r>
    <n v="675"/>
    <n v="675"/>
    <n v="0"/>
    <n v="0"/>
    <n v="0"/>
    <n v="0"/>
    <n v="0"/>
    <n v="0"/>
    <n v="0"/>
    <n v="0"/>
    <n v="0"/>
    <n v="0"/>
    <x v="17"/>
  </r>
  <r>
    <n v="2824"/>
    <n v="282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4"/>
  </r>
  <r>
    <n v="1650"/>
    <n v="1650"/>
    <n v="0"/>
    <n v="0"/>
    <n v="0"/>
    <n v="0"/>
    <n v="0"/>
    <n v="0"/>
    <n v="0"/>
    <n v="0"/>
    <n v="0"/>
    <n v="0"/>
    <x v="28"/>
  </r>
  <r>
    <n v="117"/>
    <n v="117"/>
    <n v="0"/>
    <n v="0"/>
    <n v="117"/>
    <n v="117"/>
    <n v="0"/>
    <n v="0"/>
    <n v="0"/>
    <n v="0"/>
    <n v="0"/>
    <n v="0"/>
    <x v="37"/>
  </r>
  <r>
    <n v="1408"/>
    <n v="1408"/>
    <n v="0"/>
    <n v="0"/>
    <n v="1408"/>
    <n v="1408"/>
    <n v="0"/>
    <n v="0"/>
    <n v="0"/>
    <n v="0"/>
    <n v="0"/>
    <n v="0"/>
    <x v="47"/>
  </r>
  <r>
    <n v="6168"/>
    <n v="0"/>
    <n v="6168"/>
    <n v="0"/>
    <n v="6168"/>
    <n v="0"/>
    <n v="6168"/>
    <n v="0"/>
    <n v="0"/>
    <n v="0"/>
    <n v="0"/>
    <n v="0"/>
    <x v="56"/>
  </r>
  <r>
    <n v="500"/>
    <n v="500"/>
    <n v="0"/>
    <n v="0"/>
    <n v="0"/>
    <n v="0"/>
    <n v="0"/>
    <n v="0"/>
    <n v="0"/>
    <n v="0"/>
    <n v="0"/>
    <n v="0"/>
    <x v="37"/>
  </r>
  <r>
    <n v="44"/>
    <n v="44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7"/>
  </r>
  <r>
    <n v="1323"/>
    <n v="132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"/>
  </r>
  <r>
    <n v="107"/>
    <n v="107"/>
    <n v="0"/>
    <n v="0"/>
    <n v="0"/>
    <n v="0"/>
    <n v="0"/>
    <n v="0"/>
    <n v="0"/>
    <n v="0"/>
    <n v="0"/>
    <n v="0"/>
    <x v="1"/>
  </r>
  <r>
    <n v="274"/>
    <n v="274"/>
    <n v="0"/>
    <n v="0"/>
    <n v="0"/>
    <n v="0"/>
    <n v="0"/>
    <n v="0"/>
    <n v="0"/>
    <n v="0"/>
    <n v="0"/>
    <n v="0"/>
    <x v="34"/>
  </r>
  <r>
    <n v="546"/>
    <n v="54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5"/>
  </r>
  <r>
    <n v="254"/>
    <n v="254"/>
    <n v="0"/>
    <n v="0"/>
    <n v="0"/>
    <n v="0"/>
    <n v="0"/>
    <n v="0"/>
    <n v="0"/>
    <n v="0"/>
    <n v="0"/>
    <n v="0"/>
    <x v="14"/>
  </r>
  <r>
    <n v="1838"/>
    <n v="1838"/>
    <n v="0"/>
    <n v="0"/>
    <n v="0"/>
    <n v="0"/>
    <n v="0"/>
    <n v="0"/>
    <n v="0"/>
    <n v="0"/>
    <n v="0"/>
    <n v="0"/>
    <x v="0"/>
  </r>
  <r>
    <n v="445"/>
    <n v="0"/>
    <n v="445"/>
    <n v="0"/>
    <n v="445"/>
    <n v="0"/>
    <n v="445"/>
    <n v="0"/>
    <n v="0"/>
    <n v="0"/>
    <n v="0"/>
    <n v="0"/>
    <x v="60"/>
  </r>
  <r>
    <n v="2430"/>
    <n v="2430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14"/>
  </r>
  <r>
    <n v="1149"/>
    <n v="0"/>
    <n v="1149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25"/>
    <n v="25"/>
    <n v="0"/>
    <n v="0"/>
    <x v="8"/>
  </r>
  <r>
    <n v="4097"/>
    <n v="0"/>
    <n v="4097"/>
    <n v="0"/>
    <n v="0"/>
    <n v="0"/>
    <n v="0"/>
    <n v="0"/>
    <n v="0"/>
    <n v="0"/>
    <n v="0"/>
    <n v="0"/>
    <x v="46"/>
  </r>
  <r>
    <n v="3482"/>
    <n v="3482"/>
    <n v="0"/>
    <n v="0"/>
    <n v="0"/>
    <n v="0"/>
    <n v="0"/>
    <n v="0"/>
    <n v="0"/>
    <n v="0"/>
    <n v="0"/>
    <n v="0"/>
    <x v="46"/>
  </r>
  <r>
    <n v="117"/>
    <n v="117"/>
    <n v="0"/>
    <n v="0"/>
    <n v="0"/>
    <n v="0"/>
    <n v="0"/>
    <n v="0"/>
    <n v="0"/>
    <n v="0"/>
    <n v="0"/>
    <n v="0"/>
    <x v="15"/>
  </r>
  <r>
    <n v="15376"/>
    <n v="15376"/>
    <n v="0"/>
    <n v="0"/>
    <n v="0"/>
    <n v="0"/>
    <n v="0"/>
    <n v="0"/>
    <n v="0"/>
    <n v="0"/>
    <n v="0"/>
    <n v="0"/>
    <x v="44"/>
  </r>
  <r>
    <n v="262"/>
    <n v="262"/>
    <n v="0"/>
    <n v="0"/>
    <n v="0"/>
    <n v="0"/>
    <n v="0"/>
    <n v="0"/>
    <n v="0"/>
    <n v="0"/>
    <n v="0"/>
    <n v="0"/>
    <x v="40"/>
  </r>
  <r>
    <n v="8893"/>
    <n v="8893"/>
    <n v="0"/>
    <n v="0"/>
    <n v="0"/>
    <n v="0"/>
    <n v="0"/>
    <n v="0"/>
    <n v="0"/>
    <n v="0"/>
    <n v="0"/>
    <n v="0"/>
    <x v="12"/>
  </r>
  <r>
    <n v="696"/>
    <n v="696"/>
    <n v="0"/>
    <n v="0"/>
    <n v="0"/>
    <n v="0"/>
    <n v="0"/>
    <n v="0"/>
    <n v="0"/>
    <n v="0"/>
    <n v="0"/>
    <n v="0"/>
    <x v="34"/>
  </r>
  <r>
    <n v="484"/>
    <n v="484"/>
    <n v="0"/>
    <n v="0"/>
    <n v="0"/>
    <n v="0"/>
    <n v="0"/>
    <n v="0"/>
    <n v="0"/>
    <n v="0"/>
    <n v="0"/>
    <n v="0"/>
    <x v="11"/>
  </r>
  <r>
    <n v="246"/>
    <n v="24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3"/>
  </r>
  <r>
    <n v="20"/>
    <n v="20"/>
    <n v="0"/>
    <n v="0"/>
    <n v="20"/>
    <n v="20"/>
    <n v="0"/>
    <n v="0"/>
    <n v="0"/>
    <n v="0"/>
    <n v="0"/>
    <n v="0"/>
    <x v="23"/>
  </r>
  <r>
    <n v="14078"/>
    <n v="14078"/>
    <n v="0"/>
    <n v="0"/>
    <n v="0"/>
    <n v="0"/>
    <n v="0"/>
    <n v="0"/>
    <n v="0"/>
    <n v="0"/>
    <n v="0"/>
    <n v="0"/>
    <x v="15"/>
  </r>
  <r>
    <n v="663"/>
    <n v="0"/>
    <n v="663"/>
    <n v="0"/>
    <n v="0"/>
    <n v="0"/>
    <n v="0"/>
    <n v="0"/>
    <n v="0"/>
    <n v="0"/>
    <n v="0"/>
    <n v="0"/>
    <x v="51"/>
  </r>
  <r>
    <n v="8346"/>
    <n v="8346"/>
    <n v="0"/>
    <n v="0"/>
    <n v="0"/>
    <n v="0"/>
    <n v="0"/>
    <n v="0"/>
    <n v="8346"/>
    <n v="8346"/>
    <n v="0"/>
    <n v="0"/>
    <x v="56"/>
  </r>
  <r>
    <n v="3"/>
    <n v="3"/>
    <n v="0"/>
    <n v="0"/>
    <n v="0"/>
    <n v="0"/>
    <n v="0"/>
    <n v="0"/>
    <n v="3"/>
    <n v="3"/>
    <n v="0"/>
    <n v="0"/>
    <x v="48"/>
  </r>
  <r>
    <n v="228"/>
    <n v="228"/>
    <n v="0"/>
    <n v="0"/>
    <n v="0"/>
    <n v="0"/>
    <n v="0"/>
    <n v="0"/>
    <n v="228"/>
    <n v="228"/>
    <n v="0"/>
    <n v="0"/>
    <x v="40"/>
  </r>
  <r>
    <n v="49"/>
    <n v="49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0"/>
    <n v="0"/>
    <n v="0"/>
    <n v="0"/>
    <x v="21"/>
  </r>
  <r>
    <n v="1381"/>
    <n v="0"/>
    <n v="1381"/>
    <n v="0"/>
    <n v="0"/>
    <n v="0"/>
    <n v="0"/>
    <n v="0"/>
    <n v="0"/>
    <n v="0"/>
    <n v="0"/>
    <n v="0"/>
    <x v="42"/>
  </r>
  <r>
    <n v="181"/>
    <n v="181"/>
    <n v="0"/>
    <n v="0"/>
    <n v="0"/>
    <n v="0"/>
    <n v="0"/>
    <n v="0"/>
    <n v="0"/>
    <n v="0"/>
    <n v="0"/>
    <n v="0"/>
    <x v="53"/>
  </r>
  <r>
    <n v="5115"/>
    <n v="5115"/>
    <n v="0"/>
    <n v="0"/>
    <n v="0"/>
    <n v="0"/>
    <n v="0"/>
    <n v="0"/>
    <n v="0"/>
    <n v="0"/>
    <n v="0"/>
    <n v="0"/>
    <x v="0"/>
  </r>
  <r>
    <n v="2777"/>
    <n v="0"/>
    <n v="2777"/>
    <n v="0"/>
    <n v="0"/>
    <n v="0"/>
    <n v="0"/>
    <n v="0"/>
    <n v="2777"/>
    <n v="0"/>
    <n v="2777"/>
    <n v="0"/>
    <x v="18"/>
  </r>
  <r>
    <n v="911"/>
    <n v="911"/>
    <n v="0"/>
    <n v="0"/>
    <n v="0"/>
    <n v="0"/>
    <n v="0"/>
    <n v="0"/>
    <n v="0"/>
    <n v="0"/>
    <n v="0"/>
    <n v="0"/>
    <x v="8"/>
  </r>
  <r>
    <n v="5655"/>
    <n v="0"/>
    <n v="5655"/>
    <n v="0"/>
    <n v="0"/>
    <n v="0"/>
    <n v="0"/>
    <n v="0"/>
    <n v="0"/>
    <n v="0"/>
    <n v="0"/>
    <n v="0"/>
    <x v="47"/>
  </r>
  <r>
    <n v="200"/>
    <n v="200"/>
    <n v="0"/>
    <n v="0"/>
    <n v="200"/>
    <n v="200"/>
    <n v="0"/>
    <n v="0"/>
    <n v="0"/>
    <n v="0"/>
    <n v="0"/>
    <n v="0"/>
    <x v="20"/>
  </r>
  <r>
    <n v="5"/>
    <n v="5"/>
    <n v="0"/>
    <n v="0"/>
    <n v="5"/>
    <n v="5"/>
    <n v="0"/>
    <n v="0"/>
    <n v="0"/>
    <n v="0"/>
    <n v="0"/>
    <n v="0"/>
    <x v="4"/>
  </r>
  <r>
    <n v="11935"/>
    <n v="0"/>
    <n v="11935"/>
    <n v="0"/>
    <n v="11935"/>
    <n v="0"/>
    <n v="11935"/>
    <n v="0"/>
    <n v="0"/>
    <n v="0"/>
    <n v="0"/>
    <n v="0"/>
    <x v="0"/>
  </r>
  <r>
    <n v="560"/>
    <n v="560"/>
    <n v="0"/>
    <n v="0"/>
    <n v="0"/>
    <n v="0"/>
    <n v="0"/>
    <n v="0"/>
    <n v="0"/>
    <n v="0"/>
    <n v="0"/>
    <n v="0"/>
    <x v="50"/>
  </r>
  <r>
    <n v="279"/>
    <n v="279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3"/>
  </r>
  <r>
    <n v="710"/>
    <n v="710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54"/>
  </r>
  <r>
    <n v="351"/>
    <n v="0"/>
    <n v="351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6"/>
  </r>
  <r>
    <n v="7"/>
    <n v="7"/>
    <n v="0"/>
    <n v="0"/>
    <n v="7"/>
    <n v="7"/>
    <n v="0"/>
    <n v="0"/>
    <n v="0"/>
    <n v="0"/>
    <n v="0"/>
    <n v="0"/>
    <x v="47"/>
  </r>
  <r>
    <n v="753"/>
    <n v="753"/>
    <n v="0"/>
    <n v="0"/>
    <n v="753"/>
    <n v="753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29"/>
  </r>
  <r>
    <n v="546"/>
    <n v="546"/>
    <n v="0"/>
    <n v="0"/>
    <n v="0"/>
    <n v="0"/>
    <n v="0"/>
    <n v="0"/>
    <n v="0"/>
    <n v="0"/>
    <n v="0"/>
    <n v="0"/>
    <x v="48"/>
  </r>
  <r>
    <n v="1613"/>
    <n v="1613"/>
    <n v="0"/>
    <n v="0"/>
    <n v="0"/>
    <n v="0"/>
    <n v="0"/>
    <n v="0"/>
    <n v="0"/>
    <n v="0"/>
    <n v="0"/>
    <n v="0"/>
    <x v="6"/>
  </r>
  <r>
    <n v="405"/>
    <n v="0"/>
    <n v="405"/>
    <n v="0"/>
    <n v="0"/>
    <n v="0"/>
    <n v="0"/>
    <n v="0"/>
    <n v="0"/>
    <n v="0"/>
    <n v="0"/>
    <n v="0"/>
    <x v="39"/>
  </r>
  <r>
    <n v="589"/>
    <n v="0"/>
    <n v="589"/>
    <n v="0"/>
    <n v="0"/>
    <n v="0"/>
    <n v="0"/>
    <n v="0"/>
    <n v="0"/>
    <n v="0"/>
    <n v="0"/>
    <n v="0"/>
    <x v="43"/>
  </r>
  <r>
    <n v="759"/>
    <n v="759"/>
    <n v="0"/>
    <n v="0"/>
    <n v="0"/>
    <n v="0"/>
    <n v="0"/>
    <n v="0"/>
    <n v="0"/>
    <n v="0"/>
    <n v="0"/>
    <n v="0"/>
    <x v="49"/>
  </r>
  <r>
    <n v="142"/>
    <n v="142"/>
    <n v="0"/>
    <n v="0"/>
    <n v="142"/>
    <n v="142"/>
    <n v="0"/>
    <n v="0"/>
    <n v="0"/>
    <n v="0"/>
    <n v="0"/>
    <n v="0"/>
    <x v="49"/>
  </r>
  <r>
    <n v="596"/>
    <n v="59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3"/>
  </r>
  <r>
    <n v="190"/>
    <n v="190"/>
    <n v="0"/>
    <n v="0"/>
    <n v="0"/>
    <n v="0"/>
    <n v="0"/>
    <n v="0"/>
    <n v="0"/>
    <n v="0"/>
    <n v="0"/>
    <n v="0"/>
    <x v="11"/>
  </r>
  <r>
    <n v="1175"/>
    <n v="1175"/>
    <n v="0"/>
    <n v="0"/>
    <n v="0"/>
    <n v="0"/>
    <n v="0"/>
    <n v="0"/>
    <n v="0"/>
    <n v="0"/>
    <n v="0"/>
    <n v="0"/>
    <x v="45"/>
  </r>
  <r>
    <n v="2469"/>
    <n v="2469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44"/>
  </r>
  <r>
    <n v="17098"/>
    <n v="0"/>
    <n v="17098"/>
    <n v="0"/>
    <n v="0"/>
    <n v="0"/>
    <n v="0"/>
    <n v="0"/>
    <n v="0"/>
    <n v="0"/>
    <n v="0"/>
    <n v="0"/>
    <x v="19"/>
  </r>
  <r>
    <n v="4836"/>
    <n v="4836"/>
    <n v="0"/>
    <n v="0"/>
    <n v="0"/>
    <n v="0"/>
    <n v="0"/>
    <n v="0"/>
    <n v="0"/>
    <n v="0"/>
    <n v="0"/>
    <n v="0"/>
    <x v="49"/>
  </r>
  <r>
    <n v="6902"/>
    <n v="0"/>
    <n v="6902"/>
    <n v="0"/>
    <n v="6902"/>
    <n v="0"/>
    <n v="6902"/>
    <n v="0"/>
    <n v="0"/>
    <n v="0"/>
    <n v="0"/>
    <n v="0"/>
    <x v="15"/>
  </r>
  <r>
    <n v="12623"/>
    <n v="0"/>
    <n v="12623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54"/>
  </r>
  <r>
    <n v="2198"/>
    <n v="2198"/>
    <n v="0"/>
    <n v="0"/>
    <n v="0"/>
    <n v="0"/>
    <n v="0"/>
    <n v="0"/>
    <n v="0"/>
    <n v="0"/>
    <n v="0"/>
    <n v="0"/>
    <x v="43"/>
  </r>
  <r>
    <n v="265"/>
    <n v="265"/>
    <n v="0"/>
    <n v="0"/>
    <n v="0"/>
    <n v="0"/>
    <n v="0"/>
    <n v="0"/>
    <n v="0"/>
    <n v="0"/>
    <n v="0"/>
    <n v="0"/>
    <x v="30"/>
  </r>
  <r>
    <n v="227"/>
    <n v="227"/>
    <n v="0"/>
    <n v="0"/>
    <n v="0"/>
    <n v="0"/>
    <n v="0"/>
    <n v="0"/>
    <n v="227"/>
    <n v="227"/>
    <n v="0"/>
    <n v="0"/>
    <x v="26"/>
  </r>
  <r>
    <n v="2"/>
    <n v="2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6"/>
  </r>
  <r>
    <n v="174"/>
    <n v="174"/>
    <n v="0"/>
    <n v="0"/>
    <n v="0"/>
    <n v="0"/>
    <n v="0"/>
    <n v="0"/>
    <n v="0"/>
    <n v="0"/>
    <n v="0"/>
    <n v="0"/>
    <x v="41"/>
  </r>
  <r>
    <n v="694"/>
    <n v="694"/>
    <n v="0"/>
    <n v="0"/>
    <n v="0"/>
    <n v="0"/>
    <n v="0"/>
    <n v="0"/>
    <n v="694"/>
    <n v="694"/>
    <n v="0"/>
    <n v="0"/>
    <x v="34"/>
  </r>
  <r>
    <n v="23"/>
    <n v="0"/>
    <n v="23"/>
    <n v="0"/>
    <n v="0"/>
    <n v="0"/>
    <n v="0"/>
    <n v="0"/>
    <n v="0"/>
    <n v="0"/>
    <n v="0"/>
    <n v="0"/>
    <x v="28"/>
  </r>
  <r>
    <n v="546"/>
    <n v="546"/>
    <n v="0"/>
    <n v="0"/>
    <n v="0"/>
    <n v="0"/>
    <n v="0"/>
    <n v="0"/>
    <n v="0"/>
    <n v="0"/>
    <n v="0"/>
    <n v="0"/>
    <x v="30"/>
  </r>
  <r>
    <n v="191"/>
    <n v="19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61"/>
  </r>
  <r>
    <n v="893"/>
    <n v="893"/>
    <n v="0"/>
    <n v="0"/>
    <n v="893"/>
    <n v="893"/>
    <n v="0"/>
    <n v="0"/>
    <n v="0"/>
    <n v="0"/>
    <n v="0"/>
    <n v="0"/>
    <x v="12"/>
  </r>
  <r>
    <n v="4046"/>
    <n v="4046"/>
    <n v="0"/>
    <n v="0"/>
    <n v="0"/>
    <n v="0"/>
    <n v="0"/>
    <n v="0"/>
    <n v="0"/>
    <n v="0"/>
    <n v="0"/>
    <n v="0"/>
    <x v="31"/>
  </r>
  <r>
    <n v="544"/>
    <n v="544"/>
    <n v="0"/>
    <n v="0"/>
    <n v="544"/>
    <n v="544"/>
    <n v="0"/>
    <n v="0"/>
    <n v="0"/>
    <n v="0"/>
    <n v="0"/>
    <n v="0"/>
    <x v="38"/>
  </r>
  <r>
    <n v="8690"/>
    <n v="8690"/>
    <n v="0"/>
    <n v="0"/>
    <n v="8690"/>
    <n v="8690"/>
    <n v="0"/>
    <n v="0"/>
    <n v="0"/>
    <n v="0"/>
    <n v="0"/>
    <n v="0"/>
    <x v="35"/>
  </r>
  <r>
    <n v="553"/>
    <n v="553"/>
    <n v="0"/>
    <n v="0"/>
    <n v="553"/>
    <n v="553"/>
    <n v="0"/>
    <n v="0"/>
    <n v="0"/>
    <n v="0"/>
    <n v="0"/>
    <n v="0"/>
    <x v="32"/>
  </r>
  <r>
    <n v="3198"/>
    <n v="3198"/>
    <n v="0"/>
    <n v="0"/>
    <n v="0"/>
    <n v="0"/>
    <n v="0"/>
    <n v="0"/>
    <n v="0"/>
    <n v="0"/>
    <n v="0"/>
    <n v="0"/>
    <x v="15"/>
  </r>
  <r>
    <n v="12028"/>
    <n v="12028"/>
    <n v="0"/>
    <n v="0"/>
    <n v="0"/>
    <n v="0"/>
    <n v="0"/>
    <n v="0"/>
    <n v="0"/>
    <n v="0"/>
    <n v="0"/>
    <n v="0"/>
    <x v="23"/>
  </r>
  <r>
    <n v="2927"/>
    <n v="2927"/>
    <n v="0"/>
    <n v="0"/>
    <n v="0"/>
    <n v="0"/>
    <n v="0"/>
    <n v="0"/>
    <n v="0"/>
    <n v="0"/>
    <n v="0"/>
    <n v="0"/>
    <x v="31"/>
  </r>
  <r>
    <n v="53"/>
    <n v="53"/>
    <n v="0"/>
    <n v="0"/>
    <n v="53"/>
    <n v="53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8"/>
  </r>
  <r>
    <n v="2330"/>
    <n v="2330"/>
    <n v="0"/>
    <n v="0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13"/>
  </r>
  <r>
    <n v="2801"/>
    <n v="2801"/>
    <n v="0"/>
    <n v="0"/>
    <n v="0"/>
    <n v="0"/>
    <n v="0"/>
    <n v="0"/>
    <n v="0"/>
    <n v="0"/>
    <n v="0"/>
    <n v="0"/>
    <x v="9"/>
  </r>
  <r>
    <n v="2335"/>
    <n v="0"/>
    <n v="2335"/>
    <n v="0"/>
    <n v="0"/>
    <n v="0"/>
    <n v="0"/>
    <n v="0"/>
    <n v="0"/>
    <n v="0"/>
    <n v="0"/>
    <n v="0"/>
    <x v="47"/>
  </r>
  <r>
    <n v="2862"/>
    <n v="2862"/>
    <n v="0"/>
    <n v="0"/>
    <n v="0"/>
    <n v="0"/>
    <n v="0"/>
    <n v="0"/>
    <n v="0"/>
    <n v="0"/>
    <n v="0"/>
    <n v="0"/>
    <x v="40"/>
  </r>
  <r>
    <n v="265"/>
    <n v="265"/>
    <n v="0"/>
    <n v="0"/>
    <n v="265"/>
    <n v="265"/>
    <n v="0"/>
    <n v="0"/>
    <n v="0"/>
    <n v="0"/>
    <n v="0"/>
    <n v="0"/>
    <x v="44"/>
  </r>
  <r>
    <n v="2177"/>
    <n v="217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4"/>
  </r>
  <r>
    <n v="4856"/>
    <n v="4856"/>
    <n v="0"/>
    <n v="0"/>
    <n v="0"/>
    <n v="0"/>
    <n v="0"/>
    <n v="0"/>
    <n v="0"/>
    <n v="0"/>
    <n v="0"/>
    <n v="0"/>
    <x v="50"/>
  </r>
  <r>
    <n v="1134"/>
    <n v="1134"/>
    <n v="0"/>
    <n v="0"/>
    <n v="0"/>
    <n v="0"/>
    <n v="0"/>
    <n v="0"/>
    <n v="0"/>
    <n v="0"/>
    <n v="0"/>
    <n v="0"/>
    <x v="43"/>
  </r>
  <r>
    <n v="4397"/>
    <n v="0"/>
    <n v="4397"/>
    <n v="0"/>
    <n v="0"/>
    <n v="0"/>
    <n v="0"/>
    <n v="0"/>
    <n v="0"/>
    <n v="0"/>
    <n v="0"/>
    <n v="0"/>
    <x v="27"/>
  </r>
  <r>
    <n v="205"/>
    <n v="205"/>
    <n v="0"/>
    <n v="0"/>
    <n v="0"/>
    <n v="0"/>
    <n v="0"/>
    <n v="0"/>
    <n v="0"/>
    <n v="0"/>
    <n v="0"/>
    <n v="0"/>
    <x v="15"/>
  </r>
  <r>
    <n v="3086"/>
    <n v="3086"/>
    <n v="0"/>
    <n v="0"/>
    <n v="3086"/>
    <n v="3086"/>
    <n v="0"/>
    <n v="0"/>
    <n v="0"/>
    <n v="0"/>
    <n v="0"/>
    <n v="0"/>
    <x v="10"/>
  </r>
  <r>
    <n v="858"/>
    <n v="0"/>
    <n v="858"/>
    <n v="0"/>
    <n v="0"/>
    <n v="0"/>
    <n v="0"/>
    <n v="0"/>
    <n v="0"/>
    <n v="0"/>
    <n v="0"/>
    <n v="0"/>
    <x v="43"/>
  </r>
  <r>
    <n v="69707"/>
    <n v="69707"/>
    <n v="0"/>
    <n v="0"/>
    <n v="0"/>
    <n v="0"/>
    <n v="0"/>
    <n v="0"/>
    <n v="0"/>
    <n v="0"/>
    <n v="0"/>
    <n v="0"/>
    <x v="12"/>
  </r>
  <r>
    <n v="526"/>
    <n v="0"/>
    <n v="526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1"/>
  </r>
  <r>
    <n v="23575"/>
    <n v="23575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6"/>
  </r>
  <r>
    <n v="648"/>
    <n v="648"/>
    <n v="0"/>
    <n v="0"/>
    <n v="0"/>
    <n v="0"/>
    <n v="0"/>
    <n v="0"/>
    <n v="0"/>
    <n v="0"/>
    <n v="0"/>
    <n v="0"/>
    <x v="31"/>
  </r>
  <r>
    <n v="83"/>
    <n v="83"/>
    <n v="0"/>
    <n v="0"/>
    <n v="0"/>
    <n v="0"/>
    <n v="0"/>
    <n v="0"/>
    <n v="0"/>
    <n v="0"/>
    <n v="0"/>
    <n v="0"/>
    <x v="48"/>
  </r>
  <r>
    <n v="162"/>
    <n v="162"/>
    <n v="0"/>
    <n v="0"/>
    <n v="162"/>
    <n v="162"/>
    <n v="0"/>
    <n v="0"/>
    <n v="0"/>
    <n v="0"/>
    <n v="0"/>
    <n v="0"/>
    <x v="24"/>
  </r>
  <r>
    <n v="66"/>
    <n v="66"/>
    <n v="0"/>
    <n v="0"/>
    <n v="0"/>
    <n v="0"/>
    <n v="0"/>
    <n v="0"/>
    <n v="0"/>
    <n v="0"/>
    <n v="0"/>
    <n v="0"/>
    <x v="32"/>
  </r>
  <r>
    <n v="6"/>
    <n v="6"/>
    <n v="0"/>
    <n v="0"/>
    <n v="6"/>
    <n v="6"/>
    <n v="0"/>
    <n v="0"/>
    <n v="0"/>
    <n v="0"/>
    <n v="0"/>
    <n v="0"/>
    <x v="61"/>
  </r>
  <r>
    <n v="314"/>
    <n v="314"/>
    <n v="0"/>
    <n v="0"/>
    <n v="0"/>
    <n v="0"/>
    <n v="0"/>
    <n v="0"/>
    <n v="0"/>
    <n v="0"/>
    <n v="0"/>
    <n v="0"/>
    <x v="34"/>
  </r>
  <r>
    <n v="80"/>
    <n v="80"/>
    <n v="0"/>
    <n v="0"/>
    <n v="0"/>
    <n v="0"/>
    <n v="0"/>
    <n v="0"/>
    <n v="0"/>
    <n v="0"/>
    <n v="0"/>
    <n v="0"/>
    <x v="11"/>
  </r>
  <r>
    <n v="3247"/>
    <n v="3247"/>
    <n v="0"/>
    <n v="0"/>
    <n v="0"/>
    <n v="0"/>
    <n v="0"/>
    <n v="0"/>
    <n v="3247"/>
    <n v="3247"/>
    <n v="0"/>
    <n v="0"/>
    <x v="8"/>
  </r>
  <r>
    <n v="629"/>
    <n v="629"/>
    <n v="0"/>
    <n v="0"/>
    <n v="0"/>
    <n v="0"/>
    <n v="0"/>
    <n v="0"/>
    <n v="0"/>
    <n v="0"/>
    <n v="0"/>
    <n v="0"/>
    <x v="23"/>
  </r>
  <r>
    <n v="225"/>
    <n v="225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21"/>
  </r>
  <r>
    <n v="883"/>
    <n v="883"/>
    <n v="0"/>
    <n v="0"/>
    <n v="0"/>
    <n v="0"/>
    <n v="0"/>
    <n v="0"/>
    <n v="0"/>
    <n v="0"/>
    <n v="0"/>
    <n v="0"/>
    <x v="47"/>
  </r>
  <r>
    <n v="5905"/>
    <n v="5905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8"/>
  </r>
  <r>
    <n v="394"/>
    <n v="394"/>
    <n v="0"/>
    <n v="0"/>
    <n v="0"/>
    <n v="0"/>
    <n v="0"/>
    <n v="0"/>
    <n v="394"/>
    <n v="394"/>
    <n v="0"/>
    <n v="0"/>
    <x v="14"/>
  </r>
  <r>
    <n v="61"/>
    <n v="61"/>
    <n v="0"/>
    <n v="0"/>
    <n v="61"/>
    <n v="61"/>
    <n v="0"/>
    <n v="0"/>
    <n v="0"/>
    <n v="0"/>
    <n v="0"/>
    <n v="0"/>
    <x v="37"/>
  </r>
  <r>
    <n v="407"/>
    <n v="407"/>
    <n v="0"/>
    <n v="0"/>
    <n v="0"/>
    <n v="0"/>
    <n v="0"/>
    <n v="0"/>
    <n v="0"/>
    <n v="0"/>
    <n v="0"/>
    <n v="0"/>
    <x v="8"/>
  </r>
  <r>
    <n v="338"/>
    <n v="338"/>
    <n v="0"/>
    <n v="0"/>
    <n v="338"/>
    <n v="338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2"/>
  </r>
  <r>
    <n v="106"/>
    <n v="10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4"/>
  </r>
  <r>
    <n v="13"/>
    <n v="13"/>
    <n v="0"/>
    <n v="0"/>
    <n v="13"/>
    <n v="13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4"/>
  </r>
  <r>
    <n v="5854"/>
    <n v="5854"/>
    <n v="0"/>
    <n v="0"/>
    <n v="0"/>
    <n v="0"/>
    <n v="0"/>
    <n v="0"/>
    <n v="0"/>
    <n v="0"/>
    <n v="0"/>
    <n v="0"/>
    <x v="12"/>
  </r>
  <r>
    <n v="991"/>
    <n v="991"/>
    <n v="0"/>
    <n v="0"/>
    <n v="0"/>
    <n v="0"/>
    <n v="0"/>
    <n v="0"/>
    <n v="0"/>
    <n v="0"/>
    <n v="0"/>
    <n v="0"/>
    <x v="47"/>
  </r>
  <r>
    <n v="1343"/>
    <n v="1343"/>
    <n v="0"/>
    <n v="0"/>
    <n v="0"/>
    <n v="0"/>
    <n v="0"/>
    <n v="0"/>
    <n v="0"/>
    <n v="0"/>
    <n v="0"/>
    <n v="0"/>
    <x v="30"/>
  </r>
  <r>
    <n v="747"/>
    <n v="747"/>
    <n v="0"/>
    <n v="0"/>
    <n v="0"/>
    <n v="0"/>
    <n v="0"/>
    <n v="0"/>
    <n v="747"/>
    <n v="747"/>
    <n v="0"/>
    <n v="0"/>
    <x v="25"/>
  </r>
  <r>
    <n v="645"/>
    <n v="645"/>
    <n v="0"/>
    <n v="0"/>
    <n v="0"/>
    <n v="0"/>
    <n v="0"/>
    <n v="0"/>
    <n v="0"/>
    <n v="0"/>
    <n v="0"/>
    <n v="0"/>
    <x v="6"/>
  </r>
  <r>
    <n v="349"/>
    <n v="349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0"/>
  </r>
  <r>
    <n v="17023"/>
    <n v="17023"/>
    <n v="0"/>
    <n v="0"/>
    <n v="0"/>
    <n v="0"/>
    <n v="0"/>
    <n v="0"/>
    <n v="0"/>
    <n v="0"/>
    <n v="0"/>
    <n v="0"/>
    <x v="33"/>
  </r>
  <r>
    <n v="115"/>
    <n v="115"/>
    <n v="0"/>
    <n v="0"/>
    <n v="0"/>
    <n v="0"/>
    <n v="0"/>
    <n v="0"/>
    <n v="0"/>
    <n v="0"/>
    <n v="0"/>
    <n v="0"/>
    <x v="1"/>
  </r>
  <r>
    <n v="72"/>
    <n v="72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"/>
  </r>
  <r>
    <n v="211"/>
    <n v="211"/>
    <n v="0"/>
    <n v="0"/>
    <n v="0"/>
    <n v="0"/>
    <n v="0"/>
    <n v="0"/>
    <n v="0"/>
    <n v="0"/>
    <n v="0"/>
    <n v="0"/>
    <x v="47"/>
  </r>
  <r>
    <n v="162"/>
    <n v="162"/>
    <n v="0"/>
    <n v="0"/>
    <n v="0"/>
    <n v="0"/>
    <n v="0"/>
    <n v="0"/>
    <n v="162"/>
    <n v="162"/>
    <n v="0"/>
    <n v="0"/>
    <x v="42"/>
  </r>
  <r>
    <n v="1128"/>
    <n v="1128"/>
    <n v="0"/>
    <n v="0"/>
    <n v="0"/>
    <n v="0"/>
    <n v="0"/>
    <n v="0"/>
    <n v="0"/>
    <n v="0"/>
    <n v="0"/>
    <n v="0"/>
    <x v="26"/>
  </r>
  <r>
    <n v="206"/>
    <n v="206"/>
    <n v="0"/>
    <n v="0"/>
    <n v="0"/>
    <n v="0"/>
    <n v="0"/>
    <n v="0"/>
    <n v="206"/>
    <n v="206"/>
    <n v="0"/>
    <n v="0"/>
    <x v="37"/>
  </r>
  <r>
    <n v="53892"/>
    <n v="0"/>
    <n v="53892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"/>
  </r>
  <r>
    <n v="5390"/>
    <n v="5390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17"/>
  </r>
  <r>
    <n v="39"/>
    <n v="39"/>
    <n v="0"/>
    <n v="0"/>
    <n v="0"/>
    <n v="0"/>
    <n v="0"/>
    <n v="0"/>
    <n v="0"/>
    <n v="0"/>
    <n v="0"/>
    <n v="0"/>
    <x v="43"/>
  </r>
  <r>
    <n v="212"/>
    <n v="212"/>
    <n v="0"/>
    <n v="0"/>
    <n v="0"/>
    <n v="0"/>
    <n v="0"/>
    <n v="0"/>
    <n v="0"/>
    <n v="0"/>
    <n v="0"/>
    <n v="0"/>
    <x v="20"/>
  </r>
  <r>
    <n v="94"/>
    <n v="94"/>
    <n v="0"/>
    <n v="0"/>
    <n v="94"/>
    <n v="94"/>
    <n v="0"/>
    <n v="0"/>
    <n v="0"/>
    <n v="0"/>
    <n v="0"/>
    <n v="0"/>
    <x v="44"/>
  </r>
  <r>
    <n v="4967"/>
    <n v="4967"/>
    <n v="0"/>
    <n v="0"/>
    <n v="0"/>
    <n v="0"/>
    <n v="0"/>
    <n v="0"/>
    <n v="0"/>
    <n v="0"/>
    <n v="0"/>
    <n v="0"/>
    <x v="26"/>
  </r>
  <r>
    <n v="3460"/>
    <n v="3460"/>
    <n v="0"/>
    <n v="0"/>
    <n v="3460"/>
    <n v="3460"/>
    <n v="0"/>
    <n v="0"/>
    <n v="0"/>
    <n v="0"/>
    <n v="0"/>
    <n v="0"/>
    <x v="15"/>
  </r>
  <r>
    <n v="304"/>
    <n v="304"/>
    <n v="0"/>
    <n v="0"/>
    <n v="0"/>
    <n v="0"/>
    <n v="0"/>
    <n v="0"/>
    <n v="0"/>
    <n v="0"/>
    <n v="0"/>
    <n v="0"/>
    <x v="30"/>
  </r>
  <r>
    <n v="117812"/>
    <n v="0"/>
    <n v="0"/>
    <n v="117812"/>
    <n v="117812"/>
    <n v="0"/>
    <n v="0"/>
    <n v="117812"/>
    <n v="0"/>
    <n v="0"/>
    <n v="0"/>
    <n v="0"/>
    <x v="3"/>
  </r>
  <r>
    <n v="1347"/>
    <n v="1347"/>
    <n v="0"/>
    <n v="0"/>
    <n v="1347"/>
    <n v="1347"/>
    <n v="0"/>
    <n v="0"/>
    <n v="0"/>
    <n v="0"/>
    <n v="0"/>
    <n v="0"/>
    <x v="25"/>
  </r>
  <r>
    <n v="3254"/>
    <n v="3254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17"/>
  </r>
  <r>
    <n v="308"/>
    <n v="308"/>
    <n v="0"/>
    <n v="0"/>
    <n v="0"/>
    <n v="0"/>
    <n v="0"/>
    <n v="0"/>
    <n v="0"/>
    <n v="0"/>
    <n v="0"/>
    <n v="0"/>
    <x v="20"/>
  </r>
  <r>
    <n v="22442"/>
    <n v="22442"/>
    <n v="0"/>
    <n v="0"/>
    <n v="0"/>
    <n v="0"/>
    <n v="0"/>
    <n v="0"/>
    <n v="22442"/>
    <n v="22442"/>
    <n v="0"/>
    <n v="0"/>
    <x v="14"/>
  </r>
  <r>
    <n v="845"/>
    <n v="845"/>
    <n v="0"/>
    <n v="0"/>
    <n v="0"/>
    <n v="0"/>
    <n v="0"/>
    <n v="0"/>
    <n v="845"/>
    <n v="845"/>
    <n v="0"/>
    <n v="0"/>
    <x v="38"/>
  </r>
  <r>
    <n v="574"/>
    <n v="574"/>
    <n v="0"/>
    <n v="0"/>
    <n v="0"/>
    <n v="0"/>
    <n v="0"/>
    <n v="0"/>
    <n v="0"/>
    <n v="0"/>
    <n v="0"/>
    <n v="0"/>
    <x v="33"/>
  </r>
  <r>
    <n v="500"/>
    <n v="0"/>
    <n v="0"/>
    <n v="500"/>
    <n v="0"/>
    <n v="0"/>
    <n v="0"/>
    <n v="0"/>
    <n v="0"/>
    <n v="0"/>
    <n v="0"/>
    <n v="0"/>
    <x v="61"/>
  </r>
  <r>
    <n v="46"/>
    <n v="46"/>
    <n v="0"/>
    <n v="0"/>
    <n v="0"/>
    <n v="0"/>
    <n v="0"/>
    <n v="0"/>
    <n v="46"/>
    <n v="46"/>
    <n v="0"/>
    <n v="0"/>
    <x v="5"/>
  </r>
  <r>
    <n v="85"/>
    <n v="0"/>
    <n v="85"/>
    <n v="0"/>
    <n v="85"/>
    <n v="0"/>
    <n v="85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33"/>
  </r>
  <r>
    <n v="22"/>
    <n v="22"/>
    <n v="0"/>
    <n v="0"/>
    <n v="22"/>
    <n v="22"/>
    <n v="0"/>
    <n v="0"/>
    <n v="0"/>
    <n v="0"/>
    <n v="0"/>
    <n v="0"/>
    <x v="23"/>
  </r>
  <r>
    <n v="30"/>
    <n v="30"/>
    <n v="0"/>
    <n v="0"/>
    <n v="30"/>
    <n v="30"/>
    <n v="0"/>
    <n v="0"/>
    <n v="0"/>
    <n v="0"/>
    <n v="0"/>
    <n v="0"/>
    <x v="38"/>
  </r>
  <r>
    <n v="6007"/>
    <n v="6007"/>
    <n v="0"/>
    <n v="0"/>
    <n v="0"/>
    <n v="0"/>
    <n v="0"/>
    <n v="0"/>
    <n v="0"/>
    <n v="0"/>
    <n v="0"/>
    <n v="0"/>
    <x v="56"/>
  </r>
  <r>
    <n v="68"/>
    <n v="68"/>
    <n v="0"/>
    <n v="0"/>
    <n v="0"/>
    <n v="0"/>
    <n v="0"/>
    <n v="0"/>
    <n v="0"/>
    <n v="0"/>
    <n v="0"/>
    <n v="0"/>
    <x v="50"/>
  </r>
  <r>
    <n v="4652"/>
    <n v="0"/>
    <n v="4652"/>
    <n v="0"/>
    <n v="0"/>
    <n v="0"/>
    <n v="0"/>
    <n v="0"/>
    <n v="0"/>
    <n v="0"/>
    <n v="0"/>
    <n v="0"/>
    <x v="15"/>
  </r>
  <r>
    <n v="128"/>
    <n v="128"/>
    <n v="0"/>
    <n v="0"/>
    <n v="0"/>
    <n v="0"/>
    <n v="0"/>
    <n v="0"/>
    <n v="0"/>
    <n v="0"/>
    <n v="0"/>
    <n v="0"/>
    <x v="53"/>
  </r>
  <r>
    <n v="10672"/>
    <n v="10672"/>
    <n v="0"/>
    <n v="0"/>
    <n v="0"/>
    <n v="0"/>
    <n v="0"/>
    <n v="0"/>
    <n v="0"/>
    <n v="0"/>
    <n v="0"/>
    <n v="0"/>
    <x v="31"/>
  </r>
  <r>
    <n v="20385"/>
    <n v="20385"/>
    <n v="0"/>
    <n v="0"/>
    <n v="0"/>
    <n v="0"/>
    <n v="0"/>
    <n v="0"/>
    <n v="0"/>
    <n v="0"/>
    <n v="0"/>
    <n v="0"/>
    <x v="18"/>
  </r>
  <r>
    <n v="8651"/>
    <n v="8651"/>
    <n v="0"/>
    <n v="0"/>
    <n v="0"/>
    <n v="0"/>
    <n v="0"/>
    <n v="0"/>
    <n v="0"/>
    <n v="0"/>
    <n v="0"/>
    <n v="0"/>
    <x v="45"/>
  </r>
  <r>
    <n v="305"/>
    <n v="305"/>
    <n v="0"/>
    <n v="0"/>
    <n v="0"/>
    <n v="0"/>
    <n v="0"/>
    <n v="0"/>
    <n v="0"/>
    <n v="0"/>
    <n v="0"/>
    <n v="0"/>
    <x v="11"/>
  </r>
  <r>
    <n v="437"/>
    <n v="437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16"/>
    <n v="16"/>
    <n v="0"/>
    <n v="0"/>
    <x v="0"/>
  </r>
  <r>
    <n v="77"/>
    <n v="77"/>
    <n v="0"/>
    <n v="0"/>
    <n v="0"/>
    <n v="0"/>
    <n v="0"/>
    <n v="0"/>
    <n v="0"/>
    <n v="0"/>
    <n v="0"/>
    <n v="0"/>
    <x v="0"/>
  </r>
  <r>
    <n v="583"/>
    <n v="0"/>
    <n v="583"/>
    <n v="0"/>
    <n v="0"/>
    <n v="0"/>
    <n v="0"/>
    <n v="0"/>
    <n v="0"/>
    <n v="0"/>
    <n v="0"/>
    <n v="0"/>
    <x v="2"/>
  </r>
  <r>
    <n v="243"/>
    <n v="243"/>
    <n v="0"/>
    <n v="0"/>
    <n v="0"/>
    <n v="0"/>
    <n v="0"/>
    <n v="0"/>
    <n v="0"/>
    <n v="0"/>
    <n v="0"/>
    <n v="0"/>
    <x v="39"/>
  </r>
  <r>
    <n v="422"/>
    <n v="422"/>
    <n v="0"/>
    <n v="0"/>
    <n v="0"/>
    <n v="0"/>
    <n v="0"/>
    <n v="0"/>
    <n v="0"/>
    <n v="0"/>
    <n v="0"/>
    <n v="0"/>
    <x v="36"/>
  </r>
  <r>
    <n v="14024"/>
    <n v="14024"/>
    <n v="0"/>
    <n v="0"/>
    <n v="0"/>
    <n v="0"/>
    <n v="0"/>
    <n v="0"/>
    <n v="0"/>
    <n v="0"/>
    <n v="0"/>
    <n v="0"/>
    <x v="9"/>
  </r>
  <r>
    <n v="567"/>
    <n v="567"/>
    <n v="0"/>
    <n v="0"/>
    <n v="0"/>
    <n v="0"/>
    <n v="0"/>
    <n v="0"/>
    <n v="0"/>
    <n v="0"/>
    <n v="0"/>
    <n v="0"/>
    <x v="9"/>
  </r>
  <r>
    <n v="228"/>
    <n v="228"/>
    <n v="0"/>
    <n v="0"/>
    <n v="0"/>
    <n v="0"/>
    <n v="0"/>
    <n v="0"/>
    <n v="0"/>
    <n v="0"/>
    <n v="0"/>
    <n v="0"/>
    <x v="48"/>
  </r>
  <r>
    <n v="8129"/>
    <n v="8129"/>
    <n v="0"/>
    <n v="0"/>
    <n v="0"/>
    <n v="0"/>
    <n v="0"/>
    <n v="0"/>
    <n v="0"/>
    <n v="0"/>
    <n v="0"/>
    <n v="0"/>
    <x v="25"/>
  </r>
  <r>
    <n v="2657"/>
    <n v="0"/>
    <n v="2657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42"/>
    <n v="42"/>
    <n v="0"/>
    <n v="0"/>
    <x v="42"/>
  </r>
  <r>
    <n v="80"/>
    <n v="80"/>
    <n v="0"/>
    <n v="0"/>
    <n v="0"/>
    <n v="0"/>
    <n v="0"/>
    <n v="0"/>
    <n v="0"/>
    <n v="0"/>
    <n v="0"/>
    <n v="0"/>
    <x v="19"/>
  </r>
  <r>
    <n v="15436"/>
    <n v="15436"/>
    <n v="0"/>
    <n v="0"/>
    <n v="0"/>
    <n v="0"/>
    <n v="0"/>
    <n v="0"/>
    <n v="0"/>
    <n v="0"/>
    <n v="0"/>
    <n v="0"/>
    <x v="12"/>
  </r>
  <r>
    <n v="80"/>
    <n v="80"/>
    <n v="0"/>
    <n v="0"/>
    <n v="0"/>
    <n v="0"/>
    <n v="0"/>
    <n v="0"/>
    <n v="0"/>
    <n v="0"/>
    <n v="0"/>
    <n v="0"/>
    <x v="35"/>
  </r>
  <r>
    <n v="6764"/>
    <n v="6764"/>
    <n v="0"/>
    <n v="0"/>
    <n v="0"/>
    <n v="0"/>
    <n v="0"/>
    <n v="0"/>
    <n v="0"/>
    <n v="0"/>
    <n v="0"/>
    <n v="0"/>
    <x v="23"/>
  </r>
  <r>
    <n v="12496"/>
    <n v="12496"/>
    <n v="0"/>
    <n v="0"/>
    <n v="0"/>
    <n v="0"/>
    <n v="0"/>
    <n v="0"/>
    <n v="0"/>
    <n v="0"/>
    <n v="0"/>
    <n v="0"/>
    <x v="22"/>
  </r>
  <r>
    <n v="594"/>
    <n v="0"/>
    <n v="594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11"/>
  </r>
  <r>
    <n v="728"/>
    <n v="728"/>
    <n v="0"/>
    <n v="0"/>
    <n v="728"/>
    <n v="728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8"/>
  </r>
  <r>
    <n v="4120"/>
    <n v="0"/>
    <n v="4120"/>
    <n v="0"/>
    <n v="0"/>
    <n v="0"/>
    <n v="0"/>
    <n v="0"/>
    <n v="0"/>
    <n v="0"/>
    <n v="0"/>
    <n v="0"/>
    <x v="30"/>
  </r>
  <r>
    <n v="1014"/>
    <n v="0"/>
    <n v="1014"/>
    <n v="0"/>
    <n v="0"/>
    <n v="0"/>
    <n v="0"/>
    <n v="0"/>
    <n v="0"/>
    <n v="0"/>
    <n v="0"/>
    <n v="0"/>
    <x v="52"/>
  </r>
  <r>
    <n v="2243"/>
    <n v="0"/>
    <n v="2243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23"/>
    <n v="23"/>
    <n v="0"/>
    <n v="0"/>
    <x v="1"/>
  </r>
  <r>
    <n v="540"/>
    <n v="540"/>
    <n v="0"/>
    <n v="0"/>
    <n v="0"/>
    <n v="0"/>
    <n v="0"/>
    <n v="0"/>
    <n v="540"/>
    <n v="540"/>
    <n v="0"/>
    <n v="0"/>
    <x v="44"/>
  </r>
  <r>
    <n v="23"/>
    <n v="23"/>
    <n v="0"/>
    <n v="0"/>
    <n v="0"/>
    <n v="0"/>
    <n v="0"/>
    <n v="0"/>
    <n v="0"/>
    <n v="0"/>
    <n v="0"/>
    <n v="0"/>
    <x v="38"/>
  </r>
  <r>
    <n v="2098"/>
    <n v="2098"/>
    <n v="0"/>
    <n v="0"/>
    <n v="0"/>
    <n v="0"/>
    <n v="0"/>
    <n v="0"/>
    <n v="0"/>
    <n v="0"/>
    <n v="0"/>
    <n v="0"/>
    <x v="26"/>
  </r>
  <r>
    <n v="2030"/>
    <n v="2030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0"/>
  </r>
  <r>
    <n v="107"/>
    <n v="107"/>
    <n v="0"/>
    <n v="0"/>
    <n v="0"/>
    <n v="0"/>
    <n v="0"/>
    <n v="0"/>
    <n v="0"/>
    <n v="0"/>
    <n v="0"/>
    <n v="0"/>
    <x v="50"/>
  </r>
  <r>
    <n v="74"/>
    <n v="74"/>
    <n v="0"/>
    <n v="0"/>
    <n v="0"/>
    <n v="0"/>
    <n v="0"/>
    <n v="0"/>
    <n v="0"/>
    <n v="0"/>
    <n v="0"/>
    <n v="0"/>
    <x v="24"/>
  </r>
  <r>
    <n v="55"/>
    <n v="55"/>
    <n v="0"/>
    <n v="0"/>
    <n v="0"/>
    <n v="0"/>
    <n v="0"/>
    <n v="0"/>
    <n v="0"/>
    <n v="0"/>
    <n v="0"/>
    <n v="0"/>
    <x v="6"/>
  </r>
  <r>
    <n v="1689"/>
    <n v="1689"/>
    <n v="0"/>
    <n v="0"/>
    <n v="0"/>
    <n v="0"/>
    <n v="0"/>
    <n v="0"/>
    <n v="0"/>
    <n v="0"/>
    <n v="0"/>
    <n v="0"/>
    <x v="18"/>
  </r>
  <r>
    <n v="115"/>
    <n v="115"/>
    <n v="0"/>
    <n v="0"/>
    <n v="115"/>
    <n v="115"/>
    <n v="0"/>
    <n v="0"/>
    <n v="0"/>
    <n v="0"/>
    <n v="0"/>
    <n v="0"/>
    <x v="4"/>
  </r>
  <r>
    <n v="20483"/>
    <n v="20483"/>
    <n v="0"/>
    <n v="0"/>
    <n v="20483"/>
    <n v="20483"/>
    <n v="0"/>
    <n v="0"/>
    <n v="0"/>
    <n v="0"/>
    <n v="0"/>
    <n v="0"/>
    <x v="15"/>
  </r>
  <r>
    <n v="385"/>
    <n v="385"/>
    <n v="0"/>
    <n v="0"/>
    <n v="385"/>
    <n v="385"/>
    <n v="0"/>
    <n v="0"/>
    <n v="0"/>
    <n v="0"/>
    <n v="0"/>
    <n v="0"/>
    <x v="56"/>
  </r>
  <r>
    <n v="14946"/>
    <n v="0"/>
    <n v="0"/>
    <n v="14946"/>
    <n v="0"/>
    <n v="0"/>
    <n v="0"/>
    <n v="0"/>
    <n v="0"/>
    <n v="0"/>
    <n v="0"/>
    <n v="0"/>
    <x v="61"/>
  </r>
  <r>
    <n v="148"/>
    <n v="148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50"/>
  </r>
  <r>
    <n v="2107"/>
    <n v="2107"/>
    <n v="0"/>
    <n v="0"/>
    <n v="2107"/>
    <n v="2107"/>
    <n v="0"/>
    <n v="0"/>
    <n v="0"/>
    <n v="0"/>
    <n v="0"/>
    <n v="0"/>
    <x v="27"/>
  </r>
  <r>
    <n v="6040"/>
    <n v="0"/>
    <n v="6040"/>
    <n v="0"/>
    <n v="0"/>
    <n v="0"/>
    <n v="0"/>
    <n v="0"/>
    <n v="0"/>
    <n v="0"/>
    <n v="0"/>
    <n v="0"/>
    <x v="9"/>
  </r>
  <r>
    <n v="5203"/>
    <n v="520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6"/>
  </r>
  <r>
    <n v="495"/>
    <n v="495"/>
    <n v="0"/>
    <n v="0"/>
    <n v="0"/>
    <n v="0"/>
    <n v="0"/>
    <n v="0"/>
    <n v="0"/>
    <n v="0"/>
    <n v="0"/>
    <n v="0"/>
    <x v="33"/>
  </r>
  <r>
    <n v="876"/>
    <n v="876"/>
    <n v="0"/>
    <n v="0"/>
    <n v="0"/>
    <n v="0"/>
    <n v="0"/>
    <n v="0"/>
    <n v="0"/>
    <n v="0"/>
    <n v="0"/>
    <n v="0"/>
    <x v="50"/>
  </r>
  <r>
    <n v="160"/>
    <n v="160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44"/>
  </r>
  <r>
    <n v="25"/>
    <n v="25"/>
    <n v="0"/>
    <n v="0"/>
    <n v="25"/>
    <n v="25"/>
    <n v="0"/>
    <n v="0"/>
    <n v="0"/>
    <n v="0"/>
    <n v="0"/>
    <n v="0"/>
    <x v="0"/>
  </r>
  <r>
    <n v="590"/>
    <n v="590"/>
    <n v="0"/>
    <n v="0"/>
    <n v="0"/>
    <n v="0"/>
    <n v="0"/>
    <n v="0"/>
    <n v="0"/>
    <n v="0"/>
    <n v="0"/>
    <n v="0"/>
    <x v="56"/>
  </r>
  <r>
    <n v="1867"/>
    <n v="1867"/>
    <n v="0"/>
    <n v="0"/>
    <n v="0"/>
    <n v="0"/>
    <n v="0"/>
    <n v="0"/>
    <n v="0"/>
    <n v="0"/>
    <n v="0"/>
    <n v="0"/>
    <x v="25"/>
  </r>
  <r>
    <n v="65"/>
    <n v="0"/>
    <n v="65"/>
    <n v="0"/>
    <n v="0"/>
    <n v="0"/>
    <n v="0"/>
    <n v="0"/>
    <n v="0"/>
    <n v="0"/>
    <n v="0"/>
    <n v="0"/>
    <x v="1"/>
  </r>
  <r>
    <n v="2346"/>
    <n v="2346"/>
    <n v="0"/>
    <n v="0"/>
    <n v="0"/>
    <n v="0"/>
    <n v="0"/>
    <n v="0"/>
    <n v="0"/>
    <n v="0"/>
    <n v="0"/>
    <n v="0"/>
    <x v="30"/>
  </r>
  <r>
    <n v="357"/>
    <n v="357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24"/>
  </r>
  <r>
    <n v="57"/>
    <n v="57"/>
    <n v="0"/>
    <n v="0"/>
    <n v="57"/>
    <n v="57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58"/>
  </r>
  <r>
    <n v="14041"/>
    <n v="14041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57"/>
  </r>
  <r>
    <n v="190"/>
    <n v="190"/>
    <n v="0"/>
    <n v="0"/>
    <n v="0"/>
    <n v="0"/>
    <n v="0"/>
    <n v="0"/>
    <n v="0"/>
    <n v="0"/>
    <n v="0"/>
    <n v="0"/>
    <x v="52"/>
  </r>
  <r>
    <n v="2555"/>
    <n v="0"/>
    <n v="2555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2"/>
  </r>
  <r>
    <n v="348"/>
    <n v="348"/>
    <n v="0"/>
    <n v="0"/>
    <n v="348"/>
    <n v="348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7"/>
  </r>
  <r>
    <n v="176"/>
    <n v="0"/>
    <n v="176"/>
    <n v="0"/>
    <n v="0"/>
    <n v="0"/>
    <n v="0"/>
    <n v="0"/>
    <n v="0"/>
    <n v="0"/>
    <n v="0"/>
    <n v="0"/>
    <x v="52"/>
  </r>
  <r>
    <n v="3410"/>
    <n v="0"/>
    <n v="3410"/>
    <n v="0"/>
    <n v="0"/>
    <n v="0"/>
    <n v="0"/>
    <n v="0"/>
    <n v="0"/>
    <n v="0"/>
    <n v="0"/>
    <n v="0"/>
    <x v="8"/>
  </r>
  <r>
    <n v="1043"/>
    <n v="1043"/>
    <n v="0"/>
    <n v="0"/>
    <n v="0"/>
    <n v="0"/>
    <n v="0"/>
    <n v="0"/>
    <n v="0"/>
    <n v="0"/>
    <n v="0"/>
    <n v="0"/>
    <x v="56"/>
  </r>
  <r>
    <n v="543"/>
    <n v="543"/>
    <n v="0"/>
    <n v="0"/>
    <n v="0"/>
    <n v="0"/>
    <n v="0"/>
    <n v="0"/>
    <n v="543"/>
    <n v="543"/>
    <n v="0"/>
    <n v="0"/>
    <x v="38"/>
  </r>
  <r>
    <n v="2"/>
    <n v="0"/>
    <n v="2"/>
    <n v="0"/>
    <n v="0"/>
    <n v="0"/>
    <n v="0"/>
    <n v="0"/>
    <n v="0"/>
    <n v="0"/>
    <n v="0"/>
    <n v="0"/>
    <x v="59"/>
  </r>
  <r>
    <n v="406"/>
    <n v="0"/>
    <n v="406"/>
    <n v="0"/>
    <n v="0"/>
    <n v="0"/>
    <n v="0"/>
    <n v="0"/>
    <n v="406"/>
    <n v="0"/>
    <n v="406"/>
    <n v="0"/>
    <x v="32"/>
  </r>
  <r>
    <n v="263"/>
    <n v="0"/>
    <n v="263"/>
    <n v="0"/>
    <n v="0"/>
    <n v="0"/>
    <n v="0"/>
    <n v="0"/>
    <n v="0"/>
    <n v="0"/>
    <n v="0"/>
    <n v="0"/>
    <x v="43"/>
  </r>
  <r>
    <n v="10158"/>
    <n v="10158"/>
    <n v="0"/>
    <n v="0"/>
    <n v="0"/>
    <n v="0"/>
    <n v="0"/>
    <n v="0"/>
    <n v="10158"/>
    <n v="10158"/>
    <n v="0"/>
    <n v="0"/>
    <x v="35"/>
  </r>
  <r>
    <n v="159"/>
    <n v="159"/>
    <n v="0"/>
    <n v="0"/>
    <n v="0"/>
    <n v="0"/>
    <n v="0"/>
    <n v="0"/>
    <n v="0"/>
    <n v="0"/>
    <n v="0"/>
    <n v="0"/>
    <x v="34"/>
  </r>
  <r>
    <n v="151"/>
    <n v="151"/>
    <n v="0"/>
    <n v="0"/>
    <n v="0"/>
    <n v="0"/>
    <n v="0"/>
    <n v="0"/>
    <n v="0"/>
    <n v="0"/>
    <n v="0"/>
    <n v="0"/>
    <x v="39"/>
  </r>
  <r>
    <n v="4624"/>
    <n v="0"/>
    <n v="4624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2"/>
  </r>
  <r>
    <n v="576"/>
    <n v="576"/>
    <n v="0"/>
    <n v="0"/>
    <n v="0"/>
    <n v="0"/>
    <n v="0"/>
    <n v="0"/>
    <n v="0"/>
    <n v="0"/>
    <n v="0"/>
    <n v="0"/>
    <x v="17"/>
  </r>
  <r>
    <n v="213"/>
    <n v="213"/>
    <n v="0"/>
    <n v="0"/>
    <n v="0"/>
    <n v="0"/>
    <n v="0"/>
    <n v="0"/>
    <n v="0"/>
    <n v="0"/>
    <n v="0"/>
    <n v="0"/>
    <x v="26"/>
  </r>
  <r>
    <n v="4617"/>
    <n v="4617"/>
    <n v="0"/>
    <n v="0"/>
    <n v="4617"/>
    <n v="4617"/>
    <n v="0"/>
    <n v="0"/>
    <n v="0"/>
    <n v="0"/>
    <n v="0"/>
    <n v="0"/>
    <x v="45"/>
  </r>
  <r>
    <n v="1020"/>
    <n v="1020"/>
    <n v="0"/>
    <n v="0"/>
    <n v="1020"/>
    <n v="1020"/>
    <n v="0"/>
    <n v="0"/>
    <n v="0"/>
    <n v="0"/>
    <n v="0"/>
    <n v="0"/>
    <x v="38"/>
  </r>
  <r>
    <n v="10753"/>
    <n v="0"/>
    <n v="10753"/>
    <n v="0"/>
    <n v="0"/>
    <n v="0"/>
    <n v="0"/>
    <n v="0"/>
    <n v="0"/>
    <n v="0"/>
    <n v="0"/>
    <n v="0"/>
    <x v="40"/>
  </r>
  <r>
    <n v="4354"/>
    <n v="4354"/>
    <n v="0"/>
    <n v="0"/>
    <n v="0"/>
    <n v="0"/>
    <n v="0"/>
    <n v="0"/>
    <n v="0"/>
    <n v="0"/>
    <n v="0"/>
    <n v="0"/>
    <x v="30"/>
  </r>
  <r>
    <n v="519"/>
    <n v="519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6"/>
  </r>
  <r>
    <n v="3390"/>
    <n v="3390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4"/>
  </r>
  <r>
    <n v="16420"/>
    <n v="0"/>
    <n v="1642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47"/>
  </r>
  <r>
    <n v="9186"/>
    <n v="9186"/>
    <n v="0"/>
    <n v="0"/>
    <n v="0"/>
    <n v="0"/>
    <n v="0"/>
    <n v="0"/>
    <n v="0"/>
    <n v="0"/>
    <n v="0"/>
    <n v="0"/>
    <x v="9"/>
  </r>
  <r>
    <n v="224"/>
    <n v="224"/>
    <n v="0"/>
    <n v="0"/>
    <n v="0"/>
    <n v="0"/>
    <n v="0"/>
    <n v="0"/>
    <n v="0"/>
    <n v="0"/>
    <n v="0"/>
    <n v="0"/>
    <x v="30"/>
  </r>
  <r>
    <n v="644"/>
    <n v="644"/>
    <n v="0"/>
    <n v="0"/>
    <n v="0"/>
    <n v="0"/>
    <n v="0"/>
    <n v="0"/>
    <n v="0"/>
    <n v="0"/>
    <n v="0"/>
    <n v="0"/>
    <x v="12"/>
  </r>
  <r>
    <n v="260"/>
    <n v="260"/>
    <n v="0"/>
    <n v="0"/>
    <n v="0"/>
    <n v="0"/>
    <n v="0"/>
    <n v="0"/>
    <n v="0"/>
    <n v="0"/>
    <n v="0"/>
    <n v="0"/>
    <x v="15"/>
  </r>
  <r>
    <n v="104"/>
    <n v="104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21"/>
  </r>
  <r>
    <n v="449"/>
    <n v="0"/>
    <n v="449"/>
    <n v="0"/>
    <n v="0"/>
    <n v="0"/>
    <n v="0"/>
    <n v="0"/>
    <n v="0"/>
    <n v="0"/>
    <n v="0"/>
    <n v="0"/>
    <x v="32"/>
  </r>
  <r>
    <n v="116"/>
    <n v="116"/>
    <n v="0"/>
    <n v="0"/>
    <n v="0"/>
    <n v="0"/>
    <n v="0"/>
    <n v="0"/>
    <n v="0"/>
    <n v="0"/>
    <n v="0"/>
    <n v="0"/>
    <x v="54"/>
  </r>
  <r>
    <n v="15711"/>
    <n v="15711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32"/>
  </r>
  <r>
    <n v="680"/>
    <n v="680"/>
    <n v="0"/>
    <n v="0"/>
    <n v="0"/>
    <n v="0"/>
    <n v="0"/>
    <n v="0"/>
    <n v="0"/>
    <n v="0"/>
    <n v="0"/>
    <n v="0"/>
    <x v="50"/>
  </r>
  <r>
    <n v="559"/>
    <n v="559"/>
    <n v="0"/>
    <n v="0"/>
    <n v="0"/>
    <n v="0"/>
    <n v="0"/>
    <n v="0"/>
    <n v="559"/>
    <n v="559"/>
    <n v="0"/>
    <n v="0"/>
    <x v="46"/>
  </r>
  <r>
    <n v="9"/>
    <n v="9"/>
    <n v="0"/>
    <n v="0"/>
    <n v="0"/>
    <n v="0"/>
    <n v="0"/>
    <n v="0"/>
    <n v="0"/>
    <n v="0"/>
    <n v="0"/>
    <n v="0"/>
    <x v="1"/>
  </r>
  <r>
    <n v="1016"/>
    <n v="1016"/>
    <n v="0"/>
    <n v="0"/>
    <n v="0"/>
    <n v="0"/>
    <n v="0"/>
    <n v="0"/>
    <n v="0"/>
    <n v="0"/>
    <n v="0"/>
    <n v="0"/>
    <x v="51"/>
  </r>
  <r>
    <n v="323"/>
    <n v="323"/>
    <n v="0"/>
    <n v="0"/>
    <n v="0"/>
    <n v="0"/>
    <n v="0"/>
    <n v="0"/>
    <n v="0"/>
    <n v="0"/>
    <n v="0"/>
    <n v="0"/>
    <x v="15"/>
  </r>
  <r>
    <n v="2260"/>
    <n v="0"/>
    <n v="226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6"/>
  </r>
  <r>
    <n v="921"/>
    <n v="0"/>
    <n v="921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9"/>
  </r>
  <r>
    <n v="994"/>
    <n v="994"/>
    <n v="0"/>
    <n v="0"/>
    <n v="0"/>
    <n v="0"/>
    <n v="0"/>
    <n v="0"/>
    <n v="0"/>
    <n v="0"/>
    <n v="0"/>
    <n v="0"/>
    <x v="34"/>
  </r>
  <r>
    <n v="450"/>
    <n v="450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1"/>
  </r>
  <r>
    <n v="320"/>
    <n v="320"/>
    <n v="0"/>
    <n v="0"/>
    <n v="0"/>
    <n v="0"/>
    <n v="0"/>
    <n v="0"/>
    <n v="0"/>
    <n v="0"/>
    <n v="0"/>
    <n v="0"/>
    <x v="12"/>
  </r>
  <r>
    <n v="342"/>
    <n v="0"/>
    <n v="342"/>
    <n v="0"/>
    <n v="0"/>
    <n v="0"/>
    <n v="0"/>
    <n v="0"/>
    <n v="0"/>
    <n v="0"/>
    <n v="0"/>
    <n v="0"/>
    <x v="50"/>
  </r>
  <r>
    <n v="155"/>
    <n v="155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9"/>
    <n v="9"/>
    <n v="0"/>
    <n v="0"/>
    <x v="8"/>
  </r>
  <r>
    <n v="38"/>
    <n v="38"/>
    <n v="0"/>
    <n v="0"/>
    <n v="0"/>
    <n v="0"/>
    <n v="0"/>
    <n v="0"/>
    <n v="0"/>
    <n v="0"/>
    <n v="0"/>
    <n v="0"/>
    <x v="15"/>
  </r>
  <r>
    <n v="5437"/>
    <n v="0"/>
    <n v="5437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42"/>
  </r>
  <r>
    <n v="1"/>
    <n v="1"/>
    <n v="0"/>
    <n v="0"/>
    <n v="0"/>
    <n v="0"/>
    <n v="0"/>
    <n v="0"/>
    <n v="0"/>
    <n v="0"/>
    <n v="0"/>
    <n v="0"/>
    <x v="58"/>
  </r>
  <r>
    <n v="585"/>
    <n v="585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3"/>
  </r>
  <r>
    <n v="568"/>
    <n v="568"/>
    <n v="0"/>
    <n v="0"/>
    <n v="568"/>
    <n v="568"/>
    <n v="0"/>
    <n v="0"/>
    <n v="0"/>
    <n v="0"/>
    <n v="0"/>
    <n v="0"/>
    <x v="9"/>
  </r>
  <r>
    <n v="1041"/>
    <n v="1041"/>
    <n v="0"/>
    <n v="0"/>
    <n v="0"/>
    <n v="0"/>
    <n v="0"/>
    <n v="0"/>
    <n v="0"/>
    <n v="0"/>
    <n v="0"/>
    <n v="0"/>
    <x v="14"/>
  </r>
  <r>
    <n v="1192"/>
    <n v="1192"/>
    <n v="0"/>
    <n v="0"/>
    <n v="1192"/>
    <n v="1192"/>
    <n v="0"/>
    <n v="0"/>
    <n v="0"/>
    <n v="0"/>
    <n v="0"/>
    <n v="0"/>
    <x v="28"/>
  </r>
  <r>
    <n v="1357"/>
    <n v="1357"/>
    <n v="0"/>
    <n v="0"/>
    <n v="1357"/>
    <n v="1357"/>
    <n v="0"/>
    <n v="0"/>
    <n v="0"/>
    <n v="0"/>
    <n v="0"/>
    <n v="0"/>
    <x v="27"/>
  </r>
  <r>
    <n v="7018"/>
    <n v="7018"/>
    <n v="0"/>
    <n v="0"/>
    <n v="7018"/>
    <n v="7018"/>
    <n v="0"/>
    <n v="0"/>
    <n v="0"/>
    <n v="0"/>
    <n v="0"/>
    <n v="0"/>
    <x v="56"/>
  </r>
  <r>
    <n v="11532"/>
    <n v="1153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3"/>
  </r>
  <r>
    <n v="47491"/>
    <n v="4749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8"/>
  </r>
  <r>
    <n v="291"/>
    <n v="291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48"/>
  </r>
  <r>
    <n v="3023"/>
    <n v="0"/>
    <n v="3023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9"/>
  </r>
  <r>
    <n v="238"/>
    <n v="238"/>
    <n v="0"/>
    <n v="0"/>
    <n v="0"/>
    <n v="0"/>
    <n v="0"/>
    <n v="0"/>
    <n v="0"/>
    <n v="0"/>
    <n v="0"/>
    <n v="0"/>
    <x v="28"/>
  </r>
  <r>
    <n v="2630"/>
    <n v="2630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42"/>
  </r>
  <r>
    <n v="9214"/>
    <n v="0"/>
    <n v="9214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4"/>
  </r>
  <r>
    <n v="311"/>
    <n v="311"/>
    <n v="0"/>
    <n v="0"/>
    <n v="0"/>
    <n v="0"/>
    <n v="0"/>
    <n v="0"/>
    <n v="0"/>
    <n v="0"/>
    <n v="0"/>
    <n v="0"/>
    <x v="23"/>
  </r>
  <r>
    <n v="94"/>
    <n v="94"/>
    <n v="0"/>
    <n v="0"/>
    <n v="94"/>
    <n v="94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13"/>
  </r>
  <r>
    <n v="340"/>
    <n v="340"/>
    <n v="0"/>
    <n v="0"/>
    <n v="0"/>
    <n v="0"/>
    <n v="0"/>
    <n v="0"/>
    <n v="0"/>
    <n v="0"/>
    <n v="0"/>
    <n v="0"/>
    <x v="43"/>
  </r>
  <r>
    <n v="316"/>
    <n v="316"/>
    <n v="0"/>
    <n v="0"/>
    <n v="0"/>
    <n v="0"/>
    <n v="0"/>
    <n v="0"/>
    <n v="0"/>
    <n v="0"/>
    <n v="0"/>
    <n v="0"/>
    <x v="37"/>
  </r>
  <r>
    <n v="383"/>
    <n v="383"/>
    <n v="0"/>
    <n v="0"/>
    <n v="0"/>
    <n v="0"/>
    <n v="0"/>
    <n v="0"/>
    <n v="0"/>
    <n v="0"/>
    <n v="0"/>
    <n v="0"/>
    <x v="15"/>
  </r>
  <r>
    <n v="7165"/>
    <n v="0"/>
    <n v="7165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"/>
  </r>
  <r>
    <n v="29147"/>
    <n v="0"/>
    <n v="0"/>
    <n v="29147"/>
    <n v="0"/>
    <n v="0"/>
    <n v="0"/>
    <n v="0"/>
    <n v="0"/>
    <n v="0"/>
    <n v="0"/>
    <n v="0"/>
    <x v="63"/>
  </r>
  <r>
    <n v="138"/>
    <n v="138"/>
    <n v="0"/>
    <n v="0"/>
    <n v="0"/>
    <n v="0"/>
    <n v="0"/>
    <n v="0"/>
    <n v="0"/>
    <n v="0"/>
    <n v="0"/>
    <n v="0"/>
    <x v="43"/>
  </r>
  <r>
    <n v="1207"/>
    <n v="1207"/>
    <n v="0"/>
    <n v="0"/>
    <n v="0"/>
    <n v="0"/>
    <n v="0"/>
    <n v="0"/>
    <n v="0"/>
    <n v="0"/>
    <n v="0"/>
    <n v="0"/>
    <x v="23"/>
  </r>
  <r>
    <n v="3178"/>
    <n v="3178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9"/>
  </r>
  <r>
    <n v="20"/>
    <n v="20"/>
    <n v="0"/>
    <n v="0"/>
    <n v="20"/>
    <n v="20"/>
    <n v="0"/>
    <n v="0"/>
    <n v="0"/>
    <n v="0"/>
    <n v="0"/>
    <n v="0"/>
    <x v="26"/>
  </r>
  <r>
    <n v="834"/>
    <n v="834"/>
    <n v="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59"/>
    <n v="59"/>
    <n v="0"/>
    <n v="0"/>
    <x v="42"/>
  </r>
  <r>
    <n v="3384"/>
    <n v="3384"/>
    <n v="0"/>
    <n v="0"/>
    <n v="0"/>
    <n v="0"/>
    <n v="0"/>
    <n v="0"/>
    <n v="3384"/>
    <n v="3384"/>
    <n v="0"/>
    <n v="0"/>
    <x v="31"/>
  </r>
  <r>
    <n v="6"/>
    <n v="6"/>
    <n v="0"/>
    <n v="0"/>
    <n v="0"/>
    <n v="0"/>
    <n v="0"/>
    <n v="0"/>
    <n v="0"/>
    <n v="0"/>
    <n v="0"/>
    <n v="0"/>
    <x v="41"/>
  </r>
  <r>
    <n v="585"/>
    <n v="585"/>
    <n v="0"/>
    <n v="0"/>
    <n v="0"/>
    <n v="0"/>
    <n v="0"/>
    <n v="0"/>
    <n v="585"/>
    <n v="585"/>
    <n v="0"/>
    <n v="0"/>
    <x v="27"/>
  </r>
  <r>
    <n v="5"/>
    <n v="5"/>
    <n v="0"/>
    <n v="0"/>
    <n v="0"/>
    <n v="0"/>
    <n v="0"/>
    <n v="0"/>
    <n v="0"/>
    <n v="0"/>
    <n v="0"/>
    <n v="0"/>
    <x v="44"/>
  </r>
  <r>
    <n v="15149"/>
    <n v="15149"/>
    <n v="0"/>
    <n v="0"/>
    <n v="0"/>
    <n v="0"/>
    <n v="0"/>
    <n v="0"/>
    <n v="0"/>
    <n v="0"/>
    <n v="0"/>
    <n v="0"/>
    <x v="0"/>
  </r>
  <r>
    <n v="1408"/>
    <n v="0"/>
    <n v="1408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5"/>
  </r>
  <r>
    <n v="1207"/>
    <n v="1207"/>
    <n v="0"/>
    <n v="0"/>
    <n v="1207"/>
    <n v="1207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5"/>
  </r>
  <r>
    <n v="7"/>
    <n v="7"/>
    <n v="0"/>
    <n v="0"/>
    <n v="7"/>
    <n v="7"/>
    <n v="0"/>
    <n v="0"/>
    <n v="0"/>
    <n v="0"/>
    <n v="0"/>
    <n v="0"/>
    <x v="46"/>
  </r>
  <r>
    <n v="14810"/>
    <n v="0"/>
    <n v="14810"/>
    <n v="0"/>
    <n v="0"/>
    <n v="0"/>
    <n v="0"/>
    <n v="0"/>
    <n v="0"/>
    <n v="0"/>
    <n v="0"/>
    <n v="0"/>
    <x v="7"/>
  </r>
  <r>
    <n v="2025"/>
    <n v="0"/>
    <n v="2025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8"/>
  </r>
  <r>
    <n v="239"/>
    <n v="0"/>
    <n v="239"/>
    <n v="0"/>
    <n v="0"/>
    <n v="0"/>
    <n v="0"/>
    <n v="0"/>
    <n v="239"/>
    <n v="0"/>
    <n v="239"/>
    <n v="0"/>
    <x v="43"/>
  </r>
  <r>
    <n v="9"/>
    <n v="9"/>
    <n v="0"/>
    <n v="0"/>
    <n v="0"/>
    <n v="0"/>
    <n v="0"/>
    <n v="0"/>
    <n v="0"/>
    <n v="0"/>
    <n v="0"/>
    <n v="0"/>
    <x v="50"/>
  </r>
  <r>
    <n v="97"/>
    <n v="9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8"/>
  </r>
  <r>
    <n v="168"/>
    <n v="168"/>
    <n v="0"/>
    <n v="0"/>
    <n v="0"/>
    <n v="0"/>
    <n v="0"/>
    <n v="0"/>
    <n v="0"/>
    <n v="0"/>
    <n v="0"/>
    <n v="0"/>
    <x v="37"/>
  </r>
  <r>
    <n v="2340"/>
    <n v="2340"/>
    <n v="0"/>
    <n v="0"/>
    <n v="0"/>
    <n v="0"/>
    <n v="0"/>
    <n v="0"/>
    <n v="0"/>
    <n v="0"/>
    <n v="0"/>
    <n v="0"/>
    <x v="44"/>
  </r>
  <r>
    <n v="1130"/>
    <n v="0"/>
    <n v="1130"/>
    <n v="0"/>
    <n v="0"/>
    <n v="0"/>
    <n v="0"/>
    <n v="0"/>
    <n v="0"/>
    <n v="0"/>
    <n v="0"/>
    <n v="0"/>
    <x v="41"/>
  </r>
  <r>
    <n v="6066"/>
    <n v="0"/>
    <n v="6066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33"/>
  </r>
  <r>
    <n v="554"/>
    <n v="554"/>
    <n v="0"/>
    <n v="0"/>
    <n v="0"/>
    <n v="0"/>
    <n v="0"/>
    <n v="0"/>
    <n v="0"/>
    <n v="0"/>
    <n v="0"/>
    <n v="0"/>
    <x v="6"/>
  </r>
  <r>
    <n v="2525"/>
    <n v="2525"/>
    <n v="0"/>
    <n v="0"/>
    <n v="0"/>
    <n v="0"/>
    <n v="0"/>
    <n v="0"/>
    <n v="0"/>
    <n v="0"/>
    <n v="0"/>
    <n v="0"/>
    <x v="0"/>
  </r>
  <r>
    <n v="5246"/>
    <n v="0"/>
    <n v="5246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2"/>
  </r>
  <r>
    <n v="272"/>
    <n v="272"/>
    <n v="0"/>
    <n v="0"/>
    <n v="0"/>
    <n v="0"/>
    <n v="0"/>
    <n v="0"/>
    <n v="272"/>
    <n v="272"/>
    <n v="0"/>
    <n v="0"/>
    <x v="22"/>
  </r>
  <r>
    <n v="5"/>
    <n v="5"/>
    <n v="0"/>
    <n v="0"/>
    <n v="0"/>
    <n v="0"/>
    <n v="0"/>
    <n v="0"/>
    <n v="0"/>
    <n v="0"/>
    <n v="0"/>
    <n v="0"/>
    <x v="1"/>
  </r>
  <r>
    <n v="2729"/>
    <n v="2729"/>
    <n v="0"/>
    <n v="0"/>
    <n v="0"/>
    <n v="0"/>
    <n v="0"/>
    <n v="0"/>
    <n v="2729"/>
    <n v="2729"/>
    <n v="0"/>
    <n v="0"/>
    <x v="10"/>
  </r>
  <r>
    <n v="113"/>
    <n v="113"/>
    <n v="0"/>
    <n v="0"/>
    <n v="0"/>
    <n v="0"/>
    <n v="0"/>
    <n v="0"/>
    <n v="0"/>
    <n v="0"/>
    <n v="0"/>
    <n v="0"/>
    <x v="43"/>
  </r>
  <r>
    <n v="294"/>
    <n v="294"/>
    <n v="0"/>
    <n v="0"/>
    <n v="0"/>
    <n v="0"/>
    <n v="0"/>
    <n v="0"/>
    <n v="0"/>
    <n v="0"/>
    <n v="0"/>
    <n v="0"/>
    <x v="30"/>
  </r>
  <r>
    <n v="1490"/>
    <n v="1490"/>
    <n v="0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0"/>
    <n v="0"/>
    <n v="0"/>
    <n v="0"/>
    <x v="43"/>
  </r>
  <r>
    <n v="99"/>
    <n v="99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3"/>
  </r>
  <r>
    <n v="2062"/>
    <n v="0"/>
    <n v="0"/>
    <n v="2062"/>
    <n v="0"/>
    <n v="0"/>
    <n v="0"/>
    <n v="0"/>
    <n v="0"/>
    <n v="0"/>
    <n v="0"/>
    <n v="0"/>
    <x v="61"/>
  </r>
  <r>
    <n v="74"/>
    <n v="74"/>
    <n v="0"/>
    <n v="0"/>
    <n v="0"/>
    <n v="0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41"/>
  </r>
  <r>
    <n v="13"/>
    <n v="13"/>
    <n v="0"/>
    <n v="0"/>
    <n v="13"/>
    <n v="13"/>
    <n v="0"/>
    <n v="0"/>
    <n v="0"/>
    <n v="0"/>
    <n v="0"/>
    <n v="0"/>
    <x v="26"/>
  </r>
  <r>
    <n v="308"/>
    <n v="308"/>
    <n v="0"/>
    <n v="0"/>
    <n v="0"/>
    <n v="0"/>
    <n v="0"/>
    <n v="0"/>
    <n v="308"/>
    <n v="308"/>
    <n v="0"/>
    <n v="0"/>
    <x v="3"/>
  </r>
  <r>
    <n v="8076"/>
    <n v="0"/>
    <n v="8076"/>
    <n v="0"/>
    <n v="0"/>
    <n v="0"/>
    <n v="0"/>
    <n v="0"/>
    <n v="0"/>
    <n v="0"/>
    <n v="0"/>
    <n v="0"/>
    <x v="24"/>
  </r>
  <r>
    <n v="13"/>
    <n v="13"/>
    <n v="0"/>
    <n v="0"/>
    <n v="0"/>
    <n v="0"/>
    <n v="0"/>
    <n v="0"/>
    <n v="13"/>
    <n v="13"/>
    <n v="0"/>
    <n v="0"/>
    <x v="18"/>
  </r>
  <r>
    <n v="243"/>
    <n v="243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17"/>
  </r>
  <r>
    <n v="43"/>
    <n v="43"/>
    <n v="0"/>
    <n v="0"/>
    <n v="0"/>
    <n v="0"/>
    <n v="0"/>
    <n v="0"/>
    <n v="0"/>
    <n v="0"/>
    <n v="0"/>
    <n v="0"/>
    <x v="2"/>
  </r>
  <r>
    <n v="130"/>
    <n v="130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22"/>
  </r>
  <r>
    <n v="583"/>
    <n v="583"/>
    <n v="0"/>
    <n v="0"/>
    <n v="0"/>
    <n v="0"/>
    <n v="0"/>
    <n v="0"/>
    <n v="583"/>
    <n v="583"/>
    <n v="0"/>
    <n v="0"/>
    <x v="47"/>
  </r>
  <r>
    <n v="72"/>
    <n v="72"/>
    <n v="0"/>
    <n v="0"/>
    <n v="0"/>
    <n v="0"/>
    <n v="0"/>
    <n v="0"/>
    <n v="0"/>
    <n v="0"/>
    <n v="0"/>
    <n v="0"/>
    <x v="31"/>
  </r>
  <r>
    <n v="1188"/>
    <n v="1188"/>
    <n v="0"/>
    <n v="0"/>
    <n v="0"/>
    <n v="0"/>
    <n v="0"/>
    <n v="0"/>
    <n v="0"/>
    <n v="0"/>
    <n v="0"/>
    <n v="0"/>
    <x v="52"/>
  </r>
  <r>
    <n v="75"/>
    <n v="75"/>
    <n v="0"/>
    <n v="0"/>
    <n v="75"/>
    <n v="75"/>
    <n v="0"/>
    <n v="0"/>
    <n v="0"/>
    <n v="0"/>
    <n v="0"/>
    <n v="0"/>
    <x v="49"/>
  </r>
  <r>
    <n v="793"/>
    <n v="793"/>
    <n v="0"/>
    <n v="0"/>
    <n v="793"/>
    <n v="793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8"/>
  </r>
  <r>
    <n v="2842"/>
    <n v="2842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17"/>
  </r>
  <r>
    <n v="30"/>
    <n v="30"/>
    <n v="0"/>
    <n v="0"/>
    <n v="30"/>
    <n v="30"/>
    <n v="0"/>
    <n v="0"/>
    <n v="0"/>
    <n v="0"/>
    <n v="0"/>
    <n v="0"/>
    <x v="30"/>
  </r>
  <r>
    <n v="1057"/>
    <n v="1057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33"/>
  </r>
  <r>
    <n v="67"/>
    <n v="67"/>
    <n v="0"/>
    <n v="0"/>
    <n v="0"/>
    <n v="0"/>
    <n v="0"/>
    <n v="0"/>
    <n v="0"/>
    <n v="0"/>
    <n v="0"/>
    <n v="0"/>
    <x v="4"/>
  </r>
  <r>
    <n v="114"/>
    <n v="114"/>
    <n v="0"/>
    <n v="0"/>
    <n v="0"/>
    <n v="0"/>
    <n v="0"/>
    <n v="0"/>
    <n v="0"/>
    <n v="0"/>
    <n v="0"/>
    <n v="0"/>
    <x v="43"/>
  </r>
  <r>
    <n v="116"/>
    <n v="116"/>
    <n v="0"/>
    <n v="0"/>
    <n v="0"/>
    <n v="0"/>
    <n v="0"/>
    <n v="0"/>
    <n v="0"/>
    <n v="0"/>
    <n v="0"/>
    <n v="0"/>
    <x v="33"/>
  </r>
  <r>
    <n v="461"/>
    <n v="461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3"/>
  </r>
  <r>
    <n v="483"/>
    <n v="483"/>
    <n v="0"/>
    <n v="0"/>
    <n v="0"/>
    <n v="0"/>
    <n v="0"/>
    <n v="0"/>
    <n v="483"/>
    <n v="483"/>
    <n v="0"/>
    <n v="0"/>
    <x v="23"/>
  </r>
  <r>
    <n v="5"/>
    <n v="5"/>
    <n v="0"/>
    <n v="0"/>
    <n v="0"/>
    <n v="0"/>
    <n v="0"/>
    <n v="0"/>
    <n v="0"/>
    <n v="0"/>
    <n v="0"/>
    <n v="0"/>
    <x v="29"/>
  </r>
  <r>
    <n v="174"/>
    <n v="174"/>
    <n v="0"/>
    <n v="0"/>
    <n v="0"/>
    <n v="0"/>
    <n v="0"/>
    <n v="0"/>
    <n v="0"/>
    <n v="0"/>
    <n v="0"/>
    <n v="0"/>
    <x v="11"/>
  </r>
  <r>
    <n v="6052"/>
    <n v="6052"/>
    <n v="0"/>
    <n v="0"/>
    <n v="0"/>
    <n v="0"/>
    <n v="0"/>
    <n v="0"/>
    <n v="0"/>
    <n v="0"/>
    <n v="0"/>
    <n v="0"/>
    <x v="40"/>
  </r>
  <r>
    <n v="427"/>
    <n v="427"/>
    <n v="0"/>
    <n v="0"/>
    <n v="0"/>
    <n v="0"/>
    <n v="0"/>
    <n v="0"/>
    <n v="0"/>
    <n v="0"/>
    <n v="0"/>
    <n v="0"/>
    <x v="25"/>
  </r>
  <r>
    <n v="10856"/>
    <n v="10856"/>
    <n v="0"/>
    <n v="0"/>
    <n v="0"/>
    <n v="0"/>
    <n v="0"/>
    <n v="0"/>
    <n v="0"/>
    <n v="0"/>
    <n v="0"/>
    <n v="0"/>
    <x v="4"/>
  </r>
  <r>
    <n v="141"/>
    <n v="141"/>
    <n v="0"/>
    <n v="0"/>
    <n v="141"/>
    <n v="141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7"/>
  </r>
  <r>
    <n v="1649"/>
    <n v="0"/>
    <n v="1649"/>
    <n v="0"/>
    <n v="0"/>
    <n v="0"/>
    <n v="0"/>
    <n v="0"/>
    <n v="1649"/>
    <n v="0"/>
    <n v="1649"/>
    <n v="0"/>
    <x v="2"/>
  </r>
  <r>
    <n v="20"/>
    <n v="20"/>
    <n v="0"/>
    <n v="0"/>
    <n v="0"/>
    <n v="0"/>
    <n v="0"/>
    <n v="0"/>
    <n v="0"/>
    <n v="0"/>
    <n v="0"/>
    <n v="0"/>
    <x v="11"/>
  </r>
  <r>
    <n v="1201"/>
    <n v="0"/>
    <n v="1201"/>
    <n v="0"/>
    <n v="0"/>
    <n v="0"/>
    <n v="0"/>
    <n v="0"/>
    <n v="0"/>
    <n v="0"/>
    <n v="0"/>
    <n v="0"/>
    <x v="25"/>
  </r>
  <r>
    <n v="3050"/>
    <n v="3050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30"/>
  </r>
  <r>
    <n v="350"/>
    <n v="350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3"/>
  </r>
  <r>
    <n v="170"/>
    <n v="170"/>
    <n v="0"/>
    <n v="0"/>
    <n v="0"/>
    <n v="0"/>
    <n v="0"/>
    <n v="0"/>
    <n v="0"/>
    <n v="0"/>
    <n v="0"/>
    <n v="0"/>
    <x v="53"/>
  </r>
  <r>
    <n v="1411"/>
    <n v="1411"/>
    <n v="0"/>
    <n v="0"/>
    <n v="0"/>
    <n v="0"/>
    <n v="0"/>
    <n v="0"/>
    <n v="0"/>
    <n v="0"/>
    <n v="0"/>
    <n v="0"/>
    <x v="9"/>
  </r>
  <r>
    <n v="338"/>
    <n v="338"/>
    <n v="0"/>
    <n v="0"/>
    <n v="0"/>
    <n v="0"/>
    <n v="0"/>
    <n v="0"/>
    <n v="0"/>
    <n v="0"/>
    <n v="0"/>
    <n v="0"/>
    <x v="15"/>
  </r>
  <r>
    <n v="23364"/>
    <n v="0"/>
    <n v="23364"/>
    <n v="0"/>
    <n v="0"/>
    <n v="0"/>
    <n v="0"/>
    <n v="0"/>
    <n v="0"/>
    <n v="0"/>
    <n v="0"/>
    <n v="0"/>
    <x v="7"/>
  </r>
  <r>
    <n v="2982"/>
    <n v="0"/>
    <n v="2982"/>
    <n v="0"/>
    <n v="0"/>
    <n v="0"/>
    <n v="0"/>
    <n v="0"/>
    <n v="2982"/>
    <n v="0"/>
    <n v="2982"/>
    <n v="0"/>
    <x v="40"/>
  </r>
  <r>
    <n v="53"/>
    <n v="5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3"/>
  </r>
  <r>
    <n v="1936"/>
    <n v="1936"/>
    <n v="0"/>
    <n v="0"/>
    <n v="0"/>
    <n v="0"/>
    <n v="0"/>
    <n v="0"/>
    <n v="0"/>
    <n v="0"/>
    <n v="0"/>
    <n v="0"/>
    <x v="3"/>
  </r>
  <r>
    <n v="124"/>
    <n v="124"/>
    <n v="0"/>
    <n v="0"/>
    <n v="0"/>
    <n v="0"/>
    <n v="0"/>
    <n v="0"/>
    <n v="124"/>
    <n v="124"/>
    <n v="0"/>
    <n v="0"/>
    <x v="51"/>
  </r>
  <r>
    <n v="10"/>
    <n v="10"/>
    <n v="0"/>
    <n v="0"/>
    <n v="0"/>
    <n v="0"/>
    <n v="0"/>
    <n v="0"/>
    <n v="10"/>
    <n v="10"/>
    <n v="0"/>
    <n v="0"/>
    <x v="4"/>
  </r>
  <r>
    <n v="8"/>
    <n v="8"/>
    <n v="0"/>
    <n v="0"/>
    <n v="0"/>
    <n v="0"/>
    <n v="0"/>
    <n v="0"/>
    <n v="0"/>
    <n v="0"/>
    <n v="0"/>
    <n v="0"/>
    <x v="48"/>
  </r>
  <r>
    <n v="3567"/>
    <n v="0"/>
    <n v="3567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4"/>
  </r>
  <r>
    <n v="18"/>
    <n v="18"/>
    <n v="0"/>
    <n v="0"/>
    <n v="18"/>
    <n v="18"/>
    <n v="0"/>
    <n v="0"/>
    <n v="0"/>
    <n v="0"/>
    <n v="0"/>
    <n v="0"/>
    <x v="39"/>
  </r>
  <r>
    <n v="4009"/>
    <n v="4009"/>
    <n v="0"/>
    <n v="0"/>
    <n v="0"/>
    <n v="0"/>
    <n v="0"/>
    <n v="0"/>
    <n v="0"/>
    <n v="0"/>
    <n v="0"/>
    <n v="0"/>
    <x v="0"/>
  </r>
  <r>
    <n v="12048"/>
    <n v="0"/>
    <n v="12048"/>
    <n v="0"/>
    <n v="12048"/>
    <n v="0"/>
    <n v="12048"/>
    <n v="0"/>
    <n v="0"/>
    <n v="0"/>
    <n v="0"/>
    <n v="0"/>
    <x v="40"/>
  </r>
  <r>
    <n v="361"/>
    <n v="361"/>
    <n v="0"/>
    <n v="0"/>
    <n v="0"/>
    <n v="0"/>
    <n v="0"/>
    <n v="0"/>
    <n v="0"/>
    <n v="0"/>
    <n v="0"/>
    <n v="0"/>
    <x v="34"/>
  </r>
  <r>
    <n v="729"/>
    <n v="729"/>
    <n v="0"/>
    <n v="0"/>
    <n v="0"/>
    <n v="0"/>
    <n v="0"/>
    <n v="0"/>
    <n v="0"/>
    <n v="0"/>
    <n v="0"/>
    <n v="0"/>
    <x v="13"/>
  </r>
  <r>
    <n v="2163"/>
    <n v="2163"/>
    <n v="0"/>
    <n v="0"/>
    <n v="0"/>
    <n v="0"/>
    <n v="0"/>
    <n v="0"/>
    <n v="0"/>
    <n v="0"/>
    <n v="0"/>
    <n v="0"/>
    <x v="0"/>
  </r>
  <r>
    <n v="124"/>
    <n v="0"/>
    <n v="124"/>
    <n v="0"/>
    <n v="0"/>
    <n v="0"/>
    <n v="0"/>
    <n v="0"/>
    <n v="0"/>
    <n v="0"/>
    <n v="0"/>
    <n v="0"/>
    <x v="36"/>
  </r>
  <r>
    <n v="15"/>
    <n v="15"/>
    <n v="0"/>
    <n v="0"/>
    <n v="15"/>
    <n v="15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9"/>
  </r>
  <r>
    <n v="291"/>
    <n v="0"/>
    <n v="291"/>
    <n v="0"/>
    <n v="0"/>
    <n v="0"/>
    <n v="0"/>
    <n v="0"/>
    <n v="291"/>
    <n v="0"/>
    <n v="291"/>
    <n v="0"/>
    <x v="48"/>
  </r>
  <r>
    <n v="3"/>
    <n v="3"/>
    <n v="0"/>
    <n v="0"/>
    <n v="0"/>
    <n v="0"/>
    <n v="0"/>
    <n v="0"/>
    <n v="0"/>
    <n v="0"/>
    <n v="0"/>
    <n v="0"/>
    <x v="24"/>
  </r>
  <r>
    <n v="13083"/>
    <n v="0"/>
    <n v="13083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7"/>
  </r>
  <r>
    <n v="187"/>
    <n v="187"/>
    <n v="0"/>
    <n v="0"/>
    <n v="0"/>
    <n v="0"/>
    <n v="0"/>
    <n v="0"/>
    <n v="0"/>
    <n v="0"/>
    <n v="0"/>
    <n v="0"/>
    <x v="49"/>
  </r>
  <r>
    <n v="11"/>
    <n v="11"/>
    <n v="0"/>
    <n v="0"/>
    <n v="11"/>
    <n v="11"/>
    <n v="0"/>
    <n v="0"/>
    <n v="0"/>
    <n v="0"/>
    <n v="0"/>
    <n v="0"/>
    <x v="39"/>
  </r>
  <r>
    <n v="4426"/>
    <n v="4426"/>
    <n v="0"/>
    <n v="0"/>
    <n v="4426"/>
    <n v="4426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41"/>
  </r>
  <r>
    <n v="2105"/>
    <n v="2105"/>
    <n v="0"/>
    <n v="0"/>
    <n v="0"/>
    <n v="0"/>
    <n v="0"/>
    <n v="0"/>
    <n v="0"/>
    <n v="0"/>
    <n v="0"/>
    <n v="0"/>
    <x v="15"/>
  </r>
  <r>
    <n v="532"/>
    <n v="532"/>
    <n v="0"/>
    <n v="0"/>
    <n v="0"/>
    <n v="0"/>
    <n v="0"/>
    <n v="0"/>
    <n v="0"/>
    <n v="0"/>
    <n v="0"/>
    <n v="0"/>
    <x v="37"/>
  </r>
  <r>
    <n v="59"/>
    <n v="59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32"/>
  </r>
  <r>
    <n v="186"/>
    <n v="186"/>
    <n v="0"/>
    <n v="0"/>
    <n v="0"/>
    <n v="0"/>
    <n v="0"/>
    <n v="0"/>
    <n v="0"/>
    <n v="0"/>
    <n v="0"/>
    <n v="0"/>
    <x v="2"/>
  </r>
  <r>
    <n v="17"/>
    <n v="17"/>
    <n v="0"/>
    <n v="0"/>
    <n v="17"/>
    <n v="17"/>
    <n v="0"/>
    <n v="0"/>
    <n v="0"/>
    <n v="0"/>
    <n v="0"/>
    <n v="0"/>
    <x v="38"/>
  </r>
  <r>
    <n v="324"/>
    <n v="324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40"/>
    <n v="40"/>
    <n v="0"/>
    <n v="0"/>
    <x v="41"/>
  </r>
  <r>
    <n v="221"/>
    <n v="221"/>
    <n v="0"/>
    <n v="0"/>
    <n v="0"/>
    <n v="0"/>
    <n v="0"/>
    <n v="0"/>
    <n v="0"/>
    <n v="0"/>
    <n v="0"/>
    <n v="0"/>
    <x v="26"/>
  </r>
  <r>
    <n v="36102"/>
    <n v="0"/>
    <n v="36102"/>
    <n v="0"/>
    <n v="0"/>
    <n v="0"/>
    <n v="0"/>
    <n v="0"/>
    <n v="0"/>
    <n v="0"/>
    <n v="0"/>
    <n v="0"/>
    <x v="35"/>
  </r>
  <r>
    <n v="3272"/>
    <n v="0"/>
    <n v="3272"/>
    <n v="0"/>
    <n v="0"/>
    <n v="0"/>
    <n v="0"/>
    <n v="0"/>
    <n v="0"/>
    <n v="0"/>
    <n v="0"/>
    <n v="0"/>
    <x v="28"/>
  </r>
  <r>
    <n v="3354"/>
    <n v="3354"/>
    <n v="0"/>
    <n v="0"/>
    <n v="0"/>
    <n v="0"/>
    <n v="0"/>
    <n v="0"/>
    <n v="0"/>
    <n v="0"/>
    <n v="0"/>
    <n v="0"/>
    <x v="19"/>
  </r>
  <r>
    <n v="48"/>
    <n v="0"/>
    <n v="48"/>
    <n v="0"/>
    <n v="0"/>
    <n v="0"/>
    <n v="0"/>
    <n v="0"/>
    <n v="0"/>
    <n v="0"/>
    <n v="0"/>
    <n v="0"/>
    <x v="58"/>
  </r>
  <r>
    <n v="2304"/>
    <n v="2304"/>
    <n v="0"/>
    <n v="0"/>
    <n v="0"/>
    <n v="0"/>
    <n v="0"/>
    <n v="0"/>
    <n v="0"/>
    <n v="0"/>
    <n v="0"/>
    <n v="0"/>
    <x v="0"/>
  </r>
  <r>
    <n v="1940"/>
    <n v="1940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8"/>
  </r>
  <r>
    <n v="555"/>
    <n v="0"/>
    <n v="555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4"/>
  </r>
  <r>
    <n v="258"/>
    <n v="258"/>
    <n v="0"/>
    <n v="0"/>
    <n v="0"/>
    <n v="0"/>
    <n v="0"/>
    <n v="0"/>
    <n v="0"/>
    <n v="0"/>
    <n v="0"/>
    <n v="0"/>
    <x v="5"/>
  </r>
  <r>
    <n v="1705"/>
    <n v="0"/>
    <n v="1705"/>
    <n v="0"/>
    <n v="0"/>
    <n v="0"/>
    <n v="0"/>
    <n v="0"/>
    <n v="0"/>
    <n v="0"/>
    <n v="0"/>
    <n v="0"/>
    <x v="52"/>
  </r>
  <r>
    <n v="1187"/>
    <n v="1187"/>
    <n v="0"/>
    <n v="0"/>
    <n v="0"/>
    <n v="0"/>
    <n v="0"/>
    <n v="0"/>
    <n v="0"/>
    <n v="0"/>
    <n v="0"/>
    <n v="0"/>
    <x v="6"/>
  </r>
  <r>
    <n v="1270"/>
    <n v="1270"/>
    <n v="0"/>
    <n v="0"/>
    <n v="0"/>
    <n v="0"/>
    <n v="0"/>
    <n v="0"/>
    <n v="1270"/>
    <n v="1270"/>
    <n v="0"/>
    <n v="0"/>
    <x v="43"/>
  </r>
  <r>
    <n v="10587"/>
    <n v="0"/>
    <n v="10587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5"/>
  </r>
  <r>
    <n v="776"/>
    <n v="776"/>
    <n v="0"/>
    <n v="0"/>
    <n v="0"/>
    <n v="0"/>
    <n v="0"/>
    <n v="0"/>
    <n v="776"/>
    <n v="776"/>
    <n v="0"/>
    <n v="0"/>
    <x v="47"/>
  </r>
  <r>
    <n v="79"/>
    <n v="79"/>
    <n v="0"/>
    <n v="0"/>
    <n v="0"/>
    <n v="0"/>
    <n v="0"/>
    <n v="0"/>
    <n v="0"/>
    <n v="0"/>
    <n v="0"/>
    <n v="0"/>
    <x v="30"/>
  </r>
  <r>
    <n v="48"/>
    <n v="0"/>
    <n v="48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31"/>
  </r>
  <r>
    <n v="9898"/>
    <n v="0"/>
    <n v="9898"/>
    <n v="0"/>
    <n v="0"/>
    <n v="0"/>
    <n v="0"/>
    <n v="0"/>
    <n v="0"/>
    <n v="0"/>
    <n v="0"/>
    <n v="0"/>
    <x v="15"/>
  </r>
  <r>
    <n v="1793"/>
    <n v="1793"/>
    <n v="0"/>
    <n v="0"/>
    <n v="1793"/>
    <n v="1793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48"/>
  </r>
  <r>
    <n v="49"/>
    <n v="49"/>
    <n v="0"/>
    <n v="0"/>
    <n v="49"/>
    <n v="49"/>
    <n v="0"/>
    <n v="0"/>
    <n v="0"/>
    <n v="0"/>
    <n v="0"/>
    <n v="0"/>
    <x v="12"/>
  </r>
  <r>
    <n v="1971"/>
    <n v="1971"/>
    <n v="0"/>
    <n v="0"/>
    <n v="0"/>
    <n v="0"/>
    <n v="0"/>
    <n v="0"/>
    <n v="0"/>
    <n v="0"/>
    <n v="0"/>
    <n v="0"/>
    <x v="14"/>
  </r>
  <r>
    <n v="446"/>
    <n v="0"/>
    <n v="446"/>
    <n v="0"/>
    <n v="0"/>
    <n v="0"/>
    <n v="0"/>
    <n v="0"/>
    <n v="0"/>
    <n v="0"/>
    <n v="0"/>
    <n v="0"/>
    <x v="1"/>
  </r>
  <r>
    <n v="632"/>
    <n v="632"/>
    <n v="0"/>
    <n v="0"/>
    <n v="632"/>
    <n v="632"/>
    <n v="0"/>
    <n v="0"/>
    <n v="0"/>
    <n v="0"/>
    <n v="0"/>
    <n v="0"/>
    <x v="22"/>
  </r>
  <r>
    <n v="92"/>
    <n v="92"/>
    <n v="0"/>
    <n v="0"/>
    <n v="0"/>
    <n v="0"/>
    <n v="0"/>
    <n v="0"/>
    <n v="0"/>
    <n v="0"/>
    <n v="0"/>
    <n v="0"/>
    <x v="19"/>
  </r>
  <r>
    <n v="1077"/>
    <n v="1077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32"/>
  </r>
  <r>
    <n v="4163"/>
    <n v="4163"/>
    <n v="0"/>
    <n v="0"/>
    <n v="0"/>
    <n v="0"/>
    <n v="0"/>
    <n v="0"/>
    <n v="0"/>
    <n v="0"/>
    <n v="0"/>
    <n v="0"/>
    <x v="20"/>
  </r>
  <r>
    <n v="10838"/>
    <n v="10838"/>
    <n v="0"/>
    <n v="0"/>
    <n v="0"/>
    <n v="0"/>
    <n v="0"/>
    <n v="0"/>
    <n v="10838"/>
    <n v="10838"/>
    <n v="0"/>
    <n v="0"/>
    <x v="31"/>
  </r>
  <r>
    <n v="125"/>
    <n v="125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4"/>
  </r>
  <r>
    <n v="10939"/>
    <n v="10939"/>
    <n v="0"/>
    <n v="0"/>
    <n v="10939"/>
    <n v="10939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13"/>
  </r>
  <r>
    <n v="288"/>
    <n v="288"/>
    <n v="0"/>
    <n v="0"/>
    <n v="0"/>
    <n v="0"/>
    <n v="0"/>
    <n v="0"/>
    <n v="0"/>
    <n v="0"/>
    <n v="0"/>
    <n v="0"/>
    <x v="24"/>
  </r>
  <r>
    <n v="859"/>
    <n v="859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8"/>
  </r>
  <r>
    <n v="112"/>
    <n v="112"/>
    <n v="0"/>
    <n v="0"/>
    <n v="112"/>
    <n v="112"/>
    <n v="0"/>
    <n v="0"/>
    <n v="0"/>
    <n v="0"/>
    <n v="0"/>
    <n v="0"/>
    <x v="54"/>
  </r>
  <r>
    <n v="669"/>
    <n v="669"/>
    <n v="0"/>
    <n v="0"/>
    <n v="669"/>
    <n v="669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2"/>
  </r>
  <r>
    <n v="335"/>
    <n v="335"/>
    <n v="0"/>
    <n v="0"/>
    <n v="0"/>
    <n v="0"/>
    <n v="0"/>
    <n v="0"/>
    <n v="0"/>
    <n v="0"/>
    <n v="0"/>
    <n v="0"/>
    <x v="23"/>
  </r>
  <r>
    <n v="16368"/>
    <n v="16368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32"/>
  </r>
  <r>
    <n v="733"/>
    <n v="733"/>
    <n v="0"/>
    <n v="0"/>
    <n v="0"/>
    <n v="0"/>
    <n v="0"/>
    <n v="0"/>
    <n v="0"/>
    <n v="0"/>
    <n v="0"/>
    <n v="0"/>
    <x v="10"/>
  </r>
  <r>
    <n v="2551"/>
    <n v="2551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4"/>
  </r>
  <r>
    <n v="105"/>
    <n v="105"/>
    <n v="0"/>
    <n v="0"/>
    <n v="105"/>
    <n v="105"/>
    <n v="0"/>
    <n v="0"/>
    <n v="0"/>
    <n v="0"/>
    <n v="0"/>
    <n v="0"/>
    <x v="26"/>
  </r>
  <r>
    <n v="3891"/>
    <n v="3891"/>
    <n v="0"/>
    <n v="0"/>
    <n v="0"/>
    <n v="0"/>
    <n v="0"/>
    <n v="0"/>
    <n v="0"/>
    <n v="0"/>
    <n v="0"/>
    <n v="0"/>
    <x v="45"/>
  </r>
  <r>
    <n v="11"/>
    <n v="11"/>
    <n v="0"/>
    <n v="0"/>
    <n v="11"/>
    <n v="11"/>
    <n v="0"/>
    <n v="0"/>
    <n v="0"/>
    <n v="0"/>
    <n v="0"/>
    <n v="0"/>
    <x v="7"/>
  </r>
  <r>
    <n v="215"/>
    <n v="215"/>
    <n v="0"/>
    <n v="0"/>
    <n v="0"/>
    <n v="0"/>
    <n v="0"/>
    <n v="0"/>
    <n v="0"/>
    <n v="0"/>
    <n v="0"/>
    <n v="0"/>
    <x v="18"/>
  </r>
  <r>
    <n v="425"/>
    <n v="0"/>
    <n v="425"/>
    <n v="0"/>
    <n v="0"/>
    <n v="0"/>
    <n v="0"/>
    <n v="0"/>
    <n v="0"/>
    <n v="0"/>
    <n v="0"/>
    <n v="0"/>
    <x v="43"/>
  </r>
  <r>
    <n v="80"/>
    <n v="80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0"/>
  </r>
  <r>
    <n v="1234"/>
    <n v="1234"/>
    <n v="0"/>
    <n v="0"/>
    <n v="0"/>
    <n v="0"/>
    <n v="0"/>
    <n v="0"/>
    <n v="1234"/>
    <n v="1234"/>
    <n v="0"/>
    <n v="0"/>
    <x v="7"/>
  </r>
  <r>
    <n v="4112"/>
    <n v="0"/>
    <n v="4112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13"/>
  </r>
  <r>
    <n v="1"/>
    <n v="1"/>
    <n v="0"/>
    <n v="0"/>
    <n v="0"/>
    <n v="0"/>
    <n v="0"/>
    <n v="0"/>
    <n v="1"/>
    <n v="1"/>
    <n v="0"/>
    <n v="0"/>
    <x v="25"/>
  </r>
  <r>
    <n v="61"/>
    <n v="61"/>
    <n v="0"/>
    <n v="0"/>
    <n v="0"/>
    <n v="0"/>
    <n v="0"/>
    <n v="0"/>
    <n v="0"/>
    <n v="0"/>
    <n v="0"/>
    <n v="0"/>
    <x v="1"/>
  </r>
  <r>
    <n v="78"/>
    <n v="78"/>
    <n v="0"/>
    <n v="0"/>
    <n v="0"/>
    <n v="0"/>
    <n v="0"/>
    <n v="0"/>
    <n v="0"/>
    <n v="0"/>
    <n v="0"/>
    <n v="0"/>
    <x v="4"/>
  </r>
  <r>
    <n v="390"/>
    <n v="390"/>
    <n v="0"/>
    <n v="0"/>
    <n v="0"/>
    <n v="0"/>
    <n v="0"/>
    <n v="0"/>
    <n v="0"/>
    <n v="0"/>
    <n v="0"/>
    <n v="0"/>
    <x v="23"/>
  </r>
  <r>
    <n v="173"/>
    <n v="173"/>
    <n v="0"/>
    <n v="0"/>
    <n v="173"/>
    <n v="173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51"/>
  </r>
  <r>
    <n v="9"/>
    <n v="9"/>
    <n v="0"/>
    <n v="0"/>
    <n v="9"/>
    <n v="9"/>
    <n v="0"/>
    <n v="0"/>
    <n v="0"/>
    <n v="0"/>
    <n v="0"/>
    <n v="0"/>
    <x v="18"/>
  </r>
  <r>
    <n v="271"/>
    <n v="271"/>
    <n v="0"/>
    <n v="0"/>
    <n v="0"/>
    <n v="0"/>
    <n v="0"/>
    <n v="0"/>
    <n v="0"/>
    <n v="0"/>
    <n v="0"/>
    <n v="0"/>
    <x v="30"/>
  </r>
  <r>
    <n v="830"/>
    <n v="830"/>
    <n v="0"/>
    <n v="0"/>
    <n v="0"/>
    <n v="0"/>
    <n v="0"/>
    <n v="0"/>
    <n v="0"/>
    <n v="0"/>
    <n v="0"/>
    <n v="0"/>
    <x v="8"/>
  </r>
  <r>
    <n v="8513"/>
    <n v="0"/>
    <n v="8513"/>
    <n v="0"/>
    <n v="0"/>
    <n v="0"/>
    <n v="0"/>
    <n v="0"/>
    <n v="0"/>
    <n v="0"/>
    <n v="0"/>
    <n v="0"/>
    <x v="22"/>
  </r>
  <r>
    <n v="2045"/>
    <n v="0"/>
    <n v="2045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31"/>
  </r>
  <r>
    <n v="89"/>
    <n v="0"/>
    <n v="89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40"/>
  </r>
  <r>
    <n v="369"/>
    <n v="369"/>
    <n v="0"/>
    <n v="0"/>
    <n v="0"/>
    <n v="0"/>
    <n v="0"/>
    <n v="0"/>
    <n v="0"/>
    <n v="0"/>
    <n v="0"/>
    <n v="0"/>
    <x v="26"/>
  </r>
  <r>
    <n v="2885"/>
    <n v="0"/>
    <n v="2885"/>
    <n v="0"/>
    <n v="0"/>
    <n v="0"/>
    <n v="0"/>
    <n v="0"/>
    <n v="0"/>
    <n v="0"/>
    <n v="0"/>
    <n v="0"/>
    <x v="8"/>
  </r>
  <r>
    <n v="53"/>
    <n v="53"/>
    <n v="0"/>
    <n v="0"/>
    <n v="0"/>
    <n v="0"/>
    <n v="0"/>
    <n v="0"/>
    <n v="0"/>
    <n v="0"/>
    <n v="0"/>
    <n v="0"/>
    <x v="34"/>
  </r>
  <r>
    <n v="2214"/>
    <n v="2214"/>
    <n v="0"/>
    <n v="0"/>
    <n v="0"/>
    <n v="0"/>
    <n v="0"/>
    <n v="0"/>
    <n v="0"/>
    <n v="0"/>
    <n v="0"/>
    <n v="0"/>
    <x v="5"/>
  </r>
  <r>
    <n v="102"/>
    <n v="102"/>
    <n v="0"/>
    <n v="0"/>
    <n v="0"/>
    <n v="0"/>
    <n v="0"/>
    <n v="0"/>
    <n v="0"/>
    <n v="0"/>
    <n v="0"/>
    <n v="0"/>
    <x v="48"/>
  </r>
  <r>
    <n v="1335"/>
    <n v="1335"/>
    <n v="0"/>
    <n v="0"/>
    <n v="1335"/>
    <n v="1335"/>
    <n v="0"/>
    <n v="0"/>
    <n v="0"/>
    <n v="0"/>
    <n v="0"/>
    <n v="0"/>
    <x v="40"/>
  </r>
  <r>
    <n v="209"/>
    <n v="209"/>
    <n v="0"/>
    <n v="0"/>
    <n v="0"/>
    <n v="0"/>
    <n v="0"/>
    <n v="0"/>
    <n v="0"/>
    <n v="0"/>
    <n v="0"/>
    <n v="0"/>
    <x v="23"/>
  </r>
  <r>
    <n v="5349"/>
    <n v="5349"/>
    <n v="0"/>
    <n v="0"/>
    <n v="0"/>
    <n v="0"/>
    <n v="0"/>
    <n v="0"/>
    <n v="0"/>
    <n v="0"/>
    <n v="0"/>
    <n v="0"/>
    <x v="31"/>
  </r>
  <r>
    <n v="1182"/>
    <n v="1182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7"/>
  </r>
  <r>
    <n v="3819"/>
    <n v="3819"/>
    <n v="0"/>
    <n v="0"/>
    <n v="0"/>
    <n v="0"/>
    <n v="0"/>
    <n v="0"/>
    <n v="0"/>
    <n v="0"/>
    <n v="0"/>
    <n v="0"/>
    <x v="30"/>
  </r>
  <r>
    <n v="126"/>
    <n v="126"/>
    <n v="0"/>
    <n v="0"/>
    <n v="0"/>
    <n v="0"/>
    <n v="0"/>
    <n v="0"/>
    <n v="0"/>
    <n v="0"/>
    <n v="0"/>
    <n v="0"/>
    <x v="37"/>
  </r>
  <r>
    <n v="95"/>
    <n v="0"/>
    <n v="95"/>
    <n v="0"/>
    <n v="0"/>
    <n v="0"/>
    <n v="0"/>
    <n v="0"/>
    <n v="95"/>
    <n v="0"/>
    <n v="95"/>
    <n v="0"/>
    <x v="25"/>
  </r>
  <r>
    <n v="3"/>
    <n v="3"/>
    <n v="0"/>
    <n v="0"/>
    <n v="0"/>
    <n v="0"/>
    <n v="0"/>
    <n v="0"/>
    <n v="0"/>
    <n v="0"/>
    <n v="0"/>
    <n v="0"/>
    <x v="51"/>
  </r>
  <r>
    <n v="5108"/>
    <n v="5108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2"/>
  </r>
  <r>
    <n v="48"/>
    <n v="48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19"/>
  </r>
  <r>
    <n v="381"/>
    <n v="381"/>
    <n v="0"/>
    <n v="0"/>
    <n v="0"/>
    <n v="0"/>
    <n v="0"/>
    <n v="0"/>
    <n v="0"/>
    <n v="0"/>
    <n v="0"/>
    <n v="0"/>
    <x v="13"/>
  </r>
  <r>
    <n v="2838"/>
    <n v="0"/>
    <n v="2838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"/>
  </r>
  <r>
    <n v="133"/>
    <n v="133"/>
    <n v="0"/>
    <n v="0"/>
    <n v="0"/>
    <n v="0"/>
    <n v="0"/>
    <n v="0"/>
    <n v="0"/>
    <n v="0"/>
    <n v="0"/>
    <n v="0"/>
    <x v="23"/>
  </r>
  <r>
    <n v="23043"/>
    <n v="23043"/>
    <n v="0"/>
    <n v="0"/>
    <n v="0"/>
    <n v="0"/>
    <n v="0"/>
    <n v="0"/>
    <n v="0"/>
    <n v="0"/>
    <n v="0"/>
    <n v="0"/>
    <x v="35"/>
  </r>
  <r>
    <n v="680"/>
    <n v="0"/>
    <n v="680"/>
    <n v="0"/>
    <n v="0"/>
    <n v="0"/>
    <n v="0"/>
    <n v="0"/>
    <n v="0"/>
    <n v="0"/>
    <n v="0"/>
    <n v="0"/>
    <x v="39"/>
  </r>
  <r>
    <n v="16937"/>
    <n v="16937"/>
    <n v="0"/>
    <n v="0"/>
    <n v="0"/>
    <n v="0"/>
    <n v="0"/>
    <n v="0"/>
    <n v="0"/>
    <n v="0"/>
    <n v="0"/>
    <n v="0"/>
    <x v="11"/>
  </r>
  <r>
    <n v="344"/>
    <n v="0"/>
    <n v="344"/>
    <n v="0"/>
    <n v="344"/>
    <n v="0"/>
    <n v="344"/>
    <n v="0"/>
    <n v="0"/>
    <n v="0"/>
    <n v="0"/>
    <n v="0"/>
    <x v="4"/>
  </r>
  <r>
    <n v="1258"/>
    <n v="1258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14"/>
  </r>
  <r>
    <n v="3970"/>
    <n v="3970"/>
    <n v="0"/>
    <n v="0"/>
    <n v="0"/>
    <n v="0"/>
    <n v="0"/>
    <n v="0"/>
    <n v="0"/>
    <n v="0"/>
    <n v="0"/>
    <n v="0"/>
    <x v="14"/>
  </r>
  <r>
    <n v="2290"/>
    <n v="0"/>
    <n v="2290"/>
    <n v="0"/>
    <n v="0"/>
    <n v="0"/>
    <n v="0"/>
    <n v="0"/>
    <n v="0"/>
    <n v="0"/>
    <n v="0"/>
    <n v="0"/>
    <x v="52"/>
  </r>
  <r>
    <n v="168"/>
    <n v="16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14"/>
  </r>
  <r>
    <n v="245"/>
    <n v="245"/>
    <n v="0"/>
    <n v="0"/>
    <n v="0"/>
    <n v="0"/>
    <n v="0"/>
    <n v="0"/>
    <n v="0"/>
    <n v="0"/>
    <n v="0"/>
    <n v="0"/>
    <x v="18"/>
  </r>
  <r>
    <n v="1194"/>
    <n v="1194"/>
    <n v="0"/>
    <n v="0"/>
    <n v="1194"/>
    <n v="1194"/>
    <n v="0"/>
    <n v="0"/>
    <n v="0"/>
    <n v="0"/>
    <n v="0"/>
    <n v="0"/>
    <x v="13"/>
  </r>
  <r>
    <n v="24750"/>
    <n v="24750"/>
    <n v="0"/>
    <n v="0"/>
    <n v="24750"/>
    <n v="24750"/>
    <n v="0"/>
    <n v="0"/>
    <n v="0"/>
    <n v="0"/>
    <n v="0"/>
    <n v="0"/>
    <x v="56"/>
  </r>
  <r>
    <n v="2467"/>
    <n v="0"/>
    <n v="2467"/>
    <n v="0"/>
    <n v="0"/>
    <n v="0"/>
    <n v="0"/>
    <n v="0"/>
    <n v="0"/>
    <n v="0"/>
    <n v="0"/>
    <n v="0"/>
    <x v="53"/>
  </r>
  <r>
    <n v="148"/>
    <n v="148"/>
    <n v="0"/>
    <n v="0"/>
    <n v="148"/>
    <n v="148"/>
    <n v="0"/>
    <n v="0"/>
    <n v="0"/>
    <n v="0"/>
    <n v="0"/>
    <n v="0"/>
    <x v="8"/>
  </r>
  <r>
    <n v="128"/>
    <n v="128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0"/>
    <n v="0"/>
    <n v="0"/>
    <n v="0"/>
    <x v="32"/>
  </r>
  <r>
    <n v="2668"/>
    <n v="2668"/>
    <n v="0"/>
    <n v="0"/>
    <n v="2668"/>
    <n v="2668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3"/>
  </r>
  <r>
    <n v="4156"/>
    <n v="0"/>
    <n v="4156"/>
    <n v="0"/>
    <n v="0"/>
    <n v="0"/>
    <n v="0"/>
    <n v="0"/>
    <n v="0"/>
    <n v="0"/>
    <n v="0"/>
    <n v="0"/>
    <x v="14"/>
  </r>
  <r>
    <n v="85"/>
    <n v="85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39"/>
  </r>
  <r>
    <n v="102"/>
    <n v="102"/>
    <n v="0"/>
    <n v="0"/>
    <n v="0"/>
    <n v="0"/>
    <n v="0"/>
    <n v="0"/>
    <n v="0"/>
    <n v="0"/>
    <n v="0"/>
    <n v="0"/>
    <x v="11"/>
  </r>
  <r>
    <n v="55"/>
    <n v="0"/>
    <n v="55"/>
    <n v="0"/>
    <n v="55"/>
    <n v="0"/>
    <n v="55"/>
    <n v="0"/>
    <n v="0"/>
    <n v="0"/>
    <n v="0"/>
    <n v="0"/>
    <x v="61"/>
  </r>
  <r>
    <n v="3044"/>
    <n v="0"/>
    <n v="3044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23"/>
  </r>
  <r>
    <n v="180"/>
    <n v="180"/>
    <n v="0"/>
    <n v="0"/>
    <n v="0"/>
    <n v="0"/>
    <n v="0"/>
    <n v="0"/>
    <n v="0"/>
    <n v="0"/>
    <n v="0"/>
    <n v="0"/>
    <x v="54"/>
  </r>
  <r>
    <n v="1544"/>
    <n v="1544"/>
    <n v="0"/>
    <n v="0"/>
    <n v="0"/>
    <n v="0"/>
    <n v="0"/>
    <n v="0"/>
    <n v="0"/>
    <n v="0"/>
    <n v="0"/>
    <n v="0"/>
    <x v="0"/>
  </r>
  <r>
    <n v="114"/>
    <n v="114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50"/>
  </r>
  <r>
    <n v="1061"/>
    <n v="1061"/>
    <n v="0"/>
    <n v="0"/>
    <n v="0"/>
    <n v="0"/>
    <n v="0"/>
    <n v="0"/>
    <n v="0"/>
    <n v="0"/>
    <n v="0"/>
    <n v="0"/>
    <x v="19"/>
  </r>
  <r>
    <n v="129"/>
    <n v="129"/>
    <n v="0"/>
    <n v="0"/>
    <n v="0"/>
    <n v="0"/>
    <n v="0"/>
    <n v="0"/>
    <n v="0"/>
    <n v="0"/>
    <n v="0"/>
    <n v="0"/>
    <x v="10"/>
  </r>
  <r>
    <n v="2863"/>
    <n v="0"/>
    <n v="2863"/>
    <n v="0"/>
    <n v="0"/>
    <n v="0"/>
    <n v="0"/>
    <n v="0"/>
    <n v="0"/>
    <n v="0"/>
    <n v="0"/>
    <n v="0"/>
    <x v="39"/>
  </r>
  <r>
    <n v="230"/>
    <n v="23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9"/>
  </r>
  <r>
    <n v="119"/>
    <n v="119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9"/>
  </r>
  <r>
    <n v="750"/>
    <n v="750"/>
    <n v="0"/>
    <n v="0"/>
    <n v="0"/>
    <n v="0"/>
    <n v="0"/>
    <n v="0"/>
    <n v="0"/>
    <n v="0"/>
    <n v="0"/>
    <n v="0"/>
    <x v="52"/>
  </r>
  <r>
    <n v="2921"/>
    <n v="0"/>
    <n v="2921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38"/>
  </r>
  <r>
    <n v="980"/>
    <n v="980"/>
    <n v="0"/>
    <n v="0"/>
    <n v="0"/>
    <n v="0"/>
    <n v="0"/>
    <n v="0"/>
    <n v="0"/>
    <n v="0"/>
    <n v="0"/>
    <n v="0"/>
    <x v="23"/>
  </r>
  <r>
    <n v="3607"/>
    <n v="3607"/>
    <n v="0"/>
    <n v="0"/>
    <n v="0"/>
    <n v="0"/>
    <n v="0"/>
    <n v="0"/>
    <n v="0"/>
    <n v="0"/>
    <n v="0"/>
    <n v="0"/>
    <x v="12"/>
  </r>
  <r>
    <n v="1"/>
    <n v="0"/>
    <n v="1"/>
    <n v="0"/>
    <n v="0"/>
    <n v="0"/>
    <n v="0"/>
    <n v="0"/>
    <n v="1"/>
    <n v="0"/>
    <n v="1"/>
    <n v="0"/>
    <x v="38"/>
  </r>
  <r>
    <n v="2276"/>
    <n v="227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"/>
  </r>
  <r>
    <n v="4103"/>
    <n v="4103"/>
    <n v="0"/>
    <n v="0"/>
    <n v="0"/>
    <n v="0"/>
    <n v="0"/>
    <n v="0"/>
    <n v="0"/>
    <n v="0"/>
    <n v="0"/>
    <n v="0"/>
    <x v="49"/>
  </r>
  <r>
    <n v="3438"/>
    <n v="0"/>
    <n v="3438"/>
    <n v="0"/>
    <n v="0"/>
    <n v="0"/>
    <n v="0"/>
    <n v="0"/>
    <n v="0"/>
    <n v="0"/>
    <n v="0"/>
    <n v="0"/>
    <x v="21"/>
  </r>
  <r>
    <n v="794"/>
    <n v="794"/>
    <n v="0"/>
    <n v="0"/>
    <n v="0"/>
    <n v="0"/>
    <n v="0"/>
    <n v="0"/>
    <n v="794"/>
    <n v="794"/>
    <n v="0"/>
    <n v="0"/>
    <x v="23"/>
  </r>
  <r>
    <n v="1132"/>
    <n v="0"/>
    <n v="1132"/>
    <n v="0"/>
    <n v="0"/>
    <n v="0"/>
    <n v="0"/>
    <n v="0"/>
    <n v="0"/>
    <n v="0"/>
    <n v="0"/>
    <n v="0"/>
    <x v="17"/>
  </r>
  <r>
    <n v="101"/>
    <n v="101"/>
    <n v="0"/>
    <n v="0"/>
    <n v="0"/>
    <n v="0"/>
    <n v="0"/>
    <n v="0"/>
    <n v="0"/>
    <n v="0"/>
    <n v="0"/>
    <n v="0"/>
    <x v="48"/>
  </r>
  <r>
    <n v="1842"/>
    <n v="0"/>
    <n v="1842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13"/>
  </r>
  <r>
    <n v="6"/>
    <n v="6"/>
    <n v="0"/>
    <n v="0"/>
    <n v="6"/>
    <n v="6"/>
    <n v="0"/>
    <n v="0"/>
    <n v="0"/>
    <n v="0"/>
    <n v="0"/>
    <n v="0"/>
    <x v="13"/>
  </r>
  <r>
    <n v="8517"/>
    <n v="8517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39"/>
  </r>
  <r>
    <n v="366"/>
    <n v="36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0"/>
  </r>
  <r>
    <n v="238"/>
    <n v="238"/>
    <n v="0"/>
    <n v="0"/>
    <n v="0"/>
    <n v="0"/>
    <n v="0"/>
    <n v="0"/>
    <n v="0"/>
    <n v="0"/>
    <n v="0"/>
    <n v="0"/>
    <x v="20"/>
  </r>
  <r>
    <n v="251"/>
    <n v="251"/>
    <n v="0"/>
    <n v="0"/>
    <n v="0"/>
    <n v="0"/>
    <n v="0"/>
    <n v="0"/>
    <n v="251"/>
    <n v="251"/>
    <n v="0"/>
    <n v="0"/>
    <x v="6"/>
  </r>
  <r>
    <n v="163"/>
    <n v="16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9"/>
  </r>
  <r>
    <n v="7606"/>
    <n v="760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3"/>
  </r>
  <r>
    <n v="210"/>
    <n v="210"/>
    <n v="0"/>
    <n v="0"/>
    <n v="210"/>
    <n v="210"/>
    <n v="0"/>
    <n v="0"/>
    <n v="0"/>
    <n v="0"/>
    <n v="0"/>
    <n v="0"/>
    <x v="24"/>
  </r>
  <r>
    <n v="14431"/>
    <n v="1443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"/>
  </r>
  <r>
    <n v="4215"/>
    <n v="4215"/>
    <n v="0"/>
    <n v="0"/>
    <n v="0"/>
    <n v="0"/>
    <n v="0"/>
    <n v="0"/>
    <n v="0"/>
    <n v="0"/>
    <n v="0"/>
    <n v="0"/>
    <x v="31"/>
  </r>
  <r>
    <n v="4163"/>
    <n v="4163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0"/>
    <n v="0"/>
    <n v="0"/>
    <n v="0"/>
    <x v="34"/>
  </r>
  <r>
    <n v="734"/>
    <n v="0"/>
    <n v="734"/>
    <n v="0"/>
    <n v="0"/>
    <n v="0"/>
    <n v="0"/>
    <n v="0"/>
    <n v="0"/>
    <n v="0"/>
    <n v="0"/>
    <n v="0"/>
    <x v="52"/>
  </r>
  <r>
    <n v="1772"/>
    <n v="1772"/>
    <n v="0"/>
    <n v="0"/>
    <n v="1772"/>
    <n v="1772"/>
    <n v="0"/>
    <n v="0"/>
    <n v="0"/>
    <n v="0"/>
    <n v="0"/>
    <n v="0"/>
    <x v="31"/>
  </r>
  <r>
    <n v="275"/>
    <n v="275"/>
    <n v="0"/>
    <n v="0"/>
    <n v="0"/>
    <n v="0"/>
    <n v="0"/>
    <n v="0"/>
    <n v="0"/>
    <n v="0"/>
    <n v="0"/>
    <n v="0"/>
    <x v="47"/>
  </r>
  <r>
    <n v="77"/>
    <n v="77"/>
    <n v="0"/>
    <n v="0"/>
    <n v="0"/>
    <n v="0"/>
    <n v="0"/>
    <n v="0"/>
    <n v="0"/>
    <n v="0"/>
    <n v="0"/>
    <n v="0"/>
    <x v="25"/>
  </r>
  <r>
    <n v="1458"/>
    <n v="1458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43"/>
  </r>
  <r>
    <n v="3116"/>
    <n v="3116"/>
    <n v="0"/>
    <n v="0"/>
    <n v="0"/>
    <n v="0"/>
    <n v="0"/>
    <n v="0"/>
    <n v="0"/>
    <n v="0"/>
    <n v="0"/>
    <n v="0"/>
    <x v="29"/>
  </r>
  <r>
    <n v="49"/>
    <n v="0"/>
    <n v="49"/>
    <n v="0"/>
    <n v="0"/>
    <n v="0"/>
    <n v="0"/>
    <n v="0"/>
    <n v="0"/>
    <n v="0"/>
    <n v="0"/>
    <n v="0"/>
    <x v="59"/>
  </r>
  <r>
    <n v="6"/>
    <n v="6"/>
    <n v="0"/>
    <n v="0"/>
    <n v="6"/>
    <n v="6"/>
    <n v="0"/>
    <n v="0"/>
    <n v="0"/>
    <n v="0"/>
    <n v="0"/>
    <n v="0"/>
    <x v="17"/>
  </r>
  <r>
    <n v="396"/>
    <n v="396"/>
    <n v="0"/>
    <n v="0"/>
    <n v="0"/>
    <n v="0"/>
    <n v="0"/>
    <n v="0"/>
    <n v="0"/>
    <n v="0"/>
    <n v="0"/>
    <n v="0"/>
    <x v="0"/>
  </r>
  <r>
    <n v="1787"/>
    <n v="1787"/>
    <n v="0"/>
    <n v="0"/>
    <n v="1787"/>
    <n v="1787"/>
    <n v="0"/>
    <n v="0"/>
    <n v="0"/>
    <n v="0"/>
    <n v="0"/>
    <n v="0"/>
    <x v="45"/>
  </r>
  <r>
    <n v="4766"/>
    <n v="0"/>
    <n v="4766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25"/>
  </r>
  <r>
    <n v="103"/>
    <n v="103"/>
    <n v="0"/>
    <n v="0"/>
    <n v="0"/>
    <n v="0"/>
    <n v="0"/>
    <n v="0"/>
    <n v="0"/>
    <n v="0"/>
    <n v="0"/>
    <n v="0"/>
    <x v="1"/>
  </r>
  <r>
    <n v="90"/>
    <n v="90"/>
    <n v="0"/>
    <n v="0"/>
    <n v="0"/>
    <n v="0"/>
    <n v="0"/>
    <n v="0"/>
    <n v="0"/>
    <n v="0"/>
    <n v="0"/>
    <n v="0"/>
    <x v="50"/>
  </r>
  <r>
    <n v="187"/>
    <n v="187"/>
    <n v="0"/>
    <n v="0"/>
    <n v="0"/>
    <n v="0"/>
    <n v="0"/>
    <n v="0"/>
    <n v="0"/>
    <n v="0"/>
    <n v="0"/>
    <n v="0"/>
    <x v="31"/>
  </r>
  <r>
    <n v="8040"/>
    <n v="8040"/>
    <n v="0"/>
    <n v="0"/>
    <n v="0"/>
    <n v="0"/>
    <n v="0"/>
    <n v="0"/>
    <n v="0"/>
    <n v="0"/>
    <n v="0"/>
    <n v="0"/>
    <x v="29"/>
  </r>
  <r>
    <n v="630"/>
    <n v="630"/>
    <n v="0"/>
    <n v="0"/>
    <n v="0"/>
    <n v="0"/>
    <n v="0"/>
    <n v="0"/>
    <n v="630"/>
    <n v="630"/>
    <n v="0"/>
    <n v="0"/>
    <x v="34"/>
  </r>
  <r>
    <n v="190"/>
    <n v="19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2"/>
  </r>
  <r>
    <n v="1610"/>
    <n v="1610"/>
    <n v="0"/>
    <n v="0"/>
    <n v="0"/>
    <n v="0"/>
    <n v="0"/>
    <n v="0"/>
    <n v="0"/>
    <n v="0"/>
    <n v="0"/>
    <n v="0"/>
    <x v="11"/>
  </r>
  <r>
    <n v="12"/>
    <n v="12"/>
    <n v="0"/>
    <n v="0"/>
    <n v="12"/>
    <n v="12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36"/>
  </r>
  <r>
    <n v="983"/>
    <n v="983"/>
    <n v="0"/>
    <n v="0"/>
    <n v="983"/>
    <n v="983"/>
    <n v="0"/>
    <n v="0"/>
    <n v="0"/>
    <n v="0"/>
    <n v="0"/>
    <n v="0"/>
    <x v="7"/>
  </r>
  <r>
    <n v="4709"/>
    <n v="4709"/>
    <n v="0"/>
    <n v="0"/>
    <n v="0"/>
    <n v="0"/>
    <n v="0"/>
    <n v="0"/>
    <n v="0"/>
    <n v="0"/>
    <n v="0"/>
    <n v="0"/>
    <x v="31"/>
  </r>
  <r>
    <n v="816"/>
    <n v="816"/>
    <n v="0"/>
    <n v="0"/>
    <n v="0"/>
    <n v="0"/>
    <n v="0"/>
    <n v="0"/>
    <n v="0"/>
    <n v="0"/>
    <n v="0"/>
    <n v="0"/>
    <x v="20"/>
  </r>
  <r>
    <n v="73"/>
    <n v="73"/>
    <n v="0"/>
    <n v="0"/>
    <n v="0"/>
    <n v="0"/>
    <n v="0"/>
    <n v="0"/>
    <n v="0"/>
    <n v="0"/>
    <n v="0"/>
    <n v="0"/>
    <x v="5"/>
  </r>
  <r>
    <n v="148"/>
    <n v="148"/>
    <n v="0"/>
    <n v="0"/>
    <n v="0"/>
    <n v="0"/>
    <n v="0"/>
    <n v="0"/>
    <n v="0"/>
    <n v="0"/>
    <n v="0"/>
    <n v="0"/>
    <x v="49"/>
  </r>
  <r>
    <n v="675"/>
    <n v="675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46"/>
  </r>
  <r>
    <n v="463"/>
    <n v="0"/>
    <n v="463"/>
    <n v="0"/>
    <n v="0"/>
    <n v="0"/>
    <n v="0"/>
    <n v="0"/>
    <n v="0"/>
    <n v="0"/>
    <n v="0"/>
    <n v="0"/>
    <x v="48"/>
  </r>
  <r>
    <n v="302"/>
    <n v="0"/>
    <n v="302"/>
    <n v="0"/>
    <n v="0"/>
    <n v="0"/>
    <n v="0"/>
    <n v="0"/>
    <n v="302"/>
    <n v="0"/>
    <n v="302"/>
    <n v="0"/>
    <x v="21"/>
  </r>
  <r>
    <n v="499"/>
    <n v="0"/>
    <n v="499"/>
    <n v="0"/>
    <n v="499"/>
    <n v="0"/>
    <n v="499"/>
    <n v="0"/>
    <n v="0"/>
    <n v="0"/>
    <n v="0"/>
    <n v="0"/>
    <x v="4"/>
  </r>
  <r>
    <n v="5078"/>
    <n v="5078"/>
    <n v="0"/>
    <n v="0"/>
    <n v="5078"/>
    <n v="5078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3"/>
  </r>
  <r>
    <n v="16492"/>
    <n v="16492"/>
    <n v="0"/>
    <n v="0"/>
    <n v="0"/>
    <n v="0"/>
    <n v="0"/>
    <n v="0"/>
    <n v="0"/>
    <n v="0"/>
    <n v="0"/>
    <n v="0"/>
    <x v="49"/>
  </r>
  <r>
    <n v="772"/>
    <n v="772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1"/>
  </r>
  <r>
    <n v="14151"/>
    <n v="14151"/>
    <n v="0"/>
    <n v="0"/>
    <n v="0"/>
    <n v="0"/>
    <n v="0"/>
    <n v="0"/>
    <n v="0"/>
    <n v="0"/>
    <n v="0"/>
    <n v="0"/>
    <x v="15"/>
  </r>
  <r>
    <n v="131"/>
    <n v="131"/>
    <n v="0"/>
    <n v="0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37"/>
  </r>
  <r>
    <n v="63"/>
    <n v="63"/>
    <n v="0"/>
    <n v="0"/>
    <n v="0"/>
    <n v="0"/>
    <n v="0"/>
    <n v="0"/>
    <n v="63"/>
    <n v="63"/>
    <n v="0"/>
    <n v="0"/>
    <x v="48"/>
  </r>
  <r>
    <n v="727"/>
    <n v="727"/>
    <n v="0"/>
    <n v="0"/>
    <n v="0"/>
    <n v="0"/>
    <n v="0"/>
    <n v="0"/>
    <n v="0"/>
    <n v="0"/>
    <n v="0"/>
    <n v="0"/>
    <x v="8"/>
  </r>
  <r>
    <n v="136"/>
    <n v="136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5"/>
  </r>
  <r>
    <n v="179"/>
    <n v="179"/>
    <n v="0"/>
    <n v="0"/>
    <n v="0"/>
    <n v="0"/>
    <n v="0"/>
    <n v="0"/>
    <n v="0"/>
    <n v="0"/>
    <n v="0"/>
    <n v="0"/>
    <x v="40"/>
  </r>
  <r>
    <n v="813"/>
    <n v="813"/>
    <n v="0"/>
    <n v="0"/>
    <n v="0"/>
    <n v="0"/>
    <n v="0"/>
    <n v="0"/>
    <n v="0"/>
    <n v="0"/>
    <n v="0"/>
    <n v="0"/>
    <x v="45"/>
  </r>
  <r>
    <n v="326"/>
    <n v="326"/>
    <n v="0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1"/>
  </r>
  <r>
    <n v="1471"/>
    <n v="0"/>
    <n v="1471"/>
    <n v="0"/>
    <n v="0"/>
    <n v="0"/>
    <n v="0"/>
    <n v="0"/>
    <n v="0"/>
    <n v="0"/>
    <n v="0"/>
    <n v="0"/>
    <x v="6"/>
  </r>
  <r>
    <n v="5393"/>
    <n v="5393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36"/>
  </r>
  <r>
    <n v="68"/>
    <n v="68"/>
    <n v="0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0"/>
    <n v="0"/>
    <n v="0"/>
    <n v="0"/>
    <x v="4"/>
  </r>
  <r>
    <n v="303"/>
    <n v="303"/>
    <n v="0"/>
    <n v="0"/>
    <n v="0"/>
    <n v="0"/>
    <n v="0"/>
    <n v="0"/>
    <n v="0"/>
    <n v="0"/>
    <n v="0"/>
    <n v="0"/>
    <x v="52"/>
  </r>
  <r>
    <n v="135"/>
    <n v="135"/>
    <n v="0"/>
    <n v="0"/>
    <n v="0"/>
    <n v="0"/>
    <n v="0"/>
    <n v="0"/>
    <n v="0"/>
    <n v="0"/>
    <n v="0"/>
    <n v="0"/>
    <x v="26"/>
  </r>
  <r>
    <n v="496"/>
    <n v="496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12"/>
    <n v="12"/>
    <n v="0"/>
    <n v="0"/>
    <x v="46"/>
  </r>
  <r>
    <n v="10"/>
    <n v="10"/>
    <n v="0"/>
    <n v="0"/>
    <n v="0"/>
    <n v="0"/>
    <n v="0"/>
    <n v="0"/>
    <n v="0"/>
    <n v="0"/>
    <n v="0"/>
    <n v="0"/>
    <x v="14"/>
  </r>
  <r>
    <n v="552"/>
    <n v="552"/>
    <n v="0"/>
    <n v="0"/>
    <n v="552"/>
    <n v="552"/>
    <n v="0"/>
    <n v="0"/>
    <n v="0"/>
    <n v="0"/>
    <n v="0"/>
    <n v="0"/>
    <x v="23"/>
  </r>
  <r>
    <n v="5"/>
    <n v="5"/>
    <n v="0"/>
    <n v="0"/>
    <n v="5"/>
    <n v="5"/>
    <n v="0"/>
    <n v="0"/>
    <n v="0"/>
    <n v="0"/>
    <n v="0"/>
    <n v="0"/>
    <x v="51"/>
  </r>
  <r>
    <n v="4676"/>
    <n v="4676"/>
    <n v="0"/>
    <n v="0"/>
    <n v="4676"/>
    <n v="4676"/>
    <n v="0"/>
    <n v="0"/>
    <n v="0"/>
    <n v="0"/>
    <n v="0"/>
    <n v="0"/>
    <x v="45"/>
  </r>
  <r>
    <n v="993"/>
    <n v="993"/>
    <n v="0"/>
    <n v="0"/>
    <n v="0"/>
    <n v="0"/>
    <n v="0"/>
    <n v="0"/>
    <n v="0"/>
    <n v="0"/>
    <n v="0"/>
    <n v="0"/>
    <x v="40"/>
  </r>
  <r>
    <n v="344"/>
    <n v="344"/>
    <n v="0"/>
    <n v="0"/>
    <n v="0"/>
    <n v="0"/>
    <n v="0"/>
    <n v="0"/>
    <n v="0"/>
    <n v="0"/>
    <n v="0"/>
    <n v="0"/>
    <x v="34"/>
  </r>
  <r>
    <n v="454"/>
    <n v="454"/>
    <n v="0"/>
    <n v="0"/>
    <n v="454"/>
    <n v="454"/>
    <n v="0"/>
    <n v="0"/>
    <n v="0"/>
    <n v="0"/>
    <n v="0"/>
    <n v="0"/>
    <x v="25"/>
  </r>
  <r>
    <n v="103"/>
    <n v="103"/>
    <n v="0"/>
    <n v="0"/>
    <n v="0"/>
    <n v="0"/>
    <n v="0"/>
    <n v="0"/>
    <n v="0"/>
    <n v="0"/>
    <n v="0"/>
    <n v="0"/>
    <x v="20"/>
  </r>
  <r>
    <n v="243"/>
    <n v="243"/>
    <n v="0"/>
    <n v="0"/>
    <n v="0"/>
    <n v="0"/>
    <n v="0"/>
    <n v="0"/>
    <n v="0"/>
    <n v="0"/>
    <n v="0"/>
    <n v="0"/>
    <x v="19"/>
  </r>
  <r>
    <n v="2824"/>
    <n v="0"/>
    <n v="2824"/>
    <n v="0"/>
    <n v="0"/>
    <n v="0"/>
    <n v="0"/>
    <n v="0"/>
    <n v="0"/>
    <n v="0"/>
    <n v="0"/>
    <n v="0"/>
    <x v="11"/>
  </r>
  <r>
    <n v="1804"/>
    <n v="1804"/>
    <n v="0"/>
    <n v="0"/>
    <n v="0"/>
    <n v="0"/>
    <n v="0"/>
    <n v="0"/>
    <n v="0"/>
    <n v="0"/>
    <n v="0"/>
    <n v="0"/>
    <x v="30"/>
  </r>
  <r>
    <n v="749"/>
    <n v="0"/>
    <n v="749"/>
    <n v="0"/>
    <n v="0"/>
    <n v="0"/>
    <n v="0"/>
    <n v="0"/>
    <n v="0"/>
    <n v="0"/>
    <n v="0"/>
    <n v="0"/>
    <x v="6"/>
  </r>
  <r>
    <n v="679"/>
    <n v="679"/>
    <n v="0"/>
    <n v="0"/>
    <n v="679"/>
    <n v="679"/>
    <n v="0"/>
    <n v="0"/>
    <n v="0"/>
    <n v="0"/>
    <n v="0"/>
    <n v="0"/>
    <x v="11"/>
  </r>
  <r>
    <n v="2029"/>
    <n v="2029"/>
    <n v="0"/>
    <n v="0"/>
    <n v="0"/>
    <n v="0"/>
    <n v="0"/>
    <n v="0"/>
    <n v="0"/>
    <n v="0"/>
    <n v="0"/>
    <n v="0"/>
    <x v="37"/>
  </r>
  <r>
    <n v="4016"/>
    <n v="0"/>
    <n v="4016"/>
    <n v="0"/>
    <n v="0"/>
    <n v="0"/>
    <n v="0"/>
    <n v="0"/>
    <n v="0"/>
    <n v="0"/>
    <n v="0"/>
    <n v="0"/>
    <x v="8"/>
  </r>
  <r>
    <n v="253"/>
    <n v="253"/>
    <n v="0"/>
    <n v="0"/>
    <n v="0"/>
    <n v="0"/>
    <n v="0"/>
    <n v="0"/>
    <n v="0"/>
    <n v="0"/>
    <n v="0"/>
    <n v="0"/>
    <x v="17"/>
  </r>
  <r>
    <n v="114"/>
    <n v="114"/>
    <n v="0"/>
    <n v="0"/>
    <n v="0"/>
    <n v="0"/>
    <n v="0"/>
    <n v="0"/>
    <n v="0"/>
    <n v="0"/>
    <n v="0"/>
    <n v="0"/>
    <x v="11"/>
  </r>
  <r>
    <n v="150"/>
    <n v="150"/>
    <n v="0"/>
    <n v="0"/>
    <n v="0"/>
    <n v="0"/>
    <n v="0"/>
    <n v="0"/>
    <n v="0"/>
    <n v="0"/>
    <n v="0"/>
    <n v="0"/>
    <x v="12"/>
  </r>
  <r>
    <n v="1286"/>
    <n v="1286"/>
    <n v="0"/>
    <n v="0"/>
    <n v="0"/>
    <n v="0"/>
    <n v="0"/>
    <n v="0"/>
    <n v="0"/>
    <n v="0"/>
    <n v="0"/>
    <n v="0"/>
    <x v="28"/>
  </r>
  <r>
    <n v="8938"/>
    <n v="8938"/>
    <n v="0"/>
    <n v="0"/>
    <n v="8938"/>
    <n v="8938"/>
    <n v="0"/>
    <n v="0"/>
    <n v="0"/>
    <n v="0"/>
    <n v="0"/>
    <n v="0"/>
    <x v="18"/>
  </r>
  <r>
    <n v="261"/>
    <n v="0"/>
    <n v="261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22"/>
  </r>
  <r>
    <n v="288"/>
    <n v="288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58"/>
  </r>
  <r>
    <n v="250"/>
    <n v="250"/>
    <n v="0"/>
    <n v="0"/>
    <n v="0"/>
    <n v="0"/>
    <n v="0"/>
    <n v="0"/>
    <n v="0"/>
    <n v="0"/>
    <n v="0"/>
    <n v="0"/>
    <x v="14"/>
  </r>
  <r>
    <n v="1596"/>
    <n v="1596"/>
    <n v="0"/>
    <n v="0"/>
    <n v="0"/>
    <n v="0"/>
    <n v="0"/>
    <n v="0"/>
    <n v="0"/>
    <n v="0"/>
    <n v="0"/>
    <n v="0"/>
    <x v="56"/>
  </r>
  <r>
    <n v="371"/>
    <n v="371"/>
    <n v="0"/>
    <n v="0"/>
    <n v="0"/>
    <n v="0"/>
    <n v="0"/>
    <n v="0"/>
    <n v="0"/>
    <n v="0"/>
    <n v="0"/>
    <n v="0"/>
    <x v="18"/>
  </r>
  <r>
    <n v="11217"/>
    <n v="11217"/>
    <n v="0"/>
    <n v="0"/>
    <n v="11217"/>
    <n v="11217"/>
    <n v="0"/>
    <n v="0"/>
    <n v="0"/>
    <n v="0"/>
    <n v="0"/>
    <n v="0"/>
    <x v="19"/>
  </r>
  <r>
    <n v="55"/>
    <n v="55"/>
    <n v="0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0"/>
    <n v="0"/>
    <n v="0"/>
    <n v="0"/>
    <x v="8"/>
  </r>
  <r>
    <n v="8528"/>
    <n v="8528"/>
    <n v="0"/>
    <n v="0"/>
    <n v="0"/>
    <n v="0"/>
    <n v="0"/>
    <n v="0"/>
    <n v="0"/>
    <n v="0"/>
    <n v="0"/>
    <n v="0"/>
    <x v="18"/>
  </r>
  <r>
    <n v="960"/>
    <n v="960"/>
    <n v="0"/>
    <n v="0"/>
    <n v="0"/>
    <n v="0"/>
    <n v="0"/>
    <n v="0"/>
    <n v="0"/>
    <n v="0"/>
    <n v="0"/>
    <n v="0"/>
    <x v="15"/>
  </r>
  <r>
    <n v="1833"/>
    <n v="0"/>
    <n v="1833"/>
    <n v="0"/>
    <n v="0"/>
    <n v="0"/>
    <n v="0"/>
    <n v="0"/>
    <n v="1833"/>
    <n v="0"/>
    <n v="1833"/>
    <n v="0"/>
    <x v="20"/>
  </r>
  <r>
    <n v="3"/>
    <n v="3"/>
    <n v="0"/>
    <n v="0"/>
    <n v="0"/>
    <n v="0"/>
    <n v="0"/>
    <n v="0"/>
    <n v="3"/>
    <n v="3"/>
    <n v="0"/>
    <n v="0"/>
    <x v="4"/>
  </r>
  <r>
    <n v="36"/>
    <n v="36"/>
    <n v="0"/>
    <n v="0"/>
    <n v="0"/>
    <n v="0"/>
    <n v="0"/>
    <n v="0"/>
    <n v="36"/>
    <n v="36"/>
    <n v="0"/>
    <n v="0"/>
    <x v="41"/>
  </r>
  <r>
    <n v="7773"/>
    <n v="7773"/>
    <n v="0"/>
    <n v="0"/>
    <n v="0"/>
    <n v="0"/>
    <n v="0"/>
    <n v="0"/>
    <n v="0"/>
    <n v="0"/>
    <n v="0"/>
    <n v="0"/>
    <x v="33"/>
  </r>
  <r>
    <n v="1125"/>
    <n v="1125"/>
    <n v="0"/>
    <n v="0"/>
    <n v="0"/>
    <n v="0"/>
    <n v="0"/>
    <n v="0"/>
    <n v="0"/>
    <n v="0"/>
    <n v="0"/>
    <n v="0"/>
    <x v="2"/>
  </r>
  <r>
    <n v="5374"/>
    <n v="5374"/>
    <n v="0"/>
    <n v="0"/>
    <n v="0"/>
    <n v="0"/>
    <n v="0"/>
    <n v="0"/>
    <n v="5374"/>
    <n v="5374"/>
    <n v="0"/>
    <n v="0"/>
    <x v="38"/>
  </r>
  <r>
    <n v="876"/>
    <n v="0"/>
    <n v="876"/>
    <n v="0"/>
    <n v="0"/>
    <n v="0"/>
    <n v="0"/>
    <n v="0"/>
    <n v="0"/>
    <n v="0"/>
    <n v="0"/>
    <n v="0"/>
    <x v="17"/>
  </r>
  <r>
    <n v="13351"/>
    <n v="0"/>
    <n v="13351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3"/>
  </r>
  <r>
    <n v="248"/>
    <n v="248"/>
    <n v="0"/>
    <n v="0"/>
    <n v="248"/>
    <n v="248"/>
    <n v="0"/>
    <n v="0"/>
    <n v="0"/>
    <n v="0"/>
    <n v="0"/>
    <n v="0"/>
    <x v="30"/>
  </r>
  <r>
    <n v="1738"/>
    <n v="0"/>
    <n v="1738"/>
    <n v="0"/>
    <n v="1738"/>
    <n v="0"/>
    <n v="1738"/>
    <n v="0"/>
    <n v="0"/>
    <n v="0"/>
    <n v="0"/>
    <n v="0"/>
    <x v="11"/>
  </r>
  <r>
    <n v="716"/>
    <n v="716"/>
    <n v="0"/>
    <n v="0"/>
    <n v="716"/>
    <n v="716"/>
    <n v="0"/>
    <n v="0"/>
    <n v="0"/>
    <n v="0"/>
    <n v="0"/>
    <n v="0"/>
    <x v="40"/>
  </r>
  <r>
    <n v="126"/>
    <n v="126"/>
    <n v="0"/>
    <n v="0"/>
    <n v="0"/>
    <n v="0"/>
    <n v="0"/>
    <n v="0"/>
    <n v="0"/>
    <n v="0"/>
    <n v="0"/>
    <n v="0"/>
    <x v="37"/>
  </r>
  <r>
    <n v="367"/>
    <n v="367"/>
    <n v="0"/>
    <n v="0"/>
    <n v="0"/>
    <n v="0"/>
    <n v="0"/>
    <n v="0"/>
    <n v="0"/>
    <n v="0"/>
    <n v="0"/>
    <n v="0"/>
    <x v="15"/>
  </r>
  <r>
    <n v="119"/>
    <n v="119"/>
    <n v="0"/>
    <n v="0"/>
    <n v="0"/>
    <n v="0"/>
    <n v="0"/>
    <n v="0"/>
    <n v="0"/>
    <n v="0"/>
    <n v="0"/>
    <n v="0"/>
    <x v="33"/>
  </r>
  <r>
    <n v="1687"/>
    <n v="0"/>
    <n v="1687"/>
    <n v="0"/>
    <n v="1687"/>
    <n v="0"/>
    <n v="1687"/>
    <n v="0"/>
    <n v="0"/>
    <n v="0"/>
    <n v="0"/>
    <n v="0"/>
    <x v="38"/>
  </r>
  <r>
    <n v="38"/>
    <n v="38"/>
    <n v="0"/>
    <n v="0"/>
    <n v="0"/>
    <n v="0"/>
    <n v="0"/>
    <n v="0"/>
    <n v="38"/>
    <n v="38"/>
    <n v="0"/>
    <n v="0"/>
    <x v="34"/>
  </r>
  <r>
    <n v="8"/>
    <n v="8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2"/>
  </r>
  <r>
    <n v="4341"/>
    <n v="4341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7"/>
  </r>
  <r>
    <n v="180"/>
    <n v="180"/>
    <n v="0"/>
    <n v="0"/>
    <n v="180"/>
    <n v="180"/>
    <n v="0"/>
    <n v="0"/>
    <n v="0"/>
    <n v="0"/>
    <n v="0"/>
    <n v="0"/>
    <x v="18"/>
  </r>
  <r>
    <n v="272"/>
    <n v="0"/>
    <n v="272"/>
    <n v="0"/>
    <n v="0"/>
    <n v="0"/>
    <n v="0"/>
    <n v="0"/>
    <n v="0"/>
    <n v="0"/>
    <n v="0"/>
    <n v="0"/>
    <x v="50"/>
  </r>
  <r>
    <n v="178"/>
    <n v="178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17"/>
  </r>
  <r>
    <n v="2598"/>
    <n v="0"/>
    <n v="2598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32"/>
  </r>
  <r>
    <n v="927"/>
    <n v="927"/>
    <n v="0"/>
    <n v="0"/>
    <n v="0"/>
    <n v="0"/>
    <n v="0"/>
    <n v="0"/>
    <n v="0"/>
    <n v="0"/>
    <n v="0"/>
    <n v="0"/>
    <x v="10"/>
  </r>
  <r>
    <n v="4318"/>
    <n v="4318"/>
    <n v="0"/>
    <n v="0"/>
    <n v="4318"/>
    <n v="4318"/>
    <n v="0"/>
    <n v="0"/>
    <n v="0"/>
    <n v="0"/>
    <n v="0"/>
    <n v="0"/>
    <x v="56"/>
  </r>
  <r>
    <n v="602"/>
    <n v="602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4"/>
  </r>
  <r>
    <n v="26610"/>
    <n v="26610"/>
    <n v="0"/>
    <n v="0"/>
    <n v="0"/>
    <n v="0"/>
    <n v="0"/>
    <n v="0"/>
    <n v="0"/>
    <n v="0"/>
    <n v="0"/>
    <n v="0"/>
    <x v="22"/>
  </r>
  <r>
    <n v="14320"/>
    <n v="0"/>
    <n v="1432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9"/>
  </r>
  <r>
    <n v="436"/>
    <n v="436"/>
    <n v="0"/>
    <n v="0"/>
    <n v="0"/>
    <n v="0"/>
    <n v="0"/>
    <n v="0"/>
    <n v="0"/>
    <n v="0"/>
    <n v="0"/>
    <n v="0"/>
    <x v="49"/>
  </r>
  <r>
    <n v="12923"/>
    <n v="12923"/>
    <n v="0"/>
    <n v="0"/>
    <n v="0"/>
    <n v="0"/>
    <n v="0"/>
    <n v="0"/>
    <n v="0"/>
    <n v="0"/>
    <n v="0"/>
    <n v="0"/>
    <x v="45"/>
  </r>
  <r>
    <n v="523"/>
    <n v="523"/>
    <n v="0"/>
    <n v="0"/>
    <n v="523"/>
    <n v="523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3"/>
  </r>
  <r>
    <n v="3570"/>
    <n v="3570"/>
    <n v="0"/>
    <n v="0"/>
    <n v="3570"/>
    <n v="3570"/>
    <n v="0"/>
    <n v="0"/>
    <n v="0"/>
    <n v="0"/>
    <n v="0"/>
    <n v="0"/>
    <x v="49"/>
  </r>
  <r>
    <n v="435"/>
    <n v="435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50"/>
  </r>
  <r>
    <n v="47186"/>
    <n v="47186"/>
    <n v="0"/>
    <n v="0"/>
    <n v="47186"/>
    <n v="47186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58"/>
  </r>
  <r>
    <n v="24"/>
    <n v="24"/>
    <n v="0"/>
    <n v="0"/>
    <n v="0"/>
    <n v="0"/>
    <n v="0"/>
    <n v="0"/>
    <n v="24"/>
    <n v="24"/>
    <n v="0"/>
    <n v="0"/>
    <x v="24"/>
  </r>
  <r>
    <n v="16"/>
    <n v="16"/>
    <n v="0"/>
    <n v="0"/>
    <n v="0"/>
    <n v="0"/>
    <n v="0"/>
    <n v="0"/>
    <n v="0"/>
    <n v="0"/>
    <n v="0"/>
    <n v="0"/>
    <x v="49"/>
  </r>
  <r>
    <n v="437"/>
    <n v="0"/>
    <n v="437"/>
    <n v="0"/>
    <n v="0"/>
    <n v="0"/>
    <n v="0"/>
    <n v="0"/>
    <n v="0"/>
    <n v="0"/>
    <n v="0"/>
    <n v="0"/>
    <x v="5"/>
  </r>
  <r>
    <n v="78"/>
    <n v="78"/>
    <n v="0"/>
    <n v="0"/>
    <n v="0"/>
    <n v="0"/>
    <n v="0"/>
    <n v="0"/>
    <n v="78"/>
    <n v="78"/>
    <n v="0"/>
    <n v="0"/>
    <x v="31"/>
  </r>
  <r>
    <n v="10270"/>
    <n v="0"/>
    <n v="10270"/>
    <n v="0"/>
    <n v="0"/>
    <n v="0"/>
    <n v="0"/>
    <n v="0"/>
    <n v="0"/>
    <n v="0"/>
    <n v="0"/>
    <n v="0"/>
    <x v="14"/>
  </r>
  <r>
    <n v="1577"/>
    <n v="157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0"/>
  </r>
  <r>
    <n v="5135"/>
    <n v="5135"/>
    <n v="0"/>
    <n v="0"/>
    <n v="0"/>
    <n v="0"/>
    <n v="0"/>
    <n v="0"/>
    <n v="0"/>
    <n v="0"/>
    <n v="0"/>
    <n v="0"/>
    <x v="40"/>
  </r>
  <r>
    <n v="2814"/>
    <n v="2814"/>
    <n v="0"/>
    <n v="0"/>
    <n v="2814"/>
    <n v="2814"/>
    <n v="0"/>
    <n v="0"/>
    <n v="0"/>
    <n v="0"/>
    <n v="0"/>
    <n v="0"/>
    <x v="56"/>
  </r>
  <r>
    <n v="200"/>
    <n v="200"/>
    <n v="0"/>
    <n v="0"/>
    <n v="200"/>
    <n v="200"/>
    <n v="0"/>
    <n v="0"/>
    <n v="0"/>
    <n v="0"/>
    <n v="0"/>
    <n v="0"/>
    <x v="41"/>
  </r>
  <r>
    <n v="719"/>
    <n v="719"/>
    <n v="0"/>
    <n v="0"/>
    <n v="0"/>
    <n v="0"/>
    <n v="0"/>
    <n v="0"/>
    <n v="0"/>
    <n v="0"/>
    <n v="0"/>
    <n v="0"/>
    <x v="2"/>
  </r>
  <r>
    <n v="155"/>
    <n v="155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"/>
  </r>
  <r>
    <n v="75"/>
    <n v="75"/>
    <n v="0"/>
    <n v="0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548"/>
    <n v="548"/>
    <n v="0"/>
    <n v="0"/>
    <n v="548"/>
    <n v="548"/>
    <n v="0"/>
    <n v="0"/>
    <n v="0"/>
    <n v="0"/>
    <n v="0"/>
    <n v="0"/>
    <x v="49"/>
  </r>
  <r>
    <n v="23303"/>
    <n v="23303"/>
    <n v="0"/>
    <n v="0"/>
    <n v="23303"/>
    <n v="23303"/>
    <n v="0"/>
    <n v="0"/>
    <n v="0"/>
    <n v="0"/>
    <n v="0"/>
    <n v="0"/>
    <x v="31"/>
  </r>
  <r>
    <n v="120"/>
    <n v="120"/>
    <n v="0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1"/>
  </r>
  <r>
    <n v="66"/>
    <n v="66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52"/>
  </r>
  <r>
    <n v="149"/>
    <n v="149"/>
    <n v="0"/>
    <n v="0"/>
    <n v="0"/>
    <n v="0"/>
    <n v="0"/>
    <n v="0"/>
    <n v="149"/>
    <n v="149"/>
    <n v="0"/>
    <n v="0"/>
    <x v="48"/>
  </r>
  <r>
    <n v="1"/>
    <n v="1"/>
    <n v="0"/>
    <n v="0"/>
    <n v="0"/>
    <n v="0"/>
    <n v="0"/>
    <n v="0"/>
    <n v="0"/>
    <n v="0"/>
    <n v="0"/>
    <n v="0"/>
    <x v="57"/>
  </r>
  <r>
    <n v="1853"/>
    <n v="0"/>
    <n v="1853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1"/>
  </r>
  <r>
    <n v="96"/>
    <n v="9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9"/>
  </r>
  <r>
    <n v="260"/>
    <n v="260"/>
    <n v="0"/>
    <n v="0"/>
    <n v="0"/>
    <n v="0"/>
    <n v="0"/>
    <n v="0"/>
    <n v="0"/>
    <n v="0"/>
    <n v="0"/>
    <n v="0"/>
    <x v="47"/>
  </r>
  <r>
    <n v="22629"/>
    <n v="0"/>
    <n v="22629"/>
    <n v="0"/>
    <n v="0"/>
    <n v="0"/>
    <n v="0"/>
    <n v="0"/>
    <n v="0"/>
    <n v="0"/>
    <n v="0"/>
    <n v="0"/>
    <x v="56"/>
  </r>
  <r>
    <n v="341"/>
    <n v="341"/>
    <n v="0"/>
    <n v="0"/>
    <n v="0"/>
    <n v="0"/>
    <n v="0"/>
    <n v="0"/>
    <n v="0"/>
    <n v="0"/>
    <n v="0"/>
    <n v="0"/>
    <x v="47"/>
  </r>
  <r>
    <n v="2483"/>
    <n v="0"/>
    <n v="2483"/>
    <n v="0"/>
    <n v="2483"/>
    <n v="0"/>
    <n v="2483"/>
    <n v="0"/>
    <n v="0"/>
    <n v="0"/>
    <n v="0"/>
    <n v="0"/>
    <x v="10"/>
  </r>
  <r>
    <n v="413"/>
    <n v="413"/>
    <n v="0"/>
    <n v="0"/>
    <n v="0"/>
    <n v="0"/>
    <n v="0"/>
    <n v="0"/>
    <n v="0"/>
    <n v="0"/>
    <n v="0"/>
    <n v="0"/>
    <x v="44"/>
  </r>
  <r>
    <n v="23"/>
    <n v="23"/>
    <n v="0"/>
    <n v="0"/>
    <n v="23"/>
    <n v="23"/>
    <n v="0"/>
    <n v="0"/>
    <n v="0"/>
    <n v="0"/>
    <n v="0"/>
    <n v="0"/>
    <x v="48"/>
  </r>
  <r>
    <n v="2"/>
    <n v="0"/>
    <n v="2"/>
    <n v="0"/>
    <n v="0"/>
    <n v="0"/>
    <n v="0"/>
    <n v="0"/>
    <n v="0"/>
    <n v="0"/>
    <n v="0"/>
    <n v="0"/>
    <x v="57"/>
  </r>
  <r>
    <n v="11"/>
    <n v="11"/>
    <n v="0"/>
    <n v="0"/>
    <n v="11"/>
    <n v="11"/>
    <n v="0"/>
    <n v="0"/>
    <n v="0"/>
    <n v="0"/>
    <n v="0"/>
    <n v="0"/>
    <x v="53"/>
  </r>
  <r>
    <n v="223"/>
    <n v="223"/>
    <n v="0"/>
    <n v="0"/>
    <n v="223"/>
    <n v="223"/>
    <n v="0"/>
    <n v="0"/>
    <n v="0"/>
    <n v="0"/>
    <n v="0"/>
    <n v="0"/>
    <x v="56"/>
  </r>
  <r>
    <n v="440"/>
    <n v="440"/>
    <n v="0"/>
    <n v="0"/>
    <n v="0"/>
    <n v="0"/>
    <n v="0"/>
    <n v="0"/>
    <n v="440"/>
    <n v="440"/>
    <n v="0"/>
    <n v="0"/>
    <x v="52"/>
  </r>
  <r>
    <n v="2326"/>
    <n v="2326"/>
    <n v="0"/>
    <n v="0"/>
    <n v="0"/>
    <n v="0"/>
    <n v="0"/>
    <n v="0"/>
    <n v="2326"/>
    <n v="2326"/>
    <n v="0"/>
    <n v="0"/>
    <x v="10"/>
  </r>
  <r>
    <n v="339"/>
    <n v="339"/>
    <n v="0"/>
    <n v="0"/>
    <n v="0"/>
    <n v="0"/>
    <n v="0"/>
    <n v="0"/>
    <n v="0"/>
    <n v="0"/>
    <n v="0"/>
    <n v="0"/>
    <x v="13"/>
  </r>
  <r>
    <n v="201"/>
    <n v="201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21"/>
  </r>
  <r>
    <n v="774"/>
    <n v="77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6"/>
  </r>
  <r>
    <n v="181"/>
    <n v="181"/>
    <n v="0"/>
    <n v="0"/>
    <n v="0"/>
    <n v="0"/>
    <n v="0"/>
    <n v="0"/>
    <n v="0"/>
    <n v="0"/>
    <n v="0"/>
    <n v="0"/>
    <x v="3"/>
  </r>
  <r>
    <n v="12441"/>
    <n v="12441"/>
    <n v="0"/>
    <n v="0"/>
    <n v="0"/>
    <n v="0"/>
    <n v="0"/>
    <n v="0"/>
    <n v="0"/>
    <n v="0"/>
    <n v="0"/>
    <n v="0"/>
    <x v="8"/>
  </r>
  <r>
    <n v="28"/>
    <n v="28"/>
    <n v="0"/>
    <n v="0"/>
    <n v="28"/>
    <n v="28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4"/>
  </r>
  <r>
    <n v="60"/>
    <n v="6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7"/>
  </r>
  <r>
    <n v="62"/>
    <n v="62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60"/>
  </r>
  <r>
    <n v="1939"/>
    <n v="1939"/>
    <n v="0"/>
    <n v="0"/>
    <n v="0"/>
    <n v="0"/>
    <n v="0"/>
    <n v="0"/>
    <n v="1939"/>
    <n v="1939"/>
    <n v="0"/>
    <n v="0"/>
    <x v="33"/>
  </r>
  <r>
    <n v="9"/>
    <n v="9"/>
    <n v="0"/>
    <n v="0"/>
    <n v="0"/>
    <n v="0"/>
    <n v="0"/>
    <n v="0"/>
    <n v="0"/>
    <n v="0"/>
    <n v="0"/>
    <n v="0"/>
    <x v="22"/>
  </r>
  <r>
    <n v="50"/>
    <n v="50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2"/>
  </r>
  <r>
    <n v="323"/>
    <n v="323"/>
    <n v="0"/>
    <n v="0"/>
    <n v="0"/>
    <n v="0"/>
    <n v="0"/>
    <n v="0"/>
    <n v="0"/>
    <n v="0"/>
    <n v="0"/>
    <n v="0"/>
    <x v="10"/>
  </r>
  <r>
    <n v="16"/>
    <n v="16"/>
    <n v="0"/>
    <n v="0"/>
    <n v="16"/>
    <n v="16"/>
    <n v="0"/>
    <n v="0"/>
    <n v="0"/>
    <n v="0"/>
    <n v="0"/>
    <n v="0"/>
    <x v="44"/>
  </r>
  <r>
    <n v="4091"/>
    <n v="0"/>
    <n v="4091"/>
    <n v="0"/>
    <n v="0"/>
    <n v="0"/>
    <n v="0"/>
    <n v="0"/>
    <n v="0"/>
    <n v="0"/>
    <n v="0"/>
    <n v="0"/>
    <x v="39"/>
  </r>
  <r>
    <n v="639"/>
    <n v="0"/>
    <n v="639"/>
    <n v="0"/>
    <n v="0"/>
    <n v="0"/>
    <n v="0"/>
    <n v="0"/>
    <n v="0"/>
    <n v="0"/>
    <n v="0"/>
    <n v="0"/>
    <x v="21"/>
  </r>
  <r>
    <n v="106"/>
    <n v="106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4"/>
  </r>
  <r>
    <n v="1350"/>
    <n v="1350"/>
    <n v="0"/>
    <n v="0"/>
    <n v="0"/>
    <n v="0"/>
    <n v="0"/>
    <n v="0"/>
    <n v="0"/>
    <n v="0"/>
    <n v="0"/>
    <n v="0"/>
    <x v="19"/>
  </r>
  <r>
    <n v="5775"/>
    <n v="0"/>
    <n v="5775"/>
    <n v="0"/>
    <n v="0"/>
    <n v="0"/>
    <n v="0"/>
    <n v="0"/>
    <n v="5775"/>
    <n v="0"/>
    <n v="5775"/>
    <n v="0"/>
    <x v="33"/>
  </r>
  <r>
    <n v="7"/>
    <n v="7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5"/>
  </r>
  <r>
    <n v="15516"/>
    <n v="15516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9"/>
  </r>
  <r>
    <n v="1132"/>
    <n v="0"/>
    <n v="1132"/>
    <n v="0"/>
    <n v="0"/>
    <n v="0"/>
    <n v="0"/>
    <n v="0"/>
    <n v="0"/>
    <n v="0"/>
    <n v="0"/>
    <n v="0"/>
    <x v="48"/>
  </r>
  <r>
    <n v="392"/>
    <n v="392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34"/>
  </r>
  <r>
    <n v="1598"/>
    <n v="1598"/>
    <n v="0"/>
    <n v="0"/>
    <n v="0"/>
    <n v="0"/>
    <n v="0"/>
    <n v="0"/>
    <n v="0"/>
    <n v="0"/>
    <n v="0"/>
    <n v="0"/>
    <x v="19"/>
  </r>
  <r>
    <n v="92"/>
    <n v="0"/>
    <n v="92"/>
    <n v="0"/>
    <n v="92"/>
    <n v="0"/>
    <n v="92"/>
    <n v="0"/>
    <n v="0"/>
    <n v="0"/>
    <n v="0"/>
    <n v="0"/>
    <x v="5"/>
  </r>
  <r>
    <n v="1118"/>
    <n v="111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"/>
  </r>
  <r>
    <n v="756"/>
    <n v="756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25"/>
  </r>
  <r>
    <n v="97"/>
    <n v="97"/>
    <n v="0"/>
    <n v="0"/>
    <n v="0"/>
    <n v="0"/>
    <n v="0"/>
    <n v="0"/>
    <n v="97"/>
    <n v="97"/>
    <n v="0"/>
    <n v="0"/>
    <x v="14"/>
  </r>
  <r>
    <n v="11618"/>
    <n v="11618"/>
    <n v="0"/>
    <n v="0"/>
    <n v="0"/>
    <n v="0"/>
    <n v="0"/>
    <n v="0"/>
    <n v="11618"/>
    <n v="11618"/>
    <n v="0"/>
    <n v="0"/>
    <x v="35"/>
  </r>
  <r>
    <n v="186"/>
    <n v="186"/>
    <n v="0"/>
    <n v="0"/>
    <n v="0"/>
    <n v="0"/>
    <n v="0"/>
    <n v="0"/>
    <n v="186"/>
    <n v="186"/>
    <n v="0"/>
    <n v="0"/>
    <x v="37"/>
  </r>
  <r>
    <n v="1103"/>
    <n v="0"/>
    <n v="1103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37"/>
  </r>
  <r>
    <n v="141"/>
    <n v="141"/>
    <n v="0"/>
    <n v="0"/>
    <n v="0"/>
    <n v="0"/>
    <n v="0"/>
    <n v="0"/>
    <n v="141"/>
    <n v="141"/>
    <n v="0"/>
    <n v="0"/>
    <x v="3"/>
  </r>
  <r>
    <n v="316"/>
    <n v="316"/>
    <n v="0"/>
    <n v="0"/>
    <n v="0"/>
    <n v="0"/>
    <n v="0"/>
    <n v="0"/>
    <n v="0"/>
    <n v="0"/>
    <n v="0"/>
    <n v="0"/>
    <x v="46"/>
  </r>
  <r>
    <n v="98"/>
    <n v="98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12"/>
  </r>
  <r>
    <n v="473"/>
    <n v="0"/>
    <n v="473"/>
    <n v="0"/>
    <n v="473"/>
    <n v="0"/>
    <n v="473"/>
    <n v="0"/>
    <n v="0"/>
    <n v="0"/>
    <n v="0"/>
    <n v="0"/>
    <x v="48"/>
  </r>
  <r>
    <n v="3559"/>
    <n v="0"/>
    <n v="3559"/>
    <n v="0"/>
    <n v="3559"/>
    <n v="0"/>
    <n v="3559"/>
    <n v="0"/>
    <n v="0"/>
    <n v="0"/>
    <n v="0"/>
    <n v="0"/>
    <x v="10"/>
  </r>
  <r>
    <n v="186"/>
    <n v="186"/>
    <n v="0"/>
    <n v="0"/>
    <n v="186"/>
    <n v="186"/>
    <n v="0"/>
    <n v="0"/>
    <n v="0"/>
    <n v="0"/>
    <n v="0"/>
    <n v="0"/>
    <x v="52"/>
  </r>
  <r>
    <n v="46"/>
    <n v="46"/>
    <n v="0"/>
    <n v="0"/>
    <n v="46"/>
    <n v="46"/>
    <n v="0"/>
    <n v="0"/>
    <n v="0"/>
    <n v="0"/>
    <n v="0"/>
    <n v="0"/>
    <x v="25"/>
  </r>
  <r>
    <n v="11322"/>
    <n v="0"/>
    <n v="11322"/>
    <n v="0"/>
    <n v="0"/>
    <n v="0"/>
    <n v="0"/>
    <n v="0"/>
    <n v="0"/>
    <n v="0"/>
    <n v="0"/>
    <n v="0"/>
    <x v="23"/>
  </r>
  <r>
    <n v="557"/>
    <n v="557"/>
    <n v="0"/>
    <n v="0"/>
    <n v="0"/>
    <n v="0"/>
    <n v="0"/>
    <n v="0"/>
    <n v="0"/>
    <n v="0"/>
    <n v="0"/>
    <n v="0"/>
    <x v="14"/>
  </r>
  <r>
    <n v="11738"/>
    <n v="11738"/>
    <n v="0"/>
    <n v="0"/>
    <n v="0"/>
    <n v="0"/>
    <n v="0"/>
    <n v="0"/>
    <n v="0"/>
    <n v="0"/>
    <n v="0"/>
    <n v="0"/>
    <x v="10"/>
  </r>
  <r>
    <n v="3237"/>
    <n v="0"/>
    <n v="3237"/>
    <n v="0"/>
    <n v="0"/>
    <n v="0"/>
    <n v="0"/>
    <n v="0"/>
    <n v="3237"/>
    <n v="0"/>
    <n v="3237"/>
    <n v="0"/>
    <x v="49"/>
  </r>
  <r>
    <n v="16"/>
    <n v="16"/>
    <n v="0"/>
    <n v="0"/>
    <n v="0"/>
    <n v="0"/>
    <n v="0"/>
    <n v="0"/>
    <n v="0"/>
    <n v="0"/>
    <n v="0"/>
    <n v="0"/>
    <x v="10"/>
  </r>
  <r>
    <n v="372"/>
    <n v="372"/>
    <n v="0"/>
    <n v="0"/>
    <n v="0"/>
    <n v="0"/>
    <n v="0"/>
    <n v="0"/>
    <n v="0"/>
    <n v="0"/>
    <n v="0"/>
    <n v="0"/>
    <x v="37"/>
  </r>
  <r>
    <n v="11171"/>
    <n v="0"/>
    <n v="11171"/>
    <n v="0"/>
    <n v="0"/>
    <n v="0"/>
    <n v="0"/>
    <n v="0"/>
    <n v="11171"/>
    <n v="0"/>
    <n v="11171"/>
    <n v="0"/>
    <x v="0"/>
  </r>
  <r>
    <n v="38"/>
    <n v="38"/>
    <n v="0"/>
    <n v="0"/>
    <n v="38"/>
    <n v="38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6"/>
  </r>
  <r>
    <n v="121112"/>
    <n v="0"/>
    <n v="0"/>
    <n v="121112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1"/>
  </r>
  <r>
    <n v="80"/>
    <n v="80"/>
    <n v="0"/>
    <n v="0"/>
    <n v="0"/>
    <n v="0"/>
    <n v="0"/>
    <n v="0"/>
    <n v="0"/>
    <n v="0"/>
    <n v="0"/>
    <n v="0"/>
    <x v="33"/>
  </r>
  <r>
    <n v="5"/>
    <n v="5"/>
    <n v="0"/>
    <n v="0"/>
    <n v="5"/>
    <n v="5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26"/>
  </r>
  <r>
    <n v="5059"/>
    <n v="5059"/>
    <n v="0"/>
    <n v="0"/>
    <n v="0"/>
    <n v="0"/>
    <n v="0"/>
    <n v="0"/>
    <n v="0"/>
    <n v="0"/>
    <n v="0"/>
    <n v="0"/>
    <x v="49"/>
  </r>
  <r>
    <n v="183"/>
    <n v="183"/>
    <n v="0"/>
    <n v="0"/>
    <n v="0"/>
    <n v="0"/>
    <n v="0"/>
    <n v="0"/>
    <n v="0"/>
    <n v="0"/>
    <n v="0"/>
    <n v="0"/>
    <x v="30"/>
  </r>
  <r>
    <n v="2014"/>
    <n v="0"/>
    <n v="2014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"/>
  </r>
  <r>
    <n v="1259"/>
    <n v="1259"/>
    <n v="0"/>
    <n v="0"/>
    <n v="0"/>
    <n v="0"/>
    <n v="0"/>
    <n v="0"/>
    <n v="0"/>
    <n v="0"/>
    <n v="0"/>
    <n v="0"/>
    <x v="9"/>
  </r>
  <r>
    <n v="10"/>
    <n v="10"/>
    <n v="0"/>
    <n v="0"/>
    <n v="10"/>
    <n v="10"/>
    <n v="0"/>
    <n v="0"/>
    <n v="0"/>
    <n v="0"/>
    <n v="0"/>
    <n v="0"/>
    <x v="52"/>
  </r>
  <r>
    <n v="9409"/>
    <n v="0"/>
    <n v="9409"/>
    <n v="0"/>
    <n v="0"/>
    <n v="0"/>
    <n v="0"/>
    <n v="0"/>
    <n v="0"/>
    <n v="0"/>
    <n v="0"/>
    <n v="0"/>
    <x v="7"/>
  </r>
  <r>
    <n v="974"/>
    <n v="974"/>
    <n v="0"/>
    <n v="0"/>
    <n v="0"/>
    <n v="0"/>
    <n v="0"/>
    <n v="0"/>
    <n v="0"/>
    <n v="0"/>
    <n v="0"/>
    <n v="0"/>
    <x v="28"/>
  </r>
  <r>
    <n v="177"/>
    <n v="177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28"/>
  </r>
  <r>
    <n v="2238"/>
    <n v="0"/>
    <n v="2238"/>
    <n v="0"/>
    <n v="2238"/>
    <n v="0"/>
    <n v="2238"/>
    <n v="0"/>
    <n v="0"/>
    <n v="0"/>
    <n v="0"/>
    <n v="0"/>
    <x v="28"/>
  </r>
  <r>
    <n v="70"/>
    <n v="70"/>
    <n v="0"/>
    <n v="0"/>
    <n v="0"/>
    <n v="0"/>
    <n v="0"/>
    <n v="0"/>
    <n v="70"/>
    <n v="70"/>
    <n v="0"/>
    <n v="0"/>
    <x v="1"/>
  </r>
  <r>
    <n v="5"/>
    <n v="5"/>
    <n v="0"/>
    <n v="0"/>
    <n v="0"/>
    <n v="0"/>
    <n v="0"/>
    <n v="0"/>
    <n v="5"/>
    <n v="5"/>
    <n v="0"/>
    <n v="0"/>
    <x v="58"/>
  </r>
  <r>
    <n v="13"/>
    <n v="13"/>
    <n v="0"/>
    <n v="0"/>
    <n v="0"/>
    <n v="0"/>
    <n v="0"/>
    <n v="0"/>
    <n v="0"/>
    <n v="0"/>
    <n v="0"/>
    <n v="0"/>
    <x v="60"/>
  </r>
  <r>
    <n v="90"/>
    <n v="90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41"/>
  </r>
  <r>
    <n v="9927"/>
    <n v="0"/>
    <n v="9927"/>
    <n v="0"/>
    <n v="0"/>
    <n v="0"/>
    <n v="0"/>
    <n v="0"/>
    <n v="0"/>
    <n v="0"/>
    <n v="0"/>
    <n v="0"/>
    <x v="24"/>
  </r>
  <r>
    <n v="328"/>
    <n v="328"/>
    <n v="0"/>
    <n v="0"/>
    <n v="0"/>
    <n v="0"/>
    <n v="0"/>
    <n v="0"/>
    <n v="0"/>
    <n v="0"/>
    <n v="0"/>
    <n v="0"/>
    <x v="1"/>
  </r>
  <r>
    <n v="552"/>
    <n v="552"/>
    <n v="0"/>
    <n v="0"/>
    <n v="0"/>
    <n v="0"/>
    <n v="0"/>
    <n v="0"/>
    <n v="552"/>
    <n v="552"/>
    <n v="0"/>
    <n v="0"/>
    <x v="8"/>
  </r>
  <r>
    <n v="40"/>
    <n v="40"/>
    <n v="0"/>
    <n v="0"/>
    <n v="0"/>
    <n v="0"/>
    <n v="0"/>
    <n v="0"/>
    <n v="0"/>
    <n v="0"/>
    <n v="0"/>
    <n v="0"/>
    <x v="22"/>
  </r>
  <r>
    <n v="4004"/>
    <n v="4004"/>
    <n v="0"/>
    <n v="0"/>
    <n v="4004"/>
    <n v="4004"/>
    <n v="0"/>
    <n v="0"/>
    <n v="0"/>
    <n v="0"/>
    <n v="0"/>
    <n v="0"/>
    <x v="15"/>
  </r>
  <r>
    <n v="9254"/>
    <n v="9254"/>
    <n v="0"/>
    <n v="0"/>
    <n v="9254"/>
    <n v="9254"/>
    <n v="0"/>
    <n v="0"/>
    <n v="0"/>
    <n v="0"/>
    <n v="0"/>
    <n v="0"/>
    <x v="10"/>
  </r>
  <r>
    <n v="61"/>
    <n v="6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7"/>
  </r>
  <r>
    <n v="4236"/>
    <n v="0"/>
    <n v="4236"/>
    <n v="0"/>
    <n v="0"/>
    <n v="0"/>
    <n v="0"/>
    <n v="0"/>
    <n v="0"/>
    <n v="0"/>
    <n v="0"/>
    <n v="0"/>
    <x v="33"/>
  </r>
  <r>
    <n v="60"/>
    <n v="60"/>
    <n v="0"/>
    <n v="0"/>
    <n v="60"/>
    <n v="60"/>
    <n v="0"/>
    <n v="0"/>
    <n v="0"/>
    <n v="0"/>
    <n v="0"/>
    <n v="0"/>
    <x v="41"/>
  </r>
  <r>
    <n v="103"/>
    <n v="103"/>
    <n v="0"/>
    <n v="0"/>
    <n v="0"/>
    <n v="0"/>
    <n v="0"/>
    <n v="0"/>
    <n v="103"/>
    <n v="103"/>
    <n v="0"/>
    <n v="0"/>
    <x v="25"/>
  </r>
  <r>
    <n v="695"/>
    <n v="0"/>
    <n v="695"/>
    <n v="0"/>
    <n v="0"/>
    <n v="0"/>
    <n v="0"/>
    <n v="0"/>
    <n v="0"/>
    <n v="0"/>
    <n v="0"/>
    <n v="0"/>
    <x v="17"/>
  </r>
  <r>
    <n v="12410"/>
    <n v="12410"/>
    <n v="0"/>
    <n v="0"/>
    <n v="0"/>
    <n v="0"/>
    <n v="0"/>
    <n v="0"/>
    <n v="0"/>
    <n v="0"/>
    <n v="0"/>
    <n v="0"/>
    <x v="8"/>
  </r>
  <r>
    <n v="158"/>
    <n v="158"/>
    <n v="0"/>
    <n v="0"/>
    <n v="0"/>
    <n v="0"/>
    <n v="0"/>
    <n v="0"/>
    <n v="0"/>
    <n v="0"/>
    <n v="0"/>
    <n v="0"/>
    <x v="22"/>
  </r>
  <r>
    <n v="4"/>
    <n v="4"/>
    <n v="0"/>
    <n v="0"/>
    <n v="4"/>
    <n v="4"/>
    <n v="0"/>
    <n v="0"/>
    <n v="0"/>
    <n v="0"/>
    <n v="0"/>
    <n v="0"/>
    <x v="8"/>
  </r>
  <r>
    <n v="73"/>
    <n v="73"/>
    <n v="0"/>
    <n v="0"/>
    <n v="73"/>
    <n v="73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"/>
  </r>
  <r>
    <n v="355"/>
    <n v="355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20"/>
  </r>
  <r>
    <n v="168"/>
    <n v="168"/>
    <n v="0"/>
    <n v="0"/>
    <n v="0"/>
    <n v="0"/>
    <n v="0"/>
    <n v="0"/>
    <n v="0"/>
    <n v="0"/>
    <n v="0"/>
    <n v="0"/>
    <x v="15"/>
  </r>
  <r>
    <n v="8218"/>
    <n v="8218"/>
    <n v="0"/>
    <n v="0"/>
    <n v="8218"/>
    <n v="8218"/>
    <n v="0"/>
    <n v="0"/>
    <n v="0"/>
    <n v="0"/>
    <n v="0"/>
    <n v="0"/>
    <x v="18"/>
  </r>
  <r>
    <n v="35"/>
    <n v="0"/>
    <n v="35"/>
    <n v="0"/>
    <n v="0"/>
    <n v="0"/>
    <n v="0"/>
    <n v="0"/>
    <n v="0"/>
    <n v="0"/>
    <n v="0"/>
    <n v="0"/>
    <x v="1"/>
  </r>
  <r>
    <n v="2141"/>
    <n v="0"/>
    <n v="2141"/>
    <n v="0"/>
    <n v="0"/>
    <n v="0"/>
    <n v="0"/>
    <n v="0"/>
    <n v="0"/>
    <n v="0"/>
    <n v="0"/>
    <n v="0"/>
    <x v="31"/>
  </r>
  <r>
    <n v="63964"/>
    <n v="0"/>
    <n v="63964"/>
    <n v="0"/>
    <n v="0"/>
    <n v="0"/>
    <n v="0"/>
    <n v="0"/>
    <n v="0"/>
    <n v="0"/>
    <n v="0"/>
    <n v="0"/>
    <x v="56"/>
  </r>
  <r>
    <n v="2094"/>
    <n v="0"/>
    <n v="2094"/>
    <n v="0"/>
    <n v="0"/>
    <n v="0"/>
    <n v="0"/>
    <n v="0"/>
    <n v="0"/>
    <n v="0"/>
    <n v="0"/>
    <n v="0"/>
    <x v="15"/>
  </r>
  <r>
    <n v="1048"/>
    <n v="0"/>
    <n v="1048"/>
    <n v="0"/>
    <n v="0"/>
    <n v="0"/>
    <n v="0"/>
    <n v="0"/>
    <n v="0"/>
    <n v="0"/>
    <n v="0"/>
    <n v="0"/>
    <x v="15"/>
  </r>
  <r>
    <n v="8525"/>
    <n v="8525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5"/>
  </r>
  <r>
    <n v="1681"/>
    <n v="1681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3"/>
  </r>
  <r>
    <n v="1637"/>
    <n v="1637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17"/>
  </r>
  <r>
    <n v="133"/>
    <n v="133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13"/>
  </r>
  <r>
    <n v="9614"/>
    <n v="9614"/>
    <n v="0"/>
    <n v="0"/>
    <n v="9614"/>
    <n v="9614"/>
    <n v="0"/>
    <n v="0"/>
    <n v="0"/>
    <n v="0"/>
    <n v="0"/>
    <n v="0"/>
    <x v="22"/>
  </r>
  <r>
    <n v="37"/>
    <n v="37"/>
    <n v="0"/>
    <n v="0"/>
    <n v="0"/>
    <n v="0"/>
    <n v="0"/>
    <n v="0"/>
    <n v="37"/>
    <n v="37"/>
    <n v="0"/>
    <n v="0"/>
    <x v="39"/>
  </r>
  <r>
    <n v="1"/>
    <n v="1"/>
    <n v="0"/>
    <n v="0"/>
    <n v="0"/>
    <n v="0"/>
    <n v="0"/>
    <n v="0"/>
    <n v="0"/>
    <n v="0"/>
    <n v="0"/>
    <n v="0"/>
    <x v="4"/>
  </r>
  <r>
    <n v="120"/>
    <n v="120"/>
    <n v="0"/>
    <n v="0"/>
    <n v="0"/>
    <n v="0"/>
    <n v="0"/>
    <n v="0"/>
    <n v="0"/>
    <n v="0"/>
    <n v="0"/>
    <n v="0"/>
    <x v="37"/>
  </r>
  <r>
    <n v="124"/>
    <n v="124"/>
    <n v="0"/>
    <n v="0"/>
    <n v="0"/>
    <n v="0"/>
    <n v="0"/>
    <n v="0"/>
    <n v="124"/>
    <n v="124"/>
    <n v="0"/>
    <n v="0"/>
    <x v="24"/>
  </r>
  <r>
    <n v="31"/>
    <n v="31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29"/>
  </r>
  <r>
    <n v="262"/>
    <n v="262"/>
    <n v="0"/>
    <n v="0"/>
    <n v="0"/>
    <n v="0"/>
    <n v="0"/>
    <n v="0"/>
    <n v="0"/>
    <n v="0"/>
    <n v="0"/>
    <n v="0"/>
    <x v="45"/>
  </r>
  <r>
    <n v="1670"/>
    <n v="0"/>
    <n v="1670"/>
    <n v="0"/>
    <n v="1670"/>
    <n v="0"/>
    <n v="1670"/>
    <n v="0"/>
    <n v="0"/>
    <n v="0"/>
    <n v="0"/>
    <n v="0"/>
    <x v="45"/>
  </r>
  <r>
    <n v="17"/>
    <n v="17"/>
    <n v="0"/>
    <n v="0"/>
    <n v="17"/>
    <n v="17"/>
    <n v="0"/>
    <n v="0"/>
    <n v="0"/>
    <n v="0"/>
    <n v="0"/>
    <n v="0"/>
    <x v="29"/>
  </r>
  <r>
    <n v="3269"/>
    <n v="3269"/>
    <n v="0"/>
    <n v="0"/>
    <n v="0"/>
    <n v="0"/>
    <n v="0"/>
    <n v="0"/>
    <n v="0"/>
    <n v="0"/>
    <n v="0"/>
    <n v="0"/>
    <x v="15"/>
  </r>
  <r>
    <n v="961"/>
    <n v="961"/>
    <n v="0"/>
    <n v="0"/>
    <n v="961"/>
    <n v="961"/>
    <n v="0"/>
    <n v="0"/>
    <n v="0"/>
    <n v="0"/>
    <n v="0"/>
    <n v="0"/>
    <x v="52"/>
  </r>
  <r>
    <n v="307"/>
    <n v="307"/>
    <n v="0"/>
    <n v="0"/>
    <n v="0"/>
    <n v="0"/>
    <n v="0"/>
    <n v="0"/>
    <n v="0"/>
    <n v="0"/>
    <n v="0"/>
    <n v="0"/>
    <x v="39"/>
  </r>
  <r>
    <n v="6624"/>
    <n v="6624"/>
    <n v="0"/>
    <n v="0"/>
    <n v="0"/>
    <n v="0"/>
    <n v="0"/>
    <n v="0"/>
    <n v="0"/>
    <n v="0"/>
    <n v="0"/>
    <n v="0"/>
    <x v="35"/>
  </r>
  <r>
    <n v="2515"/>
    <n v="2515"/>
    <n v="0"/>
    <n v="0"/>
    <n v="2515"/>
    <n v="2515"/>
    <n v="0"/>
    <n v="0"/>
    <n v="0"/>
    <n v="0"/>
    <n v="0"/>
    <n v="0"/>
    <x v="47"/>
  </r>
  <r>
    <n v="35"/>
    <n v="35"/>
    <n v="0"/>
    <n v="0"/>
    <n v="0"/>
    <n v="0"/>
    <n v="0"/>
    <n v="0"/>
    <n v="35"/>
    <n v="35"/>
    <n v="0"/>
    <n v="0"/>
    <x v="41"/>
  </r>
  <r>
    <n v="451"/>
    <n v="451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49"/>
  </r>
  <r>
    <n v="379"/>
    <n v="0"/>
    <n v="379"/>
    <n v="0"/>
    <n v="0"/>
    <n v="0"/>
    <n v="0"/>
    <n v="0"/>
    <n v="0"/>
    <n v="0"/>
    <n v="0"/>
    <n v="0"/>
    <x v="20"/>
  </r>
  <r>
    <n v="40"/>
    <n v="40"/>
    <n v="0"/>
    <n v="0"/>
    <n v="40"/>
    <n v="40"/>
    <n v="0"/>
    <n v="0"/>
    <n v="0"/>
    <n v="0"/>
    <n v="0"/>
    <n v="0"/>
    <x v="11"/>
  </r>
  <r>
    <n v="10969"/>
    <n v="1096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1"/>
  </r>
  <r>
    <n v="593"/>
    <n v="593"/>
    <n v="0"/>
    <n v="0"/>
    <n v="0"/>
    <n v="0"/>
    <n v="0"/>
    <n v="0"/>
    <n v="0"/>
    <n v="0"/>
    <n v="0"/>
    <n v="0"/>
    <x v="5"/>
  </r>
  <r>
    <n v="5382"/>
    <n v="5382"/>
    <n v="0"/>
    <n v="0"/>
    <n v="0"/>
    <n v="0"/>
    <n v="0"/>
    <n v="0"/>
    <n v="0"/>
    <n v="0"/>
    <n v="0"/>
    <n v="0"/>
    <x v="30"/>
  </r>
  <r>
    <n v="107"/>
    <n v="107"/>
    <n v="0"/>
    <n v="0"/>
    <n v="0"/>
    <n v="0"/>
    <n v="0"/>
    <n v="0"/>
    <n v="0"/>
    <n v="0"/>
    <n v="0"/>
    <n v="0"/>
    <x v="10"/>
  </r>
  <r>
    <n v="121"/>
    <n v="121"/>
    <n v="0"/>
    <n v="0"/>
    <n v="0"/>
    <n v="0"/>
    <n v="0"/>
    <n v="0"/>
    <n v="0"/>
    <n v="0"/>
    <n v="0"/>
    <n v="0"/>
    <x v="23"/>
  </r>
  <r>
    <n v="924"/>
    <n v="924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29"/>
    <n v="29"/>
    <n v="0"/>
    <n v="0"/>
    <x v="1"/>
  </r>
  <r>
    <n v="2889"/>
    <n v="2889"/>
    <n v="0"/>
    <n v="0"/>
    <n v="0"/>
    <n v="0"/>
    <n v="0"/>
    <n v="0"/>
    <n v="0"/>
    <n v="0"/>
    <n v="0"/>
    <n v="0"/>
    <x v="23"/>
  </r>
  <r>
    <n v="2972"/>
    <n v="2972"/>
    <n v="0"/>
    <n v="0"/>
    <n v="0"/>
    <n v="0"/>
    <n v="0"/>
    <n v="0"/>
    <n v="0"/>
    <n v="0"/>
    <n v="0"/>
    <n v="0"/>
    <x v="9"/>
  </r>
  <r>
    <n v="2954"/>
    <n v="2954"/>
    <n v="0"/>
    <n v="0"/>
    <n v="0"/>
    <n v="0"/>
    <n v="0"/>
    <n v="0"/>
    <n v="0"/>
    <n v="0"/>
    <n v="0"/>
    <n v="0"/>
    <x v="19"/>
  </r>
  <r>
    <n v="403"/>
    <n v="403"/>
    <n v="0"/>
    <n v="0"/>
    <n v="0"/>
    <n v="0"/>
    <n v="0"/>
    <n v="0"/>
    <n v="0"/>
    <n v="0"/>
    <n v="0"/>
    <n v="0"/>
    <x v="0"/>
  </r>
  <r>
    <n v="196"/>
    <n v="196"/>
    <n v="0"/>
    <n v="0"/>
    <n v="0"/>
    <n v="0"/>
    <n v="0"/>
    <n v="0"/>
    <n v="0"/>
    <n v="0"/>
    <n v="0"/>
    <n v="0"/>
    <x v="36"/>
  </r>
  <r>
    <n v="107"/>
    <n v="107"/>
    <n v="0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9"/>
  </r>
  <r>
    <n v="1961"/>
    <n v="1961"/>
    <n v="0"/>
    <n v="0"/>
    <n v="0"/>
    <n v="0"/>
    <n v="0"/>
    <n v="0"/>
    <n v="0"/>
    <n v="0"/>
    <n v="0"/>
    <n v="0"/>
    <x v="46"/>
  </r>
  <r>
    <n v="667"/>
    <n v="667"/>
    <n v="0"/>
    <n v="0"/>
    <n v="0"/>
    <n v="0"/>
    <n v="0"/>
    <n v="0"/>
    <n v="0"/>
    <n v="0"/>
    <n v="0"/>
    <n v="0"/>
    <x v="31"/>
  </r>
  <r>
    <n v="12"/>
    <n v="12"/>
    <n v="0"/>
    <n v="0"/>
    <n v="12"/>
    <n v="12"/>
    <n v="0"/>
    <n v="0"/>
    <n v="0"/>
    <n v="0"/>
    <n v="0"/>
    <n v="0"/>
    <x v="20"/>
  </r>
  <r>
    <n v="14748"/>
    <n v="14748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23"/>
  </r>
  <r>
    <n v="157"/>
    <n v="157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111"/>
    <n v="111"/>
    <n v="0"/>
    <n v="0"/>
    <x v="1"/>
  </r>
  <r>
    <n v="3"/>
    <n v="3"/>
    <n v="0"/>
    <n v="0"/>
    <n v="0"/>
    <n v="0"/>
    <n v="0"/>
    <n v="0"/>
    <n v="0"/>
    <n v="0"/>
    <n v="0"/>
    <n v="0"/>
    <x v="2"/>
  </r>
  <r>
    <n v="82"/>
    <n v="82"/>
    <n v="0"/>
    <n v="0"/>
    <n v="0"/>
    <n v="0"/>
    <n v="0"/>
    <n v="0"/>
    <n v="82"/>
    <n v="82"/>
    <n v="0"/>
    <n v="0"/>
    <x v="61"/>
  </r>
  <r>
    <n v="1328"/>
    <n v="1328"/>
    <n v="0"/>
    <n v="0"/>
    <n v="0"/>
    <n v="0"/>
    <n v="0"/>
    <n v="0"/>
    <n v="1328"/>
    <n v="1328"/>
    <n v="0"/>
    <n v="0"/>
    <x v="23"/>
  </r>
  <r>
    <n v="178"/>
    <n v="17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8"/>
  </r>
  <r>
    <n v="1760"/>
    <n v="1760"/>
    <n v="0"/>
    <n v="0"/>
    <n v="0"/>
    <n v="0"/>
    <n v="0"/>
    <n v="0"/>
    <n v="0"/>
    <n v="0"/>
    <n v="0"/>
    <n v="0"/>
    <x v="45"/>
  </r>
  <r>
    <n v="407"/>
    <n v="0"/>
    <n v="407"/>
    <n v="0"/>
    <n v="407"/>
    <n v="0"/>
    <n v="407"/>
    <n v="0"/>
    <n v="0"/>
    <n v="0"/>
    <n v="0"/>
    <n v="0"/>
    <x v="32"/>
  </r>
  <r>
    <n v="6894"/>
    <n v="0"/>
    <n v="6894"/>
    <n v="0"/>
    <n v="6894"/>
    <n v="0"/>
    <n v="6894"/>
    <n v="0"/>
    <n v="0"/>
    <n v="0"/>
    <n v="0"/>
    <n v="0"/>
    <x v="40"/>
  </r>
  <r>
    <n v="46"/>
    <n v="46"/>
    <n v="0"/>
    <n v="0"/>
    <n v="46"/>
    <n v="46"/>
    <n v="0"/>
    <n v="0"/>
    <n v="0"/>
    <n v="0"/>
    <n v="0"/>
    <n v="0"/>
    <x v="10"/>
  </r>
  <r>
    <n v="1483"/>
    <n v="148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1"/>
  </r>
  <r>
    <n v="5"/>
    <n v="5"/>
    <n v="0"/>
    <n v="0"/>
    <n v="5"/>
    <n v="5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34"/>
  </r>
  <r>
    <n v="1547"/>
    <n v="0"/>
    <n v="1547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64"/>
  </r>
  <r>
    <n v="5156"/>
    <n v="0"/>
    <n v="5156"/>
    <n v="0"/>
    <n v="0"/>
    <n v="0"/>
    <n v="0"/>
    <n v="0"/>
    <n v="5156"/>
    <n v="0"/>
    <n v="5156"/>
    <n v="0"/>
    <x v="31"/>
  </r>
  <r>
    <n v="252"/>
    <n v="252"/>
    <n v="0"/>
    <n v="0"/>
    <n v="252"/>
    <n v="252"/>
    <n v="0"/>
    <n v="0"/>
    <n v="0"/>
    <n v="0"/>
    <n v="0"/>
    <n v="0"/>
    <x v="38"/>
  </r>
  <r>
    <n v="7150"/>
    <n v="7150"/>
    <n v="0"/>
    <n v="0"/>
    <n v="7150"/>
    <n v="7150"/>
    <n v="0"/>
    <n v="0"/>
    <n v="0"/>
    <n v="0"/>
    <n v="0"/>
    <n v="0"/>
    <x v="19"/>
  </r>
  <r>
    <n v="977"/>
    <n v="977"/>
    <n v="0"/>
    <n v="0"/>
    <n v="0"/>
    <n v="0"/>
    <n v="0"/>
    <n v="0"/>
    <n v="977"/>
    <n v="977"/>
    <n v="0"/>
    <n v="0"/>
    <x v="32"/>
  </r>
  <r>
    <n v="50"/>
    <n v="50"/>
    <n v="0"/>
    <n v="0"/>
    <n v="0"/>
    <n v="0"/>
    <n v="0"/>
    <n v="0"/>
    <n v="0"/>
    <n v="0"/>
    <n v="0"/>
    <n v="0"/>
    <x v="5"/>
  </r>
  <r>
    <n v="3779"/>
    <n v="377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4"/>
  </r>
  <r>
    <n v="6262"/>
    <n v="6262"/>
    <n v="0"/>
    <n v="0"/>
    <n v="0"/>
    <n v="0"/>
    <n v="0"/>
    <n v="0"/>
    <n v="0"/>
    <n v="0"/>
    <n v="0"/>
    <n v="0"/>
    <x v="23"/>
  </r>
  <r>
    <n v="5"/>
    <n v="5"/>
    <n v="0"/>
    <n v="0"/>
    <n v="5"/>
    <n v="5"/>
    <n v="0"/>
    <n v="0"/>
    <n v="0"/>
    <n v="0"/>
    <n v="0"/>
    <n v="0"/>
    <x v="29"/>
  </r>
  <r>
    <n v="3214"/>
    <n v="3214"/>
    <n v="0"/>
    <n v="0"/>
    <n v="3214"/>
    <n v="3214"/>
    <n v="0"/>
    <n v="0"/>
    <n v="0"/>
    <n v="0"/>
    <n v="0"/>
    <n v="0"/>
    <x v="7"/>
  </r>
  <r>
    <n v="1381"/>
    <n v="0"/>
    <n v="1381"/>
    <n v="0"/>
    <n v="0"/>
    <n v="0"/>
    <n v="0"/>
    <n v="0"/>
    <n v="0"/>
    <n v="0"/>
    <n v="0"/>
    <n v="0"/>
    <x v="26"/>
  </r>
  <r>
    <n v="19550"/>
    <n v="19550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50"/>
  </r>
  <r>
    <n v="77"/>
    <n v="77"/>
    <n v="0"/>
    <n v="0"/>
    <n v="0"/>
    <n v="0"/>
    <n v="0"/>
    <n v="0"/>
    <n v="0"/>
    <n v="0"/>
    <n v="0"/>
    <n v="0"/>
    <x v="34"/>
  </r>
  <r>
    <n v="5600"/>
    <n v="5600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0"/>
  </r>
  <r>
    <n v="4329"/>
    <n v="4329"/>
    <n v="0"/>
    <n v="0"/>
    <n v="0"/>
    <n v="0"/>
    <n v="0"/>
    <n v="0"/>
    <n v="0"/>
    <n v="0"/>
    <n v="0"/>
    <n v="0"/>
    <x v="56"/>
  </r>
  <r>
    <n v="1543"/>
    <n v="1543"/>
    <n v="0"/>
    <n v="0"/>
    <n v="1543"/>
    <n v="1543"/>
    <n v="0"/>
    <n v="0"/>
    <n v="0"/>
    <n v="0"/>
    <n v="0"/>
    <n v="0"/>
    <x v="23"/>
  </r>
  <r>
    <n v="271"/>
    <n v="271"/>
    <n v="0"/>
    <n v="0"/>
    <n v="0"/>
    <n v="0"/>
    <n v="0"/>
    <n v="0"/>
    <n v="0"/>
    <n v="0"/>
    <n v="0"/>
    <n v="0"/>
    <x v="2"/>
  </r>
  <r>
    <n v="5181"/>
    <n v="5181"/>
    <n v="0"/>
    <n v="0"/>
    <n v="5181"/>
    <n v="5181"/>
    <n v="0"/>
    <n v="0"/>
    <n v="0"/>
    <n v="0"/>
    <n v="0"/>
    <n v="0"/>
    <x v="45"/>
  </r>
  <r>
    <n v="185"/>
    <n v="185"/>
    <n v="0"/>
    <n v="0"/>
    <n v="0"/>
    <n v="0"/>
    <n v="0"/>
    <n v="0"/>
    <n v="0"/>
    <n v="0"/>
    <n v="0"/>
    <n v="0"/>
    <x v="59"/>
  </r>
  <r>
    <n v="690"/>
    <n v="690"/>
    <n v="0"/>
    <n v="0"/>
    <n v="0"/>
    <n v="0"/>
    <n v="0"/>
    <n v="0"/>
    <n v="0"/>
    <n v="0"/>
    <n v="0"/>
    <n v="0"/>
    <x v="24"/>
  </r>
  <r>
    <n v="538"/>
    <n v="538"/>
    <n v="0"/>
    <n v="0"/>
    <n v="0"/>
    <n v="0"/>
    <n v="0"/>
    <n v="0"/>
    <n v="0"/>
    <n v="0"/>
    <n v="0"/>
    <n v="0"/>
    <x v="13"/>
  </r>
  <r>
    <n v="6847"/>
    <n v="0"/>
    <n v="6847"/>
    <n v="0"/>
    <n v="0"/>
    <n v="0"/>
    <n v="0"/>
    <n v="0"/>
    <n v="6847"/>
    <n v="0"/>
    <n v="6847"/>
    <n v="0"/>
    <x v="33"/>
  </r>
  <r>
    <n v="11897"/>
    <n v="11897"/>
    <n v="0"/>
    <n v="0"/>
    <n v="0"/>
    <n v="0"/>
    <n v="0"/>
    <n v="0"/>
    <n v="11897"/>
    <n v="11897"/>
    <n v="0"/>
    <n v="0"/>
    <x v="18"/>
  </r>
  <r>
    <n v="4"/>
    <n v="4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7"/>
    <n v="7"/>
    <n v="0"/>
    <n v="0"/>
    <x v="28"/>
  </r>
  <r>
    <n v="1243"/>
    <n v="1243"/>
    <n v="0"/>
    <n v="0"/>
    <n v="0"/>
    <n v="0"/>
    <n v="0"/>
    <n v="0"/>
    <n v="0"/>
    <n v="0"/>
    <n v="0"/>
    <n v="0"/>
    <x v="19"/>
  </r>
  <r>
    <n v="74"/>
    <n v="74"/>
    <n v="0"/>
    <n v="0"/>
    <n v="0"/>
    <n v="0"/>
    <n v="0"/>
    <n v="0"/>
    <n v="0"/>
    <n v="0"/>
    <n v="0"/>
    <n v="0"/>
    <x v="18"/>
  </r>
  <r>
    <n v="1694"/>
    <n v="1694"/>
    <n v="0"/>
    <n v="0"/>
    <n v="0"/>
    <n v="0"/>
    <n v="0"/>
    <n v="0"/>
    <n v="0"/>
    <n v="0"/>
    <n v="0"/>
    <n v="0"/>
    <x v="19"/>
  </r>
  <r>
    <n v="152"/>
    <n v="152"/>
    <n v="0"/>
    <n v="0"/>
    <n v="0"/>
    <n v="0"/>
    <n v="0"/>
    <n v="0"/>
    <n v="0"/>
    <n v="0"/>
    <n v="0"/>
    <n v="0"/>
    <x v="34"/>
  </r>
  <r>
    <n v="1099"/>
    <n v="0"/>
    <n v="1099"/>
    <n v="0"/>
    <n v="0"/>
    <n v="0"/>
    <n v="0"/>
    <n v="0"/>
    <n v="0"/>
    <n v="0"/>
    <n v="0"/>
    <n v="0"/>
    <x v="32"/>
  </r>
  <r>
    <n v="2072"/>
    <n v="2072"/>
    <n v="0"/>
    <n v="0"/>
    <n v="2072"/>
    <n v="2072"/>
    <n v="0"/>
    <n v="0"/>
    <n v="0"/>
    <n v="0"/>
    <n v="0"/>
    <n v="0"/>
    <x v="20"/>
  </r>
  <r>
    <n v="53538"/>
    <n v="0"/>
    <n v="53538"/>
    <n v="0"/>
    <n v="0"/>
    <n v="0"/>
    <n v="0"/>
    <n v="0"/>
    <n v="0"/>
    <n v="0"/>
    <n v="0"/>
    <n v="0"/>
    <x v="27"/>
  </r>
  <r>
    <n v="242"/>
    <n v="242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1"/>
  </r>
  <r>
    <n v="78"/>
    <n v="78"/>
    <n v="0"/>
    <n v="0"/>
    <n v="0"/>
    <n v="0"/>
    <n v="0"/>
    <n v="0"/>
    <n v="0"/>
    <n v="0"/>
    <n v="0"/>
    <n v="0"/>
    <x v="19"/>
  </r>
  <r>
    <n v="94"/>
    <n v="94"/>
    <n v="0"/>
    <n v="0"/>
    <n v="94"/>
    <n v="94"/>
    <n v="0"/>
    <n v="0"/>
    <n v="0"/>
    <n v="0"/>
    <n v="0"/>
    <n v="0"/>
    <x v="17"/>
  </r>
  <r>
    <n v="295"/>
    <n v="295"/>
    <n v="0"/>
    <n v="0"/>
    <n v="0"/>
    <n v="0"/>
    <n v="0"/>
    <n v="0"/>
    <n v="0"/>
    <n v="0"/>
    <n v="0"/>
    <n v="0"/>
    <x v="31"/>
  </r>
  <r>
    <n v="7"/>
    <n v="0"/>
    <n v="0"/>
    <n v="7"/>
    <n v="0"/>
    <n v="0"/>
    <n v="0"/>
    <n v="0"/>
    <n v="0"/>
    <n v="0"/>
    <n v="0"/>
    <n v="0"/>
    <x v="31"/>
  </r>
  <r>
    <n v="4896"/>
    <n v="0"/>
    <n v="4896"/>
    <n v="0"/>
    <n v="0"/>
    <n v="0"/>
    <n v="0"/>
    <n v="0"/>
    <n v="0"/>
    <n v="0"/>
    <n v="0"/>
    <n v="0"/>
    <x v="50"/>
  </r>
  <r>
    <n v="195"/>
    <n v="19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7"/>
  </r>
  <r>
    <n v="68"/>
    <n v="68"/>
    <n v="0"/>
    <n v="0"/>
    <n v="0"/>
    <n v="0"/>
    <n v="0"/>
    <n v="0"/>
    <n v="0"/>
    <n v="0"/>
    <n v="0"/>
    <n v="0"/>
    <x v="23"/>
  </r>
  <r>
    <n v="1731"/>
    <n v="1731"/>
    <n v="0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41"/>
  </r>
  <r>
    <n v="195"/>
    <n v="195"/>
    <n v="0"/>
    <n v="0"/>
    <n v="0"/>
    <n v="0"/>
    <n v="0"/>
    <n v="0"/>
    <n v="0"/>
    <n v="0"/>
    <n v="0"/>
    <n v="0"/>
    <x v="18"/>
  </r>
  <r>
    <n v="46"/>
    <n v="46"/>
    <n v="0"/>
    <n v="0"/>
    <n v="0"/>
    <n v="0"/>
    <n v="0"/>
    <n v="0"/>
    <n v="46"/>
    <n v="46"/>
    <n v="0"/>
    <n v="0"/>
    <x v="4"/>
  </r>
  <r>
    <n v="8274"/>
    <n v="0"/>
    <n v="0"/>
    <n v="8274"/>
    <n v="0"/>
    <n v="0"/>
    <n v="0"/>
    <n v="0"/>
    <n v="0"/>
    <n v="0"/>
    <n v="0"/>
    <n v="0"/>
    <x v="11"/>
  </r>
  <r>
    <n v="2902"/>
    <n v="0"/>
    <n v="2902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2"/>
  </r>
  <r>
    <n v="3060"/>
    <n v="3060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4"/>
  </r>
  <r>
    <n v="3592"/>
    <n v="0"/>
    <n v="3592"/>
    <n v="0"/>
    <n v="0"/>
    <n v="0"/>
    <n v="0"/>
    <n v="0"/>
    <n v="0"/>
    <n v="0"/>
    <n v="0"/>
    <n v="0"/>
    <x v="23"/>
  </r>
  <r>
    <n v="2347"/>
    <n v="2347"/>
    <n v="0"/>
    <n v="0"/>
    <n v="0"/>
    <n v="0"/>
    <n v="0"/>
    <n v="0"/>
    <n v="0"/>
    <n v="0"/>
    <n v="0"/>
    <n v="0"/>
    <x v="6"/>
  </r>
  <r>
    <n v="260"/>
    <n v="260"/>
    <n v="0"/>
    <n v="0"/>
    <n v="260"/>
    <n v="26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7"/>
  </r>
  <r>
    <n v="53"/>
    <n v="53"/>
    <n v="0"/>
    <n v="0"/>
    <n v="53"/>
    <n v="53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"/>
  </r>
  <r>
    <n v="4742"/>
    <n v="4742"/>
    <n v="0"/>
    <n v="0"/>
    <n v="0"/>
    <n v="0"/>
    <n v="0"/>
    <n v="0"/>
    <n v="0"/>
    <n v="0"/>
    <n v="0"/>
    <n v="0"/>
    <x v="35"/>
  </r>
  <r>
    <n v="14301"/>
    <n v="0"/>
    <n v="14301"/>
    <n v="0"/>
    <n v="0"/>
    <n v="0"/>
    <n v="0"/>
    <n v="0"/>
    <n v="0"/>
    <n v="0"/>
    <n v="0"/>
    <n v="0"/>
    <x v="14"/>
  </r>
  <r>
    <n v="126"/>
    <n v="126"/>
    <n v="0"/>
    <n v="0"/>
    <n v="0"/>
    <n v="0"/>
    <n v="0"/>
    <n v="0"/>
    <n v="0"/>
    <n v="0"/>
    <n v="0"/>
    <n v="0"/>
    <x v="42"/>
  </r>
  <r>
    <n v="231"/>
    <n v="231"/>
    <n v="0"/>
    <n v="0"/>
    <n v="0"/>
    <n v="0"/>
    <n v="0"/>
    <n v="0"/>
    <n v="0"/>
    <n v="0"/>
    <n v="0"/>
    <n v="0"/>
    <x v="49"/>
  </r>
  <r>
    <n v="192"/>
    <n v="19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2"/>
  </r>
  <r>
    <n v="67"/>
    <n v="0"/>
    <n v="67"/>
    <n v="0"/>
    <n v="0"/>
    <n v="0"/>
    <n v="0"/>
    <n v="0"/>
    <n v="0"/>
    <n v="0"/>
    <n v="0"/>
    <n v="0"/>
    <x v="1"/>
  </r>
  <r>
    <n v="83"/>
    <n v="83"/>
    <n v="0"/>
    <n v="0"/>
    <n v="0"/>
    <n v="0"/>
    <n v="0"/>
    <n v="0"/>
    <n v="0"/>
    <n v="0"/>
    <n v="0"/>
    <n v="0"/>
    <x v="50"/>
  </r>
  <r>
    <n v="90"/>
    <n v="90"/>
    <n v="0"/>
    <n v="0"/>
    <n v="0"/>
    <n v="0"/>
    <n v="0"/>
    <n v="0"/>
    <n v="0"/>
    <n v="0"/>
    <n v="0"/>
    <n v="0"/>
    <x v="38"/>
  </r>
  <r>
    <n v="485"/>
    <n v="485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3"/>
  </r>
  <r>
    <n v="204"/>
    <n v="204"/>
    <n v="0"/>
    <n v="0"/>
    <n v="204"/>
    <n v="204"/>
    <n v="0"/>
    <n v="0"/>
    <n v="0"/>
    <n v="0"/>
    <n v="0"/>
    <n v="0"/>
    <x v="42"/>
  </r>
  <r>
    <n v="4648"/>
    <n v="4648"/>
    <n v="0"/>
    <n v="0"/>
    <n v="4648"/>
    <n v="4648"/>
    <n v="0"/>
    <n v="0"/>
    <n v="0"/>
    <n v="0"/>
    <n v="0"/>
    <n v="0"/>
    <x v="0"/>
  </r>
  <r>
    <n v="703"/>
    <n v="703"/>
    <n v="0"/>
    <n v="0"/>
    <n v="0"/>
    <n v="0"/>
    <n v="0"/>
    <n v="0"/>
    <n v="0"/>
    <n v="0"/>
    <n v="0"/>
    <n v="0"/>
    <x v="9"/>
  </r>
  <r>
    <n v="6240"/>
    <n v="0"/>
    <n v="6240"/>
    <n v="0"/>
    <n v="0"/>
    <n v="0"/>
    <n v="0"/>
    <n v="0"/>
    <n v="0"/>
    <n v="0"/>
    <n v="0"/>
    <n v="0"/>
    <x v="44"/>
  </r>
  <r>
    <n v="165"/>
    <n v="165"/>
    <n v="0"/>
    <n v="0"/>
    <n v="0"/>
    <n v="0"/>
    <n v="0"/>
    <n v="0"/>
    <n v="0"/>
    <n v="0"/>
    <n v="0"/>
    <n v="0"/>
    <x v="22"/>
  </r>
  <r>
    <n v="5205"/>
    <n v="0"/>
    <n v="5205"/>
    <n v="0"/>
    <n v="0"/>
    <n v="0"/>
    <n v="0"/>
    <n v="0"/>
    <n v="0"/>
    <n v="0"/>
    <n v="0"/>
    <n v="0"/>
    <x v="45"/>
  </r>
  <r>
    <n v="153"/>
    <n v="0"/>
    <n v="153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50"/>
  </r>
  <r>
    <n v="12939"/>
    <n v="12939"/>
    <n v="0"/>
    <n v="0"/>
    <n v="0"/>
    <n v="0"/>
    <n v="0"/>
    <n v="0"/>
    <n v="0"/>
    <n v="0"/>
    <n v="0"/>
    <n v="0"/>
    <x v="12"/>
  </r>
  <r>
    <n v="344"/>
    <n v="344"/>
    <n v="0"/>
    <n v="0"/>
    <n v="0"/>
    <n v="0"/>
    <n v="0"/>
    <n v="0"/>
    <n v="0"/>
    <n v="0"/>
    <n v="0"/>
    <n v="0"/>
    <x v="35"/>
  </r>
  <r>
    <n v="195"/>
    <n v="195"/>
    <n v="0"/>
    <n v="0"/>
    <n v="195"/>
    <n v="195"/>
    <n v="0"/>
    <n v="0"/>
    <n v="0"/>
    <n v="0"/>
    <n v="0"/>
    <n v="0"/>
    <x v="50"/>
  </r>
  <r>
    <n v="94"/>
    <n v="94"/>
    <n v="0"/>
    <n v="0"/>
    <n v="94"/>
    <n v="94"/>
    <n v="0"/>
    <n v="0"/>
    <n v="0"/>
    <n v="0"/>
    <n v="0"/>
    <n v="0"/>
    <x v="31"/>
  </r>
  <r>
    <n v="116"/>
    <n v="116"/>
    <n v="0"/>
    <n v="0"/>
    <n v="0"/>
    <n v="0"/>
    <n v="0"/>
    <n v="0"/>
    <n v="0"/>
    <n v="0"/>
    <n v="0"/>
    <n v="0"/>
    <x v="57"/>
  </r>
  <r>
    <n v="748"/>
    <n v="0"/>
    <n v="748"/>
    <n v="0"/>
    <n v="0"/>
    <n v="0"/>
    <n v="0"/>
    <n v="0"/>
    <n v="0"/>
    <n v="0"/>
    <n v="0"/>
    <n v="0"/>
    <x v="33"/>
  </r>
  <r>
    <n v="4120"/>
    <n v="4120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48"/>
  </r>
  <r>
    <n v="319"/>
    <n v="319"/>
    <n v="0"/>
    <n v="0"/>
    <n v="0"/>
    <n v="0"/>
    <n v="0"/>
    <n v="0"/>
    <n v="0"/>
    <n v="0"/>
    <n v="0"/>
    <n v="0"/>
    <x v="23"/>
  </r>
  <r>
    <n v="1808"/>
    <n v="1808"/>
    <n v="0"/>
    <n v="0"/>
    <n v="0"/>
    <n v="0"/>
    <n v="0"/>
    <n v="0"/>
    <n v="0"/>
    <n v="0"/>
    <n v="0"/>
    <n v="0"/>
    <x v="31"/>
  </r>
  <r>
    <n v="1649"/>
    <n v="1649"/>
    <n v="0"/>
    <n v="0"/>
    <n v="1649"/>
    <n v="1649"/>
    <n v="0"/>
    <n v="0"/>
    <n v="0"/>
    <n v="0"/>
    <n v="0"/>
    <n v="0"/>
    <x v="47"/>
  </r>
  <r>
    <n v="363"/>
    <n v="363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58"/>
  </r>
  <r>
    <n v="33434"/>
    <n v="33434"/>
    <n v="0"/>
    <n v="0"/>
    <n v="0"/>
    <n v="0"/>
    <n v="0"/>
    <n v="0"/>
    <n v="0"/>
    <n v="0"/>
    <n v="0"/>
    <n v="0"/>
    <x v="34"/>
  </r>
  <r>
    <n v="519"/>
    <n v="519"/>
    <n v="0"/>
    <n v="0"/>
    <n v="0"/>
    <n v="0"/>
    <n v="0"/>
    <n v="0"/>
    <n v="0"/>
    <n v="0"/>
    <n v="0"/>
    <n v="0"/>
    <x v="49"/>
  </r>
  <r>
    <n v="22"/>
    <n v="0"/>
    <n v="0"/>
    <n v="22"/>
    <n v="0"/>
    <n v="0"/>
    <n v="0"/>
    <n v="0"/>
    <n v="0"/>
    <n v="0"/>
    <n v="0"/>
    <n v="0"/>
    <x v="51"/>
  </r>
  <r>
    <n v="53"/>
    <n v="53"/>
    <n v="0"/>
    <n v="0"/>
    <n v="0"/>
    <n v="0"/>
    <n v="0"/>
    <n v="0"/>
    <n v="0"/>
    <n v="0"/>
    <n v="0"/>
    <n v="0"/>
    <x v="30"/>
  </r>
  <r>
    <n v="72"/>
    <n v="7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41"/>
  </r>
  <r>
    <n v="1058"/>
    <n v="0"/>
    <n v="1058"/>
    <n v="0"/>
    <n v="1058"/>
    <n v="0"/>
    <n v="1058"/>
    <n v="0"/>
    <n v="0"/>
    <n v="0"/>
    <n v="0"/>
    <n v="0"/>
    <x v="30"/>
  </r>
  <r>
    <n v="768"/>
    <n v="768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2"/>
  </r>
  <r>
    <n v="3957"/>
    <n v="3957"/>
    <n v="0"/>
    <n v="0"/>
    <n v="0"/>
    <n v="0"/>
    <n v="0"/>
    <n v="0"/>
    <n v="0"/>
    <n v="0"/>
    <n v="0"/>
    <n v="0"/>
    <x v="3"/>
  </r>
  <r>
    <n v="57"/>
    <n v="57"/>
    <n v="0"/>
    <n v="0"/>
    <n v="0"/>
    <n v="0"/>
    <n v="0"/>
    <n v="0"/>
    <n v="0"/>
    <n v="0"/>
    <n v="0"/>
    <n v="0"/>
    <x v="1"/>
  </r>
  <r>
    <n v="134"/>
    <n v="134"/>
    <n v="0"/>
    <n v="0"/>
    <n v="0"/>
    <n v="0"/>
    <n v="0"/>
    <n v="0"/>
    <n v="134"/>
    <n v="134"/>
    <n v="0"/>
    <n v="0"/>
    <x v="43"/>
  </r>
  <r>
    <n v="342"/>
    <n v="34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3"/>
  </r>
  <r>
    <n v="6461"/>
    <n v="6461"/>
    <n v="0"/>
    <n v="0"/>
    <n v="0"/>
    <n v="0"/>
    <n v="0"/>
    <n v="0"/>
    <n v="0"/>
    <n v="0"/>
    <n v="0"/>
    <n v="0"/>
    <x v="10"/>
  </r>
  <r>
    <n v="3599"/>
    <n v="0"/>
    <n v="0"/>
    <n v="3599"/>
    <n v="0"/>
    <n v="0"/>
    <n v="0"/>
    <n v="0"/>
    <n v="3599"/>
    <n v="0"/>
    <n v="0"/>
    <n v="3599"/>
    <x v="61"/>
  </r>
  <r>
    <n v="4"/>
    <n v="0"/>
    <n v="0"/>
    <n v="4"/>
    <n v="0"/>
    <n v="0"/>
    <n v="0"/>
    <n v="0"/>
    <n v="0"/>
    <n v="0"/>
    <n v="0"/>
    <n v="0"/>
    <x v="31"/>
  </r>
  <r>
    <n v="477"/>
    <n v="477"/>
    <n v="0"/>
    <n v="0"/>
    <n v="0"/>
    <n v="0"/>
    <n v="0"/>
    <n v="0"/>
    <n v="0"/>
    <n v="0"/>
    <n v="0"/>
    <n v="0"/>
    <x v="18"/>
  </r>
  <r>
    <n v="288"/>
    <n v="288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9"/>
  </r>
  <r>
    <n v="1127"/>
    <n v="1127"/>
    <n v="0"/>
    <n v="0"/>
    <n v="1127"/>
    <n v="1127"/>
    <n v="0"/>
    <n v="0"/>
    <n v="0"/>
    <n v="0"/>
    <n v="0"/>
    <n v="0"/>
    <x v="49"/>
  </r>
  <r>
    <n v="2484"/>
    <n v="2484"/>
    <n v="0"/>
    <n v="0"/>
    <n v="2484"/>
    <n v="2484"/>
    <n v="0"/>
    <n v="0"/>
    <n v="0"/>
    <n v="0"/>
    <n v="0"/>
    <n v="0"/>
    <x v="15"/>
  </r>
  <r>
    <n v="7"/>
    <n v="7"/>
    <n v="0"/>
    <n v="0"/>
    <n v="7"/>
    <n v="7"/>
    <n v="0"/>
    <n v="0"/>
    <n v="0"/>
    <n v="0"/>
    <n v="0"/>
    <n v="0"/>
    <x v="21"/>
  </r>
  <r>
    <n v="61"/>
    <n v="61"/>
    <n v="0"/>
    <n v="0"/>
    <n v="61"/>
    <n v="61"/>
    <n v="0"/>
    <n v="0"/>
    <n v="0"/>
    <n v="0"/>
    <n v="0"/>
    <n v="0"/>
    <x v="41"/>
  </r>
  <r>
    <n v="3594"/>
    <n v="3594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5"/>
  </r>
  <r>
    <n v="88"/>
    <n v="88"/>
    <n v="0"/>
    <n v="0"/>
    <n v="0"/>
    <n v="0"/>
    <n v="0"/>
    <n v="0"/>
    <n v="0"/>
    <n v="0"/>
    <n v="0"/>
    <n v="0"/>
    <x v="17"/>
  </r>
  <r>
    <n v="4997"/>
    <n v="4997"/>
    <n v="0"/>
    <n v="0"/>
    <n v="0"/>
    <n v="0"/>
    <n v="0"/>
    <n v="0"/>
    <n v="0"/>
    <n v="0"/>
    <n v="0"/>
    <n v="0"/>
    <x v="50"/>
  </r>
  <r>
    <n v="135"/>
    <n v="0"/>
    <n v="135"/>
    <n v="0"/>
    <n v="0"/>
    <n v="0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50"/>
  </r>
  <r>
    <n v="2010"/>
    <n v="2010"/>
    <n v="0"/>
    <n v="0"/>
    <n v="0"/>
    <n v="0"/>
    <n v="0"/>
    <n v="0"/>
    <n v="0"/>
    <n v="0"/>
    <n v="0"/>
    <n v="0"/>
    <x v="24"/>
  </r>
  <r>
    <n v="11"/>
    <n v="0"/>
    <n v="0"/>
    <n v="11"/>
    <n v="0"/>
    <n v="0"/>
    <n v="0"/>
    <n v="0"/>
    <n v="11"/>
    <n v="0"/>
    <n v="0"/>
    <n v="11"/>
    <x v="63"/>
  </r>
  <r>
    <n v="1"/>
    <n v="1"/>
    <n v="0"/>
    <n v="0"/>
    <n v="0"/>
    <n v="0"/>
    <n v="0"/>
    <n v="0"/>
    <n v="0"/>
    <n v="0"/>
    <n v="0"/>
    <n v="0"/>
    <x v="48"/>
  </r>
  <r>
    <n v="1265"/>
    <n v="1265"/>
    <n v="0"/>
    <n v="0"/>
    <n v="0"/>
    <n v="0"/>
    <n v="0"/>
    <n v="0"/>
    <n v="0"/>
    <n v="0"/>
    <n v="0"/>
    <n v="0"/>
    <x v="52"/>
  </r>
  <r>
    <n v="288"/>
    <n v="288"/>
    <n v="0"/>
    <n v="0"/>
    <n v="0"/>
    <n v="0"/>
    <n v="0"/>
    <n v="0"/>
    <n v="0"/>
    <n v="0"/>
    <n v="0"/>
    <n v="0"/>
    <x v="1"/>
  </r>
  <r>
    <n v="878"/>
    <n v="878"/>
    <n v="0"/>
    <n v="0"/>
    <n v="0"/>
    <n v="0"/>
    <n v="0"/>
    <n v="0"/>
    <n v="0"/>
    <n v="0"/>
    <n v="0"/>
    <n v="0"/>
    <x v="35"/>
  </r>
  <r>
    <n v="4508"/>
    <n v="4508"/>
    <n v="0"/>
    <n v="0"/>
    <n v="0"/>
    <n v="0"/>
    <n v="0"/>
    <n v="0"/>
    <n v="0"/>
    <n v="0"/>
    <n v="0"/>
    <n v="0"/>
    <x v="44"/>
  </r>
  <r>
    <n v="38"/>
    <n v="38"/>
    <n v="0"/>
    <n v="0"/>
    <n v="38"/>
    <n v="38"/>
    <n v="0"/>
    <n v="0"/>
    <n v="0"/>
    <n v="0"/>
    <n v="0"/>
    <n v="0"/>
    <x v="58"/>
  </r>
  <r>
    <n v="394"/>
    <n v="394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35"/>
  </r>
  <r>
    <n v="61"/>
    <n v="61"/>
    <n v="0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39"/>
  </r>
  <r>
    <n v="196"/>
    <n v="196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2"/>
  </r>
  <r>
    <n v="170"/>
    <n v="170"/>
    <n v="0"/>
    <n v="0"/>
    <n v="0"/>
    <n v="0"/>
    <n v="0"/>
    <n v="0"/>
    <n v="0"/>
    <n v="0"/>
    <n v="0"/>
    <n v="0"/>
    <x v="20"/>
  </r>
  <r>
    <n v="358"/>
    <n v="358"/>
    <n v="0"/>
    <n v="0"/>
    <n v="0"/>
    <n v="0"/>
    <n v="0"/>
    <n v="0"/>
    <n v="0"/>
    <n v="0"/>
    <n v="0"/>
    <n v="0"/>
    <x v="34"/>
  </r>
  <r>
    <n v="1065"/>
    <n v="1065"/>
    <n v="0"/>
    <n v="0"/>
    <n v="1065"/>
    <n v="1065"/>
    <n v="0"/>
    <n v="0"/>
    <n v="0"/>
    <n v="0"/>
    <n v="0"/>
    <n v="0"/>
    <x v="43"/>
  </r>
  <r>
    <n v="2091"/>
    <n v="2091"/>
    <n v="0"/>
    <n v="0"/>
    <n v="0"/>
    <n v="0"/>
    <n v="0"/>
    <n v="0"/>
    <n v="0"/>
    <n v="0"/>
    <n v="0"/>
    <n v="0"/>
    <x v="46"/>
  </r>
  <r>
    <n v="137"/>
    <n v="137"/>
    <n v="0"/>
    <n v="0"/>
    <n v="0"/>
    <n v="0"/>
    <n v="0"/>
    <n v="0"/>
    <n v="0"/>
    <n v="0"/>
    <n v="0"/>
    <n v="0"/>
    <x v="44"/>
  </r>
  <r>
    <n v="618"/>
    <n v="0"/>
    <n v="618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46"/>
  </r>
  <r>
    <n v="22513"/>
    <n v="0"/>
    <n v="22513"/>
    <n v="0"/>
    <n v="0"/>
    <n v="0"/>
    <n v="0"/>
    <n v="0"/>
    <n v="0"/>
    <n v="0"/>
    <n v="0"/>
    <n v="0"/>
    <x v="38"/>
  </r>
  <r>
    <n v="290"/>
    <n v="290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3"/>
  </r>
  <r>
    <n v="826"/>
    <n v="826"/>
    <n v="0"/>
    <n v="0"/>
    <n v="0"/>
    <n v="0"/>
    <n v="0"/>
    <n v="0"/>
    <n v="826"/>
    <n v="826"/>
    <n v="0"/>
    <n v="0"/>
    <x v="44"/>
  </r>
  <r>
    <n v="45"/>
    <n v="45"/>
    <n v="0"/>
    <n v="0"/>
    <n v="0"/>
    <n v="0"/>
    <n v="0"/>
    <n v="0"/>
    <n v="45"/>
    <n v="45"/>
    <n v="0"/>
    <n v="0"/>
    <x v="51"/>
  </r>
  <r>
    <n v="5"/>
    <n v="5"/>
    <n v="0"/>
    <n v="0"/>
    <n v="0"/>
    <n v="0"/>
    <n v="0"/>
    <n v="0"/>
    <n v="0"/>
    <n v="0"/>
    <n v="0"/>
    <n v="0"/>
    <x v="47"/>
  </r>
  <r>
    <n v="1676"/>
    <n v="0"/>
    <n v="1676"/>
    <n v="0"/>
    <n v="0"/>
    <n v="0"/>
    <n v="0"/>
    <n v="0"/>
    <n v="0"/>
    <n v="0"/>
    <n v="0"/>
    <n v="0"/>
    <x v="48"/>
  </r>
  <r>
    <n v="1270"/>
    <n v="1270"/>
    <n v="0"/>
    <n v="0"/>
    <n v="0"/>
    <n v="0"/>
    <n v="0"/>
    <n v="0"/>
    <n v="1270"/>
    <n v="1270"/>
    <n v="0"/>
    <n v="0"/>
    <x v="0"/>
  </r>
  <r>
    <n v="2828"/>
    <n v="2828"/>
    <n v="0"/>
    <n v="0"/>
    <n v="0"/>
    <n v="0"/>
    <n v="0"/>
    <n v="0"/>
    <n v="0"/>
    <n v="0"/>
    <n v="0"/>
    <n v="0"/>
    <x v="20"/>
  </r>
  <r>
    <n v="164"/>
    <n v="164"/>
    <n v="0"/>
    <n v="0"/>
    <n v="164"/>
    <n v="164"/>
    <n v="0"/>
    <n v="0"/>
    <n v="0"/>
    <n v="0"/>
    <n v="0"/>
    <n v="0"/>
    <x v="6"/>
  </r>
  <r>
    <n v="813"/>
    <n v="813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24"/>
  </r>
  <r>
    <n v="45988"/>
    <n v="45988"/>
    <n v="0"/>
    <n v="0"/>
    <n v="0"/>
    <n v="0"/>
    <n v="0"/>
    <n v="0"/>
    <n v="0"/>
    <n v="0"/>
    <n v="0"/>
    <n v="0"/>
    <x v="56"/>
  </r>
  <r>
    <n v="1553"/>
    <n v="1553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57"/>
  </r>
  <r>
    <n v="35"/>
    <n v="35"/>
    <n v="0"/>
    <n v="0"/>
    <n v="0"/>
    <n v="0"/>
    <n v="0"/>
    <n v="0"/>
    <n v="0"/>
    <n v="0"/>
    <n v="0"/>
    <n v="0"/>
    <x v="24"/>
  </r>
  <r>
    <n v="42091"/>
    <n v="42091"/>
    <n v="0"/>
    <n v="0"/>
    <n v="0"/>
    <n v="0"/>
    <n v="0"/>
    <n v="0"/>
    <n v="0"/>
    <n v="0"/>
    <n v="0"/>
    <n v="0"/>
    <x v="19"/>
  </r>
  <r>
    <n v="3124"/>
    <n v="3124"/>
    <n v="0"/>
    <n v="0"/>
    <n v="0"/>
    <n v="0"/>
    <n v="0"/>
    <n v="0"/>
    <n v="0"/>
    <n v="0"/>
    <n v="0"/>
    <n v="0"/>
    <x v="32"/>
  </r>
  <r>
    <n v="39"/>
    <n v="39"/>
    <n v="0"/>
    <n v="0"/>
    <n v="39"/>
    <n v="39"/>
    <n v="0"/>
    <n v="0"/>
    <n v="0"/>
    <n v="0"/>
    <n v="0"/>
    <n v="0"/>
    <x v="53"/>
  </r>
  <r>
    <n v="804"/>
    <n v="804"/>
    <n v="0"/>
    <n v="0"/>
    <n v="804"/>
    <n v="804"/>
    <n v="0"/>
    <n v="0"/>
    <n v="0"/>
    <n v="0"/>
    <n v="0"/>
    <n v="0"/>
    <x v="44"/>
  </r>
  <r>
    <n v="1326"/>
    <n v="1326"/>
    <n v="0"/>
    <n v="0"/>
    <n v="0"/>
    <n v="0"/>
    <n v="0"/>
    <n v="0"/>
    <n v="0"/>
    <n v="0"/>
    <n v="0"/>
    <n v="0"/>
    <x v="31"/>
  </r>
  <r>
    <n v="294"/>
    <n v="294"/>
    <n v="0"/>
    <n v="0"/>
    <n v="0"/>
    <n v="0"/>
    <n v="0"/>
    <n v="0"/>
    <n v="0"/>
    <n v="0"/>
    <n v="0"/>
    <n v="0"/>
    <x v="11"/>
  </r>
  <r>
    <n v="3266"/>
    <n v="3266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"/>
  </r>
  <r>
    <n v="206"/>
    <n v="206"/>
    <n v="0"/>
    <n v="0"/>
    <n v="0"/>
    <n v="0"/>
    <n v="0"/>
    <n v="0"/>
    <n v="0"/>
    <n v="0"/>
    <n v="0"/>
    <n v="0"/>
    <x v="37"/>
  </r>
  <r>
    <n v="6963"/>
    <n v="6963"/>
    <n v="0"/>
    <n v="0"/>
    <n v="6963"/>
    <n v="6963"/>
    <n v="0"/>
    <n v="0"/>
    <n v="0"/>
    <n v="0"/>
    <n v="0"/>
    <n v="0"/>
    <x v="45"/>
  </r>
  <r>
    <n v="6"/>
    <n v="6"/>
    <n v="0"/>
    <n v="0"/>
    <n v="6"/>
    <n v="6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2"/>
  </r>
  <r>
    <n v="859"/>
    <n v="859"/>
    <n v="0"/>
    <n v="0"/>
    <n v="0"/>
    <n v="0"/>
    <n v="0"/>
    <n v="0"/>
    <n v="0"/>
    <n v="0"/>
    <n v="0"/>
    <n v="0"/>
    <x v="10"/>
  </r>
  <r>
    <n v="7759"/>
    <n v="7759"/>
    <n v="0"/>
    <n v="0"/>
    <n v="0"/>
    <n v="0"/>
    <n v="0"/>
    <n v="0"/>
    <n v="0"/>
    <n v="0"/>
    <n v="0"/>
    <n v="0"/>
    <x v="31"/>
  </r>
  <r>
    <n v="60"/>
    <n v="60"/>
    <n v="0"/>
    <n v="0"/>
    <n v="0"/>
    <n v="0"/>
    <n v="0"/>
    <n v="0"/>
    <n v="0"/>
    <n v="0"/>
    <n v="0"/>
    <n v="0"/>
    <x v="25"/>
  </r>
  <r>
    <n v="184"/>
    <n v="0"/>
    <n v="0"/>
    <n v="184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9"/>
  </r>
  <r>
    <n v="63"/>
    <n v="63"/>
    <n v="0"/>
    <n v="0"/>
    <n v="0"/>
    <n v="0"/>
    <n v="0"/>
    <n v="0"/>
    <n v="0"/>
    <n v="0"/>
    <n v="0"/>
    <n v="0"/>
    <x v="5"/>
  </r>
  <r>
    <n v="3467"/>
    <n v="3467"/>
    <n v="0"/>
    <n v="0"/>
    <n v="0"/>
    <n v="0"/>
    <n v="0"/>
    <n v="0"/>
    <n v="0"/>
    <n v="0"/>
    <n v="0"/>
    <n v="0"/>
    <x v="25"/>
  </r>
  <r>
    <n v="102"/>
    <n v="102"/>
    <n v="0"/>
    <n v="0"/>
    <n v="0"/>
    <n v="0"/>
    <n v="0"/>
    <n v="0"/>
    <n v="0"/>
    <n v="0"/>
    <n v="0"/>
    <n v="0"/>
    <x v="24"/>
  </r>
  <r>
    <n v="431"/>
    <n v="431"/>
    <n v="0"/>
    <n v="0"/>
    <n v="431"/>
    <n v="431"/>
    <n v="0"/>
    <n v="0"/>
    <n v="0"/>
    <n v="0"/>
    <n v="0"/>
    <n v="0"/>
    <x v="27"/>
  </r>
  <r>
    <n v="402"/>
    <n v="402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16"/>
  </r>
  <r>
    <n v="67"/>
    <n v="67"/>
    <n v="0"/>
    <n v="0"/>
    <n v="0"/>
    <n v="0"/>
    <n v="0"/>
    <n v="0"/>
    <n v="0"/>
    <n v="0"/>
    <n v="0"/>
    <n v="0"/>
    <x v="56"/>
  </r>
  <r>
    <n v="986"/>
    <n v="986"/>
    <n v="0"/>
    <n v="0"/>
    <n v="0"/>
    <n v="0"/>
    <n v="0"/>
    <n v="0"/>
    <n v="986"/>
    <n v="986"/>
    <n v="0"/>
    <n v="0"/>
    <x v="43"/>
  </r>
  <r>
    <n v="3330"/>
    <n v="0"/>
    <n v="3330"/>
    <n v="0"/>
    <n v="0"/>
    <n v="0"/>
    <n v="0"/>
    <n v="0"/>
    <n v="0"/>
    <n v="0"/>
    <n v="0"/>
    <n v="0"/>
    <x v="7"/>
  </r>
  <r>
    <n v="671"/>
    <n v="67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3"/>
  </r>
  <r>
    <n v="7245"/>
    <n v="7245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43"/>
  </r>
  <r>
    <n v="218"/>
    <n v="218"/>
    <n v="0"/>
    <n v="0"/>
    <n v="218"/>
    <n v="218"/>
    <n v="0"/>
    <n v="0"/>
    <n v="0"/>
    <n v="0"/>
    <n v="0"/>
    <n v="0"/>
    <x v="37"/>
  </r>
  <r>
    <n v="64"/>
    <n v="64"/>
    <n v="0"/>
    <n v="0"/>
    <n v="64"/>
    <n v="64"/>
    <n v="0"/>
    <n v="0"/>
    <n v="0"/>
    <n v="0"/>
    <n v="0"/>
    <n v="0"/>
    <x v="2"/>
  </r>
  <r>
    <n v="101"/>
    <n v="101"/>
    <n v="0"/>
    <n v="0"/>
    <n v="101"/>
    <n v="101"/>
    <n v="0"/>
    <n v="0"/>
    <n v="0"/>
    <n v="0"/>
    <n v="0"/>
    <n v="0"/>
    <x v="6"/>
  </r>
  <r>
    <n v="3123"/>
    <n v="3123"/>
    <n v="0"/>
    <n v="0"/>
    <n v="3123"/>
    <n v="3123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52"/>
  </r>
  <r>
    <n v="388"/>
    <n v="388"/>
    <n v="0"/>
    <n v="0"/>
    <n v="0"/>
    <n v="0"/>
    <n v="0"/>
    <n v="0"/>
    <n v="0"/>
    <n v="0"/>
    <n v="0"/>
    <n v="0"/>
    <x v="14"/>
  </r>
  <r>
    <n v="70"/>
    <n v="70"/>
    <n v="0"/>
    <n v="0"/>
    <n v="70"/>
    <n v="70"/>
    <n v="0"/>
    <n v="0"/>
    <n v="0"/>
    <n v="0"/>
    <n v="0"/>
    <n v="0"/>
    <x v="17"/>
  </r>
  <r>
    <n v="85"/>
    <n v="85"/>
    <n v="0"/>
    <n v="0"/>
    <n v="0"/>
    <n v="0"/>
    <n v="0"/>
    <n v="0"/>
    <n v="85"/>
    <n v="85"/>
    <n v="0"/>
    <n v="0"/>
    <x v="15"/>
  </r>
  <r>
    <n v="88"/>
    <n v="88"/>
    <n v="0"/>
    <n v="0"/>
    <n v="0"/>
    <n v="0"/>
    <n v="0"/>
    <n v="0"/>
    <n v="0"/>
    <n v="0"/>
    <n v="0"/>
    <n v="0"/>
    <x v="18"/>
  </r>
  <r>
    <n v="1427"/>
    <n v="1427"/>
    <n v="0"/>
    <n v="0"/>
    <n v="0"/>
    <n v="0"/>
    <n v="0"/>
    <n v="0"/>
    <n v="0"/>
    <n v="0"/>
    <n v="0"/>
    <n v="0"/>
    <x v="34"/>
  </r>
  <r>
    <n v="4994"/>
    <n v="0"/>
    <n v="4994"/>
    <n v="0"/>
    <n v="0"/>
    <n v="0"/>
    <n v="0"/>
    <n v="0"/>
    <n v="0"/>
    <n v="0"/>
    <n v="0"/>
    <n v="0"/>
    <x v="15"/>
  </r>
  <r>
    <n v="1704"/>
    <n v="1704"/>
    <n v="0"/>
    <n v="0"/>
    <n v="1704"/>
    <n v="1704"/>
    <n v="0"/>
    <n v="0"/>
    <n v="0"/>
    <n v="0"/>
    <n v="0"/>
    <n v="0"/>
    <x v="13"/>
  </r>
  <r>
    <n v="2396"/>
    <n v="0"/>
    <n v="2396"/>
    <n v="0"/>
    <n v="0"/>
    <n v="0"/>
    <n v="0"/>
    <n v="0"/>
    <n v="0"/>
    <n v="0"/>
    <n v="0"/>
    <n v="0"/>
    <x v="23"/>
  </r>
  <r>
    <n v="2008"/>
    <n v="0"/>
    <n v="2008"/>
    <n v="0"/>
    <n v="0"/>
    <n v="0"/>
    <n v="0"/>
    <n v="0"/>
    <n v="0"/>
    <n v="0"/>
    <n v="0"/>
    <n v="0"/>
    <x v="18"/>
  </r>
  <r>
    <n v="294"/>
    <n v="294"/>
    <n v="0"/>
    <n v="0"/>
    <n v="0"/>
    <n v="0"/>
    <n v="0"/>
    <n v="0"/>
    <n v="0"/>
    <n v="0"/>
    <n v="0"/>
    <n v="0"/>
    <x v="8"/>
  </r>
  <r>
    <n v="5075"/>
    <n v="0"/>
    <n v="5075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26"/>
  </r>
  <r>
    <n v="609"/>
    <n v="60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46"/>
  </r>
  <r>
    <n v="698"/>
    <n v="69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7"/>
  </r>
  <r>
    <n v="67"/>
    <n v="67"/>
    <n v="0"/>
    <n v="0"/>
    <n v="0"/>
    <n v="0"/>
    <n v="0"/>
    <n v="0"/>
    <n v="0"/>
    <n v="0"/>
    <n v="0"/>
    <n v="0"/>
    <x v="40"/>
  </r>
  <r>
    <n v="194"/>
    <n v="194"/>
    <n v="0"/>
    <n v="0"/>
    <n v="0"/>
    <n v="0"/>
    <n v="0"/>
    <n v="0"/>
    <n v="0"/>
    <n v="0"/>
    <n v="0"/>
    <n v="0"/>
    <x v="20"/>
  </r>
  <r>
    <n v="168"/>
    <n v="168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0"/>
  </r>
  <r>
    <n v="554"/>
    <n v="0"/>
    <n v="554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6"/>
  </r>
  <r>
    <n v="15"/>
    <n v="15"/>
    <n v="0"/>
    <n v="0"/>
    <n v="15"/>
    <n v="15"/>
    <n v="0"/>
    <n v="0"/>
    <n v="0"/>
    <n v="0"/>
    <n v="0"/>
    <n v="0"/>
    <x v="41"/>
  </r>
  <r>
    <n v="3603"/>
    <n v="3603"/>
    <n v="0"/>
    <n v="0"/>
    <n v="0"/>
    <n v="0"/>
    <n v="0"/>
    <n v="0"/>
    <n v="0"/>
    <n v="0"/>
    <n v="0"/>
    <n v="0"/>
    <x v="15"/>
  </r>
  <r>
    <n v="11"/>
    <n v="11"/>
    <n v="0"/>
    <n v="0"/>
    <n v="11"/>
    <n v="11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35"/>
  </r>
  <r>
    <n v="13735"/>
    <n v="13735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25"/>
  </r>
  <r>
    <n v="2017"/>
    <n v="2017"/>
    <n v="0"/>
    <n v="0"/>
    <n v="0"/>
    <n v="0"/>
    <n v="0"/>
    <n v="0"/>
    <n v="2017"/>
    <n v="2017"/>
    <n v="0"/>
    <n v="0"/>
    <x v="4"/>
  </r>
  <r>
    <n v="82"/>
    <n v="8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9"/>
  </r>
  <r>
    <n v="14166"/>
    <n v="14166"/>
    <n v="0"/>
    <n v="0"/>
    <n v="0"/>
    <n v="0"/>
    <n v="0"/>
    <n v="0"/>
    <n v="14166"/>
    <n v="14166"/>
    <n v="0"/>
    <n v="0"/>
    <x v="19"/>
  </r>
  <r>
    <n v="6383"/>
    <n v="0"/>
    <n v="6383"/>
    <n v="0"/>
    <n v="0"/>
    <n v="0"/>
    <n v="0"/>
    <n v="0"/>
    <n v="0"/>
    <n v="0"/>
    <n v="0"/>
    <n v="0"/>
    <x v="45"/>
  </r>
  <r>
    <n v="1010"/>
    <n v="101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8"/>
  </r>
  <r>
    <n v="25"/>
    <n v="0"/>
    <n v="25"/>
    <n v="0"/>
    <n v="0"/>
    <n v="0"/>
    <n v="0"/>
    <n v="0"/>
    <n v="0"/>
    <n v="0"/>
    <n v="0"/>
    <n v="0"/>
    <x v="20"/>
  </r>
  <r>
    <n v="149"/>
    <n v="149"/>
    <n v="0"/>
    <n v="0"/>
    <n v="149"/>
    <n v="149"/>
    <n v="0"/>
    <n v="0"/>
    <n v="0"/>
    <n v="0"/>
    <n v="0"/>
    <n v="0"/>
    <x v="1"/>
  </r>
  <r>
    <n v="648"/>
    <n v="648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15"/>
  </r>
  <r>
    <n v="73902"/>
    <n v="0"/>
    <n v="0"/>
    <n v="73902"/>
    <n v="0"/>
    <n v="0"/>
    <n v="0"/>
    <n v="0"/>
    <n v="0"/>
    <n v="0"/>
    <n v="0"/>
    <n v="0"/>
    <x v="63"/>
  </r>
  <r>
    <n v="1038"/>
    <n v="1038"/>
    <n v="0"/>
    <n v="0"/>
    <n v="0"/>
    <n v="0"/>
    <n v="0"/>
    <n v="0"/>
    <n v="0"/>
    <n v="0"/>
    <n v="0"/>
    <n v="0"/>
    <x v="35"/>
  </r>
  <r>
    <n v="374"/>
    <n v="374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4"/>
  </r>
  <r>
    <n v="1581"/>
    <n v="1581"/>
    <n v="0"/>
    <n v="0"/>
    <n v="0"/>
    <n v="0"/>
    <n v="0"/>
    <n v="0"/>
    <n v="0"/>
    <n v="0"/>
    <n v="0"/>
    <n v="0"/>
    <x v="35"/>
  </r>
  <r>
    <n v="224"/>
    <n v="0"/>
    <n v="224"/>
    <n v="0"/>
    <n v="0"/>
    <n v="0"/>
    <n v="0"/>
    <n v="0"/>
    <n v="0"/>
    <n v="0"/>
    <n v="0"/>
    <n v="0"/>
    <x v="54"/>
  </r>
  <r>
    <n v="128"/>
    <n v="128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12"/>
  </r>
  <r>
    <n v="20036"/>
    <n v="20036"/>
    <n v="0"/>
    <n v="0"/>
    <n v="0"/>
    <n v="0"/>
    <n v="0"/>
    <n v="0"/>
    <n v="20036"/>
    <n v="20036"/>
    <n v="0"/>
    <n v="0"/>
    <x v="14"/>
  </r>
  <r>
    <n v="1175"/>
    <n v="1175"/>
    <n v="0"/>
    <n v="0"/>
    <n v="0"/>
    <n v="0"/>
    <n v="0"/>
    <n v="0"/>
    <n v="0"/>
    <n v="0"/>
    <n v="0"/>
    <n v="0"/>
    <x v="14"/>
  </r>
  <r>
    <n v="595"/>
    <n v="595"/>
    <n v="0"/>
    <n v="0"/>
    <n v="0"/>
    <n v="0"/>
    <n v="0"/>
    <n v="0"/>
    <n v="0"/>
    <n v="0"/>
    <n v="0"/>
    <n v="0"/>
    <x v="14"/>
  </r>
  <r>
    <n v="680"/>
    <n v="680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6"/>
  </r>
  <r>
    <n v="2063"/>
    <n v="2063"/>
    <n v="0"/>
    <n v="0"/>
    <n v="0"/>
    <n v="0"/>
    <n v="0"/>
    <n v="0"/>
    <n v="0"/>
    <n v="0"/>
    <n v="0"/>
    <n v="0"/>
    <x v="49"/>
  </r>
  <r>
    <n v="11817"/>
    <n v="0"/>
    <n v="11817"/>
    <n v="0"/>
    <n v="11817"/>
    <n v="0"/>
    <n v="11817"/>
    <n v="0"/>
    <n v="0"/>
    <n v="0"/>
    <n v="0"/>
    <n v="0"/>
    <x v="24"/>
  </r>
  <r>
    <n v="3505"/>
    <n v="3505"/>
    <n v="0"/>
    <n v="0"/>
    <n v="0"/>
    <n v="0"/>
    <n v="0"/>
    <n v="0"/>
    <n v="0"/>
    <n v="0"/>
    <n v="0"/>
    <n v="0"/>
    <x v="32"/>
  </r>
  <r>
    <n v="4398"/>
    <n v="4398"/>
    <n v="0"/>
    <n v="0"/>
    <n v="0"/>
    <n v="0"/>
    <n v="0"/>
    <n v="0"/>
    <n v="0"/>
    <n v="0"/>
    <n v="0"/>
    <n v="0"/>
    <x v="10"/>
  </r>
  <r>
    <n v="832"/>
    <n v="0"/>
    <n v="832"/>
    <n v="0"/>
    <n v="0"/>
    <n v="0"/>
    <n v="0"/>
    <n v="0"/>
    <n v="0"/>
    <n v="0"/>
    <n v="0"/>
    <n v="0"/>
    <x v="26"/>
  </r>
  <r>
    <n v="27677"/>
    <n v="27677"/>
    <n v="0"/>
    <n v="0"/>
    <n v="0"/>
    <n v="0"/>
    <n v="0"/>
    <n v="0"/>
    <n v="0"/>
    <n v="0"/>
    <n v="0"/>
    <n v="0"/>
    <x v="27"/>
  </r>
  <r>
    <n v="4373"/>
    <n v="4373"/>
    <n v="0"/>
    <n v="0"/>
    <n v="0"/>
    <n v="0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4"/>
  </r>
  <r>
    <n v="197"/>
    <n v="197"/>
    <n v="0"/>
    <n v="0"/>
    <n v="0"/>
    <n v="0"/>
    <n v="0"/>
    <n v="0"/>
    <n v="0"/>
    <n v="0"/>
    <n v="0"/>
    <n v="0"/>
    <x v="25"/>
  </r>
  <r>
    <n v="4239"/>
    <n v="4239"/>
    <n v="0"/>
    <n v="0"/>
    <n v="0"/>
    <n v="0"/>
    <n v="0"/>
    <n v="0"/>
    <n v="0"/>
    <n v="0"/>
    <n v="0"/>
    <n v="0"/>
    <x v="15"/>
  </r>
  <r>
    <n v="516"/>
    <n v="516"/>
    <n v="0"/>
    <n v="0"/>
    <n v="0"/>
    <n v="0"/>
    <n v="0"/>
    <n v="0"/>
    <n v="0"/>
    <n v="0"/>
    <n v="0"/>
    <n v="0"/>
    <x v="47"/>
  </r>
  <r>
    <n v="113"/>
    <n v="113"/>
    <n v="0"/>
    <n v="0"/>
    <n v="0"/>
    <n v="0"/>
    <n v="0"/>
    <n v="0"/>
    <n v="0"/>
    <n v="0"/>
    <n v="0"/>
    <n v="0"/>
    <x v="48"/>
  </r>
  <r>
    <n v="76"/>
    <n v="76"/>
    <n v="0"/>
    <n v="0"/>
    <n v="0"/>
    <n v="0"/>
    <n v="0"/>
    <n v="0"/>
    <n v="0"/>
    <n v="0"/>
    <n v="0"/>
    <n v="0"/>
    <x v="25"/>
  </r>
  <r>
    <n v="114"/>
    <n v="114"/>
    <n v="0"/>
    <n v="0"/>
    <n v="0"/>
    <n v="0"/>
    <n v="0"/>
    <n v="0"/>
    <n v="114"/>
    <n v="114"/>
    <n v="0"/>
    <n v="0"/>
    <x v="34"/>
  </r>
  <r>
    <n v="761"/>
    <n v="76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8"/>
  </r>
  <r>
    <n v="5002"/>
    <n v="0"/>
    <n v="5002"/>
    <n v="0"/>
    <n v="0"/>
    <n v="0"/>
    <n v="0"/>
    <n v="0"/>
    <n v="5002"/>
    <n v="0"/>
    <n v="5002"/>
    <n v="0"/>
    <x v="12"/>
  </r>
  <r>
    <n v="96"/>
    <n v="96"/>
    <n v="0"/>
    <n v="0"/>
    <n v="0"/>
    <n v="0"/>
    <n v="0"/>
    <n v="0"/>
    <n v="0"/>
    <n v="0"/>
    <n v="0"/>
    <n v="0"/>
    <x v="2"/>
  </r>
  <r>
    <n v="1165"/>
    <n v="1165"/>
    <n v="0"/>
    <n v="0"/>
    <n v="0"/>
    <n v="0"/>
    <n v="0"/>
    <n v="0"/>
    <n v="0"/>
    <n v="0"/>
    <n v="0"/>
    <n v="0"/>
    <x v="0"/>
  </r>
  <r>
    <n v="88"/>
    <n v="88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2"/>
  </r>
  <r>
    <n v="5"/>
    <n v="5"/>
    <n v="0"/>
    <n v="0"/>
    <n v="5"/>
    <n v="5"/>
    <n v="0"/>
    <n v="0"/>
    <n v="0"/>
    <n v="0"/>
    <n v="0"/>
    <n v="0"/>
    <x v="42"/>
  </r>
  <r>
    <n v="975"/>
    <n v="0"/>
    <n v="975"/>
    <n v="0"/>
    <n v="975"/>
    <n v="0"/>
    <n v="975"/>
    <n v="0"/>
    <n v="0"/>
    <n v="0"/>
    <n v="0"/>
    <n v="0"/>
    <x v="52"/>
  </r>
  <r>
    <n v="1280"/>
    <n v="1280"/>
    <n v="0"/>
    <n v="0"/>
    <n v="1280"/>
    <n v="1280"/>
    <n v="0"/>
    <n v="0"/>
    <n v="0"/>
    <n v="0"/>
    <n v="0"/>
    <n v="0"/>
    <x v="14"/>
  </r>
  <r>
    <n v="11520"/>
    <n v="11520"/>
    <n v="0"/>
    <n v="0"/>
    <n v="0"/>
    <n v="0"/>
    <n v="0"/>
    <n v="0"/>
    <n v="0"/>
    <n v="0"/>
    <n v="0"/>
    <n v="0"/>
    <x v="4"/>
  </r>
  <r>
    <n v="4482"/>
    <n v="0"/>
    <n v="0"/>
    <n v="4482"/>
    <n v="0"/>
    <n v="0"/>
    <n v="0"/>
    <n v="0"/>
    <n v="0"/>
    <n v="0"/>
    <n v="0"/>
    <n v="0"/>
    <x v="53"/>
  </r>
  <r>
    <n v="321"/>
    <n v="321"/>
    <n v="0"/>
    <n v="0"/>
    <n v="0"/>
    <n v="0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12"/>
  </r>
  <r>
    <n v="903"/>
    <n v="903"/>
    <n v="0"/>
    <n v="0"/>
    <n v="0"/>
    <n v="0"/>
    <n v="0"/>
    <n v="0"/>
    <n v="0"/>
    <n v="0"/>
    <n v="0"/>
    <n v="0"/>
    <x v="9"/>
  </r>
  <r>
    <n v="30924"/>
    <n v="30924"/>
    <n v="0"/>
    <n v="0"/>
    <n v="0"/>
    <n v="0"/>
    <n v="0"/>
    <n v="0"/>
    <n v="0"/>
    <n v="0"/>
    <n v="0"/>
    <n v="0"/>
    <x v="12"/>
  </r>
  <r>
    <n v="101"/>
    <n v="101"/>
    <n v="0"/>
    <n v="0"/>
    <n v="0"/>
    <n v="0"/>
    <n v="0"/>
    <n v="0"/>
    <n v="0"/>
    <n v="0"/>
    <n v="0"/>
    <n v="0"/>
    <x v="13"/>
  </r>
  <r>
    <n v="998"/>
    <n v="0"/>
    <n v="998"/>
    <n v="0"/>
    <n v="0"/>
    <n v="0"/>
    <n v="0"/>
    <n v="0"/>
    <n v="0"/>
    <n v="0"/>
    <n v="0"/>
    <n v="0"/>
    <x v="47"/>
  </r>
  <r>
    <n v="374"/>
    <n v="374"/>
    <n v="0"/>
    <n v="0"/>
    <n v="0"/>
    <n v="0"/>
    <n v="0"/>
    <n v="0"/>
    <n v="0"/>
    <n v="0"/>
    <n v="0"/>
    <n v="0"/>
    <x v="45"/>
  </r>
  <r>
    <n v="4698"/>
    <n v="4698"/>
    <n v="0"/>
    <n v="0"/>
    <n v="0"/>
    <n v="0"/>
    <n v="0"/>
    <n v="0"/>
    <n v="4698"/>
    <n v="4698"/>
    <n v="0"/>
    <n v="0"/>
    <x v="35"/>
  </r>
  <r>
    <n v="19"/>
    <n v="19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7"/>
  </r>
  <r>
    <n v="330"/>
    <n v="330"/>
    <n v="0"/>
    <n v="0"/>
    <n v="0"/>
    <n v="0"/>
    <n v="0"/>
    <n v="0"/>
    <n v="0"/>
    <n v="0"/>
    <n v="0"/>
    <n v="0"/>
    <x v="30"/>
  </r>
  <r>
    <n v="1068"/>
    <n v="0"/>
    <n v="1068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4"/>
  </r>
  <r>
    <n v="31"/>
    <n v="31"/>
    <n v="0"/>
    <n v="0"/>
    <n v="0"/>
    <n v="0"/>
    <n v="0"/>
    <n v="0"/>
    <n v="0"/>
    <n v="0"/>
    <n v="0"/>
    <n v="0"/>
    <x v="19"/>
  </r>
  <r>
    <n v="169"/>
    <n v="169"/>
    <n v="0"/>
    <n v="0"/>
    <n v="0"/>
    <n v="0"/>
    <n v="0"/>
    <n v="0"/>
    <n v="0"/>
    <n v="0"/>
    <n v="0"/>
    <n v="0"/>
    <x v="11"/>
  </r>
  <r>
    <n v="1009"/>
    <n v="1009"/>
    <n v="0"/>
    <n v="0"/>
    <n v="0"/>
    <n v="0"/>
    <n v="0"/>
    <n v="0"/>
    <n v="0"/>
    <n v="0"/>
    <n v="0"/>
    <n v="0"/>
    <x v="44"/>
  </r>
  <r>
    <n v="661"/>
    <n v="661"/>
    <n v="0"/>
    <n v="0"/>
    <n v="0"/>
    <n v="0"/>
    <n v="0"/>
    <n v="0"/>
    <n v="0"/>
    <n v="0"/>
    <n v="0"/>
    <n v="0"/>
    <x v="2"/>
  </r>
  <r>
    <n v="172"/>
    <n v="172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2"/>
  </r>
  <r>
    <n v="570"/>
    <n v="0"/>
    <n v="570"/>
    <n v="0"/>
    <n v="0"/>
    <n v="0"/>
    <n v="0"/>
    <n v="0"/>
    <n v="0"/>
    <n v="0"/>
    <n v="0"/>
    <n v="0"/>
    <x v="17"/>
  </r>
  <r>
    <n v="355"/>
    <n v="0"/>
    <n v="355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41"/>
  </r>
  <r>
    <n v="16"/>
    <n v="16"/>
    <n v="0"/>
    <n v="0"/>
    <n v="16"/>
    <n v="16"/>
    <n v="0"/>
    <n v="0"/>
    <n v="0"/>
    <n v="0"/>
    <n v="0"/>
    <n v="0"/>
    <x v="51"/>
  </r>
  <r>
    <n v="373"/>
    <n v="373"/>
    <n v="0"/>
    <n v="0"/>
    <n v="0"/>
    <n v="0"/>
    <n v="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22"/>
  </r>
  <r>
    <n v="847"/>
    <n v="0"/>
    <n v="847"/>
    <n v="0"/>
    <n v="0"/>
    <n v="0"/>
    <n v="0"/>
    <n v="0"/>
    <n v="0"/>
    <n v="0"/>
    <n v="0"/>
    <n v="0"/>
    <x v="33"/>
  </r>
  <r>
    <n v="131"/>
    <n v="131"/>
    <n v="0"/>
    <n v="0"/>
    <n v="0"/>
    <n v="0"/>
    <n v="0"/>
    <n v="0"/>
    <n v="0"/>
    <n v="0"/>
    <n v="0"/>
    <n v="0"/>
    <x v="7"/>
  </r>
  <r>
    <n v="838"/>
    <n v="838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40"/>
    <n v="40"/>
    <n v="0"/>
    <n v="0"/>
    <x v="24"/>
  </r>
  <r>
    <n v="17647"/>
    <n v="17647"/>
    <n v="0"/>
    <n v="0"/>
    <n v="0"/>
    <n v="0"/>
    <n v="0"/>
    <n v="0"/>
    <n v="0"/>
    <n v="0"/>
    <n v="0"/>
    <n v="0"/>
    <x v="11"/>
  </r>
  <r>
    <n v="5178"/>
    <n v="0"/>
    <n v="5178"/>
    <n v="0"/>
    <n v="0"/>
    <n v="0"/>
    <n v="0"/>
    <n v="0"/>
    <n v="0"/>
    <n v="0"/>
    <n v="0"/>
    <n v="0"/>
    <x v="9"/>
  </r>
  <r>
    <n v="265"/>
    <n v="265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25"/>
  </r>
  <r>
    <n v="23692"/>
    <n v="23692"/>
    <n v="0"/>
    <n v="0"/>
    <n v="23692"/>
    <n v="23692"/>
    <n v="0"/>
    <n v="0"/>
    <n v="0"/>
    <n v="0"/>
    <n v="0"/>
    <n v="0"/>
    <x v="34"/>
  </r>
  <r>
    <n v="777"/>
    <n v="777"/>
    <n v="0"/>
    <n v="0"/>
    <n v="777"/>
    <n v="777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25"/>
  </r>
  <r>
    <n v="6"/>
    <n v="0"/>
    <n v="6"/>
    <n v="0"/>
    <n v="0"/>
    <n v="0"/>
    <n v="0"/>
    <n v="0"/>
    <n v="0"/>
    <n v="0"/>
    <n v="0"/>
    <n v="0"/>
    <x v="51"/>
  </r>
  <r>
    <n v="1022"/>
    <n v="1022"/>
    <n v="0"/>
    <n v="0"/>
    <n v="0"/>
    <n v="0"/>
    <n v="0"/>
    <n v="0"/>
    <n v="0"/>
    <n v="0"/>
    <n v="0"/>
    <n v="0"/>
    <x v="18"/>
  </r>
  <r>
    <n v="247"/>
    <n v="247"/>
    <n v="0"/>
    <n v="0"/>
    <n v="247"/>
    <n v="247"/>
    <n v="0"/>
    <n v="0"/>
    <n v="0"/>
    <n v="0"/>
    <n v="0"/>
    <n v="0"/>
    <x v="33"/>
  </r>
  <r>
    <n v="984"/>
    <n v="0"/>
    <n v="984"/>
    <n v="0"/>
    <n v="0"/>
    <n v="0"/>
    <n v="0"/>
    <n v="0"/>
    <n v="984"/>
    <n v="0"/>
    <n v="984"/>
    <n v="0"/>
    <x v="46"/>
  </r>
  <r>
    <n v="55"/>
    <n v="55"/>
    <n v="0"/>
    <n v="0"/>
    <n v="0"/>
    <n v="0"/>
    <n v="0"/>
    <n v="0"/>
    <n v="0"/>
    <n v="0"/>
    <n v="0"/>
    <n v="0"/>
    <x v="38"/>
  </r>
  <r>
    <n v="1990"/>
    <n v="1990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107"/>
    <n v="107"/>
    <n v="0"/>
    <n v="0"/>
    <x v="54"/>
  </r>
  <r>
    <n v="5275"/>
    <n v="5275"/>
    <n v="0"/>
    <n v="0"/>
    <n v="0"/>
    <n v="0"/>
    <n v="0"/>
    <n v="0"/>
    <n v="0"/>
    <n v="0"/>
    <n v="0"/>
    <n v="0"/>
    <x v="9"/>
  </r>
  <r>
    <n v="157"/>
    <n v="157"/>
    <n v="0"/>
    <n v="0"/>
    <n v="157"/>
    <n v="157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3"/>
  </r>
  <r>
    <n v="228"/>
    <n v="228"/>
    <n v="0"/>
    <n v="0"/>
    <n v="0"/>
    <n v="0"/>
    <n v="0"/>
    <n v="0"/>
    <n v="0"/>
    <n v="0"/>
    <n v="0"/>
    <n v="0"/>
    <x v="39"/>
  </r>
  <r>
    <n v="409"/>
    <n v="409"/>
    <n v="0"/>
    <n v="0"/>
    <n v="0"/>
    <n v="0"/>
    <n v="0"/>
    <n v="0"/>
    <n v="0"/>
    <n v="0"/>
    <n v="0"/>
    <n v="0"/>
    <x v="20"/>
  </r>
  <r>
    <n v="126"/>
    <n v="0"/>
    <n v="126"/>
    <n v="0"/>
    <n v="0"/>
    <n v="0"/>
    <n v="0"/>
    <n v="0"/>
    <n v="0"/>
    <n v="0"/>
    <n v="0"/>
    <n v="0"/>
    <x v="2"/>
  </r>
  <r>
    <n v="1938"/>
    <n v="1938"/>
    <n v="0"/>
    <n v="0"/>
    <n v="0"/>
    <n v="0"/>
    <n v="0"/>
    <n v="0"/>
    <n v="0"/>
    <n v="0"/>
    <n v="0"/>
    <n v="0"/>
    <x v="12"/>
  </r>
  <r>
    <n v="501"/>
    <n v="501"/>
    <n v="0"/>
    <n v="0"/>
    <n v="501"/>
    <n v="501"/>
    <n v="0"/>
    <n v="0"/>
    <n v="0"/>
    <n v="0"/>
    <n v="0"/>
    <n v="0"/>
    <x v="8"/>
  </r>
  <r>
    <n v="17"/>
    <n v="17"/>
    <n v="0"/>
    <n v="0"/>
    <n v="17"/>
    <n v="17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8"/>
  </r>
  <r>
    <n v="87"/>
    <n v="87"/>
    <n v="0"/>
    <n v="0"/>
    <n v="0"/>
    <n v="0"/>
    <n v="0"/>
    <n v="0"/>
    <n v="0"/>
    <n v="0"/>
    <n v="0"/>
    <n v="0"/>
    <x v="31"/>
  </r>
  <r>
    <n v="808"/>
    <n v="808"/>
    <n v="0"/>
    <n v="0"/>
    <n v="0"/>
    <n v="0"/>
    <n v="0"/>
    <n v="0"/>
    <n v="0"/>
    <n v="0"/>
    <n v="0"/>
    <n v="0"/>
    <x v="32"/>
  </r>
  <r>
    <n v="122"/>
    <n v="122"/>
    <n v="0"/>
    <n v="0"/>
    <n v="0"/>
    <n v="0"/>
    <n v="0"/>
    <n v="0"/>
    <n v="0"/>
    <n v="0"/>
    <n v="0"/>
    <n v="0"/>
    <x v="37"/>
  </r>
  <r>
    <n v="2666"/>
    <n v="2666"/>
    <n v="0"/>
    <n v="0"/>
    <n v="0"/>
    <n v="0"/>
    <n v="0"/>
    <n v="0"/>
    <n v="0"/>
    <n v="0"/>
    <n v="0"/>
    <n v="0"/>
    <x v="25"/>
  </r>
  <r>
    <n v="33"/>
    <n v="33"/>
    <n v="0"/>
    <n v="0"/>
    <n v="0"/>
    <n v="0"/>
    <n v="0"/>
    <n v="0"/>
    <n v="0"/>
    <n v="0"/>
    <n v="0"/>
    <n v="0"/>
    <x v="49"/>
  </r>
  <r>
    <n v="13"/>
    <n v="0"/>
    <n v="13"/>
    <n v="0"/>
    <n v="0"/>
    <n v="0"/>
    <n v="0"/>
    <n v="0"/>
    <n v="0"/>
    <n v="0"/>
    <n v="0"/>
    <n v="0"/>
    <x v="29"/>
  </r>
  <r>
    <n v="4760"/>
    <n v="4760"/>
    <n v="0"/>
    <n v="0"/>
    <n v="0"/>
    <n v="0"/>
    <n v="0"/>
    <n v="0"/>
    <n v="0"/>
    <n v="0"/>
    <n v="0"/>
    <n v="0"/>
    <x v="31"/>
  </r>
  <r>
    <n v="3579"/>
    <n v="3579"/>
    <n v="0"/>
    <n v="0"/>
    <n v="0"/>
    <n v="0"/>
    <n v="0"/>
    <n v="0"/>
    <n v="0"/>
    <n v="0"/>
    <n v="0"/>
    <n v="0"/>
    <x v="30"/>
  </r>
  <r>
    <n v="124"/>
    <n v="124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36"/>
  </r>
  <r>
    <n v="90"/>
    <n v="90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1"/>
  </r>
  <r>
    <n v="421"/>
    <n v="421"/>
    <n v="0"/>
    <n v="0"/>
    <n v="0"/>
    <n v="0"/>
    <n v="0"/>
    <n v="0"/>
    <n v="0"/>
    <n v="0"/>
    <n v="0"/>
    <n v="0"/>
    <x v="56"/>
  </r>
  <r>
    <n v="65"/>
    <n v="65"/>
    <n v="0"/>
    <n v="0"/>
    <n v="0"/>
    <n v="0"/>
    <n v="0"/>
    <n v="0"/>
    <n v="0"/>
    <n v="0"/>
    <n v="0"/>
    <n v="0"/>
    <x v="49"/>
  </r>
  <r>
    <n v="2873"/>
    <n v="2873"/>
    <n v="0"/>
    <n v="0"/>
    <n v="0"/>
    <n v="0"/>
    <n v="0"/>
    <n v="0"/>
    <n v="2873"/>
    <n v="2873"/>
    <n v="0"/>
    <n v="0"/>
    <x v="45"/>
  </r>
  <r>
    <n v="884"/>
    <n v="0"/>
    <n v="884"/>
    <n v="0"/>
    <n v="0"/>
    <n v="0"/>
    <n v="0"/>
    <n v="0"/>
    <n v="0"/>
    <n v="0"/>
    <n v="0"/>
    <n v="0"/>
    <x v="2"/>
  </r>
  <r>
    <n v="50724"/>
    <n v="0"/>
    <n v="50724"/>
    <n v="0"/>
    <n v="0"/>
    <n v="0"/>
    <n v="0"/>
    <n v="0"/>
    <n v="50724"/>
    <n v="0"/>
    <n v="50724"/>
    <n v="0"/>
    <x v="3"/>
  </r>
  <r>
    <n v="17"/>
    <n v="17"/>
    <n v="0"/>
    <n v="0"/>
    <n v="0"/>
    <n v="0"/>
    <n v="0"/>
    <n v="0"/>
    <n v="0"/>
    <n v="0"/>
    <n v="0"/>
    <n v="0"/>
    <x v="23"/>
  </r>
  <r>
    <n v="191"/>
    <n v="191"/>
    <n v="0"/>
    <n v="0"/>
    <n v="0"/>
    <n v="0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25"/>
  </r>
  <r>
    <n v="6471"/>
    <n v="0"/>
    <n v="6471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13"/>
  </r>
  <r>
    <n v="1314"/>
    <n v="1314"/>
    <n v="0"/>
    <n v="0"/>
    <n v="1314"/>
    <n v="1314"/>
    <n v="0"/>
    <n v="0"/>
    <n v="0"/>
    <n v="0"/>
    <n v="0"/>
    <n v="0"/>
    <x v="34"/>
  </r>
  <r>
    <n v="625"/>
    <n v="625"/>
    <n v="0"/>
    <n v="0"/>
    <n v="625"/>
    <n v="625"/>
    <n v="0"/>
    <n v="0"/>
    <n v="0"/>
    <n v="0"/>
    <n v="0"/>
    <n v="0"/>
    <x v="23"/>
  </r>
  <r>
    <n v="2794"/>
    <n v="2794"/>
    <n v="0"/>
    <n v="0"/>
    <n v="0"/>
    <n v="0"/>
    <n v="0"/>
    <n v="0"/>
    <n v="0"/>
    <n v="0"/>
    <n v="0"/>
    <n v="0"/>
    <x v="19"/>
  </r>
  <r>
    <n v="11841"/>
    <n v="1184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53"/>
  </r>
  <r>
    <n v="1069"/>
    <n v="1069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49"/>
  </r>
  <r>
    <n v="6118"/>
    <n v="6118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39"/>
  </r>
  <r>
    <n v="167"/>
    <n v="167"/>
    <n v="0"/>
    <n v="0"/>
    <n v="167"/>
    <n v="167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"/>
  </r>
  <r>
    <n v="1374"/>
    <n v="137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6"/>
  </r>
  <r>
    <n v="32"/>
    <n v="32"/>
    <n v="0"/>
    <n v="0"/>
    <n v="32"/>
    <n v="32"/>
    <n v="0"/>
    <n v="0"/>
    <n v="0"/>
    <n v="0"/>
    <n v="0"/>
    <n v="0"/>
    <x v="41"/>
  </r>
  <r>
    <n v="86"/>
    <n v="86"/>
    <n v="0"/>
    <n v="0"/>
    <n v="86"/>
    <n v="86"/>
    <n v="0"/>
    <n v="0"/>
    <n v="0"/>
    <n v="0"/>
    <n v="0"/>
    <n v="0"/>
    <x v="47"/>
  </r>
  <r>
    <n v="164"/>
    <n v="0"/>
    <n v="164"/>
    <n v="0"/>
    <n v="0"/>
    <n v="0"/>
    <n v="0"/>
    <n v="0"/>
    <n v="0"/>
    <n v="0"/>
    <n v="0"/>
    <n v="0"/>
    <x v="48"/>
  </r>
  <r>
    <n v="5800"/>
    <n v="5800"/>
    <n v="0"/>
    <n v="0"/>
    <n v="0"/>
    <n v="0"/>
    <n v="0"/>
    <n v="0"/>
    <n v="0"/>
    <n v="0"/>
    <n v="0"/>
    <n v="0"/>
    <x v="49"/>
  </r>
  <r>
    <n v="12959"/>
    <n v="12959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17"/>
  </r>
  <r>
    <n v="194"/>
    <n v="194"/>
    <n v="0"/>
    <n v="0"/>
    <n v="0"/>
    <n v="0"/>
    <n v="0"/>
    <n v="0"/>
    <n v="0"/>
    <n v="0"/>
    <n v="0"/>
    <n v="0"/>
    <x v="11"/>
  </r>
  <r>
    <n v="556"/>
    <n v="556"/>
    <n v="0"/>
    <n v="0"/>
    <n v="0"/>
    <n v="0"/>
    <n v="0"/>
    <n v="0"/>
    <n v="0"/>
    <n v="0"/>
    <n v="0"/>
    <n v="0"/>
    <x v="30"/>
  </r>
  <r>
    <n v="771"/>
    <n v="771"/>
    <n v="0"/>
    <n v="0"/>
    <n v="0"/>
    <n v="0"/>
    <n v="0"/>
    <n v="0"/>
    <n v="0"/>
    <n v="0"/>
    <n v="0"/>
    <n v="0"/>
    <x v="37"/>
  </r>
  <r>
    <n v="9478"/>
    <n v="9478"/>
    <n v="0"/>
    <n v="0"/>
    <n v="0"/>
    <n v="0"/>
    <n v="0"/>
    <n v="0"/>
    <n v="0"/>
    <n v="0"/>
    <n v="0"/>
    <n v="0"/>
    <x v="27"/>
  </r>
  <r>
    <n v="1114"/>
    <n v="1114"/>
    <n v="0"/>
    <n v="0"/>
    <n v="1114"/>
    <n v="1114"/>
    <n v="0"/>
    <n v="0"/>
    <n v="0"/>
    <n v="0"/>
    <n v="0"/>
    <n v="0"/>
    <x v="26"/>
  </r>
  <r>
    <n v="469"/>
    <n v="469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43"/>
  </r>
  <r>
    <n v="430"/>
    <n v="430"/>
    <n v="0"/>
    <n v="0"/>
    <n v="0"/>
    <n v="0"/>
    <n v="0"/>
    <n v="0"/>
    <n v="0"/>
    <n v="0"/>
    <n v="0"/>
    <n v="0"/>
    <x v="33"/>
  </r>
  <r>
    <n v="72"/>
    <n v="72"/>
    <n v="0"/>
    <n v="0"/>
    <n v="0"/>
    <n v="0"/>
    <n v="0"/>
    <n v="0"/>
    <n v="0"/>
    <n v="0"/>
    <n v="0"/>
    <n v="0"/>
    <x v="6"/>
  </r>
  <r>
    <n v="5431"/>
    <n v="5431"/>
    <n v="0"/>
    <n v="0"/>
    <n v="0"/>
    <n v="0"/>
    <n v="0"/>
    <n v="0"/>
    <n v="5431"/>
    <n v="5431"/>
    <n v="0"/>
    <n v="0"/>
    <x v="49"/>
  </r>
  <r>
    <n v="40"/>
    <n v="40"/>
    <n v="0"/>
    <n v="0"/>
    <n v="0"/>
    <n v="0"/>
    <n v="0"/>
    <n v="0"/>
    <n v="0"/>
    <n v="0"/>
    <n v="0"/>
    <n v="0"/>
    <x v="30"/>
  </r>
  <r>
    <n v="2486"/>
    <n v="2486"/>
    <n v="0"/>
    <n v="0"/>
    <n v="0"/>
    <n v="0"/>
    <n v="0"/>
    <n v="0"/>
    <n v="0"/>
    <n v="0"/>
    <n v="0"/>
    <n v="0"/>
    <x v="15"/>
  </r>
  <r>
    <n v="5788"/>
    <n v="5788"/>
    <n v="0"/>
    <n v="0"/>
    <n v="0"/>
    <n v="0"/>
    <n v="0"/>
    <n v="0"/>
    <n v="0"/>
    <n v="0"/>
    <n v="0"/>
    <n v="0"/>
    <x v="56"/>
  </r>
  <r>
    <n v="3742"/>
    <n v="3742"/>
    <n v="0"/>
    <n v="0"/>
    <n v="0"/>
    <n v="0"/>
    <n v="0"/>
    <n v="0"/>
    <n v="0"/>
    <n v="0"/>
    <n v="0"/>
    <n v="0"/>
    <x v="44"/>
  </r>
  <r>
    <n v="334"/>
    <n v="334"/>
    <n v="0"/>
    <n v="0"/>
    <n v="0"/>
    <n v="0"/>
    <n v="0"/>
    <n v="0"/>
    <n v="0"/>
    <n v="0"/>
    <n v="0"/>
    <n v="0"/>
    <x v="28"/>
  </r>
  <r>
    <n v="11642"/>
    <n v="0"/>
    <n v="0"/>
    <n v="11642"/>
    <n v="0"/>
    <n v="0"/>
    <n v="0"/>
    <n v="0"/>
    <n v="0"/>
    <n v="0"/>
    <n v="0"/>
    <n v="0"/>
    <x v="63"/>
  </r>
  <r>
    <n v="230"/>
    <n v="230"/>
    <n v="0"/>
    <n v="0"/>
    <n v="0"/>
    <n v="0"/>
    <n v="0"/>
    <n v="0"/>
    <n v="230"/>
    <n v="230"/>
    <n v="0"/>
    <n v="0"/>
    <x v="30"/>
  </r>
  <r>
    <n v="1109"/>
    <n v="1109"/>
    <n v="0"/>
    <n v="0"/>
    <n v="1109"/>
    <n v="1109"/>
    <n v="0"/>
    <n v="0"/>
    <n v="0"/>
    <n v="0"/>
    <n v="0"/>
    <n v="0"/>
    <x v="45"/>
  </r>
  <r>
    <n v="11373"/>
    <n v="0"/>
    <n v="11373"/>
    <n v="0"/>
    <n v="11373"/>
    <n v="0"/>
    <n v="11373"/>
    <n v="0"/>
    <n v="0"/>
    <n v="0"/>
    <n v="0"/>
    <n v="0"/>
    <x v="33"/>
  </r>
  <r>
    <n v="492"/>
    <n v="492"/>
    <n v="0"/>
    <n v="0"/>
    <n v="0"/>
    <n v="0"/>
    <n v="0"/>
    <n v="0"/>
    <n v="0"/>
    <n v="0"/>
    <n v="0"/>
    <n v="0"/>
    <x v="10"/>
  </r>
  <r>
    <n v="861"/>
    <n v="861"/>
    <n v="0"/>
    <n v="0"/>
    <n v="861"/>
    <n v="861"/>
    <n v="0"/>
    <n v="0"/>
    <n v="0"/>
    <n v="0"/>
    <n v="0"/>
    <n v="0"/>
    <x v="45"/>
  </r>
  <r>
    <n v="158"/>
    <n v="158"/>
    <n v="0"/>
    <n v="0"/>
    <n v="0"/>
    <n v="0"/>
    <n v="0"/>
    <n v="0"/>
    <n v="0"/>
    <n v="0"/>
    <n v="0"/>
    <n v="0"/>
    <x v="25"/>
  </r>
  <r>
    <n v="36"/>
    <n v="36"/>
    <n v="0"/>
    <n v="0"/>
    <n v="0"/>
    <n v="0"/>
    <n v="0"/>
    <n v="0"/>
    <n v="0"/>
    <n v="0"/>
    <n v="0"/>
    <n v="0"/>
    <x v="4"/>
  </r>
  <r>
    <n v="911"/>
    <n v="0"/>
    <n v="911"/>
    <n v="0"/>
    <n v="911"/>
    <n v="0"/>
    <n v="911"/>
    <n v="0"/>
    <n v="0"/>
    <n v="0"/>
    <n v="0"/>
    <n v="0"/>
    <x v="39"/>
  </r>
  <r>
    <n v="66"/>
    <n v="66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49"/>
  </r>
  <r>
    <n v="253"/>
    <n v="253"/>
    <n v="0"/>
    <n v="0"/>
    <n v="0"/>
    <n v="0"/>
    <n v="0"/>
    <n v="0"/>
    <n v="0"/>
    <n v="0"/>
    <n v="0"/>
    <n v="0"/>
    <x v="18"/>
  </r>
  <r>
    <n v="56"/>
    <n v="0"/>
    <n v="56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25"/>
  </r>
  <r>
    <n v="684"/>
    <n v="684"/>
    <n v="0"/>
    <n v="0"/>
    <n v="0"/>
    <n v="0"/>
    <n v="0"/>
    <n v="0"/>
    <n v="0"/>
    <n v="0"/>
    <n v="0"/>
    <n v="0"/>
    <x v="8"/>
  </r>
  <r>
    <n v="129"/>
    <n v="129"/>
    <n v="0"/>
    <n v="0"/>
    <n v="0"/>
    <n v="0"/>
    <n v="0"/>
    <n v="0"/>
    <n v="0"/>
    <n v="0"/>
    <n v="0"/>
    <n v="0"/>
    <x v="28"/>
  </r>
  <r>
    <n v="5832"/>
    <n v="0"/>
    <n v="5832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25"/>
  </r>
  <r>
    <n v="1314"/>
    <n v="1314"/>
    <n v="0"/>
    <n v="0"/>
    <n v="0"/>
    <n v="0"/>
    <n v="0"/>
    <n v="0"/>
    <n v="0"/>
    <n v="0"/>
    <n v="0"/>
    <n v="0"/>
    <x v="33"/>
  </r>
  <r>
    <n v="86"/>
    <n v="86"/>
    <n v="0"/>
    <n v="0"/>
    <n v="0"/>
    <n v="0"/>
    <n v="0"/>
    <n v="0"/>
    <n v="0"/>
    <n v="0"/>
    <n v="0"/>
    <n v="0"/>
    <x v="22"/>
  </r>
  <r>
    <n v="767"/>
    <n v="767"/>
    <n v="0"/>
    <n v="0"/>
    <n v="0"/>
    <n v="0"/>
    <n v="0"/>
    <n v="0"/>
    <n v="0"/>
    <n v="0"/>
    <n v="0"/>
    <n v="0"/>
    <x v="8"/>
  </r>
  <r>
    <n v="186"/>
    <n v="186"/>
    <n v="0"/>
    <n v="0"/>
    <n v="0"/>
    <n v="0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54"/>
  </r>
  <r>
    <n v="185"/>
    <n v="185"/>
    <n v="0"/>
    <n v="0"/>
    <n v="0"/>
    <n v="0"/>
    <n v="0"/>
    <n v="0"/>
    <n v="0"/>
    <n v="0"/>
    <n v="0"/>
    <n v="0"/>
    <x v="20"/>
  </r>
  <r>
    <n v="678"/>
    <n v="0"/>
    <n v="678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34"/>
  </r>
  <r>
    <n v="110"/>
    <n v="110"/>
    <n v="0"/>
    <n v="0"/>
    <n v="110"/>
    <n v="11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7"/>
  </r>
  <r>
    <n v="9"/>
    <n v="9"/>
    <n v="0"/>
    <n v="0"/>
    <n v="9"/>
    <n v="9"/>
    <n v="0"/>
    <n v="0"/>
    <n v="0"/>
    <n v="0"/>
    <n v="0"/>
    <n v="0"/>
    <x v="50"/>
  </r>
  <r>
    <n v="194"/>
    <n v="194"/>
    <n v="0"/>
    <n v="0"/>
    <n v="0"/>
    <n v="0"/>
    <n v="0"/>
    <n v="0"/>
    <n v="0"/>
    <n v="0"/>
    <n v="0"/>
    <n v="0"/>
    <x v="44"/>
  </r>
  <r>
    <n v="2045"/>
    <n v="2045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58"/>
  </r>
  <r>
    <n v="13524"/>
    <n v="13524"/>
    <n v="0"/>
    <n v="0"/>
    <n v="0"/>
    <n v="0"/>
    <n v="0"/>
    <n v="0"/>
    <n v="13524"/>
    <n v="13524"/>
    <n v="0"/>
    <n v="0"/>
    <x v="15"/>
  </r>
  <r>
    <n v="3"/>
    <n v="3"/>
    <n v="0"/>
    <n v="0"/>
    <n v="0"/>
    <n v="0"/>
    <n v="0"/>
    <n v="0"/>
    <n v="0"/>
    <n v="0"/>
    <n v="0"/>
    <n v="0"/>
    <x v="58"/>
  </r>
  <r>
    <n v="328"/>
    <n v="0"/>
    <n v="328"/>
    <n v="0"/>
    <n v="0"/>
    <n v="0"/>
    <n v="0"/>
    <n v="0"/>
    <n v="0"/>
    <n v="0"/>
    <n v="0"/>
    <n v="0"/>
    <x v="16"/>
  </r>
  <r>
    <n v="125"/>
    <n v="125"/>
    <n v="0"/>
    <n v="0"/>
    <n v="0"/>
    <n v="0"/>
    <n v="0"/>
    <n v="0"/>
    <n v="0"/>
    <n v="0"/>
    <n v="0"/>
    <n v="0"/>
    <x v="8"/>
  </r>
  <r>
    <n v="1013"/>
    <n v="1013"/>
    <n v="0"/>
    <n v="0"/>
    <n v="0"/>
    <n v="0"/>
    <n v="0"/>
    <n v="0"/>
    <n v="0"/>
    <n v="0"/>
    <n v="0"/>
    <n v="0"/>
    <x v="12"/>
  </r>
  <r>
    <n v="51"/>
    <n v="51"/>
    <n v="0"/>
    <n v="0"/>
    <n v="0"/>
    <n v="0"/>
    <n v="0"/>
    <n v="0"/>
    <n v="0"/>
    <n v="0"/>
    <n v="0"/>
    <n v="0"/>
    <x v="32"/>
  </r>
  <r>
    <n v="62"/>
    <n v="0"/>
    <n v="62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11"/>
  </r>
  <r>
    <n v="3919"/>
    <n v="3919"/>
    <n v="0"/>
    <n v="0"/>
    <n v="3919"/>
    <n v="3919"/>
    <n v="0"/>
    <n v="0"/>
    <n v="0"/>
    <n v="0"/>
    <n v="0"/>
    <n v="0"/>
    <x v="11"/>
  </r>
  <r>
    <n v="9072"/>
    <n v="9072"/>
    <n v="0"/>
    <n v="0"/>
    <n v="9072"/>
    <n v="9072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48"/>
  </r>
  <r>
    <n v="6690"/>
    <n v="6690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31"/>
  </r>
  <r>
    <n v="37"/>
    <n v="37"/>
    <n v="0"/>
    <n v="0"/>
    <n v="37"/>
    <n v="37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7"/>
  </r>
  <r>
    <n v="2569"/>
    <n v="0"/>
    <n v="2569"/>
    <n v="0"/>
    <n v="0"/>
    <n v="0"/>
    <n v="0"/>
    <n v="0"/>
    <n v="0"/>
    <n v="0"/>
    <n v="0"/>
    <n v="0"/>
    <x v="28"/>
  </r>
  <r>
    <n v="70"/>
    <n v="70"/>
    <n v="0"/>
    <n v="0"/>
    <n v="0"/>
    <n v="0"/>
    <n v="0"/>
    <n v="0"/>
    <n v="0"/>
    <n v="0"/>
    <n v="0"/>
    <n v="0"/>
    <x v="8"/>
  </r>
  <r>
    <n v="361"/>
    <n v="361"/>
    <n v="0"/>
    <n v="0"/>
    <n v="361"/>
    <n v="361"/>
    <n v="0"/>
    <n v="0"/>
    <n v="0"/>
    <n v="0"/>
    <n v="0"/>
    <n v="0"/>
    <x v="26"/>
  </r>
  <r>
    <n v="312"/>
    <n v="312"/>
    <n v="0"/>
    <n v="0"/>
    <n v="0"/>
    <n v="0"/>
    <n v="0"/>
    <n v="0"/>
    <n v="312"/>
    <n v="312"/>
    <n v="0"/>
    <n v="0"/>
    <x v="34"/>
  </r>
  <r>
    <n v="61"/>
    <n v="0"/>
    <n v="61"/>
    <n v="0"/>
    <n v="0"/>
    <n v="0"/>
    <n v="0"/>
    <n v="0"/>
    <n v="0"/>
    <n v="0"/>
    <n v="0"/>
    <n v="0"/>
    <x v="30"/>
  </r>
  <r>
    <n v="541"/>
    <n v="54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92"/>
    <n v="92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4"/>
  </r>
  <r>
    <n v="137"/>
    <n v="137"/>
    <n v="0"/>
    <n v="0"/>
    <n v="0"/>
    <n v="0"/>
    <n v="0"/>
    <n v="0"/>
    <n v="0"/>
    <n v="0"/>
    <n v="0"/>
    <n v="0"/>
    <x v="37"/>
  </r>
  <r>
    <n v="22234"/>
    <n v="0"/>
    <n v="22234"/>
    <n v="0"/>
    <n v="0"/>
    <n v="0"/>
    <n v="0"/>
    <n v="0"/>
    <n v="0"/>
    <n v="0"/>
    <n v="0"/>
    <n v="0"/>
    <x v="46"/>
  </r>
  <r>
    <n v="182"/>
    <n v="182"/>
    <n v="0"/>
    <n v="0"/>
    <n v="0"/>
    <n v="0"/>
    <n v="0"/>
    <n v="0"/>
    <n v="182"/>
    <n v="182"/>
    <n v="0"/>
    <n v="0"/>
    <x v="52"/>
  </r>
  <r>
    <n v="10531"/>
    <n v="10531"/>
    <n v="0"/>
    <n v="0"/>
    <n v="0"/>
    <n v="0"/>
    <n v="0"/>
    <n v="0"/>
    <n v="0"/>
    <n v="0"/>
    <n v="0"/>
    <n v="0"/>
    <x v="12"/>
  </r>
  <r>
    <n v="2205"/>
    <n v="2205"/>
    <n v="0"/>
    <n v="0"/>
    <n v="0"/>
    <n v="0"/>
    <n v="0"/>
    <n v="0"/>
    <n v="0"/>
    <n v="0"/>
    <n v="0"/>
    <n v="0"/>
    <x v="7"/>
  </r>
  <r>
    <n v="19220"/>
    <n v="19220"/>
    <n v="0"/>
    <n v="0"/>
    <n v="0"/>
    <n v="0"/>
    <n v="0"/>
    <n v="0"/>
    <n v="0"/>
    <n v="0"/>
    <n v="0"/>
    <n v="0"/>
    <x v="47"/>
  </r>
  <r>
    <n v="211"/>
    <n v="21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53"/>
  </r>
  <r>
    <n v="1363"/>
    <n v="1363"/>
    <n v="0"/>
    <n v="0"/>
    <n v="0"/>
    <n v="0"/>
    <n v="0"/>
    <n v="0"/>
    <n v="0"/>
    <n v="0"/>
    <n v="0"/>
    <n v="0"/>
    <x v="50"/>
  </r>
  <r>
    <n v="2525"/>
    <n v="2525"/>
    <n v="0"/>
    <n v="0"/>
    <n v="0"/>
    <n v="0"/>
    <n v="0"/>
    <n v="0"/>
    <n v="0"/>
    <n v="0"/>
    <n v="0"/>
    <n v="0"/>
    <x v="30"/>
  </r>
  <r>
    <n v="513"/>
    <n v="513"/>
    <n v="0"/>
    <n v="0"/>
    <n v="513"/>
    <n v="513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57"/>
  </r>
  <r>
    <n v="30"/>
    <n v="30"/>
    <n v="0"/>
    <n v="0"/>
    <n v="0"/>
    <n v="0"/>
    <n v="0"/>
    <n v="0"/>
    <n v="30"/>
    <n v="30"/>
    <n v="0"/>
    <n v="0"/>
    <x v="29"/>
  </r>
  <r>
    <n v="5"/>
    <n v="5"/>
    <n v="0"/>
    <n v="0"/>
    <n v="0"/>
    <n v="0"/>
    <n v="0"/>
    <n v="0"/>
    <n v="0"/>
    <n v="0"/>
    <n v="0"/>
    <n v="0"/>
    <x v="11"/>
  </r>
  <r>
    <n v="941"/>
    <n v="941"/>
    <n v="0"/>
    <n v="0"/>
    <n v="0"/>
    <n v="0"/>
    <n v="0"/>
    <n v="0"/>
    <n v="0"/>
    <n v="0"/>
    <n v="0"/>
    <n v="0"/>
    <x v="18"/>
  </r>
  <r>
    <n v="4437"/>
    <n v="4437"/>
    <n v="0"/>
    <n v="0"/>
    <n v="0"/>
    <n v="0"/>
    <n v="0"/>
    <n v="0"/>
    <n v="0"/>
    <n v="0"/>
    <n v="0"/>
    <n v="0"/>
    <x v="0"/>
  </r>
  <r>
    <n v="7519"/>
    <n v="7519"/>
    <n v="0"/>
    <n v="0"/>
    <n v="0"/>
    <n v="0"/>
    <n v="0"/>
    <n v="0"/>
    <n v="7519"/>
    <n v="7519"/>
    <n v="0"/>
    <n v="0"/>
    <x v="28"/>
  </r>
  <r>
    <n v="442"/>
    <n v="442"/>
    <n v="0"/>
    <n v="0"/>
    <n v="0"/>
    <n v="0"/>
    <n v="0"/>
    <n v="0"/>
    <n v="0"/>
    <n v="0"/>
    <n v="0"/>
    <n v="0"/>
    <x v="51"/>
  </r>
  <r>
    <n v="3242"/>
    <n v="3242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34"/>
  </r>
  <r>
    <n v="313"/>
    <n v="313"/>
    <n v="0"/>
    <n v="0"/>
    <n v="0"/>
    <n v="0"/>
    <n v="0"/>
    <n v="0"/>
    <n v="0"/>
    <n v="0"/>
    <n v="0"/>
    <n v="0"/>
    <x v="6"/>
  </r>
  <r>
    <n v="55"/>
    <n v="55"/>
    <n v="0"/>
    <n v="0"/>
    <n v="55"/>
    <n v="55"/>
    <n v="0"/>
    <n v="0"/>
    <n v="0"/>
    <n v="0"/>
    <n v="0"/>
    <n v="0"/>
    <x v="31"/>
  </r>
  <r>
    <n v="385"/>
    <n v="385"/>
    <n v="0"/>
    <n v="0"/>
    <n v="385"/>
    <n v="385"/>
    <n v="0"/>
    <n v="0"/>
    <n v="0"/>
    <n v="0"/>
    <n v="0"/>
    <n v="0"/>
    <x v="49"/>
  </r>
  <r>
    <n v="630"/>
    <n v="630"/>
    <n v="0"/>
    <n v="0"/>
    <n v="630"/>
    <n v="63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6"/>
  </r>
  <r>
    <n v="2321"/>
    <n v="0"/>
    <n v="2321"/>
    <n v="0"/>
    <n v="0"/>
    <n v="0"/>
    <n v="0"/>
    <n v="0"/>
    <n v="0"/>
    <n v="0"/>
    <n v="0"/>
    <n v="0"/>
    <x v="49"/>
  </r>
  <r>
    <n v="4264"/>
    <n v="4264"/>
    <n v="0"/>
    <n v="0"/>
    <n v="4264"/>
    <n v="4264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2"/>
  </r>
  <r>
    <n v="629"/>
    <n v="0"/>
    <n v="629"/>
    <n v="0"/>
    <n v="0"/>
    <n v="0"/>
    <n v="0"/>
    <n v="0"/>
    <n v="0"/>
    <n v="0"/>
    <n v="0"/>
    <n v="0"/>
    <x v="14"/>
  </r>
  <r>
    <n v="355"/>
    <n v="0"/>
    <n v="355"/>
    <n v="0"/>
    <n v="0"/>
    <n v="0"/>
    <n v="0"/>
    <n v="0"/>
    <n v="0"/>
    <n v="0"/>
    <n v="0"/>
    <n v="0"/>
    <x v="41"/>
  </r>
  <r>
    <n v="71"/>
    <n v="71"/>
    <n v="0"/>
    <n v="0"/>
    <n v="71"/>
    <n v="71"/>
    <n v="0"/>
    <n v="0"/>
    <n v="0"/>
    <n v="0"/>
    <n v="0"/>
    <n v="0"/>
    <x v="35"/>
  </r>
  <r>
    <n v="4584"/>
    <n v="4584"/>
    <n v="0"/>
    <n v="0"/>
    <n v="4584"/>
    <n v="4584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17"/>
  </r>
  <r>
    <n v="229"/>
    <n v="229"/>
    <n v="0"/>
    <n v="0"/>
    <n v="0"/>
    <n v="0"/>
    <n v="0"/>
    <n v="0"/>
    <n v="0"/>
    <n v="0"/>
    <n v="0"/>
    <n v="0"/>
    <x v="25"/>
  </r>
  <r>
    <n v="58"/>
    <n v="58"/>
    <n v="0"/>
    <n v="0"/>
    <n v="0"/>
    <n v="0"/>
    <n v="0"/>
    <n v="0"/>
    <n v="0"/>
    <n v="0"/>
    <n v="0"/>
    <n v="0"/>
    <x v="11"/>
  </r>
  <r>
    <n v="150"/>
    <n v="150"/>
    <n v="0"/>
    <n v="0"/>
    <n v="0"/>
    <n v="0"/>
    <n v="0"/>
    <n v="0"/>
    <n v="0"/>
    <n v="0"/>
    <n v="0"/>
    <n v="0"/>
    <x v="49"/>
  </r>
  <r>
    <n v="1834"/>
    <n v="1834"/>
    <n v="0"/>
    <n v="0"/>
    <n v="0"/>
    <n v="0"/>
    <n v="0"/>
    <n v="0"/>
    <n v="0"/>
    <n v="0"/>
    <n v="0"/>
    <n v="0"/>
    <x v="29"/>
  </r>
  <r>
    <n v="359"/>
    <n v="359"/>
    <n v="0"/>
    <n v="0"/>
    <n v="0"/>
    <n v="0"/>
    <n v="0"/>
    <n v="0"/>
    <n v="0"/>
    <n v="0"/>
    <n v="0"/>
    <n v="0"/>
    <x v="34"/>
  </r>
  <r>
    <n v="1888"/>
    <n v="0"/>
    <n v="1888"/>
    <n v="0"/>
    <n v="1888"/>
    <n v="0"/>
    <n v="1888"/>
    <n v="0"/>
    <n v="0"/>
    <n v="0"/>
    <n v="0"/>
    <n v="0"/>
    <x v="37"/>
  </r>
  <r>
    <n v="8305"/>
    <n v="8305"/>
    <n v="0"/>
    <n v="0"/>
    <n v="0"/>
    <n v="0"/>
    <n v="0"/>
    <n v="0"/>
    <n v="0"/>
    <n v="0"/>
    <n v="0"/>
    <n v="0"/>
    <x v="2"/>
  </r>
  <r>
    <n v="2540"/>
    <n v="2540"/>
    <n v="0"/>
    <n v="0"/>
    <n v="0"/>
    <n v="0"/>
    <n v="0"/>
    <n v="0"/>
    <n v="2540"/>
    <n v="2540"/>
    <n v="0"/>
    <n v="0"/>
    <x v="46"/>
  </r>
  <r>
    <n v="28"/>
    <n v="28"/>
    <n v="0"/>
    <n v="0"/>
    <n v="0"/>
    <n v="0"/>
    <n v="0"/>
    <n v="0"/>
    <n v="0"/>
    <n v="0"/>
    <n v="0"/>
    <n v="0"/>
    <x v="53"/>
  </r>
  <r>
    <n v="4098"/>
    <n v="4098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4"/>
  </r>
  <r>
    <n v="1673"/>
    <n v="167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7"/>
  </r>
  <r>
    <n v="11422"/>
    <n v="0"/>
    <n v="11422"/>
    <n v="0"/>
    <n v="11422"/>
    <n v="0"/>
    <n v="11422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23"/>
  </r>
  <r>
    <n v="71471"/>
    <n v="71471"/>
    <n v="0"/>
    <n v="0"/>
    <n v="0"/>
    <n v="0"/>
    <n v="0"/>
    <n v="0"/>
    <n v="0"/>
    <n v="0"/>
    <n v="0"/>
    <n v="0"/>
    <x v="19"/>
  </r>
  <r>
    <n v="2255"/>
    <n v="2255"/>
    <n v="0"/>
    <n v="0"/>
    <n v="0"/>
    <n v="0"/>
    <n v="0"/>
    <n v="0"/>
    <n v="0"/>
    <n v="0"/>
    <n v="0"/>
    <n v="0"/>
    <x v="6"/>
  </r>
  <r>
    <n v="790"/>
    <n v="790"/>
    <n v="0"/>
    <n v="0"/>
    <n v="0"/>
    <n v="0"/>
    <n v="0"/>
    <n v="0"/>
    <n v="0"/>
    <n v="0"/>
    <n v="0"/>
    <n v="0"/>
    <x v="52"/>
  </r>
  <r>
    <n v="948"/>
    <n v="948"/>
    <n v="0"/>
    <n v="0"/>
    <n v="0"/>
    <n v="0"/>
    <n v="0"/>
    <n v="0"/>
    <n v="0"/>
    <n v="0"/>
    <n v="0"/>
    <n v="0"/>
    <x v="45"/>
  </r>
  <r>
    <n v="4422"/>
    <n v="4422"/>
    <n v="0"/>
    <n v="0"/>
    <n v="0"/>
    <n v="0"/>
    <n v="0"/>
    <n v="0"/>
    <n v="0"/>
    <n v="0"/>
    <n v="0"/>
    <n v="0"/>
    <x v="37"/>
  </r>
  <r>
    <n v="313"/>
    <n v="313"/>
    <n v="0"/>
    <n v="0"/>
    <n v="0"/>
    <n v="0"/>
    <n v="0"/>
    <n v="0"/>
    <n v="0"/>
    <n v="0"/>
    <n v="0"/>
    <n v="0"/>
    <x v="18"/>
  </r>
  <r>
    <n v="87"/>
    <n v="87"/>
    <n v="0"/>
    <n v="0"/>
    <n v="0"/>
    <n v="0"/>
    <n v="0"/>
    <n v="0"/>
    <n v="0"/>
    <n v="0"/>
    <n v="0"/>
    <n v="0"/>
    <x v="5"/>
  </r>
  <r>
    <n v="10510"/>
    <n v="0"/>
    <n v="1051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25"/>
  </r>
  <r>
    <n v="1029"/>
    <n v="1029"/>
    <n v="0"/>
    <n v="0"/>
    <n v="0"/>
    <n v="0"/>
    <n v="0"/>
    <n v="0"/>
    <n v="0"/>
    <n v="0"/>
    <n v="0"/>
    <n v="0"/>
    <x v="19"/>
  </r>
  <r>
    <n v="64"/>
    <n v="64"/>
    <n v="0"/>
    <n v="0"/>
    <n v="64"/>
    <n v="64"/>
    <n v="0"/>
    <n v="0"/>
    <n v="0"/>
    <n v="0"/>
    <n v="0"/>
    <n v="0"/>
    <x v="8"/>
  </r>
  <r>
    <n v="24658"/>
    <n v="24658"/>
    <n v="0"/>
    <n v="0"/>
    <n v="24658"/>
    <n v="24658"/>
    <n v="0"/>
    <n v="0"/>
    <n v="0"/>
    <n v="0"/>
    <n v="0"/>
    <n v="0"/>
    <x v="35"/>
  </r>
  <r>
    <n v="92"/>
    <n v="92"/>
    <n v="0"/>
    <n v="0"/>
    <n v="92"/>
    <n v="92"/>
    <n v="0"/>
    <n v="0"/>
    <n v="0"/>
    <n v="0"/>
    <n v="0"/>
    <n v="0"/>
    <x v="26"/>
  </r>
  <r>
    <n v="534"/>
    <n v="534"/>
    <n v="0"/>
    <n v="0"/>
    <n v="0"/>
    <n v="0"/>
    <n v="0"/>
    <n v="0"/>
    <n v="0"/>
    <n v="0"/>
    <n v="0"/>
    <n v="0"/>
    <x v="41"/>
  </r>
  <r>
    <n v="127"/>
    <n v="127"/>
    <n v="0"/>
    <n v="0"/>
    <n v="0"/>
    <n v="0"/>
    <n v="0"/>
    <n v="0"/>
    <n v="0"/>
    <n v="0"/>
    <n v="0"/>
    <n v="0"/>
    <x v="22"/>
  </r>
  <r>
    <n v="125"/>
    <n v="125"/>
    <n v="0"/>
    <n v="0"/>
    <n v="0"/>
    <n v="0"/>
    <n v="0"/>
    <n v="0"/>
    <n v="0"/>
    <n v="0"/>
    <n v="0"/>
    <n v="0"/>
    <x v="40"/>
  </r>
  <r>
    <n v="268861"/>
    <n v="0"/>
    <n v="0"/>
    <n v="268861"/>
    <n v="268861"/>
    <n v="0"/>
    <n v="0"/>
    <n v="268861"/>
    <n v="0"/>
    <n v="0"/>
    <n v="0"/>
    <n v="0"/>
    <x v="3"/>
  </r>
  <r>
    <n v="479"/>
    <n v="479"/>
    <n v="0"/>
    <n v="0"/>
    <n v="0"/>
    <n v="0"/>
    <n v="0"/>
    <n v="0"/>
    <n v="0"/>
    <n v="0"/>
    <n v="0"/>
    <n v="0"/>
    <x v="46"/>
  </r>
  <r>
    <n v="167"/>
    <n v="167"/>
    <n v="0"/>
    <n v="0"/>
    <n v="0"/>
    <n v="0"/>
    <n v="0"/>
    <n v="0"/>
    <n v="0"/>
    <n v="0"/>
    <n v="0"/>
    <n v="0"/>
    <x v="31"/>
  </r>
  <r>
    <n v="12437"/>
    <n v="12437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25"/>
    <n v="25"/>
    <n v="0"/>
    <n v="0"/>
    <x v="12"/>
  </r>
  <r>
    <n v="374"/>
    <n v="374"/>
    <n v="0"/>
    <n v="0"/>
    <n v="374"/>
    <n v="374"/>
    <n v="0"/>
    <n v="0"/>
    <n v="0"/>
    <n v="0"/>
    <n v="0"/>
    <n v="0"/>
    <x v="50"/>
  </r>
  <r>
    <n v="54"/>
    <n v="54"/>
    <n v="0"/>
    <n v="0"/>
    <n v="0"/>
    <n v="0"/>
    <n v="0"/>
    <n v="0"/>
    <n v="0"/>
    <n v="0"/>
    <n v="0"/>
    <n v="0"/>
    <x v="41"/>
  </r>
  <r>
    <n v="2984"/>
    <n v="2984"/>
    <n v="0"/>
    <n v="0"/>
    <n v="0"/>
    <n v="0"/>
    <n v="0"/>
    <n v="0"/>
    <n v="0"/>
    <n v="0"/>
    <n v="0"/>
    <n v="0"/>
    <x v="33"/>
  </r>
  <r>
    <n v="101"/>
    <n v="101"/>
    <n v="0"/>
    <n v="0"/>
    <n v="0"/>
    <n v="0"/>
    <n v="0"/>
    <n v="0"/>
    <n v="0"/>
    <n v="0"/>
    <n v="0"/>
    <n v="0"/>
    <x v="2"/>
  </r>
  <r>
    <n v="141"/>
    <n v="141"/>
    <n v="0"/>
    <n v="0"/>
    <n v="0"/>
    <n v="0"/>
    <n v="0"/>
    <n v="0"/>
    <n v="0"/>
    <n v="0"/>
    <n v="0"/>
    <n v="0"/>
    <x v="31"/>
  </r>
  <r>
    <n v="986"/>
    <n v="986"/>
    <n v="0"/>
    <n v="0"/>
    <n v="0"/>
    <n v="0"/>
    <n v="0"/>
    <n v="0"/>
    <n v="0"/>
    <n v="0"/>
    <n v="0"/>
    <n v="0"/>
    <x v="15"/>
  </r>
  <r>
    <n v="6581"/>
    <n v="0"/>
    <n v="6581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52"/>
  </r>
  <r>
    <n v="246"/>
    <n v="246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1"/>
  </r>
  <r>
    <n v="21630"/>
    <n v="21630"/>
    <n v="0"/>
    <n v="0"/>
    <n v="0"/>
    <n v="0"/>
    <n v="0"/>
    <n v="0"/>
    <n v="0"/>
    <n v="0"/>
    <n v="0"/>
    <n v="0"/>
    <x v="18"/>
  </r>
  <r>
    <n v="426"/>
    <n v="426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50"/>
  </r>
  <r>
    <n v="714"/>
    <n v="0"/>
    <n v="714"/>
    <n v="0"/>
    <n v="714"/>
    <n v="0"/>
    <n v="714"/>
    <n v="0"/>
    <n v="0"/>
    <n v="0"/>
    <n v="0"/>
    <n v="0"/>
    <x v="51"/>
  </r>
  <r>
    <n v="316"/>
    <n v="316"/>
    <n v="0"/>
    <n v="0"/>
    <n v="0"/>
    <n v="0"/>
    <n v="0"/>
    <n v="0"/>
    <n v="0"/>
    <n v="0"/>
    <n v="0"/>
    <n v="0"/>
    <x v="17"/>
  </r>
  <r>
    <n v="2594"/>
    <n v="2594"/>
    <n v="0"/>
    <n v="0"/>
    <n v="2594"/>
    <n v="2594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41"/>
  </r>
  <r>
    <n v="2417"/>
    <n v="2417"/>
    <n v="0"/>
    <n v="0"/>
    <n v="2417"/>
    <n v="2417"/>
    <n v="0"/>
    <n v="0"/>
    <n v="0"/>
    <n v="0"/>
    <n v="0"/>
    <n v="0"/>
    <x v="9"/>
  </r>
  <r>
    <n v="6653"/>
    <n v="0"/>
    <n v="6653"/>
    <n v="0"/>
    <n v="0"/>
    <n v="0"/>
    <n v="0"/>
    <n v="0"/>
    <n v="6653"/>
    <n v="0"/>
    <n v="6653"/>
    <n v="0"/>
    <x v="27"/>
  </r>
  <r>
    <n v="226"/>
    <n v="226"/>
    <n v="0"/>
    <n v="0"/>
    <n v="0"/>
    <n v="0"/>
    <n v="0"/>
    <n v="0"/>
    <n v="0"/>
    <n v="0"/>
    <n v="0"/>
    <n v="0"/>
    <x v="37"/>
  </r>
  <r>
    <n v="145"/>
    <n v="145"/>
    <n v="0"/>
    <n v="0"/>
    <n v="0"/>
    <n v="0"/>
    <n v="0"/>
    <n v="0"/>
    <n v="0"/>
    <n v="0"/>
    <n v="0"/>
    <n v="0"/>
    <x v="30"/>
  </r>
  <r>
    <n v="1197"/>
    <n v="1197"/>
    <n v="0"/>
    <n v="0"/>
    <n v="0"/>
    <n v="0"/>
    <n v="0"/>
    <n v="0"/>
    <n v="0"/>
    <n v="0"/>
    <n v="0"/>
    <n v="0"/>
    <x v="44"/>
  </r>
  <r>
    <n v="3839"/>
    <n v="383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0"/>
  </r>
  <r>
    <n v="265"/>
    <n v="0"/>
    <n v="265"/>
    <n v="0"/>
    <n v="0"/>
    <n v="0"/>
    <n v="0"/>
    <n v="0"/>
    <n v="0"/>
    <n v="0"/>
    <n v="0"/>
    <n v="0"/>
    <x v="50"/>
  </r>
  <r>
    <n v="12353"/>
    <n v="0"/>
    <n v="12353"/>
    <n v="0"/>
    <n v="0"/>
    <n v="0"/>
    <n v="0"/>
    <n v="0"/>
    <n v="0"/>
    <n v="0"/>
    <n v="0"/>
    <n v="0"/>
    <x v="19"/>
  </r>
  <r>
    <n v="5878"/>
    <n v="5878"/>
    <n v="0"/>
    <n v="0"/>
    <n v="0"/>
    <n v="0"/>
    <n v="0"/>
    <n v="0"/>
    <n v="5878"/>
    <n v="5878"/>
    <n v="0"/>
    <n v="0"/>
    <x v="3"/>
  </r>
  <r>
    <n v="4"/>
    <n v="4"/>
    <n v="0"/>
    <n v="0"/>
    <n v="0"/>
    <n v="0"/>
    <n v="0"/>
    <n v="0"/>
    <n v="0"/>
    <n v="0"/>
    <n v="0"/>
    <n v="0"/>
    <x v="44"/>
  </r>
  <r>
    <n v="1902"/>
    <n v="0"/>
    <n v="1902"/>
    <n v="0"/>
    <n v="1902"/>
    <n v="0"/>
    <n v="1902"/>
    <n v="0"/>
    <n v="0"/>
    <n v="0"/>
    <n v="0"/>
    <n v="0"/>
    <x v="30"/>
  </r>
  <r>
    <n v="46"/>
    <n v="46"/>
    <n v="0"/>
    <n v="0"/>
    <n v="46"/>
    <n v="46"/>
    <n v="0"/>
    <n v="0"/>
    <n v="0"/>
    <n v="0"/>
    <n v="0"/>
    <n v="0"/>
    <x v="2"/>
  </r>
  <r>
    <n v="3908"/>
    <n v="3908"/>
    <n v="0"/>
    <n v="0"/>
    <n v="0"/>
    <n v="0"/>
    <n v="0"/>
    <n v="0"/>
    <n v="0"/>
    <n v="0"/>
    <n v="0"/>
    <n v="0"/>
    <x v="10"/>
  </r>
  <r>
    <n v="437"/>
    <n v="43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0"/>
  </r>
  <r>
    <n v="6830"/>
    <n v="6830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42"/>
  </r>
  <r>
    <n v="499"/>
    <n v="499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9"/>
  </r>
  <r>
    <n v="1163"/>
    <n v="1163"/>
    <n v="0"/>
    <n v="0"/>
    <n v="0"/>
    <n v="0"/>
    <n v="0"/>
    <n v="0"/>
    <n v="0"/>
    <n v="0"/>
    <n v="0"/>
    <n v="0"/>
    <x v="40"/>
  </r>
  <r>
    <n v="1248"/>
    <n v="1248"/>
    <n v="0"/>
    <n v="0"/>
    <n v="0"/>
    <n v="0"/>
    <n v="0"/>
    <n v="0"/>
    <n v="1248"/>
    <n v="1248"/>
    <n v="0"/>
    <n v="0"/>
    <x v="47"/>
  </r>
  <r>
    <n v="231"/>
    <n v="231"/>
    <n v="0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5"/>
  </r>
  <r>
    <n v="493"/>
    <n v="493"/>
    <n v="0"/>
    <n v="0"/>
    <n v="0"/>
    <n v="0"/>
    <n v="0"/>
    <n v="0"/>
    <n v="0"/>
    <n v="0"/>
    <n v="0"/>
    <n v="0"/>
    <x v="45"/>
  </r>
  <r>
    <n v="95"/>
    <n v="9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7"/>
  </r>
  <r>
    <n v="457"/>
    <n v="0"/>
    <n v="457"/>
    <n v="0"/>
    <n v="457"/>
    <n v="0"/>
    <n v="457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25"/>
  </r>
  <r>
    <n v="5912"/>
    <n v="5912"/>
    <n v="0"/>
    <n v="0"/>
    <n v="0"/>
    <n v="0"/>
    <n v="0"/>
    <n v="0"/>
    <n v="5912"/>
    <n v="5912"/>
    <n v="0"/>
    <n v="0"/>
    <x v="19"/>
  </r>
  <r>
    <n v="3"/>
    <n v="3"/>
    <n v="0"/>
    <n v="0"/>
    <n v="0"/>
    <n v="0"/>
    <n v="0"/>
    <n v="0"/>
    <n v="0"/>
    <n v="0"/>
    <n v="0"/>
    <n v="0"/>
    <x v="64"/>
  </r>
  <r>
    <n v="7201"/>
    <n v="7201"/>
    <n v="0"/>
    <n v="0"/>
    <n v="0"/>
    <n v="0"/>
    <n v="0"/>
    <n v="0"/>
    <n v="0"/>
    <n v="0"/>
    <n v="0"/>
    <n v="0"/>
    <x v="10"/>
  </r>
  <r>
    <n v="2480"/>
    <n v="0"/>
    <n v="248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"/>
  </r>
  <r>
    <n v="12851"/>
    <n v="12851"/>
    <n v="0"/>
    <n v="0"/>
    <n v="0"/>
    <n v="0"/>
    <n v="0"/>
    <n v="0"/>
    <n v="0"/>
    <n v="0"/>
    <n v="0"/>
    <n v="0"/>
    <x v="35"/>
  </r>
  <r>
    <n v="384"/>
    <n v="384"/>
    <n v="0"/>
    <n v="0"/>
    <n v="0"/>
    <n v="0"/>
    <n v="0"/>
    <n v="0"/>
    <n v="0"/>
    <n v="0"/>
    <n v="0"/>
    <n v="0"/>
    <x v="41"/>
  </r>
  <r>
    <n v="1907"/>
    <n v="1907"/>
    <n v="0"/>
    <n v="0"/>
    <n v="0"/>
    <n v="0"/>
    <n v="0"/>
    <n v="0"/>
    <n v="0"/>
    <n v="0"/>
    <n v="0"/>
    <n v="0"/>
    <x v="35"/>
  </r>
  <r>
    <n v="2012"/>
    <n v="2012"/>
    <n v="0"/>
    <n v="0"/>
    <n v="0"/>
    <n v="0"/>
    <n v="0"/>
    <n v="0"/>
    <n v="0"/>
    <n v="0"/>
    <n v="0"/>
    <n v="0"/>
    <x v="30"/>
  </r>
  <r>
    <n v="9801"/>
    <n v="9801"/>
    <n v="0"/>
    <n v="0"/>
    <n v="0"/>
    <n v="0"/>
    <n v="0"/>
    <n v="0"/>
    <n v="0"/>
    <n v="0"/>
    <n v="0"/>
    <n v="0"/>
    <x v="13"/>
  </r>
  <r>
    <n v="460"/>
    <n v="460"/>
    <n v="0"/>
    <n v="0"/>
    <n v="0"/>
    <n v="0"/>
    <n v="0"/>
    <n v="0"/>
    <n v="460"/>
    <n v="460"/>
    <n v="0"/>
    <n v="0"/>
    <x v="40"/>
  </r>
  <r>
    <n v="3"/>
    <n v="3"/>
    <n v="0"/>
    <n v="0"/>
    <n v="0"/>
    <n v="0"/>
    <n v="0"/>
    <n v="0"/>
    <n v="3"/>
    <n v="3"/>
    <n v="0"/>
    <n v="0"/>
    <x v="46"/>
  </r>
  <r>
    <n v="289"/>
    <n v="289"/>
    <n v="0"/>
    <n v="0"/>
    <n v="0"/>
    <n v="0"/>
    <n v="0"/>
    <n v="0"/>
    <n v="289"/>
    <n v="289"/>
    <n v="0"/>
    <n v="0"/>
    <x v="30"/>
  </r>
  <r>
    <n v="18"/>
    <n v="18"/>
    <n v="0"/>
    <n v="0"/>
    <n v="0"/>
    <n v="0"/>
    <n v="0"/>
    <n v="0"/>
    <n v="0"/>
    <n v="0"/>
    <n v="0"/>
    <n v="0"/>
    <x v="28"/>
  </r>
  <r>
    <n v="11495"/>
    <n v="11495"/>
    <n v="0"/>
    <n v="0"/>
    <n v="0"/>
    <n v="0"/>
    <n v="0"/>
    <n v="0"/>
    <n v="0"/>
    <n v="0"/>
    <n v="0"/>
    <n v="0"/>
    <x v="31"/>
  </r>
  <r>
    <n v="2546"/>
    <n v="2546"/>
    <n v="0"/>
    <n v="0"/>
    <n v="0"/>
    <n v="0"/>
    <n v="0"/>
    <n v="0"/>
    <n v="2546"/>
    <n v="2546"/>
    <n v="0"/>
    <n v="0"/>
    <x v="45"/>
  </r>
  <r>
    <n v="506"/>
    <n v="506"/>
    <n v="0"/>
    <n v="0"/>
    <n v="0"/>
    <n v="0"/>
    <n v="0"/>
    <n v="0"/>
    <n v="0"/>
    <n v="0"/>
    <n v="0"/>
    <n v="0"/>
    <x v="10"/>
  </r>
  <r>
    <n v="58660"/>
    <n v="58660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26"/>
  </r>
  <r>
    <n v="136"/>
    <n v="136"/>
    <n v="0"/>
    <n v="0"/>
    <n v="136"/>
    <n v="136"/>
    <n v="0"/>
    <n v="0"/>
    <n v="0"/>
    <n v="0"/>
    <n v="0"/>
    <n v="0"/>
    <x v="8"/>
  </r>
  <r>
    <n v="228"/>
    <n v="228"/>
    <n v="0"/>
    <n v="0"/>
    <n v="228"/>
    <n v="228"/>
    <n v="0"/>
    <n v="0"/>
    <n v="0"/>
    <n v="0"/>
    <n v="0"/>
    <n v="0"/>
    <x v="1"/>
  </r>
  <r>
    <n v="1191"/>
    <n v="0"/>
    <n v="1191"/>
    <n v="0"/>
    <n v="1191"/>
    <n v="0"/>
    <n v="1191"/>
    <n v="0"/>
    <n v="0"/>
    <n v="0"/>
    <n v="0"/>
    <n v="0"/>
    <x v="44"/>
  </r>
  <r>
    <n v="124"/>
    <n v="124"/>
    <n v="0"/>
    <n v="0"/>
    <n v="0"/>
    <n v="0"/>
    <n v="0"/>
    <n v="0"/>
    <n v="0"/>
    <n v="0"/>
    <n v="0"/>
    <n v="0"/>
    <x v="8"/>
  </r>
  <r>
    <n v="56"/>
    <n v="56"/>
    <n v="0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0"/>
    <n v="0"/>
    <n v="0"/>
    <n v="0"/>
    <x v="57"/>
  </r>
  <r>
    <n v="156"/>
    <n v="156"/>
    <n v="0"/>
    <n v="0"/>
    <n v="156"/>
    <n v="156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2"/>
  </r>
  <r>
    <n v="842"/>
    <n v="842"/>
    <n v="0"/>
    <n v="0"/>
    <n v="0"/>
    <n v="0"/>
    <n v="0"/>
    <n v="0"/>
    <n v="0"/>
    <n v="0"/>
    <n v="0"/>
    <n v="0"/>
    <x v="46"/>
  </r>
  <r>
    <n v="6026"/>
    <n v="6026"/>
    <n v="0"/>
    <n v="0"/>
    <n v="0"/>
    <n v="0"/>
    <n v="0"/>
    <n v="0"/>
    <n v="0"/>
    <n v="0"/>
    <n v="0"/>
    <n v="0"/>
    <x v="56"/>
  </r>
  <r>
    <n v="211"/>
    <n v="211"/>
    <n v="0"/>
    <n v="0"/>
    <n v="0"/>
    <n v="0"/>
    <n v="0"/>
    <n v="0"/>
    <n v="0"/>
    <n v="0"/>
    <n v="0"/>
    <n v="0"/>
    <x v="37"/>
  </r>
  <r>
    <n v="57"/>
    <n v="5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61"/>
  </r>
  <r>
    <n v="164"/>
    <n v="164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19"/>
  </r>
  <r>
    <n v="52"/>
    <n v="52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7"/>
  </r>
  <r>
    <n v="2679"/>
    <n v="2679"/>
    <n v="0"/>
    <n v="0"/>
    <n v="0"/>
    <n v="0"/>
    <n v="0"/>
    <n v="0"/>
    <n v="0"/>
    <n v="0"/>
    <n v="0"/>
    <n v="0"/>
    <x v="11"/>
  </r>
  <r>
    <n v="737"/>
    <n v="737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0"/>
  </r>
  <r>
    <n v="1203"/>
    <n v="120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8"/>
  </r>
  <r>
    <n v="177"/>
    <n v="177"/>
    <n v="0"/>
    <n v="0"/>
    <n v="177"/>
    <n v="177"/>
    <n v="0"/>
    <n v="0"/>
    <n v="0"/>
    <n v="0"/>
    <n v="0"/>
    <n v="0"/>
    <x v="47"/>
  </r>
  <r>
    <n v="3273"/>
    <n v="3273"/>
    <n v="0"/>
    <n v="0"/>
    <n v="0"/>
    <n v="0"/>
    <n v="0"/>
    <n v="0"/>
    <n v="0"/>
    <n v="0"/>
    <n v="0"/>
    <n v="0"/>
    <x v="18"/>
  </r>
  <r>
    <n v="1424"/>
    <n v="0"/>
    <n v="1424"/>
    <n v="0"/>
    <n v="1424"/>
    <n v="0"/>
    <n v="1424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44"/>
  </r>
  <r>
    <n v="2539"/>
    <n v="0"/>
    <n v="2539"/>
    <n v="0"/>
    <n v="0"/>
    <n v="0"/>
    <n v="0"/>
    <n v="0"/>
    <n v="0"/>
    <n v="0"/>
    <n v="0"/>
    <n v="0"/>
    <x v="17"/>
  </r>
  <r>
    <n v="78"/>
    <n v="78"/>
    <n v="0"/>
    <n v="0"/>
    <n v="0"/>
    <n v="0"/>
    <n v="0"/>
    <n v="0"/>
    <n v="0"/>
    <n v="0"/>
    <n v="0"/>
    <n v="0"/>
    <x v="6"/>
  </r>
  <r>
    <n v="151"/>
    <n v="151"/>
    <n v="0"/>
    <n v="0"/>
    <n v="0"/>
    <n v="0"/>
    <n v="0"/>
    <n v="0"/>
    <n v="0"/>
    <n v="0"/>
    <n v="0"/>
    <n v="0"/>
    <x v="28"/>
  </r>
  <r>
    <n v="736"/>
    <n v="0"/>
    <n v="736"/>
    <n v="0"/>
    <n v="0"/>
    <n v="0"/>
    <n v="0"/>
    <n v="0"/>
    <n v="736"/>
    <n v="0"/>
    <n v="736"/>
    <n v="0"/>
    <x v="53"/>
  </r>
  <r>
    <n v="463"/>
    <n v="463"/>
    <n v="0"/>
    <n v="0"/>
    <n v="0"/>
    <n v="0"/>
    <n v="0"/>
    <n v="0"/>
    <n v="0"/>
    <n v="0"/>
    <n v="0"/>
    <n v="0"/>
    <x v="52"/>
  </r>
  <r>
    <n v="6412"/>
    <n v="0"/>
    <n v="6412"/>
    <n v="0"/>
    <n v="0"/>
    <n v="0"/>
    <n v="0"/>
    <n v="0"/>
    <n v="0"/>
    <n v="0"/>
    <n v="0"/>
    <n v="0"/>
    <x v="15"/>
  </r>
  <r>
    <n v="88"/>
    <n v="88"/>
    <n v="0"/>
    <n v="0"/>
    <n v="0"/>
    <n v="0"/>
    <n v="0"/>
    <n v="0"/>
    <n v="0"/>
    <n v="0"/>
    <n v="0"/>
    <n v="0"/>
    <x v="2"/>
  </r>
  <r>
    <n v="166"/>
    <n v="166"/>
    <n v="0"/>
    <n v="0"/>
    <n v="0"/>
    <n v="0"/>
    <n v="0"/>
    <n v="0"/>
    <n v="0"/>
    <n v="0"/>
    <n v="0"/>
    <n v="0"/>
    <x v="22"/>
  </r>
  <r>
    <n v="26"/>
    <n v="26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3"/>
  </r>
  <r>
    <n v="4"/>
    <n v="4"/>
    <n v="0"/>
    <n v="0"/>
    <n v="4"/>
    <n v="4"/>
    <n v="0"/>
    <n v="0"/>
    <n v="0"/>
    <n v="0"/>
    <n v="0"/>
    <n v="0"/>
    <x v="32"/>
  </r>
  <r>
    <n v="6406"/>
    <n v="6406"/>
    <n v="0"/>
    <n v="0"/>
    <n v="6406"/>
    <n v="6406"/>
    <n v="0"/>
    <n v="0"/>
    <n v="0"/>
    <n v="0"/>
    <n v="0"/>
    <n v="0"/>
    <x v="12"/>
  </r>
  <r>
    <n v="618"/>
    <n v="618"/>
    <n v="0"/>
    <n v="0"/>
    <n v="0"/>
    <n v="0"/>
    <n v="0"/>
    <n v="0"/>
    <n v="0"/>
    <n v="0"/>
    <n v="0"/>
    <n v="0"/>
    <x v="12"/>
  </r>
  <r>
    <n v="59"/>
    <n v="59"/>
    <n v="0"/>
    <n v="0"/>
    <n v="59"/>
    <n v="59"/>
    <n v="0"/>
    <n v="0"/>
    <n v="0"/>
    <n v="0"/>
    <n v="0"/>
    <n v="0"/>
    <x v="9"/>
  </r>
  <r>
    <n v="182"/>
    <n v="182"/>
    <n v="0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57"/>
  </r>
  <r>
    <n v="593"/>
    <n v="593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7"/>
  </r>
  <r>
    <n v="177"/>
    <n v="177"/>
    <n v="0"/>
    <n v="0"/>
    <n v="0"/>
    <n v="0"/>
    <n v="0"/>
    <n v="0"/>
    <n v="0"/>
    <n v="0"/>
    <n v="0"/>
    <n v="0"/>
    <x v="44"/>
  </r>
  <r>
    <n v="92"/>
    <n v="92"/>
    <n v="0"/>
    <n v="0"/>
    <n v="0"/>
    <n v="0"/>
    <n v="0"/>
    <n v="0"/>
    <n v="0"/>
    <n v="0"/>
    <n v="0"/>
    <n v="0"/>
    <x v="0"/>
  </r>
  <r>
    <n v="726"/>
    <n v="726"/>
    <n v="0"/>
    <n v="0"/>
    <n v="0"/>
    <n v="0"/>
    <n v="0"/>
    <n v="0"/>
    <n v="726"/>
    <n v="726"/>
    <n v="0"/>
    <n v="0"/>
    <x v="23"/>
  </r>
  <r>
    <n v="158"/>
    <n v="158"/>
    <n v="0"/>
    <n v="0"/>
    <n v="0"/>
    <n v="0"/>
    <n v="0"/>
    <n v="0"/>
    <n v="0"/>
    <n v="0"/>
    <n v="0"/>
    <n v="0"/>
    <x v="6"/>
  </r>
  <r>
    <n v="1409"/>
    <n v="0"/>
    <n v="1409"/>
    <n v="0"/>
    <n v="0"/>
    <n v="0"/>
    <n v="0"/>
    <n v="0"/>
    <n v="0"/>
    <n v="0"/>
    <n v="0"/>
    <n v="0"/>
    <x v="26"/>
  </r>
  <r>
    <n v="2165"/>
    <n v="0"/>
    <n v="2165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23"/>
  </r>
  <r>
    <n v="217"/>
    <n v="217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23"/>
  </r>
  <r>
    <n v="1597"/>
    <n v="1597"/>
    <n v="0"/>
    <n v="0"/>
    <n v="1597"/>
    <n v="1597"/>
    <n v="0"/>
    <n v="0"/>
    <n v="0"/>
    <n v="0"/>
    <n v="0"/>
    <n v="0"/>
    <x v="18"/>
  </r>
  <r>
    <n v="53"/>
    <n v="53"/>
    <n v="0"/>
    <n v="0"/>
    <n v="0"/>
    <n v="0"/>
    <n v="0"/>
    <n v="0"/>
    <n v="53"/>
    <n v="53"/>
    <n v="0"/>
    <n v="0"/>
    <x v="24"/>
  </r>
  <r>
    <n v="4441"/>
    <n v="4441"/>
    <n v="0"/>
    <n v="0"/>
    <n v="0"/>
    <n v="0"/>
    <n v="0"/>
    <n v="0"/>
    <n v="0"/>
    <n v="0"/>
    <n v="0"/>
    <n v="0"/>
    <x v="48"/>
  </r>
  <r>
    <n v="950"/>
    <n v="950"/>
    <n v="0"/>
    <n v="0"/>
    <n v="0"/>
    <n v="0"/>
    <n v="0"/>
    <n v="0"/>
    <n v="0"/>
    <n v="0"/>
    <n v="0"/>
    <n v="0"/>
    <x v="40"/>
  </r>
  <r>
    <n v="79"/>
    <n v="79"/>
    <n v="0"/>
    <n v="0"/>
    <n v="0"/>
    <n v="0"/>
    <n v="0"/>
    <n v="0"/>
    <n v="0"/>
    <n v="0"/>
    <n v="0"/>
    <n v="0"/>
    <x v="37"/>
  </r>
  <r>
    <n v="126"/>
    <n v="126"/>
    <n v="0"/>
    <n v="0"/>
    <n v="0"/>
    <n v="0"/>
    <n v="0"/>
    <n v="0"/>
    <n v="0"/>
    <n v="0"/>
    <n v="0"/>
    <n v="0"/>
    <x v="52"/>
  </r>
  <r>
    <n v="218"/>
    <n v="218"/>
    <n v="0"/>
    <n v="0"/>
    <n v="0"/>
    <n v="0"/>
    <n v="0"/>
    <n v="0"/>
    <n v="0"/>
    <n v="0"/>
    <n v="0"/>
    <n v="0"/>
    <x v="43"/>
  </r>
  <r>
    <n v="8830"/>
    <n v="0"/>
    <n v="883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21"/>
  </r>
  <r>
    <n v="328"/>
    <n v="328"/>
    <n v="0"/>
    <n v="0"/>
    <n v="0"/>
    <n v="0"/>
    <n v="0"/>
    <n v="0"/>
    <n v="0"/>
    <n v="0"/>
    <n v="0"/>
    <n v="0"/>
    <x v="48"/>
  </r>
  <r>
    <n v="1413"/>
    <n v="0"/>
    <n v="1413"/>
    <n v="0"/>
    <n v="0"/>
    <n v="0"/>
    <n v="0"/>
    <n v="0"/>
    <n v="0"/>
    <n v="0"/>
    <n v="0"/>
    <n v="0"/>
    <x v="25"/>
  </r>
  <r>
    <n v="231"/>
    <n v="231"/>
    <n v="0"/>
    <n v="0"/>
    <n v="231"/>
    <n v="231"/>
    <n v="0"/>
    <n v="0"/>
    <n v="0"/>
    <n v="0"/>
    <n v="0"/>
    <n v="0"/>
    <x v="40"/>
  </r>
  <r>
    <n v="659"/>
    <n v="659"/>
    <n v="0"/>
    <n v="0"/>
    <n v="0"/>
    <n v="0"/>
    <n v="0"/>
    <n v="0"/>
    <n v="0"/>
    <n v="0"/>
    <n v="0"/>
    <n v="0"/>
    <x v="0"/>
  </r>
  <r>
    <n v="184"/>
    <n v="184"/>
    <n v="0"/>
    <n v="0"/>
    <n v="0"/>
    <n v="0"/>
    <n v="0"/>
    <n v="0"/>
    <n v="0"/>
    <n v="0"/>
    <n v="0"/>
    <n v="0"/>
    <x v="1"/>
  </r>
  <r>
    <n v="89"/>
    <n v="89"/>
    <n v="0"/>
    <n v="0"/>
    <n v="0"/>
    <n v="0"/>
    <n v="0"/>
    <n v="0"/>
    <n v="0"/>
    <n v="0"/>
    <n v="0"/>
    <n v="0"/>
    <x v="13"/>
  </r>
  <r>
    <n v="881"/>
    <n v="0"/>
    <n v="881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53"/>
  </r>
  <r>
    <n v="1356"/>
    <n v="1356"/>
    <n v="0"/>
    <n v="0"/>
    <n v="0"/>
    <n v="0"/>
    <n v="0"/>
    <n v="0"/>
    <n v="0"/>
    <n v="0"/>
    <n v="0"/>
    <n v="0"/>
    <x v="45"/>
  </r>
  <r>
    <n v="333"/>
    <n v="333"/>
    <n v="0"/>
    <n v="0"/>
    <n v="0"/>
    <n v="0"/>
    <n v="0"/>
    <n v="0"/>
    <n v="0"/>
    <n v="0"/>
    <n v="0"/>
    <n v="0"/>
    <x v="41"/>
  </r>
  <r>
    <n v="58"/>
    <n v="58"/>
    <n v="0"/>
    <n v="0"/>
    <n v="0"/>
    <n v="0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4"/>
  </r>
  <r>
    <n v="1937"/>
    <n v="1937"/>
    <n v="0"/>
    <n v="0"/>
    <n v="0"/>
    <n v="0"/>
    <n v="0"/>
    <n v="0"/>
    <n v="1937"/>
    <n v="1937"/>
    <n v="0"/>
    <n v="0"/>
    <x v="45"/>
  </r>
  <r>
    <n v="1"/>
    <n v="1"/>
    <n v="0"/>
    <n v="0"/>
    <n v="0"/>
    <n v="0"/>
    <n v="0"/>
    <n v="0"/>
    <n v="0"/>
    <n v="0"/>
    <n v="0"/>
    <n v="0"/>
    <x v="46"/>
  </r>
  <r>
    <n v="7336"/>
    <n v="7336"/>
    <n v="0"/>
    <n v="0"/>
    <n v="7336"/>
    <n v="7336"/>
    <n v="0"/>
    <n v="0"/>
    <n v="0"/>
    <n v="0"/>
    <n v="0"/>
    <n v="0"/>
    <x v="8"/>
  </r>
  <r>
    <n v="19"/>
    <n v="19"/>
    <n v="0"/>
    <n v="0"/>
    <n v="19"/>
    <n v="19"/>
    <n v="0"/>
    <n v="0"/>
    <n v="0"/>
    <n v="0"/>
    <n v="0"/>
    <n v="0"/>
    <x v="39"/>
  </r>
  <r>
    <n v="6047"/>
    <n v="6047"/>
    <n v="0"/>
    <n v="0"/>
    <n v="6047"/>
    <n v="6047"/>
    <n v="0"/>
    <n v="0"/>
    <n v="0"/>
    <n v="0"/>
    <n v="0"/>
    <n v="0"/>
    <x v="31"/>
  </r>
  <r>
    <n v="135"/>
    <n v="135"/>
    <n v="0"/>
    <n v="0"/>
    <n v="0"/>
    <n v="0"/>
    <n v="0"/>
    <n v="0"/>
    <n v="0"/>
    <n v="0"/>
    <n v="0"/>
    <n v="0"/>
    <x v="42"/>
  </r>
  <r>
    <n v="697"/>
    <n v="0"/>
    <n v="697"/>
    <n v="0"/>
    <n v="0"/>
    <n v="0"/>
    <n v="0"/>
    <n v="0"/>
    <n v="0"/>
    <n v="0"/>
    <n v="0"/>
    <n v="0"/>
    <x v="32"/>
  </r>
  <r>
    <n v="255"/>
    <n v="255"/>
    <n v="0"/>
    <n v="0"/>
    <n v="255"/>
    <n v="255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8"/>
  </r>
  <r>
    <n v="57"/>
    <n v="57"/>
    <n v="0"/>
    <n v="0"/>
    <n v="0"/>
    <n v="0"/>
    <n v="0"/>
    <n v="0"/>
    <n v="0"/>
    <n v="0"/>
    <n v="0"/>
    <n v="0"/>
    <x v="33"/>
  </r>
  <r>
    <n v="2056"/>
    <n v="2056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34"/>
    <n v="34"/>
    <n v="0"/>
    <n v="0"/>
    <x v="5"/>
  </r>
  <r>
    <n v="1"/>
    <n v="1"/>
    <n v="0"/>
    <n v="0"/>
    <n v="0"/>
    <n v="0"/>
    <n v="0"/>
    <n v="0"/>
    <n v="0"/>
    <n v="0"/>
    <n v="0"/>
    <n v="0"/>
    <x v="8"/>
  </r>
  <r>
    <n v="282"/>
    <n v="282"/>
    <n v="0"/>
    <n v="0"/>
    <n v="0"/>
    <n v="0"/>
    <n v="0"/>
    <n v="0"/>
    <n v="0"/>
    <n v="0"/>
    <n v="0"/>
    <n v="0"/>
    <x v="40"/>
  </r>
  <r>
    <n v="15"/>
    <n v="0"/>
    <n v="0"/>
    <n v="15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24"/>
  </r>
  <r>
    <n v="420"/>
    <n v="420"/>
    <n v="0"/>
    <n v="0"/>
    <n v="0"/>
    <n v="0"/>
    <n v="0"/>
    <n v="0"/>
    <n v="0"/>
    <n v="0"/>
    <n v="0"/>
    <n v="0"/>
    <x v="26"/>
  </r>
  <r>
    <n v="1402"/>
    <n v="1402"/>
    <n v="0"/>
    <n v="0"/>
    <n v="0"/>
    <n v="0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31"/>
  </r>
  <r>
    <n v="587"/>
    <n v="0"/>
    <n v="587"/>
    <n v="0"/>
    <n v="587"/>
    <n v="0"/>
    <n v="587"/>
    <n v="0"/>
    <n v="0"/>
    <n v="0"/>
    <n v="0"/>
    <n v="0"/>
    <x v="39"/>
  </r>
  <r>
    <n v="6"/>
    <n v="6"/>
    <n v="0"/>
    <n v="0"/>
    <n v="0"/>
    <n v="0"/>
    <n v="0"/>
    <n v="0"/>
    <n v="6"/>
    <n v="6"/>
    <n v="0"/>
    <n v="0"/>
    <x v="54"/>
  </r>
  <r>
    <n v="1181"/>
    <n v="0"/>
    <n v="0"/>
    <n v="1181"/>
    <n v="0"/>
    <n v="0"/>
    <n v="0"/>
    <n v="0"/>
    <n v="0"/>
    <n v="0"/>
    <n v="0"/>
    <n v="0"/>
    <x v="61"/>
  </r>
  <r>
    <n v="3674"/>
    <n v="3674"/>
    <n v="0"/>
    <n v="0"/>
    <n v="0"/>
    <n v="0"/>
    <n v="0"/>
    <n v="0"/>
    <n v="3674"/>
    <n v="3674"/>
    <n v="0"/>
    <n v="0"/>
    <x v="14"/>
  </r>
  <r>
    <n v="9"/>
    <n v="9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"/>
  </r>
  <r>
    <n v="255"/>
    <n v="255"/>
    <n v="0"/>
    <n v="0"/>
    <n v="0"/>
    <n v="0"/>
    <n v="0"/>
    <n v="0"/>
    <n v="0"/>
    <n v="0"/>
    <n v="0"/>
    <n v="0"/>
    <x v="35"/>
  </r>
  <r>
    <n v="137"/>
    <n v="137"/>
    <n v="0"/>
    <n v="0"/>
    <n v="0"/>
    <n v="0"/>
    <n v="0"/>
    <n v="0"/>
    <n v="0"/>
    <n v="0"/>
    <n v="0"/>
    <n v="0"/>
    <x v="8"/>
  </r>
  <r>
    <n v="1630"/>
    <n v="0"/>
    <n v="1630"/>
    <n v="0"/>
    <n v="1630"/>
    <n v="0"/>
    <n v="163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30"/>
  </r>
  <r>
    <n v="161"/>
    <n v="161"/>
    <n v="0"/>
    <n v="0"/>
    <n v="161"/>
    <n v="161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42"/>
  </r>
  <r>
    <n v="277"/>
    <n v="277"/>
    <n v="0"/>
    <n v="0"/>
    <n v="0"/>
    <n v="0"/>
    <n v="0"/>
    <n v="0"/>
    <n v="0"/>
    <n v="0"/>
    <n v="0"/>
    <n v="0"/>
    <x v="54"/>
  </r>
  <r>
    <n v="665"/>
    <n v="665"/>
    <n v="0"/>
    <n v="0"/>
    <n v="0"/>
    <n v="0"/>
    <n v="0"/>
    <n v="0"/>
    <n v="665"/>
    <n v="665"/>
    <n v="0"/>
    <n v="0"/>
    <x v="54"/>
  </r>
  <r>
    <n v="100"/>
    <n v="100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3"/>
    <n v="3"/>
    <n v="0"/>
    <n v="0"/>
    <x v="38"/>
  </r>
  <r>
    <n v="130"/>
    <n v="130"/>
    <n v="0"/>
    <n v="0"/>
    <n v="0"/>
    <n v="0"/>
    <n v="0"/>
    <n v="0"/>
    <n v="130"/>
    <n v="130"/>
    <n v="0"/>
    <n v="0"/>
    <x v="44"/>
  </r>
  <r>
    <n v="1"/>
    <n v="1"/>
    <n v="0"/>
    <n v="0"/>
    <n v="0"/>
    <n v="0"/>
    <n v="0"/>
    <n v="0"/>
    <n v="0"/>
    <n v="0"/>
    <n v="0"/>
    <n v="0"/>
    <x v="1"/>
  </r>
  <r>
    <n v="4746"/>
    <n v="4746"/>
    <n v="0"/>
    <n v="0"/>
    <n v="0"/>
    <n v="0"/>
    <n v="0"/>
    <n v="0"/>
    <n v="0"/>
    <n v="0"/>
    <n v="0"/>
    <n v="0"/>
    <x v="20"/>
  </r>
  <r>
    <n v="3251"/>
    <n v="0"/>
    <n v="3251"/>
    <n v="0"/>
    <n v="0"/>
    <n v="0"/>
    <n v="0"/>
    <n v="0"/>
    <n v="0"/>
    <n v="0"/>
    <n v="0"/>
    <n v="0"/>
    <x v="40"/>
  </r>
  <r>
    <n v="575"/>
    <n v="575"/>
    <n v="0"/>
    <n v="0"/>
    <n v="0"/>
    <n v="0"/>
    <n v="0"/>
    <n v="0"/>
    <n v="0"/>
    <n v="0"/>
    <n v="0"/>
    <n v="0"/>
    <x v="59"/>
  </r>
  <r>
    <n v="1"/>
    <n v="1"/>
    <n v="0"/>
    <n v="0"/>
    <n v="1"/>
    <n v="1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58"/>
  </r>
  <r>
    <n v="6"/>
    <n v="6"/>
    <n v="0"/>
    <n v="0"/>
    <n v="6"/>
    <n v="6"/>
    <n v="0"/>
    <n v="0"/>
    <n v="0"/>
    <n v="0"/>
    <n v="0"/>
    <n v="0"/>
    <x v="44"/>
  </r>
  <r>
    <n v="58191"/>
    <n v="0"/>
    <n v="58191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11"/>
  </r>
  <r>
    <n v="189"/>
    <n v="189"/>
    <n v="0"/>
    <n v="0"/>
    <n v="0"/>
    <n v="0"/>
    <n v="0"/>
    <n v="0"/>
    <n v="0"/>
    <n v="0"/>
    <n v="0"/>
    <n v="0"/>
    <x v="49"/>
  </r>
  <r>
    <n v="52"/>
    <n v="52"/>
    <n v="0"/>
    <n v="0"/>
    <n v="0"/>
    <n v="0"/>
    <n v="0"/>
    <n v="0"/>
    <n v="0"/>
    <n v="0"/>
    <n v="0"/>
    <n v="0"/>
    <x v="7"/>
  </r>
  <r>
    <n v="13563"/>
    <n v="0"/>
    <n v="13563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6"/>
    <n v="6"/>
    <n v="0"/>
    <n v="0"/>
    <x v="21"/>
  </r>
  <r>
    <n v="4650"/>
    <n v="0"/>
    <n v="4650"/>
    <n v="0"/>
    <n v="4650"/>
    <n v="0"/>
    <n v="4650"/>
    <n v="0"/>
    <n v="0"/>
    <n v="0"/>
    <n v="0"/>
    <n v="0"/>
    <x v="15"/>
  </r>
  <r>
    <n v="4952"/>
    <n v="0"/>
    <n v="4952"/>
    <n v="0"/>
    <n v="4952"/>
    <n v="0"/>
    <n v="4952"/>
    <n v="0"/>
    <n v="0"/>
    <n v="0"/>
    <n v="0"/>
    <n v="0"/>
    <x v="49"/>
  </r>
  <r>
    <n v="9139"/>
    <n v="0"/>
    <n v="9139"/>
    <n v="0"/>
    <n v="0"/>
    <n v="0"/>
    <n v="0"/>
    <n v="0"/>
    <n v="9139"/>
    <n v="0"/>
    <n v="9139"/>
    <n v="0"/>
    <x v="19"/>
  </r>
  <r>
    <n v="2302"/>
    <n v="0"/>
    <n v="2302"/>
    <n v="0"/>
    <n v="0"/>
    <n v="0"/>
    <n v="0"/>
    <n v="0"/>
    <n v="0"/>
    <n v="0"/>
    <n v="0"/>
    <n v="0"/>
    <x v="40"/>
  </r>
  <r>
    <n v="94"/>
    <n v="94"/>
    <n v="0"/>
    <n v="0"/>
    <n v="0"/>
    <n v="0"/>
    <n v="0"/>
    <n v="0"/>
    <n v="0"/>
    <n v="0"/>
    <n v="0"/>
    <n v="0"/>
    <x v="20"/>
  </r>
  <r>
    <n v="800"/>
    <n v="0"/>
    <n v="800"/>
    <n v="0"/>
    <n v="0"/>
    <n v="0"/>
    <n v="0"/>
    <n v="0"/>
    <n v="0"/>
    <n v="0"/>
    <n v="0"/>
    <n v="0"/>
    <x v="48"/>
  </r>
  <r>
    <n v="12700"/>
    <n v="12700"/>
    <n v="0"/>
    <n v="0"/>
    <n v="0"/>
    <n v="0"/>
    <n v="0"/>
    <n v="0"/>
    <n v="0"/>
    <n v="0"/>
    <n v="0"/>
    <n v="0"/>
    <x v="28"/>
  </r>
  <r>
    <n v="41"/>
    <n v="0"/>
    <n v="41"/>
    <n v="0"/>
    <n v="0"/>
    <n v="0"/>
    <n v="0"/>
    <n v="0"/>
    <n v="0"/>
    <n v="0"/>
    <n v="0"/>
    <n v="0"/>
    <x v="29"/>
  </r>
  <r>
    <n v="7"/>
    <n v="0"/>
    <n v="0"/>
    <n v="7"/>
    <n v="0"/>
    <n v="0"/>
    <n v="0"/>
    <n v="0"/>
    <n v="0"/>
    <n v="0"/>
    <n v="0"/>
    <n v="0"/>
    <x v="39"/>
  </r>
  <r>
    <n v="4763"/>
    <n v="4763"/>
    <n v="0"/>
    <n v="0"/>
    <n v="0"/>
    <n v="0"/>
    <n v="0"/>
    <n v="0"/>
    <n v="0"/>
    <n v="0"/>
    <n v="0"/>
    <n v="0"/>
    <x v="45"/>
  </r>
  <r>
    <n v="1015"/>
    <n v="0"/>
    <n v="1015"/>
    <n v="0"/>
    <n v="0"/>
    <n v="0"/>
    <n v="0"/>
    <n v="0"/>
    <n v="1015"/>
    <n v="0"/>
    <n v="1015"/>
    <n v="0"/>
    <x v="52"/>
  </r>
  <r>
    <n v="15664"/>
    <n v="15664"/>
    <n v="0"/>
    <n v="0"/>
    <n v="0"/>
    <n v="0"/>
    <n v="0"/>
    <n v="0"/>
    <n v="0"/>
    <n v="0"/>
    <n v="0"/>
    <n v="0"/>
    <x v="7"/>
  </r>
  <r>
    <n v="1063"/>
    <n v="1063"/>
    <n v="0"/>
    <n v="0"/>
    <n v="0"/>
    <n v="0"/>
    <n v="0"/>
    <n v="0"/>
    <n v="0"/>
    <n v="0"/>
    <n v="0"/>
    <n v="0"/>
    <x v="18"/>
  </r>
  <r>
    <n v="408"/>
    <n v="408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17"/>
  </r>
  <r>
    <n v="144"/>
    <n v="144"/>
    <n v="0"/>
    <n v="0"/>
    <n v="0"/>
    <n v="0"/>
    <n v="0"/>
    <n v="0"/>
    <n v="0"/>
    <n v="0"/>
    <n v="0"/>
    <n v="0"/>
    <x v="7"/>
  </r>
  <r>
    <n v="3463"/>
    <n v="0"/>
    <n v="3463"/>
    <n v="0"/>
    <n v="0"/>
    <n v="0"/>
    <n v="0"/>
    <n v="0"/>
    <n v="0"/>
    <n v="0"/>
    <n v="0"/>
    <n v="0"/>
    <x v="48"/>
  </r>
  <r>
    <n v="277"/>
    <n v="277"/>
    <n v="0"/>
    <n v="0"/>
    <n v="0"/>
    <n v="0"/>
    <n v="0"/>
    <n v="0"/>
    <n v="0"/>
    <n v="0"/>
    <n v="0"/>
    <n v="0"/>
    <x v="11"/>
  </r>
  <r>
    <n v="170"/>
    <n v="170"/>
    <n v="0"/>
    <n v="0"/>
    <n v="170"/>
    <n v="170"/>
    <n v="0"/>
    <n v="0"/>
    <n v="0"/>
    <n v="0"/>
    <n v="0"/>
    <n v="0"/>
    <x v="10"/>
  </r>
  <r>
    <n v="1858"/>
    <n v="1858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57"/>
  </r>
  <r>
    <n v="181"/>
    <n v="181"/>
    <n v="0"/>
    <n v="0"/>
    <n v="0"/>
    <n v="0"/>
    <n v="0"/>
    <n v="0"/>
    <n v="181"/>
    <n v="181"/>
    <n v="0"/>
    <n v="0"/>
    <x v="13"/>
  </r>
  <r>
    <n v="1"/>
    <n v="0"/>
    <n v="1"/>
    <n v="0"/>
    <n v="0"/>
    <n v="0"/>
    <n v="0"/>
    <n v="0"/>
    <n v="1"/>
    <n v="0"/>
    <n v="1"/>
    <n v="0"/>
    <x v="55"/>
  </r>
  <r>
    <n v="1002"/>
    <n v="0"/>
    <n v="1002"/>
    <n v="0"/>
    <n v="0"/>
    <n v="0"/>
    <n v="0"/>
    <n v="0"/>
    <n v="0"/>
    <n v="0"/>
    <n v="0"/>
    <n v="0"/>
    <x v="6"/>
  </r>
  <r>
    <n v="2869"/>
    <n v="2869"/>
    <n v="0"/>
    <n v="0"/>
    <n v="0"/>
    <n v="0"/>
    <n v="0"/>
    <n v="0"/>
    <n v="2869"/>
    <n v="2869"/>
    <n v="0"/>
    <n v="0"/>
    <x v="9"/>
  </r>
  <r>
    <n v="115"/>
    <n v="115"/>
    <n v="0"/>
    <n v="0"/>
    <n v="0"/>
    <n v="0"/>
    <n v="0"/>
    <n v="0"/>
    <n v="115"/>
    <n v="115"/>
    <n v="0"/>
    <n v="0"/>
    <x v="11"/>
  </r>
  <r>
    <n v="990"/>
    <n v="990"/>
    <n v="0"/>
    <n v="0"/>
    <n v="0"/>
    <n v="0"/>
    <n v="0"/>
    <n v="0"/>
    <n v="0"/>
    <n v="0"/>
    <n v="0"/>
    <n v="0"/>
    <x v="23"/>
  </r>
  <r>
    <n v="205"/>
    <n v="205"/>
    <n v="0"/>
    <n v="0"/>
    <n v="0"/>
    <n v="0"/>
    <n v="0"/>
    <n v="0"/>
    <n v="0"/>
    <n v="0"/>
    <n v="0"/>
    <n v="0"/>
    <x v="26"/>
  </r>
  <r>
    <n v="829"/>
    <n v="0"/>
    <n v="829"/>
    <n v="0"/>
    <n v="0"/>
    <n v="0"/>
    <n v="0"/>
    <n v="0"/>
    <n v="0"/>
    <n v="0"/>
    <n v="0"/>
    <n v="0"/>
    <x v="11"/>
  </r>
  <r>
    <n v="80"/>
    <n v="80"/>
    <n v="0"/>
    <n v="0"/>
    <n v="80"/>
    <n v="80"/>
    <n v="0"/>
    <n v="0"/>
    <n v="0"/>
    <n v="0"/>
    <n v="0"/>
    <n v="0"/>
    <x v="21"/>
  </r>
  <r>
    <n v="1520"/>
    <n v="1520"/>
    <n v="0"/>
    <n v="0"/>
    <n v="1520"/>
    <n v="1520"/>
    <n v="0"/>
    <n v="0"/>
    <n v="0"/>
    <n v="0"/>
    <n v="0"/>
    <n v="0"/>
    <x v="46"/>
  </r>
  <r>
    <n v="3710"/>
    <n v="3710"/>
    <n v="0"/>
    <n v="0"/>
    <n v="3710"/>
    <n v="3710"/>
    <n v="0"/>
    <n v="0"/>
    <n v="0"/>
    <n v="0"/>
    <n v="0"/>
    <n v="0"/>
    <x v="10"/>
  </r>
  <r>
    <n v="98"/>
    <n v="98"/>
    <n v="0"/>
    <n v="0"/>
    <n v="0"/>
    <n v="0"/>
    <n v="0"/>
    <n v="0"/>
    <n v="0"/>
    <n v="0"/>
    <n v="0"/>
    <n v="0"/>
    <x v="13"/>
  </r>
  <r>
    <n v="1019"/>
    <n v="1019"/>
    <n v="0"/>
    <n v="0"/>
    <n v="0"/>
    <n v="0"/>
    <n v="0"/>
    <n v="0"/>
    <n v="0"/>
    <n v="0"/>
    <n v="0"/>
    <n v="0"/>
    <x v="43"/>
  </r>
  <r>
    <n v="239"/>
    <n v="0"/>
    <n v="239"/>
    <n v="0"/>
    <n v="0"/>
    <n v="0"/>
    <n v="0"/>
    <n v="0"/>
    <n v="0"/>
    <n v="0"/>
    <n v="0"/>
    <n v="0"/>
    <x v="54"/>
  </r>
  <r>
    <n v="768"/>
    <n v="768"/>
    <n v="0"/>
    <n v="0"/>
    <n v="0"/>
    <n v="0"/>
    <n v="0"/>
    <n v="0"/>
    <n v="0"/>
    <n v="0"/>
    <n v="0"/>
    <n v="0"/>
    <x v="18"/>
  </r>
  <r>
    <n v="5393"/>
    <n v="0"/>
    <n v="5393"/>
    <n v="0"/>
    <n v="0"/>
    <n v="0"/>
    <n v="0"/>
    <n v="0"/>
    <n v="0"/>
    <n v="0"/>
    <n v="0"/>
    <n v="0"/>
    <x v="34"/>
  </r>
  <r>
    <n v="462"/>
    <n v="46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8"/>
  </r>
  <r>
    <n v="1981"/>
    <n v="0"/>
    <n v="1981"/>
    <n v="0"/>
    <n v="0"/>
    <n v="0"/>
    <n v="0"/>
    <n v="0"/>
    <n v="0"/>
    <n v="0"/>
    <n v="0"/>
    <n v="0"/>
    <x v="5"/>
  </r>
  <r>
    <n v="11"/>
    <n v="11"/>
    <n v="0"/>
    <n v="0"/>
    <n v="11"/>
    <n v="11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33"/>
  </r>
  <r>
    <n v="3821"/>
    <n v="3821"/>
    <n v="0"/>
    <n v="0"/>
    <n v="0"/>
    <n v="0"/>
    <n v="0"/>
    <n v="0"/>
    <n v="0"/>
    <n v="0"/>
    <n v="0"/>
    <n v="0"/>
    <x v="18"/>
  </r>
  <r>
    <n v="779"/>
    <n v="779"/>
    <n v="0"/>
    <n v="0"/>
    <n v="0"/>
    <n v="0"/>
    <n v="0"/>
    <n v="0"/>
    <n v="0"/>
    <n v="0"/>
    <n v="0"/>
    <n v="0"/>
    <x v="9"/>
  </r>
  <r>
    <n v="599"/>
    <n v="599"/>
    <n v="0"/>
    <n v="0"/>
    <n v="0"/>
    <n v="0"/>
    <n v="0"/>
    <n v="0"/>
    <n v="0"/>
    <n v="0"/>
    <n v="0"/>
    <n v="0"/>
    <x v="51"/>
  </r>
  <r>
    <n v="222"/>
    <n v="222"/>
    <n v="0"/>
    <n v="0"/>
    <n v="0"/>
    <n v="0"/>
    <n v="0"/>
    <n v="0"/>
    <n v="0"/>
    <n v="0"/>
    <n v="0"/>
    <n v="0"/>
    <x v="10"/>
  </r>
  <r>
    <n v="571"/>
    <n v="571"/>
    <n v="0"/>
    <n v="0"/>
    <n v="0"/>
    <n v="0"/>
    <n v="0"/>
    <n v="0"/>
    <n v="0"/>
    <n v="0"/>
    <n v="0"/>
    <n v="0"/>
    <x v="45"/>
  </r>
  <r>
    <n v="4168"/>
    <n v="4168"/>
    <n v="0"/>
    <n v="0"/>
    <n v="0"/>
    <n v="0"/>
    <n v="0"/>
    <n v="0"/>
    <n v="0"/>
    <n v="0"/>
    <n v="0"/>
    <n v="0"/>
    <x v="8"/>
  </r>
  <r>
    <n v="30"/>
    <n v="0"/>
    <n v="30"/>
    <n v="0"/>
    <n v="0"/>
    <n v="0"/>
    <n v="0"/>
    <n v="0"/>
    <n v="0"/>
    <n v="0"/>
    <n v="0"/>
    <n v="0"/>
    <x v="57"/>
  </r>
  <r>
    <n v="384"/>
    <n v="384"/>
    <n v="0"/>
    <n v="0"/>
    <n v="0"/>
    <n v="0"/>
    <n v="0"/>
    <n v="0"/>
    <n v="0"/>
    <n v="0"/>
    <n v="0"/>
    <n v="0"/>
    <x v="15"/>
  </r>
  <r>
    <n v="41"/>
    <n v="41"/>
    <n v="0"/>
    <n v="0"/>
    <n v="0"/>
    <n v="0"/>
    <n v="0"/>
    <n v="0"/>
    <n v="0"/>
    <n v="0"/>
    <n v="0"/>
    <n v="0"/>
    <x v="48"/>
  </r>
  <r>
    <n v="624"/>
    <n v="624"/>
    <n v="0"/>
    <n v="0"/>
    <n v="0"/>
    <n v="0"/>
    <n v="0"/>
    <n v="0"/>
    <n v="0"/>
    <n v="0"/>
    <n v="0"/>
    <n v="0"/>
    <x v="11"/>
  </r>
  <r>
    <n v="394"/>
    <n v="394"/>
    <n v="0"/>
    <n v="0"/>
    <n v="0"/>
    <n v="0"/>
    <n v="0"/>
    <n v="0"/>
    <n v="0"/>
    <n v="0"/>
    <n v="0"/>
    <n v="0"/>
    <x v="12"/>
  </r>
  <r>
    <n v="427"/>
    <n v="427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2"/>
  </r>
  <r>
    <n v="7593"/>
    <n v="7593"/>
    <n v="0"/>
    <n v="0"/>
    <n v="0"/>
    <n v="0"/>
    <n v="0"/>
    <n v="0"/>
    <n v="0"/>
    <n v="0"/>
    <n v="0"/>
    <n v="0"/>
    <x v="18"/>
  </r>
  <r>
    <n v="243"/>
    <n v="243"/>
    <n v="0"/>
    <n v="0"/>
    <n v="0"/>
    <n v="0"/>
    <n v="0"/>
    <n v="0"/>
    <n v="0"/>
    <n v="0"/>
    <n v="0"/>
    <n v="0"/>
    <x v="2"/>
  </r>
  <r>
    <n v="6337"/>
    <n v="6337"/>
    <n v="0"/>
    <n v="0"/>
    <n v="0"/>
    <n v="0"/>
    <n v="0"/>
    <n v="0"/>
    <n v="0"/>
    <n v="0"/>
    <n v="0"/>
    <n v="0"/>
    <x v="12"/>
  </r>
  <r>
    <n v="603"/>
    <n v="603"/>
    <n v="0"/>
    <n v="0"/>
    <n v="0"/>
    <n v="0"/>
    <n v="0"/>
    <n v="0"/>
    <n v="0"/>
    <n v="0"/>
    <n v="0"/>
    <n v="0"/>
    <x v="49"/>
  </r>
  <r>
    <n v="2019"/>
    <n v="0"/>
    <n v="2019"/>
    <n v="0"/>
    <n v="0"/>
    <n v="0"/>
    <n v="0"/>
    <n v="0"/>
    <n v="0"/>
    <n v="0"/>
    <n v="0"/>
    <n v="0"/>
    <x v="26"/>
  </r>
  <r>
    <n v="379"/>
    <n v="379"/>
    <n v="0"/>
    <n v="0"/>
    <n v="0"/>
    <n v="0"/>
    <n v="0"/>
    <n v="0"/>
    <n v="0"/>
    <n v="0"/>
    <n v="0"/>
    <n v="0"/>
    <x v="15"/>
  </r>
  <r>
    <n v="126"/>
    <n v="126"/>
    <n v="0"/>
    <n v="0"/>
    <n v="0"/>
    <n v="0"/>
    <n v="0"/>
    <n v="0"/>
    <n v="0"/>
    <n v="0"/>
    <n v="0"/>
    <n v="0"/>
    <x v="17"/>
  </r>
  <r>
    <n v="2566"/>
    <n v="2566"/>
    <n v="0"/>
    <n v="0"/>
    <n v="0"/>
    <n v="0"/>
    <n v="0"/>
    <n v="0"/>
    <n v="2566"/>
    <n v="2566"/>
    <n v="0"/>
    <n v="0"/>
    <x v="30"/>
  </r>
  <r>
    <n v="28"/>
    <n v="28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36"/>
    <n v="36"/>
    <n v="0"/>
    <n v="0"/>
    <x v="34"/>
  </r>
  <r>
    <n v="105"/>
    <n v="105"/>
    <n v="0"/>
    <n v="0"/>
    <n v="0"/>
    <n v="0"/>
    <n v="0"/>
    <n v="0"/>
    <n v="0"/>
    <n v="0"/>
    <n v="0"/>
    <n v="0"/>
    <x v="14"/>
  </r>
  <r>
    <n v="5963"/>
    <n v="5963"/>
    <n v="0"/>
    <n v="0"/>
    <n v="0"/>
    <n v="0"/>
    <n v="0"/>
    <n v="0"/>
    <n v="0"/>
    <n v="0"/>
    <n v="0"/>
    <n v="0"/>
    <x v="19"/>
  </r>
  <r>
    <n v="17692"/>
    <n v="0"/>
    <n v="17692"/>
    <n v="0"/>
    <n v="0"/>
    <n v="0"/>
    <n v="0"/>
    <n v="0"/>
    <n v="0"/>
    <n v="0"/>
    <n v="0"/>
    <n v="0"/>
    <x v="33"/>
  </r>
  <r>
    <n v="11302"/>
    <n v="11302"/>
    <n v="0"/>
    <n v="0"/>
    <n v="0"/>
    <n v="0"/>
    <n v="0"/>
    <n v="0"/>
    <n v="0"/>
    <n v="0"/>
    <n v="0"/>
    <n v="0"/>
    <x v="31"/>
  </r>
  <r>
    <n v="709"/>
    <n v="709"/>
    <n v="0"/>
    <n v="0"/>
    <n v="0"/>
    <n v="0"/>
    <n v="0"/>
    <n v="0"/>
    <n v="0"/>
    <n v="0"/>
    <n v="0"/>
    <n v="0"/>
    <x v="42"/>
  </r>
  <r>
    <n v="67"/>
    <n v="67"/>
    <n v="0"/>
    <n v="0"/>
    <n v="67"/>
    <n v="67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49"/>
  </r>
  <r>
    <n v="3987"/>
    <n v="3987"/>
    <n v="0"/>
    <n v="0"/>
    <n v="0"/>
    <n v="0"/>
    <n v="0"/>
    <n v="0"/>
    <n v="0"/>
    <n v="0"/>
    <n v="0"/>
    <n v="0"/>
    <x v="27"/>
  </r>
  <r>
    <n v="893"/>
    <n v="893"/>
    <n v="0"/>
    <n v="0"/>
    <n v="0"/>
    <n v="0"/>
    <n v="0"/>
    <n v="0"/>
    <n v="0"/>
    <n v="0"/>
    <n v="0"/>
    <n v="0"/>
    <x v="15"/>
  </r>
  <r>
    <n v="137"/>
    <n v="137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53"/>
  </r>
  <r>
    <n v="115"/>
    <n v="115"/>
    <n v="0"/>
    <n v="0"/>
    <n v="0"/>
    <n v="0"/>
    <n v="0"/>
    <n v="0"/>
    <n v="0"/>
    <n v="0"/>
    <n v="0"/>
    <n v="0"/>
    <x v="37"/>
  </r>
  <r>
    <n v="3475"/>
    <n v="0"/>
    <n v="3475"/>
    <n v="0"/>
    <n v="0"/>
    <n v="0"/>
    <n v="0"/>
    <n v="0"/>
    <n v="0"/>
    <n v="0"/>
    <n v="0"/>
    <n v="0"/>
    <x v="50"/>
  </r>
  <r>
    <n v="1733"/>
    <n v="173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4"/>
  </r>
  <r>
    <n v="273"/>
    <n v="273"/>
    <n v="0"/>
    <n v="0"/>
    <n v="273"/>
    <n v="273"/>
    <n v="0"/>
    <n v="0"/>
    <n v="0"/>
    <n v="0"/>
    <n v="0"/>
    <n v="0"/>
    <x v="40"/>
  </r>
  <r>
    <n v="100"/>
    <n v="100"/>
    <n v="0"/>
    <n v="0"/>
    <n v="0"/>
    <n v="0"/>
    <n v="0"/>
    <n v="0"/>
    <n v="100"/>
    <n v="100"/>
    <n v="0"/>
    <n v="0"/>
    <x v="6"/>
  </r>
  <r>
    <n v="71"/>
    <n v="71"/>
    <n v="0"/>
    <n v="0"/>
    <n v="0"/>
    <n v="0"/>
    <n v="0"/>
    <n v="0"/>
    <n v="0"/>
    <n v="0"/>
    <n v="0"/>
    <n v="0"/>
    <x v="46"/>
  </r>
  <r>
    <n v="81"/>
    <n v="81"/>
    <n v="0"/>
    <n v="0"/>
    <n v="0"/>
    <n v="0"/>
    <n v="0"/>
    <n v="0"/>
    <n v="0"/>
    <n v="0"/>
    <n v="0"/>
    <n v="0"/>
    <x v="31"/>
  </r>
  <r>
    <n v="6322"/>
    <n v="0"/>
    <n v="6322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56"/>
  </r>
  <r>
    <n v="22807"/>
    <n v="22807"/>
    <n v="0"/>
    <n v="0"/>
    <n v="22807"/>
    <n v="22807"/>
    <n v="0"/>
    <n v="0"/>
    <n v="0"/>
    <n v="0"/>
    <n v="0"/>
    <n v="0"/>
    <x v="15"/>
  </r>
  <r>
    <n v="8"/>
    <n v="8"/>
    <n v="0"/>
    <n v="0"/>
    <n v="8"/>
    <n v="8"/>
    <n v="0"/>
    <n v="0"/>
    <n v="0"/>
    <n v="0"/>
    <n v="0"/>
    <n v="0"/>
    <x v="17"/>
  </r>
  <r>
    <n v="2721"/>
    <n v="2721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38"/>
  </r>
  <r>
    <n v="152"/>
    <n v="152"/>
    <n v="0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22"/>
  </r>
  <r>
    <n v="207"/>
    <n v="207"/>
    <n v="0"/>
    <n v="0"/>
    <n v="0"/>
    <n v="0"/>
    <n v="0"/>
    <n v="0"/>
    <n v="0"/>
    <n v="0"/>
    <n v="0"/>
    <n v="0"/>
    <x v="18"/>
  </r>
  <r>
    <n v="5745"/>
    <n v="5745"/>
    <n v="0"/>
    <n v="0"/>
    <n v="5745"/>
    <n v="5745"/>
    <n v="0"/>
    <n v="0"/>
    <n v="0"/>
    <n v="0"/>
    <n v="0"/>
    <n v="0"/>
    <x v="0"/>
  </r>
  <r>
    <n v="588"/>
    <n v="588"/>
    <n v="0"/>
    <n v="0"/>
    <n v="0"/>
    <n v="0"/>
    <n v="0"/>
    <n v="0"/>
    <n v="0"/>
    <n v="0"/>
    <n v="0"/>
    <n v="0"/>
    <x v="6"/>
  </r>
  <r>
    <n v="2114"/>
    <n v="2114"/>
    <n v="0"/>
    <n v="0"/>
    <n v="0"/>
    <n v="0"/>
    <n v="0"/>
    <n v="0"/>
    <n v="0"/>
    <n v="0"/>
    <n v="0"/>
    <n v="0"/>
    <x v="13"/>
  </r>
  <r>
    <n v="1748"/>
    <n v="0"/>
    <n v="1748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33"/>
  </r>
  <r>
    <n v="174"/>
    <n v="174"/>
    <n v="0"/>
    <n v="0"/>
    <n v="0"/>
    <n v="0"/>
    <n v="0"/>
    <n v="0"/>
    <n v="174"/>
    <n v="174"/>
    <n v="0"/>
    <n v="0"/>
    <x v="11"/>
  </r>
  <r>
    <n v="1712"/>
    <n v="1712"/>
    <n v="0"/>
    <n v="0"/>
    <n v="0"/>
    <n v="0"/>
    <n v="0"/>
    <n v="0"/>
    <n v="1712"/>
    <n v="1712"/>
    <n v="0"/>
    <n v="0"/>
    <x v="45"/>
  </r>
  <r>
    <n v="150"/>
    <n v="150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23"/>
  </r>
  <r>
    <n v="16828"/>
    <n v="0"/>
    <n v="16828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6"/>
  </r>
  <r>
    <n v="70"/>
    <n v="70"/>
    <n v="0"/>
    <n v="0"/>
    <n v="0"/>
    <n v="0"/>
    <n v="0"/>
    <n v="0"/>
    <n v="0"/>
    <n v="0"/>
    <n v="0"/>
    <n v="0"/>
    <x v="2"/>
  </r>
  <r>
    <n v="297"/>
    <n v="297"/>
    <n v="0"/>
    <n v="0"/>
    <n v="0"/>
    <n v="0"/>
    <n v="0"/>
    <n v="0"/>
    <n v="0"/>
    <n v="0"/>
    <n v="0"/>
    <n v="0"/>
    <x v="54"/>
  </r>
  <r>
    <n v="1183"/>
    <n v="1183"/>
    <n v="0"/>
    <n v="0"/>
    <n v="0"/>
    <n v="0"/>
    <n v="0"/>
    <n v="0"/>
    <n v="1183"/>
    <n v="1183"/>
    <n v="0"/>
    <n v="0"/>
    <x v="18"/>
  </r>
  <r>
    <n v="1"/>
    <n v="0"/>
    <n v="1"/>
    <n v="0"/>
    <n v="0"/>
    <n v="0"/>
    <n v="0"/>
    <n v="0"/>
    <n v="0"/>
    <n v="0"/>
    <n v="0"/>
    <n v="0"/>
    <x v="54"/>
  </r>
  <r>
    <n v="14233"/>
    <n v="0"/>
    <n v="14233"/>
    <n v="0"/>
    <n v="14233"/>
    <n v="0"/>
    <n v="14233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59"/>
  </r>
  <r>
    <n v="32"/>
    <n v="32"/>
    <n v="0"/>
    <n v="0"/>
    <n v="32"/>
    <n v="32"/>
    <n v="0"/>
    <n v="0"/>
    <n v="0"/>
    <n v="0"/>
    <n v="0"/>
    <n v="0"/>
    <x v="35"/>
  </r>
  <r>
    <n v="62934"/>
    <n v="62934"/>
    <n v="0"/>
    <n v="0"/>
    <n v="0"/>
    <n v="0"/>
    <n v="0"/>
    <n v="0"/>
    <n v="0"/>
    <n v="0"/>
    <n v="0"/>
    <n v="0"/>
    <x v="15"/>
  </r>
  <r>
    <n v="1657"/>
    <n v="1657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37"/>
  </r>
  <r>
    <n v="61"/>
    <n v="61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2"/>
  </r>
  <r>
    <n v="3283"/>
    <n v="0"/>
    <n v="3283"/>
    <n v="0"/>
    <n v="0"/>
    <n v="0"/>
    <n v="0"/>
    <n v="0"/>
    <n v="0"/>
    <n v="0"/>
    <n v="0"/>
    <n v="0"/>
    <x v="53"/>
  </r>
  <r>
    <n v="179"/>
    <n v="0"/>
    <n v="179"/>
    <n v="0"/>
    <n v="179"/>
    <n v="0"/>
    <n v="179"/>
    <n v="0"/>
    <n v="0"/>
    <n v="0"/>
    <n v="0"/>
    <n v="0"/>
    <x v="5"/>
  </r>
  <r>
    <n v="16"/>
    <n v="16"/>
    <n v="0"/>
    <n v="0"/>
    <n v="16"/>
    <n v="16"/>
    <n v="0"/>
    <n v="0"/>
    <n v="0"/>
    <n v="0"/>
    <n v="0"/>
    <n v="0"/>
    <x v="13"/>
  </r>
  <r>
    <n v="79"/>
    <n v="79"/>
    <n v="0"/>
    <n v="0"/>
    <n v="0"/>
    <n v="0"/>
    <n v="0"/>
    <n v="0"/>
    <n v="0"/>
    <n v="0"/>
    <n v="0"/>
    <n v="0"/>
    <x v="19"/>
  </r>
  <r>
    <n v="926"/>
    <n v="926"/>
    <n v="0"/>
    <n v="0"/>
    <n v="0"/>
    <n v="0"/>
    <n v="0"/>
    <n v="0"/>
    <n v="0"/>
    <n v="0"/>
    <n v="0"/>
    <n v="0"/>
    <x v="28"/>
  </r>
  <r>
    <n v="2059"/>
    <n v="2059"/>
    <n v="0"/>
    <n v="0"/>
    <n v="0"/>
    <n v="0"/>
    <n v="0"/>
    <n v="0"/>
    <n v="0"/>
    <n v="0"/>
    <n v="0"/>
    <n v="0"/>
    <x v="0"/>
  </r>
  <r>
    <n v="251"/>
    <n v="251"/>
    <n v="0"/>
    <n v="0"/>
    <n v="0"/>
    <n v="0"/>
    <n v="0"/>
    <n v="0"/>
    <n v="0"/>
    <n v="0"/>
    <n v="0"/>
    <n v="0"/>
    <x v="1"/>
  </r>
  <r>
    <n v="1390"/>
    <n v="1390"/>
    <n v="0"/>
    <n v="0"/>
    <n v="0"/>
    <n v="0"/>
    <n v="0"/>
    <n v="0"/>
    <n v="0"/>
    <n v="0"/>
    <n v="0"/>
    <n v="0"/>
    <x v="38"/>
  </r>
  <r>
    <n v="12700"/>
    <n v="12700"/>
    <n v="0"/>
    <n v="0"/>
    <n v="0"/>
    <n v="0"/>
    <n v="0"/>
    <n v="0"/>
    <n v="0"/>
    <n v="0"/>
    <n v="0"/>
    <n v="0"/>
    <x v="46"/>
  </r>
  <r>
    <n v="79489"/>
    <n v="0"/>
    <n v="0"/>
    <n v="79489"/>
    <n v="79489"/>
    <n v="0"/>
    <n v="0"/>
    <n v="79489"/>
    <n v="0"/>
    <n v="0"/>
    <n v="0"/>
    <n v="0"/>
    <x v="3"/>
  </r>
  <r>
    <n v="136"/>
    <n v="136"/>
    <n v="0"/>
    <n v="0"/>
    <n v="0"/>
    <n v="0"/>
    <n v="0"/>
    <n v="0"/>
    <n v="0"/>
    <n v="0"/>
    <n v="0"/>
    <n v="0"/>
    <x v="6"/>
  </r>
  <r>
    <n v="102"/>
    <n v="102"/>
    <n v="0"/>
    <n v="0"/>
    <n v="0"/>
    <n v="0"/>
    <n v="0"/>
    <n v="0"/>
    <n v="0"/>
    <n v="0"/>
    <n v="0"/>
    <n v="0"/>
    <x v="10"/>
  </r>
  <r>
    <n v="3558"/>
    <n v="0"/>
    <n v="3558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24"/>
  </r>
  <r>
    <n v="228"/>
    <n v="22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3"/>
  </r>
  <r>
    <n v="24885"/>
    <n v="24885"/>
    <n v="0"/>
    <n v="0"/>
    <n v="0"/>
    <n v="0"/>
    <n v="0"/>
    <n v="0"/>
    <n v="0"/>
    <n v="0"/>
    <n v="0"/>
    <n v="0"/>
    <x v="7"/>
  </r>
  <r>
    <n v="2030"/>
    <n v="2030"/>
    <n v="0"/>
    <n v="0"/>
    <n v="0"/>
    <n v="0"/>
    <n v="0"/>
    <n v="0"/>
    <n v="0"/>
    <n v="0"/>
    <n v="0"/>
    <n v="0"/>
    <x v="25"/>
  </r>
  <r>
    <n v="306"/>
    <n v="306"/>
    <n v="0"/>
    <n v="0"/>
    <n v="306"/>
    <n v="306"/>
    <n v="0"/>
    <n v="0"/>
    <n v="0"/>
    <n v="0"/>
    <n v="0"/>
    <n v="0"/>
    <x v="33"/>
  </r>
  <r>
    <n v="1151"/>
    <n v="1151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7"/>
  </r>
  <r>
    <n v="58"/>
    <n v="58"/>
    <n v="0"/>
    <n v="0"/>
    <n v="0"/>
    <n v="0"/>
    <n v="0"/>
    <n v="0"/>
    <n v="58"/>
    <n v="58"/>
    <n v="0"/>
    <n v="0"/>
    <x v="41"/>
  </r>
  <r>
    <n v="1"/>
    <n v="1"/>
    <n v="0"/>
    <n v="0"/>
    <n v="0"/>
    <n v="0"/>
    <n v="0"/>
    <n v="0"/>
    <n v="0"/>
    <n v="0"/>
    <n v="0"/>
    <n v="0"/>
    <x v="60"/>
  </r>
  <r>
    <n v="2201"/>
    <n v="2201"/>
    <n v="0"/>
    <n v="0"/>
    <n v="0"/>
    <n v="0"/>
    <n v="0"/>
    <n v="0"/>
    <n v="0"/>
    <n v="0"/>
    <n v="0"/>
    <n v="0"/>
    <x v="30"/>
  </r>
  <r>
    <n v="1839"/>
    <n v="0"/>
    <n v="1839"/>
    <n v="0"/>
    <n v="0"/>
    <n v="0"/>
    <n v="0"/>
    <n v="0"/>
    <n v="0"/>
    <n v="0"/>
    <n v="0"/>
    <n v="0"/>
    <x v="49"/>
  </r>
  <r>
    <n v="27062"/>
    <n v="0"/>
    <n v="27062"/>
    <n v="0"/>
    <n v="0"/>
    <n v="0"/>
    <n v="0"/>
    <n v="0"/>
    <n v="0"/>
    <n v="0"/>
    <n v="0"/>
    <n v="0"/>
    <x v="27"/>
  </r>
  <r>
    <n v="1099"/>
    <n v="0"/>
    <n v="1099"/>
    <n v="0"/>
    <n v="0"/>
    <n v="0"/>
    <n v="0"/>
    <n v="0"/>
    <n v="0"/>
    <n v="0"/>
    <n v="0"/>
    <n v="0"/>
    <x v="32"/>
  </r>
  <r>
    <n v="121"/>
    <n v="121"/>
    <n v="0"/>
    <n v="0"/>
    <n v="0"/>
    <n v="0"/>
    <n v="0"/>
    <n v="0"/>
    <n v="121"/>
    <n v="121"/>
    <n v="0"/>
    <n v="0"/>
    <x v="37"/>
  </r>
  <r>
    <n v="339"/>
    <n v="0"/>
    <n v="339"/>
    <n v="0"/>
    <n v="339"/>
    <n v="0"/>
    <n v="339"/>
    <n v="0"/>
    <n v="0"/>
    <n v="0"/>
    <n v="0"/>
    <n v="0"/>
    <x v="6"/>
  </r>
  <r>
    <n v="13"/>
    <n v="13"/>
    <n v="0"/>
    <n v="0"/>
    <n v="13"/>
    <n v="13"/>
    <n v="0"/>
    <n v="0"/>
    <n v="0"/>
    <n v="0"/>
    <n v="0"/>
    <n v="0"/>
    <x v="48"/>
  </r>
  <r>
    <n v="175"/>
    <n v="175"/>
    <n v="0"/>
    <n v="0"/>
    <n v="175"/>
    <n v="175"/>
    <n v="0"/>
    <n v="0"/>
    <n v="0"/>
    <n v="0"/>
    <n v="0"/>
    <n v="0"/>
    <x v="38"/>
  </r>
  <r>
    <n v="1072"/>
    <n v="1072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42"/>
  </r>
  <r>
    <n v="414"/>
    <n v="414"/>
    <n v="0"/>
    <n v="0"/>
    <n v="0"/>
    <n v="0"/>
    <n v="0"/>
    <n v="0"/>
    <n v="0"/>
    <n v="0"/>
    <n v="0"/>
    <n v="0"/>
    <x v="45"/>
  </r>
  <r>
    <n v="2565"/>
    <n v="2565"/>
    <n v="0"/>
    <n v="0"/>
    <n v="2565"/>
    <n v="2565"/>
    <n v="0"/>
    <n v="0"/>
    <n v="0"/>
    <n v="0"/>
    <n v="0"/>
    <n v="0"/>
    <x v="50"/>
  </r>
  <r>
    <n v="2796"/>
    <n v="0"/>
    <n v="2796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26"/>
  </r>
  <r>
    <n v="573"/>
    <n v="0"/>
    <n v="573"/>
    <n v="0"/>
    <n v="0"/>
    <n v="0"/>
    <n v="0"/>
    <n v="0"/>
    <n v="0"/>
    <n v="0"/>
    <n v="0"/>
    <n v="0"/>
    <x v="2"/>
  </r>
  <r>
    <n v="1995"/>
    <n v="1995"/>
    <n v="0"/>
    <n v="0"/>
    <n v="0"/>
    <n v="0"/>
    <n v="0"/>
    <n v="0"/>
    <n v="0"/>
    <n v="0"/>
    <n v="0"/>
    <n v="0"/>
    <x v="3"/>
  </r>
  <r>
    <n v="1474"/>
    <n v="1474"/>
    <n v="0"/>
    <n v="0"/>
    <n v="0"/>
    <n v="0"/>
    <n v="0"/>
    <n v="0"/>
    <n v="0"/>
    <n v="0"/>
    <n v="0"/>
    <n v="0"/>
    <x v="30"/>
  </r>
  <r>
    <n v="9"/>
    <n v="9"/>
    <n v="0"/>
    <n v="0"/>
    <n v="9"/>
    <n v="9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50"/>
  </r>
  <r>
    <n v="10"/>
    <n v="10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17"/>
  </r>
  <r>
    <n v="124"/>
    <n v="124"/>
    <n v="0"/>
    <n v="0"/>
    <n v="0"/>
    <n v="0"/>
    <n v="0"/>
    <n v="0"/>
    <n v="0"/>
    <n v="0"/>
    <n v="0"/>
    <n v="0"/>
    <x v="47"/>
  </r>
  <r>
    <n v="734"/>
    <n v="734"/>
    <n v="0"/>
    <n v="0"/>
    <n v="0"/>
    <n v="0"/>
    <n v="0"/>
    <n v="0"/>
    <n v="0"/>
    <n v="0"/>
    <n v="0"/>
    <n v="0"/>
    <x v="40"/>
  </r>
  <r>
    <n v="206"/>
    <n v="206"/>
    <n v="0"/>
    <n v="0"/>
    <n v="206"/>
    <n v="206"/>
    <n v="0"/>
    <n v="0"/>
    <n v="0"/>
    <n v="0"/>
    <n v="0"/>
    <n v="0"/>
    <x v="43"/>
  </r>
  <r>
    <n v="307"/>
    <n v="307"/>
    <n v="0"/>
    <n v="0"/>
    <n v="0"/>
    <n v="0"/>
    <n v="0"/>
    <n v="0"/>
    <n v="307"/>
    <n v="307"/>
    <n v="0"/>
    <n v="0"/>
    <x v="23"/>
  </r>
  <r>
    <n v="723"/>
    <n v="723"/>
    <n v="0"/>
    <n v="0"/>
    <n v="0"/>
    <n v="0"/>
    <n v="0"/>
    <n v="0"/>
    <n v="0"/>
    <n v="0"/>
    <n v="0"/>
    <n v="0"/>
    <x v="49"/>
  </r>
  <r>
    <n v="187"/>
    <n v="187"/>
    <n v="0"/>
    <n v="0"/>
    <n v="0"/>
    <n v="0"/>
    <n v="0"/>
    <n v="0"/>
    <n v="0"/>
    <n v="0"/>
    <n v="0"/>
    <n v="0"/>
    <x v="10"/>
  </r>
  <r>
    <n v="331"/>
    <n v="33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1"/>
  </r>
  <r>
    <n v="4458"/>
    <n v="4458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"/>
  </r>
  <r>
    <n v="453"/>
    <n v="453"/>
    <n v="0"/>
    <n v="0"/>
    <n v="0"/>
    <n v="0"/>
    <n v="0"/>
    <n v="0"/>
    <n v="0"/>
    <n v="0"/>
    <n v="0"/>
    <n v="0"/>
    <x v="40"/>
  </r>
  <r>
    <n v="17401"/>
    <n v="17401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21"/>
  </r>
  <r>
    <n v="6587"/>
    <n v="6587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8"/>
    <n v="8"/>
    <n v="0"/>
    <n v="0"/>
    <x v="57"/>
  </r>
  <r>
    <n v="9036"/>
    <n v="9036"/>
    <n v="0"/>
    <n v="0"/>
    <n v="0"/>
    <n v="0"/>
    <n v="0"/>
    <n v="0"/>
    <n v="0"/>
    <n v="0"/>
    <n v="0"/>
    <n v="0"/>
    <x v="4"/>
  </r>
  <r>
    <n v="95"/>
    <n v="95"/>
    <n v="0"/>
    <n v="0"/>
    <n v="0"/>
    <n v="0"/>
    <n v="0"/>
    <n v="0"/>
    <n v="95"/>
    <n v="95"/>
    <n v="0"/>
    <n v="0"/>
    <x v="46"/>
  </r>
  <r>
    <n v="139"/>
    <n v="139"/>
    <n v="0"/>
    <n v="0"/>
    <n v="0"/>
    <n v="0"/>
    <n v="0"/>
    <n v="0"/>
    <n v="0"/>
    <n v="0"/>
    <n v="0"/>
    <n v="0"/>
    <x v="32"/>
  </r>
  <r>
    <n v="14"/>
    <n v="0"/>
    <n v="14"/>
    <n v="0"/>
    <n v="0"/>
    <n v="0"/>
    <n v="0"/>
    <n v="0"/>
    <n v="14"/>
    <n v="0"/>
    <n v="14"/>
    <n v="0"/>
    <x v="54"/>
  </r>
  <r>
    <n v="2779"/>
    <n v="2779"/>
    <n v="0"/>
    <n v="0"/>
    <n v="0"/>
    <n v="0"/>
    <n v="0"/>
    <n v="0"/>
    <n v="2779"/>
    <n v="2779"/>
    <n v="0"/>
    <n v="0"/>
    <x v="19"/>
  </r>
  <r>
    <n v="7"/>
    <n v="7"/>
    <n v="0"/>
    <n v="0"/>
    <n v="0"/>
    <n v="0"/>
    <n v="0"/>
    <n v="0"/>
    <n v="0"/>
    <n v="0"/>
    <n v="0"/>
    <n v="0"/>
    <x v="15"/>
  </r>
  <r>
    <n v="3481"/>
    <n v="3481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7"/>
  </r>
  <r>
    <n v="164"/>
    <n v="164"/>
    <n v="0"/>
    <n v="0"/>
    <n v="164"/>
    <n v="164"/>
    <n v="0"/>
    <n v="0"/>
    <n v="0"/>
    <n v="0"/>
    <n v="0"/>
    <n v="0"/>
    <x v="33"/>
  </r>
  <r>
    <n v="5202"/>
    <n v="5202"/>
    <n v="0"/>
    <n v="0"/>
    <n v="5202"/>
    <n v="5202"/>
    <n v="0"/>
    <n v="0"/>
    <n v="0"/>
    <n v="0"/>
    <n v="0"/>
    <n v="0"/>
    <x v="14"/>
  </r>
  <r>
    <n v="390"/>
    <n v="390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39"/>
  </r>
  <r>
    <n v="11467"/>
    <n v="11467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9"/>
  </r>
  <r>
    <n v="543"/>
    <n v="0"/>
    <n v="543"/>
    <n v="0"/>
    <n v="0"/>
    <n v="0"/>
    <n v="0"/>
    <n v="0"/>
    <n v="0"/>
    <n v="0"/>
    <n v="0"/>
    <n v="0"/>
    <x v="37"/>
  </r>
  <r>
    <n v="2858"/>
    <n v="0"/>
    <n v="2858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"/>
  </r>
  <r>
    <n v="2980"/>
    <n v="0"/>
    <n v="2980"/>
    <n v="0"/>
    <n v="0"/>
    <n v="0"/>
    <n v="0"/>
    <n v="0"/>
    <n v="0"/>
    <n v="0"/>
    <n v="0"/>
    <n v="0"/>
    <x v="47"/>
  </r>
  <r>
    <n v="12010"/>
    <n v="12010"/>
    <n v="0"/>
    <n v="0"/>
    <n v="0"/>
    <n v="0"/>
    <n v="0"/>
    <n v="0"/>
    <n v="12010"/>
    <n v="12010"/>
    <n v="0"/>
    <n v="0"/>
    <x v="56"/>
  </r>
  <r>
    <n v="48"/>
    <n v="48"/>
    <n v="0"/>
    <n v="0"/>
    <n v="48"/>
    <n v="48"/>
    <n v="0"/>
    <n v="0"/>
    <n v="0"/>
    <n v="0"/>
    <n v="0"/>
    <n v="0"/>
    <x v="11"/>
  </r>
  <r>
    <n v="489"/>
    <n v="489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5"/>
    <n v="5"/>
    <n v="0"/>
    <n v="0"/>
    <x v="28"/>
  </r>
  <r>
    <n v="2147"/>
    <n v="2147"/>
    <n v="0"/>
    <n v="0"/>
    <n v="0"/>
    <n v="0"/>
    <n v="0"/>
    <n v="0"/>
    <n v="0"/>
    <n v="0"/>
    <n v="0"/>
    <n v="0"/>
    <x v="4"/>
  </r>
  <r>
    <n v="7351"/>
    <n v="7351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48"/>
  </r>
  <r>
    <n v="182"/>
    <n v="182"/>
    <n v="0"/>
    <n v="0"/>
    <n v="0"/>
    <n v="0"/>
    <n v="0"/>
    <n v="0"/>
    <n v="0"/>
    <n v="0"/>
    <n v="0"/>
    <n v="0"/>
    <x v="10"/>
  </r>
  <r>
    <n v="5496"/>
    <n v="5496"/>
    <n v="0"/>
    <n v="0"/>
    <n v="0"/>
    <n v="0"/>
    <n v="0"/>
    <n v="0"/>
    <n v="0"/>
    <n v="0"/>
    <n v="0"/>
    <n v="0"/>
    <x v="45"/>
  </r>
  <r>
    <n v="655"/>
    <n v="655"/>
    <n v="0"/>
    <n v="0"/>
    <n v="0"/>
    <n v="0"/>
    <n v="0"/>
    <n v="0"/>
    <n v="655"/>
    <n v="655"/>
    <n v="0"/>
    <n v="0"/>
    <x v="20"/>
  </r>
  <r>
    <n v="2783"/>
    <n v="2783"/>
    <n v="0"/>
    <n v="0"/>
    <n v="0"/>
    <n v="0"/>
    <n v="0"/>
    <n v="0"/>
    <n v="0"/>
    <n v="0"/>
    <n v="0"/>
    <n v="0"/>
    <x v="33"/>
  </r>
  <r>
    <n v="104"/>
    <n v="104"/>
    <n v="0"/>
    <n v="0"/>
    <n v="0"/>
    <n v="0"/>
    <n v="0"/>
    <n v="0"/>
    <n v="0"/>
    <n v="0"/>
    <n v="0"/>
    <n v="0"/>
    <x v="17"/>
  </r>
  <r>
    <n v="74"/>
    <n v="0"/>
    <n v="74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8"/>
  </r>
  <r>
    <n v="108"/>
    <n v="108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32"/>
  </r>
  <r>
    <n v="1423"/>
    <n v="1423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8"/>
  </r>
  <r>
    <n v="295"/>
    <n v="295"/>
    <n v="0"/>
    <n v="0"/>
    <n v="295"/>
    <n v="295"/>
    <n v="0"/>
    <n v="0"/>
    <n v="0"/>
    <n v="0"/>
    <n v="0"/>
    <n v="0"/>
    <x v="1"/>
  </r>
  <r>
    <n v="88"/>
    <n v="88"/>
    <n v="0"/>
    <n v="0"/>
    <n v="0"/>
    <n v="0"/>
    <n v="0"/>
    <n v="0"/>
    <n v="0"/>
    <n v="0"/>
    <n v="0"/>
    <n v="0"/>
    <x v="54"/>
  </r>
  <r>
    <n v="7198"/>
    <n v="7198"/>
    <n v="0"/>
    <n v="0"/>
    <n v="0"/>
    <n v="0"/>
    <n v="0"/>
    <n v="0"/>
    <n v="0"/>
    <n v="0"/>
    <n v="0"/>
    <n v="0"/>
    <x v="9"/>
  </r>
  <r>
    <n v="744"/>
    <n v="744"/>
    <n v="0"/>
    <n v="0"/>
    <n v="0"/>
    <n v="0"/>
    <n v="0"/>
    <n v="0"/>
    <n v="0"/>
    <n v="0"/>
    <n v="0"/>
    <n v="0"/>
    <x v="33"/>
  </r>
  <r>
    <n v="108"/>
    <n v="0"/>
    <n v="108"/>
    <n v="0"/>
    <n v="0"/>
    <n v="0"/>
    <n v="0"/>
    <n v="0"/>
    <n v="0"/>
    <n v="0"/>
    <n v="0"/>
    <n v="0"/>
    <x v="51"/>
  </r>
  <r>
    <n v="59"/>
    <n v="59"/>
    <n v="0"/>
    <n v="0"/>
    <n v="0"/>
    <n v="0"/>
    <n v="0"/>
    <n v="0"/>
    <n v="59"/>
    <n v="59"/>
    <n v="0"/>
    <n v="0"/>
    <x v="30"/>
  </r>
  <r>
    <n v="20"/>
    <n v="20"/>
    <n v="0"/>
    <n v="0"/>
    <n v="0"/>
    <n v="0"/>
    <n v="0"/>
    <n v="0"/>
    <n v="0"/>
    <n v="0"/>
    <n v="0"/>
    <n v="0"/>
    <x v="6"/>
  </r>
  <r>
    <n v="10812"/>
    <n v="0"/>
    <n v="10812"/>
    <n v="0"/>
    <n v="0"/>
    <n v="0"/>
    <n v="0"/>
    <n v="0"/>
    <n v="0"/>
    <n v="0"/>
    <n v="0"/>
    <n v="0"/>
    <x v="31"/>
  </r>
  <r>
    <n v="2194"/>
    <n v="2194"/>
    <n v="0"/>
    <n v="0"/>
    <n v="0"/>
    <n v="0"/>
    <n v="0"/>
    <n v="0"/>
    <n v="2194"/>
    <n v="2194"/>
    <n v="0"/>
    <n v="0"/>
    <x v="14"/>
  </r>
  <r>
    <n v="220"/>
    <n v="220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7"/>
  </r>
  <r>
    <n v="64"/>
    <n v="64"/>
    <n v="0"/>
    <n v="0"/>
    <n v="0"/>
    <n v="0"/>
    <n v="0"/>
    <n v="0"/>
    <n v="0"/>
    <n v="0"/>
    <n v="0"/>
    <n v="0"/>
    <x v="37"/>
  </r>
  <r>
    <n v="5222"/>
    <n v="5222"/>
    <n v="0"/>
    <n v="0"/>
    <n v="5222"/>
    <n v="5222"/>
    <n v="0"/>
    <n v="0"/>
    <n v="0"/>
    <n v="0"/>
    <n v="0"/>
    <n v="0"/>
    <x v="31"/>
  </r>
  <r>
    <n v="1655"/>
    <n v="1655"/>
    <n v="0"/>
    <n v="0"/>
    <n v="1655"/>
    <n v="1655"/>
    <n v="0"/>
    <n v="0"/>
    <n v="0"/>
    <n v="0"/>
    <n v="0"/>
    <n v="0"/>
    <x v="56"/>
  </r>
  <r>
    <n v="274"/>
    <n v="274"/>
    <n v="0"/>
    <n v="0"/>
    <n v="0"/>
    <n v="0"/>
    <n v="0"/>
    <n v="0"/>
    <n v="0"/>
    <n v="0"/>
    <n v="0"/>
    <n v="0"/>
    <x v="49"/>
  </r>
  <r>
    <n v="478"/>
    <n v="478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47"/>
  </r>
  <r>
    <n v="1023"/>
    <n v="1023"/>
    <n v="0"/>
    <n v="0"/>
    <n v="0"/>
    <n v="0"/>
    <n v="0"/>
    <n v="0"/>
    <n v="0"/>
    <n v="0"/>
    <n v="0"/>
    <n v="0"/>
    <x v="47"/>
  </r>
  <r>
    <n v="143"/>
    <n v="143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18"/>
  </r>
  <r>
    <n v="849"/>
    <n v="849"/>
    <n v="0"/>
    <n v="0"/>
    <n v="0"/>
    <n v="0"/>
    <n v="0"/>
    <n v="0"/>
    <n v="849"/>
    <n v="849"/>
    <n v="0"/>
    <n v="0"/>
    <x v="26"/>
  </r>
  <r>
    <n v="8"/>
    <n v="8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0"/>
    <n v="0"/>
    <n v="0"/>
    <n v="0"/>
    <x v="54"/>
  </r>
  <r>
    <n v="3381"/>
    <n v="0"/>
    <n v="0"/>
    <n v="3381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40"/>
  </r>
  <r>
    <n v="844"/>
    <n v="844"/>
    <n v="0"/>
    <n v="0"/>
    <n v="0"/>
    <n v="0"/>
    <n v="0"/>
    <n v="0"/>
    <n v="0"/>
    <n v="0"/>
    <n v="0"/>
    <n v="0"/>
    <x v="11"/>
  </r>
  <r>
    <n v="714"/>
    <n v="714"/>
    <n v="0"/>
    <n v="0"/>
    <n v="0"/>
    <n v="0"/>
    <n v="0"/>
    <n v="0"/>
    <n v="0"/>
    <n v="0"/>
    <n v="0"/>
    <n v="0"/>
    <x v="30"/>
  </r>
  <r>
    <n v="9"/>
    <n v="9"/>
    <n v="0"/>
    <n v="0"/>
    <n v="9"/>
    <n v="9"/>
    <n v="0"/>
    <n v="0"/>
    <n v="0"/>
    <n v="0"/>
    <n v="0"/>
    <n v="0"/>
    <x v="7"/>
  </r>
  <r>
    <n v="135"/>
    <n v="135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7"/>
  </r>
  <r>
    <n v="23034"/>
    <n v="23034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25"/>
  </r>
  <r>
    <n v="164"/>
    <n v="164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8"/>
  </r>
  <r>
    <n v="540"/>
    <n v="540"/>
    <n v="0"/>
    <n v="0"/>
    <n v="0"/>
    <n v="0"/>
    <n v="0"/>
    <n v="0"/>
    <n v="0"/>
    <n v="0"/>
    <n v="0"/>
    <n v="0"/>
    <x v="11"/>
  </r>
  <r>
    <n v="26"/>
    <n v="26"/>
    <n v="0"/>
    <n v="0"/>
    <n v="26"/>
    <n v="26"/>
    <n v="0"/>
    <n v="0"/>
    <n v="0"/>
    <n v="0"/>
    <n v="0"/>
    <n v="0"/>
    <x v="40"/>
  </r>
  <r>
    <n v="1201"/>
    <n v="1201"/>
    <n v="0"/>
    <n v="0"/>
    <n v="0"/>
    <n v="0"/>
    <n v="0"/>
    <n v="0"/>
    <n v="0"/>
    <n v="0"/>
    <n v="0"/>
    <n v="0"/>
    <x v="12"/>
  </r>
  <r>
    <n v="3221"/>
    <n v="3221"/>
    <n v="0"/>
    <n v="0"/>
    <n v="0"/>
    <n v="0"/>
    <n v="0"/>
    <n v="0"/>
    <n v="0"/>
    <n v="0"/>
    <n v="0"/>
    <n v="0"/>
    <x v="0"/>
  </r>
  <r>
    <n v="321"/>
    <n v="321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9"/>
    <n v="9"/>
    <n v="0"/>
    <n v="0"/>
    <x v="38"/>
  </r>
  <r>
    <n v="1"/>
    <n v="1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32"/>
    <n v="32"/>
    <n v="0"/>
    <n v="0"/>
    <x v="35"/>
  </r>
  <r>
    <n v="1651"/>
    <n v="1651"/>
    <n v="0"/>
    <n v="0"/>
    <n v="0"/>
    <n v="0"/>
    <n v="0"/>
    <n v="0"/>
    <n v="0"/>
    <n v="0"/>
    <n v="0"/>
    <n v="0"/>
    <x v="12"/>
  </r>
  <r>
    <n v="1063"/>
    <n v="1063"/>
    <n v="0"/>
    <n v="0"/>
    <n v="0"/>
    <n v="0"/>
    <n v="0"/>
    <n v="0"/>
    <n v="0"/>
    <n v="0"/>
    <n v="0"/>
    <n v="0"/>
    <x v="52"/>
  </r>
  <r>
    <n v="329"/>
    <n v="329"/>
    <n v="0"/>
    <n v="0"/>
    <n v="0"/>
    <n v="0"/>
    <n v="0"/>
    <n v="0"/>
    <n v="329"/>
    <n v="329"/>
    <n v="0"/>
    <n v="0"/>
    <x v="28"/>
  </r>
  <r>
    <n v="85"/>
    <n v="85"/>
    <n v="0"/>
    <n v="0"/>
    <n v="0"/>
    <n v="0"/>
    <n v="0"/>
    <n v="0"/>
    <n v="0"/>
    <n v="0"/>
    <n v="0"/>
    <n v="0"/>
    <x v="2"/>
  </r>
  <r>
    <n v="110"/>
    <n v="110"/>
    <n v="0"/>
    <n v="0"/>
    <n v="0"/>
    <n v="0"/>
    <n v="0"/>
    <n v="0"/>
    <n v="0"/>
    <n v="0"/>
    <n v="0"/>
    <n v="0"/>
    <x v="43"/>
  </r>
  <r>
    <n v="411"/>
    <n v="411"/>
    <n v="0"/>
    <n v="0"/>
    <n v="0"/>
    <n v="0"/>
    <n v="0"/>
    <n v="0"/>
    <n v="0"/>
    <n v="0"/>
    <n v="0"/>
    <n v="0"/>
    <x v="5"/>
  </r>
  <r>
    <n v="973"/>
    <n v="973"/>
    <n v="0"/>
    <n v="0"/>
    <n v="0"/>
    <n v="0"/>
    <n v="0"/>
    <n v="0"/>
    <n v="0"/>
    <n v="0"/>
    <n v="0"/>
    <n v="0"/>
    <x v="52"/>
  </r>
  <r>
    <n v="65"/>
    <n v="6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"/>
  </r>
  <r>
    <n v="5431"/>
    <n v="0"/>
    <n v="5431"/>
    <n v="0"/>
    <n v="0"/>
    <n v="0"/>
    <n v="0"/>
    <n v="0"/>
    <n v="0"/>
    <n v="0"/>
    <n v="0"/>
    <n v="0"/>
    <x v="45"/>
  </r>
  <r>
    <n v="142"/>
    <n v="142"/>
    <n v="0"/>
    <n v="0"/>
    <n v="0"/>
    <n v="0"/>
    <n v="0"/>
    <n v="0"/>
    <n v="0"/>
    <n v="0"/>
    <n v="0"/>
    <n v="0"/>
    <x v="40"/>
  </r>
  <r>
    <n v="1680"/>
    <n v="1680"/>
    <n v="0"/>
    <n v="0"/>
    <n v="0"/>
    <n v="0"/>
    <n v="0"/>
    <n v="0"/>
    <n v="0"/>
    <n v="0"/>
    <n v="0"/>
    <n v="0"/>
    <x v="3"/>
  </r>
  <r>
    <n v="979"/>
    <n v="979"/>
    <n v="0"/>
    <n v="0"/>
    <n v="0"/>
    <n v="0"/>
    <n v="0"/>
    <n v="0"/>
    <n v="0"/>
    <n v="0"/>
    <n v="0"/>
    <n v="0"/>
    <x v="37"/>
  </r>
  <r>
    <n v="479"/>
    <n v="479"/>
    <n v="0"/>
    <n v="0"/>
    <n v="0"/>
    <n v="0"/>
    <n v="0"/>
    <n v="0"/>
    <n v="0"/>
    <n v="0"/>
    <n v="0"/>
    <n v="0"/>
    <x v="43"/>
  </r>
  <r>
    <n v="6078"/>
    <n v="0"/>
    <n v="6078"/>
    <n v="0"/>
    <n v="0"/>
    <n v="0"/>
    <n v="0"/>
    <n v="0"/>
    <n v="0"/>
    <n v="0"/>
    <n v="0"/>
    <n v="0"/>
    <x v="0"/>
  </r>
  <r>
    <n v="408"/>
    <n v="408"/>
    <n v="0"/>
    <n v="0"/>
    <n v="0"/>
    <n v="0"/>
    <n v="0"/>
    <n v="0"/>
    <n v="0"/>
    <n v="0"/>
    <n v="0"/>
    <n v="0"/>
    <x v="43"/>
  </r>
  <r>
    <n v="589"/>
    <n v="589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1"/>
  </r>
  <r>
    <n v="98"/>
    <n v="98"/>
    <n v="0"/>
    <n v="0"/>
    <n v="0"/>
    <n v="0"/>
    <n v="0"/>
    <n v="0"/>
    <n v="0"/>
    <n v="0"/>
    <n v="0"/>
    <n v="0"/>
    <x v="14"/>
  </r>
  <r>
    <n v="771"/>
    <n v="771"/>
    <n v="0"/>
    <n v="0"/>
    <n v="0"/>
    <n v="0"/>
    <n v="0"/>
    <n v="0"/>
    <n v="0"/>
    <n v="0"/>
    <n v="0"/>
    <n v="0"/>
    <x v="14"/>
  </r>
  <r>
    <n v="475"/>
    <n v="475"/>
    <n v="0"/>
    <n v="0"/>
    <n v="475"/>
    <n v="475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42"/>
  </r>
  <r>
    <n v="5"/>
    <n v="5"/>
    <n v="0"/>
    <n v="0"/>
    <n v="0"/>
    <n v="0"/>
    <n v="0"/>
    <n v="0"/>
    <n v="0"/>
    <n v="0"/>
    <n v="0"/>
    <n v="0"/>
    <x v="60"/>
  </r>
  <r>
    <n v="403"/>
    <n v="403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37"/>
  </r>
  <r>
    <n v="473"/>
    <n v="473"/>
    <n v="0"/>
    <n v="0"/>
    <n v="0"/>
    <n v="0"/>
    <n v="0"/>
    <n v="0"/>
    <n v="0"/>
    <n v="0"/>
    <n v="0"/>
    <n v="0"/>
    <x v="6"/>
  </r>
  <r>
    <n v="1175"/>
    <n v="1175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4"/>
  </r>
  <r>
    <n v="7601"/>
    <n v="7601"/>
    <n v="0"/>
    <n v="0"/>
    <n v="0"/>
    <n v="0"/>
    <n v="0"/>
    <n v="0"/>
    <n v="0"/>
    <n v="0"/>
    <n v="0"/>
    <n v="0"/>
    <x v="19"/>
  </r>
  <r>
    <n v="602"/>
    <n v="602"/>
    <n v="0"/>
    <n v="0"/>
    <n v="0"/>
    <n v="0"/>
    <n v="0"/>
    <n v="0"/>
    <n v="0"/>
    <n v="0"/>
    <n v="0"/>
    <n v="0"/>
    <x v="28"/>
  </r>
  <r>
    <n v="69"/>
    <n v="69"/>
    <n v="0"/>
    <n v="0"/>
    <n v="69"/>
    <n v="69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3"/>
  </r>
  <r>
    <n v="15345"/>
    <n v="15345"/>
    <n v="0"/>
    <n v="0"/>
    <n v="0"/>
    <n v="0"/>
    <n v="0"/>
    <n v="0"/>
    <n v="0"/>
    <n v="0"/>
    <n v="0"/>
    <n v="0"/>
    <x v="45"/>
  </r>
  <r>
    <n v="2448"/>
    <n v="2448"/>
    <n v="0"/>
    <n v="0"/>
    <n v="0"/>
    <n v="0"/>
    <n v="0"/>
    <n v="0"/>
    <n v="2448"/>
    <n v="2448"/>
    <n v="0"/>
    <n v="0"/>
    <x v="24"/>
  </r>
  <r>
    <n v="10"/>
    <n v="10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"/>
  </r>
  <r>
    <n v="43685"/>
    <n v="43685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33"/>
  </r>
  <r>
    <n v="333"/>
    <n v="333"/>
    <n v="0"/>
    <n v="0"/>
    <n v="0"/>
    <n v="0"/>
    <n v="0"/>
    <n v="0"/>
    <n v="0"/>
    <n v="0"/>
    <n v="0"/>
    <n v="0"/>
    <x v="54"/>
  </r>
  <r>
    <n v="160"/>
    <n v="160"/>
    <n v="0"/>
    <n v="0"/>
    <n v="0"/>
    <n v="0"/>
    <n v="0"/>
    <n v="0"/>
    <n v="0"/>
    <n v="0"/>
    <n v="0"/>
    <n v="0"/>
    <x v="34"/>
  </r>
  <r>
    <n v="1219"/>
    <n v="0"/>
    <n v="1219"/>
    <n v="0"/>
    <n v="0"/>
    <n v="0"/>
    <n v="0"/>
    <n v="0"/>
    <n v="0"/>
    <n v="0"/>
    <n v="0"/>
    <n v="0"/>
    <x v="41"/>
  </r>
  <r>
    <n v="2469"/>
    <n v="2469"/>
    <n v="0"/>
    <n v="0"/>
    <n v="0"/>
    <n v="0"/>
    <n v="0"/>
    <n v="0"/>
    <n v="0"/>
    <n v="0"/>
    <n v="0"/>
    <n v="0"/>
    <x v="10"/>
  </r>
  <r>
    <n v="321"/>
    <n v="321"/>
    <n v="0"/>
    <n v="0"/>
    <n v="0"/>
    <n v="0"/>
    <n v="0"/>
    <n v="0"/>
    <n v="0"/>
    <n v="0"/>
    <n v="0"/>
    <n v="0"/>
    <x v="8"/>
  </r>
  <r>
    <n v="152"/>
    <n v="152"/>
    <n v="0"/>
    <n v="0"/>
    <n v="0"/>
    <n v="0"/>
    <n v="0"/>
    <n v="0"/>
    <n v="0"/>
    <n v="0"/>
    <n v="0"/>
    <n v="0"/>
    <x v="37"/>
  </r>
  <r>
    <n v="127"/>
    <n v="127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41"/>
  </r>
  <r>
    <n v="1250"/>
    <n v="1250"/>
    <n v="0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11"/>
  </r>
  <r>
    <n v="17602"/>
    <n v="17602"/>
    <n v="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0"/>
    <n v="0"/>
    <n v="0"/>
    <n v="0"/>
    <x v="44"/>
  </r>
  <r>
    <n v="246"/>
    <n v="246"/>
    <n v="0"/>
    <n v="0"/>
    <n v="246"/>
    <n v="246"/>
    <n v="0"/>
    <n v="0"/>
    <n v="0"/>
    <n v="0"/>
    <n v="0"/>
    <n v="0"/>
    <x v="47"/>
  </r>
  <r>
    <n v="3116"/>
    <n v="0"/>
    <n v="3116"/>
    <n v="0"/>
    <n v="3116"/>
    <n v="0"/>
    <n v="3116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17"/>
  </r>
  <r>
    <n v="943"/>
    <n v="943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5"/>
  </r>
  <r>
    <n v="101"/>
    <n v="101"/>
    <n v="0"/>
    <n v="0"/>
    <n v="0"/>
    <n v="0"/>
    <n v="0"/>
    <n v="0"/>
    <n v="0"/>
    <n v="0"/>
    <n v="0"/>
    <n v="0"/>
    <x v="36"/>
  </r>
  <r>
    <n v="126"/>
    <n v="126"/>
    <n v="0"/>
    <n v="0"/>
    <n v="0"/>
    <n v="0"/>
    <n v="0"/>
    <n v="0"/>
    <n v="0"/>
    <n v="0"/>
    <n v="0"/>
    <n v="0"/>
    <x v="21"/>
  </r>
  <r>
    <n v="3780"/>
    <n v="3780"/>
    <n v="0"/>
    <n v="0"/>
    <n v="0"/>
    <n v="0"/>
    <n v="0"/>
    <n v="0"/>
    <n v="3780"/>
    <n v="3780"/>
    <n v="0"/>
    <n v="0"/>
    <x v="19"/>
  </r>
  <r>
    <n v="2"/>
    <n v="2"/>
    <n v="0"/>
    <n v="0"/>
    <n v="0"/>
    <n v="0"/>
    <n v="0"/>
    <n v="0"/>
    <n v="0"/>
    <n v="0"/>
    <n v="0"/>
    <n v="0"/>
    <x v="29"/>
  </r>
  <r>
    <n v="1628"/>
    <n v="1628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19"/>
  </r>
  <r>
    <n v="172"/>
    <n v="17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6"/>
  </r>
  <r>
    <n v="3918"/>
    <n v="3918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6"/>
  </r>
  <r>
    <n v="1108"/>
    <n v="0"/>
    <n v="1108"/>
    <n v="0"/>
    <n v="0"/>
    <n v="0"/>
    <n v="0"/>
    <n v="0"/>
    <n v="0"/>
    <n v="0"/>
    <n v="0"/>
    <n v="0"/>
    <x v="53"/>
  </r>
  <r>
    <n v="2004"/>
    <n v="0"/>
    <n v="2004"/>
    <n v="0"/>
    <n v="2004"/>
    <n v="0"/>
    <n v="2004"/>
    <n v="0"/>
    <n v="0"/>
    <n v="0"/>
    <n v="0"/>
    <n v="0"/>
    <x v="23"/>
  </r>
  <r>
    <n v="1268"/>
    <n v="0"/>
    <n v="1268"/>
    <n v="0"/>
    <n v="0"/>
    <n v="0"/>
    <n v="0"/>
    <n v="0"/>
    <n v="0"/>
    <n v="0"/>
    <n v="0"/>
    <n v="0"/>
    <x v="52"/>
  </r>
  <r>
    <n v="4"/>
    <n v="4"/>
    <n v="0"/>
    <n v="0"/>
    <n v="4"/>
    <n v="4"/>
    <n v="0"/>
    <n v="0"/>
    <n v="0"/>
    <n v="0"/>
    <n v="0"/>
    <n v="0"/>
    <x v="58"/>
  </r>
  <r>
    <n v="415"/>
    <n v="415"/>
    <n v="0"/>
    <n v="0"/>
    <n v="0"/>
    <n v="0"/>
    <n v="0"/>
    <n v="0"/>
    <n v="415"/>
    <n v="415"/>
    <n v="0"/>
    <n v="0"/>
    <x v="52"/>
  </r>
  <r>
    <n v="3536"/>
    <n v="3536"/>
    <n v="0"/>
    <n v="0"/>
    <n v="0"/>
    <n v="0"/>
    <n v="0"/>
    <n v="0"/>
    <n v="0"/>
    <n v="0"/>
    <n v="0"/>
    <n v="0"/>
    <x v="7"/>
  </r>
  <r>
    <n v="7995"/>
    <n v="7995"/>
    <n v="0"/>
    <n v="0"/>
    <n v="0"/>
    <n v="0"/>
    <n v="0"/>
    <n v="0"/>
    <n v="7995"/>
    <n v="7995"/>
    <n v="0"/>
    <n v="0"/>
    <x v="47"/>
  </r>
  <r>
    <n v="4494"/>
    <n v="0"/>
    <n v="4494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32"/>
  </r>
  <r>
    <n v="263"/>
    <n v="263"/>
    <n v="0"/>
    <n v="0"/>
    <n v="0"/>
    <n v="0"/>
    <n v="0"/>
    <n v="0"/>
    <n v="263"/>
    <n v="263"/>
    <n v="0"/>
    <n v="0"/>
    <x v="24"/>
  </r>
  <r>
    <n v="20"/>
    <n v="20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7"/>
  </r>
  <r>
    <n v="42"/>
    <n v="42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14"/>
  </r>
  <r>
    <n v="333"/>
    <n v="0"/>
    <n v="333"/>
    <n v="0"/>
    <n v="333"/>
    <n v="0"/>
    <n v="333"/>
    <n v="0"/>
    <n v="0"/>
    <n v="0"/>
    <n v="0"/>
    <n v="0"/>
    <x v="60"/>
  </r>
  <r>
    <n v="95"/>
    <n v="95"/>
    <n v="0"/>
    <n v="0"/>
    <n v="0"/>
    <n v="0"/>
    <n v="0"/>
    <n v="0"/>
    <n v="0"/>
    <n v="0"/>
    <n v="0"/>
    <n v="0"/>
    <x v="0"/>
  </r>
  <r>
    <n v="19325"/>
    <n v="19325"/>
    <n v="0"/>
    <n v="0"/>
    <n v="0"/>
    <n v="0"/>
    <n v="0"/>
    <n v="0"/>
    <n v="0"/>
    <n v="0"/>
    <n v="0"/>
    <n v="0"/>
    <x v="7"/>
  </r>
  <r>
    <n v="100"/>
    <n v="100"/>
    <n v="0"/>
    <n v="0"/>
    <n v="100"/>
    <n v="100"/>
    <n v="0"/>
    <n v="0"/>
    <n v="0"/>
    <n v="0"/>
    <n v="0"/>
    <n v="0"/>
    <x v="22"/>
  </r>
  <r>
    <n v="910"/>
    <n v="910"/>
    <n v="0"/>
    <n v="0"/>
    <n v="0"/>
    <n v="0"/>
    <n v="0"/>
    <n v="0"/>
    <n v="0"/>
    <n v="0"/>
    <n v="0"/>
    <n v="0"/>
    <x v="48"/>
  </r>
  <r>
    <n v="247"/>
    <n v="247"/>
    <n v="0"/>
    <n v="0"/>
    <n v="0"/>
    <n v="0"/>
    <n v="0"/>
    <n v="0"/>
    <n v="0"/>
    <n v="0"/>
    <n v="0"/>
    <n v="0"/>
    <x v="21"/>
  </r>
  <r>
    <n v="23656"/>
    <n v="23656"/>
    <n v="0"/>
    <n v="0"/>
    <n v="0"/>
    <n v="0"/>
    <n v="0"/>
    <n v="0"/>
    <n v="0"/>
    <n v="0"/>
    <n v="0"/>
    <n v="0"/>
    <x v="10"/>
  </r>
  <r>
    <n v="850"/>
    <n v="850"/>
    <n v="0"/>
    <n v="0"/>
    <n v="0"/>
    <n v="0"/>
    <n v="0"/>
    <n v="0"/>
    <n v="0"/>
    <n v="0"/>
    <n v="0"/>
    <n v="0"/>
    <x v="18"/>
  </r>
  <r>
    <n v="11"/>
    <n v="11"/>
    <n v="0"/>
    <n v="0"/>
    <n v="11"/>
    <n v="11"/>
    <n v="0"/>
    <n v="0"/>
    <n v="0"/>
    <n v="0"/>
    <n v="0"/>
    <n v="0"/>
    <x v="52"/>
  </r>
  <r>
    <n v="4"/>
    <n v="4"/>
    <n v="0"/>
    <n v="0"/>
    <n v="4"/>
    <n v="4"/>
    <n v="0"/>
    <n v="0"/>
    <n v="0"/>
    <n v="0"/>
    <n v="0"/>
    <n v="0"/>
    <x v="61"/>
  </r>
  <r>
    <n v="6043"/>
    <n v="0"/>
    <n v="6043"/>
    <n v="0"/>
    <n v="0"/>
    <n v="0"/>
    <n v="0"/>
    <n v="0"/>
    <n v="0"/>
    <n v="0"/>
    <n v="0"/>
    <n v="0"/>
    <x v="18"/>
  </r>
  <r>
    <n v="5149"/>
    <n v="0"/>
    <n v="5149"/>
    <n v="0"/>
    <n v="0"/>
    <n v="0"/>
    <n v="0"/>
    <n v="0"/>
    <n v="0"/>
    <n v="0"/>
    <n v="0"/>
    <n v="0"/>
    <x v="13"/>
  </r>
  <r>
    <n v="301245"/>
    <n v="0"/>
    <n v="0"/>
    <n v="301245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4"/>
  </r>
  <r>
    <n v="100"/>
    <n v="100"/>
    <n v="0"/>
    <n v="0"/>
    <n v="0"/>
    <n v="0"/>
    <n v="0"/>
    <n v="0"/>
    <n v="0"/>
    <n v="0"/>
    <n v="0"/>
    <n v="0"/>
    <x v="54"/>
  </r>
  <r>
    <n v="1178"/>
    <n v="0"/>
    <n v="1178"/>
    <n v="0"/>
    <n v="1178"/>
    <n v="0"/>
    <n v="1178"/>
    <n v="0"/>
    <n v="0"/>
    <n v="0"/>
    <n v="0"/>
    <n v="0"/>
    <x v="52"/>
  </r>
  <r>
    <n v="2529"/>
    <n v="2529"/>
    <n v="0"/>
    <n v="0"/>
    <n v="2529"/>
    <n v="2529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6"/>
  </r>
  <r>
    <n v="807"/>
    <n v="80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5"/>
  </r>
  <r>
    <n v="8882"/>
    <n v="8882"/>
    <n v="0"/>
    <n v="0"/>
    <n v="0"/>
    <n v="0"/>
    <n v="0"/>
    <n v="0"/>
    <n v="0"/>
    <n v="0"/>
    <n v="0"/>
    <n v="0"/>
    <x v="19"/>
  </r>
  <r>
    <n v="2034"/>
    <n v="0"/>
    <n v="2034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8"/>
  </r>
  <r>
    <n v="4587"/>
    <n v="0"/>
    <n v="4587"/>
    <n v="0"/>
    <n v="0"/>
    <n v="0"/>
    <n v="0"/>
    <n v="0"/>
    <n v="0"/>
    <n v="0"/>
    <n v="0"/>
    <n v="0"/>
    <x v="2"/>
  </r>
  <r>
    <n v="279"/>
    <n v="279"/>
    <n v="0"/>
    <n v="0"/>
    <n v="0"/>
    <n v="0"/>
    <n v="0"/>
    <n v="0"/>
    <n v="0"/>
    <n v="0"/>
    <n v="0"/>
    <n v="0"/>
    <x v="20"/>
  </r>
  <r>
    <n v="569"/>
    <n v="569"/>
    <n v="0"/>
    <n v="0"/>
    <n v="569"/>
    <n v="569"/>
    <n v="0"/>
    <n v="0"/>
    <n v="0"/>
    <n v="0"/>
    <n v="0"/>
    <n v="0"/>
    <x v="54"/>
  </r>
  <r>
    <n v="38810"/>
    <n v="38810"/>
    <n v="0"/>
    <n v="0"/>
    <n v="0"/>
    <n v="0"/>
    <n v="0"/>
    <n v="0"/>
    <n v="0"/>
    <n v="0"/>
    <n v="0"/>
    <n v="0"/>
    <x v="19"/>
  </r>
  <r>
    <n v="3190"/>
    <n v="3190"/>
    <n v="0"/>
    <n v="0"/>
    <n v="0"/>
    <n v="0"/>
    <n v="0"/>
    <n v="0"/>
    <n v="0"/>
    <n v="0"/>
    <n v="0"/>
    <n v="0"/>
    <x v="53"/>
  </r>
  <r>
    <n v="91"/>
    <n v="91"/>
    <n v="0"/>
    <n v="0"/>
    <n v="0"/>
    <n v="0"/>
    <n v="0"/>
    <n v="0"/>
    <n v="0"/>
    <n v="0"/>
    <n v="0"/>
    <n v="0"/>
    <x v="41"/>
  </r>
  <r>
    <n v="988"/>
    <n v="988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36"/>
  </r>
  <r>
    <n v="138"/>
    <n v="13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29"/>
  </r>
  <r>
    <n v="63"/>
    <n v="63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8"/>
  </r>
  <r>
    <n v="67"/>
    <n v="67"/>
    <n v="0"/>
    <n v="0"/>
    <n v="0"/>
    <n v="0"/>
    <n v="0"/>
    <n v="0"/>
    <n v="0"/>
    <n v="0"/>
    <n v="0"/>
    <n v="0"/>
    <x v="37"/>
  </r>
  <r>
    <n v="6"/>
    <n v="0"/>
    <n v="6"/>
    <n v="0"/>
    <n v="0"/>
    <n v="0"/>
    <n v="0"/>
    <n v="0"/>
    <n v="0"/>
    <n v="0"/>
    <n v="0"/>
    <n v="0"/>
    <x v="16"/>
  </r>
  <r>
    <n v="8"/>
    <n v="8"/>
    <n v="0"/>
    <n v="0"/>
    <n v="8"/>
    <n v="8"/>
    <n v="0"/>
    <n v="0"/>
    <n v="0"/>
    <n v="0"/>
    <n v="0"/>
    <n v="0"/>
    <x v="50"/>
  </r>
  <r>
    <n v="887"/>
    <n v="887"/>
    <n v="0"/>
    <n v="0"/>
    <n v="0"/>
    <n v="0"/>
    <n v="0"/>
    <n v="0"/>
    <n v="0"/>
    <n v="0"/>
    <n v="0"/>
    <n v="0"/>
    <x v="12"/>
  </r>
  <r>
    <n v="16"/>
    <n v="16"/>
    <n v="0"/>
    <n v="0"/>
    <n v="16"/>
    <n v="16"/>
    <n v="0"/>
    <n v="0"/>
    <n v="0"/>
    <n v="0"/>
    <n v="0"/>
    <n v="0"/>
    <x v="33"/>
  </r>
  <r>
    <n v="3711"/>
    <n v="371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8"/>
  </r>
  <r>
    <n v="9"/>
    <n v="9"/>
    <n v="0"/>
    <n v="0"/>
    <n v="9"/>
    <n v="9"/>
    <n v="0"/>
    <n v="0"/>
    <n v="0"/>
    <n v="0"/>
    <n v="0"/>
    <n v="0"/>
    <x v="26"/>
  </r>
  <r>
    <n v="4"/>
    <n v="4"/>
    <n v="0"/>
    <n v="0"/>
    <n v="0"/>
    <n v="0"/>
    <n v="0"/>
    <n v="0"/>
    <n v="4"/>
    <n v="4"/>
    <n v="0"/>
    <n v="0"/>
    <x v="27"/>
  </r>
  <r>
    <n v="10991"/>
    <n v="10991"/>
    <n v="0"/>
    <n v="0"/>
    <n v="0"/>
    <n v="0"/>
    <n v="0"/>
    <n v="0"/>
    <n v="0"/>
    <n v="0"/>
    <n v="0"/>
    <n v="0"/>
    <x v="0"/>
  </r>
  <r>
    <n v="414"/>
    <n v="414"/>
    <n v="0"/>
    <n v="0"/>
    <n v="0"/>
    <n v="0"/>
    <n v="0"/>
    <n v="0"/>
    <n v="0"/>
    <n v="0"/>
    <n v="0"/>
    <n v="0"/>
    <x v="8"/>
  </r>
  <r>
    <n v="2095"/>
    <n v="2095"/>
    <n v="0"/>
    <n v="0"/>
    <n v="0"/>
    <n v="0"/>
    <n v="0"/>
    <n v="0"/>
    <n v="2095"/>
    <n v="2095"/>
    <n v="0"/>
    <n v="0"/>
    <x v="40"/>
  </r>
  <r>
    <n v="626"/>
    <n v="626"/>
    <n v="0"/>
    <n v="0"/>
    <n v="626"/>
    <n v="626"/>
    <n v="0"/>
    <n v="0"/>
    <n v="0"/>
    <n v="0"/>
    <n v="0"/>
    <n v="0"/>
    <x v="37"/>
  </r>
  <r>
    <n v="2779"/>
    <n v="2779"/>
    <n v="0"/>
    <n v="0"/>
    <n v="2779"/>
    <n v="2779"/>
    <n v="0"/>
    <n v="0"/>
    <n v="0"/>
    <n v="0"/>
    <n v="0"/>
    <n v="0"/>
    <x v="0"/>
  </r>
  <r>
    <n v="459"/>
    <n v="459"/>
    <n v="0"/>
    <n v="0"/>
    <n v="0"/>
    <n v="0"/>
    <n v="0"/>
    <n v="0"/>
    <n v="0"/>
    <n v="0"/>
    <n v="0"/>
    <n v="0"/>
    <x v="17"/>
  </r>
  <r>
    <n v="6629"/>
    <n v="0"/>
    <n v="6629"/>
    <n v="0"/>
    <n v="0"/>
    <n v="0"/>
    <n v="0"/>
    <n v="0"/>
    <n v="0"/>
    <n v="0"/>
    <n v="0"/>
    <n v="0"/>
    <x v="12"/>
  </r>
  <r>
    <n v="5928"/>
    <n v="5928"/>
    <n v="0"/>
    <n v="0"/>
    <n v="0"/>
    <n v="0"/>
    <n v="0"/>
    <n v="0"/>
    <n v="0"/>
    <n v="0"/>
    <n v="0"/>
    <n v="0"/>
    <x v="35"/>
  </r>
  <r>
    <n v="188"/>
    <n v="188"/>
    <n v="0"/>
    <n v="0"/>
    <n v="0"/>
    <n v="0"/>
    <n v="0"/>
    <n v="0"/>
    <n v="0"/>
    <n v="0"/>
    <n v="0"/>
    <n v="0"/>
    <x v="57"/>
  </r>
  <r>
    <n v="4902"/>
    <n v="0"/>
    <n v="4902"/>
    <n v="0"/>
    <n v="0"/>
    <n v="0"/>
    <n v="0"/>
    <n v="0"/>
    <n v="0"/>
    <n v="0"/>
    <n v="0"/>
    <n v="0"/>
    <x v="23"/>
  </r>
  <r>
    <n v="111"/>
    <n v="111"/>
    <n v="0"/>
    <n v="0"/>
    <n v="111"/>
    <n v="111"/>
    <n v="0"/>
    <n v="0"/>
    <n v="0"/>
    <n v="0"/>
    <n v="0"/>
    <n v="0"/>
    <x v="37"/>
  </r>
  <r>
    <n v="17"/>
    <n v="17"/>
    <n v="0"/>
    <n v="0"/>
    <n v="17"/>
    <n v="17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203"/>
    <n v="20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"/>
  </r>
  <r>
    <n v="26"/>
    <n v="0"/>
    <n v="0"/>
    <n v="26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0"/>
  </r>
  <r>
    <n v="22107"/>
    <n v="22107"/>
    <n v="0"/>
    <n v="0"/>
    <n v="22107"/>
    <n v="22107"/>
    <n v="0"/>
    <n v="0"/>
    <n v="0"/>
    <n v="0"/>
    <n v="0"/>
    <n v="0"/>
    <x v="15"/>
  </r>
  <r>
    <n v="22373"/>
    <n v="22373"/>
    <n v="0"/>
    <n v="0"/>
    <n v="0"/>
    <n v="0"/>
    <n v="0"/>
    <n v="0"/>
    <n v="0"/>
    <n v="0"/>
    <n v="0"/>
    <n v="0"/>
    <x v="29"/>
  </r>
  <r>
    <n v="1010"/>
    <n v="1010"/>
    <n v="0"/>
    <n v="0"/>
    <n v="1010"/>
    <n v="1010"/>
    <n v="0"/>
    <n v="0"/>
    <n v="0"/>
    <n v="0"/>
    <n v="0"/>
    <n v="0"/>
    <x v="20"/>
  </r>
  <r>
    <n v="5689"/>
    <n v="0"/>
    <n v="5689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15"/>
  </r>
  <r>
    <n v="950"/>
    <n v="950"/>
    <n v="0"/>
    <n v="0"/>
    <n v="0"/>
    <n v="0"/>
    <n v="0"/>
    <n v="0"/>
    <n v="0"/>
    <n v="0"/>
    <n v="0"/>
    <n v="0"/>
    <x v="47"/>
  </r>
  <r>
    <n v="523"/>
    <n v="523"/>
    <n v="0"/>
    <n v="0"/>
    <n v="0"/>
    <n v="0"/>
    <n v="0"/>
    <n v="0"/>
    <n v="523"/>
    <n v="523"/>
    <n v="0"/>
    <n v="0"/>
    <x v="10"/>
  </r>
  <r>
    <n v="88"/>
    <n v="88"/>
    <n v="0"/>
    <n v="0"/>
    <n v="0"/>
    <n v="0"/>
    <n v="0"/>
    <n v="0"/>
    <n v="0"/>
    <n v="0"/>
    <n v="0"/>
    <n v="0"/>
    <x v="11"/>
  </r>
  <r>
    <n v="51"/>
    <n v="51"/>
    <n v="0"/>
    <n v="0"/>
    <n v="0"/>
    <n v="0"/>
    <n v="0"/>
    <n v="0"/>
    <n v="0"/>
    <n v="0"/>
    <n v="0"/>
    <n v="0"/>
    <x v="24"/>
  </r>
  <r>
    <n v="449"/>
    <n v="449"/>
    <n v="0"/>
    <n v="0"/>
    <n v="0"/>
    <n v="0"/>
    <n v="0"/>
    <n v="0"/>
    <n v="0"/>
    <n v="0"/>
    <n v="0"/>
    <n v="0"/>
    <x v="45"/>
  </r>
  <r>
    <n v="980"/>
    <n v="980"/>
    <n v="0"/>
    <n v="0"/>
    <n v="0"/>
    <n v="0"/>
    <n v="0"/>
    <n v="0"/>
    <n v="980"/>
    <n v="980"/>
    <n v="0"/>
    <n v="0"/>
    <x v="24"/>
  </r>
  <r>
    <n v="1937"/>
    <n v="1937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1"/>
  </r>
  <r>
    <n v="1464"/>
    <n v="1464"/>
    <n v="0"/>
    <n v="0"/>
    <n v="0"/>
    <n v="0"/>
    <n v="0"/>
    <n v="0"/>
    <n v="0"/>
    <n v="0"/>
    <n v="0"/>
    <n v="0"/>
    <x v="34"/>
  </r>
  <r>
    <n v="4230"/>
    <n v="4230"/>
    <n v="0"/>
    <n v="0"/>
    <n v="0"/>
    <n v="0"/>
    <n v="0"/>
    <n v="0"/>
    <n v="0"/>
    <n v="0"/>
    <n v="0"/>
    <n v="0"/>
    <x v="45"/>
  </r>
  <r>
    <n v="15"/>
    <n v="15"/>
    <n v="0"/>
    <n v="0"/>
    <n v="15"/>
    <n v="15"/>
    <n v="0"/>
    <n v="0"/>
    <n v="0"/>
    <n v="0"/>
    <n v="0"/>
    <n v="0"/>
    <x v="18"/>
  </r>
  <r>
    <n v="1038"/>
    <n v="1038"/>
    <n v="0"/>
    <n v="0"/>
    <n v="0"/>
    <n v="0"/>
    <n v="0"/>
    <n v="0"/>
    <n v="0"/>
    <n v="0"/>
    <n v="0"/>
    <n v="0"/>
    <x v="46"/>
  </r>
  <r>
    <n v="227"/>
    <n v="227"/>
    <n v="0"/>
    <n v="0"/>
    <n v="0"/>
    <n v="0"/>
    <n v="0"/>
    <n v="0"/>
    <n v="0"/>
    <n v="0"/>
    <n v="0"/>
    <n v="0"/>
    <x v="32"/>
  </r>
  <r>
    <n v="254107"/>
    <n v="0"/>
    <n v="0"/>
    <n v="254107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26"/>
  </r>
  <r>
    <n v="202"/>
    <n v="202"/>
    <n v="0"/>
    <n v="0"/>
    <n v="0"/>
    <n v="0"/>
    <n v="0"/>
    <n v="0"/>
    <n v="0"/>
    <n v="0"/>
    <n v="0"/>
    <n v="0"/>
    <x v="11"/>
  </r>
  <r>
    <n v="140"/>
    <n v="140"/>
    <n v="0"/>
    <n v="0"/>
    <n v="0"/>
    <n v="0"/>
    <n v="0"/>
    <n v="0"/>
    <n v="0"/>
    <n v="0"/>
    <n v="0"/>
    <n v="0"/>
    <x v="23"/>
  </r>
  <r>
    <n v="189"/>
    <n v="189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12"/>
    <n v="12"/>
    <n v="0"/>
    <n v="0"/>
    <x v="39"/>
  </r>
  <r>
    <n v="136"/>
    <n v="136"/>
    <n v="0"/>
    <n v="0"/>
    <n v="0"/>
    <n v="0"/>
    <n v="0"/>
    <n v="0"/>
    <n v="0"/>
    <n v="0"/>
    <n v="0"/>
    <n v="0"/>
    <x v="30"/>
  </r>
  <r>
    <n v="669"/>
    <n v="669"/>
    <n v="0"/>
    <n v="0"/>
    <n v="669"/>
    <n v="669"/>
    <n v="0"/>
    <n v="0"/>
    <n v="0"/>
    <n v="0"/>
    <n v="0"/>
    <n v="0"/>
    <x v="7"/>
  </r>
  <r>
    <n v="609"/>
    <n v="609"/>
    <n v="0"/>
    <n v="0"/>
    <n v="0"/>
    <n v="0"/>
    <n v="0"/>
    <n v="0"/>
    <n v="0"/>
    <n v="0"/>
    <n v="0"/>
    <n v="0"/>
    <x v="9"/>
  </r>
  <r>
    <n v="39"/>
    <n v="0"/>
    <n v="39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23"/>
  </r>
  <r>
    <n v="2699"/>
    <n v="2699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31"/>
  </r>
  <r>
    <n v="1570"/>
    <n v="1570"/>
    <n v="0"/>
    <n v="0"/>
    <n v="1570"/>
    <n v="1570"/>
    <n v="0"/>
    <n v="0"/>
    <n v="0"/>
    <n v="0"/>
    <n v="0"/>
    <n v="0"/>
    <x v="27"/>
  </r>
  <r>
    <n v="2028"/>
    <n v="2028"/>
    <n v="0"/>
    <n v="0"/>
    <n v="0"/>
    <n v="0"/>
    <n v="0"/>
    <n v="0"/>
    <n v="2028"/>
    <n v="2028"/>
    <n v="0"/>
    <n v="0"/>
    <x v="15"/>
  </r>
  <r>
    <n v="1069"/>
    <n v="1069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46"/>
  </r>
  <r>
    <n v="99"/>
    <n v="99"/>
    <n v="0"/>
    <n v="0"/>
    <n v="0"/>
    <n v="0"/>
    <n v="0"/>
    <n v="0"/>
    <n v="0"/>
    <n v="0"/>
    <n v="0"/>
    <n v="0"/>
    <x v="12"/>
  </r>
  <r>
    <n v="1586"/>
    <n v="1586"/>
    <n v="0"/>
    <n v="0"/>
    <n v="0"/>
    <n v="0"/>
    <n v="0"/>
    <n v="0"/>
    <n v="0"/>
    <n v="0"/>
    <n v="0"/>
    <n v="0"/>
    <x v="24"/>
  </r>
  <r>
    <n v="1197"/>
    <n v="0"/>
    <n v="1197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0"/>
  </r>
  <r>
    <n v="6050"/>
    <n v="6050"/>
    <n v="0"/>
    <n v="0"/>
    <n v="0"/>
    <n v="0"/>
    <n v="0"/>
    <n v="0"/>
    <n v="0"/>
    <n v="0"/>
    <n v="0"/>
    <n v="0"/>
    <x v="3"/>
  </r>
  <r>
    <n v="185"/>
    <n v="185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21"/>
  </r>
  <r>
    <n v="640"/>
    <n v="640"/>
    <n v="0"/>
    <n v="0"/>
    <n v="0"/>
    <n v="0"/>
    <n v="0"/>
    <n v="0"/>
    <n v="0"/>
    <n v="0"/>
    <n v="0"/>
    <n v="0"/>
    <x v="35"/>
  </r>
  <r>
    <n v="165"/>
    <n v="165"/>
    <n v="0"/>
    <n v="0"/>
    <n v="0"/>
    <n v="0"/>
    <n v="0"/>
    <n v="0"/>
    <n v="0"/>
    <n v="0"/>
    <n v="0"/>
    <n v="0"/>
    <x v="30"/>
  </r>
  <r>
    <n v="717"/>
    <n v="717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24"/>
  </r>
  <r>
    <n v="1487"/>
    <n v="1487"/>
    <n v="0"/>
    <n v="0"/>
    <n v="0"/>
    <n v="0"/>
    <n v="0"/>
    <n v="0"/>
    <n v="1487"/>
    <n v="1487"/>
    <n v="0"/>
    <n v="0"/>
    <x v="15"/>
  </r>
  <r>
    <n v="2713"/>
    <n v="2713"/>
    <n v="0"/>
    <n v="0"/>
    <n v="0"/>
    <n v="0"/>
    <n v="0"/>
    <n v="0"/>
    <n v="2713"/>
    <n v="2713"/>
    <n v="0"/>
    <n v="0"/>
    <x v="12"/>
  </r>
  <r>
    <n v="4"/>
    <n v="4"/>
    <n v="0"/>
    <n v="0"/>
    <n v="0"/>
    <n v="0"/>
    <n v="0"/>
    <n v="0"/>
    <n v="0"/>
    <n v="0"/>
    <n v="0"/>
    <n v="0"/>
    <x v="40"/>
  </r>
  <r>
    <n v="7431"/>
    <n v="7431"/>
    <n v="0"/>
    <n v="0"/>
    <n v="0"/>
    <n v="0"/>
    <n v="0"/>
    <n v="0"/>
    <n v="0"/>
    <n v="0"/>
    <n v="0"/>
    <n v="0"/>
    <x v="10"/>
  </r>
  <r>
    <n v="97"/>
    <n v="97"/>
    <n v="0"/>
    <n v="0"/>
    <n v="0"/>
    <n v="0"/>
    <n v="0"/>
    <n v="0"/>
    <n v="0"/>
    <n v="0"/>
    <n v="0"/>
    <n v="0"/>
    <x v="49"/>
  </r>
  <r>
    <n v="822"/>
    <n v="0"/>
    <n v="822"/>
    <n v="0"/>
    <n v="0"/>
    <n v="0"/>
    <n v="0"/>
    <n v="0"/>
    <n v="0"/>
    <n v="0"/>
    <n v="0"/>
    <n v="0"/>
    <x v="25"/>
  </r>
  <r>
    <n v="1695"/>
    <n v="1695"/>
    <n v="0"/>
    <n v="0"/>
    <n v="0"/>
    <n v="0"/>
    <n v="0"/>
    <n v="0"/>
    <n v="0"/>
    <n v="0"/>
    <n v="0"/>
    <n v="0"/>
    <x v="33"/>
  </r>
  <r>
    <n v="3030"/>
    <n v="3030"/>
    <n v="0"/>
    <n v="0"/>
    <n v="0"/>
    <n v="0"/>
    <n v="0"/>
    <n v="0"/>
    <n v="3030"/>
    <n v="3030"/>
    <n v="0"/>
    <n v="0"/>
    <x v="15"/>
  </r>
  <r>
    <n v="8"/>
    <n v="8"/>
    <n v="0"/>
    <n v="0"/>
    <n v="8"/>
    <n v="8"/>
    <n v="0"/>
    <n v="0"/>
    <n v="0"/>
    <n v="0"/>
    <n v="0"/>
    <n v="0"/>
    <x v="40"/>
  </r>
  <r>
    <n v="373"/>
    <n v="373"/>
    <n v="0"/>
    <n v="0"/>
    <n v="373"/>
    <n v="373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8"/>
  </r>
  <r>
    <n v="1632"/>
    <n v="1632"/>
    <n v="0"/>
    <n v="0"/>
    <n v="0"/>
    <n v="0"/>
    <n v="0"/>
    <n v="0"/>
    <n v="0"/>
    <n v="0"/>
    <n v="0"/>
    <n v="0"/>
    <x v="45"/>
  </r>
  <r>
    <n v="15"/>
    <n v="15"/>
    <n v="0"/>
    <n v="0"/>
    <n v="15"/>
    <n v="15"/>
    <n v="0"/>
    <n v="0"/>
    <n v="0"/>
    <n v="0"/>
    <n v="0"/>
    <n v="0"/>
    <x v="21"/>
  </r>
  <r>
    <n v="2853"/>
    <n v="2853"/>
    <n v="0"/>
    <n v="0"/>
    <n v="0"/>
    <n v="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57"/>
  </r>
  <r>
    <n v="107"/>
    <n v="107"/>
    <n v="0"/>
    <n v="0"/>
    <n v="0"/>
    <n v="0"/>
    <n v="0"/>
    <n v="0"/>
    <n v="0"/>
    <n v="0"/>
    <n v="0"/>
    <n v="0"/>
    <x v="0"/>
  </r>
  <r>
    <n v="17082"/>
    <n v="0"/>
    <n v="17082"/>
    <n v="0"/>
    <n v="0"/>
    <n v="0"/>
    <n v="0"/>
    <n v="0"/>
    <n v="17082"/>
    <n v="0"/>
    <n v="17082"/>
    <n v="0"/>
    <x v="56"/>
  </r>
  <r>
    <n v="842"/>
    <n v="842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43"/>
  </r>
  <r>
    <n v="225"/>
    <n v="225"/>
    <n v="0"/>
    <n v="0"/>
    <n v="0"/>
    <n v="0"/>
    <n v="0"/>
    <n v="0"/>
    <n v="225"/>
    <n v="225"/>
    <n v="0"/>
    <n v="0"/>
    <x v="43"/>
  </r>
  <r>
    <n v="113"/>
    <n v="113"/>
    <n v="0"/>
    <n v="0"/>
    <n v="0"/>
    <n v="0"/>
    <n v="0"/>
    <n v="0"/>
    <n v="0"/>
    <n v="0"/>
    <n v="0"/>
    <n v="0"/>
    <x v="25"/>
  </r>
  <r>
    <n v="735"/>
    <n v="735"/>
    <n v="0"/>
    <n v="0"/>
    <n v="0"/>
    <n v="0"/>
    <n v="0"/>
    <n v="0"/>
    <n v="0"/>
    <n v="0"/>
    <n v="0"/>
    <n v="0"/>
    <x v="44"/>
  </r>
  <r>
    <n v="98"/>
    <n v="9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50"/>
  </r>
  <r>
    <n v="10953"/>
    <n v="10953"/>
    <n v="0"/>
    <n v="0"/>
    <n v="10953"/>
    <n v="10953"/>
    <n v="0"/>
    <n v="0"/>
    <n v="0"/>
    <n v="0"/>
    <n v="0"/>
    <n v="0"/>
    <x v="10"/>
  </r>
  <r>
    <n v="63"/>
    <n v="63"/>
    <n v="0"/>
    <n v="0"/>
    <n v="0"/>
    <n v="0"/>
    <n v="0"/>
    <n v="0"/>
    <n v="0"/>
    <n v="0"/>
    <n v="0"/>
    <n v="0"/>
    <x v="52"/>
  </r>
  <r>
    <n v="6488"/>
    <n v="0"/>
    <n v="6488"/>
    <n v="0"/>
    <n v="0"/>
    <n v="0"/>
    <n v="0"/>
    <n v="0"/>
    <n v="0"/>
    <n v="0"/>
    <n v="0"/>
    <n v="0"/>
    <x v="37"/>
  </r>
  <r>
    <n v="538"/>
    <n v="538"/>
    <n v="0"/>
    <n v="0"/>
    <n v="0"/>
    <n v="0"/>
    <n v="0"/>
    <n v="0"/>
    <n v="0"/>
    <n v="0"/>
    <n v="0"/>
    <n v="0"/>
    <x v="0"/>
  </r>
  <r>
    <n v="2018"/>
    <n v="0"/>
    <n v="2018"/>
    <n v="0"/>
    <n v="0"/>
    <n v="0"/>
    <n v="0"/>
    <n v="0"/>
    <n v="0"/>
    <n v="0"/>
    <n v="0"/>
    <n v="0"/>
    <x v="5"/>
  </r>
  <r>
    <n v="505"/>
    <n v="505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7"/>
  </r>
  <r>
    <n v="144"/>
    <n v="144"/>
    <n v="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7"/>
  </r>
  <r>
    <n v="51"/>
    <n v="0"/>
    <n v="51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41"/>
  </r>
  <r>
    <n v="171"/>
    <n v="171"/>
    <n v="0"/>
    <n v="0"/>
    <n v="0"/>
    <n v="0"/>
    <n v="0"/>
    <n v="0"/>
    <n v="0"/>
    <n v="0"/>
    <n v="0"/>
    <n v="0"/>
    <x v="40"/>
  </r>
  <r>
    <n v="1717"/>
    <n v="0"/>
    <n v="1717"/>
    <n v="0"/>
    <n v="0"/>
    <n v="0"/>
    <n v="0"/>
    <n v="0"/>
    <n v="0"/>
    <n v="0"/>
    <n v="0"/>
    <n v="0"/>
    <x v="25"/>
  </r>
  <r>
    <n v="10226"/>
    <n v="10226"/>
    <n v="0"/>
    <n v="0"/>
    <n v="0"/>
    <n v="0"/>
    <n v="0"/>
    <n v="0"/>
    <n v="10226"/>
    <n v="10226"/>
    <n v="0"/>
    <n v="0"/>
    <x v="27"/>
  </r>
  <r>
    <n v="437"/>
    <n v="437"/>
    <n v="0"/>
    <n v="0"/>
    <n v="0"/>
    <n v="0"/>
    <n v="0"/>
    <n v="0"/>
    <n v="0"/>
    <n v="0"/>
    <n v="0"/>
    <n v="0"/>
    <x v="49"/>
  </r>
  <r>
    <n v="3581"/>
    <n v="3581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32"/>
  </r>
  <r>
    <n v="2030"/>
    <n v="0"/>
    <n v="2030"/>
    <n v="0"/>
    <n v="0"/>
    <n v="0"/>
    <n v="0"/>
    <n v="0"/>
    <n v="0"/>
    <n v="0"/>
    <n v="0"/>
    <n v="0"/>
    <x v="53"/>
  </r>
  <r>
    <n v="1660"/>
    <n v="1660"/>
    <n v="0"/>
    <n v="0"/>
    <n v="0"/>
    <n v="0"/>
    <n v="0"/>
    <n v="0"/>
    <n v="0"/>
    <n v="0"/>
    <n v="0"/>
    <n v="0"/>
    <x v="35"/>
  </r>
  <r>
    <n v="213"/>
    <n v="0"/>
    <n v="213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29"/>
  </r>
  <r>
    <n v="6945"/>
    <n v="6945"/>
    <n v="0"/>
    <n v="0"/>
    <n v="6945"/>
    <n v="6945"/>
    <n v="0"/>
    <n v="0"/>
    <n v="0"/>
    <n v="0"/>
    <n v="0"/>
    <n v="0"/>
    <x v="28"/>
  </r>
  <r>
    <n v="3254"/>
    <n v="0"/>
    <n v="3254"/>
    <n v="0"/>
    <n v="0"/>
    <n v="0"/>
    <n v="0"/>
    <n v="0"/>
    <n v="0"/>
    <n v="0"/>
    <n v="0"/>
    <n v="0"/>
    <x v="52"/>
  </r>
  <r>
    <n v="8885"/>
    <n v="8885"/>
    <n v="0"/>
    <n v="0"/>
    <n v="0"/>
    <n v="0"/>
    <n v="0"/>
    <n v="0"/>
    <n v="0"/>
    <n v="0"/>
    <n v="0"/>
    <n v="0"/>
    <x v="56"/>
  </r>
  <r>
    <n v="4252"/>
    <n v="4252"/>
    <n v="0"/>
    <n v="0"/>
    <n v="0"/>
    <n v="0"/>
    <n v="0"/>
    <n v="0"/>
    <n v="0"/>
    <n v="0"/>
    <n v="0"/>
    <n v="0"/>
    <x v="49"/>
  </r>
  <r>
    <n v="1291"/>
    <n v="1291"/>
    <n v="0"/>
    <n v="0"/>
    <n v="1291"/>
    <n v="1291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9"/>
  </r>
  <r>
    <n v="328"/>
    <n v="328"/>
    <n v="0"/>
    <n v="0"/>
    <n v="0"/>
    <n v="0"/>
    <n v="0"/>
    <n v="0"/>
    <n v="328"/>
    <n v="328"/>
    <n v="0"/>
    <n v="0"/>
    <x v="32"/>
  </r>
  <r>
    <n v="950"/>
    <n v="950"/>
    <n v="0"/>
    <n v="0"/>
    <n v="0"/>
    <n v="0"/>
    <n v="0"/>
    <n v="0"/>
    <n v="0"/>
    <n v="0"/>
    <n v="0"/>
    <n v="0"/>
    <x v="23"/>
  </r>
  <r>
    <n v="1550"/>
    <n v="1550"/>
    <n v="0"/>
    <n v="0"/>
    <n v="1550"/>
    <n v="1550"/>
    <n v="0"/>
    <n v="0"/>
    <n v="0"/>
    <n v="0"/>
    <n v="0"/>
    <n v="0"/>
    <x v="53"/>
  </r>
  <r>
    <n v="161"/>
    <n v="16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2"/>
  </r>
  <r>
    <n v="257"/>
    <n v="257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32"/>
  </r>
  <r>
    <n v="143"/>
    <n v="143"/>
    <n v="0"/>
    <n v="0"/>
    <n v="0"/>
    <n v="0"/>
    <n v="0"/>
    <n v="0"/>
    <n v="0"/>
    <n v="0"/>
    <n v="0"/>
    <n v="0"/>
    <x v="47"/>
  </r>
  <r>
    <n v="13"/>
    <n v="0"/>
    <n v="13"/>
    <n v="0"/>
    <n v="0"/>
    <n v="0"/>
    <n v="0"/>
    <n v="0"/>
    <n v="0"/>
    <n v="0"/>
    <n v="0"/>
    <n v="0"/>
    <x v="51"/>
  </r>
  <r>
    <n v="5120"/>
    <n v="5120"/>
    <n v="0"/>
    <n v="0"/>
    <n v="5120"/>
    <n v="5120"/>
    <n v="0"/>
    <n v="0"/>
    <n v="0"/>
    <n v="0"/>
    <n v="0"/>
    <n v="0"/>
    <x v="15"/>
  </r>
  <r>
    <n v="155"/>
    <n v="155"/>
    <n v="0"/>
    <n v="0"/>
    <n v="0"/>
    <n v="0"/>
    <n v="0"/>
    <n v="0"/>
    <n v="0"/>
    <n v="0"/>
    <n v="0"/>
    <n v="0"/>
    <x v="41"/>
  </r>
  <r>
    <n v="1624"/>
    <n v="1624"/>
    <n v="0"/>
    <n v="0"/>
    <n v="0"/>
    <n v="0"/>
    <n v="0"/>
    <n v="0"/>
    <n v="0"/>
    <n v="0"/>
    <n v="0"/>
    <n v="0"/>
    <x v="40"/>
  </r>
  <r>
    <n v="388"/>
    <n v="388"/>
    <n v="0"/>
    <n v="0"/>
    <n v="0"/>
    <n v="0"/>
    <n v="0"/>
    <n v="0"/>
    <n v="0"/>
    <n v="0"/>
    <n v="0"/>
    <n v="0"/>
    <x v="52"/>
  </r>
  <r>
    <n v="27191"/>
    <n v="27191"/>
    <n v="0"/>
    <n v="0"/>
    <n v="0"/>
    <n v="0"/>
    <n v="0"/>
    <n v="0"/>
    <n v="0"/>
    <n v="0"/>
    <n v="0"/>
    <n v="0"/>
    <x v="47"/>
  </r>
  <r>
    <n v="140"/>
    <n v="140"/>
    <n v="0"/>
    <n v="0"/>
    <n v="0"/>
    <n v="0"/>
    <n v="0"/>
    <n v="0"/>
    <n v="0"/>
    <n v="0"/>
    <n v="0"/>
    <n v="0"/>
    <x v="26"/>
  </r>
  <r>
    <n v="9197"/>
    <n v="9197"/>
    <n v="0"/>
    <n v="0"/>
    <n v="0"/>
    <n v="0"/>
    <n v="0"/>
    <n v="0"/>
    <n v="0"/>
    <n v="0"/>
    <n v="0"/>
    <n v="0"/>
    <x v="11"/>
  </r>
  <r>
    <n v="190"/>
    <n v="0"/>
    <n v="190"/>
    <n v="0"/>
    <n v="0"/>
    <n v="0"/>
    <n v="0"/>
    <n v="0"/>
    <n v="0"/>
    <n v="0"/>
    <n v="0"/>
    <n v="0"/>
    <x v="34"/>
  </r>
  <r>
    <n v="1215"/>
    <n v="1215"/>
    <n v="0"/>
    <n v="0"/>
    <n v="1215"/>
    <n v="1215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"/>
  </r>
  <r>
    <n v="3"/>
    <n v="3"/>
    <n v="0"/>
    <n v="0"/>
    <n v="3"/>
    <n v="3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19"/>
  </r>
  <r>
    <n v="28575"/>
    <n v="28575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7"/>
    <n v="7"/>
    <n v="0"/>
    <n v="0"/>
    <x v="29"/>
  </r>
  <r>
    <n v="197"/>
    <n v="197"/>
    <n v="0"/>
    <n v="0"/>
    <n v="0"/>
    <n v="0"/>
    <n v="0"/>
    <n v="0"/>
    <n v="0"/>
    <n v="0"/>
    <n v="0"/>
    <n v="0"/>
    <x v="24"/>
  </r>
  <r>
    <n v="643"/>
    <n v="643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0"/>
  </r>
  <r>
    <n v="158"/>
    <n v="158"/>
    <n v="0"/>
    <n v="0"/>
    <n v="0"/>
    <n v="0"/>
    <n v="0"/>
    <n v="0"/>
    <n v="158"/>
    <n v="158"/>
    <n v="0"/>
    <n v="0"/>
    <x v="44"/>
  </r>
  <r>
    <n v="3150"/>
    <n v="3150"/>
    <n v="0"/>
    <n v="0"/>
    <n v="0"/>
    <n v="0"/>
    <n v="0"/>
    <n v="0"/>
    <n v="0"/>
    <n v="0"/>
    <n v="0"/>
    <n v="0"/>
    <x v="15"/>
  </r>
  <r>
    <n v="297"/>
    <n v="297"/>
    <n v="0"/>
    <n v="0"/>
    <n v="0"/>
    <n v="0"/>
    <n v="0"/>
    <n v="0"/>
    <n v="0"/>
    <n v="0"/>
    <n v="0"/>
    <n v="0"/>
    <x v="47"/>
  </r>
  <r>
    <n v="152"/>
    <n v="0"/>
    <n v="0"/>
    <n v="152"/>
    <n v="0"/>
    <n v="0"/>
    <n v="0"/>
    <n v="0"/>
    <n v="152"/>
    <n v="0"/>
    <n v="0"/>
    <n v="152"/>
    <x v="3"/>
  </r>
  <r>
    <n v="1"/>
    <n v="1"/>
    <n v="0"/>
    <n v="0"/>
    <n v="1"/>
    <n v="1"/>
    <n v="0"/>
    <n v="0"/>
    <n v="0"/>
    <n v="0"/>
    <n v="0"/>
    <n v="0"/>
    <x v="32"/>
  </r>
  <r>
    <n v="36"/>
    <n v="36"/>
    <n v="0"/>
    <n v="0"/>
    <n v="36"/>
    <n v="36"/>
    <n v="0"/>
    <n v="0"/>
    <n v="0"/>
    <n v="0"/>
    <n v="0"/>
    <n v="0"/>
    <x v="33"/>
  </r>
  <r>
    <n v="92"/>
    <n v="92"/>
    <n v="0"/>
    <n v="0"/>
    <n v="0"/>
    <n v="0"/>
    <n v="0"/>
    <n v="0"/>
    <n v="0"/>
    <n v="0"/>
    <n v="0"/>
    <n v="0"/>
    <x v="27"/>
  </r>
  <r>
    <n v="6095"/>
    <n v="6095"/>
    <n v="0"/>
    <n v="0"/>
    <n v="0"/>
    <n v="0"/>
    <n v="0"/>
    <n v="0"/>
    <n v="0"/>
    <n v="0"/>
    <n v="0"/>
    <n v="0"/>
    <x v="7"/>
  </r>
  <r>
    <n v="146"/>
    <n v="146"/>
    <n v="0"/>
    <n v="0"/>
    <n v="0"/>
    <n v="0"/>
    <n v="0"/>
    <n v="0"/>
    <n v="0"/>
    <n v="0"/>
    <n v="0"/>
    <n v="0"/>
    <x v="34"/>
  </r>
  <r>
    <n v="4178"/>
    <n v="4178"/>
    <n v="0"/>
    <n v="0"/>
    <n v="4178"/>
    <n v="4178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1"/>
  </r>
  <r>
    <n v="225"/>
    <n v="225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14"/>
  </r>
  <r>
    <n v="700"/>
    <n v="700"/>
    <n v="0"/>
    <n v="0"/>
    <n v="0"/>
    <n v="0"/>
    <n v="0"/>
    <n v="0"/>
    <n v="0"/>
    <n v="0"/>
    <n v="0"/>
    <n v="0"/>
    <x v="15"/>
  </r>
  <r>
    <n v="860"/>
    <n v="860"/>
    <n v="0"/>
    <n v="0"/>
    <n v="0"/>
    <n v="0"/>
    <n v="0"/>
    <n v="0"/>
    <n v="0"/>
    <n v="0"/>
    <n v="0"/>
    <n v="0"/>
    <x v="20"/>
  </r>
  <r>
    <n v="1328"/>
    <n v="1328"/>
    <n v="0"/>
    <n v="0"/>
    <n v="0"/>
    <n v="0"/>
    <n v="0"/>
    <n v="0"/>
    <n v="1328"/>
    <n v="1328"/>
    <n v="0"/>
    <n v="0"/>
    <x v="50"/>
  </r>
  <r>
    <n v="1598"/>
    <n v="1598"/>
    <n v="0"/>
    <n v="0"/>
    <n v="0"/>
    <n v="0"/>
    <n v="0"/>
    <n v="0"/>
    <n v="0"/>
    <n v="0"/>
    <n v="0"/>
    <n v="0"/>
    <x v="26"/>
  </r>
  <r>
    <n v="25"/>
    <n v="2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9"/>
  </r>
  <r>
    <n v="409"/>
    <n v="409"/>
    <n v="0"/>
    <n v="0"/>
    <n v="0"/>
    <n v="0"/>
    <n v="0"/>
    <n v="0"/>
    <n v="0"/>
    <n v="0"/>
    <n v="0"/>
    <n v="0"/>
    <x v="26"/>
  </r>
  <r>
    <n v="1413"/>
    <n v="1413"/>
    <n v="0"/>
    <n v="0"/>
    <n v="1413"/>
    <n v="1413"/>
    <n v="0"/>
    <n v="0"/>
    <n v="0"/>
    <n v="0"/>
    <n v="0"/>
    <n v="0"/>
    <x v="28"/>
  </r>
  <r>
    <n v="41"/>
    <n v="41"/>
    <n v="0"/>
    <n v="0"/>
    <n v="41"/>
    <n v="41"/>
    <n v="0"/>
    <n v="0"/>
    <n v="0"/>
    <n v="0"/>
    <n v="0"/>
    <n v="0"/>
    <x v="5"/>
  </r>
  <r>
    <n v="159"/>
    <n v="15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44"/>
  </r>
  <r>
    <n v="183"/>
    <n v="183"/>
    <n v="0"/>
    <n v="0"/>
    <n v="0"/>
    <n v="0"/>
    <n v="0"/>
    <n v="0"/>
    <n v="0"/>
    <n v="0"/>
    <n v="0"/>
    <n v="0"/>
    <x v="35"/>
  </r>
  <r>
    <n v="928"/>
    <n v="928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7"/>
  </r>
  <r>
    <n v="610"/>
    <n v="610"/>
    <n v="0"/>
    <n v="0"/>
    <n v="0"/>
    <n v="0"/>
    <n v="0"/>
    <n v="0"/>
    <n v="0"/>
    <n v="0"/>
    <n v="0"/>
    <n v="0"/>
    <x v="15"/>
  </r>
  <r>
    <n v="743"/>
    <n v="0"/>
    <n v="743"/>
    <n v="0"/>
    <n v="0"/>
    <n v="0"/>
    <n v="0"/>
    <n v="0"/>
    <n v="0"/>
    <n v="0"/>
    <n v="0"/>
    <n v="0"/>
    <x v="32"/>
  </r>
  <r>
    <n v="257"/>
    <n v="257"/>
    <n v="0"/>
    <n v="0"/>
    <n v="0"/>
    <n v="0"/>
    <n v="0"/>
    <n v="0"/>
    <n v="0"/>
    <n v="0"/>
    <n v="0"/>
    <n v="0"/>
    <x v="57"/>
  </r>
  <r>
    <n v="2309"/>
    <n v="2309"/>
    <n v="0"/>
    <n v="0"/>
    <n v="2309"/>
    <n v="2309"/>
    <n v="0"/>
    <n v="0"/>
    <n v="0"/>
    <n v="0"/>
    <n v="0"/>
    <n v="0"/>
    <x v="48"/>
  </r>
  <r>
    <n v="4490"/>
    <n v="449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9"/>
  </r>
  <r>
    <n v="184"/>
    <n v="184"/>
    <n v="0"/>
    <n v="0"/>
    <n v="0"/>
    <n v="0"/>
    <n v="0"/>
    <n v="0"/>
    <n v="0"/>
    <n v="0"/>
    <n v="0"/>
    <n v="0"/>
    <x v="2"/>
  </r>
  <r>
    <n v="417"/>
    <n v="417"/>
    <n v="0"/>
    <n v="0"/>
    <n v="0"/>
    <n v="0"/>
    <n v="0"/>
    <n v="0"/>
    <n v="0"/>
    <n v="0"/>
    <n v="0"/>
    <n v="0"/>
    <x v="37"/>
  </r>
  <r>
    <n v="413"/>
    <n v="413"/>
    <n v="0"/>
    <n v="0"/>
    <n v="0"/>
    <n v="0"/>
    <n v="0"/>
    <n v="0"/>
    <n v="413"/>
    <n v="413"/>
    <n v="0"/>
    <n v="0"/>
    <x v="18"/>
  </r>
  <r>
    <n v="719"/>
    <n v="719"/>
    <n v="0"/>
    <n v="0"/>
    <n v="0"/>
    <n v="0"/>
    <n v="0"/>
    <n v="0"/>
    <n v="0"/>
    <n v="0"/>
    <n v="0"/>
    <n v="0"/>
    <x v="43"/>
  </r>
  <r>
    <n v="3009"/>
    <n v="3009"/>
    <n v="0"/>
    <n v="0"/>
    <n v="0"/>
    <n v="0"/>
    <n v="0"/>
    <n v="0"/>
    <n v="3009"/>
    <n v="3009"/>
    <n v="0"/>
    <n v="0"/>
    <x v="6"/>
  </r>
  <r>
    <n v="16901"/>
    <n v="16901"/>
    <n v="0"/>
    <n v="0"/>
    <n v="0"/>
    <n v="0"/>
    <n v="0"/>
    <n v="0"/>
    <n v="16901"/>
    <n v="16901"/>
    <n v="0"/>
    <n v="0"/>
    <x v="3"/>
  </r>
  <r>
    <n v="1402"/>
    <n v="0"/>
    <n v="1402"/>
    <n v="0"/>
    <n v="0"/>
    <n v="0"/>
    <n v="0"/>
    <n v="0"/>
    <n v="0"/>
    <n v="0"/>
    <n v="0"/>
    <n v="0"/>
    <x v="6"/>
  </r>
  <r>
    <n v="462"/>
    <n v="462"/>
    <n v="0"/>
    <n v="0"/>
    <n v="0"/>
    <n v="0"/>
    <n v="0"/>
    <n v="0"/>
    <n v="0"/>
    <n v="0"/>
    <n v="0"/>
    <n v="0"/>
    <x v="49"/>
  </r>
  <r>
    <n v="1232"/>
    <n v="123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0"/>
  </r>
  <r>
    <n v="2042"/>
    <n v="2042"/>
    <n v="0"/>
    <n v="0"/>
    <n v="0"/>
    <n v="0"/>
    <n v="0"/>
    <n v="0"/>
    <n v="0"/>
    <n v="0"/>
    <n v="0"/>
    <n v="0"/>
    <x v="28"/>
  </r>
  <r>
    <n v="277"/>
    <n v="277"/>
    <n v="0"/>
    <n v="0"/>
    <n v="0"/>
    <n v="0"/>
    <n v="0"/>
    <n v="0"/>
    <n v="0"/>
    <n v="0"/>
    <n v="0"/>
    <n v="0"/>
    <x v="18"/>
  </r>
  <r>
    <n v="269"/>
    <n v="269"/>
    <n v="0"/>
    <n v="0"/>
    <n v="0"/>
    <n v="0"/>
    <n v="0"/>
    <n v="0"/>
    <n v="0"/>
    <n v="0"/>
    <n v="0"/>
    <n v="0"/>
    <x v="50"/>
  </r>
  <r>
    <n v="470"/>
    <n v="470"/>
    <n v="0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7"/>
  </r>
  <r>
    <n v="2082"/>
    <n v="2082"/>
    <n v="0"/>
    <n v="0"/>
    <n v="0"/>
    <n v="0"/>
    <n v="0"/>
    <n v="0"/>
    <n v="0"/>
    <n v="0"/>
    <n v="0"/>
    <n v="0"/>
    <x v="14"/>
  </r>
  <r>
    <n v="547"/>
    <n v="547"/>
    <n v="0"/>
    <n v="0"/>
    <n v="0"/>
    <n v="0"/>
    <n v="0"/>
    <n v="0"/>
    <n v="0"/>
    <n v="0"/>
    <n v="0"/>
    <n v="0"/>
    <x v="22"/>
  </r>
  <r>
    <n v="13573"/>
    <n v="0"/>
    <n v="13573"/>
    <n v="0"/>
    <n v="0"/>
    <n v="0"/>
    <n v="0"/>
    <n v="0"/>
    <n v="0"/>
    <n v="0"/>
    <n v="0"/>
    <n v="0"/>
    <x v="12"/>
  </r>
  <r>
    <n v="130"/>
    <n v="130"/>
    <n v="0"/>
    <n v="0"/>
    <n v="0"/>
    <n v="0"/>
    <n v="0"/>
    <n v="0"/>
    <n v="130"/>
    <n v="130"/>
    <n v="0"/>
    <n v="0"/>
    <x v="29"/>
  </r>
  <r>
    <n v="9"/>
    <n v="9"/>
    <n v="0"/>
    <n v="0"/>
    <n v="0"/>
    <n v="0"/>
    <n v="0"/>
    <n v="0"/>
    <n v="0"/>
    <n v="0"/>
    <n v="0"/>
    <n v="0"/>
    <x v="60"/>
  </r>
  <r>
    <n v="1494"/>
    <n v="1494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28"/>
  </r>
  <r>
    <n v="66"/>
    <n v="66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51"/>
  </r>
  <r>
    <n v="3280"/>
    <n v="3280"/>
    <n v="0"/>
    <n v="0"/>
    <n v="0"/>
    <n v="0"/>
    <n v="0"/>
    <n v="0"/>
    <n v="0"/>
    <n v="0"/>
    <n v="0"/>
    <n v="0"/>
    <x v="45"/>
  </r>
  <r>
    <n v="1712"/>
    <n v="1712"/>
    <n v="0"/>
    <n v="0"/>
    <n v="0"/>
    <n v="0"/>
    <n v="0"/>
    <n v="0"/>
    <n v="0"/>
    <n v="0"/>
    <n v="0"/>
    <n v="0"/>
    <x v="20"/>
  </r>
  <r>
    <n v="510"/>
    <n v="510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7"/>
  </r>
  <r>
    <n v="329"/>
    <n v="329"/>
    <n v="0"/>
    <n v="0"/>
    <n v="0"/>
    <n v="0"/>
    <n v="0"/>
    <n v="0"/>
    <n v="0"/>
    <n v="0"/>
    <n v="0"/>
    <n v="0"/>
    <x v="25"/>
  </r>
  <r>
    <n v="2534"/>
    <n v="2534"/>
    <n v="0"/>
    <n v="0"/>
    <n v="0"/>
    <n v="0"/>
    <n v="0"/>
    <n v="0"/>
    <n v="0"/>
    <n v="0"/>
    <n v="0"/>
    <n v="0"/>
    <x v="34"/>
  </r>
  <r>
    <n v="71"/>
    <n v="7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46"/>
  </r>
  <r>
    <n v="120"/>
    <n v="120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0"/>
  </r>
  <r>
    <n v="94"/>
    <n v="94"/>
    <n v="0"/>
    <n v="0"/>
    <n v="94"/>
    <n v="94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22"/>
  </r>
  <r>
    <n v="118"/>
    <n v="118"/>
    <n v="0"/>
    <n v="0"/>
    <n v="0"/>
    <n v="0"/>
    <n v="0"/>
    <n v="0"/>
    <n v="0"/>
    <n v="0"/>
    <n v="0"/>
    <n v="0"/>
    <x v="47"/>
  </r>
  <r>
    <n v="609"/>
    <n v="609"/>
    <n v="0"/>
    <n v="0"/>
    <n v="0"/>
    <n v="0"/>
    <n v="0"/>
    <n v="0"/>
    <n v="0"/>
    <n v="0"/>
    <n v="0"/>
    <n v="0"/>
    <x v="8"/>
  </r>
  <r>
    <n v="83"/>
    <n v="83"/>
    <n v="0"/>
    <n v="0"/>
    <n v="83"/>
    <n v="83"/>
    <n v="0"/>
    <n v="0"/>
    <n v="0"/>
    <n v="0"/>
    <n v="0"/>
    <n v="0"/>
    <x v="0"/>
  </r>
  <r>
    <n v="3199"/>
    <n v="3199"/>
    <n v="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53"/>
  </r>
  <r>
    <n v="3085"/>
    <n v="3085"/>
    <n v="0"/>
    <n v="0"/>
    <n v="0"/>
    <n v="0"/>
    <n v="0"/>
    <n v="0"/>
    <n v="3085"/>
    <n v="3085"/>
    <n v="0"/>
    <n v="0"/>
    <x v="10"/>
  </r>
  <r>
    <n v="2877"/>
    <n v="0"/>
    <n v="2877"/>
    <n v="0"/>
    <n v="0"/>
    <n v="0"/>
    <n v="0"/>
    <n v="0"/>
    <n v="0"/>
    <n v="0"/>
    <n v="0"/>
    <n v="0"/>
    <x v="42"/>
  </r>
  <r>
    <n v="1562"/>
    <n v="1562"/>
    <n v="0"/>
    <n v="0"/>
    <n v="0"/>
    <n v="0"/>
    <n v="0"/>
    <n v="0"/>
    <n v="0"/>
    <n v="0"/>
    <n v="0"/>
    <n v="0"/>
    <x v="11"/>
  </r>
  <r>
    <n v="213"/>
    <n v="213"/>
    <n v="0"/>
    <n v="0"/>
    <n v="0"/>
    <n v="0"/>
    <n v="0"/>
    <n v="0"/>
    <n v="0"/>
    <n v="0"/>
    <n v="0"/>
    <n v="0"/>
    <x v="30"/>
  </r>
  <r>
    <n v="765"/>
    <n v="0"/>
    <n v="765"/>
    <n v="0"/>
    <n v="0"/>
    <n v="0"/>
    <n v="0"/>
    <n v="0"/>
    <n v="0"/>
    <n v="0"/>
    <n v="0"/>
    <n v="0"/>
    <x v="8"/>
  </r>
  <r>
    <n v="244"/>
    <n v="244"/>
    <n v="0"/>
    <n v="0"/>
    <n v="0"/>
    <n v="0"/>
    <n v="0"/>
    <n v="0"/>
    <n v="0"/>
    <n v="0"/>
    <n v="0"/>
    <n v="0"/>
    <x v="10"/>
  </r>
  <r>
    <n v="14"/>
    <n v="0"/>
    <n v="14"/>
    <n v="0"/>
    <n v="0"/>
    <n v="0"/>
    <n v="0"/>
    <n v="0"/>
    <n v="14"/>
    <n v="0"/>
    <n v="14"/>
    <n v="0"/>
    <x v="39"/>
  </r>
  <r>
    <n v="46"/>
    <n v="46"/>
    <n v="0"/>
    <n v="0"/>
    <n v="0"/>
    <n v="0"/>
    <n v="0"/>
    <n v="0"/>
    <n v="0"/>
    <n v="0"/>
    <n v="0"/>
    <n v="0"/>
    <x v="49"/>
  </r>
  <r>
    <n v="995"/>
    <n v="995"/>
    <n v="0"/>
    <n v="0"/>
    <n v="995"/>
    <n v="995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0"/>
  </r>
  <r>
    <n v="4770"/>
    <n v="0"/>
    <n v="0"/>
    <n v="4770"/>
    <n v="0"/>
    <n v="0"/>
    <n v="0"/>
    <n v="0"/>
    <n v="0"/>
    <n v="0"/>
    <n v="0"/>
    <n v="0"/>
    <x v="61"/>
  </r>
  <r>
    <n v="413"/>
    <n v="413"/>
    <n v="0"/>
    <n v="0"/>
    <n v="0"/>
    <n v="0"/>
    <n v="0"/>
    <n v="0"/>
    <n v="0"/>
    <n v="0"/>
    <n v="0"/>
    <n v="0"/>
    <x v="45"/>
  </r>
  <r>
    <n v="4498"/>
    <n v="0"/>
    <n v="4498"/>
    <n v="0"/>
    <n v="0"/>
    <n v="0"/>
    <n v="0"/>
    <n v="0"/>
    <n v="0"/>
    <n v="0"/>
    <n v="0"/>
    <n v="0"/>
    <x v="41"/>
  </r>
  <r>
    <n v="22545"/>
    <n v="22545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7"/>
  </r>
  <r>
    <n v="997"/>
    <n v="997"/>
    <n v="0"/>
    <n v="0"/>
    <n v="0"/>
    <n v="0"/>
    <n v="0"/>
    <n v="0"/>
    <n v="0"/>
    <n v="0"/>
    <n v="0"/>
    <n v="0"/>
    <x v="6"/>
  </r>
  <r>
    <n v="18238"/>
    <n v="18238"/>
    <n v="0"/>
    <n v="0"/>
    <n v="0"/>
    <n v="0"/>
    <n v="0"/>
    <n v="0"/>
    <n v="18238"/>
    <n v="18238"/>
    <n v="0"/>
    <n v="0"/>
    <x v="29"/>
  </r>
  <r>
    <n v="191"/>
    <n v="0"/>
    <n v="191"/>
    <n v="0"/>
    <n v="0"/>
    <n v="0"/>
    <n v="0"/>
    <n v="0"/>
    <n v="0"/>
    <n v="0"/>
    <n v="0"/>
    <n v="0"/>
    <x v="51"/>
  </r>
  <r>
    <n v="293"/>
    <n v="293"/>
    <n v="0"/>
    <n v="0"/>
    <n v="293"/>
    <n v="293"/>
    <n v="0"/>
    <n v="0"/>
    <n v="0"/>
    <n v="0"/>
    <n v="0"/>
    <n v="0"/>
    <x v="25"/>
  </r>
  <r>
    <n v="306"/>
    <n v="306"/>
    <n v="0"/>
    <n v="0"/>
    <n v="0"/>
    <n v="0"/>
    <n v="0"/>
    <n v="0"/>
    <n v="306"/>
    <n v="306"/>
    <n v="0"/>
    <n v="0"/>
    <x v="27"/>
  </r>
  <r>
    <n v="557"/>
    <n v="557"/>
    <n v="0"/>
    <n v="0"/>
    <n v="0"/>
    <n v="0"/>
    <n v="0"/>
    <n v="0"/>
    <n v="0"/>
    <n v="0"/>
    <n v="0"/>
    <n v="0"/>
    <x v="34"/>
  </r>
  <r>
    <n v="7460"/>
    <n v="7460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42"/>
  </r>
  <r>
    <n v="6557"/>
    <n v="0"/>
    <n v="6557"/>
    <n v="0"/>
    <n v="0"/>
    <n v="0"/>
    <n v="0"/>
    <n v="0"/>
    <n v="0"/>
    <n v="0"/>
    <n v="0"/>
    <n v="0"/>
    <x v="15"/>
  </r>
  <r>
    <n v="12"/>
    <n v="12"/>
    <n v="0"/>
    <n v="0"/>
    <n v="12"/>
    <n v="12"/>
    <n v="0"/>
    <n v="0"/>
    <n v="0"/>
    <n v="0"/>
    <n v="0"/>
    <n v="0"/>
    <x v="4"/>
  </r>
  <r>
    <n v="3716"/>
    <n v="0"/>
    <n v="3716"/>
    <n v="0"/>
    <n v="0"/>
    <n v="0"/>
    <n v="0"/>
    <n v="0"/>
    <n v="0"/>
    <n v="0"/>
    <n v="0"/>
    <n v="0"/>
    <x v="23"/>
  </r>
  <r>
    <n v="734"/>
    <n v="734"/>
    <n v="0"/>
    <n v="0"/>
    <n v="0"/>
    <n v="0"/>
    <n v="0"/>
    <n v="0"/>
    <n v="0"/>
    <n v="0"/>
    <n v="0"/>
    <n v="0"/>
    <x v="13"/>
  </r>
  <r>
    <n v="5515"/>
    <n v="5515"/>
    <n v="0"/>
    <n v="0"/>
    <n v="0"/>
    <n v="0"/>
    <n v="0"/>
    <n v="0"/>
    <n v="0"/>
    <n v="0"/>
    <n v="0"/>
    <n v="0"/>
    <x v="9"/>
  </r>
  <r>
    <n v="188"/>
    <n v="188"/>
    <n v="0"/>
    <n v="0"/>
    <n v="0"/>
    <n v="0"/>
    <n v="0"/>
    <n v="0"/>
    <n v="0"/>
    <n v="0"/>
    <n v="0"/>
    <n v="0"/>
    <x v="33"/>
  </r>
  <r>
    <n v="207"/>
    <n v="207"/>
    <n v="0"/>
    <n v="0"/>
    <n v="0"/>
    <n v="0"/>
    <n v="0"/>
    <n v="0"/>
    <n v="0"/>
    <n v="0"/>
    <n v="0"/>
    <n v="0"/>
    <x v="15"/>
  </r>
  <r>
    <n v="165"/>
    <n v="165"/>
    <n v="0"/>
    <n v="0"/>
    <n v="0"/>
    <n v="0"/>
    <n v="0"/>
    <n v="0"/>
    <n v="0"/>
    <n v="0"/>
    <n v="0"/>
    <n v="0"/>
    <x v="12"/>
  </r>
  <r>
    <n v="26299"/>
    <n v="26299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41"/>
  </r>
  <r>
    <n v="341"/>
    <n v="341"/>
    <n v="0"/>
    <n v="0"/>
    <n v="0"/>
    <n v="0"/>
    <n v="0"/>
    <n v="0"/>
    <n v="0"/>
    <n v="0"/>
    <n v="0"/>
    <n v="0"/>
    <x v="22"/>
  </r>
  <r>
    <n v="8949"/>
    <n v="8949"/>
    <n v="0"/>
    <n v="0"/>
    <n v="0"/>
    <n v="0"/>
    <n v="0"/>
    <n v="0"/>
    <n v="0"/>
    <n v="0"/>
    <n v="0"/>
    <n v="0"/>
    <x v="49"/>
  </r>
  <r>
    <n v="644"/>
    <n v="644"/>
    <n v="0"/>
    <n v="0"/>
    <n v="0"/>
    <n v="0"/>
    <n v="0"/>
    <n v="0"/>
    <n v="0"/>
    <n v="0"/>
    <n v="0"/>
    <n v="0"/>
    <x v="37"/>
  </r>
  <r>
    <n v="491"/>
    <n v="491"/>
    <n v="0"/>
    <n v="0"/>
    <n v="491"/>
    <n v="491"/>
    <n v="0"/>
    <n v="0"/>
    <n v="0"/>
    <n v="0"/>
    <n v="0"/>
    <n v="0"/>
    <x v="52"/>
  </r>
  <r>
    <n v="10"/>
    <n v="10"/>
    <n v="0"/>
    <n v="0"/>
    <n v="0"/>
    <n v="0"/>
    <n v="0"/>
    <n v="0"/>
    <n v="10"/>
    <n v="10"/>
    <n v="0"/>
    <n v="0"/>
    <x v="2"/>
  </r>
  <r>
    <n v="145"/>
    <n v="145"/>
    <n v="0"/>
    <n v="0"/>
    <n v="0"/>
    <n v="0"/>
    <n v="0"/>
    <n v="0"/>
    <n v="0"/>
    <n v="0"/>
    <n v="0"/>
    <n v="0"/>
    <x v="49"/>
  </r>
  <r>
    <n v="74"/>
    <n v="74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0"/>
  </r>
  <r>
    <n v="517"/>
    <n v="517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2"/>
  </r>
  <r>
    <n v="2671"/>
    <n v="2671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13"/>
    <n v="13"/>
    <n v="0"/>
    <n v="0"/>
    <x v="23"/>
  </r>
  <r>
    <n v="36"/>
    <n v="0"/>
    <n v="36"/>
    <n v="0"/>
    <n v="0"/>
    <n v="0"/>
    <n v="0"/>
    <n v="0"/>
    <n v="0"/>
    <n v="0"/>
    <n v="0"/>
    <n v="0"/>
    <x v="44"/>
  </r>
  <r>
    <n v="1865"/>
    <n v="1865"/>
    <n v="0"/>
    <n v="0"/>
    <n v="1865"/>
    <n v="1865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3"/>
  </r>
  <r>
    <n v="1777"/>
    <n v="1777"/>
    <n v="0"/>
    <n v="0"/>
    <n v="0"/>
    <n v="0"/>
    <n v="0"/>
    <n v="0"/>
    <n v="0"/>
    <n v="0"/>
    <n v="0"/>
    <n v="0"/>
    <x v="23"/>
  </r>
  <r>
    <n v="28"/>
    <n v="0"/>
    <n v="28"/>
    <n v="0"/>
    <n v="0"/>
    <n v="0"/>
    <n v="0"/>
    <n v="0"/>
    <n v="0"/>
    <n v="0"/>
    <n v="0"/>
    <n v="0"/>
    <x v="29"/>
  </r>
  <r>
    <n v="229"/>
    <n v="229"/>
    <n v="0"/>
    <n v="0"/>
    <n v="229"/>
    <n v="229"/>
    <n v="0"/>
    <n v="0"/>
    <n v="0"/>
    <n v="0"/>
    <n v="0"/>
    <n v="0"/>
    <x v="17"/>
  </r>
  <r>
    <n v="2039"/>
    <n v="2039"/>
    <n v="0"/>
    <n v="0"/>
    <n v="0"/>
    <n v="0"/>
    <n v="0"/>
    <n v="0"/>
    <n v="2039"/>
    <n v="2039"/>
    <n v="0"/>
    <n v="0"/>
    <x v="28"/>
  </r>
  <r>
    <n v="191"/>
    <n v="191"/>
    <n v="0"/>
    <n v="0"/>
    <n v="0"/>
    <n v="0"/>
    <n v="0"/>
    <n v="0"/>
    <n v="0"/>
    <n v="0"/>
    <n v="0"/>
    <n v="0"/>
    <x v="31"/>
  </r>
  <r>
    <n v="8387"/>
    <n v="0"/>
    <n v="8387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0"/>
    <n v="0"/>
    <n v="0"/>
    <n v="0"/>
    <x v="9"/>
  </r>
  <r>
    <n v="5533"/>
    <n v="553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7"/>
  </r>
  <r>
    <n v="2579"/>
    <n v="2579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8"/>
  </r>
  <r>
    <n v="4426"/>
    <n v="4426"/>
    <n v="0"/>
    <n v="0"/>
    <n v="0"/>
    <n v="0"/>
    <n v="0"/>
    <n v="0"/>
    <n v="0"/>
    <n v="0"/>
    <n v="0"/>
    <n v="0"/>
    <x v="9"/>
  </r>
  <r>
    <n v="2968"/>
    <n v="296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2"/>
  </r>
  <r>
    <n v="232"/>
    <n v="232"/>
    <n v="0"/>
    <n v="0"/>
    <n v="0"/>
    <n v="0"/>
    <n v="0"/>
    <n v="0"/>
    <n v="0"/>
    <n v="0"/>
    <n v="0"/>
    <n v="0"/>
    <x v="25"/>
  </r>
  <r>
    <n v="211"/>
    <n v="211"/>
    <n v="0"/>
    <n v="0"/>
    <n v="0"/>
    <n v="0"/>
    <n v="0"/>
    <n v="0"/>
    <n v="0"/>
    <n v="0"/>
    <n v="0"/>
    <n v="0"/>
    <x v="33"/>
  </r>
  <r>
    <n v="176"/>
    <n v="176"/>
    <n v="0"/>
    <n v="0"/>
    <n v="0"/>
    <n v="0"/>
    <n v="0"/>
    <n v="0"/>
    <n v="0"/>
    <n v="0"/>
    <n v="0"/>
    <n v="0"/>
    <x v="20"/>
  </r>
  <r>
    <n v="577"/>
    <n v="577"/>
    <n v="0"/>
    <n v="0"/>
    <n v="0"/>
    <n v="0"/>
    <n v="0"/>
    <n v="0"/>
    <n v="0"/>
    <n v="0"/>
    <n v="0"/>
    <n v="0"/>
    <x v="17"/>
  </r>
  <r>
    <n v="3812"/>
    <n v="3812"/>
    <n v="0"/>
    <n v="0"/>
    <n v="0"/>
    <n v="0"/>
    <n v="0"/>
    <n v="0"/>
    <n v="0"/>
    <n v="0"/>
    <n v="0"/>
    <n v="0"/>
    <x v="2"/>
  </r>
  <r>
    <n v="840"/>
    <n v="840"/>
    <n v="0"/>
    <n v="0"/>
    <n v="0"/>
    <n v="0"/>
    <n v="0"/>
    <n v="0"/>
    <n v="0"/>
    <n v="0"/>
    <n v="0"/>
    <n v="0"/>
    <x v="49"/>
  </r>
  <r>
    <n v="6200"/>
    <n v="6200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3"/>
  </r>
  <r>
    <n v="570"/>
    <n v="570"/>
    <n v="0"/>
    <n v="0"/>
    <n v="0"/>
    <n v="0"/>
    <n v="0"/>
    <n v="0"/>
    <n v="0"/>
    <n v="0"/>
    <n v="0"/>
    <n v="0"/>
    <x v="9"/>
  </r>
  <r>
    <n v="1402"/>
    <n v="1402"/>
    <n v="0"/>
    <n v="0"/>
    <n v="1402"/>
    <n v="1402"/>
    <n v="0"/>
    <n v="0"/>
    <n v="0"/>
    <n v="0"/>
    <n v="0"/>
    <n v="0"/>
    <x v="28"/>
  </r>
  <r>
    <n v="119"/>
    <n v="119"/>
    <n v="0"/>
    <n v="0"/>
    <n v="0"/>
    <n v="0"/>
    <n v="0"/>
    <n v="0"/>
    <n v="0"/>
    <n v="0"/>
    <n v="0"/>
    <n v="0"/>
    <x v="21"/>
  </r>
  <r>
    <n v="227"/>
    <n v="227"/>
    <n v="0"/>
    <n v="0"/>
    <n v="227"/>
    <n v="227"/>
    <n v="0"/>
    <n v="0"/>
    <n v="0"/>
    <n v="0"/>
    <n v="0"/>
    <n v="0"/>
    <x v="2"/>
  </r>
  <r>
    <n v="5121"/>
    <n v="5121"/>
    <n v="0"/>
    <n v="0"/>
    <n v="0"/>
    <n v="0"/>
    <n v="0"/>
    <n v="0"/>
    <n v="0"/>
    <n v="0"/>
    <n v="0"/>
    <n v="0"/>
    <x v="42"/>
  </r>
  <r>
    <n v="747"/>
    <n v="747"/>
    <n v="0"/>
    <n v="0"/>
    <n v="0"/>
    <n v="0"/>
    <n v="0"/>
    <n v="0"/>
    <n v="0"/>
    <n v="0"/>
    <n v="0"/>
    <n v="0"/>
    <x v="44"/>
  </r>
  <r>
    <n v="698"/>
    <n v="698"/>
    <n v="0"/>
    <n v="0"/>
    <n v="0"/>
    <n v="0"/>
    <n v="0"/>
    <n v="0"/>
    <n v="698"/>
    <n v="698"/>
    <n v="0"/>
    <n v="0"/>
    <x v="56"/>
  </r>
  <r>
    <n v="32"/>
    <n v="32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16"/>
    <n v="16"/>
    <n v="0"/>
    <n v="0"/>
    <x v="40"/>
  </r>
  <r>
    <n v="1"/>
    <n v="1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13"/>
    <n v="13"/>
    <n v="0"/>
    <n v="0"/>
    <x v="41"/>
  </r>
  <r>
    <n v="1861"/>
    <n v="186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8"/>
  </r>
  <r>
    <n v="1069"/>
    <n v="1069"/>
    <n v="0"/>
    <n v="0"/>
    <n v="0"/>
    <n v="0"/>
    <n v="0"/>
    <n v="0"/>
    <n v="0"/>
    <n v="0"/>
    <n v="0"/>
    <n v="0"/>
    <x v="23"/>
  </r>
  <r>
    <n v="17455"/>
    <n v="0"/>
    <n v="17455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1"/>
    <n v="1"/>
    <n v="0"/>
    <n v="0"/>
    <n v="0"/>
    <n v="0"/>
    <n v="0"/>
    <n v="0"/>
    <x v="52"/>
  </r>
  <r>
    <n v="2"/>
    <n v="0"/>
    <n v="0"/>
    <n v="2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58"/>
  </r>
  <r>
    <n v="63"/>
    <n v="63"/>
    <n v="0"/>
    <n v="0"/>
    <n v="0"/>
    <n v="0"/>
    <n v="0"/>
    <n v="0"/>
    <n v="0"/>
    <n v="0"/>
    <n v="0"/>
    <n v="0"/>
    <x v="44"/>
  </r>
  <r>
    <n v="4349"/>
    <n v="0"/>
    <n v="4349"/>
    <n v="0"/>
    <n v="0"/>
    <n v="0"/>
    <n v="0"/>
    <n v="0"/>
    <n v="0"/>
    <n v="0"/>
    <n v="0"/>
    <n v="0"/>
    <x v="7"/>
  </r>
  <r>
    <n v="1916"/>
    <n v="1916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42"/>
  </r>
  <r>
    <n v="15984"/>
    <n v="15984"/>
    <n v="0"/>
    <n v="0"/>
    <n v="0"/>
    <n v="0"/>
    <n v="0"/>
    <n v="0"/>
    <n v="0"/>
    <n v="0"/>
    <n v="0"/>
    <n v="0"/>
    <x v="23"/>
  </r>
  <r>
    <n v="168"/>
    <n v="168"/>
    <n v="0"/>
    <n v="0"/>
    <n v="168"/>
    <n v="168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60"/>
  </r>
  <r>
    <n v="7354"/>
    <n v="735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3"/>
  </r>
  <r>
    <n v="259"/>
    <n v="259"/>
    <n v="0"/>
    <n v="0"/>
    <n v="0"/>
    <n v="0"/>
    <n v="0"/>
    <n v="0"/>
    <n v="0"/>
    <n v="0"/>
    <n v="0"/>
    <n v="0"/>
    <x v="51"/>
  </r>
  <r>
    <n v="141"/>
    <n v="141"/>
    <n v="0"/>
    <n v="0"/>
    <n v="141"/>
    <n v="141"/>
    <n v="0"/>
    <n v="0"/>
    <n v="0"/>
    <n v="0"/>
    <n v="0"/>
    <n v="0"/>
    <x v="50"/>
  </r>
  <r>
    <n v="93"/>
    <n v="93"/>
    <n v="0"/>
    <n v="0"/>
    <n v="0"/>
    <n v="0"/>
    <n v="0"/>
    <n v="0"/>
    <n v="0"/>
    <n v="0"/>
    <n v="0"/>
    <n v="0"/>
    <x v="48"/>
  </r>
  <r>
    <n v="423"/>
    <n v="423"/>
    <n v="0"/>
    <n v="0"/>
    <n v="0"/>
    <n v="0"/>
    <n v="0"/>
    <n v="0"/>
    <n v="0"/>
    <n v="0"/>
    <n v="0"/>
    <n v="0"/>
    <x v="31"/>
  </r>
  <r>
    <n v="3633"/>
    <n v="3633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22"/>
  </r>
  <r>
    <n v="1475"/>
    <n v="1475"/>
    <n v="0"/>
    <n v="0"/>
    <n v="0"/>
    <n v="0"/>
    <n v="0"/>
    <n v="0"/>
    <n v="0"/>
    <n v="0"/>
    <n v="0"/>
    <n v="0"/>
    <x v="7"/>
  </r>
  <r>
    <n v="684"/>
    <n v="684"/>
    <n v="0"/>
    <n v="0"/>
    <n v="0"/>
    <n v="0"/>
    <n v="0"/>
    <n v="0"/>
    <n v="0"/>
    <n v="0"/>
    <n v="0"/>
    <n v="0"/>
    <x v="49"/>
  </r>
  <r>
    <n v="922"/>
    <n v="922"/>
    <n v="0"/>
    <n v="0"/>
    <n v="0"/>
    <n v="0"/>
    <n v="0"/>
    <n v="0"/>
    <n v="0"/>
    <n v="0"/>
    <n v="0"/>
    <n v="0"/>
    <x v="6"/>
  </r>
  <r>
    <n v="335"/>
    <n v="335"/>
    <n v="0"/>
    <n v="0"/>
    <n v="335"/>
    <n v="335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17"/>
  </r>
  <r>
    <n v="335"/>
    <n v="335"/>
    <n v="0"/>
    <n v="0"/>
    <n v="335"/>
    <n v="335"/>
    <n v="0"/>
    <n v="0"/>
    <n v="0"/>
    <n v="0"/>
    <n v="0"/>
    <n v="0"/>
    <x v="25"/>
  </r>
  <r>
    <n v="7377"/>
    <n v="7377"/>
    <n v="0"/>
    <n v="0"/>
    <n v="0"/>
    <n v="0"/>
    <n v="0"/>
    <n v="0"/>
    <n v="0"/>
    <n v="0"/>
    <n v="0"/>
    <n v="0"/>
    <x v="45"/>
  </r>
  <r>
    <n v="63"/>
    <n v="63"/>
    <n v="0"/>
    <n v="0"/>
    <n v="0"/>
    <n v="0"/>
    <n v="0"/>
    <n v="0"/>
    <n v="0"/>
    <n v="0"/>
    <n v="0"/>
    <n v="0"/>
    <x v="19"/>
  </r>
  <r>
    <n v="7203"/>
    <n v="7203"/>
    <n v="0"/>
    <n v="0"/>
    <n v="0"/>
    <n v="0"/>
    <n v="0"/>
    <n v="0"/>
    <n v="7203"/>
    <n v="7203"/>
    <n v="0"/>
    <n v="0"/>
    <x v="35"/>
  </r>
  <r>
    <n v="11"/>
    <n v="11"/>
    <n v="0"/>
    <n v="0"/>
    <n v="0"/>
    <n v="0"/>
    <n v="0"/>
    <n v="0"/>
    <n v="11"/>
    <n v="11"/>
    <n v="0"/>
    <n v="0"/>
    <x v="63"/>
  </r>
  <r>
    <n v="1"/>
    <n v="1"/>
    <n v="0"/>
    <n v="0"/>
    <n v="0"/>
    <n v="0"/>
    <n v="0"/>
    <n v="0"/>
    <n v="0"/>
    <n v="0"/>
    <n v="0"/>
    <n v="0"/>
    <x v="57"/>
  </r>
  <r>
    <n v="159"/>
    <n v="159"/>
    <n v="0"/>
    <n v="0"/>
    <n v="0"/>
    <n v="0"/>
    <n v="0"/>
    <n v="0"/>
    <n v="0"/>
    <n v="0"/>
    <n v="0"/>
    <n v="0"/>
    <x v="20"/>
  </r>
  <r>
    <n v="55"/>
    <n v="55"/>
    <n v="0"/>
    <n v="0"/>
    <n v="0"/>
    <n v="0"/>
    <n v="0"/>
    <n v="0"/>
    <n v="0"/>
    <n v="0"/>
    <n v="0"/>
    <n v="0"/>
    <x v="51"/>
  </r>
  <r>
    <n v="134"/>
    <n v="134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37"/>
  </r>
  <r>
    <n v="95"/>
    <n v="95"/>
    <n v="0"/>
    <n v="0"/>
    <n v="0"/>
    <n v="0"/>
    <n v="0"/>
    <n v="0"/>
    <n v="0"/>
    <n v="0"/>
    <n v="0"/>
    <n v="0"/>
    <x v="6"/>
  </r>
  <r>
    <n v="2068"/>
    <n v="2068"/>
    <n v="0"/>
    <n v="0"/>
    <n v="0"/>
    <n v="0"/>
    <n v="0"/>
    <n v="0"/>
    <n v="0"/>
    <n v="0"/>
    <n v="0"/>
    <n v="0"/>
    <x v="8"/>
  </r>
  <r>
    <n v="216"/>
    <n v="216"/>
    <n v="0"/>
    <n v="0"/>
    <n v="216"/>
    <n v="216"/>
    <n v="0"/>
    <n v="0"/>
    <n v="0"/>
    <n v="0"/>
    <n v="0"/>
    <n v="0"/>
    <x v="27"/>
  </r>
  <r>
    <n v="332"/>
    <n v="0"/>
    <n v="332"/>
    <n v="0"/>
    <n v="332"/>
    <n v="0"/>
    <n v="332"/>
    <n v="0"/>
    <n v="0"/>
    <n v="0"/>
    <n v="0"/>
    <n v="0"/>
    <x v="5"/>
  </r>
  <r>
    <n v="46"/>
    <n v="46"/>
    <n v="0"/>
    <n v="0"/>
    <n v="46"/>
    <n v="46"/>
    <n v="0"/>
    <n v="0"/>
    <n v="0"/>
    <n v="0"/>
    <n v="0"/>
    <n v="0"/>
    <x v="7"/>
  </r>
  <r>
    <n v="3294"/>
    <n v="3294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12"/>
  </r>
  <r>
    <n v="377"/>
    <n v="377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8"/>
  </r>
  <r>
    <n v="4977"/>
    <n v="4977"/>
    <n v="0"/>
    <n v="0"/>
    <n v="0"/>
    <n v="0"/>
    <n v="0"/>
    <n v="0"/>
    <n v="0"/>
    <n v="0"/>
    <n v="0"/>
    <n v="0"/>
    <x v="11"/>
  </r>
  <r>
    <n v="536"/>
    <n v="536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17"/>
  </r>
  <r>
    <n v="438"/>
    <n v="0"/>
    <n v="438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9"/>
  </r>
  <r>
    <n v="3193"/>
    <n v="3193"/>
    <n v="0"/>
    <n v="0"/>
    <n v="0"/>
    <n v="0"/>
    <n v="0"/>
    <n v="0"/>
    <n v="0"/>
    <n v="0"/>
    <n v="0"/>
    <n v="0"/>
    <x v="3"/>
  </r>
  <r>
    <n v="400"/>
    <n v="400"/>
    <n v="0"/>
    <n v="0"/>
    <n v="0"/>
    <n v="0"/>
    <n v="0"/>
    <n v="0"/>
    <n v="0"/>
    <n v="0"/>
    <n v="0"/>
    <n v="0"/>
    <x v="35"/>
  </r>
  <r>
    <n v="4045"/>
    <n v="0"/>
    <n v="4045"/>
    <n v="0"/>
    <n v="0"/>
    <n v="0"/>
    <n v="0"/>
    <n v="0"/>
    <n v="0"/>
    <n v="0"/>
    <n v="0"/>
    <n v="0"/>
    <x v="42"/>
  </r>
  <r>
    <n v="10459"/>
    <n v="0"/>
    <n v="10459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1"/>
  </r>
  <r>
    <n v="215"/>
    <n v="215"/>
    <n v="0"/>
    <n v="0"/>
    <n v="0"/>
    <n v="0"/>
    <n v="0"/>
    <n v="0"/>
    <n v="0"/>
    <n v="0"/>
    <n v="0"/>
    <n v="0"/>
    <x v="48"/>
  </r>
  <r>
    <n v="2790"/>
    <n v="2790"/>
    <n v="0"/>
    <n v="0"/>
    <n v="0"/>
    <n v="0"/>
    <n v="0"/>
    <n v="0"/>
    <n v="2790"/>
    <n v="2790"/>
    <n v="0"/>
    <n v="0"/>
    <x v="28"/>
  </r>
  <r>
    <n v="17"/>
    <n v="17"/>
    <n v="0"/>
    <n v="0"/>
    <n v="0"/>
    <n v="0"/>
    <n v="0"/>
    <n v="0"/>
    <n v="0"/>
    <n v="0"/>
    <n v="0"/>
    <n v="0"/>
    <x v="42"/>
  </r>
  <r>
    <n v="1602"/>
    <n v="1602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44"/>
  </r>
  <r>
    <n v="1"/>
    <n v="0"/>
    <n v="1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6"/>
  </r>
  <r>
    <n v="613"/>
    <n v="613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4"/>
  </r>
  <r>
    <n v="1277"/>
    <n v="1277"/>
    <n v="0"/>
    <n v="0"/>
    <n v="1277"/>
    <n v="1277"/>
    <n v="0"/>
    <n v="0"/>
    <n v="0"/>
    <n v="0"/>
    <n v="0"/>
    <n v="0"/>
    <x v="27"/>
  </r>
  <r>
    <n v="387"/>
    <n v="387"/>
    <n v="0"/>
    <n v="0"/>
    <n v="0"/>
    <n v="0"/>
    <n v="0"/>
    <n v="0"/>
    <n v="0"/>
    <n v="0"/>
    <n v="0"/>
    <n v="0"/>
    <x v="33"/>
  </r>
  <r>
    <n v="748"/>
    <n v="748"/>
    <n v="0"/>
    <n v="0"/>
    <n v="748"/>
    <n v="748"/>
    <n v="0"/>
    <n v="0"/>
    <n v="0"/>
    <n v="0"/>
    <n v="0"/>
    <n v="0"/>
    <x v="31"/>
  </r>
  <r>
    <n v="1857"/>
    <n v="185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9"/>
  </r>
  <r>
    <n v="138"/>
    <n v="0"/>
    <n v="138"/>
    <n v="0"/>
    <n v="138"/>
    <n v="0"/>
    <n v="138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6"/>
  </r>
  <r>
    <n v="10751"/>
    <n v="10751"/>
    <n v="0"/>
    <n v="0"/>
    <n v="0"/>
    <n v="0"/>
    <n v="0"/>
    <n v="0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25"/>
  </r>
  <r>
    <n v="2200"/>
    <n v="2200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4"/>
  </r>
  <r>
    <n v="127"/>
    <n v="127"/>
    <n v="0"/>
    <n v="0"/>
    <n v="127"/>
    <n v="127"/>
    <n v="0"/>
    <n v="0"/>
    <n v="0"/>
    <n v="0"/>
    <n v="0"/>
    <n v="0"/>
    <x v="20"/>
  </r>
  <r>
    <n v="107"/>
    <n v="107"/>
    <n v="0"/>
    <n v="0"/>
    <n v="0"/>
    <n v="0"/>
    <n v="0"/>
    <n v="0"/>
    <n v="0"/>
    <n v="0"/>
    <n v="0"/>
    <n v="0"/>
    <x v="20"/>
  </r>
  <r>
    <n v="146"/>
    <n v="0"/>
    <n v="146"/>
    <n v="0"/>
    <n v="0"/>
    <n v="0"/>
    <n v="0"/>
    <n v="0"/>
    <n v="0"/>
    <n v="0"/>
    <n v="0"/>
    <n v="0"/>
    <x v="28"/>
  </r>
  <r>
    <n v="304"/>
    <n v="304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37"/>
  </r>
  <r>
    <n v="45"/>
    <n v="45"/>
    <n v="0"/>
    <n v="0"/>
    <n v="45"/>
    <n v="45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8"/>
  </r>
  <r>
    <n v="105"/>
    <n v="105"/>
    <n v="0"/>
    <n v="0"/>
    <n v="0"/>
    <n v="0"/>
    <n v="0"/>
    <n v="0"/>
    <n v="0"/>
    <n v="0"/>
    <n v="0"/>
    <n v="0"/>
    <x v="30"/>
  </r>
  <r>
    <n v="3747"/>
    <n v="3747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21"/>
    <n v="21"/>
    <n v="0"/>
    <n v="0"/>
    <x v="33"/>
  </r>
  <r>
    <n v="1033"/>
    <n v="0"/>
    <n v="1033"/>
    <n v="0"/>
    <n v="1033"/>
    <n v="0"/>
    <n v="1033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5"/>
  </r>
  <r>
    <n v="4433"/>
    <n v="4433"/>
    <n v="0"/>
    <n v="0"/>
    <n v="0"/>
    <n v="0"/>
    <n v="0"/>
    <n v="0"/>
    <n v="4433"/>
    <n v="4433"/>
    <n v="0"/>
    <n v="0"/>
    <x v="26"/>
  </r>
  <r>
    <n v="20"/>
    <n v="20"/>
    <n v="0"/>
    <n v="0"/>
    <n v="0"/>
    <n v="0"/>
    <n v="0"/>
    <n v="0"/>
    <n v="0"/>
    <n v="0"/>
    <n v="0"/>
    <n v="0"/>
    <x v="5"/>
  </r>
  <r>
    <n v="339"/>
    <n v="339"/>
    <n v="0"/>
    <n v="0"/>
    <n v="0"/>
    <n v="0"/>
    <n v="0"/>
    <n v="0"/>
    <n v="0"/>
    <n v="0"/>
    <n v="0"/>
    <n v="0"/>
    <x v="37"/>
  </r>
  <r>
    <n v="6727"/>
    <n v="0"/>
    <n v="6727"/>
    <n v="0"/>
    <n v="0"/>
    <n v="0"/>
    <n v="0"/>
    <n v="0"/>
    <n v="0"/>
    <n v="0"/>
    <n v="0"/>
    <n v="0"/>
    <x v="46"/>
  </r>
  <r>
    <n v="308"/>
    <n v="308"/>
    <n v="0"/>
    <n v="0"/>
    <n v="0"/>
    <n v="0"/>
    <n v="0"/>
    <n v="0"/>
    <n v="0"/>
    <n v="0"/>
    <n v="0"/>
    <n v="0"/>
    <x v="37"/>
  </r>
  <r>
    <n v="80"/>
    <n v="80"/>
    <n v="0"/>
    <n v="0"/>
    <n v="80"/>
    <n v="80"/>
    <n v="0"/>
    <n v="0"/>
    <n v="0"/>
    <n v="0"/>
    <n v="0"/>
    <n v="0"/>
    <x v="51"/>
  </r>
  <r>
    <n v="14673"/>
    <n v="14673"/>
    <n v="0"/>
    <n v="0"/>
    <n v="0"/>
    <n v="0"/>
    <n v="0"/>
    <n v="0"/>
    <n v="0"/>
    <n v="0"/>
    <n v="0"/>
    <n v="0"/>
    <x v="12"/>
  </r>
  <r>
    <n v="5781"/>
    <n v="5781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44"/>
  </r>
  <r>
    <n v="723"/>
    <n v="723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23"/>
  </r>
  <r>
    <n v="6537"/>
    <n v="0"/>
    <n v="6537"/>
    <n v="0"/>
    <n v="0"/>
    <n v="0"/>
    <n v="0"/>
    <n v="0"/>
    <n v="0"/>
    <n v="0"/>
    <n v="0"/>
    <n v="0"/>
    <x v="15"/>
  </r>
  <r>
    <n v="1270"/>
    <n v="1270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1"/>
  </r>
  <r>
    <n v="2650"/>
    <n v="2650"/>
    <n v="0"/>
    <n v="0"/>
    <n v="0"/>
    <n v="0"/>
    <n v="0"/>
    <n v="0"/>
    <n v="0"/>
    <n v="0"/>
    <n v="0"/>
    <n v="0"/>
    <x v="20"/>
  </r>
  <r>
    <n v="239"/>
    <n v="239"/>
    <n v="0"/>
    <n v="0"/>
    <n v="0"/>
    <n v="0"/>
    <n v="0"/>
    <n v="0"/>
    <n v="0"/>
    <n v="0"/>
    <n v="0"/>
    <n v="0"/>
    <x v="52"/>
  </r>
  <r>
    <n v="91"/>
    <n v="91"/>
    <n v="0"/>
    <n v="0"/>
    <n v="0"/>
    <n v="0"/>
    <n v="0"/>
    <n v="0"/>
    <n v="0"/>
    <n v="0"/>
    <n v="0"/>
    <n v="0"/>
    <x v="33"/>
  </r>
  <r>
    <n v="84"/>
    <n v="84"/>
    <n v="0"/>
    <n v="0"/>
    <n v="0"/>
    <n v="0"/>
    <n v="0"/>
    <n v="0"/>
    <n v="0"/>
    <n v="0"/>
    <n v="0"/>
    <n v="0"/>
    <x v="48"/>
  </r>
  <r>
    <n v="289"/>
    <n v="289"/>
    <n v="0"/>
    <n v="0"/>
    <n v="0"/>
    <n v="0"/>
    <n v="0"/>
    <n v="0"/>
    <n v="0"/>
    <n v="0"/>
    <n v="0"/>
    <n v="0"/>
    <x v="34"/>
  </r>
  <r>
    <n v="553"/>
    <n v="553"/>
    <n v="0"/>
    <n v="0"/>
    <n v="0"/>
    <n v="0"/>
    <n v="0"/>
    <n v="0"/>
    <n v="553"/>
    <n v="553"/>
    <n v="0"/>
    <n v="0"/>
    <x v="27"/>
  </r>
  <r>
    <n v="6"/>
    <n v="6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26"/>
  </r>
  <r>
    <n v="1206"/>
    <n v="1206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9"/>
  </r>
  <r>
    <n v="310"/>
    <n v="310"/>
    <n v="0"/>
    <n v="0"/>
    <n v="0"/>
    <n v="0"/>
    <n v="0"/>
    <n v="0"/>
    <n v="0"/>
    <n v="0"/>
    <n v="0"/>
    <n v="0"/>
    <x v="12"/>
  </r>
  <r>
    <n v="7225"/>
    <n v="0"/>
    <n v="7225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46"/>
  </r>
  <r>
    <n v="2108"/>
    <n v="2108"/>
    <n v="0"/>
    <n v="0"/>
    <n v="0"/>
    <n v="0"/>
    <n v="0"/>
    <n v="0"/>
    <n v="2108"/>
    <n v="2108"/>
    <n v="0"/>
    <n v="0"/>
    <x v="30"/>
  </r>
  <r>
    <n v="193"/>
    <n v="193"/>
    <n v="0"/>
    <n v="0"/>
    <n v="0"/>
    <n v="0"/>
    <n v="0"/>
    <n v="0"/>
    <n v="0"/>
    <n v="0"/>
    <n v="0"/>
    <n v="0"/>
    <x v="49"/>
  </r>
  <r>
    <n v="727"/>
    <n v="727"/>
    <n v="0"/>
    <n v="0"/>
    <n v="0"/>
    <n v="0"/>
    <n v="0"/>
    <n v="0"/>
    <n v="0"/>
    <n v="0"/>
    <n v="0"/>
    <n v="0"/>
    <x v="51"/>
  </r>
  <r>
    <n v="508"/>
    <n v="508"/>
    <n v="0"/>
    <n v="0"/>
    <n v="0"/>
    <n v="0"/>
    <n v="0"/>
    <n v="0"/>
    <n v="0"/>
    <n v="0"/>
    <n v="0"/>
    <n v="0"/>
    <x v="49"/>
  </r>
  <r>
    <n v="72"/>
    <n v="72"/>
    <n v="0"/>
    <n v="0"/>
    <n v="0"/>
    <n v="0"/>
    <n v="0"/>
    <n v="0"/>
    <n v="0"/>
    <n v="0"/>
    <n v="0"/>
    <n v="0"/>
    <x v="22"/>
  </r>
  <r>
    <n v="33"/>
    <n v="33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35"/>
  </r>
  <r>
    <n v="101"/>
    <n v="101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33"/>
  </r>
  <r>
    <n v="250"/>
    <n v="250"/>
    <n v="0"/>
    <n v="0"/>
    <n v="0"/>
    <n v="0"/>
    <n v="0"/>
    <n v="0"/>
    <n v="250"/>
    <n v="250"/>
    <n v="0"/>
    <n v="0"/>
    <x v="37"/>
  </r>
  <r>
    <n v="190"/>
    <n v="190"/>
    <n v="0"/>
    <n v="0"/>
    <n v="190"/>
    <n v="19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0"/>
  </r>
  <r>
    <n v="402"/>
    <n v="40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13"/>
  </r>
  <r>
    <n v="139"/>
    <n v="139"/>
    <n v="0"/>
    <n v="0"/>
    <n v="0"/>
    <n v="0"/>
    <n v="0"/>
    <n v="0"/>
    <n v="0"/>
    <n v="0"/>
    <n v="0"/>
    <n v="0"/>
    <x v="54"/>
  </r>
  <r>
    <n v="1018"/>
    <n v="1018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30"/>
  </r>
  <r>
    <n v="90"/>
    <n v="90"/>
    <n v="0"/>
    <n v="0"/>
    <n v="90"/>
    <n v="90"/>
    <n v="0"/>
    <n v="0"/>
    <n v="0"/>
    <n v="0"/>
    <n v="0"/>
    <n v="0"/>
    <x v="44"/>
  </r>
  <r>
    <n v="5431"/>
    <n v="543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1"/>
  </r>
  <r>
    <n v="4873"/>
    <n v="4873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7"/>
  </r>
  <r>
    <n v="178"/>
    <n v="178"/>
    <n v="0"/>
    <n v="0"/>
    <n v="0"/>
    <n v="0"/>
    <n v="0"/>
    <n v="0"/>
    <n v="0"/>
    <n v="0"/>
    <n v="0"/>
    <n v="0"/>
    <x v="33"/>
  </r>
  <r>
    <n v="255"/>
    <n v="255"/>
    <n v="0"/>
    <n v="0"/>
    <n v="0"/>
    <n v="0"/>
    <n v="0"/>
    <n v="0"/>
    <n v="0"/>
    <n v="0"/>
    <n v="0"/>
    <n v="0"/>
    <x v="11"/>
  </r>
  <r>
    <n v="611"/>
    <n v="611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1"/>
  </r>
  <r>
    <n v="855"/>
    <n v="855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38"/>
  </r>
  <r>
    <n v="587"/>
    <n v="587"/>
    <n v="0"/>
    <n v="0"/>
    <n v="0"/>
    <n v="0"/>
    <n v="0"/>
    <n v="0"/>
    <n v="0"/>
    <n v="0"/>
    <n v="0"/>
    <n v="0"/>
    <x v="13"/>
  </r>
  <r>
    <n v="875"/>
    <n v="875"/>
    <n v="0"/>
    <n v="0"/>
    <n v="875"/>
    <n v="875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0"/>
  </r>
  <r>
    <n v="1010"/>
    <n v="1010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21"/>
    <n v="21"/>
    <n v="0"/>
    <n v="0"/>
    <x v="33"/>
  </r>
  <r>
    <n v="920"/>
    <n v="920"/>
    <n v="0"/>
    <n v="0"/>
    <n v="0"/>
    <n v="0"/>
    <n v="0"/>
    <n v="0"/>
    <n v="0"/>
    <n v="0"/>
    <n v="0"/>
    <n v="0"/>
    <x v="17"/>
  </r>
  <r>
    <n v="90"/>
    <n v="0"/>
    <n v="90"/>
    <n v="0"/>
    <n v="0"/>
    <n v="0"/>
    <n v="0"/>
    <n v="0"/>
    <n v="0"/>
    <n v="0"/>
    <n v="0"/>
    <n v="0"/>
    <x v="58"/>
  </r>
  <r>
    <n v="406"/>
    <n v="406"/>
    <n v="0"/>
    <n v="0"/>
    <n v="0"/>
    <n v="0"/>
    <n v="0"/>
    <n v="0"/>
    <n v="0"/>
    <n v="0"/>
    <n v="0"/>
    <n v="0"/>
    <x v="28"/>
  </r>
  <r>
    <n v="542"/>
    <n v="54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8"/>
  </r>
  <r>
    <n v="2355"/>
    <n v="2355"/>
    <n v="0"/>
    <n v="0"/>
    <n v="0"/>
    <n v="0"/>
    <n v="0"/>
    <n v="0"/>
    <n v="2355"/>
    <n v="2355"/>
    <n v="0"/>
    <n v="0"/>
    <x v="31"/>
  </r>
  <r>
    <n v="2"/>
    <n v="2"/>
    <n v="0"/>
    <n v="0"/>
    <n v="0"/>
    <n v="0"/>
    <n v="0"/>
    <n v="0"/>
    <n v="0"/>
    <n v="0"/>
    <n v="0"/>
    <n v="0"/>
    <x v="58"/>
  </r>
  <r>
    <n v="176"/>
    <n v="176"/>
    <n v="0"/>
    <n v="0"/>
    <n v="0"/>
    <n v="0"/>
    <n v="0"/>
    <n v="0"/>
    <n v="0"/>
    <n v="0"/>
    <n v="0"/>
    <n v="0"/>
    <x v="4"/>
  </r>
  <r>
    <n v="710"/>
    <n v="710"/>
    <n v="0"/>
    <n v="0"/>
    <n v="0"/>
    <n v="0"/>
    <n v="0"/>
    <n v="0"/>
    <n v="0"/>
    <n v="0"/>
    <n v="0"/>
    <n v="0"/>
    <x v="13"/>
  </r>
  <r>
    <n v="2749"/>
    <n v="2749"/>
    <n v="0"/>
    <n v="0"/>
    <n v="0"/>
    <n v="0"/>
    <n v="0"/>
    <n v="0"/>
    <n v="0"/>
    <n v="0"/>
    <n v="0"/>
    <n v="0"/>
    <x v="3"/>
  </r>
  <r>
    <n v="5091"/>
    <n v="5091"/>
    <n v="0"/>
    <n v="0"/>
    <n v="0"/>
    <n v="0"/>
    <n v="0"/>
    <n v="0"/>
    <n v="0"/>
    <n v="0"/>
    <n v="0"/>
    <n v="0"/>
    <x v="56"/>
  </r>
  <r>
    <n v="12"/>
    <n v="12"/>
    <n v="0"/>
    <n v="0"/>
    <n v="12"/>
    <n v="12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7"/>
  </r>
  <r>
    <n v="1152"/>
    <n v="1152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1"/>
  </r>
  <r>
    <n v="137"/>
    <n v="137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14"/>
  </r>
  <r>
    <n v="5806"/>
    <n v="0"/>
    <n v="5806"/>
    <n v="0"/>
    <n v="0"/>
    <n v="0"/>
    <n v="0"/>
    <n v="0"/>
    <n v="0"/>
    <n v="0"/>
    <n v="0"/>
    <n v="0"/>
    <x v="9"/>
  </r>
  <r>
    <n v="14885"/>
    <n v="14885"/>
    <n v="0"/>
    <n v="0"/>
    <n v="0"/>
    <n v="0"/>
    <n v="0"/>
    <n v="0"/>
    <n v="0"/>
    <n v="0"/>
    <n v="0"/>
    <n v="0"/>
    <x v="44"/>
  </r>
  <r>
    <n v="788"/>
    <n v="788"/>
    <n v="0"/>
    <n v="0"/>
    <n v="0"/>
    <n v="0"/>
    <n v="0"/>
    <n v="0"/>
    <n v="0"/>
    <n v="0"/>
    <n v="0"/>
    <n v="0"/>
    <x v="0"/>
  </r>
  <r>
    <n v="834"/>
    <n v="0"/>
    <n v="0"/>
    <n v="834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47"/>
  </r>
  <r>
    <n v="579"/>
    <n v="579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22"/>
  </r>
  <r>
    <n v="3870"/>
    <n v="3870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3"/>
  </r>
  <r>
    <n v="156"/>
    <n v="156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3"/>
  </r>
  <r>
    <n v="588"/>
    <n v="588"/>
    <n v="0"/>
    <n v="0"/>
    <n v="588"/>
    <n v="588"/>
    <n v="0"/>
    <n v="0"/>
    <n v="0"/>
    <n v="0"/>
    <n v="0"/>
    <n v="0"/>
    <x v="8"/>
  </r>
  <r>
    <n v="134"/>
    <n v="134"/>
    <n v="0"/>
    <n v="0"/>
    <n v="0"/>
    <n v="0"/>
    <n v="0"/>
    <n v="0"/>
    <n v="0"/>
    <n v="0"/>
    <n v="0"/>
    <n v="0"/>
    <x v="17"/>
  </r>
  <r>
    <n v="2081"/>
    <n v="0"/>
    <n v="2081"/>
    <n v="0"/>
    <n v="0"/>
    <n v="0"/>
    <n v="0"/>
    <n v="0"/>
    <n v="0"/>
    <n v="0"/>
    <n v="0"/>
    <n v="0"/>
    <x v="25"/>
  </r>
  <r>
    <n v="2538"/>
    <n v="2538"/>
    <n v="0"/>
    <n v="0"/>
    <n v="0"/>
    <n v="0"/>
    <n v="0"/>
    <n v="0"/>
    <n v="0"/>
    <n v="0"/>
    <n v="0"/>
    <n v="0"/>
    <x v="11"/>
  </r>
  <r>
    <n v="5191"/>
    <n v="519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2"/>
  </r>
  <r>
    <n v="4903"/>
    <n v="4903"/>
    <n v="0"/>
    <n v="0"/>
    <n v="0"/>
    <n v="0"/>
    <n v="0"/>
    <n v="0"/>
    <n v="0"/>
    <n v="0"/>
    <n v="0"/>
    <n v="0"/>
    <x v="30"/>
  </r>
  <r>
    <n v="1118"/>
    <n v="1118"/>
    <n v="0"/>
    <n v="0"/>
    <n v="0"/>
    <n v="0"/>
    <n v="0"/>
    <n v="0"/>
    <n v="1118"/>
    <n v="1118"/>
    <n v="0"/>
    <n v="0"/>
    <x v="45"/>
  </r>
  <r>
    <n v="2462"/>
    <n v="2462"/>
    <n v="0"/>
    <n v="0"/>
    <n v="0"/>
    <n v="0"/>
    <n v="0"/>
    <n v="0"/>
    <n v="0"/>
    <n v="0"/>
    <n v="0"/>
    <n v="0"/>
    <x v="53"/>
  </r>
  <r>
    <n v="450"/>
    <n v="450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34"/>
  </r>
  <r>
    <n v="1772"/>
    <n v="1772"/>
    <n v="0"/>
    <n v="0"/>
    <n v="0"/>
    <n v="0"/>
    <n v="0"/>
    <n v="0"/>
    <n v="0"/>
    <n v="0"/>
    <n v="0"/>
    <n v="0"/>
    <x v="20"/>
  </r>
  <r>
    <n v="389"/>
    <n v="389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"/>
  </r>
  <r>
    <n v="677"/>
    <n v="677"/>
    <n v="0"/>
    <n v="0"/>
    <n v="677"/>
    <n v="677"/>
    <n v="0"/>
    <n v="0"/>
    <n v="0"/>
    <n v="0"/>
    <n v="0"/>
    <n v="0"/>
    <x v="2"/>
  </r>
  <r>
    <n v="151"/>
    <n v="151"/>
    <n v="0"/>
    <n v="0"/>
    <n v="151"/>
    <n v="151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7"/>
  </r>
  <r>
    <n v="7226"/>
    <n v="7226"/>
    <n v="0"/>
    <n v="0"/>
    <n v="0"/>
    <n v="0"/>
    <n v="0"/>
    <n v="0"/>
    <n v="0"/>
    <n v="0"/>
    <n v="0"/>
    <n v="0"/>
    <x v="37"/>
  </r>
  <r>
    <n v="4382"/>
    <n v="4382"/>
    <n v="0"/>
    <n v="0"/>
    <n v="4382"/>
    <n v="4382"/>
    <n v="0"/>
    <n v="0"/>
    <n v="0"/>
    <n v="0"/>
    <n v="0"/>
    <n v="0"/>
    <x v="44"/>
  </r>
  <r>
    <n v="705"/>
    <n v="0"/>
    <n v="705"/>
    <n v="0"/>
    <n v="0"/>
    <n v="0"/>
    <n v="0"/>
    <n v="0"/>
    <n v="0"/>
    <n v="0"/>
    <n v="0"/>
    <n v="0"/>
    <x v="38"/>
  </r>
  <r>
    <n v="237"/>
    <n v="0"/>
    <n v="237"/>
    <n v="0"/>
    <n v="0"/>
    <n v="0"/>
    <n v="0"/>
    <n v="0"/>
    <n v="0"/>
    <n v="0"/>
    <n v="0"/>
    <n v="0"/>
    <x v="59"/>
  </r>
  <r>
    <n v="37"/>
    <n v="37"/>
    <n v="0"/>
    <n v="0"/>
    <n v="0"/>
    <n v="0"/>
    <n v="0"/>
    <n v="0"/>
    <n v="0"/>
    <n v="0"/>
    <n v="0"/>
    <n v="0"/>
    <x v="23"/>
  </r>
  <r>
    <n v="2989"/>
    <n v="2989"/>
    <n v="0"/>
    <n v="0"/>
    <n v="0"/>
    <n v="0"/>
    <n v="0"/>
    <n v="0"/>
    <n v="0"/>
    <n v="0"/>
    <n v="0"/>
    <n v="0"/>
    <x v="26"/>
  </r>
  <r>
    <n v="221"/>
    <n v="221"/>
    <n v="0"/>
    <n v="0"/>
    <n v="221"/>
    <n v="221"/>
    <n v="0"/>
    <n v="0"/>
    <n v="0"/>
    <n v="0"/>
    <n v="0"/>
    <n v="0"/>
    <x v="53"/>
  </r>
  <r>
    <n v="3397"/>
    <n v="0"/>
    <n v="3397"/>
    <n v="0"/>
    <n v="3397"/>
    <n v="0"/>
    <n v="3397"/>
    <n v="0"/>
    <n v="0"/>
    <n v="0"/>
    <n v="0"/>
    <n v="0"/>
    <x v="22"/>
  </r>
  <r>
    <n v="2105"/>
    <n v="0"/>
    <n v="0"/>
    <n v="2105"/>
    <n v="0"/>
    <n v="0"/>
    <n v="0"/>
    <n v="0"/>
    <n v="2105"/>
    <n v="0"/>
    <n v="0"/>
    <n v="2105"/>
    <x v="61"/>
  </r>
  <r>
    <n v="16185"/>
    <n v="16185"/>
    <n v="0"/>
    <n v="0"/>
    <n v="0"/>
    <n v="0"/>
    <n v="0"/>
    <n v="0"/>
    <n v="0"/>
    <n v="0"/>
    <n v="0"/>
    <n v="0"/>
    <x v="18"/>
  </r>
  <r>
    <n v="151"/>
    <n v="151"/>
    <n v="0"/>
    <n v="0"/>
    <n v="0"/>
    <n v="0"/>
    <n v="0"/>
    <n v="0"/>
    <n v="0"/>
    <n v="0"/>
    <n v="0"/>
    <n v="0"/>
    <x v="17"/>
  </r>
  <r>
    <n v="153"/>
    <n v="0"/>
    <n v="153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2"/>
  </r>
  <r>
    <n v="52"/>
    <n v="52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7"/>
  </r>
  <r>
    <n v="130"/>
    <n v="130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15"/>
  </r>
  <r>
    <n v="234"/>
    <n v="234"/>
    <n v="0"/>
    <n v="0"/>
    <n v="0"/>
    <n v="0"/>
    <n v="0"/>
    <n v="0"/>
    <n v="0"/>
    <n v="0"/>
    <n v="0"/>
    <n v="0"/>
    <x v="15"/>
  </r>
  <r>
    <n v="201"/>
    <n v="20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7"/>
  </r>
  <r>
    <n v="139"/>
    <n v="139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38"/>
  </r>
  <r>
    <n v="1427"/>
    <n v="1427"/>
    <n v="0"/>
    <n v="0"/>
    <n v="0"/>
    <n v="0"/>
    <n v="0"/>
    <n v="0"/>
    <n v="0"/>
    <n v="0"/>
    <n v="0"/>
    <n v="0"/>
    <x v="47"/>
  </r>
  <r>
    <n v="861"/>
    <n v="0"/>
    <n v="861"/>
    <n v="0"/>
    <n v="0"/>
    <n v="0"/>
    <n v="0"/>
    <n v="0"/>
    <n v="861"/>
    <n v="0"/>
    <n v="861"/>
    <n v="0"/>
    <x v="52"/>
  </r>
  <r>
    <n v="2717"/>
    <n v="2717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23"/>
    <n v="23"/>
    <n v="0"/>
    <n v="0"/>
    <x v="6"/>
  </r>
  <r>
    <n v="724"/>
    <n v="724"/>
    <n v="0"/>
    <n v="0"/>
    <n v="0"/>
    <n v="0"/>
    <n v="0"/>
    <n v="0"/>
    <n v="724"/>
    <n v="724"/>
    <n v="0"/>
    <n v="0"/>
    <x v="26"/>
  </r>
  <r>
    <n v="1"/>
    <n v="1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6"/>
  </r>
  <r>
    <n v="59"/>
    <n v="59"/>
    <n v="0"/>
    <n v="0"/>
    <n v="59"/>
    <n v="59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50"/>
  </r>
  <r>
    <n v="132"/>
    <n v="132"/>
    <n v="0"/>
    <n v="0"/>
    <n v="132"/>
    <n v="132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3"/>
  </r>
  <r>
    <n v="782"/>
    <n v="782"/>
    <n v="0"/>
    <n v="0"/>
    <n v="0"/>
    <n v="0"/>
    <n v="0"/>
    <n v="0"/>
    <n v="0"/>
    <n v="0"/>
    <n v="0"/>
    <n v="0"/>
    <x v="32"/>
  </r>
  <r>
    <n v="1003"/>
    <n v="1003"/>
    <n v="0"/>
    <n v="0"/>
    <n v="1003"/>
    <n v="1003"/>
    <n v="0"/>
    <n v="0"/>
    <n v="0"/>
    <n v="0"/>
    <n v="0"/>
    <n v="0"/>
    <x v="24"/>
  </r>
  <r>
    <n v="681"/>
    <n v="681"/>
    <n v="0"/>
    <n v="0"/>
    <n v="0"/>
    <n v="0"/>
    <n v="0"/>
    <n v="0"/>
    <n v="0"/>
    <n v="0"/>
    <n v="0"/>
    <n v="0"/>
    <x v="52"/>
  </r>
  <r>
    <n v="447"/>
    <n v="447"/>
    <n v="0"/>
    <n v="0"/>
    <n v="0"/>
    <n v="0"/>
    <n v="0"/>
    <n v="0"/>
    <n v="0"/>
    <n v="0"/>
    <n v="0"/>
    <n v="0"/>
    <x v="11"/>
  </r>
  <r>
    <n v="400"/>
    <n v="400"/>
    <n v="0"/>
    <n v="0"/>
    <n v="0"/>
    <n v="0"/>
    <n v="0"/>
    <n v="0"/>
    <n v="0"/>
    <n v="0"/>
    <n v="0"/>
    <n v="0"/>
    <x v="44"/>
  </r>
  <r>
    <n v="169"/>
    <n v="169"/>
    <n v="0"/>
    <n v="0"/>
    <n v="0"/>
    <n v="0"/>
    <n v="0"/>
    <n v="0"/>
    <n v="0"/>
    <n v="0"/>
    <n v="0"/>
    <n v="0"/>
    <x v="2"/>
  </r>
  <r>
    <n v="1558"/>
    <n v="1558"/>
    <n v="0"/>
    <n v="0"/>
    <n v="1558"/>
    <n v="1558"/>
    <n v="0"/>
    <n v="0"/>
    <n v="0"/>
    <n v="0"/>
    <n v="0"/>
    <n v="0"/>
    <x v="43"/>
  </r>
  <r>
    <n v="30"/>
    <n v="30"/>
    <n v="0"/>
    <n v="0"/>
    <n v="30"/>
    <n v="30"/>
    <n v="0"/>
    <n v="0"/>
    <n v="0"/>
    <n v="0"/>
    <n v="0"/>
    <n v="0"/>
    <x v="57"/>
  </r>
  <r>
    <n v="995"/>
    <n v="995"/>
    <n v="0"/>
    <n v="0"/>
    <n v="0"/>
    <n v="0"/>
    <n v="0"/>
    <n v="0"/>
    <n v="995"/>
    <n v="995"/>
    <n v="0"/>
    <n v="0"/>
    <x v="51"/>
  </r>
  <r>
    <n v="3"/>
    <n v="3"/>
    <n v="0"/>
    <n v="0"/>
    <n v="0"/>
    <n v="0"/>
    <n v="0"/>
    <n v="0"/>
    <n v="0"/>
    <n v="0"/>
    <n v="0"/>
    <n v="0"/>
    <x v="57"/>
  </r>
  <r>
    <n v="6579"/>
    <n v="6579"/>
    <n v="0"/>
    <n v="0"/>
    <n v="0"/>
    <n v="0"/>
    <n v="0"/>
    <n v="0"/>
    <n v="0"/>
    <n v="0"/>
    <n v="0"/>
    <n v="0"/>
    <x v="24"/>
  </r>
  <r>
    <n v="319"/>
    <n v="319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8"/>
  </r>
  <r>
    <n v="358"/>
    <n v="358"/>
    <n v="0"/>
    <n v="0"/>
    <n v="0"/>
    <n v="0"/>
    <n v="0"/>
    <n v="0"/>
    <n v="0"/>
    <n v="0"/>
    <n v="0"/>
    <n v="0"/>
    <x v="10"/>
  </r>
  <r>
    <n v="6"/>
    <n v="6"/>
    <n v="0"/>
    <n v="0"/>
    <n v="6"/>
    <n v="6"/>
    <n v="0"/>
    <n v="0"/>
    <n v="0"/>
    <n v="0"/>
    <n v="0"/>
    <n v="0"/>
    <x v="20"/>
  </r>
  <r>
    <n v="832"/>
    <n v="832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4"/>
  </r>
  <r>
    <n v="400"/>
    <n v="400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0"/>
    <n v="0"/>
    <n v="0"/>
    <n v="0"/>
    <x v="32"/>
  </r>
  <r>
    <n v="4953"/>
    <n v="4953"/>
    <n v="0"/>
    <n v="0"/>
    <n v="0"/>
    <n v="0"/>
    <n v="0"/>
    <n v="0"/>
    <n v="0"/>
    <n v="0"/>
    <n v="0"/>
    <n v="0"/>
    <x v="20"/>
  </r>
  <r>
    <n v="5568"/>
    <n v="0"/>
    <n v="5568"/>
    <n v="0"/>
    <n v="0"/>
    <n v="0"/>
    <n v="0"/>
    <n v="0"/>
    <n v="0"/>
    <n v="0"/>
    <n v="0"/>
    <n v="0"/>
    <x v="37"/>
  </r>
  <r>
    <n v="1030"/>
    <n v="0"/>
    <n v="1030"/>
    <n v="0"/>
    <n v="0"/>
    <n v="0"/>
    <n v="0"/>
    <n v="0"/>
    <n v="0"/>
    <n v="0"/>
    <n v="0"/>
    <n v="0"/>
    <x v="22"/>
  </r>
  <r>
    <n v="1244"/>
    <n v="1244"/>
    <n v="0"/>
    <n v="0"/>
    <n v="1244"/>
    <n v="1244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2"/>
  </r>
  <r>
    <n v="481"/>
    <n v="481"/>
    <n v="0"/>
    <n v="0"/>
    <n v="0"/>
    <n v="0"/>
    <n v="0"/>
    <n v="0"/>
    <n v="0"/>
    <n v="0"/>
    <n v="0"/>
    <n v="0"/>
    <x v="33"/>
  </r>
  <r>
    <n v="111"/>
    <n v="111"/>
    <n v="0"/>
    <n v="0"/>
    <n v="0"/>
    <n v="0"/>
    <n v="0"/>
    <n v="0"/>
    <n v="0"/>
    <n v="0"/>
    <n v="0"/>
    <n v="0"/>
    <x v="43"/>
  </r>
  <r>
    <n v="9141"/>
    <n v="914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1"/>
  </r>
  <r>
    <n v="1851"/>
    <n v="1851"/>
    <n v="0"/>
    <n v="0"/>
    <n v="0"/>
    <n v="0"/>
    <n v="0"/>
    <n v="0"/>
    <n v="1851"/>
    <n v="1851"/>
    <n v="0"/>
    <n v="0"/>
    <x v="20"/>
  </r>
  <r>
    <n v="80"/>
    <n v="80"/>
    <n v="0"/>
    <n v="0"/>
    <n v="0"/>
    <n v="0"/>
    <n v="0"/>
    <n v="0"/>
    <n v="80"/>
    <n v="80"/>
    <n v="0"/>
    <n v="0"/>
    <x v="27"/>
  </r>
  <r>
    <n v="33"/>
    <n v="33"/>
    <n v="0"/>
    <n v="0"/>
    <n v="0"/>
    <n v="0"/>
    <n v="0"/>
    <n v="0"/>
    <n v="0"/>
    <n v="0"/>
    <n v="0"/>
    <n v="0"/>
    <x v="13"/>
  </r>
  <r>
    <n v="47"/>
    <n v="0"/>
    <n v="47"/>
    <n v="0"/>
    <n v="0"/>
    <n v="0"/>
    <n v="0"/>
    <n v="0"/>
    <n v="47"/>
    <n v="0"/>
    <n v="47"/>
    <n v="0"/>
    <x v="42"/>
  </r>
  <r>
    <n v="25"/>
    <n v="25"/>
    <n v="0"/>
    <n v="0"/>
    <n v="0"/>
    <n v="0"/>
    <n v="0"/>
    <n v="0"/>
    <n v="0"/>
    <n v="0"/>
    <n v="0"/>
    <n v="0"/>
    <x v="43"/>
  </r>
  <r>
    <n v="481"/>
    <n v="481"/>
    <n v="0"/>
    <n v="0"/>
    <n v="0"/>
    <n v="0"/>
    <n v="0"/>
    <n v="0"/>
    <n v="0"/>
    <n v="0"/>
    <n v="0"/>
    <n v="0"/>
    <x v="13"/>
  </r>
  <r>
    <n v="109"/>
    <n v="109"/>
    <n v="0"/>
    <n v="0"/>
    <n v="0"/>
    <n v="0"/>
    <n v="0"/>
    <n v="0"/>
    <n v="0"/>
    <n v="0"/>
    <n v="0"/>
    <n v="0"/>
    <x v="5"/>
  </r>
  <r>
    <n v="1007"/>
    <n v="0"/>
    <n v="1007"/>
    <n v="0"/>
    <n v="0"/>
    <n v="0"/>
    <n v="0"/>
    <n v="0"/>
    <n v="0"/>
    <n v="0"/>
    <n v="0"/>
    <n v="0"/>
    <x v="14"/>
  </r>
  <r>
    <n v="159"/>
    <n v="159"/>
    <n v="0"/>
    <n v="0"/>
    <n v="0"/>
    <n v="0"/>
    <n v="0"/>
    <n v="0"/>
    <n v="0"/>
    <n v="0"/>
    <n v="0"/>
    <n v="0"/>
    <x v="0"/>
  </r>
  <r>
    <n v="43"/>
    <n v="43"/>
    <n v="0"/>
    <n v="0"/>
    <n v="43"/>
    <n v="43"/>
    <n v="0"/>
    <n v="0"/>
    <n v="0"/>
    <n v="0"/>
    <n v="0"/>
    <n v="0"/>
    <x v="37"/>
  </r>
  <r>
    <n v="2861"/>
    <n v="2861"/>
    <n v="0"/>
    <n v="0"/>
    <n v="0"/>
    <n v="0"/>
    <n v="0"/>
    <n v="0"/>
    <n v="0"/>
    <n v="0"/>
    <n v="0"/>
    <n v="0"/>
    <x v="32"/>
  </r>
  <r>
    <n v="1581"/>
    <n v="1581"/>
    <n v="0"/>
    <n v="0"/>
    <n v="0"/>
    <n v="0"/>
    <n v="0"/>
    <n v="0"/>
    <n v="0"/>
    <n v="0"/>
    <n v="0"/>
    <n v="0"/>
    <x v="30"/>
  </r>
  <r>
    <n v="371"/>
    <n v="0"/>
    <n v="371"/>
    <n v="0"/>
    <n v="0"/>
    <n v="0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9"/>
  </r>
  <r>
    <n v="197"/>
    <n v="197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8"/>
  </r>
  <r>
    <n v="1308"/>
    <n v="1308"/>
    <n v="0"/>
    <n v="0"/>
    <n v="0"/>
    <n v="0"/>
    <n v="0"/>
    <n v="0"/>
    <n v="0"/>
    <n v="0"/>
    <n v="0"/>
    <n v="0"/>
    <x v="7"/>
  </r>
  <r>
    <n v="8212"/>
    <n v="8212"/>
    <n v="0"/>
    <n v="0"/>
    <n v="0"/>
    <n v="0"/>
    <n v="0"/>
    <n v="0"/>
    <n v="0"/>
    <n v="0"/>
    <n v="0"/>
    <n v="0"/>
    <x v="19"/>
  </r>
  <r>
    <n v="105"/>
    <n v="105"/>
    <n v="0"/>
    <n v="0"/>
    <n v="105"/>
    <n v="105"/>
    <n v="0"/>
    <n v="0"/>
    <n v="0"/>
    <n v="0"/>
    <n v="0"/>
    <n v="0"/>
    <x v="10"/>
  </r>
  <r>
    <n v="37"/>
    <n v="0"/>
    <n v="37"/>
    <n v="0"/>
    <n v="37"/>
    <n v="0"/>
    <n v="37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3"/>
  </r>
  <r>
    <n v="290"/>
    <n v="290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0"/>
  </r>
  <r>
    <n v="213"/>
    <n v="213"/>
    <n v="0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0"/>
    <n v="0"/>
    <n v="0"/>
    <n v="0"/>
    <x v="46"/>
  </r>
  <r>
    <n v="122"/>
    <n v="122"/>
    <n v="0"/>
    <n v="0"/>
    <n v="122"/>
    <n v="122"/>
    <n v="0"/>
    <n v="0"/>
    <n v="0"/>
    <n v="0"/>
    <n v="0"/>
    <n v="0"/>
    <x v="4"/>
  </r>
  <r>
    <n v="605"/>
    <n v="605"/>
    <n v="0"/>
    <n v="0"/>
    <n v="0"/>
    <n v="0"/>
    <n v="0"/>
    <n v="0"/>
    <n v="0"/>
    <n v="0"/>
    <n v="0"/>
    <n v="0"/>
    <x v="48"/>
  </r>
  <r>
    <n v="1938"/>
    <n v="1938"/>
    <n v="0"/>
    <n v="0"/>
    <n v="0"/>
    <n v="0"/>
    <n v="0"/>
    <n v="0"/>
    <n v="0"/>
    <n v="0"/>
    <n v="0"/>
    <n v="0"/>
    <x v="45"/>
  </r>
  <r>
    <n v="1764"/>
    <n v="1764"/>
    <n v="0"/>
    <n v="0"/>
    <n v="0"/>
    <n v="0"/>
    <n v="0"/>
    <n v="0"/>
    <n v="0"/>
    <n v="0"/>
    <n v="0"/>
    <n v="0"/>
    <x v="34"/>
  </r>
  <r>
    <n v="321"/>
    <n v="321"/>
    <n v="0"/>
    <n v="0"/>
    <n v="0"/>
    <n v="0"/>
    <n v="0"/>
    <n v="0"/>
    <n v="0"/>
    <n v="0"/>
    <n v="0"/>
    <n v="0"/>
    <x v="35"/>
  </r>
  <r>
    <n v="16035"/>
    <n v="16035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3"/>
  </r>
  <r>
    <n v="173"/>
    <n v="173"/>
    <n v="0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46"/>
  </r>
  <r>
    <n v="42"/>
    <n v="42"/>
    <n v="0"/>
    <n v="0"/>
    <n v="42"/>
    <n v="42"/>
    <n v="0"/>
    <n v="0"/>
    <n v="0"/>
    <n v="0"/>
    <n v="0"/>
    <n v="0"/>
    <x v="30"/>
  </r>
  <r>
    <n v="364"/>
    <n v="364"/>
    <n v="0"/>
    <n v="0"/>
    <n v="0"/>
    <n v="0"/>
    <n v="0"/>
    <n v="0"/>
    <n v="0"/>
    <n v="0"/>
    <n v="0"/>
    <n v="0"/>
    <x v="30"/>
  </r>
  <r>
    <n v="6090"/>
    <n v="6090"/>
    <n v="0"/>
    <n v="0"/>
    <n v="6090"/>
    <n v="6090"/>
    <n v="0"/>
    <n v="0"/>
    <n v="0"/>
    <n v="0"/>
    <n v="0"/>
    <n v="0"/>
    <x v="49"/>
  </r>
  <r>
    <n v="71"/>
    <n v="0"/>
    <n v="71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3"/>
  </r>
  <r>
    <n v="1091"/>
    <n v="1091"/>
    <n v="0"/>
    <n v="0"/>
    <n v="0"/>
    <n v="0"/>
    <n v="0"/>
    <n v="0"/>
    <n v="0"/>
    <n v="0"/>
    <n v="0"/>
    <n v="0"/>
    <x v="6"/>
  </r>
  <r>
    <n v="16339"/>
    <n v="16339"/>
    <n v="0"/>
    <n v="0"/>
    <n v="0"/>
    <n v="0"/>
    <n v="0"/>
    <n v="0"/>
    <n v="0"/>
    <n v="0"/>
    <n v="0"/>
    <n v="0"/>
    <x v="19"/>
  </r>
  <r>
    <n v="157"/>
    <n v="157"/>
    <n v="0"/>
    <n v="0"/>
    <n v="0"/>
    <n v="0"/>
    <n v="0"/>
    <n v="0"/>
    <n v="0"/>
    <n v="0"/>
    <n v="0"/>
    <n v="0"/>
    <x v="13"/>
  </r>
  <r>
    <n v="961"/>
    <n v="961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2"/>
  </r>
  <r>
    <n v="3491"/>
    <n v="349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3"/>
  </r>
  <r>
    <n v="357"/>
    <n v="357"/>
    <n v="0"/>
    <n v="0"/>
    <n v="0"/>
    <n v="0"/>
    <n v="0"/>
    <n v="0"/>
    <n v="0"/>
    <n v="0"/>
    <n v="0"/>
    <n v="0"/>
    <x v="26"/>
  </r>
  <r>
    <n v="40798"/>
    <n v="40798"/>
    <n v="0"/>
    <n v="0"/>
    <n v="0"/>
    <n v="0"/>
    <n v="0"/>
    <n v="0"/>
    <n v="0"/>
    <n v="0"/>
    <n v="0"/>
    <n v="0"/>
    <x v="19"/>
  </r>
  <r>
    <n v="231"/>
    <n v="231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14"/>
  </r>
  <r>
    <n v="2175"/>
    <n v="217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0"/>
  </r>
  <r>
    <n v="791"/>
    <n v="0"/>
    <n v="791"/>
    <n v="0"/>
    <n v="0"/>
    <n v="0"/>
    <n v="0"/>
    <n v="0"/>
    <n v="0"/>
    <n v="0"/>
    <n v="0"/>
    <n v="0"/>
    <x v="22"/>
  </r>
  <r>
    <n v="68"/>
    <n v="68"/>
    <n v="0"/>
    <n v="0"/>
    <n v="0"/>
    <n v="0"/>
    <n v="0"/>
    <n v="0"/>
    <n v="0"/>
    <n v="0"/>
    <n v="0"/>
    <n v="0"/>
    <x v="37"/>
  </r>
  <r>
    <n v="119"/>
    <n v="0"/>
    <n v="119"/>
    <n v="0"/>
    <n v="0"/>
    <n v="0"/>
    <n v="0"/>
    <n v="0"/>
    <n v="0"/>
    <n v="0"/>
    <n v="0"/>
    <n v="0"/>
    <x v="10"/>
  </r>
  <r>
    <n v="637"/>
    <n v="637"/>
    <n v="0"/>
    <n v="0"/>
    <n v="637"/>
    <n v="637"/>
    <n v="0"/>
    <n v="0"/>
    <n v="0"/>
    <n v="0"/>
    <n v="0"/>
    <n v="0"/>
    <x v="40"/>
  </r>
  <r>
    <n v="211"/>
    <n v="211"/>
    <n v="0"/>
    <n v="0"/>
    <n v="0"/>
    <n v="0"/>
    <n v="0"/>
    <n v="0"/>
    <n v="0"/>
    <n v="0"/>
    <n v="0"/>
    <n v="0"/>
    <x v="0"/>
  </r>
  <r>
    <n v="597"/>
    <n v="597"/>
    <n v="0"/>
    <n v="0"/>
    <n v="0"/>
    <n v="0"/>
    <n v="0"/>
    <n v="0"/>
    <n v="0"/>
    <n v="0"/>
    <n v="0"/>
    <n v="0"/>
    <x v="14"/>
  </r>
  <r>
    <n v="61"/>
    <n v="6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5"/>
  </r>
  <r>
    <n v="17454"/>
    <n v="17454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35"/>
  </r>
  <r>
    <n v="1191"/>
    <n v="1191"/>
    <n v="0"/>
    <n v="0"/>
    <n v="1191"/>
    <n v="1191"/>
    <n v="0"/>
    <n v="0"/>
    <n v="0"/>
    <n v="0"/>
    <n v="0"/>
    <n v="0"/>
    <x v="35"/>
  </r>
  <r>
    <n v="6554"/>
    <n v="6554"/>
    <n v="0"/>
    <n v="0"/>
    <n v="0"/>
    <n v="0"/>
    <n v="0"/>
    <n v="0"/>
    <n v="0"/>
    <n v="0"/>
    <n v="0"/>
    <n v="0"/>
    <x v="3"/>
  </r>
  <r>
    <n v="483"/>
    <n v="483"/>
    <n v="0"/>
    <n v="0"/>
    <n v="0"/>
    <n v="0"/>
    <n v="0"/>
    <n v="0"/>
    <n v="0"/>
    <n v="0"/>
    <n v="0"/>
    <n v="0"/>
    <x v="45"/>
  </r>
  <r>
    <n v="1874"/>
    <n v="0"/>
    <n v="1874"/>
    <n v="0"/>
    <n v="0"/>
    <n v="0"/>
    <n v="0"/>
    <n v="0"/>
    <n v="0"/>
    <n v="0"/>
    <n v="0"/>
    <n v="0"/>
    <x v="9"/>
  </r>
  <r>
    <n v="389"/>
    <n v="389"/>
    <n v="0"/>
    <n v="0"/>
    <n v="0"/>
    <n v="0"/>
    <n v="0"/>
    <n v="0"/>
    <n v="0"/>
    <n v="0"/>
    <n v="0"/>
    <n v="0"/>
    <x v="6"/>
  </r>
  <r>
    <n v="208"/>
    <n v="208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23"/>
  </r>
  <r>
    <n v="53"/>
    <n v="53"/>
    <n v="0"/>
    <n v="0"/>
    <n v="0"/>
    <n v="0"/>
    <n v="0"/>
    <n v="0"/>
    <n v="0"/>
    <n v="0"/>
    <n v="0"/>
    <n v="0"/>
    <x v="19"/>
  </r>
  <r>
    <n v="963"/>
    <n v="963"/>
    <n v="0"/>
    <n v="0"/>
    <n v="0"/>
    <n v="0"/>
    <n v="0"/>
    <n v="0"/>
    <n v="0"/>
    <n v="0"/>
    <n v="0"/>
    <n v="0"/>
    <x v="9"/>
  </r>
  <r>
    <n v="356"/>
    <n v="356"/>
    <n v="0"/>
    <n v="0"/>
    <n v="356"/>
    <n v="356"/>
    <n v="0"/>
    <n v="0"/>
    <n v="0"/>
    <n v="0"/>
    <n v="0"/>
    <n v="0"/>
    <x v="40"/>
  </r>
  <r>
    <n v="10548"/>
    <n v="10548"/>
    <n v="0"/>
    <n v="0"/>
    <n v="0"/>
    <n v="0"/>
    <n v="0"/>
    <n v="0"/>
    <n v="0"/>
    <n v="0"/>
    <n v="0"/>
    <n v="0"/>
    <x v="28"/>
  </r>
  <r>
    <n v="12"/>
    <n v="12"/>
    <n v="0"/>
    <n v="0"/>
    <n v="12"/>
    <n v="12"/>
    <n v="0"/>
    <n v="0"/>
    <n v="0"/>
    <n v="0"/>
    <n v="0"/>
    <n v="0"/>
    <x v="5"/>
  </r>
  <r>
    <n v="4929"/>
    <n v="0"/>
    <n v="4929"/>
    <n v="0"/>
    <n v="0"/>
    <n v="0"/>
    <n v="0"/>
    <n v="0"/>
    <n v="4929"/>
    <n v="0"/>
    <n v="4929"/>
    <n v="0"/>
    <x v="14"/>
  </r>
  <r>
    <n v="3"/>
    <n v="3"/>
    <n v="0"/>
    <n v="0"/>
    <n v="0"/>
    <n v="0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40"/>
  </r>
  <r>
    <n v="220"/>
    <n v="220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25"/>
    <n v="25"/>
    <n v="0"/>
    <n v="0"/>
    <x v="10"/>
  </r>
  <r>
    <n v="2181"/>
    <n v="2181"/>
    <n v="0"/>
    <n v="0"/>
    <n v="0"/>
    <n v="0"/>
    <n v="0"/>
    <n v="0"/>
    <n v="2181"/>
    <n v="2181"/>
    <n v="0"/>
    <n v="0"/>
    <x v="3"/>
  </r>
  <r>
    <n v="346"/>
    <n v="346"/>
    <n v="0"/>
    <n v="0"/>
    <n v="0"/>
    <n v="0"/>
    <n v="0"/>
    <n v="0"/>
    <n v="0"/>
    <n v="0"/>
    <n v="0"/>
    <n v="0"/>
    <x v="11"/>
  </r>
  <r>
    <n v="4031"/>
    <n v="4031"/>
    <n v="0"/>
    <n v="0"/>
    <n v="0"/>
    <n v="0"/>
    <n v="0"/>
    <n v="0"/>
    <n v="0"/>
    <n v="0"/>
    <n v="0"/>
    <n v="0"/>
    <x v="20"/>
  </r>
  <r>
    <n v="271"/>
    <n v="27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7"/>
  </r>
  <r>
    <n v="12367"/>
    <n v="12367"/>
    <n v="0"/>
    <n v="0"/>
    <n v="0"/>
    <n v="0"/>
    <n v="0"/>
    <n v="0"/>
    <n v="0"/>
    <n v="0"/>
    <n v="0"/>
    <n v="0"/>
    <x v="0"/>
  </r>
  <r>
    <n v="82"/>
    <n v="82"/>
    <n v="0"/>
    <n v="0"/>
    <n v="82"/>
    <n v="82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39"/>
  </r>
  <r>
    <n v="2038"/>
    <n v="2038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6"/>
  </r>
  <r>
    <n v="434"/>
    <n v="434"/>
    <n v="0"/>
    <n v="0"/>
    <n v="0"/>
    <n v="0"/>
    <n v="0"/>
    <n v="0"/>
    <n v="0"/>
    <n v="0"/>
    <n v="0"/>
    <n v="0"/>
    <x v="41"/>
  </r>
  <r>
    <n v="48"/>
    <n v="48"/>
    <n v="0"/>
    <n v="0"/>
    <n v="0"/>
    <n v="0"/>
    <n v="0"/>
    <n v="0"/>
    <n v="48"/>
    <n v="48"/>
    <n v="0"/>
    <n v="0"/>
    <x v="41"/>
  </r>
  <r>
    <n v="1259"/>
    <n v="1259"/>
    <n v="0"/>
    <n v="0"/>
    <n v="1259"/>
    <n v="1259"/>
    <n v="0"/>
    <n v="0"/>
    <n v="0"/>
    <n v="0"/>
    <n v="0"/>
    <n v="0"/>
    <x v="46"/>
  </r>
  <r>
    <n v="850"/>
    <n v="850"/>
    <n v="0"/>
    <n v="0"/>
    <n v="850"/>
    <n v="850"/>
    <n v="0"/>
    <n v="0"/>
    <n v="0"/>
    <n v="0"/>
    <n v="0"/>
    <n v="0"/>
    <x v="56"/>
  </r>
  <r>
    <n v="51"/>
    <n v="51"/>
    <n v="0"/>
    <n v="0"/>
    <n v="0"/>
    <n v="0"/>
    <n v="0"/>
    <n v="0"/>
    <n v="51"/>
    <n v="51"/>
    <n v="0"/>
    <n v="0"/>
    <x v="50"/>
  </r>
  <r>
    <n v="8"/>
    <n v="8"/>
    <n v="0"/>
    <n v="0"/>
    <n v="0"/>
    <n v="0"/>
    <n v="0"/>
    <n v="0"/>
    <n v="0"/>
    <n v="0"/>
    <n v="0"/>
    <n v="0"/>
    <x v="5"/>
  </r>
  <r>
    <n v="773"/>
    <n v="773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"/>
  </r>
  <r>
    <n v="16253"/>
    <n v="16253"/>
    <n v="0"/>
    <n v="0"/>
    <n v="0"/>
    <n v="0"/>
    <n v="0"/>
    <n v="0"/>
    <n v="0"/>
    <n v="0"/>
    <n v="0"/>
    <n v="0"/>
    <x v="19"/>
  </r>
  <r>
    <n v="1014"/>
    <n v="1014"/>
    <n v="0"/>
    <n v="0"/>
    <n v="0"/>
    <n v="0"/>
    <n v="0"/>
    <n v="0"/>
    <n v="0"/>
    <n v="0"/>
    <n v="0"/>
    <n v="0"/>
    <x v="44"/>
  </r>
  <r>
    <n v="7487"/>
    <n v="0"/>
    <n v="7487"/>
    <n v="0"/>
    <n v="0"/>
    <n v="0"/>
    <n v="0"/>
    <n v="0"/>
    <n v="0"/>
    <n v="0"/>
    <n v="0"/>
    <n v="0"/>
    <x v="13"/>
  </r>
  <r>
    <n v="259"/>
    <n v="259"/>
    <n v="0"/>
    <n v="0"/>
    <n v="0"/>
    <n v="0"/>
    <n v="0"/>
    <n v="0"/>
    <n v="0"/>
    <n v="0"/>
    <n v="0"/>
    <n v="0"/>
    <x v="25"/>
  </r>
  <r>
    <n v="2910"/>
    <n v="0"/>
    <n v="2910"/>
    <n v="0"/>
    <n v="0"/>
    <n v="0"/>
    <n v="0"/>
    <n v="0"/>
    <n v="0"/>
    <n v="0"/>
    <n v="0"/>
    <n v="0"/>
    <x v="53"/>
  </r>
  <r>
    <n v="261"/>
    <n v="261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8"/>
  </r>
  <r>
    <n v="1225"/>
    <n v="0"/>
    <n v="1225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3"/>
  </r>
  <r>
    <n v="1223"/>
    <n v="1223"/>
    <n v="0"/>
    <n v="0"/>
    <n v="1223"/>
    <n v="1223"/>
    <n v="0"/>
    <n v="0"/>
    <n v="0"/>
    <n v="0"/>
    <n v="0"/>
    <n v="0"/>
    <x v="9"/>
  </r>
  <r>
    <n v="4677"/>
    <n v="4677"/>
    <n v="0"/>
    <n v="0"/>
    <n v="0"/>
    <n v="0"/>
    <n v="0"/>
    <n v="0"/>
    <n v="0"/>
    <n v="0"/>
    <n v="0"/>
    <n v="0"/>
    <x v="14"/>
  </r>
  <r>
    <n v="74"/>
    <n v="74"/>
    <n v="0"/>
    <n v="0"/>
    <n v="74"/>
    <n v="74"/>
    <n v="0"/>
    <n v="0"/>
    <n v="0"/>
    <n v="0"/>
    <n v="0"/>
    <n v="0"/>
    <x v="52"/>
  </r>
  <r>
    <n v="1734"/>
    <n v="1734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1"/>
  </r>
  <r>
    <n v="2055"/>
    <n v="2055"/>
    <n v="0"/>
    <n v="0"/>
    <n v="2055"/>
    <n v="2055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8"/>
  </r>
  <r>
    <n v="168"/>
    <n v="168"/>
    <n v="0"/>
    <n v="0"/>
    <n v="0"/>
    <n v="0"/>
    <n v="0"/>
    <n v="0"/>
    <n v="0"/>
    <n v="0"/>
    <n v="0"/>
    <n v="0"/>
    <x v="54"/>
  </r>
  <r>
    <n v="10438"/>
    <n v="10438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4"/>
    <n v="4"/>
    <n v="0"/>
    <n v="0"/>
    <x v="43"/>
  </r>
  <r>
    <n v="1925"/>
    <n v="1925"/>
    <n v="0"/>
    <n v="0"/>
    <n v="0"/>
    <n v="0"/>
    <n v="0"/>
    <n v="0"/>
    <n v="0"/>
    <n v="0"/>
    <n v="0"/>
    <n v="0"/>
    <x v="7"/>
  </r>
  <r>
    <n v="85"/>
    <n v="85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38"/>
  </r>
  <r>
    <n v="320"/>
    <n v="320"/>
    <n v="0"/>
    <n v="0"/>
    <n v="0"/>
    <n v="0"/>
    <n v="0"/>
    <n v="0"/>
    <n v="0"/>
    <n v="0"/>
    <n v="0"/>
    <n v="0"/>
    <x v="28"/>
  </r>
  <r>
    <n v="1583"/>
    <n v="1583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15"/>
  </r>
  <r>
    <n v="220"/>
    <n v="220"/>
    <n v="0"/>
    <n v="0"/>
    <n v="220"/>
    <n v="22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58"/>
  </r>
  <r>
    <n v="95"/>
    <n v="95"/>
    <n v="0"/>
    <n v="0"/>
    <n v="0"/>
    <n v="0"/>
    <n v="0"/>
    <n v="0"/>
    <n v="0"/>
    <n v="0"/>
    <n v="0"/>
    <n v="0"/>
    <x v="8"/>
  </r>
  <r>
    <n v="2634"/>
    <n v="2634"/>
    <n v="0"/>
    <n v="0"/>
    <n v="0"/>
    <n v="0"/>
    <n v="0"/>
    <n v="0"/>
    <n v="0"/>
    <n v="0"/>
    <n v="0"/>
    <n v="0"/>
    <x v="28"/>
  </r>
  <r>
    <n v="3501"/>
    <n v="3501"/>
    <n v="0"/>
    <n v="0"/>
    <n v="0"/>
    <n v="0"/>
    <n v="0"/>
    <n v="0"/>
    <n v="0"/>
    <n v="0"/>
    <n v="0"/>
    <n v="0"/>
    <x v="24"/>
  </r>
  <r>
    <n v="223"/>
    <n v="223"/>
    <n v="0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15"/>
  </r>
  <r>
    <n v="908"/>
    <n v="908"/>
    <n v="0"/>
    <n v="0"/>
    <n v="0"/>
    <n v="0"/>
    <n v="0"/>
    <n v="0"/>
    <n v="908"/>
    <n v="908"/>
    <n v="0"/>
    <n v="0"/>
    <x v="9"/>
  </r>
  <r>
    <n v="1450"/>
    <n v="1450"/>
    <n v="0"/>
    <n v="0"/>
    <n v="1450"/>
    <n v="145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8"/>
    <n v="8"/>
    <n v="0"/>
    <n v="0"/>
    <x v="24"/>
  </r>
  <r>
    <n v="779"/>
    <n v="779"/>
    <n v="0"/>
    <n v="0"/>
    <n v="0"/>
    <n v="0"/>
    <n v="0"/>
    <n v="0"/>
    <n v="0"/>
    <n v="0"/>
    <n v="0"/>
    <n v="0"/>
    <x v="52"/>
  </r>
  <r>
    <n v="147"/>
    <n v="147"/>
    <n v="0"/>
    <n v="0"/>
    <n v="0"/>
    <n v="0"/>
    <n v="0"/>
    <n v="0"/>
    <n v="0"/>
    <n v="0"/>
    <n v="0"/>
    <n v="0"/>
    <x v="17"/>
  </r>
  <r>
    <n v="1276"/>
    <n v="1276"/>
    <n v="0"/>
    <n v="0"/>
    <n v="0"/>
    <n v="0"/>
    <n v="0"/>
    <n v="0"/>
    <n v="0"/>
    <n v="0"/>
    <n v="0"/>
    <n v="0"/>
    <x v="40"/>
  </r>
  <r>
    <n v="1698"/>
    <n v="1698"/>
    <n v="0"/>
    <n v="0"/>
    <n v="0"/>
    <n v="0"/>
    <n v="0"/>
    <n v="0"/>
    <n v="0"/>
    <n v="0"/>
    <n v="0"/>
    <n v="0"/>
    <x v="56"/>
  </r>
  <r>
    <n v="415"/>
    <n v="415"/>
    <n v="0"/>
    <n v="0"/>
    <n v="415"/>
    <n v="415"/>
    <n v="0"/>
    <n v="0"/>
    <n v="0"/>
    <n v="0"/>
    <n v="0"/>
    <n v="0"/>
    <x v="30"/>
  </r>
  <r>
    <n v="1635"/>
    <n v="1635"/>
    <n v="0"/>
    <n v="0"/>
    <n v="1635"/>
    <n v="1635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2"/>
  </r>
  <r>
    <n v="5130"/>
    <n v="0"/>
    <n v="513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6"/>
  </r>
  <r>
    <n v="344"/>
    <n v="344"/>
    <n v="0"/>
    <n v="0"/>
    <n v="0"/>
    <n v="0"/>
    <n v="0"/>
    <n v="0"/>
    <n v="0"/>
    <n v="0"/>
    <n v="0"/>
    <n v="0"/>
    <x v="24"/>
  </r>
  <r>
    <n v="96"/>
    <n v="96"/>
    <n v="0"/>
    <n v="0"/>
    <n v="0"/>
    <n v="0"/>
    <n v="0"/>
    <n v="0"/>
    <n v="0"/>
    <n v="0"/>
    <n v="0"/>
    <n v="0"/>
    <x v="35"/>
  </r>
  <r>
    <n v="416"/>
    <n v="416"/>
    <n v="0"/>
    <n v="0"/>
    <n v="0"/>
    <n v="0"/>
    <n v="0"/>
    <n v="0"/>
    <n v="0"/>
    <n v="0"/>
    <n v="0"/>
    <n v="0"/>
    <x v="10"/>
  </r>
  <r>
    <n v="155"/>
    <n v="155"/>
    <n v="0"/>
    <n v="0"/>
    <n v="0"/>
    <n v="0"/>
    <n v="0"/>
    <n v="0"/>
    <n v="0"/>
    <n v="0"/>
    <n v="0"/>
    <n v="0"/>
    <x v="28"/>
  </r>
  <r>
    <n v="9180"/>
    <n v="9180"/>
    <n v="0"/>
    <n v="0"/>
    <n v="9180"/>
    <n v="9180"/>
    <n v="0"/>
    <n v="0"/>
    <n v="0"/>
    <n v="0"/>
    <n v="0"/>
    <n v="0"/>
    <x v="34"/>
  </r>
  <r>
    <n v="5503"/>
    <n v="0"/>
    <n v="5503"/>
    <n v="0"/>
    <n v="0"/>
    <n v="0"/>
    <n v="0"/>
    <n v="0"/>
    <n v="0"/>
    <n v="0"/>
    <n v="0"/>
    <n v="0"/>
    <x v="9"/>
  </r>
  <r>
    <n v="2716"/>
    <n v="0"/>
    <n v="0"/>
    <n v="2716"/>
    <n v="0"/>
    <n v="0"/>
    <n v="0"/>
    <n v="0"/>
    <n v="0"/>
    <n v="0"/>
    <n v="0"/>
    <n v="0"/>
    <x v="61"/>
  </r>
  <r>
    <n v="136"/>
    <n v="136"/>
    <n v="0"/>
    <n v="0"/>
    <n v="0"/>
    <n v="0"/>
    <n v="0"/>
    <n v="0"/>
    <n v="0"/>
    <n v="0"/>
    <n v="0"/>
    <n v="0"/>
    <x v="17"/>
  </r>
  <r>
    <n v="112"/>
    <n v="112"/>
    <n v="0"/>
    <n v="0"/>
    <n v="112"/>
    <n v="112"/>
    <n v="0"/>
    <n v="0"/>
    <n v="0"/>
    <n v="0"/>
    <n v="0"/>
    <n v="0"/>
    <x v="6"/>
  </r>
  <r>
    <n v="1095"/>
    <n v="1095"/>
    <n v="0"/>
    <n v="0"/>
    <n v="0"/>
    <n v="0"/>
    <n v="0"/>
    <n v="0"/>
    <n v="0"/>
    <n v="0"/>
    <n v="0"/>
    <n v="0"/>
    <x v="10"/>
  </r>
  <r>
    <n v="1102"/>
    <n v="1102"/>
    <n v="0"/>
    <n v="0"/>
    <n v="0"/>
    <n v="0"/>
    <n v="0"/>
    <n v="0"/>
    <n v="1102"/>
    <n v="1102"/>
    <n v="0"/>
    <n v="0"/>
    <x v="47"/>
  </r>
  <r>
    <n v="1232"/>
    <n v="1232"/>
    <n v="0"/>
    <n v="0"/>
    <n v="0"/>
    <n v="0"/>
    <n v="0"/>
    <n v="0"/>
    <n v="1232"/>
    <n v="1232"/>
    <n v="0"/>
    <n v="0"/>
    <x v="27"/>
  </r>
  <r>
    <n v="116"/>
    <n v="116"/>
    <n v="0"/>
    <n v="0"/>
    <n v="0"/>
    <n v="0"/>
    <n v="0"/>
    <n v="0"/>
    <n v="0"/>
    <n v="0"/>
    <n v="0"/>
    <n v="0"/>
    <x v="34"/>
  </r>
  <r>
    <n v="194"/>
    <n v="194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13"/>
  </r>
  <r>
    <n v="1076"/>
    <n v="0"/>
    <n v="1076"/>
    <n v="0"/>
    <n v="0"/>
    <n v="0"/>
    <n v="0"/>
    <n v="0"/>
    <n v="0"/>
    <n v="0"/>
    <n v="0"/>
    <n v="0"/>
    <x v="43"/>
  </r>
  <r>
    <n v="1853"/>
    <n v="1853"/>
    <n v="0"/>
    <n v="0"/>
    <n v="0"/>
    <n v="0"/>
    <n v="0"/>
    <n v="0"/>
    <n v="0"/>
    <n v="0"/>
    <n v="0"/>
    <n v="0"/>
    <x v="28"/>
  </r>
  <r>
    <n v="1341"/>
    <n v="1341"/>
    <n v="0"/>
    <n v="0"/>
    <n v="1341"/>
    <n v="1341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3"/>
  </r>
  <r>
    <n v="14050"/>
    <n v="14050"/>
    <n v="0"/>
    <n v="0"/>
    <n v="0"/>
    <n v="0"/>
    <n v="0"/>
    <n v="0"/>
    <n v="0"/>
    <n v="0"/>
    <n v="0"/>
    <n v="0"/>
    <x v="11"/>
  </r>
  <r>
    <n v="1065"/>
    <n v="1065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0"/>
  </r>
  <r>
    <n v="85"/>
    <n v="85"/>
    <n v="0"/>
    <n v="0"/>
    <n v="0"/>
    <n v="0"/>
    <n v="0"/>
    <n v="0"/>
    <n v="0"/>
    <n v="0"/>
    <n v="0"/>
    <n v="0"/>
    <x v="11"/>
  </r>
  <r>
    <n v="286"/>
    <n v="286"/>
    <n v="0"/>
    <n v="0"/>
    <n v="0"/>
    <n v="0"/>
    <n v="0"/>
    <n v="0"/>
    <n v="0"/>
    <n v="0"/>
    <n v="0"/>
    <n v="0"/>
    <x v="32"/>
  </r>
  <r>
    <n v="4287"/>
    <n v="428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22"/>
  </r>
  <r>
    <n v="5071"/>
    <n v="5071"/>
    <n v="0"/>
    <n v="0"/>
    <n v="5071"/>
    <n v="5071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21"/>
  </r>
  <r>
    <n v="4354"/>
    <n v="4354"/>
    <n v="0"/>
    <n v="0"/>
    <n v="0"/>
    <n v="0"/>
    <n v="0"/>
    <n v="0"/>
    <n v="0"/>
    <n v="0"/>
    <n v="0"/>
    <n v="0"/>
    <x v="15"/>
  </r>
  <r>
    <n v="95"/>
    <n v="95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24"/>
  </r>
  <r>
    <n v="873"/>
    <n v="873"/>
    <n v="0"/>
    <n v="0"/>
    <n v="0"/>
    <n v="0"/>
    <n v="0"/>
    <n v="0"/>
    <n v="0"/>
    <n v="0"/>
    <n v="0"/>
    <n v="0"/>
    <x v="15"/>
  </r>
  <r>
    <n v="3801"/>
    <n v="3801"/>
    <n v="0"/>
    <n v="0"/>
    <n v="3801"/>
    <n v="3801"/>
    <n v="0"/>
    <n v="0"/>
    <n v="0"/>
    <n v="0"/>
    <n v="0"/>
    <n v="0"/>
    <x v="0"/>
  </r>
  <r>
    <n v="530"/>
    <n v="530"/>
    <n v="0"/>
    <n v="0"/>
    <n v="530"/>
    <n v="53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9"/>
  </r>
  <r>
    <n v="253"/>
    <n v="253"/>
    <n v="0"/>
    <n v="0"/>
    <n v="0"/>
    <n v="0"/>
    <n v="0"/>
    <n v="0"/>
    <n v="0"/>
    <n v="0"/>
    <n v="0"/>
    <n v="0"/>
    <x v="47"/>
  </r>
  <r>
    <n v="92"/>
    <n v="92"/>
    <n v="0"/>
    <n v="0"/>
    <n v="0"/>
    <n v="0"/>
    <n v="0"/>
    <n v="0"/>
    <n v="0"/>
    <n v="0"/>
    <n v="0"/>
    <n v="0"/>
    <x v="61"/>
  </r>
  <r>
    <n v="428"/>
    <n v="428"/>
    <n v="0"/>
    <n v="0"/>
    <n v="0"/>
    <n v="0"/>
    <n v="0"/>
    <n v="0"/>
    <n v="0"/>
    <n v="0"/>
    <n v="0"/>
    <n v="0"/>
    <x v="37"/>
  </r>
  <r>
    <n v="578"/>
    <n v="578"/>
    <n v="0"/>
    <n v="0"/>
    <n v="0"/>
    <n v="0"/>
    <n v="0"/>
    <n v="0"/>
    <n v="0"/>
    <n v="0"/>
    <n v="0"/>
    <n v="0"/>
    <x v="13"/>
  </r>
  <r>
    <n v="203"/>
    <n v="203"/>
    <n v="0"/>
    <n v="0"/>
    <n v="0"/>
    <n v="0"/>
    <n v="0"/>
    <n v="0"/>
    <n v="0"/>
    <n v="0"/>
    <n v="0"/>
    <n v="0"/>
    <x v="28"/>
  </r>
  <r>
    <n v="118"/>
    <n v="118"/>
    <n v="0"/>
    <n v="0"/>
    <n v="0"/>
    <n v="0"/>
    <n v="0"/>
    <n v="0"/>
    <n v="0"/>
    <n v="0"/>
    <n v="0"/>
    <n v="0"/>
    <x v="50"/>
  </r>
  <r>
    <n v="969"/>
    <n v="0"/>
    <n v="969"/>
    <n v="0"/>
    <n v="0"/>
    <n v="0"/>
    <n v="0"/>
    <n v="0"/>
    <n v="0"/>
    <n v="0"/>
    <n v="0"/>
    <n v="0"/>
    <x v="43"/>
  </r>
  <r>
    <n v="143"/>
    <n v="143"/>
    <n v="0"/>
    <n v="0"/>
    <n v="0"/>
    <n v="0"/>
    <n v="0"/>
    <n v="0"/>
    <n v="0"/>
    <n v="0"/>
    <n v="0"/>
    <n v="0"/>
    <x v="47"/>
  </r>
  <r>
    <n v="320"/>
    <n v="0"/>
    <n v="320"/>
    <n v="0"/>
    <n v="320"/>
    <n v="0"/>
    <n v="320"/>
    <n v="0"/>
    <n v="0"/>
    <n v="0"/>
    <n v="0"/>
    <n v="0"/>
    <x v="21"/>
  </r>
  <r>
    <n v="347"/>
    <n v="0"/>
    <n v="347"/>
    <n v="0"/>
    <n v="0"/>
    <n v="0"/>
    <n v="0"/>
    <n v="0"/>
    <n v="0"/>
    <n v="0"/>
    <n v="0"/>
    <n v="0"/>
    <x v="48"/>
  </r>
  <r>
    <n v="7567"/>
    <n v="0"/>
    <n v="7567"/>
    <n v="0"/>
    <n v="0"/>
    <n v="0"/>
    <n v="0"/>
    <n v="0"/>
    <n v="0"/>
    <n v="0"/>
    <n v="0"/>
    <n v="0"/>
    <x v="7"/>
  </r>
  <r>
    <n v="9"/>
    <n v="9"/>
    <n v="0"/>
    <n v="0"/>
    <n v="9"/>
    <n v="9"/>
    <n v="0"/>
    <n v="0"/>
    <n v="0"/>
    <n v="0"/>
    <n v="0"/>
    <n v="0"/>
    <x v="7"/>
  </r>
  <r>
    <n v="1147"/>
    <n v="1147"/>
    <n v="0"/>
    <n v="0"/>
    <n v="0"/>
    <n v="0"/>
    <n v="0"/>
    <n v="0"/>
    <n v="0"/>
    <n v="0"/>
    <n v="0"/>
    <n v="0"/>
    <x v="18"/>
  </r>
  <r>
    <n v="723"/>
    <n v="723"/>
    <n v="0"/>
    <n v="0"/>
    <n v="0"/>
    <n v="0"/>
    <n v="0"/>
    <n v="0"/>
    <n v="723"/>
    <n v="723"/>
    <n v="0"/>
    <n v="0"/>
    <x v="2"/>
  </r>
  <r>
    <n v="559"/>
    <n v="0"/>
    <n v="559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11"/>
  </r>
  <r>
    <n v="427"/>
    <n v="427"/>
    <n v="0"/>
    <n v="0"/>
    <n v="0"/>
    <n v="0"/>
    <n v="0"/>
    <n v="0"/>
    <n v="0"/>
    <n v="0"/>
    <n v="0"/>
    <n v="0"/>
    <x v="43"/>
  </r>
  <r>
    <n v="273"/>
    <n v="273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8"/>
  </r>
  <r>
    <n v="6886"/>
    <n v="6886"/>
    <n v="0"/>
    <n v="0"/>
    <n v="0"/>
    <n v="0"/>
    <n v="0"/>
    <n v="0"/>
    <n v="0"/>
    <n v="0"/>
    <n v="0"/>
    <n v="0"/>
    <x v="9"/>
  </r>
  <r>
    <n v="488"/>
    <n v="488"/>
    <n v="0"/>
    <n v="0"/>
    <n v="0"/>
    <n v="0"/>
    <n v="0"/>
    <n v="0"/>
    <n v="0"/>
    <n v="0"/>
    <n v="0"/>
    <n v="0"/>
    <x v="6"/>
  </r>
  <r>
    <n v="3144"/>
    <n v="3144"/>
    <n v="0"/>
    <n v="0"/>
    <n v="0"/>
    <n v="0"/>
    <n v="0"/>
    <n v="0"/>
    <n v="0"/>
    <n v="0"/>
    <n v="0"/>
    <n v="0"/>
    <x v="44"/>
  </r>
  <r>
    <n v="996"/>
    <n v="996"/>
    <n v="0"/>
    <n v="0"/>
    <n v="0"/>
    <n v="0"/>
    <n v="0"/>
    <n v="0"/>
    <n v="0"/>
    <n v="0"/>
    <n v="0"/>
    <n v="0"/>
    <x v="17"/>
  </r>
  <r>
    <n v="8227"/>
    <n v="8227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41"/>
  </r>
  <r>
    <n v="3165"/>
    <n v="3165"/>
    <n v="0"/>
    <n v="0"/>
    <n v="0"/>
    <n v="0"/>
    <n v="0"/>
    <n v="0"/>
    <n v="0"/>
    <n v="0"/>
    <n v="0"/>
    <n v="0"/>
    <x v="24"/>
  </r>
  <r>
    <n v="37"/>
    <n v="37"/>
    <n v="0"/>
    <n v="0"/>
    <n v="0"/>
    <n v="0"/>
    <n v="0"/>
    <n v="0"/>
    <n v="37"/>
    <n v="37"/>
    <n v="0"/>
    <n v="0"/>
    <x v="26"/>
  </r>
  <r>
    <n v="773"/>
    <n v="773"/>
    <n v="0"/>
    <n v="0"/>
    <n v="0"/>
    <n v="0"/>
    <n v="0"/>
    <n v="0"/>
    <n v="0"/>
    <n v="0"/>
    <n v="0"/>
    <n v="0"/>
    <x v="20"/>
  </r>
  <r>
    <n v="71"/>
    <n v="71"/>
    <n v="0"/>
    <n v="0"/>
    <n v="71"/>
    <n v="71"/>
    <n v="0"/>
    <n v="0"/>
    <n v="0"/>
    <n v="0"/>
    <n v="0"/>
    <n v="0"/>
    <x v="57"/>
  </r>
  <r>
    <n v="9467"/>
    <n v="946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2"/>
  </r>
  <r>
    <n v="3455"/>
    <n v="3455"/>
    <n v="0"/>
    <n v="0"/>
    <n v="0"/>
    <n v="0"/>
    <n v="0"/>
    <n v="0"/>
    <n v="0"/>
    <n v="0"/>
    <n v="0"/>
    <n v="0"/>
    <x v="18"/>
  </r>
  <r>
    <n v="1442"/>
    <n v="0"/>
    <n v="1442"/>
    <n v="0"/>
    <n v="0"/>
    <n v="0"/>
    <n v="0"/>
    <n v="0"/>
    <n v="0"/>
    <n v="0"/>
    <n v="0"/>
    <n v="0"/>
    <x v="26"/>
  </r>
  <r>
    <n v="258"/>
    <n v="258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32"/>
  </r>
  <r>
    <n v="301"/>
    <n v="301"/>
    <n v="0"/>
    <n v="0"/>
    <n v="0"/>
    <n v="0"/>
    <n v="0"/>
    <n v="0"/>
    <n v="0"/>
    <n v="0"/>
    <n v="0"/>
    <n v="0"/>
    <x v="12"/>
  </r>
  <r>
    <n v="87"/>
    <n v="87"/>
    <n v="0"/>
    <n v="0"/>
    <n v="0"/>
    <n v="0"/>
    <n v="0"/>
    <n v="0"/>
    <n v="0"/>
    <n v="0"/>
    <n v="0"/>
    <n v="0"/>
    <x v="4"/>
  </r>
  <r>
    <n v="888"/>
    <n v="888"/>
    <n v="0"/>
    <n v="0"/>
    <n v="0"/>
    <n v="0"/>
    <n v="0"/>
    <n v="0"/>
    <n v="0"/>
    <n v="0"/>
    <n v="0"/>
    <n v="0"/>
    <x v="33"/>
  </r>
  <r>
    <n v="278"/>
    <n v="278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31"/>
  </r>
  <r>
    <n v="830"/>
    <n v="830"/>
    <n v="0"/>
    <n v="0"/>
    <n v="0"/>
    <n v="0"/>
    <n v="0"/>
    <n v="0"/>
    <n v="0"/>
    <n v="0"/>
    <n v="0"/>
    <n v="0"/>
    <x v="44"/>
  </r>
  <r>
    <n v="171"/>
    <n v="171"/>
    <n v="0"/>
    <n v="0"/>
    <n v="0"/>
    <n v="0"/>
    <n v="0"/>
    <n v="0"/>
    <n v="0"/>
    <n v="0"/>
    <n v="0"/>
    <n v="0"/>
    <x v="53"/>
  </r>
  <r>
    <n v="986"/>
    <n v="986"/>
    <n v="0"/>
    <n v="0"/>
    <n v="0"/>
    <n v="0"/>
    <n v="0"/>
    <n v="0"/>
    <n v="0"/>
    <n v="0"/>
    <n v="0"/>
    <n v="0"/>
    <x v="38"/>
  </r>
  <r>
    <n v="19508"/>
    <n v="19508"/>
    <n v="0"/>
    <n v="0"/>
    <n v="19508"/>
    <n v="19508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2"/>
  </r>
  <r>
    <n v="109"/>
    <n v="109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4"/>
    <n v="4"/>
    <n v="0"/>
    <n v="0"/>
    <x v="50"/>
  </r>
  <r>
    <n v="53"/>
    <n v="53"/>
    <n v="0"/>
    <n v="0"/>
    <n v="0"/>
    <n v="0"/>
    <n v="0"/>
    <n v="0"/>
    <n v="53"/>
    <n v="53"/>
    <n v="0"/>
    <n v="0"/>
    <x v="56"/>
  </r>
  <r>
    <n v="39"/>
    <n v="39"/>
    <n v="0"/>
    <n v="0"/>
    <n v="0"/>
    <n v="0"/>
    <n v="0"/>
    <n v="0"/>
    <n v="39"/>
    <n v="39"/>
    <n v="0"/>
    <n v="0"/>
    <x v="49"/>
  </r>
  <r>
    <n v="175"/>
    <n v="0"/>
    <n v="175"/>
    <n v="0"/>
    <n v="0"/>
    <n v="0"/>
    <n v="0"/>
    <n v="0"/>
    <n v="0"/>
    <n v="0"/>
    <n v="0"/>
    <n v="0"/>
    <x v="48"/>
  </r>
  <r>
    <n v="1374"/>
    <n v="0"/>
    <n v="1374"/>
    <n v="0"/>
    <n v="0"/>
    <n v="0"/>
    <n v="0"/>
    <n v="0"/>
    <n v="1374"/>
    <n v="0"/>
    <n v="1374"/>
    <n v="0"/>
    <x v="34"/>
  </r>
  <r>
    <n v="4445"/>
    <n v="0"/>
    <n v="4445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20"/>
  </r>
  <r>
    <n v="5"/>
    <n v="0"/>
    <n v="5"/>
    <n v="0"/>
    <n v="0"/>
    <n v="0"/>
    <n v="0"/>
    <n v="0"/>
    <n v="0"/>
    <n v="0"/>
    <n v="0"/>
    <n v="0"/>
    <x v="57"/>
  </r>
  <r>
    <n v="83"/>
    <n v="83"/>
    <n v="0"/>
    <n v="0"/>
    <n v="0"/>
    <n v="0"/>
    <n v="0"/>
    <n v="0"/>
    <n v="83"/>
    <n v="83"/>
    <n v="0"/>
    <n v="0"/>
    <x v="51"/>
  </r>
  <r>
    <n v="27"/>
    <n v="27"/>
    <n v="0"/>
    <n v="0"/>
    <n v="27"/>
    <n v="27"/>
    <n v="0"/>
    <n v="0"/>
    <n v="0"/>
    <n v="0"/>
    <n v="0"/>
    <n v="0"/>
    <x v="19"/>
  </r>
  <r>
    <n v="2398"/>
    <n v="0"/>
    <n v="2398"/>
    <n v="0"/>
    <n v="2398"/>
    <n v="0"/>
    <n v="2398"/>
    <n v="0"/>
    <n v="0"/>
    <n v="0"/>
    <n v="0"/>
    <n v="0"/>
    <x v="10"/>
  </r>
  <r>
    <n v="18390"/>
    <n v="18390"/>
    <n v="0"/>
    <n v="0"/>
    <n v="18390"/>
    <n v="18390"/>
    <n v="0"/>
    <n v="0"/>
    <n v="0"/>
    <n v="0"/>
    <n v="0"/>
    <n v="0"/>
    <x v="45"/>
  </r>
  <r>
    <n v="3359"/>
    <n v="3359"/>
    <n v="0"/>
    <n v="0"/>
    <n v="0"/>
    <n v="0"/>
    <n v="0"/>
    <n v="0"/>
    <n v="0"/>
    <n v="0"/>
    <n v="0"/>
    <n v="0"/>
    <x v="50"/>
  </r>
  <r>
    <n v="655"/>
    <n v="655"/>
    <n v="0"/>
    <n v="0"/>
    <n v="0"/>
    <n v="0"/>
    <n v="0"/>
    <n v="0"/>
    <n v="0"/>
    <n v="0"/>
    <n v="0"/>
    <n v="0"/>
    <x v="22"/>
  </r>
  <r>
    <n v="3787"/>
    <n v="3787"/>
    <n v="0"/>
    <n v="0"/>
    <n v="3787"/>
    <n v="3787"/>
    <n v="0"/>
    <n v="0"/>
    <n v="0"/>
    <n v="0"/>
    <n v="0"/>
    <n v="0"/>
    <x v="9"/>
  </r>
  <r>
    <n v="354"/>
    <n v="354"/>
    <n v="0"/>
    <n v="0"/>
    <n v="0"/>
    <n v="0"/>
    <n v="0"/>
    <n v="0"/>
    <n v="0"/>
    <n v="0"/>
    <n v="0"/>
    <n v="0"/>
    <x v="38"/>
  </r>
  <r>
    <n v="192"/>
    <n v="0"/>
    <n v="192"/>
    <n v="0"/>
    <n v="0"/>
    <n v="0"/>
    <n v="0"/>
    <n v="0"/>
    <n v="0"/>
    <n v="0"/>
    <n v="0"/>
    <n v="0"/>
    <x v="44"/>
  </r>
  <r>
    <n v="561"/>
    <n v="561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33"/>
  </r>
  <r>
    <n v="80"/>
    <n v="80"/>
    <n v="0"/>
    <n v="0"/>
    <n v="80"/>
    <n v="80"/>
    <n v="0"/>
    <n v="0"/>
    <n v="0"/>
    <n v="0"/>
    <n v="0"/>
    <n v="0"/>
    <x v="19"/>
  </r>
  <r>
    <n v="1998"/>
    <n v="1998"/>
    <n v="0"/>
    <n v="0"/>
    <n v="0"/>
    <n v="0"/>
    <n v="0"/>
    <n v="0"/>
    <n v="0"/>
    <n v="0"/>
    <n v="0"/>
    <n v="0"/>
    <x v="48"/>
  </r>
  <r>
    <n v="3586"/>
    <n v="3586"/>
    <n v="0"/>
    <n v="0"/>
    <n v="0"/>
    <n v="0"/>
    <n v="0"/>
    <n v="0"/>
    <n v="0"/>
    <n v="0"/>
    <n v="0"/>
    <n v="0"/>
    <x v="24"/>
  </r>
  <r>
    <n v="1879"/>
    <n v="1879"/>
    <n v="0"/>
    <n v="0"/>
    <n v="0"/>
    <n v="0"/>
    <n v="0"/>
    <n v="0"/>
    <n v="0"/>
    <n v="0"/>
    <n v="0"/>
    <n v="0"/>
    <x v="10"/>
  </r>
  <r>
    <n v="1927"/>
    <n v="0"/>
    <n v="1927"/>
    <n v="0"/>
    <n v="0"/>
    <n v="0"/>
    <n v="0"/>
    <n v="0"/>
    <n v="0"/>
    <n v="0"/>
    <n v="0"/>
    <n v="0"/>
    <x v="39"/>
  </r>
  <r>
    <n v="896"/>
    <n v="896"/>
    <n v="0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43"/>
  </r>
  <r>
    <n v="13818"/>
    <n v="13818"/>
    <n v="0"/>
    <n v="0"/>
    <n v="0"/>
    <n v="0"/>
    <n v="0"/>
    <n v="0"/>
    <n v="0"/>
    <n v="0"/>
    <n v="0"/>
    <n v="0"/>
    <x v="33"/>
  </r>
  <r>
    <n v="6113"/>
    <n v="6113"/>
    <n v="0"/>
    <n v="0"/>
    <n v="6113"/>
    <n v="6113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3"/>
  </r>
  <r>
    <n v="468"/>
    <n v="0"/>
    <n v="468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26"/>
  </r>
  <r>
    <n v="787"/>
    <n v="787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"/>
  </r>
  <r>
    <n v="1770"/>
    <n v="1770"/>
    <n v="0"/>
    <n v="0"/>
    <n v="1770"/>
    <n v="1770"/>
    <n v="0"/>
    <n v="0"/>
    <n v="0"/>
    <n v="0"/>
    <n v="0"/>
    <n v="0"/>
    <x v="23"/>
  </r>
  <r>
    <n v="15249"/>
    <n v="15249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0"/>
  </r>
  <r>
    <n v="42"/>
    <n v="0"/>
    <n v="42"/>
    <n v="0"/>
    <n v="0"/>
    <n v="0"/>
    <n v="0"/>
    <n v="0"/>
    <n v="0"/>
    <n v="0"/>
    <n v="0"/>
    <n v="0"/>
    <x v="36"/>
  </r>
  <r>
    <n v="451"/>
    <n v="451"/>
    <n v="0"/>
    <n v="0"/>
    <n v="0"/>
    <n v="0"/>
    <n v="0"/>
    <n v="0"/>
    <n v="451"/>
    <n v="451"/>
    <n v="0"/>
    <n v="0"/>
    <x v="34"/>
  </r>
  <r>
    <n v="530"/>
    <n v="530"/>
    <n v="0"/>
    <n v="0"/>
    <n v="0"/>
    <n v="0"/>
    <n v="0"/>
    <n v="0"/>
    <n v="0"/>
    <n v="0"/>
    <n v="0"/>
    <n v="0"/>
    <x v="47"/>
  </r>
  <r>
    <n v="249"/>
    <n v="249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39"/>
  </r>
  <r>
    <n v="611"/>
    <n v="611"/>
    <n v="0"/>
    <n v="0"/>
    <n v="0"/>
    <n v="0"/>
    <n v="0"/>
    <n v="0"/>
    <n v="611"/>
    <n v="611"/>
    <n v="0"/>
    <n v="0"/>
    <x v="52"/>
  </r>
  <r>
    <n v="3"/>
    <n v="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8"/>
  </r>
  <r>
    <n v="3634"/>
    <n v="3634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61"/>
  </r>
  <r>
    <n v="26822"/>
    <n v="26822"/>
    <n v="0"/>
    <n v="0"/>
    <n v="0"/>
    <n v="0"/>
    <n v="0"/>
    <n v="0"/>
    <n v="0"/>
    <n v="0"/>
    <n v="0"/>
    <n v="0"/>
    <x v="35"/>
  </r>
  <r>
    <n v="1455"/>
    <n v="1455"/>
    <n v="0"/>
    <n v="0"/>
    <n v="1455"/>
    <n v="1455"/>
    <n v="0"/>
    <n v="0"/>
    <n v="0"/>
    <n v="0"/>
    <n v="0"/>
    <n v="0"/>
    <x v="43"/>
  </r>
  <r>
    <n v="5227"/>
    <n v="0"/>
    <n v="0"/>
    <n v="5227"/>
    <n v="5227"/>
    <n v="0"/>
    <n v="0"/>
    <n v="5227"/>
    <n v="0"/>
    <n v="0"/>
    <n v="0"/>
    <n v="0"/>
    <x v="61"/>
  </r>
  <r>
    <n v="7414"/>
    <n v="741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5"/>
  </r>
  <r>
    <n v="86"/>
    <n v="86"/>
    <n v="0"/>
    <n v="0"/>
    <n v="0"/>
    <n v="0"/>
    <n v="0"/>
    <n v="0"/>
    <n v="0"/>
    <n v="0"/>
    <n v="0"/>
    <n v="0"/>
    <x v="31"/>
  </r>
  <r>
    <n v="136"/>
    <n v="136"/>
    <n v="0"/>
    <n v="0"/>
    <n v="0"/>
    <n v="0"/>
    <n v="0"/>
    <n v="0"/>
    <n v="0"/>
    <n v="0"/>
    <n v="0"/>
    <n v="0"/>
    <x v="43"/>
  </r>
  <r>
    <n v="183"/>
    <n v="183"/>
    <n v="0"/>
    <n v="0"/>
    <n v="183"/>
    <n v="183"/>
    <n v="0"/>
    <n v="0"/>
    <n v="0"/>
    <n v="0"/>
    <n v="0"/>
    <n v="0"/>
    <x v="26"/>
  </r>
  <r>
    <n v="3203"/>
    <n v="3203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43"/>
    <n v="43"/>
    <n v="0"/>
    <n v="0"/>
    <x v="27"/>
  </r>
  <r>
    <n v="586"/>
    <n v="586"/>
    <n v="0"/>
    <n v="0"/>
    <n v="0"/>
    <n v="0"/>
    <n v="0"/>
    <n v="0"/>
    <n v="0"/>
    <n v="0"/>
    <n v="0"/>
    <n v="0"/>
    <x v="6"/>
  </r>
  <r>
    <n v="456"/>
    <n v="456"/>
    <n v="0"/>
    <n v="0"/>
    <n v="0"/>
    <n v="0"/>
    <n v="0"/>
    <n v="0"/>
    <n v="0"/>
    <n v="0"/>
    <n v="0"/>
    <n v="0"/>
    <x v="17"/>
  </r>
  <r>
    <n v="21"/>
    <n v="0"/>
    <n v="21"/>
    <n v="0"/>
    <n v="0"/>
    <n v="0"/>
    <n v="0"/>
    <n v="0"/>
    <n v="0"/>
    <n v="0"/>
    <n v="0"/>
    <n v="0"/>
    <x v="62"/>
  </r>
  <r>
    <n v="3905"/>
    <n v="3905"/>
    <n v="0"/>
    <n v="0"/>
    <n v="0"/>
    <n v="0"/>
    <n v="0"/>
    <n v="0"/>
    <n v="0"/>
    <n v="0"/>
    <n v="0"/>
    <n v="0"/>
    <x v="31"/>
  </r>
  <r>
    <n v="4583"/>
    <n v="0"/>
    <n v="4583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4"/>
  </r>
  <r>
    <n v="1212"/>
    <n v="1212"/>
    <n v="0"/>
    <n v="0"/>
    <n v="0"/>
    <n v="0"/>
    <n v="0"/>
    <n v="0"/>
    <n v="0"/>
    <n v="0"/>
    <n v="0"/>
    <n v="0"/>
    <x v="8"/>
  </r>
  <r>
    <n v="94"/>
    <n v="94"/>
    <n v="0"/>
    <n v="0"/>
    <n v="0"/>
    <n v="0"/>
    <n v="0"/>
    <n v="0"/>
    <n v="94"/>
    <n v="94"/>
    <n v="0"/>
    <n v="0"/>
    <x v="25"/>
  </r>
  <r>
    <n v="584"/>
    <n v="584"/>
    <n v="0"/>
    <n v="0"/>
    <n v="0"/>
    <n v="0"/>
    <n v="0"/>
    <n v="0"/>
    <n v="0"/>
    <n v="0"/>
    <n v="0"/>
    <n v="0"/>
    <x v="12"/>
  </r>
  <r>
    <n v="3455"/>
    <n v="3455"/>
    <n v="0"/>
    <n v="0"/>
    <n v="0"/>
    <n v="0"/>
    <n v="0"/>
    <n v="0"/>
    <n v="0"/>
    <n v="0"/>
    <n v="0"/>
    <n v="0"/>
    <x v="13"/>
  </r>
  <r>
    <n v="235"/>
    <n v="0"/>
    <n v="235"/>
    <n v="0"/>
    <n v="0"/>
    <n v="0"/>
    <n v="0"/>
    <n v="0"/>
    <n v="0"/>
    <n v="0"/>
    <n v="0"/>
    <n v="0"/>
    <x v="16"/>
  </r>
  <r>
    <n v="985"/>
    <n v="0"/>
    <n v="985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44"/>
  </r>
  <r>
    <n v="1211"/>
    <n v="1211"/>
    <n v="0"/>
    <n v="0"/>
    <n v="0"/>
    <n v="0"/>
    <n v="0"/>
    <n v="0"/>
    <n v="0"/>
    <n v="0"/>
    <n v="0"/>
    <n v="0"/>
    <x v="15"/>
  </r>
  <r>
    <n v="774"/>
    <n v="774"/>
    <n v="0"/>
    <n v="0"/>
    <n v="0"/>
    <n v="0"/>
    <n v="0"/>
    <n v="0"/>
    <n v="0"/>
    <n v="0"/>
    <n v="0"/>
    <n v="0"/>
    <x v="14"/>
  </r>
  <r>
    <n v="23124"/>
    <n v="0"/>
    <n v="23124"/>
    <n v="0"/>
    <n v="23124"/>
    <n v="0"/>
    <n v="23124"/>
    <n v="0"/>
    <n v="0"/>
    <n v="0"/>
    <n v="0"/>
    <n v="0"/>
    <x v="56"/>
  </r>
  <r>
    <n v="147"/>
    <n v="147"/>
    <n v="0"/>
    <n v="0"/>
    <n v="0"/>
    <n v="0"/>
    <n v="0"/>
    <n v="0"/>
    <n v="0"/>
    <n v="0"/>
    <n v="0"/>
    <n v="0"/>
    <x v="31"/>
  </r>
  <r>
    <n v="121"/>
    <n v="121"/>
    <n v="0"/>
    <n v="0"/>
    <n v="0"/>
    <n v="0"/>
    <n v="0"/>
    <n v="0"/>
    <n v="0"/>
    <n v="0"/>
    <n v="0"/>
    <n v="0"/>
    <x v="24"/>
  </r>
  <r>
    <n v="311"/>
    <n v="311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37"/>
    <n v="37"/>
    <n v="0"/>
    <n v="0"/>
    <x v="37"/>
  </r>
  <r>
    <n v="1"/>
    <n v="1"/>
    <n v="0"/>
    <n v="0"/>
    <n v="0"/>
    <n v="0"/>
    <n v="0"/>
    <n v="0"/>
    <n v="0"/>
    <n v="0"/>
    <n v="0"/>
    <n v="0"/>
    <x v="16"/>
  </r>
  <r>
    <n v="2534"/>
    <n v="2534"/>
    <n v="0"/>
    <n v="0"/>
    <n v="0"/>
    <n v="0"/>
    <n v="0"/>
    <n v="0"/>
    <n v="2534"/>
    <n v="2534"/>
    <n v="0"/>
    <n v="0"/>
    <x v="37"/>
  </r>
  <r>
    <n v="2"/>
    <n v="2"/>
    <n v="0"/>
    <n v="0"/>
    <n v="0"/>
    <n v="0"/>
    <n v="0"/>
    <n v="0"/>
    <n v="2"/>
    <n v="2"/>
    <n v="0"/>
    <n v="0"/>
    <x v="4"/>
  </r>
  <r>
    <n v="129"/>
    <n v="129"/>
    <n v="0"/>
    <n v="0"/>
    <n v="0"/>
    <n v="0"/>
    <n v="0"/>
    <n v="0"/>
    <n v="0"/>
    <n v="0"/>
    <n v="0"/>
    <n v="0"/>
    <x v="48"/>
  </r>
  <r>
    <n v="2969"/>
    <n v="2969"/>
    <n v="0"/>
    <n v="0"/>
    <n v="0"/>
    <n v="0"/>
    <n v="0"/>
    <n v="0"/>
    <n v="0"/>
    <n v="0"/>
    <n v="0"/>
    <n v="0"/>
    <x v="33"/>
  </r>
  <r>
    <n v="401"/>
    <n v="401"/>
    <n v="0"/>
    <n v="0"/>
    <n v="0"/>
    <n v="0"/>
    <n v="0"/>
    <n v="0"/>
    <n v="0"/>
    <n v="0"/>
    <n v="0"/>
    <n v="0"/>
    <x v="44"/>
  </r>
  <r>
    <n v="289"/>
    <n v="289"/>
    <n v="0"/>
    <n v="0"/>
    <n v="0"/>
    <n v="0"/>
    <n v="0"/>
    <n v="0"/>
    <n v="0"/>
    <n v="0"/>
    <n v="0"/>
    <n v="0"/>
    <x v="1"/>
  </r>
  <r>
    <n v="18"/>
    <n v="18"/>
    <n v="0"/>
    <n v="0"/>
    <n v="18"/>
    <n v="18"/>
    <n v="0"/>
    <n v="0"/>
    <n v="0"/>
    <n v="0"/>
    <n v="0"/>
    <n v="0"/>
    <x v="17"/>
  </r>
  <r>
    <n v="19678"/>
    <n v="19678"/>
    <n v="0"/>
    <n v="0"/>
    <n v="19678"/>
    <n v="19678"/>
    <n v="0"/>
    <n v="0"/>
    <n v="0"/>
    <n v="0"/>
    <n v="0"/>
    <n v="0"/>
    <x v="49"/>
  </r>
  <r>
    <n v="11950"/>
    <n v="0"/>
    <n v="11950"/>
    <n v="0"/>
    <n v="0"/>
    <n v="0"/>
    <n v="0"/>
    <n v="0"/>
    <n v="0"/>
    <n v="0"/>
    <n v="0"/>
    <n v="0"/>
    <x v="12"/>
  </r>
  <r>
    <n v="3985"/>
    <n v="3985"/>
    <n v="0"/>
    <n v="0"/>
    <n v="0"/>
    <n v="0"/>
    <n v="0"/>
    <n v="0"/>
    <n v="0"/>
    <n v="0"/>
    <n v="0"/>
    <n v="0"/>
    <x v="40"/>
  </r>
  <r>
    <n v="50"/>
    <n v="50"/>
    <n v="0"/>
    <n v="0"/>
    <n v="50"/>
    <n v="50"/>
    <n v="0"/>
    <n v="0"/>
    <n v="0"/>
    <n v="0"/>
    <n v="0"/>
    <n v="0"/>
    <x v="5"/>
  </r>
  <r>
    <n v="2485"/>
    <n v="248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17"/>
  </r>
  <r>
    <n v="3197"/>
    <n v="3197"/>
    <n v="0"/>
    <n v="0"/>
    <n v="0"/>
    <n v="0"/>
    <n v="0"/>
    <n v="0"/>
    <n v="3197"/>
    <n v="3197"/>
    <n v="0"/>
    <n v="0"/>
    <x v="45"/>
  </r>
  <r>
    <n v="2131"/>
    <n v="2131"/>
    <n v="0"/>
    <n v="0"/>
    <n v="0"/>
    <n v="0"/>
    <n v="0"/>
    <n v="0"/>
    <n v="0"/>
    <n v="0"/>
    <n v="0"/>
    <n v="0"/>
    <x v="15"/>
  </r>
  <r>
    <n v="116"/>
    <n v="116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31"/>
  </r>
  <r>
    <n v="2289"/>
    <n v="2289"/>
    <n v="0"/>
    <n v="0"/>
    <n v="0"/>
    <n v="0"/>
    <n v="0"/>
    <n v="0"/>
    <n v="0"/>
    <n v="0"/>
    <n v="0"/>
    <n v="0"/>
    <x v="18"/>
  </r>
  <r>
    <n v="6015"/>
    <n v="6015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9"/>
  </r>
  <r>
    <n v="122"/>
    <n v="122"/>
    <n v="0"/>
    <n v="0"/>
    <n v="0"/>
    <n v="0"/>
    <n v="0"/>
    <n v="0"/>
    <n v="0"/>
    <n v="0"/>
    <n v="0"/>
    <n v="0"/>
    <x v="41"/>
  </r>
  <r>
    <n v="181"/>
    <n v="181"/>
    <n v="0"/>
    <n v="0"/>
    <n v="0"/>
    <n v="0"/>
    <n v="0"/>
    <n v="0"/>
    <n v="181"/>
    <n v="181"/>
    <n v="0"/>
    <n v="0"/>
    <x v="24"/>
  </r>
  <r>
    <n v="31"/>
    <n v="31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0"/>
    <n v="0"/>
    <n v="0"/>
    <n v="0"/>
    <x v="15"/>
  </r>
  <r>
    <n v="224"/>
    <n v="224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8"/>
  </r>
  <r>
    <n v="1017"/>
    <n v="0"/>
    <n v="1017"/>
    <n v="0"/>
    <n v="0"/>
    <n v="0"/>
    <n v="0"/>
    <n v="0"/>
    <n v="0"/>
    <n v="0"/>
    <n v="0"/>
    <n v="0"/>
    <x v="4"/>
  </r>
  <r>
    <n v="214"/>
    <n v="214"/>
    <n v="0"/>
    <n v="0"/>
    <n v="0"/>
    <n v="0"/>
    <n v="0"/>
    <n v="0"/>
    <n v="0"/>
    <n v="0"/>
    <n v="0"/>
    <n v="0"/>
    <x v="12"/>
  </r>
  <r>
    <n v="38"/>
    <n v="38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0"/>
    <n v="0"/>
    <n v="0"/>
    <n v="0"/>
    <x v="19"/>
  </r>
  <r>
    <n v="726"/>
    <n v="726"/>
    <n v="0"/>
    <n v="0"/>
    <n v="726"/>
    <n v="726"/>
    <n v="0"/>
    <n v="0"/>
    <n v="0"/>
    <n v="0"/>
    <n v="0"/>
    <n v="0"/>
    <x v="32"/>
  </r>
  <r>
    <n v="678"/>
    <n v="0"/>
    <n v="678"/>
    <n v="0"/>
    <n v="0"/>
    <n v="0"/>
    <n v="0"/>
    <n v="0"/>
    <n v="0"/>
    <n v="0"/>
    <n v="0"/>
    <n v="0"/>
    <x v="43"/>
  </r>
  <r>
    <n v="287"/>
    <n v="287"/>
    <n v="0"/>
    <n v="0"/>
    <n v="287"/>
    <n v="287"/>
    <n v="0"/>
    <n v="0"/>
    <n v="0"/>
    <n v="0"/>
    <n v="0"/>
    <n v="0"/>
    <x v="47"/>
  </r>
  <r>
    <n v="158"/>
    <n v="158"/>
    <n v="0"/>
    <n v="0"/>
    <n v="0"/>
    <n v="0"/>
    <n v="0"/>
    <n v="0"/>
    <n v="158"/>
    <n v="158"/>
    <n v="0"/>
    <n v="0"/>
    <x v="3"/>
  </r>
  <r>
    <n v="9"/>
    <n v="9"/>
    <n v="0"/>
    <n v="0"/>
    <n v="0"/>
    <n v="0"/>
    <n v="0"/>
    <n v="0"/>
    <n v="0"/>
    <n v="0"/>
    <n v="0"/>
    <n v="0"/>
    <x v="29"/>
  </r>
  <r>
    <n v="1879"/>
    <n v="1879"/>
    <n v="0"/>
    <n v="0"/>
    <n v="0"/>
    <n v="0"/>
    <n v="0"/>
    <n v="0"/>
    <n v="1879"/>
    <n v="1879"/>
    <n v="0"/>
    <n v="0"/>
    <x v="0"/>
  </r>
  <r>
    <n v="6"/>
    <n v="6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47"/>
    <n v="47"/>
    <n v="0"/>
    <n v="0"/>
    <x v="5"/>
  </r>
  <r>
    <n v="870"/>
    <n v="0"/>
    <n v="870"/>
    <n v="0"/>
    <n v="0"/>
    <n v="0"/>
    <n v="0"/>
    <n v="0"/>
    <n v="0"/>
    <n v="0"/>
    <n v="0"/>
    <n v="0"/>
    <x v="20"/>
  </r>
  <r>
    <n v="569"/>
    <n v="569"/>
    <n v="0"/>
    <n v="0"/>
    <n v="0"/>
    <n v="0"/>
    <n v="0"/>
    <n v="0"/>
    <n v="0"/>
    <n v="0"/>
    <n v="0"/>
    <n v="0"/>
    <x v="12"/>
  </r>
  <r>
    <n v="1101"/>
    <n v="0"/>
    <n v="1101"/>
    <n v="0"/>
    <n v="0"/>
    <n v="0"/>
    <n v="0"/>
    <n v="0"/>
    <n v="0"/>
    <n v="0"/>
    <n v="0"/>
    <n v="0"/>
    <x v="25"/>
  </r>
  <r>
    <n v="697"/>
    <n v="697"/>
    <n v="0"/>
    <n v="0"/>
    <n v="0"/>
    <n v="0"/>
    <n v="0"/>
    <n v="0"/>
    <n v="697"/>
    <n v="697"/>
    <n v="0"/>
    <n v="0"/>
    <x v="6"/>
  </r>
  <r>
    <n v="1308"/>
    <n v="0"/>
    <n v="1308"/>
    <n v="0"/>
    <n v="0"/>
    <n v="0"/>
    <n v="0"/>
    <n v="0"/>
    <n v="0"/>
    <n v="0"/>
    <n v="0"/>
    <n v="0"/>
    <x v="35"/>
  </r>
  <r>
    <n v="414"/>
    <n v="414"/>
    <n v="0"/>
    <n v="0"/>
    <n v="414"/>
    <n v="414"/>
    <n v="0"/>
    <n v="0"/>
    <n v="0"/>
    <n v="0"/>
    <n v="0"/>
    <n v="0"/>
    <x v="43"/>
  </r>
  <r>
    <n v="2923"/>
    <n v="2923"/>
    <n v="0"/>
    <n v="0"/>
    <n v="0"/>
    <n v="0"/>
    <n v="0"/>
    <n v="0"/>
    <n v="0"/>
    <n v="0"/>
    <n v="0"/>
    <n v="0"/>
    <x v="33"/>
  </r>
  <r>
    <n v="1180"/>
    <n v="1180"/>
    <n v="0"/>
    <n v="0"/>
    <n v="0"/>
    <n v="0"/>
    <n v="0"/>
    <n v="0"/>
    <n v="0"/>
    <n v="0"/>
    <n v="0"/>
    <n v="0"/>
    <x v="21"/>
  </r>
  <r>
    <n v="1643"/>
    <n v="0"/>
    <n v="1643"/>
    <n v="0"/>
    <n v="0"/>
    <n v="0"/>
    <n v="0"/>
    <n v="0"/>
    <n v="0"/>
    <n v="0"/>
    <n v="0"/>
    <n v="0"/>
    <x v="34"/>
  </r>
  <r>
    <n v="1441"/>
    <n v="1441"/>
    <n v="0"/>
    <n v="0"/>
    <n v="1441"/>
    <n v="1441"/>
    <n v="0"/>
    <n v="0"/>
    <n v="0"/>
    <n v="0"/>
    <n v="0"/>
    <n v="0"/>
    <x v="14"/>
  </r>
  <r>
    <n v="360"/>
    <n v="360"/>
    <n v="0"/>
    <n v="0"/>
    <n v="0"/>
    <n v="0"/>
    <n v="0"/>
    <n v="0"/>
    <n v="0"/>
    <n v="0"/>
    <n v="0"/>
    <n v="0"/>
    <x v="15"/>
  </r>
  <r>
    <n v="634"/>
    <n v="0"/>
    <n v="634"/>
    <n v="0"/>
    <n v="0"/>
    <n v="0"/>
    <n v="0"/>
    <n v="0"/>
    <n v="0"/>
    <n v="0"/>
    <n v="0"/>
    <n v="0"/>
    <x v="17"/>
  </r>
  <r>
    <n v="145"/>
    <n v="14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44"/>
  </r>
  <r>
    <n v="39"/>
    <n v="39"/>
    <n v="0"/>
    <n v="0"/>
    <n v="0"/>
    <n v="0"/>
    <n v="0"/>
    <n v="0"/>
    <n v="0"/>
    <n v="0"/>
    <n v="0"/>
    <n v="0"/>
    <x v="6"/>
  </r>
  <r>
    <n v="5"/>
    <n v="5"/>
    <n v="0"/>
    <n v="0"/>
    <n v="5"/>
    <n v="5"/>
    <n v="0"/>
    <n v="0"/>
    <n v="0"/>
    <n v="0"/>
    <n v="0"/>
    <n v="0"/>
    <x v="1"/>
  </r>
  <r>
    <n v="1355"/>
    <n v="1355"/>
    <n v="0"/>
    <n v="0"/>
    <n v="0"/>
    <n v="0"/>
    <n v="0"/>
    <n v="0"/>
    <n v="1355"/>
    <n v="1355"/>
    <n v="0"/>
    <n v="0"/>
    <x v="31"/>
  </r>
  <r>
    <n v="322"/>
    <n v="322"/>
    <n v="0"/>
    <n v="0"/>
    <n v="0"/>
    <n v="0"/>
    <n v="0"/>
    <n v="0"/>
    <n v="0"/>
    <n v="0"/>
    <n v="0"/>
    <n v="0"/>
    <x v="40"/>
  </r>
  <r>
    <n v="3234"/>
    <n v="3234"/>
    <n v="0"/>
    <n v="0"/>
    <n v="0"/>
    <n v="0"/>
    <n v="0"/>
    <n v="0"/>
    <n v="0"/>
    <n v="0"/>
    <n v="0"/>
    <n v="0"/>
    <x v="47"/>
  </r>
  <r>
    <n v="209"/>
    <n v="209"/>
    <n v="0"/>
    <n v="0"/>
    <n v="0"/>
    <n v="0"/>
    <n v="0"/>
    <n v="0"/>
    <n v="0"/>
    <n v="0"/>
    <n v="0"/>
    <n v="0"/>
    <x v="41"/>
  </r>
  <r>
    <n v="3"/>
    <n v="0"/>
    <n v="3"/>
    <n v="0"/>
    <n v="0"/>
    <n v="0"/>
    <n v="0"/>
    <n v="0"/>
    <n v="0"/>
    <n v="0"/>
    <n v="0"/>
    <n v="0"/>
    <x v="8"/>
  </r>
  <r>
    <n v="162"/>
    <n v="162"/>
    <n v="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30"/>
  </r>
  <r>
    <n v="1685"/>
    <n v="0"/>
    <n v="1685"/>
    <n v="0"/>
    <n v="0"/>
    <n v="0"/>
    <n v="0"/>
    <n v="0"/>
    <n v="0"/>
    <n v="0"/>
    <n v="0"/>
    <n v="0"/>
    <x v="34"/>
  </r>
  <r>
    <n v="4618"/>
    <n v="4618"/>
    <n v="0"/>
    <n v="0"/>
    <n v="0"/>
    <n v="0"/>
    <n v="0"/>
    <n v="0"/>
    <n v="0"/>
    <n v="0"/>
    <n v="0"/>
    <n v="0"/>
    <x v="31"/>
  </r>
  <r>
    <n v="214"/>
    <n v="214"/>
    <n v="0"/>
    <n v="0"/>
    <n v="0"/>
    <n v="0"/>
    <n v="0"/>
    <n v="0"/>
    <n v="0"/>
    <n v="0"/>
    <n v="0"/>
    <n v="0"/>
    <x v="17"/>
  </r>
  <r>
    <n v="14122"/>
    <n v="14122"/>
    <n v="0"/>
    <n v="0"/>
    <n v="0"/>
    <n v="0"/>
    <n v="0"/>
    <n v="0"/>
    <n v="0"/>
    <n v="0"/>
    <n v="0"/>
    <n v="0"/>
    <x v="31"/>
  </r>
  <r>
    <n v="1336"/>
    <n v="1336"/>
    <n v="0"/>
    <n v="0"/>
    <n v="0"/>
    <n v="0"/>
    <n v="0"/>
    <n v="0"/>
    <n v="0"/>
    <n v="0"/>
    <n v="0"/>
    <n v="0"/>
    <x v="49"/>
  </r>
  <r>
    <n v="103"/>
    <n v="10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17"/>
  </r>
  <r>
    <n v="2484"/>
    <n v="0"/>
    <n v="2484"/>
    <n v="0"/>
    <n v="0"/>
    <n v="0"/>
    <n v="0"/>
    <n v="0"/>
    <n v="0"/>
    <n v="0"/>
    <n v="0"/>
    <n v="0"/>
    <x v="39"/>
  </r>
  <r>
    <n v="133"/>
    <n v="133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8"/>
  </r>
  <r>
    <n v="1475"/>
    <n v="1475"/>
    <n v="0"/>
    <n v="0"/>
    <n v="0"/>
    <n v="0"/>
    <n v="0"/>
    <n v="0"/>
    <n v="0"/>
    <n v="0"/>
    <n v="0"/>
    <n v="0"/>
    <x v="43"/>
  </r>
  <r>
    <n v="21858"/>
    <n v="21858"/>
    <n v="0"/>
    <n v="0"/>
    <n v="0"/>
    <n v="0"/>
    <n v="0"/>
    <n v="0"/>
    <n v="0"/>
    <n v="0"/>
    <n v="0"/>
    <n v="0"/>
    <x v="56"/>
  </r>
  <r>
    <n v="2135"/>
    <n v="2135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40"/>
    <n v="40"/>
    <n v="0"/>
    <n v="0"/>
    <x v="9"/>
  </r>
  <r>
    <n v="2"/>
    <n v="2"/>
    <n v="0"/>
    <n v="0"/>
    <n v="0"/>
    <n v="0"/>
    <n v="0"/>
    <n v="0"/>
    <n v="0"/>
    <n v="0"/>
    <n v="0"/>
    <n v="0"/>
    <x v="13"/>
  </r>
  <r>
    <n v="5039"/>
    <n v="503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9"/>
  </r>
  <r>
    <n v="364"/>
    <n v="0"/>
    <n v="364"/>
    <n v="0"/>
    <n v="0"/>
    <n v="0"/>
    <n v="0"/>
    <n v="0"/>
    <n v="0"/>
    <n v="0"/>
    <n v="0"/>
    <n v="0"/>
    <x v="8"/>
  </r>
  <r>
    <n v="1702"/>
    <n v="1702"/>
    <n v="0"/>
    <n v="0"/>
    <n v="0"/>
    <n v="0"/>
    <n v="0"/>
    <n v="0"/>
    <n v="0"/>
    <n v="0"/>
    <n v="0"/>
    <n v="0"/>
    <x v="34"/>
  </r>
  <r>
    <n v="193"/>
    <n v="193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50"/>
  </r>
  <r>
    <n v="105"/>
    <n v="105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11"/>
  </r>
  <r>
    <n v="330"/>
    <n v="330"/>
    <n v="0"/>
    <n v="0"/>
    <n v="0"/>
    <n v="0"/>
    <n v="0"/>
    <n v="0"/>
    <n v="330"/>
    <n v="330"/>
    <n v="0"/>
    <n v="0"/>
    <x v="50"/>
  </r>
  <r>
    <n v="614"/>
    <n v="614"/>
    <n v="0"/>
    <n v="0"/>
    <n v="0"/>
    <n v="0"/>
    <n v="0"/>
    <n v="0"/>
    <n v="0"/>
    <n v="0"/>
    <n v="0"/>
    <n v="0"/>
    <x v="19"/>
  </r>
  <r>
    <n v="249"/>
    <n v="249"/>
    <n v="0"/>
    <n v="0"/>
    <n v="0"/>
    <n v="0"/>
    <n v="0"/>
    <n v="0"/>
    <n v="0"/>
    <n v="0"/>
    <n v="0"/>
    <n v="0"/>
    <x v="44"/>
  </r>
  <r>
    <n v="368"/>
    <n v="368"/>
    <n v="0"/>
    <n v="0"/>
    <n v="0"/>
    <n v="0"/>
    <n v="0"/>
    <n v="0"/>
    <n v="368"/>
    <n v="368"/>
    <n v="0"/>
    <n v="0"/>
    <x v="11"/>
  </r>
  <r>
    <n v="2"/>
    <n v="2"/>
    <n v="0"/>
    <n v="0"/>
    <n v="0"/>
    <n v="0"/>
    <n v="0"/>
    <n v="0"/>
    <n v="0"/>
    <n v="0"/>
    <n v="0"/>
    <n v="0"/>
    <x v="42"/>
  </r>
  <r>
    <n v="85"/>
    <n v="8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29"/>
  </r>
  <r>
    <n v="381"/>
    <n v="381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44"/>
  </r>
  <r>
    <n v="9161"/>
    <n v="9161"/>
    <n v="0"/>
    <n v="0"/>
    <n v="0"/>
    <n v="0"/>
    <n v="0"/>
    <n v="0"/>
    <n v="0"/>
    <n v="0"/>
    <n v="0"/>
    <n v="0"/>
    <x v="10"/>
  </r>
  <r>
    <n v="1418"/>
    <n v="1418"/>
    <n v="0"/>
    <n v="0"/>
    <n v="0"/>
    <n v="0"/>
    <n v="0"/>
    <n v="0"/>
    <n v="0"/>
    <n v="0"/>
    <n v="0"/>
    <n v="0"/>
    <x v="5"/>
  </r>
  <r>
    <n v="1600"/>
    <n v="0"/>
    <n v="160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5"/>
  </r>
  <r>
    <n v="6928"/>
    <n v="0"/>
    <n v="6928"/>
    <n v="0"/>
    <n v="0"/>
    <n v="0"/>
    <n v="0"/>
    <n v="0"/>
    <n v="0"/>
    <n v="0"/>
    <n v="0"/>
    <n v="0"/>
    <x v="23"/>
  </r>
  <r>
    <n v="17293"/>
    <n v="17293"/>
    <n v="0"/>
    <n v="0"/>
    <n v="0"/>
    <n v="0"/>
    <n v="0"/>
    <n v="0"/>
    <n v="0"/>
    <n v="0"/>
    <n v="0"/>
    <n v="0"/>
    <x v="28"/>
  </r>
  <r>
    <n v="98"/>
    <n v="9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0"/>
  </r>
  <r>
    <n v="1038"/>
    <n v="1038"/>
    <n v="0"/>
    <n v="0"/>
    <n v="0"/>
    <n v="0"/>
    <n v="0"/>
    <n v="0"/>
    <n v="0"/>
    <n v="0"/>
    <n v="0"/>
    <n v="0"/>
    <x v="19"/>
  </r>
  <r>
    <n v="721"/>
    <n v="721"/>
    <n v="0"/>
    <n v="0"/>
    <n v="0"/>
    <n v="0"/>
    <n v="0"/>
    <n v="0"/>
    <n v="0"/>
    <n v="0"/>
    <n v="0"/>
    <n v="0"/>
    <x v="45"/>
  </r>
  <r>
    <n v="2035"/>
    <n v="2035"/>
    <n v="0"/>
    <n v="0"/>
    <n v="0"/>
    <n v="0"/>
    <n v="0"/>
    <n v="0"/>
    <n v="0"/>
    <n v="0"/>
    <n v="0"/>
    <n v="0"/>
    <x v="34"/>
  </r>
  <r>
    <n v="322"/>
    <n v="322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32"/>
  </r>
  <r>
    <n v="22"/>
    <n v="0"/>
    <n v="22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4"/>
    <n v="4"/>
    <n v="0"/>
    <n v="0"/>
    <x v="61"/>
  </r>
  <r>
    <n v="2314"/>
    <n v="2314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7"/>
    <n v="7"/>
    <n v="0"/>
    <n v="0"/>
    <x v="46"/>
  </r>
  <r>
    <n v="51"/>
    <n v="51"/>
    <n v="0"/>
    <n v="0"/>
    <n v="0"/>
    <n v="0"/>
    <n v="0"/>
    <n v="0"/>
    <n v="0"/>
    <n v="0"/>
    <n v="0"/>
    <n v="0"/>
    <x v="4"/>
  </r>
  <r>
    <n v="2110"/>
    <n v="2110"/>
    <n v="0"/>
    <n v="0"/>
    <n v="0"/>
    <n v="0"/>
    <n v="0"/>
    <n v="0"/>
    <n v="0"/>
    <n v="0"/>
    <n v="0"/>
    <n v="0"/>
    <x v="28"/>
  </r>
  <r>
    <n v="121"/>
    <n v="121"/>
    <n v="0"/>
    <n v="0"/>
    <n v="0"/>
    <n v="0"/>
    <n v="0"/>
    <n v="0"/>
    <n v="121"/>
    <n v="121"/>
    <n v="0"/>
    <n v="0"/>
    <x v="39"/>
  </r>
  <r>
    <n v="44"/>
    <n v="44"/>
    <n v="0"/>
    <n v="0"/>
    <n v="0"/>
    <n v="0"/>
    <n v="0"/>
    <n v="0"/>
    <n v="0"/>
    <n v="0"/>
    <n v="0"/>
    <n v="0"/>
    <x v="5"/>
  </r>
  <r>
    <n v="164"/>
    <n v="164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6"/>
  </r>
  <r>
    <n v="16368"/>
    <n v="16368"/>
    <n v="0"/>
    <n v="0"/>
    <n v="16368"/>
    <n v="16368"/>
    <n v="0"/>
    <n v="0"/>
    <n v="0"/>
    <n v="0"/>
    <n v="0"/>
    <n v="0"/>
    <x v="19"/>
  </r>
  <r>
    <n v="1855"/>
    <n v="1855"/>
    <n v="0"/>
    <n v="0"/>
    <n v="1855"/>
    <n v="1855"/>
    <n v="0"/>
    <n v="0"/>
    <n v="0"/>
    <n v="0"/>
    <n v="0"/>
    <n v="0"/>
    <x v="56"/>
  </r>
  <r>
    <n v="79247"/>
    <n v="0"/>
    <n v="79247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1"/>
  </r>
  <r>
    <n v="3451"/>
    <n v="3451"/>
    <n v="0"/>
    <n v="0"/>
    <n v="0"/>
    <n v="0"/>
    <n v="0"/>
    <n v="0"/>
    <n v="0"/>
    <n v="0"/>
    <n v="0"/>
    <n v="0"/>
    <x v="45"/>
  </r>
  <r>
    <n v="323"/>
    <n v="323"/>
    <n v="0"/>
    <n v="0"/>
    <n v="0"/>
    <n v="0"/>
    <n v="0"/>
    <n v="0"/>
    <n v="0"/>
    <n v="0"/>
    <n v="0"/>
    <n v="0"/>
    <x v="50"/>
  </r>
  <r>
    <n v="59"/>
    <n v="59"/>
    <n v="0"/>
    <n v="0"/>
    <n v="0"/>
    <n v="0"/>
    <n v="0"/>
    <n v="0"/>
    <n v="0"/>
    <n v="0"/>
    <n v="0"/>
    <n v="0"/>
    <x v="7"/>
  </r>
  <r>
    <n v="2482"/>
    <n v="2482"/>
    <n v="0"/>
    <n v="0"/>
    <n v="0"/>
    <n v="0"/>
    <n v="0"/>
    <n v="0"/>
    <n v="0"/>
    <n v="0"/>
    <n v="0"/>
    <n v="0"/>
    <x v="56"/>
  </r>
  <r>
    <n v="151"/>
    <n v="151"/>
    <n v="0"/>
    <n v="0"/>
    <n v="0"/>
    <n v="0"/>
    <n v="0"/>
    <n v="0"/>
    <n v="0"/>
    <n v="0"/>
    <n v="0"/>
    <n v="0"/>
    <x v="43"/>
  </r>
  <r>
    <n v="32"/>
    <n v="32"/>
    <n v="0"/>
    <n v="0"/>
    <n v="32"/>
    <n v="32"/>
    <n v="0"/>
    <n v="0"/>
    <n v="0"/>
    <n v="0"/>
    <n v="0"/>
    <n v="0"/>
    <x v="51"/>
  </r>
  <r>
    <n v="3025"/>
    <n v="3025"/>
    <n v="0"/>
    <n v="0"/>
    <n v="3025"/>
    <n v="3025"/>
    <n v="0"/>
    <n v="0"/>
    <n v="0"/>
    <n v="0"/>
    <n v="0"/>
    <n v="0"/>
    <x v="15"/>
  </r>
  <r>
    <n v="7948"/>
    <n v="7948"/>
    <n v="0"/>
    <n v="0"/>
    <n v="0"/>
    <n v="0"/>
    <n v="0"/>
    <n v="0"/>
    <n v="0"/>
    <n v="0"/>
    <n v="0"/>
    <n v="0"/>
    <x v="32"/>
  </r>
  <r>
    <n v="285"/>
    <n v="285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30"/>
  </r>
  <r>
    <n v="7101"/>
    <n v="7101"/>
    <n v="0"/>
    <n v="0"/>
    <n v="7101"/>
    <n v="7101"/>
    <n v="0"/>
    <n v="0"/>
    <n v="0"/>
    <n v="0"/>
    <n v="0"/>
    <n v="0"/>
    <x v="40"/>
  </r>
  <r>
    <n v="620"/>
    <n v="620"/>
    <n v="0"/>
    <n v="0"/>
    <n v="620"/>
    <n v="62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1"/>
  </r>
  <r>
    <n v="1237"/>
    <n v="1237"/>
    <n v="0"/>
    <n v="0"/>
    <n v="0"/>
    <n v="0"/>
    <n v="0"/>
    <n v="0"/>
    <n v="0"/>
    <n v="0"/>
    <n v="0"/>
    <n v="0"/>
    <x v="23"/>
  </r>
  <r>
    <n v="708"/>
    <n v="0"/>
    <n v="708"/>
    <n v="0"/>
    <n v="0"/>
    <n v="0"/>
    <n v="0"/>
    <n v="0"/>
    <n v="0"/>
    <n v="0"/>
    <n v="0"/>
    <n v="0"/>
    <x v="25"/>
  </r>
  <r>
    <n v="22457"/>
    <n v="22457"/>
    <n v="0"/>
    <n v="0"/>
    <n v="0"/>
    <n v="0"/>
    <n v="0"/>
    <n v="0"/>
    <n v="0"/>
    <n v="0"/>
    <n v="0"/>
    <n v="0"/>
    <x v="18"/>
  </r>
  <r>
    <n v="1278"/>
    <n v="1278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2"/>
  </r>
  <r>
    <n v="88"/>
    <n v="88"/>
    <n v="0"/>
    <n v="0"/>
    <n v="0"/>
    <n v="0"/>
    <n v="0"/>
    <n v="0"/>
    <n v="0"/>
    <n v="0"/>
    <n v="0"/>
    <n v="0"/>
    <x v="2"/>
  </r>
  <r>
    <n v="5835"/>
    <n v="0"/>
    <n v="5835"/>
    <n v="0"/>
    <n v="5835"/>
    <n v="0"/>
    <n v="5835"/>
    <n v="0"/>
    <n v="0"/>
    <n v="0"/>
    <n v="0"/>
    <n v="0"/>
    <x v="40"/>
  </r>
  <r>
    <n v="952"/>
    <n v="0"/>
    <n v="952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51"/>
  </r>
  <r>
    <n v="69"/>
    <n v="69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52"/>
  </r>
  <r>
    <n v="161"/>
    <n v="0"/>
    <n v="161"/>
    <n v="0"/>
    <n v="0"/>
    <n v="0"/>
    <n v="0"/>
    <n v="0"/>
    <n v="0"/>
    <n v="0"/>
    <n v="0"/>
    <n v="0"/>
    <x v="1"/>
  </r>
  <r>
    <n v="1598"/>
    <n v="1598"/>
    <n v="0"/>
    <n v="0"/>
    <n v="0"/>
    <n v="0"/>
    <n v="0"/>
    <n v="0"/>
    <n v="1598"/>
    <n v="1598"/>
    <n v="0"/>
    <n v="0"/>
    <x v="50"/>
  </r>
  <r>
    <n v="5"/>
    <n v="5"/>
    <n v="0"/>
    <n v="0"/>
    <n v="0"/>
    <n v="0"/>
    <n v="0"/>
    <n v="0"/>
    <n v="5"/>
    <n v="5"/>
    <n v="0"/>
    <n v="0"/>
    <x v="17"/>
  </r>
  <r>
    <n v="21"/>
    <n v="21"/>
    <n v="0"/>
    <n v="0"/>
    <n v="0"/>
    <n v="0"/>
    <n v="0"/>
    <n v="0"/>
    <n v="0"/>
    <n v="0"/>
    <n v="0"/>
    <n v="0"/>
    <x v="40"/>
  </r>
  <r>
    <n v="860"/>
    <n v="860"/>
    <n v="0"/>
    <n v="0"/>
    <n v="0"/>
    <n v="0"/>
    <n v="0"/>
    <n v="0"/>
    <n v="860"/>
    <n v="860"/>
    <n v="0"/>
    <n v="0"/>
    <x v="18"/>
  </r>
  <r>
    <n v="210"/>
    <n v="210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37"/>
  </r>
  <r>
    <n v="7455"/>
    <n v="0"/>
    <n v="7455"/>
    <n v="0"/>
    <n v="0"/>
    <n v="0"/>
    <n v="0"/>
    <n v="0"/>
    <n v="0"/>
    <n v="0"/>
    <n v="0"/>
    <n v="0"/>
    <x v="30"/>
  </r>
  <r>
    <n v="147"/>
    <n v="147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48"/>
  </r>
  <r>
    <n v="505"/>
    <n v="505"/>
    <n v="0"/>
    <n v="0"/>
    <n v="0"/>
    <n v="0"/>
    <n v="0"/>
    <n v="0"/>
    <n v="0"/>
    <n v="0"/>
    <n v="0"/>
    <n v="0"/>
    <x v="28"/>
  </r>
  <r>
    <n v="3037"/>
    <n v="3037"/>
    <n v="0"/>
    <n v="0"/>
    <n v="0"/>
    <n v="0"/>
    <n v="0"/>
    <n v="0"/>
    <n v="0"/>
    <n v="0"/>
    <n v="0"/>
    <n v="0"/>
    <x v="28"/>
  </r>
  <r>
    <n v="5868"/>
    <n v="0"/>
    <n v="5868"/>
    <n v="0"/>
    <n v="0"/>
    <n v="0"/>
    <n v="0"/>
    <n v="0"/>
    <n v="0"/>
    <n v="0"/>
    <n v="0"/>
    <n v="0"/>
    <x v="50"/>
  </r>
  <r>
    <n v="1647"/>
    <n v="0"/>
    <n v="1647"/>
    <n v="0"/>
    <n v="0"/>
    <n v="0"/>
    <n v="0"/>
    <n v="0"/>
    <n v="0"/>
    <n v="0"/>
    <n v="0"/>
    <n v="0"/>
    <x v="18"/>
  </r>
  <r>
    <n v="37"/>
    <n v="37"/>
    <n v="0"/>
    <n v="0"/>
    <n v="37"/>
    <n v="37"/>
    <n v="0"/>
    <n v="0"/>
    <n v="0"/>
    <n v="0"/>
    <n v="0"/>
    <n v="0"/>
    <x v="31"/>
  </r>
  <r>
    <n v="15295"/>
    <n v="1529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6"/>
  </r>
  <r>
    <n v="24010"/>
    <n v="24010"/>
    <n v="0"/>
    <n v="0"/>
    <n v="0"/>
    <n v="0"/>
    <n v="0"/>
    <n v="0"/>
    <n v="0"/>
    <n v="0"/>
    <n v="0"/>
    <n v="0"/>
    <x v="34"/>
  </r>
  <r>
    <n v="1040"/>
    <n v="1040"/>
    <n v="0"/>
    <n v="0"/>
    <n v="0"/>
    <n v="0"/>
    <n v="0"/>
    <n v="0"/>
    <n v="0"/>
    <n v="0"/>
    <n v="0"/>
    <n v="0"/>
    <x v="6"/>
  </r>
  <r>
    <n v="193"/>
    <n v="193"/>
    <n v="0"/>
    <n v="0"/>
    <n v="193"/>
    <n v="193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38"/>
  </r>
  <r>
    <n v="750"/>
    <n v="750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18"/>
  </r>
  <r>
    <n v="926"/>
    <n v="926"/>
    <n v="0"/>
    <n v="0"/>
    <n v="926"/>
    <n v="926"/>
    <n v="0"/>
    <n v="0"/>
    <n v="0"/>
    <n v="0"/>
    <n v="0"/>
    <n v="0"/>
    <x v="28"/>
  </r>
  <r>
    <n v="92"/>
    <n v="92"/>
    <n v="0"/>
    <n v="0"/>
    <n v="0"/>
    <n v="0"/>
    <n v="0"/>
    <n v="0"/>
    <n v="92"/>
    <n v="92"/>
    <n v="0"/>
    <n v="0"/>
    <x v="2"/>
  </r>
  <r>
    <n v="146"/>
    <n v="146"/>
    <n v="0"/>
    <n v="0"/>
    <n v="0"/>
    <n v="0"/>
    <n v="0"/>
    <n v="0"/>
    <n v="0"/>
    <n v="0"/>
    <n v="0"/>
    <n v="0"/>
    <x v="50"/>
  </r>
  <r>
    <n v="402"/>
    <n v="402"/>
    <n v="0"/>
    <n v="0"/>
    <n v="0"/>
    <n v="0"/>
    <n v="0"/>
    <n v="0"/>
    <n v="0"/>
    <n v="0"/>
    <n v="0"/>
    <n v="0"/>
    <x v="54"/>
  </r>
  <r>
    <n v="83"/>
    <n v="83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60"/>
  </r>
  <r>
    <n v="2673"/>
    <n v="2673"/>
    <n v="0"/>
    <n v="0"/>
    <n v="0"/>
    <n v="0"/>
    <n v="0"/>
    <n v="0"/>
    <n v="0"/>
    <n v="0"/>
    <n v="0"/>
    <n v="0"/>
    <x v="46"/>
  </r>
  <r>
    <n v="44"/>
    <n v="44"/>
    <n v="0"/>
    <n v="0"/>
    <n v="0"/>
    <n v="0"/>
    <n v="0"/>
    <n v="0"/>
    <n v="0"/>
    <n v="0"/>
    <n v="0"/>
    <n v="0"/>
    <x v="22"/>
  </r>
  <r>
    <n v="92"/>
    <n v="92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1"/>
  </r>
  <r>
    <n v="126"/>
    <n v="126"/>
    <n v="0"/>
    <n v="0"/>
    <n v="0"/>
    <n v="0"/>
    <n v="0"/>
    <n v="0"/>
    <n v="0"/>
    <n v="0"/>
    <n v="0"/>
    <n v="0"/>
    <x v="25"/>
  </r>
  <r>
    <n v="381"/>
    <n v="381"/>
    <n v="0"/>
    <n v="0"/>
    <n v="381"/>
    <n v="381"/>
    <n v="0"/>
    <n v="0"/>
    <n v="0"/>
    <n v="0"/>
    <n v="0"/>
    <n v="0"/>
    <x v="30"/>
  </r>
  <r>
    <n v="355"/>
    <n v="355"/>
    <n v="0"/>
    <n v="0"/>
    <n v="0"/>
    <n v="0"/>
    <n v="0"/>
    <n v="0"/>
    <n v="0"/>
    <n v="0"/>
    <n v="0"/>
    <n v="0"/>
    <x v="24"/>
  </r>
  <r>
    <n v="28"/>
    <n v="28"/>
    <n v="0"/>
    <n v="0"/>
    <n v="28"/>
    <n v="28"/>
    <n v="0"/>
    <n v="0"/>
    <n v="0"/>
    <n v="0"/>
    <n v="0"/>
    <n v="0"/>
    <x v="1"/>
  </r>
  <r>
    <n v="15"/>
    <n v="15"/>
    <n v="0"/>
    <n v="0"/>
    <n v="0"/>
    <n v="0"/>
    <n v="0"/>
    <n v="0"/>
    <n v="15"/>
    <n v="15"/>
    <n v="0"/>
    <n v="0"/>
    <x v="38"/>
  </r>
  <r>
    <n v="519"/>
    <n v="519"/>
    <n v="0"/>
    <n v="0"/>
    <n v="0"/>
    <n v="0"/>
    <n v="0"/>
    <n v="0"/>
    <n v="0"/>
    <n v="0"/>
    <n v="0"/>
    <n v="0"/>
    <x v="43"/>
  </r>
  <r>
    <n v="1568"/>
    <n v="1568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21"/>
    <n v="21"/>
    <n v="0"/>
    <n v="0"/>
    <x v="7"/>
  </r>
  <r>
    <n v="17846"/>
    <n v="17846"/>
    <n v="0"/>
    <n v="0"/>
    <n v="0"/>
    <n v="0"/>
    <n v="0"/>
    <n v="0"/>
    <n v="0"/>
    <n v="0"/>
    <n v="0"/>
    <n v="0"/>
    <x v="19"/>
  </r>
  <r>
    <n v="452"/>
    <n v="0"/>
    <n v="452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9"/>
  </r>
  <r>
    <n v="256"/>
    <n v="256"/>
    <n v="0"/>
    <n v="0"/>
    <n v="0"/>
    <n v="0"/>
    <n v="0"/>
    <n v="0"/>
    <n v="0"/>
    <n v="0"/>
    <n v="0"/>
    <n v="0"/>
    <x v="19"/>
  </r>
  <r>
    <n v="1051"/>
    <n v="0"/>
    <n v="1051"/>
    <n v="0"/>
    <n v="0"/>
    <n v="0"/>
    <n v="0"/>
    <n v="0"/>
    <n v="0"/>
    <n v="0"/>
    <n v="0"/>
    <n v="0"/>
    <x v="17"/>
  </r>
  <r>
    <n v="11"/>
    <n v="11"/>
    <n v="0"/>
    <n v="0"/>
    <n v="11"/>
    <n v="11"/>
    <n v="0"/>
    <n v="0"/>
    <n v="0"/>
    <n v="0"/>
    <n v="0"/>
    <n v="0"/>
    <x v="6"/>
  </r>
  <r>
    <n v="687"/>
    <n v="0"/>
    <n v="687"/>
    <n v="0"/>
    <n v="0"/>
    <n v="0"/>
    <n v="0"/>
    <n v="0"/>
    <n v="0"/>
    <n v="0"/>
    <n v="0"/>
    <n v="0"/>
    <x v="4"/>
  </r>
  <r>
    <n v="2205"/>
    <n v="2205"/>
    <n v="0"/>
    <n v="0"/>
    <n v="0"/>
    <n v="0"/>
    <n v="0"/>
    <n v="0"/>
    <n v="0"/>
    <n v="0"/>
    <n v="0"/>
    <n v="0"/>
    <x v="44"/>
  </r>
  <r>
    <n v="2245"/>
    <n v="0"/>
    <n v="2245"/>
    <n v="0"/>
    <n v="2245"/>
    <n v="0"/>
    <n v="2245"/>
    <n v="0"/>
    <n v="0"/>
    <n v="0"/>
    <n v="0"/>
    <n v="0"/>
    <x v="18"/>
  </r>
  <r>
    <n v="16149"/>
    <n v="16149"/>
    <n v="0"/>
    <n v="0"/>
    <n v="0"/>
    <n v="0"/>
    <n v="0"/>
    <n v="0"/>
    <n v="16149"/>
    <n v="16149"/>
    <n v="0"/>
    <n v="0"/>
    <x v="14"/>
  </r>
  <r>
    <n v="12"/>
    <n v="12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4"/>
  </r>
  <r>
    <n v="275"/>
    <n v="275"/>
    <n v="0"/>
    <n v="0"/>
    <n v="0"/>
    <n v="0"/>
    <n v="0"/>
    <n v="0"/>
    <n v="275"/>
    <n v="275"/>
    <n v="0"/>
    <n v="0"/>
    <x v="52"/>
  </r>
  <r>
    <n v="1186"/>
    <n v="1186"/>
    <n v="0"/>
    <n v="0"/>
    <n v="0"/>
    <n v="0"/>
    <n v="0"/>
    <n v="0"/>
    <n v="0"/>
    <n v="0"/>
    <n v="0"/>
    <n v="0"/>
    <x v="0"/>
  </r>
  <r>
    <n v="37"/>
    <n v="37"/>
    <n v="0"/>
    <n v="0"/>
    <n v="37"/>
    <n v="37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"/>
  </r>
  <r>
    <n v="358"/>
    <n v="358"/>
    <n v="0"/>
    <n v="0"/>
    <n v="0"/>
    <n v="0"/>
    <n v="0"/>
    <n v="0"/>
    <n v="0"/>
    <n v="0"/>
    <n v="0"/>
    <n v="0"/>
    <x v="21"/>
  </r>
  <r>
    <n v="4891"/>
    <n v="4891"/>
    <n v="0"/>
    <n v="0"/>
    <n v="0"/>
    <n v="0"/>
    <n v="0"/>
    <n v="0"/>
    <n v="0"/>
    <n v="0"/>
    <n v="0"/>
    <n v="0"/>
    <x v="15"/>
  </r>
  <r>
    <n v="35158"/>
    <n v="35158"/>
    <n v="0"/>
    <n v="0"/>
    <n v="0"/>
    <n v="0"/>
    <n v="0"/>
    <n v="0"/>
    <n v="0"/>
    <n v="0"/>
    <n v="0"/>
    <n v="0"/>
    <x v="14"/>
  </r>
  <r>
    <n v="1865"/>
    <n v="1865"/>
    <n v="0"/>
    <n v="0"/>
    <n v="0"/>
    <n v="0"/>
    <n v="0"/>
    <n v="0"/>
    <n v="0"/>
    <n v="0"/>
    <n v="0"/>
    <n v="0"/>
    <x v="25"/>
  </r>
  <r>
    <n v="175"/>
    <n v="175"/>
    <n v="0"/>
    <n v="0"/>
    <n v="175"/>
    <n v="175"/>
    <n v="0"/>
    <n v="0"/>
    <n v="0"/>
    <n v="0"/>
    <n v="0"/>
    <n v="0"/>
    <x v="41"/>
  </r>
  <r>
    <n v="780"/>
    <n v="780"/>
    <n v="0"/>
    <n v="0"/>
    <n v="0"/>
    <n v="0"/>
    <n v="0"/>
    <n v="0"/>
    <n v="780"/>
    <n v="780"/>
    <n v="0"/>
    <n v="0"/>
    <x v="23"/>
  </r>
  <r>
    <n v="48"/>
    <n v="48"/>
    <n v="0"/>
    <n v="0"/>
    <n v="0"/>
    <n v="0"/>
    <n v="0"/>
    <n v="0"/>
    <n v="0"/>
    <n v="0"/>
    <n v="0"/>
    <n v="0"/>
    <x v="0"/>
  </r>
  <r>
    <n v="5425"/>
    <n v="0"/>
    <n v="5425"/>
    <n v="0"/>
    <n v="0"/>
    <n v="0"/>
    <n v="0"/>
    <n v="0"/>
    <n v="0"/>
    <n v="0"/>
    <n v="0"/>
    <n v="0"/>
    <x v="34"/>
  </r>
  <r>
    <n v="1873"/>
    <n v="1873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56"/>
  </r>
  <r>
    <n v="78"/>
    <n v="78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2"/>
  </r>
  <r>
    <n v="19086"/>
    <n v="0"/>
    <n v="19086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41"/>
  </r>
  <r>
    <n v="49"/>
    <n v="49"/>
    <n v="0"/>
    <n v="0"/>
    <n v="49"/>
    <n v="49"/>
    <n v="0"/>
    <n v="0"/>
    <n v="0"/>
    <n v="0"/>
    <n v="0"/>
    <n v="0"/>
    <x v="5"/>
  </r>
  <r>
    <n v="2200"/>
    <n v="0"/>
    <n v="2200"/>
    <n v="0"/>
    <n v="0"/>
    <n v="0"/>
    <n v="0"/>
    <n v="0"/>
    <n v="0"/>
    <n v="0"/>
    <n v="0"/>
    <n v="0"/>
    <x v="37"/>
  </r>
  <r>
    <n v="350"/>
    <n v="350"/>
    <n v="0"/>
    <n v="0"/>
    <n v="0"/>
    <n v="0"/>
    <n v="0"/>
    <n v="0"/>
    <n v="0"/>
    <n v="0"/>
    <n v="0"/>
    <n v="0"/>
    <x v="26"/>
  </r>
  <r>
    <n v="8193"/>
    <n v="8193"/>
    <n v="0"/>
    <n v="0"/>
    <n v="0"/>
    <n v="0"/>
    <n v="0"/>
    <n v="0"/>
    <n v="0"/>
    <n v="0"/>
    <n v="0"/>
    <n v="0"/>
    <x v="0"/>
  </r>
  <r>
    <n v="2778"/>
    <n v="2778"/>
    <n v="0"/>
    <n v="0"/>
    <n v="0"/>
    <n v="0"/>
    <n v="0"/>
    <n v="0"/>
    <n v="0"/>
    <n v="0"/>
    <n v="0"/>
    <n v="0"/>
    <x v="47"/>
  </r>
  <r>
    <n v="295"/>
    <n v="295"/>
    <n v="0"/>
    <n v="0"/>
    <n v="0"/>
    <n v="0"/>
    <n v="0"/>
    <n v="0"/>
    <n v="295"/>
    <n v="295"/>
    <n v="0"/>
    <n v="0"/>
    <x v="41"/>
  </r>
  <r>
    <n v="2179"/>
    <n v="2179"/>
    <n v="0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42"/>
  </r>
  <r>
    <n v="6"/>
    <n v="6"/>
    <n v="0"/>
    <n v="0"/>
    <n v="0"/>
    <n v="0"/>
    <n v="0"/>
    <n v="0"/>
    <n v="0"/>
    <n v="0"/>
    <n v="0"/>
    <n v="0"/>
    <x v="14"/>
  </r>
  <r>
    <n v="5747"/>
    <n v="5747"/>
    <n v="0"/>
    <n v="0"/>
    <n v="0"/>
    <n v="0"/>
    <n v="0"/>
    <n v="0"/>
    <n v="0"/>
    <n v="0"/>
    <n v="0"/>
    <n v="0"/>
    <x v="0"/>
  </r>
  <r>
    <n v="516"/>
    <n v="516"/>
    <n v="0"/>
    <n v="0"/>
    <n v="0"/>
    <n v="0"/>
    <n v="0"/>
    <n v="0"/>
    <n v="0"/>
    <n v="0"/>
    <n v="0"/>
    <n v="0"/>
    <x v="19"/>
  </r>
  <r>
    <n v="1569"/>
    <n v="0"/>
    <n v="1569"/>
    <n v="0"/>
    <n v="1569"/>
    <n v="0"/>
    <n v="1569"/>
    <n v="0"/>
    <n v="0"/>
    <n v="0"/>
    <n v="0"/>
    <n v="0"/>
    <x v="7"/>
  </r>
  <r>
    <n v="5706"/>
    <n v="0"/>
    <n v="5706"/>
    <n v="0"/>
    <n v="5706"/>
    <n v="0"/>
    <n v="5706"/>
    <n v="0"/>
    <n v="0"/>
    <n v="0"/>
    <n v="0"/>
    <n v="0"/>
    <x v="15"/>
  </r>
  <r>
    <n v="11441"/>
    <n v="1144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0"/>
  </r>
  <r>
    <n v="2360"/>
    <n v="2360"/>
    <n v="0"/>
    <n v="0"/>
    <n v="0"/>
    <n v="0"/>
    <n v="0"/>
    <n v="0"/>
    <n v="0"/>
    <n v="0"/>
    <n v="0"/>
    <n v="0"/>
    <x v="48"/>
  </r>
  <r>
    <n v="72"/>
    <n v="0"/>
    <n v="72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28"/>
  </r>
  <r>
    <n v="5415"/>
    <n v="5415"/>
    <n v="0"/>
    <n v="0"/>
    <n v="0"/>
    <n v="0"/>
    <n v="0"/>
    <n v="0"/>
    <n v="5415"/>
    <n v="5415"/>
    <n v="0"/>
    <n v="0"/>
    <x v="19"/>
  </r>
  <r>
    <n v="781"/>
    <n v="0"/>
    <n v="781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51"/>
  </r>
  <r>
    <n v="1023"/>
    <n v="1023"/>
    <n v="0"/>
    <n v="0"/>
    <n v="0"/>
    <n v="0"/>
    <n v="0"/>
    <n v="0"/>
    <n v="1023"/>
    <n v="1023"/>
    <n v="0"/>
    <n v="0"/>
    <x v="19"/>
  </r>
  <r>
    <n v="2790"/>
    <n v="2790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60"/>
  </r>
  <r>
    <n v="2845"/>
    <n v="2845"/>
    <n v="0"/>
    <n v="0"/>
    <n v="0"/>
    <n v="0"/>
    <n v="0"/>
    <n v="0"/>
    <n v="0"/>
    <n v="0"/>
    <n v="0"/>
    <n v="0"/>
    <x v="56"/>
  </r>
  <r>
    <n v="8547"/>
    <n v="0"/>
    <n v="8547"/>
    <n v="0"/>
    <n v="0"/>
    <n v="0"/>
    <n v="0"/>
    <n v="0"/>
    <n v="0"/>
    <n v="0"/>
    <n v="0"/>
    <n v="0"/>
    <x v="46"/>
  </r>
  <r>
    <n v="304"/>
    <n v="304"/>
    <n v="0"/>
    <n v="0"/>
    <n v="0"/>
    <n v="0"/>
    <n v="0"/>
    <n v="0"/>
    <n v="304"/>
    <n v="304"/>
    <n v="0"/>
    <n v="0"/>
    <x v="26"/>
  </r>
  <r>
    <n v="717"/>
    <n v="0"/>
    <n v="717"/>
    <n v="0"/>
    <n v="0"/>
    <n v="0"/>
    <n v="0"/>
    <n v="0"/>
    <n v="0"/>
    <n v="0"/>
    <n v="0"/>
    <n v="0"/>
    <x v="48"/>
  </r>
  <r>
    <n v="369"/>
    <n v="369"/>
    <n v="0"/>
    <n v="0"/>
    <n v="0"/>
    <n v="0"/>
    <n v="0"/>
    <n v="0"/>
    <n v="369"/>
    <n v="369"/>
    <n v="0"/>
    <n v="0"/>
    <x v="33"/>
  </r>
  <r>
    <n v="99"/>
    <n v="99"/>
    <n v="0"/>
    <n v="0"/>
    <n v="0"/>
    <n v="0"/>
    <n v="0"/>
    <n v="0"/>
    <n v="0"/>
    <n v="0"/>
    <n v="0"/>
    <n v="0"/>
    <x v="49"/>
  </r>
  <r>
    <n v="317"/>
    <n v="317"/>
    <n v="0"/>
    <n v="0"/>
    <n v="0"/>
    <n v="0"/>
    <n v="0"/>
    <n v="0"/>
    <n v="0"/>
    <n v="0"/>
    <n v="0"/>
    <n v="0"/>
    <x v="38"/>
  </r>
  <r>
    <n v="421"/>
    <n v="421"/>
    <n v="0"/>
    <n v="0"/>
    <n v="0"/>
    <n v="0"/>
    <n v="0"/>
    <n v="0"/>
    <n v="0"/>
    <n v="0"/>
    <n v="0"/>
    <n v="0"/>
    <x v="49"/>
  </r>
  <r>
    <n v="297"/>
    <n v="297"/>
    <n v="0"/>
    <n v="0"/>
    <n v="0"/>
    <n v="0"/>
    <n v="0"/>
    <n v="0"/>
    <n v="0"/>
    <n v="0"/>
    <n v="0"/>
    <n v="0"/>
    <x v="23"/>
  </r>
  <r>
    <n v="593"/>
    <n v="593"/>
    <n v="0"/>
    <n v="0"/>
    <n v="0"/>
    <n v="0"/>
    <n v="0"/>
    <n v="0"/>
    <n v="0"/>
    <n v="0"/>
    <n v="0"/>
    <n v="0"/>
    <x v="44"/>
  </r>
  <r>
    <n v="15485"/>
    <n v="1548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5"/>
  </r>
  <r>
    <n v="153"/>
    <n v="153"/>
    <n v="0"/>
    <n v="0"/>
    <n v="0"/>
    <n v="0"/>
    <n v="0"/>
    <n v="0"/>
    <n v="0"/>
    <n v="0"/>
    <n v="0"/>
    <n v="0"/>
    <x v="10"/>
  </r>
  <r>
    <n v="281"/>
    <n v="281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53"/>
  </r>
  <r>
    <n v="370"/>
    <n v="370"/>
    <n v="0"/>
    <n v="0"/>
    <n v="0"/>
    <n v="0"/>
    <n v="0"/>
    <n v="0"/>
    <n v="370"/>
    <n v="370"/>
    <n v="0"/>
    <n v="0"/>
    <x v="43"/>
  </r>
  <r>
    <n v="25"/>
    <n v="25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15"/>
  </r>
  <r>
    <n v="179"/>
    <n v="179"/>
    <n v="0"/>
    <n v="0"/>
    <n v="0"/>
    <n v="0"/>
    <n v="0"/>
    <n v="0"/>
    <n v="0"/>
    <n v="0"/>
    <n v="0"/>
    <n v="0"/>
    <x v="18"/>
  </r>
  <r>
    <n v="276"/>
    <n v="276"/>
    <n v="0"/>
    <n v="0"/>
    <n v="0"/>
    <n v="0"/>
    <n v="0"/>
    <n v="0"/>
    <n v="0"/>
    <n v="0"/>
    <n v="0"/>
    <n v="0"/>
    <x v="10"/>
  </r>
  <r>
    <n v="560"/>
    <n v="560"/>
    <n v="0"/>
    <n v="0"/>
    <n v="0"/>
    <n v="0"/>
    <n v="0"/>
    <n v="0"/>
    <n v="0"/>
    <n v="0"/>
    <n v="0"/>
    <n v="0"/>
    <x v="15"/>
  </r>
  <r>
    <n v="6369"/>
    <n v="0"/>
    <n v="6369"/>
    <n v="0"/>
    <n v="0"/>
    <n v="0"/>
    <n v="0"/>
    <n v="0"/>
    <n v="0"/>
    <n v="0"/>
    <n v="0"/>
    <n v="0"/>
    <x v="9"/>
  </r>
  <r>
    <n v="219"/>
    <n v="219"/>
    <n v="0"/>
    <n v="0"/>
    <n v="219"/>
    <n v="219"/>
    <n v="0"/>
    <n v="0"/>
    <n v="0"/>
    <n v="0"/>
    <n v="0"/>
    <n v="0"/>
    <x v="23"/>
  </r>
  <r>
    <n v="38390"/>
    <n v="38390"/>
    <n v="0"/>
    <n v="0"/>
    <n v="0"/>
    <n v="0"/>
    <n v="0"/>
    <n v="0"/>
    <n v="0"/>
    <n v="0"/>
    <n v="0"/>
    <n v="0"/>
    <x v="14"/>
  </r>
  <r>
    <n v="3436"/>
    <n v="3436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24"/>
  </r>
  <r>
    <n v="1717"/>
    <n v="1717"/>
    <n v="0"/>
    <n v="0"/>
    <n v="1717"/>
    <n v="1717"/>
    <n v="0"/>
    <n v="0"/>
    <n v="0"/>
    <n v="0"/>
    <n v="0"/>
    <n v="0"/>
    <x v="18"/>
  </r>
  <r>
    <n v="147"/>
    <n v="147"/>
    <n v="0"/>
    <n v="0"/>
    <n v="0"/>
    <n v="0"/>
    <n v="0"/>
    <n v="0"/>
    <n v="0"/>
    <n v="0"/>
    <n v="0"/>
    <n v="0"/>
    <x v="22"/>
  </r>
  <r>
    <n v="552"/>
    <n v="0"/>
    <n v="552"/>
    <n v="0"/>
    <n v="0"/>
    <n v="0"/>
    <n v="0"/>
    <n v="0"/>
    <n v="0"/>
    <n v="0"/>
    <n v="0"/>
    <n v="0"/>
    <x v="31"/>
  </r>
  <r>
    <n v="269"/>
    <n v="269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32"/>
  </r>
  <r>
    <n v="255"/>
    <n v="255"/>
    <n v="0"/>
    <n v="0"/>
    <n v="0"/>
    <n v="0"/>
    <n v="0"/>
    <n v="0"/>
    <n v="0"/>
    <n v="0"/>
    <n v="0"/>
    <n v="0"/>
    <x v="26"/>
  </r>
  <r>
    <n v="30"/>
    <n v="30"/>
    <n v="0"/>
    <n v="0"/>
    <n v="30"/>
    <n v="30"/>
    <n v="0"/>
    <n v="0"/>
    <n v="0"/>
    <n v="0"/>
    <n v="0"/>
    <n v="0"/>
    <x v="28"/>
  </r>
  <r>
    <n v="624"/>
    <n v="62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23"/>
  </r>
  <r>
    <n v="244"/>
    <n v="244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41"/>
  </r>
  <r>
    <n v="1282"/>
    <n v="1282"/>
    <n v="0"/>
    <n v="0"/>
    <n v="1282"/>
    <n v="1282"/>
    <n v="0"/>
    <n v="0"/>
    <n v="0"/>
    <n v="0"/>
    <n v="0"/>
    <n v="0"/>
    <x v="9"/>
  </r>
  <r>
    <n v="102"/>
    <n v="102"/>
    <n v="0"/>
    <n v="0"/>
    <n v="102"/>
    <n v="102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"/>
  </r>
  <r>
    <n v="8758"/>
    <n v="8758"/>
    <n v="0"/>
    <n v="0"/>
    <n v="0"/>
    <n v="0"/>
    <n v="0"/>
    <n v="0"/>
    <n v="0"/>
    <n v="0"/>
    <n v="0"/>
    <n v="0"/>
    <x v="14"/>
  </r>
  <r>
    <n v="236"/>
    <n v="236"/>
    <n v="0"/>
    <n v="0"/>
    <n v="0"/>
    <n v="0"/>
    <n v="0"/>
    <n v="0"/>
    <n v="0"/>
    <n v="0"/>
    <n v="0"/>
    <n v="0"/>
    <x v="23"/>
  </r>
  <r>
    <n v="70"/>
    <n v="70"/>
    <n v="0"/>
    <n v="0"/>
    <n v="0"/>
    <n v="0"/>
    <n v="0"/>
    <n v="0"/>
    <n v="0"/>
    <n v="0"/>
    <n v="0"/>
    <n v="0"/>
    <x v="41"/>
  </r>
  <r>
    <n v="636"/>
    <n v="63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3"/>
  </r>
  <r>
    <n v="6427"/>
    <n v="6427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49"/>
  </r>
  <r>
    <n v="2982"/>
    <n v="2982"/>
    <n v="0"/>
    <n v="0"/>
    <n v="0"/>
    <n v="0"/>
    <n v="0"/>
    <n v="0"/>
    <n v="0"/>
    <n v="0"/>
    <n v="0"/>
    <n v="0"/>
    <x v="35"/>
  </r>
  <r>
    <n v="761"/>
    <n v="761"/>
    <n v="0"/>
    <n v="0"/>
    <n v="761"/>
    <n v="761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48"/>
  </r>
  <r>
    <n v="75"/>
    <n v="75"/>
    <n v="0"/>
    <n v="0"/>
    <n v="0"/>
    <n v="0"/>
    <n v="0"/>
    <n v="0"/>
    <n v="0"/>
    <n v="0"/>
    <n v="0"/>
    <n v="0"/>
    <x v="5"/>
  </r>
  <r>
    <n v="204"/>
    <n v="204"/>
    <n v="0"/>
    <n v="0"/>
    <n v="0"/>
    <n v="0"/>
    <n v="0"/>
    <n v="0"/>
    <n v="0"/>
    <n v="0"/>
    <n v="0"/>
    <n v="0"/>
    <x v="8"/>
  </r>
  <r>
    <n v="2069"/>
    <n v="2069"/>
    <n v="0"/>
    <n v="0"/>
    <n v="0"/>
    <n v="0"/>
    <n v="0"/>
    <n v="0"/>
    <n v="2069"/>
    <n v="2069"/>
    <n v="0"/>
    <n v="0"/>
    <x v="10"/>
  </r>
  <r>
    <n v="21"/>
    <n v="21"/>
    <n v="0"/>
    <n v="0"/>
    <n v="0"/>
    <n v="0"/>
    <n v="0"/>
    <n v="0"/>
    <n v="21"/>
    <n v="21"/>
    <n v="0"/>
    <n v="0"/>
    <x v="39"/>
  </r>
  <r>
    <n v="28"/>
    <n v="28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5"/>
    <n v="5"/>
    <n v="0"/>
    <n v="0"/>
    <x v="39"/>
  </r>
  <r>
    <n v="3229"/>
    <n v="0"/>
    <n v="3229"/>
    <n v="0"/>
    <n v="0"/>
    <n v="0"/>
    <n v="0"/>
    <n v="0"/>
    <n v="0"/>
    <n v="0"/>
    <n v="0"/>
    <n v="0"/>
    <x v="44"/>
  </r>
  <r>
    <n v="1093"/>
    <n v="1093"/>
    <n v="0"/>
    <n v="0"/>
    <n v="0"/>
    <n v="0"/>
    <n v="0"/>
    <n v="0"/>
    <n v="0"/>
    <n v="0"/>
    <n v="0"/>
    <n v="0"/>
    <x v="28"/>
  </r>
  <r>
    <n v="618"/>
    <n v="618"/>
    <n v="0"/>
    <n v="0"/>
    <n v="0"/>
    <n v="0"/>
    <n v="0"/>
    <n v="0"/>
    <n v="0"/>
    <n v="0"/>
    <n v="0"/>
    <n v="0"/>
    <x v="28"/>
  </r>
  <r>
    <n v="3315"/>
    <n v="3315"/>
    <n v="0"/>
    <n v="0"/>
    <n v="0"/>
    <n v="0"/>
    <n v="0"/>
    <n v="0"/>
    <n v="3315"/>
    <n v="3315"/>
    <n v="0"/>
    <n v="0"/>
    <x v="46"/>
  </r>
  <r>
    <n v="13476"/>
    <n v="13476"/>
    <n v="0"/>
    <n v="0"/>
    <n v="0"/>
    <n v="0"/>
    <n v="0"/>
    <n v="0"/>
    <n v="0"/>
    <n v="0"/>
    <n v="0"/>
    <n v="0"/>
    <x v="18"/>
  </r>
  <r>
    <n v="1523"/>
    <n v="1523"/>
    <n v="0"/>
    <n v="0"/>
    <n v="0"/>
    <n v="0"/>
    <n v="0"/>
    <n v="0"/>
    <n v="0"/>
    <n v="0"/>
    <n v="0"/>
    <n v="0"/>
    <x v="47"/>
  </r>
  <r>
    <n v="384"/>
    <n v="384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0"/>
  </r>
  <r>
    <n v="7802"/>
    <n v="7802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0"/>
  </r>
  <r>
    <n v="1770"/>
    <n v="0"/>
    <n v="0"/>
    <n v="1770"/>
    <n v="0"/>
    <n v="0"/>
    <n v="0"/>
    <n v="0"/>
    <n v="0"/>
    <n v="0"/>
    <n v="0"/>
    <n v="0"/>
    <x v="11"/>
  </r>
  <r>
    <n v="677"/>
    <n v="677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13"/>
  </r>
  <r>
    <n v="1022"/>
    <n v="0"/>
    <n v="1022"/>
    <n v="0"/>
    <n v="0"/>
    <n v="0"/>
    <n v="0"/>
    <n v="0"/>
    <n v="0"/>
    <n v="0"/>
    <n v="0"/>
    <n v="0"/>
    <x v="24"/>
  </r>
  <r>
    <n v="122"/>
    <n v="122"/>
    <n v="0"/>
    <n v="0"/>
    <n v="122"/>
    <n v="122"/>
    <n v="0"/>
    <n v="0"/>
    <n v="0"/>
    <n v="0"/>
    <n v="0"/>
    <n v="0"/>
    <x v="22"/>
  </r>
  <r>
    <n v="126"/>
    <n v="0"/>
    <n v="126"/>
    <n v="0"/>
    <n v="0"/>
    <n v="0"/>
    <n v="0"/>
    <n v="0"/>
    <n v="0"/>
    <n v="0"/>
    <n v="0"/>
    <n v="0"/>
    <x v="36"/>
  </r>
  <r>
    <n v="272"/>
    <n v="272"/>
    <n v="0"/>
    <n v="0"/>
    <n v="0"/>
    <n v="0"/>
    <n v="0"/>
    <n v="0"/>
    <n v="0"/>
    <n v="0"/>
    <n v="0"/>
    <n v="0"/>
    <x v="42"/>
  </r>
  <r>
    <n v="217"/>
    <n v="217"/>
    <n v="0"/>
    <n v="0"/>
    <n v="0"/>
    <n v="0"/>
    <n v="0"/>
    <n v="0"/>
    <n v="0"/>
    <n v="0"/>
    <n v="0"/>
    <n v="0"/>
    <x v="41"/>
  </r>
  <r>
    <n v="461"/>
    <n v="461"/>
    <n v="0"/>
    <n v="0"/>
    <n v="0"/>
    <n v="0"/>
    <n v="0"/>
    <n v="0"/>
    <n v="0"/>
    <n v="0"/>
    <n v="0"/>
    <n v="0"/>
    <x v="34"/>
  </r>
  <r>
    <n v="222"/>
    <n v="222"/>
    <n v="0"/>
    <n v="0"/>
    <n v="0"/>
    <n v="0"/>
    <n v="0"/>
    <n v="0"/>
    <n v="0"/>
    <n v="0"/>
    <n v="0"/>
    <n v="0"/>
    <x v="11"/>
  </r>
  <r>
    <n v="140"/>
    <n v="140"/>
    <n v="0"/>
    <n v="0"/>
    <n v="0"/>
    <n v="0"/>
    <n v="0"/>
    <n v="0"/>
    <n v="0"/>
    <n v="0"/>
    <n v="0"/>
    <n v="0"/>
    <x v="48"/>
  </r>
  <r>
    <n v="8625"/>
    <n v="8625"/>
    <n v="0"/>
    <n v="0"/>
    <n v="0"/>
    <n v="0"/>
    <n v="0"/>
    <n v="0"/>
    <n v="8625"/>
    <n v="8625"/>
    <n v="0"/>
    <n v="0"/>
    <x v="3"/>
  </r>
  <r>
    <n v="266"/>
    <n v="266"/>
    <n v="0"/>
    <n v="0"/>
    <n v="0"/>
    <n v="0"/>
    <n v="0"/>
    <n v="0"/>
    <n v="0"/>
    <n v="0"/>
    <n v="0"/>
    <n v="0"/>
    <x v="33"/>
  </r>
  <r>
    <n v="145"/>
    <n v="145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"/>
  </r>
  <r>
    <n v="1034"/>
    <n v="1034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3"/>
  </r>
  <r>
    <n v="35"/>
    <n v="0"/>
    <n v="35"/>
    <n v="0"/>
    <n v="35"/>
    <n v="0"/>
    <n v="35"/>
    <n v="0"/>
    <n v="0"/>
    <n v="0"/>
    <n v="0"/>
    <n v="0"/>
    <x v="4"/>
  </r>
  <r>
    <n v="958"/>
    <n v="958"/>
    <n v="0"/>
    <n v="0"/>
    <n v="0"/>
    <n v="0"/>
    <n v="0"/>
    <n v="0"/>
    <n v="0"/>
    <n v="0"/>
    <n v="0"/>
    <n v="0"/>
    <x v="43"/>
  </r>
  <r>
    <n v="42"/>
    <n v="42"/>
    <n v="0"/>
    <n v="0"/>
    <n v="42"/>
    <n v="42"/>
    <n v="0"/>
    <n v="0"/>
    <n v="0"/>
    <n v="0"/>
    <n v="0"/>
    <n v="0"/>
    <x v="0"/>
  </r>
  <r>
    <n v="330"/>
    <n v="330"/>
    <n v="0"/>
    <n v="0"/>
    <n v="0"/>
    <n v="0"/>
    <n v="0"/>
    <n v="0"/>
    <n v="0"/>
    <n v="0"/>
    <n v="0"/>
    <n v="0"/>
    <x v="10"/>
  </r>
  <r>
    <n v="16"/>
    <n v="0"/>
    <n v="16"/>
    <n v="0"/>
    <n v="16"/>
    <n v="0"/>
    <n v="16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3"/>
  </r>
  <r>
    <n v="1390"/>
    <n v="1390"/>
    <n v="0"/>
    <n v="0"/>
    <n v="0"/>
    <n v="0"/>
    <n v="0"/>
    <n v="0"/>
    <n v="1390"/>
    <n v="1390"/>
    <n v="0"/>
    <n v="0"/>
    <x v="45"/>
  </r>
  <r>
    <n v="2"/>
    <n v="2"/>
    <n v="0"/>
    <n v="0"/>
    <n v="0"/>
    <n v="0"/>
    <n v="0"/>
    <n v="0"/>
    <n v="0"/>
    <n v="0"/>
    <n v="0"/>
    <n v="0"/>
    <x v="26"/>
  </r>
  <r>
    <n v="174"/>
    <n v="174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22"/>
  </r>
  <r>
    <n v="782"/>
    <n v="0"/>
    <n v="782"/>
    <n v="0"/>
    <n v="0"/>
    <n v="0"/>
    <n v="0"/>
    <n v="0"/>
    <n v="0"/>
    <n v="0"/>
    <n v="0"/>
    <n v="0"/>
    <x v="41"/>
  </r>
  <r>
    <n v="3791"/>
    <n v="3791"/>
    <n v="0"/>
    <n v="0"/>
    <n v="0"/>
    <n v="0"/>
    <n v="0"/>
    <n v="0"/>
    <n v="0"/>
    <n v="0"/>
    <n v="0"/>
    <n v="0"/>
    <x v="46"/>
  </r>
  <r>
    <n v="180"/>
    <n v="180"/>
    <n v="0"/>
    <n v="0"/>
    <n v="0"/>
    <n v="0"/>
    <n v="0"/>
    <n v="0"/>
    <n v="0"/>
    <n v="0"/>
    <n v="0"/>
    <n v="0"/>
    <x v="14"/>
  </r>
  <r>
    <n v="11"/>
    <n v="11"/>
    <n v="0"/>
    <n v="0"/>
    <n v="11"/>
    <n v="11"/>
    <n v="0"/>
    <n v="0"/>
    <n v="0"/>
    <n v="0"/>
    <n v="0"/>
    <n v="0"/>
    <x v="34"/>
  </r>
  <r>
    <n v="277"/>
    <n v="277"/>
    <n v="0"/>
    <n v="0"/>
    <n v="0"/>
    <n v="0"/>
    <n v="0"/>
    <n v="0"/>
    <n v="0"/>
    <n v="0"/>
    <n v="0"/>
    <n v="0"/>
    <x v="18"/>
  </r>
  <r>
    <n v="1295"/>
    <n v="1295"/>
    <n v="0"/>
    <n v="0"/>
    <n v="0"/>
    <n v="0"/>
    <n v="0"/>
    <n v="0"/>
    <n v="0"/>
    <n v="0"/>
    <n v="0"/>
    <n v="0"/>
    <x v="50"/>
  </r>
  <r>
    <n v="370"/>
    <n v="370"/>
    <n v="0"/>
    <n v="0"/>
    <n v="0"/>
    <n v="0"/>
    <n v="0"/>
    <n v="0"/>
    <n v="0"/>
    <n v="0"/>
    <n v="0"/>
    <n v="0"/>
    <x v="56"/>
  </r>
  <r>
    <n v="633"/>
    <n v="633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0"/>
  </r>
  <r>
    <n v="747"/>
    <n v="747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16"/>
    <n v="16"/>
    <n v="0"/>
    <n v="0"/>
    <x v="35"/>
  </r>
  <r>
    <n v="4"/>
    <n v="4"/>
    <n v="0"/>
    <n v="0"/>
    <n v="4"/>
    <n v="4"/>
    <n v="0"/>
    <n v="0"/>
    <n v="0"/>
    <n v="0"/>
    <n v="0"/>
    <n v="0"/>
    <x v="41"/>
  </r>
  <r>
    <n v="642"/>
    <n v="642"/>
    <n v="0"/>
    <n v="0"/>
    <n v="642"/>
    <n v="642"/>
    <n v="0"/>
    <n v="0"/>
    <n v="0"/>
    <n v="0"/>
    <n v="0"/>
    <n v="0"/>
    <x v="8"/>
  </r>
  <r>
    <n v="1411"/>
    <n v="1411"/>
    <n v="0"/>
    <n v="0"/>
    <n v="0"/>
    <n v="0"/>
    <n v="0"/>
    <n v="0"/>
    <n v="1411"/>
    <n v="1411"/>
    <n v="0"/>
    <n v="0"/>
    <x v="6"/>
  </r>
  <r>
    <n v="326"/>
    <n v="326"/>
    <n v="0"/>
    <n v="0"/>
    <n v="0"/>
    <n v="0"/>
    <n v="0"/>
    <n v="0"/>
    <n v="0"/>
    <n v="0"/>
    <n v="0"/>
    <n v="0"/>
    <x v="35"/>
  </r>
  <r>
    <n v="25"/>
    <n v="0"/>
    <n v="25"/>
    <n v="0"/>
    <n v="0"/>
    <n v="0"/>
    <n v="0"/>
    <n v="0"/>
    <n v="0"/>
    <n v="0"/>
    <n v="0"/>
    <n v="0"/>
    <x v="59"/>
  </r>
  <r>
    <n v="334"/>
    <n v="334"/>
    <n v="0"/>
    <n v="0"/>
    <n v="0"/>
    <n v="0"/>
    <n v="0"/>
    <n v="0"/>
    <n v="0"/>
    <n v="0"/>
    <n v="0"/>
    <n v="0"/>
    <x v="48"/>
  </r>
  <r>
    <n v="1309"/>
    <n v="1309"/>
    <n v="0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14"/>
  </r>
  <r>
    <n v="72"/>
    <n v="72"/>
    <n v="0"/>
    <n v="0"/>
    <n v="0"/>
    <n v="0"/>
    <n v="0"/>
    <n v="0"/>
    <n v="72"/>
    <n v="72"/>
    <n v="0"/>
    <n v="0"/>
    <x v="44"/>
  </r>
  <r>
    <n v="223"/>
    <n v="0"/>
    <n v="223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9"/>
  </r>
  <r>
    <n v="137"/>
    <n v="137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4"/>
  </r>
  <r>
    <n v="739"/>
    <n v="739"/>
    <n v="0"/>
    <n v="0"/>
    <n v="0"/>
    <n v="0"/>
    <n v="0"/>
    <n v="0"/>
    <n v="0"/>
    <n v="0"/>
    <n v="0"/>
    <n v="0"/>
    <x v="12"/>
  </r>
  <r>
    <n v="314"/>
    <n v="314"/>
    <n v="0"/>
    <n v="0"/>
    <n v="0"/>
    <n v="0"/>
    <n v="0"/>
    <n v="0"/>
    <n v="0"/>
    <n v="0"/>
    <n v="0"/>
    <n v="0"/>
    <x v="49"/>
  </r>
  <r>
    <n v="7"/>
    <n v="7"/>
    <n v="0"/>
    <n v="0"/>
    <n v="7"/>
    <n v="7"/>
    <n v="0"/>
    <n v="0"/>
    <n v="0"/>
    <n v="0"/>
    <n v="0"/>
    <n v="0"/>
    <x v="39"/>
  </r>
  <r>
    <n v="71"/>
    <n v="71"/>
    <n v="0"/>
    <n v="0"/>
    <n v="0"/>
    <n v="0"/>
    <n v="0"/>
    <n v="0"/>
    <n v="0"/>
    <n v="0"/>
    <n v="0"/>
    <n v="0"/>
    <x v="11"/>
  </r>
  <r>
    <n v="275"/>
    <n v="275"/>
    <n v="0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8"/>
  </r>
  <r>
    <n v="3573"/>
    <n v="3573"/>
    <n v="0"/>
    <n v="0"/>
    <n v="0"/>
    <n v="0"/>
    <n v="0"/>
    <n v="0"/>
    <n v="3573"/>
    <n v="3573"/>
    <n v="0"/>
    <n v="0"/>
    <x v="20"/>
  </r>
  <r>
    <n v="449"/>
    <n v="449"/>
    <n v="0"/>
    <n v="0"/>
    <n v="0"/>
    <n v="0"/>
    <n v="0"/>
    <n v="0"/>
    <n v="0"/>
    <n v="0"/>
    <n v="0"/>
    <n v="0"/>
    <x v="47"/>
  </r>
  <r>
    <n v="222"/>
    <n v="222"/>
    <n v="0"/>
    <n v="0"/>
    <n v="0"/>
    <n v="0"/>
    <n v="0"/>
    <n v="0"/>
    <n v="222"/>
    <n v="222"/>
    <n v="0"/>
    <n v="0"/>
    <x v="53"/>
  </r>
  <r>
    <n v="181"/>
    <n v="181"/>
    <n v="0"/>
    <n v="0"/>
    <n v="0"/>
    <n v="0"/>
    <n v="0"/>
    <n v="0"/>
    <n v="0"/>
    <n v="0"/>
    <n v="0"/>
    <n v="0"/>
    <x v="54"/>
  </r>
  <r>
    <n v="660"/>
    <n v="0"/>
    <n v="66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25"/>
  </r>
  <r>
    <n v="16625"/>
    <n v="16625"/>
    <n v="0"/>
    <n v="0"/>
    <n v="0"/>
    <n v="0"/>
    <n v="0"/>
    <n v="0"/>
    <n v="0"/>
    <n v="0"/>
    <n v="0"/>
    <n v="0"/>
    <x v="9"/>
  </r>
  <r>
    <n v="1643"/>
    <n v="1643"/>
    <n v="0"/>
    <n v="0"/>
    <n v="0"/>
    <n v="0"/>
    <n v="0"/>
    <n v="0"/>
    <n v="0"/>
    <n v="0"/>
    <n v="0"/>
    <n v="0"/>
    <x v="8"/>
  </r>
  <r>
    <n v="10647"/>
    <n v="10647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0"/>
  </r>
  <r>
    <n v="38"/>
    <n v="38"/>
    <n v="0"/>
    <n v="0"/>
    <n v="38"/>
    <n v="38"/>
    <n v="0"/>
    <n v="0"/>
    <n v="0"/>
    <n v="0"/>
    <n v="0"/>
    <n v="0"/>
    <x v="43"/>
  </r>
  <r>
    <n v="1958"/>
    <n v="1958"/>
    <n v="0"/>
    <n v="0"/>
    <n v="0"/>
    <n v="0"/>
    <n v="0"/>
    <n v="0"/>
    <n v="0"/>
    <n v="0"/>
    <n v="0"/>
    <n v="0"/>
    <x v="8"/>
  </r>
  <r>
    <n v="344"/>
    <n v="344"/>
    <n v="0"/>
    <n v="0"/>
    <n v="0"/>
    <n v="0"/>
    <n v="0"/>
    <n v="0"/>
    <n v="0"/>
    <n v="0"/>
    <n v="0"/>
    <n v="0"/>
    <x v="28"/>
  </r>
  <r>
    <n v="243"/>
    <n v="243"/>
    <n v="0"/>
    <n v="0"/>
    <n v="243"/>
    <n v="243"/>
    <n v="0"/>
    <n v="0"/>
    <n v="0"/>
    <n v="0"/>
    <n v="0"/>
    <n v="0"/>
    <x v="41"/>
  </r>
  <r>
    <n v="212"/>
    <n v="212"/>
    <n v="0"/>
    <n v="0"/>
    <n v="0"/>
    <n v="0"/>
    <n v="0"/>
    <n v="0"/>
    <n v="0"/>
    <n v="0"/>
    <n v="0"/>
    <n v="0"/>
    <x v="2"/>
  </r>
  <r>
    <n v="123"/>
    <n v="123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30"/>
    <n v="30"/>
    <n v="0"/>
    <n v="0"/>
    <x v="9"/>
  </r>
  <r>
    <n v="1648"/>
    <n v="1648"/>
    <n v="0"/>
    <n v="0"/>
    <n v="1648"/>
    <n v="1648"/>
    <n v="0"/>
    <n v="0"/>
    <n v="0"/>
    <n v="0"/>
    <n v="0"/>
    <n v="0"/>
    <x v="30"/>
  </r>
  <r>
    <n v="46"/>
    <n v="46"/>
    <n v="0"/>
    <n v="0"/>
    <n v="46"/>
    <n v="46"/>
    <n v="0"/>
    <n v="0"/>
    <n v="0"/>
    <n v="0"/>
    <n v="0"/>
    <n v="0"/>
    <x v="30"/>
  </r>
  <r>
    <n v="5173"/>
    <n v="5173"/>
    <n v="0"/>
    <n v="0"/>
    <n v="0"/>
    <n v="0"/>
    <n v="0"/>
    <n v="0"/>
    <n v="0"/>
    <n v="0"/>
    <n v="0"/>
    <n v="0"/>
    <x v="40"/>
  </r>
  <r>
    <n v="172"/>
    <n v="172"/>
    <n v="0"/>
    <n v="0"/>
    <n v="0"/>
    <n v="0"/>
    <n v="0"/>
    <n v="0"/>
    <n v="0"/>
    <n v="0"/>
    <n v="0"/>
    <n v="0"/>
    <x v="52"/>
  </r>
  <r>
    <n v="8688"/>
    <n v="8688"/>
    <n v="0"/>
    <n v="0"/>
    <n v="0"/>
    <n v="0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53"/>
  </r>
  <r>
    <n v="27"/>
    <n v="27"/>
    <n v="0"/>
    <n v="0"/>
    <n v="27"/>
    <n v="27"/>
    <n v="0"/>
    <n v="0"/>
    <n v="0"/>
    <n v="0"/>
    <n v="0"/>
    <n v="0"/>
    <x v="15"/>
  </r>
  <r>
    <n v="237"/>
    <n v="237"/>
    <n v="0"/>
    <n v="0"/>
    <n v="0"/>
    <n v="0"/>
    <n v="0"/>
    <n v="0"/>
    <n v="0"/>
    <n v="0"/>
    <n v="0"/>
    <n v="0"/>
    <x v="41"/>
  </r>
  <r>
    <n v="651"/>
    <n v="651"/>
    <n v="0"/>
    <n v="0"/>
    <n v="0"/>
    <n v="0"/>
    <n v="0"/>
    <n v="0"/>
    <n v="651"/>
    <n v="651"/>
    <n v="0"/>
    <n v="0"/>
    <x v="6"/>
  </r>
  <r>
    <n v="13587"/>
    <n v="13587"/>
    <n v="0"/>
    <n v="0"/>
    <n v="0"/>
    <n v="0"/>
    <n v="0"/>
    <n v="0"/>
    <n v="0"/>
    <n v="0"/>
    <n v="0"/>
    <n v="0"/>
    <x v="19"/>
  </r>
  <r>
    <n v="146"/>
    <n v="146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20"/>
  </r>
  <r>
    <n v="2552"/>
    <n v="0"/>
    <n v="2552"/>
    <n v="0"/>
    <n v="0"/>
    <n v="0"/>
    <n v="0"/>
    <n v="0"/>
    <n v="0"/>
    <n v="0"/>
    <n v="0"/>
    <n v="0"/>
    <x v="49"/>
  </r>
  <r>
    <n v="27084"/>
    <n v="27084"/>
    <n v="0"/>
    <n v="0"/>
    <n v="0"/>
    <n v="0"/>
    <n v="0"/>
    <n v="0"/>
    <n v="0"/>
    <n v="0"/>
    <n v="0"/>
    <n v="0"/>
    <x v="56"/>
  </r>
  <r>
    <n v="6307"/>
    <n v="6307"/>
    <n v="0"/>
    <n v="0"/>
    <n v="0"/>
    <n v="0"/>
    <n v="0"/>
    <n v="0"/>
    <n v="0"/>
    <n v="0"/>
    <n v="0"/>
    <n v="0"/>
    <x v="48"/>
  </r>
  <r>
    <n v="78"/>
    <n v="78"/>
    <n v="0"/>
    <n v="0"/>
    <n v="0"/>
    <n v="0"/>
    <n v="0"/>
    <n v="0"/>
    <n v="0"/>
    <n v="0"/>
    <n v="0"/>
    <n v="0"/>
    <x v="48"/>
  </r>
  <r>
    <n v="9079"/>
    <n v="9079"/>
    <n v="0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17"/>
  </r>
  <r>
    <n v="104"/>
    <n v="104"/>
    <n v="0"/>
    <n v="0"/>
    <n v="0"/>
    <n v="0"/>
    <n v="0"/>
    <n v="0"/>
    <n v="0"/>
    <n v="0"/>
    <n v="0"/>
    <n v="0"/>
    <x v="51"/>
  </r>
  <r>
    <n v="44482"/>
    <n v="44482"/>
    <n v="0"/>
    <n v="0"/>
    <n v="0"/>
    <n v="0"/>
    <n v="0"/>
    <n v="0"/>
    <n v="0"/>
    <n v="0"/>
    <n v="0"/>
    <n v="0"/>
    <x v="56"/>
  </r>
  <r>
    <n v="396"/>
    <n v="396"/>
    <n v="0"/>
    <n v="0"/>
    <n v="0"/>
    <n v="0"/>
    <n v="0"/>
    <n v="0"/>
    <n v="0"/>
    <n v="0"/>
    <n v="0"/>
    <n v="0"/>
    <x v="40"/>
  </r>
  <r>
    <n v="573"/>
    <n v="0"/>
    <n v="573"/>
    <n v="0"/>
    <n v="0"/>
    <n v="0"/>
    <n v="0"/>
    <n v="0"/>
    <n v="0"/>
    <n v="0"/>
    <n v="0"/>
    <n v="0"/>
    <x v="52"/>
  </r>
  <r>
    <n v="84"/>
    <n v="84"/>
    <n v="0"/>
    <n v="0"/>
    <n v="0"/>
    <n v="0"/>
    <n v="0"/>
    <n v="0"/>
    <n v="0"/>
    <n v="0"/>
    <n v="0"/>
    <n v="0"/>
    <x v="6"/>
  </r>
  <r>
    <n v="2821"/>
    <n v="2821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28"/>
  </r>
  <r>
    <n v="1024"/>
    <n v="1024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27"/>
  </r>
  <r>
    <n v="20810"/>
    <n v="20810"/>
    <n v="0"/>
    <n v="0"/>
    <n v="0"/>
    <n v="0"/>
    <n v="0"/>
    <n v="0"/>
    <n v="0"/>
    <n v="0"/>
    <n v="0"/>
    <n v="0"/>
    <x v="11"/>
  </r>
  <r>
    <n v="4005"/>
    <n v="4005"/>
    <n v="0"/>
    <n v="0"/>
    <n v="4005"/>
    <n v="4005"/>
    <n v="0"/>
    <n v="0"/>
    <n v="0"/>
    <n v="0"/>
    <n v="0"/>
    <n v="0"/>
    <x v="0"/>
  </r>
  <r>
    <n v="7"/>
    <n v="0"/>
    <n v="7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5"/>
  </r>
  <r>
    <n v="103"/>
    <n v="10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29"/>
  </r>
  <r>
    <n v="2"/>
    <n v="2"/>
    <n v="0"/>
    <n v="0"/>
    <n v="0"/>
    <n v="0"/>
    <n v="0"/>
    <n v="0"/>
    <n v="0"/>
    <n v="0"/>
    <n v="0"/>
    <n v="0"/>
    <x v="43"/>
  </r>
  <r>
    <n v="891"/>
    <n v="891"/>
    <n v="0"/>
    <n v="0"/>
    <n v="0"/>
    <n v="0"/>
    <n v="0"/>
    <n v="0"/>
    <n v="0"/>
    <n v="0"/>
    <n v="0"/>
    <n v="0"/>
    <x v="33"/>
  </r>
  <r>
    <n v="616"/>
    <n v="616"/>
    <n v="0"/>
    <n v="0"/>
    <n v="0"/>
    <n v="0"/>
    <n v="0"/>
    <n v="0"/>
    <n v="616"/>
    <n v="616"/>
    <n v="0"/>
    <n v="0"/>
    <x v="24"/>
  </r>
  <r>
    <n v="2403"/>
    <n v="0"/>
    <n v="2403"/>
    <n v="0"/>
    <n v="2403"/>
    <n v="0"/>
    <n v="2403"/>
    <n v="0"/>
    <n v="0"/>
    <n v="0"/>
    <n v="0"/>
    <n v="0"/>
    <x v="22"/>
  </r>
  <r>
    <n v="1503"/>
    <n v="1503"/>
    <n v="0"/>
    <n v="0"/>
    <n v="1503"/>
    <n v="1503"/>
    <n v="0"/>
    <n v="0"/>
    <n v="0"/>
    <n v="0"/>
    <n v="0"/>
    <n v="0"/>
    <x v="45"/>
  </r>
  <r>
    <n v="1129"/>
    <n v="1129"/>
    <n v="0"/>
    <n v="0"/>
    <n v="0"/>
    <n v="0"/>
    <n v="0"/>
    <n v="0"/>
    <n v="0"/>
    <n v="0"/>
    <n v="0"/>
    <n v="0"/>
    <x v="15"/>
  </r>
  <r>
    <n v="4625"/>
    <n v="4625"/>
    <n v="0"/>
    <n v="0"/>
    <n v="0"/>
    <n v="0"/>
    <n v="0"/>
    <n v="0"/>
    <n v="0"/>
    <n v="0"/>
    <n v="0"/>
    <n v="0"/>
    <x v="20"/>
  </r>
  <r>
    <n v="1686"/>
    <n v="1686"/>
    <n v="0"/>
    <n v="0"/>
    <n v="0"/>
    <n v="0"/>
    <n v="0"/>
    <n v="0"/>
    <n v="0"/>
    <n v="0"/>
    <n v="0"/>
    <n v="0"/>
    <x v="31"/>
  </r>
  <r>
    <n v="656"/>
    <n v="656"/>
    <n v="0"/>
    <n v="0"/>
    <n v="0"/>
    <n v="0"/>
    <n v="0"/>
    <n v="0"/>
    <n v="0"/>
    <n v="0"/>
    <n v="0"/>
    <n v="0"/>
    <x v="45"/>
  </r>
  <r>
    <n v="6808"/>
    <n v="6808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17"/>
  </r>
  <r>
    <n v="336"/>
    <n v="336"/>
    <n v="0"/>
    <n v="0"/>
    <n v="0"/>
    <n v="0"/>
    <n v="0"/>
    <n v="0"/>
    <n v="0"/>
    <n v="0"/>
    <n v="0"/>
    <n v="0"/>
    <x v="48"/>
  </r>
  <r>
    <n v="2164"/>
    <n v="2164"/>
    <n v="0"/>
    <n v="0"/>
    <n v="0"/>
    <n v="0"/>
    <n v="0"/>
    <n v="0"/>
    <n v="0"/>
    <n v="0"/>
    <n v="0"/>
    <n v="0"/>
    <x v="11"/>
  </r>
  <r>
    <n v="899"/>
    <n v="899"/>
    <n v="0"/>
    <n v="0"/>
    <n v="0"/>
    <n v="0"/>
    <n v="0"/>
    <n v="0"/>
    <n v="0"/>
    <n v="0"/>
    <n v="0"/>
    <n v="0"/>
    <x v="40"/>
  </r>
  <r>
    <n v="1497"/>
    <n v="1497"/>
    <n v="0"/>
    <n v="0"/>
    <n v="0"/>
    <n v="0"/>
    <n v="0"/>
    <n v="0"/>
    <n v="0"/>
    <n v="0"/>
    <n v="0"/>
    <n v="0"/>
    <x v="28"/>
  </r>
  <r>
    <n v="149"/>
    <n v="149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25"/>
  </r>
  <r>
    <n v="12"/>
    <n v="12"/>
    <n v="0"/>
    <n v="0"/>
    <n v="12"/>
    <n v="12"/>
    <n v="0"/>
    <n v="0"/>
    <n v="0"/>
    <n v="0"/>
    <n v="0"/>
    <n v="0"/>
    <x v="51"/>
  </r>
  <r>
    <n v="3462"/>
    <n v="3462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38"/>
  </r>
  <r>
    <n v="3592"/>
    <n v="3592"/>
    <n v="0"/>
    <n v="0"/>
    <n v="0"/>
    <n v="0"/>
    <n v="0"/>
    <n v="0"/>
    <n v="0"/>
    <n v="0"/>
    <n v="0"/>
    <n v="0"/>
    <x v="33"/>
  </r>
  <r>
    <n v="41"/>
    <n v="0"/>
    <n v="41"/>
    <n v="0"/>
    <n v="0"/>
    <n v="0"/>
    <n v="0"/>
    <n v="0"/>
    <n v="0"/>
    <n v="0"/>
    <n v="0"/>
    <n v="0"/>
    <x v="1"/>
  </r>
  <r>
    <n v="1778"/>
    <n v="0"/>
    <n v="1778"/>
    <n v="0"/>
    <n v="0"/>
    <n v="0"/>
    <n v="0"/>
    <n v="0"/>
    <n v="1778"/>
    <n v="0"/>
    <n v="1778"/>
    <n v="0"/>
    <x v="10"/>
  </r>
  <r>
    <n v="1"/>
    <n v="1"/>
    <n v="0"/>
    <n v="0"/>
    <n v="0"/>
    <n v="0"/>
    <n v="0"/>
    <n v="0"/>
    <n v="1"/>
    <n v="1"/>
    <n v="0"/>
    <n v="0"/>
    <x v="38"/>
  </r>
  <r>
    <n v="1155"/>
    <n v="0"/>
    <n v="1155"/>
    <n v="0"/>
    <n v="0"/>
    <n v="0"/>
    <n v="0"/>
    <n v="0"/>
    <n v="0"/>
    <n v="0"/>
    <n v="0"/>
    <n v="0"/>
    <x v="26"/>
  </r>
  <r>
    <n v="288"/>
    <n v="288"/>
    <n v="0"/>
    <n v="0"/>
    <n v="0"/>
    <n v="0"/>
    <n v="0"/>
    <n v="0"/>
    <n v="0"/>
    <n v="0"/>
    <n v="0"/>
    <n v="0"/>
    <x v="23"/>
  </r>
  <r>
    <n v="307"/>
    <n v="307"/>
    <n v="0"/>
    <n v="0"/>
    <n v="0"/>
    <n v="0"/>
    <n v="0"/>
    <n v="0"/>
    <n v="0"/>
    <n v="0"/>
    <n v="0"/>
    <n v="0"/>
    <x v="34"/>
  </r>
  <r>
    <n v="426"/>
    <n v="0"/>
    <n v="426"/>
    <n v="0"/>
    <n v="0"/>
    <n v="0"/>
    <n v="0"/>
    <n v="0"/>
    <n v="426"/>
    <n v="0"/>
    <n v="426"/>
    <n v="0"/>
    <x v="37"/>
  </r>
  <r>
    <n v="19"/>
    <n v="1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34"/>
  </r>
  <r>
    <n v="1"/>
    <n v="0"/>
    <n v="1"/>
    <n v="0"/>
    <n v="0"/>
    <n v="0"/>
    <n v="0"/>
    <n v="0"/>
    <n v="0"/>
    <n v="0"/>
    <n v="0"/>
    <n v="0"/>
    <x v="10"/>
  </r>
  <r>
    <n v="9539"/>
    <n v="9539"/>
    <n v="0"/>
    <n v="0"/>
    <n v="0"/>
    <n v="0"/>
    <n v="0"/>
    <n v="0"/>
    <n v="0"/>
    <n v="0"/>
    <n v="0"/>
    <n v="0"/>
    <x v="12"/>
  </r>
  <r>
    <n v="922"/>
    <n v="922"/>
    <n v="0"/>
    <n v="0"/>
    <n v="922"/>
    <n v="922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24"/>
  </r>
  <r>
    <n v="2763"/>
    <n v="2763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37"/>
  </r>
  <r>
    <n v="152"/>
    <n v="0"/>
    <n v="152"/>
    <n v="0"/>
    <n v="0"/>
    <n v="0"/>
    <n v="0"/>
    <n v="0"/>
    <n v="0"/>
    <n v="0"/>
    <n v="0"/>
    <n v="0"/>
    <x v="26"/>
  </r>
  <r>
    <n v="2104"/>
    <n v="0"/>
    <n v="2104"/>
    <n v="0"/>
    <n v="0"/>
    <n v="0"/>
    <n v="0"/>
    <n v="0"/>
    <n v="0"/>
    <n v="0"/>
    <n v="0"/>
    <n v="0"/>
    <x v="30"/>
  </r>
  <r>
    <n v="55"/>
    <n v="55"/>
    <n v="0"/>
    <n v="0"/>
    <n v="0"/>
    <n v="0"/>
    <n v="0"/>
    <n v="0"/>
    <n v="0"/>
    <n v="0"/>
    <n v="0"/>
    <n v="0"/>
    <x v="57"/>
  </r>
  <r>
    <n v="7797"/>
    <n v="7797"/>
    <n v="0"/>
    <n v="0"/>
    <n v="0"/>
    <n v="0"/>
    <n v="0"/>
    <n v="0"/>
    <n v="0"/>
    <n v="0"/>
    <n v="0"/>
    <n v="0"/>
    <x v="11"/>
  </r>
  <r>
    <n v="30"/>
    <n v="0"/>
    <n v="30"/>
    <n v="0"/>
    <n v="0"/>
    <n v="0"/>
    <n v="0"/>
    <n v="0"/>
    <n v="30"/>
    <n v="0"/>
    <n v="30"/>
    <n v="0"/>
    <x v="64"/>
  </r>
  <r>
    <n v="439"/>
    <n v="439"/>
    <n v="0"/>
    <n v="0"/>
    <n v="439"/>
    <n v="439"/>
    <n v="0"/>
    <n v="0"/>
    <n v="0"/>
    <n v="0"/>
    <n v="0"/>
    <n v="0"/>
    <x v="47"/>
  </r>
  <r>
    <n v="63"/>
    <n v="63"/>
    <n v="0"/>
    <n v="0"/>
    <n v="63"/>
    <n v="63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19"/>
  </r>
  <r>
    <n v="2267"/>
    <n v="2267"/>
    <n v="0"/>
    <n v="0"/>
    <n v="0"/>
    <n v="0"/>
    <n v="0"/>
    <n v="0"/>
    <n v="0"/>
    <n v="0"/>
    <n v="0"/>
    <n v="0"/>
    <x v="24"/>
  </r>
  <r>
    <n v="273962"/>
    <n v="0"/>
    <n v="0"/>
    <n v="273962"/>
    <n v="273962"/>
    <n v="0"/>
    <n v="0"/>
    <n v="273962"/>
    <n v="0"/>
    <n v="0"/>
    <n v="0"/>
    <n v="0"/>
    <x v="3"/>
  </r>
  <r>
    <n v="4967"/>
    <n v="4967"/>
    <n v="0"/>
    <n v="0"/>
    <n v="4967"/>
    <n v="4967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43"/>
  </r>
  <r>
    <n v="2732"/>
    <n v="2732"/>
    <n v="0"/>
    <n v="0"/>
    <n v="0"/>
    <n v="0"/>
    <n v="0"/>
    <n v="0"/>
    <n v="2732"/>
    <n v="2732"/>
    <n v="0"/>
    <n v="0"/>
    <x v="31"/>
  </r>
  <r>
    <n v="9670"/>
    <n v="0"/>
    <n v="9670"/>
    <n v="0"/>
    <n v="0"/>
    <n v="0"/>
    <n v="0"/>
    <n v="0"/>
    <n v="0"/>
    <n v="0"/>
    <n v="0"/>
    <n v="0"/>
    <x v="12"/>
  </r>
  <r>
    <n v="6395"/>
    <n v="639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0"/>
  </r>
  <r>
    <n v="56"/>
    <n v="56"/>
    <n v="0"/>
    <n v="0"/>
    <n v="0"/>
    <n v="0"/>
    <n v="0"/>
    <n v="0"/>
    <n v="0"/>
    <n v="0"/>
    <n v="0"/>
    <n v="0"/>
    <x v="34"/>
  </r>
  <r>
    <n v="391"/>
    <n v="391"/>
    <n v="0"/>
    <n v="0"/>
    <n v="0"/>
    <n v="0"/>
    <n v="0"/>
    <n v="0"/>
    <n v="0"/>
    <n v="0"/>
    <n v="0"/>
    <n v="0"/>
    <x v="26"/>
  </r>
  <r>
    <n v="148"/>
    <n v="148"/>
    <n v="0"/>
    <n v="0"/>
    <n v="148"/>
    <n v="148"/>
    <n v="0"/>
    <n v="0"/>
    <n v="0"/>
    <n v="0"/>
    <n v="0"/>
    <n v="0"/>
    <x v="50"/>
  </r>
  <r>
    <n v="68"/>
    <n v="68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5"/>
  </r>
  <r>
    <n v="19803"/>
    <n v="19803"/>
    <n v="0"/>
    <n v="0"/>
    <n v="0"/>
    <n v="0"/>
    <n v="0"/>
    <n v="0"/>
    <n v="0"/>
    <n v="0"/>
    <n v="0"/>
    <n v="0"/>
    <x v="14"/>
  </r>
  <r>
    <n v="2199"/>
    <n v="0"/>
    <n v="2199"/>
    <n v="0"/>
    <n v="0"/>
    <n v="0"/>
    <n v="0"/>
    <n v="0"/>
    <n v="0"/>
    <n v="0"/>
    <n v="0"/>
    <n v="0"/>
    <x v="8"/>
  </r>
  <r>
    <n v="194"/>
    <n v="194"/>
    <n v="0"/>
    <n v="0"/>
    <n v="0"/>
    <n v="0"/>
    <n v="0"/>
    <n v="0"/>
    <n v="194"/>
    <n v="194"/>
    <n v="0"/>
    <n v="0"/>
    <x v="37"/>
  </r>
  <r>
    <n v="76"/>
    <n v="7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8"/>
  </r>
  <r>
    <n v="3976"/>
    <n v="0"/>
    <n v="3976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22"/>
  </r>
  <r>
    <n v="12404"/>
    <n v="0"/>
    <n v="12404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14"/>
  </r>
  <r>
    <n v="2384"/>
    <n v="2384"/>
    <n v="0"/>
    <n v="0"/>
    <n v="2384"/>
    <n v="2384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3"/>
  </r>
  <r>
    <n v="11687"/>
    <n v="0"/>
    <n v="11687"/>
    <n v="0"/>
    <n v="11687"/>
    <n v="0"/>
    <n v="11687"/>
    <n v="0"/>
    <n v="0"/>
    <n v="0"/>
    <n v="0"/>
    <n v="0"/>
    <x v="19"/>
  </r>
  <r>
    <n v="14765"/>
    <n v="14765"/>
    <n v="0"/>
    <n v="0"/>
    <n v="0"/>
    <n v="0"/>
    <n v="0"/>
    <n v="0"/>
    <n v="0"/>
    <n v="0"/>
    <n v="0"/>
    <n v="0"/>
    <x v="22"/>
  </r>
  <r>
    <n v="184"/>
    <n v="184"/>
    <n v="0"/>
    <n v="0"/>
    <n v="0"/>
    <n v="0"/>
    <n v="0"/>
    <n v="0"/>
    <n v="0"/>
    <n v="0"/>
    <n v="0"/>
    <n v="0"/>
    <x v="35"/>
  </r>
  <r>
    <n v="2551"/>
    <n v="2551"/>
    <n v="0"/>
    <n v="0"/>
    <n v="0"/>
    <n v="0"/>
    <n v="0"/>
    <n v="0"/>
    <n v="0"/>
    <n v="0"/>
    <n v="0"/>
    <n v="0"/>
    <x v="23"/>
  </r>
  <r>
    <n v="619"/>
    <n v="0"/>
    <n v="619"/>
    <n v="0"/>
    <n v="0"/>
    <n v="0"/>
    <n v="0"/>
    <n v="0"/>
    <n v="0"/>
    <n v="0"/>
    <n v="0"/>
    <n v="0"/>
    <x v="32"/>
  </r>
  <r>
    <n v="240"/>
    <n v="240"/>
    <n v="0"/>
    <n v="0"/>
    <n v="0"/>
    <n v="0"/>
    <n v="0"/>
    <n v="0"/>
    <n v="0"/>
    <n v="0"/>
    <n v="0"/>
    <n v="0"/>
    <x v="33"/>
  </r>
  <r>
    <n v="180"/>
    <n v="180"/>
    <n v="0"/>
    <n v="0"/>
    <n v="0"/>
    <n v="0"/>
    <n v="0"/>
    <n v="0"/>
    <n v="0"/>
    <n v="0"/>
    <n v="0"/>
    <n v="0"/>
    <x v="31"/>
  </r>
  <r>
    <n v="2790"/>
    <n v="2790"/>
    <n v="0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61"/>
  </r>
  <r>
    <n v="190"/>
    <n v="190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11"/>
  </r>
  <r>
    <n v="301"/>
    <n v="301"/>
    <n v="0"/>
    <n v="0"/>
    <n v="0"/>
    <n v="0"/>
    <n v="0"/>
    <n v="0"/>
    <n v="0"/>
    <n v="0"/>
    <n v="0"/>
    <n v="0"/>
    <x v="30"/>
  </r>
  <r>
    <n v="418"/>
    <n v="418"/>
    <n v="0"/>
    <n v="0"/>
    <n v="0"/>
    <n v="0"/>
    <n v="0"/>
    <n v="0"/>
    <n v="0"/>
    <n v="0"/>
    <n v="0"/>
    <n v="0"/>
    <x v="17"/>
  </r>
  <r>
    <n v="21277"/>
    <n v="21277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52"/>
  </r>
  <r>
    <n v="2104"/>
    <n v="2104"/>
    <n v="0"/>
    <n v="0"/>
    <n v="0"/>
    <n v="0"/>
    <n v="0"/>
    <n v="0"/>
    <n v="0"/>
    <n v="0"/>
    <n v="0"/>
    <n v="0"/>
    <x v="44"/>
  </r>
  <r>
    <n v="1480"/>
    <n v="1480"/>
    <n v="0"/>
    <n v="0"/>
    <n v="1480"/>
    <n v="148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40"/>
  </r>
  <r>
    <n v="461"/>
    <n v="461"/>
    <n v="0"/>
    <n v="0"/>
    <n v="0"/>
    <n v="0"/>
    <n v="0"/>
    <n v="0"/>
    <n v="0"/>
    <n v="0"/>
    <n v="0"/>
    <n v="0"/>
    <x v="8"/>
  </r>
  <r>
    <n v="197"/>
    <n v="0"/>
    <n v="197"/>
    <n v="0"/>
    <n v="0"/>
    <n v="0"/>
    <n v="0"/>
    <n v="0"/>
    <n v="0"/>
    <n v="0"/>
    <n v="0"/>
    <n v="0"/>
    <x v="36"/>
  </r>
  <r>
    <n v="601"/>
    <n v="0"/>
    <n v="601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9"/>
  </r>
  <r>
    <n v="1843"/>
    <n v="1843"/>
    <n v="0"/>
    <n v="0"/>
    <n v="1843"/>
    <n v="1843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51"/>
  </r>
  <r>
    <n v="7000"/>
    <n v="7000"/>
    <n v="0"/>
    <n v="0"/>
    <n v="0"/>
    <n v="0"/>
    <n v="0"/>
    <n v="0"/>
    <n v="0"/>
    <n v="0"/>
    <n v="0"/>
    <n v="0"/>
    <x v="19"/>
  </r>
  <r>
    <n v="251"/>
    <n v="251"/>
    <n v="0"/>
    <n v="0"/>
    <n v="251"/>
    <n v="251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12"/>
    <n v="12"/>
    <n v="0"/>
    <n v="0"/>
    <x v="13"/>
  </r>
  <r>
    <n v="3"/>
    <n v="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0"/>
  </r>
  <r>
    <n v="1101"/>
    <n v="1101"/>
    <n v="0"/>
    <n v="0"/>
    <n v="0"/>
    <n v="0"/>
    <n v="0"/>
    <n v="0"/>
    <n v="0"/>
    <n v="0"/>
    <n v="0"/>
    <n v="0"/>
    <x v="50"/>
  </r>
  <r>
    <n v="1"/>
    <n v="0"/>
    <n v="1"/>
    <n v="0"/>
    <n v="0"/>
    <n v="0"/>
    <n v="0"/>
    <n v="0"/>
    <n v="1"/>
    <n v="0"/>
    <n v="1"/>
    <n v="0"/>
    <x v="21"/>
  </r>
  <r>
    <n v="1573"/>
    <n v="157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83"/>
    <n v="83"/>
    <n v="0"/>
    <n v="0"/>
    <x v="10"/>
  </r>
  <r>
    <n v="37"/>
    <n v="37"/>
    <n v="0"/>
    <n v="0"/>
    <n v="0"/>
    <n v="0"/>
    <n v="0"/>
    <n v="0"/>
    <n v="0"/>
    <n v="0"/>
    <n v="0"/>
    <n v="0"/>
    <x v="58"/>
  </r>
  <r>
    <n v="5305"/>
    <n v="5305"/>
    <n v="0"/>
    <n v="0"/>
    <n v="5305"/>
    <n v="5305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28"/>
  </r>
  <r>
    <n v="5884"/>
    <n v="0"/>
    <n v="5884"/>
    <n v="0"/>
    <n v="0"/>
    <n v="0"/>
    <n v="0"/>
    <n v="0"/>
    <n v="0"/>
    <n v="0"/>
    <n v="0"/>
    <n v="0"/>
    <x v="28"/>
  </r>
  <r>
    <n v="1198"/>
    <n v="1198"/>
    <n v="0"/>
    <n v="0"/>
    <n v="0"/>
    <n v="0"/>
    <n v="0"/>
    <n v="0"/>
    <n v="0"/>
    <n v="0"/>
    <n v="0"/>
    <n v="0"/>
    <x v="4"/>
  </r>
  <r>
    <n v="3575"/>
    <n v="0"/>
    <n v="0"/>
    <n v="3575"/>
    <n v="3575"/>
    <n v="0"/>
    <n v="0"/>
    <n v="3575"/>
    <n v="0"/>
    <n v="0"/>
    <n v="0"/>
    <n v="0"/>
    <x v="61"/>
  </r>
  <r>
    <n v="3712"/>
    <n v="0"/>
    <n v="0"/>
    <n v="3712"/>
    <n v="0"/>
    <n v="0"/>
    <n v="0"/>
    <n v="0"/>
    <n v="0"/>
    <n v="0"/>
    <n v="0"/>
    <n v="0"/>
    <x v="61"/>
  </r>
  <r>
    <n v="6896"/>
    <n v="0"/>
    <n v="6896"/>
    <n v="0"/>
    <n v="0"/>
    <n v="0"/>
    <n v="0"/>
    <n v="0"/>
    <n v="0"/>
    <n v="0"/>
    <n v="0"/>
    <n v="0"/>
    <x v="27"/>
  </r>
  <r>
    <n v="2212"/>
    <n v="2212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97"/>
    <n v="97"/>
    <n v="0"/>
    <n v="0"/>
    <x v="24"/>
  </r>
  <r>
    <n v="3038"/>
    <n v="0"/>
    <n v="3038"/>
    <n v="0"/>
    <n v="0"/>
    <n v="0"/>
    <n v="0"/>
    <n v="0"/>
    <n v="0"/>
    <n v="0"/>
    <n v="0"/>
    <n v="0"/>
    <x v="33"/>
  </r>
  <r>
    <n v="128"/>
    <n v="0"/>
    <n v="128"/>
    <n v="0"/>
    <n v="128"/>
    <n v="0"/>
    <n v="128"/>
    <n v="0"/>
    <n v="0"/>
    <n v="0"/>
    <n v="0"/>
    <n v="0"/>
    <x v="29"/>
  </r>
  <r>
    <n v="1581"/>
    <n v="1581"/>
    <n v="0"/>
    <n v="0"/>
    <n v="0"/>
    <n v="0"/>
    <n v="0"/>
    <n v="0"/>
    <n v="0"/>
    <n v="0"/>
    <n v="0"/>
    <n v="0"/>
    <x v="28"/>
  </r>
  <r>
    <n v="100"/>
    <n v="100"/>
    <n v="0"/>
    <n v="0"/>
    <n v="0"/>
    <n v="0"/>
    <n v="0"/>
    <n v="0"/>
    <n v="0"/>
    <n v="0"/>
    <n v="0"/>
    <n v="0"/>
    <x v="31"/>
  </r>
  <r>
    <n v="165"/>
    <n v="165"/>
    <n v="0"/>
    <n v="0"/>
    <n v="0"/>
    <n v="0"/>
    <n v="0"/>
    <n v="0"/>
    <n v="0"/>
    <n v="0"/>
    <n v="0"/>
    <n v="0"/>
    <x v="22"/>
  </r>
  <r>
    <n v="3875"/>
    <n v="3875"/>
    <n v="0"/>
    <n v="0"/>
    <n v="0"/>
    <n v="0"/>
    <n v="0"/>
    <n v="0"/>
    <n v="0"/>
    <n v="0"/>
    <n v="0"/>
    <n v="0"/>
    <x v="2"/>
  </r>
  <r>
    <n v="2"/>
    <n v="0"/>
    <n v="2"/>
    <n v="0"/>
    <n v="0"/>
    <n v="0"/>
    <n v="0"/>
    <n v="0"/>
    <n v="0"/>
    <n v="0"/>
    <n v="0"/>
    <n v="0"/>
    <x v="25"/>
  </r>
  <r>
    <n v="3735"/>
    <n v="3735"/>
    <n v="0"/>
    <n v="0"/>
    <n v="0"/>
    <n v="0"/>
    <n v="0"/>
    <n v="0"/>
    <n v="0"/>
    <n v="0"/>
    <n v="0"/>
    <n v="0"/>
    <x v="0"/>
  </r>
  <r>
    <n v="103"/>
    <n v="103"/>
    <n v="0"/>
    <n v="0"/>
    <n v="0"/>
    <n v="0"/>
    <n v="0"/>
    <n v="0"/>
    <n v="0"/>
    <n v="0"/>
    <n v="0"/>
    <n v="0"/>
    <x v="17"/>
  </r>
  <r>
    <n v="2051"/>
    <n v="2051"/>
    <n v="0"/>
    <n v="0"/>
    <n v="0"/>
    <n v="0"/>
    <n v="0"/>
    <n v="0"/>
    <n v="0"/>
    <n v="0"/>
    <n v="0"/>
    <n v="0"/>
    <x v="23"/>
  </r>
  <r>
    <n v="687"/>
    <n v="687"/>
    <n v="0"/>
    <n v="0"/>
    <n v="0"/>
    <n v="0"/>
    <n v="0"/>
    <n v="0"/>
    <n v="0"/>
    <n v="0"/>
    <n v="0"/>
    <n v="0"/>
    <x v="9"/>
  </r>
  <r>
    <n v="6317"/>
    <n v="0"/>
    <n v="6317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9"/>
  </r>
  <r>
    <n v="76"/>
    <n v="7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4"/>
  </r>
  <r>
    <n v="19"/>
    <n v="19"/>
    <n v="0"/>
    <n v="0"/>
    <n v="19"/>
    <n v="19"/>
    <n v="0"/>
    <n v="0"/>
    <n v="0"/>
    <n v="0"/>
    <n v="0"/>
    <n v="0"/>
    <x v="33"/>
  </r>
  <r>
    <n v="1170"/>
    <n v="1170"/>
    <n v="0"/>
    <n v="0"/>
    <n v="0"/>
    <n v="0"/>
    <n v="0"/>
    <n v="0"/>
    <n v="0"/>
    <n v="0"/>
    <n v="0"/>
    <n v="0"/>
    <x v="4"/>
  </r>
  <r>
    <n v="2584"/>
    <n v="2584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"/>
  </r>
  <r>
    <n v="146"/>
    <n v="146"/>
    <n v="0"/>
    <n v="0"/>
    <n v="0"/>
    <n v="0"/>
    <n v="0"/>
    <n v="0"/>
    <n v="0"/>
    <n v="0"/>
    <n v="0"/>
    <n v="0"/>
    <x v="17"/>
  </r>
  <r>
    <n v="18744"/>
    <n v="0"/>
    <n v="18744"/>
    <n v="0"/>
    <n v="0"/>
    <n v="0"/>
    <n v="0"/>
    <n v="0"/>
    <n v="0"/>
    <n v="0"/>
    <n v="0"/>
    <n v="0"/>
    <x v="14"/>
  </r>
  <r>
    <n v="603"/>
    <n v="603"/>
    <n v="0"/>
    <n v="0"/>
    <n v="0"/>
    <n v="0"/>
    <n v="0"/>
    <n v="0"/>
    <n v="0"/>
    <n v="0"/>
    <n v="0"/>
    <n v="0"/>
    <x v="54"/>
  </r>
  <r>
    <n v="348"/>
    <n v="348"/>
    <n v="0"/>
    <n v="0"/>
    <n v="0"/>
    <n v="0"/>
    <n v="0"/>
    <n v="0"/>
    <n v="348"/>
    <n v="348"/>
    <n v="0"/>
    <n v="0"/>
    <x v="13"/>
  </r>
  <r>
    <n v="177"/>
    <n v="177"/>
    <n v="0"/>
    <n v="0"/>
    <n v="0"/>
    <n v="0"/>
    <n v="0"/>
    <n v="0"/>
    <n v="0"/>
    <n v="0"/>
    <n v="0"/>
    <n v="0"/>
    <x v="18"/>
  </r>
  <r>
    <n v="224"/>
    <n v="0"/>
    <n v="224"/>
    <n v="0"/>
    <n v="0"/>
    <n v="0"/>
    <n v="0"/>
    <n v="0"/>
    <n v="0"/>
    <n v="0"/>
    <n v="0"/>
    <n v="0"/>
    <x v="36"/>
  </r>
  <r>
    <n v="395"/>
    <n v="395"/>
    <n v="0"/>
    <n v="0"/>
    <n v="0"/>
    <n v="0"/>
    <n v="0"/>
    <n v="0"/>
    <n v="395"/>
    <n v="395"/>
    <n v="0"/>
    <n v="0"/>
    <x v="34"/>
  </r>
  <r>
    <n v="900"/>
    <n v="900"/>
    <n v="0"/>
    <n v="0"/>
    <n v="0"/>
    <n v="0"/>
    <n v="0"/>
    <n v="0"/>
    <n v="0"/>
    <n v="0"/>
    <n v="0"/>
    <n v="0"/>
    <x v="21"/>
  </r>
  <r>
    <n v="25916"/>
    <n v="25916"/>
    <n v="0"/>
    <n v="0"/>
    <n v="0"/>
    <n v="0"/>
    <n v="0"/>
    <n v="0"/>
    <n v="0"/>
    <n v="0"/>
    <n v="0"/>
    <n v="0"/>
    <x v="15"/>
  </r>
  <r>
    <n v="116"/>
    <n v="116"/>
    <n v="0"/>
    <n v="0"/>
    <n v="0"/>
    <n v="0"/>
    <n v="0"/>
    <n v="0"/>
    <n v="0"/>
    <n v="0"/>
    <n v="0"/>
    <n v="0"/>
    <x v="34"/>
  </r>
  <r>
    <n v="15786"/>
    <n v="0"/>
    <n v="15786"/>
    <n v="0"/>
    <n v="0"/>
    <n v="0"/>
    <n v="0"/>
    <n v="0"/>
    <n v="0"/>
    <n v="0"/>
    <n v="0"/>
    <n v="0"/>
    <x v="24"/>
  </r>
  <r>
    <n v="204"/>
    <n v="204"/>
    <n v="0"/>
    <n v="0"/>
    <n v="204"/>
    <n v="204"/>
    <n v="0"/>
    <n v="0"/>
    <n v="0"/>
    <n v="0"/>
    <n v="0"/>
    <n v="0"/>
    <x v="47"/>
  </r>
  <r>
    <n v="8"/>
    <n v="8"/>
    <n v="0"/>
    <n v="0"/>
    <n v="8"/>
    <n v="8"/>
    <n v="0"/>
    <n v="0"/>
    <n v="0"/>
    <n v="0"/>
    <n v="0"/>
    <n v="0"/>
    <x v="17"/>
  </r>
  <r>
    <n v="51299"/>
    <n v="51299"/>
    <n v="0"/>
    <n v="0"/>
    <n v="0"/>
    <n v="0"/>
    <n v="0"/>
    <n v="0"/>
    <n v="0"/>
    <n v="0"/>
    <n v="0"/>
    <n v="0"/>
    <x v="34"/>
  </r>
  <r>
    <n v="1532"/>
    <n v="1532"/>
    <n v="0"/>
    <n v="0"/>
    <n v="0"/>
    <n v="0"/>
    <n v="0"/>
    <n v="0"/>
    <n v="0"/>
    <n v="0"/>
    <n v="0"/>
    <n v="0"/>
    <x v="19"/>
  </r>
  <r>
    <n v="10161"/>
    <n v="0"/>
    <n v="10161"/>
    <n v="0"/>
    <n v="0"/>
    <n v="0"/>
    <n v="0"/>
    <n v="0"/>
    <n v="0"/>
    <n v="0"/>
    <n v="0"/>
    <n v="0"/>
    <x v="31"/>
  </r>
  <r>
    <n v="1192"/>
    <n v="1192"/>
    <n v="0"/>
    <n v="0"/>
    <n v="0"/>
    <n v="0"/>
    <n v="0"/>
    <n v="0"/>
    <n v="1192"/>
    <n v="1192"/>
    <n v="0"/>
    <n v="0"/>
    <x v="13"/>
  </r>
  <r>
    <n v="696"/>
    <n v="696"/>
    <n v="0"/>
    <n v="0"/>
    <n v="0"/>
    <n v="0"/>
    <n v="0"/>
    <n v="0"/>
    <n v="0"/>
    <n v="0"/>
    <n v="0"/>
    <n v="0"/>
    <x v="12"/>
  </r>
  <r>
    <n v="1989"/>
    <n v="1989"/>
    <n v="0"/>
    <n v="0"/>
    <n v="0"/>
    <n v="0"/>
    <n v="0"/>
    <n v="0"/>
    <n v="0"/>
    <n v="0"/>
    <n v="0"/>
    <n v="0"/>
    <x v="15"/>
  </r>
  <r>
    <n v="384"/>
    <n v="384"/>
    <n v="0"/>
    <n v="0"/>
    <n v="0"/>
    <n v="0"/>
    <n v="0"/>
    <n v="0"/>
    <n v="0"/>
    <n v="0"/>
    <n v="0"/>
    <n v="0"/>
    <x v="41"/>
  </r>
  <r>
    <n v="581"/>
    <n v="0"/>
    <n v="581"/>
    <n v="0"/>
    <n v="581"/>
    <n v="0"/>
    <n v="581"/>
    <n v="0"/>
    <n v="0"/>
    <n v="0"/>
    <n v="0"/>
    <n v="0"/>
    <x v="51"/>
  </r>
  <r>
    <n v="74"/>
    <n v="74"/>
    <n v="0"/>
    <n v="0"/>
    <n v="0"/>
    <n v="0"/>
    <n v="0"/>
    <n v="0"/>
    <n v="0"/>
    <n v="0"/>
    <n v="0"/>
    <n v="0"/>
    <x v="25"/>
  </r>
  <r>
    <n v="1816"/>
    <n v="1816"/>
    <n v="0"/>
    <n v="0"/>
    <n v="0"/>
    <n v="0"/>
    <n v="0"/>
    <n v="0"/>
    <n v="1816"/>
    <n v="1816"/>
    <n v="0"/>
    <n v="0"/>
    <x v="9"/>
  </r>
  <r>
    <n v="158"/>
    <n v="158"/>
    <n v="0"/>
    <n v="0"/>
    <n v="0"/>
    <n v="0"/>
    <n v="0"/>
    <n v="0"/>
    <n v="0"/>
    <n v="0"/>
    <n v="0"/>
    <n v="0"/>
    <x v="41"/>
  </r>
  <r>
    <n v="818"/>
    <n v="818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8"/>
  </r>
  <r>
    <n v="119"/>
    <n v="119"/>
    <n v="0"/>
    <n v="0"/>
    <n v="0"/>
    <n v="0"/>
    <n v="0"/>
    <n v="0"/>
    <n v="0"/>
    <n v="0"/>
    <n v="0"/>
    <n v="0"/>
    <x v="44"/>
  </r>
  <r>
    <n v="3730"/>
    <n v="0"/>
    <n v="373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5"/>
  </r>
  <r>
    <n v="2140"/>
    <n v="0"/>
    <n v="2140"/>
    <n v="0"/>
    <n v="0"/>
    <n v="0"/>
    <n v="0"/>
    <n v="0"/>
    <n v="0"/>
    <n v="0"/>
    <n v="0"/>
    <n v="0"/>
    <x v="52"/>
  </r>
  <r>
    <n v="30783"/>
    <n v="0"/>
    <n v="30783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2"/>
  </r>
  <r>
    <n v="29"/>
    <n v="29"/>
    <n v="0"/>
    <n v="0"/>
    <n v="0"/>
    <n v="0"/>
    <n v="0"/>
    <n v="0"/>
    <n v="0"/>
    <n v="0"/>
    <n v="0"/>
    <n v="0"/>
    <x v="46"/>
  </r>
  <r>
    <n v="269"/>
    <n v="269"/>
    <n v="0"/>
    <n v="0"/>
    <n v="0"/>
    <n v="0"/>
    <n v="0"/>
    <n v="0"/>
    <n v="0"/>
    <n v="0"/>
    <n v="0"/>
    <n v="0"/>
    <x v="15"/>
  </r>
  <r>
    <n v="234"/>
    <n v="234"/>
    <n v="0"/>
    <n v="0"/>
    <n v="0"/>
    <n v="0"/>
    <n v="0"/>
    <n v="0"/>
    <n v="0"/>
    <n v="0"/>
    <n v="0"/>
    <n v="0"/>
    <x v="35"/>
  </r>
  <r>
    <n v="592"/>
    <n v="592"/>
    <n v="0"/>
    <n v="0"/>
    <n v="592"/>
    <n v="592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0"/>
  </r>
  <r>
    <n v="739"/>
    <n v="739"/>
    <n v="0"/>
    <n v="0"/>
    <n v="0"/>
    <n v="0"/>
    <n v="0"/>
    <n v="0"/>
    <n v="0"/>
    <n v="0"/>
    <n v="0"/>
    <n v="0"/>
    <x v="52"/>
  </r>
  <r>
    <n v="138"/>
    <n v="138"/>
    <n v="0"/>
    <n v="0"/>
    <n v="0"/>
    <n v="0"/>
    <n v="0"/>
    <n v="0"/>
    <n v="0"/>
    <n v="0"/>
    <n v="0"/>
    <n v="0"/>
    <x v="18"/>
  </r>
  <r>
    <n v="5147"/>
    <n v="5147"/>
    <n v="0"/>
    <n v="0"/>
    <n v="0"/>
    <n v="0"/>
    <n v="0"/>
    <n v="0"/>
    <n v="0"/>
    <n v="0"/>
    <n v="0"/>
    <n v="0"/>
    <x v="40"/>
  </r>
  <r>
    <n v="1867"/>
    <n v="0"/>
    <n v="1867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8"/>
    <n v="8"/>
    <n v="0"/>
    <n v="0"/>
    <x v="36"/>
  </r>
  <r>
    <n v="571"/>
    <n v="0"/>
    <n v="571"/>
    <n v="0"/>
    <n v="0"/>
    <n v="0"/>
    <n v="0"/>
    <n v="0"/>
    <n v="0"/>
    <n v="0"/>
    <n v="0"/>
    <n v="0"/>
    <x v="32"/>
  </r>
  <r>
    <n v="84"/>
    <n v="84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24"/>
    <n v="24"/>
    <n v="0"/>
    <n v="0"/>
    <x v="25"/>
  </r>
  <r>
    <n v="18"/>
    <n v="18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9"/>
    <n v="9"/>
    <n v="0"/>
    <n v="0"/>
    <x v="43"/>
  </r>
  <r>
    <n v="357"/>
    <n v="357"/>
    <n v="0"/>
    <n v="0"/>
    <n v="0"/>
    <n v="0"/>
    <n v="0"/>
    <n v="0"/>
    <n v="0"/>
    <n v="0"/>
    <n v="0"/>
    <n v="0"/>
    <x v="40"/>
  </r>
  <r>
    <n v="106"/>
    <n v="106"/>
    <n v="0"/>
    <n v="0"/>
    <n v="106"/>
    <n v="106"/>
    <n v="0"/>
    <n v="0"/>
    <n v="0"/>
    <n v="0"/>
    <n v="0"/>
    <n v="0"/>
    <x v="56"/>
  </r>
  <r>
    <n v="2354"/>
    <n v="2354"/>
    <n v="0"/>
    <n v="0"/>
    <n v="2354"/>
    <n v="2354"/>
    <n v="0"/>
    <n v="0"/>
    <n v="0"/>
    <n v="0"/>
    <n v="0"/>
    <n v="0"/>
    <x v="6"/>
  </r>
  <r>
    <n v="739"/>
    <n v="739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6"/>
  </r>
  <r>
    <n v="49"/>
    <n v="49"/>
    <n v="0"/>
    <n v="0"/>
    <n v="49"/>
    <n v="49"/>
    <n v="0"/>
    <n v="0"/>
    <n v="0"/>
    <n v="0"/>
    <n v="0"/>
    <n v="0"/>
    <x v="38"/>
  </r>
  <r>
    <n v="91"/>
    <n v="91"/>
    <n v="0"/>
    <n v="0"/>
    <n v="0"/>
    <n v="0"/>
    <n v="0"/>
    <n v="0"/>
    <n v="91"/>
    <n v="91"/>
    <n v="0"/>
    <n v="0"/>
    <x v="24"/>
  </r>
  <r>
    <n v="3674"/>
    <n v="3674"/>
    <n v="0"/>
    <n v="0"/>
    <n v="0"/>
    <n v="0"/>
    <n v="0"/>
    <n v="0"/>
    <n v="0"/>
    <n v="0"/>
    <n v="0"/>
    <n v="0"/>
    <x v="0"/>
  </r>
  <r>
    <n v="285"/>
    <n v="285"/>
    <n v="0"/>
    <n v="0"/>
    <n v="0"/>
    <n v="0"/>
    <n v="0"/>
    <n v="0"/>
    <n v="0"/>
    <n v="0"/>
    <n v="0"/>
    <n v="0"/>
    <x v="18"/>
  </r>
  <r>
    <n v="2876"/>
    <n v="0"/>
    <n v="2876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8"/>
  </r>
  <r>
    <n v="17332"/>
    <n v="0"/>
    <n v="17332"/>
    <n v="0"/>
    <n v="17332"/>
    <n v="0"/>
    <n v="17332"/>
    <n v="0"/>
    <n v="0"/>
    <n v="0"/>
    <n v="0"/>
    <n v="0"/>
    <x v="56"/>
  </r>
  <r>
    <n v="5282"/>
    <n v="5282"/>
    <n v="0"/>
    <n v="0"/>
    <n v="0"/>
    <n v="0"/>
    <n v="0"/>
    <n v="0"/>
    <n v="0"/>
    <n v="0"/>
    <n v="0"/>
    <n v="0"/>
    <x v="49"/>
  </r>
  <r>
    <n v="457"/>
    <n v="457"/>
    <n v="0"/>
    <n v="0"/>
    <n v="0"/>
    <n v="0"/>
    <n v="0"/>
    <n v="0"/>
    <n v="0"/>
    <n v="0"/>
    <n v="0"/>
    <n v="0"/>
    <x v="17"/>
  </r>
  <r>
    <n v="178"/>
    <n v="178"/>
    <n v="0"/>
    <n v="0"/>
    <n v="0"/>
    <n v="0"/>
    <n v="0"/>
    <n v="0"/>
    <n v="0"/>
    <n v="0"/>
    <n v="0"/>
    <n v="0"/>
    <x v="47"/>
  </r>
  <r>
    <n v="20210"/>
    <n v="20210"/>
    <n v="0"/>
    <n v="0"/>
    <n v="0"/>
    <n v="0"/>
    <n v="0"/>
    <n v="0"/>
    <n v="0"/>
    <n v="0"/>
    <n v="0"/>
    <n v="0"/>
    <x v="33"/>
  </r>
  <r>
    <n v="86"/>
    <n v="86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51"/>
  </r>
  <r>
    <n v="1229"/>
    <n v="1229"/>
    <n v="0"/>
    <n v="0"/>
    <n v="0"/>
    <n v="0"/>
    <n v="0"/>
    <n v="0"/>
    <n v="0"/>
    <n v="0"/>
    <n v="0"/>
    <n v="0"/>
    <x v="7"/>
  </r>
  <r>
    <n v="179"/>
    <n v="179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7"/>
  </r>
  <r>
    <n v="109"/>
    <n v="109"/>
    <n v="0"/>
    <n v="0"/>
    <n v="0"/>
    <n v="0"/>
    <n v="0"/>
    <n v="0"/>
    <n v="0"/>
    <n v="0"/>
    <n v="0"/>
    <n v="0"/>
    <x v="37"/>
  </r>
  <r>
    <n v="1899"/>
    <n v="1899"/>
    <n v="0"/>
    <n v="0"/>
    <n v="0"/>
    <n v="0"/>
    <n v="0"/>
    <n v="0"/>
    <n v="0"/>
    <n v="0"/>
    <n v="0"/>
    <n v="0"/>
    <x v="28"/>
  </r>
  <r>
    <n v="14997"/>
    <n v="14997"/>
    <n v="0"/>
    <n v="0"/>
    <n v="0"/>
    <n v="0"/>
    <n v="0"/>
    <n v="0"/>
    <n v="0"/>
    <n v="0"/>
    <n v="0"/>
    <n v="0"/>
    <x v="47"/>
  </r>
  <r>
    <n v="3090"/>
    <n v="0"/>
    <n v="3090"/>
    <n v="0"/>
    <n v="0"/>
    <n v="0"/>
    <n v="0"/>
    <n v="0"/>
    <n v="0"/>
    <n v="0"/>
    <n v="0"/>
    <n v="0"/>
    <x v="12"/>
  </r>
  <r>
    <n v="6249"/>
    <n v="0"/>
    <n v="6249"/>
    <n v="0"/>
    <n v="0"/>
    <n v="0"/>
    <n v="0"/>
    <n v="0"/>
    <n v="0"/>
    <n v="0"/>
    <n v="0"/>
    <n v="0"/>
    <x v="24"/>
  </r>
  <r>
    <n v="3670"/>
    <n v="3670"/>
    <n v="0"/>
    <n v="0"/>
    <n v="0"/>
    <n v="0"/>
    <n v="0"/>
    <n v="0"/>
    <n v="0"/>
    <n v="0"/>
    <n v="0"/>
    <n v="0"/>
    <x v="40"/>
  </r>
  <r>
    <n v="12132"/>
    <n v="12132"/>
    <n v="0"/>
    <n v="0"/>
    <n v="0"/>
    <n v="0"/>
    <n v="0"/>
    <n v="0"/>
    <n v="0"/>
    <n v="0"/>
    <n v="0"/>
    <n v="0"/>
    <x v="19"/>
  </r>
  <r>
    <n v="22105"/>
    <n v="0"/>
    <n v="22105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"/>
  </r>
  <r>
    <n v="295"/>
    <n v="0"/>
    <n v="295"/>
    <n v="0"/>
    <n v="0"/>
    <n v="0"/>
    <n v="0"/>
    <n v="0"/>
    <n v="0"/>
    <n v="0"/>
    <n v="0"/>
    <n v="0"/>
    <x v="62"/>
  </r>
  <r>
    <n v="5516"/>
    <n v="5516"/>
    <n v="0"/>
    <n v="0"/>
    <n v="0"/>
    <n v="0"/>
    <n v="0"/>
    <n v="0"/>
    <n v="0"/>
    <n v="0"/>
    <n v="0"/>
    <n v="0"/>
    <x v="31"/>
  </r>
  <r>
    <n v="461"/>
    <n v="461"/>
    <n v="0"/>
    <n v="0"/>
    <n v="0"/>
    <n v="0"/>
    <n v="0"/>
    <n v="0"/>
    <n v="461"/>
    <n v="461"/>
    <n v="0"/>
    <n v="0"/>
    <x v="50"/>
  </r>
  <r>
    <n v="107"/>
    <n v="107"/>
    <n v="0"/>
    <n v="0"/>
    <n v="0"/>
    <n v="0"/>
    <n v="0"/>
    <n v="0"/>
    <n v="107"/>
    <n v="107"/>
    <n v="0"/>
    <n v="0"/>
    <x v="38"/>
  </r>
  <r>
    <n v="293"/>
    <n v="293"/>
    <n v="0"/>
    <n v="0"/>
    <n v="0"/>
    <n v="0"/>
    <n v="0"/>
    <n v="0"/>
    <n v="0"/>
    <n v="0"/>
    <n v="0"/>
    <n v="0"/>
    <x v="10"/>
  </r>
  <r>
    <n v="2615"/>
    <n v="2615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8"/>
  </r>
  <r>
    <n v="50"/>
    <n v="50"/>
    <n v="0"/>
    <n v="0"/>
    <n v="50"/>
    <n v="50"/>
    <n v="0"/>
    <n v="0"/>
    <n v="0"/>
    <n v="0"/>
    <n v="0"/>
    <n v="0"/>
    <x v="6"/>
  </r>
  <r>
    <n v="7488"/>
    <n v="7488"/>
    <n v="0"/>
    <n v="0"/>
    <n v="7488"/>
    <n v="7488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31"/>
  </r>
  <r>
    <n v="486"/>
    <n v="486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48"/>
  </r>
  <r>
    <n v="32"/>
    <n v="32"/>
    <n v="0"/>
    <n v="0"/>
    <n v="32"/>
    <n v="32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1"/>
  </r>
  <r>
    <n v="549"/>
    <n v="0"/>
    <n v="549"/>
    <n v="0"/>
    <n v="0"/>
    <n v="0"/>
    <n v="0"/>
    <n v="0"/>
    <n v="0"/>
    <n v="0"/>
    <n v="0"/>
    <n v="0"/>
    <x v="1"/>
  </r>
  <r>
    <n v="1019"/>
    <n v="1019"/>
    <n v="0"/>
    <n v="0"/>
    <n v="0"/>
    <n v="0"/>
    <n v="0"/>
    <n v="0"/>
    <n v="0"/>
    <n v="0"/>
    <n v="0"/>
    <n v="0"/>
    <x v="40"/>
  </r>
  <r>
    <n v="97"/>
    <n v="0"/>
    <n v="97"/>
    <n v="0"/>
    <n v="0"/>
    <n v="0"/>
    <n v="0"/>
    <n v="0"/>
    <n v="0"/>
    <n v="0"/>
    <n v="0"/>
    <n v="0"/>
    <x v="16"/>
  </r>
  <r>
    <n v="4760"/>
    <n v="0"/>
    <n v="4760"/>
    <n v="0"/>
    <n v="0"/>
    <n v="0"/>
    <n v="0"/>
    <n v="0"/>
    <n v="0"/>
    <n v="0"/>
    <n v="0"/>
    <n v="0"/>
    <x v="15"/>
  </r>
  <r>
    <n v="924"/>
    <n v="924"/>
    <n v="0"/>
    <n v="0"/>
    <n v="0"/>
    <n v="0"/>
    <n v="0"/>
    <n v="0"/>
    <n v="0"/>
    <n v="0"/>
    <n v="0"/>
    <n v="0"/>
    <x v="25"/>
  </r>
  <r>
    <n v="2185"/>
    <n v="0"/>
    <n v="2185"/>
    <n v="0"/>
    <n v="0"/>
    <n v="0"/>
    <n v="0"/>
    <n v="0"/>
    <n v="2185"/>
    <n v="0"/>
    <n v="2185"/>
    <n v="0"/>
    <x v="63"/>
  </r>
  <r>
    <n v="161"/>
    <n v="161"/>
    <n v="0"/>
    <n v="0"/>
    <n v="0"/>
    <n v="0"/>
    <n v="0"/>
    <n v="0"/>
    <n v="0"/>
    <n v="0"/>
    <n v="0"/>
    <n v="0"/>
    <x v="23"/>
  </r>
  <r>
    <n v="614"/>
    <n v="614"/>
    <n v="0"/>
    <n v="0"/>
    <n v="0"/>
    <n v="0"/>
    <n v="0"/>
    <n v="0"/>
    <n v="0"/>
    <n v="0"/>
    <n v="0"/>
    <n v="0"/>
    <x v="6"/>
  </r>
  <r>
    <n v="497"/>
    <n v="497"/>
    <n v="0"/>
    <n v="0"/>
    <n v="0"/>
    <n v="0"/>
    <n v="0"/>
    <n v="0"/>
    <n v="0"/>
    <n v="0"/>
    <n v="0"/>
    <n v="0"/>
    <x v="15"/>
  </r>
  <r>
    <n v="251"/>
    <n v="251"/>
    <n v="0"/>
    <n v="0"/>
    <n v="0"/>
    <n v="0"/>
    <n v="0"/>
    <n v="0"/>
    <n v="0"/>
    <n v="0"/>
    <n v="0"/>
    <n v="0"/>
    <x v="14"/>
  </r>
  <r>
    <n v="1451"/>
    <n v="0"/>
    <n v="1451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8"/>
    <n v="8"/>
    <n v="0"/>
    <n v="0"/>
    <x v="4"/>
  </r>
  <r>
    <n v="191"/>
    <n v="191"/>
    <n v="0"/>
    <n v="0"/>
    <n v="0"/>
    <n v="0"/>
    <n v="0"/>
    <n v="0"/>
    <n v="0"/>
    <n v="0"/>
    <n v="0"/>
    <n v="0"/>
    <x v="10"/>
  </r>
  <r>
    <n v="2934"/>
    <n v="2934"/>
    <n v="0"/>
    <n v="0"/>
    <n v="0"/>
    <n v="0"/>
    <n v="0"/>
    <n v="0"/>
    <n v="0"/>
    <n v="0"/>
    <n v="0"/>
    <n v="0"/>
    <x v="3"/>
  </r>
  <r>
    <n v="69"/>
    <n v="69"/>
    <n v="0"/>
    <n v="0"/>
    <n v="0"/>
    <n v="0"/>
    <n v="0"/>
    <n v="0"/>
    <n v="0"/>
    <n v="0"/>
    <n v="0"/>
    <n v="0"/>
    <x v="37"/>
  </r>
  <r>
    <n v="3999"/>
    <n v="3999"/>
    <n v="0"/>
    <n v="0"/>
    <n v="0"/>
    <n v="0"/>
    <n v="0"/>
    <n v="0"/>
    <n v="0"/>
    <n v="0"/>
    <n v="0"/>
    <n v="0"/>
    <x v="47"/>
  </r>
  <r>
    <n v="3113"/>
    <n v="3113"/>
    <n v="0"/>
    <n v="0"/>
    <n v="0"/>
    <n v="0"/>
    <n v="0"/>
    <n v="0"/>
    <n v="0"/>
    <n v="0"/>
    <n v="0"/>
    <n v="0"/>
    <x v="44"/>
  </r>
  <r>
    <n v="1215"/>
    <n v="1215"/>
    <n v="0"/>
    <n v="0"/>
    <n v="0"/>
    <n v="0"/>
    <n v="0"/>
    <n v="0"/>
    <n v="0"/>
    <n v="0"/>
    <n v="0"/>
    <n v="0"/>
    <x v="3"/>
  </r>
  <r>
    <n v="478"/>
    <n v="0"/>
    <n v="478"/>
    <n v="0"/>
    <n v="0"/>
    <n v="0"/>
    <n v="0"/>
    <n v="0"/>
    <n v="0"/>
    <n v="0"/>
    <n v="0"/>
    <n v="0"/>
    <x v="20"/>
  </r>
  <r>
    <n v="855"/>
    <n v="855"/>
    <n v="0"/>
    <n v="0"/>
    <n v="855"/>
    <n v="855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4"/>
  </r>
  <r>
    <n v="705"/>
    <n v="705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8"/>
    <n v="8"/>
    <n v="0"/>
    <n v="0"/>
    <x v="13"/>
  </r>
  <r>
    <n v="186"/>
    <n v="186"/>
    <n v="0"/>
    <n v="0"/>
    <n v="0"/>
    <n v="0"/>
    <n v="0"/>
    <n v="0"/>
    <n v="0"/>
    <n v="0"/>
    <n v="0"/>
    <n v="0"/>
    <x v="49"/>
  </r>
  <r>
    <n v="828"/>
    <n v="0"/>
    <n v="828"/>
    <n v="0"/>
    <n v="0"/>
    <n v="0"/>
    <n v="0"/>
    <n v="0"/>
    <n v="828"/>
    <n v="0"/>
    <n v="828"/>
    <n v="0"/>
    <x v="2"/>
  </r>
  <r>
    <n v="346"/>
    <n v="346"/>
    <n v="0"/>
    <n v="0"/>
    <n v="0"/>
    <n v="0"/>
    <n v="0"/>
    <n v="0"/>
    <n v="0"/>
    <n v="0"/>
    <n v="0"/>
    <n v="0"/>
    <x v="0"/>
  </r>
  <r>
    <n v="179"/>
    <n v="179"/>
    <n v="0"/>
    <n v="0"/>
    <n v="0"/>
    <n v="0"/>
    <n v="0"/>
    <n v="0"/>
    <n v="0"/>
    <n v="0"/>
    <n v="0"/>
    <n v="0"/>
    <x v="24"/>
  </r>
  <r>
    <n v="246"/>
    <n v="246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52"/>
  </r>
  <r>
    <n v="667"/>
    <n v="0"/>
    <n v="667"/>
    <n v="0"/>
    <n v="0"/>
    <n v="0"/>
    <n v="0"/>
    <n v="0"/>
    <n v="0"/>
    <n v="0"/>
    <n v="0"/>
    <n v="0"/>
    <x v="40"/>
  </r>
  <r>
    <n v="261"/>
    <n v="261"/>
    <n v="0"/>
    <n v="0"/>
    <n v="0"/>
    <n v="0"/>
    <n v="0"/>
    <n v="0"/>
    <n v="0"/>
    <n v="0"/>
    <n v="0"/>
    <n v="0"/>
    <x v="32"/>
  </r>
  <r>
    <n v="430"/>
    <n v="430"/>
    <n v="0"/>
    <n v="0"/>
    <n v="430"/>
    <n v="43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26"/>
  </r>
  <r>
    <n v="115"/>
    <n v="115"/>
    <n v="0"/>
    <n v="0"/>
    <n v="0"/>
    <n v="0"/>
    <n v="0"/>
    <n v="0"/>
    <n v="0"/>
    <n v="0"/>
    <n v="0"/>
    <n v="0"/>
    <x v="5"/>
  </r>
  <r>
    <n v="62"/>
    <n v="62"/>
    <n v="0"/>
    <n v="0"/>
    <n v="0"/>
    <n v="0"/>
    <n v="0"/>
    <n v="0"/>
    <n v="0"/>
    <n v="0"/>
    <n v="0"/>
    <n v="0"/>
    <x v="37"/>
  </r>
  <r>
    <n v="143"/>
    <n v="143"/>
    <n v="0"/>
    <n v="0"/>
    <n v="143"/>
    <n v="143"/>
    <n v="0"/>
    <n v="0"/>
    <n v="0"/>
    <n v="0"/>
    <n v="0"/>
    <n v="0"/>
    <x v="32"/>
  </r>
  <r>
    <n v="354"/>
    <n v="354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2"/>
  </r>
  <r>
    <n v="258"/>
    <n v="258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6"/>
  </r>
  <r>
    <n v="39"/>
    <n v="39"/>
    <n v="0"/>
    <n v="0"/>
    <n v="39"/>
    <n v="39"/>
    <n v="0"/>
    <n v="0"/>
    <n v="0"/>
    <n v="0"/>
    <n v="0"/>
    <n v="0"/>
    <x v="10"/>
  </r>
  <r>
    <n v="108"/>
    <n v="10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"/>
  </r>
  <r>
    <n v="5635"/>
    <n v="5635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5"/>
  </r>
  <r>
    <n v="1383"/>
    <n v="0"/>
    <n v="1383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15"/>
  </r>
  <r>
    <n v="656"/>
    <n v="656"/>
    <n v="0"/>
    <n v="0"/>
    <n v="0"/>
    <n v="0"/>
    <n v="0"/>
    <n v="0"/>
    <n v="0"/>
    <n v="0"/>
    <n v="0"/>
    <n v="0"/>
    <x v="47"/>
  </r>
  <r>
    <n v="4915"/>
    <n v="4915"/>
    <n v="0"/>
    <n v="0"/>
    <n v="0"/>
    <n v="0"/>
    <n v="0"/>
    <n v="0"/>
    <n v="4915"/>
    <n v="4915"/>
    <n v="0"/>
    <n v="0"/>
    <x v="51"/>
  </r>
  <r>
    <n v="2"/>
    <n v="2"/>
    <n v="0"/>
    <n v="0"/>
    <n v="0"/>
    <n v="0"/>
    <n v="0"/>
    <n v="0"/>
    <n v="0"/>
    <n v="0"/>
    <n v="0"/>
    <n v="0"/>
    <x v="51"/>
  </r>
  <r>
    <n v="3521"/>
    <n v="3521"/>
    <n v="0"/>
    <n v="0"/>
    <n v="0"/>
    <n v="0"/>
    <n v="0"/>
    <n v="0"/>
    <n v="0"/>
    <n v="0"/>
    <n v="0"/>
    <n v="0"/>
    <x v="20"/>
  </r>
  <r>
    <n v="222"/>
    <n v="222"/>
    <n v="0"/>
    <n v="0"/>
    <n v="0"/>
    <n v="0"/>
    <n v="0"/>
    <n v="0"/>
    <n v="0"/>
    <n v="0"/>
    <n v="0"/>
    <n v="0"/>
    <x v="38"/>
  </r>
  <r>
    <n v="3630"/>
    <n v="3630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6"/>
  </r>
  <r>
    <n v="18020"/>
    <n v="18020"/>
    <n v="0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39"/>
  </r>
  <r>
    <n v="32478"/>
    <n v="32478"/>
    <n v="0"/>
    <n v="0"/>
    <n v="0"/>
    <n v="0"/>
    <n v="0"/>
    <n v="0"/>
    <n v="0"/>
    <n v="0"/>
    <n v="0"/>
    <n v="0"/>
    <x v="31"/>
  </r>
  <r>
    <n v="662"/>
    <n v="662"/>
    <n v="0"/>
    <n v="0"/>
    <n v="0"/>
    <n v="0"/>
    <n v="0"/>
    <n v="0"/>
    <n v="0"/>
    <n v="0"/>
    <n v="0"/>
    <n v="0"/>
    <x v="19"/>
  </r>
  <r>
    <n v="173"/>
    <n v="173"/>
    <n v="0"/>
    <n v="0"/>
    <n v="173"/>
    <n v="173"/>
    <n v="0"/>
    <n v="0"/>
    <n v="0"/>
    <n v="0"/>
    <n v="0"/>
    <n v="0"/>
    <x v="52"/>
  </r>
  <r>
    <n v="641"/>
    <n v="64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43"/>
  </r>
  <r>
    <n v="2689"/>
    <n v="2689"/>
    <n v="0"/>
    <n v="0"/>
    <n v="0"/>
    <n v="0"/>
    <n v="0"/>
    <n v="0"/>
    <n v="0"/>
    <n v="0"/>
    <n v="0"/>
    <n v="0"/>
    <x v="18"/>
  </r>
  <r>
    <n v="422"/>
    <n v="0"/>
    <n v="422"/>
    <n v="0"/>
    <n v="0"/>
    <n v="0"/>
    <n v="0"/>
    <n v="0"/>
    <n v="422"/>
    <n v="0"/>
    <n v="422"/>
    <n v="0"/>
    <x v="25"/>
  </r>
  <r>
    <n v="1120"/>
    <n v="1120"/>
    <n v="0"/>
    <n v="0"/>
    <n v="0"/>
    <n v="0"/>
    <n v="0"/>
    <n v="0"/>
    <n v="1120"/>
    <n v="1120"/>
    <n v="0"/>
    <n v="0"/>
    <x v="7"/>
  </r>
  <r>
    <n v="8"/>
    <n v="8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45"/>
    <n v="45"/>
    <n v="0"/>
    <n v="0"/>
    <x v="31"/>
  </r>
  <r>
    <n v="497"/>
    <n v="497"/>
    <n v="0"/>
    <n v="0"/>
    <n v="497"/>
    <n v="497"/>
    <n v="0"/>
    <n v="0"/>
    <n v="0"/>
    <n v="0"/>
    <n v="0"/>
    <n v="0"/>
    <x v="22"/>
  </r>
  <r>
    <n v="3532"/>
    <n v="0"/>
    <n v="3532"/>
    <n v="0"/>
    <n v="0"/>
    <n v="0"/>
    <n v="0"/>
    <n v="0"/>
    <n v="0"/>
    <n v="0"/>
    <n v="0"/>
    <n v="0"/>
    <x v="50"/>
  </r>
  <r>
    <n v="5"/>
    <n v="5"/>
    <n v="0"/>
    <n v="0"/>
    <n v="5"/>
    <n v="5"/>
    <n v="0"/>
    <n v="0"/>
    <n v="0"/>
    <n v="0"/>
    <n v="0"/>
    <n v="0"/>
    <x v="2"/>
  </r>
  <r>
    <n v="149"/>
    <n v="149"/>
    <n v="0"/>
    <n v="0"/>
    <n v="0"/>
    <n v="0"/>
    <n v="0"/>
    <n v="0"/>
    <n v="0"/>
    <n v="0"/>
    <n v="0"/>
    <n v="0"/>
    <x v="3"/>
  </r>
  <r>
    <n v="550"/>
    <n v="550"/>
    <n v="0"/>
    <n v="0"/>
    <n v="0"/>
    <n v="0"/>
    <n v="0"/>
    <n v="0"/>
    <n v="0"/>
    <n v="0"/>
    <n v="0"/>
    <n v="0"/>
    <x v="0"/>
  </r>
  <r>
    <n v="670"/>
    <n v="670"/>
    <n v="0"/>
    <n v="0"/>
    <n v="0"/>
    <n v="0"/>
    <n v="0"/>
    <n v="0"/>
    <n v="0"/>
    <n v="0"/>
    <n v="0"/>
    <n v="0"/>
    <x v="14"/>
  </r>
  <r>
    <n v="494"/>
    <n v="494"/>
    <n v="0"/>
    <n v="0"/>
    <n v="0"/>
    <n v="0"/>
    <n v="0"/>
    <n v="0"/>
    <n v="494"/>
    <n v="494"/>
    <n v="0"/>
    <n v="0"/>
    <x v="24"/>
  </r>
  <r>
    <n v="5397"/>
    <n v="5397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1"/>
  </r>
  <r>
    <n v="210"/>
    <n v="210"/>
    <n v="0"/>
    <n v="0"/>
    <n v="0"/>
    <n v="0"/>
    <n v="0"/>
    <n v="0"/>
    <n v="0"/>
    <n v="0"/>
    <n v="0"/>
    <n v="0"/>
    <x v="46"/>
  </r>
  <r>
    <n v="1638"/>
    <n v="1638"/>
    <n v="0"/>
    <n v="0"/>
    <n v="0"/>
    <n v="0"/>
    <n v="0"/>
    <n v="0"/>
    <n v="0"/>
    <n v="0"/>
    <n v="0"/>
    <n v="0"/>
    <x v="46"/>
  </r>
  <r>
    <n v="19267"/>
    <n v="0"/>
    <n v="0"/>
    <n v="19267"/>
    <n v="0"/>
    <n v="0"/>
    <n v="0"/>
    <n v="0"/>
    <n v="0"/>
    <n v="0"/>
    <n v="0"/>
    <n v="0"/>
    <x v="63"/>
  </r>
  <r>
    <n v="61"/>
    <n v="61"/>
    <n v="0"/>
    <n v="0"/>
    <n v="0"/>
    <n v="0"/>
    <n v="0"/>
    <n v="0"/>
    <n v="0"/>
    <n v="0"/>
    <n v="0"/>
    <n v="0"/>
    <x v="56"/>
  </r>
  <r>
    <n v="1301"/>
    <n v="1301"/>
    <n v="0"/>
    <n v="0"/>
    <n v="0"/>
    <n v="0"/>
    <n v="0"/>
    <n v="0"/>
    <n v="0"/>
    <n v="0"/>
    <n v="0"/>
    <n v="0"/>
    <x v="14"/>
  </r>
  <r>
    <n v="117785"/>
    <n v="0"/>
    <n v="0"/>
    <n v="117785"/>
    <n v="0"/>
    <n v="0"/>
    <n v="0"/>
    <n v="0"/>
    <n v="0"/>
    <n v="0"/>
    <n v="0"/>
    <n v="0"/>
    <x v="3"/>
  </r>
  <r>
    <n v="1425"/>
    <n v="1425"/>
    <n v="0"/>
    <n v="0"/>
    <n v="0"/>
    <n v="0"/>
    <n v="0"/>
    <n v="0"/>
    <n v="0"/>
    <n v="0"/>
    <n v="0"/>
    <n v="0"/>
    <x v="31"/>
  </r>
  <r>
    <n v="254"/>
    <n v="254"/>
    <n v="0"/>
    <n v="0"/>
    <n v="0"/>
    <n v="0"/>
    <n v="0"/>
    <n v="0"/>
    <n v="0"/>
    <n v="0"/>
    <n v="0"/>
    <n v="0"/>
    <x v="1"/>
  </r>
  <r>
    <n v="1321"/>
    <n v="1321"/>
    <n v="0"/>
    <n v="0"/>
    <n v="0"/>
    <n v="0"/>
    <n v="0"/>
    <n v="0"/>
    <n v="1321"/>
    <n v="1321"/>
    <n v="0"/>
    <n v="0"/>
    <x v="40"/>
  </r>
  <r>
    <n v="147"/>
    <n v="147"/>
    <n v="0"/>
    <n v="0"/>
    <n v="0"/>
    <n v="0"/>
    <n v="0"/>
    <n v="0"/>
    <n v="0"/>
    <n v="0"/>
    <n v="0"/>
    <n v="0"/>
    <x v="33"/>
  </r>
  <r>
    <n v="5039"/>
    <n v="5039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47"/>
  </r>
  <r>
    <n v="8835"/>
    <n v="0"/>
    <n v="8835"/>
    <n v="0"/>
    <n v="0"/>
    <n v="0"/>
    <n v="0"/>
    <n v="0"/>
    <n v="0"/>
    <n v="0"/>
    <n v="0"/>
    <n v="0"/>
    <x v="13"/>
  </r>
  <r>
    <n v="1516"/>
    <n v="1516"/>
    <n v="0"/>
    <n v="0"/>
    <n v="0"/>
    <n v="0"/>
    <n v="0"/>
    <n v="0"/>
    <n v="0"/>
    <n v="0"/>
    <n v="0"/>
    <n v="0"/>
    <x v="50"/>
  </r>
  <r>
    <n v="123"/>
    <n v="0"/>
    <n v="123"/>
    <n v="0"/>
    <n v="0"/>
    <n v="0"/>
    <n v="0"/>
    <n v="0"/>
    <n v="0"/>
    <n v="0"/>
    <n v="0"/>
    <n v="0"/>
    <x v="32"/>
  </r>
  <r>
    <n v="87"/>
    <n v="87"/>
    <n v="0"/>
    <n v="0"/>
    <n v="0"/>
    <n v="0"/>
    <n v="0"/>
    <n v="0"/>
    <n v="0"/>
    <n v="0"/>
    <n v="0"/>
    <n v="0"/>
    <x v="17"/>
  </r>
  <r>
    <n v="37"/>
    <n v="37"/>
    <n v="0"/>
    <n v="0"/>
    <n v="0"/>
    <n v="0"/>
    <n v="0"/>
    <n v="0"/>
    <n v="0"/>
    <n v="0"/>
    <n v="0"/>
    <n v="0"/>
    <x v="53"/>
  </r>
  <r>
    <n v="2409"/>
    <n v="2409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42"/>
  </r>
  <r>
    <n v="538"/>
    <n v="538"/>
    <n v="0"/>
    <n v="0"/>
    <n v="0"/>
    <n v="0"/>
    <n v="0"/>
    <n v="0"/>
    <n v="0"/>
    <n v="0"/>
    <n v="0"/>
    <n v="0"/>
    <x v="49"/>
  </r>
  <r>
    <n v="3843"/>
    <n v="0"/>
    <n v="0"/>
    <n v="3843"/>
    <n v="3843"/>
    <n v="0"/>
    <n v="0"/>
    <n v="3843"/>
    <n v="0"/>
    <n v="0"/>
    <n v="0"/>
    <n v="0"/>
    <x v="61"/>
  </r>
  <r>
    <n v="407"/>
    <n v="407"/>
    <n v="0"/>
    <n v="0"/>
    <n v="0"/>
    <n v="0"/>
    <n v="0"/>
    <n v="0"/>
    <n v="0"/>
    <n v="0"/>
    <n v="0"/>
    <n v="0"/>
    <x v="53"/>
  </r>
  <r>
    <n v="1264"/>
    <n v="1264"/>
    <n v="0"/>
    <n v="0"/>
    <n v="0"/>
    <n v="0"/>
    <n v="0"/>
    <n v="0"/>
    <n v="0"/>
    <n v="0"/>
    <n v="0"/>
    <n v="0"/>
    <x v="48"/>
  </r>
  <r>
    <n v="146"/>
    <n v="146"/>
    <n v="0"/>
    <n v="0"/>
    <n v="0"/>
    <n v="0"/>
    <n v="0"/>
    <n v="0"/>
    <n v="0"/>
    <n v="0"/>
    <n v="0"/>
    <n v="0"/>
    <x v="10"/>
  </r>
  <r>
    <n v="195"/>
    <n v="195"/>
    <n v="0"/>
    <n v="0"/>
    <n v="0"/>
    <n v="0"/>
    <n v="0"/>
    <n v="0"/>
    <n v="0"/>
    <n v="0"/>
    <n v="0"/>
    <n v="0"/>
    <x v="33"/>
  </r>
  <r>
    <n v="250"/>
    <n v="250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13"/>
  </r>
  <r>
    <n v="174"/>
    <n v="174"/>
    <n v="0"/>
    <n v="0"/>
    <n v="0"/>
    <n v="0"/>
    <n v="0"/>
    <n v="0"/>
    <n v="0"/>
    <n v="0"/>
    <n v="0"/>
    <n v="0"/>
    <x v="41"/>
  </r>
  <r>
    <n v="1554"/>
    <n v="0"/>
    <n v="1554"/>
    <n v="0"/>
    <n v="0"/>
    <n v="0"/>
    <n v="0"/>
    <n v="0"/>
    <n v="0"/>
    <n v="0"/>
    <n v="0"/>
    <n v="0"/>
    <x v="39"/>
  </r>
  <r>
    <n v="300"/>
    <n v="300"/>
    <n v="0"/>
    <n v="0"/>
    <n v="0"/>
    <n v="0"/>
    <n v="0"/>
    <n v="0"/>
    <n v="300"/>
    <n v="300"/>
    <n v="0"/>
    <n v="0"/>
    <x v="48"/>
  </r>
  <r>
    <n v="596"/>
    <n v="596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42"/>
  </r>
  <r>
    <n v="134"/>
    <n v="134"/>
    <n v="0"/>
    <n v="0"/>
    <n v="134"/>
    <n v="134"/>
    <n v="0"/>
    <n v="0"/>
    <n v="0"/>
    <n v="0"/>
    <n v="0"/>
    <n v="0"/>
    <x v="2"/>
  </r>
  <r>
    <n v="2056"/>
    <n v="0"/>
    <n v="2056"/>
    <n v="0"/>
    <n v="0"/>
    <n v="0"/>
    <n v="0"/>
    <n v="0"/>
    <n v="0"/>
    <n v="0"/>
    <n v="0"/>
    <n v="0"/>
    <x v="51"/>
  </r>
  <r>
    <n v="1110"/>
    <n v="1110"/>
    <n v="0"/>
    <n v="0"/>
    <n v="0"/>
    <n v="0"/>
    <n v="0"/>
    <n v="0"/>
    <n v="0"/>
    <n v="0"/>
    <n v="0"/>
    <n v="0"/>
    <x v="7"/>
  </r>
  <r>
    <n v="222"/>
    <n v="222"/>
    <n v="0"/>
    <n v="0"/>
    <n v="222"/>
    <n v="222"/>
    <n v="0"/>
    <n v="0"/>
    <n v="0"/>
    <n v="0"/>
    <n v="0"/>
    <n v="0"/>
    <x v="6"/>
  </r>
  <r>
    <n v="1238"/>
    <n v="1238"/>
    <n v="0"/>
    <n v="0"/>
    <n v="0"/>
    <n v="0"/>
    <n v="0"/>
    <n v="0"/>
    <n v="0"/>
    <n v="0"/>
    <n v="0"/>
    <n v="0"/>
    <x v="30"/>
  </r>
  <r>
    <n v="304"/>
    <n v="304"/>
    <n v="0"/>
    <n v="0"/>
    <n v="0"/>
    <n v="0"/>
    <n v="0"/>
    <n v="0"/>
    <n v="0"/>
    <n v="0"/>
    <n v="0"/>
    <n v="0"/>
    <x v="14"/>
  </r>
  <r>
    <n v="105"/>
    <n v="105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18"/>
  </r>
  <r>
    <n v="2753"/>
    <n v="2753"/>
    <n v="0"/>
    <n v="0"/>
    <n v="2753"/>
    <n v="2753"/>
    <n v="0"/>
    <n v="0"/>
    <n v="0"/>
    <n v="0"/>
    <n v="0"/>
    <n v="0"/>
    <x v="31"/>
  </r>
  <r>
    <n v="99"/>
    <n v="99"/>
    <n v="0"/>
    <n v="0"/>
    <n v="0"/>
    <n v="0"/>
    <n v="0"/>
    <n v="0"/>
    <n v="0"/>
    <n v="0"/>
    <n v="0"/>
    <n v="0"/>
    <x v="2"/>
  </r>
  <r>
    <n v="584"/>
    <n v="584"/>
    <n v="0"/>
    <n v="0"/>
    <n v="0"/>
    <n v="0"/>
    <n v="0"/>
    <n v="0"/>
    <n v="0"/>
    <n v="0"/>
    <n v="0"/>
    <n v="0"/>
    <x v="22"/>
  </r>
  <r>
    <n v="655"/>
    <n v="655"/>
    <n v="0"/>
    <n v="0"/>
    <n v="0"/>
    <n v="0"/>
    <n v="0"/>
    <n v="0"/>
    <n v="0"/>
    <n v="0"/>
    <n v="0"/>
    <n v="0"/>
    <x v="6"/>
  </r>
  <r>
    <n v="1994"/>
    <n v="1994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0"/>
  </r>
  <r>
    <n v="24484"/>
    <n v="0"/>
    <n v="24484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38"/>
  </r>
  <r>
    <n v="2461"/>
    <n v="2461"/>
    <n v="0"/>
    <n v="0"/>
    <n v="2461"/>
    <n v="2461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2"/>
  </r>
  <r>
    <n v="194"/>
    <n v="194"/>
    <n v="0"/>
    <n v="0"/>
    <n v="0"/>
    <n v="0"/>
    <n v="0"/>
    <n v="0"/>
    <n v="0"/>
    <n v="0"/>
    <n v="0"/>
    <n v="0"/>
    <x v="34"/>
  </r>
  <r>
    <n v="31069"/>
    <n v="0"/>
    <n v="31069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0"/>
  </r>
  <r>
    <n v="129"/>
    <n v="129"/>
    <n v="0"/>
    <n v="0"/>
    <n v="0"/>
    <n v="0"/>
    <n v="0"/>
    <n v="0"/>
    <n v="0"/>
    <n v="0"/>
    <n v="0"/>
    <n v="0"/>
    <x v="50"/>
  </r>
  <r>
    <n v="821"/>
    <n v="821"/>
    <n v="0"/>
    <n v="0"/>
    <n v="0"/>
    <n v="0"/>
    <n v="0"/>
    <n v="0"/>
    <n v="0"/>
    <n v="0"/>
    <n v="0"/>
    <n v="0"/>
    <x v="15"/>
  </r>
  <r>
    <n v="72"/>
    <n v="72"/>
    <n v="0"/>
    <n v="0"/>
    <n v="0"/>
    <n v="0"/>
    <n v="0"/>
    <n v="0"/>
    <n v="0"/>
    <n v="0"/>
    <n v="0"/>
    <n v="0"/>
    <x v="30"/>
  </r>
  <r>
    <n v="55"/>
    <n v="55"/>
    <n v="0"/>
    <n v="0"/>
    <n v="55"/>
    <n v="55"/>
    <n v="0"/>
    <n v="0"/>
    <n v="0"/>
    <n v="0"/>
    <n v="0"/>
    <n v="0"/>
    <x v="24"/>
  </r>
  <r>
    <n v="3677"/>
    <n v="3677"/>
    <n v="0"/>
    <n v="0"/>
    <n v="0"/>
    <n v="0"/>
    <n v="0"/>
    <n v="0"/>
    <n v="0"/>
    <n v="0"/>
    <n v="0"/>
    <n v="0"/>
    <x v="10"/>
  </r>
  <r>
    <n v="234"/>
    <n v="234"/>
    <n v="0"/>
    <n v="0"/>
    <n v="234"/>
    <n v="234"/>
    <n v="0"/>
    <n v="0"/>
    <n v="0"/>
    <n v="0"/>
    <n v="0"/>
    <n v="0"/>
    <x v="29"/>
  </r>
  <r>
    <n v="261"/>
    <n v="261"/>
    <n v="0"/>
    <n v="0"/>
    <n v="0"/>
    <n v="0"/>
    <n v="0"/>
    <n v="0"/>
    <n v="0"/>
    <n v="0"/>
    <n v="0"/>
    <n v="0"/>
    <x v="9"/>
  </r>
  <r>
    <n v="327"/>
    <n v="327"/>
    <n v="0"/>
    <n v="0"/>
    <n v="0"/>
    <n v="0"/>
    <n v="0"/>
    <n v="0"/>
    <n v="0"/>
    <n v="0"/>
    <n v="0"/>
    <n v="0"/>
    <x v="50"/>
  </r>
  <r>
    <n v="117"/>
    <n v="117"/>
    <n v="0"/>
    <n v="0"/>
    <n v="0"/>
    <n v="0"/>
    <n v="0"/>
    <n v="0"/>
    <n v="0"/>
    <n v="0"/>
    <n v="0"/>
    <n v="0"/>
    <x v="7"/>
  </r>
  <r>
    <n v="122"/>
    <n v="122"/>
    <n v="0"/>
    <n v="0"/>
    <n v="0"/>
    <n v="0"/>
    <n v="0"/>
    <n v="0"/>
    <n v="122"/>
    <n v="122"/>
    <n v="0"/>
    <n v="0"/>
    <x v="2"/>
  </r>
  <r>
    <n v="169"/>
    <n v="169"/>
    <n v="0"/>
    <n v="0"/>
    <n v="0"/>
    <n v="0"/>
    <n v="0"/>
    <n v="0"/>
    <n v="169"/>
    <n v="169"/>
    <n v="0"/>
    <n v="0"/>
    <x v="48"/>
  </r>
  <r>
    <n v="248"/>
    <n v="248"/>
    <n v="0"/>
    <n v="0"/>
    <n v="0"/>
    <n v="0"/>
    <n v="0"/>
    <n v="0"/>
    <n v="0"/>
    <n v="0"/>
    <n v="0"/>
    <n v="0"/>
    <x v="35"/>
  </r>
  <r>
    <n v="497"/>
    <n v="497"/>
    <n v="0"/>
    <n v="0"/>
    <n v="0"/>
    <n v="0"/>
    <n v="0"/>
    <n v="0"/>
    <n v="497"/>
    <n v="497"/>
    <n v="0"/>
    <n v="0"/>
    <x v="41"/>
  </r>
  <r>
    <n v="4"/>
    <n v="4"/>
    <n v="0"/>
    <n v="0"/>
    <n v="0"/>
    <n v="0"/>
    <n v="0"/>
    <n v="0"/>
    <n v="4"/>
    <n v="4"/>
    <n v="0"/>
    <n v="0"/>
    <x v="7"/>
  </r>
  <r>
    <n v="996"/>
    <n v="0"/>
    <n v="996"/>
    <n v="0"/>
    <n v="0"/>
    <n v="0"/>
    <n v="0"/>
    <n v="0"/>
    <n v="0"/>
    <n v="0"/>
    <n v="0"/>
    <n v="0"/>
    <x v="6"/>
  </r>
  <r>
    <n v="557"/>
    <n v="557"/>
    <n v="0"/>
    <n v="0"/>
    <n v="0"/>
    <n v="0"/>
    <n v="0"/>
    <n v="0"/>
    <n v="0"/>
    <n v="0"/>
    <n v="0"/>
    <n v="0"/>
    <x v="12"/>
  </r>
  <r>
    <n v="194"/>
    <n v="194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6"/>
  </r>
  <r>
    <n v="175"/>
    <n v="175"/>
    <n v="0"/>
    <n v="0"/>
    <n v="175"/>
    <n v="175"/>
    <n v="0"/>
    <n v="0"/>
    <n v="0"/>
    <n v="0"/>
    <n v="0"/>
    <n v="0"/>
    <x v="32"/>
  </r>
  <r>
    <n v="23741"/>
    <n v="23741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33"/>
  </r>
  <r>
    <n v="60"/>
    <n v="60"/>
    <n v="0"/>
    <n v="0"/>
    <n v="60"/>
    <n v="60"/>
    <n v="0"/>
    <n v="0"/>
    <n v="0"/>
    <n v="0"/>
    <n v="0"/>
    <n v="0"/>
    <x v="7"/>
  </r>
  <r>
    <n v="104"/>
    <n v="104"/>
    <n v="0"/>
    <n v="0"/>
    <n v="0"/>
    <n v="0"/>
    <n v="0"/>
    <n v="0"/>
    <n v="0"/>
    <n v="0"/>
    <n v="0"/>
    <n v="0"/>
    <x v="14"/>
  </r>
  <r>
    <n v="218"/>
    <n v="218"/>
    <n v="0"/>
    <n v="0"/>
    <n v="0"/>
    <n v="0"/>
    <n v="0"/>
    <n v="0"/>
    <n v="0"/>
    <n v="0"/>
    <n v="0"/>
    <n v="0"/>
    <x v="19"/>
  </r>
  <r>
    <n v="4547"/>
    <n v="4547"/>
    <n v="0"/>
    <n v="0"/>
    <n v="0"/>
    <n v="0"/>
    <n v="0"/>
    <n v="0"/>
    <n v="0"/>
    <n v="0"/>
    <n v="0"/>
    <n v="0"/>
    <x v="26"/>
  </r>
  <r>
    <n v="843"/>
    <n v="843"/>
    <n v="0"/>
    <n v="0"/>
    <n v="0"/>
    <n v="0"/>
    <n v="0"/>
    <n v="0"/>
    <n v="0"/>
    <n v="0"/>
    <n v="0"/>
    <n v="0"/>
    <x v="37"/>
  </r>
  <r>
    <n v="5"/>
    <n v="5"/>
    <n v="0"/>
    <n v="0"/>
    <n v="5"/>
    <n v="5"/>
    <n v="0"/>
    <n v="0"/>
    <n v="0"/>
    <n v="0"/>
    <n v="0"/>
    <n v="0"/>
    <x v="37"/>
  </r>
  <r>
    <n v="46"/>
    <n v="46"/>
    <n v="0"/>
    <n v="0"/>
    <n v="46"/>
    <n v="46"/>
    <n v="0"/>
    <n v="0"/>
    <n v="0"/>
    <n v="0"/>
    <n v="0"/>
    <n v="0"/>
    <x v="5"/>
  </r>
  <r>
    <n v="138"/>
    <n v="138"/>
    <n v="0"/>
    <n v="0"/>
    <n v="0"/>
    <n v="0"/>
    <n v="0"/>
    <n v="0"/>
    <n v="0"/>
    <n v="0"/>
    <n v="0"/>
    <n v="0"/>
    <x v="34"/>
  </r>
  <r>
    <n v="266"/>
    <n v="266"/>
    <n v="0"/>
    <n v="0"/>
    <n v="0"/>
    <n v="0"/>
    <n v="0"/>
    <n v="0"/>
    <n v="0"/>
    <n v="0"/>
    <n v="0"/>
    <n v="0"/>
    <x v="49"/>
  </r>
  <r>
    <n v="60"/>
    <n v="6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4"/>
  </r>
  <r>
    <n v="532"/>
    <n v="532"/>
    <n v="0"/>
    <n v="0"/>
    <n v="0"/>
    <n v="0"/>
    <n v="0"/>
    <n v="0"/>
    <n v="0"/>
    <n v="0"/>
    <n v="0"/>
    <n v="0"/>
    <x v="30"/>
  </r>
  <r>
    <n v="4351"/>
    <n v="435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6"/>
  </r>
  <r>
    <n v="15079"/>
    <n v="15079"/>
    <n v="0"/>
    <n v="0"/>
    <n v="0"/>
    <n v="0"/>
    <n v="0"/>
    <n v="0"/>
    <n v="0"/>
    <n v="0"/>
    <n v="0"/>
    <n v="0"/>
    <x v="56"/>
  </r>
  <r>
    <n v="776"/>
    <n v="776"/>
    <n v="0"/>
    <n v="0"/>
    <n v="0"/>
    <n v="0"/>
    <n v="0"/>
    <n v="0"/>
    <n v="0"/>
    <n v="0"/>
    <n v="0"/>
    <n v="0"/>
    <x v="23"/>
  </r>
  <r>
    <n v="66"/>
    <n v="66"/>
    <n v="0"/>
    <n v="0"/>
    <n v="0"/>
    <n v="0"/>
    <n v="0"/>
    <n v="0"/>
    <n v="0"/>
    <n v="0"/>
    <n v="0"/>
    <n v="0"/>
    <x v="9"/>
  </r>
  <r>
    <n v="1264"/>
    <n v="0"/>
    <n v="1264"/>
    <n v="0"/>
    <n v="0"/>
    <n v="0"/>
    <n v="0"/>
    <n v="0"/>
    <n v="0"/>
    <n v="0"/>
    <n v="0"/>
    <n v="0"/>
    <x v="21"/>
  </r>
  <r>
    <n v="2686"/>
    <n v="0"/>
    <n v="2686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9"/>
  </r>
  <r>
    <n v="3614"/>
    <n v="3614"/>
    <n v="0"/>
    <n v="0"/>
    <n v="0"/>
    <n v="0"/>
    <n v="0"/>
    <n v="0"/>
    <n v="0"/>
    <n v="0"/>
    <n v="0"/>
    <n v="0"/>
    <x v="7"/>
  </r>
  <r>
    <n v="3059"/>
    <n v="3059"/>
    <n v="0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0"/>
    <n v="0"/>
    <n v="0"/>
    <n v="0"/>
    <x v="0"/>
  </r>
  <r>
    <n v="539"/>
    <n v="539"/>
    <n v="0"/>
    <n v="0"/>
    <n v="0"/>
    <n v="0"/>
    <n v="0"/>
    <n v="0"/>
    <n v="0"/>
    <n v="0"/>
    <n v="0"/>
    <n v="0"/>
    <x v="47"/>
  </r>
  <r>
    <n v="149"/>
    <n v="149"/>
    <n v="0"/>
    <n v="0"/>
    <n v="0"/>
    <n v="0"/>
    <n v="0"/>
    <n v="0"/>
    <n v="149"/>
    <n v="149"/>
    <n v="0"/>
    <n v="0"/>
    <x v="40"/>
  </r>
  <r>
    <n v="352"/>
    <n v="352"/>
    <n v="0"/>
    <n v="0"/>
    <n v="0"/>
    <n v="0"/>
    <n v="0"/>
    <n v="0"/>
    <n v="352"/>
    <n v="352"/>
    <n v="0"/>
    <n v="0"/>
    <x v="48"/>
  </r>
  <r>
    <n v="58"/>
    <n v="58"/>
    <n v="0"/>
    <n v="0"/>
    <n v="0"/>
    <n v="0"/>
    <n v="0"/>
    <n v="0"/>
    <n v="0"/>
    <n v="0"/>
    <n v="0"/>
    <n v="0"/>
    <x v="54"/>
  </r>
  <r>
    <n v="11816"/>
    <n v="11816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10"/>
  </r>
  <r>
    <n v="231"/>
    <n v="231"/>
    <n v="0"/>
    <n v="0"/>
    <n v="0"/>
    <n v="0"/>
    <n v="0"/>
    <n v="0"/>
    <n v="0"/>
    <n v="0"/>
    <n v="0"/>
    <n v="0"/>
    <x v="28"/>
  </r>
  <r>
    <n v="18811"/>
    <n v="18811"/>
    <n v="0"/>
    <n v="0"/>
    <n v="0"/>
    <n v="0"/>
    <n v="0"/>
    <n v="0"/>
    <n v="0"/>
    <n v="0"/>
    <n v="0"/>
    <n v="0"/>
    <x v="11"/>
  </r>
  <r>
    <n v="2212"/>
    <n v="2212"/>
    <n v="0"/>
    <n v="0"/>
    <n v="0"/>
    <n v="0"/>
    <n v="0"/>
    <n v="0"/>
    <n v="2212"/>
    <n v="2212"/>
    <n v="0"/>
    <n v="0"/>
    <x v="7"/>
  </r>
  <r>
    <n v="109"/>
    <n v="109"/>
    <n v="0"/>
    <n v="0"/>
    <n v="109"/>
    <n v="109"/>
    <n v="0"/>
    <n v="0"/>
    <n v="0"/>
    <n v="0"/>
    <n v="0"/>
    <n v="0"/>
    <x v="25"/>
  </r>
  <r>
    <n v="710"/>
    <n v="710"/>
    <n v="0"/>
    <n v="0"/>
    <n v="0"/>
    <n v="0"/>
    <n v="0"/>
    <n v="0"/>
    <n v="0"/>
    <n v="0"/>
    <n v="0"/>
    <n v="0"/>
    <x v="14"/>
  </r>
  <r>
    <n v="344"/>
    <n v="344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33"/>
  </r>
  <r>
    <n v="1255"/>
    <n v="1255"/>
    <n v="0"/>
    <n v="0"/>
    <n v="0"/>
    <n v="0"/>
    <n v="0"/>
    <n v="0"/>
    <n v="0"/>
    <n v="0"/>
    <n v="0"/>
    <n v="0"/>
    <x v="20"/>
  </r>
  <r>
    <n v="158"/>
    <n v="158"/>
    <n v="0"/>
    <n v="0"/>
    <n v="158"/>
    <n v="158"/>
    <n v="0"/>
    <n v="0"/>
    <n v="0"/>
    <n v="0"/>
    <n v="0"/>
    <n v="0"/>
    <x v="51"/>
  </r>
  <r>
    <n v="613"/>
    <n v="613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13"/>
  </r>
  <r>
    <n v="16086"/>
    <n v="0"/>
    <n v="16086"/>
    <n v="0"/>
    <n v="0"/>
    <n v="0"/>
    <n v="0"/>
    <n v="0"/>
    <n v="0"/>
    <n v="0"/>
    <n v="0"/>
    <n v="0"/>
    <x v="40"/>
  </r>
  <r>
    <n v="291"/>
    <n v="29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"/>
  </r>
  <r>
    <n v="356"/>
    <n v="356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"/>
  </r>
  <r>
    <n v="2406"/>
    <n v="2406"/>
    <n v="0"/>
    <n v="0"/>
    <n v="0"/>
    <n v="0"/>
    <n v="0"/>
    <n v="0"/>
    <n v="0"/>
    <n v="0"/>
    <n v="0"/>
    <n v="0"/>
    <x v="19"/>
  </r>
  <r>
    <n v="1045"/>
    <n v="1045"/>
    <n v="0"/>
    <n v="0"/>
    <n v="0"/>
    <n v="0"/>
    <n v="0"/>
    <n v="0"/>
    <n v="0"/>
    <n v="0"/>
    <n v="0"/>
    <n v="0"/>
    <x v="23"/>
  </r>
  <r>
    <n v="1190"/>
    <n v="1190"/>
    <n v="0"/>
    <n v="0"/>
    <n v="1190"/>
    <n v="1190"/>
    <n v="0"/>
    <n v="0"/>
    <n v="0"/>
    <n v="0"/>
    <n v="0"/>
    <n v="0"/>
    <x v="12"/>
  </r>
  <r>
    <n v="105"/>
    <n v="105"/>
    <n v="0"/>
    <n v="0"/>
    <n v="0"/>
    <n v="0"/>
    <n v="0"/>
    <n v="0"/>
    <n v="0"/>
    <n v="0"/>
    <n v="0"/>
    <n v="0"/>
    <x v="54"/>
  </r>
  <r>
    <n v="466"/>
    <n v="466"/>
    <n v="0"/>
    <n v="0"/>
    <n v="0"/>
    <n v="0"/>
    <n v="0"/>
    <n v="0"/>
    <n v="0"/>
    <n v="0"/>
    <n v="0"/>
    <n v="0"/>
    <x v="35"/>
  </r>
  <r>
    <n v="1647"/>
    <n v="1647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6"/>
  </r>
  <r>
    <n v="617"/>
    <n v="617"/>
    <n v="0"/>
    <n v="0"/>
    <n v="0"/>
    <n v="0"/>
    <n v="0"/>
    <n v="0"/>
    <n v="0"/>
    <n v="0"/>
    <n v="0"/>
    <n v="0"/>
    <x v="45"/>
  </r>
  <r>
    <n v="745"/>
    <n v="745"/>
    <n v="0"/>
    <n v="0"/>
    <n v="0"/>
    <n v="0"/>
    <n v="0"/>
    <n v="0"/>
    <n v="0"/>
    <n v="0"/>
    <n v="0"/>
    <n v="0"/>
    <x v="15"/>
  </r>
  <r>
    <n v="285"/>
    <n v="285"/>
    <n v="0"/>
    <n v="0"/>
    <n v="0"/>
    <n v="0"/>
    <n v="0"/>
    <n v="0"/>
    <n v="0"/>
    <n v="0"/>
    <n v="0"/>
    <n v="0"/>
    <x v="14"/>
  </r>
  <r>
    <n v="63"/>
    <n v="63"/>
    <n v="0"/>
    <n v="0"/>
    <n v="63"/>
    <n v="63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52"/>
  </r>
  <r>
    <n v="41"/>
    <n v="41"/>
    <n v="0"/>
    <n v="0"/>
    <n v="41"/>
    <n v="41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7"/>
  </r>
  <r>
    <n v="82"/>
    <n v="82"/>
    <n v="0"/>
    <n v="0"/>
    <n v="82"/>
    <n v="82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30"/>
  </r>
  <r>
    <n v="10436"/>
    <n v="10436"/>
    <n v="0"/>
    <n v="0"/>
    <n v="0"/>
    <n v="0"/>
    <n v="0"/>
    <n v="0"/>
    <n v="10436"/>
    <n v="10436"/>
    <n v="0"/>
    <n v="0"/>
    <x v="12"/>
  </r>
  <r>
    <n v="211"/>
    <n v="211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51"/>
  </r>
  <r>
    <n v="1530"/>
    <n v="1530"/>
    <n v="0"/>
    <n v="0"/>
    <n v="0"/>
    <n v="0"/>
    <n v="0"/>
    <n v="0"/>
    <n v="0"/>
    <n v="0"/>
    <n v="0"/>
    <n v="0"/>
    <x v="34"/>
  </r>
  <r>
    <n v="3689"/>
    <n v="3689"/>
    <n v="0"/>
    <n v="0"/>
    <n v="0"/>
    <n v="0"/>
    <n v="0"/>
    <n v="0"/>
    <n v="0"/>
    <n v="0"/>
    <n v="0"/>
    <n v="0"/>
    <x v="7"/>
  </r>
  <r>
    <n v="8582"/>
    <n v="8582"/>
    <n v="0"/>
    <n v="0"/>
    <n v="8582"/>
    <n v="8582"/>
    <n v="0"/>
    <n v="0"/>
    <n v="0"/>
    <n v="0"/>
    <n v="0"/>
    <n v="0"/>
    <x v="23"/>
  </r>
  <r>
    <n v="144"/>
    <n v="144"/>
    <n v="0"/>
    <n v="0"/>
    <n v="0"/>
    <n v="0"/>
    <n v="0"/>
    <n v="0"/>
    <n v="0"/>
    <n v="0"/>
    <n v="0"/>
    <n v="0"/>
    <x v="12"/>
  </r>
  <r>
    <n v="37842"/>
    <n v="37842"/>
    <n v="0"/>
    <n v="0"/>
    <n v="0"/>
    <n v="0"/>
    <n v="0"/>
    <n v="0"/>
    <n v="0"/>
    <n v="0"/>
    <n v="0"/>
    <n v="0"/>
    <x v="10"/>
  </r>
  <r>
    <n v="85"/>
    <n v="85"/>
    <n v="0"/>
    <n v="0"/>
    <n v="0"/>
    <n v="0"/>
    <n v="0"/>
    <n v="0"/>
    <n v="0"/>
    <n v="0"/>
    <n v="0"/>
    <n v="0"/>
    <x v="22"/>
  </r>
  <r>
    <n v="50"/>
    <n v="50"/>
    <n v="0"/>
    <n v="0"/>
    <n v="50"/>
    <n v="50"/>
    <n v="0"/>
    <n v="0"/>
    <n v="0"/>
    <n v="0"/>
    <n v="0"/>
    <n v="0"/>
    <x v="31"/>
  </r>
  <r>
    <n v="11823"/>
    <n v="0"/>
    <n v="11823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17"/>
  </r>
  <r>
    <n v="2402"/>
    <n v="240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7"/>
  </r>
  <r>
    <n v="144"/>
    <n v="144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0"/>
    <n v="0"/>
    <n v="0"/>
    <n v="0"/>
    <x v="26"/>
  </r>
  <r>
    <n v="48"/>
    <n v="48"/>
    <n v="0"/>
    <n v="0"/>
    <n v="0"/>
    <n v="0"/>
    <n v="0"/>
    <n v="0"/>
    <n v="0"/>
    <n v="0"/>
    <n v="0"/>
    <n v="0"/>
    <x v="23"/>
  </r>
  <r>
    <n v="7565"/>
    <n v="0"/>
    <n v="7565"/>
    <n v="0"/>
    <n v="0"/>
    <n v="0"/>
    <n v="0"/>
    <n v="0"/>
    <n v="0"/>
    <n v="0"/>
    <n v="0"/>
    <n v="0"/>
    <x v="7"/>
  </r>
  <r>
    <n v="143"/>
    <n v="143"/>
    <n v="0"/>
    <n v="0"/>
    <n v="143"/>
    <n v="143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32"/>
  </r>
  <r>
    <n v="372"/>
    <n v="372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37"/>
  </r>
  <r>
    <n v="2918"/>
    <n v="0"/>
    <n v="2918"/>
    <n v="0"/>
    <n v="0"/>
    <n v="0"/>
    <n v="0"/>
    <n v="0"/>
    <n v="0"/>
    <n v="0"/>
    <n v="0"/>
    <n v="0"/>
    <x v="12"/>
  </r>
  <r>
    <n v="1828"/>
    <n v="1828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41"/>
  </r>
  <r>
    <n v="12"/>
    <n v="12"/>
    <n v="0"/>
    <n v="0"/>
    <n v="12"/>
    <n v="12"/>
    <n v="0"/>
    <n v="0"/>
    <n v="0"/>
    <n v="0"/>
    <n v="0"/>
    <n v="0"/>
    <x v="8"/>
  </r>
  <r>
    <n v="597"/>
    <n v="597"/>
    <n v="0"/>
    <n v="0"/>
    <n v="0"/>
    <n v="0"/>
    <n v="0"/>
    <n v="0"/>
    <n v="0"/>
    <n v="0"/>
    <n v="0"/>
    <n v="0"/>
    <x v="42"/>
  </r>
  <r>
    <n v="100"/>
    <n v="100"/>
    <n v="0"/>
    <n v="0"/>
    <n v="0"/>
    <n v="0"/>
    <n v="0"/>
    <n v="0"/>
    <n v="0"/>
    <n v="0"/>
    <n v="0"/>
    <n v="0"/>
    <x v="32"/>
  </r>
  <r>
    <n v="178"/>
    <n v="178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2"/>
  </r>
  <r>
    <n v="90"/>
    <n v="90"/>
    <n v="0"/>
    <n v="0"/>
    <n v="0"/>
    <n v="0"/>
    <n v="0"/>
    <n v="0"/>
    <n v="90"/>
    <n v="90"/>
    <n v="0"/>
    <n v="0"/>
    <x v="51"/>
  </r>
  <r>
    <n v="22"/>
    <n v="22"/>
    <n v="0"/>
    <n v="0"/>
    <n v="0"/>
    <n v="0"/>
    <n v="0"/>
    <n v="0"/>
    <n v="22"/>
    <n v="22"/>
    <n v="0"/>
    <n v="0"/>
    <x v="53"/>
  </r>
  <r>
    <n v="6"/>
    <n v="6"/>
    <n v="0"/>
    <n v="0"/>
    <n v="0"/>
    <n v="0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19"/>
  </r>
  <r>
    <n v="1871"/>
    <n v="1871"/>
    <n v="0"/>
    <n v="0"/>
    <n v="0"/>
    <n v="0"/>
    <n v="0"/>
    <n v="0"/>
    <n v="1871"/>
    <n v="1871"/>
    <n v="0"/>
    <n v="0"/>
    <x v="9"/>
  </r>
  <r>
    <n v="9630"/>
    <n v="9630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2"/>
  </r>
  <r>
    <n v="6"/>
    <n v="6"/>
    <n v="0"/>
    <n v="0"/>
    <n v="6"/>
    <n v="6"/>
    <n v="0"/>
    <n v="0"/>
    <n v="0"/>
    <n v="0"/>
    <n v="0"/>
    <n v="0"/>
    <x v="30"/>
  </r>
  <r>
    <n v="7852"/>
    <n v="7852"/>
    <n v="0"/>
    <n v="0"/>
    <n v="0"/>
    <n v="0"/>
    <n v="0"/>
    <n v="0"/>
    <n v="0"/>
    <n v="0"/>
    <n v="0"/>
    <n v="0"/>
    <x v="11"/>
  </r>
  <r>
    <n v="35217"/>
    <n v="0"/>
    <n v="35217"/>
    <n v="0"/>
    <n v="0"/>
    <n v="0"/>
    <n v="0"/>
    <n v="0"/>
    <n v="0"/>
    <n v="0"/>
    <n v="0"/>
    <n v="0"/>
    <x v="35"/>
  </r>
  <r>
    <n v="7888"/>
    <n v="7888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0"/>
  </r>
  <r>
    <n v="1137"/>
    <n v="0"/>
    <n v="1137"/>
    <n v="0"/>
    <n v="0"/>
    <n v="0"/>
    <n v="0"/>
    <n v="0"/>
    <n v="0"/>
    <n v="0"/>
    <n v="0"/>
    <n v="0"/>
    <x v="21"/>
  </r>
  <r>
    <n v="94"/>
    <n v="94"/>
    <n v="0"/>
    <n v="0"/>
    <n v="0"/>
    <n v="0"/>
    <n v="0"/>
    <n v="0"/>
    <n v="0"/>
    <n v="0"/>
    <n v="0"/>
    <n v="0"/>
    <x v="44"/>
  </r>
  <r>
    <n v="556"/>
    <n v="556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48"/>
  </r>
  <r>
    <n v="1406"/>
    <n v="1406"/>
    <n v="0"/>
    <n v="0"/>
    <n v="0"/>
    <n v="0"/>
    <n v="0"/>
    <n v="0"/>
    <n v="0"/>
    <n v="0"/>
    <n v="0"/>
    <n v="0"/>
    <x v="9"/>
  </r>
  <r>
    <n v="1797"/>
    <n v="0"/>
    <n v="1797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25"/>
  </r>
  <r>
    <n v="855"/>
    <n v="855"/>
    <n v="0"/>
    <n v="0"/>
    <n v="0"/>
    <n v="0"/>
    <n v="0"/>
    <n v="0"/>
    <n v="0"/>
    <n v="0"/>
    <n v="0"/>
    <n v="0"/>
    <x v="18"/>
  </r>
  <r>
    <n v="647"/>
    <n v="647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"/>
  </r>
  <r>
    <n v="825"/>
    <n v="0"/>
    <n v="825"/>
    <n v="0"/>
    <n v="0"/>
    <n v="0"/>
    <n v="0"/>
    <n v="0"/>
    <n v="0"/>
    <n v="0"/>
    <n v="0"/>
    <n v="0"/>
    <x v="14"/>
  </r>
  <r>
    <n v="21"/>
    <n v="21"/>
    <n v="0"/>
    <n v="0"/>
    <n v="21"/>
    <n v="21"/>
    <n v="0"/>
    <n v="0"/>
    <n v="0"/>
    <n v="0"/>
    <n v="0"/>
    <n v="0"/>
    <x v="51"/>
  </r>
  <r>
    <n v="73"/>
    <n v="73"/>
    <n v="0"/>
    <n v="0"/>
    <n v="0"/>
    <n v="0"/>
    <n v="0"/>
    <n v="0"/>
    <n v="73"/>
    <n v="73"/>
    <n v="0"/>
    <n v="0"/>
    <x v="58"/>
  </r>
  <r>
    <n v="367"/>
    <n v="367"/>
    <n v="0"/>
    <n v="0"/>
    <n v="0"/>
    <n v="0"/>
    <n v="0"/>
    <n v="0"/>
    <n v="0"/>
    <n v="0"/>
    <n v="0"/>
    <n v="0"/>
    <x v="17"/>
  </r>
  <r>
    <n v="74"/>
    <n v="74"/>
    <n v="0"/>
    <n v="0"/>
    <n v="0"/>
    <n v="0"/>
    <n v="0"/>
    <n v="0"/>
    <n v="0"/>
    <n v="0"/>
    <n v="0"/>
    <n v="0"/>
    <x v="49"/>
  </r>
  <r>
    <n v="103"/>
    <n v="103"/>
    <n v="0"/>
    <n v="0"/>
    <n v="0"/>
    <n v="0"/>
    <n v="0"/>
    <n v="0"/>
    <n v="0"/>
    <n v="0"/>
    <n v="0"/>
    <n v="0"/>
    <x v="37"/>
  </r>
  <r>
    <n v="1174"/>
    <n v="0"/>
    <n v="1174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838"/>
    <n v="838"/>
    <n v="0"/>
    <n v="0"/>
    <n v="0"/>
    <n v="0"/>
    <n v="0"/>
    <n v="0"/>
    <n v="0"/>
    <n v="0"/>
    <n v="0"/>
    <n v="0"/>
    <x v="24"/>
  </r>
  <r>
    <n v="337"/>
    <n v="337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44"/>
  </r>
  <r>
    <n v="8945"/>
    <n v="0"/>
    <n v="8945"/>
    <n v="0"/>
    <n v="0"/>
    <n v="0"/>
    <n v="0"/>
    <n v="0"/>
    <n v="0"/>
    <n v="0"/>
    <n v="0"/>
    <n v="0"/>
    <x v="13"/>
  </r>
  <r>
    <n v="15"/>
    <n v="15"/>
    <n v="0"/>
    <n v="0"/>
    <n v="15"/>
    <n v="15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9"/>
  </r>
  <r>
    <n v="273"/>
    <n v="273"/>
    <n v="0"/>
    <n v="0"/>
    <n v="0"/>
    <n v="0"/>
    <n v="0"/>
    <n v="0"/>
    <n v="273"/>
    <n v="273"/>
    <n v="0"/>
    <n v="0"/>
    <x v="8"/>
  </r>
  <r>
    <n v="2995"/>
    <n v="0"/>
    <n v="2995"/>
    <n v="0"/>
    <n v="0"/>
    <n v="0"/>
    <n v="0"/>
    <n v="0"/>
    <n v="0"/>
    <n v="0"/>
    <n v="0"/>
    <n v="0"/>
    <x v="18"/>
  </r>
  <r>
    <n v="275"/>
    <n v="275"/>
    <n v="0"/>
    <n v="0"/>
    <n v="0"/>
    <n v="0"/>
    <n v="0"/>
    <n v="0"/>
    <n v="275"/>
    <n v="275"/>
    <n v="0"/>
    <n v="0"/>
    <x v="49"/>
  </r>
  <r>
    <n v="55"/>
    <n v="55"/>
    <n v="0"/>
    <n v="0"/>
    <n v="0"/>
    <n v="0"/>
    <n v="0"/>
    <n v="0"/>
    <n v="0"/>
    <n v="0"/>
    <n v="0"/>
    <n v="0"/>
    <x v="8"/>
  </r>
  <r>
    <n v="42403"/>
    <n v="42403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0"/>
  </r>
  <r>
    <n v="68"/>
    <n v="68"/>
    <n v="0"/>
    <n v="0"/>
    <n v="0"/>
    <n v="0"/>
    <n v="0"/>
    <n v="0"/>
    <n v="0"/>
    <n v="0"/>
    <n v="0"/>
    <n v="0"/>
    <x v="31"/>
  </r>
  <r>
    <n v="5407"/>
    <n v="5407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4"/>
    <n v="4"/>
    <n v="0"/>
    <n v="0"/>
    <x v="14"/>
  </r>
  <r>
    <n v="488"/>
    <n v="488"/>
    <n v="0"/>
    <n v="0"/>
    <n v="0"/>
    <n v="0"/>
    <n v="0"/>
    <n v="0"/>
    <n v="0"/>
    <n v="0"/>
    <n v="0"/>
    <n v="0"/>
    <x v="38"/>
  </r>
  <r>
    <n v="279"/>
    <n v="279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14"/>
  </r>
  <r>
    <n v="1158"/>
    <n v="1158"/>
    <n v="0"/>
    <n v="0"/>
    <n v="0"/>
    <n v="0"/>
    <n v="0"/>
    <n v="0"/>
    <n v="0"/>
    <n v="0"/>
    <n v="0"/>
    <n v="0"/>
    <x v="23"/>
  </r>
  <r>
    <n v="1498"/>
    <n v="1498"/>
    <n v="0"/>
    <n v="0"/>
    <n v="0"/>
    <n v="0"/>
    <n v="0"/>
    <n v="0"/>
    <n v="0"/>
    <n v="0"/>
    <n v="0"/>
    <n v="0"/>
    <x v="26"/>
  </r>
  <r>
    <n v="40"/>
    <n v="40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17"/>
  </r>
  <r>
    <n v="621"/>
    <n v="0"/>
    <n v="621"/>
    <n v="0"/>
    <n v="0"/>
    <n v="0"/>
    <n v="0"/>
    <n v="0"/>
    <n v="0"/>
    <n v="0"/>
    <n v="0"/>
    <n v="0"/>
    <x v="5"/>
  </r>
  <r>
    <n v="1750"/>
    <n v="1750"/>
    <n v="0"/>
    <n v="0"/>
    <n v="0"/>
    <n v="0"/>
    <n v="0"/>
    <n v="0"/>
    <n v="0"/>
    <n v="0"/>
    <n v="0"/>
    <n v="0"/>
    <x v="39"/>
  </r>
  <r>
    <n v="1672"/>
    <n v="1672"/>
    <n v="0"/>
    <n v="0"/>
    <n v="1672"/>
    <n v="1672"/>
    <n v="0"/>
    <n v="0"/>
    <n v="0"/>
    <n v="0"/>
    <n v="0"/>
    <n v="0"/>
    <x v="49"/>
  </r>
  <r>
    <n v="3344"/>
    <n v="3344"/>
    <n v="0"/>
    <n v="0"/>
    <n v="3344"/>
    <n v="3344"/>
    <n v="0"/>
    <n v="0"/>
    <n v="0"/>
    <n v="0"/>
    <n v="0"/>
    <n v="0"/>
    <x v="37"/>
  </r>
  <r>
    <n v="124"/>
    <n v="124"/>
    <n v="0"/>
    <n v="0"/>
    <n v="0"/>
    <n v="0"/>
    <n v="0"/>
    <n v="0"/>
    <n v="0"/>
    <n v="0"/>
    <n v="0"/>
    <n v="0"/>
    <x v="48"/>
  </r>
  <r>
    <n v="329"/>
    <n v="329"/>
    <n v="0"/>
    <n v="0"/>
    <n v="0"/>
    <n v="0"/>
    <n v="0"/>
    <n v="0"/>
    <n v="0"/>
    <n v="0"/>
    <n v="0"/>
    <n v="0"/>
    <x v="23"/>
  </r>
  <r>
    <n v="1306"/>
    <n v="1306"/>
    <n v="0"/>
    <n v="0"/>
    <n v="0"/>
    <n v="0"/>
    <n v="0"/>
    <n v="0"/>
    <n v="0"/>
    <n v="0"/>
    <n v="0"/>
    <n v="0"/>
    <x v="38"/>
  </r>
  <r>
    <n v="87"/>
    <n v="87"/>
    <n v="0"/>
    <n v="0"/>
    <n v="0"/>
    <n v="0"/>
    <n v="0"/>
    <n v="0"/>
    <n v="0"/>
    <n v="0"/>
    <n v="0"/>
    <n v="0"/>
    <x v="37"/>
  </r>
  <r>
    <n v="12"/>
    <n v="0"/>
    <n v="12"/>
    <n v="0"/>
    <n v="0"/>
    <n v="0"/>
    <n v="0"/>
    <n v="0"/>
    <n v="0"/>
    <n v="0"/>
    <n v="0"/>
    <n v="0"/>
    <x v="58"/>
  </r>
  <r>
    <n v="162"/>
    <n v="162"/>
    <n v="0"/>
    <n v="0"/>
    <n v="162"/>
    <n v="162"/>
    <n v="0"/>
    <n v="0"/>
    <n v="0"/>
    <n v="0"/>
    <n v="0"/>
    <n v="0"/>
    <x v="38"/>
  </r>
  <r>
    <n v="1031"/>
    <n v="1031"/>
    <n v="0"/>
    <n v="0"/>
    <n v="1031"/>
    <n v="1031"/>
    <n v="0"/>
    <n v="0"/>
    <n v="0"/>
    <n v="0"/>
    <n v="0"/>
    <n v="0"/>
    <x v="47"/>
  </r>
  <r>
    <n v="82"/>
    <n v="82"/>
    <n v="0"/>
    <n v="0"/>
    <n v="0"/>
    <n v="0"/>
    <n v="0"/>
    <n v="0"/>
    <n v="0"/>
    <n v="0"/>
    <n v="0"/>
    <n v="0"/>
    <x v="30"/>
  </r>
  <r>
    <n v="2324"/>
    <n v="0"/>
    <n v="2324"/>
    <n v="0"/>
    <n v="0"/>
    <n v="0"/>
    <n v="0"/>
    <n v="0"/>
    <n v="0"/>
    <n v="0"/>
    <n v="0"/>
    <n v="0"/>
    <x v="20"/>
  </r>
  <r>
    <n v="757"/>
    <n v="757"/>
    <n v="0"/>
    <n v="0"/>
    <n v="0"/>
    <n v="0"/>
    <n v="0"/>
    <n v="0"/>
    <n v="0"/>
    <n v="0"/>
    <n v="0"/>
    <n v="0"/>
    <x v="2"/>
  </r>
  <r>
    <n v="274"/>
    <n v="274"/>
    <n v="0"/>
    <n v="0"/>
    <n v="0"/>
    <n v="0"/>
    <n v="0"/>
    <n v="0"/>
    <n v="0"/>
    <n v="0"/>
    <n v="0"/>
    <n v="0"/>
    <x v="15"/>
  </r>
  <r>
    <n v="187"/>
    <n v="187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17"/>
  </r>
  <r>
    <n v="193"/>
    <n v="193"/>
    <n v="0"/>
    <n v="0"/>
    <n v="0"/>
    <n v="0"/>
    <n v="0"/>
    <n v="0"/>
    <n v="0"/>
    <n v="0"/>
    <n v="0"/>
    <n v="0"/>
    <x v="40"/>
  </r>
  <r>
    <n v="324"/>
    <n v="324"/>
    <n v="0"/>
    <n v="0"/>
    <n v="324"/>
    <n v="324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6"/>
  </r>
  <r>
    <n v="668"/>
    <n v="66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"/>
  </r>
  <r>
    <n v="224"/>
    <n v="224"/>
    <n v="0"/>
    <n v="0"/>
    <n v="0"/>
    <n v="0"/>
    <n v="0"/>
    <n v="0"/>
    <n v="0"/>
    <n v="0"/>
    <n v="0"/>
    <n v="0"/>
    <x v="24"/>
  </r>
  <r>
    <n v="13100"/>
    <n v="13100"/>
    <n v="0"/>
    <n v="0"/>
    <n v="0"/>
    <n v="0"/>
    <n v="0"/>
    <n v="0"/>
    <n v="0"/>
    <n v="0"/>
    <n v="0"/>
    <n v="0"/>
    <x v="49"/>
  </r>
  <r>
    <n v="1191"/>
    <n v="0"/>
    <n v="1191"/>
    <n v="0"/>
    <n v="0"/>
    <n v="0"/>
    <n v="0"/>
    <n v="0"/>
    <n v="0"/>
    <n v="0"/>
    <n v="0"/>
    <n v="0"/>
    <x v="4"/>
  </r>
  <r>
    <n v="2481"/>
    <n v="2481"/>
    <n v="0"/>
    <n v="0"/>
    <n v="0"/>
    <n v="0"/>
    <n v="0"/>
    <n v="0"/>
    <n v="2481"/>
    <n v="2481"/>
    <n v="0"/>
    <n v="0"/>
    <x v="43"/>
  </r>
  <r>
    <n v="59"/>
    <n v="59"/>
    <n v="0"/>
    <n v="0"/>
    <n v="0"/>
    <n v="0"/>
    <n v="0"/>
    <n v="0"/>
    <n v="0"/>
    <n v="0"/>
    <n v="0"/>
    <n v="0"/>
    <x v="51"/>
  </r>
  <r>
    <n v="1294"/>
    <n v="129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2"/>
    <n v="2"/>
    <n v="0"/>
    <n v="0"/>
    <x v="53"/>
  </r>
  <r>
    <n v="1729"/>
    <n v="1729"/>
    <n v="0"/>
    <n v="0"/>
    <n v="0"/>
    <n v="0"/>
    <n v="0"/>
    <n v="0"/>
    <n v="0"/>
    <n v="0"/>
    <n v="0"/>
    <n v="0"/>
    <x v="25"/>
  </r>
  <r>
    <n v="118"/>
    <n v="118"/>
    <n v="0"/>
    <n v="0"/>
    <n v="0"/>
    <n v="0"/>
    <n v="0"/>
    <n v="0"/>
    <n v="0"/>
    <n v="0"/>
    <n v="0"/>
    <n v="0"/>
    <x v="58"/>
  </r>
  <r>
    <n v="692"/>
    <n v="692"/>
    <n v="0"/>
    <n v="0"/>
    <n v="0"/>
    <n v="0"/>
    <n v="0"/>
    <n v="0"/>
    <n v="0"/>
    <n v="0"/>
    <n v="0"/>
    <n v="0"/>
    <x v="7"/>
  </r>
  <r>
    <n v="155"/>
    <n v="0"/>
    <n v="155"/>
    <n v="0"/>
    <n v="155"/>
    <n v="0"/>
    <n v="155"/>
    <n v="0"/>
    <n v="0"/>
    <n v="0"/>
    <n v="0"/>
    <n v="0"/>
    <x v="43"/>
  </r>
  <r>
    <n v="896"/>
    <n v="896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527"/>
    <n v="527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8"/>
  </r>
  <r>
    <n v="2027"/>
    <n v="0"/>
    <n v="2027"/>
    <n v="0"/>
    <n v="0"/>
    <n v="0"/>
    <n v="0"/>
    <n v="0"/>
    <n v="0"/>
    <n v="0"/>
    <n v="0"/>
    <n v="0"/>
    <x v="23"/>
  </r>
  <r>
    <n v="80"/>
    <n v="80"/>
    <n v="0"/>
    <n v="0"/>
    <n v="0"/>
    <n v="0"/>
    <n v="0"/>
    <n v="0"/>
    <n v="0"/>
    <n v="0"/>
    <n v="0"/>
    <n v="0"/>
    <x v="22"/>
  </r>
  <r>
    <n v="99"/>
    <n v="99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18"/>
  </r>
  <r>
    <n v="3201"/>
    <n v="3201"/>
    <n v="0"/>
    <n v="0"/>
    <n v="0"/>
    <n v="0"/>
    <n v="0"/>
    <n v="0"/>
    <n v="3201"/>
    <n v="3201"/>
    <n v="0"/>
    <n v="0"/>
    <x v="14"/>
  </r>
  <r>
    <n v="7822"/>
    <n v="7822"/>
    <n v="0"/>
    <n v="0"/>
    <n v="0"/>
    <n v="0"/>
    <n v="0"/>
    <n v="0"/>
    <n v="0"/>
    <n v="0"/>
    <n v="0"/>
    <n v="0"/>
    <x v="23"/>
  </r>
  <r>
    <n v="471"/>
    <n v="471"/>
    <n v="0"/>
    <n v="0"/>
    <n v="471"/>
    <n v="471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8"/>
  </r>
  <r>
    <n v="1306"/>
    <n v="1306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43"/>
  </r>
  <r>
    <n v="1082"/>
    <n v="0"/>
    <n v="1082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8"/>
  </r>
  <r>
    <n v="5329"/>
    <n v="5329"/>
    <n v="0"/>
    <n v="0"/>
    <n v="5329"/>
    <n v="5329"/>
    <n v="0"/>
    <n v="0"/>
    <n v="0"/>
    <n v="0"/>
    <n v="0"/>
    <n v="0"/>
    <x v="44"/>
  </r>
  <r>
    <n v="130"/>
    <n v="130"/>
    <n v="0"/>
    <n v="0"/>
    <n v="0"/>
    <n v="0"/>
    <n v="0"/>
    <n v="0"/>
    <n v="0"/>
    <n v="0"/>
    <n v="0"/>
    <n v="0"/>
    <x v="44"/>
  </r>
  <r>
    <n v="132"/>
    <n v="132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26"/>
  </r>
  <r>
    <n v="10097"/>
    <n v="10097"/>
    <n v="0"/>
    <n v="0"/>
    <n v="0"/>
    <n v="0"/>
    <n v="0"/>
    <n v="0"/>
    <n v="0"/>
    <n v="0"/>
    <n v="0"/>
    <n v="0"/>
    <x v="35"/>
  </r>
  <r>
    <n v="3537"/>
    <n v="3537"/>
    <n v="0"/>
    <n v="0"/>
    <n v="0"/>
    <n v="0"/>
    <n v="0"/>
    <n v="0"/>
    <n v="0"/>
    <n v="0"/>
    <n v="0"/>
    <n v="0"/>
    <x v="56"/>
  </r>
  <r>
    <n v="13361"/>
    <n v="13361"/>
    <n v="0"/>
    <n v="0"/>
    <n v="0"/>
    <n v="0"/>
    <n v="0"/>
    <n v="0"/>
    <n v="0"/>
    <n v="0"/>
    <n v="0"/>
    <n v="0"/>
    <x v="18"/>
  </r>
  <r>
    <n v="227"/>
    <n v="227"/>
    <n v="0"/>
    <n v="0"/>
    <n v="0"/>
    <n v="0"/>
    <n v="0"/>
    <n v="0"/>
    <n v="0"/>
    <n v="0"/>
    <n v="0"/>
    <n v="0"/>
    <x v="34"/>
  </r>
  <r>
    <n v="7695"/>
    <n v="7695"/>
    <n v="0"/>
    <n v="0"/>
    <n v="0"/>
    <n v="0"/>
    <n v="0"/>
    <n v="0"/>
    <n v="0"/>
    <n v="0"/>
    <n v="0"/>
    <n v="0"/>
    <x v="26"/>
  </r>
  <r>
    <n v="8837"/>
    <n v="8837"/>
    <n v="0"/>
    <n v="0"/>
    <n v="8837"/>
    <n v="8837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6"/>
  </r>
  <r>
    <n v="92"/>
    <n v="92"/>
    <n v="0"/>
    <n v="0"/>
    <n v="0"/>
    <n v="0"/>
    <n v="0"/>
    <n v="0"/>
    <n v="0"/>
    <n v="0"/>
    <n v="0"/>
    <n v="0"/>
    <x v="56"/>
  </r>
  <r>
    <n v="2870"/>
    <n v="2870"/>
    <n v="0"/>
    <n v="0"/>
    <n v="0"/>
    <n v="0"/>
    <n v="0"/>
    <n v="0"/>
    <n v="0"/>
    <n v="0"/>
    <n v="0"/>
    <n v="0"/>
    <x v="10"/>
  </r>
  <r>
    <n v="103"/>
    <n v="103"/>
    <n v="0"/>
    <n v="0"/>
    <n v="0"/>
    <n v="0"/>
    <n v="0"/>
    <n v="0"/>
    <n v="0"/>
    <n v="0"/>
    <n v="0"/>
    <n v="0"/>
    <x v="40"/>
  </r>
  <r>
    <n v="583"/>
    <n v="583"/>
    <n v="0"/>
    <n v="0"/>
    <n v="0"/>
    <n v="0"/>
    <n v="0"/>
    <n v="0"/>
    <n v="583"/>
    <n v="583"/>
    <n v="0"/>
    <n v="0"/>
    <x v="7"/>
  </r>
  <r>
    <n v="498"/>
    <n v="0"/>
    <n v="498"/>
    <n v="0"/>
    <n v="0"/>
    <n v="0"/>
    <n v="0"/>
    <n v="0"/>
    <n v="498"/>
    <n v="0"/>
    <n v="498"/>
    <n v="0"/>
    <x v="32"/>
  </r>
  <r>
    <n v="12856"/>
    <n v="12856"/>
    <n v="0"/>
    <n v="0"/>
    <n v="0"/>
    <n v="0"/>
    <n v="0"/>
    <n v="0"/>
    <n v="12856"/>
    <n v="12856"/>
    <n v="0"/>
    <n v="0"/>
    <x v="3"/>
  </r>
  <r>
    <n v="10"/>
    <n v="10"/>
    <n v="0"/>
    <n v="0"/>
    <n v="0"/>
    <n v="0"/>
    <n v="0"/>
    <n v="0"/>
    <n v="0"/>
    <n v="0"/>
    <n v="0"/>
    <n v="0"/>
    <x v="34"/>
  </r>
  <r>
    <n v="102"/>
    <n v="102"/>
    <n v="0"/>
    <n v="0"/>
    <n v="0"/>
    <n v="0"/>
    <n v="0"/>
    <n v="0"/>
    <n v="0"/>
    <n v="0"/>
    <n v="0"/>
    <n v="0"/>
    <x v="27"/>
  </r>
  <r>
    <n v="1322"/>
    <n v="0"/>
    <n v="1322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9"/>
  </r>
  <r>
    <n v="707"/>
    <n v="0"/>
    <n v="707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9"/>
  </r>
  <r>
    <n v="2442"/>
    <n v="2442"/>
    <n v="0"/>
    <n v="0"/>
    <n v="0"/>
    <n v="0"/>
    <n v="0"/>
    <n v="0"/>
    <n v="0"/>
    <n v="0"/>
    <n v="0"/>
    <n v="0"/>
    <x v="10"/>
  </r>
  <r>
    <n v="94"/>
    <n v="94"/>
    <n v="0"/>
    <n v="0"/>
    <n v="94"/>
    <n v="94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7"/>
  </r>
  <r>
    <n v="147"/>
    <n v="147"/>
    <n v="0"/>
    <n v="0"/>
    <n v="0"/>
    <n v="0"/>
    <n v="0"/>
    <n v="0"/>
    <n v="0"/>
    <n v="0"/>
    <n v="0"/>
    <n v="0"/>
    <x v="42"/>
  </r>
  <r>
    <n v="823"/>
    <n v="823"/>
    <n v="0"/>
    <n v="0"/>
    <n v="823"/>
    <n v="823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28"/>
  </r>
  <r>
    <n v="100"/>
    <n v="100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11"/>
  </r>
  <r>
    <n v="299"/>
    <n v="299"/>
    <n v="0"/>
    <n v="0"/>
    <n v="0"/>
    <n v="0"/>
    <n v="0"/>
    <n v="0"/>
    <n v="299"/>
    <n v="299"/>
    <n v="0"/>
    <n v="0"/>
    <x v="39"/>
  </r>
  <r>
    <n v="247"/>
    <n v="247"/>
    <n v="0"/>
    <n v="0"/>
    <n v="0"/>
    <n v="0"/>
    <n v="0"/>
    <n v="0"/>
    <n v="0"/>
    <n v="0"/>
    <n v="0"/>
    <n v="0"/>
    <x v="4"/>
  </r>
  <r>
    <n v="1729"/>
    <n v="1729"/>
    <n v="0"/>
    <n v="0"/>
    <n v="1729"/>
    <n v="1729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0"/>
  </r>
  <r>
    <n v="234"/>
    <n v="234"/>
    <n v="0"/>
    <n v="0"/>
    <n v="0"/>
    <n v="0"/>
    <n v="0"/>
    <n v="0"/>
    <n v="0"/>
    <n v="0"/>
    <n v="0"/>
    <n v="0"/>
    <x v="41"/>
  </r>
  <r>
    <n v="4068"/>
    <n v="4068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19"/>
  </r>
  <r>
    <n v="253"/>
    <n v="253"/>
    <n v="0"/>
    <n v="0"/>
    <n v="0"/>
    <n v="0"/>
    <n v="0"/>
    <n v="0"/>
    <n v="0"/>
    <n v="0"/>
    <n v="0"/>
    <n v="0"/>
    <x v="1"/>
  </r>
  <r>
    <n v="75"/>
    <n v="75"/>
    <n v="0"/>
    <n v="0"/>
    <n v="0"/>
    <n v="0"/>
    <n v="0"/>
    <n v="0"/>
    <n v="0"/>
    <n v="0"/>
    <n v="0"/>
    <n v="0"/>
    <x v="15"/>
  </r>
  <r>
    <n v="913"/>
    <n v="913"/>
    <n v="0"/>
    <n v="0"/>
    <n v="0"/>
    <n v="0"/>
    <n v="0"/>
    <n v="0"/>
    <n v="913"/>
    <n v="913"/>
    <n v="0"/>
    <n v="0"/>
    <x v="7"/>
  </r>
  <r>
    <n v="1"/>
    <n v="1"/>
    <n v="0"/>
    <n v="0"/>
    <n v="0"/>
    <n v="0"/>
    <n v="0"/>
    <n v="0"/>
    <n v="0"/>
    <n v="0"/>
    <n v="0"/>
    <n v="0"/>
    <x v="54"/>
  </r>
  <r>
    <n v="9105"/>
    <n v="9105"/>
    <n v="0"/>
    <n v="0"/>
    <n v="0"/>
    <n v="0"/>
    <n v="0"/>
    <n v="0"/>
    <n v="0"/>
    <n v="0"/>
    <n v="0"/>
    <n v="0"/>
    <x v="19"/>
  </r>
  <r>
    <n v="2529"/>
    <n v="252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2"/>
  </r>
  <r>
    <n v="336"/>
    <n v="336"/>
    <n v="0"/>
    <n v="0"/>
    <n v="0"/>
    <n v="0"/>
    <n v="0"/>
    <n v="0"/>
    <n v="0"/>
    <n v="0"/>
    <n v="0"/>
    <n v="0"/>
    <x v="30"/>
  </r>
  <r>
    <n v="324"/>
    <n v="324"/>
    <n v="0"/>
    <n v="0"/>
    <n v="0"/>
    <n v="0"/>
    <n v="0"/>
    <n v="0"/>
    <n v="0"/>
    <n v="0"/>
    <n v="0"/>
    <n v="0"/>
    <x v="11"/>
  </r>
  <r>
    <n v="246"/>
    <n v="246"/>
    <n v="0"/>
    <n v="0"/>
    <n v="246"/>
    <n v="246"/>
    <n v="0"/>
    <n v="0"/>
    <n v="0"/>
    <n v="0"/>
    <n v="0"/>
    <n v="0"/>
    <x v="50"/>
  </r>
  <r>
    <n v="7034"/>
    <n v="7034"/>
    <n v="0"/>
    <n v="0"/>
    <n v="0"/>
    <n v="0"/>
    <n v="0"/>
    <n v="0"/>
    <n v="0"/>
    <n v="0"/>
    <n v="0"/>
    <n v="0"/>
    <x v="49"/>
  </r>
  <r>
    <n v="3795"/>
    <n v="3795"/>
    <n v="0"/>
    <n v="0"/>
    <n v="3795"/>
    <n v="3795"/>
    <n v="0"/>
    <n v="0"/>
    <n v="0"/>
    <n v="0"/>
    <n v="0"/>
    <n v="0"/>
    <x v="42"/>
  </r>
  <r>
    <n v="153"/>
    <n v="153"/>
    <n v="0"/>
    <n v="0"/>
    <n v="0"/>
    <n v="0"/>
    <n v="0"/>
    <n v="0"/>
    <n v="0"/>
    <n v="0"/>
    <n v="0"/>
    <n v="0"/>
    <x v="30"/>
  </r>
  <r>
    <n v="767"/>
    <n v="767"/>
    <n v="0"/>
    <n v="0"/>
    <n v="0"/>
    <n v="0"/>
    <n v="0"/>
    <n v="0"/>
    <n v="0"/>
    <n v="0"/>
    <n v="0"/>
    <n v="0"/>
    <x v="44"/>
  </r>
  <r>
    <n v="60"/>
    <n v="6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3"/>
  </r>
  <r>
    <n v="1943"/>
    <n v="1943"/>
    <n v="0"/>
    <n v="0"/>
    <n v="0"/>
    <n v="0"/>
    <n v="0"/>
    <n v="0"/>
    <n v="1943"/>
    <n v="1943"/>
    <n v="0"/>
    <n v="0"/>
    <x v="49"/>
  </r>
  <r>
    <n v="323"/>
    <n v="323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23"/>
  </r>
  <r>
    <n v="27"/>
    <n v="27"/>
    <n v="0"/>
    <n v="0"/>
    <n v="27"/>
    <n v="27"/>
    <n v="0"/>
    <n v="0"/>
    <n v="0"/>
    <n v="0"/>
    <n v="0"/>
    <n v="0"/>
    <x v="46"/>
  </r>
  <r>
    <n v="1011"/>
    <n v="1011"/>
    <n v="0"/>
    <n v="0"/>
    <n v="1011"/>
    <n v="1011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13"/>
  </r>
  <r>
    <n v="6765"/>
    <n v="6765"/>
    <n v="0"/>
    <n v="0"/>
    <n v="0"/>
    <n v="0"/>
    <n v="0"/>
    <n v="0"/>
    <n v="0"/>
    <n v="0"/>
    <n v="0"/>
    <n v="0"/>
    <x v="26"/>
  </r>
  <r>
    <n v="146"/>
    <n v="146"/>
    <n v="0"/>
    <n v="0"/>
    <n v="0"/>
    <n v="0"/>
    <n v="0"/>
    <n v="0"/>
    <n v="0"/>
    <n v="0"/>
    <n v="0"/>
    <n v="0"/>
    <x v="32"/>
  </r>
  <r>
    <n v="28"/>
    <n v="28"/>
    <n v="0"/>
    <n v="0"/>
    <n v="28"/>
    <n v="28"/>
    <n v="0"/>
    <n v="0"/>
    <n v="0"/>
    <n v="0"/>
    <n v="0"/>
    <n v="0"/>
    <x v="17"/>
  </r>
  <r>
    <n v="518"/>
    <n v="518"/>
    <n v="0"/>
    <n v="0"/>
    <n v="0"/>
    <n v="0"/>
    <n v="0"/>
    <n v="0"/>
    <n v="0"/>
    <n v="0"/>
    <n v="0"/>
    <n v="0"/>
    <x v="40"/>
  </r>
  <r>
    <n v="619"/>
    <n v="619"/>
    <n v="0"/>
    <n v="0"/>
    <n v="0"/>
    <n v="0"/>
    <n v="0"/>
    <n v="0"/>
    <n v="0"/>
    <n v="0"/>
    <n v="0"/>
    <n v="0"/>
    <x v="18"/>
  </r>
  <r>
    <n v="12996"/>
    <n v="12996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2"/>
  </r>
  <r>
    <n v="190"/>
    <n v="190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5"/>
  </r>
  <r>
    <n v="711"/>
    <n v="711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25"/>
  </r>
  <r>
    <n v="439"/>
    <n v="439"/>
    <n v="0"/>
    <n v="0"/>
    <n v="0"/>
    <n v="0"/>
    <n v="0"/>
    <n v="0"/>
    <n v="0"/>
    <n v="0"/>
    <n v="0"/>
    <n v="0"/>
    <x v="20"/>
  </r>
  <r>
    <n v="118"/>
    <n v="118"/>
    <n v="0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0"/>
    <n v="0"/>
    <n v="0"/>
    <n v="0"/>
    <x v="33"/>
  </r>
  <r>
    <n v="696"/>
    <n v="696"/>
    <n v="0"/>
    <n v="0"/>
    <n v="0"/>
    <n v="0"/>
    <n v="0"/>
    <n v="0"/>
    <n v="0"/>
    <n v="0"/>
    <n v="0"/>
    <n v="0"/>
    <x v="30"/>
  </r>
  <r>
    <n v="3829"/>
    <n v="3829"/>
    <n v="0"/>
    <n v="0"/>
    <n v="0"/>
    <n v="0"/>
    <n v="0"/>
    <n v="0"/>
    <n v="3829"/>
    <n v="3829"/>
    <n v="0"/>
    <n v="0"/>
    <x v="9"/>
  </r>
  <r>
    <n v="934"/>
    <n v="0"/>
    <n v="934"/>
    <n v="0"/>
    <n v="0"/>
    <n v="0"/>
    <n v="0"/>
    <n v="0"/>
    <n v="0"/>
    <n v="0"/>
    <n v="0"/>
    <n v="0"/>
    <x v="43"/>
  </r>
  <r>
    <n v="2726"/>
    <n v="0"/>
    <n v="2726"/>
    <n v="0"/>
    <n v="0"/>
    <n v="0"/>
    <n v="0"/>
    <n v="0"/>
    <n v="0"/>
    <n v="0"/>
    <n v="0"/>
    <n v="0"/>
    <x v="20"/>
  </r>
  <r>
    <n v="371"/>
    <n v="371"/>
    <n v="0"/>
    <n v="0"/>
    <n v="0"/>
    <n v="0"/>
    <n v="0"/>
    <n v="0"/>
    <n v="0"/>
    <n v="0"/>
    <n v="0"/>
    <n v="0"/>
    <x v="18"/>
  </r>
  <r>
    <n v="327"/>
    <n v="327"/>
    <n v="0"/>
    <n v="0"/>
    <n v="0"/>
    <n v="0"/>
    <n v="0"/>
    <n v="0"/>
    <n v="0"/>
    <n v="0"/>
    <n v="0"/>
    <n v="0"/>
    <x v="9"/>
  </r>
  <r>
    <n v="5562"/>
    <n v="5562"/>
    <n v="0"/>
    <n v="0"/>
    <n v="0"/>
    <n v="0"/>
    <n v="0"/>
    <n v="0"/>
    <n v="0"/>
    <n v="0"/>
    <n v="0"/>
    <n v="0"/>
    <x v="49"/>
  </r>
  <r>
    <n v="217"/>
    <n v="217"/>
    <n v="0"/>
    <n v="0"/>
    <n v="0"/>
    <n v="0"/>
    <n v="0"/>
    <n v="0"/>
    <n v="0"/>
    <n v="0"/>
    <n v="0"/>
    <n v="0"/>
    <x v="39"/>
  </r>
  <r>
    <n v="1006"/>
    <n v="1006"/>
    <n v="0"/>
    <n v="0"/>
    <n v="0"/>
    <n v="0"/>
    <n v="0"/>
    <n v="0"/>
    <n v="0"/>
    <n v="0"/>
    <n v="0"/>
    <n v="0"/>
    <x v="33"/>
  </r>
  <r>
    <n v="12655"/>
    <n v="12655"/>
    <n v="0"/>
    <n v="0"/>
    <n v="0"/>
    <n v="0"/>
    <n v="0"/>
    <n v="0"/>
    <n v="0"/>
    <n v="0"/>
    <n v="0"/>
    <n v="0"/>
    <x v="31"/>
  </r>
  <r>
    <n v="21017"/>
    <n v="0"/>
    <n v="0"/>
    <n v="21017"/>
    <n v="0"/>
    <n v="0"/>
    <n v="0"/>
    <n v="0"/>
    <n v="0"/>
    <n v="0"/>
    <n v="0"/>
    <n v="0"/>
    <x v="63"/>
  </r>
  <r>
    <n v="31"/>
    <n v="31"/>
    <n v="0"/>
    <n v="0"/>
    <n v="31"/>
    <n v="31"/>
    <n v="0"/>
    <n v="0"/>
    <n v="0"/>
    <n v="0"/>
    <n v="0"/>
    <n v="0"/>
    <x v="39"/>
  </r>
  <r>
    <n v="71"/>
    <n v="71"/>
    <n v="0"/>
    <n v="0"/>
    <n v="0"/>
    <n v="0"/>
    <n v="0"/>
    <n v="0"/>
    <n v="0"/>
    <n v="0"/>
    <n v="0"/>
    <n v="0"/>
    <x v="15"/>
  </r>
  <r>
    <n v="1389"/>
    <n v="0"/>
    <n v="1389"/>
    <n v="0"/>
    <n v="0"/>
    <n v="0"/>
    <n v="0"/>
    <n v="0"/>
    <n v="0"/>
    <n v="0"/>
    <n v="0"/>
    <n v="0"/>
    <x v="2"/>
  </r>
  <r>
    <n v="845"/>
    <n v="845"/>
    <n v="0"/>
    <n v="0"/>
    <n v="845"/>
    <n v="845"/>
    <n v="0"/>
    <n v="0"/>
    <n v="0"/>
    <n v="0"/>
    <n v="0"/>
    <n v="0"/>
    <x v="8"/>
  </r>
  <r>
    <n v="163"/>
    <n v="163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41"/>
  </r>
  <r>
    <n v="535"/>
    <n v="535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18"/>
  </r>
  <r>
    <n v="11218"/>
    <n v="0"/>
    <n v="11218"/>
    <n v="0"/>
    <n v="0"/>
    <n v="0"/>
    <n v="0"/>
    <n v="0"/>
    <n v="0"/>
    <n v="0"/>
    <n v="0"/>
    <n v="0"/>
    <x v="13"/>
  </r>
  <r>
    <n v="2000"/>
    <n v="2000"/>
    <n v="0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8"/>
  </r>
  <r>
    <n v="741"/>
    <n v="0"/>
    <n v="741"/>
    <n v="0"/>
    <n v="741"/>
    <n v="0"/>
    <n v="741"/>
    <n v="0"/>
    <n v="0"/>
    <n v="0"/>
    <n v="0"/>
    <n v="0"/>
    <x v="51"/>
  </r>
  <r>
    <n v="2295"/>
    <n v="0"/>
    <n v="2295"/>
    <n v="0"/>
    <n v="2295"/>
    <n v="0"/>
    <n v="2295"/>
    <n v="0"/>
    <n v="0"/>
    <n v="0"/>
    <n v="0"/>
    <n v="0"/>
    <x v="23"/>
  </r>
  <r>
    <n v="150"/>
    <n v="150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25"/>
  </r>
  <r>
    <n v="1088"/>
    <n v="1088"/>
    <n v="0"/>
    <n v="0"/>
    <n v="1088"/>
    <n v="1088"/>
    <n v="0"/>
    <n v="0"/>
    <n v="0"/>
    <n v="0"/>
    <n v="0"/>
    <n v="0"/>
    <x v="47"/>
  </r>
  <r>
    <n v="519"/>
    <n v="519"/>
    <n v="0"/>
    <n v="0"/>
    <n v="0"/>
    <n v="0"/>
    <n v="0"/>
    <n v="0"/>
    <n v="519"/>
    <n v="519"/>
    <n v="0"/>
    <n v="0"/>
    <x v="63"/>
  </r>
  <r>
    <n v="1"/>
    <n v="1"/>
    <n v="0"/>
    <n v="0"/>
    <n v="0"/>
    <n v="0"/>
    <n v="0"/>
    <n v="0"/>
    <n v="0"/>
    <n v="0"/>
    <n v="0"/>
    <n v="0"/>
    <x v="58"/>
  </r>
  <r>
    <n v="5824"/>
    <n v="0"/>
    <n v="5824"/>
    <n v="0"/>
    <n v="0"/>
    <n v="0"/>
    <n v="0"/>
    <n v="0"/>
    <n v="0"/>
    <n v="0"/>
    <n v="0"/>
    <n v="0"/>
    <x v="10"/>
  </r>
  <r>
    <n v="93"/>
    <n v="93"/>
    <n v="0"/>
    <n v="0"/>
    <n v="0"/>
    <n v="0"/>
    <n v="0"/>
    <n v="0"/>
    <n v="0"/>
    <n v="0"/>
    <n v="0"/>
    <n v="0"/>
    <x v="58"/>
  </r>
  <r>
    <n v="2833"/>
    <n v="2833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52"/>
  </r>
  <r>
    <n v="1616"/>
    <n v="1616"/>
    <n v="0"/>
    <n v="0"/>
    <n v="0"/>
    <n v="0"/>
    <n v="0"/>
    <n v="0"/>
    <n v="0"/>
    <n v="0"/>
    <n v="0"/>
    <n v="0"/>
    <x v="45"/>
  </r>
  <r>
    <n v="212"/>
    <n v="21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1"/>
  </r>
  <r>
    <n v="146"/>
    <n v="146"/>
    <n v="0"/>
    <n v="0"/>
    <n v="0"/>
    <n v="0"/>
    <n v="0"/>
    <n v="0"/>
    <n v="0"/>
    <n v="0"/>
    <n v="0"/>
    <n v="0"/>
    <x v="11"/>
  </r>
  <r>
    <n v="3094"/>
    <n v="3094"/>
    <n v="0"/>
    <n v="0"/>
    <n v="0"/>
    <n v="0"/>
    <n v="0"/>
    <n v="0"/>
    <n v="0"/>
    <n v="0"/>
    <n v="0"/>
    <n v="0"/>
    <x v="3"/>
  </r>
  <r>
    <n v="3533"/>
    <n v="0"/>
    <n v="3533"/>
    <n v="0"/>
    <n v="0"/>
    <n v="0"/>
    <n v="0"/>
    <n v="0"/>
    <n v="0"/>
    <n v="0"/>
    <n v="0"/>
    <n v="0"/>
    <x v="39"/>
  </r>
  <r>
    <n v="19"/>
    <n v="19"/>
    <n v="0"/>
    <n v="0"/>
    <n v="19"/>
    <n v="19"/>
    <n v="0"/>
    <n v="0"/>
    <n v="0"/>
    <n v="0"/>
    <n v="0"/>
    <n v="0"/>
    <x v="17"/>
  </r>
  <r>
    <n v="13672"/>
    <n v="0"/>
    <n v="13672"/>
    <n v="0"/>
    <n v="0"/>
    <n v="0"/>
    <n v="0"/>
    <n v="0"/>
    <n v="0"/>
    <n v="0"/>
    <n v="0"/>
    <n v="0"/>
    <x v="3"/>
  </r>
  <r>
    <n v="2345"/>
    <n v="2345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"/>
  </r>
  <r>
    <n v="72"/>
    <n v="72"/>
    <n v="0"/>
    <n v="0"/>
    <n v="0"/>
    <n v="0"/>
    <n v="0"/>
    <n v="0"/>
    <n v="0"/>
    <n v="0"/>
    <n v="0"/>
    <n v="0"/>
    <x v="33"/>
  </r>
  <r>
    <n v="368"/>
    <n v="368"/>
    <n v="0"/>
    <n v="0"/>
    <n v="0"/>
    <n v="0"/>
    <n v="0"/>
    <n v="0"/>
    <n v="0"/>
    <n v="0"/>
    <n v="0"/>
    <n v="0"/>
    <x v="52"/>
  </r>
  <r>
    <n v="10790"/>
    <n v="0"/>
    <n v="10790"/>
    <n v="0"/>
    <n v="0"/>
    <n v="0"/>
    <n v="0"/>
    <n v="0"/>
    <n v="0"/>
    <n v="0"/>
    <n v="0"/>
    <n v="0"/>
    <x v="7"/>
  </r>
  <r>
    <n v="287"/>
    <n v="287"/>
    <n v="0"/>
    <n v="0"/>
    <n v="0"/>
    <n v="0"/>
    <n v="0"/>
    <n v="0"/>
    <n v="0"/>
    <n v="0"/>
    <n v="0"/>
    <n v="0"/>
    <x v="18"/>
  </r>
  <r>
    <n v="433"/>
    <n v="433"/>
    <n v="0"/>
    <n v="0"/>
    <n v="0"/>
    <n v="0"/>
    <n v="0"/>
    <n v="0"/>
    <n v="0"/>
    <n v="0"/>
    <n v="0"/>
    <n v="0"/>
    <x v="46"/>
  </r>
  <r>
    <n v="58"/>
    <n v="58"/>
    <n v="0"/>
    <n v="0"/>
    <n v="0"/>
    <n v="0"/>
    <n v="0"/>
    <n v="0"/>
    <n v="0"/>
    <n v="0"/>
    <n v="0"/>
    <n v="0"/>
    <x v="58"/>
  </r>
  <r>
    <n v="1924"/>
    <n v="1924"/>
    <n v="0"/>
    <n v="0"/>
    <n v="1924"/>
    <n v="1924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24"/>
  </r>
  <r>
    <n v="289"/>
    <n v="289"/>
    <n v="0"/>
    <n v="0"/>
    <n v="0"/>
    <n v="0"/>
    <n v="0"/>
    <n v="0"/>
    <n v="0"/>
    <n v="0"/>
    <n v="0"/>
    <n v="0"/>
    <x v="37"/>
  </r>
  <r>
    <n v="694"/>
    <n v="694"/>
    <n v="0"/>
    <n v="0"/>
    <n v="0"/>
    <n v="0"/>
    <n v="0"/>
    <n v="0"/>
    <n v="0"/>
    <n v="0"/>
    <n v="0"/>
    <n v="0"/>
    <x v="51"/>
  </r>
  <r>
    <n v="17905"/>
    <n v="17905"/>
    <n v="0"/>
    <n v="0"/>
    <n v="0"/>
    <n v="0"/>
    <n v="0"/>
    <n v="0"/>
    <n v="17905"/>
    <n v="17905"/>
    <n v="0"/>
    <n v="0"/>
    <x v="56"/>
  </r>
  <r>
    <n v="47"/>
    <n v="47"/>
    <n v="0"/>
    <n v="0"/>
    <n v="0"/>
    <n v="0"/>
    <n v="0"/>
    <n v="0"/>
    <n v="0"/>
    <n v="0"/>
    <n v="0"/>
    <n v="0"/>
    <x v="37"/>
  </r>
  <r>
    <n v="55"/>
    <n v="55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14"/>
    <n v="14"/>
    <n v="0"/>
    <n v="0"/>
    <x v="38"/>
  </r>
  <r>
    <n v="98"/>
    <n v="0"/>
    <n v="98"/>
    <n v="0"/>
    <n v="0"/>
    <n v="0"/>
    <n v="0"/>
    <n v="0"/>
    <n v="98"/>
    <n v="0"/>
    <n v="98"/>
    <n v="0"/>
    <x v="41"/>
  </r>
  <r>
    <n v="82"/>
    <n v="82"/>
    <n v="0"/>
    <n v="0"/>
    <n v="0"/>
    <n v="0"/>
    <n v="0"/>
    <n v="0"/>
    <n v="0"/>
    <n v="0"/>
    <n v="0"/>
    <n v="0"/>
    <x v="11"/>
  </r>
  <r>
    <n v="281"/>
    <n v="281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4"/>
  </r>
  <r>
    <n v="2306"/>
    <n v="2306"/>
    <n v="0"/>
    <n v="0"/>
    <n v="0"/>
    <n v="0"/>
    <n v="0"/>
    <n v="0"/>
    <n v="0"/>
    <n v="0"/>
    <n v="0"/>
    <n v="0"/>
    <x v="35"/>
  </r>
  <r>
    <n v="5059"/>
    <n v="5059"/>
    <n v="0"/>
    <n v="0"/>
    <n v="0"/>
    <n v="0"/>
    <n v="0"/>
    <n v="0"/>
    <n v="0"/>
    <n v="0"/>
    <n v="0"/>
    <n v="0"/>
    <x v="44"/>
  </r>
  <r>
    <n v="135"/>
    <n v="135"/>
    <n v="0"/>
    <n v="0"/>
    <n v="0"/>
    <n v="0"/>
    <n v="0"/>
    <n v="0"/>
    <n v="0"/>
    <n v="0"/>
    <n v="0"/>
    <n v="0"/>
    <x v="41"/>
  </r>
  <r>
    <n v="500"/>
    <n v="500"/>
    <n v="0"/>
    <n v="0"/>
    <n v="0"/>
    <n v="0"/>
    <n v="0"/>
    <n v="0"/>
    <n v="0"/>
    <n v="0"/>
    <n v="0"/>
    <n v="0"/>
    <x v="8"/>
  </r>
  <r>
    <n v="584"/>
    <n v="584"/>
    <n v="0"/>
    <n v="0"/>
    <n v="0"/>
    <n v="0"/>
    <n v="0"/>
    <n v="0"/>
    <n v="0"/>
    <n v="0"/>
    <n v="0"/>
    <n v="0"/>
    <x v="47"/>
  </r>
  <r>
    <n v="440"/>
    <n v="440"/>
    <n v="0"/>
    <n v="0"/>
    <n v="0"/>
    <n v="0"/>
    <n v="0"/>
    <n v="0"/>
    <n v="0"/>
    <n v="0"/>
    <n v="0"/>
    <n v="0"/>
    <x v="20"/>
  </r>
  <r>
    <n v="3867"/>
    <n v="3867"/>
    <n v="0"/>
    <n v="0"/>
    <n v="0"/>
    <n v="0"/>
    <n v="0"/>
    <n v="0"/>
    <n v="0"/>
    <n v="0"/>
    <n v="0"/>
    <n v="0"/>
    <x v="15"/>
  </r>
  <r>
    <n v="14070"/>
    <n v="14070"/>
    <n v="0"/>
    <n v="0"/>
    <n v="0"/>
    <n v="0"/>
    <n v="0"/>
    <n v="0"/>
    <n v="0"/>
    <n v="0"/>
    <n v="0"/>
    <n v="0"/>
    <x v="7"/>
  </r>
  <r>
    <n v="25"/>
    <n v="25"/>
    <n v="0"/>
    <n v="0"/>
    <n v="0"/>
    <n v="0"/>
    <n v="0"/>
    <n v="0"/>
    <n v="0"/>
    <n v="0"/>
    <n v="0"/>
    <n v="0"/>
    <x v="20"/>
  </r>
  <r>
    <n v="547"/>
    <n v="547"/>
    <n v="0"/>
    <n v="0"/>
    <n v="0"/>
    <n v="0"/>
    <n v="0"/>
    <n v="0"/>
    <n v="0"/>
    <n v="0"/>
    <n v="0"/>
    <n v="0"/>
    <x v="7"/>
  </r>
  <r>
    <n v="168"/>
    <n v="168"/>
    <n v="0"/>
    <n v="0"/>
    <n v="0"/>
    <n v="0"/>
    <n v="0"/>
    <n v="0"/>
    <n v="0"/>
    <n v="0"/>
    <n v="0"/>
    <n v="0"/>
    <x v="28"/>
  </r>
  <r>
    <n v="247"/>
    <n v="247"/>
    <n v="0"/>
    <n v="0"/>
    <n v="0"/>
    <n v="0"/>
    <n v="0"/>
    <n v="0"/>
    <n v="0"/>
    <n v="0"/>
    <n v="0"/>
    <n v="0"/>
    <x v="7"/>
  </r>
  <r>
    <n v="3364"/>
    <n v="3364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9"/>
  </r>
  <r>
    <n v="286"/>
    <n v="286"/>
    <n v="0"/>
    <n v="0"/>
    <n v="0"/>
    <n v="0"/>
    <n v="0"/>
    <n v="0"/>
    <n v="0"/>
    <n v="0"/>
    <n v="0"/>
    <n v="0"/>
    <x v="28"/>
  </r>
  <r>
    <n v="5048"/>
    <n v="5048"/>
    <n v="0"/>
    <n v="0"/>
    <n v="5048"/>
    <n v="5048"/>
    <n v="0"/>
    <n v="0"/>
    <n v="0"/>
    <n v="0"/>
    <n v="0"/>
    <n v="0"/>
    <x v="10"/>
  </r>
  <r>
    <n v="1290"/>
    <n v="1290"/>
    <n v="0"/>
    <n v="0"/>
    <n v="0"/>
    <n v="0"/>
    <n v="0"/>
    <n v="0"/>
    <n v="1290"/>
    <n v="1290"/>
    <n v="0"/>
    <n v="0"/>
    <x v="56"/>
  </r>
  <r>
    <n v="75"/>
    <n v="75"/>
    <n v="0"/>
    <n v="0"/>
    <n v="0"/>
    <n v="0"/>
    <n v="0"/>
    <n v="0"/>
    <n v="0"/>
    <n v="0"/>
    <n v="0"/>
    <n v="0"/>
    <x v="10"/>
  </r>
  <r>
    <n v="939"/>
    <n v="939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3"/>
  </r>
  <r>
    <n v="1967"/>
    <n v="1967"/>
    <n v="0"/>
    <n v="0"/>
    <n v="0"/>
    <n v="0"/>
    <n v="0"/>
    <n v="0"/>
    <n v="0"/>
    <n v="0"/>
    <n v="0"/>
    <n v="0"/>
    <x v="0"/>
  </r>
  <r>
    <n v="140"/>
    <n v="140"/>
    <n v="0"/>
    <n v="0"/>
    <n v="0"/>
    <n v="0"/>
    <n v="0"/>
    <n v="0"/>
    <n v="0"/>
    <n v="0"/>
    <n v="0"/>
    <n v="0"/>
    <x v="32"/>
  </r>
  <r>
    <n v="9846"/>
    <n v="9846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2"/>
  </r>
  <r>
    <n v="3771"/>
    <n v="3771"/>
    <n v="0"/>
    <n v="0"/>
    <n v="3771"/>
    <n v="3771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"/>
  </r>
  <r>
    <n v="728"/>
    <n v="728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51"/>
  </r>
  <r>
    <n v="201"/>
    <n v="201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17"/>
    <n v="17"/>
    <n v="0"/>
    <n v="0"/>
    <x v="1"/>
  </r>
  <r>
    <n v="703"/>
    <n v="0"/>
    <n v="703"/>
    <n v="0"/>
    <n v="0"/>
    <n v="0"/>
    <n v="0"/>
    <n v="0"/>
    <n v="0"/>
    <n v="0"/>
    <n v="0"/>
    <n v="0"/>
    <x v="25"/>
  </r>
  <r>
    <n v="104"/>
    <n v="104"/>
    <n v="0"/>
    <n v="0"/>
    <n v="0"/>
    <n v="0"/>
    <n v="0"/>
    <n v="0"/>
    <n v="0"/>
    <n v="0"/>
    <n v="0"/>
    <n v="0"/>
    <x v="48"/>
  </r>
  <r>
    <n v="413"/>
    <n v="413"/>
    <n v="0"/>
    <n v="0"/>
    <n v="0"/>
    <n v="0"/>
    <n v="0"/>
    <n v="0"/>
    <n v="0"/>
    <n v="0"/>
    <n v="0"/>
    <n v="0"/>
    <x v="33"/>
  </r>
  <r>
    <n v="648"/>
    <n v="648"/>
    <n v="0"/>
    <n v="0"/>
    <n v="0"/>
    <n v="0"/>
    <n v="0"/>
    <n v="0"/>
    <n v="648"/>
    <n v="648"/>
    <n v="0"/>
    <n v="0"/>
    <x v="32"/>
  </r>
  <r>
    <n v="362"/>
    <n v="362"/>
    <n v="0"/>
    <n v="0"/>
    <n v="0"/>
    <n v="0"/>
    <n v="0"/>
    <n v="0"/>
    <n v="362"/>
    <n v="362"/>
    <n v="0"/>
    <n v="0"/>
    <x v="42"/>
  </r>
  <r>
    <n v="66"/>
    <n v="66"/>
    <n v="0"/>
    <n v="0"/>
    <n v="0"/>
    <n v="0"/>
    <n v="0"/>
    <n v="0"/>
    <n v="0"/>
    <n v="0"/>
    <n v="0"/>
    <n v="0"/>
    <x v="31"/>
  </r>
  <r>
    <n v="3547"/>
    <n v="3547"/>
    <n v="0"/>
    <n v="0"/>
    <n v="0"/>
    <n v="0"/>
    <n v="0"/>
    <n v="0"/>
    <n v="0"/>
    <n v="0"/>
    <n v="0"/>
    <n v="0"/>
    <x v="18"/>
  </r>
  <r>
    <n v="9912"/>
    <n v="0"/>
    <n v="9912"/>
    <n v="0"/>
    <n v="0"/>
    <n v="0"/>
    <n v="0"/>
    <n v="0"/>
    <n v="0"/>
    <n v="0"/>
    <n v="0"/>
    <n v="0"/>
    <x v="27"/>
  </r>
  <r>
    <n v="4"/>
    <n v="4"/>
    <n v="0"/>
    <n v="0"/>
    <n v="4"/>
    <n v="4"/>
    <n v="0"/>
    <n v="0"/>
    <n v="0"/>
    <n v="0"/>
    <n v="0"/>
    <n v="0"/>
    <x v="28"/>
  </r>
  <r>
    <n v="277"/>
    <n v="277"/>
    <n v="0"/>
    <n v="0"/>
    <n v="0"/>
    <n v="0"/>
    <n v="0"/>
    <n v="0"/>
    <n v="0"/>
    <n v="0"/>
    <n v="0"/>
    <n v="0"/>
    <x v="6"/>
  </r>
  <r>
    <n v="136"/>
    <n v="136"/>
    <n v="0"/>
    <n v="0"/>
    <n v="136"/>
    <n v="136"/>
    <n v="0"/>
    <n v="0"/>
    <n v="0"/>
    <n v="0"/>
    <n v="0"/>
    <n v="0"/>
    <x v="24"/>
  </r>
  <r>
    <n v="459"/>
    <n v="459"/>
    <n v="0"/>
    <n v="0"/>
    <n v="0"/>
    <n v="0"/>
    <n v="0"/>
    <n v="0"/>
    <n v="0"/>
    <n v="0"/>
    <n v="0"/>
    <n v="0"/>
    <x v="52"/>
  </r>
  <r>
    <n v="16723"/>
    <n v="0"/>
    <n v="0"/>
    <n v="16723"/>
    <n v="0"/>
    <n v="0"/>
    <n v="0"/>
    <n v="0"/>
    <n v="0"/>
    <n v="0"/>
    <n v="0"/>
    <n v="0"/>
    <x v="63"/>
  </r>
  <r>
    <n v="15706"/>
    <n v="15706"/>
    <n v="0"/>
    <n v="0"/>
    <n v="0"/>
    <n v="0"/>
    <n v="0"/>
    <n v="0"/>
    <n v="0"/>
    <n v="0"/>
    <n v="0"/>
    <n v="0"/>
    <x v="19"/>
  </r>
  <r>
    <n v="14654"/>
    <n v="14654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4"/>
  </r>
  <r>
    <n v="1593"/>
    <n v="1593"/>
    <n v="0"/>
    <n v="0"/>
    <n v="0"/>
    <n v="0"/>
    <n v="0"/>
    <n v="0"/>
    <n v="0"/>
    <n v="0"/>
    <n v="0"/>
    <n v="0"/>
    <x v="23"/>
  </r>
  <r>
    <n v="389"/>
    <n v="389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1"/>
  </r>
  <r>
    <n v="1125"/>
    <n v="1125"/>
    <n v="0"/>
    <n v="0"/>
    <n v="1125"/>
    <n v="1125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60"/>
  </r>
  <r>
    <n v="92"/>
    <n v="92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47"/>
  </r>
  <r>
    <n v="677"/>
    <n v="677"/>
    <n v="0"/>
    <n v="0"/>
    <n v="677"/>
    <n v="677"/>
    <n v="0"/>
    <n v="0"/>
    <n v="0"/>
    <n v="0"/>
    <n v="0"/>
    <n v="0"/>
    <x v="14"/>
  </r>
  <r>
    <n v="15"/>
    <n v="15"/>
    <n v="0"/>
    <n v="0"/>
    <n v="0"/>
    <n v="0"/>
    <n v="0"/>
    <n v="0"/>
    <n v="15"/>
    <n v="15"/>
    <n v="0"/>
    <n v="0"/>
    <x v="14"/>
  </r>
  <r>
    <n v="365"/>
    <n v="365"/>
    <n v="0"/>
    <n v="0"/>
    <n v="0"/>
    <n v="0"/>
    <n v="0"/>
    <n v="0"/>
    <n v="0"/>
    <n v="0"/>
    <n v="0"/>
    <n v="0"/>
    <x v="10"/>
  </r>
  <r>
    <n v="207"/>
    <n v="207"/>
    <n v="0"/>
    <n v="0"/>
    <n v="0"/>
    <n v="0"/>
    <n v="0"/>
    <n v="0"/>
    <n v="0"/>
    <n v="0"/>
    <n v="0"/>
    <n v="0"/>
    <x v="26"/>
  </r>
  <r>
    <n v="6644"/>
    <n v="0"/>
    <n v="6644"/>
    <n v="0"/>
    <n v="0"/>
    <n v="0"/>
    <n v="0"/>
    <n v="0"/>
    <n v="0"/>
    <n v="0"/>
    <n v="0"/>
    <n v="0"/>
    <x v="30"/>
  </r>
  <r>
    <n v="292"/>
    <n v="292"/>
    <n v="0"/>
    <n v="0"/>
    <n v="0"/>
    <n v="0"/>
    <n v="0"/>
    <n v="0"/>
    <n v="0"/>
    <n v="0"/>
    <n v="0"/>
    <n v="0"/>
    <x v="41"/>
  </r>
  <r>
    <n v="223"/>
    <n v="223"/>
    <n v="0"/>
    <n v="0"/>
    <n v="0"/>
    <n v="0"/>
    <n v="0"/>
    <n v="0"/>
    <n v="0"/>
    <n v="0"/>
    <n v="0"/>
    <n v="0"/>
    <x v="46"/>
  </r>
  <r>
    <n v="94"/>
    <n v="94"/>
    <n v="0"/>
    <n v="0"/>
    <n v="0"/>
    <n v="0"/>
    <n v="0"/>
    <n v="0"/>
    <n v="0"/>
    <n v="0"/>
    <n v="0"/>
    <n v="0"/>
    <x v="44"/>
  </r>
  <r>
    <n v="243"/>
    <n v="0"/>
    <n v="243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11"/>
  </r>
  <r>
    <n v="120"/>
    <n v="120"/>
    <n v="0"/>
    <n v="0"/>
    <n v="0"/>
    <n v="0"/>
    <n v="0"/>
    <n v="0"/>
    <n v="0"/>
    <n v="0"/>
    <n v="0"/>
    <n v="0"/>
    <x v="20"/>
  </r>
  <r>
    <n v="3963"/>
    <n v="0"/>
    <n v="3963"/>
    <n v="0"/>
    <n v="0"/>
    <n v="0"/>
    <n v="0"/>
    <n v="0"/>
    <n v="0"/>
    <n v="0"/>
    <n v="0"/>
    <n v="0"/>
    <x v="12"/>
  </r>
  <r>
    <n v="495"/>
    <n v="495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33"/>
  </r>
  <r>
    <n v="299"/>
    <n v="299"/>
    <n v="0"/>
    <n v="0"/>
    <n v="0"/>
    <n v="0"/>
    <n v="0"/>
    <n v="0"/>
    <n v="0"/>
    <n v="0"/>
    <n v="0"/>
    <n v="0"/>
    <x v="32"/>
  </r>
  <r>
    <n v="65"/>
    <n v="0"/>
    <n v="65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1"/>
    <n v="1"/>
    <n v="0"/>
    <n v="0"/>
    <x v="58"/>
  </r>
  <r>
    <n v="5"/>
    <n v="5"/>
    <n v="0"/>
    <n v="0"/>
    <n v="0"/>
    <n v="0"/>
    <n v="0"/>
    <n v="0"/>
    <n v="0"/>
    <n v="0"/>
    <n v="0"/>
    <n v="0"/>
    <x v="28"/>
  </r>
  <r>
    <n v="431"/>
    <n v="431"/>
    <n v="0"/>
    <n v="0"/>
    <n v="0"/>
    <n v="0"/>
    <n v="0"/>
    <n v="0"/>
    <n v="0"/>
    <n v="0"/>
    <n v="0"/>
    <n v="0"/>
    <x v="50"/>
  </r>
  <r>
    <n v="2390"/>
    <n v="2390"/>
    <n v="0"/>
    <n v="0"/>
    <n v="0"/>
    <n v="0"/>
    <n v="0"/>
    <n v="0"/>
    <n v="2390"/>
    <n v="2390"/>
    <n v="0"/>
    <n v="0"/>
    <x v="49"/>
  </r>
  <r>
    <n v="753"/>
    <n v="753"/>
    <n v="0"/>
    <n v="0"/>
    <n v="0"/>
    <n v="0"/>
    <n v="0"/>
    <n v="0"/>
    <n v="0"/>
    <n v="0"/>
    <n v="0"/>
    <n v="0"/>
    <x v="2"/>
  </r>
  <r>
    <n v="2840"/>
    <n v="2840"/>
    <n v="0"/>
    <n v="0"/>
    <n v="0"/>
    <n v="0"/>
    <n v="0"/>
    <n v="0"/>
    <n v="0"/>
    <n v="0"/>
    <n v="0"/>
    <n v="0"/>
    <x v="12"/>
  </r>
  <r>
    <n v="50"/>
    <n v="50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17"/>
  </r>
  <r>
    <n v="7950"/>
    <n v="7950"/>
    <n v="0"/>
    <n v="0"/>
    <n v="7950"/>
    <n v="7950"/>
    <n v="0"/>
    <n v="0"/>
    <n v="0"/>
    <n v="0"/>
    <n v="0"/>
    <n v="0"/>
    <x v="31"/>
  </r>
  <r>
    <n v="10575"/>
    <n v="0"/>
    <n v="10575"/>
    <n v="0"/>
    <n v="10575"/>
    <n v="0"/>
    <n v="10575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60"/>
  </r>
  <r>
    <n v="3981"/>
    <n v="3981"/>
    <n v="0"/>
    <n v="0"/>
    <n v="0"/>
    <n v="0"/>
    <n v="0"/>
    <n v="0"/>
    <n v="0"/>
    <n v="0"/>
    <n v="0"/>
    <n v="0"/>
    <x v="18"/>
  </r>
  <r>
    <n v="3752"/>
    <n v="0"/>
    <n v="3752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9"/>
  </r>
  <r>
    <n v="314"/>
    <n v="314"/>
    <n v="0"/>
    <n v="0"/>
    <n v="314"/>
    <n v="314"/>
    <n v="0"/>
    <n v="0"/>
    <n v="0"/>
    <n v="0"/>
    <n v="0"/>
    <n v="0"/>
    <x v="8"/>
  </r>
  <r>
    <n v="1609"/>
    <n v="1609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33"/>
  </r>
  <r>
    <n v="2025"/>
    <n v="2025"/>
    <n v="0"/>
    <n v="0"/>
    <n v="0"/>
    <n v="0"/>
    <n v="0"/>
    <n v="0"/>
    <n v="0"/>
    <n v="0"/>
    <n v="0"/>
    <n v="0"/>
    <x v="47"/>
  </r>
  <r>
    <n v="193"/>
    <n v="193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5"/>
  </r>
  <r>
    <n v="36"/>
    <n v="36"/>
    <n v="0"/>
    <n v="0"/>
    <n v="36"/>
    <n v="36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24"/>
  </r>
  <r>
    <n v="7625"/>
    <n v="7625"/>
    <n v="0"/>
    <n v="0"/>
    <n v="0"/>
    <n v="0"/>
    <n v="0"/>
    <n v="0"/>
    <n v="0"/>
    <n v="0"/>
    <n v="0"/>
    <n v="0"/>
    <x v="3"/>
  </r>
  <r>
    <n v="58"/>
    <n v="58"/>
    <n v="0"/>
    <n v="0"/>
    <n v="0"/>
    <n v="0"/>
    <n v="0"/>
    <n v="0"/>
    <n v="58"/>
    <n v="58"/>
    <n v="0"/>
    <n v="0"/>
    <x v="32"/>
  </r>
  <r>
    <n v="438"/>
    <n v="438"/>
    <n v="0"/>
    <n v="0"/>
    <n v="0"/>
    <n v="0"/>
    <n v="0"/>
    <n v="0"/>
    <n v="0"/>
    <n v="0"/>
    <n v="0"/>
    <n v="0"/>
    <x v="49"/>
  </r>
  <r>
    <n v="229"/>
    <n v="229"/>
    <n v="0"/>
    <n v="0"/>
    <n v="0"/>
    <n v="0"/>
    <n v="0"/>
    <n v="0"/>
    <n v="0"/>
    <n v="0"/>
    <n v="0"/>
    <n v="0"/>
    <x v="44"/>
  </r>
  <r>
    <n v="5218"/>
    <n v="0"/>
    <n v="5218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5"/>
  </r>
  <r>
    <n v="602"/>
    <n v="0"/>
    <n v="602"/>
    <n v="0"/>
    <n v="0"/>
    <n v="0"/>
    <n v="0"/>
    <n v="0"/>
    <n v="0"/>
    <n v="0"/>
    <n v="0"/>
    <n v="0"/>
    <x v="51"/>
  </r>
  <r>
    <n v="34326"/>
    <n v="34326"/>
    <n v="0"/>
    <n v="0"/>
    <n v="0"/>
    <n v="0"/>
    <n v="0"/>
    <n v="0"/>
    <n v="0"/>
    <n v="0"/>
    <n v="0"/>
    <n v="0"/>
    <x v="19"/>
  </r>
  <r>
    <n v="13750"/>
    <n v="0"/>
    <n v="13750"/>
    <n v="0"/>
    <n v="0"/>
    <n v="0"/>
    <n v="0"/>
    <n v="0"/>
    <n v="0"/>
    <n v="0"/>
    <n v="0"/>
    <n v="0"/>
    <x v="18"/>
  </r>
  <r>
    <n v="678"/>
    <n v="0"/>
    <n v="678"/>
    <n v="0"/>
    <n v="0"/>
    <n v="0"/>
    <n v="0"/>
    <n v="0"/>
    <n v="0"/>
    <n v="0"/>
    <n v="0"/>
    <n v="0"/>
    <x v="41"/>
  </r>
  <r>
    <n v="1034"/>
    <n v="1034"/>
    <n v="0"/>
    <n v="0"/>
    <n v="1034"/>
    <n v="1034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39"/>
  </r>
  <r>
    <n v="726"/>
    <n v="726"/>
    <n v="0"/>
    <n v="0"/>
    <n v="0"/>
    <n v="0"/>
    <n v="0"/>
    <n v="0"/>
    <n v="726"/>
    <n v="726"/>
    <n v="0"/>
    <n v="0"/>
    <x v="9"/>
  </r>
  <r>
    <n v="57"/>
    <n v="0"/>
    <n v="57"/>
    <n v="0"/>
    <n v="0"/>
    <n v="0"/>
    <n v="0"/>
    <n v="0"/>
    <n v="0"/>
    <n v="0"/>
    <n v="0"/>
    <n v="0"/>
    <x v="51"/>
  </r>
  <r>
    <n v="129"/>
    <n v="129"/>
    <n v="0"/>
    <n v="0"/>
    <n v="0"/>
    <n v="0"/>
    <n v="0"/>
    <n v="0"/>
    <n v="0"/>
    <n v="0"/>
    <n v="0"/>
    <n v="0"/>
    <x v="11"/>
  </r>
  <r>
    <n v="19"/>
    <n v="0"/>
    <n v="19"/>
    <n v="0"/>
    <n v="0"/>
    <n v="0"/>
    <n v="0"/>
    <n v="0"/>
    <n v="0"/>
    <n v="0"/>
    <n v="0"/>
    <n v="0"/>
    <x v="8"/>
  </r>
  <r>
    <n v="830"/>
    <n v="830"/>
    <n v="0"/>
    <n v="0"/>
    <n v="0"/>
    <n v="0"/>
    <n v="0"/>
    <n v="0"/>
    <n v="0"/>
    <n v="0"/>
    <n v="0"/>
    <n v="0"/>
    <x v="14"/>
  </r>
  <r>
    <n v="711"/>
    <n v="711"/>
    <n v="0"/>
    <n v="0"/>
    <n v="0"/>
    <n v="0"/>
    <n v="0"/>
    <n v="0"/>
    <n v="0"/>
    <n v="0"/>
    <n v="0"/>
    <n v="0"/>
    <x v="8"/>
  </r>
  <r>
    <n v="990"/>
    <n v="0"/>
    <n v="990"/>
    <n v="0"/>
    <n v="0"/>
    <n v="0"/>
    <n v="0"/>
    <n v="0"/>
    <n v="990"/>
    <n v="0"/>
    <n v="990"/>
    <n v="0"/>
    <x v="38"/>
  </r>
  <r>
    <n v="286"/>
    <n v="0"/>
    <n v="286"/>
    <n v="0"/>
    <n v="286"/>
    <n v="0"/>
    <n v="286"/>
    <n v="0"/>
    <n v="0"/>
    <n v="0"/>
    <n v="0"/>
    <n v="0"/>
    <x v="46"/>
  </r>
  <r>
    <n v="1475"/>
    <n v="0"/>
    <n v="1475"/>
    <n v="0"/>
    <n v="1475"/>
    <n v="0"/>
    <n v="1475"/>
    <n v="0"/>
    <n v="0"/>
    <n v="0"/>
    <n v="0"/>
    <n v="0"/>
    <x v="30"/>
  </r>
  <r>
    <n v="296"/>
    <n v="296"/>
    <n v="0"/>
    <n v="0"/>
    <n v="296"/>
    <n v="296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49"/>
  </r>
  <r>
    <n v="48"/>
    <n v="48"/>
    <n v="0"/>
    <n v="0"/>
    <n v="0"/>
    <n v="0"/>
    <n v="0"/>
    <n v="0"/>
    <n v="0"/>
    <n v="0"/>
    <n v="0"/>
    <n v="0"/>
    <x v="50"/>
  </r>
  <r>
    <n v="167"/>
    <n v="167"/>
    <n v="0"/>
    <n v="0"/>
    <n v="167"/>
    <n v="167"/>
    <n v="0"/>
    <n v="0"/>
    <n v="0"/>
    <n v="0"/>
    <n v="0"/>
    <n v="0"/>
    <x v="26"/>
  </r>
  <r>
    <n v="93"/>
    <n v="93"/>
    <n v="0"/>
    <n v="0"/>
    <n v="0"/>
    <n v="0"/>
    <n v="0"/>
    <n v="0"/>
    <n v="0"/>
    <n v="0"/>
    <n v="0"/>
    <n v="0"/>
    <x v="42"/>
  </r>
  <r>
    <n v="155"/>
    <n v="155"/>
    <n v="0"/>
    <n v="0"/>
    <n v="0"/>
    <n v="0"/>
    <n v="0"/>
    <n v="0"/>
    <n v="0"/>
    <n v="0"/>
    <n v="0"/>
    <n v="0"/>
    <x v="10"/>
  </r>
  <r>
    <n v="669"/>
    <n v="0"/>
    <n v="669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5"/>
  </r>
  <r>
    <n v="328"/>
    <n v="0"/>
    <n v="328"/>
    <n v="0"/>
    <n v="0"/>
    <n v="0"/>
    <n v="0"/>
    <n v="0"/>
    <n v="0"/>
    <n v="0"/>
    <n v="0"/>
    <n v="0"/>
    <x v="5"/>
  </r>
  <r>
    <n v="820"/>
    <n v="820"/>
    <n v="0"/>
    <n v="0"/>
    <n v="0"/>
    <n v="0"/>
    <n v="0"/>
    <n v="0"/>
    <n v="0"/>
    <n v="0"/>
    <n v="0"/>
    <n v="0"/>
    <x v="30"/>
  </r>
  <r>
    <n v="9"/>
    <n v="0"/>
    <n v="9"/>
    <n v="0"/>
    <n v="0"/>
    <n v="0"/>
    <n v="0"/>
    <n v="0"/>
    <n v="9"/>
    <n v="0"/>
    <n v="9"/>
    <n v="0"/>
    <x v="59"/>
  </r>
  <r>
    <n v="1420"/>
    <n v="1420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4"/>
  </r>
  <r>
    <n v="2276"/>
    <n v="2276"/>
    <n v="0"/>
    <n v="0"/>
    <n v="0"/>
    <n v="0"/>
    <n v="0"/>
    <n v="0"/>
    <n v="0"/>
    <n v="0"/>
    <n v="0"/>
    <n v="0"/>
    <x v="47"/>
  </r>
  <r>
    <n v="318"/>
    <n v="318"/>
    <n v="0"/>
    <n v="0"/>
    <n v="0"/>
    <n v="0"/>
    <n v="0"/>
    <n v="0"/>
    <n v="0"/>
    <n v="0"/>
    <n v="0"/>
    <n v="0"/>
    <x v="6"/>
  </r>
  <r>
    <n v="364"/>
    <n v="364"/>
    <n v="0"/>
    <n v="0"/>
    <n v="0"/>
    <n v="0"/>
    <n v="0"/>
    <n v="0"/>
    <n v="0"/>
    <n v="0"/>
    <n v="0"/>
    <n v="0"/>
    <x v="33"/>
  </r>
  <r>
    <n v="6"/>
    <n v="6"/>
    <n v="0"/>
    <n v="0"/>
    <n v="6"/>
    <n v="6"/>
    <n v="0"/>
    <n v="0"/>
    <n v="0"/>
    <n v="0"/>
    <n v="0"/>
    <n v="0"/>
    <x v="7"/>
  </r>
  <r>
    <n v="672"/>
    <n v="67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1"/>
  </r>
  <r>
    <n v="376"/>
    <n v="376"/>
    <n v="0"/>
    <n v="0"/>
    <n v="0"/>
    <n v="0"/>
    <n v="0"/>
    <n v="0"/>
    <n v="0"/>
    <n v="0"/>
    <n v="0"/>
    <n v="0"/>
    <x v="45"/>
  </r>
  <r>
    <n v="859"/>
    <n v="859"/>
    <n v="0"/>
    <n v="0"/>
    <n v="0"/>
    <n v="0"/>
    <n v="0"/>
    <n v="0"/>
    <n v="0"/>
    <n v="0"/>
    <n v="0"/>
    <n v="0"/>
    <x v="47"/>
  </r>
  <r>
    <n v="292"/>
    <n v="292"/>
    <n v="0"/>
    <n v="0"/>
    <n v="0"/>
    <n v="0"/>
    <n v="0"/>
    <n v="0"/>
    <n v="0"/>
    <n v="0"/>
    <n v="0"/>
    <n v="0"/>
    <x v="14"/>
  </r>
  <r>
    <n v="221"/>
    <n v="221"/>
    <n v="0"/>
    <n v="0"/>
    <n v="0"/>
    <n v="0"/>
    <n v="0"/>
    <n v="0"/>
    <n v="0"/>
    <n v="0"/>
    <n v="0"/>
    <n v="0"/>
    <x v="14"/>
  </r>
  <r>
    <n v="133"/>
    <n v="133"/>
    <n v="0"/>
    <n v="0"/>
    <n v="0"/>
    <n v="0"/>
    <n v="0"/>
    <n v="0"/>
    <n v="0"/>
    <n v="0"/>
    <n v="0"/>
    <n v="0"/>
    <x v="14"/>
  </r>
  <r>
    <n v="71"/>
    <n v="71"/>
    <n v="0"/>
    <n v="0"/>
    <n v="71"/>
    <n v="71"/>
    <n v="0"/>
    <n v="0"/>
    <n v="0"/>
    <n v="0"/>
    <n v="0"/>
    <n v="0"/>
    <x v="6"/>
  </r>
  <r>
    <n v="5604"/>
    <n v="0"/>
    <n v="5604"/>
    <n v="0"/>
    <n v="0"/>
    <n v="0"/>
    <n v="0"/>
    <n v="0"/>
    <n v="0"/>
    <n v="0"/>
    <n v="0"/>
    <n v="0"/>
    <x v="45"/>
  </r>
  <r>
    <n v="13302"/>
    <n v="0"/>
    <n v="13302"/>
    <n v="0"/>
    <n v="0"/>
    <n v="0"/>
    <n v="0"/>
    <n v="0"/>
    <n v="0"/>
    <n v="0"/>
    <n v="0"/>
    <n v="0"/>
    <x v="13"/>
  </r>
  <r>
    <n v="3209"/>
    <n v="3209"/>
    <n v="0"/>
    <n v="0"/>
    <n v="0"/>
    <n v="0"/>
    <n v="0"/>
    <n v="0"/>
    <n v="0"/>
    <n v="0"/>
    <n v="0"/>
    <n v="0"/>
    <x v="49"/>
  </r>
  <r>
    <n v="39"/>
    <n v="39"/>
    <n v="0"/>
    <n v="0"/>
    <n v="39"/>
    <n v="39"/>
    <n v="0"/>
    <n v="0"/>
    <n v="0"/>
    <n v="0"/>
    <n v="0"/>
    <n v="0"/>
    <x v="7"/>
  </r>
  <r>
    <n v="5768"/>
    <n v="576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25"/>
    <n v="25"/>
    <n v="0"/>
    <n v="0"/>
    <x v="29"/>
  </r>
  <r>
    <n v="854"/>
    <n v="0"/>
    <n v="854"/>
    <n v="0"/>
    <n v="0"/>
    <n v="0"/>
    <n v="0"/>
    <n v="0"/>
    <n v="0"/>
    <n v="0"/>
    <n v="0"/>
    <n v="0"/>
    <x v="34"/>
  </r>
  <r>
    <n v="662"/>
    <n v="662"/>
    <n v="0"/>
    <n v="0"/>
    <n v="0"/>
    <n v="0"/>
    <n v="0"/>
    <n v="0"/>
    <n v="0"/>
    <n v="0"/>
    <n v="0"/>
    <n v="0"/>
    <x v="25"/>
  </r>
  <r>
    <n v="1519"/>
    <n v="1519"/>
    <n v="0"/>
    <n v="0"/>
    <n v="0"/>
    <n v="0"/>
    <n v="0"/>
    <n v="0"/>
    <n v="0"/>
    <n v="0"/>
    <n v="0"/>
    <n v="0"/>
    <x v="31"/>
  </r>
  <r>
    <n v="4404"/>
    <n v="4404"/>
    <n v="0"/>
    <n v="0"/>
    <n v="0"/>
    <n v="0"/>
    <n v="0"/>
    <n v="0"/>
    <n v="0"/>
    <n v="0"/>
    <n v="0"/>
    <n v="0"/>
    <x v="46"/>
  </r>
  <r>
    <n v="40915"/>
    <n v="40915"/>
    <n v="0"/>
    <n v="0"/>
    <n v="0"/>
    <n v="0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49"/>
  </r>
  <r>
    <n v="43"/>
    <n v="43"/>
    <n v="0"/>
    <n v="0"/>
    <n v="43"/>
    <n v="43"/>
    <n v="0"/>
    <n v="0"/>
    <n v="0"/>
    <n v="0"/>
    <n v="0"/>
    <n v="0"/>
    <x v="23"/>
  </r>
  <r>
    <n v="371"/>
    <n v="371"/>
    <n v="0"/>
    <n v="0"/>
    <n v="0"/>
    <n v="0"/>
    <n v="0"/>
    <n v="0"/>
    <n v="0"/>
    <n v="0"/>
    <n v="0"/>
    <n v="0"/>
    <x v="2"/>
  </r>
  <r>
    <n v="1402"/>
    <n v="1402"/>
    <n v="0"/>
    <n v="0"/>
    <n v="1402"/>
    <n v="1402"/>
    <n v="0"/>
    <n v="0"/>
    <n v="0"/>
    <n v="0"/>
    <n v="0"/>
    <n v="0"/>
    <x v="11"/>
  </r>
  <r>
    <n v="618"/>
    <n v="618"/>
    <n v="0"/>
    <n v="0"/>
    <n v="0"/>
    <n v="0"/>
    <n v="0"/>
    <n v="0"/>
    <n v="0"/>
    <n v="0"/>
    <n v="0"/>
    <n v="0"/>
    <x v="15"/>
  </r>
  <r>
    <n v="14287"/>
    <n v="0"/>
    <n v="14287"/>
    <n v="0"/>
    <n v="0"/>
    <n v="0"/>
    <n v="0"/>
    <n v="0"/>
    <n v="0"/>
    <n v="0"/>
    <n v="0"/>
    <n v="0"/>
    <x v="19"/>
  </r>
  <r>
    <n v="68"/>
    <n v="68"/>
    <n v="0"/>
    <n v="0"/>
    <n v="0"/>
    <n v="0"/>
    <n v="0"/>
    <n v="0"/>
    <n v="0"/>
    <n v="0"/>
    <n v="0"/>
    <n v="0"/>
    <x v="51"/>
  </r>
  <r>
    <n v="291"/>
    <n v="0"/>
    <n v="291"/>
    <n v="0"/>
    <n v="0"/>
    <n v="0"/>
    <n v="0"/>
    <n v="0"/>
    <n v="0"/>
    <n v="0"/>
    <n v="0"/>
    <n v="0"/>
    <x v="62"/>
  </r>
  <r>
    <n v="22746"/>
    <n v="0"/>
    <n v="22746"/>
    <n v="0"/>
    <n v="0"/>
    <n v="0"/>
    <n v="0"/>
    <n v="0"/>
    <n v="0"/>
    <n v="0"/>
    <n v="0"/>
    <n v="0"/>
    <x v="56"/>
  </r>
  <r>
    <n v="934"/>
    <n v="934"/>
    <n v="0"/>
    <n v="0"/>
    <n v="0"/>
    <n v="0"/>
    <n v="0"/>
    <n v="0"/>
    <n v="0"/>
    <n v="0"/>
    <n v="0"/>
    <n v="0"/>
    <x v="23"/>
  </r>
  <r>
    <n v="1565"/>
    <n v="1565"/>
    <n v="0"/>
    <n v="0"/>
    <n v="0"/>
    <n v="0"/>
    <n v="0"/>
    <n v="0"/>
    <n v="0"/>
    <n v="0"/>
    <n v="0"/>
    <n v="0"/>
    <x v="10"/>
  </r>
  <r>
    <n v="282"/>
    <n v="282"/>
    <n v="0"/>
    <n v="0"/>
    <n v="282"/>
    <n v="282"/>
    <n v="0"/>
    <n v="0"/>
    <n v="0"/>
    <n v="0"/>
    <n v="0"/>
    <n v="0"/>
    <x v="22"/>
  </r>
  <r>
    <n v="18203"/>
    <n v="18203"/>
    <n v="0"/>
    <n v="0"/>
    <n v="18203"/>
    <n v="18203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31"/>
  </r>
  <r>
    <n v="13922"/>
    <n v="13922"/>
    <n v="0"/>
    <n v="0"/>
    <n v="0"/>
    <n v="0"/>
    <n v="0"/>
    <n v="0"/>
    <n v="0"/>
    <n v="0"/>
    <n v="0"/>
    <n v="0"/>
    <x v="19"/>
  </r>
  <r>
    <n v="198"/>
    <n v="198"/>
    <n v="0"/>
    <n v="0"/>
    <n v="0"/>
    <n v="0"/>
    <n v="0"/>
    <n v="0"/>
    <n v="0"/>
    <n v="0"/>
    <n v="0"/>
    <n v="0"/>
    <x v="32"/>
  </r>
  <r>
    <n v="57"/>
    <n v="57"/>
    <n v="0"/>
    <n v="0"/>
    <n v="0"/>
    <n v="0"/>
    <n v="0"/>
    <n v="0"/>
    <n v="0"/>
    <n v="0"/>
    <n v="0"/>
    <n v="0"/>
    <x v="30"/>
  </r>
  <r>
    <n v="461"/>
    <n v="461"/>
    <n v="0"/>
    <n v="0"/>
    <n v="0"/>
    <n v="0"/>
    <n v="0"/>
    <n v="0"/>
    <n v="0"/>
    <n v="0"/>
    <n v="0"/>
    <n v="0"/>
    <x v="6"/>
  </r>
  <r>
    <n v="2576"/>
    <n v="0"/>
    <n v="2576"/>
    <n v="0"/>
    <n v="2576"/>
    <n v="0"/>
    <n v="2576"/>
    <n v="0"/>
    <n v="0"/>
    <n v="0"/>
    <n v="0"/>
    <n v="0"/>
    <x v="18"/>
  </r>
  <r>
    <n v="8777"/>
    <n v="0"/>
    <n v="8777"/>
    <n v="0"/>
    <n v="8777"/>
    <n v="0"/>
    <n v="8777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34"/>
  </r>
  <r>
    <n v="3231"/>
    <n v="0"/>
    <n v="0"/>
    <n v="3231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7"/>
  </r>
  <r>
    <n v="1427"/>
    <n v="0"/>
    <n v="0"/>
    <n v="1427"/>
    <n v="0"/>
    <n v="0"/>
    <n v="0"/>
    <n v="0"/>
    <n v="0"/>
    <n v="0"/>
    <n v="0"/>
    <n v="0"/>
    <x v="61"/>
  </r>
  <r>
    <n v="95"/>
    <n v="95"/>
    <n v="0"/>
    <n v="0"/>
    <n v="0"/>
    <n v="0"/>
    <n v="0"/>
    <n v="0"/>
    <n v="0"/>
    <n v="0"/>
    <n v="0"/>
    <n v="0"/>
    <x v="4"/>
  </r>
  <r>
    <n v="190"/>
    <n v="190"/>
    <n v="0"/>
    <n v="0"/>
    <n v="0"/>
    <n v="0"/>
    <n v="0"/>
    <n v="0"/>
    <n v="0"/>
    <n v="0"/>
    <n v="0"/>
    <n v="0"/>
    <x v="26"/>
  </r>
  <r>
    <n v="2354"/>
    <n v="0"/>
    <n v="2354"/>
    <n v="0"/>
    <n v="2354"/>
    <n v="0"/>
    <n v="2354"/>
    <n v="0"/>
    <n v="0"/>
    <n v="0"/>
    <n v="0"/>
    <n v="0"/>
    <x v="2"/>
  </r>
  <r>
    <n v="63"/>
    <n v="0"/>
    <n v="63"/>
    <n v="0"/>
    <n v="0"/>
    <n v="0"/>
    <n v="0"/>
    <n v="0"/>
    <n v="0"/>
    <n v="0"/>
    <n v="0"/>
    <n v="0"/>
    <x v="36"/>
  </r>
  <r>
    <n v="100"/>
    <n v="100"/>
    <n v="0"/>
    <n v="0"/>
    <n v="0"/>
    <n v="0"/>
    <n v="0"/>
    <n v="0"/>
    <n v="0"/>
    <n v="0"/>
    <n v="0"/>
    <n v="0"/>
    <x v="30"/>
  </r>
  <r>
    <n v="680"/>
    <n v="0"/>
    <n v="68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39"/>
  </r>
  <r>
    <n v="2020"/>
    <n v="202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20"/>
  </r>
  <r>
    <n v="63"/>
    <n v="63"/>
    <n v="0"/>
    <n v="0"/>
    <n v="0"/>
    <n v="0"/>
    <n v="0"/>
    <n v="0"/>
    <n v="0"/>
    <n v="0"/>
    <n v="0"/>
    <n v="0"/>
    <x v="50"/>
  </r>
  <r>
    <n v="261"/>
    <n v="261"/>
    <n v="0"/>
    <n v="0"/>
    <n v="0"/>
    <n v="0"/>
    <n v="0"/>
    <n v="0"/>
    <n v="0"/>
    <n v="0"/>
    <n v="0"/>
    <n v="0"/>
    <x v="23"/>
  </r>
  <r>
    <n v="17235"/>
    <n v="0"/>
    <n v="17235"/>
    <n v="0"/>
    <n v="0"/>
    <n v="0"/>
    <n v="0"/>
    <n v="0"/>
    <n v="0"/>
    <n v="0"/>
    <n v="0"/>
    <n v="0"/>
    <x v="35"/>
  </r>
  <r>
    <n v="93"/>
    <n v="93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28"/>
  </r>
  <r>
    <n v="2299"/>
    <n v="2299"/>
    <n v="0"/>
    <n v="0"/>
    <n v="0"/>
    <n v="0"/>
    <n v="0"/>
    <n v="0"/>
    <n v="0"/>
    <n v="0"/>
    <n v="0"/>
    <n v="0"/>
    <x v="28"/>
  </r>
  <r>
    <n v="180"/>
    <n v="180"/>
    <n v="0"/>
    <n v="0"/>
    <n v="180"/>
    <n v="18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1"/>
  </r>
  <r>
    <n v="3446"/>
    <n v="3446"/>
    <n v="0"/>
    <n v="0"/>
    <n v="0"/>
    <n v="0"/>
    <n v="0"/>
    <n v="0"/>
    <n v="0"/>
    <n v="0"/>
    <n v="0"/>
    <n v="0"/>
    <x v="30"/>
  </r>
  <r>
    <n v="898"/>
    <n v="898"/>
    <n v="0"/>
    <n v="0"/>
    <n v="0"/>
    <n v="0"/>
    <n v="0"/>
    <n v="0"/>
    <n v="0"/>
    <n v="0"/>
    <n v="0"/>
    <n v="0"/>
    <x v="12"/>
  </r>
  <r>
    <n v="20"/>
    <n v="20"/>
    <n v="0"/>
    <n v="0"/>
    <n v="20"/>
    <n v="20"/>
    <n v="0"/>
    <n v="0"/>
    <n v="0"/>
    <n v="0"/>
    <n v="0"/>
    <n v="0"/>
    <x v="6"/>
  </r>
  <r>
    <n v="540"/>
    <n v="540"/>
    <n v="0"/>
    <n v="0"/>
    <n v="0"/>
    <n v="0"/>
    <n v="0"/>
    <n v="0"/>
    <n v="0"/>
    <n v="0"/>
    <n v="0"/>
    <n v="0"/>
    <x v="34"/>
  </r>
  <r>
    <n v="259"/>
    <n v="259"/>
    <n v="0"/>
    <n v="0"/>
    <n v="0"/>
    <n v="0"/>
    <n v="0"/>
    <n v="0"/>
    <n v="0"/>
    <n v="0"/>
    <n v="0"/>
    <n v="0"/>
    <x v="28"/>
  </r>
  <r>
    <n v="2174"/>
    <n v="2174"/>
    <n v="0"/>
    <n v="0"/>
    <n v="0"/>
    <n v="0"/>
    <n v="0"/>
    <n v="0"/>
    <n v="0"/>
    <n v="0"/>
    <n v="0"/>
    <n v="0"/>
    <x v="24"/>
  </r>
  <r>
    <n v="192"/>
    <n v="0"/>
    <n v="192"/>
    <n v="0"/>
    <n v="0"/>
    <n v="0"/>
    <n v="0"/>
    <n v="0"/>
    <n v="192"/>
    <n v="0"/>
    <n v="192"/>
    <n v="0"/>
    <x v="16"/>
  </r>
  <r>
    <n v="139"/>
    <n v="139"/>
    <n v="0"/>
    <n v="0"/>
    <n v="0"/>
    <n v="0"/>
    <n v="0"/>
    <n v="0"/>
    <n v="0"/>
    <n v="0"/>
    <n v="0"/>
    <n v="0"/>
    <x v="11"/>
  </r>
  <r>
    <n v="52741"/>
    <n v="0"/>
    <n v="52741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46"/>
  </r>
  <r>
    <n v="8175"/>
    <n v="8175"/>
    <n v="0"/>
    <n v="0"/>
    <n v="0"/>
    <n v="0"/>
    <n v="0"/>
    <n v="0"/>
    <n v="0"/>
    <n v="0"/>
    <n v="0"/>
    <n v="0"/>
    <x v="44"/>
  </r>
  <r>
    <n v="1617"/>
    <n v="161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6"/>
  </r>
  <r>
    <n v="759"/>
    <n v="759"/>
    <n v="0"/>
    <n v="0"/>
    <n v="0"/>
    <n v="0"/>
    <n v="0"/>
    <n v="0"/>
    <n v="0"/>
    <n v="0"/>
    <n v="0"/>
    <n v="0"/>
    <x v="28"/>
  </r>
  <r>
    <n v="3"/>
    <n v="3"/>
    <n v="0"/>
    <n v="0"/>
    <n v="3"/>
    <n v="3"/>
    <n v="0"/>
    <n v="0"/>
    <n v="0"/>
    <n v="0"/>
    <n v="0"/>
    <n v="0"/>
    <x v="58"/>
  </r>
  <r>
    <n v="452"/>
    <n v="0"/>
    <n v="452"/>
    <n v="0"/>
    <n v="0"/>
    <n v="0"/>
    <n v="0"/>
    <n v="0"/>
    <n v="452"/>
    <n v="0"/>
    <n v="452"/>
    <n v="0"/>
    <x v="21"/>
  </r>
  <r>
    <n v="13"/>
    <n v="13"/>
    <n v="0"/>
    <n v="0"/>
    <n v="0"/>
    <n v="0"/>
    <n v="0"/>
    <n v="0"/>
    <n v="0"/>
    <n v="0"/>
    <n v="0"/>
    <n v="0"/>
    <x v="37"/>
  </r>
  <r>
    <n v="10289"/>
    <n v="0"/>
    <n v="0"/>
    <n v="10289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42"/>
  </r>
  <r>
    <n v="113"/>
    <n v="113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28"/>
  </r>
  <r>
    <n v="8116"/>
    <n v="0"/>
    <n v="8116"/>
    <n v="0"/>
    <n v="0"/>
    <n v="0"/>
    <n v="0"/>
    <n v="0"/>
    <n v="0"/>
    <n v="0"/>
    <n v="0"/>
    <n v="0"/>
    <x v="35"/>
  </r>
  <r>
    <n v="2107"/>
    <n v="210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9"/>
  </r>
  <r>
    <n v="95"/>
    <n v="95"/>
    <n v="0"/>
    <n v="0"/>
    <n v="95"/>
    <n v="95"/>
    <n v="0"/>
    <n v="0"/>
    <n v="0"/>
    <n v="0"/>
    <n v="0"/>
    <n v="0"/>
    <x v="1"/>
  </r>
  <r>
    <n v="713"/>
    <n v="713"/>
    <n v="0"/>
    <n v="0"/>
    <n v="0"/>
    <n v="0"/>
    <n v="0"/>
    <n v="0"/>
    <n v="0"/>
    <n v="0"/>
    <n v="0"/>
    <n v="0"/>
    <x v="23"/>
  </r>
  <r>
    <n v="853"/>
    <n v="0"/>
    <n v="853"/>
    <n v="0"/>
    <n v="0"/>
    <n v="0"/>
    <n v="0"/>
    <n v="0"/>
    <n v="0"/>
    <n v="0"/>
    <n v="0"/>
    <n v="0"/>
    <x v="48"/>
  </r>
  <r>
    <n v="796"/>
    <n v="796"/>
    <n v="0"/>
    <n v="0"/>
    <n v="0"/>
    <n v="0"/>
    <n v="0"/>
    <n v="0"/>
    <n v="796"/>
    <n v="796"/>
    <n v="0"/>
    <n v="0"/>
    <x v="44"/>
  </r>
  <r>
    <n v="2585"/>
    <n v="0"/>
    <n v="0"/>
    <n v="2585"/>
    <n v="0"/>
    <n v="0"/>
    <n v="0"/>
    <n v="0"/>
    <n v="2585"/>
    <n v="0"/>
    <n v="0"/>
    <n v="2585"/>
    <x v="61"/>
  </r>
  <r>
    <n v="11"/>
    <n v="11"/>
    <n v="0"/>
    <n v="0"/>
    <n v="0"/>
    <n v="0"/>
    <n v="0"/>
    <n v="0"/>
    <n v="0"/>
    <n v="0"/>
    <n v="0"/>
    <n v="0"/>
    <x v="40"/>
  </r>
  <r>
    <n v="1191"/>
    <n v="0"/>
    <n v="1191"/>
    <n v="0"/>
    <n v="0"/>
    <n v="0"/>
    <n v="0"/>
    <n v="0"/>
    <n v="0"/>
    <n v="0"/>
    <n v="0"/>
    <n v="0"/>
    <x v="46"/>
  </r>
  <r>
    <n v="6924"/>
    <n v="0"/>
    <n v="6924"/>
    <n v="0"/>
    <n v="0"/>
    <n v="0"/>
    <n v="0"/>
    <n v="0"/>
    <n v="0"/>
    <n v="0"/>
    <n v="0"/>
    <n v="0"/>
    <x v="7"/>
  </r>
  <r>
    <n v="9918"/>
    <n v="9918"/>
    <n v="0"/>
    <n v="0"/>
    <n v="0"/>
    <n v="0"/>
    <n v="0"/>
    <n v="0"/>
    <n v="0"/>
    <n v="0"/>
    <n v="0"/>
    <n v="0"/>
    <x v="14"/>
  </r>
  <r>
    <n v="249"/>
    <n v="249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"/>
  </r>
  <r>
    <n v="242"/>
    <n v="242"/>
    <n v="0"/>
    <n v="0"/>
    <n v="242"/>
    <n v="242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36"/>
  </r>
  <r>
    <n v="857"/>
    <n v="0"/>
    <n v="857"/>
    <n v="0"/>
    <n v="0"/>
    <n v="0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2"/>
  </r>
  <r>
    <n v="3347"/>
    <n v="3347"/>
    <n v="0"/>
    <n v="0"/>
    <n v="0"/>
    <n v="0"/>
    <n v="0"/>
    <n v="0"/>
    <n v="3347"/>
    <n v="3347"/>
    <n v="0"/>
    <n v="0"/>
    <x v="19"/>
  </r>
  <r>
    <n v="54"/>
    <n v="54"/>
    <n v="0"/>
    <n v="0"/>
    <n v="0"/>
    <n v="0"/>
    <n v="0"/>
    <n v="0"/>
    <n v="0"/>
    <n v="0"/>
    <n v="0"/>
    <n v="0"/>
    <x v="8"/>
  </r>
  <r>
    <n v="139"/>
    <n v="139"/>
    <n v="0"/>
    <n v="0"/>
    <n v="0"/>
    <n v="0"/>
    <n v="0"/>
    <n v="0"/>
    <n v="0"/>
    <n v="0"/>
    <n v="0"/>
    <n v="0"/>
    <x v="26"/>
  </r>
  <r>
    <n v="363"/>
    <n v="0"/>
    <n v="363"/>
    <n v="0"/>
    <n v="0"/>
    <n v="0"/>
    <n v="0"/>
    <n v="0"/>
    <n v="363"/>
    <n v="0"/>
    <n v="363"/>
    <n v="0"/>
    <x v="41"/>
  </r>
  <r>
    <n v="1"/>
    <n v="1"/>
    <n v="0"/>
    <n v="0"/>
    <n v="0"/>
    <n v="0"/>
    <n v="0"/>
    <n v="0"/>
    <n v="0"/>
    <n v="0"/>
    <n v="0"/>
    <n v="0"/>
    <x v="58"/>
  </r>
  <r>
    <n v="167"/>
    <n v="167"/>
    <n v="0"/>
    <n v="0"/>
    <n v="0"/>
    <n v="0"/>
    <n v="0"/>
    <n v="0"/>
    <n v="0"/>
    <n v="0"/>
    <n v="0"/>
    <n v="0"/>
    <x v="10"/>
  </r>
  <r>
    <n v="6042"/>
    <n v="6042"/>
    <n v="0"/>
    <n v="0"/>
    <n v="0"/>
    <n v="0"/>
    <n v="0"/>
    <n v="0"/>
    <n v="0"/>
    <n v="0"/>
    <n v="0"/>
    <n v="0"/>
    <x v="46"/>
  </r>
  <r>
    <n v="600"/>
    <n v="600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5"/>
  </r>
  <r>
    <n v="2130"/>
    <n v="2130"/>
    <n v="0"/>
    <n v="0"/>
    <n v="0"/>
    <n v="0"/>
    <n v="0"/>
    <n v="0"/>
    <n v="0"/>
    <n v="0"/>
    <n v="0"/>
    <n v="0"/>
    <x v="7"/>
  </r>
  <r>
    <n v="7684"/>
    <n v="0"/>
    <n v="7684"/>
    <n v="0"/>
    <n v="0"/>
    <n v="0"/>
    <n v="0"/>
    <n v="0"/>
    <n v="0"/>
    <n v="0"/>
    <n v="0"/>
    <n v="0"/>
    <x v="49"/>
  </r>
  <r>
    <n v="136"/>
    <n v="0"/>
    <n v="136"/>
    <n v="0"/>
    <n v="0"/>
    <n v="0"/>
    <n v="0"/>
    <n v="0"/>
    <n v="136"/>
    <n v="0"/>
    <n v="136"/>
    <n v="0"/>
    <x v="41"/>
  </r>
  <r>
    <n v="133"/>
    <n v="133"/>
    <n v="0"/>
    <n v="0"/>
    <n v="0"/>
    <n v="0"/>
    <n v="0"/>
    <n v="0"/>
    <n v="0"/>
    <n v="0"/>
    <n v="0"/>
    <n v="0"/>
    <x v="48"/>
  </r>
  <r>
    <n v="2082"/>
    <n v="2082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33"/>
  </r>
  <r>
    <n v="3321"/>
    <n v="3321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7"/>
  </r>
  <r>
    <n v="116"/>
    <n v="116"/>
    <n v="0"/>
    <n v="0"/>
    <n v="0"/>
    <n v="0"/>
    <n v="0"/>
    <n v="0"/>
    <n v="0"/>
    <n v="0"/>
    <n v="0"/>
    <n v="0"/>
    <x v="1"/>
  </r>
  <r>
    <n v="3813"/>
    <n v="3813"/>
    <n v="0"/>
    <n v="0"/>
    <n v="0"/>
    <n v="0"/>
    <n v="0"/>
    <n v="0"/>
    <n v="0"/>
    <n v="0"/>
    <n v="0"/>
    <n v="0"/>
    <x v="14"/>
  </r>
  <r>
    <n v="31"/>
    <n v="31"/>
    <n v="0"/>
    <n v="0"/>
    <n v="31"/>
    <n v="31"/>
    <n v="0"/>
    <n v="0"/>
    <n v="0"/>
    <n v="0"/>
    <n v="0"/>
    <n v="0"/>
    <x v="32"/>
  </r>
  <r>
    <n v="5414"/>
    <n v="5414"/>
    <n v="0"/>
    <n v="0"/>
    <n v="0"/>
    <n v="0"/>
    <n v="0"/>
    <n v="0"/>
    <n v="0"/>
    <n v="0"/>
    <n v="0"/>
    <n v="0"/>
    <x v="11"/>
  </r>
  <r>
    <n v="501"/>
    <n v="0"/>
    <n v="501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8"/>
  </r>
  <r>
    <n v="655"/>
    <n v="655"/>
    <n v="0"/>
    <n v="0"/>
    <n v="0"/>
    <n v="0"/>
    <n v="0"/>
    <n v="0"/>
    <n v="0"/>
    <n v="0"/>
    <n v="0"/>
    <n v="0"/>
    <x v="6"/>
  </r>
  <r>
    <n v="1773"/>
    <n v="1773"/>
    <n v="0"/>
    <n v="0"/>
    <n v="0"/>
    <n v="0"/>
    <n v="0"/>
    <n v="0"/>
    <n v="1773"/>
    <n v="1773"/>
    <n v="0"/>
    <n v="0"/>
    <x v="13"/>
  </r>
  <r>
    <n v="1033"/>
    <n v="1033"/>
    <n v="0"/>
    <n v="0"/>
    <n v="0"/>
    <n v="0"/>
    <n v="0"/>
    <n v="0"/>
    <n v="0"/>
    <n v="0"/>
    <n v="0"/>
    <n v="0"/>
    <x v="37"/>
  </r>
  <r>
    <n v="1470"/>
    <n v="1470"/>
    <n v="0"/>
    <n v="0"/>
    <n v="0"/>
    <n v="0"/>
    <n v="0"/>
    <n v="0"/>
    <n v="1470"/>
    <n v="1470"/>
    <n v="0"/>
    <n v="0"/>
    <x v="27"/>
  </r>
  <r>
    <n v="21"/>
    <n v="21"/>
    <n v="0"/>
    <n v="0"/>
    <n v="0"/>
    <n v="0"/>
    <n v="0"/>
    <n v="0"/>
    <n v="0"/>
    <n v="0"/>
    <n v="0"/>
    <n v="0"/>
    <x v="48"/>
  </r>
  <r>
    <n v="4208"/>
    <n v="4208"/>
    <n v="0"/>
    <n v="0"/>
    <n v="0"/>
    <n v="0"/>
    <n v="0"/>
    <n v="0"/>
    <n v="4208"/>
    <n v="4208"/>
    <n v="0"/>
    <n v="0"/>
    <x v="56"/>
  </r>
  <r>
    <n v="1486"/>
    <n v="1486"/>
    <n v="0"/>
    <n v="0"/>
    <n v="0"/>
    <n v="0"/>
    <n v="0"/>
    <n v="0"/>
    <n v="1486"/>
    <n v="1486"/>
    <n v="0"/>
    <n v="0"/>
    <x v="33"/>
  </r>
  <r>
    <n v="929"/>
    <n v="929"/>
    <n v="0"/>
    <n v="0"/>
    <n v="0"/>
    <n v="0"/>
    <n v="0"/>
    <n v="0"/>
    <n v="0"/>
    <n v="0"/>
    <n v="0"/>
    <n v="0"/>
    <x v="35"/>
  </r>
  <r>
    <n v="5189"/>
    <n v="5189"/>
    <n v="0"/>
    <n v="0"/>
    <n v="0"/>
    <n v="0"/>
    <n v="0"/>
    <n v="0"/>
    <n v="0"/>
    <n v="0"/>
    <n v="0"/>
    <n v="0"/>
    <x v="7"/>
  </r>
  <r>
    <n v="1837"/>
    <n v="1837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27"/>
  </r>
  <r>
    <n v="2575"/>
    <n v="0"/>
    <n v="2575"/>
    <n v="0"/>
    <n v="0"/>
    <n v="0"/>
    <n v="0"/>
    <n v="0"/>
    <n v="0"/>
    <n v="0"/>
    <n v="0"/>
    <n v="0"/>
    <x v="14"/>
  </r>
  <r>
    <n v="5"/>
    <n v="5"/>
    <n v="0"/>
    <n v="0"/>
    <n v="5"/>
    <n v="5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"/>
  </r>
  <r>
    <n v="348"/>
    <n v="348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17"/>
    <n v="17"/>
    <n v="0"/>
    <n v="0"/>
    <x v="50"/>
  </r>
  <r>
    <n v="843"/>
    <n v="84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2"/>
  </r>
  <r>
    <n v="6043"/>
    <n v="0"/>
    <n v="6043"/>
    <n v="0"/>
    <n v="0"/>
    <n v="0"/>
    <n v="0"/>
    <n v="0"/>
    <n v="0"/>
    <n v="0"/>
    <n v="0"/>
    <n v="0"/>
    <x v="21"/>
  </r>
  <r>
    <n v="41"/>
    <n v="41"/>
    <n v="0"/>
    <n v="0"/>
    <n v="41"/>
    <n v="41"/>
    <n v="0"/>
    <n v="0"/>
    <n v="0"/>
    <n v="0"/>
    <n v="0"/>
    <n v="0"/>
    <x v="57"/>
  </r>
  <r>
    <n v="100"/>
    <n v="100"/>
    <n v="0"/>
    <n v="0"/>
    <n v="100"/>
    <n v="100"/>
    <n v="0"/>
    <n v="0"/>
    <n v="0"/>
    <n v="0"/>
    <n v="0"/>
    <n v="0"/>
    <x v="48"/>
  </r>
  <r>
    <n v="85"/>
    <n v="85"/>
    <n v="0"/>
    <n v="0"/>
    <n v="0"/>
    <n v="0"/>
    <n v="0"/>
    <n v="0"/>
    <n v="85"/>
    <n v="85"/>
    <n v="0"/>
    <n v="0"/>
    <x v="46"/>
  </r>
  <r>
    <n v="1501"/>
    <n v="1501"/>
    <n v="0"/>
    <n v="0"/>
    <n v="0"/>
    <n v="0"/>
    <n v="0"/>
    <n v="0"/>
    <n v="0"/>
    <n v="0"/>
    <n v="0"/>
    <n v="0"/>
    <x v="28"/>
  </r>
  <r>
    <n v="713"/>
    <n v="713"/>
    <n v="0"/>
    <n v="0"/>
    <n v="0"/>
    <n v="0"/>
    <n v="0"/>
    <n v="0"/>
    <n v="0"/>
    <n v="0"/>
    <n v="0"/>
    <n v="0"/>
    <x v="33"/>
  </r>
  <r>
    <n v="1827"/>
    <n v="0"/>
    <n v="1827"/>
    <n v="0"/>
    <n v="0"/>
    <n v="0"/>
    <n v="0"/>
    <n v="0"/>
    <n v="0"/>
    <n v="0"/>
    <n v="0"/>
    <n v="0"/>
    <x v="25"/>
  </r>
  <r>
    <n v="15"/>
    <n v="0"/>
    <n v="15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0"/>
  </r>
  <r>
    <n v="84"/>
    <n v="84"/>
    <n v="0"/>
    <n v="0"/>
    <n v="84"/>
    <n v="84"/>
    <n v="0"/>
    <n v="0"/>
    <n v="0"/>
    <n v="0"/>
    <n v="0"/>
    <n v="0"/>
    <x v="13"/>
  </r>
  <r>
    <n v="182"/>
    <n v="182"/>
    <n v="0"/>
    <n v="0"/>
    <n v="0"/>
    <n v="0"/>
    <n v="0"/>
    <n v="0"/>
    <n v="0"/>
    <n v="0"/>
    <n v="0"/>
    <n v="0"/>
    <x v="46"/>
  </r>
  <r>
    <n v="12626"/>
    <n v="0"/>
    <n v="12626"/>
    <n v="0"/>
    <n v="0"/>
    <n v="0"/>
    <n v="0"/>
    <n v="0"/>
    <n v="0"/>
    <n v="0"/>
    <n v="0"/>
    <n v="0"/>
    <x v="31"/>
  </r>
  <r>
    <n v="899"/>
    <n v="899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4"/>
  </r>
  <r>
    <n v="163"/>
    <n v="163"/>
    <n v="0"/>
    <n v="0"/>
    <n v="163"/>
    <n v="163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5"/>
  </r>
  <r>
    <n v="182"/>
    <n v="182"/>
    <n v="0"/>
    <n v="0"/>
    <n v="0"/>
    <n v="0"/>
    <n v="0"/>
    <n v="0"/>
    <n v="0"/>
    <n v="0"/>
    <n v="0"/>
    <n v="0"/>
    <x v="17"/>
  </r>
  <r>
    <n v="1117"/>
    <n v="111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"/>
  </r>
  <r>
    <n v="2902"/>
    <n v="0"/>
    <n v="2902"/>
    <n v="0"/>
    <n v="0"/>
    <n v="0"/>
    <n v="0"/>
    <n v="0"/>
    <n v="0"/>
    <n v="0"/>
    <n v="0"/>
    <n v="0"/>
    <x v="22"/>
  </r>
  <r>
    <n v="272"/>
    <n v="272"/>
    <n v="0"/>
    <n v="0"/>
    <n v="0"/>
    <n v="0"/>
    <n v="0"/>
    <n v="0"/>
    <n v="0"/>
    <n v="0"/>
    <n v="0"/>
    <n v="0"/>
    <x v="10"/>
  </r>
  <r>
    <n v="480"/>
    <n v="0"/>
    <n v="480"/>
    <n v="0"/>
    <n v="0"/>
    <n v="0"/>
    <n v="0"/>
    <n v="0"/>
    <n v="0"/>
    <n v="0"/>
    <n v="0"/>
    <n v="0"/>
    <x v="48"/>
  </r>
  <r>
    <n v="1799"/>
    <n v="1799"/>
    <n v="0"/>
    <n v="0"/>
    <n v="0"/>
    <n v="0"/>
    <n v="0"/>
    <n v="0"/>
    <n v="0"/>
    <n v="0"/>
    <n v="0"/>
    <n v="0"/>
    <x v="44"/>
  </r>
  <r>
    <n v="612"/>
    <n v="612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33"/>
  </r>
  <r>
    <n v="13494"/>
    <n v="13494"/>
    <n v="0"/>
    <n v="0"/>
    <n v="0"/>
    <n v="0"/>
    <n v="0"/>
    <n v="0"/>
    <n v="0"/>
    <n v="0"/>
    <n v="0"/>
    <n v="0"/>
    <x v="11"/>
  </r>
  <r>
    <n v="2850"/>
    <n v="2850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3"/>
  </r>
  <r>
    <n v="196"/>
    <n v="196"/>
    <n v="0"/>
    <n v="0"/>
    <n v="0"/>
    <n v="0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1"/>
  </r>
  <r>
    <n v="19027"/>
    <n v="19027"/>
    <n v="0"/>
    <n v="0"/>
    <n v="0"/>
    <n v="0"/>
    <n v="0"/>
    <n v="0"/>
    <n v="0"/>
    <n v="0"/>
    <n v="0"/>
    <n v="0"/>
    <x v="33"/>
  </r>
  <r>
    <n v="340"/>
    <n v="340"/>
    <n v="0"/>
    <n v="0"/>
    <n v="0"/>
    <n v="0"/>
    <n v="0"/>
    <n v="0"/>
    <n v="0"/>
    <n v="0"/>
    <n v="0"/>
    <n v="0"/>
    <x v="3"/>
  </r>
  <r>
    <n v="63"/>
    <n v="63"/>
    <n v="0"/>
    <n v="0"/>
    <n v="0"/>
    <n v="0"/>
    <n v="0"/>
    <n v="0"/>
    <n v="0"/>
    <n v="0"/>
    <n v="0"/>
    <n v="0"/>
    <x v="2"/>
  </r>
  <r>
    <n v="2384"/>
    <n v="2384"/>
    <n v="0"/>
    <n v="0"/>
    <n v="2384"/>
    <n v="2384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5"/>
  </r>
  <r>
    <n v="2195"/>
    <n v="2195"/>
    <n v="0"/>
    <n v="0"/>
    <n v="0"/>
    <n v="0"/>
    <n v="0"/>
    <n v="0"/>
    <n v="0"/>
    <n v="0"/>
    <n v="0"/>
    <n v="0"/>
    <x v="14"/>
  </r>
  <r>
    <n v="6292"/>
    <n v="6292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"/>
  </r>
  <r>
    <n v="2049"/>
    <n v="0"/>
    <n v="2049"/>
    <n v="0"/>
    <n v="0"/>
    <n v="0"/>
    <n v="0"/>
    <n v="0"/>
    <n v="0"/>
    <n v="0"/>
    <n v="0"/>
    <n v="0"/>
    <x v="39"/>
  </r>
  <r>
    <n v="404"/>
    <n v="0"/>
    <n v="404"/>
    <n v="0"/>
    <n v="0"/>
    <n v="0"/>
    <n v="0"/>
    <n v="0"/>
    <n v="0"/>
    <n v="0"/>
    <n v="0"/>
    <n v="0"/>
    <x v="4"/>
  </r>
  <r>
    <n v="72"/>
    <n v="72"/>
    <n v="0"/>
    <n v="0"/>
    <n v="0"/>
    <n v="0"/>
    <n v="0"/>
    <n v="0"/>
    <n v="0"/>
    <n v="0"/>
    <n v="0"/>
    <n v="0"/>
    <x v="31"/>
  </r>
  <r>
    <n v="1134"/>
    <n v="1134"/>
    <n v="0"/>
    <n v="0"/>
    <n v="0"/>
    <n v="0"/>
    <n v="0"/>
    <n v="0"/>
    <n v="0"/>
    <n v="0"/>
    <n v="0"/>
    <n v="0"/>
    <x v="46"/>
  </r>
  <r>
    <n v="88"/>
    <n v="88"/>
    <n v="0"/>
    <n v="0"/>
    <n v="0"/>
    <n v="0"/>
    <n v="0"/>
    <n v="0"/>
    <n v="0"/>
    <n v="0"/>
    <n v="0"/>
    <n v="0"/>
    <x v="44"/>
  </r>
  <r>
    <n v="546"/>
    <n v="546"/>
    <n v="0"/>
    <n v="0"/>
    <n v="546"/>
    <n v="546"/>
    <n v="0"/>
    <n v="0"/>
    <n v="0"/>
    <n v="0"/>
    <n v="0"/>
    <n v="0"/>
    <x v="47"/>
  </r>
  <r>
    <n v="199"/>
    <n v="199"/>
    <n v="0"/>
    <n v="0"/>
    <n v="0"/>
    <n v="0"/>
    <n v="0"/>
    <n v="0"/>
    <n v="199"/>
    <n v="199"/>
    <n v="0"/>
    <n v="0"/>
    <x v="43"/>
  </r>
  <r>
    <n v="137"/>
    <n v="13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61"/>
  </r>
  <r>
    <n v="163"/>
    <n v="163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4"/>
  </r>
  <r>
    <n v="941"/>
    <n v="0"/>
    <n v="941"/>
    <n v="0"/>
    <n v="0"/>
    <n v="0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18"/>
  </r>
  <r>
    <n v="1157"/>
    <n v="1157"/>
    <n v="0"/>
    <n v="0"/>
    <n v="0"/>
    <n v="0"/>
    <n v="0"/>
    <n v="0"/>
    <n v="0"/>
    <n v="0"/>
    <n v="0"/>
    <n v="0"/>
    <x v="0"/>
  </r>
  <r>
    <n v="7628"/>
    <n v="7628"/>
    <n v="0"/>
    <n v="0"/>
    <n v="7628"/>
    <n v="7628"/>
    <n v="0"/>
    <n v="0"/>
    <n v="0"/>
    <n v="0"/>
    <n v="0"/>
    <n v="0"/>
    <x v="47"/>
  </r>
  <r>
    <n v="248"/>
    <n v="248"/>
    <n v="0"/>
    <n v="0"/>
    <n v="0"/>
    <n v="0"/>
    <n v="0"/>
    <n v="0"/>
    <n v="0"/>
    <n v="0"/>
    <n v="0"/>
    <n v="0"/>
    <x v="18"/>
  </r>
  <r>
    <n v="21022"/>
    <n v="0"/>
    <n v="21022"/>
    <n v="0"/>
    <n v="21022"/>
    <n v="0"/>
    <n v="21022"/>
    <n v="0"/>
    <n v="0"/>
    <n v="0"/>
    <n v="0"/>
    <n v="0"/>
    <x v="0"/>
  </r>
  <r>
    <n v="16608"/>
    <n v="16608"/>
    <n v="0"/>
    <n v="0"/>
    <n v="0"/>
    <n v="0"/>
    <n v="0"/>
    <n v="0"/>
    <n v="0"/>
    <n v="0"/>
    <n v="0"/>
    <n v="0"/>
    <x v="23"/>
  </r>
  <r>
    <n v="847"/>
    <n v="847"/>
    <n v="0"/>
    <n v="0"/>
    <n v="0"/>
    <n v="0"/>
    <n v="0"/>
    <n v="0"/>
    <n v="0"/>
    <n v="0"/>
    <n v="0"/>
    <n v="0"/>
    <x v="2"/>
  </r>
  <r>
    <n v="581"/>
    <n v="581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47"/>
    <n v="47"/>
    <n v="0"/>
    <n v="0"/>
    <x v="22"/>
  </r>
  <r>
    <n v="232"/>
    <n v="232"/>
    <n v="0"/>
    <n v="0"/>
    <n v="0"/>
    <n v="0"/>
    <n v="0"/>
    <n v="0"/>
    <n v="0"/>
    <n v="0"/>
    <n v="0"/>
    <n v="0"/>
    <x v="15"/>
  </r>
  <r>
    <n v="951"/>
    <n v="951"/>
    <n v="0"/>
    <n v="0"/>
    <n v="0"/>
    <n v="0"/>
    <n v="0"/>
    <n v="0"/>
    <n v="0"/>
    <n v="0"/>
    <n v="0"/>
    <n v="0"/>
    <x v="47"/>
  </r>
  <r>
    <n v="24761"/>
    <n v="24761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25"/>
  </r>
  <r>
    <n v="16522"/>
    <n v="16522"/>
    <n v="0"/>
    <n v="0"/>
    <n v="0"/>
    <n v="0"/>
    <n v="0"/>
    <n v="0"/>
    <n v="0"/>
    <n v="0"/>
    <n v="0"/>
    <n v="0"/>
    <x v="12"/>
  </r>
  <r>
    <n v="723"/>
    <n v="0"/>
    <n v="723"/>
    <n v="0"/>
    <n v="0"/>
    <n v="0"/>
    <n v="0"/>
    <n v="0"/>
    <n v="0"/>
    <n v="0"/>
    <n v="0"/>
    <n v="0"/>
    <x v="28"/>
  </r>
  <r>
    <n v="9"/>
    <n v="0"/>
    <n v="9"/>
    <n v="0"/>
    <n v="0"/>
    <n v="0"/>
    <n v="0"/>
    <n v="0"/>
    <n v="0"/>
    <n v="0"/>
    <n v="0"/>
    <n v="0"/>
    <x v="29"/>
  </r>
  <r>
    <n v="642"/>
    <n v="642"/>
    <n v="0"/>
    <n v="0"/>
    <n v="0"/>
    <n v="0"/>
    <n v="0"/>
    <n v="0"/>
    <n v="0"/>
    <n v="0"/>
    <n v="0"/>
    <n v="0"/>
    <x v="28"/>
  </r>
  <r>
    <n v="4059"/>
    <n v="0"/>
    <n v="4059"/>
    <n v="0"/>
    <n v="0"/>
    <n v="0"/>
    <n v="0"/>
    <n v="0"/>
    <n v="0"/>
    <n v="0"/>
    <n v="0"/>
    <n v="0"/>
    <x v="49"/>
  </r>
  <r>
    <n v="2570"/>
    <n v="2570"/>
    <n v="0"/>
    <n v="0"/>
    <n v="0"/>
    <n v="0"/>
    <n v="0"/>
    <n v="0"/>
    <n v="0"/>
    <n v="0"/>
    <n v="0"/>
    <n v="0"/>
    <x v="47"/>
  </r>
  <r>
    <n v="6379"/>
    <n v="0"/>
    <n v="6379"/>
    <n v="0"/>
    <n v="0"/>
    <n v="0"/>
    <n v="0"/>
    <n v="0"/>
    <n v="0"/>
    <n v="0"/>
    <n v="0"/>
    <n v="0"/>
    <x v="23"/>
  </r>
  <r>
    <n v="36"/>
    <n v="36"/>
    <n v="0"/>
    <n v="0"/>
    <n v="36"/>
    <n v="36"/>
    <n v="0"/>
    <n v="0"/>
    <n v="0"/>
    <n v="0"/>
    <n v="0"/>
    <n v="0"/>
    <x v="43"/>
  </r>
  <r>
    <n v="2884"/>
    <n v="0"/>
    <n v="2884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1894"/>
    <n v="0"/>
    <n v="1894"/>
    <n v="0"/>
    <n v="0"/>
    <n v="0"/>
    <n v="0"/>
    <n v="0"/>
    <n v="0"/>
    <n v="0"/>
    <n v="0"/>
    <n v="0"/>
    <x v="28"/>
  </r>
  <r>
    <n v="362"/>
    <n v="362"/>
    <n v="0"/>
    <n v="0"/>
    <n v="0"/>
    <n v="0"/>
    <n v="0"/>
    <n v="0"/>
    <n v="0"/>
    <n v="0"/>
    <n v="0"/>
    <n v="0"/>
    <x v="43"/>
  </r>
  <r>
    <n v="5058"/>
    <n v="5058"/>
    <n v="0"/>
    <n v="0"/>
    <n v="0"/>
    <n v="0"/>
    <n v="0"/>
    <n v="0"/>
    <n v="0"/>
    <n v="0"/>
    <n v="0"/>
    <n v="0"/>
    <x v="8"/>
  </r>
  <r>
    <n v="432"/>
    <n v="432"/>
    <n v="0"/>
    <n v="0"/>
    <n v="432"/>
    <n v="432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22"/>
  </r>
  <r>
    <n v="318"/>
    <n v="318"/>
    <n v="0"/>
    <n v="0"/>
    <n v="0"/>
    <n v="0"/>
    <n v="0"/>
    <n v="0"/>
    <n v="0"/>
    <n v="0"/>
    <n v="0"/>
    <n v="0"/>
    <x v="35"/>
  </r>
  <r>
    <n v="1436"/>
    <n v="1436"/>
    <n v="0"/>
    <n v="0"/>
    <n v="0"/>
    <n v="0"/>
    <n v="0"/>
    <n v="0"/>
    <n v="0"/>
    <n v="0"/>
    <n v="0"/>
    <n v="0"/>
    <x v="30"/>
  </r>
  <r>
    <n v="2011"/>
    <n v="2011"/>
    <n v="0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58"/>
  </r>
  <r>
    <n v="69"/>
    <n v="69"/>
    <n v="0"/>
    <n v="0"/>
    <n v="0"/>
    <n v="0"/>
    <n v="0"/>
    <n v="0"/>
    <n v="0"/>
    <n v="0"/>
    <n v="0"/>
    <n v="0"/>
    <x v="6"/>
  </r>
  <r>
    <n v="26"/>
    <n v="26"/>
    <n v="0"/>
    <n v="0"/>
    <n v="26"/>
    <n v="26"/>
    <n v="0"/>
    <n v="0"/>
    <n v="0"/>
    <n v="0"/>
    <n v="0"/>
    <n v="0"/>
    <x v="31"/>
  </r>
  <r>
    <n v="179"/>
    <n v="179"/>
    <n v="0"/>
    <n v="0"/>
    <n v="0"/>
    <n v="0"/>
    <n v="0"/>
    <n v="0"/>
    <n v="0"/>
    <n v="0"/>
    <n v="0"/>
    <n v="0"/>
    <x v="11"/>
  </r>
  <r>
    <n v="24398"/>
    <n v="24398"/>
    <n v="0"/>
    <n v="0"/>
    <n v="0"/>
    <n v="0"/>
    <n v="0"/>
    <n v="0"/>
    <n v="0"/>
    <n v="0"/>
    <n v="0"/>
    <n v="0"/>
    <x v="31"/>
  </r>
  <r>
    <n v="273"/>
    <n v="273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9"/>
  </r>
  <r>
    <n v="1037"/>
    <n v="1037"/>
    <n v="0"/>
    <n v="0"/>
    <n v="0"/>
    <n v="0"/>
    <n v="0"/>
    <n v="0"/>
    <n v="0"/>
    <n v="0"/>
    <n v="0"/>
    <n v="0"/>
    <x v="26"/>
  </r>
  <r>
    <n v="1005"/>
    <n v="1005"/>
    <n v="0"/>
    <n v="0"/>
    <n v="0"/>
    <n v="0"/>
    <n v="0"/>
    <n v="0"/>
    <n v="0"/>
    <n v="0"/>
    <n v="0"/>
    <n v="0"/>
    <x v="1"/>
  </r>
  <r>
    <n v="190"/>
    <n v="190"/>
    <n v="0"/>
    <n v="0"/>
    <n v="0"/>
    <n v="0"/>
    <n v="0"/>
    <n v="0"/>
    <n v="0"/>
    <n v="0"/>
    <n v="0"/>
    <n v="0"/>
    <x v="48"/>
  </r>
  <r>
    <n v="1288"/>
    <n v="0"/>
    <n v="1288"/>
    <n v="0"/>
    <n v="0"/>
    <n v="0"/>
    <n v="0"/>
    <n v="0"/>
    <n v="0"/>
    <n v="0"/>
    <n v="0"/>
    <n v="0"/>
    <x v="39"/>
  </r>
  <r>
    <n v="220"/>
    <n v="220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19"/>
  </r>
  <r>
    <n v="3685"/>
    <n v="3685"/>
    <n v="0"/>
    <n v="0"/>
    <n v="0"/>
    <n v="0"/>
    <n v="0"/>
    <n v="0"/>
    <n v="0"/>
    <n v="0"/>
    <n v="0"/>
    <n v="0"/>
    <x v="39"/>
  </r>
  <r>
    <n v="140"/>
    <n v="140"/>
    <n v="0"/>
    <n v="0"/>
    <n v="0"/>
    <n v="0"/>
    <n v="0"/>
    <n v="0"/>
    <n v="140"/>
    <n v="140"/>
    <n v="0"/>
    <n v="0"/>
    <x v="10"/>
  </r>
  <r>
    <n v="33"/>
    <n v="33"/>
    <n v="0"/>
    <n v="0"/>
    <n v="0"/>
    <n v="0"/>
    <n v="0"/>
    <n v="0"/>
    <n v="33"/>
    <n v="33"/>
    <n v="0"/>
    <n v="0"/>
    <x v="22"/>
  </r>
  <r>
    <n v="3103"/>
    <n v="3103"/>
    <n v="0"/>
    <n v="0"/>
    <n v="0"/>
    <n v="0"/>
    <n v="0"/>
    <n v="0"/>
    <n v="0"/>
    <n v="0"/>
    <n v="0"/>
    <n v="0"/>
    <x v="45"/>
  </r>
  <r>
    <n v="1500"/>
    <n v="1500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15"/>
  </r>
  <r>
    <n v="22"/>
    <n v="0"/>
    <n v="22"/>
    <n v="0"/>
    <n v="0"/>
    <n v="0"/>
    <n v="0"/>
    <n v="0"/>
    <n v="0"/>
    <n v="0"/>
    <n v="0"/>
    <n v="0"/>
    <x v="29"/>
  </r>
  <r>
    <n v="212"/>
    <n v="212"/>
    <n v="0"/>
    <n v="0"/>
    <n v="0"/>
    <n v="0"/>
    <n v="0"/>
    <n v="0"/>
    <n v="212"/>
    <n v="212"/>
    <n v="0"/>
    <n v="0"/>
    <x v="26"/>
  </r>
  <r>
    <n v="918"/>
    <n v="918"/>
    <n v="0"/>
    <n v="0"/>
    <n v="0"/>
    <n v="0"/>
    <n v="0"/>
    <n v="0"/>
    <n v="0"/>
    <n v="0"/>
    <n v="0"/>
    <n v="0"/>
    <x v="48"/>
  </r>
  <r>
    <n v="14129"/>
    <n v="0"/>
    <n v="14129"/>
    <n v="0"/>
    <n v="14129"/>
    <n v="0"/>
    <n v="14129"/>
    <n v="0"/>
    <n v="0"/>
    <n v="0"/>
    <n v="0"/>
    <n v="0"/>
    <x v="35"/>
  </r>
  <r>
    <n v="993"/>
    <n v="993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47"/>
    <n v="47"/>
    <n v="0"/>
    <n v="0"/>
    <x v="44"/>
  </r>
  <r>
    <n v="236"/>
    <n v="236"/>
    <n v="0"/>
    <n v="0"/>
    <n v="0"/>
    <n v="0"/>
    <n v="0"/>
    <n v="0"/>
    <n v="0"/>
    <n v="0"/>
    <n v="0"/>
    <n v="0"/>
    <x v="37"/>
  </r>
  <r>
    <n v="161"/>
    <n v="161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22"/>
    <n v="22"/>
    <n v="0"/>
    <n v="0"/>
    <x v="51"/>
  </r>
  <r>
    <n v="603"/>
    <n v="603"/>
    <n v="0"/>
    <n v="0"/>
    <n v="0"/>
    <n v="0"/>
    <n v="0"/>
    <n v="0"/>
    <n v="0"/>
    <n v="0"/>
    <n v="0"/>
    <n v="0"/>
    <x v="31"/>
  </r>
  <r>
    <n v="217"/>
    <n v="217"/>
    <n v="0"/>
    <n v="0"/>
    <n v="217"/>
    <n v="217"/>
    <n v="0"/>
    <n v="0"/>
    <n v="0"/>
    <n v="0"/>
    <n v="0"/>
    <n v="0"/>
    <x v="10"/>
  </r>
  <r>
    <n v="7"/>
    <n v="7"/>
    <n v="0"/>
    <n v="0"/>
    <n v="0"/>
    <n v="0"/>
    <n v="0"/>
    <n v="0"/>
    <n v="7"/>
    <n v="7"/>
    <n v="0"/>
    <n v="0"/>
    <x v="41"/>
  </r>
  <r>
    <n v="13"/>
    <n v="13"/>
    <n v="0"/>
    <n v="0"/>
    <n v="0"/>
    <n v="0"/>
    <n v="0"/>
    <n v="0"/>
    <n v="0"/>
    <n v="0"/>
    <n v="0"/>
    <n v="0"/>
    <x v="49"/>
  </r>
  <r>
    <n v="20473"/>
    <n v="0"/>
    <n v="20473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21"/>
  </r>
  <r>
    <n v="543"/>
    <n v="543"/>
    <n v="0"/>
    <n v="0"/>
    <n v="0"/>
    <n v="0"/>
    <n v="0"/>
    <n v="0"/>
    <n v="0"/>
    <n v="0"/>
    <n v="0"/>
    <n v="0"/>
    <x v="41"/>
  </r>
  <r>
    <n v="257"/>
    <n v="257"/>
    <n v="0"/>
    <n v="0"/>
    <n v="0"/>
    <n v="0"/>
    <n v="0"/>
    <n v="0"/>
    <n v="0"/>
    <n v="0"/>
    <n v="0"/>
    <n v="0"/>
    <x v="46"/>
  </r>
  <r>
    <n v="57"/>
    <n v="57"/>
    <n v="0"/>
    <n v="0"/>
    <n v="0"/>
    <n v="0"/>
    <n v="0"/>
    <n v="0"/>
    <n v="57"/>
    <n v="57"/>
    <n v="0"/>
    <n v="0"/>
    <x v="26"/>
  </r>
  <r>
    <n v="2"/>
    <n v="2"/>
    <n v="0"/>
    <n v="0"/>
    <n v="0"/>
    <n v="0"/>
    <n v="0"/>
    <n v="0"/>
    <n v="0"/>
    <n v="0"/>
    <n v="0"/>
    <n v="0"/>
    <x v="17"/>
  </r>
  <r>
    <n v="959"/>
    <n v="959"/>
    <n v="0"/>
    <n v="0"/>
    <n v="0"/>
    <n v="0"/>
    <n v="0"/>
    <n v="0"/>
    <n v="0"/>
    <n v="0"/>
    <n v="0"/>
    <n v="0"/>
    <x v="37"/>
  </r>
  <r>
    <n v="72"/>
    <n v="0"/>
    <n v="72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53"/>
  </r>
  <r>
    <n v="8998"/>
    <n v="8998"/>
    <n v="0"/>
    <n v="0"/>
    <n v="0"/>
    <n v="0"/>
    <n v="0"/>
    <n v="0"/>
    <n v="0"/>
    <n v="0"/>
    <n v="0"/>
    <n v="0"/>
    <x v="40"/>
  </r>
  <r>
    <n v="1347"/>
    <n v="1347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29"/>
  </r>
  <r>
    <n v="998"/>
    <n v="998"/>
    <n v="0"/>
    <n v="0"/>
    <n v="0"/>
    <n v="0"/>
    <n v="0"/>
    <n v="0"/>
    <n v="0"/>
    <n v="0"/>
    <n v="0"/>
    <n v="0"/>
    <x v="28"/>
  </r>
  <r>
    <n v="163"/>
    <n v="163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19"/>
  </r>
  <r>
    <n v="215"/>
    <n v="215"/>
    <n v="0"/>
    <n v="0"/>
    <n v="0"/>
    <n v="0"/>
    <n v="0"/>
    <n v="0"/>
    <n v="0"/>
    <n v="0"/>
    <n v="0"/>
    <n v="0"/>
    <x v="37"/>
  </r>
  <r>
    <n v="1386"/>
    <n v="1386"/>
    <n v="0"/>
    <n v="0"/>
    <n v="0"/>
    <n v="0"/>
    <n v="0"/>
    <n v="0"/>
    <n v="0"/>
    <n v="0"/>
    <n v="0"/>
    <n v="0"/>
    <x v="46"/>
  </r>
  <r>
    <n v="83"/>
    <n v="83"/>
    <n v="0"/>
    <n v="0"/>
    <n v="0"/>
    <n v="0"/>
    <n v="0"/>
    <n v="0"/>
    <n v="0"/>
    <n v="0"/>
    <n v="0"/>
    <n v="0"/>
    <x v="20"/>
  </r>
  <r>
    <n v="732"/>
    <n v="732"/>
    <n v="0"/>
    <n v="0"/>
    <n v="0"/>
    <n v="0"/>
    <n v="0"/>
    <n v="0"/>
    <n v="732"/>
    <n v="732"/>
    <n v="0"/>
    <n v="0"/>
    <x v="8"/>
  </r>
  <r>
    <n v="1342"/>
    <n v="134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4"/>
  </r>
  <r>
    <n v="306"/>
    <n v="306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7"/>
  </r>
  <r>
    <n v="1210"/>
    <n v="1210"/>
    <n v="0"/>
    <n v="0"/>
    <n v="1210"/>
    <n v="1210"/>
    <n v="0"/>
    <n v="0"/>
    <n v="0"/>
    <n v="0"/>
    <n v="0"/>
    <n v="0"/>
    <x v="18"/>
  </r>
  <r>
    <n v="1541"/>
    <n v="154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6"/>
  </r>
  <r>
    <n v="251"/>
    <n v="251"/>
    <n v="0"/>
    <n v="0"/>
    <n v="251"/>
    <n v="251"/>
    <n v="0"/>
    <n v="0"/>
    <n v="0"/>
    <n v="0"/>
    <n v="0"/>
    <n v="0"/>
    <x v="56"/>
  </r>
  <r>
    <n v="759"/>
    <n v="759"/>
    <n v="0"/>
    <n v="0"/>
    <n v="0"/>
    <n v="0"/>
    <n v="0"/>
    <n v="0"/>
    <n v="759"/>
    <n v="759"/>
    <n v="0"/>
    <n v="0"/>
    <x v="26"/>
  </r>
  <r>
    <n v="2093"/>
    <n v="0"/>
    <n v="0"/>
    <n v="2093"/>
    <n v="0"/>
    <n v="0"/>
    <n v="0"/>
    <n v="0"/>
    <n v="0"/>
    <n v="0"/>
    <n v="0"/>
    <n v="0"/>
    <x v="63"/>
  </r>
  <r>
    <n v="154"/>
    <n v="15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4"/>
  </r>
  <r>
    <n v="17"/>
    <n v="17"/>
    <n v="0"/>
    <n v="0"/>
    <n v="17"/>
    <n v="17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8"/>
  </r>
  <r>
    <n v="574"/>
    <n v="574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19"/>
  </r>
  <r>
    <n v="381"/>
    <n v="381"/>
    <n v="0"/>
    <n v="0"/>
    <n v="381"/>
    <n v="381"/>
    <n v="0"/>
    <n v="0"/>
    <n v="0"/>
    <n v="0"/>
    <n v="0"/>
    <n v="0"/>
    <x v="43"/>
  </r>
  <r>
    <n v="1716"/>
    <n v="1716"/>
    <n v="0"/>
    <n v="0"/>
    <n v="0"/>
    <n v="0"/>
    <n v="0"/>
    <n v="0"/>
    <n v="0"/>
    <n v="0"/>
    <n v="0"/>
    <n v="0"/>
    <x v="0"/>
  </r>
  <r>
    <n v="16397"/>
    <n v="1639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6"/>
  </r>
  <r>
    <n v="435"/>
    <n v="435"/>
    <n v="0"/>
    <n v="0"/>
    <n v="0"/>
    <n v="0"/>
    <n v="0"/>
    <n v="0"/>
    <n v="0"/>
    <n v="0"/>
    <n v="0"/>
    <n v="0"/>
    <x v="14"/>
  </r>
  <r>
    <n v="1317"/>
    <n v="1317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20"/>
  </r>
  <r>
    <n v="242"/>
    <n v="0"/>
    <n v="242"/>
    <n v="0"/>
    <n v="0"/>
    <n v="0"/>
    <n v="0"/>
    <n v="0"/>
    <n v="0"/>
    <n v="0"/>
    <n v="0"/>
    <n v="0"/>
    <x v="16"/>
  </r>
  <r>
    <n v="14381"/>
    <n v="14381"/>
    <n v="0"/>
    <n v="0"/>
    <n v="14381"/>
    <n v="14381"/>
    <n v="0"/>
    <n v="0"/>
    <n v="0"/>
    <n v="0"/>
    <n v="0"/>
    <n v="0"/>
    <x v="56"/>
  </r>
  <r>
    <n v="879"/>
    <n v="879"/>
    <n v="0"/>
    <n v="0"/>
    <n v="0"/>
    <n v="0"/>
    <n v="0"/>
    <n v="0"/>
    <n v="0"/>
    <n v="0"/>
    <n v="0"/>
    <n v="0"/>
    <x v="26"/>
  </r>
  <r>
    <n v="209"/>
    <n v="209"/>
    <n v="0"/>
    <n v="0"/>
    <n v="0"/>
    <n v="0"/>
    <n v="0"/>
    <n v="0"/>
    <n v="0"/>
    <n v="0"/>
    <n v="0"/>
    <n v="0"/>
    <x v="49"/>
  </r>
  <r>
    <n v="14216"/>
    <n v="14216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39"/>
    <n v="39"/>
    <n v="0"/>
    <n v="0"/>
    <x v="17"/>
  </r>
  <r>
    <n v="134"/>
    <n v="134"/>
    <n v="0"/>
    <n v="0"/>
    <n v="0"/>
    <n v="0"/>
    <n v="0"/>
    <n v="0"/>
    <n v="134"/>
    <n v="134"/>
    <n v="0"/>
    <n v="0"/>
    <x v="21"/>
  </r>
  <r>
    <n v="1"/>
    <n v="1"/>
    <n v="0"/>
    <n v="0"/>
    <n v="0"/>
    <n v="0"/>
    <n v="0"/>
    <n v="0"/>
    <n v="0"/>
    <n v="0"/>
    <n v="0"/>
    <n v="0"/>
    <x v="47"/>
  </r>
  <r>
    <n v="467"/>
    <n v="467"/>
    <n v="0"/>
    <n v="0"/>
    <n v="0"/>
    <n v="0"/>
    <n v="0"/>
    <n v="0"/>
    <n v="0"/>
    <n v="0"/>
    <n v="0"/>
    <n v="0"/>
    <x v="22"/>
  </r>
  <r>
    <n v="1916"/>
    <n v="191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7"/>
  </r>
  <r>
    <n v="302"/>
    <n v="302"/>
    <n v="0"/>
    <n v="0"/>
    <n v="0"/>
    <n v="0"/>
    <n v="0"/>
    <n v="0"/>
    <n v="0"/>
    <n v="0"/>
    <n v="0"/>
    <n v="0"/>
    <x v="15"/>
  </r>
  <r>
    <n v="44"/>
    <n v="44"/>
    <n v="0"/>
    <n v="0"/>
    <n v="0"/>
    <n v="0"/>
    <n v="0"/>
    <n v="0"/>
    <n v="44"/>
    <n v="44"/>
    <n v="0"/>
    <n v="0"/>
    <x v="11"/>
  </r>
  <r>
    <n v="2"/>
    <n v="2"/>
    <n v="0"/>
    <n v="0"/>
    <n v="0"/>
    <n v="0"/>
    <n v="0"/>
    <n v="0"/>
    <n v="0"/>
    <n v="0"/>
    <n v="0"/>
    <n v="0"/>
    <x v="25"/>
  </r>
  <r>
    <n v="61"/>
    <n v="61"/>
    <n v="0"/>
    <n v="0"/>
    <n v="0"/>
    <n v="0"/>
    <n v="0"/>
    <n v="0"/>
    <n v="0"/>
    <n v="0"/>
    <n v="0"/>
    <n v="0"/>
    <x v="31"/>
  </r>
  <r>
    <n v="729"/>
    <n v="729"/>
    <n v="0"/>
    <n v="0"/>
    <n v="0"/>
    <n v="0"/>
    <n v="0"/>
    <n v="0"/>
    <n v="0"/>
    <n v="0"/>
    <n v="0"/>
    <n v="0"/>
    <x v="33"/>
  </r>
  <r>
    <n v="539"/>
    <n v="539"/>
    <n v="0"/>
    <n v="0"/>
    <n v="0"/>
    <n v="0"/>
    <n v="0"/>
    <n v="0"/>
    <n v="0"/>
    <n v="0"/>
    <n v="0"/>
    <n v="0"/>
    <x v="44"/>
  </r>
  <r>
    <n v="1347"/>
    <n v="134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3"/>
  </r>
  <r>
    <n v="109"/>
    <n v="109"/>
    <n v="0"/>
    <n v="0"/>
    <n v="0"/>
    <n v="0"/>
    <n v="0"/>
    <n v="0"/>
    <n v="0"/>
    <n v="0"/>
    <n v="0"/>
    <n v="0"/>
    <x v="52"/>
  </r>
  <r>
    <n v="5380"/>
    <n v="5380"/>
    <n v="0"/>
    <n v="0"/>
    <n v="0"/>
    <n v="0"/>
    <n v="0"/>
    <n v="0"/>
    <n v="0"/>
    <n v="0"/>
    <n v="0"/>
    <n v="0"/>
    <x v="12"/>
  </r>
  <r>
    <n v="1218"/>
    <n v="121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"/>
  </r>
  <r>
    <n v="29"/>
    <n v="29"/>
    <n v="0"/>
    <n v="0"/>
    <n v="29"/>
    <n v="29"/>
    <n v="0"/>
    <n v="0"/>
    <n v="0"/>
    <n v="0"/>
    <n v="0"/>
    <n v="0"/>
    <x v="34"/>
  </r>
  <r>
    <n v="747"/>
    <n v="747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39"/>
  </r>
  <r>
    <n v="144"/>
    <n v="144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"/>
  </r>
  <r>
    <n v="328"/>
    <n v="328"/>
    <n v="0"/>
    <n v="0"/>
    <n v="328"/>
    <n v="328"/>
    <n v="0"/>
    <n v="0"/>
    <n v="0"/>
    <n v="0"/>
    <n v="0"/>
    <n v="0"/>
    <x v="10"/>
  </r>
  <r>
    <n v="289"/>
    <n v="289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"/>
  </r>
  <r>
    <n v="13662"/>
    <n v="13662"/>
    <n v="0"/>
    <n v="0"/>
    <n v="0"/>
    <n v="0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50"/>
  </r>
  <r>
    <n v="21707"/>
    <n v="21707"/>
    <n v="0"/>
    <n v="0"/>
    <n v="21707"/>
    <n v="21707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5"/>
  </r>
  <r>
    <n v="71"/>
    <n v="71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37"/>
  </r>
  <r>
    <n v="676"/>
    <n v="676"/>
    <n v="0"/>
    <n v="0"/>
    <n v="0"/>
    <n v="0"/>
    <n v="0"/>
    <n v="0"/>
    <n v="0"/>
    <n v="0"/>
    <n v="0"/>
    <n v="0"/>
    <x v="22"/>
  </r>
  <r>
    <n v="62"/>
    <n v="6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54"/>
  </r>
  <r>
    <n v="835"/>
    <n v="0"/>
    <n v="835"/>
    <n v="0"/>
    <n v="0"/>
    <n v="0"/>
    <n v="0"/>
    <n v="0"/>
    <n v="0"/>
    <n v="0"/>
    <n v="0"/>
    <n v="0"/>
    <x v="18"/>
  </r>
  <r>
    <n v="28126"/>
    <n v="28126"/>
    <n v="0"/>
    <n v="0"/>
    <n v="0"/>
    <n v="0"/>
    <n v="0"/>
    <n v="0"/>
    <n v="0"/>
    <n v="0"/>
    <n v="0"/>
    <n v="0"/>
    <x v="12"/>
  </r>
  <r>
    <n v="610"/>
    <n v="610"/>
    <n v="0"/>
    <n v="0"/>
    <n v="0"/>
    <n v="0"/>
    <n v="0"/>
    <n v="0"/>
    <n v="610"/>
    <n v="610"/>
    <n v="0"/>
    <n v="0"/>
    <x v="45"/>
  </r>
  <r>
    <n v="1094"/>
    <n v="0"/>
    <n v="1094"/>
    <n v="0"/>
    <n v="0"/>
    <n v="0"/>
    <n v="0"/>
    <n v="0"/>
    <n v="0"/>
    <n v="0"/>
    <n v="0"/>
    <n v="0"/>
    <x v="0"/>
  </r>
  <r>
    <n v="3576"/>
    <n v="3576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26"/>
  </r>
  <r>
    <n v="8981"/>
    <n v="8981"/>
    <n v="0"/>
    <n v="0"/>
    <n v="0"/>
    <n v="0"/>
    <n v="0"/>
    <n v="0"/>
    <n v="0"/>
    <n v="0"/>
    <n v="0"/>
    <n v="0"/>
    <x v="0"/>
  </r>
  <r>
    <n v="48"/>
    <n v="48"/>
    <n v="0"/>
    <n v="0"/>
    <n v="0"/>
    <n v="0"/>
    <n v="0"/>
    <n v="0"/>
    <n v="0"/>
    <n v="0"/>
    <n v="0"/>
    <n v="0"/>
    <x v="1"/>
  </r>
  <r>
    <n v="831"/>
    <n v="0"/>
    <n v="831"/>
    <n v="0"/>
    <n v="0"/>
    <n v="0"/>
    <n v="0"/>
    <n v="0"/>
    <n v="0"/>
    <n v="0"/>
    <n v="0"/>
    <n v="0"/>
    <x v="26"/>
  </r>
  <r>
    <n v="496"/>
    <n v="496"/>
    <n v="0"/>
    <n v="0"/>
    <n v="496"/>
    <n v="496"/>
    <n v="0"/>
    <n v="0"/>
    <n v="0"/>
    <n v="0"/>
    <n v="0"/>
    <n v="0"/>
    <x v="28"/>
  </r>
  <r>
    <n v="8654"/>
    <n v="8654"/>
    <n v="0"/>
    <n v="0"/>
    <n v="0"/>
    <n v="0"/>
    <n v="0"/>
    <n v="0"/>
    <n v="0"/>
    <n v="0"/>
    <n v="0"/>
    <n v="0"/>
    <x v="10"/>
  </r>
  <r>
    <n v="716"/>
    <n v="716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"/>
  </r>
  <r>
    <n v="4880"/>
    <n v="0"/>
    <n v="4880"/>
    <n v="0"/>
    <n v="0"/>
    <n v="0"/>
    <n v="0"/>
    <n v="0"/>
    <n v="0"/>
    <n v="0"/>
    <n v="0"/>
    <n v="0"/>
    <x v="30"/>
  </r>
  <r>
    <n v="12783"/>
    <n v="0"/>
    <n v="12783"/>
    <n v="0"/>
    <n v="0"/>
    <n v="0"/>
    <n v="0"/>
    <n v="0"/>
    <n v="0"/>
    <n v="0"/>
    <n v="0"/>
    <n v="0"/>
    <x v="3"/>
  </r>
  <r>
    <n v="673"/>
    <n v="673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48"/>
  </r>
  <r>
    <n v="915"/>
    <n v="915"/>
    <n v="0"/>
    <n v="0"/>
    <n v="0"/>
    <n v="0"/>
    <n v="0"/>
    <n v="0"/>
    <n v="0"/>
    <n v="0"/>
    <n v="0"/>
    <n v="0"/>
    <x v="6"/>
  </r>
  <r>
    <n v="331"/>
    <n v="331"/>
    <n v="0"/>
    <n v="0"/>
    <n v="0"/>
    <n v="0"/>
    <n v="0"/>
    <n v="0"/>
    <n v="0"/>
    <n v="0"/>
    <n v="0"/>
    <n v="0"/>
    <x v="11"/>
  </r>
  <r>
    <n v="1013"/>
    <n v="1013"/>
    <n v="0"/>
    <n v="0"/>
    <n v="0"/>
    <n v="0"/>
    <n v="0"/>
    <n v="0"/>
    <n v="0"/>
    <n v="0"/>
    <n v="0"/>
    <n v="0"/>
    <x v="45"/>
  </r>
  <r>
    <n v="4987"/>
    <n v="4987"/>
    <n v="0"/>
    <n v="0"/>
    <n v="0"/>
    <n v="0"/>
    <n v="0"/>
    <n v="0"/>
    <n v="0"/>
    <n v="0"/>
    <n v="0"/>
    <n v="0"/>
    <x v="30"/>
  </r>
  <r>
    <n v="109"/>
    <n v="109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8"/>
    <n v="8"/>
    <n v="0"/>
    <n v="0"/>
    <x v="42"/>
  </r>
  <r>
    <n v="14"/>
    <n v="14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33"/>
    <n v="33"/>
    <n v="0"/>
    <n v="0"/>
    <x v="31"/>
  </r>
  <r>
    <n v="303"/>
    <n v="303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64"/>
  </r>
  <r>
    <n v="26"/>
    <n v="26"/>
    <n v="0"/>
    <n v="0"/>
    <n v="0"/>
    <n v="0"/>
    <n v="0"/>
    <n v="0"/>
    <n v="0"/>
    <n v="0"/>
    <n v="0"/>
    <n v="0"/>
    <x v="43"/>
  </r>
  <r>
    <n v="1658"/>
    <n v="0"/>
    <n v="1658"/>
    <n v="0"/>
    <n v="0"/>
    <n v="0"/>
    <n v="0"/>
    <n v="0"/>
    <n v="0"/>
    <n v="0"/>
    <n v="0"/>
    <n v="0"/>
    <x v="33"/>
  </r>
  <r>
    <n v="251"/>
    <n v="0"/>
    <n v="251"/>
    <n v="0"/>
    <n v="0"/>
    <n v="0"/>
    <n v="0"/>
    <n v="0"/>
    <n v="0"/>
    <n v="0"/>
    <n v="0"/>
    <n v="0"/>
    <x v="25"/>
  </r>
  <r>
    <n v="208"/>
    <n v="208"/>
    <n v="0"/>
    <n v="0"/>
    <n v="0"/>
    <n v="0"/>
    <n v="0"/>
    <n v="0"/>
    <n v="0"/>
    <n v="0"/>
    <n v="0"/>
    <n v="0"/>
    <x v="4"/>
  </r>
  <r>
    <n v="1113"/>
    <n v="0"/>
    <n v="1113"/>
    <n v="0"/>
    <n v="0"/>
    <n v="0"/>
    <n v="0"/>
    <n v="0"/>
    <n v="0"/>
    <n v="0"/>
    <n v="0"/>
    <n v="0"/>
    <x v="52"/>
  </r>
  <r>
    <n v="3575"/>
    <n v="3575"/>
    <n v="0"/>
    <n v="0"/>
    <n v="3575"/>
    <n v="3575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2"/>
  </r>
  <r>
    <n v="1302"/>
    <n v="0"/>
    <n v="1302"/>
    <n v="0"/>
    <n v="0"/>
    <n v="0"/>
    <n v="0"/>
    <n v="0"/>
    <n v="0"/>
    <n v="0"/>
    <n v="0"/>
    <n v="0"/>
    <x v="46"/>
  </r>
  <r>
    <n v="166"/>
    <n v="166"/>
    <n v="0"/>
    <n v="0"/>
    <n v="0"/>
    <n v="0"/>
    <n v="0"/>
    <n v="0"/>
    <n v="166"/>
    <n v="166"/>
    <n v="0"/>
    <n v="0"/>
    <x v="2"/>
  </r>
  <r>
    <n v="2"/>
    <n v="2"/>
    <n v="0"/>
    <n v="0"/>
    <n v="0"/>
    <n v="0"/>
    <n v="0"/>
    <n v="0"/>
    <n v="2"/>
    <n v="2"/>
    <n v="0"/>
    <n v="0"/>
    <x v="61"/>
  </r>
  <r>
    <n v="117"/>
    <n v="117"/>
    <n v="0"/>
    <n v="0"/>
    <n v="0"/>
    <n v="0"/>
    <n v="0"/>
    <n v="0"/>
    <n v="0"/>
    <n v="0"/>
    <n v="0"/>
    <n v="0"/>
    <x v="53"/>
  </r>
  <r>
    <n v="473"/>
    <n v="473"/>
    <n v="0"/>
    <n v="0"/>
    <n v="0"/>
    <n v="0"/>
    <n v="0"/>
    <n v="0"/>
    <n v="0"/>
    <n v="0"/>
    <n v="0"/>
    <n v="0"/>
    <x v="38"/>
  </r>
  <r>
    <n v="5707"/>
    <n v="0"/>
    <n v="5707"/>
    <n v="0"/>
    <n v="0"/>
    <n v="0"/>
    <n v="0"/>
    <n v="0"/>
    <n v="0"/>
    <n v="0"/>
    <n v="0"/>
    <n v="0"/>
    <x v="50"/>
  </r>
  <r>
    <n v="344"/>
    <n v="344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"/>
  </r>
  <r>
    <n v="12358"/>
    <n v="12358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31"/>
    <n v="31"/>
    <n v="0"/>
    <n v="0"/>
    <x v="30"/>
  </r>
  <r>
    <n v="13"/>
    <n v="13"/>
    <n v="0"/>
    <n v="0"/>
    <n v="0"/>
    <n v="0"/>
    <n v="0"/>
    <n v="0"/>
    <n v="0"/>
    <n v="0"/>
    <n v="0"/>
    <n v="0"/>
    <x v="33"/>
  </r>
  <r>
    <n v="171"/>
    <n v="171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4"/>
  </r>
  <r>
    <n v="2565"/>
    <n v="2565"/>
    <n v="0"/>
    <n v="0"/>
    <n v="0"/>
    <n v="0"/>
    <n v="0"/>
    <n v="0"/>
    <n v="0"/>
    <n v="0"/>
    <n v="0"/>
    <n v="0"/>
    <x v="9"/>
  </r>
  <r>
    <n v="502"/>
    <n v="502"/>
    <n v="0"/>
    <n v="0"/>
    <n v="0"/>
    <n v="0"/>
    <n v="0"/>
    <n v="0"/>
    <n v="0"/>
    <n v="0"/>
    <n v="0"/>
    <n v="0"/>
    <x v="28"/>
  </r>
  <r>
    <n v="14483"/>
    <n v="14483"/>
    <n v="0"/>
    <n v="0"/>
    <n v="0"/>
    <n v="0"/>
    <n v="0"/>
    <n v="0"/>
    <n v="0"/>
    <n v="0"/>
    <n v="0"/>
    <n v="0"/>
    <x v="45"/>
  </r>
  <r>
    <n v="108"/>
    <n v="108"/>
    <n v="0"/>
    <n v="0"/>
    <n v="0"/>
    <n v="0"/>
    <n v="0"/>
    <n v="0"/>
    <n v="0"/>
    <n v="0"/>
    <n v="0"/>
    <n v="0"/>
    <x v="31"/>
  </r>
  <r>
    <n v="3315"/>
    <n v="3315"/>
    <n v="0"/>
    <n v="0"/>
    <n v="0"/>
    <n v="0"/>
    <n v="0"/>
    <n v="0"/>
    <n v="0"/>
    <n v="0"/>
    <n v="0"/>
    <n v="0"/>
    <x v="7"/>
  </r>
  <r>
    <n v="10738"/>
    <n v="10738"/>
    <n v="0"/>
    <n v="0"/>
    <n v="0"/>
    <n v="0"/>
    <n v="0"/>
    <n v="0"/>
    <n v="0"/>
    <n v="0"/>
    <n v="0"/>
    <n v="0"/>
    <x v="11"/>
  </r>
  <r>
    <n v="46"/>
    <n v="46"/>
    <n v="0"/>
    <n v="0"/>
    <n v="46"/>
    <n v="46"/>
    <n v="0"/>
    <n v="0"/>
    <n v="0"/>
    <n v="0"/>
    <n v="0"/>
    <n v="0"/>
    <x v="12"/>
  </r>
  <r>
    <n v="260732"/>
    <n v="0"/>
    <n v="0"/>
    <n v="260732"/>
    <n v="0"/>
    <n v="0"/>
    <n v="0"/>
    <n v="0"/>
    <n v="0"/>
    <n v="0"/>
    <n v="0"/>
    <n v="0"/>
    <x v="3"/>
  </r>
  <r>
    <n v="554"/>
    <n v="0"/>
    <n v="554"/>
    <n v="0"/>
    <n v="0"/>
    <n v="0"/>
    <n v="0"/>
    <n v="0"/>
    <n v="0"/>
    <n v="0"/>
    <n v="0"/>
    <n v="0"/>
    <x v="41"/>
  </r>
  <r>
    <n v="221"/>
    <n v="221"/>
    <n v="0"/>
    <n v="0"/>
    <n v="0"/>
    <n v="0"/>
    <n v="0"/>
    <n v="0"/>
    <n v="0"/>
    <n v="0"/>
    <n v="0"/>
    <n v="0"/>
    <x v="43"/>
  </r>
  <r>
    <n v="62"/>
    <n v="62"/>
    <n v="0"/>
    <n v="0"/>
    <n v="0"/>
    <n v="0"/>
    <n v="0"/>
    <n v="0"/>
    <n v="0"/>
    <n v="0"/>
    <n v="0"/>
    <n v="0"/>
    <x v="20"/>
  </r>
  <r>
    <n v="332"/>
    <n v="0"/>
    <n v="332"/>
    <n v="0"/>
    <n v="0"/>
    <n v="0"/>
    <n v="0"/>
    <n v="0"/>
    <n v="0"/>
    <n v="0"/>
    <n v="0"/>
    <n v="0"/>
    <x v="52"/>
  </r>
  <r>
    <n v="313"/>
    <n v="313"/>
    <n v="0"/>
    <n v="0"/>
    <n v="313"/>
    <n v="313"/>
    <n v="0"/>
    <n v="0"/>
    <n v="0"/>
    <n v="0"/>
    <n v="0"/>
    <n v="0"/>
    <x v="26"/>
  </r>
  <r>
    <n v="2021"/>
    <n v="2021"/>
    <n v="0"/>
    <n v="0"/>
    <n v="2021"/>
    <n v="2021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44"/>
  </r>
  <r>
    <n v="49582"/>
    <n v="0"/>
    <n v="49582"/>
    <n v="0"/>
    <n v="0"/>
    <n v="0"/>
    <n v="0"/>
    <n v="0"/>
    <n v="0"/>
    <n v="0"/>
    <n v="0"/>
    <n v="0"/>
    <x v="56"/>
  </r>
  <r>
    <n v="1538"/>
    <n v="153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1500"/>
    <n v="1500"/>
    <n v="0"/>
    <n v="0"/>
    <n v="0"/>
    <n v="0"/>
    <n v="0"/>
    <n v="0"/>
    <n v="0"/>
    <n v="0"/>
    <n v="0"/>
    <n v="0"/>
    <x v="23"/>
  </r>
  <r>
    <n v="3454"/>
    <n v="0"/>
    <n v="3454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41"/>
  </r>
  <r>
    <n v="536"/>
    <n v="536"/>
    <n v="0"/>
    <n v="0"/>
    <n v="0"/>
    <n v="0"/>
    <n v="0"/>
    <n v="0"/>
    <n v="0"/>
    <n v="0"/>
    <n v="0"/>
    <n v="0"/>
    <x v="0"/>
  </r>
  <r>
    <n v="439"/>
    <n v="439"/>
    <n v="0"/>
    <n v="0"/>
    <n v="0"/>
    <n v="0"/>
    <n v="0"/>
    <n v="0"/>
    <n v="0"/>
    <n v="0"/>
    <n v="0"/>
    <n v="0"/>
    <x v="40"/>
  </r>
  <r>
    <n v="1357"/>
    <n v="1357"/>
    <n v="0"/>
    <n v="0"/>
    <n v="1357"/>
    <n v="1357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1"/>
  </r>
  <r>
    <n v="65"/>
    <n v="65"/>
    <n v="0"/>
    <n v="0"/>
    <n v="0"/>
    <n v="0"/>
    <n v="0"/>
    <n v="0"/>
    <n v="0"/>
    <n v="0"/>
    <n v="0"/>
    <n v="0"/>
    <x v="38"/>
  </r>
  <r>
    <n v="31"/>
    <n v="31"/>
    <n v="0"/>
    <n v="0"/>
    <n v="31"/>
    <n v="31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35"/>
    <n v="35"/>
    <n v="0"/>
    <n v="0"/>
    <x v="48"/>
  </r>
  <r>
    <n v="320"/>
    <n v="320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17"/>
  </r>
  <r>
    <n v="1481"/>
    <n v="0"/>
    <n v="1481"/>
    <n v="0"/>
    <n v="0"/>
    <n v="0"/>
    <n v="0"/>
    <n v="0"/>
    <n v="1481"/>
    <n v="0"/>
    <n v="1481"/>
    <n v="0"/>
    <x v="28"/>
  </r>
  <r>
    <n v="743"/>
    <n v="743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4"/>
  </r>
  <r>
    <n v="20099"/>
    <n v="0"/>
    <n v="20099"/>
    <n v="0"/>
    <n v="0"/>
    <n v="0"/>
    <n v="0"/>
    <n v="0"/>
    <n v="0"/>
    <n v="0"/>
    <n v="0"/>
    <n v="0"/>
    <x v="33"/>
  </r>
  <r>
    <n v="1590"/>
    <n v="1590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39"/>
  </r>
  <r>
    <n v="917"/>
    <n v="917"/>
    <n v="0"/>
    <n v="0"/>
    <n v="0"/>
    <n v="0"/>
    <n v="0"/>
    <n v="0"/>
    <n v="0"/>
    <n v="0"/>
    <n v="0"/>
    <n v="0"/>
    <x v="50"/>
  </r>
  <r>
    <n v="1938"/>
    <n v="1938"/>
    <n v="0"/>
    <n v="0"/>
    <n v="0"/>
    <n v="0"/>
    <n v="0"/>
    <n v="0"/>
    <n v="0"/>
    <n v="0"/>
    <n v="0"/>
    <n v="0"/>
    <x v="31"/>
  </r>
  <r>
    <n v="442"/>
    <n v="442"/>
    <n v="0"/>
    <n v="0"/>
    <n v="0"/>
    <n v="0"/>
    <n v="0"/>
    <n v="0"/>
    <n v="0"/>
    <n v="0"/>
    <n v="0"/>
    <n v="0"/>
    <x v="34"/>
  </r>
  <r>
    <n v="316"/>
    <n v="316"/>
    <n v="0"/>
    <n v="0"/>
    <n v="0"/>
    <n v="0"/>
    <n v="0"/>
    <n v="0"/>
    <n v="0"/>
    <n v="0"/>
    <n v="0"/>
    <n v="0"/>
    <x v="1"/>
  </r>
  <r>
    <n v="251"/>
    <n v="251"/>
    <n v="0"/>
    <n v="0"/>
    <n v="0"/>
    <n v="0"/>
    <n v="0"/>
    <n v="0"/>
    <n v="0"/>
    <n v="0"/>
    <n v="0"/>
    <n v="0"/>
    <x v="6"/>
  </r>
  <r>
    <n v="1362"/>
    <n v="1362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7"/>
  </r>
  <r>
    <n v="802"/>
    <n v="802"/>
    <n v="0"/>
    <n v="0"/>
    <n v="0"/>
    <n v="0"/>
    <n v="0"/>
    <n v="0"/>
    <n v="0"/>
    <n v="0"/>
    <n v="0"/>
    <n v="0"/>
    <x v="45"/>
  </r>
  <r>
    <n v="35944"/>
    <n v="0"/>
    <n v="35944"/>
    <n v="0"/>
    <n v="0"/>
    <n v="0"/>
    <n v="0"/>
    <n v="0"/>
    <n v="35944"/>
    <n v="0"/>
    <n v="35944"/>
    <n v="0"/>
    <x v="3"/>
  </r>
  <r>
    <n v="92727"/>
    <n v="0"/>
    <n v="0"/>
    <n v="92727"/>
    <n v="0"/>
    <n v="0"/>
    <n v="0"/>
    <n v="0"/>
    <n v="0"/>
    <n v="0"/>
    <n v="0"/>
    <n v="0"/>
    <x v="3"/>
  </r>
  <r>
    <n v="842"/>
    <n v="0"/>
    <n v="842"/>
    <n v="0"/>
    <n v="0"/>
    <n v="0"/>
    <n v="0"/>
    <n v="0"/>
    <n v="0"/>
    <n v="0"/>
    <n v="0"/>
    <n v="0"/>
    <x v="32"/>
  </r>
  <r>
    <n v="139"/>
    <n v="139"/>
    <n v="0"/>
    <n v="0"/>
    <n v="0"/>
    <n v="0"/>
    <n v="0"/>
    <n v="0"/>
    <n v="0"/>
    <n v="0"/>
    <n v="0"/>
    <n v="0"/>
    <x v="22"/>
  </r>
  <r>
    <n v="517"/>
    <n v="0"/>
    <n v="517"/>
    <n v="0"/>
    <n v="0"/>
    <n v="0"/>
    <n v="0"/>
    <n v="0"/>
    <n v="0"/>
    <n v="0"/>
    <n v="0"/>
    <n v="0"/>
    <x v="42"/>
  </r>
  <r>
    <n v="6800"/>
    <n v="0"/>
    <n v="6800"/>
    <n v="0"/>
    <n v="6800"/>
    <n v="0"/>
    <n v="6800"/>
    <n v="0"/>
    <n v="0"/>
    <n v="0"/>
    <n v="0"/>
    <n v="0"/>
    <x v="15"/>
  </r>
  <r>
    <n v="3060"/>
    <n v="3060"/>
    <n v="0"/>
    <n v="0"/>
    <n v="3060"/>
    <n v="3060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35"/>
  </r>
  <r>
    <n v="3294"/>
    <n v="0"/>
    <n v="3294"/>
    <n v="0"/>
    <n v="0"/>
    <n v="0"/>
    <n v="0"/>
    <n v="0"/>
    <n v="0"/>
    <n v="0"/>
    <n v="0"/>
    <n v="0"/>
    <x v="23"/>
  </r>
  <r>
    <n v="121"/>
    <n v="121"/>
    <n v="0"/>
    <n v="0"/>
    <n v="0"/>
    <n v="0"/>
    <n v="0"/>
    <n v="0"/>
    <n v="0"/>
    <n v="0"/>
    <n v="0"/>
    <n v="0"/>
    <x v="54"/>
  </r>
  <r>
    <n v="223"/>
    <n v="223"/>
    <n v="0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0"/>
  </r>
  <r>
    <n v="24617"/>
    <n v="24617"/>
    <n v="0"/>
    <n v="0"/>
    <n v="0"/>
    <n v="0"/>
    <n v="0"/>
    <n v="0"/>
    <n v="0"/>
    <n v="0"/>
    <n v="0"/>
    <n v="0"/>
    <x v="15"/>
  </r>
  <r>
    <n v="17774"/>
    <n v="0"/>
    <n v="17774"/>
    <n v="0"/>
    <n v="0"/>
    <n v="0"/>
    <n v="0"/>
    <n v="0"/>
    <n v="0"/>
    <n v="0"/>
    <n v="0"/>
    <n v="0"/>
    <x v="40"/>
  </r>
  <r>
    <n v="82"/>
    <n v="82"/>
    <n v="0"/>
    <n v="0"/>
    <n v="82"/>
    <n v="82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0"/>
  </r>
  <r>
    <n v="56"/>
    <n v="56"/>
    <n v="0"/>
    <n v="0"/>
    <n v="0"/>
    <n v="0"/>
    <n v="0"/>
    <n v="0"/>
    <n v="0"/>
    <n v="0"/>
    <n v="0"/>
    <n v="0"/>
    <x v="46"/>
  </r>
  <r>
    <n v="13"/>
    <n v="13"/>
    <n v="0"/>
    <n v="0"/>
    <n v="13"/>
    <n v="13"/>
    <n v="0"/>
    <n v="0"/>
    <n v="0"/>
    <n v="0"/>
    <n v="0"/>
    <n v="0"/>
    <x v="42"/>
  </r>
  <r>
    <n v="996"/>
    <n v="996"/>
    <n v="0"/>
    <n v="0"/>
    <n v="0"/>
    <n v="0"/>
    <n v="0"/>
    <n v="0"/>
    <n v="996"/>
    <n v="996"/>
    <n v="0"/>
    <n v="0"/>
    <x v="12"/>
  </r>
  <r>
    <n v="7"/>
    <n v="7"/>
    <n v="0"/>
    <n v="0"/>
    <n v="0"/>
    <n v="0"/>
    <n v="0"/>
    <n v="0"/>
    <n v="7"/>
    <n v="7"/>
    <n v="0"/>
    <n v="0"/>
    <x v="17"/>
  </r>
  <r>
    <n v="15061"/>
    <n v="15061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51"/>
  </r>
  <r>
    <n v="1327"/>
    <n v="1327"/>
    <n v="0"/>
    <n v="0"/>
    <n v="0"/>
    <n v="0"/>
    <n v="0"/>
    <n v="0"/>
    <n v="1327"/>
    <n v="1327"/>
    <n v="0"/>
    <n v="0"/>
    <x v="40"/>
  </r>
  <r>
    <n v="45"/>
    <n v="45"/>
    <n v="0"/>
    <n v="0"/>
    <n v="0"/>
    <n v="0"/>
    <n v="0"/>
    <n v="0"/>
    <n v="0"/>
    <n v="0"/>
    <n v="0"/>
    <n v="0"/>
    <x v="57"/>
  </r>
  <r>
    <n v="1524"/>
    <n v="1524"/>
    <n v="0"/>
    <n v="0"/>
    <n v="0"/>
    <n v="0"/>
    <n v="0"/>
    <n v="0"/>
    <n v="0"/>
    <n v="0"/>
    <n v="0"/>
    <n v="0"/>
    <x v="9"/>
  </r>
  <r>
    <n v="123"/>
    <n v="123"/>
    <n v="0"/>
    <n v="0"/>
    <n v="0"/>
    <n v="0"/>
    <n v="0"/>
    <n v="0"/>
    <n v="0"/>
    <n v="0"/>
    <n v="0"/>
    <n v="0"/>
    <x v="30"/>
  </r>
  <r>
    <n v="203"/>
    <n v="0"/>
    <n v="203"/>
    <n v="0"/>
    <n v="0"/>
    <n v="0"/>
    <n v="0"/>
    <n v="0"/>
    <n v="0"/>
    <n v="0"/>
    <n v="0"/>
    <n v="0"/>
    <x v="57"/>
  </r>
  <r>
    <n v="65644"/>
    <n v="65644"/>
    <n v="0"/>
    <n v="0"/>
    <n v="0"/>
    <n v="0"/>
    <n v="0"/>
    <n v="0"/>
    <n v="0"/>
    <n v="0"/>
    <n v="0"/>
    <n v="0"/>
    <x v="19"/>
  </r>
  <r>
    <n v="7"/>
    <n v="7"/>
    <n v="0"/>
    <n v="0"/>
    <n v="7"/>
    <n v="7"/>
    <n v="0"/>
    <n v="0"/>
    <n v="0"/>
    <n v="0"/>
    <n v="0"/>
    <n v="0"/>
    <x v="57"/>
  </r>
  <r>
    <n v="33"/>
    <n v="33"/>
    <n v="0"/>
    <n v="0"/>
    <n v="0"/>
    <n v="0"/>
    <n v="0"/>
    <n v="0"/>
    <n v="0"/>
    <n v="0"/>
    <n v="0"/>
    <n v="0"/>
    <x v="8"/>
  </r>
  <r>
    <n v="29"/>
    <n v="29"/>
    <n v="0"/>
    <n v="0"/>
    <n v="0"/>
    <n v="0"/>
    <n v="0"/>
    <n v="0"/>
    <n v="0"/>
    <n v="0"/>
    <n v="0"/>
    <n v="0"/>
    <x v="49"/>
  </r>
  <r>
    <n v="951"/>
    <n v="0"/>
    <n v="951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50"/>
  </r>
  <r>
    <n v="2636"/>
    <n v="2636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51"/>
  </r>
  <r>
    <n v="2270"/>
    <n v="0"/>
    <n v="2270"/>
    <n v="0"/>
    <n v="2270"/>
    <n v="0"/>
    <n v="2270"/>
    <n v="0"/>
    <n v="0"/>
    <n v="0"/>
    <n v="0"/>
    <n v="0"/>
    <x v="38"/>
  </r>
  <r>
    <n v="106"/>
    <n v="106"/>
    <n v="0"/>
    <n v="0"/>
    <n v="106"/>
    <n v="106"/>
    <n v="0"/>
    <n v="0"/>
    <n v="0"/>
    <n v="0"/>
    <n v="0"/>
    <n v="0"/>
    <x v="1"/>
  </r>
  <r>
    <n v="10"/>
    <n v="0"/>
    <n v="1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20"/>
  </r>
  <r>
    <n v="859"/>
    <n v="0"/>
    <n v="859"/>
    <n v="0"/>
    <n v="0"/>
    <n v="0"/>
    <n v="0"/>
    <n v="0"/>
    <n v="0"/>
    <n v="0"/>
    <n v="0"/>
    <n v="0"/>
    <x v="43"/>
  </r>
  <r>
    <n v="1335"/>
    <n v="0"/>
    <n v="1335"/>
    <n v="0"/>
    <n v="1335"/>
    <n v="0"/>
    <n v="1335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5"/>
  </r>
  <r>
    <n v="10127"/>
    <n v="0"/>
    <n v="10127"/>
    <n v="0"/>
    <n v="0"/>
    <n v="0"/>
    <n v="0"/>
    <n v="0"/>
    <n v="0"/>
    <n v="0"/>
    <n v="0"/>
    <n v="0"/>
    <x v="46"/>
  </r>
  <r>
    <n v="1639"/>
    <n v="1639"/>
    <n v="0"/>
    <n v="0"/>
    <n v="0"/>
    <n v="0"/>
    <n v="0"/>
    <n v="0"/>
    <n v="0"/>
    <n v="0"/>
    <n v="0"/>
    <n v="0"/>
    <x v="14"/>
  </r>
  <r>
    <n v="418"/>
    <n v="418"/>
    <n v="0"/>
    <n v="0"/>
    <n v="0"/>
    <n v="0"/>
    <n v="0"/>
    <n v="0"/>
    <n v="0"/>
    <n v="0"/>
    <n v="0"/>
    <n v="0"/>
    <x v="46"/>
  </r>
  <r>
    <n v="23782"/>
    <n v="23782"/>
    <n v="0"/>
    <n v="0"/>
    <n v="0"/>
    <n v="0"/>
    <n v="0"/>
    <n v="0"/>
    <n v="0"/>
    <n v="0"/>
    <n v="0"/>
    <n v="0"/>
    <x v="15"/>
  </r>
  <r>
    <n v="750"/>
    <n v="750"/>
    <n v="0"/>
    <n v="0"/>
    <n v="0"/>
    <n v="0"/>
    <n v="0"/>
    <n v="0"/>
    <n v="0"/>
    <n v="0"/>
    <n v="0"/>
    <n v="0"/>
    <x v="42"/>
  </r>
  <r>
    <n v="3576"/>
    <n v="3576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26"/>
  </r>
  <r>
    <n v="73"/>
    <n v="7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5"/>
  </r>
  <r>
    <n v="4676"/>
    <n v="4676"/>
    <n v="0"/>
    <n v="0"/>
    <n v="4676"/>
    <n v="4676"/>
    <n v="0"/>
    <n v="0"/>
    <n v="0"/>
    <n v="0"/>
    <n v="0"/>
    <n v="0"/>
    <x v="20"/>
  </r>
  <r>
    <n v="207"/>
    <n v="207"/>
    <n v="0"/>
    <n v="0"/>
    <n v="0"/>
    <n v="0"/>
    <n v="0"/>
    <n v="0"/>
    <n v="207"/>
    <n v="207"/>
    <n v="0"/>
    <n v="0"/>
    <x v="23"/>
  </r>
  <r>
    <n v="57"/>
    <n v="57"/>
    <n v="0"/>
    <n v="0"/>
    <n v="0"/>
    <n v="0"/>
    <n v="0"/>
    <n v="0"/>
    <n v="57"/>
    <n v="57"/>
    <n v="0"/>
    <n v="0"/>
    <x v="50"/>
  </r>
  <r>
    <n v="1"/>
    <n v="1"/>
    <n v="0"/>
    <n v="0"/>
    <n v="0"/>
    <n v="0"/>
    <n v="0"/>
    <n v="0"/>
    <n v="0"/>
    <n v="0"/>
    <n v="0"/>
    <n v="0"/>
    <x v="17"/>
  </r>
  <r>
    <n v="605"/>
    <n v="605"/>
    <n v="0"/>
    <n v="0"/>
    <n v="0"/>
    <n v="0"/>
    <n v="0"/>
    <n v="0"/>
    <n v="0"/>
    <n v="0"/>
    <n v="0"/>
    <n v="0"/>
    <x v="30"/>
  </r>
  <r>
    <n v="3984"/>
    <n v="0"/>
    <n v="3984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0"/>
  </r>
  <r>
    <n v="3285"/>
    <n v="3285"/>
    <n v="0"/>
    <n v="0"/>
    <n v="0"/>
    <n v="0"/>
    <n v="0"/>
    <n v="0"/>
    <n v="0"/>
    <n v="0"/>
    <n v="0"/>
    <n v="0"/>
    <x v="6"/>
  </r>
  <r>
    <n v="199"/>
    <n v="199"/>
    <n v="0"/>
    <n v="0"/>
    <n v="0"/>
    <n v="0"/>
    <n v="0"/>
    <n v="0"/>
    <n v="0"/>
    <n v="0"/>
    <n v="0"/>
    <n v="0"/>
    <x v="3"/>
  </r>
  <r>
    <n v="2583"/>
    <n v="2583"/>
    <n v="0"/>
    <n v="0"/>
    <n v="0"/>
    <n v="0"/>
    <n v="0"/>
    <n v="0"/>
    <n v="0"/>
    <n v="0"/>
    <n v="0"/>
    <n v="0"/>
    <x v="20"/>
  </r>
  <r>
    <n v="266"/>
    <n v="266"/>
    <n v="0"/>
    <n v="0"/>
    <n v="266"/>
    <n v="266"/>
    <n v="0"/>
    <n v="0"/>
    <n v="0"/>
    <n v="0"/>
    <n v="0"/>
    <n v="0"/>
    <x v="23"/>
  </r>
  <r>
    <n v="3919"/>
    <n v="0"/>
    <n v="3919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2"/>
  </r>
  <r>
    <n v="924"/>
    <n v="0"/>
    <n v="924"/>
    <n v="0"/>
    <n v="0"/>
    <n v="0"/>
    <n v="0"/>
    <n v="0"/>
    <n v="0"/>
    <n v="0"/>
    <n v="0"/>
    <n v="0"/>
    <x v="25"/>
  </r>
  <r>
    <n v="146"/>
    <n v="146"/>
    <n v="0"/>
    <n v="0"/>
    <n v="146"/>
    <n v="146"/>
    <n v="0"/>
    <n v="0"/>
    <n v="0"/>
    <n v="0"/>
    <n v="0"/>
    <n v="0"/>
    <x v="51"/>
  </r>
  <r>
    <n v="62"/>
    <n v="62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20"/>
  </r>
  <r>
    <n v="651"/>
    <n v="651"/>
    <n v="0"/>
    <n v="0"/>
    <n v="0"/>
    <n v="0"/>
    <n v="0"/>
    <n v="0"/>
    <n v="0"/>
    <n v="0"/>
    <n v="0"/>
    <n v="0"/>
    <x v="34"/>
  </r>
  <r>
    <n v="221"/>
    <n v="0"/>
    <n v="221"/>
    <n v="0"/>
    <n v="221"/>
    <n v="0"/>
    <n v="221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35"/>
  </r>
  <r>
    <n v="14020"/>
    <n v="0"/>
    <n v="1402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1"/>
  </r>
  <r>
    <n v="486"/>
    <n v="486"/>
    <n v="0"/>
    <n v="0"/>
    <n v="0"/>
    <n v="0"/>
    <n v="0"/>
    <n v="0"/>
    <n v="0"/>
    <n v="0"/>
    <n v="0"/>
    <n v="0"/>
    <x v="48"/>
  </r>
  <r>
    <n v="4807"/>
    <n v="4807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31"/>
  </r>
  <r>
    <n v="315"/>
    <n v="315"/>
    <n v="0"/>
    <n v="0"/>
    <n v="0"/>
    <n v="0"/>
    <n v="0"/>
    <n v="0"/>
    <n v="0"/>
    <n v="0"/>
    <n v="0"/>
    <n v="0"/>
    <x v="49"/>
  </r>
  <r>
    <n v="804"/>
    <n v="804"/>
    <n v="0"/>
    <n v="0"/>
    <n v="804"/>
    <n v="804"/>
    <n v="0"/>
    <n v="0"/>
    <n v="0"/>
    <n v="0"/>
    <n v="0"/>
    <n v="0"/>
    <x v="23"/>
  </r>
  <r>
    <n v="91"/>
    <n v="91"/>
    <n v="0"/>
    <n v="0"/>
    <n v="0"/>
    <n v="0"/>
    <n v="0"/>
    <n v="0"/>
    <n v="0"/>
    <n v="0"/>
    <n v="0"/>
    <n v="0"/>
    <x v="50"/>
  </r>
  <r>
    <n v="232"/>
    <n v="232"/>
    <n v="0"/>
    <n v="0"/>
    <n v="0"/>
    <n v="0"/>
    <n v="0"/>
    <n v="0"/>
    <n v="0"/>
    <n v="0"/>
    <n v="0"/>
    <n v="0"/>
    <x v="12"/>
  </r>
  <r>
    <n v="1534"/>
    <n v="1534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17"/>
  </r>
  <r>
    <n v="1437"/>
    <n v="1437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"/>
  </r>
  <r>
    <n v="457"/>
    <n v="457"/>
    <n v="0"/>
    <n v="0"/>
    <n v="0"/>
    <n v="0"/>
    <n v="0"/>
    <n v="0"/>
    <n v="0"/>
    <n v="0"/>
    <n v="0"/>
    <n v="0"/>
    <x v="37"/>
  </r>
  <r>
    <n v="816"/>
    <n v="816"/>
    <n v="0"/>
    <n v="0"/>
    <n v="0"/>
    <n v="0"/>
    <n v="0"/>
    <n v="0"/>
    <n v="0"/>
    <n v="0"/>
    <n v="0"/>
    <n v="0"/>
    <x v="10"/>
  </r>
  <r>
    <n v="4584"/>
    <n v="4584"/>
    <n v="0"/>
    <n v="0"/>
    <n v="4584"/>
    <n v="4584"/>
    <n v="0"/>
    <n v="0"/>
    <n v="0"/>
    <n v="0"/>
    <n v="0"/>
    <n v="0"/>
    <x v="45"/>
  </r>
  <r>
    <n v="1046"/>
    <n v="1046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41"/>
  </r>
  <r>
    <n v="4093"/>
    <n v="4093"/>
    <n v="0"/>
    <n v="0"/>
    <n v="0"/>
    <n v="0"/>
    <n v="0"/>
    <n v="0"/>
    <n v="4093"/>
    <n v="4093"/>
    <n v="0"/>
    <n v="0"/>
    <x v="15"/>
  </r>
  <r>
    <n v="7377"/>
    <n v="7377"/>
    <n v="0"/>
    <n v="0"/>
    <n v="0"/>
    <n v="0"/>
    <n v="0"/>
    <n v="0"/>
    <n v="0"/>
    <n v="0"/>
    <n v="0"/>
    <n v="0"/>
    <x v="4"/>
  </r>
  <r>
    <n v="431"/>
    <n v="431"/>
    <n v="0"/>
    <n v="0"/>
    <n v="0"/>
    <n v="0"/>
    <n v="0"/>
    <n v="0"/>
    <n v="431"/>
    <n v="431"/>
    <n v="0"/>
    <n v="0"/>
    <x v="30"/>
  </r>
  <r>
    <n v="77"/>
    <n v="77"/>
    <n v="0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2"/>
  </r>
  <r>
    <n v="564"/>
    <n v="564"/>
    <n v="0"/>
    <n v="0"/>
    <n v="564"/>
    <n v="564"/>
    <n v="0"/>
    <n v="0"/>
    <n v="0"/>
    <n v="0"/>
    <n v="0"/>
    <n v="0"/>
    <x v="49"/>
  </r>
  <r>
    <n v="114"/>
    <n v="114"/>
    <n v="0"/>
    <n v="0"/>
    <n v="114"/>
    <n v="114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23"/>
  </r>
  <r>
    <n v="109"/>
    <n v="109"/>
    <n v="0"/>
    <n v="0"/>
    <n v="0"/>
    <n v="0"/>
    <n v="0"/>
    <n v="0"/>
    <n v="0"/>
    <n v="0"/>
    <n v="0"/>
    <n v="0"/>
    <x v="51"/>
  </r>
  <r>
    <n v="299"/>
    <n v="299"/>
    <n v="0"/>
    <n v="0"/>
    <n v="0"/>
    <n v="0"/>
    <n v="0"/>
    <n v="0"/>
    <n v="0"/>
    <n v="0"/>
    <n v="0"/>
    <n v="0"/>
    <x v="40"/>
  </r>
  <r>
    <n v="3194"/>
    <n v="3194"/>
    <n v="0"/>
    <n v="0"/>
    <n v="3194"/>
    <n v="3194"/>
    <n v="0"/>
    <n v="0"/>
    <n v="0"/>
    <n v="0"/>
    <n v="0"/>
    <n v="0"/>
    <x v="31"/>
  </r>
  <r>
    <n v="1016"/>
    <n v="1016"/>
    <n v="0"/>
    <n v="0"/>
    <n v="0"/>
    <n v="0"/>
    <n v="0"/>
    <n v="0"/>
    <n v="1016"/>
    <n v="1016"/>
    <n v="0"/>
    <n v="0"/>
    <x v="32"/>
  </r>
  <r>
    <n v="12399"/>
    <n v="12399"/>
    <n v="0"/>
    <n v="0"/>
    <n v="0"/>
    <n v="0"/>
    <n v="0"/>
    <n v="0"/>
    <n v="0"/>
    <n v="0"/>
    <n v="0"/>
    <n v="0"/>
    <x v="23"/>
  </r>
  <r>
    <n v="209"/>
    <n v="209"/>
    <n v="0"/>
    <n v="0"/>
    <n v="0"/>
    <n v="0"/>
    <n v="0"/>
    <n v="0"/>
    <n v="0"/>
    <n v="0"/>
    <n v="0"/>
    <n v="0"/>
    <x v="58"/>
  </r>
  <r>
    <n v="324"/>
    <n v="0"/>
    <n v="324"/>
    <n v="0"/>
    <n v="0"/>
    <n v="0"/>
    <n v="0"/>
    <n v="0"/>
    <n v="324"/>
    <n v="0"/>
    <n v="324"/>
    <n v="0"/>
    <x v="60"/>
  </r>
  <r>
    <n v="25"/>
    <n v="25"/>
    <n v="0"/>
    <n v="0"/>
    <n v="25"/>
    <n v="25"/>
    <n v="0"/>
    <n v="0"/>
    <n v="0"/>
    <n v="0"/>
    <n v="0"/>
    <n v="0"/>
    <x v="28"/>
  </r>
  <r>
    <n v="912"/>
    <n v="912"/>
    <n v="0"/>
    <n v="0"/>
    <n v="0"/>
    <n v="0"/>
    <n v="0"/>
    <n v="0"/>
    <n v="0"/>
    <n v="0"/>
    <n v="0"/>
    <n v="0"/>
    <x v="11"/>
  </r>
  <r>
    <n v="328"/>
    <n v="328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7"/>
  </r>
  <r>
    <n v="29161"/>
    <n v="0"/>
    <n v="29161"/>
    <n v="0"/>
    <n v="0"/>
    <n v="0"/>
    <n v="0"/>
    <n v="0"/>
    <n v="0"/>
    <n v="0"/>
    <n v="0"/>
    <n v="0"/>
    <x v="24"/>
  </r>
  <r>
    <n v="205"/>
    <n v="205"/>
    <n v="0"/>
    <n v="0"/>
    <n v="0"/>
    <n v="0"/>
    <n v="0"/>
    <n v="0"/>
    <n v="0"/>
    <n v="0"/>
    <n v="0"/>
    <n v="0"/>
    <x v="6"/>
  </r>
  <r>
    <n v="998"/>
    <n v="998"/>
    <n v="0"/>
    <n v="0"/>
    <n v="0"/>
    <n v="0"/>
    <n v="0"/>
    <n v="0"/>
    <n v="0"/>
    <n v="0"/>
    <n v="0"/>
    <n v="0"/>
    <x v="14"/>
  </r>
  <r>
    <n v="1313"/>
    <n v="0"/>
    <n v="1313"/>
    <n v="0"/>
    <n v="0"/>
    <n v="0"/>
    <n v="0"/>
    <n v="0"/>
    <n v="0"/>
    <n v="0"/>
    <n v="0"/>
    <n v="0"/>
    <x v="26"/>
  </r>
  <r>
    <n v="15469"/>
    <n v="15469"/>
    <n v="0"/>
    <n v="0"/>
    <n v="0"/>
    <n v="0"/>
    <n v="0"/>
    <n v="0"/>
    <n v="15469"/>
    <n v="15469"/>
    <n v="0"/>
    <n v="0"/>
    <x v="3"/>
  </r>
  <r>
    <n v="82"/>
    <n v="82"/>
    <n v="0"/>
    <n v="0"/>
    <n v="0"/>
    <n v="0"/>
    <n v="0"/>
    <n v="0"/>
    <n v="0"/>
    <n v="0"/>
    <n v="0"/>
    <n v="0"/>
    <x v="1"/>
  </r>
  <r>
    <n v="115"/>
    <n v="115"/>
    <n v="0"/>
    <n v="0"/>
    <n v="0"/>
    <n v="0"/>
    <n v="0"/>
    <n v="0"/>
    <n v="0"/>
    <n v="0"/>
    <n v="0"/>
    <n v="0"/>
    <x v="28"/>
  </r>
  <r>
    <n v="869"/>
    <n v="869"/>
    <n v="0"/>
    <n v="0"/>
    <n v="0"/>
    <n v="0"/>
    <n v="0"/>
    <n v="0"/>
    <n v="0"/>
    <n v="0"/>
    <n v="0"/>
    <n v="0"/>
    <x v="20"/>
  </r>
  <r>
    <n v="398"/>
    <n v="398"/>
    <n v="0"/>
    <n v="0"/>
    <n v="0"/>
    <n v="0"/>
    <n v="0"/>
    <n v="0"/>
    <n v="0"/>
    <n v="0"/>
    <n v="0"/>
    <n v="0"/>
    <x v="10"/>
  </r>
  <r>
    <n v="6355"/>
    <n v="0"/>
    <n v="6355"/>
    <n v="0"/>
    <n v="0"/>
    <n v="0"/>
    <n v="0"/>
    <n v="0"/>
    <n v="0"/>
    <n v="0"/>
    <n v="0"/>
    <n v="0"/>
    <x v="15"/>
  </r>
  <r>
    <n v="37"/>
    <n v="37"/>
    <n v="0"/>
    <n v="0"/>
    <n v="0"/>
    <n v="0"/>
    <n v="0"/>
    <n v="0"/>
    <n v="0"/>
    <n v="0"/>
    <n v="0"/>
    <n v="0"/>
    <x v="28"/>
  </r>
  <r>
    <n v="395"/>
    <n v="395"/>
    <n v="0"/>
    <n v="0"/>
    <n v="0"/>
    <n v="0"/>
    <n v="0"/>
    <n v="0"/>
    <n v="0"/>
    <n v="0"/>
    <n v="0"/>
    <n v="0"/>
    <x v="7"/>
  </r>
  <r>
    <n v="519"/>
    <n v="519"/>
    <n v="0"/>
    <n v="0"/>
    <n v="519"/>
    <n v="519"/>
    <n v="0"/>
    <n v="0"/>
    <n v="0"/>
    <n v="0"/>
    <n v="0"/>
    <n v="0"/>
    <x v="37"/>
  </r>
  <r>
    <n v="673"/>
    <n v="673"/>
    <n v="0"/>
    <n v="0"/>
    <n v="0"/>
    <n v="0"/>
    <n v="0"/>
    <n v="0"/>
    <n v="0"/>
    <n v="0"/>
    <n v="0"/>
    <n v="0"/>
    <x v="14"/>
  </r>
  <r>
    <n v="419"/>
    <n v="419"/>
    <n v="0"/>
    <n v="0"/>
    <n v="0"/>
    <n v="0"/>
    <n v="0"/>
    <n v="0"/>
    <n v="0"/>
    <n v="0"/>
    <n v="0"/>
    <n v="0"/>
    <x v="43"/>
  </r>
  <r>
    <n v="202"/>
    <n v="202"/>
    <n v="0"/>
    <n v="0"/>
    <n v="0"/>
    <n v="0"/>
    <n v="0"/>
    <n v="0"/>
    <n v="0"/>
    <n v="0"/>
    <n v="0"/>
    <n v="0"/>
    <x v="39"/>
  </r>
  <r>
    <n v="290"/>
    <n v="290"/>
    <n v="0"/>
    <n v="0"/>
    <n v="0"/>
    <n v="0"/>
    <n v="0"/>
    <n v="0"/>
    <n v="0"/>
    <n v="0"/>
    <n v="0"/>
    <n v="0"/>
    <x v="15"/>
  </r>
  <r>
    <n v="112"/>
    <n v="112"/>
    <n v="0"/>
    <n v="0"/>
    <n v="112"/>
    <n v="112"/>
    <n v="0"/>
    <n v="0"/>
    <n v="0"/>
    <n v="0"/>
    <n v="0"/>
    <n v="0"/>
    <x v="58"/>
  </r>
  <r>
    <n v="3780"/>
    <n v="3780"/>
    <n v="0"/>
    <n v="0"/>
    <n v="0"/>
    <n v="0"/>
    <n v="0"/>
    <n v="0"/>
    <n v="3780"/>
    <n v="3780"/>
    <n v="0"/>
    <n v="0"/>
    <x v="12"/>
  </r>
  <r>
    <n v="23"/>
    <n v="23"/>
    <n v="0"/>
    <n v="0"/>
    <n v="0"/>
    <n v="0"/>
    <n v="0"/>
    <n v="0"/>
    <n v="23"/>
    <n v="23"/>
    <n v="0"/>
    <n v="0"/>
    <x v="30"/>
  </r>
  <r>
    <n v="5"/>
    <n v="5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"/>
  </r>
  <r>
    <n v="170"/>
    <n v="170"/>
    <n v="0"/>
    <n v="0"/>
    <n v="0"/>
    <n v="0"/>
    <n v="0"/>
    <n v="0"/>
    <n v="0"/>
    <n v="0"/>
    <n v="0"/>
    <n v="0"/>
    <x v="40"/>
  </r>
  <r>
    <n v="5004"/>
    <n v="5004"/>
    <n v="0"/>
    <n v="0"/>
    <n v="0"/>
    <n v="0"/>
    <n v="0"/>
    <n v="0"/>
    <n v="0"/>
    <n v="0"/>
    <n v="0"/>
    <n v="0"/>
    <x v="43"/>
  </r>
  <r>
    <n v="4276"/>
    <n v="4276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53"/>
  </r>
  <r>
    <n v="186"/>
    <n v="186"/>
    <n v="0"/>
    <n v="0"/>
    <n v="186"/>
    <n v="186"/>
    <n v="0"/>
    <n v="0"/>
    <n v="0"/>
    <n v="0"/>
    <n v="0"/>
    <n v="0"/>
    <x v="27"/>
  </r>
  <r>
    <n v="7690"/>
    <n v="7690"/>
    <n v="0"/>
    <n v="0"/>
    <n v="7690"/>
    <n v="769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25"/>
  </r>
  <r>
    <n v="63"/>
    <n v="63"/>
    <n v="0"/>
    <n v="0"/>
    <n v="0"/>
    <n v="0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17"/>
  </r>
  <r>
    <n v="218"/>
    <n v="218"/>
    <n v="0"/>
    <n v="0"/>
    <n v="0"/>
    <n v="0"/>
    <n v="0"/>
    <n v="0"/>
    <n v="0"/>
    <n v="0"/>
    <n v="0"/>
    <n v="0"/>
    <x v="42"/>
  </r>
  <r>
    <n v="140"/>
    <n v="140"/>
    <n v="0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32"/>
  </r>
  <r>
    <n v="7"/>
    <n v="7"/>
    <n v="0"/>
    <n v="0"/>
    <n v="7"/>
    <n v="7"/>
    <n v="0"/>
    <n v="0"/>
    <n v="0"/>
    <n v="0"/>
    <n v="0"/>
    <n v="0"/>
    <x v="44"/>
  </r>
  <r>
    <n v="75"/>
    <n v="75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26"/>
    <n v="26"/>
    <n v="0"/>
    <n v="0"/>
    <x v="5"/>
  </r>
  <r>
    <n v="1255"/>
    <n v="1255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39"/>
  </r>
  <r>
    <n v="216"/>
    <n v="216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7"/>
  </r>
  <r>
    <n v="34"/>
    <n v="34"/>
    <n v="0"/>
    <n v="0"/>
    <n v="0"/>
    <n v="0"/>
    <n v="0"/>
    <n v="0"/>
    <n v="0"/>
    <n v="0"/>
    <n v="0"/>
    <n v="0"/>
    <x v="32"/>
  </r>
  <r>
    <n v="993"/>
    <n v="993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9"/>
  </r>
  <r>
    <n v="1590"/>
    <n v="1590"/>
    <n v="0"/>
    <n v="0"/>
    <n v="0"/>
    <n v="0"/>
    <n v="0"/>
    <n v="0"/>
    <n v="0"/>
    <n v="0"/>
    <n v="0"/>
    <n v="0"/>
    <x v="48"/>
  </r>
  <r>
    <n v="230"/>
    <n v="230"/>
    <n v="0"/>
    <n v="0"/>
    <n v="0"/>
    <n v="0"/>
    <n v="0"/>
    <n v="0"/>
    <n v="0"/>
    <n v="0"/>
    <n v="0"/>
    <n v="0"/>
    <x v="19"/>
  </r>
  <r>
    <n v="332"/>
    <n v="332"/>
    <n v="0"/>
    <n v="0"/>
    <n v="0"/>
    <n v="0"/>
    <n v="0"/>
    <n v="0"/>
    <n v="0"/>
    <n v="0"/>
    <n v="0"/>
    <n v="0"/>
    <x v="15"/>
  </r>
  <r>
    <n v="82"/>
    <n v="8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21"/>
  </r>
  <r>
    <n v="5565"/>
    <n v="0"/>
    <n v="5565"/>
    <n v="0"/>
    <n v="5565"/>
    <n v="0"/>
    <n v="5565"/>
    <n v="0"/>
    <n v="0"/>
    <n v="0"/>
    <n v="0"/>
    <n v="0"/>
    <x v="31"/>
  </r>
  <r>
    <n v="1637"/>
    <n v="1637"/>
    <n v="0"/>
    <n v="0"/>
    <n v="0"/>
    <n v="0"/>
    <n v="0"/>
    <n v="0"/>
    <n v="0"/>
    <n v="0"/>
    <n v="0"/>
    <n v="0"/>
    <x v="40"/>
  </r>
  <r>
    <n v="270"/>
    <n v="270"/>
    <n v="0"/>
    <n v="0"/>
    <n v="0"/>
    <n v="0"/>
    <n v="0"/>
    <n v="0"/>
    <n v="0"/>
    <n v="0"/>
    <n v="0"/>
    <n v="0"/>
    <x v="1"/>
  </r>
  <r>
    <n v="51"/>
    <n v="51"/>
    <n v="0"/>
    <n v="0"/>
    <n v="0"/>
    <n v="0"/>
    <n v="0"/>
    <n v="0"/>
    <n v="0"/>
    <n v="0"/>
    <n v="0"/>
    <n v="0"/>
    <x v="15"/>
  </r>
  <r>
    <n v="304"/>
    <n v="304"/>
    <n v="0"/>
    <n v="0"/>
    <n v="0"/>
    <n v="0"/>
    <n v="0"/>
    <n v="0"/>
    <n v="304"/>
    <n v="304"/>
    <n v="0"/>
    <n v="0"/>
    <x v="49"/>
  </r>
  <r>
    <n v="4151"/>
    <n v="0"/>
    <n v="4151"/>
    <n v="0"/>
    <n v="0"/>
    <n v="0"/>
    <n v="0"/>
    <n v="0"/>
    <n v="4151"/>
    <n v="0"/>
    <n v="4151"/>
    <n v="0"/>
    <x v="38"/>
  </r>
  <r>
    <n v="27"/>
    <n v="27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52"/>
  </r>
  <r>
    <n v="900"/>
    <n v="0"/>
    <n v="900"/>
    <n v="0"/>
    <n v="0"/>
    <n v="0"/>
    <n v="0"/>
    <n v="0"/>
    <n v="0"/>
    <n v="0"/>
    <n v="0"/>
    <n v="0"/>
    <x v="37"/>
  </r>
  <r>
    <n v="1345"/>
    <n v="1345"/>
    <n v="0"/>
    <n v="0"/>
    <n v="0"/>
    <n v="0"/>
    <n v="0"/>
    <n v="0"/>
    <n v="0"/>
    <n v="0"/>
    <n v="0"/>
    <n v="0"/>
    <x v="28"/>
  </r>
  <r>
    <n v="2826"/>
    <n v="2826"/>
    <n v="0"/>
    <n v="0"/>
    <n v="0"/>
    <n v="0"/>
    <n v="0"/>
    <n v="0"/>
    <n v="2826"/>
    <n v="2826"/>
    <n v="0"/>
    <n v="0"/>
    <x v="14"/>
  </r>
  <r>
    <n v="31"/>
    <n v="31"/>
    <n v="0"/>
    <n v="0"/>
    <n v="0"/>
    <n v="0"/>
    <n v="0"/>
    <n v="0"/>
    <n v="0"/>
    <n v="0"/>
    <n v="0"/>
    <n v="0"/>
    <x v="64"/>
  </r>
  <r>
    <n v="1268"/>
    <n v="1268"/>
    <n v="0"/>
    <n v="0"/>
    <n v="0"/>
    <n v="0"/>
    <n v="0"/>
    <n v="0"/>
    <n v="0"/>
    <n v="0"/>
    <n v="0"/>
    <n v="0"/>
    <x v="23"/>
  </r>
  <r>
    <n v="1863"/>
    <n v="1863"/>
    <n v="0"/>
    <n v="0"/>
    <n v="1863"/>
    <n v="1863"/>
    <n v="0"/>
    <n v="0"/>
    <n v="0"/>
    <n v="0"/>
    <n v="0"/>
    <n v="0"/>
    <x v="47"/>
  </r>
  <r>
    <n v="25788"/>
    <n v="25788"/>
    <n v="0"/>
    <n v="0"/>
    <n v="0"/>
    <n v="0"/>
    <n v="0"/>
    <n v="0"/>
    <n v="0"/>
    <n v="0"/>
    <n v="0"/>
    <n v="0"/>
    <x v="12"/>
  </r>
  <r>
    <n v="1740"/>
    <n v="0"/>
    <n v="174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45"/>
  </r>
  <r>
    <n v="4"/>
    <n v="0"/>
    <n v="4"/>
    <n v="0"/>
    <n v="0"/>
    <n v="0"/>
    <n v="0"/>
    <n v="0"/>
    <n v="4"/>
    <n v="0"/>
    <n v="4"/>
    <n v="0"/>
    <x v="54"/>
  </r>
  <r>
    <n v="14"/>
    <n v="14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0"/>
    <n v="0"/>
    <n v="0"/>
    <n v="0"/>
    <x v="3"/>
  </r>
  <r>
    <n v="1738"/>
    <n v="0"/>
    <n v="1738"/>
    <n v="0"/>
    <n v="1738"/>
    <n v="0"/>
    <n v="1738"/>
    <n v="0"/>
    <n v="0"/>
    <n v="0"/>
    <n v="0"/>
    <n v="0"/>
    <x v="18"/>
  </r>
  <r>
    <n v="90"/>
    <n v="90"/>
    <n v="0"/>
    <n v="0"/>
    <n v="0"/>
    <n v="0"/>
    <n v="0"/>
    <n v="0"/>
    <n v="0"/>
    <n v="0"/>
    <n v="0"/>
    <n v="0"/>
    <x v="11"/>
  </r>
  <r>
    <n v="163"/>
    <n v="163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0"/>
  </r>
  <r>
    <n v="2283"/>
    <n v="2283"/>
    <n v="0"/>
    <n v="0"/>
    <n v="0"/>
    <n v="0"/>
    <n v="0"/>
    <n v="0"/>
    <n v="0"/>
    <n v="0"/>
    <n v="0"/>
    <n v="0"/>
    <x v="28"/>
  </r>
  <r>
    <n v="7221"/>
    <n v="7221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3"/>
  </r>
  <r>
    <n v="494"/>
    <n v="494"/>
    <n v="0"/>
    <n v="0"/>
    <n v="494"/>
    <n v="494"/>
    <n v="0"/>
    <n v="0"/>
    <n v="0"/>
    <n v="0"/>
    <n v="0"/>
    <n v="0"/>
    <x v="14"/>
  </r>
  <r>
    <n v="1264"/>
    <n v="1264"/>
    <n v="0"/>
    <n v="0"/>
    <n v="0"/>
    <n v="0"/>
    <n v="0"/>
    <n v="0"/>
    <n v="0"/>
    <n v="0"/>
    <n v="0"/>
    <n v="0"/>
    <x v="17"/>
  </r>
  <r>
    <n v="555"/>
    <n v="555"/>
    <n v="0"/>
    <n v="0"/>
    <n v="0"/>
    <n v="0"/>
    <n v="0"/>
    <n v="0"/>
    <n v="0"/>
    <n v="0"/>
    <n v="0"/>
    <n v="0"/>
    <x v="6"/>
  </r>
  <r>
    <n v="1222"/>
    <n v="122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1"/>
  </r>
  <r>
    <n v="1533"/>
    <n v="1533"/>
    <n v="0"/>
    <n v="0"/>
    <n v="0"/>
    <n v="0"/>
    <n v="0"/>
    <n v="0"/>
    <n v="0"/>
    <n v="0"/>
    <n v="0"/>
    <n v="0"/>
    <x v="22"/>
  </r>
  <r>
    <n v="45"/>
    <n v="45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0"/>
  </r>
  <r>
    <n v="400"/>
    <n v="400"/>
    <n v="0"/>
    <n v="0"/>
    <n v="400"/>
    <n v="400"/>
    <n v="0"/>
    <n v="0"/>
    <n v="0"/>
    <n v="0"/>
    <n v="0"/>
    <n v="0"/>
    <x v="15"/>
  </r>
  <r>
    <n v="936"/>
    <n v="0"/>
    <n v="936"/>
    <n v="0"/>
    <n v="0"/>
    <n v="0"/>
    <n v="0"/>
    <n v="0"/>
    <n v="0"/>
    <n v="0"/>
    <n v="0"/>
    <n v="0"/>
    <x v="34"/>
  </r>
  <r>
    <n v="167"/>
    <n v="167"/>
    <n v="0"/>
    <n v="0"/>
    <n v="0"/>
    <n v="0"/>
    <n v="0"/>
    <n v="0"/>
    <n v="0"/>
    <n v="0"/>
    <n v="0"/>
    <n v="0"/>
    <x v="14"/>
  </r>
  <r>
    <n v="943"/>
    <n v="0"/>
    <n v="943"/>
    <n v="0"/>
    <n v="0"/>
    <n v="0"/>
    <n v="0"/>
    <n v="0"/>
    <n v="0"/>
    <n v="0"/>
    <n v="0"/>
    <n v="0"/>
    <x v="26"/>
  </r>
  <r>
    <n v="1183"/>
    <n v="1183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16"/>
    <n v="16"/>
    <n v="0"/>
    <n v="0"/>
    <x v="24"/>
  </r>
  <r>
    <n v="4"/>
    <n v="4"/>
    <n v="0"/>
    <n v="0"/>
    <n v="0"/>
    <n v="0"/>
    <n v="0"/>
    <n v="0"/>
    <n v="4"/>
    <n v="4"/>
    <n v="0"/>
    <n v="0"/>
    <x v="8"/>
  </r>
  <r>
    <n v="6921"/>
    <n v="0"/>
    <n v="6921"/>
    <n v="0"/>
    <n v="0"/>
    <n v="0"/>
    <n v="0"/>
    <n v="0"/>
    <n v="6921"/>
    <n v="0"/>
    <n v="6921"/>
    <n v="0"/>
    <x v="51"/>
  </r>
  <r>
    <n v="243"/>
    <n v="243"/>
    <n v="0"/>
    <n v="0"/>
    <n v="0"/>
    <n v="0"/>
    <n v="0"/>
    <n v="0"/>
    <n v="0"/>
    <n v="0"/>
    <n v="0"/>
    <n v="0"/>
    <x v="47"/>
  </r>
  <r>
    <n v="614"/>
    <n v="614"/>
    <n v="0"/>
    <n v="0"/>
    <n v="0"/>
    <n v="0"/>
    <n v="0"/>
    <n v="0"/>
    <n v="0"/>
    <n v="0"/>
    <n v="0"/>
    <n v="0"/>
    <x v="6"/>
  </r>
  <r>
    <n v="236"/>
    <n v="236"/>
    <n v="0"/>
    <n v="0"/>
    <n v="0"/>
    <n v="0"/>
    <n v="0"/>
    <n v="0"/>
    <n v="0"/>
    <n v="0"/>
    <n v="0"/>
    <n v="0"/>
    <x v="25"/>
  </r>
  <r>
    <n v="314"/>
    <n v="314"/>
    <n v="0"/>
    <n v="0"/>
    <n v="0"/>
    <n v="0"/>
    <n v="0"/>
    <n v="0"/>
    <n v="0"/>
    <n v="0"/>
    <n v="0"/>
    <n v="0"/>
    <x v="34"/>
  </r>
  <r>
    <n v="4790"/>
    <n v="4790"/>
    <n v="0"/>
    <n v="0"/>
    <n v="0"/>
    <n v="0"/>
    <n v="0"/>
    <n v="0"/>
    <n v="0"/>
    <n v="0"/>
    <n v="0"/>
    <n v="0"/>
    <x v="49"/>
  </r>
  <r>
    <n v="102"/>
    <n v="102"/>
    <n v="0"/>
    <n v="0"/>
    <n v="0"/>
    <n v="0"/>
    <n v="0"/>
    <n v="0"/>
    <n v="0"/>
    <n v="0"/>
    <n v="0"/>
    <n v="0"/>
    <x v="3"/>
  </r>
  <r>
    <n v="137"/>
    <n v="137"/>
    <n v="0"/>
    <n v="0"/>
    <n v="137"/>
    <n v="137"/>
    <n v="0"/>
    <n v="0"/>
    <n v="0"/>
    <n v="0"/>
    <n v="0"/>
    <n v="0"/>
    <x v="17"/>
  </r>
  <r>
    <n v="2068"/>
    <n v="2068"/>
    <n v="0"/>
    <n v="0"/>
    <n v="0"/>
    <n v="0"/>
    <n v="0"/>
    <n v="0"/>
    <n v="0"/>
    <n v="0"/>
    <n v="0"/>
    <n v="0"/>
    <x v="45"/>
  </r>
  <r>
    <n v="144"/>
    <n v="144"/>
    <n v="0"/>
    <n v="0"/>
    <n v="144"/>
    <n v="144"/>
    <n v="0"/>
    <n v="0"/>
    <n v="0"/>
    <n v="0"/>
    <n v="0"/>
    <n v="0"/>
    <x v="14"/>
  </r>
  <r>
    <n v="837"/>
    <n v="837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61"/>
  </r>
  <r>
    <n v="42"/>
    <n v="42"/>
    <n v="0"/>
    <n v="0"/>
    <n v="0"/>
    <n v="0"/>
    <n v="0"/>
    <n v="0"/>
    <n v="0"/>
    <n v="0"/>
    <n v="0"/>
    <n v="0"/>
    <x v="8"/>
  </r>
  <r>
    <n v="99"/>
    <n v="99"/>
    <n v="0"/>
    <n v="0"/>
    <n v="0"/>
    <n v="0"/>
    <n v="0"/>
    <n v="0"/>
    <n v="0"/>
    <n v="0"/>
    <n v="0"/>
    <n v="0"/>
    <x v="43"/>
  </r>
  <r>
    <n v="144"/>
    <n v="144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52"/>
  </r>
  <r>
    <n v="210"/>
    <n v="210"/>
    <n v="0"/>
    <n v="0"/>
    <n v="0"/>
    <n v="0"/>
    <n v="0"/>
    <n v="0"/>
    <n v="0"/>
    <n v="0"/>
    <n v="0"/>
    <n v="0"/>
    <x v="15"/>
  </r>
  <r>
    <n v="152"/>
    <n v="152"/>
    <n v="0"/>
    <n v="0"/>
    <n v="152"/>
    <n v="152"/>
    <n v="0"/>
    <n v="0"/>
    <n v="0"/>
    <n v="0"/>
    <n v="0"/>
    <n v="0"/>
    <x v="61"/>
  </r>
  <r>
    <n v="76"/>
    <n v="76"/>
    <n v="0"/>
    <n v="0"/>
    <n v="0"/>
    <n v="0"/>
    <n v="0"/>
    <n v="0"/>
    <n v="0"/>
    <n v="0"/>
    <n v="0"/>
    <n v="0"/>
    <x v="8"/>
  </r>
  <r>
    <n v="1462"/>
    <n v="1462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1"/>
  </r>
  <r>
    <n v="1528"/>
    <n v="1528"/>
    <n v="0"/>
    <n v="0"/>
    <n v="0"/>
    <n v="0"/>
    <n v="0"/>
    <n v="0"/>
    <n v="0"/>
    <n v="0"/>
    <n v="0"/>
    <n v="0"/>
    <x v="28"/>
  </r>
  <r>
    <n v="151"/>
    <n v="151"/>
    <n v="0"/>
    <n v="0"/>
    <n v="0"/>
    <n v="0"/>
    <n v="0"/>
    <n v="0"/>
    <n v="0"/>
    <n v="0"/>
    <n v="0"/>
    <n v="0"/>
    <x v="3"/>
  </r>
  <r>
    <n v="1629"/>
    <n v="1629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15"/>
    <n v="15"/>
    <n v="0"/>
    <n v="0"/>
    <x v="48"/>
  </r>
  <r>
    <n v="7"/>
    <n v="7"/>
    <n v="0"/>
    <n v="0"/>
    <n v="0"/>
    <n v="0"/>
    <n v="0"/>
    <n v="0"/>
    <n v="0"/>
    <n v="0"/>
    <n v="0"/>
    <n v="0"/>
    <x v="44"/>
  </r>
  <r>
    <n v="930"/>
    <n v="930"/>
    <n v="0"/>
    <n v="0"/>
    <n v="0"/>
    <n v="0"/>
    <n v="0"/>
    <n v="0"/>
    <n v="0"/>
    <n v="0"/>
    <n v="0"/>
    <n v="0"/>
    <x v="33"/>
  </r>
  <r>
    <n v="827"/>
    <n v="827"/>
    <n v="0"/>
    <n v="0"/>
    <n v="0"/>
    <n v="0"/>
    <n v="0"/>
    <n v="0"/>
    <n v="0"/>
    <n v="0"/>
    <n v="0"/>
    <n v="0"/>
    <x v="38"/>
  </r>
  <r>
    <n v="152"/>
    <n v="152"/>
    <n v="0"/>
    <n v="0"/>
    <n v="0"/>
    <n v="0"/>
    <n v="0"/>
    <n v="0"/>
    <n v="0"/>
    <n v="0"/>
    <n v="0"/>
    <n v="0"/>
    <x v="53"/>
  </r>
  <r>
    <n v="11986"/>
    <n v="11986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20"/>
  </r>
  <r>
    <n v="720"/>
    <n v="720"/>
    <n v="0"/>
    <n v="0"/>
    <n v="0"/>
    <n v="0"/>
    <n v="0"/>
    <n v="0"/>
    <n v="0"/>
    <n v="0"/>
    <n v="0"/>
    <n v="0"/>
    <x v="23"/>
  </r>
  <r>
    <n v="172"/>
    <n v="172"/>
    <n v="0"/>
    <n v="0"/>
    <n v="172"/>
    <n v="172"/>
    <n v="0"/>
    <n v="0"/>
    <n v="0"/>
    <n v="0"/>
    <n v="0"/>
    <n v="0"/>
    <x v="53"/>
  </r>
  <r>
    <n v="1130"/>
    <n v="1130"/>
    <n v="0"/>
    <n v="0"/>
    <n v="0"/>
    <n v="0"/>
    <n v="0"/>
    <n v="0"/>
    <n v="0"/>
    <n v="0"/>
    <n v="0"/>
    <n v="0"/>
    <x v="15"/>
  </r>
  <r>
    <n v="848"/>
    <n v="0"/>
    <n v="848"/>
    <n v="0"/>
    <n v="848"/>
    <n v="0"/>
    <n v="848"/>
    <n v="0"/>
    <n v="0"/>
    <n v="0"/>
    <n v="0"/>
    <n v="0"/>
    <x v="60"/>
  </r>
  <r>
    <n v="82"/>
    <n v="82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5"/>
  </r>
  <r>
    <n v="188"/>
    <n v="188"/>
    <n v="0"/>
    <n v="0"/>
    <n v="0"/>
    <n v="0"/>
    <n v="0"/>
    <n v="0"/>
    <n v="188"/>
    <n v="188"/>
    <n v="0"/>
    <n v="0"/>
    <x v="20"/>
  </r>
  <r>
    <n v="60"/>
    <n v="60"/>
    <n v="0"/>
    <n v="0"/>
    <n v="0"/>
    <n v="0"/>
    <n v="0"/>
    <n v="0"/>
    <n v="60"/>
    <n v="60"/>
    <n v="0"/>
    <n v="0"/>
    <x v="50"/>
  </r>
  <r>
    <n v="1095"/>
    <n v="1095"/>
    <n v="0"/>
    <n v="0"/>
    <n v="0"/>
    <n v="0"/>
    <n v="0"/>
    <n v="0"/>
    <n v="0"/>
    <n v="0"/>
    <n v="0"/>
    <n v="0"/>
    <x v="9"/>
  </r>
  <r>
    <n v="13953"/>
    <n v="0"/>
    <n v="13953"/>
    <n v="0"/>
    <n v="0"/>
    <n v="0"/>
    <n v="0"/>
    <n v="0"/>
    <n v="0"/>
    <n v="0"/>
    <n v="0"/>
    <n v="0"/>
    <x v="14"/>
  </r>
  <r>
    <n v="362"/>
    <n v="362"/>
    <n v="0"/>
    <n v="0"/>
    <n v="0"/>
    <n v="0"/>
    <n v="0"/>
    <n v="0"/>
    <n v="362"/>
    <n v="362"/>
    <n v="0"/>
    <n v="0"/>
    <x v="18"/>
  </r>
  <r>
    <n v="2408"/>
    <n v="0"/>
    <n v="2408"/>
    <n v="0"/>
    <n v="0"/>
    <n v="0"/>
    <n v="0"/>
    <n v="0"/>
    <n v="0"/>
    <n v="0"/>
    <n v="0"/>
    <n v="0"/>
    <x v="50"/>
  </r>
  <r>
    <n v="317"/>
    <n v="317"/>
    <n v="0"/>
    <n v="0"/>
    <n v="0"/>
    <n v="0"/>
    <n v="0"/>
    <n v="0"/>
    <n v="0"/>
    <n v="0"/>
    <n v="0"/>
    <n v="0"/>
    <x v="41"/>
  </r>
  <r>
    <n v="26400"/>
    <n v="0"/>
    <n v="26400"/>
    <n v="0"/>
    <n v="0"/>
    <n v="0"/>
    <n v="0"/>
    <n v="0"/>
    <n v="0"/>
    <n v="0"/>
    <n v="0"/>
    <n v="0"/>
    <x v="27"/>
  </r>
  <r>
    <n v="224"/>
    <n v="0"/>
    <n v="224"/>
    <n v="0"/>
    <n v="224"/>
    <n v="0"/>
    <n v="224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57"/>
  </r>
  <r>
    <n v="221"/>
    <n v="221"/>
    <n v="0"/>
    <n v="0"/>
    <n v="0"/>
    <n v="0"/>
    <n v="0"/>
    <n v="0"/>
    <n v="0"/>
    <n v="0"/>
    <n v="0"/>
    <n v="0"/>
    <x v="53"/>
  </r>
  <r>
    <n v="7101"/>
    <n v="7101"/>
    <n v="0"/>
    <n v="0"/>
    <n v="0"/>
    <n v="0"/>
    <n v="0"/>
    <n v="0"/>
    <n v="0"/>
    <n v="0"/>
    <n v="0"/>
    <n v="0"/>
    <x v="10"/>
  </r>
  <r>
    <n v="923"/>
    <n v="923"/>
    <n v="0"/>
    <n v="0"/>
    <n v="0"/>
    <n v="0"/>
    <n v="0"/>
    <n v="0"/>
    <n v="0"/>
    <n v="0"/>
    <n v="0"/>
    <n v="0"/>
    <x v="38"/>
  </r>
  <r>
    <n v="682"/>
    <n v="68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4"/>
  </r>
  <r>
    <n v="1940"/>
    <n v="1940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44"/>
  </r>
  <r>
    <n v="763"/>
    <n v="763"/>
    <n v="0"/>
    <n v="0"/>
    <n v="0"/>
    <n v="0"/>
    <n v="0"/>
    <n v="0"/>
    <n v="0"/>
    <n v="0"/>
    <n v="0"/>
    <n v="0"/>
    <x v="41"/>
  </r>
  <r>
    <n v="3813"/>
    <n v="3813"/>
    <n v="0"/>
    <n v="0"/>
    <n v="0"/>
    <n v="0"/>
    <n v="0"/>
    <n v="0"/>
    <n v="0"/>
    <n v="0"/>
    <n v="0"/>
    <n v="0"/>
    <x v="18"/>
  </r>
  <r>
    <n v="19711"/>
    <n v="19711"/>
    <n v="0"/>
    <n v="0"/>
    <n v="0"/>
    <n v="0"/>
    <n v="0"/>
    <n v="0"/>
    <n v="0"/>
    <n v="0"/>
    <n v="0"/>
    <n v="0"/>
    <x v="18"/>
  </r>
  <r>
    <n v="189"/>
    <n v="189"/>
    <n v="0"/>
    <n v="0"/>
    <n v="0"/>
    <n v="0"/>
    <n v="0"/>
    <n v="0"/>
    <n v="0"/>
    <n v="0"/>
    <n v="0"/>
    <n v="0"/>
    <x v="2"/>
  </r>
  <r>
    <n v="618"/>
    <n v="0"/>
    <n v="618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9"/>
  </r>
  <r>
    <n v="12"/>
    <n v="12"/>
    <n v="0"/>
    <n v="0"/>
    <n v="12"/>
    <n v="12"/>
    <n v="0"/>
    <n v="0"/>
    <n v="0"/>
    <n v="0"/>
    <n v="0"/>
    <n v="0"/>
    <x v="14"/>
  </r>
  <r>
    <n v="377"/>
    <n v="377"/>
    <n v="0"/>
    <n v="0"/>
    <n v="0"/>
    <n v="0"/>
    <n v="0"/>
    <n v="0"/>
    <n v="0"/>
    <n v="0"/>
    <n v="0"/>
    <n v="0"/>
    <x v="8"/>
  </r>
  <r>
    <n v="11689"/>
    <n v="0"/>
    <n v="11689"/>
    <n v="0"/>
    <n v="0"/>
    <n v="0"/>
    <n v="0"/>
    <n v="0"/>
    <n v="0"/>
    <n v="0"/>
    <n v="0"/>
    <n v="0"/>
    <x v="3"/>
  </r>
  <r>
    <n v="135"/>
    <n v="135"/>
    <n v="0"/>
    <n v="0"/>
    <n v="0"/>
    <n v="0"/>
    <n v="0"/>
    <n v="0"/>
    <n v="0"/>
    <n v="0"/>
    <n v="0"/>
    <n v="0"/>
    <x v="34"/>
  </r>
  <r>
    <n v="459"/>
    <n v="459"/>
    <n v="0"/>
    <n v="0"/>
    <n v="0"/>
    <n v="0"/>
    <n v="0"/>
    <n v="0"/>
    <n v="0"/>
    <n v="0"/>
    <n v="0"/>
    <n v="0"/>
    <x v="25"/>
  </r>
  <r>
    <n v="184"/>
    <n v="18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266"/>
    <n v="26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"/>
  </r>
  <r>
    <n v="606"/>
    <n v="606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37"/>
  </r>
  <r>
    <n v="212"/>
    <n v="212"/>
    <n v="0"/>
    <n v="0"/>
    <n v="212"/>
    <n v="212"/>
    <n v="0"/>
    <n v="0"/>
    <n v="0"/>
    <n v="0"/>
    <n v="0"/>
    <n v="0"/>
    <x v="23"/>
  </r>
  <r>
    <n v="3842"/>
    <n v="3842"/>
    <n v="0"/>
    <n v="0"/>
    <n v="0"/>
    <n v="0"/>
    <n v="0"/>
    <n v="0"/>
    <n v="0"/>
    <n v="0"/>
    <n v="0"/>
    <n v="0"/>
    <x v="9"/>
  </r>
  <r>
    <n v="1826"/>
    <n v="1826"/>
    <n v="0"/>
    <n v="0"/>
    <n v="0"/>
    <n v="0"/>
    <n v="0"/>
    <n v="0"/>
    <n v="1826"/>
    <n v="1826"/>
    <n v="0"/>
    <n v="0"/>
    <x v="30"/>
  </r>
  <r>
    <n v="15"/>
    <n v="15"/>
    <n v="0"/>
    <n v="0"/>
    <n v="0"/>
    <n v="0"/>
    <n v="0"/>
    <n v="0"/>
    <n v="15"/>
    <n v="15"/>
    <n v="0"/>
    <n v="0"/>
    <x v="21"/>
  </r>
  <r>
    <n v="71"/>
    <n v="71"/>
    <n v="0"/>
    <n v="0"/>
    <n v="0"/>
    <n v="0"/>
    <n v="0"/>
    <n v="0"/>
    <n v="0"/>
    <n v="0"/>
    <n v="0"/>
    <n v="0"/>
    <x v="47"/>
  </r>
  <r>
    <n v="3956"/>
    <n v="0"/>
    <n v="3956"/>
    <n v="0"/>
    <n v="0"/>
    <n v="0"/>
    <n v="0"/>
    <n v="0"/>
    <n v="0"/>
    <n v="0"/>
    <n v="0"/>
    <n v="0"/>
    <x v="2"/>
  </r>
  <r>
    <n v="7737"/>
    <n v="7737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51"/>
  </r>
  <r>
    <n v="149"/>
    <n v="149"/>
    <n v="0"/>
    <n v="0"/>
    <n v="0"/>
    <n v="0"/>
    <n v="0"/>
    <n v="0"/>
    <n v="0"/>
    <n v="0"/>
    <n v="0"/>
    <n v="0"/>
    <x v="49"/>
  </r>
  <r>
    <n v="423"/>
    <n v="423"/>
    <n v="0"/>
    <n v="0"/>
    <n v="0"/>
    <n v="0"/>
    <n v="0"/>
    <n v="0"/>
    <n v="0"/>
    <n v="0"/>
    <n v="0"/>
    <n v="0"/>
    <x v="20"/>
  </r>
  <r>
    <n v="16373"/>
    <n v="16373"/>
    <n v="0"/>
    <n v="0"/>
    <n v="0"/>
    <n v="0"/>
    <n v="0"/>
    <n v="0"/>
    <n v="0"/>
    <n v="0"/>
    <n v="0"/>
    <n v="0"/>
    <x v="9"/>
  </r>
  <r>
    <n v="8259"/>
    <n v="0"/>
    <n v="8259"/>
    <n v="0"/>
    <n v="0"/>
    <n v="0"/>
    <n v="0"/>
    <n v="0"/>
    <n v="0"/>
    <n v="0"/>
    <n v="0"/>
    <n v="0"/>
    <x v="12"/>
  </r>
  <r>
    <n v="152"/>
    <n v="152"/>
    <n v="0"/>
    <n v="0"/>
    <n v="0"/>
    <n v="0"/>
    <n v="0"/>
    <n v="0"/>
    <n v="0"/>
    <n v="0"/>
    <n v="0"/>
    <n v="0"/>
    <x v="34"/>
  </r>
  <r>
    <n v="4126"/>
    <n v="4126"/>
    <n v="0"/>
    <n v="0"/>
    <n v="0"/>
    <n v="0"/>
    <n v="0"/>
    <n v="0"/>
    <n v="0"/>
    <n v="0"/>
    <n v="0"/>
    <n v="0"/>
    <x v="9"/>
  </r>
  <r>
    <n v="8347"/>
    <n v="8347"/>
    <n v="0"/>
    <n v="0"/>
    <n v="0"/>
    <n v="0"/>
    <n v="0"/>
    <n v="0"/>
    <n v="0"/>
    <n v="0"/>
    <n v="0"/>
    <n v="0"/>
    <x v="8"/>
  </r>
  <r>
    <n v="7029"/>
    <n v="7029"/>
    <n v="0"/>
    <n v="0"/>
    <n v="7029"/>
    <n v="7029"/>
    <n v="0"/>
    <n v="0"/>
    <n v="0"/>
    <n v="0"/>
    <n v="0"/>
    <n v="0"/>
    <x v="14"/>
  </r>
  <r>
    <n v="1006"/>
    <n v="1006"/>
    <n v="0"/>
    <n v="0"/>
    <n v="0"/>
    <n v="0"/>
    <n v="0"/>
    <n v="0"/>
    <n v="0"/>
    <n v="0"/>
    <n v="0"/>
    <n v="0"/>
    <x v="34"/>
  </r>
  <r>
    <n v="4047"/>
    <n v="4047"/>
    <n v="0"/>
    <n v="0"/>
    <n v="0"/>
    <n v="0"/>
    <n v="0"/>
    <n v="0"/>
    <n v="0"/>
    <n v="0"/>
    <n v="0"/>
    <n v="0"/>
    <x v="32"/>
  </r>
  <r>
    <n v="45"/>
    <n v="45"/>
    <n v="0"/>
    <n v="0"/>
    <n v="0"/>
    <n v="0"/>
    <n v="0"/>
    <n v="0"/>
    <n v="0"/>
    <n v="0"/>
    <n v="0"/>
    <n v="0"/>
    <x v="28"/>
  </r>
  <r>
    <n v="1780"/>
    <n v="1780"/>
    <n v="0"/>
    <n v="0"/>
    <n v="0"/>
    <n v="0"/>
    <n v="0"/>
    <n v="0"/>
    <n v="0"/>
    <n v="0"/>
    <n v="0"/>
    <n v="0"/>
    <x v="11"/>
  </r>
  <r>
    <n v="206"/>
    <n v="206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9"/>
  </r>
  <r>
    <n v="325"/>
    <n v="32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8"/>
  </r>
  <r>
    <n v="27"/>
    <n v="27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26"/>
  </r>
  <r>
    <n v="159"/>
    <n v="159"/>
    <n v="0"/>
    <n v="0"/>
    <n v="0"/>
    <n v="0"/>
    <n v="0"/>
    <n v="0"/>
    <n v="159"/>
    <n v="159"/>
    <n v="0"/>
    <n v="0"/>
    <x v="34"/>
  </r>
  <r>
    <n v="468"/>
    <n v="0"/>
    <n v="468"/>
    <n v="0"/>
    <n v="0"/>
    <n v="0"/>
    <n v="0"/>
    <n v="0"/>
    <n v="0"/>
    <n v="0"/>
    <n v="0"/>
    <n v="0"/>
    <x v="52"/>
  </r>
  <r>
    <n v="3580"/>
    <n v="3580"/>
    <n v="0"/>
    <n v="0"/>
    <n v="0"/>
    <n v="0"/>
    <n v="0"/>
    <n v="0"/>
    <n v="0"/>
    <n v="0"/>
    <n v="0"/>
    <n v="0"/>
    <x v="45"/>
  </r>
  <r>
    <n v="40"/>
    <n v="40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17"/>
  </r>
  <r>
    <n v="78"/>
    <n v="78"/>
    <n v="0"/>
    <n v="0"/>
    <n v="0"/>
    <n v="0"/>
    <n v="0"/>
    <n v="0"/>
    <n v="0"/>
    <n v="0"/>
    <n v="0"/>
    <n v="0"/>
    <x v="51"/>
  </r>
  <r>
    <n v="393"/>
    <n v="393"/>
    <n v="0"/>
    <n v="0"/>
    <n v="0"/>
    <n v="0"/>
    <n v="0"/>
    <n v="0"/>
    <n v="0"/>
    <n v="0"/>
    <n v="0"/>
    <n v="0"/>
    <x v="8"/>
  </r>
  <r>
    <n v="9"/>
    <n v="9"/>
    <n v="0"/>
    <n v="0"/>
    <n v="9"/>
    <n v="9"/>
    <n v="0"/>
    <n v="0"/>
    <n v="0"/>
    <n v="0"/>
    <n v="0"/>
    <n v="0"/>
    <x v="41"/>
  </r>
  <r>
    <n v="7463"/>
    <n v="7463"/>
    <n v="0"/>
    <n v="0"/>
    <n v="0"/>
    <n v="0"/>
    <n v="0"/>
    <n v="0"/>
    <n v="0"/>
    <n v="0"/>
    <n v="0"/>
    <n v="0"/>
    <x v="48"/>
  </r>
  <r>
    <n v="69"/>
    <n v="69"/>
    <n v="0"/>
    <n v="0"/>
    <n v="69"/>
    <n v="69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"/>
  </r>
  <r>
    <n v="131"/>
    <n v="131"/>
    <n v="0"/>
    <n v="0"/>
    <n v="131"/>
    <n v="131"/>
    <n v="0"/>
    <n v="0"/>
    <n v="0"/>
    <n v="0"/>
    <n v="0"/>
    <n v="0"/>
    <x v="56"/>
  </r>
  <r>
    <n v="68"/>
    <n v="68"/>
    <n v="0"/>
    <n v="0"/>
    <n v="0"/>
    <n v="0"/>
    <n v="0"/>
    <n v="0"/>
    <n v="0"/>
    <n v="0"/>
    <n v="0"/>
    <n v="0"/>
    <x v="50"/>
  </r>
  <r>
    <n v="1006"/>
    <n v="0"/>
    <n v="1006"/>
    <n v="0"/>
    <n v="0"/>
    <n v="0"/>
    <n v="0"/>
    <n v="0"/>
    <n v="1006"/>
    <n v="0"/>
    <n v="1006"/>
    <n v="0"/>
    <x v="53"/>
  </r>
  <r>
    <n v="90"/>
    <n v="90"/>
    <n v="0"/>
    <n v="0"/>
    <n v="0"/>
    <n v="0"/>
    <n v="0"/>
    <n v="0"/>
    <n v="0"/>
    <n v="0"/>
    <n v="0"/>
    <n v="0"/>
    <x v="41"/>
  </r>
  <r>
    <n v="29918"/>
    <n v="0"/>
    <n v="29918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25"/>
  </r>
  <r>
    <n v="6425"/>
    <n v="0"/>
    <n v="6425"/>
    <n v="0"/>
    <n v="0"/>
    <n v="0"/>
    <n v="0"/>
    <n v="0"/>
    <n v="0"/>
    <n v="0"/>
    <n v="0"/>
    <n v="0"/>
    <x v="45"/>
  </r>
  <r>
    <n v="150"/>
    <n v="150"/>
    <n v="0"/>
    <n v="0"/>
    <n v="0"/>
    <n v="0"/>
    <n v="0"/>
    <n v="0"/>
    <n v="0"/>
    <n v="0"/>
    <n v="0"/>
    <n v="0"/>
    <x v="13"/>
  </r>
  <r>
    <n v="4065"/>
    <n v="0"/>
    <n v="4065"/>
    <n v="0"/>
    <n v="0"/>
    <n v="0"/>
    <n v="0"/>
    <n v="0"/>
    <n v="0"/>
    <n v="0"/>
    <n v="0"/>
    <n v="0"/>
    <x v="23"/>
  </r>
  <r>
    <n v="106"/>
    <n v="106"/>
    <n v="0"/>
    <n v="0"/>
    <n v="106"/>
    <n v="106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51"/>
  </r>
  <r>
    <n v="16715"/>
    <n v="0"/>
    <n v="16715"/>
    <n v="0"/>
    <n v="0"/>
    <n v="0"/>
    <n v="0"/>
    <n v="0"/>
    <n v="0"/>
    <n v="0"/>
    <n v="0"/>
    <n v="0"/>
    <x v="7"/>
  </r>
  <r>
    <n v="2186"/>
    <n v="2186"/>
    <n v="0"/>
    <n v="0"/>
    <n v="0"/>
    <n v="0"/>
    <n v="0"/>
    <n v="0"/>
    <n v="0"/>
    <n v="0"/>
    <n v="0"/>
    <n v="0"/>
    <x v="35"/>
  </r>
  <r>
    <n v="147"/>
    <n v="147"/>
    <n v="0"/>
    <n v="0"/>
    <n v="0"/>
    <n v="0"/>
    <n v="0"/>
    <n v="0"/>
    <n v="0"/>
    <n v="0"/>
    <n v="0"/>
    <n v="0"/>
    <x v="40"/>
  </r>
  <r>
    <n v="382"/>
    <n v="382"/>
    <n v="0"/>
    <n v="0"/>
    <n v="382"/>
    <n v="382"/>
    <n v="0"/>
    <n v="0"/>
    <n v="0"/>
    <n v="0"/>
    <n v="0"/>
    <n v="0"/>
    <x v="33"/>
  </r>
  <r>
    <n v="1764"/>
    <n v="176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5"/>
  </r>
  <r>
    <n v="17570"/>
    <n v="17570"/>
    <n v="0"/>
    <n v="0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32"/>
  </r>
  <r>
    <n v="1332"/>
    <n v="1332"/>
    <n v="0"/>
    <n v="0"/>
    <n v="1332"/>
    <n v="1332"/>
    <n v="0"/>
    <n v="0"/>
    <n v="0"/>
    <n v="0"/>
    <n v="0"/>
    <n v="0"/>
    <x v="27"/>
  </r>
  <r>
    <n v="6847"/>
    <n v="0"/>
    <n v="6847"/>
    <n v="0"/>
    <n v="0"/>
    <n v="0"/>
    <n v="0"/>
    <n v="0"/>
    <n v="0"/>
    <n v="0"/>
    <n v="0"/>
    <n v="0"/>
    <x v="31"/>
  </r>
  <r>
    <n v="651"/>
    <n v="651"/>
    <n v="0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17"/>
  </r>
  <r>
    <n v="12313"/>
    <n v="12313"/>
    <n v="0"/>
    <n v="0"/>
    <n v="0"/>
    <n v="0"/>
    <n v="0"/>
    <n v="0"/>
    <n v="0"/>
    <n v="0"/>
    <n v="0"/>
    <n v="0"/>
    <x v="9"/>
  </r>
  <r>
    <n v="130"/>
    <n v="130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44"/>
  </r>
  <r>
    <n v="1730"/>
    <n v="1730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5"/>
  </r>
  <r>
    <n v="232"/>
    <n v="0"/>
    <n v="232"/>
    <n v="0"/>
    <n v="0"/>
    <n v="0"/>
    <n v="0"/>
    <n v="0"/>
    <n v="0"/>
    <n v="0"/>
    <n v="0"/>
    <n v="0"/>
    <x v="51"/>
  </r>
  <r>
    <n v="2238"/>
    <n v="0"/>
    <n v="2238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13"/>
  </r>
  <r>
    <n v="32"/>
    <n v="32"/>
    <n v="0"/>
    <n v="0"/>
    <n v="32"/>
    <n v="32"/>
    <n v="0"/>
    <n v="0"/>
    <n v="0"/>
    <n v="0"/>
    <n v="0"/>
    <n v="0"/>
    <x v="9"/>
  </r>
  <r>
    <n v="1774"/>
    <n v="1774"/>
    <n v="0"/>
    <n v="0"/>
    <n v="0"/>
    <n v="0"/>
    <n v="0"/>
    <n v="0"/>
    <n v="0"/>
    <n v="0"/>
    <n v="0"/>
    <n v="0"/>
    <x v="40"/>
  </r>
  <r>
    <n v="2926"/>
    <n v="2926"/>
    <n v="0"/>
    <n v="0"/>
    <n v="0"/>
    <n v="0"/>
    <n v="0"/>
    <n v="0"/>
    <n v="0"/>
    <n v="0"/>
    <n v="0"/>
    <n v="0"/>
    <x v="24"/>
  </r>
  <r>
    <n v="871"/>
    <n v="0"/>
    <n v="871"/>
    <n v="0"/>
    <n v="0"/>
    <n v="0"/>
    <n v="0"/>
    <n v="0"/>
    <n v="871"/>
    <n v="0"/>
    <n v="871"/>
    <n v="0"/>
    <x v="44"/>
  </r>
  <r>
    <n v="50"/>
    <n v="0"/>
    <n v="5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5"/>
    <n v="5"/>
    <n v="0"/>
    <n v="0"/>
    <x v="44"/>
  </r>
  <r>
    <n v="7"/>
    <n v="7"/>
    <n v="0"/>
    <n v="0"/>
    <n v="0"/>
    <n v="0"/>
    <n v="0"/>
    <n v="0"/>
    <n v="0"/>
    <n v="0"/>
    <n v="0"/>
    <n v="0"/>
    <x v="57"/>
  </r>
  <r>
    <n v="4120"/>
    <n v="4120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32"/>
    <n v="32"/>
    <n v="0"/>
    <n v="0"/>
    <x v="4"/>
  </r>
  <r>
    <n v="955"/>
    <n v="955"/>
    <n v="0"/>
    <n v="0"/>
    <n v="0"/>
    <n v="0"/>
    <n v="0"/>
    <n v="0"/>
    <n v="0"/>
    <n v="0"/>
    <n v="0"/>
    <n v="0"/>
    <x v="38"/>
  </r>
  <r>
    <n v="577"/>
    <n v="577"/>
    <n v="0"/>
    <n v="0"/>
    <n v="0"/>
    <n v="0"/>
    <n v="0"/>
    <n v="0"/>
    <n v="0"/>
    <n v="0"/>
    <n v="0"/>
    <n v="0"/>
    <x v="22"/>
  </r>
  <r>
    <n v="57"/>
    <n v="57"/>
    <n v="0"/>
    <n v="0"/>
    <n v="0"/>
    <n v="0"/>
    <n v="0"/>
    <n v="0"/>
    <n v="0"/>
    <n v="0"/>
    <n v="0"/>
    <n v="0"/>
    <x v="10"/>
  </r>
  <r>
    <n v="1134"/>
    <n v="1134"/>
    <n v="0"/>
    <n v="0"/>
    <n v="0"/>
    <n v="0"/>
    <n v="0"/>
    <n v="0"/>
    <n v="0"/>
    <n v="0"/>
    <n v="0"/>
    <n v="0"/>
    <x v="52"/>
  </r>
  <r>
    <n v="5429"/>
    <n v="5429"/>
    <n v="0"/>
    <n v="0"/>
    <n v="0"/>
    <n v="0"/>
    <n v="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4"/>
  </r>
  <r>
    <n v="237"/>
    <n v="237"/>
    <n v="0"/>
    <n v="0"/>
    <n v="0"/>
    <n v="0"/>
    <n v="0"/>
    <n v="0"/>
    <n v="0"/>
    <n v="0"/>
    <n v="0"/>
    <n v="0"/>
    <x v="41"/>
  </r>
  <r>
    <n v="938"/>
    <n v="938"/>
    <n v="0"/>
    <n v="0"/>
    <n v="0"/>
    <n v="0"/>
    <n v="0"/>
    <n v="0"/>
    <n v="0"/>
    <n v="0"/>
    <n v="0"/>
    <n v="0"/>
    <x v="56"/>
  </r>
  <r>
    <n v="7"/>
    <n v="7"/>
    <n v="0"/>
    <n v="0"/>
    <n v="7"/>
    <n v="7"/>
    <n v="0"/>
    <n v="0"/>
    <n v="0"/>
    <n v="0"/>
    <n v="0"/>
    <n v="0"/>
    <x v="1"/>
  </r>
  <r>
    <n v="408"/>
    <n v="408"/>
    <n v="0"/>
    <n v="0"/>
    <n v="0"/>
    <n v="0"/>
    <n v="0"/>
    <n v="0"/>
    <n v="408"/>
    <n v="408"/>
    <n v="0"/>
    <n v="0"/>
    <x v="49"/>
  </r>
  <r>
    <n v="7998"/>
    <n v="7998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42"/>
  </r>
  <r>
    <n v="3783"/>
    <n v="3783"/>
    <n v="0"/>
    <n v="0"/>
    <n v="0"/>
    <n v="0"/>
    <n v="0"/>
    <n v="0"/>
    <n v="0"/>
    <n v="0"/>
    <n v="0"/>
    <n v="0"/>
    <x v="45"/>
  </r>
  <r>
    <n v="18837"/>
    <n v="18837"/>
    <n v="0"/>
    <n v="0"/>
    <n v="0"/>
    <n v="0"/>
    <n v="0"/>
    <n v="0"/>
    <n v="0"/>
    <n v="0"/>
    <n v="0"/>
    <n v="0"/>
    <x v="10"/>
  </r>
  <r>
    <n v="17"/>
    <n v="0"/>
    <n v="17"/>
    <n v="0"/>
    <n v="0"/>
    <n v="0"/>
    <n v="0"/>
    <n v="0"/>
    <n v="0"/>
    <n v="0"/>
    <n v="0"/>
    <n v="0"/>
    <x v="58"/>
  </r>
  <r>
    <n v="2416"/>
    <n v="2416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34"/>
  </r>
  <r>
    <n v="783"/>
    <n v="783"/>
    <n v="0"/>
    <n v="0"/>
    <n v="0"/>
    <n v="0"/>
    <n v="0"/>
    <n v="0"/>
    <n v="0"/>
    <n v="0"/>
    <n v="0"/>
    <n v="0"/>
    <x v="10"/>
  </r>
  <r>
    <n v="190"/>
    <n v="190"/>
    <n v="0"/>
    <n v="0"/>
    <n v="0"/>
    <n v="0"/>
    <n v="0"/>
    <n v="0"/>
    <n v="0"/>
    <n v="0"/>
    <n v="0"/>
    <n v="0"/>
    <x v="54"/>
  </r>
  <r>
    <n v="215"/>
    <n v="215"/>
    <n v="0"/>
    <n v="0"/>
    <n v="0"/>
    <n v="0"/>
    <n v="0"/>
    <n v="0"/>
    <n v="0"/>
    <n v="0"/>
    <n v="0"/>
    <n v="0"/>
    <x v="32"/>
  </r>
  <r>
    <n v="323"/>
    <n v="323"/>
    <n v="0"/>
    <n v="0"/>
    <n v="0"/>
    <n v="0"/>
    <n v="0"/>
    <n v="0"/>
    <n v="0"/>
    <n v="0"/>
    <n v="0"/>
    <n v="0"/>
    <x v="43"/>
  </r>
  <r>
    <n v="98"/>
    <n v="0"/>
    <n v="98"/>
    <n v="0"/>
    <n v="0"/>
    <n v="0"/>
    <n v="0"/>
    <n v="0"/>
    <n v="98"/>
    <n v="0"/>
    <n v="98"/>
    <n v="0"/>
    <x v="17"/>
  </r>
  <r>
    <n v="913"/>
    <n v="0"/>
    <n v="913"/>
    <n v="0"/>
    <n v="0"/>
    <n v="0"/>
    <n v="0"/>
    <n v="0"/>
    <n v="0"/>
    <n v="0"/>
    <n v="0"/>
    <n v="0"/>
    <x v="42"/>
  </r>
  <r>
    <n v="481"/>
    <n v="481"/>
    <n v="0"/>
    <n v="0"/>
    <n v="0"/>
    <n v="0"/>
    <n v="0"/>
    <n v="0"/>
    <n v="481"/>
    <n v="481"/>
    <n v="0"/>
    <n v="0"/>
    <x v="47"/>
  </r>
  <r>
    <n v="4208"/>
    <n v="0"/>
    <n v="4208"/>
    <n v="0"/>
    <n v="0"/>
    <n v="0"/>
    <n v="0"/>
    <n v="0"/>
    <n v="0"/>
    <n v="0"/>
    <n v="0"/>
    <n v="0"/>
    <x v="0"/>
  </r>
  <r>
    <n v="148"/>
    <n v="148"/>
    <n v="0"/>
    <n v="0"/>
    <n v="0"/>
    <n v="0"/>
    <n v="0"/>
    <n v="0"/>
    <n v="0"/>
    <n v="0"/>
    <n v="0"/>
    <n v="0"/>
    <x v="35"/>
  </r>
  <r>
    <n v="19694"/>
    <n v="19694"/>
    <n v="0"/>
    <n v="0"/>
    <n v="0"/>
    <n v="0"/>
    <n v="0"/>
    <n v="0"/>
    <n v="0"/>
    <n v="0"/>
    <n v="0"/>
    <n v="0"/>
    <x v="23"/>
  </r>
  <r>
    <n v="280"/>
    <n v="280"/>
    <n v="0"/>
    <n v="0"/>
    <n v="0"/>
    <n v="0"/>
    <n v="0"/>
    <n v="0"/>
    <n v="0"/>
    <n v="0"/>
    <n v="0"/>
    <n v="0"/>
    <x v="46"/>
  </r>
  <r>
    <n v="119"/>
    <n v="119"/>
    <n v="0"/>
    <n v="0"/>
    <n v="0"/>
    <n v="0"/>
    <n v="0"/>
    <n v="0"/>
    <n v="0"/>
    <n v="0"/>
    <n v="0"/>
    <n v="0"/>
    <x v="46"/>
  </r>
  <r>
    <n v="1166"/>
    <n v="1166"/>
    <n v="0"/>
    <n v="0"/>
    <n v="0"/>
    <n v="0"/>
    <n v="0"/>
    <n v="0"/>
    <n v="0"/>
    <n v="0"/>
    <n v="0"/>
    <n v="0"/>
    <x v="0"/>
  </r>
  <r>
    <n v="1403"/>
    <n v="1403"/>
    <n v="0"/>
    <n v="0"/>
    <n v="0"/>
    <n v="0"/>
    <n v="0"/>
    <n v="0"/>
    <n v="0"/>
    <n v="0"/>
    <n v="0"/>
    <n v="0"/>
    <x v="10"/>
  </r>
  <r>
    <n v="1305"/>
    <n v="1305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17"/>
  </r>
  <r>
    <n v="211"/>
    <n v="211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1"/>
  </r>
  <r>
    <n v="139"/>
    <n v="139"/>
    <n v="0"/>
    <n v="0"/>
    <n v="0"/>
    <n v="0"/>
    <n v="0"/>
    <n v="0"/>
    <n v="0"/>
    <n v="0"/>
    <n v="0"/>
    <n v="0"/>
    <x v="43"/>
  </r>
  <r>
    <n v="5703"/>
    <n v="570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3"/>
  </r>
  <r>
    <n v="442"/>
    <n v="442"/>
    <n v="0"/>
    <n v="0"/>
    <n v="0"/>
    <n v="0"/>
    <n v="0"/>
    <n v="0"/>
    <n v="442"/>
    <n v="442"/>
    <n v="0"/>
    <n v="0"/>
    <x v="40"/>
  </r>
  <r>
    <n v="30"/>
    <n v="30"/>
    <n v="0"/>
    <n v="0"/>
    <n v="0"/>
    <n v="0"/>
    <n v="0"/>
    <n v="0"/>
    <n v="0"/>
    <n v="0"/>
    <n v="0"/>
    <n v="0"/>
    <x v="26"/>
  </r>
  <r>
    <n v="121"/>
    <n v="121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30"/>
  </r>
  <r>
    <n v="5648"/>
    <n v="0"/>
    <n v="5648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57"/>
  </r>
  <r>
    <n v="185"/>
    <n v="185"/>
    <n v="0"/>
    <n v="0"/>
    <n v="0"/>
    <n v="0"/>
    <n v="0"/>
    <n v="0"/>
    <n v="0"/>
    <n v="0"/>
    <n v="0"/>
    <n v="0"/>
    <x v="49"/>
  </r>
  <r>
    <n v="61"/>
    <n v="61"/>
    <n v="0"/>
    <n v="0"/>
    <n v="0"/>
    <n v="0"/>
    <n v="0"/>
    <n v="0"/>
    <n v="0"/>
    <n v="0"/>
    <n v="0"/>
    <n v="0"/>
    <x v="54"/>
  </r>
  <r>
    <n v="233"/>
    <n v="233"/>
    <n v="0"/>
    <n v="0"/>
    <n v="0"/>
    <n v="0"/>
    <n v="0"/>
    <n v="0"/>
    <n v="0"/>
    <n v="0"/>
    <n v="0"/>
    <n v="0"/>
    <x v="2"/>
  </r>
  <r>
    <n v="382"/>
    <n v="382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4"/>
  </r>
  <r>
    <n v="1281"/>
    <n v="1281"/>
    <n v="0"/>
    <n v="0"/>
    <n v="0"/>
    <n v="0"/>
    <n v="0"/>
    <n v="0"/>
    <n v="0"/>
    <n v="0"/>
    <n v="0"/>
    <n v="0"/>
    <x v="23"/>
  </r>
  <r>
    <n v="652"/>
    <n v="652"/>
    <n v="0"/>
    <n v="0"/>
    <n v="0"/>
    <n v="0"/>
    <n v="0"/>
    <n v="0"/>
    <n v="0"/>
    <n v="0"/>
    <n v="0"/>
    <n v="0"/>
    <x v="22"/>
  </r>
  <r>
    <n v="2311"/>
    <n v="2311"/>
    <n v="0"/>
    <n v="0"/>
    <n v="2311"/>
    <n v="2311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7"/>
  </r>
  <r>
    <n v="2252"/>
    <n v="225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3"/>
  </r>
  <r>
    <n v="97"/>
    <n v="97"/>
    <n v="0"/>
    <n v="0"/>
    <n v="0"/>
    <n v="0"/>
    <n v="0"/>
    <n v="0"/>
    <n v="0"/>
    <n v="0"/>
    <n v="0"/>
    <n v="0"/>
    <x v="21"/>
  </r>
  <r>
    <n v="22542"/>
    <n v="22542"/>
    <n v="0"/>
    <n v="0"/>
    <n v="22542"/>
    <n v="22542"/>
    <n v="0"/>
    <n v="0"/>
    <n v="0"/>
    <n v="0"/>
    <n v="0"/>
    <n v="0"/>
    <x v="23"/>
  </r>
  <r>
    <n v="944"/>
    <n v="944"/>
    <n v="0"/>
    <n v="0"/>
    <n v="944"/>
    <n v="944"/>
    <n v="0"/>
    <n v="0"/>
    <n v="0"/>
    <n v="0"/>
    <n v="0"/>
    <n v="0"/>
    <x v="40"/>
  </r>
  <r>
    <n v="2943"/>
    <n v="0"/>
    <n v="2943"/>
    <n v="0"/>
    <n v="0"/>
    <n v="0"/>
    <n v="0"/>
    <n v="0"/>
    <n v="0"/>
    <n v="0"/>
    <n v="0"/>
    <n v="0"/>
    <x v="2"/>
  </r>
  <r>
    <n v="290"/>
    <n v="0"/>
    <n v="290"/>
    <n v="0"/>
    <n v="0"/>
    <n v="0"/>
    <n v="0"/>
    <n v="0"/>
    <n v="0"/>
    <n v="0"/>
    <n v="0"/>
    <n v="0"/>
    <x v="36"/>
  </r>
  <r>
    <n v="740"/>
    <n v="740"/>
    <n v="0"/>
    <n v="0"/>
    <n v="0"/>
    <n v="0"/>
    <n v="0"/>
    <n v="0"/>
    <n v="0"/>
    <n v="0"/>
    <n v="0"/>
    <n v="0"/>
    <x v="42"/>
  </r>
  <r>
    <n v="2815"/>
    <n v="281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7"/>
  </r>
  <r>
    <n v="64"/>
    <n v="64"/>
    <n v="0"/>
    <n v="0"/>
    <n v="0"/>
    <n v="0"/>
    <n v="0"/>
    <n v="0"/>
    <n v="0"/>
    <n v="0"/>
    <n v="0"/>
    <n v="0"/>
    <x v="11"/>
  </r>
  <r>
    <n v="698"/>
    <n v="698"/>
    <n v="0"/>
    <n v="0"/>
    <n v="0"/>
    <n v="0"/>
    <n v="0"/>
    <n v="0"/>
    <n v="0"/>
    <n v="0"/>
    <n v="0"/>
    <n v="0"/>
    <x v="19"/>
  </r>
  <r>
    <n v="11323"/>
    <n v="11323"/>
    <n v="0"/>
    <n v="0"/>
    <n v="11323"/>
    <n v="11323"/>
    <n v="0"/>
    <n v="0"/>
    <n v="0"/>
    <n v="0"/>
    <n v="0"/>
    <n v="0"/>
    <x v="7"/>
  </r>
  <r>
    <n v="41"/>
    <n v="41"/>
    <n v="0"/>
    <n v="0"/>
    <n v="0"/>
    <n v="0"/>
    <n v="0"/>
    <n v="0"/>
    <n v="0"/>
    <n v="0"/>
    <n v="0"/>
    <n v="0"/>
    <x v="2"/>
  </r>
  <r>
    <n v="19"/>
    <n v="19"/>
    <n v="0"/>
    <n v="0"/>
    <n v="19"/>
    <n v="19"/>
    <n v="0"/>
    <n v="0"/>
    <n v="0"/>
    <n v="0"/>
    <n v="0"/>
    <n v="0"/>
    <x v="51"/>
  </r>
  <r>
    <n v="310"/>
    <n v="310"/>
    <n v="0"/>
    <n v="0"/>
    <n v="0"/>
    <n v="0"/>
    <n v="0"/>
    <n v="0"/>
    <n v="0"/>
    <n v="0"/>
    <n v="0"/>
    <n v="0"/>
    <x v="44"/>
  </r>
  <r>
    <n v="1237"/>
    <n v="1237"/>
    <n v="0"/>
    <n v="0"/>
    <n v="0"/>
    <n v="0"/>
    <n v="0"/>
    <n v="0"/>
    <n v="0"/>
    <n v="0"/>
    <n v="0"/>
    <n v="0"/>
    <x v="30"/>
  </r>
  <r>
    <n v="395"/>
    <n v="395"/>
    <n v="0"/>
    <n v="0"/>
    <n v="0"/>
    <n v="0"/>
    <n v="0"/>
    <n v="0"/>
    <n v="395"/>
    <n v="395"/>
    <n v="0"/>
    <n v="0"/>
    <x v="22"/>
  </r>
  <r>
    <n v="14424"/>
    <n v="0"/>
    <n v="14424"/>
    <n v="0"/>
    <n v="0"/>
    <n v="0"/>
    <n v="0"/>
    <n v="0"/>
    <n v="0"/>
    <n v="0"/>
    <n v="0"/>
    <n v="0"/>
    <x v="24"/>
  </r>
  <r>
    <n v="10989"/>
    <n v="10989"/>
    <n v="0"/>
    <n v="0"/>
    <n v="0"/>
    <n v="0"/>
    <n v="0"/>
    <n v="0"/>
    <n v="10989"/>
    <n v="10989"/>
    <n v="0"/>
    <n v="0"/>
    <x v="19"/>
  </r>
  <r>
    <n v="4"/>
    <n v="4"/>
    <n v="0"/>
    <n v="0"/>
    <n v="0"/>
    <n v="0"/>
    <n v="0"/>
    <n v="0"/>
    <n v="0"/>
    <n v="0"/>
    <n v="0"/>
    <n v="0"/>
    <x v="47"/>
  </r>
  <r>
    <n v="1839"/>
    <n v="0"/>
    <n v="1839"/>
    <n v="0"/>
    <n v="0"/>
    <n v="0"/>
    <n v="0"/>
    <n v="0"/>
    <n v="0"/>
    <n v="0"/>
    <n v="0"/>
    <n v="0"/>
    <x v="6"/>
  </r>
  <r>
    <n v="10"/>
    <n v="0"/>
    <n v="10"/>
    <n v="0"/>
    <n v="0"/>
    <n v="0"/>
    <n v="0"/>
    <n v="0"/>
    <n v="10"/>
    <n v="0"/>
    <n v="10"/>
    <n v="0"/>
    <x v="64"/>
  </r>
  <r>
    <n v="25"/>
    <n v="25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2"/>
  </r>
  <r>
    <n v="504"/>
    <n v="0"/>
    <n v="504"/>
    <n v="0"/>
    <n v="504"/>
    <n v="0"/>
    <n v="504"/>
    <n v="0"/>
    <n v="0"/>
    <n v="0"/>
    <n v="0"/>
    <n v="0"/>
    <x v="43"/>
  </r>
  <r>
    <n v="2114"/>
    <n v="2114"/>
    <n v="0"/>
    <n v="0"/>
    <n v="0"/>
    <n v="0"/>
    <n v="0"/>
    <n v="0"/>
    <n v="0"/>
    <n v="0"/>
    <n v="0"/>
    <n v="0"/>
    <x v="24"/>
  </r>
  <r>
    <n v="4755"/>
    <n v="4755"/>
    <n v="0"/>
    <n v="0"/>
    <n v="0"/>
    <n v="0"/>
    <n v="0"/>
    <n v="0"/>
    <n v="0"/>
    <n v="0"/>
    <n v="0"/>
    <n v="0"/>
    <x v="13"/>
  </r>
  <r>
    <n v="1712"/>
    <n v="1712"/>
    <n v="0"/>
    <n v="0"/>
    <n v="0"/>
    <n v="0"/>
    <n v="0"/>
    <n v="0"/>
    <n v="0"/>
    <n v="0"/>
    <n v="0"/>
    <n v="0"/>
    <x v="48"/>
  </r>
  <r>
    <n v="230"/>
    <n v="230"/>
    <n v="0"/>
    <n v="0"/>
    <n v="0"/>
    <n v="0"/>
    <n v="0"/>
    <n v="0"/>
    <n v="0"/>
    <n v="0"/>
    <n v="0"/>
    <n v="0"/>
    <x v="6"/>
  </r>
  <r>
    <n v="171"/>
    <n v="171"/>
    <n v="0"/>
    <n v="0"/>
    <n v="0"/>
    <n v="0"/>
    <n v="0"/>
    <n v="0"/>
    <n v="171"/>
    <n v="171"/>
    <n v="0"/>
    <n v="0"/>
    <x v="40"/>
  </r>
  <r>
    <n v="727"/>
    <n v="727"/>
    <n v="0"/>
    <n v="0"/>
    <n v="0"/>
    <n v="0"/>
    <n v="0"/>
    <n v="0"/>
    <n v="0"/>
    <n v="0"/>
    <n v="0"/>
    <n v="0"/>
    <x v="31"/>
  </r>
  <r>
    <n v="3062"/>
    <n v="3062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21"/>
  </r>
  <r>
    <n v="6990"/>
    <n v="0"/>
    <n v="6990"/>
    <n v="0"/>
    <n v="0"/>
    <n v="0"/>
    <n v="0"/>
    <n v="0"/>
    <n v="0"/>
    <n v="0"/>
    <n v="0"/>
    <n v="0"/>
    <x v="22"/>
  </r>
  <r>
    <n v="24461"/>
    <n v="0"/>
    <n v="24461"/>
    <n v="0"/>
    <n v="0"/>
    <n v="0"/>
    <n v="0"/>
    <n v="0"/>
    <n v="0"/>
    <n v="0"/>
    <n v="0"/>
    <n v="0"/>
    <x v="27"/>
  </r>
  <r>
    <n v="4034"/>
    <n v="4034"/>
    <n v="0"/>
    <n v="0"/>
    <n v="0"/>
    <n v="0"/>
    <n v="0"/>
    <n v="0"/>
    <n v="0"/>
    <n v="0"/>
    <n v="0"/>
    <n v="0"/>
    <x v="15"/>
  </r>
  <r>
    <n v="248"/>
    <n v="248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8"/>
  </r>
  <r>
    <n v="173"/>
    <n v="173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25"/>
  </r>
  <r>
    <n v="326"/>
    <n v="326"/>
    <n v="0"/>
    <n v="0"/>
    <n v="0"/>
    <n v="0"/>
    <n v="0"/>
    <n v="0"/>
    <n v="0"/>
    <n v="0"/>
    <n v="0"/>
    <n v="0"/>
    <x v="13"/>
  </r>
  <r>
    <n v="624"/>
    <n v="624"/>
    <n v="0"/>
    <n v="0"/>
    <n v="624"/>
    <n v="624"/>
    <n v="0"/>
    <n v="0"/>
    <n v="0"/>
    <n v="0"/>
    <n v="0"/>
    <n v="0"/>
    <x v="24"/>
  </r>
  <r>
    <n v="13039"/>
    <n v="13039"/>
    <n v="0"/>
    <n v="0"/>
    <n v="0"/>
    <n v="0"/>
    <n v="0"/>
    <n v="0"/>
    <n v="0"/>
    <n v="0"/>
    <n v="0"/>
    <n v="0"/>
    <x v="47"/>
  </r>
  <r>
    <n v="926"/>
    <n v="926"/>
    <n v="0"/>
    <n v="0"/>
    <n v="0"/>
    <n v="0"/>
    <n v="0"/>
    <n v="0"/>
    <n v="0"/>
    <n v="0"/>
    <n v="0"/>
    <n v="0"/>
    <x v="37"/>
  </r>
  <r>
    <n v="3322"/>
    <n v="3322"/>
    <n v="0"/>
    <n v="0"/>
    <n v="0"/>
    <n v="0"/>
    <n v="0"/>
    <n v="0"/>
    <n v="0"/>
    <n v="0"/>
    <n v="0"/>
    <n v="0"/>
    <x v="19"/>
  </r>
  <r>
    <n v="3501"/>
    <n v="0"/>
    <n v="3501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31"/>
  </r>
  <r>
    <n v="235"/>
    <n v="235"/>
    <n v="0"/>
    <n v="0"/>
    <n v="0"/>
    <n v="0"/>
    <n v="0"/>
    <n v="0"/>
    <n v="0"/>
    <n v="0"/>
    <n v="0"/>
    <n v="0"/>
    <x v="26"/>
  </r>
  <r>
    <n v="284"/>
    <n v="284"/>
    <n v="0"/>
    <n v="0"/>
    <n v="284"/>
    <n v="284"/>
    <n v="0"/>
    <n v="0"/>
    <n v="0"/>
    <n v="0"/>
    <n v="0"/>
    <n v="0"/>
    <x v="46"/>
  </r>
  <r>
    <n v="70"/>
    <n v="70"/>
    <n v="0"/>
    <n v="0"/>
    <n v="0"/>
    <n v="0"/>
    <n v="0"/>
    <n v="0"/>
    <n v="0"/>
    <n v="0"/>
    <n v="0"/>
    <n v="0"/>
    <x v="41"/>
  </r>
  <r>
    <n v="31"/>
    <n v="31"/>
    <n v="0"/>
    <n v="0"/>
    <n v="31"/>
    <n v="31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25"/>
  </r>
  <r>
    <n v="1174"/>
    <n v="117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18"/>
  </r>
  <r>
    <n v="34"/>
    <n v="34"/>
    <n v="0"/>
    <n v="0"/>
    <n v="0"/>
    <n v="0"/>
    <n v="0"/>
    <n v="0"/>
    <n v="34"/>
    <n v="34"/>
    <n v="0"/>
    <n v="0"/>
    <x v="32"/>
  </r>
  <r>
    <n v="116"/>
    <n v="116"/>
    <n v="0"/>
    <n v="0"/>
    <n v="0"/>
    <n v="0"/>
    <n v="0"/>
    <n v="0"/>
    <n v="0"/>
    <n v="0"/>
    <n v="0"/>
    <n v="0"/>
    <x v="49"/>
  </r>
  <r>
    <n v="2743"/>
    <n v="2743"/>
    <n v="0"/>
    <n v="0"/>
    <n v="0"/>
    <n v="0"/>
    <n v="0"/>
    <n v="0"/>
    <n v="0"/>
    <n v="0"/>
    <n v="0"/>
    <n v="0"/>
    <x v="4"/>
  </r>
  <r>
    <n v="33707"/>
    <n v="0"/>
    <n v="33707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34"/>
  </r>
  <r>
    <n v="1545"/>
    <n v="0"/>
    <n v="1545"/>
    <n v="0"/>
    <n v="0"/>
    <n v="0"/>
    <n v="0"/>
    <n v="0"/>
    <n v="0"/>
    <n v="0"/>
    <n v="0"/>
    <n v="0"/>
    <x v="38"/>
  </r>
  <r>
    <n v="241042"/>
    <n v="0"/>
    <n v="0"/>
    <n v="241042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15"/>
    <n v="15"/>
    <n v="0"/>
    <n v="0"/>
    <x v="28"/>
  </r>
  <r>
    <n v="721"/>
    <n v="721"/>
    <n v="0"/>
    <n v="0"/>
    <n v="721"/>
    <n v="721"/>
    <n v="0"/>
    <n v="0"/>
    <n v="0"/>
    <n v="0"/>
    <n v="0"/>
    <n v="0"/>
    <x v="32"/>
  </r>
  <r>
    <n v="122"/>
    <n v="122"/>
    <n v="0"/>
    <n v="0"/>
    <n v="0"/>
    <n v="0"/>
    <n v="0"/>
    <n v="0"/>
    <n v="0"/>
    <n v="0"/>
    <n v="0"/>
    <n v="0"/>
    <x v="5"/>
  </r>
  <r>
    <n v="1908"/>
    <n v="1908"/>
    <n v="0"/>
    <n v="0"/>
    <n v="0"/>
    <n v="0"/>
    <n v="0"/>
    <n v="0"/>
    <n v="0"/>
    <n v="0"/>
    <n v="0"/>
    <n v="0"/>
    <x v="15"/>
  </r>
  <r>
    <n v="13793"/>
    <n v="0"/>
    <n v="13793"/>
    <n v="0"/>
    <n v="0"/>
    <n v="0"/>
    <n v="0"/>
    <n v="0"/>
    <n v="0"/>
    <n v="0"/>
    <n v="0"/>
    <n v="0"/>
    <x v="30"/>
  </r>
  <r>
    <n v="316"/>
    <n v="0"/>
    <n v="316"/>
    <n v="0"/>
    <n v="0"/>
    <n v="0"/>
    <n v="0"/>
    <n v="0"/>
    <n v="0"/>
    <n v="0"/>
    <n v="0"/>
    <n v="0"/>
    <x v="57"/>
  </r>
  <r>
    <n v="20"/>
    <n v="20"/>
    <n v="0"/>
    <n v="0"/>
    <n v="0"/>
    <n v="0"/>
    <n v="0"/>
    <n v="0"/>
    <n v="0"/>
    <n v="0"/>
    <n v="0"/>
    <n v="0"/>
    <x v="40"/>
  </r>
  <r>
    <n v="876"/>
    <n v="876"/>
    <n v="0"/>
    <n v="0"/>
    <n v="0"/>
    <n v="0"/>
    <n v="0"/>
    <n v="0"/>
    <n v="0"/>
    <n v="0"/>
    <n v="0"/>
    <n v="0"/>
    <x v="38"/>
  </r>
  <r>
    <n v="23343"/>
    <n v="0"/>
    <n v="23343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4"/>
  </r>
  <r>
    <n v="31"/>
    <n v="0"/>
    <n v="31"/>
    <n v="0"/>
    <n v="0"/>
    <n v="0"/>
    <n v="0"/>
    <n v="0"/>
    <n v="0"/>
    <n v="0"/>
    <n v="0"/>
    <n v="0"/>
    <x v="51"/>
  </r>
  <r>
    <n v="480"/>
    <n v="480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54"/>
  </r>
  <r>
    <n v="60"/>
    <n v="60"/>
    <n v="0"/>
    <n v="0"/>
    <n v="0"/>
    <n v="0"/>
    <n v="0"/>
    <n v="0"/>
    <n v="0"/>
    <n v="0"/>
    <n v="0"/>
    <n v="0"/>
    <x v="37"/>
  </r>
  <r>
    <n v="49879"/>
    <n v="0"/>
    <n v="49879"/>
    <n v="0"/>
    <n v="0"/>
    <n v="0"/>
    <n v="0"/>
    <n v="0"/>
    <n v="0"/>
    <n v="0"/>
    <n v="0"/>
    <n v="0"/>
    <x v="56"/>
  </r>
  <r>
    <n v="90"/>
    <n v="9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2"/>
  </r>
  <r>
    <n v="20861"/>
    <n v="20861"/>
    <n v="0"/>
    <n v="0"/>
    <n v="0"/>
    <n v="0"/>
    <n v="0"/>
    <n v="0"/>
    <n v="0"/>
    <n v="0"/>
    <n v="0"/>
    <n v="0"/>
    <x v="15"/>
  </r>
  <r>
    <n v="393"/>
    <n v="393"/>
    <n v="0"/>
    <n v="0"/>
    <n v="393"/>
    <n v="393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50"/>
  </r>
  <r>
    <n v="27212"/>
    <n v="0"/>
    <n v="27212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8"/>
  </r>
  <r>
    <n v="97"/>
    <n v="97"/>
    <n v="0"/>
    <n v="0"/>
    <n v="0"/>
    <n v="0"/>
    <n v="0"/>
    <n v="0"/>
    <n v="0"/>
    <n v="0"/>
    <n v="0"/>
    <n v="0"/>
    <x v="21"/>
  </r>
  <r>
    <n v="1230"/>
    <n v="1230"/>
    <n v="0"/>
    <n v="0"/>
    <n v="0"/>
    <n v="0"/>
    <n v="0"/>
    <n v="0"/>
    <n v="0"/>
    <n v="0"/>
    <n v="0"/>
    <n v="0"/>
    <x v="46"/>
  </r>
  <r>
    <n v="419"/>
    <n v="0"/>
    <n v="419"/>
    <n v="0"/>
    <n v="0"/>
    <n v="0"/>
    <n v="0"/>
    <n v="0"/>
    <n v="0"/>
    <n v="0"/>
    <n v="0"/>
    <n v="0"/>
    <x v="43"/>
  </r>
  <r>
    <n v="40"/>
    <n v="40"/>
    <n v="0"/>
    <n v="0"/>
    <n v="40"/>
    <n v="40"/>
    <n v="0"/>
    <n v="0"/>
    <n v="0"/>
    <n v="0"/>
    <n v="0"/>
    <n v="0"/>
    <x v="19"/>
  </r>
  <r>
    <n v="16462"/>
    <n v="16462"/>
    <n v="0"/>
    <n v="0"/>
    <n v="0"/>
    <n v="0"/>
    <n v="0"/>
    <n v="0"/>
    <n v="0"/>
    <n v="0"/>
    <n v="0"/>
    <n v="0"/>
    <x v="14"/>
  </r>
  <r>
    <n v="40"/>
    <n v="40"/>
    <n v="0"/>
    <n v="0"/>
    <n v="40"/>
    <n v="4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"/>
  </r>
  <r>
    <n v="171"/>
    <n v="171"/>
    <n v="0"/>
    <n v="0"/>
    <n v="171"/>
    <n v="171"/>
    <n v="0"/>
    <n v="0"/>
    <n v="0"/>
    <n v="0"/>
    <n v="0"/>
    <n v="0"/>
    <x v="6"/>
  </r>
  <r>
    <n v="55"/>
    <n v="55"/>
    <n v="0"/>
    <n v="0"/>
    <n v="0"/>
    <n v="0"/>
    <n v="0"/>
    <n v="0"/>
    <n v="0"/>
    <n v="0"/>
    <n v="0"/>
    <n v="0"/>
    <x v="13"/>
  </r>
  <r>
    <n v="4905"/>
    <n v="0"/>
    <n v="4905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41"/>
  </r>
  <r>
    <n v="1673"/>
    <n v="1673"/>
    <n v="0"/>
    <n v="0"/>
    <n v="0"/>
    <n v="0"/>
    <n v="0"/>
    <n v="0"/>
    <n v="0"/>
    <n v="0"/>
    <n v="0"/>
    <n v="0"/>
    <x v="2"/>
  </r>
  <r>
    <n v="12435"/>
    <n v="12435"/>
    <n v="0"/>
    <n v="0"/>
    <n v="0"/>
    <n v="0"/>
    <n v="0"/>
    <n v="0"/>
    <n v="12435"/>
    <n v="12435"/>
    <n v="0"/>
    <n v="0"/>
    <x v="19"/>
  </r>
  <r>
    <n v="1"/>
    <n v="1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41"/>
  </r>
  <r>
    <n v="339"/>
    <n v="33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23"/>
  </r>
  <r>
    <n v="3195"/>
    <n v="3195"/>
    <n v="0"/>
    <n v="0"/>
    <n v="0"/>
    <n v="0"/>
    <n v="0"/>
    <n v="0"/>
    <n v="0"/>
    <n v="0"/>
    <n v="0"/>
    <n v="0"/>
    <x v="17"/>
  </r>
  <r>
    <n v="600"/>
    <n v="600"/>
    <n v="0"/>
    <n v="0"/>
    <n v="0"/>
    <n v="0"/>
    <n v="0"/>
    <n v="0"/>
    <n v="0"/>
    <n v="0"/>
    <n v="0"/>
    <n v="0"/>
    <x v="47"/>
  </r>
  <r>
    <n v="391"/>
    <n v="0"/>
    <n v="391"/>
    <n v="0"/>
    <n v="0"/>
    <n v="0"/>
    <n v="0"/>
    <n v="0"/>
    <n v="0"/>
    <n v="0"/>
    <n v="0"/>
    <n v="0"/>
    <x v="24"/>
  </r>
  <r>
    <n v="32"/>
    <n v="32"/>
    <n v="0"/>
    <n v="0"/>
    <n v="32"/>
    <n v="32"/>
    <n v="0"/>
    <n v="0"/>
    <n v="0"/>
    <n v="0"/>
    <n v="0"/>
    <n v="0"/>
    <x v="57"/>
  </r>
  <r>
    <n v="6"/>
    <n v="6"/>
    <n v="0"/>
    <n v="0"/>
    <n v="0"/>
    <n v="0"/>
    <n v="0"/>
    <n v="0"/>
    <n v="6"/>
    <n v="6"/>
    <n v="0"/>
    <n v="0"/>
    <x v="42"/>
  </r>
  <r>
    <n v="1"/>
    <n v="1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13"/>
  </r>
  <r>
    <n v="227"/>
    <n v="227"/>
    <n v="0"/>
    <n v="0"/>
    <n v="0"/>
    <n v="0"/>
    <n v="0"/>
    <n v="0"/>
    <n v="227"/>
    <n v="227"/>
    <n v="0"/>
    <n v="0"/>
    <x v="27"/>
  </r>
  <r>
    <n v="177"/>
    <n v="0"/>
    <n v="177"/>
    <n v="0"/>
    <n v="0"/>
    <n v="0"/>
    <n v="0"/>
    <n v="0"/>
    <n v="0"/>
    <n v="0"/>
    <n v="0"/>
    <n v="0"/>
    <x v="57"/>
  </r>
  <r>
    <n v="357"/>
    <n v="357"/>
    <n v="0"/>
    <n v="0"/>
    <n v="0"/>
    <n v="0"/>
    <n v="0"/>
    <n v="0"/>
    <n v="0"/>
    <n v="0"/>
    <n v="0"/>
    <n v="0"/>
    <x v="35"/>
  </r>
  <r>
    <n v="400"/>
    <n v="400"/>
    <n v="0"/>
    <n v="0"/>
    <n v="0"/>
    <n v="0"/>
    <n v="0"/>
    <n v="0"/>
    <n v="400"/>
    <n v="400"/>
    <n v="0"/>
    <n v="0"/>
    <x v="0"/>
  </r>
  <r>
    <n v="4"/>
    <n v="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"/>
  </r>
  <r>
    <n v="82"/>
    <n v="82"/>
    <n v="0"/>
    <n v="0"/>
    <n v="0"/>
    <n v="0"/>
    <n v="0"/>
    <n v="0"/>
    <n v="0"/>
    <n v="0"/>
    <n v="0"/>
    <n v="0"/>
    <x v="17"/>
  </r>
  <r>
    <n v="228"/>
    <n v="228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33"/>
  </r>
  <r>
    <n v="743"/>
    <n v="743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3"/>
  </r>
  <r>
    <n v="3374"/>
    <n v="3374"/>
    <n v="0"/>
    <n v="0"/>
    <n v="0"/>
    <n v="0"/>
    <n v="0"/>
    <n v="0"/>
    <n v="0"/>
    <n v="0"/>
    <n v="0"/>
    <n v="0"/>
    <x v="6"/>
  </r>
  <r>
    <n v="76776"/>
    <n v="0"/>
    <n v="0"/>
    <n v="76776"/>
    <n v="0"/>
    <n v="0"/>
    <n v="0"/>
    <n v="0"/>
    <n v="0"/>
    <n v="0"/>
    <n v="0"/>
    <n v="0"/>
    <x v="3"/>
  </r>
  <r>
    <n v="84"/>
    <n v="84"/>
    <n v="0"/>
    <n v="0"/>
    <n v="0"/>
    <n v="0"/>
    <n v="0"/>
    <n v="0"/>
    <n v="0"/>
    <n v="0"/>
    <n v="0"/>
    <n v="0"/>
    <x v="19"/>
  </r>
  <r>
    <n v="3348"/>
    <n v="3348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420"/>
    <n v="420"/>
    <n v="0"/>
    <n v="0"/>
    <n v="0"/>
    <n v="0"/>
    <n v="0"/>
    <n v="0"/>
    <n v="0"/>
    <n v="0"/>
    <n v="0"/>
    <n v="0"/>
    <x v="23"/>
  </r>
  <r>
    <n v="1934"/>
    <n v="1934"/>
    <n v="0"/>
    <n v="0"/>
    <n v="0"/>
    <n v="0"/>
    <n v="0"/>
    <n v="0"/>
    <n v="0"/>
    <n v="0"/>
    <n v="0"/>
    <n v="0"/>
    <x v="6"/>
  </r>
  <r>
    <n v="167"/>
    <n v="167"/>
    <n v="0"/>
    <n v="0"/>
    <n v="167"/>
    <n v="167"/>
    <n v="0"/>
    <n v="0"/>
    <n v="0"/>
    <n v="0"/>
    <n v="0"/>
    <n v="0"/>
    <x v="18"/>
  </r>
  <r>
    <n v="112"/>
    <n v="112"/>
    <n v="0"/>
    <n v="0"/>
    <n v="0"/>
    <n v="0"/>
    <n v="0"/>
    <n v="0"/>
    <n v="0"/>
    <n v="0"/>
    <n v="0"/>
    <n v="0"/>
    <x v="6"/>
  </r>
  <r>
    <n v="21"/>
    <n v="21"/>
    <n v="0"/>
    <n v="0"/>
    <n v="21"/>
    <n v="21"/>
    <n v="0"/>
    <n v="0"/>
    <n v="0"/>
    <n v="0"/>
    <n v="0"/>
    <n v="0"/>
    <x v="43"/>
  </r>
  <r>
    <n v="245"/>
    <n v="245"/>
    <n v="0"/>
    <n v="0"/>
    <n v="0"/>
    <n v="0"/>
    <n v="0"/>
    <n v="0"/>
    <n v="0"/>
    <n v="0"/>
    <n v="0"/>
    <n v="0"/>
    <x v="47"/>
  </r>
  <r>
    <n v="1794"/>
    <n v="1794"/>
    <n v="0"/>
    <n v="0"/>
    <n v="0"/>
    <n v="0"/>
    <n v="0"/>
    <n v="0"/>
    <n v="1794"/>
    <n v="1794"/>
    <n v="0"/>
    <n v="0"/>
    <x v="9"/>
  </r>
  <r>
    <n v="114"/>
    <n v="114"/>
    <n v="0"/>
    <n v="0"/>
    <n v="0"/>
    <n v="0"/>
    <n v="0"/>
    <n v="0"/>
    <n v="114"/>
    <n v="114"/>
    <n v="0"/>
    <n v="0"/>
    <x v="43"/>
  </r>
  <r>
    <n v="5"/>
    <n v="5"/>
    <n v="0"/>
    <n v="0"/>
    <n v="0"/>
    <n v="0"/>
    <n v="0"/>
    <n v="0"/>
    <n v="0"/>
    <n v="0"/>
    <n v="0"/>
    <n v="0"/>
    <x v="25"/>
  </r>
  <r>
    <n v="2432"/>
    <n v="243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"/>
  </r>
  <r>
    <n v="4829"/>
    <n v="0"/>
    <n v="4829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18"/>
  </r>
  <r>
    <n v="558"/>
    <n v="558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59"/>
  </r>
  <r>
    <n v="2201"/>
    <n v="2201"/>
    <n v="0"/>
    <n v="0"/>
    <n v="2201"/>
    <n v="2201"/>
    <n v="0"/>
    <n v="0"/>
    <n v="0"/>
    <n v="0"/>
    <n v="0"/>
    <n v="0"/>
    <x v="27"/>
  </r>
  <r>
    <n v="19012"/>
    <n v="19012"/>
    <n v="0"/>
    <n v="0"/>
    <n v="19012"/>
    <n v="19012"/>
    <n v="0"/>
    <n v="0"/>
    <n v="0"/>
    <n v="0"/>
    <n v="0"/>
    <n v="0"/>
    <x v="29"/>
  </r>
  <r>
    <n v="468"/>
    <n v="468"/>
    <n v="0"/>
    <n v="0"/>
    <n v="0"/>
    <n v="0"/>
    <n v="0"/>
    <n v="0"/>
    <n v="0"/>
    <n v="0"/>
    <n v="0"/>
    <n v="0"/>
    <x v="24"/>
  </r>
  <r>
    <n v="414"/>
    <n v="414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11"/>
  </r>
  <r>
    <n v="88"/>
    <n v="88"/>
    <n v="0"/>
    <n v="0"/>
    <n v="0"/>
    <n v="0"/>
    <n v="0"/>
    <n v="0"/>
    <n v="0"/>
    <n v="0"/>
    <n v="0"/>
    <n v="0"/>
    <x v="5"/>
  </r>
  <r>
    <n v="434"/>
    <n v="434"/>
    <n v="0"/>
    <n v="0"/>
    <n v="0"/>
    <n v="0"/>
    <n v="0"/>
    <n v="0"/>
    <n v="0"/>
    <n v="0"/>
    <n v="0"/>
    <n v="0"/>
    <x v="59"/>
  </r>
  <r>
    <n v="57"/>
    <n v="0"/>
    <n v="57"/>
    <n v="0"/>
    <n v="0"/>
    <n v="0"/>
    <n v="0"/>
    <n v="0"/>
    <n v="0"/>
    <n v="0"/>
    <n v="0"/>
    <n v="0"/>
    <x v="21"/>
  </r>
  <r>
    <n v="102"/>
    <n v="102"/>
    <n v="0"/>
    <n v="0"/>
    <n v="0"/>
    <n v="0"/>
    <n v="0"/>
    <n v="0"/>
    <n v="0"/>
    <n v="0"/>
    <n v="0"/>
    <n v="0"/>
    <x v="26"/>
  </r>
  <r>
    <n v="14070"/>
    <n v="14070"/>
    <n v="0"/>
    <n v="0"/>
    <n v="14070"/>
    <n v="14070"/>
    <n v="0"/>
    <n v="0"/>
    <n v="0"/>
    <n v="0"/>
    <n v="0"/>
    <n v="0"/>
    <x v="15"/>
  </r>
  <r>
    <n v="20752"/>
    <n v="0"/>
    <n v="20752"/>
    <n v="0"/>
    <n v="20752"/>
    <n v="0"/>
    <n v="20752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1"/>
  </r>
  <r>
    <n v="2295"/>
    <n v="0"/>
    <n v="2295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60"/>
  </r>
  <r>
    <n v="284"/>
    <n v="0"/>
    <n v="284"/>
    <n v="0"/>
    <n v="0"/>
    <n v="0"/>
    <n v="0"/>
    <n v="0"/>
    <n v="284"/>
    <n v="0"/>
    <n v="284"/>
    <n v="0"/>
    <x v="37"/>
  </r>
  <r>
    <n v="515"/>
    <n v="515"/>
    <n v="0"/>
    <n v="0"/>
    <n v="0"/>
    <n v="0"/>
    <n v="0"/>
    <n v="0"/>
    <n v="0"/>
    <n v="0"/>
    <n v="0"/>
    <n v="0"/>
    <x v="30"/>
  </r>
  <r>
    <n v="18318"/>
    <n v="18318"/>
    <n v="0"/>
    <n v="0"/>
    <n v="0"/>
    <n v="0"/>
    <n v="0"/>
    <n v="0"/>
    <n v="0"/>
    <n v="0"/>
    <n v="0"/>
    <n v="0"/>
    <x v="56"/>
  </r>
  <r>
    <n v="142"/>
    <n v="0"/>
    <n v="142"/>
    <n v="0"/>
    <n v="0"/>
    <n v="0"/>
    <n v="0"/>
    <n v="0"/>
    <n v="0"/>
    <n v="0"/>
    <n v="0"/>
    <n v="0"/>
    <x v="1"/>
  </r>
  <r>
    <n v="11286"/>
    <n v="11286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37"/>
  </r>
  <r>
    <n v="251"/>
    <n v="251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37"/>
  </r>
  <r>
    <n v="1356"/>
    <n v="1356"/>
    <n v="0"/>
    <n v="0"/>
    <n v="0"/>
    <n v="0"/>
    <n v="0"/>
    <n v="0"/>
    <n v="0"/>
    <n v="0"/>
    <n v="0"/>
    <n v="0"/>
    <x v="43"/>
  </r>
  <r>
    <n v="2267"/>
    <n v="2267"/>
    <n v="0"/>
    <n v="0"/>
    <n v="0"/>
    <n v="0"/>
    <n v="0"/>
    <n v="0"/>
    <n v="0"/>
    <n v="0"/>
    <n v="0"/>
    <n v="0"/>
    <x v="35"/>
  </r>
  <r>
    <n v="563"/>
    <n v="563"/>
    <n v="0"/>
    <n v="0"/>
    <n v="563"/>
    <n v="563"/>
    <n v="0"/>
    <n v="0"/>
    <n v="0"/>
    <n v="0"/>
    <n v="0"/>
    <n v="0"/>
    <x v="11"/>
  </r>
  <r>
    <n v="841"/>
    <n v="84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27"/>
  </r>
  <r>
    <n v="52673"/>
    <n v="0"/>
    <n v="52673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5"/>
  </r>
  <r>
    <n v="737"/>
    <n v="737"/>
    <n v="0"/>
    <n v="0"/>
    <n v="0"/>
    <n v="0"/>
    <n v="0"/>
    <n v="0"/>
    <n v="0"/>
    <n v="0"/>
    <n v="0"/>
    <n v="0"/>
    <x v="12"/>
  </r>
  <r>
    <n v="237"/>
    <n v="237"/>
    <n v="0"/>
    <n v="0"/>
    <n v="0"/>
    <n v="0"/>
    <n v="0"/>
    <n v="0"/>
    <n v="0"/>
    <n v="0"/>
    <n v="0"/>
    <n v="0"/>
    <x v="46"/>
  </r>
  <r>
    <n v="867"/>
    <n v="867"/>
    <n v="0"/>
    <n v="0"/>
    <n v="0"/>
    <n v="0"/>
    <n v="0"/>
    <n v="0"/>
    <n v="867"/>
    <n v="867"/>
    <n v="0"/>
    <n v="0"/>
    <x v="25"/>
  </r>
  <r>
    <n v="6804"/>
    <n v="0"/>
    <n v="6804"/>
    <n v="0"/>
    <n v="0"/>
    <n v="0"/>
    <n v="0"/>
    <n v="0"/>
    <n v="0"/>
    <n v="0"/>
    <n v="0"/>
    <n v="0"/>
    <x v="12"/>
  </r>
  <r>
    <n v="1855"/>
    <n v="1855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2"/>
  </r>
  <r>
    <n v="1600"/>
    <n v="1600"/>
    <n v="0"/>
    <n v="0"/>
    <n v="1600"/>
    <n v="1600"/>
    <n v="0"/>
    <n v="0"/>
    <n v="0"/>
    <n v="0"/>
    <n v="0"/>
    <n v="0"/>
    <x v="17"/>
  </r>
  <r>
    <n v="1881"/>
    <n v="1881"/>
    <n v="0"/>
    <n v="0"/>
    <n v="1881"/>
    <n v="1881"/>
    <n v="0"/>
    <n v="0"/>
    <n v="0"/>
    <n v="0"/>
    <n v="0"/>
    <n v="0"/>
    <x v="47"/>
  </r>
  <r>
    <n v="280"/>
    <n v="280"/>
    <n v="0"/>
    <n v="0"/>
    <n v="0"/>
    <n v="0"/>
    <n v="0"/>
    <n v="0"/>
    <n v="0"/>
    <n v="0"/>
    <n v="0"/>
    <n v="0"/>
    <x v="35"/>
  </r>
  <r>
    <n v="1667"/>
    <n v="1667"/>
    <n v="0"/>
    <n v="0"/>
    <n v="0"/>
    <n v="0"/>
    <n v="0"/>
    <n v="0"/>
    <n v="0"/>
    <n v="0"/>
    <n v="0"/>
    <n v="0"/>
    <x v="31"/>
  </r>
  <r>
    <n v="20669"/>
    <n v="20669"/>
    <n v="0"/>
    <n v="0"/>
    <n v="0"/>
    <n v="0"/>
    <n v="0"/>
    <n v="0"/>
    <n v="0"/>
    <n v="0"/>
    <n v="0"/>
    <n v="0"/>
    <x v="42"/>
  </r>
  <r>
    <n v="2870"/>
    <n v="0"/>
    <n v="2870"/>
    <n v="0"/>
    <n v="0"/>
    <n v="0"/>
    <n v="0"/>
    <n v="0"/>
    <n v="0"/>
    <n v="0"/>
    <n v="0"/>
    <n v="0"/>
    <x v="4"/>
  </r>
  <r>
    <n v="10318"/>
    <n v="0"/>
    <n v="0"/>
    <n v="10318"/>
    <n v="0"/>
    <n v="0"/>
    <n v="0"/>
    <n v="0"/>
    <n v="0"/>
    <n v="0"/>
    <n v="0"/>
    <n v="0"/>
    <x v="11"/>
  </r>
  <r>
    <n v="1358"/>
    <n v="1358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41"/>
  </r>
  <r>
    <n v="10263"/>
    <n v="10263"/>
    <n v="0"/>
    <n v="0"/>
    <n v="0"/>
    <n v="0"/>
    <n v="0"/>
    <n v="0"/>
    <n v="0"/>
    <n v="0"/>
    <n v="0"/>
    <n v="0"/>
    <x v="44"/>
  </r>
  <r>
    <n v="110"/>
    <n v="110"/>
    <n v="0"/>
    <n v="0"/>
    <n v="110"/>
    <n v="110"/>
    <n v="0"/>
    <n v="0"/>
    <n v="0"/>
    <n v="0"/>
    <n v="0"/>
    <n v="0"/>
    <x v="26"/>
  </r>
  <r>
    <n v="372"/>
    <n v="372"/>
    <n v="0"/>
    <n v="0"/>
    <n v="0"/>
    <n v="0"/>
    <n v="0"/>
    <n v="0"/>
    <n v="0"/>
    <n v="0"/>
    <n v="0"/>
    <n v="0"/>
    <x v="6"/>
  </r>
  <r>
    <n v="2437"/>
    <n v="0"/>
    <n v="2437"/>
    <n v="0"/>
    <n v="0"/>
    <n v="0"/>
    <n v="0"/>
    <n v="0"/>
    <n v="0"/>
    <n v="0"/>
    <n v="0"/>
    <n v="0"/>
    <x v="47"/>
  </r>
  <r>
    <n v="880"/>
    <n v="880"/>
    <n v="0"/>
    <n v="0"/>
    <n v="0"/>
    <n v="0"/>
    <n v="0"/>
    <n v="0"/>
    <n v="0"/>
    <n v="0"/>
    <n v="0"/>
    <n v="0"/>
    <x v="45"/>
  </r>
  <r>
    <n v="536"/>
    <n v="536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38"/>
  </r>
  <r>
    <n v="58555"/>
    <n v="58555"/>
    <n v="0"/>
    <n v="0"/>
    <n v="0"/>
    <n v="0"/>
    <n v="0"/>
    <n v="0"/>
    <n v="0"/>
    <n v="0"/>
    <n v="0"/>
    <n v="0"/>
    <x v="47"/>
  </r>
  <r>
    <n v="587"/>
    <n v="587"/>
    <n v="0"/>
    <n v="0"/>
    <n v="587"/>
    <n v="587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46"/>
  </r>
  <r>
    <n v="1369"/>
    <n v="136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0"/>
  </r>
  <r>
    <n v="81"/>
    <n v="0"/>
    <n v="81"/>
    <n v="0"/>
    <n v="0"/>
    <n v="0"/>
    <n v="0"/>
    <n v="0"/>
    <n v="0"/>
    <n v="0"/>
    <n v="0"/>
    <n v="0"/>
    <x v="59"/>
  </r>
  <r>
    <n v="632"/>
    <n v="632"/>
    <n v="0"/>
    <n v="0"/>
    <n v="0"/>
    <n v="0"/>
    <n v="0"/>
    <n v="0"/>
    <n v="0"/>
    <n v="0"/>
    <n v="0"/>
    <n v="0"/>
    <x v="30"/>
  </r>
  <r>
    <n v="2"/>
    <n v="0"/>
    <n v="0"/>
    <n v="2"/>
    <n v="0"/>
    <n v="0"/>
    <n v="0"/>
    <n v="0"/>
    <n v="0"/>
    <n v="0"/>
    <n v="0"/>
    <n v="0"/>
    <x v="31"/>
  </r>
  <r>
    <n v="539"/>
    <n v="539"/>
    <n v="0"/>
    <n v="0"/>
    <n v="0"/>
    <n v="0"/>
    <n v="0"/>
    <n v="0"/>
    <n v="0"/>
    <n v="0"/>
    <n v="0"/>
    <n v="0"/>
    <x v="10"/>
  </r>
  <r>
    <n v="2880"/>
    <n v="2880"/>
    <n v="0"/>
    <n v="0"/>
    <n v="2880"/>
    <n v="2880"/>
    <n v="0"/>
    <n v="0"/>
    <n v="0"/>
    <n v="0"/>
    <n v="0"/>
    <n v="0"/>
    <x v="30"/>
  </r>
  <r>
    <n v="144"/>
    <n v="144"/>
    <n v="0"/>
    <n v="0"/>
    <n v="0"/>
    <n v="0"/>
    <n v="0"/>
    <n v="0"/>
    <n v="0"/>
    <n v="0"/>
    <n v="0"/>
    <n v="0"/>
    <x v="23"/>
  </r>
  <r>
    <n v="298"/>
    <n v="0"/>
    <n v="298"/>
    <n v="0"/>
    <n v="298"/>
    <n v="0"/>
    <n v="298"/>
    <n v="0"/>
    <n v="0"/>
    <n v="0"/>
    <n v="0"/>
    <n v="0"/>
    <x v="41"/>
  </r>
  <r>
    <n v="3224"/>
    <n v="0"/>
    <n v="3224"/>
    <n v="0"/>
    <n v="0"/>
    <n v="0"/>
    <n v="0"/>
    <n v="0"/>
    <n v="0"/>
    <n v="0"/>
    <n v="0"/>
    <n v="0"/>
    <x v="15"/>
  </r>
  <r>
    <n v="617"/>
    <n v="617"/>
    <n v="0"/>
    <n v="0"/>
    <n v="0"/>
    <n v="0"/>
    <n v="0"/>
    <n v="0"/>
    <n v="0"/>
    <n v="0"/>
    <n v="0"/>
    <n v="0"/>
    <x v="14"/>
  </r>
  <r>
    <n v="6234"/>
    <n v="623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19"/>
    <n v="19"/>
    <n v="0"/>
    <n v="0"/>
    <x v="53"/>
  </r>
  <r>
    <n v="15"/>
    <n v="0"/>
    <n v="15"/>
    <n v="0"/>
    <n v="0"/>
    <n v="0"/>
    <n v="0"/>
    <n v="0"/>
    <n v="0"/>
    <n v="0"/>
    <n v="0"/>
    <n v="0"/>
    <x v="59"/>
  </r>
  <r>
    <n v="8113"/>
    <n v="8113"/>
    <n v="0"/>
    <n v="0"/>
    <n v="0"/>
    <n v="0"/>
    <n v="0"/>
    <n v="0"/>
    <n v="0"/>
    <n v="0"/>
    <n v="0"/>
    <n v="0"/>
    <x v="45"/>
  </r>
  <r>
    <n v="67"/>
    <n v="6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3"/>
  </r>
  <r>
    <n v="121"/>
    <n v="121"/>
    <n v="0"/>
    <n v="0"/>
    <n v="0"/>
    <n v="0"/>
    <n v="0"/>
    <n v="0"/>
    <n v="0"/>
    <n v="0"/>
    <n v="0"/>
    <n v="0"/>
    <x v="37"/>
  </r>
  <r>
    <n v="9471"/>
    <n v="0"/>
    <n v="9471"/>
    <n v="0"/>
    <n v="0"/>
    <n v="0"/>
    <n v="0"/>
    <n v="0"/>
    <n v="9471"/>
    <n v="0"/>
    <n v="9471"/>
    <n v="0"/>
    <x v="33"/>
  </r>
  <r>
    <n v="79"/>
    <n v="79"/>
    <n v="0"/>
    <n v="0"/>
    <n v="79"/>
    <n v="79"/>
    <n v="0"/>
    <n v="0"/>
    <n v="0"/>
    <n v="0"/>
    <n v="0"/>
    <n v="0"/>
    <x v="46"/>
  </r>
  <r>
    <n v="826"/>
    <n v="826"/>
    <n v="0"/>
    <n v="0"/>
    <n v="0"/>
    <n v="0"/>
    <n v="0"/>
    <n v="0"/>
    <n v="0"/>
    <n v="0"/>
    <n v="0"/>
    <n v="0"/>
    <x v="23"/>
  </r>
  <r>
    <n v="10"/>
    <n v="10"/>
    <n v="0"/>
    <n v="0"/>
    <n v="10"/>
    <n v="10"/>
    <n v="0"/>
    <n v="0"/>
    <n v="0"/>
    <n v="0"/>
    <n v="0"/>
    <n v="0"/>
    <x v="57"/>
  </r>
  <r>
    <n v="107"/>
    <n v="107"/>
    <n v="0"/>
    <n v="0"/>
    <n v="0"/>
    <n v="0"/>
    <n v="0"/>
    <n v="0"/>
    <n v="0"/>
    <n v="0"/>
    <n v="0"/>
    <n v="0"/>
    <x v="5"/>
  </r>
  <r>
    <n v="258"/>
    <n v="258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9"/>
  </r>
  <r>
    <n v="7385"/>
    <n v="7385"/>
    <n v="0"/>
    <n v="0"/>
    <n v="0"/>
    <n v="0"/>
    <n v="0"/>
    <n v="0"/>
    <n v="0"/>
    <n v="0"/>
    <n v="0"/>
    <n v="0"/>
    <x v="0"/>
  </r>
  <r>
    <n v="1859"/>
    <n v="0"/>
    <n v="1859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31"/>
  </r>
  <r>
    <n v="106"/>
    <n v="106"/>
    <n v="0"/>
    <n v="0"/>
    <n v="0"/>
    <n v="0"/>
    <n v="0"/>
    <n v="0"/>
    <n v="106"/>
    <n v="106"/>
    <n v="0"/>
    <n v="0"/>
    <x v="18"/>
  </r>
  <r>
    <n v="77"/>
    <n v="77"/>
    <n v="0"/>
    <n v="0"/>
    <n v="0"/>
    <n v="0"/>
    <n v="0"/>
    <n v="0"/>
    <n v="0"/>
    <n v="0"/>
    <n v="0"/>
    <n v="0"/>
    <x v="37"/>
  </r>
  <r>
    <n v="24"/>
    <n v="24"/>
    <n v="0"/>
    <n v="0"/>
    <n v="24"/>
    <n v="24"/>
    <n v="0"/>
    <n v="0"/>
    <n v="0"/>
    <n v="0"/>
    <n v="0"/>
    <n v="0"/>
    <x v="50"/>
  </r>
  <r>
    <n v="1149"/>
    <n v="0"/>
    <n v="1149"/>
    <n v="0"/>
    <n v="0"/>
    <n v="0"/>
    <n v="0"/>
    <n v="0"/>
    <n v="1149"/>
    <n v="0"/>
    <n v="1149"/>
    <n v="0"/>
    <x v="42"/>
  </r>
  <r>
    <n v="5375"/>
    <n v="5375"/>
    <n v="0"/>
    <n v="0"/>
    <n v="0"/>
    <n v="0"/>
    <n v="0"/>
    <n v="0"/>
    <n v="0"/>
    <n v="0"/>
    <n v="0"/>
    <n v="0"/>
    <x v="12"/>
  </r>
  <r>
    <n v="1883"/>
    <n v="1883"/>
    <n v="0"/>
    <n v="0"/>
    <n v="0"/>
    <n v="0"/>
    <n v="0"/>
    <n v="0"/>
    <n v="0"/>
    <n v="0"/>
    <n v="0"/>
    <n v="0"/>
    <x v="15"/>
  </r>
  <r>
    <n v="86"/>
    <n v="8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0"/>
  </r>
  <r>
    <n v="406"/>
    <n v="0"/>
    <n v="406"/>
    <n v="0"/>
    <n v="406"/>
    <n v="0"/>
    <n v="406"/>
    <n v="0"/>
    <n v="0"/>
    <n v="0"/>
    <n v="0"/>
    <n v="0"/>
    <x v="5"/>
  </r>
  <r>
    <n v="2149"/>
    <n v="0"/>
    <n v="2149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30"/>
  </r>
  <r>
    <n v="5740"/>
    <n v="5740"/>
    <n v="0"/>
    <n v="0"/>
    <n v="0"/>
    <n v="0"/>
    <n v="0"/>
    <n v="0"/>
    <n v="0"/>
    <n v="0"/>
    <n v="0"/>
    <n v="0"/>
    <x v="40"/>
  </r>
  <r>
    <n v="84"/>
    <n v="84"/>
    <n v="0"/>
    <n v="0"/>
    <n v="0"/>
    <n v="0"/>
    <n v="0"/>
    <n v="0"/>
    <n v="0"/>
    <n v="0"/>
    <n v="0"/>
    <n v="0"/>
    <x v="18"/>
  </r>
  <r>
    <n v="320"/>
    <n v="320"/>
    <n v="0"/>
    <n v="0"/>
    <n v="0"/>
    <n v="0"/>
    <n v="0"/>
    <n v="0"/>
    <n v="0"/>
    <n v="0"/>
    <n v="0"/>
    <n v="0"/>
    <x v="15"/>
  </r>
  <r>
    <n v="599"/>
    <n v="599"/>
    <n v="0"/>
    <n v="0"/>
    <n v="0"/>
    <n v="0"/>
    <n v="0"/>
    <n v="0"/>
    <n v="0"/>
    <n v="0"/>
    <n v="0"/>
    <n v="0"/>
    <x v="31"/>
  </r>
  <r>
    <n v="205"/>
    <n v="0"/>
    <n v="205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0"/>
    <n v="0"/>
    <n v="0"/>
    <n v="0"/>
    <x v="6"/>
  </r>
  <r>
    <n v="1569"/>
    <n v="156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3"/>
  </r>
  <r>
    <n v="8135"/>
    <n v="8135"/>
    <n v="0"/>
    <n v="0"/>
    <n v="0"/>
    <n v="0"/>
    <n v="0"/>
    <n v="0"/>
    <n v="0"/>
    <n v="0"/>
    <n v="0"/>
    <n v="0"/>
    <x v="10"/>
  </r>
  <r>
    <n v="3196"/>
    <n v="3196"/>
    <n v="0"/>
    <n v="0"/>
    <n v="0"/>
    <n v="0"/>
    <n v="0"/>
    <n v="0"/>
    <n v="0"/>
    <n v="0"/>
    <n v="0"/>
    <n v="0"/>
    <x v="27"/>
  </r>
  <r>
    <n v="203"/>
    <n v="203"/>
    <n v="0"/>
    <n v="0"/>
    <n v="0"/>
    <n v="0"/>
    <n v="0"/>
    <n v="0"/>
    <n v="0"/>
    <n v="0"/>
    <n v="0"/>
    <n v="0"/>
    <x v="11"/>
  </r>
  <r>
    <n v="6166"/>
    <n v="6166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8"/>
  </r>
  <r>
    <n v="142"/>
    <n v="142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1"/>
  </r>
  <r>
    <n v="793"/>
    <n v="793"/>
    <n v="0"/>
    <n v="0"/>
    <n v="0"/>
    <n v="0"/>
    <n v="0"/>
    <n v="0"/>
    <n v="0"/>
    <n v="0"/>
    <n v="0"/>
    <n v="0"/>
    <x v="9"/>
  </r>
  <r>
    <n v="720"/>
    <n v="720"/>
    <n v="0"/>
    <n v="0"/>
    <n v="0"/>
    <n v="0"/>
    <n v="0"/>
    <n v="0"/>
    <n v="0"/>
    <n v="0"/>
    <n v="0"/>
    <n v="0"/>
    <x v="7"/>
  </r>
  <r>
    <n v="4540"/>
    <n v="4540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50"/>
  </r>
  <r>
    <n v="1664"/>
    <n v="1664"/>
    <n v="0"/>
    <n v="0"/>
    <n v="1664"/>
    <n v="1664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10"/>
  </r>
  <r>
    <n v="28867"/>
    <n v="28867"/>
    <n v="0"/>
    <n v="0"/>
    <n v="0"/>
    <n v="0"/>
    <n v="0"/>
    <n v="0"/>
    <n v="0"/>
    <n v="0"/>
    <n v="0"/>
    <n v="0"/>
    <x v="28"/>
  </r>
  <r>
    <n v="14625"/>
    <n v="14625"/>
    <n v="0"/>
    <n v="0"/>
    <n v="0"/>
    <n v="0"/>
    <n v="0"/>
    <n v="0"/>
    <n v="0"/>
    <n v="0"/>
    <n v="0"/>
    <n v="0"/>
    <x v="3"/>
  </r>
  <r>
    <n v="2510"/>
    <n v="2510"/>
    <n v="0"/>
    <n v="0"/>
    <n v="2510"/>
    <n v="2510"/>
    <n v="0"/>
    <n v="0"/>
    <n v="0"/>
    <n v="0"/>
    <n v="0"/>
    <n v="0"/>
    <x v="33"/>
  </r>
  <r>
    <n v="128"/>
    <n v="128"/>
    <n v="0"/>
    <n v="0"/>
    <n v="0"/>
    <n v="0"/>
    <n v="0"/>
    <n v="0"/>
    <n v="0"/>
    <n v="0"/>
    <n v="0"/>
    <n v="0"/>
    <x v="52"/>
  </r>
  <r>
    <n v="189"/>
    <n v="0"/>
    <n v="189"/>
    <n v="0"/>
    <n v="0"/>
    <n v="0"/>
    <n v="0"/>
    <n v="0"/>
    <n v="0"/>
    <n v="0"/>
    <n v="0"/>
    <n v="0"/>
    <x v="11"/>
  </r>
  <r>
    <n v="168"/>
    <n v="168"/>
    <n v="0"/>
    <n v="0"/>
    <n v="0"/>
    <n v="0"/>
    <n v="0"/>
    <n v="0"/>
    <n v="0"/>
    <n v="0"/>
    <n v="0"/>
    <n v="0"/>
    <x v="9"/>
  </r>
  <r>
    <n v="1987"/>
    <n v="0"/>
    <n v="1987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19"/>
  </r>
  <r>
    <n v="3440"/>
    <n v="0"/>
    <n v="3440"/>
    <n v="0"/>
    <n v="0"/>
    <n v="0"/>
    <n v="0"/>
    <n v="0"/>
    <n v="0"/>
    <n v="0"/>
    <n v="0"/>
    <n v="0"/>
    <x v="22"/>
  </r>
  <r>
    <n v="1972"/>
    <n v="0"/>
    <n v="0"/>
    <n v="1972"/>
    <n v="0"/>
    <n v="0"/>
    <n v="0"/>
    <n v="0"/>
    <n v="0"/>
    <n v="0"/>
    <n v="0"/>
    <n v="0"/>
    <x v="61"/>
  </r>
  <r>
    <n v="1651"/>
    <n v="1651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17"/>
  </r>
  <r>
    <n v="709"/>
    <n v="0"/>
    <n v="709"/>
    <n v="0"/>
    <n v="709"/>
    <n v="0"/>
    <n v="709"/>
    <n v="0"/>
    <n v="0"/>
    <n v="0"/>
    <n v="0"/>
    <n v="0"/>
    <x v="47"/>
  </r>
  <r>
    <n v="977"/>
    <n v="977"/>
    <n v="0"/>
    <n v="0"/>
    <n v="0"/>
    <n v="0"/>
    <n v="0"/>
    <n v="0"/>
    <n v="0"/>
    <n v="0"/>
    <n v="0"/>
    <n v="0"/>
    <x v="45"/>
  </r>
  <r>
    <n v="323"/>
    <n v="323"/>
    <n v="0"/>
    <n v="0"/>
    <n v="0"/>
    <n v="0"/>
    <n v="0"/>
    <n v="0"/>
    <n v="0"/>
    <n v="0"/>
    <n v="0"/>
    <n v="0"/>
    <x v="44"/>
  </r>
  <r>
    <n v="22599"/>
    <n v="0"/>
    <n v="22599"/>
    <n v="0"/>
    <n v="0"/>
    <n v="0"/>
    <n v="0"/>
    <n v="0"/>
    <n v="0"/>
    <n v="0"/>
    <n v="0"/>
    <n v="0"/>
    <x v="19"/>
  </r>
  <r>
    <n v="123"/>
    <n v="0"/>
    <n v="123"/>
    <n v="0"/>
    <n v="0"/>
    <n v="0"/>
    <n v="0"/>
    <n v="0"/>
    <n v="0"/>
    <n v="0"/>
    <n v="0"/>
    <n v="0"/>
    <x v="16"/>
  </r>
  <r>
    <n v="498"/>
    <n v="0"/>
    <n v="498"/>
    <n v="0"/>
    <n v="0"/>
    <n v="0"/>
    <n v="0"/>
    <n v="0"/>
    <n v="0"/>
    <n v="0"/>
    <n v="0"/>
    <n v="0"/>
    <x v="51"/>
  </r>
  <r>
    <n v="284"/>
    <n v="284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50"/>
  </r>
  <r>
    <n v="218"/>
    <n v="218"/>
    <n v="0"/>
    <n v="0"/>
    <n v="0"/>
    <n v="0"/>
    <n v="0"/>
    <n v="0"/>
    <n v="0"/>
    <n v="0"/>
    <n v="0"/>
    <n v="0"/>
    <x v="15"/>
  </r>
  <r>
    <n v="4199"/>
    <n v="4199"/>
    <n v="0"/>
    <n v="0"/>
    <n v="0"/>
    <n v="0"/>
    <n v="0"/>
    <n v="0"/>
    <n v="0"/>
    <n v="0"/>
    <n v="0"/>
    <n v="0"/>
    <x v="15"/>
  </r>
  <r>
    <n v="623"/>
    <n v="623"/>
    <n v="0"/>
    <n v="0"/>
    <n v="0"/>
    <n v="0"/>
    <n v="0"/>
    <n v="0"/>
    <n v="0"/>
    <n v="0"/>
    <n v="0"/>
    <n v="0"/>
    <x v="18"/>
  </r>
  <r>
    <n v="5355"/>
    <n v="5355"/>
    <n v="0"/>
    <n v="0"/>
    <n v="0"/>
    <n v="0"/>
    <n v="0"/>
    <n v="0"/>
    <n v="0"/>
    <n v="0"/>
    <n v="0"/>
    <n v="0"/>
    <x v="40"/>
  </r>
  <r>
    <n v="1780"/>
    <n v="0"/>
    <n v="1780"/>
    <n v="0"/>
    <n v="0"/>
    <n v="0"/>
    <n v="0"/>
    <n v="0"/>
    <n v="0"/>
    <n v="0"/>
    <n v="0"/>
    <n v="0"/>
    <x v="2"/>
  </r>
  <r>
    <n v="2446"/>
    <n v="2446"/>
    <n v="0"/>
    <n v="0"/>
    <n v="0"/>
    <n v="0"/>
    <n v="0"/>
    <n v="0"/>
    <n v="0"/>
    <n v="0"/>
    <n v="0"/>
    <n v="0"/>
    <x v="40"/>
  </r>
  <r>
    <n v="137"/>
    <n v="137"/>
    <n v="0"/>
    <n v="0"/>
    <n v="0"/>
    <n v="0"/>
    <n v="0"/>
    <n v="0"/>
    <n v="137"/>
    <n v="137"/>
    <n v="0"/>
    <n v="0"/>
    <x v="49"/>
  </r>
  <r>
    <n v="3"/>
    <n v="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7"/>
  </r>
  <r>
    <n v="3835"/>
    <n v="383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0"/>
  </r>
  <r>
    <n v="6220"/>
    <n v="6220"/>
    <n v="0"/>
    <n v="0"/>
    <n v="0"/>
    <n v="0"/>
    <n v="0"/>
    <n v="0"/>
    <n v="0"/>
    <n v="0"/>
    <n v="0"/>
    <n v="0"/>
    <x v="37"/>
  </r>
  <r>
    <n v="5345"/>
    <n v="534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3"/>
  </r>
  <r>
    <n v="58"/>
    <n v="58"/>
    <n v="0"/>
    <n v="0"/>
    <n v="58"/>
    <n v="58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54"/>
  </r>
  <r>
    <n v="16832"/>
    <n v="0"/>
    <n v="16832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24"/>
  </r>
  <r>
    <n v="70"/>
    <n v="70"/>
    <n v="0"/>
    <n v="0"/>
    <n v="0"/>
    <n v="0"/>
    <n v="0"/>
    <n v="0"/>
    <n v="0"/>
    <n v="0"/>
    <n v="0"/>
    <n v="0"/>
    <x v="20"/>
  </r>
  <r>
    <n v="1197"/>
    <n v="1197"/>
    <n v="0"/>
    <n v="0"/>
    <n v="0"/>
    <n v="0"/>
    <n v="0"/>
    <n v="0"/>
    <n v="1197"/>
    <n v="1197"/>
    <n v="0"/>
    <n v="0"/>
    <x v="7"/>
  </r>
  <r>
    <n v="1186"/>
    <n v="1186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4"/>
  </r>
  <r>
    <n v="125"/>
    <n v="125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41"/>
  </r>
  <r>
    <n v="144"/>
    <n v="144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14"/>
    <n v="14"/>
    <n v="0"/>
    <n v="0"/>
    <x v="54"/>
  </r>
  <r>
    <n v="16"/>
    <n v="16"/>
    <n v="0"/>
    <n v="0"/>
    <n v="0"/>
    <n v="0"/>
    <n v="0"/>
    <n v="0"/>
    <n v="0"/>
    <n v="0"/>
    <n v="0"/>
    <n v="0"/>
    <x v="49"/>
  </r>
  <r>
    <n v="496"/>
    <n v="496"/>
    <n v="0"/>
    <n v="0"/>
    <n v="0"/>
    <n v="0"/>
    <n v="0"/>
    <n v="0"/>
    <n v="0"/>
    <n v="0"/>
    <n v="0"/>
    <n v="0"/>
    <x v="37"/>
  </r>
  <r>
    <n v="127"/>
    <n v="127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34"/>
  </r>
  <r>
    <n v="1743"/>
    <n v="1743"/>
    <n v="0"/>
    <n v="0"/>
    <n v="0"/>
    <n v="0"/>
    <n v="0"/>
    <n v="0"/>
    <n v="0"/>
    <n v="0"/>
    <n v="0"/>
    <n v="0"/>
    <x v="14"/>
  </r>
  <r>
    <n v="151"/>
    <n v="151"/>
    <n v="0"/>
    <n v="0"/>
    <n v="0"/>
    <n v="0"/>
    <n v="0"/>
    <n v="0"/>
    <n v="151"/>
    <n v="151"/>
    <n v="0"/>
    <n v="0"/>
    <x v="3"/>
  </r>
  <r>
    <n v="92"/>
    <n v="92"/>
    <n v="0"/>
    <n v="0"/>
    <n v="0"/>
    <n v="0"/>
    <n v="0"/>
    <n v="0"/>
    <n v="0"/>
    <n v="0"/>
    <n v="0"/>
    <n v="0"/>
    <x v="9"/>
  </r>
  <r>
    <n v="2367"/>
    <n v="2367"/>
    <n v="0"/>
    <n v="0"/>
    <n v="0"/>
    <n v="0"/>
    <n v="0"/>
    <n v="0"/>
    <n v="0"/>
    <n v="0"/>
    <n v="0"/>
    <n v="0"/>
    <x v="18"/>
  </r>
  <r>
    <n v="7974"/>
    <n v="7974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31"/>
  </r>
  <r>
    <n v="6053"/>
    <n v="6053"/>
    <n v="0"/>
    <n v="0"/>
    <n v="0"/>
    <n v="0"/>
    <n v="0"/>
    <n v="0"/>
    <n v="0"/>
    <n v="0"/>
    <n v="0"/>
    <n v="0"/>
    <x v="4"/>
  </r>
  <r>
    <n v="182"/>
    <n v="182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0"/>
    <n v="0"/>
    <n v="0"/>
    <n v="0"/>
    <x v="45"/>
  </r>
  <r>
    <n v="1584"/>
    <n v="1584"/>
    <n v="0"/>
    <n v="0"/>
    <n v="0"/>
    <n v="0"/>
    <n v="0"/>
    <n v="0"/>
    <n v="0"/>
    <n v="0"/>
    <n v="0"/>
    <n v="0"/>
    <x v="35"/>
  </r>
  <r>
    <n v="50"/>
    <n v="50"/>
    <n v="0"/>
    <n v="0"/>
    <n v="0"/>
    <n v="0"/>
    <n v="0"/>
    <n v="0"/>
    <n v="0"/>
    <n v="0"/>
    <n v="0"/>
    <n v="0"/>
    <x v="22"/>
  </r>
  <r>
    <n v="3243"/>
    <n v="3243"/>
    <n v="0"/>
    <n v="0"/>
    <n v="0"/>
    <n v="0"/>
    <n v="0"/>
    <n v="0"/>
    <n v="0"/>
    <n v="0"/>
    <n v="0"/>
    <n v="0"/>
    <x v="10"/>
  </r>
  <r>
    <n v="11040"/>
    <n v="11040"/>
    <n v="0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60"/>
  </r>
  <r>
    <n v="412"/>
    <n v="412"/>
    <n v="0"/>
    <n v="0"/>
    <n v="412"/>
    <n v="412"/>
    <n v="0"/>
    <n v="0"/>
    <n v="0"/>
    <n v="0"/>
    <n v="0"/>
    <n v="0"/>
    <x v="52"/>
  </r>
  <r>
    <n v="293"/>
    <n v="293"/>
    <n v="0"/>
    <n v="0"/>
    <n v="0"/>
    <n v="0"/>
    <n v="0"/>
    <n v="0"/>
    <n v="0"/>
    <n v="0"/>
    <n v="0"/>
    <n v="0"/>
    <x v="13"/>
  </r>
  <r>
    <n v="1571"/>
    <n v="1571"/>
    <n v="0"/>
    <n v="0"/>
    <n v="0"/>
    <n v="0"/>
    <n v="0"/>
    <n v="0"/>
    <n v="1571"/>
    <n v="1571"/>
    <n v="0"/>
    <n v="0"/>
    <x v="19"/>
  </r>
  <r>
    <n v="2157"/>
    <n v="0"/>
    <n v="2157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3"/>
  </r>
  <r>
    <n v="375"/>
    <n v="375"/>
    <n v="0"/>
    <n v="0"/>
    <n v="0"/>
    <n v="0"/>
    <n v="0"/>
    <n v="0"/>
    <n v="375"/>
    <n v="375"/>
    <n v="0"/>
    <n v="0"/>
    <x v="33"/>
  </r>
  <r>
    <n v="16760"/>
    <n v="0"/>
    <n v="1676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46"/>
  </r>
  <r>
    <n v="14950"/>
    <n v="14950"/>
    <n v="0"/>
    <n v="0"/>
    <n v="0"/>
    <n v="0"/>
    <n v="0"/>
    <n v="0"/>
    <n v="14950"/>
    <n v="14950"/>
    <n v="0"/>
    <n v="0"/>
    <x v="35"/>
  </r>
  <r>
    <n v="473"/>
    <n v="0"/>
    <n v="473"/>
    <n v="0"/>
    <n v="473"/>
    <n v="0"/>
    <n v="473"/>
    <n v="0"/>
    <n v="0"/>
    <n v="0"/>
    <n v="0"/>
    <n v="0"/>
    <x v="2"/>
  </r>
  <r>
    <n v="7022"/>
    <n v="7022"/>
    <n v="0"/>
    <n v="0"/>
    <n v="7022"/>
    <n v="7022"/>
    <n v="0"/>
    <n v="0"/>
    <n v="0"/>
    <n v="0"/>
    <n v="0"/>
    <n v="0"/>
    <x v="2"/>
  </r>
  <r>
    <n v="2328"/>
    <n v="2328"/>
    <n v="0"/>
    <n v="0"/>
    <n v="0"/>
    <n v="0"/>
    <n v="0"/>
    <n v="0"/>
    <n v="0"/>
    <n v="0"/>
    <n v="0"/>
    <n v="0"/>
    <x v="3"/>
  </r>
  <r>
    <n v="56178"/>
    <n v="0"/>
    <n v="56178"/>
    <n v="0"/>
    <n v="0"/>
    <n v="0"/>
    <n v="0"/>
    <n v="0"/>
    <n v="0"/>
    <n v="0"/>
    <n v="0"/>
    <n v="0"/>
    <x v="14"/>
  </r>
  <r>
    <n v="272"/>
    <n v="272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29"/>
  </r>
  <r>
    <n v="982"/>
    <n v="982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4"/>
  </r>
  <r>
    <n v="2444"/>
    <n v="2444"/>
    <n v="0"/>
    <n v="0"/>
    <n v="0"/>
    <n v="0"/>
    <n v="0"/>
    <n v="0"/>
    <n v="0"/>
    <n v="0"/>
    <n v="0"/>
    <n v="0"/>
    <x v="39"/>
  </r>
  <r>
    <n v="11164"/>
    <n v="11164"/>
    <n v="0"/>
    <n v="0"/>
    <n v="0"/>
    <n v="0"/>
    <n v="0"/>
    <n v="0"/>
    <n v="0"/>
    <n v="0"/>
    <n v="0"/>
    <n v="0"/>
    <x v="19"/>
  </r>
  <r>
    <n v="5"/>
    <n v="5"/>
    <n v="0"/>
    <n v="0"/>
    <n v="5"/>
    <n v="5"/>
    <n v="0"/>
    <n v="0"/>
    <n v="0"/>
    <n v="0"/>
    <n v="0"/>
    <n v="0"/>
    <x v="51"/>
  </r>
  <r>
    <n v="1372"/>
    <n v="137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2"/>
  </r>
  <r>
    <n v="505"/>
    <n v="505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31"/>
  </r>
  <r>
    <n v="2890"/>
    <n v="2890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3"/>
  </r>
  <r>
    <n v="171"/>
    <n v="171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45"/>
  </r>
  <r>
    <n v="192"/>
    <n v="192"/>
    <n v="0"/>
    <n v="0"/>
    <n v="192"/>
    <n v="192"/>
    <n v="0"/>
    <n v="0"/>
    <n v="0"/>
    <n v="0"/>
    <n v="0"/>
    <n v="0"/>
    <x v="25"/>
  </r>
  <r>
    <n v="65"/>
    <n v="65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30"/>
  </r>
  <r>
    <n v="147"/>
    <n v="147"/>
    <n v="0"/>
    <n v="0"/>
    <n v="0"/>
    <n v="0"/>
    <n v="0"/>
    <n v="0"/>
    <n v="0"/>
    <n v="0"/>
    <n v="0"/>
    <n v="0"/>
    <x v="28"/>
  </r>
  <r>
    <n v="252"/>
    <n v="252"/>
    <n v="0"/>
    <n v="0"/>
    <n v="252"/>
    <n v="252"/>
    <n v="0"/>
    <n v="0"/>
    <n v="0"/>
    <n v="0"/>
    <n v="0"/>
    <n v="0"/>
    <x v="23"/>
  </r>
  <r>
    <n v="776"/>
    <n v="776"/>
    <n v="0"/>
    <n v="0"/>
    <n v="0"/>
    <n v="0"/>
    <n v="0"/>
    <n v="0"/>
    <n v="776"/>
    <n v="776"/>
    <n v="0"/>
    <n v="0"/>
    <x v="34"/>
  </r>
  <r>
    <n v="2024"/>
    <n v="2024"/>
    <n v="0"/>
    <n v="0"/>
    <n v="0"/>
    <n v="0"/>
    <n v="0"/>
    <n v="0"/>
    <n v="2024"/>
    <n v="2024"/>
    <n v="0"/>
    <n v="0"/>
    <x v="7"/>
  </r>
  <r>
    <n v="731"/>
    <n v="731"/>
    <n v="0"/>
    <n v="0"/>
    <n v="0"/>
    <n v="0"/>
    <n v="0"/>
    <n v="0"/>
    <n v="0"/>
    <n v="0"/>
    <n v="0"/>
    <n v="0"/>
    <x v="6"/>
  </r>
  <r>
    <n v="99"/>
    <n v="99"/>
    <n v="0"/>
    <n v="0"/>
    <n v="0"/>
    <n v="0"/>
    <n v="0"/>
    <n v="0"/>
    <n v="0"/>
    <n v="0"/>
    <n v="0"/>
    <n v="0"/>
    <x v="11"/>
  </r>
  <r>
    <n v="6529"/>
    <n v="6529"/>
    <n v="0"/>
    <n v="0"/>
    <n v="0"/>
    <n v="0"/>
    <n v="0"/>
    <n v="0"/>
    <n v="0"/>
    <n v="0"/>
    <n v="0"/>
    <n v="0"/>
    <x v="37"/>
  </r>
  <r>
    <n v="5350"/>
    <n v="5350"/>
    <n v="0"/>
    <n v="0"/>
    <n v="0"/>
    <n v="0"/>
    <n v="0"/>
    <n v="0"/>
    <n v="0"/>
    <n v="0"/>
    <n v="0"/>
    <n v="0"/>
    <x v="45"/>
  </r>
  <r>
    <n v="1978"/>
    <n v="0"/>
    <n v="1978"/>
    <n v="0"/>
    <n v="0"/>
    <n v="0"/>
    <n v="0"/>
    <n v="0"/>
    <n v="0"/>
    <n v="0"/>
    <n v="0"/>
    <n v="0"/>
    <x v="4"/>
  </r>
  <r>
    <n v="56"/>
    <n v="56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10"/>
  </r>
  <r>
    <n v="1240"/>
    <n v="0"/>
    <n v="1240"/>
    <n v="0"/>
    <n v="1240"/>
    <n v="0"/>
    <n v="1240"/>
    <n v="0"/>
    <n v="0"/>
    <n v="0"/>
    <n v="0"/>
    <n v="0"/>
    <x v="46"/>
  </r>
  <r>
    <n v="679"/>
    <n v="679"/>
    <n v="0"/>
    <n v="0"/>
    <n v="0"/>
    <n v="0"/>
    <n v="0"/>
    <n v="0"/>
    <n v="0"/>
    <n v="0"/>
    <n v="0"/>
    <n v="0"/>
    <x v="28"/>
  </r>
  <r>
    <n v="7385"/>
    <n v="7385"/>
    <n v="0"/>
    <n v="0"/>
    <n v="0"/>
    <n v="0"/>
    <n v="0"/>
    <n v="0"/>
    <n v="0"/>
    <n v="0"/>
    <n v="0"/>
    <n v="0"/>
    <x v="7"/>
  </r>
  <r>
    <n v="85"/>
    <n v="0"/>
    <n v="85"/>
    <n v="0"/>
    <n v="0"/>
    <n v="0"/>
    <n v="0"/>
    <n v="0"/>
    <n v="0"/>
    <n v="0"/>
    <n v="0"/>
    <n v="0"/>
    <x v="4"/>
  </r>
  <r>
    <n v="51"/>
    <n v="51"/>
    <n v="0"/>
    <n v="0"/>
    <n v="51"/>
    <n v="51"/>
    <n v="0"/>
    <n v="0"/>
    <n v="0"/>
    <n v="0"/>
    <n v="0"/>
    <n v="0"/>
    <x v="11"/>
  </r>
  <r>
    <n v="36"/>
    <n v="36"/>
    <n v="0"/>
    <n v="0"/>
    <n v="0"/>
    <n v="0"/>
    <n v="0"/>
    <n v="0"/>
    <n v="36"/>
    <n v="36"/>
    <n v="0"/>
    <n v="0"/>
    <x v="27"/>
  </r>
  <r>
    <n v="2366"/>
    <n v="0"/>
    <n v="0"/>
    <n v="2366"/>
    <n v="0"/>
    <n v="0"/>
    <n v="0"/>
    <n v="0"/>
    <n v="0"/>
    <n v="0"/>
    <n v="0"/>
    <n v="0"/>
    <x v="53"/>
  </r>
  <r>
    <n v="109"/>
    <n v="109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18"/>
    <n v="18"/>
    <n v="0"/>
    <n v="0"/>
    <x v="53"/>
  </r>
  <r>
    <n v="84"/>
    <n v="84"/>
    <n v="0"/>
    <n v="0"/>
    <n v="84"/>
    <n v="84"/>
    <n v="0"/>
    <n v="0"/>
    <n v="0"/>
    <n v="0"/>
    <n v="0"/>
    <n v="0"/>
    <x v="43"/>
  </r>
  <r>
    <n v="577"/>
    <n v="577"/>
    <n v="0"/>
    <n v="0"/>
    <n v="0"/>
    <n v="0"/>
    <n v="0"/>
    <n v="0"/>
    <n v="0"/>
    <n v="0"/>
    <n v="0"/>
    <n v="0"/>
    <x v="34"/>
  </r>
  <r>
    <n v="4657"/>
    <n v="4657"/>
    <n v="0"/>
    <n v="0"/>
    <n v="0"/>
    <n v="0"/>
    <n v="0"/>
    <n v="0"/>
    <n v="4657"/>
    <n v="4657"/>
    <n v="0"/>
    <n v="0"/>
    <x v="27"/>
  </r>
  <r>
    <n v="239"/>
    <n v="239"/>
    <n v="0"/>
    <n v="0"/>
    <n v="0"/>
    <n v="0"/>
    <n v="0"/>
    <n v="0"/>
    <n v="0"/>
    <n v="0"/>
    <n v="0"/>
    <n v="0"/>
    <x v="23"/>
  </r>
  <r>
    <n v="728"/>
    <n v="728"/>
    <n v="0"/>
    <n v="0"/>
    <n v="0"/>
    <n v="0"/>
    <n v="0"/>
    <n v="0"/>
    <n v="0"/>
    <n v="0"/>
    <n v="0"/>
    <n v="0"/>
    <x v="12"/>
  </r>
  <r>
    <n v="175"/>
    <n v="175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9"/>
  </r>
  <r>
    <n v="430"/>
    <n v="430"/>
    <n v="0"/>
    <n v="0"/>
    <n v="430"/>
    <n v="430"/>
    <n v="0"/>
    <n v="0"/>
    <n v="0"/>
    <n v="0"/>
    <n v="0"/>
    <n v="0"/>
    <x v="53"/>
  </r>
  <r>
    <n v="564"/>
    <n v="564"/>
    <n v="0"/>
    <n v="0"/>
    <n v="0"/>
    <n v="0"/>
    <n v="0"/>
    <n v="0"/>
    <n v="564"/>
    <n v="564"/>
    <n v="0"/>
    <n v="0"/>
    <x v="39"/>
  </r>
  <r>
    <n v="82"/>
    <n v="82"/>
    <n v="0"/>
    <n v="0"/>
    <n v="0"/>
    <n v="0"/>
    <n v="0"/>
    <n v="0"/>
    <n v="0"/>
    <n v="0"/>
    <n v="0"/>
    <n v="0"/>
    <x v="41"/>
  </r>
  <r>
    <n v="2161"/>
    <n v="216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6"/>
  </r>
  <r>
    <n v="1241"/>
    <n v="1241"/>
    <n v="0"/>
    <n v="0"/>
    <n v="0"/>
    <n v="0"/>
    <n v="0"/>
    <n v="0"/>
    <n v="0"/>
    <n v="0"/>
    <n v="0"/>
    <n v="0"/>
    <x v="8"/>
  </r>
  <r>
    <n v="1411"/>
    <n v="1411"/>
    <n v="0"/>
    <n v="0"/>
    <n v="0"/>
    <n v="0"/>
    <n v="0"/>
    <n v="0"/>
    <n v="0"/>
    <n v="0"/>
    <n v="0"/>
    <n v="0"/>
    <x v="49"/>
  </r>
  <r>
    <n v="458"/>
    <n v="458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13"/>
  </r>
  <r>
    <n v="127"/>
    <n v="127"/>
    <n v="0"/>
    <n v="0"/>
    <n v="0"/>
    <n v="0"/>
    <n v="0"/>
    <n v="0"/>
    <n v="0"/>
    <n v="0"/>
    <n v="0"/>
    <n v="0"/>
    <x v="19"/>
  </r>
  <r>
    <n v="1688"/>
    <n v="1688"/>
    <n v="0"/>
    <n v="0"/>
    <n v="0"/>
    <n v="0"/>
    <n v="0"/>
    <n v="0"/>
    <n v="0"/>
    <n v="0"/>
    <n v="0"/>
    <n v="0"/>
    <x v="9"/>
  </r>
  <r>
    <n v="77"/>
    <n v="77"/>
    <n v="0"/>
    <n v="0"/>
    <n v="77"/>
    <n v="77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2"/>
  </r>
  <r>
    <n v="16692"/>
    <n v="0"/>
    <n v="16692"/>
    <n v="0"/>
    <n v="0"/>
    <n v="0"/>
    <n v="0"/>
    <n v="0"/>
    <n v="0"/>
    <n v="0"/>
    <n v="0"/>
    <n v="0"/>
    <x v="14"/>
  </r>
  <r>
    <n v="1343"/>
    <n v="1343"/>
    <n v="0"/>
    <n v="0"/>
    <n v="1343"/>
    <n v="1343"/>
    <n v="0"/>
    <n v="0"/>
    <n v="0"/>
    <n v="0"/>
    <n v="0"/>
    <n v="0"/>
    <x v="7"/>
  </r>
  <r>
    <n v="1483"/>
    <n v="1483"/>
    <n v="0"/>
    <n v="0"/>
    <n v="0"/>
    <n v="0"/>
    <n v="0"/>
    <n v="0"/>
    <n v="0"/>
    <n v="0"/>
    <n v="0"/>
    <n v="0"/>
    <x v="45"/>
  </r>
  <r>
    <n v="10443"/>
    <n v="10443"/>
    <n v="0"/>
    <n v="0"/>
    <n v="0"/>
    <n v="0"/>
    <n v="0"/>
    <n v="0"/>
    <n v="10443"/>
    <n v="10443"/>
    <n v="0"/>
    <n v="0"/>
    <x v="56"/>
  </r>
  <r>
    <n v="3339"/>
    <n v="3339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40"/>
  </r>
  <r>
    <n v="149"/>
    <n v="149"/>
    <n v="0"/>
    <n v="0"/>
    <n v="0"/>
    <n v="0"/>
    <n v="0"/>
    <n v="0"/>
    <n v="0"/>
    <n v="0"/>
    <n v="0"/>
    <n v="0"/>
    <x v="22"/>
  </r>
  <r>
    <n v="78"/>
    <n v="78"/>
    <n v="0"/>
    <n v="0"/>
    <n v="0"/>
    <n v="0"/>
    <n v="0"/>
    <n v="0"/>
    <n v="0"/>
    <n v="0"/>
    <n v="0"/>
    <n v="0"/>
    <x v="22"/>
  </r>
  <r>
    <n v="5752"/>
    <n v="5752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3"/>
    <n v="3"/>
    <n v="0"/>
    <n v="0"/>
    <x v="57"/>
  </r>
  <r>
    <n v="119"/>
    <n v="119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0"/>
  </r>
  <r>
    <n v="138"/>
    <n v="138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54"/>
  </r>
  <r>
    <n v="5609"/>
    <n v="5609"/>
    <n v="0"/>
    <n v="0"/>
    <n v="0"/>
    <n v="0"/>
    <n v="0"/>
    <n v="0"/>
    <n v="5609"/>
    <n v="5609"/>
    <n v="0"/>
    <n v="0"/>
    <x v="47"/>
  </r>
  <r>
    <n v="14"/>
    <n v="14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4"/>
  </r>
  <r>
    <n v="1864"/>
    <n v="1864"/>
    <n v="0"/>
    <n v="0"/>
    <n v="1864"/>
    <n v="1864"/>
    <n v="0"/>
    <n v="0"/>
    <n v="0"/>
    <n v="0"/>
    <n v="0"/>
    <n v="0"/>
    <x v="18"/>
  </r>
  <r>
    <n v="263"/>
    <n v="263"/>
    <n v="0"/>
    <n v="0"/>
    <n v="0"/>
    <n v="0"/>
    <n v="0"/>
    <n v="0"/>
    <n v="0"/>
    <n v="0"/>
    <n v="0"/>
    <n v="0"/>
    <x v="14"/>
  </r>
  <r>
    <n v="168"/>
    <n v="168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29"/>
  </r>
  <r>
    <n v="256"/>
    <n v="256"/>
    <n v="0"/>
    <n v="0"/>
    <n v="0"/>
    <n v="0"/>
    <n v="0"/>
    <n v="0"/>
    <n v="0"/>
    <n v="0"/>
    <n v="0"/>
    <n v="0"/>
    <x v="14"/>
  </r>
  <r>
    <n v="1"/>
    <n v="0"/>
    <n v="1"/>
    <n v="0"/>
    <n v="0"/>
    <n v="0"/>
    <n v="0"/>
    <n v="0"/>
    <n v="0"/>
    <n v="0"/>
    <n v="0"/>
    <n v="0"/>
    <x v="16"/>
  </r>
  <r>
    <n v="157"/>
    <n v="157"/>
    <n v="0"/>
    <n v="0"/>
    <n v="0"/>
    <n v="0"/>
    <n v="0"/>
    <n v="0"/>
    <n v="0"/>
    <n v="0"/>
    <n v="0"/>
    <n v="0"/>
    <x v="11"/>
  </r>
  <r>
    <n v="376"/>
    <n v="376"/>
    <n v="0"/>
    <n v="0"/>
    <n v="376"/>
    <n v="376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3"/>
  </r>
  <r>
    <n v="19167"/>
    <n v="19167"/>
    <n v="0"/>
    <n v="0"/>
    <n v="0"/>
    <n v="0"/>
    <n v="0"/>
    <n v="0"/>
    <n v="0"/>
    <n v="0"/>
    <n v="0"/>
    <n v="0"/>
    <x v="29"/>
  </r>
  <r>
    <n v="154"/>
    <n v="154"/>
    <n v="0"/>
    <n v="0"/>
    <n v="0"/>
    <n v="0"/>
    <n v="0"/>
    <n v="0"/>
    <n v="0"/>
    <n v="0"/>
    <n v="0"/>
    <n v="0"/>
    <x v="23"/>
  </r>
  <r>
    <n v="2769"/>
    <n v="2769"/>
    <n v="0"/>
    <n v="0"/>
    <n v="0"/>
    <n v="0"/>
    <n v="0"/>
    <n v="0"/>
    <n v="0"/>
    <n v="0"/>
    <n v="0"/>
    <n v="0"/>
    <x v="18"/>
  </r>
  <r>
    <n v="442"/>
    <n v="442"/>
    <n v="0"/>
    <n v="0"/>
    <n v="0"/>
    <n v="0"/>
    <n v="0"/>
    <n v="0"/>
    <n v="0"/>
    <n v="0"/>
    <n v="0"/>
    <n v="0"/>
    <x v="22"/>
  </r>
  <r>
    <n v="1843"/>
    <n v="0"/>
    <n v="1843"/>
    <n v="0"/>
    <n v="0"/>
    <n v="0"/>
    <n v="0"/>
    <n v="0"/>
    <n v="0"/>
    <n v="0"/>
    <n v="0"/>
    <n v="0"/>
    <x v="37"/>
  </r>
  <r>
    <n v="91"/>
    <n v="91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2"/>
  </r>
  <r>
    <n v="4922"/>
    <n v="4922"/>
    <n v="0"/>
    <n v="0"/>
    <n v="0"/>
    <n v="0"/>
    <n v="0"/>
    <n v="0"/>
    <n v="0"/>
    <n v="0"/>
    <n v="0"/>
    <n v="0"/>
    <x v="10"/>
  </r>
  <r>
    <n v="2000"/>
    <n v="2000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11"/>
  </r>
  <r>
    <n v="84"/>
    <n v="84"/>
    <n v="0"/>
    <n v="0"/>
    <n v="84"/>
    <n v="84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1"/>
  </r>
  <r>
    <n v="316"/>
    <n v="316"/>
    <n v="0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39"/>
  </r>
  <r>
    <n v="171"/>
    <n v="171"/>
    <n v="0"/>
    <n v="0"/>
    <n v="0"/>
    <n v="0"/>
    <n v="0"/>
    <n v="0"/>
    <n v="0"/>
    <n v="0"/>
    <n v="0"/>
    <n v="0"/>
    <x v="51"/>
  </r>
  <r>
    <n v="1958"/>
    <n v="1958"/>
    <n v="0"/>
    <n v="0"/>
    <n v="0"/>
    <n v="0"/>
    <n v="0"/>
    <n v="0"/>
    <n v="0"/>
    <n v="0"/>
    <n v="0"/>
    <n v="0"/>
    <x v="45"/>
  </r>
  <r>
    <n v="2272"/>
    <n v="2272"/>
    <n v="0"/>
    <n v="0"/>
    <n v="0"/>
    <n v="0"/>
    <n v="0"/>
    <n v="0"/>
    <n v="0"/>
    <n v="0"/>
    <n v="0"/>
    <n v="0"/>
    <x v="7"/>
  </r>
  <r>
    <n v="47"/>
    <n v="47"/>
    <n v="0"/>
    <n v="0"/>
    <n v="0"/>
    <n v="0"/>
    <n v="0"/>
    <n v="0"/>
    <n v="47"/>
    <n v="47"/>
    <n v="0"/>
    <n v="0"/>
    <x v="25"/>
  </r>
  <r>
    <n v="295"/>
    <n v="29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6"/>
  </r>
  <r>
    <n v="3975"/>
    <n v="3975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9"/>
  </r>
  <r>
    <n v="2675"/>
    <n v="0"/>
    <n v="0"/>
    <n v="2675"/>
    <n v="0"/>
    <n v="0"/>
    <n v="0"/>
    <n v="0"/>
    <n v="0"/>
    <n v="0"/>
    <n v="0"/>
    <n v="0"/>
    <x v="11"/>
  </r>
  <r>
    <n v="2436"/>
    <n v="2436"/>
    <n v="0"/>
    <n v="0"/>
    <n v="2436"/>
    <n v="2436"/>
    <n v="0"/>
    <n v="0"/>
    <n v="0"/>
    <n v="0"/>
    <n v="0"/>
    <n v="0"/>
    <x v="47"/>
  </r>
  <r>
    <n v="67"/>
    <n v="67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41"/>
  </r>
  <r>
    <n v="466"/>
    <n v="466"/>
    <n v="0"/>
    <n v="0"/>
    <n v="0"/>
    <n v="0"/>
    <n v="0"/>
    <n v="0"/>
    <n v="0"/>
    <n v="0"/>
    <n v="0"/>
    <n v="0"/>
    <x v="44"/>
  </r>
  <r>
    <n v="274"/>
    <n v="274"/>
    <n v="0"/>
    <n v="0"/>
    <n v="0"/>
    <n v="0"/>
    <n v="0"/>
    <n v="0"/>
    <n v="0"/>
    <n v="0"/>
    <n v="0"/>
    <n v="0"/>
    <x v="50"/>
  </r>
  <r>
    <n v="511"/>
    <n v="511"/>
    <n v="0"/>
    <n v="0"/>
    <n v="0"/>
    <n v="0"/>
    <n v="0"/>
    <n v="0"/>
    <n v="0"/>
    <n v="0"/>
    <n v="0"/>
    <n v="0"/>
    <x v="7"/>
  </r>
  <r>
    <n v="187"/>
    <n v="187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8"/>
  </r>
  <r>
    <n v="146"/>
    <n v="146"/>
    <n v="0"/>
    <n v="0"/>
    <n v="0"/>
    <n v="0"/>
    <n v="0"/>
    <n v="0"/>
    <n v="0"/>
    <n v="0"/>
    <n v="0"/>
    <n v="0"/>
    <x v="15"/>
  </r>
  <r>
    <n v="281"/>
    <n v="281"/>
    <n v="0"/>
    <n v="0"/>
    <n v="281"/>
    <n v="281"/>
    <n v="0"/>
    <n v="0"/>
    <n v="0"/>
    <n v="0"/>
    <n v="0"/>
    <n v="0"/>
    <x v="6"/>
  </r>
  <r>
    <n v="10"/>
    <n v="10"/>
    <n v="0"/>
    <n v="0"/>
    <n v="10"/>
    <n v="10"/>
    <n v="0"/>
    <n v="0"/>
    <n v="0"/>
    <n v="0"/>
    <n v="0"/>
    <n v="0"/>
    <x v="41"/>
  </r>
  <r>
    <n v="885"/>
    <n v="885"/>
    <n v="0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"/>
  </r>
  <r>
    <n v="1669"/>
    <n v="1669"/>
    <n v="0"/>
    <n v="0"/>
    <n v="0"/>
    <n v="0"/>
    <n v="0"/>
    <n v="0"/>
    <n v="0"/>
    <n v="0"/>
    <n v="0"/>
    <n v="0"/>
    <x v="40"/>
  </r>
  <r>
    <n v="113"/>
    <n v="113"/>
    <n v="0"/>
    <n v="0"/>
    <n v="0"/>
    <n v="0"/>
    <n v="0"/>
    <n v="0"/>
    <n v="0"/>
    <n v="0"/>
    <n v="0"/>
    <n v="0"/>
    <x v="32"/>
  </r>
  <r>
    <n v="14458"/>
    <n v="0"/>
    <n v="14458"/>
    <n v="0"/>
    <n v="0"/>
    <n v="0"/>
    <n v="0"/>
    <n v="0"/>
    <n v="0"/>
    <n v="0"/>
    <n v="0"/>
    <n v="0"/>
    <x v="14"/>
  </r>
  <r>
    <n v="3"/>
    <n v="3"/>
    <n v="0"/>
    <n v="0"/>
    <n v="3"/>
    <n v="3"/>
    <n v="0"/>
    <n v="0"/>
    <n v="0"/>
    <n v="0"/>
    <n v="0"/>
    <n v="0"/>
    <x v="60"/>
  </r>
  <r>
    <n v="2024"/>
    <n v="2024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54"/>
  </r>
  <r>
    <n v="2333"/>
    <n v="2333"/>
    <n v="0"/>
    <n v="0"/>
    <n v="2333"/>
    <n v="2333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6"/>
  </r>
  <r>
    <n v="257"/>
    <n v="0"/>
    <n v="257"/>
    <n v="0"/>
    <n v="0"/>
    <n v="0"/>
    <n v="0"/>
    <n v="0"/>
    <n v="0"/>
    <n v="0"/>
    <n v="0"/>
    <n v="0"/>
    <x v="39"/>
  </r>
  <r>
    <n v="73"/>
    <n v="73"/>
    <n v="0"/>
    <n v="0"/>
    <n v="0"/>
    <n v="0"/>
    <n v="0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17"/>
  </r>
  <r>
    <n v="246"/>
    <n v="246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10"/>
    <n v="10"/>
    <n v="0"/>
    <n v="0"/>
    <x v="2"/>
  </r>
  <r>
    <n v="732"/>
    <n v="732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40"/>
  </r>
  <r>
    <n v="2458"/>
    <n v="0"/>
    <n v="2458"/>
    <n v="0"/>
    <n v="2458"/>
    <n v="0"/>
    <n v="2458"/>
    <n v="0"/>
    <n v="0"/>
    <n v="0"/>
    <n v="0"/>
    <n v="0"/>
    <x v="31"/>
  </r>
  <r>
    <n v="6630"/>
    <n v="6630"/>
    <n v="0"/>
    <n v="0"/>
    <n v="0"/>
    <n v="0"/>
    <n v="0"/>
    <n v="0"/>
    <n v="0"/>
    <n v="0"/>
    <n v="0"/>
    <n v="0"/>
    <x v="56"/>
  </r>
  <r>
    <n v="8073"/>
    <n v="0"/>
    <n v="8073"/>
    <n v="0"/>
    <n v="0"/>
    <n v="0"/>
    <n v="0"/>
    <n v="0"/>
    <n v="0"/>
    <n v="0"/>
    <n v="0"/>
    <n v="0"/>
    <x v="31"/>
  </r>
  <r>
    <n v="529"/>
    <n v="0"/>
    <n v="529"/>
    <n v="0"/>
    <n v="0"/>
    <n v="0"/>
    <n v="0"/>
    <n v="0"/>
    <n v="0"/>
    <n v="0"/>
    <n v="0"/>
    <n v="0"/>
    <x v="50"/>
  </r>
  <r>
    <n v="2094"/>
    <n v="2094"/>
    <n v="0"/>
    <n v="0"/>
    <n v="0"/>
    <n v="0"/>
    <n v="0"/>
    <n v="0"/>
    <n v="0"/>
    <n v="0"/>
    <n v="0"/>
    <n v="0"/>
    <x v="10"/>
  </r>
  <r>
    <n v="211"/>
    <n v="211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6"/>
  </r>
  <r>
    <n v="201"/>
    <n v="201"/>
    <n v="0"/>
    <n v="0"/>
    <n v="201"/>
    <n v="201"/>
    <n v="0"/>
    <n v="0"/>
    <n v="0"/>
    <n v="0"/>
    <n v="0"/>
    <n v="0"/>
    <x v="30"/>
  </r>
  <r>
    <n v="2785"/>
    <n v="0"/>
    <n v="2785"/>
    <n v="0"/>
    <n v="2785"/>
    <n v="0"/>
    <n v="2785"/>
    <n v="0"/>
    <n v="0"/>
    <n v="0"/>
    <n v="0"/>
    <n v="0"/>
    <x v="23"/>
  </r>
  <r>
    <n v="830"/>
    <n v="830"/>
    <n v="0"/>
    <n v="0"/>
    <n v="0"/>
    <n v="0"/>
    <n v="0"/>
    <n v="0"/>
    <n v="830"/>
    <n v="830"/>
    <n v="0"/>
    <n v="0"/>
    <x v="17"/>
  </r>
  <r>
    <n v="79"/>
    <n v="79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53"/>
  </r>
  <r>
    <n v="77"/>
    <n v="77"/>
    <n v="0"/>
    <n v="0"/>
    <n v="0"/>
    <n v="0"/>
    <n v="0"/>
    <n v="0"/>
    <n v="0"/>
    <n v="0"/>
    <n v="0"/>
    <n v="0"/>
    <x v="48"/>
  </r>
  <r>
    <n v="1907"/>
    <n v="1907"/>
    <n v="0"/>
    <n v="0"/>
    <n v="0"/>
    <n v="0"/>
    <n v="0"/>
    <n v="0"/>
    <n v="0"/>
    <n v="0"/>
    <n v="0"/>
    <n v="0"/>
    <x v="18"/>
  </r>
  <r>
    <n v="8"/>
    <n v="8"/>
    <n v="0"/>
    <n v="0"/>
    <n v="8"/>
    <n v="8"/>
    <n v="0"/>
    <n v="0"/>
    <n v="0"/>
    <n v="0"/>
    <n v="0"/>
    <n v="0"/>
    <x v="61"/>
  </r>
  <r>
    <n v="2929"/>
    <n v="2929"/>
    <n v="0"/>
    <n v="0"/>
    <n v="0"/>
    <n v="0"/>
    <n v="0"/>
    <n v="0"/>
    <n v="2929"/>
    <n v="2929"/>
    <n v="0"/>
    <n v="0"/>
    <x v="0"/>
  </r>
  <r>
    <n v="24"/>
    <n v="24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2"/>
  </r>
  <r>
    <n v="95"/>
    <n v="95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49"/>
  </r>
  <r>
    <n v="1146"/>
    <n v="1146"/>
    <n v="0"/>
    <n v="0"/>
    <n v="0"/>
    <n v="0"/>
    <n v="0"/>
    <n v="0"/>
    <n v="0"/>
    <n v="0"/>
    <n v="0"/>
    <n v="0"/>
    <x v="31"/>
  </r>
  <r>
    <n v="26008"/>
    <n v="26008"/>
    <n v="0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24"/>
  </r>
  <r>
    <n v="123"/>
    <n v="123"/>
    <n v="0"/>
    <n v="0"/>
    <n v="0"/>
    <n v="0"/>
    <n v="0"/>
    <n v="0"/>
    <n v="0"/>
    <n v="0"/>
    <n v="0"/>
    <n v="0"/>
    <x v="11"/>
  </r>
  <r>
    <n v="8373"/>
    <n v="0"/>
    <n v="8373"/>
    <n v="0"/>
    <n v="0"/>
    <n v="0"/>
    <n v="0"/>
    <n v="0"/>
    <n v="0"/>
    <n v="0"/>
    <n v="0"/>
    <n v="0"/>
    <x v="12"/>
  </r>
  <r>
    <n v="68"/>
    <n v="68"/>
    <n v="0"/>
    <n v="0"/>
    <n v="0"/>
    <n v="0"/>
    <n v="0"/>
    <n v="0"/>
    <n v="68"/>
    <n v="68"/>
    <n v="0"/>
    <n v="0"/>
    <x v="61"/>
  </r>
  <r>
    <n v="312"/>
    <n v="312"/>
    <n v="0"/>
    <n v="0"/>
    <n v="0"/>
    <n v="0"/>
    <n v="0"/>
    <n v="0"/>
    <n v="0"/>
    <n v="0"/>
    <n v="0"/>
    <n v="0"/>
    <x v="22"/>
  </r>
  <r>
    <n v="147"/>
    <n v="147"/>
    <n v="0"/>
    <n v="0"/>
    <n v="0"/>
    <n v="0"/>
    <n v="0"/>
    <n v="0"/>
    <n v="147"/>
    <n v="147"/>
    <n v="0"/>
    <n v="0"/>
    <x v="52"/>
  </r>
  <r>
    <n v="271"/>
    <n v="27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2"/>
  </r>
  <r>
    <n v="1105"/>
    <n v="0"/>
    <n v="1105"/>
    <n v="0"/>
    <n v="0"/>
    <n v="0"/>
    <n v="0"/>
    <n v="0"/>
    <n v="0"/>
    <n v="0"/>
    <n v="0"/>
    <n v="0"/>
    <x v="34"/>
  </r>
  <r>
    <n v="1605"/>
    <n v="0"/>
    <n v="1605"/>
    <n v="0"/>
    <n v="0"/>
    <n v="0"/>
    <n v="0"/>
    <n v="0"/>
    <n v="0"/>
    <n v="0"/>
    <n v="0"/>
    <n v="0"/>
    <x v="27"/>
  </r>
  <r>
    <n v="2"/>
    <n v="0"/>
    <n v="2"/>
    <n v="0"/>
    <n v="0"/>
    <n v="0"/>
    <n v="0"/>
    <n v="0"/>
    <n v="0"/>
    <n v="0"/>
    <n v="0"/>
    <n v="0"/>
    <x v="62"/>
  </r>
  <r>
    <n v="12977"/>
    <n v="0"/>
    <n v="12977"/>
    <n v="0"/>
    <n v="0"/>
    <n v="0"/>
    <n v="0"/>
    <n v="0"/>
    <n v="0"/>
    <n v="0"/>
    <n v="0"/>
    <n v="0"/>
    <x v="0"/>
  </r>
  <r>
    <n v="6374"/>
    <n v="637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52"/>
  </r>
  <r>
    <n v="2422"/>
    <n v="0"/>
    <n v="2422"/>
    <n v="0"/>
    <n v="0"/>
    <n v="0"/>
    <n v="0"/>
    <n v="0"/>
    <n v="0"/>
    <n v="0"/>
    <n v="0"/>
    <n v="0"/>
    <x v="11"/>
  </r>
  <r>
    <n v="33675"/>
    <n v="33675"/>
    <n v="0"/>
    <n v="0"/>
    <n v="33675"/>
    <n v="33675"/>
    <n v="0"/>
    <n v="0"/>
    <n v="0"/>
    <n v="0"/>
    <n v="0"/>
    <n v="0"/>
    <x v="56"/>
  </r>
  <r>
    <n v="495"/>
    <n v="495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20"/>
  </r>
  <r>
    <n v="578"/>
    <n v="578"/>
    <n v="0"/>
    <n v="0"/>
    <n v="0"/>
    <n v="0"/>
    <n v="0"/>
    <n v="0"/>
    <n v="0"/>
    <n v="0"/>
    <n v="0"/>
    <n v="0"/>
    <x v="30"/>
  </r>
  <r>
    <n v="1714"/>
    <n v="1714"/>
    <n v="0"/>
    <n v="0"/>
    <n v="0"/>
    <n v="0"/>
    <n v="0"/>
    <n v="0"/>
    <n v="0"/>
    <n v="0"/>
    <n v="0"/>
    <n v="0"/>
    <x v="15"/>
  </r>
  <r>
    <n v="953"/>
    <n v="953"/>
    <n v="0"/>
    <n v="0"/>
    <n v="953"/>
    <n v="953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8"/>
  </r>
  <r>
    <n v="4305"/>
    <n v="4305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53"/>
  </r>
  <r>
    <n v="109"/>
    <n v="109"/>
    <n v="0"/>
    <n v="0"/>
    <n v="0"/>
    <n v="0"/>
    <n v="0"/>
    <n v="0"/>
    <n v="0"/>
    <n v="0"/>
    <n v="0"/>
    <n v="0"/>
    <x v="20"/>
  </r>
  <r>
    <n v="4"/>
    <n v="4"/>
    <n v="0"/>
    <n v="0"/>
    <n v="4"/>
    <n v="4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"/>
  </r>
  <r>
    <n v="471"/>
    <n v="471"/>
    <n v="0"/>
    <n v="0"/>
    <n v="0"/>
    <n v="0"/>
    <n v="0"/>
    <n v="0"/>
    <n v="0"/>
    <n v="0"/>
    <n v="0"/>
    <n v="0"/>
    <x v="43"/>
  </r>
  <r>
    <n v="2440"/>
    <n v="0"/>
    <n v="2440"/>
    <n v="0"/>
    <n v="0"/>
    <n v="0"/>
    <n v="0"/>
    <n v="0"/>
    <n v="0"/>
    <n v="0"/>
    <n v="0"/>
    <n v="0"/>
    <x v="4"/>
  </r>
  <r>
    <n v="447"/>
    <n v="447"/>
    <n v="0"/>
    <n v="0"/>
    <n v="0"/>
    <n v="0"/>
    <n v="0"/>
    <n v="0"/>
    <n v="0"/>
    <n v="0"/>
    <n v="0"/>
    <n v="0"/>
    <x v="25"/>
  </r>
  <r>
    <n v="214"/>
    <n v="214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49"/>
  </r>
  <r>
    <n v="1986"/>
    <n v="1986"/>
    <n v="0"/>
    <n v="0"/>
    <n v="1986"/>
    <n v="1986"/>
    <n v="0"/>
    <n v="0"/>
    <n v="0"/>
    <n v="0"/>
    <n v="0"/>
    <n v="0"/>
    <x v="49"/>
  </r>
  <r>
    <n v="1027"/>
    <n v="102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2"/>
  </r>
  <r>
    <n v="2030"/>
    <n v="0"/>
    <n v="2030"/>
    <n v="0"/>
    <n v="0"/>
    <n v="0"/>
    <n v="0"/>
    <n v="0"/>
    <n v="0"/>
    <n v="0"/>
    <n v="0"/>
    <n v="0"/>
    <x v="2"/>
  </r>
  <r>
    <n v="72"/>
    <n v="72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1"/>
  </r>
  <r>
    <n v="1701"/>
    <n v="1701"/>
    <n v="0"/>
    <n v="0"/>
    <n v="0"/>
    <n v="0"/>
    <n v="0"/>
    <n v="0"/>
    <n v="1701"/>
    <n v="1701"/>
    <n v="0"/>
    <n v="0"/>
    <x v="28"/>
  </r>
  <r>
    <n v="218"/>
    <n v="218"/>
    <n v="0"/>
    <n v="0"/>
    <n v="0"/>
    <n v="0"/>
    <n v="0"/>
    <n v="0"/>
    <n v="218"/>
    <n v="218"/>
    <n v="0"/>
    <n v="0"/>
    <x v="2"/>
  </r>
  <r>
    <n v="2557"/>
    <n v="255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2"/>
  </r>
  <r>
    <n v="168"/>
    <n v="168"/>
    <n v="0"/>
    <n v="0"/>
    <n v="0"/>
    <n v="0"/>
    <n v="0"/>
    <n v="0"/>
    <n v="0"/>
    <n v="0"/>
    <n v="0"/>
    <n v="0"/>
    <x v="0"/>
  </r>
  <r>
    <n v="1927"/>
    <n v="1927"/>
    <n v="0"/>
    <n v="0"/>
    <n v="0"/>
    <n v="0"/>
    <n v="0"/>
    <n v="0"/>
    <n v="0"/>
    <n v="0"/>
    <n v="0"/>
    <n v="0"/>
    <x v="40"/>
  </r>
  <r>
    <n v="1550"/>
    <n v="1550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4"/>
  </r>
  <r>
    <n v="18"/>
    <n v="18"/>
    <n v="0"/>
    <n v="0"/>
    <n v="18"/>
    <n v="18"/>
    <n v="0"/>
    <n v="0"/>
    <n v="0"/>
    <n v="0"/>
    <n v="0"/>
    <n v="0"/>
    <x v="42"/>
  </r>
  <r>
    <n v="3520"/>
    <n v="3520"/>
    <n v="0"/>
    <n v="0"/>
    <n v="3520"/>
    <n v="3520"/>
    <n v="0"/>
    <n v="0"/>
    <n v="0"/>
    <n v="0"/>
    <n v="0"/>
    <n v="0"/>
    <x v="35"/>
  </r>
  <r>
    <n v="216"/>
    <n v="216"/>
    <n v="0"/>
    <n v="0"/>
    <n v="0"/>
    <n v="0"/>
    <n v="0"/>
    <n v="0"/>
    <n v="0"/>
    <n v="0"/>
    <n v="0"/>
    <n v="0"/>
    <x v="48"/>
  </r>
  <r>
    <n v="51"/>
    <n v="51"/>
    <n v="0"/>
    <n v="0"/>
    <n v="0"/>
    <n v="0"/>
    <n v="0"/>
    <n v="0"/>
    <n v="0"/>
    <n v="0"/>
    <n v="0"/>
    <n v="0"/>
    <x v="47"/>
  </r>
  <r>
    <n v="57"/>
    <n v="57"/>
    <n v="0"/>
    <n v="0"/>
    <n v="57"/>
    <n v="57"/>
    <n v="0"/>
    <n v="0"/>
    <n v="0"/>
    <n v="0"/>
    <n v="0"/>
    <n v="0"/>
    <x v="42"/>
  </r>
  <r>
    <n v="97"/>
    <n v="97"/>
    <n v="0"/>
    <n v="0"/>
    <n v="0"/>
    <n v="0"/>
    <n v="0"/>
    <n v="0"/>
    <n v="97"/>
    <n v="97"/>
    <n v="0"/>
    <n v="0"/>
    <x v="50"/>
  </r>
  <r>
    <n v="30"/>
    <n v="30"/>
    <n v="0"/>
    <n v="0"/>
    <n v="0"/>
    <n v="0"/>
    <n v="0"/>
    <n v="0"/>
    <n v="0"/>
    <n v="0"/>
    <n v="0"/>
    <n v="0"/>
    <x v="9"/>
  </r>
  <r>
    <n v="1034"/>
    <n v="1034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9"/>
    <n v="9"/>
    <n v="0"/>
    <n v="0"/>
    <x v="41"/>
  </r>
  <r>
    <n v="177"/>
    <n v="177"/>
    <n v="0"/>
    <n v="0"/>
    <n v="177"/>
    <n v="177"/>
    <n v="0"/>
    <n v="0"/>
    <n v="0"/>
    <n v="0"/>
    <n v="0"/>
    <n v="0"/>
    <x v="19"/>
  </r>
  <r>
    <n v="150"/>
    <n v="150"/>
    <n v="0"/>
    <n v="0"/>
    <n v="0"/>
    <n v="0"/>
    <n v="0"/>
    <n v="0"/>
    <n v="0"/>
    <n v="0"/>
    <n v="0"/>
    <n v="0"/>
    <x v="26"/>
  </r>
  <r>
    <n v="313"/>
    <n v="0"/>
    <n v="313"/>
    <n v="0"/>
    <n v="0"/>
    <n v="0"/>
    <n v="0"/>
    <n v="0"/>
    <n v="313"/>
    <n v="0"/>
    <n v="313"/>
    <n v="0"/>
    <x v="29"/>
  </r>
  <r>
    <n v="67"/>
    <n v="67"/>
    <n v="0"/>
    <n v="0"/>
    <n v="0"/>
    <n v="0"/>
    <n v="0"/>
    <n v="0"/>
    <n v="0"/>
    <n v="0"/>
    <n v="0"/>
    <n v="0"/>
    <x v="25"/>
  </r>
  <r>
    <n v="1117"/>
    <n v="1117"/>
    <n v="0"/>
    <n v="0"/>
    <n v="0"/>
    <n v="0"/>
    <n v="0"/>
    <n v="0"/>
    <n v="0"/>
    <n v="0"/>
    <n v="0"/>
    <n v="0"/>
    <x v="30"/>
  </r>
  <r>
    <n v="147"/>
    <n v="147"/>
    <n v="0"/>
    <n v="0"/>
    <n v="0"/>
    <n v="0"/>
    <n v="0"/>
    <n v="0"/>
    <n v="0"/>
    <n v="0"/>
    <n v="0"/>
    <n v="0"/>
    <x v="37"/>
  </r>
  <r>
    <n v="1103"/>
    <n v="1103"/>
    <n v="0"/>
    <n v="0"/>
    <n v="0"/>
    <n v="0"/>
    <n v="0"/>
    <n v="0"/>
    <n v="0"/>
    <n v="0"/>
    <n v="0"/>
    <n v="0"/>
    <x v="6"/>
  </r>
  <r>
    <n v="354"/>
    <n v="354"/>
    <n v="0"/>
    <n v="0"/>
    <n v="0"/>
    <n v="0"/>
    <n v="0"/>
    <n v="0"/>
    <n v="0"/>
    <n v="0"/>
    <n v="0"/>
    <n v="0"/>
    <x v="28"/>
  </r>
  <r>
    <n v="1089"/>
    <n v="0"/>
    <n v="1089"/>
    <n v="0"/>
    <n v="0"/>
    <n v="0"/>
    <n v="0"/>
    <n v="0"/>
    <n v="1089"/>
    <n v="0"/>
    <n v="1089"/>
    <n v="0"/>
    <x v="28"/>
  </r>
  <r>
    <n v="6426"/>
    <n v="6426"/>
    <n v="0"/>
    <n v="0"/>
    <n v="0"/>
    <n v="0"/>
    <n v="0"/>
    <n v="0"/>
    <n v="0"/>
    <n v="0"/>
    <n v="0"/>
    <n v="0"/>
    <x v="3"/>
  </r>
  <r>
    <n v="152"/>
    <n v="152"/>
    <n v="0"/>
    <n v="0"/>
    <n v="0"/>
    <n v="0"/>
    <n v="0"/>
    <n v="0"/>
    <n v="152"/>
    <n v="152"/>
    <n v="0"/>
    <n v="0"/>
    <x v="26"/>
  </r>
  <r>
    <n v="36"/>
    <n v="36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41"/>
  </r>
  <r>
    <n v="1367"/>
    <n v="0"/>
    <n v="1367"/>
    <n v="0"/>
    <n v="0"/>
    <n v="0"/>
    <n v="0"/>
    <n v="0"/>
    <n v="0"/>
    <n v="0"/>
    <n v="0"/>
    <n v="0"/>
    <x v="52"/>
  </r>
  <r>
    <n v="3494"/>
    <n v="3494"/>
    <n v="0"/>
    <n v="0"/>
    <n v="3494"/>
    <n v="3494"/>
    <n v="0"/>
    <n v="0"/>
    <n v="0"/>
    <n v="0"/>
    <n v="0"/>
    <n v="0"/>
    <x v="33"/>
  </r>
  <r>
    <n v="79"/>
    <n v="79"/>
    <n v="0"/>
    <n v="0"/>
    <n v="0"/>
    <n v="0"/>
    <n v="0"/>
    <n v="0"/>
    <n v="0"/>
    <n v="0"/>
    <n v="0"/>
    <n v="0"/>
    <x v="52"/>
  </r>
  <r>
    <n v="158"/>
    <n v="15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"/>
  </r>
  <r>
    <n v="37516"/>
    <n v="37516"/>
    <n v="0"/>
    <n v="0"/>
    <n v="0"/>
    <n v="0"/>
    <n v="0"/>
    <n v="0"/>
    <n v="0"/>
    <n v="0"/>
    <n v="0"/>
    <n v="0"/>
    <x v="3"/>
  </r>
  <r>
    <n v="6"/>
    <n v="6"/>
    <n v="0"/>
    <n v="0"/>
    <n v="6"/>
    <n v="6"/>
    <n v="0"/>
    <n v="0"/>
    <n v="0"/>
    <n v="0"/>
    <n v="0"/>
    <n v="0"/>
    <x v="57"/>
  </r>
  <r>
    <n v="276"/>
    <n v="276"/>
    <n v="0"/>
    <n v="0"/>
    <n v="0"/>
    <n v="0"/>
    <n v="0"/>
    <n v="0"/>
    <n v="276"/>
    <n v="276"/>
    <n v="0"/>
    <n v="0"/>
    <x v="18"/>
  </r>
  <r>
    <n v="541"/>
    <n v="541"/>
    <n v="0"/>
    <n v="0"/>
    <n v="0"/>
    <n v="0"/>
    <n v="0"/>
    <n v="0"/>
    <n v="541"/>
    <n v="541"/>
    <n v="0"/>
    <n v="0"/>
    <x v="54"/>
  </r>
  <r>
    <n v="36"/>
    <n v="36"/>
    <n v="0"/>
    <n v="0"/>
    <n v="0"/>
    <n v="0"/>
    <n v="0"/>
    <n v="0"/>
    <n v="0"/>
    <n v="0"/>
    <n v="0"/>
    <n v="0"/>
    <x v="38"/>
  </r>
  <r>
    <n v="92"/>
    <n v="92"/>
    <n v="0"/>
    <n v="0"/>
    <n v="0"/>
    <n v="0"/>
    <n v="0"/>
    <n v="0"/>
    <n v="0"/>
    <n v="0"/>
    <n v="0"/>
    <n v="0"/>
    <x v="40"/>
  </r>
  <r>
    <n v="2496"/>
    <n v="2496"/>
    <n v="0"/>
    <n v="0"/>
    <n v="0"/>
    <n v="0"/>
    <n v="0"/>
    <n v="0"/>
    <n v="2496"/>
    <n v="2496"/>
    <n v="0"/>
    <n v="0"/>
    <x v="12"/>
  </r>
  <r>
    <n v="2265"/>
    <n v="2265"/>
    <n v="0"/>
    <n v="0"/>
    <n v="0"/>
    <n v="0"/>
    <n v="0"/>
    <n v="0"/>
    <n v="0"/>
    <n v="0"/>
    <n v="0"/>
    <n v="0"/>
    <x v="11"/>
  </r>
  <r>
    <n v="83"/>
    <n v="83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44"/>
  </r>
  <r>
    <n v="2615"/>
    <n v="0"/>
    <n v="2615"/>
    <n v="0"/>
    <n v="0"/>
    <n v="0"/>
    <n v="0"/>
    <n v="0"/>
    <n v="0"/>
    <n v="0"/>
    <n v="0"/>
    <n v="0"/>
    <x v="6"/>
  </r>
  <r>
    <n v="27"/>
    <n v="0"/>
    <n v="27"/>
    <n v="0"/>
    <n v="0"/>
    <n v="0"/>
    <n v="0"/>
    <n v="0"/>
    <n v="0"/>
    <n v="0"/>
    <n v="0"/>
    <n v="0"/>
    <x v="29"/>
  </r>
  <r>
    <n v="2093"/>
    <n v="209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8"/>
  </r>
  <r>
    <n v="124"/>
    <n v="124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55"/>
    <n v="55"/>
    <n v="0"/>
    <n v="0"/>
    <x v="58"/>
  </r>
  <r>
    <n v="85"/>
    <n v="85"/>
    <n v="0"/>
    <n v="0"/>
    <n v="0"/>
    <n v="0"/>
    <n v="0"/>
    <n v="0"/>
    <n v="0"/>
    <n v="0"/>
    <n v="0"/>
    <n v="0"/>
    <x v="6"/>
  </r>
  <r>
    <n v="274"/>
    <n v="27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1"/>
  </r>
  <r>
    <n v="2212"/>
    <n v="2212"/>
    <n v="0"/>
    <n v="0"/>
    <n v="2212"/>
    <n v="2212"/>
    <n v="0"/>
    <n v="0"/>
    <n v="0"/>
    <n v="0"/>
    <n v="0"/>
    <n v="0"/>
    <x v="27"/>
  </r>
  <r>
    <n v="3902"/>
    <n v="3902"/>
    <n v="0"/>
    <n v="0"/>
    <n v="3902"/>
    <n v="3902"/>
    <n v="0"/>
    <n v="0"/>
    <n v="0"/>
    <n v="0"/>
    <n v="0"/>
    <n v="0"/>
    <x v="6"/>
  </r>
  <r>
    <n v="459"/>
    <n v="459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7"/>
  </r>
  <r>
    <n v="101"/>
    <n v="101"/>
    <n v="0"/>
    <n v="0"/>
    <n v="0"/>
    <n v="0"/>
    <n v="0"/>
    <n v="0"/>
    <n v="0"/>
    <n v="0"/>
    <n v="0"/>
    <n v="0"/>
    <x v="42"/>
  </r>
  <r>
    <n v="506"/>
    <n v="506"/>
    <n v="0"/>
    <n v="0"/>
    <n v="0"/>
    <n v="0"/>
    <n v="0"/>
    <n v="0"/>
    <n v="0"/>
    <n v="0"/>
    <n v="0"/>
    <n v="0"/>
    <x v="2"/>
  </r>
  <r>
    <n v="946"/>
    <n v="946"/>
    <n v="0"/>
    <n v="0"/>
    <n v="0"/>
    <n v="0"/>
    <n v="0"/>
    <n v="0"/>
    <n v="0"/>
    <n v="0"/>
    <n v="0"/>
    <n v="0"/>
    <x v="46"/>
  </r>
  <r>
    <n v="319"/>
    <n v="319"/>
    <n v="0"/>
    <n v="0"/>
    <n v="0"/>
    <n v="0"/>
    <n v="0"/>
    <n v="0"/>
    <n v="0"/>
    <n v="0"/>
    <n v="0"/>
    <n v="0"/>
    <x v="50"/>
  </r>
  <r>
    <n v="19483"/>
    <n v="0"/>
    <n v="19483"/>
    <n v="0"/>
    <n v="0"/>
    <n v="0"/>
    <n v="0"/>
    <n v="0"/>
    <n v="0"/>
    <n v="0"/>
    <n v="0"/>
    <n v="0"/>
    <x v="12"/>
  </r>
  <r>
    <n v="1260"/>
    <n v="1260"/>
    <n v="0"/>
    <n v="0"/>
    <n v="0"/>
    <n v="0"/>
    <n v="0"/>
    <n v="0"/>
    <n v="0"/>
    <n v="0"/>
    <n v="0"/>
    <n v="0"/>
    <x v="24"/>
  </r>
  <r>
    <n v="3132"/>
    <n v="0"/>
    <n v="3132"/>
    <n v="0"/>
    <n v="0"/>
    <n v="0"/>
    <n v="0"/>
    <n v="0"/>
    <n v="0"/>
    <n v="0"/>
    <n v="0"/>
    <n v="0"/>
    <x v="49"/>
  </r>
  <r>
    <n v="88341"/>
    <n v="0"/>
    <n v="88341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5"/>
  </r>
  <r>
    <n v="7"/>
    <n v="7"/>
    <n v="0"/>
    <n v="0"/>
    <n v="7"/>
    <n v="7"/>
    <n v="0"/>
    <n v="0"/>
    <n v="0"/>
    <n v="0"/>
    <n v="0"/>
    <n v="0"/>
    <x v="37"/>
  </r>
  <r>
    <n v="2594"/>
    <n v="0"/>
    <n v="2594"/>
    <n v="0"/>
    <n v="0"/>
    <n v="0"/>
    <n v="0"/>
    <n v="0"/>
    <n v="0"/>
    <n v="0"/>
    <n v="0"/>
    <n v="0"/>
    <x v="8"/>
  </r>
  <r>
    <n v="12176"/>
    <n v="1217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6"/>
  </r>
  <r>
    <n v="1624"/>
    <n v="1624"/>
    <n v="0"/>
    <n v="0"/>
    <n v="0"/>
    <n v="0"/>
    <n v="0"/>
    <n v="0"/>
    <n v="0"/>
    <n v="0"/>
    <n v="0"/>
    <n v="0"/>
    <x v="18"/>
  </r>
  <r>
    <n v="2264"/>
    <n v="0"/>
    <n v="2264"/>
    <n v="0"/>
    <n v="0"/>
    <n v="0"/>
    <n v="0"/>
    <n v="0"/>
    <n v="2264"/>
    <n v="0"/>
    <n v="2264"/>
    <n v="0"/>
    <x v="63"/>
  </r>
  <r>
    <n v="438"/>
    <n v="438"/>
    <n v="0"/>
    <n v="0"/>
    <n v="0"/>
    <n v="0"/>
    <n v="0"/>
    <n v="0"/>
    <n v="438"/>
    <n v="438"/>
    <n v="0"/>
    <n v="0"/>
    <x v="50"/>
  </r>
  <r>
    <n v="120"/>
    <n v="120"/>
    <n v="0"/>
    <n v="0"/>
    <n v="0"/>
    <n v="0"/>
    <n v="0"/>
    <n v="0"/>
    <n v="0"/>
    <n v="0"/>
    <n v="0"/>
    <n v="0"/>
    <x v="17"/>
  </r>
  <r>
    <n v="101"/>
    <n v="101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3"/>
  </r>
  <r>
    <n v="135"/>
    <n v="135"/>
    <n v="0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7"/>
  </r>
  <r>
    <n v="2206"/>
    <n v="2206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2"/>
  </r>
  <r>
    <n v="2727"/>
    <n v="2727"/>
    <n v="0"/>
    <n v="0"/>
    <n v="0"/>
    <n v="0"/>
    <n v="0"/>
    <n v="0"/>
    <n v="0"/>
    <n v="0"/>
    <n v="0"/>
    <n v="0"/>
    <x v="50"/>
  </r>
  <r>
    <n v="24"/>
    <n v="24"/>
    <n v="0"/>
    <n v="0"/>
    <n v="24"/>
    <n v="24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29"/>
  </r>
  <r>
    <n v="4072"/>
    <n v="4072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8"/>
  </r>
  <r>
    <n v="691"/>
    <n v="691"/>
    <n v="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2"/>
  </r>
  <r>
    <n v="165"/>
    <n v="165"/>
    <n v="0"/>
    <n v="0"/>
    <n v="165"/>
    <n v="165"/>
    <n v="0"/>
    <n v="0"/>
    <n v="0"/>
    <n v="0"/>
    <n v="0"/>
    <n v="0"/>
    <x v="12"/>
  </r>
  <r>
    <n v="4586"/>
    <n v="4586"/>
    <n v="0"/>
    <n v="0"/>
    <n v="0"/>
    <n v="0"/>
    <n v="0"/>
    <n v="0"/>
    <n v="0"/>
    <n v="0"/>
    <n v="0"/>
    <n v="0"/>
    <x v="49"/>
  </r>
  <r>
    <n v="109"/>
    <n v="109"/>
    <n v="0"/>
    <n v="0"/>
    <n v="0"/>
    <n v="0"/>
    <n v="0"/>
    <n v="0"/>
    <n v="0"/>
    <n v="0"/>
    <n v="0"/>
    <n v="0"/>
    <x v="49"/>
  </r>
  <r>
    <n v="965"/>
    <n v="965"/>
    <n v="0"/>
    <n v="0"/>
    <n v="0"/>
    <n v="0"/>
    <n v="0"/>
    <n v="0"/>
    <n v="0"/>
    <n v="0"/>
    <n v="0"/>
    <n v="0"/>
    <x v="52"/>
  </r>
  <r>
    <n v="11472"/>
    <n v="11472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9"/>
  </r>
  <r>
    <n v="469"/>
    <n v="469"/>
    <n v="0"/>
    <n v="0"/>
    <n v="469"/>
    <n v="469"/>
    <n v="0"/>
    <n v="0"/>
    <n v="0"/>
    <n v="0"/>
    <n v="0"/>
    <n v="0"/>
    <x v="34"/>
  </r>
  <r>
    <n v="16165"/>
    <n v="16165"/>
    <n v="0"/>
    <n v="0"/>
    <n v="0"/>
    <n v="0"/>
    <n v="0"/>
    <n v="0"/>
    <n v="0"/>
    <n v="0"/>
    <n v="0"/>
    <n v="0"/>
    <x v="44"/>
  </r>
  <r>
    <n v="3120"/>
    <n v="0"/>
    <n v="3120"/>
    <n v="0"/>
    <n v="0"/>
    <n v="0"/>
    <n v="0"/>
    <n v="0"/>
    <n v="3120"/>
    <n v="0"/>
    <n v="3120"/>
    <n v="0"/>
    <x v="9"/>
  </r>
  <r>
    <n v="4174"/>
    <n v="4174"/>
    <n v="0"/>
    <n v="0"/>
    <n v="0"/>
    <n v="0"/>
    <n v="0"/>
    <n v="0"/>
    <n v="0"/>
    <n v="0"/>
    <n v="0"/>
    <n v="0"/>
    <x v="11"/>
  </r>
  <r>
    <n v="156"/>
    <n v="156"/>
    <n v="0"/>
    <n v="0"/>
    <n v="0"/>
    <n v="0"/>
    <n v="0"/>
    <n v="0"/>
    <n v="0"/>
    <n v="0"/>
    <n v="0"/>
    <n v="0"/>
    <x v="14"/>
  </r>
  <r>
    <n v="5508"/>
    <n v="5508"/>
    <n v="0"/>
    <n v="0"/>
    <n v="0"/>
    <n v="0"/>
    <n v="0"/>
    <n v="0"/>
    <n v="0"/>
    <n v="0"/>
    <n v="0"/>
    <n v="0"/>
    <x v="30"/>
  </r>
  <r>
    <n v="89"/>
    <n v="89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4"/>
  </r>
  <r>
    <n v="78"/>
    <n v="78"/>
    <n v="0"/>
    <n v="0"/>
    <n v="78"/>
    <n v="78"/>
    <n v="0"/>
    <n v="0"/>
    <n v="0"/>
    <n v="0"/>
    <n v="0"/>
    <n v="0"/>
    <x v="36"/>
  </r>
  <r>
    <n v="1914"/>
    <n v="1914"/>
    <n v="0"/>
    <n v="0"/>
    <n v="0"/>
    <n v="0"/>
    <n v="0"/>
    <n v="0"/>
    <n v="0"/>
    <n v="0"/>
    <n v="0"/>
    <n v="0"/>
    <x v="18"/>
  </r>
  <r>
    <n v="245"/>
    <n v="245"/>
    <n v="0"/>
    <n v="0"/>
    <n v="245"/>
    <n v="245"/>
    <n v="0"/>
    <n v="0"/>
    <n v="0"/>
    <n v="0"/>
    <n v="0"/>
    <n v="0"/>
    <x v="6"/>
  </r>
  <r>
    <n v="3498"/>
    <n v="3498"/>
    <n v="0"/>
    <n v="0"/>
    <n v="0"/>
    <n v="0"/>
    <n v="0"/>
    <n v="0"/>
    <n v="0"/>
    <n v="0"/>
    <n v="0"/>
    <n v="0"/>
    <x v="23"/>
  </r>
  <r>
    <n v="4175"/>
    <n v="0"/>
    <n v="4175"/>
    <n v="0"/>
    <n v="0"/>
    <n v="0"/>
    <n v="0"/>
    <n v="0"/>
    <n v="0"/>
    <n v="0"/>
    <n v="0"/>
    <n v="0"/>
    <x v="37"/>
  </r>
  <r>
    <n v="971"/>
    <n v="971"/>
    <n v="0"/>
    <n v="0"/>
    <n v="0"/>
    <n v="0"/>
    <n v="0"/>
    <n v="0"/>
    <n v="971"/>
    <n v="971"/>
    <n v="0"/>
    <n v="0"/>
    <x v="6"/>
  </r>
  <r>
    <n v="140"/>
    <n v="140"/>
    <n v="0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28"/>
  </r>
  <r>
    <n v="953"/>
    <n v="953"/>
    <n v="0"/>
    <n v="0"/>
    <n v="0"/>
    <n v="0"/>
    <n v="0"/>
    <n v="0"/>
    <n v="0"/>
    <n v="0"/>
    <n v="0"/>
    <n v="0"/>
    <x v="14"/>
  </r>
  <r>
    <n v="60"/>
    <n v="60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1"/>
  </r>
  <r>
    <n v="161"/>
    <n v="161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18"/>
  </r>
  <r>
    <n v="110"/>
    <n v="110"/>
    <n v="0"/>
    <n v="0"/>
    <n v="0"/>
    <n v="0"/>
    <n v="0"/>
    <n v="0"/>
    <n v="0"/>
    <n v="0"/>
    <n v="0"/>
    <n v="0"/>
    <x v="40"/>
  </r>
  <r>
    <n v="133"/>
    <n v="133"/>
    <n v="0"/>
    <n v="0"/>
    <n v="0"/>
    <n v="0"/>
    <n v="0"/>
    <n v="0"/>
    <n v="0"/>
    <n v="0"/>
    <n v="0"/>
    <n v="0"/>
    <x v="26"/>
  </r>
  <r>
    <n v="16"/>
    <n v="16"/>
    <n v="0"/>
    <n v="0"/>
    <n v="16"/>
    <n v="16"/>
    <n v="0"/>
    <n v="0"/>
    <n v="0"/>
    <n v="0"/>
    <n v="0"/>
    <n v="0"/>
    <x v="29"/>
  </r>
  <r>
    <n v="121"/>
    <n v="121"/>
    <n v="0"/>
    <n v="0"/>
    <n v="0"/>
    <n v="0"/>
    <n v="0"/>
    <n v="0"/>
    <n v="0"/>
    <n v="0"/>
    <n v="0"/>
    <n v="0"/>
    <x v="24"/>
  </r>
  <r>
    <n v="2135"/>
    <n v="2135"/>
    <n v="0"/>
    <n v="0"/>
    <n v="0"/>
    <n v="0"/>
    <n v="0"/>
    <n v="0"/>
    <n v="0"/>
    <n v="0"/>
    <n v="0"/>
    <n v="0"/>
    <x v="4"/>
  </r>
  <r>
    <n v="179"/>
    <n v="179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3"/>
  </r>
  <r>
    <n v="351"/>
    <n v="35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14"/>
  </r>
  <r>
    <n v="282"/>
    <n v="282"/>
    <n v="0"/>
    <n v="0"/>
    <n v="0"/>
    <n v="0"/>
    <n v="0"/>
    <n v="0"/>
    <n v="0"/>
    <n v="0"/>
    <n v="0"/>
    <n v="0"/>
    <x v="44"/>
  </r>
  <r>
    <n v="106"/>
    <n v="106"/>
    <n v="0"/>
    <n v="0"/>
    <n v="0"/>
    <n v="0"/>
    <n v="0"/>
    <n v="0"/>
    <n v="0"/>
    <n v="0"/>
    <n v="0"/>
    <n v="0"/>
    <x v="45"/>
  </r>
  <r>
    <n v="582"/>
    <n v="582"/>
    <n v="0"/>
    <n v="0"/>
    <n v="582"/>
    <n v="582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31"/>
  </r>
  <r>
    <n v="2029"/>
    <n v="0"/>
    <n v="2029"/>
    <n v="0"/>
    <n v="0"/>
    <n v="0"/>
    <n v="0"/>
    <n v="0"/>
    <n v="0"/>
    <n v="0"/>
    <n v="0"/>
    <n v="0"/>
    <x v="34"/>
  </r>
  <r>
    <n v="169"/>
    <n v="169"/>
    <n v="0"/>
    <n v="0"/>
    <n v="0"/>
    <n v="0"/>
    <n v="0"/>
    <n v="0"/>
    <n v="0"/>
    <n v="0"/>
    <n v="0"/>
    <n v="0"/>
    <x v="53"/>
  </r>
  <r>
    <n v="9877"/>
    <n v="9877"/>
    <n v="0"/>
    <n v="0"/>
    <n v="0"/>
    <n v="0"/>
    <n v="0"/>
    <n v="0"/>
    <n v="0"/>
    <n v="0"/>
    <n v="0"/>
    <n v="0"/>
    <x v="19"/>
  </r>
  <r>
    <n v="76"/>
    <n v="76"/>
    <n v="0"/>
    <n v="0"/>
    <n v="0"/>
    <n v="0"/>
    <n v="0"/>
    <n v="0"/>
    <n v="0"/>
    <n v="0"/>
    <n v="0"/>
    <n v="0"/>
    <x v="37"/>
  </r>
  <r>
    <n v="1802"/>
    <n v="1802"/>
    <n v="0"/>
    <n v="0"/>
    <n v="1802"/>
    <n v="1802"/>
    <n v="0"/>
    <n v="0"/>
    <n v="0"/>
    <n v="0"/>
    <n v="0"/>
    <n v="0"/>
    <x v="46"/>
  </r>
  <r>
    <n v="346"/>
    <n v="34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1"/>
  </r>
  <r>
    <n v="556"/>
    <n v="556"/>
    <n v="0"/>
    <n v="0"/>
    <n v="0"/>
    <n v="0"/>
    <n v="0"/>
    <n v="0"/>
    <n v="0"/>
    <n v="0"/>
    <n v="0"/>
    <n v="0"/>
    <x v="6"/>
  </r>
  <r>
    <n v="593"/>
    <n v="593"/>
    <n v="0"/>
    <n v="0"/>
    <n v="0"/>
    <n v="0"/>
    <n v="0"/>
    <n v="0"/>
    <n v="0"/>
    <n v="0"/>
    <n v="0"/>
    <n v="0"/>
    <x v="35"/>
  </r>
  <r>
    <n v="955"/>
    <n v="0"/>
    <n v="955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6"/>
  </r>
  <r>
    <n v="288"/>
    <n v="0"/>
    <n v="288"/>
    <n v="0"/>
    <n v="0"/>
    <n v="0"/>
    <n v="0"/>
    <n v="0"/>
    <n v="0"/>
    <n v="0"/>
    <n v="0"/>
    <n v="0"/>
    <x v="51"/>
  </r>
  <r>
    <n v="835"/>
    <n v="0"/>
    <n v="835"/>
    <n v="0"/>
    <n v="0"/>
    <n v="0"/>
    <n v="0"/>
    <n v="0"/>
    <n v="0"/>
    <n v="0"/>
    <n v="0"/>
    <n v="0"/>
    <x v="60"/>
  </r>
  <r>
    <n v="415"/>
    <n v="415"/>
    <n v="0"/>
    <n v="0"/>
    <n v="415"/>
    <n v="415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7"/>
  </r>
  <r>
    <n v="916"/>
    <n v="916"/>
    <n v="0"/>
    <n v="0"/>
    <n v="916"/>
    <n v="916"/>
    <n v="0"/>
    <n v="0"/>
    <n v="0"/>
    <n v="0"/>
    <n v="0"/>
    <n v="0"/>
    <x v="47"/>
  </r>
  <r>
    <n v="4489"/>
    <n v="4489"/>
    <n v="0"/>
    <n v="0"/>
    <n v="0"/>
    <n v="0"/>
    <n v="0"/>
    <n v="0"/>
    <n v="4489"/>
    <n v="4489"/>
    <n v="0"/>
    <n v="0"/>
    <x v="9"/>
  </r>
  <r>
    <n v="9"/>
    <n v="9"/>
    <n v="0"/>
    <n v="0"/>
    <n v="0"/>
    <n v="0"/>
    <n v="0"/>
    <n v="0"/>
    <n v="0"/>
    <n v="0"/>
    <n v="0"/>
    <n v="0"/>
    <x v="17"/>
  </r>
  <r>
    <n v="386"/>
    <n v="386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5"/>
  </r>
  <r>
    <n v="1465"/>
    <n v="0"/>
    <n v="1465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2"/>
    <n v="2"/>
    <n v="0"/>
    <n v="0"/>
    <x v="17"/>
  </r>
  <r>
    <n v="26"/>
    <n v="26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52"/>
  </r>
  <r>
    <n v="2231"/>
    <n v="2231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13"/>
  </r>
  <r>
    <n v="496"/>
    <n v="496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3"/>
  </r>
  <r>
    <n v="5281"/>
    <n v="0"/>
    <n v="5281"/>
    <n v="0"/>
    <n v="0"/>
    <n v="0"/>
    <n v="0"/>
    <n v="0"/>
    <n v="0"/>
    <n v="0"/>
    <n v="0"/>
    <n v="0"/>
    <x v="46"/>
  </r>
  <r>
    <n v="232"/>
    <n v="232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20"/>
  </r>
  <r>
    <n v="19"/>
    <n v="19"/>
    <n v="0"/>
    <n v="0"/>
    <n v="0"/>
    <n v="0"/>
    <n v="0"/>
    <n v="0"/>
    <n v="0"/>
    <n v="0"/>
    <n v="0"/>
    <n v="0"/>
    <x v="20"/>
  </r>
  <r>
    <n v="12029"/>
    <n v="0"/>
    <n v="0"/>
    <n v="12029"/>
    <n v="12029"/>
    <n v="0"/>
    <n v="0"/>
    <n v="12029"/>
    <n v="0"/>
    <n v="0"/>
    <n v="0"/>
    <n v="0"/>
    <x v="63"/>
  </r>
  <r>
    <n v="195"/>
    <n v="195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53"/>
  </r>
  <r>
    <n v="6673"/>
    <n v="0"/>
    <n v="6673"/>
    <n v="0"/>
    <n v="0"/>
    <n v="0"/>
    <n v="0"/>
    <n v="0"/>
    <n v="0"/>
    <n v="0"/>
    <n v="0"/>
    <n v="0"/>
    <x v="22"/>
  </r>
  <r>
    <n v="4192"/>
    <n v="4192"/>
    <n v="0"/>
    <n v="0"/>
    <n v="0"/>
    <n v="0"/>
    <n v="0"/>
    <n v="0"/>
    <n v="0"/>
    <n v="0"/>
    <n v="0"/>
    <n v="0"/>
    <x v="26"/>
  </r>
  <r>
    <n v="770"/>
    <n v="770"/>
    <n v="0"/>
    <n v="0"/>
    <n v="770"/>
    <n v="770"/>
    <n v="0"/>
    <n v="0"/>
    <n v="0"/>
    <n v="0"/>
    <n v="0"/>
    <n v="0"/>
    <x v="6"/>
  </r>
  <r>
    <n v="7932"/>
    <n v="7932"/>
    <n v="0"/>
    <n v="0"/>
    <n v="7932"/>
    <n v="7932"/>
    <n v="0"/>
    <n v="0"/>
    <n v="0"/>
    <n v="0"/>
    <n v="0"/>
    <n v="0"/>
    <x v="28"/>
  </r>
  <r>
    <n v="739"/>
    <n v="739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50"/>
  </r>
  <r>
    <n v="85"/>
    <n v="8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8"/>
  </r>
  <r>
    <n v="221"/>
    <n v="221"/>
    <n v="0"/>
    <n v="0"/>
    <n v="0"/>
    <n v="0"/>
    <n v="0"/>
    <n v="0"/>
    <n v="0"/>
    <n v="0"/>
    <n v="0"/>
    <n v="0"/>
    <x v="11"/>
  </r>
  <r>
    <n v="135"/>
    <n v="135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46"/>
  </r>
  <r>
    <n v="9"/>
    <n v="9"/>
    <n v="0"/>
    <n v="0"/>
    <n v="9"/>
    <n v="9"/>
    <n v="0"/>
    <n v="0"/>
    <n v="0"/>
    <n v="0"/>
    <n v="0"/>
    <n v="0"/>
    <x v="25"/>
  </r>
  <r>
    <n v="1006"/>
    <n v="1006"/>
    <n v="0"/>
    <n v="0"/>
    <n v="0"/>
    <n v="0"/>
    <n v="0"/>
    <n v="0"/>
    <n v="0"/>
    <n v="0"/>
    <n v="0"/>
    <n v="0"/>
    <x v="50"/>
  </r>
  <r>
    <n v="627"/>
    <n v="627"/>
    <n v="0"/>
    <n v="0"/>
    <n v="627"/>
    <n v="627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17"/>
  </r>
  <r>
    <n v="372"/>
    <n v="372"/>
    <n v="0"/>
    <n v="0"/>
    <n v="0"/>
    <n v="0"/>
    <n v="0"/>
    <n v="0"/>
    <n v="0"/>
    <n v="0"/>
    <n v="0"/>
    <n v="0"/>
    <x v="25"/>
  </r>
  <r>
    <n v="69"/>
    <n v="69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53"/>
  </r>
  <r>
    <n v="9079"/>
    <n v="9079"/>
    <n v="0"/>
    <n v="0"/>
    <n v="0"/>
    <n v="0"/>
    <n v="0"/>
    <n v="0"/>
    <n v="0"/>
    <n v="0"/>
    <n v="0"/>
    <n v="0"/>
    <x v="47"/>
  </r>
  <r>
    <n v="517"/>
    <n v="517"/>
    <n v="0"/>
    <n v="0"/>
    <n v="0"/>
    <n v="0"/>
    <n v="0"/>
    <n v="0"/>
    <n v="0"/>
    <n v="0"/>
    <n v="0"/>
    <n v="0"/>
    <x v="47"/>
  </r>
  <r>
    <n v="9751"/>
    <n v="0"/>
    <n v="9751"/>
    <n v="0"/>
    <n v="0"/>
    <n v="0"/>
    <n v="0"/>
    <n v="0"/>
    <n v="0"/>
    <n v="0"/>
    <n v="0"/>
    <n v="0"/>
    <x v="45"/>
  </r>
  <r>
    <n v="714"/>
    <n v="0"/>
    <n v="714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25"/>
  </r>
  <r>
    <n v="1501"/>
    <n v="1501"/>
    <n v="0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7"/>
  </r>
  <r>
    <n v="16"/>
    <n v="0"/>
    <n v="16"/>
    <n v="0"/>
    <n v="0"/>
    <n v="0"/>
    <n v="0"/>
    <n v="0"/>
    <n v="0"/>
    <n v="0"/>
    <n v="0"/>
    <n v="0"/>
    <x v="60"/>
  </r>
  <r>
    <n v="2256"/>
    <n v="2256"/>
    <n v="0"/>
    <n v="0"/>
    <n v="2256"/>
    <n v="2256"/>
    <n v="0"/>
    <n v="0"/>
    <n v="0"/>
    <n v="0"/>
    <n v="0"/>
    <n v="0"/>
    <x v="50"/>
  </r>
  <r>
    <n v="2092"/>
    <n v="2092"/>
    <n v="0"/>
    <n v="0"/>
    <n v="0"/>
    <n v="0"/>
    <n v="0"/>
    <n v="0"/>
    <n v="0"/>
    <n v="0"/>
    <n v="0"/>
    <n v="0"/>
    <x v="28"/>
  </r>
  <r>
    <n v="206"/>
    <n v="0"/>
    <n v="206"/>
    <n v="0"/>
    <n v="0"/>
    <n v="0"/>
    <n v="0"/>
    <n v="0"/>
    <n v="0"/>
    <n v="0"/>
    <n v="0"/>
    <n v="0"/>
    <x v="58"/>
  </r>
  <r>
    <n v="1439"/>
    <n v="1439"/>
    <n v="0"/>
    <n v="0"/>
    <n v="1439"/>
    <n v="1439"/>
    <n v="0"/>
    <n v="0"/>
    <n v="0"/>
    <n v="0"/>
    <n v="0"/>
    <n v="0"/>
    <x v="12"/>
  </r>
  <r>
    <n v="278"/>
    <n v="278"/>
    <n v="0"/>
    <n v="0"/>
    <n v="0"/>
    <n v="0"/>
    <n v="0"/>
    <n v="0"/>
    <n v="278"/>
    <n v="278"/>
    <n v="0"/>
    <n v="0"/>
    <x v="0"/>
  </r>
  <r>
    <n v="52"/>
    <n v="0"/>
    <n v="52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7"/>
  </r>
  <r>
    <n v="270"/>
    <n v="270"/>
    <n v="0"/>
    <n v="0"/>
    <n v="0"/>
    <n v="0"/>
    <n v="0"/>
    <n v="0"/>
    <n v="0"/>
    <n v="0"/>
    <n v="0"/>
    <n v="0"/>
    <x v="49"/>
  </r>
  <r>
    <n v="6"/>
    <n v="6"/>
    <n v="0"/>
    <n v="0"/>
    <n v="6"/>
    <n v="6"/>
    <n v="0"/>
    <n v="0"/>
    <n v="0"/>
    <n v="0"/>
    <n v="0"/>
    <n v="0"/>
    <x v="43"/>
  </r>
  <r>
    <n v="8"/>
    <n v="0"/>
    <n v="8"/>
    <n v="0"/>
    <n v="0"/>
    <n v="0"/>
    <n v="0"/>
    <n v="0"/>
    <n v="0"/>
    <n v="0"/>
    <n v="0"/>
    <n v="0"/>
    <x v="36"/>
  </r>
  <r>
    <n v="295"/>
    <n v="295"/>
    <n v="0"/>
    <n v="0"/>
    <n v="0"/>
    <n v="0"/>
    <n v="0"/>
    <n v="0"/>
    <n v="0"/>
    <n v="0"/>
    <n v="0"/>
    <n v="0"/>
    <x v="41"/>
  </r>
  <r>
    <n v="50"/>
    <n v="50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0"/>
    <n v="0"/>
    <n v="0"/>
    <n v="0"/>
    <x v="53"/>
  </r>
  <r>
    <n v="634"/>
    <n v="634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9"/>
  </r>
  <r>
    <n v="690"/>
    <n v="690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"/>
  </r>
  <r>
    <n v="200"/>
    <n v="200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28"/>
  </r>
  <r>
    <n v="211"/>
    <n v="211"/>
    <n v="0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41"/>
  </r>
  <r>
    <n v="707"/>
    <n v="0"/>
    <n v="707"/>
    <n v="0"/>
    <n v="0"/>
    <n v="0"/>
    <n v="0"/>
    <n v="0"/>
    <n v="0"/>
    <n v="0"/>
    <n v="0"/>
    <n v="0"/>
    <x v="41"/>
  </r>
  <r>
    <n v="173"/>
    <n v="0"/>
    <n v="173"/>
    <n v="0"/>
    <n v="0"/>
    <n v="0"/>
    <n v="0"/>
    <n v="0"/>
    <n v="0"/>
    <n v="0"/>
    <n v="0"/>
    <n v="0"/>
    <x v="18"/>
  </r>
  <r>
    <n v="252"/>
    <n v="252"/>
    <n v="0"/>
    <n v="0"/>
    <n v="0"/>
    <n v="0"/>
    <n v="0"/>
    <n v="0"/>
    <n v="0"/>
    <n v="0"/>
    <n v="0"/>
    <n v="0"/>
    <x v="11"/>
  </r>
  <r>
    <n v="2619"/>
    <n v="0"/>
    <n v="2619"/>
    <n v="0"/>
    <n v="0"/>
    <n v="0"/>
    <n v="0"/>
    <n v="0"/>
    <n v="0"/>
    <n v="0"/>
    <n v="0"/>
    <n v="0"/>
    <x v="37"/>
  </r>
  <r>
    <n v="121"/>
    <n v="121"/>
    <n v="0"/>
    <n v="0"/>
    <n v="121"/>
    <n v="121"/>
    <n v="0"/>
    <n v="0"/>
    <n v="0"/>
    <n v="0"/>
    <n v="0"/>
    <n v="0"/>
    <x v="11"/>
  </r>
  <r>
    <n v="288"/>
    <n v="288"/>
    <n v="0"/>
    <n v="0"/>
    <n v="0"/>
    <n v="0"/>
    <n v="0"/>
    <n v="0"/>
    <n v="0"/>
    <n v="0"/>
    <n v="0"/>
    <n v="0"/>
    <x v="37"/>
  </r>
  <r>
    <n v="3345"/>
    <n v="3345"/>
    <n v="0"/>
    <n v="0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19"/>
    <n v="19"/>
    <n v="0"/>
    <n v="0"/>
    <x v="2"/>
  </r>
  <r>
    <n v="26218"/>
    <n v="26218"/>
    <n v="0"/>
    <n v="0"/>
    <n v="0"/>
    <n v="0"/>
    <n v="0"/>
    <n v="0"/>
    <n v="0"/>
    <n v="0"/>
    <n v="0"/>
    <n v="0"/>
    <x v="7"/>
  </r>
  <r>
    <n v="108"/>
    <n v="108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41"/>
  </r>
  <r>
    <n v="18"/>
    <n v="0"/>
    <n v="18"/>
    <n v="0"/>
    <n v="0"/>
    <n v="0"/>
    <n v="0"/>
    <n v="0"/>
    <n v="0"/>
    <n v="0"/>
    <n v="0"/>
    <n v="0"/>
    <x v="1"/>
  </r>
  <r>
    <n v="687"/>
    <n v="0"/>
    <n v="687"/>
    <n v="0"/>
    <n v="0"/>
    <n v="0"/>
    <n v="0"/>
    <n v="0"/>
    <n v="0"/>
    <n v="0"/>
    <n v="0"/>
    <n v="0"/>
    <x v="13"/>
  </r>
  <r>
    <n v="951"/>
    <n v="0"/>
    <n v="951"/>
    <n v="0"/>
    <n v="0"/>
    <n v="0"/>
    <n v="0"/>
    <n v="0"/>
    <n v="0"/>
    <n v="0"/>
    <n v="0"/>
    <n v="0"/>
    <x v="26"/>
  </r>
  <r>
    <n v="451"/>
    <n v="451"/>
    <n v="0"/>
    <n v="0"/>
    <n v="0"/>
    <n v="0"/>
    <n v="0"/>
    <n v="0"/>
    <n v="0"/>
    <n v="0"/>
    <n v="0"/>
    <n v="0"/>
    <x v="37"/>
  </r>
  <r>
    <n v="232"/>
    <n v="232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26"/>
  </r>
  <r>
    <n v="341"/>
    <n v="341"/>
    <n v="0"/>
    <n v="0"/>
    <n v="0"/>
    <n v="0"/>
    <n v="0"/>
    <n v="0"/>
    <n v="0"/>
    <n v="0"/>
    <n v="0"/>
    <n v="0"/>
    <x v="10"/>
  </r>
  <r>
    <n v="1779"/>
    <n v="1779"/>
    <n v="0"/>
    <n v="0"/>
    <n v="0"/>
    <n v="0"/>
    <n v="0"/>
    <n v="0"/>
    <n v="0"/>
    <n v="0"/>
    <n v="0"/>
    <n v="0"/>
    <x v="26"/>
  </r>
  <r>
    <n v="1519"/>
    <n v="0"/>
    <n v="1519"/>
    <n v="0"/>
    <n v="0"/>
    <n v="0"/>
    <n v="0"/>
    <n v="0"/>
    <n v="0"/>
    <n v="0"/>
    <n v="0"/>
    <n v="0"/>
    <x v="24"/>
  </r>
  <r>
    <n v="850"/>
    <n v="850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64"/>
  </r>
  <r>
    <n v="312"/>
    <n v="312"/>
    <n v="0"/>
    <n v="0"/>
    <n v="0"/>
    <n v="0"/>
    <n v="0"/>
    <n v="0"/>
    <n v="0"/>
    <n v="0"/>
    <n v="0"/>
    <n v="0"/>
    <x v="3"/>
  </r>
  <r>
    <n v="20918"/>
    <n v="0"/>
    <n v="0"/>
    <n v="20918"/>
    <n v="0"/>
    <n v="0"/>
    <n v="0"/>
    <n v="0"/>
    <n v="0"/>
    <n v="0"/>
    <n v="0"/>
    <n v="0"/>
    <x v="63"/>
  </r>
  <r>
    <n v="3247"/>
    <n v="3247"/>
    <n v="0"/>
    <n v="0"/>
    <n v="0"/>
    <n v="0"/>
    <n v="0"/>
    <n v="0"/>
    <n v="0"/>
    <n v="0"/>
    <n v="0"/>
    <n v="0"/>
    <x v="33"/>
  </r>
  <r>
    <n v="73"/>
    <n v="73"/>
    <n v="0"/>
    <n v="0"/>
    <n v="0"/>
    <n v="0"/>
    <n v="0"/>
    <n v="0"/>
    <n v="0"/>
    <n v="0"/>
    <n v="0"/>
    <n v="0"/>
    <x v="24"/>
  </r>
  <r>
    <n v="28"/>
    <n v="28"/>
    <n v="0"/>
    <n v="0"/>
    <n v="28"/>
    <n v="28"/>
    <n v="0"/>
    <n v="0"/>
    <n v="0"/>
    <n v="0"/>
    <n v="0"/>
    <n v="0"/>
    <x v="41"/>
  </r>
  <r>
    <n v="83"/>
    <n v="83"/>
    <n v="0"/>
    <n v="0"/>
    <n v="0"/>
    <n v="0"/>
    <n v="0"/>
    <n v="0"/>
    <n v="0"/>
    <n v="0"/>
    <n v="0"/>
    <n v="0"/>
    <x v="42"/>
  </r>
  <r>
    <n v="140"/>
    <n v="140"/>
    <n v="0"/>
    <n v="0"/>
    <n v="0"/>
    <n v="0"/>
    <n v="0"/>
    <n v="0"/>
    <n v="140"/>
    <n v="140"/>
    <n v="0"/>
    <n v="0"/>
    <x v="32"/>
  </r>
  <r>
    <n v="448"/>
    <n v="448"/>
    <n v="0"/>
    <n v="0"/>
    <n v="0"/>
    <n v="0"/>
    <n v="0"/>
    <n v="0"/>
    <n v="0"/>
    <n v="0"/>
    <n v="0"/>
    <n v="0"/>
    <x v="50"/>
  </r>
  <r>
    <n v="544"/>
    <n v="544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0"/>
  </r>
  <r>
    <n v="1122"/>
    <n v="1122"/>
    <n v="0"/>
    <n v="0"/>
    <n v="1122"/>
    <n v="1122"/>
    <n v="0"/>
    <n v="0"/>
    <n v="0"/>
    <n v="0"/>
    <n v="0"/>
    <n v="0"/>
    <x v="23"/>
  </r>
  <r>
    <n v="36"/>
    <n v="36"/>
    <n v="0"/>
    <n v="0"/>
    <n v="36"/>
    <n v="36"/>
    <n v="0"/>
    <n v="0"/>
    <n v="0"/>
    <n v="0"/>
    <n v="0"/>
    <n v="0"/>
    <x v="38"/>
  </r>
  <r>
    <n v="89"/>
    <n v="89"/>
    <n v="0"/>
    <n v="0"/>
    <n v="0"/>
    <n v="0"/>
    <n v="0"/>
    <n v="0"/>
    <n v="0"/>
    <n v="0"/>
    <n v="0"/>
    <n v="0"/>
    <x v="26"/>
  </r>
  <r>
    <n v="570"/>
    <n v="570"/>
    <n v="0"/>
    <n v="0"/>
    <n v="0"/>
    <n v="0"/>
    <n v="0"/>
    <n v="0"/>
    <n v="0"/>
    <n v="0"/>
    <n v="0"/>
    <n v="0"/>
    <x v="28"/>
  </r>
  <r>
    <n v="7677"/>
    <n v="7677"/>
    <n v="0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32"/>
  </r>
  <r>
    <n v="67"/>
    <n v="67"/>
    <n v="0"/>
    <n v="0"/>
    <n v="0"/>
    <n v="0"/>
    <n v="0"/>
    <n v="0"/>
    <n v="0"/>
    <n v="0"/>
    <n v="0"/>
    <n v="0"/>
    <x v="46"/>
  </r>
  <r>
    <n v="793"/>
    <n v="793"/>
    <n v="0"/>
    <n v="0"/>
    <n v="0"/>
    <n v="0"/>
    <n v="0"/>
    <n v="0"/>
    <n v="0"/>
    <n v="0"/>
    <n v="0"/>
    <n v="0"/>
    <x v="31"/>
  </r>
  <r>
    <n v="149"/>
    <n v="149"/>
    <n v="0"/>
    <n v="0"/>
    <n v="0"/>
    <n v="0"/>
    <n v="0"/>
    <n v="0"/>
    <n v="0"/>
    <n v="0"/>
    <n v="0"/>
    <n v="0"/>
    <x v="47"/>
  </r>
  <r>
    <n v="138"/>
    <n v="138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40"/>
  </r>
  <r>
    <n v="107"/>
    <n v="107"/>
    <n v="0"/>
    <n v="0"/>
    <n v="0"/>
    <n v="0"/>
    <n v="0"/>
    <n v="0"/>
    <n v="0"/>
    <n v="0"/>
    <n v="0"/>
    <n v="0"/>
    <x v="51"/>
  </r>
  <r>
    <n v="16975"/>
    <n v="16975"/>
    <n v="0"/>
    <n v="0"/>
    <n v="0"/>
    <n v="0"/>
    <n v="0"/>
    <n v="0"/>
    <n v="0"/>
    <n v="0"/>
    <n v="0"/>
    <n v="0"/>
    <x v="3"/>
  </r>
  <r>
    <n v="1086"/>
    <n v="1086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12"/>
    <n v="12"/>
    <n v="0"/>
    <n v="0"/>
    <x v="32"/>
  </r>
  <r>
    <n v="58"/>
    <n v="58"/>
    <n v="0"/>
    <n v="0"/>
    <n v="0"/>
    <n v="0"/>
    <n v="0"/>
    <n v="0"/>
    <n v="0"/>
    <n v="0"/>
    <n v="0"/>
    <n v="0"/>
    <x v="34"/>
  </r>
  <r>
    <n v="457"/>
    <n v="457"/>
    <n v="0"/>
    <n v="0"/>
    <n v="0"/>
    <n v="0"/>
    <n v="0"/>
    <n v="0"/>
    <n v="0"/>
    <n v="0"/>
    <n v="0"/>
    <n v="0"/>
    <x v="14"/>
  </r>
  <r>
    <n v="2454"/>
    <n v="2454"/>
    <n v="0"/>
    <n v="0"/>
    <n v="0"/>
    <n v="0"/>
    <n v="0"/>
    <n v="0"/>
    <n v="2454"/>
    <n v="2454"/>
    <n v="0"/>
    <n v="0"/>
    <x v="35"/>
  </r>
  <r>
    <n v="351"/>
    <n v="35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"/>
  </r>
  <r>
    <n v="2824"/>
    <n v="0"/>
    <n v="2824"/>
    <n v="0"/>
    <n v="0"/>
    <n v="0"/>
    <n v="0"/>
    <n v="0"/>
    <n v="0"/>
    <n v="0"/>
    <n v="0"/>
    <n v="0"/>
    <x v="11"/>
  </r>
  <r>
    <n v="439"/>
    <n v="0"/>
    <n v="439"/>
    <n v="0"/>
    <n v="439"/>
    <n v="0"/>
    <n v="439"/>
    <n v="0"/>
    <n v="0"/>
    <n v="0"/>
    <n v="0"/>
    <n v="0"/>
    <x v="16"/>
  </r>
  <r>
    <n v="480"/>
    <n v="480"/>
    <n v="0"/>
    <n v="0"/>
    <n v="0"/>
    <n v="0"/>
    <n v="0"/>
    <n v="0"/>
    <n v="0"/>
    <n v="0"/>
    <n v="0"/>
    <n v="0"/>
    <x v="23"/>
  </r>
  <r>
    <n v="36386"/>
    <n v="0"/>
    <n v="36386"/>
    <n v="0"/>
    <n v="0"/>
    <n v="0"/>
    <n v="0"/>
    <n v="0"/>
    <n v="0"/>
    <n v="0"/>
    <n v="0"/>
    <n v="0"/>
    <x v="40"/>
  </r>
  <r>
    <n v="1752"/>
    <n v="1752"/>
    <n v="0"/>
    <n v="0"/>
    <n v="0"/>
    <n v="0"/>
    <n v="0"/>
    <n v="0"/>
    <n v="0"/>
    <n v="0"/>
    <n v="0"/>
    <n v="0"/>
    <x v="20"/>
  </r>
  <r>
    <n v="393"/>
    <n v="393"/>
    <n v="0"/>
    <n v="0"/>
    <n v="393"/>
    <n v="393"/>
    <n v="0"/>
    <n v="0"/>
    <n v="0"/>
    <n v="0"/>
    <n v="0"/>
    <n v="0"/>
    <x v="54"/>
  </r>
  <r>
    <n v="21910"/>
    <n v="0"/>
    <n v="2191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6"/>
  </r>
  <r>
    <n v="281"/>
    <n v="281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5"/>
    <n v="5"/>
    <n v="0"/>
    <n v="0"/>
    <x v="1"/>
  </r>
  <r>
    <n v="15064"/>
    <n v="15064"/>
    <n v="0"/>
    <n v="0"/>
    <n v="0"/>
    <n v="0"/>
    <n v="0"/>
    <n v="0"/>
    <n v="0"/>
    <n v="0"/>
    <n v="0"/>
    <n v="0"/>
    <x v="15"/>
  </r>
  <r>
    <n v="1172"/>
    <n v="1172"/>
    <n v="0"/>
    <n v="0"/>
    <n v="1172"/>
    <n v="1172"/>
    <n v="0"/>
    <n v="0"/>
    <n v="0"/>
    <n v="0"/>
    <n v="0"/>
    <n v="0"/>
    <x v="14"/>
  </r>
  <r>
    <n v="22569"/>
    <n v="22569"/>
    <n v="0"/>
    <n v="0"/>
    <n v="0"/>
    <n v="0"/>
    <n v="0"/>
    <n v="0"/>
    <n v="0"/>
    <n v="0"/>
    <n v="0"/>
    <n v="0"/>
    <x v="45"/>
  </r>
  <r>
    <n v="154"/>
    <n v="0"/>
    <n v="154"/>
    <n v="0"/>
    <n v="0"/>
    <n v="0"/>
    <n v="0"/>
    <n v="0"/>
    <n v="0"/>
    <n v="0"/>
    <n v="0"/>
    <n v="0"/>
    <x v="26"/>
  </r>
  <r>
    <n v="54583"/>
    <n v="54583"/>
    <n v="0"/>
    <n v="0"/>
    <n v="0"/>
    <n v="0"/>
    <n v="0"/>
    <n v="0"/>
    <n v="0"/>
    <n v="0"/>
    <n v="0"/>
    <n v="0"/>
    <x v="56"/>
  </r>
  <r>
    <n v="5152"/>
    <n v="0"/>
    <n v="5152"/>
    <n v="0"/>
    <n v="0"/>
    <n v="0"/>
    <n v="0"/>
    <n v="0"/>
    <n v="0"/>
    <n v="0"/>
    <n v="0"/>
    <n v="0"/>
    <x v="11"/>
  </r>
  <r>
    <n v="234"/>
    <n v="234"/>
    <n v="0"/>
    <n v="0"/>
    <n v="0"/>
    <n v="0"/>
    <n v="0"/>
    <n v="0"/>
    <n v="0"/>
    <n v="0"/>
    <n v="0"/>
    <n v="0"/>
    <x v="44"/>
  </r>
  <r>
    <n v="2918"/>
    <n v="2918"/>
    <n v="0"/>
    <n v="0"/>
    <n v="2918"/>
    <n v="2918"/>
    <n v="0"/>
    <n v="0"/>
    <n v="0"/>
    <n v="0"/>
    <n v="0"/>
    <n v="0"/>
    <x v="43"/>
  </r>
  <r>
    <n v="14"/>
    <n v="14"/>
    <n v="0"/>
    <n v="0"/>
    <n v="14"/>
    <n v="14"/>
    <n v="0"/>
    <n v="0"/>
    <n v="0"/>
    <n v="0"/>
    <n v="0"/>
    <n v="0"/>
    <x v="23"/>
  </r>
  <r>
    <n v="1936"/>
    <n v="1936"/>
    <n v="0"/>
    <n v="0"/>
    <n v="0"/>
    <n v="0"/>
    <n v="0"/>
    <n v="0"/>
    <n v="0"/>
    <n v="0"/>
    <n v="0"/>
    <n v="0"/>
    <x v="9"/>
  </r>
  <r>
    <n v="178"/>
    <n v="178"/>
    <n v="0"/>
    <n v="0"/>
    <n v="0"/>
    <n v="0"/>
    <n v="0"/>
    <n v="0"/>
    <n v="0"/>
    <n v="0"/>
    <n v="0"/>
    <n v="0"/>
    <x v="1"/>
  </r>
  <r>
    <n v="785"/>
    <n v="785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39"/>
  </r>
  <r>
    <n v="2079"/>
    <n v="0"/>
    <n v="2079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0"/>
  </r>
  <r>
    <n v="566"/>
    <n v="566"/>
    <n v="0"/>
    <n v="0"/>
    <n v="0"/>
    <n v="0"/>
    <n v="0"/>
    <n v="0"/>
    <n v="0"/>
    <n v="0"/>
    <n v="0"/>
    <n v="0"/>
    <x v="47"/>
  </r>
  <r>
    <n v="670"/>
    <n v="670"/>
    <n v="0"/>
    <n v="0"/>
    <n v="0"/>
    <n v="0"/>
    <n v="0"/>
    <n v="0"/>
    <n v="0"/>
    <n v="0"/>
    <n v="0"/>
    <n v="0"/>
    <x v="38"/>
  </r>
  <r>
    <n v="2499"/>
    <n v="2499"/>
    <n v="0"/>
    <n v="0"/>
    <n v="2499"/>
    <n v="2499"/>
    <n v="0"/>
    <n v="0"/>
    <n v="0"/>
    <n v="0"/>
    <n v="0"/>
    <n v="0"/>
    <x v="12"/>
  </r>
  <r>
    <n v="80"/>
    <n v="80"/>
    <n v="0"/>
    <n v="0"/>
    <n v="0"/>
    <n v="0"/>
    <n v="0"/>
    <n v="0"/>
    <n v="0"/>
    <n v="0"/>
    <n v="0"/>
    <n v="0"/>
    <x v="46"/>
  </r>
  <r>
    <n v="3597"/>
    <n v="3597"/>
    <n v="0"/>
    <n v="0"/>
    <n v="0"/>
    <n v="0"/>
    <n v="0"/>
    <n v="0"/>
    <n v="0"/>
    <n v="0"/>
    <n v="0"/>
    <n v="0"/>
    <x v="9"/>
  </r>
  <r>
    <n v="932"/>
    <n v="932"/>
    <n v="0"/>
    <n v="0"/>
    <n v="0"/>
    <n v="0"/>
    <n v="0"/>
    <n v="0"/>
    <n v="0"/>
    <n v="0"/>
    <n v="0"/>
    <n v="0"/>
    <x v="21"/>
  </r>
  <r>
    <n v="2323"/>
    <n v="0"/>
    <n v="2323"/>
    <n v="0"/>
    <n v="0"/>
    <n v="0"/>
    <n v="0"/>
    <n v="0"/>
    <n v="0"/>
    <n v="0"/>
    <n v="0"/>
    <n v="0"/>
    <x v="42"/>
  </r>
  <r>
    <n v="142"/>
    <n v="142"/>
    <n v="0"/>
    <n v="0"/>
    <n v="0"/>
    <n v="0"/>
    <n v="0"/>
    <n v="0"/>
    <n v="0"/>
    <n v="0"/>
    <n v="0"/>
    <n v="0"/>
    <x v="48"/>
  </r>
  <r>
    <n v="231"/>
    <n v="231"/>
    <n v="0"/>
    <n v="0"/>
    <n v="0"/>
    <n v="0"/>
    <n v="0"/>
    <n v="0"/>
    <n v="0"/>
    <n v="0"/>
    <n v="0"/>
    <n v="0"/>
    <x v="22"/>
  </r>
  <r>
    <n v="967"/>
    <n v="967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33"/>
  </r>
  <r>
    <n v="1386"/>
    <n v="1386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34"/>
  </r>
  <r>
    <n v="12"/>
    <n v="12"/>
    <n v="0"/>
    <n v="0"/>
    <n v="12"/>
    <n v="12"/>
    <n v="0"/>
    <n v="0"/>
    <n v="0"/>
    <n v="0"/>
    <n v="0"/>
    <n v="0"/>
    <x v="35"/>
  </r>
  <r>
    <n v="380"/>
    <n v="380"/>
    <n v="0"/>
    <n v="0"/>
    <n v="380"/>
    <n v="380"/>
    <n v="0"/>
    <n v="0"/>
    <n v="0"/>
    <n v="0"/>
    <n v="0"/>
    <n v="0"/>
    <x v="8"/>
  </r>
  <r>
    <n v="215"/>
    <n v="215"/>
    <n v="0"/>
    <n v="0"/>
    <n v="215"/>
    <n v="215"/>
    <n v="0"/>
    <n v="0"/>
    <n v="0"/>
    <n v="0"/>
    <n v="0"/>
    <n v="0"/>
    <x v="13"/>
  </r>
  <r>
    <n v="11744"/>
    <n v="11744"/>
    <n v="0"/>
    <n v="0"/>
    <n v="0"/>
    <n v="0"/>
    <n v="0"/>
    <n v="0"/>
    <n v="0"/>
    <n v="0"/>
    <n v="0"/>
    <n v="0"/>
    <x v="0"/>
  </r>
  <r>
    <n v="3210"/>
    <n v="0"/>
    <n v="3210"/>
    <n v="0"/>
    <n v="0"/>
    <n v="0"/>
    <n v="0"/>
    <n v="0"/>
    <n v="0"/>
    <n v="0"/>
    <n v="0"/>
    <n v="0"/>
    <x v="44"/>
  </r>
  <r>
    <n v="1591"/>
    <n v="0"/>
    <n v="1591"/>
    <n v="0"/>
    <n v="0"/>
    <n v="0"/>
    <n v="0"/>
    <n v="0"/>
    <n v="0"/>
    <n v="0"/>
    <n v="0"/>
    <n v="0"/>
    <x v="60"/>
  </r>
  <r>
    <n v="9290"/>
    <n v="0"/>
    <n v="929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2"/>
  </r>
  <r>
    <n v="2762"/>
    <n v="0"/>
    <n v="2762"/>
    <n v="0"/>
    <n v="0"/>
    <n v="0"/>
    <n v="0"/>
    <n v="0"/>
    <n v="0"/>
    <n v="0"/>
    <n v="0"/>
    <n v="0"/>
    <x v="18"/>
  </r>
  <r>
    <n v="614"/>
    <n v="614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60"/>
  </r>
  <r>
    <n v="30"/>
    <n v="30"/>
    <n v="0"/>
    <n v="0"/>
    <n v="0"/>
    <n v="0"/>
    <n v="0"/>
    <n v="0"/>
    <n v="0"/>
    <n v="0"/>
    <n v="0"/>
    <n v="0"/>
    <x v="57"/>
  </r>
  <r>
    <n v="12055"/>
    <n v="0"/>
    <n v="12055"/>
    <n v="0"/>
    <n v="0"/>
    <n v="0"/>
    <n v="0"/>
    <n v="0"/>
    <n v="0"/>
    <n v="0"/>
    <n v="0"/>
    <n v="0"/>
    <x v="22"/>
  </r>
  <r>
    <n v="6906"/>
    <n v="6906"/>
    <n v="0"/>
    <n v="0"/>
    <n v="0"/>
    <n v="0"/>
    <n v="0"/>
    <n v="0"/>
    <n v="0"/>
    <n v="0"/>
    <n v="0"/>
    <n v="0"/>
    <x v="9"/>
  </r>
  <r>
    <n v="98"/>
    <n v="98"/>
    <n v="0"/>
    <n v="0"/>
    <n v="0"/>
    <n v="0"/>
    <n v="0"/>
    <n v="0"/>
    <n v="0"/>
    <n v="0"/>
    <n v="0"/>
    <n v="0"/>
    <x v="26"/>
  </r>
  <r>
    <n v="695"/>
    <n v="69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32"/>
  </r>
  <r>
    <n v="207"/>
    <n v="207"/>
    <n v="0"/>
    <n v="0"/>
    <n v="0"/>
    <n v="0"/>
    <n v="0"/>
    <n v="0"/>
    <n v="207"/>
    <n v="207"/>
    <n v="0"/>
    <n v="0"/>
    <x v="18"/>
  </r>
  <r>
    <n v="147"/>
    <n v="147"/>
    <n v="0"/>
    <n v="0"/>
    <n v="0"/>
    <n v="0"/>
    <n v="0"/>
    <n v="0"/>
    <n v="0"/>
    <n v="0"/>
    <n v="0"/>
    <n v="0"/>
    <x v="23"/>
  </r>
  <r>
    <n v="298"/>
    <n v="298"/>
    <n v="0"/>
    <n v="0"/>
    <n v="0"/>
    <n v="0"/>
    <n v="0"/>
    <n v="0"/>
    <n v="298"/>
    <n v="298"/>
    <n v="0"/>
    <n v="0"/>
    <x v="52"/>
  </r>
  <r>
    <n v="961"/>
    <n v="96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8"/>
  </r>
  <r>
    <n v="5"/>
    <n v="0"/>
    <n v="5"/>
    <n v="0"/>
    <n v="0"/>
    <n v="0"/>
    <n v="0"/>
    <n v="0"/>
    <n v="0"/>
    <n v="0"/>
    <n v="0"/>
    <n v="0"/>
    <x v="1"/>
  </r>
  <r>
    <n v="1864"/>
    <n v="0"/>
    <n v="1864"/>
    <n v="0"/>
    <n v="0"/>
    <n v="0"/>
    <n v="0"/>
    <n v="0"/>
    <n v="0"/>
    <n v="0"/>
    <n v="0"/>
    <n v="0"/>
    <x v="60"/>
  </r>
  <r>
    <n v="2318"/>
    <n v="0"/>
    <n v="2318"/>
    <n v="0"/>
    <n v="0"/>
    <n v="0"/>
    <n v="0"/>
    <n v="0"/>
    <n v="0"/>
    <n v="0"/>
    <n v="0"/>
    <n v="0"/>
    <x v="42"/>
  </r>
  <r>
    <n v="823"/>
    <n v="0"/>
    <n v="823"/>
    <n v="0"/>
    <n v="823"/>
    <n v="0"/>
    <n v="823"/>
    <n v="0"/>
    <n v="0"/>
    <n v="0"/>
    <n v="0"/>
    <n v="0"/>
    <x v="48"/>
  </r>
  <r>
    <n v="142"/>
    <n v="142"/>
    <n v="0"/>
    <n v="0"/>
    <n v="0"/>
    <n v="0"/>
    <n v="0"/>
    <n v="0"/>
    <n v="0"/>
    <n v="0"/>
    <n v="0"/>
    <n v="0"/>
    <x v="41"/>
  </r>
  <r>
    <n v="16049"/>
    <n v="16049"/>
    <n v="0"/>
    <n v="0"/>
    <n v="0"/>
    <n v="0"/>
    <n v="0"/>
    <n v="0"/>
    <n v="0"/>
    <n v="0"/>
    <n v="0"/>
    <n v="0"/>
    <x v="56"/>
  </r>
  <r>
    <n v="1510"/>
    <n v="0"/>
    <n v="1510"/>
    <n v="0"/>
    <n v="0"/>
    <n v="0"/>
    <n v="0"/>
    <n v="0"/>
    <n v="0"/>
    <n v="0"/>
    <n v="0"/>
    <n v="0"/>
    <x v="48"/>
  </r>
  <r>
    <n v="3153"/>
    <n v="3153"/>
    <n v="0"/>
    <n v="0"/>
    <n v="3153"/>
    <n v="3153"/>
    <n v="0"/>
    <n v="0"/>
    <n v="0"/>
    <n v="0"/>
    <n v="0"/>
    <n v="0"/>
    <x v="31"/>
  </r>
  <r>
    <n v="192"/>
    <n v="192"/>
    <n v="0"/>
    <n v="0"/>
    <n v="0"/>
    <n v="0"/>
    <n v="0"/>
    <n v="0"/>
    <n v="192"/>
    <n v="192"/>
    <n v="0"/>
    <n v="0"/>
    <x v="13"/>
  </r>
  <r>
    <n v="222"/>
    <n v="222"/>
    <n v="0"/>
    <n v="0"/>
    <n v="0"/>
    <n v="0"/>
    <n v="0"/>
    <n v="0"/>
    <n v="222"/>
    <n v="222"/>
    <n v="0"/>
    <n v="0"/>
    <x v="13"/>
  </r>
  <r>
    <n v="186"/>
    <n v="186"/>
    <n v="0"/>
    <n v="0"/>
    <n v="0"/>
    <n v="0"/>
    <n v="0"/>
    <n v="0"/>
    <n v="0"/>
    <n v="0"/>
    <n v="0"/>
    <n v="0"/>
    <x v="15"/>
  </r>
  <r>
    <n v="195"/>
    <n v="195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1"/>
  </r>
  <r>
    <n v="637"/>
    <n v="637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18"/>
  </r>
  <r>
    <n v="825"/>
    <n v="825"/>
    <n v="0"/>
    <n v="0"/>
    <n v="0"/>
    <n v="0"/>
    <n v="0"/>
    <n v="0"/>
    <n v="0"/>
    <n v="0"/>
    <n v="0"/>
    <n v="0"/>
    <x v="25"/>
  </r>
  <r>
    <n v="123"/>
    <n v="123"/>
    <n v="0"/>
    <n v="0"/>
    <n v="123"/>
    <n v="123"/>
    <n v="0"/>
    <n v="0"/>
    <n v="0"/>
    <n v="0"/>
    <n v="0"/>
    <n v="0"/>
    <x v="50"/>
  </r>
  <r>
    <n v="67"/>
    <n v="67"/>
    <n v="0"/>
    <n v="0"/>
    <n v="0"/>
    <n v="0"/>
    <n v="0"/>
    <n v="0"/>
    <n v="0"/>
    <n v="0"/>
    <n v="0"/>
    <n v="0"/>
    <x v="48"/>
  </r>
  <r>
    <n v="246"/>
    <n v="246"/>
    <n v="0"/>
    <n v="0"/>
    <n v="0"/>
    <n v="0"/>
    <n v="0"/>
    <n v="0"/>
    <n v="0"/>
    <n v="0"/>
    <n v="0"/>
    <n v="0"/>
    <x v="56"/>
  </r>
  <r>
    <n v="31676"/>
    <n v="31676"/>
    <n v="0"/>
    <n v="0"/>
    <n v="0"/>
    <n v="0"/>
    <n v="0"/>
    <n v="0"/>
    <n v="0"/>
    <n v="0"/>
    <n v="0"/>
    <n v="0"/>
    <x v="19"/>
  </r>
  <r>
    <n v="2384"/>
    <n v="2384"/>
    <n v="0"/>
    <n v="0"/>
    <n v="0"/>
    <n v="0"/>
    <n v="0"/>
    <n v="0"/>
    <n v="0"/>
    <n v="0"/>
    <n v="0"/>
    <n v="0"/>
    <x v="56"/>
  </r>
  <r>
    <n v="953"/>
    <n v="953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49"/>
  </r>
  <r>
    <n v="380"/>
    <n v="380"/>
    <n v="0"/>
    <n v="0"/>
    <n v="0"/>
    <n v="0"/>
    <n v="0"/>
    <n v="0"/>
    <n v="0"/>
    <n v="0"/>
    <n v="0"/>
    <n v="0"/>
    <x v="35"/>
  </r>
  <r>
    <n v="141"/>
    <n v="141"/>
    <n v="0"/>
    <n v="0"/>
    <n v="0"/>
    <n v="0"/>
    <n v="0"/>
    <n v="0"/>
    <n v="0"/>
    <n v="0"/>
    <n v="0"/>
    <n v="0"/>
    <x v="24"/>
  </r>
  <r>
    <n v="13300"/>
    <n v="13300"/>
    <n v="0"/>
    <n v="0"/>
    <n v="0"/>
    <n v="0"/>
    <n v="0"/>
    <n v="0"/>
    <n v="0"/>
    <n v="0"/>
    <n v="0"/>
    <n v="0"/>
    <x v="28"/>
  </r>
  <r>
    <n v="2973"/>
    <n v="2973"/>
    <n v="0"/>
    <n v="0"/>
    <n v="2973"/>
    <n v="2973"/>
    <n v="0"/>
    <n v="0"/>
    <n v="0"/>
    <n v="0"/>
    <n v="0"/>
    <n v="0"/>
    <x v="2"/>
  </r>
  <r>
    <n v="8002"/>
    <n v="800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32"/>
  </r>
  <r>
    <n v="66"/>
    <n v="66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9"/>
  </r>
  <r>
    <n v="986"/>
    <n v="986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23"/>
  </r>
  <r>
    <n v="52"/>
    <n v="52"/>
    <n v="0"/>
    <n v="0"/>
    <n v="0"/>
    <n v="0"/>
    <n v="0"/>
    <n v="0"/>
    <n v="0"/>
    <n v="0"/>
    <n v="0"/>
    <n v="0"/>
    <x v="30"/>
  </r>
  <r>
    <n v="28481"/>
    <n v="28481"/>
    <n v="0"/>
    <n v="0"/>
    <n v="0"/>
    <n v="0"/>
    <n v="0"/>
    <n v="0"/>
    <n v="0"/>
    <n v="0"/>
    <n v="0"/>
    <n v="0"/>
    <x v="19"/>
  </r>
  <r>
    <n v="296"/>
    <n v="296"/>
    <n v="0"/>
    <n v="0"/>
    <n v="0"/>
    <n v="0"/>
    <n v="0"/>
    <n v="0"/>
    <n v="0"/>
    <n v="0"/>
    <n v="0"/>
    <n v="0"/>
    <x v="33"/>
  </r>
  <r>
    <n v="239"/>
    <n v="239"/>
    <n v="0"/>
    <n v="0"/>
    <n v="0"/>
    <n v="0"/>
    <n v="0"/>
    <n v="0"/>
    <n v="239"/>
    <n v="239"/>
    <n v="0"/>
    <n v="0"/>
    <x v="42"/>
  </r>
  <r>
    <n v="90"/>
    <n v="90"/>
    <n v="0"/>
    <n v="0"/>
    <n v="0"/>
    <n v="0"/>
    <n v="0"/>
    <n v="0"/>
    <n v="0"/>
    <n v="0"/>
    <n v="0"/>
    <n v="0"/>
    <x v="18"/>
  </r>
  <r>
    <n v="365"/>
    <n v="365"/>
    <n v="0"/>
    <n v="0"/>
    <n v="0"/>
    <n v="0"/>
    <n v="0"/>
    <n v="0"/>
    <n v="0"/>
    <n v="0"/>
    <n v="0"/>
    <n v="0"/>
    <x v="26"/>
  </r>
  <r>
    <n v="388"/>
    <n v="388"/>
    <n v="0"/>
    <n v="0"/>
    <n v="0"/>
    <n v="0"/>
    <n v="0"/>
    <n v="0"/>
    <n v="0"/>
    <n v="0"/>
    <n v="0"/>
    <n v="0"/>
    <x v="0"/>
  </r>
  <r>
    <n v="553"/>
    <n v="553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1"/>
  </r>
  <r>
    <n v="89"/>
    <n v="89"/>
    <n v="0"/>
    <n v="0"/>
    <n v="0"/>
    <n v="0"/>
    <n v="0"/>
    <n v="0"/>
    <n v="0"/>
    <n v="0"/>
    <n v="0"/>
    <n v="0"/>
    <x v="57"/>
  </r>
  <r>
    <n v="4"/>
    <n v="4"/>
    <n v="0"/>
    <n v="0"/>
    <n v="4"/>
    <n v="4"/>
    <n v="0"/>
    <n v="0"/>
    <n v="0"/>
    <n v="0"/>
    <n v="0"/>
    <n v="0"/>
    <x v="61"/>
  </r>
  <r>
    <n v="358"/>
    <n v="358"/>
    <n v="0"/>
    <n v="0"/>
    <n v="0"/>
    <n v="0"/>
    <n v="0"/>
    <n v="0"/>
    <n v="0"/>
    <n v="0"/>
    <n v="0"/>
    <n v="0"/>
    <x v="30"/>
  </r>
  <r>
    <n v="6072"/>
    <n v="0"/>
    <n v="6072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17"/>
    <n v="17"/>
    <n v="0"/>
    <n v="0"/>
    <x v="15"/>
  </r>
  <r>
    <n v="5"/>
    <n v="5"/>
    <n v="0"/>
    <n v="0"/>
    <n v="0"/>
    <n v="0"/>
    <n v="0"/>
    <n v="0"/>
    <n v="0"/>
    <n v="0"/>
    <n v="0"/>
    <n v="0"/>
    <x v="6"/>
  </r>
  <r>
    <n v="202"/>
    <n v="202"/>
    <n v="0"/>
    <n v="0"/>
    <n v="0"/>
    <n v="0"/>
    <n v="0"/>
    <n v="0"/>
    <n v="202"/>
    <n v="202"/>
    <n v="0"/>
    <n v="0"/>
    <x v="25"/>
  </r>
  <r>
    <n v="10352"/>
    <n v="10352"/>
    <n v="0"/>
    <n v="0"/>
    <n v="0"/>
    <n v="0"/>
    <n v="0"/>
    <n v="0"/>
    <n v="0"/>
    <n v="0"/>
    <n v="0"/>
    <n v="0"/>
    <x v="9"/>
  </r>
  <r>
    <n v="441"/>
    <n v="441"/>
    <n v="0"/>
    <n v="0"/>
    <n v="0"/>
    <n v="0"/>
    <n v="0"/>
    <n v="0"/>
    <n v="0"/>
    <n v="0"/>
    <n v="0"/>
    <n v="0"/>
    <x v="56"/>
  </r>
  <r>
    <n v="432"/>
    <n v="432"/>
    <n v="0"/>
    <n v="0"/>
    <n v="0"/>
    <n v="0"/>
    <n v="0"/>
    <n v="0"/>
    <n v="0"/>
    <n v="0"/>
    <n v="0"/>
    <n v="0"/>
    <x v="10"/>
  </r>
  <r>
    <n v="789"/>
    <n v="789"/>
    <n v="0"/>
    <n v="0"/>
    <n v="0"/>
    <n v="0"/>
    <n v="0"/>
    <n v="0"/>
    <n v="0"/>
    <n v="0"/>
    <n v="0"/>
    <n v="0"/>
    <x v="56"/>
  </r>
  <r>
    <n v="540"/>
    <n v="540"/>
    <n v="0"/>
    <n v="0"/>
    <n v="0"/>
    <n v="0"/>
    <n v="0"/>
    <n v="0"/>
    <n v="0"/>
    <n v="0"/>
    <n v="0"/>
    <n v="0"/>
    <x v="23"/>
  </r>
  <r>
    <n v="2525"/>
    <n v="0"/>
    <n v="2525"/>
    <n v="0"/>
    <n v="0"/>
    <n v="0"/>
    <n v="0"/>
    <n v="0"/>
    <n v="0"/>
    <n v="0"/>
    <n v="0"/>
    <n v="0"/>
    <x v="24"/>
  </r>
  <r>
    <n v="101"/>
    <n v="101"/>
    <n v="0"/>
    <n v="0"/>
    <n v="0"/>
    <n v="0"/>
    <n v="0"/>
    <n v="0"/>
    <n v="0"/>
    <n v="0"/>
    <n v="0"/>
    <n v="0"/>
    <x v="53"/>
  </r>
  <r>
    <n v="1071"/>
    <n v="1071"/>
    <n v="0"/>
    <n v="0"/>
    <n v="1071"/>
    <n v="1071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47"/>
  </r>
  <r>
    <n v="541"/>
    <n v="541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56"/>
  </r>
  <r>
    <n v="4132"/>
    <n v="4132"/>
    <n v="0"/>
    <n v="0"/>
    <n v="4132"/>
    <n v="4132"/>
    <n v="0"/>
    <n v="0"/>
    <n v="0"/>
    <n v="0"/>
    <n v="0"/>
    <n v="0"/>
    <x v="45"/>
  </r>
  <r>
    <n v="126"/>
    <n v="126"/>
    <n v="0"/>
    <n v="0"/>
    <n v="0"/>
    <n v="0"/>
    <n v="0"/>
    <n v="0"/>
    <n v="126"/>
    <n v="126"/>
    <n v="0"/>
    <n v="0"/>
    <x v="46"/>
  </r>
  <r>
    <n v="235"/>
    <n v="235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8"/>
  </r>
  <r>
    <n v="6863"/>
    <n v="6863"/>
    <n v="0"/>
    <n v="0"/>
    <n v="0"/>
    <n v="0"/>
    <n v="0"/>
    <n v="0"/>
    <n v="0"/>
    <n v="0"/>
    <n v="0"/>
    <n v="0"/>
    <x v="19"/>
  </r>
  <r>
    <n v="2594"/>
    <n v="2594"/>
    <n v="0"/>
    <n v="0"/>
    <n v="2594"/>
    <n v="2594"/>
    <n v="0"/>
    <n v="0"/>
    <n v="0"/>
    <n v="0"/>
    <n v="0"/>
    <n v="0"/>
    <x v="0"/>
  </r>
  <r>
    <n v="25596"/>
    <n v="25596"/>
    <n v="0"/>
    <n v="0"/>
    <n v="25596"/>
    <n v="25596"/>
    <n v="0"/>
    <n v="0"/>
    <n v="0"/>
    <n v="0"/>
    <n v="0"/>
    <n v="0"/>
    <x v="45"/>
  </r>
  <r>
    <n v="1864"/>
    <n v="0"/>
    <n v="1864"/>
    <n v="0"/>
    <n v="0"/>
    <n v="0"/>
    <n v="0"/>
    <n v="0"/>
    <n v="0"/>
    <n v="0"/>
    <n v="0"/>
    <n v="0"/>
    <x v="49"/>
  </r>
  <r>
    <n v="140"/>
    <n v="140"/>
    <n v="0"/>
    <n v="0"/>
    <n v="0"/>
    <n v="0"/>
    <n v="0"/>
    <n v="0"/>
    <n v="0"/>
    <n v="0"/>
    <n v="0"/>
    <n v="0"/>
    <x v="8"/>
  </r>
  <r>
    <n v="24"/>
    <n v="24"/>
    <n v="0"/>
    <n v="0"/>
    <n v="0"/>
    <n v="0"/>
    <n v="0"/>
    <n v="0"/>
    <n v="0"/>
    <n v="0"/>
    <n v="0"/>
    <n v="0"/>
    <x v="42"/>
  </r>
  <r>
    <n v="230"/>
    <n v="230"/>
    <n v="0"/>
    <n v="0"/>
    <n v="0"/>
    <n v="0"/>
    <n v="0"/>
    <n v="0"/>
    <n v="0"/>
    <n v="0"/>
    <n v="0"/>
    <n v="0"/>
    <x v="37"/>
  </r>
  <r>
    <n v="330"/>
    <n v="330"/>
    <n v="0"/>
    <n v="0"/>
    <n v="0"/>
    <n v="0"/>
    <n v="0"/>
    <n v="0"/>
    <n v="0"/>
    <n v="0"/>
    <n v="0"/>
    <n v="0"/>
    <x v="17"/>
  </r>
  <r>
    <n v="13937"/>
    <n v="13937"/>
    <n v="0"/>
    <n v="0"/>
    <n v="0"/>
    <n v="0"/>
    <n v="0"/>
    <n v="0"/>
    <n v="0"/>
    <n v="0"/>
    <n v="0"/>
    <n v="0"/>
    <x v="3"/>
  </r>
  <r>
    <n v="381"/>
    <n v="381"/>
    <n v="0"/>
    <n v="0"/>
    <n v="0"/>
    <n v="0"/>
    <n v="0"/>
    <n v="0"/>
    <n v="381"/>
    <n v="381"/>
    <n v="0"/>
    <n v="0"/>
    <x v="18"/>
  </r>
  <r>
    <n v="4"/>
    <n v="4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25"/>
    <n v="25"/>
    <n v="0"/>
    <n v="0"/>
    <x v="28"/>
  </r>
  <r>
    <n v="177"/>
    <n v="177"/>
    <n v="0"/>
    <n v="0"/>
    <n v="0"/>
    <n v="0"/>
    <n v="0"/>
    <n v="0"/>
    <n v="0"/>
    <n v="0"/>
    <n v="0"/>
    <n v="0"/>
    <x v="25"/>
  </r>
  <r>
    <n v="531"/>
    <n v="531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21"/>
  </r>
  <r>
    <n v="106"/>
    <n v="106"/>
    <n v="0"/>
    <n v="0"/>
    <n v="0"/>
    <n v="0"/>
    <n v="0"/>
    <n v="0"/>
    <n v="0"/>
    <n v="0"/>
    <n v="0"/>
    <n v="0"/>
    <x v="5"/>
  </r>
  <r>
    <n v="567"/>
    <n v="0"/>
    <n v="567"/>
    <n v="0"/>
    <n v="0"/>
    <n v="0"/>
    <n v="0"/>
    <n v="0"/>
    <n v="0"/>
    <n v="0"/>
    <n v="0"/>
    <n v="0"/>
    <x v="2"/>
  </r>
  <r>
    <n v="118"/>
    <n v="0"/>
    <n v="118"/>
    <n v="0"/>
    <n v="0"/>
    <n v="0"/>
    <n v="0"/>
    <n v="0"/>
    <n v="0"/>
    <n v="0"/>
    <n v="0"/>
    <n v="0"/>
    <x v="1"/>
  </r>
  <r>
    <n v="4004"/>
    <n v="4004"/>
    <n v="0"/>
    <n v="0"/>
    <n v="0"/>
    <n v="0"/>
    <n v="0"/>
    <n v="0"/>
    <n v="0"/>
    <n v="0"/>
    <n v="0"/>
    <n v="0"/>
    <x v="43"/>
  </r>
  <r>
    <n v="98"/>
    <n v="98"/>
    <n v="0"/>
    <n v="0"/>
    <n v="98"/>
    <n v="98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53"/>
  </r>
  <r>
    <n v="39"/>
    <n v="39"/>
    <n v="0"/>
    <n v="0"/>
    <n v="0"/>
    <n v="0"/>
    <n v="0"/>
    <n v="0"/>
    <n v="0"/>
    <n v="0"/>
    <n v="0"/>
    <n v="0"/>
    <x v="27"/>
  </r>
  <r>
    <n v="9668"/>
    <n v="9668"/>
    <n v="0"/>
    <n v="0"/>
    <n v="0"/>
    <n v="0"/>
    <n v="0"/>
    <n v="0"/>
    <n v="0"/>
    <n v="0"/>
    <n v="0"/>
    <n v="0"/>
    <x v="10"/>
  </r>
  <r>
    <n v="3255"/>
    <n v="3255"/>
    <n v="0"/>
    <n v="0"/>
    <n v="0"/>
    <n v="0"/>
    <n v="0"/>
    <n v="0"/>
    <n v="3255"/>
    <n v="3255"/>
    <n v="0"/>
    <n v="0"/>
    <x v="15"/>
  </r>
  <r>
    <n v="94"/>
    <n v="94"/>
    <n v="0"/>
    <n v="0"/>
    <n v="0"/>
    <n v="0"/>
    <n v="0"/>
    <n v="0"/>
    <n v="94"/>
    <n v="94"/>
    <n v="0"/>
    <n v="0"/>
    <x v="10"/>
  </r>
  <r>
    <n v="3023"/>
    <n v="3023"/>
    <n v="0"/>
    <n v="0"/>
    <n v="0"/>
    <n v="0"/>
    <n v="0"/>
    <n v="0"/>
    <n v="0"/>
    <n v="0"/>
    <n v="0"/>
    <n v="0"/>
    <x v="49"/>
  </r>
  <r>
    <n v="327"/>
    <n v="327"/>
    <n v="0"/>
    <n v="0"/>
    <n v="0"/>
    <n v="0"/>
    <n v="0"/>
    <n v="0"/>
    <n v="327"/>
    <n v="327"/>
    <n v="0"/>
    <n v="0"/>
    <x v="52"/>
  </r>
  <r>
    <n v="1"/>
    <n v="1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12"/>
    <n v="12"/>
    <n v="0"/>
    <n v="0"/>
    <x v="37"/>
  </r>
  <r>
    <n v="1353"/>
    <n v="1353"/>
    <n v="0"/>
    <n v="0"/>
    <n v="0"/>
    <n v="0"/>
    <n v="0"/>
    <n v="0"/>
    <n v="0"/>
    <n v="0"/>
    <n v="0"/>
    <n v="0"/>
    <x v="30"/>
  </r>
  <r>
    <n v="539"/>
    <n v="539"/>
    <n v="0"/>
    <n v="0"/>
    <n v="539"/>
    <n v="539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39"/>
  </r>
  <r>
    <n v="7494"/>
    <n v="0"/>
    <n v="7494"/>
    <n v="0"/>
    <n v="0"/>
    <n v="0"/>
    <n v="0"/>
    <n v="0"/>
    <n v="0"/>
    <n v="0"/>
    <n v="0"/>
    <n v="0"/>
    <x v="8"/>
  </r>
  <r>
    <n v="72"/>
    <n v="72"/>
    <n v="0"/>
    <n v="0"/>
    <n v="0"/>
    <n v="0"/>
    <n v="0"/>
    <n v="0"/>
    <n v="0"/>
    <n v="0"/>
    <n v="0"/>
    <n v="0"/>
    <x v="6"/>
  </r>
  <r>
    <n v="2292"/>
    <n v="2292"/>
    <n v="0"/>
    <n v="0"/>
    <n v="2292"/>
    <n v="2292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4"/>
  </r>
  <r>
    <n v="1159"/>
    <n v="0"/>
    <n v="1159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20"/>
  </r>
  <r>
    <n v="2711"/>
    <n v="2711"/>
    <n v="0"/>
    <n v="0"/>
    <n v="2711"/>
    <n v="2711"/>
    <n v="0"/>
    <n v="0"/>
    <n v="0"/>
    <n v="0"/>
    <n v="0"/>
    <n v="0"/>
    <x v="48"/>
  </r>
  <r>
    <n v="566"/>
    <n v="566"/>
    <n v="0"/>
    <n v="0"/>
    <n v="0"/>
    <n v="0"/>
    <n v="0"/>
    <n v="0"/>
    <n v="0"/>
    <n v="0"/>
    <n v="0"/>
    <n v="0"/>
    <x v="47"/>
  </r>
  <r>
    <n v="3115"/>
    <n v="0"/>
    <n v="3115"/>
    <n v="0"/>
    <n v="0"/>
    <n v="0"/>
    <n v="0"/>
    <n v="0"/>
    <n v="0"/>
    <n v="0"/>
    <n v="0"/>
    <n v="0"/>
    <x v="22"/>
  </r>
  <r>
    <n v="5270"/>
    <n v="0"/>
    <n v="0"/>
    <n v="527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33"/>
  </r>
  <r>
    <n v="390"/>
    <n v="390"/>
    <n v="0"/>
    <n v="0"/>
    <n v="0"/>
    <n v="0"/>
    <n v="0"/>
    <n v="0"/>
    <n v="0"/>
    <n v="0"/>
    <n v="0"/>
    <n v="0"/>
    <x v="2"/>
  </r>
  <r>
    <n v="140"/>
    <n v="140"/>
    <n v="0"/>
    <n v="0"/>
    <n v="140"/>
    <n v="140"/>
    <n v="0"/>
    <n v="0"/>
    <n v="0"/>
    <n v="0"/>
    <n v="0"/>
    <n v="0"/>
    <x v="25"/>
  </r>
  <r>
    <n v="131"/>
    <n v="131"/>
    <n v="0"/>
    <n v="0"/>
    <n v="131"/>
    <n v="131"/>
    <n v="0"/>
    <n v="0"/>
    <n v="0"/>
    <n v="0"/>
    <n v="0"/>
    <n v="0"/>
    <x v="24"/>
  </r>
  <r>
    <n v="164"/>
    <n v="164"/>
    <n v="0"/>
    <n v="0"/>
    <n v="0"/>
    <n v="0"/>
    <n v="0"/>
    <n v="0"/>
    <n v="0"/>
    <n v="0"/>
    <n v="0"/>
    <n v="0"/>
    <x v="6"/>
  </r>
  <r>
    <n v="3951"/>
    <n v="3951"/>
    <n v="0"/>
    <n v="0"/>
    <n v="0"/>
    <n v="0"/>
    <n v="0"/>
    <n v="0"/>
    <n v="0"/>
    <n v="0"/>
    <n v="0"/>
    <n v="0"/>
    <x v="6"/>
  </r>
  <r>
    <n v="1166"/>
    <n v="1166"/>
    <n v="0"/>
    <n v="0"/>
    <n v="0"/>
    <n v="0"/>
    <n v="0"/>
    <n v="0"/>
    <n v="0"/>
    <n v="0"/>
    <n v="0"/>
    <n v="0"/>
    <x v="45"/>
  </r>
  <r>
    <n v="788"/>
    <n v="0"/>
    <n v="0"/>
    <n v="788"/>
    <n v="0"/>
    <n v="0"/>
    <n v="0"/>
    <n v="0"/>
    <n v="0"/>
    <n v="0"/>
    <n v="0"/>
    <n v="0"/>
    <x v="61"/>
  </r>
  <r>
    <n v="145"/>
    <n v="145"/>
    <n v="0"/>
    <n v="0"/>
    <n v="0"/>
    <n v="0"/>
    <n v="0"/>
    <n v="0"/>
    <n v="0"/>
    <n v="0"/>
    <n v="0"/>
    <n v="0"/>
    <x v="17"/>
  </r>
  <r>
    <n v="326"/>
    <n v="326"/>
    <n v="0"/>
    <n v="0"/>
    <n v="0"/>
    <n v="0"/>
    <n v="0"/>
    <n v="0"/>
    <n v="0"/>
    <n v="0"/>
    <n v="0"/>
    <n v="0"/>
    <x v="41"/>
  </r>
  <r>
    <n v="220"/>
    <n v="220"/>
    <n v="0"/>
    <n v="0"/>
    <n v="0"/>
    <n v="0"/>
    <n v="0"/>
    <n v="0"/>
    <n v="0"/>
    <n v="0"/>
    <n v="0"/>
    <n v="0"/>
    <x v="40"/>
  </r>
  <r>
    <n v="483"/>
    <n v="0"/>
    <n v="483"/>
    <n v="0"/>
    <n v="483"/>
    <n v="0"/>
    <n v="483"/>
    <n v="0"/>
    <n v="0"/>
    <n v="0"/>
    <n v="0"/>
    <n v="0"/>
    <x v="1"/>
  </r>
  <r>
    <n v="147608"/>
    <n v="0"/>
    <n v="0"/>
    <n v="147608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3"/>
  </r>
  <r>
    <n v="6530"/>
    <n v="6530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42"/>
  </r>
  <r>
    <n v="170"/>
    <n v="170"/>
    <n v="0"/>
    <n v="0"/>
    <n v="0"/>
    <n v="0"/>
    <n v="0"/>
    <n v="0"/>
    <n v="170"/>
    <n v="170"/>
    <n v="0"/>
    <n v="0"/>
    <x v="49"/>
  </r>
  <r>
    <n v="197"/>
    <n v="197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12"/>
    <n v="12"/>
    <n v="0"/>
    <n v="0"/>
    <x v="47"/>
  </r>
  <r>
    <n v="2644"/>
    <n v="2644"/>
    <n v="0"/>
    <n v="0"/>
    <n v="0"/>
    <n v="0"/>
    <n v="0"/>
    <n v="0"/>
    <n v="0"/>
    <n v="0"/>
    <n v="0"/>
    <n v="0"/>
    <x v="38"/>
  </r>
  <r>
    <n v="3475"/>
    <n v="0"/>
    <n v="3475"/>
    <n v="0"/>
    <n v="0"/>
    <n v="0"/>
    <n v="0"/>
    <n v="0"/>
    <n v="3475"/>
    <n v="0"/>
    <n v="3475"/>
    <n v="0"/>
    <x v="23"/>
  </r>
  <r>
    <n v="2955"/>
    <n v="2955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23"/>
  </r>
  <r>
    <n v="972"/>
    <n v="0"/>
    <n v="972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1"/>
  </r>
  <r>
    <n v="1212"/>
    <n v="1212"/>
    <n v="0"/>
    <n v="0"/>
    <n v="1212"/>
    <n v="1212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9"/>
  </r>
  <r>
    <n v="562"/>
    <n v="562"/>
    <n v="0"/>
    <n v="0"/>
    <n v="562"/>
    <n v="562"/>
    <n v="0"/>
    <n v="0"/>
    <n v="0"/>
    <n v="0"/>
    <n v="0"/>
    <n v="0"/>
    <x v="50"/>
  </r>
  <r>
    <n v="3572"/>
    <n v="3572"/>
    <n v="0"/>
    <n v="0"/>
    <n v="0"/>
    <n v="0"/>
    <n v="0"/>
    <n v="0"/>
    <n v="0"/>
    <n v="0"/>
    <n v="0"/>
    <n v="0"/>
    <x v="49"/>
  </r>
  <r>
    <n v="388"/>
    <n v="388"/>
    <n v="0"/>
    <n v="0"/>
    <n v="0"/>
    <n v="0"/>
    <n v="0"/>
    <n v="0"/>
    <n v="0"/>
    <n v="0"/>
    <n v="0"/>
    <n v="0"/>
    <x v="26"/>
  </r>
  <r>
    <n v="1377"/>
    <n v="137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3"/>
  </r>
  <r>
    <n v="49"/>
    <n v="49"/>
    <n v="0"/>
    <n v="0"/>
    <n v="49"/>
    <n v="49"/>
    <n v="0"/>
    <n v="0"/>
    <n v="0"/>
    <n v="0"/>
    <n v="0"/>
    <n v="0"/>
    <x v="20"/>
  </r>
  <r>
    <n v="2382"/>
    <n v="2382"/>
    <n v="0"/>
    <n v="0"/>
    <n v="2382"/>
    <n v="2382"/>
    <n v="0"/>
    <n v="0"/>
    <n v="0"/>
    <n v="0"/>
    <n v="0"/>
    <n v="0"/>
    <x v="19"/>
  </r>
  <r>
    <n v="12432"/>
    <n v="12432"/>
    <n v="0"/>
    <n v="0"/>
    <n v="0"/>
    <n v="0"/>
    <n v="0"/>
    <n v="0"/>
    <n v="0"/>
    <n v="0"/>
    <n v="0"/>
    <n v="0"/>
    <x v="33"/>
  </r>
  <r>
    <n v="10118"/>
    <n v="10118"/>
    <n v="0"/>
    <n v="0"/>
    <n v="0"/>
    <n v="0"/>
    <n v="0"/>
    <n v="0"/>
    <n v="0"/>
    <n v="0"/>
    <n v="0"/>
    <n v="0"/>
    <x v="14"/>
  </r>
  <r>
    <n v="28127"/>
    <n v="2812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249"/>
    <n v="249"/>
    <n v="0"/>
    <n v="0"/>
    <n v="0"/>
    <n v="0"/>
    <n v="0"/>
    <n v="0"/>
    <n v="0"/>
    <n v="0"/>
    <n v="0"/>
    <n v="0"/>
    <x v="52"/>
  </r>
  <r>
    <n v="3904"/>
    <n v="3904"/>
    <n v="0"/>
    <n v="0"/>
    <n v="3904"/>
    <n v="3904"/>
    <n v="0"/>
    <n v="0"/>
    <n v="0"/>
    <n v="0"/>
    <n v="0"/>
    <n v="0"/>
    <x v="31"/>
  </r>
  <r>
    <n v="740"/>
    <n v="740"/>
    <n v="0"/>
    <n v="0"/>
    <n v="740"/>
    <n v="740"/>
    <n v="0"/>
    <n v="0"/>
    <n v="0"/>
    <n v="0"/>
    <n v="0"/>
    <n v="0"/>
    <x v="18"/>
  </r>
  <r>
    <n v="5852"/>
    <n v="5852"/>
    <n v="0"/>
    <n v="0"/>
    <n v="0"/>
    <n v="0"/>
    <n v="0"/>
    <n v="0"/>
    <n v="0"/>
    <n v="0"/>
    <n v="0"/>
    <n v="0"/>
    <x v="49"/>
  </r>
  <r>
    <n v="2888"/>
    <n v="2888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19"/>
  </r>
  <r>
    <n v="5706"/>
    <n v="5706"/>
    <n v="0"/>
    <n v="0"/>
    <n v="0"/>
    <n v="0"/>
    <n v="0"/>
    <n v="0"/>
    <n v="0"/>
    <n v="0"/>
    <n v="0"/>
    <n v="0"/>
    <x v="26"/>
  </r>
  <r>
    <n v="419"/>
    <n v="419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9"/>
  </r>
  <r>
    <n v="2459"/>
    <n v="0"/>
    <n v="2459"/>
    <n v="0"/>
    <n v="0"/>
    <n v="0"/>
    <n v="0"/>
    <n v="0"/>
    <n v="0"/>
    <n v="0"/>
    <n v="0"/>
    <n v="0"/>
    <x v="26"/>
  </r>
  <r>
    <n v="136"/>
    <n v="136"/>
    <n v="0"/>
    <n v="0"/>
    <n v="0"/>
    <n v="0"/>
    <n v="0"/>
    <n v="0"/>
    <n v="0"/>
    <n v="0"/>
    <n v="0"/>
    <n v="0"/>
    <x v="56"/>
  </r>
  <r>
    <n v="1009"/>
    <n v="1009"/>
    <n v="0"/>
    <n v="0"/>
    <n v="0"/>
    <n v="0"/>
    <n v="0"/>
    <n v="0"/>
    <n v="0"/>
    <n v="0"/>
    <n v="0"/>
    <n v="0"/>
    <x v="46"/>
  </r>
  <r>
    <n v="1082"/>
    <n v="1082"/>
    <n v="0"/>
    <n v="0"/>
    <n v="0"/>
    <n v="0"/>
    <n v="0"/>
    <n v="0"/>
    <n v="0"/>
    <n v="0"/>
    <n v="0"/>
    <n v="0"/>
    <x v="12"/>
  </r>
  <r>
    <n v="3251"/>
    <n v="0"/>
    <n v="3251"/>
    <n v="0"/>
    <n v="0"/>
    <n v="0"/>
    <n v="0"/>
    <n v="0"/>
    <n v="0"/>
    <n v="0"/>
    <n v="0"/>
    <n v="0"/>
    <x v="28"/>
  </r>
  <r>
    <n v="122"/>
    <n v="122"/>
    <n v="0"/>
    <n v="0"/>
    <n v="122"/>
    <n v="122"/>
    <n v="0"/>
    <n v="0"/>
    <n v="0"/>
    <n v="0"/>
    <n v="0"/>
    <n v="0"/>
    <x v="15"/>
  </r>
  <r>
    <n v="89"/>
    <n v="89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26"/>
    <n v="26"/>
    <n v="0"/>
    <n v="0"/>
    <x v="49"/>
  </r>
  <r>
    <n v="11"/>
    <n v="11"/>
    <n v="0"/>
    <n v="0"/>
    <n v="0"/>
    <n v="0"/>
    <n v="0"/>
    <n v="0"/>
    <n v="11"/>
    <n v="11"/>
    <n v="0"/>
    <n v="0"/>
    <x v="46"/>
  </r>
  <r>
    <n v="456"/>
    <n v="456"/>
    <n v="0"/>
    <n v="0"/>
    <n v="0"/>
    <n v="0"/>
    <n v="0"/>
    <n v="0"/>
    <n v="0"/>
    <n v="0"/>
    <n v="0"/>
    <n v="0"/>
    <x v="8"/>
  </r>
  <r>
    <n v="2328"/>
    <n v="232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36"/>
  </r>
  <r>
    <n v="42904"/>
    <n v="42904"/>
    <n v="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11"/>
  </r>
  <r>
    <n v="1217"/>
    <n v="0"/>
    <n v="1217"/>
    <n v="0"/>
    <n v="0"/>
    <n v="0"/>
    <n v="0"/>
    <n v="0"/>
    <n v="0"/>
    <n v="0"/>
    <n v="0"/>
    <n v="0"/>
    <x v="13"/>
  </r>
  <r>
    <n v="213"/>
    <n v="0"/>
    <n v="213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31"/>
  </r>
  <r>
    <n v="1097"/>
    <n v="1097"/>
    <n v="0"/>
    <n v="0"/>
    <n v="0"/>
    <n v="0"/>
    <n v="0"/>
    <n v="0"/>
    <n v="0"/>
    <n v="0"/>
    <n v="0"/>
    <n v="0"/>
    <x v="35"/>
  </r>
  <r>
    <n v="48"/>
    <n v="4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0"/>
  </r>
  <r>
    <n v="1090"/>
    <n v="0"/>
    <n v="1090"/>
    <n v="0"/>
    <n v="0"/>
    <n v="0"/>
    <n v="0"/>
    <n v="0"/>
    <n v="0"/>
    <n v="0"/>
    <n v="0"/>
    <n v="0"/>
    <x v="41"/>
  </r>
  <r>
    <n v="1032"/>
    <n v="1032"/>
    <n v="0"/>
    <n v="0"/>
    <n v="0"/>
    <n v="0"/>
    <n v="0"/>
    <n v="0"/>
    <n v="0"/>
    <n v="0"/>
    <n v="0"/>
    <n v="0"/>
    <x v="17"/>
  </r>
  <r>
    <n v="4133"/>
    <n v="4133"/>
    <n v="0"/>
    <n v="0"/>
    <n v="0"/>
    <n v="0"/>
    <n v="0"/>
    <n v="0"/>
    <n v="0"/>
    <n v="0"/>
    <n v="0"/>
    <n v="0"/>
    <x v="49"/>
  </r>
  <r>
    <n v="299"/>
    <n v="299"/>
    <n v="0"/>
    <n v="0"/>
    <n v="0"/>
    <n v="0"/>
    <n v="0"/>
    <n v="0"/>
    <n v="0"/>
    <n v="0"/>
    <n v="0"/>
    <n v="0"/>
    <x v="18"/>
  </r>
  <r>
    <n v="7"/>
    <n v="7"/>
    <n v="0"/>
    <n v="0"/>
    <n v="7"/>
    <n v="7"/>
    <n v="0"/>
    <n v="0"/>
    <n v="0"/>
    <n v="0"/>
    <n v="0"/>
    <n v="0"/>
    <x v="17"/>
  </r>
  <r>
    <n v="751"/>
    <n v="75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"/>
  </r>
  <r>
    <n v="586"/>
    <n v="0"/>
    <n v="586"/>
    <n v="0"/>
    <n v="0"/>
    <n v="0"/>
    <n v="0"/>
    <n v="0"/>
    <n v="0"/>
    <n v="0"/>
    <n v="0"/>
    <n v="0"/>
    <x v="7"/>
  </r>
  <r>
    <n v="4442"/>
    <n v="4442"/>
    <n v="0"/>
    <n v="0"/>
    <n v="0"/>
    <n v="0"/>
    <n v="0"/>
    <n v="0"/>
    <n v="0"/>
    <n v="0"/>
    <n v="0"/>
    <n v="0"/>
    <x v="20"/>
  </r>
  <r>
    <n v="4502"/>
    <n v="4502"/>
    <n v="0"/>
    <n v="0"/>
    <n v="0"/>
    <n v="0"/>
    <n v="0"/>
    <n v="0"/>
    <n v="0"/>
    <n v="0"/>
    <n v="0"/>
    <n v="0"/>
    <x v="20"/>
  </r>
  <r>
    <n v="9129"/>
    <n v="0"/>
    <n v="9129"/>
    <n v="0"/>
    <n v="0"/>
    <n v="0"/>
    <n v="0"/>
    <n v="0"/>
    <n v="0"/>
    <n v="0"/>
    <n v="0"/>
    <n v="0"/>
    <x v="0"/>
  </r>
  <r>
    <n v="298"/>
    <n v="298"/>
    <n v="0"/>
    <n v="0"/>
    <n v="298"/>
    <n v="298"/>
    <n v="0"/>
    <n v="0"/>
    <n v="0"/>
    <n v="0"/>
    <n v="0"/>
    <n v="0"/>
    <x v="15"/>
  </r>
  <r>
    <n v="370"/>
    <n v="370"/>
    <n v="0"/>
    <n v="0"/>
    <n v="0"/>
    <n v="0"/>
    <n v="0"/>
    <n v="0"/>
    <n v="370"/>
    <n v="370"/>
    <n v="0"/>
    <n v="0"/>
    <x v="4"/>
  </r>
  <r>
    <n v="5"/>
    <n v="5"/>
    <n v="0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1"/>
  </r>
  <r>
    <n v="1413"/>
    <n v="1413"/>
    <n v="0"/>
    <n v="0"/>
    <n v="0"/>
    <n v="0"/>
    <n v="0"/>
    <n v="0"/>
    <n v="0"/>
    <n v="0"/>
    <n v="0"/>
    <n v="0"/>
    <x v="37"/>
  </r>
  <r>
    <n v="655"/>
    <n v="655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15"/>
  </r>
  <r>
    <n v="5705"/>
    <n v="5705"/>
    <n v="0"/>
    <n v="0"/>
    <n v="5705"/>
    <n v="5705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47"/>
  </r>
  <r>
    <n v="77"/>
    <n v="77"/>
    <n v="0"/>
    <n v="0"/>
    <n v="77"/>
    <n v="77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4"/>
  </r>
  <r>
    <n v="129"/>
    <n v="129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0"/>
  </r>
  <r>
    <n v="190"/>
    <n v="190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5"/>
  </r>
  <r>
    <n v="59"/>
    <n v="59"/>
    <n v="0"/>
    <n v="0"/>
    <n v="0"/>
    <n v="0"/>
    <n v="0"/>
    <n v="0"/>
    <n v="0"/>
    <n v="0"/>
    <n v="0"/>
    <n v="0"/>
    <x v="12"/>
  </r>
  <r>
    <n v="5784"/>
    <n v="0"/>
    <n v="5784"/>
    <n v="0"/>
    <n v="0"/>
    <n v="0"/>
    <n v="0"/>
    <n v="0"/>
    <n v="0"/>
    <n v="0"/>
    <n v="0"/>
    <n v="0"/>
    <x v="12"/>
  </r>
  <r>
    <n v="852"/>
    <n v="852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15"/>
  </r>
  <r>
    <n v="92"/>
    <n v="92"/>
    <n v="0"/>
    <n v="0"/>
    <n v="92"/>
    <n v="92"/>
    <n v="0"/>
    <n v="0"/>
    <n v="0"/>
    <n v="0"/>
    <n v="0"/>
    <n v="0"/>
    <x v="50"/>
  </r>
  <r>
    <n v="16"/>
    <n v="16"/>
    <n v="0"/>
    <n v="0"/>
    <n v="16"/>
    <n v="16"/>
    <n v="0"/>
    <n v="0"/>
    <n v="0"/>
    <n v="0"/>
    <n v="0"/>
    <n v="0"/>
    <x v="28"/>
  </r>
  <r>
    <n v="475"/>
    <n v="475"/>
    <n v="0"/>
    <n v="0"/>
    <n v="475"/>
    <n v="475"/>
    <n v="0"/>
    <n v="0"/>
    <n v="0"/>
    <n v="0"/>
    <n v="0"/>
    <n v="0"/>
    <x v="34"/>
  </r>
  <r>
    <n v="8879"/>
    <n v="0"/>
    <n v="8879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52"/>
  </r>
  <r>
    <n v="510"/>
    <n v="510"/>
    <n v="0"/>
    <n v="0"/>
    <n v="0"/>
    <n v="0"/>
    <n v="0"/>
    <n v="0"/>
    <n v="0"/>
    <n v="0"/>
    <n v="0"/>
    <n v="0"/>
    <x v="27"/>
  </r>
  <r>
    <n v="606"/>
    <n v="606"/>
    <n v="0"/>
    <n v="0"/>
    <n v="0"/>
    <n v="0"/>
    <n v="0"/>
    <n v="0"/>
    <n v="0"/>
    <n v="0"/>
    <n v="0"/>
    <n v="0"/>
    <x v="19"/>
  </r>
  <r>
    <n v="3227"/>
    <n v="3227"/>
    <n v="0"/>
    <n v="0"/>
    <n v="0"/>
    <n v="0"/>
    <n v="0"/>
    <n v="0"/>
    <n v="0"/>
    <n v="0"/>
    <n v="0"/>
    <n v="0"/>
    <x v="20"/>
  </r>
  <r>
    <n v="642"/>
    <n v="0"/>
    <n v="642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21"/>
  </r>
  <r>
    <n v="195"/>
    <n v="195"/>
    <n v="0"/>
    <n v="0"/>
    <n v="0"/>
    <n v="0"/>
    <n v="0"/>
    <n v="0"/>
    <n v="0"/>
    <n v="0"/>
    <n v="0"/>
    <n v="0"/>
    <x v="43"/>
  </r>
  <r>
    <n v="512"/>
    <n v="512"/>
    <n v="0"/>
    <n v="0"/>
    <n v="512"/>
    <n v="512"/>
    <n v="0"/>
    <n v="0"/>
    <n v="0"/>
    <n v="0"/>
    <n v="0"/>
    <n v="0"/>
    <x v="40"/>
  </r>
  <r>
    <n v="82"/>
    <n v="82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22"/>
  </r>
  <r>
    <n v="162"/>
    <n v="162"/>
    <n v="0"/>
    <n v="0"/>
    <n v="0"/>
    <n v="0"/>
    <n v="0"/>
    <n v="0"/>
    <n v="0"/>
    <n v="0"/>
    <n v="0"/>
    <n v="0"/>
    <x v="37"/>
  </r>
  <r>
    <n v="287"/>
    <n v="287"/>
    <n v="0"/>
    <n v="0"/>
    <n v="0"/>
    <n v="0"/>
    <n v="0"/>
    <n v="0"/>
    <n v="0"/>
    <n v="0"/>
    <n v="0"/>
    <n v="0"/>
    <x v="34"/>
  </r>
  <r>
    <n v="126"/>
    <n v="126"/>
    <n v="0"/>
    <n v="0"/>
    <n v="0"/>
    <n v="0"/>
    <n v="0"/>
    <n v="0"/>
    <n v="0"/>
    <n v="0"/>
    <n v="0"/>
    <n v="0"/>
    <x v="46"/>
  </r>
  <r>
    <n v="3434"/>
    <n v="0"/>
    <n v="3434"/>
    <n v="0"/>
    <n v="0"/>
    <n v="0"/>
    <n v="0"/>
    <n v="0"/>
    <n v="0"/>
    <n v="0"/>
    <n v="0"/>
    <n v="0"/>
    <x v="34"/>
  </r>
  <r>
    <n v="4911"/>
    <n v="4911"/>
    <n v="0"/>
    <n v="0"/>
    <n v="0"/>
    <n v="0"/>
    <n v="0"/>
    <n v="0"/>
    <n v="4911"/>
    <n v="4911"/>
    <n v="0"/>
    <n v="0"/>
    <x v="42"/>
  </r>
  <r>
    <n v="123"/>
    <n v="123"/>
    <n v="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6"/>
  </r>
  <r>
    <n v="2362"/>
    <n v="2362"/>
    <n v="0"/>
    <n v="0"/>
    <n v="0"/>
    <n v="0"/>
    <n v="0"/>
    <n v="0"/>
    <n v="0"/>
    <n v="0"/>
    <n v="0"/>
    <n v="0"/>
    <x v="48"/>
  </r>
  <r>
    <n v="151"/>
    <n v="151"/>
    <n v="0"/>
    <n v="0"/>
    <n v="0"/>
    <n v="0"/>
    <n v="0"/>
    <n v="0"/>
    <n v="0"/>
    <n v="0"/>
    <n v="0"/>
    <n v="0"/>
    <x v="58"/>
  </r>
  <r>
    <n v="216"/>
    <n v="216"/>
    <n v="0"/>
    <n v="0"/>
    <n v="0"/>
    <n v="0"/>
    <n v="0"/>
    <n v="0"/>
    <n v="0"/>
    <n v="0"/>
    <n v="0"/>
    <n v="0"/>
    <x v="37"/>
  </r>
  <r>
    <n v="364"/>
    <n v="0"/>
    <n v="364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2"/>
  </r>
  <r>
    <n v="208"/>
    <n v="208"/>
    <n v="0"/>
    <n v="0"/>
    <n v="0"/>
    <n v="0"/>
    <n v="0"/>
    <n v="0"/>
    <n v="0"/>
    <n v="0"/>
    <n v="0"/>
    <n v="0"/>
    <x v="22"/>
  </r>
  <r>
    <n v="72"/>
    <n v="72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32"/>
  </r>
  <r>
    <n v="518"/>
    <n v="518"/>
    <n v="0"/>
    <n v="0"/>
    <n v="0"/>
    <n v="0"/>
    <n v="0"/>
    <n v="0"/>
    <n v="0"/>
    <n v="0"/>
    <n v="0"/>
    <n v="0"/>
    <x v="47"/>
  </r>
  <r>
    <n v="3365"/>
    <n v="3365"/>
    <n v="0"/>
    <n v="0"/>
    <n v="0"/>
    <n v="0"/>
    <n v="0"/>
    <n v="0"/>
    <n v="0"/>
    <n v="0"/>
    <n v="0"/>
    <n v="0"/>
    <x v="10"/>
  </r>
  <r>
    <n v="316"/>
    <n v="0"/>
    <n v="316"/>
    <n v="0"/>
    <n v="0"/>
    <n v="0"/>
    <n v="0"/>
    <n v="0"/>
    <n v="316"/>
    <n v="0"/>
    <n v="316"/>
    <n v="0"/>
    <x v="48"/>
  </r>
  <r>
    <n v="238875"/>
    <n v="0"/>
    <n v="0"/>
    <n v="238875"/>
    <n v="0"/>
    <n v="0"/>
    <n v="0"/>
    <n v="0"/>
    <n v="0"/>
    <n v="0"/>
    <n v="0"/>
    <n v="0"/>
    <x v="3"/>
  </r>
  <r>
    <n v="532"/>
    <n v="53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3"/>
  </r>
  <r>
    <n v="91"/>
    <n v="91"/>
    <n v="0"/>
    <n v="0"/>
    <n v="0"/>
    <n v="0"/>
    <n v="0"/>
    <n v="0"/>
    <n v="0"/>
    <n v="0"/>
    <n v="0"/>
    <n v="0"/>
    <x v="44"/>
  </r>
  <r>
    <n v="8002"/>
    <n v="0"/>
    <n v="8002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8"/>
  </r>
  <r>
    <n v="920"/>
    <n v="920"/>
    <n v="0"/>
    <n v="0"/>
    <n v="920"/>
    <n v="920"/>
    <n v="0"/>
    <n v="0"/>
    <n v="0"/>
    <n v="0"/>
    <n v="0"/>
    <n v="0"/>
    <x v="47"/>
  </r>
  <r>
    <n v="5"/>
    <n v="5"/>
    <n v="0"/>
    <n v="0"/>
    <n v="5"/>
    <n v="5"/>
    <n v="0"/>
    <n v="0"/>
    <n v="0"/>
    <n v="0"/>
    <n v="0"/>
    <n v="0"/>
    <x v="39"/>
  </r>
  <r>
    <n v="1760"/>
    <n v="1760"/>
    <n v="0"/>
    <n v="0"/>
    <n v="0"/>
    <n v="0"/>
    <n v="0"/>
    <n v="0"/>
    <n v="0"/>
    <n v="0"/>
    <n v="0"/>
    <n v="0"/>
    <x v="40"/>
  </r>
  <r>
    <n v="17859"/>
    <n v="0"/>
    <n v="17859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6"/>
  </r>
  <r>
    <n v="124"/>
    <n v="124"/>
    <n v="0"/>
    <n v="0"/>
    <n v="124"/>
    <n v="124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0"/>
  </r>
  <r>
    <n v="1263"/>
    <n v="0"/>
    <n v="1263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48"/>
  </r>
  <r>
    <n v="2615"/>
    <n v="2615"/>
    <n v="0"/>
    <n v="0"/>
    <n v="0"/>
    <n v="0"/>
    <n v="0"/>
    <n v="0"/>
    <n v="2615"/>
    <n v="2615"/>
    <n v="0"/>
    <n v="0"/>
    <x v="42"/>
  </r>
  <r>
    <n v="1"/>
    <n v="1"/>
    <n v="0"/>
    <n v="0"/>
    <n v="1"/>
    <n v="1"/>
    <n v="0"/>
    <n v="0"/>
    <n v="0"/>
    <n v="0"/>
    <n v="0"/>
    <n v="0"/>
    <x v="21"/>
  </r>
  <r>
    <n v="1667"/>
    <n v="1667"/>
    <n v="0"/>
    <n v="0"/>
    <n v="1667"/>
    <n v="1667"/>
    <n v="0"/>
    <n v="0"/>
    <n v="0"/>
    <n v="0"/>
    <n v="0"/>
    <n v="0"/>
    <x v="11"/>
  </r>
  <r>
    <n v="1060"/>
    <n v="1060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6"/>
  </r>
  <r>
    <n v="2412"/>
    <n v="0"/>
    <n v="2412"/>
    <n v="0"/>
    <n v="0"/>
    <n v="0"/>
    <n v="0"/>
    <n v="0"/>
    <n v="0"/>
    <n v="0"/>
    <n v="0"/>
    <n v="0"/>
    <x v="20"/>
  </r>
  <r>
    <n v="773"/>
    <n v="773"/>
    <n v="0"/>
    <n v="0"/>
    <n v="0"/>
    <n v="0"/>
    <n v="0"/>
    <n v="0"/>
    <n v="0"/>
    <n v="0"/>
    <n v="0"/>
    <n v="0"/>
    <x v="7"/>
  </r>
  <r>
    <n v="30"/>
    <n v="30"/>
    <n v="0"/>
    <n v="0"/>
    <n v="30"/>
    <n v="30"/>
    <n v="0"/>
    <n v="0"/>
    <n v="0"/>
    <n v="0"/>
    <n v="0"/>
    <n v="0"/>
    <x v="41"/>
  </r>
  <r>
    <n v="3"/>
    <n v="3"/>
    <n v="0"/>
    <n v="0"/>
    <n v="0"/>
    <n v="0"/>
    <n v="0"/>
    <n v="0"/>
    <n v="3"/>
    <n v="3"/>
    <n v="0"/>
    <n v="0"/>
    <x v="20"/>
  </r>
  <r>
    <n v="7"/>
    <n v="7"/>
    <n v="0"/>
    <n v="0"/>
    <n v="0"/>
    <n v="0"/>
    <n v="0"/>
    <n v="0"/>
    <n v="0"/>
    <n v="0"/>
    <n v="0"/>
    <n v="0"/>
    <x v="23"/>
  </r>
  <r>
    <n v="4888"/>
    <n v="4888"/>
    <n v="0"/>
    <n v="0"/>
    <n v="0"/>
    <n v="0"/>
    <n v="0"/>
    <n v="0"/>
    <n v="4888"/>
    <n v="4888"/>
    <n v="0"/>
    <n v="0"/>
    <x v="14"/>
  </r>
  <r>
    <n v="172"/>
    <n v="172"/>
    <n v="0"/>
    <n v="0"/>
    <n v="0"/>
    <n v="0"/>
    <n v="0"/>
    <n v="0"/>
    <n v="0"/>
    <n v="0"/>
    <n v="0"/>
    <n v="0"/>
    <x v="57"/>
  </r>
  <r>
    <n v="211"/>
    <n v="211"/>
    <n v="0"/>
    <n v="0"/>
    <n v="0"/>
    <n v="0"/>
    <n v="0"/>
    <n v="0"/>
    <n v="0"/>
    <n v="0"/>
    <n v="0"/>
    <n v="0"/>
    <x v="0"/>
  </r>
  <r>
    <n v="43960"/>
    <n v="43960"/>
    <n v="0"/>
    <n v="0"/>
    <n v="0"/>
    <n v="0"/>
    <n v="0"/>
    <n v="0"/>
    <n v="0"/>
    <n v="0"/>
    <n v="0"/>
    <n v="0"/>
    <x v="7"/>
  </r>
  <r>
    <n v="75"/>
    <n v="75"/>
    <n v="0"/>
    <n v="0"/>
    <n v="0"/>
    <n v="0"/>
    <n v="0"/>
    <n v="0"/>
    <n v="0"/>
    <n v="0"/>
    <n v="0"/>
    <n v="0"/>
    <x v="18"/>
  </r>
  <r>
    <n v="11815"/>
    <n v="0"/>
    <n v="11815"/>
    <n v="0"/>
    <n v="0"/>
    <n v="0"/>
    <n v="0"/>
    <n v="0"/>
    <n v="0"/>
    <n v="0"/>
    <n v="0"/>
    <n v="0"/>
    <x v="19"/>
  </r>
  <r>
    <n v="273"/>
    <n v="273"/>
    <n v="0"/>
    <n v="0"/>
    <n v="0"/>
    <n v="0"/>
    <n v="0"/>
    <n v="0"/>
    <n v="0"/>
    <n v="0"/>
    <n v="0"/>
    <n v="0"/>
    <x v="47"/>
  </r>
  <r>
    <n v="745"/>
    <n v="745"/>
    <n v="0"/>
    <n v="0"/>
    <n v="0"/>
    <n v="0"/>
    <n v="0"/>
    <n v="0"/>
    <n v="0"/>
    <n v="0"/>
    <n v="0"/>
    <n v="0"/>
    <x v="27"/>
  </r>
  <r>
    <n v="1547"/>
    <n v="1547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11"/>
  </r>
  <r>
    <n v="183"/>
    <n v="183"/>
    <n v="0"/>
    <n v="0"/>
    <n v="0"/>
    <n v="0"/>
    <n v="0"/>
    <n v="0"/>
    <n v="0"/>
    <n v="0"/>
    <n v="0"/>
    <n v="0"/>
    <x v="20"/>
  </r>
  <r>
    <n v="186"/>
    <n v="186"/>
    <n v="0"/>
    <n v="0"/>
    <n v="0"/>
    <n v="0"/>
    <n v="0"/>
    <n v="0"/>
    <n v="0"/>
    <n v="0"/>
    <n v="0"/>
    <n v="0"/>
    <x v="44"/>
  </r>
  <r>
    <n v="1422"/>
    <n v="1422"/>
    <n v="0"/>
    <n v="0"/>
    <n v="0"/>
    <n v="0"/>
    <n v="0"/>
    <n v="0"/>
    <n v="0"/>
    <n v="0"/>
    <n v="0"/>
    <n v="0"/>
    <x v="0"/>
  </r>
  <r>
    <n v="164"/>
    <n v="164"/>
    <n v="0"/>
    <n v="0"/>
    <n v="0"/>
    <n v="0"/>
    <n v="0"/>
    <n v="0"/>
    <n v="164"/>
    <n v="164"/>
    <n v="0"/>
    <n v="0"/>
    <x v="26"/>
  </r>
  <r>
    <n v="382"/>
    <n v="0"/>
    <n v="382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2"/>
  </r>
  <r>
    <n v="241"/>
    <n v="0"/>
    <n v="241"/>
    <n v="0"/>
    <n v="0"/>
    <n v="0"/>
    <n v="0"/>
    <n v="0"/>
    <n v="0"/>
    <n v="0"/>
    <n v="0"/>
    <n v="0"/>
    <x v="54"/>
  </r>
  <r>
    <n v="2013"/>
    <n v="2013"/>
    <n v="0"/>
    <n v="0"/>
    <n v="0"/>
    <n v="0"/>
    <n v="0"/>
    <n v="0"/>
    <n v="0"/>
    <n v="0"/>
    <n v="0"/>
    <n v="0"/>
    <x v="53"/>
  </r>
  <r>
    <n v="558"/>
    <n v="558"/>
    <n v="0"/>
    <n v="0"/>
    <n v="0"/>
    <n v="0"/>
    <n v="0"/>
    <n v="0"/>
    <n v="0"/>
    <n v="0"/>
    <n v="0"/>
    <n v="0"/>
    <x v="26"/>
  </r>
  <r>
    <n v="1200"/>
    <n v="1200"/>
    <n v="0"/>
    <n v="0"/>
    <n v="0"/>
    <n v="0"/>
    <n v="0"/>
    <n v="0"/>
    <n v="0"/>
    <n v="0"/>
    <n v="0"/>
    <n v="0"/>
    <x v="47"/>
  </r>
  <r>
    <n v="37323"/>
    <n v="37323"/>
    <n v="0"/>
    <n v="0"/>
    <n v="0"/>
    <n v="0"/>
    <n v="0"/>
    <n v="0"/>
    <n v="0"/>
    <n v="0"/>
    <n v="0"/>
    <n v="0"/>
    <x v="56"/>
  </r>
  <r>
    <n v="16"/>
    <n v="16"/>
    <n v="0"/>
    <n v="0"/>
    <n v="16"/>
    <n v="16"/>
    <n v="0"/>
    <n v="0"/>
    <n v="0"/>
    <n v="0"/>
    <n v="0"/>
    <n v="0"/>
    <x v="54"/>
  </r>
  <r>
    <n v="523"/>
    <n v="523"/>
    <n v="0"/>
    <n v="0"/>
    <n v="0"/>
    <n v="0"/>
    <n v="0"/>
    <n v="0"/>
    <n v="0"/>
    <n v="0"/>
    <n v="0"/>
    <n v="0"/>
    <x v="24"/>
  </r>
  <r>
    <n v="2211"/>
    <n v="0"/>
    <n v="2211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17"/>
  </r>
  <r>
    <n v="51"/>
    <n v="51"/>
    <n v="0"/>
    <n v="0"/>
    <n v="51"/>
    <n v="51"/>
    <n v="0"/>
    <n v="0"/>
    <n v="0"/>
    <n v="0"/>
    <n v="0"/>
    <n v="0"/>
    <x v="29"/>
  </r>
  <r>
    <n v="904"/>
    <n v="904"/>
    <n v="0"/>
    <n v="0"/>
    <n v="0"/>
    <n v="0"/>
    <n v="0"/>
    <n v="0"/>
    <n v="0"/>
    <n v="0"/>
    <n v="0"/>
    <n v="0"/>
    <x v="35"/>
  </r>
  <r>
    <n v="9327"/>
    <n v="9327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7"/>
  </r>
  <r>
    <n v="73"/>
    <n v="73"/>
    <n v="0"/>
    <n v="0"/>
    <n v="0"/>
    <n v="0"/>
    <n v="0"/>
    <n v="0"/>
    <n v="0"/>
    <n v="0"/>
    <n v="0"/>
    <n v="0"/>
    <x v="26"/>
  </r>
  <r>
    <n v="4082"/>
    <n v="4082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13"/>
  </r>
  <r>
    <n v="6595"/>
    <n v="6595"/>
    <n v="0"/>
    <n v="0"/>
    <n v="0"/>
    <n v="0"/>
    <n v="0"/>
    <n v="0"/>
    <n v="6595"/>
    <n v="6595"/>
    <n v="0"/>
    <n v="0"/>
    <x v="45"/>
  </r>
  <r>
    <n v="385"/>
    <n v="385"/>
    <n v="0"/>
    <n v="0"/>
    <n v="0"/>
    <n v="0"/>
    <n v="0"/>
    <n v="0"/>
    <n v="0"/>
    <n v="0"/>
    <n v="0"/>
    <n v="0"/>
    <x v="35"/>
  </r>
  <r>
    <n v="1033"/>
    <n v="0"/>
    <n v="1033"/>
    <n v="0"/>
    <n v="0"/>
    <n v="0"/>
    <n v="0"/>
    <n v="0"/>
    <n v="0"/>
    <n v="0"/>
    <n v="0"/>
    <n v="0"/>
    <x v="32"/>
  </r>
  <r>
    <n v="1380"/>
    <n v="1380"/>
    <n v="0"/>
    <n v="0"/>
    <n v="0"/>
    <n v="0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21"/>
  </r>
  <r>
    <n v="104"/>
    <n v="104"/>
    <n v="0"/>
    <n v="0"/>
    <n v="104"/>
    <n v="104"/>
    <n v="0"/>
    <n v="0"/>
    <n v="0"/>
    <n v="0"/>
    <n v="0"/>
    <n v="0"/>
    <x v="19"/>
  </r>
  <r>
    <n v="128"/>
    <n v="128"/>
    <n v="0"/>
    <n v="0"/>
    <n v="128"/>
    <n v="128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3"/>
  </r>
  <r>
    <n v="51717"/>
    <n v="51717"/>
    <n v="0"/>
    <n v="0"/>
    <n v="0"/>
    <n v="0"/>
    <n v="0"/>
    <n v="0"/>
    <n v="0"/>
    <n v="0"/>
    <n v="0"/>
    <n v="0"/>
    <x v="7"/>
  </r>
  <r>
    <n v="2637"/>
    <n v="2637"/>
    <n v="0"/>
    <n v="0"/>
    <n v="0"/>
    <n v="0"/>
    <n v="0"/>
    <n v="0"/>
    <n v="0"/>
    <n v="0"/>
    <n v="0"/>
    <n v="0"/>
    <x v="7"/>
  </r>
  <r>
    <n v="3831"/>
    <n v="3831"/>
    <n v="0"/>
    <n v="0"/>
    <n v="0"/>
    <n v="0"/>
    <n v="0"/>
    <n v="0"/>
    <n v="0"/>
    <n v="0"/>
    <n v="0"/>
    <n v="0"/>
    <x v="7"/>
  </r>
  <r>
    <n v="722"/>
    <n v="722"/>
    <n v="0"/>
    <n v="0"/>
    <n v="0"/>
    <n v="0"/>
    <n v="0"/>
    <n v="0"/>
    <n v="0"/>
    <n v="0"/>
    <n v="0"/>
    <n v="0"/>
    <x v="35"/>
  </r>
  <r>
    <n v="59"/>
    <n v="59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6"/>
  </r>
  <r>
    <n v="373"/>
    <n v="373"/>
    <n v="0"/>
    <n v="0"/>
    <n v="0"/>
    <n v="0"/>
    <n v="0"/>
    <n v="0"/>
    <n v="0"/>
    <n v="0"/>
    <n v="0"/>
    <n v="0"/>
    <x v="14"/>
  </r>
  <r>
    <n v="265"/>
    <n v="265"/>
    <n v="0"/>
    <n v="0"/>
    <n v="265"/>
    <n v="265"/>
    <n v="0"/>
    <n v="0"/>
    <n v="0"/>
    <n v="0"/>
    <n v="0"/>
    <n v="0"/>
    <x v="34"/>
  </r>
  <r>
    <n v="154"/>
    <n v="154"/>
    <n v="0"/>
    <n v="0"/>
    <n v="0"/>
    <n v="0"/>
    <n v="0"/>
    <n v="0"/>
    <n v="0"/>
    <n v="0"/>
    <n v="0"/>
    <n v="0"/>
    <x v="22"/>
  </r>
  <r>
    <n v="804"/>
    <n v="804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61"/>
  </r>
  <r>
    <n v="7"/>
    <n v="7"/>
    <n v="0"/>
    <n v="0"/>
    <n v="0"/>
    <n v="0"/>
    <n v="0"/>
    <n v="0"/>
    <n v="0"/>
    <n v="0"/>
    <n v="0"/>
    <n v="0"/>
    <x v="53"/>
  </r>
  <r>
    <n v="317"/>
    <n v="0"/>
    <n v="317"/>
    <n v="0"/>
    <n v="0"/>
    <n v="0"/>
    <n v="0"/>
    <n v="0"/>
    <n v="317"/>
    <n v="0"/>
    <n v="317"/>
    <n v="0"/>
    <x v="25"/>
  </r>
  <r>
    <n v="7"/>
    <n v="7"/>
    <n v="0"/>
    <n v="0"/>
    <n v="0"/>
    <n v="0"/>
    <n v="0"/>
    <n v="0"/>
    <n v="0"/>
    <n v="0"/>
    <n v="0"/>
    <n v="0"/>
    <x v="11"/>
  </r>
  <r>
    <n v="15548"/>
    <n v="0"/>
    <n v="15548"/>
    <n v="0"/>
    <n v="0"/>
    <n v="0"/>
    <n v="0"/>
    <n v="0"/>
    <n v="15548"/>
    <n v="0"/>
    <n v="15548"/>
    <n v="0"/>
    <x v="19"/>
  </r>
  <r>
    <n v="32"/>
    <n v="32"/>
    <n v="0"/>
    <n v="0"/>
    <n v="0"/>
    <n v="0"/>
    <n v="0"/>
    <n v="0"/>
    <n v="32"/>
    <n v="32"/>
    <n v="0"/>
    <n v="0"/>
    <x v="23"/>
  </r>
  <r>
    <n v="2600"/>
    <n v="2600"/>
    <n v="0"/>
    <n v="0"/>
    <n v="0"/>
    <n v="0"/>
    <n v="0"/>
    <n v="0"/>
    <n v="0"/>
    <n v="0"/>
    <n v="0"/>
    <n v="0"/>
    <x v="0"/>
  </r>
  <r>
    <n v="1570"/>
    <n v="1570"/>
    <n v="0"/>
    <n v="0"/>
    <n v="0"/>
    <n v="0"/>
    <n v="0"/>
    <n v="0"/>
    <n v="0"/>
    <n v="0"/>
    <n v="0"/>
    <n v="0"/>
    <x v="45"/>
  </r>
  <r>
    <n v="199"/>
    <n v="199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2"/>
  </r>
  <r>
    <n v="1387"/>
    <n v="1387"/>
    <n v="0"/>
    <n v="0"/>
    <n v="1387"/>
    <n v="1387"/>
    <n v="0"/>
    <n v="0"/>
    <n v="0"/>
    <n v="0"/>
    <n v="0"/>
    <n v="0"/>
    <x v="49"/>
  </r>
  <r>
    <n v="7845"/>
    <n v="0"/>
    <n v="7845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1"/>
  </r>
  <r>
    <n v="254"/>
    <n v="254"/>
    <n v="0"/>
    <n v="0"/>
    <n v="0"/>
    <n v="0"/>
    <n v="0"/>
    <n v="0"/>
    <n v="0"/>
    <n v="0"/>
    <n v="0"/>
    <n v="0"/>
    <x v="6"/>
  </r>
  <r>
    <n v="3829"/>
    <n v="3829"/>
    <n v="0"/>
    <n v="0"/>
    <n v="0"/>
    <n v="0"/>
    <n v="0"/>
    <n v="0"/>
    <n v="0"/>
    <n v="0"/>
    <n v="0"/>
    <n v="0"/>
    <x v="41"/>
  </r>
  <r>
    <n v="1315"/>
    <n v="1315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32"/>
  </r>
  <r>
    <n v="696"/>
    <n v="696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21"/>
  </r>
  <r>
    <n v="34"/>
    <n v="34"/>
    <n v="0"/>
    <n v="0"/>
    <n v="0"/>
    <n v="0"/>
    <n v="0"/>
    <n v="0"/>
    <n v="0"/>
    <n v="0"/>
    <n v="0"/>
    <n v="0"/>
    <x v="28"/>
  </r>
  <r>
    <n v="6"/>
    <n v="6"/>
    <n v="0"/>
    <n v="0"/>
    <n v="6"/>
    <n v="6"/>
    <n v="0"/>
    <n v="0"/>
    <n v="0"/>
    <n v="0"/>
    <n v="0"/>
    <n v="0"/>
    <x v="52"/>
  </r>
  <r>
    <n v="3627"/>
    <n v="3627"/>
    <n v="0"/>
    <n v="0"/>
    <n v="0"/>
    <n v="0"/>
    <n v="0"/>
    <n v="0"/>
    <n v="0"/>
    <n v="0"/>
    <n v="0"/>
    <n v="0"/>
    <x v="14"/>
  </r>
  <r>
    <n v="2875"/>
    <n v="2875"/>
    <n v="0"/>
    <n v="0"/>
    <n v="0"/>
    <n v="0"/>
    <n v="0"/>
    <n v="0"/>
    <n v="0"/>
    <n v="0"/>
    <n v="0"/>
    <n v="0"/>
    <x v="10"/>
  </r>
  <r>
    <n v="150"/>
    <n v="150"/>
    <n v="0"/>
    <n v="0"/>
    <n v="0"/>
    <n v="0"/>
    <n v="0"/>
    <n v="0"/>
    <n v="0"/>
    <n v="0"/>
    <n v="0"/>
    <n v="0"/>
    <x v="26"/>
  </r>
  <r>
    <n v="393"/>
    <n v="393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2"/>
  </r>
  <r>
    <n v="135"/>
    <n v="135"/>
    <n v="0"/>
    <n v="0"/>
    <n v="0"/>
    <n v="0"/>
    <n v="0"/>
    <n v="0"/>
    <n v="0"/>
    <n v="0"/>
    <n v="0"/>
    <n v="0"/>
    <x v="56"/>
  </r>
  <r>
    <n v="1403"/>
    <n v="1403"/>
    <n v="0"/>
    <n v="0"/>
    <n v="0"/>
    <n v="0"/>
    <n v="0"/>
    <n v="0"/>
    <n v="1403"/>
    <n v="1403"/>
    <n v="0"/>
    <n v="0"/>
    <x v="9"/>
  </r>
  <r>
    <n v="1684"/>
    <n v="1684"/>
    <n v="0"/>
    <n v="0"/>
    <n v="0"/>
    <n v="0"/>
    <n v="0"/>
    <n v="0"/>
    <n v="0"/>
    <n v="0"/>
    <n v="0"/>
    <n v="0"/>
    <x v="8"/>
  </r>
  <r>
    <n v="333"/>
    <n v="0"/>
    <n v="333"/>
    <n v="0"/>
    <n v="0"/>
    <n v="0"/>
    <n v="0"/>
    <n v="0"/>
    <n v="0"/>
    <n v="0"/>
    <n v="0"/>
    <n v="0"/>
    <x v="1"/>
  </r>
  <r>
    <n v="151"/>
    <n v="15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5"/>
  </r>
  <r>
    <n v="297"/>
    <n v="297"/>
    <n v="0"/>
    <n v="0"/>
    <n v="0"/>
    <n v="0"/>
    <n v="0"/>
    <n v="0"/>
    <n v="0"/>
    <n v="0"/>
    <n v="0"/>
    <n v="0"/>
    <x v="30"/>
  </r>
  <r>
    <n v="26"/>
    <n v="26"/>
    <n v="0"/>
    <n v="0"/>
    <n v="26"/>
    <n v="26"/>
    <n v="0"/>
    <n v="0"/>
    <n v="0"/>
    <n v="0"/>
    <n v="0"/>
    <n v="0"/>
    <x v="41"/>
  </r>
  <r>
    <n v="70"/>
    <n v="70"/>
    <n v="0"/>
    <n v="0"/>
    <n v="0"/>
    <n v="0"/>
    <n v="0"/>
    <n v="0"/>
    <n v="0"/>
    <n v="0"/>
    <n v="0"/>
    <n v="0"/>
    <x v="49"/>
  </r>
  <r>
    <n v="1137"/>
    <n v="1137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5"/>
  </r>
  <r>
    <n v="1366"/>
    <n v="0"/>
    <n v="1366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11"/>
  </r>
  <r>
    <n v="2682"/>
    <n v="2682"/>
    <n v="0"/>
    <n v="0"/>
    <n v="0"/>
    <n v="0"/>
    <n v="0"/>
    <n v="0"/>
    <n v="2682"/>
    <n v="2682"/>
    <n v="0"/>
    <n v="0"/>
    <x v="45"/>
  </r>
  <r>
    <n v="5114"/>
    <n v="0"/>
    <n v="5114"/>
    <n v="0"/>
    <n v="0"/>
    <n v="0"/>
    <n v="0"/>
    <n v="0"/>
    <n v="5114"/>
    <n v="0"/>
    <n v="5114"/>
    <n v="0"/>
    <x v="15"/>
  </r>
  <r>
    <n v="17"/>
    <n v="17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5"/>
  </r>
  <r>
    <n v="617"/>
    <n v="617"/>
    <n v="0"/>
    <n v="0"/>
    <n v="0"/>
    <n v="0"/>
    <n v="0"/>
    <n v="0"/>
    <n v="617"/>
    <n v="617"/>
    <n v="0"/>
    <n v="0"/>
    <x v="40"/>
  </r>
  <r>
    <n v="25"/>
    <n v="25"/>
    <n v="0"/>
    <n v="0"/>
    <n v="0"/>
    <n v="0"/>
    <n v="0"/>
    <n v="0"/>
    <n v="0"/>
    <n v="0"/>
    <n v="0"/>
    <n v="0"/>
    <x v="1"/>
  </r>
  <r>
    <n v="41803"/>
    <n v="41803"/>
    <n v="0"/>
    <n v="0"/>
    <n v="0"/>
    <n v="0"/>
    <n v="0"/>
    <n v="0"/>
    <n v="0"/>
    <n v="0"/>
    <n v="0"/>
    <n v="0"/>
    <x v="34"/>
  </r>
  <r>
    <n v="242"/>
    <n v="0"/>
    <n v="242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7"/>
  </r>
  <r>
    <n v="55"/>
    <n v="55"/>
    <n v="0"/>
    <n v="0"/>
    <n v="55"/>
    <n v="55"/>
    <n v="0"/>
    <n v="0"/>
    <n v="0"/>
    <n v="0"/>
    <n v="0"/>
    <n v="0"/>
    <x v="48"/>
  </r>
  <r>
    <n v="438"/>
    <n v="438"/>
    <n v="0"/>
    <n v="0"/>
    <n v="0"/>
    <n v="0"/>
    <n v="0"/>
    <n v="0"/>
    <n v="0"/>
    <n v="0"/>
    <n v="0"/>
    <n v="0"/>
    <x v="51"/>
  </r>
  <r>
    <n v="529"/>
    <n v="529"/>
    <n v="0"/>
    <n v="0"/>
    <n v="0"/>
    <n v="0"/>
    <n v="0"/>
    <n v="0"/>
    <n v="0"/>
    <n v="0"/>
    <n v="0"/>
    <n v="0"/>
    <x v="43"/>
  </r>
  <r>
    <n v="9738"/>
    <n v="9738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49"/>
  </r>
  <r>
    <n v="858"/>
    <n v="85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7"/>
  </r>
  <r>
    <n v="2102"/>
    <n v="2102"/>
    <n v="0"/>
    <n v="0"/>
    <n v="0"/>
    <n v="0"/>
    <n v="0"/>
    <n v="0"/>
    <n v="0"/>
    <n v="0"/>
    <n v="0"/>
    <n v="0"/>
    <x v="45"/>
  </r>
  <r>
    <n v="73"/>
    <n v="73"/>
    <n v="0"/>
    <n v="0"/>
    <n v="0"/>
    <n v="0"/>
    <n v="0"/>
    <n v="0"/>
    <n v="0"/>
    <n v="0"/>
    <n v="0"/>
    <n v="0"/>
    <x v="2"/>
  </r>
  <r>
    <n v="247"/>
    <n v="247"/>
    <n v="0"/>
    <n v="0"/>
    <n v="0"/>
    <n v="0"/>
    <n v="0"/>
    <n v="0"/>
    <n v="0"/>
    <n v="0"/>
    <n v="0"/>
    <n v="0"/>
    <x v="14"/>
  </r>
  <r>
    <n v="104"/>
    <n v="104"/>
    <n v="0"/>
    <n v="0"/>
    <n v="0"/>
    <n v="0"/>
    <n v="0"/>
    <n v="0"/>
    <n v="0"/>
    <n v="0"/>
    <n v="0"/>
    <n v="0"/>
    <x v="6"/>
  </r>
  <r>
    <n v="1525"/>
    <n v="1525"/>
    <n v="0"/>
    <n v="0"/>
    <n v="0"/>
    <n v="0"/>
    <n v="0"/>
    <n v="0"/>
    <n v="0"/>
    <n v="0"/>
    <n v="0"/>
    <n v="0"/>
    <x v="47"/>
  </r>
  <r>
    <n v="3442"/>
    <n v="3442"/>
    <n v="0"/>
    <n v="0"/>
    <n v="0"/>
    <n v="0"/>
    <n v="0"/>
    <n v="0"/>
    <n v="0"/>
    <n v="0"/>
    <n v="0"/>
    <n v="0"/>
    <x v="56"/>
  </r>
  <r>
    <n v="470"/>
    <n v="470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7"/>
  </r>
  <r>
    <n v="15"/>
    <n v="15"/>
    <n v="0"/>
    <n v="0"/>
    <n v="15"/>
    <n v="15"/>
    <n v="0"/>
    <n v="0"/>
    <n v="0"/>
    <n v="0"/>
    <n v="0"/>
    <n v="0"/>
    <x v="59"/>
  </r>
  <r>
    <n v="27"/>
    <n v="27"/>
    <n v="0"/>
    <n v="0"/>
    <n v="27"/>
    <n v="27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60"/>
  </r>
  <r>
    <n v="8061"/>
    <n v="8061"/>
    <n v="0"/>
    <n v="0"/>
    <n v="0"/>
    <n v="0"/>
    <n v="0"/>
    <n v="0"/>
    <n v="0"/>
    <n v="0"/>
    <n v="0"/>
    <n v="0"/>
    <x v="48"/>
  </r>
  <r>
    <n v="692"/>
    <n v="692"/>
    <n v="0"/>
    <n v="0"/>
    <n v="0"/>
    <n v="0"/>
    <n v="0"/>
    <n v="0"/>
    <n v="0"/>
    <n v="0"/>
    <n v="0"/>
    <n v="0"/>
    <x v="13"/>
  </r>
  <r>
    <n v="5045"/>
    <n v="5045"/>
    <n v="0"/>
    <n v="0"/>
    <n v="0"/>
    <n v="0"/>
    <n v="0"/>
    <n v="0"/>
    <n v="0"/>
    <n v="0"/>
    <n v="0"/>
    <n v="0"/>
    <x v="12"/>
  </r>
  <r>
    <n v="753"/>
    <n v="753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4"/>
  </r>
  <r>
    <n v="12577"/>
    <n v="0"/>
    <n v="0"/>
    <n v="12577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17"/>
  </r>
  <r>
    <n v="3039"/>
    <n v="3039"/>
    <n v="0"/>
    <n v="0"/>
    <n v="0"/>
    <n v="0"/>
    <n v="0"/>
    <n v="0"/>
    <n v="0"/>
    <n v="0"/>
    <n v="0"/>
    <n v="0"/>
    <x v="12"/>
  </r>
  <r>
    <n v="1542"/>
    <n v="1542"/>
    <n v="0"/>
    <n v="0"/>
    <n v="1542"/>
    <n v="1542"/>
    <n v="0"/>
    <n v="0"/>
    <n v="0"/>
    <n v="0"/>
    <n v="0"/>
    <n v="0"/>
    <x v="53"/>
  </r>
  <r>
    <n v="478"/>
    <n v="478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30"/>
  </r>
  <r>
    <n v="23"/>
    <n v="23"/>
    <n v="0"/>
    <n v="0"/>
    <n v="23"/>
    <n v="23"/>
    <n v="0"/>
    <n v="0"/>
    <n v="0"/>
    <n v="0"/>
    <n v="0"/>
    <n v="0"/>
    <x v="34"/>
  </r>
  <r>
    <n v="2079"/>
    <n v="207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55"/>
  </r>
  <r>
    <n v="528"/>
    <n v="528"/>
    <n v="0"/>
    <n v="0"/>
    <n v="0"/>
    <n v="0"/>
    <n v="0"/>
    <n v="0"/>
    <n v="0"/>
    <n v="0"/>
    <n v="0"/>
    <n v="0"/>
    <x v="44"/>
  </r>
  <r>
    <n v="1452"/>
    <n v="1452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33"/>
  </r>
  <r>
    <n v="22"/>
    <n v="22"/>
    <n v="0"/>
    <n v="0"/>
    <n v="0"/>
    <n v="0"/>
    <n v="0"/>
    <n v="0"/>
    <n v="0"/>
    <n v="0"/>
    <n v="0"/>
    <n v="0"/>
    <x v="30"/>
  </r>
  <r>
    <n v="1920"/>
    <n v="1920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50"/>
  </r>
  <r>
    <n v="4"/>
    <n v="4"/>
    <n v="0"/>
    <n v="0"/>
    <n v="4"/>
    <n v="4"/>
    <n v="0"/>
    <n v="0"/>
    <n v="0"/>
    <n v="0"/>
    <n v="0"/>
    <n v="0"/>
    <x v="7"/>
  </r>
  <r>
    <n v="327"/>
    <n v="0"/>
    <n v="327"/>
    <n v="0"/>
    <n v="0"/>
    <n v="0"/>
    <n v="0"/>
    <n v="0"/>
    <n v="0"/>
    <n v="0"/>
    <n v="0"/>
    <n v="0"/>
    <x v="41"/>
  </r>
  <r>
    <n v="102"/>
    <n v="102"/>
    <n v="0"/>
    <n v="0"/>
    <n v="0"/>
    <n v="0"/>
    <n v="0"/>
    <n v="0"/>
    <n v="0"/>
    <n v="0"/>
    <n v="0"/>
    <n v="0"/>
    <x v="23"/>
  </r>
  <r>
    <n v="143"/>
    <n v="143"/>
    <n v="0"/>
    <n v="0"/>
    <n v="0"/>
    <n v="0"/>
    <n v="0"/>
    <n v="0"/>
    <n v="0"/>
    <n v="0"/>
    <n v="0"/>
    <n v="0"/>
    <x v="32"/>
  </r>
  <r>
    <n v="4091"/>
    <n v="4091"/>
    <n v="0"/>
    <n v="0"/>
    <n v="4091"/>
    <n v="4091"/>
    <n v="0"/>
    <n v="0"/>
    <n v="0"/>
    <n v="0"/>
    <n v="0"/>
    <n v="0"/>
    <x v="10"/>
  </r>
  <r>
    <n v="1571"/>
    <n v="1571"/>
    <n v="0"/>
    <n v="0"/>
    <n v="0"/>
    <n v="0"/>
    <n v="0"/>
    <n v="0"/>
    <n v="0"/>
    <n v="0"/>
    <n v="0"/>
    <n v="0"/>
    <x v="11"/>
  </r>
  <r>
    <n v="2049"/>
    <n v="2049"/>
    <n v="0"/>
    <n v="0"/>
    <n v="0"/>
    <n v="0"/>
    <n v="0"/>
    <n v="0"/>
    <n v="0"/>
    <n v="0"/>
    <n v="0"/>
    <n v="0"/>
    <x v="3"/>
  </r>
  <r>
    <n v="377"/>
    <n v="377"/>
    <n v="0"/>
    <n v="0"/>
    <n v="0"/>
    <n v="0"/>
    <n v="0"/>
    <n v="0"/>
    <n v="0"/>
    <n v="0"/>
    <n v="0"/>
    <n v="0"/>
    <x v="15"/>
  </r>
  <r>
    <n v="1173"/>
    <n v="1173"/>
    <n v="0"/>
    <n v="0"/>
    <n v="0"/>
    <n v="0"/>
    <n v="0"/>
    <n v="0"/>
    <n v="0"/>
    <n v="0"/>
    <n v="0"/>
    <n v="0"/>
    <x v="0"/>
  </r>
  <r>
    <n v="167"/>
    <n v="167"/>
    <n v="0"/>
    <n v="0"/>
    <n v="167"/>
    <n v="167"/>
    <n v="0"/>
    <n v="0"/>
    <n v="0"/>
    <n v="0"/>
    <n v="0"/>
    <n v="0"/>
    <x v="38"/>
  </r>
  <r>
    <n v="2432"/>
    <n v="2432"/>
    <n v="0"/>
    <n v="0"/>
    <n v="0"/>
    <n v="0"/>
    <n v="0"/>
    <n v="0"/>
    <n v="0"/>
    <n v="0"/>
    <n v="0"/>
    <n v="0"/>
    <x v="6"/>
  </r>
  <r>
    <n v="2330"/>
    <n v="2330"/>
    <n v="0"/>
    <n v="0"/>
    <n v="0"/>
    <n v="0"/>
    <n v="0"/>
    <n v="0"/>
    <n v="2330"/>
    <n v="2330"/>
    <n v="0"/>
    <n v="0"/>
    <x v="56"/>
  </r>
  <r>
    <n v="590"/>
    <n v="590"/>
    <n v="0"/>
    <n v="0"/>
    <n v="0"/>
    <n v="0"/>
    <n v="0"/>
    <n v="0"/>
    <n v="0"/>
    <n v="0"/>
    <n v="0"/>
    <n v="0"/>
    <x v="10"/>
  </r>
  <r>
    <n v="322"/>
    <n v="322"/>
    <n v="0"/>
    <n v="0"/>
    <n v="0"/>
    <n v="0"/>
    <n v="0"/>
    <n v="0"/>
    <n v="0"/>
    <n v="0"/>
    <n v="0"/>
    <n v="0"/>
    <x v="48"/>
  </r>
  <r>
    <n v="1278"/>
    <n v="1278"/>
    <n v="0"/>
    <n v="0"/>
    <n v="0"/>
    <n v="0"/>
    <n v="0"/>
    <n v="0"/>
    <n v="0"/>
    <n v="0"/>
    <n v="0"/>
    <n v="0"/>
    <x v="18"/>
  </r>
  <r>
    <n v="6970"/>
    <n v="6970"/>
    <n v="0"/>
    <n v="0"/>
    <n v="0"/>
    <n v="0"/>
    <n v="0"/>
    <n v="0"/>
    <n v="0"/>
    <n v="0"/>
    <n v="0"/>
    <n v="0"/>
    <x v="0"/>
  </r>
  <r>
    <n v="2344"/>
    <n v="0"/>
    <n v="2344"/>
    <n v="0"/>
    <n v="0"/>
    <n v="0"/>
    <n v="0"/>
    <n v="0"/>
    <n v="0"/>
    <n v="0"/>
    <n v="0"/>
    <n v="0"/>
    <x v="38"/>
  </r>
  <r>
    <n v="20"/>
    <n v="20"/>
    <n v="0"/>
    <n v="0"/>
    <n v="20"/>
    <n v="20"/>
    <n v="0"/>
    <n v="0"/>
    <n v="0"/>
    <n v="0"/>
    <n v="0"/>
    <n v="0"/>
    <x v="6"/>
  </r>
  <r>
    <n v="179"/>
    <n v="179"/>
    <n v="0"/>
    <n v="0"/>
    <n v="0"/>
    <n v="0"/>
    <n v="0"/>
    <n v="0"/>
    <n v="0"/>
    <n v="0"/>
    <n v="0"/>
    <n v="0"/>
    <x v="43"/>
  </r>
  <r>
    <n v="3075"/>
    <n v="3075"/>
    <n v="0"/>
    <n v="0"/>
    <n v="0"/>
    <n v="0"/>
    <n v="0"/>
    <n v="0"/>
    <n v="0"/>
    <n v="0"/>
    <n v="0"/>
    <n v="0"/>
    <x v="25"/>
  </r>
  <r>
    <n v="634"/>
    <n v="0"/>
    <n v="634"/>
    <n v="0"/>
    <n v="0"/>
    <n v="0"/>
    <n v="0"/>
    <n v="0"/>
    <n v="0"/>
    <n v="0"/>
    <n v="0"/>
    <n v="0"/>
    <x v="21"/>
  </r>
  <r>
    <n v="235"/>
    <n v="235"/>
    <n v="0"/>
    <n v="0"/>
    <n v="0"/>
    <n v="0"/>
    <n v="0"/>
    <n v="0"/>
    <n v="0"/>
    <n v="0"/>
    <n v="0"/>
    <n v="0"/>
    <x v="26"/>
  </r>
  <r>
    <n v="421"/>
    <n v="42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2"/>
  </r>
  <r>
    <n v="9015"/>
    <n v="9015"/>
    <n v="0"/>
    <n v="0"/>
    <n v="0"/>
    <n v="0"/>
    <n v="0"/>
    <n v="0"/>
    <n v="0"/>
    <n v="0"/>
    <n v="0"/>
    <n v="0"/>
    <x v="49"/>
  </r>
  <r>
    <n v="96"/>
    <n v="0"/>
    <n v="96"/>
    <n v="0"/>
    <n v="0"/>
    <n v="0"/>
    <n v="0"/>
    <n v="0"/>
    <n v="0"/>
    <n v="0"/>
    <n v="0"/>
    <n v="0"/>
    <x v="36"/>
  </r>
  <r>
    <n v="171"/>
    <n v="171"/>
    <n v="0"/>
    <n v="0"/>
    <n v="171"/>
    <n v="171"/>
    <n v="0"/>
    <n v="0"/>
    <n v="0"/>
    <n v="0"/>
    <n v="0"/>
    <n v="0"/>
    <x v="21"/>
  </r>
  <r>
    <n v="4270"/>
    <n v="427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4"/>
  </r>
  <r>
    <n v="50"/>
    <n v="50"/>
    <n v="0"/>
    <n v="0"/>
    <n v="0"/>
    <n v="0"/>
    <n v="0"/>
    <n v="0"/>
    <n v="50"/>
    <n v="50"/>
    <n v="0"/>
    <n v="0"/>
    <x v="0"/>
  </r>
  <r>
    <n v="4"/>
    <n v="4"/>
    <n v="0"/>
    <n v="0"/>
    <n v="0"/>
    <n v="0"/>
    <n v="0"/>
    <n v="0"/>
    <n v="0"/>
    <n v="0"/>
    <n v="0"/>
    <n v="0"/>
    <x v="46"/>
  </r>
  <r>
    <n v="49"/>
    <n v="0"/>
    <n v="49"/>
    <n v="0"/>
    <n v="0"/>
    <n v="0"/>
    <n v="0"/>
    <n v="0"/>
    <n v="0"/>
    <n v="0"/>
    <n v="0"/>
    <n v="0"/>
    <x v="62"/>
  </r>
  <r>
    <n v="32"/>
    <n v="32"/>
    <n v="0"/>
    <n v="0"/>
    <n v="0"/>
    <n v="0"/>
    <n v="0"/>
    <n v="0"/>
    <n v="0"/>
    <n v="0"/>
    <n v="0"/>
    <n v="0"/>
    <x v="50"/>
  </r>
  <r>
    <n v="681"/>
    <n v="681"/>
    <n v="0"/>
    <n v="0"/>
    <n v="0"/>
    <n v="0"/>
    <n v="0"/>
    <n v="0"/>
    <n v="681"/>
    <n v="681"/>
    <n v="0"/>
    <n v="0"/>
    <x v="44"/>
  </r>
  <r>
    <n v="487"/>
    <n v="487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37"/>
  </r>
  <r>
    <n v="473"/>
    <n v="473"/>
    <n v="0"/>
    <n v="0"/>
    <n v="0"/>
    <n v="0"/>
    <n v="0"/>
    <n v="0"/>
    <n v="473"/>
    <n v="473"/>
    <n v="0"/>
    <n v="0"/>
    <x v="14"/>
  </r>
  <r>
    <n v="2093"/>
    <n v="2093"/>
    <n v="0"/>
    <n v="0"/>
    <n v="0"/>
    <n v="0"/>
    <n v="0"/>
    <n v="0"/>
    <n v="0"/>
    <n v="0"/>
    <n v="0"/>
    <n v="0"/>
    <x v="15"/>
  </r>
  <r>
    <n v="780"/>
    <n v="780"/>
    <n v="0"/>
    <n v="0"/>
    <n v="780"/>
    <n v="780"/>
    <n v="0"/>
    <n v="0"/>
    <n v="0"/>
    <n v="0"/>
    <n v="0"/>
    <n v="0"/>
    <x v="24"/>
  </r>
  <r>
    <n v="5642"/>
    <n v="5642"/>
    <n v="0"/>
    <n v="0"/>
    <n v="5642"/>
    <n v="5642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"/>
  </r>
  <r>
    <n v="526"/>
    <n v="526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13"/>
  </r>
  <r>
    <n v="452"/>
    <n v="452"/>
    <n v="0"/>
    <n v="0"/>
    <n v="0"/>
    <n v="0"/>
    <n v="0"/>
    <n v="0"/>
    <n v="0"/>
    <n v="0"/>
    <n v="0"/>
    <n v="0"/>
    <x v="41"/>
  </r>
  <r>
    <n v="2773"/>
    <n v="0"/>
    <n v="2773"/>
    <n v="0"/>
    <n v="0"/>
    <n v="0"/>
    <n v="0"/>
    <n v="0"/>
    <n v="0"/>
    <n v="0"/>
    <n v="0"/>
    <n v="0"/>
    <x v="39"/>
  </r>
  <r>
    <n v="343"/>
    <n v="343"/>
    <n v="0"/>
    <n v="0"/>
    <n v="0"/>
    <n v="0"/>
    <n v="0"/>
    <n v="0"/>
    <n v="0"/>
    <n v="0"/>
    <n v="0"/>
    <n v="0"/>
    <x v="2"/>
  </r>
  <r>
    <n v="118"/>
    <n v="118"/>
    <n v="0"/>
    <n v="0"/>
    <n v="118"/>
    <n v="118"/>
    <n v="0"/>
    <n v="0"/>
    <n v="0"/>
    <n v="0"/>
    <n v="0"/>
    <n v="0"/>
    <x v="54"/>
  </r>
  <r>
    <n v="245"/>
    <n v="245"/>
    <n v="0"/>
    <n v="0"/>
    <n v="0"/>
    <n v="0"/>
    <n v="0"/>
    <n v="0"/>
    <n v="0"/>
    <n v="0"/>
    <n v="0"/>
    <n v="0"/>
    <x v="12"/>
  </r>
  <r>
    <n v="9439"/>
    <n v="9439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39"/>
  </r>
  <r>
    <n v="62"/>
    <n v="62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60"/>
  </r>
  <r>
    <n v="820"/>
    <n v="820"/>
    <n v="0"/>
    <n v="0"/>
    <n v="0"/>
    <n v="0"/>
    <n v="0"/>
    <n v="0"/>
    <n v="0"/>
    <n v="0"/>
    <n v="0"/>
    <n v="0"/>
    <x v="13"/>
  </r>
  <r>
    <n v="1543"/>
    <n v="1543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22"/>
    <n v="22"/>
    <n v="0"/>
    <n v="0"/>
    <x v="23"/>
  </r>
  <r>
    <n v="5438"/>
    <n v="5438"/>
    <n v="0"/>
    <n v="0"/>
    <n v="0"/>
    <n v="0"/>
    <n v="0"/>
    <n v="0"/>
    <n v="0"/>
    <n v="0"/>
    <n v="0"/>
    <n v="0"/>
    <x v="45"/>
  </r>
  <r>
    <n v="896"/>
    <n v="896"/>
    <n v="0"/>
    <n v="0"/>
    <n v="0"/>
    <n v="0"/>
    <n v="0"/>
    <n v="0"/>
    <n v="0"/>
    <n v="0"/>
    <n v="0"/>
    <n v="0"/>
    <x v="23"/>
  </r>
  <r>
    <n v="192"/>
    <n v="192"/>
    <n v="0"/>
    <n v="0"/>
    <n v="0"/>
    <n v="0"/>
    <n v="0"/>
    <n v="0"/>
    <n v="0"/>
    <n v="0"/>
    <n v="0"/>
    <n v="0"/>
    <x v="0"/>
  </r>
  <r>
    <n v="13905"/>
    <n v="13905"/>
    <n v="0"/>
    <n v="0"/>
    <n v="0"/>
    <n v="0"/>
    <n v="0"/>
    <n v="0"/>
    <n v="0"/>
    <n v="0"/>
    <n v="0"/>
    <n v="0"/>
    <x v="7"/>
  </r>
  <r>
    <n v="1470"/>
    <n v="1470"/>
    <n v="0"/>
    <n v="0"/>
    <n v="0"/>
    <n v="0"/>
    <n v="0"/>
    <n v="0"/>
    <n v="0"/>
    <n v="0"/>
    <n v="0"/>
    <n v="0"/>
    <x v="26"/>
  </r>
  <r>
    <n v="117"/>
    <n v="117"/>
    <n v="0"/>
    <n v="0"/>
    <n v="117"/>
    <n v="117"/>
    <n v="0"/>
    <n v="0"/>
    <n v="0"/>
    <n v="0"/>
    <n v="0"/>
    <n v="0"/>
    <x v="43"/>
  </r>
  <r>
    <n v="51"/>
    <n v="51"/>
    <n v="0"/>
    <n v="0"/>
    <n v="0"/>
    <n v="0"/>
    <n v="0"/>
    <n v="0"/>
    <n v="0"/>
    <n v="0"/>
    <n v="0"/>
    <n v="0"/>
    <x v="17"/>
  </r>
  <r>
    <n v="802"/>
    <n v="0"/>
    <n v="802"/>
    <n v="0"/>
    <n v="0"/>
    <n v="0"/>
    <n v="0"/>
    <n v="0"/>
    <n v="0"/>
    <n v="0"/>
    <n v="0"/>
    <n v="0"/>
    <x v="32"/>
  </r>
  <r>
    <n v="2921"/>
    <n v="2921"/>
    <n v="0"/>
    <n v="0"/>
    <n v="0"/>
    <n v="0"/>
    <n v="0"/>
    <n v="0"/>
    <n v="0"/>
    <n v="0"/>
    <n v="0"/>
    <n v="0"/>
    <x v="46"/>
  </r>
  <r>
    <n v="583"/>
    <n v="583"/>
    <n v="0"/>
    <n v="0"/>
    <n v="0"/>
    <n v="0"/>
    <n v="0"/>
    <n v="0"/>
    <n v="0"/>
    <n v="0"/>
    <n v="0"/>
    <n v="0"/>
    <x v="17"/>
  </r>
  <r>
    <n v="140"/>
    <n v="140"/>
    <n v="0"/>
    <n v="0"/>
    <n v="0"/>
    <n v="0"/>
    <n v="0"/>
    <n v="0"/>
    <n v="140"/>
    <n v="140"/>
    <n v="0"/>
    <n v="0"/>
    <x v="43"/>
  </r>
  <r>
    <n v="26"/>
    <n v="26"/>
    <n v="0"/>
    <n v="0"/>
    <n v="0"/>
    <n v="0"/>
    <n v="0"/>
    <n v="0"/>
    <n v="26"/>
    <n v="26"/>
    <n v="0"/>
    <n v="0"/>
    <x v="48"/>
  </r>
  <r>
    <n v="3520"/>
    <n v="0"/>
    <n v="3520"/>
    <n v="0"/>
    <n v="0"/>
    <n v="0"/>
    <n v="0"/>
    <n v="0"/>
    <n v="0"/>
    <n v="0"/>
    <n v="0"/>
    <n v="0"/>
    <x v="2"/>
  </r>
  <r>
    <n v="3801"/>
    <n v="3801"/>
    <n v="0"/>
    <n v="0"/>
    <n v="0"/>
    <n v="0"/>
    <n v="0"/>
    <n v="0"/>
    <n v="0"/>
    <n v="0"/>
    <n v="0"/>
    <n v="0"/>
    <x v="18"/>
  </r>
  <r>
    <n v="65"/>
    <n v="65"/>
    <n v="0"/>
    <n v="0"/>
    <n v="0"/>
    <n v="0"/>
    <n v="0"/>
    <n v="0"/>
    <n v="0"/>
    <n v="0"/>
    <n v="0"/>
    <n v="0"/>
    <x v="41"/>
  </r>
  <r>
    <n v="290"/>
    <n v="290"/>
    <n v="0"/>
    <n v="0"/>
    <n v="0"/>
    <n v="0"/>
    <n v="0"/>
    <n v="0"/>
    <n v="0"/>
    <n v="0"/>
    <n v="0"/>
    <n v="0"/>
    <x v="15"/>
  </r>
  <r>
    <n v="2486"/>
    <n v="2486"/>
    <n v="0"/>
    <n v="0"/>
    <n v="0"/>
    <n v="0"/>
    <n v="0"/>
    <n v="0"/>
    <n v="0"/>
    <n v="0"/>
    <n v="0"/>
    <n v="0"/>
    <x v="49"/>
  </r>
  <r>
    <n v="1020"/>
    <n v="1020"/>
    <n v="0"/>
    <n v="0"/>
    <n v="0"/>
    <n v="0"/>
    <n v="0"/>
    <n v="0"/>
    <n v="0"/>
    <n v="0"/>
    <n v="0"/>
    <n v="0"/>
    <x v="14"/>
  </r>
  <r>
    <n v="203"/>
    <n v="203"/>
    <n v="0"/>
    <n v="0"/>
    <n v="0"/>
    <n v="0"/>
    <n v="0"/>
    <n v="0"/>
    <n v="0"/>
    <n v="0"/>
    <n v="0"/>
    <n v="0"/>
    <x v="15"/>
  </r>
  <r>
    <n v="11"/>
    <n v="11"/>
    <n v="0"/>
    <n v="0"/>
    <n v="11"/>
    <n v="11"/>
    <n v="0"/>
    <n v="0"/>
    <n v="0"/>
    <n v="0"/>
    <n v="0"/>
    <n v="0"/>
    <x v="31"/>
  </r>
  <r>
    <n v="1058"/>
    <n v="0"/>
    <n v="1058"/>
    <n v="0"/>
    <n v="0"/>
    <n v="0"/>
    <n v="0"/>
    <n v="0"/>
    <n v="0"/>
    <n v="0"/>
    <n v="0"/>
    <n v="0"/>
    <x v="41"/>
  </r>
  <r>
    <n v="210"/>
    <n v="210"/>
    <n v="0"/>
    <n v="0"/>
    <n v="0"/>
    <n v="0"/>
    <n v="0"/>
    <n v="0"/>
    <n v="0"/>
    <n v="0"/>
    <n v="0"/>
    <n v="0"/>
    <x v="50"/>
  </r>
  <r>
    <n v="895"/>
    <n v="895"/>
    <n v="0"/>
    <n v="0"/>
    <n v="0"/>
    <n v="0"/>
    <n v="0"/>
    <n v="0"/>
    <n v="0"/>
    <n v="0"/>
    <n v="0"/>
    <n v="0"/>
    <x v="23"/>
  </r>
  <r>
    <n v="1987"/>
    <n v="0"/>
    <n v="0"/>
    <n v="1987"/>
    <n v="0"/>
    <n v="0"/>
    <n v="0"/>
    <n v="0"/>
    <n v="0"/>
    <n v="0"/>
    <n v="0"/>
    <n v="0"/>
    <x v="61"/>
  </r>
  <r>
    <n v="2089"/>
    <n v="0"/>
    <n v="2089"/>
    <n v="0"/>
    <n v="2089"/>
    <n v="0"/>
    <n v="2089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50"/>
  </r>
  <r>
    <n v="5342"/>
    <n v="0"/>
    <n v="5342"/>
    <n v="0"/>
    <n v="0"/>
    <n v="0"/>
    <n v="0"/>
    <n v="0"/>
    <n v="0"/>
    <n v="0"/>
    <n v="0"/>
    <n v="0"/>
    <x v="37"/>
  </r>
  <r>
    <n v="118"/>
    <n v="118"/>
    <n v="0"/>
    <n v="0"/>
    <n v="0"/>
    <n v="0"/>
    <n v="0"/>
    <n v="0"/>
    <n v="0"/>
    <n v="0"/>
    <n v="0"/>
    <n v="0"/>
    <x v="6"/>
  </r>
  <r>
    <n v="1237"/>
    <n v="0"/>
    <n v="1237"/>
    <n v="0"/>
    <n v="0"/>
    <n v="0"/>
    <n v="0"/>
    <n v="0"/>
    <n v="0"/>
    <n v="0"/>
    <n v="0"/>
    <n v="0"/>
    <x v="11"/>
  </r>
  <r>
    <n v="3855"/>
    <n v="3855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4"/>
    <n v="4"/>
    <n v="0"/>
    <n v="0"/>
    <x v="11"/>
  </r>
  <r>
    <n v="944"/>
    <n v="0"/>
    <n v="944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5"/>
  </r>
  <r>
    <n v="79"/>
    <n v="79"/>
    <n v="0"/>
    <n v="0"/>
    <n v="0"/>
    <n v="0"/>
    <n v="0"/>
    <n v="0"/>
    <n v="0"/>
    <n v="0"/>
    <n v="0"/>
    <n v="0"/>
    <x v="37"/>
  </r>
  <r>
    <n v="17918"/>
    <n v="17918"/>
    <n v="0"/>
    <n v="0"/>
    <n v="0"/>
    <n v="0"/>
    <n v="0"/>
    <n v="0"/>
    <n v="0"/>
    <n v="0"/>
    <n v="0"/>
    <n v="0"/>
    <x v="23"/>
  </r>
  <r>
    <n v="8820"/>
    <n v="8820"/>
    <n v="0"/>
    <n v="0"/>
    <n v="8820"/>
    <n v="882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7"/>
  </r>
  <r>
    <n v="191"/>
    <n v="0"/>
    <n v="191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6"/>
  </r>
  <r>
    <n v="516"/>
    <n v="516"/>
    <n v="0"/>
    <n v="0"/>
    <n v="0"/>
    <n v="0"/>
    <n v="0"/>
    <n v="0"/>
    <n v="0"/>
    <n v="0"/>
    <n v="0"/>
    <n v="0"/>
    <x v="15"/>
  </r>
  <r>
    <n v="1988"/>
    <n v="1988"/>
    <n v="0"/>
    <n v="0"/>
    <n v="1988"/>
    <n v="1988"/>
    <n v="0"/>
    <n v="0"/>
    <n v="0"/>
    <n v="0"/>
    <n v="0"/>
    <n v="0"/>
    <x v="27"/>
  </r>
  <r>
    <n v="1040"/>
    <n v="1040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20"/>
  </r>
  <r>
    <n v="77"/>
    <n v="77"/>
    <n v="0"/>
    <n v="0"/>
    <n v="0"/>
    <n v="0"/>
    <n v="0"/>
    <n v="0"/>
    <n v="0"/>
    <n v="0"/>
    <n v="0"/>
    <n v="0"/>
    <x v="30"/>
  </r>
  <r>
    <n v="100"/>
    <n v="100"/>
    <n v="0"/>
    <n v="0"/>
    <n v="100"/>
    <n v="100"/>
    <n v="0"/>
    <n v="0"/>
    <n v="0"/>
    <n v="0"/>
    <n v="0"/>
    <n v="0"/>
    <x v="47"/>
  </r>
  <r>
    <n v="9598"/>
    <n v="9598"/>
    <n v="0"/>
    <n v="0"/>
    <n v="0"/>
    <n v="0"/>
    <n v="0"/>
    <n v="0"/>
    <n v="0"/>
    <n v="0"/>
    <n v="0"/>
    <n v="0"/>
    <x v="23"/>
  </r>
  <r>
    <n v="1219"/>
    <n v="0"/>
    <n v="1219"/>
    <n v="0"/>
    <n v="0"/>
    <n v="0"/>
    <n v="0"/>
    <n v="0"/>
    <n v="1219"/>
    <n v="0"/>
    <n v="1219"/>
    <n v="0"/>
    <x v="4"/>
  </r>
  <r>
    <n v="916"/>
    <n v="916"/>
    <n v="0"/>
    <n v="0"/>
    <n v="0"/>
    <n v="0"/>
    <n v="0"/>
    <n v="0"/>
    <n v="0"/>
    <n v="0"/>
    <n v="0"/>
    <n v="0"/>
    <x v="0"/>
  </r>
  <r>
    <n v="578"/>
    <n v="578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0"/>
    <n v="0"/>
    <n v="0"/>
    <n v="0"/>
    <x v="0"/>
  </r>
  <r>
    <n v="135"/>
    <n v="135"/>
    <n v="0"/>
    <n v="0"/>
    <n v="0"/>
    <n v="0"/>
    <n v="0"/>
    <n v="0"/>
    <n v="0"/>
    <n v="0"/>
    <n v="0"/>
    <n v="0"/>
    <x v="5"/>
  </r>
  <r>
    <n v="2434"/>
    <n v="2434"/>
    <n v="0"/>
    <n v="0"/>
    <n v="0"/>
    <n v="0"/>
    <n v="0"/>
    <n v="0"/>
    <n v="0"/>
    <n v="0"/>
    <n v="0"/>
    <n v="0"/>
    <x v="33"/>
  </r>
  <r>
    <n v="190"/>
    <n v="190"/>
    <n v="0"/>
    <n v="0"/>
    <n v="0"/>
    <n v="0"/>
    <n v="0"/>
    <n v="0"/>
    <n v="0"/>
    <n v="0"/>
    <n v="0"/>
    <n v="0"/>
    <x v="31"/>
  </r>
  <r>
    <n v="7217"/>
    <n v="7217"/>
    <n v="0"/>
    <n v="0"/>
    <n v="7217"/>
    <n v="7217"/>
    <n v="0"/>
    <n v="0"/>
    <n v="0"/>
    <n v="0"/>
    <n v="0"/>
    <n v="0"/>
    <x v="19"/>
  </r>
  <r>
    <n v="1903"/>
    <n v="1903"/>
    <n v="0"/>
    <n v="0"/>
    <n v="0"/>
    <n v="0"/>
    <n v="0"/>
    <n v="0"/>
    <n v="0"/>
    <n v="0"/>
    <n v="0"/>
    <n v="0"/>
    <x v="49"/>
  </r>
  <r>
    <n v="80"/>
    <n v="80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51"/>
  </r>
  <r>
    <n v="1878"/>
    <n v="1878"/>
    <n v="0"/>
    <n v="0"/>
    <n v="1878"/>
    <n v="1878"/>
    <n v="0"/>
    <n v="0"/>
    <n v="0"/>
    <n v="0"/>
    <n v="0"/>
    <n v="0"/>
    <x v="10"/>
  </r>
  <r>
    <n v="170"/>
    <n v="170"/>
    <n v="0"/>
    <n v="0"/>
    <n v="0"/>
    <n v="0"/>
    <n v="0"/>
    <n v="0"/>
    <n v="170"/>
    <n v="170"/>
    <n v="0"/>
    <n v="0"/>
    <x v="46"/>
  </r>
  <r>
    <n v="571"/>
    <n v="571"/>
    <n v="0"/>
    <n v="0"/>
    <n v="0"/>
    <n v="0"/>
    <n v="0"/>
    <n v="0"/>
    <n v="0"/>
    <n v="0"/>
    <n v="0"/>
    <n v="0"/>
    <x v="23"/>
  </r>
  <r>
    <n v="2849"/>
    <n v="0"/>
    <n v="2849"/>
    <n v="0"/>
    <n v="0"/>
    <n v="0"/>
    <n v="0"/>
    <n v="0"/>
    <n v="0"/>
    <n v="0"/>
    <n v="0"/>
    <n v="0"/>
    <x v="28"/>
  </r>
  <r>
    <n v="722"/>
    <n v="722"/>
    <n v="0"/>
    <n v="0"/>
    <n v="0"/>
    <n v="0"/>
    <n v="0"/>
    <n v="0"/>
    <n v="722"/>
    <n v="722"/>
    <n v="0"/>
    <n v="0"/>
    <x v="15"/>
  </r>
  <r>
    <n v="6433"/>
    <n v="0"/>
    <n v="6433"/>
    <n v="0"/>
    <n v="0"/>
    <n v="0"/>
    <n v="0"/>
    <n v="0"/>
    <n v="0"/>
    <n v="0"/>
    <n v="0"/>
    <n v="0"/>
    <x v="40"/>
  </r>
  <r>
    <n v="302"/>
    <n v="302"/>
    <n v="0"/>
    <n v="0"/>
    <n v="302"/>
    <n v="302"/>
    <n v="0"/>
    <n v="0"/>
    <n v="0"/>
    <n v="0"/>
    <n v="0"/>
    <n v="0"/>
    <x v="6"/>
  </r>
  <r>
    <n v="297"/>
    <n v="297"/>
    <n v="0"/>
    <n v="0"/>
    <n v="0"/>
    <n v="0"/>
    <n v="0"/>
    <n v="0"/>
    <n v="297"/>
    <n v="297"/>
    <n v="0"/>
    <n v="0"/>
    <x v="26"/>
  </r>
  <r>
    <n v="182"/>
    <n v="182"/>
    <n v="0"/>
    <n v="0"/>
    <n v="0"/>
    <n v="0"/>
    <n v="0"/>
    <n v="0"/>
    <n v="0"/>
    <n v="0"/>
    <n v="0"/>
    <n v="0"/>
    <x v="28"/>
  </r>
  <r>
    <n v="343"/>
    <n v="343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4"/>
  </r>
  <r>
    <n v="3576"/>
    <n v="0"/>
    <n v="3576"/>
    <n v="0"/>
    <n v="0"/>
    <n v="0"/>
    <n v="0"/>
    <n v="0"/>
    <n v="0"/>
    <n v="0"/>
    <n v="0"/>
    <n v="0"/>
    <x v="28"/>
  </r>
  <r>
    <n v="14968"/>
    <n v="14968"/>
    <n v="0"/>
    <n v="0"/>
    <n v="0"/>
    <n v="0"/>
    <n v="0"/>
    <n v="0"/>
    <n v="0"/>
    <n v="0"/>
    <n v="0"/>
    <n v="0"/>
    <x v="2"/>
  </r>
  <r>
    <n v="2981"/>
    <n v="0"/>
    <n v="2981"/>
    <n v="0"/>
    <n v="2981"/>
    <n v="0"/>
    <n v="2981"/>
    <n v="0"/>
    <n v="0"/>
    <n v="0"/>
    <n v="0"/>
    <n v="0"/>
    <x v="10"/>
  </r>
  <r>
    <n v="73"/>
    <n v="73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"/>
  </r>
  <r>
    <n v="8584"/>
    <n v="0"/>
    <n v="8584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60"/>
  </r>
  <r>
    <n v="5292"/>
    <n v="5292"/>
    <n v="0"/>
    <n v="0"/>
    <n v="0"/>
    <n v="0"/>
    <n v="0"/>
    <n v="0"/>
    <n v="0"/>
    <n v="0"/>
    <n v="0"/>
    <n v="0"/>
    <x v="50"/>
  </r>
  <r>
    <n v="54076"/>
    <n v="0"/>
    <n v="54076"/>
    <n v="0"/>
    <n v="0"/>
    <n v="0"/>
    <n v="0"/>
    <n v="0"/>
    <n v="0"/>
    <n v="0"/>
    <n v="0"/>
    <n v="0"/>
    <x v="56"/>
  </r>
  <r>
    <n v="337"/>
    <n v="0"/>
    <n v="337"/>
    <n v="0"/>
    <n v="0"/>
    <n v="0"/>
    <n v="0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53"/>
  </r>
  <r>
    <n v="965"/>
    <n v="965"/>
    <n v="0"/>
    <n v="0"/>
    <n v="0"/>
    <n v="0"/>
    <n v="0"/>
    <n v="0"/>
    <n v="0"/>
    <n v="0"/>
    <n v="0"/>
    <n v="0"/>
    <x v="51"/>
  </r>
  <r>
    <n v="2692"/>
    <n v="2692"/>
    <n v="0"/>
    <n v="0"/>
    <n v="2692"/>
    <n v="2692"/>
    <n v="0"/>
    <n v="0"/>
    <n v="0"/>
    <n v="0"/>
    <n v="0"/>
    <n v="0"/>
    <x v="6"/>
  </r>
  <r>
    <n v="336"/>
    <n v="336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29"/>
    <n v="29"/>
    <n v="0"/>
    <n v="0"/>
    <x v="39"/>
  </r>
  <r>
    <n v="67"/>
    <n v="67"/>
    <n v="0"/>
    <n v="0"/>
    <n v="0"/>
    <n v="0"/>
    <n v="0"/>
    <n v="0"/>
    <n v="0"/>
    <n v="0"/>
    <n v="0"/>
    <n v="0"/>
    <x v="5"/>
  </r>
  <r>
    <n v="8203"/>
    <n v="0"/>
    <n v="8203"/>
    <n v="0"/>
    <n v="0"/>
    <n v="0"/>
    <n v="0"/>
    <n v="0"/>
    <n v="8203"/>
    <n v="0"/>
    <n v="8203"/>
    <n v="0"/>
    <x v="33"/>
  </r>
  <r>
    <n v="250"/>
    <n v="250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13"/>
  </r>
  <r>
    <n v="1868"/>
    <n v="1868"/>
    <n v="0"/>
    <n v="0"/>
    <n v="0"/>
    <n v="0"/>
    <n v="0"/>
    <n v="0"/>
    <n v="0"/>
    <n v="0"/>
    <n v="0"/>
    <n v="0"/>
    <x v="45"/>
  </r>
  <r>
    <n v="802"/>
    <n v="0"/>
    <n v="802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2"/>
  </r>
  <r>
    <n v="505"/>
    <n v="505"/>
    <n v="0"/>
    <n v="0"/>
    <n v="0"/>
    <n v="0"/>
    <n v="0"/>
    <n v="0"/>
    <n v="0"/>
    <n v="0"/>
    <n v="0"/>
    <n v="0"/>
    <x v="42"/>
  </r>
  <r>
    <n v="116"/>
    <n v="0"/>
    <n v="116"/>
    <n v="0"/>
    <n v="116"/>
    <n v="0"/>
    <n v="116"/>
    <n v="0"/>
    <n v="0"/>
    <n v="0"/>
    <n v="0"/>
    <n v="0"/>
    <x v="1"/>
  </r>
  <r>
    <n v="136"/>
    <n v="136"/>
    <n v="0"/>
    <n v="0"/>
    <n v="136"/>
    <n v="136"/>
    <n v="0"/>
    <n v="0"/>
    <n v="0"/>
    <n v="0"/>
    <n v="0"/>
    <n v="0"/>
    <x v="50"/>
  </r>
  <r>
    <n v="34"/>
    <n v="34"/>
    <n v="0"/>
    <n v="0"/>
    <n v="0"/>
    <n v="0"/>
    <n v="0"/>
    <n v="0"/>
    <n v="0"/>
    <n v="0"/>
    <n v="0"/>
    <n v="0"/>
    <x v="17"/>
  </r>
  <r>
    <n v="3428"/>
    <n v="0"/>
    <n v="3428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53"/>
  </r>
  <r>
    <n v="151"/>
    <n v="151"/>
    <n v="0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43"/>
  </r>
  <r>
    <n v="2800"/>
    <n v="280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4"/>
  </r>
  <r>
    <n v="129"/>
    <n v="129"/>
    <n v="0"/>
    <n v="0"/>
    <n v="0"/>
    <n v="0"/>
    <n v="0"/>
    <n v="0"/>
    <n v="0"/>
    <n v="0"/>
    <n v="0"/>
    <n v="0"/>
    <x v="45"/>
  </r>
  <r>
    <n v="448"/>
    <n v="448"/>
    <n v="0"/>
    <n v="0"/>
    <n v="0"/>
    <n v="0"/>
    <n v="0"/>
    <n v="0"/>
    <n v="0"/>
    <n v="0"/>
    <n v="0"/>
    <n v="0"/>
    <x v="24"/>
  </r>
  <r>
    <n v="450"/>
    <n v="450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34"/>
  </r>
  <r>
    <n v="3522"/>
    <n v="3522"/>
    <n v="0"/>
    <n v="0"/>
    <n v="0"/>
    <n v="0"/>
    <n v="0"/>
    <n v="0"/>
    <n v="0"/>
    <n v="0"/>
    <n v="0"/>
    <n v="0"/>
    <x v="45"/>
  </r>
  <r>
    <n v="4981"/>
    <n v="0"/>
    <n v="4981"/>
    <n v="0"/>
    <n v="0"/>
    <n v="0"/>
    <n v="0"/>
    <n v="0"/>
    <n v="0"/>
    <n v="0"/>
    <n v="0"/>
    <n v="0"/>
    <x v="44"/>
  </r>
  <r>
    <n v="413"/>
    <n v="413"/>
    <n v="0"/>
    <n v="0"/>
    <n v="0"/>
    <n v="0"/>
    <n v="0"/>
    <n v="0"/>
    <n v="0"/>
    <n v="0"/>
    <n v="0"/>
    <n v="0"/>
    <x v="41"/>
  </r>
  <r>
    <n v="3623"/>
    <n v="3623"/>
    <n v="0"/>
    <n v="0"/>
    <n v="3623"/>
    <n v="3623"/>
    <n v="0"/>
    <n v="0"/>
    <n v="0"/>
    <n v="0"/>
    <n v="0"/>
    <n v="0"/>
    <x v="30"/>
  </r>
  <r>
    <n v="323"/>
    <n v="323"/>
    <n v="0"/>
    <n v="0"/>
    <n v="0"/>
    <n v="0"/>
    <n v="0"/>
    <n v="0"/>
    <n v="0"/>
    <n v="0"/>
    <n v="0"/>
    <n v="0"/>
    <x v="23"/>
  </r>
  <r>
    <n v="7802"/>
    <n v="780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9"/>
  </r>
  <r>
    <n v="242"/>
    <n v="242"/>
    <n v="0"/>
    <n v="0"/>
    <n v="0"/>
    <n v="0"/>
    <n v="0"/>
    <n v="0"/>
    <n v="0"/>
    <n v="0"/>
    <n v="0"/>
    <n v="0"/>
    <x v="43"/>
  </r>
  <r>
    <n v="6804"/>
    <n v="0"/>
    <n v="6804"/>
    <n v="0"/>
    <n v="0"/>
    <n v="0"/>
    <n v="0"/>
    <n v="0"/>
    <n v="0"/>
    <n v="0"/>
    <n v="0"/>
    <n v="0"/>
    <x v="15"/>
  </r>
  <r>
    <n v="2163"/>
    <n v="2163"/>
    <n v="0"/>
    <n v="0"/>
    <n v="0"/>
    <n v="0"/>
    <n v="0"/>
    <n v="0"/>
    <n v="0"/>
    <n v="0"/>
    <n v="0"/>
    <n v="0"/>
    <x v="20"/>
  </r>
  <r>
    <n v="2019"/>
    <n v="2019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48"/>
  </r>
  <r>
    <n v="87"/>
    <n v="87"/>
    <n v="0"/>
    <n v="0"/>
    <n v="87"/>
    <n v="87"/>
    <n v="0"/>
    <n v="0"/>
    <n v="0"/>
    <n v="0"/>
    <n v="0"/>
    <n v="0"/>
    <x v="27"/>
  </r>
  <r>
    <n v="1204"/>
    <n v="1204"/>
    <n v="0"/>
    <n v="0"/>
    <n v="0"/>
    <n v="0"/>
    <n v="0"/>
    <n v="0"/>
    <n v="0"/>
    <n v="0"/>
    <n v="0"/>
    <n v="0"/>
    <x v="25"/>
  </r>
  <r>
    <n v="142"/>
    <n v="142"/>
    <n v="0"/>
    <n v="0"/>
    <n v="0"/>
    <n v="0"/>
    <n v="0"/>
    <n v="0"/>
    <n v="0"/>
    <n v="0"/>
    <n v="0"/>
    <n v="0"/>
    <x v="49"/>
  </r>
  <r>
    <n v="123"/>
    <n v="123"/>
    <n v="0"/>
    <n v="0"/>
    <n v="0"/>
    <n v="0"/>
    <n v="0"/>
    <n v="0"/>
    <n v="0"/>
    <n v="0"/>
    <n v="0"/>
    <n v="0"/>
    <x v="41"/>
  </r>
  <r>
    <n v="82"/>
    <n v="82"/>
    <n v="0"/>
    <n v="0"/>
    <n v="82"/>
    <n v="82"/>
    <n v="0"/>
    <n v="0"/>
    <n v="0"/>
    <n v="0"/>
    <n v="0"/>
    <n v="0"/>
    <x v="51"/>
  </r>
  <r>
    <n v="18137"/>
    <n v="18137"/>
    <n v="0"/>
    <n v="0"/>
    <n v="0"/>
    <n v="0"/>
    <n v="0"/>
    <n v="0"/>
    <n v="18137"/>
    <n v="18137"/>
    <n v="0"/>
    <n v="0"/>
    <x v="22"/>
  </r>
  <r>
    <n v="469"/>
    <n v="469"/>
    <n v="0"/>
    <n v="0"/>
    <n v="0"/>
    <n v="0"/>
    <n v="0"/>
    <n v="0"/>
    <n v="0"/>
    <n v="0"/>
    <n v="0"/>
    <n v="0"/>
    <x v="30"/>
  </r>
  <r>
    <n v="279"/>
    <n v="0"/>
    <n v="279"/>
    <n v="0"/>
    <n v="0"/>
    <n v="0"/>
    <n v="0"/>
    <n v="0"/>
    <n v="279"/>
    <n v="0"/>
    <n v="279"/>
    <n v="0"/>
    <x v="43"/>
  </r>
  <r>
    <n v="1"/>
    <n v="1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15"/>
  </r>
  <r>
    <n v="495"/>
    <n v="495"/>
    <n v="0"/>
    <n v="0"/>
    <n v="0"/>
    <n v="0"/>
    <n v="0"/>
    <n v="0"/>
    <n v="495"/>
    <n v="495"/>
    <n v="0"/>
    <n v="0"/>
    <x v="26"/>
  </r>
  <r>
    <n v="63"/>
    <n v="63"/>
    <n v="0"/>
    <n v="0"/>
    <n v="0"/>
    <n v="0"/>
    <n v="0"/>
    <n v="0"/>
    <n v="0"/>
    <n v="0"/>
    <n v="0"/>
    <n v="0"/>
    <x v="5"/>
  </r>
  <r>
    <n v="5778"/>
    <n v="5778"/>
    <n v="0"/>
    <n v="0"/>
    <n v="0"/>
    <n v="0"/>
    <n v="0"/>
    <n v="0"/>
    <n v="0"/>
    <n v="0"/>
    <n v="0"/>
    <n v="0"/>
    <x v="24"/>
  </r>
  <r>
    <n v="1023"/>
    <n v="0"/>
    <n v="1023"/>
    <n v="0"/>
    <n v="0"/>
    <n v="0"/>
    <n v="0"/>
    <n v="0"/>
    <n v="1023"/>
    <n v="0"/>
    <n v="1023"/>
    <n v="0"/>
    <x v="11"/>
  </r>
  <r>
    <n v="330"/>
    <n v="330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7"/>
  </r>
  <r>
    <n v="733"/>
    <n v="733"/>
    <n v="0"/>
    <n v="0"/>
    <n v="733"/>
    <n v="733"/>
    <n v="0"/>
    <n v="0"/>
    <n v="0"/>
    <n v="0"/>
    <n v="0"/>
    <n v="0"/>
    <x v="0"/>
  </r>
  <r>
    <n v="18878"/>
    <n v="18878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12"/>
  </r>
  <r>
    <n v="256"/>
    <n v="256"/>
    <n v="0"/>
    <n v="0"/>
    <n v="256"/>
    <n v="256"/>
    <n v="0"/>
    <n v="0"/>
    <n v="0"/>
    <n v="0"/>
    <n v="0"/>
    <n v="0"/>
    <x v="37"/>
  </r>
  <r>
    <n v="44"/>
    <n v="44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46"/>
  </r>
  <r>
    <n v="436"/>
    <n v="436"/>
    <n v="0"/>
    <n v="0"/>
    <n v="0"/>
    <n v="0"/>
    <n v="0"/>
    <n v="0"/>
    <n v="0"/>
    <n v="0"/>
    <n v="0"/>
    <n v="0"/>
    <x v="17"/>
  </r>
  <r>
    <n v="5664"/>
    <n v="0"/>
    <n v="5664"/>
    <n v="0"/>
    <n v="0"/>
    <n v="0"/>
    <n v="0"/>
    <n v="0"/>
    <n v="0"/>
    <n v="0"/>
    <n v="0"/>
    <n v="0"/>
    <x v="31"/>
  </r>
  <r>
    <n v="3707"/>
    <n v="3707"/>
    <n v="0"/>
    <n v="0"/>
    <n v="0"/>
    <n v="0"/>
    <n v="0"/>
    <n v="0"/>
    <n v="0"/>
    <n v="0"/>
    <n v="0"/>
    <n v="0"/>
    <x v="34"/>
  </r>
  <r>
    <n v="408"/>
    <n v="408"/>
    <n v="0"/>
    <n v="0"/>
    <n v="408"/>
    <n v="408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2"/>
  </r>
  <r>
    <n v="15595"/>
    <n v="15595"/>
    <n v="0"/>
    <n v="0"/>
    <n v="0"/>
    <n v="0"/>
    <n v="0"/>
    <n v="0"/>
    <n v="0"/>
    <n v="0"/>
    <n v="0"/>
    <n v="0"/>
    <x v="56"/>
  </r>
  <r>
    <n v="11810"/>
    <n v="11810"/>
    <n v="0"/>
    <n v="0"/>
    <n v="0"/>
    <n v="0"/>
    <n v="0"/>
    <n v="0"/>
    <n v="0"/>
    <n v="0"/>
    <n v="0"/>
    <n v="0"/>
    <x v="19"/>
  </r>
  <r>
    <n v="7581"/>
    <n v="0"/>
    <n v="7581"/>
    <n v="0"/>
    <n v="0"/>
    <n v="0"/>
    <n v="0"/>
    <n v="0"/>
    <n v="0"/>
    <n v="0"/>
    <n v="0"/>
    <n v="0"/>
    <x v="45"/>
  </r>
  <r>
    <n v="582"/>
    <n v="582"/>
    <n v="0"/>
    <n v="0"/>
    <n v="582"/>
    <n v="582"/>
    <n v="0"/>
    <n v="0"/>
    <n v="0"/>
    <n v="0"/>
    <n v="0"/>
    <n v="0"/>
    <x v="52"/>
  </r>
  <r>
    <n v="835"/>
    <n v="835"/>
    <n v="0"/>
    <n v="0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5"/>
  </r>
  <r>
    <n v="4711"/>
    <n v="0"/>
    <n v="4711"/>
    <n v="0"/>
    <n v="0"/>
    <n v="0"/>
    <n v="0"/>
    <n v="0"/>
    <n v="0"/>
    <n v="0"/>
    <n v="0"/>
    <n v="0"/>
    <x v="33"/>
  </r>
  <r>
    <n v="939"/>
    <n v="939"/>
    <n v="0"/>
    <n v="0"/>
    <n v="0"/>
    <n v="0"/>
    <n v="0"/>
    <n v="0"/>
    <n v="0"/>
    <n v="0"/>
    <n v="0"/>
    <n v="0"/>
    <x v="15"/>
  </r>
  <r>
    <n v="254"/>
    <n v="254"/>
    <n v="0"/>
    <n v="0"/>
    <n v="0"/>
    <n v="0"/>
    <n v="0"/>
    <n v="0"/>
    <n v="0"/>
    <n v="0"/>
    <n v="0"/>
    <n v="0"/>
    <x v="37"/>
  </r>
  <r>
    <n v="221"/>
    <n v="221"/>
    <n v="0"/>
    <n v="0"/>
    <n v="0"/>
    <n v="0"/>
    <n v="0"/>
    <n v="0"/>
    <n v="0"/>
    <n v="0"/>
    <n v="0"/>
    <n v="0"/>
    <x v="7"/>
  </r>
  <r>
    <n v="1745"/>
    <n v="1745"/>
    <n v="0"/>
    <n v="0"/>
    <n v="1745"/>
    <n v="1745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33"/>
  </r>
  <r>
    <n v="206"/>
    <n v="206"/>
    <n v="0"/>
    <n v="0"/>
    <n v="206"/>
    <n v="206"/>
    <n v="0"/>
    <n v="0"/>
    <n v="0"/>
    <n v="0"/>
    <n v="0"/>
    <n v="0"/>
    <x v="26"/>
  </r>
  <r>
    <n v="20207"/>
    <n v="20207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19"/>
  </r>
  <r>
    <n v="13"/>
    <n v="13"/>
    <n v="0"/>
    <n v="0"/>
    <n v="13"/>
    <n v="13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7"/>
  </r>
  <r>
    <n v="4107"/>
    <n v="4107"/>
    <n v="0"/>
    <n v="0"/>
    <n v="0"/>
    <n v="0"/>
    <n v="0"/>
    <n v="0"/>
    <n v="4107"/>
    <n v="4107"/>
    <n v="0"/>
    <n v="0"/>
    <x v="0"/>
  </r>
  <r>
    <n v="529"/>
    <n v="0"/>
    <n v="529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4"/>
  </r>
  <r>
    <n v="2212"/>
    <n v="2212"/>
    <n v="0"/>
    <n v="0"/>
    <n v="0"/>
    <n v="0"/>
    <n v="0"/>
    <n v="0"/>
    <n v="2212"/>
    <n v="2212"/>
    <n v="0"/>
    <n v="0"/>
    <x v="40"/>
  </r>
  <r>
    <n v="1745"/>
    <n v="1745"/>
    <n v="0"/>
    <n v="0"/>
    <n v="0"/>
    <n v="0"/>
    <n v="0"/>
    <n v="0"/>
    <n v="0"/>
    <n v="0"/>
    <n v="0"/>
    <n v="0"/>
    <x v="33"/>
  </r>
  <r>
    <n v="3017"/>
    <n v="3017"/>
    <n v="0"/>
    <n v="0"/>
    <n v="0"/>
    <n v="0"/>
    <n v="0"/>
    <n v="0"/>
    <n v="0"/>
    <n v="0"/>
    <n v="0"/>
    <n v="0"/>
    <x v="15"/>
  </r>
  <r>
    <n v="3268"/>
    <n v="3268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44"/>
  </r>
  <r>
    <n v="169"/>
    <n v="169"/>
    <n v="0"/>
    <n v="0"/>
    <n v="0"/>
    <n v="0"/>
    <n v="0"/>
    <n v="0"/>
    <n v="0"/>
    <n v="0"/>
    <n v="0"/>
    <n v="0"/>
    <x v="11"/>
  </r>
  <r>
    <n v="102"/>
    <n v="102"/>
    <n v="0"/>
    <n v="0"/>
    <n v="0"/>
    <n v="0"/>
    <n v="0"/>
    <n v="0"/>
    <n v="0"/>
    <n v="0"/>
    <n v="0"/>
    <n v="0"/>
    <x v="31"/>
  </r>
  <r>
    <n v="296"/>
    <n v="296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7"/>
  </r>
  <r>
    <n v="811"/>
    <n v="811"/>
    <n v="0"/>
    <n v="0"/>
    <n v="0"/>
    <n v="0"/>
    <n v="0"/>
    <n v="0"/>
    <n v="0"/>
    <n v="0"/>
    <n v="0"/>
    <n v="0"/>
    <x v="34"/>
  </r>
  <r>
    <n v="133"/>
    <n v="133"/>
    <n v="0"/>
    <n v="0"/>
    <n v="0"/>
    <n v="0"/>
    <n v="0"/>
    <n v="0"/>
    <n v="0"/>
    <n v="0"/>
    <n v="0"/>
    <n v="0"/>
    <x v="48"/>
  </r>
  <r>
    <n v="128"/>
    <n v="128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5"/>
  </r>
  <r>
    <n v="179"/>
    <n v="179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19"/>
  </r>
  <r>
    <n v="1458"/>
    <n v="1458"/>
    <n v="0"/>
    <n v="0"/>
    <n v="1458"/>
    <n v="1458"/>
    <n v="0"/>
    <n v="0"/>
    <n v="0"/>
    <n v="0"/>
    <n v="0"/>
    <n v="0"/>
    <x v="15"/>
  </r>
  <r>
    <n v="230"/>
    <n v="230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45"/>
    <n v="45"/>
    <n v="0"/>
    <n v="0"/>
    <x v="11"/>
  </r>
  <r>
    <n v="5111"/>
    <n v="0"/>
    <n v="5111"/>
    <n v="0"/>
    <n v="0"/>
    <n v="0"/>
    <n v="0"/>
    <n v="0"/>
    <n v="0"/>
    <n v="0"/>
    <n v="0"/>
    <n v="0"/>
    <x v="33"/>
  </r>
  <r>
    <n v="6105"/>
    <n v="0"/>
    <n v="6105"/>
    <n v="0"/>
    <n v="0"/>
    <n v="0"/>
    <n v="0"/>
    <n v="0"/>
    <n v="0"/>
    <n v="0"/>
    <n v="0"/>
    <n v="0"/>
    <x v="24"/>
  </r>
  <r>
    <n v="1437"/>
    <n v="0"/>
    <n v="1437"/>
    <n v="0"/>
    <n v="0"/>
    <n v="0"/>
    <n v="0"/>
    <n v="0"/>
    <n v="0"/>
    <n v="0"/>
    <n v="0"/>
    <n v="0"/>
    <x v="52"/>
  </r>
  <r>
    <n v="4776"/>
    <n v="4776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43"/>
  </r>
  <r>
    <n v="516"/>
    <n v="516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3"/>
  </r>
  <r>
    <n v="206"/>
    <n v="206"/>
    <n v="0"/>
    <n v="0"/>
    <n v="0"/>
    <n v="0"/>
    <n v="0"/>
    <n v="0"/>
    <n v="0"/>
    <n v="0"/>
    <n v="0"/>
    <n v="0"/>
    <x v="50"/>
  </r>
  <r>
    <n v="3218"/>
    <n v="3218"/>
    <n v="0"/>
    <n v="0"/>
    <n v="0"/>
    <n v="0"/>
    <n v="0"/>
    <n v="0"/>
    <n v="0"/>
    <n v="0"/>
    <n v="0"/>
    <n v="0"/>
    <x v="33"/>
  </r>
  <r>
    <n v="3382"/>
    <n v="3382"/>
    <n v="0"/>
    <n v="0"/>
    <n v="0"/>
    <n v="0"/>
    <n v="0"/>
    <n v="0"/>
    <n v="0"/>
    <n v="0"/>
    <n v="0"/>
    <n v="0"/>
    <x v="26"/>
  </r>
  <r>
    <n v="81"/>
    <n v="81"/>
    <n v="0"/>
    <n v="0"/>
    <n v="0"/>
    <n v="0"/>
    <n v="0"/>
    <n v="0"/>
    <n v="0"/>
    <n v="0"/>
    <n v="0"/>
    <n v="0"/>
    <x v="8"/>
  </r>
  <r>
    <n v="24692"/>
    <n v="24692"/>
    <n v="0"/>
    <n v="0"/>
    <n v="0"/>
    <n v="0"/>
    <n v="0"/>
    <n v="0"/>
    <n v="0"/>
    <n v="0"/>
    <n v="0"/>
    <n v="0"/>
    <x v="27"/>
  </r>
  <r>
    <n v="57"/>
    <n v="57"/>
    <n v="0"/>
    <n v="0"/>
    <n v="0"/>
    <n v="0"/>
    <n v="0"/>
    <n v="0"/>
    <n v="57"/>
    <n v="57"/>
    <n v="0"/>
    <n v="0"/>
    <x v="48"/>
  </r>
  <r>
    <n v="1110"/>
    <n v="1110"/>
    <n v="0"/>
    <n v="0"/>
    <n v="0"/>
    <n v="0"/>
    <n v="0"/>
    <n v="0"/>
    <n v="0"/>
    <n v="0"/>
    <n v="0"/>
    <n v="0"/>
    <x v="28"/>
  </r>
  <r>
    <n v="2001"/>
    <n v="0"/>
    <n v="2001"/>
    <n v="0"/>
    <n v="0"/>
    <n v="0"/>
    <n v="0"/>
    <n v="0"/>
    <n v="0"/>
    <n v="0"/>
    <n v="0"/>
    <n v="0"/>
    <x v="48"/>
  </r>
  <r>
    <n v="5172"/>
    <n v="0"/>
    <n v="5172"/>
    <n v="0"/>
    <n v="0"/>
    <n v="0"/>
    <n v="0"/>
    <n v="0"/>
    <n v="0"/>
    <n v="0"/>
    <n v="0"/>
    <n v="0"/>
    <x v="48"/>
  </r>
  <r>
    <n v="15220"/>
    <n v="0"/>
    <n v="15220"/>
    <n v="0"/>
    <n v="0"/>
    <n v="0"/>
    <n v="0"/>
    <n v="0"/>
    <n v="0"/>
    <n v="0"/>
    <n v="0"/>
    <n v="0"/>
    <x v="0"/>
  </r>
  <r>
    <n v="6276"/>
    <n v="0"/>
    <n v="6276"/>
    <n v="0"/>
    <n v="0"/>
    <n v="0"/>
    <n v="0"/>
    <n v="0"/>
    <n v="0"/>
    <n v="0"/>
    <n v="0"/>
    <n v="0"/>
    <x v="15"/>
  </r>
  <r>
    <n v="330"/>
    <n v="330"/>
    <n v="0"/>
    <n v="0"/>
    <n v="0"/>
    <n v="0"/>
    <n v="0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55"/>
  </r>
  <r>
    <n v="57"/>
    <n v="57"/>
    <n v="0"/>
    <n v="0"/>
    <n v="0"/>
    <n v="0"/>
    <n v="0"/>
    <n v="0"/>
    <n v="0"/>
    <n v="0"/>
    <n v="0"/>
    <n v="0"/>
    <x v="34"/>
  </r>
  <r>
    <n v="259"/>
    <n v="259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50"/>
  </r>
  <r>
    <n v="195"/>
    <n v="195"/>
    <n v="0"/>
    <n v="0"/>
    <n v="0"/>
    <n v="0"/>
    <n v="0"/>
    <n v="0"/>
    <n v="0"/>
    <n v="0"/>
    <n v="0"/>
    <n v="0"/>
    <x v="10"/>
  </r>
  <r>
    <n v="3212"/>
    <n v="3212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13"/>
    <n v="13"/>
    <n v="0"/>
    <n v="0"/>
    <x v="25"/>
  </r>
  <r>
    <n v="38"/>
    <n v="38"/>
    <n v="0"/>
    <n v="0"/>
    <n v="0"/>
    <n v="0"/>
    <n v="0"/>
    <n v="0"/>
    <n v="0"/>
    <n v="0"/>
    <n v="0"/>
    <n v="0"/>
    <x v="41"/>
  </r>
  <r>
    <n v="1018"/>
    <n v="0"/>
    <n v="1018"/>
    <n v="0"/>
    <n v="0"/>
    <n v="0"/>
    <n v="0"/>
    <n v="0"/>
    <n v="0"/>
    <n v="0"/>
    <n v="0"/>
    <n v="0"/>
    <x v="9"/>
  </r>
  <r>
    <n v="134"/>
    <n v="134"/>
    <n v="0"/>
    <n v="0"/>
    <n v="0"/>
    <n v="0"/>
    <n v="0"/>
    <n v="0"/>
    <n v="0"/>
    <n v="0"/>
    <n v="0"/>
    <n v="0"/>
    <x v="4"/>
  </r>
  <r>
    <n v="329"/>
    <n v="329"/>
    <n v="0"/>
    <n v="0"/>
    <n v="0"/>
    <n v="0"/>
    <n v="0"/>
    <n v="0"/>
    <n v="0"/>
    <n v="0"/>
    <n v="0"/>
    <n v="0"/>
    <x v="18"/>
  </r>
  <r>
    <n v="270"/>
    <n v="270"/>
    <n v="0"/>
    <n v="0"/>
    <n v="0"/>
    <n v="0"/>
    <n v="0"/>
    <n v="0"/>
    <n v="0"/>
    <n v="0"/>
    <n v="0"/>
    <n v="0"/>
    <x v="28"/>
  </r>
  <r>
    <n v="3769"/>
    <n v="0"/>
    <n v="3769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"/>
  </r>
  <r>
    <n v="15"/>
    <n v="15"/>
    <n v="0"/>
    <n v="0"/>
    <n v="15"/>
    <n v="15"/>
    <n v="0"/>
    <n v="0"/>
    <n v="0"/>
    <n v="0"/>
    <n v="0"/>
    <n v="0"/>
    <x v="37"/>
  </r>
  <r>
    <n v="1164"/>
    <n v="116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"/>
  </r>
  <r>
    <n v="7"/>
    <n v="0"/>
    <n v="7"/>
    <n v="0"/>
    <n v="0"/>
    <n v="0"/>
    <n v="0"/>
    <n v="0"/>
    <n v="0"/>
    <n v="0"/>
    <n v="0"/>
    <n v="0"/>
    <x v="54"/>
  </r>
  <r>
    <n v="78"/>
    <n v="78"/>
    <n v="0"/>
    <n v="0"/>
    <n v="0"/>
    <n v="0"/>
    <n v="0"/>
    <n v="0"/>
    <n v="0"/>
    <n v="0"/>
    <n v="0"/>
    <n v="0"/>
    <x v="54"/>
  </r>
  <r>
    <n v="48"/>
    <n v="0"/>
    <n v="48"/>
    <n v="0"/>
    <n v="0"/>
    <n v="0"/>
    <n v="0"/>
    <n v="0"/>
    <n v="0"/>
    <n v="0"/>
    <n v="0"/>
    <n v="0"/>
    <x v="31"/>
  </r>
  <r>
    <n v="6461"/>
    <n v="6461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6"/>
  </r>
  <r>
    <n v="289"/>
    <n v="289"/>
    <n v="0"/>
    <n v="0"/>
    <n v="289"/>
    <n v="289"/>
    <n v="0"/>
    <n v="0"/>
    <n v="0"/>
    <n v="0"/>
    <n v="0"/>
    <n v="0"/>
    <x v="23"/>
  </r>
  <r>
    <n v="561"/>
    <n v="561"/>
    <n v="0"/>
    <n v="0"/>
    <n v="0"/>
    <n v="0"/>
    <n v="0"/>
    <n v="0"/>
    <n v="0"/>
    <n v="0"/>
    <n v="0"/>
    <n v="0"/>
    <x v="2"/>
  </r>
  <r>
    <n v="782"/>
    <n v="782"/>
    <n v="0"/>
    <n v="0"/>
    <n v="782"/>
    <n v="782"/>
    <n v="0"/>
    <n v="0"/>
    <n v="0"/>
    <n v="0"/>
    <n v="0"/>
    <n v="0"/>
    <x v="34"/>
  </r>
  <r>
    <n v="3364"/>
    <n v="0"/>
    <n v="3364"/>
    <n v="0"/>
    <n v="0"/>
    <n v="0"/>
    <n v="0"/>
    <n v="0"/>
    <n v="0"/>
    <n v="0"/>
    <n v="0"/>
    <n v="0"/>
    <x v="2"/>
  </r>
  <r>
    <n v="4010"/>
    <n v="4010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4"/>
  </r>
  <r>
    <n v="1893"/>
    <n v="1893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14"/>
  </r>
  <r>
    <n v="2514"/>
    <n v="0"/>
    <n v="0"/>
    <n v="2514"/>
    <n v="0"/>
    <n v="0"/>
    <n v="0"/>
    <n v="0"/>
    <n v="0"/>
    <n v="0"/>
    <n v="0"/>
    <n v="0"/>
    <x v="61"/>
  </r>
  <r>
    <n v="438"/>
    <n v="438"/>
    <n v="0"/>
    <n v="0"/>
    <n v="0"/>
    <n v="0"/>
    <n v="0"/>
    <n v="0"/>
    <n v="438"/>
    <n v="438"/>
    <n v="0"/>
    <n v="0"/>
    <x v="43"/>
  </r>
  <r>
    <n v="7377"/>
    <n v="7377"/>
    <n v="0"/>
    <n v="0"/>
    <n v="0"/>
    <n v="0"/>
    <n v="0"/>
    <n v="0"/>
    <n v="0"/>
    <n v="0"/>
    <n v="0"/>
    <n v="0"/>
    <x v="47"/>
  </r>
  <r>
    <n v="328"/>
    <n v="328"/>
    <n v="0"/>
    <n v="0"/>
    <n v="0"/>
    <n v="0"/>
    <n v="0"/>
    <n v="0"/>
    <n v="0"/>
    <n v="0"/>
    <n v="0"/>
    <n v="0"/>
    <x v="34"/>
  </r>
  <r>
    <n v="766"/>
    <n v="766"/>
    <n v="0"/>
    <n v="0"/>
    <n v="0"/>
    <n v="0"/>
    <n v="0"/>
    <n v="0"/>
    <n v="0"/>
    <n v="0"/>
    <n v="0"/>
    <n v="0"/>
    <x v="23"/>
  </r>
  <r>
    <n v="1318"/>
    <n v="1318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14"/>
  </r>
  <r>
    <n v="130"/>
    <n v="130"/>
    <n v="0"/>
    <n v="0"/>
    <n v="130"/>
    <n v="130"/>
    <n v="0"/>
    <n v="0"/>
    <n v="0"/>
    <n v="0"/>
    <n v="0"/>
    <n v="0"/>
    <x v="46"/>
  </r>
  <r>
    <n v="1964"/>
    <n v="1964"/>
    <n v="0"/>
    <n v="0"/>
    <n v="0"/>
    <n v="0"/>
    <n v="0"/>
    <n v="0"/>
    <n v="0"/>
    <n v="0"/>
    <n v="0"/>
    <n v="0"/>
    <x v="44"/>
  </r>
  <r>
    <n v="283"/>
    <n v="283"/>
    <n v="0"/>
    <n v="0"/>
    <n v="0"/>
    <n v="0"/>
    <n v="0"/>
    <n v="0"/>
    <n v="0"/>
    <n v="0"/>
    <n v="0"/>
    <n v="0"/>
    <x v="27"/>
  </r>
  <r>
    <n v="558"/>
    <n v="558"/>
    <n v="0"/>
    <n v="0"/>
    <n v="0"/>
    <n v="0"/>
    <n v="0"/>
    <n v="0"/>
    <n v="0"/>
    <n v="0"/>
    <n v="0"/>
    <n v="0"/>
    <x v="9"/>
  </r>
  <r>
    <n v="120"/>
    <n v="120"/>
    <n v="0"/>
    <n v="0"/>
    <n v="0"/>
    <n v="0"/>
    <n v="0"/>
    <n v="0"/>
    <n v="0"/>
    <n v="0"/>
    <n v="0"/>
    <n v="0"/>
    <x v="8"/>
  </r>
  <r>
    <n v="216"/>
    <n v="0"/>
    <n v="216"/>
    <n v="0"/>
    <n v="0"/>
    <n v="0"/>
    <n v="0"/>
    <n v="0"/>
    <n v="0"/>
    <n v="0"/>
    <n v="0"/>
    <n v="0"/>
    <x v="57"/>
  </r>
  <r>
    <n v="296"/>
    <n v="296"/>
    <n v="0"/>
    <n v="0"/>
    <n v="0"/>
    <n v="0"/>
    <n v="0"/>
    <n v="0"/>
    <n v="0"/>
    <n v="0"/>
    <n v="0"/>
    <n v="0"/>
    <x v="15"/>
  </r>
  <r>
    <n v="964"/>
    <n v="964"/>
    <n v="0"/>
    <n v="0"/>
    <n v="0"/>
    <n v="0"/>
    <n v="0"/>
    <n v="0"/>
    <n v="0"/>
    <n v="0"/>
    <n v="0"/>
    <n v="0"/>
    <x v="24"/>
  </r>
  <r>
    <n v="270"/>
    <n v="27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"/>
  </r>
  <r>
    <n v="10175"/>
    <n v="10175"/>
    <n v="0"/>
    <n v="0"/>
    <n v="10175"/>
    <n v="10175"/>
    <n v="0"/>
    <n v="0"/>
    <n v="0"/>
    <n v="0"/>
    <n v="0"/>
    <n v="0"/>
    <x v="35"/>
  </r>
  <r>
    <n v="16141"/>
    <n v="16141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42"/>
  </r>
  <r>
    <n v="3682"/>
    <n v="3682"/>
    <n v="0"/>
    <n v="0"/>
    <n v="0"/>
    <n v="0"/>
    <n v="0"/>
    <n v="0"/>
    <n v="0"/>
    <n v="0"/>
    <n v="0"/>
    <n v="0"/>
    <x v="47"/>
  </r>
  <r>
    <n v="143"/>
    <n v="143"/>
    <n v="0"/>
    <n v="0"/>
    <n v="0"/>
    <n v="0"/>
    <n v="0"/>
    <n v="0"/>
    <n v="0"/>
    <n v="0"/>
    <n v="0"/>
    <n v="0"/>
    <x v="8"/>
  </r>
  <r>
    <n v="1864"/>
    <n v="1864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16"/>
    <n v="16"/>
    <n v="0"/>
    <n v="0"/>
    <x v="11"/>
  </r>
  <r>
    <n v="2810"/>
    <n v="2810"/>
    <n v="0"/>
    <n v="0"/>
    <n v="0"/>
    <n v="0"/>
    <n v="0"/>
    <n v="0"/>
    <n v="0"/>
    <n v="0"/>
    <n v="0"/>
    <n v="0"/>
    <x v="14"/>
  </r>
  <r>
    <n v="223"/>
    <n v="223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40"/>
  </r>
  <r>
    <n v="56"/>
    <n v="0"/>
    <n v="0"/>
    <n v="56"/>
    <n v="0"/>
    <n v="0"/>
    <n v="0"/>
    <n v="0"/>
    <n v="0"/>
    <n v="0"/>
    <n v="0"/>
    <n v="0"/>
    <x v="11"/>
  </r>
  <r>
    <n v="1541"/>
    <n v="1541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0"/>
  </r>
  <r>
    <n v="992"/>
    <n v="0"/>
    <n v="992"/>
    <n v="0"/>
    <n v="992"/>
    <n v="0"/>
    <n v="992"/>
    <n v="0"/>
    <n v="0"/>
    <n v="0"/>
    <n v="0"/>
    <n v="0"/>
    <x v="52"/>
  </r>
  <r>
    <n v="804"/>
    <n v="0"/>
    <n v="804"/>
    <n v="0"/>
    <n v="0"/>
    <n v="0"/>
    <n v="0"/>
    <n v="0"/>
    <n v="0"/>
    <n v="0"/>
    <n v="0"/>
    <n v="0"/>
    <x v="51"/>
  </r>
  <r>
    <n v="7472"/>
    <n v="7472"/>
    <n v="0"/>
    <n v="0"/>
    <n v="7472"/>
    <n v="7472"/>
    <n v="0"/>
    <n v="0"/>
    <n v="0"/>
    <n v="0"/>
    <n v="0"/>
    <n v="0"/>
    <x v="0"/>
  </r>
  <r>
    <n v="3142"/>
    <n v="3142"/>
    <n v="0"/>
    <n v="0"/>
    <n v="0"/>
    <n v="0"/>
    <n v="0"/>
    <n v="0"/>
    <n v="0"/>
    <n v="0"/>
    <n v="0"/>
    <n v="0"/>
    <x v="45"/>
  </r>
  <r>
    <n v="120"/>
    <n v="120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8"/>
    <n v="8"/>
    <n v="0"/>
    <n v="0"/>
    <x v="34"/>
  </r>
  <r>
    <n v="158"/>
    <n v="158"/>
    <n v="0"/>
    <n v="0"/>
    <n v="0"/>
    <n v="0"/>
    <n v="0"/>
    <n v="0"/>
    <n v="158"/>
    <n v="158"/>
    <n v="0"/>
    <n v="0"/>
    <x v="6"/>
  </r>
  <r>
    <n v="5306"/>
    <n v="5306"/>
    <n v="0"/>
    <n v="0"/>
    <n v="0"/>
    <n v="0"/>
    <n v="0"/>
    <n v="0"/>
    <n v="5306"/>
    <n v="5306"/>
    <n v="0"/>
    <n v="0"/>
    <x v="23"/>
  </r>
  <r>
    <n v="483"/>
    <n v="0"/>
    <n v="483"/>
    <n v="0"/>
    <n v="0"/>
    <n v="0"/>
    <n v="0"/>
    <n v="0"/>
    <n v="0"/>
    <n v="0"/>
    <n v="0"/>
    <n v="0"/>
    <x v="20"/>
  </r>
  <r>
    <n v="1634"/>
    <n v="163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2"/>
    <n v="2"/>
    <n v="0"/>
    <n v="0"/>
    <x v="1"/>
  </r>
  <r>
    <n v="1035"/>
    <n v="1035"/>
    <n v="0"/>
    <n v="0"/>
    <n v="0"/>
    <n v="0"/>
    <n v="0"/>
    <n v="0"/>
    <n v="0"/>
    <n v="0"/>
    <n v="0"/>
    <n v="0"/>
    <x v="23"/>
  </r>
  <r>
    <n v="561"/>
    <n v="561"/>
    <n v="0"/>
    <n v="0"/>
    <n v="0"/>
    <n v="0"/>
    <n v="0"/>
    <n v="0"/>
    <n v="0"/>
    <n v="0"/>
    <n v="0"/>
    <n v="0"/>
    <x v="56"/>
  </r>
  <r>
    <n v="255"/>
    <n v="255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2"/>
  </r>
  <r>
    <n v="14194"/>
    <n v="14194"/>
    <n v="0"/>
    <n v="0"/>
    <n v="14194"/>
    <n v="14194"/>
    <n v="0"/>
    <n v="0"/>
    <n v="0"/>
    <n v="0"/>
    <n v="0"/>
    <n v="0"/>
    <x v="31"/>
  </r>
  <r>
    <n v="7"/>
    <n v="0"/>
    <n v="7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7"/>
  </r>
  <r>
    <n v="484"/>
    <n v="484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39"/>
  </r>
  <r>
    <n v="15"/>
    <n v="15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19"/>
  </r>
  <r>
    <n v="2775"/>
    <n v="2775"/>
    <n v="0"/>
    <n v="0"/>
    <n v="0"/>
    <n v="0"/>
    <n v="0"/>
    <n v="0"/>
    <n v="0"/>
    <n v="0"/>
    <n v="0"/>
    <n v="0"/>
    <x v="12"/>
  </r>
  <r>
    <n v="270"/>
    <n v="270"/>
    <n v="0"/>
    <n v="0"/>
    <n v="270"/>
    <n v="270"/>
    <n v="0"/>
    <n v="0"/>
    <n v="0"/>
    <n v="0"/>
    <n v="0"/>
    <n v="0"/>
    <x v="8"/>
  </r>
  <r>
    <n v="8"/>
    <n v="8"/>
    <n v="0"/>
    <n v="0"/>
    <n v="8"/>
    <n v="8"/>
    <n v="0"/>
    <n v="0"/>
    <n v="0"/>
    <n v="0"/>
    <n v="0"/>
    <n v="0"/>
    <x v="4"/>
  </r>
  <r>
    <n v="4938"/>
    <n v="4938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6"/>
  </r>
  <r>
    <n v="1995"/>
    <n v="1995"/>
    <n v="0"/>
    <n v="0"/>
    <n v="0"/>
    <n v="0"/>
    <n v="0"/>
    <n v="0"/>
    <n v="0"/>
    <n v="0"/>
    <n v="0"/>
    <n v="0"/>
    <x v="35"/>
  </r>
  <r>
    <n v="37"/>
    <n v="37"/>
    <n v="0"/>
    <n v="0"/>
    <n v="0"/>
    <n v="0"/>
    <n v="0"/>
    <n v="0"/>
    <n v="0"/>
    <n v="0"/>
    <n v="0"/>
    <n v="0"/>
    <x v="13"/>
  </r>
  <r>
    <n v="831"/>
    <n v="831"/>
    <n v="0"/>
    <n v="0"/>
    <n v="0"/>
    <n v="0"/>
    <n v="0"/>
    <n v="0"/>
    <n v="0"/>
    <n v="0"/>
    <n v="0"/>
    <n v="0"/>
    <x v="18"/>
  </r>
  <r>
    <n v="2490"/>
    <n v="2490"/>
    <n v="0"/>
    <n v="0"/>
    <n v="0"/>
    <n v="0"/>
    <n v="0"/>
    <n v="0"/>
    <n v="0"/>
    <n v="0"/>
    <n v="0"/>
    <n v="0"/>
    <x v="0"/>
  </r>
  <r>
    <n v="8"/>
    <n v="8"/>
    <n v="0"/>
    <n v="0"/>
    <n v="8"/>
    <n v="8"/>
    <n v="0"/>
    <n v="0"/>
    <n v="0"/>
    <n v="0"/>
    <n v="0"/>
    <n v="0"/>
    <x v="52"/>
  </r>
  <r>
    <n v="2150"/>
    <n v="2150"/>
    <n v="0"/>
    <n v="0"/>
    <n v="0"/>
    <n v="0"/>
    <n v="0"/>
    <n v="0"/>
    <n v="0"/>
    <n v="0"/>
    <n v="0"/>
    <n v="0"/>
    <x v="3"/>
  </r>
  <r>
    <n v="84"/>
    <n v="84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0"/>
    <n v="0"/>
    <n v="0"/>
    <n v="0"/>
    <x v="32"/>
  </r>
  <r>
    <n v="223"/>
    <n v="22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25"/>
  </r>
  <r>
    <n v="1"/>
    <n v="1"/>
    <n v="0"/>
    <n v="0"/>
    <n v="1"/>
    <n v="1"/>
    <n v="0"/>
    <n v="0"/>
    <n v="0"/>
    <n v="0"/>
    <n v="0"/>
    <n v="0"/>
    <x v="61"/>
  </r>
  <r>
    <n v="2322"/>
    <n v="2322"/>
    <n v="0"/>
    <n v="0"/>
    <n v="0"/>
    <n v="0"/>
    <n v="0"/>
    <n v="0"/>
    <n v="0"/>
    <n v="0"/>
    <n v="0"/>
    <n v="0"/>
    <x v="25"/>
  </r>
  <r>
    <n v="3664"/>
    <n v="3664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4"/>
    <n v="4"/>
    <n v="0"/>
    <n v="0"/>
    <x v="57"/>
  </r>
  <r>
    <n v="901"/>
    <n v="901"/>
    <n v="0"/>
    <n v="0"/>
    <n v="0"/>
    <n v="0"/>
    <n v="0"/>
    <n v="0"/>
    <n v="0"/>
    <n v="0"/>
    <n v="0"/>
    <n v="0"/>
    <x v="26"/>
  </r>
  <r>
    <n v="10677"/>
    <n v="0"/>
    <n v="10677"/>
    <n v="0"/>
    <n v="0"/>
    <n v="0"/>
    <n v="0"/>
    <n v="0"/>
    <n v="10677"/>
    <n v="0"/>
    <n v="10677"/>
    <n v="0"/>
    <x v="35"/>
  </r>
  <r>
    <n v="213"/>
    <n v="213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5"/>
  </r>
  <r>
    <n v="1695"/>
    <n v="1695"/>
    <n v="0"/>
    <n v="0"/>
    <n v="0"/>
    <n v="0"/>
    <n v="0"/>
    <n v="0"/>
    <n v="0"/>
    <n v="0"/>
    <n v="0"/>
    <n v="0"/>
    <x v="44"/>
  </r>
  <r>
    <n v="24672"/>
    <n v="24672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0"/>
    <n v="0"/>
    <n v="0"/>
    <n v="0"/>
    <x v="15"/>
  </r>
  <r>
    <n v="24"/>
    <n v="24"/>
    <n v="0"/>
    <n v="0"/>
    <n v="24"/>
    <n v="24"/>
    <n v="0"/>
    <n v="0"/>
    <n v="0"/>
    <n v="0"/>
    <n v="0"/>
    <n v="0"/>
    <x v="1"/>
  </r>
  <r>
    <n v="465"/>
    <n v="465"/>
    <n v="0"/>
    <n v="0"/>
    <n v="465"/>
    <n v="465"/>
    <n v="0"/>
    <n v="0"/>
    <n v="0"/>
    <n v="0"/>
    <n v="0"/>
    <n v="0"/>
    <x v="50"/>
  </r>
  <r>
    <n v="17380"/>
    <n v="17380"/>
    <n v="0"/>
    <n v="0"/>
    <n v="0"/>
    <n v="0"/>
    <n v="0"/>
    <n v="0"/>
    <n v="0"/>
    <n v="0"/>
    <n v="0"/>
    <n v="0"/>
    <x v="47"/>
  </r>
  <r>
    <n v="8"/>
    <n v="0"/>
    <n v="8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18"/>
  </r>
  <r>
    <n v="753"/>
    <n v="0"/>
    <n v="753"/>
    <n v="0"/>
    <n v="753"/>
    <n v="0"/>
    <n v="753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7"/>
  </r>
  <r>
    <n v="32"/>
    <n v="32"/>
    <n v="0"/>
    <n v="0"/>
    <n v="0"/>
    <n v="0"/>
    <n v="0"/>
    <n v="0"/>
    <n v="0"/>
    <n v="0"/>
    <n v="0"/>
    <n v="0"/>
    <x v="3"/>
  </r>
  <r>
    <n v="2784"/>
    <n v="2784"/>
    <n v="0"/>
    <n v="0"/>
    <n v="0"/>
    <n v="0"/>
    <n v="0"/>
    <n v="0"/>
    <n v="0"/>
    <n v="0"/>
    <n v="0"/>
    <n v="0"/>
    <x v="15"/>
  </r>
  <r>
    <n v="759"/>
    <n v="759"/>
    <n v="0"/>
    <n v="0"/>
    <n v="0"/>
    <n v="0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23"/>
  </r>
  <r>
    <n v="402"/>
    <n v="402"/>
    <n v="0"/>
    <n v="0"/>
    <n v="402"/>
    <n v="402"/>
    <n v="0"/>
    <n v="0"/>
    <n v="0"/>
    <n v="0"/>
    <n v="0"/>
    <n v="0"/>
    <x v="32"/>
  </r>
  <r>
    <n v="785"/>
    <n v="785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5"/>
  </r>
  <r>
    <n v="818"/>
    <n v="818"/>
    <n v="0"/>
    <n v="0"/>
    <n v="0"/>
    <n v="0"/>
    <n v="0"/>
    <n v="0"/>
    <n v="0"/>
    <n v="0"/>
    <n v="0"/>
    <n v="0"/>
    <x v="43"/>
  </r>
  <r>
    <n v="563"/>
    <n v="563"/>
    <n v="0"/>
    <n v="0"/>
    <n v="0"/>
    <n v="0"/>
    <n v="0"/>
    <n v="0"/>
    <n v="0"/>
    <n v="0"/>
    <n v="0"/>
    <n v="0"/>
    <x v="37"/>
  </r>
  <r>
    <n v="224"/>
    <n v="224"/>
    <n v="0"/>
    <n v="0"/>
    <n v="0"/>
    <n v="0"/>
    <n v="0"/>
    <n v="0"/>
    <n v="0"/>
    <n v="0"/>
    <n v="0"/>
    <n v="0"/>
    <x v="18"/>
  </r>
  <r>
    <n v="72"/>
    <n v="0"/>
    <n v="72"/>
    <n v="0"/>
    <n v="0"/>
    <n v="0"/>
    <n v="0"/>
    <n v="0"/>
    <n v="0"/>
    <n v="0"/>
    <n v="0"/>
    <n v="0"/>
    <x v="54"/>
  </r>
  <r>
    <n v="12"/>
    <n v="12"/>
    <n v="0"/>
    <n v="0"/>
    <n v="12"/>
    <n v="12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7"/>
  </r>
  <r>
    <n v="477"/>
    <n v="477"/>
    <n v="0"/>
    <n v="0"/>
    <n v="0"/>
    <n v="0"/>
    <n v="0"/>
    <n v="0"/>
    <n v="0"/>
    <n v="0"/>
    <n v="0"/>
    <n v="0"/>
    <x v="20"/>
  </r>
  <r>
    <n v="1363"/>
    <n v="1363"/>
    <n v="0"/>
    <n v="0"/>
    <n v="0"/>
    <n v="0"/>
    <n v="0"/>
    <n v="0"/>
    <n v="0"/>
    <n v="0"/>
    <n v="0"/>
    <n v="0"/>
    <x v="23"/>
  </r>
  <r>
    <n v="72"/>
    <n v="72"/>
    <n v="0"/>
    <n v="0"/>
    <n v="0"/>
    <n v="0"/>
    <n v="0"/>
    <n v="0"/>
    <n v="0"/>
    <n v="0"/>
    <n v="0"/>
    <n v="0"/>
    <x v="53"/>
  </r>
  <r>
    <n v="572"/>
    <n v="0"/>
    <n v="572"/>
    <n v="0"/>
    <n v="0"/>
    <n v="0"/>
    <n v="0"/>
    <n v="0"/>
    <n v="0"/>
    <n v="0"/>
    <n v="0"/>
    <n v="0"/>
    <x v="4"/>
  </r>
  <r>
    <n v="735"/>
    <n v="735"/>
    <n v="0"/>
    <n v="0"/>
    <n v="0"/>
    <n v="0"/>
    <n v="0"/>
    <n v="0"/>
    <n v="0"/>
    <n v="0"/>
    <n v="0"/>
    <n v="0"/>
    <x v="26"/>
  </r>
  <r>
    <n v="1160"/>
    <n v="1160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4"/>
  </r>
  <r>
    <n v="688"/>
    <n v="688"/>
    <n v="0"/>
    <n v="0"/>
    <n v="688"/>
    <n v="688"/>
    <n v="0"/>
    <n v="0"/>
    <n v="0"/>
    <n v="0"/>
    <n v="0"/>
    <n v="0"/>
    <x v="56"/>
  </r>
  <r>
    <n v="588"/>
    <n v="0"/>
    <n v="588"/>
    <n v="0"/>
    <n v="0"/>
    <n v="0"/>
    <n v="0"/>
    <n v="0"/>
    <n v="0"/>
    <n v="0"/>
    <n v="0"/>
    <n v="0"/>
    <x v="52"/>
  </r>
  <r>
    <n v="241"/>
    <n v="241"/>
    <n v="0"/>
    <n v="0"/>
    <n v="0"/>
    <n v="0"/>
    <n v="0"/>
    <n v="0"/>
    <n v="0"/>
    <n v="0"/>
    <n v="0"/>
    <n v="0"/>
    <x v="41"/>
  </r>
  <r>
    <n v="2842"/>
    <n v="2842"/>
    <n v="0"/>
    <n v="0"/>
    <n v="0"/>
    <n v="0"/>
    <n v="0"/>
    <n v="0"/>
    <n v="0"/>
    <n v="0"/>
    <n v="0"/>
    <n v="0"/>
    <x v="38"/>
  </r>
  <r>
    <n v="24214"/>
    <n v="0"/>
    <n v="24214"/>
    <n v="0"/>
    <n v="0"/>
    <n v="0"/>
    <n v="0"/>
    <n v="0"/>
    <n v="24214"/>
    <n v="0"/>
    <n v="24214"/>
    <n v="0"/>
    <x v="3"/>
  </r>
  <r>
    <n v="1068"/>
    <n v="1068"/>
    <n v="0"/>
    <n v="0"/>
    <n v="0"/>
    <n v="0"/>
    <n v="0"/>
    <n v="0"/>
    <n v="1068"/>
    <n v="1068"/>
    <n v="0"/>
    <n v="0"/>
    <x v="63"/>
  </r>
  <r>
    <n v="3337"/>
    <n v="0"/>
    <n v="3337"/>
    <n v="0"/>
    <n v="0"/>
    <n v="0"/>
    <n v="0"/>
    <n v="0"/>
    <n v="0"/>
    <n v="0"/>
    <n v="0"/>
    <n v="0"/>
    <x v="15"/>
  </r>
  <r>
    <n v="2267"/>
    <n v="2267"/>
    <n v="0"/>
    <n v="0"/>
    <n v="0"/>
    <n v="0"/>
    <n v="0"/>
    <n v="0"/>
    <n v="2267"/>
    <n v="2267"/>
    <n v="0"/>
    <n v="0"/>
    <x v="30"/>
  </r>
  <r>
    <n v="2420"/>
    <n v="2420"/>
    <n v="0"/>
    <n v="0"/>
    <n v="0"/>
    <n v="0"/>
    <n v="0"/>
    <n v="0"/>
    <n v="2420"/>
    <n v="2420"/>
    <n v="0"/>
    <n v="0"/>
    <x v="56"/>
  </r>
  <r>
    <n v="49"/>
    <n v="49"/>
    <n v="0"/>
    <n v="0"/>
    <n v="0"/>
    <n v="0"/>
    <n v="0"/>
    <n v="0"/>
    <n v="0"/>
    <n v="0"/>
    <n v="0"/>
    <n v="0"/>
    <x v="48"/>
  </r>
  <r>
    <n v="86"/>
    <n v="86"/>
    <n v="0"/>
    <n v="0"/>
    <n v="0"/>
    <n v="0"/>
    <n v="0"/>
    <n v="0"/>
    <n v="0"/>
    <n v="0"/>
    <n v="0"/>
    <n v="0"/>
    <x v="2"/>
  </r>
  <r>
    <n v="314"/>
    <n v="314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35"/>
  </r>
  <r>
    <n v="3"/>
    <n v="3"/>
    <n v="0"/>
    <n v="0"/>
    <n v="3"/>
    <n v="3"/>
    <n v="0"/>
    <n v="0"/>
    <n v="0"/>
    <n v="0"/>
    <n v="0"/>
    <n v="0"/>
    <x v="11"/>
  </r>
  <r>
    <n v="2541"/>
    <n v="0"/>
    <n v="2541"/>
    <n v="0"/>
    <n v="0"/>
    <n v="0"/>
    <n v="0"/>
    <n v="0"/>
    <n v="0"/>
    <n v="0"/>
    <n v="0"/>
    <n v="0"/>
    <x v="53"/>
  </r>
  <r>
    <n v="220"/>
    <n v="220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4"/>
  </r>
  <r>
    <n v="50002"/>
    <n v="50002"/>
    <n v="0"/>
    <n v="0"/>
    <n v="0"/>
    <n v="0"/>
    <n v="0"/>
    <n v="0"/>
    <n v="0"/>
    <n v="0"/>
    <n v="0"/>
    <n v="0"/>
    <x v="19"/>
  </r>
  <r>
    <n v="2632"/>
    <n v="2632"/>
    <n v="0"/>
    <n v="0"/>
    <n v="0"/>
    <n v="0"/>
    <n v="0"/>
    <n v="0"/>
    <n v="0"/>
    <n v="0"/>
    <n v="0"/>
    <n v="0"/>
    <x v="6"/>
  </r>
  <r>
    <n v="4391"/>
    <n v="0"/>
    <n v="4391"/>
    <n v="0"/>
    <n v="0"/>
    <n v="0"/>
    <n v="0"/>
    <n v="0"/>
    <n v="0"/>
    <n v="0"/>
    <n v="0"/>
    <n v="0"/>
    <x v="37"/>
  </r>
  <r>
    <n v="2033"/>
    <n v="0"/>
    <n v="2033"/>
    <n v="0"/>
    <n v="0"/>
    <n v="0"/>
    <n v="0"/>
    <n v="0"/>
    <n v="0"/>
    <n v="0"/>
    <n v="0"/>
    <n v="0"/>
    <x v="49"/>
  </r>
  <r>
    <n v="1229"/>
    <n v="0"/>
    <n v="1229"/>
    <n v="0"/>
    <n v="1229"/>
    <n v="0"/>
    <n v="1229"/>
    <n v="0"/>
    <n v="0"/>
    <n v="0"/>
    <n v="0"/>
    <n v="0"/>
    <x v="52"/>
  </r>
  <r>
    <n v="1845"/>
    <n v="1845"/>
    <n v="0"/>
    <n v="0"/>
    <n v="1845"/>
    <n v="1845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29"/>
  </r>
  <r>
    <n v="2310"/>
    <n v="2310"/>
    <n v="0"/>
    <n v="0"/>
    <n v="0"/>
    <n v="0"/>
    <n v="0"/>
    <n v="0"/>
    <n v="0"/>
    <n v="0"/>
    <n v="0"/>
    <n v="0"/>
    <x v="46"/>
  </r>
  <r>
    <n v="306"/>
    <n v="306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3"/>
  </r>
  <r>
    <n v="911"/>
    <n v="0"/>
    <n v="911"/>
    <n v="0"/>
    <n v="0"/>
    <n v="0"/>
    <n v="0"/>
    <n v="0"/>
    <n v="0"/>
    <n v="0"/>
    <n v="0"/>
    <n v="0"/>
    <x v="13"/>
  </r>
  <r>
    <n v="848"/>
    <n v="0"/>
    <n v="848"/>
    <n v="0"/>
    <n v="848"/>
    <n v="0"/>
    <n v="848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17"/>
  </r>
  <r>
    <n v="739"/>
    <n v="739"/>
    <n v="0"/>
    <n v="0"/>
    <n v="0"/>
    <n v="0"/>
    <n v="0"/>
    <n v="0"/>
    <n v="0"/>
    <n v="0"/>
    <n v="0"/>
    <n v="0"/>
    <x v="47"/>
  </r>
  <r>
    <n v="1041"/>
    <n v="1041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52"/>
  </r>
  <r>
    <n v="2301"/>
    <n v="0"/>
    <n v="2301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19"/>
  </r>
  <r>
    <n v="700"/>
    <n v="0"/>
    <n v="70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53"/>
  </r>
  <r>
    <n v="14348"/>
    <n v="0"/>
    <n v="14348"/>
    <n v="0"/>
    <n v="14348"/>
    <n v="0"/>
    <n v="14348"/>
    <n v="0"/>
    <n v="0"/>
    <n v="0"/>
    <n v="0"/>
    <n v="0"/>
    <x v="14"/>
  </r>
  <r>
    <n v="284"/>
    <n v="284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37"/>
  </r>
  <r>
    <n v="5092"/>
    <n v="5092"/>
    <n v="0"/>
    <n v="0"/>
    <n v="0"/>
    <n v="0"/>
    <n v="0"/>
    <n v="0"/>
    <n v="0"/>
    <n v="0"/>
    <n v="0"/>
    <n v="0"/>
    <x v="0"/>
  </r>
  <r>
    <n v="4791"/>
    <n v="4791"/>
    <n v="0"/>
    <n v="0"/>
    <n v="0"/>
    <n v="0"/>
    <n v="0"/>
    <n v="0"/>
    <n v="0"/>
    <n v="0"/>
    <n v="0"/>
    <n v="0"/>
    <x v="49"/>
  </r>
  <r>
    <n v="124"/>
    <n v="124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0"/>
  </r>
  <r>
    <n v="3113"/>
    <n v="0"/>
    <n v="0"/>
    <n v="3113"/>
    <n v="0"/>
    <n v="0"/>
    <n v="0"/>
    <n v="0"/>
    <n v="0"/>
    <n v="0"/>
    <n v="0"/>
    <n v="0"/>
    <x v="53"/>
  </r>
  <r>
    <n v="264"/>
    <n v="264"/>
    <n v="0"/>
    <n v="0"/>
    <n v="0"/>
    <n v="0"/>
    <n v="0"/>
    <n v="0"/>
    <n v="0"/>
    <n v="0"/>
    <n v="0"/>
    <n v="0"/>
    <x v="8"/>
  </r>
  <r>
    <n v="531"/>
    <n v="531"/>
    <n v="0"/>
    <n v="0"/>
    <n v="0"/>
    <n v="0"/>
    <n v="0"/>
    <n v="0"/>
    <n v="0"/>
    <n v="0"/>
    <n v="0"/>
    <n v="0"/>
    <x v="30"/>
  </r>
  <r>
    <n v="3687"/>
    <n v="3687"/>
    <n v="0"/>
    <n v="0"/>
    <n v="0"/>
    <n v="0"/>
    <n v="0"/>
    <n v="0"/>
    <n v="0"/>
    <n v="0"/>
    <n v="0"/>
    <n v="0"/>
    <x v="18"/>
  </r>
  <r>
    <n v="771"/>
    <n v="771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41"/>
  </r>
  <r>
    <n v="185"/>
    <n v="185"/>
    <n v="0"/>
    <n v="0"/>
    <n v="0"/>
    <n v="0"/>
    <n v="0"/>
    <n v="0"/>
    <n v="0"/>
    <n v="0"/>
    <n v="0"/>
    <n v="0"/>
    <x v="18"/>
  </r>
  <r>
    <n v="525"/>
    <n v="525"/>
    <n v="0"/>
    <n v="0"/>
    <n v="525"/>
    <n v="525"/>
    <n v="0"/>
    <n v="0"/>
    <n v="0"/>
    <n v="0"/>
    <n v="0"/>
    <n v="0"/>
    <x v="27"/>
  </r>
  <r>
    <n v="941"/>
    <n v="941"/>
    <n v="0"/>
    <n v="0"/>
    <n v="0"/>
    <n v="0"/>
    <n v="0"/>
    <n v="0"/>
    <n v="0"/>
    <n v="0"/>
    <n v="0"/>
    <n v="0"/>
    <x v="22"/>
  </r>
  <r>
    <n v="220"/>
    <n v="220"/>
    <n v="0"/>
    <n v="0"/>
    <n v="0"/>
    <n v="0"/>
    <n v="0"/>
    <n v="0"/>
    <n v="0"/>
    <n v="0"/>
    <n v="0"/>
    <n v="0"/>
    <x v="49"/>
  </r>
  <r>
    <n v="669"/>
    <n v="669"/>
    <n v="0"/>
    <n v="0"/>
    <n v="0"/>
    <n v="0"/>
    <n v="0"/>
    <n v="0"/>
    <n v="0"/>
    <n v="0"/>
    <n v="0"/>
    <n v="0"/>
    <x v="44"/>
  </r>
  <r>
    <n v="95"/>
    <n v="95"/>
    <n v="0"/>
    <n v="0"/>
    <n v="0"/>
    <n v="0"/>
    <n v="0"/>
    <n v="0"/>
    <n v="0"/>
    <n v="0"/>
    <n v="0"/>
    <n v="0"/>
    <x v="53"/>
  </r>
  <r>
    <n v="792"/>
    <n v="792"/>
    <n v="0"/>
    <n v="0"/>
    <n v="0"/>
    <n v="0"/>
    <n v="0"/>
    <n v="0"/>
    <n v="0"/>
    <n v="0"/>
    <n v="0"/>
    <n v="0"/>
    <x v="19"/>
  </r>
  <r>
    <n v="402"/>
    <n v="402"/>
    <n v="0"/>
    <n v="0"/>
    <n v="0"/>
    <n v="0"/>
    <n v="0"/>
    <n v="0"/>
    <n v="0"/>
    <n v="0"/>
    <n v="0"/>
    <n v="0"/>
    <x v="47"/>
  </r>
  <r>
    <n v="3878"/>
    <n v="3878"/>
    <n v="0"/>
    <n v="0"/>
    <n v="0"/>
    <n v="0"/>
    <n v="0"/>
    <n v="0"/>
    <n v="0"/>
    <n v="0"/>
    <n v="0"/>
    <n v="0"/>
    <x v="31"/>
  </r>
  <r>
    <n v="442"/>
    <n v="442"/>
    <n v="0"/>
    <n v="0"/>
    <n v="0"/>
    <n v="0"/>
    <n v="0"/>
    <n v="0"/>
    <n v="0"/>
    <n v="0"/>
    <n v="0"/>
    <n v="0"/>
    <x v="18"/>
  </r>
  <r>
    <n v="718"/>
    <n v="718"/>
    <n v="0"/>
    <n v="0"/>
    <n v="0"/>
    <n v="0"/>
    <n v="0"/>
    <n v="0"/>
    <n v="0"/>
    <n v="0"/>
    <n v="0"/>
    <n v="0"/>
    <x v="28"/>
  </r>
  <r>
    <n v="35164"/>
    <n v="35164"/>
    <n v="0"/>
    <n v="0"/>
    <n v="0"/>
    <n v="0"/>
    <n v="0"/>
    <n v="0"/>
    <n v="0"/>
    <n v="0"/>
    <n v="0"/>
    <n v="0"/>
    <x v="35"/>
  </r>
  <r>
    <n v="130"/>
    <n v="130"/>
    <n v="0"/>
    <n v="0"/>
    <n v="0"/>
    <n v="0"/>
    <n v="0"/>
    <n v="0"/>
    <n v="0"/>
    <n v="0"/>
    <n v="0"/>
    <n v="0"/>
    <x v="53"/>
  </r>
  <r>
    <n v="163"/>
    <n v="16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20"/>
  </r>
  <r>
    <n v="5559"/>
    <n v="5559"/>
    <n v="0"/>
    <n v="0"/>
    <n v="5559"/>
    <n v="5559"/>
    <n v="0"/>
    <n v="0"/>
    <n v="0"/>
    <n v="0"/>
    <n v="0"/>
    <n v="0"/>
    <x v="15"/>
  </r>
  <r>
    <n v="7703"/>
    <n v="7703"/>
    <n v="0"/>
    <n v="0"/>
    <n v="7703"/>
    <n v="7703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19"/>
  </r>
  <r>
    <n v="1656"/>
    <n v="1656"/>
    <n v="0"/>
    <n v="0"/>
    <n v="0"/>
    <n v="0"/>
    <n v="0"/>
    <n v="0"/>
    <n v="1656"/>
    <n v="1656"/>
    <n v="0"/>
    <n v="0"/>
    <x v="18"/>
  </r>
  <r>
    <n v="4167"/>
    <n v="4167"/>
    <n v="0"/>
    <n v="0"/>
    <n v="0"/>
    <n v="0"/>
    <n v="0"/>
    <n v="0"/>
    <n v="0"/>
    <n v="0"/>
    <n v="0"/>
    <n v="0"/>
    <x v="15"/>
  </r>
  <r>
    <n v="5372"/>
    <n v="0"/>
    <n v="5372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21"/>
  </r>
  <r>
    <n v="612"/>
    <n v="61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8"/>
    <n v="8"/>
    <n v="0"/>
    <n v="0"/>
    <n v="8"/>
    <n v="8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5"/>
  </r>
  <r>
    <n v="196"/>
    <n v="196"/>
    <n v="0"/>
    <n v="0"/>
    <n v="196"/>
    <n v="196"/>
    <n v="0"/>
    <n v="0"/>
    <n v="0"/>
    <n v="0"/>
    <n v="0"/>
    <n v="0"/>
    <x v="2"/>
  </r>
  <r>
    <n v="351"/>
    <n v="351"/>
    <n v="0"/>
    <n v="0"/>
    <n v="0"/>
    <n v="0"/>
    <n v="0"/>
    <n v="0"/>
    <n v="0"/>
    <n v="0"/>
    <n v="0"/>
    <n v="0"/>
    <x v="0"/>
  </r>
  <r>
    <n v="695"/>
    <n v="695"/>
    <n v="0"/>
    <n v="0"/>
    <n v="695"/>
    <n v="695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14"/>
  </r>
  <r>
    <n v="58"/>
    <n v="58"/>
    <n v="0"/>
    <n v="0"/>
    <n v="0"/>
    <n v="0"/>
    <n v="0"/>
    <n v="0"/>
    <n v="0"/>
    <n v="0"/>
    <n v="0"/>
    <n v="0"/>
    <x v="26"/>
  </r>
  <r>
    <n v="588"/>
    <n v="588"/>
    <n v="0"/>
    <n v="0"/>
    <n v="0"/>
    <n v="0"/>
    <n v="0"/>
    <n v="0"/>
    <n v="588"/>
    <n v="588"/>
    <n v="0"/>
    <n v="0"/>
    <x v="37"/>
  </r>
  <r>
    <n v="82"/>
    <n v="82"/>
    <n v="0"/>
    <n v="0"/>
    <n v="0"/>
    <n v="0"/>
    <n v="0"/>
    <n v="0"/>
    <n v="0"/>
    <n v="0"/>
    <n v="0"/>
    <n v="0"/>
    <x v="17"/>
  </r>
  <r>
    <n v="1299"/>
    <n v="0"/>
    <n v="1299"/>
    <n v="0"/>
    <n v="0"/>
    <n v="0"/>
    <n v="0"/>
    <n v="0"/>
    <n v="0"/>
    <n v="0"/>
    <n v="0"/>
    <n v="0"/>
    <x v="17"/>
  </r>
  <r>
    <n v="152"/>
    <n v="152"/>
    <n v="0"/>
    <n v="0"/>
    <n v="0"/>
    <n v="0"/>
    <n v="0"/>
    <n v="0"/>
    <n v="0"/>
    <n v="0"/>
    <n v="0"/>
    <n v="0"/>
    <x v="52"/>
  </r>
  <r>
    <n v="265"/>
    <n v="265"/>
    <n v="0"/>
    <n v="0"/>
    <n v="0"/>
    <n v="0"/>
    <n v="0"/>
    <n v="0"/>
    <n v="0"/>
    <n v="0"/>
    <n v="0"/>
    <n v="0"/>
    <x v="23"/>
  </r>
  <r>
    <n v="200"/>
    <n v="200"/>
    <n v="0"/>
    <n v="0"/>
    <n v="0"/>
    <n v="0"/>
    <n v="0"/>
    <n v="0"/>
    <n v="0"/>
    <n v="0"/>
    <n v="0"/>
    <n v="0"/>
    <x v="6"/>
  </r>
  <r>
    <n v="131"/>
    <n v="131"/>
    <n v="0"/>
    <n v="0"/>
    <n v="0"/>
    <n v="0"/>
    <n v="0"/>
    <n v="0"/>
    <n v="0"/>
    <n v="0"/>
    <n v="0"/>
    <n v="0"/>
    <x v="41"/>
  </r>
  <r>
    <n v="1"/>
    <n v="0"/>
    <n v="1"/>
    <n v="0"/>
    <n v="0"/>
    <n v="0"/>
    <n v="0"/>
    <n v="0"/>
    <n v="0"/>
    <n v="0"/>
    <n v="0"/>
    <n v="0"/>
    <x v="43"/>
  </r>
  <r>
    <n v="167"/>
    <n v="167"/>
    <n v="0"/>
    <n v="0"/>
    <n v="167"/>
    <n v="167"/>
    <n v="0"/>
    <n v="0"/>
    <n v="0"/>
    <n v="0"/>
    <n v="0"/>
    <n v="0"/>
    <x v="24"/>
  </r>
  <r>
    <n v="37"/>
    <n v="37"/>
    <n v="0"/>
    <n v="0"/>
    <n v="37"/>
    <n v="37"/>
    <n v="0"/>
    <n v="0"/>
    <n v="0"/>
    <n v="0"/>
    <n v="0"/>
    <n v="0"/>
    <x v="9"/>
  </r>
  <r>
    <n v="168"/>
    <n v="168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39"/>
  </r>
  <r>
    <n v="1701"/>
    <n v="1701"/>
    <n v="0"/>
    <n v="0"/>
    <n v="0"/>
    <n v="0"/>
    <n v="0"/>
    <n v="0"/>
    <n v="0"/>
    <n v="0"/>
    <n v="0"/>
    <n v="0"/>
    <x v="23"/>
  </r>
  <r>
    <n v="2221"/>
    <n v="2221"/>
    <n v="0"/>
    <n v="0"/>
    <n v="0"/>
    <n v="0"/>
    <n v="0"/>
    <n v="0"/>
    <n v="0"/>
    <n v="0"/>
    <n v="0"/>
    <n v="0"/>
    <x v="11"/>
  </r>
  <r>
    <n v="798"/>
    <n v="0"/>
    <n v="0"/>
    <n v="798"/>
    <n v="0"/>
    <n v="0"/>
    <n v="0"/>
    <n v="0"/>
    <n v="0"/>
    <n v="0"/>
    <n v="0"/>
    <n v="0"/>
    <x v="11"/>
  </r>
  <r>
    <n v="969"/>
    <n v="969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24"/>
  </r>
  <r>
    <n v="1726"/>
    <n v="0"/>
    <n v="1726"/>
    <n v="0"/>
    <n v="0"/>
    <n v="0"/>
    <n v="0"/>
    <n v="0"/>
    <n v="0"/>
    <n v="0"/>
    <n v="0"/>
    <n v="0"/>
    <x v="18"/>
  </r>
  <r>
    <n v="6299"/>
    <n v="0"/>
    <n v="6299"/>
    <n v="0"/>
    <n v="6299"/>
    <n v="0"/>
    <n v="6299"/>
    <n v="0"/>
    <n v="0"/>
    <n v="0"/>
    <n v="0"/>
    <n v="0"/>
    <x v="9"/>
  </r>
  <r>
    <n v="507"/>
    <n v="507"/>
    <n v="0"/>
    <n v="0"/>
    <n v="0"/>
    <n v="0"/>
    <n v="0"/>
    <n v="0"/>
    <n v="507"/>
    <n v="507"/>
    <n v="0"/>
    <n v="0"/>
    <x v="37"/>
  </r>
  <r>
    <n v="170"/>
    <n v="170"/>
    <n v="0"/>
    <n v="0"/>
    <n v="0"/>
    <n v="0"/>
    <n v="0"/>
    <n v="0"/>
    <n v="0"/>
    <n v="0"/>
    <n v="0"/>
    <n v="0"/>
    <x v="24"/>
  </r>
  <r>
    <n v="283"/>
    <n v="283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42"/>
  </r>
  <r>
    <n v="583"/>
    <n v="583"/>
    <n v="0"/>
    <n v="0"/>
    <n v="0"/>
    <n v="0"/>
    <n v="0"/>
    <n v="0"/>
    <n v="0"/>
    <n v="0"/>
    <n v="0"/>
    <n v="0"/>
    <x v="19"/>
  </r>
  <r>
    <n v="525"/>
    <n v="525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2"/>
  </r>
  <r>
    <n v="930"/>
    <n v="930"/>
    <n v="0"/>
    <n v="0"/>
    <n v="0"/>
    <n v="0"/>
    <n v="0"/>
    <n v="0"/>
    <n v="0"/>
    <n v="0"/>
    <n v="0"/>
    <n v="0"/>
    <x v="37"/>
  </r>
  <r>
    <n v="1807"/>
    <n v="1807"/>
    <n v="0"/>
    <n v="0"/>
    <n v="0"/>
    <n v="0"/>
    <n v="0"/>
    <n v="0"/>
    <n v="0"/>
    <n v="0"/>
    <n v="0"/>
    <n v="0"/>
    <x v="8"/>
  </r>
  <r>
    <n v="928"/>
    <n v="928"/>
    <n v="0"/>
    <n v="0"/>
    <n v="0"/>
    <n v="0"/>
    <n v="0"/>
    <n v="0"/>
    <n v="0"/>
    <n v="0"/>
    <n v="0"/>
    <n v="0"/>
    <x v="40"/>
  </r>
  <r>
    <n v="13583"/>
    <n v="0"/>
    <n v="0"/>
    <n v="13583"/>
    <n v="0"/>
    <n v="0"/>
    <n v="0"/>
    <n v="0"/>
    <n v="0"/>
    <n v="0"/>
    <n v="0"/>
    <n v="0"/>
    <x v="11"/>
  </r>
  <r>
    <n v="7468"/>
    <n v="0"/>
    <n v="7468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50"/>
  </r>
  <r>
    <n v="5"/>
    <n v="5"/>
    <n v="0"/>
    <n v="0"/>
    <n v="5"/>
    <n v="5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26"/>
  </r>
  <r>
    <n v="1129"/>
    <n v="1129"/>
    <n v="0"/>
    <n v="0"/>
    <n v="1129"/>
    <n v="1129"/>
    <n v="0"/>
    <n v="0"/>
    <n v="0"/>
    <n v="0"/>
    <n v="0"/>
    <n v="0"/>
    <x v="43"/>
  </r>
  <r>
    <n v="42097"/>
    <n v="42097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6"/>
    <n v="6"/>
    <n v="0"/>
    <n v="0"/>
    <x v="18"/>
  </r>
  <r>
    <n v="1178"/>
    <n v="0"/>
    <n v="1178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33"/>
  </r>
  <r>
    <n v="890"/>
    <n v="890"/>
    <n v="0"/>
    <n v="0"/>
    <n v="0"/>
    <n v="0"/>
    <n v="0"/>
    <n v="0"/>
    <n v="0"/>
    <n v="0"/>
    <n v="0"/>
    <n v="0"/>
    <x v="10"/>
  </r>
  <r>
    <n v="901"/>
    <n v="0"/>
    <n v="901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18"/>
  </r>
  <r>
    <n v="199"/>
    <n v="199"/>
    <n v="0"/>
    <n v="0"/>
    <n v="0"/>
    <n v="0"/>
    <n v="0"/>
    <n v="0"/>
    <n v="0"/>
    <n v="0"/>
    <n v="0"/>
    <n v="0"/>
    <x v="32"/>
  </r>
  <r>
    <n v="805"/>
    <n v="805"/>
    <n v="0"/>
    <n v="0"/>
    <n v="0"/>
    <n v="0"/>
    <n v="0"/>
    <n v="0"/>
    <n v="0"/>
    <n v="0"/>
    <n v="0"/>
    <n v="0"/>
    <x v="33"/>
  </r>
  <r>
    <n v="67"/>
    <n v="67"/>
    <n v="0"/>
    <n v="0"/>
    <n v="67"/>
    <n v="67"/>
    <n v="0"/>
    <n v="0"/>
    <n v="0"/>
    <n v="0"/>
    <n v="0"/>
    <n v="0"/>
    <x v="53"/>
  </r>
  <r>
    <n v="89"/>
    <n v="89"/>
    <n v="0"/>
    <n v="0"/>
    <n v="0"/>
    <n v="0"/>
    <n v="0"/>
    <n v="0"/>
    <n v="0"/>
    <n v="0"/>
    <n v="0"/>
    <n v="0"/>
    <x v="30"/>
  </r>
  <r>
    <n v="1384"/>
    <n v="1384"/>
    <n v="0"/>
    <n v="0"/>
    <n v="1384"/>
    <n v="1384"/>
    <n v="0"/>
    <n v="0"/>
    <n v="0"/>
    <n v="0"/>
    <n v="0"/>
    <n v="0"/>
    <x v="26"/>
  </r>
  <r>
    <n v="5591"/>
    <n v="5591"/>
    <n v="0"/>
    <n v="0"/>
    <n v="0"/>
    <n v="0"/>
    <n v="0"/>
    <n v="0"/>
    <n v="0"/>
    <n v="0"/>
    <n v="0"/>
    <n v="0"/>
    <x v="38"/>
  </r>
  <r>
    <n v="508"/>
    <n v="508"/>
    <n v="0"/>
    <n v="0"/>
    <n v="0"/>
    <n v="0"/>
    <n v="0"/>
    <n v="0"/>
    <n v="0"/>
    <n v="0"/>
    <n v="0"/>
    <n v="0"/>
    <x v="26"/>
  </r>
  <r>
    <n v="9"/>
    <n v="9"/>
    <n v="0"/>
    <n v="0"/>
    <n v="9"/>
    <n v="9"/>
    <n v="0"/>
    <n v="0"/>
    <n v="0"/>
    <n v="0"/>
    <n v="0"/>
    <n v="0"/>
    <x v="61"/>
  </r>
  <r>
    <n v="5986"/>
    <n v="5986"/>
    <n v="0"/>
    <n v="0"/>
    <n v="0"/>
    <n v="0"/>
    <n v="0"/>
    <n v="0"/>
    <n v="0"/>
    <n v="0"/>
    <n v="0"/>
    <n v="0"/>
    <x v="49"/>
  </r>
  <r>
    <n v="117"/>
    <n v="117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11"/>
    <n v="11"/>
    <n v="0"/>
    <n v="0"/>
    <x v="53"/>
  </r>
  <r>
    <n v="5"/>
    <n v="5"/>
    <n v="0"/>
    <n v="0"/>
    <n v="5"/>
    <n v="5"/>
    <n v="0"/>
    <n v="0"/>
    <n v="0"/>
    <n v="0"/>
    <n v="0"/>
    <n v="0"/>
    <x v="14"/>
  </r>
  <r>
    <n v="873"/>
    <n v="873"/>
    <n v="0"/>
    <n v="0"/>
    <n v="873"/>
    <n v="873"/>
    <n v="0"/>
    <n v="0"/>
    <n v="0"/>
    <n v="0"/>
    <n v="0"/>
    <n v="0"/>
    <x v="28"/>
  </r>
  <r>
    <n v="82"/>
    <n v="82"/>
    <n v="0"/>
    <n v="0"/>
    <n v="0"/>
    <n v="0"/>
    <n v="0"/>
    <n v="0"/>
    <n v="0"/>
    <n v="0"/>
    <n v="0"/>
    <n v="0"/>
    <x v="57"/>
  </r>
  <r>
    <n v="12462"/>
    <n v="0"/>
    <n v="12462"/>
    <n v="0"/>
    <n v="0"/>
    <n v="0"/>
    <n v="0"/>
    <n v="0"/>
    <n v="0"/>
    <n v="0"/>
    <n v="0"/>
    <n v="0"/>
    <x v="24"/>
  </r>
  <r>
    <n v="91"/>
    <n v="91"/>
    <n v="0"/>
    <n v="0"/>
    <n v="0"/>
    <n v="0"/>
    <n v="0"/>
    <n v="0"/>
    <n v="0"/>
    <n v="0"/>
    <n v="0"/>
    <n v="0"/>
    <x v="5"/>
  </r>
  <r>
    <n v="471"/>
    <n v="471"/>
    <n v="0"/>
    <n v="0"/>
    <n v="0"/>
    <n v="0"/>
    <n v="0"/>
    <n v="0"/>
    <n v="0"/>
    <n v="0"/>
    <n v="0"/>
    <n v="0"/>
    <x v="14"/>
  </r>
  <r>
    <n v="1007"/>
    <n v="1007"/>
    <n v="0"/>
    <n v="0"/>
    <n v="0"/>
    <n v="0"/>
    <n v="0"/>
    <n v="0"/>
    <n v="0"/>
    <n v="0"/>
    <n v="0"/>
    <n v="0"/>
    <x v="33"/>
  </r>
  <r>
    <n v="279"/>
    <n v="279"/>
    <n v="0"/>
    <n v="0"/>
    <n v="0"/>
    <n v="0"/>
    <n v="0"/>
    <n v="0"/>
    <n v="0"/>
    <n v="0"/>
    <n v="0"/>
    <n v="0"/>
    <x v="11"/>
  </r>
  <r>
    <n v="269"/>
    <n v="269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"/>
  </r>
  <r>
    <n v="63"/>
    <n v="6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8"/>
  </r>
  <r>
    <n v="1120"/>
    <n v="1120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25"/>
  </r>
  <r>
    <n v="3452"/>
    <n v="0"/>
    <n v="3452"/>
    <n v="0"/>
    <n v="0"/>
    <n v="0"/>
    <n v="0"/>
    <n v="0"/>
    <n v="0"/>
    <n v="0"/>
    <n v="0"/>
    <n v="0"/>
    <x v="46"/>
  </r>
  <r>
    <n v="309"/>
    <n v="0"/>
    <n v="309"/>
    <n v="0"/>
    <n v="309"/>
    <n v="0"/>
    <n v="309"/>
    <n v="0"/>
    <n v="0"/>
    <n v="0"/>
    <n v="0"/>
    <n v="0"/>
    <x v="43"/>
  </r>
  <r>
    <n v="364"/>
    <n v="364"/>
    <n v="0"/>
    <n v="0"/>
    <n v="0"/>
    <n v="0"/>
    <n v="0"/>
    <n v="0"/>
    <n v="0"/>
    <n v="0"/>
    <n v="0"/>
    <n v="0"/>
    <x v="1"/>
  </r>
  <r>
    <n v="994"/>
    <n v="994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6"/>
  </r>
  <r>
    <n v="493"/>
    <n v="0"/>
    <n v="493"/>
    <n v="0"/>
    <n v="0"/>
    <n v="0"/>
    <n v="0"/>
    <n v="0"/>
    <n v="0"/>
    <n v="0"/>
    <n v="0"/>
    <n v="0"/>
    <x v="48"/>
  </r>
  <r>
    <n v="1373"/>
    <n v="1373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64"/>
  </r>
  <r>
    <n v="199"/>
    <n v="199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51"/>
  </r>
  <r>
    <n v="27"/>
    <n v="27"/>
    <n v="0"/>
    <n v="0"/>
    <n v="0"/>
    <n v="0"/>
    <n v="0"/>
    <n v="0"/>
    <n v="27"/>
    <n v="27"/>
    <n v="0"/>
    <n v="0"/>
    <x v="41"/>
  </r>
  <r>
    <n v="3124"/>
    <n v="3124"/>
    <n v="0"/>
    <n v="0"/>
    <n v="0"/>
    <n v="0"/>
    <n v="0"/>
    <n v="0"/>
    <n v="0"/>
    <n v="0"/>
    <n v="0"/>
    <n v="0"/>
    <x v="24"/>
  </r>
  <r>
    <n v="12490"/>
    <n v="12490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17"/>
  </r>
  <r>
    <n v="292"/>
    <n v="292"/>
    <n v="0"/>
    <n v="0"/>
    <n v="0"/>
    <n v="0"/>
    <n v="0"/>
    <n v="0"/>
    <n v="0"/>
    <n v="0"/>
    <n v="0"/>
    <n v="0"/>
    <x v="20"/>
  </r>
  <r>
    <n v="2755"/>
    <n v="2755"/>
    <n v="0"/>
    <n v="0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41"/>
  </r>
  <r>
    <n v="7157"/>
    <n v="0"/>
    <n v="7157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8"/>
  </r>
  <r>
    <n v="482"/>
    <n v="0"/>
    <n v="482"/>
    <n v="0"/>
    <n v="0"/>
    <n v="0"/>
    <n v="0"/>
    <n v="0"/>
    <n v="482"/>
    <n v="0"/>
    <n v="482"/>
    <n v="0"/>
    <x v="34"/>
  </r>
  <r>
    <n v="1267"/>
    <n v="0"/>
    <n v="1267"/>
    <n v="0"/>
    <n v="0"/>
    <n v="0"/>
    <n v="0"/>
    <n v="0"/>
    <n v="0"/>
    <n v="0"/>
    <n v="0"/>
    <n v="0"/>
    <x v="44"/>
  </r>
  <r>
    <n v="399"/>
    <n v="399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3"/>
    <n v="3"/>
    <n v="0"/>
    <n v="0"/>
    <x v="39"/>
  </r>
  <r>
    <n v="2690"/>
    <n v="2690"/>
    <n v="0"/>
    <n v="0"/>
    <n v="0"/>
    <n v="0"/>
    <n v="0"/>
    <n v="0"/>
    <n v="0"/>
    <n v="0"/>
    <n v="0"/>
    <n v="0"/>
    <x v="10"/>
  </r>
  <r>
    <n v="92"/>
    <n v="92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32"/>
    <n v="32"/>
    <n v="0"/>
    <n v="0"/>
    <x v="42"/>
  </r>
  <r>
    <n v="90"/>
    <n v="9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206"/>
    <n v="206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2"/>
  </r>
  <r>
    <n v="24023"/>
    <n v="24023"/>
    <n v="0"/>
    <n v="0"/>
    <n v="0"/>
    <n v="0"/>
    <n v="0"/>
    <n v="0"/>
    <n v="0"/>
    <n v="0"/>
    <n v="0"/>
    <n v="0"/>
    <x v="3"/>
  </r>
  <r>
    <n v="1868"/>
    <n v="1868"/>
    <n v="0"/>
    <n v="0"/>
    <n v="0"/>
    <n v="0"/>
    <n v="0"/>
    <n v="0"/>
    <n v="1868"/>
    <n v="1868"/>
    <n v="0"/>
    <n v="0"/>
    <x v="12"/>
  </r>
  <r>
    <n v="6"/>
    <n v="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2"/>
  </r>
  <r>
    <n v="8390"/>
    <n v="0"/>
    <n v="839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0"/>
  </r>
  <r>
    <n v="119"/>
    <n v="119"/>
    <n v="0"/>
    <n v="0"/>
    <n v="0"/>
    <n v="0"/>
    <n v="0"/>
    <n v="0"/>
    <n v="0"/>
    <n v="0"/>
    <n v="0"/>
    <n v="0"/>
    <x v="54"/>
  </r>
  <r>
    <n v="7708"/>
    <n v="7708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19"/>
  </r>
  <r>
    <n v="63"/>
    <n v="63"/>
    <n v="0"/>
    <n v="0"/>
    <n v="0"/>
    <n v="0"/>
    <n v="0"/>
    <n v="0"/>
    <n v="0"/>
    <n v="0"/>
    <n v="0"/>
    <n v="0"/>
    <x v="7"/>
  </r>
  <r>
    <n v="419"/>
    <n v="419"/>
    <n v="0"/>
    <n v="0"/>
    <n v="0"/>
    <n v="0"/>
    <n v="0"/>
    <n v="0"/>
    <n v="0"/>
    <n v="0"/>
    <n v="0"/>
    <n v="0"/>
    <x v="45"/>
  </r>
  <r>
    <n v="16285"/>
    <n v="0"/>
    <n v="16285"/>
    <n v="0"/>
    <n v="16285"/>
    <n v="0"/>
    <n v="16285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7"/>
  </r>
  <r>
    <n v="960"/>
    <n v="960"/>
    <n v="0"/>
    <n v="0"/>
    <n v="0"/>
    <n v="0"/>
    <n v="0"/>
    <n v="0"/>
    <n v="0"/>
    <n v="0"/>
    <n v="0"/>
    <n v="0"/>
    <x v="45"/>
  </r>
  <r>
    <n v="860"/>
    <n v="0"/>
    <n v="86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6"/>
  </r>
  <r>
    <n v="599"/>
    <n v="59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1"/>
  </r>
  <r>
    <n v="1221"/>
    <n v="1221"/>
    <n v="0"/>
    <n v="0"/>
    <n v="0"/>
    <n v="0"/>
    <n v="0"/>
    <n v="0"/>
    <n v="0"/>
    <n v="0"/>
    <n v="0"/>
    <n v="0"/>
    <x v="11"/>
  </r>
  <r>
    <n v="196"/>
    <n v="196"/>
    <n v="0"/>
    <n v="0"/>
    <n v="0"/>
    <n v="0"/>
    <n v="0"/>
    <n v="0"/>
    <n v="0"/>
    <n v="0"/>
    <n v="0"/>
    <n v="0"/>
    <x v="17"/>
  </r>
  <r>
    <n v="340"/>
    <n v="340"/>
    <n v="0"/>
    <n v="0"/>
    <n v="0"/>
    <n v="0"/>
    <n v="0"/>
    <n v="0"/>
    <n v="340"/>
    <n v="340"/>
    <n v="0"/>
    <n v="0"/>
    <x v="54"/>
  </r>
  <r>
    <n v="166"/>
    <n v="166"/>
    <n v="0"/>
    <n v="0"/>
    <n v="0"/>
    <n v="0"/>
    <n v="0"/>
    <n v="0"/>
    <n v="0"/>
    <n v="0"/>
    <n v="0"/>
    <n v="0"/>
    <x v="25"/>
  </r>
  <r>
    <n v="79"/>
    <n v="79"/>
    <n v="0"/>
    <n v="0"/>
    <n v="79"/>
    <n v="79"/>
    <n v="0"/>
    <n v="0"/>
    <n v="0"/>
    <n v="0"/>
    <n v="0"/>
    <n v="0"/>
    <x v="35"/>
  </r>
  <r>
    <n v="30"/>
    <n v="30"/>
    <n v="0"/>
    <n v="0"/>
    <n v="30"/>
    <n v="3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2"/>
  </r>
  <r>
    <n v="14583"/>
    <n v="14583"/>
    <n v="0"/>
    <n v="0"/>
    <n v="14583"/>
    <n v="14583"/>
    <n v="0"/>
    <n v="0"/>
    <n v="0"/>
    <n v="0"/>
    <n v="0"/>
    <n v="0"/>
    <x v="27"/>
  </r>
  <r>
    <n v="39472"/>
    <n v="39472"/>
    <n v="0"/>
    <n v="0"/>
    <n v="0"/>
    <n v="0"/>
    <n v="0"/>
    <n v="0"/>
    <n v="0"/>
    <n v="0"/>
    <n v="0"/>
    <n v="0"/>
    <x v="56"/>
  </r>
  <r>
    <n v="2117"/>
    <n v="0"/>
    <n v="2117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34"/>
  </r>
  <r>
    <n v="109"/>
    <n v="109"/>
    <n v="0"/>
    <n v="0"/>
    <n v="0"/>
    <n v="0"/>
    <n v="0"/>
    <n v="0"/>
    <n v="0"/>
    <n v="0"/>
    <n v="0"/>
    <n v="0"/>
    <x v="8"/>
  </r>
  <r>
    <n v="47"/>
    <n v="47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60"/>
  </r>
  <r>
    <n v="1597"/>
    <n v="0"/>
    <n v="1597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0"/>
  </r>
  <r>
    <n v="1002"/>
    <n v="1002"/>
    <n v="0"/>
    <n v="0"/>
    <n v="0"/>
    <n v="0"/>
    <n v="0"/>
    <n v="0"/>
    <n v="0"/>
    <n v="0"/>
    <n v="0"/>
    <n v="0"/>
    <x v="18"/>
  </r>
  <r>
    <n v="246"/>
    <n v="24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17"/>
  </r>
  <r>
    <n v="27"/>
    <n v="27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32"/>
  </r>
  <r>
    <n v="15917"/>
    <n v="15917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"/>
  </r>
  <r>
    <n v="602"/>
    <n v="602"/>
    <n v="0"/>
    <n v="0"/>
    <n v="602"/>
    <n v="602"/>
    <n v="0"/>
    <n v="0"/>
    <n v="0"/>
    <n v="0"/>
    <n v="0"/>
    <n v="0"/>
    <x v="46"/>
  </r>
  <r>
    <n v="41316"/>
    <n v="0"/>
    <n v="41316"/>
    <n v="0"/>
    <n v="0"/>
    <n v="0"/>
    <n v="0"/>
    <n v="0"/>
    <n v="0"/>
    <n v="0"/>
    <n v="0"/>
    <n v="0"/>
    <x v="56"/>
  </r>
  <r>
    <n v="27"/>
    <n v="0"/>
    <n v="27"/>
    <n v="0"/>
    <n v="27"/>
    <n v="0"/>
    <n v="27"/>
    <n v="0"/>
    <n v="0"/>
    <n v="0"/>
    <n v="0"/>
    <n v="0"/>
    <x v="36"/>
  </r>
  <r>
    <n v="128"/>
    <n v="128"/>
    <n v="0"/>
    <n v="0"/>
    <n v="0"/>
    <n v="0"/>
    <n v="0"/>
    <n v="0"/>
    <n v="0"/>
    <n v="0"/>
    <n v="0"/>
    <n v="0"/>
    <x v="35"/>
  </r>
  <r>
    <n v="59"/>
    <n v="59"/>
    <n v="0"/>
    <n v="0"/>
    <n v="0"/>
    <n v="0"/>
    <n v="0"/>
    <n v="0"/>
    <n v="0"/>
    <n v="0"/>
    <n v="0"/>
    <n v="0"/>
    <x v="7"/>
  </r>
  <r>
    <n v="207"/>
    <n v="207"/>
    <n v="0"/>
    <n v="0"/>
    <n v="207"/>
    <n v="207"/>
    <n v="0"/>
    <n v="0"/>
    <n v="0"/>
    <n v="0"/>
    <n v="0"/>
    <n v="0"/>
    <x v="50"/>
  </r>
  <r>
    <n v="32"/>
    <n v="32"/>
    <n v="0"/>
    <n v="0"/>
    <n v="0"/>
    <n v="0"/>
    <n v="0"/>
    <n v="0"/>
    <n v="32"/>
    <n v="32"/>
    <n v="0"/>
    <n v="0"/>
    <x v="5"/>
  </r>
  <r>
    <n v="311"/>
    <n v="311"/>
    <n v="0"/>
    <n v="0"/>
    <n v="0"/>
    <n v="0"/>
    <n v="0"/>
    <n v="0"/>
    <n v="311"/>
    <n v="311"/>
    <n v="0"/>
    <n v="0"/>
    <x v="33"/>
  </r>
  <r>
    <n v="275"/>
    <n v="275"/>
    <n v="0"/>
    <n v="0"/>
    <n v="0"/>
    <n v="0"/>
    <n v="0"/>
    <n v="0"/>
    <n v="0"/>
    <n v="0"/>
    <n v="0"/>
    <n v="0"/>
    <x v="0"/>
  </r>
  <r>
    <n v="196"/>
    <n v="196"/>
    <n v="0"/>
    <n v="0"/>
    <n v="0"/>
    <n v="0"/>
    <n v="0"/>
    <n v="0"/>
    <n v="196"/>
    <n v="196"/>
    <n v="0"/>
    <n v="0"/>
    <x v="2"/>
  </r>
  <r>
    <n v="468"/>
    <n v="468"/>
    <n v="0"/>
    <n v="0"/>
    <n v="0"/>
    <n v="0"/>
    <n v="0"/>
    <n v="0"/>
    <n v="468"/>
    <n v="468"/>
    <n v="0"/>
    <n v="0"/>
    <x v="38"/>
  </r>
  <r>
    <n v="150"/>
    <n v="150"/>
    <n v="0"/>
    <n v="0"/>
    <n v="0"/>
    <n v="0"/>
    <n v="0"/>
    <n v="0"/>
    <n v="0"/>
    <n v="0"/>
    <n v="0"/>
    <n v="0"/>
    <x v="8"/>
  </r>
  <r>
    <n v="8474"/>
    <n v="8474"/>
    <n v="0"/>
    <n v="0"/>
    <n v="0"/>
    <n v="0"/>
    <n v="0"/>
    <n v="0"/>
    <n v="0"/>
    <n v="0"/>
    <n v="0"/>
    <n v="0"/>
    <x v="7"/>
  </r>
  <r>
    <n v="10"/>
    <n v="0"/>
    <n v="10"/>
    <n v="0"/>
    <n v="0"/>
    <n v="0"/>
    <n v="0"/>
    <n v="0"/>
    <n v="10"/>
    <n v="0"/>
    <n v="10"/>
    <n v="0"/>
    <x v="62"/>
  </r>
  <r>
    <n v="9"/>
    <n v="9"/>
    <n v="0"/>
    <n v="0"/>
    <n v="9"/>
    <n v="9"/>
    <n v="0"/>
    <n v="0"/>
    <n v="0"/>
    <n v="0"/>
    <n v="0"/>
    <n v="0"/>
    <x v="7"/>
  </r>
  <r>
    <n v="5"/>
    <n v="5"/>
    <n v="0"/>
    <n v="0"/>
    <n v="5"/>
    <n v="5"/>
    <n v="0"/>
    <n v="0"/>
    <n v="0"/>
    <n v="0"/>
    <n v="0"/>
    <n v="0"/>
    <x v="44"/>
  </r>
  <r>
    <n v="177"/>
    <n v="177"/>
    <n v="0"/>
    <n v="0"/>
    <n v="0"/>
    <n v="0"/>
    <n v="0"/>
    <n v="0"/>
    <n v="0"/>
    <n v="0"/>
    <n v="0"/>
    <n v="0"/>
    <x v="9"/>
  </r>
  <r>
    <n v="1067"/>
    <n v="1067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26"/>
  </r>
  <r>
    <n v="79"/>
    <n v="79"/>
    <n v="0"/>
    <n v="0"/>
    <n v="79"/>
    <n v="79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7"/>
  </r>
  <r>
    <n v="993"/>
    <n v="0"/>
    <n v="993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0"/>
    <n v="0"/>
    <n v="0"/>
    <n v="0"/>
    <x v="22"/>
  </r>
  <r>
    <n v="3645"/>
    <n v="3645"/>
    <n v="0"/>
    <n v="0"/>
    <n v="3645"/>
    <n v="3645"/>
    <n v="0"/>
    <n v="0"/>
    <n v="0"/>
    <n v="0"/>
    <n v="0"/>
    <n v="0"/>
    <x v="40"/>
  </r>
  <r>
    <n v="1065"/>
    <n v="1065"/>
    <n v="0"/>
    <n v="0"/>
    <n v="1065"/>
    <n v="1065"/>
    <n v="0"/>
    <n v="0"/>
    <n v="0"/>
    <n v="0"/>
    <n v="0"/>
    <n v="0"/>
    <x v="18"/>
  </r>
  <r>
    <n v="465"/>
    <n v="465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33"/>
  </r>
  <r>
    <n v="374"/>
    <n v="374"/>
    <n v="0"/>
    <n v="0"/>
    <n v="0"/>
    <n v="0"/>
    <n v="0"/>
    <n v="0"/>
    <n v="0"/>
    <n v="0"/>
    <n v="0"/>
    <n v="0"/>
    <x v="37"/>
  </r>
  <r>
    <n v="1112"/>
    <n v="1112"/>
    <n v="0"/>
    <n v="0"/>
    <n v="0"/>
    <n v="0"/>
    <n v="0"/>
    <n v="0"/>
    <n v="0"/>
    <n v="0"/>
    <n v="0"/>
    <n v="0"/>
    <x v="4"/>
  </r>
  <r>
    <n v="179"/>
    <n v="179"/>
    <n v="0"/>
    <n v="0"/>
    <n v="0"/>
    <n v="0"/>
    <n v="0"/>
    <n v="0"/>
    <n v="0"/>
    <n v="0"/>
    <n v="0"/>
    <n v="0"/>
    <x v="25"/>
  </r>
  <r>
    <n v="10"/>
    <n v="10"/>
    <n v="0"/>
    <n v="0"/>
    <n v="10"/>
    <n v="10"/>
    <n v="0"/>
    <n v="0"/>
    <n v="0"/>
    <n v="0"/>
    <n v="0"/>
    <n v="0"/>
    <x v="57"/>
  </r>
  <r>
    <n v="49"/>
    <n v="49"/>
    <n v="0"/>
    <n v="0"/>
    <n v="0"/>
    <n v="0"/>
    <n v="0"/>
    <n v="0"/>
    <n v="0"/>
    <n v="0"/>
    <n v="0"/>
    <n v="0"/>
    <x v="5"/>
  </r>
  <r>
    <n v="316"/>
    <n v="316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33"/>
  </r>
  <r>
    <n v="204"/>
    <n v="204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2"/>
  </r>
  <r>
    <n v="2180"/>
    <n v="0"/>
    <n v="2180"/>
    <n v="0"/>
    <n v="0"/>
    <n v="0"/>
    <n v="0"/>
    <n v="0"/>
    <n v="0"/>
    <n v="0"/>
    <n v="0"/>
    <n v="0"/>
    <x v="33"/>
  </r>
  <r>
    <n v="442"/>
    <n v="442"/>
    <n v="0"/>
    <n v="0"/>
    <n v="442"/>
    <n v="442"/>
    <n v="0"/>
    <n v="0"/>
    <n v="0"/>
    <n v="0"/>
    <n v="0"/>
    <n v="0"/>
    <x v="30"/>
  </r>
  <r>
    <n v="28488"/>
    <n v="28488"/>
    <n v="0"/>
    <n v="0"/>
    <n v="0"/>
    <n v="0"/>
    <n v="0"/>
    <n v="0"/>
    <n v="0"/>
    <n v="0"/>
    <n v="0"/>
    <n v="0"/>
    <x v="10"/>
  </r>
  <r>
    <n v="372"/>
    <n v="372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7"/>
  </r>
  <r>
    <n v="117"/>
    <n v="117"/>
    <n v="0"/>
    <n v="0"/>
    <n v="0"/>
    <n v="0"/>
    <n v="0"/>
    <n v="0"/>
    <n v="0"/>
    <n v="0"/>
    <n v="0"/>
    <n v="0"/>
    <x v="48"/>
  </r>
  <r>
    <n v="775"/>
    <n v="775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102"/>
    <n v="102"/>
    <n v="0"/>
    <n v="0"/>
    <x v="37"/>
  </r>
  <r>
    <n v="2"/>
    <n v="2"/>
    <n v="0"/>
    <n v="0"/>
    <n v="0"/>
    <n v="0"/>
    <n v="0"/>
    <n v="0"/>
    <n v="2"/>
    <n v="2"/>
    <n v="0"/>
    <n v="0"/>
    <x v="4"/>
  </r>
  <r>
    <n v="7997"/>
    <n v="7997"/>
    <n v="0"/>
    <n v="0"/>
    <n v="0"/>
    <n v="0"/>
    <n v="0"/>
    <n v="0"/>
    <n v="0"/>
    <n v="0"/>
    <n v="0"/>
    <n v="0"/>
    <x v="23"/>
  </r>
  <r>
    <n v="565"/>
    <n v="565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13"/>
    <n v="13"/>
    <n v="0"/>
    <n v="0"/>
    <x v="44"/>
  </r>
  <r>
    <n v="34871"/>
    <n v="0"/>
    <n v="34871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7"/>
  </r>
  <r>
    <n v="13039"/>
    <n v="0"/>
    <n v="13039"/>
    <n v="0"/>
    <n v="0"/>
    <n v="0"/>
    <n v="0"/>
    <n v="0"/>
    <n v="0"/>
    <n v="0"/>
    <n v="0"/>
    <n v="0"/>
    <x v="7"/>
  </r>
  <r>
    <n v="11"/>
    <n v="11"/>
    <n v="0"/>
    <n v="0"/>
    <n v="11"/>
    <n v="11"/>
    <n v="0"/>
    <n v="0"/>
    <n v="0"/>
    <n v="0"/>
    <n v="0"/>
    <n v="0"/>
    <x v="32"/>
  </r>
  <r>
    <n v="2092"/>
    <n v="2092"/>
    <n v="0"/>
    <n v="0"/>
    <n v="0"/>
    <n v="0"/>
    <n v="0"/>
    <n v="0"/>
    <n v="0"/>
    <n v="0"/>
    <n v="0"/>
    <n v="0"/>
    <x v="38"/>
  </r>
  <r>
    <n v="1542"/>
    <n v="1542"/>
    <n v="0"/>
    <n v="0"/>
    <n v="0"/>
    <n v="0"/>
    <n v="0"/>
    <n v="0"/>
    <n v="0"/>
    <n v="0"/>
    <n v="0"/>
    <n v="0"/>
    <x v="12"/>
  </r>
  <r>
    <n v="9550"/>
    <n v="9550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25"/>
  </r>
  <r>
    <n v="608"/>
    <n v="608"/>
    <n v="0"/>
    <n v="0"/>
    <n v="0"/>
    <n v="0"/>
    <n v="0"/>
    <n v="0"/>
    <n v="0"/>
    <n v="0"/>
    <n v="0"/>
    <n v="0"/>
    <x v="37"/>
  </r>
  <r>
    <n v="925"/>
    <n v="925"/>
    <n v="0"/>
    <n v="0"/>
    <n v="0"/>
    <n v="0"/>
    <n v="0"/>
    <n v="0"/>
    <n v="0"/>
    <n v="0"/>
    <n v="0"/>
    <n v="0"/>
    <x v="8"/>
  </r>
  <r>
    <n v="2441"/>
    <n v="244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21"/>
  </r>
  <r>
    <n v="4053"/>
    <n v="4053"/>
    <n v="0"/>
    <n v="0"/>
    <n v="0"/>
    <n v="0"/>
    <n v="0"/>
    <n v="0"/>
    <n v="0"/>
    <n v="0"/>
    <n v="0"/>
    <n v="0"/>
    <x v="30"/>
  </r>
  <r>
    <n v="15980"/>
    <n v="0"/>
    <n v="15980"/>
    <n v="0"/>
    <n v="0"/>
    <n v="0"/>
    <n v="0"/>
    <n v="0"/>
    <n v="0"/>
    <n v="0"/>
    <n v="0"/>
    <n v="0"/>
    <x v="14"/>
  </r>
  <r>
    <n v="30585"/>
    <n v="30585"/>
    <n v="0"/>
    <n v="0"/>
    <n v="0"/>
    <n v="0"/>
    <n v="0"/>
    <n v="0"/>
    <n v="0"/>
    <n v="0"/>
    <n v="0"/>
    <n v="0"/>
    <x v="35"/>
  </r>
  <r>
    <n v="114"/>
    <n v="0"/>
    <n v="114"/>
    <n v="0"/>
    <n v="0"/>
    <n v="0"/>
    <n v="0"/>
    <n v="0"/>
    <n v="0"/>
    <n v="0"/>
    <n v="0"/>
    <n v="0"/>
    <x v="47"/>
  </r>
  <r>
    <n v="902"/>
    <n v="902"/>
    <n v="0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60"/>
  </r>
  <r>
    <n v="88"/>
    <n v="88"/>
    <n v="0"/>
    <n v="0"/>
    <n v="88"/>
    <n v="88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33"/>
  </r>
  <r>
    <n v="960"/>
    <n v="0"/>
    <n v="96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8"/>
  </r>
  <r>
    <n v="4409"/>
    <n v="0"/>
    <n v="4409"/>
    <n v="0"/>
    <n v="0"/>
    <n v="0"/>
    <n v="0"/>
    <n v="0"/>
    <n v="0"/>
    <n v="0"/>
    <n v="0"/>
    <n v="0"/>
    <x v="2"/>
  </r>
  <r>
    <n v="411"/>
    <n v="411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25"/>
  </r>
  <r>
    <n v="126"/>
    <n v="126"/>
    <n v="0"/>
    <n v="0"/>
    <n v="126"/>
    <n v="126"/>
    <n v="0"/>
    <n v="0"/>
    <n v="0"/>
    <n v="0"/>
    <n v="0"/>
    <n v="0"/>
    <x v="21"/>
  </r>
  <r>
    <n v="21047"/>
    <n v="21047"/>
    <n v="0"/>
    <n v="0"/>
    <n v="0"/>
    <n v="0"/>
    <n v="0"/>
    <n v="0"/>
    <n v="0"/>
    <n v="0"/>
    <n v="0"/>
    <n v="0"/>
    <x v="15"/>
  </r>
  <r>
    <n v="1487"/>
    <n v="1487"/>
    <n v="0"/>
    <n v="0"/>
    <n v="1487"/>
    <n v="1487"/>
    <n v="0"/>
    <n v="0"/>
    <n v="0"/>
    <n v="0"/>
    <n v="0"/>
    <n v="0"/>
    <x v="11"/>
  </r>
  <r>
    <n v="792"/>
    <n v="792"/>
    <n v="0"/>
    <n v="0"/>
    <n v="0"/>
    <n v="0"/>
    <n v="0"/>
    <n v="0"/>
    <n v="0"/>
    <n v="0"/>
    <n v="0"/>
    <n v="0"/>
    <x v="7"/>
  </r>
  <r>
    <n v="73"/>
    <n v="73"/>
    <n v="0"/>
    <n v="0"/>
    <n v="0"/>
    <n v="0"/>
    <n v="0"/>
    <n v="0"/>
    <n v="0"/>
    <n v="0"/>
    <n v="0"/>
    <n v="0"/>
    <x v="31"/>
  </r>
  <r>
    <n v="517"/>
    <n v="517"/>
    <n v="0"/>
    <n v="0"/>
    <n v="0"/>
    <n v="0"/>
    <n v="0"/>
    <n v="0"/>
    <n v="517"/>
    <n v="517"/>
    <n v="0"/>
    <n v="0"/>
    <x v="8"/>
  </r>
  <r>
    <n v="1454"/>
    <n v="1454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50"/>
  </r>
  <r>
    <n v="17813"/>
    <n v="17813"/>
    <n v="0"/>
    <n v="0"/>
    <n v="0"/>
    <n v="0"/>
    <n v="0"/>
    <n v="0"/>
    <n v="17813"/>
    <n v="17813"/>
    <n v="0"/>
    <n v="0"/>
    <x v="56"/>
  </r>
  <r>
    <n v="2"/>
    <n v="2"/>
    <n v="0"/>
    <n v="0"/>
    <n v="0"/>
    <n v="0"/>
    <n v="0"/>
    <n v="0"/>
    <n v="2"/>
    <n v="2"/>
    <n v="0"/>
    <n v="0"/>
    <x v="50"/>
  </r>
  <r>
    <n v="244"/>
    <n v="244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25"/>
  </r>
  <r>
    <n v="274"/>
    <n v="274"/>
    <n v="0"/>
    <n v="0"/>
    <n v="0"/>
    <n v="0"/>
    <n v="0"/>
    <n v="0"/>
    <n v="0"/>
    <n v="0"/>
    <n v="0"/>
    <n v="0"/>
    <x v="26"/>
  </r>
  <r>
    <n v="1823"/>
    <n v="1823"/>
    <n v="0"/>
    <n v="0"/>
    <n v="0"/>
    <n v="0"/>
    <n v="0"/>
    <n v="0"/>
    <n v="0"/>
    <n v="0"/>
    <n v="0"/>
    <n v="0"/>
    <x v="9"/>
  </r>
  <r>
    <n v="3355"/>
    <n v="0"/>
    <n v="3355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53"/>
  </r>
  <r>
    <n v="6227"/>
    <n v="0"/>
    <n v="6227"/>
    <n v="0"/>
    <n v="0"/>
    <n v="0"/>
    <n v="0"/>
    <n v="0"/>
    <n v="0"/>
    <n v="0"/>
    <n v="0"/>
    <n v="0"/>
    <x v="47"/>
  </r>
  <r>
    <n v="21"/>
    <n v="0"/>
    <n v="21"/>
    <n v="0"/>
    <n v="0"/>
    <n v="0"/>
    <n v="0"/>
    <n v="0"/>
    <n v="0"/>
    <n v="0"/>
    <n v="0"/>
    <n v="0"/>
    <x v="61"/>
  </r>
  <r>
    <n v="1318"/>
    <n v="1318"/>
    <n v="0"/>
    <n v="0"/>
    <n v="0"/>
    <n v="0"/>
    <n v="0"/>
    <n v="0"/>
    <n v="1318"/>
    <n v="1318"/>
    <n v="0"/>
    <n v="0"/>
    <x v="3"/>
  </r>
  <r>
    <n v="44"/>
    <n v="44"/>
    <n v="0"/>
    <n v="0"/>
    <n v="0"/>
    <n v="0"/>
    <n v="0"/>
    <n v="0"/>
    <n v="0"/>
    <n v="0"/>
    <n v="0"/>
    <n v="0"/>
    <x v="8"/>
  </r>
  <r>
    <n v="692"/>
    <n v="692"/>
    <n v="0"/>
    <n v="0"/>
    <n v="0"/>
    <n v="0"/>
    <n v="0"/>
    <n v="0"/>
    <n v="0"/>
    <n v="0"/>
    <n v="0"/>
    <n v="0"/>
    <x v="6"/>
  </r>
  <r>
    <n v="129"/>
    <n v="129"/>
    <n v="0"/>
    <n v="0"/>
    <n v="0"/>
    <n v="0"/>
    <n v="0"/>
    <n v="0"/>
    <n v="0"/>
    <n v="0"/>
    <n v="0"/>
    <n v="0"/>
    <x v="50"/>
  </r>
  <r>
    <n v="57"/>
    <n v="57"/>
    <n v="0"/>
    <n v="0"/>
    <n v="57"/>
    <n v="57"/>
    <n v="0"/>
    <n v="0"/>
    <n v="0"/>
    <n v="0"/>
    <n v="0"/>
    <n v="0"/>
    <x v="48"/>
  </r>
  <r>
    <n v="1554"/>
    <n v="1554"/>
    <n v="0"/>
    <n v="0"/>
    <n v="1554"/>
    <n v="1554"/>
    <n v="0"/>
    <n v="0"/>
    <n v="0"/>
    <n v="0"/>
    <n v="0"/>
    <n v="0"/>
    <x v="31"/>
  </r>
  <r>
    <n v="1406"/>
    <n v="1406"/>
    <n v="0"/>
    <n v="0"/>
    <n v="0"/>
    <n v="0"/>
    <n v="0"/>
    <n v="0"/>
    <n v="1406"/>
    <n v="1406"/>
    <n v="0"/>
    <n v="0"/>
    <x v="47"/>
  </r>
  <r>
    <n v="569"/>
    <n v="0"/>
    <n v="569"/>
    <n v="0"/>
    <n v="0"/>
    <n v="0"/>
    <n v="0"/>
    <n v="0"/>
    <n v="0"/>
    <n v="0"/>
    <n v="0"/>
    <n v="0"/>
    <x v="31"/>
  </r>
  <r>
    <n v="91"/>
    <n v="91"/>
    <n v="0"/>
    <n v="0"/>
    <n v="0"/>
    <n v="0"/>
    <n v="0"/>
    <n v="0"/>
    <n v="0"/>
    <n v="0"/>
    <n v="0"/>
    <n v="0"/>
    <x v="49"/>
  </r>
  <r>
    <n v="2002"/>
    <n v="200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"/>
  </r>
  <r>
    <n v="184"/>
    <n v="184"/>
    <n v="0"/>
    <n v="0"/>
    <n v="184"/>
    <n v="184"/>
    <n v="0"/>
    <n v="0"/>
    <n v="0"/>
    <n v="0"/>
    <n v="0"/>
    <n v="0"/>
    <x v="47"/>
  </r>
  <r>
    <n v="1087"/>
    <n v="1087"/>
    <n v="0"/>
    <n v="0"/>
    <n v="0"/>
    <n v="0"/>
    <n v="0"/>
    <n v="0"/>
    <n v="1087"/>
    <n v="1087"/>
    <n v="0"/>
    <n v="0"/>
    <x v="12"/>
  </r>
  <r>
    <n v="486"/>
    <n v="486"/>
    <n v="0"/>
    <n v="0"/>
    <n v="0"/>
    <n v="0"/>
    <n v="0"/>
    <n v="0"/>
    <n v="0"/>
    <n v="0"/>
    <n v="0"/>
    <n v="0"/>
    <x v="3"/>
  </r>
  <r>
    <n v="4206"/>
    <n v="420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8"/>
  </r>
  <r>
    <n v="7408"/>
    <n v="7408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53"/>
  </r>
  <r>
    <n v="2232"/>
    <n v="0"/>
    <n v="2232"/>
    <n v="0"/>
    <n v="0"/>
    <n v="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21"/>
  </r>
  <r>
    <n v="60"/>
    <n v="60"/>
    <n v="0"/>
    <n v="0"/>
    <n v="0"/>
    <n v="0"/>
    <n v="0"/>
    <n v="0"/>
    <n v="0"/>
    <n v="0"/>
    <n v="0"/>
    <n v="0"/>
    <x v="35"/>
  </r>
  <r>
    <n v="93"/>
    <n v="93"/>
    <n v="0"/>
    <n v="0"/>
    <n v="0"/>
    <n v="0"/>
    <n v="0"/>
    <n v="0"/>
    <n v="0"/>
    <n v="0"/>
    <n v="0"/>
    <n v="0"/>
    <x v="53"/>
  </r>
  <r>
    <n v="1159"/>
    <n v="1159"/>
    <n v="0"/>
    <n v="0"/>
    <n v="0"/>
    <n v="0"/>
    <n v="0"/>
    <n v="0"/>
    <n v="0"/>
    <n v="0"/>
    <n v="0"/>
    <n v="0"/>
    <x v="18"/>
  </r>
  <r>
    <n v="161"/>
    <n v="161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1"/>
  </r>
  <r>
    <n v="1973"/>
    <n v="1973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7"/>
    <n v="7"/>
    <n v="0"/>
    <n v="0"/>
    <x v="37"/>
  </r>
  <r>
    <n v="349"/>
    <n v="349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32"/>
    <n v="32"/>
    <n v="0"/>
    <n v="0"/>
    <x v="18"/>
  </r>
  <r>
    <n v="152"/>
    <n v="152"/>
    <n v="0"/>
    <n v="0"/>
    <n v="0"/>
    <n v="0"/>
    <n v="0"/>
    <n v="0"/>
    <n v="0"/>
    <n v="0"/>
    <n v="0"/>
    <n v="0"/>
    <x v="18"/>
  </r>
  <r>
    <n v="309"/>
    <n v="309"/>
    <n v="0"/>
    <n v="0"/>
    <n v="0"/>
    <n v="0"/>
    <n v="0"/>
    <n v="0"/>
    <n v="0"/>
    <n v="0"/>
    <n v="0"/>
    <n v="0"/>
    <x v="10"/>
  </r>
  <r>
    <n v="4118"/>
    <n v="4118"/>
    <n v="0"/>
    <n v="0"/>
    <n v="0"/>
    <n v="0"/>
    <n v="0"/>
    <n v="0"/>
    <n v="0"/>
    <n v="0"/>
    <n v="0"/>
    <n v="0"/>
    <x v="56"/>
  </r>
  <r>
    <n v="8"/>
    <n v="0"/>
    <n v="0"/>
    <n v="8"/>
    <n v="0"/>
    <n v="0"/>
    <n v="0"/>
    <n v="0"/>
    <n v="0"/>
    <n v="0"/>
    <n v="0"/>
    <n v="0"/>
    <x v="39"/>
  </r>
  <r>
    <n v="1280"/>
    <n v="1280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57"/>
  </r>
  <r>
    <n v="185"/>
    <n v="185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7"/>
  </r>
  <r>
    <n v="9339"/>
    <n v="9339"/>
    <n v="0"/>
    <n v="0"/>
    <n v="0"/>
    <n v="0"/>
    <n v="0"/>
    <n v="0"/>
    <n v="0"/>
    <n v="0"/>
    <n v="0"/>
    <n v="0"/>
    <x v="28"/>
  </r>
  <r>
    <n v="28329"/>
    <n v="0"/>
    <n v="28329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58"/>
  </r>
  <r>
    <n v="64"/>
    <n v="0"/>
    <n v="64"/>
    <n v="0"/>
    <n v="64"/>
    <n v="0"/>
    <n v="64"/>
    <n v="0"/>
    <n v="0"/>
    <n v="0"/>
    <n v="0"/>
    <n v="0"/>
    <x v="57"/>
  </r>
  <r>
    <n v="2333"/>
    <n v="0"/>
    <n v="2333"/>
    <n v="0"/>
    <n v="0"/>
    <n v="0"/>
    <n v="0"/>
    <n v="0"/>
    <n v="0"/>
    <n v="0"/>
    <n v="0"/>
    <n v="0"/>
    <x v="42"/>
  </r>
  <r>
    <n v="68"/>
    <n v="68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29"/>
  </r>
  <r>
    <n v="3146"/>
    <n v="0"/>
    <n v="3146"/>
    <n v="0"/>
    <n v="0"/>
    <n v="0"/>
    <n v="0"/>
    <n v="0"/>
    <n v="0"/>
    <n v="0"/>
    <n v="0"/>
    <n v="0"/>
    <x v="39"/>
  </r>
  <r>
    <n v="2547"/>
    <n v="2547"/>
    <n v="0"/>
    <n v="0"/>
    <n v="0"/>
    <n v="0"/>
    <n v="0"/>
    <n v="0"/>
    <n v="0"/>
    <n v="0"/>
    <n v="0"/>
    <n v="0"/>
    <x v="9"/>
  </r>
  <r>
    <n v="1611"/>
    <n v="1611"/>
    <n v="0"/>
    <n v="0"/>
    <n v="0"/>
    <n v="0"/>
    <n v="0"/>
    <n v="0"/>
    <n v="0"/>
    <n v="0"/>
    <n v="0"/>
    <n v="0"/>
    <x v="37"/>
  </r>
  <r>
    <n v="49"/>
    <n v="49"/>
    <n v="0"/>
    <n v="0"/>
    <n v="49"/>
    <n v="49"/>
    <n v="0"/>
    <n v="0"/>
    <n v="0"/>
    <n v="0"/>
    <n v="0"/>
    <n v="0"/>
    <x v="32"/>
  </r>
  <r>
    <n v="1748"/>
    <n v="0"/>
    <n v="1748"/>
    <n v="0"/>
    <n v="0"/>
    <n v="0"/>
    <n v="0"/>
    <n v="0"/>
    <n v="0"/>
    <n v="0"/>
    <n v="0"/>
    <n v="0"/>
    <x v="40"/>
  </r>
  <r>
    <n v="101"/>
    <n v="101"/>
    <n v="0"/>
    <n v="0"/>
    <n v="0"/>
    <n v="0"/>
    <n v="0"/>
    <n v="0"/>
    <n v="0"/>
    <n v="0"/>
    <n v="0"/>
    <n v="0"/>
    <x v="0"/>
  </r>
  <r>
    <n v="5020"/>
    <n v="5020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36"/>
  </r>
  <r>
    <n v="19663"/>
    <n v="0"/>
    <n v="19663"/>
    <n v="0"/>
    <n v="0"/>
    <n v="0"/>
    <n v="0"/>
    <n v="0"/>
    <n v="0"/>
    <n v="0"/>
    <n v="0"/>
    <n v="0"/>
    <x v="3"/>
  </r>
  <r>
    <n v="417"/>
    <n v="417"/>
    <n v="0"/>
    <n v="0"/>
    <n v="0"/>
    <n v="0"/>
    <n v="0"/>
    <n v="0"/>
    <n v="0"/>
    <n v="0"/>
    <n v="0"/>
    <n v="0"/>
    <x v="45"/>
  </r>
  <r>
    <n v="849"/>
    <n v="849"/>
    <n v="0"/>
    <n v="0"/>
    <n v="0"/>
    <n v="0"/>
    <n v="0"/>
    <n v="0"/>
    <n v="0"/>
    <n v="0"/>
    <n v="0"/>
    <n v="0"/>
    <x v="30"/>
  </r>
  <r>
    <n v="7095"/>
    <n v="7095"/>
    <n v="0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23"/>
  </r>
  <r>
    <n v="53"/>
    <n v="53"/>
    <n v="0"/>
    <n v="0"/>
    <n v="53"/>
    <n v="53"/>
    <n v="0"/>
    <n v="0"/>
    <n v="0"/>
    <n v="0"/>
    <n v="0"/>
    <n v="0"/>
    <x v="25"/>
  </r>
  <r>
    <n v="734"/>
    <n v="734"/>
    <n v="0"/>
    <n v="0"/>
    <n v="0"/>
    <n v="0"/>
    <n v="0"/>
    <n v="0"/>
    <n v="0"/>
    <n v="0"/>
    <n v="0"/>
    <n v="0"/>
    <x v="17"/>
  </r>
  <r>
    <n v="4773"/>
    <n v="4773"/>
    <n v="0"/>
    <n v="0"/>
    <n v="0"/>
    <n v="0"/>
    <n v="0"/>
    <n v="0"/>
    <n v="0"/>
    <n v="0"/>
    <n v="0"/>
    <n v="0"/>
    <x v="23"/>
  </r>
  <r>
    <n v="12345"/>
    <n v="12345"/>
    <n v="0"/>
    <n v="0"/>
    <n v="12345"/>
    <n v="12345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2"/>
  </r>
  <r>
    <n v="202"/>
    <n v="202"/>
    <n v="0"/>
    <n v="0"/>
    <n v="0"/>
    <n v="0"/>
    <n v="0"/>
    <n v="0"/>
    <n v="0"/>
    <n v="0"/>
    <n v="0"/>
    <n v="0"/>
    <x v="40"/>
  </r>
  <r>
    <n v="4289"/>
    <n v="4289"/>
    <n v="0"/>
    <n v="0"/>
    <n v="0"/>
    <n v="0"/>
    <n v="0"/>
    <n v="0"/>
    <n v="0"/>
    <n v="0"/>
    <n v="0"/>
    <n v="0"/>
    <x v="32"/>
  </r>
  <r>
    <n v="75"/>
    <n v="75"/>
    <n v="0"/>
    <n v="0"/>
    <n v="0"/>
    <n v="0"/>
    <n v="0"/>
    <n v="0"/>
    <n v="0"/>
    <n v="0"/>
    <n v="0"/>
    <n v="0"/>
    <x v="33"/>
  </r>
  <r>
    <n v="70"/>
    <n v="0"/>
    <n v="70"/>
    <n v="0"/>
    <n v="0"/>
    <n v="0"/>
    <n v="0"/>
    <n v="0"/>
    <n v="0"/>
    <n v="0"/>
    <n v="0"/>
    <n v="0"/>
    <x v="16"/>
  </r>
  <r>
    <n v="148"/>
    <n v="148"/>
    <n v="0"/>
    <n v="0"/>
    <n v="0"/>
    <n v="0"/>
    <n v="0"/>
    <n v="0"/>
    <n v="0"/>
    <n v="0"/>
    <n v="0"/>
    <n v="0"/>
    <x v="53"/>
  </r>
  <r>
    <n v="2269"/>
    <n v="226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3"/>
    <n v="3"/>
    <n v="0"/>
    <n v="0"/>
    <x v="36"/>
  </r>
  <r>
    <n v="13"/>
    <n v="13"/>
    <n v="0"/>
    <n v="0"/>
    <n v="13"/>
    <n v="13"/>
    <n v="0"/>
    <n v="0"/>
    <n v="0"/>
    <n v="0"/>
    <n v="0"/>
    <n v="0"/>
    <x v="61"/>
  </r>
  <r>
    <n v="9377"/>
    <n v="9377"/>
    <n v="0"/>
    <n v="0"/>
    <n v="9377"/>
    <n v="9377"/>
    <n v="0"/>
    <n v="0"/>
    <n v="0"/>
    <n v="0"/>
    <n v="0"/>
    <n v="0"/>
    <x v="47"/>
  </r>
  <r>
    <n v="287"/>
    <n v="287"/>
    <n v="0"/>
    <n v="0"/>
    <n v="0"/>
    <n v="0"/>
    <n v="0"/>
    <n v="0"/>
    <n v="0"/>
    <n v="0"/>
    <n v="0"/>
    <n v="0"/>
    <x v="17"/>
  </r>
  <r>
    <n v="48324"/>
    <n v="48324"/>
    <n v="0"/>
    <n v="0"/>
    <n v="0"/>
    <n v="0"/>
    <n v="0"/>
    <n v="0"/>
    <n v="0"/>
    <n v="0"/>
    <n v="0"/>
    <n v="0"/>
    <x v="31"/>
  </r>
  <r>
    <n v="1590"/>
    <n v="1590"/>
    <n v="0"/>
    <n v="0"/>
    <n v="0"/>
    <n v="0"/>
    <n v="0"/>
    <n v="0"/>
    <n v="0"/>
    <n v="0"/>
    <n v="0"/>
    <n v="0"/>
    <x v="19"/>
  </r>
  <r>
    <n v="2298"/>
    <n v="2298"/>
    <n v="0"/>
    <n v="0"/>
    <n v="2298"/>
    <n v="2298"/>
    <n v="0"/>
    <n v="0"/>
    <n v="0"/>
    <n v="0"/>
    <n v="0"/>
    <n v="0"/>
    <x v="45"/>
  </r>
  <r>
    <n v="1098"/>
    <n v="0"/>
    <n v="1098"/>
    <n v="0"/>
    <n v="0"/>
    <n v="0"/>
    <n v="0"/>
    <n v="0"/>
    <n v="0"/>
    <n v="0"/>
    <n v="0"/>
    <n v="0"/>
    <x v="26"/>
  </r>
  <r>
    <n v="176"/>
    <n v="176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0"/>
  </r>
  <r>
    <n v="82"/>
    <n v="82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4"/>
  </r>
  <r>
    <n v="68"/>
    <n v="68"/>
    <n v="0"/>
    <n v="0"/>
    <n v="0"/>
    <n v="0"/>
    <n v="0"/>
    <n v="0"/>
    <n v="68"/>
    <n v="68"/>
    <n v="0"/>
    <n v="0"/>
    <x v="57"/>
  </r>
  <r>
    <n v="2940"/>
    <n v="0"/>
    <n v="2940"/>
    <n v="0"/>
    <n v="0"/>
    <n v="0"/>
    <n v="0"/>
    <n v="0"/>
    <n v="0"/>
    <n v="0"/>
    <n v="0"/>
    <n v="0"/>
    <x v="50"/>
  </r>
  <r>
    <n v="226"/>
    <n v="226"/>
    <n v="0"/>
    <n v="0"/>
    <n v="0"/>
    <n v="0"/>
    <n v="0"/>
    <n v="0"/>
    <n v="0"/>
    <n v="0"/>
    <n v="0"/>
    <n v="0"/>
    <x v="13"/>
  </r>
  <r>
    <n v="310"/>
    <n v="310"/>
    <n v="0"/>
    <n v="0"/>
    <n v="0"/>
    <n v="0"/>
    <n v="0"/>
    <n v="0"/>
    <n v="0"/>
    <n v="0"/>
    <n v="0"/>
    <n v="0"/>
    <x v="38"/>
  </r>
  <r>
    <n v="5039"/>
    <n v="0"/>
    <n v="5039"/>
    <n v="0"/>
    <n v="0"/>
    <n v="0"/>
    <n v="0"/>
    <n v="0"/>
    <n v="0"/>
    <n v="0"/>
    <n v="0"/>
    <n v="0"/>
    <x v="39"/>
  </r>
  <r>
    <n v="76"/>
    <n v="76"/>
    <n v="0"/>
    <n v="0"/>
    <n v="76"/>
    <n v="76"/>
    <n v="0"/>
    <n v="0"/>
    <n v="0"/>
    <n v="0"/>
    <n v="0"/>
    <n v="0"/>
    <x v="11"/>
  </r>
  <r>
    <n v="8053"/>
    <n v="8053"/>
    <n v="0"/>
    <n v="0"/>
    <n v="8053"/>
    <n v="8053"/>
    <n v="0"/>
    <n v="0"/>
    <n v="0"/>
    <n v="0"/>
    <n v="0"/>
    <n v="0"/>
    <x v="19"/>
  </r>
  <r>
    <n v="35039"/>
    <n v="35039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2"/>
  </r>
  <r>
    <n v="37"/>
    <n v="37"/>
    <n v="0"/>
    <n v="0"/>
    <n v="0"/>
    <n v="0"/>
    <n v="0"/>
    <n v="0"/>
    <n v="0"/>
    <n v="0"/>
    <n v="0"/>
    <n v="0"/>
    <x v="50"/>
  </r>
  <r>
    <n v="89"/>
    <n v="89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58"/>
  </r>
  <r>
    <n v="312"/>
    <n v="312"/>
    <n v="0"/>
    <n v="0"/>
    <n v="0"/>
    <n v="0"/>
    <n v="0"/>
    <n v="0"/>
    <n v="0"/>
    <n v="0"/>
    <n v="0"/>
    <n v="0"/>
    <x v="45"/>
  </r>
  <r>
    <n v="2941"/>
    <n v="2941"/>
    <n v="0"/>
    <n v="0"/>
    <n v="0"/>
    <n v="0"/>
    <n v="0"/>
    <n v="0"/>
    <n v="0"/>
    <n v="0"/>
    <n v="0"/>
    <n v="0"/>
    <x v="33"/>
  </r>
  <r>
    <n v="1039"/>
    <n v="1039"/>
    <n v="0"/>
    <n v="0"/>
    <n v="0"/>
    <n v="0"/>
    <n v="0"/>
    <n v="0"/>
    <n v="0"/>
    <n v="0"/>
    <n v="0"/>
    <n v="0"/>
    <x v="9"/>
  </r>
  <r>
    <n v="338"/>
    <n v="338"/>
    <n v="0"/>
    <n v="0"/>
    <n v="0"/>
    <n v="0"/>
    <n v="0"/>
    <n v="0"/>
    <n v="0"/>
    <n v="0"/>
    <n v="0"/>
    <n v="0"/>
    <x v="44"/>
  </r>
  <r>
    <n v="37"/>
    <n v="37"/>
    <n v="0"/>
    <n v="0"/>
    <n v="0"/>
    <n v="0"/>
    <n v="0"/>
    <n v="0"/>
    <n v="0"/>
    <n v="0"/>
    <n v="0"/>
    <n v="0"/>
    <x v="4"/>
  </r>
  <r>
    <n v="914"/>
    <n v="914"/>
    <n v="0"/>
    <n v="0"/>
    <n v="0"/>
    <n v="0"/>
    <n v="0"/>
    <n v="0"/>
    <n v="0"/>
    <n v="0"/>
    <n v="0"/>
    <n v="0"/>
    <x v="33"/>
  </r>
  <r>
    <n v="178"/>
    <n v="178"/>
    <n v="0"/>
    <n v="0"/>
    <n v="0"/>
    <n v="0"/>
    <n v="0"/>
    <n v="0"/>
    <n v="0"/>
    <n v="0"/>
    <n v="0"/>
    <n v="0"/>
    <x v="25"/>
  </r>
  <r>
    <n v="3207"/>
    <n v="3207"/>
    <n v="0"/>
    <n v="0"/>
    <n v="0"/>
    <n v="0"/>
    <n v="0"/>
    <n v="0"/>
    <n v="0"/>
    <n v="0"/>
    <n v="0"/>
    <n v="0"/>
    <x v="14"/>
  </r>
  <r>
    <n v="113"/>
    <n v="113"/>
    <n v="0"/>
    <n v="0"/>
    <n v="0"/>
    <n v="0"/>
    <n v="0"/>
    <n v="0"/>
    <n v="0"/>
    <n v="0"/>
    <n v="0"/>
    <n v="0"/>
    <x v="0"/>
  </r>
  <r>
    <n v="81"/>
    <n v="81"/>
    <n v="0"/>
    <n v="0"/>
    <n v="0"/>
    <n v="0"/>
    <n v="0"/>
    <n v="0"/>
    <n v="81"/>
    <n v="81"/>
    <n v="0"/>
    <n v="0"/>
    <x v="23"/>
  </r>
  <r>
    <n v="6"/>
    <n v="6"/>
    <n v="0"/>
    <n v="0"/>
    <n v="0"/>
    <n v="0"/>
    <n v="0"/>
    <n v="0"/>
    <n v="0"/>
    <n v="0"/>
    <n v="0"/>
    <n v="0"/>
    <x v="17"/>
  </r>
  <r>
    <n v="1283"/>
    <n v="1283"/>
    <n v="0"/>
    <n v="0"/>
    <n v="0"/>
    <n v="0"/>
    <n v="0"/>
    <n v="0"/>
    <n v="0"/>
    <n v="0"/>
    <n v="0"/>
    <n v="0"/>
    <x v="37"/>
  </r>
  <r>
    <n v="4506"/>
    <n v="4506"/>
    <n v="0"/>
    <n v="0"/>
    <n v="0"/>
    <n v="0"/>
    <n v="0"/>
    <n v="0"/>
    <n v="4506"/>
    <n v="4506"/>
    <n v="0"/>
    <n v="0"/>
    <x v="45"/>
  </r>
  <r>
    <n v="3818"/>
    <n v="0"/>
    <n v="3818"/>
    <n v="0"/>
    <n v="0"/>
    <n v="0"/>
    <n v="0"/>
    <n v="0"/>
    <n v="0"/>
    <n v="0"/>
    <n v="0"/>
    <n v="0"/>
    <x v="7"/>
  </r>
  <r>
    <n v="188"/>
    <n v="188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2"/>
  </r>
  <r>
    <n v="766"/>
    <n v="766"/>
    <n v="0"/>
    <n v="0"/>
    <n v="0"/>
    <n v="0"/>
    <n v="0"/>
    <n v="0"/>
    <n v="0"/>
    <n v="0"/>
    <n v="0"/>
    <n v="0"/>
    <x v="14"/>
  </r>
  <r>
    <n v="5582"/>
    <n v="0"/>
    <n v="5582"/>
    <n v="0"/>
    <n v="0"/>
    <n v="0"/>
    <n v="0"/>
    <n v="0"/>
    <n v="0"/>
    <n v="0"/>
    <n v="0"/>
    <n v="0"/>
    <x v="37"/>
  </r>
  <r>
    <n v="1959"/>
    <n v="1959"/>
    <n v="0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2"/>
  </r>
  <r>
    <n v="579"/>
    <n v="579"/>
    <n v="0"/>
    <n v="0"/>
    <n v="579"/>
    <n v="579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"/>
  </r>
  <r>
    <n v="559"/>
    <n v="0"/>
    <n v="559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39"/>
  </r>
  <r>
    <n v="6"/>
    <n v="6"/>
    <n v="0"/>
    <n v="0"/>
    <n v="0"/>
    <n v="0"/>
    <n v="0"/>
    <n v="0"/>
    <n v="6"/>
    <n v="6"/>
    <n v="0"/>
    <n v="0"/>
    <x v="32"/>
  </r>
  <r>
    <n v="18635"/>
    <n v="0"/>
    <n v="18635"/>
    <n v="0"/>
    <n v="0"/>
    <n v="0"/>
    <n v="0"/>
    <n v="0"/>
    <n v="0"/>
    <n v="0"/>
    <n v="0"/>
    <n v="0"/>
    <x v="13"/>
  </r>
  <r>
    <n v="193"/>
    <n v="193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34"/>
  </r>
  <r>
    <n v="3643"/>
    <n v="3643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61"/>
  </r>
  <r>
    <n v="140"/>
    <n v="140"/>
    <n v="0"/>
    <n v="0"/>
    <n v="140"/>
    <n v="140"/>
    <n v="0"/>
    <n v="0"/>
    <n v="0"/>
    <n v="0"/>
    <n v="0"/>
    <n v="0"/>
    <x v="6"/>
  </r>
  <r>
    <n v="1447"/>
    <n v="1447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52"/>
  </r>
  <r>
    <n v="202"/>
    <n v="202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18"/>
  </r>
  <r>
    <n v="9691"/>
    <n v="969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1"/>
  </r>
  <r>
    <n v="770"/>
    <n v="770"/>
    <n v="0"/>
    <n v="0"/>
    <n v="770"/>
    <n v="77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48"/>
  </r>
  <r>
    <n v="21536"/>
    <n v="21536"/>
    <n v="0"/>
    <n v="0"/>
    <n v="21536"/>
    <n v="21536"/>
    <n v="0"/>
    <n v="0"/>
    <n v="0"/>
    <n v="0"/>
    <n v="0"/>
    <n v="0"/>
    <x v="45"/>
  </r>
  <r>
    <n v="1285"/>
    <n v="1285"/>
    <n v="0"/>
    <n v="0"/>
    <n v="0"/>
    <n v="0"/>
    <n v="0"/>
    <n v="0"/>
    <n v="0"/>
    <n v="0"/>
    <n v="0"/>
    <n v="0"/>
    <x v="18"/>
  </r>
  <r>
    <n v="637"/>
    <n v="637"/>
    <n v="0"/>
    <n v="0"/>
    <n v="637"/>
    <n v="637"/>
    <n v="0"/>
    <n v="0"/>
    <n v="0"/>
    <n v="0"/>
    <n v="0"/>
    <n v="0"/>
    <x v="4"/>
  </r>
  <r>
    <n v="265"/>
    <n v="265"/>
    <n v="0"/>
    <n v="0"/>
    <n v="0"/>
    <n v="0"/>
    <n v="0"/>
    <n v="0"/>
    <n v="0"/>
    <n v="0"/>
    <n v="0"/>
    <n v="0"/>
    <x v="10"/>
  </r>
  <r>
    <n v="121"/>
    <n v="121"/>
    <n v="0"/>
    <n v="0"/>
    <n v="0"/>
    <n v="0"/>
    <n v="0"/>
    <n v="0"/>
    <n v="0"/>
    <n v="0"/>
    <n v="0"/>
    <n v="0"/>
    <x v="0"/>
  </r>
  <r>
    <n v="15056"/>
    <n v="15056"/>
    <n v="0"/>
    <n v="0"/>
    <n v="0"/>
    <n v="0"/>
    <n v="0"/>
    <n v="0"/>
    <n v="15056"/>
    <n v="15056"/>
    <n v="0"/>
    <n v="0"/>
    <x v="38"/>
  </r>
  <r>
    <n v="15"/>
    <n v="15"/>
    <n v="0"/>
    <n v="0"/>
    <n v="0"/>
    <n v="0"/>
    <n v="0"/>
    <n v="0"/>
    <n v="0"/>
    <n v="0"/>
    <n v="0"/>
    <n v="0"/>
    <x v="23"/>
  </r>
  <r>
    <n v="2051"/>
    <n v="2051"/>
    <n v="0"/>
    <n v="0"/>
    <n v="0"/>
    <n v="0"/>
    <n v="0"/>
    <n v="0"/>
    <n v="0"/>
    <n v="0"/>
    <n v="0"/>
    <n v="0"/>
    <x v="44"/>
  </r>
  <r>
    <n v="438"/>
    <n v="438"/>
    <n v="0"/>
    <n v="0"/>
    <n v="0"/>
    <n v="0"/>
    <n v="0"/>
    <n v="0"/>
    <n v="438"/>
    <n v="438"/>
    <n v="0"/>
    <n v="0"/>
    <x v="31"/>
  </r>
  <r>
    <n v="347"/>
    <n v="347"/>
    <n v="0"/>
    <n v="0"/>
    <n v="0"/>
    <n v="0"/>
    <n v="0"/>
    <n v="0"/>
    <n v="0"/>
    <n v="0"/>
    <n v="0"/>
    <n v="0"/>
    <x v="8"/>
  </r>
  <r>
    <n v="5494"/>
    <n v="0"/>
    <n v="5494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48"/>
  </r>
  <r>
    <n v="57"/>
    <n v="57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2"/>
  </r>
  <r>
    <n v="506"/>
    <n v="506"/>
    <n v="0"/>
    <n v="0"/>
    <n v="0"/>
    <n v="0"/>
    <n v="0"/>
    <n v="0"/>
    <n v="0"/>
    <n v="0"/>
    <n v="0"/>
    <n v="0"/>
    <x v="33"/>
  </r>
  <r>
    <n v="61"/>
    <n v="61"/>
    <n v="0"/>
    <n v="0"/>
    <n v="0"/>
    <n v="0"/>
    <n v="0"/>
    <n v="0"/>
    <n v="0"/>
    <n v="0"/>
    <n v="0"/>
    <n v="0"/>
    <x v="17"/>
  </r>
  <r>
    <n v="166"/>
    <n v="166"/>
    <n v="0"/>
    <n v="0"/>
    <n v="166"/>
    <n v="166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8"/>
  </r>
  <r>
    <n v="279"/>
    <n v="279"/>
    <n v="0"/>
    <n v="0"/>
    <n v="0"/>
    <n v="0"/>
    <n v="0"/>
    <n v="0"/>
    <n v="0"/>
    <n v="0"/>
    <n v="0"/>
    <n v="0"/>
    <x v="37"/>
  </r>
  <r>
    <n v="202"/>
    <n v="202"/>
    <n v="0"/>
    <n v="0"/>
    <n v="0"/>
    <n v="0"/>
    <n v="0"/>
    <n v="0"/>
    <n v="0"/>
    <n v="0"/>
    <n v="0"/>
    <n v="0"/>
    <x v="24"/>
  </r>
  <r>
    <n v="2022"/>
    <n v="2022"/>
    <n v="0"/>
    <n v="0"/>
    <n v="0"/>
    <n v="0"/>
    <n v="0"/>
    <n v="0"/>
    <n v="0"/>
    <n v="0"/>
    <n v="0"/>
    <n v="0"/>
    <x v="43"/>
  </r>
  <r>
    <n v="248"/>
    <n v="248"/>
    <n v="0"/>
    <n v="0"/>
    <n v="0"/>
    <n v="0"/>
    <n v="0"/>
    <n v="0"/>
    <n v="0"/>
    <n v="0"/>
    <n v="0"/>
    <n v="0"/>
    <x v="6"/>
  </r>
  <r>
    <n v="64"/>
    <n v="64"/>
    <n v="0"/>
    <n v="0"/>
    <n v="0"/>
    <n v="0"/>
    <n v="0"/>
    <n v="0"/>
    <n v="0"/>
    <n v="0"/>
    <n v="0"/>
    <n v="0"/>
    <x v="32"/>
  </r>
  <r>
    <n v="16215"/>
    <n v="0"/>
    <n v="16215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3"/>
  </r>
  <r>
    <n v="1848"/>
    <n v="1848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7"/>
  </r>
  <r>
    <n v="395"/>
    <n v="395"/>
    <n v="0"/>
    <n v="0"/>
    <n v="0"/>
    <n v="0"/>
    <n v="0"/>
    <n v="0"/>
    <n v="0"/>
    <n v="0"/>
    <n v="0"/>
    <n v="0"/>
    <x v="40"/>
  </r>
  <r>
    <n v="103"/>
    <n v="103"/>
    <n v="0"/>
    <n v="0"/>
    <n v="0"/>
    <n v="0"/>
    <n v="0"/>
    <n v="0"/>
    <n v="0"/>
    <n v="0"/>
    <n v="0"/>
    <n v="0"/>
    <x v="41"/>
  </r>
  <r>
    <n v="2051"/>
    <n v="2051"/>
    <n v="0"/>
    <n v="0"/>
    <n v="2051"/>
    <n v="2051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20"/>
  </r>
  <r>
    <n v="349"/>
    <n v="349"/>
    <n v="0"/>
    <n v="0"/>
    <n v="0"/>
    <n v="0"/>
    <n v="0"/>
    <n v="0"/>
    <n v="0"/>
    <n v="0"/>
    <n v="0"/>
    <n v="0"/>
    <x v="24"/>
  </r>
  <r>
    <n v="60"/>
    <n v="60"/>
    <n v="0"/>
    <n v="0"/>
    <n v="0"/>
    <n v="0"/>
    <n v="0"/>
    <n v="0"/>
    <n v="0"/>
    <n v="0"/>
    <n v="0"/>
    <n v="0"/>
    <x v="32"/>
  </r>
  <r>
    <n v="104"/>
    <n v="104"/>
    <n v="0"/>
    <n v="0"/>
    <n v="0"/>
    <n v="0"/>
    <n v="0"/>
    <n v="0"/>
    <n v="0"/>
    <n v="0"/>
    <n v="0"/>
    <n v="0"/>
    <x v="1"/>
  </r>
  <r>
    <n v="559"/>
    <n v="559"/>
    <n v="0"/>
    <n v="0"/>
    <n v="0"/>
    <n v="0"/>
    <n v="0"/>
    <n v="0"/>
    <n v="0"/>
    <n v="0"/>
    <n v="0"/>
    <n v="0"/>
    <x v="33"/>
  </r>
  <r>
    <n v="631"/>
    <n v="631"/>
    <n v="0"/>
    <n v="0"/>
    <n v="0"/>
    <n v="0"/>
    <n v="0"/>
    <n v="0"/>
    <n v="0"/>
    <n v="0"/>
    <n v="0"/>
    <n v="0"/>
    <x v="19"/>
  </r>
  <r>
    <n v="1646"/>
    <n v="0"/>
    <n v="0"/>
    <n v="1646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14"/>
  </r>
  <r>
    <n v="184"/>
    <n v="184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7"/>
  </r>
  <r>
    <n v="154"/>
    <n v="154"/>
    <n v="0"/>
    <n v="0"/>
    <n v="0"/>
    <n v="0"/>
    <n v="0"/>
    <n v="0"/>
    <n v="0"/>
    <n v="0"/>
    <n v="0"/>
    <n v="0"/>
    <x v="17"/>
  </r>
  <r>
    <n v="127"/>
    <n v="127"/>
    <n v="0"/>
    <n v="0"/>
    <n v="0"/>
    <n v="0"/>
    <n v="0"/>
    <n v="0"/>
    <n v="0"/>
    <n v="0"/>
    <n v="0"/>
    <n v="0"/>
    <x v="57"/>
  </r>
  <r>
    <n v="66"/>
    <n v="66"/>
    <n v="0"/>
    <n v="0"/>
    <n v="0"/>
    <n v="0"/>
    <n v="0"/>
    <n v="0"/>
    <n v="0"/>
    <n v="0"/>
    <n v="0"/>
    <n v="0"/>
    <x v="5"/>
  </r>
  <r>
    <n v="1329"/>
    <n v="0"/>
    <n v="1329"/>
    <n v="0"/>
    <n v="0"/>
    <n v="0"/>
    <n v="0"/>
    <n v="0"/>
    <n v="0"/>
    <n v="0"/>
    <n v="0"/>
    <n v="0"/>
    <x v="5"/>
  </r>
  <r>
    <n v="1478"/>
    <n v="1478"/>
    <n v="0"/>
    <n v="0"/>
    <n v="0"/>
    <n v="0"/>
    <n v="0"/>
    <n v="0"/>
    <n v="0"/>
    <n v="0"/>
    <n v="0"/>
    <n v="0"/>
    <x v="7"/>
  </r>
  <r>
    <n v="47"/>
    <n v="47"/>
    <n v="0"/>
    <n v="0"/>
    <n v="0"/>
    <n v="0"/>
    <n v="0"/>
    <n v="0"/>
    <n v="0"/>
    <n v="0"/>
    <n v="0"/>
    <n v="0"/>
    <x v="7"/>
  </r>
  <r>
    <n v="130"/>
    <n v="130"/>
    <n v="0"/>
    <n v="0"/>
    <n v="0"/>
    <n v="0"/>
    <n v="0"/>
    <n v="0"/>
    <n v="130"/>
    <n v="130"/>
    <n v="0"/>
    <n v="0"/>
    <x v="50"/>
  </r>
  <r>
    <n v="6690"/>
    <n v="6690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3"/>
  </r>
  <r>
    <n v="233"/>
    <n v="233"/>
    <n v="0"/>
    <n v="0"/>
    <n v="0"/>
    <n v="0"/>
    <n v="0"/>
    <n v="0"/>
    <n v="233"/>
    <n v="233"/>
    <n v="0"/>
    <n v="0"/>
    <x v="40"/>
  </r>
  <r>
    <n v="21"/>
    <n v="21"/>
    <n v="0"/>
    <n v="0"/>
    <n v="0"/>
    <n v="0"/>
    <n v="0"/>
    <n v="0"/>
    <n v="0"/>
    <n v="0"/>
    <n v="0"/>
    <n v="0"/>
    <x v="54"/>
  </r>
  <r>
    <n v="679"/>
    <n v="679"/>
    <n v="0"/>
    <n v="0"/>
    <n v="679"/>
    <n v="679"/>
    <n v="0"/>
    <n v="0"/>
    <n v="0"/>
    <n v="0"/>
    <n v="0"/>
    <n v="0"/>
    <x v="37"/>
  </r>
  <r>
    <n v="65"/>
    <n v="65"/>
    <n v="0"/>
    <n v="0"/>
    <n v="0"/>
    <n v="0"/>
    <n v="0"/>
    <n v="0"/>
    <n v="0"/>
    <n v="0"/>
    <n v="0"/>
    <n v="0"/>
    <x v="39"/>
  </r>
  <r>
    <n v="491"/>
    <n v="49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60"/>
  </r>
  <r>
    <n v="5"/>
    <n v="5"/>
    <n v="0"/>
    <n v="0"/>
    <n v="5"/>
    <n v="5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3"/>
  </r>
  <r>
    <n v="109"/>
    <n v="109"/>
    <n v="0"/>
    <n v="0"/>
    <n v="0"/>
    <n v="0"/>
    <n v="0"/>
    <n v="0"/>
    <n v="0"/>
    <n v="0"/>
    <n v="0"/>
    <n v="0"/>
    <x v="20"/>
  </r>
  <r>
    <n v="912"/>
    <n v="912"/>
    <n v="0"/>
    <n v="0"/>
    <n v="0"/>
    <n v="0"/>
    <n v="0"/>
    <n v="0"/>
    <n v="0"/>
    <n v="0"/>
    <n v="0"/>
    <n v="0"/>
    <x v="23"/>
  </r>
  <r>
    <n v="609"/>
    <n v="609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8"/>
  </r>
  <r>
    <n v="4308"/>
    <n v="4308"/>
    <n v="0"/>
    <n v="0"/>
    <n v="0"/>
    <n v="0"/>
    <n v="0"/>
    <n v="0"/>
    <n v="0"/>
    <n v="0"/>
    <n v="0"/>
    <n v="0"/>
    <x v="0"/>
  </r>
  <r>
    <n v="6837"/>
    <n v="6837"/>
    <n v="0"/>
    <n v="0"/>
    <n v="0"/>
    <n v="0"/>
    <n v="0"/>
    <n v="0"/>
    <n v="6837"/>
    <n v="6837"/>
    <n v="0"/>
    <n v="0"/>
    <x v="63"/>
  </r>
  <r>
    <n v="4966"/>
    <n v="4966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7"/>
  </r>
  <r>
    <n v="717"/>
    <n v="717"/>
    <n v="0"/>
    <n v="0"/>
    <n v="0"/>
    <n v="0"/>
    <n v="0"/>
    <n v="0"/>
    <n v="0"/>
    <n v="0"/>
    <n v="0"/>
    <n v="0"/>
    <x v="17"/>
  </r>
  <r>
    <n v="4661"/>
    <n v="4661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23"/>
  </r>
  <r>
    <n v="123"/>
    <n v="0"/>
    <n v="123"/>
    <n v="0"/>
    <n v="0"/>
    <n v="0"/>
    <n v="0"/>
    <n v="0"/>
    <n v="0"/>
    <n v="0"/>
    <n v="0"/>
    <n v="0"/>
    <x v="1"/>
  </r>
  <r>
    <n v="139"/>
    <n v="139"/>
    <n v="0"/>
    <n v="0"/>
    <n v="0"/>
    <n v="0"/>
    <n v="0"/>
    <n v="0"/>
    <n v="0"/>
    <n v="0"/>
    <n v="0"/>
    <n v="0"/>
    <x v="57"/>
  </r>
  <r>
    <n v="44"/>
    <n v="44"/>
    <n v="0"/>
    <n v="0"/>
    <n v="0"/>
    <n v="0"/>
    <n v="0"/>
    <n v="0"/>
    <n v="0"/>
    <n v="0"/>
    <n v="0"/>
    <n v="0"/>
    <x v="2"/>
  </r>
  <r>
    <n v="218"/>
    <n v="218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23"/>
  </r>
  <r>
    <n v="331"/>
    <n v="331"/>
    <n v="0"/>
    <n v="0"/>
    <n v="0"/>
    <n v="0"/>
    <n v="0"/>
    <n v="0"/>
    <n v="0"/>
    <n v="0"/>
    <n v="0"/>
    <n v="0"/>
    <x v="49"/>
  </r>
  <r>
    <n v="85"/>
    <n v="85"/>
    <n v="0"/>
    <n v="0"/>
    <n v="85"/>
    <n v="85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52"/>
  </r>
  <r>
    <n v="1173"/>
    <n v="1173"/>
    <n v="0"/>
    <n v="0"/>
    <n v="1173"/>
    <n v="1173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32"/>
  </r>
  <r>
    <n v="310"/>
    <n v="310"/>
    <n v="0"/>
    <n v="0"/>
    <n v="0"/>
    <n v="0"/>
    <n v="0"/>
    <n v="0"/>
    <n v="0"/>
    <n v="0"/>
    <n v="0"/>
    <n v="0"/>
    <x v="10"/>
  </r>
  <r>
    <n v="231"/>
    <n v="231"/>
    <n v="0"/>
    <n v="0"/>
    <n v="0"/>
    <n v="0"/>
    <n v="0"/>
    <n v="0"/>
    <n v="0"/>
    <n v="0"/>
    <n v="0"/>
    <n v="0"/>
    <x v="43"/>
  </r>
  <r>
    <n v="1138"/>
    <n v="113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0"/>
  </r>
  <r>
    <n v="408"/>
    <n v="408"/>
    <n v="0"/>
    <n v="0"/>
    <n v="0"/>
    <n v="0"/>
    <n v="0"/>
    <n v="0"/>
    <n v="0"/>
    <n v="0"/>
    <n v="0"/>
    <n v="0"/>
    <x v="0"/>
  </r>
  <r>
    <n v="271"/>
    <n v="271"/>
    <n v="0"/>
    <n v="0"/>
    <n v="0"/>
    <n v="0"/>
    <n v="0"/>
    <n v="0"/>
    <n v="0"/>
    <n v="0"/>
    <n v="0"/>
    <n v="0"/>
    <x v="22"/>
  </r>
  <r>
    <n v="900"/>
    <n v="0"/>
    <n v="900"/>
    <n v="0"/>
    <n v="0"/>
    <n v="0"/>
    <n v="0"/>
    <n v="0"/>
    <n v="0"/>
    <n v="0"/>
    <n v="0"/>
    <n v="0"/>
    <x v="49"/>
  </r>
  <r>
    <n v="682"/>
    <n v="0"/>
    <n v="682"/>
    <n v="0"/>
    <n v="0"/>
    <n v="0"/>
    <n v="0"/>
    <n v="0"/>
    <n v="0"/>
    <n v="0"/>
    <n v="0"/>
    <n v="0"/>
    <x v="26"/>
  </r>
  <r>
    <n v="21231"/>
    <n v="21231"/>
    <n v="0"/>
    <n v="0"/>
    <n v="0"/>
    <n v="0"/>
    <n v="0"/>
    <n v="0"/>
    <n v="0"/>
    <n v="0"/>
    <n v="0"/>
    <n v="0"/>
    <x v="18"/>
  </r>
  <r>
    <n v="47437"/>
    <n v="0"/>
    <n v="47437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54"/>
  </r>
  <r>
    <n v="882"/>
    <n v="882"/>
    <n v="0"/>
    <n v="0"/>
    <n v="0"/>
    <n v="0"/>
    <n v="0"/>
    <n v="0"/>
    <n v="0"/>
    <n v="0"/>
    <n v="0"/>
    <n v="0"/>
    <x v="17"/>
  </r>
  <r>
    <n v="855"/>
    <n v="0"/>
    <n v="855"/>
    <n v="0"/>
    <n v="0"/>
    <n v="0"/>
    <n v="0"/>
    <n v="0"/>
    <n v="0"/>
    <n v="0"/>
    <n v="0"/>
    <n v="0"/>
    <x v="21"/>
  </r>
  <r>
    <n v="168"/>
    <n v="168"/>
    <n v="0"/>
    <n v="0"/>
    <n v="0"/>
    <n v="0"/>
    <n v="0"/>
    <n v="0"/>
    <n v="0"/>
    <n v="0"/>
    <n v="0"/>
    <n v="0"/>
    <x v="25"/>
  </r>
  <r>
    <n v="1252"/>
    <n v="0"/>
    <n v="1252"/>
    <n v="0"/>
    <n v="0"/>
    <n v="0"/>
    <n v="0"/>
    <n v="0"/>
    <n v="0"/>
    <n v="0"/>
    <n v="0"/>
    <n v="0"/>
    <x v="28"/>
  </r>
  <r>
    <n v="87"/>
    <n v="87"/>
    <n v="0"/>
    <n v="0"/>
    <n v="0"/>
    <n v="0"/>
    <n v="0"/>
    <n v="0"/>
    <n v="0"/>
    <n v="0"/>
    <n v="0"/>
    <n v="0"/>
    <x v="48"/>
  </r>
  <r>
    <n v="230"/>
    <n v="230"/>
    <n v="0"/>
    <n v="0"/>
    <n v="0"/>
    <n v="0"/>
    <n v="0"/>
    <n v="0"/>
    <n v="0"/>
    <n v="0"/>
    <n v="0"/>
    <n v="0"/>
    <x v="47"/>
  </r>
  <r>
    <n v="3192"/>
    <n v="3192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12"/>
    <n v="12"/>
    <n v="0"/>
    <n v="0"/>
    <x v="50"/>
  </r>
  <r>
    <n v="18595"/>
    <n v="1859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"/>
  </r>
  <r>
    <n v="33576"/>
    <n v="33576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28"/>
  </r>
  <r>
    <n v="3250"/>
    <n v="325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37"/>
  </r>
  <r>
    <n v="36"/>
    <n v="36"/>
    <n v="0"/>
    <n v="0"/>
    <n v="36"/>
    <n v="36"/>
    <n v="0"/>
    <n v="0"/>
    <n v="0"/>
    <n v="0"/>
    <n v="0"/>
    <n v="0"/>
    <x v="28"/>
  </r>
  <r>
    <n v="560"/>
    <n v="0"/>
    <n v="560"/>
    <n v="0"/>
    <n v="560"/>
    <n v="0"/>
    <n v="56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32"/>
  </r>
  <r>
    <n v="432"/>
    <n v="43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"/>
  </r>
  <r>
    <n v="12735"/>
    <n v="12735"/>
    <n v="0"/>
    <n v="0"/>
    <n v="0"/>
    <n v="0"/>
    <n v="0"/>
    <n v="0"/>
    <n v="0"/>
    <n v="0"/>
    <n v="0"/>
    <n v="0"/>
    <x v="10"/>
  </r>
  <r>
    <n v="930"/>
    <n v="930"/>
    <n v="0"/>
    <n v="0"/>
    <n v="0"/>
    <n v="0"/>
    <n v="0"/>
    <n v="0"/>
    <n v="0"/>
    <n v="0"/>
    <n v="0"/>
    <n v="0"/>
    <x v="9"/>
  </r>
  <r>
    <n v="5294"/>
    <n v="5294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8"/>
  </r>
  <r>
    <n v="399"/>
    <n v="399"/>
    <n v="0"/>
    <n v="0"/>
    <n v="399"/>
    <n v="399"/>
    <n v="0"/>
    <n v="0"/>
    <n v="0"/>
    <n v="0"/>
    <n v="0"/>
    <n v="0"/>
    <x v="8"/>
  </r>
  <r>
    <n v="463"/>
    <n v="463"/>
    <n v="0"/>
    <n v="0"/>
    <n v="0"/>
    <n v="0"/>
    <n v="0"/>
    <n v="0"/>
    <n v="0"/>
    <n v="0"/>
    <n v="0"/>
    <n v="0"/>
    <x v="22"/>
  </r>
  <r>
    <n v="809"/>
    <n v="809"/>
    <n v="0"/>
    <n v="0"/>
    <n v="0"/>
    <n v="0"/>
    <n v="0"/>
    <n v="0"/>
    <n v="0"/>
    <n v="0"/>
    <n v="0"/>
    <n v="0"/>
    <x v="44"/>
  </r>
  <r>
    <n v="729"/>
    <n v="0"/>
    <n v="729"/>
    <n v="0"/>
    <n v="0"/>
    <n v="0"/>
    <n v="0"/>
    <n v="0"/>
    <n v="0"/>
    <n v="0"/>
    <n v="0"/>
    <n v="0"/>
    <x v="59"/>
  </r>
  <r>
    <n v="599"/>
    <n v="599"/>
    <n v="0"/>
    <n v="0"/>
    <n v="0"/>
    <n v="0"/>
    <n v="0"/>
    <n v="0"/>
    <n v="0"/>
    <n v="0"/>
    <n v="0"/>
    <n v="0"/>
    <x v="10"/>
  </r>
  <r>
    <n v="2999"/>
    <n v="2999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6"/>
  </r>
  <r>
    <n v="2604"/>
    <n v="2604"/>
    <n v="0"/>
    <n v="0"/>
    <n v="0"/>
    <n v="0"/>
    <n v="0"/>
    <n v="0"/>
    <n v="2604"/>
    <n v="2604"/>
    <n v="0"/>
    <n v="0"/>
    <x v="2"/>
  </r>
  <r>
    <n v="1736"/>
    <n v="1736"/>
    <n v="0"/>
    <n v="0"/>
    <n v="0"/>
    <n v="0"/>
    <n v="0"/>
    <n v="0"/>
    <n v="0"/>
    <n v="0"/>
    <n v="0"/>
    <n v="0"/>
    <x v="50"/>
  </r>
  <r>
    <n v="1591"/>
    <n v="1591"/>
    <n v="0"/>
    <n v="0"/>
    <n v="0"/>
    <n v="0"/>
    <n v="0"/>
    <n v="0"/>
    <n v="1591"/>
    <n v="1591"/>
    <n v="0"/>
    <n v="0"/>
    <x v="31"/>
  </r>
  <r>
    <n v="29"/>
    <n v="29"/>
    <n v="0"/>
    <n v="0"/>
    <n v="0"/>
    <n v="0"/>
    <n v="0"/>
    <n v="0"/>
    <n v="29"/>
    <n v="29"/>
    <n v="0"/>
    <n v="0"/>
    <x v="61"/>
  </r>
  <r>
    <n v="16697"/>
    <n v="1669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9"/>
  </r>
  <r>
    <n v="2123"/>
    <n v="2123"/>
    <n v="0"/>
    <n v="0"/>
    <n v="0"/>
    <n v="0"/>
    <n v="0"/>
    <n v="0"/>
    <n v="0"/>
    <n v="0"/>
    <n v="0"/>
    <n v="0"/>
    <x v="33"/>
  </r>
  <r>
    <n v="281"/>
    <n v="281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44"/>
  </r>
  <r>
    <n v="8390"/>
    <n v="8390"/>
    <n v="0"/>
    <n v="0"/>
    <n v="0"/>
    <n v="0"/>
    <n v="0"/>
    <n v="0"/>
    <n v="0"/>
    <n v="0"/>
    <n v="0"/>
    <n v="0"/>
    <x v="0"/>
  </r>
  <r>
    <n v="438"/>
    <n v="438"/>
    <n v="0"/>
    <n v="0"/>
    <n v="0"/>
    <n v="0"/>
    <n v="0"/>
    <n v="0"/>
    <n v="0"/>
    <n v="0"/>
    <n v="0"/>
    <n v="0"/>
    <x v="10"/>
  </r>
  <r>
    <n v="1276"/>
    <n v="1276"/>
    <n v="0"/>
    <n v="0"/>
    <n v="0"/>
    <n v="0"/>
    <n v="0"/>
    <n v="0"/>
    <n v="1276"/>
    <n v="1276"/>
    <n v="0"/>
    <n v="0"/>
    <x v="37"/>
  </r>
  <r>
    <n v="103"/>
    <n v="103"/>
    <n v="0"/>
    <n v="0"/>
    <n v="0"/>
    <n v="0"/>
    <n v="0"/>
    <n v="0"/>
    <n v="0"/>
    <n v="0"/>
    <n v="0"/>
    <n v="0"/>
    <x v="21"/>
  </r>
  <r>
    <n v="2007"/>
    <n v="2007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20"/>
  </r>
  <r>
    <n v="528"/>
    <n v="0"/>
    <n v="528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25"/>
  </r>
  <r>
    <n v="382"/>
    <n v="382"/>
    <n v="0"/>
    <n v="0"/>
    <n v="0"/>
    <n v="0"/>
    <n v="0"/>
    <n v="0"/>
    <n v="0"/>
    <n v="0"/>
    <n v="0"/>
    <n v="0"/>
    <x v="8"/>
  </r>
  <r>
    <n v="13044"/>
    <n v="0"/>
    <n v="13044"/>
    <n v="0"/>
    <n v="13044"/>
    <n v="0"/>
    <n v="13044"/>
    <n v="0"/>
    <n v="0"/>
    <n v="0"/>
    <n v="0"/>
    <n v="0"/>
    <x v="27"/>
  </r>
  <r>
    <n v="1749"/>
    <n v="0"/>
    <n v="1749"/>
    <n v="0"/>
    <n v="0"/>
    <n v="0"/>
    <n v="0"/>
    <n v="0"/>
    <n v="0"/>
    <n v="0"/>
    <n v="0"/>
    <n v="0"/>
    <x v="15"/>
  </r>
  <r>
    <n v="88"/>
    <n v="8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23"/>
  </r>
  <r>
    <n v="1213"/>
    <n v="0"/>
    <n v="1213"/>
    <n v="0"/>
    <n v="0"/>
    <n v="0"/>
    <n v="0"/>
    <n v="0"/>
    <n v="0"/>
    <n v="0"/>
    <n v="0"/>
    <n v="0"/>
    <x v="59"/>
  </r>
  <r>
    <n v="139"/>
    <n v="139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11"/>
  </r>
  <r>
    <n v="1497"/>
    <n v="1497"/>
    <n v="0"/>
    <n v="0"/>
    <n v="1497"/>
    <n v="1497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44"/>
  </r>
  <r>
    <n v="77"/>
    <n v="77"/>
    <n v="0"/>
    <n v="0"/>
    <n v="77"/>
    <n v="77"/>
    <n v="0"/>
    <n v="0"/>
    <n v="0"/>
    <n v="0"/>
    <n v="0"/>
    <n v="0"/>
    <x v="57"/>
  </r>
  <r>
    <n v="418"/>
    <n v="418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23"/>
  </r>
  <r>
    <n v="89"/>
    <n v="8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"/>
  </r>
  <r>
    <n v="108"/>
    <n v="108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12"/>
  </r>
  <r>
    <n v="1065"/>
    <n v="1065"/>
    <n v="0"/>
    <n v="0"/>
    <n v="0"/>
    <n v="0"/>
    <n v="0"/>
    <n v="0"/>
    <n v="1065"/>
    <n v="1065"/>
    <n v="0"/>
    <n v="0"/>
    <x v="7"/>
  </r>
  <r>
    <n v="381"/>
    <n v="381"/>
    <n v="0"/>
    <n v="0"/>
    <n v="0"/>
    <n v="0"/>
    <n v="0"/>
    <n v="0"/>
    <n v="0"/>
    <n v="0"/>
    <n v="0"/>
    <n v="0"/>
    <x v="33"/>
  </r>
  <r>
    <n v="272"/>
    <n v="272"/>
    <n v="0"/>
    <n v="0"/>
    <n v="0"/>
    <n v="0"/>
    <n v="0"/>
    <n v="0"/>
    <n v="0"/>
    <n v="0"/>
    <n v="0"/>
    <n v="0"/>
    <x v="33"/>
  </r>
  <r>
    <n v="20273"/>
    <n v="0"/>
    <n v="20273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3"/>
  </r>
  <r>
    <n v="13127"/>
    <n v="13127"/>
    <n v="0"/>
    <n v="0"/>
    <n v="0"/>
    <n v="0"/>
    <n v="0"/>
    <n v="0"/>
    <n v="0"/>
    <n v="0"/>
    <n v="0"/>
    <n v="0"/>
    <x v="19"/>
  </r>
  <r>
    <n v="44722"/>
    <n v="0"/>
    <n v="44722"/>
    <n v="0"/>
    <n v="0"/>
    <n v="0"/>
    <n v="0"/>
    <n v="0"/>
    <n v="0"/>
    <n v="0"/>
    <n v="0"/>
    <n v="0"/>
    <x v="56"/>
  </r>
  <r>
    <n v="2865"/>
    <n v="0"/>
    <n v="2865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"/>
  </r>
  <r>
    <n v="130"/>
    <n v="130"/>
    <n v="0"/>
    <n v="0"/>
    <n v="0"/>
    <n v="0"/>
    <n v="0"/>
    <n v="0"/>
    <n v="0"/>
    <n v="0"/>
    <n v="0"/>
    <n v="0"/>
    <x v="11"/>
  </r>
  <r>
    <n v="27289"/>
    <n v="0"/>
    <n v="27289"/>
    <n v="0"/>
    <n v="0"/>
    <n v="0"/>
    <n v="0"/>
    <n v="0"/>
    <n v="0"/>
    <n v="0"/>
    <n v="0"/>
    <n v="0"/>
    <x v="56"/>
  </r>
  <r>
    <n v="591"/>
    <n v="591"/>
    <n v="0"/>
    <n v="0"/>
    <n v="0"/>
    <n v="0"/>
    <n v="0"/>
    <n v="0"/>
    <n v="591"/>
    <n v="591"/>
    <n v="0"/>
    <n v="0"/>
    <x v="52"/>
  </r>
  <r>
    <n v="35"/>
    <n v="35"/>
    <n v="0"/>
    <n v="0"/>
    <n v="0"/>
    <n v="0"/>
    <n v="0"/>
    <n v="0"/>
    <n v="0"/>
    <n v="0"/>
    <n v="0"/>
    <n v="0"/>
    <x v="26"/>
  </r>
  <r>
    <n v="2834"/>
    <n v="2834"/>
    <n v="0"/>
    <n v="0"/>
    <n v="0"/>
    <n v="0"/>
    <n v="0"/>
    <n v="0"/>
    <n v="0"/>
    <n v="0"/>
    <n v="0"/>
    <n v="0"/>
    <x v="15"/>
  </r>
  <r>
    <n v="1271"/>
    <n v="0"/>
    <n v="1271"/>
    <n v="0"/>
    <n v="0"/>
    <n v="0"/>
    <n v="0"/>
    <n v="0"/>
    <n v="1271"/>
    <n v="0"/>
    <n v="1271"/>
    <n v="0"/>
    <x v="23"/>
  </r>
  <r>
    <n v="1"/>
    <n v="1"/>
    <n v="0"/>
    <n v="0"/>
    <n v="1"/>
    <n v="1"/>
    <n v="0"/>
    <n v="0"/>
    <n v="0"/>
    <n v="0"/>
    <n v="0"/>
    <n v="0"/>
    <x v="4"/>
  </r>
  <r>
    <n v="274"/>
    <n v="274"/>
    <n v="0"/>
    <n v="0"/>
    <n v="274"/>
    <n v="274"/>
    <n v="0"/>
    <n v="0"/>
    <n v="0"/>
    <n v="0"/>
    <n v="0"/>
    <n v="0"/>
    <x v="41"/>
  </r>
  <r>
    <n v="2222"/>
    <n v="2222"/>
    <n v="0"/>
    <n v="0"/>
    <n v="0"/>
    <n v="0"/>
    <n v="0"/>
    <n v="0"/>
    <n v="0"/>
    <n v="0"/>
    <n v="0"/>
    <n v="0"/>
    <x v="17"/>
  </r>
  <r>
    <n v="79"/>
    <n v="79"/>
    <n v="0"/>
    <n v="0"/>
    <n v="0"/>
    <n v="0"/>
    <n v="0"/>
    <n v="0"/>
    <n v="0"/>
    <n v="0"/>
    <n v="0"/>
    <n v="0"/>
    <x v="11"/>
  </r>
  <r>
    <n v="177"/>
    <n v="177"/>
    <n v="0"/>
    <n v="0"/>
    <n v="0"/>
    <n v="0"/>
    <n v="0"/>
    <n v="0"/>
    <n v="0"/>
    <n v="0"/>
    <n v="0"/>
    <n v="0"/>
    <x v="2"/>
  </r>
  <r>
    <n v="1595"/>
    <n v="1595"/>
    <n v="0"/>
    <n v="0"/>
    <n v="0"/>
    <n v="0"/>
    <n v="0"/>
    <n v="0"/>
    <n v="0"/>
    <n v="0"/>
    <n v="0"/>
    <n v="0"/>
    <x v="42"/>
  </r>
  <r>
    <n v="102"/>
    <n v="0"/>
    <n v="102"/>
    <n v="0"/>
    <n v="0"/>
    <n v="0"/>
    <n v="0"/>
    <n v="0"/>
    <n v="0"/>
    <n v="0"/>
    <n v="0"/>
    <n v="0"/>
    <x v="24"/>
  </r>
  <r>
    <n v="4314"/>
    <n v="4314"/>
    <n v="0"/>
    <n v="0"/>
    <n v="0"/>
    <n v="0"/>
    <n v="0"/>
    <n v="0"/>
    <n v="0"/>
    <n v="0"/>
    <n v="0"/>
    <n v="0"/>
    <x v="30"/>
  </r>
  <r>
    <n v="234"/>
    <n v="234"/>
    <n v="0"/>
    <n v="0"/>
    <n v="234"/>
    <n v="234"/>
    <n v="0"/>
    <n v="0"/>
    <n v="0"/>
    <n v="0"/>
    <n v="0"/>
    <n v="0"/>
    <x v="30"/>
  </r>
  <r>
    <n v="140"/>
    <n v="140"/>
    <n v="0"/>
    <n v="0"/>
    <n v="0"/>
    <n v="0"/>
    <n v="0"/>
    <n v="0"/>
    <n v="0"/>
    <n v="0"/>
    <n v="0"/>
    <n v="0"/>
    <x v="30"/>
  </r>
  <r>
    <n v="465"/>
    <n v="465"/>
    <n v="0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58"/>
  </r>
  <r>
    <n v="153"/>
    <n v="0"/>
    <n v="153"/>
    <n v="0"/>
    <n v="0"/>
    <n v="0"/>
    <n v="0"/>
    <n v="0"/>
    <n v="0"/>
    <n v="0"/>
    <n v="0"/>
    <n v="0"/>
    <x v="1"/>
  </r>
  <r>
    <n v="5831"/>
    <n v="5831"/>
    <n v="0"/>
    <n v="0"/>
    <n v="0"/>
    <n v="0"/>
    <n v="0"/>
    <n v="0"/>
    <n v="0"/>
    <n v="0"/>
    <n v="0"/>
    <n v="0"/>
    <x v="46"/>
  </r>
  <r>
    <n v="5442"/>
    <n v="5442"/>
    <n v="0"/>
    <n v="0"/>
    <n v="0"/>
    <n v="0"/>
    <n v="0"/>
    <n v="0"/>
    <n v="0"/>
    <n v="0"/>
    <n v="0"/>
    <n v="0"/>
    <x v="56"/>
  </r>
  <r>
    <n v="115"/>
    <n v="115"/>
    <n v="0"/>
    <n v="0"/>
    <n v="0"/>
    <n v="0"/>
    <n v="0"/>
    <n v="0"/>
    <n v="0"/>
    <n v="0"/>
    <n v="0"/>
    <n v="0"/>
    <x v="30"/>
  </r>
  <r>
    <n v="81"/>
    <n v="81"/>
    <n v="0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49"/>
  </r>
  <r>
    <n v="1651"/>
    <n v="0"/>
    <n v="1651"/>
    <n v="0"/>
    <n v="1651"/>
    <n v="0"/>
    <n v="1651"/>
    <n v="0"/>
    <n v="0"/>
    <n v="0"/>
    <n v="0"/>
    <n v="0"/>
    <x v="38"/>
  </r>
  <r>
    <n v="854"/>
    <n v="854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6"/>
  </r>
  <r>
    <n v="795"/>
    <n v="79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25"/>
  </r>
  <r>
    <n v="254"/>
    <n v="254"/>
    <n v="0"/>
    <n v="0"/>
    <n v="0"/>
    <n v="0"/>
    <n v="0"/>
    <n v="0"/>
    <n v="0"/>
    <n v="0"/>
    <n v="0"/>
    <n v="0"/>
    <x v="30"/>
  </r>
  <r>
    <n v="12462"/>
    <n v="12462"/>
    <n v="0"/>
    <n v="0"/>
    <n v="0"/>
    <n v="0"/>
    <n v="0"/>
    <n v="0"/>
    <n v="0"/>
    <n v="0"/>
    <n v="0"/>
    <n v="0"/>
    <x v="0"/>
  </r>
  <r>
    <n v="3728"/>
    <n v="0"/>
    <n v="3728"/>
    <n v="0"/>
    <n v="0"/>
    <n v="0"/>
    <n v="0"/>
    <n v="0"/>
    <n v="0"/>
    <n v="0"/>
    <n v="0"/>
    <n v="0"/>
    <x v="19"/>
  </r>
  <r>
    <n v="130"/>
    <n v="130"/>
    <n v="0"/>
    <n v="0"/>
    <n v="0"/>
    <n v="0"/>
    <n v="0"/>
    <n v="0"/>
    <n v="0"/>
    <n v="0"/>
    <n v="0"/>
    <n v="0"/>
    <x v="11"/>
  </r>
  <r>
    <n v="669"/>
    <n v="0"/>
    <n v="669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26"/>
  </r>
  <r>
    <n v="329"/>
    <n v="329"/>
    <n v="0"/>
    <n v="0"/>
    <n v="0"/>
    <n v="0"/>
    <n v="0"/>
    <n v="0"/>
    <n v="0"/>
    <n v="0"/>
    <n v="0"/>
    <n v="0"/>
    <x v="41"/>
  </r>
  <r>
    <n v="362"/>
    <n v="362"/>
    <n v="0"/>
    <n v="0"/>
    <n v="0"/>
    <n v="0"/>
    <n v="0"/>
    <n v="0"/>
    <n v="0"/>
    <n v="0"/>
    <n v="0"/>
    <n v="0"/>
    <x v="34"/>
  </r>
  <r>
    <n v="322"/>
    <n v="322"/>
    <n v="0"/>
    <n v="0"/>
    <n v="0"/>
    <n v="0"/>
    <n v="0"/>
    <n v="0"/>
    <n v="0"/>
    <n v="0"/>
    <n v="0"/>
    <n v="0"/>
    <x v="48"/>
  </r>
  <r>
    <n v="536"/>
    <n v="0"/>
    <n v="536"/>
    <n v="0"/>
    <n v="0"/>
    <n v="0"/>
    <n v="0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11"/>
  </r>
  <r>
    <n v="710"/>
    <n v="710"/>
    <n v="0"/>
    <n v="0"/>
    <n v="0"/>
    <n v="0"/>
    <n v="0"/>
    <n v="0"/>
    <n v="0"/>
    <n v="0"/>
    <n v="0"/>
    <n v="0"/>
    <x v="18"/>
  </r>
  <r>
    <n v="162"/>
    <n v="162"/>
    <n v="0"/>
    <n v="0"/>
    <n v="0"/>
    <n v="0"/>
    <n v="0"/>
    <n v="0"/>
    <n v="0"/>
    <n v="0"/>
    <n v="0"/>
    <n v="0"/>
    <x v="37"/>
  </r>
  <r>
    <n v="17634"/>
    <n v="17634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48"/>
  </r>
  <r>
    <n v="11"/>
    <n v="11"/>
    <n v="0"/>
    <n v="0"/>
    <n v="11"/>
    <n v="11"/>
    <n v="0"/>
    <n v="0"/>
    <n v="0"/>
    <n v="0"/>
    <n v="0"/>
    <n v="0"/>
    <x v="2"/>
  </r>
  <r>
    <n v="75"/>
    <n v="75"/>
    <n v="0"/>
    <n v="0"/>
    <n v="0"/>
    <n v="0"/>
    <n v="0"/>
    <n v="0"/>
    <n v="75"/>
    <n v="75"/>
    <n v="0"/>
    <n v="0"/>
    <x v="22"/>
  </r>
  <r>
    <n v="810"/>
    <n v="810"/>
    <n v="0"/>
    <n v="0"/>
    <n v="0"/>
    <n v="0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49"/>
  </r>
  <r>
    <n v="534"/>
    <n v="534"/>
    <n v="0"/>
    <n v="0"/>
    <n v="0"/>
    <n v="0"/>
    <n v="0"/>
    <n v="0"/>
    <n v="0"/>
    <n v="0"/>
    <n v="0"/>
    <n v="0"/>
    <x v="6"/>
  </r>
  <r>
    <n v="58"/>
    <n v="0"/>
    <n v="58"/>
    <n v="0"/>
    <n v="0"/>
    <n v="0"/>
    <n v="0"/>
    <n v="0"/>
    <n v="0"/>
    <n v="0"/>
    <n v="0"/>
    <n v="0"/>
    <x v="30"/>
  </r>
  <r>
    <n v="3564"/>
    <n v="3564"/>
    <n v="0"/>
    <n v="0"/>
    <n v="0"/>
    <n v="0"/>
    <n v="0"/>
    <n v="0"/>
    <n v="0"/>
    <n v="0"/>
    <n v="0"/>
    <n v="0"/>
    <x v="17"/>
  </r>
  <r>
    <n v="263"/>
    <n v="26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"/>
  </r>
  <r>
    <n v="2805"/>
    <n v="2805"/>
    <n v="0"/>
    <n v="0"/>
    <n v="0"/>
    <n v="0"/>
    <n v="0"/>
    <n v="0"/>
    <n v="2805"/>
    <n v="2805"/>
    <n v="0"/>
    <n v="0"/>
    <x v="33"/>
  </r>
  <r>
    <n v="27"/>
    <n v="0"/>
    <n v="27"/>
    <n v="0"/>
    <n v="0"/>
    <n v="0"/>
    <n v="0"/>
    <n v="0"/>
    <n v="0"/>
    <n v="0"/>
    <n v="0"/>
    <n v="0"/>
    <x v="39"/>
  </r>
  <r>
    <n v="1862"/>
    <n v="0"/>
    <n v="1862"/>
    <n v="0"/>
    <n v="0"/>
    <n v="0"/>
    <n v="0"/>
    <n v="0"/>
    <n v="0"/>
    <n v="0"/>
    <n v="0"/>
    <n v="0"/>
    <x v="48"/>
  </r>
  <r>
    <n v="2706"/>
    <n v="2706"/>
    <n v="0"/>
    <n v="0"/>
    <n v="0"/>
    <n v="0"/>
    <n v="0"/>
    <n v="0"/>
    <n v="0"/>
    <n v="0"/>
    <n v="0"/>
    <n v="0"/>
    <x v="31"/>
  </r>
  <r>
    <n v="1865"/>
    <n v="0"/>
    <n v="1865"/>
    <n v="0"/>
    <n v="0"/>
    <n v="0"/>
    <n v="0"/>
    <n v="0"/>
    <n v="0"/>
    <n v="0"/>
    <n v="0"/>
    <n v="0"/>
    <x v="23"/>
  </r>
  <r>
    <n v="3116"/>
    <n v="3116"/>
    <n v="0"/>
    <n v="0"/>
    <n v="0"/>
    <n v="0"/>
    <n v="0"/>
    <n v="0"/>
    <n v="0"/>
    <n v="0"/>
    <n v="0"/>
    <n v="0"/>
    <x v="45"/>
  </r>
  <r>
    <n v="6"/>
    <n v="6"/>
    <n v="0"/>
    <n v="0"/>
    <n v="6"/>
    <n v="6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7"/>
  </r>
  <r>
    <n v="213"/>
    <n v="213"/>
    <n v="0"/>
    <n v="0"/>
    <n v="213"/>
    <n v="213"/>
    <n v="0"/>
    <n v="0"/>
    <n v="0"/>
    <n v="0"/>
    <n v="0"/>
    <n v="0"/>
    <x v="30"/>
  </r>
  <r>
    <n v="202"/>
    <n v="202"/>
    <n v="0"/>
    <n v="0"/>
    <n v="0"/>
    <n v="0"/>
    <n v="0"/>
    <n v="0"/>
    <n v="0"/>
    <n v="0"/>
    <n v="0"/>
    <n v="0"/>
    <x v="33"/>
  </r>
  <r>
    <n v="223"/>
    <n v="223"/>
    <n v="0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57"/>
  </r>
  <r>
    <n v="246"/>
    <n v="246"/>
    <n v="0"/>
    <n v="0"/>
    <n v="0"/>
    <n v="0"/>
    <n v="0"/>
    <n v="0"/>
    <n v="246"/>
    <n v="246"/>
    <n v="0"/>
    <n v="0"/>
    <x v="40"/>
  </r>
  <r>
    <n v="726"/>
    <n v="726"/>
    <n v="0"/>
    <n v="0"/>
    <n v="0"/>
    <n v="0"/>
    <n v="0"/>
    <n v="0"/>
    <n v="0"/>
    <n v="0"/>
    <n v="0"/>
    <n v="0"/>
    <x v="3"/>
  </r>
  <r>
    <n v="254"/>
    <n v="254"/>
    <n v="0"/>
    <n v="0"/>
    <n v="0"/>
    <n v="0"/>
    <n v="0"/>
    <n v="0"/>
    <n v="0"/>
    <n v="0"/>
    <n v="0"/>
    <n v="0"/>
    <x v="7"/>
  </r>
  <r>
    <n v="516"/>
    <n v="516"/>
    <n v="0"/>
    <n v="0"/>
    <n v="0"/>
    <n v="0"/>
    <n v="0"/>
    <n v="0"/>
    <n v="516"/>
    <n v="516"/>
    <n v="0"/>
    <n v="0"/>
    <x v="43"/>
  </r>
  <r>
    <n v="227"/>
    <n v="227"/>
    <n v="0"/>
    <n v="0"/>
    <n v="0"/>
    <n v="0"/>
    <n v="0"/>
    <n v="0"/>
    <n v="0"/>
    <n v="0"/>
    <n v="0"/>
    <n v="0"/>
    <x v="37"/>
  </r>
  <r>
    <n v="43"/>
    <n v="43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6"/>
  </r>
  <r>
    <n v="1057"/>
    <n v="1057"/>
    <n v="0"/>
    <n v="0"/>
    <n v="0"/>
    <n v="0"/>
    <n v="0"/>
    <n v="0"/>
    <n v="0"/>
    <n v="0"/>
    <n v="0"/>
    <n v="0"/>
    <x v="25"/>
  </r>
  <r>
    <n v="695"/>
    <n v="695"/>
    <n v="0"/>
    <n v="0"/>
    <n v="0"/>
    <n v="0"/>
    <n v="0"/>
    <n v="0"/>
    <n v="0"/>
    <n v="0"/>
    <n v="0"/>
    <n v="0"/>
    <x v="18"/>
  </r>
  <r>
    <n v="1597"/>
    <n v="0"/>
    <n v="1597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0"/>
  </r>
  <r>
    <n v="197"/>
    <n v="197"/>
    <n v="0"/>
    <n v="0"/>
    <n v="197"/>
    <n v="197"/>
    <n v="0"/>
    <n v="0"/>
    <n v="0"/>
    <n v="0"/>
    <n v="0"/>
    <n v="0"/>
    <x v="37"/>
  </r>
  <r>
    <n v="17"/>
    <n v="17"/>
    <n v="0"/>
    <n v="0"/>
    <n v="0"/>
    <n v="0"/>
    <n v="0"/>
    <n v="0"/>
    <n v="17"/>
    <n v="17"/>
    <n v="0"/>
    <n v="0"/>
    <x v="38"/>
  </r>
  <r>
    <n v="54"/>
    <n v="54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17"/>
  </r>
  <r>
    <n v="461"/>
    <n v="461"/>
    <n v="0"/>
    <n v="0"/>
    <n v="0"/>
    <n v="0"/>
    <n v="0"/>
    <n v="0"/>
    <n v="0"/>
    <n v="0"/>
    <n v="0"/>
    <n v="0"/>
    <x v="10"/>
  </r>
  <r>
    <n v="1350"/>
    <n v="1350"/>
    <n v="0"/>
    <n v="0"/>
    <n v="1350"/>
    <n v="135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5"/>
  </r>
  <r>
    <n v="828"/>
    <n v="82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22"/>
  </r>
  <r>
    <n v="419"/>
    <n v="419"/>
    <n v="0"/>
    <n v="0"/>
    <n v="0"/>
    <n v="0"/>
    <n v="0"/>
    <n v="0"/>
    <n v="0"/>
    <n v="0"/>
    <n v="0"/>
    <n v="0"/>
    <x v="30"/>
  </r>
  <r>
    <n v="1637"/>
    <n v="1637"/>
    <n v="0"/>
    <n v="0"/>
    <n v="0"/>
    <n v="0"/>
    <n v="0"/>
    <n v="0"/>
    <n v="0"/>
    <n v="0"/>
    <n v="0"/>
    <n v="0"/>
    <x v="15"/>
  </r>
  <r>
    <n v="140"/>
    <n v="140"/>
    <n v="0"/>
    <n v="0"/>
    <n v="0"/>
    <n v="0"/>
    <n v="0"/>
    <n v="0"/>
    <n v="0"/>
    <n v="0"/>
    <n v="0"/>
    <n v="0"/>
    <x v="57"/>
  </r>
  <r>
    <n v="252"/>
    <n v="252"/>
    <n v="0"/>
    <n v="0"/>
    <n v="0"/>
    <n v="0"/>
    <n v="0"/>
    <n v="0"/>
    <n v="0"/>
    <n v="0"/>
    <n v="0"/>
    <n v="0"/>
    <x v="14"/>
  </r>
  <r>
    <n v="22226"/>
    <n v="22226"/>
    <n v="0"/>
    <n v="0"/>
    <n v="0"/>
    <n v="0"/>
    <n v="0"/>
    <n v="0"/>
    <n v="0"/>
    <n v="0"/>
    <n v="0"/>
    <n v="0"/>
    <x v="35"/>
  </r>
  <r>
    <n v="135"/>
    <n v="135"/>
    <n v="0"/>
    <n v="0"/>
    <n v="0"/>
    <n v="0"/>
    <n v="0"/>
    <n v="0"/>
    <n v="0"/>
    <n v="0"/>
    <n v="0"/>
    <n v="0"/>
    <x v="32"/>
  </r>
  <r>
    <n v="174"/>
    <n v="174"/>
    <n v="0"/>
    <n v="0"/>
    <n v="0"/>
    <n v="0"/>
    <n v="0"/>
    <n v="0"/>
    <n v="0"/>
    <n v="0"/>
    <n v="0"/>
    <n v="0"/>
    <x v="35"/>
  </r>
  <r>
    <n v="1"/>
    <n v="0"/>
    <n v="1"/>
    <n v="0"/>
    <n v="0"/>
    <n v="0"/>
    <n v="0"/>
    <n v="0"/>
    <n v="0"/>
    <n v="0"/>
    <n v="0"/>
    <n v="0"/>
    <x v="44"/>
  </r>
  <r>
    <n v="11866"/>
    <n v="11866"/>
    <n v="0"/>
    <n v="0"/>
    <n v="0"/>
    <n v="0"/>
    <n v="0"/>
    <n v="0"/>
    <n v="0"/>
    <n v="0"/>
    <n v="0"/>
    <n v="0"/>
    <x v="10"/>
  </r>
  <r>
    <n v="7570"/>
    <n v="0"/>
    <n v="757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2304"/>
    <n v="2304"/>
    <n v="0"/>
    <n v="0"/>
    <n v="0"/>
    <n v="0"/>
    <n v="0"/>
    <n v="0"/>
    <n v="0"/>
    <n v="0"/>
    <n v="0"/>
    <n v="0"/>
    <x v="50"/>
  </r>
  <r>
    <n v="1242"/>
    <n v="1242"/>
    <n v="0"/>
    <n v="0"/>
    <n v="0"/>
    <n v="0"/>
    <n v="0"/>
    <n v="0"/>
    <n v="0"/>
    <n v="0"/>
    <n v="0"/>
    <n v="0"/>
    <x v="24"/>
  </r>
  <r>
    <n v="407"/>
    <n v="407"/>
    <n v="0"/>
    <n v="0"/>
    <n v="407"/>
    <n v="407"/>
    <n v="0"/>
    <n v="0"/>
    <n v="0"/>
    <n v="0"/>
    <n v="0"/>
    <n v="0"/>
    <x v="14"/>
  </r>
  <r>
    <n v="4290"/>
    <n v="4290"/>
    <n v="0"/>
    <n v="0"/>
    <n v="0"/>
    <n v="0"/>
    <n v="0"/>
    <n v="0"/>
    <n v="0"/>
    <n v="0"/>
    <n v="0"/>
    <n v="0"/>
    <x v="0"/>
  </r>
  <r>
    <n v="148"/>
    <n v="148"/>
    <n v="0"/>
    <n v="0"/>
    <n v="0"/>
    <n v="0"/>
    <n v="0"/>
    <n v="0"/>
    <n v="0"/>
    <n v="0"/>
    <n v="0"/>
    <n v="0"/>
    <x v="25"/>
  </r>
  <r>
    <n v="160"/>
    <n v="160"/>
    <n v="0"/>
    <n v="0"/>
    <n v="0"/>
    <n v="0"/>
    <n v="0"/>
    <n v="0"/>
    <n v="0"/>
    <n v="0"/>
    <n v="0"/>
    <n v="0"/>
    <x v="8"/>
  </r>
  <r>
    <n v="904"/>
    <n v="904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5"/>
    <n v="5"/>
    <n v="0"/>
    <n v="0"/>
    <x v="57"/>
  </r>
  <r>
    <n v="118"/>
    <n v="118"/>
    <n v="0"/>
    <n v="0"/>
    <n v="0"/>
    <n v="0"/>
    <n v="0"/>
    <n v="0"/>
    <n v="0"/>
    <n v="0"/>
    <n v="0"/>
    <n v="0"/>
    <x v="49"/>
  </r>
  <r>
    <n v="16351"/>
    <n v="16351"/>
    <n v="0"/>
    <n v="0"/>
    <n v="0"/>
    <n v="0"/>
    <n v="0"/>
    <n v="0"/>
    <n v="0"/>
    <n v="0"/>
    <n v="0"/>
    <n v="0"/>
    <x v="47"/>
  </r>
  <r>
    <n v="430"/>
    <n v="430"/>
    <n v="0"/>
    <n v="0"/>
    <n v="0"/>
    <n v="0"/>
    <n v="0"/>
    <n v="0"/>
    <n v="0"/>
    <n v="0"/>
    <n v="0"/>
    <n v="0"/>
    <x v="4"/>
  </r>
  <r>
    <n v="726"/>
    <n v="726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3"/>
  </r>
  <r>
    <n v="49"/>
    <n v="49"/>
    <n v="0"/>
    <n v="0"/>
    <n v="0"/>
    <n v="0"/>
    <n v="0"/>
    <n v="0"/>
    <n v="0"/>
    <n v="0"/>
    <n v="0"/>
    <n v="0"/>
    <x v="8"/>
  </r>
  <r>
    <n v="182"/>
    <n v="182"/>
    <n v="0"/>
    <n v="0"/>
    <n v="182"/>
    <n v="182"/>
    <n v="0"/>
    <n v="0"/>
    <n v="0"/>
    <n v="0"/>
    <n v="0"/>
    <n v="0"/>
    <x v="6"/>
  </r>
  <r>
    <n v="96"/>
    <n v="96"/>
    <n v="0"/>
    <n v="0"/>
    <n v="96"/>
    <n v="96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17"/>
  </r>
  <r>
    <n v="30"/>
    <n v="30"/>
    <n v="0"/>
    <n v="0"/>
    <n v="0"/>
    <n v="0"/>
    <n v="0"/>
    <n v="0"/>
    <n v="0"/>
    <n v="0"/>
    <n v="0"/>
    <n v="0"/>
    <x v="7"/>
  </r>
  <r>
    <n v="386"/>
    <n v="386"/>
    <n v="0"/>
    <n v="0"/>
    <n v="0"/>
    <n v="0"/>
    <n v="0"/>
    <n v="0"/>
    <n v="0"/>
    <n v="0"/>
    <n v="0"/>
    <n v="0"/>
    <x v="23"/>
  </r>
  <r>
    <n v="16"/>
    <n v="16"/>
    <n v="0"/>
    <n v="0"/>
    <n v="16"/>
    <n v="16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3"/>
  </r>
  <r>
    <n v="209"/>
    <n v="209"/>
    <n v="0"/>
    <n v="0"/>
    <n v="0"/>
    <n v="0"/>
    <n v="0"/>
    <n v="0"/>
    <n v="0"/>
    <n v="0"/>
    <n v="0"/>
    <n v="0"/>
    <x v="22"/>
  </r>
  <r>
    <n v="883"/>
    <n v="883"/>
    <n v="0"/>
    <n v="0"/>
    <n v="0"/>
    <n v="0"/>
    <n v="0"/>
    <n v="0"/>
    <n v="883"/>
    <n v="883"/>
    <n v="0"/>
    <n v="0"/>
    <x v="31"/>
  </r>
  <r>
    <n v="3101"/>
    <n v="3101"/>
    <n v="0"/>
    <n v="0"/>
    <n v="3101"/>
    <n v="3101"/>
    <n v="0"/>
    <n v="0"/>
    <n v="0"/>
    <n v="0"/>
    <n v="0"/>
    <n v="0"/>
    <x v="10"/>
  </r>
  <r>
    <n v="1252"/>
    <n v="1252"/>
    <n v="0"/>
    <n v="0"/>
    <n v="1252"/>
    <n v="1252"/>
    <n v="0"/>
    <n v="0"/>
    <n v="0"/>
    <n v="0"/>
    <n v="0"/>
    <n v="0"/>
    <x v="32"/>
  </r>
  <r>
    <n v="274"/>
    <n v="274"/>
    <n v="0"/>
    <n v="0"/>
    <n v="0"/>
    <n v="0"/>
    <n v="0"/>
    <n v="0"/>
    <n v="0"/>
    <n v="0"/>
    <n v="0"/>
    <n v="0"/>
    <x v="20"/>
  </r>
  <r>
    <n v="126"/>
    <n v="126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"/>
  </r>
  <r>
    <n v="817"/>
    <n v="817"/>
    <n v="0"/>
    <n v="0"/>
    <n v="0"/>
    <n v="0"/>
    <n v="0"/>
    <n v="0"/>
    <n v="0"/>
    <n v="0"/>
    <n v="0"/>
    <n v="0"/>
    <x v="41"/>
  </r>
  <r>
    <n v="82"/>
    <n v="82"/>
    <n v="0"/>
    <n v="0"/>
    <n v="0"/>
    <n v="0"/>
    <n v="0"/>
    <n v="0"/>
    <n v="0"/>
    <n v="0"/>
    <n v="0"/>
    <n v="0"/>
    <x v="49"/>
  </r>
  <r>
    <n v="2209"/>
    <n v="0"/>
    <n v="2209"/>
    <n v="0"/>
    <n v="2209"/>
    <n v="0"/>
    <n v="2209"/>
    <n v="0"/>
    <n v="0"/>
    <n v="0"/>
    <n v="0"/>
    <n v="0"/>
    <x v="38"/>
  </r>
  <r>
    <n v="122"/>
    <n v="122"/>
    <n v="0"/>
    <n v="0"/>
    <n v="122"/>
    <n v="122"/>
    <n v="0"/>
    <n v="0"/>
    <n v="0"/>
    <n v="0"/>
    <n v="0"/>
    <n v="0"/>
    <x v="34"/>
  </r>
  <r>
    <n v="1456"/>
    <n v="1456"/>
    <n v="0"/>
    <n v="0"/>
    <n v="0"/>
    <n v="0"/>
    <n v="0"/>
    <n v="0"/>
    <n v="0"/>
    <n v="0"/>
    <n v="0"/>
    <n v="0"/>
    <x v="33"/>
  </r>
  <r>
    <n v="53"/>
    <n v="53"/>
    <n v="0"/>
    <n v="0"/>
    <n v="0"/>
    <n v="0"/>
    <n v="0"/>
    <n v="0"/>
    <n v="0"/>
    <n v="0"/>
    <n v="0"/>
    <n v="0"/>
    <x v="33"/>
  </r>
  <r>
    <n v="9553"/>
    <n v="9553"/>
    <n v="0"/>
    <n v="0"/>
    <n v="0"/>
    <n v="0"/>
    <n v="0"/>
    <n v="0"/>
    <n v="0"/>
    <n v="0"/>
    <n v="0"/>
    <n v="0"/>
    <x v="3"/>
  </r>
  <r>
    <n v="28316"/>
    <n v="28316"/>
    <n v="0"/>
    <n v="0"/>
    <n v="0"/>
    <n v="0"/>
    <n v="0"/>
    <n v="0"/>
    <n v="0"/>
    <n v="0"/>
    <n v="0"/>
    <n v="0"/>
    <x v="31"/>
  </r>
  <r>
    <n v="164"/>
    <n v="0"/>
    <n v="164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57"/>
  </r>
  <r>
    <n v="10"/>
    <n v="10"/>
    <n v="0"/>
    <n v="0"/>
    <n v="10"/>
    <n v="10"/>
    <n v="0"/>
    <n v="0"/>
    <n v="0"/>
    <n v="0"/>
    <n v="0"/>
    <n v="0"/>
    <x v="21"/>
  </r>
  <r>
    <n v="722"/>
    <n v="0"/>
    <n v="722"/>
    <n v="0"/>
    <n v="0"/>
    <n v="0"/>
    <n v="0"/>
    <n v="0"/>
    <n v="0"/>
    <n v="0"/>
    <n v="0"/>
    <n v="0"/>
    <x v="17"/>
  </r>
  <r>
    <n v="8192"/>
    <n v="8192"/>
    <n v="0"/>
    <n v="0"/>
    <n v="8192"/>
    <n v="8192"/>
    <n v="0"/>
    <n v="0"/>
    <n v="0"/>
    <n v="0"/>
    <n v="0"/>
    <n v="0"/>
    <x v="35"/>
  </r>
  <r>
    <n v="2649"/>
    <n v="2649"/>
    <n v="0"/>
    <n v="0"/>
    <n v="0"/>
    <n v="0"/>
    <n v="0"/>
    <n v="0"/>
    <n v="0"/>
    <n v="0"/>
    <n v="0"/>
    <n v="0"/>
    <x v="46"/>
  </r>
  <r>
    <n v="572"/>
    <n v="572"/>
    <n v="0"/>
    <n v="0"/>
    <n v="0"/>
    <n v="0"/>
    <n v="0"/>
    <n v="0"/>
    <n v="0"/>
    <n v="0"/>
    <n v="0"/>
    <n v="0"/>
    <x v="40"/>
  </r>
  <r>
    <n v="254"/>
    <n v="254"/>
    <n v="0"/>
    <n v="0"/>
    <n v="0"/>
    <n v="0"/>
    <n v="0"/>
    <n v="0"/>
    <n v="0"/>
    <n v="0"/>
    <n v="0"/>
    <n v="0"/>
    <x v="1"/>
  </r>
  <r>
    <n v="1181"/>
    <n v="1181"/>
    <n v="0"/>
    <n v="0"/>
    <n v="0"/>
    <n v="0"/>
    <n v="0"/>
    <n v="0"/>
    <n v="1181"/>
    <n v="1181"/>
    <n v="0"/>
    <n v="0"/>
    <x v="11"/>
  </r>
  <r>
    <n v="19"/>
    <n v="19"/>
    <n v="0"/>
    <n v="0"/>
    <n v="0"/>
    <n v="0"/>
    <n v="0"/>
    <n v="0"/>
    <n v="19"/>
    <n v="19"/>
    <n v="0"/>
    <n v="0"/>
    <x v="1"/>
  </r>
  <r>
    <n v="490"/>
    <n v="490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16"/>
    <n v="16"/>
    <n v="0"/>
    <n v="0"/>
    <x v="50"/>
  </r>
  <r>
    <n v="11"/>
    <n v="11"/>
    <n v="0"/>
    <n v="0"/>
    <n v="0"/>
    <n v="0"/>
    <n v="0"/>
    <n v="0"/>
    <n v="11"/>
    <n v="11"/>
    <n v="0"/>
    <n v="0"/>
    <x v="0"/>
  </r>
  <r>
    <n v="865"/>
    <n v="865"/>
    <n v="0"/>
    <n v="0"/>
    <n v="0"/>
    <n v="0"/>
    <n v="0"/>
    <n v="0"/>
    <n v="0"/>
    <n v="0"/>
    <n v="0"/>
    <n v="0"/>
    <x v="35"/>
  </r>
  <r>
    <n v="79935"/>
    <n v="79935"/>
    <n v="0"/>
    <n v="0"/>
    <n v="0"/>
    <n v="0"/>
    <n v="0"/>
    <n v="0"/>
    <n v="0"/>
    <n v="0"/>
    <n v="0"/>
    <n v="0"/>
    <x v="56"/>
  </r>
  <r>
    <n v="156"/>
    <n v="156"/>
    <n v="0"/>
    <n v="0"/>
    <n v="0"/>
    <n v="0"/>
    <n v="0"/>
    <n v="0"/>
    <n v="156"/>
    <n v="156"/>
    <n v="0"/>
    <n v="0"/>
    <x v="26"/>
  </r>
  <r>
    <n v="160"/>
    <n v="160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38"/>
  </r>
  <r>
    <n v="6884"/>
    <n v="688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18"/>
  </r>
  <r>
    <n v="343"/>
    <n v="34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8"/>
  </r>
  <r>
    <n v="1000"/>
    <n v="1000"/>
    <n v="0"/>
    <n v="0"/>
    <n v="0"/>
    <n v="0"/>
    <n v="0"/>
    <n v="0"/>
    <n v="0"/>
    <n v="0"/>
    <n v="0"/>
    <n v="0"/>
    <x v="25"/>
  </r>
  <r>
    <n v="407"/>
    <n v="407"/>
    <n v="0"/>
    <n v="0"/>
    <n v="407"/>
    <n v="407"/>
    <n v="0"/>
    <n v="0"/>
    <n v="0"/>
    <n v="0"/>
    <n v="0"/>
    <n v="0"/>
    <x v="8"/>
  </r>
  <r>
    <n v="2080"/>
    <n v="0"/>
    <n v="0"/>
    <n v="208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23"/>
  </r>
  <r>
    <n v="483"/>
    <n v="0"/>
    <n v="483"/>
    <n v="0"/>
    <n v="0"/>
    <n v="0"/>
    <n v="0"/>
    <n v="0"/>
    <n v="0"/>
    <n v="0"/>
    <n v="0"/>
    <n v="0"/>
    <x v="25"/>
  </r>
  <r>
    <n v="76"/>
    <n v="76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7"/>
  </r>
  <r>
    <n v="720"/>
    <n v="720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4"/>
  </r>
  <r>
    <n v="3854"/>
    <n v="3854"/>
    <n v="0"/>
    <n v="0"/>
    <n v="0"/>
    <n v="0"/>
    <n v="0"/>
    <n v="0"/>
    <n v="0"/>
    <n v="0"/>
    <n v="0"/>
    <n v="0"/>
    <x v="30"/>
  </r>
  <r>
    <n v="2701"/>
    <n v="2701"/>
    <n v="0"/>
    <n v="0"/>
    <n v="0"/>
    <n v="0"/>
    <n v="0"/>
    <n v="0"/>
    <n v="0"/>
    <n v="0"/>
    <n v="0"/>
    <n v="0"/>
    <x v="9"/>
  </r>
  <r>
    <n v="5735"/>
    <n v="0"/>
    <n v="5735"/>
    <n v="0"/>
    <n v="0"/>
    <n v="0"/>
    <n v="0"/>
    <n v="0"/>
    <n v="0"/>
    <n v="0"/>
    <n v="0"/>
    <n v="0"/>
    <x v="0"/>
  </r>
  <r>
    <n v="5755"/>
    <n v="5755"/>
    <n v="0"/>
    <n v="0"/>
    <n v="0"/>
    <n v="0"/>
    <n v="0"/>
    <n v="0"/>
    <n v="0"/>
    <n v="0"/>
    <n v="0"/>
    <n v="0"/>
    <x v="23"/>
  </r>
  <r>
    <n v="106608"/>
    <n v="0"/>
    <n v="0"/>
    <n v="106608"/>
    <n v="0"/>
    <n v="0"/>
    <n v="0"/>
    <n v="0"/>
    <n v="0"/>
    <n v="0"/>
    <n v="0"/>
    <n v="0"/>
    <x v="3"/>
  </r>
  <r>
    <n v="2340"/>
    <n v="2340"/>
    <n v="0"/>
    <n v="0"/>
    <n v="0"/>
    <n v="0"/>
    <n v="0"/>
    <n v="0"/>
    <n v="0"/>
    <n v="0"/>
    <n v="0"/>
    <n v="0"/>
    <x v="28"/>
  </r>
  <r>
    <n v="13"/>
    <n v="13"/>
    <n v="0"/>
    <n v="0"/>
    <n v="13"/>
    <n v="13"/>
    <n v="0"/>
    <n v="0"/>
    <n v="0"/>
    <n v="0"/>
    <n v="0"/>
    <n v="0"/>
    <x v="4"/>
  </r>
  <r>
    <n v="215"/>
    <n v="215"/>
    <n v="0"/>
    <n v="0"/>
    <n v="0"/>
    <n v="0"/>
    <n v="0"/>
    <n v="0"/>
    <n v="0"/>
    <n v="0"/>
    <n v="0"/>
    <n v="0"/>
    <x v="50"/>
  </r>
  <r>
    <n v="15"/>
    <n v="15"/>
    <n v="0"/>
    <n v="0"/>
    <n v="15"/>
    <n v="15"/>
    <n v="0"/>
    <n v="0"/>
    <n v="0"/>
    <n v="0"/>
    <n v="0"/>
    <n v="0"/>
    <x v="39"/>
  </r>
  <r>
    <n v="16"/>
    <n v="16"/>
    <n v="0"/>
    <n v="0"/>
    <n v="0"/>
    <n v="0"/>
    <n v="0"/>
    <n v="0"/>
    <n v="16"/>
    <n v="16"/>
    <n v="0"/>
    <n v="0"/>
    <x v="10"/>
  </r>
  <r>
    <n v="702"/>
    <n v="702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28"/>
  </r>
  <r>
    <n v="7"/>
    <n v="7"/>
    <n v="0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0"/>
    <n v="0"/>
    <n v="0"/>
    <n v="0"/>
    <x v="15"/>
  </r>
  <r>
    <n v="54"/>
    <n v="5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50"/>
  </r>
  <r>
    <n v="513"/>
    <n v="513"/>
    <n v="0"/>
    <n v="0"/>
    <n v="0"/>
    <n v="0"/>
    <n v="0"/>
    <n v="0"/>
    <n v="0"/>
    <n v="0"/>
    <n v="0"/>
    <n v="0"/>
    <x v="34"/>
  </r>
  <r>
    <n v="11710"/>
    <n v="11710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7"/>
  </r>
  <r>
    <n v="2249"/>
    <n v="2249"/>
    <n v="0"/>
    <n v="0"/>
    <n v="0"/>
    <n v="0"/>
    <n v="0"/>
    <n v="0"/>
    <n v="0"/>
    <n v="0"/>
    <n v="0"/>
    <n v="0"/>
    <x v="52"/>
  </r>
  <r>
    <n v="1548"/>
    <n v="0"/>
    <n v="1548"/>
    <n v="0"/>
    <n v="0"/>
    <n v="0"/>
    <n v="0"/>
    <n v="0"/>
    <n v="0"/>
    <n v="0"/>
    <n v="0"/>
    <n v="0"/>
    <x v="30"/>
  </r>
  <r>
    <n v="493"/>
    <n v="49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3"/>
  </r>
  <r>
    <n v="1108"/>
    <n v="1108"/>
    <n v="0"/>
    <n v="0"/>
    <n v="0"/>
    <n v="0"/>
    <n v="0"/>
    <n v="0"/>
    <n v="0"/>
    <n v="0"/>
    <n v="0"/>
    <n v="0"/>
    <x v="22"/>
  </r>
  <r>
    <n v="3992"/>
    <n v="399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3"/>
  </r>
  <r>
    <n v="406"/>
    <n v="406"/>
    <n v="0"/>
    <n v="0"/>
    <n v="0"/>
    <n v="0"/>
    <n v="0"/>
    <n v="0"/>
    <n v="0"/>
    <n v="0"/>
    <n v="0"/>
    <n v="0"/>
    <x v="30"/>
  </r>
  <r>
    <n v="137"/>
    <n v="137"/>
    <n v="0"/>
    <n v="0"/>
    <n v="137"/>
    <n v="137"/>
    <n v="0"/>
    <n v="0"/>
    <n v="0"/>
    <n v="0"/>
    <n v="0"/>
    <n v="0"/>
    <x v="52"/>
  </r>
  <r>
    <n v="484"/>
    <n v="484"/>
    <n v="0"/>
    <n v="0"/>
    <n v="0"/>
    <n v="0"/>
    <n v="0"/>
    <n v="0"/>
    <n v="0"/>
    <n v="0"/>
    <n v="0"/>
    <n v="0"/>
    <x v="37"/>
  </r>
  <r>
    <n v="255"/>
    <n v="0"/>
    <n v="255"/>
    <n v="0"/>
    <n v="0"/>
    <n v="0"/>
    <n v="0"/>
    <n v="0"/>
    <n v="0"/>
    <n v="0"/>
    <n v="0"/>
    <n v="0"/>
    <x v="23"/>
  </r>
  <r>
    <n v="1546"/>
    <n v="1546"/>
    <n v="0"/>
    <n v="0"/>
    <n v="0"/>
    <n v="0"/>
    <n v="0"/>
    <n v="0"/>
    <n v="0"/>
    <n v="0"/>
    <n v="0"/>
    <n v="0"/>
    <x v="48"/>
  </r>
  <r>
    <n v="289"/>
    <n v="289"/>
    <n v="0"/>
    <n v="0"/>
    <n v="0"/>
    <n v="0"/>
    <n v="0"/>
    <n v="0"/>
    <n v="0"/>
    <n v="0"/>
    <n v="0"/>
    <n v="0"/>
    <x v="5"/>
  </r>
  <r>
    <n v="883"/>
    <n v="883"/>
    <n v="0"/>
    <n v="0"/>
    <n v="0"/>
    <n v="0"/>
    <n v="0"/>
    <n v="0"/>
    <n v="0"/>
    <n v="0"/>
    <n v="0"/>
    <n v="0"/>
    <x v="45"/>
  </r>
  <r>
    <n v="1813"/>
    <n v="0"/>
    <n v="1813"/>
    <n v="0"/>
    <n v="0"/>
    <n v="0"/>
    <n v="0"/>
    <n v="0"/>
    <n v="0"/>
    <n v="0"/>
    <n v="0"/>
    <n v="0"/>
    <x v="6"/>
  </r>
  <r>
    <n v="1921"/>
    <n v="1921"/>
    <n v="0"/>
    <n v="0"/>
    <n v="1921"/>
    <n v="1921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"/>
  </r>
  <r>
    <n v="551"/>
    <n v="551"/>
    <n v="0"/>
    <n v="0"/>
    <n v="0"/>
    <n v="0"/>
    <n v="0"/>
    <n v="0"/>
    <n v="551"/>
    <n v="551"/>
    <n v="0"/>
    <n v="0"/>
    <x v="14"/>
  </r>
  <r>
    <n v="1"/>
    <n v="1"/>
    <n v="0"/>
    <n v="0"/>
    <n v="0"/>
    <n v="0"/>
    <n v="0"/>
    <n v="0"/>
    <n v="0"/>
    <n v="0"/>
    <n v="0"/>
    <n v="0"/>
    <x v="58"/>
  </r>
  <r>
    <n v="1855"/>
    <n v="1855"/>
    <n v="0"/>
    <n v="0"/>
    <n v="0"/>
    <n v="0"/>
    <n v="0"/>
    <n v="0"/>
    <n v="0"/>
    <n v="0"/>
    <n v="0"/>
    <n v="0"/>
    <x v="7"/>
  </r>
  <r>
    <n v="151"/>
    <n v="151"/>
    <n v="0"/>
    <n v="0"/>
    <n v="0"/>
    <n v="0"/>
    <n v="0"/>
    <n v="0"/>
    <n v="0"/>
    <n v="0"/>
    <n v="0"/>
    <n v="0"/>
    <x v="9"/>
  </r>
  <r>
    <n v="117"/>
    <n v="117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42"/>
  </r>
  <r>
    <n v="391"/>
    <n v="0"/>
    <n v="391"/>
    <n v="0"/>
    <n v="391"/>
    <n v="0"/>
    <n v="391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20"/>
  </r>
  <r>
    <n v="20"/>
    <n v="20"/>
    <n v="0"/>
    <n v="0"/>
    <n v="20"/>
    <n v="20"/>
    <n v="0"/>
    <n v="0"/>
    <n v="0"/>
    <n v="0"/>
    <n v="0"/>
    <n v="0"/>
    <x v="41"/>
  </r>
  <r>
    <n v="110"/>
    <n v="110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4"/>
  </r>
  <r>
    <n v="274"/>
    <n v="274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39"/>
  </r>
  <r>
    <n v="11552"/>
    <n v="11552"/>
    <n v="0"/>
    <n v="0"/>
    <n v="0"/>
    <n v="0"/>
    <n v="0"/>
    <n v="0"/>
    <n v="0"/>
    <n v="0"/>
    <n v="0"/>
    <n v="0"/>
    <x v="8"/>
  </r>
  <r>
    <n v="1883"/>
    <n v="0"/>
    <n v="1883"/>
    <n v="0"/>
    <n v="0"/>
    <n v="0"/>
    <n v="0"/>
    <n v="0"/>
    <n v="1883"/>
    <n v="0"/>
    <n v="1883"/>
    <n v="0"/>
    <x v="44"/>
  </r>
  <r>
    <n v="616"/>
    <n v="616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1"/>
  </r>
  <r>
    <n v="181"/>
    <n v="18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17"/>
  </r>
  <r>
    <n v="477"/>
    <n v="477"/>
    <n v="0"/>
    <n v="0"/>
    <n v="0"/>
    <n v="0"/>
    <n v="0"/>
    <n v="0"/>
    <n v="0"/>
    <n v="0"/>
    <n v="0"/>
    <n v="0"/>
    <x v="2"/>
  </r>
  <r>
    <n v="3377"/>
    <n v="3377"/>
    <n v="0"/>
    <n v="0"/>
    <n v="3377"/>
    <n v="3377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8"/>
  </r>
  <r>
    <n v="4039"/>
    <n v="403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6"/>
  </r>
  <r>
    <n v="133"/>
    <n v="133"/>
    <n v="0"/>
    <n v="0"/>
    <n v="0"/>
    <n v="0"/>
    <n v="0"/>
    <n v="0"/>
    <n v="0"/>
    <n v="0"/>
    <n v="0"/>
    <n v="0"/>
    <x v="38"/>
  </r>
  <r>
    <n v="59"/>
    <n v="59"/>
    <n v="0"/>
    <n v="0"/>
    <n v="0"/>
    <n v="0"/>
    <n v="0"/>
    <n v="0"/>
    <n v="0"/>
    <n v="0"/>
    <n v="0"/>
    <n v="0"/>
    <x v="6"/>
  </r>
  <r>
    <n v="6998"/>
    <n v="6998"/>
    <n v="0"/>
    <n v="0"/>
    <n v="0"/>
    <n v="0"/>
    <n v="0"/>
    <n v="0"/>
    <n v="0"/>
    <n v="0"/>
    <n v="0"/>
    <n v="0"/>
    <x v="29"/>
  </r>
  <r>
    <n v="107"/>
    <n v="107"/>
    <n v="0"/>
    <n v="0"/>
    <n v="107"/>
    <n v="107"/>
    <n v="0"/>
    <n v="0"/>
    <n v="0"/>
    <n v="0"/>
    <n v="0"/>
    <n v="0"/>
    <x v="1"/>
  </r>
  <r>
    <n v="2678"/>
    <n v="2678"/>
    <n v="0"/>
    <n v="0"/>
    <n v="0"/>
    <n v="0"/>
    <n v="0"/>
    <n v="0"/>
    <n v="0"/>
    <n v="0"/>
    <n v="0"/>
    <n v="0"/>
    <x v="11"/>
  </r>
  <r>
    <n v="114"/>
    <n v="114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8"/>
  </r>
  <r>
    <n v="710"/>
    <n v="710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57"/>
  </r>
  <r>
    <n v="14058"/>
    <n v="14058"/>
    <n v="0"/>
    <n v="0"/>
    <n v="0"/>
    <n v="0"/>
    <n v="0"/>
    <n v="0"/>
    <n v="0"/>
    <n v="0"/>
    <n v="0"/>
    <n v="0"/>
    <x v="2"/>
  </r>
  <r>
    <n v="125"/>
    <n v="125"/>
    <n v="0"/>
    <n v="0"/>
    <n v="0"/>
    <n v="0"/>
    <n v="0"/>
    <n v="0"/>
    <n v="125"/>
    <n v="125"/>
    <n v="0"/>
    <n v="0"/>
    <x v="6"/>
  </r>
  <r>
    <n v="3848"/>
    <n v="3848"/>
    <n v="0"/>
    <n v="0"/>
    <n v="0"/>
    <n v="0"/>
    <n v="0"/>
    <n v="0"/>
    <n v="0"/>
    <n v="0"/>
    <n v="0"/>
    <n v="0"/>
    <x v="35"/>
  </r>
  <r>
    <n v="517"/>
    <n v="51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0"/>
  </r>
  <r>
    <n v="1347"/>
    <n v="0"/>
    <n v="1347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44"/>
  </r>
  <r>
    <n v="70"/>
    <n v="70"/>
    <n v="0"/>
    <n v="0"/>
    <n v="0"/>
    <n v="0"/>
    <n v="0"/>
    <n v="0"/>
    <n v="0"/>
    <n v="0"/>
    <n v="0"/>
    <n v="0"/>
    <x v="54"/>
  </r>
  <r>
    <n v="167"/>
    <n v="167"/>
    <n v="0"/>
    <n v="0"/>
    <n v="0"/>
    <n v="0"/>
    <n v="0"/>
    <n v="0"/>
    <n v="0"/>
    <n v="0"/>
    <n v="0"/>
    <n v="0"/>
    <x v="41"/>
  </r>
  <r>
    <n v="264"/>
    <n v="264"/>
    <n v="0"/>
    <n v="0"/>
    <n v="0"/>
    <n v="0"/>
    <n v="0"/>
    <n v="0"/>
    <n v="0"/>
    <n v="0"/>
    <n v="0"/>
    <n v="0"/>
    <x v="26"/>
  </r>
  <r>
    <n v="1792"/>
    <n v="1792"/>
    <n v="0"/>
    <n v="0"/>
    <n v="0"/>
    <n v="0"/>
    <n v="0"/>
    <n v="0"/>
    <n v="0"/>
    <n v="0"/>
    <n v="0"/>
    <n v="0"/>
    <x v="44"/>
  </r>
  <r>
    <n v="3009"/>
    <n v="0"/>
    <n v="3009"/>
    <n v="0"/>
    <n v="0"/>
    <n v="0"/>
    <n v="0"/>
    <n v="0"/>
    <n v="0"/>
    <n v="0"/>
    <n v="0"/>
    <n v="0"/>
    <x v="33"/>
  </r>
  <r>
    <n v="2651"/>
    <n v="2651"/>
    <n v="0"/>
    <n v="0"/>
    <n v="0"/>
    <n v="0"/>
    <n v="0"/>
    <n v="0"/>
    <n v="0"/>
    <n v="0"/>
    <n v="0"/>
    <n v="0"/>
    <x v="53"/>
  </r>
  <r>
    <n v="1997"/>
    <n v="1997"/>
    <n v="0"/>
    <n v="0"/>
    <n v="1997"/>
    <n v="1997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15"/>
  </r>
  <r>
    <n v="455"/>
    <n v="0"/>
    <n v="455"/>
    <n v="0"/>
    <n v="0"/>
    <n v="0"/>
    <n v="0"/>
    <n v="0"/>
    <n v="455"/>
    <n v="0"/>
    <n v="455"/>
    <n v="0"/>
    <x v="17"/>
  </r>
  <r>
    <n v="185"/>
    <n v="185"/>
    <n v="0"/>
    <n v="0"/>
    <n v="0"/>
    <n v="0"/>
    <n v="0"/>
    <n v="0"/>
    <n v="0"/>
    <n v="0"/>
    <n v="0"/>
    <n v="0"/>
    <x v="37"/>
  </r>
  <r>
    <n v="4422"/>
    <n v="0"/>
    <n v="4422"/>
    <n v="0"/>
    <n v="0"/>
    <n v="0"/>
    <n v="0"/>
    <n v="0"/>
    <n v="0"/>
    <n v="0"/>
    <n v="0"/>
    <n v="0"/>
    <x v="7"/>
  </r>
  <r>
    <n v="4931"/>
    <n v="0"/>
    <n v="4931"/>
    <n v="0"/>
    <n v="0"/>
    <n v="0"/>
    <n v="0"/>
    <n v="0"/>
    <n v="4931"/>
    <n v="0"/>
    <n v="4931"/>
    <n v="0"/>
    <x v="31"/>
  </r>
  <r>
    <n v="865"/>
    <n v="865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35"/>
  </r>
  <r>
    <n v="154"/>
    <n v="154"/>
    <n v="0"/>
    <n v="0"/>
    <n v="0"/>
    <n v="0"/>
    <n v="0"/>
    <n v="0"/>
    <n v="0"/>
    <n v="0"/>
    <n v="0"/>
    <n v="0"/>
    <x v="4"/>
  </r>
  <r>
    <n v="2440"/>
    <n v="0"/>
    <n v="2440"/>
    <n v="0"/>
    <n v="0"/>
    <n v="0"/>
    <n v="0"/>
    <n v="0"/>
    <n v="0"/>
    <n v="0"/>
    <n v="0"/>
    <n v="0"/>
    <x v="37"/>
  </r>
  <r>
    <n v="2079"/>
    <n v="0"/>
    <n v="2079"/>
    <n v="0"/>
    <n v="0"/>
    <n v="0"/>
    <n v="0"/>
    <n v="0"/>
    <n v="0"/>
    <n v="0"/>
    <n v="0"/>
    <n v="0"/>
    <x v="53"/>
  </r>
  <r>
    <n v="292"/>
    <n v="292"/>
    <n v="0"/>
    <n v="0"/>
    <n v="292"/>
    <n v="292"/>
    <n v="0"/>
    <n v="0"/>
    <n v="0"/>
    <n v="0"/>
    <n v="0"/>
    <n v="0"/>
    <x v="15"/>
  </r>
  <r>
    <n v="34606"/>
    <n v="34606"/>
    <n v="0"/>
    <n v="0"/>
    <n v="0"/>
    <n v="0"/>
    <n v="0"/>
    <n v="0"/>
    <n v="0"/>
    <n v="0"/>
    <n v="0"/>
    <n v="0"/>
    <x v="3"/>
  </r>
  <r>
    <n v="301"/>
    <n v="0"/>
    <n v="301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"/>
  </r>
  <r>
    <n v="2448"/>
    <n v="2448"/>
    <n v="0"/>
    <n v="0"/>
    <n v="2448"/>
    <n v="2448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7"/>
  </r>
  <r>
    <n v="81"/>
    <n v="81"/>
    <n v="0"/>
    <n v="0"/>
    <n v="0"/>
    <n v="0"/>
    <n v="0"/>
    <n v="0"/>
    <n v="0"/>
    <n v="0"/>
    <n v="0"/>
    <n v="0"/>
    <x v="41"/>
  </r>
  <r>
    <n v="141"/>
    <n v="141"/>
    <n v="0"/>
    <n v="0"/>
    <n v="0"/>
    <n v="0"/>
    <n v="0"/>
    <n v="0"/>
    <n v="0"/>
    <n v="0"/>
    <n v="0"/>
    <n v="0"/>
    <x v="30"/>
  </r>
  <r>
    <n v="313"/>
    <n v="313"/>
    <n v="0"/>
    <n v="0"/>
    <n v="0"/>
    <n v="0"/>
    <n v="0"/>
    <n v="0"/>
    <n v="313"/>
    <n v="313"/>
    <n v="0"/>
    <n v="0"/>
    <x v="20"/>
  </r>
  <r>
    <n v="22"/>
    <n v="22"/>
    <n v="0"/>
    <n v="0"/>
    <n v="0"/>
    <n v="0"/>
    <n v="0"/>
    <n v="0"/>
    <n v="0"/>
    <n v="0"/>
    <n v="0"/>
    <n v="0"/>
    <x v="26"/>
  </r>
  <r>
    <n v="29"/>
    <n v="29"/>
    <n v="0"/>
    <n v="0"/>
    <n v="29"/>
    <n v="29"/>
    <n v="0"/>
    <n v="0"/>
    <n v="0"/>
    <n v="0"/>
    <n v="0"/>
    <n v="0"/>
    <x v="39"/>
  </r>
  <r>
    <n v="261"/>
    <n v="261"/>
    <n v="0"/>
    <n v="0"/>
    <n v="0"/>
    <n v="0"/>
    <n v="0"/>
    <n v="0"/>
    <n v="0"/>
    <n v="0"/>
    <n v="0"/>
    <n v="0"/>
    <x v="11"/>
  </r>
  <r>
    <n v="336"/>
    <n v="336"/>
    <n v="0"/>
    <n v="0"/>
    <n v="0"/>
    <n v="0"/>
    <n v="0"/>
    <n v="0"/>
    <n v="0"/>
    <n v="0"/>
    <n v="0"/>
    <n v="0"/>
    <x v="51"/>
  </r>
  <r>
    <n v="165"/>
    <n v="165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60"/>
  </r>
  <r>
    <n v="622"/>
    <n v="622"/>
    <n v="0"/>
    <n v="0"/>
    <n v="622"/>
    <n v="622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13"/>
  </r>
  <r>
    <n v="93"/>
    <n v="93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53"/>
  </r>
  <r>
    <n v="130"/>
    <n v="130"/>
    <n v="0"/>
    <n v="0"/>
    <n v="0"/>
    <n v="0"/>
    <n v="0"/>
    <n v="0"/>
    <n v="0"/>
    <n v="0"/>
    <n v="0"/>
    <n v="0"/>
    <x v="48"/>
  </r>
  <r>
    <n v="154"/>
    <n v="154"/>
    <n v="0"/>
    <n v="0"/>
    <n v="0"/>
    <n v="0"/>
    <n v="0"/>
    <n v="0"/>
    <n v="0"/>
    <n v="0"/>
    <n v="0"/>
    <n v="0"/>
    <x v="18"/>
  </r>
  <r>
    <n v="124"/>
    <n v="124"/>
    <n v="0"/>
    <n v="0"/>
    <n v="0"/>
    <n v="0"/>
    <n v="0"/>
    <n v="0"/>
    <n v="0"/>
    <n v="0"/>
    <n v="0"/>
    <n v="0"/>
    <x v="48"/>
  </r>
  <r>
    <n v="2735"/>
    <n v="2735"/>
    <n v="0"/>
    <n v="0"/>
    <n v="0"/>
    <n v="0"/>
    <n v="0"/>
    <n v="0"/>
    <n v="0"/>
    <n v="0"/>
    <n v="0"/>
    <n v="0"/>
    <x v="25"/>
  </r>
  <r>
    <n v="279"/>
    <n v="279"/>
    <n v="0"/>
    <n v="0"/>
    <n v="0"/>
    <n v="0"/>
    <n v="0"/>
    <n v="0"/>
    <n v="0"/>
    <n v="0"/>
    <n v="0"/>
    <n v="0"/>
    <x v="35"/>
  </r>
  <r>
    <n v="4963"/>
    <n v="4963"/>
    <n v="0"/>
    <n v="0"/>
    <n v="4963"/>
    <n v="4963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1"/>
  </r>
  <r>
    <n v="58"/>
    <n v="58"/>
    <n v="0"/>
    <n v="0"/>
    <n v="0"/>
    <n v="0"/>
    <n v="0"/>
    <n v="0"/>
    <n v="0"/>
    <n v="0"/>
    <n v="0"/>
    <n v="0"/>
    <x v="31"/>
  </r>
  <r>
    <n v="293"/>
    <n v="293"/>
    <n v="0"/>
    <n v="0"/>
    <n v="0"/>
    <n v="0"/>
    <n v="0"/>
    <n v="0"/>
    <n v="0"/>
    <n v="0"/>
    <n v="0"/>
    <n v="0"/>
    <x v="22"/>
  </r>
  <r>
    <n v="245"/>
    <n v="245"/>
    <n v="0"/>
    <n v="0"/>
    <n v="0"/>
    <n v="0"/>
    <n v="0"/>
    <n v="0"/>
    <n v="0"/>
    <n v="0"/>
    <n v="0"/>
    <n v="0"/>
    <x v="57"/>
  </r>
  <r>
    <n v="7742"/>
    <n v="0"/>
    <n v="7742"/>
    <n v="0"/>
    <n v="0"/>
    <n v="0"/>
    <n v="0"/>
    <n v="0"/>
    <n v="0"/>
    <n v="0"/>
    <n v="0"/>
    <n v="0"/>
    <x v="15"/>
  </r>
  <r>
    <n v="617"/>
    <n v="617"/>
    <n v="0"/>
    <n v="0"/>
    <n v="0"/>
    <n v="0"/>
    <n v="0"/>
    <n v="0"/>
    <n v="0"/>
    <n v="0"/>
    <n v="0"/>
    <n v="0"/>
    <x v="10"/>
  </r>
  <r>
    <n v="1203"/>
    <n v="0"/>
    <n v="1203"/>
    <n v="0"/>
    <n v="0"/>
    <n v="0"/>
    <n v="0"/>
    <n v="0"/>
    <n v="1203"/>
    <n v="0"/>
    <n v="1203"/>
    <n v="0"/>
    <x v="34"/>
  </r>
  <r>
    <n v="2"/>
    <n v="2"/>
    <n v="0"/>
    <n v="0"/>
    <n v="0"/>
    <n v="0"/>
    <n v="0"/>
    <n v="0"/>
    <n v="0"/>
    <n v="0"/>
    <n v="0"/>
    <n v="0"/>
    <x v="60"/>
  </r>
  <r>
    <n v="1730"/>
    <n v="1730"/>
    <n v="0"/>
    <n v="0"/>
    <n v="0"/>
    <n v="0"/>
    <n v="0"/>
    <n v="0"/>
    <n v="0"/>
    <n v="0"/>
    <n v="0"/>
    <n v="0"/>
    <x v="49"/>
  </r>
  <r>
    <n v="251"/>
    <n v="251"/>
    <n v="0"/>
    <n v="0"/>
    <n v="0"/>
    <n v="0"/>
    <n v="0"/>
    <n v="0"/>
    <n v="251"/>
    <n v="251"/>
    <n v="0"/>
    <n v="0"/>
    <x v="30"/>
  </r>
  <r>
    <n v="2"/>
    <n v="2"/>
    <n v="0"/>
    <n v="0"/>
    <n v="0"/>
    <n v="0"/>
    <n v="0"/>
    <n v="0"/>
    <n v="0"/>
    <n v="0"/>
    <n v="0"/>
    <n v="0"/>
    <x v="2"/>
  </r>
  <r>
    <n v="5785"/>
    <n v="5785"/>
    <n v="0"/>
    <n v="0"/>
    <n v="0"/>
    <n v="0"/>
    <n v="0"/>
    <n v="0"/>
    <n v="0"/>
    <n v="0"/>
    <n v="0"/>
    <n v="0"/>
    <x v="31"/>
  </r>
  <r>
    <n v="500"/>
    <n v="500"/>
    <n v="0"/>
    <n v="0"/>
    <n v="0"/>
    <n v="0"/>
    <n v="0"/>
    <n v="0"/>
    <n v="0"/>
    <n v="0"/>
    <n v="0"/>
    <n v="0"/>
    <x v="22"/>
  </r>
  <r>
    <n v="198"/>
    <n v="198"/>
    <n v="0"/>
    <n v="0"/>
    <n v="0"/>
    <n v="0"/>
    <n v="0"/>
    <n v="0"/>
    <n v="0"/>
    <n v="0"/>
    <n v="0"/>
    <n v="0"/>
    <x v="19"/>
  </r>
  <r>
    <n v="288"/>
    <n v="288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44"/>
  </r>
  <r>
    <n v="2659"/>
    <n v="2659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8"/>
  </r>
  <r>
    <n v="6189"/>
    <n v="6189"/>
    <n v="0"/>
    <n v="0"/>
    <n v="6189"/>
    <n v="6189"/>
    <n v="0"/>
    <n v="0"/>
    <n v="0"/>
    <n v="0"/>
    <n v="0"/>
    <n v="0"/>
    <x v="12"/>
  </r>
  <r>
    <n v="1303"/>
    <n v="1303"/>
    <n v="0"/>
    <n v="0"/>
    <n v="0"/>
    <n v="0"/>
    <n v="0"/>
    <n v="0"/>
    <n v="0"/>
    <n v="0"/>
    <n v="0"/>
    <n v="0"/>
    <x v="12"/>
  </r>
  <r>
    <n v="61"/>
    <n v="0"/>
    <n v="61"/>
    <n v="0"/>
    <n v="0"/>
    <n v="0"/>
    <n v="0"/>
    <n v="0"/>
    <n v="0"/>
    <n v="0"/>
    <n v="0"/>
    <n v="0"/>
    <x v="57"/>
  </r>
  <r>
    <n v="386"/>
    <n v="386"/>
    <n v="0"/>
    <n v="0"/>
    <n v="0"/>
    <n v="0"/>
    <n v="0"/>
    <n v="0"/>
    <n v="0"/>
    <n v="0"/>
    <n v="0"/>
    <n v="0"/>
    <x v="8"/>
  </r>
  <r>
    <n v="135"/>
    <n v="135"/>
    <n v="0"/>
    <n v="0"/>
    <n v="0"/>
    <n v="0"/>
    <n v="0"/>
    <n v="0"/>
    <n v="0"/>
    <n v="0"/>
    <n v="0"/>
    <n v="0"/>
    <x v="32"/>
  </r>
  <r>
    <n v="6436"/>
    <n v="6436"/>
    <n v="0"/>
    <n v="0"/>
    <n v="6436"/>
    <n v="6436"/>
    <n v="0"/>
    <n v="0"/>
    <n v="0"/>
    <n v="0"/>
    <n v="0"/>
    <n v="0"/>
    <x v="49"/>
  </r>
  <r>
    <n v="12"/>
    <n v="12"/>
    <n v="0"/>
    <n v="0"/>
    <n v="12"/>
    <n v="12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5"/>
  </r>
  <r>
    <n v="231"/>
    <n v="231"/>
    <n v="0"/>
    <n v="0"/>
    <n v="0"/>
    <n v="0"/>
    <n v="0"/>
    <n v="0"/>
    <n v="0"/>
    <n v="0"/>
    <n v="0"/>
    <n v="0"/>
    <x v="34"/>
  </r>
  <r>
    <n v="172"/>
    <n v="172"/>
    <n v="0"/>
    <n v="0"/>
    <n v="0"/>
    <n v="0"/>
    <n v="0"/>
    <n v="0"/>
    <n v="0"/>
    <n v="0"/>
    <n v="0"/>
    <n v="0"/>
    <x v="18"/>
  </r>
  <r>
    <n v="13480"/>
    <n v="13480"/>
    <n v="0"/>
    <n v="0"/>
    <n v="0"/>
    <n v="0"/>
    <n v="0"/>
    <n v="0"/>
    <n v="0"/>
    <n v="0"/>
    <n v="0"/>
    <n v="0"/>
    <x v="9"/>
  </r>
  <r>
    <n v="491"/>
    <n v="49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4"/>
  </r>
  <r>
    <n v="6121"/>
    <n v="0"/>
    <n v="6121"/>
    <n v="0"/>
    <n v="0"/>
    <n v="0"/>
    <n v="0"/>
    <n v="0"/>
    <n v="0"/>
    <n v="0"/>
    <n v="0"/>
    <n v="0"/>
    <x v="33"/>
  </r>
  <r>
    <n v="8846"/>
    <n v="8846"/>
    <n v="0"/>
    <n v="0"/>
    <n v="0"/>
    <n v="0"/>
    <n v="0"/>
    <n v="0"/>
    <n v="0"/>
    <n v="0"/>
    <n v="0"/>
    <n v="0"/>
    <x v="48"/>
  </r>
  <r>
    <n v="22586"/>
    <n v="22586"/>
    <n v="0"/>
    <n v="0"/>
    <n v="0"/>
    <n v="0"/>
    <n v="0"/>
    <n v="0"/>
    <n v="0"/>
    <n v="0"/>
    <n v="0"/>
    <n v="0"/>
    <x v="45"/>
  </r>
  <r>
    <n v="4922"/>
    <n v="4922"/>
    <n v="0"/>
    <n v="0"/>
    <n v="0"/>
    <n v="0"/>
    <n v="0"/>
    <n v="0"/>
    <n v="0"/>
    <n v="0"/>
    <n v="0"/>
    <n v="0"/>
    <x v="31"/>
  </r>
  <r>
    <n v="895"/>
    <n v="895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8"/>
  </r>
  <r>
    <n v="3569"/>
    <n v="3569"/>
    <n v="0"/>
    <n v="0"/>
    <n v="3569"/>
    <n v="3569"/>
    <n v="0"/>
    <n v="0"/>
    <n v="0"/>
    <n v="0"/>
    <n v="0"/>
    <n v="0"/>
    <x v="14"/>
  </r>
  <r>
    <n v="551"/>
    <n v="551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6"/>
  </r>
  <r>
    <n v="849"/>
    <n v="0"/>
    <n v="849"/>
    <n v="0"/>
    <n v="0"/>
    <n v="0"/>
    <n v="0"/>
    <n v="0"/>
    <n v="0"/>
    <n v="0"/>
    <n v="0"/>
    <n v="0"/>
    <x v="43"/>
  </r>
  <r>
    <n v="80"/>
    <n v="80"/>
    <n v="0"/>
    <n v="0"/>
    <n v="0"/>
    <n v="0"/>
    <n v="0"/>
    <n v="0"/>
    <n v="0"/>
    <n v="0"/>
    <n v="0"/>
    <n v="0"/>
    <x v="50"/>
  </r>
  <r>
    <n v="67"/>
    <n v="67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19"/>
  </r>
  <r>
    <n v="175"/>
    <n v="17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6"/>
  </r>
  <r>
    <n v="3582"/>
    <n v="3582"/>
    <n v="0"/>
    <n v="0"/>
    <n v="0"/>
    <n v="0"/>
    <n v="0"/>
    <n v="0"/>
    <n v="0"/>
    <n v="0"/>
    <n v="0"/>
    <n v="0"/>
    <x v="2"/>
  </r>
  <r>
    <n v="176"/>
    <n v="176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14"/>
  </r>
  <r>
    <n v="1428"/>
    <n v="1428"/>
    <n v="0"/>
    <n v="0"/>
    <n v="0"/>
    <n v="0"/>
    <n v="0"/>
    <n v="0"/>
    <n v="0"/>
    <n v="0"/>
    <n v="0"/>
    <n v="0"/>
    <x v="10"/>
  </r>
  <r>
    <n v="26228"/>
    <n v="0"/>
    <n v="26228"/>
    <n v="0"/>
    <n v="0"/>
    <n v="0"/>
    <n v="0"/>
    <n v="0"/>
    <n v="0"/>
    <n v="0"/>
    <n v="0"/>
    <n v="0"/>
    <x v="27"/>
  </r>
  <r>
    <n v="2066"/>
    <n v="0"/>
    <n v="2066"/>
    <n v="0"/>
    <n v="2066"/>
    <n v="0"/>
    <n v="2066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38"/>
  </r>
  <r>
    <n v="298"/>
    <n v="298"/>
    <n v="0"/>
    <n v="0"/>
    <n v="0"/>
    <n v="0"/>
    <n v="0"/>
    <n v="0"/>
    <n v="0"/>
    <n v="0"/>
    <n v="0"/>
    <n v="0"/>
    <x v="24"/>
  </r>
  <r>
    <n v="2733"/>
    <n v="0"/>
    <n v="2733"/>
    <n v="0"/>
    <n v="0"/>
    <n v="0"/>
    <n v="0"/>
    <n v="0"/>
    <n v="0"/>
    <n v="0"/>
    <n v="0"/>
    <n v="0"/>
    <x v="50"/>
  </r>
  <r>
    <n v="24"/>
    <n v="24"/>
    <n v="0"/>
    <n v="0"/>
    <n v="24"/>
    <n v="24"/>
    <n v="0"/>
    <n v="0"/>
    <n v="0"/>
    <n v="0"/>
    <n v="0"/>
    <n v="0"/>
    <x v="58"/>
  </r>
  <r>
    <n v="3102"/>
    <n v="3102"/>
    <n v="0"/>
    <n v="0"/>
    <n v="0"/>
    <n v="0"/>
    <n v="0"/>
    <n v="0"/>
    <n v="0"/>
    <n v="0"/>
    <n v="0"/>
    <n v="0"/>
    <x v="30"/>
  </r>
  <r>
    <n v="9613"/>
    <n v="9613"/>
    <n v="0"/>
    <n v="0"/>
    <n v="0"/>
    <n v="0"/>
    <n v="0"/>
    <n v="0"/>
    <n v="0"/>
    <n v="0"/>
    <n v="0"/>
    <n v="0"/>
    <x v="33"/>
  </r>
  <r>
    <n v="5808"/>
    <n v="5808"/>
    <n v="0"/>
    <n v="0"/>
    <n v="0"/>
    <n v="0"/>
    <n v="0"/>
    <n v="0"/>
    <n v="0"/>
    <n v="0"/>
    <n v="0"/>
    <n v="0"/>
    <x v="45"/>
  </r>
  <r>
    <n v="18263"/>
    <n v="18263"/>
    <n v="0"/>
    <n v="0"/>
    <n v="0"/>
    <n v="0"/>
    <n v="0"/>
    <n v="0"/>
    <n v="0"/>
    <n v="0"/>
    <n v="0"/>
    <n v="0"/>
    <x v="22"/>
  </r>
  <r>
    <n v="2601"/>
    <n v="0"/>
    <n v="2601"/>
    <n v="0"/>
    <n v="0"/>
    <n v="0"/>
    <n v="0"/>
    <n v="0"/>
    <n v="0"/>
    <n v="0"/>
    <n v="0"/>
    <n v="0"/>
    <x v="24"/>
  </r>
  <r>
    <n v="23"/>
    <n v="23"/>
    <n v="0"/>
    <n v="0"/>
    <n v="23"/>
    <n v="23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6"/>
  </r>
  <r>
    <n v="17157"/>
    <n v="17157"/>
    <n v="0"/>
    <n v="0"/>
    <n v="0"/>
    <n v="0"/>
    <n v="0"/>
    <n v="0"/>
    <n v="0"/>
    <n v="0"/>
    <n v="0"/>
    <n v="0"/>
    <x v="11"/>
  </r>
  <r>
    <n v="2709"/>
    <n v="0"/>
    <n v="2709"/>
    <n v="0"/>
    <n v="0"/>
    <n v="0"/>
    <n v="0"/>
    <n v="0"/>
    <n v="0"/>
    <n v="0"/>
    <n v="0"/>
    <n v="0"/>
    <x v="25"/>
  </r>
  <r>
    <n v="5690"/>
    <n v="0"/>
    <n v="5690"/>
    <n v="0"/>
    <n v="0"/>
    <n v="0"/>
    <n v="0"/>
    <n v="0"/>
    <n v="0"/>
    <n v="0"/>
    <n v="0"/>
    <n v="0"/>
    <x v="47"/>
  </r>
  <r>
    <n v="2202"/>
    <n v="0"/>
    <n v="2202"/>
    <n v="0"/>
    <n v="0"/>
    <n v="0"/>
    <n v="0"/>
    <n v="0"/>
    <n v="0"/>
    <n v="0"/>
    <n v="0"/>
    <n v="0"/>
    <x v="37"/>
  </r>
  <r>
    <n v="880"/>
    <n v="880"/>
    <n v="0"/>
    <n v="0"/>
    <n v="0"/>
    <n v="0"/>
    <n v="0"/>
    <n v="0"/>
    <n v="0"/>
    <n v="0"/>
    <n v="0"/>
    <n v="0"/>
    <x v="6"/>
  </r>
  <r>
    <n v="730"/>
    <n v="730"/>
    <n v="0"/>
    <n v="0"/>
    <n v="730"/>
    <n v="730"/>
    <n v="0"/>
    <n v="0"/>
    <n v="0"/>
    <n v="0"/>
    <n v="0"/>
    <n v="0"/>
    <x v="33"/>
  </r>
  <r>
    <n v="715"/>
    <n v="0"/>
    <n v="715"/>
    <n v="0"/>
    <n v="0"/>
    <n v="0"/>
    <n v="0"/>
    <n v="0"/>
    <n v="0"/>
    <n v="0"/>
    <n v="0"/>
    <n v="0"/>
    <x v="5"/>
  </r>
  <r>
    <n v="919"/>
    <n v="919"/>
    <n v="0"/>
    <n v="0"/>
    <n v="0"/>
    <n v="0"/>
    <n v="0"/>
    <n v="0"/>
    <n v="0"/>
    <n v="0"/>
    <n v="0"/>
    <n v="0"/>
    <x v="15"/>
  </r>
  <r>
    <n v="2468"/>
    <n v="0"/>
    <n v="2468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6"/>
  </r>
  <r>
    <n v="796"/>
    <n v="796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43"/>
  </r>
  <r>
    <n v="3"/>
    <n v="0"/>
    <n v="3"/>
    <n v="0"/>
    <n v="0"/>
    <n v="0"/>
    <n v="0"/>
    <n v="0"/>
    <n v="0"/>
    <n v="0"/>
    <n v="0"/>
    <n v="0"/>
    <x v="4"/>
  </r>
  <r>
    <n v="158"/>
    <n v="158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8"/>
  </r>
  <r>
    <n v="370"/>
    <n v="370"/>
    <n v="0"/>
    <n v="0"/>
    <n v="0"/>
    <n v="0"/>
    <n v="0"/>
    <n v="0"/>
    <n v="0"/>
    <n v="0"/>
    <n v="0"/>
    <n v="0"/>
    <x v="35"/>
  </r>
  <r>
    <n v="117"/>
    <n v="117"/>
    <n v="0"/>
    <n v="0"/>
    <n v="117"/>
    <n v="117"/>
    <n v="0"/>
    <n v="0"/>
    <n v="0"/>
    <n v="0"/>
    <n v="0"/>
    <n v="0"/>
    <x v="48"/>
  </r>
  <r>
    <n v="863"/>
    <n v="863"/>
    <n v="0"/>
    <n v="0"/>
    <n v="0"/>
    <n v="0"/>
    <n v="0"/>
    <n v="0"/>
    <n v="0"/>
    <n v="0"/>
    <n v="0"/>
    <n v="0"/>
    <x v="30"/>
  </r>
  <r>
    <n v="1948"/>
    <n v="1948"/>
    <n v="0"/>
    <n v="0"/>
    <n v="0"/>
    <n v="0"/>
    <n v="0"/>
    <n v="0"/>
    <n v="1948"/>
    <n v="1948"/>
    <n v="0"/>
    <n v="0"/>
    <x v="48"/>
  </r>
  <r>
    <n v="5"/>
    <n v="5"/>
    <n v="0"/>
    <n v="0"/>
    <n v="0"/>
    <n v="0"/>
    <n v="0"/>
    <n v="0"/>
    <n v="0"/>
    <n v="0"/>
    <n v="0"/>
    <n v="0"/>
    <x v="2"/>
  </r>
  <r>
    <n v="501"/>
    <n v="501"/>
    <n v="0"/>
    <n v="0"/>
    <n v="0"/>
    <n v="0"/>
    <n v="0"/>
    <n v="0"/>
    <n v="0"/>
    <n v="0"/>
    <n v="0"/>
    <n v="0"/>
    <x v="23"/>
  </r>
  <r>
    <n v="190"/>
    <n v="190"/>
    <n v="0"/>
    <n v="0"/>
    <n v="0"/>
    <n v="0"/>
    <n v="0"/>
    <n v="0"/>
    <n v="190"/>
    <n v="190"/>
    <n v="0"/>
    <n v="0"/>
    <x v="37"/>
  </r>
  <r>
    <n v="17"/>
    <n v="17"/>
    <n v="0"/>
    <n v="0"/>
    <n v="0"/>
    <n v="0"/>
    <n v="0"/>
    <n v="0"/>
    <n v="17"/>
    <n v="17"/>
    <n v="0"/>
    <n v="0"/>
    <x v="34"/>
  </r>
  <r>
    <n v="2"/>
    <n v="2"/>
    <n v="0"/>
    <n v="0"/>
    <n v="0"/>
    <n v="0"/>
    <n v="0"/>
    <n v="0"/>
    <n v="0"/>
    <n v="0"/>
    <n v="0"/>
    <n v="0"/>
    <x v="60"/>
  </r>
  <r>
    <n v="15820"/>
    <n v="15820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26"/>
  </r>
  <r>
    <n v="5267"/>
    <n v="0"/>
    <n v="5267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7"/>
  </r>
  <r>
    <n v="49"/>
    <n v="49"/>
    <n v="0"/>
    <n v="0"/>
    <n v="0"/>
    <n v="0"/>
    <n v="0"/>
    <n v="0"/>
    <n v="0"/>
    <n v="0"/>
    <n v="0"/>
    <n v="0"/>
    <x v="23"/>
  </r>
  <r>
    <n v="1488"/>
    <n v="0"/>
    <n v="1488"/>
    <n v="0"/>
    <n v="0"/>
    <n v="0"/>
    <n v="0"/>
    <n v="0"/>
    <n v="0"/>
    <n v="0"/>
    <n v="0"/>
    <n v="0"/>
    <x v="6"/>
  </r>
  <r>
    <n v="79"/>
    <n v="79"/>
    <n v="0"/>
    <n v="0"/>
    <n v="79"/>
    <n v="79"/>
    <n v="0"/>
    <n v="0"/>
    <n v="0"/>
    <n v="0"/>
    <n v="0"/>
    <n v="0"/>
    <x v="50"/>
  </r>
  <r>
    <n v="3071"/>
    <n v="3071"/>
    <n v="0"/>
    <n v="0"/>
    <n v="0"/>
    <n v="0"/>
    <n v="0"/>
    <n v="0"/>
    <n v="0"/>
    <n v="0"/>
    <n v="0"/>
    <n v="0"/>
    <x v="24"/>
  </r>
  <r>
    <n v="278"/>
    <n v="278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5"/>
  </r>
  <r>
    <n v="62"/>
    <n v="62"/>
    <n v="0"/>
    <n v="0"/>
    <n v="0"/>
    <n v="0"/>
    <n v="0"/>
    <n v="0"/>
    <n v="62"/>
    <n v="62"/>
    <n v="0"/>
    <n v="0"/>
    <x v="52"/>
  </r>
  <r>
    <n v="888"/>
    <n v="888"/>
    <n v="0"/>
    <n v="0"/>
    <n v="888"/>
    <n v="888"/>
    <n v="0"/>
    <n v="0"/>
    <n v="0"/>
    <n v="0"/>
    <n v="0"/>
    <n v="0"/>
    <x v="52"/>
  </r>
  <r>
    <n v="7489"/>
    <n v="7489"/>
    <n v="0"/>
    <n v="0"/>
    <n v="7489"/>
    <n v="7489"/>
    <n v="0"/>
    <n v="0"/>
    <n v="0"/>
    <n v="0"/>
    <n v="0"/>
    <n v="0"/>
    <x v="31"/>
  </r>
  <r>
    <n v="2911"/>
    <n v="2911"/>
    <n v="0"/>
    <n v="0"/>
    <n v="0"/>
    <n v="0"/>
    <n v="0"/>
    <n v="0"/>
    <n v="2911"/>
    <n v="2911"/>
    <n v="0"/>
    <n v="0"/>
    <x v="33"/>
  </r>
  <r>
    <n v="2359"/>
    <n v="0"/>
    <n v="2359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46"/>
  </r>
  <r>
    <n v="1"/>
    <n v="0"/>
    <n v="1"/>
    <n v="0"/>
    <n v="0"/>
    <n v="0"/>
    <n v="0"/>
    <n v="0"/>
    <n v="0"/>
    <n v="0"/>
    <n v="0"/>
    <n v="0"/>
    <x v="58"/>
  </r>
  <r>
    <n v="2315"/>
    <n v="0"/>
    <n v="2315"/>
    <n v="0"/>
    <n v="0"/>
    <n v="0"/>
    <n v="0"/>
    <n v="0"/>
    <n v="0"/>
    <n v="0"/>
    <n v="0"/>
    <n v="0"/>
    <x v="18"/>
  </r>
  <r>
    <n v="1026"/>
    <n v="0"/>
    <n v="1026"/>
    <n v="0"/>
    <n v="1026"/>
    <n v="0"/>
    <n v="1026"/>
    <n v="0"/>
    <n v="0"/>
    <n v="0"/>
    <n v="0"/>
    <n v="0"/>
    <x v="25"/>
  </r>
  <r>
    <n v="3684"/>
    <n v="3684"/>
    <n v="0"/>
    <n v="0"/>
    <n v="3684"/>
    <n v="3684"/>
    <n v="0"/>
    <n v="0"/>
    <n v="0"/>
    <n v="0"/>
    <n v="0"/>
    <n v="0"/>
    <x v="12"/>
  </r>
  <r>
    <n v="85"/>
    <n v="85"/>
    <n v="0"/>
    <n v="0"/>
    <n v="0"/>
    <n v="0"/>
    <n v="0"/>
    <n v="0"/>
    <n v="0"/>
    <n v="0"/>
    <n v="0"/>
    <n v="0"/>
    <x v="7"/>
  </r>
  <r>
    <n v="516"/>
    <n v="516"/>
    <n v="0"/>
    <n v="0"/>
    <n v="0"/>
    <n v="0"/>
    <n v="0"/>
    <n v="0"/>
    <n v="516"/>
    <n v="516"/>
    <n v="0"/>
    <n v="0"/>
    <x v="28"/>
  </r>
  <r>
    <n v="484"/>
    <n v="484"/>
    <n v="0"/>
    <n v="0"/>
    <n v="0"/>
    <n v="0"/>
    <n v="0"/>
    <n v="0"/>
    <n v="0"/>
    <n v="0"/>
    <n v="0"/>
    <n v="0"/>
    <x v="46"/>
  </r>
  <r>
    <n v="167"/>
    <n v="16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"/>
  </r>
  <r>
    <n v="3212"/>
    <n v="3212"/>
    <n v="0"/>
    <n v="0"/>
    <n v="0"/>
    <n v="0"/>
    <n v="0"/>
    <n v="0"/>
    <n v="0"/>
    <n v="0"/>
    <n v="0"/>
    <n v="0"/>
    <x v="31"/>
  </r>
  <r>
    <n v="110"/>
    <n v="0"/>
    <n v="11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51"/>
  </r>
  <r>
    <n v="795"/>
    <n v="795"/>
    <n v="0"/>
    <n v="0"/>
    <n v="0"/>
    <n v="0"/>
    <n v="0"/>
    <n v="0"/>
    <n v="0"/>
    <n v="0"/>
    <n v="0"/>
    <n v="0"/>
    <x v="41"/>
  </r>
  <r>
    <n v="31"/>
    <n v="31"/>
    <n v="0"/>
    <n v="0"/>
    <n v="0"/>
    <n v="0"/>
    <n v="0"/>
    <n v="0"/>
    <n v="0"/>
    <n v="0"/>
    <n v="0"/>
    <n v="0"/>
    <x v="1"/>
  </r>
  <r>
    <n v="501"/>
    <n v="50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4"/>
  </r>
  <r>
    <n v="3604"/>
    <n v="3604"/>
    <n v="0"/>
    <n v="0"/>
    <n v="0"/>
    <n v="0"/>
    <n v="0"/>
    <n v="0"/>
    <n v="0"/>
    <n v="0"/>
    <n v="0"/>
    <n v="0"/>
    <x v="9"/>
  </r>
  <r>
    <n v="5319"/>
    <n v="5319"/>
    <n v="0"/>
    <n v="0"/>
    <n v="0"/>
    <n v="0"/>
    <n v="0"/>
    <n v="0"/>
    <n v="5319"/>
    <n v="5319"/>
    <n v="0"/>
    <n v="0"/>
    <x v="31"/>
  </r>
  <r>
    <n v="133783"/>
    <n v="0"/>
    <n v="0"/>
    <n v="133783"/>
    <n v="0"/>
    <n v="0"/>
    <n v="0"/>
    <n v="0"/>
    <n v="0"/>
    <n v="0"/>
    <n v="0"/>
    <n v="0"/>
    <x v="3"/>
  </r>
  <r>
    <n v="2136"/>
    <n v="2136"/>
    <n v="0"/>
    <n v="0"/>
    <n v="0"/>
    <n v="0"/>
    <n v="0"/>
    <n v="0"/>
    <n v="0"/>
    <n v="0"/>
    <n v="0"/>
    <n v="0"/>
    <x v="19"/>
  </r>
  <r>
    <n v="14394"/>
    <n v="14394"/>
    <n v="0"/>
    <n v="0"/>
    <n v="0"/>
    <n v="0"/>
    <n v="0"/>
    <n v="0"/>
    <n v="0"/>
    <n v="0"/>
    <n v="0"/>
    <n v="0"/>
    <x v="33"/>
  </r>
  <r>
    <n v="342"/>
    <n v="342"/>
    <n v="0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41"/>
  </r>
  <r>
    <n v="1224"/>
    <n v="0"/>
    <n v="1224"/>
    <n v="0"/>
    <n v="0"/>
    <n v="0"/>
    <n v="0"/>
    <n v="0"/>
    <n v="0"/>
    <n v="0"/>
    <n v="0"/>
    <n v="0"/>
    <x v="20"/>
  </r>
  <r>
    <n v="6240"/>
    <n v="6240"/>
    <n v="0"/>
    <n v="0"/>
    <n v="0"/>
    <n v="0"/>
    <n v="0"/>
    <n v="0"/>
    <n v="6240"/>
    <n v="6240"/>
    <n v="0"/>
    <n v="0"/>
    <x v="9"/>
  </r>
  <r>
    <n v="17"/>
    <n v="17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7"/>
  </r>
  <r>
    <n v="3194"/>
    <n v="0"/>
    <n v="3194"/>
    <n v="0"/>
    <n v="0"/>
    <n v="0"/>
    <n v="0"/>
    <n v="0"/>
    <n v="0"/>
    <n v="0"/>
    <n v="0"/>
    <n v="0"/>
    <x v="53"/>
  </r>
  <r>
    <n v="716"/>
    <n v="716"/>
    <n v="0"/>
    <n v="0"/>
    <n v="0"/>
    <n v="0"/>
    <n v="0"/>
    <n v="0"/>
    <n v="0"/>
    <n v="0"/>
    <n v="0"/>
    <n v="0"/>
    <x v="37"/>
  </r>
  <r>
    <n v="133"/>
    <n v="133"/>
    <n v="0"/>
    <n v="0"/>
    <n v="0"/>
    <n v="0"/>
    <n v="0"/>
    <n v="0"/>
    <n v="0"/>
    <n v="0"/>
    <n v="0"/>
    <n v="0"/>
    <x v="28"/>
  </r>
  <r>
    <n v="199"/>
    <n v="0"/>
    <n v="199"/>
    <n v="0"/>
    <n v="0"/>
    <n v="0"/>
    <n v="0"/>
    <n v="0"/>
    <n v="0"/>
    <n v="0"/>
    <n v="0"/>
    <n v="0"/>
    <x v="8"/>
  </r>
  <r>
    <n v="1604"/>
    <n v="1604"/>
    <n v="0"/>
    <n v="0"/>
    <n v="0"/>
    <n v="0"/>
    <n v="0"/>
    <n v="0"/>
    <n v="0"/>
    <n v="0"/>
    <n v="0"/>
    <n v="0"/>
    <x v="28"/>
  </r>
  <r>
    <n v="105"/>
    <n v="105"/>
    <n v="0"/>
    <n v="0"/>
    <n v="0"/>
    <n v="0"/>
    <n v="0"/>
    <n v="0"/>
    <n v="0"/>
    <n v="0"/>
    <n v="0"/>
    <n v="0"/>
    <x v="6"/>
  </r>
  <r>
    <n v="410"/>
    <n v="410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"/>
  </r>
  <r>
    <n v="47"/>
    <n v="47"/>
    <n v="0"/>
    <n v="0"/>
    <n v="47"/>
    <n v="47"/>
    <n v="0"/>
    <n v="0"/>
    <n v="0"/>
    <n v="0"/>
    <n v="0"/>
    <n v="0"/>
    <x v="0"/>
  </r>
  <r>
    <n v="598"/>
    <n v="598"/>
    <n v="0"/>
    <n v="0"/>
    <n v="598"/>
    <n v="598"/>
    <n v="0"/>
    <n v="0"/>
    <n v="0"/>
    <n v="0"/>
    <n v="0"/>
    <n v="0"/>
    <x v="5"/>
  </r>
  <r>
    <n v="104"/>
    <n v="104"/>
    <n v="0"/>
    <n v="0"/>
    <n v="0"/>
    <n v="0"/>
    <n v="0"/>
    <n v="0"/>
    <n v="104"/>
    <n v="104"/>
    <n v="0"/>
    <n v="0"/>
    <x v="48"/>
  </r>
  <r>
    <n v="124"/>
    <n v="0"/>
    <n v="124"/>
    <n v="0"/>
    <n v="0"/>
    <n v="0"/>
    <n v="0"/>
    <n v="0"/>
    <n v="0"/>
    <n v="0"/>
    <n v="0"/>
    <n v="0"/>
    <x v="54"/>
  </r>
  <r>
    <n v="248"/>
    <n v="0"/>
    <n v="248"/>
    <n v="0"/>
    <n v="0"/>
    <n v="0"/>
    <n v="0"/>
    <n v="0"/>
    <n v="0"/>
    <n v="0"/>
    <n v="0"/>
    <n v="0"/>
    <x v="42"/>
  </r>
  <r>
    <n v="88"/>
    <n v="88"/>
    <n v="0"/>
    <n v="0"/>
    <n v="0"/>
    <n v="0"/>
    <n v="0"/>
    <n v="0"/>
    <n v="0"/>
    <n v="0"/>
    <n v="0"/>
    <n v="0"/>
    <x v="14"/>
  </r>
  <r>
    <n v="92"/>
    <n v="0"/>
    <n v="92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"/>
  </r>
  <r>
    <n v="126"/>
    <n v="126"/>
    <n v="0"/>
    <n v="0"/>
    <n v="0"/>
    <n v="0"/>
    <n v="0"/>
    <n v="0"/>
    <n v="126"/>
    <n v="126"/>
    <n v="0"/>
    <n v="0"/>
    <x v="28"/>
  </r>
  <r>
    <n v="9"/>
    <n v="9"/>
    <n v="0"/>
    <n v="0"/>
    <n v="0"/>
    <n v="0"/>
    <n v="0"/>
    <n v="0"/>
    <n v="0"/>
    <n v="0"/>
    <n v="0"/>
    <n v="0"/>
    <x v="23"/>
  </r>
  <r>
    <n v="542"/>
    <n v="542"/>
    <n v="0"/>
    <n v="0"/>
    <n v="0"/>
    <n v="0"/>
    <n v="0"/>
    <n v="0"/>
    <n v="0"/>
    <n v="0"/>
    <n v="0"/>
    <n v="0"/>
    <x v="38"/>
  </r>
  <r>
    <n v="3630"/>
    <n v="3630"/>
    <n v="0"/>
    <n v="0"/>
    <n v="0"/>
    <n v="0"/>
    <n v="0"/>
    <n v="0"/>
    <n v="0"/>
    <n v="0"/>
    <n v="0"/>
    <n v="0"/>
    <x v="33"/>
  </r>
  <r>
    <n v="577"/>
    <n v="577"/>
    <n v="0"/>
    <n v="0"/>
    <n v="0"/>
    <n v="0"/>
    <n v="0"/>
    <n v="0"/>
    <n v="0"/>
    <n v="0"/>
    <n v="0"/>
    <n v="0"/>
    <x v="14"/>
  </r>
  <r>
    <n v="121"/>
    <n v="121"/>
    <n v="0"/>
    <n v="0"/>
    <n v="0"/>
    <n v="0"/>
    <n v="0"/>
    <n v="0"/>
    <n v="0"/>
    <n v="0"/>
    <n v="0"/>
    <n v="0"/>
    <x v="17"/>
  </r>
  <r>
    <n v="153"/>
    <n v="153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1"/>
  </r>
  <r>
    <n v="8063"/>
    <n v="8063"/>
    <n v="0"/>
    <n v="0"/>
    <n v="0"/>
    <n v="0"/>
    <n v="0"/>
    <n v="0"/>
    <n v="0"/>
    <n v="0"/>
    <n v="0"/>
    <n v="0"/>
    <x v="19"/>
  </r>
  <r>
    <n v="1258"/>
    <n v="1258"/>
    <n v="0"/>
    <n v="0"/>
    <n v="1258"/>
    <n v="1258"/>
    <n v="0"/>
    <n v="0"/>
    <n v="0"/>
    <n v="0"/>
    <n v="0"/>
    <n v="0"/>
    <x v="47"/>
  </r>
  <r>
    <n v="508"/>
    <n v="508"/>
    <n v="0"/>
    <n v="0"/>
    <n v="0"/>
    <n v="0"/>
    <n v="0"/>
    <n v="0"/>
    <n v="0"/>
    <n v="0"/>
    <n v="0"/>
    <n v="0"/>
    <x v="40"/>
  </r>
  <r>
    <n v="271"/>
    <n v="271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23"/>
    <n v="23"/>
    <n v="0"/>
    <n v="0"/>
    <x v="21"/>
  </r>
  <r>
    <n v="1086"/>
    <n v="1086"/>
    <n v="0"/>
    <n v="0"/>
    <n v="0"/>
    <n v="0"/>
    <n v="0"/>
    <n v="0"/>
    <n v="1086"/>
    <n v="1086"/>
    <n v="0"/>
    <n v="0"/>
    <x v="15"/>
  </r>
  <r>
    <n v="1"/>
    <n v="1"/>
    <n v="0"/>
    <n v="0"/>
    <n v="0"/>
    <n v="0"/>
    <n v="0"/>
    <n v="0"/>
    <n v="0"/>
    <n v="0"/>
    <n v="0"/>
    <n v="0"/>
    <x v="51"/>
  </r>
  <r>
    <n v="2482"/>
    <n v="0"/>
    <n v="2482"/>
    <n v="0"/>
    <n v="0"/>
    <n v="0"/>
    <n v="0"/>
    <n v="0"/>
    <n v="0"/>
    <n v="0"/>
    <n v="0"/>
    <n v="0"/>
    <x v="2"/>
  </r>
  <r>
    <n v="2549"/>
    <n v="2549"/>
    <n v="0"/>
    <n v="0"/>
    <n v="0"/>
    <n v="0"/>
    <n v="0"/>
    <n v="0"/>
    <n v="2549"/>
    <n v="2549"/>
    <n v="0"/>
    <n v="0"/>
    <x v="19"/>
  </r>
  <r>
    <n v="13"/>
    <n v="1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6"/>
  </r>
  <r>
    <n v="93"/>
    <n v="93"/>
    <n v="0"/>
    <n v="0"/>
    <n v="0"/>
    <n v="0"/>
    <n v="0"/>
    <n v="0"/>
    <n v="0"/>
    <n v="0"/>
    <n v="0"/>
    <n v="0"/>
    <x v="20"/>
  </r>
  <r>
    <n v="362"/>
    <n v="362"/>
    <n v="0"/>
    <n v="0"/>
    <n v="0"/>
    <n v="0"/>
    <n v="0"/>
    <n v="0"/>
    <n v="0"/>
    <n v="0"/>
    <n v="0"/>
    <n v="0"/>
    <x v="13"/>
  </r>
  <r>
    <n v="88"/>
    <n v="88"/>
    <n v="0"/>
    <n v="0"/>
    <n v="88"/>
    <n v="88"/>
    <n v="0"/>
    <n v="0"/>
    <n v="0"/>
    <n v="0"/>
    <n v="0"/>
    <n v="0"/>
    <x v="47"/>
  </r>
  <r>
    <n v="1398"/>
    <n v="1398"/>
    <n v="0"/>
    <n v="0"/>
    <n v="0"/>
    <n v="0"/>
    <n v="0"/>
    <n v="0"/>
    <n v="0"/>
    <n v="0"/>
    <n v="0"/>
    <n v="0"/>
    <x v="35"/>
  </r>
  <r>
    <n v="65"/>
    <n v="65"/>
    <n v="0"/>
    <n v="0"/>
    <n v="65"/>
    <n v="65"/>
    <n v="0"/>
    <n v="0"/>
    <n v="0"/>
    <n v="0"/>
    <n v="0"/>
    <n v="0"/>
    <x v="26"/>
  </r>
  <r>
    <n v="78"/>
    <n v="78"/>
    <n v="0"/>
    <n v="0"/>
    <n v="0"/>
    <n v="0"/>
    <n v="0"/>
    <n v="0"/>
    <n v="0"/>
    <n v="0"/>
    <n v="0"/>
    <n v="0"/>
    <x v="53"/>
  </r>
  <r>
    <n v="4071"/>
    <n v="0"/>
    <n v="4071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0"/>
  </r>
  <r>
    <n v="21231"/>
    <n v="21231"/>
    <n v="0"/>
    <n v="0"/>
    <n v="0"/>
    <n v="0"/>
    <n v="0"/>
    <n v="0"/>
    <n v="21231"/>
    <n v="21231"/>
    <n v="0"/>
    <n v="0"/>
    <x v="3"/>
  </r>
  <r>
    <n v="85"/>
    <n v="85"/>
    <n v="0"/>
    <n v="0"/>
    <n v="0"/>
    <n v="0"/>
    <n v="0"/>
    <n v="0"/>
    <n v="0"/>
    <n v="0"/>
    <n v="0"/>
    <n v="0"/>
    <x v="24"/>
  </r>
  <r>
    <n v="846"/>
    <n v="846"/>
    <n v="0"/>
    <n v="0"/>
    <n v="0"/>
    <n v="0"/>
    <n v="0"/>
    <n v="0"/>
    <n v="0"/>
    <n v="0"/>
    <n v="0"/>
    <n v="0"/>
    <x v="30"/>
  </r>
  <r>
    <n v="890"/>
    <n v="890"/>
    <n v="0"/>
    <n v="0"/>
    <n v="0"/>
    <n v="0"/>
    <n v="0"/>
    <n v="0"/>
    <n v="0"/>
    <n v="0"/>
    <n v="0"/>
    <n v="0"/>
    <x v="38"/>
  </r>
  <r>
    <n v="884"/>
    <n v="0"/>
    <n v="884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15"/>
  </r>
  <r>
    <n v="2029"/>
    <n v="0"/>
    <n v="2029"/>
    <n v="0"/>
    <n v="0"/>
    <n v="0"/>
    <n v="0"/>
    <n v="0"/>
    <n v="2029"/>
    <n v="0"/>
    <n v="2029"/>
    <n v="0"/>
    <x v="49"/>
  </r>
  <r>
    <n v="6544"/>
    <n v="0"/>
    <n v="6544"/>
    <n v="0"/>
    <n v="0"/>
    <n v="0"/>
    <n v="0"/>
    <n v="0"/>
    <n v="0"/>
    <n v="0"/>
    <n v="0"/>
    <n v="0"/>
    <x v="8"/>
  </r>
  <r>
    <n v="11521"/>
    <n v="11521"/>
    <n v="0"/>
    <n v="0"/>
    <n v="0"/>
    <n v="0"/>
    <n v="0"/>
    <n v="0"/>
    <n v="0"/>
    <n v="0"/>
    <n v="0"/>
    <n v="0"/>
    <x v="35"/>
  </r>
  <r>
    <n v="873"/>
    <n v="873"/>
    <n v="0"/>
    <n v="0"/>
    <n v="0"/>
    <n v="0"/>
    <n v="0"/>
    <n v="0"/>
    <n v="0"/>
    <n v="0"/>
    <n v="0"/>
    <n v="0"/>
    <x v="7"/>
  </r>
  <r>
    <n v="8727"/>
    <n v="8727"/>
    <n v="0"/>
    <n v="0"/>
    <n v="0"/>
    <n v="0"/>
    <n v="0"/>
    <n v="0"/>
    <n v="0"/>
    <n v="0"/>
    <n v="0"/>
    <n v="0"/>
    <x v="9"/>
  </r>
  <r>
    <n v="51"/>
    <n v="51"/>
    <n v="0"/>
    <n v="0"/>
    <n v="51"/>
    <n v="51"/>
    <n v="0"/>
    <n v="0"/>
    <n v="0"/>
    <n v="0"/>
    <n v="0"/>
    <n v="0"/>
    <x v="49"/>
  </r>
  <r>
    <n v="20"/>
    <n v="20"/>
    <n v="0"/>
    <n v="0"/>
    <n v="0"/>
    <n v="0"/>
    <n v="0"/>
    <n v="0"/>
    <n v="20"/>
    <n v="20"/>
    <n v="0"/>
    <n v="0"/>
    <x v="20"/>
  </r>
  <r>
    <n v="25"/>
    <n v="25"/>
    <n v="0"/>
    <n v="0"/>
    <n v="0"/>
    <n v="0"/>
    <n v="0"/>
    <n v="0"/>
    <n v="0"/>
    <n v="0"/>
    <n v="0"/>
    <n v="0"/>
    <x v="37"/>
  </r>
  <r>
    <n v="5228"/>
    <n v="5228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57"/>
  </r>
  <r>
    <n v="517"/>
    <n v="517"/>
    <n v="0"/>
    <n v="0"/>
    <n v="0"/>
    <n v="0"/>
    <n v="0"/>
    <n v="0"/>
    <n v="0"/>
    <n v="0"/>
    <n v="0"/>
    <n v="0"/>
    <x v="30"/>
  </r>
  <r>
    <n v="108"/>
    <n v="108"/>
    <n v="0"/>
    <n v="0"/>
    <n v="0"/>
    <n v="0"/>
    <n v="0"/>
    <n v="0"/>
    <n v="0"/>
    <n v="0"/>
    <n v="0"/>
    <n v="0"/>
    <x v="20"/>
  </r>
  <r>
    <n v="2652"/>
    <n v="0"/>
    <n v="2652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2"/>
  </r>
  <r>
    <n v="11825"/>
    <n v="11825"/>
    <n v="0"/>
    <n v="0"/>
    <n v="0"/>
    <n v="0"/>
    <n v="0"/>
    <n v="0"/>
    <n v="0"/>
    <n v="0"/>
    <n v="0"/>
    <n v="0"/>
    <x v="44"/>
  </r>
  <r>
    <n v="137"/>
    <n v="137"/>
    <n v="0"/>
    <n v="0"/>
    <n v="0"/>
    <n v="0"/>
    <n v="0"/>
    <n v="0"/>
    <n v="0"/>
    <n v="0"/>
    <n v="0"/>
    <n v="0"/>
    <x v="8"/>
  </r>
  <r>
    <n v="4100"/>
    <n v="4100"/>
    <n v="0"/>
    <n v="0"/>
    <n v="0"/>
    <n v="0"/>
    <n v="0"/>
    <n v="0"/>
    <n v="0"/>
    <n v="0"/>
    <n v="0"/>
    <n v="0"/>
    <x v="12"/>
  </r>
  <r>
    <n v="3042"/>
    <n v="0"/>
    <n v="3042"/>
    <n v="0"/>
    <n v="0"/>
    <n v="0"/>
    <n v="0"/>
    <n v="0"/>
    <n v="0"/>
    <n v="0"/>
    <n v="0"/>
    <n v="0"/>
    <x v="18"/>
  </r>
  <r>
    <n v="33760"/>
    <n v="0"/>
    <n v="33760"/>
    <n v="0"/>
    <n v="0"/>
    <n v="0"/>
    <n v="0"/>
    <n v="0"/>
    <n v="0"/>
    <n v="0"/>
    <n v="0"/>
    <n v="0"/>
    <x v="0"/>
  </r>
  <r>
    <n v="9"/>
    <n v="9"/>
    <n v="0"/>
    <n v="0"/>
    <n v="9"/>
    <n v="9"/>
    <n v="0"/>
    <n v="0"/>
    <n v="0"/>
    <n v="0"/>
    <n v="0"/>
    <n v="0"/>
    <x v="29"/>
  </r>
  <r>
    <n v="286"/>
    <n v="286"/>
    <n v="0"/>
    <n v="0"/>
    <n v="0"/>
    <n v="0"/>
    <n v="0"/>
    <n v="0"/>
    <n v="0"/>
    <n v="0"/>
    <n v="0"/>
    <n v="0"/>
    <x v="30"/>
  </r>
  <r>
    <n v="2731"/>
    <n v="2731"/>
    <n v="0"/>
    <n v="0"/>
    <n v="0"/>
    <n v="0"/>
    <n v="0"/>
    <n v="0"/>
    <n v="2731"/>
    <n v="2731"/>
    <n v="0"/>
    <n v="0"/>
    <x v="10"/>
  </r>
  <r>
    <n v="179"/>
    <n v="179"/>
    <n v="0"/>
    <n v="0"/>
    <n v="0"/>
    <n v="0"/>
    <n v="0"/>
    <n v="0"/>
    <n v="0"/>
    <n v="0"/>
    <n v="0"/>
    <n v="0"/>
    <x v="2"/>
  </r>
  <r>
    <n v="835"/>
    <n v="835"/>
    <n v="0"/>
    <n v="0"/>
    <n v="0"/>
    <n v="0"/>
    <n v="0"/>
    <n v="0"/>
    <n v="835"/>
    <n v="835"/>
    <n v="0"/>
    <n v="0"/>
    <x v="7"/>
  </r>
  <r>
    <n v="127"/>
    <n v="0"/>
    <n v="127"/>
    <n v="0"/>
    <n v="0"/>
    <n v="0"/>
    <n v="0"/>
    <n v="0"/>
    <n v="0"/>
    <n v="0"/>
    <n v="0"/>
    <n v="0"/>
    <x v="20"/>
  </r>
  <r>
    <n v="40"/>
    <n v="40"/>
    <n v="0"/>
    <n v="0"/>
    <n v="0"/>
    <n v="0"/>
    <n v="0"/>
    <n v="0"/>
    <n v="0"/>
    <n v="0"/>
    <n v="0"/>
    <n v="0"/>
    <x v="54"/>
  </r>
  <r>
    <n v="177"/>
    <n v="177"/>
    <n v="0"/>
    <n v="0"/>
    <n v="0"/>
    <n v="0"/>
    <n v="0"/>
    <n v="0"/>
    <n v="0"/>
    <n v="0"/>
    <n v="0"/>
    <n v="0"/>
    <x v="25"/>
  </r>
  <r>
    <n v="113"/>
    <n v="113"/>
    <n v="0"/>
    <n v="0"/>
    <n v="0"/>
    <n v="0"/>
    <n v="0"/>
    <n v="0"/>
    <n v="0"/>
    <n v="0"/>
    <n v="0"/>
    <n v="0"/>
    <x v="35"/>
  </r>
  <r>
    <n v="1803"/>
    <n v="1803"/>
    <n v="0"/>
    <n v="0"/>
    <n v="0"/>
    <n v="0"/>
    <n v="0"/>
    <n v="0"/>
    <n v="0"/>
    <n v="0"/>
    <n v="0"/>
    <n v="0"/>
    <x v="39"/>
  </r>
  <r>
    <n v="436"/>
    <n v="436"/>
    <n v="0"/>
    <n v="0"/>
    <n v="436"/>
    <n v="436"/>
    <n v="0"/>
    <n v="0"/>
    <n v="0"/>
    <n v="0"/>
    <n v="0"/>
    <n v="0"/>
    <x v="46"/>
  </r>
  <r>
    <n v="106"/>
    <n v="106"/>
    <n v="0"/>
    <n v="0"/>
    <n v="0"/>
    <n v="0"/>
    <n v="0"/>
    <n v="0"/>
    <n v="0"/>
    <n v="0"/>
    <n v="0"/>
    <n v="0"/>
    <x v="39"/>
  </r>
  <r>
    <n v="7279"/>
    <n v="0"/>
    <n v="7279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7"/>
  </r>
  <r>
    <n v="13066"/>
    <n v="0"/>
    <n v="13066"/>
    <n v="0"/>
    <n v="0"/>
    <n v="0"/>
    <n v="0"/>
    <n v="0"/>
    <n v="0"/>
    <n v="0"/>
    <n v="0"/>
    <n v="0"/>
    <x v="22"/>
  </r>
  <r>
    <n v="25"/>
    <n v="25"/>
    <n v="0"/>
    <n v="0"/>
    <n v="0"/>
    <n v="0"/>
    <n v="0"/>
    <n v="0"/>
    <n v="25"/>
    <n v="25"/>
    <n v="0"/>
    <n v="0"/>
    <x v="26"/>
  </r>
  <r>
    <n v="2132"/>
    <n v="2132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0"/>
    <n v="0"/>
    <n v="0"/>
    <n v="0"/>
    <x v="2"/>
  </r>
  <r>
    <n v="765"/>
    <n v="765"/>
    <n v="0"/>
    <n v="0"/>
    <n v="765"/>
    <n v="765"/>
    <n v="0"/>
    <n v="0"/>
    <n v="0"/>
    <n v="0"/>
    <n v="0"/>
    <n v="0"/>
    <x v="14"/>
  </r>
  <r>
    <n v="322"/>
    <n v="0"/>
    <n v="322"/>
    <n v="0"/>
    <n v="0"/>
    <n v="0"/>
    <n v="0"/>
    <n v="0"/>
    <n v="0"/>
    <n v="0"/>
    <n v="0"/>
    <n v="0"/>
    <x v="17"/>
  </r>
  <r>
    <n v="102"/>
    <n v="102"/>
    <n v="0"/>
    <n v="0"/>
    <n v="0"/>
    <n v="0"/>
    <n v="0"/>
    <n v="0"/>
    <n v="0"/>
    <n v="0"/>
    <n v="0"/>
    <n v="0"/>
    <x v="4"/>
  </r>
  <r>
    <n v="979"/>
    <n v="979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46"/>
  </r>
  <r>
    <n v="1469"/>
    <n v="1469"/>
    <n v="0"/>
    <n v="0"/>
    <n v="0"/>
    <n v="0"/>
    <n v="0"/>
    <n v="0"/>
    <n v="0"/>
    <n v="0"/>
    <n v="0"/>
    <n v="0"/>
    <x v="20"/>
  </r>
  <r>
    <n v="73"/>
    <n v="73"/>
    <n v="0"/>
    <n v="0"/>
    <n v="0"/>
    <n v="0"/>
    <n v="0"/>
    <n v="0"/>
    <n v="0"/>
    <n v="0"/>
    <n v="0"/>
    <n v="0"/>
    <x v="30"/>
  </r>
  <r>
    <n v="174"/>
    <n v="174"/>
    <n v="0"/>
    <n v="0"/>
    <n v="174"/>
    <n v="174"/>
    <n v="0"/>
    <n v="0"/>
    <n v="0"/>
    <n v="0"/>
    <n v="0"/>
    <n v="0"/>
    <x v="17"/>
  </r>
  <r>
    <n v="14"/>
    <n v="0"/>
    <n v="14"/>
    <n v="0"/>
    <n v="14"/>
    <n v="0"/>
    <n v="14"/>
    <n v="0"/>
    <n v="0"/>
    <n v="0"/>
    <n v="0"/>
    <n v="0"/>
    <x v="21"/>
  </r>
  <r>
    <n v="1469"/>
    <n v="1469"/>
    <n v="0"/>
    <n v="0"/>
    <n v="0"/>
    <n v="0"/>
    <n v="0"/>
    <n v="0"/>
    <n v="0"/>
    <n v="0"/>
    <n v="0"/>
    <n v="0"/>
    <x v="35"/>
  </r>
  <r>
    <n v="248"/>
    <n v="248"/>
    <n v="0"/>
    <n v="0"/>
    <n v="0"/>
    <n v="0"/>
    <n v="0"/>
    <n v="0"/>
    <n v="248"/>
    <n v="248"/>
    <n v="0"/>
    <n v="0"/>
    <x v="44"/>
  </r>
  <r>
    <n v="24372"/>
    <n v="24372"/>
    <n v="0"/>
    <n v="0"/>
    <n v="0"/>
    <n v="0"/>
    <n v="0"/>
    <n v="0"/>
    <n v="0"/>
    <n v="0"/>
    <n v="0"/>
    <n v="0"/>
    <x v="56"/>
  </r>
  <r>
    <n v="764"/>
    <n v="0"/>
    <n v="764"/>
    <n v="0"/>
    <n v="0"/>
    <n v="0"/>
    <n v="0"/>
    <n v="0"/>
    <n v="0"/>
    <n v="0"/>
    <n v="0"/>
    <n v="0"/>
    <x v="53"/>
  </r>
  <r>
    <n v="3164"/>
    <n v="3164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9"/>
  </r>
  <r>
    <n v="2197"/>
    <n v="0"/>
    <n v="2197"/>
    <n v="0"/>
    <n v="0"/>
    <n v="0"/>
    <n v="0"/>
    <n v="0"/>
    <n v="0"/>
    <n v="0"/>
    <n v="0"/>
    <n v="0"/>
    <x v="18"/>
  </r>
  <r>
    <n v="3325"/>
    <n v="3325"/>
    <n v="0"/>
    <n v="0"/>
    <n v="0"/>
    <n v="0"/>
    <n v="0"/>
    <n v="0"/>
    <n v="0"/>
    <n v="0"/>
    <n v="0"/>
    <n v="0"/>
    <x v="10"/>
  </r>
  <r>
    <n v="50"/>
    <n v="50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1"/>
  </r>
  <r>
    <n v="11980"/>
    <n v="11980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25"/>
  </r>
  <r>
    <n v="303"/>
    <n v="303"/>
    <n v="0"/>
    <n v="0"/>
    <n v="0"/>
    <n v="0"/>
    <n v="0"/>
    <n v="0"/>
    <n v="0"/>
    <n v="0"/>
    <n v="0"/>
    <n v="0"/>
    <x v="44"/>
  </r>
  <r>
    <n v="1025"/>
    <n v="1025"/>
    <n v="0"/>
    <n v="0"/>
    <n v="0"/>
    <n v="0"/>
    <n v="0"/>
    <n v="0"/>
    <n v="0"/>
    <n v="0"/>
    <n v="0"/>
    <n v="0"/>
    <x v="15"/>
  </r>
  <r>
    <n v="16575"/>
    <n v="1657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13"/>
    <n v="13"/>
    <n v="0"/>
    <n v="0"/>
    <x v="5"/>
  </r>
  <r>
    <n v="186"/>
    <n v="186"/>
    <n v="0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0"/>
    <n v="0"/>
    <n v="0"/>
    <n v="0"/>
    <x v="51"/>
  </r>
  <r>
    <n v="334"/>
    <n v="334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2"/>
  </r>
  <r>
    <n v="408"/>
    <n v="408"/>
    <n v="0"/>
    <n v="0"/>
    <n v="0"/>
    <n v="0"/>
    <n v="0"/>
    <n v="0"/>
    <n v="0"/>
    <n v="0"/>
    <n v="0"/>
    <n v="0"/>
    <x v="42"/>
  </r>
  <r>
    <n v="944"/>
    <n v="944"/>
    <n v="0"/>
    <n v="0"/>
    <n v="0"/>
    <n v="0"/>
    <n v="0"/>
    <n v="0"/>
    <n v="0"/>
    <n v="0"/>
    <n v="0"/>
    <n v="0"/>
    <x v="8"/>
  </r>
  <r>
    <n v="242"/>
    <n v="242"/>
    <n v="0"/>
    <n v="0"/>
    <n v="0"/>
    <n v="0"/>
    <n v="0"/>
    <n v="0"/>
    <n v="0"/>
    <n v="0"/>
    <n v="0"/>
    <n v="0"/>
    <x v="41"/>
  </r>
  <r>
    <n v="152"/>
    <n v="0"/>
    <n v="152"/>
    <n v="0"/>
    <n v="0"/>
    <n v="0"/>
    <n v="0"/>
    <n v="0"/>
    <n v="0"/>
    <n v="0"/>
    <n v="0"/>
    <n v="0"/>
    <x v="17"/>
  </r>
  <r>
    <n v="64"/>
    <n v="64"/>
    <n v="0"/>
    <n v="0"/>
    <n v="0"/>
    <n v="0"/>
    <n v="0"/>
    <n v="0"/>
    <n v="0"/>
    <n v="0"/>
    <n v="0"/>
    <n v="0"/>
    <x v="8"/>
  </r>
  <r>
    <n v="1359"/>
    <n v="1359"/>
    <n v="0"/>
    <n v="0"/>
    <n v="0"/>
    <n v="0"/>
    <n v="0"/>
    <n v="0"/>
    <n v="0"/>
    <n v="0"/>
    <n v="0"/>
    <n v="0"/>
    <x v="45"/>
  </r>
  <r>
    <n v="1034"/>
    <n v="0"/>
    <n v="1034"/>
    <n v="0"/>
    <n v="0"/>
    <n v="0"/>
    <n v="0"/>
    <n v="0"/>
    <n v="0"/>
    <n v="0"/>
    <n v="0"/>
    <n v="0"/>
    <x v="9"/>
  </r>
  <r>
    <n v="577"/>
    <n v="577"/>
    <n v="0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11"/>
  </r>
  <r>
    <n v="2119"/>
    <n v="2119"/>
    <n v="0"/>
    <n v="0"/>
    <n v="0"/>
    <n v="0"/>
    <n v="0"/>
    <n v="0"/>
    <n v="0"/>
    <n v="0"/>
    <n v="0"/>
    <n v="0"/>
    <x v="9"/>
  </r>
  <r>
    <n v="83"/>
    <n v="83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"/>
  </r>
  <r>
    <n v="35561"/>
    <n v="35561"/>
    <n v="0"/>
    <n v="0"/>
    <n v="0"/>
    <n v="0"/>
    <n v="0"/>
    <n v="0"/>
    <n v="0"/>
    <n v="0"/>
    <n v="0"/>
    <n v="0"/>
    <x v="27"/>
  </r>
  <r>
    <n v="328"/>
    <n v="328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49"/>
  </r>
  <r>
    <n v="118"/>
    <n v="118"/>
    <n v="0"/>
    <n v="0"/>
    <n v="118"/>
    <n v="118"/>
    <n v="0"/>
    <n v="0"/>
    <n v="0"/>
    <n v="0"/>
    <n v="0"/>
    <n v="0"/>
    <x v="37"/>
  </r>
  <r>
    <n v="6388"/>
    <n v="6388"/>
    <n v="0"/>
    <n v="0"/>
    <n v="0"/>
    <n v="0"/>
    <n v="0"/>
    <n v="0"/>
    <n v="6388"/>
    <n v="6388"/>
    <n v="0"/>
    <n v="0"/>
    <x v="29"/>
  </r>
  <r>
    <n v="1"/>
    <n v="1"/>
    <n v="0"/>
    <n v="0"/>
    <n v="0"/>
    <n v="0"/>
    <n v="0"/>
    <n v="0"/>
    <n v="0"/>
    <n v="0"/>
    <n v="0"/>
    <n v="0"/>
    <x v="17"/>
  </r>
  <r>
    <n v="3901"/>
    <n v="3901"/>
    <n v="0"/>
    <n v="0"/>
    <n v="0"/>
    <n v="0"/>
    <n v="0"/>
    <n v="0"/>
    <n v="0"/>
    <n v="0"/>
    <n v="0"/>
    <n v="0"/>
    <x v="33"/>
  </r>
  <r>
    <n v="421"/>
    <n v="421"/>
    <n v="0"/>
    <n v="0"/>
    <n v="0"/>
    <n v="0"/>
    <n v="0"/>
    <n v="0"/>
    <n v="0"/>
    <n v="0"/>
    <n v="0"/>
    <n v="0"/>
    <x v="2"/>
  </r>
  <r>
    <n v="1304"/>
    <n v="1304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24"/>
  </r>
  <r>
    <n v="78"/>
    <n v="78"/>
    <n v="0"/>
    <n v="0"/>
    <n v="0"/>
    <n v="0"/>
    <n v="0"/>
    <n v="0"/>
    <n v="0"/>
    <n v="0"/>
    <n v="0"/>
    <n v="0"/>
    <x v="33"/>
  </r>
  <r>
    <n v="135"/>
    <n v="135"/>
    <n v="0"/>
    <n v="0"/>
    <n v="135"/>
    <n v="135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22"/>
  </r>
  <r>
    <n v="5471"/>
    <n v="5471"/>
    <n v="0"/>
    <n v="0"/>
    <n v="5471"/>
    <n v="5471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17"/>
  </r>
  <r>
    <n v="12"/>
    <n v="12"/>
    <n v="0"/>
    <n v="0"/>
    <n v="12"/>
    <n v="12"/>
    <n v="0"/>
    <n v="0"/>
    <n v="0"/>
    <n v="0"/>
    <n v="0"/>
    <n v="0"/>
    <x v="13"/>
  </r>
  <r>
    <n v="501"/>
    <n v="501"/>
    <n v="0"/>
    <n v="0"/>
    <n v="0"/>
    <n v="0"/>
    <n v="0"/>
    <n v="0"/>
    <n v="0"/>
    <n v="0"/>
    <n v="0"/>
    <n v="0"/>
    <x v="21"/>
  </r>
  <r>
    <n v="171"/>
    <n v="171"/>
    <n v="0"/>
    <n v="0"/>
    <n v="0"/>
    <n v="0"/>
    <n v="0"/>
    <n v="0"/>
    <n v="0"/>
    <n v="0"/>
    <n v="0"/>
    <n v="0"/>
    <x v="18"/>
  </r>
  <r>
    <n v="2633"/>
    <n v="263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52"/>
    <n v="52"/>
    <n v="0"/>
    <n v="0"/>
    <x v="0"/>
  </r>
  <r>
    <n v="875"/>
    <n v="875"/>
    <n v="0"/>
    <n v="0"/>
    <n v="0"/>
    <n v="0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50"/>
  </r>
  <r>
    <n v="8049"/>
    <n v="8049"/>
    <n v="0"/>
    <n v="0"/>
    <n v="0"/>
    <n v="0"/>
    <n v="0"/>
    <n v="0"/>
    <n v="0"/>
    <n v="0"/>
    <n v="0"/>
    <n v="0"/>
    <x v="37"/>
  </r>
  <r>
    <n v="104"/>
    <n v="104"/>
    <n v="0"/>
    <n v="0"/>
    <n v="0"/>
    <n v="0"/>
    <n v="0"/>
    <n v="0"/>
    <n v="0"/>
    <n v="0"/>
    <n v="0"/>
    <n v="0"/>
    <x v="31"/>
  </r>
  <r>
    <n v="3696"/>
    <n v="0"/>
    <n v="3696"/>
    <n v="0"/>
    <n v="0"/>
    <n v="0"/>
    <n v="0"/>
    <n v="0"/>
    <n v="0"/>
    <n v="0"/>
    <n v="0"/>
    <n v="0"/>
    <x v="45"/>
  </r>
  <r>
    <n v="555"/>
    <n v="555"/>
    <n v="0"/>
    <n v="0"/>
    <n v="0"/>
    <n v="0"/>
    <n v="0"/>
    <n v="0"/>
    <n v="0"/>
    <n v="0"/>
    <n v="0"/>
    <n v="0"/>
    <x v="41"/>
  </r>
  <r>
    <n v="118"/>
    <n v="118"/>
    <n v="0"/>
    <n v="0"/>
    <n v="0"/>
    <n v="0"/>
    <n v="0"/>
    <n v="0"/>
    <n v="118"/>
    <n v="118"/>
    <n v="0"/>
    <n v="0"/>
    <x v="3"/>
  </r>
  <r>
    <n v="269"/>
    <n v="269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13"/>
  </r>
  <r>
    <n v="16880"/>
    <n v="16880"/>
    <n v="0"/>
    <n v="0"/>
    <n v="0"/>
    <n v="0"/>
    <n v="0"/>
    <n v="0"/>
    <n v="0"/>
    <n v="0"/>
    <n v="0"/>
    <n v="0"/>
    <x v="0"/>
  </r>
  <r>
    <n v="23"/>
    <n v="23"/>
    <n v="0"/>
    <n v="0"/>
    <n v="23"/>
    <n v="23"/>
    <n v="0"/>
    <n v="0"/>
    <n v="0"/>
    <n v="0"/>
    <n v="0"/>
    <n v="0"/>
    <x v="5"/>
  </r>
  <r>
    <n v="26"/>
    <n v="26"/>
    <n v="0"/>
    <n v="0"/>
    <n v="26"/>
    <n v="26"/>
    <n v="0"/>
    <n v="0"/>
    <n v="0"/>
    <n v="0"/>
    <n v="0"/>
    <n v="0"/>
    <x v="4"/>
  </r>
  <r>
    <n v="586"/>
    <n v="586"/>
    <n v="0"/>
    <n v="0"/>
    <n v="0"/>
    <n v="0"/>
    <n v="0"/>
    <n v="0"/>
    <n v="0"/>
    <n v="0"/>
    <n v="0"/>
    <n v="0"/>
    <x v="26"/>
  </r>
  <r>
    <n v="289"/>
    <n v="289"/>
    <n v="0"/>
    <n v="0"/>
    <n v="0"/>
    <n v="0"/>
    <n v="0"/>
    <n v="0"/>
    <n v="0"/>
    <n v="0"/>
    <n v="0"/>
    <n v="0"/>
    <x v="8"/>
  </r>
  <r>
    <n v="126"/>
    <n v="126"/>
    <n v="0"/>
    <n v="0"/>
    <n v="0"/>
    <n v="0"/>
    <n v="0"/>
    <n v="0"/>
    <n v="0"/>
    <n v="0"/>
    <n v="0"/>
    <n v="0"/>
    <x v="0"/>
  </r>
  <r>
    <n v="3209"/>
    <n v="3209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53"/>
  </r>
  <r>
    <n v="198"/>
    <n v="198"/>
    <n v="0"/>
    <n v="0"/>
    <n v="198"/>
    <n v="198"/>
    <n v="0"/>
    <n v="0"/>
    <n v="0"/>
    <n v="0"/>
    <n v="0"/>
    <n v="0"/>
    <x v="49"/>
  </r>
  <r>
    <n v="3614"/>
    <n v="3614"/>
    <n v="0"/>
    <n v="0"/>
    <n v="3614"/>
    <n v="3614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7"/>
  </r>
  <r>
    <n v="129627"/>
    <n v="0"/>
    <n v="0"/>
    <n v="129627"/>
    <n v="0"/>
    <n v="0"/>
    <n v="0"/>
    <n v="0"/>
    <n v="129627"/>
    <n v="0"/>
    <n v="0"/>
    <n v="129627"/>
    <x v="3"/>
  </r>
  <r>
    <n v="839"/>
    <n v="0"/>
    <n v="839"/>
    <n v="0"/>
    <n v="0"/>
    <n v="0"/>
    <n v="0"/>
    <n v="0"/>
    <n v="0"/>
    <n v="0"/>
    <n v="0"/>
    <n v="0"/>
    <x v="52"/>
  </r>
  <r>
    <n v="265"/>
    <n v="265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20"/>
  </r>
  <r>
    <n v="1218"/>
    <n v="121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4"/>
  </r>
  <r>
    <n v="19"/>
    <n v="19"/>
    <n v="0"/>
    <n v="0"/>
    <n v="19"/>
    <n v="19"/>
    <n v="0"/>
    <n v="0"/>
    <n v="0"/>
    <n v="0"/>
    <n v="0"/>
    <n v="0"/>
    <x v="28"/>
  </r>
  <r>
    <n v="486"/>
    <n v="486"/>
    <n v="0"/>
    <n v="0"/>
    <n v="0"/>
    <n v="0"/>
    <n v="0"/>
    <n v="0"/>
    <n v="0"/>
    <n v="0"/>
    <n v="0"/>
    <n v="0"/>
    <x v="48"/>
  </r>
  <r>
    <n v="4"/>
    <n v="4"/>
    <n v="0"/>
    <n v="0"/>
    <n v="4"/>
    <n v="4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60"/>
  </r>
  <r>
    <n v="33"/>
    <n v="33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16"/>
    <n v="16"/>
    <n v="0"/>
    <n v="0"/>
    <x v="21"/>
  </r>
  <r>
    <n v="1388"/>
    <n v="1388"/>
    <n v="0"/>
    <n v="0"/>
    <n v="0"/>
    <n v="0"/>
    <n v="0"/>
    <n v="0"/>
    <n v="0"/>
    <n v="0"/>
    <n v="0"/>
    <n v="0"/>
    <x v="45"/>
  </r>
  <r>
    <n v="12310"/>
    <n v="12310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8"/>
  </r>
  <r>
    <n v="70"/>
    <n v="0"/>
    <n v="70"/>
    <n v="0"/>
    <n v="0"/>
    <n v="0"/>
    <n v="0"/>
    <n v="0"/>
    <n v="0"/>
    <n v="0"/>
    <n v="0"/>
    <n v="0"/>
    <x v="1"/>
  </r>
  <r>
    <n v="20136"/>
    <n v="20136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2"/>
  </r>
  <r>
    <n v="3379"/>
    <n v="0"/>
    <n v="3379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2"/>
  </r>
  <r>
    <n v="159"/>
    <n v="159"/>
    <n v="0"/>
    <n v="0"/>
    <n v="0"/>
    <n v="0"/>
    <n v="0"/>
    <n v="0"/>
    <n v="0"/>
    <n v="0"/>
    <n v="0"/>
    <n v="0"/>
    <x v="3"/>
  </r>
  <r>
    <n v="9214"/>
    <n v="0"/>
    <n v="9214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0"/>
  </r>
  <r>
    <n v="14173"/>
    <n v="0"/>
    <n v="14173"/>
    <n v="0"/>
    <n v="0"/>
    <n v="0"/>
    <n v="0"/>
    <n v="0"/>
    <n v="0"/>
    <n v="0"/>
    <n v="0"/>
    <n v="0"/>
    <x v="14"/>
  </r>
  <r>
    <n v="410"/>
    <n v="410"/>
    <n v="0"/>
    <n v="0"/>
    <n v="0"/>
    <n v="0"/>
    <n v="0"/>
    <n v="0"/>
    <n v="0"/>
    <n v="0"/>
    <n v="0"/>
    <n v="0"/>
    <x v="26"/>
  </r>
  <r>
    <n v="127"/>
    <n v="127"/>
    <n v="0"/>
    <n v="0"/>
    <n v="0"/>
    <n v="0"/>
    <n v="0"/>
    <n v="0"/>
    <n v="0"/>
    <n v="0"/>
    <n v="0"/>
    <n v="0"/>
    <x v="49"/>
  </r>
  <r>
    <n v="52"/>
    <n v="52"/>
    <n v="0"/>
    <n v="0"/>
    <n v="0"/>
    <n v="0"/>
    <n v="0"/>
    <n v="0"/>
    <n v="0"/>
    <n v="0"/>
    <n v="0"/>
    <n v="0"/>
    <x v="35"/>
  </r>
  <r>
    <n v="5116"/>
    <n v="5116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48"/>
  </r>
  <r>
    <n v="10234"/>
    <n v="0"/>
    <n v="10234"/>
    <n v="0"/>
    <n v="10234"/>
    <n v="0"/>
    <n v="10234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1"/>
  </r>
  <r>
    <n v="4191"/>
    <n v="4191"/>
    <n v="0"/>
    <n v="0"/>
    <n v="0"/>
    <n v="0"/>
    <n v="0"/>
    <n v="0"/>
    <n v="0"/>
    <n v="0"/>
    <n v="0"/>
    <n v="0"/>
    <x v="45"/>
  </r>
  <r>
    <n v="305"/>
    <n v="305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4"/>
  </r>
  <r>
    <n v="2691"/>
    <n v="0"/>
    <n v="2691"/>
    <n v="0"/>
    <n v="0"/>
    <n v="0"/>
    <n v="0"/>
    <n v="0"/>
    <n v="0"/>
    <n v="0"/>
    <n v="0"/>
    <n v="0"/>
    <x v="39"/>
  </r>
  <r>
    <n v="2619"/>
    <n v="2619"/>
    <n v="0"/>
    <n v="0"/>
    <n v="0"/>
    <n v="0"/>
    <n v="0"/>
    <n v="0"/>
    <n v="0"/>
    <n v="0"/>
    <n v="0"/>
    <n v="0"/>
    <x v="12"/>
  </r>
  <r>
    <n v="4465"/>
    <n v="4465"/>
    <n v="0"/>
    <n v="0"/>
    <n v="0"/>
    <n v="0"/>
    <n v="0"/>
    <n v="0"/>
    <n v="0"/>
    <n v="0"/>
    <n v="0"/>
    <n v="0"/>
    <x v="23"/>
  </r>
  <r>
    <n v="45"/>
    <n v="45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13"/>
  </r>
  <r>
    <n v="1223"/>
    <n v="1223"/>
    <n v="0"/>
    <n v="0"/>
    <n v="0"/>
    <n v="0"/>
    <n v="0"/>
    <n v="0"/>
    <n v="0"/>
    <n v="0"/>
    <n v="0"/>
    <n v="0"/>
    <x v="8"/>
  </r>
  <r>
    <n v="7873"/>
    <n v="0"/>
    <n v="7873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4"/>
  </r>
  <r>
    <n v="5"/>
    <n v="0"/>
    <n v="5"/>
    <n v="0"/>
    <n v="0"/>
    <n v="0"/>
    <n v="0"/>
    <n v="0"/>
    <n v="0"/>
    <n v="0"/>
    <n v="0"/>
    <n v="0"/>
    <x v="29"/>
  </r>
  <r>
    <n v="142"/>
    <n v="142"/>
    <n v="0"/>
    <n v="0"/>
    <n v="0"/>
    <n v="0"/>
    <n v="0"/>
    <n v="0"/>
    <n v="0"/>
    <n v="0"/>
    <n v="0"/>
    <n v="0"/>
    <x v="14"/>
  </r>
  <r>
    <n v="1184"/>
    <n v="1184"/>
    <n v="0"/>
    <n v="0"/>
    <n v="0"/>
    <n v="0"/>
    <n v="0"/>
    <n v="0"/>
    <n v="0"/>
    <n v="0"/>
    <n v="0"/>
    <n v="0"/>
    <x v="35"/>
  </r>
  <r>
    <n v="146"/>
    <n v="146"/>
    <n v="0"/>
    <n v="0"/>
    <n v="146"/>
    <n v="146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17"/>
  </r>
  <r>
    <n v="12091"/>
    <n v="12091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37"/>
    <n v="37"/>
    <n v="0"/>
    <n v="0"/>
    <x v="26"/>
  </r>
  <r>
    <n v="4900"/>
    <n v="4900"/>
    <n v="0"/>
    <n v="0"/>
    <n v="0"/>
    <n v="0"/>
    <n v="0"/>
    <n v="0"/>
    <n v="4900"/>
    <n v="4900"/>
    <n v="0"/>
    <n v="0"/>
    <x v="10"/>
  </r>
  <r>
    <n v="1435"/>
    <n v="1435"/>
    <n v="0"/>
    <n v="0"/>
    <n v="0"/>
    <n v="0"/>
    <n v="0"/>
    <n v="0"/>
    <n v="0"/>
    <n v="0"/>
    <n v="0"/>
    <n v="0"/>
    <x v="18"/>
  </r>
  <r>
    <n v="403"/>
    <n v="0"/>
    <n v="403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50"/>
  </r>
  <r>
    <n v="54"/>
    <n v="54"/>
    <n v="0"/>
    <n v="0"/>
    <n v="0"/>
    <n v="0"/>
    <n v="0"/>
    <n v="0"/>
    <n v="0"/>
    <n v="0"/>
    <n v="0"/>
    <n v="0"/>
    <x v="44"/>
  </r>
  <r>
    <n v="76"/>
    <n v="76"/>
    <n v="0"/>
    <n v="0"/>
    <n v="0"/>
    <n v="0"/>
    <n v="0"/>
    <n v="0"/>
    <n v="0"/>
    <n v="0"/>
    <n v="0"/>
    <n v="0"/>
    <x v="57"/>
  </r>
  <r>
    <n v="4690"/>
    <n v="4690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5"/>
  </r>
  <r>
    <n v="891"/>
    <n v="891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29"/>
  </r>
  <r>
    <n v="4105"/>
    <n v="0"/>
    <n v="4105"/>
    <n v="0"/>
    <n v="0"/>
    <n v="0"/>
    <n v="0"/>
    <n v="0"/>
    <n v="0"/>
    <n v="0"/>
    <n v="0"/>
    <n v="0"/>
    <x v="34"/>
  </r>
  <r>
    <n v="1294"/>
    <n v="1294"/>
    <n v="0"/>
    <n v="0"/>
    <n v="0"/>
    <n v="0"/>
    <n v="0"/>
    <n v="0"/>
    <n v="0"/>
    <n v="0"/>
    <n v="0"/>
    <n v="0"/>
    <x v="53"/>
  </r>
  <r>
    <n v="1113"/>
    <n v="1113"/>
    <n v="0"/>
    <n v="0"/>
    <n v="0"/>
    <n v="0"/>
    <n v="0"/>
    <n v="0"/>
    <n v="0"/>
    <n v="0"/>
    <n v="0"/>
    <n v="0"/>
    <x v="11"/>
  </r>
  <r>
    <n v="17216"/>
    <n v="0"/>
    <n v="17216"/>
    <n v="0"/>
    <n v="0"/>
    <n v="0"/>
    <n v="0"/>
    <n v="0"/>
    <n v="0"/>
    <n v="0"/>
    <n v="0"/>
    <n v="0"/>
    <x v="0"/>
  </r>
  <r>
    <n v="7219"/>
    <n v="7219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49"/>
  </r>
  <r>
    <n v="1174"/>
    <n v="1174"/>
    <n v="0"/>
    <n v="0"/>
    <n v="0"/>
    <n v="0"/>
    <n v="0"/>
    <n v="0"/>
    <n v="0"/>
    <n v="0"/>
    <n v="0"/>
    <n v="0"/>
    <x v="7"/>
  </r>
  <r>
    <n v="53"/>
    <n v="53"/>
    <n v="0"/>
    <n v="0"/>
    <n v="0"/>
    <n v="0"/>
    <n v="0"/>
    <n v="0"/>
    <n v="0"/>
    <n v="0"/>
    <n v="0"/>
    <n v="0"/>
    <x v="57"/>
  </r>
  <r>
    <n v="124"/>
    <n v="124"/>
    <n v="0"/>
    <n v="0"/>
    <n v="124"/>
    <n v="124"/>
    <n v="0"/>
    <n v="0"/>
    <n v="0"/>
    <n v="0"/>
    <n v="0"/>
    <n v="0"/>
    <x v="6"/>
  </r>
  <r>
    <n v="1670"/>
    <n v="0"/>
    <n v="1670"/>
    <n v="0"/>
    <n v="1670"/>
    <n v="0"/>
    <n v="167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59"/>
  </r>
  <r>
    <n v="53"/>
    <n v="53"/>
    <n v="0"/>
    <n v="0"/>
    <n v="0"/>
    <n v="0"/>
    <n v="0"/>
    <n v="0"/>
    <n v="0"/>
    <n v="0"/>
    <n v="0"/>
    <n v="0"/>
    <x v="22"/>
  </r>
  <r>
    <n v="179"/>
    <n v="179"/>
    <n v="0"/>
    <n v="0"/>
    <n v="0"/>
    <n v="0"/>
    <n v="0"/>
    <n v="0"/>
    <n v="0"/>
    <n v="0"/>
    <n v="0"/>
    <n v="0"/>
    <x v="20"/>
  </r>
  <r>
    <n v="245"/>
    <n v="245"/>
    <n v="0"/>
    <n v="0"/>
    <n v="0"/>
    <n v="0"/>
    <n v="0"/>
    <n v="0"/>
    <n v="0"/>
    <n v="0"/>
    <n v="0"/>
    <n v="0"/>
    <x v="33"/>
  </r>
  <r>
    <n v="4982"/>
    <n v="498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42"/>
  </r>
  <r>
    <n v="223"/>
    <n v="223"/>
    <n v="0"/>
    <n v="0"/>
    <n v="0"/>
    <n v="0"/>
    <n v="0"/>
    <n v="0"/>
    <n v="0"/>
    <n v="0"/>
    <n v="0"/>
    <n v="0"/>
    <x v="14"/>
  </r>
  <r>
    <n v="2857"/>
    <n v="0"/>
    <n v="2857"/>
    <n v="0"/>
    <n v="0"/>
    <n v="0"/>
    <n v="0"/>
    <n v="0"/>
    <n v="0"/>
    <n v="0"/>
    <n v="0"/>
    <n v="0"/>
    <x v="28"/>
  </r>
  <r>
    <n v="213"/>
    <n v="213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21"/>
  </r>
  <r>
    <n v="138"/>
    <n v="138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5"/>
  </r>
  <r>
    <n v="17225"/>
    <n v="17225"/>
    <n v="0"/>
    <n v="0"/>
    <n v="0"/>
    <n v="0"/>
    <n v="0"/>
    <n v="0"/>
    <n v="0"/>
    <n v="0"/>
    <n v="0"/>
    <n v="0"/>
    <x v="7"/>
  </r>
  <r>
    <n v="473"/>
    <n v="473"/>
    <n v="0"/>
    <n v="0"/>
    <n v="473"/>
    <n v="473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7"/>
  </r>
  <r>
    <n v="27312"/>
    <n v="0"/>
    <n v="27312"/>
    <n v="0"/>
    <n v="0"/>
    <n v="0"/>
    <n v="0"/>
    <n v="0"/>
    <n v="0"/>
    <n v="0"/>
    <n v="0"/>
    <n v="0"/>
    <x v="27"/>
  </r>
  <r>
    <n v="197"/>
    <n v="197"/>
    <n v="0"/>
    <n v="0"/>
    <n v="197"/>
    <n v="197"/>
    <n v="0"/>
    <n v="0"/>
    <n v="0"/>
    <n v="0"/>
    <n v="0"/>
    <n v="0"/>
    <x v="24"/>
  </r>
  <r>
    <n v="3759"/>
    <n v="3759"/>
    <n v="0"/>
    <n v="0"/>
    <n v="0"/>
    <n v="0"/>
    <n v="0"/>
    <n v="0"/>
    <n v="3759"/>
    <n v="3759"/>
    <n v="0"/>
    <n v="0"/>
    <x v="0"/>
  </r>
  <r>
    <n v="25509"/>
    <n v="25509"/>
    <n v="0"/>
    <n v="0"/>
    <n v="0"/>
    <n v="0"/>
    <n v="0"/>
    <n v="0"/>
    <n v="25509"/>
    <n v="25509"/>
    <n v="0"/>
    <n v="0"/>
    <x v="14"/>
  </r>
  <r>
    <n v="39"/>
    <n v="39"/>
    <n v="0"/>
    <n v="0"/>
    <n v="0"/>
    <n v="0"/>
    <n v="0"/>
    <n v="0"/>
    <n v="0"/>
    <n v="0"/>
    <n v="0"/>
    <n v="0"/>
    <x v="6"/>
  </r>
  <r>
    <n v="56"/>
    <n v="56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19"/>
  </r>
  <r>
    <n v="2117"/>
    <n v="2117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22"/>
  </r>
  <r>
    <n v="222"/>
    <n v="22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1"/>
  </r>
  <r>
    <n v="564"/>
    <n v="564"/>
    <n v="0"/>
    <n v="0"/>
    <n v="0"/>
    <n v="0"/>
    <n v="0"/>
    <n v="0"/>
    <n v="0"/>
    <n v="0"/>
    <n v="0"/>
    <n v="0"/>
    <x v="33"/>
  </r>
  <r>
    <n v="188"/>
    <n v="188"/>
    <n v="0"/>
    <n v="0"/>
    <n v="188"/>
    <n v="188"/>
    <n v="0"/>
    <n v="0"/>
    <n v="0"/>
    <n v="0"/>
    <n v="0"/>
    <n v="0"/>
    <x v="43"/>
  </r>
  <r>
    <n v="699"/>
    <n v="699"/>
    <n v="0"/>
    <n v="0"/>
    <n v="0"/>
    <n v="0"/>
    <n v="0"/>
    <n v="0"/>
    <n v="0"/>
    <n v="0"/>
    <n v="0"/>
    <n v="0"/>
    <x v="17"/>
  </r>
  <r>
    <n v="1868"/>
    <n v="1868"/>
    <n v="0"/>
    <n v="0"/>
    <n v="0"/>
    <n v="0"/>
    <n v="0"/>
    <n v="0"/>
    <n v="0"/>
    <n v="0"/>
    <n v="0"/>
    <n v="0"/>
    <x v="43"/>
  </r>
  <r>
    <n v="250"/>
    <n v="250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23"/>
  </r>
  <r>
    <n v="425"/>
    <n v="425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7"/>
  </r>
  <r>
    <n v="133"/>
    <n v="133"/>
    <n v="0"/>
    <n v="0"/>
    <n v="0"/>
    <n v="0"/>
    <n v="0"/>
    <n v="0"/>
    <n v="0"/>
    <n v="0"/>
    <n v="0"/>
    <n v="0"/>
    <x v="30"/>
  </r>
  <r>
    <n v="329"/>
    <n v="329"/>
    <n v="0"/>
    <n v="0"/>
    <n v="0"/>
    <n v="0"/>
    <n v="0"/>
    <n v="0"/>
    <n v="0"/>
    <n v="0"/>
    <n v="0"/>
    <n v="0"/>
    <x v="47"/>
  </r>
  <r>
    <n v="1830"/>
    <n v="1830"/>
    <n v="0"/>
    <n v="0"/>
    <n v="0"/>
    <n v="0"/>
    <n v="0"/>
    <n v="0"/>
    <n v="1830"/>
    <n v="1830"/>
    <n v="0"/>
    <n v="0"/>
    <x v="49"/>
  </r>
  <r>
    <n v="999"/>
    <n v="999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8"/>
  </r>
  <r>
    <n v="1028"/>
    <n v="0"/>
    <n v="1028"/>
    <n v="0"/>
    <n v="0"/>
    <n v="0"/>
    <n v="0"/>
    <n v="0"/>
    <n v="0"/>
    <n v="0"/>
    <n v="0"/>
    <n v="0"/>
    <x v="4"/>
  </r>
  <r>
    <n v="1565"/>
    <n v="1565"/>
    <n v="0"/>
    <n v="0"/>
    <n v="0"/>
    <n v="0"/>
    <n v="0"/>
    <n v="0"/>
    <n v="0"/>
    <n v="0"/>
    <n v="0"/>
    <n v="0"/>
    <x v="39"/>
  </r>
  <r>
    <n v="3"/>
    <n v="3"/>
    <n v="0"/>
    <n v="0"/>
    <n v="3"/>
    <n v="3"/>
    <n v="0"/>
    <n v="0"/>
    <n v="0"/>
    <n v="0"/>
    <n v="0"/>
    <n v="0"/>
    <x v="42"/>
  </r>
  <r>
    <n v="533"/>
    <n v="533"/>
    <n v="0"/>
    <n v="0"/>
    <n v="0"/>
    <n v="0"/>
    <n v="0"/>
    <n v="0"/>
    <n v="533"/>
    <n v="533"/>
    <n v="0"/>
    <n v="0"/>
    <x v="47"/>
  </r>
  <r>
    <n v="351"/>
    <n v="351"/>
    <n v="0"/>
    <n v="0"/>
    <n v="0"/>
    <n v="0"/>
    <n v="0"/>
    <n v="0"/>
    <n v="0"/>
    <n v="0"/>
    <n v="0"/>
    <n v="0"/>
    <x v="0"/>
  </r>
  <r>
    <n v="99"/>
    <n v="99"/>
    <n v="0"/>
    <n v="0"/>
    <n v="0"/>
    <n v="0"/>
    <n v="0"/>
    <n v="0"/>
    <n v="0"/>
    <n v="0"/>
    <n v="0"/>
    <n v="0"/>
    <x v="51"/>
  </r>
  <r>
    <n v="20215"/>
    <n v="0"/>
    <n v="20215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22"/>
  </r>
  <r>
    <n v="42"/>
    <n v="42"/>
    <n v="0"/>
    <n v="0"/>
    <n v="0"/>
    <n v="0"/>
    <n v="0"/>
    <n v="0"/>
    <n v="0"/>
    <n v="0"/>
    <n v="0"/>
    <n v="0"/>
    <x v="28"/>
  </r>
  <r>
    <n v="594"/>
    <n v="594"/>
    <n v="0"/>
    <n v="0"/>
    <n v="0"/>
    <n v="0"/>
    <n v="0"/>
    <n v="0"/>
    <n v="0"/>
    <n v="0"/>
    <n v="0"/>
    <n v="0"/>
    <x v="28"/>
  </r>
  <r>
    <n v="2193"/>
    <n v="2193"/>
    <n v="0"/>
    <n v="0"/>
    <n v="0"/>
    <n v="0"/>
    <n v="0"/>
    <n v="0"/>
    <n v="0"/>
    <n v="0"/>
    <n v="0"/>
    <n v="0"/>
    <x v="17"/>
  </r>
  <r>
    <n v="6"/>
    <n v="6"/>
    <n v="0"/>
    <n v="0"/>
    <n v="6"/>
    <n v="6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33"/>
  </r>
  <r>
    <n v="18"/>
    <n v="18"/>
    <n v="0"/>
    <n v="0"/>
    <n v="18"/>
    <n v="18"/>
    <n v="0"/>
    <n v="0"/>
    <n v="0"/>
    <n v="0"/>
    <n v="0"/>
    <n v="0"/>
    <x v="15"/>
  </r>
  <r>
    <n v="212"/>
    <n v="212"/>
    <n v="0"/>
    <n v="0"/>
    <n v="0"/>
    <n v="0"/>
    <n v="0"/>
    <n v="0"/>
    <n v="0"/>
    <n v="0"/>
    <n v="0"/>
    <n v="0"/>
    <x v="10"/>
  </r>
  <r>
    <n v="2530"/>
    <n v="2530"/>
    <n v="0"/>
    <n v="0"/>
    <n v="0"/>
    <n v="0"/>
    <n v="0"/>
    <n v="0"/>
    <n v="0"/>
    <n v="0"/>
    <n v="0"/>
    <n v="0"/>
    <x v="40"/>
  </r>
  <r>
    <n v="189"/>
    <n v="189"/>
    <n v="0"/>
    <n v="0"/>
    <n v="189"/>
    <n v="189"/>
    <n v="0"/>
    <n v="0"/>
    <n v="0"/>
    <n v="0"/>
    <n v="0"/>
    <n v="0"/>
    <x v="35"/>
  </r>
  <r>
    <n v="9300"/>
    <n v="0"/>
    <n v="9300"/>
    <n v="0"/>
    <n v="0"/>
    <n v="0"/>
    <n v="0"/>
    <n v="0"/>
    <n v="0"/>
    <n v="0"/>
    <n v="0"/>
    <n v="0"/>
    <x v="12"/>
  </r>
  <r>
    <n v="76"/>
    <n v="76"/>
    <n v="0"/>
    <n v="0"/>
    <n v="0"/>
    <n v="0"/>
    <n v="0"/>
    <n v="0"/>
    <n v="76"/>
    <n v="76"/>
    <n v="0"/>
    <n v="0"/>
    <x v="30"/>
  </r>
  <r>
    <n v="22"/>
    <n v="22"/>
    <n v="0"/>
    <n v="0"/>
    <n v="0"/>
    <n v="0"/>
    <n v="0"/>
    <n v="0"/>
    <n v="0"/>
    <n v="0"/>
    <n v="0"/>
    <n v="0"/>
    <x v="21"/>
  </r>
  <r>
    <n v="2717"/>
    <n v="2717"/>
    <n v="0"/>
    <n v="0"/>
    <n v="0"/>
    <n v="0"/>
    <n v="0"/>
    <n v="0"/>
    <n v="2717"/>
    <n v="2717"/>
    <n v="0"/>
    <n v="0"/>
    <x v="31"/>
  </r>
  <r>
    <n v="47"/>
    <n v="47"/>
    <n v="0"/>
    <n v="0"/>
    <n v="0"/>
    <n v="0"/>
    <n v="0"/>
    <n v="0"/>
    <n v="47"/>
    <n v="47"/>
    <n v="0"/>
    <n v="0"/>
    <x v="12"/>
  </r>
  <r>
    <n v="181"/>
    <n v="0"/>
    <n v="181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35"/>
  </r>
  <r>
    <n v="68"/>
    <n v="68"/>
    <n v="0"/>
    <n v="0"/>
    <n v="0"/>
    <n v="0"/>
    <n v="0"/>
    <n v="0"/>
    <n v="0"/>
    <n v="0"/>
    <n v="0"/>
    <n v="0"/>
    <x v="22"/>
  </r>
  <r>
    <n v="4"/>
    <n v="4"/>
    <n v="0"/>
    <n v="0"/>
    <n v="4"/>
    <n v="4"/>
    <n v="0"/>
    <n v="0"/>
    <n v="0"/>
    <n v="0"/>
    <n v="0"/>
    <n v="0"/>
    <x v="32"/>
  </r>
  <r>
    <n v="346"/>
    <n v="346"/>
    <n v="0"/>
    <n v="0"/>
    <n v="0"/>
    <n v="0"/>
    <n v="0"/>
    <n v="0"/>
    <n v="0"/>
    <n v="0"/>
    <n v="0"/>
    <n v="0"/>
    <x v="52"/>
  </r>
  <r>
    <n v="1602"/>
    <n v="1602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4"/>
  </r>
  <r>
    <n v="42"/>
    <n v="42"/>
    <n v="0"/>
    <n v="0"/>
    <n v="42"/>
    <n v="42"/>
    <n v="0"/>
    <n v="0"/>
    <n v="0"/>
    <n v="0"/>
    <n v="0"/>
    <n v="0"/>
    <x v="1"/>
  </r>
  <r>
    <n v="418"/>
    <n v="418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4"/>
  </r>
  <r>
    <n v="241"/>
    <n v="0"/>
    <n v="241"/>
    <n v="0"/>
    <n v="0"/>
    <n v="0"/>
    <n v="0"/>
    <n v="0"/>
    <n v="0"/>
    <n v="0"/>
    <n v="0"/>
    <n v="0"/>
    <x v="31"/>
  </r>
  <r>
    <n v="173"/>
    <n v="173"/>
    <n v="0"/>
    <n v="0"/>
    <n v="0"/>
    <n v="0"/>
    <n v="0"/>
    <n v="0"/>
    <n v="0"/>
    <n v="0"/>
    <n v="0"/>
    <n v="0"/>
    <x v="35"/>
  </r>
  <r>
    <n v="60"/>
    <n v="60"/>
    <n v="0"/>
    <n v="0"/>
    <n v="60"/>
    <n v="60"/>
    <n v="0"/>
    <n v="0"/>
    <n v="0"/>
    <n v="0"/>
    <n v="0"/>
    <n v="0"/>
    <x v="38"/>
  </r>
  <r>
    <n v="155"/>
    <n v="155"/>
    <n v="0"/>
    <n v="0"/>
    <n v="0"/>
    <n v="0"/>
    <n v="0"/>
    <n v="0"/>
    <n v="0"/>
    <n v="0"/>
    <n v="0"/>
    <n v="0"/>
    <x v="11"/>
  </r>
  <r>
    <n v="3364"/>
    <n v="3364"/>
    <n v="0"/>
    <n v="0"/>
    <n v="0"/>
    <n v="0"/>
    <n v="0"/>
    <n v="0"/>
    <n v="0"/>
    <n v="0"/>
    <n v="0"/>
    <n v="0"/>
    <x v="31"/>
  </r>
  <r>
    <n v="1767"/>
    <n v="0"/>
    <n v="1767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58"/>
  </r>
  <r>
    <n v="425"/>
    <n v="425"/>
    <n v="0"/>
    <n v="0"/>
    <n v="0"/>
    <n v="0"/>
    <n v="0"/>
    <n v="0"/>
    <n v="0"/>
    <n v="0"/>
    <n v="0"/>
    <n v="0"/>
    <x v="13"/>
  </r>
  <r>
    <n v="2169"/>
    <n v="216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4"/>
  </r>
  <r>
    <n v="880"/>
    <n v="880"/>
    <n v="0"/>
    <n v="0"/>
    <n v="880"/>
    <n v="880"/>
    <n v="0"/>
    <n v="0"/>
    <n v="0"/>
    <n v="0"/>
    <n v="0"/>
    <n v="0"/>
    <x v="14"/>
  </r>
  <r>
    <n v="7339"/>
    <n v="7339"/>
    <n v="0"/>
    <n v="0"/>
    <n v="0"/>
    <n v="0"/>
    <n v="0"/>
    <n v="0"/>
    <n v="0"/>
    <n v="0"/>
    <n v="0"/>
    <n v="0"/>
    <x v="49"/>
  </r>
  <r>
    <n v="2283"/>
    <n v="2283"/>
    <n v="0"/>
    <n v="0"/>
    <n v="0"/>
    <n v="0"/>
    <n v="0"/>
    <n v="0"/>
    <n v="2283"/>
    <n v="2283"/>
    <n v="0"/>
    <n v="0"/>
    <x v="24"/>
  </r>
  <r>
    <n v="3726"/>
    <n v="3726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48"/>
  </r>
  <r>
    <n v="1430"/>
    <n v="0"/>
    <n v="1430"/>
    <n v="0"/>
    <n v="0"/>
    <n v="0"/>
    <n v="0"/>
    <n v="0"/>
    <n v="0"/>
    <n v="0"/>
    <n v="0"/>
    <n v="0"/>
    <x v="31"/>
  </r>
  <r>
    <n v="325"/>
    <n v="325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8"/>
  </r>
  <r>
    <n v="1228"/>
    <n v="0"/>
    <n v="1228"/>
    <n v="0"/>
    <n v="0"/>
    <n v="0"/>
    <n v="0"/>
    <n v="0"/>
    <n v="0"/>
    <n v="0"/>
    <n v="0"/>
    <n v="0"/>
    <x v="47"/>
  </r>
  <r>
    <n v="2457"/>
    <n v="2457"/>
    <n v="0"/>
    <n v="0"/>
    <n v="0"/>
    <n v="0"/>
    <n v="0"/>
    <n v="0"/>
    <n v="0"/>
    <n v="0"/>
    <n v="0"/>
    <n v="0"/>
    <x v="11"/>
  </r>
  <r>
    <n v="2214"/>
    <n v="0"/>
    <n v="0"/>
    <n v="2214"/>
    <n v="0"/>
    <n v="0"/>
    <n v="0"/>
    <n v="0"/>
    <n v="0"/>
    <n v="0"/>
    <n v="0"/>
    <n v="0"/>
    <x v="61"/>
  </r>
  <r>
    <n v="7"/>
    <n v="7"/>
    <n v="0"/>
    <n v="0"/>
    <n v="7"/>
    <n v="7"/>
    <n v="0"/>
    <n v="0"/>
    <n v="0"/>
    <n v="0"/>
    <n v="0"/>
    <n v="0"/>
    <x v="60"/>
  </r>
  <r>
    <n v="148"/>
    <n v="148"/>
    <n v="0"/>
    <n v="0"/>
    <n v="0"/>
    <n v="0"/>
    <n v="0"/>
    <n v="0"/>
    <n v="0"/>
    <n v="0"/>
    <n v="0"/>
    <n v="0"/>
    <x v="43"/>
  </r>
  <r>
    <n v="969"/>
    <n v="969"/>
    <n v="0"/>
    <n v="0"/>
    <n v="0"/>
    <n v="0"/>
    <n v="0"/>
    <n v="0"/>
    <n v="0"/>
    <n v="0"/>
    <n v="0"/>
    <n v="0"/>
    <x v="6"/>
  </r>
  <r>
    <n v="47"/>
    <n v="47"/>
    <n v="0"/>
    <n v="0"/>
    <n v="0"/>
    <n v="0"/>
    <n v="0"/>
    <n v="0"/>
    <n v="47"/>
    <n v="47"/>
    <n v="0"/>
    <n v="0"/>
    <x v="56"/>
  </r>
  <r>
    <n v="1"/>
    <n v="1"/>
    <n v="0"/>
    <n v="0"/>
    <n v="0"/>
    <n v="0"/>
    <n v="0"/>
    <n v="0"/>
    <n v="0"/>
    <n v="0"/>
    <n v="0"/>
    <n v="0"/>
    <x v="37"/>
  </r>
  <r>
    <n v="919"/>
    <n v="919"/>
    <n v="0"/>
    <n v="0"/>
    <n v="0"/>
    <n v="0"/>
    <n v="0"/>
    <n v="0"/>
    <n v="0"/>
    <n v="0"/>
    <n v="0"/>
    <n v="0"/>
    <x v="14"/>
  </r>
  <r>
    <n v="1611"/>
    <n v="1611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35"/>
  </r>
  <r>
    <n v="6396"/>
    <n v="0"/>
    <n v="6396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39"/>
  </r>
  <r>
    <n v="834"/>
    <n v="834"/>
    <n v="0"/>
    <n v="0"/>
    <n v="0"/>
    <n v="0"/>
    <n v="0"/>
    <n v="0"/>
    <n v="0"/>
    <n v="0"/>
    <n v="0"/>
    <n v="0"/>
    <x v="6"/>
  </r>
  <r>
    <n v="1227"/>
    <n v="1227"/>
    <n v="0"/>
    <n v="0"/>
    <n v="1227"/>
    <n v="1227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36"/>
  </r>
  <r>
    <n v="5128"/>
    <n v="5128"/>
    <n v="0"/>
    <n v="0"/>
    <n v="0"/>
    <n v="0"/>
    <n v="0"/>
    <n v="0"/>
    <n v="0"/>
    <n v="0"/>
    <n v="0"/>
    <n v="0"/>
    <x v="27"/>
  </r>
  <r>
    <n v="3452"/>
    <n v="3452"/>
    <n v="0"/>
    <n v="0"/>
    <n v="0"/>
    <n v="0"/>
    <n v="0"/>
    <n v="0"/>
    <n v="0"/>
    <n v="0"/>
    <n v="0"/>
    <n v="0"/>
    <x v="9"/>
  </r>
  <r>
    <n v="754"/>
    <n v="754"/>
    <n v="0"/>
    <n v="0"/>
    <n v="0"/>
    <n v="0"/>
    <n v="0"/>
    <n v="0"/>
    <n v="0"/>
    <n v="0"/>
    <n v="0"/>
    <n v="0"/>
    <x v="47"/>
  </r>
  <r>
    <n v="562"/>
    <n v="56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4"/>
  </r>
  <r>
    <n v="617"/>
    <n v="617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2"/>
  </r>
  <r>
    <n v="18"/>
    <n v="18"/>
    <n v="0"/>
    <n v="0"/>
    <n v="18"/>
    <n v="18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3"/>
  </r>
  <r>
    <n v="4999"/>
    <n v="4999"/>
    <n v="0"/>
    <n v="0"/>
    <n v="0"/>
    <n v="0"/>
    <n v="0"/>
    <n v="0"/>
    <n v="0"/>
    <n v="0"/>
    <n v="0"/>
    <n v="0"/>
    <x v="30"/>
  </r>
  <r>
    <n v="170"/>
    <n v="170"/>
    <n v="0"/>
    <n v="0"/>
    <n v="0"/>
    <n v="0"/>
    <n v="0"/>
    <n v="0"/>
    <n v="0"/>
    <n v="0"/>
    <n v="0"/>
    <n v="0"/>
    <x v="2"/>
  </r>
  <r>
    <n v="1574"/>
    <n v="1574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33"/>
  </r>
  <r>
    <n v="73"/>
    <n v="73"/>
    <n v="0"/>
    <n v="0"/>
    <n v="0"/>
    <n v="0"/>
    <n v="0"/>
    <n v="0"/>
    <n v="0"/>
    <n v="0"/>
    <n v="0"/>
    <n v="0"/>
    <x v="31"/>
  </r>
  <r>
    <n v="563"/>
    <n v="563"/>
    <n v="0"/>
    <n v="0"/>
    <n v="0"/>
    <n v="0"/>
    <n v="0"/>
    <n v="0"/>
    <n v="0"/>
    <n v="0"/>
    <n v="0"/>
    <n v="0"/>
    <x v="33"/>
  </r>
  <r>
    <n v="1122"/>
    <n v="0"/>
    <n v="1122"/>
    <n v="0"/>
    <n v="1122"/>
    <n v="0"/>
    <n v="1122"/>
    <n v="0"/>
    <n v="0"/>
    <n v="0"/>
    <n v="0"/>
    <n v="0"/>
    <x v="30"/>
  </r>
  <r>
    <n v="45"/>
    <n v="0"/>
    <n v="45"/>
    <n v="0"/>
    <n v="0"/>
    <n v="0"/>
    <n v="0"/>
    <n v="0"/>
    <n v="0"/>
    <n v="0"/>
    <n v="0"/>
    <n v="0"/>
    <x v="1"/>
  </r>
  <r>
    <n v="4700"/>
    <n v="4700"/>
    <n v="0"/>
    <n v="0"/>
    <n v="0"/>
    <n v="0"/>
    <n v="0"/>
    <n v="0"/>
    <n v="4700"/>
    <n v="4700"/>
    <n v="0"/>
    <n v="0"/>
    <x v="44"/>
  </r>
  <r>
    <n v="1044"/>
    <n v="0"/>
    <n v="1044"/>
    <n v="0"/>
    <n v="0"/>
    <n v="0"/>
    <n v="0"/>
    <n v="0"/>
    <n v="0"/>
    <n v="0"/>
    <n v="0"/>
    <n v="0"/>
    <x v="2"/>
  </r>
  <r>
    <n v="1374"/>
    <n v="1374"/>
    <n v="0"/>
    <n v="0"/>
    <n v="0"/>
    <n v="0"/>
    <n v="0"/>
    <n v="0"/>
    <n v="0"/>
    <n v="0"/>
    <n v="0"/>
    <n v="0"/>
    <x v="22"/>
  </r>
  <r>
    <n v="191"/>
    <n v="191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52"/>
  </r>
  <r>
    <n v="109"/>
    <n v="109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62"/>
  </r>
  <r>
    <n v="10455"/>
    <n v="10455"/>
    <n v="0"/>
    <n v="0"/>
    <n v="0"/>
    <n v="0"/>
    <n v="0"/>
    <n v="0"/>
    <n v="0"/>
    <n v="0"/>
    <n v="0"/>
    <n v="0"/>
    <x v="9"/>
  </r>
  <r>
    <n v="5260"/>
    <n v="5260"/>
    <n v="0"/>
    <n v="0"/>
    <n v="5260"/>
    <n v="5260"/>
    <n v="0"/>
    <n v="0"/>
    <n v="0"/>
    <n v="0"/>
    <n v="0"/>
    <n v="0"/>
    <x v="15"/>
  </r>
  <r>
    <n v="363"/>
    <n v="363"/>
    <n v="0"/>
    <n v="0"/>
    <n v="0"/>
    <n v="0"/>
    <n v="0"/>
    <n v="0"/>
    <n v="0"/>
    <n v="0"/>
    <n v="0"/>
    <n v="0"/>
    <x v="37"/>
  </r>
  <r>
    <n v="88"/>
    <n v="88"/>
    <n v="0"/>
    <n v="0"/>
    <n v="0"/>
    <n v="0"/>
    <n v="0"/>
    <n v="0"/>
    <n v="0"/>
    <n v="0"/>
    <n v="0"/>
    <n v="0"/>
    <x v="20"/>
  </r>
  <r>
    <n v="159"/>
    <n v="0"/>
    <n v="159"/>
    <n v="0"/>
    <n v="0"/>
    <n v="0"/>
    <n v="0"/>
    <n v="0"/>
    <n v="159"/>
    <n v="0"/>
    <n v="159"/>
    <n v="0"/>
    <x v="17"/>
  </r>
  <r>
    <n v="12554"/>
    <n v="12554"/>
    <n v="0"/>
    <n v="0"/>
    <n v="0"/>
    <n v="0"/>
    <n v="0"/>
    <n v="0"/>
    <n v="0"/>
    <n v="0"/>
    <n v="0"/>
    <n v="0"/>
    <x v="11"/>
  </r>
  <r>
    <n v="533"/>
    <n v="533"/>
    <n v="0"/>
    <n v="0"/>
    <n v="0"/>
    <n v="0"/>
    <n v="0"/>
    <n v="0"/>
    <n v="533"/>
    <n v="533"/>
    <n v="0"/>
    <n v="0"/>
    <x v="50"/>
  </r>
  <r>
    <n v="21"/>
    <n v="21"/>
    <n v="0"/>
    <n v="0"/>
    <n v="0"/>
    <n v="0"/>
    <n v="0"/>
    <n v="0"/>
    <n v="0"/>
    <n v="0"/>
    <n v="0"/>
    <n v="0"/>
    <x v="15"/>
  </r>
  <r>
    <n v="450"/>
    <n v="450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28"/>
    <n v="28"/>
    <n v="0"/>
    <n v="0"/>
    <x v="10"/>
  </r>
  <r>
    <n v="5"/>
    <n v="5"/>
    <n v="0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0"/>
    <n v="0"/>
    <n v="0"/>
    <n v="0"/>
    <x v="51"/>
  </r>
  <r>
    <n v="184"/>
    <n v="184"/>
    <n v="0"/>
    <n v="0"/>
    <n v="0"/>
    <n v="0"/>
    <n v="0"/>
    <n v="0"/>
    <n v="184"/>
    <n v="184"/>
    <n v="0"/>
    <n v="0"/>
    <x v="6"/>
  </r>
  <r>
    <n v="26"/>
    <n v="26"/>
    <n v="0"/>
    <n v="0"/>
    <n v="0"/>
    <n v="0"/>
    <n v="0"/>
    <n v="0"/>
    <n v="0"/>
    <n v="0"/>
    <n v="0"/>
    <n v="0"/>
    <x v="15"/>
  </r>
  <r>
    <n v="109"/>
    <n v="109"/>
    <n v="0"/>
    <n v="0"/>
    <n v="109"/>
    <n v="109"/>
    <n v="0"/>
    <n v="0"/>
    <n v="0"/>
    <n v="0"/>
    <n v="0"/>
    <n v="0"/>
    <x v="19"/>
  </r>
  <r>
    <n v="9"/>
    <n v="9"/>
    <n v="0"/>
    <n v="0"/>
    <n v="9"/>
    <n v="9"/>
    <n v="0"/>
    <n v="0"/>
    <n v="0"/>
    <n v="0"/>
    <n v="0"/>
    <n v="0"/>
    <x v="17"/>
  </r>
  <r>
    <n v="285"/>
    <n v="285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4"/>
  </r>
  <r>
    <n v="22"/>
    <n v="22"/>
    <n v="0"/>
    <n v="0"/>
    <n v="22"/>
    <n v="22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24"/>
  </r>
  <r>
    <n v="90"/>
    <n v="90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30"/>
  </r>
  <r>
    <n v="241"/>
    <n v="24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28"/>
  </r>
  <r>
    <n v="45"/>
    <n v="45"/>
    <n v="0"/>
    <n v="0"/>
    <n v="0"/>
    <n v="0"/>
    <n v="0"/>
    <n v="0"/>
    <n v="0"/>
    <n v="0"/>
    <n v="0"/>
    <n v="0"/>
    <x v="6"/>
  </r>
  <r>
    <n v="120"/>
    <n v="120"/>
    <n v="0"/>
    <n v="0"/>
    <n v="0"/>
    <n v="0"/>
    <n v="0"/>
    <n v="0"/>
    <n v="0"/>
    <n v="0"/>
    <n v="0"/>
    <n v="0"/>
    <x v="32"/>
  </r>
  <r>
    <n v="3102"/>
    <n v="3102"/>
    <n v="0"/>
    <n v="0"/>
    <n v="0"/>
    <n v="0"/>
    <n v="0"/>
    <n v="0"/>
    <n v="0"/>
    <n v="0"/>
    <n v="0"/>
    <n v="0"/>
    <x v="30"/>
  </r>
  <r>
    <n v="2762"/>
    <n v="2762"/>
    <n v="0"/>
    <n v="0"/>
    <n v="0"/>
    <n v="0"/>
    <n v="0"/>
    <n v="0"/>
    <n v="0"/>
    <n v="0"/>
    <n v="0"/>
    <n v="0"/>
    <x v="9"/>
  </r>
  <r>
    <n v="178"/>
    <n v="178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4"/>
  </r>
  <r>
    <n v="300"/>
    <n v="300"/>
    <n v="0"/>
    <n v="0"/>
    <n v="0"/>
    <n v="0"/>
    <n v="0"/>
    <n v="0"/>
    <n v="0"/>
    <n v="0"/>
    <n v="0"/>
    <n v="0"/>
    <x v="19"/>
  </r>
  <r>
    <n v="2117"/>
    <n v="2117"/>
    <n v="0"/>
    <n v="0"/>
    <n v="0"/>
    <n v="0"/>
    <n v="0"/>
    <n v="0"/>
    <n v="0"/>
    <n v="0"/>
    <n v="0"/>
    <n v="0"/>
    <x v="37"/>
  </r>
  <r>
    <n v="12063"/>
    <n v="12063"/>
    <n v="0"/>
    <n v="0"/>
    <n v="12063"/>
    <n v="12063"/>
    <n v="0"/>
    <n v="0"/>
    <n v="0"/>
    <n v="0"/>
    <n v="0"/>
    <n v="0"/>
    <x v="31"/>
  </r>
  <r>
    <n v="4"/>
    <n v="0"/>
    <n v="0"/>
    <n v="4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"/>
  </r>
  <r>
    <n v="73"/>
    <n v="73"/>
    <n v="0"/>
    <n v="0"/>
    <n v="0"/>
    <n v="0"/>
    <n v="0"/>
    <n v="0"/>
    <n v="0"/>
    <n v="0"/>
    <n v="0"/>
    <n v="0"/>
    <x v="20"/>
  </r>
  <r>
    <n v="2663"/>
    <n v="0"/>
    <n v="2663"/>
    <n v="0"/>
    <n v="0"/>
    <n v="0"/>
    <n v="0"/>
    <n v="0"/>
    <n v="0"/>
    <n v="0"/>
    <n v="0"/>
    <n v="0"/>
    <x v="6"/>
  </r>
  <r>
    <n v="5063"/>
    <n v="5063"/>
    <n v="0"/>
    <n v="0"/>
    <n v="0"/>
    <n v="0"/>
    <n v="0"/>
    <n v="0"/>
    <n v="5063"/>
    <n v="5063"/>
    <n v="0"/>
    <n v="0"/>
    <x v="19"/>
  </r>
  <r>
    <n v="4485"/>
    <n v="0"/>
    <n v="4485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60"/>
  </r>
  <r>
    <n v="56"/>
    <n v="56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42"/>
    <n v="42"/>
    <n v="0"/>
    <n v="0"/>
    <x v="33"/>
  </r>
  <r>
    <n v="37"/>
    <n v="37"/>
    <n v="0"/>
    <n v="0"/>
    <n v="0"/>
    <n v="0"/>
    <n v="0"/>
    <n v="0"/>
    <n v="0"/>
    <n v="0"/>
    <n v="0"/>
    <n v="0"/>
    <x v="26"/>
  </r>
  <r>
    <n v="335"/>
    <n v="335"/>
    <n v="0"/>
    <n v="0"/>
    <n v="0"/>
    <n v="0"/>
    <n v="0"/>
    <n v="0"/>
    <n v="0"/>
    <n v="0"/>
    <n v="0"/>
    <n v="0"/>
    <x v="7"/>
  </r>
  <r>
    <n v="32743"/>
    <n v="32743"/>
    <n v="0"/>
    <n v="0"/>
    <n v="0"/>
    <n v="0"/>
    <n v="0"/>
    <n v="0"/>
    <n v="0"/>
    <n v="0"/>
    <n v="0"/>
    <n v="0"/>
    <x v="35"/>
  </r>
  <r>
    <n v="2436"/>
    <n v="0"/>
    <n v="2436"/>
    <n v="0"/>
    <n v="0"/>
    <n v="0"/>
    <n v="0"/>
    <n v="0"/>
    <n v="2436"/>
    <n v="0"/>
    <n v="2436"/>
    <n v="0"/>
    <x v="47"/>
  </r>
  <r>
    <n v="1"/>
    <n v="1"/>
    <n v="0"/>
    <n v="0"/>
    <n v="1"/>
    <n v="1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17"/>
  </r>
  <r>
    <n v="78"/>
    <n v="78"/>
    <n v="0"/>
    <n v="0"/>
    <n v="0"/>
    <n v="0"/>
    <n v="0"/>
    <n v="0"/>
    <n v="0"/>
    <n v="0"/>
    <n v="0"/>
    <n v="0"/>
    <x v="19"/>
  </r>
  <r>
    <n v="5309"/>
    <n v="5309"/>
    <n v="0"/>
    <n v="0"/>
    <n v="0"/>
    <n v="0"/>
    <n v="0"/>
    <n v="0"/>
    <n v="0"/>
    <n v="0"/>
    <n v="0"/>
    <n v="0"/>
    <x v="17"/>
  </r>
  <r>
    <n v="127"/>
    <n v="127"/>
    <n v="0"/>
    <n v="0"/>
    <n v="0"/>
    <n v="0"/>
    <n v="0"/>
    <n v="0"/>
    <n v="0"/>
    <n v="0"/>
    <n v="0"/>
    <n v="0"/>
    <x v="51"/>
  </r>
  <r>
    <n v="666"/>
    <n v="666"/>
    <n v="0"/>
    <n v="0"/>
    <n v="666"/>
    <n v="666"/>
    <n v="0"/>
    <n v="0"/>
    <n v="0"/>
    <n v="0"/>
    <n v="0"/>
    <n v="0"/>
    <x v="28"/>
  </r>
  <r>
    <n v="154"/>
    <n v="154"/>
    <n v="0"/>
    <n v="0"/>
    <n v="0"/>
    <n v="0"/>
    <n v="0"/>
    <n v="0"/>
    <n v="0"/>
    <n v="0"/>
    <n v="0"/>
    <n v="0"/>
    <x v="5"/>
  </r>
  <r>
    <n v="1591"/>
    <n v="1591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52"/>
  </r>
  <r>
    <n v="2"/>
    <n v="2"/>
    <n v="0"/>
    <n v="0"/>
    <n v="0"/>
    <n v="0"/>
    <n v="0"/>
    <n v="0"/>
    <n v="0"/>
    <n v="0"/>
    <n v="0"/>
    <n v="0"/>
    <x v="51"/>
  </r>
  <r>
    <n v="8260"/>
    <n v="8260"/>
    <n v="0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48"/>
    <n v="48"/>
    <n v="0"/>
    <n v="0"/>
    <x v="34"/>
  </r>
  <r>
    <n v="2"/>
    <n v="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48"/>
  </r>
  <r>
    <n v="598"/>
    <n v="598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21"/>
  </r>
  <r>
    <n v="87"/>
    <n v="87"/>
    <n v="0"/>
    <n v="0"/>
    <n v="0"/>
    <n v="0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5"/>
  </r>
  <r>
    <n v="1844"/>
    <n v="1844"/>
    <n v="0"/>
    <n v="0"/>
    <n v="0"/>
    <n v="0"/>
    <n v="0"/>
    <n v="0"/>
    <n v="0"/>
    <n v="0"/>
    <n v="0"/>
    <n v="0"/>
    <x v="31"/>
  </r>
  <r>
    <n v="2103"/>
    <n v="0"/>
    <n v="2103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38"/>
  </r>
  <r>
    <n v="131"/>
    <n v="131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8"/>
  </r>
  <r>
    <n v="498"/>
    <n v="498"/>
    <n v="0"/>
    <n v="0"/>
    <n v="0"/>
    <n v="0"/>
    <n v="0"/>
    <n v="0"/>
    <n v="0"/>
    <n v="0"/>
    <n v="0"/>
    <n v="0"/>
    <x v="31"/>
  </r>
  <r>
    <n v="118"/>
    <n v="118"/>
    <n v="0"/>
    <n v="0"/>
    <n v="0"/>
    <n v="0"/>
    <n v="0"/>
    <n v="0"/>
    <n v="0"/>
    <n v="0"/>
    <n v="0"/>
    <n v="0"/>
    <x v="34"/>
  </r>
  <r>
    <n v="101"/>
    <n v="101"/>
    <n v="0"/>
    <n v="0"/>
    <n v="101"/>
    <n v="101"/>
    <n v="0"/>
    <n v="0"/>
    <n v="0"/>
    <n v="0"/>
    <n v="0"/>
    <n v="0"/>
    <x v="46"/>
  </r>
  <r>
    <n v="1164"/>
    <n v="1164"/>
    <n v="0"/>
    <n v="0"/>
    <n v="0"/>
    <n v="0"/>
    <n v="0"/>
    <n v="0"/>
    <n v="0"/>
    <n v="0"/>
    <n v="0"/>
    <n v="0"/>
    <x v="11"/>
  </r>
  <r>
    <n v="1692"/>
    <n v="1692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12"/>
  </r>
  <r>
    <n v="71"/>
    <n v="71"/>
    <n v="0"/>
    <n v="0"/>
    <n v="0"/>
    <n v="0"/>
    <n v="0"/>
    <n v="0"/>
    <n v="0"/>
    <n v="0"/>
    <n v="0"/>
    <n v="0"/>
    <x v="21"/>
  </r>
  <r>
    <n v="864"/>
    <n v="864"/>
    <n v="0"/>
    <n v="0"/>
    <n v="864"/>
    <n v="864"/>
    <n v="0"/>
    <n v="0"/>
    <n v="0"/>
    <n v="0"/>
    <n v="0"/>
    <n v="0"/>
    <x v="50"/>
  </r>
  <r>
    <n v="146"/>
    <n v="146"/>
    <n v="0"/>
    <n v="0"/>
    <n v="0"/>
    <n v="0"/>
    <n v="0"/>
    <n v="0"/>
    <n v="0"/>
    <n v="0"/>
    <n v="0"/>
    <n v="0"/>
    <x v="6"/>
  </r>
  <r>
    <n v="1520"/>
    <n v="0"/>
    <n v="1520"/>
    <n v="0"/>
    <n v="0"/>
    <n v="0"/>
    <n v="0"/>
    <n v="0"/>
    <n v="1520"/>
    <n v="0"/>
    <n v="1520"/>
    <n v="0"/>
    <x v="46"/>
  </r>
  <r>
    <n v="1"/>
    <n v="1"/>
    <n v="0"/>
    <n v="0"/>
    <n v="0"/>
    <n v="0"/>
    <n v="0"/>
    <n v="0"/>
    <n v="0"/>
    <n v="0"/>
    <n v="0"/>
    <n v="0"/>
    <x v="50"/>
  </r>
  <r>
    <n v="232"/>
    <n v="232"/>
    <n v="0"/>
    <n v="0"/>
    <n v="0"/>
    <n v="0"/>
    <n v="0"/>
    <n v="0"/>
    <n v="0"/>
    <n v="0"/>
    <n v="0"/>
    <n v="0"/>
    <x v="15"/>
  </r>
  <r>
    <n v="910"/>
    <n v="910"/>
    <n v="0"/>
    <n v="0"/>
    <n v="0"/>
    <n v="0"/>
    <n v="0"/>
    <n v="0"/>
    <n v="910"/>
    <n v="910"/>
    <n v="0"/>
    <n v="0"/>
    <x v="27"/>
  </r>
  <r>
    <n v="550"/>
    <n v="550"/>
    <n v="0"/>
    <n v="0"/>
    <n v="0"/>
    <n v="0"/>
    <n v="0"/>
    <n v="0"/>
    <n v="0"/>
    <n v="0"/>
    <n v="0"/>
    <n v="0"/>
    <x v="0"/>
  </r>
  <r>
    <n v="183"/>
    <n v="183"/>
    <n v="0"/>
    <n v="0"/>
    <n v="0"/>
    <n v="0"/>
    <n v="0"/>
    <n v="0"/>
    <n v="0"/>
    <n v="0"/>
    <n v="0"/>
    <n v="0"/>
    <x v="1"/>
  </r>
  <r>
    <n v="85"/>
    <n v="85"/>
    <n v="0"/>
    <n v="0"/>
    <n v="0"/>
    <n v="0"/>
    <n v="0"/>
    <n v="0"/>
    <n v="85"/>
    <n v="85"/>
    <n v="0"/>
    <n v="0"/>
    <x v="56"/>
  </r>
  <r>
    <n v="7907"/>
    <n v="7907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25"/>
  </r>
  <r>
    <n v="1044"/>
    <n v="1044"/>
    <n v="0"/>
    <n v="0"/>
    <n v="0"/>
    <n v="0"/>
    <n v="0"/>
    <n v="0"/>
    <n v="0"/>
    <n v="0"/>
    <n v="0"/>
    <n v="0"/>
    <x v="46"/>
  </r>
  <r>
    <n v="9102"/>
    <n v="9102"/>
    <n v="0"/>
    <n v="0"/>
    <n v="0"/>
    <n v="0"/>
    <n v="0"/>
    <n v="0"/>
    <n v="0"/>
    <n v="0"/>
    <n v="0"/>
    <n v="0"/>
    <x v="49"/>
  </r>
  <r>
    <n v="6471"/>
    <n v="0"/>
    <n v="6471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7"/>
  </r>
  <r>
    <n v="116"/>
    <n v="116"/>
    <n v="0"/>
    <n v="0"/>
    <n v="0"/>
    <n v="0"/>
    <n v="0"/>
    <n v="0"/>
    <n v="0"/>
    <n v="0"/>
    <n v="0"/>
    <n v="0"/>
    <x v="30"/>
  </r>
  <r>
    <n v="21932"/>
    <n v="0"/>
    <n v="21932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38"/>
  </r>
  <r>
    <n v="3953"/>
    <n v="0"/>
    <n v="3953"/>
    <n v="0"/>
    <n v="0"/>
    <n v="0"/>
    <n v="0"/>
    <n v="0"/>
    <n v="0"/>
    <n v="0"/>
    <n v="0"/>
    <n v="0"/>
    <x v="7"/>
  </r>
  <r>
    <n v="23756"/>
    <n v="23756"/>
    <n v="0"/>
    <n v="0"/>
    <n v="23756"/>
    <n v="23756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32"/>
  </r>
  <r>
    <n v="342"/>
    <n v="342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58"/>
  </r>
  <r>
    <n v="244"/>
    <n v="24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0"/>
  </r>
  <r>
    <n v="36"/>
    <n v="36"/>
    <n v="0"/>
    <n v="0"/>
    <n v="36"/>
    <n v="36"/>
    <n v="0"/>
    <n v="0"/>
    <n v="0"/>
    <n v="0"/>
    <n v="0"/>
    <n v="0"/>
    <x v="33"/>
  </r>
  <r>
    <n v="125"/>
    <n v="125"/>
    <n v="0"/>
    <n v="0"/>
    <n v="125"/>
    <n v="125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52"/>
  </r>
  <r>
    <n v="121"/>
    <n v="121"/>
    <n v="0"/>
    <n v="0"/>
    <n v="0"/>
    <n v="0"/>
    <n v="0"/>
    <n v="0"/>
    <n v="121"/>
    <n v="121"/>
    <n v="0"/>
    <n v="0"/>
    <x v="37"/>
  </r>
  <r>
    <n v="712"/>
    <n v="712"/>
    <n v="0"/>
    <n v="0"/>
    <n v="0"/>
    <n v="0"/>
    <n v="0"/>
    <n v="0"/>
    <n v="0"/>
    <n v="0"/>
    <n v="0"/>
    <n v="0"/>
    <x v="35"/>
  </r>
  <r>
    <n v="408"/>
    <n v="408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52"/>
  </r>
  <r>
    <n v="3361"/>
    <n v="3361"/>
    <n v="0"/>
    <n v="0"/>
    <n v="3361"/>
    <n v="3361"/>
    <n v="0"/>
    <n v="0"/>
    <n v="0"/>
    <n v="0"/>
    <n v="0"/>
    <n v="0"/>
    <x v="10"/>
  </r>
  <r>
    <n v="5035"/>
    <n v="5035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22"/>
  </r>
  <r>
    <n v="2670"/>
    <n v="2670"/>
    <n v="0"/>
    <n v="0"/>
    <n v="0"/>
    <n v="0"/>
    <n v="0"/>
    <n v="0"/>
    <n v="0"/>
    <n v="0"/>
    <n v="0"/>
    <n v="0"/>
    <x v="40"/>
  </r>
  <r>
    <n v="1280"/>
    <n v="1280"/>
    <n v="0"/>
    <n v="0"/>
    <n v="0"/>
    <n v="0"/>
    <n v="0"/>
    <n v="0"/>
    <n v="0"/>
    <n v="0"/>
    <n v="0"/>
    <n v="0"/>
    <x v="27"/>
  </r>
  <r>
    <n v="406"/>
    <n v="406"/>
    <n v="0"/>
    <n v="0"/>
    <n v="0"/>
    <n v="0"/>
    <n v="0"/>
    <n v="0"/>
    <n v="406"/>
    <n v="406"/>
    <n v="0"/>
    <n v="0"/>
    <x v="28"/>
  </r>
  <r>
    <n v="7"/>
    <n v="7"/>
    <n v="0"/>
    <n v="0"/>
    <n v="0"/>
    <n v="0"/>
    <n v="0"/>
    <n v="0"/>
    <n v="0"/>
    <n v="0"/>
    <n v="0"/>
    <n v="0"/>
    <x v="13"/>
  </r>
  <r>
    <n v="517"/>
    <n v="517"/>
    <n v="0"/>
    <n v="0"/>
    <n v="0"/>
    <n v="0"/>
    <n v="0"/>
    <n v="0"/>
    <n v="517"/>
    <n v="517"/>
    <n v="0"/>
    <n v="0"/>
    <x v="47"/>
  </r>
  <r>
    <n v="654"/>
    <n v="654"/>
    <n v="0"/>
    <n v="0"/>
    <n v="0"/>
    <n v="0"/>
    <n v="0"/>
    <n v="0"/>
    <n v="0"/>
    <n v="0"/>
    <n v="0"/>
    <n v="0"/>
    <x v="32"/>
  </r>
  <r>
    <n v="79"/>
    <n v="79"/>
    <n v="0"/>
    <n v="0"/>
    <n v="0"/>
    <n v="0"/>
    <n v="0"/>
    <n v="0"/>
    <n v="0"/>
    <n v="0"/>
    <n v="0"/>
    <n v="0"/>
    <x v="11"/>
  </r>
  <r>
    <n v="563"/>
    <n v="563"/>
    <n v="0"/>
    <n v="0"/>
    <n v="0"/>
    <n v="0"/>
    <n v="0"/>
    <n v="0"/>
    <n v="563"/>
    <n v="563"/>
    <n v="0"/>
    <n v="0"/>
    <x v="53"/>
  </r>
  <r>
    <n v="7"/>
    <n v="0"/>
    <n v="7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41"/>
  </r>
  <r>
    <n v="116"/>
    <n v="0"/>
    <n v="116"/>
    <n v="0"/>
    <n v="0"/>
    <n v="0"/>
    <n v="0"/>
    <n v="0"/>
    <n v="0"/>
    <n v="0"/>
    <n v="0"/>
    <n v="0"/>
    <x v="17"/>
  </r>
  <r>
    <n v="478"/>
    <n v="478"/>
    <n v="0"/>
    <n v="0"/>
    <n v="478"/>
    <n v="478"/>
    <n v="0"/>
    <n v="0"/>
    <n v="0"/>
    <n v="0"/>
    <n v="0"/>
    <n v="0"/>
    <x v="7"/>
  </r>
  <r>
    <n v="1764"/>
    <n v="0"/>
    <n v="1764"/>
    <n v="0"/>
    <n v="1764"/>
    <n v="0"/>
    <n v="1764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60"/>
  </r>
  <r>
    <n v="39"/>
    <n v="39"/>
    <n v="0"/>
    <n v="0"/>
    <n v="0"/>
    <n v="0"/>
    <n v="0"/>
    <n v="0"/>
    <n v="0"/>
    <n v="0"/>
    <n v="0"/>
    <n v="0"/>
    <x v="32"/>
  </r>
  <r>
    <n v="3534"/>
    <n v="3534"/>
    <n v="0"/>
    <n v="0"/>
    <n v="0"/>
    <n v="0"/>
    <n v="0"/>
    <n v="0"/>
    <n v="0"/>
    <n v="0"/>
    <n v="0"/>
    <n v="0"/>
    <x v="4"/>
  </r>
  <r>
    <n v="146"/>
    <n v="146"/>
    <n v="0"/>
    <n v="0"/>
    <n v="146"/>
    <n v="146"/>
    <n v="0"/>
    <n v="0"/>
    <n v="0"/>
    <n v="0"/>
    <n v="0"/>
    <n v="0"/>
    <x v="22"/>
  </r>
  <r>
    <n v="569"/>
    <n v="0"/>
    <n v="569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17"/>
  </r>
  <r>
    <n v="146"/>
    <n v="146"/>
    <n v="0"/>
    <n v="0"/>
    <n v="0"/>
    <n v="0"/>
    <n v="0"/>
    <n v="0"/>
    <n v="146"/>
    <n v="146"/>
    <n v="0"/>
    <n v="0"/>
    <x v="40"/>
  </r>
  <r>
    <n v="3081"/>
    <n v="0"/>
    <n v="0"/>
    <n v="3081"/>
    <n v="3081"/>
    <n v="0"/>
    <n v="0"/>
    <n v="3081"/>
    <n v="0"/>
    <n v="0"/>
    <n v="0"/>
    <n v="0"/>
    <x v="61"/>
  </r>
  <r>
    <n v="7412"/>
    <n v="7412"/>
    <n v="0"/>
    <n v="0"/>
    <n v="0"/>
    <n v="0"/>
    <n v="0"/>
    <n v="0"/>
    <n v="0"/>
    <n v="0"/>
    <n v="0"/>
    <n v="0"/>
    <x v="29"/>
  </r>
  <r>
    <n v="999"/>
    <n v="0"/>
    <n v="999"/>
    <n v="0"/>
    <n v="0"/>
    <n v="0"/>
    <n v="0"/>
    <n v="0"/>
    <n v="999"/>
    <n v="0"/>
    <n v="999"/>
    <n v="0"/>
    <x v="46"/>
  </r>
  <r>
    <n v="702"/>
    <n v="702"/>
    <n v="0"/>
    <n v="0"/>
    <n v="0"/>
    <n v="0"/>
    <n v="0"/>
    <n v="0"/>
    <n v="0"/>
    <n v="0"/>
    <n v="0"/>
    <n v="0"/>
    <x v="23"/>
  </r>
  <r>
    <n v="3119"/>
    <n v="3119"/>
    <n v="0"/>
    <n v="0"/>
    <n v="0"/>
    <n v="0"/>
    <n v="0"/>
    <n v="0"/>
    <n v="0"/>
    <n v="0"/>
    <n v="0"/>
    <n v="0"/>
    <x v="7"/>
  </r>
  <r>
    <n v="1226"/>
    <n v="1226"/>
    <n v="0"/>
    <n v="0"/>
    <n v="0"/>
    <n v="0"/>
    <n v="0"/>
    <n v="0"/>
    <n v="0"/>
    <n v="0"/>
    <n v="0"/>
    <n v="0"/>
    <x v="0"/>
  </r>
  <r>
    <n v="211"/>
    <n v="211"/>
    <n v="0"/>
    <n v="0"/>
    <n v="0"/>
    <n v="0"/>
    <n v="0"/>
    <n v="0"/>
    <n v="0"/>
    <n v="0"/>
    <n v="0"/>
    <n v="0"/>
    <x v="14"/>
  </r>
  <r>
    <n v="124"/>
    <n v="124"/>
    <n v="0"/>
    <n v="0"/>
    <n v="0"/>
    <n v="0"/>
    <n v="0"/>
    <n v="0"/>
    <n v="0"/>
    <n v="0"/>
    <n v="0"/>
    <n v="0"/>
    <x v="43"/>
  </r>
  <r>
    <n v="586"/>
    <n v="586"/>
    <n v="0"/>
    <n v="0"/>
    <n v="586"/>
    <n v="586"/>
    <n v="0"/>
    <n v="0"/>
    <n v="0"/>
    <n v="0"/>
    <n v="0"/>
    <n v="0"/>
    <x v="13"/>
  </r>
  <r>
    <n v="581"/>
    <n v="581"/>
    <n v="0"/>
    <n v="0"/>
    <n v="0"/>
    <n v="0"/>
    <n v="0"/>
    <n v="0"/>
    <n v="0"/>
    <n v="0"/>
    <n v="0"/>
    <n v="0"/>
    <x v="31"/>
  </r>
  <r>
    <n v="98"/>
    <n v="98"/>
    <n v="0"/>
    <n v="0"/>
    <n v="0"/>
    <n v="0"/>
    <n v="0"/>
    <n v="0"/>
    <n v="0"/>
    <n v="0"/>
    <n v="0"/>
    <n v="0"/>
    <x v="7"/>
  </r>
  <r>
    <n v="18356"/>
    <n v="18356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14"/>
  </r>
  <r>
    <n v="459"/>
    <n v="459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11"/>
  </r>
  <r>
    <n v="161"/>
    <n v="0"/>
    <n v="161"/>
    <n v="0"/>
    <n v="0"/>
    <n v="0"/>
    <n v="0"/>
    <n v="0"/>
    <n v="0"/>
    <n v="0"/>
    <n v="0"/>
    <n v="0"/>
    <x v="51"/>
  </r>
  <r>
    <n v="556"/>
    <n v="556"/>
    <n v="0"/>
    <n v="0"/>
    <n v="556"/>
    <n v="556"/>
    <n v="0"/>
    <n v="0"/>
    <n v="0"/>
    <n v="0"/>
    <n v="0"/>
    <n v="0"/>
    <x v="47"/>
  </r>
  <r>
    <n v="110"/>
    <n v="110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2"/>
  </r>
  <r>
    <n v="850"/>
    <n v="850"/>
    <n v="0"/>
    <n v="0"/>
    <n v="0"/>
    <n v="0"/>
    <n v="0"/>
    <n v="0"/>
    <n v="0"/>
    <n v="0"/>
    <n v="0"/>
    <n v="0"/>
    <x v="20"/>
  </r>
  <r>
    <n v="654"/>
    <n v="654"/>
    <n v="0"/>
    <n v="0"/>
    <n v="654"/>
    <n v="654"/>
    <n v="0"/>
    <n v="0"/>
    <n v="0"/>
    <n v="0"/>
    <n v="0"/>
    <n v="0"/>
    <x v="35"/>
  </r>
  <r>
    <n v="49"/>
    <n v="49"/>
    <n v="0"/>
    <n v="0"/>
    <n v="49"/>
    <n v="49"/>
    <n v="0"/>
    <n v="0"/>
    <n v="0"/>
    <n v="0"/>
    <n v="0"/>
    <n v="0"/>
    <x v="54"/>
  </r>
  <r>
    <n v="6"/>
    <n v="6"/>
    <n v="0"/>
    <n v="0"/>
    <n v="0"/>
    <n v="0"/>
    <n v="0"/>
    <n v="0"/>
    <n v="6"/>
    <n v="6"/>
    <n v="0"/>
    <n v="0"/>
    <x v="18"/>
  </r>
  <r>
    <n v="314"/>
    <n v="314"/>
    <n v="0"/>
    <n v="0"/>
    <n v="0"/>
    <n v="0"/>
    <n v="0"/>
    <n v="0"/>
    <n v="314"/>
    <n v="314"/>
    <n v="0"/>
    <n v="0"/>
    <x v="26"/>
  </r>
  <r>
    <n v="199"/>
    <n v="199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44"/>
  </r>
  <r>
    <n v="6829"/>
    <n v="6829"/>
    <n v="0"/>
    <n v="0"/>
    <n v="0"/>
    <n v="0"/>
    <n v="0"/>
    <n v="0"/>
    <n v="0"/>
    <n v="0"/>
    <n v="0"/>
    <n v="0"/>
    <x v="4"/>
  </r>
  <r>
    <n v="9800"/>
    <n v="980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"/>
  </r>
  <r>
    <n v="22"/>
    <n v="22"/>
    <n v="0"/>
    <n v="0"/>
    <n v="22"/>
    <n v="22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9"/>
  </r>
  <r>
    <n v="968"/>
    <n v="0"/>
    <n v="968"/>
    <n v="0"/>
    <n v="0"/>
    <n v="0"/>
    <n v="0"/>
    <n v="0"/>
    <n v="0"/>
    <n v="0"/>
    <n v="0"/>
    <n v="0"/>
    <x v="41"/>
  </r>
  <r>
    <n v="148"/>
    <n v="148"/>
    <n v="0"/>
    <n v="0"/>
    <n v="0"/>
    <n v="0"/>
    <n v="0"/>
    <n v="0"/>
    <n v="0"/>
    <n v="0"/>
    <n v="0"/>
    <n v="0"/>
    <x v="28"/>
  </r>
  <r>
    <n v="7664"/>
    <n v="7664"/>
    <n v="0"/>
    <n v="0"/>
    <n v="7664"/>
    <n v="7664"/>
    <n v="0"/>
    <n v="0"/>
    <n v="0"/>
    <n v="0"/>
    <n v="0"/>
    <n v="0"/>
    <x v="56"/>
  </r>
  <r>
    <n v="5453"/>
    <n v="0"/>
    <n v="5453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58"/>
  </r>
  <r>
    <n v="3715"/>
    <n v="3715"/>
    <n v="0"/>
    <n v="0"/>
    <n v="0"/>
    <n v="0"/>
    <n v="0"/>
    <n v="0"/>
    <n v="0"/>
    <n v="0"/>
    <n v="0"/>
    <n v="0"/>
    <x v="48"/>
  </r>
  <r>
    <n v="2535"/>
    <n v="0"/>
    <n v="2535"/>
    <n v="0"/>
    <n v="0"/>
    <n v="0"/>
    <n v="0"/>
    <n v="0"/>
    <n v="0"/>
    <n v="0"/>
    <n v="0"/>
    <n v="0"/>
    <x v="23"/>
  </r>
  <r>
    <n v="46"/>
    <n v="46"/>
    <n v="0"/>
    <n v="0"/>
    <n v="46"/>
    <n v="46"/>
    <n v="0"/>
    <n v="0"/>
    <n v="0"/>
    <n v="0"/>
    <n v="0"/>
    <n v="0"/>
    <x v="32"/>
  </r>
  <r>
    <n v="1"/>
    <n v="1"/>
    <n v="0"/>
    <n v="0"/>
    <n v="1"/>
    <n v="1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6"/>
  </r>
  <r>
    <n v="757"/>
    <n v="757"/>
    <n v="0"/>
    <n v="0"/>
    <n v="0"/>
    <n v="0"/>
    <n v="0"/>
    <n v="0"/>
    <n v="0"/>
    <n v="0"/>
    <n v="0"/>
    <n v="0"/>
    <x v="7"/>
  </r>
  <r>
    <n v="168"/>
    <n v="168"/>
    <n v="0"/>
    <n v="0"/>
    <n v="0"/>
    <n v="0"/>
    <n v="0"/>
    <n v="0"/>
    <n v="0"/>
    <n v="0"/>
    <n v="0"/>
    <n v="0"/>
    <x v="50"/>
  </r>
  <r>
    <n v="135"/>
    <n v="135"/>
    <n v="0"/>
    <n v="0"/>
    <n v="0"/>
    <n v="0"/>
    <n v="0"/>
    <n v="0"/>
    <n v="0"/>
    <n v="0"/>
    <n v="0"/>
    <n v="0"/>
    <x v="52"/>
  </r>
  <r>
    <n v="961"/>
    <n v="961"/>
    <n v="0"/>
    <n v="0"/>
    <n v="0"/>
    <n v="0"/>
    <n v="0"/>
    <n v="0"/>
    <n v="0"/>
    <n v="0"/>
    <n v="0"/>
    <n v="0"/>
    <x v="40"/>
  </r>
  <r>
    <n v="1875"/>
    <n v="1875"/>
    <n v="0"/>
    <n v="0"/>
    <n v="0"/>
    <n v="0"/>
    <n v="0"/>
    <n v="0"/>
    <n v="0"/>
    <n v="0"/>
    <n v="0"/>
    <n v="0"/>
    <x v="7"/>
  </r>
  <r>
    <n v="578"/>
    <n v="578"/>
    <n v="0"/>
    <n v="0"/>
    <n v="0"/>
    <n v="0"/>
    <n v="0"/>
    <n v="0"/>
    <n v="578"/>
    <n v="578"/>
    <n v="0"/>
    <n v="0"/>
    <x v="14"/>
  </r>
  <r>
    <n v="80"/>
    <n v="80"/>
    <n v="0"/>
    <n v="0"/>
    <n v="0"/>
    <n v="0"/>
    <n v="0"/>
    <n v="0"/>
    <n v="0"/>
    <n v="0"/>
    <n v="0"/>
    <n v="0"/>
    <x v="32"/>
  </r>
  <r>
    <n v="1504"/>
    <n v="1504"/>
    <n v="0"/>
    <n v="0"/>
    <n v="0"/>
    <n v="0"/>
    <n v="0"/>
    <n v="0"/>
    <n v="0"/>
    <n v="0"/>
    <n v="0"/>
    <n v="0"/>
    <x v="7"/>
  </r>
  <r>
    <n v="4232"/>
    <n v="0"/>
    <n v="4232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47"/>
  </r>
  <r>
    <n v="523"/>
    <n v="523"/>
    <n v="0"/>
    <n v="0"/>
    <n v="0"/>
    <n v="0"/>
    <n v="0"/>
    <n v="0"/>
    <n v="0"/>
    <n v="0"/>
    <n v="0"/>
    <n v="0"/>
    <x v="44"/>
  </r>
  <r>
    <n v="131"/>
    <n v="131"/>
    <n v="0"/>
    <n v="0"/>
    <n v="0"/>
    <n v="0"/>
    <n v="0"/>
    <n v="0"/>
    <n v="0"/>
    <n v="0"/>
    <n v="0"/>
    <n v="0"/>
    <x v="28"/>
  </r>
  <r>
    <n v="138"/>
    <n v="0"/>
    <n v="138"/>
    <n v="0"/>
    <n v="0"/>
    <n v="0"/>
    <n v="0"/>
    <n v="0"/>
    <n v="0"/>
    <n v="0"/>
    <n v="0"/>
    <n v="0"/>
    <x v="39"/>
  </r>
  <r>
    <n v="188"/>
    <n v="188"/>
    <n v="0"/>
    <n v="0"/>
    <n v="188"/>
    <n v="188"/>
    <n v="0"/>
    <n v="0"/>
    <n v="0"/>
    <n v="0"/>
    <n v="0"/>
    <n v="0"/>
    <x v="26"/>
  </r>
  <r>
    <n v="623"/>
    <n v="623"/>
    <n v="0"/>
    <n v="0"/>
    <n v="0"/>
    <n v="0"/>
    <n v="0"/>
    <n v="0"/>
    <n v="0"/>
    <n v="0"/>
    <n v="0"/>
    <n v="0"/>
    <x v="18"/>
  </r>
  <r>
    <n v="22"/>
    <n v="22"/>
    <n v="0"/>
    <n v="0"/>
    <n v="22"/>
    <n v="22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1"/>
  </r>
  <r>
    <n v="989"/>
    <n v="989"/>
    <n v="0"/>
    <n v="0"/>
    <n v="989"/>
    <n v="989"/>
    <n v="0"/>
    <n v="0"/>
    <n v="0"/>
    <n v="0"/>
    <n v="0"/>
    <n v="0"/>
    <x v="47"/>
  </r>
  <r>
    <n v="10037"/>
    <n v="10037"/>
    <n v="0"/>
    <n v="0"/>
    <n v="10037"/>
    <n v="10037"/>
    <n v="0"/>
    <n v="0"/>
    <n v="0"/>
    <n v="0"/>
    <n v="0"/>
    <n v="0"/>
    <x v="28"/>
  </r>
  <r>
    <n v="33"/>
    <n v="33"/>
    <n v="0"/>
    <n v="0"/>
    <n v="0"/>
    <n v="0"/>
    <n v="0"/>
    <n v="0"/>
    <n v="33"/>
    <n v="33"/>
    <n v="0"/>
    <n v="0"/>
    <x v="49"/>
  </r>
  <r>
    <n v="133"/>
    <n v="133"/>
    <n v="0"/>
    <n v="0"/>
    <n v="0"/>
    <n v="0"/>
    <n v="0"/>
    <n v="0"/>
    <n v="133"/>
    <n v="133"/>
    <n v="0"/>
    <n v="0"/>
    <x v="46"/>
  </r>
  <r>
    <n v="1319"/>
    <n v="1319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15"/>
    <n v="15"/>
    <n v="0"/>
    <n v="0"/>
    <x v="24"/>
  </r>
  <r>
    <n v="1334"/>
    <n v="1334"/>
    <n v="0"/>
    <n v="0"/>
    <n v="0"/>
    <n v="0"/>
    <n v="0"/>
    <n v="0"/>
    <n v="1334"/>
    <n v="1334"/>
    <n v="0"/>
    <n v="0"/>
    <x v="0"/>
  </r>
  <r>
    <n v="14"/>
    <n v="14"/>
    <n v="0"/>
    <n v="0"/>
    <n v="0"/>
    <n v="0"/>
    <n v="0"/>
    <n v="0"/>
    <n v="0"/>
    <n v="0"/>
    <n v="0"/>
    <n v="0"/>
    <x v="32"/>
  </r>
  <r>
    <n v="4131"/>
    <n v="0"/>
    <n v="4131"/>
    <n v="0"/>
    <n v="0"/>
    <n v="0"/>
    <n v="0"/>
    <n v="0"/>
    <n v="0"/>
    <n v="0"/>
    <n v="0"/>
    <n v="0"/>
    <x v="49"/>
  </r>
  <r>
    <n v="437"/>
    <n v="437"/>
    <n v="0"/>
    <n v="0"/>
    <n v="0"/>
    <n v="0"/>
    <n v="0"/>
    <n v="0"/>
    <n v="437"/>
    <n v="437"/>
    <n v="0"/>
    <n v="0"/>
    <x v="5"/>
  </r>
  <r>
    <n v="3073"/>
    <n v="3073"/>
    <n v="0"/>
    <n v="0"/>
    <n v="3073"/>
    <n v="3073"/>
    <n v="0"/>
    <n v="0"/>
    <n v="0"/>
    <n v="0"/>
    <n v="0"/>
    <n v="0"/>
    <x v="14"/>
  </r>
  <r>
    <n v="7693"/>
    <n v="0"/>
    <n v="7693"/>
    <n v="0"/>
    <n v="0"/>
    <n v="0"/>
    <n v="0"/>
    <n v="0"/>
    <n v="0"/>
    <n v="0"/>
    <n v="0"/>
    <n v="0"/>
    <x v="45"/>
  </r>
  <r>
    <n v="867"/>
    <n v="867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43"/>
  </r>
  <r>
    <n v="129"/>
    <n v="0"/>
    <n v="129"/>
    <n v="0"/>
    <n v="0"/>
    <n v="0"/>
    <n v="0"/>
    <n v="0"/>
    <n v="0"/>
    <n v="0"/>
    <n v="0"/>
    <n v="0"/>
    <x v="51"/>
  </r>
  <r>
    <n v="85"/>
    <n v="85"/>
    <n v="0"/>
    <n v="0"/>
    <n v="0"/>
    <n v="0"/>
    <n v="0"/>
    <n v="0"/>
    <n v="0"/>
    <n v="0"/>
    <n v="0"/>
    <n v="0"/>
    <x v="57"/>
  </r>
  <r>
    <n v="41"/>
    <n v="41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37"/>
  </r>
  <r>
    <n v="1511"/>
    <n v="1511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57"/>
  </r>
  <r>
    <n v="257"/>
    <n v="257"/>
    <n v="0"/>
    <n v="0"/>
    <n v="0"/>
    <n v="0"/>
    <n v="0"/>
    <n v="0"/>
    <n v="0"/>
    <n v="0"/>
    <n v="0"/>
    <n v="0"/>
    <x v="45"/>
  </r>
  <r>
    <n v="140"/>
    <n v="140"/>
    <n v="0"/>
    <n v="0"/>
    <n v="0"/>
    <n v="0"/>
    <n v="0"/>
    <n v="0"/>
    <n v="0"/>
    <n v="0"/>
    <n v="0"/>
    <n v="0"/>
    <x v="28"/>
  </r>
  <r>
    <n v="2535"/>
    <n v="2535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32"/>
  </r>
  <r>
    <n v="230"/>
    <n v="230"/>
    <n v="0"/>
    <n v="0"/>
    <n v="0"/>
    <n v="0"/>
    <n v="0"/>
    <n v="0"/>
    <n v="0"/>
    <n v="0"/>
    <n v="0"/>
    <n v="0"/>
    <x v="40"/>
  </r>
  <r>
    <n v="144"/>
    <n v="14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3"/>
  </r>
  <r>
    <n v="22178"/>
    <n v="22178"/>
    <n v="0"/>
    <n v="0"/>
    <n v="0"/>
    <n v="0"/>
    <n v="0"/>
    <n v="0"/>
    <n v="0"/>
    <n v="0"/>
    <n v="0"/>
    <n v="0"/>
    <x v="56"/>
  </r>
  <r>
    <n v="1104"/>
    <n v="1104"/>
    <n v="0"/>
    <n v="0"/>
    <n v="1104"/>
    <n v="1104"/>
    <n v="0"/>
    <n v="0"/>
    <n v="0"/>
    <n v="0"/>
    <n v="0"/>
    <n v="0"/>
    <x v="46"/>
  </r>
  <r>
    <n v="1032"/>
    <n v="1032"/>
    <n v="0"/>
    <n v="0"/>
    <n v="0"/>
    <n v="0"/>
    <n v="0"/>
    <n v="0"/>
    <n v="0"/>
    <n v="0"/>
    <n v="0"/>
    <n v="0"/>
    <x v="33"/>
  </r>
  <r>
    <n v="363"/>
    <n v="363"/>
    <n v="0"/>
    <n v="0"/>
    <n v="0"/>
    <n v="0"/>
    <n v="0"/>
    <n v="0"/>
    <n v="0"/>
    <n v="0"/>
    <n v="0"/>
    <n v="0"/>
    <x v="40"/>
  </r>
  <r>
    <n v="5791"/>
    <n v="5791"/>
    <n v="0"/>
    <n v="0"/>
    <n v="0"/>
    <n v="0"/>
    <n v="0"/>
    <n v="0"/>
    <n v="0"/>
    <n v="0"/>
    <n v="0"/>
    <n v="0"/>
    <x v="15"/>
  </r>
  <r>
    <n v="150"/>
    <n v="0"/>
    <n v="150"/>
    <n v="0"/>
    <n v="0"/>
    <n v="0"/>
    <n v="0"/>
    <n v="0"/>
    <n v="0"/>
    <n v="0"/>
    <n v="0"/>
    <n v="0"/>
    <x v="19"/>
  </r>
  <r>
    <n v="557"/>
    <n v="557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0"/>
  </r>
  <r>
    <n v="1682"/>
    <n v="1682"/>
    <n v="0"/>
    <n v="0"/>
    <n v="0"/>
    <n v="0"/>
    <n v="0"/>
    <n v="0"/>
    <n v="0"/>
    <n v="0"/>
    <n v="0"/>
    <n v="0"/>
    <x v="4"/>
  </r>
  <r>
    <n v="670"/>
    <n v="670"/>
    <n v="0"/>
    <n v="0"/>
    <n v="670"/>
    <n v="670"/>
    <n v="0"/>
    <n v="0"/>
    <n v="0"/>
    <n v="0"/>
    <n v="0"/>
    <n v="0"/>
    <x v="14"/>
  </r>
  <r>
    <n v="3745"/>
    <n v="3745"/>
    <n v="0"/>
    <n v="0"/>
    <n v="0"/>
    <n v="0"/>
    <n v="0"/>
    <n v="0"/>
    <n v="0"/>
    <n v="0"/>
    <n v="0"/>
    <n v="0"/>
    <x v="30"/>
  </r>
  <r>
    <n v="223"/>
    <n v="223"/>
    <n v="0"/>
    <n v="0"/>
    <n v="0"/>
    <n v="0"/>
    <n v="0"/>
    <n v="0"/>
    <n v="0"/>
    <n v="0"/>
    <n v="0"/>
    <n v="0"/>
    <x v="28"/>
  </r>
  <r>
    <n v="1745"/>
    <n v="0"/>
    <n v="0"/>
    <n v="1745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43"/>
  </r>
  <r>
    <n v="172"/>
    <n v="172"/>
    <n v="0"/>
    <n v="0"/>
    <n v="0"/>
    <n v="0"/>
    <n v="0"/>
    <n v="0"/>
    <n v="172"/>
    <n v="172"/>
    <n v="0"/>
    <n v="0"/>
    <x v="18"/>
  </r>
  <r>
    <n v="57"/>
    <n v="57"/>
    <n v="0"/>
    <n v="0"/>
    <n v="0"/>
    <n v="0"/>
    <n v="0"/>
    <n v="0"/>
    <n v="0"/>
    <n v="0"/>
    <n v="0"/>
    <n v="0"/>
    <x v="52"/>
  </r>
  <r>
    <n v="161"/>
    <n v="161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39"/>
  </r>
  <r>
    <n v="176"/>
    <n v="176"/>
    <n v="0"/>
    <n v="0"/>
    <n v="0"/>
    <n v="0"/>
    <n v="0"/>
    <n v="0"/>
    <n v="0"/>
    <n v="0"/>
    <n v="0"/>
    <n v="0"/>
    <x v="26"/>
  </r>
  <r>
    <n v="823"/>
    <n v="823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7"/>
  </r>
  <r>
    <n v="10741"/>
    <n v="0"/>
    <n v="10741"/>
    <n v="0"/>
    <n v="0"/>
    <n v="0"/>
    <n v="0"/>
    <n v="0"/>
    <n v="0"/>
    <n v="0"/>
    <n v="0"/>
    <n v="0"/>
    <x v="0"/>
  </r>
  <r>
    <n v="723"/>
    <n v="723"/>
    <n v="0"/>
    <n v="0"/>
    <n v="0"/>
    <n v="0"/>
    <n v="0"/>
    <n v="0"/>
    <n v="0"/>
    <n v="0"/>
    <n v="0"/>
    <n v="0"/>
    <x v="18"/>
  </r>
  <r>
    <n v="90"/>
    <n v="90"/>
    <n v="0"/>
    <n v="0"/>
    <n v="90"/>
    <n v="90"/>
    <n v="0"/>
    <n v="0"/>
    <n v="0"/>
    <n v="0"/>
    <n v="0"/>
    <n v="0"/>
    <x v="21"/>
  </r>
  <r>
    <n v="701"/>
    <n v="0"/>
    <n v="701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47"/>
  </r>
  <r>
    <n v="84"/>
    <n v="84"/>
    <n v="0"/>
    <n v="0"/>
    <n v="0"/>
    <n v="0"/>
    <n v="0"/>
    <n v="0"/>
    <n v="0"/>
    <n v="0"/>
    <n v="0"/>
    <n v="0"/>
    <x v="20"/>
  </r>
  <r>
    <n v="961"/>
    <n v="961"/>
    <n v="0"/>
    <n v="0"/>
    <n v="961"/>
    <n v="961"/>
    <n v="0"/>
    <n v="0"/>
    <n v="0"/>
    <n v="0"/>
    <n v="0"/>
    <n v="0"/>
    <x v="52"/>
  </r>
  <r>
    <n v="88"/>
    <n v="88"/>
    <n v="0"/>
    <n v="0"/>
    <n v="0"/>
    <n v="0"/>
    <n v="0"/>
    <n v="0"/>
    <n v="0"/>
    <n v="0"/>
    <n v="0"/>
    <n v="0"/>
    <x v="32"/>
  </r>
  <r>
    <n v="873"/>
    <n v="0"/>
    <n v="873"/>
    <n v="0"/>
    <n v="0"/>
    <n v="0"/>
    <n v="0"/>
    <n v="0"/>
    <n v="0"/>
    <n v="0"/>
    <n v="0"/>
    <n v="0"/>
    <x v="52"/>
  </r>
  <r>
    <n v="1219"/>
    <n v="1219"/>
    <n v="0"/>
    <n v="0"/>
    <n v="0"/>
    <n v="0"/>
    <n v="0"/>
    <n v="0"/>
    <n v="0"/>
    <n v="0"/>
    <n v="0"/>
    <n v="0"/>
    <x v="56"/>
  </r>
  <r>
    <n v="20445"/>
    <n v="0"/>
    <n v="20445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26"/>
  </r>
  <r>
    <n v="4926"/>
    <n v="492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"/>
  </r>
  <r>
    <n v="8782"/>
    <n v="8782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4"/>
  </r>
  <r>
    <n v="665"/>
    <n v="665"/>
    <n v="0"/>
    <n v="0"/>
    <n v="665"/>
    <n v="665"/>
    <n v="0"/>
    <n v="0"/>
    <n v="0"/>
    <n v="0"/>
    <n v="0"/>
    <n v="0"/>
    <x v="28"/>
  </r>
  <r>
    <n v="45"/>
    <n v="45"/>
    <n v="0"/>
    <n v="0"/>
    <n v="0"/>
    <n v="0"/>
    <n v="0"/>
    <n v="0"/>
    <n v="0"/>
    <n v="0"/>
    <n v="0"/>
    <n v="0"/>
    <x v="53"/>
  </r>
  <r>
    <n v="1251"/>
    <n v="0"/>
    <n v="1251"/>
    <n v="0"/>
    <n v="0"/>
    <n v="0"/>
    <n v="0"/>
    <n v="0"/>
    <n v="0"/>
    <n v="0"/>
    <n v="0"/>
    <n v="0"/>
    <x v="60"/>
  </r>
  <r>
    <n v="3827"/>
    <n v="3827"/>
    <n v="0"/>
    <n v="0"/>
    <n v="0"/>
    <n v="0"/>
    <n v="0"/>
    <n v="0"/>
    <n v="0"/>
    <n v="0"/>
    <n v="0"/>
    <n v="0"/>
    <x v="20"/>
  </r>
  <r>
    <n v="15379"/>
    <n v="1537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3"/>
  </r>
  <r>
    <n v="150"/>
    <n v="150"/>
    <n v="0"/>
    <n v="0"/>
    <n v="0"/>
    <n v="0"/>
    <n v="0"/>
    <n v="0"/>
    <n v="0"/>
    <n v="0"/>
    <n v="0"/>
    <n v="0"/>
    <x v="2"/>
  </r>
  <r>
    <n v="163"/>
    <n v="163"/>
    <n v="0"/>
    <n v="0"/>
    <n v="0"/>
    <n v="0"/>
    <n v="0"/>
    <n v="0"/>
    <n v="0"/>
    <n v="0"/>
    <n v="0"/>
    <n v="0"/>
    <x v="44"/>
  </r>
  <r>
    <n v="3766"/>
    <n v="3766"/>
    <n v="0"/>
    <n v="0"/>
    <n v="3766"/>
    <n v="3766"/>
    <n v="0"/>
    <n v="0"/>
    <n v="0"/>
    <n v="0"/>
    <n v="0"/>
    <n v="0"/>
    <x v="14"/>
  </r>
  <r>
    <n v="38"/>
    <n v="3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10"/>
  </r>
  <r>
    <n v="1227"/>
    <n v="1227"/>
    <n v="0"/>
    <n v="0"/>
    <n v="0"/>
    <n v="0"/>
    <n v="0"/>
    <n v="0"/>
    <n v="0"/>
    <n v="0"/>
    <n v="0"/>
    <n v="0"/>
    <x v="47"/>
  </r>
  <r>
    <n v="252"/>
    <n v="252"/>
    <n v="0"/>
    <n v="0"/>
    <n v="0"/>
    <n v="0"/>
    <n v="0"/>
    <n v="0"/>
    <n v="252"/>
    <n v="252"/>
    <n v="0"/>
    <n v="0"/>
    <x v="0"/>
  </r>
  <r>
    <n v="1118"/>
    <n v="0"/>
    <n v="1118"/>
    <n v="0"/>
    <n v="0"/>
    <n v="0"/>
    <n v="0"/>
    <n v="0"/>
    <n v="1118"/>
    <n v="0"/>
    <n v="1118"/>
    <n v="0"/>
    <x v="28"/>
  </r>
  <r>
    <n v="2"/>
    <n v="2"/>
    <n v="0"/>
    <n v="0"/>
    <n v="0"/>
    <n v="0"/>
    <n v="0"/>
    <n v="0"/>
    <n v="0"/>
    <n v="0"/>
    <n v="0"/>
    <n v="0"/>
    <x v="58"/>
  </r>
  <r>
    <n v="67"/>
    <n v="67"/>
    <n v="0"/>
    <n v="0"/>
    <n v="0"/>
    <n v="0"/>
    <n v="0"/>
    <n v="0"/>
    <n v="0"/>
    <n v="0"/>
    <n v="0"/>
    <n v="0"/>
    <x v="41"/>
  </r>
  <r>
    <n v="59"/>
    <n v="59"/>
    <n v="0"/>
    <n v="0"/>
    <n v="0"/>
    <n v="0"/>
    <n v="0"/>
    <n v="0"/>
    <n v="59"/>
    <n v="59"/>
    <n v="0"/>
    <n v="0"/>
    <x v="13"/>
  </r>
  <r>
    <n v="426"/>
    <n v="426"/>
    <n v="0"/>
    <n v="0"/>
    <n v="0"/>
    <n v="0"/>
    <n v="0"/>
    <n v="0"/>
    <n v="0"/>
    <n v="0"/>
    <n v="0"/>
    <n v="0"/>
    <x v="32"/>
  </r>
  <r>
    <n v="9178"/>
    <n v="9178"/>
    <n v="0"/>
    <n v="0"/>
    <n v="0"/>
    <n v="0"/>
    <n v="0"/>
    <n v="0"/>
    <n v="0"/>
    <n v="0"/>
    <n v="0"/>
    <n v="0"/>
    <x v="33"/>
  </r>
  <r>
    <n v="1324"/>
    <n v="1324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46"/>
  </r>
  <r>
    <n v="2579"/>
    <n v="2579"/>
    <n v="0"/>
    <n v="0"/>
    <n v="2579"/>
    <n v="2579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48"/>
  </r>
  <r>
    <n v="184"/>
    <n v="184"/>
    <n v="0"/>
    <n v="0"/>
    <n v="0"/>
    <n v="0"/>
    <n v="0"/>
    <n v="0"/>
    <n v="0"/>
    <n v="0"/>
    <n v="0"/>
    <n v="0"/>
    <x v="28"/>
  </r>
  <r>
    <n v="116"/>
    <n v="116"/>
    <n v="0"/>
    <n v="0"/>
    <n v="116"/>
    <n v="116"/>
    <n v="0"/>
    <n v="0"/>
    <n v="0"/>
    <n v="0"/>
    <n v="0"/>
    <n v="0"/>
    <x v="0"/>
  </r>
  <r>
    <n v="117"/>
    <n v="117"/>
    <n v="0"/>
    <n v="0"/>
    <n v="0"/>
    <n v="0"/>
    <n v="0"/>
    <n v="0"/>
    <n v="0"/>
    <n v="0"/>
    <n v="0"/>
    <n v="0"/>
    <x v="58"/>
  </r>
  <r>
    <n v="648"/>
    <n v="648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25"/>
  </r>
  <r>
    <n v="449"/>
    <n v="449"/>
    <n v="0"/>
    <n v="0"/>
    <n v="0"/>
    <n v="0"/>
    <n v="0"/>
    <n v="0"/>
    <n v="0"/>
    <n v="0"/>
    <n v="0"/>
    <n v="0"/>
    <x v="11"/>
  </r>
  <r>
    <n v="35"/>
    <n v="35"/>
    <n v="0"/>
    <n v="0"/>
    <n v="35"/>
    <n v="35"/>
    <n v="0"/>
    <n v="0"/>
    <n v="0"/>
    <n v="0"/>
    <n v="0"/>
    <n v="0"/>
    <x v="51"/>
  </r>
  <r>
    <n v="200"/>
    <n v="200"/>
    <n v="0"/>
    <n v="0"/>
    <n v="0"/>
    <n v="0"/>
    <n v="0"/>
    <n v="0"/>
    <n v="0"/>
    <n v="0"/>
    <n v="0"/>
    <n v="0"/>
    <x v="44"/>
  </r>
  <r>
    <n v="882"/>
    <n v="882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5"/>
  </r>
  <r>
    <n v="5722"/>
    <n v="5722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8"/>
  </r>
  <r>
    <n v="355"/>
    <n v="355"/>
    <n v="0"/>
    <n v="0"/>
    <n v="0"/>
    <n v="0"/>
    <n v="0"/>
    <n v="0"/>
    <n v="0"/>
    <n v="0"/>
    <n v="0"/>
    <n v="0"/>
    <x v="12"/>
  </r>
  <r>
    <n v="93"/>
    <n v="0"/>
    <n v="93"/>
    <n v="0"/>
    <n v="93"/>
    <n v="0"/>
    <n v="93"/>
    <n v="0"/>
    <n v="0"/>
    <n v="0"/>
    <n v="0"/>
    <n v="0"/>
    <x v="42"/>
  </r>
  <r>
    <n v="2259"/>
    <n v="0"/>
    <n v="2259"/>
    <n v="0"/>
    <n v="2259"/>
    <n v="0"/>
    <n v="2259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52"/>
  </r>
  <r>
    <n v="2516"/>
    <n v="2516"/>
    <n v="0"/>
    <n v="0"/>
    <n v="0"/>
    <n v="0"/>
    <n v="0"/>
    <n v="0"/>
    <n v="0"/>
    <n v="0"/>
    <n v="0"/>
    <n v="0"/>
    <x v="49"/>
  </r>
  <r>
    <n v="959"/>
    <n v="959"/>
    <n v="0"/>
    <n v="0"/>
    <n v="0"/>
    <n v="0"/>
    <n v="0"/>
    <n v="0"/>
    <n v="0"/>
    <n v="0"/>
    <n v="0"/>
    <n v="0"/>
    <x v="30"/>
  </r>
  <r>
    <n v="3057"/>
    <n v="3057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5"/>
  </r>
  <r>
    <n v="4942"/>
    <n v="4942"/>
    <n v="0"/>
    <n v="0"/>
    <n v="0"/>
    <n v="0"/>
    <n v="0"/>
    <n v="0"/>
    <n v="0"/>
    <n v="0"/>
    <n v="0"/>
    <n v="0"/>
    <x v="45"/>
  </r>
  <r>
    <n v="507"/>
    <n v="507"/>
    <n v="0"/>
    <n v="0"/>
    <n v="507"/>
    <n v="507"/>
    <n v="0"/>
    <n v="0"/>
    <n v="0"/>
    <n v="0"/>
    <n v="0"/>
    <n v="0"/>
    <x v="10"/>
  </r>
  <r>
    <n v="339"/>
    <n v="339"/>
    <n v="0"/>
    <n v="0"/>
    <n v="0"/>
    <n v="0"/>
    <n v="0"/>
    <n v="0"/>
    <n v="0"/>
    <n v="0"/>
    <n v="0"/>
    <n v="0"/>
    <x v="41"/>
  </r>
  <r>
    <n v="69"/>
    <n v="69"/>
    <n v="0"/>
    <n v="0"/>
    <n v="0"/>
    <n v="0"/>
    <n v="0"/>
    <n v="0"/>
    <n v="0"/>
    <n v="0"/>
    <n v="0"/>
    <n v="0"/>
    <x v="42"/>
  </r>
  <r>
    <n v="1039"/>
    <n v="1039"/>
    <n v="0"/>
    <n v="0"/>
    <n v="0"/>
    <n v="0"/>
    <n v="0"/>
    <n v="0"/>
    <n v="1039"/>
    <n v="1039"/>
    <n v="0"/>
    <n v="0"/>
    <x v="37"/>
  </r>
  <r>
    <n v="1126"/>
    <n v="1126"/>
    <n v="0"/>
    <n v="0"/>
    <n v="0"/>
    <n v="0"/>
    <n v="0"/>
    <n v="0"/>
    <n v="1126"/>
    <n v="1126"/>
    <n v="0"/>
    <n v="0"/>
    <x v="18"/>
  </r>
  <r>
    <n v="5"/>
    <n v="5"/>
    <n v="0"/>
    <n v="0"/>
    <n v="0"/>
    <n v="0"/>
    <n v="0"/>
    <n v="0"/>
    <n v="0"/>
    <n v="0"/>
    <n v="0"/>
    <n v="0"/>
    <x v="0"/>
  </r>
  <r>
    <n v="106"/>
    <n v="106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44"/>
  </r>
  <r>
    <n v="10264"/>
    <n v="0"/>
    <n v="10264"/>
    <n v="0"/>
    <n v="0"/>
    <n v="0"/>
    <n v="0"/>
    <n v="0"/>
    <n v="10264"/>
    <n v="0"/>
    <n v="10264"/>
    <n v="0"/>
    <x v="0"/>
  </r>
  <r>
    <n v="28"/>
    <n v="28"/>
    <n v="0"/>
    <n v="0"/>
    <n v="0"/>
    <n v="0"/>
    <n v="0"/>
    <n v="0"/>
    <n v="0"/>
    <n v="0"/>
    <n v="0"/>
    <n v="0"/>
    <x v="33"/>
  </r>
  <r>
    <n v="203"/>
    <n v="203"/>
    <n v="0"/>
    <n v="0"/>
    <n v="0"/>
    <n v="0"/>
    <n v="0"/>
    <n v="0"/>
    <n v="0"/>
    <n v="0"/>
    <n v="0"/>
    <n v="0"/>
    <x v="20"/>
  </r>
  <r>
    <n v="866"/>
    <n v="0"/>
    <n v="866"/>
    <n v="0"/>
    <n v="0"/>
    <n v="0"/>
    <n v="0"/>
    <n v="0"/>
    <n v="0"/>
    <n v="0"/>
    <n v="0"/>
    <n v="0"/>
    <x v="41"/>
  </r>
  <r>
    <n v="496"/>
    <n v="496"/>
    <n v="0"/>
    <n v="0"/>
    <n v="0"/>
    <n v="0"/>
    <n v="0"/>
    <n v="0"/>
    <n v="0"/>
    <n v="0"/>
    <n v="0"/>
    <n v="0"/>
    <x v="30"/>
  </r>
  <r>
    <n v="5405"/>
    <n v="5405"/>
    <n v="0"/>
    <n v="0"/>
    <n v="5405"/>
    <n v="5405"/>
    <n v="0"/>
    <n v="0"/>
    <n v="0"/>
    <n v="0"/>
    <n v="0"/>
    <n v="0"/>
    <x v="33"/>
  </r>
  <r>
    <n v="2199"/>
    <n v="0"/>
    <n v="2199"/>
    <n v="0"/>
    <n v="0"/>
    <n v="0"/>
    <n v="0"/>
    <n v="0"/>
    <n v="0"/>
    <n v="0"/>
    <n v="0"/>
    <n v="0"/>
    <x v="60"/>
  </r>
  <r>
    <n v="31818"/>
    <n v="31818"/>
    <n v="0"/>
    <n v="0"/>
    <n v="0"/>
    <n v="0"/>
    <n v="0"/>
    <n v="0"/>
    <n v="0"/>
    <n v="0"/>
    <n v="0"/>
    <n v="0"/>
    <x v="47"/>
  </r>
  <r>
    <n v="176"/>
    <n v="176"/>
    <n v="0"/>
    <n v="0"/>
    <n v="0"/>
    <n v="0"/>
    <n v="0"/>
    <n v="0"/>
    <n v="0"/>
    <n v="0"/>
    <n v="0"/>
    <n v="0"/>
    <x v="12"/>
  </r>
  <r>
    <n v="348"/>
    <n v="348"/>
    <n v="0"/>
    <n v="0"/>
    <n v="0"/>
    <n v="0"/>
    <n v="0"/>
    <n v="0"/>
    <n v="0"/>
    <n v="0"/>
    <n v="0"/>
    <n v="0"/>
    <x v="43"/>
  </r>
  <r>
    <n v="198"/>
    <n v="198"/>
    <n v="0"/>
    <n v="0"/>
    <n v="0"/>
    <n v="0"/>
    <n v="0"/>
    <n v="0"/>
    <n v="0"/>
    <n v="0"/>
    <n v="0"/>
    <n v="0"/>
    <x v="52"/>
  </r>
  <r>
    <n v="642"/>
    <n v="642"/>
    <n v="0"/>
    <n v="0"/>
    <n v="0"/>
    <n v="0"/>
    <n v="0"/>
    <n v="0"/>
    <n v="0"/>
    <n v="0"/>
    <n v="0"/>
    <n v="0"/>
    <x v="5"/>
  </r>
  <r>
    <n v="285"/>
    <n v="285"/>
    <n v="0"/>
    <n v="0"/>
    <n v="0"/>
    <n v="0"/>
    <n v="0"/>
    <n v="0"/>
    <n v="0"/>
    <n v="0"/>
    <n v="0"/>
    <n v="0"/>
    <x v="30"/>
  </r>
  <r>
    <n v="100"/>
    <n v="100"/>
    <n v="0"/>
    <n v="0"/>
    <n v="0"/>
    <n v="0"/>
    <n v="0"/>
    <n v="0"/>
    <n v="100"/>
    <n v="100"/>
    <n v="0"/>
    <n v="0"/>
    <x v="2"/>
  </r>
  <r>
    <n v="22"/>
    <n v="22"/>
    <n v="0"/>
    <n v="0"/>
    <n v="0"/>
    <n v="0"/>
    <n v="0"/>
    <n v="0"/>
    <n v="0"/>
    <n v="0"/>
    <n v="0"/>
    <n v="0"/>
    <x v="22"/>
  </r>
  <r>
    <n v="99"/>
    <n v="99"/>
    <n v="0"/>
    <n v="0"/>
    <n v="0"/>
    <n v="0"/>
    <n v="0"/>
    <n v="0"/>
    <n v="0"/>
    <n v="0"/>
    <n v="0"/>
    <n v="0"/>
    <x v="8"/>
  </r>
  <r>
    <n v="29"/>
    <n v="29"/>
    <n v="0"/>
    <n v="0"/>
    <n v="0"/>
    <n v="0"/>
    <n v="0"/>
    <n v="0"/>
    <n v="29"/>
    <n v="29"/>
    <n v="0"/>
    <n v="0"/>
    <x v="39"/>
  </r>
  <r>
    <n v="1"/>
    <n v="1"/>
    <n v="0"/>
    <n v="0"/>
    <n v="0"/>
    <n v="0"/>
    <n v="0"/>
    <n v="0"/>
    <n v="0"/>
    <n v="0"/>
    <n v="0"/>
    <n v="0"/>
    <x v="9"/>
  </r>
  <r>
    <n v="3607"/>
    <n v="3607"/>
    <n v="0"/>
    <n v="0"/>
    <n v="0"/>
    <n v="0"/>
    <n v="0"/>
    <n v="0"/>
    <n v="0"/>
    <n v="0"/>
    <n v="0"/>
    <n v="0"/>
    <x v="12"/>
  </r>
  <r>
    <n v="3108"/>
    <n v="3108"/>
    <n v="0"/>
    <n v="0"/>
    <n v="0"/>
    <n v="0"/>
    <n v="0"/>
    <n v="0"/>
    <n v="0"/>
    <n v="0"/>
    <n v="0"/>
    <n v="0"/>
    <x v="38"/>
  </r>
  <r>
    <n v="1406"/>
    <n v="0"/>
    <n v="0"/>
    <n v="1406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51"/>
  </r>
  <r>
    <n v="96"/>
    <n v="96"/>
    <n v="0"/>
    <n v="0"/>
    <n v="96"/>
    <n v="96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6"/>
  </r>
  <r>
    <n v="68"/>
    <n v="6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5"/>
  </r>
  <r>
    <n v="1429"/>
    <n v="1429"/>
    <n v="0"/>
    <n v="0"/>
    <n v="0"/>
    <n v="0"/>
    <n v="0"/>
    <n v="0"/>
    <n v="0"/>
    <n v="0"/>
    <n v="0"/>
    <n v="0"/>
    <x v="14"/>
  </r>
  <r>
    <n v="60"/>
    <n v="60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28"/>
  </r>
  <r>
    <n v="206"/>
    <n v="206"/>
    <n v="0"/>
    <n v="0"/>
    <n v="206"/>
    <n v="206"/>
    <n v="0"/>
    <n v="0"/>
    <n v="0"/>
    <n v="0"/>
    <n v="0"/>
    <n v="0"/>
    <x v="56"/>
  </r>
  <r>
    <n v="35651"/>
    <n v="35651"/>
    <n v="0"/>
    <n v="0"/>
    <n v="0"/>
    <n v="0"/>
    <n v="0"/>
    <n v="0"/>
    <n v="0"/>
    <n v="0"/>
    <n v="0"/>
    <n v="0"/>
    <x v="19"/>
  </r>
  <r>
    <n v="295"/>
    <n v="295"/>
    <n v="0"/>
    <n v="0"/>
    <n v="295"/>
    <n v="295"/>
    <n v="0"/>
    <n v="0"/>
    <n v="0"/>
    <n v="0"/>
    <n v="0"/>
    <n v="0"/>
    <x v="8"/>
  </r>
  <r>
    <n v="11091"/>
    <n v="0"/>
    <n v="11091"/>
    <n v="0"/>
    <n v="0"/>
    <n v="0"/>
    <n v="0"/>
    <n v="0"/>
    <n v="0"/>
    <n v="0"/>
    <n v="0"/>
    <n v="0"/>
    <x v="3"/>
  </r>
  <r>
    <n v="9601"/>
    <n v="0"/>
    <n v="9601"/>
    <n v="0"/>
    <n v="0"/>
    <n v="0"/>
    <n v="0"/>
    <n v="0"/>
    <n v="0"/>
    <n v="0"/>
    <n v="0"/>
    <n v="0"/>
    <x v="13"/>
  </r>
  <r>
    <n v="2864"/>
    <n v="2864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20"/>
  </r>
  <r>
    <n v="878"/>
    <n v="0"/>
    <n v="878"/>
    <n v="0"/>
    <n v="0"/>
    <n v="0"/>
    <n v="0"/>
    <n v="0"/>
    <n v="0"/>
    <n v="0"/>
    <n v="0"/>
    <n v="0"/>
    <x v="9"/>
  </r>
  <r>
    <n v="7540"/>
    <n v="0"/>
    <n v="7540"/>
    <n v="0"/>
    <n v="0"/>
    <n v="0"/>
    <n v="0"/>
    <n v="0"/>
    <n v="0"/>
    <n v="0"/>
    <n v="0"/>
    <n v="0"/>
    <x v="22"/>
  </r>
  <r>
    <n v="2434"/>
    <n v="2434"/>
    <n v="0"/>
    <n v="0"/>
    <n v="0"/>
    <n v="0"/>
    <n v="0"/>
    <n v="0"/>
    <n v="0"/>
    <n v="0"/>
    <n v="0"/>
    <n v="0"/>
    <x v="46"/>
  </r>
  <r>
    <n v="582"/>
    <n v="582"/>
    <n v="0"/>
    <n v="0"/>
    <n v="0"/>
    <n v="0"/>
    <n v="0"/>
    <n v="0"/>
    <n v="582"/>
    <n v="582"/>
    <n v="0"/>
    <n v="0"/>
    <x v="52"/>
  </r>
  <r>
    <n v="14"/>
    <n v="0"/>
    <n v="0"/>
    <n v="14"/>
    <n v="0"/>
    <n v="0"/>
    <n v="0"/>
    <n v="0"/>
    <n v="0"/>
    <n v="0"/>
    <n v="0"/>
    <n v="0"/>
    <x v="51"/>
  </r>
  <r>
    <n v="2674"/>
    <n v="0"/>
    <n v="2674"/>
    <n v="0"/>
    <n v="0"/>
    <n v="0"/>
    <n v="0"/>
    <n v="0"/>
    <n v="0"/>
    <n v="0"/>
    <n v="0"/>
    <n v="0"/>
    <x v="5"/>
  </r>
  <r>
    <n v="569"/>
    <n v="0"/>
    <n v="569"/>
    <n v="0"/>
    <n v="0"/>
    <n v="0"/>
    <n v="0"/>
    <n v="0"/>
    <n v="0"/>
    <n v="0"/>
    <n v="0"/>
    <n v="0"/>
    <x v="41"/>
  </r>
  <r>
    <n v="1303"/>
    <n v="0"/>
    <n v="1303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25"/>
  </r>
  <r>
    <n v="2252"/>
    <n v="2252"/>
    <n v="0"/>
    <n v="0"/>
    <n v="0"/>
    <n v="0"/>
    <n v="0"/>
    <n v="0"/>
    <n v="0"/>
    <n v="0"/>
    <n v="0"/>
    <n v="0"/>
    <x v="48"/>
  </r>
  <r>
    <n v="81"/>
    <n v="81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13"/>
  </r>
  <r>
    <n v="427"/>
    <n v="427"/>
    <n v="0"/>
    <n v="0"/>
    <n v="427"/>
    <n v="427"/>
    <n v="0"/>
    <n v="0"/>
    <n v="0"/>
    <n v="0"/>
    <n v="0"/>
    <n v="0"/>
    <x v="40"/>
  </r>
  <r>
    <n v="1602"/>
    <n v="1602"/>
    <n v="0"/>
    <n v="0"/>
    <n v="0"/>
    <n v="0"/>
    <n v="0"/>
    <n v="0"/>
    <n v="0"/>
    <n v="0"/>
    <n v="0"/>
    <n v="0"/>
    <x v="9"/>
  </r>
  <r>
    <n v="328"/>
    <n v="328"/>
    <n v="0"/>
    <n v="0"/>
    <n v="0"/>
    <n v="0"/>
    <n v="0"/>
    <n v="0"/>
    <n v="0"/>
    <n v="0"/>
    <n v="0"/>
    <n v="0"/>
    <x v="23"/>
  </r>
  <r>
    <n v="78"/>
    <n v="78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7"/>
  </r>
  <r>
    <n v="5860"/>
    <n v="5860"/>
    <n v="0"/>
    <n v="0"/>
    <n v="0"/>
    <n v="0"/>
    <n v="0"/>
    <n v="0"/>
    <n v="0"/>
    <n v="0"/>
    <n v="0"/>
    <n v="0"/>
    <x v="33"/>
  </r>
  <r>
    <n v="14491"/>
    <n v="14491"/>
    <n v="0"/>
    <n v="0"/>
    <n v="14491"/>
    <n v="14491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0"/>
  </r>
  <r>
    <n v="1246"/>
    <n v="1246"/>
    <n v="0"/>
    <n v="0"/>
    <n v="0"/>
    <n v="0"/>
    <n v="0"/>
    <n v="0"/>
    <n v="0"/>
    <n v="0"/>
    <n v="0"/>
    <n v="0"/>
    <x v="50"/>
  </r>
  <r>
    <n v="946"/>
    <n v="946"/>
    <n v="0"/>
    <n v="0"/>
    <n v="0"/>
    <n v="0"/>
    <n v="0"/>
    <n v="0"/>
    <n v="0"/>
    <n v="0"/>
    <n v="0"/>
    <n v="0"/>
    <x v="20"/>
  </r>
  <r>
    <n v="78"/>
    <n v="78"/>
    <n v="0"/>
    <n v="0"/>
    <n v="0"/>
    <n v="0"/>
    <n v="0"/>
    <n v="0"/>
    <n v="0"/>
    <n v="0"/>
    <n v="0"/>
    <n v="0"/>
    <x v="40"/>
  </r>
  <r>
    <n v="1073"/>
    <n v="1073"/>
    <n v="0"/>
    <n v="0"/>
    <n v="1073"/>
    <n v="1073"/>
    <n v="0"/>
    <n v="0"/>
    <n v="0"/>
    <n v="0"/>
    <n v="0"/>
    <n v="0"/>
    <x v="0"/>
  </r>
  <r>
    <n v="1604"/>
    <n v="1604"/>
    <n v="0"/>
    <n v="0"/>
    <n v="1604"/>
    <n v="1604"/>
    <n v="0"/>
    <n v="0"/>
    <n v="0"/>
    <n v="0"/>
    <n v="0"/>
    <n v="0"/>
    <x v="18"/>
  </r>
  <r>
    <n v="267"/>
    <n v="267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20"/>
  </r>
  <r>
    <n v="557"/>
    <n v="557"/>
    <n v="0"/>
    <n v="0"/>
    <n v="0"/>
    <n v="0"/>
    <n v="0"/>
    <n v="0"/>
    <n v="0"/>
    <n v="0"/>
    <n v="0"/>
    <n v="0"/>
    <x v="0"/>
  </r>
  <r>
    <n v="31782"/>
    <n v="31782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9"/>
  </r>
  <r>
    <n v="5878"/>
    <n v="5878"/>
    <n v="0"/>
    <n v="0"/>
    <n v="0"/>
    <n v="0"/>
    <n v="0"/>
    <n v="0"/>
    <n v="0"/>
    <n v="0"/>
    <n v="0"/>
    <n v="0"/>
    <x v="15"/>
  </r>
  <r>
    <n v="2"/>
    <n v="2"/>
    <n v="0"/>
    <n v="0"/>
    <n v="2"/>
    <n v="2"/>
    <n v="0"/>
    <n v="0"/>
    <n v="0"/>
    <n v="0"/>
    <n v="0"/>
    <n v="0"/>
    <x v="61"/>
  </r>
  <r>
    <n v="601"/>
    <n v="601"/>
    <n v="0"/>
    <n v="0"/>
    <n v="0"/>
    <n v="0"/>
    <n v="0"/>
    <n v="0"/>
    <n v="0"/>
    <n v="0"/>
    <n v="0"/>
    <n v="0"/>
    <x v="30"/>
  </r>
  <r>
    <n v="725"/>
    <n v="725"/>
    <n v="0"/>
    <n v="0"/>
    <n v="0"/>
    <n v="0"/>
    <n v="0"/>
    <n v="0"/>
    <n v="0"/>
    <n v="0"/>
    <n v="0"/>
    <n v="0"/>
    <x v="12"/>
  </r>
  <r>
    <n v="521"/>
    <n v="521"/>
    <n v="0"/>
    <n v="0"/>
    <n v="0"/>
    <n v="0"/>
    <n v="0"/>
    <n v="0"/>
    <n v="0"/>
    <n v="0"/>
    <n v="0"/>
    <n v="0"/>
    <x v="30"/>
  </r>
  <r>
    <n v="413"/>
    <n v="413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38"/>
    <n v="38"/>
    <n v="0"/>
    <n v="0"/>
    <x v="6"/>
  </r>
  <r>
    <n v="980"/>
    <n v="980"/>
    <n v="0"/>
    <n v="0"/>
    <n v="0"/>
    <n v="0"/>
    <n v="0"/>
    <n v="0"/>
    <n v="980"/>
    <n v="980"/>
    <n v="0"/>
    <n v="0"/>
    <x v="46"/>
  </r>
  <r>
    <n v="1045"/>
    <n v="0"/>
    <n v="1045"/>
    <n v="0"/>
    <n v="0"/>
    <n v="0"/>
    <n v="0"/>
    <n v="0"/>
    <n v="0"/>
    <n v="0"/>
    <n v="0"/>
    <n v="0"/>
    <x v="18"/>
  </r>
  <r>
    <n v="1213"/>
    <n v="0"/>
    <n v="1213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41"/>
  </r>
  <r>
    <n v="123"/>
    <n v="123"/>
    <n v="0"/>
    <n v="0"/>
    <n v="0"/>
    <n v="0"/>
    <n v="0"/>
    <n v="0"/>
    <n v="0"/>
    <n v="0"/>
    <n v="0"/>
    <n v="0"/>
    <x v="49"/>
  </r>
  <r>
    <n v="630"/>
    <n v="630"/>
    <n v="0"/>
    <n v="0"/>
    <n v="0"/>
    <n v="0"/>
    <n v="0"/>
    <n v="0"/>
    <n v="0"/>
    <n v="0"/>
    <n v="0"/>
    <n v="0"/>
    <x v="46"/>
  </r>
  <r>
    <n v="606"/>
    <n v="606"/>
    <n v="0"/>
    <n v="0"/>
    <n v="0"/>
    <n v="0"/>
    <n v="0"/>
    <n v="0"/>
    <n v="0"/>
    <n v="0"/>
    <n v="0"/>
    <n v="0"/>
    <x v="42"/>
  </r>
  <r>
    <n v="1604"/>
    <n v="1604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47"/>
  </r>
  <r>
    <n v="3065"/>
    <n v="3065"/>
    <n v="0"/>
    <n v="0"/>
    <n v="3065"/>
    <n v="3065"/>
    <n v="0"/>
    <n v="0"/>
    <n v="0"/>
    <n v="0"/>
    <n v="0"/>
    <n v="0"/>
    <x v="49"/>
  </r>
  <r>
    <n v="433"/>
    <n v="433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30"/>
  </r>
  <r>
    <n v="174"/>
    <n v="174"/>
    <n v="0"/>
    <n v="0"/>
    <n v="174"/>
    <n v="174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13"/>
  </r>
  <r>
    <n v="49"/>
    <n v="49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33"/>
  </r>
  <r>
    <n v="1454"/>
    <n v="1454"/>
    <n v="0"/>
    <n v="0"/>
    <n v="0"/>
    <n v="0"/>
    <n v="0"/>
    <n v="0"/>
    <n v="1454"/>
    <n v="1454"/>
    <n v="0"/>
    <n v="0"/>
    <x v="48"/>
  </r>
  <r>
    <n v="121"/>
    <n v="121"/>
    <n v="0"/>
    <n v="0"/>
    <n v="121"/>
    <n v="121"/>
    <n v="0"/>
    <n v="0"/>
    <n v="0"/>
    <n v="0"/>
    <n v="0"/>
    <n v="0"/>
    <x v="50"/>
  </r>
  <r>
    <n v="2448"/>
    <n v="0"/>
    <n v="2448"/>
    <n v="0"/>
    <n v="2448"/>
    <n v="0"/>
    <n v="2448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41"/>
  </r>
  <r>
    <n v="251"/>
    <n v="251"/>
    <n v="0"/>
    <n v="0"/>
    <n v="0"/>
    <n v="0"/>
    <n v="0"/>
    <n v="0"/>
    <n v="0"/>
    <n v="0"/>
    <n v="0"/>
    <n v="0"/>
    <x v="32"/>
  </r>
  <r>
    <n v="336"/>
    <n v="336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"/>
  </r>
  <r>
    <n v="22"/>
    <n v="22"/>
    <n v="0"/>
    <n v="0"/>
    <n v="22"/>
    <n v="22"/>
    <n v="0"/>
    <n v="0"/>
    <n v="0"/>
    <n v="0"/>
    <n v="0"/>
    <n v="0"/>
    <x v="7"/>
  </r>
  <r>
    <n v="3081"/>
    <n v="0"/>
    <n v="3081"/>
    <n v="0"/>
    <n v="3081"/>
    <n v="0"/>
    <n v="3081"/>
    <n v="0"/>
    <n v="0"/>
    <n v="0"/>
    <n v="0"/>
    <n v="0"/>
    <x v="9"/>
  </r>
  <r>
    <n v="601"/>
    <n v="601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52"/>
    <n v="52"/>
    <n v="0"/>
    <n v="0"/>
    <x v="17"/>
  </r>
  <r>
    <n v="96"/>
    <n v="96"/>
    <n v="0"/>
    <n v="0"/>
    <n v="0"/>
    <n v="0"/>
    <n v="0"/>
    <n v="0"/>
    <n v="0"/>
    <n v="0"/>
    <n v="0"/>
    <n v="0"/>
    <x v="51"/>
  </r>
  <r>
    <n v="1967"/>
    <n v="1967"/>
    <n v="0"/>
    <n v="0"/>
    <n v="0"/>
    <n v="0"/>
    <n v="0"/>
    <n v="0"/>
    <n v="0"/>
    <n v="0"/>
    <n v="0"/>
    <n v="0"/>
    <x v="37"/>
  </r>
  <r>
    <n v="546"/>
    <n v="546"/>
    <n v="0"/>
    <n v="0"/>
    <n v="0"/>
    <n v="0"/>
    <n v="0"/>
    <n v="0"/>
    <n v="0"/>
    <n v="0"/>
    <n v="0"/>
    <n v="0"/>
    <x v="21"/>
  </r>
  <r>
    <n v="2233"/>
    <n v="2233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4"/>
  </r>
  <r>
    <n v="1070"/>
    <n v="1070"/>
    <n v="0"/>
    <n v="0"/>
    <n v="0"/>
    <n v="0"/>
    <n v="0"/>
    <n v="0"/>
    <n v="0"/>
    <n v="0"/>
    <n v="0"/>
    <n v="0"/>
    <x v="26"/>
  </r>
  <r>
    <n v="10413"/>
    <n v="10413"/>
    <n v="0"/>
    <n v="0"/>
    <n v="0"/>
    <n v="0"/>
    <n v="0"/>
    <n v="0"/>
    <n v="0"/>
    <n v="0"/>
    <n v="0"/>
    <n v="0"/>
    <x v="42"/>
  </r>
  <r>
    <n v="190"/>
    <n v="190"/>
    <n v="0"/>
    <n v="0"/>
    <n v="0"/>
    <n v="0"/>
    <n v="0"/>
    <n v="0"/>
    <n v="190"/>
    <n v="190"/>
    <n v="0"/>
    <n v="0"/>
    <x v="52"/>
  </r>
  <r>
    <n v="20994"/>
    <n v="20994"/>
    <n v="0"/>
    <n v="0"/>
    <n v="0"/>
    <n v="0"/>
    <n v="0"/>
    <n v="0"/>
    <n v="0"/>
    <n v="0"/>
    <n v="0"/>
    <n v="0"/>
    <x v="19"/>
  </r>
  <r>
    <n v="4302"/>
    <n v="4302"/>
    <n v="0"/>
    <n v="0"/>
    <n v="0"/>
    <n v="0"/>
    <n v="0"/>
    <n v="0"/>
    <n v="4302"/>
    <n v="4302"/>
    <n v="0"/>
    <n v="0"/>
    <x v="44"/>
  </r>
  <r>
    <n v="189"/>
    <n v="189"/>
    <n v="0"/>
    <n v="0"/>
    <n v="0"/>
    <n v="0"/>
    <n v="0"/>
    <n v="0"/>
    <n v="0"/>
    <n v="0"/>
    <n v="0"/>
    <n v="0"/>
    <x v="41"/>
  </r>
  <r>
    <n v="2392"/>
    <n v="2392"/>
    <n v="0"/>
    <n v="0"/>
    <n v="0"/>
    <n v="0"/>
    <n v="0"/>
    <n v="0"/>
    <n v="2392"/>
    <n v="2392"/>
    <n v="0"/>
    <n v="0"/>
    <x v="10"/>
  </r>
  <r>
    <n v="2905"/>
    <n v="2905"/>
    <n v="0"/>
    <n v="0"/>
    <n v="0"/>
    <n v="0"/>
    <n v="0"/>
    <n v="0"/>
    <n v="2905"/>
    <n v="2905"/>
    <n v="0"/>
    <n v="0"/>
    <x v="7"/>
  </r>
  <r>
    <n v="583"/>
    <n v="0"/>
    <n v="583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0"/>
  </r>
  <r>
    <n v="4"/>
    <n v="4"/>
    <n v="0"/>
    <n v="0"/>
    <n v="4"/>
    <n v="4"/>
    <n v="0"/>
    <n v="0"/>
    <n v="0"/>
    <n v="0"/>
    <n v="0"/>
    <n v="0"/>
    <x v="61"/>
  </r>
  <r>
    <n v="5"/>
    <n v="5"/>
    <n v="0"/>
    <n v="0"/>
    <n v="5"/>
    <n v="5"/>
    <n v="0"/>
    <n v="0"/>
    <n v="0"/>
    <n v="0"/>
    <n v="0"/>
    <n v="0"/>
    <x v="29"/>
  </r>
  <r>
    <n v="47"/>
    <n v="0"/>
    <n v="47"/>
    <n v="0"/>
    <n v="0"/>
    <n v="0"/>
    <n v="0"/>
    <n v="0"/>
    <n v="0"/>
    <n v="0"/>
    <n v="0"/>
    <n v="0"/>
    <x v="62"/>
  </r>
  <r>
    <n v="467"/>
    <n v="467"/>
    <n v="0"/>
    <n v="0"/>
    <n v="0"/>
    <n v="0"/>
    <n v="0"/>
    <n v="0"/>
    <n v="0"/>
    <n v="0"/>
    <n v="0"/>
    <n v="0"/>
    <x v="39"/>
  </r>
  <r>
    <n v="357"/>
    <n v="357"/>
    <n v="0"/>
    <n v="0"/>
    <n v="0"/>
    <n v="0"/>
    <n v="0"/>
    <n v="0"/>
    <n v="0"/>
    <n v="0"/>
    <n v="0"/>
    <n v="0"/>
    <x v="14"/>
  </r>
  <r>
    <n v="196"/>
    <n v="196"/>
    <n v="0"/>
    <n v="0"/>
    <n v="0"/>
    <n v="0"/>
    <n v="0"/>
    <n v="0"/>
    <n v="0"/>
    <n v="0"/>
    <n v="0"/>
    <n v="0"/>
    <x v="30"/>
  </r>
  <r>
    <n v="128"/>
    <n v="128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54"/>
  </r>
  <r>
    <n v="340"/>
    <n v="340"/>
    <n v="0"/>
    <n v="0"/>
    <n v="0"/>
    <n v="0"/>
    <n v="0"/>
    <n v="0"/>
    <n v="0"/>
    <n v="0"/>
    <n v="0"/>
    <n v="0"/>
    <x v="12"/>
  </r>
  <r>
    <n v="100"/>
    <n v="100"/>
    <n v="0"/>
    <n v="0"/>
    <n v="0"/>
    <n v="0"/>
    <n v="0"/>
    <n v="0"/>
    <n v="100"/>
    <n v="100"/>
    <n v="0"/>
    <n v="0"/>
    <x v="25"/>
  </r>
  <r>
    <n v="1197"/>
    <n v="1197"/>
    <n v="0"/>
    <n v="0"/>
    <n v="0"/>
    <n v="0"/>
    <n v="0"/>
    <n v="0"/>
    <n v="0"/>
    <n v="0"/>
    <n v="0"/>
    <n v="0"/>
    <x v="12"/>
  </r>
  <r>
    <n v="65"/>
    <n v="65"/>
    <n v="0"/>
    <n v="0"/>
    <n v="65"/>
    <n v="65"/>
    <n v="0"/>
    <n v="0"/>
    <n v="0"/>
    <n v="0"/>
    <n v="0"/>
    <n v="0"/>
    <x v="9"/>
  </r>
  <r>
    <n v="10"/>
    <n v="10"/>
    <n v="0"/>
    <n v="0"/>
    <n v="0"/>
    <n v="0"/>
    <n v="0"/>
    <n v="0"/>
    <n v="10"/>
    <n v="10"/>
    <n v="0"/>
    <n v="0"/>
    <x v="27"/>
  </r>
  <r>
    <n v="55"/>
    <n v="55"/>
    <n v="0"/>
    <n v="0"/>
    <n v="0"/>
    <n v="0"/>
    <n v="0"/>
    <n v="0"/>
    <n v="0"/>
    <n v="0"/>
    <n v="0"/>
    <n v="0"/>
    <x v="58"/>
  </r>
  <r>
    <n v="388"/>
    <n v="388"/>
    <n v="0"/>
    <n v="0"/>
    <n v="0"/>
    <n v="0"/>
    <n v="0"/>
    <n v="0"/>
    <n v="0"/>
    <n v="0"/>
    <n v="0"/>
    <n v="0"/>
    <x v="2"/>
  </r>
  <r>
    <n v="308"/>
    <n v="308"/>
    <n v="0"/>
    <n v="0"/>
    <n v="0"/>
    <n v="0"/>
    <n v="0"/>
    <n v="0"/>
    <n v="0"/>
    <n v="0"/>
    <n v="0"/>
    <n v="0"/>
    <x v="6"/>
  </r>
  <r>
    <n v="243"/>
    <n v="243"/>
    <n v="0"/>
    <n v="0"/>
    <n v="0"/>
    <n v="0"/>
    <n v="0"/>
    <n v="0"/>
    <n v="0"/>
    <n v="0"/>
    <n v="0"/>
    <n v="0"/>
    <x v="11"/>
  </r>
  <r>
    <n v="25837"/>
    <n v="25837"/>
    <n v="0"/>
    <n v="0"/>
    <n v="0"/>
    <n v="0"/>
    <n v="0"/>
    <n v="0"/>
    <n v="0"/>
    <n v="0"/>
    <n v="0"/>
    <n v="0"/>
    <x v="35"/>
  </r>
  <r>
    <n v="75"/>
    <n v="75"/>
    <n v="0"/>
    <n v="0"/>
    <n v="0"/>
    <n v="0"/>
    <n v="0"/>
    <n v="0"/>
    <n v="75"/>
    <n v="75"/>
    <n v="0"/>
    <n v="0"/>
    <x v="34"/>
  </r>
  <r>
    <n v="32"/>
    <n v="32"/>
    <n v="0"/>
    <n v="0"/>
    <n v="0"/>
    <n v="0"/>
    <n v="0"/>
    <n v="0"/>
    <n v="0"/>
    <n v="0"/>
    <n v="0"/>
    <n v="0"/>
    <x v="41"/>
  </r>
  <r>
    <n v="64"/>
    <n v="64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"/>
  </r>
  <r>
    <n v="138"/>
    <n v="138"/>
    <n v="0"/>
    <n v="0"/>
    <n v="0"/>
    <n v="0"/>
    <n v="0"/>
    <n v="0"/>
    <n v="0"/>
    <n v="0"/>
    <n v="0"/>
    <n v="0"/>
    <x v="20"/>
  </r>
  <r>
    <n v="26635"/>
    <n v="26635"/>
    <n v="0"/>
    <n v="0"/>
    <n v="0"/>
    <n v="0"/>
    <n v="0"/>
    <n v="0"/>
    <n v="0"/>
    <n v="0"/>
    <n v="0"/>
    <n v="0"/>
    <x v="12"/>
  </r>
  <r>
    <n v="213"/>
    <n v="213"/>
    <n v="0"/>
    <n v="0"/>
    <n v="0"/>
    <n v="0"/>
    <n v="0"/>
    <n v="0"/>
    <n v="0"/>
    <n v="0"/>
    <n v="0"/>
    <n v="0"/>
    <x v="40"/>
  </r>
  <r>
    <n v="8513"/>
    <n v="0"/>
    <n v="8513"/>
    <n v="0"/>
    <n v="0"/>
    <n v="0"/>
    <n v="0"/>
    <n v="0"/>
    <n v="0"/>
    <n v="0"/>
    <n v="0"/>
    <n v="0"/>
    <x v="35"/>
  </r>
  <r>
    <n v="443"/>
    <n v="44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8"/>
  </r>
  <r>
    <n v="5"/>
    <n v="5"/>
    <n v="0"/>
    <n v="0"/>
    <n v="5"/>
    <n v="5"/>
    <n v="0"/>
    <n v="0"/>
    <n v="0"/>
    <n v="0"/>
    <n v="0"/>
    <n v="0"/>
    <x v="25"/>
  </r>
  <r>
    <n v="1662"/>
    <n v="1662"/>
    <n v="0"/>
    <n v="0"/>
    <n v="0"/>
    <n v="0"/>
    <n v="0"/>
    <n v="0"/>
    <n v="0"/>
    <n v="0"/>
    <n v="0"/>
    <n v="0"/>
    <x v="26"/>
  </r>
  <r>
    <n v="2909"/>
    <n v="2909"/>
    <n v="0"/>
    <n v="0"/>
    <n v="2909"/>
    <n v="2909"/>
    <n v="0"/>
    <n v="0"/>
    <n v="0"/>
    <n v="0"/>
    <n v="0"/>
    <n v="0"/>
    <x v="18"/>
  </r>
  <r>
    <n v="27"/>
    <n v="27"/>
    <n v="0"/>
    <n v="0"/>
    <n v="0"/>
    <n v="0"/>
    <n v="0"/>
    <n v="0"/>
    <n v="0"/>
    <n v="0"/>
    <n v="0"/>
    <n v="0"/>
    <x v="17"/>
  </r>
  <r>
    <n v="3629"/>
    <n v="3629"/>
    <n v="0"/>
    <n v="0"/>
    <n v="0"/>
    <n v="0"/>
    <n v="0"/>
    <n v="0"/>
    <n v="0"/>
    <n v="0"/>
    <n v="0"/>
    <n v="0"/>
    <x v="11"/>
  </r>
  <r>
    <n v="1863"/>
    <n v="0"/>
    <n v="1863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1"/>
  </r>
  <r>
    <n v="3100"/>
    <n v="3100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1"/>
  </r>
  <r>
    <n v="13959"/>
    <n v="0"/>
    <n v="13959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6"/>
  </r>
  <r>
    <n v="1481"/>
    <n v="1481"/>
    <n v="0"/>
    <n v="0"/>
    <n v="1481"/>
    <n v="1481"/>
    <n v="0"/>
    <n v="0"/>
    <n v="0"/>
    <n v="0"/>
    <n v="0"/>
    <n v="0"/>
    <x v="25"/>
  </r>
  <r>
    <n v="597"/>
    <n v="597"/>
    <n v="0"/>
    <n v="0"/>
    <n v="597"/>
    <n v="597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17"/>
  </r>
  <r>
    <n v="344"/>
    <n v="344"/>
    <n v="0"/>
    <n v="0"/>
    <n v="0"/>
    <n v="0"/>
    <n v="0"/>
    <n v="0"/>
    <n v="0"/>
    <n v="0"/>
    <n v="0"/>
    <n v="0"/>
    <x v="1"/>
  </r>
  <r>
    <n v="640"/>
    <n v="640"/>
    <n v="0"/>
    <n v="0"/>
    <n v="640"/>
    <n v="64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24"/>
  </r>
  <r>
    <n v="83"/>
    <n v="0"/>
    <n v="83"/>
    <n v="0"/>
    <n v="0"/>
    <n v="0"/>
    <n v="0"/>
    <n v="0"/>
    <n v="0"/>
    <n v="0"/>
    <n v="0"/>
    <n v="0"/>
    <x v="8"/>
  </r>
  <r>
    <n v="2004"/>
    <n v="0"/>
    <n v="0"/>
    <n v="2004"/>
    <n v="0"/>
    <n v="0"/>
    <n v="0"/>
    <n v="0"/>
    <n v="0"/>
    <n v="0"/>
    <n v="0"/>
    <n v="0"/>
    <x v="53"/>
  </r>
  <r>
    <n v="3368"/>
    <n v="0"/>
    <n v="0"/>
    <n v="3368"/>
    <n v="0"/>
    <n v="0"/>
    <n v="0"/>
    <n v="0"/>
    <n v="0"/>
    <n v="0"/>
    <n v="0"/>
    <n v="0"/>
    <x v="61"/>
  </r>
  <r>
    <n v="1842"/>
    <n v="1842"/>
    <n v="0"/>
    <n v="0"/>
    <n v="1842"/>
    <n v="1842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25"/>
  </r>
  <r>
    <n v="310"/>
    <n v="0"/>
    <n v="310"/>
    <n v="0"/>
    <n v="0"/>
    <n v="0"/>
    <n v="0"/>
    <n v="0"/>
    <n v="0"/>
    <n v="0"/>
    <n v="0"/>
    <n v="0"/>
    <x v="37"/>
  </r>
  <r>
    <n v="11292"/>
    <n v="0"/>
    <n v="11292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15001"/>
    <n v="15001"/>
    <n v="0"/>
    <n v="0"/>
    <n v="0"/>
    <n v="0"/>
    <n v="0"/>
    <n v="0"/>
    <n v="0"/>
    <n v="0"/>
    <n v="0"/>
    <n v="0"/>
    <x v="29"/>
  </r>
  <r>
    <n v="4294"/>
    <n v="4294"/>
    <n v="0"/>
    <n v="0"/>
    <n v="4294"/>
    <n v="4294"/>
    <n v="0"/>
    <n v="0"/>
    <n v="0"/>
    <n v="0"/>
    <n v="0"/>
    <n v="0"/>
    <x v="10"/>
  </r>
  <r>
    <n v="314"/>
    <n v="314"/>
    <n v="0"/>
    <n v="0"/>
    <n v="0"/>
    <n v="0"/>
    <n v="0"/>
    <n v="0"/>
    <n v="0"/>
    <n v="0"/>
    <n v="0"/>
    <n v="0"/>
    <x v="34"/>
  </r>
  <r>
    <n v="366"/>
    <n v="366"/>
    <n v="0"/>
    <n v="0"/>
    <n v="0"/>
    <n v="0"/>
    <n v="0"/>
    <n v="0"/>
    <n v="0"/>
    <n v="0"/>
    <n v="0"/>
    <n v="0"/>
    <x v="0"/>
  </r>
  <r>
    <n v="8101"/>
    <n v="8101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0"/>
    <n v="0"/>
    <n v="0"/>
    <n v="0"/>
    <x v="28"/>
  </r>
  <r>
    <n v="471"/>
    <n v="471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33"/>
  </r>
  <r>
    <n v="1337"/>
    <n v="1337"/>
    <n v="0"/>
    <n v="0"/>
    <n v="1337"/>
    <n v="1337"/>
    <n v="0"/>
    <n v="0"/>
    <n v="0"/>
    <n v="0"/>
    <n v="0"/>
    <n v="0"/>
    <x v="18"/>
  </r>
  <r>
    <n v="616"/>
    <n v="616"/>
    <n v="0"/>
    <n v="0"/>
    <n v="0"/>
    <n v="0"/>
    <n v="0"/>
    <n v="0"/>
    <n v="0"/>
    <n v="0"/>
    <n v="0"/>
    <n v="0"/>
    <x v="7"/>
  </r>
  <r>
    <n v="701"/>
    <n v="701"/>
    <n v="0"/>
    <n v="0"/>
    <n v="701"/>
    <n v="701"/>
    <n v="0"/>
    <n v="0"/>
    <n v="0"/>
    <n v="0"/>
    <n v="0"/>
    <n v="0"/>
    <x v="27"/>
  </r>
  <r>
    <n v="19264"/>
    <n v="0"/>
    <n v="19264"/>
    <n v="0"/>
    <n v="0"/>
    <n v="0"/>
    <n v="0"/>
    <n v="0"/>
    <n v="0"/>
    <n v="0"/>
    <n v="0"/>
    <n v="0"/>
    <x v="0"/>
  </r>
  <r>
    <n v="1716"/>
    <n v="0"/>
    <n v="1716"/>
    <n v="0"/>
    <n v="0"/>
    <n v="0"/>
    <n v="0"/>
    <n v="0"/>
    <n v="0"/>
    <n v="0"/>
    <n v="0"/>
    <n v="0"/>
    <x v="15"/>
  </r>
  <r>
    <n v="14"/>
    <n v="14"/>
    <n v="0"/>
    <n v="0"/>
    <n v="14"/>
    <n v="14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8"/>
  </r>
  <r>
    <n v="706"/>
    <n v="706"/>
    <n v="0"/>
    <n v="0"/>
    <n v="0"/>
    <n v="0"/>
    <n v="0"/>
    <n v="0"/>
    <n v="706"/>
    <n v="706"/>
    <n v="0"/>
    <n v="0"/>
    <x v="14"/>
  </r>
  <r>
    <n v="4757"/>
    <n v="0"/>
    <n v="4757"/>
    <n v="0"/>
    <n v="0"/>
    <n v="0"/>
    <n v="0"/>
    <n v="0"/>
    <n v="0"/>
    <n v="0"/>
    <n v="0"/>
    <n v="0"/>
    <x v="10"/>
  </r>
  <r>
    <n v="1827"/>
    <n v="1827"/>
    <n v="0"/>
    <n v="0"/>
    <n v="0"/>
    <n v="0"/>
    <n v="0"/>
    <n v="0"/>
    <n v="0"/>
    <n v="0"/>
    <n v="0"/>
    <n v="0"/>
    <x v="32"/>
  </r>
  <r>
    <n v="2176"/>
    <n v="2176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6"/>
  </r>
  <r>
    <n v="822"/>
    <n v="82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8"/>
  </r>
  <r>
    <n v="106"/>
    <n v="106"/>
    <n v="0"/>
    <n v="0"/>
    <n v="106"/>
    <n v="106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53"/>
  </r>
  <r>
    <n v="446"/>
    <n v="446"/>
    <n v="0"/>
    <n v="0"/>
    <n v="446"/>
    <n v="446"/>
    <n v="0"/>
    <n v="0"/>
    <n v="0"/>
    <n v="0"/>
    <n v="0"/>
    <n v="0"/>
    <x v="2"/>
  </r>
  <r>
    <n v="2418"/>
    <n v="0"/>
    <n v="2418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7"/>
  </r>
  <r>
    <n v="186"/>
    <n v="186"/>
    <n v="0"/>
    <n v="0"/>
    <n v="186"/>
    <n v="186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32"/>
  </r>
  <r>
    <n v="264"/>
    <n v="0"/>
    <n v="264"/>
    <n v="0"/>
    <n v="0"/>
    <n v="0"/>
    <n v="0"/>
    <n v="0"/>
    <n v="0"/>
    <n v="0"/>
    <n v="0"/>
    <n v="0"/>
    <x v="5"/>
  </r>
  <r>
    <n v="108"/>
    <n v="108"/>
    <n v="0"/>
    <n v="0"/>
    <n v="0"/>
    <n v="0"/>
    <n v="0"/>
    <n v="0"/>
    <n v="0"/>
    <n v="0"/>
    <n v="0"/>
    <n v="0"/>
    <x v="51"/>
  </r>
  <r>
    <n v="4474"/>
    <n v="4474"/>
    <n v="0"/>
    <n v="0"/>
    <n v="0"/>
    <n v="0"/>
    <n v="0"/>
    <n v="0"/>
    <n v="0"/>
    <n v="0"/>
    <n v="0"/>
    <n v="0"/>
    <x v="49"/>
  </r>
  <r>
    <n v="764"/>
    <n v="0"/>
    <n v="764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4"/>
  </r>
  <r>
    <n v="163"/>
    <n v="163"/>
    <n v="0"/>
    <n v="0"/>
    <n v="0"/>
    <n v="0"/>
    <n v="0"/>
    <n v="0"/>
    <n v="0"/>
    <n v="0"/>
    <n v="0"/>
    <n v="0"/>
    <x v="11"/>
  </r>
  <r>
    <n v="121"/>
    <n v="121"/>
    <n v="0"/>
    <n v="0"/>
    <n v="0"/>
    <n v="0"/>
    <n v="0"/>
    <n v="0"/>
    <n v="0"/>
    <n v="0"/>
    <n v="0"/>
    <n v="0"/>
    <x v="50"/>
  </r>
  <r>
    <n v="410"/>
    <n v="410"/>
    <n v="0"/>
    <n v="0"/>
    <n v="0"/>
    <n v="0"/>
    <n v="0"/>
    <n v="0"/>
    <n v="0"/>
    <n v="0"/>
    <n v="0"/>
    <n v="0"/>
    <x v="40"/>
  </r>
  <r>
    <n v="1424"/>
    <n v="142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1"/>
  </r>
  <r>
    <n v="4698"/>
    <n v="0"/>
    <n v="0"/>
    <n v="4698"/>
    <n v="0"/>
    <n v="0"/>
    <n v="0"/>
    <n v="0"/>
    <n v="0"/>
    <n v="0"/>
    <n v="0"/>
    <n v="0"/>
    <x v="61"/>
  </r>
  <r>
    <n v="6753"/>
    <n v="0"/>
    <n v="6753"/>
    <n v="0"/>
    <n v="0"/>
    <n v="0"/>
    <n v="0"/>
    <n v="0"/>
    <n v="0"/>
    <n v="0"/>
    <n v="0"/>
    <n v="0"/>
    <x v="24"/>
  </r>
  <r>
    <n v="93"/>
    <n v="93"/>
    <n v="0"/>
    <n v="0"/>
    <n v="0"/>
    <n v="0"/>
    <n v="0"/>
    <n v="0"/>
    <n v="0"/>
    <n v="0"/>
    <n v="0"/>
    <n v="0"/>
    <x v="28"/>
  </r>
  <r>
    <n v="76"/>
    <n v="76"/>
    <n v="0"/>
    <n v="0"/>
    <n v="0"/>
    <n v="0"/>
    <n v="0"/>
    <n v="0"/>
    <n v="76"/>
    <n v="76"/>
    <n v="0"/>
    <n v="0"/>
    <x v="4"/>
  </r>
  <r>
    <n v="1151"/>
    <n v="1151"/>
    <n v="0"/>
    <n v="0"/>
    <n v="0"/>
    <n v="0"/>
    <n v="0"/>
    <n v="0"/>
    <n v="0"/>
    <n v="0"/>
    <n v="0"/>
    <n v="0"/>
    <x v="54"/>
  </r>
  <r>
    <n v="4935"/>
    <n v="4935"/>
    <n v="0"/>
    <n v="0"/>
    <n v="0"/>
    <n v="0"/>
    <n v="0"/>
    <n v="0"/>
    <n v="0"/>
    <n v="0"/>
    <n v="0"/>
    <n v="0"/>
    <x v="35"/>
  </r>
  <r>
    <n v="27992"/>
    <n v="27992"/>
    <n v="0"/>
    <n v="0"/>
    <n v="0"/>
    <n v="0"/>
    <n v="0"/>
    <n v="0"/>
    <n v="0"/>
    <n v="0"/>
    <n v="0"/>
    <n v="0"/>
    <x v="19"/>
  </r>
  <r>
    <n v="84"/>
    <n v="84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7"/>
  </r>
  <r>
    <n v="205"/>
    <n v="205"/>
    <n v="0"/>
    <n v="0"/>
    <n v="205"/>
    <n v="205"/>
    <n v="0"/>
    <n v="0"/>
    <n v="0"/>
    <n v="0"/>
    <n v="0"/>
    <n v="0"/>
    <x v="32"/>
  </r>
  <r>
    <n v="42"/>
    <n v="42"/>
    <n v="0"/>
    <n v="0"/>
    <n v="0"/>
    <n v="0"/>
    <n v="0"/>
    <n v="0"/>
    <n v="0"/>
    <n v="0"/>
    <n v="0"/>
    <n v="0"/>
    <x v="43"/>
  </r>
  <r>
    <n v="1649"/>
    <n v="1649"/>
    <n v="0"/>
    <n v="0"/>
    <n v="0"/>
    <n v="0"/>
    <n v="0"/>
    <n v="0"/>
    <n v="0"/>
    <n v="0"/>
    <n v="0"/>
    <n v="0"/>
    <x v="15"/>
  </r>
  <r>
    <n v="139"/>
    <n v="139"/>
    <n v="0"/>
    <n v="0"/>
    <n v="0"/>
    <n v="0"/>
    <n v="0"/>
    <n v="0"/>
    <n v="0"/>
    <n v="0"/>
    <n v="0"/>
    <n v="0"/>
    <x v="11"/>
  </r>
  <r>
    <n v="383"/>
    <n v="383"/>
    <n v="0"/>
    <n v="0"/>
    <n v="0"/>
    <n v="0"/>
    <n v="0"/>
    <n v="0"/>
    <n v="0"/>
    <n v="0"/>
    <n v="0"/>
    <n v="0"/>
    <x v="11"/>
  </r>
  <r>
    <n v="119"/>
    <n v="11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14"/>
  </r>
  <r>
    <n v="69"/>
    <n v="69"/>
    <n v="0"/>
    <n v="0"/>
    <n v="0"/>
    <n v="0"/>
    <n v="0"/>
    <n v="0"/>
    <n v="69"/>
    <n v="69"/>
    <n v="0"/>
    <n v="0"/>
    <x v="5"/>
  </r>
  <r>
    <n v="380"/>
    <n v="38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9"/>
  </r>
  <r>
    <n v="71"/>
    <n v="71"/>
    <n v="0"/>
    <n v="0"/>
    <n v="0"/>
    <n v="0"/>
    <n v="0"/>
    <n v="0"/>
    <n v="0"/>
    <n v="0"/>
    <n v="0"/>
    <n v="0"/>
    <x v="22"/>
  </r>
  <r>
    <n v="96"/>
    <n v="96"/>
    <n v="0"/>
    <n v="0"/>
    <n v="0"/>
    <n v="0"/>
    <n v="0"/>
    <n v="0"/>
    <n v="0"/>
    <n v="0"/>
    <n v="0"/>
    <n v="0"/>
    <x v="32"/>
  </r>
  <r>
    <n v="465"/>
    <n v="465"/>
    <n v="0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0"/>
    <n v="0"/>
    <n v="0"/>
    <n v="0"/>
    <x v="33"/>
  </r>
  <r>
    <n v="8137"/>
    <n v="8137"/>
    <n v="0"/>
    <n v="0"/>
    <n v="0"/>
    <n v="0"/>
    <n v="0"/>
    <n v="0"/>
    <n v="0"/>
    <n v="0"/>
    <n v="0"/>
    <n v="0"/>
    <x v="51"/>
  </r>
  <r>
    <n v="296"/>
    <n v="296"/>
    <n v="0"/>
    <n v="0"/>
    <n v="296"/>
    <n v="296"/>
    <n v="0"/>
    <n v="0"/>
    <n v="0"/>
    <n v="0"/>
    <n v="0"/>
    <n v="0"/>
    <x v="25"/>
  </r>
  <r>
    <n v="47"/>
    <n v="47"/>
    <n v="0"/>
    <n v="0"/>
    <n v="47"/>
    <n v="47"/>
    <n v="0"/>
    <n v="0"/>
    <n v="0"/>
    <n v="0"/>
    <n v="0"/>
    <n v="0"/>
    <x v="37"/>
  </r>
  <r>
    <n v="70"/>
    <n v="70"/>
    <n v="0"/>
    <n v="0"/>
    <n v="0"/>
    <n v="0"/>
    <n v="0"/>
    <n v="0"/>
    <n v="0"/>
    <n v="0"/>
    <n v="0"/>
    <n v="0"/>
    <x v="32"/>
  </r>
  <r>
    <n v="587"/>
    <n v="587"/>
    <n v="0"/>
    <n v="0"/>
    <n v="0"/>
    <n v="0"/>
    <n v="0"/>
    <n v="0"/>
    <n v="0"/>
    <n v="0"/>
    <n v="0"/>
    <n v="0"/>
    <x v="0"/>
  </r>
  <r>
    <n v="140"/>
    <n v="140"/>
    <n v="0"/>
    <n v="0"/>
    <n v="140"/>
    <n v="14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14"/>
  </r>
  <r>
    <n v="427"/>
    <n v="427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43"/>
  </r>
  <r>
    <n v="2124"/>
    <n v="2124"/>
    <n v="0"/>
    <n v="0"/>
    <n v="0"/>
    <n v="0"/>
    <n v="0"/>
    <n v="0"/>
    <n v="0"/>
    <n v="0"/>
    <n v="0"/>
    <n v="0"/>
    <x v="20"/>
  </r>
  <r>
    <n v="16771"/>
    <n v="0"/>
    <n v="16771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64"/>
  </r>
  <r>
    <n v="33"/>
    <n v="33"/>
    <n v="0"/>
    <n v="0"/>
    <n v="0"/>
    <n v="0"/>
    <n v="0"/>
    <n v="0"/>
    <n v="0"/>
    <n v="0"/>
    <n v="0"/>
    <n v="0"/>
    <x v="23"/>
  </r>
  <r>
    <n v="1525"/>
    <n v="1525"/>
    <n v="0"/>
    <n v="0"/>
    <n v="0"/>
    <n v="0"/>
    <n v="0"/>
    <n v="0"/>
    <n v="0"/>
    <n v="0"/>
    <n v="0"/>
    <n v="0"/>
    <x v="3"/>
  </r>
  <r>
    <n v="106"/>
    <n v="106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26"/>
  </r>
  <r>
    <n v="212"/>
    <n v="212"/>
    <n v="0"/>
    <n v="0"/>
    <n v="212"/>
    <n v="212"/>
    <n v="0"/>
    <n v="0"/>
    <n v="0"/>
    <n v="0"/>
    <n v="0"/>
    <n v="0"/>
    <x v="54"/>
  </r>
  <r>
    <n v="7219"/>
    <n v="7219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4"/>
  </r>
  <r>
    <n v="473"/>
    <n v="473"/>
    <n v="0"/>
    <n v="0"/>
    <n v="0"/>
    <n v="0"/>
    <n v="0"/>
    <n v="0"/>
    <n v="0"/>
    <n v="0"/>
    <n v="0"/>
    <n v="0"/>
    <x v="18"/>
  </r>
  <r>
    <n v="483"/>
    <n v="483"/>
    <n v="0"/>
    <n v="0"/>
    <n v="0"/>
    <n v="0"/>
    <n v="0"/>
    <n v="0"/>
    <n v="0"/>
    <n v="0"/>
    <n v="0"/>
    <n v="0"/>
    <x v="10"/>
  </r>
  <r>
    <n v="2817"/>
    <n v="281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0"/>
  </r>
  <r>
    <n v="167"/>
    <n v="167"/>
    <n v="0"/>
    <n v="0"/>
    <n v="0"/>
    <n v="0"/>
    <n v="0"/>
    <n v="0"/>
    <n v="0"/>
    <n v="0"/>
    <n v="0"/>
    <n v="0"/>
    <x v="0"/>
  </r>
  <r>
    <n v="5162"/>
    <n v="5162"/>
    <n v="0"/>
    <n v="0"/>
    <n v="0"/>
    <n v="0"/>
    <n v="0"/>
    <n v="0"/>
    <n v="0"/>
    <n v="0"/>
    <n v="0"/>
    <n v="0"/>
    <x v="12"/>
  </r>
  <r>
    <n v="147"/>
    <n v="147"/>
    <n v="0"/>
    <n v="0"/>
    <n v="0"/>
    <n v="0"/>
    <n v="0"/>
    <n v="0"/>
    <n v="0"/>
    <n v="0"/>
    <n v="0"/>
    <n v="0"/>
    <x v="25"/>
  </r>
  <r>
    <n v="865"/>
    <n v="0"/>
    <n v="865"/>
    <n v="0"/>
    <n v="865"/>
    <n v="0"/>
    <n v="865"/>
    <n v="0"/>
    <n v="0"/>
    <n v="0"/>
    <n v="0"/>
    <n v="0"/>
    <x v="17"/>
  </r>
  <r>
    <n v="1338"/>
    <n v="1338"/>
    <n v="0"/>
    <n v="0"/>
    <n v="0"/>
    <n v="0"/>
    <n v="0"/>
    <n v="0"/>
    <n v="0"/>
    <n v="0"/>
    <n v="0"/>
    <n v="0"/>
    <x v="44"/>
  </r>
  <r>
    <n v="2133"/>
    <n v="0"/>
    <n v="2133"/>
    <n v="0"/>
    <n v="0"/>
    <n v="0"/>
    <n v="0"/>
    <n v="0"/>
    <n v="0"/>
    <n v="0"/>
    <n v="0"/>
    <n v="0"/>
    <x v="6"/>
  </r>
  <r>
    <n v="304"/>
    <n v="304"/>
    <n v="0"/>
    <n v="0"/>
    <n v="0"/>
    <n v="0"/>
    <n v="0"/>
    <n v="0"/>
    <n v="304"/>
    <n v="304"/>
    <n v="0"/>
    <n v="0"/>
    <x v="2"/>
  </r>
  <r>
    <n v="2467"/>
    <n v="0"/>
    <n v="2467"/>
    <n v="0"/>
    <n v="0"/>
    <n v="0"/>
    <n v="0"/>
    <n v="0"/>
    <n v="0"/>
    <n v="0"/>
    <n v="0"/>
    <n v="0"/>
    <x v="11"/>
  </r>
  <r>
    <n v="1257"/>
    <n v="1257"/>
    <n v="0"/>
    <n v="0"/>
    <n v="0"/>
    <n v="0"/>
    <n v="0"/>
    <n v="0"/>
    <n v="1257"/>
    <n v="1257"/>
    <n v="0"/>
    <n v="0"/>
    <x v="32"/>
  </r>
  <r>
    <n v="33"/>
    <n v="33"/>
    <n v="0"/>
    <n v="0"/>
    <n v="0"/>
    <n v="0"/>
    <n v="0"/>
    <n v="0"/>
    <n v="0"/>
    <n v="0"/>
    <n v="0"/>
    <n v="0"/>
    <x v="5"/>
  </r>
  <r>
    <n v="3572"/>
    <n v="357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4"/>
  </r>
  <r>
    <n v="8678"/>
    <n v="8678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2"/>
  </r>
  <r>
    <n v="122"/>
    <n v="122"/>
    <n v="0"/>
    <n v="0"/>
    <n v="0"/>
    <n v="0"/>
    <n v="0"/>
    <n v="0"/>
    <n v="122"/>
    <n v="122"/>
    <n v="0"/>
    <n v="0"/>
    <x v="37"/>
  </r>
  <r>
    <n v="86"/>
    <n v="86"/>
    <n v="0"/>
    <n v="0"/>
    <n v="86"/>
    <n v="86"/>
    <n v="0"/>
    <n v="0"/>
    <n v="0"/>
    <n v="0"/>
    <n v="0"/>
    <n v="0"/>
    <x v="32"/>
  </r>
  <r>
    <n v="330"/>
    <n v="330"/>
    <n v="0"/>
    <n v="0"/>
    <n v="330"/>
    <n v="330"/>
    <n v="0"/>
    <n v="0"/>
    <n v="0"/>
    <n v="0"/>
    <n v="0"/>
    <n v="0"/>
    <x v="22"/>
  </r>
  <r>
    <n v="65"/>
    <n v="65"/>
    <n v="0"/>
    <n v="0"/>
    <n v="0"/>
    <n v="0"/>
    <n v="0"/>
    <n v="0"/>
    <n v="0"/>
    <n v="0"/>
    <n v="0"/>
    <n v="0"/>
    <x v="48"/>
  </r>
  <r>
    <n v="391"/>
    <n v="391"/>
    <n v="0"/>
    <n v="0"/>
    <n v="0"/>
    <n v="0"/>
    <n v="0"/>
    <n v="0"/>
    <n v="0"/>
    <n v="0"/>
    <n v="0"/>
    <n v="0"/>
    <x v="4"/>
  </r>
  <r>
    <n v="7366"/>
    <n v="7366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33"/>
  </r>
  <r>
    <n v="397"/>
    <n v="397"/>
    <n v="0"/>
    <n v="0"/>
    <n v="0"/>
    <n v="0"/>
    <n v="0"/>
    <n v="0"/>
    <n v="397"/>
    <n v="397"/>
    <n v="0"/>
    <n v="0"/>
    <x v="63"/>
  </r>
  <r>
    <n v="17"/>
    <n v="1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9"/>
  </r>
  <r>
    <n v="118"/>
    <n v="118"/>
    <n v="0"/>
    <n v="0"/>
    <n v="0"/>
    <n v="0"/>
    <n v="0"/>
    <n v="0"/>
    <n v="0"/>
    <n v="0"/>
    <n v="0"/>
    <n v="0"/>
    <x v="41"/>
  </r>
  <r>
    <n v="74"/>
    <n v="74"/>
    <n v="0"/>
    <n v="0"/>
    <n v="0"/>
    <n v="0"/>
    <n v="0"/>
    <n v="0"/>
    <n v="0"/>
    <n v="0"/>
    <n v="0"/>
    <n v="0"/>
    <x v="11"/>
  </r>
  <r>
    <n v="3030"/>
    <n v="3030"/>
    <n v="0"/>
    <n v="0"/>
    <n v="3030"/>
    <n v="3030"/>
    <n v="0"/>
    <n v="0"/>
    <n v="0"/>
    <n v="0"/>
    <n v="0"/>
    <n v="0"/>
    <x v="30"/>
  </r>
  <r>
    <n v="4536"/>
    <n v="4536"/>
    <n v="0"/>
    <n v="0"/>
    <n v="0"/>
    <n v="0"/>
    <n v="0"/>
    <n v="0"/>
    <n v="4536"/>
    <n v="4536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2585"/>
    <n v="2585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4"/>
  </r>
  <r>
    <n v="12804"/>
    <n v="0"/>
    <n v="12804"/>
    <n v="0"/>
    <n v="0"/>
    <n v="0"/>
    <n v="0"/>
    <n v="0"/>
    <n v="0"/>
    <n v="0"/>
    <n v="0"/>
    <n v="0"/>
    <x v="19"/>
  </r>
  <r>
    <n v="4"/>
    <n v="4"/>
    <n v="0"/>
    <n v="0"/>
    <n v="4"/>
    <n v="4"/>
    <n v="0"/>
    <n v="0"/>
    <n v="0"/>
    <n v="0"/>
    <n v="0"/>
    <n v="0"/>
    <x v="42"/>
  </r>
  <r>
    <n v="206"/>
    <n v="206"/>
    <n v="0"/>
    <n v="0"/>
    <n v="0"/>
    <n v="0"/>
    <n v="0"/>
    <n v="0"/>
    <n v="0"/>
    <n v="0"/>
    <n v="0"/>
    <n v="0"/>
    <x v="35"/>
  </r>
  <r>
    <n v="3394"/>
    <n v="339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2"/>
  </r>
  <r>
    <n v="282"/>
    <n v="282"/>
    <n v="0"/>
    <n v="0"/>
    <n v="0"/>
    <n v="0"/>
    <n v="0"/>
    <n v="0"/>
    <n v="0"/>
    <n v="0"/>
    <n v="0"/>
    <n v="0"/>
    <x v="50"/>
  </r>
  <r>
    <n v="61"/>
    <n v="61"/>
    <n v="0"/>
    <n v="0"/>
    <n v="0"/>
    <n v="0"/>
    <n v="0"/>
    <n v="0"/>
    <n v="0"/>
    <n v="0"/>
    <n v="0"/>
    <n v="0"/>
    <x v="2"/>
  </r>
  <r>
    <n v="70"/>
    <n v="0"/>
    <n v="70"/>
    <n v="0"/>
    <n v="0"/>
    <n v="0"/>
    <n v="0"/>
    <n v="0"/>
    <n v="0"/>
    <n v="0"/>
    <n v="0"/>
    <n v="0"/>
    <x v="10"/>
  </r>
  <r>
    <n v="638"/>
    <n v="638"/>
    <n v="0"/>
    <n v="0"/>
    <n v="0"/>
    <n v="0"/>
    <n v="0"/>
    <n v="0"/>
    <n v="0"/>
    <n v="0"/>
    <n v="0"/>
    <n v="0"/>
    <x v="25"/>
  </r>
  <r>
    <n v="109"/>
    <n v="109"/>
    <n v="0"/>
    <n v="0"/>
    <n v="0"/>
    <n v="0"/>
    <n v="0"/>
    <n v="0"/>
    <n v="0"/>
    <n v="0"/>
    <n v="0"/>
    <n v="0"/>
    <x v="6"/>
  </r>
  <r>
    <n v="47"/>
    <n v="47"/>
    <n v="0"/>
    <n v="0"/>
    <n v="0"/>
    <n v="0"/>
    <n v="0"/>
    <n v="0"/>
    <n v="0"/>
    <n v="0"/>
    <n v="0"/>
    <n v="0"/>
    <x v="42"/>
  </r>
  <r>
    <n v="3111"/>
    <n v="311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9"/>
  </r>
  <r>
    <n v="2647"/>
    <n v="0"/>
    <n v="2647"/>
    <n v="0"/>
    <n v="0"/>
    <n v="0"/>
    <n v="0"/>
    <n v="0"/>
    <n v="0"/>
    <n v="0"/>
    <n v="0"/>
    <n v="0"/>
    <x v="34"/>
  </r>
  <r>
    <n v="172"/>
    <n v="172"/>
    <n v="0"/>
    <n v="0"/>
    <n v="0"/>
    <n v="0"/>
    <n v="0"/>
    <n v="0"/>
    <n v="0"/>
    <n v="0"/>
    <n v="0"/>
    <n v="0"/>
    <x v="22"/>
  </r>
  <r>
    <n v="551"/>
    <n v="551"/>
    <n v="0"/>
    <n v="0"/>
    <n v="0"/>
    <n v="0"/>
    <n v="0"/>
    <n v="0"/>
    <n v="0"/>
    <n v="0"/>
    <n v="0"/>
    <n v="0"/>
    <x v="27"/>
  </r>
  <r>
    <n v="101"/>
    <n v="101"/>
    <n v="0"/>
    <n v="0"/>
    <n v="0"/>
    <n v="0"/>
    <n v="0"/>
    <n v="0"/>
    <n v="0"/>
    <n v="0"/>
    <n v="0"/>
    <n v="0"/>
    <x v="30"/>
  </r>
  <r>
    <n v="32"/>
    <n v="0"/>
    <n v="32"/>
    <n v="0"/>
    <n v="0"/>
    <n v="0"/>
    <n v="0"/>
    <n v="0"/>
    <n v="32"/>
    <n v="0"/>
    <n v="32"/>
    <n v="0"/>
    <x v="54"/>
  </r>
  <r>
    <n v="270"/>
    <n v="270"/>
    <n v="0"/>
    <n v="0"/>
    <n v="0"/>
    <n v="0"/>
    <n v="0"/>
    <n v="0"/>
    <n v="0"/>
    <n v="0"/>
    <n v="0"/>
    <n v="0"/>
    <x v="40"/>
  </r>
  <r>
    <n v="279"/>
    <n v="279"/>
    <n v="0"/>
    <n v="0"/>
    <n v="0"/>
    <n v="0"/>
    <n v="0"/>
    <n v="0"/>
    <n v="279"/>
    <n v="279"/>
    <n v="0"/>
    <n v="0"/>
    <x v="49"/>
  </r>
  <r>
    <n v="908"/>
    <n v="0"/>
    <n v="908"/>
    <n v="0"/>
    <n v="0"/>
    <n v="0"/>
    <n v="0"/>
    <n v="0"/>
    <n v="0"/>
    <n v="0"/>
    <n v="0"/>
    <n v="0"/>
    <x v="43"/>
  </r>
  <r>
    <n v="49"/>
    <n v="49"/>
    <n v="0"/>
    <n v="0"/>
    <n v="0"/>
    <n v="0"/>
    <n v="0"/>
    <n v="0"/>
    <n v="0"/>
    <n v="0"/>
    <n v="0"/>
    <n v="0"/>
    <x v="34"/>
  </r>
  <r>
    <n v="532"/>
    <n v="532"/>
    <n v="0"/>
    <n v="0"/>
    <n v="0"/>
    <n v="0"/>
    <n v="0"/>
    <n v="0"/>
    <n v="0"/>
    <n v="0"/>
    <n v="0"/>
    <n v="0"/>
    <x v="38"/>
  </r>
  <r>
    <n v="100"/>
    <n v="100"/>
    <n v="0"/>
    <n v="0"/>
    <n v="0"/>
    <n v="0"/>
    <n v="0"/>
    <n v="0"/>
    <n v="100"/>
    <n v="100"/>
    <n v="0"/>
    <n v="0"/>
    <x v="17"/>
  </r>
  <r>
    <n v="3910"/>
    <n v="3910"/>
    <n v="0"/>
    <n v="0"/>
    <n v="0"/>
    <n v="0"/>
    <n v="0"/>
    <n v="0"/>
    <n v="0"/>
    <n v="0"/>
    <n v="0"/>
    <n v="0"/>
    <x v="12"/>
  </r>
  <r>
    <n v="370"/>
    <n v="370"/>
    <n v="0"/>
    <n v="0"/>
    <n v="0"/>
    <n v="0"/>
    <n v="0"/>
    <n v="0"/>
    <n v="0"/>
    <n v="0"/>
    <n v="0"/>
    <n v="0"/>
    <x v="33"/>
  </r>
  <r>
    <n v="21149"/>
    <n v="21149"/>
    <n v="0"/>
    <n v="0"/>
    <n v="0"/>
    <n v="0"/>
    <n v="0"/>
    <n v="0"/>
    <n v="0"/>
    <n v="0"/>
    <n v="0"/>
    <n v="0"/>
    <x v="31"/>
  </r>
  <r>
    <n v="1700"/>
    <n v="1700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2"/>
  </r>
  <r>
    <n v="7917"/>
    <n v="7917"/>
    <n v="0"/>
    <n v="0"/>
    <n v="0"/>
    <n v="0"/>
    <n v="0"/>
    <n v="0"/>
    <n v="0"/>
    <n v="0"/>
    <n v="0"/>
    <n v="0"/>
    <x v="2"/>
  </r>
  <r>
    <n v="1813"/>
    <n v="1813"/>
    <n v="0"/>
    <n v="0"/>
    <n v="0"/>
    <n v="0"/>
    <n v="0"/>
    <n v="0"/>
    <n v="0"/>
    <n v="0"/>
    <n v="0"/>
    <n v="0"/>
    <x v="18"/>
  </r>
  <r>
    <n v="1726"/>
    <n v="1726"/>
    <n v="0"/>
    <n v="0"/>
    <n v="0"/>
    <n v="0"/>
    <n v="0"/>
    <n v="0"/>
    <n v="0"/>
    <n v="0"/>
    <n v="0"/>
    <n v="0"/>
    <x v="23"/>
  </r>
  <r>
    <n v="749"/>
    <n v="749"/>
    <n v="0"/>
    <n v="0"/>
    <n v="0"/>
    <n v="0"/>
    <n v="0"/>
    <n v="0"/>
    <n v="0"/>
    <n v="0"/>
    <n v="0"/>
    <n v="0"/>
    <x v="46"/>
  </r>
  <r>
    <n v="109"/>
    <n v="109"/>
    <n v="0"/>
    <n v="0"/>
    <n v="109"/>
    <n v="109"/>
    <n v="0"/>
    <n v="0"/>
    <n v="0"/>
    <n v="0"/>
    <n v="0"/>
    <n v="0"/>
    <x v="26"/>
  </r>
  <r>
    <n v="5506"/>
    <n v="5506"/>
    <n v="0"/>
    <n v="0"/>
    <n v="5506"/>
    <n v="5506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2"/>
  </r>
  <r>
    <n v="207"/>
    <n v="207"/>
    <n v="0"/>
    <n v="0"/>
    <n v="0"/>
    <n v="0"/>
    <n v="0"/>
    <n v="0"/>
    <n v="0"/>
    <n v="0"/>
    <n v="0"/>
    <n v="0"/>
    <x v="40"/>
  </r>
  <r>
    <n v="541"/>
    <n v="541"/>
    <n v="0"/>
    <n v="0"/>
    <n v="0"/>
    <n v="0"/>
    <n v="0"/>
    <n v="0"/>
    <n v="0"/>
    <n v="0"/>
    <n v="0"/>
    <n v="0"/>
    <x v="54"/>
  </r>
  <r>
    <n v="58"/>
    <n v="58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13"/>
  </r>
  <r>
    <n v="158"/>
    <n v="158"/>
    <n v="0"/>
    <n v="0"/>
    <n v="0"/>
    <n v="0"/>
    <n v="0"/>
    <n v="0"/>
    <n v="0"/>
    <n v="0"/>
    <n v="0"/>
    <n v="0"/>
    <x v="31"/>
  </r>
  <r>
    <n v="733"/>
    <n v="733"/>
    <n v="0"/>
    <n v="0"/>
    <n v="733"/>
    <n v="733"/>
    <n v="0"/>
    <n v="0"/>
    <n v="0"/>
    <n v="0"/>
    <n v="0"/>
    <n v="0"/>
    <x v="34"/>
  </r>
  <r>
    <n v="432"/>
    <n v="0"/>
    <n v="432"/>
    <n v="0"/>
    <n v="0"/>
    <n v="0"/>
    <n v="0"/>
    <n v="0"/>
    <n v="0"/>
    <n v="0"/>
    <n v="0"/>
    <n v="0"/>
    <x v="51"/>
  </r>
  <r>
    <n v="1382"/>
    <n v="1382"/>
    <n v="0"/>
    <n v="0"/>
    <n v="0"/>
    <n v="0"/>
    <n v="0"/>
    <n v="0"/>
    <n v="0"/>
    <n v="0"/>
    <n v="0"/>
    <n v="0"/>
    <x v="15"/>
  </r>
  <r>
    <n v="38"/>
    <n v="38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21"/>
  </r>
  <r>
    <n v="8304"/>
    <n v="0"/>
    <n v="8304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35"/>
  </r>
  <r>
    <n v="4314"/>
    <n v="4314"/>
    <n v="0"/>
    <n v="0"/>
    <n v="4314"/>
    <n v="4314"/>
    <n v="0"/>
    <n v="0"/>
    <n v="0"/>
    <n v="0"/>
    <n v="0"/>
    <n v="0"/>
    <x v="15"/>
  </r>
  <r>
    <n v="51416"/>
    <n v="51416"/>
    <n v="0"/>
    <n v="0"/>
    <n v="0"/>
    <n v="0"/>
    <n v="0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"/>
  </r>
  <r>
    <n v="142"/>
    <n v="142"/>
    <n v="0"/>
    <n v="0"/>
    <n v="0"/>
    <n v="0"/>
    <n v="0"/>
    <n v="0"/>
    <n v="0"/>
    <n v="0"/>
    <n v="0"/>
    <n v="0"/>
    <x v="44"/>
  </r>
  <r>
    <n v="1081"/>
    <n v="1081"/>
    <n v="0"/>
    <n v="0"/>
    <n v="1081"/>
    <n v="1081"/>
    <n v="0"/>
    <n v="0"/>
    <n v="0"/>
    <n v="0"/>
    <n v="0"/>
    <n v="0"/>
    <x v="40"/>
  </r>
  <r>
    <n v="11553"/>
    <n v="11553"/>
    <n v="0"/>
    <n v="0"/>
    <n v="0"/>
    <n v="0"/>
    <n v="0"/>
    <n v="0"/>
    <n v="0"/>
    <n v="0"/>
    <n v="0"/>
    <n v="0"/>
    <x v="28"/>
  </r>
  <r>
    <n v="289"/>
    <n v="289"/>
    <n v="0"/>
    <n v="0"/>
    <n v="0"/>
    <n v="0"/>
    <n v="0"/>
    <n v="0"/>
    <n v="289"/>
    <n v="289"/>
    <n v="0"/>
    <n v="0"/>
    <x v="38"/>
  </r>
  <r>
    <n v="71"/>
    <n v="71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26"/>
  </r>
  <r>
    <n v="93"/>
    <n v="93"/>
    <n v="0"/>
    <n v="0"/>
    <n v="0"/>
    <n v="0"/>
    <n v="0"/>
    <n v="0"/>
    <n v="0"/>
    <n v="0"/>
    <n v="0"/>
    <n v="0"/>
    <x v="52"/>
  </r>
  <r>
    <n v="817"/>
    <n v="817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0"/>
  </r>
  <r>
    <n v="1281"/>
    <n v="1281"/>
    <n v="0"/>
    <n v="0"/>
    <n v="1281"/>
    <n v="1281"/>
    <n v="0"/>
    <n v="0"/>
    <n v="0"/>
    <n v="0"/>
    <n v="0"/>
    <n v="0"/>
    <x v="31"/>
  </r>
  <r>
    <n v="8253"/>
    <n v="0"/>
    <n v="8253"/>
    <n v="0"/>
    <n v="0"/>
    <n v="0"/>
    <n v="0"/>
    <n v="0"/>
    <n v="0"/>
    <n v="0"/>
    <n v="0"/>
    <n v="0"/>
    <x v="8"/>
  </r>
  <r>
    <n v="113"/>
    <n v="113"/>
    <n v="0"/>
    <n v="0"/>
    <n v="0"/>
    <n v="0"/>
    <n v="0"/>
    <n v="0"/>
    <n v="0"/>
    <n v="0"/>
    <n v="0"/>
    <n v="0"/>
    <x v="9"/>
  </r>
  <r>
    <n v="3235"/>
    <n v="323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3"/>
  </r>
  <r>
    <n v="239"/>
    <n v="239"/>
    <n v="0"/>
    <n v="0"/>
    <n v="0"/>
    <n v="0"/>
    <n v="0"/>
    <n v="0"/>
    <n v="0"/>
    <n v="0"/>
    <n v="0"/>
    <n v="0"/>
    <x v="2"/>
  </r>
  <r>
    <n v="174"/>
    <n v="174"/>
    <n v="0"/>
    <n v="0"/>
    <n v="0"/>
    <n v="0"/>
    <n v="0"/>
    <n v="0"/>
    <n v="0"/>
    <n v="0"/>
    <n v="0"/>
    <n v="0"/>
    <x v="13"/>
  </r>
  <r>
    <n v="3297"/>
    <n v="3297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5"/>
  </r>
  <r>
    <n v="12015"/>
    <n v="0"/>
    <n v="12015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8"/>
  </r>
  <r>
    <n v="261"/>
    <n v="261"/>
    <n v="0"/>
    <n v="0"/>
    <n v="0"/>
    <n v="0"/>
    <n v="0"/>
    <n v="0"/>
    <n v="0"/>
    <n v="0"/>
    <n v="0"/>
    <n v="0"/>
    <x v="7"/>
  </r>
  <r>
    <n v="205"/>
    <n v="20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3"/>
  </r>
  <r>
    <n v="172"/>
    <n v="172"/>
    <n v="0"/>
    <n v="0"/>
    <n v="0"/>
    <n v="0"/>
    <n v="0"/>
    <n v="0"/>
    <n v="0"/>
    <n v="0"/>
    <n v="0"/>
    <n v="0"/>
    <x v="23"/>
  </r>
  <r>
    <n v="473"/>
    <n v="473"/>
    <n v="0"/>
    <n v="0"/>
    <n v="0"/>
    <n v="0"/>
    <n v="0"/>
    <n v="0"/>
    <n v="0"/>
    <n v="0"/>
    <n v="0"/>
    <n v="0"/>
    <x v="45"/>
  </r>
  <r>
    <n v="72"/>
    <n v="72"/>
    <n v="0"/>
    <n v="0"/>
    <n v="0"/>
    <n v="0"/>
    <n v="0"/>
    <n v="0"/>
    <n v="0"/>
    <n v="0"/>
    <n v="0"/>
    <n v="0"/>
    <x v="25"/>
  </r>
  <r>
    <n v="5427"/>
    <n v="5427"/>
    <n v="0"/>
    <n v="0"/>
    <n v="0"/>
    <n v="0"/>
    <n v="0"/>
    <n v="0"/>
    <n v="0"/>
    <n v="0"/>
    <n v="0"/>
    <n v="0"/>
    <x v="56"/>
  </r>
  <r>
    <n v="5"/>
    <n v="5"/>
    <n v="0"/>
    <n v="0"/>
    <n v="0"/>
    <n v="0"/>
    <n v="0"/>
    <n v="0"/>
    <n v="5"/>
    <n v="5"/>
    <n v="0"/>
    <n v="0"/>
    <x v="11"/>
  </r>
  <r>
    <n v="185"/>
    <n v="185"/>
    <n v="0"/>
    <n v="0"/>
    <n v="0"/>
    <n v="0"/>
    <n v="0"/>
    <n v="0"/>
    <n v="0"/>
    <n v="0"/>
    <n v="0"/>
    <n v="0"/>
    <x v="6"/>
  </r>
  <r>
    <n v="77"/>
    <n v="77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41"/>
  </r>
  <r>
    <n v="340"/>
    <n v="340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54"/>
  </r>
  <r>
    <n v="845"/>
    <n v="845"/>
    <n v="0"/>
    <n v="0"/>
    <n v="0"/>
    <n v="0"/>
    <n v="0"/>
    <n v="0"/>
    <n v="0"/>
    <n v="0"/>
    <n v="0"/>
    <n v="0"/>
    <x v="23"/>
  </r>
  <r>
    <n v="1436"/>
    <n v="1436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17"/>
  </r>
  <r>
    <n v="184"/>
    <n v="184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19"/>
    <n v="19"/>
    <n v="0"/>
    <n v="0"/>
    <x v="37"/>
  </r>
  <r>
    <n v="2153"/>
    <n v="0"/>
    <n v="2153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28"/>
  </r>
  <r>
    <n v="2393"/>
    <n v="0"/>
    <n v="2393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4"/>
    <n v="4"/>
    <n v="0"/>
    <n v="0"/>
    <x v="5"/>
  </r>
  <r>
    <n v="768"/>
    <n v="768"/>
    <n v="0"/>
    <n v="0"/>
    <n v="0"/>
    <n v="0"/>
    <n v="0"/>
    <n v="0"/>
    <n v="768"/>
    <n v="768"/>
    <n v="0"/>
    <n v="0"/>
    <x v="45"/>
  </r>
  <r>
    <n v="2079"/>
    <n v="2079"/>
    <n v="0"/>
    <n v="0"/>
    <n v="0"/>
    <n v="0"/>
    <n v="0"/>
    <n v="0"/>
    <n v="0"/>
    <n v="0"/>
    <n v="0"/>
    <n v="0"/>
    <x v="17"/>
  </r>
  <r>
    <n v="1460"/>
    <n v="1460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31"/>
  </r>
  <r>
    <n v="426"/>
    <n v="426"/>
    <n v="0"/>
    <n v="0"/>
    <n v="0"/>
    <n v="0"/>
    <n v="0"/>
    <n v="0"/>
    <n v="0"/>
    <n v="0"/>
    <n v="0"/>
    <n v="0"/>
    <x v="2"/>
  </r>
  <r>
    <n v="276"/>
    <n v="276"/>
    <n v="0"/>
    <n v="0"/>
    <n v="276"/>
    <n v="276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21"/>
  </r>
  <r>
    <n v="34"/>
    <n v="34"/>
    <n v="0"/>
    <n v="0"/>
    <n v="0"/>
    <n v="0"/>
    <n v="0"/>
    <n v="0"/>
    <n v="0"/>
    <n v="0"/>
    <n v="0"/>
    <n v="0"/>
    <x v="41"/>
  </r>
  <r>
    <n v="596"/>
    <n v="596"/>
    <n v="0"/>
    <n v="0"/>
    <n v="0"/>
    <n v="0"/>
    <n v="0"/>
    <n v="0"/>
    <n v="0"/>
    <n v="0"/>
    <n v="0"/>
    <n v="0"/>
    <x v="25"/>
  </r>
  <r>
    <n v="120"/>
    <n v="120"/>
    <n v="0"/>
    <n v="0"/>
    <n v="0"/>
    <n v="0"/>
    <n v="0"/>
    <n v="0"/>
    <n v="0"/>
    <n v="0"/>
    <n v="0"/>
    <n v="0"/>
    <x v="37"/>
  </r>
  <r>
    <n v="4139"/>
    <n v="413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32"/>
  </r>
  <r>
    <n v="135"/>
    <n v="135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5"/>
  </r>
  <r>
    <n v="2050"/>
    <n v="2050"/>
    <n v="0"/>
    <n v="0"/>
    <n v="0"/>
    <n v="0"/>
    <n v="0"/>
    <n v="0"/>
    <n v="0"/>
    <n v="0"/>
    <n v="0"/>
    <n v="0"/>
    <x v="15"/>
  </r>
  <r>
    <n v="305"/>
    <n v="305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3"/>
  </r>
  <r>
    <n v="3594"/>
    <n v="3594"/>
    <n v="0"/>
    <n v="0"/>
    <n v="3594"/>
    <n v="3594"/>
    <n v="0"/>
    <n v="0"/>
    <n v="0"/>
    <n v="0"/>
    <n v="0"/>
    <n v="0"/>
    <x v="35"/>
  </r>
  <r>
    <n v="6123"/>
    <n v="6123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1"/>
  </r>
  <r>
    <n v="56279"/>
    <n v="56279"/>
    <n v="0"/>
    <n v="0"/>
    <n v="0"/>
    <n v="0"/>
    <n v="0"/>
    <n v="0"/>
    <n v="0"/>
    <n v="0"/>
    <n v="0"/>
    <n v="0"/>
    <x v="7"/>
  </r>
  <r>
    <n v="5515"/>
    <n v="0"/>
    <n v="5515"/>
    <n v="0"/>
    <n v="0"/>
    <n v="0"/>
    <n v="0"/>
    <n v="0"/>
    <n v="0"/>
    <n v="0"/>
    <n v="0"/>
    <n v="0"/>
    <x v="50"/>
  </r>
  <r>
    <n v="1058"/>
    <n v="1058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44"/>
  </r>
  <r>
    <n v="68"/>
    <n v="68"/>
    <n v="0"/>
    <n v="0"/>
    <n v="68"/>
    <n v="68"/>
    <n v="0"/>
    <n v="0"/>
    <n v="0"/>
    <n v="0"/>
    <n v="0"/>
    <n v="0"/>
    <x v="38"/>
  </r>
  <r>
    <n v="204"/>
    <n v="204"/>
    <n v="0"/>
    <n v="0"/>
    <n v="0"/>
    <n v="0"/>
    <n v="0"/>
    <n v="0"/>
    <n v="0"/>
    <n v="0"/>
    <n v="0"/>
    <n v="0"/>
    <x v="13"/>
  </r>
  <r>
    <n v="157"/>
    <n v="157"/>
    <n v="0"/>
    <n v="0"/>
    <n v="0"/>
    <n v="0"/>
    <n v="0"/>
    <n v="0"/>
    <n v="0"/>
    <n v="0"/>
    <n v="0"/>
    <n v="0"/>
    <x v="37"/>
  </r>
  <r>
    <n v="1034"/>
    <n v="1034"/>
    <n v="0"/>
    <n v="0"/>
    <n v="0"/>
    <n v="0"/>
    <n v="0"/>
    <n v="0"/>
    <n v="0"/>
    <n v="0"/>
    <n v="0"/>
    <n v="0"/>
    <x v="41"/>
  </r>
  <r>
    <n v="164"/>
    <n v="164"/>
    <n v="0"/>
    <n v="0"/>
    <n v="0"/>
    <n v="0"/>
    <n v="0"/>
    <n v="0"/>
    <n v="0"/>
    <n v="0"/>
    <n v="0"/>
    <n v="0"/>
    <x v="18"/>
  </r>
  <r>
    <n v="221"/>
    <n v="221"/>
    <n v="0"/>
    <n v="0"/>
    <n v="0"/>
    <n v="0"/>
    <n v="0"/>
    <n v="0"/>
    <n v="0"/>
    <n v="0"/>
    <n v="0"/>
    <n v="0"/>
    <x v="41"/>
  </r>
  <r>
    <n v="86"/>
    <n v="86"/>
    <n v="0"/>
    <n v="0"/>
    <n v="0"/>
    <n v="0"/>
    <n v="0"/>
    <n v="0"/>
    <n v="0"/>
    <n v="0"/>
    <n v="0"/>
    <n v="0"/>
    <x v="31"/>
  </r>
  <r>
    <n v="423"/>
    <n v="423"/>
    <n v="0"/>
    <n v="0"/>
    <n v="0"/>
    <n v="0"/>
    <n v="0"/>
    <n v="0"/>
    <n v="0"/>
    <n v="0"/>
    <n v="0"/>
    <n v="0"/>
    <x v="41"/>
  </r>
  <r>
    <n v="414"/>
    <n v="414"/>
    <n v="0"/>
    <n v="0"/>
    <n v="0"/>
    <n v="0"/>
    <n v="0"/>
    <n v="0"/>
    <n v="0"/>
    <n v="0"/>
    <n v="0"/>
    <n v="0"/>
    <x v="0"/>
  </r>
  <r>
    <n v="907"/>
    <n v="0"/>
    <n v="907"/>
    <n v="0"/>
    <n v="0"/>
    <n v="0"/>
    <n v="0"/>
    <n v="0"/>
    <n v="0"/>
    <n v="0"/>
    <n v="0"/>
    <n v="0"/>
    <x v="26"/>
  </r>
  <r>
    <n v="111"/>
    <n v="111"/>
    <n v="0"/>
    <n v="0"/>
    <n v="0"/>
    <n v="0"/>
    <n v="0"/>
    <n v="0"/>
    <n v="111"/>
    <n v="111"/>
    <n v="0"/>
    <n v="0"/>
    <x v="41"/>
  </r>
  <r>
    <n v="43"/>
    <n v="43"/>
    <n v="0"/>
    <n v="0"/>
    <n v="0"/>
    <n v="0"/>
    <n v="0"/>
    <n v="0"/>
    <n v="0"/>
    <n v="0"/>
    <n v="0"/>
    <n v="0"/>
    <x v="7"/>
  </r>
  <r>
    <n v="98"/>
    <n v="98"/>
    <n v="0"/>
    <n v="0"/>
    <n v="0"/>
    <n v="0"/>
    <n v="0"/>
    <n v="0"/>
    <n v="0"/>
    <n v="0"/>
    <n v="0"/>
    <n v="0"/>
    <x v="25"/>
  </r>
  <r>
    <n v="1059"/>
    <n v="105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5"/>
  </r>
  <r>
    <n v="5600"/>
    <n v="5600"/>
    <n v="0"/>
    <n v="0"/>
    <n v="0"/>
    <n v="0"/>
    <n v="0"/>
    <n v="0"/>
    <n v="0"/>
    <n v="0"/>
    <n v="0"/>
    <n v="0"/>
    <x v="45"/>
  </r>
  <r>
    <n v="199"/>
    <n v="199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3"/>
  </r>
  <r>
    <n v="4354"/>
    <n v="4354"/>
    <n v="0"/>
    <n v="0"/>
    <n v="0"/>
    <n v="0"/>
    <n v="0"/>
    <n v="0"/>
    <n v="0"/>
    <n v="0"/>
    <n v="0"/>
    <n v="0"/>
    <x v="11"/>
  </r>
  <r>
    <n v="1598"/>
    <n v="1598"/>
    <n v="0"/>
    <n v="0"/>
    <n v="1598"/>
    <n v="1598"/>
    <n v="0"/>
    <n v="0"/>
    <n v="0"/>
    <n v="0"/>
    <n v="0"/>
    <n v="0"/>
    <x v="35"/>
  </r>
  <r>
    <n v="5611"/>
    <n v="5611"/>
    <n v="0"/>
    <n v="0"/>
    <n v="0"/>
    <n v="0"/>
    <n v="0"/>
    <n v="0"/>
    <n v="0"/>
    <n v="0"/>
    <n v="0"/>
    <n v="0"/>
    <x v="42"/>
  </r>
  <r>
    <n v="12281"/>
    <n v="0"/>
    <n v="12281"/>
    <n v="0"/>
    <n v="0"/>
    <n v="0"/>
    <n v="0"/>
    <n v="0"/>
    <n v="0"/>
    <n v="0"/>
    <n v="0"/>
    <n v="0"/>
    <x v="35"/>
  </r>
  <r>
    <n v="613"/>
    <n v="613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0"/>
  </r>
  <r>
    <n v="1100"/>
    <n v="0"/>
    <n v="1100"/>
    <n v="0"/>
    <n v="1100"/>
    <n v="0"/>
    <n v="1100"/>
    <n v="0"/>
    <n v="0"/>
    <n v="0"/>
    <n v="0"/>
    <n v="0"/>
    <x v="53"/>
  </r>
  <r>
    <n v="77"/>
    <n v="77"/>
    <n v="0"/>
    <n v="0"/>
    <n v="0"/>
    <n v="0"/>
    <n v="0"/>
    <n v="0"/>
    <n v="0"/>
    <n v="0"/>
    <n v="0"/>
    <n v="0"/>
    <x v="49"/>
  </r>
  <r>
    <n v="8025"/>
    <n v="802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2"/>
  </r>
  <r>
    <n v="495"/>
    <n v="49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4"/>
  </r>
  <r>
    <n v="3296"/>
    <n v="0"/>
    <n v="3296"/>
    <n v="0"/>
    <n v="0"/>
    <n v="0"/>
    <n v="0"/>
    <n v="0"/>
    <n v="0"/>
    <n v="0"/>
    <n v="0"/>
    <n v="0"/>
    <x v="8"/>
  </r>
  <r>
    <n v="554"/>
    <n v="0"/>
    <n v="554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9"/>
  </r>
  <r>
    <n v="2618"/>
    <n v="0"/>
    <n v="2618"/>
    <n v="0"/>
    <n v="0"/>
    <n v="0"/>
    <n v="0"/>
    <n v="0"/>
    <n v="0"/>
    <n v="0"/>
    <n v="0"/>
    <n v="0"/>
    <x v="52"/>
  </r>
  <r>
    <n v="503"/>
    <n v="503"/>
    <n v="0"/>
    <n v="0"/>
    <n v="0"/>
    <n v="0"/>
    <n v="0"/>
    <n v="0"/>
    <n v="0"/>
    <n v="0"/>
    <n v="0"/>
    <n v="0"/>
    <x v="46"/>
  </r>
  <r>
    <n v="18023"/>
    <n v="0"/>
    <n v="18023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8"/>
  </r>
  <r>
    <n v="4628"/>
    <n v="0"/>
    <n v="4628"/>
    <n v="0"/>
    <n v="0"/>
    <n v="0"/>
    <n v="0"/>
    <n v="0"/>
    <n v="0"/>
    <n v="0"/>
    <n v="0"/>
    <n v="0"/>
    <x v="13"/>
  </r>
  <r>
    <n v="399"/>
    <n v="399"/>
    <n v="0"/>
    <n v="0"/>
    <n v="0"/>
    <n v="0"/>
    <n v="0"/>
    <n v="0"/>
    <n v="0"/>
    <n v="0"/>
    <n v="0"/>
    <n v="0"/>
    <x v="14"/>
  </r>
  <r>
    <n v="448"/>
    <n v="448"/>
    <n v="0"/>
    <n v="0"/>
    <n v="0"/>
    <n v="0"/>
    <n v="0"/>
    <n v="0"/>
    <n v="0"/>
    <n v="0"/>
    <n v="0"/>
    <n v="0"/>
    <x v="34"/>
  </r>
  <r>
    <n v="768"/>
    <n v="768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0"/>
  </r>
  <r>
    <n v="407"/>
    <n v="0"/>
    <n v="407"/>
    <n v="0"/>
    <n v="0"/>
    <n v="0"/>
    <n v="0"/>
    <n v="0"/>
    <n v="407"/>
    <n v="0"/>
    <n v="407"/>
    <n v="0"/>
    <x v="34"/>
  </r>
  <r>
    <n v="12"/>
    <n v="12"/>
    <n v="0"/>
    <n v="0"/>
    <n v="0"/>
    <n v="0"/>
    <n v="0"/>
    <n v="0"/>
    <n v="12"/>
    <n v="12"/>
    <n v="0"/>
    <n v="0"/>
    <x v="50"/>
  </r>
  <r>
    <n v="3185"/>
    <n v="0"/>
    <n v="3185"/>
    <n v="0"/>
    <n v="0"/>
    <n v="0"/>
    <n v="0"/>
    <n v="0"/>
    <n v="0"/>
    <n v="0"/>
    <n v="0"/>
    <n v="0"/>
    <x v="39"/>
  </r>
  <r>
    <n v="199"/>
    <n v="199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2"/>
  </r>
  <r>
    <n v="7625"/>
    <n v="7625"/>
    <n v="0"/>
    <n v="0"/>
    <n v="0"/>
    <n v="0"/>
    <n v="0"/>
    <n v="0"/>
    <n v="7625"/>
    <n v="7625"/>
    <n v="0"/>
    <n v="0"/>
    <x v="3"/>
  </r>
  <r>
    <n v="4496"/>
    <n v="4496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25"/>
  </r>
  <r>
    <n v="252"/>
    <n v="252"/>
    <n v="0"/>
    <n v="0"/>
    <n v="0"/>
    <n v="0"/>
    <n v="0"/>
    <n v="0"/>
    <n v="0"/>
    <n v="0"/>
    <n v="0"/>
    <n v="0"/>
    <x v="23"/>
  </r>
  <r>
    <n v="3"/>
    <n v="3"/>
    <n v="0"/>
    <n v="0"/>
    <n v="3"/>
    <n v="3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60"/>
  </r>
  <r>
    <n v="325"/>
    <n v="325"/>
    <n v="0"/>
    <n v="0"/>
    <n v="325"/>
    <n v="325"/>
    <n v="0"/>
    <n v="0"/>
    <n v="0"/>
    <n v="0"/>
    <n v="0"/>
    <n v="0"/>
    <x v="30"/>
  </r>
  <r>
    <n v="297"/>
    <n v="297"/>
    <n v="0"/>
    <n v="0"/>
    <n v="0"/>
    <n v="0"/>
    <n v="0"/>
    <n v="0"/>
    <n v="0"/>
    <n v="0"/>
    <n v="0"/>
    <n v="0"/>
    <x v="44"/>
  </r>
  <r>
    <n v="434"/>
    <n v="434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21"/>
  </r>
  <r>
    <n v="1176"/>
    <n v="1176"/>
    <n v="0"/>
    <n v="0"/>
    <n v="0"/>
    <n v="0"/>
    <n v="0"/>
    <n v="0"/>
    <n v="0"/>
    <n v="0"/>
    <n v="0"/>
    <n v="0"/>
    <x v="7"/>
  </r>
  <r>
    <n v="1436"/>
    <n v="1436"/>
    <n v="0"/>
    <n v="0"/>
    <n v="0"/>
    <n v="0"/>
    <n v="0"/>
    <n v="0"/>
    <n v="0"/>
    <n v="0"/>
    <n v="0"/>
    <n v="0"/>
    <x v="19"/>
  </r>
  <r>
    <n v="3486"/>
    <n v="0"/>
    <n v="3486"/>
    <n v="0"/>
    <n v="0"/>
    <n v="0"/>
    <n v="0"/>
    <n v="0"/>
    <n v="0"/>
    <n v="0"/>
    <n v="0"/>
    <n v="0"/>
    <x v="14"/>
  </r>
  <r>
    <n v="192"/>
    <n v="19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43"/>
  </r>
  <r>
    <n v="20756"/>
    <n v="0"/>
    <n v="20756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47"/>
  </r>
  <r>
    <n v="9533"/>
    <n v="9533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1"/>
  </r>
  <r>
    <n v="962"/>
    <n v="0"/>
    <n v="962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8"/>
  </r>
  <r>
    <n v="5113"/>
    <n v="0"/>
    <n v="5113"/>
    <n v="0"/>
    <n v="0"/>
    <n v="0"/>
    <n v="0"/>
    <n v="0"/>
    <n v="5113"/>
    <n v="0"/>
    <n v="5113"/>
    <n v="0"/>
    <x v="27"/>
  </r>
  <r>
    <n v="8"/>
    <n v="8"/>
    <n v="0"/>
    <n v="0"/>
    <n v="0"/>
    <n v="0"/>
    <n v="0"/>
    <n v="0"/>
    <n v="0"/>
    <n v="0"/>
    <n v="0"/>
    <n v="0"/>
    <x v="6"/>
  </r>
  <r>
    <n v="10557"/>
    <n v="10557"/>
    <n v="0"/>
    <n v="0"/>
    <n v="0"/>
    <n v="0"/>
    <n v="0"/>
    <n v="0"/>
    <n v="0"/>
    <n v="0"/>
    <n v="0"/>
    <n v="0"/>
    <x v="37"/>
  </r>
  <r>
    <n v="612"/>
    <n v="612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31"/>
  </r>
  <r>
    <n v="17975"/>
    <n v="0"/>
    <n v="17975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9"/>
  </r>
  <r>
    <n v="44"/>
    <n v="44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17"/>
  </r>
  <r>
    <n v="5"/>
    <n v="5"/>
    <n v="0"/>
    <n v="0"/>
    <n v="5"/>
    <n v="5"/>
    <n v="0"/>
    <n v="0"/>
    <n v="0"/>
    <n v="0"/>
    <n v="0"/>
    <n v="0"/>
    <x v="41"/>
  </r>
  <r>
    <n v="2454"/>
    <n v="2454"/>
    <n v="0"/>
    <n v="0"/>
    <n v="0"/>
    <n v="0"/>
    <n v="0"/>
    <n v="0"/>
    <n v="0"/>
    <n v="0"/>
    <n v="0"/>
    <n v="0"/>
    <x v="49"/>
  </r>
  <r>
    <n v="132"/>
    <n v="132"/>
    <n v="0"/>
    <n v="0"/>
    <n v="0"/>
    <n v="0"/>
    <n v="0"/>
    <n v="0"/>
    <n v="0"/>
    <n v="0"/>
    <n v="0"/>
    <n v="0"/>
    <x v="7"/>
  </r>
  <r>
    <n v="695"/>
    <n v="695"/>
    <n v="0"/>
    <n v="0"/>
    <n v="0"/>
    <n v="0"/>
    <n v="0"/>
    <n v="0"/>
    <n v="695"/>
    <n v="695"/>
    <n v="0"/>
    <n v="0"/>
    <x v="7"/>
  </r>
  <r>
    <n v="2471"/>
    <n v="247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59"/>
  </r>
  <r>
    <n v="12958"/>
    <n v="0"/>
    <n v="12958"/>
    <n v="0"/>
    <n v="0"/>
    <n v="0"/>
    <n v="0"/>
    <n v="0"/>
    <n v="0"/>
    <n v="0"/>
    <n v="0"/>
    <n v="0"/>
    <x v="40"/>
  </r>
  <r>
    <n v="781"/>
    <n v="781"/>
    <n v="0"/>
    <n v="0"/>
    <n v="0"/>
    <n v="0"/>
    <n v="0"/>
    <n v="0"/>
    <n v="0"/>
    <n v="0"/>
    <n v="0"/>
    <n v="0"/>
    <x v="49"/>
  </r>
  <r>
    <n v="125"/>
    <n v="125"/>
    <n v="0"/>
    <n v="0"/>
    <n v="0"/>
    <n v="0"/>
    <n v="0"/>
    <n v="0"/>
    <n v="0"/>
    <n v="0"/>
    <n v="0"/>
    <n v="0"/>
    <x v="25"/>
  </r>
  <r>
    <n v="2266"/>
    <n v="2266"/>
    <n v="0"/>
    <n v="0"/>
    <n v="0"/>
    <n v="0"/>
    <n v="0"/>
    <n v="0"/>
    <n v="0"/>
    <n v="0"/>
    <n v="0"/>
    <n v="0"/>
    <x v="14"/>
  </r>
  <r>
    <n v="1574"/>
    <n v="157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36"/>
  </r>
  <r>
    <n v="8"/>
    <n v="8"/>
    <n v="0"/>
    <n v="0"/>
    <n v="0"/>
    <n v="0"/>
    <n v="0"/>
    <n v="0"/>
    <n v="0"/>
    <n v="0"/>
    <n v="0"/>
    <n v="0"/>
    <x v="19"/>
  </r>
  <r>
    <n v="226"/>
    <n v="0"/>
    <n v="226"/>
    <n v="0"/>
    <n v="226"/>
    <n v="0"/>
    <n v="226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8"/>
  </r>
  <r>
    <n v="320"/>
    <n v="320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26"/>
  </r>
  <r>
    <n v="872"/>
    <n v="0"/>
    <n v="872"/>
    <n v="0"/>
    <n v="0"/>
    <n v="0"/>
    <n v="0"/>
    <n v="0"/>
    <n v="0"/>
    <n v="0"/>
    <n v="0"/>
    <n v="0"/>
    <x v="15"/>
  </r>
  <r>
    <n v="15851"/>
    <n v="15851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53"/>
  </r>
  <r>
    <n v="409"/>
    <n v="409"/>
    <n v="0"/>
    <n v="0"/>
    <n v="409"/>
    <n v="409"/>
    <n v="0"/>
    <n v="0"/>
    <n v="0"/>
    <n v="0"/>
    <n v="0"/>
    <n v="0"/>
    <x v="30"/>
  </r>
  <r>
    <n v="296"/>
    <n v="296"/>
    <n v="0"/>
    <n v="0"/>
    <n v="296"/>
    <n v="296"/>
    <n v="0"/>
    <n v="0"/>
    <n v="0"/>
    <n v="0"/>
    <n v="0"/>
    <n v="0"/>
    <x v="2"/>
  </r>
  <r>
    <n v="3161"/>
    <n v="3161"/>
    <n v="0"/>
    <n v="0"/>
    <n v="0"/>
    <n v="0"/>
    <n v="0"/>
    <n v="0"/>
    <n v="3161"/>
    <n v="3161"/>
    <n v="0"/>
    <n v="0"/>
    <x v="13"/>
  </r>
  <r>
    <n v="47"/>
    <n v="47"/>
    <n v="0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13"/>
  </r>
  <r>
    <n v="1293"/>
    <n v="1293"/>
    <n v="0"/>
    <n v="0"/>
    <n v="0"/>
    <n v="0"/>
    <n v="0"/>
    <n v="0"/>
    <n v="0"/>
    <n v="0"/>
    <n v="0"/>
    <n v="0"/>
    <x v="23"/>
  </r>
  <r>
    <n v="401"/>
    <n v="401"/>
    <n v="0"/>
    <n v="0"/>
    <n v="0"/>
    <n v="0"/>
    <n v="0"/>
    <n v="0"/>
    <n v="0"/>
    <n v="0"/>
    <n v="0"/>
    <n v="0"/>
    <x v="10"/>
  </r>
  <r>
    <n v="997"/>
    <n v="997"/>
    <n v="0"/>
    <n v="0"/>
    <n v="0"/>
    <n v="0"/>
    <n v="0"/>
    <n v="0"/>
    <n v="0"/>
    <n v="0"/>
    <n v="0"/>
    <n v="0"/>
    <x v="0"/>
  </r>
  <r>
    <n v="2753"/>
    <n v="0"/>
    <n v="2753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2"/>
  </r>
  <r>
    <n v="2105"/>
    <n v="2105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"/>
  </r>
  <r>
    <n v="1436"/>
    <n v="1436"/>
    <n v="0"/>
    <n v="0"/>
    <n v="0"/>
    <n v="0"/>
    <n v="0"/>
    <n v="0"/>
    <n v="0"/>
    <n v="0"/>
    <n v="0"/>
    <n v="0"/>
    <x v="35"/>
  </r>
  <r>
    <n v="67"/>
    <n v="67"/>
    <n v="0"/>
    <n v="0"/>
    <n v="0"/>
    <n v="0"/>
    <n v="0"/>
    <n v="0"/>
    <n v="0"/>
    <n v="0"/>
    <n v="0"/>
    <n v="0"/>
    <x v="5"/>
  </r>
  <r>
    <n v="101"/>
    <n v="101"/>
    <n v="0"/>
    <n v="0"/>
    <n v="0"/>
    <n v="0"/>
    <n v="0"/>
    <n v="0"/>
    <n v="0"/>
    <n v="0"/>
    <n v="0"/>
    <n v="0"/>
    <x v="2"/>
  </r>
  <r>
    <n v="38"/>
    <n v="38"/>
    <n v="0"/>
    <n v="0"/>
    <n v="38"/>
    <n v="38"/>
    <n v="0"/>
    <n v="0"/>
    <n v="0"/>
    <n v="0"/>
    <n v="0"/>
    <n v="0"/>
    <x v="23"/>
  </r>
  <r>
    <n v="410"/>
    <n v="410"/>
    <n v="0"/>
    <n v="0"/>
    <n v="0"/>
    <n v="0"/>
    <n v="0"/>
    <n v="0"/>
    <n v="0"/>
    <n v="0"/>
    <n v="0"/>
    <n v="0"/>
    <x v="2"/>
  </r>
  <r>
    <n v="821"/>
    <n v="821"/>
    <n v="0"/>
    <n v="0"/>
    <n v="0"/>
    <n v="0"/>
    <n v="0"/>
    <n v="0"/>
    <n v="0"/>
    <n v="0"/>
    <n v="0"/>
    <n v="0"/>
    <x v="24"/>
  </r>
  <r>
    <n v="593"/>
    <n v="593"/>
    <n v="0"/>
    <n v="0"/>
    <n v="0"/>
    <n v="0"/>
    <n v="0"/>
    <n v="0"/>
    <n v="0"/>
    <n v="0"/>
    <n v="0"/>
    <n v="0"/>
    <x v="9"/>
  </r>
  <r>
    <n v="3999"/>
    <n v="0"/>
    <n v="3999"/>
    <n v="0"/>
    <n v="0"/>
    <n v="0"/>
    <n v="0"/>
    <n v="0"/>
    <n v="0"/>
    <n v="0"/>
    <n v="0"/>
    <n v="0"/>
    <x v="25"/>
  </r>
  <r>
    <n v="4095"/>
    <n v="4095"/>
    <n v="0"/>
    <n v="0"/>
    <n v="4095"/>
    <n v="4095"/>
    <n v="0"/>
    <n v="0"/>
    <n v="0"/>
    <n v="0"/>
    <n v="0"/>
    <n v="0"/>
    <x v="56"/>
  </r>
  <r>
    <n v="2352"/>
    <n v="0"/>
    <n v="2352"/>
    <n v="0"/>
    <n v="0"/>
    <n v="0"/>
    <n v="0"/>
    <n v="0"/>
    <n v="0"/>
    <n v="0"/>
    <n v="0"/>
    <n v="0"/>
    <x v="9"/>
  </r>
  <r>
    <n v="831"/>
    <n v="0"/>
    <n v="831"/>
    <n v="0"/>
    <n v="0"/>
    <n v="0"/>
    <n v="0"/>
    <n v="0"/>
    <n v="831"/>
    <n v="0"/>
    <n v="831"/>
    <n v="0"/>
    <x v="20"/>
  </r>
  <r>
    <n v="174"/>
    <n v="174"/>
    <n v="0"/>
    <n v="0"/>
    <n v="0"/>
    <n v="0"/>
    <n v="0"/>
    <n v="0"/>
    <n v="0"/>
    <n v="0"/>
    <n v="0"/>
    <n v="0"/>
    <x v="49"/>
  </r>
  <r>
    <n v="8251"/>
    <n v="8251"/>
    <n v="0"/>
    <n v="0"/>
    <n v="0"/>
    <n v="0"/>
    <n v="0"/>
    <n v="0"/>
    <n v="8251"/>
    <n v="8251"/>
    <n v="0"/>
    <n v="0"/>
    <x v="27"/>
  </r>
  <r>
    <n v="5733"/>
    <n v="5733"/>
    <n v="0"/>
    <n v="0"/>
    <n v="0"/>
    <n v="0"/>
    <n v="0"/>
    <n v="0"/>
    <n v="0"/>
    <n v="0"/>
    <n v="0"/>
    <n v="0"/>
    <x v="31"/>
  </r>
  <r>
    <n v="74"/>
    <n v="0"/>
    <n v="74"/>
    <n v="0"/>
    <n v="0"/>
    <n v="0"/>
    <n v="0"/>
    <n v="0"/>
    <n v="0"/>
    <n v="0"/>
    <n v="0"/>
    <n v="0"/>
    <x v="54"/>
  </r>
  <r>
    <n v="125"/>
    <n v="125"/>
    <n v="0"/>
    <n v="0"/>
    <n v="0"/>
    <n v="0"/>
    <n v="0"/>
    <n v="0"/>
    <n v="0"/>
    <n v="0"/>
    <n v="0"/>
    <n v="0"/>
    <x v="50"/>
  </r>
  <r>
    <n v="633"/>
    <n v="633"/>
    <n v="0"/>
    <n v="0"/>
    <n v="0"/>
    <n v="0"/>
    <n v="0"/>
    <n v="0"/>
    <n v="0"/>
    <n v="0"/>
    <n v="0"/>
    <n v="0"/>
    <x v="11"/>
  </r>
  <r>
    <n v="554"/>
    <n v="554"/>
    <n v="0"/>
    <n v="0"/>
    <n v="0"/>
    <n v="0"/>
    <n v="0"/>
    <n v="0"/>
    <n v="0"/>
    <n v="0"/>
    <n v="0"/>
    <n v="0"/>
    <x v="23"/>
  </r>
  <r>
    <n v="67"/>
    <n v="67"/>
    <n v="0"/>
    <n v="0"/>
    <n v="0"/>
    <n v="0"/>
    <n v="0"/>
    <n v="0"/>
    <n v="0"/>
    <n v="0"/>
    <n v="0"/>
    <n v="0"/>
    <x v="33"/>
  </r>
  <r>
    <n v="7562"/>
    <n v="7562"/>
    <n v="0"/>
    <n v="0"/>
    <n v="0"/>
    <n v="0"/>
    <n v="0"/>
    <n v="0"/>
    <n v="0"/>
    <n v="0"/>
    <n v="0"/>
    <n v="0"/>
    <x v="40"/>
  </r>
  <r>
    <n v="4958"/>
    <n v="4958"/>
    <n v="0"/>
    <n v="0"/>
    <n v="0"/>
    <n v="0"/>
    <n v="0"/>
    <n v="0"/>
    <n v="0"/>
    <n v="0"/>
    <n v="0"/>
    <n v="0"/>
    <x v="49"/>
  </r>
  <r>
    <n v="865"/>
    <n v="865"/>
    <n v="0"/>
    <n v="0"/>
    <n v="0"/>
    <n v="0"/>
    <n v="0"/>
    <n v="0"/>
    <n v="0"/>
    <n v="0"/>
    <n v="0"/>
    <n v="0"/>
    <x v="46"/>
  </r>
  <r>
    <n v="104"/>
    <n v="104"/>
    <n v="0"/>
    <n v="0"/>
    <n v="104"/>
    <n v="104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"/>
  </r>
  <r>
    <n v="382"/>
    <n v="382"/>
    <n v="0"/>
    <n v="0"/>
    <n v="0"/>
    <n v="0"/>
    <n v="0"/>
    <n v="0"/>
    <n v="0"/>
    <n v="0"/>
    <n v="0"/>
    <n v="0"/>
    <x v="38"/>
  </r>
  <r>
    <n v="351"/>
    <n v="351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3"/>
  </r>
  <r>
    <n v="4266"/>
    <n v="0"/>
    <n v="4266"/>
    <n v="0"/>
    <n v="4266"/>
    <n v="0"/>
    <n v="4266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0"/>
  </r>
  <r>
    <n v="425"/>
    <n v="425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60"/>
  </r>
  <r>
    <n v="1295"/>
    <n v="1295"/>
    <n v="0"/>
    <n v="0"/>
    <n v="0"/>
    <n v="0"/>
    <n v="0"/>
    <n v="0"/>
    <n v="0"/>
    <n v="0"/>
    <n v="0"/>
    <n v="0"/>
    <x v="31"/>
  </r>
  <r>
    <n v="475"/>
    <n v="475"/>
    <n v="0"/>
    <n v="0"/>
    <n v="0"/>
    <n v="0"/>
    <n v="0"/>
    <n v="0"/>
    <n v="0"/>
    <n v="0"/>
    <n v="0"/>
    <n v="0"/>
    <x v="47"/>
  </r>
  <r>
    <n v="987"/>
    <n v="987"/>
    <n v="0"/>
    <n v="0"/>
    <n v="987"/>
    <n v="987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20"/>
  </r>
  <r>
    <n v="1495"/>
    <n v="0"/>
    <n v="1495"/>
    <n v="0"/>
    <n v="0"/>
    <n v="0"/>
    <n v="0"/>
    <n v="0"/>
    <n v="0"/>
    <n v="0"/>
    <n v="0"/>
    <n v="0"/>
    <x v="60"/>
  </r>
  <r>
    <n v="837"/>
    <n v="837"/>
    <n v="0"/>
    <n v="0"/>
    <n v="0"/>
    <n v="0"/>
    <n v="0"/>
    <n v="0"/>
    <n v="0"/>
    <n v="0"/>
    <n v="0"/>
    <n v="0"/>
    <x v="8"/>
  </r>
  <r>
    <n v="141"/>
    <n v="14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7"/>
  </r>
  <r>
    <n v="5"/>
    <n v="0"/>
    <n v="5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17"/>
  </r>
  <r>
    <n v="62"/>
    <n v="62"/>
    <n v="0"/>
    <n v="0"/>
    <n v="0"/>
    <n v="0"/>
    <n v="0"/>
    <n v="0"/>
    <n v="0"/>
    <n v="0"/>
    <n v="0"/>
    <n v="0"/>
    <x v="49"/>
  </r>
  <r>
    <n v="174"/>
    <n v="174"/>
    <n v="0"/>
    <n v="0"/>
    <n v="0"/>
    <n v="0"/>
    <n v="0"/>
    <n v="0"/>
    <n v="0"/>
    <n v="0"/>
    <n v="0"/>
    <n v="0"/>
    <x v="37"/>
  </r>
  <r>
    <n v="154"/>
    <n v="154"/>
    <n v="0"/>
    <n v="0"/>
    <n v="0"/>
    <n v="0"/>
    <n v="0"/>
    <n v="0"/>
    <n v="0"/>
    <n v="0"/>
    <n v="0"/>
    <n v="0"/>
    <x v="13"/>
  </r>
  <r>
    <n v="324"/>
    <n v="324"/>
    <n v="0"/>
    <n v="0"/>
    <n v="0"/>
    <n v="0"/>
    <n v="0"/>
    <n v="0"/>
    <n v="0"/>
    <n v="0"/>
    <n v="0"/>
    <n v="0"/>
    <x v="8"/>
  </r>
  <r>
    <n v="53"/>
    <n v="0"/>
    <n v="53"/>
    <n v="0"/>
    <n v="0"/>
    <n v="0"/>
    <n v="0"/>
    <n v="0"/>
    <n v="0"/>
    <n v="0"/>
    <n v="0"/>
    <n v="0"/>
    <x v="59"/>
  </r>
  <r>
    <n v="1081"/>
    <n v="1081"/>
    <n v="0"/>
    <n v="0"/>
    <n v="0"/>
    <n v="0"/>
    <n v="0"/>
    <n v="0"/>
    <n v="0"/>
    <n v="0"/>
    <n v="0"/>
    <n v="0"/>
    <x v="30"/>
  </r>
  <r>
    <n v="5365"/>
    <n v="0"/>
    <n v="5365"/>
    <n v="0"/>
    <n v="0"/>
    <n v="0"/>
    <n v="0"/>
    <n v="0"/>
    <n v="0"/>
    <n v="0"/>
    <n v="0"/>
    <n v="0"/>
    <x v="8"/>
  </r>
  <r>
    <n v="328"/>
    <n v="0"/>
    <n v="328"/>
    <n v="0"/>
    <n v="0"/>
    <n v="0"/>
    <n v="0"/>
    <n v="0"/>
    <n v="0"/>
    <n v="0"/>
    <n v="0"/>
    <n v="0"/>
    <x v="47"/>
  </r>
  <r>
    <n v="5296"/>
    <n v="5296"/>
    <n v="0"/>
    <n v="0"/>
    <n v="0"/>
    <n v="0"/>
    <n v="0"/>
    <n v="0"/>
    <n v="0"/>
    <n v="0"/>
    <n v="0"/>
    <n v="0"/>
    <x v="48"/>
  </r>
  <r>
    <n v="528"/>
    <n v="528"/>
    <n v="0"/>
    <n v="0"/>
    <n v="0"/>
    <n v="0"/>
    <n v="0"/>
    <n v="0"/>
    <n v="528"/>
    <n v="528"/>
    <n v="0"/>
    <n v="0"/>
    <x v="2"/>
  </r>
  <r>
    <n v="39"/>
    <n v="39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25"/>
  </r>
  <r>
    <n v="420"/>
    <n v="420"/>
    <n v="0"/>
    <n v="0"/>
    <n v="0"/>
    <n v="0"/>
    <n v="0"/>
    <n v="0"/>
    <n v="0"/>
    <n v="0"/>
    <n v="0"/>
    <n v="0"/>
    <x v="40"/>
  </r>
  <r>
    <n v="69"/>
    <n v="69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43"/>
  </r>
  <r>
    <n v="8"/>
    <n v="8"/>
    <n v="0"/>
    <n v="0"/>
    <n v="8"/>
    <n v="8"/>
    <n v="0"/>
    <n v="0"/>
    <n v="0"/>
    <n v="0"/>
    <n v="0"/>
    <n v="0"/>
    <x v="32"/>
  </r>
  <r>
    <n v="1708"/>
    <n v="1708"/>
    <n v="0"/>
    <n v="0"/>
    <n v="0"/>
    <n v="0"/>
    <n v="0"/>
    <n v="0"/>
    <n v="0"/>
    <n v="0"/>
    <n v="0"/>
    <n v="0"/>
    <x v="24"/>
  </r>
  <r>
    <n v="4901"/>
    <n v="4901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43"/>
  </r>
  <r>
    <n v="55"/>
    <n v="55"/>
    <n v="0"/>
    <n v="0"/>
    <n v="0"/>
    <n v="0"/>
    <n v="0"/>
    <n v="0"/>
    <n v="0"/>
    <n v="0"/>
    <n v="0"/>
    <n v="0"/>
    <x v="8"/>
  </r>
  <r>
    <n v="4167"/>
    <n v="4167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13"/>
  </r>
  <r>
    <n v="3243"/>
    <n v="0"/>
    <n v="3243"/>
    <n v="0"/>
    <n v="0"/>
    <n v="0"/>
    <n v="0"/>
    <n v="0"/>
    <n v="0"/>
    <n v="0"/>
    <n v="0"/>
    <n v="0"/>
    <x v="13"/>
  </r>
  <r>
    <n v="23849"/>
    <n v="0"/>
    <n v="23849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4"/>
  </r>
  <r>
    <n v="145"/>
    <n v="0"/>
    <n v="145"/>
    <n v="0"/>
    <n v="0"/>
    <n v="0"/>
    <n v="0"/>
    <n v="0"/>
    <n v="0"/>
    <n v="0"/>
    <n v="0"/>
    <n v="0"/>
    <x v="41"/>
  </r>
  <r>
    <n v="2432"/>
    <n v="2432"/>
    <n v="0"/>
    <n v="0"/>
    <n v="0"/>
    <n v="0"/>
    <n v="0"/>
    <n v="0"/>
    <n v="0"/>
    <n v="0"/>
    <n v="0"/>
    <n v="0"/>
    <x v="18"/>
  </r>
  <r>
    <n v="46"/>
    <n v="46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49"/>
  </r>
  <r>
    <n v="271"/>
    <n v="27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"/>
  </r>
  <r>
    <n v="46"/>
    <n v="46"/>
    <n v="0"/>
    <n v="0"/>
    <n v="0"/>
    <n v="0"/>
    <n v="0"/>
    <n v="0"/>
    <n v="0"/>
    <n v="0"/>
    <n v="0"/>
    <n v="0"/>
    <x v="31"/>
  </r>
  <r>
    <n v="3189"/>
    <n v="3189"/>
    <n v="0"/>
    <n v="0"/>
    <n v="0"/>
    <n v="0"/>
    <n v="0"/>
    <n v="0"/>
    <n v="3189"/>
    <n v="3189"/>
    <n v="0"/>
    <n v="0"/>
    <x v="15"/>
  </r>
  <r>
    <n v="372"/>
    <n v="372"/>
    <n v="0"/>
    <n v="0"/>
    <n v="0"/>
    <n v="0"/>
    <n v="0"/>
    <n v="0"/>
    <n v="0"/>
    <n v="0"/>
    <n v="0"/>
    <n v="0"/>
    <x v="41"/>
  </r>
  <r>
    <n v="2813"/>
    <n v="2813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2"/>
  </r>
  <r>
    <n v="3889"/>
    <n v="3889"/>
    <n v="0"/>
    <n v="0"/>
    <n v="0"/>
    <n v="0"/>
    <n v="0"/>
    <n v="0"/>
    <n v="0"/>
    <n v="0"/>
    <n v="0"/>
    <n v="0"/>
    <x v="3"/>
  </r>
  <r>
    <n v="132"/>
    <n v="132"/>
    <n v="0"/>
    <n v="0"/>
    <n v="132"/>
    <n v="132"/>
    <n v="0"/>
    <n v="0"/>
    <n v="0"/>
    <n v="0"/>
    <n v="0"/>
    <n v="0"/>
    <x v="6"/>
  </r>
  <r>
    <n v="27"/>
    <n v="0"/>
    <n v="27"/>
    <n v="0"/>
    <n v="0"/>
    <n v="0"/>
    <n v="0"/>
    <n v="0"/>
    <n v="0"/>
    <n v="0"/>
    <n v="0"/>
    <n v="0"/>
    <x v="29"/>
  </r>
  <r>
    <n v="354"/>
    <n v="354"/>
    <n v="0"/>
    <n v="0"/>
    <n v="354"/>
    <n v="354"/>
    <n v="0"/>
    <n v="0"/>
    <n v="0"/>
    <n v="0"/>
    <n v="0"/>
    <n v="0"/>
    <x v="38"/>
  </r>
  <r>
    <n v="148"/>
    <n v="0"/>
    <n v="148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34"/>
  </r>
  <r>
    <n v="3378"/>
    <n v="3378"/>
    <n v="0"/>
    <n v="0"/>
    <n v="0"/>
    <n v="0"/>
    <n v="0"/>
    <n v="0"/>
    <n v="3378"/>
    <n v="3378"/>
    <n v="0"/>
    <n v="0"/>
    <x v="34"/>
  </r>
  <r>
    <n v="354"/>
    <n v="354"/>
    <n v="0"/>
    <n v="0"/>
    <n v="0"/>
    <n v="0"/>
    <n v="0"/>
    <n v="0"/>
    <n v="0"/>
    <n v="0"/>
    <n v="0"/>
    <n v="0"/>
    <x v="2"/>
  </r>
  <r>
    <n v="3213"/>
    <n v="3213"/>
    <n v="0"/>
    <n v="0"/>
    <n v="0"/>
    <n v="0"/>
    <n v="0"/>
    <n v="0"/>
    <n v="3213"/>
    <n v="3213"/>
    <n v="0"/>
    <n v="0"/>
    <x v="40"/>
  </r>
  <r>
    <n v="213"/>
    <n v="213"/>
    <n v="0"/>
    <n v="0"/>
    <n v="0"/>
    <n v="0"/>
    <n v="0"/>
    <n v="0"/>
    <n v="0"/>
    <n v="0"/>
    <n v="0"/>
    <n v="0"/>
    <x v="23"/>
  </r>
  <r>
    <n v="42"/>
    <n v="42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6"/>
  </r>
  <r>
    <n v="160"/>
    <n v="160"/>
    <n v="0"/>
    <n v="0"/>
    <n v="0"/>
    <n v="0"/>
    <n v="0"/>
    <n v="0"/>
    <n v="0"/>
    <n v="0"/>
    <n v="0"/>
    <n v="0"/>
    <x v="52"/>
  </r>
  <r>
    <n v="250"/>
    <n v="250"/>
    <n v="0"/>
    <n v="0"/>
    <n v="0"/>
    <n v="0"/>
    <n v="0"/>
    <n v="0"/>
    <n v="0"/>
    <n v="0"/>
    <n v="0"/>
    <n v="0"/>
    <x v="4"/>
  </r>
  <r>
    <n v="313"/>
    <n v="313"/>
    <n v="0"/>
    <n v="0"/>
    <n v="0"/>
    <n v="0"/>
    <n v="0"/>
    <n v="0"/>
    <n v="0"/>
    <n v="0"/>
    <n v="0"/>
    <n v="0"/>
    <x v="41"/>
  </r>
  <r>
    <n v="33"/>
    <n v="33"/>
    <n v="0"/>
    <n v="0"/>
    <n v="33"/>
    <n v="33"/>
    <n v="0"/>
    <n v="0"/>
    <n v="0"/>
    <n v="0"/>
    <n v="0"/>
    <n v="0"/>
    <x v="36"/>
  </r>
  <r>
    <n v="20"/>
    <n v="20"/>
    <n v="0"/>
    <n v="0"/>
    <n v="20"/>
    <n v="20"/>
    <n v="0"/>
    <n v="0"/>
    <n v="0"/>
    <n v="0"/>
    <n v="0"/>
    <n v="0"/>
    <x v="28"/>
  </r>
  <r>
    <n v="5211"/>
    <n v="0"/>
    <n v="5211"/>
    <n v="0"/>
    <n v="5211"/>
    <n v="0"/>
    <n v="5211"/>
    <n v="0"/>
    <n v="0"/>
    <n v="0"/>
    <n v="0"/>
    <n v="0"/>
    <x v="15"/>
  </r>
  <r>
    <n v="13523"/>
    <n v="13523"/>
    <n v="0"/>
    <n v="0"/>
    <n v="0"/>
    <n v="0"/>
    <n v="0"/>
    <n v="0"/>
    <n v="0"/>
    <n v="0"/>
    <n v="0"/>
    <n v="0"/>
    <x v="19"/>
  </r>
  <r>
    <n v="18576"/>
    <n v="0"/>
    <n v="18576"/>
    <n v="0"/>
    <n v="0"/>
    <n v="0"/>
    <n v="0"/>
    <n v="0"/>
    <n v="0"/>
    <n v="0"/>
    <n v="0"/>
    <n v="0"/>
    <x v="14"/>
  </r>
  <r>
    <n v="12"/>
    <n v="12"/>
    <n v="0"/>
    <n v="0"/>
    <n v="12"/>
    <n v="12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0"/>
  </r>
  <r>
    <n v="430"/>
    <n v="430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59"/>
  </r>
  <r>
    <n v="307"/>
    <n v="307"/>
    <n v="0"/>
    <n v="0"/>
    <n v="0"/>
    <n v="0"/>
    <n v="0"/>
    <n v="0"/>
    <n v="307"/>
    <n v="307"/>
    <n v="0"/>
    <n v="0"/>
    <x v="26"/>
  </r>
  <r>
    <n v="1"/>
    <n v="1"/>
    <n v="0"/>
    <n v="0"/>
    <n v="0"/>
    <n v="0"/>
    <n v="0"/>
    <n v="0"/>
    <n v="0"/>
    <n v="0"/>
    <n v="0"/>
    <n v="0"/>
    <x v="2"/>
  </r>
  <r>
    <n v="8278"/>
    <n v="8278"/>
    <n v="0"/>
    <n v="0"/>
    <n v="0"/>
    <n v="0"/>
    <n v="0"/>
    <n v="0"/>
    <n v="0"/>
    <n v="0"/>
    <n v="0"/>
    <n v="0"/>
    <x v="28"/>
  </r>
  <r>
    <n v="57"/>
    <n v="0"/>
    <n v="57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8"/>
  </r>
  <r>
    <n v="2173"/>
    <n v="0"/>
    <n v="2173"/>
    <n v="0"/>
    <n v="0"/>
    <n v="0"/>
    <n v="0"/>
    <n v="0"/>
    <n v="0"/>
    <n v="0"/>
    <n v="0"/>
    <n v="0"/>
    <x v="18"/>
  </r>
  <r>
    <n v="258"/>
    <n v="258"/>
    <n v="0"/>
    <n v="0"/>
    <n v="258"/>
    <n v="258"/>
    <n v="0"/>
    <n v="0"/>
    <n v="0"/>
    <n v="0"/>
    <n v="0"/>
    <n v="0"/>
    <x v="6"/>
  </r>
  <r>
    <n v="134"/>
    <n v="134"/>
    <n v="0"/>
    <n v="0"/>
    <n v="0"/>
    <n v="0"/>
    <n v="0"/>
    <n v="0"/>
    <n v="0"/>
    <n v="0"/>
    <n v="0"/>
    <n v="0"/>
    <x v="9"/>
  </r>
  <r>
    <n v="926"/>
    <n v="926"/>
    <n v="0"/>
    <n v="0"/>
    <n v="0"/>
    <n v="0"/>
    <n v="0"/>
    <n v="0"/>
    <n v="0"/>
    <n v="0"/>
    <n v="0"/>
    <n v="0"/>
    <x v="17"/>
  </r>
  <r>
    <n v="438"/>
    <n v="438"/>
    <n v="0"/>
    <n v="0"/>
    <n v="0"/>
    <n v="0"/>
    <n v="0"/>
    <n v="0"/>
    <n v="0"/>
    <n v="0"/>
    <n v="0"/>
    <n v="0"/>
    <x v="0"/>
  </r>
  <r>
    <n v="6380"/>
    <n v="6380"/>
    <n v="0"/>
    <n v="0"/>
    <n v="0"/>
    <n v="0"/>
    <n v="0"/>
    <n v="0"/>
    <n v="0"/>
    <n v="0"/>
    <n v="0"/>
    <n v="0"/>
    <x v="0"/>
  </r>
  <r>
    <n v="14768"/>
    <n v="0"/>
    <n v="14768"/>
    <n v="0"/>
    <n v="0"/>
    <n v="0"/>
    <n v="0"/>
    <n v="0"/>
    <n v="0"/>
    <n v="0"/>
    <n v="0"/>
    <n v="0"/>
    <x v="24"/>
  </r>
  <r>
    <n v="107"/>
    <n v="107"/>
    <n v="0"/>
    <n v="0"/>
    <n v="0"/>
    <n v="0"/>
    <n v="0"/>
    <n v="0"/>
    <n v="0"/>
    <n v="0"/>
    <n v="0"/>
    <n v="0"/>
    <x v="15"/>
  </r>
  <r>
    <n v="68"/>
    <n v="68"/>
    <n v="0"/>
    <n v="0"/>
    <n v="0"/>
    <n v="0"/>
    <n v="0"/>
    <n v="0"/>
    <n v="0"/>
    <n v="0"/>
    <n v="0"/>
    <n v="0"/>
    <x v="28"/>
  </r>
  <r>
    <n v="4704"/>
    <n v="4704"/>
    <n v="0"/>
    <n v="0"/>
    <n v="4704"/>
    <n v="4704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5"/>
  </r>
  <r>
    <n v="757"/>
    <n v="757"/>
    <n v="0"/>
    <n v="0"/>
    <n v="757"/>
    <n v="757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9"/>
  </r>
  <r>
    <n v="795"/>
    <n v="795"/>
    <n v="0"/>
    <n v="0"/>
    <n v="795"/>
    <n v="795"/>
    <n v="0"/>
    <n v="0"/>
    <n v="0"/>
    <n v="0"/>
    <n v="0"/>
    <n v="0"/>
    <x v="24"/>
  </r>
  <r>
    <n v="535"/>
    <n v="535"/>
    <n v="0"/>
    <n v="0"/>
    <n v="0"/>
    <n v="0"/>
    <n v="0"/>
    <n v="0"/>
    <n v="535"/>
    <n v="535"/>
    <n v="0"/>
    <n v="0"/>
    <x v="13"/>
  </r>
  <r>
    <n v="688"/>
    <n v="688"/>
    <n v="0"/>
    <n v="0"/>
    <n v="0"/>
    <n v="0"/>
    <n v="0"/>
    <n v="0"/>
    <n v="688"/>
    <n v="688"/>
    <n v="0"/>
    <n v="0"/>
    <x v="49"/>
  </r>
  <r>
    <n v="48715"/>
    <n v="48715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41"/>
  </r>
  <r>
    <n v="864"/>
    <n v="864"/>
    <n v="0"/>
    <n v="0"/>
    <n v="0"/>
    <n v="0"/>
    <n v="0"/>
    <n v="0"/>
    <n v="0"/>
    <n v="0"/>
    <n v="0"/>
    <n v="0"/>
    <x v="2"/>
  </r>
  <r>
    <n v="110"/>
    <n v="110"/>
    <n v="0"/>
    <n v="0"/>
    <n v="110"/>
    <n v="110"/>
    <n v="0"/>
    <n v="0"/>
    <n v="0"/>
    <n v="0"/>
    <n v="0"/>
    <n v="0"/>
    <x v="43"/>
  </r>
  <r>
    <n v="1288"/>
    <n v="1288"/>
    <n v="0"/>
    <n v="0"/>
    <n v="1288"/>
    <n v="1288"/>
    <n v="0"/>
    <n v="0"/>
    <n v="0"/>
    <n v="0"/>
    <n v="0"/>
    <n v="0"/>
    <x v="43"/>
  </r>
  <r>
    <n v="36799"/>
    <n v="36799"/>
    <n v="0"/>
    <n v="0"/>
    <n v="0"/>
    <n v="0"/>
    <n v="0"/>
    <n v="0"/>
    <n v="0"/>
    <n v="0"/>
    <n v="0"/>
    <n v="0"/>
    <x v="33"/>
  </r>
  <r>
    <n v="3577"/>
    <n v="3577"/>
    <n v="0"/>
    <n v="0"/>
    <n v="0"/>
    <n v="0"/>
    <n v="0"/>
    <n v="0"/>
    <n v="0"/>
    <n v="0"/>
    <n v="0"/>
    <n v="0"/>
    <x v="44"/>
  </r>
  <r>
    <n v="378"/>
    <n v="0"/>
    <n v="378"/>
    <n v="0"/>
    <n v="0"/>
    <n v="0"/>
    <n v="0"/>
    <n v="0"/>
    <n v="0"/>
    <n v="0"/>
    <n v="0"/>
    <n v="0"/>
    <x v="17"/>
  </r>
  <r>
    <n v="221"/>
    <n v="221"/>
    <n v="0"/>
    <n v="0"/>
    <n v="0"/>
    <n v="0"/>
    <n v="0"/>
    <n v="0"/>
    <n v="0"/>
    <n v="0"/>
    <n v="0"/>
    <n v="0"/>
    <x v="21"/>
  </r>
  <r>
    <n v="12808"/>
    <n v="0"/>
    <n v="0"/>
    <n v="12808"/>
    <n v="0"/>
    <n v="0"/>
    <n v="0"/>
    <n v="0"/>
    <n v="0"/>
    <n v="0"/>
    <n v="0"/>
    <n v="0"/>
    <x v="63"/>
  </r>
  <r>
    <n v="522"/>
    <n v="522"/>
    <n v="0"/>
    <n v="0"/>
    <n v="0"/>
    <n v="0"/>
    <n v="0"/>
    <n v="0"/>
    <n v="0"/>
    <n v="0"/>
    <n v="0"/>
    <n v="0"/>
    <x v="32"/>
  </r>
  <r>
    <n v="129"/>
    <n v="129"/>
    <n v="0"/>
    <n v="0"/>
    <n v="0"/>
    <n v="0"/>
    <n v="0"/>
    <n v="0"/>
    <n v="129"/>
    <n v="129"/>
    <n v="0"/>
    <n v="0"/>
    <x v="8"/>
  </r>
  <r>
    <n v="362"/>
    <n v="362"/>
    <n v="0"/>
    <n v="0"/>
    <n v="0"/>
    <n v="0"/>
    <n v="0"/>
    <n v="0"/>
    <n v="0"/>
    <n v="0"/>
    <n v="0"/>
    <n v="0"/>
    <x v="20"/>
  </r>
  <r>
    <n v="59"/>
    <n v="59"/>
    <n v="0"/>
    <n v="0"/>
    <n v="59"/>
    <n v="59"/>
    <n v="0"/>
    <n v="0"/>
    <n v="0"/>
    <n v="0"/>
    <n v="0"/>
    <n v="0"/>
    <x v="22"/>
  </r>
  <r>
    <n v="2076"/>
    <n v="2076"/>
    <n v="0"/>
    <n v="0"/>
    <n v="0"/>
    <n v="0"/>
    <n v="0"/>
    <n v="0"/>
    <n v="0"/>
    <n v="0"/>
    <n v="0"/>
    <n v="0"/>
    <x v="35"/>
  </r>
  <r>
    <n v="575"/>
    <n v="575"/>
    <n v="0"/>
    <n v="0"/>
    <n v="0"/>
    <n v="0"/>
    <n v="0"/>
    <n v="0"/>
    <n v="0"/>
    <n v="0"/>
    <n v="0"/>
    <n v="0"/>
    <x v="21"/>
  </r>
  <r>
    <n v="979"/>
    <n v="979"/>
    <n v="0"/>
    <n v="0"/>
    <n v="0"/>
    <n v="0"/>
    <n v="0"/>
    <n v="0"/>
    <n v="0"/>
    <n v="0"/>
    <n v="0"/>
    <n v="0"/>
    <x v="14"/>
  </r>
  <r>
    <n v="767"/>
    <n v="767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37"/>
  </r>
  <r>
    <n v="20748"/>
    <n v="20748"/>
    <n v="0"/>
    <n v="0"/>
    <n v="20748"/>
    <n v="20748"/>
    <n v="0"/>
    <n v="0"/>
    <n v="0"/>
    <n v="0"/>
    <n v="0"/>
    <n v="0"/>
    <x v="27"/>
  </r>
  <r>
    <n v="300"/>
    <n v="300"/>
    <n v="0"/>
    <n v="0"/>
    <n v="300"/>
    <n v="30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6"/>
  </r>
  <r>
    <n v="1905"/>
    <n v="1905"/>
    <n v="0"/>
    <n v="0"/>
    <n v="0"/>
    <n v="0"/>
    <n v="0"/>
    <n v="0"/>
    <n v="0"/>
    <n v="0"/>
    <n v="0"/>
    <n v="0"/>
    <x v="18"/>
  </r>
  <r>
    <n v="70"/>
    <n v="70"/>
    <n v="0"/>
    <n v="0"/>
    <n v="0"/>
    <n v="0"/>
    <n v="0"/>
    <n v="0"/>
    <n v="0"/>
    <n v="0"/>
    <n v="0"/>
    <n v="0"/>
    <x v="44"/>
  </r>
  <r>
    <n v="5872"/>
    <n v="0"/>
    <n v="5872"/>
    <n v="0"/>
    <n v="0"/>
    <n v="0"/>
    <n v="0"/>
    <n v="0"/>
    <n v="0"/>
    <n v="0"/>
    <n v="0"/>
    <n v="0"/>
    <x v="18"/>
  </r>
  <r>
    <n v="136"/>
    <n v="136"/>
    <n v="0"/>
    <n v="0"/>
    <n v="0"/>
    <n v="0"/>
    <n v="0"/>
    <n v="0"/>
    <n v="0"/>
    <n v="0"/>
    <n v="0"/>
    <n v="0"/>
    <x v="31"/>
  </r>
  <r>
    <n v="89"/>
    <n v="89"/>
    <n v="0"/>
    <n v="0"/>
    <n v="0"/>
    <n v="0"/>
    <n v="0"/>
    <n v="0"/>
    <n v="0"/>
    <n v="0"/>
    <n v="0"/>
    <n v="0"/>
    <x v="1"/>
  </r>
  <r>
    <n v="232"/>
    <n v="232"/>
    <n v="0"/>
    <n v="0"/>
    <n v="0"/>
    <n v="0"/>
    <n v="0"/>
    <n v="0"/>
    <n v="0"/>
    <n v="0"/>
    <n v="0"/>
    <n v="0"/>
    <x v="37"/>
  </r>
  <r>
    <n v="1505"/>
    <n v="1505"/>
    <n v="0"/>
    <n v="0"/>
    <n v="0"/>
    <n v="0"/>
    <n v="0"/>
    <n v="0"/>
    <n v="0"/>
    <n v="0"/>
    <n v="0"/>
    <n v="0"/>
    <x v="35"/>
  </r>
  <r>
    <n v="424"/>
    <n v="424"/>
    <n v="0"/>
    <n v="0"/>
    <n v="0"/>
    <n v="0"/>
    <n v="0"/>
    <n v="0"/>
    <n v="0"/>
    <n v="0"/>
    <n v="0"/>
    <n v="0"/>
    <x v="37"/>
  </r>
  <r>
    <n v="886"/>
    <n v="886"/>
    <n v="0"/>
    <n v="0"/>
    <n v="886"/>
    <n v="886"/>
    <n v="0"/>
    <n v="0"/>
    <n v="0"/>
    <n v="0"/>
    <n v="0"/>
    <n v="0"/>
    <x v="44"/>
  </r>
  <r>
    <n v="4852"/>
    <n v="4852"/>
    <n v="0"/>
    <n v="0"/>
    <n v="0"/>
    <n v="0"/>
    <n v="0"/>
    <n v="0"/>
    <n v="0"/>
    <n v="0"/>
    <n v="0"/>
    <n v="0"/>
    <x v="49"/>
  </r>
  <r>
    <n v="422"/>
    <n v="422"/>
    <n v="0"/>
    <n v="0"/>
    <n v="0"/>
    <n v="0"/>
    <n v="0"/>
    <n v="0"/>
    <n v="0"/>
    <n v="0"/>
    <n v="0"/>
    <n v="0"/>
    <x v="35"/>
  </r>
  <r>
    <n v="589"/>
    <n v="589"/>
    <n v="0"/>
    <n v="0"/>
    <n v="0"/>
    <n v="0"/>
    <n v="0"/>
    <n v="0"/>
    <n v="0"/>
    <n v="0"/>
    <n v="0"/>
    <n v="0"/>
    <x v="44"/>
  </r>
  <r>
    <n v="400"/>
    <n v="400"/>
    <n v="0"/>
    <n v="0"/>
    <n v="0"/>
    <n v="0"/>
    <n v="0"/>
    <n v="0"/>
    <n v="0"/>
    <n v="0"/>
    <n v="0"/>
    <n v="0"/>
    <x v="6"/>
  </r>
  <r>
    <n v="579"/>
    <n v="579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45"/>
    <n v="45"/>
    <n v="0"/>
    <n v="0"/>
    <x v="37"/>
  </r>
  <r>
    <n v="78"/>
    <n v="0"/>
    <n v="78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3"/>
  </r>
  <r>
    <n v="1701"/>
    <n v="0"/>
    <n v="1701"/>
    <n v="0"/>
    <n v="0"/>
    <n v="0"/>
    <n v="0"/>
    <n v="0"/>
    <n v="0"/>
    <n v="0"/>
    <n v="0"/>
    <n v="0"/>
    <x v="25"/>
  </r>
  <r>
    <n v="853"/>
    <n v="853"/>
    <n v="0"/>
    <n v="0"/>
    <n v="0"/>
    <n v="0"/>
    <n v="0"/>
    <n v="0"/>
    <n v="0"/>
    <n v="0"/>
    <n v="0"/>
    <n v="0"/>
    <x v="19"/>
  </r>
  <r>
    <n v="2095"/>
    <n v="2095"/>
    <n v="0"/>
    <n v="0"/>
    <n v="2095"/>
    <n v="2095"/>
    <n v="0"/>
    <n v="0"/>
    <n v="0"/>
    <n v="0"/>
    <n v="0"/>
    <n v="0"/>
    <x v="35"/>
  </r>
  <r>
    <n v="263"/>
    <n v="0"/>
    <n v="263"/>
    <n v="0"/>
    <n v="263"/>
    <n v="0"/>
    <n v="263"/>
    <n v="0"/>
    <n v="0"/>
    <n v="0"/>
    <n v="0"/>
    <n v="0"/>
    <x v="39"/>
  </r>
  <r>
    <n v="6624"/>
    <n v="6624"/>
    <n v="0"/>
    <n v="0"/>
    <n v="0"/>
    <n v="0"/>
    <n v="0"/>
    <n v="0"/>
    <n v="0"/>
    <n v="0"/>
    <n v="0"/>
    <n v="0"/>
    <x v="19"/>
  </r>
  <r>
    <n v="510"/>
    <n v="510"/>
    <n v="0"/>
    <n v="0"/>
    <n v="0"/>
    <n v="0"/>
    <n v="0"/>
    <n v="0"/>
    <n v="0"/>
    <n v="0"/>
    <n v="0"/>
    <n v="0"/>
    <x v="18"/>
  </r>
  <r>
    <n v="110"/>
    <n v="110"/>
    <n v="0"/>
    <n v="0"/>
    <n v="0"/>
    <n v="0"/>
    <n v="0"/>
    <n v="0"/>
    <n v="0"/>
    <n v="0"/>
    <n v="0"/>
    <n v="0"/>
    <x v="6"/>
  </r>
  <r>
    <n v="4668"/>
    <n v="4668"/>
    <n v="0"/>
    <n v="0"/>
    <n v="0"/>
    <n v="0"/>
    <n v="0"/>
    <n v="0"/>
    <n v="0"/>
    <n v="0"/>
    <n v="0"/>
    <n v="0"/>
    <x v="9"/>
  </r>
  <r>
    <n v="8484"/>
    <n v="8484"/>
    <n v="0"/>
    <n v="0"/>
    <n v="0"/>
    <n v="0"/>
    <n v="0"/>
    <n v="0"/>
    <n v="0"/>
    <n v="0"/>
    <n v="0"/>
    <n v="0"/>
    <x v="48"/>
  </r>
  <r>
    <n v="146"/>
    <n v="146"/>
    <n v="0"/>
    <n v="0"/>
    <n v="0"/>
    <n v="0"/>
    <n v="0"/>
    <n v="0"/>
    <n v="0"/>
    <n v="0"/>
    <n v="0"/>
    <n v="0"/>
    <x v="14"/>
  </r>
  <r>
    <n v="47912"/>
    <n v="0"/>
    <n v="47912"/>
    <n v="0"/>
    <n v="0"/>
    <n v="0"/>
    <n v="0"/>
    <n v="0"/>
    <n v="0"/>
    <n v="0"/>
    <n v="0"/>
    <n v="0"/>
    <x v="56"/>
  </r>
  <r>
    <n v="615"/>
    <n v="615"/>
    <n v="0"/>
    <n v="0"/>
    <n v="0"/>
    <n v="0"/>
    <n v="0"/>
    <n v="0"/>
    <n v="615"/>
    <n v="615"/>
    <n v="0"/>
    <n v="0"/>
    <x v="14"/>
  </r>
  <r>
    <n v="23166"/>
    <n v="23166"/>
    <n v="0"/>
    <n v="0"/>
    <n v="23166"/>
    <n v="23166"/>
    <n v="0"/>
    <n v="0"/>
    <n v="0"/>
    <n v="0"/>
    <n v="0"/>
    <n v="0"/>
    <x v="19"/>
  </r>
  <r>
    <n v="175"/>
    <n v="175"/>
    <n v="0"/>
    <n v="0"/>
    <n v="175"/>
    <n v="175"/>
    <n v="0"/>
    <n v="0"/>
    <n v="0"/>
    <n v="0"/>
    <n v="0"/>
    <n v="0"/>
    <x v="26"/>
  </r>
  <r>
    <n v="124"/>
    <n v="124"/>
    <n v="0"/>
    <n v="0"/>
    <n v="0"/>
    <n v="0"/>
    <n v="0"/>
    <n v="0"/>
    <n v="124"/>
    <n v="124"/>
    <n v="0"/>
    <n v="0"/>
    <x v="37"/>
  </r>
  <r>
    <n v="28"/>
    <n v="2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0"/>
  </r>
  <r>
    <n v="11916"/>
    <n v="11916"/>
    <n v="0"/>
    <n v="0"/>
    <n v="0"/>
    <n v="0"/>
    <n v="0"/>
    <n v="0"/>
    <n v="0"/>
    <n v="0"/>
    <n v="0"/>
    <n v="0"/>
    <x v="37"/>
  </r>
  <r>
    <n v="643"/>
    <n v="643"/>
    <n v="0"/>
    <n v="0"/>
    <n v="0"/>
    <n v="0"/>
    <n v="0"/>
    <n v="0"/>
    <n v="0"/>
    <n v="0"/>
    <n v="0"/>
    <n v="0"/>
    <x v="23"/>
  </r>
  <r>
    <n v="80"/>
    <n v="80"/>
    <n v="0"/>
    <n v="0"/>
    <n v="80"/>
    <n v="8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8"/>
  </r>
  <r>
    <n v="234"/>
    <n v="234"/>
    <n v="0"/>
    <n v="0"/>
    <n v="0"/>
    <n v="0"/>
    <n v="0"/>
    <n v="0"/>
    <n v="0"/>
    <n v="0"/>
    <n v="0"/>
    <n v="0"/>
    <x v="20"/>
  </r>
  <r>
    <n v="372"/>
    <n v="372"/>
    <n v="0"/>
    <n v="0"/>
    <n v="0"/>
    <n v="0"/>
    <n v="0"/>
    <n v="0"/>
    <n v="0"/>
    <n v="0"/>
    <n v="0"/>
    <n v="0"/>
    <x v="18"/>
  </r>
  <r>
    <n v="133"/>
    <n v="133"/>
    <n v="0"/>
    <n v="0"/>
    <n v="0"/>
    <n v="0"/>
    <n v="0"/>
    <n v="0"/>
    <n v="0"/>
    <n v="0"/>
    <n v="0"/>
    <n v="0"/>
    <x v="50"/>
  </r>
  <r>
    <n v="16435"/>
    <n v="16435"/>
    <n v="0"/>
    <n v="0"/>
    <n v="0"/>
    <n v="0"/>
    <n v="0"/>
    <n v="0"/>
    <n v="0"/>
    <n v="0"/>
    <n v="0"/>
    <n v="0"/>
    <x v="2"/>
  </r>
  <r>
    <n v="531"/>
    <n v="531"/>
    <n v="0"/>
    <n v="0"/>
    <n v="0"/>
    <n v="0"/>
    <n v="0"/>
    <n v="0"/>
    <n v="0"/>
    <n v="0"/>
    <n v="0"/>
    <n v="0"/>
    <x v="46"/>
  </r>
  <r>
    <n v="340"/>
    <n v="340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1"/>
  </r>
  <r>
    <n v="351"/>
    <n v="351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12"/>
  </r>
  <r>
    <n v="139"/>
    <n v="139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1"/>
  </r>
  <r>
    <n v="17"/>
    <n v="17"/>
    <n v="0"/>
    <n v="0"/>
    <n v="17"/>
    <n v="17"/>
    <n v="0"/>
    <n v="0"/>
    <n v="0"/>
    <n v="0"/>
    <n v="0"/>
    <n v="0"/>
    <x v="4"/>
  </r>
  <r>
    <n v="367"/>
    <n v="367"/>
    <n v="0"/>
    <n v="0"/>
    <n v="0"/>
    <n v="0"/>
    <n v="0"/>
    <n v="0"/>
    <n v="367"/>
    <n v="367"/>
    <n v="0"/>
    <n v="0"/>
    <x v="7"/>
  </r>
  <r>
    <n v="1362"/>
    <n v="1362"/>
    <n v="0"/>
    <n v="0"/>
    <n v="0"/>
    <n v="0"/>
    <n v="0"/>
    <n v="0"/>
    <n v="1362"/>
    <n v="1362"/>
    <n v="0"/>
    <n v="0"/>
    <x v="9"/>
  </r>
  <r>
    <n v="401"/>
    <n v="0"/>
    <n v="401"/>
    <n v="0"/>
    <n v="0"/>
    <n v="0"/>
    <n v="0"/>
    <n v="0"/>
    <n v="0"/>
    <n v="0"/>
    <n v="0"/>
    <n v="0"/>
    <x v="4"/>
  </r>
  <r>
    <n v="114"/>
    <n v="114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9"/>
  </r>
  <r>
    <n v="285"/>
    <n v="285"/>
    <n v="0"/>
    <n v="0"/>
    <n v="0"/>
    <n v="0"/>
    <n v="0"/>
    <n v="0"/>
    <n v="0"/>
    <n v="0"/>
    <n v="0"/>
    <n v="0"/>
    <x v="15"/>
  </r>
  <r>
    <n v="495"/>
    <n v="495"/>
    <n v="0"/>
    <n v="0"/>
    <n v="0"/>
    <n v="0"/>
    <n v="0"/>
    <n v="0"/>
    <n v="0"/>
    <n v="0"/>
    <n v="0"/>
    <n v="0"/>
    <x v="56"/>
  </r>
  <r>
    <n v="6476"/>
    <n v="6476"/>
    <n v="0"/>
    <n v="0"/>
    <n v="0"/>
    <n v="0"/>
    <n v="0"/>
    <n v="0"/>
    <n v="0"/>
    <n v="0"/>
    <n v="0"/>
    <n v="0"/>
    <x v="12"/>
  </r>
  <r>
    <n v="472"/>
    <n v="0"/>
    <n v="472"/>
    <n v="0"/>
    <n v="0"/>
    <n v="0"/>
    <n v="0"/>
    <n v="0"/>
    <n v="0"/>
    <n v="0"/>
    <n v="0"/>
    <n v="0"/>
    <x v="21"/>
  </r>
  <r>
    <n v="574"/>
    <n v="574"/>
    <n v="0"/>
    <n v="0"/>
    <n v="0"/>
    <n v="0"/>
    <n v="0"/>
    <n v="0"/>
    <n v="0"/>
    <n v="0"/>
    <n v="0"/>
    <n v="0"/>
    <x v="54"/>
  </r>
  <r>
    <n v="57"/>
    <n v="57"/>
    <n v="0"/>
    <n v="0"/>
    <n v="0"/>
    <n v="0"/>
    <n v="0"/>
    <n v="0"/>
    <n v="0"/>
    <n v="0"/>
    <n v="0"/>
    <n v="0"/>
    <x v="17"/>
  </r>
  <r>
    <n v="1161"/>
    <n v="1161"/>
    <n v="0"/>
    <n v="0"/>
    <n v="1161"/>
    <n v="1161"/>
    <n v="0"/>
    <n v="0"/>
    <n v="0"/>
    <n v="0"/>
    <n v="0"/>
    <n v="0"/>
    <x v="19"/>
  </r>
  <r>
    <n v="318"/>
    <n v="318"/>
    <n v="0"/>
    <n v="0"/>
    <n v="0"/>
    <n v="0"/>
    <n v="0"/>
    <n v="0"/>
    <n v="0"/>
    <n v="0"/>
    <n v="0"/>
    <n v="0"/>
    <x v="22"/>
  </r>
  <r>
    <n v="45"/>
    <n v="45"/>
    <n v="0"/>
    <n v="0"/>
    <n v="0"/>
    <n v="0"/>
    <n v="0"/>
    <n v="0"/>
    <n v="0"/>
    <n v="0"/>
    <n v="0"/>
    <n v="0"/>
    <x v="2"/>
  </r>
  <r>
    <n v="1207"/>
    <n v="1207"/>
    <n v="0"/>
    <n v="0"/>
    <n v="0"/>
    <n v="0"/>
    <n v="0"/>
    <n v="0"/>
    <n v="0"/>
    <n v="0"/>
    <n v="0"/>
    <n v="0"/>
    <x v="53"/>
  </r>
  <r>
    <n v="521"/>
    <n v="521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1"/>
  </r>
  <r>
    <n v="1820"/>
    <n v="0"/>
    <n v="1820"/>
    <n v="0"/>
    <n v="0"/>
    <n v="0"/>
    <n v="0"/>
    <n v="0"/>
    <n v="0"/>
    <n v="0"/>
    <n v="0"/>
    <n v="0"/>
    <x v="44"/>
  </r>
  <r>
    <n v="705"/>
    <n v="705"/>
    <n v="0"/>
    <n v="0"/>
    <n v="705"/>
    <n v="705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1"/>
  </r>
  <r>
    <n v="313"/>
    <n v="313"/>
    <n v="0"/>
    <n v="0"/>
    <n v="0"/>
    <n v="0"/>
    <n v="0"/>
    <n v="0"/>
    <n v="0"/>
    <n v="0"/>
    <n v="0"/>
    <n v="0"/>
    <x v="28"/>
  </r>
  <r>
    <n v="194"/>
    <n v="194"/>
    <n v="0"/>
    <n v="0"/>
    <n v="0"/>
    <n v="0"/>
    <n v="0"/>
    <n v="0"/>
    <n v="0"/>
    <n v="0"/>
    <n v="0"/>
    <n v="0"/>
    <x v="24"/>
  </r>
  <r>
    <n v="76"/>
    <n v="76"/>
    <n v="0"/>
    <n v="0"/>
    <n v="0"/>
    <n v="0"/>
    <n v="0"/>
    <n v="0"/>
    <n v="0"/>
    <n v="0"/>
    <n v="0"/>
    <n v="0"/>
    <x v="52"/>
  </r>
  <r>
    <n v="22395"/>
    <n v="0"/>
    <n v="22395"/>
    <n v="0"/>
    <n v="0"/>
    <n v="0"/>
    <n v="0"/>
    <n v="0"/>
    <n v="0"/>
    <n v="0"/>
    <n v="0"/>
    <n v="0"/>
    <x v="56"/>
  </r>
  <r>
    <n v="463"/>
    <n v="463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4"/>
    <n v="4"/>
    <n v="0"/>
    <n v="0"/>
    <x v="52"/>
  </r>
  <r>
    <n v="297"/>
    <n v="0"/>
    <n v="297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57"/>
  </r>
  <r>
    <n v="2794"/>
    <n v="2794"/>
    <n v="0"/>
    <n v="0"/>
    <n v="0"/>
    <n v="0"/>
    <n v="0"/>
    <n v="0"/>
    <n v="0"/>
    <n v="0"/>
    <n v="0"/>
    <n v="0"/>
    <x v="35"/>
  </r>
  <r>
    <n v="4285"/>
    <n v="4285"/>
    <n v="0"/>
    <n v="0"/>
    <n v="0"/>
    <n v="0"/>
    <n v="0"/>
    <n v="0"/>
    <n v="0"/>
    <n v="0"/>
    <n v="0"/>
    <n v="0"/>
    <x v="22"/>
  </r>
  <r>
    <n v="1055"/>
    <n v="1055"/>
    <n v="0"/>
    <n v="0"/>
    <n v="0"/>
    <n v="0"/>
    <n v="0"/>
    <n v="0"/>
    <n v="0"/>
    <n v="0"/>
    <n v="0"/>
    <n v="0"/>
    <x v="42"/>
  </r>
  <r>
    <n v="505"/>
    <n v="0"/>
    <n v="505"/>
    <n v="0"/>
    <n v="0"/>
    <n v="0"/>
    <n v="0"/>
    <n v="0"/>
    <n v="0"/>
    <n v="0"/>
    <n v="0"/>
    <n v="0"/>
    <x v="17"/>
  </r>
  <r>
    <n v="10853"/>
    <n v="0"/>
    <n v="10853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25"/>
  </r>
  <r>
    <n v="400"/>
    <n v="400"/>
    <n v="0"/>
    <n v="0"/>
    <n v="0"/>
    <n v="0"/>
    <n v="0"/>
    <n v="0"/>
    <n v="0"/>
    <n v="0"/>
    <n v="0"/>
    <n v="0"/>
    <x v="49"/>
  </r>
  <r>
    <n v="4270"/>
    <n v="4270"/>
    <n v="0"/>
    <n v="0"/>
    <n v="0"/>
    <n v="0"/>
    <n v="0"/>
    <n v="0"/>
    <n v="0"/>
    <n v="0"/>
    <n v="0"/>
    <n v="0"/>
    <x v="49"/>
  </r>
  <r>
    <n v="77"/>
    <n v="7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1"/>
  </r>
  <r>
    <n v="99"/>
    <n v="99"/>
    <n v="0"/>
    <n v="0"/>
    <n v="0"/>
    <n v="0"/>
    <n v="0"/>
    <n v="0"/>
    <n v="99"/>
    <n v="99"/>
    <n v="0"/>
    <n v="0"/>
    <x v="17"/>
  </r>
  <r>
    <n v="456"/>
    <n v="456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7"/>
  </r>
  <r>
    <n v="6095"/>
    <n v="6095"/>
    <n v="0"/>
    <n v="0"/>
    <n v="0"/>
    <n v="0"/>
    <n v="0"/>
    <n v="0"/>
    <n v="0"/>
    <n v="0"/>
    <n v="0"/>
    <n v="0"/>
    <x v="45"/>
  </r>
  <r>
    <n v="240"/>
    <n v="240"/>
    <n v="0"/>
    <n v="0"/>
    <n v="0"/>
    <n v="0"/>
    <n v="0"/>
    <n v="0"/>
    <n v="0"/>
    <n v="0"/>
    <n v="0"/>
    <n v="0"/>
    <x v="8"/>
  </r>
  <r>
    <n v="476"/>
    <n v="476"/>
    <n v="0"/>
    <n v="0"/>
    <n v="0"/>
    <n v="0"/>
    <n v="0"/>
    <n v="0"/>
    <n v="476"/>
    <n v="476"/>
    <n v="0"/>
    <n v="0"/>
    <x v="2"/>
  </r>
  <r>
    <n v="31"/>
    <n v="31"/>
    <n v="0"/>
    <n v="0"/>
    <n v="0"/>
    <n v="0"/>
    <n v="0"/>
    <n v="0"/>
    <n v="0"/>
    <n v="0"/>
    <n v="0"/>
    <n v="0"/>
    <x v="22"/>
  </r>
  <r>
    <n v="1267"/>
    <n v="1267"/>
    <n v="0"/>
    <n v="0"/>
    <n v="0"/>
    <n v="0"/>
    <n v="0"/>
    <n v="0"/>
    <n v="0"/>
    <n v="0"/>
    <n v="0"/>
    <n v="0"/>
    <x v="50"/>
  </r>
  <r>
    <n v="217"/>
    <n v="217"/>
    <n v="0"/>
    <n v="0"/>
    <n v="0"/>
    <n v="0"/>
    <n v="0"/>
    <n v="0"/>
    <n v="0"/>
    <n v="0"/>
    <n v="0"/>
    <n v="0"/>
    <x v="8"/>
  </r>
  <r>
    <n v="209"/>
    <n v="209"/>
    <n v="0"/>
    <n v="0"/>
    <n v="0"/>
    <n v="0"/>
    <n v="0"/>
    <n v="0"/>
    <n v="0"/>
    <n v="0"/>
    <n v="0"/>
    <n v="0"/>
    <x v="13"/>
  </r>
  <r>
    <n v="2061"/>
    <n v="0"/>
    <n v="2061"/>
    <n v="0"/>
    <n v="2061"/>
    <n v="0"/>
    <n v="2061"/>
    <n v="0"/>
    <n v="0"/>
    <n v="0"/>
    <n v="0"/>
    <n v="0"/>
    <x v="18"/>
  </r>
  <r>
    <n v="11398"/>
    <n v="11398"/>
    <n v="0"/>
    <n v="0"/>
    <n v="11398"/>
    <n v="11398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60"/>
  </r>
  <r>
    <n v="3249"/>
    <n v="3249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15"/>
  </r>
  <r>
    <n v="46"/>
    <n v="4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8"/>
  </r>
  <r>
    <n v="4826"/>
    <n v="0"/>
    <n v="4826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8"/>
  </r>
  <r>
    <n v="811"/>
    <n v="0"/>
    <n v="811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46"/>
  </r>
  <r>
    <n v="103"/>
    <n v="103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0"/>
    <n v="0"/>
    <n v="0"/>
    <n v="0"/>
    <x v="42"/>
  </r>
  <r>
    <n v="4786"/>
    <n v="0"/>
    <n v="4786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12"/>
  </r>
  <r>
    <n v="350"/>
    <n v="350"/>
    <n v="0"/>
    <n v="0"/>
    <n v="0"/>
    <n v="0"/>
    <n v="0"/>
    <n v="0"/>
    <n v="0"/>
    <n v="0"/>
    <n v="0"/>
    <n v="0"/>
    <x v="15"/>
  </r>
  <r>
    <n v="99"/>
    <n v="99"/>
    <n v="0"/>
    <n v="0"/>
    <n v="0"/>
    <n v="0"/>
    <n v="0"/>
    <n v="0"/>
    <n v="0"/>
    <n v="0"/>
    <n v="0"/>
    <n v="0"/>
    <x v="32"/>
  </r>
  <r>
    <n v="4"/>
    <n v="4"/>
    <n v="0"/>
    <n v="0"/>
    <n v="4"/>
    <n v="4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26"/>
  </r>
  <r>
    <n v="749"/>
    <n v="749"/>
    <n v="0"/>
    <n v="0"/>
    <n v="0"/>
    <n v="0"/>
    <n v="0"/>
    <n v="0"/>
    <n v="0"/>
    <n v="0"/>
    <n v="0"/>
    <n v="0"/>
    <x v="12"/>
  </r>
  <r>
    <n v="28462"/>
    <n v="28462"/>
    <n v="0"/>
    <n v="0"/>
    <n v="0"/>
    <n v="0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5"/>
  </r>
  <r>
    <n v="3331"/>
    <n v="3331"/>
    <n v="0"/>
    <n v="0"/>
    <n v="0"/>
    <n v="0"/>
    <n v="0"/>
    <n v="0"/>
    <n v="0"/>
    <n v="0"/>
    <n v="0"/>
    <n v="0"/>
    <x v="45"/>
  </r>
  <r>
    <n v="15"/>
    <n v="0"/>
    <n v="15"/>
    <n v="0"/>
    <n v="0"/>
    <n v="0"/>
    <n v="0"/>
    <n v="0"/>
    <n v="0"/>
    <n v="0"/>
    <n v="0"/>
    <n v="0"/>
    <x v="54"/>
  </r>
  <r>
    <n v="24"/>
    <n v="24"/>
    <n v="0"/>
    <n v="0"/>
    <n v="24"/>
    <n v="24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39"/>
  </r>
  <r>
    <n v="670"/>
    <n v="670"/>
    <n v="0"/>
    <n v="0"/>
    <n v="670"/>
    <n v="670"/>
    <n v="0"/>
    <n v="0"/>
    <n v="0"/>
    <n v="0"/>
    <n v="0"/>
    <n v="0"/>
    <x v="28"/>
  </r>
  <r>
    <n v="5983"/>
    <n v="5983"/>
    <n v="0"/>
    <n v="0"/>
    <n v="0"/>
    <n v="0"/>
    <n v="0"/>
    <n v="0"/>
    <n v="0"/>
    <n v="0"/>
    <n v="0"/>
    <n v="0"/>
    <x v="24"/>
  </r>
  <r>
    <n v="570"/>
    <n v="570"/>
    <n v="0"/>
    <n v="0"/>
    <n v="0"/>
    <n v="0"/>
    <n v="0"/>
    <n v="0"/>
    <n v="0"/>
    <n v="0"/>
    <n v="0"/>
    <n v="0"/>
    <x v="9"/>
  </r>
  <r>
    <n v="6302"/>
    <n v="6302"/>
    <n v="0"/>
    <n v="0"/>
    <n v="0"/>
    <n v="0"/>
    <n v="0"/>
    <n v="0"/>
    <n v="0"/>
    <n v="0"/>
    <n v="0"/>
    <n v="0"/>
    <x v="32"/>
  </r>
  <r>
    <n v="2657"/>
    <n v="2657"/>
    <n v="0"/>
    <n v="0"/>
    <n v="0"/>
    <n v="0"/>
    <n v="0"/>
    <n v="0"/>
    <n v="2657"/>
    <n v="2657"/>
    <n v="0"/>
    <n v="0"/>
    <x v="42"/>
  </r>
  <r>
    <n v="27"/>
    <n v="2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"/>
  </r>
  <r>
    <n v="1970"/>
    <n v="1970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8"/>
    <n v="8"/>
    <n v="0"/>
    <n v="0"/>
    <x v="30"/>
  </r>
  <r>
    <n v="15"/>
    <n v="15"/>
    <n v="0"/>
    <n v="0"/>
    <n v="0"/>
    <n v="0"/>
    <n v="0"/>
    <n v="0"/>
    <n v="0"/>
    <n v="0"/>
    <n v="0"/>
    <n v="0"/>
    <x v="10"/>
  </r>
  <r>
    <n v="11220"/>
    <n v="11220"/>
    <n v="0"/>
    <n v="0"/>
    <n v="0"/>
    <n v="0"/>
    <n v="0"/>
    <n v="0"/>
    <n v="0"/>
    <n v="0"/>
    <n v="0"/>
    <n v="0"/>
    <x v="48"/>
  </r>
  <r>
    <n v="695"/>
    <n v="695"/>
    <n v="0"/>
    <n v="0"/>
    <n v="0"/>
    <n v="0"/>
    <n v="0"/>
    <n v="0"/>
    <n v="695"/>
    <n v="695"/>
    <n v="0"/>
    <n v="0"/>
    <x v="10"/>
  </r>
  <r>
    <n v="98"/>
    <n v="98"/>
    <n v="0"/>
    <n v="0"/>
    <n v="0"/>
    <n v="0"/>
    <n v="0"/>
    <n v="0"/>
    <n v="0"/>
    <n v="0"/>
    <n v="0"/>
    <n v="0"/>
    <x v="11"/>
  </r>
  <r>
    <n v="445"/>
    <n v="445"/>
    <n v="0"/>
    <n v="0"/>
    <n v="0"/>
    <n v="0"/>
    <n v="0"/>
    <n v="0"/>
    <n v="0"/>
    <n v="0"/>
    <n v="0"/>
    <n v="0"/>
    <x v="44"/>
  </r>
  <r>
    <n v="2990"/>
    <n v="0"/>
    <n v="2990"/>
    <n v="0"/>
    <n v="2990"/>
    <n v="0"/>
    <n v="2990"/>
    <n v="0"/>
    <n v="0"/>
    <n v="0"/>
    <n v="0"/>
    <n v="0"/>
    <x v="10"/>
  </r>
  <r>
    <n v="1525"/>
    <n v="0"/>
    <n v="1525"/>
    <n v="0"/>
    <n v="0"/>
    <n v="0"/>
    <n v="0"/>
    <n v="0"/>
    <n v="0"/>
    <n v="0"/>
    <n v="0"/>
    <n v="0"/>
    <x v="48"/>
  </r>
  <r>
    <n v="50"/>
    <n v="50"/>
    <n v="0"/>
    <n v="0"/>
    <n v="0"/>
    <n v="0"/>
    <n v="0"/>
    <n v="0"/>
    <n v="0"/>
    <n v="0"/>
    <n v="0"/>
    <n v="0"/>
    <x v="50"/>
  </r>
  <r>
    <n v="1744"/>
    <n v="174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"/>
  </r>
  <r>
    <n v="2908"/>
    <n v="0"/>
    <n v="2908"/>
    <n v="0"/>
    <n v="0"/>
    <n v="0"/>
    <n v="0"/>
    <n v="0"/>
    <n v="0"/>
    <n v="0"/>
    <n v="0"/>
    <n v="0"/>
    <x v="9"/>
  </r>
  <r>
    <n v="610"/>
    <n v="610"/>
    <n v="0"/>
    <n v="0"/>
    <n v="0"/>
    <n v="0"/>
    <n v="0"/>
    <n v="0"/>
    <n v="0"/>
    <n v="0"/>
    <n v="0"/>
    <n v="0"/>
    <x v="1"/>
  </r>
  <r>
    <n v="2384"/>
    <n v="2384"/>
    <n v="0"/>
    <n v="0"/>
    <n v="0"/>
    <n v="0"/>
    <n v="0"/>
    <n v="0"/>
    <n v="0"/>
    <n v="0"/>
    <n v="0"/>
    <n v="0"/>
    <x v="56"/>
  </r>
  <r>
    <n v="79"/>
    <n v="79"/>
    <n v="0"/>
    <n v="0"/>
    <n v="0"/>
    <n v="0"/>
    <n v="0"/>
    <n v="0"/>
    <n v="0"/>
    <n v="0"/>
    <n v="0"/>
    <n v="0"/>
    <x v="34"/>
  </r>
  <r>
    <n v="431"/>
    <n v="0"/>
    <n v="431"/>
    <n v="0"/>
    <n v="431"/>
    <n v="0"/>
    <n v="431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4"/>
  </r>
  <r>
    <n v="1085"/>
    <n v="1085"/>
    <n v="0"/>
    <n v="0"/>
    <n v="0"/>
    <n v="0"/>
    <n v="0"/>
    <n v="0"/>
    <n v="0"/>
    <n v="0"/>
    <n v="0"/>
    <n v="0"/>
    <x v="28"/>
  </r>
  <r>
    <n v="2556"/>
    <n v="2556"/>
    <n v="0"/>
    <n v="0"/>
    <n v="0"/>
    <n v="0"/>
    <n v="0"/>
    <n v="0"/>
    <n v="0"/>
    <n v="0"/>
    <n v="0"/>
    <n v="0"/>
    <x v="10"/>
  </r>
  <r>
    <n v="1138"/>
    <n v="1138"/>
    <n v="0"/>
    <n v="0"/>
    <n v="0"/>
    <n v="0"/>
    <n v="0"/>
    <n v="0"/>
    <n v="0"/>
    <n v="0"/>
    <n v="0"/>
    <n v="0"/>
    <x v="48"/>
  </r>
  <r>
    <n v="30"/>
    <n v="30"/>
    <n v="0"/>
    <n v="0"/>
    <n v="30"/>
    <n v="30"/>
    <n v="0"/>
    <n v="0"/>
    <n v="0"/>
    <n v="0"/>
    <n v="0"/>
    <n v="0"/>
    <x v="25"/>
  </r>
  <r>
    <n v="1874"/>
    <n v="1874"/>
    <n v="0"/>
    <n v="0"/>
    <n v="0"/>
    <n v="0"/>
    <n v="0"/>
    <n v="0"/>
    <n v="0"/>
    <n v="0"/>
    <n v="0"/>
    <n v="0"/>
    <x v="31"/>
  </r>
  <r>
    <n v="489"/>
    <n v="489"/>
    <n v="0"/>
    <n v="0"/>
    <n v="0"/>
    <n v="0"/>
    <n v="0"/>
    <n v="0"/>
    <n v="0"/>
    <n v="0"/>
    <n v="0"/>
    <n v="0"/>
    <x v="22"/>
  </r>
  <r>
    <n v="475"/>
    <n v="0"/>
    <n v="475"/>
    <n v="0"/>
    <n v="0"/>
    <n v="0"/>
    <n v="0"/>
    <n v="0"/>
    <n v="0"/>
    <n v="0"/>
    <n v="0"/>
    <n v="0"/>
    <x v="59"/>
  </r>
  <r>
    <n v="303"/>
    <n v="303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34"/>
  </r>
  <r>
    <n v="2364"/>
    <n v="2364"/>
    <n v="0"/>
    <n v="0"/>
    <n v="2364"/>
    <n v="2364"/>
    <n v="0"/>
    <n v="0"/>
    <n v="0"/>
    <n v="0"/>
    <n v="0"/>
    <n v="0"/>
    <x v="31"/>
  </r>
  <r>
    <n v="341"/>
    <n v="341"/>
    <n v="0"/>
    <n v="0"/>
    <n v="0"/>
    <n v="0"/>
    <n v="0"/>
    <n v="0"/>
    <n v="0"/>
    <n v="0"/>
    <n v="0"/>
    <n v="0"/>
    <x v="3"/>
  </r>
  <r>
    <n v="1322"/>
    <n v="1322"/>
    <n v="0"/>
    <n v="0"/>
    <n v="0"/>
    <n v="0"/>
    <n v="0"/>
    <n v="0"/>
    <n v="0"/>
    <n v="0"/>
    <n v="0"/>
    <n v="0"/>
    <x v="28"/>
  </r>
  <r>
    <n v="1992"/>
    <n v="1992"/>
    <n v="0"/>
    <n v="0"/>
    <n v="0"/>
    <n v="0"/>
    <n v="0"/>
    <n v="0"/>
    <n v="0"/>
    <n v="0"/>
    <n v="0"/>
    <n v="0"/>
    <x v="44"/>
  </r>
  <r>
    <n v="3742"/>
    <n v="3742"/>
    <n v="0"/>
    <n v="0"/>
    <n v="3742"/>
    <n v="3742"/>
    <n v="0"/>
    <n v="0"/>
    <n v="0"/>
    <n v="0"/>
    <n v="0"/>
    <n v="0"/>
    <x v="9"/>
  </r>
  <r>
    <n v="28504"/>
    <n v="0"/>
    <n v="0"/>
    <n v="28504"/>
    <n v="0"/>
    <n v="0"/>
    <n v="0"/>
    <n v="0"/>
    <n v="0"/>
    <n v="0"/>
    <n v="0"/>
    <n v="0"/>
    <x v="63"/>
  </r>
  <r>
    <n v="1029"/>
    <n v="0"/>
    <n v="1029"/>
    <n v="0"/>
    <n v="0"/>
    <n v="0"/>
    <n v="0"/>
    <n v="0"/>
    <n v="1029"/>
    <n v="0"/>
    <n v="1029"/>
    <n v="0"/>
    <x v="28"/>
  </r>
  <r>
    <n v="1736"/>
    <n v="0"/>
    <n v="1736"/>
    <n v="0"/>
    <n v="0"/>
    <n v="0"/>
    <n v="0"/>
    <n v="0"/>
    <n v="1736"/>
    <n v="0"/>
    <n v="1736"/>
    <n v="0"/>
    <x v="26"/>
  </r>
  <r>
    <n v="2237"/>
    <n v="2237"/>
    <n v="0"/>
    <n v="0"/>
    <n v="0"/>
    <n v="0"/>
    <n v="0"/>
    <n v="0"/>
    <n v="0"/>
    <n v="0"/>
    <n v="0"/>
    <n v="0"/>
    <x v="15"/>
  </r>
  <r>
    <n v="789"/>
    <n v="0"/>
    <n v="789"/>
    <n v="0"/>
    <n v="0"/>
    <n v="0"/>
    <n v="0"/>
    <n v="0"/>
    <n v="0"/>
    <n v="0"/>
    <n v="0"/>
    <n v="0"/>
    <x v="9"/>
  </r>
  <r>
    <n v="23879"/>
    <n v="0"/>
    <n v="23879"/>
    <n v="0"/>
    <n v="0"/>
    <n v="0"/>
    <n v="0"/>
    <n v="0"/>
    <n v="23879"/>
    <n v="0"/>
    <n v="23879"/>
    <n v="0"/>
    <x v="56"/>
  </r>
  <r>
    <n v="4833"/>
    <n v="4833"/>
    <n v="0"/>
    <n v="0"/>
    <n v="0"/>
    <n v="0"/>
    <n v="0"/>
    <n v="0"/>
    <n v="0"/>
    <n v="0"/>
    <n v="0"/>
    <n v="0"/>
    <x v="6"/>
  </r>
  <r>
    <n v="266"/>
    <n v="266"/>
    <n v="0"/>
    <n v="0"/>
    <n v="0"/>
    <n v="0"/>
    <n v="0"/>
    <n v="0"/>
    <n v="0"/>
    <n v="0"/>
    <n v="0"/>
    <n v="0"/>
    <x v="54"/>
  </r>
  <r>
    <n v="208"/>
    <n v="208"/>
    <n v="0"/>
    <n v="0"/>
    <n v="0"/>
    <n v="0"/>
    <n v="0"/>
    <n v="0"/>
    <n v="0"/>
    <n v="0"/>
    <n v="0"/>
    <n v="0"/>
    <x v="24"/>
  </r>
  <r>
    <n v="1865"/>
    <n v="1865"/>
    <n v="0"/>
    <n v="0"/>
    <n v="0"/>
    <n v="0"/>
    <n v="0"/>
    <n v="0"/>
    <n v="0"/>
    <n v="0"/>
    <n v="0"/>
    <n v="0"/>
    <x v="46"/>
  </r>
  <r>
    <n v="180"/>
    <n v="0"/>
    <n v="180"/>
    <n v="0"/>
    <n v="0"/>
    <n v="0"/>
    <n v="0"/>
    <n v="0"/>
    <n v="0"/>
    <n v="0"/>
    <n v="0"/>
    <n v="0"/>
    <x v="36"/>
  </r>
  <r>
    <n v="464"/>
    <n v="464"/>
    <n v="0"/>
    <n v="0"/>
    <n v="464"/>
    <n v="464"/>
    <n v="0"/>
    <n v="0"/>
    <n v="0"/>
    <n v="0"/>
    <n v="0"/>
    <n v="0"/>
    <x v="43"/>
  </r>
  <r>
    <n v="824"/>
    <n v="824"/>
    <n v="0"/>
    <n v="0"/>
    <n v="0"/>
    <n v="0"/>
    <n v="0"/>
    <n v="0"/>
    <n v="0"/>
    <n v="0"/>
    <n v="0"/>
    <n v="0"/>
    <x v="6"/>
  </r>
  <r>
    <n v="2264"/>
    <n v="2264"/>
    <n v="0"/>
    <n v="0"/>
    <n v="0"/>
    <n v="0"/>
    <n v="0"/>
    <n v="0"/>
    <n v="0"/>
    <n v="0"/>
    <n v="0"/>
    <n v="0"/>
    <x v="44"/>
  </r>
  <r>
    <n v="2903"/>
    <n v="0"/>
    <n v="2903"/>
    <n v="0"/>
    <n v="2903"/>
    <n v="0"/>
    <n v="2903"/>
    <n v="0"/>
    <n v="0"/>
    <n v="0"/>
    <n v="0"/>
    <n v="0"/>
    <x v="24"/>
  </r>
  <r>
    <n v="3758"/>
    <n v="3758"/>
    <n v="0"/>
    <n v="0"/>
    <n v="0"/>
    <n v="0"/>
    <n v="0"/>
    <n v="0"/>
    <n v="0"/>
    <n v="0"/>
    <n v="0"/>
    <n v="0"/>
    <x v="26"/>
  </r>
  <r>
    <n v="943"/>
    <n v="943"/>
    <n v="0"/>
    <n v="0"/>
    <n v="0"/>
    <n v="0"/>
    <n v="0"/>
    <n v="0"/>
    <n v="0"/>
    <n v="0"/>
    <n v="0"/>
    <n v="0"/>
    <x v="26"/>
  </r>
  <r>
    <n v="467"/>
    <n v="467"/>
    <n v="0"/>
    <n v="0"/>
    <n v="0"/>
    <n v="0"/>
    <n v="0"/>
    <n v="0"/>
    <n v="0"/>
    <n v="0"/>
    <n v="0"/>
    <n v="0"/>
    <x v="35"/>
  </r>
  <r>
    <n v="128"/>
    <n v="128"/>
    <n v="0"/>
    <n v="0"/>
    <n v="0"/>
    <n v="0"/>
    <n v="0"/>
    <n v="0"/>
    <n v="0"/>
    <n v="0"/>
    <n v="0"/>
    <n v="0"/>
    <x v="26"/>
  </r>
  <r>
    <n v="11"/>
    <n v="11"/>
    <n v="0"/>
    <n v="0"/>
    <n v="11"/>
    <n v="11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34"/>
  </r>
  <r>
    <n v="1814"/>
    <n v="0"/>
    <n v="0"/>
    <n v="1814"/>
    <n v="0"/>
    <n v="0"/>
    <n v="0"/>
    <n v="0"/>
    <n v="0"/>
    <n v="0"/>
    <n v="0"/>
    <n v="0"/>
    <x v="53"/>
  </r>
  <r>
    <n v="5771"/>
    <n v="5771"/>
    <n v="0"/>
    <n v="0"/>
    <n v="0"/>
    <n v="0"/>
    <n v="0"/>
    <n v="0"/>
    <n v="0"/>
    <n v="0"/>
    <n v="0"/>
    <n v="0"/>
    <x v="19"/>
  </r>
  <r>
    <n v="677"/>
    <n v="677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2"/>
  </r>
  <r>
    <n v="65"/>
    <n v="6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5"/>
  </r>
  <r>
    <n v="60"/>
    <n v="60"/>
    <n v="0"/>
    <n v="0"/>
    <n v="0"/>
    <n v="0"/>
    <n v="0"/>
    <n v="0"/>
    <n v="0"/>
    <n v="0"/>
    <n v="0"/>
    <n v="0"/>
    <x v="47"/>
  </r>
  <r>
    <n v="87"/>
    <n v="87"/>
    <n v="0"/>
    <n v="0"/>
    <n v="0"/>
    <n v="0"/>
    <n v="0"/>
    <n v="0"/>
    <n v="0"/>
    <n v="0"/>
    <n v="0"/>
    <n v="0"/>
    <x v="9"/>
  </r>
  <r>
    <n v="107"/>
    <n v="107"/>
    <n v="0"/>
    <n v="0"/>
    <n v="0"/>
    <n v="0"/>
    <n v="0"/>
    <n v="0"/>
    <n v="0"/>
    <n v="0"/>
    <n v="0"/>
    <n v="0"/>
    <x v="30"/>
  </r>
  <r>
    <n v="1"/>
    <n v="0"/>
    <n v="1"/>
    <n v="0"/>
    <n v="0"/>
    <n v="0"/>
    <n v="0"/>
    <n v="0"/>
    <n v="0"/>
    <n v="0"/>
    <n v="0"/>
    <n v="0"/>
    <x v="64"/>
  </r>
  <r>
    <n v="13"/>
    <n v="0"/>
    <n v="13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6"/>
  </r>
  <r>
    <n v="175"/>
    <n v="175"/>
    <n v="0"/>
    <n v="0"/>
    <n v="0"/>
    <n v="0"/>
    <n v="0"/>
    <n v="0"/>
    <n v="0"/>
    <n v="0"/>
    <n v="0"/>
    <n v="0"/>
    <x v="8"/>
  </r>
  <r>
    <n v="260"/>
    <n v="260"/>
    <n v="0"/>
    <n v="0"/>
    <n v="260"/>
    <n v="260"/>
    <n v="0"/>
    <n v="0"/>
    <n v="0"/>
    <n v="0"/>
    <n v="0"/>
    <n v="0"/>
    <x v="6"/>
  </r>
  <r>
    <n v="255"/>
    <n v="255"/>
    <n v="0"/>
    <n v="0"/>
    <n v="0"/>
    <n v="0"/>
    <n v="0"/>
    <n v="0"/>
    <n v="0"/>
    <n v="0"/>
    <n v="0"/>
    <n v="0"/>
    <x v="26"/>
  </r>
  <r>
    <n v="1218"/>
    <n v="0"/>
    <n v="1218"/>
    <n v="0"/>
    <n v="0"/>
    <n v="0"/>
    <n v="0"/>
    <n v="0"/>
    <n v="0"/>
    <n v="0"/>
    <n v="0"/>
    <n v="0"/>
    <x v="53"/>
  </r>
  <r>
    <n v="462"/>
    <n v="462"/>
    <n v="0"/>
    <n v="0"/>
    <n v="0"/>
    <n v="0"/>
    <n v="0"/>
    <n v="0"/>
    <n v="0"/>
    <n v="0"/>
    <n v="0"/>
    <n v="0"/>
    <x v="14"/>
  </r>
  <r>
    <n v="312"/>
    <n v="312"/>
    <n v="0"/>
    <n v="0"/>
    <n v="0"/>
    <n v="0"/>
    <n v="0"/>
    <n v="0"/>
    <n v="0"/>
    <n v="0"/>
    <n v="0"/>
    <n v="0"/>
    <x v="40"/>
  </r>
  <r>
    <n v="415"/>
    <n v="0"/>
    <n v="415"/>
    <n v="0"/>
    <n v="415"/>
    <n v="0"/>
    <n v="415"/>
    <n v="0"/>
    <n v="0"/>
    <n v="0"/>
    <n v="0"/>
    <n v="0"/>
    <x v="62"/>
  </r>
  <r>
    <n v="3"/>
    <n v="3"/>
    <n v="0"/>
    <n v="0"/>
    <n v="0"/>
    <n v="0"/>
    <n v="0"/>
    <n v="0"/>
    <n v="3"/>
    <n v="3"/>
    <n v="0"/>
    <n v="0"/>
    <x v="20"/>
  </r>
  <r>
    <n v="139"/>
    <n v="139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9"/>
  </r>
  <r>
    <n v="558"/>
    <n v="558"/>
    <n v="0"/>
    <n v="0"/>
    <n v="0"/>
    <n v="0"/>
    <n v="0"/>
    <n v="0"/>
    <n v="558"/>
    <n v="558"/>
    <n v="0"/>
    <n v="0"/>
    <x v="32"/>
  </r>
  <r>
    <n v="7077"/>
    <n v="0"/>
    <n v="7077"/>
    <n v="0"/>
    <n v="0"/>
    <n v="0"/>
    <n v="0"/>
    <n v="0"/>
    <n v="0"/>
    <n v="0"/>
    <n v="0"/>
    <n v="0"/>
    <x v="0"/>
  </r>
  <r>
    <n v="231"/>
    <n v="231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9"/>
    <n v="9"/>
    <n v="0"/>
    <n v="0"/>
    <x v="33"/>
  </r>
  <r>
    <n v="134"/>
    <n v="134"/>
    <n v="0"/>
    <n v="0"/>
    <n v="134"/>
    <n v="134"/>
    <n v="0"/>
    <n v="0"/>
    <n v="0"/>
    <n v="0"/>
    <n v="0"/>
    <n v="0"/>
    <x v="30"/>
  </r>
  <r>
    <n v="154"/>
    <n v="154"/>
    <n v="0"/>
    <n v="0"/>
    <n v="0"/>
    <n v="0"/>
    <n v="0"/>
    <n v="0"/>
    <n v="0"/>
    <n v="0"/>
    <n v="0"/>
    <n v="0"/>
    <x v="24"/>
  </r>
  <r>
    <n v="42"/>
    <n v="42"/>
    <n v="0"/>
    <n v="0"/>
    <n v="0"/>
    <n v="0"/>
    <n v="0"/>
    <n v="0"/>
    <n v="0"/>
    <n v="0"/>
    <n v="0"/>
    <n v="0"/>
    <x v="1"/>
  </r>
  <r>
    <n v="3024"/>
    <n v="3024"/>
    <n v="0"/>
    <n v="0"/>
    <n v="0"/>
    <n v="0"/>
    <n v="0"/>
    <n v="0"/>
    <n v="0"/>
    <n v="0"/>
    <n v="0"/>
    <n v="0"/>
    <x v="15"/>
  </r>
  <r>
    <n v="18593"/>
    <n v="0"/>
    <n v="18593"/>
    <n v="0"/>
    <n v="0"/>
    <n v="0"/>
    <n v="0"/>
    <n v="0"/>
    <n v="0"/>
    <n v="0"/>
    <n v="0"/>
    <n v="0"/>
    <x v="35"/>
  </r>
  <r>
    <n v="6181"/>
    <n v="6181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30"/>
    <n v="30"/>
    <n v="0"/>
    <n v="0"/>
    <x v="48"/>
  </r>
  <r>
    <n v="19298"/>
    <n v="0"/>
    <n v="19298"/>
    <n v="0"/>
    <n v="0"/>
    <n v="0"/>
    <n v="0"/>
    <n v="0"/>
    <n v="0"/>
    <n v="0"/>
    <n v="0"/>
    <n v="0"/>
    <x v="19"/>
  </r>
  <r>
    <n v="804"/>
    <n v="0"/>
    <n v="0"/>
    <n v="804"/>
    <n v="0"/>
    <n v="0"/>
    <n v="0"/>
    <n v="0"/>
    <n v="0"/>
    <n v="0"/>
    <n v="0"/>
    <n v="0"/>
    <x v="61"/>
  </r>
  <r>
    <n v="4961"/>
    <n v="4961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42"/>
  </r>
  <r>
    <n v="407"/>
    <n v="407"/>
    <n v="0"/>
    <n v="0"/>
    <n v="407"/>
    <n v="407"/>
    <n v="0"/>
    <n v="0"/>
    <n v="0"/>
    <n v="0"/>
    <n v="0"/>
    <n v="0"/>
    <x v="43"/>
  </r>
  <r>
    <n v="1567"/>
    <n v="1567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13"/>
  </r>
  <r>
    <n v="2089"/>
    <n v="2089"/>
    <n v="0"/>
    <n v="0"/>
    <n v="0"/>
    <n v="0"/>
    <n v="0"/>
    <n v="0"/>
    <n v="0"/>
    <n v="0"/>
    <n v="0"/>
    <n v="0"/>
    <x v="20"/>
  </r>
  <r>
    <n v="361"/>
    <n v="361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43"/>
  </r>
  <r>
    <n v="812"/>
    <n v="812"/>
    <n v="0"/>
    <n v="0"/>
    <n v="812"/>
    <n v="812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36"/>
    <n v="36"/>
    <n v="0"/>
    <n v="0"/>
    <x v="22"/>
  </r>
  <r>
    <n v="1"/>
    <n v="1"/>
    <n v="0"/>
    <n v="0"/>
    <n v="0"/>
    <n v="0"/>
    <n v="0"/>
    <n v="0"/>
    <n v="0"/>
    <n v="0"/>
    <n v="0"/>
    <n v="0"/>
    <x v="2"/>
  </r>
  <r>
    <n v="1344"/>
    <n v="1344"/>
    <n v="0"/>
    <n v="0"/>
    <n v="0"/>
    <n v="0"/>
    <n v="0"/>
    <n v="0"/>
    <n v="0"/>
    <n v="0"/>
    <n v="0"/>
    <n v="0"/>
    <x v="24"/>
  </r>
  <r>
    <n v="1231"/>
    <n v="1231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57"/>
  </r>
  <r>
    <n v="99"/>
    <n v="0"/>
    <n v="99"/>
    <n v="0"/>
    <n v="0"/>
    <n v="0"/>
    <n v="0"/>
    <n v="0"/>
    <n v="0"/>
    <n v="0"/>
    <n v="0"/>
    <n v="0"/>
    <x v="4"/>
  </r>
  <r>
    <n v="4713"/>
    <n v="0"/>
    <n v="4713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14"/>
  </r>
  <r>
    <n v="1954"/>
    <n v="1954"/>
    <n v="0"/>
    <n v="0"/>
    <n v="0"/>
    <n v="0"/>
    <n v="0"/>
    <n v="0"/>
    <n v="0"/>
    <n v="0"/>
    <n v="0"/>
    <n v="0"/>
    <x v="35"/>
  </r>
  <r>
    <n v="124"/>
    <n v="124"/>
    <n v="0"/>
    <n v="0"/>
    <n v="124"/>
    <n v="124"/>
    <n v="0"/>
    <n v="0"/>
    <n v="0"/>
    <n v="0"/>
    <n v="0"/>
    <n v="0"/>
    <x v="42"/>
  </r>
  <r>
    <n v="10"/>
    <n v="10"/>
    <n v="0"/>
    <n v="0"/>
    <n v="0"/>
    <n v="0"/>
    <n v="0"/>
    <n v="0"/>
    <n v="10"/>
    <n v="10"/>
    <n v="0"/>
    <n v="0"/>
    <x v="29"/>
  </r>
  <r>
    <n v="114"/>
    <n v="114"/>
    <n v="0"/>
    <n v="0"/>
    <n v="0"/>
    <n v="0"/>
    <n v="0"/>
    <n v="0"/>
    <n v="114"/>
    <n v="114"/>
    <n v="0"/>
    <n v="0"/>
    <x v="13"/>
  </r>
  <r>
    <n v="88"/>
    <n v="88"/>
    <n v="0"/>
    <n v="0"/>
    <n v="0"/>
    <n v="0"/>
    <n v="0"/>
    <n v="0"/>
    <n v="88"/>
    <n v="88"/>
    <n v="0"/>
    <n v="0"/>
    <x v="17"/>
  </r>
  <r>
    <n v="3118"/>
    <n v="3118"/>
    <n v="0"/>
    <n v="0"/>
    <n v="0"/>
    <n v="0"/>
    <n v="0"/>
    <n v="0"/>
    <n v="0"/>
    <n v="0"/>
    <n v="0"/>
    <n v="0"/>
    <x v="20"/>
  </r>
  <r>
    <n v="5748"/>
    <n v="5748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29"/>
    <n v="29"/>
    <n v="0"/>
    <n v="0"/>
    <x v="25"/>
  </r>
  <r>
    <n v="134"/>
    <n v="134"/>
    <n v="0"/>
    <n v="0"/>
    <n v="0"/>
    <n v="0"/>
    <n v="0"/>
    <n v="0"/>
    <n v="0"/>
    <n v="0"/>
    <n v="0"/>
    <n v="0"/>
    <x v="46"/>
  </r>
  <r>
    <n v="33460"/>
    <n v="33460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9"/>
  </r>
  <r>
    <n v="27"/>
    <n v="27"/>
    <n v="0"/>
    <n v="0"/>
    <n v="27"/>
    <n v="27"/>
    <n v="0"/>
    <n v="0"/>
    <n v="0"/>
    <n v="0"/>
    <n v="0"/>
    <n v="0"/>
    <x v="57"/>
  </r>
  <r>
    <n v="3966"/>
    <n v="3966"/>
    <n v="0"/>
    <n v="0"/>
    <n v="3966"/>
    <n v="3966"/>
    <n v="0"/>
    <n v="0"/>
    <n v="0"/>
    <n v="0"/>
    <n v="0"/>
    <n v="0"/>
    <x v="45"/>
  </r>
  <r>
    <n v="19573"/>
    <n v="0"/>
    <n v="0"/>
    <n v="19573"/>
    <n v="19573"/>
    <n v="0"/>
    <n v="0"/>
    <n v="19573"/>
    <n v="0"/>
    <n v="0"/>
    <n v="0"/>
    <n v="0"/>
    <x v="63"/>
  </r>
  <r>
    <n v="807"/>
    <n v="80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3"/>
  </r>
  <r>
    <n v="21"/>
    <n v="21"/>
    <n v="0"/>
    <n v="0"/>
    <n v="21"/>
    <n v="21"/>
    <n v="0"/>
    <n v="0"/>
    <n v="0"/>
    <n v="0"/>
    <n v="0"/>
    <n v="0"/>
    <x v="8"/>
  </r>
  <r>
    <n v="2481"/>
    <n v="2481"/>
    <n v="0"/>
    <n v="0"/>
    <n v="0"/>
    <n v="0"/>
    <n v="0"/>
    <n v="0"/>
    <n v="0"/>
    <n v="0"/>
    <n v="0"/>
    <n v="0"/>
    <x v="40"/>
  </r>
  <r>
    <n v="3798"/>
    <n v="3798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42"/>
  </r>
  <r>
    <n v="178"/>
    <n v="17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"/>
  </r>
  <r>
    <n v="14859"/>
    <n v="0"/>
    <n v="14859"/>
    <n v="0"/>
    <n v="14859"/>
    <n v="0"/>
    <n v="14859"/>
    <n v="0"/>
    <n v="0"/>
    <n v="0"/>
    <n v="0"/>
    <n v="0"/>
    <x v="15"/>
  </r>
  <r>
    <n v="470"/>
    <n v="470"/>
    <n v="0"/>
    <n v="0"/>
    <n v="0"/>
    <n v="0"/>
    <n v="0"/>
    <n v="0"/>
    <n v="470"/>
    <n v="470"/>
    <n v="0"/>
    <n v="0"/>
    <x v="7"/>
  </r>
  <r>
    <n v="171"/>
    <n v="171"/>
    <n v="0"/>
    <n v="0"/>
    <n v="0"/>
    <n v="0"/>
    <n v="0"/>
    <n v="0"/>
    <n v="0"/>
    <n v="0"/>
    <n v="0"/>
    <n v="0"/>
    <x v="34"/>
  </r>
  <r>
    <n v="939"/>
    <n v="939"/>
    <n v="0"/>
    <n v="0"/>
    <n v="0"/>
    <n v="0"/>
    <n v="0"/>
    <n v="0"/>
    <n v="0"/>
    <n v="0"/>
    <n v="0"/>
    <n v="0"/>
    <x v="47"/>
  </r>
  <r>
    <n v="102"/>
    <n v="102"/>
    <n v="0"/>
    <n v="0"/>
    <n v="0"/>
    <n v="0"/>
    <n v="0"/>
    <n v="0"/>
    <n v="0"/>
    <n v="0"/>
    <n v="0"/>
    <n v="0"/>
    <x v="25"/>
  </r>
  <r>
    <n v="74"/>
    <n v="74"/>
    <n v="0"/>
    <n v="0"/>
    <n v="0"/>
    <n v="0"/>
    <n v="0"/>
    <n v="0"/>
    <n v="0"/>
    <n v="0"/>
    <n v="0"/>
    <n v="0"/>
    <x v="7"/>
  </r>
  <r>
    <n v="2527"/>
    <n v="2527"/>
    <n v="0"/>
    <n v="0"/>
    <n v="0"/>
    <n v="0"/>
    <n v="0"/>
    <n v="0"/>
    <n v="0"/>
    <n v="0"/>
    <n v="0"/>
    <n v="0"/>
    <x v="38"/>
  </r>
  <r>
    <n v="2708"/>
    <n v="2708"/>
    <n v="0"/>
    <n v="0"/>
    <n v="2708"/>
    <n v="2708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5"/>
  </r>
  <r>
    <n v="891"/>
    <n v="0"/>
    <n v="891"/>
    <n v="0"/>
    <n v="0"/>
    <n v="0"/>
    <n v="0"/>
    <n v="0"/>
    <n v="891"/>
    <n v="0"/>
    <n v="891"/>
    <n v="0"/>
    <x v="22"/>
  </r>
  <r>
    <n v="1"/>
    <n v="1"/>
    <n v="0"/>
    <n v="0"/>
    <n v="0"/>
    <n v="0"/>
    <n v="0"/>
    <n v="0"/>
    <n v="0"/>
    <n v="0"/>
    <n v="0"/>
    <n v="0"/>
    <x v="10"/>
  </r>
  <r>
    <n v="310"/>
    <n v="310"/>
    <n v="0"/>
    <n v="0"/>
    <n v="0"/>
    <n v="0"/>
    <n v="0"/>
    <n v="0"/>
    <n v="0"/>
    <n v="0"/>
    <n v="0"/>
    <n v="0"/>
    <x v="43"/>
  </r>
  <r>
    <n v="2694"/>
    <n v="2694"/>
    <n v="0"/>
    <n v="0"/>
    <n v="0"/>
    <n v="0"/>
    <n v="0"/>
    <n v="0"/>
    <n v="0"/>
    <n v="0"/>
    <n v="0"/>
    <n v="0"/>
    <x v="14"/>
  </r>
  <r>
    <n v="2938"/>
    <n v="2938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0"/>
  </r>
  <r>
    <n v="68"/>
    <n v="68"/>
    <n v="0"/>
    <n v="0"/>
    <n v="68"/>
    <n v="68"/>
    <n v="0"/>
    <n v="0"/>
    <n v="0"/>
    <n v="0"/>
    <n v="0"/>
    <n v="0"/>
    <x v="51"/>
  </r>
  <r>
    <n v="1655"/>
    <n v="1655"/>
    <n v="0"/>
    <n v="0"/>
    <n v="0"/>
    <n v="0"/>
    <n v="0"/>
    <n v="0"/>
    <n v="0"/>
    <n v="0"/>
    <n v="0"/>
    <n v="0"/>
    <x v="40"/>
  </r>
  <r>
    <n v="370"/>
    <n v="370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43"/>
  </r>
  <r>
    <n v="176"/>
    <n v="176"/>
    <n v="0"/>
    <n v="0"/>
    <n v="0"/>
    <n v="0"/>
    <n v="0"/>
    <n v="0"/>
    <n v="0"/>
    <n v="0"/>
    <n v="0"/>
    <n v="0"/>
    <x v="38"/>
  </r>
  <r>
    <n v="25238"/>
    <n v="0"/>
    <n v="25238"/>
    <n v="0"/>
    <n v="0"/>
    <n v="0"/>
    <n v="0"/>
    <n v="0"/>
    <n v="0"/>
    <n v="0"/>
    <n v="0"/>
    <n v="0"/>
    <x v="14"/>
  </r>
  <r>
    <n v="844"/>
    <n v="844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4"/>
  </r>
  <r>
    <n v="2929"/>
    <n v="2929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8"/>
  </r>
  <r>
    <n v="113"/>
    <n v="113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47"/>
  </r>
  <r>
    <n v="2068"/>
    <n v="0"/>
    <n v="2068"/>
    <n v="0"/>
    <n v="0"/>
    <n v="0"/>
    <n v="0"/>
    <n v="0"/>
    <n v="0"/>
    <n v="0"/>
    <n v="0"/>
    <n v="0"/>
    <x v="37"/>
  </r>
  <r>
    <n v="3860"/>
    <n v="0"/>
    <n v="3860"/>
    <n v="0"/>
    <n v="3860"/>
    <n v="0"/>
    <n v="3860"/>
    <n v="0"/>
    <n v="0"/>
    <n v="0"/>
    <n v="0"/>
    <n v="0"/>
    <x v="33"/>
  </r>
  <r>
    <n v="98"/>
    <n v="98"/>
    <n v="0"/>
    <n v="0"/>
    <n v="98"/>
    <n v="98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0"/>
  </r>
  <r>
    <n v="305"/>
    <n v="30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7"/>
  </r>
  <r>
    <n v="159"/>
    <n v="159"/>
    <n v="0"/>
    <n v="0"/>
    <n v="0"/>
    <n v="0"/>
    <n v="0"/>
    <n v="0"/>
    <n v="0"/>
    <n v="0"/>
    <n v="0"/>
    <n v="0"/>
    <x v="20"/>
  </r>
  <r>
    <n v="1592"/>
    <n v="1592"/>
    <n v="0"/>
    <n v="0"/>
    <n v="0"/>
    <n v="0"/>
    <n v="0"/>
    <n v="0"/>
    <n v="0"/>
    <n v="0"/>
    <n v="0"/>
    <n v="0"/>
    <x v="11"/>
  </r>
  <r>
    <n v="1820"/>
    <n v="1820"/>
    <n v="0"/>
    <n v="0"/>
    <n v="0"/>
    <n v="0"/>
    <n v="0"/>
    <n v="0"/>
    <n v="1820"/>
    <n v="1820"/>
    <n v="0"/>
    <n v="0"/>
    <x v="9"/>
  </r>
  <r>
    <n v="5462"/>
    <n v="5462"/>
    <n v="0"/>
    <n v="0"/>
    <n v="0"/>
    <n v="0"/>
    <n v="0"/>
    <n v="0"/>
    <n v="0"/>
    <n v="0"/>
    <n v="0"/>
    <n v="0"/>
    <x v="12"/>
  </r>
  <r>
    <n v="546"/>
    <n v="546"/>
    <n v="0"/>
    <n v="0"/>
    <n v="546"/>
    <n v="546"/>
    <n v="0"/>
    <n v="0"/>
    <n v="0"/>
    <n v="0"/>
    <n v="0"/>
    <n v="0"/>
    <x v="2"/>
  </r>
  <r>
    <n v="91"/>
    <n v="91"/>
    <n v="0"/>
    <n v="0"/>
    <n v="0"/>
    <n v="0"/>
    <n v="0"/>
    <n v="0"/>
    <n v="91"/>
    <n v="91"/>
    <n v="0"/>
    <n v="0"/>
    <x v="38"/>
  </r>
  <r>
    <n v="1313"/>
    <n v="1313"/>
    <n v="0"/>
    <n v="0"/>
    <n v="0"/>
    <n v="0"/>
    <n v="0"/>
    <n v="0"/>
    <n v="0"/>
    <n v="0"/>
    <n v="0"/>
    <n v="0"/>
    <x v="45"/>
  </r>
  <r>
    <n v="533"/>
    <n v="533"/>
    <n v="0"/>
    <n v="0"/>
    <n v="0"/>
    <n v="0"/>
    <n v="0"/>
    <n v="0"/>
    <n v="0"/>
    <n v="0"/>
    <n v="0"/>
    <n v="0"/>
    <x v="7"/>
  </r>
  <r>
    <n v="5499"/>
    <n v="0"/>
    <n v="5499"/>
    <n v="0"/>
    <n v="0"/>
    <n v="0"/>
    <n v="0"/>
    <n v="0"/>
    <n v="0"/>
    <n v="0"/>
    <n v="0"/>
    <n v="0"/>
    <x v="15"/>
  </r>
  <r>
    <n v="124"/>
    <n v="124"/>
    <n v="0"/>
    <n v="0"/>
    <n v="0"/>
    <n v="0"/>
    <n v="0"/>
    <n v="0"/>
    <n v="0"/>
    <n v="0"/>
    <n v="0"/>
    <n v="0"/>
    <x v="26"/>
  </r>
  <r>
    <n v="374"/>
    <n v="374"/>
    <n v="0"/>
    <n v="0"/>
    <n v="0"/>
    <n v="0"/>
    <n v="0"/>
    <n v="0"/>
    <n v="0"/>
    <n v="0"/>
    <n v="0"/>
    <n v="0"/>
    <x v="15"/>
  </r>
  <r>
    <n v="492"/>
    <n v="492"/>
    <n v="0"/>
    <n v="0"/>
    <n v="0"/>
    <n v="0"/>
    <n v="0"/>
    <n v="0"/>
    <n v="492"/>
    <n v="492"/>
    <n v="0"/>
    <n v="0"/>
    <x v="56"/>
  </r>
  <r>
    <n v="6"/>
    <n v="6"/>
    <n v="0"/>
    <n v="0"/>
    <n v="0"/>
    <n v="0"/>
    <n v="0"/>
    <n v="0"/>
    <n v="0"/>
    <n v="0"/>
    <n v="0"/>
    <n v="0"/>
    <x v="17"/>
  </r>
  <r>
    <n v="83"/>
    <n v="83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57"/>
  </r>
  <r>
    <n v="5406"/>
    <n v="0"/>
    <n v="5406"/>
    <n v="0"/>
    <n v="0"/>
    <n v="0"/>
    <n v="0"/>
    <n v="0"/>
    <n v="0"/>
    <n v="0"/>
    <n v="0"/>
    <n v="0"/>
    <x v="9"/>
  </r>
  <r>
    <n v="294"/>
    <n v="294"/>
    <n v="0"/>
    <n v="0"/>
    <n v="0"/>
    <n v="0"/>
    <n v="0"/>
    <n v="0"/>
    <n v="0"/>
    <n v="0"/>
    <n v="0"/>
    <n v="0"/>
    <x v="14"/>
  </r>
  <r>
    <n v="7001"/>
    <n v="0"/>
    <n v="7001"/>
    <n v="0"/>
    <n v="0"/>
    <n v="0"/>
    <n v="0"/>
    <n v="0"/>
    <n v="0"/>
    <n v="0"/>
    <n v="0"/>
    <n v="0"/>
    <x v="47"/>
  </r>
  <r>
    <n v="1329"/>
    <n v="0"/>
    <n v="1329"/>
    <n v="0"/>
    <n v="0"/>
    <n v="0"/>
    <n v="0"/>
    <n v="0"/>
    <n v="0"/>
    <n v="0"/>
    <n v="0"/>
    <n v="0"/>
    <x v="50"/>
  </r>
  <r>
    <n v="2607"/>
    <n v="0"/>
    <n v="2607"/>
    <n v="0"/>
    <n v="0"/>
    <n v="0"/>
    <n v="0"/>
    <n v="0"/>
    <n v="0"/>
    <n v="0"/>
    <n v="0"/>
    <n v="0"/>
    <x v="53"/>
  </r>
  <r>
    <n v="7359"/>
    <n v="7359"/>
    <n v="0"/>
    <n v="0"/>
    <n v="7359"/>
    <n v="7359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31"/>
  </r>
  <r>
    <n v="18"/>
    <n v="18"/>
    <n v="0"/>
    <n v="0"/>
    <n v="18"/>
    <n v="18"/>
    <n v="0"/>
    <n v="0"/>
    <n v="0"/>
    <n v="0"/>
    <n v="0"/>
    <n v="0"/>
    <x v="50"/>
  </r>
  <r>
    <n v="402"/>
    <n v="402"/>
    <n v="0"/>
    <n v="0"/>
    <n v="0"/>
    <n v="0"/>
    <n v="0"/>
    <n v="0"/>
    <n v="402"/>
    <n v="402"/>
    <n v="0"/>
    <n v="0"/>
    <x v="30"/>
  </r>
  <r>
    <n v="593"/>
    <n v="593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5"/>
    <n v="5"/>
    <n v="0"/>
    <n v="0"/>
    <x v="8"/>
  </r>
  <r>
    <n v="9815"/>
    <n v="0"/>
    <n v="9815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7"/>
    <n v="7"/>
    <n v="0"/>
    <n v="0"/>
    <x v="7"/>
  </r>
  <r>
    <n v="1"/>
    <n v="1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53"/>
  </r>
  <r>
    <n v="549"/>
    <n v="549"/>
    <n v="0"/>
    <n v="0"/>
    <n v="0"/>
    <n v="0"/>
    <n v="0"/>
    <n v="0"/>
    <n v="0"/>
    <n v="0"/>
    <n v="0"/>
    <n v="0"/>
    <x v="37"/>
  </r>
  <r>
    <n v="201"/>
    <n v="201"/>
    <n v="0"/>
    <n v="0"/>
    <n v="0"/>
    <n v="0"/>
    <n v="0"/>
    <n v="0"/>
    <n v="0"/>
    <n v="0"/>
    <n v="0"/>
    <n v="0"/>
    <x v="45"/>
  </r>
  <r>
    <n v="8632"/>
    <n v="0"/>
    <n v="8632"/>
    <n v="0"/>
    <n v="0"/>
    <n v="0"/>
    <n v="0"/>
    <n v="0"/>
    <n v="0"/>
    <n v="0"/>
    <n v="0"/>
    <n v="0"/>
    <x v="45"/>
  </r>
  <r>
    <n v="9"/>
    <n v="9"/>
    <n v="0"/>
    <n v="0"/>
    <n v="9"/>
    <n v="9"/>
    <n v="0"/>
    <n v="0"/>
    <n v="0"/>
    <n v="0"/>
    <n v="0"/>
    <n v="0"/>
    <x v="13"/>
  </r>
  <r>
    <n v="7119"/>
    <n v="7119"/>
    <n v="0"/>
    <n v="0"/>
    <n v="7119"/>
    <n v="7119"/>
    <n v="0"/>
    <n v="0"/>
    <n v="0"/>
    <n v="0"/>
    <n v="0"/>
    <n v="0"/>
    <x v="23"/>
  </r>
  <r>
    <n v="4904"/>
    <n v="490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1"/>
  </r>
  <r>
    <n v="368"/>
    <n v="368"/>
    <n v="0"/>
    <n v="0"/>
    <n v="0"/>
    <n v="0"/>
    <n v="0"/>
    <n v="0"/>
    <n v="0"/>
    <n v="0"/>
    <n v="0"/>
    <n v="0"/>
    <x v="42"/>
  </r>
  <r>
    <n v="2617"/>
    <n v="0"/>
    <n v="0"/>
    <n v="2617"/>
    <n v="0"/>
    <n v="0"/>
    <n v="0"/>
    <n v="0"/>
    <n v="0"/>
    <n v="0"/>
    <n v="0"/>
    <n v="0"/>
    <x v="61"/>
  </r>
  <r>
    <n v="44"/>
    <n v="44"/>
    <n v="0"/>
    <n v="0"/>
    <n v="0"/>
    <n v="0"/>
    <n v="0"/>
    <n v="0"/>
    <n v="0"/>
    <n v="0"/>
    <n v="0"/>
    <n v="0"/>
    <x v="15"/>
  </r>
  <r>
    <n v="4639"/>
    <n v="4639"/>
    <n v="0"/>
    <n v="0"/>
    <n v="0"/>
    <n v="0"/>
    <n v="0"/>
    <n v="0"/>
    <n v="0"/>
    <n v="0"/>
    <n v="0"/>
    <n v="0"/>
    <x v="40"/>
  </r>
  <r>
    <n v="137"/>
    <n v="0"/>
    <n v="0"/>
    <n v="137"/>
    <n v="0"/>
    <n v="0"/>
    <n v="0"/>
    <n v="0"/>
    <n v="0"/>
    <n v="0"/>
    <n v="0"/>
    <n v="0"/>
    <x v="11"/>
  </r>
  <r>
    <n v="172"/>
    <n v="172"/>
    <n v="0"/>
    <n v="0"/>
    <n v="172"/>
    <n v="172"/>
    <n v="0"/>
    <n v="0"/>
    <n v="0"/>
    <n v="0"/>
    <n v="0"/>
    <n v="0"/>
    <x v="56"/>
  </r>
  <r>
    <n v="36"/>
    <n v="36"/>
    <n v="0"/>
    <n v="0"/>
    <n v="36"/>
    <n v="36"/>
    <n v="0"/>
    <n v="0"/>
    <n v="0"/>
    <n v="0"/>
    <n v="0"/>
    <n v="0"/>
    <x v="37"/>
  </r>
  <r>
    <n v="24"/>
    <n v="0"/>
    <n v="24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18"/>
  </r>
  <r>
    <n v="1393"/>
    <n v="0"/>
    <n v="1393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1"/>
  </r>
  <r>
    <n v="182"/>
    <n v="182"/>
    <n v="0"/>
    <n v="0"/>
    <n v="0"/>
    <n v="0"/>
    <n v="0"/>
    <n v="0"/>
    <n v="0"/>
    <n v="0"/>
    <n v="0"/>
    <n v="0"/>
    <x v="31"/>
  </r>
  <r>
    <n v="181"/>
    <n v="181"/>
    <n v="0"/>
    <n v="0"/>
    <n v="0"/>
    <n v="0"/>
    <n v="0"/>
    <n v="0"/>
    <n v="181"/>
    <n v="181"/>
    <n v="0"/>
    <n v="0"/>
    <x v="13"/>
  </r>
  <r>
    <n v="7039"/>
    <n v="0"/>
    <n v="7039"/>
    <n v="0"/>
    <n v="0"/>
    <n v="0"/>
    <n v="0"/>
    <n v="0"/>
    <n v="0"/>
    <n v="0"/>
    <n v="0"/>
    <n v="0"/>
    <x v="35"/>
  </r>
  <r>
    <n v="79"/>
    <n v="79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6"/>
  </r>
  <r>
    <n v="1856"/>
    <n v="185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6"/>
  </r>
  <r>
    <n v="1885"/>
    <n v="1885"/>
    <n v="0"/>
    <n v="0"/>
    <n v="0"/>
    <n v="0"/>
    <n v="0"/>
    <n v="0"/>
    <n v="0"/>
    <n v="0"/>
    <n v="0"/>
    <n v="0"/>
    <x v="22"/>
  </r>
  <r>
    <n v="24"/>
    <n v="24"/>
    <n v="0"/>
    <n v="0"/>
    <n v="24"/>
    <n v="24"/>
    <n v="0"/>
    <n v="0"/>
    <n v="0"/>
    <n v="0"/>
    <n v="0"/>
    <n v="0"/>
    <x v="25"/>
  </r>
  <r>
    <n v="1756"/>
    <n v="1756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5"/>
  </r>
  <r>
    <n v="1835"/>
    <n v="0"/>
    <n v="1835"/>
    <n v="0"/>
    <n v="0"/>
    <n v="0"/>
    <n v="0"/>
    <n v="0"/>
    <n v="0"/>
    <n v="0"/>
    <n v="0"/>
    <n v="0"/>
    <x v="60"/>
  </r>
  <r>
    <n v="254"/>
    <n v="254"/>
    <n v="0"/>
    <n v="0"/>
    <n v="254"/>
    <n v="254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48"/>
  </r>
  <r>
    <n v="126"/>
    <n v="0"/>
    <n v="0"/>
    <n v="126"/>
    <n v="0"/>
    <n v="0"/>
    <n v="0"/>
    <n v="0"/>
    <n v="126"/>
    <n v="0"/>
    <n v="0"/>
    <n v="126"/>
    <x v="3"/>
  </r>
  <r>
    <n v="1151"/>
    <n v="0"/>
    <n v="1151"/>
    <n v="0"/>
    <n v="0"/>
    <n v="0"/>
    <n v="0"/>
    <n v="0"/>
    <n v="0"/>
    <n v="0"/>
    <n v="0"/>
    <n v="0"/>
    <x v="25"/>
  </r>
  <r>
    <n v="158"/>
    <n v="158"/>
    <n v="0"/>
    <n v="0"/>
    <n v="0"/>
    <n v="0"/>
    <n v="0"/>
    <n v="0"/>
    <n v="0"/>
    <n v="0"/>
    <n v="0"/>
    <n v="0"/>
    <x v="41"/>
  </r>
  <r>
    <n v="928"/>
    <n v="0"/>
    <n v="928"/>
    <n v="0"/>
    <n v="0"/>
    <n v="0"/>
    <n v="0"/>
    <n v="0"/>
    <n v="0"/>
    <n v="0"/>
    <n v="0"/>
    <n v="0"/>
    <x v="4"/>
  </r>
  <r>
    <n v="3659"/>
    <n v="3659"/>
    <n v="0"/>
    <n v="0"/>
    <n v="0"/>
    <n v="0"/>
    <n v="0"/>
    <n v="0"/>
    <n v="0"/>
    <n v="0"/>
    <n v="0"/>
    <n v="0"/>
    <x v="56"/>
  </r>
  <r>
    <n v="312"/>
    <n v="31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4"/>
  </r>
  <r>
    <n v="109"/>
    <n v="109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50"/>
  </r>
  <r>
    <n v="717"/>
    <n v="0"/>
    <n v="717"/>
    <n v="0"/>
    <n v="717"/>
    <n v="0"/>
    <n v="717"/>
    <n v="0"/>
    <n v="0"/>
    <n v="0"/>
    <n v="0"/>
    <n v="0"/>
    <x v="51"/>
  </r>
  <r>
    <n v="365"/>
    <n v="365"/>
    <n v="0"/>
    <n v="0"/>
    <n v="0"/>
    <n v="0"/>
    <n v="0"/>
    <n v="0"/>
    <n v="0"/>
    <n v="0"/>
    <n v="0"/>
    <n v="0"/>
    <x v="21"/>
  </r>
  <r>
    <n v="1737"/>
    <n v="1737"/>
    <n v="0"/>
    <n v="0"/>
    <n v="0"/>
    <n v="0"/>
    <n v="0"/>
    <n v="0"/>
    <n v="0"/>
    <n v="0"/>
    <n v="0"/>
    <n v="0"/>
    <x v="15"/>
  </r>
  <r>
    <n v="837"/>
    <n v="837"/>
    <n v="0"/>
    <n v="0"/>
    <n v="0"/>
    <n v="0"/>
    <n v="0"/>
    <n v="0"/>
    <n v="0"/>
    <n v="0"/>
    <n v="0"/>
    <n v="0"/>
    <x v="13"/>
  </r>
  <r>
    <n v="721"/>
    <n v="721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42"/>
  </r>
  <r>
    <n v="3149"/>
    <n v="0"/>
    <n v="3149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2"/>
  </r>
  <r>
    <n v="19"/>
    <n v="19"/>
    <n v="0"/>
    <n v="0"/>
    <n v="19"/>
    <n v="19"/>
    <n v="0"/>
    <n v="0"/>
    <n v="0"/>
    <n v="0"/>
    <n v="0"/>
    <n v="0"/>
    <x v="17"/>
  </r>
  <r>
    <n v="97"/>
    <n v="0"/>
    <n v="97"/>
    <n v="0"/>
    <n v="0"/>
    <n v="0"/>
    <n v="0"/>
    <n v="0"/>
    <n v="0"/>
    <n v="0"/>
    <n v="0"/>
    <n v="0"/>
    <x v="57"/>
  </r>
  <r>
    <n v="2292"/>
    <n v="2292"/>
    <n v="0"/>
    <n v="0"/>
    <n v="0"/>
    <n v="0"/>
    <n v="0"/>
    <n v="0"/>
    <n v="0"/>
    <n v="0"/>
    <n v="0"/>
    <n v="0"/>
    <x v="15"/>
  </r>
  <r>
    <n v="621"/>
    <n v="621"/>
    <n v="0"/>
    <n v="0"/>
    <n v="0"/>
    <n v="0"/>
    <n v="0"/>
    <n v="0"/>
    <n v="0"/>
    <n v="0"/>
    <n v="0"/>
    <n v="0"/>
    <x v="34"/>
  </r>
  <r>
    <n v="25"/>
    <n v="0"/>
    <n v="25"/>
    <n v="0"/>
    <n v="0"/>
    <n v="0"/>
    <n v="0"/>
    <n v="0"/>
    <n v="0"/>
    <n v="0"/>
    <n v="0"/>
    <n v="0"/>
    <x v="29"/>
  </r>
  <r>
    <n v="121"/>
    <n v="12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33"/>
  </r>
  <r>
    <n v="560"/>
    <n v="560"/>
    <n v="0"/>
    <n v="0"/>
    <n v="560"/>
    <n v="560"/>
    <n v="0"/>
    <n v="0"/>
    <n v="0"/>
    <n v="0"/>
    <n v="0"/>
    <n v="0"/>
    <x v="56"/>
  </r>
  <r>
    <n v="322"/>
    <n v="322"/>
    <n v="0"/>
    <n v="0"/>
    <n v="0"/>
    <n v="0"/>
    <n v="0"/>
    <n v="0"/>
    <n v="0"/>
    <n v="0"/>
    <n v="0"/>
    <n v="0"/>
    <x v="6"/>
  </r>
  <r>
    <n v="66"/>
    <n v="66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8"/>
  </r>
  <r>
    <n v="649"/>
    <n v="649"/>
    <n v="0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0"/>
    <n v="0"/>
    <n v="0"/>
    <n v="0"/>
    <x v="1"/>
  </r>
  <r>
    <n v="33"/>
    <n v="33"/>
    <n v="0"/>
    <n v="0"/>
    <n v="0"/>
    <n v="0"/>
    <n v="0"/>
    <n v="0"/>
    <n v="0"/>
    <n v="0"/>
    <n v="0"/>
    <n v="0"/>
    <x v="32"/>
  </r>
  <r>
    <n v="1933"/>
    <n v="1933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17"/>
  </r>
  <r>
    <n v="2161"/>
    <n v="2161"/>
    <n v="0"/>
    <n v="0"/>
    <n v="0"/>
    <n v="0"/>
    <n v="0"/>
    <n v="0"/>
    <n v="0"/>
    <n v="0"/>
    <n v="0"/>
    <n v="0"/>
    <x v="46"/>
  </r>
  <r>
    <n v="134"/>
    <n v="134"/>
    <n v="0"/>
    <n v="0"/>
    <n v="134"/>
    <n v="134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23"/>
  </r>
  <r>
    <n v="166"/>
    <n v="166"/>
    <n v="0"/>
    <n v="0"/>
    <n v="166"/>
    <n v="166"/>
    <n v="0"/>
    <n v="0"/>
    <n v="0"/>
    <n v="0"/>
    <n v="0"/>
    <n v="0"/>
    <x v="49"/>
  </r>
  <r>
    <n v="46"/>
    <n v="46"/>
    <n v="0"/>
    <n v="0"/>
    <n v="46"/>
    <n v="46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4"/>
    <n v="4"/>
    <n v="0"/>
    <n v="0"/>
    <x v="58"/>
  </r>
  <r>
    <n v="138"/>
    <n v="138"/>
    <n v="0"/>
    <n v="0"/>
    <n v="0"/>
    <n v="0"/>
    <n v="0"/>
    <n v="0"/>
    <n v="0"/>
    <n v="0"/>
    <n v="0"/>
    <n v="0"/>
    <x v="11"/>
  </r>
  <r>
    <n v="261"/>
    <n v="261"/>
    <n v="0"/>
    <n v="0"/>
    <n v="0"/>
    <n v="0"/>
    <n v="0"/>
    <n v="0"/>
    <n v="0"/>
    <n v="0"/>
    <n v="0"/>
    <n v="0"/>
    <x v="46"/>
  </r>
  <r>
    <n v="1126"/>
    <n v="1126"/>
    <n v="0"/>
    <n v="0"/>
    <n v="0"/>
    <n v="0"/>
    <n v="0"/>
    <n v="0"/>
    <n v="0"/>
    <n v="0"/>
    <n v="0"/>
    <n v="0"/>
    <x v="9"/>
  </r>
  <r>
    <n v="77"/>
    <n v="77"/>
    <n v="0"/>
    <n v="0"/>
    <n v="0"/>
    <n v="0"/>
    <n v="0"/>
    <n v="0"/>
    <n v="0"/>
    <n v="0"/>
    <n v="0"/>
    <n v="0"/>
    <x v="24"/>
  </r>
  <r>
    <n v="572"/>
    <n v="572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"/>
  </r>
  <r>
    <n v="33149"/>
    <n v="33149"/>
    <n v="0"/>
    <n v="0"/>
    <n v="0"/>
    <n v="0"/>
    <n v="0"/>
    <n v="0"/>
    <n v="0"/>
    <n v="0"/>
    <n v="0"/>
    <n v="0"/>
    <x v="35"/>
  </r>
  <r>
    <n v="167"/>
    <n v="167"/>
    <n v="0"/>
    <n v="0"/>
    <n v="0"/>
    <n v="0"/>
    <n v="0"/>
    <n v="0"/>
    <n v="0"/>
    <n v="0"/>
    <n v="0"/>
    <n v="0"/>
    <x v="19"/>
  </r>
  <r>
    <n v="55"/>
    <n v="55"/>
    <n v="0"/>
    <n v="0"/>
    <n v="0"/>
    <n v="0"/>
    <n v="0"/>
    <n v="0"/>
    <n v="0"/>
    <n v="0"/>
    <n v="0"/>
    <n v="0"/>
    <x v="6"/>
  </r>
  <r>
    <n v="4"/>
    <n v="4"/>
    <n v="0"/>
    <n v="0"/>
    <n v="4"/>
    <n v="4"/>
    <n v="0"/>
    <n v="0"/>
    <n v="0"/>
    <n v="0"/>
    <n v="0"/>
    <n v="0"/>
    <x v="58"/>
  </r>
  <r>
    <n v="1399"/>
    <n v="1399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0"/>
  </r>
  <r>
    <n v="1496"/>
    <n v="1496"/>
    <n v="0"/>
    <n v="0"/>
    <n v="0"/>
    <n v="0"/>
    <n v="0"/>
    <n v="0"/>
    <n v="0"/>
    <n v="0"/>
    <n v="0"/>
    <n v="0"/>
    <x v="20"/>
  </r>
  <r>
    <n v="150"/>
    <n v="150"/>
    <n v="0"/>
    <n v="0"/>
    <n v="0"/>
    <n v="0"/>
    <n v="0"/>
    <n v="0"/>
    <n v="0"/>
    <n v="0"/>
    <n v="0"/>
    <n v="0"/>
    <x v="49"/>
  </r>
  <r>
    <n v="313"/>
    <n v="313"/>
    <n v="0"/>
    <n v="0"/>
    <n v="0"/>
    <n v="0"/>
    <n v="0"/>
    <n v="0"/>
    <n v="0"/>
    <n v="0"/>
    <n v="0"/>
    <n v="0"/>
    <x v="26"/>
  </r>
  <r>
    <n v="361"/>
    <n v="361"/>
    <n v="0"/>
    <n v="0"/>
    <n v="0"/>
    <n v="0"/>
    <n v="0"/>
    <n v="0"/>
    <n v="0"/>
    <n v="0"/>
    <n v="0"/>
    <n v="0"/>
    <x v="31"/>
  </r>
  <r>
    <n v="1572"/>
    <n v="1572"/>
    <n v="0"/>
    <n v="0"/>
    <n v="0"/>
    <n v="0"/>
    <n v="0"/>
    <n v="0"/>
    <n v="0"/>
    <n v="0"/>
    <n v="0"/>
    <n v="0"/>
    <x v="5"/>
  </r>
  <r>
    <n v="91"/>
    <n v="91"/>
    <n v="0"/>
    <n v="0"/>
    <n v="0"/>
    <n v="0"/>
    <n v="0"/>
    <n v="0"/>
    <n v="0"/>
    <n v="0"/>
    <n v="0"/>
    <n v="0"/>
    <x v="44"/>
  </r>
  <r>
    <n v="3827"/>
    <n v="3827"/>
    <n v="0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3"/>
  </r>
  <r>
    <n v="7"/>
    <n v="0"/>
    <n v="0"/>
    <n v="7"/>
    <n v="0"/>
    <n v="0"/>
    <n v="0"/>
    <n v="0"/>
    <n v="0"/>
    <n v="0"/>
    <n v="0"/>
    <n v="0"/>
    <x v="51"/>
  </r>
  <r>
    <n v="118"/>
    <n v="118"/>
    <n v="0"/>
    <n v="0"/>
    <n v="0"/>
    <n v="0"/>
    <n v="0"/>
    <n v="0"/>
    <n v="118"/>
    <n v="118"/>
    <n v="0"/>
    <n v="0"/>
    <x v="63"/>
  </r>
  <r>
    <n v="3"/>
    <n v="3"/>
    <n v="0"/>
    <n v="0"/>
    <n v="0"/>
    <n v="0"/>
    <n v="0"/>
    <n v="0"/>
    <n v="0"/>
    <n v="0"/>
    <n v="0"/>
    <n v="0"/>
    <x v="33"/>
  </r>
  <r>
    <n v="5262"/>
    <n v="0"/>
    <n v="5262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19"/>
  </r>
  <r>
    <n v="854"/>
    <n v="854"/>
    <n v="0"/>
    <n v="0"/>
    <n v="0"/>
    <n v="0"/>
    <n v="0"/>
    <n v="0"/>
    <n v="0"/>
    <n v="0"/>
    <n v="0"/>
    <n v="0"/>
    <x v="30"/>
  </r>
  <r>
    <n v="143"/>
    <n v="143"/>
    <n v="0"/>
    <n v="0"/>
    <n v="0"/>
    <n v="0"/>
    <n v="0"/>
    <n v="0"/>
    <n v="0"/>
    <n v="0"/>
    <n v="0"/>
    <n v="0"/>
    <x v="40"/>
  </r>
  <r>
    <n v="901"/>
    <n v="0"/>
    <n v="901"/>
    <n v="0"/>
    <n v="0"/>
    <n v="0"/>
    <n v="0"/>
    <n v="0"/>
    <n v="0"/>
    <n v="0"/>
    <n v="0"/>
    <n v="0"/>
    <x v="34"/>
  </r>
  <r>
    <n v="417"/>
    <n v="417"/>
    <n v="0"/>
    <n v="0"/>
    <n v="0"/>
    <n v="0"/>
    <n v="0"/>
    <n v="0"/>
    <n v="0"/>
    <n v="0"/>
    <n v="0"/>
    <n v="0"/>
    <x v="38"/>
  </r>
  <r>
    <n v="33844"/>
    <n v="33844"/>
    <n v="0"/>
    <n v="0"/>
    <n v="0"/>
    <n v="0"/>
    <n v="0"/>
    <n v="0"/>
    <n v="0"/>
    <n v="0"/>
    <n v="0"/>
    <n v="0"/>
    <x v="56"/>
  </r>
  <r>
    <n v="265"/>
    <n v="265"/>
    <n v="0"/>
    <n v="0"/>
    <n v="265"/>
    <n v="265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21"/>
  </r>
  <r>
    <n v="407"/>
    <n v="0"/>
    <n v="407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64"/>
    <n v="64"/>
    <n v="0"/>
    <n v="0"/>
    <x v="48"/>
  </r>
  <r>
    <n v="10711"/>
    <n v="10711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32"/>
  </r>
  <r>
    <n v="144"/>
    <n v="144"/>
    <n v="0"/>
    <n v="0"/>
    <n v="0"/>
    <n v="0"/>
    <n v="0"/>
    <n v="0"/>
    <n v="0"/>
    <n v="0"/>
    <n v="0"/>
    <n v="0"/>
    <x v="24"/>
  </r>
  <r>
    <n v="469"/>
    <n v="469"/>
    <n v="0"/>
    <n v="0"/>
    <n v="0"/>
    <n v="0"/>
    <n v="0"/>
    <n v="0"/>
    <n v="0"/>
    <n v="0"/>
    <n v="0"/>
    <n v="0"/>
    <x v="47"/>
  </r>
  <r>
    <n v="605"/>
    <n v="605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1"/>
  </r>
  <r>
    <n v="16116"/>
    <n v="16116"/>
    <n v="0"/>
    <n v="0"/>
    <n v="16116"/>
    <n v="16116"/>
    <n v="0"/>
    <n v="0"/>
    <n v="0"/>
    <n v="0"/>
    <n v="0"/>
    <n v="0"/>
    <x v="56"/>
  </r>
  <r>
    <n v="1474"/>
    <n v="0"/>
    <n v="1474"/>
    <n v="0"/>
    <n v="0"/>
    <n v="0"/>
    <n v="0"/>
    <n v="0"/>
    <n v="0"/>
    <n v="0"/>
    <n v="0"/>
    <n v="0"/>
    <x v="38"/>
  </r>
  <r>
    <n v="37629"/>
    <n v="37629"/>
    <n v="0"/>
    <n v="0"/>
    <n v="0"/>
    <n v="0"/>
    <n v="0"/>
    <n v="0"/>
    <n v="0"/>
    <n v="0"/>
    <n v="0"/>
    <n v="0"/>
    <x v="23"/>
  </r>
  <r>
    <n v="873"/>
    <n v="0"/>
    <n v="873"/>
    <n v="0"/>
    <n v="0"/>
    <n v="0"/>
    <n v="0"/>
    <n v="0"/>
    <n v="0"/>
    <n v="0"/>
    <n v="0"/>
    <n v="0"/>
    <x v="10"/>
  </r>
  <r>
    <n v="9658"/>
    <n v="0"/>
    <n v="9658"/>
    <n v="0"/>
    <n v="9658"/>
    <n v="0"/>
    <n v="9658"/>
    <n v="0"/>
    <n v="0"/>
    <n v="0"/>
    <n v="0"/>
    <n v="0"/>
    <x v="33"/>
  </r>
  <r>
    <n v="278"/>
    <n v="278"/>
    <n v="0"/>
    <n v="0"/>
    <n v="0"/>
    <n v="0"/>
    <n v="0"/>
    <n v="0"/>
    <n v="0"/>
    <n v="0"/>
    <n v="0"/>
    <n v="0"/>
    <x v="4"/>
  </r>
  <r>
    <n v="371"/>
    <n v="371"/>
    <n v="0"/>
    <n v="0"/>
    <n v="0"/>
    <n v="0"/>
    <n v="0"/>
    <n v="0"/>
    <n v="0"/>
    <n v="0"/>
    <n v="0"/>
    <n v="0"/>
    <x v="40"/>
  </r>
  <r>
    <n v="6136"/>
    <n v="0"/>
    <n v="6136"/>
    <n v="0"/>
    <n v="0"/>
    <n v="0"/>
    <n v="0"/>
    <n v="0"/>
    <n v="0"/>
    <n v="0"/>
    <n v="0"/>
    <n v="0"/>
    <x v="23"/>
  </r>
  <r>
    <n v="383"/>
    <n v="383"/>
    <n v="0"/>
    <n v="0"/>
    <n v="0"/>
    <n v="0"/>
    <n v="0"/>
    <n v="0"/>
    <n v="0"/>
    <n v="0"/>
    <n v="0"/>
    <n v="0"/>
    <x v="25"/>
  </r>
  <r>
    <n v="3720"/>
    <n v="3720"/>
    <n v="0"/>
    <n v="0"/>
    <n v="3720"/>
    <n v="372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8"/>
  </r>
  <r>
    <n v="1152"/>
    <n v="0"/>
    <n v="1152"/>
    <n v="0"/>
    <n v="0"/>
    <n v="0"/>
    <n v="0"/>
    <n v="0"/>
    <n v="0"/>
    <n v="0"/>
    <n v="0"/>
    <n v="0"/>
    <x v="0"/>
  </r>
  <r>
    <n v="8931"/>
    <n v="0"/>
    <n v="8931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47"/>
  </r>
  <r>
    <n v="49"/>
    <n v="0"/>
    <n v="49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4"/>
  </r>
  <r>
    <n v="8726"/>
    <n v="8726"/>
    <n v="0"/>
    <n v="0"/>
    <n v="8726"/>
    <n v="8726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19"/>
  </r>
  <r>
    <n v="3297"/>
    <n v="0"/>
    <n v="3297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52"/>
  </r>
  <r>
    <n v="2128"/>
    <n v="2128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8"/>
  </r>
  <r>
    <n v="5196"/>
    <n v="5196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39"/>
  </r>
  <r>
    <n v="1341"/>
    <n v="1341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52"/>
  </r>
  <r>
    <n v="60"/>
    <n v="60"/>
    <n v="0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42"/>
  </r>
  <r>
    <n v="349"/>
    <n v="349"/>
    <n v="0"/>
    <n v="0"/>
    <n v="0"/>
    <n v="0"/>
    <n v="0"/>
    <n v="0"/>
    <n v="0"/>
    <n v="0"/>
    <n v="0"/>
    <n v="0"/>
    <x v="40"/>
  </r>
  <r>
    <n v="57"/>
    <n v="57"/>
    <n v="0"/>
    <n v="0"/>
    <n v="57"/>
    <n v="57"/>
    <n v="0"/>
    <n v="0"/>
    <n v="0"/>
    <n v="0"/>
    <n v="0"/>
    <n v="0"/>
    <x v="19"/>
  </r>
  <r>
    <n v="2370"/>
    <n v="2370"/>
    <n v="0"/>
    <n v="0"/>
    <n v="2370"/>
    <n v="237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46"/>
  </r>
  <r>
    <n v="814"/>
    <n v="814"/>
    <n v="0"/>
    <n v="0"/>
    <n v="0"/>
    <n v="0"/>
    <n v="0"/>
    <n v="0"/>
    <n v="0"/>
    <n v="0"/>
    <n v="0"/>
    <n v="0"/>
    <x v="30"/>
  </r>
  <r>
    <n v="586"/>
    <n v="586"/>
    <n v="0"/>
    <n v="0"/>
    <n v="0"/>
    <n v="0"/>
    <n v="0"/>
    <n v="0"/>
    <n v="0"/>
    <n v="0"/>
    <n v="0"/>
    <n v="0"/>
    <x v="0"/>
  </r>
  <r>
    <n v="6867"/>
    <n v="0"/>
    <n v="6867"/>
    <n v="0"/>
    <n v="0"/>
    <n v="0"/>
    <n v="0"/>
    <n v="0"/>
    <n v="0"/>
    <n v="0"/>
    <n v="0"/>
    <n v="0"/>
    <x v="13"/>
  </r>
  <r>
    <n v="340"/>
    <n v="340"/>
    <n v="0"/>
    <n v="0"/>
    <n v="0"/>
    <n v="0"/>
    <n v="0"/>
    <n v="0"/>
    <n v="0"/>
    <n v="0"/>
    <n v="0"/>
    <n v="0"/>
    <x v="15"/>
  </r>
  <r>
    <n v="168"/>
    <n v="168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"/>
  </r>
  <r>
    <n v="1243"/>
    <n v="0"/>
    <n v="1243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0"/>
  </r>
  <r>
    <n v="6947"/>
    <n v="0"/>
    <n v="0"/>
    <n v="6947"/>
    <n v="0"/>
    <n v="0"/>
    <n v="0"/>
    <n v="0"/>
    <n v="0"/>
    <n v="0"/>
    <n v="0"/>
    <n v="0"/>
    <x v="63"/>
  </r>
  <r>
    <n v="100"/>
    <n v="100"/>
    <n v="0"/>
    <n v="0"/>
    <n v="0"/>
    <n v="0"/>
    <n v="0"/>
    <n v="0"/>
    <n v="100"/>
    <n v="100"/>
    <n v="0"/>
    <n v="0"/>
    <x v="22"/>
  </r>
  <r>
    <n v="4"/>
    <n v="4"/>
    <n v="0"/>
    <n v="0"/>
    <n v="0"/>
    <n v="0"/>
    <n v="0"/>
    <n v="0"/>
    <n v="0"/>
    <n v="0"/>
    <n v="0"/>
    <n v="0"/>
    <x v="18"/>
  </r>
  <r>
    <n v="424"/>
    <n v="424"/>
    <n v="0"/>
    <n v="0"/>
    <n v="0"/>
    <n v="0"/>
    <n v="0"/>
    <n v="0"/>
    <n v="0"/>
    <n v="0"/>
    <n v="0"/>
    <n v="0"/>
    <x v="30"/>
  </r>
  <r>
    <n v="1599"/>
    <n v="1599"/>
    <n v="0"/>
    <n v="0"/>
    <n v="0"/>
    <n v="0"/>
    <n v="0"/>
    <n v="0"/>
    <n v="0"/>
    <n v="0"/>
    <n v="0"/>
    <n v="0"/>
    <x v="43"/>
  </r>
  <r>
    <n v="1015"/>
    <n v="1015"/>
    <n v="0"/>
    <n v="0"/>
    <n v="0"/>
    <n v="0"/>
    <n v="0"/>
    <n v="0"/>
    <n v="0"/>
    <n v="0"/>
    <n v="0"/>
    <n v="0"/>
    <x v="24"/>
  </r>
  <r>
    <n v="3709"/>
    <n v="3709"/>
    <n v="0"/>
    <n v="0"/>
    <n v="0"/>
    <n v="0"/>
    <n v="0"/>
    <n v="0"/>
    <n v="0"/>
    <n v="0"/>
    <n v="0"/>
    <n v="0"/>
    <x v="30"/>
  </r>
  <r>
    <n v="9414"/>
    <n v="0"/>
    <n v="9414"/>
    <n v="0"/>
    <n v="0"/>
    <n v="0"/>
    <n v="0"/>
    <n v="0"/>
    <n v="9414"/>
    <n v="0"/>
    <n v="9414"/>
    <n v="0"/>
    <x v="14"/>
  </r>
  <r>
    <n v="6"/>
    <n v="6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53"/>
  </r>
  <r>
    <n v="3205"/>
    <n v="0"/>
    <n v="3205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22"/>
  </r>
  <r>
    <n v="753"/>
    <n v="753"/>
    <n v="0"/>
    <n v="0"/>
    <n v="0"/>
    <n v="0"/>
    <n v="0"/>
    <n v="0"/>
    <n v="0"/>
    <n v="0"/>
    <n v="0"/>
    <n v="0"/>
    <x v="34"/>
  </r>
  <r>
    <n v="3098"/>
    <n v="0"/>
    <n v="3098"/>
    <n v="0"/>
    <n v="0"/>
    <n v="0"/>
    <n v="0"/>
    <n v="0"/>
    <n v="0"/>
    <n v="0"/>
    <n v="0"/>
    <n v="0"/>
    <x v="13"/>
  </r>
  <r>
    <n v="250"/>
    <n v="250"/>
    <n v="0"/>
    <n v="0"/>
    <n v="250"/>
    <n v="25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1"/>
  </r>
  <r>
    <n v="3845"/>
    <n v="3845"/>
    <n v="0"/>
    <n v="0"/>
    <n v="3845"/>
    <n v="3845"/>
    <n v="0"/>
    <n v="0"/>
    <n v="0"/>
    <n v="0"/>
    <n v="0"/>
    <n v="0"/>
    <x v="10"/>
  </r>
  <r>
    <n v="3814"/>
    <n v="3814"/>
    <n v="0"/>
    <n v="0"/>
    <n v="3814"/>
    <n v="3814"/>
    <n v="0"/>
    <n v="0"/>
    <n v="0"/>
    <n v="0"/>
    <n v="0"/>
    <n v="0"/>
    <x v="15"/>
  </r>
  <r>
    <n v="705"/>
    <n v="705"/>
    <n v="0"/>
    <n v="0"/>
    <n v="0"/>
    <n v="0"/>
    <n v="0"/>
    <n v="0"/>
    <n v="0"/>
    <n v="0"/>
    <n v="0"/>
    <n v="0"/>
    <x v="28"/>
  </r>
  <r>
    <n v="344"/>
    <n v="344"/>
    <n v="0"/>
    <n v="0"/>
    <n v="0"/>
    <n v="0"/>
    <n v="0"/>
    <n v="0"/>
    <n v="0"/>
    <n v="0"/>
    <n v="0"/>
    <n v="0"/>
    <x v="28"/>
  </r>
  <r>
    <n v="2293"/>
    <n v="2293"/>
    <n v="0"/>
    <n v="0"/>
    <n v="0"/>
    <n v="0"/>
    <n v="0"/>
    <n v="0"/>
    <n v="0"/>
    <n v="0"/>
    <n v="0"/>
    <n v="0"/>
    <x v="1"/>
  </r>
  <r>
    <n v="1950"/>
    <n v="1950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35"/>
  </r>
  <r>
    <n v="3158"/>
    <n v="3158"/>
    <n v="0"/>
    <n v="0"/>
    <n v="0"/>
    <n v="0"/>
    <n v="0"/>
    <n v="0"/>
    <n v="0"/>
    <n v="0"/>
    <n v="0"/>
    <n v="0"/>
    <x v="35"/>
  </r>
  <r>
    <n v="2118"/>
    <n v="2118"/>
    <n v="0"/>
    <n v="0"/>
    <n v="0"/>
    <n v="0"/>
    <n v="0"/>
    <n v="0"/>
    <n v="0"/>
    <n v="0"/>
    <n v="0"/>
    <n v="0"/>
    <x v="35"/>
  </r>
  <r>
    <n v="2811"/>
    <n v="2811"/>
    <n v="0"/>
    <n v="0"/>
    <n v="0"/>
    <n v="0"/>
    <n v="0"/>
    <n v="0"/>
    <n v="0"/>
    <n v="0"/>
    <n v="0"/>
    <n v="0"/>
    <x v="3"/>
  </r>
  <r>
    <n v="4"/>
    <n v="4"/>
    <n v="0"/>
    <n v="0"/>
    <n v="4"/>
    <n v="4"/>
    <n v="0"/>
    <n v="0"/>
    <n v="0"/>
    <n v="0"/>
    <n v="0"/>
    <n v="0"/>
    <x v="2"/>
  </r>
  <r>
    <n v="277"/>
    <n v="277"/>
    <n v="0"/>
    <n v="0"/>
    <n v="277"/>
    <n v="277"/>
    <n v="0"/>
    <n v="0"/>
    <n v="0"/>
    <n v="0"/>
    <n v="0"/>
    <n v="0"/>
    <x v="30"/>
  </r>
  <r>
    <n v="118"/>
    <n v="0"/>
    <n v="118"/>
    <n v="0"/>
    <n v="0"/>
    <n v="0"/>
    <n v="0"/>
    <n v="0"/>
    <n v="0"/>
    <n v="0"/>
    <n v="0"/>
    <n v="0"/>
    <x v="1"/>
  </r>
  <r>
    <n v="251"/>
    <n v="251"/>
    <n v="0"/>
    <n v="0"/>
    <n v="0"/>
    <n v="0"/>
    <n v="0"/>
    <n v="0"/>
    <n v="0"/>
    <n v="0"/>
    <n v="0"/>
    <n v="0"/>
    <x v="36"/>
  </r>
  <r>
    <n v="8778"/>
    <n v="8778"/>
    <n v="0"/>
    <n v="0"/>
    <n v="0"/>
    <n v="0"/>
    <n v="0"/>
    <n v="0"/>
    <n v="0"/>
    <n v="0"/>
    <n v="0"/>
    <n v="0"/>
    <x v="19"/>
  </r>
  <r>
    <n v="20"/>
    <n v="20"/>
    <n v="0"/>
    <n v="0"/>
    <n v="20"/>
    <n v="20"/>
    <n v="0"/>
    <n v="0"/>
    <n v="0"/>
    <n v="0"/>
    <n v="0"/>
    <n v="0"/>
    <x v="38"/>
  </r>
  <r>
    <n v="414"/>
    <n v="0"/>
    <n v="414"/>
    <n v="0"/>
    <n v="0"/>
    <n v="0"/>
    <n v="0"/>
    <n v="0"/>
    <n v="0"/>
    <n v="0"/>
    <n v="0"/>
    <n v="0"/>
    <x v="43"/>
  </r>
  <r>
    <n v="1353"/>
    <n v="0"/>
    <n v="1353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9"/>
  </r>
  <r>
    <n v="151"/>
    <n v="151"/>
    <n v="0"/>
    <n v="0"/>
    <n v="0"/>
    <n v="0"/>
    <n v="0"/>
    <n v="0"/>
    <n v="0"/>
    <n v="0"/>
    <n v="0"/>
    <n v="0"/>
    <x v="6"/>
  </r>
  <r>
    <n v="15"/>
    <n v="15"/>
    <n v="0"/>
    <n v="0"/>
    <n v="15"/>
    <n v="15"/>
    <n v="0"/>
    <n v="0"/>
    <n v="0"/>
    <n v="0"/>
    <n v="0"/>
    <n v="0"/>
    <x v="6"/>
  </r>
  <r>
    <n v="6777"/>
    <n v="6777"/>
    <n v="0"/>
    <n v="0"/>
    <n v="6777"/>
    <n v="6777"/>
    <n v="0"/>
    <n v="0"/>
    <n v="0"/>
    <n v="0"/>
    <n v="0"/>
    <n v="0"/>
    <x v="23"/>
  </r>
  <r>
    <n v="62"/>
    <n v="0"/>
    <n v="62"/>
    <n v="0"/>
    <n v="0"/>
    <n v="0"/>
    <n v="0"/>
    <n v="0"/>
    <n v="0"/>
    <n v="0"/>
    <n v="0"/>
    <n v="0"/>
    <x v="58"/>
  </r>
  <r>
    <n v="1"/>
    <n v="0"/>
    <n v="1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4"/>
  </r>
  <r>
    <n v="365"/>
    <n v="365"/>
    <n v="0"/>
    <n v="0"/>
    <n v="0"/>
    <n v="0"/>
    <n v="0"/>
    <n v="0"/>
    <n v="0"/>
    <n v="0"/>
    <n v="0"/>
    <n v="0"/>
    <x v="18"/>
  </r>
  <r>
    <n v="7407"/>
    <n v="0"/>
    <n v="7407"/>
    <n v="0"/>
    <n v="0"/>
    <n v="0"/>
    <n v="0"/>
    <n v="0"/>
    <n v="0"/>
    <n v="0"/>
    <n v="0"/>
    <n v="0"/>
    <x v="31"/>
  </r>
  <r>
    <n v="3017"/>
    <n v="3017"/>
    <n v="0"/>
    <n v="0"/>
    <n v="0"/>
    <n v="0"/>
    <n v="0"/>
    <n v="0"/>
    <n v="0"/>
    <n v="0"/>
    <n v="0"/>
    <n v="0"/>
    <x v="18"/>
  </r>
  <r>
    <n v="8362"/>
    <n v="0"/>
    <n v="8362"/>
    <n v="0"/>
    <n v="0"/>
    <n v="0"/>
    <n v="0"/>
    <n v="0"/>
    <n v="8362"/>
    <n v="0"/>
    <n v="8362"/>
    <n v="0"/>
    <x v="0"/>
  </r>
  <r>
    <n v="244"/>
    <n v="0"/>
    <n v="244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1"/>
  </r>
  <r>
    <n v="2732"/>
    <n v="2732"/>
    <n v="0"/>
    <n v="0"/>
    <n v="0"/>
    <n v="0"/>
    <n v="0"/>
    <n v="0"/>
    <n v="0"/>
    <n v="0"/>
    <n v="0"/>
    <n v="0"/>
    <x v="27"/>
  </r>
  <r>
    <n v="470"/>
    <n v="47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4"/>
  </r>
  <r>
    <n v="303"/>
    <n v="303"/>
    <n v="0"/>
    <n v="0"/>
    <n v="0"/>
    <n v="0"/>
    <n v="0"/>
    <n v="0"/>
    <n v="0"/>
    <n v="0"/>
    <n v="0"/>
    <n v="0"/>
    <x v="41"/>
  </r>
  <r>
    <n v="8980"/>
    <n v="8980"/>
    <n v="0"/>
    <n v="0"/>
    <n v="8980"/>
    <n v="8980"/>
    <n v="0"/>
    <n v="0"/>
    <n v="0"/>
    <n v="0"/>
    <n v="0"/>
    <n v="0"/>
    <x v="15"/>
  </r>
  <r>
    <n v="18612"/>
    <n v="0"/>
    <n v="18612"/>
    <n v="0"/>
    <n v="0"/>
    <n v="0"/>
    <n v="0"/>
    <n v="0"/>
    <n v="0"/>
    <n v="0"/>
    <n v="0"/>
    <n v="0"/>
    <x v="0"/>
  </r>
  <r>
    <n v="377"/>
    <n v="0"/>
    <n v="377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17"/>
  </r>
  <r>
    <n v="27"/>
    <n v="27"/>
    <n v="0"/>
    <n v="0"/>
    <n v="0"/>
    <n v="0"/>
    <n v="0"/>
    <n v="0"/>
    <n v="0"/>
    <n v="0"/>
    <n v="0"/>
    <n v="0"/>
    <x v="25"/>
  </r>
  <r>
    <n v="401"/>
    <n v="401"/>
    <n v="0"/>
    <n v="0"/>
    <n v="0"/>
    <n v="0"/>
    <n v="0"/>
    <n v="0"/>
    <n v="401"/>
    <n v="401"/>
    <n v="0"/>
    <n v="0"/>
    <x v="8"/>
  </r>
  <r>
    <n v="375"/>
    <n v="375"/>
    <n v="0"/>
    <n v="0"/>
    <n v="0"/>
    <n v="0"/>
    <n v="0"/>
    <n v="0"/>
    <n v="375"/>
    <n v="375"/>
    <n v="0"/>
    <n v="0"/>
    <x v="40"/>
  </r>
  <r>
    <n v="1002"/>
    <n v="1002"/>
    <n v="0"/>
    <n v="0"/>
    <n v="0"/>
    <n v="0"/>
    <n v="0"/>
    <n v="0"/>
    <n v="1002"/>
    <n v="1002"/>
    <n v="0"/>
    <n v="0"/>
    <x v="43"/>
  </r>
  <r>
    <n v="20389"/>
    <n v="20389"/>
    <n v="0"/>
    <n v="0"/>
    <n v="0"/>
    <n v="0"/>
    <n v="0"/>
    <n v="0"/>
    <n v="0"/>
    <n v="0"/>
    <n v="0"/>
    <n v="0"/>
    <x v="35"/>
  </r>
  <r>
    <n v="4360"/>
    <n v="4360"/>
    <n v="0"/>
    <n v="0"/>
    <n v="0"/>
    <n v="0"/>
    <n v="0"/>
    <n v="0"/>
    <n v="0"/>
    <n v="0"/>
    <n v="0"/>
    <n v="0"/>
    <x v="35"/>
  </r>
  <r>
    <n v="2760"/>
    <n v="0"/>
    <n v="2760"/>
    <n v="0"/>
    <n v="0"/>
    <n v="0"/>
    <n v="0"/>
    <n v="0"/>
    <n v="2760"/>
    <n v="0"/>
    <n v="2760"/>
    <n v="0"/>
    <x v="38"/>
  </r>
  <r>
    <n v="796"/>
    <n v="796"/>
    <n v="0"/>
    <n v="0"/>
    <n v="0"/>
    <n v="0"/>
    <n v="0"/>
    <n v="0"/>
    <n v="0"/>
    <n v="0"/>
    <n v="0"/>
    <n v="0"/>
    <x v="32"/>
  </r>
  <r>
    <n v="5491"/>
    <n v="5491"/>
    <n v="0"/>
    <n v="0"/>
    <n v="0"/>
    <n v="0"/>
    <n v="0"/>
    <n v="0"/>
    <n v="0"/>
    <n v="0"/>
    <n v="0"/>
    <n v="0"/>
    <x v="45"/>
  </r>
  <r>
    <n v="1295"/>
    <n v="0"/>
    <n v="1295"/>
    <n v="0"/>
    <n v="0"/>
    <n v="0"/>
    <n v="0"/>
    <n v="0"/>
    <n v="1295"/>
    <n v="0"/>
    <n v="1295"/>
    <n v="0"/>
    <x v="4"/>
  </r>
  <r>
    <n v="32"/>
    <n v="32"/>
    <n v="0"/>
    <n v="0"/>
    <n v="0"/>
    <n v="0"/>
    <n v="0"/>
    <n v="0"/>
    <n v="0"/>
    <n v="0"/>
    <n v="0"/>
    <n v="0"/>
    <x v="8"/>
  </r>
  <r>
    <n v="6942"/>
    <n v="6942"/>
    <n v="0"/>
    <n v="0"/>
    <n v="6942"/>
    <n v="6942"/>
    <n v="0"/>
    <n v="0"/>
    <n v="0"/>
    <n v="0"/>
    <n v="0"/>
    <n v="0"/>
    <x v="15"/>
  </r>
  <r>
    <n v="2165"/>
    <n v="0"/>
    <n v="2165"/>
    <n v="0"/>
    <n v="0"/>
    <n v="0"/>
    <n v="0"/>
    <n v="0"/>
    <n v="0"/>
    <n v="0"/>
    <n v="0"/>
    <n v="0"/>
    <x v="48"/>
  </r>
  <r>
    <n v="231"/>
    <n v="231"/>
    <n v="0"/>
    <n v="0"/>
    <n v="0"/>
    <n v="0"/>
    <n v="0"/>
    <n v="0"/>
    <n v="0"/>
    <n v="0"/>
    <n v="0"/>
    <n v="0"/>
    <x v="53"/>
  </r>
  <r>
    <n v="4575"/>
    <n v="4575"/>
    <n v="0"/>
    <n v="0"/>
    <n v="0"/>
    <n v="0"/>
    <n v="0"/>
    <n v="0"/>
    <n v="0"/>
    <n v="0"/>
    <n v="0"/>
    <n v="0"/>
    <x v="8"/>
  </r>
  <r>
    <n v="20966"/>
    <n v="20966"/>
    <n v="0"/>
    <n v="0"/>
    <n v="0"/>
    <n v="0"/>
    <n v="0"/>
    <n v="0"/>
    <n v="0"/>
    <n v="0"/>
    <n v="0"/>
    <n v="0"/>
    <x v="12"/>
  </r>
  <r>
    <n v="1990"/>
    <n v="1990"/>
    <n v="0"/>
    <n v="0"/>
    <n v="0"/>
    <n v="0"/>
    <n v="0"/>
    <n v="0"/>
    <n v="1990"/>
    <n v="1990"/>
    <n v="0"/>
    <n v="0"/>
    <x v="7"/>
  </r>
  <r>
    <n v="114"/>
    <n v="114"/>
    <n v="0"/>
    <n v="0"/>
    <n v="0"/>
    <n v="0"/>
    <n v="0"/>
    <n v="0"/>
    <n v="0"/>
    <n v="0"/>
    <n v="0"/>
    <n v="0"/>
    <x v="13"/>
  </r>
  <r>
    <n v="4299"/>
    <n v="4299"/>
    <n v="0"/>
    <n v="0"/>
    <n v="0"/>
    <n v="0"/>
    <n v="0"/>
    <n v="0"/>
    <n v="0"/>
    <n v="0"/>
    <n v="0"/>
    <n v="0"/>
    <x v="45"/>
  </r>
  <r>
    <n v="834"/>
    <n v="834"/>
    <n v="0"/>
    <n v="0"/>
    <n v="0"/>
    <n v="0"/>
    <n v="0"/>
    <n v="0"/>
    <n v="834"/>
    <n v="834"/>
    <n v="0"/>
    <n v="0"/>
    <x v="47"/>
  </r>
  <r>
    <n v="105"/>
    <n v="105"/>
    <n v="0"/>
    <n v="0"/>
    <n v="0"/>
    <n v="0"/>
    <n v="0"/>
    <n v="0"/>
    <n v="0"/>
    <n v="0"/>
    <n v="0"/>
    <n v="0"/>
    <x v="50"/>
  </r>
  <r>
    <n v="2915"/>
    <n v="2915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29"/>
  </r>
  <r>
    <n v="2392"/>
    <n v="2392"/>
    <n v="0"/>
    <n v="0"/>
    <n v="0"/>
    <n v="0"/>
    <n v="0"/>
    <n v="0"/>
    <n v="0"/>
    <n v="0"/>
    <n v="0"/>
    <n v="0"/>
    <x v="3"/>
  </r>
  <r>
    <n v="598"/>
    <n v="598"/>
    <n v="0"/>
    <n v="0"/>
    <n v="0"/>
    <n v="0"/>
    <n v="0"/>
    <n v="0"/>
    <n v="0"/>
    <n v="0"/>
    <n v="0"/>
    <n v="0"/>
    <x v="34"/>
  </r>
  <r>
    <n v="3203"/>
    <n v="0"/>
    <n v="3203"/>
    <n v="0"/>
    <n v="0"/>
    <n v="0"/>
    <n v="0"/>
    <n v="0"/>
    <n v="0"/>
    <n v="0"/>
    <n v="0"/>
    <n v="0"/>
    <x v="9"/>
  </r>
  <r>
    <n v="76"/>
    <n v="76"/>
    <n v="0"/>
    <n v="0"/>
    <n v="0"/>
    <n v="0"/>
    <n v="0"/>
    <n v="0"/>
    <n v="0"/>
    <n v="0"/>
    <n v="0"/>
    <n v="0"/>
    <x v="20"/>
  </r>
  <r>
    <n v="6879"/>
    <n v="0"/>
    <n v="6879"/>
    <n v="0"/>
    <n v="0"/>
    <n v="0"/>
    <n v="0"/>
    <n v="0"/>
    <n v="0"/>
    <n v="0"/>
    <n v="0"/>
    <n v="0"/>
    <x v="33"/>
  </r>
  <r>
    <n v="12"/>
    <n v="12"/>
    <n v="0"/>
    <n v="0"/>
    <n v="12"/>
    <n v="12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6"/>
  </r>
  <r>
    <n v="5033"/>
    <n v="5033"/>
    <n v="0"/>
    <n v="0"/>
    <n v="0"/>
    <n v="0"/>
    <n v="0"/>
    <n v="0"/>
    <n v="0"/>
    <n v="0"/>
    <n v="0"/>
    <n v="0"/>
    <x v="49"/>
  </r>
  <r>
    <n v="22574"/>
    <n v="22574"/>
    <n v="0"/>
    <n v="0"/>
    <n v="0"/>
    <n v="0"/>
    <n v="0"/>
    <n v="0"/>
    <n v="0"/>
    <n v="0"/>
    <n v="0"/>
    <n v="0"/>
    <x v="12"/>
  </r>
  <r>
    <n v="2628"/>
    <n v="0"/>
    <n v="2628"/>
    <n v="0"/>
    <n v="0"/>
    <n v="0"/>
    <n v="0"/>
    <n v="0"/>
    <n v="0"/>
    <n v="0"/>
    <n v="0"/>
    <n v="0"/>
    <x v="39"/>
  </r>
  <r>
    <n v="436"/>
    <n v="436"/>
    <n v="0"/>
    <n v="0"/>
    <n v="0"/>
    <n v="0"/>
    <n v="0"/>
    <n v="0"/>
    <n v="0"/>
    <n v="0"/>
    <n v="0"/>
    <n v="0"/>
    <x v="35"/>
  </r>
  <r>
    <n v="950"/>
    <n v="0"/>
    <n v="950"/>
    <n v="0"/>
    <n v="0"/>
    <n v="0"/>
    <n v="0"/>
    <n v="0"/>
    <n v="0"/>
    <n v="0"/>
    <n v="0"/>
    <n v="0"/>
    <x v="17"/>
  </r>
  <r>
    <n v="65"/>
    <n v="65"/>
    <n v="0"/>
    <n v="0"/>
    <n v="0"/>
    <n v="0"/>
    <n v="0"/>
    <n v="0"/>
    <n v="0"/>
    <n v="0"/>
    <n v="0"/>
    <n v="0"/>
    <x v="14"/>
  </r>
  <r>
    <n v="67"/>
    <n v="67"/>
    <n v="0"/>
    <n v="0"/>
    <n v="67"/>
    <n v="67"/>
    <n v="0"/>
    <n v="0"/>
    <n v="0"/>
    <n v="0"/>
    <n v="0"/>
    <n v="0"/>
    <x v="31"/>
  </r>
  <r>
    <n v="651"/>
    <n v="651"/>
    <n v="0"/>
    <n v="0"/>
    <n v="0"/>
    <n v="0"/>
    <n v="0"/>
    <n v="0"/>
    <n v="0"/>
    <n v="0"/>
    <n v="0"/>
    <n v="0"/>
    <x v="37"/>
  </r>
  <r>
    <n v="2387"/>
    <n v="2387"/>
    <n v="0"/>
    <n v="0"/>
    <n v="0"/>
    <n v="0"/>
    <n v="0"/>
    <n v="0"/>
    <n v="0"/>
    <n v="0"/>
    <n v="0"/>
    <n v="0"/>
    <x v="26"/>
  </r>
  <r>
    <n v="875"/>
    <n v="875"/>
    <n v="0"/>
    <n v="0"/>
    <n v="0"/>
    <n v="0"/>
    <n v="0"/>
    <n v="0"/>
    <n v="0"/>
    <n v="0"/>
    <n v="0"/>
    <n v="0"/>
    <x v="15"/>
  </r>
  <r>
    <n v="429"/>
    <n v="429"/>
    <n v="0"/>
    <n v="0"/>
    <n v="0"/>
    <n v="0"/>
    <n v="0"/>
    <n v="0"/>
    <n v="0"/>
    <n v="0"/>
    <n v="0"/>
    <n v="0"/>
    <x v="41"/>
  </r>
  <r>
    <n v="445"/>
    <n v="0"/>
    <n v="445"/>
    <n v="0"/>
    <n v="0"/>
    <n v="0"/>
    <n v="0"/>
    <n v="0"/>
    <n v="445"/>
    <n v="0"/>
    <n v="445"/>
    <n v="0"/>
    <x v="52"/>
  </r>
  <r>
    <n v="2"/>
    <n v="2"/>
    <n v="0"/>
    <n v="0"/>
    <n v="0"/>
    <n v="0"/>
    <n v="0"/>
    <n v="0"/>
    <n v="0"/>
    <n v="0"/>
    <n v="0"/>
    <n v="0"/>
    <x v="18"/>
  </r>
  <r>
    <n v="318"/>
    <n v="318"/>
    <n v="0"/>
    <n v="0"/>
    <n v="0"/>
    <n v="0"/>
    <n v="0"/>
    <n v="0"/>
    <n v="318"/>
    <n v="318"/>
    <n v="0"/>
    <n v="0"/>
    <x v="23"/>
  </r>
  <r>
    <n v="80"/>
    <n v="80"/>
    <n v="0"/>
    <n v="0"/>
    <n v="0"/>
    <n v="0"/>
    <n v="0"/>
    <n v="0"/>
    <n v="0"/>
    <n v="0"/>
    <n v="0"/>
    <n v="0"/>
    <x v="47"/>
  </r>
  <r>
    <n v="592"/>
    <n v="592"/>
    <n v="0"/>
    <n v="0"/>
    <n v="0"/>
    <n v="0"/>
    <n v="0"/>
    <n v="0"/>
    <n v="0"/>
    <n v="0"/>
    <n v="0"/>
    <n v="0"/>
    <x v="18"/>
  </r>
  <r>
    <n v="37"/>
    <n v="0"/>
    <n v="37"/>
    <n v="0"/>
    <n v="0"/>
    <n v="0"/>
    <n v="0"/>
    <n v="0"/>
    <n v="0"/>
    <n v="0"/>
    <n v="0"/>
    <n v="0"/>
    <x v="34"/>
  </r>
  <r>
    <n v="179"/>
    <n v="179"/>
    <n v="0"/>
    <n v="0"/>
    <n v="0"/>
    <n v="0"/>
    <n v="0"/>
    <n v="0"/>
    <n v="0"/>
    <n v="0"/>
    <n v="0"/>
    <n v="0"/>
    <x v="33"/>
  </r>
  <r>
    <n v="242"/>
    <n v="24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61"/>
  </r>
  <r>
    <n v="21"/>
    <n v="21"/>
    <n v="0"/>
    <n v="0"/>
    <n v="0"/>
    <n v="0"/>
    <n v="0"/>
    <n v="0"/>
    <n v="0"/>
    <n v="0"/>
    <n v="0"/>
    <n v="0"/>
    <x v="47"/>
  </r>
  <r>
    <n v="4655"/>
    <n v="0"/>
    <n v="4655"/>
    <n v="0"/>
    <n v="0"/>
    <n v="0"/>
    <n v="0"/>
    <n v="0"/>
    <n v="0"/>
    <n v="0"/>
    <n v="0"/>
    <n v="0"/>
    <x v="49"/>
  </r>
  <r>
    <n v="78"/>
    <n v="78"/>
    <n v="0"/>
    <n v="0"/>
    <n v="0"/>
    <n v="0"/>
    <n v="0"/>
    <n v="0"/>
    <n v="0"/>
    <n v="0"/>
    <n v="0"/>
    <n v="0"/>
    <x v="2"/>
  </r>
  <r>
    <n v="4152"/>
    <n v="4152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58"/>
  </r>
  <r>
    <n v="229"/>
    <n v="229"/>
    <n v="0"/>
    <n v="0"/>
    <n v="229"/>
    <n v="229"/>
    <n v="0"/>
    <n v="0"/>
    <n v="0"/>
    <n v="0"/>
    <n v="0"/>
    <n v="0"/>
    <x v="1"/>
  </r>
  <r>
    <n v="875"/>
    <n v="875"/>
    <n v="0"/>
    <n v="0"/>
    <n v="0"/>
    <n v="0"/>
    <n v="0"/>
    <n v="0"/>
    <n v="0"/>
    <n v="0"/>
    <n v="0"/>
    <n v="0"/>
    <x v="7"/>
  </r>
  <r>
    <n v="1146"/>
    <n v="0"/>
    <n v="1146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5"/>
  </r>
  <r>
    <n v="2192"/>
    <n v="0"/>
    <n v="2192"/>
    <n v="0"/>
    <n v="0"/>
    <n v="0"/>
    <n v="0"/>
    <n v="0"/>
    <n v="0"/>
    <n v="0"/>
    <n v="0"/>
    <n v="0"/>
    <x v="49"/>
  </r>
  <r>
    <n v="93"/>
    <n v="0"/>
    <n v="93"/>
    <n v="0"/>
    <n v="0"/>
    <n v="0"/>
    <n v="0"/>
    <n v="0"/>
    <n v="0"/>
    <n v="0"/>
    <n v="0"/>
    <n v="0"/>
    <x v="25"/>
  </r>
  <r>
    <n v="235"/>
    <n v="235"/>
    <n v="0"/>
    <n v="0"/>
    <n v="235"/>
    <n v="235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18"/>
  </r>
  <r>
    <n v="1687"/>
    <n v="0"/>
    <n v="1687"/>
    <n v="0"/>
    <n v="0"/>
    <n v="0"/>
    <n v="0"/>
    <n v="0"/>
    <n v="0"/>
    <n v="0"/>
    <n v="0"/>
    <n v="0"/>
    <x v="45"/>
  </r>
  <r>
    <n v="481"/>
    <n v="481"/>
    <n v="0"/>
    <n v="0"/>
    <n v="0"/>
    <n v="0"/>
    <n v="0"/>
    <n v="0"/>
    <n v="0"/>
    <n v="0"/>
    <n v="0"/>
    <n v="0"/>
    <x v="39"/>
  </r>
  <r>
    <n v="1186"/>
    <n v="0"/>
    <n v="1186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56"/>
  </r>
  <r>
    <n v="209"/>
    <n v="209"/>
    <n v="0"/>
    <n v="0"/>
    <n v="209"/>
    <n v="209"/>
    <n v="0"/>
    <n v="0"/>
    <n v="0"/>
    <n v="0"/>
    <n v="0"/>
    <n v="0"/>
    <x v="41"/>
  </r>
  <r>
    <n v="10198"/>
    <n v="0"/>
    <n v="10198"/>
    <n v="0"/>
    <n v="0"/>
    <n v="0"/>
    <n v="0"/>
    <n v="0"/>
    <n v="0"/>
    <n v="0"/>
    <n v="0"/>
    <n v="0"/>
    <x v="3"/>
  </r>
  <r>
    <n v="2208"/>
    <n v="0"/>
    <n v="0"/>
    <n v="2208"/>
    <n v="0"/>
    <n v="0"/>
    <n v="0"/>
    <n v="0"/>
    <n v="0"/>
    <n v="0"/>
    <n v="0"/>
    <n v="0"/>
    <x v="53"/>
  </r>
  <r>
    <n v="548"/>
    <n v="548"/>
    <n v="0"/>
    <n v="0"/>
    <n v="0"/>
    <n v="0"/>
    <n v="0"/>
    <n v="0"/>
    <n v="0"/>
    <n v="0"/>
    <n v="0"/>
    <n v="0"/>
    <x v="23"/>
  </r>
  <r>
    <n v="14"/>
    <n v="0"/>
    <n v="14"/>
    <n v="0"/>
    <n v="0"/>
    <n v="0"/>
    <n v="0"/>
    <n v="0"/>
    <n v="0"/>
    <n v="0"/>
    <n v="0"/>
    <n v="0"/>
    <x v="30"/>
  </r>
  <r>
    <n v="362"/>
    <n v="362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9"/>
  </r>
  <r>
    <n v="592"/>
    <n v="592"/>
    <n v="0"/>
    <n v="0"/>
    <n v="0"/>
    <n v="0"/>
    <n v="0"/>
    <n v="0"/>
    <n v="0"/>
    <n v="0"/>
    <n v="0"/>
    <n v="0"/>
    <x v="35"/>
  </r>
  <r>
    <n v="32"/>
    <n v="3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9"/>
  </r>
  <r>
    <n v="708"/>
    <n v="708"/>
    <n v="0"/>
    <n v="0"/>
    <n v="0"/>
    <n v="0"/>
    <n v="0"/>
    <n v="0"/>
    <n v="0"/>
    <n v="0"/>
    <n v="0"/>
    <n v="0"/>
    <x v="30"/>
  </r>
  <r>
    <n v="783"/>
    <n v="783"/>
    <n v="0"/>
    <n v="0"/>
    <n v="0"/>
    <n v="0"/>
    <n v="0"/>
    <n v="0"/>
    <n v="0"/>
    <n v="0"/>
    <n v="0"/>
    <n v="0"/>
    <x v="15"/>
  </r>
  <r>
    <n v="2583"/>
    <n v="2583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38"/>
  </r>
  <r>
    <n v="567"/>
    <n v="567"/>
    <n v="0"/>
    <n v="0"/>
    <n v="0"/>
    <n v="0"/>
    <n v="0"/>
    <n v="0"/>
    <n v="567"/>
    <n v="567"/>
    <n v="0"/>
    <n v="0"/>
    <x v="28"/>
  </r>
  <r>
    <n v="21"/>
    <n v="21"/>
    <n v="0"/>
    <n v="0"/>
    <n v="0"/>
    <n v="0"/>
    <n v="0"/>
    <n v="0"/>
    <n v="0"/>
    <n v="0"/>
    <n v="0"/>
    <n v="0"/>
    <x v="57"/>
  </r>
  <r>
    <n v="311"/>
    <n v="311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7"/>
    <n v="7"/>
    <n v="0"/>
    <n v="0"/>
    <x v="51"/>
  </r>
  <r>
    <n v="27732"/>
    <n v="27732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0"/>
  </r>
  <r>
    <n v="459"/>
    <n v="459"/>
    <n v="0"/>
    <n v="0"/>
    <n v="0"/>
    <n v="0"/>
    <n v="0"/>
    <n v="0"/>
    <n v="0"/>
    <n v="0"/>
    <n v="0"/>
    <n v="0"/>
    <x v="34"/>
  </r>
  <r>
    <n v="44409"/>
    <n v="44409"/>
    <n v="0"/>
    <n v="0"/>
    <n v="0"/>
    <n v="0"/>
    <n v="0"/>
    <n v="0"/>
    <n v="0"/>
    <n v="0"/>
    <n v="0"/>
    <n v="0"/>
    <x v="56"/>
  </r>
  <r>
    <n v="2006"/>
    <n v="2006"/>
    <n v="0"/>
    <n v="0"/>
    <n v="0"/>
    <n v="0"/>
    <n v="0"/>
    <n v="0"/>
    <n v="0"/>
    <n v="0"/>
    <n v="0"/>
    <n v="0"/>
    <x v="8"/>
  </r>
  <r>
    <n v="711"/>
    <n v="711"/>
    <n v="0"/>
    <n v="0"/>
    <n v="0"/>
    <n v="0"/>
    <n v="0"/>
    <n v="0"/>
    <n v="0"/>
    <n v="0"/>
    <n v="0"/>
    <n v="0"/>
    <x v="12"/>
  </r>
  <r>
    <n v="763"/>
    <n v="0"/>
    <n v="763"/>
    <n v="0"/>
    <n v="763"/>
    <n v="0"/>
    <n v="763"/>
    <n v="0"/>
    <n v="0"/>
    <n v="0"/>
    <n v="0"/>
    <n v="0"/>
    <x v="25"/>
  </r>
  <r>
    <n v="531"/>
    <n v="531"/>
    <n v="0"/>
    <n v="0"/>
    <n v="0"/>
    <n v="0"/>
    <n v="0"/>
    <n v="0"/>
    <n v="0"/>
    <n v="0"/>
    <n v="0"/>
    <n v="0"/>
    <x v="39"/>
  </r>
  <r>
    <n v="1149"/>
    <n v="1149"/>
    <n v="0"/>
    <n v="0"/>
    <n v="0"/>
    <n v="0"/>
    <n v="0"/>
    <n v="0"/>
    <n v="0"/>
    <n v="0"/>
    <n v="0"/>
    <n v="0"/>
    <x v="7"/>
  </r>
  <r>
    <n v="2964"/>
    <n v="2964"/>
    <n v="0"/>
    <n v="0"/>
    <n v="0"/>
    <n v="0"/>
    <n v="0"/>
    <n v="0"/>
    <n v="0"/>
    <n v="0"/>
    <n v="0"/>
    <n v="0"/>
    <x v="19"/>
  </r>
  <r>
    <n v="390"/>
    <n v="390"/>
    <n v="0"/>
    <n v="0"/>
    <n v="0"/>
    <n v="0"/>
    <n v="0"/>
    <n v="0"/>
    <n v="0"/>
    <n v="0"/>
    <n v="0"/>
    <n v="0"/>
    <x v="2"/>
  </r>
  <r>
    <n v="1429"/>
    <n v="1429"/>
    <n v="0"/>
    <n v="0"/>
    <n v="1429"/>
    <n v="1429"/>
    <n v="0"/>
    <n v="0"/>
    <n v="0"/>
    <n v="0"/>
    <n v="0"/>
    <n v="0"/>
    <x v="47"/>
  </r>
  <r>
    <n v="2505"/>
    <n v="2505"/>
    <n v="0"/>
    <n v="0"/>
    <n v="2505"/>
    <n v="2505"/>
    <n v="0"/>
    <n v="0"/>
    <n v="0"/>
    <n v="0"/>
    <n v="0"/>
    <n v="0"/>
    <x v="43"/>
  </r>
  <r>
    <n v="383"/>
    <n v="383"/>
    <n v="0"/>
    <n v="0"/>
    <n v="0"/>
    <n v="0"/>
    <n v="0"/>
    <n v="0"/>
    <n v="0"/>
    <n v="0"/>
    <n v="0"/>
    <n v="0"/>
    <x v="37"/>
  </r>
  <r>
    <n v="240"/>
    <n v="240"/>
    <n v="0"/>
    <n v="0"/>
    <n v="0"/>
    <n v="0"/>
    <n v="0"/>
    <n v="0"/>
    <n v="0"/>
    <n v="0"/>
    <n v="0"/>
    <n v="0"/>
    <x v="26"/>
  </r>
  <r>
    <n v="42559"/>
    <n v="0"/>
    <n v="42559"/>
    <n v="0"/>
    <n v="0"/>
    <n v="0"/>
    <n v="0"/>
    <n v="0"/>
    <n v="0"/>
    <n v="0"/>
    <n v="0"/>
    <n v="0"/>
    <x v="27"/>
  </r>
  <r>
    <n v="6382"/>
    <n v="6382"/>
    <n v="0"/>
    <n v="0"/>
    <n v="0"/>
    <n v="0"/>
    <n v="0"/>
    <n v="0"/>
    <n v="0"/>
    <n v="0"/>
    <n v="0"/>
    <n v="0"/>
    <x v="18"/>
  </r>
  <r>
    <n v="149"/>
    <n v="149"/>
    <n v="0"/>
    <n v="0"/>
    <n v="0"/>
    <n v="0"/>
    <n v="0"/>
    <n v="0"/>
    <n v="0"/>
    <n v="0"/>
    <n v="0"/>
    <n v="0"/>
    <x v="8"/>
  </r>
  <r>
    <n v="192"/>
    <n v="192"/>
    <n v="0"/>
    <n v="0"/>
    <n v="0"/>
    <n v="0"/>
    <n v="0"/>
    <n v="0"/>
    <n v="0"/>
    <n v="0"/>
    <n v="0"/>
    <n v="0"/>
    <x v="14"/>
  </r>
  <r>
    <n v="56"/>
    <n v="56"/>
    <n v="0"/>
    <n v="0"/>
    <n v="56"/>
    <n v="56"/>
    <n v="0"/>
    <n v="0"/>
    <n v="0"/>
    <n v="0"/>
    <n v="0"/>
    <n v="0"/>
    <x v="42"/>
  </r>
  <r>
    <n v="716"/>
    <n v="71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4"/>
  </r>
  <r>
    <n v="17569"/>
    <n v="0"/>
    <n v="17569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4"/>
  </r>
  <r>
    <n v="166"/>
    <n v="16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7"/>
  </r>
  <r>
    <n v="16"/>
    <n v="16"/>
    <n v="0"/>
    <n v="0"/>
    <n v="16"/>
    <n v="16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34"/>
  </r>
  <r>
    <n v="217"/>
    <n v="217"/>
    <n v="0"/>
    <n v="0"/>
    <n v="0"/>
    <n v="0"/>
    <n v="0"/>
    <n v="0"/>
    <n v="0"/>
    <n v="0"/>
    <n v="0"/>
    <n v="0"/>
    <x v="17"/>
  </r>
  <r>
    <n v="116"/>
    <n v="116"/>
    <n v="0"/>
    <n v="0"/>
    <n v="0"/>
    <n v="0"/>
    <n v="0"/>
    <n v="0"/>
    <n v="116"/>
    <n v="116"/>
    <n v="0"/>
    <n v="0"/>
    <x v="20"/>
  </r>
  <r>
    <n v="481"/>
    <n v="481"/>
    <n v="0"/>
    <n v="0"/>
    <n v="0"/>
    <n v="0"/>
    <n v="0"/>
    <n v="0"/>
    <n v="0"/>
    <n v="0"/>
    <n v="0"/>
    <n v="0"/>
    <x v="59"/>
  </r>
  <r>
    <n v="3401"/>
    <n v="3401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9"/>
  </r>
  <r>
    <n v="207"/>
    <n v="207"/>
    <n v="0"/>
    <n v="0"/>
    <n v="0"/>
    <n v="0"/>
    <n v="0"/>
    <n v="0"/>
    <n v="207"/>
    <n v="207"/>
    <n v="0"/>
    <n v="0"/>
    <x v="47"/>
  </r>
  <r>
    <n v="49"/>
    <n v="49"/>
    <n v="0"/>
    <n v="0"/>
    <n v="0"/>
    <n v="0"/>
    <n v="0"/>
    <n v="0"/>
    <n v="0"/>
    <n v="0"/>
    <n v="0"/>
    <n v="0"/>
    <x v="23"/>
  </r>
  <r>
    <n v="17995"/>
    <n v="17995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1"/>
  </r>
  <r>
    <n v="3375"/>
    <n v="337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3"/>
  </r>
  <r>
    <n v="36651"/>
    <n v="0"/>
    <n v="36651"/>
    <n v="0"/>
    <n v="0"/>
    <n v="0"/>
    <n v="0"/>
    <n v="0"/>
    <n v="0"/>
    <n v="0"/>
    <n v="0"/>
    <n v="0"/>
    <x v="56"/>
  </r>
  <r>
    <n v="16700"/>
    <n v="16700"/>
    <n v="0"/>
    <n v="0"/>
    <n v="0"/>
    <n v="0"/>
    <n v="0"/>
    <n v="0"/>
    <n v="0"/>
    <n v="0"/>
    <n v="0"/>
    <n v="0"/>
    <x v="32"/>
  </r>
  <r>
    <n v="1457"/>
    <n v="1457"/>
    <n v="0"/>
    <n v="0"/>
    <n v="0"/>
    <n v="0"/>
    <n v="0"/>
    <n v="0"/>
    <n v="0"/>
    <n v="0"/>
    <n v="0"/>
    <n v="0"/>
    <x v="15"/>
  </r>
  <r>
    <n v="793"/>
    <n v="793"/>
    <n v="0"/>
    <n v="0"/>
    <n v="0"/>
    <n v="0"/>
    <n v="0"/>
    <n v="0"/>
    <n v="0"/>
    <n v="0"/>
    <n v="0"/>
    <n v="0"/>
    <x v="56"/>
  </r>
  <r>
    <n v="122"/>
    <n v="122"/>
    <n v="0"/>
    <n v="0"/>
    <n v="0"/>
    <n v="0"/>
    <n v="0"/>
    <n v="0"/>
    <n v="0"/>
    <n v="0"/>
    <n v="0"/>
    <n v="0"/>
    <x v="49"/>
  </r>
  <r>
    <n v="134"/>
    <n v="134"/>
    <n v="0"/>
    <n v="0"/>
    <n v="0"/>
    <n v="0"/>
    <n v="0"/>
    <n v="0"/>
    <n v="0"/>
    <n v="0"/>
    <n v="0"/>
    <n v="0"/>
    <x v="24"/>
  </r>
  <r>
    <n v="400"/>
    <n v="400"/>
    <n v="0"/>
    <n v="0"/>
    <n v="0"/>
    <n v="0"/>
    <n v="0"/>
    <n v="0"/>
    <n v="0"/>
    <n v="0"/>
    <n v="0"/>
    <n v="0"/>
    <x v="30"/>
  </r>
  <r>
    <n v="287"/>
    <n v="287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18"/>
  </r>
  <r>
    <n v="277"/>
    <n v="277"/>
    <n v="0"/>
    <n v="0"/>
    <n v="0"/>
    <n v="0"/>
    <n v="0"/>
    <n v="0"/>
    <n v="0"/>
    <n v="0"/>
    <n v="0"/>
    <n v="0"/>
    <x v="37"/>
  </r>
  <r>
    <n v="1155"/>
    <n v="1155"/>
    <n v="0"/>
    <n v="0"/>
    <n v="0"/>
    <n v="0"/>
    <n v="0"/>
    <n v="0"/>
    <n v="0"/>
    <n v="0"/>
    <n v="0"/>
    <n v="0"/>
    <x v="7"/>
  </r>
  <r>
    <n v="132"/>
    <n v="132"/>
    <n v="0"/>
    <n v="0"/>
    <n v="0"/>
    <n v="0"/>
    <n v="0"/>
    <n v="0"/>
    <n v="0"/>
    <n v="0"/>
    <n v="0"/>
    <n v="0"/>
    <x v="8"/>
  </r>
  <r>
    <n v="699"/>
    <n v="0"/>
    <n v="699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8"/>
  </r>
  <r>
    <n v="469"/>
    <n v="0"/>
    <n v="469"/>
    <n v="0"/>
    <n v="0"/>
    <n v="0"/>
    <n v="0"/>
    <n v="0"/>
    <n v="0"/>
    <n v="0"/>
    <n v="0"/>
    <n v="0"/>
    <x v="50"/>
  </r>
  <r>
    <n v="83"/>
    <n v="83"/>
    <n v="0"/>
    <n v="0"/>
    <n v="0"/>
    <n v="0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5"/>
  </r>
  <r>
    <n v="81"/>
    <n v="81"/>
    <n v="0"/>
    <n v="0"/>
    <n v="0"/>
    <n v="0"/>
    <n v="0"/>
    <n v="0"/>
    <n v="81"/>
    <n v="81"/>
    <n v="0"/>
    <n v="0"/>
    <x v="56"/>
  </r>
  <r>
    <n v="90"/>
    <n v="90"/>
    <n v="0"/>
    <n v="0"/>
    <n v="0"/>
    <n v="0"/>
    <n v="0"/>
    <n v="0"/>
    <n v="0"/>
    <n v="0"/>
    <n v="0"/>
    <n v="0"/>
    <x v="0"/>
  </r>
  <r>
    <n v="517"/>
    <n v="517"/>
    <n v="0"/>
    <n v="0"/>
    <n v="0"/>
    <n v="0"/>
    <n v="0"/>
    <n v="0"/>
    <n v="0"/>
    <n v="0"/>
    <n v="0"/>
    <n v="0"/>
    <x v="45"/>
  </r>
  <r>
    <n v="18379"/>
    <n v="18379"/>
    <n v="0"/>
    <n v="0"/>
    <n v="0"/>
    <n v="0"/>
    <n v="0"/>
    <n v="0"/>
    <n v="0"/>
    <n v="0"/>
    <n v="0"/>
    <n v="0"/>
    <x v="8"/>
  </r>
  <r>
    <n v="2144"/>
    <n v="0"/>
    <n v="0"/>
    <n v="2144"/>
    <n v="0"/>
    <n v="0"/>
    <n v="0"/>
    <n v="0"/>
    <n v="0"/>
    <n v="0"/>
    <n v="0"/>
    <n v="0"/>
    <x v="53"/>
  </r>
  <r>
    <n v="560"/>
    <n v="560"/>
    <n v="0"/>
    <n v="0"/>
    <n v="0"/>
    <n v="0"/>
    <n v="0"/>
    <n v="0"/>
    <n v="0"/>
    <n v="0"/>
    <n v="0"/>
    <n v="0"/>
    <x v="9"/>
  </r>
  <r>
    <n v="62"/>
    <n v="62"/>
    <n v="0"/>
    <n v="0"/>
    <n v="62"/>
    <n v="62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41"/>
  </r>
  <r>
    <n v="155"/>
    <n v="155"/>
    <n v="0"/>
    <n v="0"/>
    <n v="0"/>
    <n v="0"/>
    <n v="0"/>
    <n v="0"/>
    <n v="0"/>
    <n v="0"/>
    <n v="0"/>
    <n v="0"/>
    <x v="2"/>
  </r>
  <r>
    <n v="150"/>
    <n v="150"/>
    <n v="0"/>
    <n v="0"/>
    <n v="0"/>
    <n v="0"/>
    <n v="0"/>
    <n v="0"/>
    <n v="0"/>
    <n v="0"/>
    <n v="0"/>
    <n v="0"/>
    <x v="32"/>
  </r>
  <r>
    <n v="1147"/>
    <n v="0"/>
    <n v="1147"/>
    <n v="0"/>
    <n v="0"/>
    <n v="0"/>
    <n v="0"/>
    <n v="0"/>
    <n v="1147"/>
    <n v="0"/>
    <n v="1147"/>
    <n v="0"/>
    <x v="6"/>
  </r>
  <r>
    <n v="2"/>
    <n v="2"/>
    <n v="0"/>
    <n v="0"/>
    <n v="0"/>
    <n v="0"/>
    <n v="0"/>
    <n v="0"/>
    <n v="0"/>
    <n v="0"/>
    <n v="0"/>
    <n v="0"/>
    <x v="48"/>
  </r>
  <r>
    <n v="177"/>
    <n v="177"/>
    <n v="0"/>
    <n v="0"/>
    <n v="0"/>
    <n v="0"/>
    <n v="0"/>
    <n v="0"/>
    <n v="177"/>
    <n v="177"/>
    <n v="0"/>
    <n v="0"/>
    <x v="52"/>
  </r>
  <r>
    <n v="439"/>
    <n v="0"/>
    <n v="0"/>
    <n v="439"/>
    <n v="0"/>
    <n v="0"/>
    <n v="0"/>
    <n v="0"/>
    <n v="0"/>
    <n v="0"/>
    <n v="0"/>
    <n v="0"/>
    <x v="53"/>
  </r>
  <r>
    <n v="1629"/>
    <n v="1629"/>
    <n v="0"/>
    <n v="0"/>
    <n v="0"/>
    <n v="0"/>
    <n v="0"/>
    <n v="0"/>
    <n v="0"/>
    <n v="0"/>
    <n v="0"/>
    <n v="0"/>
    <x v="47"/>
  </r>
  <r>
    <n v="611"/>
    <n v="611"/>
    <n v="0"/>
    <n v="0"/>
    <n v="0"/>
    <n v="0"/>
    <n v="0"/>
    <n v="0"/>
    <n v="0"/>
    <n v="0"/>
    <n v="0"/>
    <n v="0"/>
    <x v="6"/>
  </r>
  <r>
    <n v="360"/>
    <n v="360"/>
    <n v="0"/>
    <n v="0"/>
    <n v="0"/>
    <n v="0"/>
    <n v="0"/>
    <n v="0"/>
    <n v="0"/>
    <n v="0"/>
    <n v="0"/>
    <n v="0"/>
    <x v="13"/>
  </r>
  <r>
    <n v="146"/>
    <n v="146"/>
    <n v="0"/>
    <n v="0"/>
    <n v="0"/>
    <n v="0"/>
    <n v="0"/>
    <n v="0"/>
    <n v="0"/>
    <n v="0"/>
    <n v="0"/>
    <n v="0"/>
    <x v="53"/>
  </r>
  <r>
    <n v="251"/>
    <n v="251"/>
    <n v="0"/>
    <n v="0"/>
    <n v="251"/>
    <n v="251"/>
    <n v="0"/>
    <n v="0"/>
    <n v="0"/>
    <n v="0"/>
    <n v="0"/>
    <n v="0"/>
    <x v="19"/>
  </r>
  <r>
    <n v="464"/>
    <n v="464"/>
    <n v="0"/>
    <n v="0"/>
    <n v="0"/>
    <n v="0"/>
    <n v="0"/>
    <n v="0"/>
    <n v="0"/>
    <n v="0"/>
    <n v="0"/>
    <n v="0"/>
    <x v="25"/>
  </r>
  <r>
    <n v="18911"/>
    <n v="0"/>
    <n v="18911"/>
    <n v="0"/>
    <n v="0"/>
    <n v="0"/>
    <n v="0"/>
    <n v="0"/>
    <n v="0"/>
    <n v="0"/>
    <n v="0"/>
    <n v="0"/>
    <x v="7"/>
  </r>
  <r>
    <n v="9937"/>
    <n v="9937"/>
    <n v="0"/>
    <n v="0"/>
    <n v="0"/>
    <n v="0"/>
    <n v="0"/>
    <n v="0"/>
    <n v="0"/>
    <n v="0"/>
    <n v="0"/>
    <n v="0"/>
    <x v="34"/>
  </r>
  <r>
    <n v="20762"/>
    <n v="20762"/>
    <n v="0"/>
    <n v="0"/>
    <n v="20762"/>
    <n v="20762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30"/>
  </r>
  <r>
    <n v="119"/>
    <n v="119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31"/>
  </r>
  <r>
    <n v="1208"/>
    <n v="0"/>
    <n v="1208"/>
    <n v="0"/>
    <n v="0"/>
    <n v="0"/>
    <n v="0"/>
    <n v="0"/>
    <n v="0"/>
    <n v="0"/>
    <n v="0"/>
    <n v="0"/>
    <x v="26"/>
  </r>
  <r>
    <n v="33"/>
    <n v="33"/>
    <n v="0"/>
    <n v="0"/>
    <n v="33"/>
    <n v="33"/>
    <n v="0"/>
    <n v="0"/>
    <n v="0"/>
    <n v="0"/>
    <n v="0"/>
    <n v="0"/>
    <x v="39"/>
  </r>
  <r>
    <n v="70"/>
    <n v="70"/>
    <n v="0"/>
    <n v="0"/>
    <n v="70"/>
    <n v="7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0"/>
    <n v="0"/>
    <n v="0"/>
    <n v="0"/>
    <x v="32"/>
  </r>
  <r>
    <n v="296"/>
    <n v="296"/>
    <n v="0"/>
    <n v="0"/>
    <n v="0"/>
    <n v="0"/>
    <n v="0"/>
    <n v="0"/>
    <n v="0"/>
    <n v="0"/>
    <n v="0"/>
    <n v="0"/>
    <x v="2"/>
  </r>
  <r>
    <n v="54"/>
    <n v="54"/>
    <n v="0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39"/>
    <n v="39"/>
    <n v="0"/>
    <n v="0"/>
    <x v="9"/>
  </r>
  <r>
    <n v="26"/>
    <n v="26"/>
    <n v="0"/>
    <n v="0"/>
    <n v="0"/>
    <n v="0"/>
    <n v="0"/>
    <n v="0"/>
    <n v="0"/>
    <n v="0"/>
    <n v="0"/>
    <n v="0"/>
    <x v="44"/>
  </r>
  <r>
    <n v="1641"/>
    <n v="164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6"/>
  </r>
  <r>
    <n v="11111"/>
    <n v="1111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59"/>
  </r>
  <r>
    <n v="1497"/>
    <n v="149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2"/>
  </r>
  <r>
    <n v="10149"/>
    <n v="10149"/>
    <n v="0"/>
    <n v="0"/>
    <n v="0"/>
    <n v="0"/>
    <n v="0"/>
    <n v="0"/>
    <n v="0"/>
    <n v="0"/>
    <n v="0"/>
    <n v="0"/>
    <x v="8"/>
  </r>
  <r>
    <n v="14831"/>
    <n v="14831"/>
    <n v="0"/>
    <n v="0"/>
    <n v="0"/>
    <n v="0"/>
    <n v="0"/>
    <n v="0"/>
    <n v="0"/>
    <n v="0"/>
    <n v="0"/>
    <n v="0"/>
    <x v="23"/>
  </r>
  <r>
    <n v="138"/>
    <n v="138"/>
    <n v="0"/>
    <n v="0"/>
    <n v="138"/>
    <n v="138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0"/>
  </r>
  <r>
    <n v="1020"/>
    <n v="1020"/>
    <n v="0"/>
    <n v="0"/>
    <n v="0"/>
    <n v="0"/>
    <n v="0"/>
    <n v="0"/>
    <n v="0"/>
    <n v="0"/>
    <n v="0"/>
    <n v="0"/>
    <x v="8"/>
  </r>
  <r>
    <n v="2165"/>
    <n v="2165"/>
    <n v="0"/>
    <n v="0"/>
    <n v="0"/>
    <n v="0"/>
    <n v="0"/>
    <n v="0"/>
    <n v="0"/>
    <n v="0"/>
    <n v="0"/>
    <n v="0"/>
    <x v="5"/>
  </r>
  <r>
    <n v="85"/>
    <n v="85"/>
    <n v="0"/>
    <n v="0"/>
    <n v="0"/>
    <n v="0"/>
    <n v="0"/>
    <n v="0"/>
    <n v="0"/>
    <n v="0"/>
    <n v="0"/>
    <n v="0"/>
    <x v="2"/>
  </r>
  <r>
    <n v="511"/>
    <n v="511"/>
    <n v="0"/>
    <n v="0"/>
    <n v="0"/>
    <n v="0"/>
    <n v="0"/>
    <n v="0"/>
    <n v="511"/>
    <n v="511"/>
    <n v="0"/>
    <n v="0"/>
    <x v="52"/>
  </r>
  <r>
    <n v="15688"/>
    <n v="15688"/>
    <n v="0"/>
    <n v="0"/>
    <n v="0"/>
    <n v="0"/>
    <n v="0"/>
    <n v="0"/>
    <n v="0"/>
    <n v="0"/>
    <n v="0"/>
    <n v="0"/>
    <x v="3"/>
  </r>
  <r>
    <n v="219"/>
    <n v="219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49"/>
  </r>
  <r>
    <n v="11762"/>
    <n v="0"/>
    <n v="11762"/>
    <n v="0"/>
    <n v="0"/>
    <n v="0"/>
    <n v="0"/>
    <n v="0"/>
    <n v="11762"/>
    <n v="0"/>
    <n v="11762"/>
    <n v="0"/>
    <x v="24"/>
  </r>
  <r>
    <n v="67"/>
    <n v="0"/>
    <n v="67"/>
    <n v="0"/>
    <n v="0"/>
    <n v="0"/>
    <n v="0"/>
    <n v="0"/>
    <n v="0"/>
    <n v="0"/>
    <n v="0"/>
    <n v="0"/>
    <x v="28"/>
  </r>
  <r>
    <n v="16"/>
    <n v="16"/>
    <n v="0"/>
    <n v="0"/>
    <n v="16"/>
    <n v="16"/>
    <n v="0"/>
    <n v="0"/>
    <n v="0"/>
    <n v="0"/>
    <n v="0"/>
    <n v="0"/>
    <x v="2"/>
  </r>
  <r>
    <n v="1055"/>
    <n v="1055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51"/>
  </r>
  <r>
    <n v="15490"/>
    <n v="15490"/>
    <n v="0"/>
    <n v="0"/>
    <n v="0"/>
    <n v="0"/>
    <n v="0"/>
    <n v="0"/>
    <n v="0"/>
    <n v="0"/>
    <n v="0"/>
    <n v="0"/>
    <x v="15"/>
  </r>
  <r>
    <n v="23679"/>
    <n v="23679"/>
    <n v="0"/>
    <n v="0"/>
    <n v="0"/>
    <n v="0"/>
    <n v="0"/>
    <n v="0"/>
    <n v="0"/>
    <n v="0"/>
    <n v="0"/>
    <n v="0"/>
    <x v="45"/>
  </r>
  <r>
    <n v="678"/>
    <n v="678"/>
    <n v="0"/>
    <n v="0"/>
    <n v="0"/>
    <n v="0"/>
    <n v="0"/>
    <n v="0"/>
    <n v="0"/>
    <n v="0"/>
    <n v="0"/>
    <n v="0"/>
    <x v="10"/>
  </r>
  <r>
    <n v="12"/>
    <n v="0"/>
    <n v="12"/>
    <n v="0"/>
    <n v="0"/>
    <n v="0"/>
    <n v="0"/>
    <n v="0"/>
    <n v="0"/>
    <n v="0"/>
    <n v="0"/>
    <n v="0"/>
    <x v="54"/>
  </r>
  <r>
    <n v="814"/>
    <n v="814"/>
    <n v="0"/>
    <n v="0"/>
    <n v="0"/>
    <n v="0"/>
    <n v="0"/>
    <n v="0"/>
    <n v="0"/>
    <n v="0"/>
    <n v="0"/>
    <n v="0"/>
    <x v="45"/>
  </r>
  <r>
    <n v="9373"/>
    <n v="0"/>
    <n v="9373"/>
    <n v="0"/>
    <n v="0"/>
    <n v="0"/>
    <n v="0"/>
    <n v="0"/>
    <n v="9373"/>
    <n v="0"/>
    <n v="9373"/>
    <n v="0"/>
    <x v="14"/>
  </r>
  <r>
    <n v="45"/>
    <n v="45"/>
    <n v="0"/>
    <n v="0"/>
    <n v="45"/>
    <n v="45"/>
    <n v="0"/>
    <n v="0"/>
    <n v="0"/>
    <n v="0"/>
    <n v="0"/>
    <n v="0"/>
    <x v="5"/>
  </r>
  <r>
    <n v="67"/>
    <n v="67"/>
    <n v="0"/>
    <n v="0"/>
    <n v="0"/>
    <n v="0"/>
    <n v="0"/>
    <n v="0"/>
    <n v="0"/>
    <n v="0"/>
    <n v="0"/>
    <n v="0"/>
    <x v="24"/>
  </r>
  <r>
    <n v="1822"/>
    <n v="1822"/>
    <n v="0"/>
    <n v="0"/>
    <n v="0"/>
    <n v="0"/>
    <n v="0"/>
    <n v="0"/>
    <n v="1822"/>
    <n v="1822"/>
    <n v="0"/>
    <n v="0"/>
    <x v="30"/>
  </r>
  <r>
    <n v="1"/>
    <n v="1"/>
    <n v="0"/>
    <n v="0"/>
    <n v="0"/>
    <n v="0"/>
    <n v="0"/>
    <n v="0"/>
    <n v="0"/>
    <n v="0"/>
    <n v="0"/>
    <n v="0"/>
    <x v="0"/>
  </r>
  <r>
    <n v="4847"/>
    <n v="0"/>
    <n v="4847"/>
    <n v="0"/>
    <n v="0"/>
    <n v="0"/>
    <n v="0"/>
    <n v="0"/>
    <n v="0"/>
    <n v="0"/>
    <n v="0"/>
    <n v="0"/>
    <x v="10"/>
  </r>
  <r>
    <n v="1"/>
    <n v="0"/>
    <n v="1"/>
    <n v="0"/>
    <n v="0"/>
    <n v="0"/>
    <n v="0"/>
    <n v="0"/>
    <n v="0"/>
    <n v="0"/>
    <n v="0"/>
    <n v="0"/>
    <x v="9"/>
  </r>
  <r>
    <n v="1559"/>
    <n v="1559"/>
    <n v="0"/>
    <n v="0"/>
    <n v="0"/>
    <n v="0"/>
    <n v="0"/>
    <n v="0"/>
    <n v="0"/>
    <n v="0"/>
    <n v="0"/>
    <n v="0"/>
    <x v="18"/>
  </r>
  <r>
    <n v="173"/>
    <n v="173"/>
    <n v="0"/>
    <n v="0"/>
    <n v="0"/>
    <n v="0"/>
    <n v="0"/>
    <n v="0"/>
    <n v="0"/>
    <n v="0"/>
    <n v="0"/>
    <n v="0"/>
    <x v="54"/>
  </r>
  <r>
    <n v="4312"/>
    <n v="4312"/>
    <n v="0"/>
    <n v="0"/>
    <n v="0"/>
    <n v="0"/>
    <n v="0"/>
    <n v="0"/>
    <n v="4312"/>
    <n v="4312"/>
    <n v="0"/>
    <n v="0"/>
    <x v="31"/>
  </r>
  <r>
    <n v="2756"/>
    <n v="2756"/>
    <n v="0"/>
    <n v="0"/>
    <n v="0"/>
    <n v="0"/>
    <n v="0"/>
    <n v="0"/>
    <n v="0"/>
    <n v="0"/>
    <n v="0"/>
    <n v="0"/>
    <x v="49"/>
  </r>
  <r>
    <n v="840"/>
    <n v="840"/>
    <n v="0"/>
    <n v="0"/>
    <n v="0"/>
    <n v="0"/>
    <n v="0"/>
    <n v="0"/>
    <n v="0"/>
    <n v="0"/>
    <n v="0"/>
    <n v="0"/>
    <x v="45"/>
  </r>
  <r>
    <n v="4"/>
    <n v="0"/>
    <n v="4"/>
    <n v="0"/>
    <n v="0"/>
    <n v="0"/>
    <n v="0"/>
    <n v="0"/>
    <n v="0"/>
    <n v="0"/>
    <n v="0"/>
    <n v="0"/>
    <x v="29"/>
  </r>
  <r>
    <n v="366"/>
    <n v="366"/>
    <n v="0"/>
    <n v="0"/>
    <n v="0"/>
    <n v="0"/>
    <n v="0"/>
    <n v="0"/>
    <n v="0"/>
    <n v="0"/>
    <n v="0"/>
    <n v="0"/>
    <x v="47"/>
  </r>
  <r>
    <n v="3501"/>
    <n v="3501"/>
    <n v="0"/>
    <n v="0"/>
    <n v="0"/>
    <n v="0"/>
    <n v="0"/>
    <n v="0"/>
    <n v="0"/>
    <n v="0"/>
    <n v="0"/>
    <n v="0"/>
    <x v="9"/>
  </r>
  <r>
    <n v="3230"/>
    <n v="3230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61"/>
  </r>
  <r>
    <n v="4166"/>
    <n v="0"/>
    <n v="4166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0"/>
  </r>
  <r>
    <n v="4732"/>
    <n v="4732"/>
    <n v="0"/>
    <n v="0"/>
    <n v="0"/>
    <n v="0"/>
    <n v="0"/>
    <n v="0"/>
    <n v="0"/>
    <n v="0"/>
    <n v="0"/>
    <n v="0"/>
    <x v="50"/>
  </r>
  <r>
    <n v="1574"/>
    <n v="1574"/>
    <n v="0"/>
    <n v="0"/>
    <n v="0"/>
    <n v="0"/>
    <n v="0"/>
    <n v="0"/>
    <n v="0"/>
    <n v="0"/>
    <n v="0"/>
    <n v="0"/>
    <x v="0"/>
  </r>
  <r>
    <n v="139"/>
    <n v="139"/>
    <n v="0"/>
    <n v="0"/>
    <n v="0"/>
    <n v="0"/>
    <n v="0"/>
    <n v="0"/>
    <n v="139"/>
    <n v="139"/>
    <n v="0"/>
    <n v="0"/>
    <x v="48"/>
  </r>
  <r>
    <n v="2096"/>
    <n v="2096"/>
    <n v="0"/>
    <n v="0"/>
    <n v="0"/>
    <n v="0"/>
    <n v="0"/>
    <n v="0"/>
    <n v="0"/>
    <n v="0"/>
    <n v="0"/>
    <n v="0"/>
    <x v="5"/>
  </r>
  <r>
    <n v="502"/>
    <n v="502"/>
    <n v="0"/>
    <n v="0"/>
    <n v="0"/>
    <n v="0"/>
    <n v="0"/>
    <n v="0"/>
    <n v="502"/>
    <n v="502"/>
    <n v="0"/>
    <n v="0"/>
    <x v="6"/>
  </r>
  <r>
    <n v="12836"/>
    <n v="12836"/>
    <n v="0"/>
    <n v="0"/>
    <n v="0"/>
    <n v="0"/>
    <n v="0"/>
    <n v="0"/>
    <n v="0"/>
    <n v="0"/>
    <n v="0"/>
    <n v="0"/>
    <x v="47"/>
  </r>
  <r>
    <n v="3822"/>
    <n v="382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6"/>
  </r>
  <r>
    <n v="153"/>
    <n v="153"/>
    <n v="0"/>
    <n v="0"/>
    <n v="0"/>
    <n v="0"/>
    <n v="0"/>
    <n v="0"/>
    <n v="0"/>
    <n v="0"/>
    <n v="0"/>
    <n v="0"/>
    <x v="21"/>
  </r>
  <r>
    <n v="169"/>
    <n v="169"/>
    <n v="0"/>
    <n v="0"/>
    <n v="0"/>
    <n v="0"/>
    <n v="0"/>
    <n v="0"/>
    <n v="0"/>
    <n v="0"/>
    <n v="0"/>
    <n v="0"/>
    <x v="20"/>
  </r>
  <r>
    <n v="149"/>
    <n v="14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5"/>
  </r>
  <r>
    <n v="5"/>
    <n v="5"/>
    <n v="0"/>
    <n v="0"/>
    <n v="5"/>
    <n v="5"/>
    <n v="0"/>
    <n v="0"/>
    <n v="0"/>
    <n v="0"/>
    <n v="0"/>
    <n v="0"/>
    <x v="21"/>
  </r>
  <r>
    <n v="96"/>
    <n v="96"/>
    <n v="0"/>
    <n v="0"/>
    <n v="0"/>
    <n v="0"/>
    <n v="0"/>
    <n v="0"/>
    <n v="0"/>
    <n v="0"/>
    <n v="0"/>
    <n v="0"/>
    <x v="54"/>
  </r>
  <r>
    <n v="467"/>
    <n v="467"/>
    <n v="0"/>
    <n v="0"/>
    <n v="0"/>
    <n v="0"/>
    <n v="0"/>
    <n v="0"/>
    <n v="0"/>
    <n v="0"/>
    <n v="0"/>
    <n v="0"/>
    <x v="34"/>
  </r>
  <r>
    <n v="86"/>
    <n v="86"/>
    <n v="0"/>
    <n v="0"/>
    <n v="86"/>
    <n v="86"/>
    <n v="0"/>
    <n v="0"/>
    <n v="0"/>
    <n v="0"/>
    <n v="0"/>
    <n v="0"/>
    <x v="58"/>
  </r>
  <r>
    <n v="335"/>
    <n v="335"/>
    <n v="0"/>
    <n v="0"/>
    <n v="0"/>
    <n v="0"/>
    <n v="0"/>
    <n v="0"/>
    <n v="0"/>
    <n v="0"/>
    <n v="0"/>
    <n v="0"/>
    <x v="41"/>
  </r>
  <r>
    <n v="11791"/>
    <n v="0"/>
    <n v="11791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22"/>
  </r>
  <r>
    <n v="393"/>
    <n v="393"/>
    <n v="0"/>
    <n v="0"/>
    <n v="0"/>
    <n v="0"/>
    <n v="0"/>
    <n v="0"/>
    <n v="393"/>
    <n v="393"/>
    <n v="0"/>
    <n v="0"/>
    <x v="27"/>
  </r>
  <r>
    <n v="5172"/>
    <n v="0"/>
    <n v="5172"/>
    <n v="0"/>
    <n v="5172"/>
    <n v="0"/>
    <n v="5172"/>
    <n v="0"/>
    <n v="0"/>
    <n v="0"/>
    <n v="0"/>
    <n v="0"/>
    <x v="13"/>
  </r>
  <r>
    <n v="109"/>
    <n v="109"/>
    <n v="0"/>
    <n v="0"/>
    <n v="0"/>
    <n v="0"/>
    <n v="0"/>
    <n v="0"/>
    <n v="0"/>
    <n v="0"/>
    <n v="0"/>
    <n v="0"/>
    <x v="50"/>
  </r>
  <r>
    <n v="433"/>
    <n v="433"/>
    <n v="0"/>
    <n v="0"/>
    <n v="0"/>
    <n v="0"/>
    <n v="0"/>
    <n v="0"/>
    <n v="0"/>
    <n v="0"/>
    <n v="0"/>
    <n v="0"/>
    <x v="54"/>
  </r>
  <r>
    <n v="97"/>
    <n v="9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4"/>
  </r>
  <r>
    <n v="264"/>
    <n v="264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32"/>
  </r>
  <r>
    <n v="805"/>
    <n v="805"/>
    <n v="0"/>
    <n v="0"/>
    <n v="805"/>
    <n v="805"/>
    <n v="0"/>
    <n v="0"/>
    <n v="0"/>
    <n v="0"/>
    <n v="0"/>
    <n v="0"/>
    <x v="30"/>
  </r>
  <r>
    <n v="4915"/>
    <n v="4915"/>
    <n v="0"/>
    <n v="0"/>
    <n v="4915"/>
    <n v="4915"/>
    <n v="0"/>
    <n v="0"/>
    <n v="0"/>
    <n v="0"/>
    <n v="0"/>
    <n v="0"/>
    <x v="56"/>
  </r>
  <r>
    <n v="2987"/>
    <n v="0"/>
    <n v="2987"/>
    <n v="0"/>
    <n v="0"/>
    <n v="0"/>
    <n v="0"/>
    <n v="0"/>
    <n v="0"/>
    <n v="0"/>
    <n v="0"/>
    <n v="0"/>
    <x v="18"/>
  </r>
  <r>
    <n v="171"/>
    <n v="171"/>
    <n v="0"/>
    <n v="0"/>
    <n v="0"/>
    <n v="0"/>
    <n v="0"/>
    <n v="0"/>
    <n v="0"/>
    <n v="0"/>
    <n v="0"/>
    <n v="0"/>
    <x v="58"/>
  </r>
  <r>
    <n v="439"/>
    <n v="439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31"/>
  </r>
  <r>
    <n v="257"/>
    <n v="257"/>
    <n v="0"/>
    <n v="0"/>
    <n v="0"/>
    <n v="0"/>
    <n v="0"/>
    <n v="0"/>
    <n v="0"/>
    <n v="0"/>
    <n v="0"/>
    <n v="0"/>
    <x v="32"/>
  </r>
  <r>
    <n v="122"/>
    <n v="122"/>
    <n v="0"/>
    <n v="0"/>
    <n v="0"/>
    <n v="0"/>
    <n v="0"/>
    <n v="0"/>
    <n v="0"/>
    <n v="0"/>
    <n v="0"/>
    <n v="0"/>
    <x v="12"/>
  </r>
  <r>
    <n v="611"/>
    <n v="0"/>
    <n v="611"/>
    <n v="0"/>
    <n v="0"/>
    <n v="0"/>
    <n v="0"/>
    <n v="0"/>
    <n v="0"/>
    <n v="0"/>
    <n v="0"/>
    <n v="0"/>
    <x v="6"/>
  </r>
  <r>
    <n v="2771"/>
    <n v="0"/>
    <n v="2771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3"/>
  </r>
  <r>
    <n v="46"/>
    <n v="46"/>
    <n v="0"/>
    <n v="0"/>
    <n v="46"/>
    <n v="46"/>
    <n v="0"/>
    <n v="0"/>
    <n v="0"/>
    <n v="0"/>
    <n v="0"/>
    <n v="0"/>
    <x v="37"/>
  </r>
  <r>
    <n v="736"/>
    <n v="736"/>
    <n v="0"/>
    <n v="0"/>
    <n v="0"/>
    <n v="0"/>
    <n v="0"/>
    <n v="0"/>
    <n v="0"/>
    <n v="0"/>
    <n v="0"/>
    <n v="0"/>
    <x v="41"/>
  </r>
  <r>
    <n v="1399"/>
    <n v="1399"/>
    <n v="0"/>
    <n v="0"/>
    <n v="0"/>
    <n v="0"/>
    <n v="0"/>
    <n v="0"/>
    <n v="0"/>
    <n v="0"/>
    <n v="0"/>
    <n v="0"/>
    <x v="7"/>
  </r>
  <r>
    <n v="266"/>
    <n v="266"/>
    <n v="0"/>
    <n v="0"/>
    <n v="0"/>
    <n v="0"/>
    <n v="0"/>
    <n v="0"/>
    <n v="266"/>
    <n v="266"/>
    <n v="0"/>
    <n v="0"/>
    <x v="48"/>
  </r>
  <r>
    <n v="233"/>
    <n v="233"/>
    <n v="0"/>
    <n v="0"/>
    <n v="0"/>
    <n v="0"/>
    <n v="0"/>
    <n v="0"/>
    <n v="233"/>
    <n v="233"/>
    <n v="0"/>
    <n v="0"/>
    <x v="21"/>
  </r>
  <r>
    <n v="1901"/>
    <n v="1901"/>
    <n v="0"/>
    <n v="0"/>
    <n v="0"/>
    <n v="0"/>
    <n v="0"/>
    <n v="0"/>
    <n v="1901"/>
    <n v="1901"/>
    <n v="0"/>
    <n v="0"/>
    <x v="37"/>
  </r>
  <r>
    <n v="16"/>
    <n v="16"/>
    <n v="0"/>
    <n v="0"/>
    <n v="0"/>
    <n v="0"/>
    <n v="0"/>
    <n v="0"/>
    <n v="0"/>
    <n v="0"/>
    <n v="0"/>
    <n v="0"/>
    <x v="50"/>
  </r>
  <r>
    <n v="18985"/>
    <n v="18985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"/>
  </r>
  <r>
    <n v="4935"/>
    <n v="4935"/>
    <n v="0"/>
    <n v="0"/>
    <n v="0"/>
    <n v="0"/>
    <n v="0"/>
    <n v="0"/>
    <n v="0"/>
    <n v="0"/>
    <n v="0"/>
    <n v="0"/>
    <x v="32"/>
  </r>
  <r>
    <n v="1070"/>
    <n v="0"/>
    <n v="1070"/>
    <n v="0"/>
    <n v="0"/>
    <n v="0"/>
    <n v="0"/>
    <n v="0"/>
    <n v="0"/>
    <n v="0"/>
    <n v="0"/>
    <n v="0"/>
    <x v="43"/>
  </r>
  <r>
    <n v="4282"/>
    <n v="4282"/>
    <n v="0"/>
    <n v="0"/>
    <n v="0"/>
    <n v="0"/>
    <n v="0"/>
    <n v="0"/>
    <n v="0"/>
    <n v="0"/>
    <n v="0"/>
    <n v="0"/>
    <x v="31"/>
  </r>
  <r>
    <n v="38323"/>
    <n v="0"/>
    <n v="0"/>
    <n v="38323"/>
    <n v="38323"/>
    <n v="0"/>
    <n v="0"/>
    <n v="38323"/>
    <n v="0"/>
    <n v="0"/>
    <n v="0"/>
    <n v="0"/>
    <x v="3"/>
  </r>
  <r>
    <n v="11474"/>
    <n v="11474"/>
    <n v="0"/>
    <n v="0"/>
    <n v="0"/>
    <n v="0"/>
    <n v="0"/>
    <n v="0"/>
    <n v="0"/>
    <n v="0"/>
    <n v="0"/>
    <n v="0"/>
    <x v="49"/>
  </r>
  <r>
    <n v="6752"/>
    <n v="6752"/>
    <n v="0"/>
    <n v="0"/>
    <n v="0"/>
    <n v="0"/>
    <n v="0"/>
    <n v="0"/>
    <n v="0"/>
    <n v="0"/>
    <n v="0"/>
    <n v="0"/>
    <x v="25"/>
  </r>
  <r>
    <n v="3187"/>
    <n v="0"/>
    <n v="3187"/>
    <n v="0"/>
    <n v="0"/>
    <n v="0"/>
    <n v="0"/>
    <n v="0"/>
    <n v="0"/>
    <n v="0"/>
    <n v="0"/>
    <n v="0"/>
    <x v="46"/>
  </r>
  <r>
    <n v="285"/>
    <n v="285"/>
    <n v="0"/>
    <n v="0"/>
    <n v="0"/>
    <n v="0"/>
    <n v="0"/>
    <n v="0"/>
    <n v="0"/>
    <n v="0"/>
    <n v="0"/>
    <n v="0"/>
    <x v="7"/>
  </r>
  <r>
    <n v="22142"/>
    <n v="22142"/>
    <n v="0"/>
    <n v="0"/>
    <n v="22142"/>
    <n v="22142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9"/>
  </r>
  <r>
    <n v="103"/>
    <n v="103"/>
    <n v="0"/>
    <n v="0"/>
    <n v="0"/>
    <n v="0"/>
    <n v="0"/>
    <n v="0"/>
    <n v="0"/>
    <n v="0"/>
    <n v="0"/>
    <n v="0"/>
    <x v="26"/>
  </r>
  <r>
    <n v="118"/>
    <n v="118"/>
    <n v="0"/>
    <n v="0"/>
    <n v="0"/>
    <n v="0"/>
    <n v="0"/>
    <n v="0"/>
    <n v="0"/>
    <n v="0"/>
    <n v="0"/>
    <n v="0"/>
    <x v="52"/>
  </r>
  <r>
    <n v="1633"/>
    <n v="1633"/>
    <n v="0"/>
    <n v="0"/>
    <n v="0"/>
    <n v="0"/>
    <n v="0"/>
    <n v="0"/>
    <n v="1633"/>
    <n v="1633"/>
    <n v="0"/>
    <n v="0"/>
    <x v="35"/>
  </r>
  <r>
    <n v="13343"/>
    <n v="13343"/>
    <n v="0"/>
    <n v="0"/>
    <n v="0"/>
    <n v="0"/>
    <n v="0"/>
    <n v="0"/>
    <n v="0"/>
    <n v="0"/>
    <n v="0"/>
    <n v="0"/>
    <x v="19"/>
  </r>
  <r>
    <n v="3732"/>
    <n v="3732"/>
    <n v="0"/>
    <n v="0"/>
    <n v="3732"/>
    <n v="3732"/>
    <n v="0"/>
    <n v="0"/>
    <n v="0"/>
    <n v="0"/>
    <n v="0"/>
    <n v="0"/>
    <x v="10"/>
  </r>
  <r>
    <n v="823"/>
    <n v="823"/>
    <n v="0"/>
    <n v="0"/>
    <n v="0"/>
    <n v="0"/>
    <n v="0"/>
    <n v="0"/>
    <n v="0"/>
    <n v="0"/>
    <n v="0"/>
    <n v="0"/>
    <x v="12"/>
  </r>
  <r>
    <n v="1623"/>
    <n v="0"/>
    <n v="1623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32"/>
  </r>
  <r>
    <n v="466"/>
    <n v="0"/>
    <n v="466"/>
    <n v="0"/>
    <n v="466"/>
    <n v="0"/>
    <n v="466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42"/>
  </r>
  <r>
    <n v="119"/>
    <n v="119"/>
    <n v="0"/>
    <n v="0"/>
    <n v="0"/>
    <n v="0"/>
    <n v="0"/>
    <n v="0"/>
    <n v="0"/>
    <n v="0"/>
    <n v="0"/>
    <n v="0"/>
    <x v="33"/>
  </r>
  <r>
    <n v="670"/>
    <n v="670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33"/>
  </r>
  <r>
    <n v="230"/>
    <n v="230"/>
    <n v="0"/>
    <n v="0"/>
    <n v="0"/>
    <n v="0"/>
    <n v="0"/>
    <n v="0"/>
    <n v="0"/>
    <n v="0"/>
    <n v="0"/>
    <n v="0"/>
    <x v="49"/>
  </r>
  <r>
    <n v="1467"/>
    <n v="1467"/>
    <n v="0"/>
    <n v="0"/>
    <n v="0"/>
    <n v="0"/>
    <n v="0"/>
    <n v="0"/>
    <n v="0"/>
    <n v="0"/>
    <n v="0"/>
    <n v="0"/>
    <x v="31"/>
  </r>
  <r>
    <n v="1906"/>
    <n v="1906"/>
    <n v="0"/>
    <n v="0"/>
    <n v="0"/>
    <n v="0"/>
    <n v="0"/>
    <n v="0"/>
    <n v="0"/>
    <n v="0"/>
    <n v="0"/>
    <n v="0"/>
    <x v="7"/>
  </r>
  <r>
    <n v="1527"/>
    <n v="1527"/>
    <n v="0"/>
    <n v="0"/>
    <n v="0"/>
    <n v="0"/>
    <n v="0"/>
    <n v="0"/>
    <n v="0"/>
    <n v="0"/>
    <n v="0"/>
    <n v="0"/>
    <x v="40"/>
  </r>
  <r>
    <n v="19149"/>
    <n v="19149"/>
    <n v="0"/>
    <n v="0"/>
    <n v="0"/>
    <n v="0"/>
    <n v="0"/>
    <n v="0"/>
    <n v="0"/>
    <n v="0"/>
    <n v="0"/>
    <n v="0"/>
    <x v="19"/>
  </r>
  <r>
    <n v="26006"/>
    <n v="0"/>
    <n v="26006"/>
    <n v="0"/>
    <n v="0"/>
    <n v="0"/>
    <n v="0"/>
    <n v="0"/>
    <n v="0"/>
    <n v="0"/>
    <n v="0"/>
    <n v="0"/>
    <x v="56"/>
  </r>
  <r>
    <n v="25"/>
    <n v="25"/>
    <n v="0"/>
    <n v="0"/>
    <n v="25"/>
    <n v="25"/>
    <n v="0"/>
    <n v="0"/>
    <n v="0"/>
    <n v="0"/>
    <n v="0"/>
    <n v="0"/>
    <x v="8"/>
  </r>
  <r>
    <n v="973"/>
    <n v="973"/>
    <n v="0"/>
    <n v="0"/>
    <n v="0"/>
    <n v="0"/>
    <n v="0"/>
    <n v="0"/>
    <n v="0"/>
    <n v="0"/>
    <n v="0"/>
    <n v="0"/>
    <x v="28"/>
  </r>
  <r>
    <n v="2278"/>
    <n v="2278"/>
    <n v="0"/>
    <n v="0"/>
    <n v="0"/>
    <n v="0"/>
    <n v="0"/>
    <n v="0"/>
    <n v="2278"/>
    <n v="2278"/>
    <n v="0"/>
    <n v="0"/>
    <x v="28"/>
  </r>
  <r>
    <n v="355"/>
    <n v="355"/>
    <n v="0"/>
    <n v="0"/>
    <n v="0"/>
    <n v="0"/>
    <n v="0"/>
    <n v="0"/>
    <n v="0"/>
    <n v="0"/>
    <n v="0"/>
    <n v="0"/>
    <x v="31"/>
  </r>
  <r>
    <n v="145"/>
    <n v="145"/>
    <n v="0"/>
    <n v="0"/>
    <n v="0"/>
    <n v="0"/>
    <n v="0"/>
    <n v="0"/>
    <n v="145"/>
    <n v="145"/>
    <n v="0"/>
    <n v="0"/>
    <x v="56"/>
  </r>
  <r>
    <n v="57"/>
    <n v="57"/>
    <n v="0"/>
    <n v="0"/>
    <n v="0"/>
    <n v="0"/>
    <n v="0"/>
    <n v="0"/>
    <n v="0"/>
    <n v="0"/>
    <n v="0"/>
    <n v="0"/>
    <x v="49"/>
  </r>
  <r>
    <n v="1010"/>
    <n v="0"/>
    <n v="1010"/>
    <n v="0"/>
    <n v="0"/>
    <n v="0"/>
    <n v="0"/>
    <n v="0"/>
    <n v="0"/>
    <n v="0"/>
    <n v="0"/>
    <n v="0"/>
    <x v="20"/>
  </r>
  <r>
    <n v="44"/>
    <n v="44"/>
    <n v="0"/>
    <n v="0"/>
    <n v="0"/>
    <n v="0"/>
    <n v="0"/>
    <n v="0"/>
    <n v="0"/>
    <n v="0"/>
    <n v="0"/>
    <n v="0"/>
    <x v="26"/>
  </r>
  <r>
    <n v="308"/>
    <n v="308"/>
    <n v="0"/>
    <n v="0"/>
    <n v="0"/>
    <n v="0"/>
    <n v="0"/>
    <n v="0"/>
    <n v="0"/>
    <n v="0"/>
    <n v="0"/>
    <n v="0"/>
    <x v="31"/>
  </r>
  <r>
    <n v="592"/>
    <n v="592"/>
    <n v="0"/>
    <n v="0"/>
    <n v="592"/>
    <n v="592"/>
    <n v="0"/>
    <n v="0"/>
    <n v="0"/>
    <n v="0"/>
    <n v="0"/>
    <n v="0"/>
    <x v="40"/>
  </r>
  <r>
    <n v="2996"/>
    <n v="0"/>
    <n v="2996"/>
    <n v="0"/>
    <n v="0"/>
    <n v="0"/>
    <n v="0"/>
    <n v="0"/>
    <n v="0"/>
    <n v="0"/>
    <n v="0"/>
    <n v="0"/>
    <x v="20"/>
  </r>
  <r>
    <n v="306"/>
    <n v="306"/>
    <n v="0"/>
    <n v="0"/>
    <n v="0"/>
    <n v="0"/>
    <n v="0"/>
    <n v="0"/>
    <n v="0"/>
    <n v="0"/>
    <n v="0"/>
    <n v="0"/>
    <x v="43"/>
  </r>
  <r>
    <n v="1546"/>
    <n v="1546"/>
    <n v="0"/>
    <n v="0"/>
    <n v="0"/>
    <n v="0"/>
    <n v="0"/>
    <n v="0"/>
    <n v="0"/>
    <n v="0"/>
    <n v="0"/>
    <n v="0"/>
    <x v="37"/>
  </r>
  <r>
    <n v="21457"/>
    <n v="0"/>
    <n v="21457"/>
    <n v="0"/>
    <n v="0"/>
    <n v="0"/>
    <n v="0"/>
    <n v="0"/>
    <n v="0"/>
    <n v="0"/>
    <n v="0"/>
    <n v="0"/>
    <x v="27"/>
  </r>
  <r>
    <n v="1253"/>
    <n v="1253"/>
    <n v="0"/>
    <n v="0"/>
    <n v="1253"/>
    <n v="1253"/>
    <n v="0"/>
    <n v="0"/>
    <n v="0"/>
    <n v="0"/>
    <n v="0"/>
    <n v="0"/>
    <x v="7"/>
  </r>
  <r>
    <n v="2049"/>
    <n v="0"/>
    <n v="2049"/>
    <n v="0"/>
    <n v="0"/>
    <n v="0"/>
    <n v="0"/>
    <n v="0"/>
    <n v="0"/>
    <n v="0"/>
    <n v="0"/>
    <n v="0"/>
    <x v="17"/>
  </r>
  <r>
    <n v="7894"/>
    <n v="7894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5"/>
  </r>
  <r>
    <n v="3471"/>
    <n v="0"/>
    <n v="3471"/>
    <n v="0"/>
    <n v="0"/>
    <n v="0"/>
    <n v="0"/>
    <n v="0"/>
    <n v="0"/>
    <n v="0"/>
    <n v="0"/>
    <n v="0"/>
    <x v="13"/>
  </r>
  <r>
    <n v="150"/>
    <n v="150"/>
    <n v="0"/>
    <n v="0"/>
    <n v="150"/>
    <n v="150"/>
    <n v="0"/>
    <n v="0"/>
    <n v="0"/>
    <n v="0"/>
    <n v="0"/>
    <n v="0"/>
    <x v="48"/>
  </r>
  <r>
    <n v="982"/>
    <n v="982"/>
    <n v="0"/>
    <n v="0"/>
    <n v="0"/>
    <n v="0"/>
    <n v="0"/>
    <n v="0"/>
    <n v="0"/>
    <n v="0"/>
    <n v="0"/>
    <n v="0"/>
    <x v="19"/>
  </r>
  <r>
    <n v="867"/>
    <n v="867"/>
    <n v="0"/>
    <n v="0"/>
    <n v="0"/>
    <n v="0"/>
    <n v="0"/>
    <n v="0"/>
    <n v="0"/>
    <n v="0"/>
    <n v="0"/>
    <n v="0"/>
    <x v="48"/>
  </r>
  <r>
    <n v="405"/>
    <n v="405"/>
    <n v="0"/>
    <n v="0"/>
    <n v="0"/>
    <n v="0"/>
    <n v="0"/>
    <n v="0"/>
    <n v="0"/>
    <n v="0"/>
    <n v="0"/>
    <n v="0"/>
    <x v="37"/>
  </r>
  <r>
    <n v="26225"/>
    <n v="0"/>
    <n v="26225"/>
    <n v="0"/>
    <n v="0"/>
    <n v="0"/>
    <n v="0"/>
    <n v="0"/>
    <n v="0"/>
    <n v="0"/>
    <n v="0"/>
    <n v="0"/>
    <x v="27"/>
  </r>
  <r>
    <n v="144"/>
    <n v="144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6"/>
  </r>
  <r>
    <n v="1193"/>
    <n v="1193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33"/>
  </r>
  <r>
    <n v="243"/>
    <n v="243"/>
    <n v="0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23"/>
  </r>
  <r>
    <n v="178"/>
    <n v="178"/>
    <n v="0"/>
    <n v="0"/>
    <n v="0"/>
    <n v="0"/>
    <n v="0"/>
    <n v="0"/>
    <n v="0"/>
    <n v="0"/>
    <n v="0"/>
    <n v="0"/>
    <x v="34"/>
  </r>
  <r>
    <n v="6218"/>
    <n v="0"/>
    <n v="6218"/>
    <n v="0"/>
    <n v="0"/>
    <n v="0"/>
    <n v="0"/>
    <n v="0"/>
    <n v="0"/>
    <n v="0"/>
    <n v="0"/>
    <n v="0"/>
    <x v="7"/>
  </r>
  <r>
    <n v="4"/>
    <n v="4"/>
    <n v="0"/>
    <n v="0"/>
    <n v="4"/>
    <n v="4"/>
    <n v="0"/>
    <n v="0"/>
    <n v="0"/>
    <n v="0"/>
    <n v="0"/>
    <n v="0"/>
    <x v="4"/>
  </r>
  <r>
    <n v="11835"/>
    <n v="11835"/>
    <n v="0"/>
    <n v="0"/>
    <n v="0"/>
    <n v="0"/>
    <n v="0"/>
    <n v="0"/>
    <n v="0"/>
    <n v="0"/>
    <n v="0"/>
    <n v="0"/>
    <x v="22"/>
  </r>
  <r>
    <n v="72"/>
    <n v="72"/>
    <n v="0"/>
    <n v="0"/>
    <n v="72"/>
    <n v="72"/>
    <n v="0"/>
    <n v="0"/>
    <n v="0"/>
    <n v="0"/>
    <n v="0"/>
    <n v="0"/>
    <x v="50"/>
  </r>
  <r>
    <n v="424"/>
    <n v="424"/>
    <n v="0"/>
    <n v="0"/>
    <n v="0"/>
    <n v="0"/>
    <n v="0"/>
    <n v="0"/>
    <n v="0"/>
    <n v="0"/>
    <n v="0"/>
    <n v="0"/>
    <x v="52"/>
  </r>
  <r>
    <n v="1311"/>
    <n v="131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2"/>
  </r>
  <r>
    <n v="231"/>
    <n v="231"/>
    <n v="0"/>
    <n v="0"/>
    <n v="0"/>
    <n v="0"/>
    <n v="0"/>
    <n v="0"/>
    <n v="231"/>
    <n v="231"/>
    <n v="0"/>
    <n v="0"/>
    <x v="3"/>
  </r>
  <r>
    <n v="14793"/>
    <n v="14793"/>
    <n v="0"/>
    <n v="0"/>
    <n v="0"/>
    <n v="0"/>
    <n v="0"/>
    <n v="0"/>
    <n v="14793"/>
    <n v="14793"/>
    <n v="0"/>
    <n v="0"/>
    <x v="15"/>
  </r>
  <r>
    <n v="12"/>
    <n v="12"/>
    <n v="0"/>
    <n v="0"/>
    <n v="0"/>
    <n v="0"/>
    <n v="0"/>
    <n v="0"/>
    <n v="0"/>
    <n v="0"/>
    <n v="0"/>
    <n v="0"/>
    <x v="41"/>
  </r>
  <r>
    <n v="3990"/>
    <n v="3990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29"/>
  </r>
  <r>
    <n v="132"/>
    <n v="132"/>
    <n v="0"/>
    <n v="0"/>
    <n v="0"/>
    <n v="0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13"/>
  </r>
  <r>
    <n v="10"/>
    <n v="10"/>
    <n v="0"/>
    <n v="0"/>
    <n v="10"/>
    <n v="10"/>
    <n v="0"/>
    <n v="0"/>
    <n v="0"/>
    <n v="0"/>
    <n v="0"/>
    <n v="0"/>
    <x v="46"/>
  </r>
  <r>
    <n v="1195"/>
    <n v="0"/>
    <n v="1195"/>
    <n v="0"/>
    <n v="0"/>
    <n v="0"/>
    <n v="0"/>
    <n v="0"/>
    <n v="0"/>
    <n v="0"/>
    <n v="0"/>
    <n v="0"/>
    <x v="43"/>
  </r>
  <r>
    <n v="22328"/>
    <n v="22328"/>
    <n v="0"/>
    <n v="0"/>
    <n v="0"/>
    <n v="0"/>
    <n v="0"/>
    <n v="0"/>
    <n v="0"/>
    <n v="0"/>
    <n v="0"/>
    <n v="0"/>
    <x v="11"/>
  </r>
  <r>
    <n v="250"/>
    <n v="250"/>
    <n v="0"/>
    <n v="0"/>
    <n v="0"/>
    <n v="0"/>
    <n v="0"/>
    <n v="0"/>
    <n v="0"/>
    <n v="0"/>
    <n v="0"/>
    <n v="0"/>
    <x v="34"/>
  </r>
  <r>
    <n v="14"/>
    <n v="14"/>
    <n v="0"/>
    <n v="0"/>
    <n v="14"/>
    <n v="14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9"/>
  </r>
  <r>
    <n v="2716"/>
    <n v="0"/>
    <n v="2716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50"/>
  </r>
  <r>
    <n v="1"/>
    <n v="0"/>
    <n v="0"/>
    <n v="1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18"/>
    <n v="18"/>
    <n v="0"/>
    <n v="0"/>
    <x v="38"/>
  </r>
  <r>
    <n v="279"/>
    <n v="279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20"/>
  </r>
  <r>
    <n v="3683"/>
    <n v="3683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9"/>
  </r>
  <r>
    <n v="4092"/>
    <n v="0"/>
    <n v="4092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5"/>
    <n v="5"/>
    <n v="0"/>
    <n v="0"/>
    <x v="11"/>
  </r>
  <r>
    <n v="3"/>
    <n v="3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43"/>
  </r>
  <r>
    <n v="92"/>
    <n v="92"/>
    <n v="0"/>
    <n v="0"/>
    <n v="0"/>
    <n v="0"/>
    <n v="0"/>
    <n v="0"/>
    <n v="0"/>
    <n v="0"/>
    <n v="0"/>
    <n v="0"/>
    <x v="22"/>
  </r>
  <r>
    <n v="231"/>
    <n v="231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17"/>
  </r>
  <r>
    <n v="303"/>
    <n v="303"/>
    <n v="0"/>
    <n v="0"/>
    <n v="0"/>
    <n v="0"/>
    <n v="0"/>
    <n v="0"/>
    <n v="0"/>
    <n v="0"/>
    <n v="0"/>
    <n v="0"/>
    <x v="47"/>
  </r>
  <r>
    <n v="4992"/>
    <n v="0"/>
    <n v="4992"/>
    <n v="0"/>
    <n v="0"/>
    <n v="0"/>
    <n v="0"/>
    <n v="0"/>
    <n v="0"/>
    <n v="0"/>
    <n v="0"/>
    <n v="0"/>
    <x v="9"/>
  </r>
  <r>
    <n v="5694"/>
    <n v="0"/>
    <n v="5694"/>
    <n v="0"/>
    <n v="0"/>
    <n v="0"/>
    <n v="0"/>
    <n v="0"/>
    <n v="0"/>
    <n v="0"/>
    <n v="0"/>
    <n v="0"/>
    <x v="50"/>
  </r>
  <r>
    <n v="555"/>
    <n v="555"/>
    <n v="0"/>
    <n v="0"/>
    <n v="555"/>
    <n v="555"/>
    <n v="0"/>
    <n v="0"/>
    <n v="0"/>
    <n v="0"/>
    <n v="0"/>
    <n v="0"/>
    <x v="37"/>
  </r>
  <r>
    <n v="3220"/>
    <n v="3220"/>
    <n v="0"/>
    <n v="0"/>
    <n v="0"/>
    <n v="0"/>
    <n v="0"/>
    <n v="0"/>
    <n v="0"/>
    <n v="0"/>
    <n v="0"/>
    <n v="0"/>
    <x v="50"/>
  </r>
  <r>
    <n v="118"/>
    <n v="118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8"/>
    <n v="8"/>
    <n v="0"/>
    <n v="0"/>
    <x v="32"/>
  </r>
  <r>
    <n v="728"/>
    <n v="728"/>
    <n v="0"/>
    <n v="0"/>
    <n v="0"/>
    <n v="0"/>
    <n v="0"/>
    <n v="0"/>
    <n v="728"/>
    <n v="728"/>
    <n v="0"/>
    <n v="0"/>
    <x v="12"/>
  </r>
  <r>
    <n v="342"/>
    <n v="342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6"/>
  </r>
  <r>
    <n v="1856"/>
    <n v="0"/>
    <n v="1856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5"/>
  </r>
  <r>
    <n v="1243"/>
    <n v="1243"/>
    <n v="0"/>
    <n v="0"/>
    <n v="0"/>
    <n v="0"/>
    <n v="0"/>
    <n v="0"/>
    <n v="0"/>
    <n v="0"/>
    <n v="0"/>
    <n v="0"/>
    <x v="26"/>
  </r>
  <r>
    <n v="4"/>
    <n v="0"/>
    <n v="4"/>
    <n v="0"/>
    <n v="0"/>
    <n v="0"/>
    <n v="0"/>
    <n v="0"/>
    <n v="0"/>
    <n v="0"/>
    <n v="0"/>
    <n v="0"/>
    <x v="1"/>
  </r>
  <r>
    <n v="1929"/>
    <n v="1929"/>
    <n v="0"/>
    <n v="0"/>
    <n v="0"/>
    <n v="0"/>
    <n v="0"/>
    <n v="0"/>
    <n v="0"/>
    <n v="0"/>
    <n v="0"/>
    <n v="0"/>
    <x v="18"/>
  </r>
  <r>
    <n v="8691"/>
    <n v="8691"/>
    <n v="0"/>
    <n v="0"/>
    <n v="0"/>
    <n v="0"/>
    <n v="0"/>
    <n v="0"/>
    <n v="0"/>
    <n v="0"/>
    <n v="0"/>
    <n v="0"/>
    <x v="6"/>
  </r>
  <r>
    <n v="4939"/>
    <n v="4939"/>
    <n v="0"/>
    <n v="0"/>
    <n v="4939"/>
    <n v="4939"/>
    <n v="0"/>
    <n v="0"/>
    <n v="0"/>
    <n v="0"/>
    <n v="0"/>
    <n v="0"/>
    <x v="31"/>
  </r>
  <r>
    <n v="2806"/>
    <n v="2806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2"/>
  </r>
  <r>
    <n v="3561"/>
    <n v="3561"/>
    <n v="0"/>
    <n v="0"/>
    <n v="3561"/>
    <n v="3561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33"/>
  </r>
  <r>
    <n v="662"/>
    <n v="0"/>
    <n v="662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0"/>
  </r>
  <r>
    <n v="548"/>
    <n v="548"/>
    <n v="0"/>
    <n v="0"/>
    <n v="0"/>
    <n v="0"/>
    <n v="0"/>
    <n v="0"/>
    <n v="0"/>
    <n v="0"/>
    <n v="0"/>
    <n v="0"/>
    <x v="35"/>
  </r>
  <r>
    <n v="490"/>
    <n v="490"/>
    <n v="0"/>
    <n v="0"/>
    <n v="0"/>
    <n v="0"/>
    <n v="0"/>
    <n v="0"/>
    <n v="0"/>
    <n v="0"/>
    <n v="0"/>
    <n v="0"/>
    <x v="10"/>
  </r>
  <r>
    <n v="326"/>
    <n v="326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"/>
  </r>
  <r>
    <n v="74"/>
    <n v="74"/>
    <n v="0"/>
    <n v="0"/>
    <n v="74"/>
    <n v="74"/>
    <n v="0"/>
    <n v="0"/>
    <n v="0"/>
    <n v="0"/>
    <n v="0"/>
    <n v="0"/>
    <x v="13"/>
  </r>
  <r>
    <n v="671"/>
    <n v="671"/>
    <n v="0"/>
    <n v="0"/>
    <n v="671"/>
    <n v="671"/>
    <n v="0"/>
    <n v="0"/>
    <n v="0"/>
    <n v="0"/>
    <n v="0"/>
    <n v="0"/>
    <x v="25"/>
  </r>
  <r>
    <n v="108"/>
    <n v="108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"/>
  </r>
  <r>
    <n v="2431"/>
    <n v="2431"/>
    <n v="0"/>
    <n v="0"/>
    <n v="0"/>
    <n v="0"/>
    <n v="0"/>
    <n v="0"/>
    <n v="0"/>
    <n v="0"/>
    <n v="0"/>
    <n v="0"/>
    <x v="9"/>
  </r>
  <r>
    <n v="24"/>
    <n v="24"/>
    <n v="0"/>
    <n v="0"/>
    <n v="0"/>
    <n v="0"/>
    <n v="0"/>
    <n v="0"/>
    <n v="0"/>
    <n v="0"/>
    <n v="0"/>
    <n v="0"/>
    <x v="13"/>
  </r>
  <r>
    <n v="3362"/>
    <n v="3362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4"/>
  </r>
  <r>
    <n v="263"/>
    <n v="263"/>
    <n v="0"/>
    <n v="0"/>
    <n v="0"/>
    <n v="0"/>
    <n v="0"/>
    <n v="0"/>
    <n v="0"/>
    <n v="0"/>
    <n v="0"/>
    <n v="0"/>
    <x v="42"/>
  </r>
  <r>
    <n v="5109"/>
    <n v="0"/>
    <n v="5109"/>
    <n v="0"/>
    <n v="0"/>
    <n v="0"/>
    <n v="0"/>
    <n v="0"/>
    <n v="0"/>
    <n v="0"/>
    <n v="0"/>
    <n v="0"/>
    <x v="8"/>
  </r>
  <r>
    <n v="9966"/>
    <n v="0"/>
    <n v="9966"/>
    <n v="0"/>
    <n v="0"/>
    <n v="0"/>
    <n v="0"/>
    <n v="0"/>
    <n v="0"/>
    <n v="0"/>
    <n v="0"/>
    <n v="0"/>
    <x v="31"/>
  </r>
  <r>
    <n v="148"/>
    <n v="148"/>
    <n v="0"/>
    <n v="0"/>
    <n v="0"/>
    <n v="0"/>
    <n v="0"/>
    <n v="0"/>
    <n v="0"/>
    <n v="0"/>
    <n v="0"/>
    <n v="0"/>
    <x v="58"/>
  </r>
  <r>
    <n v="48"/>
    <n v="48"/>
    <n v="0"/>
    <n v="0"/>
    <n v="0"/>
    <n v="0"/>
    <n v="0"/>
    <n v="0"/>
    <n v="0"/>
    <n v="0"/>
    <n v="0"/>
    <n v="0"/>
    <x v="52"/>
  </r>
  <r>
    <n v="417"/>
    <n v="417"/>
    <n v="0"/>
    <n v="0"/>
    <n v="0"/>
    <n v="0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48"/>
  </r>
  <r>
    <n v="4071"/>
    <n v="4071"/>
    <n v="0"/>
    <n v="0"/>
    <n v="0"/>
    <n v="0"/>
    <n v="0"/>
    <n v="0"/>
    <n v="0"/>
    <n v="0"/>
    <n v="0"/>
    <n v="0"/>
    <x v="11"/>
  </r>
  <r>
    <n v="339"/>
    <n v="339"/>
    <n v="0"/>
    <n v="0"/>
    <n v="0"/>
    <n v="0"/>
    <n v="0"/>
    <n v="0"/>
    <n v="339"/>
    <n v="339"/>
    <n v="0"/>
    <n v="0"/>
    <x v="15"/>
  </r>
  <r>
    <n v="26"/>
    <n v="26"/>
    <n v="0"/>
    <n v="0"/>
    <n v="0"/>
    <n v="0"/>
    <n v="0"/>
    <n v="0"/>
    <n v="0"/>
    <n v="0"/>
    <n v="0"/>
    <n v="0"/>
    <x v="11"/>
  </r>
  <r>
    <n v="973"/>
    <n v="973"/>
    <n v="0"/>
    <n v="0"/>
    <n v="0"/>
    <n v="0"/>
    <n v="0"/>
    <n v="0"/>
    <n v="0"/>
    <n v="0"/>
    <n v="0"/>
    <n v="0"/>
    <x v="32"/>
  </r>
  <r>
    <n v="298"/>
    <n v="298"/>
    <n v="0"/>
    <n v="0"/>
    <n v="0"/>
    <n v="0"/>
    <n v="0"/>
    <n v="0"/>
    <n v="0"/>
    <n v="0"/>
    <n v="0"/>
    <n v="0"/>
    <x v="37"/>
  </r>
  <r>
    <n v="297"/>
    <n v="297"/>
    <n v="0"/>
    <n v="0"/>
    <n v="0"/>
    <n v="0"/>
    <n v="0"/>
    <n v="0"/>
    <n v="0"/>
    <n v="0"/>
    <n v="0"/>
    <n v="0"/>
    <x v="34"/>
  </r>
  <r>
    <n v="7354"/>
    <n v="0"/>
    <n v="7354"/>
    <n v="0"/>
    <n v="0"/>
    <n v="0"/>
    <n v="0"/>
    <n v="0"/>
    <n v="0"/>
    <n v="0"/>
    <n v="0"/>
    <n v="0"/>
    <x v="45"/>
  </r>
  <r>
    <n v="60"/>
    <n v="0"/>
    <n v="60"/>
    <n v="0"/>
    <n v="0"/>
    <n v="0"/>
    <n v="0"/>
    <n v="0"/>
    <n v="0"/>
    <n v="0"/>
    <n v="0"/>
    <n v="0"/>
    <x v="8"/>
  </r>
  <r>
    <n v="805"/>
    <n v="805"/>
    <n v="0"/>
    <n v="0"/>
    <n v="805"/>
    <n v="805"/>
    <n v="0"/>
    <n v="0"/>
    <n v="0"/>
    <n v="0"/>
    <n v="0"/>
    <n v="0"/>
    <x v="45"/>
  </r>
  <r>
    <n v="3082"/>
    <n v="3082"/>
    <n v="0"/>
    <n v="0"/>
    <n v="0"/>
    <n v="0"/>
    <n v="0"/>
    <n v="0"/>
    <n v="0"/>
    <n v="0"/>
    <n v="0"/>
    <n v="0"/>
    <x v="53"/>
  </r>
  <r>
    <n v="166"/>
    <n v="166"/>
    <n v="0"/>
    <n v="0"/>
    <n v="0"/>
    <n v="0"/>
    <n v="0"/>
    <n v="0"/>
    <n v="0"/>
    <n v="0"/>
    <n v="0"/>
    <n v="0"/>
    <x v="26"/>
  </r>
  <r>
    <n v="24325"/>
    <n v="24325"/>
    <n v="0"/>
    <n v="0"/>
    <n v="0"/>
    <n v="0"/>
    <n v="0"/>
    <n v="0"/>
    <n v="0"/>
    <n v="0"/>
    <n v="0"/>
    <n v="0"/>
    <x v="2"/>
  </r>
  <r>
    <n v="1537"/>
    <n v="1537"/>
    <n v="0"/>
    <n v="0"/>
    <n v="0"/>
    <n v="0"/>
    <n v="0"/>
    <n v="0"/>
    <n v="0"/>
    <n v="0"/>
    <n v="0"/>
    <n v="0"/>
    <x v="40"/>
  </r>
  <r>
    <n v="52"/>
    <n v="52"/>
    <n v="0"/>
    <n v="0"/>
    <n v="52"/>
    <n v="52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8"/>
  </r>
  <r>
    <n v="85"/>
    <n v="85"/>
    <n v="0"/>
    <n v="0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3"/>
  </r>
  <r>
    <n v="643"/>
    <n v="643"/>
    <n v="0"/>
    <n v="0"/>
    <n v="0"/>
    <n v="0"/>
    <n v="0"/>
    <n v="0"/>
    <n v="0"/>
    <n v="0"/>
    <n v="0"/>
    <n v="0"/>
    <x v="34"/>
  </r>
  <r>
    <n v="1980"/>
    <n v="0"/>
    <n v="1980"/>
    <n v="0"/>
    <n v="0"/>
    <n v="0"/>
    <n v="0"/>
    <n v="0"/>
    <n v="0"/>
    <n v="0"/>
    <n v="0"/>
    <n v="0"/>
    <x v="9"/>
  </r>
  <r>
    <n v="9545"/>
    <n v="9545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21"/>
  </r>
  <r>
    <n v="1620"/>
    <n v="1620"/>
    <n v="0"/>
    <n v="0"/>
    <n v="1620"/>
    <n v="1620"/>
    <n v="0"/>
    <n v="0"/>
    <n v="0"/>
    <n v="0"/>
    <n v="0"/>
    <n v="0"/>
    <x v="42"/>
  </r>
  <r>
    <n v="68"/>
    <n v="68"/>
    <n v="0"/>
    <n v="0"/>
    <n v="0"/>
    <n v="0"/>
    <n v="0"/>
    <n v="0"/>
    <n v="0"/>
    <n v="0"/>
    <n v="0"/>
    <n v="0"/>
    <x v="2"/>
  </r>
  <r>
    <n v="91"/>
    <n v="91"/>
    <n v="0"/>
    <n v="0"/>
    <n v="0"/>
    <n v="0"/>
    <n v="0"/>
    <n v="0"/>
    <n v="0"/>
    <n v="0"/>
    <n v="0"/>
    <n v="0"/>
    <x v="43"/>
  </r>
  <r>
    <n v="315"/>
    <n v="315"/>
    <n v="0"/>
    <n v="0"/>
    <n v="0"/>
    <n v="0"/>
    <n v="0"/>
    <n v="0"/>
    <n v="0"/>
    <n v="0"/>
    <n v="0"/>
    <n v="0"/>
    <x v="20"/>
  </r>
  <r>
    <n v="479"/>
    <n v="479"/>
    <n v="0"/>
    <n v="0"/>
    <n v="0"/>
    <n v="0"/>
    <n v="0"/>
    <n v="0"/>
    <n v="0"/>
    <n v="0"/>
    <n v="0"/>
    <n v="0"/>
    <x v="15"/>
  </r>
  <r>
    <n v="510"/>
    <n v="510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43"/>
  </r>
  <r>
    <n v="1479"/>
    <n v="0"/>
    <n v="1479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8"/>
  </r>
  <r>
    <n v="1711"/>
    <n v="1711"/>
    <n v="0"/>
    <n v="0"/>
    <n v="0"/>
    <n v="0"/>
    <n v="0"/>
    <n v="0"/>
    <n v="0"/>
    <n v="0"/>
    <n v="0"/>
    <n v="0"/>
    <x v="21"/>
  </r>
  <r>
    <n v="3794"/>
    <n v="0"/>
    <n v="0"/>
    <n v="3794"/>
    <n v="3794"/>
    <n v="0"/>
    <n v="0"/>
    <n v="3794"/>
    <n v="0"/>
    <n v="0"/>
    <n v="0"/>
    <n v="0"/>
    <x v="61"/>
  </r>
  <r>
    <n v="724"/>
    <n v="724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7"/>
  </r>
  <r>
    <n v="415"/>
    <n v="415"/>
    <n v="0"/>
    <n v="0"/>
    <n v="415"/>
    <n v="415"/>
    <n v="0"/>
    <n v="0"/>
    <n v="0"/>
    <n v="0"/>
    <n v="0"/>
    <n v="0"/>
    <x v="40"/>
  </r>
  <r>
    <n v="52"/>
    <n v="52"/>
    <n v="0"/>
    <n v="0"/>
    <n v="0"/>
    <n v="0"/>
    <n v="0"/>
    <n v="0"/>
    <n v="52"/>
    <n v="52"/>
    <n v="0"/>
    <n v="0"/>
    <x v="1"/>
  </r>
  <r>
    <n v="121"/>
    <n v="121"/>
    <n v="0"/>
    <n v="0"/>
    <n v="0"/>
    <n v="0"/>
    <n v="0"/>
    <n v="0"/>
    <n v="121"/>
    <n v="121"/>
    <n v="0"/>
    <n v="0"/>
    <x v="46"/>
  </r>
  <r>
    <n v="26"/>
    <n v="26"/>
    <n v="0"/>
    <n v="0"/>
    <n v="0"/>
    <n v="0"/>
    <n v="0"/>
    <n v="0"/>
    <n v="0"/>
    <n v="0"/>
    <n v="0"/>
    <n v="0"/>
    <x v="19"/>
  </r>
  <r>
    <n v="2062"/>
    <n v="0"/>
    <n v="2062"/>
    <n v="0"/>
    <n v="0"/>
    <n v="0"/>
    <n v="0"/>
    <n v="0"/>
    <n v="2062"/>
    <n v="0"/>
    <n v="2062"/>
    <n v="0"/>
    <x v="28"/>
  </r>
  <r>
    <n v="104"/>
    <n v="104"/>
    <n v="0"/>
    <n v="0"/>
    <n v="0"/>
    <n v="0"/>
    <n v="0"/>
    <n v="0"/>
    <n v="104"/>
    <n v="104"/>
    <n v="0"/>
    <n v="0"/>
    <x v="8"/>
  </r>
  <r>
    <n v="35"/>
    <n v="3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9"/>
  </r>
  <r>
    <n v="1168"/>
    <n v="1168"/>
    <n v="0"/>
    <n v="0"/>
    <n v="0"/>
    <n v="0"/>
    <n v="0"/>
    <n v="0"/>
    <n v="1168"/>
    <n v="1168"/>
    <n v="0"/>
    <n v="0"/>
    <x v="35"/>
  </r>
  <r>
    <n v="13"/>
    <n v="13"/>
    <n v="0"/>
    <n v="0"/>
    <n v="0"/>
    <n v="0"/>
    <n v="0"/>
    <n v="0"/>
    <n v="0"/>
    <n v="0"/>
    <n v="0"/>
    <n v="0"/>
    <x v="4"/>
  </r>
  <r>
    <n v="4218"/>
    <n v="0"/>
    <n v="4218"/>
    <n v="0"/>
    <n v="0"/>
    <n v="0"/>
    <n v="0"/>
    <n v="0"/>
    <n v="0"/>
    <n v="0"/>
    <n v="0"/>
    <n v="0"/>
    <x v="34"/>
  </r>
  <r>
    <n v="99"/>
    <n v="99"/>
    <n v="0"/>
    <n v="0"/>
    <n v="0"/>
    <n v="0"/>
    <n v="0"/>
    <n v="0"/>
    <n v="0"/>
    <n v="0"/>
    <n v="0"/>
    <n v="0"/>
    <x v="30"/>
  </r>
  <r>
    <n v="3798"/>
    <n v="3798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26"/>
  </r>
  <r>
    <n v="58"/>
    <n v="58"/>
    <n v="0"/>
    <n v="0"/>
    <n v="58"/>
    <n v="58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"/>
  </r>
  <r>
    <n v="278"/>
    <n v="27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8"/>
  </r>
  <r>
    <n v="312"/>
    <n v="312"/>
    <n v="0"/>
    <n v="0"/>
    <n v="0"/>
    <n v="0"/>
    <n v="0"/>
    <n v="0"/>
    <n v="312"/>
    <n v="312"/>
    <n v="0"/>
    <n v="0"/>
    <x v="34"/>
  </r>
  <r>
    <n v="3806"/>
    <n v="3806"/>
    <n v="0"/>
    <n v="0"/>
    <n v="3806"/>
    <n v="3806"/>
    <n v="0"/>
    <n v="0"/>
    <n v="0"/>
    <n v="0"/>
    <n v="0"/>
    <n v="0"/>
    <x v="56"/>
  </r>
  <r>
    <n v="124"/>
    <n v="124"/>
    <n v="0"/>
    <n v="0"/>
    <n v="124"/>
    <n v="124"/>
    <n v="0"/>
    <n v="0"/>
    <n v="0"/>
    <n v="0"/>
    <n v="0"/>
    <n v="0"/>
    <x v="56"/>
  </r>
  <r>
    <n v="163"/>
    <n v="163"/>
    <n v="0"/>
    <n v="0"/>
    <n v="0"/>
    <n v="0"/>
    <n v="0"/>
    <n v="0"/>
    <n v="163"/>
    <n v="163"/>
    <n v="0"/>
    <n v="0"/>
    <x v="43"/>
  </r>
  <r>
    <n v="1"/>
    <n v="1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43"/>
  </r>
  <r>
    <n v="499"/>
    <n v="0"/>
    <n v="499"/>
    <n v="0"/>
    <n v="0"/>
    <n v="0"/>
    <n v="0"/>
    <n v="0"/>
    <n v="0"/>
    <n v="0"/>
    <n v="0"/>
    <n v="0"/>
    <x v="4"/>
  </r>
  <r>
    <n v="2387"/>
    <n v="2387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7"/>
  </r>
  <r>
    <n v="4755"/>
    <n v="0"/>
    <n v="4755"/>
    <n v="0"/>
    <n v="4755"/>
    <n v="0"/>
    <n v="4755"/>
    <n v="0"/>
    <n v="0"/>
    <n v="0"/>
    <n v="0"/>
    <n v="0"/>
    <x v="13"/>
  </r>
  <r>
    <n v="371"/>
    <n v="371"/>
    <n v="0"/>
    <n v="0"/>
    <n v="0"/>
    <n v="0"/>
    <n v="0"/>
    <n v="0"/>
    <n v="0"/>
    <n v="0"/>
    <n v="0"/>
    <n v="0"/>
    <x v="47"/>
  </r>
  <r>
    <n v="587"/>
    <n v="587"/>
    <n v="0"/>
    <n v="0"/>
    <n v="0"/>
    <n v="0"/>
    <n v="0"/>
    <n v="0"/>
    <n v="587"/>
    <n v="587"/>
    <n v="0"/>
    <n v="0"/>
    <x v="8"/>
  </r>
  <r>
    <n v="3445"/>
    <n v="3445"/>
    <n v="0"/>
    <n v="0"/>
    <n v="0"/>
    <n v="0"/>
    <n v="0"/>
    <n v="0"/>
    <n v="0"/>
    <n v="0"/>
    <n v="0"/>
    <n v="0"/>
    <x v="49"/>
  </r>
  <r>
    <n v="82"/>
    <n v="82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0"/>
  </r>
  <r>
    <n v="19"/>
    <n v="19"/>
    <n v="0"/>
    <n v="0"/>
    <n v="19"/>
    <n v="19"/>
    <n v="0"/>
    <n v="0"/>
    <n v="0"/>
    <n v="0"/>
    <n v="0"/>
    <n v="0"/>
    <x v="21"/>
  </r>
  <r>
    <n v="360"/>
    <n v="360"/>
    <n v="0"/>
    <n v="0"/>
    <n v="0"/>
    <n v="0"/>
    <n v="0"/>
    <n v="0"/>
    <n v="0"/>
    <n v="0"/>
    <n v="0"/>
    <n v="0"/>
    <x v="7"/>
  </r>
  <r>
    <n v="94"/>
    <n v="94"/>
    <n v="0"/>
    <n v="0"/>
    <n v="94"/>
    <n v="94"/>
    <n v="0"/>
    <n v="0"/>
    <n v="0"/>
    <n v="0"/>
    <n v="0"/>
    <n v="0"/>
    <x v="51"/>
  </r>
  <r>
    <n v="118"/>
    <n v="118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53"/>
  </r>
  <r>
    <n v="671"/>
    <n v="671"/>
    <n v="0"/>
    <n v="0"/>
    <n v="0"/>
    <n v="0"/>
    <n v="0"/>
    <n v="0"/>
    <n v="671"/>
    <n v="671"/>
    <n v="0"/>
    <n v="0"/>
    <x v="27"/>
  </r>
  <r>
    <n v="6070"/>
    <n v="0"/>
    <n v="6070"/>
    <n v="0"/>
    <n v="0"/>
    <n v="0"/>
    <n v="0"/>
    <n v="0"/>
    <n v="0"/>
    <n v="0"/>
    <n v="0"/>
    <n v="0"/>
    <x v="30"/>
  </r>
  <r>
    <n v="257"/>
    <n v="257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8"/>
  </r>
  <r>
    <n v="10812"/>
    <n v="0"/>
    <n v="0"/>
    <n v="10812"/>
    <n v="0"/>
    <n v="0"/>
    <n v="0"/>
    <n v="0"/>
    <n v="0"/>
    <n v="0"/>
    <n v="0"/>
    <n v="0"/>
    <x v="63"/>
  </r>
  <r>
    <n v="96"/>
    <n v="96"/>
    <n v="0"/>
    <n v="0"/>
    <n v="0"/>
    <n v="0"/>
    <n v="0"/>
    <n v="0"/>
    <n v="0"/>
    <n v="0"/>
    <n v="0"/>
    <n v="0"/>
    <x v="40"/>
  </r>
  <r>
    <n v="1331"/>
    <n v="1331"/>
    <n v="0"/>
    <n v="0"/>
    <n v="0"/>
    <n v="0"/>
    <n v="0"/>
    <n v="0"/>
    <n v="0"/>
    <n v="0"/>
    <n v="0"/>
    <n v="0"/>
    <x v="35"/>
  </r>
  <r>
    <n v="15698"/>
    <n v="0"/>
    <n v="15698"/>
    <n v="0"/>
    <n v="0"/>
    <n v="0"/>
    <n v="0"/>
    <n v="0"/>
    <n v="0"/>
    <n v="0"/>
    <n v="0"/>
    <n v="0"/>
    <x v="24"/>
  </r>
  <r>
    <n v="679"/>
    <n v="67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5"/>
  </r>
  <r>
    <n v="1139"/>
    <n v="0"/>
    <n v="1139"/>
    <n v="0"/>
    <n v="1139"/>
    <n v="0"/>
    <n v="1139"/>
    <n v="0"/>
    <n v="0"/>
    <n v="0"/>
    <n v="0"/>
    <n v="0"/>
    <x v="22"/>
  </r>
  <r>
    <n v="1114"/>
    <n v="1114"/>
    <n v="0"/>
    <n v="0"/>
    <n v="0"/>
    <n v="0"/>
    <n v="0"/>
    <n v="0"/>
    <n v="0"/>
    <n v="0"/>
    <n v="0"/>
    <n v="0"/>
    <x v="15"/>
  </r>
  <r>
    <n v="77"/>
    <n v="7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32"/>
  </r>
  <r>
    <n v="996"/>
    <n v="0"/>
    <n v="996"/>
    <n v="0"/>
    <n v="0"/>
    <n v="0"/>
    <n v="0"/>
    <n v="0"/>
    <n v="0"/>
    <n v="0"/>
    <n v="0"/>
    <n v="0"/>
    <x v="26"/>
  </r>
  <r>
    <n v="65"/>
    <n v="65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28"/>
  </r>
  <r>
    <n v="2528"/>
    <n v="0"/>
    <n v="2528"/>
    <n v="0"/>
    <n v="0"/>
    <n v="0"/>
    <n v="0"/>
    <n v="0"/>
    <n v="0"/>
    <n v="0"/>
    <n v="0"/>
    <n v="0"/>
    <x v="6"/>
  </r>
  <r>
    <n v="1721"/>
    <n v="1721"/>
    <n v="0"/>
    <n v="0"/>
    <n v="0"/>
    <n v="0"/>
    <n v="0"/>
    <n v="0"/>
    <n v="0"/>
    <n v="0"/>
    <n v="0"/>
    <n v="0"/>
    <x v="11"/>
  </r>
  <r>
    <n v="6544"/>
    <n v="6544"/>
    <n v="0"/>
    <n v="0"/>
    <n v="6544"/>
    <n v="6544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7"/>
  </r>
  <r>
    <n v="147"/>
    <n v="147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61"/>
  </r>
  <r>
    <n v="27794"/>
    <n v="27794"/>
    <n v="0"/>
    <n v="0"/>
    <n v="0"/>
    <n v="0"/>
    <n v="0"/>
    <n v="0"/>
    <n v="0"/>
    <n v="0"/>
    <n v="0"/>
    <n v="0"/>
    <x v="10"/>
  </r>
  <r>
    <n v="372"/>
    <n v="372"/>
    <n v="0"/>
    <n v="0"/>
    <n v="0"/>
    <n v="0"/>
    <n v="0"/>
    <n v="0"/>
    <n v="0"/>
    <n v="0"/>
    <n v="0"/>
    <n v="0"/>
    <x v="6"/>
  </r>
  <r>
    <n v="6223"/>
    <n v="6223"/>
    <n v="0"/>
    <n v="0"/>
    <n v="0"/>
    <n v="0"/>
    <n v="0"/>
    <n v="0"/>
    <n v="0"/>
    <n v="0"/>
    <n v="0"/>
    <n v="0"/>
    <x v="26"/>
  </r>
  <r>
    <n v="663"/>
    <n v="663"/>
    <n v="0"/>
    <n v="0"/>
    <n v="0"/>
    <n v="0"/>
    <n v="0"/>
    <n v="0"/>
    <n v="0"/>
    <n v="0"/>
    <n v="0"/>
    <n v="0"/>
    <x v="10"/>
  </r>
  <r>
    <n v="388"/>
    <n v="388"/>
    <n v="0"/>
    <n v="0"/>
    <n v="0"/>
    <n v="0"/>
    <n v="0"/>
    <n v="0"/>
    <n v="0"/>
    <n v="0"/>
    <n v="0"/>
    <n v="0"/>
    <x v="30"/>
  </r>
  <r>
    <n v="1690"/>
    <n v="169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0"/>
  </r>
  <r>
    <n v="7122"/>
    <n v="7122"/>
    <n v="0"/>
    <n v="0"/>
    <n v="0"/>
    <n v="0"/>
    <n v="0"/>
    <n v="0"/>
    <n v="0"/>
    <n v="0"/>
    <n v="0"/>
    <n v="0"/>
    <x v="3"/>
  </r>
  <r>
    <n v="36"/>
    <n v="36"/>
    <n v="0"/>
    <n v="0"/>
    <n v="36"/>
    <n v="36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38"/>
  </r>
  <r>
    <n v="8197"/>
    <n v="0"/>
    <n v="8197"/>
    <n v="0"/>
    <n v="0"/>
    <n v="0"/>
    <n v="0"/>
    <n v="0"/>
    <n v="0"/>
    <n v="0"/>
    <n v="0"/>
    <n v="0"/>
    <x v="31"/>
  </r>
  <r>
    <n v="576"/>
    <n v="576"/>
    <n v="0"/>
    <n v="0"/>
    <n v="0"/>
    <n v="0"/>
    <n v="0"/>
    <n v="0"/>
    <n v="0"/>
    <n v="0"/>
    <n v="0"/>
    <n v="0"/>
    <x v="45"/>
  </r>
  <r>
    <n v="1106"/>
    <n v="1106"/>
    <n v="0"/>
    <n v="0"/>
    <n v="0"/>
    <n v="0"/>
    <n v="0"/>
    <n v="0"/>
    <n v="0"/>
    <n v="0"/>
    <n v="0"/>
    <n v="0"/>
    <x v="27"/>
  </r>
  <r>
    <n v="3599"/>
    <n v="3599"/>
    <n v="0"/>
    <n v="0"/>
    <n v="0"/>
    <n v="0"/>
    <n v="0"/>
    <n v="0"/>
    <n v="0"/>
    <n v="0"/>
    <n v="0"/>
    <n v="0"/>
    <x v="14"/>
  </r>
  <r>
    <n v="811"/>
    <n v="811"/>
    <n v="0"/>
    <n v="0"/>
    <n v="0"/>
    <n v="0"/>
    <n v="0"/>
    <n v="0"/>
    <n v="811"/>
    <n v="811"/>
    <n v="0"/>
    <n v="0"/>
    <x v="47"/>
  </r>
  <r>
    <n v="648"/>
    <n v="648"/>
    <n v="0"/>
    <n v="0"/>
    <n v="0"/>
    <n v="0"/>
    <n v="0"/>
    <n v="0"/>
    <n v="648"/>
    <n v="648"/>
    <n v="0"/>
    <n v="0"/>
    <x v="0"/>
  </r>
  <r>
    <n v="9512"/>
    <n v="0"/>
    <n v="9512"/>
    <n v="0"/>
    <n v="0"/>
    <n v="0"/>
    <n v="0"/>
    <n v="0"/>
    <n v="0"/>
    <n v="0"/>
    <n v="0"/>
    <n v="0"/>
    <x v="33"/>
  </r>
  <r>
    <n v="961"/>
    <n v="961"/>
    <n v="0"/>
    <n v="0"/>
    <n v="0"/>
    <n v="0"/>
    <n v="0"/>
    <n v="0"/>
    <n v="961"/>
    <n v="961"/>
    <n v="0"/>
    <n v="0"/>
    <x v="9"/>
  </r>
  <r>
    <n v="16"/>
    <n v="16"/>
    <n v="0"/>
    <n v="0"/>
    <n v="0"/>
    <n v="0"/>
    <n v="0"/>
    <n v="0"/>
    <n v="0"/>
    <n v="0"/>
    <n v="0"/>
    <n v="0"/>
    <x v="32"/>
  </r>
  <r>
    <n v="135"/>
    <n v="0"/>
    <n v="135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9"/>
  </r>
  <r>
    <n v="820"/>
    <n v="820"/>
    <n v="0"/>
    <n v="0"/>
    <n v="0"/>
    <n v="0"/>
    <n v="0"/>
    <n v="0"/>
    <n v="0"/>
    <n v="0"/>
    <n v="0"/>
    <n v="0"/>
    <x v="3"/>
  </r>
  <r>
    <n v="5797"/>
    <n v="5797"/>
    <n v="0"/>
    <n v="0"/>
    <n v="0"/>
    <n v="0"/>
    <n v="0"/>
    <n v="0"/>
    <n v="0"/>
    <n v="0"/>
    <n v="0"/>
    <n v="0"/>
    <x v="11"/>
  </r>
  <r>
    <n v="57"/>
    <n v="57"/>
    <n v="0"/>
    <n v="0"/>
    <n v="57"/>
    <n v="57"/>
    <n v="0"/>
    <n v="0"/>
    <n v="0"/>
    <n v="0"/>
    <n v="0"/>
    <n v="0"/>
    <x v="22"/>
  </r>
  <r>
    <n v="508"/>
    <n v="508"/>
    <n v="0"/>
    <n v="0"/>
    <n v="0"/>
    <n v="0"/>
    <n v="0"/>
    <n v="0"/>
    <n v="0"/>
    <n v="0"/>
    <n v="0"/>
    <n v="0"/>
    <x v="25"/>
  </r>
  <r>
    <n v="705"/>
    <n v="705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52"/>
  </r>
  <r>
    <n v="8"/>
    <n v="8"/>
    <n v="0"/>
    <n v="0"/>
    <n v="8"/>
    <n v="8"/>
    <n v="0"/>
    <n v="0"/>
    <n v="0"/>
    <n v="0"/>
    <n v="0"/>
    <n v="0"/>
    <x v="4"/>
  </r>
  <r>
    <n v="41"/>
    <n v="41"/>
    <n v="0"/>
    <n v="0"/>
    <n v="0"/>
    <n v="0"/>
    <n v="0"/>
    <n v="0"/>
    <n v="0"/>
    <n v="0"/>
    <n v="0"/>
    <n v="0"/>
    <x v="57"/>
  </r>
  <r>
    <n v="3190"/>
    <n v="0"/>
    <n v="3190"/>
    <n v="0"/>
    <n v="0"/>
    <n v="0"/>
    <n v="0"/>
    <n v="0"/>
    <n v="0"/>
    <n v="0"/>
    <n v="0"/>
    <n v="0"/>
    <x v="10"/>
  </r>
  <r>
    <n v="340"/>
    <n v="340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7"/>
    <n v="7"/>
    <n v="0"/>
    <n v="0"/>
    <x v="15"/>
  </r>
  <r>
    <n v="57"/>
    <n v="57"/>
    <n v="0"/>
    <n v="0"/>
    <n v="0"/>
    <n v="0"/>
    <n v="0"/>
    <n v="0"/>
    <n v="0"/>
    <n v="0"/>
    <n v="0"/>
    <n v="0"/>
    <x v="11"/>
  </r>
  <r>
    <n v="2526"/>
    <n v="2526"/>
    <n v="0"/>
    <n v="0"/>
    <n v="2526"/>
    <n v="2526"/>
    <n v="0"/>
    <n v="0"/>
    <n v="0"/>
    <n v="0"/>
    <n v="0"/>
    <n v="0"/>
    <x v="44"/>
  </r>
  <r>
    <n v="25"/>
    <n v="25"/>
    <n v="0"/>
    <n v="0"/>
    <n v="0"/>
    <n v="0"/>
    <n v="0"/>
    <n v="0"/>
    <n v="25"/>
    <n v="25"/>
    <n v="0"/>
    <n v="0"/>
    <x v="12"/>
  </r>
  <r>
    <n v="781"/>
    <n v="781"/>
    <n v="0"/>
    <n v="0"/>
    <n v="0"/>
    <n v="0"/>
    <n v="0"/>
    <n v="0"/>
    <n v="0"/>
    <n v="0"/>
    <n v="0"/>
    <n v="0"/>
    <x v="30"/>
  </r>
  <r>
    <n v="108"/>
    <n v="108"/>
    <n v="0"/>
    <n v="0"/>
    <n v="0"/>
    <n v="0"/>
    <n v="0"/>
    <n v="0"/>
    <n v="0"/>
    <n v="0"/>
    <n v="0"/>
    <n v="0"/>
    <x v="26"/>
  </r>
  <r>
    <n v="1027"/>
    <n v="0"/>
    <n v="1027"/>
    <n v="0"/>
    <n v="0"/>
    <n v="0"/>
    <n v="0"/>
    <n v="0"/>
    <n v="0"/>
    <n v="0"/>
    <n v="0"/>
    <n v="0"/>
    <x v="24"/>
  </r>
  <r>
    <n v="448"/>
    <n v="448"/>
    <n v="0"/>
    <n v="0"/>
    <n v="0"/>
    <n v="0"/>
    <n v="0"/>
    <n v="0"/>
    <n v="0"/>
    <n v="0"/>
    <n v="0"/>
    <n v="0"/>
    <x v="52"/>
  </r>
  <r>
    <n v="1218"/>
    <n v="1218"/>
    <n v="0"/>
    <n v="0"/>
    <n v="1218"/>
    <n v="1218"/>
    <n v="0"/>
    <n v="0"/>
    <n v="0"/>
    <n v="0"/>
    <n v="0"/>
    <n v="0"/>
    <x v="13"/>
  </r>
  <r>
    <n v="1552"/>
    <n v="1552"/>
    <n v="0"/>
    <n v="0"/>
    <n v="1552"/>
    <n v="1552"/>
    <n v="0"/>
    <n v="0"/>
    <n v="0"/>
    <n v="0"/>
    <n v="0"/>
    <n v="0"/>
    <x v="45"/>
  </r>
  <r>
    <n v="106"/>
    <n v="106"/>
    <n v="0"/>
    <n v="0"/>
    <n v="0"/>
    <n v="0"/>
    <n v="0"/>
    <n v="0"/>
    <n v="0"/>
    <n v="0"/>
    <n v="0"/>
    <n v="0"/>
    <x v="37"/>
  </r>
  <r>
    <n v="522"/>
    <n v="522"/>
    <n v="0"/>
    <n v="0"/>
    <n v="0"/>
    <n v="0"/>
    <n v="0"/>
    <n v="0"/>
    <n v="0"/>
    <n v="0"/>
    <n v="0"/>
    <n v="0"/>
    <x v="44"/>
  </r>
  <r>
    <n v="209"/>
    <n v="209"/>
    <n v="0"/>
    <n v="0"/>
    <n v="0"/>
    <n v="0"/>
    <n v="0"/>
    <n v="0"/>
    <n v="0"/>
    <n v="0"/>
    <n v="0"/>
    <n v="0"/>
    <x v="11"/>
  </r>
  <r>
    <n v="1567"/>
    <n v="1567"/>
    <n v="0"/>
    <n v="0"/>
    <n v="0"/>
    <n v="0"/>
    <n v="0"/>
    <n v="0"/>
    <n v="0"/>
    <n v="0"/>
    <n v="0"/>
    <n v="0"/>
    <x v="9"/>
  </r>
  <r>
    <n v="92"/>
    <n v="9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24"/>
  </r>
  <r>
    <n v="1621"/>
    <n v="1621"/>
    <n v="0"/>
    <n v="0"/>
    <n v="0"/>
    <n v="0"/>
    <n v="0"/>
    <n v="0"/>
    <n v="0"/>
    <n v="0"/>
    <n v="0"/>
    <n v="0"/>
    <x v="32"/>
  </r>
  <r>
    <n v="62915"/>
    <n v="62915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7"/>
  </r>
  <r>
    <n v="188"/>
    <n v="188"/>
    <n v="0"/>
    <n v="0"/>
    <n v="188"/>
    <n v="188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7"/>
  </r>
  <r>
    <n v="1994"/>
    <n v="1994"/>
    <n v="0"/>
    <n v="0"/>
    <n v="0"/>
    <n v="0"/>
    <n v="0"/>
    <n v="0"/>
    <n v="0"/>
    <n v="0"/>
    <n v="0"/>
    <n v="0"/>
    <x v="15"/>
  </r>
  <r>
    <n v="1266"/>
    <n v="1266"/>
    <n v="0"/>
    <n v="0"/>
    <n v="0"/>
    <n v="0"/>
    <n v="0"/>
    <n v="0"/>
    <n v="1266"/>
    <n v="1266"/>
    <n v="0"/>
    <n v="0"/>
    <x v="17"/>
  </r>
  <r>
    <n v="127"/>
    <n v="127"/>
    <n v="0"/>
    <n v="0"/>
    <n v="0"/>
    <n v="0"/>
    <n v="0"/>
    <n v="0"/>
    <n v="0"/>
    <n v="0"/>
    <n v="0"/>
    <n v="0"/>
    <x v="8"/>
  </r>
  <r>
    <n v="141"/>
    <n v="141"/>
    <n v="0"/>
    <n v="0"/>
    <n v="0"/>
    <n v="0"/>
    <n v="0"/>
    <n v="0"/>
    <n v="141"/>
    <n v="141"/>
    <n v="0"/>
    <n v="0"/>
    <x v="35"/>
  </r>
  <r>
    <n v="259"/>
    <n v="259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17"/>
  </r>
  <r>
    <n v="3814"/>
    <n v="3814"/>
    <n v="0"/>
    <n v="0"/>
    <n v="0"/>
    <n v="0"/>
    <n v="0"/>
    <n v="0"/>
    <n v="0"/>
    <n v="0"/>
    <n v="0"/>
    <n v="0"/>
    <x v="46"/>
  </r>
  <r>
    <n v="148"/>
    <n v="148"/>
    <n v="0"/>
    <n v="0"/>
    <n v="0"/>
    <n v="0"/>
    <n v="0"/>
    <n v="0"/>
    <n v="0"/>
    <n v="0"/>
    <n v="0"/>
    <n v="0"/>
    <x v="24"/>
  </r>
  <r>
    <n v="15243"/>
    <n v="15243"/>
    <n v="0"/>
    <n v="0"/>
    <n v="0"/>
    <n v="0"/>
    <n v="0"/>
    <n v="0"/>
    <n v="0"/>
    <n v="0"/>
    <n v="0"/>
    <n v="0"/>
    <x v="0"/>
  </r>
  <r>
    <n v="62"/>
    <n v="62"/>
    <n v="0"/>
    <n v="0"/>
    <n v="0"/>
    <n v="0"/>
    <n v="0"/>
    <n v="0"/>
    <n v="0"/>
    <n v="0"/>
    <n v="0"/>
    <n v="0"/>
    <x v="7"/>
  </r>
  <r>
    <n v="20495"/>
    <n v="0"/>
    <n v="20495"/>
    <n v="0"/>
    <n v="0"/>
    <n v="0"/>
    <n v="0"/>
    <n v="0"/>
    <n v="0"/>
    <n v="0"/>
    <n v="0"/>
    <n v="0"/>
    <x v="33"/>
  </r>
  <r>
    <n v="90309"/>
    <n v="90309"/>
    <n v="0"/>
    <n v="0"/>
    <n v="0"/>
    <n v="0"/>
    <n v="0"/>
    <n v="0"/>
    <n v="0"/>
    <n v="0"/>
    <n v="0"/>
    <n v="0"/>
    <x v="7"/>
  </r>
  <r>
    <n v="139"/>
    <n v="139"/>
    <n v="0"/>
    <n v="0"/>
    <n v="0"/>
    <n v="0"/>
    <n v="0"/>
    <n v="0"/>
    <n v="0"/>
    <n v="0"/>
    <n v="0"/>
    <n v="0"/>
    <x v="13"/>
  </r>
  <r>
    <n v="2284"/>
    <n v="2284"/>
    <n v="0"/>
    <n v="0"/>
    <n v="0"/>
    <n v="0"/>
    <n v="0"/>
    <n v="0"/>
    <n v="0"/>
    <n v="0"/>
    <n v="0"/>
    <n v="0"/>
    <x v="19"/>
  </r>
  <r>
    <n v="120"/>
    <n v="120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32"/>
  </r>
  <r>
    <n v="14029"/>
    <n v="14029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54"/>
  </r>
  <r>
    <n v="189"/>
    <n v="189"/>
    <n v="0"/>
    <n v="0"/>
    <n v="189"/>
    <n v="189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9"/>
  </r>
  <r>
    <n v="134"/>
    <n v="134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43"/>
  </r>
  <r>
    <n v="95"/>
    <n v="0"/>
    <n v="95"/>
    <n v="0"/>
    <n v="0"/>
    <n v="0"/>
    <n v="0"/>
    <n v="0"/>
    <n v="0"/>
    <n v="0"/>
    <n v="0"/>
    <n v="0"/>
    <x v="21"/>
  </r>
  <r>
    <n v="348"/>
    <n v="0"/>
    <n v="348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13"/>
  </r>
  <r>
    <n v="70"/>
    <n v="70"/>
    <n v="0"/>
    <n v="0"/>
    <n v="0"/>
    <n v="0"/>
    <n v="0"/>
    <n v="0"/>
    <n v="0"/>
    <n v="0"/>
    <n v="0"/>
    <n v="0"/>
    <x v="26"/>
  </r>
  <r>
    <n v="2700"/>
    <n v="2700"/>
    <n v="0"/>
    <n v="0"/>
    <n v="2700"/>
    <n v="270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0"/>
  </r>
  <r>
    <n v="1560"/>
    <n v="1560"/>
    <n v="0"/>
    <n v="0"/>
    <n v="1560"/>
    <n v="1560"/>
    <n v="0"/>
    <n v="0"/>
    <n v="0"/>
    <n v="0"/>
    <n v="0"/>
    <n v="0"/>
    <x v="26"/>
  </r>
  <r>
    <n v="9155"/>
    <n v="9155"/>
    <n v="0"/>
    <n v="0"/>
    <n v="0"/>
    <n v="0"/>
    <n v="0"/>
    <n v="0"/>
    <n v="0"/>
    <n v="0"/>
    <n v="0"/>
    <n v="0"/>
    <x v="56"/>
  </r>
  <r>
    <n v="342"/>
    <n v="342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53"/>
  </r>
  <r>
    <n v="911"/>
    <n v="911"/>
    <n v="0"/>
    <n v="0"/>
    <n v="0"/>
    <n v="0"/>
    <n v="0"/>
    <n v="0"/>
    <n v="0"/>
    <n v="0"/>
    <n v="0"/>
    <n v="0"/>
    <x v="14"/>
  </r>
  <r>
    <n v="307"/>
    <n v="307"/>
    <n v="0"/>
    <n v="0"/>
    <n v="0"/>
    <n v="0"/>
    <n v="0"/>
    <n v="0"/>
    <n v="307"/>
    <n v="307"/>
    <n v="0"/>
    <n v="0"/>
    <x v="41"/>
  </r>
  <r>
    <n v="144"/>
    <n v="0"/>
    <n v="144"/>
    <n v="0"/>
    <n v="0"/>
    <n v="0"/>
    <n v="0"/>
    <n v="0"/>
    <n v="0"/>
    <n v="0"/>
    <n v="0"/>
    <n v="0"/>
    <x v="57"/>
  </r>
  <r>
    <n v="196"/>
    <n v="196"/>
    <n v="0"/>
    <n v="0"/>
    <n v="0"/>
    <n v="0"/>
    <n v="0"/>
    <n v="0"/>
    <n v="0"/>
    <n v="0"/>
    <n v="0"/>
    <n v="0"/>
    <x v="37"/>
  </r>
  <r>
    <n v="420"/>
    <n v="420"/>
    <n v="0"/>
    <n v="0"/>
    <n v="0"/>
    <n v="0"/>
    <n v="0"/>
    <n v="0"/>
    <n v="420"/>
    <n v="420"/>
    <n v="0"/>
    <n v="0"/>
    <x v="48"/>
  </r>
  <r>
    <n v="9"/>
    <n v="9"/>
    <n v="0"/>
    <n v="0"/>
    <n v="0"/>
    <n v="0"/>
    <n v="0"/>
    <n v="0"/>
    <n v="0"/>
    <n v="0"/>
    <n v="0"/>
    <n v="0"/>
    <x v="1"/>
  </r>
  <r>
    <n v="400"/>
    <n v="400"/>
    <n v="0"/>
    <n v="0"/>
    <n v="0"/>
    <n v="0"/>
    <n v="0"/>
    <n v="0"/>
    <n v="0"/>
    <n v="0"/>
    <n v="0"/>
    <n v="0"/>
    <x v="13"/>
  </r>
  <r>
    <n v="481"/>
    <n v="0"/>
    <n v="481"/>
    <n v="0"/>
    <n v="0"/>
    <n v="0"/>
    <n v="0"/>
    <n v="0"/>
    <n v="0"/>
    <n v="0"/>
    <n v="0"/>
    <n v="0"/>
    <x v="12"/>
  </r>
  <r>
    <n v="456"/>
    <n v="456"/>
    <n v="0"/>
    <n v="0"/>
    <n v="0"/>
    <n v="0"/>
    <n v="0"/>
    <n v="0"/>
    <n v="0"/>
    <n v="0"/>
    <n v="0"/>
    <n v="0"/>
    <x v="33"/>
  </r>
  <r>
    <n v="6"/>
    <n v="6"/>
    <n v="0"/>
    <n v="0"/>
    <n v="6"/>
    <n v="6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47"/>
  </r>
  <r>
    <n v="273"/>
    <n v="273"/>
    <n v="0"/>
    <n v="0"/>
    <n v="0"/>
    <n v="0"/>
    <n v="0"/>
    <n v="0"/>
    <n v="0"/>
    <n v="0"/>
    <n v="0"/>
    <n v="0"/>
    <x v="47"/>
  </r>
  <r>
    <n v="1675"/>
    <n v="1675"/>
    <n v="0"/>
    <n v="0"/>
    <n v="1675"/>
    <n v="1675"/>
    <n v="0"/>
    <n v="0"/>
    <n v="0"/>
    <n v="0"/>
    <n v="0"/>
    <n v="0"/>
    <x v="47"/>
  </r>
  <r>
    <n v="463"/>
    <n v="46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0"/>
  </r>
  <r>
    <n v="3244"/>
    <n v="0"/>
    <n v="3244"/>
    <n v="0"/>
    <n v="0"/>
    <n v="0"/>
    <n v="0"/>
    <n v="0"/>
    <n v="0"/>
    <n v="0"/>
    <n v="0"/>
    <n v="0"/>
    <x v="45"/>
  </r>
  <r>
    <n v="1226"/>
    <n v="0"/>
    <n v="1226"/>
    <n v="0"/>
    <n v="0"/>
    <n v="0"/>
    <n v="0"/>
    <n v="0"/>
    <n v="0"/>
    <n v="0"/>
    <n v="0"/>
    <n v="0"/>
    <x v="25"/>
  </r>
  <r>
    <n v="21065"/>
    <n v="0"/>
    <n v="21065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7"/>
  </r>
  <r>
    <n v="1199"/>
    <n v="1199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"/>
  </r>
  <r>
    <n v="7593"/>
    <n v="7593"/>
    <n v="0"/>
    <n v="0"/>
    <n v="0"/>
    <n v="0"/>
    <n v="0"/>
    <n v="0"/>
    <n v="0"/>
    <n v="0"/>
    <n v="0"/>
    <n v="0"/>
    <x v="40"/>
  </r>
  <r>
    <n v="690"/>
    <n v="690"/>
    <n v="0"/>
    <n v="0"/>
    <n v="690"/>
    <n v="690"/>
    <n v="0"/>
    <n v="0"/>
    <n v="0"/>
    <n v="0"/>
    <n v="0"/>
    <n v="0"/>
    <x v="7"/>
  </r>
  <r>
    <n v="184"/>
    <n v="184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3"/>
  </r>
  <r>
    <n v="14872"/>
    <n v="0"/>
    <n v="14872"/>
    <n v="0"/>
    <n v="0"/>
    <n v="0"/>
    <n v="0"/>
    <n v="0"/>
    <n v="0"/>
    <n v="0"/>
    <n v="0"/>
    <n v="0"/>
    <x v="27"/>
  </r>
  <r>
    <n v="51"/>
    <n v="51"/>
    <n v="0"/>
    <n v="0"/>
    <n v="0"/>
    <n v="0"/>
    <n v="0"/>
    <n v="0"/>
    <n v="0"/>
    <n v="0"/>
    <n v="0"/>
    <n v="0"/>
    <x v="53"/>
  </r>
  <r>
    <n v="582"/>
    <n v="582"/>
    <n v="0"/>
    <n v="0"/>
    <n v="0"/>
    <n v="0"/>
    <n v="0"/>
    <n v="0"/>
    <n v="0"/>
    <n v="0"/>
    <n v="0"/>
    <n v="0"/>
    <x v="14"/>
  </r>
  <r>
    <n v="6162"/>
    <n v="6162"/>
    <n v="0"/>
    <n v="0"/>
    <n v="0"/>
    <n v="0"/>
    <n v="0"/>
    <n v="0"/>
    <n v="0"/>
    <n v="0"/>
    <n v="0"/>
    <n v="0"/>
    <x v="29"/>
  </r>
  <r>
    <n v="9591"/>
    <n v="9591"/>
    <n v="0"/>
    <n v="0"/>
    <n v="0"/>
    <n v="0"/>
    <n v="0"/>
    <n v="0"/>
    <n v="0"/>
    <n v="0"/>
    <n v="0"/>
    <n v="0"/>
    <x v="14"/>
  </r>
  <r>
    <n v="8982"/>
    <n v="8982"/>
    <n v="0"/>
    <n v="0"/>
    <n v="8982"/>
    <n v="8982"/>
    <n v="0"/>
    <n v="0"/>
    <n v="0"/>
    <n v="0"/>
    <n v="0"/>
    <n v="0"/>
    <x v="9"/>
  </r>
  <r>
    <n v="306"/>
    <n v="306"/>
    <n v="0"/>
    <n v="0"/>
    <n v="0"/>
    <n v="0"/>
    <n v="0"/>
    <n v="0"/>
    <n v="0"/>
    <n v="0"/>
    <n v="0"/>
    <n v="0"/>
    <x v="24"/>
  </r>
  <r>
    <n v="205"/>
    <n v="205"/>
    <n v="0"/>
    <n v="0"/>
    <n v="205"/>
    <n v="205"/>
    <n v="0"/>
    <n v="0"/>
    <n v="0"/>
    <n v="0"/>
    <n v="0"/>
    <n v="0"/>
    <x v="26"/>
  </r>
  <r>
    <n v="5671"/>
    <n v="5671"/>
    <n v="0"/>
    <n v="0"/>
    <n v="0"/>
    <n v="0"/>
    <n v="0"/>
    <n v="0"/>
    <n v="0"/>
    <n v="0"/>
    <n v="0"/>
    <n v="0"/>
    <x v="49"/>
  </r>
  <r>
    <n v="286"/>
    <n v="28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3"/>
    <n v="3"/>
    <n v="0"/>
    <n v="0"/>
    <x v="4"/>
  </r>
  <r>
    <n v="3640"/>
    <n v="3640"/>
    <n v="0"/>
    <n v="0"/>
    <n v="0"/>
    <n v="0"/>
    <n v="0"/>
    <n v="0"/>
    <n v="0"/>
    <n v="0"/>
    <n v="0"/>
    <n v="0"/>
    <x v="12"/>
  </r>
  <r>
    <n v="108"/>
    <n v="108"/>
    <n v="0"/>
    <n v="0"/>
    <n v="0"/>
    <n v="0"/>
    <n v="0"/>
    <n v="0"/>
    <n v="108"/>
    <n v="108"/>
    <n v="0"/>
    <n v="0"/>
    <x v="19"/>
  </r>
  <r>
    <n v="1947"/>
    <n v="0"/>
    <n v="1947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2"/>
  </r>
  <r>
    <n v="171"/>
    <n v="171"/>
    <n v="0"/>
    <n v="0"/>
    <n v="0"/>
    <n v="0"/>
    <n v="0"/>
    <n v="0"/>
    <n v="171"/>
    <n v="171"/>
    <n v="0"/>
    <n v="0"/>
    <x v="40"/>
  </r>
  <r>
    <n v="9"/>
    <n v="9"/>
    <n v="0"/>
    <n v="0"/>
    <n v="0"/>
    <n v="0"/>
    <n v="0"/>
    <n v="0"/>
    <n v="0"/>
    <n v="0"/>
    <n v="0"/>
    <n v="0"/>
    <x v="50"/>
  </r>
  <r>
    <n v="200"/>
    <n v="200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25"/>
  </r>
  <r>
    <n v="21"/>
    <n v="21"/>
    <n v="0"/>
    <n v="0"/>
    <n v="21"/>
    <n v="21"/>
    <n v="0"/>
    <n v="0"/>
    <n v="0"/>
    <n v="0"/>
    <n v="0"/>
    <n v="0"/>
    <x v="37"/>
  </r>
  <r>
    <n v="36044"/>
    <n v="36044"/>
    <n v="0"/>
    <n v="0"/>
    <n v="0"/>
    <n v="0"/>
    <n v="0"/>
    <n v="0"/>
    <n v="0"/>
    <n v="0"/>
    <n v="0"/>
    <n v="0"/>
    <x v="7"/>
  </r>
  <r>
    <n v="1240"/>
    <n v="0"/>
    <n v="1240"/>
    <n v="0"/>
    <n v="1240"/>
    <n v="0"/>
    <n v="1240"/>
    <n v="0"/>
    <n v="0"/>
    <n v="0"/>
    <n v="0"/>
    <n v="0"/>
    <x v="30"/>
  </r>
  <r>
    <n v="2540"/>
    <n v="2540"/>
    <n v="0"/>
    <n v="0"/>
    <n v="0"/>
    <n v="0"/>
    <n v="0"/>
    <n v="0"/>
    <n v="0"/>
    <n v="0"/>
    <n v="0"/>
    <n v="0"/>
    <x v="15"/>
  </r>
  <r>
    <n v="107"/>
    <n v="107"/>
    <n v="0"/>
    <n v="0"/>
    <n v="0"/>
    <n v="0"/>
    <n v="0"/>
    <n v="0"/>
    <n v="0"/>
    <n v="0"/>
    <n v="0"/>
    <n v="0"/>
    <x v="49"/>
  </r>
  <r>
    <n v="1611"/>
    <n v="1611"/>
    <n v="0"/>
    <n v="0"/>
    <n v="1611"/>
    <n v="1611"/>
    <n v="0"/>
    <n v="0"/>
    <n v="0"/>
    <n v="0"/>
    <n v="0"/>
    <n v="0"/>
    <x v="26"/>
  </r>
  <r>
    <n v="520"/>
    <n v="520"/>
    <n v="0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41"/>
  </r>
  <r>
    <n v="435"/>
    <n v="435"/>
    <n v="0"/>
    <n v="0"/>
    <n v="0"/>
    <n v="0"/>
    <n v="0"/>
    <n v="0"/>
    <n v="435"/>
    <n v="435"/>
    <n v="0"/>
    <n v="0"/>
    <x v="56"/>
  </r>
  <r>
    <n v="3"/>
    <n v="3"/>
    <n v="0"/>
    <n v="0"/>
    <n v="0"/>
    <n v="0"/>
    <n v="0"/>
    <n v="0"/>
    <n v="0"/>
    <n v="0"/>
    <n v="0"/>
    <n v="0"/>
    <x v="16"/>
  </r>
  <r>
    <n v="18261"/>
    <n v="0"/>
    <n v="18261"/>
    <n v="0"/>
    <n v="18261"/>
    <n v="0"/>
    <n v="18261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9"/>
  </r>
  <r>
    <n v="15303"/>
    <n v="15303"/>
    <n v="0"/>
    <n v="0"/>
    <n v="0"/>
    <n v="0"/>
    <n v="0"/>
    <n v="0"/>
    <n v="0"/>
    <n v="0"/>
    <n v="0"/>
    <n v="0"/>
    <x v="0"/>
  </r>
  <r>
    <n v="1557"/>
    <n v="1557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1"/>
  </r>
  <r>
    <n v="212"/>
    <n v="212"/>
    <n v="0"/>
    <n v="0"/>
    <n v="212"/>
    <n v="212"/>
    <n v="0"/>
    <n v="0"/>
    <n v="0"/>
    <n v="0"/>
    <n v="0"/>
    <n v="0"/>
    <x v="26"/>
  </r>
  <r>
    <n v="633"/>
    <n v="0"/>
    <n v="633"/>
    <n v="0"/>
    <n v="0"/>
    <n v="0"/>
    <n v="0"/>
    <n v="0"/>
    <n v="633"/>
    <n v="0"/>
    <n v="633"/>
    <n v="0"/>
    <x v="8"/>
  </r>
  <r>
    <n v="4944"/>
    <n v="4944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6"/>
    <n v="6"/>
    <n v="0"/>
    <n v="0"/>
    <x v="38"/>
  </r>
  <r>
    <n v="6"/>
    <n v="6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10"/>
  </r>
  <r>
    <n v="187"/>
    <n v="187"/>
    <n v="0"/>
    <n v="0"/>
    <n v="0"/>
    <n v="0"/>
    <n v="0"/>
    <n v="0"/>
    <n v="0"/>
    <n v="0"/>
    <n v="0"/>
    <n v="0"/>
    <x v="4"/>
  </r>
  <r>
    <n v="214"/>
    <n v="214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18"/>
  </r>
  <r>
    <n v="5767"/>
    <n v="0"/>
    <n v="5767"/>
    <n v="0"/>
    <n v="0"/>
    <n v="0"/>
    <n v="0"/>
    <n v="0"/>
    <n v="0"/>
    <n v="0"/>
    <n v="0"/>
    <n v="0"/>
    <x v="12"/>
  </r>
  <r>
    <n v="287"/>
    <n v="287"/>
    <n v="0"/>
    <n v="0"/>
    <n v="0"/>
    <n v="0"/>
    <n v="0"/>
    <n v="0"/>
    <n v="0"/>
    <n v="0"/>
    <n v="0"/>
    <n v="0"/>
    <x v="12"/>
  </r>
  <r>
    <n v="179"/>
    <n v="179"/>
    <n v="0"/>
    <n v="0"/>
    <n v="179"/>
    <n v="179"/>
    <n v="0"/>
    <n v="0"/>
    <n v="0"/>
    <n v="0"/>
    <n v="0"/>
    <n v="0"/>
    <x v="48"/>
  </r>
  <r>
    <n v="674"/>
    <n v="674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6"/>
  </r>
  <r>
    <n v="65"/>
    <n v="65"/>
    <n v="0"/>
    <n v="0"/>
    <n v="0"/>
    <n v="0"/>
    <n v="0"/>
    <n v="0"/>
    <n v="65"/>
    <n v="65"/>
    <n v="0"/>
    <n v="0"/>
    <x v="11"/>
  </r>
  <r>
    <n v="14"/>
    <n v="14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12"/>
  </r>
  <r>
    <n v="646"/>
    <n v="0"/>
    <n v="646"/>
    <n v="0"/>
    <n v="0"/>
    <n v="0"/>
    <n v="0"/>
    <n v="0"/>
    <n v="646"/>
    <n v="0"/>
    <n v="646"/>
    <n v="0"/>
    <x v="51"/>
  </r>
  <r>
    <n v="10834"/>
    <n v="10834"/>
    <n v="0"/>
    <n v="0"/>
    <n v="0"/>
    <n v="0"/>
    <n v="0"/>
    <n v="0"/>
    <n v="10834"/>
    <n v="10834"/>
    <n v="0"/>
    <n v="0"/>
    <x v="56"/>
  </r>
  <r>
    <n v="3"/>
    <n v="3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36"/>
  </r>
  <r>
    <n v="295"/>
    <n v="295"/>
    <n v="0"/>
    <n v="0"/>
    <n v="0"/>
    <n v="0"/>
    <n v="0"/>
    <n v="0"/>
    <n v="0"/>
    <n v="0"/>
    <n v="0"/>
    <n v="0"/>
    <x v="23"/>
  </r>
  <r>
    <n v="589"/>
    <n v="589"/>
    <n v="0"/>
    <n v="0"/>
    <n v="589"/>
    <n v="589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43"/>
  </r>
  <r>
    <n v="3866"/>
    <n v="3866"/>
    <n v="0"/>
    <n v="0"/>
    <n v="0"/>
    <n v="0"/>
    <n v="0"/>
    <n v="0"/>
    <n v="0"/>
    <n v="0"/>
    <n v="0"/>
    <n v="0"/>
    <x v="30"/>
  </r>
  <r>
    <n v="1622"/>
    <n v="0"/>
    <n v="1622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11"/>
  </r>
  <r>
    <n v="341"/>
    <n v="0"/>
    <n v="341"/>
    <n v="0"/>
    <n v="341"/>
    <n v="0"/>
    <n v="341"/>
    <n v="0"/>
    <n v="0"/>
    <n v="0"/>
    <n v="0"/>
    <n v="0"/>
    <x v="21"/>
  </r>
  <r>
    <n v="40497"/>
    <n v="40497"/>
    <n v="0"/>
    <n v="0"/>
    <n v="0"/>
    <n v="0"/>
    <n v="0"/>
    <n v="0"/>
    <n v="0"/>
    <n v="0"/>
    <n v="0"/>
    <n v="0"/>
    <x v="10"/>
  </r>
  <r>
    <n v="9490"/>
    <n v="9490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25"/>
  </r>
  <r>
    <n v="7620"/>
    <n v="7620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25"/>
  </r>
  <r>
    <n v="676"/>
    <n v="0"/>
    <n v="676"/>
    <n v="0"/>
    <n v="676"/>
    <n v="0"/>
    <n v="676"/>
    <n v="0"/>
    <n v="0"/>
    <n v="0"/>
    <n v="0"/>
    <n v="0"/>
    <x v="51"/>
  </r>
  <r>
    <n v="68"/>
    <n v="68"/>
    <n v="0"/>
    <n v="0"/>
    <n v="0"/>
    <n v="0"/>
    <n v="0"/>
    <n v="0"/>
    <n v="68"/>
    <n v="68"/>
    <n v="0"/>
    <n v="0"/>
    <x v="22"/>
  </r>
  <r>
    <n v="1"/>
    <n v="1"/>
    <n v="0"/>
    <n v="0"/>
    <n v="0"/>
    <n v="0"/>
    <n v="0"/>
    <n v="0"/>
    <n v="0"/>
    <n v="0"/>
    <n v="0"/>
    <n v="0"/>
    <x v="40"/>
  </r>
  <r>
    <n v="1412"/>
    <n v="1412"/>
    <n v="0"/>
    <n v="0"/>
    <n v="0"/>
    <n v="0"/>
    <n v="0"/>
    <n v="0"/>
    <n v="0"/>
    <n v="0"/>
    <n v="0"/>
    <n v="0"/>
    <x v="40"/>
  </r>
  <r>
    <n v="190"/>
    <n v="190"/>
    <n v="0"/>
    <n v="0"/>
    <n v="0"/>
    <n v="0"/>
    <n v="0"/>
    <n v="0"/>
    <n v="0"/>
    <n v="0"/>
    <n v="0"/>
    <n v="0"/>
    <x v="52"/>
  </r>
  <r>
    <n v="3461"/>
    <n v="3461"/>
    <n v="0"/>
    <n v="0"/>
    <n v="0"/>
    <n v="0"/>
    <n v="0"/>
    <n v="0"/>
    <n v="0"/>
    <n v="0"/>
    <n v="0"/>
    <n v="0"/>
    <x v="23"/>
  </r>
  <r>
    <n v="6013"/>
    <n v="0"/>
    <n v="0"/>
    <n v="6013"/>
    <n v="6013"/>
    <n v="0"/>
    <n v="0"/>
    <n v="6013"/>
    <n v="0"/>
    <n v="0"/>
    <n v="0"/>
    <n v="0"/>
    <x v="61"/>
  </r>
  <r>
    <n v="38"/>
    <n v="38"/>
    <n v="0"/>
    <n v="0"/>
    <n v="38"/>
    <n v="38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11"/>
  </r>
  <r>
    <n v="260"/>
    <n v="260"/>
    <n v="0"/>
    <n v="0"/>
    <n v="0"/>
    <n v="0"/>
    <n v="0"/>
    <n v="0"/>
    <n v="0"/>
    <n v="0"/>
    <n v="0"/>
    <n v="0"/>
    <x v="32"/>
  </r>
  <r>
    <n v="48"/>
    <n v="48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48"/>
  </r>
  <r>
    <n v="1535"/>
    <n v="1535"/>
    <n v="0"/>
    <n v="0"/>
    <n v="0"/>
    <n v="0"/>
    <n v="0"/>
    <n v="0"/>
    <n v="0"/>
    <n v="0"/>
    <n v="0"/>
    <n v="0"/>
    <x v="5"/>
  </r>
  <r>
    <n v="264"/>
    <n v="264"/>
    <n v="0"/>
    <n v="0"/>
    <n v="0"/>
    <n v="0"/>
    <n v="0"/>
    <n v="0"/>
    <n v="0"/>
    <n v="0"/>
    <n v="0"/>
    <n v="0"/>
    <x v="46"/>
  </r>
  <r>
    <n v="646"/>
    <n v="0"/>
    <n v="646"/>
    <n v="0"/>
    <n v="0"/>
    <n v="0"/>
    <n v="0"/>
    <n v="0"/>
    <n v="0"/>
    <n v="0"/>
    <n v="0"/>
    <n v="0"/>
    <x v="5"/>
  </r>
  <r>
    <n v="1546"/>
    <n v="1546"/>
    <n v="0"/>
    <n v="0"/>
    <n v="1546"/>
    <n v="1546"/>
    <n v="0"/>
    <n v="0"/>
    <n v="0"/>
    <n v="0"/>
    <n v="0"/>
    <n v="0"/>
    <x v="33"/>
  </r>
  <r>
    <n v="377"/>
    <n v="37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6"/>
  </r>
  <r>
    <n v="66"/>
    <n v="66"/>
    <n v="0"/>
    <n v="0"/>
    <n v="0"/>
    <n v="0"/>
    <n v="0"/>
    <n v="0"/>
    <n v="66"/>
    <n v="66"/>
    <n v="0"/>
    <n v="0"/>
    <x v="44"/>
  </r>
  <r>
    <n v="23"/>
    <n v="23"/>
    <n v="0"/>
    <n v="0"/>
    <n v="0"/>
    <n v="0"/>
    <n v="0"/>
    <n v="0"/>
    <n v="23"/>
    <n v="23"/>
    <n v="0"/>
    <n v="0"/>
    <x v="11"/>
  </r>
  <r>
    <n v="6"/>
    <n v="6"/>
    <n v="0"/>
    <n v="0"/>
    <n v="0"/>
    <n v="0"/>
    <n v="0"/>
    <n v="0"/>
    <n v="0"/>
    <n v="0"/>
    <n v="0"/>
    <n v="0"/>
    <x v="50"/>
  </r>
  <r>
    <n v="1331"/>
    <n v="1331"/>
    <n v="0"/>
    <n v="0"/>
    <n v="0"/>
    <n v="0"/>
    <n v="0"/>
    <n v="0"/>
    <n v="1331"/>
    <n v="1331"/>
    <n v="0"/>
    <n v="0"/>
    <x v="40"/>
  </r>
  <r>
    <n v="6873"/>
    <n v="6873"/>
    <n v="0"/>
    <n v="0"/>
    <n v="0"/>
    <n v="0"/>
    <n v="0"/>
    <n v="0"/>
    <n v="6873"/>
    <n v="6873"/>
    <n v="0"/>
    <n v="0"/>
    <x v="48"/>
  </r>
  <r>
    <n v="2162"/>
    <n v="0"/>
    <n v="2162"/>
    <n v="0"/>
    <n v="0"/>
    <n v="0"/>
    <n v="0"/>
    <n v="0"/>
    <n v="0"/>
    <n v="0"/>
    <n v="0"/>
    <n v="0"/>
    <x v="34"/>
  </r>
  <r>
    <n v="2219"/>
    <n v="0"/>
    <n v="2219"/>
    <n v="0"/>
    <n v="0"/>
    <n v="0"/>
    <n v="0"/>
    <n v="0"/>
    <n v="0"/>
    <n v="0"/>
    <n v="0"/>
    <n v="0"/>
    <x v="41"/>
  </r>
  <r>
    <n v="87"/>
    <n v="87"/>
    <n v="0"/>
    <n v="0"/>
    <n v="0"/>
    <n v="0"/>
    <n v="0"/>
    <n v="0"/>
    <n v="0"/>
    <n v="0"/>
    <n v="0"/>
    <n v="0"/>
    <x v="25"/>
  </r>
  <r>
    <n v="371"/>
    <n v="371"/>
    <n v="0"/>
    <n v="0"/>
    <n v="371"/>
    <n v="371"/>
    <n v="0"/>
    <n v="0"/>
    <n v="0"/>
    <n v="0"/>
    <n v="0"/>
    <n v="0"/>
    <x v="44"/>
  </r>
  <r>
    <n v="297"/>
    <n v="297"/>
    <n v="0"/>
    <n v="0"/>
    <n v="297"/>
    <n v="297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57"/>
  </r>
  <r>
    <n v="38"/>
    <n v="38"/>
    <n v="0"/>
    <n v="0"/>
    <n v="0"/>
    <n v="0"/>
    <n v="0"/>
    <n v="0"/>
    <n v="0"/>
    <n v="0"/>
    <n v="0"/>
    <n v="0"/>
    <x v="41"/>
  </r>
  <r>
    <n v="18863"/>
    <n v="18863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6"/>
  </r>
  <r>
    <n v="1387"/>
    <n v="1387"/>
    <n v="0"/>
    <n v="0"/>
    <n v="0"/>
    <n v="0"/>
    <n v="0"/>
    <n v="0"/>
    <n v="0"/>
    <n v="0"/>
    <n v="0"/>
    <n v="0"/>
    <x v="25"/>
  </r>
  <r>
    <n v="422"/>
    <n v="422"/>
    <n v="0"/>
    <n v="0"/>
    <n v="0"/>
    <n v="0"/>
    <n v="0"/>
    <n v="0"/>
    <n v="0"/>
    <n v="0"/>
    <n v="0"/>
    <n v="0"/>
    <x v="7"/>
  </r>
  <r>
    <n v="20023"/>
    <n v="0"/>
    <n v="20023"/>
    <n v="0"/>
    <n v="0"/>
    <n v="0"/>
    <n v="0"/>
    <n v="0"/>
    <n v="0"/>
    <n v="0"/>
    <n v="0"/>
    <n v="0"/>
    <x v="56"/>
  </r>
  <r>
    <n v="386"/>
    <n v="386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42"/>
  </r>
  <r>
    <n v="1140"/>
    <n v="1140"/>
    <n v="0"/>
    <n v="0"/>
    <n v="1140"/>
    <n v="114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13"/>
  </r>
  <r>
    <n v="204"/>
    <n v="204"/>
    <n v="0"/>
    <n v="0"/>
    <n v="0"/>
    <n v="0"/>
    <n v="0"/>
    <n v="0"/>
    <n v="0"/>
    <n v="0"/>
    <n v="0"/>
    <n v="0"/>
    <x v="14"/>
  </r>
  <r>
    <n v="6178"/>
    <n v="6178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0"/>
  </r>
  <r>
    <n v="21384"/>
    <n v="21384"/>
    <n v="0"/>
    <n v="0"/>
    <n v="0"/>
    <n v="0"/>
    <n v="0"/>
    <n v="0"/>
    <n v="0"/>
    <n v="0"/>
    <n v="0"/>
    <n v="0"/>
    <x v="7"/>
  </r>
  <r>
    <n v="1638"/>
    <n v="1638"/>
    <n v="0"/>
    <n v="0"/>
    <n v="1638"/>
    <n v="1638"/>
    <n v="0"/>
    <n v="0"/>
    <n v="0"/>
    <n v="0"/>
    <n v="0"/>
    <n v="0"/>
    <x v="10"/>
  </r>
  <r>
    <n v="32"/>
    <n v="32"/>
    <n v="0"/>
    <n v="0"/>
    <n v="32"/>
    <n v="32"/>
    <n v="0"/>
    <n v="0"/>
    <n v="0"/>
    <n v="0"/>
    <n v="0"/>
    <n v="0"/>
    <x v="49"/>
  </r>
  <r>
    <n v="2151"/>
    <n v="2151"/>
    <n v="0"/>
    <n v="0"/>
    <n v="0"/>
    <n v="0"/>
    <n v="0"/>
    <n v="0"/>
    <n v="0"/>
    <n v="0"/>
    <n v="0"/>
    <n v="0"/>
    <x v="50"/>
  </r>
  <r>
    <n v="117"/>
    <n v="117"/>
    <n v="0"/>
    <n v="0"/>
    <n v="0"/>
    <n v="0"/>
    <n v="0"/>
    <n v="0"/>
    <n v="0"/>
    <n v="0"/>
    <n v="0"/>
    <n v="0"/>
    <x v="52"/>
  </r>
  <r>
    <n v="1399"/>
    <n v="0"/>
    <n v="0"/>
    <n v="1399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22"/>
  </r>
  <r>
    <n v="59"/>
    <n v="59"/>
    <n v="0"/>
    <n v="0"/>
    <n v="59"/>
    <n v="59"/>
    <n v="0"/>
    <n v="0"/>
    <n v="0"/>
    <n v="0"/>
    <n v="0"/>
    <n v="0"/>
    <x v="17"/>
  </r>
  <r>
    <n v="3667"/>
    <n v="3667"/>
    <n v="0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54"/>
  </r>
  <r>
    <n v="240"/>
    <n v="240"/>
    <n v="0"/>
    <n v="0"/>
    <n v="0"/>
    <n v="0"/>
    <n v="0"/>
    <n v="0"/>
    <n v="0"/>
    <n v="0"/>
    <n v="0"/>
    <n v="0"/>
    <x v="8"/>
  </r>
  <r>
    <n v="132"/>
    <n v="132"/>
    <n v="0"/>
    <n v="0"/>
    <n v="0"/>
    <n v="0"/>
    <n v="0"/>
    <n v="0"/>
    <n v="0"/>
    <n v="0"/>
    <n v="0"/>
    <n v="0"/>
    <x v="32"/>
  </r>
  <r>
    <n v="4384"/>
    <n v="0"/>
    <n v="4384"/>
    <n v="0"/>
    <n v="0"/>
    <n v="0"/>
    <n v="0"/>
    <n v="0"/>
    <n v="0"/>
    <n v="0"/>
    <n v="0"/>
    <n v="0"/>
    <x v="11"/>
  </r>
  <r>
    <n v="773"/>
    <n v="773"/>
    <n v="0"/>
    <n v="0"/>
    <n v="0"/>
    <n v="0"/>
    <n v="0"/>
    <n v="0"/>
    <n v="0"/>
    <n v="0"/>
    <n v="0"/>
    <n v="0"/>
    <x v="10"/>
  </r>
  <r>
    <n v="3048"/>
    <n v="3048"/>
    <n v="0"/>
    <n v="0"/>
    <n v="0"/>
    <n v="0"/>
    <n v="0"/>
    <n v="0"/>
    <n v="3048"/>
    <n v="3048"/>
    <n v="0"/>
    <n v="0"/>
    <x v="13"/>
  </r>
  <r>
    <n v="1"/>
    <n v="1"/>
    <n v="0"/>
    <n v="0"/>
    <n v="0"/>
    <n v="0"/>
    <n v="0"/>
    <n v="0"/>
    <n v="0"/>
    <n v="0"/>
    <n v="0"/>
    <n v="0"/>
    <x v="32"/>
  </r>
  <r>
    <n v="188"/>
    <n v="188"/>
    <n v="0"/>
    <n v="0"/>
    <n v="0"/>
    <n v="0"/>
    <n v="0"/>
    <n v="0"/>
    <n v="0"/>
    <n v="0"/>
    <n v="0"/>
    <n v="0"/>
    <x v="34"/>
  </r>
  <r>
    <n v="102"/>
    <n v="102"/>
    <n v="0"/>
    <n v="0"/>
    <n v="0"/>
    <n v="0"/>
    <n v="0"/>
    <n v="0"/>
    <n v="102"/>
    <n v="102"/>
    <n v="0"/>
    <n v="0"/>
    <x v="10"/>
  </r>
  <r>
    <n v="2267"/>
    <n v="0"/>
    <n v="2267"/>
    <n v="0"/>
    <n v="0"/>
    <n v="0"/>
    <n v="0"/>
    <n v="0"/>
    <n v="0"/>
    <n v="0"/>
    <n v="0"/>
    <n v="0"/>
    <x v="49"/>
  </r>
  <r>
    <n v="6229"/>
    <n v="0"/>
    <n v="6229"/>
    <n v="0"/>
    <n v="0"/>
    <n v="0"/>
    <n v="0"/>
    <n v="0"/>
    <n v="0"/>
    <n v="0"/>
    <n v="0"/>
    <n v="0"/>
    <x v="50"/>
  </r>
  <r>
    <n v="100"/>
    <n v="100"/>
    <n v="0"/>
    <n v="0"/>
    <n v="0"/>
    <n v="0"/>
    <n v="0"/>
    <n v="0"/>
    <n v="0"/>
    <n v="0"/>
    <n v="0"/>
    <n v="0"/>
    <x v="34"/>
  </r>
  <r>
    <n v="1340"/>
    <n v="1340"/>
    <n v="0"/>
    <n v="0"/>
    <n v="1340"/>
    <n v="1340"/>
    <n v="0"/>
    <n v="0"/>
    <n v="0"/>
    <n v="0"/>
    <n v="0"/>
    <n v="0"/>
    <x v="24"/>
  </r>
  <r>
    <n v="117"/>
    <n v="117"/>
    <n v="0"/>
    <n v="0"/>
    <n v="117"/>
    <n v="117"/>
    <n v="0"/>
    <n v="0"/>
    <n v="0"/>
    <n v="0"/>
    <n v="0"/>
    <n v="0"/>
    <x v="1"/>
  </r>
  <r>
    <n v="99"/>
    <n v="99"/>
    <n v="0"/>
    <n v="0"/>
    <n v="0"/>
    <n v="0"/>
    <n v="0"/>
    <n v="0"/>
    <n v="0"/>
    <n v="0"/>
    <n v="0"/>
    <n v="0"/>
    <x v="32"/>
  </r>
  <r>
    <n v="193"/>
    <n v="193"/>
    <n v="0"/>
    <n v="0"/>
    <n v="0"/>
    <n v="0"/>
    <n v="0"/>
    <n v="0"/>
    <n v="0"/>
    <n v="0"/>
    <n v="0"/>
    <n v="0"/>
    <x v="17"/>
  </r>
  <r>
    <n v="92"/>
    <n v="92"/>
    <n v="0"/>
    <n v="0"/>
    <n v="0"/>
    <n v="0"/>
    <n v="0"/>
    <n v="0"/>
    <n v="0"/>
    <n v="0"/>
    <n v="0"/>
    <n v="0"/>
    <x v="18"/>
  </r>
  <r>
    <n v="7266"/>
    <n v="7266"/>
    <n v="0"/>
    <n v="0"/>
    <n v="7266"/>
    <n v="7266"/>
    <n v="0"/>
    <n v="0"/>
    <n v="0"/>
    <n v="0"/>
    <n v="0"/>
    <n v="0"/>
    <x v="9"/>
  </r>
  <r>
    <n v="15958"/>
    <n v="0"/>
    <n v="15958"/>
    <n v="0"/>
    <n v="0"/>
    <n v="0"/>
    <n v="0"/>
    <n v="0"/>
    <n v="0"/>
    <n v="0"/>
    <n v="0"/>
    <n v="0"/>
    <x v="40"/>
  </r>
  <r>
    <n v="602"/>
    <n v="602"/>
    <n v="0"/>
    <n v="0"/>
    <n v="0"/>
    <n v="0"/>
    <n v="0"/>
    <n v="0"/>
    <n v="0"/>
    <n v="0"/>
    <n v="0"/>
    <n v="0"/>
    <x v="30"/>
  </r>
  <r>
    <n v="265"/>
    <n v="265"/>
    <n v="0"/>
    <n v="0"/>
    <n v="0"/>
    <n v="0"/>
    <n v="0"/>
    <n v="0"/>
    <n v="0"/>
    <n v="0"/>
    <n v="0"/>
    <n v="0"/>
    <x v="10"/>
  </r>
  <r>
    <n v="283"/>
    <n v="283"/>
    <n v="0"/>
    <n v="0"/>
    <n v="0"/>
    <n v="0"/>
    <n v="0"/>
    <n v="0"/>
    <n v="0"/>
    <n v="0"/>
    <n v="0"/>
    <n v="0"/>
    <x v="7"/>
  </r>
  <r>
    <n v="4238"/>
    <n v="4238"/>
    <n v="0"/>
    <n v="0"/>
    <n v="0"/>
    <n v="0"/>
    <n v="0"/>
    <n v="0"/>
    <n v="0"/>
    <n v="0"/>
    <n v="0"/>
    <n v="0"/>
    <x v="35"/>
  </r>
  <r>
    <n v="11"/>
    <n v="11"/>
    <n v="0"/>
    <n v="0"/>
    <n v="11"/>
    <n v="11"/>
    <n v="0"/>
    <n v="0"/>
    <n v="0"/>
    <n v="0"/>
    <n v="0"/>
    <n v="0"/>
    <x v="47"/>
  </r>
  <r>
    <n v="96"/>
    <n v="96"/>
    <n v="0"/>
    <n v="0"/>
    <n v="0"/>
    <n v="0"/>
    <n v="0"/>
    <n v="0"/>
    <n v="96"/>
    <n v="96"/>
    <n v="0"/>
    <n v="0"/>
    <x v="2"/>
  </r>
  <r>
    <n v="33"/>
    <n v="33"/>
    <n v="0"/>
    <n v="0"/>
    <n v="0"/>
    <n v="0"/>
    <n v="0"/>
    <n v="0"/>
    <n v="0"/>
    <n v="0"/>
    <n v="0"/>
    <n v="0"/>
    <x v="0"/>
  </r>
  <r>
    <n v="2876"/>
    <n v="2876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4"/>
  </r>
  <r>
    <n v="4232"/>
    <n v="4232"/>
    <n v="0"/>
    <n v="0"/>
    <n v="0"/>
    <n v="0"/>
    <n v="0"/>
    <n v="0"/>
    <n v="0"/>
    <n v="0"/>
    <n v="0"/>
    <n v="0"/>
    <x v="45"/>
  </r>
  <r>
    <n v="37"/>
    <n v="0"/>
    <n v="37"/>
    <n v="0"/>
    <n v="37"/>
    <n v="0"/>
    <n v="37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13"/>
  </r>
  <r>
    <n v="3435"/>
    <n v="3435"/>
    <n v="0"/>
    <n v="0"/>
    <n v="0"/>
    <n v="0"/>
    <n v="0"/>
    <n v="0"/>
    <n v="0"/>
    <n v="0"/>
    <n v="0"/>
    <n v="0"/>
    <x v="3"/>
  </r>
  <r>
    <n v="1907"/>
    <n v="0"/>
    <n v="1907"/>
    <n v="0"/>
    <n v="0"/>
    <n v="0"/>
    <n v="0"/>
    <n v="0"/>
    <n v="1907"/>
    <n v="0"/>
    <n v="1907"/>
    <n v="0"/>
    <x v="18"/>
  </r>
  <r>
    <n v="591"/>
    <n v="591"/>
    <n v="0"/>
    <n v="0"/>
    <n v="0"/>
    <n v="0"/>
    <n v="0"/>
    <n v="0"/>
    <n v="0"/>
    <n v="0"/>
    <n v="0"/>
    <n v="0"/>
    <x v="18"/>
  </r>
  <r>
    <n v="4679"/>
    <n v="467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15"/>
  </r>
  <r>
    <n v="428"/>
    <n v="428"/>
    <n v="0"/>
    <n v="0"/>
    <n v="0"/>
    <n v="0"/>
    <n v="0"/>
    <n v="0"/>
    <n v="0"/>
    <n v="0"/>
    <n v="0"/>
    <n v="0"/>
    <x v="20"/>
  </r>
  <r>
    <n v="191"/>
    <n v="0"/>
    <n v="191"/>
    <n v="0"/>
    <n v="191"/>
    <n v="0"/>
    <n v="191"/>
    <n v="0"/>
    <n v="0"/>
    <n v="0"/>
    <n v="0"/>
    <n v="0"/>
    <x v="39"/>
  </r>
  <r>
    <n v="70"/>
    <n v="70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13"/>
  </r>
  <r>
    <n v="286"/>
    <n v="286"/>
    <n v="0"/>
    <n v="0"/>
    <n v="0"/>
    <n v="0"/>
    <n v="0"/>
    <n v="0"/>
    <n v="0"/>
    <n v="0"/>
    <n v="0"/>
    <n v="0"/>
    <x v="6"/>
  </r>
  <r>
    <n v="520"/>
    <n v="520"/>
    <n v="0"/>
    <n v="0"/>
    <n v="0"/>
    <n v="0"/>
    <n v="0"/>
    <n v="0"/>
    <n v="0"/>
    <n v="0"/>
    <n v="0"/>
    <n v="0"/>
    <x v="6"/>
  </r>
  <r>
    <n v="893"/>
    <n v="0"/>
    <n v="893"/>
    <n v="0"/>
    <n v="893"/>
    <n v="0"/>
    <n v="893"/>
    <n v="0"/>
    <n v="0"/>
    <n v="0"/>
    <n v="0"/>
    <n v="0"/>
    <x v="32"/>
  </r>
  <r>
    <n v="10279"/>
    <n v="10279"/>
    <n v="0"/>
    <n v="0"/>
    <n v="0"/>
    <n v="0"/>
    <n v="0"/>
    <n v="0"/>
    <n v="0"/>
    <n v="0"/>
    <n v="0"/>
    <n v="0"/>
    <x v="9"/>
  </r>
  <r>
    <n v="6289"/>
    <n v="6289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7"/>
  </r>
  <r>
    <n v="106"/>
    <n v="106"/>
    <n v="0"/>
    <n v="0"/>
    <n v="0"/>
    <n v="0"/>
    <n v="0"/>
    <n v="0"/>
    <n v="106"/>
    <n v="106"/>
    <n v="0"/>
    <n v="0"/>
    <x v="63"/>
  </r>
  <r>
    <n v="1087"/>
    <n v="1087"/>
    <n v="0"/>
    <n v="0"/>
    <n v="0"/>
    <n v="0"/>
    <n v="0"/>
    <n v="0"/>
    <n v="0"/>
    <n v="0"/>
    <n v="0"/>
    <n v="0"/>
    <x v="25"/>
  </r>
  <r>
    <n v="155"/>
    <n v="155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15"/>
  </r>
  <r>
    <n v="964"/>
    <n v="964"/>
    <n v="0"/>
    <n v="0"/>
    <n v="0"/>
    <n v="0"/>
    <n v="0"/>
    <n v="0"/>
    <n v="0"/>
    <n v="0"/>
    <n v="0"/>
    <n v="0"/>
    <x v="7"/>
  </r>
  <r>
    <n v="5381"/>
    <n v="5381"/>
    <n v="0"/>
    <n v="0"/>
    <n v="5381"/>
    <n v="5381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35"/>
  </r>
  <r>
    <n v="1212"/>
    <n v="1212"/>
    <n v="0"/>
    <n v="0"/>
    <n v="1212"/>
    <n v="1212"/>
    <n v="0"/>
    <n v="0"/>
    <n v="0"/>
    <n v="0"/>
    <n v="0"/>
    <n v="0"/>
    <x v="39"/>
  </r>
  <r>
    <n v="7632"/>
    <n v="7632"/>
    <n v="0"/>
    <n v="0"/>
    <n v="0"/>
    <n v="0"/>
    <n v="0"/>
    <n v="0"/>
    <n v="0"/>
    <n v="0"/>
    <n v="0"/>
    <n v="0"/>
    <x v="11"/>
  </r>
  <r>
    <n v="1368"/>
    <n v="0"/>
    <n v="1368"/>
    <n v="0"/>
    <n v="0"/>
    <n v="0"/>
    <n v="0"/>
    <n v="0"/>
    <n v="0"/>
    <n v="0"/>
    <n v="0"/>
    <n v="0"/>
    <x v="49"/>
  </r>
  <r>
    <n v="217"/>
    <n v="217"/>
    <n v="0"/>
    <n v="0"/>
    <n v="0"/>
    <n v="0"/>
    <n v="0"/>
    <n v="0"/>
    <n v="0"/>
    <n v="0"/>
    <n v="0"/>
    <n v="0"/>
    <x v="12"/>
  </r>
  <r>
    <n v="160"/>
    <n v="0"/>
    <n v="160"/>
    <n v="0"/>
    <n v="0"/>
    <n v="0"/>
    <n v="0"/>
    <n v="0"/>
    <n v="0"/>
    <n v="0"/>
    <n v="0"/>
    <n v="0"/>
    <x v="58"/>
  </r>
  <r>
    <n v="64"/>
    <n v="64"/>
    <n v="0"/>
    <n v="0"/>
    <n v="64"/>
    <n v="64"/>
    <n v="0"/>
    <n v="0"/>
    <n v="0"/>
    <n v="0"/>
    <n v="0"/>
    <n v="0"/>
    <x v="4"/>
  </r>
  <r>
    <n v="1862"/>
    <n v="0"/>
    <n v="1862"/>
    <n v="0"/>
    <n v="0"/>
    <n v="0"/>
    <n v="0"/>
    <n v="0"/>
    <n v="0"/>
    <n v="0"/>
    <n v="0"/>
    <n v="0"/>
    <x v="52"/>
  </r>
  <r>
    <n v="5197"/>
    <n v="5197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4"/>
  </r>
  <r>
    <n v="720"/>
    <n v="720"/>
    <n v="0"/>
    <n v="0"/>
    <n v="0"/>
    <n v="0"/>
    <n v="0"/>
    <n v="0"/>
    <n v="0"/>
    <n v="0"/>
    <n v="0"/>
    <n v="0"/>
    <x v="51"/>
  </r>
  <r>
    <n v="277"/>
    <n v="277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19"/>
  </r>
  <r>
    <n v="116"/>
    <n v="116"/>
    <n v="0"/>
    <n v="0"/>
    <n v="0"/>
    <n v="0"/>
    <n v="0"/>
    <n v="0"/>
    <n v="116"/>
    <n v="116"/>
    <n v="0"/>
    <n v="0"/>
    <x v="37"/>
  </r>
  <r>
    <n v="66"/>
    <n v="66"/>
    <n v="0"/>
    <n v="0"/>
    <n v="0"/>
    <n v="0"/>
    <n v="0"/>
    <n v="0"/>
    <n v="0"/>
    <n v="0"/>
    <n v="0"/>
    <n v="0"/>
    <x v="20"/>
  </r>
  <r>
    <n v="1125"/>
    <n v="1125"/>
    <n v="0"/>
    <n v="0"/>
    <n v="0"/>
    <n v="0"/>
    <n v="0"/>
    <n v="0"/>
    <n v="0"/>
    <n v="0"/>
    <n v="0"/>
    <n v="0"/>
    <x v="46"/>
  </r>
  <r>
    <n v="1024"/>
    <n v="0"/>
    <n v="1024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2"/>
  </r>
  <r>
    <n v="1146"/>
    <n v="1146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43"/>
  </r>
  <r>
    <n v="94"/>
    <n v="9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2"/>
  </r>
  <r>
    <n v="138"/>
    <n v="138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29"/>
  </r>
  <r>
    <n v="696"/>
    <n v="696"/>
    <n v="0"/>
    <n v="0"/>
    <n v="0"/>
    <n v="0"/>
    <n v="0"/>
    <n v="0"/>
    <n v="0"/>
    <n v="0"/>
    <n v="0"/>
    <n v="0"/>
    <x v="56"/>
  </r>
  <r>
    <n v="1009"/>
    <n v="1009"/>
    <n v="0"/>
    <n v="0"/>
    <n v="0"/>
    <n v="0"/>
    <n v="0"/>
    <n v="0"/>
    <n v="0"/>
    <n v="0"/>
    <n v="0"/>
    <n v="0"/>
    <x v="46"/>
  </r>
  <r>
    <n v="23204"/>
    <n v="0"/>
    <n v="23204"/>
    <n v="0"/>
    <n v="0"/>
    <n v="0"/>
    <n v="0"/>
    <n v="0"/>
    <n v="0"/>
    <n v="0"/>
    <n v="0"/>
    <n v="0"/>
    <x v="19"/>
  </r>
  <r>
    <n v="1998"/>
    <n v="1998"/>
    <n v="0"/>
    <n v="0"/>
    <n v="0"/>
    <n v="0"/>
    <n v="0"/>
    <n v="0"/>
    <n v="1998"/>
    <n v="1998"/>
    <n v="0"/>
    <n v="0"/>
    <x v="11"/>
  </r>
  <r>
    <n v="253"/>
    <n v="253"/>
    <n v="0"/>
    <n v="0"/>
    <n v="0"/>
    <n v="0"/>
    <n v="0"/>
    <n v="0"/>
    <n v="0"/>
    <n v="0"/>
    <n v="0"/>
    <n v="0"/>
    <x v="30"/>
  </r>
  <r>
    <n v="230"/>
    <n v="230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13"/>
    <n v="13"/>
    <n v="0"/>
    <n v="0"/>
    <x v="51"/>
  </r>
  <r>
    <n v="93"/>
    <n v="0"/>
    <n v="93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44"/>
  </r>
  <r>
    <n v="314"/>
    <n v="314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61"/>
  </r>
  <r>
    <n v="119"/>
    <n v="119"/>
    <n v="0"/>
    <n v="0"/>
    <n v="0"/>
    <n v="0"/>
    <n v="0"/>
    <n v="0"/>
    <n v="0"/>
    <n v="0"/>
    <n v="0"/>
    <n v="0"/>
    <x v="40"/>
  </r>
  <r>
    <n v="98"/>
    <n v="0"/>
    <n v="98"/>
    <n v="0"/>
    <n v="0"/>
    <n v="0"/>
    <n v="0"/>
    <n v="0"/>
    <n v="0"/>
    <n v="0"/>
    <n v="0"/>
    <n v="0"/>
    <x v="1"/>
  </r>
  <r>
    <n v="144"/>
    <n v="144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1"/>
  </r>
  <r>
    <n v="1597"/>
    <n v="1597"/>
    <n v="0"/>
    <n v="0"/>
    <n v="0"/>
    <n v="0"/>
    <n v="0"/>
    <n v="0"/>
    <n v="1597"/>
    <n v="1597"/>
    <n v="0"/>
    <n v="0"/>
    <x v="50"/>
  </r>
  <r>
    <n v="2438"/>
    <n v="2438"/>
    <n v="0"/>
    <n v="0"/>
    <n v="2438"/>
    <n v="2438"/>
    <n v="0"/>
    <n v="0"/>
    <n v="0"/>
    <n v="0"/>
    <n v="0"/>
    <n v="0"/>
    <x v="33"/>
  </r>
  <r>
    <n v="46"/>
    <n v="46"/>
    <n v="0"/>
    <n v="0"/>
    <n v="46"/>
    <n v="46"/>
    <n v="0"/>
    <n v="0"/>
    <n v="0"/>
    <n v="0"/>
    <n v="0"/>
    <n v="0"/>
    <x v="41"/>
  </r>
  <r>
    <n v="11162"/>
    <n v="11162"/>
    <n v="0"/>
    <n v="0"/>
    <n v="0"/>
    <n v="0"/>
    <n v="0"/>
    <n v="0"/>
    <n v="11162"/>
    <n v="11162"/>
    <n v="0"/>
    <n v="0"/>
    <x v="56"/>
  </r>
  <r>
    <n v="5"/>
    <n v="5"/>
    <n v="0"/>
    <n v="0"/>
    <n v="0"/>
    <n v="0"/>
    <n v="0"/>
    <n v="0"/>
    <n v="0"/>
    <n v="0"/>
    <n v="0"/>
    <n v="0"/>
    <x v="24"/>
  </r>
  <r>
    <n v="927"/>
    <n v="92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38"/>
  </r>
  <r>
    <n v="1047"/>
    <n v="1047"/>
    <n v="0"/>
    <n v="0"/>
    <n v="1047"/>
    <n v="1047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0"/>
  </r>
  <r>
    <n v="1755"/>
    <n v="1755"/>
    <n v="0"/>
    <n v="0"/>
    <n v="0"/>
    <n v="0"/>
    <n v="0"/>
    <n v="0"/>
    <n v="0"/>
    <n v="0"/>
    <n v="0"/>
    <n v="0"/>
    <x v="46"/>
  </r>
  <r>
    <n v="511"/>
    <n v="511"/>
    <n v="0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56"/>
  </r>
  <r>
    <n v="355"/>
    <n v="355"/>
    <n v="0"/>
    <n v="0"/>
    <n v="0"/>
    <n v="0"/>
    <n v="0"/>
    <n v="0"/>
    <n v="0"/>
    <n v="0"/>
    <n v="0"/>
    <n v="0"/>
    <x v="9"/>
  </r>
  <r>
    <n v="84"/>
    <n v="84"/>
    <n v="0"/>
    <n v="0"/>
    <n v="0"/>
    <n v="0"/>
    <n v="0"/>
    <n v="0"/>
    <n v="0"/>
    <n v="0"/>
    <n v="0"/>
    <n v="0"/>
    <x v="6"/>
  </r>
  <r>
    <n v="286"/>
    <n v="286"/>
    <n v="0"/>
    <n v="0"/>
    <n v="0"/>
    <n v="0"/>
    <n v="0"/>
    <n v="0"/>
    <n v="0"/>
    <n v="0"/>
    <n v="0"/>
    <n v="0"/>
    <x v="32"/>
  </r>
  <r>
    <n v="867"/>
    <n v="867"/>
    <n v="0"/>
    <n v="0"/>
    <n v="0"/>
    <n v="0"/>
    <n v="0"/>
    <n v="0"/>
    <n v="0"/>
    <n v="0"/>
    <n v="0"/>
    <n v="0"/>
    <x v="35"/>
  </r>
  <r>
    <n v="598"/>
    <n v="598"/>
    <n v="0"/>
    <n v="0"/>
    <n v="0"/>
    <n v="0"/>
    <n v="0"/>
    <n v="0"/>
    <n v="0"/>
    <n v="0"/>
    <n v="0"/>
    <n v="0"/>
    <x v="32"/>
  </r>
  <r>
    <n v="24911"/>
    <n v="0"/>
    <n v="24911"/>
    <n v="0"/>
    <n v="0"/>
    <n v="0"/>
    <n v="0"/>
    <n v="0"/>
    <n v="0"/>
    <n v="0"/>
    <n v="0"/>
    <n v="0"/>
    <x v="56"/>
  </r>
  <r>
    <n v="82"/>
    <n v="0"/>
    <n v="82"/>
    <n v="0"/>
    <n v="82"/>
    <n v="0"/>
    <n v="82"/>
    <n v="0"/>
    <n v="0"/>
    <n v="0"/>
    <n v="0"/>
    <n v="0"/>
    <x v="17"/>
  </r>
  <r>
    <n v="52"/>
    <n v="52"/>
    <n v="0"/>
    <n v="0"/>
    <n v="0"/>
    <n v="0"/>
    <n v="0"/>
    <n v="0"/>
    <n v="0"/>
    <n v="0"/>
    <n v="0"/>
    <n v="0"/>
    <x v="17"/>
  </r>
  <r>
    <n v="3392"/>
    <n v="0"/>
    <n v="3392"/>
    <n v="0"/>
    <n v="0"/>
    <n v="0"/>
    <n v="0"/>
    <n v="0"/>
    <n v="3392"/>
    <n v="0"/>
    <n v="3392"/>
    <n v="0"/>
    <x v="40"/>
  </r>
  <r>
    <n v="2829"/>
    <n v="0"/>
    <n v="2829"/>
    <n v="0"/>
    <n v="0"/>
    <n v="0"/>
    <n v="0"/>
    <n v="0"/>
    <n v="0"/>
    <n v="0"/>
    <n v="0"/>
    <n v="0"/>
    <x v="15"/>
  </r>
  <r>
    <n v="499"/>
    <n v="499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6"/>
  </r>
  <r>
    <n v="44"/>
    <n v="44"/>
    <n v="0"/>
    <n v="0"/>
    <n v="0"/>
    <n v="0"/>
    <n v="0"/>
    <n v="0"/>
    <n v="44"/>
    <n v="44"/>
    <n v="0"/>
    <n v="0"/>
    <x v="12"/>
  </r>
  <r>
    <n v="298"/>
    <n v="298"/>
    <n v="0"/>
    <n v="0"/>
    <n v="0"/>
    <n v="0"/>
    <n v="0"/>
    <n v="0"/>
    <n v="0"/>
    <n v="0"/>
    <n v="0"/>
    <n v="0"/>
    <x v="2"/>
  </r>
  <r>
    <n v="128"/>
    <n v="128"/>
    <n v="0"/>
    <n v="0"/>
    <n v="0"/>
    <n v="0"/>
    <n v="0"/>
    <n v="0"/>
    <n v="0"/>
    <n v="0"/>
    <n v="0"/>
    <n v="0"/>
    <x v="49"/>
  </r>
  <r>
    <n v="19255"/>
    <n v="19255"/>
    <n v="0"/>
    <n v="0"/>
    <n v="0"/>
    <n v="0"/>
    <n v="0"/>
    <n v="0"/>
    <n v="0"/>
    <n v="0"/>
    <n v="0"/>
    <n v="0"/>
    <x v="7"/>
  </r>
  <r>
    <n v="2369"/>
    <n v="0"/>
    <n v="2369"/>
    <n v="0"/>
    <n v="0"/>
    <n v="0"/>
    <n v="0"/>
    <n v="0"/>
    <n v="0"/>
    <n v="0"/>
    <n v="0"/>
    <n v="0"/>
    <x v="37"/>
  </r>
  <r>
    <n v="3528"/>
    <n v="3528"/>
    <n v="0"/>
    <n v="0"/>
    <n v="3528"/>
    <n v="3528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"/>
  </r>
  <r>
    <n v="56"/>
    <n v="56"/>
    <n v="0"/>
    <n v="0"/>
    <n v="0"/>
    <n v="0"/>
    <n v="0"/>
    <n v="0"/>
    <n v="0"/>
    <n v="0"/>
    <n v="0"/>
    <n v="0"/>
    <x v="28"/>
  </r>
  <r>
    <n v="415"/>
    <n v="415"/>
    <n v="0"/>
    <n v="0"/>
    <n v="0"/>
    <n v="0"/>
    <n v="0"/>
    <n v="0"/>
    <n v="0"/>
    <n v="0"/>
    <n v="0"/>
    <n v="0"/>
    <x v="12"/>
  </r>
  <r>
    <n v="66"/>
    <n v="66"/>
    <n v="0"/>
    <n v="0"/>
    <n v="66"/>
    <n v="66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9"/>
  </r>
  <r>
    <n v="444"/>
    <n v="444"/>
    <n v="0"/>
    <n v="0"/>
    <n v="0"/>
    <n v="0"/>
    <n v="0"/>
    <n v="0"/>
    <n v="0"/>
    <n v="0"/>
    <n v="0"/>
    <n v="0"/>
    <x v="2"/>
  </r>
  <r>
    <n v="325"/>
    <n v="325"/>
    <n v="0"/>
    <n v="0"/>
    <n v="0"/>
    <n v="0"/>
    <n v="0"/>
    <n v="0"/>
    <n v="0"/>
    <n v="0"/>
    <n v="0"/>
    <n v="0"/>
    <x v="46"/>
  </r>
  <r>
    <n v="9237"/>
    <n v="9237"/>
    <n v="0"/>
    <n v="0"/>
    <n v="0"/>
    <n v="0"/>
    <n v="0"/>
    <n v="0"/>
    <n v="0"/>
    <n v="0"/>
    <n v="0"/>
    <n v="0"/>
    <x v="3"/>
  </r>
  <r>
    <n v="391"/>
    <n v="391"/>
    <n v="0"/>
    <n v="0"/>
    <n v="391"/>
    <n v="391"/>
    <n v="0"/>
    <n v="0"/>
    <n v="0"/>
    <n v="0"/>
    <n v="0"/>
    <n v="0"/>
    <x v="18"/>
  </r>
  <r>
    <n v="1549"/>
    <n v="1549"/>
    <n v="0"/>
    <n v="0"/>
    <n v="0"/>
    <n v="0"/>
    <n v="0"/>
    <n v="0"/>
    <n v="1549"/>
    <n v="1549"/>
    <n v="0"/>
    <n v="0"/>
    <x v="28"/>
  </r>
  <r>
    <n v="2615"/>
    <n v="2615"/>
    <n v="0"/>
    <n v="0"/>
    <n v="0"/>
    <n v="0"/>
    <n v="0"/>
    <n v="0"/>
    <n v="0"/>
    <n v="0"/>
    <n v="0"/>
    <n v="0"/>
    <x v="49"/>
  </r>
  <r>
    <n v="469"/>
    <n v="46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8"/>
  </r>
  <r>
    <n v="2780"/>
    <n v="2780"/>
    <n v="0"/>
    <n v="0"/>
    <n v="0"/>
    <n v="0"/>
    <n v="0"/>
    <n v="0"/>
    <n v="0"/>
    <n v="0"/>
    <n v="0"/>
    <n v="0"/>
    <x v="19"/>
  </r>
  <r>
    <n v="708"/>
    <n v="708"/>
    <n v="0"/>
    <n v="0"/>
    <n v="0"/>
    <n v="0"/>
    <n v="0"/>
    <n v="0"/>
    <n v="0"/>
    <n v="0"/>
    <n v="0"/>
    <n v="0"/>
    <x v="6"/>
  </r>
  <r>
    <n v="8"/>
    <n v="8"/>
    <n v="0"/>
    <n v="0"/>
    <n v="8"/>
    <n v="8"/>
    <n v="0"/>
    <n v="0"/>
    <n v="0"/>
    <n v="0"/>
    <n v="0"/>
    <n v="0"/>
    <x v="6"/>
  </r>
  <r>
    <n v="2399"/>
    <n v="239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61"/>
  </r>
  <r>
    <n v="1357"/>
    <n v="1357"/>
    <n v="0"/>
    <n v="0"/>
    <n v="0"/>
    <n v="0"/>
    <n v="0"/>
    <n v="0"/>
    <n v="0"/>
    <n v="0"/>
    <n v="0"/>
    <n v="0"/>
    <x v="50"/>
  </r>
  <r>
    <n v="755"/>
    <n v="755"/>
    <n v="0"/>
    <n v="0"/>
    <n v="0"/>
    <n v="0"/>
    <n v="0"/>
    <n v="0"/>
    <n v="0"/>
    <n v="0"/>
    <n v="0"/>
    <n v="0"/>
    <x v="28"/>
  </r>
  <r>
    <n v="13957"/>
    <n v="0"/>
    <n v="13957"/>
    <n v="0"/>
    <n v="0"/>
    <n v="0"/>
    <n v="0"/>
    <n v="0"/>
    <n v="0"/>
    <n v="0"/>
    <n v="0"/>
    <n v="0"/>
    <x v="40"/>
  </r>
  <r>
    <n v="104"/>
    <n v="104"/>
    <n v="0"/>
    <n v="0"/>
    <n v="0"/>
    <n v="0"/>
    <n v="0"/>
    <n v="0"/>
    <n v="0"/>
    <n v="0"/>
    <n v="0"/>
    <n v="0"/>
    <x v="44"/>
  </r>
  <r>
    <n v="76"/>
    <n v="76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3"/>
  </r>
  <r>
    <n v="174"/>
    <n v="174"/>
    <n v="0"/>
    <n v="0"/>
    <n v="0"/>
    <n v="0"/>
    <n v="0"/>
    <n v="0"/>
    <n v="0"/>
    <n v="0"/>
    <n v="0"/>
    <n v="0"/>
    <x v="11"/>
  </r>
  <r>
    <n v="2246"/>
    <n v="2246"/>
    <n v="0"/>
    <n v="0"/>
    <n v="2246"/>
    <n v="2246"/>
    <n v="0"/>
    <n v="0"/>
    <n v="0"/>
    <n v="0"/>
    <n v="0"/>
    <n v="0"/>
    <x v="19"/>
  </r>
  <r>
    <n v="941"/>
    <n v="941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29"/>
  </r>
  <r>
    <n v="198"/>
    <n v="198"/>
    <n v="0"/>
    <n v="0"/>
    <n v="0"/>
    <n v="0"/>
    <n v="0"/>
    <n v="0"/>
    <n v="198"/>
    <n v="198"/>
    <n v="0"/>
    <n v="0"/>
    <x v="6"/>
  </r>
  <r>
    <n v="1"/>
    <n v="1"/>
    <n v="0"/>
    <n v="0"/>
    <n v="0"/>
    <n v="0"/>
    <n v="0"/>
    <n v="0"/>
    <n v="1"/>
    <n v="1"/>
    <n v="0"/>
    <n v="0"/>
    <x v="61"/>
  </r>
  <r>
    <n v="1995"/>
    <n v="1995"/>
    <n v="0"/>
    <n v="0"/>
    <n v="0"/>
    <n v="0"/>
    <n v="0"/>
    <n v="0"/>
    <n v="0"/>
    <n v="0"/>
    <n v="0"/>
    <n v="0"/>
    <x v="56"/>
  </r>
  <r>
    <n v="1616"/>
    <n v="1616"/>
    <n v="0"/>
    <n v="0"/>
    <n v="0"/>
    <n v="0"/>
    <n v="0"/>
    <n v="0"/>
    <n v="1616"/>
    <n v="1616"/>
    <n v="0"/>
    <n v="0"/>
    <x v="56"/>
  </r>
  <r>
    <n v="4"/>
    <n v="4"/>
    <n v="0"/>
    <n v="0"/>
    <n v="0"/>
    <n v="0"/>
    <n v="0"/>
    <n v="0"/>
    <n v="0"/>
    <n v="0"/>
    <n v="0"/>
    <n v="0"/>
    <x v="8"/>
  </r>
  <r>
    <n v="5392"/>
    <n v="5392"/>
    <n v="0"/>
    <n v="0"/>
    <n v="0"/>
    <n v="0"/>
    <n v="0"/>
    <n v="0"/>
    <n v="0"/>
    <n v="0"/>
    <n v="0"/>
    <n v="0"/>
    <x v="49"/>
  </r>
  <r>
    <n v="76"/>
    <n v="76"/>
    <n v="0"/>
    <n v="0"/>
    <n v="0"/>
    <n v="0"/>
    <n v="0"/>
    <n v="0"/>
    <n v="0"/>
    <n v="0"/>
    <n v="0"/>
    <n v="0"/>
    <x v="54"/>
  </r>
  <r>
    <n v="52"/>
    <n v="52"/>
    <n v="0"/>
    <n v="0"/>
    <n v="0"/>
    <n v="0"/>
    <n v="0"/>
    <n v="0"/>
    <n v="0"/>
    <n v="0"/>
    <n v="0"/>
    <n v="0"/>
    <x v="3"/>
  </r>
  <r>
    <n v="454"/>
    <n v="454"/>
    <n v="0"/>
    <n v="0"/>
    <n v="454"/>
    <n v="454"/>
    <n v="0"/>
    <n v="0"/>
    <n v="0"/>
    <n v="0"/>
    <n v="0"/>
    <n v="0"/>
    <x v="20"/>
  </r>
  <r>
    <n v="2459"/>
    <n v="2459"/>
    <n v="0"/>
    <n v="0"/>
    <n v="2459"/>
    <n v="2459"/>
    <n v="0"/>
    <n v="0"/>
    <n v="0"/>
    <n v="0"/>
    <n v="0"/>
    <n v="0"/>
    <x v="24"/>
  </r>
  <r>
    <n v="5"/>
    <n v="0"/>
    <n v="5"/>
    <n v="0"/>
    <n v="5"/>
    <n v="0"/>
    <n v="5"/>
    <n v="0"/>
    <n v="0"/>
    <n v="0"/>
    <n v="0"/>
    <n v="0"/>
    <x v="57"/>
  </r>
  <r>
    <n v="1656"/>
    <n v="0"/>
    <n v="1656"/>
    <n v="0"/>
    <n v="0"/>
    <n v="0"/>
    <n v="0"/>
    <n v="0"/>
    <n v="0"/>
    <n v="0"/>
    <n v="0"/>
    <n v="0"/>
    <x v="39"/>
  </r>
  <r>
    <n v="207"/>
    <n v="207"/>
    <n v="0"/>
    <n v="0"/>
    <n v="0"/>
    <n v="0"/>
    <n v="0"/>
    <n v="0"/>
    <n v="0"/>
    <n v="0"/>
    <n v="0"/>
    <n v="0"/>
    <x v="8"/>
  </r>
  <r>
    <n v="1054"/>
    <n v="1054"/>
    <n v="0"/>
    <n v="0"/>
    <n v="1054"/>
    <n v="1054"/>
    <n v="0"/>
    <n v="0"/>
    <n v="0"/>
    <n v="0"/>
    <n v="0"/>
    <n v="0"/>
    <x v="40"/>
  </r>
  <r>
    <n v="1625"/>
    <n v="1625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51"/>
  </r>
  <r>
    <n v="187"/>
    <n v="187"/>
    <n v="0"/>
    <n v="0"/>
    <n v="0"/>
    <n v="0"/>
    <n v="0"/>
    <n v="0"/>
    <n v="187"/>
    <n v="187"/>
    <n v="0"/>
    <n v="0"/>
    <x v="33"/>
  </r>
  <r>
    <n v="1"/>
    <n v="1"/>
    <n v="0"/>
    <n v="0"/>
    <n v="0"/>
    <n v="0"/>
    <n v="0"/>
    <n v="0"/>
    <n v="0"/>
    <n v="0"/>
    <n v="0"/>
    <n v="0"/>
    <x v="29"/>
  </r>
  <r>
    <n v="723"/>
    <n v="723"/>
    <n v="0"/>
    <n v="0"/>
    <n v="723"/>
    <n v="723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18"/>
  </r>
  <r>
    <n v="867"/>
    <n v="0"/>
    <n v="867"/>
    <n v="0"/>
    <n v="0"/>
    <n v="0"/>
    <n v="0"/>
    <n v="0"/>
    <n v="0"/>
    <n v="0"/>
    <n v="0"/>
    <n v="0"/>
    <x v="41"/>
  </r>
  <r>
    <n v="321"/>
    <n v="321"/>
    <n v="0"/>
    <n v="0"/>
    <n v="0"/>
    <n v="0"/>
    <n v="0"/>
    <n v="0"/>
    <n v="0"/>
    <n v="0"/>
    <n v="0"/>
    <n v="0"/>
    <x v="50"/>
  </r>
  <r>
    <n v="9301"/>
    <n v="9301"/>
    <n v="0"/>
    <n v="0"/>
    <n v="0"/>
    <n v="0"/>
    <n v="0"/>
    <n v="0"/>
    <n v="0"/>
    <n v="0"/>
    <n v="0"/>
    <n v="0"/>
    <x v="18"/>
  </r>
  <r>
    <n v="79"/>
    <n v="79"/>
    <n v="0"/>
    <n v="0"/>
    <n v="0"/>
    <n v="0"/>
    <n v="0"/>
    <n v="0"/>
    <n v="0"/>
    <n v="0"/>
    <n v="0"/>
    <n v="0"/>
    <x v="2"/>
  </r>
  <r>
    <n v="142"/>
    <n v="142"/>
    <n v="0"/>
    <n v="0"/>
    <n v="0"/>
    <n v="0"/>
    <n v="0"/>
    <n v="0"/>
    <n v="0"/>
    <n v="0"/>
    <n v="0"/>
    <n v="0"/>
    <x v="17"/>
  </r>
  <r>
    <n v="3785"/>
    <n v="3785"/>
    <n v="0"/>
    <n v="0"/>
    <n v="3785"/>
    <n v="3785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23"/>
  </r>
  <r>
    <n v="1075"/>
    <n v="1075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2"/>
  </r>
  <r>
    <n v="2167"/>
    <n v="2167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46"/>
  </r>
  <r>
    <n v="4595"/>
    <n v="0"/>
    <n v="4595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48"/>
  </r>
  <r>
    <n v="23938"/>
    <n v="0"/>
    <n v="23938"/>
    <n v="0"/>
    <n v="23938"/>
    <n v="0"/>
    <n v="23938"/>
    <n v="0"/>
    <n v="0"/>
    <n v="0"/>
    <n v="0"/>
    <n v="0"/>
    <x v="19"/>
  </r>
  <r>
    <n v="88"/>
    <n v="88"/>
    <n v="0"/>
    <n v="0"/>
    <n v="0"/>
    <n v="0"/>
    <n v="0"/>
    <n v="0"/>
    <n v="0"/>
    <n v="0"/>
    <n v="0"/>
    <n v="0"/>
    <x v="12"/>
  </r>
  <r>
    <n v="91"/>
    <n v="91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5"/>
    <n v="5"/>
    <n v="0"/>
    <n v="0"/>
    <x v="21"/>
  </r>
  <r>
    <n v="2759"/>
    <n v="2759"/>
    <n v="0"/>
    <n v="0"/>
    <n v="0"/>
    <n v="0"/>
    <n v="0"/>
    <n v="0"/>
    <n v="0"/>
    <n v="0"/>
    <n v="0"/>
    <n v="0"/>
    <x v="12"/>
  </r>
  <r>
    <n v="62"/>
    <n v="62"/>
    <n v="0"/>
    <n v="0"/>
    <n v="0"/>
    <n v="0"/>
    <n v="0"/>
    <n v="0"/>
    <n v="62"/>
    <n v="62"/>
    <n v="0"/>
    <n v="0"/>
    <x v="26"/>
  </r>
  <r>
    <n v="432"/>
    <n v="0"/>
    <n v="432"/>
    <n v="0"/>
    <n v="0"/>
    <n v="0"/>
    <n v="0"/>
    <n v="0"/>
    <n v="0"/>
    <n v="0"/>
    <n v="0"/>
    <n v="0"/>
    <x v="51"/>
  </r>
  <r>
    <n v="2421"/>
    <n v="2421"/>
    <n v="0"/>
    <n v="0"/>
    <n v="0"/>
    <n v="0"/>
    <n v="0"/>
    <n v="0"/>
    <n v="0"/>
    <n v="0"/>
    <n v="0"/>
    <n v="0"/>
    <x v="19"/>
  </r>
  <r>
    <n v="2243"/>
    <n v="2243"/>
    <n v="0"/>
    <n v="0"/>
    <n v="0"/>
    <n v="0"/>
    <n v="0"/>
    <n v="0"/>
    <n v="0"/>
    <n v="0"/>
    <n v="0"/>
    <n v="0"/>
    <x v="14"/>
  </r>
  <r>
    <n v="506"/>
    <n v="506"/>
    <n v="0"/>
    <n v="0"/>
    <n v="0"/>
    <n v="0"/>
    <n v="0"/>
    <n v="0"/>
    <n v="0"/>
    <n v="0"/>
    <n v="0"/>
    <n v="0"/>
    <x v="41"/>
  </r>
  <r>
    <n v="9856"/>
    <n v="0"/>
    <n v="9856"/>
    <n v="0"/>
    <n v="0"/>
    <n v="0"/>
    <n v="0"/>
    <n v="0"/>
    <n v="0"/>
    <n v="0"/>
    <n v="0"/>
    <n v="0"/>
    <x v="13"/>
  </r>
  <r>
    <n v="79"/>
    <n v="79"/>
    <n v="0"/>
    <n v="0"/>
    <n v="0"/>
    <n v="0"/>
    <n v="0"/>
    <n v="0"/>
    <n v="0"/>
    <n v="0"/>
    <n v="0"/>
    <n v="0"/>
    <x v="37"/>
  </r>
  <r>
    <n v="340"/>
    <n v="0"/>
    <n v="34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41"/>
  </r>
  <r>
    <n v="8295"/>
    <n v="0"/>
    <n v="8295"/>
    <n v="0"/>
    <n v="0"/>
    <n v="0"/>
    <n v="0"/>
    <n v="0"/>
    <n v="0"/>
    <n v="0"/>
    <n v="0"/>
    <n v="0"/>
    <x v="18"/>
  </r>
  <r>
    <n v="532"/>
    <n v="532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43"/>
  </r>
  <r>
    <n v="470"/>
    <n v="470"/>
    <n v="0"/>
    <n v="0"/>
    <n v="0"/>
    <n v="0"/>
    <n v="0"/>
    <n v="0"/>
    <n v="0"/>
    <n v="0"/>
    <n v="0"/>
    <n v="0"/>
    <x v="2"/>
  </r>
  <r>
    <n v="2579"/>
    <n v="0"/>
    <n v="2579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30"/>
  </r>
  <r>
    <n v="1727"/>
    <n v="1727"/>
    <n v="0"/>
    <n v="0"/>
    <n v="0"/>
    <n v="0"/>
    <n v="0"/>
    <n v="0"/>
    <n v="1727"/>
    <n v="1727"/>
    <n v="0"/>
    <n v="0"/>
    <x v="22"/>
  </r>
  <r>
    <n v="4"/>
    <n v="4"/>
    <n v="0"/>
    <n v="0"/>
    <n v="0"/>
    <n v="0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34"/>
  </r>
  <r>
    <n v="2078"/>
    <n v="207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7"/>
  </r>
  <r>
    <n v="1992"/>
    <n v="1992"/>
    <n v="0"/>
    <n v="0"/>
    <n v="1992"/>
    <n v="1992"/>
    <n v="0"/>
    <n v="0"/>
    <n v="0"/>
    <n v="0"/>
    <n v="0"/>
    <n v="0"/>
    <x v="35"/>
  </r>
  <r>
    <n v="216"/>
    <n v="216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1"/>
  </r>
  <r>
    <n v="800"/>
    <n v="800"/>
    <n v="0"/>
    <n v="0"/>
    <n v="0"/>
    <n v="0"/>
    <n v="0"/>
    <n v="0"/>
    <n v="0"/>
    <n v="0"/>
    <n v="0"/>
    <n v="0"/>
    <x v="33"/>
  </r>
  <r>
    <n v="337"/>
    <n v="0"/>
    <n v="337"/>
    <n v="0"/>
    <n v="0"/>
    <n v="0"/>
    <n v="0"/>
    <n v="0"/>
    <n v="0"/>
    <n v="0"/>
    <n v="0"/>
    <n v="0"/>
    <x v="51"/>
  </r>
  <r>
    <n v="43341"/>
    <n v="43341"/>
    <n v="0"/>
    <n v="0"/>
    <n v="0"/>
    <n v="0"/>
    <n v="0"/>
    <n v="0"/>
    <n v="0"/>
    <n v="0"/>
    <n v="0"/>
    <n v="0"/>
    <x v="10"/>
  </r>
  <r>
    <n v="1157"/>
    <n v="0"/>
    <n v="0"/>
    <n v="1157"/>
    <n v="0"/>
    <n v="0"/>
    <n v="0"/>
    <n v="0"/>
    <n v="0"/>
    <n v="0"/>
    <n v="0"/>
    <n v="0"/>
    <x v="61"/>
  </r>
  <r>
    <n v="844"/>
    <n v="844"/>
    <n v="0"/>
    <n v="0"/>
    <n v="0"/>
    <n v="0"/>
    <n v="0"/>
    <n v="0"/>
    <n v="0"/>
    <n v="0"/>
    <n v="0"/>
    <n v="0"/>
    <x v="26"/>
  </r>
  <r>
    <n v="15"/>
    <n v="15"/>
    <n v="0"/>
    <n v="0"/>
    <n v="15"/>
    <n v="15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6"/>
  </r>
  <r>
    <n v="503"/>
    <n v="503"/>
    <n v="0"/>
    <n v="0"/>
    <n v="503"/>
    <n v="503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5"/>
  </r>
  <r>
    <n v="527"/>
    <n v="527"/>
    <n v="0"/>
    <n v="0"/>
    <n v="0"/>
    <n v="0"/>
    <n v="0"/>
    <n v="0"/>
    <n v="0"/>
    <n v="0"/>
    <n v="0"/>
    <n v="0"/>
    <x v="33"/>
  </r>
  <r>
    <n v="841"/>
    <n v="841"/>
    <n v="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60"/>
    <n v="60"/>
    <n v="0"/>
    <n v="0"/>
    <x v="13"/>
  </r>
  <r>
    <n v="94"/>
    <n v="94"/>
    <n v="0"/>
    <n v="0"/>
    <n v="0"/>
    <n v="0"/>
    <n v="0"/>
    <n v="0"/>
    <n v="94"/>
    <n v="94"/>
    <n v="0"/>
    <n v="0"/>
    <x v="35"/>
  </r>
  <r>
    <n v="655"/>
    <n v="655"/>
    <n v="0"/>
    <n v="0"/>
    <n v="0"/>
    <n v="0"/>
    <n v="0"/>
    <n v="0"/>
    <n v="0"/>
    <n v="0"/>
    <n v="0"/>
    <n v="0"/>
    <x v="10"/>
  </r>
  <r>
    <n v="2531"/>
    <n v="2531"/>
    <n v="0"/>
    <n v="0"/>
    <n v="0"/>
    <n v="0"/>
    <n v="0"/>
    <n v="0"/>
    <n v="0"/>
    <n v="0"/>
    <n v="0"/>
    <n v="0"/>
    <x v="6"/>
  </r>
  <r>
    <n v="4374"/>
    <n v="4374"/>
    <n v="0"/>
    <n v="0"/>
    <n v="0"/>
    <n v="0"/>
    <n v="0"/>
    <n v="0"/>
    <n v="0"/>
    <n v="0"/>
    <n v="0"/>
    <n v="0"/>
    <x v="18"/>
  </r>
  <r>
    <n v="19462"/>
    <n v="19462"/>
    <n v="0"/>
    <n v="0"/>
    <n v="0"/>
    <n v="0"/>
    <n v="0"/>
    <n v="0"/>
    <n v="0"/>
    <n v="0"/>
    <n v="0"/>
    <n v="0"/>
    <x v="31"/>
  </r>
  <r>
    <n v="62"/>
    <n v="62"/>
    <n v="0"/>
    <n v="0"/>
    <n v="0"/>
    <n v="0"/>
    <n v="0"/>
    <n v="0"/>
    <n v="0"/>
    <n v="0"/>
    <n v="0"/>
    <n v="0"/>
    <x v="9"/>
  </r>
  <r>
    <n v="92"/>
    <n v="92"/>
    <n v="0"/>
    <n v="0"/>
    <n v="0"/>
    <n v="0"/>
    <n v="0"/>
    <n v="0"/>
    <n v="0"/>
    <n v="0"/>
    <n v="0"/>
    <n v="0"/>
    <x v="37"/>
  </r>
  <r>
    <n v="43"/>
    <n v="43"/>
    <n v="0"/>
    <n v="0"/>
    <n v="43"/>
    <n v="43"/>
    <n v="0"/>
    <n v="0"/>
    <n v="0"/>
    <n v="0"/>
    <n v="0"/>
    <n v="0"/>
    <x v="43"/>
  </r>
  <r>
    <n v="156"/>
    <n v="156"/>
    <n v="0"/>
    <n v="0"/>
    <n v="0"/>
    <n v="0"/>
    <n v="0"/>
    <n v="0"/>
    <n v="0"/>
    <n v="0"/>
    <n v="0"/>
    <n v="0"/>
    <x v="8"/>
  </r>
  <r>
    <n v="5"/>
    <n v="5"/>
    <n v="0"/>
    <n v="0"/>
    <n v="5"/>
    <n v="5"/>
    <n v="0"/>
    <n v="0"/>
    <n v="0"/>
    <n v="0"/>
    <n v="0"/>
    <n v="0"/>
    <x v="38"/>
  </r>
  <r>
    <n v="178"/>
    <n v="178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21"/>
  </r>
  <r>
    <n v="3339"/>
    <n v="0"/>
    <n v="3339"/>
    <n v="0"/>
    <n v="0"/>
    <n v="0"/>
    <n v="0"/>
    <n v="0"/>
    <n v="0"/>
    <n v="0"/>
    <n v="0"/>
    <n v="0"/>
    <x v="21"/>
  </r>
  <r>
    <n v="45"/>
    <n v="45"/>
    <n v="0"/>
    <n v="0"/>
    <n v="0"/>
    <n v="0"/>
    <n v="0"/>
    <n v="0"/>
    <n v="0"/>
    <n v="0"/>
    <n v="0"/>
    <n v="0"/>
    <x v="8"/>
  </r>
  <r>
    <n v="4992"/>
    <n v="4992"/>
    <n v="0"/>
    <n v="0"/>
    <n v="0"/>
    <n v="0"/>
    <n v="0"/>
    <n v="0"/>
    <n v="0"/>
    <n v="0"/>
    <n v="0"/>
    <n v="0"/>
    <x v="48"/>
  </r>
  <r>
    <n v="123"/>
    <n v="123"/>
    <n v="0"/>
    <n v="0"/>
    <n v="0"/>
    <n v="0"/>
    <n v="0"/>
    <n v="0"/>
    <n v="0"/>
    <n v="0"/>
    <n v="0"/>
    <n v="0"/>
    <x v="15"/>
  </r>
  <r>
    <n v="123"/>
    <n v="123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2"/>
  </r>
  <r>
    <n v="681"/>
    <n v="681"/>
    <n v="0"/>
    <n v="0"/>
    <n v="0"/>
    <n v="0"/>
    <n v="0"/>
    <n v="0"/>
    <n v="0"/>
    <n v="0"/>
    <n v="0"/>
    <n v="0"/>
    <x v="24"/>
  </r>
  <r>
    <n v="939"/>
    <n v="939"/>
    <n v="0"/>
    <n v="0"/>
    <n v="0"/>
    <n v="0"/>
    <n v="0"/>
    <n v="0"/>
    <n v="0"/>
    <n v="0"/>
    <n v="0"/>
    <n v="0"/>
    <x v="31"/>
  </r>
  <r>
    <n v="311"/>
    <n v="311"/>
    <n v="0"/>
    <n v="0"/>
    <n v="0"/>
    <n v="0"/>
    <n v="0"/>
    <n v="0"/>
    <n v="0"/>
    <n v="0"/>
    <n v="0"/>
    <n v="0"/>
    <x v="40"/>
  </r>
  <r>
    <n v="86"/>
    <n v="86"/>
    <n v="0"/>
    <n v="0"/>
    <n v="0"/>
    <n v="0"/>
    <n v="0"/>
    <n v="0"/>
    <n v="0"/>
    <n v="0"/>
    <n v="0"/>
    <n v="0"/>
    <x v="5"/>
  </r>
  <r>
    <n v="340"/>
    <n v="340"/>
    <n v="0"/>
    <n v="0"/>
    <n v="0"/>
    <n v="0"/>
    <n v="0"/>
    <n v="0"/>
    <n v="340"/>
    <n v="340"/>
    <n v="0"/>
    <n v="0"/>
    <x v="8"/>
  </r>
  <r>
    <n v="1647"/>
    <n v="1647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17"/>
  </r>
  <r>
    <n v="1124"/>
    <n v="0"/>
    <n v="1124"/>
    <n v="0"/>
    <n v="0"/>
    <n v="0"/>
    <n v="0"/>
    <n v="0"/>
    <n v="0"/>
    <n v="0"/>
    <n v="0"/>
    <n v="0"/>
    <x v="52"/>
  </r>
  <r>
    <n v="3352"/>
    <n v="3352"/>
    <n v="0"/>
    <n v="0"/>
    <n v="0"/>
    <n v="0"/>
    <n v="0"/>
    <n v="0"/>
    <n v="0"/>
    <n v="0"/>
    <n v="0"/>
    <n v="0"/>
    <x v="46"/>
  </r>
  <r>
    <n v="1605"/>
    <n v="160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3"/>
  </r>
  <r>
    <n v="80"/>
    <n v="80"/>
    <n v="0"/>
    <n v="0"/>
    <n v="0"/>
    <n v="0"/>
    <n v="0"/>
    <n v="0"/>
    <n v="0"/>
    <n v="0"/>
    <n v="0"/>
    <n v="0"/>
    <x v="15"/>
  </r>
  <r>
    <n v="36"/>
    <n v="36"/>
    <n v="0"/>
    <n v="0"/>
    <n v="36"/>
    <n v="36"/>
    <n v="0"/>
    <n v="0"/>
    <n v="0"/>
    <n v="0"/>
    <n v="0"/>
    <n v="0"/>
    <x v="17"/>
  </r>
  <r>
    <n v="23717"/>
    <n v="23717"/>
    <n v="0"/>
    <n v="0"/>
    <n v="0"/>
    <n v="0"/>
    <n v="0"/>
    <n v="0"/>
    <n v="0"/>
    <n v="0"/>
    <n v="0"/>
    <n v="0"/>
    <x v="31"/>
  </r>
  <r>
    <n v="11681"/>
    <n v="11681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8"/>
  </r>
  <r>
    <n v="735"/>
    <n v="73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24"/>
  </r>
  <r>
    <n v="279"/>
    <n v="279"/>
    <n v="0"/>
    <n v="0"/>
    <n v="0"/>
    <n v="0"/>
    <n v="0"/>
    <n v="0"/>
    <n v="0"/>
    <n v="0"/>
    <n v="0"/>
    <n v="0"/>
    <x v="26"/>
  </r>
  <r>
    <n v="85"/>
    <n v="85"/>
    <n v="0"/>
    <n v="0"/>
    <n v="0"/>
    <n v="0"/>
    <n v="0"/>
    <n v="0"/>
    <n v="0"/>
    <n v="0"/>
    <n v="0"/>
    <n v="0"/>
    <x v="50"/>
  </r>
  <r>
    <n v="1293"/>
    <n v="1293"/>
    <n v="0"/>
    <n v="0"/>
    <n v="0"/>
    <n v="0"/>
    <n v="0"/>
    <n v="0"/>
    <n v="0"/>
    <n v="0"/>
    <n v="0"/>
    <n v="0"/>
    <x v="20"/>
  </r>
  <r>
    <n v="164"/>
    <n v="164"/>
    <n v="0"/>
    <n v="0"/>
    <n v="0"/>
    <n v="0"/>
    <n v="0"/>
    <n v="0"/>
    <n v="164"/>
    <n v="164"/>
    <n v="0"/>
    <n v="0"/>
    <x v="52"/>
  </r>
  <r>
    <n v="6"/>
    <n v="6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9"/>
  </r>
  <r>
    <n v="380"/>
    <n v="0"/>
    <n v="380"/>
    <n v="0"/>
    <n v="380"/>
    <n v="0"/>
    <n v="380"/>
    <n v="0"/>
    <n v="0"/>
    <n v="0"/>
    <n v="0"/>
    <n v="0"/>
    <x v="32"/>
  </r>
  <r>
    <n v="451"/>
    <n v="451"/>
    <n v="0"/>
    <n v="0"/>
    <n v="0"/>
    <n v="0"/>
    <n v="0"/>
    <n v="0"/>
    <n v="0"/>
    <n v="0"/>
    <n v="0"/>
    <n v="0"/>
    <x v="52"/>
  </r>
  <r>
    <n v="605"/>
    <n v="605"/>
    <n v="0"/>
    <n v="0"/>
    <n v="0"/>
    <n v="0"/>
    <n v="0"/>
    <n v="0"/>
    <n v="0"/>
    <n v="0"/>
    <n v="0"/>
    <n v="0"/>
    <x v="37"/>
  </r>
  <r>
    <n v="189"/>
    <n v="189"/>
    <n v="0"/>
    <n v="0"/>
    <n v="0"/>
    <n v="0"/>
    <n v="0"/>
    <n v="0"/>
    <n v="0"/>
    <n v="0"/>
    <n v="0"/>
    <n v="0"/>
    <x v="10"/>
  </r>
  <r>
    <n v="12310"/>
    <n v="12310"/>
    <n v="0"/>
    <n v="0"/>
    <n v="12310"/>
    <n v="12310"/>
    <n v="0"/>
    <n v="0"/>
    <n v="0"/>
    <n v="0"/>
    <n v="0"/>
    <n v="0"/>
    <x v="34"/>
  </r>
  <r>
    <n v="243"/>
    <n v="243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34"/>
  </r>
  <r>
    <n v="119"/>
    <n v="119"/>
    <n v="0"/>
    <n v="0"/>
    <n v="0"/>
    <n v="0"/>
    <n v="0"/>
    <n v="0"/>
    <n v="0"/>
    <n v="0"/>
    <n v="0"/>
    <n v="0"/>
    <x v="25"/>
  </r>
  <r>
    <n v="4183"/>
    <n v="0"/>
    <n v="4183"/>
    <n v="0"/>
    <n v="0"/>
    <n v="0"/>
    <n v="0"/>
    <n v="0"/>
    <n v="0"/>
    <n v="0"/>
    <n v="0"/>
    <n v="0"/>
    <x v="34"/>
  </r>
  <r>
    <n v="240"/>
    <n v="240"/>
    <n v="0"/>
    <n v="0"/>
    <n v="0"/>
    <n v="0"/>
    <n v="0"/>
    <n v="0"/>
    <n v="0"/>
    <n v="0"/>
    <n v="0"/>
    <n v="0"/>
    <x v="44"/>
  </r>
  <r>
    <n v="198"/>
    <n v="198"/>
    <n v="0"/>
    <n v="0"/>
    <n v="198"/>
    <n v="198"/>
    <n v="0"/>
    <n v="0"/>
    <n v="0"/>
    <n v="0"/>
    <n v="0"/>
    <n v="0"/>
    <x v="52"/>
  </r>
  <r>
    <n v="4633"/>
    <n v="4633"/>
    <n v="0"/>
    <n v="0"/>
    <n v="0"/>
    <n v="0"/>
    <n v="0"/>
    <n v="0"/>
    <n v="4633"/>
    <n v="4633"/>
    <n v="0"/>
    <n v="0"/>
    <x v="22"/>
  </r>
  <r>
    <n v="567"/>
    <n v="0"/>
    <n v="567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0"/>
  </r>
  <r>
    <n v="1312"/>
    <n v="0"/>
    <n v="1312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5"/>
  </r>
  <r>
    <n v="83"/>
    <n v="83"/>
    <n v="0"/>
    <n v="0"/>
    <n v="83"/>
    <n v="83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6"/>
  </r>
  <r>
    <n v="510"/>
    <n v="51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0"/>
  </r>
  <r>
    <n v="7347"/>
    <n v="7347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52"/>
  </r>
  <r>
    <n v="2418"/>
    <n v="2418"/>
    <n v="0"/>
    <n v="0"/>
    <n v="0"/>
    <n v="0"/>
    <n v="0"/>
    <n v="0"/>
    <n v="0"/>
    <n v="0"/>
    <n v="0"/>
    <n v="0"/>
    <x v="20"/>
  </r>
  <r>
    <n v="19925"/>
    <n v="19925"/>
    <n v="0"/>
    <n v="0"/>
    <n v="0"/>
    <n v="0"/>
    <n v="0"/>
    <n v="0"/>
    <n v="0"/>
    <n v="0"/>
    <n v="0"/>
    <n v="0"/>
    <x v="11"/>
  </r>
  <r>
    <n v="10"/>
    <n v="10"/>
    <n v="0"/>
    <n v="0"/>
    <n v="10"/>
    <n v="10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25"/>
  </r>
  <r>
    <n v="53"/>
    <n v="53"/>
    <n v="0"/>
    <n v="0"/>
    <n v="0"/>
    <n v="0"/>
    <n v="0"/>
    <n v="0"/>
    <n v="0"/>
    <n v="0"/>
    <n v="0"/>
    <n v="0"/>
    <x v="4"/>
  </r>
  <r>
    <n v="132"/>
    <n v="0"/>
    <n v="132"/>
    <n v="0"/>
    <n v="0"/>
    <n v="0"/>
    <n v="0"/>
    <n v="0"/>
    <n v="132"/>
    <n v="0"/>
    <n v="132"/>
    <n v="0"/>
    <x v="42"/>
  </r>
  <r>
    <n v="11715"/>
    <n v="0"/>
    <n v="11715"/>
    <n v="0"/>
    <n v="0"/>
    <n v="0"/>
    <n v="0"/>
    <n v="0"/>
    <n v="0"/>
    <n v="0"/>
    <n v="0"/>
    <n v="0"/>
    <x v="14"/>
  </r>
  <r>
    <n v="1294"/>
    <n v="1294"/>
    <n v="0"/>
    <n v="0"/>
    <n v="0"/>
    <n v="0"/>
    <n v="0"/>
    <n v="0"/>
    <n v="1294"/>
    <n v="1294"/>
    <n v="0"/>
    <n v="0"/>
    <x v="46"/>
  </r>
  <r>
    <n v="143"/>
    <n v="143"/>
    <n v="0"/>
    <n v="0"/>
    <n v="0"/>
    <n v="0"/>
    <n v="0"/>
    <n v="0"/>
    <n v="0"/>
    <n v="0"/>
    <n v="0"/>
    <n v="0"/>
    <x v="2"/>
  </r>
  <r>
    <n v="26923"/>
    <n v="0"/>
    <n v="26923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4"/>
    <n v="4"/>
    <n v="0"/>
    <n v="0"/>
    <x v="5"/>
  </r>
  <r>
    <n v="24"/>
    <n v="24"/>
    <n v="0"/>
    <n v="0"/>
    <n v="0"/>
    <n v="0"/>
    <n v="0"/>
    <n v="0"/>
    <n v="0"/>
    <n v="0"/>
    <n v="0"/>
    <n v="0"/>
    <x v="9"/>
  </r>
  <r>
    <n v="163"/>
    <n v="163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43"/>
  </r>
  <r>
    <n v="1523"/>
    <n v="0"/>
    <n v="1523"/>
    <n v="0"/>
    <n v="0"/>
    <n v="0"/>
    <n v="0"/>
    <n v="0"/>
    <n v="0"/>
    <n v="0"/>
    <n v="0"/>
    <n v="0"/>
    <x v="17"/>
  </r>
  <r>
    <n v="1693"/>
    <n v="1693"/>
    <n v="0"/>
    <n v="0"/>
    <n v="1693"/>
    <n v="1693"/>
    <n v="0"/>
    <n v="0"/>
    <n v="0"/>
    <n v="0"/>
    <n v="0"/>
    <n v="0"/>
    <x v="45"/>
  </r>
  <r>
    <n v="42799"/>
    <n v="42799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44"/>
  </r>
  <r>
    <n v="454"/>
    <n v="454"/>
    <n v="0"/>
    <n v="0"/>
    <n v="0"/>
    <n v="0"/>
    <n v="0"/>
    <n v="0"/>
    <n v="0"/>
    <n v="0"/>
    <n v="0"/>
    <n v="0"/>
    <x v="7"/>
  </r>
  <r>
    <n v="975"/>
    <n v="975"/>
    <n v="0"/>
    <n v="0"/>
    <n v="0"/>
    <n v="0"/>
    <n v="0"/>
    <n v="0"/>
    <n v="0"/>
    <n v="0"/>
    <n v="0"/>
    <n v="0"/>
    <x v="32"/>
  </r>
  <r>
    <n v="112"/>
    <n v="11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9"/>
  </r>
  <r>
    <n v="77"/>
    <n v="77"/>
    <n v="0"/>
    <n v="0"/>
    <n v="0"/>
    <n v="0"/>
    <n v="0"/>
    <n v="0"/>
    <n v="0"/>
    <n v="0"/>
    <n v="0"/>
    <n v="0"/>
    <x v="23"/>
  </r>
  <r>
    <n v="131"/>
    <n v="131"/>
    <n v="0"/>
    <n v="0"/>
    <n v="0"/>
    <n v="0"/>
    <n v="0"/>
    <n v="0"/>
    <n v="131"/>
    <n v="131"/>
    <n v="0"/>
    <n v="0"/>
    <x v="10"/>
  </r>
  <r>
    <n v="8"/>
    <n v="8"/>
    <n v="0"/>
    <n v="0"/>
    <n v="0"/>
    <n v="0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50"/>
  </r>
  <r>
    <n v="189"/>
    <n v="189"/>
    <n v="0"/>
    <n v="0"/>
    <n v="0"/>
    <n v="0"/>
    <n v="0"/>
    <n v="0"/>
    <n v="0"/>
    <n v="0"/>
    <n v="0"/>
    <n v="0"/>
    <x v="26"/>
  </r>
  <r>
    <n v="7119"/>
    <n v="0"/>
    <n v="0"/>
    <n v="7119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13"/>
  </r>
  <r>
    <n v="338"/>
    <n v="338"/>
    <n v="0"/>
    <n v="0"/>
    <n v="0"/>
    <n v="0"/>
    <n v="0"/>
    <n v="0"/>
    <n v="0"/>
    <n v="0"/>
    <n v="0"/>
    <n v="0"/>
    <x v="47"/>
  </r>
  <r>
    <n v="66"/>
    <n v="66"/>
    <n v="0"/>
    <n v="0"/>
    <n v="0"/>
    <n v="0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1"/>
  </r>
  <r>
    <n v="283"/>
    <n v="283"/>
    <n v="0"/>
    <n v="0"/>
    <n v="283"/>
    <n v="283"/>
    <n v="0"/>
    <n v="0"/>
    <n v="0"/>
    <n v="0"/>
    <n v="0"/>
    <n v="0"/>
    <x v="2"/>
  </r>
  <r>
    <n v="37"/>
    <n v="37"/>
    <n v="0"/>
    <n v="0"/>
    <n v="0"/>
    <n v="0"/>
    <n v="0"/>
    <n v="0"/>
    <n v="0"/>
    <n v="0"/>
    <n v="0"/>
    <n v="0"/>
    <x v="0"/>
  </r>
  <r>
    <n v="201"/>
    <n v="201"/>
    <n v="0"/>
    <n v="0"/>
    <n v="0"/>
    <n v="0"/>
    <n v="0"/>
    <n v="0"/>
    <n v="201"/>
    <n v="201"/>
    <n v="0"/>
    <n v="0"/>
    <x v="6"/>
  </r>
  <r>
    <n v="4"/>
    <n v="4"/>
    <n v="0"/>
    <n v="0"/>
    <n v="0"/>
    <n v="0"/>
    <n v="0"/>
    <n v="0"/>
    <n v="0"/>
    <n v="0"/>
    <n v="0"/>
    <n v="0"/>
    <x v="4"/>
  </r>
  <r>
    <n v="715"/>
    <n v="715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42"/>
  </r>
  <r>
    <n v="9297"/>
    <n v="0"/>
    <n v="9297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28"/>
  </r>
  <r>
    <n v="82"/>
    <n v="82"/>
    <n v="0"/>
    <n v="0"/>
    <n v="82"/>
    <n v="82"/>
    <n v="0"/>
    <n v="0"/>
    <n v="0"/>
    <n v="0"/>
    <n v="0"/>
    <n v="0"/>
    <x v="19"/>
  </r>
  <r>
    <n v="254"/>
    <n v="254"/>
    <n v="0"/>
    <n v="0"/>
    <n v="0"/>
    <n v="0"/>
    <n v="0"/>
    <n v="0"/>
    <n v="0"/>
    <n v="0"/>
    <n v="0"/>
    <n v="0"/>
    <x v="43"/>
  </r>
  <r>
    <n v="23"/>
    <n v="23"/>
    <n v="0"/>
    <n v="0"/>
    <n v="23"/>
    <n v="23"/>
    <n v="0"/>
    <n v="0"/>
    <n v="0"/>
    <n v="0"/>
    <n v="0"/>
    <n v="0"/>
    <x v="21"/>
  </r>
  <r>
    <n v="193"/>
    <n v="193"/>
    <n v="0"/>
    <n v="0"/>
    <n v="0"/>
    <n v="0"/>
    <n v="0"/>
    <n v="0"/>
    <n v="0"/>
    <n v="0"/>
    <n v="0"/>
    <n v="0"/>
    <x v="52"/>
  </r>
  <r>
    <n v="2346"/>
    <n v="234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3"/>
  </r>
  <r>
    <n v="710"/>
    <n v="710"/>
    <n v="0"/>
    <n v="0"/>
    <n v="0"/>
    <n v="0"/>
    <n v="0"/>
    <n v="0"/>
    <n v="710"/>
    <n v="710"/>
    <n v="0"/>
    <n v="0"/>
    <x v="31"/>
  </r>
  <r>
    <n v="1264"/>
    <n v="0"/>
    <n v="1264"/>
    <n v="0"/>
    <n v="0"/>
    <n v="0"/>
    <n v="0"/>
    <n v="0"/>
    <n v="1264"/>
    <n v="0"/>
    <n v="1264"/>
    <n v="0"/>
    <x v="4"/>
  </r>
  <r>
    <n v="10"/>
    <n v="10"/>
    <n v="0"/>
    <n v="0"/>
    <n v="0"/>
    <n v="0"/>
    <n v="0"/>
    <n v="0"/>
    <n v="0"/>
    <n v="0"/>
    <n v="0"/>
    <n v="0"/>
    <x v="46"/>
  </r>
  <r>
    <n v="736"/>
    <n v="0"/>
    <n v="736"/>
    <n v="0"/>
    <n v="0"/>
    <n v="0"/>
    <n v="0"/>
    <n v="0"/>
    <n v="0"/>
    <n v="0"/>
    <n v="0"/>
    <n v="0"/>
    <x v="39"/>
  </r>
  <r>
    <n v="250"/>
    <n v="0"/>
    <n v="25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5"/>
  </r>
  <r>
    <n v="2839"/>
    <n v="2839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8"/>
  </r>
  <r>
    <n v="3076"/>
    <n v="3076"/>
    <n v="0"/>
    <n v="0"/>
    <n v="3076"/>
    <n v="3076"/>
    <n v="0"/>
    <n v="0"/>
    <n v="0"/>
    <n v="0"/>
    <n v="0"/>
    <n v="0"/>
    <x v="56"/>
  </r>
  <r>
    <n v="6290"/>
    <n v="6290"/>
    <n v="0"/>
    <n v="0"/>
    <n v="0"/>
    <n v="0"/>
    <n v="0"/>
    <n v="0"/>
    <n v="0"/>
    <n v="0"/>
    <n v="0"/>
    <n v="0"/>
    <x v="50"/>
  </r>
  <r>
    <n v="298"/>
    <n v="298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50"/>
  </r>
  <r>
    <n v="693"/>
    <n v="693"/>
    <n v="0"/>
    <n v="0"/>
    <n v="0"/>
    <n v="0"/>
    <n v="0"/>
    <n v="0"/>
    <n v="0"/>
    <n v="0"/>
    <n v="0"/>
    <n v="0"/>
    <x v="9"/>
  </r>
  <r>
    <n v="7412"/>
    <n v="0"/>
    <n v="7412"/>
    <n v="0"/>
    <n v="7412"/>
    <n v="0"/>
    <n v="7412"/>
    <n v="0"/>
    <n v="0"/>
    <n v="0"/>
    <n v="0"/>
    <n v="0"/>
    <x v="40"/>
  </r>
  <r>
    <n v="6048"/>
    <n v="6048"/>
    <n v="0"/>
    <n v="0"/>
    <n v="0"/>
    <n v="0"/>
    <n v="0"/>
    <n v="0"/>
    <n v="0"/>
    <n v="0"/>
    <n v="0"/>
    <n v="0"/>
    <x v="46"/>
  </r>
  <r>
    <n v="3035"/>
    <n v="3035"/>
    <n v="0"/>
    <n v="0"/>
    <n v="0"/>
    <n v="0"/>
    <n v="0"/>
    <n v="0"/>
    <n v="0"/>
    <n v="0"/>
    <n v="0"/>
    <n v="0"/>
    <x v="8"/>
  </r>
  <r>
    <n v="2612"/>
    <n v="2612"/>
    <n v="0"/>
    <n v="0"/>
    <n v="0"/>
    <n v="0"/>
    <n v="0"/>
    <n v="0"/>
    <n v="0"/>
    <n v="0"/>
    <n v="0"/>
    <n v="0"/>
    <x v="25"/>
  </r>
  <r>
    <n v="376"/>
    <n v="376"/>
    <n v="0"/>
    <n v="0"/>
    <n v="0"/>
    <n v="0"/>
    <n v="0"/>
    <n v="0"/>
    <n v="376"/>
    <n v="376"/>
    <n v="0"/>
    <n v="0"/>
    <x v="13"/>
  </r>
  <r>
    <n v="24"/>
    <n v="24"/>
    <n v="0"/>
    <n v="0"/>
    <n v="0"/>
    <n v="0"/>
    <n v="0"/>
    <n v="0"/>
    <n v="0"/>
    <n v="0"/>
    <n v="0"/>
    <n v="0"/>
    <x v="2"/>
  </r>
  <r>
    <n v="653"/>
    <n v="653"/>
    <n v="0"/>
    <n v="0"/>
    <n v="0"/>
    <n v="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53"/>
  </r>
  <r>
    <n v="6709"/>
    <n v="0"/>
    <n v="6709"/>
    <n v="0"/>
    <n v="0"/>
    <n v="0"/>
    <n v="0"/>
    <n v="0"/>
    <n v="0"/>
    <n v="0"/>
    <n v="0"/>
    <n v="0"/>
    <x v="31"/>
  </r>
  <r>
    <n v="19155"/>
    <n v="0"/>
    <n v="19155"/>
    <n v="0"/>
    <n v="0"/>
    <n v="0"/>
    <n v="0"/>
    <n v="0"/>
    <n v="0"/>
    <n v="0"/>
    <n v="0"/>
    <n v="0"/>
    <x v="40"/>
  </r>
  <r>
    <n v="1041"/>
    <n v="1041"/>
    <n v="0"/>
    <n v="0"/>
    <n v="0"/>
    <n v="0"/>
    <n v="0"/>
    <n v="0"/>
    <n v="0"/>
    <n v="0"/>
    <n v="0"/>
    <n v="0"/>
    <x v="18"/>
  </r>
  <r>
    <n v="1680"/>
    <n v="1680"/>
    <n v="0"/>
    <n v="0"/>
    <n v="0"/>
    <n v="0"/>
    <n v="0"/>
    <n v="0"/>
    <n v="0"/>
    <n v="0"/>
    <n v="0"/>
    <n v="0"/>
    <x v="44"/>
  </r>
  <r>
    <n v="1335"/>
    <n v="0"/>
    <n v="1335"/>
    <n v="0"/>
    <n v="0"/>
    <n v="0"/>
    <n v="0"/>
    <n v="0"/>
    <n v="0"/>
    <n v="0"/>
    <n v="0"/>
    <n v="0"/>
    <x v="32"/>
  </r>
  <r>
    <n v="56"/>
    <n v="56"/>
    <n v="0"/>
    <n v="0"/>
    <n v="0"/>
    <n v="0"/>
    <n v="0"/>
    <n v="0"/>
    <n v="0"/>
    <n v="0"/>
    <n v="0"/>
    <n v="0"/>
    <x v="4"/>
  </r>
  <r>
    <n v="2911"/>
    <n v="2911"/>
    <n v="0"/>
    <n v="0"/>
    <n v="0"/>
    <n v="0"/>
    <n v="0"/>
    <n v="0"/>
    <n v="0"/>
    <n v="0"/>
    <n v="0"/>
    <n v="0"/>
    <x v="34"/>
  </r>
  <r>
    <n v="6845"/>
    <n v="6845"/>
    <n v="0"/>
    <n v="0"/>
    <n v="0"/>
    <n v="0"/>
    <n v="0"/>
    <n v="0"/>
    <n v="0"/>
    <n v="0"/>
    <n v="0"/>
    <n v="0"/>
    <x v="53"/>
  </r>
  <r>
    <n v="28176"/>
    <n v="28176"/>
    <n v="0"/>
    <n v="0"/>
    <n v="0"/>
    <n v="0"/>
    <n v="0"/>
    <n v="0"/>
    <n v="0"/>
    <n v="0"/>
    <n v="0"/>
    <n v="0"/>
    <x v="27"/>
  </r>
  <r>
    <n v="24509"/>
    <n v="24509"/>
    <n v="0"/>
    <n v="0"/>
    <n v="0"/>
    <n v="0"/>
    <n v="0"/>
    <n v="0"/>
    <n v="0"/>
    <n v="0"/>
    <n v="0"/>
    <n v="0"/>
    <x v="56"/>
  </r>
  <r>
    <n v="58"/>
    <n v="58"/>
    <n v="0"/>
    <n v="0"/>
    <n v="0"/>
    <n v="0"/>
    <n v="0"/>
    <n v="0"/>
    <n v="0"/>
    <n v="0"/>
    <n v="0"/>
    <n v="0"/>
    <x v="50"/>
  </r>
  <r>
    <n v="424"/>
    <n v="424"/>
    <n v="0"/>
    <n v="0"/>
    <n v="0"/>
    <n v="0"/>
    <n v="0"/>
    <n v="0"/>
    <n v="0"/>
    <n v="0"/>
    <n v="0"/>
    <n v="0"/>
    <x v="14"/>
  </r>
  <r>
    <n v="201"/>
    <n v="201"/>
    <n v="0"/>
    <n v="0"/>
    <n v="0"/>
    <n v="0"/>
    <n v="0"/>
    <n v="0"/>
    <n v="0"/>
    <n v="0"/>
    <n v="0"/>
    <n v="0"/>
    <x v="50"/>
  </r>
  <r>
    <n v="794"/>
    <n v="794"/>
    <n v="0"/>
    <n v="0"/>
    <n v="0"/>
    <n v="0"/>
    <n v="0"/>
    <n v="0"/>
    <n v="0"/>
    <n v="0"/>
    <n v="0"/>
    <n v="0"/>
    <x v="42"/>
  </r>
  <r>
    <n v="18343"/>
    <n v="18343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36"/>
  </r>
  <r>
    <n v="285"/>
    <n v="285"/>
    <n v="0"/>
    <n v="0"/>
    <n v="0"/>
    <n v="0"/>
    <n v="0"/>
    <n v="0"/>
    <n v="0"/>
    <n v="0"/>
    <n v="0"/>
    <n v="0"/>
    <x v="14"/>
  </r>
  <r>
    <n v="2974"/>
    <n v="2974"/>
    <n v="0"/>
    <n v="0"/>
    <n v="0"/>
    <n v="0"/>
    <n v="0"/>
    <n v="0"/>
    <n v="0"/>
    <n v="0"/>
    <n v="0"/>
    <n v="0"/>
    <x v="46"/>
  </r>
  <r>
    <n v="933"/>
    <n v="933"/>
    <n v="0"/>
    <n v="0"/>
    <n v="0"/>
    <n v="0"/>
    <n v="0"/>
    <n v="0"/>
    <n v="933"/>
    <n v="933"/>
    <n v="0"/>
    <n v="0"/>
    <x v="19"/>
  </r>
  <r>
    <n v="217"/>
    <n v="217"/>
    <n v="0"/>
    <n v="0"/>
    <n v="0"/>
    <n v="0"/>
    <n v="0"/>
    <n v="0"/>
    <n v="217"/>
    <n v="217"/>
    <n v="0"/>
    <n v="0"/>
    <x v="10"/>
  </r>
  <r>
    <n v="698"/>
    <n v="0"/>
    <n v="698"/>
    <n v="0"/>
    <n v="0"/>
    <n v="0"/>
    <n v="0"/>
    <n v="0"/>
    <n v="698"/>
    <n v="0"/>
    <n v="698"/>
    <n v="0"/>
    <x v="39"/>
  </r>
  <r>
    <n v="281"/>
    <n v="281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34"/>
  </r>
  <r>
    <n v="2201"/>
    <n v="2201"/>
    <n v="0"/>
    <n v="0"/>
    <n v="0"/>
    <n v="0"/>
    <n v="0"/>
    <n v="0"/>
    <n v="0"/>
    <n v="0"/>
    <n v="0"/>
    <n v="0"/>
    <x v="35"/>
  </r>
  <r>
    <n v="119"/>
    <n v="11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1"/>
  </r>
  <r>
    <n v="2887"/>
    <n v="2887"/>
    <n v="0"/>
    <n v="0"/>
    <n v="2887"/>
    <n v="2887"/>
    <n v="0"/>
    <n v="0"/>
    <n v="0"/>
    <n v="0"/>
    <n v="0"/>
    <n v="0"/>
    <x v="22"/>
  </r>
  <r>
    <n v="3785"/>
    <n v="3785"/>
    <n v="0"/>
    <n v="0"/>
    <n v="3785"/>
    <n v="3785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60"/>
  </r>
  <r>
    <n v="192"/>
    <n v="192"/>
    <n v="0"/>
    <n v="0"/>
    <n v="0"/>
    <n v="0"/>
    <n v="0"/>
    <n v="0"/>
    <n v="0"/>
    <n v="0"/>
    <n v="0"/>
    <n v="0"/>
    <x v="28"/>
  </r>
  <r>
    <n v="578"/>
    <n v="578"/>
    <n v="0"/>
    <n v="0"/>
    <n v="578"/>
    <n v="578"/>
    <n v="0"/>
    <n v="0"/>
    <n v="0"/>
    <n v="0"/>
    <n v="0"/>
    <n v="0"/>
    <x v="10"/>
  </r>
  <r>
    <n v="992"/>
    <n v="992"/>
    <n v="0"/>
    <n v="0"/>
    <n v="0"/>
    <n v="0"/>
    <n v="0"/>
    <n v="0"/>
    <n v="992"/>
    <n v="992"/>
    <n v="0"/>
    <n v="0"/>
    <x v="27"/>
  </r>
  <r>
    <n v="14345"/>
    <n v="14345"/>
    <n v="0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48"/>
  </r>
  <r>
    <n v="729"/>
    <n v="729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23"/>
  </r>
  <r>
    <n v="1702"/>
    <n v="1702"/>
    <n v="0"/>
    <n v="0"/>
    <n v="1702"/>
    <n v="1702"/>
    <n v="0"/>
    <n v="0"/>
    <n v="0"/>
    <n v="0"/>
    <n v="0"/>
    <n v="0"/>
    <x v="27"/>
  </r>
  <r>
    <n v="91"/>
    <n v="91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40"/>
  </r>
  <r>
    <n v="131"/>
    <n v="13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7"/>
  </r>
  <r>
    <n v="13728"/>
    <n v="0"/>
    <n v="13728"/>
    <n v="0"/>
    <n v="0"/>
    <n v="0"/>
    <n v="0"/>
    <n v="0"/>
    <n v="0"/>
    <n v="0"/>
    <n v="0"/>
    <n v="0"/>
    <x v="27"/>
  </r>
  <r>
    <n v="44"/>
    <n v="44"/>
    <n v="0"/>
    <n v="0"/>
    <n v="0"/>
    <n v="0"/>
    <n v="0"/>
    <n v="0"/>
    <n v="0"/>
    <n v="0"/>
    <n v="0"/>
    <n v="0"/>
    <x v="41"/>
  </r>
  <r>
    <n v="819"/>
    <n v="819"/>
    <n v="0"/>
    <n v="0"/>
    <n v="819"/>
    <n v="819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8"/>
  </r>
  <r>
    <n v="745"/>
    <n v="745"/>
    <n v="0"/>
    <n v="0"/>
    <n v="0"/>
    <n v="0"/>
    <n v="0"/>
    <n v="0"/>
    <n v="745"/>
    <n v="745"/>
    <n v="0"/>
    <n v="0"/>
    <x v="14"/>
  </r>
  <r>
    <n v="50"/>
    <n v="50"/>
    <n v="0"/>
    <n v="0"/>
    <n v="0"/>
    <n v="0"/>
    <n v="0"/>
    <n v="0"/>
    <n v="0"/>
    <n v="0"/>
    <n v="0"/>
    <n v="0"/>
    <x v="39"/>
  </r>
  <r>
    <n v="148"/>
    <n v="148"/>
    <n v="0"/>
    <n v="0"/>
    <n v="0"/>
    <n v="0"/>
    <n v="0"/>
    <n v="0"/>
    <n v="0"/>
    <n v="0"/>
    <n v="0"/>
    <n v="0"/>
    <x v="5"/>
  </r>
  <r>
    <n v="578"/>
    <n v="578"/>
    <n v="0"/>
    <n v="0"/>
    <n v="0"/>
    <n v="0"/>
    <n v="0"/>
    <n v="0"/>
    <n v="0"/>
    <n v="0"/>
    <n v="0"/>
    <n v="0"/>
    <x v="26"/>
  </r>
  <r>
    <n v="112"/>
    <n v="112"/>
    <n v="0"/>
    <n v="0"/>
    <n v="0"/>
    <n v="0"/>
    <n v="0"/>
    <n v="0"/>
    <n v="0"/>
    <n v="0"/>
    <n v="0"/>
    <n v="0"/>
    <x v="37"/>
  </r>
  <r>
    <n v="75"/>
    <n v="75"/>
    <n v="0"/>
    <n v="0"/>
    <n v="0"/>
    <n v="0"/>
    <n v="0"/>
    <n v="0"/>
    <n v="0"/>
    <n v="0"/>
    <n v="0"/>
    <n v="0"/>
    <x v="14"/>
  </r>
  <r>
    <n v="71"/>
    <n v="71"/>
    <n v="0"/>
    <n v="0"/>
    <n v="71"/>
    <n v="71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10"/>
  </r>
  <r>
    <n v="51"/>
    <n v="51"/>
    <n v="0"/>
    <n v="0"/>
    <n v="51"/>
    <n v="51"/>
    <n v="0"/>
    <n v="0"/>
    <n v="0"/>
    <n v="0"/>
    <n v="0"/>
    <n v="0"/>
    <x v="39"/>
  </r>
  <r>
    <n v="50"/>
    <n v="50"/>
    <n v="0"/>
    <n v="0"/>
    <n v="0"/>
    <n v="0"/>
    <n v="0"/>
    <n v="0"/>
    <n v="0"/>
    <n v="0"/>
    <n v="0"/>
    <n v="0"/>
    <x v="0"/>
  </r>
  <r>
    <n v="176"/>
    <n v="176"/>
    <n v="0"/>
    <n v="0"/>
    <n v="176"/>
    <n v="176"/>
    <n v="0"/>
    <n v="0"/>
    <n v="0"/>
    <n v="0"/>
    <n v="0"/>
    <n v="0"/>
    <x v="10"/>
  </r>
  <r>
    <n v="190"/>
    <n v="190"/>
    <n v="0"/>
    <n v="0"/>
    <n v="0"/>
    <n v="0"/>
    <n v="0"/>
    <n v="0"/>
    <n v="0"/>
    <n v="0"/>
    <n v="0"/>
    <n v="0"/>
    <x v="13"/>
  </r>
  <r>
    <n v="752"/>
    <n v="752"/>
    <n v="0"/>
    <n v="0"/>
    <n v="0"/>
    <n v="0"/>
    <n v="0"/>
    <n v="0"/>
    <n v="0"/>
    <n v="0"/>
    <n v="0"/>
    <n v="0"/>
    <x v="34"/>
  </r>
  <r>
    <n v="5518"/>
    <n v="5518"/>
    <n v="0"/>
    <n v="0"/>
    <n v="0"/>
    <n v="0"/>
    <n v="0"/>
    <n v="0"/>
    <n v="0"/>
    <n v="0"/>
    <n v="0"/>
    <n v="0"/>
    <x v="40"/>
  </r>
  <r>
    <n v="151"/>
    <n v="15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6"/>
  </r>
  <r>
    <n v="6034"/>
    <n v="0"/>
    <n v="6034"/>
    <n v="0"/>
    <n v="0"/>
    <n v="0"/>
    <n v="0"/>
    <n v="0"/>
    <n v="0"/>
    <n v="0"/>
    <n v="0"/>
    <n v="0"/>
    <x v="46"/>
  </r>
  <r>
    <n v="649"/>
    <n v="0"/>
    <n v="649"/>
    <n v="0"/>
    <n v="0"/>
    <n v="0"/>
    <n v="0"/>
    <n v="0"/>
    <n v="0"/>
    <n v="0"/>
    <n v="0"/>
    <n v="0"/>
    <x v="2"/>
  </r>
  <r>
    <n v="503"/>
    <n v="503"/>
    <n v="0"/>
    <n v="0"/>
    <n v="0"/>
    <n v="0"/>
    <n v="0"/>
    <n v="0"/>
    <n v="503"/>
    <n v="503"/>
    <n v="0"/>
    <n v="0"/>
    <x v="30"/>
  </r>
  <r>
    <n v="95"/>
    <n v="95"/>
    <n v="0"/>
    <n v="0"/>
    <n v="95"/>
    <n v="95"/>
    <n v="0"/>
    <n v="0"/>
    <n v="0"/>
    <n v="0"/>
    <n v="0"/>
    <n v="0"/>
    <x v="20"/>
  </r>
  <r>
    <n v="4190"/>
    <n v="4190"/>
    <n v="0"/>
    <n v="0"/>
    <n v="4190"/>
    <n v="4190"/>
    <n v="0"/>
    <n v="0"/>
    <n v="0"/>
    <n v="0"/>
    <n v="0"/>
    <n v="0"/>
    <x v="40"/>
  </r>
  <r>
    <n v="14055"/>
    <n v="14055"/>
    <n v="0"/>
    <n v="0"/>
    <n v="0"/>
    <n v="0"/>
    <n v="0"/>
    <n v="0"/>
    <n v="0"/>
    <n v="0"/>
    <n v="0"/>
    <n v="0"/>
    <x v="2"/>
  </r>
  <r>
    <n v="11577"/>
    <n v="11577"/>
    <n v="0"/>
    <n v="0"/>
    <n v="0"/>
    <n v="0"/>
    <n v="0"/>
    <n v="0"/>
    <n v="0"/>
    <n v="0"/>
    <n v="0"/>
    <n v="0"/>
    <x v="15"/>
  </r>
  <r>
    <n v="10015"/>
    <n v="0"/>
    <n v="10015"/>
    <n v="0"/>
    <n v="0"/>
    <n v="0"/>
    <n v="0"/>
    <n v="0"/>
    <n v="0"/>
    <n v="0"/>
    <n v="0"/>
    <n v="0"/>
    <x v="40"/>
  </r>
  <r>
    <n v="323"/>
    <n v="323"/>
    <n v="0"/>
    <n v="0"/>
    <n v="323"/>
    <n v="323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53"/>
  </r>
  <r>
    <n v="1207"/>
    <n v="0"/>
    <n v="1207"/>
    <n v="0"/>
    <n v="0"/>
    <n v="0"/>
    <n v="0"/>
    <n v="0"/>
    <n v="0"/>
    <n v="0"/>
    <n v="0"/>
    <n v="0"/>
    <x v="34"/>
  </r>
  <r>
    <n v="223"/>
    <n v="223"/>
    <n v="0"/>
    <n v="0"/>
    <n v="0"/>
    <n v="0"/>
    <n v="0"/>
    <n v="0"/>
    <n v="0"/>
    <n v="0"/>
    <n v="0"/>
    <n v="0"/>
    <x v="48"/>
  </r>
  <r>
    <n v="6941"/>
    <n v="0"/>
    <n v="6941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60"/>
  </r>
  <r>
    <n v="1"/>
    <n v="1"/>
    <n v="0"/>
    <n v="0"/>
    <n v="1"/>
    <n v="1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29"/>
  </r>
  <r>
    <n v="11"/>
    <n v="0"/>
    <n v="11"/>
    <n v="0"/>
    <n v="0"/>
    <n v="0"/>
    <n v="0"/>
    <n v="0"/>
    <n v="0"/>
    <n v="0"/>
    <n v="0"/>
    <n v="0"/>
    <x v="58"/>
  </r>
  <r>
    <n v="340"/>
    <n v="340"/>
    <n v="0"/>
    <n v="0"/>
    <n v="0"/>
    <n v="0"/>
    <n v="0"/>
    <n v="0"/>
    <n v="0"/>
    <n v="0"/>
    <n v="0"/>
    <n v="0"/>
    <x v="14"/>
  </r>
  <r>
    <n v="1568"/>
    <n v="1568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34"/>
  </r>
  <r>
    <n v="8991"/>
    <n v="8991"/>
    <n v="0"/>
    <n v="0"/>
    <n v="0"/>
    <n v="0"/>
    <n v="0"/>
    <n v="0"/>
    <n v="0"/>
    <n v="0"/>
    <n v="0"/>
    <n v="0"/>
    <x v="49"/>
  </r>
  <r>
    <n v="2971"/>
    <n v="2971"/>
    <n v="0"/>
    <n v="0"/>
    <n v="0"/>
    <n v="0"/>
    <n v="0"/>
    <n v="0"/>
    <n v="2971"/>
    <n v="2971"/>
    <n v="0"/>
    <n v="0"/>
    <x v="19"/>
  </r>
  <r>
    <n v="83"/>
    <n v="83"/>
    <n v="0"/>
    <n v="0"/>
    <n v="0"/>
    <n v="0"/>
    <n v="0"/>
    <n v="0"/>
    <n v="0"/>
    <n v="0"/>
    <n v="0"/>
    <n v="0"/>
    <x v="15"/>
  </r>
  <r>
    <n v="28785"/>
    <n v="0"/>
    <n v="28785"/>
    <n v="0"/>
    <n v="0"/>
    <n v="0"/>
    <n v="0"/>
    <n v="0"/>
    <n v="0"/>
    <n v="0"/>
    <n v="0"/>
    <n v="0"/>
    <x v="19"/>
  </r>
  <r>
    <n v="332"/>
    <n v="332"/>
    <n v="0"/>
    <n v="0"/>
    <n v="0"/>
    <n v="0"/>
    <n v="0"/>
    <n v="0"/>
    <n v="0"/>
    <n v="0"/>
    <n v="0"/>
    <n v="0"/>
    <x v="48"/>
  </r>
  <r>
    <n v="214"/>
    <n v="0"/>
    <n v="214"/>
    <n v="0"/>
    <n v="0"/>
    <n v="0"/>
    <n v="0"/>
    <n v="0"/>
    <n v="0"/>
    <n v="0"/>
    <n v="0"/>
    <n v="0"/>
    <x v="32"/>
  </r>
  <r>
    <n v="366"/>
    <n v="366"/>
    <n v="0"/>
    <n v="0"/>
    <n v="0"/>
    <n v="0"/>
    <n v="0"/>
    <n v="0"/>
    <n v="0"/>
    <n v="0"/>
    <n v="0"/>
    <n v="0"/>
    <x v="47"/>
  </r>
  <r>
    <n v="633"/>
    <n v="633"/>
    <n v="0"/>
    <n v="0"/>
    <n v="0"/>
    <n v="0"/>
    <n v="0"/>
    <n v="0"/>
    <n v="0"/>
    <n v="0"/>
    <n v="0"/>
    <n v="0"/>
    <x v="35"/>
  </r>
  <r>
    <n v="1026"/>
    <n v="1026"/>
    <n v="0"/>
    <n v="0"/>
    <n v="0"/>
    <n v="0"/>
    <n v="0"/>
    <n v="0"/>
    <n v="0"/>
    <n v="0"/>
    <n v="0"/>
    <n v="0"/>
    <x v="19"/>
  </r>
  <r>
    <n v="552"/>
    <n v="552"/>
    <n v="0"/>
    <n v="0"/>
    <n v="0"/>
    <n v="0"/>
    <n v="0"/>
    <n v="0"/>
    <n v="0"/>
    <n v="0"/>
    <n v="0"/>
    <n v="0"/>
    <x v="23"/>
  </r>
  <r>
    <n v="7297"/>
    <n v="7297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31"/>
  </r>
  <r>
    <n v="115"/>
    <n v="115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64"/>
  </r>
  <r>
    <n v="19244"/>
    <n v="0"/>
    <n v="19244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20"/>
  </r>
  <r>
    <n v="1148"/>
    <n v="1148"/>
    <n v="0"/>
    <n v="0"/>
    <n v="0"/>
    <n v="0"/>
    <n v="0"/>
    <n v="0"/>
    <n v="0"/>
    <n v="0"/>
    <n v="0"/>
    <n v="0"/>
    <x v="17"/>
  </r>
  <r>
    <n v="900"/>
    <n v="900"/>
    <n v="0"/>
    <n v="0"/>
    <n v="0"/>
    <n v="0"/>
    <n v="0"/>
    <n v="0"/>
    <n v="0"/>
    <n v="0"/>
    <n v="0"/>
    <n v="0"/>
    <x v="47"/>
  </r>
  <r>
    <n v="172"/>
    <n v="0"/>
    <n v="172"/>
    <n v="0"/>
    <n v="0"/>
    <n v="0"/>
    <n v="0"/>
    <n v="0"/>
    <n v="0"/>
    <n v="0"/>
    <n v="0"/>
    <n v="0"/>
    <x v="22"/>
  </r>
  <r>
    <n v="1489"/>
    <n v="0"/>
    <n v="0"/>
    <n v="1489"/>
    <n v="0"/>
    <n v="0"/>
    <n v="0"/>
    <n v="0"/>
    <n v="0"/>
    <n v="0"/>
    <n v="0"/>
    <n v="0"/>
    <x v="61"/>
  </r>
  <r>
    <n v="76"/>
    <n v="76"/>
    <n v="0"/>
    <n v="0"/>
    <n v="0"/>
    <n v="0"/>
    <n v="0"/>
    <n v="0"/>
    <n v="0"/>
    <n v="0"/>
    <n v="0"/>
    <n v="0"/>
    <x v="35"/>
  </r>
  <r>
    <n v="663"/>
    <n v="663"/>
    <n v="0"/>
    <n v="0"/>
    <n v="0"/>
    <n v="0"/>
    <n v="0"/>
    <n v="0"/>
    <n v="0"/>
    <n v="0"/>
    <n v="0"/>
    <n v="0"/>
    <x v="26"/>
  </r>
  <r>
    <n v="137"/>
    <n v="0"/>
    <n v="137"/>
    <n v="0"/>
    <n v="137"/>
    <n v="0"/>
    <n v="137"/>
    <n v="0"/>
    <n v="0"/>
    <n v="0"/>
    <n v="0"/>
    <n v="0"/>
    <x v="32"/>
  </r>
  <r>
    <n v="29"/>
    <n v="29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13"/>
  </r>
  <r>
    <n v="555"/>
    <n v="555"/>
    <n v="0"/>
    <n v="0"/>
    <n v="0"/>
    <n v="0"/>
    <n v="0"/>
    <n v="0"/>
    <n v="0"/>
    <n v="0"/>
    <n v="0"/>
    <n v="0"/>
    <x v="50"/>
  </r>
  <r>
    <n v="7389"/>
    <n v="7389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5"/>
  </r>
  <r>
    <n v="1010"/>
    <n v="1010"/>
    <n v="0"/>
    <n v="0"/>
    <n v="0"/>
    <n v="0"/>
    <n v="0"/>
    <n v="0"/>
    <n v="0"/>
    <n v="0"/>
    <n v="0"/>
    <n v="0"/>
    <x v="7"/>
  </r>
  <r>
    <n v="505"/>
    <n v="505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18"/>
    <n v="18"/>
    <n v="0"/>
    <n v="0"/>
    <x v="50"/>
  </r>
  <r>
    <n v="267"/>
    <n v="267"/>
    <n v="0"/>
    <n v="0"/>
    <n v="0"/>
    <n v="0"/>
    <n v="0"/>
    <n v="0"/>
    <n v="0"/>
    <n v="0"/>
    <n v="0"/>
    <n v="0"/>
    <x v="23"/>
  </r>
  <r>
    <n v="1706"/>
    <n v="0"/>
    <n v="1706"/>
    <n v="0"/>
    <n v="1706"/>
    <n v="0"/>
    <n v="1706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0"/>
  </r>
  <r>
    <n v="345"/>
    <n v="345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8"/>
  </r>
  <r>
    <n v="272"/>
    <n v="272"/>
    <n v="0"/>
    <n v="0"/>
    <n v="0"/>
    <n v="0"/>
    <n v="0"/>
    <n v="0"/>
    <n v="0"/>
    <n v="0"/>
    <n v="0"/>
    <n v="0"/>
    <x v="41"/>
  </r>
  <r>
    <n v="179"/>
    <n v="179"/>
    <n v="0"/>
    <n v="0"/>
    <n v="0"/>
    <n v="0"/>
    <n v="0"/>
    <n v="0"/>
    <n v="0"/>
    <n v="0"/>
    <n v="0"/>
    <n v="0"/>
    <x v="22"/>
  </r>
  <r>
    <n v="6515"/>
    <n v="6515"/>
    <n v="0"/>
    <n v="0"/>
    <n v="0"/>
    <n v="0"/>
    <n v="0"/>
    <n v="0"/>
    <n v="0"/>
    <n v="0"/>
    <n v="0"/>
    <n v="0"/>
    <x v="44"/>
  </r>
  <r>
    <n v="51"/>
    <n v="51"/>
    <n v="0"/>
    <n v="0"/>
    <n v="0"/>
    <n v="0"/>
    <n v="0"/>
    <n v="0"/>
    <n v="51"/>
    <n v="51"/>
    <n v="0"/>
    <n v="0"/>
    <x v="31"/>
  </r>
  <r>
    <n v="2099"/>
    <n v="0"/>
    <n v="2099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43"/>
  </r>
  <r>
    <n v="1539"/>
    <n v="1539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3"/>
  </r>
  <r>
    <n v="683"/>
    <n v="683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5"/>
  </r>
  <r>
    <n v="207"/>
    <n v="207"/>
    <n v="0"/>
    <n v="0"/>
    <n v="0"/>
    <n v="0"/>
    <n v="0"/>
    <n v="0"/>
    <n v="0"/>
    <n v="0"/>
    <n v="0"/>
    <n v="0"/>
    <x v="40"/>
  </r>
  <r>
    <n v="25373"/>
    <n v="0"/>
    <n v="0"/>
    <n v="25373"/>
    <n v="25373"/>
    <n v="0"/>
    <n v="0"/>
    <n v="25373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23"/>
  </r>
  <r>
    <n v="91"/>
    <n v="91"/>
    <n v="0"/>
    <n v="0"/>
    <n v="0"/>
    <n v="0"/>
    <n v="0"/>
    <n v="0"/>
    <n v="0"/>
    <n v="0"/>
    <n v="0"/>
    <n v="0"/>
    <x v="32"/>
  </r>
  <r>
    <n v="21431"/>
    <n v="21431"/>
    <n v="0"/>
    <n v="0"/>
    <n v="0"/>
    <n v="0"/>
    <n v="0"/>
    <n v="0"/>
    <n v="0"/>
    <n v="0"/>
    <n v="0"/>
    <n v="0"/>
    <x v="9"/>
  </r>
  <r>
    <n v="7194"/>
    <n v="0"/>
    <n v="7194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0"/>
  </r>
  <r>
    <n v="376"/>
    <n v="376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34"/>
  </r>
  <r>
    <n v="807"/>
    <n v="807"/>
    <n v="0"/>
    <n v="0"/>
    <n v="0"/>
    <n v="0"/>
    <n v="0"/>
    <n v="0"/>
    <n v="0"/>
    <n v="0"/>
    <n v="0"/>
    <n v="0"/>
    <x v="24"/>
  </r>
  <r>
    <n v="37"/>
    <n v="37"/>
    <n v="0"/>
    <n v="0"/>
    <n v="0"/>
    <n v="0"/>
    <n v="0"/>
    <n v="0"/>
    <n v="0"/>
    <n v="0"/>
    <n v="0"/>
    <n v="0"/>
    <x v="11"/>
  </r>
  <r>
    <n v="128"/>
    <n v="128"/>
    <n v="0"/>
    <n v="0"/>
    <n v="128"/>
    <n v="128"/>
    <n v="0"/>
    <n v="0"/>
    <n v="0"/>
    <n v="0"/>
    <n v="0"/>
    <n v="0"/>
    <x v="33"/>
  </r>
  <r>
    <n v="27"/>
    <n v="27"/>
    <n v="0"/>
    <n v="0"/>
    <n v="27"/>
    <n v="27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7"/>
  </r>
  <r>
    <n v="236"/>
    <n v="236"/>
    <n v="0"/>
    <n v="0"/>
    <n v="0"/>
    <n v="0"/>
    <n v="0"/>
    <n v="0"/>
    <n v="0"/>
    <n v="0"/>
    <n v="0"/>
    <n v="0"/>
    <x v="41"/>
  </r>
  <r>
    <n v="137"/>
    <n v="13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8"/>
  </r>
  <r>
    <n v="1046"/>
    <n v="1046"/>
    <n v="0"/>
    <n v="0"/>
    <n v="0"/>
    <n v="0"/>
    <n v="0"/>
    <n v="0"/>
    <n v="0"/>
    <n v="0"/>
    <n v="0"/>
    <n v="0"/>
    <x v="7"/>
  </r>
  <r>
    <n v="25"/>
    <n v="25"/>
    <n v="0"/>
    <n v="0"/>
    <n v="0"/>
    <n v="0"/>
    <n v="0"/>
    <n v="0"/>
    <n v="25"/>
    <n v="25"/>
    <n v="0"/>
    <n v="0"/>
    <x v="43"/>
  </r>
  <r>
    <n v="1247"/>
    <n v="1247"/>
    <n v="0"/>
    <n v="0"/>
    <n v="1247"/>
    <n v="1247"/>
    <n v="0"/>
    <n v="0"/>
    <n v="0"/>
    <n v="0"/>
    <n v="0"/>
    <n v="0"/>
    <x v="47"/>
  </r>
  <r>
    <n v="14843"/>
    <n v="14843"/>
    <n v="0"/>
    <n v="0"/>
    <n v="14843"/>
    <n v="14843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46"/>
  </r>
  <r>
    <n v="120"/>
    <n v="120"/>
    <n v="0"/>
    <n v="0"/>
    <n v="0"/>
    <n v="0"/>
    <n v="0"/>
    <n v="0"/>
    <n v="0"/>
    <n v="0"/>
    <n v="0"/>
    <n v="0"/>
    <x v="6"/>
  </r>
  <r>
    <n v="899"/>
    <n v="899"/>
    <n v="0"/>
    <n v="0"/>
    <n v="0"/>
    <n v="0"/>
    <n v="0"/>
    <n v="0"/>
    <n v="0"/>
    <n v="0"/>
    <n v="0"/>
    <n v="0"/>
    <x v="10"/>
  </r>
  <r>
    <n v="166"/>
    <n v="166"/>
    <n v="0"/>
    <n v="0"/>
    <n v="0"/>
    <n v="0"/>
    <n v="0"/>
    <n v="0"/>
    <n v="0"/>
    <n v="0"/>
    <n v="0"/>
    <n v="0"/>
    <x v="28"/>
  </r>
  <r>
    <n v="2774"/>
    <n v="0"/>
    <n v="2774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23"/>
  </r>
  <r>
    <n v="46"/>
    <n v="46"/>
    <n v="0"/>
    <n v="0"/>
    <n v="46"/>
    <n v="46"/>
    <n v="0"/>
    <n v="0"/>
    <n v="0"/>
    <n v="0"/>
    <n v="0"/>
    <n v="0"/>
    <x v="25"/>
  </r>
  <r>
    <n v="1947"/>
    <n v="1947"/>
    <n v="0"/>
    <n v="0"/>
    <n v="0"/>
    <n v="0"/>
    <n v="0"/>
    <n v="0"/>
    <n v="0"/>
    <n v="0"/>
    <n v="0"/>
    <n v="0"/>
    <x v="18"/>
  </r>
  <r>
    <n v="960"/>
    <n v="0"/>
    <n v="960"/>
    <n v="0"/>
    <n v="0"/>
    <n v="0"/>
    <n v="0"/>
    <n v="0"/>
    <n v="0"/>
    <n v="0"/>
    <n v="0"/>
    <n v="0"/>
    <x v="41"/>
  </r>
  <r>
    <n v="492"/>
    <n v="492"/>
    <n v="0"/>
    <n v="0"/>
    <n v="0"/>
    <n v="0"/>
    <n v="0"/>
    <n v="0"/>
    <n v="0"/>
    <n v="0"/>
    <n v="0"/>
    <n v="0"/>
    <x v="49"/>
  </r>
  <r>
    <n v="324"/>
    <n v="324"/>
    <n v="0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49"/>
  </r>
  <r>
    <n v="176"/>
    <n v="176"/>
    <n v="0"/>
    <n v="0"/>
    <n v="0"/>
    <n v="0"/>
    <n v="0"/>
    <n v="0"/>
    <n v="0"/>
    <n v="0"/>
    <n v="0"/>
    <n v="0"/>
    <x v="34"/>
  </r>
  <r>
    <n v="385"/>
    <n v="385"/>
    <n v="0"/>
    <n v="0"/>
    <n v="0"/>
    <n v="0"/>
    <n v="0"/>
    <n v="0"/>
    <n v="0"/>
    <n v="0"/>
    <n v="0"/>
    <n v="0"/>
    <x v="31"/>
  </r>
  <r>
    <n v="237"/>
    <n v="23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33"/>
  </r>
  <r>
    <n v="3466"/>
    <n v="3466"/>
    <n v="0"/>
    <n v="0"/>
    <n v="3466"/>
    <n v="3466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5"/>
  </r>
  <r>
    <n v="12476"/>
    <n v="12476"/>
    <n v="0"/>
    <n v="0"/>
    <n v="0"/>
    <n v="0"/>
    <n v="0"/>
    <n v="0"/>
    <n v="0"/>
    <n v="0"/>
    <n v="0"/>
    <n v="0"/>
    <x v="3"/>
  </r>
  <r>
    <n v="949"/>
    <n v="0"/>
    <n v="0"/>
    <n v="949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36"/>
    <n v="36"/>
    <n v="0"/>
    <n v="0"/>
    <x v="47"/>
  </r>
  <r>
    <n v="7"/>
    <n v="7"/>
    <n v="0"/>
    <n v="0"/>
    <n v="0"/>
    <n v="0"/>
    <n v="0"/>
    <n v="0"/>
    <n v="0"/>
    <n v="0"/>
    <n v="0"/>
    <n v="0"/>
    <x v="17"/>
  </r>
  <r>
    <n v="7083"/>
    <n v="7083"/>
    <n v="0"/>
    <n v="0"/>
    <n v="0"/>
    <n v="0"/>
    <n v="0"/>
    <n v="0"/>
    <n v="0"/>
    <n v="0"/>
    <n v="0"/>
    <n v="0"/>
    <x v="14"/>
  </r>
  <r>
    <n v="295"/>
    <n v="29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6"/>
  </r>
  <r>
    <n v="2901"/>
    <n v="2901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23"/>
  </r>
  <r>
    <n v="2492"/>
    <n v="2492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12"/>
  </r>
  <r>
    <n v="4239"/>
    <n v="4239"/>
    <n v="0"/>
    <n v="0"/>
    <n v="4239"/>
    <n v="4239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21"/>
  </r>
  <r>
    <n v="85"/>
    <n v="85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2"/>
  </r>
  <r>
    <n v="2722"/>
    <n v="2722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11"/>
  </r>
  <r>
    <n v="881"/>
    <n v="881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3"/>
  </r>
  <r>
    <n v="2089"/>
    <n v="0"/>
    <n v="2089"/>
    <n v="0"/>
    <n v="0"/>
    <n v="0"/>
    <n v="0"/>
    <n v="0"/>
    <n v="0"/>
    <n v="0"/>
    <n v="0"/>
    <n v="0"/>
    <x v="28"/>
  </r>
  <r>
    <n v="6633"/>
    <n v="6633"/>
    <n v="0"/>
    <n v="0"/>
    <n v="0"/>
    <n v="0"/>
    <n v="0"/>
    <n v="0"/>
    <n v="0"/>
    <n v="0"/>
    <n v="0"/>
    <n v="0"/>
    <x v="4"/>
  </r>
  <r>
    <n v="1273"/>
    <n v="1273"/>
    <n v="0"/>
    <n v="0"/>
    <n v="0"/>
    <n v="0"/>
    <n v="0"/>
    <n v="0"/>
    <n v="0"/>
    <n v="0"/>
    <n v="0"/>
    <n v="0"/>
    <x v="56"/>
  </r>
  <r>
    <n v="1142"/>
    <n v="0"/>
    <n v="1142"/>
    <n v="0"/>
    <n v="0"/>
    <n v="0"/>
    <n v="0"/>
    <n v="0"/>
    <n v="0"/>
    <n v="0"/>
    <n v="0"/>
    <n v="0"/>
    <x v="43"/>
  </r>
  <r>
    <n v="56"/>
    <n v="56"/>
    <n v="0"/>
    <n v="0"/>
    <n v="0"/>
    <n v="0"/>
    <n v="0"/>
    <n v="0"/>
    <n v="56"/>
    <n v="56"/>
    <n v="0"/>
    <n v="0"/>
    <x v="10"/>
  </r>
  <r>
    <n v="923"/>
    <n v="923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36"/>
    <n v="36"/>
    <n v="0"/>
    <n v="0"/>
    <x v="5"/>
  </r>
  <r>
    <n v="11"/>
    <n v="11"/>
    <n v="0"/>
    <n v="0"/>
    <n v="0"/>
    <n v="0"/>
    <n v="0"/>
    <n v="0"/>
    <n v="0"/>
    <n v="0"/>
    <n v="0"/>
    <n v="0"/>
    <x v="7"/>
  </r>
  <r>
    <n v="946"/>
    <n v="946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7"/>
  </r>
  <r>
    <n v="236"/>
    <n v="236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4"/>
  </r>
  <r>
    <n v="1071"/>
    <n v="0"/>
    <n v="1071"/>
    <n v="0"/>
    <n v="0"/>
    <n v="0"/>
    <n v="0"/>
    <n v="0"/>
    <n v="0"/>
    <n v="0"/>
    <n v="0"/>
    <n v="0"/>
    <x v="28"/>
  </r>
  <r>
    <n v="185"/>
    <n v="185"/>
    <n v="0"/>
    <n v="0"/>
    <n v="0"/>
    <n v="0"/>
    <n v="0"/>
    <n v="0"/>
    <n v="0"/>
    <n v="0"/>
    <n v="0"/>
    <n v="0"/>
    <x v="17"/>
  </r>
  <r>
    <n v="1031"/>
    <n v="0"/>
    <n v="1031"/>
    <n v="0"/>
    <n v="0"/>
    <n v="0"/>
    <n v="0"/>
    <n v="0"/>
    <n v="0"/>
    <n v="0"/>
    <n v="0"/>
    <n v="0"/>
    <x v="41"/>
  </r>
  <r>
    <n v="327"/>
    <n v="327"/>
    <n v="0"/>
    <n v="0"/>
    <n v="0"/>
    <n v="0"/>
    <n v="0"/>
    <n v="0"/>
    <n v="327"/>
    <n v="327"/>
    <n v="0"/>
    <n v="0"/>
    <x v="50"/>
  </r>
  <r>
    <n v="21"/>
    <n v="21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18"/>
  </r>
  <r>
    <n v="502"/>
    <n v="502"/>
    <n v="0"/>
    <n v="0"/>
    <n v="0"/>
    <n v="0"/>
    <n v="0"/>
    <n v="0"/>
    <n v="502"/>
    <n v="502"/>
    <n v="0"/>
    <n v="0"/>
    <x v="55"/>
  </r>
  <r>
    <n v="754"/>
    <n v="754"/>
    <n v="0"/>
    <n v="0"/>
    <n v="0"/>
    <n v="0"/>
    <n v="0"/>
    <n v="0"/>
    <n v="0"/>
    <n v="0"/>
    <n v="0"/>
    <n v="0"/>
    <x v="26"/>
  </r>
  <r>
    <n v="1771"/>
    <n v="1771"/>
    <n v="0"/>
    <n v="0"/>
    <n v="0"/>
    <n v="0"/>
    <n v="0"/>
    <n v="0"/>
    <n v="0"/>
    <n v="0"/>
    <n v="0"/>
    <n v="0"/>
    <x v="45"/>
  </r>
  <r>
    <n v="6087"/>
    <n v="6087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0"/>
    <n v="0"/>
    <n v="0"/>
    <n v="0"/>
    <x v="4"/>
  </r>
  <r>
    <n v="10"/>
    <n v="10"/>
    <n v="0"/>
    <n v="0"/>
    <n v="10"/>
    <n v="10"/>
    <n v="0"/>
    <n v="0"/>
    <n v="0"/>
    <n v="0"/>
    <n v="0"/>
    <n v="0"/>
    <x v="14"/>
  </r>
  <r>
    <n v="259"/>
    <n v="259"/>
    <n v="0"/>
    <n v="0"/>
    <n v="0"/>
    <n v="0"/>
    <n v="0"/>
    <n v="0"/>
    <n v="0"/>
    <n v="0"/>
    <n v="0"/>
    <n v="0"/>
    <x v="23"/>
  </r>
  <r>
    <n v="1341"/>
    <n v="1341"/>
    <n v="0"/>
    <n v="0"/>
    <n v="0"/>
    <n v="0"/>
    <n v="0"/>
    <n v="0"/>
    <n v="0"/>
    <n v="0"/>
    <n v="0"/>
    <n v="0"/>
    <x v="8"/>
  </r>
  <r>
    <n v="15365"/>
    <n v="15365"/>
    <n v="0"/>
    <n v="0"/>
    <n v="0"/>
    <n v="0"/>
    <n v="0"/>
    <n v="0"/>
    <n v="0"/>
    <n v="0"/>
    <n v="0"/>
    <n v="0"/>
    <x v="3"/>
  </r>
  <r>
    <n v="2666"/>
    <n v="0"/>
    <n v="2666"/>
    <n v="0"/>
    <n v="0"/>
    <n v="0"/>
    <n v="0"/>
    <n v="0"/>
    <n v="0"/>
    <n v="0"/>
    <n v="0"/>
    <n v="0"/>
    <x v="49"/>
  </r>
  <r>
    <n v="189"/>
    <n v="189"/>
    <n v="0"/>
    <n v="0"/>
    <n v="0"/>
    <n v="0"/>
    <n v="0"/>
    <n v="0"/>
    <n v="0"/>
    <n v="0"/>
    <n v="0"/>
    <n v="0"/>
    <x v="6"/>
  </r>
  <r>
    <n v="1222"/>
    <n v="1222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17"/>
  </r>
  <r>
    <n v="554"/>
    <n v="554"/>
    <n v="0"/>
    <n v="0"/>
    <n v="0"/>
    <n v="0"/>
    <n v="0"/>
    <n v="0"/>
    <n v="554"/>
    <n v="554"/>
    <n v="0"/>
    <n v="0"/>
    <x v="44"/>
  </r>
  <r>
    <n v="1116"/>
    <n v="1116"/>
    <n v="0"/>
    <n v="0"/>
    <n v="1116"/>
    <n v="1116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22"/>
  </r>
  <r>
    <n v="583"/>
    <n v="583"/>
    <n v="0"/>
    <n v="0"/>
    <n v="0"/>
    <n v="0"/>
    <n v="0"/>
    <n v="0"/>
    <n v="0"/>
    <n v="0"/>
    <n v="0"/>
    <n v="0"/>
    <x v="38"/>
  </r>
  <r>
    <n v="688"/>
    <n v="688"/>
    <n v="0"/>
    <n v="0"/>
    <n v="0"/>
    <n v="0"/>
    <n v="0"/>
    <n v="0"/>
    <n v="0"/>
    <n v="0"/>
    <n v="0"/>
    <n v="0"/>
    <x v="31"/>
  </r>
  <r>
    <n v="489"/>
    <n v="489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56"/>
  </r>
  <r>
    <n v="16339"/>
    <n v="0"/>
    <n v="16339"/>
    <n v="0"/>
    <n v="0"/>
    <n v="0"/>
    <n v="0"/>
    <n v="0"/>
    <n v="0"/>
    <n v="0"/>
    <n v="0"/>
    <n v="0"/>
    <x v="19"/>
  </r>
  <r>
    <n v="893"/>
    <n v="893"/>
    <n v="0"/>
    <n v="0"/>
    <n v="893"/>
    <n v="893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54"/>
  </r>
  <r>
    <n v="2830"/>
    <n v="2830"/>
    <n v="0"/>
    <n v="0"/>
    <n v="0"/>
    <n v="0"/>
    <n v="0"/>
    <n v="0"/>
    <n v="0"/>
    <n v="0"/>
    <n v="0"/>
    <n v="0"/>
    <x v="49"/>
  </r>
  <r>
    <n v="43"/>
    <n v="43"/>
    <n v="0"/>
    <n v="0"/>
    <n v="0"/>
    <n v="0"/>
    <n v="0"/>
    <n v="0"/>
    <n v="0"/>
    <n v="0"/>
    <n v="0"/>
    <n v="0"/>
    <x v="39"/>
  </r>
  <r>
    <n v="11683"/>
    <n v="11683"/>
    <n v="0"/>
    <n v="0"/>
    <n v="0"/>
    <n v="0"/>
    <n v="0"/>
    <n v="0"/>
    <n v="0"/>
    <n v="0"/>
    <n v="0"/>
    <n v="0"/>
    <x v="15"/>
  </r>
  <r>
    <n v="1244"/>
    <n v="1244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25"/>
  </r>
  <r>
    <n v="1042"/>
    <n v="1042"/>
    <n v="0"/>
    <n v="0"/>
    <n v="0"/>
    <n v="0"/>
    <n v="0"/>
    <n v="0"/>
    <n v="0"/>
    <n v="0"/>
    <n v="0"/>
    <n v="0"/>
    <x v="15"/>
  </r>
  <r>
    <n v="952"/>
    <n v="952"/>
    <n v="0"/>
    <n v="0"/>
    <n v="0"/>
    <n v="0"/>
    <n v="0"/>
    <n v="0"/>
    <n v="0"/>
    <n v="0"/>
    <n v="0"/>
    <n v="0"/>
    <x v="21"/>
  </r>
  <r>
    <n v="179"/>
    <n v="179"/>
    <n v="0"/>
    <n v="0"/>
    <n v="0"/>
    <n v="0"/>
    <n v="0"/>
    <n v="0"/>
    <n v="0"/>
    <n v="0"/>
    <n v="0"/>
    <n v="0"/>
    <x v="51"/>
  </r>
  <r>
    <n v="1270"/>
    <n v="0"/>
    <n v="1270"/>
    <n v="0"/>
    <n v="0"/>
    <n v="0"/>
    <n v="0"/>
    <n v="0"/>
    <n v="0"/>
    <n v="0"/>
    <n v="0"/>
    <n v="0"/>
    <x v="23"/>
  </r>
  <r>
    <n v="3601"/>
    <n v="3601"/>
    <n v="0"/>
    <n v="0"/>
    <n v="0"/>
    <n v="0"/>
    <n v="0"/>
    <n v="0"/>
    <n v="0"/>
    <n v="0"/>
    <n v="0"/>
    <n v="0"/>
    <x v="24"/>
  </r>
  <r>
    <n v="210"/>
    <n v="210"/>
    <n v="0"/>
    <n v="0"/>
    <n v="0"/>
    <n v="0"/>
    <n v="0"/>
    <n v="0"/>
    <n v="0"/>
    <n v="0"/>
    <n v="0"/>
    <n v="0"/>
    <x v="40"/>
  </r>
  <r>
    <n v="111"/>
    <n v="111"/>
    <n v="0"/>
    <n v="0"/>
    <n v="0"/>
    <n v="0"/>
    <n v="0"/>
    <n v="0"/>
    <n v="111"/>
    <n v="111"/>
    <n v="0"/>
    <n v="0"/>
    <x v="41"/>
  </r>
  <r>
    <n v="137"/>
    <n v="137"/>
    <n v="0"/>
    <n v="0"/>
    <n v="0"/>
    <n v="0"/>
    <n v="0"/>
    <n v="0"/>
    <n v="137"/>
    <n v="137"/>
    <n v="0"/>
    <n v="0"/>
    <x v="11"/>
  </r>
  <r>
    <n v="13"/>
    <n v="13"/>
    <n v="0"/>
    <n v="0"/>
    <n v="0"/>
    <n v="0"/>
    <n v="0"/>
    <n v="0"/>
    <n v="13"/>
    <n v="13"/>
    <n v="0"/>
    <n v="0"/>
    <x v="34"/>
  </r>
  <r>
    <n v="63"/>
    <n v="63"/>
    <n v="0"/>
    <n v="0"/>
    <n v="0"/>
    <n v="0"/>
    <n v="0"/>
    <n v="0"/>
    <n v="0"/>
    <n v="0"/>
    <n v="0"/>
    <n v="0"/>
    <x v="20"/>
  </r>
  <r>
    <n v="3848"/>
    <n v="3848"/>
    <n v="0"/>
    <n v="0"/>
    <n v="0"/>
    <n v="0"/>
    <n v="0"/>
    <n v="0"/>
    <n v="0"/>
    <n v="0"/>
    <n v="0"/>
    <n v="0"/>
    <x v="33"/>
  </r>
  <r>
    <n v="541"/>
    <n v="541"/>
    <n v="0"/>
    <n v="0"/>
    <n v="0"/>
    <n v="0"/>
    <n v="0"/>
    <n v="0"/>
    <n v="0"/>
    <n v="0"/>
    <n v="0"/>
    <n v="0"/>
    <x v="15"/>
  </r>
  <r>
    <n v="382"/>
    <n v="382"/>
    <n v="0"/>
    <n v="0"/>
    <n v="0"/>
    <n v="0"/>
    <n v="0"/>
    <n v="0"/>
    <n v="0"/>
    <n v="0"/>
    <n v="0"/>
    <n v="0"/>
    <x v="26"/>
  </r>
  <r>
    <n v="1256"/>
    <n v="1256"/>
    <n v="0"/>
    <n v="0"/>
    <n v="0"/>
    <n v="0"/>
    <n v="0"/>
    <n v="0"/>
    <n v="0"/>
    <n v="0"/>
    <n v="0"/>
    <n v="0"/>
    <x v="19"/>
  </r>
  <r>
    <n v="1322"/>
    <n v="1322"/>
    <n v="0"/>
    <n v="0"/>
    <n v="0"/>
    <n v="0"/>
    <n v="0"/>
    <n v="0"/>
    <n v="0"/>
    <n v="0"/>
    <n v="0"/>
    <n v="0"/>
    <x v="40"/>
  </r>
  <r>
    <n v="60"/>
    <n v="60"/>
    <n v="0"/>
    <n v="0"/>
    <n v="60"/>
    <n v="60"/>
    <n v="0"/>
    <n v="0"/>
    <n v="0"/>
    <n v="0"/>
    <n v="0"/>
    <n v="0"/>
    <x v="22"/>
  </r>
  <r>
    <n v="142162"/>
    <n v="0"/>
    <n v="0"/>
    <n v="142162"/>
    <n v="142162"/>
    <n v="0"/>
    <n v="0"/>
    <n v="142162"/>
    <n v="0"/>
    <n v="0"/>
    <n v="0"/>
    <n v="0"/>
    <x v="3"/>
  </r>
  <r>
    <n v="11"/>
    <n v="11"/>
    <n v="0"/>
    <n v="0"/>
    <n v="11"/>
    <n v="11"/>
    <n v="0"/>
    <n v="0"/>
    <n v="0"/>
    <n v="0"/>
    <n v="0"/>
    <n v="0"/>
    <x v="38"/>
  </r>
  <r>
    <n v="1114"/>
    <n v="1114"/>
    <n v="0"/>
    <n v="0"/>
    <n v="0"/>
    <n v="0"/>
    <n v="0"/>
    <n v="0"/>
    <n v="0"/>
    <n v="0"/>
    <n v="0"/>
    <n v="0"/>
    <x v="37"/>
  </r>
  <r>
    <n v="367"/>
    <n v="0"/>
    <n v="367"/>
    <n v="0"/>
    <n v="0"/>
    <n v="0"/>
    <n v="0"/>
    <n v="0"/>
    <n v="0"/>
    <n v="0"/>
    <n v="0"/>
    <n v="0"/>
    <x v="4"/>
  </r>
  <r>
    <n v="4013"/>
    <n v="4013"/>
    <n v="0"/>
    <n v="0"/>
    <n v="4013"/>
    <n v="4013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54"/>
  </r>
  <r>
    <n v="3"/>
    <n v="3"/>
    <n v="0"/>
    <n v="0"/>
    <n v="0"/>
    <n v="0"/>
    <n v="0"/>
    <n v="0"/>
    <n v="0"/>
    <n v="0"/>
    <n v="0"/>
    <n v="0"/>
    <x v="21"/>
  </r>
  <r>
    <n v="405"/>
    <n v="405"/>
    <n v="0"/>
    <n v="0"/>
    <n v="0"/>
    <n v="0"/>
    <n v="0"/>
    <n v="0"/>
    <n v="0"/>
    <n v="0"/>
    <n v="0"/>
    <n v="0"/>
    <x v="10"/>
  </r>
  <r>
    <n v="171"/>
    <n v="171"/>
    <n v="0"/>
    <n v="0"/>
    <n v="0"/>
    <n v="0"/>
    <n v="0"/>
    <n v="0"/>
    <n v="0"/>
    <n v="0"/>
    <n v="0"/>
    <n v="0"/>
    <x v="46"/>
  </r>
  <r>
    <n v="1956"/>
    <n v="1956"/>
    <n v="0"/>
    <n v="0"/>
    <n v="0"/>
    <n v="0"/>
    <n v="0"/>
    <n v="0"/>
    <n v="0"/>
    <n v="0"/>
    <n v="0"/>
    <n v="0"/>
    <x v="28"/>
  </r>
  <r>
    <n v="213"/>
    <n v="213"/>
    <n v="0"/>
    <n v="0"/>
    <n v="0"/>
    <n v="0"/>
    <n v="0"/>
    <n v="0"/>
    <n v="0"/>
    <n v="0"/>
    <n v="0"/>
    <n v="0"/>
    <x v="49"/>
  </r>
  <r>
    <n v="135"/>
    <n v="135"/>
    <n v="0"/>
    <n v="0"/>
    <n v="0"/>
    <n v="0"/>
    <n v="0"/>
    <n v="0"/>
    <n v="0"/>
    <n v="0"/>
    <n v="0"/>
    <n v="0"/>
    <x v="53"/>
  </r>
  <r>
    <n v="8929"/>
    <n v="8929"/>
    <n v="0"/>
    <n v="0"/>
    <n v="0"/>
    <n v="0"/>
    <n v="0"/>
    <n v="0"/>
    <n v="0"/>
    <n v="0"/>
    <n v="0"/>
    <n v="0"/>
    <x v="8"/>
  </r>
  <r>
    <n v="2040"/>
    <n v="2040"/>
    <n v="0"/>
    <n v="0"/>
    <n v="0"/>
    <n v="0"/>
    <n v="0"/>
    <n v="0"/>
    <n v="0"/>
    <n v="0"/>
    <n v="0"/>
    <n v="0"/>
    <x v="47"/>
  </r>
  <r>
    <n v="114"/>
    <n v="114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8"/>
  </r>
  <r>
    <n v="602"/>
    <n v="602"/>
    <n v="0"/>
    <n v="0"/>
    <n v="0"/>
    <n v="0"/>
    <n v="0"/>
    <n v="0"/>
    <n v="0"/>
    <n v="0"/>
    <n v="0"/>
    <n v="0"/>
    <x v="17"/>
  </r>
  <r>
    <n v="70"/>
    <n v="70"/>
    <n v="0"/>
    <n v="0"/>
    <n v="0"/>
    <n v="0"/>
    <n v="0"/>
    <n v="0"/>
    <n v="0"/>
    <n v="0"/>
    <n v="0"/>
    <n v="0"/>
    <x v="20"/>
  </r>
  <r>
    <n v="4318"/>
    <n v="4318"/>
    <n v="0"/>
    <n v="0"/>
    <n v="0"/>
    <n v="0"/>
    <n v="0"/>
    <n v="0"/>
    <n v="0"/>
    <n v="0"/>
    <n v="0"/>
    <n v="0"/>
    <x v="15"/>
  </r>
  <r>
    <n v="884"/>
    <n v="884"/>
    <n v="0"/>
    <n v="0"/>
    <n v="0"/>
    <n v="0"/>
    <n v="0"/>
    <n v="0"/>
    <n v="0"/>
    <n v="0"/>
    <n v="0"/>
    <n v="0"/>
    <x v="52"/>
  </r>
  <r>
    <n v="64"/>
    <n v="64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1"/>
  </r>
  <r>
    <n v="1428"/>
    <n v="1428"/>
    <n v="0"/>
    <n v="0"/>
    <n v="0"/>
    <n v="0"/>
    <n v="0"/>
    <n v="0"/>
    <n v="0"/>
    <n v="0"/>
    <n v="0"/>
    <n v="0"/>
    <x v="13"/>
  </r>
  <r>
    <n v="305"/>
    <n v="305"/>
    <n v="0"/>
    <n v="0"/>
    <n v="0"/>
    <n v="0"/>
    <n v="0"/>
    <n v="0"/>
    <n v="0"/>
    <n v="0"/>
    <n v="0"/>
    <n v="0"/>
    <x v="47"/>
  </r>
  <r>
    <n v="198"/>
    <n v="198"/>
    <n v="0"/>
    <n v="0"/>
    <n v="0"/>
    <n v="0"/>
    <n v="0"/>
    <n v="0"/>
    <n v="0"/>
    <n v="0"/>
    <n v="0"/>
    <n v="0"/>
    <x v="47"/>
  </r>
  <r>
    <n v="671"/>
    <n v="67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7"/>
  </r>
  <r>
    <n v="1317"/>
    <n v="1317"/>
    <n v="0"/>
    <n v="0"/>
    <n v="0"/>
    <n v="0"/>
    <n v="0"/>
    <n v="0"/>
    <n v="0"/>
    <n v="0"/>
    <n v="0"/>
    <n v="0"/>
    <x v="31"/>
  </r>
  <r>
    <n v="8452"/>
    <n v="8452"/>
    <n v="0"/>
    <n v="0"/>
    <n v="0"/>
    <n v="0"/>
    <n v="0"/>
    <n v="0"/>
    <n v="0"/>
    <n v="0"/>
    <n v="0"/>
    <n v="0"/>
    <x v="44"/>
  </r>
  <r>
    <n v="297"/>
    <n v="0"/>
    <n v="297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46"/>
  </r>
  <r>
    <n v="578"/>
    <n v="0"/>
    <n v="578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20"/>
  </r>
  <r>
    <n v="483"/>
    <n v="483"/>
    <n v="0"/>
    <n v="0"/>
    <n v="0"/>
    <n v="0"/>
    <n v="0"/>
    <n v="0"/>
    <n v="0"/>
    <n v="0"/>
    <n v="0"/>
    <n v="0"/>
    <x v="38"/>
  </r>
  <r>
    <n v="241"/>
    <n v="241"/>
    <n v="0"/>
    <n v="0"/>
    <n v="0"/>
    <n v="0"/>
    <n v="0"/>
    <n v="0"/>
    <n v="0"/>
    <n v="0"/>
    <n v="0"/>
    <n v="0"/>
    <x v="14"/>
  </r>
  <r>
    <n v="208"/>
    <n v="208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"/>
  </r>
  <r>
    <n v="356"/>
    <n v="356"/>
    <n v="0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21"/>
  </r>
  <r>
    <n v="248"/>
    <n v="248"/>
    <n v="0"/>
    <n v="0"/>
    <n v="248"/>
    <n v="248"/>
    <n v="0"/>
    <n v="0"/>
    <n v="0"/>
    <n v="0"/>
    <n v="0"/>
    <n v="0"/>
    <x v="46"/>
  </r>
  <r>
    <n v="605"/>
    <n v="605"/>
    <n v="0"/>
    <n v="0"/>
    <n v="605"/>
    <n v="605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6"/>
  </r>
  <r>
    <n v="230"/>
    <n v="230"/>
    <n v="0"/>
    <n v="0"/>
    <n v="0"/>
    <n v="0"/>
    <n v="0"/>
    <n v="0"/>
    <n v="0"/>
    <n v="0"/>
    <n v="0"/>
    <n v="0"/>
    <x v="56"/>
  </r>
  <r>
    <n v="2047"/>
    <n v="2047"/>
    <n v="0"/>
    <n v="0"/>
    <n v="2047"/>
    <n v="2047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42"/>
  </r>
  <r>
    <n v="6907"/>
    <n v="6907"/>
    <n v="0"/>
    <n v="0"/>
    <n v="0"/>
    <n v="0"/>
    <n v="0"/>
    <n v="0"/>
    <n v="0"/>
    <n v="0"/>
    <n v="0"/>
    <n v="0"/>
    <x v="3"/>
  </r>
  <r>
    <n v="751"/>
    <n v="0"/>
    <n v="751"/>
    <n v="0"/>
    <n v="0"/>
    <n v="0"/>
    <n v="0"/>
    <n v="0"/>
    <n v="0"/>
    <n v="0"/>
    <n v="0"/>
    <n v="0"/>
    <x v="60"/>
  </r>
  <r>
    <n v="66"/>
    <n v="66"/>
    <n v="0"/>
    <n v="0"/>
    <n v="0"/>
    <n v="0"/>
    <n v="0"/>
    <n v="0"/>
    <n v="0"/>
    <n v="0"/>
    <n v="0"/>
    <n v="0"/>
    <x v="30"/>
  </r>
  <r>
    <n v="334"/>
    <n v="334"/>
    <n v="0"/>
    <n v="0"/>
    <n v="0"/>
    <n v="0"/>
    <n v="0"/>
    <n v="0"/>
    <n v="0"/>
    <n v="0"/>
    <n v="0"/>
    <n v="0"/>
    <x v="14"/>
  </r>
  <r>
    <n v="1659"/>
    <n v="1659"/>
    <n v="0"/>
    <n v="0"/>
    <n v="1659"/>
    <n v="1659"/>
    <n v="0"/>
    <n v="0"/>
    <n v="0"/>
    <n v="0"/>
    <n v="0"/>
    <n v="0"/>
    <x v="28"/>
  </r>
  <r>
    <n v="633"/>
    <n v="0"/>
    <n v="633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23"/>
  </r>
  <r>
    <n v="7128"/>
    <n v="0"/>
    <n v="7128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47"/>
  </r>
  <r>
    <n v="74"/>
    <n v="74"/>
    <n v="0"/>
    <n v="0"/>
    <n v="0"/>
    <n v="0"/>
    <n v="0"/>
    <n v="0"/>
    <n v="0"/>
    <n v="0"/>
    <n v="0"/>
    <n v="0"/>
    <x v="3"/>
  </r>
  <r>
    <n v="150"/>
    <n v="150"/>
    <n v="0"/>
    <n v="0"/>
    <n v="150"/>
    <n v="150"/>
    <n v="0"/>
    <n v="0"/>
    <n v="0"/>
    <n v="0"/>
    <n v="0"/>
    <n v="0"/>
    <x v="31"/>
  </r>
  <r>
    <n v="1529"/>
    <n v="0"/>
    <n v="1529"/>
    <n v="0"/>
    <n v="0"/>
    <n v="0"/>
    <n v="0"/>
    <n v="0"/>
    <n v="1529"/>
    <n v="0"/>
    <n v="1529"/>
    <n v="0"/>
    <x v="12"/>
  </r>
  <r>
    <n v="1038"/>
    <n v="1038"/>
    <n v="0"/>
    <n v="0"/>
    <n v="0"/>
    <n v="0"/>
    <n v="0"/>
    <n v="0"/>
    <n v="0"/>
    <n v="0"/>
    <n v="0"/>
    <n v="0"/>
    <x v="41"/>
  </r>
  <r>
    <n v="61"/>
    <n v="61"/>
    <n v="0"/>
    <n v="0"/>
    <n v="0"/>
    <n v="0"/>
    <n v="0"/>
    <n v="0"/>
    <n v="61"/>
    <n v="61"/>
    <n v="0"/>
    <n v="0"/>
    <x v="17"/>
  </r>
  <r>
    <n v="17"/>
    <n v="17"/>
    <n v="0"/>
    <n v="0"/>
    <n v="0"/>
    <n v="0"/>
    <n v="0"/>
    <n v="0"/>
    <n v="0"/>
    <n v="0"/>
    <n v="0"/>
    <n v="0"/>
    <x v="41"/>
  </r>
  <r>
    <n v="770"/>
    <n v="770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6"/>
  </r>
  <r>
    <n v="802"/>
    <n v="802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5"/>
  </r>
  <r>
    <n v="62"/>
    <n v="62"/>
    <n v="0"/>
    <n v="0"/>
    <n v="0"/>
    <n v="0"/>
    <n v="0"/>
    <n v="0"/>
    <n v="0"/>
    <n v="0"/>
    <n v="0"/>
    <n v="0"/>
    <x v="6"/>
  </r>
  <r>
    <n v="809"/>
    <n v="809"/>
    <n v="0"/>
    <n v="0"/>
    <n v="0"/>
    <n v="0"/>
    <n v="0"/>
    <n v="0"/>
    <n v="0"/>
    <n v="0"/>
    <n v="0"/>
    <n v="0"/>
    <x v="20"/>
  </r>
  <r>
    <n v="175"/>
    <n v="17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0"/>
  </r>
  <r>
    <n v="36"/>
    <n v="36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4"/>
    <n v="4"/>
    <n v="0"/>
    <n v="0"/>
    <x v="29"/>
  </r>
  <r>
    <n v="863"/>
    <n v="0"/>
    <n v="863"/>
    <n v="0"/>
    <n v="0"/>
    <n v="0"/>
    <n v="0"/>
    <n v="0"/>
    <n v="863"/>
    <n v="0"/>
    <n v="863"/>
    <n v="0"/>
    <x v="30"/>
  </r>
  <r>
    <n v="3"/>
    <n v="3"/>
    <n v="0"/>
    <n v="0"/>
    <n v="0"/>
    <n v="0"/>
    <n v="0"/>
    <n v="0"/>
    <n v="3"/>
    <n v="3"/>
    <n v="0"/>
    <n v="0"/>
    <x v="57"/>
  </r>
  <r>
    <n v="22"/>
    <n v="22"/>
    <n v="0"/>
    <n v="0"/>
    <n v="0"/>
    <n v="0"/>
    <n v="0"/>
    <n v="0"/>
    <n v="0"/>
    <n v="0"/>
    <n v="0"/>
    <n v="0"/>
    <x v="30"/>
  </r>
  <r>
    <n v="276"/>
    <n v="276"/>
    <n v="0"/>
    <n v="0"/>
    <n v="0"/>
    <n v="0"/>
    <n v="0"/>
    <n v="0"/>
    <n v="0"/>
    <n v="0"/>
    <n v="0"/>
    <n v="0"/>
    <x v="22"/>
  </r>
  <r>
    <n v="545"/>
    <n v="0"/>
    <n v="545"/>
    <n v="0"/>
    <n v="0"/>
    <n v="0"/>
    <n v="0"/>
    <n v="0"/>
    <n v="0"/>
    <n v="0"/>
    <n v="0"/>
    <n v="0"/>
    <x v="54"/>
  </r>
  <r>
    <n v="137"/>
    <n v="137"/>
    <n v="0"/>
    <n v="0"/>
    <n v="0"/>
    <n v="0"/>
    <n v="0"/>
    <n v="0"/>
    <n v="0"/>
    <n v="0"/>
    <n v="0"/>
    <n v="0"/>
    <x v="44"/>
  </r>
  <r>
    <n v="63"/>
    <n v="63"/>
    <n v="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82"/>
    <n v="82"/>
    <n v="0"/>
    <n v="0"/>
    <x v="32"/>
  </r>
  <r>
    <n v="165"/>
    <n v="165"/>
    <n v="0"/>
    <n v="0"/>
    <n v="165"/>
    <n v="165"/>
    <n v="0"/>
    <n v="0"/>
    <n v="0"/>
    <n v="0"/>
    <n v="0"/>
    <n v="0"/>
    <x v="18"/>
  </r>
  <r>
    <n v="86"/>
    <n v="86"/>
    <n v="0"/>
    <n v="0"/>
    <n v="0"/>
    <n v="0"/>
    <n v="0"/>
    <n v="0"/>
    <n v="0"/>
    <n v="0"/>
    <n v="0"/>
    <n v="0"/>
    <x v="9"/>
  </r>
  <r>
    <n v="3368"/>
    <n v="3368"/>
    <n v="0"/>
    <n v="0"/>
    <n v="0"/>
    <n v="0"/>
    <n v="0"/>
    <n v="0"/>
    <n v="0"/>
    <n v="0"/>
    <n v="0"/>
    <n v="0"/>
    <x v="56"/>
  </r>
  <r>
    <n v="1476"/>
    <n v="1476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4"/>
  </r>
  <r>
    <n v="12757"/>
    <n v="12757"/>
    <n v="0"/>
    <n v="0"/>
    <n v="0"/>
    <n v="0"/>
    <n v="0"/>
    <n v="0"/>
    <n v="0"/>
    <n v="0"/>
    <n v="0"/>
    <n v="0"/>
    <x v="33"/>
  </r>
  <r>
    <n v="2339"/>
    <n v="2339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26"/>
  </r>
  <r>
    <n v="165"/>
    <n v="165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40"/>
  </r>
  <r>
    <n v="281"/>
    <n v="281"/>
    <n v="0"/>
    <n v="0"/>
    <n v="0"/>
    <n v="0"/>
    <n v="0"/>
    <n v="0"/>
    <n v="0"/>
    <n v="0"/>
    <n v="0"/>
    <n v="0"/>
    <x v="30"/>
  </r>
  <r>
    <n v="1075"/>
    <n v="0"/>
    <n v="1075"/>
    <n v="0"/>
    <n v="0"/>
    <n v="0"/>
    <n v="0"/>
    <n v="0"/>
    <n v="1075"/>
    <n v="0"/>
    <n v="1075"/>
    <n v="0"/>
    <x v="44"/>
  </r>
  <r>
    <n v="8"/>
    <n v="8"/>
    <n v="0"/>
    <n v="0"/>
    <n v="0"/>
    <n v="0"/>
    <n v="0"/>
    <n v="0"/>
    <n v="0"/>
    <n v="0"/>
    <n v="0"/>
    <n v="0"/>
    <x v="18"/>
  </r>
  <r>
    <n v="6815"/>
    <n v="6815"/>
    <n v="0"/>
    <n v="0"/>
    <n v="0"/>
    <n v="0"/>
    <n v="0"/>
    <n v="0"/>
    <n v="0"/>
    <n v="0"/>
    <n v="0"/>
    <n v="0"/>
    <x v="0"/>
  </r>
  <r>
    <n v="105"/>
    <n v="105"/>
    <n v="0"/>
    <n v="0"/>
    <n v="0"/>
    <n v="0"/>
    <n v="0"/>
    <n v="0"/>
    <n v="0"/>
    <n v="0"/>
    <n v="0"/>
    <n v="0"/>
    <x v="15"/>
  </r>
  <r>
    <n v="14935"/>
    <n v="0"/>
    <n v="14935"/>
    <n v="0"/>
    <n v="0"/>
    <n v="0"/>
    <n v="0"/>
    <n v="0"/>
    <n v="0"/>
    <n v="0"/>
    <n v="0"/>
    <n v="0"/>
    <x v="14"/>
  </r>
  <r>
    <n v="420"/>
    <n v="420"/>
    <n v="0"/>
    <n v="0"/>
    <n v="0"/>
    <n v="0"/>
    <n v="0"/>
    <n v="0"/>
    <n v="0"/>
    <n v="0"/>
    <n v="0"/>
    <n v="0"/>
    <x v="44"/>
  </r>
  <r>
    <n v="11111"/>
    <n v="11111"/>
    <n v="0"/>
    <n v="0"/>
    <n v="0"/>
    <n v="0"/>
    <n v="0"/>
    <n v="0"/>
    <n v="11111"/>
    <n v="11111"/>
    <n v="0"/>
    <n v="0"/>
    <x v="19"/>
  </r>
  <r>
    <n v="56"/>
    <n v="56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18"/>
    <n v="18"/>
    <n v="0"/>
    <n v="0"/>
    <x v="7"/>
  </r>
  <r>
    <n v="308"/>
    <n v="308"/>
    <n v="0"/>
    <n v="0"/>
    <n v="0"/>
    <n v="0"/>
    <n v="0"/>
    <n v="0"/>
    <n v="0"/>
    <n v="0"/>
    <n v="0"/>
    <n v="0"/>
    <x v="34"/>
  </r>
  <r>
    <n v="298"/>
    <n v="298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21"/>
  </r>
  <r>
    <n v="518"/>
    <n v="518"/>
    <n v="0"/>
    <n v="0"/>
    <n v="0"/>
    <n v="0"/>
    <n v="0"/>
    <n v="0"/>
    <n v="0"/>
    <n v="0"/>
    <n v="0"/>
    <n v="0"/>
    <x v="40"/>
  </r>
  <r>
    <n v="960"/>
    <n v="0"/>
    <n v="960"/>
    <n v="0"/>
    <n v="0"/>
    <n v="0"/>
    <n v="0"/>
    <n v="0"/>
    <n v="0"/>
    <n v="0"/>
    <n v="0"/>
    <n v="0"/>
    <x v="20"/>
  </r>
  <r>
    <n v="972"/>
    <n v="972"/>
    <n v="0"/>
    <n v="0"/>
    <n v="972"/>
    <n v="972"/>
    <n v="0"/>
    <n v="0"/>
    <n v="0"/>
    <n v="0"/>
    <n v="0"/>
    <n v="0"/>
    <x v="14"/>
  </r>
  <r>
    <n v="1331"/>
    <n v="1331"/>
    <n v="0"/>
    <n v="0"/>
    <n v="0"/>
    <n v="0"/>
    <n v="0"/>
    <n v="0"/>
    <n v="0"/>
    <n v="0"/>
    <n v="0"/>
    <n v="0"/>
    <x v="33"/>
  </r>
  <r>
    <n v="281"/>
    <n v="281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38"/>
  </r>
  <r>
    <n v="7"/>
    <n v="7"/>
    <n v="0"/>
    <n v="0"/>
    <n v="7"/>
    <n v="7"/>
    <n v="0"/>
    <n v="0"/>
    <n v="0"/>
    <n v="0"/>
    <n v="0"/>
    <n v="0"/>
    <x v="37"/>
  </r>
  <r>
    <n v="109"/>
    <n v="109"/>
    <n v="0"/>
    <n v="0"/>
    <n v="0"/>
    <n v="0"/>
    <n v="0"/>
    <n v="0"/>
    <n v="0"/>
    <n v="0"/>
    <n v="0"/>
    <n v="0"/>
    <x v="49"/>
  </r>
  <r>
    <n v="11881"/>
    <n v="11881"/>
    <n v="0"/>
    <n v="0"/>
    <n v="0"/>
    <n v="0"/>
    <n v="0"/>
    <n v="0"/>
    <n v="11881"/>
    <n v="11881"/>
    <n v="0"/>
    <n v="0"/>
    <x v="47"/>
  </r>
  <r>
    <n v="69"/>
    <n v="69"/>
    <n v="0"/>
    <n v="0"/>
    <n v="0"/>
    <n v="0"/>
    <n v="0"/>
    <n v="0"/>
    <n v="0"/>
    <n v="0"/>
    <n v="0"/>
    <n v="0"/>
    <x v="48"/>
  </r>
  <r>
    <n v="347"/>
    <n v="347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4"/>
  </r>
  <r>
    <n v="11428"/>
    <n v="11428"/>
    <n v="0"/>
    <n v="0"/>
    <n v="0"/>
    <n v="0"/>
    <n v="0"/>
    <n v="0"/>
    <n v="0"/>
    <n v="0"/>
    <n v="0"/>
    <n v="0"/>
    <x v="7"/>
  </r>
  <r>
    <n v="160"/>
    <n v="160"/>
    <n v="0"/>
    <n v="0"/>
    <n v="0"/>
    <n v="0"/>
    <n v="0"/>
    <n v="0"/>
    <n v="0"/>
    <n v="0"/>
    <n v="0"/>
    <n v="0"/>
    <x v="8"/>
  </r>
  <r>
    <n v="215"/>
    <n v="21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4"/>
  </r>
  <r>
    <n v="206"/>
    <n v="206"/>
    <n v="0"/>
    <n v="0"/>
    <n v="206"/>
    <n v="206"/>
    <n v="0"/>
    <n v="0"/>
    <n v="0"/>
    <n v="0"/>
    <n v="0"/>
    <n v="0"/>
    <x v="41"/>
  </r>
  <r>
    <n v="68"/>
    <n v="68"/>
    <n v="0"/>
    <n v="0"/>
    <n v="68"/>
    <n v="68"/>
    <n v="0"/>
    <n v="0"/>
    <n v="0"/>
    <n v="0"/>
    <n v="0"/>
    <n v="0"/>
    <x v="27"/>
  </r>
  <r>
    <n v="556271"/>
    <n v="0"/>
    <n v="0"/>
    <n v="556271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34"/>
  </r>
  <r>
    <n v="264"/>
    <n v="264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34"/>
  </r>
  <r>
    <n v="193"/>
    <n v="193"/>
    <n v="0"/>
    <n v="0"/>
    <n v="0"/>
    <n v="0"/>
    <n v="0"/>
    <n v="0"/>
    <n v="0"/>
    <n v="0"/>
    <n v="0"/>
    <n v="0"/>
    <x v="48"/>
  </r>
  <r>
    <n v="4"/>
    <n v="0"/>
    <n v="4"/>
    <n v="0"/>
    <n v="0"/>
    <n v="0"/>
    <n v="0"/>
    <n v="0"/>
    <n v="4"/>
    <n v="0"/>
    <n v="4"/>
    <n v="0"/>
    <x v="59"/>
  </r>
  <r>
    <n v="365"/>
    <n v="365"/>
    <n v="0"/>
    <n v="0"/>
    <n v="365"/>
    <n v="365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50"/>
  </r>
  <r>
    <n v="546"/>
    <n v="546"/>
    <n v="0"/>
    <n v="0"/>
    <n v="0"/>
    <n v="0"/>
    <n v="0"/>
    <n v="0"/>
    <n v="0"/>
    <n v="0"/>
    <n v="0"/>
    <n v="0"/>
    <x v="17"/>
  </r>
  <r>
    <n v="38680"/>
    <n v="38680"/>
    <n v="0"/>
    <n v="0"/>
    <n v="0"/>
    <n v="0"/>
    <n v="0"/>
    <n v="0"/>
    <n v="0"/>
    <n v="0"/>
    <n v="0"/>
    <n v="0"/>
    <x v="11"/>
  </r>
  <r>
    <n v="26766"/>
    <n v="0"/>
    <n v="26766"/>
    <n v="0"/>
    <n v="0"/>
    <n v="0"/>
    <n v="0"/>
    <n v="0"/>
    <n v="0"/>
    <n v="0"/>
    <n v="0"/>
    <n v="0"/>
    <x v="35"/>
  </r>
  <r>
    <n v="15348"/>
    <n v="0"/>
    <n v="15348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46"/>
    <n v="46"/>
    <n v="0"/>
    <n v="0"/>
    <x v="29"/>
  </r>
  <r>
    <n v="497"/>
    <n v="497"/>
    <n v="0"/>
    <n v="0"/>
    <n v="0"/>
    <n v="0"/>
    <n v="0"/>
    <n v="0"/>
    <n v="0"/>
    <n v="0"/>
    <n v="0"/>
    <n v="0"/>
    <x v="53"/>
  </r>
  <r>
    <n v="69"/>
    <n v="69"/>
    <n v="0"/>
    <n v="0"/>
    <n v="0"/>
    <n v="0"/>
    <n v="0"/>
    <n v="0"/>
    <n v="0"/>
    <n v="0"/>
    <n v="0"/>
    <n v="0"/>
    <x v="25"/>
  </r>
  <r>
    <n v="1016"/>
    <n v="1016"/>
    <n v="0"/>
    <n v="0"/>
    <n v="0"/>
    <n v="0"/>
    <n v="0"/>
    <n v="0"/>
    <n v="0"/>
    <n v="0"/>
    <n v="0"/>
    <n v="0"/>
    <x v="37"/>
  </r>
  <r>
    <n v="2044"/>
    <n v="0"/>
    <n v="2044"/>
    <n v="0"/>
    <n v="0"/>
    <n v="0"/>
    <n v="0"/>
    <n v="0"/>
    <n v="0"/>
    <n v="0"/>
    <n v="0"/>
    <n v="0"/>
    <x v="52"/>
  </r>
  <r>
    <n v="20797"/>
    <n v="20797"/>
    <n v="0"/>
    <n v="0"/>
    <n v="0"/>
    <n v="0"/>
    <n v="0"/>
    <n v="0"/>
    <n v="0"/>
    <n v="0"/>
    <n v="0"/>
    <n v="0"/>
    <x v="44"/>
  </r>
  <r>
    <n v="18167"/>
    <n v="0"/>
    <n v="18167"/>
    <n v="0"/>
    <n v="0"/>
    <n v="0"/>
    <n v="0"/>
    <n v="0"/>
    <n v="0"/>
    <n v="0"/>
    <n v="0"/>
    <n v="0"/>
    <x v="27"/>
  </r>
  <r>
    <n v="262"/>
    <n v="0"/>
    <n v="262"/>
    <n v="0"/>
    <n v="0"/>
    <n v="0"/>
    <n v="0"/>
    <n v="0"/>
    <n v="0"/>
    <n v="0"/>
    <n v="0"/>
    <n v="0"/>
    <x v="9"/>
  </r>
  <r>
    <n v="3047"/>
    <n v="0"/>
    <n v="3047"/>
    <n v="0"/>
    <n v="0"/>
    <n v="0"/>
    <n v="0"/>
    <n v="0"/>
    <n v="0"/>
    <n v="0"/>
    <n v="0"/>
    <n v="0"/>
    <x v="11"/>
  </r>
  <r>
    <n v="315"/>
    <n v="315"/>
    <n v="0"/>
    <n v="0"/>
    <n v="0"/>
    <n v="0"/>
    <n v="0"/>
    <n v="0"/>
    <n v="0"/>
    <n v="0"/>
    <n v="0"/>
    <n v="0"/>
    <x v="17"/>
  </r>
  <r>
    <n v="526"/>
    <n v="0"/>
    <n v="526"/>
    <n v="0"/>
    <n v="526"/>
    <n v="0"/>
    <n v="526"/>
    <n v="0"/>
    <n v="0"/>
    <n v="0"/>
    <n v="0"/>
    <n v="0"/>
    <x v="25"/>
  </r>
  <r>
    <n v="1153"/>
    <n v="0"/>
    <n v="1153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0"/>
  </r>
  <r>
    <n v="5863"/>
    <n v="0"/>
    <n v="5863"/>
    <n v="0"/>
    <n v="0"/>
    <n v="0"/>
    <n v="0"/>
    <n v="0"/>
    <n v="0"/>
    <n v="0"/>
    <n v="0"/>
    <n v="0"/>
    <x v="8"/>
  </r>
  <r>
    <n v="395"/>
    <n v="395"/>
    <n v="0"/>
    <n v="0"/>
    <n v="0"/>
    <n v="0"/>
    <n v="0"/>
    <n v="0"/>
    <n v="395"/>
    <n v="395"/>
    <n v="0"/>
    <n v="0"/>
    <x v="14"/>
  </r>
  <r>
    <n v="183"/>
    <n v="183"/>
    <n v="0"/>
    <n v="0"/>
    <n v="0"/>
    <n v="0"/>
    <n v="0"/>
    <n v="0"/>
    <n v="183"/>
    <n v="183"/>
    <n v="0"/>
    <n v="0"/>
    <x v="6"/>
  </r>
  <r>
    <n v="420"/>
    <n v="420"/>
    <n v="0"/>
    <n v="0"/>
    <n v="0"/>
    <n v="0"/>
    <n v="0"/>
    <n v="0"/>
    <n v="0"/>
    <n v="0"/>
    <n v="0"/>
    <n v="0"/>
    <x v="28"/>
  </r>
  <r>
    <n v="11131"/>
    <n v="0"/>
    <n v="11131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7"/>
  </r>
  <r>
    <n v="5527"/>
    <n v="5527"/>
    <n v="0"/>
    <n v="0"/>
    <n v="0"/>
    <n v="0"/>
    <n v="0"/>
    <n v="0"/>
    <n v="0"/>
    <n v="0"/>
    <n v="0"/>
    <n v="0"/>
    <x v="50"/>
  </r>
  <r>
    <n v="7071"/>
    <n v="0"/>
    <n v="7071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7"/>
  </r>
  <r>
    <n v="5795"/>
    <n v="5795"/>
    <n v="0"/>
    <n v="0"/>
    <n v="0"/>
    <n v="0"/>
    <n v="0"/>
    <n v="0"/>
    <n v="0"/>
    <n v="0"/>
    <n v="0"/>
    <n v="0"/>
    <x v="28"/>
  </r>
  <r>
    <n v="3643"/>
    <n v="3643"/>
    <n v="0"/>
    <n v="0"/>
    <n v="3643"/>
    <n v="3643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8"/>
  </r>
  <r>
    <n v="3236"/>
    <n v="3236"/>
    <n v="0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17"/>
  </r>
  <r>
    <n v="634"/>
    <n v="634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5"/>
  </r>
  <r>
    <n v="56"/>
    <n v="0"/>
    <n v="56"/>
    <n v="0"/>
    <n v="0"/>
    <n v="0"/>
    <n v="0"/>
    <n v="0"/>
    <n v="0"/>
    <n v="0"/>
    <n v="0"/>
    <n v="0"/>
    <x v="60"/>
  </r>
  <r>
    <n v="2684"/>
    <n v="2684"/>
    <n v="0"/>
    <n v="0"/>
    <n v="2684"/>
    <n v="2684"/>
    <n v="0"/>
    <n v="0"/>
    <n v="0"/>
    <n v="0"/>
    <n v="0"/>
    <n v="0"/>
    <x v="35"/>
  </r>
  <r>
    <n v="65"/>
    <n v="65"/>
    <n v="0"/>
    <n v="0"/>
    <n v="65"/>
    <n v="65"/>
    <n v="0"/>
    <n v="0"/>
    <n v="0"/>
    <n v="0"/>
    <n v="0"/>
    <n v="0"/>
    <x v="53"/>
  </r>
  <r>
    <n v="513"/>
    <n v="51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4"/>
  </r>
  <r>
    <n v="9983"/>
    <n v="998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24"/>
  </r>
  <r>
    <n v="23715"/>
    <n v="23715"/>
    <n v="0"/>
    <n v="0"/>
    <n v="23715"/>
    <n v="23715"/>
    <n v="0"/>
    <n v="0"/>
    <n v="0"/>
    <n v="0"/>
    <n v="0"/>
    <n v="0"/>
    <x v="19"/>
  </r>
  <r>
    <n v="4467"/>
    <n v="4467"/>
    <n v="0"/>
    <n v="0"/>
    <n v="4467"/>
    <n v="4467"/>
    <n v="0"/>
    <n v="0"/>
    <n v="0"/>
    <n v="0"/>
    <n v="0"/>
    <n v="0"/>
    <x v="14"/>
  </r>
  <r>
    <n v="527"/>
    <n v="527"/>
    <n v="0"/>
    <n v="0"/>
    <n v="0"/>
    <n v="0"/>
    <n v="0"/>
    <n v="0"/>
    <n v="0"/>
    <n v="0"/>
    <n v="0"/>
    <n v="0"/>
    <x v="44"/>
  </r>
  <r>
    <n v="894"/>
    <n v="894"/>
    <n v="0"/>
    <n v="0"/>
    <n v="0"/>
    <n v="0"/>
    <n v="0"/>
    <n v="0"/>
    <n v="0"/>
    <n v="0"/>
    <n v="0"/>
    <n v="0"/>
    <x v="32"/>
  </r>
  <r>
    <n v="656"/>
    <n v="65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23"/>
  </r>
  <r>
    <n v="328"/>
    <n v="328"/>
    <n v="0"/>
    <n v="0"/>
    <n v="0"/>
    <n v="0"/>
    <n v="0"/>
    <n v="0"/>
    <n v="0"/>
    <n v="0"/>
    <n v="0"/>
    <n v="0"/>
    <x v="47"/>
  </r>
  <r>
    <n v="1001"/>
    <n v="1001"/>
    <n v="0"/>
    <n v="0"/>
    <n v="0"/>
    <n v="0"/>
    <n v="0"/>
    <n v="0"/>
    <n v="0"/>
    <n v="0"/>
    <n v="0"/>
    <n v="0"/>
    <x v="18"/>
  </r>
  <r>
    <n v="998"/>
    <n v="998"/>
    <n v="0"/>
    <n v="0"/>
    <n v="0"/>
    <n v="0"/>
    <n v="0"/>
    <n v="0"/>
    <n v="0"/>
    <n v="0"/>
    <n v="0"/>
    <n v="0"/>
    <x v="30"/>
  </r>
  <r>
    <n v="369"/>
    <n v="369"/>
    <n v="0"/>
    <n v="0"/>
    <n v="0"/>
    <n v="0"/>
    <n v="0"/>
    <n v="0"/>
    <n v="0"/>
    <n v="0"/>
    <n v="0"/>
    <n v="0"/>
    <x v="37"/>
  </r>
  <r>
    <n v="650"/>
    <n v="650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31"/>
  </r>
  <r>
    <n v="342"/>
    <n v="342"/>
    <n v="0"/>
    <n v="0"/>
    <n v="0"/>
    <n v="0"/>
    <n v="0"/>
    <n v="0"/>
    <n v="0"/>
    <n v="0"/>
    <n v="0"/>
    <n v="0"/>
    <x v="53"/>
  </r>
  <r>
    <n v="6485"/>
    <n v="6485"/>
    <n v="0"/>
    <n v="0"/>
    <n v="0"/>
    <n v="0"/>
    <n v="0"/>
    <n v="0"/>
    <n v="0"/>
    <n v="0"/>
    <n v="0"/>
    <n v="0"/>
    <x v="6"/>
  </r>
  <r>
    <n v="302"/>
    <n v="302"/>
    <n v="0"/>
    <n v="0"/>
    <n v="0"/>
    <n v="0"/>
    <n v="0"/>
    <n v="0"/>
    <n v="302"/>
    <n v="302"/>
    <n v="0"/>
    <n v="0"/>
    <x v="28"/>
  </r>
  <r>
    <n v="92"/>
    <n v="92"/>
    <n v="0"/>
    <n v="0"/>
    <n v="0"/>
    <n v="0"/>
    <n v="0"/>
    <n v="0"/>
    <n v="92"/>
    <n v="92"/>
    <n v="0"/>
    <n v="0"/>
    <x v="50"/>
  </r>
  <r>
    <n v="4282"/>
    <n v="0"/>
    <n v="4282"/>
    <n v="0"/>
    <n v="0"/>
    <n v="0"/>
    <n v="0"/>
    <n v="0"/>
    <n v="0"/>
    <n v="0"/>
    <n v="0"/>
    <n v="0"/>
    <x v="30"/>
  </r>
  <r>
    <n v="16120"/>
    <n v="0"/>
    <n v="16120"/>
    <n v="0"/>
    <n v="0"/>
    <n v="0"/>
    <n v="0"/>
    <n v="0"/>
    <n v="16120"/>
    <n v="0"/>
    <n v="16120"/>
    <n v="0"/>
    <x v="35"/>
  </r>
  <r>
    <n v="9198"/>
    <n v="0"/>
    <n v="9198"/>
    <n v="0"/>
    <n v="0"/>
    <n v="0"/>
    <n v="0"/>
    <n v="0"/>
    <n v="9198"/>
    <n v="0"/>
    <n v="9198"/>
    <n v="0"/>
    <x v="19"/>
  </r>
  <r>
    <n v="1"/>
    <n v="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8"/>
  </r>
  <r>
    <n v="6140"/>
    <n v="0"/>
    <n v="6140"/>
    <n v="0"/>
    <n v="0"/>
    <n v="0"/>
    <n v="0"/>
    <n v="0"/>
    <n v="0"/>
    <n v="0"/>
    <n v="0"/>
    <n v="0"/>
    <x v="13"/>
  </r>
  <r>
    <n v="735"/>
    <n v="0"/>
    <n v="735"/>
    <n v="0"/>
    <n v="0"/>
    <n v="0"/>
    <n v="0"/>
    <n v="0"/>
    <n v="0"/>
    <n v="0"/>
    <n v="0"/>
    <n v="0"/>
    <x v="41"/>
  </r>
  <r>
    <n v="389"/>
    <n v="389"/>
    <n v="0"/>
    <n v="0"/>
    <n v="389"/>
    <n v="389"/>
    <n v="0"/>
    <n v="0"/>
    <n v="0"/>
    <n v="0"/>
    <n v="0"/>
    <n v="0"/>
    <x v="8"/>
  </r>
  <r>
    <n v="23"/>
    <n v="23"/>
    <n v="0"/>
    <n v="0"/>
    <n v="23"/>
    <n v="23"/>
    <n v="0"/>
    <n v="0"/>
    <n v="0"/>
    <n v="0"/>
    <n v="0"/>
    <n v="0"/>
    <x v="24"/>
  </r>
  <r>
    <n v="7881"/>
    <n v="7881"/>
    <n v="0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48"/>
  </r>
  <r>
    <n v="6722"/>
    <n v="6722"/>
    <n v="0"/>
    <n v="0"/>
    <n v="6722"/>
    <n v="6722"/>
    <n v="0"/>
    <n v="0"/>
    <n v="0"/>
    <n v="0"/>
    <n v="0"/>
    <n v="0"/>
    <x v="28"/>
  </r>
  <r>
    <n v="118"/>
    <n v="118"/>
    <n v="0"/>
    <n v="0"/>
    <n v="0"/>
    <n v="0"/>
    <n v="0"/>
    <n v="0"/>
    <n v="0"/>
    <n v="0"/>
    <n v="0"/>
    <n v="0"/>
    <x v="58"/>
  </r>
  <r>
    <n v="618"/>
    <n v="618"/>
    <n v="0"/>
    <n v="0"/>
    <n v="0"/>
    <n v="0"/>
    <n v="0"/>
    <n v="0"/>
    <n v="0"/>
    <n v="0"/>
    <n v="0"/>
    <n v="0"/>
    <x v="44"/>
  </r>
  <r>
    <n v="832"/>
    <n v="0"/>
    <n v="832"/>
    <n v="0"/>
    <n v="0"/>
    <n v="0"/>
    <n v="0"/>
    <n v="0"/>
    <n v="0"/>
    <n v="0"/>
    <n v="0"/>
    <n v="0"/>
    <x v="42"/>
  </r>
  <r>
    <n v="258"/>
    <n v="258"/>
    <n v="0"/>
    <n v="0"/>
    <n v="0"/>
    <n v="0"/>
    <n v="0"/>
    <n v="0"/>
    <n v="0"/>
    <n v="0"/>
    <n v="0"/>
    <n v="0"/>
    <x v="32"/>
  </r>
  <r>
    <n v="14"/>
    <n v="14"/>
    <n v="0"/>
    <n v="0"/>
    <n v="14"/>
    <n v="14"/>
    <n v="0"/>
    <n v="0"/>
    <n v="0"/>
    <n v="0"/>
    <n v="0"/>
    <n v="0"/>
    <x v="64"/>
  </r>
  <r>
    <n v="130"/>
    <n v="130"/>
    <n v="0"/>
    <n v="0"/>
    <n v="0"/>
    <n v="0"/>
    <n v="0"/>
    <n v="0"/>
    <n v="0"/>
    <n v="0"/>
    <n v="0"/>
    <n v="0"/>
    <x v="2"/>
  </r>
  <r>
    <n v="1928"/>
    <n v="1928"/>
    <n v="0"/>
    <n v="0"/>
    <n v="0"/>
    <n v="0"/>
    <n v="0"/>
    <n v="0"/>
    <n v="0"/>
    <n v="0"/>
    <n v="0"/>
    <n v="0"/>
    <x v="45"/>
  </r>
  <r>
    <n v="166"/>
    <n v="166"/>
    <n v="0"/>
    <n v="0"/>
    <n v="0"/>
    <n v="0"/>
    <n v="0"/>
    <n v="0"/>
    <n v="0"/>
    <n v="0"/>
    <n v="0"/>
    <n v="0"/>
    <x v="20"/>
  </r>
  <r>
    <n v="915"/>
    <n v="915"/>
    <n v="0"/>
    <n v="0"/>
    <n v="0"/>
    <n v="0"/>
    <n v="0"/>
    <n v="0"/>
    <n v="0"/>
    <n v="0"/>
    <n v="0"/>
    <n v="0"/>
    <x v="23"/>
  </r>
  <r>
    <n v="279"/>
    <n v="279"/>
    <n v="0"/>
    <n v="0"/>
    <n v="0"/>
    <n v="0"/>
    <n v="0"/>
    <n v="0"/>
    <n v="0"/>
    <n v="0"/>
    <n v="0"/>
    <n v="0"/>
    <x v="44"/>
  </r>
  <r>
    <n v="135"/>
    <n v="135"/>
    <n v="0"/>
    <n v="0"/>
    <n v="0"/>
    <n v="0"/>
    <n v="0"/>
    <n v="0"/>
    <n v="0"/>
    <n v="0"/>
    <n v="0"/>
    <n v="0"/>
    <x v="34"/>
  </r>
  <r>
    <n v="195960"/>
    <n v="0"/>
    <n v="0"/>
    <n v="195960"/>
    <n v="0"/>
    <n v="0"/>
    <n v="0"/>
    <n v="0"/>
    <n v="0"/>
    <n v="0"/>
    <n v="0"/>
    <n v="0"/>
    <x v="3"/>
  </r>
  <r>
    <n v="2812"/>
    <n v="2812"/>
    <n v="0"/>
    <n v="0"/>
    <n v="0"/>
    <n v="0"/>
    <n v="0"/>
    <n v="0"/>
    <n v="2812"/>
    <n v="2812"/>
    <n v="0"/>
    <n v="0"/>
    <x v="45"/>
  </r>
  <r>
    <n v="809"/>
    <n v="809"/>
    <n v="0"/>
    <n v="0"/>
    <n v="0"/>
    <n v="0"/>
    <n v="0"/>
    <n v="0"/>
    <n v="0"/>
    <n v="0"/>
    <n v="0"/>
    <n v="0"/>
    <x v="23"/>
  </r>
  <r>
    <n v="4075"/>
    <n v="4075"/>
    <n v="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3"/>
  </r>
  <r>
    <n v="13657"/>
    <n v="13657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8"/>
  </r>
  <r>
    <n v="92"/>
    <n v="92"/>
    <n v="0"/>
    <n v="0"/>
    <n v="0"/>
    <n v="0"/>
    <n v="0"/>
    <n v="0"/>
    <n v="0"/>
    <n v="0"/>
    <n v="0"/>
    <n v="0"/>
    <x v="33"/>
  </r>
  <r>
    <n v="618"/>
    <n v="618"/>
    <n v="0"/>
    <n v="0"/>
    <n v="618"/>
    <n v="618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7"/>
  </r>
  <r>
    <n v="2157"/>
    <n v="2157"/>
    <n v="0"/>
    <n v="0"/>
    <n v="2157"/>
    <n v="2157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39"/>
  </r>
  <r>
    <n v="116"/>
    <n v="116"/>
    <n v="0"/>
    <n v="0"/>
    <n v="0"/>
    <n v="0"/>
    <n v="0"/>
    <n v="0"/>
    <n v="116"/>
    <n v="116"/>
    <n v="0"/>
    <n v="0"/>
    <x v="1"/>
  </r>
  <r>
    <n v="311"/>
    <n v="0"/>
    <n v="311"/>
    <n v="0"/>
    <n v="0"/>
    <n v="0"/>
    <n v="0"/>
    <n v="0"/>
    <n v="0"/>
    <n v="0"/>
    <n v="0"/>
    <n v="0"/>
    <x v="32"/>
  </r>
  <r>
    <n v="96"/>
    <n v="96"/>
    <n v="0"/>
    <n v="0"/>
    <n v="0"/>
    <n v="0"/>
    <n v="0"/>
    <n v="0"/>
    <n v="0"/>
    <n v="0"/>
    <n v="0"/>
    <n v="0"/>
    <x v="42"/>
  </r>
  <r>
    <n v="93"/>
    <n v="93"/>
    <n v="0"/>
    <n v="0"/>
    <n v="0"/>
    <n v="0"/>
    <n v="0"/>
    <n v="0"/>
    <n v="93"/>
    <n v="93"/>
    <n v="0"/>
    <n v="0"/>
    <x v="41"/>
  </r>
  <r>
    <n v="53"/>
    <n v="53"/>
    <n v="0"/>
    <n v="0"/>
    <n v="0"/>
    <n v="0"/>
    <n v="0"/>
    <n v="0"/>
    <n v="53"/>
    <n v="53"/>
    <n v="0"/>
    <n v="0"/>
    <x v="26"/>
  </r>
  <r>
    <n v="29"/>
    <n v="29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49"/>
  </r>
  <r>
    <n v="42"/>
    <n v="42"/>
    <n v="0"/>
    <n v="0"/>
    <n v="0"/>
    <n v="0"/>
    <n v="0"/>
    <n v="0"/>
    <n v="42"/>
    <n v="42"/>
    <n v="0"/>
    <n v="0"/>
    <x v="29"/>
  </r>
  <r>
    <n v="100"/>
    <n v="100"/>
    <n v="0"/>
    <n v="0"/>
    <n v="0"/>
    <n v="0"/>
    <n v="0"/>
    <n v="0"/>
    <n v="0"/>
    <n v="0"/>
    <n v="0"/>
    <n v="0"/>
    <x v="14"/>
  </r>
  <r>
    <n v="158"/>
    <n v="158"/>
    <n v="0"/>
    <n v="0"/>
    <n v="158"/>
    <n v="158"/>
    <n v="0"/>
    <n v="0"/>
    <n v="0"/>
    <n v="0"/>
    <n v="0"/>
    <n v="0"/>
    <x v="38"/>
  </r>
  <r>
    <n v="12753"/>
    <n v="0"/>
    <n v="12753"/>
    <n v="0"/>
    <n v="12753"/>
    <n v="0"/>
    <n v="12753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7"/>
  </r>
  <r>
    <n v="328"/>
    <n v="328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6"/>
  </r>
  <r>
    <n v="3922"/>
    <n v="3922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40"/>
  </r>
  <r>
    <n v="1050"/>
    <n v="0"/>
    <n v="105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9"/>
  </r>
  <r>
    <n v="1372"/>
    <n v="1372"/>
    <n v="0"/>
    <n v="0"/>
    <n v="1372"/>
    <n v="1372"/>
    <n v="0"/>
    <n v="0"/>
    <n v="0"/>
    <n v="0"/>
    <n v="0"/>
    <n v="0"/>
    <x v="0"/>
  </r>
  <r>
    <n v="154"/>
    <n v="154"/>
    <n v="0"/>
    <n v="0"/>
    <n v="0"/>
    <n v="0"/>
    <n v="0"/>
    <n v="0"/>
    <n v="154"/>
    <n v="154"/>
    <n v="0"/>
    <n v="0"/>
    <x v="61"/>
  </r>
  <r>
    <n v="205"/>
    <n v="205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"/>
  </r>
  <r>
    <n v="660"/>
    <n v="660"/>
    <n v="0"/>
    <n v="0"/>
    <n v="0"/>
    <n v="0"/>
    <n v="0"/>
    <n v="0"/>
    <n v="0"/>
    <n v="0"/>
    <n v="0"/>
    <n v="0"/>
    <x v="12"/>
  </r>
  <r>
    <n v="362"/>
    <n v="0"/>
    <n v="362"/>
    <n v="0"/>
    <n v="0"/>
    <n v="0"/>
    <n v="0"/>
    <n v="0"/>
    <n v="0"/>
    <n v="0"/>
    <n v="0"/>
    <n v="0"/>
    <x v="46"/>
  </r>
  <r>
    <n v="1702"/>
    <n v="1702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6"/>
  </r>
  <r>
    <n v="551"/>
    <n v="0"/>
    <n v="551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0"/>
  </r>
  <r>
    <n v="764"/>
    <n v="764"/>
    <n v="0"/>
    <n v="0"/>
    <n v="0"/>
    <n v="0"/>
    <n v="0"/>
    <n v="0"/>
    <n v="0"/>
    <n v="0"/>
    <n v="0"/>
    <n v="0"/>
    <x v="25"/>
  </r>
  <r>
    <n v="68"/>
    <n v="68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9"/>
  </r>
  <r>
    <n v="829"/>
    <n v="829"/>
    <n v="0"/>
    <n v="0"/>
    <n v="829"/>
    <n v="829"/>
    <n v="0"/>
    <n v="0"/>
    <n v="0"/>
    <n v="0"/>
    <n v="0"/>
    <n v="0"/>
    <x v="28"/>
  </r>
  <r>
    <n v="1980"/>
    <n v="1980"/>
    <n v="0"/>
    <n v="0"/>
    <n v="0"/>
    <n v="0"/>
    <n v="0"/>
    <n v="0"/>
    <n v="0"/>
    <n v="0"/>
    <n v="0"/>
    <n v="0"/>
    <x v="20"/>
  </r>
  <r>
    <n v="276"/>
    <n v="276"/>
    <n v="0"/>
    <n v="0"/>
    <n v="0"/>
    <n v="0"/>
    <n v="0"/>
    <n v="0"/>
    <n v="0"/>
    <n v="0"/>
    <n v="0"/>
    <n v="0"/>
    <x v="18"/>
  </r>
  <r>
    <n v="86"/>
    <n v="86"/>
    <n v="0"/>
    <n v="0"/>
    <n v="0"/>
    <n v="0"/>
    <n v="0"/>
    <n v="0"/>
    <n v="0"/>
    <n v="0"/>
    <n v="0"/>
    <n v="0"/>
    <x v="19"/>
  </r>
  <r>
    <n v="560"/>
    <n v="560"/>
    <n v="0"/>
    <n v="0"/>
    <n v="0"/>
    <n v="0"/>
    <n v="0"/>
    <n v="0"/>
    <n v="0"/>
    <n v="0"/>
    <n v="0"/>
    <n v="0"/>
    <x v="8"/>
  </r>
  <r>
    <n v="43"/>
    <n v="43"/>
    <n v="0"/>
    <n v="0"/>
    <n v="0"/>
    <n v="0"/>
    <n v="0"/>
    <n v="0"/>
    <n v="43"/>
    <n v="43"/>
    <n v="0"/>
    <n v="0"/>
    <x v="35"/>
  </r>
  <r>
    <n v="103"/>
    <n v="103"/>
    <n v="0"/>
    <n v="0"/>
    <n v="0"/>
    <n v="0"/>
    <n v="0"/>
    <n v="0"/>
    <n v="103"/>
    <n v="103"/>
    <n v="0"/>
    <n v="0"/>
    <x v="4"/>
  </r>
  <r>
    <n v="48"/>
    <n v="48"/>
    <n v="0"/>
    <n v="0"/>
    <n v="0"/>
    <n v="0"/>
    <n v="0"/>
    <n v="0"/>
    <n v="48"/>
    <n v="48"/>
    <n v="0"/>
    <n v="0"/>
    <x v="38"/>
  </r>
  <r>
    <n v="10"/>
    <n v="10"/>
    <n v="0"/>
    <n v="0"/>
    <n v="0"/>
    <n v="0"/>
    <n v="0"/>
    <n v="0"/>
    <n v="0"/>
    <n v="0"/>
    <n v="0"/>
    <n v="0"/>
    <x v="24"/>
  </r>
  <r>
    <n v="1278"/>
    <n v="1278"/>
    <n v="0"/>
    <n v="0"/>
    <n v="0"/>
    <n v="0"/>
    <n v="0"/>
    <n v="0"/>
    <n v="0"/>
    <n v="0"/>
    <n v="0"/>
    <n v="0"/>
    <x v="49"/>
  </r>
  <r>
    <n v="10"/>
    <n v="0"/>
    <n v="0"/>
    <n v="10"/>
    <n v="0"/>
    <n v="0"/>
    <n v="0"/>
    <n v="0"/>
    <n v="0"/>
    <n v="0"/>
    <n v="0"/>
    <n v="0"/>
    <x v="31"/>
  </r>
  <r>
    <n v="564"/>
    <n v="564"/>
    <n v="0"/>
    <n v="0"/>
    <n v="0"/>
    <n v="0"/>
    <n v="0"/>
    <n v="0"/>
    <n v="0"/>
    <n v="0"/>
    <n v="0"/>
    <n v="0"/>
    <x v="45"/>
  </r>
  <r>
    <n v="6"/>
    <n v="0"/>
    <n v="6"/>
    <n v="0"/>
    <n v="0"/>
    <n v="0"/>
    <n v="0"/>
    <n v="0"/>
    <n v="0"/>
    <n v="0"/>
    <n v="0"/>
    <n v="0"/>
    <x v="21"/>
  </r>
  <r>
    <n v="6758"/>
    <n v="6758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13"/>
  </r>
  <r>
    <n v="88"/>
    <n v="88"/>
    <n v="0"/>
    <n v="0"/>
    <n v="0"/>
    <n v="0"/>
    <n v="0"/>
    <n v="0"/>
    <n v="0"/>
    <n v="0"/>
    <n v="0"/>
    <n v="0"/>
    <x v="11"/>
  </r>
  <r>
    <n v="21"/>
    <n v="21"/>
    <n v="0"/>
    <n v="0"/>
    <n v="21"/>
    <n v="21"/>
    <n v="0"/>
    <n v="0"/>
    <n v="0"/>
    <n v="0"/>
    <n v="0"/>
    <n v="0"/>
    <x v="33"/>
  </r>
  <r>
    <n v="2930"/>
    <n v="2930"/>
    <n v="0"/>
    <n v="0"/>
    <n v="0"/>
    <n v="0"/>
    <n v="0"/>
    <n v="0"/>
    <n v="0"/>
    <n v="0"/>
    <n v="0"/>
    <n v="0"/>
    <x v="40"/>
  </r>
  <r>
    <n v="407"/>
    <n v="407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50"/>
  </r>
  <r>
    <n v="1444"/>
    <n v="1444"/>
    <n v="0"/>
    <n v="0"/>
    <n v="0"/>
    <n v="0"/>
    <n v="0"/>
    <n v="0"/>
    <n v="1444"/>
    <n v="1444"/>
    <n v="0"/>
    <n v="0"/>
    <x v="45"/>
  </r>
  <r>
    <n v="25"/>
    <n v="25"/>
    <n v="0"/>
    <n v="0"/>
    <n v="0"/>
    <n v="0"/>
    <n v="0"/>
    <n v="0"/>
    <n v="0"/>
    <n v="0"/>
    <n v="0"/>
    <n v="0"/>
    <x v="6"/>
  </r>
  <r>
    <n v="364"/>
    <n v="364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0"/>
  </r>
  <r>
    <n v="2739"/>
    <n v="2739"/>
    <n v="0"/>
    <n v="0"/>
    <n v="2739"/>
    <n v="2739"/>
    <n v="0"/>
    <n v="0"/>
    <n v="0"/>
    <n v="0"/>
    <n v="0"/>
    <n v="0"/>
    <x v="49"/>
  </r>
  <r>
    <n v="459"/>
    <n v="459"/>
    <n v="0"/>
    <n v="0"/>
    <n v="459"/>
    <n v="459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33"/>
  </r>
  <r>
    <n v="21"/>
    <n v="21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15"/>
  </r>
  <r>
    <n v="1196"/>
    <n v="1196"/>
    <n v="0"/>
    <n v="0"/>
    <n v="0"/>
    <n v="0"/>
    <n v="0"/>
    <n v="0"/>
    <n v="0"/>
    <n v="0"/>
    <n v="0"/>
    <n v="0"/>
    <x v="10"/>
  </r>
  <r>
    <n v="172"/>
    <n v="172"/>
    <n v="0"/>
    <n v="0"/>
    <n v="0"/>
    <n v="0"/>
    <n v="0"/>
    <n v="0"/>
    <n v="0"/>
    <n v="0"/>
    <n v="0"/>
    <n v="0"/>
    <x v="43"/>
  </r>
  <r>
    <n v="26290"/>
    <n v="26290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15"/>
    <n v="15"/>
    <n v="0"/>
    <n v="0"/>
    <x v="44"/>
  </r>
  <r>
    <n v="116"/>
    <n v="116"/>
    <n v="0"/>
    <n v="0"/>
    <n v="0"/>
    <n v="0"/>
    <n v="0"/>
    <n v="0"/>
    <n v="0"/>
    <n v="0"/>
    <n v="0"/>
    <n v="0"/>
    <x v="14"/>
  </r>
  <r>
    <n v="2797"/>
    <n v="2797"/>
    <n v="0"/>
    <n v="0"/>
    <n v="0"/>
    <n v="0"/>
    <n v="0"/>
    <n v="0"/>
    <n v="2797"/>
    <n v="2797"/>
    <n v="0"/>
    <n v="0"/>
    <x v="15"/>
  </r>
  <r>
    <n v="1280"/>
    <n v="1280"/>
    <n v="0"/>
    <n v="0"/>
    <n v="0"/>
    <n v="0"/>
    <n v="0"/>
    <n v="0"/>
    <n v="0"/>
    <n v="0"/>
    <n v="0"/>
    <n v="0"/>
    <x v="48"/>
  </r>
  <r>
    <n v="46"/>
    <n v="46"/>
    <n v="0"/>
    <n v="0"/>
    <n v="0"/>
    <n v="0"/>
    <n v="0"/>
    <n v="0"/>
    <n v="0"/>
    <n v="0"/>
    <n v="0"/>
    <n v="0"/>
    <x v="41"/>
  </r>
  <r>
    <n v="2021"/>
    <n v="2021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43"/>
  </r>
  <r>
    <n v="2907"/>
    <n v="2907"/>
    <n v="0"/>
    <n v="0"/>
    <n v="2907"/>
    <n v="2907"/>
    <n v="0"/>
    <n v="0"/>
    <n v="0"/>
    <n v="0"/>
    <n v="0"/>
    <n v="0"/>
    <x v="44"/>
  </r>
  <r>
    <n v="2305"/>
    <n v="2305"/>
    <n v="0"/>
    <n v="0"/>
    <n v="0"/>
    <n v="0"/>
    <n v="0"/>
    <n v="0"/>
    <n v="0"/>
    <n v="0"/>
    <n v="0"/>
    <n v="0"/>
    <x v="25"/>
  </r>
  <r>
    <n v="124"/>
    <n v="124"/>
    <n v="0"/>
    <n v="0"/>
    <n v="0"/>
    <n v="0"/>
    <n v="0"/>
    <n v="0"/>
    <n v="0"/>
    <n v="0"/>
    <n v="0"/>
    <n v="0"/>
    <x v="2"/>
  </r>
  <r>
    <n v="2554"/>
    <n v="0"/>
    <n v="2554"/>
    <n v="0"/>
    <n v="0"/>
    <n v="0"/>
    <n v="0"/>
    <n v="0"/>
    <n v="0"/>
    <n v="0"/>
    <n v="0"/>
    <n v="0"/>
    <x v="39"/>
  </r>
  <r>
    <n v="53"/>
    <n v="53"/>
    <n v="0"/>
    <n v="0"/>
    <n v="53"/>
    <n v="53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44"/>
  </r>
  <r>
    <n v="1010"/>
    <n v="1010"/>
    <n v="0"/>
    <n v="0"/>
    <n v="0"/>
    <n v="0"/>
    <n v="0"/>
    <n v="0"/>
    <n v="0"/>
    <n v="0"/>
    <n v="0"/>
    <n v="0"/>
    <x v="46"/>
  </r>
  <r>
    <n v="1529"/>
    <n v="1529"/>
    <n v="0"/>
    <n v="0"/>
    <n v="0"/>
    <n v="0"/>
    <n v="0"/>
    <n v="0"/>
    <n v="1529"/>
    <n v="1529"/>
    <n v="0"/>
    <n v="0"/>
    <x v="27"/>
  </r>
  <r>
    <n v="14"/>
    <n v="14"/>
    <n v="0"/>
    <n v="0"/>
    <n v="0"/>
    <n v="0"/>
    <n v="0"/>
    <n v="0"/>
    <n v="0"/>
    <n v="0"/>
    <n v="0"/>
    <n v="0"/>
    <x v="33"/>
  </r>
  <r>
    <n v="1167"/>
    <n v="1167"/>
    <n v="0"/>
    <n v="0"/>
    <n v="0"/>
    <n v="0"/>
    <n v="0"/>
    <n v="0"/>
    <n v="0"/>
    <n v="0"/>
    <n v="0"/>
    <n v="0"/>
    <x v="46"/>
  </r>
  <r>
    <n v="540"/>
    <n v="540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28"/>
  </r>
  <r>
    <n v="11255"/>
    <n v="11255"/>
    <n v="0"/>
    <n v="0"/>
    <n v="0"/>
    <n v="0"/>
    <n v="0"/>
    <n v="0"/>
    <n v="0"/>
    <n v="0"/>
    <n v="0"/>
    <n v="0"/>
    <x v="31"/>
  </r>
  <r>
    <n v="143"/>
    <n v="143"/>
    <n v="0"/>
    <n v="0"/>
    <n v="0"/>
    <n v="0"/>
    <n v="0"/>
    <n v="0"/>
    <n v="0"/>
    <n v="0"/>
    <n v="0"/>
    <n v="0"/>
    <x v="24"/>
  </r>
  <r>
    <n v="16"/>
    <n v="16"/>
    <n v="0"/>
    <n v="0"/>
    <n v="16"/>
    <n v="16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7"/>
  </r>
  <r>
    <n v="273"/>
    <n v="273"/>
    <n v="0"/>
    <n v="0"/>
    <n v="273"/>
    <n v="273"/>
    <n v="0"/>
    <n v="0"/>
    <n v="0"/>
    <n v="0"/>
    <n v="0"/>
    <n v="0"/>
    <x v="5"/>
  </r>
  <r>
    <n v="54812"/>
    <n v="54812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52"/>
  </r>
  <r>
    <n v="1213"/>
    <n v="1213"/>
    <n v="0"/>
    <n v="0"/>
    <n v="1213"/>
    <n v="1213"/>
    <n v="0"/>
    <n v="0"/>
    <n v="0"/>
    <n v="0"/>
    <n v="0"/>
    <n v="0"/>
    <x v="23"/>
  </r>
  <r>
    <n v="3123"/>
    <n v="0"/>
    <n v="3123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12"/>
  </r>
  <r>
    <n v="281"/>
    <n v="281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5"/>
  </r>
  <r>
    <n v="115"/>
    <n v="115"/>
    <n v="0"/>
    <n v="0"/>
    <n v="0"/>
    <n v="0"/>
    <n v="0"/>
    <n v="0"/>
    <n v="0"/>
    <n v="0"/>
    <n v="0"/>
    <n v="0"/>
    <x v="43"/>
  </r>
  <r>
    <n v="5223"/>
    <n v="5223"/>
    <n v="0"/>
    <n v="0"/>
    <n v="5223"/>
    <n v="5223"/>
    <n v="0"/>
    <n v="0"/>
    <n v="0"/>
    <n v="0"/>
    <n v="0"/>
    <n v="0"/>
    <x v="0"/>
  </r>
  <r>
    <n v="109"/>
    <n v="109"/>
    <n v="0"/>
    <n v="0"/>
    <n v="0"/>
    <n v="0"/>
    <n v="0"/>
    <n v="0"/>
    <n v="0"/>
    <n v="0"/>
    <n v="0"/>
    <n v="0"/>
    <x v="58"/>
  </r>
  <r>
    <n v="65"/>
    <n v="65"/>
    <n v="0"/>
    <n v="0"/>
    <n v="0"/>
    <n v="0"/>
    <n v="0"/>
    <n v="0"/>
    <n v="0"/>
    <n v="0"/>
    <n v="0"/>
    <n v="0"/>
    <x v="40"/>
  </r>
  <r>
    <n v="32216"/>
    <n v="32216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48"/>
  </r>
  <r>
    <n v="809"/>
    <n v="809"/>
    <n v="0"/>
    <n v="0"/>
    <n v="0"/>
    <n v="0"/>
    <n v="0"/>
    <n v="0"/>
    <n v="0"/>
    <n v="0"/>
    <n v="0"/>
    <n v="0"/>
    <x v="19"/>
  </r>
  <r>
    <n v="4120"/>
    <n v="4120"/>
    <n v="0"/>
    <n v="0"/>
    <n v="0"/>
    <n v="0"/>
    <n v="0"/>
    <n v="0"/>
    <n v="0"/>
    <n v="0"/>
    <n v="0"/>
    <n v="0"/>
    <x v="35"/>
  </r>
  <r>
    <n v="3937"/>
    <n v="3937"/>
    <n v="0"/>
    <n v="0"/>
    <n v="3937"/>
    <n v="3937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5"/>
  </r>
  <r>
    <n v="287"/>
    <n v="287"/>
    <n v="0"/>
    <n v="0"/>
    <n v="0"/>
    <n v="0"/>
    <n v="0"/>
    <n v="0"/>
    <n v="0"/>
    <n v="0"/>
    <n v="0"/>
    <n v="0"/>
    <x v="0"/>
  </r>
  <r>
    <n v="222"/>
    <n v="222"/>
    <n v="0"/>
    <n v="0"/>
    <n v="0"/>
    <n v="0"/>
    <n v="0"/>
    <n v="0"/>
    <n v="0"/>
    <n v="0"/>
    <n v="0"/>
    <n v="0"/>
    <x v="7"/>
  </r>
  <r>
    <n v="291"/>
    <n v="29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36"/>
  </r>
  <r>
    <n v="2215"/>
    <n v="2215"/>
    <n v="0"/>
    <n v="0"/>
    <n v="0"/>
    <n v="0"/>
    <n v="0"/>
    <n v="0"/>
    <n v="0"/>
    <n v="0"/>
    <n v="0"/>
    <n v="0"/>
    <x v="19"/>
  </r>
  <r>
    <n v="5"/>
    <n v="5"/>
    <n v="0"/>
    <n v="0"/>
    <n v="5"/>
    <n v="5"/>
    <n v="0"/>
    <n v="0"/>
    <n v="0"/>
    <n v="0"/>
    <n v="0"/>
    <n v="0"/>
    <x v="14"/>
  </r>
  <r>
    <n v="5816"/>
    <n v="0"/>
    <n v="5816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58"/>
  </r>
  <r>
    <n v="2656"/>
    <n v="2656"/>
    <n v="0"/>
    <n v="0"/>
    <n v="0"/>
    <n v="0"/>
    <n v="0"/>
    <n v="0"/>
    <n v="0"/>
    <n v="0"/>
    <n v="0"/>
    <n v="0"/>
    <x v="49"/>
  </r>
  <r>
    <n v="212"/>
    <n v="212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54"/>
  </r>
  <r>
    <n v="17491"/>
    <n v="17491"/>
    <n v="0"/>
    <n v="0"/>
    <n v="0"/>
    <n v="0"/>
    <n v="0"/>
    <n v="0"/>
    <n v="0"/>
    <n v="0"/>
    <n v="0"/>
    <n v="0"/>
    <x v="34"/>
  </r>
  <r>
    <n v="128"/>
    <n v="128"/>
    <n v="0"/>
    <n v="0"/>
    <n v="0"/>
    <n v="0"/>
    <n v="0"/>
    <n v="0"/>
    <n v="128"/>
    <n v="128"/>
    <n v="0"/>
    <n v="0"/>
    <x v="37"/>
  </r>
  <r>
    <n v="238"/>
    <n v="238"/>
    <n v="0"/>
    <n v="0"/>
    <n v="0"/>
    <n v="0"/>
    <n v="0"/>
    <n v="0"/>
    <n v="0"/>
    <n v="0"/>
    <n v="0"/>
    <n v="0"/>
    <x v="6"/>
  </r>
  <r>
    <n v="66"/>
    <n v="66"/>
    <n v="0"/>
    <n v="0"/>
    <n v="0"/>
    <n v="0"/>
    <n v="0"/>
    <n v="0"/>
    <n v="0"/>
    <n v="0"/>
    <n v="0"/>
    <n v="0"/>
    <x v="43"/>
  </r>
  <r>
    <n v="492"/>
    <n v="492"/>
    <n v="0"/>
    <n v="0"/>
    <n v="0"/>
    <n v="0"/>
    <n v="0"/>
    <n v="0"/>
    <n v="0"/>
    <n v="0"/>
    <n v="0"/>
    <n v="0"/>
    <x v="19"/>
  </r>
  <r>
    <n v="927"/>
    <n v="927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0"/>
  </r>
  <r>
    <n v="915"/>
    <n v="915"/>
    <n v="0"/>
    <n v="0"/>
    <n v="915"/>
    <n v="915"/>
    <n v="0"/>
    <n v="0"/>
    <n v="0"/>
    <n v="0"/>
    <n v="0"/>
    <n v="0"/>
    <x v="15"/>
  </r>
  <r>
    <n v="62"/>
    <n v="62"/>
    <n v="0"/>
    <n v="0"/>
    <n v="62"/>
    <n v="62"/>
    <n v="0"/>
    <n v="0"/>
    <n v="0"/>
    <n v="0"/>
    <n v="0"/>
    <n v="0"/>
    <x v="11"/>
  </r>
  <r>
    <n v="997"/>
    <n v="997"/>
    <n v="0"/>
    <n v="0"/>
    <n v="0"/>
    <n v="0"/>
    <n v="0"/>
    <n v="0"/>
    <n v="0"/>
    <n v="0"/>
    <n v="0"/>
    <n v="0"/>
    <x v="48"/>
  </r>
  <r>
    <n v="384"/>
    <n v="384"/>
    <n v="0"/>
    <n v="0"/>
    <n v="0"/>
    <n v="0"/>
    <n v="0"/>
    <n v="0"/>
    <n v="0"/>
    <n v="0"/>
    <n v="0"/>
    <n v="0"/>
    <x v="41"/>
  </r>
  <r>
    <n v="467"/>
    <n v="0"/>
    <n v="467"/>
    <n v="0"/>
    <n v="0"/>
    <n v="0"/>
    <n v="0"/>
    <n v="0"/>
    <n v="0"/>
    <n v="0"/>
    <n v="0"/>
    <n v="0"/>
    <x v="48"/>
  </r>
  <r>
    <n v="1"/>
    <n v="0"/>
    <n v="1"/>
    <n v="0"/>
    <n v="0"/>
    <n v="0"/>
    <n v="0"/>
    <n v="0"/>
    <n v="0"/>
    <n v="0"/>
    <n v="0"/>
    <n v="0"/>
    <x v="36"/>
  </r>
  <r>
    <n v="9857"/>
    <n v="9857"/>
    <n v="0"/>
    <n v="0"/>
    <n v="0"/>
    <n v="0"/>
    <n v="0"/>
    <n v="0"/>
    <n v="9857"/>
    <n v="9857"/>
    <n v="0"/>
    <n v="0"/>
    <x v="56"/>
  </r>
  <r>
    <n v="7"/>
    <n v="7"/>
    <n v="0"/>
    <n v="0"/>
    <n v="0"/>
    <n v="0"/>
    <n v="0"/>
    <n v="0"/>
    <n v="0"/>
    <n v="0"/>
    <n v="0"/>
    <n v="0"/>
    <x v="19"/>
  </r>
  <r>
    <n v="2626"/>
    <n v="0"/>
    <n v="2626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3"/>
  </r>
  <r>
    <n v="81"/>
    <n v="81"/>
    <n v="0"/>
    <n v="0"/>
    <n v="0"/>
    <n v="0"/>
    <n v="0"/>
    <n v="0"/>
    <n v="0"/>
    <n v="0"/>
    <n v="0"/>
    <n v="0"/>
    <x v="48"/>
  </r>
  <r>
    <n v="430"/>
    <n v="430"/>
    <n v="0"/>
    <n v="0"/>
    <n v="0"/>
    <n v="0"/>
    <n v="0"/>
    <n v="0"/>
    <n v="0"/>
    <n v="0"/>
    <n v="0"/>
    <n v="0"/>
    <x v="54"/>
  </r>
  <r>
    <n v="2289"/>
    <n v="0"/>
    <n v="2289"/>
    <n v="0"/>
    <n v="0"/>
    <n v="0"/>
    <n v="0"/>
    <n v="0"/>
    <n v="0"/>
    <n v="0"/>
    <n v="0"/>
    <n v="0"/>
    <x v="23"/>
  </r>
  <r>
    <n v="137"/>
    <n v="137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49"/>
  </r>
  <r>
    <n v="2084"/>
    <n v="0"/>
    <n v="2084"/>
    <n v="0"/>
    <n v="0"/>
    <n v="0"/>
    <n v="0"/>
    <n v="0"/>
    <n v="0"/>
    <n v="0"/>
    <n v="0"/>
    <n v="0"/>
    <x v="8"/>
  </r>
  <r>
    <n v="272"/>
    <n v="272"/>
    <n v="0"/>
    <n v="0"/>
    <n v="0"/>
    <n v="0"/>
    <n v="0"/>
    <n v="0"/>
    <n v="0"/>
    <n v="0"/>
    <n v="0"/>
    <n v="0"/>
    <x v="40"/>
  </r>
  <r>
    <n v="1251"/>
    <n v="1251"/>
    <n v="0"/>
    <n v="0"/>
    <n v="1251"/>
    <n v="1251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9"/>
  </r>
  <r>
    <n v="1612"/>
    <n v="1612"/>
    <n v="0"/>
    <n v="0"/>
    <n v="0"/>
    <n v="0"/>
    <n v="0"/>
    <n v="0"/>
    <n v="0"/>
    <n v="0"/>
    <n v="0"/>
    <n v="0"/>
    <x v="26"/>
  </r>
  <r>
    <n v="2898"/>
    <n v="2898"/>
    <n v="0"/>
    <n v="0"/>
    <n v="0"/>
    <n v="0"/>
    <n v="0"/>
    <n v="0"/>
    <n v="0"/>
    <n v="0"/>
    <n v="0"/>
    <n v="0"/>
    <x v="49"/>
  </r>
  <r>
    <n v="1186"/>
    <n v="1186"/>
    <n v="0"/>
    <n v="0"/>
    <n v="0"/>
    <n v="0"/>
    <n v="0"/>
    <n v="0"/>
    <n v="0"/>
    <n v="0"/>
    <n v="0"/>
    <n v="0"/>
    <x v="14"/>
  </r>
  <r>
    <n v="516"/>
    <n v="516"/>
    <n v="0"/>
    <n v="0"/>
    <n v="0"/>
    <n v="0"/>
    <n v="0"/>
    <n v="0"/>
    <n v="0"/>
    <n v="0"/>
    <n v="0"/>
    <n v="0"/>
    <x v="8"/>
  </r>
  <r>
    <n v="41"/>
    <n v="4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6"/>
  </r>
  <r>
    <n v="9186"/>
    <n v="9186"/>
    <n v="0"/>
    <n v="0"/>
    <n v="0"/>
    <n v="0"/>
    <n v="0"/>
    <n v="0"/>
    <n v="0"/>
    <n v="0"/>
    <n v="0"/>
    <n v="0"/>
    <x v="37"/>
  </r>
  <r>
    <n v="6168"/>
    <n v="6168"/>
    <n v="0"/>
    <n v="0"/>
    <n v="6168"/>
    <n v="6168"/>
    <n v="0"/>
    <n v="0"/>
    <n v="0"/>
    <n v="0"/>
    <n v="0"/>
    <n v="0"/>
    <x v="33"/>
  </r>
  <r>
    <n v="130"/>
    <n v="130"/>
    <n v="0"/>
    <n v="0"/>
    <n v="0"/>
    <n v="0"/>
    <n v="0"/>
    <n v="0"/>
    <n v="0"/>
    <n v="0"/>
    <n v="0"/>
    <n v="0"/>
    <x v="20"/>
  </r>
  <r>
    <n v="30"/>
    <n v="30"/>
    <n v="0"/>
    <n v="0"/>
    <n v="30"/>
    <n v="30"/>
    <n v="0"/>
    <n v="0"/>
    <n v="0"/>
    <n v="0"/>
    <n v="0"/>
    <n v="0"/>
    <x v="15"/>
  </r>
  <r>
    <n v="3218"/>
    <n v="3218"/>
    <n v="0"/>
    <n v="0"/>
    <n v="0"/>
    <n v="0"/>
    <n v="0"/>
    <n v="0"/>
    <n v="0"/>
    <n v="0"/>
    <n v="0"/>
    <n v="0"/>
    <x v="10"/>
  </r>
  <r>
    <n v="948"/>
    <n v="948"/>
    <n v="0"/>
    <n v="0"/>
    <n v="0"/>
    <n v="0"/>
    <n v="0"/>
    <n v="0"/>
    <n v="948"/>
    <n v="948"/>
    <n v="0"/>
    <n v="0"/>
    <x v="11"/>
  </r>
  <r>
    <n v="360"/>
    <n v="360"/>
    <n v="0"/>
    <n v="0"/>
    <n v="0"/>
    <n v="0"/>
    <n v="0"/>
    <n v="0"/>
    <n v="0"/>
    <n v="0"/>
    <n v="0"/>
    <n v="0"/>
    <x v="45"/>
  </r>
  <r>
    <n v="598"/>
    <n v="598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46"/>
  </r>
  <r>
    <n v="1171"/>
    <n v="1171"/>
    <n v="0"/>
    <n v="0"/>
    <n v="0"/>
    <n v="0"/>
    <n v="0"/>
    <n v="0"/>
    <n v="1171"/>
    <n v="1171"/>
    <n v="0"/>
    <n v="0"/>
    <x v="26"/>
  </r>
  <r>
    <n v="189"/>
    <n v="189"/>
    <n v="0"/>
    <n v="0"/>
    <n v="0"/>
    <n v="0"/>
    <n v="0"/>
    <n v="0"/>
    <n v="0"/>
    <n v="0"/>
    <n v="0"/>
    <n v="0"/>
    <x v="38"/>
  </r>
  <r>
    <n v="6805"/>
    <n v="0"/>
    <n v="6805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5"/>
  </r>
  <r>
    <n v="121"/>
    <n v="121"/>
    <n v="0"/>
    <n v="0"/>
    <n v="0"/>
    <n v="0"/>
    <n v="0"/>
    <n v="0"/>
    <n v="0"/>
    <n v="0"/>
    <n v="0"/>
    <n v="0"/>
    <x v="50"/>
  </r>
  <r>
    <n v="23"/>
    <n v="0"/>
    <n v="23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57"/>
  </r>
  <r>
    <n v="245"/>
    <n v="245"/>
    <n v="0"/>
    <n v="0"/>
    <n v="0"/>
    <n v="0"/>
    <n v="0"/>
    <n v="0"/>
    <n v="0"/>
    <n v="0"/>
    <n v="0"/>
    <n v="0"/>
    <x v="37"/>
  </r>
  <r>
    <n v="28119"/>
    <n v="0"/>
    <n v="28119"/>
    <n v="0"/>
    <n v="0"/>
    <n v="0"/>
    <n v="0"/>
    <n v="0"/>
    <n v="0"/>
    <n v="0"/>
    <n v="0"/>
    <n v="0"/>
    <x v="19"/>
  </r>
  <r>
    <n v="1605"/>
    <n v="0"/>
    <n v="1605"/>
    <n v="0"/>
    <n v="0"/>
    <n v="0"/>
    <n v="0"/>
    <n v="0"/>
    <n v="0"/>
    <n v="0"/>
    <n v="0"/>
    <n v="0"/>
    <x v="6"/>
  </r>
  <r>
    <n v="5451"/>
    <n v="5451"/>
    <n v="0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4"/>
  </r>
  <r>
    <n v="104"/>
    <n v="104"/>
    <n v="0"/>
    <n v="0"/>
    <n v="0"/>
    <n v="0"/>
    <n v="0"/>
    <n v="0"/>
    <n v="0"/>
    <n v="0"/>
    <n v="0"/>
    <n v="0"/>
    <x v="42"/>
  </r>
  <r>
    <n v="250"/>
    <n v="250"/>
    <n v="0"/>
    <n v="0"/>
    <n v="0"/>
    <n v="0"/>
    <n v="0"/>
    <n v="0"/>
    <n v="0"/>
    <n v="0"/>
    <n v="0"/>
    <n v="0"/>
    <x v="7"/>
  </r>
  <r>
    <n v="212"/>
    <n v="212"/>
    <n v="0"/>
    <n v="0"/>
    <n v="0"/>
    <n v="0"/>
    <n v="0"/>
    <n v="0"/>
    <n v="0"/>
    <n v="0"/>
    <n v="0"/>
    <n v="0"/>
    <x v="34"/>
  </r>
  <r>
    <n v="5209"/>
    <n v="520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8"/>
  </r>
  <r>
    <n v="7867"/>
    <n v="0"/>
    <n v="7867"/>
    <n v="0"/>
    <n v="0"/>
    <n v="0"/>
    <n v="0"/>
    <n v="0"/>
    <n v="0"/>
    <n v="0"/>
    <n v="0"/>
    <n v="0"/>
    <x v="12"/>
  </r>
  <r>
    <n v="3808"/>
    <n v="0"/>
    <n v="3808"/>
    <n v="0"/>
    <n v="0"/>
    <n v="0"/>
    <n v="0"/>
    <n v="0"/>
    <n v="0"/>
    <n v="0"/>
    <n v="0"/>
    <n v="0"/>
    <x v="2"/>
  </r>
  <r>
    <n v="112"/>
    <n v="112"/>
    <n v="0"/>
    <n v="0"/>
    <n v="0"/>
    <n v="0"/>
    <n v="0"/>
    <n v="0"/>
    <n v="0"/>
    <n v="0"/>
    <n v="0"/>
    <n v="0"/>
    <x v="28"/>
  </r>
  <r>
    <n v="284"/>
    <n v="284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24"/>
  </r>
  <r>
    <n v="91"/>
    <n v="91"/>
    <n v="0"/>
    <n v="0"/>
    <n v="0"/>
    <n v="0"/>
    <n v="0"/>
    <n v="0"/>
    <n v="0"/>
    <n v="0"/>
    <n v="0"/>
    <n v="0"/>
    <x v="5"/>
  </r>
  <r>
    <n v="138"/>
    <n v="138"/>
    <n v="0"/>
    <n v="0"/>
    <n v="0"/>
    <n v="0"/>
    <n v="0"/>
    <n v="0"/>
    <n v="0"/>
    <n v="0"/>
    <n v="0"/>
    <n v="0"/>
    <x v="37"/>
  </r>
  <r>
    <n v="38"/>
    <n v="0"/>
    <n v="38"/>
    <n v="0"/>
    <n v="0"/>
    <n v="0"/>
    <n v="0"/>
    <n v="0"/>
    <n v="0"/>
    <n v="0"/>
    <n v="0"/>
    <n v="0"/>
    <x v="8"/>
  </r>
  <r>
    <n v="30"/>
    <n v="30"/>
    <n v="0"/>
    <n v="0"/>
    <n v="30"/>
    <n v="30"/>
    <n v="0"/>
    <n v="0"/>
    <n v="0"/>
    <n v="0"/>
    <n v="0"/>
    <n v="0"/>
    <x v="41"/>
  </r>
  <r>
    <n v="133"/>
    <n v="133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54"/>
  </r>
  <r>
    <n v="42"/>
    <n v="42"/>
    <n v="0"/>
    <n v="0"/>
    <n v="0"/>
    <n v="0"/>
    <n v="0"/>
    <n v="0"/>
    <n v="0"/>
    <n v="0"/>
    <n v="0"/>
    <n v="0"/>
    <x v="32"/>
  </r>
  <r>
    <n v="71"/>
    <n v="71"/>
    <n v="0"/>
    <n v="0"/>
    <n v="0"/>
    <n v="0"/>
    <n v="0"/>
    <n v="0"/>
    <n v="0"/>
    <n v="0"/>
    <n v="0"/>
    <n v="0"/>
    <x v="33"/>
  </r>
  <r>
    <n v="2475"/>
    <n v="2475"/>
    <n v="0"/>
    <n v="0"/>
    <n v="2475"/>
    <n v="2475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56"/>
  </r>
  <r>
    <n v="4342"/>
    <n v="4342"/>
    <n v="0"/>
    <n v="0"/>
    <n v="0"/>
    <n v="0"/>
    <n v="0"/>
    <n v="0"/>
    <n v="4342"/>
    <n v="4342"/>
    <n v="0"/>
    <n v="0"/>
    <x v="33"/>
  </r>
  <r>
    <n v="70"/>
    <n v="70"/>
    <n v="0"/>
    <n v="0"/>
    <n v="0"/>
    <n v="0"/>
    <n v="0"/>
    <n v="0"/>
    <n v="0"/>
    <n v="0"/>
    <n v="0"/>
    <n v="0"/>
    <x v="9"/>
  </r>
  <r>
    <n v="574"/>
    <n v="0"/>
    <n v="574"/>
    <n v="0"/>
    <n v="0"/>
    <n v="0"/>
    <n v="0"/>
    <n v="0"/>
    <n v="0"/>
    <n v="0"/>
    <n v="0"/>
    <n v="0"/>
    <x v="1"/>
  </r>
  <r>
    <n v="310"/>
    <n v="310"/>
    <n v="0"/>
    <n v="0"/>
    <n v="0"/>
    <n v="0"/>
    <n v="0"/>
    <n v="0"/>
    <n v="0"/>
    <n v="0"/>
    <n v="0"/>
    <n v="0"/>
    <x v="19"/>
  </r>
  <r>
    <n v="662"/>
    <n v="662"/>
    <n v="0"/>
    <n v="0"/>
    <n v="0"/>
    <n v="0"/>
    <n v="0"/>
    <n v="0"/>
    <n v="0"/>
    <n v="0"/>
    <n v="0"/>
    <n v="0"/>
    <x v="26"/>
  </r>
  <r>
    <n v="7959"/>
    <n v="0"/>
    <n v="7959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4"/>
  </r>
  <r>
    <n v="2482"/>
    <n v="248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"/>
  </r>
  <r>
    <n v="1953"/>
    <n v="1953"/>
    <n v="0"/>
    <n v="0"/>
    <n v="0"/>
    <n v="0"/>
    <n v="0"/>
    <n v="0"/>
    <n v="0"/>
    <n v="0"/>
    <n v="0"/>
    <n v="0"/>
    <x v="27"/>
  </r>
  <r>
    <n v="407"/>
    <n v="407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40"/>
  </r>
  <r>
    <n v="1430"/>
    <n v="1430"/>
    <n v="0"/>
    <n v="0"/>
    <n v="1430"/>
    <n v="1430"/>
    <n v="0"/>
    <n v="0"/>
    <n v="0"/>
    <n v="0"/>
    <n v="0"/>
    <n v="0"/>
    <x v="34"/>
  </r>
  <r>
    <n v="19797"/>
    <n v="19797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50"/>
  </r>
  <r>
    <n v="66"/>
    <n v="66"/>
    <n v="0"/>
    <n v="0"/>
    <n v="66"/>
    <n v="66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3"/>
  </r>
  <r>
    <n v="2057"/>
    <n v="2057"/>
    <n v="0"/>
    <n v="0"/>
    <n v="0"/>
    <n v="0"/>
    <n v="0"/>
    <n v="0"/>
    <n v="2057"/>
    <n v="2057"/>
    <n v="0"/>
    <n v="0"/>
    <x v="10"/>
  </r>
  <r>
    <n v="410"/>
    <n v="410"/>
    <n v="0"/>
    <n v="0"/>
    <n v="0"/>
    <n v="0"/>
    <n v="0"/>
    <n v="0"/>
    <n v="0"/>
    <n v="0"/>
    <n v="0"/>
    <n v="0"/>
    <x v="19"/>
  </r>
  <r>
    <n v="4458"/>
    <n v="0"/>
    <n v="4458"/>
    <n v="0"/>
    <n v="0"/>
    <n v="0"/>
    <n v="0"/>
    <n v="0"/>
    <n v="0"/>
    <n v="0"/>
    <n v="0"/>
    <n v="0"/>
    <x v="37"/>
  </r>
  <r>
    <n v="1717"/>
    <n v="1717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3"/>
  </r>
  <r>
    <n v="4807"/>
    <n v="4807"/>
    <n v="0"/>
    <n v="0"/>
    <n v="4807"/>
    <n v="4807"/>
    <n v="0"/>
    <n v="0"/>
    <n v="0"/>
    <n v="0"/>
    <n v="0"/>
    <n v="0"/>
    <x v="38"/>
  </r>
  <r>
    <n v="3684"/>
    <n v="0"/>
    <n v="3684"/>
    <n v="0"/>
    <n v="3684"/>
    <n v="0"/>
    <n v="3684"/>
    <n v="0"/>
    <n v="0"/>
    <n v="0"/>
    <n v="0"/>
    <n v="0"/>
    <x v="40"/>
  </r>
  <r>
    <n v="386"/>
    <n v="0"/>
    <n v="386"/>
    <n v="0"/>
    <n v="0"/>
    <n v="0"/>
    <n v="0"/>
    <n v="0"/>
    <n v="0"/>
    <n v="0"/>
    <n v="0"/>
    <n v="0"/>
    <x v="39"/>
  </r>
  <r>
    <n v="54"/>
    <n v="5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60"/>
  </r>
  <r>
    <n v="713"/>
    <n v="713"/>
    <n v="0"/>
    <n v="0"/>
    <n v="0"/>
    <n v="0"/>
    <n v="0"/>
    <n v="0"/>
    <n v="0"/>
    <n v="0"/>
    <n v="0"/>
    <n v="0"/>
    <x v="52"/>
  </r>
  <r>
    <n v="2558"/>
    <n v="0"/>
    <n v="2558"/>
    <n v="0"/>
    <n v="0"/>
    <n v="0"/>
    <n v="0"/>
    <n v="0"/>
    <n v="0"/>
    <n v="0"/>
    <n v="0"/>
    <n v="0"/>
    <x v="11"/>
  </r>
  <r>
    <n v="148"/>
    <n v="148"/>
    <n v="0"/>
    <n v="0"/>
    <n v="0"/>
    <n v="0"/>
    <n v="0"/>
    <n v="0"/>
    <n v="0"/>
    <n v="0"/>
    <n v="0"/>
    <n v="0"/>
    <x v="30"/>
  </r>
  <r>
    <n v="168"/>
    <n v="168"/>
    <n v="0"/>
    <n v="0"/>
    <n v="168"/>
    <n v="168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33"/>
  </r>
  <r>
    <n v="237"/>
    <n v="237"/>
    <n v="0"/>
    <n v="0"/>
    <n v="0"/>
    <n v="0"/>
    <n v="0"/>
    <n v="0"/>
    <n v="0"/>
    <n v="0"/>
    <n v="0"/>
    <n v="0"/>
    <x v="28"/>
  </r>
  <r>
    <n v="62"/>
    <n v="62"/>
    <n v="0"/>
    <n v="0"/>
    <n v="62"/>
    <n v="62"/>
    <n v="0"/>
    <n v="0"/>
    <n v="0"/>
    <n v="0"/>
    <n v="0"/>
    <n v="0"/>
    <x v="19"/>
  </r>
  <r>
    <n v="326"/>
    <n v="326"/>
    <n v="0"/>
    <n v="0"/>
    <n v="0"/>
    <n v="0"/>
    <n v="0"/>
    <n v="0"/>
    <n v="326"/>
    <n v="326"/>
    <n v="0"/>
    <n v="0"/>
    <x v="20"/>
  </r>
  <r>
    <n v="68"/>
    <n v="68"/>
    <n v="0"/>
    <n v="0"/>
    <n v="0"/>
    <n v="0"/>
    <n v="0"/>
    <n v="0"/>
    <n v="68"/>
    <n v="68"/>
    <n v="0"/>
    <n v="0"/>
    <x v="41"/>
  </r>
  <r>
    <n v="3"/>
    <n v="3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7"/>
  </r>
  <r>
    <n v="4967"/>
    <n v="4967"/>
    <n v="0"/>
    <n v="0"/>
    <n v="0"/>
    <n v="0"/>
    <n v="0"/>
    <n v="0"/>
    <n v="0"/>
    <n v="0"/>
    <n v="0"/>
    <n v="0"/>
    <x v="56"/>
  </r>
  <r>
    <n v="378"/>
    <n v="378"/>
    <n v="0"/>
    <n v="0"/>
    <n v="0"/>
    <n v="0"/>
    <n v="0"/>
    <n v="0"/>
    <n v="0"/>
    <n v="0"/>
    <n v="0"/>
    <n v="0"/>
    <x v="50"/>
  </r>
  <r>
    <n v="519"/>
    <n v="519"/>
    <n v="0"/>
    <n v="0"/>
    <n v="0"/>
    <n v="0"/>
    <n v="0"/>
    <n v="0"/>
    <n v="0"/>
    <n v="0"/>
    <n v="0"/>
    <n v="0"/>
    <x v="15"/>
  </r>
  <r>
    <n v="12"/>
    <n v="12"/>
    <n v="0"/>
    <n v="0"/>
    <n v="12"/>
    <n v="12"/>
    <n v="0"/>
    <n v="0"/>
    <n v="0"/>
    <n v="0"/>
    <n v="0"/>
    <n v="0"/>
    <x v="21"/>
  </r>
  <r>
    <n v="9298"/>
    <n v="9298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53"/>
  </r>
  <r>
    <n v="870"/>
    <n v="870"/>
    <n v="0"/>
    <n v="0"/>
    <n v="0"/>
    <n v="0"/>
    <n v="0"/>
    <n v="0"/>
    <n v="0"/>
    <n v="0"/>
    <n v="0"/>
    <n v="0"/>
    <x v="12"/>
  </r>
  <r>
    <n v="814"/>
    <n v="814"/>
    <n v="0"/>
    <n v="0"/>
    <n v="0"/>
    <n v="0"/>
    <n v="0"/>
    <n v="0"/>
    <n v="0"/>
    <n v="0"/>
    <n v="0"/>
    <n v="0"/>
    <x v="9"/>
  </r>
  <r>
    <n v="993"/>
    <n v="0"/>
    <n v="993"/>
    <n v="0"/>
    <n v="993"/>
    <n v="0"/>
    <n v="993"/>
    <n v="0"/>
    <n v="0"/>
    <n v="0"/>
    <n v="0"/>
    <n v="0"/>
    <x v="17"/>
  </r>
  <r>
    <n v="9355"/>
    <n v="935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9"/>
  </r>
  <r>
    <n v="1606"/>
    <n v="1606"/>
    <n v="0"/>
    <n v="0"/>
    <n v="0"/>
    <n v="0"/>
    <n v="0"/>
    <n v="0"/>
    <n v="1606"/>
    <n v="1606"/>
    <n v="0"/>
    <n v="0"/>
    <x v="53"/>
  </r>
  <r>
    <n v="12"/>
    <n v="12"/>
    <n v="0"/>
    <n v="0"/>
    <n v="0"/>
    <n v="0"/>
    <n v="0"/>
    <n v="0"/>
    <n v="0"/>
    <n v="0"/>
    <n v="0"/>
    <n v="0"/>
    <x v="9"/>
  </r>
  <r>
    <n v="310"/>
    <n v="310"/>
    <n v="0"/>
    <n v="0"/>
    <n v="0"/>
    <n v="0"/>
    <n v="0"/>
    <n v="0"/>
    <n v="0"/>
    <n v="0"/>
    <n v="0"/>
    <n v="0"/>
    <x v="41"/>
  </r>
  <r>
    <n v="438"/>
    <n v="0"/>
    <n v="438"/>
    <n v="0"/>
    <n v="0"/>
    <n v="0"/>
    <n v="0"/>
    <n v="0"/>
    <n v="0"/>
    <n v="0"/>
    <n v="0"/>
    <n v="0"/>
    <x v="20"/>
  </r>
  <r>
    <n v="4613"/>
    <n v="0"/>
    <n v="4613"/>
    <n v="0"/>
    <n v="0"/>
    <n v="0"/>
    <n v="0"/>
    <n v="0"/>
    <n v="0"/>
    <n v="0"/>
    <n v="0"/>
    <n v="0"/>
    <x v="37"/>
  </r>
  <r>
    <n v="2702"/>
    <n v="2702"/>
    <n v="0"/>
    <n v="0"/>
    <n v="0"/>
    <n v="0"/>
    <n v="0"/>
    <n v="0"/>
    <n v="0"/>
    <n v="0"/>
    <n v="0"/>
    <n v="0"/>
    <x v="39"/>
  </r>
  <r>
    <n v="609"/>
    <n v="609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7"/>
  </r>
  <r>
    <n v="313"/>
    <n v="313"/>
    <n v="0"/>
    <n v="0"/>
    <n v="0"/>
    <n v="0"/>
    <n v="0"/>
    <n v="0"/>
    <n v="0"/>
    <n v="0"/>
    <n v="0"/>
    <n v="0"/>
    <x v="37"/>
  </r>
  <r>
    <n v="390"/>
    <n v="390"/>
    <n v="0"/>
    <n v="0"/>
    <n v="0"/>
    <n v="0"/>
    <n v="0"/>
    <n v="0"/>
    <n v="0"/>
    <n v="0"/>
    <n v="0"/>
    <n v="0"/>
    <x v="7"/>
  </r>
  <r>
    <n v="1434"/>
    <n v="0"/>
    <n v="1434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"/>
  </r>
  <r>
    <n v="509"/>
    <n v="509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8"/>
  </r>
  <r>
    <n v="43"/>
    <n v="43"/>
    <n v="0"/>
    <n v="0"/>
    <n v="0"/>
    <n v="0"/>
    <n v="0"/>
    <n v="0"/>
    <n v="0"/>
    <n v="0"/>
    <n v="0"/>
    <n v="0"/>
    <x v="24"/>
  </r>
  <r>
    <n v="43"/>
    <n v="43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58"/>
  </r>
  <r>
    <n v="27"/>
    <n v="27"/>
    <n v="0"/>
    <n v="0"/>
    <n v="27"/>
    <n v="27"/>
    <n v="0"/>
    <n v="0"/>
    <n v="0"/>
    <n v="0"/>
    <n v="0"/>
    <n v="0"/>
    <x v="38"/>
  </r>
  <r>
    <n v="1732"/>
    <n v="1732"/>
    <n v="0"/>
    <n v="0"/>
    <n v="0"/>
    <n v="0"/>
    <n v="0"/>
    <n v="0"/>
    <n v="0"/>
    <n v="0"/>
    <n v="0"/>
    <n v="0"/>
    <x v="3"/>
  </r>
  <r>
    <n v="4707"/>
    <n v="4707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49"/>
    <n v="49"/>
    <n v="0"/>
    <n v="0"/>
    <x v="50"/>
  </r>
  <r>
    <n v="142"/>
    <n v="14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25"/>
  </r>
  <r>
    <n v="759"/>
    <n v="759"/>
    <n v="0"/>
    <n v="0"/>
    <n v="0"/>
    <n v="0"/>
    <n v="0"/>
    <n v="0"/>
    <n v="0"/>
    <n v="0"/>
    <n v="0"/>
    <n v="0"/>
    <x v="31"/>
  </r>
  <r>
    <n v="94"/>
    <n v="94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2"/>
  </r>
  <r>
    <n v="129"/>
    <n v="129"/>
    <n v="0"/>
    <n v="0"/>
    <n v="0"/>
    <n v="0"/>
    <n v="0"/>
    <n v="0"/>
    <n v="0"/>
    <n v="0"/>
    <n v="0"/>
    <n v="0"/>
    <x v="25"/>
  </r>
  <r>
    <n v="24473"/>
    <n v="24473"/>
    <n v="0"/>
    <n v="0"/>
    <n v="0"/>
    <n v="0"/>
    <n v="0"/>
    <n v="0"/>
    <n v="0"/>
    <n v="0"/>
    <n v="0"/>
    <n v="0"/>
    <x v="27"/>
  </r>
  <r>
    <n v="3062"/>
    <n v="0"/>
    <n v="3062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2"/>
  </r>
  <r>
    <n v="492"/>
    <n v="492"/>
    <n v="0"/>
    <n v="0"/>
    <n v="0"/>
    <n v="0"/>
    <n v="0"/>
    <n v="0"/>
    <n v="0"/>
    <n v="0"/>
    <n v="0"/>
    <n v="0"/>
    <x v="45"/>
  </r>
  <r>
    <n v="3722"/>
    <n v="3722"/>
    <n v="0"/>
    <n v="0"/>
    <n v="0"/>
    <n v="0"/>
    <n v="0"/>
    <n v="0"/>
    <n v="0"/>
    <n v="0"/>
    <n v="0"/>
    <n v="0"/>
    <x v="14"/>
  </r>
  <r>
    <n v="856"/>
    <n v="856"/>
    <n v="0"/>
    <n v="0"/>
    <n v="0"/>
    <n v="0"/>
    <n v="0"/>
    <n v="0"/>
    <n v="0"/>
    <n v="0"/>
    <n v="0"/>
    <n v="0"/>
    <x v="15"/>
  </r>
  <r>
    <n v="546"/>
    <n v="546"/>
    <n v="0"/>
    <n v="0"/>
    <n v="0"/>
    <n v="0"/>
    <n v="0"/>
    <n v="0"/>
    <n v="0"/>
    <n v="0"/>
    <n v="0"/>
    <n v="0"/>
    <x v="33"/>
  </r>
  <r>
    <n v="373"/>
    <n v="373"/>
    <n v="0"/>
    <n v="0"/>
    <n v="373"/>
    <n v="373"/>
    <n v="0"/>
    <n v="0"/>
    <n v="0"/>
    <n v="0"/>
    <n v="0"/>
    <n v="0"/>
    <x v="23"/>
  </r>
  <r>
    <n v="15756"/>
    <n v="15756"/>
    <n v="0"/>
    <n v="0"/>
    <n v="0"/>
    <n v="0"/>
    <n v="0"/>
    <n v="0"/>
    <n v="0"/>
    <n v="0"/>
    <n v="0"/>
    <n v="0"/>
    <x v="0"/>
  </r>
  <r>
    <n v="854"/>
    <n v="0"/>
    <n v="854"/>
    <n v="0"/>
    <n v="0"/>
    <n v="0"/>
    <n v="0"/>
    <n v="0"/>
    <n v="0"/>
    <n v="0"/>
    <n v="0"/>
    <n v="0"/>
    <x v="34"/>
  </r>
  <r>
    <n v="5368"/>
    <n v="5368"/>
    <n v="0"/>
    <n v="0"/>
    <n v="0"/>
    <n v="0"/>
    <n v="0"/>
    <n v="0"/>
    <n v="0"/>
    <n v="0"/>
    <n v="0"/>
    <n v="0"/>
    <x v="45"/>
  </r>
  <r>
    <n v="1113"/>
    <n v="0"/>
    <n v="1113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13"/>
  </r>
  <r>
    <n v="16036"/>
    <n v="16036"/>
    <n v="0"/>
    <n v="0"/>
    <n v="16036"/>
    <n v="16036"/>
    <n v="0"/>
    <n v="0"/>
    <n v="0"/>
    <n v="0"/>
    <n v="0"/>
    <n v="0"/>
    <x v="19"/>
  </r>
  <r>
    <n v="2144"/>
    <n v="2144"/>
    <n v="0"/>
    <n v="0"/>
    <n v="0"/>
    <n v="0"/>
    <n v="0"/>
    <n v="0"/>
    <n v="0"/>
    <n v="0"/>
    <n v="0"/>
    <n v="0"/>
    <x v="5"/>
  </r>
  <r>
    <n v="1120"/>
    <n v="0"/>
    <n v="1120"/>
    <n v="0"/>
    <n v="0"/>
    <n v="0"/>
    <n v="0"/>
    <n v="0"/>
    <n v="0"/>
    <n v="0"/>
    <n v="0"/>
    <n v="0"/>
    <x v="21"/>
  </r>
  <r>
    <n v="9803"/>
    <n v="980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0"/>
  </r>
  <r>
    <n v="98"/>
    <n v="98"/>
    <n v="0"/>
    <n v="0"/>
    <n v="0"/>
    <n v="0"/>
    <n v="0"/>
    <n v="0"/>
    <n v="0"/>
    <n v="0"/>
    <n v="0"/>
    <n v="0"/>
    <x v="9"/>
  </r>
  <r>
    <n v="3336"/>
    <n v="3336"/>
    <n v="0"/>
    <n v="0"/>
    <n v="3336"/>
    <n v="3336"/>
    <n v="0"/>
    <n v="0"/>
    <n v="0"/>
    <n v="0"/>
    <n v="0"/>
    <n v="0"/>
    <x v="30"/>
  </r>
  <r>
    <n v="2930"/>
    <n v="2930"/>
    <n v="0"/>
    <n v="0"/>
    <n v="0"/>
    <n v="0"/>
    <n v="0"/>
    <n v="0"/>
    <n v="2930"/>
    <n v="2930"/>
    <n v="0"/>
    <n v="0"/>
    <x v="40"/>
  </r>
  <r>
    <n v="230628"/>
    <n v="0"/>
    <n v="0"/>
    <n v="230628"/>
    <n v="0"/>
    <n v="0"/>
    <n v="0"/>
    <n v="0"/>
    <n v="0"/>
    <n v="0"/>
    <n v="0"/>
    <n v="0"/>
    <x v="3"/>
  </r>
  <r>
    <n v="8"/>
    <n v="0"/>
    <n v="8"/>
    <n v="0"/>
    <n v="0"/>
    <n v="0"/>
    <n v="0"/>
    <n v="0"/>
    <n v="0"/>
    <n v="0"/>
    <n v="0"/>
    <n v="0"/>
    <x v="29"/>
  </r>
  <r>
    <n v="5299"/>
    <n v="5299"/>
    <n v="0"/>
    <n v="0"/>
    <n v="0"/>
    <n v="0"/>
    <n v="0"/>
    <n v="0"/>
    <n v="0"/>
    <n v="0"/>
    <n v="0"/>
    <n v="0"/>
    <x v="37"/>
  </r>
  <r>
    <n v="169"/>
    <n v="169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15"/>
  </r>
  <r>
    <n v="180184"/>
    <n v="0"/>
    <n v="0"/>
    <n v="180184"/>
    <n v="180184"/>
    <n v="0"/>
    <n v="0"/>
    <n v="180184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1970"/>
    <n v="1970"/>
    <n v="0"/>
    <n v="0"/>
    <n v="0"/>
    <n v="0"/>
    <n v="0"/>
    <n v="0"/>
    <n v="0"/>
    <n v="0"/>
    <n v="0"/>
    <n v="0"/>
    <x v="25"/>
  </r>
  <r>
    <n v="5191"/>
    <n v="5191"/>
    <n v="0"/>
    <n v="0"/>
    <n v="0"/>
    <n v="0"/>
    <n v="0"/>
    <n v="0"/>
    <n v="0"/>
    <n v="0"/>
    <n v="0"/>
    <n v="0"/>
    <x v="3"/>
  </r>
  <r>
    <n v="464"/>
    <n v="464"/>
    <n v="0"/>
    <n v="0"/>
    <n v="464"/>
    <n v="464"/>
    <n v="0"/>
    <n v="0"/>
    <n v="0"/>
    <n v="0"/>
    <n v="0"/>
    <n v="0"/>
    <x v="47"/>
  </r>
  <r>
    <n v="12"/>
    <n v="12"/>
    <n v="0"/>
    <n v="0"/>
    <n v="0"/>
    <n v="0"/>
    <n v="0"/>
    <n v="0"/>
    <n v="12"/>
    <n v="12"/>
    <n v="0"/>
    <n v="0"/>
    <x v="53"/>
  </r>
  <r>
    <n v="2470"/>
    <n v="2470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52"/>
    <n v="52"/>
    <n v="0"/>
    <n v="0"/>
    <x v="53"/>
  </r>
  <r>
    <n v="181"/>
    <n v="0"/>
    <n v="0"/>
    <n v="181"/>
    <n v="0"/>
    <n v="0"/>
    <n v="0"/>
    <n v="0"/>
    <n v="0"/>
    <n v="0"/>
    <n v="0"/>
    <n v="0"/>
    <x v="11"/>
  </r>
  <r>
    <n v="5598"/>
    <n v="0"/>
    <n v="5598"/>
    <n v="0"/>
    <n v="0"/>
    <n v="0"/>
    <n v="0"/>
    <n v="0"/>
    <n v="5598"/>
    <n v="0"/>
    <n v="5598"/>
    <n v="0"/>
    <x v="15"/>
  </r>
  <r>
    <n v="256"/>
    <n v="256"/>
    <n v="0"/>
    <n v="0"/>
    <n v="0"/>
    <n v="0"/>
    <n v="0"/>
    <n v="0"/>
    <n v="0"/>
    <n v="0"/>
    <n v="0"/>
    <n v="0"/>
    <x v="9"/>
  </r>
  <r>
    <n v="1450"/>
    <n v="1450"/>
    <n v="0"/>
    <n v="0"/>
    <n v="0"/>
    <n v="0"/>
    <n v="0"/>
    <n v="0"/>
    <n v="0"/>
    <n v="0"/>
    <n v="0"/>
    <n v="0"/>
    <x v="40"/>
  </r>
  <r>
    <n v="3790"/>
    <n v="3790"/>
    <n v="0"/>
    <n v="0"/>
    <n v="0"/>
    <n v="0"/>
    <n v="0"/>
    <n v="0"/>
    <n v="0"/>
    <n v="0"/>
    <n v="0"/>
    <n v="0"/>
    <x v="10"/>
  </r>
  <r>
    <n v="4738"/>
    <n v="4738"/>
    <n v="0"/>
    <n v="0"/>
    <n v="0"/>
    <n v="0"/>
    <n v="0"/>
    <n v="0"/>
    <n v="4738"/>
    <n v="4738"/>
    <n v="0"/>
    <n v="0"/>
    <x v="12"/>
  </r>
  <r>
    <n v="1526"/>
    <n v="1526"/>
    <n v="0"/>
    <n v="0"/>
    <n v="0"/>
    <n v="0"/>
    <n v="0"/>
    <n v="0"/>
    <n v="0"/>
    <n v="0"/>
    <n v="0"/>
    <n v="0"/>
    <x v="47"/>
  </r>
  <r>
    <n v="3"/>
    <n v="3"/>
    <n v="0"/>
    <n v="0"/>
    <n v="3"/>
    <n v="3"/>
    <n v="0"/>
    <n v="0"/>
    <n v="0"/>
    <n v="0"/>
    <n v="0"/>
    <n v="0"/>
    <x v="61"/>
  </r>
  <r>
    <n v="7126"/>
    <n v="0"/>
    <n v="7126"/>
    <n v="0"/>
    <n v="0"/>
    <n v="0"/>
    <n v="0"/>
    <n v="0"/>
    <n v="0"/>
    <n v="0"/>
    <n v="0"/>
    <n v="0"/>
    <x v="0"/>
  </r>
  <r>
    <n v="3731"/>
    <n v="3731"/>
    <n v="0"/>
    <n v="0"/>
    <n v="0"/>
    <n v="0"/>
    <n v="0"/>
    <n v="0"/>
    <n v="0"/>
    <n v="0"/>
    <n v="0"/>
    <n v="0"/>
    <x v="18"/>
  </r>
  <r>
    <n v="1944"/>
    <n v="1944"/>
    <n v="0"/>
    <n v="0"/>
    <n v="0"/>
    <n v="0"/>
    <n v="0"/>
    <n v="0"/>
    <n v="0"/>
    <n v="0"/>
    <n v="0"/>
    <n v="0"/>
    <x v="46"/>
  </r>
  <r>
    <n v="1482"/>
    <n v="0"/>
    <n v="1482"/>
    <n v="0"/>
    <n v="1482"/>
    <n v="0"/>
    <n v="1482"/>
    <n v="0"/>
    <n v="0"/>
    <n v="0"/>
    <n v="0"/>
    <n v="0"/>
    <x v="37"/>
  </r>
  <r>
    <n v="42"/>
    <n v="42"/>
    <n v="0"/>
    <n v="0"/>
    <n v="0"/>
    <n v="0"/>
    <n v="0"/>
    <n v="0"/>
    <n v="42"/>
    <n v="42"/>
    <n v="0"/>
    <n v="0"/>
    <x v="11"/>
  </r>
  <r>
    <n v="6244"/>
    <n v="0"/>
    <n v="6244"/>
    <n v="0"/>
    <n v="0"/>
    <n v="0"/>
    <n v="0"/>
    <n v="0"/>
    <n v="0"/>
    <n v="0"/>
    <n v="0"/>
    <n v="0"/>
    <x v="40"/>
  </r>
  <r>
    <n v="2129"/>
    <n v="0"/>
    <n v="2129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7"/>
    <n v="7"/>
    <n v="0"/>
    <n v="0"/>
    <x v="14"/>
  </r>
  <r>
    <n v="2707"/>
    <n v="0"/>
    <n v="2707"/>
    <n v="0"/>
    <n v="0"/>
    <n v="0"/>
    <n v="0"/>
    <n v="0"/>
    <n v="0"/>
    <n v="0"/>
    <n v="0"/>
    <n v="0"/>
    <x v="37"/>
  </r>
  <r>
    <n v="1910"/>
    <n v="1910"/>
    <n v="0"/>
    <n v="0"/>
    <n v="0"/>
    <n v="0"/>
    <n v="0"/>
    <n v="0"/>
    <n v="0"/>
    <n v="0"/>
    <n v="0"/>
    <n v="0"/>
    <x v="19"/>
  </r>
  <r>
    <n v="94"/>
    <n v="94"/>
    <n v="0"/>
    <n v="0"/>
    <n v="0"/>
    <n v="0"/>
    <n v="0"/>
    <n v="0"/>
    <n v="0"/>
    <n v="0"/>
    <n v="0"/>
    <n v="0"/>
    <x v="43"/>
  </r>
  <r>
    <n v="3553"/>
    <n v="3553"/>
    <n v="0"/>
    <n v="0"/>
    <n v="0"/>
    <n v="0"/>
    <n v="0"/>
    <n v="0"/>
    <n v="0"/>
    <n v="0"/>
    <n v="0"/>
    <n v="0"/>
    <x v="42"/>
  </r>
  <r>
    <n v="707"/>
    <n v="0"/>
    <n v="707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7"/>
  </r>
  <r>
    <n v="115"/>
    <n v="115"/>
    <n v="0"/>
    <n v="0"/>
    <n v="0"/>
    <n v="0"/>
    <n v="0"/>
    <n v="0"/>
    <n v="0"/>
    <n v="0"/>
    <n v="0"/>
    <n v="0"/>
    <x v="0"/>
  </r>
  <r>
    <n v="236"/>
    <n v="236"/>
    <n v="0"/>
    <n v="0"/>
    <n v="236"/>
    <n v="236"/>
    <n v="0"/>
    <n v="0"/>
    <n v="0"/>
    <n v="0"/>
    <n v="0"/>
    <n v="0"/>
    <x v="56"/>
  </r>
  <r>
    <n v="235"/>
    <n v="0"/>
    <n v="235"/>
    <n v="0"/>
    <n v="235"/>
    <n v="0"/>
    <n v="235"/>
    <n v="0"/>
    <n v="0"/>
    <n v="0"/>
    <n v="0"/>
    <n v="0"/>
    <x v="32"/>
  </r>
  <r>
    <n v="4114"/>
    <n v="4114"/>
    <n v="0"/>
    <n v="0"/>
    <n v="0"/>
    <n v="0"/>
    <n v="0"/>
    <n v="0"/>
    <n v="0"/>
    <n v="0"/>
    <n v="0"/>
    <n v="0"/>
    <x v="46"/>
  </r>
  <r>
    <n v="371"/>
    <n v="0"/>
    <n v="371"/>
    <n v="0"/>
    <n v="0"/>
    <n v="0"/>
    <n v="0"/>
    <n v="0"/>
    <n v="0"/>
    <n v="0"/>
    <n v="0"/>
    <n v="0"/>
    <x v="16"/>
  </r>
  <r>
    <n v="58"/>
    <n v="58"/>
    <n v="0"/>
    <n v="0"/>
    <n v="0"/>
    <n v="0"/>
    <n v="0"/>
    <n v="0"/>
    <n v="0"/>
    <n v="0"/>
    <n v="0"/>
    <n v="0"/>
    <x v="52"/>
  </r>
  <r>
    <n v="7204"/>
    <n v="7204"/>
    <n v="0"/>
    <n v="0"/>
    <n v="0"/>
    <n v="0"/>
    <n v="0"/>
    <n v="0"/>
    <n v="0"/>
    <n v="0"/>
    <n v="0"/>
    <n v="0"/>
    <x v="14"/>
  </r>
  <r>
    <n v="169956"/>
    <n v="0"/>
    <n v="0"/>
    <n v="169956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7"/>
  </r>
  <r>
    <n v="20"/>
    <n v="20"/>
    <n v="0"/>
    <n v="0"/>
    <n v="20"/>
    <n v="20"/>
    <n v="0"/>
    <n v="0"/>
    <n v="0"/>
    <n v="0"/>
    <n v="0"/>
    <n v="0"/>
    <x v="7"/>
  </r>
  <r>
    <n v="289"/>
    <n v="289"/>
    <n v="0"/>
    <n v="0"/>
    <n v="0"/>
    <n v="0"/>
    <n v="0"/>
    <n v="0"/>
    <n v="0"/>
    <n v="0"/>
    <n v="0"/>
    <n v="0"/>
    <x v="2"/>
  </r>
  <r>
    <n v="3168"/>
    <n v="3168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1"/>
  </r>
  <r>
    <n v="308"/>
    <n v="308"/>
    <n v="0"/>
    <n v="0"/>
    <n v="0"/>
    <n v="0"/>
    <n v="0"/>
    <n v="0"/>
    <n v="308"/>
    <n v="308"/>
    <n v="0"/>
    <n v="0"/>
    <x v="46"/>
  </r>
  <r>
    <n v="231"/>
    <n v="231"/>
    <n v="0"/>
    <n v="0"/>
    <n v="0"/>
    <n v="0"/>
    <n v="0"/>
    <n v="0"/>
    <n v="231"/>
    <n v="231"/>
    <n v="0"/>
    <n v="0"/>
    <x v="28"/>
  </r>
  <r>
    <n v="267"/>
    <n v="267"/>
    <n v="0"/>
    <n v="0"/>
    <n v="0"/>
    <n v="0"/>
    <n v="0"/>
    <n v="0"/>
    <n v="267"/>
    <n v="267"/>
    <n v="0"/>
    <n v="0"/>
    <x v="33"/>
  </r>
  <r>
    <n v="252"/>
    <n v="252"/>
    <n v="0"/>
    <n v="0"/>
    <n v="0"/>
    <n v="0"/>
    <n v="0"/>
    <n v="0"/>
    <n v="0"/>
    <n v="0"/>
    <n v="0"/>
    <n v="0"/>
    <x v="43"/>
  </r>
  <r>
    <n v="709"/>
    <n v="709"/>
    <n v="0"/>
    <n v="0"/>
    <n v="0"/>
    <n v="0"/>
    <n v="0"/>
    <n v="0"/>
    <n v="0"/>
    <n v="0"/>
    <n v="0"/>
    <n v="0"/>
    <x v="33"/>
  </r>
  <r>
    <n v="4347"/>
    <n v="4347"/>
    <n v="0"/>
    <n v="0"/>
    <n v="0"/>
    <n v="0"/>
    <n v="0"/>
    <n v="0"/>
    <n v="4347"/>
    <n v="4347"/>
    <n v="0"/>
    <n v="0"/>
    <x v="19"/>
  </r>
  <r>
    <n v="13"/>
    <n v="13"/>
    <n v="0"/>
    <n v="0"/>
    <n v="0"/>
    <n v="0"/>
    <n v="0"/>
    <n v="0"/>
    <n v="0"/>
    <n v="0"/>
    <n v="0"/>
    <n v="0"/>
    <x v="51"/>
  </r>
  <r>
    <n v="122"/>
    <n v="12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4"/>
  </r>
  <r>
    <n v="276"/>
    <n v="276"/>
    <n v="0"/>
    <n v="0"/>
    <n v="0"/>
    <n v="0"/>
    <n v="0"/>
    <n v="0"/>
    <n v="0"/>
    <n v="0"/>
    <n v="0"/>
    <n v="0"/>
    <x v="11"/>
  </r>
  <r>
    <n v="36"/>
    <n v="36"/>
    <n v="0"/>
    <n v="0"/>
    <n v="36"/>
    <n v="36"/>
    <n v="0"/>
    <n v="0"/>
    <n v="0"/>
    <n v="0"/>
    <n v="0"/>
    <n v="0"/>
    <x v="5"/>
  </r>
  <r>
    <n v="1536"/>
    <n v="1536"/>
    <n v="0"/>
    <n v="0"/>
    <n v="1536"/>
    <n v="1536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1"/>
  </r>
  <r>
    <n v="8877"/>
    <n v="0"/>
    <n v="8877"/>
    <n v="0"/>
    <n v="0"/>
    <n v="0"/>
    <n v="0"/>
    <n v="0"/>
    <n v="0"/>
    <n v="0"/>
    <n v="0"/>
    <n v="0"/>
    <x v="13"/>
  </r>
  <r>
    <n v="1757"/>
    <n v="0"/>
    <n v="1757"/>
    <n v="0"/>
    <n v="0"/>
    <n v="0"/>
    <n v="0"/>
    <n v="0"/>
    <n v="0"/>
    <n v="0"/>
    <n v="0"/>
    <n v="0"/>
    <x v="20"/>
  </r>
  <r>
    <n v="69"/>
    <n v="69"/>
    <n v="0"/>
    <n v="0"/>
    <n v="0"/>
    <n v="0"/>
    <n v="0"/>
    <n v="0"/>
    <n v="0"/>
    <n v="0"/>
    <n v="0"/>
    <n v="0"/>
    <x v="52"/>
  </r>
  <r>
    <n v="2634"/>
    <n v="2634"/>
    <n v="0"/>
    <n v="0"/>
    <n v="0"/>
    <n v="0"/>
    <n v="0"/>
    <n v="0"/>
    <n v="0"/>
    <n v="0"/>
    <n v="0"/>
    <n v="0"/>
    <x v="15"/>
  </r>
  <r>
    <n v="1347"/>
    <n v="1347"/>
    <n v="0"/>
    <n v="0"/>
    <n v="0"/>
    <n v="0"/>
    <n v="0"/>
    <n v="0"/>
    <n v="0"/>
    <n v="0"/>
    <n v="0"/>
    <n v="0"/>
    <x v="25"/>
  </r>
  <r>
    <n v="230"/>
    <n v="23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1"/>
  </r>
  <r>
    <n v="450"/>
    <n v="450"/>
    <n v="0"/>
    <n v="0"/>
    <n v="450"/>
    <n v="450"/>
    <n v="0"/>
    <n v="0"/>
    <n v="0"/>
    <n v="0"/>
    <n v="0"/>
    <n v="0"/>
    <x v="49"/>
  </r>
  <r>
    <n v="35"/>
    <n v="0"/>
    <n v="35"/>
    <n v="0"/>
    <n v="0"/>
    <n v="0"/>
    <n v="0"/>
    <n v="0"/>
    <n v="35"/>
    <n v="0"/>
    <n v="35"/>
    <n v="0"/>
    <x v="54"/>
  </r>
  <r>
    <n v="1"/>
    <n v="1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"/>
  </r>
  <r>
    <n v="7398"/>
    <n v="7398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43"/>
  </r>
  <r>
    <n v="212"/>
    <n v="212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55"/>
  </r>
  <r>
    <n v="4714"/>
    <n v="471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38"/>
  </r>
  <r>
    <n v="689"/>
    <n v="689"/>
    <n v="0"/>
    <n v="0"/>
    <n v="0"/>
    <n v="0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15"/>
  </r>
  <r>
    <n v="1040"/>
    <n v="1040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4"/>
  </r>
  <r>
    <n v="22"/>
    <n v="22"/>
    <n v="0"/>
    <n v="0"/>
    <n v="22"/>
    <n v="22"/>
    <n v="0"/>
    <n v="0"/>
    <n v="0"/>
    <n v="0"/>
    <n v="0"/>
    <n v="0"/>
    <x v="23"/>
  </r>
  <r>
    <n v="3517"/>
    <n v="0"/>
    <n v="3517"/>
    <n v="0"/>
    <n v="0"/>
    <n v="0"/>
    <n v="0"/>
    <n v="0"/>
    <n v="0"/>
    <n v="0"/>
    <n v="0"/>
    <n v="0"/>
    <x v="44"/>
  </r>
  <r>
    <n v="900"/>
    <n v="900"/>
    <n v="0"/>
    <n v="0"/>
    <n v="0"/>
    <n v="0"/>
    <n v="0"/>
    <n v="0"/>
    <n v="0"/>
    <n v="0"/>
    <n v="0"/>
    <n v="0"/>
    <x v="25"/>
  </r>
  <r>
    <n v="4566"/>
    <n v="4566"/>
    <n v="0"/>
    <n v="0"/>
    <n v="0"/>
    <n v="0"/>
    <n v="0"/>
    <n v="0"/>
    <n v="0"/>
    <n v="0"/>
    <n v="0"/>
    <n v="0"/>
    <x v="33"/>
  </r>
  <r>
    <n v="709"/>
    <n v="709"/>
    <n v="0"/>
    <n v="0"/>
    <n v="0"/>
    <n v="0"/>
    <n v="0"/>
    <n v="0"/>
    <n v="0"/>
    <n v="0"/>
    <n v="0"/>
    <n v="0"/>
    <x v="49"/>
  </r>
  <r>
    <n v="3987"/>
    <n v="0"/>
    <n v="0"/>
    <n v="3987"/>
    <n v="0"/>
    <n v="0"/>
    <n v="0"/>
    <n v="0"/>
    <n v="3987"/>
    <n v="0"/>
    <n v="0"/>
    <n v="3987"/>
    <x v="61"/>
  </r>
  <r>
    <n v="3"/>
    <n v="3"/>
    <n v="0"/>
    <n v="0"/>
    <n v="0"/>
    <n v="0"/>
    <n v="0"/>
    <n v="0"/>
    <n v="3"/>
    <n v="3"/>
    <n v="0"/>
    <n v="0"/>
    <x v="42"/>
  </r>
  <r>
    <n v="7025"/>
    <n v="0"/>
    <n v="7025"/>
    <n v="0"/>
    <n v="0"/>
    <n v="0"/>
    <n v="0"/>
    <n v="0"/>
    <n v="7025"/>
    <n v="0"/>
    <n v="7025"/>
    <n v="0"/>
    <x v="45"/>
  </r>
  <r>
    <n v="2575"/>
    <n v="0"/>
    <n v="2575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3"/>
  </r>
  <r>
    <n v="67"/>
    <n v="67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12"/>
  </r>
  <r>
    <n v="2633"/>
    <n v="2633"/>
    <n v="0"/>
    <n v="0"/>
    <n v="0"/>
    <n v="0"/>
    <n v="0"/>
    <n v="0"/>
    <n v="0"/>
    <n v="0"/>
    <n v="0"/>
    <n v="0"/>
    <x v="39"/>
  </r>
  <r>
    <n v="665"/>
    <n v="665"/>
    <n v="0"/>
    <n v="0"/>
    <n v="0"/>
    <n v="0"/>
    <n v="0"/>
    <n v="0"/>
    <n v="665"/>
    <n v="665"/>
    <n v="0"/>
    <n v="0"/>
    <x v="52"/>
  </r>
  <r>
    <n v="2033"/>
    <n v="2033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2"/>
  </r>
  <r>
    <n v="1604"/>
    <n v="0"/>
    <n v="1604"/>
    <n v="0"/>
    <n v="1604"/>
    <n v="0"/>
    <n v="1604"/>
    <n v="0"/>
    <n v="0"/>
    <n v="0"/>
    <n v="0"/>
    <n v="0"/>
    <x v="11"/>
  </r>
  <r>
    <n v="51850"/>
    <n v="51850"/>
    <n v="0"/>
    <n v="0"/>
    <n v="0"/>
    <n v="0"/>
    <n v="0"/>
    <n v="0"/>
    <n v="0"/>
    <n v="0"/>
    <n v="0"/>
    <n v="0"/>
    <x v="35"/>
  </r>
  <r>
    <n v="3097"/>
    <n v="3097"/>
    <n v="0"/>
    <n v="0"/>
    <n v="0"/>
    <n v="0"/>
    <n v="0"/>
    <n v="0"/>
    <n v="0"/>
    <n v="0"/>
    <n v="0"/>
    <n v="0"/>
    <x v="45"/>
  </r>
  <r>
    <n v="3742"/>
    <n v="0"/>
    <n v="0"/>
    <n v="3742"/>
    <n v="0"/>
    <n v="0"/>
    <n v="0"/>
    <n v="0"/>
    <n v="0"/>
    <n v="0"/>
    <n v="0"/>
    <n v="0"/>
    <x v="61"/>
  </r>
  <r>
    <n v="46"/>
    <n v="46"/>
    <n v="0"/>
    <n v="0"/>
    <n v="0"/>
    <n v="0"/>
    <n v="0"/>
    <n v="0"/>
    <n v="46"/>
    <n v="46"/>
    <n v="0"/>
    <n v="0"/>
    <x v="43"/>
  </r>
  <r>
    <n v="52"/>
    <n v="52"/>
    <n v="0"/>
    <n v="0"/>
    <n v="0"/>
    <n v="0"/>
    <n v="0"/>
    <n v="0"/>
    <n v="0"/>
    <n v="0"/>
    <n v="0"/>
    <n v="0"/>
    <x v="50"/>
  </r>
  <r>
    <n v="12703"/>
    <n v="0"/>
    <n v="12703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9"/>
  </r>
  <r>
    <n v="89"/>
    <n v="89"/>
    <n v="0"/>
    <n v="0"/>
    <n v="0"/>
    <n v="0"/>
    <n v="0"/>
    <n v="0"/>
    <n v="0"/>
    <n v="0"/>
    <n v="0"/>
    <n v="0"/>
    <x v="39"/>
  </r>
  <r>
    <n v="53"/>
    <n v="53"/>
    <n v="0"/>
    <n v="0"/>
    <n v="53"/>
    <n v="53"/>
    <n v="0"/>
    <n v="0"/>
    <n v="0"/>
    <n v="0"/>
    <n v="0"/>
    <n v="0"/>
    <x v="39"/>
  </r>
  <r>
    <n v="153"/>
    <n v="153"/>
    <n v="0"/>
    <n v="0"/>
    <n v="0"/>
    <n v="0"/>
    <n v="0"/>
    <n v="0"/>
    <n v="0"/>
    <n v="0"/>
    <n v="0"/>
    <n v="0"/>
    <x v="17"/>
  </r>
  <r>
    <n v="12950"/>
    <n v="0"/>
    <n v="0"/>
    <n v="12950"/>
    <n v="0"/>
    <n v="0"/>
    <n v="0"/>
    <n v="0"/>
    <n v="0"/>
    <n v="0"/>
    <n v="0"/>
    <n v="0"/>
    <x v="63"/>
  </r>
  <r>
    <n v="676"/>
    <n v="676"/>
    <n v="0"/>
    <n v="0"/>
    <n v="0"/>
    <n v="0"/>
    <n v="0"/>
    <n v="0"/>
    <n v="0"/>
    <n v="0"/>
    <n v="0"/>
    <n v="0"/>
    <x v="11"/>
  </r>
  <r>
    <n v="18008"/>
    <n v="18008"/>
    <n v="0"/>
    <n v="0"/>
    <n v="0"/>
    <n v="0"/>
    <n v="0"/>
    <n v="0"/>
    <n v="0"/>
    <n v="0"/>
    <n v="0"/>
    <n v="0"/>
    <x v="47"/>
  </r>
  <r>
    <n v="2122"/>
    <n v="2122"/>
    <n v="0"/>
    <n v="0"/>
    <n v="0"/>
    <n v="0"/>
    <n v="0"/>
    <n v="0"/>
    <n v="0"/>
    <n v="0"/>
    <n v="0"/>
    <n v="0"/>
    <x v="50"/>
  </r>
  <r>
    <n v="463"/>
    <n v="463"/>
    <n v="0"/>
    <n v="0"/>
    <n v="0"/>
    <n v="0"/>
    <n v="0"/>
    <n v="0"/>
    <n v="0"/>
    <n v="0"/>
    <n v="0"/>
    <n v="0"/>
    <x v="37"/>
  </r>
  <r>
    <n v="153"/>
    <n v="153"/>
    <n v="0"/>
    <n v="0"/>
    <n v="153"/>
    <n v="153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3"/>
  </r>
  <r>
    <n v="7727"/>
    <n v="7727"/>
    <n v="0"/>
    <n v="0"/>
    <n v="0"/>
    <n v="0"/>
    <n v="0"/>
    <n v="0"/>
    <n v="7727"/>
    <n v="7727"/>
    <n v="0"/>
    <n v="0"/>
    <x v="9"/>
  </r>
  <r>
    <n v="13"/>
    <n v="13"/>
    <n v="0"/>
    <n v="0"/>
    <n v="0"/>
    <n v="0"/>
    <n v="0"/>
    <n v="0"/>
    <n v="0"/>
    <n v="0"/>
    <n v="0"/>
    <n v="0"/>
    <x v="32"/>
  </r>
  <r>
    <n v="3107"/>
    <n v="3107"/>
    <n v="0"/>
    <n v="0"/>
    <n v="0"/>
    <n v="0"/>
    <n v="0"/>
    <n v="0"/>
    <n v="0"/>
    <n v="0"/>
    <n v="0"/>
    <n v="0"/>
    <x v="48"/>
  </r>
  <r>
    <n v="4688"/>
    <n v="4688"/>
    <n v="0"/>
    <n v="0"/>
    <n v="0"/>
    <n v="0"/>
    <n v="0"/>
    <n v="0"/>
    <n v="0"/>
    <n v="0"/>
    <n v="0"/>
    <n v="0"/>
    <x v="49"/>
  </r>
  <r>
    <n v="9287"/>
    <n v="0"/>
    <n v="9287"/>
    <n v="0"/>
    <n v="0"/>
    <n v="0"/>
    <n v="0"/>
    <n v="0"/>
    <n v="0"/>
    <n v="0"/>
    <n v="0"/>
    <n v="0"/>
    <x v="3"/>
  </r>
  <r>
    <n v="974"/>
    <n v="97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1"/>
  </r>
  <r>
    <n v="1056"/>
    <n v="1056"/>
    <n v="0"/>
    <n v="0"/>
    <n v="1056"/>
    <n v="1056"/>
    <n v="0"/>
    <n v="0"/>
    <n v="0"/>
    <n v="0"/>
    <n v="0"/>
    <n v="0"/>
    <x v="38"/>
  </r>
  <r>
    <n v="1331"/>
    <n v="1331"/>
    <n v="0"/>
    <n v="0"/>
    <n v="0"/>
    <n v="0"/>
    <n v="0"/>
    <n v="0"/>
    <n v="0"/>
    <n v="0"/>
    <n v="0"/>
    <n v="0"/>
    <x v="6"/>
  </r>
  <r>
    <n v="2417"/>
    <n v="2417"/>
    <n v="0"/>
    <n v="0"/>
    <n v="0"/>
    <n v="0"/>
    <n v="0"/>
    <n v="0"/>
    <n v="0"/>
    <n v="0"/>
    <n v="0"/>
    <n v="0"/>
    <x v="31"/>
  </r>
  <r>
    <n v="521"/>
    <n v="52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3"/>
  </r>
  <r>
    <n v="267"/>
    <n v="267"/>
    <n v="0"/>
    <n v="0"/>
    <n v="0"/>
    <n v="0"/>
    <n v="0"/>
    <n v="0"/>
    <n v="0"/>
    <n v="0"/>
    <n v="0"/>
    <n v="0"/>
    <x v="19"/>
  </r>
  <r>
    <n v="520"/>
    <n v="520"/>
    <n v="0"/>
    <n v="0"/>
    <n v="0"/>
    <n v="0"/>
    <n v="0"/>
    <n v="0"/>
    <n v="0"/>
    <n v="0"/>
    <n v="0"/>
    <n v="0"/>
    <x v="6"/>
  </r>
  <r>
    <n v="365"/>
    <n v="365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42"/>
  </r>
  <r>
    <n v="9490"/>
    <n v="0"/>
    <n v="9490"/>
    <n v="0"/>
    <n v="0"/>
    <n v="0"/>
    <n v="0"/>
    <n v="0"/>
    <n v="0"/>
    <n v="0"/>
    <n v="0"/>
    <n v="0"/>
    <x v="56"/>
  </r>
  <r>
    <n v="484"/>
    <n v="484"/>
    <n v="0"/>
    <n v="0"/>
    <n v="0"/>
    <n v="0"/>
    <n v="0"/>
    <n v="0"/>
    <n v="0"/>
    <n v="0"/>
    <n v="0"/>
    <n v="0"/>
    <x v="43"/>
  </r>
  <r>
    <n v="64"/>
    <n v="64"/>
    <n v="0"/>
    <n v="0"/>
    <n v="64"/>
    <n v="64"/>
    <n v="0"/>
    <n v="0"/>
    <n v="0"/>
    <n v="0"/>
    <n v="0"/>
    <n v="0"/>
    <x v="1"/>
  </r>
  <r>
    <n v="143"/>
    <n v="143"/>
    <n v="0"/>
    <n v="0"/>
    <n v="0"/>
    <n v="0"/>
    <n v="0"/>
    <n v="0"/>
    <n v="0"/>
    <n v="0"/>
    <n v="0"/>
    <n v="0"/>
    <x v="1"/>
  </r>
  <r>
    <n v="9998"/>
    <n v="9998"/>
    <n v="0"/>
    <n v="0"/>
    <n v="0"/>
    <n v="0"/>
    <n v="0"/>
    <n v="0"/>
    <n v="0"/>
    <n v="0"/>
    <n v="0"/>
    <n v="0"/>
    <x v="49"/>
  </r>
  <r>
    <n v="782"/>
    <n v="782"/>
    <n v="0"/>
    <n v="0"/>
    <n v="0"/>
    <n v="0"/>
    <n v="0"/>
    <n v="0"/>
    <n v="0"/>
    <n v="0"/>
    <n v="0"/>
    <n v="0"/>
    <x v="15"/>
  </r>
  <r>
    <n v="926"/>
    <n v="926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28"/>
  </r>
  <r>
    <n v="6374"/>
    <n v="6374"/>
    <n v="0"/>
    <n v="0"/>
    <n v="0"/>
    <n v="0"/>
    <n v="0"/>
    <n v="0"/>
    <n v="0"/>
    <n v="0"/>
    <n v="0"/>
    <n v="0"/>
    <x v="19"/>
  </r>
  <r>
    <n v="26"/>
    <n v="0"/>
    <n v="26"/>
    <n v="0"/>
    <n v="0"/>
    <n v="0"/>
    <n v="0"/>
    <n v="0"/>
    <n v="0"/>
    <n v="0"/>
    <n v="0"/>
    <n v="0"/>
    <x v="25"/>
  </r>
  <r>
    <n v="418"/>
    <n v="418"/>
    <n v="0"/>
    <n v="0"/>
    <n v="0"/>
    <n v="0"/>
    <n v="0"/>
    <n v="0"/>
    <n v="0"/>
    <n v="0"/>
    <n v="0"/>
    <n v="0"/>
    <x v="33"/>
  </r>
  <r>
    <n v="99"/>
    <n v="9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2"/>
  </r>
  <r>
    <n v="48"/>
    <n v="48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52"/>
  </r>
  <r>
    <n v="629"/>
    <n v="0"/>
    <n v="629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15"/>
  </r>
  <r>
    <n v="22904"/>
    <n v="22904"/>
    <n v="0"/>
    <n v="0"/>
    <n v="0"/>
    <n v="0"/>
    <n v="0"/>
    <n v="0"/>
    <n v="0"/>
    <n v="0"/>
    <n v="0"/>
    <n v="0"/>
    <x v="7"/>
  </r>
  <r>
    <n v="3185"/>
    <n v="3185"/>
    <n v="0"/>
    <n v="0"/>
    <n v="0"/>
    <n v="0"/>
    <n v="0"/>
    <n v="0"/>
    <n v="0"/>
    <n v="0"/>
    <n v="0"/>
    <n v="0"/>
    <x v="24"/>
  </r>
  <r>
    <n v="20"/>
    <n v="20"/>
    <n v="0"/>
    <n v="0"/>
    <n v="20"/>
    <n v="20"/>
    <n v="0"/>
    <n v="0"/>
    <n v="0"/>
    <n v="0"/>
    <n v="0"/>
    <n v="0"/>
    <x v="53"/>
  </r>
  <r>
    <n v="468"/>
    <n v="468"/>
    <n v="0"/>
    <n v="0"/>
    <n v="0"/>
    <n v="0"/>
    <n v="0"/>
    <n v="0"/>
    <n v="0"/>
    <n v="0"/>
    <n v="0"/>
    <n v="0"/>
    <x v="43"/>
  </r>
  <r>
    <n v="2030"/>
    <n v="2030"/>
    <n v="0"/>
    <n v="0"/>
    <n v="0"/>
    <n v="0"/>
    <n v="0"/>
    <n v="0"/>
    <n v="0"/>
    <n v="0"/>
    <n v="0"/>
    <n v="0"/>
    <x v="26"/>
  </r>
  <r>
    <n v="39"/>
    <n v="39"/>
    <n v="0"/>
    <n v="0"/>
    <n v="0"/>
    <n v="0"/>
    <n v="0"/>
    <n v="0"/>
    <n v="0"/>
    <n v="0"/>
    <n v="0"/>
    <n v="0"/>
    <x v="13"/>
  </r>
  <r>
    <n v="1077"/>
    <n v="1077"/>
    <n v="0"/>
    <n v="0"/>
    <n v="0"/>
    <n v="0"/>
    <n v="0"/>
    <n v="0"/>
    <n v="0"/>
    <n v="0"/>
    <n v="0"/>
    <n v="0"/>
    <x v="47"/>
  </r>
  <r>
    <n v="23328"/>
    <n v="23328"/>
    <n v="0"/>
    <n v="0"/>
    <n v="0"/>
    <n v="0"/>
    <n v="0"/>
    <n v="0"/>
    <n v="0"/>
    <n v="0"/>
    <n v="0"/>
    <n v="0"/>
    <x v="9"/>
  </r>
  <r>
    <n v="1834"/>
    <n v="1834"/>
    <n v="0"/>
    <n v="0"/>
    <n v="0"/>
    <n v="0"/>
    <n v="0"/>
    <n v="0"/>
    <n v="0"/>
    <n v="0"/>
    <n v="0"/>
    <n v="0"/>
    <x v="9"/>
  </r>
  <r>
    <n v="2102"/>
    <n v="0"/>
    <n v="2102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0"/>
  </r>
  <r>
    <n v="197"/>
    <n v="197"/>
    <n v="0"/>
    <n v="0"/>
    <n v="197"/>
    <n v="197"/>
    <n v="0"/>
    <n v="0"/>
    <n v="0"/>
    <n v="0"/>
    <n v="0"/>
    <n v="0"/>
    <x v="6"/>
  </r>
  <r>
    <n v="463"/>
    <n v="463"/>
    <n v="0"/>
    <n v="0"/>
    <n v="0"/>
    <n v="0"/>
    <n v="0"/>
    <n v="0"/>
    <n v="0"/>
    <n v="0"/>
    <n v="0"/>
    <n v="0"/>
    <x v="2"/>
  </r>
  <r>
    <n v="20"/>
    <n v="20"/>
    <n v="0"/>
    <n v="0"/>
    <n v="20"/>
    <n v="20"/>
    <n v="0"/>
    <n v="0"/>
    <n v="0"/>
    <n v="0"/>
    <n v="0"/>
    <n v="0"/>
    <x v="25"/>
  </r>
  <r>
    <n v="2940"/>
    <n v="294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8"/>
  </r>
  <r>
    <n v="1190"/>
    <n v="1190"/>
    <n v="0"/>
    <n v="0"/>
    <n v="0"/>
    <n v="0"/>
    <n v="0"/>
    <n v="0"/>
    <n v="1190"/>
    <n v="1190"/>
    <n v="0"/>
    <n v="0"/>
    <x v="4"/>
  </r>
  <r>
    <n v="17"/>
    <n v="0"/>
    <n v="17"/>
    <n v="0"/>
    <n v="0"/>
    <n v="0"/>
    <n v="0"/>
    <n v="0"/>
    <n v="0"/>
    <n v="0"/>
    <n v="0"/>
    <n v="0"/>
    <x v="1"/>
  </r>
  <r>
    <n v="25126"/>
    <n v="0"/>
    <n v="25126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0"/>
  </r>
  <r>
    <n v="215"/>
    <n v="215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46"/>
  </r>
  <r>
    <n v="53"/>
    <n v="53"/>
    <n v="0"/>
    <n v="0"/>
    <n v="53"/>
    <n v="53"/>
    <n v="0"/>
    <n v="0"/>
    <n v="0"/>
    <n v="0"/>
    <n v="0"/>
    <n v="0"/>
    <x v="31"/>
  </r>
  <r>
    <n v="386"/>
    <n v="386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49"/>
  </r>
  <r>
    <n v="247"/>
    <n v="247"/>
    <n v="0"/>
    <n v="0"/>
    <n v="0"/>
    <n v="0"/>
    <n v="0"/>
    <n v="0"/>
    <n v="0"/>
    <n v="0"/>
    <n v="0"/>
    <n v="0"/>
    <x v="42"/>
  </r>
  <r>
    <n v="16994"/>
    <n v="16994"/>
    <n v="0"/>
    <n v="0"/>
    <n v="0"/>
    <n v="0"/>
    <n v="0"/>
    <n v="0"/>
    <n v="0"/>
    <n v="0"/>
    <n v="0"/>
    <n v="0"/>
    <x v="47"/>
  </r>
  <r>
    <n v="901"/>
    <n v="901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20"/>
  </r>
  <r>
    <n v="2592"/>
    <n v="2592"/>
    <n v="0"/>
    <n v="0"/>
    <n v="0"/>
    <n v="0"/>
    <n v="0"/>
    <n v="0"/>
    <n v="0"/>
    <n v="0"/>
    <n v="0"/>
    <n v="0"/>
    <x v="12"/>
  </r>
  <r>
    <n v="152"/>
    <n v="152"/>
    <n v="0"/>
    <n v="0"/>
    <n v="0"/>
    <n v="0"/>
    <n v="0"/>
    <n v="0"/>
    <n v="0"/>
    <n v="0"/>
    <n v="0"/>
    <n v="0"/>
    <x v="42"/>
  </r>
  <r>
    <n v="200"/>
    <n v="200"/>
    <n v="0"/>
    <n v="0"/>
    <n v="200"/>
    <n v="20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8"/>
  </r>
  <r>
    <n v="200"/>
    <n v="200"/>
    <n v="0"/>
    <n v="0"/>
    <n v="0"/>
    <n v="0"/>
    <n v="0"/>
    <n v="0"/>
    <n v="0"/>
    <n v="0"/>
    <n v="0"/>
    <n v="0"/>
    <x v="20"/>
  </r>
  <r>
    <n v="19616"/>
    <n v="1961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3"/>
  </r>
  <r>
    <n v="652"/>
    <n v="652"/>
    <n v="0"/>
    <n v="0"/>
    <n v="0"/>
    <n v="0"/>
    <n v="0"/>
    <n v="0"/>
    <n v="0"/>
    <n v="0"/>
    <n v="0"/>
    <n v="0"/>
    <x v="34"/>
  </r>
  <r>
    <n v="13560"/>
    <n v="13560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0"/>
    <n v="0"/>
    <n v="0"/>
    <n v="0"/>
    <x v="13"/>
  </r>
  <r>
    <n v="2731"/>
    <n v="2731"/>
    <n v="0"/>
    <n v="0"/>
    <n v="0"/>
    <n v="0"/>
    <n v="0"/>
    <n v="0"/>
    <n v="2731"/>
    <n v="2731"/>
    <n v="0"/>
    <n v="0"/>
    <x v="49"/>
  </r>
  <r>
    <n v="1934"/>
    <n v="0"/>
    <n v="1934"/>
    <n v="0"/>
    <n v="0"/>
    <n v="0"/>
    <n v="0"/>
    <n v="0"/>
    <n v="0"/>
    <n v="0"/>
    <n v="0"/>
    <n v="0"/>
    <x v="44"/>
  </r>
  <r>
    <n v="64808"/>
    <n v="64808"/>
    <n v="0"/>
    <n v="0"/>
    <n v="0"/>
    <n v="0"/>
    <n v="0"/>
    <n v="0"/>
    <n v="0"/>
    <n v="0"/>
    <n v="0"/>
    <n v="0"/>
    <x v="19"/>
  </r>
  <r>
    <n v="938"/>
    <n v="938"/>
    <n v="0"/>
    <n v="0"/>
    <n v="0"/>
    <n v="0"/>
    <n v="0"/>
    <n v="0"/>
    <n v="0"/>
    <n v="0"/>
    <n v="0"/>
    <n v="0"/>
    <x v="10"/>
  </r>
  <r>
    <n v="444"/>
    <n v="444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8"/>
  </r>
  <r>
    <n v="376"/>
    <n v="376"/>
    <n v="0"/>
    <n v="0"/>
    <n v="0"/>
    <n v="0"/>
    <n v="0"/>
    <n v="0"/>
    <n v="0"/>
    <n v="0"/>
    <n v="0"/>
    <n v="0"/>
    <x v="12"/>
  </r>
  <r>
    <n v="257"/>
    <n v="257"/>
    <n v="0"/>
    <n v="0"/>
    <n v="257"/>
    <n v="257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"/>
  </r>
  <r>
    <n v="368"/>
    <n v="368"/>
    <n v="0"/>
    <n v="0"/>
    <n v="0"/>
    <n v="0"/>
    <n v="0"/>
    <n v="0"/>
    <n v="0"/>
    <n v="0"/>
    <n v="0"/>
    <n v="0"/>
    <x v="18"/>
  </r>
  <r>
    <n v="969"/>
    <n v="0"/>
    <n v="969"/>
    <n v="0"/>
    <n v="0"/>
    <n v="0"/>
    <n v="0"/>
    <n v="0"/>
    <n v="0"/>
    <n v="0"/>
    <n v="0"/>
    <n v="0"/>
    <x v="46"/>
  </r>
  <r>
    <n v="2372"/>
    <n v="0"/>
    <n v="2372"/>
    <n v="0"/>
    <n v="0"/>
    <n v="0"/>
    <n v="0"/>
    <n v="0"/>
    <n v="2372"/>
    <n v="0"/>
    <n v="2372"/>
    <n v="0"/>
    <x v="23"/>
  </r>
  <r>
    <n v="1"/>
    <n v="1"/>
    <n v="0"/>
    <n v="0"/>
    <n v="0"/>
    <n v="0"/>
    <n v="0"/>
    <n v="0"/>
    <n v="1"/>
    <n v="1"/>
    <n v="0"/>
    <n v="0"/>
    <x v="32"/>
  </r>
  <r>
    <n v="1"/>
    <n v="1"/>
    <n v="0"/>
    <n v="0"/>
    <n v="0"/>
    <n v="0"/>
    <n v="0"/>
    <n v="0"/>
    <n v="0"/>
    <n v="0"/>
    <n v="0"/>
    <n v="0"/>
    <x v="1"/>
  </r>
  <r>
    <n v="872"/>
    <n v="872"/>
    <n v="0"/>
    <n v="0"/>
    <n v="0"/>
    <n v="0"/>
    <n v="0"/>
    <n v="0"/>
    <n v="872"/>
    <n v="872"/>
    <n v="0"/>
    <n v="0"/>
    <x v="28"/>
  </r>
  <r>
    <n v="134"/>
    <n v="134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8"/>
  </r>
  <r>
    <n v="135"/>
    <n v="0"/>
    <n v="135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41"/>
  </r>
  <r>
    <n v="77"/>
    <n v="77"/>
    <n v="0"/>
    <n v="0"/>
    <n v="0"/>
    <n v="0"/>
    <n v="0"/>
    <n v="0"/>
    <n v="0"/>
    <n v="0"/>
    <n v="0"/>
    <n v="0"/>
    <x v="48"/>
  </r>
  <r>
    <n v="214"/>
    <n v="214"/>
    <n v="0"/>
    <n v="0"/>
    <n v="214"/>
    <n v="214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9"/>
  </r>
  <r>
    <n v="7916"/>
    <n v="7916"/>
    <n v="0"/>
    <n v="0"/>
    <n v="0"/>
    <n v="0"/>
    <n v="0"/>
    <n v="0"/>
    <n v="0"/>
    <n v="0"/>
    <n v="0"/>
    <n v="0"/>
    <x v="14"/>
  </r>
  <r>
    <n v="452"/>
    <n v="452"/>
    <n v="0"/>
    <n v="0"/>
    <n v="0"/>
    <n v="0"/>
    <n v="0"/>
    <n v="0"/>
    <n v="0"/>
    <n v="0"/>
    <n v="0"/>
    <n v="0"/>
    <x v="8"/>
  </r>
  <r>
    <n v="285"/>
    <n v="285"/>
    <n v="0"/>
    <n v="0"/>
    <n v="285"/>
    <n v="285"/>
    <n v="0"/>
    <n v="0"/>
    <n v="0"/>
    <n v="0"/>
    <n v="0"/>
    <n v="0"/>
    <x v="24"/>
  </r>
  <r>
    <n v="39"/>
    <n v="39"/>
    <n v="0"/>
    <n v="0"/>
    <n v="0"/>
    <n v="0"/>
    <n v="0"/>
    <n v="0"/>
    <n v="39"/>
    <n v="39"/>
    <n v="0"/>
    <n v="0"/>
    <x v="57"/>
  </r>
  <r>
    <n v="4873"/>
    <n v="4873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26"/>
  </r>
  <r>
    <n v="1285"/>
    <n v="0"/>
    <n v="1285"/>
    <n v="0"/>
    <n v="0"/>
    <n v="0"/>
    <n v="0"/>
    <n v="0"/>
    <n v="0"/>
    <n v="0"/>
    <n v="0"/>
    <n v="0"/>
    <x v="8"/>
  </r>
  <r>
    <n v="230"/>
    <n v="230"/>
    <n v="0"/>
    <n v="0"/>
    <n v="230"/>
    <n v="230"/>
    <n v="0"/>
    <n v="0"/>
    <n v="0"/>
    <n v="0"/>
    <n v="0"/>
    <n v="0"/>
    <x v="37"/>
  </r>
  <r>
    <n v="127"/>
    <n v="0"/>
    <n v="127"/>
    <n v="0"/>
    <n v="0"/>
    <n v="0"/>
    <n v="0"/>
    <n v="0"/>
    <n v="0"/>
    <n v="0"/>
    <n v="0"/>
    <n v="0"/>
    <x v="32"/>
  </r>
  <r>
    <n v="1002"/>
    <n v="100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4"/>
  </r>
  <r>
    <n v="260"/>
    <n v="0"/>
    <n v="26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0"/>
  </r>
  <r>
    <n v="884"/>
    <n v="884"/>
    <n v="0"/>
    <n v="0"/>
    <n v="0"/>
    <n v="0"/>
    <n v="0"/>
    <n v="0"/>
    <n v="0"/>
    <n v="0"/>
    <n v="0"/>
    <n v="0"/>
    <x v="12"/>
  </r>
  <r>
    <n v="349"/>
    <n v="0"/>
    <n v="349"/>
    <n v="0"/>
    <n v="0"/>
    <n v="0"/>
    <n v="0"/>
    <n v="0"/>
    <n v="0"/>
    <n v="0"/>
    <n v="0"/>
    <n v="0"/>
    <x v="62"/>
  </r>
  <r>
    <n v="350"/>
    <n v="350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3"/>
  </r>
  <r>
    <n v="1152"/>
    <n v="1152"/>
    <n v="0"/>
    <n v="0"/>
    <n v="0"/>
    <n v="0"/>
    <n v="0"/>
    <n v="0"/>
    <n v="0"/>
    <n v="0"/>
    <n v="0"/>
    <n v="0"/>
    <x v="6"/>
  </r>
  <r>
    <n v="396"/>
    <n v="396"/>
    <n v="0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5"/>
  </r>
  <r>
    <n v="721"/>
    <n v="721"/>
    <n v="0"/>
    <n v="0"/>
    <n v="721"/>
    <n v="721"/>
    <n v="0"/>
    <n v="0"/>
    <n v="0"/>
    <n v="0"/>
    <n v="0"/>
    <n v="0"/>
    <x v="18"/>
  </r>
  <r>
    <n v="1075"/>
    <n v="1075"/>
    <n v="0"/>
    <n v="0"/>
    <n v="0"/>
    <n v="0"/>
    <n v="0"/>
    <n v="0"/>
    <n v="0"/>
    <n v="0"/>
    <n v="0"/>
    <n v="0"/>
    <x v="46"/>
  </r>
  <r>
    <n v="1922"/>
    <n v="1922"/>
    <n v="0"/>
    <n v="0"/>
    <n v="1922"/>
    <n v="1922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30"/>
  </r>
  <r>
    <n v="553"/>
    <n v="553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28"/>
    <n v="28"/>
    <n v="0"/>
    <n v="0"/>
    <x v="30"/>
  </r>
  <r>
    <n v="285"/>
    <n v="285"/>
    <n v="0"/>
    <n v="0"/>
    <n v="0"/>
    <n v="0"/>
    <n v="0"/>
    <n v="0"/>
    <n v="285"/>
    <n v="285"/>
    <n v="0"/>
    <n v="0"/>
    <x v="4"/>
  </r>
  <r>
    <n v="730"/>
    <n v="730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47"/>
  </r>
  <r>
    <n v="2344"/>
    <n v="2344"/>
    <n v="0"/>
    <n v="0"/>
    <n v="0"/>
    <n v="0"/>
    <n v="0"/>
    <n v="0"/>
    <n v="2344"/>
    <n v="2344"/>
    <n v="0"/>
    <n v="0"/>
    <x v="0"/>
  </r>
  <r>
    <n v="8"/>
    <n v="8"/>
    <n v="0"/>
    <n v="0"/>
    <n v="0"/>
    <n v="0"/>
    <n v="0"/>
    <n v="0"/>
    <n v="0"/>
    <n v="0"/>
    <n v="0"/>
    <n v="0"/>
    <x v="6"/>
  </r>
  <r>
    <n v="304"/>
    <n v="304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2"/>
  </r>
  <r>
    <n v="15"/>
    <n v="15"/>
    <n v="0"/>
    <n v="0"/>
    <n v="15"/>
    <n v="15"/>
    <n v="0"/>
    <n v="0"/>
    <n v="0"/>
    <n v="0"/>
    <n v="0"/>
    <n v="0"/>
    <x v="5"/>
  </r>
  <r>
    <n v="309"/>
    <n v="309"/>
    <n v="0"/>
    <n v="0"/>
    <n v="309"/>
    <n v="309"/>
    <n v="0"/>
    <n v="0"/>
    <n v="0"/>
    <n v="0"/>
    <n v="0"/>
    <n v="0"/>
    <x v="53"/>
  </r>
  <r>
    <n v="89"/>
    <n v="89"/>
    <n v="0"/>
    <n v="0"/>
    <n v="0"/>
    <n v="0"/>
    <n v="0"/>
    <n v="0"/>
    <n v="0"/>
    <n v="0"/>
    <n v="0"/>
    <n v="0"/>
    <x v="8"/>
  </r>
  <r>
    <n v="92"/>
    <n v="92"/>
    <n v="0"/>
    <n v="0"/>
    <n v="0"/>
    <n v="0"/>
    <n v="0"/>
    <n v="0"/>
    <n v="0"/>
    <n v="0"/>
    <n v="0"/>
    <n v="0"/>
    <x v="7"/>
  </r>
  <r>
    <n v="872"/>
    <n v="872"/>
    <n v="0"/>
    <n v="0"/>
    <n v="0"/>
    <n v="0"/>
    <n v="0"/>
    <n v="0"/>
    <n v="0"/>
    <n v="0"/>
    <n v="0"/>
    <n v="0"/>
    <x v="25"/>
  </r>
  <r>
    <n v="269"/>
    <n v="269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2"/>
  </r>
  <r>
    <n v="87"/>
    <n v="87"/>
    <n v="0"/>
    <n v="0"/>
    <n v="0"/>
    <n v="0"/>
    <n v="0"/>
    <n v="0"/>
    <n v="0"/>
    <n v="0"/>
    <n v="0"/>
    <n v="0"/>
    <x v="33"/>
  </r>
  <r>
    <n v="2575"/>
    <n v="2575"/>
    <n v="0"/>
    <n v="0"/>
    <n v="0"/>
    <n v="0"/>
    <n v="0"/>
    <n v="0"/>
    <n v="0"/>
    <n v="0"/>
    <n v="0"/>
    <n v="0"/>
    <x v="33"/>
  </r>
  <r>
    <n v="297"/>
    <n v="0"/>
    <n v="297"/>
    <n v="0"/>
    <n v="0"/>
    <n v="0"/>
    <n v="0"/>
    <n v="0"/>
    <n v="297"/>
    <n v="0"/>
    <n v="297"/>
    <n v="0"/>
    <x v="17"/>
  </r>
  <r>
    <n v="4"/>
    <n v="4"/>
    <n v="0"/>
    <n v="0"/>
    <n v="0"/>
    <n v="0"/>
    <n v="0"/>
    <n v="0"/>
    <n v="0"/>
    <n v="0"/>
    <n v="0"/>
    <n v="0"/>
    <x v="38"/>
  </r>
  <r>
    <n v="1328"/>
    <n v="1328"/>
    <n v="0"/>
    <n v="0"/>
    <n v="0"/>
    <n v="0"/>
    <n v="0"/>
    <n v="0"/>
    <n v="0"/>
    <n v="0"/>
    <n v="0"/>
    <n v="0"/>
    <x v="30"/>
  </r>
  <r>
    <n v="372"/>
    <n v="372"/>
    <n v="0"/>
    <n v="0"/>
    <n v="0"/>
    <n v="0"/>
    <n v="0"/>
    <n v="0"/>
    <n v="0"/>
    <n v="0"/>
    <n v="0"/>
    <n v="0"/>
    <x v="45"/>
  </r>
  <r>
    <n v="74"/>
    <n v="74"/>
    <n v="0"/>
    <n v="0"/>
    <n v="0"/>
    <n v="0"/>
    <n v="0"/>
    <n v="0"/>
    <n v="0"/>
    <n v="0"/>
    <n v="0"/>
    <n v="0"/>
    <x v="17"/>
  </r>
  <r>
    <n v="69"/>
    <n v="6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3"/>
  </r>
  <r>
    <n v="76"/>
    <n v="76"/>
    <n v="0"/>
    <n v="0"/>
    <n v="0"/>
    <n v="0"/>
    <n v="0"/>
    <n v="0"/>
    <n v="0"/>
    <n v="0"/>
    <n v="0"/>
    <n v="0"/>
    <x v="24"/>
  </r>
  <r>
    <n v="2732"/>
    <n v="2732"/>
    <n v="0"/>
    <n v="0"/>
    <n v="0"/>
    <n v="0"/>
    <n v="0"/>
    <n v="0"/>
    <n v="0"/>
    <n v="0"/>
    <n v="0"/>
    <n v="0"/>
    <x v="47"/>
  </r>
  <r>
    <n v="16"/>
    <n v="16"/>
    <n v="0"/>
    <n v="0"/>
    <n v="16"/>
    <n v="16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5"/>
  </r>
  <r>
    <n v="476"/>
    <n v="47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1"/>
  </r>
  <r>
    <n v="109"/>
    <n v="109"/>
    <n v="0"/>
    <n v="0"/>
    <n v="0"/>
    <n v="0"/>
    <n v="0"/>
    <n v="0"/>
    <n v="0"/>
    <n v="0"/>
    <n v="0"/>
    <n v="0"/>
    <x v="18"/>
  </r>
  <r>
    <n v="2587"/>
    <n v="0"/>
    <n v="2587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13"/>
  </r>
  <r>
    <n v="712"/>
    <n v="712"/>
    <n v="0"/>
    <n v="0"/>
    <n v="0"/>
    <n v="0"/>
    <n v="0"/>
    <n v="0"/>
    <n v="0"/>
    <n v="0"/>
    <n v="0"/>
    <n v="0"/>
    <x v="12"/>
  </r>
  <r>
    <n v="125"/>
    <n v="125"/>
    <n v="0"/>
    <n v="0"/>
    <n v="0"/>
    <n v="0"/>
    <n v="0"/>
    <n v="0"/>
    <n v="0"/>
    <n v="0"/>
    <n v="0"/>
    <n v="0"/>
    <x v="6"/>
  </r>
  <r>
    <n v="907"/>
    <n v="907"/>
    <n v="0"/>
    <n v="0"/>
    <n v="0"/>
    <n v="0"/>
    <n v="0"/>
    <n v="0"/>
    <n v="0"/>
    <n v="0"/>
    <n v="0"/>
    <n v="0"/>
    <x v="25"/>
  </r>
  <r>
    <n v="2034"/>
    <n v="2034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0"/>
  </r>
  <r>
    <n v="1488"/>
    <n v="1488"/>
    <n v="0"/>
    <n v="0"/>
    <n v="0"/>
    <n v="0"/>
    <n v="0"/>
    <n v="0"/>
    <n v="0"/>
    <n v="0"/>
    <n v="0"/>
    <n v="0"/>
    <x v="6"/>
  </r>
  <r>
    <n v="570"/>
    <n v="570"/>
    <n v="0"/>
    <n v="0"/>
    <n v="0"/>
    <n v="0"/>
    <n v="0"/>
    <n v="0"/>
    <n v="570"/>
    <n v="570"/>
    <n v="0"/>
    <n v="0"/>
    <x v="8"/>
  </r>
  <r>
    <n v="207"/>
    <n v="207"/>
    <n v="0"/>
    <n v="0"/>
    <n v="0"/>
    <n v="0"/>
    <n v="0"/>
    <n v="0"/>
    <n v="0"/>
    <n v="0"/>
    <n v="0"/>
    <n v="0"/>
    <x v="18"/>
  </r>
  <r>
    <n v="121"/>
    <n v="0"/>
    <n v="121"/>
    <n v="0"/>
    <n v="0"/>
    <n v="0"/>
    <n v="0"/>
    <n v="0"/>
    <n v="0"/>
    <n v="0"/>
    <n v="0"/>
    <n v="0"/>
    <x v="57"/>
  </r>
  <r>
    <n v="68"/>
    <n v="68"/>
    <n v="0"/>
    <n v="0"/>
    <n v="0"/>
    <n v="0"/>
    <n v="0"/>
    <n v="0"/>
    <n v="0"/>
    <n v="0"/>
    <n v="0"/>
    <n v="0"/>
    <x v="47"/>
  </r>
  <r>
    <n v="304"/>
    <n v="304"/>
    <n v="0"/>
    <n v="0"/>
    <n v="0"/>
    <n v="0"/>
    <n v="0"/>
    <n v="0"/>
    <n v="0"/>
    <n v="0"/>
    <n v="0"/>
    <n v="0"/>
    <x v="15"/>
  </r>
  <r>
    <n v="189"/>
    <n v="189"/>
    <n v="0"/>
    <n v="0"/>
    <n v="0"/>
    <n v="0"/>
    <n v="0"/>
    <n v="0"/>
    <n v="0"/>
    <n v="0"/>
    <n v="0"/>
    <n v="0"/>
    <x v="0"/>
  </r>
  <r>
    <n v="1018"/>
    <n v="1018"/>
    <n v="0"/>
    <n v="0"/>
    <n v="0"/>
    <n v="0"/>
    <n v="0"/>
    <n v="0"/>
    <n v="1018"/>
    <n v="1018"/>
    <n v="0"/>
    <n v="0"/>
    <x v="34"/>
  </r>
  <r>
    <n v="4"/>
    <n v="4"/>
    <n v="0"/>
    <n v="0"/>
    <n v="0"/>
    <n v="0"/>
    <n v="0"/>
    <n v="0"/>
    <n v="0"/>
    <n v="0"/>
    <n v="0"/>
    <n v="0"/>
    <x v="24"/>
  </r>
  <r>
    <n v="73"/>
    <n v="73"/>
    <n v="0"/>
    <n v="0"/>
    <n v="0"/>
    <n v="0"/>
    <n v="0"/>
    <n v="0"/>
    <n v="0"/>
    <n v="0"/>
    <n v="0"/>
    <n v="0"/>
    <x v="5"/>
  </r>
  <r>
    <n v="1017"/>
    <n v="1017"/>
    <n v="0"/>
    <n v="0"/>
    <n v="1017"/>
    <n v="1017"/>
    <n v="0"/>
    <n v="0"/>
    <n v="0"/>
    <n v="0"/>
    <n v="0"/>
    <n v="0"/>
    <x v="27"/>
  </r>
  <r>
    <n v="875"/>
    <n v="875"/>
    <n v="0"/>
    <n v="0"/>
    <n v="0"/>
    <n v="0"/>
    <n v="0"/>
    <n v="0"/>
    <n v="0"/>
    <n v="0"/>
    <n v="0"/>
    <n v="0"/>
    <x v="52"/>
  </r>
  <r>
    <n v="77"/>
    <n v="77"/>
    <n v="0"/>
    <n v="0"/>
    <n v="0"/>
    <n v="0"/>
    <n v="0"/>
    <n v="0"/>
    <n v="0"/>
    <n v="0"/>
    <n v="0"/>
    <n v="0"/>
    <x v="33"/>
  </r>
  <r>
    <n v="23"/>
    <n v="23"/>
    <n v="0"/>
    <n v="0"/>
    <n v="23"/>
    <n v="23"/>
    <n v="0"/>
    <n v="0"/>
    <n v="0"/>
    <n v="0"/>
    <n v="0"/>
    <n v="0"/>
    <x v="14"/>
  </r>
  <r>
    <n v="214"/>
    <n v="214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50"/>
  </r>
  <r>
    <n v="230"/>
    <n v="230"/>
    <n v="0"/>
    <n v="0"/>
    <n v="0"/>
    <n v="0"/>
    <n v="0"/>
    <n v="0"/>
    <n v="0"/>
    <n v="0"/>
    <n v="0"/>
    <n v="0"/>
    <x v="2"/>
  </r>
  <r>
    <n v="3382"/>
    <n v="3382"/>
    <n v="0"/>
    <n v="0"/>
    <n v="0"/>
    <n v="0"/>
    <n v="0"/>
    <n v="0"/>
    <n v="3382"/>
    <n v="3382"/>
    <n v="0"/>
    <n v="0"/>
    <x v="9"/>
  </r>
  <r>
    <n v="334"/>
    <n v="334"/>
    <n v="0"/>
    <n v="0"/>
    <n v="0"/>
    <n v="0"/>
    <n v="0"/>
    <n v="0"/>
    <n v="0"/>
    <n v="0"/>
    <n v="0"/>
    <n v="0"/>
    <x v="42"/>
  </r>
  <r>
    <n v="2461"/>
    <n v="2461"/>
    <n v="0"/>
    <n v="0"/>
    <n v="0"/>
    <n v="0"/>
    <n v="0"/>
    <n v="0"/>
    <n v="0"/>
    <n v="0"/>
    <n v="0"/>
    <n v="0"/>
    <x v="10"/>
  </r>
  <r>
    <n v="71"/>
    <n v="71"/>
    <n v="0"/>
    <n v="0"/>
    <n v="0"/>
    <n v="0"/>
    <n v="0"/>
    <n v="0"/>
    <n v="0"/>
    <n v="0"/>
    <n v="0"/>
    <n v="0"/>
    <x v="32"/>
  </r>
  <r>
    <n v="382"/>
    <n v="382"/>
    <n v="0"/>
    <n v="0"/>
    <n v="0"/>
    <n v="0"/>
    <n v="0"/>
    <n v="0"/>
    <n v="0"/>
    <n v="0"/>
    <n v="0"/>
    <n v="0"/>
    <x v="42"/>
  </r>
  <r>
    <n v="453"/>
    <n v="453"/>
    <n v="0"/>
    <n v="0"/>
    <n v="0"/>
    <n v="0"/>
    <n v="0"/>
    <n v="0"/>
    <n v="0"/>
    <n v="0"/>
    <n v="0"/>
    <n v="0"/>
    <x v="24"/>
  </r>
  <r>
    <n v="436"/>
    <n v="436"/>
    <n v="0"/>
    <n v="0"/>
    <n v="0"/>
    <n v="0"/>
    <n v="0"/>
    <n v="0"/>
    <n v="0"/>
    <n v="0"/>
    <n v="0"/>
    <n v="0"/>
    <x v="40"/>
  </r>
  <r>
    <n v="130"/>
    <n v="130"/>
    <n v="0"/>
    <n v="0"/>
    <n v="0"/>
    <n v="0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4"/>
  </r>
  <r>
    <n v="371"/>
    <n v="371"/>
    <n v="0"/>
    <n v="0"/>
    <n v="371"/>
    <n v="371"/>
    <n v="0"/>
    <n v="0"/>
    <n v="0"/>
    <n v="0"/>
    <n v="0"/>
    <n v="0"/>
    <x v="34"/>
  </r>
  <r>
    <n v="242"/>
    <n v="242"/>
    <n v="0"/>
    <n v="0"/>
    <n v="0"/>
    <n v="0"/>
    <n v="0"/>
    <n v="0"/>
    <n v="0"/>
    <n v="0"/>
    <n v="0"/>
    <n v="0"/>
    <x v="30"/>
  </r>
  <r>
    <n v="25356"/>
    <n v="0"/>
    <n v="25356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18"/>
  </r>
  <r>
    <n v="3900"/>
    <n v="3900"/>
    <n v="0"/>
    <n v="0"/>
    <n v="0"/>
    <n v="0"/>
    <n v="0"/>
    <n v="0"/>
    <n v="0"/>
    <n v="0"/>
    <n v="0"/>
    <n v="0"/>
    <x v="18"/>
  </r>
  <r>
    <n v="323"/>
    <n v="323"/>
    <n v="0"/>
    <n v="0"/>
    <n v="0"/>
    <n v="0"/>
    <n v="0"/>
    <n v="0"/>
    <n v="0"/>
    <n v="0"/>
    <n v="0"/>
    <n v="0"/>
    <x v="41"/>
  </r>
  <r>
    <n v="5729"/>
    <n v="0"/>
    <n v="5729"/>
    <n v="0"/>
    <n v="0"/>
    <n v="0"/>
    <n v="0"/>
    <n v="0"/>
    <n v="0"/>
    <n v="0"/>
    <n v="0"/>
    <n v="0"/>
    <x v="14"/>
  </r>
  <r>
    <n v="11582"/>
    <n v="11582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57"/>
  </r>
  <r>
    <n v="2"/>
    <n v="0"/>
    <n v="2"/>
    <n v="0"/>
    <n v="0"/>
    <n v="0"/>
    <n v="0"/>
    <n v="0"/>
    <n v="0"/>
    <n v="0"/>
    <n v="0"/>
    <n v="0"/>
    <x v="60"/>
  </r>
  <r>
    <n v="50"/>
    <n v="50"/>
    <n v="0"/>
    <n v="0"/>
    <n v="0"/>
    <n v="0"/>
    <n v="0"/>
    <n v="0"/>
    <n v="0"/>
    <n v="0"/>
    <n v="0"/>
    <n v="0"/>
    <x v="56"/>
  </r>
  <r>
    <n v="221"/>
    <n v="22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29"/>
  </r>
  <r>
    <n v="745"/>
    <n v="74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4"/>
  </r>
  <r>
    <n v="140"/>
    <n v="14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169"/>
    <n v="0"/>
    <n v="1169"/>
    <n v="0"/>
    <n v="0"/>
    <n v="0"/>
    <n v="0"/>
    <n v="0"/>
    <n v="1169"/>
    <n v="0"/>
    <n v="1169"/>
    <n v="0"/>
    <x v="47"/>
  </r>
  <r>
    <n v="785"/>
    <n v="0"/>
    <n v="0"/>
    <n v="785"/>
    <n v="0"/>
    <n v="0"/>
    <n v="0"/>
    <n v="0"/>
    <n v="0"/>
    <n v="0"/>
    <n v="0"/>
    <n v="0"/>
    <x v="61"/>
  </r>
  <r>
    <n v="13400"/>
    <n v="13400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2"/>
  </r>
  <r>
    <n v="223"/>
    <n v="0"/>
    <n v="223"/>
    <n v="0"/>
    <n v="223"/>
    <n v="0"/>
    <n v="223"/>
    <n v="0"/>
    <n v="0"/>
    <n v="0"/>
    <n v="0"/>
    <n v="0"/>
    <x v="39"/>
  </r>
  <r>
    <n v="2411"/>
    <n v="2411"/>
    <n v="0"/>
    <n v="0"/>
    <n v="0"/>
    <n v="0"/>
    <n v="0"/>
    <n v="0"/>
    <n v="0"/>
    <n v="0"/>
    <n v="0"/>
    <n v="0"/>
    <x v="14"/>
  </r>
  <r>
    <n v="38"/>
    <n v="38"/>
    <n v="0"/>
    <n v="0"/>
    <n v="38"/>
    <n v="38"/>
    <n v="0"/>
    <n v="0"/>
    <n v="0"/>
    <n v="0"/>
    <n v="0"/>
    <n v="0"/>
    <x v="2"/>
  </r>
  <r>
    <n v="22137"/>
    <n v="0"/>
    <n v="22137"/>
    <n v="0"/>
    <n v="0"/>
    <n v="0"/>
    <n v="0"/>
    <n v="0"/>
    <n v="0"/>
    <n v="0"/>
    <n v="0"/>
    <n v="0"/>
    <x v="0"/>
  </r>
  <r>
    <n v="115"/>
    <n v="115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8"/>
  </r>
  <r>
    <n v="43"/>
    <n v="43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4"/>
  </r>
  <r>
    <n v="632"/>
    <n v="0"/>
    <n v="632"/>
    <n v="0"/>
    <n v="0"/>
    <n v="0"/>
    <n v="0"/>
    <n v="0"/>
    <n v="0"/>
    <n v="0"/>
    <n v="0"/>
    <n v="0"/>
    <x v="21"/>
  </r>
  <r>
    <n v="1920"/>
    <n v="1920"/>
    <n v="0"/>
    <n v="0"/>
    <n v="1920"/>
    <n v="1920"/>
    <n v="0"/>
    <n v="0"/>
    <n v="0"/>
    <n v="0"/>
    <n v="0"/>
    <n v="0"/>
    <x v="13"/>
  </r>
  <r>
    <n v="5"/>
    <n v="5"/>
    <n v="0"/>
    <n v="0"/>
    <n v="0"/>
    <n v="0"/>
    <n v="0"/>
    <n v="0"/>
    <n v="5"/>
    <n v="5"/>
    <n v="0"/>
    <n v="0"/>
    <x v="17"/>
  </r>
  <r>
    <n v="795"/>
    <n v="795"/>
    <n v="0"/>
    <n v="0"/>
    <n v="0"/>
    <n v="0"/>
    <n v="0"/>
    <n v="0"/>
    <n v="0"/>
    <n v="0"/>
    <n v="0"/>
    <n v="0"/>
    <x v="35"/>
  </r>
  <r>
    <n v="326"/>
    <n v="326"/>
    <n v="0"/>
    <n v="0"/>
    <n v="0"/>
    <n v="0"/>
    <n v="0"/>
    <n v="0"/>
    <n v="0"/>
    <n v="0"/>
    <n v="0"/>
    <n v="0"/>
    <x v="43"/>
  </r>
  <r>
    <n v="1001"/>
    <n v="1001"/>
    <n v="0"/>
    <n v="0"/>
    <n v="0"/>
    <n v="0"/>
    <n v="0"/>
    <n v="0"/>
    <n v="0"/>
    <n v="0"/>
    <n v="0"/>
    <n v="0"/>
    <x v="24"/>
  </r>
  <r>
    <n v="406"/>
    <n v="406"/>
    <n v="0"/>
    <n v="0"/>
    <n v="0"/>
    <n v="0"/>
    <n v="0"/>
    <n v="0"/>
    <n v="0"/>
    <n v="0"/>
    <n v="0"/>
    <n v="0"/>
    <x v="10"/>
  </r>
  <r>
    <n v="25"/>
    <n v="25"/>
    <n v="0"/>
    <n v="0"/>
    <n v="25"/>
    <n v="25"/>
    <n v="0"/>
    <n v="0"/>
    <n v="0"/>
    <n v="0"/>
    <n v="0"/>
    <n v="0"/>
    <x v="52"/>
  </r>
  <r>
    <n v="51"/>
    <n v="51"/>
    <n v="0"/>
    <n v="0"/>
    <n v="51"/>
    <n v="51"/>
    <n v="0"/>
    <n v="0"/>
    <n v="0"/>
    <n v="0"/>
    <n v="0"/>
    <n v="0"/>
    <x v="37"/>
  </r>
  <r>
    <n v="1076"/>
    <n v="0"/>
    <n v="1076"/>
    <n v="0"/>
    <n v="0"/>
    <n v="0"/>
    <n v="0"/>
    <n v="0"/>
    <n v="0"/>
    <n v="0"/>
    <n v="0"/>
    <n v="0"/>
    <x v="2"/>
  </r>
  <r>
    <n v="53"/>
    <n v="53"/>
    <n v="0"/>
    <n v="0"/>
    <n v="0"/>
    <n v="0"/>
    <n v="0"/>
    <n v="0"/>
    <n v="0"/>
    <n v="0"/>
    <n v="0"/>
    <n v="0"/>
    <x v="34"/>
  </r>
  <r>
    <n v="250"/>
    <n v="250"/>
    <n v="0"/>
    <n v="0"/>
    <n v="0"/>
    <n v="0"/>
    <n v="0"/>
    <n v="0"/>
    <n v="0"/>
    <n v="0"/>
    <n v="0"/>
    <n v="0"/>
    <x v="23"/>
  </r>
  <r>
    <n v="170"/>
    <n v="170"/>
    <n v="0"/>
    <n v="0"/>
    <n v="0"/>
    <n v="0"/>
    <n v="0"/>
    <n v="0"/>
    <n v="0"/>
    <n v="0"/>
    <n v="0"/>
    <n v="0"/>
    <x v="32"/>
  </r>
  <r>
    <n v="4531"/>
    <n v="4531"/>
    <n v="0"/>
    <n v="0"/>
    <n v="0"/>
    <n v="0"/>
    <n v="0"/>
    <n v="0"/>
    <n v="0"/>
    <n v="0"/>
    <n v="0"/>
    <n v="0"/>
    <x v="18"/>
  </r>
  <r>
    <n v="79"/>
    <n v="0"/>
    <n v="79"/>
    <n v="0"/>
    <n v="0"/>
    <n v="0"/>
    <n v="0"/>
    <n v="0"/>
    <n v="0"/>
    <n v="0"/>
    <n v="0"/>
    <n v="0"/>
    <x v="1"/>
  </r>
  <r>
    <n v="172"/>
    <n v="172"/>
    <n v="0"/>
    <n v="0"/>
    <n v="172"/>
    <n v="172"/>
    <n v="0"/>
    <n v="0"/>
    <n v="0"/>
    <n v="0"/>
    <n v="0"/>
    <n v="0"/>
    <x v="38"/>
  </r>
  <r>
    <n v="3878"/>
    <n v="3878"/>
    <n v="0"/>
    <n v="0"/>
    <n v="0"/>
    <n v="0"/>
    <n v="0"/>
    <n v="0"/>
    <n v="0"/>
    <n v="0"/>
    <n v="0"/>
    <n v="0"/>
    <x v="14"/>
  </r>
  <r>
    <n v="276"/>
    <n v="276"/>
    <n v="0"/>
    <n v="0"/>
    <n v="0"/>
    <n v="0"/>
    <n v="0"/>
    <n v="0"/>
    <n v="0"/>
    <n v="0"/>
    <n v="0"/>
    <n v="0"/>
    <x v="28"/>
  </r>
  <r>
    <n v="256"/>
    <n v="256"/>
    <n v="0"/>
    <n v="0"/>
    <n v="0"/>
    <n v="0"/>
    <n v="0"/>
    <n v="0"/>
    <n v="0"/>
    <n v="0"/>
    <n v="0"/>
    <n v="0"/>
    <x v="47"/>
  </r>
  <r>
    <n v="7175"/>
    <n v="7175"/>
    <n v="0"/>
    <n v="0"/>
    <n v="0"/>
    <n v="0"/>
    <n v="0"/>
    <n v="0"/>
    <n v="0"/>
    <n v="0"/>
    <n v="0"/>
    <n v="0"/>
    <x v="25"/>
  </r>
  <r>
    <n v="2533"/>
    <n v="0"/>
    <n v="2533"/>
    <n v="0"/>
    <n v="2533"/>
    <n v="0"/>
    <n v="2533"/>
    <n v="0"/>
    <n v="0"/>
    <n v="0"/>
    <n v="0"/>
    <n v="0"/>
    <x v="2"/>
  </r>
  <r>
    <n v="21448"/>
    <n v="0"/>
    <n v="21448"/>
    <n v="0"/>
    <n v="0"/>
    <n v="0"/>
    <n v="0"/>
    <n v="0"/>
    <n v="0"/>
    <n v="0"/>
    <n v="0"/>
    <n v="0"/>
    <x v="27"/>
  </r>
  <r>
    <n v="1371"/>
    <n v="137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5"/>
  </r>
  <r>
    <n v="3720"/>
    <n v="3720"/>
    <n v="0"/>
    <n v="0"/>
    <n v="0"/>
    <n v="0"/>
    <n v="0"/>
    <n v="0"/>
    <n v="0"/>
    <n v="0"/>
    <n v="0"/>
    <n v="0"/>
    <x v="7"/>
  </r>
  <r>
    <n v="949"/>
    <n v="0"/>
    <n v="949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1"/>
  </r>
  <r>
    <n v="17482"/>
    <n v="17482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25"/>
  </r>
  <r>
    <n v="1500"/>
    <n v="1500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41"/>
  </r>
  <r>
    <n v="57"/>
    <n v="57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25"/>
  </r>
  <r>
    <n v="1126"/>
    <n v="0"/>
    <n v="1126"/>
    <n v="0"/>
    <n v="0"/>
    <n v="0"/>
    <n v="0"/>
    <n v="0"/>
    <n v="0"/>
    <n v="0"/>
    <n v="0"/>
    <n v="0"/>
    <x v="29"/>
  </r>
  <r>
    <n v="3252"/>
    <n v="3252"/>
    <n v="0"/>
    <n v="0"/>
    <n v="0"/>
    <n v="0"/>
    <n v="0"/>
    <n v="0"/>
    <n v="0"/>
    <n v="0"/>
    <n v="0"/>
    <n v="0"/>
    <x v="53"/>
  </r>
  <r>
    <n v="357"/>
    <n v="357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1"/>
  </r>
  <r>
    <n v="17662"/>
    <n v="17662"/>
    <n v="0"/>
    <n v="0"/>
    <n v="0"/>
    <n v="0"/>
    <n v="0"/>
    <n v="0"/>
    <n v="0"/>
    <n v="0"/>
    <n v="0"/>
    <n v="0"/>
    <x v="47"/>
  </r>
  <r>
    <n v="6917"/>
    <n v="6917"/>
    <n v="0"/>
    <n v="0"/>
    <n v="6917"/>
    <n v="6917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33"/>
  </r>
  <r>
    <n v="15514"/>
    <n v="15514"/>
    <n v="0"/>
    <n v="0"/>
    <n v="0"/>
    <n v="0"/>
    <n v="0"/>
    <n v="0"/>
    <n v="0"/>
    <n v="0"/>
    <n v="0"/>
    <n v="0"/>
    <x v="12"/>
  </r>
  <r>
    <n v="1896"/>
    <n v="1896"/>
    <n v="0"/>
    <n v="0"/>
    <n v="0"/>
    <n v="0"/>
    <n v="0"/>
    <n v="0"/>
    <n v="0"/>
    <n v="0"/>
    <n v="0"/>
    <n v="0"/>
    <x v="9"/>
  </r>
  <r>
    <n v="18077"/>
    <n v="18077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11"/>
  </r>
  <r>
    <n v="618"/>
    <n v="618"/>
    <n v="0"/>
    <n v="0"/>
    <n v="0"/>
    <n v="0"/>
    <n v="0"/>
    <n v="0"/>
    <n v="0"/>
    <n v="0"/>
    <n v="0"/>
    <n v="0"/>
    <x v="31"/>
  </r>
  <r>
    <n v="186"/>
    <n v="186"/>
    <n v="0"/>
    <n v="0"/>
    <n v="186"/>
    <n v="186"/>
    <n v="0"/>
    <n v="0"/>
    <n v="0"/>
    <n v="0"/>
    <n v="0"/>
    <n v="0"/>
    <x v="32"/>
  </r>
  <r>
    <n v="99"/>
    <n v="99"/>
    <n v="0"/>
    <n v="0"/>
    <n v="0"/>
    <n v="0"/>
    <n v="0"/>
    <n v="0"/>
    <n v="99"/>
    <n v="99"/>
    <n v="0"/>
    <n v="0"/>
    <x v="42"/>
  </r>
  <r>
    <n v="343"/>
    <n v="343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14"/>
    <n v="14"/>
    <n v="0"/>
    <n v="0"/>
    <x v="23"/>
  </r>
  <r>
    <n v="578"/>
    <n v="578"/>
    <n v="0"/>
    <n v="0"/>
    <n v="0"/>
    <n v="0"/>
    <n v="0"/>
    <n v="0"/>
    <n v="0"/>
    <n v="0"/>
    <n v="0"/>
    <n v="0"/>
    <x v="38"/>
  </r>
  <r>
    <n v="146"/>
    <n v="146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9"/>
  </r>
  <r>
    <n v="160"/>
    <n v="160"/>
    <n v="0"/>
    <n v="0"/>
    <n v="0"/>
    <n v="0"/>
    <n v="0"/>
    <n v="0"/>
    <n v="0"/>
    <n v="0"/>
    <n v="0"/>
    <n v="0"/>
    <x v="24"/>
  </r>
  <r>
    <n v="618"/>
    <n v="618"/>
    <n v="0"/>
    <n v="0"/>
    <n v="618"/>
    <n v="618"/>
    <n v="0"/>
    <n v="0"/>
    <n v="0"/>
    <n v="0"/>
    <n v="0"/>
    <n v="0"/>
    <x v="8"/>
  </r>
  <r>
    <n v="101"/>
    <n v="101"/>
    <n v="0"/>
    <n v="0"/>
    <n v="0"/>
    <n v="0"/>
    <n v="0"/>
    <n v="0"/>
    <n v="0"/>
    <n v="0"/>
    <n v="0"/>
    <n v="0"/>
    <x v="32"/>
  </r>
  <r>
    <n v="189"/>
    <n v="189"/>
    <n v="0"/>
    <n v="0"/>
    <n v="189"/>
    <n v="189"/>
    <n v="0"/>
    <n v="0"/>
    <n v="0"/>
    <n v="0"/>
    <n v="0"/>
    <n v="0"/>
    <x v="27"/>
  </r>
  <r>
    <n v="1674"/>
    <n v="1674"/>
    <n v="0"/>
    <n v="0"/>
    <n v="0"/>
    <n v="0"/>
    <n v="0"/>
    <n v="0"/>
    <n v="0"/>
    <n v="0"/>
    <n v="0"/>
    <n v="0"/>
    <x v="38"/>
  </r>
  <r>
    <n v="432"/>
    <n v="432"/>
    <n v="0"/>
    <n v="0"/>
    <n v="432"/>
    <n v="432"/>
    <n v="0"/>
    <n v="0"/>
    <n v="0"/>
    <n v="0"/>
    <n v="0"/>
    <n v="0"/>
    <x v="23"/>
  </r>
  <r>
    <n v="122"/>
    <n v="122"/>
    <n v="0"/>
    <n v="0"/>
    <n v="122"/>
    <n v="122"/>
    <n v="0"/>
    <n v="0"/>
    <n v="0"/>
    <n v="0"/>
    <n v="0"/>
    <n v="0"/>
    <x v="1"/>
  </r>
  <r>
    <n v="1"/>
    <n v="0"/>
    <n v="0"/>
    <n v="1"/>
    <n v="0"/>
    <n v="0"/>
    <n v="0"/>
    <n v="0"/>
    <n v="0"/>
    <n v="0"/>
    <n v="0"/>
    <n v="0"/>
    <x v="39"/>
  </r>
  <r>
    <n v="825"/>
    <n v="0"/>
    <n v="825"/>
    <n v="0"/>
    <n v="0"/>
    <n v="0"/>
    <n v="0"/>
    <n v="0"/>
    <n v="0"/>
    <n v="0"/>
    <n v="0"/>
    <n v="0"/>
    <x v="5"/>
  </r>
  <r>
    <n v="658"/>
    <n v="658"/>
    <n v="0"/>
    <n v="0"/>
    <n v="0"/>
    <n v="0"/>
    <n v="0"/>
    <n v="0"/>
    <n v="0"/>
    <n v="0"/>
    <n v="0"/>
    <n v="0"/>
    <x v="38"/>
  </r>
  <r>
    <n v="218"/>
    <n v="0"/>
    <n v="218"/>
    <n v="0"/>
    <n v="0"/>
    <n v="0"/>
    <n v="0"/>
    <n v="0"/>
    <n v="218"/>
    <n v="0"/>
    <n v="218"/>
    <n v="0"/>
    <x v="5"/>
  </r>
  <r>
    <n v="46"/>
    <n v="46"/>
    <n v="0"/>
    <n v="0"/>
    <n v="0"/>
    <n v="0"/>
    <n v="0"/>
    <n v="0"/>
    <n v="0"/>
    <n v="0"/>
    <n v="0"/>
    <n v="0"/>
    <x v="11"/>
  </r>
  <r>
    <n v="205"/>
    <n v="205"/>
    <n v="0"/>
    <n v="0"/>
    <n v="0"/>
    <n v="0"/>
    <n v="0"/>
    <n v="0"/>
    <n v="0"/>
    <n v="0"/>
    <n v="0"/>
    <n v="0"/>
    <x v="28"/>
  </r>
  <r>
    <n v="1097"/>
    <n v="1097"/>
    <n v="0"/>
    <n v="0"/>
    <n v="0"/>
    <n v="0"/>
    <n v="0"/>
    <n v="0"/>
    <n v="0"/>
    <n v="0"/>
    <n v="0"/>
    <n v="0"/>
    <x v="41"/>
  </r>
  <r>
    <n v="13269"/>
    <n v="0"/>
    <n v="13269"/>
    <n v="0"/>
    <n v="0"/>
    <n v="0"/>
    <n v="0"/>
    <n v="0"/>
    <n v="0"/>
    <n v="0"/>
    <n v="0"/>
    <n v="0"/>
    <x v="14"/>
  </r>
  <r>
    <n v="590"/>
    <n v="590"/>
    <n v="0"/>
    <n v="0"/>
    <n v="0"/>
    <n v="0"/>
    <n v="0"/>
    <n v="0"/>
    <n v="0"/>
    <n v="0"/>
    <n v="0"/>
    <n v="0"/>
    <x v="10"/>
  </r>
  <r>
    <n v="215"/>
    <n v="215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12"/>
  </r>
  <r>
    <n v="440"/>
    <n v="0"/>
    <n v="44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0"/>
    <n v="0"/>
    <n v="0"/>
    <n v="0"/>
    <x v="17"/>
  </r>
  <r>
    <n v="7607"/>
    <n v="7607"/>
    <n v="0"/>
    <n v="0"/>
    <n v="7607"/>
    <n v="7607"/>
    <n v="0"/>
    <n v="0"/>
    <n v="0"/>
    <n v="0"/>
    <n v="0"/>
    <n v="0"/>
    <x v="19"/>
  </r>
  <r>
    <n v="2224"/>
    <n v="0"/>
    <n v="2224"/>
    <n v="0"/>
    <n v="0"/>
    <n v="0"/>
    <n v="0"/>
    <n v="0"/>
    <n v="0"/>
    <n v="0"/>
    <n v="0"/>
    <n v="0"/>
    <x v="14"/>
  </r>
  <r>
    <n v="192"/>
    <n v="0"/>
    <n v="192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50"/>
  </r>
  <r>
    <n v="66"/>
    <n v="66"/>
    <n v="0"/>
    <n v="0"/>
    <n v="0"/>
    <n v="0"/>
    <n v="0"/>
    <n v="0"/>
    <n v="0"/>
    <n v="0"/>
    <n v="0"/>
    <n v="0"/>
    <x v="13"/>
  </r>
  <r>
    <n v="1055"/>
    <n v="1055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7"/>
  </r>
  <r>
    <n v="3112"/>
    <n v="0"/>
    <n v="3112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52"/>
  </r>
  <r>
    <n v="920"/>
    <n v="920"/>
    <n v="0"/>
    <n v="0"/>
    <n v="0"/>
    <n v="0"/>
    <n v="0"/>
    <n v="0"/>
    <n v="0"/>
    <n v="0"/>
    <n v="0"/>
    <n v="0"/>
    <x v="15"/>
  </r>
  <r>
    <n v="257"/>
    <n v="257"/>
    <n v="0"/>
    <n v="0"/>
    <n v="257"/>
    <n v="257"/>
    <n v="0"/>
    <n v="0"/>
    <n v="0"/>
    <n v="0"/>
    <n v="0"/>
    <n v="0"/>
    <x v="55"/>
  </r>
  <r>
    <n v="163"/>
    <n v="163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57"/>
  </r>
  <r>
    <n v="395"/>
    <n v="395"/>
    <n v="0"/>
    <n v="0"/>
    <n v="0"/>
    <n v="0"/>
    <n v="0"/>
    <n v="0"/>
    <n v="0"/>
    <n v="0"/>
    <n v="0"/>
    <n v="0"/>
    <x v="41"/>
  </r>
  <r>
    <n v="89"/>
    <n v="89"/>
    <n v="0"/>
    <n v="0"/>
    <n v="0"/>
    <n v="0"/>
    <n v="0"/>
    <n v="0"/>
    <n v="0"/>
    <n v="0"/>
    <n v="0"/>
    <n v="0"/>
    <x v="11"/>
  </r>
  <r>
    <n v="2038"/>
    <n v="203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7"/>
  </r>
  <r>
    <n v="287"/>
    <n v="287"/>
    <n v="0"/>
    <n v="0"/>
    <n v="0"/>
    <n v="0"/>
    <n v="0"/>
    <n v="0"/>
    <n v="0"/>
    <n v="0"/>
    <n v="0"/>
    <n v="0"/>
    <x v="8"/>
  </r>
  <r>
    <n v="1864"/>
    <n v="1864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43"/>
  </r>
  <r>
    <n v="880"/>
    <n v="880"/>
    <n v="0"/>
    <n v="0"/>
    <n v="880"/>
    <n v="88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0"/>
  </r>
  <r>
    <n v="447"/>
    <n v="447"/>
    <n v="0"/>
    <n v="0"/>
    <n v="0"/>
    <n v="0"/>
    <n v="0"/>
    <n v="0"/>
    <n v="447"/>
    <n v="447"/>
    <n v="0"/>
    <n v="0"/>
    <x v="8"/>
  </r>
  <r>
    <n v="8"/>
    <n v="8"/>
    <n v="0"/>
    <n v="0"/>
    <n v="0"/>
    <n v="0"/>
    <n v="0"/>
    <n v="0"/>
    <n v="0"/>
    <n v="0"/>
    <n v="0"/>
    <n v="0"/>
    <x v="47"/>
  </r>
  <r>
    <n v="271"/>
    <n v="271"/>
    <n v="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42"/>
    <n v="42"/>
    <n v="0"/>
    <n v="0"/>
    <x v="6"/>
  </r>
  <r>
    <n v="305"/>
    <n v="305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25"/>
  </r>
  <r>
    <n v="1642"/>
    <n v="1642"/>
    <n v="0"/>
    <n v="0"/>
    <n v="1642"/>
    <n v="1642"/>
    <n v="0"/>
    <n v="0"/>
    <n v="0"/>
    <n v="0"/>
    <n v="0"/>
    <n v="0"/>
    <x v="49"/>
  </r>
  <r>
    <n v="149"/>
    <n v="149"/>
    <n v="0"/>
    <n v="0"/>
    <n v="149"/>
    <n v="149"/>
    <n v="0"/>
    <n v="0"/>
    <n v="0"/>
    <n v="0"/>
    <n v="0"/>
    <n v="0"/>
    <x v="10"/>
  </r>
  <r>
    <n v="991"/>
    <n v="991"/>
    <n v="0"/>
    <n v="0"/>
    <n v="0"/>
    <n v="0"/>
    <n v="0"/>
    <n v="0"/>
    <n v="0"/>
    <n v="0"/>
    <n v="0"/>
    <n v="0"/>
    <x v="11"/>
  </r>
  <r>
    <n v="17867"/>
    <n v="17867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54"/>
  </r>
  <r>
    <n v="7526"/>
    <n v="7526"/>
    <n v="0"/>
    <n v="0"/>
    <n v="0"/>
    <n v="0"/>
    <n v="0"/>
    <n v="0"/>
    <n v="0"/>
    <n v="0"/>
    <n v="0"/>
    <n v="0"/>
    <x v="32"/>
  </r>
  <r>
    <n v="343"/>
    <n v="343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1"/>
  </r>
  <r>
    <n v="37"/>
    <n v="37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0"/>
  </r>
  <r>
    <n v="600"/>
    <n v="600"/>
    <n v="0"/>
    <n v="0"/>
    <n v="0"/>
    <n v="0"/>
    <n v="0"/>
    <n v="0"/>
    <n v="0"/>
    <n v="0"/>
    <n v="0"/>
    <n v="0"/>
    <x v="10"/>
  </r>
  <r>
    <n v="16"/>
    <n v="16"/>
    <n v="0"/>
    <n v="0"/>
    <n v="16"/>
    <n v="16"/>
    <n v="0"/>
    <n v="0"/>
    <n v="0"/>
    <n v="0"/>
    <n v="0"/>
    <n v="0"/>
    <x v="51"/>
  </r>
  <r>
    <n v="4664"/>
    <n v="0"/>
    <n v="4664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6"/>
  </r>
  <r>
    <n v="159"/>
    <n v="0"/>
    <n v="159"/>
    <n v="0"/>
    <n v="0"/>
    <n v="0"/>
    <n v="0"/>
    <n v="0"/>
    <n v="0"/>
    <n v="0"/>
    <n v="0"/>
    <n v="0"/>
    <x v="13"/>
  </r>
  <r>
    <n v="342"/>
    <n v="342"/>
    <n v="0"/>
    <n v="0"/>
    <n v="0"/>
    <n v="0"/>
    <n v="0"/>
    <n v="0"/>
    <n v="0"/>
    <n v="0"/>
    <n v="0"/>
    <n v="0"/>
    <x v="3"/>
  </r>
  <r>
    <n v="223"/>
    <n v="223"/>
    <n v="0"/>
    <n v="0"/>
    <n v="223"/>
    <n v="223"/>
    <n v="0"/>
    <n v="0"/>
    <n v="0"/>
    <n v="0"/>
    <n v="0"/>
    <n v="0"/>
    <x v="2"/>
  </r>
  <r>
    <n v="53"/>
    <n v="53"/>
    <n v="0"/>
    <n v="0"/>
    <n v="0"/>
    <n v="0"/>
    <n v="0"/>
    <n v="0"/>
    <n v="53"/>
    <n v="53"/>
    <n v="0"/>
    <n v="0"/>
    <x v="35"/>
  </r>
  <r>
    <n v="93"/>
    <n v="9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7"/>
  </r>
  <r>
    <n v="1724"/>
    <n v="1724"/>
    <n v="0"/>
    <n v="0"/>
    <n v="0"/>
    <n v="0"/>
    <n v="0"/>
    <n v="0"/>
    <n v="0"/>
    <n v="0"/>
    <n v="0"/>
    <n v="0"/>
    <x v="15"/>
  </r>
  <r>
    <n v="1087"/>
    <n v="0"/>
    <n v="1087"/>
    <n v="0"/>
    <n v="0"/>
    <n v="0"/>
    <n v="0"/>
    <n v="0"/>
    <n v="0"/>
    <n v="0"/>
    <n v="0"/>
    <n v="0"/>
    <x v="28"/>
  </r>
  <r>
    <n v="44580"/>
    <n v="44580"/>
    <n v="0"/>
    <n v="0"/>
    <n v="0"/>
    <n v="0"/>
    <n v="0"/>
    <n v="0"/>
    <n v="0"/>
    <n v="0"/>
    <n v="0"/>
    <n v="0"/>
    <x v="56"/>
  </r>
  <r>
    <n v="220"/>
    <n v="220"/>
    <n v="0"/>
    <n v="0"/>
    <n v="0"/>
    <n v="0"/>
    <n v="0"/>
    <n v="0"/>
    <n v="0"/>
    <n v="0"/>
    <n v="0"/>
    <n v="0"/>
    <x v="10"/>
  </r>
  <r>
    <n v="81"/>
    <n v="81"/>
    <n v="0"/>
    <n v="0"/>
    <n v="81"/>
    <n v="81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36"/>
  </r>
  <r>
    <n v="551"/>
    <n v="551"/>
    <n v="0"/>
    <n v="0"/>
    <n v="551"/>
    <n v="551"/>
    <n v="0"/>
    <n v="0"/>
    <n v="0"/>
    <n v="0"/>
    <n v="0"/>
    <n v="0"/>
    <x v="50"/>
  </r>
  <r>
    <n v="25499"/>
    <n v="0"/>
    <n v="25499"/>
    <n v="0"/>
    <n v="0"/>
    <n v="0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54"/>
  </r>
  <r>
    <n v="775"/>
    <n v="775"/>
    <n v="0"/>
    <n v="0"/>
    <n v="0"/>
    <n v="0"/>
    <n v="0"/>
    <n v="0"/>
    <n v="775"/>
    <n v="775"/>
    <n v="0"/>
    <n v="0"/>
    <x v="25"/>
  </r>
  <r>
    <n v="632"/>
    <n v="63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4"/>
  </r>
  <r>
    <n v="84"/>
    <n v="84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13"/>
    <n v="13"/>
    <n v="0"/>
    <n v="0"/>
    <x v="8"/>
  </r>
  <r>
    <n v="379"/>
    <n v="0"/>
    <n v="379"/>
    <n v="0"/>
    <n v="379"/>
    <n v="0"/>
    <n v="379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26"/>
  </r>
  <r>
    <n v="3754"/>
    <n v="3754"/>
    <n v="0"/>
    <n v="0"/>
    <n v="3754"/>
    <n v="3754"/>
    <n v="0"/>
    <n v="0"/>
    <n v="0"/>
    <n v="0"/>
    <n v="0"/>
    <n v="0"/>
    <x v="0"/>
  </r>
  <r>
    <n v="257"/>
    <n v="257"/>
    <n v="0"/>
    <n v="0"/>
    <n v="0"/>
    <n v="0"/>
    <n v="0"/>
    <n v="0"/>
    <n v="0"/>
    <n v="0"/>
    <n v="0"/>
    <n v="0"/>
    <x v="18"/>
  </r>
  <r>
    <n v="86"/>
    <n v="86"/>
    <n v="0"/>
    <n v="0"/>
    <n v="0"/>
    <n v="0"/>
    <n v="0"/>
    <n v="0"/>
    <n v="0"/>
    <n v="0"/>
    <n v="0"/>
    <n v="0"/>
    <x v="41"/>
  </r>
  <r>
    <n v="1227"/>
    <n v="1227"/>
    <n v="0"/>
    <n v="0"/>
    <n v="0"/>
    <n v="0"/>
    <n v="0"/>
    <n v="0"/>
    <n v="0"/>
    <n v="0"/>
    <n v="0"/>
    <n v="0"/>
    <x v="50"/>
  </r>
  <r>
    <n v="517"/>
    <n v="0"/>
    <n v="517"/>
    <n v="0"/>
    <n v="0"/>
    <n v="0"/>
    <n v="0"/>
    <n v="0"/>
    <n v="517"/>
    <n v="0"/>
    <n v="517"/>
    <n v="0"/>
    <x v="38"/>
  </r>
  <r>
    <n v="492"/>
    <n v="492"/>
    <n v="0"/>
    <n v="0"/>
    <n v="0"/>
    <n v="0"/>
    <n v="0"/>
    <n v="0"/>
    <n v="0"/>
    <n v="0"/>
    <n v="0"/>
    <n v="0"/>
    <x v="50"/>
  </r>
  <r>
    <n v="1"/>
    <n v="0"/>
    <n v="1"/>
    <n v="0"/>
    <n v="0"/>
    <n v="0"/>
    <n v="0"/>
    <n v="0"/>
    <n v="0"/>
    <n v="0"/>
    <n v="0"/>
    <n v="0"/>
    <x v="38"/>
  </r>
  <r>
    <n v="936"/>
    <n v="936"/>
    <n v="0"/>
    <n v="0"/>
    <n v="0"/>
    <n v="0"/>
    <n v="0"/>
    <n v="0"/>
    <n v="0"/>
    <n v="0"/>
    <n v="0"/>
    <n v="0"/>
    <x v="50"/>
  </r>
  <r>
    <n v="51"/>
    <n v="51"/>
    <n v="0"/>
    <n v="0"/>
    <n v="51"/>
    <n v="51"/>
    <n v="0"/>
    <n v="0"/>
    <n v="0"/>
    <n v="0"/>
    <n v="0"/>
    <n v="0"/>
    <x v="37"/>
  </r>
  <r>
    <n v="1839"/>
    <n v="1839"/>
    <n v="0"/>
    <n v="0"/>
    <n v="1839"/>
    <n v="1839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1"/>
  </r>
  <r>
    <n v="11976"/>
    <n v="11976"/>
    <n v="0"/>
    <n v="0"/>
    <n v="0"/>
    <n v="0"/>
    <n v="0"/>
    <n v="0"/>
    <n v="0"/>
    <n v="0"/>
    <n v="0"/>
    <n v="0"/>
    <x v="11"/>
  </r>
  <r>
    <n v="290"/>
    <n v="290"/>
    <n v="0"/>
    <n v="0"/>
    <n v="0"/>
    <n v="0"/>
    <n v="0"/>
    <n v="0"/>
    <n v="0"/>
    <n v="0"/>
    <n v="0"/>
    <n v="0"/>
    <x v="42"/>
  </r>
  <r>
    <n v="226"/>
    <n v="226"/>
    <n v="0"/>
    <n v="0"/>
    <n v="0"/>
    <n v="0"/>
    <n v="0"/>
    <n v="0"/>
    <n v="0"/>
    <n v="0"/>
    <n v="0"/>
    <n v="0"/>
    <x v="1"/>
  </r>
  <r>
    <n v="40"/>
    <n v="0"/>
    <n v="40"/>
    <n v="0"/>
    <n v="0"/>
    <n v="0"/>
    <n v="0"/>
    <n v="0"/>
    <n v="0"/>
    <n v="0"/>
    <n v="0"/>
    <n v="0"/>
    <x v="1"/>
  </r>
  <r>
    <n v="3023"/>
    <n v="3023"/>
    <n v="0"/>
    <n v="0"/>
    <n v="3023"/>
    <n v="3023"/>
    <n v="0"/>
    <n v="0"/>
    <n v="0"/>
    <n v="0"/>
    <n v="0"/>
    <n v="0"/>
    <x v="15"/>
  </r>
  <r>
    <n v="78"/>
    <n v="78"/>
    <n v="0"/>
    <n v="0"/>
    <n v="0"/>
    <n v="0"/>
    <n v="0"/>
    <n v="0"/>
    <n v="0"/>
    <n v="0"/>
    <n v="0"/>
    <n v="0"/>
    <x v="2"/>
  </r>
  <r>
    <n v="125"/>
    <n v="125"/>
    <n v="0"/>
    <n v="0"/>
    <n v="0"/>
    <n v="0"/>
    <n v="0"/>
    <n v="0"/>
    <n v="0"/>
    <n v="0"/>
    <n v="0"/>
    <n v="0"/>
    <x v="15"/>
  </r>
  <r>
    <n v="636"/>
    <n v="636"/>
    <n v="0"/>
    <n v="0"/>
    <n v="0"/>
    <n v="0"/>
    <n v="0"/>
    <n v="0"/>
    <n v="0"/>
    <n v="0"/>
    <n v="0"/>
    <n v="0"/>
    <x v="8"/>
  </r>
  <r>
    <n v="310"/>
    <n v="310"/>
    <n v="0"/>
    <n v="0"/>
    <n v="0"/>
    <n v="0"/>
    <n v="0"/>
    <n v="0"/>
    <n v="0"/>
    <n v="0"/>
    <n v="0"/>
    <n v="0"/>
    <x v="18"/>
  </r>
  <r>
    <n v="3026"/>
    <n v="3026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7"/>
  </r>
  <r>
    <n v="1452"/>
    <n v="0"/>
    <n v="1452"/>
    <n v="0"/>
    <n v="1452"/>
    <n v="0"/>
    <n v="1452"/>
    <n v="0"/>
    <n v="0"/>
    <n v="0"/>
    <n v="0"/>
    <n v="0"/>
    <x v="18"/>
  </r>
  <r>
    <n v="3348"/>
    <n v="3348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6"/>
  </r>
  <r>
    <n v="1989"/>
    <n v="1989"/>
    <n v="0"/>
    <n v="0"/>
    <n v="0"/>
    <n v="0"/>
    <n v="0"/>
    <n v="0"/>
    <n v="0"/>
    <n v="0"/>
    <n v="0"/>
    <n v="0"/>
    <x v="9"/>
  </r>
  <r>
    <n v="601"/>
    <n v="601"/>
    <n v="0"/>
    <n v="0"/>
    <n v="0"/>
    <n v="0"/>
    <n v="0"/>
    <n v="0"/>
    <n v="0"/>
    <n v="0"/>
    <n v="0"/>
    <n v="0"/>
    <x v="26"/>
  </r>
  <r>
    <n v="7692"/>
    <n v="7692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14"/>
  </r>
  <r>
    <n v="553"/>
    <n v="553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6"/>
  </r>
  <r>
    <n v="552"/>
    <n v="552"/>
    <n v="0"/>
    <n v="0"/>
    <n v="0"/>
    <n v="0"/>
    <n v="0"/>
    <n v="0"/>
    <n v="552"/>
    <n v="552"/>
    <n v="0"/>
    <n v="0"/>
    <x v="28"/>
  </r>
  <r>
    <n v="28"/>
    <n v="28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50"/>
  </r>
  <r>
    <n v="636"/>
    <n v="636"/>
    <n v="0"/>
    <n v="0"/>
    <n v="636"/>
    <n v="636"/>
    <n v="0"/>
    <n v="0"/>
    <n v="0"/>
    <n v="0"/>
    <n v="0"/>
    <n v="0"/>
    <x v="47"/>
  </r>
  <r>
    <n v="1501"/>
    <n v="1501"/>
    <n v="0"/>
    <n v="0"/>
    <n v="0"/>
    <n v="0"/>
    <n v="0"/>
    <n v="0"/>
    <n v="0"/>
    <n v="0"/>
    <n v="0"/>
    <n v="0"/>
    <x v="40"/>
  </r>
  <r>
    <n v="2102"/>
    <n v="210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3"/>
  </r>
  <r>
    <n v="69"/>
    <n v="69"/>
    <n v="0"/>
    <n v="0"/>
    <n v="69"/>
    <n v="69"/>
    <n v="0"/>
    <n v="0"/>
    <n v="0"/>
    <n v="0"/>
    <n v="0"/>
    <n v="0"/>
    <x v="24"/>
  </r>
  <r>
    <n v="53905"/>
    <n v="0"/>
    <n v="53905"/>
    <n v="0"/>
    <n v="0"/>
    <n v="0"/>
    <n v="0"/>
    <n v="0"/>
    <n v="0"/>
    <n v="0"/>
    <n v="0"/>
    <n v="0"/>
    <x v="27"/>
  </r>
  <r>
    <n v="7212"/>
    <n v="7212"/>
    <n v="0"/>
    <n v="0"/>
    <n v="0"/>
    <n v="0"/>
    <n v="0"/>
    <n v="0"/>
    <n v="0"/>
    <n v="0"/>
    <n v="0"/>
    <n v="0"/>
    <x v="22"/>
  </r>
  <r>
    <n v="2236"/>
    <n v="0"/>
    <n v="2236"/>
    <n v="0"/>
    <n v="0"/>
    <n v="0"/>
    <n v="0"/>
    <n v="0"/>
    <n v="0"/>
    <n v="0"/>
    <n v="0"/>
    <n v="0"/>
    <x v="24"/>
  </r>
  <r>
    <n v="29722"/>
    <n v="0"/>
    <n v="29722"/>
    <n v="0"/>
    <n v="0"/>
    <n v="0"/>
    <n v="0"/>
    <n v="0"/>
    <n v="0"/>
    <n v="0"/>
    <n v="0"/>
    <n v="0"/>
    <x v="0"/>
  </r>
  <r>
    <n v="197"/>
    <n v="197"/>
    <n v="0"/>
    <n v="0"/>
    <n v="197"/>
    <n v="197"/>
    <n v="0"/>
    <n v="0"/>
    <n v="0"/>
    <n v="0"/>
    <n v="0"/>
    <n v="0"/>
    <x v="44"/>
  </r>
  <r>
    <n v="19"/>
    <n v="19"/>
    <n v="0"/>
    <n v="0"/>
    <n v="19"/>
    <n v="19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2"/>
  </r>
  <r>
    <n v="133"/>
    <n v="133"/>
    <n v="0"/>
    <n v="0"/>
    <n v="0"/>
    <n v="0"/>
    <n v="0"/>
    <n v="0"/>
    <n v="0"/>
    <n v="0"/>
    <n v="0"/>
    <n v="0"/>
    <x v="44"/>
  </r>
  <r>
    <n v="2377"/>
    <n v="0"/>
    <n v="2377"/>
    <n v="0"/>
    <n v="0"/>
    <n v="0"/>
    <n v="0"/>
    <n v="0"/>
    <n v="0"/>
    <n v="0"/>
    <n v="0"/>
    <n v="0"/>
    <x v="8"/>
  </r>
  <r>
    <n v="4750"/>
    <n v="4750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6"/>
  </r>
  <r>
    <n v="15"/>
    <n v="0"/>
    <n v="15"/>
    <n v="0"/>
    <n v="0"/>
    <n v="0"/>
    <n v="0"/>
    <n v="0"/>
    <n v="15"/>
    <n v="0"/>
    <n v="15"/>
    <n v="0"/>
    <x v="61"/>
  </r>
  <r>
    <n v="586"/>
    <n v="586"/>
    <n v="0"/>
    <n v="0"/>
    <n v="0"/>
    <n v="0"/>
    <n v="0"/>
    <n v="0"/>
    <n v="0"/>
    <n v="0"/>
    <n v="0"/>
    <n v="0"/>
    <x v="32"/>
  </r>
  <r>
    <n v="327"/>
    <n v="0"/>
    <n v="327"/>
    <n v="0"/>
    <n v="0"/>
    <n v="0"/>
    <n v="0"/>
    <n v="0"/>
    <n v="327"/>
    <n v="0"/>
    <n v="327"/>
    <n v="0"/>
    <x v="39"/>
  </r>
  <r>
    <n v="11"/>
    <n v="11"/>
    <n v="0"/>
    <n v="0"/>
    <n v="0"/>
    <n v="0"/>
    <n v="0"/>
    <n v="0"/>
    <n v="0"/>
    <n v="0"/>
    <n v="0"/>
    <n v="0"/>
    <x v="60"/>
  </r>
  <r>
    <n v="131"/>
    <n v="131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53"/>
  </r>
  <r>
    <n v="211"/>
    <n v="211"/>
    <n v="0"/>
    <n v="0"/>
    <n v="0"/>
    <n v="0"/>
    <n v="0"/>
    <n v="0"/>
    <n v="0"/>
    <n v="0"/>
    <n v="0"/>
    <n v="0"/>
    <x v="14"/>
  </r>
  <r>
    <n v="10438"/>
    <n v="0"/>
    <n v="10438"/>
    <n v="0"/>
    <n v="10438"/>
    <n v="0"/>
    <n v="10438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"/>
  </r>
  <r>
    <n v="63"/>
    <n v="63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23"/>
  </r>
  <r>
    <n v="7851"/>
    <n v="7851"/>
    <n v="0"/>
    <n v="0"/>
    <n v="0"/>
    <n v="0"/>
    <n v="0"/>
    <n v="0"/>
    <n v="0"/>
    <n v="0"/>
    <n v="0"/>
    <n v="0"/>
    <x v="40"/>
  </r>
  <r>
    <n v="107"/>
    <n v="0"/>
    <n v="107"/>
    <n v="0"/>
    <n v="0"/>
    <n v="0"/>
    <n v="0"/>
    <n v="0"/>
    <n v="0"/>
    <n v="0"/>
    <n v="0"/>
    <n v="0"/>
    <x v="57"/>
  </r>
  <r>
    <n v="494"/>
    <n v="49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1"/>
  </r>
  <r>
    <n v="129"/>
    <n v="129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52"/>
  </r>
  <r>
    <n v="245"/>
    <n v="245"/>
    <n v="0"/>
    <n v="0"/>
    <n v="0"/>
    <n v="0"/>
    <n v="0"/>
    <n v="0"/>
    <n v="0"/>
    <n v="0"/>
    <n v="0"/>
    <n v="0"/>
    <x v="28"/>
  </r>
  <r>
    <n v="2622"/>
    <n v="0"/>
    <n v="2622"/>
    <n v="0"/>
    <n v="0"/>
    <n v="0"/>
    <n v="0"/>
    <n v="0"/>
    <n v="0"/>
    <n v="0"/>
    <n v="0"/>
    <n v="0"/>
    <x v="25"/>
  </r>
  <r>
    <n v="235"/>
    <n v="235"/>
    <n v="0"/>
    <n v="0"/>
    <n v="0"/>
    <n v="0"/>
    <n v="0"/>
    <n v="0"/>
    <n v="0"/>
    <n v="0"/>
    <n v="0"/>
    <n v="0"/>
    <x v="30"/>
  </r>
  <r>
    <n v="2559"/>
    <n v="2559"/>
    <n v="0"/>
    <n v="0"/>
    <n v="0"/>
    <n v="0"/>
    <n v="0"/>
    <n v="0"/>
    <n v="0"/>
    <n v="0"/>
    <n v="0"/>
    <n v="0"/>
    <x v="19"/>
  </r>
  <r>
    <n v="21"/>
    <n v="21"/>
    <n v="0"/>
    <n v="0"/>
    <n v="21"/>
    <n v="21"/>
    <n v="0"/>
    <n v="0"/>
    <n v="0"/>
    <n v="0"/>
    <n v="0"/>
    <n v="0"/>
    <x v="9"/>
  </r>
  <r>
    <n v="231"/>
    <n v="231"/>
    <n v="0"/>
    <n v="0"/>
    <n v="231"/>
    <n v="231"/>
    <n v="0"/>
    <n v="0"/>
    <n v="0"/>
    <n v="0"/>
    <n v="0"/>
    <n v="0"/>
    <x v="26"/>
  </r>
  <r>
    <n v="8518"/>
    <n v="8518"/>
    <n v="0"/>
    <n v="0"/>
    <n v="8518"/>
    <n v="8518"/>
    <n v="0"/>
    <n v="0"/>
    <n v="0"/>
    <n v="0"/>
    <n v="0"/>
    <n v="0"/>
    <x v="34"/>
  </r>
  <r>
    <n v="2313"/>
    <n v="2313"/>
    <n v="0"/>
    <n v="0"/>
    <n v="0"/>
    <n v="0"/>
    <n v="0"/>
    <n v="0"/>
    <n v="0"/>
    <n v="0"/>
    <n v="0"/>
    <n v="0"/>
    <x v="45"/>
  </r>
  <r>
    <n v="795"/>
    <n v="0"/>
    <n v="795"/>
    <n v="0"/>
    <n v="0"/>
    <n v="0"/>
    <n v="0"/>
    <n v="0"/>
    <n v="0"/>
    <n v="0"/>
    <n v="0"/>
    <n v="0"/>
    <x v="37"/>
  </r>
  <r>
    <n v="202"/>
    <n v="202"/>
    <n v="0"/>
    <n v="0"/>
    <n v="202"/>
    <n v="202"/>
    <n v="0"/>
    <n v="0"/>
    <n v="0"/>
    <n v="0"/>
    <n v="0"/>
    <n v="0"/>
    <x v="43"/>
  </r>
  <r>
    <n v="48"/>
    <n v="48"/>
    <n v="0"/>
    <n v="0"/>
    <n v="0"/>
    <n v="0"/>
    <n v="0"/>
    <n v="0"/>
    <n v="48"/>
    <n v="48"/>
    <n v="0"/>
    <n v="0"/>
    <x v="10"/>
  </r>
  <r>
    <n v="134"/>
    <n v="134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38"/>
  </r>
  <r>
    <n v="511"/>
    <n v="511"/>
    <n v="0"/>
    <n v="0"/>
    <n v="0"/>
    <n v="0"/>
    <n v="0"/>
    <n v="0"/>
    <n v="0"/>
    <n v="0"/>
    <n v="0"/>
    <n v="0"/>
    <x v="31"/>
  </r>
  <r>
    <n v="35"/>
    <n v="35"/>
    <n v="0"/>
    <n v="0"/>
    <n v="35"/>
    <n v="35"/>
    <n v="0"/>
    <n v="0"/>
    <n v="0"/>
    <n v="0"/>
    <n v="0"/>
    <n v="0"/>
    <x v="17"/>
  </r>
  <r>
    <n v="1377"/>
    <n v="1377"/>
    <n v="0"/>
    <n v="0"/>
    <n v="1377"/>
    <n v="1377"/>
    <n v="0"/>
    <n v="0"/>
    <n v="0"/>
    <n v="0"/>
    <n v="0"/>
    <n v="0"/>
    <x v="9"/>
  </r>
  <r>
    <n v="307"/>
    <n v="307"/>
    <n v="0"/>
    <n v="0"/>
    <n v="0"/>
    <n v="0"/>
    <n v="0"/>
    <n v="0"/>
    <n v="307"/>
    <n v="307"/>
    <n v="0"/>
    <n v="0"/>
    <x v="41"/>
  </r>
  <r>
    <n v="351"/>
    <n v="35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1"/>
  </r>
  <r>
    <n v="111"/>
    <n v="111"/>
    <n v="0"/>
    <n v="0"/>
    <n v="0"/>
    <n v="0"/>
    <n v="0"/>
    <n v="0"/>
    <n v="0"/>
    <n v="0"/>
    <n v="0"/>
    <n v="0"/>
    <x v="43"/>
  </r>
  <r>
    <n v="2028"/>
    <n v="0"/>
    <n v="2028"/>
    <n v="0"/>
    <n v="0"/>
    <n v="0"/>
    <n v="0"/>
    <n v="0"/>
    <n v="0"/>
    <n v="0"/>
    <n v="0"/>
    <n v="0"/>
    <x v="47"/>
  </r>
  <r>
    <n v="69"/>
    <n v="69"/>
    <n v="0"/>
    <n v="0"/>
    <n v="69"/>
    <n v="69"/>
    <n v="0"/>
    <n v="0"/>
    <n v="0"/>
    <n v="0"/>
    <n v="0"/>
    <n v="0"/>
    <x v="23"/>
  </r>
  <r>
    <n v="1740"/>
    <n v="0"/>
    <n v="1740"/>
    <n v="0"/>
    <n v="1740"/>
    <n v="0"/>
    <n v="174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38"/>
  </r>
  <r>
    <n v="64"/>
    <n v="6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8"/>
  </r>
  <r>
    <n v="19880"/>
    <n v="1988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"/>
  </r>
  <r>
    <n v="91"/>
    <n v="9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3"/>
  </r>
  <r>
    <n v="3424"/>
    <n v="3424"/>
    <n v="0"/>
    <n v="0"/>
    <n v="0"/>
    <n v="0"/>
    <n v="0"/>
    <n v="0"/>
    <n v="3424"/>
    <n v="3424"/>
    <n v="0"/>
    <n v="0"/>
    <x v="56"/>
  </r>
  <r>
    <n v="2"/>
    <n v="2"/>
    <n v="0"/>
    <n v="0"/>
    <n v="0"/>
    <n v="0"/>
    <n v="0"/>
    <n v="0"/>
    <n v="0"/>
    <n v="0"/>
    <n v="0"/>
    <n v="0"/>
    <x v="42"/>
  </r>
  <r>
    <n v="473"/>
    <n v="473"/>
    <n v="0"/>
    <n v="0"/>
    <n v="0"/>
    <n v="0"/>
    <n v="0"/>
    <n v="0"/>
    <n v="0"/>
    <n v="0"/>
    <n v="0"/>
    <n v="0"/>
    <x v="5"/>
  </r>
  <r>
    <n v="1894"/>
    <n v="1894"/>
    <n v="0"/>
    <n v="0"/>
    <n v="0"/>
    <n v="0"/>
    <n v="0"/>
    <n v="0"/>
    <n v="0"/>
    <n v="0"/>
    <n v="0"/>
    <n v="0"/>
    <x v="3"/>
  </r>
  <r>
    <n v="1730"/>
    <n v="1730"/>
    <n v="0"/>
    <n v="0"/>
    <n v="0"/>
    <n v="0"/>
    <n v="0"/>
    <n v="0"/>
    <n v="0"/>
    <n v="0"/>
    <n v="0"/>
    <n v="0"/>
    <x v="46"/>
  </r>
  <r>
    <n v="2"/>
    <n v="0"/>
    <n v="2"/>
    <n v="0"/>
    <n v="0"/>
    <n v="0"/>
    <n v="0"/>
    <n v="0"/>
    <n v="0"/>
    <n v="0"/>
    <n v="0"/>
    <n v="0"/>
    <x v="30"/>
  </r>
  <r>
    <n v="3933"/>
    <n v="3933"/>
    <n v="0"/>
    <n v="0"/>
    <n v="0"/>
    <n v="0"/>
    <n v="0"/>
    <n v="0"/>
    <n v="0"/>
    <n v="0"/>
    <n v="0"/>
    <n v="0"/>
    <x v="49"/>
  </r>
  <r>
    <n v="376"/>
    <n v="376"/>
    <n v="0"/>
    <n v="0"/>
    <n v="0"/>
    <n v="0"/>
    <n v="0"/>
    <n v="0"/>
    <n v="0"/>
    <n v="0"/>
    <n v="0"/>
    <n v="0"/>
    <x v="8"/>
  </r>
  <r>
    <n v="5504"/>
    <n v="0"/>
    <n v="5504"/>
    <n v="0"/>
    <n v="0"/>
    <n v="0"/>
    <n v="0"/>
    <n v="0"/>
    <n v="5504"/>
    <n v="0"/>
    <n v="5504"/>
    <n v="0"/>
    <x v="9"/>
  </r>
  <r>
    <n v="258"/>
    <n v="258"/>
    <n v="0"/>
    <n v="0"/>
    <n v="258"/>
    <n v="258"/>
    <n v="0"/>
    <n v="0"/>
    <n v="0"/>
    <n v="0"/>
    <n v="0"/>
    <n v="0"/>
    <x v="46"/>
  </r>
  <r>
    <n v="1841"/>
    <n v="1841"/>
    <n v="0"/>
    <n v="0"/>
    <n v="1841"/>
    <n v="1841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5"/>
  </r>
  <r>
    <n v="5795"/>
    <n v="5795"/>
    <n v="0"/>
    <n v="0"/>
    <n v="0"/>
    <n v="0"/>
    <n v="0"/>
    <n v="0"/>
    <n v="0"/>
    <n v="0"/>
    <n v="0"/>
    <n v="0"/>
    <x v="46"/>
  </r>
  <r>
    <n v="162"/>
    <n v="162"/>
    <n v="0"/>
    <n v="0"/>
    <n v="0"/>
    <n v="0"/>
    <n v="0"/>
    <n v="0"/>
    <n v="0"/>
    <n v="0"/>
    <n v="0"/>
    <n v="0"/>
    <x v="46"/>
  </r>
  <r>
    <n v="914"/>
    <n v="0"/>
    <n v="914"/>
    <n v="0"/>
    <n v="914"/>
    <n v="0"/>
    <n v="914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8"/>
  </r>
  <r>
    <n v="1752"/>
    <n v="1752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13"/>
  </r>
  <r>
    <n v="4464"/>
    <n v="4464"/>
    <n v="0"/>
    <n v="0"/>
    <n v="4464"/>
    <n v="4464"/>
    <n v="0"/>
    <n v="0"/>
    <n v="0"/>
    <n v="0"/>
    <n v="0"/>
    <n v="0"/>
    <x v="28"/>
  </r>
  <r>
    <n v="303"/>
    <n v="303"/>
    <n v="0"/>
    <n v="0"/>
    <n v="0"/>
    <n v="0"/>
    <n v="0"/>
    <n v="0"/>
    <n v="303"/>
    <n v="303"/>
    <n v="0"/>
    <n v="0"/>
    <x v="44"/>
  </r>
  <r>
    <n v="496"/>
    <n v="496"/>
    <n v="0"/>
    <n v="0"/>
    <n v="0"/>
    <n v="0"/>
    <n v="0"/>
    <n v="0"/>
    <n v="0"/>
    <n v="0"/>
    <n v="0"/>
    <n v="0"/>
    <x v="31"/>
  </r>
  <r>
    <n v="2755"/>
    <n v="2755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15"/>
  </r>
  <r>
    <n v="43"/>
    <n v="43"/>
    <n v="0"/>
    <n v="0"/>
    <n v="0"/>
    <n v="0"/>
    <n v="0"/>
    <n v="0"/>
    <n v="0"/>
    <n v="0"/>
    <n v="0"/>
    <n v="0"/>
    <x v="26"/>
  </r>
  <r>
    <n v="82"/>
    <n v="82"/>
    <n v="0"/>
    <n v="0"/>
    <n v="82"/>
    <n v="82"/>
    <n v="0"/>
    <n v="0"/>
    <n v="0"/>
    <n v="0"/>
    <n v="0"/>
    <n v="0"/>
    <x v="38"/>
  </r>
  <r>
    <n v="321"/>
    <n v="321"/>
    <n v="0"/>
    <n v="0"/>
    <n v="0"/>
    <n v="0"/>
    <n v="0"/>
    <n v="0"/>
    <n v="0"/>
    <n v="0"/>
    <n v="0"/>
    <n v="0"/>
    <x v="45"/>
  </r>
  <r>
    <n v="433"/>
    <n v="433"/>
    <n v="0"/>
    <n v="0"/>
    <n v="0"/>
    <n v="0"/>
    <n v="0"/>
    <n v="0"/>
    <n v="0"/>
    <n v="0"/>
    <n v="0"/>
    <n v="0"/>
    <x v="50"/>
  </r>
  <r>
    <n v="130"/>
    <n v="130"/>
    <n v="0"/>
    <n v="0"/>
    <n v="0"/>
    <n v="0"/>
    <n v="0"/>
    <n v="0"/>
    <n v="130"/>
    <n v="130"/>
    <n v="0"/>
    <n v="0"/>
    <x v="17"/>
  </r>
  <r>
    <n v="2540"/>
    <n v="2540"/>
    <n v="0"/>
    <n v="0"/>
    <n v="0"/>
    <n v="0"/>
    <n v="0"/>
    <n v="0"/>
    <n v="0"/>
    <n v="0"/>
    <n v="0"/>
    <n v="0"/>
    <x v="12"/>
  </r>
  <r>
    <n v="4306"/>
    <n v="4306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13"/>
  </r>
  <r>
    <n v="9"/>
    <n v="9"/>
    <n v="0"/>
    <n v="0"/>
    <n v="9"/>
    <n v="9"/>
    <n v="0"/>
    <n v="0"/>
    <n v="0"/>
    <n v="0"/>
    <n v="0"/>
    <n v="0"/>
    <x v="8"/>
  </r>
  <r>
    <n v="77"/>
    <n v="77"/>
    <n v="0"/>
    <n v="0"/>
    <n v="0"/>
    <n v="0"/>
    <n v="0"/>
    <n v="0"/>
    <n v="0"/>
    <n v="0"/>
    <n v="0"/>
    <n v="0"/>
    <x v="24"/>
  </r>
  <r>
    <n v="1695"/>
    <n v="1695"/>
    <n v="0"/>
    <n v="0"/>
    <n v="1695"/>
    <n v="1695"/>
    <n v="0"/>
    <n v="0"/>
    <n v="0"/>
    <n v="0"/>
    <n v="0"/>
    <n v="0"/>
    <x v="17"/>
  </r>
  <r>
    <n v="159"/>
    <n v="159"/>
    <n v="0"/>
    <n v="0"/>
    <n v="0"/>
    <n v="0"/>
    <n v="0"/>
    <n v="0"/>
    <n v="0"/>
    <n v="0"/>
    <n v="0"/>
    <n v="0"/>
    <x v="37"/>
  </r>
  <r>
    <n v="2986"/>
    <n v="2986"/>
    <n v="0"/>
    <n v="0"/>
    <n v="2986"/>
    <n v="2986"/>
    <n v="0"/>
    <n v="0"/>
    <n v="0"/>
    <n v="0"/>
    <n v="0"/>
    <n v="0"/>
    <x v="34"/>
  </r>
  <r>
    <n v="396"/>
    <n v="396"/>
    <n v="0"/>
    <n v="0"/>
    <n v="0"/>
    <n v="0"/>
    <n v="0"/>
    <n v="0"/>
    <n v="0"/>
    <n v="0"/>
    <n v="0"/>
    <n v="0"/>
    <x v="37"/>
  </r>
  <r>
    <n v="250"/>
    <n v="250"/>
    <n v="0"/>
    <n v="0"/>
    <n v="0"/>
    <n v="0"/>
    <n v="0"/>
    <n v="0"/>
    <n v="250"/>
    <n v="250"/>
    <n v="0"/>
    <n v="0"/>
    <x v="25"/>
  </r>
  <r>
    <n v="2798"/>
    <n v="2798"/>
    <n v="0"/>
    <n v="0"/>
    <n v="0"/>
    <n v="0"/>
    <n v="0"/>
    <n v="0"/>
    <n v="2798"/>
    <n v="2798"/>
    <n v="0"/>
    <n v="0"/>
    <x v="18"/>
  </r>
  <r>
    <n v="1"/>
    <n v="1"/>
    <n v="0"/>
    <n v="0"/>
    <n v="0"/>
    <n v="0"/>
    <n v="0"/>
    <n v="0"/>
    <n v="0"/>
    <n v="0"/>
    <n v="0"/>
    <n v="0"/>
    <x v="52"/>
  </r>
  <r>
    <n v="620"/>
    <n v="620"/>
    <n v="0"/>
    <n v="0"/>
    <n v="0"/>
    <n v="0"/>
    <n v="0"/>
    <n v="0"/>
    <n v="620"/>
    <n v="620"/>
    <n v="0"/>
    <n v="0"/>
    <x v="49"/>
  </r>
  <r>
    <n v="3"/>
    <n v="3"/>
    <n v="0"/>
    <n v="0"/>
    <n v="0"/>
    <n v="0"/>
    <n v="0"/>
    <n v="0"/>
    <n v="0"/>
    <n v="0"/>
    <n v="0"/>
    <n v="0"/>
    <x v="51"/>
  </r>
  <r>
    <n v="135"/>
    <n v="135"/>
    <n v="0"/>
    <n v="0"/>
    <n v="0"/>
    <n v="0"/>
    <n v="0"/>
    <n v="0"/>
    <n v="0"/>
    <n v="0"/>
    <n v="0"/>
    <n v="0"/>
    <x v="24"/>
  </r>
  <r>
    <n v="149158"/>
    <n v="149158"/>
    <n v="0"/>
    <n v="0"/>
    <n v="0"/>
    <n v="0"/>
    <n v="0"/>
    <n v="0"/>
    <n v="0"/>
    <n v="0"/>
    <n v="0"/>
    <n v="0"/>
    <x v="19"/>
  </r>
  <r>
    <n v="6813"/>
    <n v="6813"/>
    <n v="0"/>
    <n v="0"/>
    <n v="0"/>
    <n v="0"/>
    <n v="0"/>
    <n v="0"/>
    <n v="6813"/>
    <n v="6813"/>
    <n v="0"/>
    <n v="0"/>
    <x v="18"/>
  </r>
  <r>
    <n v="2150"/>
    <n v="2150"/>
    <n v="0"/>
    <n v="0"/>
    <n v="2150"/>
    <n v="215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21"/>
  </r>
  <r>
    <n v="199"/>
    <n v="0"/>
    <n v="199"/>
    <n v="0"/>
    <n v="0"/>
    <n v="0"/>
    <n v="0"/>
    <n v="0"/>
    <n v="0"/>
    <n v="0"/>
    <n v="0"/>
    <n v="0"/>
    <x v="58"/>
  </r>
  <r>
    <n v="10270"/>
    <n v="10270"/>
    <n v="0"/>
    <n v="0"/>
    <n v="0"/>
    <n v="0"/>
    <n v="0"/>
    <n v="0"/>
    <n v="0"/>
    <n v="0"/>
    <n v="0"/>
    <n v="0"/>
    <x v="15"/>
  </r>
  <r>
    <n v="253"/>
    <n v="253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82"/>
    <n v="82"/>
    <n v="0"/>
    <n v="0"/>
    <x v="48"/>
  </r>
  <r>
    <n v="986"/>
    <n v="986"/>
    <n v="0"/>
    <n v="0"/>
    <n v="0"/>
    <n v="0"/>
    <n v="0"/>
    <n v="0"/>
    <n v="0"/>
    <n v="0"/>
    <n v="0"/>
    <n v="0"/>
    <x v="56"/>
  </r>
  <r>
    <n v="98"/>
    <n v="98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21"/>
  </r>
  <r>
    <n v="15451"/>
    <n v="15451"/>
    <n v="0"/>
    <n v="0"/>
    <n v="15451"/>
    <n v="15451"/>
    <n v="0"/>
    <n v="0"/>
    <n v="0"/>
    <n v="0"/>
    <n v="0"/>
    <n v="0"/>
    <x v="27"/>
  </r>
  <r>
    <n v="435"/>
    <n v="435"/>
    <n v="0"/>
    <n v="0"/>
    <n v="0"/>
    <n v="0"/>
    <n v="0"/>
    <n v="0"/>
    <n v="0"/>
    <n v="0"/>
    <n v="0"/>
    <n v="0"/>
    <x v="8"/>
  </r>
  <r>
    <n v="2179"/>
    <n v="0"/>
    <n v="2179"/>
    <n v="0"/>
    <n v="0"/>
    <n v="0"/>
    <n v="0"/>
    <n v="0"/>
    <n v="0"/>
    <n v="0"/>
    <n v="0"/>
    <n v="0"/>
    <x v="44"/>
  </r>
  <r>
    <n v="1"/>
    <n v="0"/>
    <n v="1"/>
    <n v="0"/>
    <n v="0"/>
    <n v="0"/>
    <n v="0"/>
    <n v="0"/>
    <n v="0"/>
    <n v="0"/>
    <n v="0"/>
    <n v="0"/>
    <x v="57"/>
  </r>
  <r>
    <n v="4219"/>
    <n v="0"/>
    <n v="4219"/>
    <n v="0"/>
    <n v="0"/>
    <n v="0"/>
    <n v="0"/>
    <n v="0"/>
    <n v="0"/>
    <n v="0"/>
    <n v="0"/>
    <n v="0"/>
    <x v="37"/>
  </r>
  <r>
    <n v="558"/>
    <n v="558"/>
    <n v="0"/>
    <n v="0"/>
    <n v="0"/>
    <n v="0"/>
    <n v="0"/>
    <n v="0"/>
    <n v="0"/>
    <n v="0"/>
    <n v="0"/>
    <n v="0"/>
    <x v="47"/>
  </r>
  <r>
    <n v="10395"/>
    <n v="10395"/>
    <n v="0"/>
    <n v="0"/>
    <n v="0"/>
    <n v="0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36"/>
  </r>
  <r>
    <n v="4"/>
    <n v="0"/>
    <n v="4"/>
    <n v="0"/>
    <n v="0"/>
    <n v="0"/>
    <n v="0"/>
    <n v="0"/>
    <n v="4"/>
    <n v="0"/>
    <n v="4"/>
    <n v="0"/>
    <x v="64"/>
  </r>
  <r>
    <n v="47"/>
    <n v="47"/>
    <n v="0"/>
    <n v="0"/>
    <n v="0"/>
    <n v="0"/>
    <n v="0"/>
    <n v="0"/>
    <n v="0"/>
    <n v="0"/>
    <n v="0"/>
    <n v="0"/>
    <x v="54"/>
  </r>
  <r>
    <n v="127"/>
    <n v="127"/>
    <n v="0"/>
    <n v="0"/>
    <n v="0"/>
    <n v="0"/>
    <n v="0"/>
    <n v="0"/>
    <n v="127"/>
    <n v="127"/>
    <n v="0"/>
    <n v="0"/>
    <x v="41"/>
  </r>
  <r>
    <n v="1459"/>
    <n v="0"/>
    <n v="1459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4"/>
  </r>
  <r>
    <n v="461"/>
    <n v="461"/>
    <n v="0"/>
    <n v="0"/>
    <n v="0"/>
    <n v="0"/>
    <n v="0"/>
    <n v="0"/>
    <n v="0"/>
    <n v="0"/>
    <n v="0"/>
    <n v="0"/>
    <x v="14"/>
  </r>
  <r>
    <n v="173"/>
    <n v="173"/>
    <n v="0"/>
    <n v="0"/>
    <n v="0"/>
    <n v="0"/>
    <n v="0"/>
    <n v="0"/>
    <n v="0"/>
    <n v="0"/>
    <n v="0"/>
    <n v="0"/>
    <x v="28"/>
  </r>
  <r>
    <n v="3833"/>
    <n v="0"/>
    <n v="3833"/>
    <n v="0"/>
    <n v="0"/>
    <n v="0"/>
    <n v="0"/>
    <n v="0"/>
    <n v="0"/>
    <n v="0"/>
    <n v="0"/>
    <n v="0"/>
    <x v="37"/>
  </r>
  <r>
    <n v="2526"/>
    <n v="2526"/>
    <n v="0"/>
    <n v="0"/>
    <n v="0"/>
    <n v="0"/>
    <n v="0"/>
    <n v="0"/>
    <n v="0"/>
    <n v="0"/>
    <n v="0"/>
    <n v="0"/>
    <x v="18"/>
  </r>
  <r>
    <n v="4027"/>
    <n v="4027"/>
    <n v="0"/>
    <n v="0"/>
    <n v="4027"/>
    <n v="4027"/>
    <n v="0"/>
    <n v="0"/>
    <n v="0"/>
    <n v="0"/>
    <n v="0"/>
    <n v="0"/>
    <x v="31"/>
  </r>
  <r>
    <n v="111"/>
    <n v="111"/>
    <n v="0"/>
    <n v="0"/>
    <n v="0"/>
    <n v="0"/>
    <n v="0"/>
    <n v="0"/>
    <n v="0"/>
    <n v="0"/>
    <n v="0"/>
    <n v="0"/>
    <x v="17"/>
  </r>
  <r>
    <n v="166"/>
    <n v="0"/>
    <n v="166"/>
    <n v="0"/>
    <n v="0"/>
    <n v="0"/>
    <n v="0"/>
    <n v="0"/>
    <n v="0"/>
    <n v="0"/>
    <n v="0"/>
    <n v="0"/>
    <x v="58"/>
  </r>
  <r>
    <n v="224"/>
    <n v="224"/>
    <n v="0"/>
    <n v="0"/>
    <n v="0"/>
    <n v="0"/>
    <n v="0"/>
    <n v="0"/>
    <n v="0"/>
    <n v="0"/>
    <n v="0"/>
    <n v="0"/>
    <x v="17"/>
  </r>
  <r>
    <n v="341"/>
    <n v="0"/>
    <n v="341"/>
    <n v="0"/>
    <n v="0"/>
    <n v="0"/>
    <n v="0"/>
    <n v="0"/>
    <n v="0"/>
    <n v="0"/>
    <n v="0"/>
    <n v="0"/>
    <x v="50"/>
  </r>
  <r>
    <n v="212"/>
    <n v="212"/>
    <n v="0"/>
    <n v="0"/>
    <n v="0"/>
    <n v="0"/>
    <n v="0"/>
    <n v="0"/>
    <n v="212"/>
    <n v="212"/>
    <n v="0"/>
    <n v="0"/>
    <x v="47"/>
  </r>
  <r>
    <n v="6"/>
    <n v="6"/>
    <n v="0"/>
    <n v="0"/>
    <n v="0"/>
    <n v="0"/>
    <n v="0"/>
    <n v="0"/>
    <n v="0"/>
    <n v="0"/>
    <n v="0"/>
    <n v="0"/>
    <x v="38"/>
  </r>
  <r>
    <n v="346"/>
    <n v="346"/>
    <n v="0"/>
    <n v="0"/>
    <n v="0"/>
    <n v="0"/>
    <n v="0"/>
    <n v="0"/>
    <n v="346"/>
    <n v="346"/>
    <n v="0"/>
    <n v="0"/>
    <x v="3"/>
  </r>
  <r>
    <n v="1"/>
    <n v="1"/>
    <n v="0"/>
    <n v="0"/>
    <n v="0"/>
    <n v="0"/>
    <n v="0"/>
    <n v="0"/>
    <n v="0"/>
    <n v="0"/>
    <n v="0"/>
    <n v="0"/>
    <x v="5"/>
  </r>
  <r>
    <n v="82"/>
    <n v="82"/>
    <n v="0"/>
    <n v="0"/>
    <n v="0"/>
    <n v="0"/>
    <n v="0"/>
    <n v="0"/>
    <n v="0"/>
    <n v="0"/>
    <n v="0"/>
    <n v="0"/>
    <x v="6"/>
  </r>
  <r>
    <n v="10922"/>
    <n v="0"/>
    <n v="10922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4"/>
    <n v="4"/>
    <n v="0"/>
    <n v="0"/>
    <x v="48"/>
  </r>
  <r>
    <n v="3"/>
    <n v="3"/>
    <n v="0"/>
    <n v="0"/>
    <n v="3"/>
    <n v="3"/>
    <n v="0"/>
    <n v="0"/>
    <n v="0"/>
    <n v="0"/>
    <n v="0"/>
    <n v="0"/>
    <x v="23"/>
  </r>
  <r>
    <n v="1432"/>
    <n v="1432"/>
    <n v="0"/>
    <n v="0"/>
    <n v="1432"/>
    <n v="1432"/>
    <n v="0"/>
    <n v="0"/>
    <n v="0"/>
    <n v="0"/>
    <n v="0"/>
    <n v="0"/>
    <x v="46"/>
  </r>
  <r>
    <n v="120"/>
    <n v="120"/>
    <n v="0"/>
    <n v="0"/>
    <n v="120"/>
    <n v="120"/>
    <n v="0"/>
    <n v="0"/>
    <n v="0"/>
    <n v="0"/>
    <n v="0"/>
    <n v="0"/>
    <x v="6"/>
  </r>
  <r>
    <n v="68"/>
    <n v="68"/>
    <n v="0"/>
    <n v="0"/>
    <n v="0"/>
    <n v="0"/>
    <n v="0"/>
    <n v="0"/>
    <n v="0"/>
    <n v="0"/>
    <n v="0"/>
    <n v="0"/>
    <x v="23"/>
  </r>
  <r>
    <n v="849"/>
    <n v="0"/>
    <n v="849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64"/>
  </r>
  <r>
    <n v="1371"/>
    <n v="1371"/>
    <n v="0"/>
    <n v="0"/>
    <n v="0"/>
    <n v="0"/>
    <n v="0"/>
    <n v="0"/>
    <n v="0"/>
    <n v="0"/>
    <n v="0"/>
    <n v="0"/>
    <x v="56"/>
  </r>
  <r>
    <n v="1081"/>
    <n v="1081"/>
    <n v="0"/>
    <n v="0"/>
    <n v="0"/>
    <n v="0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42"/>
  </r>
  <r>
    <n v="10619"/>
    <n v="0"/>
    <n v="10619"/>
    <n v="0"/>
    <n v="0"/>
    <n v="0"/>
    <n v="0"/>
    <n v="0"/>
    <n v="0"/>
    <n v="0"/>
    <n v="0"/>
    <n v="0"/>
    <x v="12"/>
  </r>
  <r>
    <n v="1295"/>
    <n v="0"/>
    <n v="1295"/>
    <n v="0"/>
    <n v="1295"/>
    <n v="0"/>
    <n v="1295"/>
    <n v="0"/>
    <n v="0"/>
    <n v="0"/>
    <n v="0"/>
    <n v="0"/>
    <x v="44"/>
  </r>
  <r>
    <n v="21124"/>
    <n v="21124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5"/>
  </r>
  <r>
    <n v="338"/>
    <n v="338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4"/>
  </r>
  <r>
    <n v="446"/>
    <n v="446"/>
    <n v="0"/>
    <n v="0"/>
    <n v="0"/>
    <n v="0"/>
    <n v="0"/>
    <n v="0"/>
    <n v="0"/>
    <n v="0"/>
    <n v="0"/>
    <n v="0"/>
    <x v="9"/>
  </r>
  <r>
    <n v="2322"/>
    <n v="2322"/>
    <n v="0"/>
    <n v="0"/>
    <n v="0"/>
    <n v="0"/>
    <n v="0"/>
    <n v="0"/>
    <n v="0"/>
    <n v="0"/>
    <n v="0"/>
    <n v="0"/>
    <x v="35"/>
  </r>
  <r>
    <n v="550"/>
    <n v="550"/>
    <n v="0"/>
    <n v="0"/>
    <n v="0"/>
    <n v="0"/>
    <n v="0"/>
    <n v="0"/>
    <n v="550"/>
    <n v="550"/>
    <n v="0"/>
    <n v="0"/>
    <x v="8"/>
  </r>
  <r>
    <n v="4162"/>
    <n v="4162"/>
    <n v="0"/>
    <n v="0"/>
    <n v="0"/>
    <n v="0"/>
    <n v="0"/>
    <n v="0"/>
    <n v="0"/>
    <n v="0"/>
    <n v="0"/>
    <n v="0"/>
    <x v="10"/>
  </r>
  <r>
    <n v="1368"/>
    <n v="1368"/>
    <n v="0"/>
    <n v="0"/>
    <n v="0"/>
    <n v="0"/>
    <n v="0"/>
    <n v="0"/>
    <n v="1368"/>
    <n v="1368"/>
    <n v="0"/>
    <n v="0"/>
    <x v="18"/>
  </r>
  <r>
    <n v="75"/>
    <n v="7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6"/>
  </r>
  <r>
    <n v="179"/>
    <n v="179"/>
    <n v="0"/>
    <n v="0"/>
    <n v="0"/>
    <n v="0"/>
    <n v="0"/>
    <n v="0"/>
    <n v="0"/>
    <n v="0"/>
    <n v="0"/>
    <n v="0"/>
    <x v="4"/>
  </r>
  <r>
    <n v="4601"/>
    <n v="4601"/>
    <n v="0"/>
    <n v="0"/>
    <n v="0"/>
    <n v="0"/>
    <n v="0"/>
    <n v="0"/>
    <n v="0"/>
    <n v="0"/>
    <n v="0"/>
    <n v="0"/>
    <x v="6"/>
  </r>
  <r>
    <n v="921"/>
    <n v="0"/>
    <n v="921"/>
    <n v="0"/>
    <n v="921"/>
    <n v="0"/>
    <n v="921"/>
    <n v="0"/>
    <n v="0"/>
    <n v="0"/>
    <n v="0"/>
    <n v="0"/>
    <x v="62"/>
  </r>
  <r>
    <n v="1783"/>
    <n v="0"/>
    <n v="1783"/>
    <n v="0"/>
    <n v="0"/>
    <n v="0"/>
    <n v="0"/>
    <n v="0"/>
    <n v="0"/>
    <n v="0"/>
    <n v="0"/>
    <n v="0"/>
    <x v="5"/>
  </r>
  <r>
    <n v="3271"/>
    <n v="3271"/>
    <n v="0"/>
    <n v="0"/>
    <n v="3271"/>
    <n v="3271"/>
    <n v="0"/>
    <n v="0"/>
    <n v="0"/>
    <n v="0"/>
    <n v="0"/>
    <n v="0"/>
    <x v="10"/>
  </r>
  <r>
    <n v="102"/>
    <n v="102"/>
    <n v="0"/>
    <n v="0"/>
    <n v="0"/>
    <n v="0"/>
    <n v="0"/>
    <n v="0"/>
    <n v="0"/>
    <n v="0"/>
    <n v="0"/>
    <n v="0"/>
    <x v="44"/>
  </r>
  <r>
    <n v="22907"/>
    <n v="22907"/>
    <n v="0"/>
    <n v="0"/>
    <n v="0"/>
    <n v="0"/>
    <n v="0"/>
    <n v="0"/>
    <n v="0"/>
    <n v="0"/>
    <n v="0"/>
    <n v="0"/>
    <x v="56"/>
  </r>
  <r>
    <n v="168"/>
    <n v="168"/>
    <n v="0"/>
    <n v="0"/>
    <n v="0"/>
    <n v="0"/>
    <n v="0"/>
    <n v="0"/>
    <n v="0"/>
    <n v="0"/>
    <n v="0"/>
    <n v="0"/>
    <x v="42"/>
  </r>
  <r>
    <n v="109"/>
    <n v="109"/>
    <n v="0"/>
    <n v="0"/>
    <n v="0"/>
    <n v="0"/>
    <n v="0"/>
    <n v="0"/>
    <n v="109"/>
    <n v="109"/>
    <n v="0"/>
    <n v="0"/>
    <x v="34"/>
  </r>
  <r>
    <n v="20"/>
    <n v="0"/>
    <n v="2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35"/>
  </r>
  <r>
    <n v="4521"/>
    <n v="4521"/>
    <n v="0"/>
    <n v="0"/>
    <n v="0"/>
    <n v="0"/>
    <n v="0"/>
    <n v="0"/>
    <n v="0"/>
    <n v="0"/>
    <n v="0"/>
    <n v="0"/>
    <x v="31"/>
  </r>
  <r>
    <n v="8017"/>
    <n v="8017"/>
    <n v="0"/>
    <n v="0"/>
    <n v="0"/>
    <n v="0"/>
    <n v="0"/>
    <n v="0"/>
    <n v="8017"/>
    <n v="8017"/>
    <n v="0"/>
    <n v="0"/>
    <x v="35"/>
  </r>
  <r>
    <n v="220"/>
    <n v="220"/>
    <n v="0"/>
    <n v="0"/>
    <n v="0"/>
    <n v="0"/>
    <n v="0"/>
    <n v="0"/>
    <n v="0"/>
    <n v="0"/>
    <n v="0"/>
    <n v="0"/>
    <x v="25"/>
  </r>
  <r>
    <n v="2153"/>
    <n v="2153"/>
    <n v="0"/>
    <n v="0"/>
    <n v="0"/>
    <n v="0"/>
    <n v="0"/>
    <n v="0"/>
    <n v="0"/>
    <n v="0"/>
    <n v="0"/>
    <n v="0"/>
    <x v="30"/>
  </r>
  <r>
    <n v="903"/>
    <n v="903"/>
    <n v="0"/>
    <n v="0"/>
    <n v="0"/>
    <n v="0"/>
    <n v="0"/>
    <n v="0"/>
    <n v="903"/>
    <n v="903"/>
    <n v="0"/>
    <n v="0"/>
    <x v="48"/>
  </r>
  <r>
    <n v="1"/>
    <n v="1"/>
    <n v="0"/>
    <n v="0"/>
    <n v="0"/>
    <n v="0"/>
    <n v="0"/>
    <n v="0"/>
    <n v="0"/>
    <n v="0"/>
    <n v="0"/>
    <n v="0"/>
    <x v="7"/>
  </r>
  <r>
    <n v="80"/>
    <n v="80"/>
    <n v="0"/>
    <n v="0"/>
    <n v="80"/>
    <n v="8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2"/>
  </r>
  <r>
    <n v="1054"/>
    <n v="0"/>
    <n v="1054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49"/>
  </r>
  <r>
    <n v="6417"/>
    <n v="6417"/>
    <n v="0"/>
    <n v="0"/>
    <n v="0"/>
    <n v="0"/>
    <n v="0"/>
    <n v="0"/>
    <n v="0"/>
    <n v="0"/>
    <n v="0"/>
    <n v="0"/>
    <x v="10"/>
  </r>
  <r>
    <n v="1134"/>
    <n v="0"/>
    <n v="1134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47"/>
  </r>
  <r>
    <n v="753"/>
    <n v="753"/>
    <n v="0"/>
    <n v="0"/>
    <n v="753"/>
    <n v="753"/>
    <n v="0"/>
    <n v="0"/>
    <n v="0"/>
    <n v="0"/>
    <n v="0"/>
    <n v="0"/>
    <x v="0"/>
  </r>
  <r>
    <n v="1162"/>
    <n v="0"/>
    <n v="1162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7"/>
  </r>
  <r>
    <n v="2234"/>
    <n v="2234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13"/>
  </r>
  <r>
    <n v="697"/>
    <n v="697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6"/>
  </r>
  <r>
    <n v="209"/>
    <n v="209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37"/>
    <n v="37"/>
    <n v="0"/>
    <n v="0"/>
    <x v="21"/>
  </r>
  <r>
    <n v="736"/>
    <n v="0"/>
    <n v="736"/>
    <n v="0"/>
    <n v="0"/>
    <n v="0"/>
    <n v="0"/>
    <n v="0"/>
    <n v="0"/>
    <n v="0"/>
    <n v="0"/>
    <n v="0"/>
    <x v="32"/>
  </r>
  <r>
    <n v="4791"/>
    <n v="4791"/>
    <n v="0"/>
    <n v="0"/>
    <n v="0"/>
    <n v="0"/>
    <n v="0"/>
    <n v="0"/>
    <n v="0"/>
    <n v="0"/>
    <n v="0"/>
    <n v="0"/>
    <x v="39"/>
  </r>
  <r>
    <n v="457"/>
    <n v="457"/>
    <n v="0"/>
    <n v="0"/>
    <n v="0"/>
    <n v="0"/>
    <n v="0"/>
    <n v="0"/>
    <n v="0"/>
    <n v="0"/>
    <n v="0"/>
    <n v="0"/>
    <x v="12"/>
  </r>
  <r>
    <n v="129"/>
    <n v="129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31"/>
  </r>
  <r>
    <n v="6202"/>
    <n v="0"/>
    <n v="6202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"/>
  </r>
  <r>
    <n v="1683"/>
    <n v="0"/>
    <n v="1683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0"/>
  </r>
  <r>
    <n v="459"/>
    <n v="459"/>
    <n v="0"/>
    <n v="0"/>
    <n v="0"/>
    <n v="0"/>
    <n v="0"/>
    <n v="0"/>
    <n v="0"/>
    <n v="0"/>
    <n v="0"/>
    <n v="0"/>
    <x v="6"/>
  </r>
  <r>
    <n v="15105"/>
    <n v="0"/>
    <n v="15105"/>
    <n v="0"/>
    <n v="0"/>
    <n v="0"/>
    <n v="0"/>
    <n v="0"/>
    <n v="0"/>
    <n v="0"/>
    <n v="0"/>
    <n v="0"/>
    <x v="31"/>
  </r>
  <r>
    <n v="533"/>
    <n v="0"/>
    <n v="533"/>
    <n v="0"/>
    <n v="533"/>
    <n v="0"/>
    <n v="533"/>
    <n v="0"/>
    <n v="0"/>
    <n v="0"/>
    <n v="0"/>
    <n v="0"/>
    <x v="48"/>
  </r>
  <r>
    <n v="13116"/>
    <n v="13116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23"/>
  </r>
  <r>
    <n v="2047"/>
    <n v="2047"/>
    <n v="0"/>
    <n v="0"/>
    <n v="0"/>
    <n v="0"/>
    <n v="0"/>
    <n v="0"/>
    <n v="0"/>
    <n v="0"/>
    <n v="0"/>
    <n v="0"/>
    <x v="41"/>
  </r>
  <r>
    <n v="893"/>
    <n v="0"/>
    <n v="893"/>
    <n v="0"/>
    <n v="0"/>
    <n v="0"/>
    <n v="0"/>
    <n v="0"/>
    <n v="0"/>
    <n v="0"/>
    <n v="0"/>
    <n v="0"/>
    <x v="52"/>
  </r>
  <r>
    <n v="287"/>
    <n v="287"/>
    <n v="0"/>
    <n v="0"/>
    <n v="0"/>
    <n v="0"/>
    <n v="0"/>
    <n v="0"/>
    <n v="0"/>
    <n v="0"/>
    <n v="0"/>
    <n v="0"/>
    <x v="50"/>
  </r>
  <r>
    <n v="2440"/>
    <n v="2440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42"/>
  </r>
  <r>
    <n v="346"/>
    <n v="346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44"/>
  </r>
  <r>
    <n v="1296"/>
    <n v="129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8"/>
  </r>
  <r>
    <n v="2844"/>
    <n v="2844"/>
    <n v="0"/>
    <n v="0"/>
    <n v="0"/>
    <n v="0"/>
    <n v="0"/>
    <n v="0"/>
    <n v="0"/>
    <n v="0"/>
    <n v="0"/>
    <n v="0"/>
    <x v="9"/>
  </r>
  <r>
    <n v="332"/>
    <n v="0"/>
    <n v="332"/>
    <n v="0"/>
    <n v="0"/>
    <n v="0"/>
    <n v="0"/>
    <n v="0"/>
    <n v="0"/>
    <n v="0"/>
    <n v="0"/>
    <n v="0"/>
    <x v="52"/>
  </r>
  <r>
    <n v="171"/>
    <n v="171"/>
    <n v="0"/>
    <n v="0"/>
    <n v="0"/>
    <n v="0"/>
    <n v="0"/>
    <n v="0"/>
    <n v="0"/>
    <n v="0"/>
    <n v="0"/>
    <n v="0"/>
    <x v="23"/>
  </r>
  <r>
    <n v="338"/>
    <n v="338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37"/>
  </r>
  <r>
    <n v="4829"/>
    <n v="4829"/>
    <n v="0"/>
    <n v="0"/>
    <n v="0"/>
    <n v="0"/>
    <n v="0"/>
    <n v="0"/>
    <n v="0"/>
    <n v="0"/>
    <n v="0"/>
    <n v="0"/>
    <x v="29"/>
  </r>
  <r>
    <n v="658"/>
    <n v="658"/>
    <n v="0"/>
    <n v="0"/>
    <n v="658"/>
    <n v="658"/>
    <n v="0"/>
    <n v="0"/>
    <n v="0"/>
    <n v="0"/>
    <n v="0"/>
    <n v="0"/>
    <x v="44"/>
  </r>
  <r>
    <n v="144"/>
    <n v="14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15"/>
  </r>
  <r>
    <n v="32879"/>
    <n v="0"/>
    <n v="32879"/>
    <n v="0"/>
    <n v="0"/>
    <n v="0"/>
    <n v="0"/>
    <n v="0"/>
    <n v="0"/>
    <n v="0"/>
    <n v="0"/>
    <n v="0"/>
    <x v="14"/>
  </r>
  <r>
    <n v="2012"/>
    <n v="2012"/>
    <n v="0"/>
    <n v="0"/>
    <n v="0"/>
    <n v="0"/>
    <n v="0"/>
    <n v="0"/>
    <n v="0"/>
    <n v="0"/>
    <n v="0"/>
    <n v="0"/>
    <x v="26"/>
  </r>
  <r>
    <n v="57"/>
    <n v="57"/>
    <n v="0"/>
    <n v="0"/>
    <n v="57"/>
    <n v="57"/>
    <n v="0"/>
    <n v="0"/>
    <n v="0"/>
    <n v="0"/>
    <n v="0"/>
    <n v="0"/>
    <x v="5"/>
  </r>
  <r>
    <n v="12"/>
    <n v="12"/>
    <n v="0"/>
    <n v="0"/>
    <n v="12"/>
    <n v="12"/>
    <n v="0"/>
    <n v="0"/>
    <n v="0"/>
    <n v="0"/>
    <n v="0"/>
    <n v="0"/>
    <x v="46"/>
  </r>
  <r>
    <n v="946"/>
    <n v="946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54"/>
  </r>
  <r>
    <n v="16669"/>
    <n v="16669"/>
    <n v="0"/>
    <n v="0"/>
    <n v="0"/>
    <n v="0"/>
    <n v="0"/>
    <n v="0"/>
    <n v="0"/>
    <n v="0"/>
    <n v="0"/>
    <n v="0"/>
    <x v="19"/>
  </r>
  <r>
    <n v="176"/>
    <n v="176"/>
    <n v="0"/>
    <n v="0"/>
    <n v="0"/>
    <n v="0"/>
    <n v="0"/>
    <n v="0"/>
    <n v="0"/>
    <n v="0"/>
    <n v="0"/>
    <n v="0"/>
    <x v="25"/>
  </r>
  <r>
    <n v="980"/>
    <n v="980"/>
    <n v="0"/>
    <n v="0"/>
    <n v="0"/>
    <n v="0"/>
    <n v="0"/>
    <n v="0"/>
    <n v="0"/>
    <n v="0"/>
    <n v="0"/>
    <n v="0"/>
    <x v="24"/>
  </r>
  <r>
    <n v="165"/>
    <n v="165"/>
    <n v="0"/>
    <n v="0"/>
    <n v="0"/>
    <n v="0"/>
    <n v="0"/>
    <n v="0"/>
    <n v="0"/>
    <n v="0"/>
    <n v="0"/>
    <n v="0"/>
    <x v="40"/>
  </r>
  <r>
    <n v="436"/>
    <n v="436"/>
    <n v="0"/>
    <n v="0"/>
    <n v="436"/>
    <n v="436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"/>
  </r>
  <r>
    <n v="85"/>
    <n v="85"/>
    <n v="0"/>
    <n v="0"/>
    <n v="85"/>
    <n v="85"/>
    <n v="0"/>
    <n v="0"/>
    <n v="0"/>
    <n v="0"/>
    <n v="0"/>
    <n v="0"/>
    <x v="42"/>
  </r>
  <r>
    <n v="8277"/>
    <n v="8277"/>
    <n v="0"/>
    <n v="0"/>
    <n v="0"/>
    <n v="0"/>
    <n v="0"/>
    <n v="0"/>
    <n v="0"/>
    <n v="0"/>
    <n v="0"/>
    <n v="0"/>
    <x v="48"/>
  </r>
  <r>
    <n v="22796"/>
    <n v="22796"/>
    <n v="0"/>
    <n v="0"/>
    <n v="0"/>
    <n v="0"/>
    <n v="0"/>
    <n v="0"/>
    <n v="0"/>
    <n v="0"/>
    <n v="0"/>
    <n v="0"/>
    <x v="45"/>
  </r>
  <r>
    <n v="143"/>
    <n v="143"/>
    <n v="0"/>
    <n v="0"/>
    <n v="143"/>
    <n v="143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8"/>
  </r>
  <r>
    <n v="840"/>
    <n v="840"/>
    <n v="0"/>
    <n v="0"/>
    <n v="0"/>
    <n v="0"/>
    <n v="0"/>
    <n v="0"/>
    <n v="0"/>
    <n v="0"/>
    <n v="0"/>
    <n v="0"/>
    <x v="46"/>
  </r>
  <r>
    <n v="1587"/>
    <n v="1587"/>
    <n v="0"/>
    <n v="0"/>
    <n v="0"/>
    <n v="0"/>
    <n v="0"/>
    <n v="0"/>
    <n v="0"/>
    <n v="0"/>
    <n v="0"/>
    <n v="0"/>
    <x v="6"/>
  </r>
  <r>
    <n v="775"/>
    <n v="775"/>
    <n v="0"/>
    <n v="0"/>
    <n v="0"/>
    <n v="0"/>
    <n v="0"/>
    <n v="0"/>
    <n v="0"/>
    <n v="0"/>
    <n v="0"/>
    <n v="0"/>
    <x v="30"/>
  </r>
  <r>
    <n v="259"/>
    <n v="259"/>
    <n v="0"/>
    <n v="0"/>
    <n v="0"/>
    <n v="0"/>
    <n v="0"/>
    <n v="0"/>
    <n v="0"/>
    <n v="0"/>
    <n v="0"/>
    <n v="0"/>
    <x v="49"/>
  </r>
  <r>
    <n v="645"/>
    <n v="0"/>
    <n v="645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32"/>
    <n v="32"/>
    <n v="0"/>
    <n v="0"/>
    <x v="46"/>
  </r>
  <r>
    <n v="367"/>
    <n v="367"/>
    <n v="0"/>
    <n v="0"/>
    <n v="367"/>
    <n v="367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10"/>
  </r>
  <r>
    <n v="198"/>
    <n v="198"/>
    <n v="0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"/>
  </r>
  <r>
    <n v="2624"/>
    <n v="2624"/>
    <n v="0"/>
    <n v="0"/>
    <n v="2624"/>
    <n v="2624"/>
    <n v="0"/>
    <n v="0"/>
    <n v="0"/>
    <n v="0"/>
    <n v="0"/>
    <n v="0"/>
    <x v="12"/>
  </r>
  <r>
    <n v="157"/>
    <n v="157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30"/>
  </r>
  <r>
    <n v="5043"/>
    <n v="5043"/>
    <n v="0"/>
    <n v="0"/>
    <n v="0"/>
    <n v="0"/>
    <n v="0"/>
    <n v="0"/>
    <n v="0"/>
    <n v="0"/>
    <n v="0"/>
    <n v="0"/>
    <x v="14"/>
  </r>
  <r>
    <n v="1464"/>
    <n v="0"/>
    <n v="1464"/>
    <n v="0"/>
    <n v="1464"/>
    <n v="0"/>
    <n v="1464"/>
    <n v="0"/>
    <n v="0"/>
    <n v="0"/>
    <n v="0"/>
    <n v="0"/>
    <x v="42"/>
  </r>
  <r>
    <n v="511"/>
    <n v="511"/>
    <n v="0"/>
    <n v="0"/>
    <n v="511"/>
    <n v="511"/>
    <n v="0"/>
    <n v="0"/>
    <n v="0"/>
    <n v="0"/>
    <n v="0"/>
    <n v="0"/>
    <x v="8"/>
  </r>
  <r>
    <n v="154"/>
    <n v="154"/>
    <n v="0"/>
    <n v="0"/>
    <n v="0"/>
    <n v="0"/>
    <n v="0"/>
    <n v="0"/>
    <n v="0"/>
    <n v="0"/>
    <n v="0"/>
    <n v="0"/>
    <x v="5"/>
  </r>
  <r>
    <n v="71"/>
    <n v="71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49"/>
  </r>
  <r>
    <n v="2501"/>
    <n v="2501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13"/>
  </r>
  <r>
    <n v="7"/>
    <n v="7"/>
    <n v="0"/>
    <n v="0"/>
    <n v="7"/>
    <n v="7"/>
    <n v="0"/>
    <n v="0"/>
    <n v="0"/>
    <n v="0"/>
    <n v="0"/>
    <n v="0"/>
    <x v="20"/>
  </r>
  <r>
    <n v="1653"/>
    <n v="165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0"/>
  </r>
  <r>
    <n v="1081"/>
    <n v="1081"/>
    <n v="0"/>
    <n v="0"/>
    <n v="0"/>
    <n v="0"/>
    <n v="0"/>
    <n v="0"/>
    <n v="0"/>
    <n v="0"/>
    <n v="0"/>
    <n v="0"/>
    <x v="8"/>
  </r>
  <r>
    <n v="2893"/>
    <n v="0"/>
    <n v="2893"/>
    <n v="0"/>
    <n v="0"/>
    <n v="0"/>
    <n v="0"/>
    <n v="0"/>
    <n v="0"/>
    <n v="0"/>
    <n v="0"/>
    <n v="0"/>
    <x v="37"/>
  </r>
  <r>
    <n v="1217"/>
    <n v="1217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32"/>
  </r>
  <r>
    <n v="63"/>
    <n v="63"/>
    <n v="0"/>
    <n v="0"/>
    <n v="0"/>
    <n v="0"/>
    <n v="0"/>
    <n v="0"/>
    <n v="0"/>
    <n v="0"/>
    <n v="0"/>
    <n v="0"/>
    <x v="39"/>
  </r>
  <r>
    <n v="901"/>
    <n v="901"/>
    <n v="0"/>
    <n v="0"/>
    <n v="0"/>
    <n v="0"/>
    <n v="0"/>
    <n v="0"/>
    <n v="0"/>
    <n v="0"/>
    <n v="0"/>
    <n v="0"/>
    <x v="32"/>
  </r>
  <r>
    <n v="973"/>
    <n v="973"/>
    <n v="0"/>
    <n v="0"/>
    <n v="0"/>
    <n v="0"/>
    <n v="0"/>
    <n v="0"/>
    <n v="0"/>
    <n v="0"/>
    <n v="0"/>
    <n v="0"/>
    <x v="15"/>
  </r>
  <r>
    <n v="422"/>
    <n v="422"/>
    <n v="0"/>
    <n v="0"/>
    <n v="0"/>
    <n v="0"/>
    <n v="0"/>
    <n v="0"/>
    <n v="0"/>
    <n v="0"/>
    <n v="0"/>
    <n v="0"/>
    <x v="14"/>
  </r>
  <r>
    <n v="126"/>
    <n v="126"/>
    <n v="0"/>
    <n v="0"/>
    <n v="0"/>
    <n v="0"/>
    <n v="0"/>
    <n v="0"/>
    <n v="0"/>
    <n v="0"/>
    <n v="0"/>
    <n v="0"/>
    <x v="43"/>
  </r>
  <r>
    <n v="221"/>
    <n v="22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53"/>
  </r>
  <r>
    <n v="9753"/>
    <n v="0"/>
    <n v="9753"/>
    <n v="0"/>
    <n v="0"/>
    <n v="0"/>
    <n v="0"/>
    <n v="0"/>
    <n v="9753"/>
    <n v="0"/>
    <n v="9753"/>
    <n v="0"/>
    <x v="18"/>
  </r>
  <r>
    <n v="10930"/>
    <n v="10930"/>
    <n v="0"/>
    <n v="0"/>
    <n v="0"/>
    <n v="0"/>
    <n v="0"/>
    <n v="0"/>
    <n v="0"/>
    <n v="0"/>
    <n v="0"/>
    <n v="0"/>
    <x v="31"/>
  </r>
  <r>
    <n v="3004"/>
    <n v="3004"/>
    <n v="0"/>
    <n v="0"/>
    <n v="0"/>
    <n v="0"/>
    <n v="0"/>
    <n v="0"/>
    <n v="0"/>
    <n v="0"/>
    <n v="0"/>
    <n v="0"/>
    <x v="30"/>
  </r>
  <r>
    <n v="582"/>
    <n v="582"/>
    <n v="0"/>
    <n v="0"/>
    <n v="0"/>
    <n v="0"/>
    <n v="0"/>
    <n v="0"/>
    <n v="0"/>
    <n v="0"/>
    <n v="0"/>
    <n v="0"/>
    <x v="31"/>
  </r>
  <r>
    <n v="139"/>
    <n v="139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4"/>
  </r>
  <r>
    <n v="17"/>
    <n v="17"/>
    <n v="0"/>
    <n v="0"/>
    <n v="17"/>
    <n v="17"/>
    <n v="0"/>
    <n v="0"/>
    <n v="0"/>
    <n v="0"/>
    <n v="0"/>
    <n v="0"/>
    <x v="41"/>
  </r>
  <r>
    <n v="671"/>
    <n v="671"/>
    <n v="0"/>
    <n v="0"/>
    <n v="671"/>
    <n v="671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12"/>
  </r>
  <r>
    <n v="5932"/>
    <n v="5932"/>
    <n v="0"/>
    <n v="0"/>
    <n v="0"/>
    <n v="0"/>
    <n v="0"/>
    <n v="0"/>
    <n v="0"/>
    <n v="0"/>
    <n v="0"/>
    <n v="0"/>
    <x v="38"/>
  </r>
  <r>
    <n v="529"/>
    <n v="529"/>
    <n v="0"/>
    <n v="0"/>
    <n v="0"/>
    <n v="0"/>
    <n v="0"/>
    <n v="0"/>
    <n v="0"/>
    <n v="0"/>
    <n v="0"/>
    <n v="0"/>
    <x v="26"/>
  </r>
  <r>
    <n v="701"/>
    <n v="0"/>
    <n v="701"/>
    <n v="0"/>
    <n v="0"/>
    <n v="0"/>
    <n v="0"/>
    <n v="0"/>
    <n v="0"/>
    <n v="0"/>
    <n v="0"/>
    <n v="0"/>
    <x v="34"/>
  </r>
  <r>
    <n v="48"/>
    <n v="48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9"/>
  </r>
  <r>
    <n v="802"/>
    <n v="802"/>
    <n v="0"/>
    <n v="0"/>
    <n v="0"/>
    <n v="0"/>
    <n v="0"/>
    <n v="0"/>
    <n v="0"/>
    <n v="0"/>
    <n v="0"/>
    <n v="0"/>
    <x v="12"/>
  </r>
  <r>
    <n v="3096"/>
    <n v="3096"/>
    <n v="0"/>
    <n v="0"/>
    <n v="0"/>
    <n v="0"/>
    <n v="0"/>
    <n v="0"/>
    <n v="0"/>
    <n v="0"/>
    <n v="0"/>
    <n v="0"/>
    <x v="46"/>
  </r>
  <r>
    <n v="298"/>
    <n v="298"/>
    <n v="0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43"/>
  </r>
  <r>
    <n v="180"/>
    <n v="180"/>
    <n v="0"/>
    <n v="0"/>
    <n v="0"/>
    <n v="0"/>
    <n v="0"/>
    <n v="0"/>
    <n v="0"/>
    <n v="0"/>
    <n v="0"/>
    <n v="0"/>
    <x v="49"/>
  </r>
  <r>
    <n v="1664"/>
    <n v="0"/>
    <n v="1664"/>
    <n v="0"/>
    <n v="0"/>
    <n v="0"/>
    <n v="0"/>
    <n v="0"/>
    <n v="0"/>
    <n v="0"/>
    <n v="0"/>
    <n v="0"/>
    <x v="9"/>
  </r>
  <r>
    <n v="667"/>
    <n v="667"/>
    <n v="0"/>
    <n v="0"/>
    <n v="0"/>
    <n v="0"/>
    <n v="0"/>
    <n v="0"/>
    <n v="0"/>
    <n v="0"/>
    <n v="0"/>
    <n v="0"/>
    <x v="2"/>
  </r>
  <r>
    <n v="597"/>
    <n v="597"/>
    <n v="0"/>
    <n v="0"/>
    <n v="0"/>
    <n v="0"/>
    <n v="0"/>
    <n v="0"/>
    <n v="0"/>
    <n v="0"/>
    <n v="0"/>
    <n v="0"/>
    <x v="51"/>
  </r>
  <r>
    <n v="1730"/>
    <n v="1730"/>
    <n v="0"/>
    <n v="0"/>
    <n v="0"/>
    <n v="0"/>
    <n v="0"/>
    <n v="0"/>
    <n v="0"/>
    <n v="0"/>
    <n v="0"/>
    <n v="0"/>
    <x v="35"/>
  </r>
  <r>
    <n v="65"/>
    <n v="65"/>
    <n v="0"/>
    <n v="0"/>
    <n v="0"/>
    <n v="0"/>
    <n v="0"/>
    <n v="0"/>
    <n v="0"/>
    <n v="0"/>
    <n v="0"/>
    <n v="0"/>
    <x v="20"/>
  </r>
  <r>
    <n v="11628"/>
    <n v="0"/>
    <n v="11628"/>
    <n v="0"/>
    <n v="0"/>
    <n v="0"/>
    <n v="0"/>
    <n v="0"/>
    <n v="0"/>
    <n v="0"/>
    <n v="0"/>
    <n v="0"/>
    <x v="40"/>
  </r>
  <r>
    <n v="40"/>
    <n v="0"/>
    <n v="40"/>
    <n v="0"/>
    <n v="0"/>
    <n v="0"/>
    <n v="0"/>
    <n v="0"/>
    <n v="0"/>
    <n v="0"/>
    <n v="0"/>
    <n v="0"/>
    <x v="62"/>
  </r>
  <r>
    <n v="618"/>
    <n v="618"/>
    <n v="0"/>
    <n v="0"/>
    <n v="0"/>
    <n v="0"/>
    <n v="0"/>
    <n v="0"/>
    <n v="0"/>
    <n v="0"/>
    <n v="0"/>
    <n v="0"/>
    <x v="27"/>
  </r>
  <r>
    <n v="169"/>
    <n v="169"/>
    <n v="0"/>
    <n v="0"/>
    <n v="0"/>
    <n v="0"/>
    <n v="0"/>
    <n v="0"/>
    <n v="0"/>
    <n v="0"/>
    <n v="0"/>
    <n v="0"/>
    <x v="20"/>
  </r>
  <r>
    <n v="137"/>
    <n v="0"/>
    <n v="137"/>
    <n v="0"/>
    <n v="0"/>
    <n v="0"/>
    <n v="0"/>
    <n v="0"/>
    <n v="0"/>
    <n v="0"/>
    <n v="0"/>
    <n v="0"/>
    <x v="16"/>
  </r>
  <r>
    <n v="782"/>
    <n v="78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3"/>
  </r>
  <r>
    <n v="7460"/>
    <n v="7460"/>
    <n v="0"/>
    <n v="0"/>
    <n v="7460"/>
    <n v="7460"/>
    <n v="0"/>
    <n v="0"/>
    <n v="0"/>
    <n v="0"/>
    <n v="0"/>
    <n v="0"/>
    <x v="12"/>
  </r>
  <r>
    <n v="2072"/>
    <n v="2072"/>
    <n v="0"/>
    <n v="0"/>
    <n v="0"/>
    <n v="0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24"/>
  </r>
  <r>
    <n v="1805"/>
    <n v="1805"/>
    <n v="0"/>
    <n v="0"/>
    <n v="0"/>
    <n v="0"/>
    <n v="0"/>
    <n v="0"/>
    <n v="0"/>
    <n v="0"/>
    <n v="0"/>
    <n v="0"/>
    <x v="47"/>
  </r>
  <r>
    <n v="365"/>
    <n v="365"/>
    <n v="0"/>
    <n v="0"/>
    <n v="0"/>
    <n v="0"/>
    <n v="0"/>
    <n v="0"/>
    <n v="0"/>
    <n v="0"/>
    <n v="0"/>
    <n v="0"/>
    <x v="15"/>
  </r>
  <r>
    <n v="1988"/>
    <n v="1988"/>
    <n v="0"/>
    <n v="0"/>
    <n v="0"/>
    <n v="0"/>
    <n v="0"/>
    <n v="0"/>
    <n v="0"/>
    <n v="0"/>
    <n v="0"/>
    <n v="0"/>
    <x v="10"/>
  </r>
  <r>
    <n v="184"/>
    <n v="184"/>
    <n v="0"/>
    <n v="0"/>
    <n v="0"/>
    <n v="0"/>
    <n v="0"/>
    <n v="0"/>
    <n v="184"/>
    <n v="184"/>
    <n v="0"/>
    <n v="0"/>
    <x v="2"/>
  </r>
  <r>
    <n v="1"/>
    <n v="1"/>
    <n v="0"/>
    <n v="0"/>
    <n v="0"/>
    <n v="0"/>
    <n v="0"/>
    <n v="0"/>
    <n v="0"/>
    <n v="0"/>
    <n v="0"/>
    <n v="0"/>
    <x v="49"/>
  </r>
  <r>
    <n v="34223"/>
    <n v="34223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22"/>
    <n v="22"/>
    <n v="0"/>
    <n v="0"/>
    <x v="63"/>
  </r>
  <r>
    <n v="4300"/>
    <n v="0"/>
    <n v="4300"/>
    <n v="0"/>
    <n v="0"/>
    <n v="0"/>
    <n v="0"/>
    <n v="0"/>
    <n v="4300"/>
    <n v="0"/>
    <n v="4300"/>
    <n v="0"/>
    <x v="9"/>
  </r>
  <r>
    <n v="3"/>
    <n v="3"/>
    <n v="0"/>
    <n v="0"/>
    <n v="0"/>
    <n v="0"/>
    <n v="0"/>
    <n v="0"/>
    <n v="0"/>
    <n v="0"/>
    <n v="0"/>
    <n v="0"/>
    <x v="5"/>
  </r>
  <r>
    <n v="6772"/>
    <n v="6772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4"/>
  </r>
  <r>
    <n v="286"/>
    <n v="0"/>
    <n v="286"/>
    <n v="0"/>
    <n v="0"/>
    <n v="0"/>
    <n v="0"/>
    <n v="0"/>
    <n v="0"/>
    <n v="0"/>
    <n v="0"/>
    <n v="0"/>
    <x v="2"/>
  </r>
  <r>
    <n v="2719"/>
    <n v="2719"/>
    <n v="0"/>
    <n v="0"/>
    <n v="0"/>
    <n v="0"/>
    <n v="0"/>
    <n v="0"/>
    <n v="0"/>
    <n v="0"/>
    <n v="0"/>
    <n v="0"/>
    <x v="35"/>
  </r>
  <r>
    <n v="4206"/>
    <n v="4206"/>
    <n v="0"/>
    <n v="0"/>
    <n v="0"/>
    <n v="0"/>
    <n v="0"/>
    <n v="0"/>
    <n v="0"/>
    <n v="0"/>
    <n v="0"/>
    <n v="0"/>
    <x v="7"/>
  </r>
  <r>
    <n v="216"/>
    <n v="0"/>
    <n v="216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36"/>
  </r>
  <r>
    <n v="463"/>
    <n v="463"/>
    <n v="0"/>
    <n v="0"/>
    <n v="463"/>
    <n v="463"/>
    <n v="0"/>
    <n v="0"/>
    <n v="0"/>
    <n v="0"/>
    <n v="0"/>
    <n v="0"/>
    <x v="28"/>
  </r>
  <r>
    <n v="210"/>
    <n v="210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35"/>
  </r>
  <r>
    <n v="62"/>
    <n v="62"/>
    <n v="0"/>
    <n v="0"/>
    <n v="0"/>
    <n v="0"/>
    <n v="0"/>
    <n v="0"/>
    <n v="0"/>
    <n v="0"/>
    <n v="0"/>
    <n v="0"/>
    <x v="9"/>
  </r>
  <r>
    <n v="5771"/>
    <n v="5771"/>
    <n v="0"/>
    <n v="0"/>
    <n v="0"/>
    <n v="0"/>
    <n v="0"/>
    <n v="0"/>
    <n v="0"/>
    <n v="0"/>
    <n v="0"/>
    <n v="0"/>
    <x v="7"/>
  </r>
  <r>
    <n v="39"/>
    <n v="39"/>
    <n v="0"/>
    <n v="0"/>
    <n v="39"/>
    <n v="39"/>
    <n v="0"/>
    <n v="0"/>
    <n v="0"/>
    <n v="0"/>
    <n v="0"/>
    <n v="0"/>
    <x v="25"/>
  </r>
  <r>
    <n v="1187"/>
    <n v="1187"/>
    <n v="0"/>
    <n v="0"/>
    <n v="1187"/>
    <n v="1187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37"/>
  </r>
  <r>
    <n v="10054"/>
    <n v="0"/>
    <n v="10054"/>
    <n v="0"/>
    <n v="0"/>
    <n v="0"/>
    <n v="0"/>
    <n v="0"/>
    <n v="0"/>
    <n v="0"/>
    <n v="0"/>
    <n v="0"/>
    <x v="45"/>
  </r>
  <r>
    <n v="1348"/>
    <n v="0"/>
    <n v="1348"/>
    <n v="0"/>
    <n v="0"/>
    <n v="0"/>
    <n v="0"/>
    <n v="0"/>
    <n v="0"/>
    <n v="0"/>
    <n v="0"/>
    <n v="0"/>
    <x v="17"/>
  </r>
  <r>
    <n v="726"/>
    <n v="726"/>
    <n v="0"/>
    <n v="0"/>
    <n v="0"/>
    <n v="0"/>
    <n v="0"/>
    <n v="0"/>
    <n v="0"/>
    <n v="0"/>
    <n v="0"/>
    <n v="0"/>
    <x v="12"/>
  </r>
  <r>
    <n v="56"/>
    <n v="56"/>
    <n v="0"/>
    <n v="0"/>
    <n v="0"/>
    <n v="0"/>
    <n v="0"/>
    <n v="0"/>
    <n v="0"/>
    <n v="0"/>
    <n v="0"/>
    <n v="0"/>
    <x v="33"/>
  </r>
  <r>
    <n v="1675"/>
    <n v="1675"/>
    <n v="0"/>
    <n v="0"/>
    <n v="1675"/>
    <n v="1675"/>
    <n v="0"/>
    <n v="0"/>
    <n v="0"/>
    <n v="0"/>
    <n v="0"/>
    <n v="0"/>
    <x v="23"/>
  </r>
  <r>
    <n v="400"/>
    <n v="400"/>
    <n v="0"/>
    <n v="0"/>
    <n v="0"/>
    <n v="0"/>
    <n v="0"/>
    <n v="0"/>
    <n v="0"/>
    <n v="0"/>
    <n v="0"/>
    <n v="0"/>
    <x v="45"/>
  </r>
  <r>
    <n v="1542"/>
    <n v="1542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5"/>
  </r>
  <r>
    <n v="28"/>
    <n v="28"/>
    <n v="0"/>
    <n v="0"/>
    <n v="0"/>
    <n v="0"/>
    <n v="0"/>
    <n v="0"/>
    <n v="0"/>
    <n v="0"/>
    <n v="0"/>
    <n v="0"/>
    <x v="12"/>
  </r>
  <r>
    <n v="5060"/>
    <n v="0"/>
    <n v="506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3"/>
  </r>
  <r>
    <n v="6544"/>
    <n v="6544"/>
    <n v="0"/>
    <n v="0"/>
    <n v="0"/>
    <n v="0"/>
    <n v="0"/>
    <n v="0"/>
    <n v="0"/>
    <n v="0"/>
    <n v="0"/>
    <n v="0"/>
    <x v="3"/>
  </r>
  <r>
    <n v="140"/>
    <n v="140"/>
    <n v="0"/>
    <n v="0"/>
    <n v="0"/>
    <n v="0"/>
    <n v="0"/>
    <n v="0"/>
    <n v="0"/>
    <n v="0"/>
    <n v="0"/>
    <n v="0"/>
    <x v="17"/>
  </r>
  <r>
    <n v="51"/>
    <n v="51"/>
    <n v="0"/>
    <n v="0"/>
    <n v="0"/>
    <n v="0"/>
    <n v="0"/>
    <n v="0"/>
    <n v="0"/>
    <n v="0"/>
    <n v="0"/>
    <n v="0"/>
    <x v="50"/>
  </r>
  <r>
    <n v="352"/>
    <n v="352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38"/>
  </r>
  <r>
    <n v="2856"/>
    <n v="2856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27"/>
  </r>
  <r>
    <n v="1545"/>
    <n v="1545"/>
    <n v="0"/>
    <n v="0"/>
    <n v="0"/>
    <n v="0"/>
    <n v="0"/>
    <n v="0"/>
    <n v="0"/>
    <n v="0"/>
    <n v="0"/>
    <n v="0"/>
    <x v="47"/>
  </r>
  <r>
    <n v="921"/>
    <n v="921"/>
    <n v="0"/>
    <n v="0"/>
    <n v="0"/>
    <n v="0"/>
    <n v="0"/>
    <n v="0"/>
    <n v="921"/>
    <n v="921"/>
    <n v="0"/>
    <n v="0"/>
    <x v="9"/>
  </r>
  <r>
    <n v="5481"/>
    <n v="0"/>
    <n v="5481"/>
    <n v="0"/>
    <n v="0"/>
    <n v="0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14"/>
  </r>
  <r>
    <n v="758"/>
    <n v="758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26"/>
  </r>
  <r>
    <n v="19684"/>
    <n v="0"/>
    <n v="19684"/>
    <n v="0"/>
    <n v="0"/>
    <n v="0"/>
    <n v="0"/>
    <n v="0"/>
    <n v="0"/>
    <n v="0"/>
    <n v="0"/>
    <n v="0"/>
    <x v="0"/>
  </r>
  <r>
    <n v="29"/>
    <n v="0"/>
    <n v="0"/>
    <n v="29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41"/>
  </r>
  <r>
    <n v="71"/>
    <n v="71"/>
    <n v="0"/>
    <n v="0"/>
    <n v="71"/>
    <n v="71"/>
    <n v="0"/>
    <n v="0"/>
    <n v="0"/>
    <n v="0"/>
    <n v="0"/>
    <n v="0"/>
    <x v="51"/>
  </r>
  <r>
    <n v="95"/>
    <n v="95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9"/>
  </r>
  <r>
    <n v="1231"/>
    <n v="1231"/>
    <n v="0"/>
    <n v="0"/>
    <n v="0"/>
    <n v="0"/>
    <n v="0"/>
    <n v="0"/>
    <n v="0"/>
    <n v="0"/>
    <n v="0"/>
    <n v="0"/>
    <x v="47"/>
  </r>
  <r>
    <n v="8568"/>
    <n v="8568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0"/>
  </r>
  <r>
    <n v="3993"/>
    <n v="0"/>
    <n v="0"/>
    <n v="3993"/>
    <n v="0"/>
    <n v="0"/>
    <n v="0"/>
    <n v="0"/>
    <n v="0"/>
    <n v="0"/>
    <n v="0"/>
    <n v="0"/>
    <x v="11"/>
  </r>
  <r>
    <n v="784"/>
    <n v="0"/>
    <n v="784"/>
    <n v="0"/>
    <n v="0"/>
    <n v="0"/>
    <n v="0"/>
    <n v="0"/>
    <n v="784"/>
    <n v="0"/>
    <n v="784"/>
    <n v="0"/>
    <x v="53"/>
  </r>
  <r>
    <n v="15"/>
    <n v="15"/>
    <n v="0"/>
    <n v="0"/>
    <n v="0"/>
    <n v="0"/>
    <n v="0"/>
    <n v="0"/>
    <n v="0"/>
    <n v="0"/>
    <n v="0"/>
    <n v="0"/>
    <x v="25"/>
  </r>
  <r>
    <n v="1715"/>
    <n v="171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9"/>
  </r>
  <r>
    <n v="1443"/>
    <n v="1443"/>
    <n v="0"/>
    <n v="0"/>
    <n v="0"/>
    <n v="0"/>
    <n v="0"/>
    <n v="0"/>
    <n v="0"/>
    <n v="0"/>
    <n v="0"/>
    <n v="0"/>
    <x v="3"/>
  </r>
  <r>
    <n v="8182"/>
    <n v="8182"/>
    <n v="0"/>
    <n v="0"/>
    <n v="0"/>
    <n v="0"/>
    <n v="0"/>
    <n v="0"/>
    <n v="0"/>
    <n v="0"/>
    <n v="0"/>
    <n v="0"/>
    <x v="50"/>
  </r>
  <r>
    <n v="425"/>
    <n v="425"/>
    <n v="0"/>
    <n v="0"/>
    <n v="425"/>
    <n v="425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"/>
  </r>
  <r>
    <n v="107"/>
    <n v="10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5"/>
  </r>
  <r>
    <n v="2716"/>
    <n v="2716"/>
    <n v="0"/>
    <n v="0"/>
    <n v="0"/>
    <n v="0"/>
    <n v="0"/>
    <n v="0"/>
    <n v="0"/>
    <n v="0"/>
    <n v="0"/>
    <n v="0"/>
    <x v="11"/>
  </r>
  <r>
    <n v="4417"/>
    <n v="4417"/>
    <n v="0"/>
    <n v="0"/>
    <n v="0"/>
    <n v="0"/>
    <n v="0"/>
    <n v="0"/>
    <n v="0"/>
    <n v="0"/>
    <n v="0"/>
    <n v="0"/>
    <x v="7"/>
  </r>
  <r>
    <n v="41"/>
    <n v="41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7"/>
  </r>
  <r>
    <n v="977"/>
    <n v="977"/>
    <n v="0"/>
    <n v="0"/>
    <n v="0"/>
    <n v="0"/>
    <n v="0"/>
    <n v="0"/>
    <n v="0"/>
    <n v="0"/>
    <n v="0"/>
    <n v="0"/>
    <x v="6"/>
  </r>
  <r>
    <n v="299"/>
    <n v="299"/>
    <n v="0"/>
    <n v="0"/>
    <n v="0"/>
    <n v="0"/>
    <n v="0"/>
    <n v="0"/>
    <n v="0"/>
    <n v="0"/>
    <n v="0"/>
    <n v="0"/>
    <x v="23"/>
  </r>
  <r>
    <n v="64"/>
    <n v="64"/>
    <n v="0"/>
    <n v="0"/>
    <n v="0"/>
    <n v="0"/>
    <n v="0"/>
    <n v="0"/>
    <n v="0"/>
    <n v="0"/>
    <n v="0"/>
    <n v="0"/>
    <x v="4"/>
  </r>
  <r>
    <n v="3497"/>
    <n v="3497"/>
    <n v="0"/>
    <n v="0"/>
    <n v="0"/>
    <n v="0"/>
    <n v="0"/>
    <n v="0"/>
    <n v="0"/>
    <n v="0"/>
    <n v="0"/>
    <n v="0"/>
    <x v="19"/>
  </r>
  <r>
    <n v="12"/>
    <n v="12"/>
    <n v="0"/>
    <n v="0"/>
    <n v="12"/>
    <n v="12"/>
    <n v="0"/>
    <n v="0"/>
    <n v="0"/>
    <n v="0"/>
    <n v="0"/>
    <n v="0"/>
    <x v="2"/>
  </r>
  <r>
    <n v="440"/>
    <n v="440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13"/>
    <n v="13"/>
    <n v="0"/>
    <n v="0"/>
    <x v="54"/>
  </r>
  <r>
    <n v="667"/>
    <n v="66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1"/>
  </r>
  <r>
    <n v="169"/>
    <n v="169"/>
    <n v="0"/>
    <n v="0"/>
    <n v="0"/>
    <n v="0"/>
    <n v="0"/>
    <n v="0"/>
    <n v="169"/>
    <n v="169"/>
    <n v="0"/>
    <n v="0"/>
    <x v="2"/>
  </r>
  <r>
    <n v="265"/>
    <n v="265"/>
    <n v="0"/>
    <n v="0"/>
    <n v="0"/>
    <n v="0"/>
    <n v="0"/>
    <n v="0"/>
    <n v="0"/>
    <n v="0"/>
    <n v="0"/>
    <n v="0"/>
    <x v="18"/>
  </r>
  <r>
    <n v="318"/>
    <n v="318"/>
    <n v="0"/>
    <n v="0"/>
    <n v="0"/>
    <n v="0"/>
    <n v="0"/>
    <n v="0"/>
    <n v="0"/>
    <n v="0"/>
    <n v="0"/>
    <n v="0"/>
    <x v="2"/>
  </r>
  <r>
    <n v="371"/>
    <n v="371"/>
    <n v="0"/>
    <n v="0"/>
    <n v="0"/>
    <n v="0"/>
    <n v="0"/>
    <n v="0"/>
    <n v="0"/>
    <n v="0"/>
    <n v="0"/>
    <n v="0"/>
    <x v="33"/>
  </r>
  <r>
    <n v="36019"/>
    <n v="0"/>
    <n v="36019"/>
    <n v="0"/>
    <n v="0"/>
    <n v="0"/>
    <n v="0"/>
    <n v="0"/>
    <n v="0"/>
    <n v="0"/>
    <n v="0"/>
    <n v="0"/>
    <x v="0"/>
  </r>
  <r>
    <n v="7"/>
    <n v="7"/>
    <n v="0"/>
    <n v="0"/>
    <n v="7"/>
    <n v="7"/>
    <n v="0"/>
    <n v="0"/>
    <n v="0"/>
    <n v="0"/>
    <n v="0"/>
    <n v="0"/>
    <x v="37"/>
  </r>
  <r>
    <n v="5148"/>
    <n v="0"/>
    <n v="5148"/>
    <n v="0"/>
    <n v="0"/>
    <n v="0"/>
    <n v="0"/>
    <n v="0"/>
    <n v="0"/>
    <n v="0"/>
    <n v="0"/>
    <n v="0"/>
    <x v="31"/>
  </r>
  <r>
    <n v="54"/>
    <n v="54"/>
    <n v="0"/>
    <n v="0"/>
    <n v="0"/>
    <n v="0"/>
    <n v="0"/>
    <n v="0"/>
    <n v="0"/>
    <n v="0"/>
    <n v="0"/>
    <n v="0"/>
    <x v="9"/>
  </r>
  <r>
    <n v="9828"/>
    <n v="9828"/>
    <n v="0"/>
    <n v="0"/>
    <n v="0"/>
    <n v="0"/>
    <n v="0"/>
    <n v="0"/>
    <n v="0"/>
    <n v="0"/>
    <n v="0"/>
    <n v="0"/>
    <x v="23"/>
  </r>
  <r>
    <n v="104"/>
    <n v="104"/>
    <n v="0"/>
    <n v="0"/>
    <n v="104"/>
    <n v="104"/>
    <n v="0"/>
    <n v="0"/>
    <n v="0"/>
    <n v="0"/>
    <n v="0"/>
    <n v="0"/>
    <x v="11"/>
  </r>
  <r>
    <n v="12"/>
    <n v="0"/>
    <n v="12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10"/>
  </r>
  <r>
    <n v="301"/>
    <n v="30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7"/>
    <n v="7"/>
    <n v="0"/>
    <n v="0"/>
    <x v="41"/>
  </r>
  <r>
    <n v="4434"/>
    <n v="4434"/>
    <n v="0"/>
    <n v="0"/>
    <n v="0"/>
    <n v="0"/>
    <n v="0"/>
    <n v="0"/>
    <n v="0"/>
    <n v="0"/>
    <n v="0"/>
    <n v="0"/>
    <x v="0"/>
  </r>
  <r>
    <n v="409"/>
    <n v="409"/>
    <n v="0"/>
    <n v="0"/>
    <n v="0"/>
    <n v="0"/>
    <n v="0"/>
    <n v="0"/>
    <n v="0"/>
    <n v="0"/>
    <n v="0"/>
    <n v="0"/>
    <x v="12"/>
  </r>
  <r>
    <n v="208"/>
    <n v="208"/>
    <n v="0"/>
    <n v="0"/>
    <n v="0"/>
    <n v="0"/>
    <n v="0"/>
    <n v="0"/>
    <n v="0"/>
    <n v="0"/>
    <n v="0"/>
    <n v="0"/>
    <x v="37"/>
  </r>
  <r>
    <n v="218"/>
    <n v="218"/>
    <n v="0"/>
    <n v="0"/>
    <n v="0"/>
    <n v="0"/>
    <n v="0"/>
    <n v="0"/>
    <n v="0"/>
    <n v="0"/>
    <n v="0"/>
    <n v="0"/>
    <x v="11"/>
  </r>
  <r>
    <n v="641"/>
    <n v="641"/>
    <n v="0"/>
    <n v="0"/>
    <n v="0"/>
    <n v="0"/>
    <n v="0"/>
    <n v="0"/>
    <n v="0"/>
    <n v="0"/>
    <n v="0"/>
    <n v="0"/>
    <x v="9"/>
  </r>
  <r>
    <n v="231"/>
    <n v="231"/>
    <n v="0"/>
    <n v="0"/>
    <n v="0"/>
    <n v="0"/>
    <n v="0"/>
    <n v="0"/>
    <n v="0"/>
    <n v="0"/>
    <n v="0"/>
    <n v="0"/>
    <x v="15"/>
  </r>
  <r>
    <n v="82"/>
    <n v="82"/>
    <n v="0"/>
    <n v="0"/>
    <n v="0"/>
    <n v="0"/>
    <n v="0"/>
    <n v="0"/>
    <n v="0"/>
    <n v="0"/>
    <n v="0"/>
    <n v="0"/>
    <x v="6"/>
  </r>
  <r>
    <n v="1223"/>
    <n v="0"/>
    <n v="1223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8"/>
  </r>
  <r>
    <n v="6772"/>
    <n v="0"/>
    <n v="6772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46"/>
  </r>
  <r>
    <n v="58"/>
    <n v="58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52"/>
  </r>
  <r>
    <n v="2005"/>
    <n v="2005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38"/>
  </r>
  <r>
    <n v="8062"/>
    <n v="0"/>
    <n v="8062"/>
    <n v="0"/>
    <n v="0"/>
    <n v="0"/>
    <n v="0"/>
    <n v="0"/>
    <n v="8062"/>
    <n v="0"/>
    <n v="8062"/>
    <n v="0"/>
    <x v="27"/>
  </r>
  <r>
    <n v="11"/>
    <n v="11"/>
    <n v="0"/>
    <n v="0"/>
    <n v="0"/>
    <n v="0"/>
    <n v="0"/>
    <n v="0"/>
    <n v="0"/>
    <n v="0"/>
    <n v="0"/>
    <n v="0"/>
    <x v="51"/>
  </r>
  <r>
    <n v="14262"/>
    <n v="14262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52"/>
  </r>
  <r>
    <n v="15834"/>
    <n v="15834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25"/>
  </r>
  <r>
    <n v="18215"/>
    <n v="0"/>
    <n v="18215"/>
    <n v="0"/>
    <n v="0"/>
    <n v="0"/>
    <n v="0"/>
    <n v="0"/>
    <n v="0"/>
    <n v="0"/>
    <n v="0"/>
    <n v="0"/>
    <x v="14"/>
  </r>
  <r>
    <n v="20412"/>
    <n v="20412"/>
    <n v="0"/>
    <n v="0"/>
    <n v="0"/>
    <n v="0"/>
    <n v="0"/>
    <n v="0"/>
    <n v="0"/>
    <n v="0"/>
    <n v="0"/>
    <n v="0"/>
    <x v="45"/>
  </r>
  <r>
    <n v="19314"/>
    <n v="19314"/>
    <n v="0"/>
    <n v="0"/>
    <n v="19314"/>
    <n v="19314"/>
    <n v="0"/>
    <n v="0"/>
    <n v="0"/>
    <n v="0"/>
    <n v="0"/>
    <n v="0"/>
    <x v="15"/>
  </r>
  <r>
    <n v="16993"/>
    <n v="0"/>
    <n v="16993"/>
    <n v="0"/>
    <n v="0"/>
    <n v="0"/>
    <n v="0"/>
    <n v="0"/>
    <n v="0"/>
    <n v="0"/>
    <n v="0"/>
    <n v="0"/>
    <x v="31"/>
  </r>
  <r>
    <n v="2910"/>
    <n v="2910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28"/>
  </r>
  <r>
    <n v="7949"/>
    <n v="7949"/>
    <n v="0"/>
    <n v="0"/>
    <n v="0"/>
    <n v="0"/>
    <n v="0"/>
    <n v="0"/>
    <n v="7949"/>
    <n v="7949"/>
    <n v="0"/>
    <n v="0"/>
    <x v="35"/>
  </r>
  <r>
    <n v="119"/>
    <n v="119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32"/>
  </r>
  <r>
    <n v="97"/>
    <n v="97"/>
    <n v="0"/>
    <n v="0"/>
    <n v="0"/>
    <n v="0"/>
    <n v="0"/>
    <n v="0"/>
    <n v="97"/>
    <n v="97"/>
    <n v="0"/>
    <n v="0"/>
    <x v="8"/>
  </r>
  <r>
    <n v="44"/>
    <n v="44"/>
    <n v="0"/>
    <n v="0"/>
    <n v="0"/>
    <n v="0"/>
    <n v="0"/>
    <n v="0"/>
    <n v="0"/>
    <n v="0"/>
    <n v="0"/>
    <n v="0"/>
    <x v="33"/>
  </r>
  <r>
    <n v="2293"/>
    <n v="0"/>
    <n v="2293"/>
    <n v="0"/>
    <n v="0"/>
    <n v="0"/>
    <n v="0"/>
    <n v="0"/>
    <n v="0"/>
    <n v="0"/>
    <n v="0"/>
    <n v="0"/>
    <x v="20"/>
  </r>
  <r>
    <n v="70"/>
    <n v="70"/>
    <n v="0"/>
    <n v="0"/>
    <n v="0"/>
    <n v="0"/>
    <n v="0"/>
    <n v="0"/>
    <n v="0"/>
    <n v="0"/>
    <n v="0"/>
    <n v="0"/>
    <x v="49"/>
  </r>
  <r>
    <n v="3126"/>
    <n v="0"/>
    <n v="3126"/>
    <n v="0"/>
    <n v="0"/>
    <n v="0"/>
    <n v="0"/>
    <n v="0"/>
    <n v="0"/>
    <n v="0"/>
    <n v="0"/>
    <n v="0"/>
    <x v="27"/>
  </r>
  <r>
    <n v="3534"/>
    <n v="3534"/>
    <n v="0"/>
    <n v="0"/>
    <n v="0"/>
    <n v="0"/>
    <n v="0"/>
    <n v="0"/>
    <n v="0"/>
    <n v="0"/>
    <n v="0"/>
    <n v="0"/>
    <x v="26"/>
  </r>
  <r>
    <n v="711"/>
    <n v="0"/>
    <n v="711"/>
    <n v="0"/>
    <n v="0"/>
    <n v="0"/>
    <n v="0"/>
    <n v="0"/>
    <n v="0"/>
    <n v="0"/>
    <n v="0"/>
    <n v="0"/>
    <x v="62"/>
  </r>
  <r>
    <n v="2496"/>
    <n v="2496"/>
    <n v="0"/>
    <n v="0"/>
    <n v="0"/>
    <n v="0"/>
    <n v="0"/>
    <n v="0"/>
    <n v="0"/>
    <n v="0"/>
    <n v="0"/>
    <n v="0"/>
    <x v="23"/>
  </r>
  <r>
    <n v="50"/>
    <n v="50"/>
    <n v="0"/>
    <n v="0"/>
    <n v="50"/>
    <n v="50"/>
    <n v="0"/>
    <n v="0"/>
    <n v="0"/>
    <n v="0"/>
    <n v="0"/>
    <n v="0"/>
    <x v="5"/>
  </r>
  <r>
    <n v="835"/>
    <n v="835"/>
    <n v="0"/>
    <n v="0"/>
    <n v="835"/>
    <n v="835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8"/>
  </r>
  <r>
    <n v="1975"/>
    <n v="0"/>
    <n v="0"/>
    <n v="1975"/>
    <n v="0"/>
    <n v="0"/>
    <n v="0"/>
    <n v="0"/>
    <n v="0"/>
    <n v="0"/>
    <n v="0"/>
    <n v="0"/>
    <x v="61"/>
  </r>
  <r>
    <n v="436"/>
    <n v="436"/>
    <n v="0"/>
    <n v="0"/>
    <n v="0"/>
    <n v="0"/>
    <n v="0"/>
    <n v="0"/>
    <n v="0"/>
    <n v="0"/>
    <n v="0"/>
    <n v="0"/>
    <x v="30"/>
  </r>
  <r>
    <n v="783"/>
    <n v="783"/>
    <n v="0"/>
    <n v="0"/>
    <n v="0"/>
    <n v="0"/>
    <n v="0"/>
    <n v="0"/>
    <n v="0"/>
    <n v="0"/>
    <n v="0"/>
    <n v="0"/>
    <x v="33"/>
  </r>
  <r>
    <n v="20085"/>
    <n v="0"/>
    <n v="20085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38"/>
  </r>
  <r>
    <n v="973"/>
    <n v="0"/>
    <n v="973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3"/>
  </r>
  <r>
    <n v="61"/>
    <n v="61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2"/>
  </r>
  <r>
    <n v="197"/>
    <n v="197"/>
    <n v="0"/>
    <n v="0"/>
    <n v="0"/>
    <n v="0"/>
    <n v="0"/>
    <n v="0"/>
    <n v="0"/>
    <n v="0"/>
    <n v="0"/>
    <n v="0"/>
    <x v="31"/>
  </r>
  <r>
    <n v="115"/>
    <n v="115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27"/>
    <n v="27"/>
    <n v="0"/>
    <n v="0"/>
    <x v="24"/>
  </r>
  <r>
    <n v="44"/>
    <n v="4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44"/>
  </r>
  <r>
    <n v="2477"/>
    <n v="2477"/>
    <n v="0"/>
    <n v="0"/>
    <n v="2477"/>
    <n v="2477"/>
    <n v="0"/>
    <n v="0"/>
    <n v="0"/>
    <n v="0"/>
    <n v="0"/>
    <n v="0"/>
    <x v="30"/>
  </r>
  <r>
    <n v="17546"/>
    <n v="17546"/>
    <n v="0"/>
    <n v="0"/>
    <n v="17546"/>
    <n v="17546"/>
    <n v="0"/>
    <n v="0"/>
    <n v="0"/>
    <n v="0"/>
    <n v="0"/>
    <n v="0"/>
    <x v="10"/>
  </r>
  <r>
    <n v="2474"/>
    <n v="2474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9"/>
  </r>
  <r>
    <n v="4442"/>
    <n v="4442"/>
    <n v="0"/>
    <n v="0"/>
    <n v="0"/>
    <n v="0"/>
    <n v="0"/>
    <n v="0"/>
    <n v="0"/>
    <n v="0"/>
    <n v="0"/>
    <n v="0"/>
    <x v="35"/>
  </r>
  <r>
    <n v="4678"/>
    <n v="4678"/>
    <n v="0"/>
    <n v="0"/>
    <n v="0"/>
    <n v="0"/>
    <n v="0"/>
    <n v="0"/>
    <n v="0"/>
    <n v="0"/>
    <n v="0"/>
    <n v="0"/>
    <x v="26"/>
  </r>
  <r>
    <n v="25"/>
    <n v="0"/>
    <n v="25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25"/>
  </r>
  <r>
    <n v="6733"/>
    <n v="6733"/>
    <n v="0"/>
    <n v="0"/>
    <n v="0"/>
    <n v="0"/>
    <n v="0"/>
    <n v="0"/>
    <n v="6733"/>
    <n v="6733"/>
    <n v="0"/>
    <n v="0"/>
    <x v="19"/>
  </r>
  <r>
    <n v="50"/>
    <n v="50"/>
    <n v="0"/>
    <n v="0"/>
    <n v="50"/>
    <n v="50"/>
    <n v="0"/>
    <n v="0"/>
    <n v="0"/>
    <n v="0"/>
    <n v="0"/>
    <n v="0"/>
    <x v="42"/>
  </r>
  <r>
    <n v="3437"/>
    <n v="0"/>
    <n v="3437"/>
    <n v="0"/>
    <n v="3437"/>
    <n v="0"/>
    <n v="3437"/>
    <n v="0"/>
    <n v="0"/>
    <n v="0"/>
    <n v="0"/>
    <n v="0"/>
    <x v="2"/>
  </r>
  <r>
    <n v="593"/>
    <n v="593"/>
    <n v="0"/>
    <n v="0"/>
    <n v="0"/>
    <n v="0"/>
    <n v="0"/>
    <n v="0"/>
    <n v="0"/>
    <n v="0"/>
    <n v="0"/>
    <n v="0"/>
    <x v="45"/>
  </r>
  <r>
    <n v="533"/>
    <n v="533"/>
    <n v="0"/>
    <n v="0"/>
    <n v="0"/>
    <n v="0"/>
    <n v="0"/>
    <n v="0"/>
    <n v="0"/>
    <n v="0"/>
    <n v="0"/>
    <n v="0"/>
    <x v="47"/>
  </r>
  <r>
    <n v="616"/>
    <n v="616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42"/>
  </r>
  <r>
    <n v="731"/>
    <n v="731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61"/>
  </r>
  <r>
    <n v="69"/>
    <n v="69"/>
    <n v="0"/>
    <n v="0"/>
    <n v="0"/>
    <n v="0"/>
    <n v="0"/>
    <n v="0"/>
    <n v="0"/>
    <n v="0"/>
    <n v="0"/>
    <n v="0"/>
    <x v="6"/>
  </r>
  <r>
    <n v="5632"/>
    <n v="0"/>
    <n v="5632"/>
    <n v="0"/>
    <n v="0"/>
    <n v="0"/>
    <n v="0"/>
    <n v="0"/>
    <n v="0"/>
    <n v="0"/>
    <n v="0"/>
    <n v="0"/>
    <x v="37"/>
  </r>
  <r>
    <n v="51"/>
    <n v="51"/>
    <n v="0"/>
    <n v="0"/>
    <n v="0"/>
    <n v="0"/>
    <n v="0"/>
    <n v="0"/>
    <n v="0"/>
    <n v="0"/>
    <n v="0"/>
    <n v="0"/>
    <x v="50"/>
  </r>
  <r>
    <n v="369"/>
    <n v="369"/>
    <n v="0"/>
    <n v="0"/>
    <n v="0"/>
    <n v="0"/>
    <n v="0"/>
    <n v="0"/>
    <n v="0"/>
    <n v="0"/>
    <n v="0"/>
    <n v="0"/>
    <x v="41"/>
  </r>
  <r>
    <n v="371"/>
    <n v="371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17"/>
  </r>
  <r>
    <n v="2616"/>
    <n v="0"/>
    <n v="2616"/>
    <n v="0"/>
    <n v="2616"/>
    <n v="0"/>
    <n v="2616"/>
    <n v="0"/>
    <n v="0"/>
    <n v="0"/>
    <n v="0"/>
    <n v="0"/>
    <x v="42"/>
  </r>
  <r>
    <n v="528"/>
    <n v="528"/>
    <n v="0"/>
    <n v="0"/>
    <n v="0"/>
    <n v="0"/>
    <n v="0"/>
    <n v="0"/>
    <n v="0"/>
    <n v="0"/>
    <n v="0"/>
    <n v="0"/>
    <x v="11"/>
  </r>
  <r>
    <n v="4"/>
    <n v="4"/>
    <n v="0"/>
    <n v="0"/>
    <n v="4"/>
    <n v="4"/>
    <n v="0"/>
    <n v="0"/>
    <n v="0"/>
    <n v="0"/>
    <n v="0"/>
    <n v="0"/>
    <x v="18"/>
  </r>
  <r>
    <n v="30"/>
    <n v="0"/>
    <n v="30"/>
    <n v="0"/>
    <n v="0"/>
    <n v="0"/>
    <n v="0"/>
    <n v="0"/>
    <n v="0"/>
    <n v="0"/>
    <n v="0"/>
    <n v="0"/>
    <x v="29"/>
  </r>
  <r>
    <n v="105"/>
    <n v="105"/>
    <n v="0"/>
    <n v="0"/>
    <n v="0"/>
    <n v="0"/>
    <n v="0"/>
    <n v="0"/>
    <n v="105"/>
    <n v="105"/>
    <n v="0"/>
    <n v="0"/>
    <x v="2"/>
  </r>
  <r>
    <n v="1015"/>
    <n v="101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"/>
  </r>
  <r>
    <n v="76"/>
    <n v="76"/>
    <n v="0"/>
    <n v="0"/>
    <n v="0"/>
    <n v="0"/>
    <n v="0"/>
    <n v="0"/>
    <n v="76"/>
    <n v="76"/>
    <n v="0"/>
    <n v="0"/>
    <x v="26"/>
  </r>
  <r>
    <n v="38"/>
    <n v="38"/>
    <n v="0"/>
    <n v="0"/>
    <n v="0"/>
    <n v="0"/>
    <n v="0"/>
    <n v="0"/>
    <n v="0"/>
    <n v="0"/>
    <n v="0"/>
    <n v="0"/>
    <x v="3"/>
  </r>
  <r>
    <n v="161"/>
    <n v="16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2"/>
  </r>
  <r>
    <n v="1259"/>
    <n v="1259"/>
    <n v="0"/>
    <n v="0"/>
    <n v="0"/>
    <n v="0"/>
    <n v="0"/>
    <n v="0"/>
    <n v="0"/>
    <n v="0"/>
    <n v="0"/>
    <n v="0"/>
    <x v="56"/>
  </r>
  <r>
    <n v="346"/>
    <n v="346"/>
    <n v="0"/>
    <n v="0"/>
    <n v="0"/>
    <n v="0"/>
    <n v="0"/>
    <n v="0"/>
    <n v="0"/>
    <n v="0"/>
    <n v="0"/>
    <n v="0"/>
    <x v="33"/>
  </r>
  <r>
    <n v="6284"/>
    <n v="0"/>
    <n v="6284"/>
    <n v="0"/>
    <n v="6284"/>
    <n v="0"/>
    <n v="6284"/>
    <n v="0"/>
    <n v="0"/>
    <n v="0"/>
    <n v="0"/>
    <n v="0"/>
    <x v="40"/>
  </r>
  <r>
    <n v="16"/>
    <n v="0"/>
    <n v="16"/>
    <n v="0"/>
    <n v="0"/>
    <n v="0"/>
    <n v="0"/>
    <n v="0"/>
    <n v="0"/>
    <n v="0"/>
    <n v="0"/>
    <n v="0"/>
    <x v="58"/>
  </r>
  <r>
    <n v="1529"/>
    <n v="1529"/>
    <n v="0"/>
    <n v="0"/>
    <n v="0"/>
    <n v="0"/>
    <n v="0"/>
    <n v="0"/>
    <n v="0"/>
    <n v="0"/>
    <n v="0"/>
    <n v="0"/>
    <x v="25"/>
  </r>
  <r>
    <n v="2108"/>
    <n v="2108"/>
    <n v="0"/>
    <n v="0"/>
    <n v="0"/>
    <n v="0"/>
    <n v="0"/>
    <n v="0"/>
    <n v="0"/>
    <n v="0"/>
    <n v="0"/>
    <n v="0"/>
    <x v="27"/>
  </r>
  <r>
    <n v="3624"/>
    <n v="3624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2"/>
  </r>
  <r>
    <n v="1687"/>
    <n v="1687"/>
    <n v="0"/>
    <n v="0"/>
    <n v="0"/>
    <n v="0"/>
    <n v="0"/>
    <n v="0"/>
    <n v="0"/>
    <n v="0"/>
    <n v="0"/>
    <n v="0"/>
    <x v="52"/>
  </r>
  <r>
    <n v="24"/>
    <n v="24"/>
    <n v="0"/>
    <n v="0"/>
    <n v="24"/>
    <n v="24"/>
    <n v="0"/>
    <n v="0"/>
    <n v="0"/>
    <n v="0"/>
    <n v="0"/>
    <n v="0"/>
    <x v="5"/>
  </r>
  <r>
    <n v="5"/>
    <n v="5"/>
    <n v="0"/>
    <n v="0"/>
    <n v="5"/>
    <n v="5"/>
    <n v="0"/>
    <n v="0"/>
    <n v="0"/>
    <n v="0"/>
    <n v="0"/>
    <n v="0"/>
    <x v="29"/>
  </r>
  <r>
    <n v="772"/>
    <n v="0"/>
    <n v="772"/>
    <n v="0"/>
    <n v="0"/>
    <n v="0"/>
    <n v="0"/>
    <n v="0"/>
    <n v="772"/>
    <n v="0"/>
    <n v="772"/>
    <n v="0"/>
    <x v="34"/>
  </r>
  <r>
    <n v="7"/>
    <n v="7"/>
    <n v="0"/>
    <n v="0"/>
    <n v="0"/>
    <n v="0"/>
    <n v="0"/>
    <n v="0"/>
    <n v="0"/>
    <n v="0"/>
    <n v="0"/>
    <n v="0"/>
    <x v="12"/>
  </r>
  <r>
    <n v="232"/>
    <n v="232"/>
    <n v="0"/>
    <n v="0"/>
    <n v="0"/>
    <n v="0"/>
    <n v="0"/>
    <n v="0"/>
    <n v="0"/>
    <n v="0"/>
    <n v="0"/>
    <n v="0"/>
    <x v="54"/>
  </r>
  <r>
    <n v="5019"/>
    <n v="501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2"/>
  </r>
  <r>
    <n v="15167"/>
    <n v="15167"/>
    <n v="0"/>
    <n v="0"/>
    <n v="0"/>
    <n v="0"/>
    <n v="0"/>
    <n v="0"/>
    <n v="0"/>
    <n v="0"/>
    <n v="0"/>
    <n v="0"/>
    <x v="31"/>
  </r>
  <r>
    <n v="234"/>
    <n v="234"/>
    <n v="0"/>
    <n v="0"/>
    <n v="234"/>
    <n v="234"/>
    <n v="0"/>
    <n v="0"/>
    <n v="0"/>
    <n v="0"/>
    <n v="0"/>
    <n v="0"/>
    <x v="23"/>
  </r>
  <r>
    <n v="257"/>
    <n v="257"/>
    <n v="0"/>
    <n v="0"/>
    <n v="0"/>
    <n v="0"/>
    <n v="0"/>
    <n v="0"/>
    <n v="0"/>
    <n v="0"/>
    <n v="0"/>
    <n v="0"/>
    <x v="24"/>
  </r>
  <r>
    <n v="172"/>
    <n v="172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3"/>
  </r>
  <r>
    <n v="43737"/>
    <n v="43737"/>
    <n v="0"/>
    <n v="0"/>
    <n v="0"/>
    <n v="0"/>
    <n v="0"/>
    <n v="0"/>
    <n v="0"/>
    <n v="0"/>
    <n v="0"/>
    <n v="0"/>
    <x v="10"/>
  </r>
  <r>
    <n v="947"/>
    <n v="947"/>
    <n v="0"/>
    <n v="0"/>
    <n v="0"/>
    <n v="0"/>
    <n v="0"/>
    <n v="0"/>
    <n v="0"/>
    <n v="0"/>
    <n v="0"/>
    <n v="0"/>
    <x v="47"/>
  </r>
  <r>
    <n v="771"/>
    <n v="771"/>
    <n v="0"/>
    <n v="0"/>
    <n v="0"/>
    <n v="0"/>
    <n v="0"/>
    <n v="0"/>
    <n v="0"/>
    <n v="0"/>
    <n v="0"/>
    <n v="0"/>
    <x v="7"/>
  </r>
  <r>
    <n v="1676"/>
    <n v="1676"/>
    <n v="0"/>
    <n v="0"/>
    <n v="0"/>
    <n v="0"/>
    <n v="0"/>
    <n v="0"/>
    <n v="0"/>
    <n v="0"/>
    <n v="0"/>
    <n v="0"/>
    <x v="5"/>
  </r>
  <r>
    <n v="2345"/>
    <n v="0"/>
    <n v="2345"/>
    <n v="0"/>
    <n v="2345"/>
    <n v="0"/>
    <n v="2345"/>
    <n v="0"/>
    <n v="0"/>
    <n v="0"/>
    <n v="0"/>
    <n v="0"/>
    <x v="52"/>
  </r>
  <r>
    <n v="4723"/>
    <n v="4723"/>
    <n v="0"/>
    <n v="0"/>
    <n v="0"/>
    <n v="0"/>
    <n v="0"/>
    <n v="0"/>
    <n v="0"/>
    <n v="0"/>
    <n v="0"/>
    <n v="0"/>
    <x v="35"/>
  </r>
  <r>
    <n v="47"/>
    <n v="47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24"/>
  </r>
  <r>
    <n v="9752"/>
    <n v="9752"/>
    <n v="0"/>
    <n v="0"/>
    <n v="0"/>
    <n v="0"/>
    <n v="0"/>
    <n v="0"/>
    <n v="9752"/>
    <n v="9752"/>
    <n v="0"/>
    <n v="0"/>
    <x v="31"/>
  </r>
  <r>
    <n v="23"/>
    <n v="23"/>
    <n v="0"/>
    <n v="0"/>
    <n v="0"/>
    <n v="0"/>
    <n v="0"/>
    <n v="0"/>
    <n v="23"/>
    <n v="23"/>
    <n v="0"/>
    <n v="0"/>
    <x v="40"/>
  </r>
  <r>
    <n v="370"/>
    <n v="0"/>
    <n v="370"/>
    <n v="0"/>
    <n v="0"/>
    <n v="0"/>
    <n v="0"/>
    <n v="0"/>
    <n v="0"/>
    <n v="0"/>
    <n v="0"/>
    <n v="0"/>
    <x v="52"/>
  </r>
  <r>
    <n v="454"/>
    <n v="454"/>
    <n v="0"/>
    <n v="0"/>
    <n v="0"/>
    <n v="0"/>
    <n v="0"/>
    <n v="0"/>
    <n v="454"/>
    <n v="454"/>
    <n v="0"/>
    <n v="0"/>
    <x v="13"/>
  </r>
  <r>
    <n v="2"/>
    <n v="2"/>
    <n v="0"/>
    <n v="0"/>
    <n v="0"/>
    <n v="0"/>
    <n v="0"/>
    <n v="0"/>
    <n v="2"/>
    <n v="2"/>
    <n v="0"/>
    <n v="0"/>
    <x v="64"/>
  </r>
  <r>
    <n v="249"/>
    <n v="24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2"/>
  </r>
  <r>
    <n v="1265"/>
    <n v="0"/>
    <n v="1265"/>
    <n v="0"/>
    <n v="0"/>
    <n v="0"/>
    <n v="0"/>
    <n v="0"/>
    <n v="0"/>
    <n v="0"/>
    <n v="0"/>
    <n v="0"/>
    <x v="8"/>
  </r>
  <r>
    <n v="23"/>
    <n v="23"/>
    <n v="0"/>
    <n v="0"/>
    <n v="23"/>
    <n v="23"/>
    <n v="0"/>
    <n v="0"/>
    <n v="0"/>
    <n v="0"/>
    <n v="0"/>
    <n v="0"/>
    <x v="26"/>
  </r>
  <r>
    <n v="4"/>
    <n v="0"/>
    <n v="4"/>
    <n v="0"/>
    <n v="0"/>
    <n v="0"/>
    <n v="0"/>
    <n v="0"/>
    <n v="0"/>
    <n v="0"/>
    <n v="0"/>
    <n v="0"/>
    <x v="54"/>
  </r>
  <r>
    <n v="264"/>
    <n v="264"/>
    <n v="0"/>
    <n v="0"/>
    <n v="0"/>
    <n v="0"/>
    <n v="0"/>
    <n v="0"/>
    <n v="0"/>
    <n v="0"/>
    <n v="0"/>
    <n v="0"/>
    <x v="54"/>
  </r>
  <r>
    <n v="507"/>
    <n v="507"/>
    <n v="0"/>
    <n v="0"/>
    <n v="0"/>
    <n v="0"/>
    <n v="0"/>
    <n v="0"/>
    <n v="0"/>
    <n v="0"/>
    <n v="0"/>
    <n v="0"/>
    <x v="41"/>
  </r>
  <r>
    <n v="599"/>
    <n v="599"/>
    <n v="0"/>
    <n v="0"/>
    <n v="0"/>
    <n v="0"/>
    <n v="0"/>
    <n v="0"/>
    <n v="0"/>
    <n v="0"/>
    <n v="0"/>
    <n v="0"/>
    <x v="30"/>
  </r>
  <r>
    <n v="236"/>
    <n v="236"/>
    <n v="0"/>
    <n v="0"/>
    <n v="236"/>
    <n v="236"/>
    <n v="0"/>
    <n v="0"/>
    <n v="0"/>
    <n v="0"/>
    <n v="0"/>
    <n v="0"/>
    <x v="6"/>
  </r>
  <r>
    <n v="8761"/>
    <n v="8761"/>
    <n v="0"/>
    <n v="0"/>
    <n v="0"/>
    <n v="0"/>
    <n v="0"/>
    <n v="0"/>
    <n v="0"/>
    <n v="0"/>
    <n v="0"/>
    <n v="0"/>
    <x v="11"/>
  </r>
  <r>
    <n v="90"/>
    <n v="90"/>
    <n v="0"/>
    <n v="0"/>
    <n v="0"/>
    <n v="0"/>
    <n v="0"/>
    <n v="0"/>
    <n v="0"/>
    <n v="0"/>
    <n v="0"/>
    <n v="0"/>
    <x v="2"/>
  </r>
  <r>
    <n v="2425"/>
    <n v="2425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33"/>
    <n v="33"/>
    <n v="0"/>
    <n v="0"/>
    <x v="9"/>
  </r>
  <r>
    <n v="255"/>
    <n v="255"/>
    <n v="0"/>
    <n v="0"/>
    <n v="0"/>
    <n v="0"/>
    <n v="0"/>
    <n v="0"/>
    <n v="0"/>
    <n v="0"/>
    <n v="0"/>
    <n v="0"/>
    <x v="30"/>
  </r>
  <r>
    <n v="9007"/>
    <n v="9007"/>
    <n v="0"/>
    <n v="0"/>
    <n v="0"/>
    <n v="0"/>
    <n v="0"/>
    <n v="0"/>
    <n v="0"/>
    <n v="0"/>
    <n v="0"/>
    <n v="0"/>
    <x v="3"/>
  </r>
  <r>
    <n v="203"/>
    <n v="203"/>
    <n v="0"/>
    <n v="0"/>
    <n v="0"/>
    <n v="0"/>
    <n v="0"/>
    <n v="0"/>
    <n v="203"/>
    <n v="203"/>
    <n v="0"/>
    <n v="0"/>
    <x v="49"/>
  </r>
  <r>
    <n v="1"/>
    <n v="1"/>
    <n v="0"/>
    <n v="0"/>
    <n v="0"/>
    <n v="0"/>
    <n v="0"/>
    <n v="0"/>
    <n v="0"/>
    <n v="0"/>
    <n v="0"/>
    <n v="0"/>
    <x v="1"/>
  </r>
  <r>
    <n v="137"/>
    <n v="137"/>
    <n v="0"/>
    <n v="0"/>
    <n v="0"/>
    <n v="0"/>
    <n v="0"/>
    <n v="0"/>
    <n v="0"/>
    <n v="0"/>
    <n v="0"/>
    <n v="0"/>
    <x v="2"/>
  </r>
  <r>
    <n v="1052"/>
    <n v="1052"/>
    <n v="0"/>
    <n v="0"/>
    <n v="0"/>
    <n v="0"/>
    <n v="0"/>
    <n v="0"/>
    <n v="0"/>
    <n v="0"/>
    <n v="0"/>
    <n v="0"/>
    <x v="15"/>
  </r>
  <r>
    <n v="2959"/>
    <n v="0"/>
    <n v="2959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9"/>
  </r>
  <r>
    <n v="1922"/>
    <n v="1922"/>
    <n v="0"/>
    <n v="0"/>
    <n v="1922"/>
    <n v="1922"/>
    <n v="0"/>
    <n v="0"/>
    <n v="0"/>
    <n v="0"/>
    <n v="0"/>
    <n v="0"/>
    <x v="24"/>
  </r>
  <r>
    <n v="652"/>
    <n v="0"/>
    <n v="652"/>
    <n v="0"/>
    <n v="0"/>
    <n v="0"/>
    <n v="0"/>
    <n v="0"/>
    <n v="0"/>
    <n v="0"/>
    <n v="0"/>
    <n v="0"/>
    <x v="32"/>
  </r>
  <r>
    <n v="235"/>
    <n v="23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29"/>
  </r>
  <r>
    <n v="70"/>
    <n v="70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20"/>
  </r>
  <r>
    <n v="474"/>
    <n v="474"/>
    <n v="0"/>
    <n v="0"/>
    <n v="0"/>
    <n v="0"/>
    <n v="0"/>
    <n v="0"/>
    <n v="0"/>
    <n v="0"/>
    <n v="0"/>
    <n v="0"/>
    <x v="30"/>
  </r>
  <r>
    <n v="157"/>
    <n v="157"/>
    <n v="0"/>
    <n v="0"/>
    <n v="0"/>
    <n v="0"/>
    <n v="0"/>
    <n v="0"/>
    <n v="0"/>
    <n v="0"/>
    <n v="0"/>
    <n v="0"/>
    <x v="11"/>
  </r>
  <r>
    <n v="1582"/>
    <n v="0"/>
    <n v="1582"/>
    <n v="0"/>
    <n v="0"/>
    <n v="0"/>
    <n v="0"/>
    <n v="0"/>
    <n v="0"/>
    <n v="0"/>
    <n v="0"/>
    <n v="0"/>
    <x v="42"/>
  </r>
  <r>
    <n v="20"/>
    <n v="20"/>
    <n v="0"/>
    <n v="0"/>
    <n v="20"/>
    <n v="20"/>
    <n v="0"/>
    <n v="0"/>
    <n v="0"/>
    <n v="0"/>
    <n v="0"/>
    <n v="0"/>
    <x v="2"/>
  </r>
  <r>
    <n v="23"/>
    <n v="23"/>
    <n v="0"/>
    <n v="0"/>
    <n v="0"/>
    <n v="0"/>
    <n v="0"/>
    <n v="0"/>
    <n v="23"/>
    <n v="23"/>
    <n v="0"/>
    <n v="0"/>
    <x v="41"/>
  </r>
  <r>
    <n v="3894"/>
    <n v="3894"/>
    <n v="0"/>
    <n v="0"/>
    <n v="0"/>
    <n v="0"/>
    <n v="0"/>
    <n v="0"/>
    <n v="3894"/>
    <n v="3894"/>
    <n v="0"/>
    <n v="0"/>
    <x v="19"/>
  </r>
  <r>
    <n v="435"/>
    <n v="435"/>
    <n v="0"/>
    <n v="0"/>
    <n v="0"/>
    <n v="0"/>
    <n v="0"/>
    <n v="0"/>
    <n v="0"/>
    <n v="0"/>
    <n v="0"/>
    <n v="0"/>
    <x v="9"/>
  </r>
  <r>
    <n v="3919"/>
    <n v="3919"/>
    <n v="0"/>
    <n v="0"/>
    <n v="0"/>
    <n v="0"/>
    <n v="0"/>
    <n v="0"/>
    <n v="0"/>
    <n v="0"/>
    <n v="0"/>
    <n v="0"/>
    <x v="7"/>
  </r>
  <r>
    <n v="104"/>
    <n v="104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"/>
  </r>
  <r>
    <n v="14614"/>
    <n v="14614"/>
    <n v="0"/>
    <n v="0"/>
    <n v="0"/>
    <n v="0"/>
    <n v="0"/>
    <n v="0"/>
    <n v="0"/>
    <n v="0"/>
    <n v="0"/>
    <n v="0"/>
    <x v="29"/>
  </r>
  <r>
    <n v="4"/>
    <n v="0"/>
    <n v="4"/>
    <n v="0"/>
    <n v="0"/>
    <n v="0"/>
    <n v="0"/>
    <n v="0"/>
    <n v="4"/>
    <n v="0"/>
    <n v="4"/>
    <n v="0"/>
    <x v="57"/>
  </r>
  <r>
    <n v="1"/>
    <n v="1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14"/>
  </r>
  <r>
    <n v="3484"/>
    <n v="3484"/>
    <n v="0"/>
    <n v="0"/>
    <n v="0"/>
    <n v="0"/>
    <n v="0"/>
    <n v="0"/>
    <n v="0"/>
    <n v="0"/>
    <n v="0"/>
    <n v="0"/>
    <x v="19"/>
  </r>
  <r>
    <n v="76"/>
    <n v="76"/>
    <n v="0"/>
    <n v="0"/>
    <n v="0"/>
    <n v="0"/>
    <n v="0"/>
    <n v="0"/>
    <n v="0"/>
    <n v="0"/>
    <n v="0"/>
    <n v="0"/>
    <x v="15"/>
  </r>
  <r>
    <n v="45030"/>
    <n v="45030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8"/>
  </r>
  <r>
    <n v="25089"/>
    <n v="25089"/>
    <n v="0"/>
    <n v="0"/>
    <n v="0"/>
    <n v="0"/>
    <n v="0"/>
    <n v="0"/>
    <n v="0"/>
    <n v="0"/>
    <n v="0"/>
    <n v="0"/>
    <x v="10"/>
  </r>
  <r>
    <n v="146"/>
    <n v="146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53"/>
  </r>
  <r>
    <n v="787"/>
    <n v="0"/>
    <n v="787"/>
    <n v="0"/>
    <n v="0"/>
    <n v="0"/>
    <n v="0"/>
    <n v="0"/>
    <n v="0"/>
    <n v="0"/>
    <n v="0"/>
    <n v="0"/>
    <x v="59"/>
  </r>
  <r>
    <n v="949"/>
    <n v="949"/>
    <n v="0"/>
    <n v="0"/>
    <n v="949"/>
    <n v="949"/>
    <n v="0"/>
    <n v="0"/>
    <n v="0"/>
    <n v="0"/>
    <n v="0"/>
    <n v="0"/>
    <x v="49"/>
  </r>
  <r>
    <n v="201"/>
    <n v="201"/>
    <n v="0"/>
    <n v="0"/>
    <n v="0"/>
    <n v="0"/>
    <n v="0"/>
    <n v="0"/>
    <n v="201"/>
    <n v="201"/>
    <n v="0"/>
    <n v="0"/>
    <x v="18"/>
  </r>
  <r>
    <n v="6109"/>
    <n v="6109"/>
    <n v="0"/>
    <n v="0"/>
    <n v="0"/>
    <n v="0"/>
    <n v="0"/>
    <n v="0"/>
    <n v="0"/>
    <n v="0"/>
    <n v="0"/>
    <n v="0"/>
    <x v="3"/>
  </r>
  <r>
    <n v="285"/>
    <n v="285"/>
    <n v="0"/>
    <n v="0"/>
    <n v="0"/>
    <n v="0"/>
    <n v="0"/>
    <n v="0"/>
    <n v="0"/>
    <n v="0"/>
    <n v="0"/>
    <n v="0"/>
    <x v="44"/>
  </r>
  <r>
    <n v="53"/>
    <n v="53"/>
    <n v="0"/>
    <n v="0"/>
    <n v="0"/>
    <n v="0"/>
    <n v="0"/>
    <n v="0"/>
    <n v="0"/>
    <n v="0"/>
    <n v="0"/>
    <n v="0"/>
    <x v="19"/>
  </r>
  <r>
    <n v="205"/>
    <n v="205"/>
    <n v="0"/>
    <n v="0"/>
    <n v="0"/>
    <n v="0"/>
    <n v="0"/>
    <n v="0"/>
    <n v="0"/>
    <n v="0"/>
    <n v="0"/>
    <n v="0"/>
    <x v="24"/>
  </r>
  <r>
    <n v="671"/>
    <n v="671"/>
    <n v="0"/>
    <n v="0"/>
    <n v="671"/>
    <n v="671"/>
    <n v="0"/>
    <n v="0"/>
    <n v="0"/>
    <n v="0"/>
    <n v="0"/>
    <n v="0"/>
    <x v="52"/>
  </r>
  <r>
    <n v="156"/>
    <n v="156"/>
    <n v="0"/>
    <n v="0"/>
    <n v="156"/>
    <n v="156"/>
    <n v="0"/>
    <n v="0"/>
    <n v="0"/>
    <n v="0"/>
    <n v="0"/>
    <n v="0"/>
    <x v="18"/>
  </r>
  <r>
    <n v="152"/>
    <n v="152"/>
    <n v="0"/>
    <n v="0"/>
    <n v="0"/>
    <n v="0"/>
    <n v="0"/>
    <n v="0"/>
    <n v="0"/>
    <n v="0"/>
    <n v="0"/>
    <n v="0"/>
    <x v="26"/>
  </r>
  <r>
    <n v="6331"/>
    <n v="6331"/>
    <n v="0"/>
    <n v="0"/>
    <n v="0"/>
    <n v="0"/>
    <n v="0"/>
    <n v="0"/>
    <n v="0"/>
    <n v="0"/>
    <n v="0"/>
    <n v="0"/>
    <x v="56"/>
  </r>
  <r>
    <n v="251"/>
    <n v="251"/>
    <n v="0"/>
    <n v="0"/>
    <n v="0"/>
    <n v="0"/>
    <n v="0"/>
    <n v="0"/>
    <n v="0"/>
    <n v="0"/>
    <n v="0"/>
    <n v="0"/>
    <x v="22"/>
  </r>
  <r>
    <n v="711"/>
    <n v="71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6"/>
  </r>
  <r>
    <n v="174"/>
    <n v="174"/>
    <n v="0"/>
    <n v="0"/>
    <n v="0"/>
    <n v="0"/>
    <n v="0"/>
    <n v="0"/>
    <n v="0"/>
    <n v="0"/>
    <n v="0"/>
    <n v="0"/>
    <x v="12"/>
  </r>
  <r>
    <n v="12"/>
    <n v="12"/>
    <n v="0"/>
    <n v="0"/>
    <n v="12"/>
    <n v="12"/>
    <n v="0"/>
    <n v="0"/>
    <n v="0"/>
    <n v="0"/>
    <n v="0"/>
    <n v="0"/>
    <x v="1"/>
  </r>
  <r>
    <n v="56"/>
    <n v="56"/>
    <n v="0"/>
    <n v="0"/>
    <n v="0"/>
    <n v="0"/>
    <n v="0"/>
    <n v="0"/>
    <n v="0"/>
    <n v="0"/>
    <n v="0"/>
    <n v="0"/>
    <x v="50"/>
  </r>
  <r>
    <n v="21"/>
    <n v="21"/>
    <n v="0"/>
    <n v="0"/>
    <n v="21"/>
    <n v="21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15"/>
    <n v="15"/>
    <n v="0"/>
    <n v="0"/>
    <x v="32"/>
  </r>
  <r>
    <n v="1063"/>
    <n v="1063"/>
    <n v="0"/>
    <n v="0"/>
    <n v="0"/>
    <n v="0"/>
    <n v="0"/>
    <n v="0"/>
    <n v="0"/>
    <n v="0"/>
    <n v="0"/>
    <n v="0"/>
    <x v="56"/>
  </r>
  <r>
    <n v="1144"/>
    <n v="1144"/>
    <n v="0"/>
    <n v="0"/>
    <n v="0"/>
    <n v="0"/>
    <n v="0"/>
    <n v="0"/>
    <n v="0"/>
    <n v="0"/>
    <n v="0"/>
    <n v="0"/>
    <x v="31"/>
  </r>
  <r>
    <n v="60"/>
    <n v="60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6"/>
  </r>
  <r>
    <n v="299"/>
    <n v="299"/>
    <n v="0"/>
    <n v="0"/>
    <n v="0"/>
    <n v="0"/>
    <n v="0"/>
    <n v="0"/>
    <n v="299"/>
    <n v="299"/>
    <n v="0"/>
    <n v="0"/>
    <x v="27"/>
  </r>
  <r>
    <n v="977"/>
    <n v="977"/>
    <n v="0"/>
    <n v="0"/>
    <n v="0"/>
    <n v="0"/>
    <n v="0"/>
    <n v="0"/>
    <n v="0"/>
    <n v="0"/>
    <n v="0"/>
    <n v="0"/>
    <x v="19"/>
  </r>
  <r>
    <n v="245"/>
    <n v="245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5"/>
  </r>
  <r>
    <n v="253"/>
    <n v="253"/>
    <n v="0"/>
    <n v="0"/>
    <n v="0"/>
    <n v="0"/>
    <n v="0"/>
    <n v="0"/>
    <n v="0"/>
    <n v="0"/>
    <n v="0"/>
    <n v="0"/>
    <x v="5"/>
  </r>
  <r>
    <n v="104"/>
    <n v="104"/>
    <n v="0"/>
    <n v="0"/>
    <n v="0"/>
    <n v="0"/>
    <n v="0"/>
    <n v="0"/>
    <n v="0"/>
    <n v="0"/>
    <n v="0"/>
    <n v="0"/>
    <x v="32"/>
  </r>
  <r>
    <n v="160"/>
    <n v="160"/>
    <n v="0"/>
    <n v="0"/>
    <n v="160"/>
    <n v="160"/>
    <n v="0"/>
    <n v="0"/>
    <n v="0"/>
    <n v="0"/>
    <n v="0"/>
    <n v="0"/>
    <x v="52"/>
  </r>
  <r>
    <n v="5123"/>
    <n v="5123"/>
    <n v="0"/>
    <n v="0"/>
    <n v="0"/>
    <n v="0"/>
    <n v="0"/>
    <n v="0"/>
    <n v="0"/>
    <n v="0"/>
    <n v="0"/>
    <n v="0"/>
    <x v="46"/>
  </r>
  <r>
    <n v="7579"/>
    <n v="7579"/>
    <n v="0"/>
    <n v="0"/>
    <n v="0"/>
    <n v="0"/>
    <n v="0"/>
    <n v="0"/>
    <n v="0"/>
    <n v="0"/>
    <n v="0"/>
    <n v="0"/>
    <x v="30"/>
  </r>
  <r>
    <n v="85"/>
    <n v="85"/>
    <n v="0"/>
    <n v="0"/>
    <n v="85"/>
    <n v="85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0"/>
  </r>
  <r>
    <n v="61"/>
    <n v="61"/>
    <n v="0"/>
    <n v="0"/>
    <n v="0"/>
    <n v="0"/>
    <n v="0"/>
    <n v="0"/>
    <n v="0"/>
    <n v="0"/>
    <n v="0"/>
    <n v="0"/>
    <x v="17"/>
  </r>
  <r>
    <n v="2120"/>
    <n v="2120"/>
    <n v="0"/>
    <n v="0"/>
    <n v="0"/>
    <n v="0"/>
    <n v="0"/>
    <n v="0"/>
    <n v="0"/>
    <n v="0"/>
    <n v="0"/>
    <n v="0"/>
    <x v="9"/>
  </r>
  <r>
    <n v="126"/>
    <n v="126"/>
    <n v="0"/>
    <n v="0"/>
    <n v="0"/>
    <n v="0"/>
    <n v="0"/>
    <n v="0"/>
    <n v="126"/>
    <n v="126"/>
    <n v="0"/>
    <n v="0"/>
    <x v="43"/>
  </r>
  <r>
    <n v="504"/>
    <n v="504"/>
    <n v="0"/>
    <n v="0"/>
    <n v="504"/>
    <n v="504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26"/>
  </r>
  <r>
    <n v="329"/>
    <n v="329"/>
    <n v="0"/>
    <n v="0"/>
    <n v="0"/>
    <n v="0"/>
    <n v="0"/>
    <n v="0"/>
    <n v="0"/>
    <n v="0"/>
    <n v="0"/>
    <n v="0"/>
    <x v="6"/>
  </r>
  <r>
    <n v="7878"/>
    <n v="7878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48"/>
  </r>
  <r>
    <n v="90"/>
    <n v="90"/>
    <n v="0"/>
    <n v="0"/>
    <n v="90"/>
    <n v="90"/>
    <n v="0"/>
    <n v="0"/>
    <n v="0"/>
    <n v="0"/>
    <n v="0"/>
    <n v="0"/>
    <x v="0"/>
  </r>
  <r>
    <n v="11"/>
    <n v="11"/>
    <n v="0"/>
    <n v="0"/>
    <n v="0"/>
    <n v="0"/>
    <n v="0"/>
    <n v="0"/>
    <n v="11"/>
    <n v="11"/>
    <n v="0"/>
    <n v="0"/>
    <x v="33"/>
  </r>
  <r>
    <n v="144"/>
    <n v="144"/>
    <n v="0"/>
    <n v="0"/>
    <n v="0"/>
    <n v="0"/>
    <n v="0"/>
    <n v="0"/>
    <n v="0"/>
    <n v="0"/>
    <n v="0"/>
    <n v="0"/>
    <x v="24"/>
  </r>
  <r>
    <n v="511"/>
    <n v="0"/>
    <n v="511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42"/>
  </r>
  <r>
    <n v="1235"/>
    <n v="1235"/>
    <n v="0"/>
    <n v="0"/>
    <n v="0"/>
    <n v="0"/>
    <n v="0"/>
    <n v="0"/>
    <n v="0"/>
    <n v="0"/>
    <n v="0"/>
    <n v="0"/>
    <x v="25"/>
  </r>
  <r>
    <n v="586"/>
    <n v="586"/>
    <n v="0"/>
    <n v="0"/>
    <n v="0"/>
    <n v="0"/>
    <n v="0"/>
    <n v="0"/>
    <n v="0"/>
    <n v="0"/>
    <n v="0"/>
    <n v="0"/>
    <x v="23"/>
  </r>
  <r>
    <n v="160"/>
    <n v="160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"/>
  </r>
  <r>
    <n v="1314"/>
    <n v="1314"/>
    <n v="0"/>
    <n v="0"/>
    <n v="0"/>
    <n v="0"/>
    <n v="0"/>
    <n v="0"/>
    <n v="0"/>
    <n v="0"/>
    <n v="0"/>
    <n v="0"/>
    <x v="9"/>
  </r>
  <r>
    <n v="3082"/>
    <n v="3082"/>
    <n v="0"/>
    <n v="0"/>
    <n v="0"/>
    <n v="0"/>
    <n v="0"/>
    <n v="0"/>
    <n v="0"/>
    <n v="0"/>
    <n v="0"/>
    <n v="0"/>
    <x v="18"/>
  </r>
  <r>
    <n v="45407"/>
    <n v="45407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15"/>
    <n v="15"/>
    <n v="0"/>
    <n v="0"/>
    <x v="28"/>
  </r>
  <r>
    <n v="33"/>
    <n v="33"/>
    <n v="0"/>
    <n v="0"/>
    <n v="0"/>
    <n v="0"/>
    <n v="0"/>
    <n v="0"/>
    <n v="0"/>
    <n v="0"/>
    <n v="0"/>
    <n v="0"/>
    <x v="46"/>
  </r>
  <r>
    <n v="1297"/>
    <n v="1297"/>
    <n v="0"/>
    <n v="0"/>
    <n v="0"/>
    <n v="0"/>
    <n v="0"/>
    <n v="0"/>
    <n v="1297"/>
    <n v="1297"/>
    <n v="0"/>
    <n v="0"/>
    <x v="63"/>
  </r>
  <r>
    <n v="2921"/>
    <n v="0"/>
    <n v="2921"/>
    <n v="0"/>
    <n v="0"/>
    <n v="0"/>
    <n v="0"/>
    <n v="0"/>
    <n v="2921"/>
    <n v="0"/>
    <n v="2921"/>
    <n v="0"/>
    <x v="31"/>
  </r>
  <r>
    <n v="283"/>
    <n v="283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0"/>
    <n v="0"/>
    <n v="0"/>
    <n v="0"/>
    <x v="39"/>
  </r>
  <r>
    <n v="751"/>
    <n v="751"/>
    <n v="0"/>
    <n v="0"/>
    <n v="0"/>
    <n v="0"/>
    <n v="0"/>
    <n v="0"/>
    <n v="0"/>
    <n v="0"/>
    <n v="0"/>
    <n v="0"/>
    <x v="26"/>
  </r>
  <r>
    <n v="144"/>
    <n v="144"/>
    <n v="0"/>
    <n v="0"/>
    <n v="144"/>
    <n v="144"/>
    <n v="0"/>
    <n v="0"/>
    <n v="0"/>
    <n v="0"/>
    <n v="0"/>
    <n v="0"/>
    <x v="22"/>
  </r>
  <r>
    <n v="3161"/>
    <n v="3161"/>
    <n v="0"/>
    <n v="0"/>
    <n v="3161"/>
    <n v="3161"/>
    <n v="0"/>
    <n v="0"/>
    <n v="0"/>
    <n v="0"/>
    <n v="0"/>
    <n v="0"/>
    <x v="31"/>
  </r>
  <r>
    <n v="23"/>
    <n v="23"/>
    <n v="0"/>
    <n v="0"/>
    <n v="23"/>
    <n v="23"/>
    <n v="0"/>
    <n v="0"/>
    <n v="0"/>
    <n v="0"/>
    <n v="0"/>
    <n v="0"/>
    <x v="41"/>
  </r>
  <r>
    <n v="2808"/>
    <n v="2808"/>
    <n v="0"/>
    <n v="0"/>
    <n v="0"/>
    <n v="0"/>
    <n v="0"/>
    <n v="0"/>
    <n v="0"/>
    <n v="0"/>
    <n v="0"/>
    <n v="0"/>
    <x v="11"/>
  </r>
  <r>
    <n v="1005"/>
    <n v="0"/>
    <n v="1005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43"/>
  </r>
  <r>
    <n v="435"/>
    <n v="435"/>
    <n v="0"/>
    <n v="0"/>
    <n v="0"/>
    <n v="0"/>
    <n v="0"/>
    <n v="0"/>
    <n v="0"/>
    <n v="0"/>
    <n v="0"/>
    <n v="0"/>
    <x v="7"/>
  </r>
  <r>
    <n v="697"/>
    <n v="697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28"/>
  </r>
  <r>
    <n v="173"/>
    <n v="173"/>
    <n v="0"/>
    <n v="0"/>
    <n v="0"/>
    <n v="0"/>
    <n v="0"/>
    <n v="0"/>
    <n v="0"/>
    <n v="0"/>
    <n v="0"/>
    <n v="0"/>
    <x v="33"/>
  </r>
  <r>
    <n v="815"/>
    <n v="815"/>
    <n v="0"/>
    <n v="0"/>
    <n v="0"/>
    <n v="0"/>
    <n v="0"/>
    <n v="0"/>
    <n v="0"/>
    <n v="0"/>
    <n v="0"/>
    <n v="0"/>
    <x v="32"/>
  </r>
  <r>
    <n v="7280"/>
    <n v="7280"/>
    <n v="0"/>
    <n v="0"/>
    <n v="0"/>
    <n v="0"/>
    <n v="0"/>
    <n v="0"/>
    <n v="0"/>
    <n v="0"/>
    <n v="0"/>
    <n v="0"/>
    <x v="56"/>
  </r>
  <r>
    <n v="2115"/>
    <n v="2115"/>
    <n v="0"/>
    <n v="0"/>
    <n v="0"/>
    <n v="0"/>
    <n v="0"/>
    <n v="0"/>
    <n v="0"/>
    <n v="0"/>
    <n v="0"/>
    <n v="0"/>
    <x v="33"/>
  </r>
  <r>
    <n v="3545"/>
    <n v="3545"/>
    <n v="0"/>
    <n v="0"/>
    <n v="0"/>
    <n v="0"/>
    <n v="0"/>
    <n v="0"/>
    <n v="0"/>
    <n v="0"/>
    <n v="0"/>
    <n v="0"/>
    <x v="46"/>
  </r>
  <r>
    <n v="108"/>
    <n v="108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24"/>
  </r>
  <r>
    <n v="140"/>
    <n v="140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12"/>
    <n v="12"/>
    <n v="0"/>
    <n v="0"/>
    <x v="0"/>
  </r>
  <r>
    <n v="534"/>
    <n v="534"/>
    <n v="0"/>
    <n v="0"/>
    <n v="0"/>
    <n v="0"/>
    <n v="0"/>
    <n v="0"/>
    <n v="0"/>
    <n v="0"/>
    <n v="0"/>
    <n v="0"/>
    <x v="19"/>
  </r>
  <r>
    <n v="1160"/>
    <n v="0"/>
    <n v="116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1"/>
  </r>
  <r>
    <n v="139"/>
    <n v="13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1"/>
  </r>
  <r>
    <n v="950"/>
    <n v="950"/>
    <n v="0"/>
    <n v="0"/>
    <n v="950"/>
    <n v="950"/>
    <n v="0"/>
    <n v="0"/>
    <n v="0"/>
    <n v="0"/>
    <n v="0"/>
    <n v="0"/>
    <x v="52"/>
  </r>
  <r>
    <n v="285"/>
    <n v="285"/>
    <n v="0"/>
    <n v="0"/>
    <n v="0"/>
    <n v="0"/>
    <n v="0"/>
    <n v="0"/>
    <n v="0"/>
    <n v="0"/>
    <n v="0"/>
    <n v="0"/>
    <x v="32"/>
  </r>
  <r>
    <n v="1236"/>
    <n v="1236"/>
    <n v="0"/>
    <n v="0"/>
    <n v="1236"/>
    <n v="1236"/>
    <n v="0"/>
    <n v="0"/>
    <n v="0"/>
    <n v="0"/>
    <n v="0"/>
    <n v="0"/>
    <x v="0"/>
  </r>
  <r>
    <n v="680"/>
    <n v="680"/>
    <n v="0"/>
    <n v="0"/>
    <n v="0"/>
    <n v="0"/>
    <n v="0"/>
    <n v="0"/>
    <n v="0"/>
    <n v="0"/>
    <n v="0"/>
    <n v="0"/>
    <x v="28"/>
  </r>
  <r>
    <n v="1866"/>
    <n v="1866"/>
    <n v="0"/>
    <n v="0"/>
    <n v="0"/>
    <n v="0"/>
    <n v="0"/>
    <n v="0"/>
    <n v="0"/>
    <n v="0"/>
    <n v="0"/>
    <n v="0"/>
    <x v="44"/>
  </r>
  <r>
    <n v="467"/>
    <n v="46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52"/>
  </r>
  <r>
    <n v="18"/>
    <n v="18"/>
    <n v="0"/>
    <n v="0"/>
    <n v="0"/>
    <n v="0"/>
    <n v="0"/>
    <n v="0"/>
    <n v="18"/>
    <n v="18"/>
    <n v="0"/>
    <n v="0"/>
    <x v="29"/>
  </r>
  <r>
    <n v="67"/>
    <n v="0"/>
    <n v="67"/>
    <n v="0"/>
    <n v="0"/>
    <n v="0"/>
    <n v="0"/>
    <n v="0"/>
    <n v="0"/>
    <n v="0"/>
    <n v="0"/>
    <n v="0"/>
    <x v="5"/>
  </r>
  <r>
    <n v="839"/>
    <n v="839"/>
    <n v="0"/>
    <n v="0"/>
    <n v="0"/>
    <n v="0"/>
    <n v="0"/>
    <n v="0"/>
    <n v="0"/>
    <n v="0"/>
    <n v="0"/>
    <n v="0"/>
    <x v="31"/>
  </r>
  <r>
    <n v="530"/>
    <n v="530"/>
    <n v="0"/>
    <n v="0"/>
    <n v="0"/>
    <n v="0"/>
    <n v="0"/>
    <n v="0"/>
    <n v="0"/>
    <n v="0"/>
    <n v="0"/>
    <n v="0"/>
    <x v="14"/>
  </r>
  <r>
    <n v="504"/>
    <n v="504"/>
    <n v="0"/>
    <n v="0"/>
    <n v="0"/>
    <n v="0"/>
    <n v="0"/>
    <n v="0"/>
    <n v="0"/>
    <n v="0"/>
    <n v="0"/>
    <n v="0"/>
    <x v="7"/>
  </r>
  <r>
    <n v="233"/>
    <n v="233"/>
    <n v="0"/>
    <n v="0"/>
    <n v="0"/>
    <n v="0"/>
    <n v="0"/>
    <n v="0"/>
    <n v="0"/>
    <n v="0"/>
    <n v="0"/>
    <n v="0"/>
    <x v="1"/>
  </r>
  <r>
    <n v="62"/>
    <n v="62"/>
    <n v="0"/>
    <n v="0"/>
    <n v="0"/>
    <n v="0"/>
    <n v="0"/>
    <n v="0"/>
    <n v="0"/>
    <n v="0"/>
    <n v="0"/>
    <n v="0"/>
    <x v="32"/>
  </r>
  <r>
    <n v="1"/>
    <n v="1"/>
    <n v="0"/>
    <n v="0"/>
    <n v="1"/>
    <n v="1"/>
    <n v="0"/>
    <n v="0"/>
    <n v="0"/>
    <n v="0"/>
    <n v="0"/>
    <n v="0"/>
    <x v="55"/>
  </r>
  <r>
    <n v="1241"/>
    <n v="1241"/>
    <n v="0"/>
    <n v="0"/>
    <n v="0"/>
    <n v="0"/>
    <n v="0"/>
    <n v="0"/>
    <n v="0"/>
    <n v="0"/>
    <n v="0"/>
    <n v="0"/>
    <x v="56"/>
  </r>
  <r>
    <n v="159"/>
    <n v="159"/>
    <n v="0"/>
    <n v="0"/>
    <n v="0"/>
    <n v="0"/>
    <n v="0"/>
    <n v="0"/>
    <n v="0"/>
    <n v="0"/>
    <n v="0"/>
    <n v="0"/>
    <x v="53"/>
  </r>
  <r>
    <n v="31106"/>
    <n v="31106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30"/>
  </r>
  <r>
    <n v="286"/>
    <n v="286"/>
    <n v="0"/>
    <n v="0"/>
    <n v="286"/>
    <n v="286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37"/>
  </r>
  <r>
    <n v="859"/>
    <n v="859"/>
    <n v="0"/>
    <n v="0"/>
    <n v="0"/>
    <n v="0"/>
    <n v="0"/>
    <n v="0"/>
    <n v="0"/>
    <n v="0"/>
    <n v="0"/>
    <n v="0"/>
    <x v="56"/>
  </r>
  <r>
    <n v="161"/>
    <n v="161"/>
    <n v="0"/>
    <n v="0"/>
    <n v="0"/>
    <n v="0"/>
    <n v="0"/>
    <n v="0"/>
    <n v="0"/>
    <n v="0"/>
    <n v="0"/>
    <n v="0"/>
    <x v="11"/>
  </r>
  <r>
    <n v="18756"/>
    <n v="18756"/>
    <n v="0"/>
    <n v="0"/>
    <n v="0"/>
    <n v="0"/>
    <n v="0"/>
    <n v="0"/>
    <n v="0"/>
    <n v="0"/>
    <n v="0"/>
    <n v="0"/>
    <x v="3"/>
  </r>
  <r>
    <n v="126"/>
    <n v="126"/>
    <n v="0"/>
    <n v="0"/>
    <n v="0"/>
    <n v="0"/>
    <n v="0"/>
    <n v="0"/>
    <n v="0"/>
    <n v="0"/>
    <n v="0"/>
    <n v="0"/>
    <x v="13"/>
  </r>
  <r>
    <n v="2388"/>
    <n v="0"/>
    <n v="2388"/>
    <n v="0"/>
    <n v="0"/>
    <n v="0"/>
    <n v="0"/>
    <n v="0"/>
    <n v="0"/>
    <n v="0"/>
    <n v="0"/>
    <n v="0"/>
    <x v="11"/>
  </r>
  <r>
    <n v="487"/>
    <n v="487"/>
    <n v="0"/>
    <n v="0"/>
    <n v="0"/>
    <n v="0"/>
    <n v="0"/>
    <n v="0"/>
    <n v="0"/>
    <n v="0"/>
    <n v="0"/>
    <n v="0"/>
    <x v="40"/>
  </r>
  <r>
    <n v="383"/>
    <n v="383"/>
    <n v="0"/>
    <n v="0"/>
    <n v="0"/>
    <n v="0"/>
    <n v="0"/>
    <n v="0"/>
    <n v="0"/>
    <n v="0"/>
    <n v="0"/>
    <n v="0"/>
    <x v="12"/>
  </r>
  <r>
    <n v="5096"/>
    <n v="0"/>
    <n v="5096"/>
    <n v="0"/>
    <n v="0"/>
    <n v="0"/>
    <n v="0"/>
    <n v="0"/>
    <n v="0"/>
    <n v="0"/>
    <n v="0"/>
    <n v="0"/>
    <x v="8"/>
  </r>
  <r>
    <n v="83"/>
    <n v="8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23"/>
  </r>
  <r>
    <n v="524"/>
    <n v="52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7"/>
  </r>
  <r>
    <n v="4890"/>
    <n v="4890"/>
    <n v="0"/>
    <n v="0"/>
    <n v="0"/>
    <n v="0"/>
    <n v="0"/>
    <n v="0"/>
    <n v="0"/>
    <n v="0"/>
    <n v="0"/>
    <n v="0"/>
    <x v="24"/>
  </r>
  <r>
    <n v="316"/>
    <n v="316"/>
    <n v="0"/>
    <n v="0"/>
    <n v="0"/>
    <n v="0"/>
    <n v="0"/>
    <n v="0"/>
    <n v="0"/>
    <n v="0"/>
    <n v="0"/>
    <n v="0"/>
    <x v="20"/>
  </r>
  <r>
    <n v="344"/>
    <n v="344"/>
    <n v="0"/>
    <n v="0"/>
    <n v="0"/>
    <n v="0"/>
    <n v="0"/>
    <n v="0"/>
    <n v="0"/>
    <n v="0"/>
    <n v="0"/>
    <n v="0"/>
    <x v="54"/>
  </r>
  <r>
    <n v="31"/>
    <n v="31"/>
    <n v="0"/>
    <n v="0"/>
    <n v="31"/>
    <n v="31"/>
    <n v="0"/>
    <n v="0"/>
    <n v="0"/>
    <n v="0"/>
    <n v="0"/>
    <n v="0"/>
    <x v="6"/>
  </r>
  <r>
    <n v="56"/>
    <n v="56"/>
    <n v="0"/>
    <n v="0"/>
    <n v="0"/>
    <n v="0"/>
    <n v="0"/>
    <n v="0"/>
    <n v="0"/>
    <n v="0"/>
    <n v="0"/>
    <n v="0"/>
    <x v="0"/>
  </r>
  <r>
    <n v="90"/>
    <n v="90"/>
    <n v="0"/>
    <n v="0"/>
    <n v="0"/>
    <n v="0"/>
    <n v="0"/>
    <n v="0"/>
    <n v="0"/>
    <n v="0"/>
    <n v="0"/>
    <n v="0"/>
    <x v="41"/>
  </r>
  <r>
    <n v="409"/>
    <n v="409"/>
    <n v="0"/>
    <n v="0"/>
    <n v="0"/>
    <n v="0"/>
    <n v="0"/>
    <n v="0"/>
    <n v="0"/>
    <n v="0"/>
    <n v="0"/>
    <n v="0"/>
    <x v="37"/>
  </r>
  <r>
    <n v="3259"/>
    <n v="3259"/>
    <n v="0"/>
    <n v="0"/>
    <n v="3259"/>
    <n v="3259"/>
    <n v="0"/>
    <n v="0"/>
    <n v="0"/>
    <n v="0"/>
    <n v="0"/>
    <n v="0"/>
    <x v="13"/>
  </r>
  <r>
    <n v="213"/>
    <n v="213"/>
    <n v="0"/>
    <n v="0"/>
    <n v="0"/>
    <n v="0"/>
    <n v="0"/>
    <n v="0"/>
    <n v="213"/>
    <n v="213"/>
    <n v="0"/>
    <n v="0"/>
    <x v="33"/>
  </r>
  <r>
    <n v="4362"/>
    <n v="4362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39"/>
    <n v="39"/>
    <n v="0"/>
    <n v="0"/>
    <x v="11"/>
  </r>
  <r>
    <n v="73"/>
    <n v="73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58"/>
  </r>
  <r>
    <n v="597"/>
    <n v="597"/>
    <n v="0"/>
    <n v="0"/>
    <n v="0"/>
    <n v="0"/>
    <n v="0"/>
    <n v="0"/>
    <n v="0"/>
    <n v="0"/>
    <n v="0"/>
    <n v="0"/>
    <x v="46"/>
  </r>
  <r>
    <n v="1010"/>
    <n v="1010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29"/>
  </r>
  <r>
    <n v="7"/>
    <n v="7"/>
    <n v="0"/>
    <n v="0"/>
    <n v="7"/>
    <n v="7"/>
    <n v="0"/>
    <n v="0"/>
    <n v="0"/>
    <n v="0"/>
    <n v="0"/>
    <n v="0"/>
    <x v="61"/>
  </r>
  <r>
    <n v="602"/>
    <n v="602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50"/>
  </r>
  <r>
    <n v="8291"/>
    <n v="0"/>
    <n v="8291"/>
    <n v="0"/>
    <n v="0"/>
    <n v="0"/>
    <n v="0"/>
    <n v="0"/>
    <n v="0"/>
    <n v="0"/>
    <n v="0"/>
    <n v="0"/>
    <x v="22"/>
  </r>
  <r>
    <n v="122"/>
    <n v="122"/>
    <n v="0"/>
    <n v="0"/>
    <n v="0"/>
    <n v="0"/>
    <n v="0"/>
    <n v="0"/>
    <n v="0"/>
    <n v="0"/>
    <n v="0"/>
    <n v="0"/>
    <x v="33"/>
  </r>
  <r>
    <n v="244"/>
    <n v="244"/>
    <n v="0"/>
    <n v="0"/>
    <n v="0"/>
    <n v="0"/>
    <n v="0"/>
    <n v="0"/>
    <n v="0"/>
    <n v="0"/>
    <n v="0"/>
    <n v="0"/>
    <x v="57"/>
  </r>
  <r>
    <n v="4455"/>
    <n v="0"/>
    <n v="4455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52"/>
  </r>
  <r>
    <n v="115"/>
    <n v="115"/>
    <n v="0"/>
    <n v="0"/>
    <n v="0"/>
    <n v="0"/>
    <n v="0"/>
    <n v="0"/>
    <n v="0"/>
    <n v="0"/>
    <n v="0"/>
    <n v="0"/>
    <x v="50"/>
  </r>
  <r>
    <n v="930"/>
    <n v="930"/>
    <n v="0"/>
    <n v="0"/>
    <n v="0"/>
    <n v="0"/>
    <n v="0"/>
    <n v="0"/>
    <n v="0"/>
    <n v="0"/>
    <n v="0"/>
    <n v="0"/>
    <x v="27"/>
  </r>
  <r>
    <n v="2668"/>
    <n v="2668"/>
    <n v="0"/>
    <n v="0"/>
    <n v="2668"/>
    <n v="2668"/>
    <n v="0"/>
    <n v="0"/>
    <n v="0"/>
    <n v="0"/>
    <n v="0"/>
    <n v="0"/>
    <x v="50"/>
  </r>
  <r>
    <n v="249"/>
    <n v="249"/>
    <n v="0"/>
    <n v="0"/>
    <n v="249"/>
    <n v="249"/>
    <n v="0"/>
    <n v="0"/>
    <n v="0"/>
    <n v="0"/>
    <n v="0"/>
    <n v="0"/>
    <x v="6"/>
  </r>
  <r>
    <n v="95"/>
    <n v="95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4"/>
  </r>
  <r>
    <n v="280"/>
    <n v="280"/>
    <n v="0"/>
    <n v="0"/>
    <n v="0"/>
    <n v="0"/>
    <n v="0"/>
    <n v="0"/>
    <n v="0"/>
    <n v="0"/>
    <n v="0"/>
    <n v="0"/>
    <x v="54"/>
  </r>
  <r>
    <n v="132"/>
    <n v="132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0"/>
  </r>
  <r>
    <n v="982"/>
    <n v="982"/>
    <n v="0"/>
    <n v="0"/>
    <n v="982"/>
    <n v="982"/>
    <n v="0"/>
    <n v="0"/>
    <n v="0"/>
    <n v="0"/>
    <n v="0"/>
    <n v="0"/>
    <x v="33"/>
  </r>
  <r>
    <n v="27669"/>
    <n v="0"/>
    <n v="27669"/>
    <n v="0"/>
    <n v="27669"/>
    <n v="0"/>
    <n v="27669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0"/>
  </r>
  <r>
    <n v="2661"/>
    <n v="2661"/>
    <n v="0"/>
    <n v="0"/>
    <n v="0"/>
    <n v="0"/>
    <n v="0"/>
    <n v="0"/>
    <n v="0"/>
    <n v="0"/>
    <n v="0"/>
    <n v="0"/>
    <x v="9"/>
  </r>
  <r>
    <n v="78"/>
    <n v="78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7"/>
  </r>
  <r>
    <n v="18"/>
    <n v="18"/>
    <n v="0"/>
    <n v="0"/>
    <n v="0"/>
    <n v="0"/>
    <n v="0"/>
    <n v="0"/>
    <n v="0"/>
    <n v="0"/>
    <n v="0"/>
    <n v="0"/>
    <x v="20"/>
  </r>
  <r>
    <n v="149"/>
    <n v="149"/>
    <n v="0"/>
    <n v="0"/>
    <n v="0"/>
    <n v="0"/>
    <n v="0"/>
    <n v="0"/>
    <n v="0"/>
    <n v="0"/>
    <n v="0"/>
    <n v="0"/>
    <x v="35"/>
  </r>
  <r>
    <n v="153"/>
    <n v="153"/>
    <n v="0"/>
    <n v="0"/>
    <n v="153"/>
    <n v="153"/>
    <n v="0"/>
    <n v="0"/>
    <n v="0"/>
    <n v="0"/>
    <n v="0"/>
    <n v="0"/>
    <x v="0"/>
  </r>
  <r>
    <n v="93"/>
    <n v="0"/>
    <n v="93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6"/>
  </r>
  <r>
    <n v="20151"/>
    <n v="0"/>
    <n v="20151"/>
    <n v="0"/>
    <n v="0"/>
    <n v="0"/>
    <n v="0"/>
    <n v="0"/>
    <n v="0"/>
    <n v="0"/>
    <n v="0"/>
    <n v="0"/>
    <x v="19"/>
  </r>
  <r>
    <n v="105"/>
    <n v="105"/>
    <n v="0"/>
    <n v="0"/>
    <n v="0"/>
    <n v="0"/>
    <n v="0"/>
    <n v="0"/>
    <n v="0"/>
    <n v="0"/>
    <n v="0"/>
    <n v="0"/>
    <x v="50"/>
  </r>
  <r>
    <n v="247"/>
    <n v="0"/>
    <n v="247"/>
    <n v="0"/>
    <n v="0"/>
    <n v="0"/>
    <n v="0"/>
    <n v="0"/>
    <n v="247"/>
    <n v="0"/>
    <n v="247"/>
    <n v="0"/>
    <x v="29"/>
  </r>
  <r>
    <n v="3222"/>
    <n v="3222"/>
    <n v="0"/>
    <n v="0"/>
    <n v="0"/>
    <n v="0"/>
    <n v="0"/>
    <n v="0"/>
    <n v="0"/>
    <n v="0"/>
    <n v="0"/>
    <n v="0"/>
    <x v="46"/>
  </r>
  <r>
    <n v="125"/>
    <n v="125"/>
    <n v="0"/>
    <n v="0"/>
    <n v="0"/>
    <n v="0"/>
    <n v="0"/>
    <n v="0"/>
    <n v="125"/>
    <n v="125"/>
    <n v="0"/>
    <n v="0"/>
    <x v="44"/>
  </r>
  <r>
    <n v="1580"/>
    <n v="1580"/>
    <n v="0"/>
    <n v="0"/>
    <n v="0"/>
    <n v="0"/>
    <n v="0"/>
    <n v="0"/>
    <n v="0"/>
    <n v="0"/>
    <n v="0"/>
    <n v="0"/>
    <x v="10"/>
  </r>
  <r>
    <n v="3546"/>
    <n v="3546"/>
    <n v="0"/>
    <n v="0"/>
    <n v="0"/>
    <n v="0"/>
    <n v="0"/>
    <n v="0"/>
    <n v="0"/>
    <n v="0"/>
    <n v="0"/>
    <n v="0"/>
    <x v="31"/>
  </r>
  <r>
    <n v="2128"/>
    <n v="2128"/>
    <n v="0"/>
    <n v="0"/>
    <n v="0"/>
    <n v="0"/>
    <n v="0"/>
    <n v="0"/>
    <n v="0"/>
    <n v="0"/>
    <n v="0"/>
    <n v="0"/>
    <x v="10"/>
  </r>
  <r>
    <n v="1665"/>
    <n v="1665"/>
    <n v="0"/>
    <n v="0"/>
    <n v="0"/>
    <n v="0"/>
    <n v="0"/>
    <n v="0"/>
    <n v="1665"/>
    <n v="1665"/>
    <n v="0"/>
    <n v="0"/>
    <x v="18"/>
  </r>
  <r>
    <n v="8"/>
    <n v="8"/>
    <n v="0"/>
    <n v="0"/>
    <n v="8"/>
    <n v="8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17"/>
  </r>
  <r>
    <n v="124"/>
    <n v="124"/>
    <n v="0"/>
    <n v="0"/>
    <n v="0"/>
    <n v="0"/>
    <n v="0"/>
    <n v="0"/>
    <n v="0"/>
    <n v="0"/>
    <n v="0"/>
    <n v="0"/>
    <x v="54"/>
  </r>
  <r>
    <n v="68"/>
    <n v="68"/>
    <n v="0"/>
    <n v="0"/>
    <n v="0"/>
    <n v="0"/>
    <n v="0"/>
    <n v="0"/>
    <n v="0"/>
    <n v="0"/>
    <n v="0"/>
    <n v="0"/>
    <x v="9"/>
  </r>
  <r>
    <n v="3209"/>
    <n v="0"/>
    <n v="3209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16"/>
  </r>
  <r>
    <n v="596"/>
    <n v="596"/>
    <n v="0"/>
    <n v="0"/>
    <n v="0"/>
    <n v="0"/>
    <n v="0"/>
    <n v="0"/>
    <n v="0"/>
    <n v="0"/>
    <n v="0"/>
    <n v="0"/>
    <x v="28"/>
  </r>
  <r>
    <n v="533"/>
    <n v="533"/>
    <n v="0"/>
    <n v="0"/>
    <n v="0"/>
    <n v="0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41"/>
  </r>
  <r>
    <n v="2692"/>
    <n v="2692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31"/>
  </r>
  <r>
    <n v="4691"/>
    <n v="4691"/>
    <n v="0"/>
    <n v="0"/>
    <n v="0"/>
    <n v="0"/>
    <n v="0"/>
    <n v="0"/>
    <n v="0"/>
    <n v="0"/>
    <n v="0"/>
    <n v="0"/>
    <x v="22"/>
  </r>
  <r>
    <n v="260"/>
    <n v="260"/>
    <n v="0"/>
    <n v="0"/>
    <n v="0"/>
    <n v="0"/>
    <n v="0"/>
    <n v="0"/>
    <n v="260"/>
    <n v="260"/>
    <n v="0"/>
    <n v="0"/>
    <x v="0"/>
  </r>
  <r>
    <n v="165"/>
    <n v="165"/>
    <n v="0"/>
    <n v="0"/>
    <n v="0"/>
    <n v="0"/>
    <n v="0"/>
    <n v="0"/>
    <n v="0"/>
    <n v="0"/>
    <n v="0"/>
    <n v="0"/>
    <x v="32"/>
  </r>
  <r>
    <n v="201"/>
    <n v="201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43"/>
  </r>
  <r>
    <n v="2150"/>
    <n v="0"/>
    <n v="2150"/>
    <n v="0"/>
    <n v="0"/>
    <n v="0"/>
    <n v="0"/>
    <n v="0"/>
    <n v="0"/>
    <n v="0"/>
    <n v="0"/>
    <n v="0"/>
    <x v="31"/>
  </r>
  <r>
    <n v="1587"/>
    <n v="0"/>
    <n v="1587"/>
    <n v="0"/>
    <n v="1587"/>
    <n v="0"/>
    <n v="1587"/>
    <n v="0"/>
    <n v="0"/>
    <n v="0"/>
    <n v="0"/>
    <n v="0"/>
    <x v="8"/>
  </r>
  <r>
    <n v="760"/>
    <n v="760"/>
    <n v="0"/>
    <n v="0"/>
    <n v="760"/>
    <n v="760"/>
    <n v="0"/>
    <n v="0"/>
    <n v="0"/>
    <n v="0"/>
    <n v="0"/>
    <n v="0"/>
    <x v="45"/>
  </r>
  <r>
    <n v="122"/>
    <n v="122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46"/>
  </r>
  <r>
    <n v="223"/>
    <n v="223"/>
    <n v="0"/>
    <n v="0"/>
    <n v="0"/>
    <n v="0"/>
    <n v="0"/>
    <n v="0"/>
    <n v="0"/>
    <n v="0"/>
    <n v="0"/>
    <n v="0"/>
    <x v="44"/>
  </r>
  <r>
    <n v="327"/>
    <n v="327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49"/>
  </r>
  <r>
    <n v="246"/>
    <n v="246"/>
    <n v="0"/>
    <n v="0"/>
    <n v="0"/>
    <n v="0"/>
    <n v="0"/>
    <n v="0"/>
    <n v="0"/>
    <n v="0"/>
    <n v="0"/>
    <n v="0"/>
    <x v="6"/>
  </r>
  <r>
    <n v="2444"/>
    <n v="0"/>
    <n v="2444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52"/>
  </r>
  <r>
    <n v="7607"/>
    <n v="7607"/>
    <n v="0"/>
    <n v="0"/>
    <n v="0"/>
    <n v="0"/>
    <n v="0"/>
    <n v="0"/>
    <n v="0"/>
    <n v="0"/>
    <n v="0"/>
    <n v="0"/>
    <x v="28"/>
  </r>
  <r>
    <n v="130"/>
    <n v="13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9"/>
  </r>
  <r>
    <n v="2030"/>
    <n v="2030"/>
    <n v="0"/>
    <n v="0"/>
    <n v="0"/>
    <n v="0"/>
    <n v="0"/>
    <n v="0"/>
    <n v="0"/>
    <n v="0"/>
    <n v="0"/>
    <n v="0"/>
    <x v="38"/>
  </r>
  <r>
    <n v="711"/>
    <n v="711"/>
    <n v="0"/>
    <n v="0"/>
    <n v="0"/>
    <n v="0"/>
    <n v="0"/>
    <n v="0"/>
    <n v="0"/>
    <n v="0"/>
    <n v="0"/>
    <n v="0"/>
    <x v="47"/>
  </r>
  <r>
    <n v="191"/>
    <n v="191"/>
    <n v="0"/>
    <n v="0"/>
    <n v="0"/>
    <n v="0"/>
    <n v="0"/>
    <n v="0"/>
    <n v="191"/>
    <n v="191"/>
    <n v="0"/>
    <n v="0"/>
    <x v="20"/>
  </r>
  <r>
    <n v="2"/>
    <n v="2"/>
    <n v="0"/>
    <n v="0"/>
    <n v="0"/>
    <n v="0"/>
    <n v="0"/>
    <n v="0"/>
    <n v="0"/>
    <n v="0"/>
    <n v="0"/>
    <n v="0"/>
    <x v="13"/>
  </r>
  <r>
    <n v="154"/>
    <n v="154"/>
    <n v="0"/>
    <n v="0"/>
    <n v="0"/>
    <n v="0"/>
    <n v="0"/>
    <n v="0"/>
    <n v="154"/>
    <n v="154"/>
    <n v="0"/>
    <n v="0"/>
    <x v="24"/>
  </r>
  <r>
    <n v="20"/>
    <n v="20"/>
    <n v="0"/>
    <n v="0"/>
    <n v="0"/>
    <n v="0"/>
    <n v="0"/>
    <n v="0"/>
    <n v="0"/>
    <n v="0"/>
    <n v="0"/>
    <n v="0"/>
    <x v="25"/>
  </r>
  <r>
    <n v="1903"/>
    <n v="1903"/>
    <n v="0"/>
    <n v="0"/>
    <n v="0"/>
    <n v="0"/>
    <n v="0"/>
    <n v="0"/>
    <n v="0"/>
    <n v="0"/>
    <n v="0"/>
    <n v="0"/>
    <x v="35"/>
  </r>
  <r>
    <n v="380"/>
    <n v="380"/>
    <n v="0"/>
    <n v="0"/>
    <n v="0"/>
    <n v="0"/>
    <n v="0"/>
    <n v="0"/>
    <n v="0"/>
    <n v="0"/>
    <n v="0"/>
    <n v="0"/>
    <x v="12"/>
  </r>
  <r>
    <n v="1047"/>
    <n v="1047"/>
    <n v="0"/>
    <n v="0"/>
    <n v="0"/>
    <n v="0"/>
    <n v="0"/>
    <n v="0"/>
    <n v="1047"/>
    <n v="1047"/>
    <n v="0"/>
    <n v="0"/>
    <x v="4"/>
  </r>
  <r>
    <n v="2635"/>
    <n v="0"/>
    <n v="0"/>
    <n v="2635"/>
    <n v="2635"/>
    <n v="0"/>
    <n v="0"/>
    <n v="2635"/>
    <n v="0"/>
    <n v="0"/>
    <n v="0"/>
    <n v="0"/>
    <x v="61"/>
  </r>
  <r>
    <n v="9406"/>
    <n v="0"/>
    <n v="9406"/>
    <n v="0"/>
    <n v="9406"/>
    <n v="0"/>
    <n v="9406"/>
    <n v="0"/>
    <n v="0"/>
    <n v="0"/>
    <n v="0"/>
    <n v="0"/>
    <x v="33"/>
  </r>
  <r>
    <n v="355"/>
    <n v="355"/>
    <n v="0"/>
    <n v="0"/>
    <n v="0"/>
    <n v="0"/>
    <n v="0"/>
    <n v="0"/>
    <n v="0"/>
    <n v="0"/>
    <n v="0"/>
    <n v="0"/>
    <x v="46"/>
  </r>
  <r>
    <n v="525"/>
    <n v="525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5"/>
  </r>
  <r>
    <n v="93"/>
    <n v="93"/>
    <n v="0"/>
    <n v="0"/>
    <n v="0"/>
    <n v="0"/>
    <n v="0"/>
    <n v="0"/>
    <n v="0"/>
    <n v="0"/>
    <n v="0"/>
    <n v="0"/>
    <x v="27"/>
  </r>
  <r>
    <n v="578"/>
    <n v="578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0"/>
  </r>
  <r>
    <n v="3543"/>
    <n v="3543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15"/>
  </r>
  <r>
    <n v="90"/>
    <n v="90"/>
    <n v="0"/>
    <n v="0"/>
    <n v="90"/>
    <n v="90"/>
    <n v="0"/>
    <n v="0"/>
    <n v="0"/>
    <n v="0"/>
    <n v="0"/>
    <n v="0"/>
    <x v="41"/>
  </r>
  <r>
    <n v="7"/>
    <n v="7"/>
    <n v="0"/>
    <n v="0"/>
    <n v="7"/>
    <n v="7"/>
    <n v="0"/>
    <n v="0"/>
    <n v="0"/>
    <n v="0"/>
    <n v="0"/>
    <n v="0"/>
    <x v="59"/>
  </r>
  <r>
    <n v="320"/>
    <n v="320"/>
    <n v="0"/>
    <n v="0"/>
    <n v="0"/>
    <n v="0"/>
    <n v="0"/>
    <n v="0"/>
    <n v="320"/>
    <n v="320"/>
    <n v="0"/>
    <n v="0"/>
    <x v="13"/>
  </r>
  <r>
    <n v="2"/>
    <n v="2"/>
    <n v="0"/>
    <n v="0"/>
    <n v="0"/>
    <n v="0"/>
    <n v="0"/>
    <n v="0"/>
    <n v="0"/>
    <n v="0"/>
    <n v="0"/>
    <n v="0"/>
    <x v="8"/>
  </r>
  <r>
    <n v="6573"/>
    <n v="6573"/>
    <n v="0"/>
    <n v="0"/>
    <n v="0"/>
    <n v="0"/>
    <n v="0"/>
    <n v="0"/>
    <n v="0"/>
    <n v="0"/>
    <n v="0"/>
    <n v="0"/>
    <x v="26"/>
  </r>
  <r>
    <n v="999"/>
    <n v="999"/>
    <n v="0"/>
    <n v="0"/>
    <n v="0"/>
    <n v="0"/>
    <n v="0"/>
    <n v="0"/>
    <n v="0"/>
    <n v="0"/>
    <n v="0"/>
    <n v="0"/>
    <x v="13"/>
  </r>
  <r>
    <n v="88"/>
    <n v="88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17"/>
  </r>
  <r>
    <n v="2452"/>
    <n v="2452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42"/>
  </r>
  <r>
    <n v="106"/>
    <n v="106"/>
    <n v="0"/>
    <n v="0"/>
    <n v="0"/>
    <n v="0"/>
    <n v="0"/>
    <n v="0"/>
    <n v="0"/>
    <n v="0"/>
    <n v="0"/>
    <n v="0"/>
    <x v="40"/>
  </r>
  <r>
    <n v="315"/>
    <n v="315"/>
    <n v="0"/>
    <n v="0"/>
    <n v="0"/>
    <n v="0"/>
    <n v="0"/>
    <n v="0"/>
    <n v="0"/>
    <n v="0"/>
    <n v="0"/>
    <n v="0"/>
    <x v="15"/>
  </r>
  <r>
    <n v="248"/>
    <n v="248"/>
    <n v="0"/>
    <n v="0"/>
    <n v="0"/>
    <n v="0"/>
    <n v="0"/>
    <n v="0"/>
    <n v="0"/>
    <n v="0"/>
    <n v="0"/>
    <n v="0"/>
    <x v="28"/>
  </r>
  <r>
    <n v="604"/>
    <n v="0"/>
    <n v="604"/>
    <n v="0"/>
    <n v="0"/>
    <n v="0"/>
    <n v="0"/>
    <n v="0"/>
    <n v="0"/>
    <n v="0"/>
    <n v="0"/>
    <n v="0"/>
    <x v="28"/>
  </r>
  <r>
    <n v="1458"/>
    <n v="1458"/>
    <n v="0"/>
    <n v="0"/>
    <n v="0"/>
    <n v="0"/>
    <n v="0"/>
    <n v="0"/>
    <n v="0"/>
    <n v="0"/>
    <n v="0"/>
    <n v="0"/>
    <x v="7"/>
  </r>
  <r>
    <n v="13"/>
    <n v="13"/>
    <n v="0"/>
    <n v="0"/>
    <n v="13"/>
    <n v="13"/>
    <n v="0"/>
    <n v="0"/>
    <n v="0"/>
    <n v="0"/>
    <n v="0"/>
    <n v="0"/>
    <x v="42"/>
  </r>
  <r>
    <n v="2215"/>
    <n v="2215"/>
    <n v="0"/>
    <n v="0"/>
    <n v="0"/>
    <n v="0"/>
    <n v="0"/>
    <n v="0"/>
    <n v="0"/>
    <n v="0"/>
    <n v="0"/>
    <n v="0"/>
    <x v="34"/>
  </r>
  <r>
    <n v="1974"/>
    <n v="0"/>
    <n v="1974"/>
    <n v="0"/>
    <n v="1974"/>
    <n v="0"/>
    <n v="1974"/>
    <n v="0"/>
    <n v="0"/>
    <n v="0"/>
    <n v="0"/>
    <n v="0"/>
    <x v="44"/>
  </r>
  <r>
    <n v="154"/>
    <n v="154"/>
    <n v="0"/>
    <n v="0"/>
    <n v="0"/>
    <n v="0"/>
    <n v="0"/>
    <n v="0"/>
    <n v="0"/>
    <n v="0"/>
    <n v="0"/>
    <n v="0"/>
    <x v="33"/>
  </r>
  <r>
    <n v="1116"/>
    <n v="1116"/>
    <n v="0"/>
    <n v="0"/>
    <n v="0"/>
    <n v="0"/>
    <n v="0"/>
    <n v="0"/>
    <n v="0"/>
    <n v="0"/>
    <n v="0"/>
    <n v="0"/>
    <x v="45"/>
  </r>
  <r>
    <n v="172"/>
    <n v="0"/>
    <n v="172"/>
    <n v="0"/>
    <n v="0"/>
    <n v="0"/>
    <n v="0"/>
    <n v="0"/>
    <n v="172"/>
    <n v="0"/>
    <n v="172"/>
    <n v="0"/>
    <x v="43"/>
  </r>
  <r>
    <n v="45"/>
    <n v="45"/>
    <n v="0"/>
    <n v="0"/>
    <n v="0"/>
    <n v="0"/>
    <n v="0"/>
    <n v="0"/>
    <n v="0"/>
    <n v="0"/>
    <n v="0"/>
    <n v="0"/>
    <x v="43"/>
  </r>
  <r>
    <n v="132"/>
    <n v="132"/>
    <n v="0"/>
    <n v="0"/>
    <n v="0"/>
    <n v="0"/>
    <n v="0"/>
    <n v="0"/>
    <n v="132"/>
    <n v="132"/>
    <n v="0"/>
    <n v="0"/>
    <x v="56"/>
  </r>
  <r>
    <n v="319"/>
    <n v="0"/>
    <n v="319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7"/>
  </r>
  <r>
    <n v="261"/>
    <n v="261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1"/>
  </r>
  <r>
    <n v="3210"/>
    <n v="3210"/>
    <n v="0"/>
    <n v="0"/>
    <n v="0"/>
    <n v="0"/>
    <n v="0"/>
    <n v="0"/>
    <n v="0"/>
    <n v="0"/>
    <n v="0"/>
    <n v="0"/>
    <x v="45"/>
  </r>
  <r>
    <n v="83"/>
    <n v="8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9"/>
  </r>
  <r>
    <n v="88"/>
    <n v="88"/>
    <n v="0"/>
    <n v="0"/>
    <n v="88"/>
    <n v="88"/>
    <n v="0"/>
    <n v="0"/>
    <n v="0"/>
    <n v="0"/>
    <n v="0"/>
    <n v="0"/>
    <x v="25"/>
  </r>
  <r>
    <n v="2021"/>
    <n v="2021"/>
    <n v="0"/>
    <n v="0"/>
    <n v="0"/>
    <n v="0"/>
    <n v="0"/>
    <n v="0"/>
    <n v="0"/>
    <n v="0"/>
    <n v="0"/>
    <n v="0"/>
    <x v="45"/>
  </r>
  <r>
    <n v="1726"/>
    <n v="1726"/>
    <n v="0"/>
    <n v="0"/>
    <n v="0"/>
    <n v="0"/>
    <n v="0"/>
    <n v="0"/>
    <n v="0"/>
    <n v="0"/>
    <n v="0"/>
    <n v="0"/>
    <x v="47"/>
  </r>
  <r>
    <n v="122"/>
    <n v="122"/>
    <n v="0"/>
    <n v="0"/>
    <n v="0"/>
    <n v="0"/>
    <n v="0"/>
    <n v="0"/>
    <n v="0"/>
    <n v="0"/>
    <n v="0"/>
    <n v="0"/>
    <x v="41"/>
  </r>
  <r>
    <n v="18522"/>
    <n v="0"/>
    <n v="0"/>
    <n v="18522"/>
    <n v="0"/>
    <n v="0"/>
    <n v="0"/>
    <n v="0"/>
    <n v="0"/>
    <n v="0"/>
    <n v="0"/>
    <n v="0"/>
    <x v="63"/>
  </r>
  <r>
    <n v="669"/>
    <n v="669"/>
    <n v="0"/>
    <n v="0"/>
    <n v="0"/>
    <n v="0"/>
    <n v="0"/>
    <n v="0"/>
    <n v="0"/>
    <n v="0"/>
    <n v="0"/>
    <n v="0"/>
    <x v="19"/>
  </r>
  <r>
    <n v="1681"/>
    <n v="0"/>
    <n v="1681"/>
    <n v="0"/>
    <n v="0"/>
    <n v="0"/>
    <n v="0"/>
    <n v="0"/>
    <n v="0"/>
    <n v="0"/>
    <n v="0"/>
    <n v="0"/>
    <x v="49"/>
  </r>
  <r>
    <n v="188"/>
    <n v="188"/>
    <n v="0"/>
    <n v="0"/>
    <n v="0"/>
    <n v="0"/>
    <n v="0"/>
    <n v="0"/>
    <n v="0"/>
    <n v="0"/>
    <n v="0"/>
    <n v="0"/>
    <x v="10"/>
  </r>
  <r>
    <n v="5584"/>
    <n v="5584"/>
    <n v="0"/>
    <n v="0"/>
    <n v="0"/>
    <n v="0"/>
    <n v="0"/>
    <n v="0"/>
    <n v="0"/>
    <n v="0"/>
    <n v="0"/>
    <n v="0"/>
    <x v="9"/>
  </r>
  <r>
    <n v="3984"/>
    <n v="0"/>
    <n v="3984"/>
    <n v="0"/>
    <n v="0"/>
    <n v="0"/>
    <n v="0"/>
    <n v="0"/>
    <n v="0"/>
    <n v="0"/>
    <n v="0"/>
    <n v="0"/>
    <x v="31"/>
  </r>
  <r>
    <n v="6986"/>
    <n v="6986"/>
    <n v="0"/>
    <n v="0"/>
    <n v="6986"/>
    <n v="6986"/>
    <n v="0"/>
    <n v="0"/>
    <n v="0"/>
    <n v="0"/>
    <n v="0"/>
    <n v="0"/>
    <x v="32"/>
  </r>
  <r>
    <n v="698"/>
    <n v="698"/>
    <n v="0"/>
    <n v="0"/>
    <n v="0"/>
    <n v="0"/>
    <n v="0"/>
    <n v="0"/>
    <n v="0"/>
    <n v="0"/>
    <n v="0"/>
    <n v="0"/>
    <x v="10"/>
  </r>
  <r>
    <n v="412"/>
    <n v="412"/>
    <n v="0"/>
    <n v="0"/>
    <n v="0"/>
    <n v="0"/>
    <n v="0"/>
    <n v="0"/>
    <n v="0"/>
    <n v="0"/>
    <n v="0"/>
    <n v="0"/>
    <x v="0"/>
  </r>
  <r>
    <n v="33444"/>
    <n v="33444"/>
    <n v="0"/>
    <n v="0"/>
    <n v="0"/>
    <n v="0"/>
    <n v="0"/>
    <n v="0"/>
    <n v="0"/>
    <n v="0"/>
    <n v="0"/>
    <n v="0"/>
    <x v="10"/>
  </r>
  <r>
    <n v="1566"/>
    <n v="156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5"/>
  </r>
  <r>
    <n v="1219"/>
    <n v="1219"/>
    <n v="0"/>
    <n v="0"/>
    <n v="0"/>
    <n v="0"/>
    <n v="0"/>
    <n v="0"/>
    <n v="0"/>
    <n v="0"/>
    <n v="0"/>
    <n v="0"/>
    <x v="45"/>
  </r>
  <r>
    <n v="150"/>
    <n v="150"/>
    <n v="0"/>
    <n v="0"/>
    <n v="150"/>
    <n v="15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53"/>
  </r>
  <r>
    <n v="14870"/>
    <n v="0"/>
    <n v="14870"/>
    <n v="0"/>
    <n v="0"/>
    <n v="0"/>
    <n v="0"/>
    <n v="0"/>
    <n v="0"/>
    <n v="0"/>
    <n v="0"/>
    <n v="0"/>
    <x v="31"/>
  </r>
  <r>
    <n v="610"/>
    <n v="610"/>
    <n v="0"/>
    <n v="0"/>
    <n v="0"/>
    <n v="0"/>
    <n v="0"/>
    <n v="0"/>
    <n v="0"/>
    <n v="0"/>
    <n v="0"/>
    <n v="0"/>
    <x v="9"/>
  </r>
  <r>
    <n v="674"/>
    <n v="674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9"/>
  </r>
  <r>
    <n v="233"/>
    <n v="233"/>
    <n v="0"/>
    <n v="0"/>
    <n v="0"/>
    <n v="0"/>
    <n v="0"/>
    <n v="0"/>
    <n v="0"/>
    <n v="0"/>
    <n v="0"/>
    <n v="0"/>
    <x v="47"/>
  </r>
  <r>
    <n v="5236"/>
    <n v="0"/>
    <n v="5236"/>
    <n v="0"/>
    <n v="5236"/>
    <n v="0"/>
    <n v="5236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32"/>
  </r>
  <r>
    <n v="13418"/>
    <n v="13418"/>
    <n v="0"/>
    <n v="0"/>
    <n v="13418"/>
    <n v="13418"/>
    <n v="0"/>
    <n v="0"/>
    <n v="0"/>
    <n v="0"/>
    <n v="0"/>
    <n v="0"/>
    <x v="27"/>
  </r>
  <r>
    <n v="77"/>
    <n v="77"/>
    <n v="0"/>
    <n v="0"/>
    <n v="0"/>
    <n v="0"/>
    <n v="0"/>
    <n v="0"/>
    <n v="0"/>
    <n v="0"/>
    <n v="0"/>
    <n v="0"/>
    <x v="50"/>
  </r>
  <r>
    <n v="615"/>
    <n v="615"/>
    <n v="0"/>
    <n v="0"/>
    <n v="615"/>
    <n v="615"/>
    <n v="0"/>
    <n v="0"/>
    <n v="0"/>
    <n v="0"/>
    <n v="0"/>
    <n v="0"/>
    <x v="10"/>
  </r>
  <r>
    <n v="781"/>
    <n v="781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52"/>
  </r>
  <r>
    <n v="59"/>
    <n v="59"/>
    <n v="0"/>
    <n v="0"/>
    <n v="0"/>
    <n v="0"/>
    <n v="0"/>
    <n v="0"/>
    <n v="0"/>
    <n v="0"/>
    <n v="0"/>
    <n v="0"/>
    <x v="47"/>
  </r>
  <r>
    <n v="243"/>
    <n v="243"/>
    <n v="0"/>
    <n v="0"/>
    <n v="0"/>
    <n v="0"/>
    <n v="0"/>
    <n v="0"/>
    <n v="0"/>
    <n v="0"/>
    <n v="0"/>
    <n v="0"/>
    <x v="20"/>
  </r>
  <r>
    <n v="1196"/>
    <n v="1196"/>
    <n v="0"/>
    <n v="0"/>
    <n v="0"/>
    <n v="0"/>
    <n v="0"/>
    <n v="0"/>
    <n v="0"/>
    <n v="0"/>
    <n v="0"/>
    <n v="0"/>
    <x v="5"/>
  </r>
  <r>
    <n v="477"/>
    <n v="477"/>
    <n v="0"/>
    <n v="0"/>
    <n v="0"/>
    <n v="0"/>
    <n v="0"/>
    <n v="0"/>
    <n v="0"/>
    <n v="0"/>
    <n v="0"/>
    <n v="0"/>
    <x v="18"/>
  </r>
  <r>
    <n v="138"/>
    <n v="138"/>
    <n v="0"/>
    <n v="0"/>
    <n v="0"/>
    <n v="0"/>
    <n v="0"/>
    <n v="0"/>
    <n v="0"/>
    <n v="0"/>
    <n v="0"/>
    <n v="0"/>
    <x v="50"/>
  </r>
  <r>
    <n v="276"/>
    <n v="276"/>
    <n v="0"/>
    <n v="0"/>
    <n v="0"/>
    <n v="0"/>
    <n v="0"/>
    <n v="0"/>
    <n v="0"/>
    <n v="0"/>
    <n v="0"/>
    <n v="0"/>
    <x v="15"/>
  </r>
  <r>
    <n v="255"/>
    <n v="255"/>
    <n v="0"/>
    <n v="0"/>
    <n v="0"/>
    <n v="0"/>
    <n v="0"/>
    <n v="0"/>
    <n v="255"/>
    <n v="255"/>
    <n v="0"/>
    <n v="0"/>
    <x v="38"/>
  </r>
  <r>
    <n v="8475"/>
    <n v="0"/>
    <n v="8475"/>
    <n v="0"/>
    <n v="8475"/>
    <n v="0"/>
    <n v="8475"/>
    <n v="0"/>
    <n v="0"/>
    <n v="0"/>
    <n v="0"/>
    <n v="0"/>
    <x v="24"/>
  </r>
  <r>
    <n v="3781"/>
    <n v="3781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6"/>
  </r>
  <r>
    <n v="3108"/>
    <n v="0"/>
    <n v="3108"/>
    <n v="0"/>
    <n v="3108"/>
    <n v="0"/>
    <n v="3108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41"/>
  </r>
  <r>
    <n v="22565"/>
    <n v="0"/>
    <n v="22565"/>
    <n v="0"/>
    <n v="0"/>
    <n v="0"/>
    <n v="0"/>
    <n v="0"/>
    <n v="0"/>
    <n v="0"/>
    <n v="0"/>
    <n v="0"/>
    <x v="0"/>
  </r>
  <r>
    <n v="167"/>
    <n v="0"/>
    <n v="167"/>
    <n v="0"/>
    <n v="0"/>
    <n v="0"/>
    <n v="0"/>
    <n v="0"/>
    <n v="0"/>
    <n v="0"/>
    <n v="0"/>
    <n v="0"/>
    <x v="17"/>
  </r>
  <r>
    <n v="2636"/>
    <n v="2636"/>
    <n v="0"/>
    <n v="0"/>
    <n v="2636"/>
    <n v="2636"/>
    <n v="0"/>
    <n v="0"/>
    <n v="0"/>
    <n v="0"/>
    <n v="0"/>
    <n v="0"/>
    <x v="44"/>
  </r>
  <r>
    <n v="26"/>
    <n v="26"/>
    <n v="0"/>
    <n v="0"/>
    <n v="26"/>
    <n v="26"/>
    <n v="0"/>
    <n v="0"/>
    <n v="0"/>
    <n v="0"/>
    <n v="0"/>
    <n v="0"/>
    <x v="50"/>
  </r>
  <r>
    <n v="256"/>
    <n v="256"/>
    <n v="0"/>
    <n v="0"/>
    <n v="0"/>
    <n v="0"/>
    <n v="0"/>
    <n v="0"/>
    <n v="256"/>
    <n v="256"/>
    <n v="0"/>
    <n v="0"/>
    <x v="7"/>
  </r>
  <r>
    <n v="51"/>
    <n v="51"/>
    <n v="0"/>
    <n v="0"/>
    <n v="0"/>
    <n v="0"/>
    <n v="0"/>
    <n v="0"/>
    <n v="0"/>
    <n v="0"/>
    <n v="0"/>
    <n v="0"/>
    <x v="10"/>
  </r>
  <r>
    <n v="975"/>
    <n v="975"/>
    <n v="0"/>
    <n v="0"/>
    <n v="0"/>
    <n v="0"/>
    <n v="0"/>
    <n v="0"/>
    <n v="0"/>
    <n v="0"/>
    <n v="0"/>
    <n v="0"/>
    <x v="13"/>
  </r>
  <r>
    <n v="333"/>
    <n v="333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1"/>
  </r>
  <r>
    <n v="19271"/>
    <n v="0"/>
    <n v="19271"/>
    <n v="0"/>
    <n v="19271"/>
    <n v="0"/>
    <n v="19271"/>
    <n v="0"/>
    <n v="0"/>
    <n v="0"/>
    <n v="0"/>
    <n v="0"/>
    <x v="24"/>
  </r>
  <r>
    <n v="63"/>
    <n v="63"/>
    <n v="0"/>
    <n v="0"/>
    <n v="63"/>
    <n v="63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2"/>
  </r>
  <r>
    <n v="529"/>
    <n v="52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1"/>
  </r>
  <r>
    <n v="4309"/>
    <n v="0"/>
    <n v="4309"/>
    <n v="0"/>
    <n v="0"/>
    <n v="0"/>
    <n v="0"/>
    <n v="0"/>
    <n v="0"/>
    <n v="0"/>
    <n v="0"/>
    <n v="0"/>
    <x v="30"/>
  </r>
  <r>
    <n v="9741"/>
    <n v="9741"/>
    <n v="0"/>
    <n v="0"/>
    <n v="0"/>
    <n v="0"/>
    <n v="0"/>
    <n v="0"/>
    <n v="0"/>
    <n v="0"/>
    <n v="0"/>
    <n v="0"/>
    <x v="19"/>
  </r>
  <r>
    <n v="435"/>
    <n v="435"/>
    <n v="0"/>
    <n v="0"/>
    <n v="435"/>
    <n v="435"/>
    <n v="0"/>
    <n v="0"/>
    <n v="0"/>
    <n v="0"/>
    <n v="0"/>
    <n v="0"/>
    <x v="49"/>
  </r>
  <r>
    <n v="139"/>
    <n v="139"/>
    <n v="0"/>
    <n v="0"/>
    <n v="0"/>
    <n v="0"/>
    <n v="0"/>
    <n v="0"/>
    <n v="0"/>
    <n v="0"/>
    <n v="0"/>
    <n v="0"/>
    <x v="37"/>
  </r>
  <r>
    <n v="141"/>
    <n v="141"/>
    <n v="0"/>
    <n v="0"/>
    <n v="0"/>
    <n v="0"/>
    <n v="0"/>
    <n v="0"/>
    <n v="0"/>
    <n v="0"/>
    <n v="0"/>
    <n v="0"/>
    <x v="10"/>
  </r>
  <r>
    <n v="4656"/>
    <n v="0"/>
    <n v="0"/>
    <n v="4656"/>
    <n v="0"/>
    <n v="0"/>
    <n v="0"/>
    <n v="0"/>
    <n v="0"/>
    <n v="0"/>
    <n v="0"/>
    <n v="0"/>
    <x v="53"/>
  </r>
  <r>
    <n v="283"/>
    <n v="283"/>
    <n v="0"/>
    <n v="0"/>
    <n v="0"/>
    <n v="0"/>
    <n v="0"/>
    <n v="0"/>
    <n v="0"/>
    <n v="0"/>
    <n v="0"/>
    <n v="0"/>
    <x v="4"/>
  </r>
  <r>
    <n v="650"/>
    <n v="650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9"/>
  </r>
  <r>
    <n v="8124"/>
    <n v="8124"/>
    <n v="0"/>
    <n v="0"/>
    <n v="0"/>
    <n v="0"/>
    <n v="0"/>
    <n v="0"/>
    <n v="8124"/>
    <n v="8124"/>
    <n v="0"/>
    <n v="0"/>
    <x v="28"/>
  </r>
  <r>
    <n v="2438"/>
    <n v="0"/>
    <n v="0"/>
    <n v="2438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54"/>
  </r>
  <r>
    <n v="1016"/>
    <n v="1016"/>
    <n v="0"/>
    <n v="0"/>
    <n v="0"/>
    <n v="0"/>
    <n v="0"/>
    <n v="0"/>
    <n v="0"/>
    <n v="0"/>
    <n v="0"/>
    <n v="0"/>
    <x v="37"/>
  </r>
  <r>
    <n v="52"/>
    <n v="52"/>
    <n v="0"/>
    <n v="0"/>
    <n v="0"/>
    <n v="0"/>
    <n v="0"/>
    <n v="0"/>
    <n v="0"/>
    <n v="0"/>
    <n v="0"/>
    <n v="0"/>
    <x v="5"/>
  </r>
  <r>
    <n v="13"/>
    <n v="13"/>
    <n v="0"/>
    <n v="0"/>
    <n v="13"/>
    <n v="13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59"/>
  </r>
  <r>
    <n v="809"/>
    <n v="809"/>
    <n v="0"/>
    <n v="0"/>
    <n v="809"/>
    <n v="809"/>
    <n v="0"/>
    <n v="0"/>
    <n v="0"/>
    <n v="0"/>
    <n v="0"/>
    <n v="0"/>
    <x v="7"/>
  </r>
  <r>
    <n v="2022"/>
    <n v="2022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37"/>
  </r>
  <r>
    <n v="1060"/>
    <n v="1060"/>
    <n v="0"/>
    <n v="0"/>
    <n v="1060"/>
    <n v="1060"/>
    <n v="0"/>
    <n v="0"/>
    <n v="0"/>
    <n v="0"/>
    <n v="0"/>
    <n v="0"/>
    <x v="12"/>
  </r>
  <r>
    <n v="313"/>
    <n v="313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40"/>
  </r>
  <r>
    <n v="1957"/>
    <n v="1957"/>
    <n v="0"/>
    <n v="0"/>
    <n v="1957"/>
    <n v="1957"/>
    <n v="0"/>
    <n v="0"/>
    <n v="0"/>
    <n v="0"/>
    <n v="0"/>
    <n v="0"/>
    <x v="24"/>
  </r>
  <r>
    <n v="1421"/>
    <n v="0"/>
    <n v="1421"/>
    <n v="0"/>
    <n v="1421"/>
    <n v="0"/>
    <n v="1421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10"/>
  </r>
  <r>
    <n v="19263"/>
    <n v="19263"/>
    <n v="0"/>
    <n v="0"/>
    <n v="0"/>
    <n v="0"/>
    <n v="0"/>
    <n v="0"/>
    <n v="0"/>
    <n v="0"/>
    <n v="0"/>
    <n v="0"/>
    <x v="31"/>
  </r>
  <r>
    <n v="101"/>
    <n v="0"/>
    <n v="101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4"/>
  </r>
  <r>
    <n v="71"/>
    <n v="71"/>
    <n v="0"/>
    <n v="0"/>
    <n v="0"/>
    <n v="0"/>
    <n v="0"/>
    <n v="0"/>
    <n v="0"/>
    <n v="0"/>
    <n v="0"/>
    <n v="0"/>
    <x v="53"/>
  </r>
  <r>
    <n v="126"/>
    <n v="126"/>
    <n v="0"/>
    <n v="0"/>
    <n v="0"/>
    <n v="0"/>
    <n v="0"/>
    <n v="0"/>
    <n v="0"/>
    <n v="0"/>
    <n v="0"/>
    <n v="0"/>
    <x v="23"/>
  </r>
  <r>
    <n v="4947"/>
    <n v="4947"/>
    <n v="0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0"/>
    <n v="0"/>
    <n v="0"/>
    <n v="0"/>
    <x v="43"/>
  </r>
  <r>
    <n v="81"/>
    <n v="81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4"/>
  </r>
  <r>
    <n v="3681"/>
    <n v="3681"/>
    <n v="0"/>
    <n v="0"/>
    <n v="3681"/>
    <n v="3681"/>
    <n v="0"/>
    <n v="0"/>
    <n v="0"/>
    <n v="0"/>
    <n v="0"/>
    <n v="0"/>
    <x v="8"/>
  </r>
  <r>
    <n v="5165"/>
    <n v="0"/>
    <n v="5165"/>
    <n v="0"/>
    <n v="0"/>
    <n v="0"/>
    <n v="0"/>
    <n v="0"/>
    <n v="0"/>
    <n v="0"/>
    <n v="0"/>
    <n v="0"/>
    <x v="9"/>
  </r>
  <r>
    <n v="59"/>
    <n v="59"/>
    <n v="0"/>
    <n v="0"/>
    <n v="59"/>
    <n v="59"/>
    <n v="0"/>
    <n v="0"/>
    <n v="0"/>
    <n v="0"/>
    <n v="0"/>
    <n v="0"/>
    <x v="5"/>
  </r>
  <r>
    <n v="17649"/>
    <n v="17649"/>
    <n v="0"/>
    <n v="0"/>
    <n v="0"/>
    <n v="0"/>
    <n v="0"/>
    <n v="0"/>
    <n v="0"/>
    <n v="0"/>
    <n v="0"/>
    <n v="0"/>
    <x v="45"/>
  </r>
  <r>
    <n v="6670"/>
    <n v="6670"/>
    <n v="0"/>
    <n v="0"/>
    <n v="0"/>
    <n v="0"/>
    <n v="0"/>
    <n v="0"/>
    <n v="0"/>
    <n v="0"/>
    <n v="0"/>
    <n v="0"/>
    <x v="29"/>
  </r>
  <r>
    <n v="92"/>
    <n v="92"/>
    <n v="0"/>
    <n v="0"/>
    <n v="0"/>
    <n v="0"/>
    <n v="0"/>
    <n v="0"/>
    <n v="0"/>
    <n v="0"/>
    <n v="0"/>
    <n v="0"/>
    <x v="6"/>
  </r>
  <r>
    <n v="386"/>
    <n v="386"/>
    <n v="0"/>
    <n v="0"/>
    <n v="0"/>
    <n v="0"/>
    <n v="0"/>
    <n v="0"/>
    <n v="0"/>
    <n v="0"/>
    <n v="0"/>
    <n v="0"/>
    <x v="38"/>
  </r>
  <r>
    <n v="593"/>
    <n v="0"/>
    <n v="593"/>
    <n v="0"/>
    <n v="0"/>
    <n v="0"/>
    <n v="0"/>
    <n v="0"/>
    <n v="593"/>
    <n v="0"/>
    <n v="593"/>
    <n v="0"/>
    <x v="51"/>
  </r>
  <r>
    <n v="1"/>
    <n v="1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24"/>
  </r>
  <r>
    <n v="51493"/>
    <n v="0"/>
    <n v="51493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23"/>
  </r>
  <r>
    <n v="118"/>
    <n v="118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1"/>
  </r>
  <r>
    <n v="997"/>
    <n v="997"/>
    <n v="0"/>
    <n v="0"/>
    <n v="0"/>
    <n v="0"/>
    <n v="0"/>
    <n v="0"/>
    <n v="0"/>
    <n v="0"/>
    <n v="0"/>
    <n v="0"/>
    <x v="0"/>
  </r>
  <r>
    <n v="351"/>
    <n v="351"/>
    <n v="0"/>
    <n v="0"/>
    <n v="0"/>
    <n v="0"/>
    <n v="0"/>
    <n v="0"/>
    <n v="0"/>
    <n v="0"/>
    <n v="0"/>
    <n v="0"/>
    <x v="19"/>
  </r>
  <r>
    <n v="372"/>
    <n v="37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7"/>
  </r>
  <r>
    <n v="22570"/>
    <n v="22570"/>
    <n v="0"/>
    <n v="0"/>
    <n v="0"/>
    <n v="0"/>
    <n v="0"/>
    <n v="0"/>
    <n v="0"/>
    <n v="0"/>
    <n v="0"/>
    <n v="0"/>
    <x v="11"/>
  </r>
  <r>
    <n v="945"/>
    <n v="0"/>
    <n v="945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2"/>
  </r>
  <r>
    <n v="52"/>
    <n v="52"/>
    <n v="0"/>
    <n v="0"/>
    <n v="0"/>
    <n v="0"/>
    <n v="0"/>
    <n v="0"/>
    <n v="52"/>
    <n v="52"/>
    <n v="0"/>
    <n v="0"/>
    <x v="13"/>
  </r>
  <r>
    <n v="65"/>
    <n v="65"/>
    <n v="0"/>
    <n v="0"/>
    <n v="0"/>
    <n v="0"/>
    <n v="0"/>
    <n v="0"/>
    <n v="0"/>
    <n v="0"/>
    <n v="0"/>
    <n v="0"/>
    <x v="50"/>
  </r>
  <r>
    <n v="20"/>
    <n v="20"/>
    <n v="0"/>
    <n v="0"/>
    <n v="20"/>
    <n v="20"/>
    <n v="0"/>
    <n v="0"/>
    <n v="0"/>
    <n v="0"/>
    <n v="0"/>
    <n v="0"/>
    <x v="32"/>
  </r>
  <r>
    <n v="28"/>
    <n v="28"/>
    <n v="0"/>
    <n v="0"/>
    <n v="0"/>
    <n v="0"/>
    <n v="0"/>
    <n v="0"/>
    <n v="28"/>
    <n v="28"/>
    <n v="0"/>
    <n v="0"/>
    <x v="39"/>
  </r>
  <r>
    <n v="133"/>
    <n v="133"/>
    <n v="0"/>
    <n v="0"/>
    <n v="0"/>
    <n v="0"/>
    <n v="0"/>
    <n v="0"/>
    <n v="0"/>
    <n v="0"/>
    <n v="0"/>
    <n v="0"/>
    <x v="54"/>
  </r>
  <r>
    <n v="559"/>
    <n v="0"/>
    <n v="559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26"/>
  </r>
  <r>
    <n v="499"/>
    <n v="0"/>
    <n v="499"/>
    <n v="0"/>
    <n v="499"/>
    <n v="0"/>
    <n v="499"/>
    <n v="0"/>
    <n v="0"/>
    <n v="0"/>
    <n v="0"/>
    <n v="0"/>
    <x v="13"/>
  </r>
  <r>
    <n v="35"/>
    <n v="35"/>
    <n v="0"/>
    <n v="0"/>
    <n v="35"/>
    <n v="35"/>
    <n v="0"/>
    <n v="0"/>
    <n v="0"/>
    <n v="0"/>
    <n v="0"/>
    <n v="0"/>
    <x v="35"/>
  </r>
  <r>
    <n v="514"/>
    <n v="514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11"/>
  </r>
  <r>
    <n v="7627"/>
    <n v="7627"/>
    <n v="0"/>
    <n v="0"/>
    <n v="0"/>
    <n v="0"/>
    <n v="0"/>
    <n v="0"/>
    <n v="0"/>
    <n v="0"/>
    <n v="0"/>
    <n v="0"/>
    <x v="10"/>
  </r>
  <r>
    <n v="1695"/>
    <n v="1695"/>
    <n v="0"/>
    <n v="0"/>
    <n v="0"/>
    <n v="0"/>
    <n v="0"/>
    <n v="0"/>
    <n v="0"/>
    <n v="0"/>
    <n v="0"/>
    <n v="0"/>
    <x v="42"/>
  </r>
  <r>
    <n v="3903"/>
    <n v="3903"/>
    <n v="0"/>
    <n v="0"/>
    <n v="0"/>
    <n v="0"/>
    <n v="0"/>
    <n v="0"/>
    <n v="0"/>
    <n v="0"/>
    <n v="0"/>
    <n v="0"/>
    <x v="46"/>
  </r>
  <r>
    <n v="3386"/>
    <n v="3386"/>
    <n v="0"/>
    <n v="0"/>
    <n v="0"/>
    <n v="0"/>
    <n v="0"/>
    <n v="0"/>
    <n v="0"/>
    <n v="0"/>
    <n v="0"/>
    <n v="0"/>
    <x v="26"/>
  </r>
  <r>
    <n v="1299"/>
    <n v="1299"/>
    <n v="0"/>
    <n v="0"/>
    <n v="0"/>
    <n v="0"/>
    <n v="0"/>
    <n v="0"/>
    <n v="0"/>
    <n v="0"/>
    <n v="0"/>
    <n v="0"/>
    <x v="31"/>
  </r>
  <r>
    <n v="3058"/>
    <n v="3058"/>
    <n v="0"/>
    <n v="0"/>
    <n v="3058"/>
    <n v="3058"/>
    <n v="0"/>
    <n v="0"/>
    <n v="0"/>
    <n v="0"/>
    <n v="0"/>
    <n v="0"/>
    <x v="32"/>
  </r>
  <r>
    <n v="100"/>
    <n v="100"/>
    <n v="0"/>
    <n v="0"/>
    <n v="0"/>
    <n v="0"/>
    <n v="0"/>
    <n v="0"/>
    <n v="0"/>
    <n v="0"/>
    <n v="0"/>
    <n v="0"/>
    <x v="50"/>
  </r>
  <r>
    <n v="4239"/>
    <n v="0"/>
    <n v="4239"/>
    <n v="0"/>
    <n v="4239"/>
    <n v="0"/>
    <n v="4239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17"/>
  </r>
  <r>
    <n v="588"/>
    <n v="588"/>
    <n v="0"/>
    <n v="0"/>
    <n v="0"/>
    <n v="0"/>
    <n v="0"/>
    <n v="0"/>
    <n v="588"/>
    <n v="588"/>
    <n v="0"/>
    <n v="0"/>
    <x v="34"/>
  </r>
  <r>
    <n v="140"/>
    <n v="140"/>
    <n v="0"/>
    <n v="0"/>
    <n v="0"/>
    <n v="0"/>
    <n v="0"/>
    <n v="0"/>
    <n v="0"/>
    <n v="0"/>
    <n v="0"/>
    <n v="0"/>
    <x v="11"/>
  </r>
  <r>
    <n v="223"/>
    <n v="223"/>
    <n v="0"/>
    <n v="0"/>
    <n v="0"/>
    <n v="0"/>
    <n v="0"/>
    <n v="0"/>
    <n v="0"/>
    <n v="0"/>
    <n v="0"/>
    <n v="0"/>
    <x v="25"/>
  </r>
  <r>
    <n v="581"/>
    <n v="581"/>
    <n v="0"/>
    <n v="0"/>
    <n v="0"/>
    <n v="0"/>
    <n v="0"/>
    <n v="0"/>
    <n v="581"/>
    <n v="581"/>
    <n v="0"/>
    <n v="0"/>
    <x v="50"/>
  </r>
  <r>
    <n v="7"/>
    <n v="7"/>
    <n v="0"/>
    <n v="0"/>
    <n v="0"/>
    <n v="0"/>
    <n v="0"/>
    <n v="0"/>
    <n v="0"/>
    <n v="0"/>
    <n v="0"/>
    <n v="0"/>
    <x v="17"/>
  </r>
  <r>
    <n v="903"/>
    <n v="903"/>
    <n v="0"/>
    <n v="0"/>
    <n v="0"/>
    <n v="0"/>
    <n v="0"/>
    <n v="0"/>
    <n v="0"/>
    <n v="0"/>
    <n v="0"/>
    <n v="0"/>
    <x v="38"/>
  </r>
  <r>
    <n v="1479"/>
    <n v="0"/>
    <n v="1479"/>
    <n v="0"/>
    <n v="0"/>
    <n v="0"/>
    <n v="0"/>
    <n v="0"/>
    <n v="0"/>
    <n v="0"/>
    <n v="0"/>
    <n v="0"/>
    <x v="26"/>
  </r>
  <r>
    <n v="815"/>
    <n v="815"/>
    <n v="0"/>
    <n v="0"/>
    <n v="0"/>
    <n v="0"/>
    <n v="0"/>
    <n v="0"/>
    <n v="0"/>
    <n v="0"/>
    <n v="0"/>
    <n v="0"/>
    <x v="44"/>
  </r>
  <r>
    <n v="3358"/>
    <n v="0"/>
    <n v="3358"/>
    <n v="0"/>
    <n v="0"/>
    <n v="0"/>
    <n v="0"/>
    <n v="0"/>
    <n v="0"/>
    <n v="0"/>
    <n v="0"/>
    <n v="0"/>
    <x v="8"/>
  </r>
  <r>
    <n v="6165"/>
    <n v="6165"/>
    <n v="0"/>
    <n v="0"/>
    <n v="6165"/>
    <n v="6165"/>
    <n v="0"/>
    <n v="0"/>
    <n v="0"/>
    <n v="0"/>
    <n v="0"/>
    <n v="0"/>
    <x v="14"/>
  </r>
  <r>
    <n v="85"/>
    <n v="85"/>
    <n v="0"/>
    <n v="0"/>
    <n v="0"/>
    <n v="0"/>
    <n v="0"/>
    <n v="0"/>
    <n v="0"/>
    <n v="0"/>
    <n v="0"/>
    <n v="0"/>
    <x v="32"/>
  </r>
  <r>
    <n v="1304"/>
    <n v="1304"/>
    <n v="0"/>
    <n v="0"/>
    <n v="0"/>
    <n v="0"/>
    <n v="0"/>
    <n v="0"/>
    <n v="0"/>
    <n v="0"/>
    <n v="0"/>
    <n v="0"/>
    <x v="56"/>
  </r>
  <r>
    <n v="2269"/>
    <n v="2269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8"/>
    <n v="8"/>
    <n v="0"/>
    <n v="0"/>
    <x v="30"/>
  </r>
  <r>
    <n v="88"/>
    <n v="88"/>
    <n v="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44"/>
  </r>
  <r>
    <n v="10471"/>
    <n v="10471"/>
    <n v="0"/>
    <n v="0"/>
    <n v="0"/>
    <n v="0"/>
    <n v="0"/>
    <n v="0"/>
    <n v="0"/>
    <n v="0"/>
    <n v="0"/>
    <n v="0"/>
    <x v="37"/>
  </r>
  <r>
    <n v="878"/>
    <n v="878"/>
    <n v="0"/>
    <n v="0"/>
    <n v="878"/>
    <n v="878"/>
    <n v="0"/>
    <n v="0"/>
    <n v="0"/>
    <n v="0"/>
    <n v="0"/>
    <n v="0"/>
    <x v="10"/>
  </r>
  <r>
    <n v="2870"/>
    <n v="0"/>
    <n v="2870"/>
    <n v="0"/>
    <n v="0"/>
    <n v="0"/>
    <n v="0"/>
    <n v="0"/>
    <n v="0"/>
    <n v="0"/>
    <n v="0"/>
    <n v="0"/>
    <x v="49"/>
  </r>
  <r>
    <n v="235"/>
    <n v="235"/>
    <n v="0"/>
    <n v="0"/>
    <n v="0"/>
    <n v="0"/>
    <n v="0"/>
    <n v="0"/>
    <n v="235"/>
    <n v="235"/>
    <n v="0"/>
    <n v="0"/>
    <x v="52"/>
  </r>
  <r>
    <n v="2"/>
    <n v="2"/>
    <n v="0"/>
    <n v="0"/>
    <n v="0"/>
    <n v="0"/>
    <n v="0"/>
    <n v="0"/>
    <n v="0"/>
    <n v="0"/>
    <n v="0"/>
    <n v="0"/>
    <x v="48"/>
  </r>
  <r>
    <n v="530"/>
    <n v="530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52"/>
  </r>
  <r>
    <n v="164"/>
    <n v="0"/>
    <n v="164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8"/>
  </r>
  <r>
    <n v="5221"/>
    <n v="0"/>
    <n v="5221"/>
    <n v="0"/>
    <n v="0"/>
    <n v="0"/>
    <n v="0"/>
    <n v="0"/>
    <n v="0"/>
    <n v="0"/>
    <n v="0"/>
    <n v="0"/>
    <x v="33"/>
  </r>
  <r>
    <n v="1533"/>
    <n v="0"/>
    <n v="1533"/>
    <n v="0"/>
    <n v="0"/>
    <n v="0"/>
    <n v="0"/>
    <n v="0"/>
    <n v="1533"/>
    <n v="0"/>
    <n v="1533"/>
    <n v="0"/>
    <x v="30"/>
  </r>
  <r>
    <n v="1036"/>
    <n v="1036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39"/>
  </r>
  <r>
    <n v="171"/>
    <n v="171"/>
    <n v="0"/>
    <n v="0"/>
    <n v="0"/>
    <n v="0"/>
    <n v="0"/>
    <n v="0"/>
    <n v="0"/>
    <n v="0"/>
    <n v="0"/>
    <n v="0"/>
    <x v="31"/>
  </r>
  <r>
    <n v="987"/>
    <n v="987"/>
    <n v="0"/>
    <n v="0"/>
    <n v="987"/>
    <n v="987"/>
    <n v="0"/>
    <n v="0"/>
    <n v="0"/>
    <n v="0"/>
    <n v="0"/>
    <n v="0"/>
    <x v="38"/>
  </r>
  <r>
    <n v="1651"/>
    <n v="1651"/>
    <n v="0"/>
    <n v="0"/>
    <n v="0"/>
    <n v="0"/>
    <n v="0"/>
    <n v="0"/>
    <n v="0"/>
    <n v="0"/>
    <n v="0"/>
    <n v="0"/>
    <x v="31"/>
  </r>
  <r>
    <n v="780"/>
    <n v="780"/>
    <n v="0"/>
    <n v="0"/>
    <n v="780"/>
    <n v="780"/>
    <n v="0"/>
    <n v="0"/>
    <n v="0"/>
    <n v="0"/>
    <n v="0"/>
    <n v="0"/>
    <x v="8"/>
  </r>
  <r>
    <n v="129"/>
    <n v="129"/>
    <n v="0"/>
    <n v="0"/>
    <n v="0"/>
    <n v="0"/>
    <n v="0"/>
    <n v="0"/>
    <n v="0"/>
    <n v="0"/>
    <n v="0"/>
    <n v="0"/>
    <x v="6"/>
  </r>
  <r>
    <n v="6359"/>
    <n v="6359"/>
    <n v="0"/>
    <n v="0"/>
    <n v="0"/>
    <n v="0"/>
    <n v="0"/>
    <n v="0"/>
    <n v="0"/>
    <n v="0"/>
    <n v="0"/>
    <n v="0"/>
    <x v="56"/>
  </r>
  <r>
    <n v="4899"/>
    <n v="4899"/>
    <n v="0"/>
    <n v="0"/>
    <n v="0"/>
    <n v="0"/>
    <n v="0"/>
    <n v="0"/>
    <n v="0"/>
    <n v="0"/>
    <n v="0"/>
    <n v="0"/>
    <x v="31"/>
  </r>
  <r>
    <n v="1088"/>
    <n v="0"/>
    <n v="1088"/>
    <n v="0"/>
    <n v="0"/>
    <n v="0"/>
    <n v="0"/>
    <n v="0"/>
    <n v="0"/>
    <n v="0"/>
    <n v="0"/>
    <n v="0"/>
    <x v="41"/>
  </r>
  <r>
    <n v="2789"/>
    <n v="2789"/>
    <n v="0"/>
    <n v="0"/>
    <n v="0"/>
    <n v="0"/>
    <n v="0"/>
    <n v="0"/>
    <n v="2789"/>
    <n v="2789"/>
    <n v="0"/>
    <n v="0"/>
    <x v="15"/>
  </r>
  <r>
    <n v="122"/>
    <n v="122"/>
    <n v="0"/>
    <n v="0"/>
    <n v="0"/>
    <n v="0"/>
    <n v="0"/>
    <n v="0"/>
    <n v="0"/>
    <n v="0"/>
    <n v="0"/>
    <n v="0"/>
    <x v="49"/>
  </r>
  <r>
    <n v="1794"/>
    <n v="1794"/>
    <n v="0"/>
    <n v="0"/>
    <n v="0"/>
    <n v="0"/>
    <n v="0"/>
    <n v="0"/>
    <n v="0"/>
    <n v="0"/>
    <n v="0"/>
    <n v="0"/>
    <x v="17"/>
  </r>
  <r>
    <n v="354"/>
    <n v="0"/>
    <n v="354"/>
    <n v="0"/>
    <n v="0"/>
    <n v="0"/>
    <n v="0"/>
    <n v="0"/>
    <n v="0"/>
    <n v="0"/>
    <n v="0"/>
    <n v="0"/>
    <x v="10"/>
  </r>
  <r>
    <n v="1465"/>
    <n v="1465"/>
    <n v="0"/>
    <n v="0"/>
    <n v="0"/>
    <n v="0"/>
    <n v="0"/>
    <n v="0"/>
    <n v="0"/>
    <n v="0"/>
    <n v="0"/>
    <n v="0"/>
    <x v="19"/>
  </r>
  <r>
    <n v="732"/>
    <n v="732"/>
    <n v="0"/>
    <n v="0"/>
    <n v="0"/>
    <n v="0"/>
    <n v="0"/>
    <n v="0"/>
    <n v="0"/>
    <n v="0"/>
    <n v="0"/>
    <n v="0"/>
    <x v="32"/>
  </r>
  <r>
    <n v="1698"/>
    <n v="1698"/>
    <n v="0"/>
    <n v="0"/>
    <n v="0"/>
    <n v="0"/>
    <n v="0"/>
    <n v="0"/>
    <n v="1698"/>
    <n v="1698"/>
    <n v="0"/>
    <n v="0"/>
    <x v="15"/>
  </r>
  <r>
    <n v="274"/>
    <n v="274"/>
    <n v="0"/>
    <n v="0"/>
    <n v="274"/>
    <n v="274"/>
    <n v="0"/>
    <n v="0"/>
    <n v="0"/>
    <n v="0"/>
    <n v="0"/>
    <n v="0"/>
    <x v="48"/>
  </r>
  <r>
    <n v="16534"/>
    <n v="16534"/>
    <n v="0"/>
    <n v="0"/>
    <n v="16534"/>
    <n v="16534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5"/>
  </r>
  <r>
    <n v="517"/>
    <n v="517"/>
    <n v="0"/>
    <n v="0"/>
    <n v="0"/>
    <n v="0"/>
    <n v="0"/>
    <n v="0"/>
    <n v="0"/>
    <n v="0"/>
    <n v="0"/>
    <n v="0"/>
    <x v="20"/>
  </r>
  <r>
    <n v="274"/>
    <n v="274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7"/>
  </r>
  <r>
    <n v="2661"/>
    <n v="2661"/>
    <n v="0"/>
    <n v="0"/>
    <n v="0"/>
    <n v="0"/>
    <n v="0"/>
    <n v="0"/>
    <n v="0"/>
    <n v="0"/>
    <n v="0"/>
    <n v="0"/>
    <x v="11"/>
  </r>
  <r>
    <n v="2817"/>
    <n v="2817"/>
    <n v="0"/>
    <n v="0"/>
    <n v="0"/>
    <n v="0"/>
    <n v="0"/>
    <n v="0"/>
    <n v="0"/>
    <n v="0"/>
    <n v="0"/>
    <n v="0"/>
    <x v="17"/>
  </r>
  <r>
    <n v="3913"/>
    <n v="391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9"/>
  </r>
  <r>
    <n v="1447"/>
    <n v="1447"/>
    <n v="0"/>
    <n v="0"/>
    <n v="0"/>
    <n v="0"/>
    <n v="0"/>
    <n v="0"/>
    <n v="1447"/>
    <n v="1447"/>
    <n v="0"/>
    <n v="0"/>
    <x v="37"/>
  </r>
  <r>
    <n v="423"/>
    <n v="423"/>
    <n v="0"/>
    <n v="0"/>
    <n v="0"/>
    <n v="0"/>
    <n v="0"/>
    <n v="0"/>
    <n v="0"/>
    <n v="0"/>
    <n v="0"/>
    <n v="0"/>
    <x v="33"/>
  </r>
  <r>
    <n v="3197"/>
    <n v="319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8"/>
  </r>
  <r>
    <n v="17668"/>
    <n v="17668"/>
    <n v="0"/>
    <n v="0"/>
    <n v="0"/>
    <n v="0"/>
    <n v="0"/>
    <n v="0"/>
    <n v="0"/>
    <n v="0"/>
    <n v="0"/>
    <n v="0"/>
    <x v="3"/>
  </r>
  <r>
    <n v="1012"/>
    <n v="1012"/>
    <n v="0"/>
    <n v="0"/>
    <n v="0"/>
    <n v="0"/>
    <n v="0"/>
    <n v="0"/>
    <n v="0"/>
    <n v="0"/>
    <n v="0"/>
    <n v="0"/>
    <x v="14"/>
  </r>
  <r>
    <n v="416"/>
    <n v="416"/>
    <n v="0"/>
    <n v="0"/>
    <n v="0"/>
    <n v="0"/>
    <n v="0"/>
    <n v="0"/>
    <n v="416"/>
    <n v="416"/>
    <n v="0"/>
    <n v="0"/>
    <x v="46"/>
  </r>
  <r>
    <n v="1309"/>
    <n v="0"/>
    <n v="1309"/>
    <n v="0"/>
    <n v="0"/>
    <n v="0"/>
    <n v="0"/>
    <n v="0"/>
    <n v="0"/>
    <n v="0"/>
    <n v="0"/>
    <n v="0"/>
    <x v="48"/>
  </r>
  <r>
    <n v="629"/>
    <n v="629"/>
    <n v="0"/>
    <n v="0"/>
    <n v="0"/>
    <n v="0"/>
    <n v="0"/>
    <n v="0"/>
    <n v="629"/>
    <n v="629"/>
    <n v="0"/>
    <n v="0"/>
    <x v="28"/>
  </r>
  <r>
    <n v="544"/>
    <n v="544"/>
    <n v="0"/>
    <n v="0"/>
    <n v="0"/>
    <n v="0"/>
    <n v="0"/>
    <n v="0"/>
    <n v="0"/>
    <n v="0"/>
    <n v="0"/>
    <n v="0"/>
    <x v="45"/>
  </r>
  <r>
    <n v="91"/>
    <n v="9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8"/>
  </r>
  <r>
    <n v="6822"/>
    <n v="0"/>
    <n v="6822"/>
    <n v="0"/>
    <n v="6822"/>
    <n v="0"/>
    <n v="6822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43"/>
  </r>
  <r>
    <n v="11144"/>
    <n v="0"/>
    <n v="11144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2"/>
  </r>
  <r>
    <n v="188"/>
    <n v="188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25"/>
  </r>
  <r>
    <n v="866"/>
    <n v="866"/>
    <n v="0"/>
    <n v="0"/>
    <n v="0"/>
    <n v="0"/>
    <n v="0"/>
    <n v="0"/>
    <n v="0"/>
    <n v="0"/>
    <n v="0"/>
    <n v="0"/>
    <x v="30"/>
  </r>
  <r>
    <n v="19043"/>
    <n v="19043"/>
    <n v="0"/>
    <n v="0"/>
    <n v="0"/>
    <n v="0"/>
    <n v="0"/>
    <n v="0"/>
    <n v="19043"/>
    <n v="19043"/>
    <n v="0"/>
    <n v="0"/>
    <x v="18"/>
  </r>
  <r>
    <n v="527"/>
    <n v="527"/>
    <n v="0"/>
    <n v="0"/>
    <n v="0"/>
    <n v="0"/>
    <n v="0"/>
    <n v="0"/>
    <n v="527"/>
    <n v="527"/>
    <n v="0"/>
    <n v="0"/>
    <x v="38"/>
  </r>
  <r>
    <n v="4894"/>
    <n v="4894"/>
    <n v="0"/>
    <n v="0"/>
    <n v="0"/>
    <n v="0"/>
    <n v="0"/>
    <n v="0"/>
    <n v="0"/>
    <n v="0"/>
    <n v="0"/>
    <n v="0"/>
    <x v="48"/>
  </r>
  <r>
    <n v="403"/>
    <n v="40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46"/>
    <n v="46"/>
    <n v="0"/>
    <n v="0"/>
    <n v="46"/>
    <n v="46"/>
    <n v="0"/>
    <n v="0"/>
    <n v="0"/>
    <n v="0"/>
    <n v="0"/>
    <n v="0"/>
    <x v="6"/>
  </r>
  <r>
    <n v="47"/>
    <n v="47"/>
    <n v="0"/>
    <n v="0"/>
    <n v="47"/>
    <n v="47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60"/>
  </r>
  <r>
    <n v="117"/>
    <n v="117"/>
    <n v="0"/>
    <n v="0"/>
    <n v="0"/>
    <n v="0"/>
    <n v="0"/>
    <n v="0"/>
    <n v="0"/>
    <n v="0"/>
    <n v="0"/>
    <n v="0"/>
    <x v="52"/>
  </r>
  <r>
    <n v="44"/>
    <n v="44"/>
    <n v="0"/>
    <n v="0"/>
    <n v="0"/>
    <n v="0"/>
    <n v="0"/>
    <n v="0"/>
    <n v="0"/>
    <n v="0"/>
    <n v="0"/>
    <n v="0"/>
    <x v="46"/>
  </r>
  <r>
    <n v="201"/>
    <n v="201"/>
    <n v="0"/>
    <n v="0"/>
    <n v="0"/>
    <n v="0"/>
    <n v="0"/>
    <n v="0"/>
    <n v="0"/>
    <n v="0"/>
    <n v="0"/>
    <n v="0"/>
    <x v="6"/>
  </r>
  <r>
    <n v="3292"/>
    <n v="0"/>
    <n v="3292"/>
    <n v="0"/>
    <n v="0"/>
    <n v="0"/>
    <n v="0"/>
    <n v="0"/>
    <n v="3292"/>
    <n v="0"/>
    <n v="3292"/>
    <n v="0"/>
    <x v="33"/>
  </r>
  <r>
    <n v="137"/>
    <n v="137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9"/>
  </r>
  <r>
    <n v="261"/>
    <n v="261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9"/>
  </r>
  <r>
    <n v="45"/>
    <n v="45"/>
    <n v="0"/>
    <n v="0"/>
    <n v="45"/>
    <n v="45"/>
    <n v="0"/>
    <n v="0"/>
    <n v="0"/>
    <n v="0"/>
    <n v="0"/>
    <n v="0"/>
    <x v="27"/>
  </r>
  <r>
    <n v="11"/>
    <n v="11"/>
    <n v="0"/>
    <n v="0"/>
    <n v="0"/>
    <n v="0"/>
    <n v="0"/>
    <n v="0"/>
    <n v="11"/>
    <n v="11"/>
    <n v="0"/>
    <n v="0"/>
    <x v="34"/>
  </r>
  <r>
    <n v="14"/>
    <n v="14"/>
    <n v="0"/>
    <n v="0"/>
    <n v="0"/>
    <n v="0"/>
    <n v="0"/>
    <n v="0"/>
    <n v="0"/>
    <n v="0"/>
    <n v="0"/>
    <n v="0"/>
    <x v="26"/>
  </r>
  <r>
    <n v="34694"/>
    <n v="0"/>
    <n v="34694"/>
    <n v="0"/>
    <n v="0"/>
    <n v="0"/>
    <n v="0"/>
    <n v="0"/>
    <n v="0"/>
    <n v="0"/>
    <n v="0"/>
    <n v="0"/>
    <x v="0"/>
  </r>
  <r>
    <n v="296"/>
    <n v="296"/>
    <n v="0"/>
    <n v="0"/>
    <n v="0"/>
    <n v="0"/>
    <n v="0"/>
    <n v="0"/>
    <n v="0"/>
    <n v="0"/>
    <n v="0"/>
    <n v="0"/>
    <x v="53"/>
  </r>
  <r>
    <n v="31"/>
    <n v="31"/>
    <n v="0"/>
    <n v="0"/>
    <n v="0"/>
    <n v="0"/>
    <n v="0"/>
    <n v="0"/>
    <n v="0"/>
    <n v="0"/>
    <n v="0"/>
    <n v="0"/>
    <x v="43"/>
  </r>
  <r>
    <n v="5799"/>
    <n v="5799"/>
    <n v="0"/>
    <n v="0"/>
    <n v="5799"/>
    <n v="5799"/>
    <n v="0"/>
    <n v="0"/>
    <n v="0"/>
    <n v="0"/>
    <n v="0"/>
    <n v="0"/>
    <x v="56"/>
  </r>
  <r>
    <n v="47"/>
    <n v="47"/>
    <n v="0"/>
    <n v="0"/>
    <n v="0"/>
    <n v="0"/>
    <n v="0"/>
    <n v="0"/>
    <n v="47"/>
    <n v="47"/>
    <n v="0"/>
    <n v="0"/>
    <x v="49"/>
  </r>
  <r>
    <n v="743"/>
    <n v="743"/>
    <n v="0"/>
    <n v="0"/>
    <n v="0"/>
    <n v="0"/>
    <n v="0"/>
    <n v="0"/>
    <n v="0"/>
    <n v="0"/>
    <n v="0"/>
    <n v="0"/>
    <x v="52"/>
  </r>
  <r>
    <n v="11140"/>
    <n v="0"/>
    <n v="11140"/>
    <n v="0"/>
    <n v="0"/>
    <n v="0"/>
    <n v="0"/>
    <n v="0"/>
    <n v="11140"/>
    <n v="0"/>
    <n v="11140"/>
    <n v="0"/>
    <x v="24"/>
  </r>
  <r>
    <n v="135"/>
    <n v="135"/>
    <n v="0"/>
    <n v="0"/>
    <n v="0"/>
    <n v="0"/>
    <n v="0"/>
    <n v="0"/>
    <n v="0"/>
    <n v="0"/>
    <n v="0"/>
    <n v="0"/>
    <x v="37"/>
  </r>
  <r>
    <n v="947"/>
    <n v="94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2"/>
  </r>
  <r>
    <n v="11191"/>
    <n v="11191"/>
    <n v="0"/>
    <n v="0"/>
    <n v="0"/>
    <n v="0"/>
    <n v="0"/>
    <n v="0"/>
    <n v="0"/>
    <n v="0"/>
    <n v="0"/>
    <n v="0"/>
    <x v="46"/>
  </r>
  <r>
    <n v="35766"/>
    <n v="0"/>
    <n v="35766"/>
    <n v="0"/>
    <n v="0"/>
    <n v="0"/>
    <n v="0"/>
    <n v="0"/>
    <n v="0"/>
    <n v="0"/>
    <n v="0"/>
    <n v="0"/>
    <x v="35"/>
  </r>
  <r>
    <n v="5426"/>
    <n v="5426"/>
    <n v="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48"/>
  </r>
  <r>
    <n v="631"/>
    <n v="631"/>
    <n v="0"/>
    <n v="0"/>
    <n v="0"/>
    <n v="0"/>
    <n v="0"/>
    <n v="0"/>
    <n v="0"/>
    <n v="0"/>
    <n v="0"/>
    <n v="0"/>
    <x v="48"/>
  </r>
  <r>
    <n v="58"/>
    <n v="0"/>
    <n v="58"/>
    <n v="0"/>
    <n v="0"/>
    <n v="0"/>
    <n v="0"/>
    <n v="0"/>
    <n v="0"/>
    <n v="0"/>
    <n v="0"/>
    <n v="0"/>
    <x v="36"/>
  </r>
  <r>
    <n v="719"/>
    <n v="719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9"/>
    <n v="9"/>
    <n v="0"/>
    <n v="0"/>
    <x v="51"/>
  </r>
  <r>
    <n v="1945"/>
    <n v="0"/>
    <n v="1945"/>
    <n v="0"/>
    <n v="0"/>
    <n v="0"/>
    <n v="0"/>
    <n v="0"/>
    <n v="0"/>
    <n v="0"/>
    <n v="0"/>
    <n v="0"/>
    <x v="18"/>
  </r>
  <r>
    <n v="117"/>
    <n v="117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6"/>
  </r>
  <r>
    <n v="395"/>
    <n v="395"/>
    <n v="0"/>
    <n v="0"/>
    <n v="0"/>
    <n v="0"/>
    <n v="0"/>
    <n v="0"/>
    <n v="0"/>
    <n v="0"/>
    <n v="0"/>
    <n v="0"/>
    <x v="32"/>
  </r>
  <r>
    <n v="27463"/>
    <n v="27463"/>
    <n v="0"/>
    <n v="0"/>
    <n v="0"/>
    <n v="0"/>
    <n v="0"/>
    <n v="0"/>
    <n v="0"/>
    <n v="0"/>
    <n v="0"/>
    <n v="0"/>
    <x v="56"/>
  </r>
  <r>
    <n v="7068"/>
    <n v="0"/>
    <n v="7068"/>
    <n v="0"/>
    <n v="0"/>
    <n v="0"/>
    <n v="0"/>
    <n v="0"/>
    <n v="7068"/>
    <n v="0"/>
    <n v="7068"/>
    <n v="0"/>
    <x v="14"/>
  </r>
  <r>
    <n v="15"/>
    <n v="15"/>
    <n v="0"/>
    <n v="0"/>
    <n v="0"/>
    <n v="0"/>
    <n v="0"/>
    <n v="0"/>
    <n v="0"/>
    <n v="0"/>
    <n v="0"/>
    <n v="0"/>
    <x v="19"/>
  </r>
  <r>
    <n v="38"/>
    <n v="38"/>
    <n v="0"/>
    <n v="0"/>
    <n v="38"/>
    <n v="38"/>
    <n v="0"/>
    <n v="0"/>
    <n v="0"/>
    <n v="0"/>
    <n v="0"/>
    <n v="0"/>
    <x v="30"/>
  </r>
  <r>
    <n v="267"/>
    <n v="267"/>
    <n v="0"/>
    <n v="0"/>
    <n v="267"/>
    <n v="267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1"/>
  </r>
  <r>
    <n v="231"/>
    <n v="231"/>
    <n v="0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0"/>
    <n v="0"/>
    <n v="0"/>
    <n v="0"/>
    <x v="46"/>
  </r>
  <r>
    <n v="133"/>
    <n v="13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60"/>
  </r>
  <r>
    <n v="110"/>
    <n v="110"/>
    <n v="0"/>
    <n v="0"/>
    <n v="0"/>
    <n v="0"/>
    <n v="0"/>
    <n v="0"/>
    <n v="0"/>
    <n v="0"/>
    <n v="0"/>
    <n v="0"/>
    <x v="50"/>
  </r>
  <r>
    <n v="3685"/>
    <n v="3685"/>
    <n v="0"/>
    <n v="0"/>
    <n v="0"/>
    <n v="0"/>
    <n v="0"/>
    <n v="0"/>
    <n v="0"/>
    <n v="0"/>
    <n v="0"/>
    <n v="0"/>
    <x v="40"/>
  </r>
  <r>
    <n v="44"/>
    <n v="44"/>
    <n v="0"/>
    <n v="0"/>
    <n v="0"/>
    <n v="0"/>
    <n v="0"/>
    <n v="0"/>
    <n v="0"/>
    <n v="0"/>
    <n v="0"/>
    <n v="0"/>
    <x v="49"/>
  </r>
  <r>
    <n v="845"/>
    <n v="845"/>
    <n v="0"/>
    <n v="0"/>
    <n v="845"/>
    <n v="845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3"/>
  </r>
  <r>
    <n v="3006"/>
    <n v="3006"/>
    <n v="0"/>
    <n v="0"/>
    <n v="0"/>
    <n v="0"/>
    <n v="0"/>
    <n v="0"/>
    <n v="0"/>
    <n v="0"/>
    <n v="0"/>
    <n v="0"/>
    <x v="48"/>
  </r>
  <r>
    <n v="16645"/>
    <n v="0"/>
    <n v="16645"/>
    <n v="0"/>
    <n v="0"/>
    <n v="0"/>
    <n v="0"/>
    <n v="0"/>
    <n v="0"/>
    <n v="0"/>
    <n v="0"/>
    <n v="0"/>
    <x v="14"/>
  </r>
  <r>
    <n v="12764"/>
    <n v="0"/>
    <n v="12764"/>
    <n v="0"/>
    <n v="0"/>
    <n v="0"/>
    <n v="0"/>
    <n v="0"/>
    <n v="0"/>
    <n v="0"/>
    <n v="0"/>
    <n v="0"/>
    <x v="12"/>
  </r>
  <r>
    <n v="54"/>
    <n v="0"/>
    <n v="54"/>
    <n v="0"/>
    <n v="0"/>
    <n v="0"/>
    <n v="0"/>
    <n v="0"/>
    <n v="0"/>
    <n v="0"/>
    <n v="0"/>
    <n v="0"/>
    <x v="1"/>
  </r>
  <r>
    <n v="3284"/>
    <n v="3284"/>
    <n v="0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42"/>
    <n v="42"/>
    <n v="0"/>
    <n v="0"/>
    <x v="53"/>
  </r>
  <r>
    <n v="1"/>
    <n v="1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13"/>
  </r>
  <r>
    <n v="176"/>
    <n v="176"/>
    <n v="0"/>
    <n v="0"/>
    <n v="0"/>
    <n v="0"/>
    <n v="0"/>
    <n v="0"/>
    <n v="0"/>
    <n v="0"/>
    <n v="0"/>
    <n v="0"/>
    <x v="26"/>
  </r>
  <r>
    <n v="174"/>
    <n v="174"/>
    <n v="0"/>
    <n v="0"/>
    <n v="0"/>
    <n v="0"/>
    <n v="0"/>
    <n v="0"/>
    <n v="0"/>
    <n v="0"/>
    <n v="0"/>
    <n v="0"/>
    <x v="6"/>
  </r>
  <r>
    <n v="2102"/>
    <n v="2102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31"/>
  </r>
  <r>
    <n v="1431"/>
    <n v="1431"/>
    <n v="0"/>
    <n v="0"/>
    <n v="0"/>
    <n v="0"/>
    <n v="0"/>
    <n v="0"/>
    <n v="0"/>
    <n v="0"/>
    <n v="0"/>
    <n v="0"/>
    <x v="38"/>
  </r>
  <r>
    <n v="696"/>
    <n v="696"/>
    <n v="0"/>
    <n v="0"/>
    <n v="0"/>
    <n v="0"/>
    <n v="0"/>
    <n v="0"/>
    <n v="0"/>
    <n v="0"/>
    <n v="0"/>
    <n v="0"/>
    <x v="52"/>
  </r>
  <r>
    <n v="59"/>
    <n v="5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1"/>
  </r>
  <r>
    <n v="312"/>
    <n v="0"/>
    <n v="312"/>
    <n v="0"/>
    <n v="0"/>
    <n v="0"/>
    <n v="0"/>
    <n v="0"/>
    <n v="312"/>
    <n v="0"/>
    <n v="312"/>
    <n v="0"/>
    <x v="48"/>
  </r>
  <r>
    <n v="25300"/>
    <n v="25300"/>
    <n v="0"/>
    <n v="0"/>
    <n v="0"/>
    <n v="0"/>
    <n v="0"/>
    <n v="0"/>
    <n v="25300"/>
    <n v="25300"/>
    <n v="0"/>
    <n v="0"/>
    <x v="3"/>
  </r>
  <r>
    <n v="2337"/>
    <n v="2337"/>
    <n v="0"/>
    <n v="0"/>
    <n v="0"/>
    <n v="0"/>
    <n v="0"/>
    <n v="0"/>
    <n v="0"/>
    <n v="0"/>
    <n v="0"/>
    <n v="0"/>
    <x v="30"/>
  </r>
  <r>
    <n v="569"/>
    <n v="569"/>
    <n v="0"/>
    <n v="0"/>
    <n v="0"/>
    <n v="0"/>
    <n v="0"/>
    <n v="0"/>
    <n v="0"/>
    <n v="0"/>
    <n v="0"/>
    <n v="0"/>
    <x v="26"/>
  </r>
  <r>
    <n v="69"/>
    <n v="69"/>
    <n v="0"/>
    <n v="0"/>
    <n v="0"/>
    <n v="0"/>
    <n v="0"/>
    <n v="0"/>
    <n v="0"/>
    <n v="0"/>
    <n v="0"/>
    <n v="0"/>
    <x v="4"/>
  </r>
  <r>
    <n v="110"/>
    <n v="110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38"/>
  </r>
  <r>
    <n v="159"/>
    <n v="159"/>
    <n v="0"/>
    <n v="0"/>
    <n v="0"/>
    <n v="0"/>
    <n v="0"/>
    <n v="0"/>
    <n v="0"/>
    <n v="0"/>
    <n v="0"/>
    <n v="0"/>
    <x v="34"/>
  </r>
  <r>
    <n v="88"/>
    <n v="88"/>
    <n v="0"/>
    <n v="0"/>
    <n v="0"/>
    <n v="0"/>
    <n v="0"/>
    <n v="0"/>
    <n v="0"/>
    <n v="0"/>
    <n v="0"/>
    <n v="0"/>
    <x v="51"/>
  </r>
  <r>
    <n v="1648"/>
    <n v="0"/>
    <n v="1648"/>
    <n v="0"/>
    <n v="1648"/>
    <n v="0"/>
    <n v="1648"/>
    <n v="0"/>
    <n v="0"/>
    <n v="0"/>
    <n v="0"/>
    <n v="0"/>
    <x v="38"/>
  </r>
  <r>
    <n v="880"/>
    <n v="0"/>
    <n v="880"/>
    <n v="0"/>
    <n v="880"/>
    <n v="0"/>
    <n v="880"/>
    <n v="0"/>
    <n v="0"/>
    <n v="0"/>
    <n v="0"/>
    <n v="0"/>
    <x v="52"/>
  </r>
  <r>
    <n v="107"/>
    <n v="107"/>
    <n v="0"/>
    <n v="0"/>
    <n v="0"/>
    <n v="0"/>
    <n v="0"/>
    <n v="0"/>
    <n v="0"/>
    <n v="0"/>
    <n v="0"/>
    <n v="0"/>
    <x v="23"/>
  </r>
  <r>
    <n v="1809"/>
    <n v="1809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1"/>
  </r>
  <r>
    <n v="1433"/>
    <n v="1433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9"/>
  </r>
  <r>
    <n v="153"/>
    <n v="153"/>
    <n v="0"/>
    <n v="0"/>
    <n v="0"/>
    <n v="0"/>
    <n v="0"/>
    <n v="0"/>
    <n v="0"/>
    <n v="0"/>
    <n v="0"/>
    <n v="0"/>
    <x v="11"/>
  </r>
  <r>
    <n v="200"/>
    <n v="200"/>
    <n v="0"/>
    <n v="0"/>
    <n v="0"/>
    <n v="0"/>
    <n v="0"/>
    <n v="0"/>
    <n v="200"/>
    <n v="200"/>
    <n v="0"/>
    <n v="0"/>
    <x v="26"/>
  </r>
  <r>
    <n v="53"/>
    <n v="53"/>
    <n v="0"/>
    <n v="0"/>
    <n v="0"/>
    <n v="0"/>
    <n v="0"/>
    <n v="0"/>
    <n v="0"/>
    <n v="0"/>
    <n v="0"/>
    <n v="0"/>
    <x v="0"/>
  </r>
  <r>
    <n v="34"/>
    <n v="34"/>
    <n v="0"/>
    <n v="0"/>
    <n v="34"/>
    <n v="34"/>
    <n v="0"/>
    <n v="0"/>
    <n v="0"/>
    <n v="0"/>
    <n v="0"/>
    <n v="0"/>
    <x v="40"/>
  </r>
  <r>
    <n v="3079"/>
    <n v="307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21"/>
  </r>
  <r>
    <n v="46980"/>
    <n v="46980"/>
    <n v="0"/>
    <n v="0"/>
    <n v="0"/>
    <n v="0"/>
    <n v="0"/>
    <n v="0"/>
    <n v="0"/>
    <n v="0"/>
    <n v="0"/>
    <n v="0"/>
    <x v="31"/>
  </r>
  <r>
    <n v="587"/>
    <n v="587"/>
    <n v="0"/>
    <n v="0"/>
    <n v="0"/>
    <n v="0"/>
    <n v="0"/>
    <n v="0"/>
    <n v="0"/>
    <n v="0"/>
    <n v="0"/>
    <n v="0"/>
    <x v="37"/>
  </r>
  <r>
    <n v="752"/>
    <n v="752"/>
    <n v="0"/>
    <n v="0"/>
    <n v="0"/>
    <n v="0"/>
    <n v="0"/>
    <n v="0"/>
    <n v="0"/>
    <n v="0"/>
    <n v="0"/>
    <n v="0"/>
    <x v="52"/>
  </r>
  <r>
    <n v="31"/>
    <n v="31"/>
    <n v="0"/>
    <n v="0"/>
    <n v="31"/>
    <n v="31"/>
    <n v="0"/>
    <n v="0"/>
    <n v="0"/>
    <n v="0"/>
    <n v="0"/>
    <n v="0"/>
    <x v="49"/>
  </r>
  <r>
    <n v="808"/>
    <n v="0"/>
    <n v="808"/>
    <n v="0"/>
    <n v="0"/>
    <n v="0"/>
    <n v="0"/>
    <n v="0"/>
    <n v="0"/>
    <n v="0"/>
    <n v="0"/>
    <n v="0"/>
    <x v="43"/>
  </r>
  <r>
    <n v="5211"/>
    <n v="5211"/>
    <n v="0"/>
    <n v="0"/>
    <n v="0"/>
    <n v="0"/>
    <n v="0"/>
    <n v="0"/>
    <n v="0"/>
    <n v="0"/>
    <n v="0"/>
    <n v="0"/>
    <x v="40"/>
  </r>
  <r>
    <n v="2435"/>
    <n v="0"/>
    <n v="2435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2"/>
  </r>
  <r>
    <n v="73"/>
    <n v="73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29"/>
  </r>
  <r>
    <n v="20"/>
    <n v="0"/>
    <n v="20"/>
    <n v="0"/>
    <n v="0"/>
    <n v="0"/>
    <n v="0"/>
    <n v="0"/>
    <n v="0"/>
    <n v="0"/>
    <n v="0"/>
    <n v="0"/>
    <x v="21"/>
  </r>
  <r>
    <n v="225"/>
    <n v="225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4"/>
  </r>
  <r>
    <n v="61"/>
    <n v="61"/>
    <n v="0"/>
    <n v="0"/>
    <n v="0"/>
    <n v="0"/>
    <n v="0"/>
    <n v="0"/>
    <n v="0"/>
    <n v="0"/>
    <n v="0"/>
    <n v="0"/>
    <x v="5"/>
  </r>
  <r>
    <n v="36073"/>
    <n v="0"/>
    <n v="0"/>
    <n v="36073"/>
    <n v="0"/>
    <n v="0"/>
    <n v="0"/>
    <n v="0"/>
    <n v="0"/>
    <n v="0"/>
    <n v="0"/>
    <n v="0"/>
    <x v="63"/>
  </r>
  <r>
    <n v="161"/>
    <n v="161"/>
    <n v="0"/>
    <n v="0"/>
    <n v="0"/>
    <n v="0"/>
    <n v="0"/>
    <n v="0"/>
    <n v="161"/>
    <n v="161"/>
    <n v="0"/>
    <n v="0"/>
    <x v="24"/>
  </r>
  <r>
    <n v="38"/>
    <n v="38"/>
    <n v="0"/>
    <n v="0"/>
    <n v="0"/>
    <n v="0"/>
    <n v="0"/>
    <n v="0"/>
    <n v="0"/>
    <n v="0"/>
    <n v="0"/>
    <n v="0"/>
    <x v="10"/>
  </r>
  <r>
    <n v="12535"/>
    <n v="0"/>
    <n v="12535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0"/>
    <n v="0"/>
    <n v="0"/>
    <n v="0"/>
    <x v="5"/>
  </r>
  <r>
    <n v="16750"/>
    <n v="16750"/>
    <n v="0"/>
    <n v="0"/>
    <n v="0"/>
    <n v="0"/>
    <n v="0"/>
    <n v="0"/>
    <n v="0"/>
    <n v="0"/>
    <n v="0"/>
    <n v="0"/>
    <x v="45"/>
  </r>
  <r>
    <n v="110"/>
    <n v="110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7"/>
  </r>
  <r>
    <n v="623"/>
    <n v="623"/>
    <n v="0"/>
    <n v="0"/>
    <n v="0"/>
    <n v="0"/>
    <n v="0"/>
    <n v="0"/>
    <n v="0"/>
    <n v="0"/>
    <n v="0"/>
    <n v="0"/>
    <x v="30"/>
  </r>
  <r>
    <n v="84"/>
    <n v="84"/>
    <n v="0"/>
    <n v="0"/>
    <n v="84"/>
    <n v="84"/>
    <n v="0"/>
    <n v="0"/>
    <n v="0"/>
    <n v="0"/>
    <n v="0"/>
    <n v="0"/>
    <x v="41"/>
  </r>
  <r>
    <n v="174"/>
    <n v="174"/>
    <n v="0"/>
    <n v="0"/>
    <n v="0"/>
    <n v="0"/>
    <n v="0"/>
    <n v="0"/>
    <n v="0"/>
    <n v="0"/>
    <n v="0"/>
    <n v="0"/>
    <x v="19"/>
  </r>
  <r>
    <n v="1247"/>
    <n v="1247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24"/>
  </r>
  <r>
    <n v="6688"/>
    <n v="6688"/>
    <n v="0"/>
    <n v="0"/>
    <n v="6688"/>
    <n v="6688"/>
    <n v="0"/>
    <n v="0"/>
    <n v="0"/>
    <n v="0"/>
    <n v="0"/>
    <n v="0"/>
    <x v="0"/>
  </r>
  <r>
    <n v="278"/>
    <n v="278"/>
    <n v="0"/>
    <n v="0"/>
    <n v="0"/>
    <n v="0"/>
    <n v="0"/>
    <n v="0"/>
    <n v="0"/>
    <n v="0"/>
    <n v="0"/>
    <n v="0"/>
    <x v="44"/>
  </r>
  <r>
    <n v="426"/>
    <n v="426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0"/>
    <n v="0"/>
    <n v="0"/>
    <n v="0"/>
    <x v="35"/>
  </r>
  <r>
    <n v="434"/>
    <n v="434"/>
    <n v="0"/>
    <n v="0"/>
    <n v="0"/>
    <n v="0"/>
    <n v="0"/>
    <n v="0"/>
    <n v="0"/>
    <n v="0"/>
    <n v="0"/>
    <n v="0"/>
    <x v="48"/>
  </r>
  <r>
    <n v="3313"/>
    <n v="3313"/>
    <n v="0"/>
    <n v="0"/>
    <n v="3313"/>
    <n v="3313"/>
    <n v="0"/>
    <n v="0"/>
    <n v="0"/>
    <n v="0"/>
    <n v="0"/>
    <n v="0"/>
    <x v="13"/>
  </r>
  <r>
    <n v="6806"/>
    <n v="0"/>
    <n v="6806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13"/>
    <n v="13"/>
    <n v="0"/>
    <n v="0"/>
    <x v="37"/>
  </r>
  <r>
    <n v="1249"/>
    <n v="1249"/>
    <n v="0"/>
    <n v="0"/>
    <n v="0"/>
    <n v="0"/>
    <n v="0"/>
    <n v="0"/>
    <n v="0"/>
    <n v="0"/>
    <n v="0"/>
    <n v="0"/>
    <x v="28"/>
  </r>
  <r>
    <n v="813"/>
    <n v="81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3"/>
  </r>
  <r>
    <n v="8532"/>
    <n v="0"/>
    <n v="8532"/>
    <n v="0"/>
    <n v="0"/>
    <n v="0"/>
    <n v="0"/>
    <n v="0"/>
    <n v="0"/>
    <n v="0"/>
    <n v="0"/>
    <n v="0"/>
    <x v="24"/>
  </r>
  <r>
    <n v="1124"/>
    <n v="1124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51"/>
  </r>
  <r>
    <n v="5"/>
    <n v="5"/>
    <n v="0"/>
    <n v="0"/>
    <n v="0"/>
    <n v="0"/>
    <n v="0"/>
    <n v="0"/>
    <n v="0"/>
    <n v="0"/>
    <n v="0"/>
    <n v="0"/>
    <x v="46"/>
  </r>
  <r>
    <n v="613"/>
    <n v="613"/>
    <n v="0"/>
    <n v="0"/>
    <n v="0"/>
    <n v="0"/>
    <n v="0"/>
    <n v="0"/>
    <n v="0"/>
    <n v="0"/>
    <n v="0"/>
    <n v="0"/>
    <x v="14"/>
  </r>
  <r>
    <n v="1169"/>
    <n v="1169"/>
    <n v="0"/>
    <n v="0"/>
    <n v="0"/>
    <n v="0"/>
    <n v="0"/>
    <n v="0"/>
    <n v="0"/>
    <n v="0"/>
    <n v="0"/>
    <n v="0"/>
    <x v="0"/>
  </r>
  <r>
    <n v="663"/>
    <n v="663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8"/>
  </r>
  <r>
    <n v="134"/>
    <n v="134"/>
    <n v="0"/>
    <n v="0"/>
    <n v="134"/>
    <n v="134"/>
    <n v="0"/>
    <n v="0"/>
    <n v="0"/>
    <n v="0"/>
    <n v="0"/>
    <n v="0"/>
    <x v="1"/>
  </r>
  <r>
    <n v="4784"/>
    <n v="0"/>
    <n v="4784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9"/>
  </r>
  <r>
    <n v="13467"/>
    <n v="0"/>
    <n v="13467"/>
    <n v="0"/>
    <n v="0"/>
    <n v="0"/>
    <n v="0"/>
    <n v="0"/>
    <n v="0"/>
    <n v="0"/>
    <n v="0"/>
    <n v="0"/>
    <x v="24"/>
  </r>
  <r>
    <n v="252"/>
    <n v="25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42"/>
  </r>
  <r>
    <n v="27"/>
    <n v="27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37"/>
  </r>
  <r>
    <n v="668"/>
    <n v="668"/>
    <n v="0"/>
    <n v="0"/>
    <n v="0"/>
    <n v="0"/>
    <n v="0"/>
    <n v="0"/>
    <n v="0"/>
    <n v="0"/>
    <n v="0"/>
    <n v="0"/>
    <x v="5"/>
  </r>
  <r>
    <n v="24050"/>
    <n v="0"/>
    <n v="24050"/>
    <n v="0"/>
    <n v="0"/>
    <n v="0"/>
    <n v="0"/>
    <n v="0"/>
    <n v="0"/>
    <n v="0"/>
    <n v="0"/>
    <n v="0"/>
    <x v="33"/>
  </r>
  <r>
    <n v="6635"/>
    <n v="0"/>
    <n v="6635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5"/>
  </r>
  <r>
    <n v="217"/>
    <n v="217"/>
    <n v="0"/>
    <n v="0"/>
    <n v="0"/>
    <n v="0"/>
    <n v="0"/>
    <n v="0"/>
    <n v="0"/>
    <n v="0"/>
    <n v="0"/>
    <n v="0"/>
    <x v="37"/>
  </r>
  <r>
    <n v="1789"/>
    <n v="1789"/>
    <n v="0"/>
    <n v="0"/>
    <n v="0"/>
    <n v="0"/>
    <n v="0"/>
    <n v="0"/>
    <n v="0"/>
    <n v="0"/>
    <n v="0"/>
    <n v="0"/>
    <x v="15"/>
  </r>
  <r>
    <n v="247"/>
    <n v="247"/>
    <n v="0"/>
    <n v="0"/>
    <n v="247"/>
    <n v="247"/>
    <n v="0"/>
    <n v="0"/>
    <n v="0"/>
    <n v="0"/>
    <n v="0"/>
    <n v="0"/>
    <x v="52"/>
  </r>
  <r>
    <n v="1"/>
    <n v="0"/>
    <n v="1"/>
    <n v="0"/>
    <n v="0"/>
    <n v="0"/>
    <n v="0"/>
    <n v="0"/>
    <n v="0"/>
    <n v="0"/>
    <n v="0"/>
    <n v="0"/>
    <x v="1"/>
  </r>
  <r>
    <n v="340"/>
    <n v="340"/>
    <n v="0"/>
    <n v="0"/>
    <n v="340"/>
    <n v="340"/>
    <n v="0"/>
    <n v="0"/>
    <n v="0"/>
    <n v="0"/>
    <n v="0"/>
    <n v="0"/>
    <x v="23"/>
  </r>
  <r>
    <n v="466"/>
    <n v="466"/>
    <n v="0"/>
    <n v="0"/>
    <n v="0"/>
    <n v="0"/>
    <n v="0"/>
    <n v="0"/>
    <n v="0"/>
    <n v="0"/>
    <n v="0"/>
    <n v="0"/>
    <x v="32"/>
  </r>
  <r>
    <n v="400"/>
    <n v="400"/>
    <n v="0"/>
    <n v="0"/>
    <n v="0"/>
    <n v="0"/>
    <n v="0"/>
    <n v="0"/>
    <n v="0"/>
    <n v="0"/>
    <n v="0"/>
    <n v="0"/>
    <x v="23"/>
  </r>
  <r>
    <n v="397"/>
    <n v="397"/>
    <n v="0"/>
    <n v="0"/>
    <n v="397"/>
    <n v="397"/>
    <n v="0"/>
    <n v="0"/>
    <n v="0"/>
    <n v="0"/>
    <n v="0"/>
    <n v="0"/>
    <x v="54"/>
  </r>
  <r>
    <n v="14080"/>
    <n v="14080"/>
    <n v="0"/>
    <n v="0"/>
    <n v="0"/>
    <n v="0"/>
    <n v="0"/>
    <n v="0"/>
    <n v="0"/>
    <n v="0"/>
    <n v="0"/>
    <n v="0"/>
    <x v="3"/>
  </r>
  <r>
    <n v="485"/>
    <n v="485"/>
    <n v="0"/>
    <n v="0"/>
    <n v="0"/>
    <n v="0"/>
    <n v="0"/>
    <n v="0"/>
    <n v="0"/>
    <n v="0"/>
    <n v="0"/>
    <n v="0"/>
    <x v="7"/>
  </r>
  <r>
    <n v="117"/>
    <n v="117"/>
    <n v="0"/>
    <n v="0"/>
    <n v="0"/>
    <n v="0"/>
    <n v="0"/>
    <n v="0"/>
    <n v="0"/>
    <n v="0"/>
    <n v="0"/>
    <n v="0"/>
    <x v="33"/>
  </r>
  <r>
    <n v="3563"/>
    <n v="3563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2"/>
  </r>
  <r>
    <n v="1205"/>
    <n v="0"/>
    <n v="1205"/>
    <n v="0"/>
    <n v="0"/>
    <n v="0"/>
    <n v="0"/>
    <n v="0"/>
    <n v="0"/>
    <n v="0"/>
    <n v="0"/>
    <n v="0"/>
    <x v="6"/>
  </r>
  <r>
    <n v="216"/>
    <n v="216"/>
    <n v="0"/>
    <n v="0"/>
    <n v="0"/>
    <n v="0"/>
    <n v="0"/>
    <n v="0"/>
    <n v="216"/>
    <n v="216"/>
    <n v="0"/>
    <n v="0"/>
    <x v="2"/>
  </r>
  <r>
    <n v="2311"/>
    <n v="2311"/>
    <n v="0"/>
    <n v="0"/>
    <n v="0"/>
    <n v="0"/>
    <n v="0"/>
    <n v="0"/>
    <n v="0"/>
    <n v="0"/>
    <n v="0"/>
    <n v="0"/>
    <x v="14"/>
  </r>
  <r>
    <n v="1048"/>
    <n v="1048"/>
    <n v="0"/>
    <n v="0"/>
    <n v="0"/>
    <n v="0"/>
    <n v="0"/>
    <n v="0"/>
    <n v="0"/>
    <n v="0"/>
    <n v="0"/>
    <n v="0"/>
    <x v="27"/>
  </r>
  <r>
    <n v="2028"/>
    <n v="2028"/>
    <n v="0"/>
    <n v="0"/>
    <n v="0"/>
    <n v="0"/>
    <n v="0"/>
    <n v="0"/>
    <n v="0"/>
    <n v="0"/>
    <n v="0"/>
    <n v="0"/>
    <x v="44"/>
  </r>
  <r>
    <n v="455"/>
    <n v="455"/>
    <n v="0"/>
    <n v="0"/>
    <n v="0"/>
    <n v="0"/>
    <n v="0"/>
    <n v="0"/>
    <n v="0"/>
    <n v="0"/>
    <n v="0"/>
    <n v="0"/>
    <x v="40"/>
  </r>
  <r>
    <n v="348"/>
    <n v="348"/>
    <n v="0"/>
    <n v="0"/>
    <n v="0"/>
    <n v="0"/>
    <n v="0"/>
    <n v="0"/>
    <n v="0"/>
    <n v="0"/>
    <n v="0"/>
    <n v="0"/>
    <x v="49"/>
  </r>
  <r>
    <n v="1537"/>
    <n v="1537"/>
    <n v="0"/>
    <n v="0"/>
    <n v="0"/>
    <n v="0"/>
    <n v="0"/>
    <n v="0"/>
    <n v="0"/>
    <n v="0"/>
    <n v="0"/>
    <n v="0"/>
    <x v="40"/>
  </r>
  <r>
    <n v="270"/>
    <n v="270"/>
    <n v="0"/>
    <n v="0"/>
    <n v="0"/>
    <n v="0"/>
    <n v="0"/>
    <n v="0"/>
    <n v="0"/>
    <n v="0"/>
    <n v="0"/>
    <n v="0"/>
    <x v="10"/>
  </r>
  <r>
    <n v="5902"/>
    <n v="5902"/>
    <n v="0"/>
    <n v="0"/>
    <n v="0"/>
    <n v="0"/>
    <n v="0"/>
    <n v="0"/>
    <n v="5902"/>
    <n v="5902"/>
    <n v="0"/>
    <n v="0"/>
    <x v="46"/>
  </r>
  <r>
    <n v="537"/>
    <n v="537"/>
    <n v="0"/>
    <n v="0"/>
    <n v="0"/>
    <n v="0"/>
    <n v="0"/>
    <n v="0"/>
    <n v="0"/>
    <n v="0"/>
    <n v="0"/>
    <n v="0"/>
    <x v="40"/>
  </r>
  <r>
    <n v="87"/>
    <n v="87"/>
    <n v="0"/>
    <n v="0"/>
    <n v="0"/>
    <n v="0"/>
    <n v="0"/>
    <n v="0"/>
    <n v="0"/>
    <n v="0"/>
    <n v="0"/>
    <n v="0"/>
    <x v="44"/>
  </r>
  <r>
    <n v="21480"/>
    <n v="21480"/>
    <n v="0"/>
    <n v="0"/>
    <n v="0"/>
    <n v="0"/>
    <n v="0"/>
    <n v="0"/>
    <n v="0"/>
    <n v="0"/>
    <n v="0"/>
    <n v="0"/>
    <x v="11"/>
  </r>
  <r>
    <n v="10514"/>
    <n v="10514"/>
    <n v="0"/>
    <n v="0"/>
    <n v="10514"/>
    <n v="10514"/>
    <n v="0"/>
    <n v="0"/>
    <n v="0"/>
    <n v="0"/>
    <n v="0"/>
    <n v="0"/>
    <x v="35"/>
  </r>
  <r>
    <n v="424"/>
    <n v="424"/>
    <n v="0"/>
    <n v="0"/>
    <n v="0"/>
    <n v="0"/>
    <n v="0"/>
    <n v="0"/>
    <n v="0"/>
    <n v="0"/>
    <n v="0"/>
    <n v="0"/>
    <x v="34"/>
  </r>
  <r>
    <n v="15"/>
    <n v="15"/>
    <n v="0"/>
    <n v="0"/>
    <n v="15"/>
    <n v="15"/>
    <n v="0"/>
    <n v="0"/>
    <n v="0"/>
    <n v="0"/>
    <n v="0"/>
    <n v="0"/>
    <x v="29"/>
  </r>
  <r>
    <n v="634"/>
    <n v="0"/>
    <n v="634"/>
    <n v="0"/>
    <n v="0"/>
    <n v="0"/>
    <n v="0"/>
    <n v="0"/>
    <n v="0"/>
    <n v="0"/>
    <n v="0"/>
    <n v="0"/>
    <x v="25"/>
  </r>
  <r>
    <n v="5337"/>
    <n v="5337"/>
    <n v="0"/>
    <n v="0"/>
    <n v="0"/>
    <n v="0"/>
    <n v="0"/>
    <n v="0"/>
    <n v="0"/>
    <n v="0"/>
    <n v="0"/>
    <n v="0"/>
    <x v="56"/>
  </r>
  <r>
    <n v="118"/>
    <n v="118"/>
    <n v="0"/>
    <n v="0"/>
    <n v="0"/>
    <n v="0"/>
    <n v="0"/>
    <n v="0"/>
    <n v="0"/>
    <n v="0"/>
    <n v="0"/>
    <n v="0"/>
    <x v="32"/>
  </r>
  <r>
    <n v="274"/>
    <n v="274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33"/>
  </r>
  <r>
    <n v="326"/>
    <n v="0"/>
    <n v="326"/>
    <n v="0"/>
    <n v="0"/>
    <n v="0"/>
    <n v="0"/>
    <n v="0"/>
    <n v="0"/>
    <n v="0"/>
    <n v="0"/>
    <n v="0"/>
    <x v="39"/>
  </r>
  <r>
    <n v="61"/>
    <n v="61"/>
    <n v="0"/>
    <n v="0"/>
    <n v="0"/>
    <n v="0"/>
    <n v="0"/>
    <n v="0"/>
    <n v="0"/>
    <n v="0"/>
    <n v="0"/>
    <n v="0"/>
    <x v="57"/>
  </r>
  <r>
    <n v="282"/>
    <n v="28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24"/>
  </r>
  <r>
    <n v="45"/>
    <n v="45"/>
    <n v="0"/>
    <n v="0"/>
    <n v="45"/>
    <n v="45"/>
    <n v="0"/>
    <n v="0"/>
    <n v="0"/>
    <n v="0"/>
    <n v="0"/>
    <n v="0"/>
    <x v="0"/>
  </r>
  <r>
    <n v="5347"/>
    <n v="534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"/>
  </r>
  <r>
    <n v="62381"/>
    <n v="0"/>
    <n v="62381"/>
    <n v="0"/>
    <n v="0"/>
    <n v="0"/>
    <n v="0"/>
    <n v="0"/>
    <n v="0"/>
    <n v="0"/>
    <n v="0"/>
    <n v="0"/>
    <x v="56"/>
  </r>
  <r>
    <n v="1691"/>
    <n v="0"/>
    <n v="1691"/>
    <n v="0"/>
    <n v="0"/>
    <n v="0"/>
    <n v="0"/>
    <n v="0"/>
    <n v="0"/>
    <n v="0"/>
    <n v="0"/>
    <n v="0"/>
    <x v="43"/>
  </r>
  <r>
    <n v="2161"/>
    <n v="0"/>
    <n v="2161"/>
    <n v="0"/>
    <n v="2161"/>
    <n v="0"/>
    <n v="2161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50"/>
  </r>
  <r>
    <n v="1319"/>
    <n v="1319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9"/>
  </r>
  <r>
    <n v="114"/>
    <n v="114"/>
    <n v="0"/>
    <n v="0"/>
    <n v="0"/>
    <n v="0"/>
    <n v="0"/>
    <n v="0"/>
    <n v="114"/>
    <n v="114"/>
    <n v="0"/>
    <n v="0"/>
    <x v="38"/>
  </r>
  <r>
    <n v="2342"/>
    <n v="2342"/>
    <n v="0"/>
    <n v="0"/>
    <n v="0"/>
    <n v="0"/>
    <n v="0"/>
    <n v="0"/>
    <n v="0"/>
    <n v="0"/>
    <n v="0"/>
    <n v="0"/>
    <x v="38"/>
  </r>
  <r>
    <n v="985"/>
    <n v="0"/>
    <n v="985"/>
    <n v="0"/>
    <n v="985"/>
    <n v="0"/>
    <n v="985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53"/>
  </r>
  <r>
    <n v="816"/>
    <n v="816"/>
    <n v="0"/>
    <n v="0"/>
    <n v="0"/>
    <n v="0"/>
    <n v="0"/>
    <n v="0"/>
    <n v="0"/>
    <n v="0"/>
    <n v="0"/>
    <n v="0"/>
    <x v="30"/>
  </r>
  <r>
    <n v="6922"/>
    <n v="6922"/>
    <n v="0"/>
    <n v="0"/>
    <n v="0"/>
    <n v="0"/>
    <n v="0"/>
    <n v="0"/>
    <n v="0"/>
    <n v="0"/>
    <n v="0"/>
    <n v="0"/>
    <x v="9"/>
  </r>
  <r>
    <n v="41"/>
    <n v="41"/>
    <n v="0"/>
    <n v="0"/>
    <n v="41"/>
    <n v="41"/>
    <n v="0"/>
    <n v="0"/>
    <n v="0"/>
    <n v="0"/>
    <n v="0"/>
    <n v="0"/>
    <x v="39"/>
  </r>
  <r>
    <n v="2640"/>
    <n v="2640"/>
    <n v="0"/>
    <n v="0"/>
    <n v="0"/>
    <n v="0"/>
    <n v="0"/>
    <n v="0"/>
    <n v="0"/>
    <n v="0"/>
    <n v="0"/>
    <n v="0"/>
    <x v="49"/>
  </r>
  <r>
    <n v="230"/>
    <n v="230"/>
    <n v="0"/>
    <n v="0"/>
    <n v="0"/>
    <n v="0"/>
    <n v="0"/>
    <n v="0"/>
    <n v="0"/>
    <n v="0"/>
    <n v="0"/>
    <n v="0"/>
    <x v="37"/>
  </r>
  <r>
    <n v="1439"/>
    <n v="1439"/>
    <n v="0"/>
    <n v="0"/>
    <n v="0"/>
    <n v="0"/>
    <n v="0"/>
    <n v="0"/>
    <n v="0"/>
    <n v="0"/>
    <n v="0"/>
    <n v="0"/>
    <x v="47"/>
  </r>
  <r>
    <n v="555"/>
    <n v="555"/>
    <n v="0"/>
    <n v="0"/>
    <n v="0"/>
    <n v="0"/>
    <n v="0"/>
    <n v="0"/>
    <n v="0"/>
    <n v="0"/>
    <n v="0"/>
    <n v="0"/>
    <x v="23"/>
  </r>
  <r>
    <n v="2332"/>
    <n v="2332"/>
    <n v="0"/>
    <n v="0"/>
    <n v="0"/>
    <n v="0"/>
    <n v="0"/>
    <n v="0"/>
    <n v="0"/>
    <n v="0"/>
    <n v="0"/>
    <n v="0"/>
    <x v="14"/>
  </r>
  <r>
    <n v="598"/>
    <n v="598"/>
    <n v="0"/>
    <n v="0"/>
    <n v="0"/>
    <n v="0"/>
    <n v="0"/>
    <n v="0"/>
    <n v="0"/>
    <n v="0"/>
    <n v="0"/>
    <n v="0"/>
    <x v="48"/>
  </r>
  <r>
    <n v="16"/>
    <n v="16"/>
    <n v="0"/>
    <n v="0"/>
    <n v="16"/>
    <n v="16"/>
    <n v="0"/>
    <n v="0"/>
    <n v="0"/>
    <n v="0"/>
    <n v="0"/>
    <n v="0"/>
    <x v="48"/>
  </r>
  <r>
    <n v="94"/>
    <n v="0"/>
    <n v="94"/>
    <n v="0"/>
    <n v="0"/>
    <n v="0"/>
    <n v="0"/>
    <n v="0"/>
    <n v="0"/>
    <n v="0"/>
    <n v="0"/>
    <n v="0"/>
    <x v="1"/>
  </r>
  <r>
    <n v="2530"/>
    <n v="2530"/>
    <n v="0"/>
    <n v="0"/>
    <n v="2530"/>
    <n v="2530"/>
    <n v="0"/>
    <n v="0"/>
    <n v="0"/>
    <n v="0"/>
    <n v="0"/>
    <n v="0"/>
    <x v="30"/>
  </r>
  <r>
    <n v="1999"/>
    <n v="1999"/>
    <n v="0"/>
    <n v="0"/>
    <n v="0"/>
    <n v="0"/>
    <n v="0"/>
    <n v="0"/>
    <n v="0"/>
    <n v="0"/>
    <n v="0"/>
    <n v="0"/>
    <x v="56"/>
  </r>
  <r>
    <n v="167"/>
    <n v="167"/>
    <n v="0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37"/>
    <n v="37"/>
    <n v="0"/>
    <n v="0"/>
    <x v="25"/>
  </r>
  <r>
    <n v="2549"/>
    <n v="2549"/>
    <n v="0"/>
    <n v="0"/>
    <n v="0"/>
    <n v="0"/>
    <n v="0"/>
    <n v="0"/>
    <n v="2549"/>
    <n v="2549"/>
    <n v="0"/>
    <n v="0"/>
    <x v="28"/>
  </r>
  <r>
    <n v="27"/>
    <n v="27"/>
    <n v="0"/>
    <n v="0"/>
    <n v="0"/>
    <n v="0"/>
    <n v="0"/>
    <n v="0"/>
    <n v="27"/>
    <n v="27"/>
    <n v="0"/>
    <n v="0"/>
    <x v="13"/>
  </r>
  <r>
    <n v="566"/>
    <n v="0"/>
    <n v="566"/>
    <n v="0"/>
    <n v="0"/>
    <n v="0"/>
    <n v="0"/>
    <n v="0"/>
    <n v="0"/>
    <n v="0"/>
    <n v="0"/>
    <n v="0"/>
    <x v="43"/>
  </r>
  <r>
    <n v="4601"/>
    <n v="4601"/>
    <n v="0"/>
    <n v="0"/>
    <n v="0"/>
    <n v="0"/>
    <n v="0"/>
    <n v="0"/>
    <n v="0"/>
    <n v="0"/>
    <n v="0"/>
    <n v="0"/>
    <x v="14"/>
  </r>
  <r>
    <n v="2740"/>
    <n v="0"/>
    <n v="274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43"/>
  </r>
  <r>
    <n v="1677"/>
    <n v="1677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8"/>
  </r>
  <r>
    <n v="34"/>
    <n v="34"/>
    <n v="0"/>
    <n v="0"/>
    <n v="34"/>
    <n v="34"/>
    <n v="0"/>
    <n v="0"/>
    <n v="0"/>
    <n v="0"/>
    <n v="0"/>
    <n v="0"/>
    <x v="2"/>
  </r>
  <r>
    <n v="2202"/>
    <n v="220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39"/>
    <n v="39"/>
    <n v="0"/>
    <n v="0"/>
    <n v="0"/>
    <n v="0"/>
    <n v="0"/>
    <n v="0"/>
    <n v="0"/>
    <n v="0"/>
    <n v="0"/>
    <n v="0"/>
    <x v="5"/>
  </r>
  <r>
    <n v="7484"/>
    <n v="0"/>
    <n v="7484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24"/>
  </r>
  <r>
    <n v="1365"/>
    <n v="1365"/>
    <n v="0"/>
    <n v="0"/>
    <n v="0"/>
    <n v="0"/>
    <n v="0"/>
    <n v="0"/>
    <n v="1365"/>
    <n v="1365"/>
    <n v="0"/>
    <n v="0"/>
    <x v="2"/>
  </r>
  <r>
    <n v="947"/>
    <n v="947"/>
    <n v="0"/>
    <n v="0"/>
    <n v="0"/>
    <n v="0"/>
    <n v="0"/>
    <n v="0"/>
    <n v="0"/>
    <n v="0"/>
    <n v="0"/>
    <n v="0"/>
    <x v="0"/>
  </r>
  <r>
    <n v="162"/>
    <n v="162"/>
    <n v="0"/>
    <n v="0"/>
    <n v="0"/>
    <n v="0"/>
    <n v="0"/>
    <n v="0"/>
    <n v="0"/>
    <n v="0"/>
    <n v="0"/>
    <n v="0"/>
    <x v="1"/>
  </r>
  <r>
    <n v="171"/>
    <n v="171"/>
    <n v="0"/>
    <n v="0"/>
    <n v="0"/>
    <n v="0"/>
    <n v="0"/>
    <n v="0"/>
    <n v="0"/>
    <n v="0"/>
    <n v="0"/>
    <n v="0"/>
    <x v="20"/>
  </r>
  <r>
    <n v="125705"/>
    <n v="0"/>
    <n v="0"/>
    <n v="125705"/>
    <n v="125705"/>
    <n v="0"/>
    <n v="0"/>
    <n v="125705"/>
    <n v="0"/>
    <n v="0"/>
    <n v="0"/>
    <n v="0"/>
    <x v="3"/>
  </r>
  <r>
    <n v="6686"/>
    <n v="0"/>
    <n v="6686"/>
    <n v="0"/>
    <n v="6686"/>
    <n v="0"/>
    <n v="6686"/>
    <n v="0"/>
    <n v="0"/>
    <n v="0"/>
    <n v="0"/>
    <n v="0"/>
    <x v="7"/>
  </r>
  <r>
    <n v="139"/>
    <n v="139"/>
    <n v="0"/>
    <n v="0"/>
    <n v="0"/>
    <n v="0"/>
    <n v="0"/>
    <n v="0"/>
    <n v="0"/>
    <n v="0"/>
    <n v="0"/>
    <n v="0"/>
    <x v="2"/>
  </r>
  <r>
    <n v="63260"/>
    <n v="63260"/>
    <n v="0"/>
    <n v="0"/>
    <n v="0"/>
    <n v="0"/>
    <n v="0"/>
    <n v="0"/>
    <n v="0"/>
    <n v="0"/>
    <n v="0"/>
    <n v="0"/>
    <x v="19"/>
  </r>
  <r>
    <n v="5983"/>
    <n v="5983"/>
    <n v="0"/>
    <n v="0"/>
    <n v="0"/>
    <n v="0"/>
    <n v="0"/>
    <n v="0"/>
    <n v="0"/>
    <n v="0"/>
    <n v="0"/>
    <n v="0"/>
    <x v="25"/>
  </r>
  <r>
    <n v="931"/>
    <n v="931"/>
    <n v="0"/>
    <n v="0"/>
    <n v="0"/>
    <n v="0"/>
    <n v="0"/>
    <n v="0"/>
    <n v="0"/>
    <n v="0"/>
    <n v="0"/>
    <n v="0"/>
    <x v="8"/>
  </r>
  <r>
    <n v="29"/>
    <n v="29"/>
    <n v="0"/>
    <n v="0"/>
    <n v="0"/>
    <n v="0"/>
    <n v="0"/>
    <n v="0"/>
    <n v="0"/>
    <n v="0"/>
    <n v="0"/>
    <n v="0"/>
    <x v="40"/>
  </r>
  <r>
    <n v="13"/>
    <n v="13"/>
    <n v="0"/>
    <n v="0"/>
    <n v="13"/>
    <n v="13"/>
    <n v="0"/>
    <n v="0"/>
    <n v="0"/>
    <n v="0"/>
    <n v="0"/>
    <n v="0"/>
    <x v="29"/>
  </r>
  <r>
    <n v="20150"/>
    <n v="20150"/>
    <n v="0"/>
    <n v="0"/>
    <n v="20150"/>
    <n v="20150"/>
    <n v="0"/>
    <n v="0"/>
    <n v="0"/>
    <n v="0"/>
    <n v="0"/>
    <n v="0"/>
    <x v="31"/>
  </r>
  <r>
    <n v="87"/>
    <n v="87"/>
    <n v="0"/>
    <n v="0"/>
    <n v="0"/>
    <n v="0"/>
    <n v="0"/>
    <n v="0"/>
    <n v="0"/>
    <n v="0"/>
    <n v="0"/>
    <n v="0"/>
    <x v="1"/>
  </r>
  <r>
    <n v="1302"/>
    <n v="1302"/>
    <n v="0"/>
    <n v="0"/>
    <n v="0"/>
    <n v="0"/>
    <n v="0"/>
    <n v="0"/>
    <n v="0"/>
    <n v="0"/>
    <n v="0"/>
    <n v="0"/>
    <x v="56"/>
  </r>
  <r>
    <n v="1431"/>
    <n v="1431"/>
    <n v="0"/>
    <n v="0"/>
    <n v="0"/>
    <n v="0"/>
    <n v="0"/>
    <n v="0"/>
    <n v="0"/>
    <n v="0"/>
    <n v="0"/>
    <n v="0"/>
    <x v="40"/>
  </r>
  <r>
    <n v="211"/>
    <n v="211"/>
    <n v="0"/>
    <n v="0"/>
    <n v="0"/>
    <n v="0"/>
    <n v="0"/>
    <n v="0"/>
    <n v="0"/>
    <n v="0"/>
    <n v="0"/>
    <n v="0"/>
    <x v="20"/>
  </r>
  <r>
    <n v="14566"/>
    <n v="14566"/>
    <n v="0"/>
    <n v="0"/>
    <n v="0"/>
    <n v="0"/>
    <n v="0"/>
    <n v="0"/>
    <n v="0"/>
    <n v="0"/>
    <n v="0"/>
    <n v="0"/>
    <x v="33"/>
  </r>
  <r>
    <n v="1401"/>
    <n v="1401"/>
    <n v="0"/>
    <n v="0"/>
    <n v="1401"/>
    <n v="1401"/>
    <n v="0"/>
    <n v="0"/>
    <n v="0"/>
    <n v="0"/>
    <n v="0"/>
    <n v="0"/>
    <x v="35"/>
  </r>
  <r>
    <n v="89"/>
    <n v="89"/>
    <n v="0"/>
    <n v="0"/>
    <n v="0"/>
    <n v="0"/>
    <n v="0"/>
    <n v="0"/>
    <n v="0"/>
    <n v="0"/>
    <n v="0"/>
    <n v="0"/>
    <x v="56"/>
  </r>
  <r>
    <n v="19519"/>
    <n v="19519"/>
    <n v="0"/>
    <n v="0"/>
    <n v="0"/>
    <n v="0"/>
    <n v="0"/>
    <n v="0"/>
    <n v="0"/>
    <n v="0"/>
    <n v="0"/>
    <n v="0"/>
    <x v="31"/>
  </r>
  <r>
    <n v="645"/>
    <n v="645"/>
    <n v="0"/>
    <n v="0"/>
    <n v="0"/>
    <n v="0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50"/>
    <n v="50"/>
    <n v="0"/>
    <n v="0"/>
    <x v="6"/>
  </r>
  <r>
    <n v="4378"/>
    <n v="0"/>
    <n v="4378"/>
    <n v="0"/>
    <n v="0"/>
    <n v="0"/>
    <n v="0"/>
    <n v="0"/>
    <n v="4378"/>
    <n v="0"/>
    <n v="4378"/>
    <n v="0"/>
    <x v="31"/>
  </r>
  <r>
    <n v="3085"/>
    <n v="0"/>
    <n v="3085"/>
    <n v="0"/>
    <n v="0"/>
    <n v="0"/>
    <n v="0"/>
    <n v="0"/>
    <n v="3085"/>
    <n v="0"/>
    <n v="3085"/>
    <n v="0"/>
    <x v="49"/>
  </r>
  <r>
    <n v="419"/>
    <n v="419"/>
    <n v="0"/>
    <n v="0"/>
    <n v="0"/>
    <n v="0"/>
    <n v="0"/>
    <n v="0"/>
    <n v="0"/>
    <n v="0"/>
    <n v="0"/>
    <n v="0"/>
    <x v="45"/>
  </r>
  <r>
    <n v="94"/>
    <n v="94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7"/>
    <n v="7"/>
    <n v="0"/>
    <n v="0"/>
    <x v="39"/>
  </r>
  <r>
    <n v="91"/>
    <n v="91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5"/>
  </r>
  <r>
    <n v="879"/>
    <n v="879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33"/>
  </r>
  <r>
    <n v="21"/>
    <n v="21"/>
    <n v="0"/>
    <n v="0"/>
    <n v="21"/>
    <n v="21"/>
    <n v="0"/>
    <n v="0"/>
    <n v="0"/>
    <n v="0"/>
    <n v="0"/>
    <n v="0"/>
    <x v="53"/>
  </r>
  <r>
    <n v="1437"/>
    <n v="0"/>
    <n v="1437"/>
    <n v="0"/>
    <n v="1437"/>
    <n v="0"/>
    <n v="1437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5"/>
  </r>
  <r>
    <n v="3766"/>
    <n v="0"/>
    <n v="3766"/>
    <n v="0"/>
    <n v="0"/>
    <n v="0"/>
    <n v="0"/>
    <n v="0"/>
    <n v="0"/>
    <n v="0"/>
    <n v="0"/>
    <n v="0"/>
    <x v="12"/>
  </r>
  <r>
    <n v="1885"/>
    <n v="1885"/>
    <n v="0"/>
    <n v="0"/>
    <n v="0"/>
    <n v="0"/>
    <n v="0"/>
    <n v="0"/>
    <n v="0"/>
    <n v="0"/>
    <n v="0"/>
    <n v="0"/>
    <x v="37"/>
  </r>
  <r>
    <n v="311"/>
    <n v="311"/>
    <n v="0"/>
    <n v="0"/>
    <n v="0"/>
    <n v="0"/>
    <n v="0"/>
    <n v="0"/>
    <n v="0"/>
    <n v="0"/>
    <n v="0"/>
    <n v="0"/>
    <x v="17"/>
  </r>
  <r>
    <n v="64"/>
    <n v="64"/>
    <n v="0"/>
    <n v="0"/>
    <n v="0"/>
    <n v="0"/>
    <n v="0"/>
    <n v="0"/>
    <n v="0"/>
    <n v="0"/>
    <n v="0"/>
    <n v="0"/>
    <x v="2"/>
  </r>
  <r>
    <n v="3405"/>
    <n v="3405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8"/>
  </r>
  <r>
    <n v="15"/>
    <n v="15"/>
    <n v="0"/>
    <n v="0"/>
    <n v="15"/>
    <n v="15"/>
    <n v="0"/>
    <n v="0"/>
    <n v="0"/>
    <n v="0"/>
    <n v="0"/>
    <n v="0"/>
    <x v="7"/>
  </r>
  <r>
    <n v="1188"/>
    <n v="0"/>
    <n v="1188"/>
    <n v="0"/>
    <n v="0"/>
    <n v="0"/>
    <n v="0"/>
    <n v="0"/>
    <n v="0"/>
    <n v="0"/>
    <n v="0"/>
    <n v="0"/>
    <x v="34"/>
  </r>
  <r>
    <n v="11292"/>
    <n v="11292"/>
    <n v="0"/>
    <n v="0"/>
    <n v="0"/>
    <n v="0"/>
    <n v="0"/>
    <n v="0"/>
    <n v="0"/>
    <n v="0"/>
    <n v="0"/>
    <n v="0"/>
    <x v="9"/>
  </r>
  <r>
    <n v="4400"/>
    <n v="0"/>
    <n v="4400"/>
    <n v="0"/>
    <n v="0"/>
    <n v="0"/>
    <n v="0"/>
    <n v="0"/>
    <n v="0"/>
    <n v="0"/>
    <n v="0"/>
    <n v="0"/>
    <x v="56"/>
  </r>
  <r>
    <n v="45"/>
    <n v="0"/>
    <n v="45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2"/>
  </r>
  <r>
    <n v="477"/>
    <n v="477"/>
    <n v="0"/>
    <n v="0"/>
    <n v="0"/>
    <n v="0"/>
    <n v="0"/>
    <n v="0"/>
    <n v="0"/>
    <n v="0"/>
    <n v="0"/>
    <n v="0"/>
    <x v="33"/>
  </r>
  <r>
    <n v="1774"/>
    <n v="1774"/>
    <n v="0"/>
    <n v="0"/>
    <n v="1774"/>
    <n v="1774"/>
    <n v="0"/>
    <n v="0"/>
    <n v="0"/>
    <n v="0"/>
    <n v="0"/>
    <n v="0"/>
    <x v="35"/>
  </r>
  <r>
    <n v="434"/>
    <n v="434"/>
    <n v="0"/>
    <n v="0"/>
    <n v="0"/>
    <n v="0"/>
    <n v="0"/>
    <n v="0"/>
    <n v="434"/>
    <n v="434"/>
    <n v="0"/>
    <n v="0"/>
    <x v="27"/>
  </r>
  <r>
    <n v="5559"/>
    <n v="5559"/>
    <n v="0"/>
    <n v="0"/>
    <n v="0"/>
    <n v="0"/>
    <n v="0"/>
    <n v="0"/>
    <n v="0"/>
    <n v="0"/>
    <n v="0"/>
    <n v="0"/>
    <x v="25"/>
  </r>
  <r>
    <n v="97"/>
    <n v="97"/>
    <n v="0"/>
    <n v="0"/>
    <n v="0"/>
    <n v="0"/>
    <n v="0"/>
    <n v="0"/>
    <n v="0"/>
    <n v="0"/>
    <n v="0"/>
    <n v="0"/>
    <x v="5"/>
  </r>
  <r>
    <n v="211"/>
    <n v="211"/>
    <n v="0"/>
    <n v="0"/>
    <n v="0"/>
    <n v="0"/>
    <n v="0"/>
    <n v="0"/>
    <n v="0"/>
    <n v="0"/>
    <n v="0"/>
    <n v="0"/>
    <x v="56"/>
  </r>
  <r>
    <n v="5089"/>
    <n v="5089"/>
    <n v="0"/>
    <n v="0"/>
    <n v="0"/>
    <n v="0"/>
    <n v="0"/>
    <n v="0"/>
    <n v="0"/>
    <n v="0"/>
    <n v="0"/>
    <n v="0"/>
    <x v="35"/>
  </r>
  <r>
    <n v="26624"/>
    <n v="26624"/>
    <n v="0"/>
    <n v="0"/>
    <n v="0"/>
    <n v="0"/>
    <n v="0"/>
    <n v="0"/>
    <n v="0"/>
    <n v="0"/>
    <n v="0"/>
    <n v="0"/>
    <x v="35"/>
  </r>
  <r>
    <n v="1178"/>
    <n v="1178"/>
    <n v="0"/>
    <n v="0"/>
    <n v="1178"/>
    <n v="1178"/>
    <n v="0"/>
    <n v="0"/>
    <n v="0"/>
    <n v="0"/>
    <n v="0"/>
    <n v="0"/>
    <x v="48"/>
  </r>
  <r>
    <n v="1652"/>
    <n v="0"/>
    <n v="1652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41"/>
  </r>
  <r>
    <n v="27902"/>
    <n v="27902"/>
    <n v="0"/>
    <n v="0"/>
    <n v="27902"/>
    <n v="27902"/>
    <n v="0"/>
    <n v="0"/>
    <n v="0"/>
    <n v="0"/>
    <n v="0"/>
    <n v="0"/>
    <x v="35"/>
  </r>
  <r>
    <n v="3836"/>
    <n v="3836"/>
    <n v="0"/>
    <n v="0"/>
    <n v="0"/>
    <n v="0"/>
    <n v="0"/>
    <n v="0"/>
    <n v="3836"/>
    <n v="3836"/>
    <n v="0"/>
    <n v="0"/>
    <x v="28"/>
  </r>
  <r>
    <n v="9"/>
    <n v="9"/>
    <n v="0"/>
    <n v="0"/>
    <n v="0"/>
    <n v="0"/>
    <n v="0"/>
    <n v="0"/>
    <n v="9"/>
    <n v="9"/>
    <n v="0"/>
    <n v="0"/>
    <x v="50"/>
  </r>
  <r>
    <n v="33"/>
    <n v="33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23"/>
  </r>
  <r>
    <n v="903"/>
    <n v="903"/>
    <n v="0"/>
    <n v="0"/>
    <n v="0"/>
    <n v="0"/>
    <n v="0"/>
    <n v="0"/>
    <n v="903"/>
    <n v="903"/>
    <n v="0"/>
    <n v="0"/>
    <x v="28"/>
  </r>
  <r>
    <n v="1"/>
    <n v="1"/>
    <n v="0"/>
    <n v="0"/>
    <n v="0"/>
    <n v="0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61"/>
  </r>
  <r>
    <n v="83"/>
    <n v="83"/>
    <n v="0"/>
    <n v="0"/>
    <n v="0"/>
    <n v="0"/>
    <n v="0"/>
    <n v="0"/>
    <n v="0"/>
    <n v="0"/>
    <n v="0"/>
    <n v="0"/>
    <x v="33"/>
  </r>
  <r>
    <n v="12"/>
    <n v="12"/>
    <n v="0"/>
    <n v="0"/>
    <n v="12"/>
    <n v="12"/>
    <n v="0"/>
    <n v="0"/>
    <n v="0"/>
    <n v="0"/>
    <n v="0"/>
    <n v="0"/>
    <x v="21"/>
  </r>
  <r>
    <n v="2383"/>
    <n v="2383"/>
    <n v="0"/>
    <n v="0"/>
    <n v="0"/>
    <n v="0"/>
    <n v="0"/>
    <n v="0"/>
    <n v="0"/>
    <n v="0"/>
    <n v="0"/>
    <n v="0"/>
    <x v="45"/>
  </r>
  <r>
    <n v="1776"/>
    <n v="1776"/>
    <n v="0"/>
    <n v="0"/>
    <n v="0"/>
    <n v="0"/>
    <n v="0"/>
    <n v="0"/>
    <n v="0"/>
    <n v="0"/>
    <n v="0"/>
    <n v="0"/>
    <x v="14"/>
  </r>
  <r>
    <n v="140"/>
    <n v="140"/>
    <n v="0"/>
    <n v="0"/>
    <n v="0"/>
    <n v="0"/>
    <n v="0"/>
    <n v="0"/>
    <n v="0"/>
    <n v="0"/>
    <n v="0"/>
    <n v="0"/>
    <x v="23"/>
  </r>
  <r>
    <n v="939"/>
    <n v="939"/>
    <n v="0"/>
    <n v="0"/>
    <n v="0"/>
    <n v="0"/>
    <n v="0"/>
    <n v="0"/>
    <n v="0"/>
    <n v="0"/>
    <n v="0"/>
    <n v="0"/>
    <x v="17"/>
  </r>
  <r>
    <n v="5588"/>
    <n v="5588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17"/>
  </r>
  <r>
    <n v="3093"/>
    <n v="3093"/>
    <n v="0"/>
    <n v="0"/>
    <n v="0"/>
    <n v="0"/>
    <n v="0"/>
    <n v="0"/>
    <n v="0"/>
    <n v="0"/>
    <n v="0"/>
    <n v="0"/>
    <x v="46"/>
  </r>
  <r>
    <n v="1036"/>
    <n v="1036"/>
    <n v="0"/>
    <n v="0"/>
    <n v="0"/>
    <n v="0"/>
    <n v="0"/>
    <n v="0"/>
    <n v="1036"/>
    <n v="1036"/>
    <n v="0"/>
    <n v="0"/>
    <x v="11"/>
  </r>
  <r>
    <n v="1108"/>
    <n v="1108"/>
    <n v="0"/>
    <n v="0"/>
    <n v="1108"/>
    <n v="1108"/>
    <n v="0"/>
    <n v="0"/>
    <n v="0"/>
    <n v="0"/>
    <n v="0"/>
    <n v="0"/>
    <x v="18"/>
  </r>
  <r>
    <n v="76"/>
    <n v="76"/>
    <n v="0"/>
    <n v="0"/>
    <n v="76"/>
    <n v="76"/>
    <n v="0"/>
    <n v="0"/>
    <n v="0"/>
    <n v="0"/>
    <n v="0"/>
    <n v="0"/>
    <x v="19"/>
  </r>
  <r>
    <n v="3666"/>
    <n v="0"/>
    <n v="3666"/>
    <n v="0"/>
    <n v="0"/>
    <n v="0"/>
    <n v="0"/>
    <n v="0"/>
    <n v="0"/>
    <n v="0"/>
    <n v="0"/>
    <n v="0"/>
    <x v="47"/>
  </r>
  <r>
    <n v="153"/>
    <n v="153"/>
    <n v="0"/>
    <n v="0"/>
    <n v="0"/>
    <n v="0"/>
    <n v="0"/>
    <n v="0"/>
    <n v="0"/>
    <n v="0"/>
    <n v="0"/>
    <n v="0"/>
    <x v="9"/>
  </r>
  <r>
    <n v="316"/>
    <n v="316"/>
    <n v="0"/>
    <n v="0"/>
    <n v="0"/>
    <n v="0"/>
    <n v="0"/>
    <n v="0"/>
    <n v="0"/>
    <n v="0"/>
    <n v="0"/>
    <n v="0"/>
    <x v="18"/>
  </r>
  <r>
    <n v="165"/>
    <n v="165"/>
    <n v="0"/>
    <n v="0"/>
    <n v="0"/>
    <n v="0"/>
    <n v="0"/>
    <n v="0"/>
    <n v="0"/>
    <n v="0"/>
    <n v="0"/>
    <n v="0"/>
    <x v="37"/>
  </r>
  <r>
    <n v="3408"/>
    <n v="340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3"/>
  </r>
  <r>
    <n v="95"/>
    <n v="95"/>
    <n v="0"/>
    <n v="0"/>
    <n v="0"/>
    <n v="0"/>
    <n v="0"/>
    <n v="0"/>
    <n v="0"/>
    <n v="0"/>
    <n v="0"/>
    <n v="0"/>
    <x v="50"/>
  </r>
  <r>
    <n v="8103"/>
    <n v="8103"/>
    <n v="0"/>
    <n v="0"/>
    <n v="0"/>
    <n v="0"/>
    <n v="0"/>
    <n v="0"/>
    <n v="0"/>
    <n v="0"/>
    <n v="0"/>
    <n v="0"/>
    <x v="35"/>
  </r>
  <r>
    <n v="812"/>
    <n v="812"/>
    <n v="0"/>
    <n v="0"/>
    <n v="0"/>
    <n v="0"/>
    <n v="0"/>
    <n v="0"/>
    <n v="0"/>
    <n v="0"/>
    <n v="0"/>
    <n v="0"/>
    <x v="18"/>
  </r>
  <r>
    <n v="108"/>
    <n v="0"/>
    <n v="108"/>
    <n v="0"/>
    <n v="0"/>
    <n v="0"/>
    <n v="0"/>
    <n v="0"/>
    <n v="0"/>
    <n v="0"/>
    <n v="0"/>
    <n v="0"/>
    <x v="5"/>
  </r>
  <r>
    <n v="6443"/>
    <n v="0"/>
    <n v="6443"/>
    <n v="0"/>
    <n v="0"/>
    <n v="0"/>
    <n v="0"/>
    <n v="0"/>
    <n v="0"/>
    <n v="0"/>
    <n v="0"/>
    <n v="0"/>
    <x v="30"/>
  </r>
  <r>
    <n v="1372"/>
    <n v="1372"/>
    <n v="0"/>
    <n v="0"/>
    <n v="1372"/>
    <n v="1372"/>
    <n v="0"/>
    <n v="0"/>
    <n v="0"/>
    <n v="0"/>
    <n v="0"/>
    <n v="0"/>
    <x v="34"/>
  </r>
  <r>
    <n v="218"/>
    <n v="218"/>
    <n v="0"/>
    <n v="0"/>
    <n v="0"/>
    <n v="0"/>
    <n v="0"/>
    <n v="0"/>
    <n v="0"/>
    <n v="0"/>
    <n v="0"/>
    <n v="0"/>
    <x v="29"/>
  </r>
  <r>
    <n v="408"/>
    <n v="0"/>
    <n v="408"/>
    <n v="0"/>
    <n v="0"/>
    <n v="0"/>
    <n v="0"/>
    <n v="0"/>
    <n v="0"/>
    <n v="0"/>
    <n v="0"/>
    <n v="0"/>
    <x v="41"/>
  </r>
  <r>
    <n v="1005"/>
    <n v="1005"/>
    <n v="0"/>
    <n v="0"/>
    <n v="0"/>
    <n v="0"/>
    <n v="0"/>
    <n v="0"/>
    <n v="0"/>
    <n v="0"/>
    <n v="0"/>
    <n v="0"/>
    <x v="7"/>
  </r>
  <r>
    <n v="147"/>
    <n v="147"/>
    <n v="0"/>
    <n v="0"/>
    <n v="0"/>
    <n v="0"/>
    <n v="0"/>
    <n v="0"/>
    <n v="0"/>
    <n v="0"/>
    <n v="0"/>
    <n v="0"/>
    <x v="52"/>
  </r>
  <r>
    <n v="1441"/>
    <n v="1441"/>
    <n v="0"/>
    <n v="0"/>
    <n v="0"/>
    <n v="0"/>
    <n v="0"/>
    <n v="0"/>
    <n v="1441"/>
    <n v="1441"/>
    <n v="0"/>
    <n v="0"/>
    <x v="47"/>
  </r>
  <r>
    <n v="2291"/>
    <n v="2291"/>
    <n v="0"/>
    <n v="0"/>
    <n v="0"/>
    <n v="0"/>
    <n v="0"/>
    <n v="0"/>
    <n v="0"/>
    <n v="0"/>
    <n v="0"/>
    <n v="0"/>
    <x v="40"/>
  </r>
  <r>
    <n v="89"/>
    <n v="89"/>
    <n v="0"/>
    <n v="0"/>
    <n v="0"/>
    <n v="0"/>
    <n v="0"/>
    <n v="0"/>
    <n v="89"/>
    <n v="89"/>
    <n v="0"/>
    <n v="0"/>
    <x v="34"/>
  </r>
  <r>
    <n v="10"/>
    <n v="10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24"/>
  </r>
  <r>
    <n v="466"/>
    <n v="466"/>
    <n v="0"/>
    <n v="0"/>
    <n v="0"/>
    <n v="0"/>
    <n v="0"/>
    <n v="0"/>
    <n v="466"/>
    <n v="466"/>
    <n v="0"/>
    <n v="0"/>
    <x v="34"/>
  </r>
  <r>
    <n v="2289"/>
    <n v="2289"/>
    <n v="0"/>
    <n v="0"/>
    <n v="0"/>
    <n v="0"/>
    <n v="0"/>
    <n v="0"/>
    <n v="0"/>
    <n v="0"/>
    <n v="0"/>
    <n v="0"/>
    <x v="56"/>
  </r>
  <r>
    <n v="504"/>
    <n v="504"/>
    <n v="0"/>
    <n v="0"/>
    <n v="0"/>
    <n v="0"/>
    <n v="0"/>
    <n v="0"/>
    <n v="0"/>
    <n v="0"/>
    <n v="0"/>
    <n v="0"/>
    <x v="2"/>
  </r>
  <r>
    <n v="1555"/>
    <n v="0"/>
    <n v="1555"/>
    <n v="0"/>
    <n v="0"/>
    <n v="0"/>
    <n v="0"/>
    <n v="0"/>
    <n v="1555"/>
    <n v="0"/>
    <n v="1555"/>
    <n v="0"/>
    <x v="8"/>
  </r>
  <r>
    <n v="99"/>
    <n v="99"/>
    <n v="0"/>
    <n v="0"/>
    <n v="99"/>
    <n v="99"/>
    <n v="0"/>
    <n v="0"/>
    <n v="0"/>
    <n v="0"/>
    <n v="0"/>
    <n v="0"/>
    <x v="51"/>
  </r>
  <r>
    <n v="41247"/>
    <n v="0"/>
    <n v="41247"/>
    <n v="0"/>
    <n v="0"/>
    <n v="0"/>
    <n v="0"/>
    <n v="0"/>
    <n v="0"/>
    <n v="0"/>
    <n v="0"/>
    <n v="0"/>
    <x v="19"/>
  </r>
  <r>
    <n v="689"/>
    <n v="689"/>
    <n v="0"/>
    <n v="0"/>
    <n v="689"/>
    <n v="689"/>
    <n v="0"/>
    <n v="0"/>
    <n v="0"/>
    <n v="0"/>
    <n v="0"/>
    <n v="0"/>
    <x v="49"/>
  </r>
  <r>
    <n v="193"/>
    <n v="19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42"/>
  </r>
  <r>
    <n v="274"/>
    <n v="274"/>
    <n v="0"/>
    <n v="0"/>
    <n v="0"/>
    <n v="0"/>
    <n v="0"/>
    <n v="0"/>
    <n v="0"/>
    <n v="0"/>
    <n v="0"/>
    <n v="0"/>
    <x v="33"/>
  </r>
  <r>
    <n v="192"/>
    <n v="192"/>
    <n v="0"/>
    <n v="0"/>
    <n v="0"/>
    <n v="0"/>
    <n v="0"/>
    <n v="0"/>
    <n v="0"/>
    <n v="0"/>
    <n v="0"/>
    <n v="0"/>
    <x v="19"/>
  </r>
  <r>
    <n v="2786"/>
    <n v="2786"/>
    <n v="0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54"/>
  </r>
  <r>
    <n v="628"/>
    <n v="0"/>
    <n v="628"/>
    <n v="0"/>
    <n v="0"/>
    <n v="0"/>
    <n v="0"/>
    <n v="0"/>
    <n v="0"/>
    <n v="0"/>
    <n v="0"/>
    <n v="0"/>
    <x v="42"/>
  </r>
  <r>
    <n v="10032"/>
    <n v="0"/>
    <n v="10032"/>
    <n v="0"/>
    <n v="0"/>
    <n v="0"/>
    <n v="0"/>
    <n v="0"/>
    <n v="0"/>
    <n v="0"/>
    <n v="0"/>
    <n v="0"/>
    <x v="46"/>
  </r>
  <r>
    <n v="3110"/>
    <n v="3110"/>
    <n v="0"/>
    <n v="0"/>
    <n v="0"/>
    <n v="0"/>
    <n v="0"/>
    <n v="0"/>
    <n v="0"/>
    <n v="0"/>
    <n v="0"/>
    <n v="0"/>
    <x v="10"/>
  </r>
  <r>
    <n v="824"/>
    <n v="824"/>
    <n v="0"/>
    <n v="0"/>
    <n v="0"/>
    <n v="0"/>
    <n v="0"/>
    <n v="0"/>
    <n v="0"/>
    <n v="0"/>
    <n v="0"/>
    <n v="0"/>
    <x v="3"/>
  </r>
  <r>
    <n v="26"/>
    <n v="26"/>
    <n v="0"/>
    <n v="0"/>
    <n v="0"/>
    <n v="0"/>
    <n v="0"/>
    <n v="0"/>
    <n v="0"/>
    <n v="0"/>
    <n v="0"/>
    <n v="0"/>
    <x v="38"/>
  </r>
  <r>
    <n v="69"/>
    <n v="69"/>
    <n v="0"/>
    <n v="0"/>
    <n v="0"/>
    <n v="0"/>
    <n v="0"/>
    <n v="0"/>
    <n v="0"/>
    <n v="0"/>
    <n v="0"/>
    <n v="0"/>
    <x v="37"/>
  </r>
  <r>
    <n v="249"/>
    <n v="249"/>
    <n v="0"/>
    <n v="0"/>
    <n v="0"/>
    <n v="0"/>
    <n v="0"/>
    <n v="0"/>
    <n v="0"/>
    <n v="0"/>
    <n v="0"/>
    <n v="0"/>
    <x v="13"/>
  </r>
  <r>
    <n v="1786"/>
    <n v="1786"/>
    <n v="0"/>
    <n v="0"/>
    <n v="1786"/>
    <n v="1786"/>
    <n v="0"/>
    <n v="0"/>
    <n v="0"/>
    <n v="0"/>
    <n v="0"/>
    <n v="0"/>
    <x v="47"/>
  </r>
  <r>
    <n v="113"/>
    <n v="0"/>
    <n v="113"/>
    <n v="0"/>
    <n v="0"/>
    <n v="0"/>
    <n v="0"/>
    <n v="0"/>
    <n v="113"/>
    <n v="0"/>
    <n v="113"/>
    <n v="0"/>
    <x v="16"/>
  </r>
  <r>
    <n v="2622"/>
    <n v="0"/>
    <n v="2622"/>
    <n v="0"/>
    <n v="0"/>
    <n v="0"/>
    <n v="0"/>
    <n v="0"/>
    <n v="0"/>
    <n v="0"/>
    <n v="0"/>
    <n v="0"/>
    <x v="24"/>
  </r>
  <r>
    <n v="188"/>
    <n v="188"/>
    <n v="0"/>
    <n v="0"/>
    <n v="0"/>
    <n v="0"/>
    <n v="0"/>
    <n v="0"/>
    <n v="188"/>
    <n v="188"/>
    <n v="0"/>
    <n v="0"/>
    <x v="1"/>
  </r>
  <r>
    <n v="257"/>
    <n v="257"/>
    <n v="0"/>
    <n v="0"/>
    <n v="0"/>
    <n v="0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54"/>
  </r>
  <r>
    <n v="6"/>
    <n v="0"/>
    <n v="6"/>
    <n v="0"/>
    <n v="0"/>
    <n v="0"/>
    <n v="0"/>
    <n v="0"/>
    <n v="0"/>
    <n v="0"/>
    <n v="0"/>
    <n v="0"/>
    <x v="57"/>
  </r>
  <r>
    <n v="4033"/>
    <n v="4033"/>
    <n v="0"/>
    <n v="0"/>
    <n v="4033"/>
    <n v="4033"/>
    <n v="0"/>
    <n v="0"/>
    <n v="0"/>
    <n v="0"/>
    <n v="0"/>
    <n v="0"/>
    <x v="18"/>
  </r>
  <r>
    <n v="4671"/>
    <n v="4671"/>
    <n v="0"/>
    <n v="0"/>
    <n v="0"/>
    <n v="0"/>
    <n v="0"/>
    <n v="0"/>
    <n v="0"/>
    <n v="0"/>
    <n v="0"/>
    <n v="0"/>
    <x v="26"/>
  </r>
  <r>
    <n v="318"/>
    <n v="0"/>
    <n v="318"/>
    <n v="0"/>
    <n v="0"/>
    <n v="0"/>
    <n v="0"/>
    <n v="0"/>
    <n v="0"/>
    <n v="0"/>
    <n v="0"/>
    <n v="0"/>
    <x v="16"/>
  </r>
  <r>
    <n v="116"/>
    <n v="116"/>
    <n v="0"/>
    <n v="0"/>
    <n v="0"/>
    <n v="0"/>
    <n v="0"/>
    <n v="0"/>
    <n v="0"/>
    <n v="0"/>
    <n v="0"/>
    <n v="0"/>
    <x v="4"/>
  </r>
  <r>
    <n v="24753"/>
    <n v="24753"/>
    <n v="0"/>
    <n v="0"/>
    <n v="0"/>
    <n v="0"/>
    <n v="0"/>
    <n v="0"/>
    <n v="0"/>
    <n v="0"/>
    <n v="0"/>
    <n v="0"/>
    <x v="56"/>
  </r>
  <r>
    <n v="918"/>
    <n v="918"/>
    <n v="0"/>
    <n v="0"/>
    <n v="0"/>
    <n v="0"/>
    <n v="0"/>
    <n v="0"/>
    <n v="918"/>
    <n v="918"/>
    <n v="0"/>
    <n v="0"/>
    <x v="44"/>
  </r>
  <r>
    <n v="26829"/>
    <n v="26829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57"/>
  </r>
  <r>
    <n v="837"/>
    <n v="837"/>
    <n v="0"/>
    <n v="0"/>
    <n v="0"/>
    <n v="0"/>
    <n v="0"/>
    <n v="0"/>
    <n v="0"/>
    <n v="0"/>
    <n v="0"/>
    <n v="0"/>
    <x v="20"/>
  </r>
  <r>
    <n v="724"/>
    <n v="724"/>
    <n v="0"/>
    <n v="0"/>
    <n v="0"/>
    <n v="0"/>
    <n v="0"/>
    <n v="0"/>
    <n v="724"/>
    <n v="724"/>
    <n v="0"/>
    <n v="0"/>
    <x v="24"/>
  </r>
  <r>
    <n v="34"/>
    <n v="34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38"/>
  </r>
  <r>
    <n v="910"/>
    <n v="910"/>
    <n v="0"/>
    <n v="0"/>
    <n v="0"/>
    <n v="0"/>
    <n v="0"/>
    <n v="0"/>
    <n v="0"/>
    <n v="0"/>
    <n v="0"/>
    <n v="0"/>
    <x v="28"/>
  </r>
  <r>
    <n v="1244"/>
    <n v="1244"/>
    <n v="0"/>
    <n v="0"/>
    <n v="0"/>
    <n v="0"/>
    <n v="0"/>
    <n v="0"/>
    <n v="0"/>
    <n v="0"/>
    <n v="0"/>
    <n v="0"/>
    <x v="5"/>
  </r>
  <r>
    <n v="785"/>
    <n v="785"/>
    <n v="0"/>
    <n v="0"/>
    <n v="785"/>
    <n v="785"/>
    <n v="0"/>
    <n v="0"/>
    <n v="0"/>
    <n v="0"/>
    <n v="0"/>
    <n v="0"/>
    <x v="56"/>
  </r>
  <r>
    <n v="61"/>
    <n v="61"/>
    <n v="0"/>
    <n v="0"/>
    <n v="0"/>
    <n v="0"/>
    <n v="0"/>
    <n v="0"/>
    <n v="0"/>
    <n v="0"/>
    <n v="0"/>
    <n v="0"/>
    <x v="26"/>
  </r>
  <r>
    <n v="114"/>
    <n v="114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5"/>
  </r>
  <r>
    <n v="85"/>
    <n v="85"/>
    <n v="0"/>
    <n v="0"/>
    <n v="0"/>
    <n v="0"/>
    <n v="0"/>
    <n v="0"/>
    <n v="0"/>
    <n v="0"/>
    <n v="0"/>
    <n v="0"/>
    <x v="30"/>
  </r>
  <r>
    <n v="12031"/>
    <n v="12031"/>
    <n v="0"/>
    <n v="0"/>
    <n v="0"/>
    <n v="0"/>
    <n v="0"/>
    <n v="0"/>
    <n v="0"/>
    <n v="0"/>
    <n v="0"/>
    <n v="0"/>
    <x v="27"/>
  </r>
  <r>
    <n v="129"/>
    <n v="129"/>
    <n v="0"/>
    <n v="0"/>
    <n v="0"/>
    <n v="0"/>
    <n v="0"/>
    <n v="0"/>
    <n v="0"/>
    <n v="0"/>
    <n v="0"/>
    <n v="0"/>
    <x v="38"/>
  </r>
  <r>
    <n v="240"/>
    <n v="240"/>
    <n v="0"/>
    <n v="0"/>
    <n v="0"/>
    <n v="0"/>
    <n v="0"/>
    <n v="0"/>
    <n v="0"/>
    <n v="0"/>
    <n v="0"/>
    <n v="0"/>
    <x v="3"/>
  </r>
  <r>
    <n v="256"/>
    <n v="25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2"/>
  </r>
  <r>
    <n v="516"/>
    <n v="516"/>
    <n v="0"/>
    <n v="0"/>
    <n v="0"/>
    <n v="0"/>
    <n v="0"/>
    <n v="0"/>
    <n v="0"/>
    <n v="0"/>
    <n v="0"/>
    <n v="0"/>
    <x v="10"/>
  </r>
  <r>
    <n v="144"/>
    <n v="144"/>
    <n v="0"/>
    <n v="0"/>
    <n v="144"/>
    <n v="144"/>
    <n v="0"/>
    <n v="0"/>
    <n v="0"/>
    <n v="0"/>
    <n v="0"/>
    <n v="0"/>
    <x v="15"/>
  </r>
  <r>
    <n v="10"/>
    <n v="10"/>
    <n v="0"/>
    <n v="0"/>
    <n v="0"/>
    <n v="0"/>
    <n v="0"/>
    <n v="0"/>
    <n v="10"/>
    <n v="10"/>
    <n v="0"/>
    <n v="0"/>
    <x v="10"/>
  </r>
  <r>
    <n v="2434"/>
    <n v="2434"/>
    <n v="0"/>
    <n v="0"/>
    <n v="0"/>
    <n v="0"/>
    <n v="0"/>
    <n v="0"/>
    <n v="0"/>
    <n v="0"/>
    <n v="0"/>
    <n v="0"/>
    <x v="19"/>
  </r>
  <r>
    <n v="5661"/>
    <n v="0"/>
    <n v="5661"/>
    <n v="0"/>
    <n v="0"/>
    <n v="0"/>
    <n v="0"/>
    <n v="0"/>
    <n v="0"/>
    <n v="0"/>
    <n v="0"/>
    <n v="0"/>
    <x v="8"/>
  </r>
  <r>
    <n v="1014"/>
    <n v="0"/>
    <n v="1014"/>
    <n v="0"/>
    <n v="0"/>
    <n v="0"/>
    <n v="0"/>
    <n v="0"/>
    <n v="0"/>
    <n v="0"/>
    <n v="0"/>
    <n v="0"/>
    <x v="4"/>
  </r>
  <r>
    <n v="25496"/>
    <n v="0"/>
    <n v="25496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52"/>
  </r>
  <r>
    <n v="1664"/>
    <n v="1664"/>
    <n v="0"/>
    <n v="0"/>
    <n v="0"/>
    <n v="0"/>
    <n v="0"/>
    <n v="0"/>
    <n v="0"/>
    <n v="0"/>
    <n v="0"/>
    <n v="0"/>
    <x v="28"/>
  </r>
  <r>
    <n v="722"/>
    <n v="0"/>
    <n v="722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8"/>
    <n v="8"/>
    <n v="0"/>
    <n v="0"/>
    <x v="61"/>
  </r>
  <r>
    <n v="6690"/>
    <n v="6690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0"/>
    <n v="0"/>
    <n v="0"/>
    <n v="0"/>
    <x v="26"/>
  </r>
  <r>
    <n v="2049"/>
    <n v="2049"/>
    <n v="0"/>
    <n v="0"/>
    <n v="0"/>
    <n v="0"/>
    <n v="0"/>
    <n v="0"/>
    <n v="0"/>
    <n v="0"/>
    <n v="0"/>
    <n v="0"/>
    <x v="19"/>
  </r>
  <r>
    <n v="1541"/>
    <n v="0"/>
    <n v="1541"/>
    <n v="0"/>
    <n v="0"/>
    <n v="0"/>
    <n v="0"/>
    <n v="0"/>
    <n v="0"/>
    <n v="0"/>
    <n v="0"/>
    <n v="0"/>
    <x v="42"/>
  </r>
  <r>
    <n v="430"/>
    <n v="430"/>
    <n v="0"/>
    <n v="0"/>
    <n v="430"/>
    <n v="430"/>
    <n v="0"/>
    <n v="0"/>
    <n v="0"/>
    <n v="0"/>
    <n v="0"/>
    <n v="0"/>
    <x v="22"/>
  </r>
  <r>
    <n v="128"/>
    <n v="128"/>
    <n v="0"/>
    <n v="0"/>
    <n v="0"/>
    <n v="0"/>
    <n v="0"/>
    <n v="0"/>
    <n v="128"/>
    <n v="128"/>
    <n v="0"/>
    <n v="0"/>
    <x v="63"/>
  </r>
  <r>
    <n v="21"/>
    <n v="21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25"/>
  </r>
  <r>
    <n v="945"/>
    <n v="945"/>
    <n v="0"/>
    <n v="0"/>
    <n v="0"/>
    <n v="0"/>
    <n v="0"/>
    <n v="0"/>
    <n v="945"/>
    <n v="945"/>
    <n v="0"/>
    <n v="0"/>
    <x v="23"/>
  </r>
  <r>
    <n v="19"/>
    <n v="19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6"/>
  </r>
  <r>
    <n v="3486"/>
    <n v="0"/>
    <n v="3486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34"/>
  </r>
  <r>
    <n v="156"/>
    <n v="156"/>
    <n v="0"/>
    <n v="0"/>
    <n v="156"/>
    <n v="156"/>
    <n v="0"/>
    <n v="0"/>
    <n v="0"/>
    <n v="0"/>
    <n v="0"/>
    <n v="0"/>
    <x v="42"/>
  </r>
  <r>
    <n v="3303"/>
    <n v="3303"/>
    <n v="0"/>
    <n v="0"/>
    <n v="0"/>
    <n v="0"/>
    <n v="0"/>
    <n v="0"/>
    <n v="0"/>
    <n v="0"/>
    <n v="0"/>
    <n v="0"/>
    <x v="30"/>
  </r>
  <r>
    <n v="115"/>
    <n v="0"/>
    <n v="115"/>
    <n v="0"/>
    <n v="0"/>
    <n v="0"/>
    <n v="0"/>
    <n v="0"/>
    <n v="0"/>
    <n v="0"/>
    <n v="0"/>
    <n v="0"/>
    <x v="16"/>
  </r>
  <r>
    <n v="198"/>
    <n v="19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52"/>
  </r>
  <r>
    <n v="885"/>
    <n v="885"/>
    <n v="0"/>
    <n v="0"/>
    <n v="0"/>
    <n v="0"/>
    <n v="0"/>
    <n v="0"/>
    <n v="885"/>
    <n v="885"/>
    <n v="0"/>
    <n v="0"/>
    <x v="30"/>
  </r>
  <r>
    <n v="135"/>
    <n v="135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5"/>
  </r>
  <r>
    <n v="1002"/>
    <n v="1002"/>
    <n v="0"/>
    <n v="0"/>
    <n v="0"/>
    <n v="0"/>
    <n v="0"/>
    <n v="0"/>
    <n v="1002"/>
    <n v="1002"/>
    <n v="0"/>
    <n v="0"/>
    <x v="18"/>
  </r>
  <r>
    <n v="102"/>
    <n v="102"/>
    <n v="0"/>
    <n v="0"/>
    <n v="102"/>
    <n v="102"/>
    <n v="0"/>
    <n v="0"/>
    <n v="0"/>
    <n v="0"/>
    <n v="0"/>
    <n v="0"/>
    <x v="17"/>
  </r>
  <r>
    <n v="422"/>
    <n v="422"/>
    <n v="0"/>
    <n v="0"/>
    <n v="422"/>
    <n v="422"/>
    <n v="0"/>
    <n v="0"/>
    <n v="0"/>
    <n v="0"/>
    <n v="0"/>
    <n v="0"/>
    <x v="46"/>
  </r>
  <r>
    <n v="6771"/>
    <n v="6771"/>
    <n v="0"/>
    <n v="0"/>
    <n v="0"/>
    <n v="0"/>
    <n v="0"/>
    <n v="0"/>
    <n v="0"/>
    <n v="0"/>
    <n v="0"/>
    <n v="0"/>
    <x v="18"/>
  </r>
  <r>
    <n v="132"/>
    <n v="132"/>
    <n v="0"/>
    <n v="0"/>
    <n v="0"/>
    <n v="0"/>
    <n v="0"/>
    <n v="0"/>
    <n v="0"/>
    <n v="0"/>
    <n v="0"/>
    <n v="0"/>
    <x v="40"/>
  </r>
  <r>
    <n v="96"/>
    <n v="96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6"/>
  </r>
  <r>
    <n v="60"/>
    <n v="60"/>
    <n v="0"/>
    <n v="0"/>
    <n v="0"/>
    <n v="0"/>
    <n v="0"/>
    <n v="0"/>
    <n v="0"/>
    <n v="0"/>
    <n v="0"/>
    <n v="0"/>
    <x v="2"/>
  </r>
  <r>
    <n v="553"/>
    <n v="553"/>
    <n v="0"/>
    <n v="0"/>
    <n v="0"/>
    <n v="0"/>
    <n v="0"/>
    <n v="0"/>
    <n v="0"/>
    <n v="0"/>
    <n v="0"/>
    <n v="0"/>
    <x v="45"/>
  </r>
  <r>
    <n v="6160"/>
    <n v="6160"/>
    <n v="0"/>
    <n v="0"/>
    <n v="6160"/>
    <n v="616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22"/>
  </r>
  <r>
    <n v="62"/>
    <n v="62"/>
    <n v="0"/>
    <n v="0"/>
    <n v="0"/>
    <n v="0"/>
    <n v="0"/>
    <n v="0"/>
    <n v="0"/>
    <n v="0"/>
    <n v="0"/>
    <n v="0"/>
    <x v="43"/>
  </r>
  <r>
    <n v="119"/>
    <n v="119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5"/>
  </r>
  <r>
    <n v="22842"/>
    <n v="22842"/>
    <n v="0"/>
    <n v="0"/>
    <n v="0"/>
    <n v="0"/>
    <n v="0"/>
    <n v="0"/>
    <n v="0"/>
    <n v="0"/>
    <n v="0"/>
    <n v="0"/>
    <x v="8"/>
  </r>
  <r>
    <n v="6888"/>
    <n v="6888"/>
    <n v="0"/>
    <n v="0"/>
    <n v="6888"/>
    <n v="6888"/>
    <n v="0"/>
    <n v="0"/>
    <n v="0"/>
    <n v="0"/>
    <n v="0"/>
    <n v="0"/>
    <x v="31"/>
  </r>
  <r>
    <n v="2410"/>
    <n v="2410"/>
    <n v="0"/>
    <n v="0"/>
    <n v="0"/>
    <n v="0"/>
    <n v="0"/>
    <n v="0"/>
    <n v="0"/>
    <n v="0"/>
    <n v="0"/>
    <n v="0"/>
    <x v="49"/>
  </r>
  <r>
    <n v="667"/>
    <n v="667"/>
    <n v="0"/>
    <n v="0"/>
    <n v="667"/>
    <n v="667"/>
    <n v="0"/>
    <n v="0"/>
    <n v="0"/>
    <n v="0"/>
    <n v="0"/>
    <n v="0"/>
    <x v="43"/>
  </r>
  <r>
    <n v="2675"/>
    <n v="2675"/>
    <n v="0"/>
    <n v="0"/>
    <n v="0"/>
    <n v="0"/>
    <n v="0"/>
    <n v="0"/>
    <n v="0"/>
    <n v="0"/>
    <n v="0"/>
    <n v="0"/>
    <x v="6"/>
  </r>
  <r>
    <n v="63934"/>
    <n v="0"/>
    <n v="63934"/>
    <n v="0"/>
    <n v="0"/>
    <n v="0"/>
    <n v="0"/>
    <n v="0"/>
    <n v="0"/>
    <n v="0"/>
    <n v="0"/>
    <n v="0"/>
    <x v="56"/>
  </r>
  <r>
    <n v="76"/>
    <n v="76"/>
    <n v="0"/>
    <n v="0"/>
    <n v="76"/>
    <n v="76"/>
    <n v="0"/>
    <n v="0"/>
    <n v="0"/>
    <n v="0"/>
    <n v="0"/>
    <n v="0"/>
    <x v="11"/>
  </r>
  <r>
    <n v="15797"/>
    <n v="0"/>
    <n v="15797"/>
    <n v="0"/>
    <n v="0"/>
    <n v="0"/>
    <n v="0"/>
    <n v="0"/>
    <n v="0"/>
    <n v="0"/>
    <n v="0"/>
    <n v="0"/>
    <x v="13"/>
  </r>
  <r>
    <n v="278"/>
    <n v="278"/>
    <n v="0"/>
    <n v="0"/>
    <n v="0"/>
    <n v="0"/>
    <n v="0"/>
    <n v="0"/>
    <n v="278"/>
    <n v="278"/>
    <n v="0"/>
    <n v="0"/>
    <x v="6"/>
  </r>
  <r>
    <n v="3355"/>
    <n v="3355"/>
    <n v="0"/>
    <n v="0"/>
    <n v="0"/>
    <n v="0"/>
    <n v="0"/>
    <n v="0"/>
    <n v="0"/>
    <n v="0"/>
    <n v="0"/>
    <n v="0"/>
    <x v="33"/>
  </r>
  <r>
    <n v="2239"/>
    <n v="0"/>
    <n v="2239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3"/>
  </r>
  <r>
    <n v="483"/>
    <n v="483"/>
    <n v="0"/>
    <n v="0"/>
    <n v="0"/>
    <n v="0"/>
    <n v="0"/>
    <n v="0"/>
    <n v="0"/>
    <n v="0"/>
    <n v="0"/>
    <n v="0"/>
    <x v="48"/>
  </r>
  <r>
    <n v="5081"/>
    <n v="0"/>
    <n v="5081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10"/>
  </r>
  <r>
    <n v="468"/>
    <n v="468"/>
    <n v="0"/>
    <n v="0"/>
    <n v="468"/>
    <n v="468"/>
    <n v="0"/>
    <n v="0"/>
    <n v="0"/>
    <n v="0"/>
    <n v="0"/>
    <n v="0"/>
    <x v="5"/>
  </r>
  <r>
    <n v="2111"/>
    <n v="2111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5"/>
  </r>
  <r>
    <n v="224"/>
    <n v="224"/>
    <n v="0"/>
    <n v="0"/>
    <n v="0"/>
    <n v="0"/>
    <n v="0"/>
    <n v="0"/>
    <n v="0"/>
    <n v="0"/>
    <n v="0"/>
    <n v="0"/>
    <x v="38"/>
  </r>
  <r>
    <n v="1455"/>
    <n v="1455"/>
    <n v="0"/>
    <n v="0"/>
    <n v="1455"/>
    <n v="1455"/>
    <n v="0"/>
    <n v="0"/>
    <n v="0"/>
    <n v="0"/>
    <n v="0"/>
    <n v="0"/>
    <x v="11"/>
  </r>
  <r>
    <n v="767"/>
    <n v="767"/>
    <n v="0"/>
    <n v="0"/>
    <n v="0"/>
    <n v="0"/>
    <n v="0"/>
    <n v="0"/>
    <n v="0"/>
    <n v="0"/>
    <n v="0"/>
    <n v="0"/>
    <x v="31"/>
  </r>
  <r>
    <n v="5802"/>
    <n v="5802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5"/>
  </r>
  <r>
    <n v="65"/>
    <n v="65"/>
    <n v="0"/>
    <n v="0"/>
    <n v="0"/>
    <n v="0"/>
    <n v="0"/>
    <n v="0"/>
    <n v="65"/>
    <n v="65"/>
    <n v="0"/>
    <n v="0"/>
    <x v="11"/>
  </r>
  <r>
    <n v="1"/>
    <n v="1"/>
    <n v="0"/>
    <n v="0"/>
    <n v="1"/>
    <n v="1"/>
    <n v="0"/>
    <n v="0"/>
    <n v="0"/>
    <n v="0"/>
    <n v="0"/>
    <n v="0"/>
    <x v="58"/>
  </r>
  <r>
    <n v="329"/>
    <n v="329"/>
    <n v="0"/>
    <n v="0"/>
    <n v="329"/>
    <n v="329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42"/>
  </r>
  <r>
    <n v="1308"/>
    <n v="1308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41"/>
  </r>
  <r>
    <n v="18062"/>
    <n v="0"/>
    <n v="18062"/>
    <n v="0"/>
    <n v="0"/>
    <n v="0"/>
    <n v="0"/>
    <n v="0"/>
    <n v="0"/>
    <n v="0"/>
    <n v="0"/>
    <n v="0"/>
    <x v="27"/>
  </r>
  <r>
    <n v="2933"/>
    <n v="2933"/>
    <n v="0"/>
    <n v="0"/>
    <n v="0"/>
    <n v="0"/>
    <n v="0"/>
    <n v="0"/>
    <n v="0"/>
    <n v="0"/>
    <n v="0"/>
    <n v="0"/>
    <x v="12"/>
  </r>
  <r>
    <n v="63"/>
    <n v="63"/>
    <n v="0"/>
    <n v="0"/>
    <n v="63"/>
    <n v="63"/>
    <n v="0"/>
    <n v="0"/>
    <n v="0"/>
    <n v="0"/>
    <n v="0"/>
    <n v="0"/>
    <x v="50"/>
  </r>
  <r>
    <n v="52"/>
    <n v="52"/>
    <n v="0"/>
    <n v="0"/>
    <n v="0"/>
    <n v="0"/>
    <n v="0"/>
    <n v="0"/>
    <n v="52"/>
    <n v="52"/>
    <n v="0"/>
    <n v="0"/>
    <x v="41"/>
  </r>
  <r>
    <n v="36"/>
    <n v="36"/>
    <n v="0"/>
    <n v="0"/>
    <n v="0"/>
    <n v="0"/>
    <n v="0"/>
    <n v="0"/>
    <n v="0"/>
    <n v="0"/>
    <n v="0"/>
    <n v="0"/>
    <x v="32"/>
  </r>
  <r>
    <n v="116"/>
    <n v="116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8"/>
  </r>
  <r>
    <n v="4375"/>
    <n v="0"/>
    <n v="4375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39"/>
  </r>
  <r>
    <n v="5538"/>
    <n v="0"/>
    <n v="5538"/>
    <n v="0"/>
    <n v="0"/>
    <n v="0"/>
    <n v="0"/>
    <n v="0"/>
    <n v="0"/>
    <n v="0"/>
    <n v="0"/>
    <n v="0"/>
    <x v="28"/>
  </r>
  <r>
    <n v="134"/>
    <n v="134"/>
    <n v="0"/>
    <n v="0"/>
    <n v="0"/>
    <n v="0"/>
    <n v="0"/>
    <n v="0"/>
    <n v="0"/>
    <n v="0"/>
    <n v="0"/>
    <n v="0"/>
    <x v="33"/>
  </r>
  <r>
    <n v="183"/>
    <n v="183"/>
    <n v="0"/>
    <n v="0"/>
    <n v="183"/>
    <n v="183"/>
    <n v="0"/>
    <n v="0"/>
    <n v="0"/>
    <n v="0"/>
    <n v="0"/>
    <n v="0"/>
    <x v="13"/>
  </r>
  <r>
    <n v="28830"/>
    <n v="0"/>
    <n v="28830"/>
    <n v="0"/>
    <n v="0"/>
    <n v="0"/>
    <n v="0"/>
    <n v="0"/>
    <n v="0"/>
    <n v="0"/>
    <n v="0"/>
    <n v="0"/>
    <x v="19"/>
  </r>
  <r>
    <n v="623"/>
    <n v="623"/>
    <n v="0"/>
    <n v="0"/>
    <n v="0"/>
    <n v="0"/>
    <n v="0"/>
    <n v="0"/>
    <n v="0"/>
    <n v="0"/>
    <n v="0"/>
    <n v="0"/>
    <x v="34"/>
  </r>
  <r>
    <n v="2993"/>
    <n v="2993"/>
    <n v="0"/>
    <n v="0"/>
    <n v="2993"/>
    <n v="2993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13"/>
  </r>
  <r>
    <n v="996"/>
    <n v="0"/>
    <n v="996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26"/>
  </r>
  <r>
    <n v="139"/>
    <n v="0"/>
    <n v="139"/>
    <n v="0"/>
    <n v="0"/>
    <n v="0"/>
    <n v="0"/>
    <n v="0"/>
    <n v="139"/>
    <n v="0"/>
    <n v="139"/>
    <n v="0"/>
    <x v="55"/>
  </r>
  <r>
    <n v="603"/>
    <n v="603"/>
    <n v="0"/>
    <n v="0"/>
    <n v="0"/>
    <n v="0"/>
    <n v="0"/>
    <n v="0"/>
    <n v="603"/>
    <n v="603"/>
    <n v="0"/>
    <n v="0"/>
    <x v="6"/>
  </r>
  <r>
    <n v="3173"/>
    <n v="3173"/>
    <n v="0"/>
    <n v="0"/>
    <n v="0"/>
    <n v="0"/>
    <n v="0"/>
    <n v="0"/>
    <n v="0"/>
    <n v="0"/>
    <n v="0"/>
    <n v="0"/>
    <x v="6"/>
  </r>
  <r>
    <n v="1079"/>
    <n v="1079"/>
    <n v="0"/>
    <n v="0"/>
    <n v="0"/>
    <n v="0"/>
    <n v="0"/>
    <n v="0"/>
    <n v="0"/>
    <n v="0"/>
    <n v="0"/>
    <n v="0"/>
    <x v="43"/>
  </r>
  <r>
    <n v="2"/>
    <n v="0"/>
    <n v="2"/>
    <n v="0"/>
    <n v="0"/>
    <n v="0"/>
    <n v="0"/>
    <n v="0"/>
    <n v="0"/>
    <n v="0"/>
    <n v="0"/>
    <n v="0"/>
    <x v="29"/>
  </r>
  <r>
    <n v="42"/>
    <n v="42"/>
    <n v="0"/>
    <n v="0"/>
    <n v="42"/>
    <n v="42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50"/>
  </r>
  <r>
    <n v="2250"/>
    <n v="2250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0"/>
  </r>
  <r>
    <n v="181"/>
    <n v="181"/>
    <n v="0"/>
    <n v="0"/>
    <n v="181"/>
    <n v="181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40"/>
  </r>
  <r>
    <n v="221"/>
    <n v="221"/>
    <n v="0"/>
    <n v="0"/>
    <n v="0"/>
    <n v="0"/>
    <n v="0"/>
    <n v="0"/>
    <n v="0"/>
    <n v="0"/>
    <n v="0"/>
    <n v="0"/>
    <x v="30"/>
  </r>
  <r>
    <n v="2161"/>
    <n v="2161"/>
    <n v="0"/>
    <n v="0"/>
    <n v="0"/>
    <n v="0"/>
    <n v="0"/>
    <n v="0"/>
    <n v="0"/>
    <n v="0"/>
    <n v="0"/>
    <n v="0"/>
    <x v="19"/>
  </r>
  <r>
    <n v="9739"/>
    <n v="0"/>
    <n v="9739"/>
    <n v="0"/>
    <n v="9739"/>
    <n v="0"/>
    <n v="9739"/>
    <n v="0"/>
    <n v="0"/>
    <n v="0"/>
    <n v="0"/>
    <n v="0"/>
    <x v="45"/>
  </r>
  <r>
    <n v="25"/>
    <n v="25"/>
    <n v="0"/>
    <n v="0"/>
    <n v="0"/>
    <n v="0"/>
    <n v="0"/>
    <n v="0"/>
    <n v="25"/>
    <n v="25"/>
    <n v="0"/>
    <n v="0"/>
    <x v="25"/>
  </r>
  <r>
    <n v="8"/>
    <n v="8"/>
    <n v="0"/>
    <n v="0"/>
    <n v="0"/>
    <n v="0"/>
    <n v="0"/>
    <n v="0"/>
    <n v="0"/>
    <n v="0"/>
    <n v="0"/>
    <n v="0"/>
    <x v="40"/>
  </r>
  <r>
    <n v="30"/>
    <n v="3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48"/>
    <n v="48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23"/>
  </r>
  <r>
    <n v="29"/>
    <n v="29"/>
    <n v="0"/>
    <n v="0"/>
    <n v="29"/>
    <n v="29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8"/>
  </r>
  <r>
    <n v="11720"/>
    <n v="11720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8"/>
  </r>
  <r>
    <n v="795"/>
    <n v="795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13"/>
  </r>
  <r>
    <n v="18992"/>
    <n v="18992"/>
    <n v="0"/>
    <n v="0"/>
    <n v="0"/>
    <n v="0"/>
    <n v="0"/>
    <n v="0"/>
    <n v="0"/>
    <n v="0"/>
    <n v="0"/>
    <n v="0"/>
    <x v="11"/>
  </r>
  <r>
    <n v="453"/>
    <n v="453"/>
    <n v="0"/>
    <n v="0"/>
    <n v="0"/>
    <n v="0"/>
    <n v="0"/>
    <n v="0"/>
    <n v="0"/>
    <n v="0"/>
    <n v="0"/>
    <n v="0"/>
    <x v="3"/>
  </r>
  <r>
    <n v="119"/>
    <n v="119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22"/>
  </r>
  <r>
    <n v="3791"/>
    <n v="3791"/>
    <n v="0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56"/>
    <n v="56"/>
    <n v="0"/>
    <n v="0"/>
    <x v="26"/>
  </r>
  <r>
    <n v="3288"/>
    <n v="3288"/>
    <n v="0"/>
    <n v="0"/>
    <n v="0"/>
    <n v="0"/>
    <n v="0"/>
    <n v="0"/>
    <n v="3288"/>
    <n v="3288"/>
    <n v="0"/>
    <n v="0"/>
    <x v="8"/>
  </r>
  <r>
    <n v="9239"/>
    <n v="0"/>
    <n v="9239"/>
    <n v="0"/>
    <n v="0"/>
    <n v="0"/>
    <n v="0"/>
    <n v="0"/>
    <n v="9239"/>
    <n v="0"/>
    <n v="9239"/>
    <n v="0"/>
    <x v="7"/>
  </r>
  <r>
    <n v="407"/>
    <n v="407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5"/>
    <n v="5"/>
    <n v="0"/>
    <n v="0"/>
    <x v="8"/>
  </r>
  <r>
    <n v="226"/>
    <n v="226"/>
    <n v="0"/>
    <n v="0"/>
    <n v="0"/>
    <n v="0"/>
    <n v="0"/>
    <n v="0"/>
    <n v="0"/>
    <n v="0"/>
    <n v="0"/>
    <n v="0"/>
    <x v="20"/>
  </r>
  <r>
    <n v="1180"/>
    <n v="1180"/>
    <n v="0"/>
    <n v="0"/>
    <n v="0"/>
    <n v="0"/>
    <n v="0"/>
    <n v="0"/>
    <n v="0"/>
    <n v="0"/>
    <n v="0"/>
    <n v="0"/>
    <x v="31"/>
  </r>
  <r>
    <n v="3419"/>
    <n v="3419"/>
    <n v="0"/>
    <n v="0"/>
    <n v="0"/>
    <n v="0"/>
    <n v="0"/>
    <n v="0"/>
    <n v="0"/>
    <n v="0"/>
    <n v="0"/>
    <n v="0"/>
    <x v="20"/>
  </r>
  <r>
    <n v="83"/>
    <n v="83"/>
    <n v="0"/>
    <n v="0"/>
    <n v="0"/>
    <n v="0"/>
    <n v="0"/>
    <n v="0"/>
    <n v="0"/>
    <n v="0"/>
    <n v="0"/>
    <n v="0"/>
    <x v="14"/>
  </r>
  <r>
    <n v="59"/>
    <n v="59"/>
    <n v="0"/>
    <n v="0"/>
    <n v="59"/>
    <n v="59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39"/>
  </r>
  <r>
    <n v="8887"/>
    <n v="8887"/>
    <n v="0"/>
    <n v="0"/>
    <n v="0"/>
    <n v="0"/>
    <n v="0"/>
    <n v="0"/>
    <n v="0"/>
    <n v="0"/>
    <n v="0"/>
    <n v="0"/>
    <x v="14"/>
  </r>
  <r>
    <n v="172"/>
    <n v="172"/>
    <n v="0"/>
    <n v="0"/>
    <n v="0"/>
    <n v="0"/>
    <n v="0"/>
    <n v="0"/>
    <n v="0"/>
    <n v="0"/>
    <n v="0"/>
    <n v="0"/>
    <x v="43"/>
  </r>
  <r>
    <n v="12380"/>
    <n v="0"/>
    <n v="12380"/>
    <n v="0"/>
    <n v="12380"/>
    <n v="0"/>
    <n v="12380"/>
    <n v="0"/>
    <n v="0"/>
    <n v="0"/>
    <n v="0"/>
    <n v="0"/>
    <x v="27"/>
  </r>
  <r>
    <n v="5786"/>
    <n v="0"/>
    <n v="5786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33"/>
  </r>
  <r>
    <n v="771"/>
    <n v="771"/>
    <n v="0"/>
    <n v="0"/>
    <n v="0"/>
    <n v="0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33"/>
  </r>
  <r>
    <n v="1780"/>
    <n v="0"/>
    <n v="1780"/>
    <n v="0"/>
    <n v="1780"/>
    <n v="0"/>
    <n v="178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3"/>
  </r>
  <r>
    <n v="1387"/>
    <n v="1387"/>
    <n v="0"/>
    <n v="0"/>
    <n v="0"/>
    <n v="0"/>
    <n v="0"/>
    <n v="0"/>
    <n v="0"/>
    <n v="0"/>
    <n v="0"/>
    <n v="0"/>
    <x v="23"/>
  </r>
  <r>
    <n v="115"/>
    <n v="115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18"/>
  </r>
  <r>
    <n v="14084"/>
    <n v="14084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2"/>
  </r>
  <r>
    <n v="822"/>
    <n v="82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3"/>
  </r>
  <r>
    <n v="5112"/>
    <n v="511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2"/>
  </r>
  <r>
    <n v="314"/>
    <n v="314"/>
    <n v="0"/>
    <n v="0"/>
    <n v="0"/>
    <n v="0"/>
    <n v="0"/>
    <n v="0"/>
    <n v="0"/>
    <n v="0"/>
    <n v="0"/>
    <n v="0"/>
    <x v="24"/>
  </r>
  <r>
    <n v="3310"/>
    <n v="3310"/>
    <n v="0"/>
    <n v="0"/>
    <n v="0"/>
    <n v="0"/>
    <n v="0"/>
    <n v="0"/>
    <n v="0"/>
    <n v="0"/>
    <n v="0"/>
    <n v="0"/>
    <x v="9"/>
  </r>
  <r>
    <n v="7"/>
    <n v="7"/>
    <n v="0"/>
    <n v="0"/>
    <n v="7"/>
    <n v="7"/>
    <n v="0"/>
    <n v="0"/>
    <n v="0"/>
    <n v="0"/>
    <n v="0"/>
    <n v="0"/>
    <x v="64"/>
  </r>
  <r>
    <n v="83"/>
    <n v="83"/>
    <n v="0"/>
    <n v="0"/>
    <n v="0"/>
    <n v="0"/>
    <n v="0"/>
    <n v="0"/>
    <n v="0"/>
    <n v="0"/>
    <n v="0"/>
    <n v="0"/>
    <x v="18"/>
  </r>
  <r>
    <n v="37"/>
    <n v="37"/>
    <n v="0"/>
    <n v="0"/>
    <n v="37"/>
    <n v="37"/>
    <n v="0"/>
    <n v="0"/>
    <n v="0"/>
    <n v="0"/>
    <n v="0"/>
    <n v="0"/>
    <x v="37"/>
  </r>
  <r>
    <n v="1654"/>
    <n v="1654"/>
    <n v="0"/>
    <n v="0"/>
    <n v="0"/>
    <n v="0"/>
    <n v="0"/>
    <n v="0"/>
    <n v="0"/>
    <n v="0"/>
    <n v="0"/>
    <n v="0"/>
    <x v="19"/>
  </r>
  <r>
    <n v="212"/>
    <n v="0"/>
    <n v="212"/>
    <n v="0"/>
    <n v="0"/>
    <n v="0"/>
    <n v="0"/>
    <n v="0"/>
    <n v="0"/>
    <n v="0"/>
    <n v="0"/>
    <n v="0"/>
    <x v="57"/>
  </r>
  <r>
    <n v="39790"/>
    <n v="39790"/>
    <n v="0"/>
    <n v="0"/>
    <n v="0"/>
    <n v="0"/>
    <n v="0"/>
    <n v="0"/>
    <n v="39790"/>
    <n v="39790"/>
    <n v="0"/>
    <n v="0"/>
    <x v="51"/>
  </r>
  <r>
    <n v="180"/>
    <n v="180"/>
    <n v="0"/>
    <n v="0"/>
    <n v="0"/>
    <n v="0"/>
    <n v="0"/>
    <n v="0"/>
    <n v="0"/>
    <n v="0"/>
    <n v="0"/>
    <n v="0"/>
    <x v="37"/>
  </r>
  <r>
    <n v="699"/>
    <n v="699"/>
    <n v="0"/>
    <n v="0"/>
    <n v="0"/>
    <n v="0"/>
    <n v="0"/>
    <n v="0"/>
    <n v="0"/>
    <n v="0"/>
    <n v="0"/>
    <n v="0"/>
    <x v="8"/>
  </r>
  <r>
    <n v="79"/>
    <n v="0"/>
    <n v="79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6"/>
  </r>
  <r>
    <n v="1446"/>
    <n v="1446"/>
    <n v="0"/>
    <n v="0"/>
    <n v="0"/>
    <n v="0"/>
    <n v="0"/>
    <n v="0"/>
    <n v="0"/>
    <n v="0"/>
    <n v="0"/>
    <n v="0"/>
    <x v="25"/>
  </r>
  <r>
    <n v="1946"/>
    <n v="1946"/>
    <n v="0"/>
    <n v="0"/>
    <n v="0"/>
    <n v="0"/>
    <n v="0"/>
    <n v="0"/>
    <n v="0"/>
    <n v="0"/>
    <n v="0"/>
    <n v="0"/>
    <x v="3"/>
  </r>
  <r>
    <n v="30"/>
    <n v="30"/>
    <n v="0"/>
    <n v="0"/>
    <n v="30"/>
    <n v="30"/>
    <n v="0"/>
    <n v="0"/>
    <n v="0"/>
    <n v="0"/>
    <n v="0"/>
    <n v="0"/>
    <x v="32"/>
  </r>
  <r>
    <n v="2"/>
    <n v="2"/>
    <n v="0"/>
    <n v="0"/>
    <n v="2"/>
    <n v="2"/>
    <n v="0"/>
    <n v="0"/>
    <n v="0"/>
    <n v="0"/>
    <n v="0"/>
    <n v="0"/>
    <x v="46"/>
  </r>
  <r>
    <n v="4569"/>
    <n v="4569"/>
    <n v="0"/>
    <n v="0"/>
    <n v="0"/>
    <n v="0"/>
    <n v="0"/>
    <n v="0"/>
    <n v="0"/>
    <n v="0"/>
    <n v="0"/>
    <n v="0"/>
    <x v="46"/>
  </r>
  <r>
    <n v="973"/>
    <n v="973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41"/>
  </r>
  <r>
    <n v="1277"/>
    <n v="1277"/>
    <n v="0"/>
    <n v="0"/>
    <n v="0"/>
    <n v="0"/>
    <n v="0"/>
    <n v="0"/>
    <n v="0"/>
    <n v="0"/>
    <n v="0"/>
    <n v="0"/>
    <x v="47"/>
  </r>
  <r>
    <n v="47"/>
    <n v="47"/>
    <n v="0"/>
    <n v="0"/>
    <n v="0"/>
    <n v="0"/>
    <n v="0"/>
    <n v="0"/>
    <n v="0"/>
    <n v="0"/>
    <n v="0"/>
    <n v="0"/>
    <x v="1"/>
  </r>
  <r>
    <n v="776"/>
    <n v="0"/>
    <n v="776"/>
    <n v="0"/>
    <n v="0"/>
    <n v="0"/>
    <n v="0"/>
    <n v="0"/>
    <n v="0"/>
    <n v="0"/>
    <n v="0"/>
    <n v="0"/>
    <x v="20"/>
  </r>
  <r>
    <n v="44"/>
    <n v="44"/>
    <n v="0"/>
    <n v="0"/>
    <n v="0"/>
    <n v="0"/>
    <n v="0"/>
    <n v="0"/>
    <n v="0"/>
    <n v="0"/>
    <n v="0"/>
    <n v="0"/>
    <x v="39"/>
  </r>
  <r>
    <n v="1967"/>
    <n v="1967"/>
    <n v="0"/>
    <n v="0"/>
    <n v="0"/>
    <n v="0"/>
    <n v="0"/>
    <n v="0"/>
    <n v="0"/>
    <n v="0"/>
    <n v="0"/>
    <n v="0"/>
    <x v="19"/>
  </r>
  <r>
    <n v="58"/>
    <n v="58"/>
    <n v="0"/>
    <n v="0"/>
    <n v="58"/>
    <n v="58"/>
    <n v="0"/>
    <n v="0"/>
    <n v="0"/>
    <n v="0"/>
    <n v="0"/>
    <n v="0"/>
    <x v="31"/>
  </r>
  <r>
    <n v="2776"/>
    <n v="2776"/>
    <n v="0"/>
    <n v="0"/>
    <n v="2776"/>
    <n v="2776"/>
    <n v="0"/>
    <n v="0"/>
    <n v="0"/>
    <n v="0"/>
    <n v="0"/>
    <n v="0"/>
    <x v="49"/>
  </r>
  <r>
    <n v="52"/>
    <n v="52"/>
    <n v="0"/>
    <n v="0"/>
    <n v="0"/>
    <n v="0"/>
    <n v="0"/>
    <n v="0"/>
    <n v="0"/>
    <n v="0"/>
    <n v="0"/>
    <n v="0"/>
    <x v="32"/>
  </r>
  <r>
    <n v="618"/>
    <n v="618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2"/>
  </r>
  <r>
    <n v="7890"/>
    <n v="7890"/>
    <n v="0"/>
    <n v="0"/>
    <n v="0"/>
    <n v="0"/>
    <n v="0"/>
    <n v="0"/>
    <n v="0"/>
    <n v="0"/>
    <n v="0"/>
    <n v="0"/>
    <x v="11"/>
  </r>
  <r>
    <n v="428"/>
    <n v="428"/>
    <n v="0"/>
    <n v="0"/>
    <n v="0"/>
    <n v="0"/>
    <n v="0"/>
    <n v="0"/>
    <n v="0"/>
    <n v="0"/>
    <n v="0"/>
    <n v="0"/>
    <x v="25"/>
  </r>
  <r>
    <n v="258"/>
    <n v="258"/>
    <n v="0"/>
    <n v="0"/>
    <n v="0"/>
    <n v="0"/>
    <n v="0"/>
    <n v="0"/>
    <n v="0"/>
    <n v="0"/>
    <n v="0"/>
    <n v="0"/>
    <x v="33"/>
  </r>
  <r>
    <n v="3297"/>
    <n v="3297"/>
    <n v="0"/>
    <n v="0"/>
    <n v="0"/>
    <n v="0"/>
    <n v="0"/>
    <n v="0"/>
    <n v="3297"/>
    <n v="3297"/>
    <n v="0"/>
    <n v="0"/>
    <x v="14"/>
  </r>
  <r>
    <n v="1"/>
    <n v="1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11"/>
    <n v="11"/>
    <n v="0"/>
    <n v="0"/>
    <x v="48"/>
  </r>
  <r>
    <n v="2297"/>
    <n v="0"/>
    <n v="2297"/>
    <n v="0"/>
    <n v="0"/>
    <n v="0"/>
    <n v="0"/>
    <n v="0"/>
    <n v="0"/>
    <n v="0"/>
    <n v="0"/>
    <n v="0"/>
    <x v="44"/>
  </r>
  <r>
    <n v="19831"/>
    <n v="1983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8"/>
  </r>
  <r>
    <n v="1273"/>
    <n v="127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8"/>
  </r>
  <r>
    <n v="77"/>
    <n v="7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4"/>
  </r>
  <r>
    <n v="13721"/>
    <n v="0"/>
    <n v="13721"/>
    <n v="0"/>
    <n v="13721"/>
    <n v="0"/>
    <n v="13721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29"/>
  </r>
  <r>
    <n v="2214"/>
    <n v="0"/>
    <n v="2214"/>
    <n v="0"/>
    <n v="0"/>
    <n v="0"/>
    <n v="0"/>
    <n v="0"/>
    <n v="0"/>
    <n v="0"/>
    <n v="0"/>
    <n v="0"/>
    <x v="23"/>
  </r>
  <r>
    <n v="1252"/>
    <n v="1252"/>
    <n v="0"/>
    <n v="0"/>
    <n v="0"/>
    <n v="0"/>
    <n v="0"/>
    <n v="0"/>
    <n v="1252"/>
    <n v="1252"/>
    <n v="0"/>
    <n v="0"/>
    <x v="26"/>
  </r>
  <r>
    <n v="32956"/>
    <n v="32956"/>
    <n v="0"/>
    <n v="0"/>
    <n v="0"/>
    <n v="0"/>
    <n v="0"/>
    <n v="0"/>
    <n v="0"/>
    <n v="0"/>
    <n v="0"/>
    <n v="0"/>
    <x v="44"/>
  </r>
  <r>
    <n v="129"/>
    <n v="129"/>
    <n v="0"/>
    <n v="0"/>
    <n v="0"/>
    <n v="0"/>
    <n v="0"/>
    <n v="0"/>
    <n v="0"/>
    <n v="0"/>
    <n v="0"/>
    <n v="0"/>
    <x v="34"/>
  </r>
  <r>
    <n v="1328"/>
    <n v="1328"/>
    <n v="0"/>
    <n v="0"/>
    <n v="0"/>
    <n v="0"/>
    <n v="0"/>
    <n v="0"/>
    <n v="0"/>
    <n v="0"/>
    <n v="0"/>
    <n v="0"/>
    <x v="31"/>
  </r>
  <r>
    <n v="678"/>
    <n v="678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0"/>
  </r>
  <r>
    <n v="230"/>
    <n v="230"/>
    <n v="0"/>
    <n v="0"/>
    <n v="0"/>
    <n v="0"/>
    <n v="0"/>
    <n v="0"/>
    <n v="0"/>
    <n v="0"/>
    <n v="0"/>
    <n v="0"/>
    <x v="2"/>
  </r>
  <r>
    <n v="6720"/>
    <n v="6720"/>
    <n v="0"/>
    <n v="0"/>
    <n v="6720"/>
    <n v="672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39"/>
  </r>
  <r>
    <n v="10255"/>
    <n v="0"/>
    <n v="10255"/>
    <n v="0"/>
    <n v="0"/>
    <n v="0"/>
    <n v="0"/>
    <n v="0"/>
    <n v="0"/>
    <n v="0"/>
    <n v="0"/>
    <n v="0"/>
    <x v="0"/>
  </r>
  <r>
    <n v="6714"/>
    <n v="0"/>
    <n v="6714"/>
    <n v="0"/>
    <n v="0"/>
    <n v="0"/>
    <n v="0"/>
    <n v="0"/>
    <n v="0"/>
    <n v="0"/>
    <n v="0"/>
    <n v="0"/>
    <x v="42"/>
  </r>
  <r>
    <n v="782"/>
    <n v="782"/>
    <n v="0"/>
    <n v="0"/>
    <n v="0"/>
    <n v="0"/>
    <n v="0"/>
    <n v="0"/>
    <n v="0"/>
    <n v="0"/>
    <n v="0"/>
    <n v="0"/>
    <x v="18"/>
  </r>
  <r>
    <n v="698"/>
    <n v="698"/>
    <n v="0"/>
    <n v="0"/>
    <n v="0"/>
    <n v="0"/>
    <n v="0"/>
    <n v="0"/>
    <n v="0"/>
    <n v="0"/>
    <n v="0"/>
    <n v="0"/>
    <x v="7"/>
  </r>
  <r>
    <n v="857"/>
    <n v="85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43"/>
  </r>
  <r>
    <n v="3"/>
    <n v="3"/>
    <n v="0"/>
    <n v="0"/>
    <n v="3"/>
    <n v="3"/>
    <n v="0"/>
    <n v="0"/>
    <n v="0"/>
    <n v="0"/>
    <n v="0"/>
    <n v="0"/>
    <x v="11"/>
  </r>
  <r>
    <n v="166"/>
    <n v="0"/>
    <n v="166"/>
    <n v="0"/>
    <n v="0"/>
    <n v="0"/>
    <n v="0"/>
    <n v="0"/>
    <n v="0"/>
    <n v="0"/>
    <n v="0"/>
    <n v="0"/>
    <x v="54"/>
  </r>
  <r>
    <n v="327"/>
    <n v="327"/>
    <n v="0"/>
    <n v="0"/>
    <n v="0"/>
    <n v="0"/>
    <n v="0"/>
    <n v="0"/>
    <n v="0"/>
    <n v="0"/>
    <n v="0"/>
    <n v="0"/>
    <x v="52"/>
  </r>
  <r>
    <n v="9163"/>
    <n v="0"/>
    <n v="9163"/>
    <n v="0"/>
    <n v="0"/>
    <n v="0"/>
    <n v="0"/>
    <n v="0"/>
    <n v="0"/>
    <n v="0"/>
    <n v="0"/>
    <n v="0"/>
    <x v="7"/>
  </r>
  <r>
    <n v="292"/>
    <n v="292"/>
    <n v="0"/>
    <n v="0"/>
    <n v="0"/>
    <n v="0"/>
    <n v="0"/>
    <n v="0"/>
    <n v="0"/>
    <n v="0"/>
    <n v="0"/>
    <n v="0"/>
    <x v="36"/>
  </r>
  <r>
    <n v="50"/>
    <n v="50"/>
    <n v="0"/>
    <n v="0"/>
    <n v="0"/>
    <n v="0"/>
    <n v="0"/>
    <n v="0"/>
    <n v="0"/>
    <n v="0"/>
    <n v="0"/>
    <n v="0"/>
    <x v="30"/>
  </r>
  <r>
    <n v="835"/>
    <n v="835"/>
    <n v="0"/>
    <n v="0"/>
    <n v="0"/>
    <n v="0"/>
    <n v="0"/>
    <n v="0"/>
    <n v="0"/>
    <n v="0"/>
    <n v="0"/>
    <n v="0"/>
    <x v="45"/>
  </r>
  <r>
    <n v="1505"/>
    <n v="1505"/>
    <n v="0"/>
    <n v="0"/>
    <n v="0"/>
    <n v="0"/>
    <n v="0"/>
    <n v="0"/>
    <n v="0"/>
    <n v="0"/>
    <n v="0"/>
    <n v="0"/>
    <x v="35"/>
  </r>
  <r>
    <n v="342"/>
    <n v="342"/>
    <n v="0"/>
    <n v="0"/>
    <n v="0"/>
    <n v="0"/>
    <n v="0"/>
    <n v="0"/>
    <n v="342"/>
    <n v="342"/>
    <n v="0"/>
    <n v="0"/>
    <x v="46"/>
  </r>
  <r>
    <n v="194"/>
    <n v="19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36"/>
  </r>
  <r>
    <n v="4728"/>
    <n v="4728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0"/>
  </r>
  <r>
    <n v="11138"/>
    <n v="11138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31"/>
  </r>
  <r>
    <n v="37964"/>
    <n v="0"/>
    <n v="37964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4"/>
  </r>
  <r>
    <n v="357"/>
    <n v="357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5"/>
  </r>
  <r>
    <n v="371"/>
    <n v="371"/>
    <n v="0"/>
    <n v="0"/>
    <n v="371"/>
    <n v="371"/>
    <n v="0"/>
    <n v="0"/>
    <n v="0"/>
    <n v="0"/>
    <n v="0"/>
    <n v="0"/>
    <x v="25"/>
  </r>
  <r>
    <n v="1600"/>
    <n v="0"/>
    <n v="1600"/>
    <n v="0"/>
    <n v="0"/>
    <n v="0"/>
    <n v="0"/>
    <n v="0"/>
    <n v="1600"/>
    <n v="0"/>
    <n v="1600"/>
    <n v="0"/>
    <x v="10"/>
  </r>
  <r>
    <n v="36"/>
    <n v="36"/>
    <n v="0"/>
    <n v="0"/>
    <n v="0"/>
    <n v="0"/>
    <n v="0"/>
    <n v="0"/>
    <n v="36"/>
    <n v="36"/>
    <n v="0"/>
    <n v="0"/>
    <x v="57"/>
  </r>
  <r>
    <n v="488"/>
    <n v="488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20"/>
  </r>
  <r>
    <n v="158"/>
    <n v="158"/>
    <n v="0"/>
    <n v="0"/>
    <n v="0"/>
    <n v="0"/>
    <n v="0"/>
    <n v="0"/>
    <n v="0"/>
    <n v="0"/>
    <n v="0"/>
    <n v="0"/>
    <x v="43"/>
  </r>
  <r>
    <n v="72"/>
    <n v="72"/>
    <n v="0"/>
    <n v="0"/>
    <n v="0"/>
    <n v="0"/>
    <n v="0"/>
    <n v="0"/>
    <n v="0"/>
    <n v="0"/>
    <n v="0"/>
    <n v="0"/>
    <x v="50"/>
  </r>
  <r>
    <n v="34"/>
    <n v="3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2"/>
  </r>
  <r>
    <n v="245"/>
    <n v="245"/>
    <n v="0"/>
    <n v="0"/>
    <n v="245"/>
    <n v="245"/>
    <n v="0"/>
    <n v="0"/>
    <n v="0"/>
    <n v="0"/>
    <n v="0"/>
    <n v="0"/>
    <x v="54"/>
  </r>
  <r>
    <n v="63"/>
    <n v="63"/>
    <n v="0"/>
    <n v="0"/>
    <n v="0"/>
    <n v="0"/>
    <n v="0"/>
    <n v="0"/>
    <n v="0"/>
    <n v="0"/>
    <n v="0"/>
    <n v="0"/>
    <x v="49"/>
  </r>
  <r>
    <n v="5313"/>
    <n v="5313"/>
    <n v="0"/>
    <n v="0"/>
    <n v="0"/>
    <n v="0"/>
    <n v="0"/>
    <n v="0"/>
    <n v="0"/>
    <n v="0"/>
    <n v="0"/>
    <n v="0"/>
    <x v="30"/>
  </r>
  <r>
    <n v="156"/>
    <n v="156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4"/>
  </r>
  <r>
    <n v="282"/>
    <n v="282"/>
    <n v="0"/>
    <n v="0"/>
    <n v="0"/>
    <n v="0"/>
    <n v="0"/>
    <n v="0"/>
    <n v="0"/>
    <n v="0"/>
    <n v="0"/>
    <n v="0"/>
    <x v="30"/>
  </r>
  <r>
    <n v="16781"/>
    <n v="0"/>
    <n v="16781"/>
    <n v="0"/>
    <n v="0"/>
    <n v="0"/>
    <n v="0"/>
    <n v="0"/>
    <n v="0"/>
    <n v="0"/>
    <n v="0"/>
    <n v="0"/>
    <x v="35"/>
  </r>
  <r>
    <n v="2688"/>
    <n v="2688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17"/>
  </r>
  <r>
    <n v="413"/>
    <n v="0"/>
    <n v="413"/>
    <n v="0"/>
    <n v="413"/>
    <n v="0"/>
    <n v="413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23"/>
  </r>
  <r>
    <n v="1960"/>
    <n v="1960"/>
    <n v="0"/>
    <n v="0"/>
    <n v="0"/>
    <n v="0"/>
    <n v="0"/>
    <n v="0"/>
    <n v="0"/>
    <n v="0"/>
    <n v="0"/>
    <n v="0"/>
    <x v="14"/>
  </r>
  <r>
    <n v="89"/>
    <n v="89"/>
    <n v="0"/>
    <n v="0"/>
    <n v="0"/>
    <n v="0"/>
    <n v="0"/>
    <n v="0"/>
    <n v="0"/>
    <n v="0"/>
    <n v="0"/>
    <n v="0"/>
    <x v="0"/>
  </r>
  <r>
    <n v="319"/>
    <n v="31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7"/>
    <n v="7"/>
    <n v="0"/>
    <n v="0"/>
    <x v="25"/>
  </r>
  <r>
    <n v="9650"/>
    <n v="9650"/>
    <n v="0"/>
    <n v="0"/>
    <n v="0"/>
    <n v="0"/>
    <n v="0"/>
    <n v="0"/>
    <n v="0"/>
    <n v="0"/>
    <n v="0"/>
    <n v="0"/>
    <x v="18"/>
  </r>
  <r>
    <n v="4329"/>
    <n v="4329"/>
    <n v="0"/>
    <n v="0"/>
    <n v="0"/>
    <n v="0"/>
    <n v="0"/>
    <n v="0"/>
    <n v="0"/>
    <n v="0"/>
    <n v="0"/>
    <n v="0"/>
    <x v="31"/>
  </r>
  <r>
    <n v="609"/>
    <n v="60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3"/>
  </r>
  <r>
    <n v="2389"/>
    <n v="0"/>
    <n v="2389"/>
    <n v="0"/>
    <n v="0"/>
    <n v="0"/>
    <n v="0"/>
    <n v="0"/>
    <n v="0"/>
    <n v="0"/>
    <n v="0"/>
    <n v="0"/>
    <x v="21"/>
  </r>
  <r>
    <n v="1515"/>
    <n v="1515"/>
    <n v="0"/>
    <n v="0"/>
    <n v="0"/>
    <n v="0"/>
    <n v="0"/>
    <n v="0"/>
    <n v="0"/>
    <n v="0"/>
    <n v="0"/>
    <n v="0"/>
    <x v="38"/>
  </r>
  <r>
    <n v="8529"/>
    <n v="8529"/>
    <n v="0"/>
    <n v="0"/>
    <n v="0"/>
    <n v="0"/>
    <n v="0"/>
    <n v="0"/>
    <n v="0"/>
    <n v="0"/>
    <n v="0"/>
    <n v="0"/>
    <x v="42"/>
  </r>
  <r>
    <n v="9"/>
    <n v="9"/>
    <n v="0"/>
    <n v="0"/>
    <n v="9"/>
    <n v="9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"/>
  </r>
  <r>
    <n v="4759"/>
    <n v="0"/>
    <n v="4759"/>
    <n v="0"/>
    <n v="0"/>
    <n v="0"/>
    <n v="0"/>
    <n v="0"/>
    <n v="0"/>
    <n v="0"/>
    <n v="0"/>
    <n v="0"/>
    <x v="23"/>
  </r>
  <r>
    <n v="38"/>
    <n v="38"/>
    <n v="0"/>
    <n v="0"/>
    <n v="38"/>
    <n v="38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7"/>
  </r>
  <r>
    <n v="496"/>
    <n v="496"/>
    <n v="0"/>
    <n v="0"/>
    <n v="0"/>
    <n v="0"/>
    <n v="0"/>
    <n v="0"/>
    <n v="496"/>
    <n v="496"/>
    <n v="0"/>
    <n v="0"/>
    <x v="25"/>
  </r>
  <r>
    <n v="25"/>
    <n v="2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58"/>
  </r>
  <r>
    <n v="169"/>
    <n v="169"/>
    <n v="0"/>
    <n v="0"/>
    <n v="0"/>
    <n v="0"/>
    <n v="0"/>
    <n v="0"/>
    <n v="0"/>
    <n v="0"/>
    <n v="0"/>
    <n v="0"/>
    <x v="45"/>
  </r>
  <r>
    <n v="19363"/>
    <n v="0"/>
    <n v="0"/>
    <n v="19363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19"/>
  </r>
  <r>
    <n v="199"/>
    <n v="199"/>
    <n v="0"/>
    <n v="0"/>
    <n v="0"/>
    <n v="0"/>
    <n v="0"/>
    <n v="0"/>
    <n v="199"/>
    <n v="199"/>
    <n v="0"/>
    <n v="0"/>
    <x v="37"/>
  </r>
  <r>
    <n v="879"/>
    <n v="879"/>
    <n v="0"/>
    <n v="0"/>
    <n v="879"/>
    <n v="879"/>
    <n v="0"/>
    <n v="0"/>
    <n v="0"/>
    <n v="0"/>
    <n v="0"/>
    <n v="0"/>
    <x v="0"/>
  </r>
  <r>
    <n v="125"/>
    <n v="125"/>
    <n v="0"/>
    <n v="0"/>
    <n v="125"/>
    <n v="125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33"/>
  </r>
  <r>
    <n v="156"/>
    <n v="156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"/>
  </r>
  <r>
    <n v="582"/>
    <n v="582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4"/>
  </r>
  <r>
    <n v="105"/>
    <n v="105"/>
    <n v="0"/>
    <n v="0"/>
    <n v="0"/>
    <n v="0"/>
    <n v="0"/>
    <n v="0"/>
    <n v="0"/>
    <n v="0"/>
    <n v="0"/>
    <n v="0"/>
    <x v="37"/>
  </r>
  <r>
    <n v="1031"/>
    <n v="1031"/>
    <n v="0"/>
    <n v="0"/>
    <n v="0"/>
    <n v="0"/>
    <n v="0"/>
    <n v="0"/>
    <n v="0"/>
    <n v="0"/>
    <n v="0"/>
    <n v="0"/>
    <x v="10"/>
  </r>
  <r>
    <n v="518"/>
    <n v="518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38"/>
  </r>
  <r>
    <n v="130"/>
    <n v="130"/>
    <n v="0"/>
    <n v="0"/>
    <n v="0"/>
    <n v="0"/>
    <n v="0"/>
    <n v="0"/>
    <n v="0"/>
    <n v="0"/>
    <n v="0"/>
    <n v="0"/>
    <x v="11"/>
  </r>
  <r>
    <n v="625"/>
    <n v="625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14"/>
  </r>
  <r>
    <n v="376"/>
    <n v="37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8"/>
  </r>
  <r>
    <n v="2821"/>
    <n v="2821"/>
    <n v="0"/>
    <n v="0"/>
    <n v="0"/>
    <n v="0"/>
    <n v="0"/>
    <n v="0"/>
    <n v="0"/>
    <n v="0"/>
    <n v="0"/>
    <n v="0"/>
    <x v="6"/>
  </r>
  <r>
    <n v="1305"/>
    <n v="1305"/>
    <n v="0"/>
    <n v="0"/>
    <n v="0"/>
    <n v="0"/>
    <n v="0"/>
    <n v="0"/>
    <n v="0"/>
    <n v="0"/>
    <n v="0"/>
    <n v="0"/>
    <x v="47"/>
  </r>
  <r>
    <n v="12"/>
    <n v="0"/>
    <n v="12"/>
    <n v="0"/>
    <n v="12"/>
    <n v="0"/>
    <n v="12"/>
    <n v="0"/>
    <n v="0"/>
    <n v="0"/>
    <n v="0"/>
    <n v="0"/>
    <x v="61"/>
  </r>
  <r>
    <n v="273"/>
    <n v="273"/>
    <n v="0"/>
    <n v="0"/>
    <n v="0"/>
    <n v="0"/>
    <n v="0"/>
    <n v="0"/>
    <n v="0"/>
    <n v="0"/>
    <n v="0"/>
    <n v="0"/>
    <x v="42"/>
  </r>
  <r>
    <n v="2705"/>
    <n v="2705"/>
    <n v="0"/>
    <n v="0"/>
    <n v="0"/>
    <n v="0"/>
    <n v="0"/>
    <n v="0"/>
    <n v="0"/>
    <n v="0"/>
    <n v="0"/>
    <n v="0"/>
    <x v="47"/>
  </r>
  <r>
    <n v="678"/>
    <n v="678"/>
    <n v="0"/>
    <n v="0"/>
    <n v="0"/>
    <n v="0"/>
    <n v="0"/>
    <n v="0"/>
    <n v="0"/>
    <n v="0"/>
    <n v="0"/>
    <n v="0"/>
    <x v="30"/>
  </r>
  <r>
    <n v="5099"/>
    <n v="5099"/>
    <n v="0"/>
    <n v="0"/>
    <n v="0"/>
    <n v="0"/>
    <n v="0"/>
    <n v="0"/>
    <n v="0"/>
    <n v="0"/>
    <n v="0"/>
    <n v="0"/>
    <x v="25"/>
  </r>
  <r>
    <n v="336"/>
    <n v="336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39"/>
  </r>
  <r>
    <n v="181"/>
    <n v="181"/>
    <n v="0"/>
    <n v="0"/>
    <n v="181"/>
    <n v="181"/>
    <n v="0"/>
    <n v="0"/>
    <n v="0"/>
    <n v="0"/>
    <n v="0"/>
    <n v="0"/>
    <x v="41"/>
  </r>
  <r>
    <n v="19646"/>
    <n v="19646"/>
    <n v="0"/>
    <n v="0"/>
    <n v="0"/>
    <n v="0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1"/>
  </r>
  <r>
    <n v="220"/>
    <n v="220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2"/>
  </r>
  <r>
    <n v="260"/>
    <n v="260"/>
    <n v="0"/>
    <n v="0"/>
    <n v="0"/>
    <n v="0"/>
    <n v="0"/>
    <n v="0"/>
    <n v="260"/>
    <n v="260"/>
    <n v="0"/>
    <n v="0"/>
    <x v="15"/>
  </r>
  <r>
    <n v="1109"/>
    <n v="0"/>
    <n v="1109"/>
    <n v="0"/>
    <n v="0"/>
    <n v="0"/>
    <n v="0"/>
    <n v="0"/>
    <n v="0"/>
    <n v="0"/>
    <n v="0"/>
    <n v="0"/>
    <x v="15"/>
  </r>
  <r>
    <n v="3981"/>
    <n v="3981"/>
    <n v="0"/>
    <n v="0"/>
    <n v="0"/>
    <n v="0"/>
    <n v="0"/>
    <n v="0"/>
    <n v="0"/>
    <n v="0"/>
    <n v="0"/>
    <n v="0"/>
    <x v="49"/>
  </r>
  <r>
    <n v="1197"/>
    <n v="0"/>
    <n v="1197"/>
    <n v="0"/>
    <n v="0"/>
    <n v="0"/>
    <n v="0"/>
    <n v="0"/>
    <n v="0"/>
    <n v="0"/>
    <n v="0"/>
    <n v="0"/>
    <x v="40"/>
  </r>
  <r>
    <n v="355"/>
    <n v="355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0"/>
    <n v="0"/>
    <n v="0"/>
    <n v="0"/>
    <x v="48"/>
  </r>
  <r>
    <n v="2131"/>
    <n v="2131"/>
    <n v="0"/>
    <n v="0"/>
    <n v="0"/>
    <n v="0"/>
    <n v="0"/>
    <n v="0"/>
    <n v="2131"/>
    <n v="2131"/>
    <n v="0"/>
    <n v="0"/>
    <x v="10"/>
  </r>
  <r>
    <n v="29"/>
    <n v="29"/>
    <n v="0"/>
    <n v="0"/>
    <n v="29"/>
    <n v="29"/>
    <n v="0"/>
    <n v="0"/>
    <n v="0"/>
    <n v="0"/>
    <n v="0"/>
    <n v="0"/>
    <x v="30"/>
  </r>
  <r>
    <n v="27"/>
    <n v="27"/>
    <n v="0"/>
    <n v="0"/>
    <n v="27"/>
    <n v="27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18"/>
  </r>
  <r>
    <n v="14729"/>
    <n v="14729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0"/>
  </r>
  <r>
    <n v="3136"/>
    <n v="3136"/>
    <n v="0"/>
    <n v="0"/>
    <n v="3136"/>
    <n v="3136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46"/>
  </r>
  <r>
    <n v="119"/>
    <n v="119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4"/>
  </r>
  <r>
    <n v="2374"/>
    <n v="2374"/>
    <n v="0"/>
    <n v="0"/>
    <n v="0"/>
    <n v="0"/>
    <n v="0"/>
    <n v="0"/>
    <n v="0"/>
    <n v="0"/>
    <n v="0"/>
    <n v="0"/>
    <x v="44"/>
  </r>
  <r>
    <n v="77"/>
    <n v="77"/>
    <n v="0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25"/>
  </r>
  <r>
    <n v="38"/>
    <n v="38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1"/>
  </r>
  <r>
    <n v="73"/>
    <n v="73"/>
    <n v="0"/>
    <n v="0"/>
    <n v="0"/>
    <n v="0"/>
    <n v="0"/>
    <n v="0"/>
    <n v="0"/>
    <n v="0"/>
    <n v="0"/>
    <n v="0"/>
    <x v="53"/>
  </r>
  <r>
    <n v="319"/>
    <n v="319"/>
    <n v="0"/>
    <n v="0"/>
    <n v="0"/>
    <n v="0"/>
    <n v="0"/>
    <n v="0"/>
    <n v="0"/>
    <n v="0"/>
    <n v="0"/>
    <n v="0"/>
    <x v="30"/>
  </r>
  <r>
    <n v="6772"/>
    <n v="6772"/>
    <n v="0"/>
    <n v="0"/>
    <n v="0"/>
    <n v="0"/>
    <n v="0"/>
    <n v="0"/>
    <n v="0"/>
    <n v="0"/>
    <n v="0"/>
    <n v="0"/>
    <x v="31"/>
  </r>
  <r>
    <n v="9"/>
    <n v="9"/>
    <n v="0"/>
    <n v="0"/>
    <n v="9"/>
    <n v="9"/>
    <n v="0"/>
    <n v="0"/>
    <n v="0"/>
    <n v="0"/>
    <n v="0"/>
    <n v="0"/>
    <x v="44"/>
  </r>
  <r>
    <n v="1456"/>
    <n v="1456"/>
    <n v="0"/>
    <n v="0"/>
    <n v="0"/>
    <n v="0"/>
    <n v="0"/>
    <n v="0"/>
    <n v="0"/>
    <n v="0"/>
    <n v="0"/>
    <n v="0"/>
    <x v="33"/>
  </r>
  <r>
    <n v="526"/>
    <n v="526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33"/>
  </r>
  <r>
    <n v="2001"/>
    <n v="2001"/>
    <n v="0"/>
    <n v="0"/>
    <n v="0"/>
    <n v="0"/>
    <n v="0"/>
    <n v="0"/>
    <n v="0"/>
    <n v="0"/>
    <n v="0"/>
    <n v="0"/>
    <x v="40"/>
  </r>
  <r>
    <n v="3011"/>
    <n v="0"/>
    <n v="3011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8"/>
  </r>
  <r>
    <n v="7423"/>
    <n v="7423"/>
    <n v="0"/>
    <n v="0"/>
    <n v="0"/>
    <n v="0"/>
    <n v="0"/>
    <n v="0"/>
    <n v="0"/>
    <n v="0"/>
    <n v="0"/>
    <n v="0"/>
    <x v="6"/>
  </r>
  <r>
    <n v="487"/>
    <n v="487"/>
    <n v="0"/>
    <n v="0"/>
    <n v="0"/>
    <n v="0"/>
    <n v="0"/>
    <n v="0"/>
    <n v="487"/>
    <n v="487"/>
    <n v="0"/>
    <n v="0"/>
    <x v="28"/>
  </r>
  <r>
    <n v="19"/>
    <n v="19"/>
    <n v="0"/>
    <n v="0"/>
    <n v="0"/>
    <n v="0"/>
    <n v="0"/>
    <n v="0"/>
    <n v="0"/>
    <n v="0"/>
    <n v="0"/>
    <n v="0"/>
    <x v="49"/>
  </r>
  <r>
    <n v="1173"/>
    <n v="1173"/>
    <n v="0"/>
    <n v="0"/>
    <n v="0"/>
    <n v="0"/>
    <n v="0"/>
    <n v="0"/>
    <n v="1173"/>
    <n v="1173"/>
    <n v="0"/>
    <n v="0"/>
    <x v="63"/>
  </r>
  <r>
    <n v="19"/>
    <n v="19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3"/>
    <n v="3"/>
    <n v="0"/>
    <n v="0"/>
    <x v="43"/>
  </r>
  <r>
    <n v="54"/>
    <n v="54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60"/>
  </r>
  <r>
    <n v="263"/>
    <n v="263"/>
    <n v="0"/>
    <n v="0"/>
    <n v="0"/>
    <n v="0"/>
    <n v="0"/>
    <n v="0"/>
    <n v="263"/>
    <n v="263"/>
    <n v="0"/>
    <n v="0"/>
    <x v="10"/>
  </r>
  <r>
    <n v="1821"/>
    <n v="0"/>
    <n v="1821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17"/>
  </r>
  <r>
    <n v="186"/>
    <n v="186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3"/>
  </r>
  <r>
    <n v="1229"/>
    <n v="1229"/>
    <n v="0"/>
    <n v="0"/>
    <n v="1229"/>
    <n v="1229"/>
    <n v="0"/>
    <n v="0"/>
    <n v="0"/>
    <n v="0"/>
    <n v="0"/>
    <n v="0"/>
    <x v="18"/>
  </r>
  <r>
    <n v="317"/>
    <n v="317"/>
    <n v="0"/>
    <n v="0"/>
    <n v="0"/>
    <n v="0"/>
    <n v="0"/>
    <n v="0"/>
    <n v="0"/>
    <n v="0"/>
    <n v="0"/>
    <n v="0"/>
    <x v="10"/>
  </r>
  <r>
    <n v="68"/>
    <n v="0"/>
    <n v="68"/>
    <n v="0"/>
    <n v="0"/>
    <n v="0"/>
    <n v="0"/>
    <n v="0"/>
    <n v="0"/>
    <n v="0"/>
    <n v="0"/>
    <n v="0"/>
    <x v="54"/>
  </r>
  <r>
    <n v="9773"/>
    <n v="9773"/>
    <n v="0"/>
    <n v="0"/>
    <n v="0"/>
    <n v="0"/>
    <n v="0"/>
    <n v="0"/>
    <n v="0"/>
    <n v="0"/>
    <n v="0"/>
    <n v="0"/>
    <x v="12"/>
  </r>
  <r>
    <n v="9965"/>
    <n v="9965"/>
    <n v="0"/>
    <n v="0"/>
    <n v="0"/>
    <n v="0"/>
    <n v="0"/>
    <n v="0"/>
    <n v="9965"/>
    <n v="9965"/>
    <n v="0"/>
    <n v="0"/>
    <x v="45"/>
  </r>
  <r>
    <n v="235"/>
    <n v="235"/>
    <n v="0"/>
    <n v="0"/>
    <n v="0"/>
    <n v="0"/>
    <n v="0"/>
    <n v="0"/>
    <n v="0"/>
    <n v="0"/>
    <n v="0"/>
    <n v="0"/>
    <x v="17"/>
  </r>
  <r>
    <n v="16947"/>
    <n v="0"/>
    <n v="16947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49"/>
  </r>
  <r>
    <n v="2535"/>
    <n v="2535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21"/>
  </r>
  <r>
    <n v="2851"/>
    <n v="2851"/>
    <n v="0"/>
    <n v="0"/>
    <n v="0"/>
    <n v="0"/>
    <n v="0"/>
    <n v="0"/>
    <n v="0"/>
    <n v="0"/>
    <n v="0"/>
    <n v="0"/>
    <x v="14"/>
  </r>
  <r>
    <n v="342"/>
    <n v="342"/>
    <n v="0"/>
    <n v="0"/>
    <n v="0"/>
    <n v="0"/>
    <n v="0"/>
    <n v="0"/>
    <n v="0"/>
    <n v="0"/>
    <n v="0"/>
    <n v="0"/>
    <x v="46"/>
  </r>
  <r>
    <n v="744"/>
    <n v="744"/>
    <n v="0"/>
    <n v="0"/>
    <n v="744"/>
    <n v="744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17"/>
  </r>
  <r>
    <n v="8880"/>
    <n v="8880"/>
    <n v="0"/>
    <n v="0"/>
    <n v="0"/>
    <n v="0"/>
    <n v="0"/>
    <n v="0"/>
    <n v="0"/>
    <n v="0"/>
    <n v="0"/>
    <n v="0"/>
    <x v="28"/>
  </r>
  <r>
    <n v="28079"/>
    <n v="28079"/>
    <n v="0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17"/>
  </r>
  <r>
    <n v="133"/>
    <n v="133"/>
    <n v="0"/>
    <n v="0"/>
    <n v="133"/>
    <n v="133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"/>
  </r>
  <r>
    <n v="103"/>
    <n v="103"/>
    <n v="0"/>
    <n v="0"/>
    <n v="0"/>
    <n v="0"/>
    <n v="0"/>
    <n v="0"/>
    <n v="0"/>
    <n v="0"/>
    <n v="0"/>
    <n v="0"/>
    <x v="33"/>
  </r>
  <r>
    <n v="19650"/>
    <n v="19650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24"/>
  </r>
  <r>
    <n v="2224"/>
    <n v="2224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123"/>
    <n v="123"/>
    <n v="0"/>
    <n v="0"/>
    <x v="30"/>
  </r>
  <r>
    <n v="42"/>
    <n v="42"/>
    <n v="0"/>
    <n v="0"/>
    <n v="0"/>
    <n v="0"/>
    <n v="0"/>
    <n v="0"/>
    <n v="42"/>
    <n v="42"/>
    <n v="0"/>
    <n v="0"/>
    <x v="11"/>
  </r>
  <r>
    <n v="150"/>
    <n v="150"/>
    <n v="0"/>
    <n v="0"/>
    <n v="0"/>
    <n v="0"/>
    <n v="0"/>
    <n v="0"/>
    <n v="0"/>
    <n v="0"/>
    <n v="0"/>
    <n v="0"/>
    <x v="7"/>
  </r>
  <r>
    <n v="630"/>
    <n v="630"/>
    <n v="0"/>
    <n v="0"/>
    <n v="0"/>
    <n v="0"/>
    <n v="0"/>
    <n v="0"/>
    <n v="630"/>
    <n v="630"/>
    <n v="0"/>
    <n v="0"/>
    <x v="23"/>
  </r>
  <r>
    <n v="1"/>
    <n v="1"/>
    <n v="0"/>
    <n v="0"/>
    <n v="0"/>
    <n v="0"/>
    <n v="0"/>
    <n v="0"/>
    <n v="1"/>
    <n v="1"/>
    <n v="0"/>
    <n v="0"/>
    <x v="61"/>
  </r>
  <r>
    <n v="25746"/>
    <n v="0"/>
    <n v="25746"/>
    <n v="0"/>
    <n v="0"/>
    <n v="0"/>
    <n v="0"/>
    <n v="0"/>
    <n v="0"/>
    <n v="0"/>
    <n v="0"/>
    <n v="0"/>
    <x v="19"/>
  </r>
  <r>
    <n v="1774"/>
    <n v="1774"/>
    <n v="0"/>
    <n v="0"/>
    <n v="0"/>
    <n v="0"/>
    <n v="0"/>
    <n v="0"/>
    <n v="0"/>
    <n v="0"/>
    <n v="0"/>
    <n v="0"/>
    <x v="4"/>
  </r>
  <r>
    <n v="138"/>
    <n v="138"/>
    <n v="0"/>
    <n v="0"/>
    <n v="0"/>
    <n v="0"/>
    <n v="0"/>
    <n v="0"/>
    <n v="0"/>
    <n v="0"/>
    <n v="0"/>
    <n v="0"/>
    <x v="40"/>
  </r>
  <r>
    <n v="163"/>
    <n v="0"/>
    <n v="163"/>
    <n v="0"/>
    <n v="0"/>
    <n v="0"/>
    <n v="0"/>
    <n v="0"/>
    <n v="0"/>
    <n v="0"/>
    <n v="0"/>
    <n v="0"/>
    <x v="15"/>
  </r>
  <r>
    <n v="260"/>
    <n v="260"/>
    <n v="0"/>
    <n v="0"/>
    <n v="0"/>
    <n v="0"/>
    <n v="0"/>
    <n v="0"/>
    <n v="0"/>
    <n v="0"/>
    <n v="0"/>
    <n v="0"/>
    <x v="12"/>
  </r>
  <r>
    <n v="4915"/>
    <n v="0"/>
    <n v="4915"/>
    <n v="0"/>
    <n v="0"/>
    <n v="0"/>
    <n v="0"/>
    <n v="0"/>
    <n v="0"/>
    <n v="0"/>
    <n v="0"/>
    <n v="0"/>
    <x v="2"/>
  </r>
  <r>
    <n v="1843"/>
    <n v="184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1"/>
  </r>
  <r>
    <n v="2594"/>
    <n v="2594"/>
    <n v="0"/>
    <n v="0"/>
    <n v="0"/>
    <n v="0"/>
    <n v="0"/>
    <n v="0"/>
    <n v="0"/>
    <n v="0"/>
    <n v="0"/>
    <n v="0"/>
    <x v="6"/>
  </r>
  <r>
    <n v="220"/>
    <n v="220"/>
    <n v="0"/>
    <n v="0"/>
    <n v="0"/>
    <n v="0"/>
    <n v="0"/>
    <n v="0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23"/>
  </r>
  <r>
    <n v="1052"/>
    <n v="1052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"/>
  </r>
  <r>
    <n v="14"/>
    <n v="14"/>
    <n v="0"/>
    <n v="0"/>
    <n v="14"/>
    <n v="14"/>
    <n v="0"/>
    <n v="0"/>
    <n v="0"/>
    <n v="0"/>
    <n v="0"/>
    <n v="0"/>
    <x v="32"/>
  </r>
  <r>
    <n v="58"/>
    <n v="58"/>
    <n v="0"/>
    <n v="0"/>
    <n v="0"/>
    <n v="0"/>
    <n v="0"/>
    <n v="0"/>
    <n v="58"/>
    <n v="58"/>
    <n v="0"/>
    <n v="0"/>
    <x v="52"/>
  </r>
  <r>
    <n v="51"/>
    <n v="51"/>
    <n v="0"/>
    <n v="0"/>
    <n v="0"/>
    <n v="0"/>
    <n v="0"/>
    <n v="0"/>
    <n v="0"/>
    <n v="0"/>
    <n v="0"/>
    <n v="0"/>
    <x v="37"/>
  </r>
  <r>
    <n v="44"/>
    <n v="4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22"/>
  </r>
  <r>
    <n v="120"/>
    <n v="120"/>
    <n v="0"/>
    <n v="0"/>
    <n v="0"/>
    <n v="0"/>
    <n v="0"/>
    <n v="0"/>
    <n v="0"/>
    <n v="0"/>
    <n v="0"/>
    <n v="0"/>
    <x v="19"/>
  </r>
  <r>
    <n v="135"/>
    <n v="0"/>
    <n v="135"/>
    <n v="0"/>
    <n v="0"/>
    <n v="0"/>
    <n v="0"/>
    <n v="0"/>
    <n v="0"/>
    <n v="0"/>
    <n v="0"/>
    <n v="0"/>
    <x v="10"/>
  </r>
  <r>
    <n v="2158"/>
    <n v="2158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7"/>
  </r>
  <r>
    <n v="2088"/>
    <n v="2088"/>
    <n v="0"/>
    <n v="0"/>
    <n v="0"/>
    <n v="0"/>
    <n v="0"/>
    <n v="0"/>
    <n v="0"/>
    <n v="0"/>
    <n v="0"/>
    <n v="0"/>
    <x v="44"/>
  </r>
  <r>
    <n v="7514"/>
    <n v="0"/>
    <n v="7514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182"/>
    <n v="182"/>
    <n v="0"/>
    <n v="0"/>
    <n v="0"/>
    <n v="0"/>
    <n v="0"/>
    <n v="0"/>
    <n v="0"/>
    <n v="0"/>
    <n v="0"/>
    <n v="0"/>
    <x v="44"/>
  </r>
  <r>
    <n v="2446"/>
    <n v="2446"/>
    <n v="0"/>
    <n v="0"/>
    <n v="0"/>
    <n v="0"/>
    <n v="0"/>
    <n v="0"/>
    <n v="0"/>
    <n v="0"/>
    <n v="0"/>
    <n v="0"/>
    <x v="0"/>
  </r>
  <r>
    <n v="218"/>
    <n v="218"/>
    <n v="0"/>
    <n v="0"/>
    <n v="0"/>
    <n v="0"/>
    <n v="0"/>
    <n v="0"/>
    <n v="0"/>
    <n v="0"/>
    <n v="0"/>
    <n v="0"/>
    <x v="47"/>
  </r>
  <r>
    <n v="300"/>
    <n v="300"/>
    <n v="0"/>
    <n v="0"/>
    <n v="0"/>
    <n v="0"/>
    <n v="0"/>
    <n v="0"/>
    <n v="0"/>
    <n v="0"/>
    <n v="0"/>
    <n v="0"/>
    <x v="42"/>
  </r>
  <r>
    <n v="5"/>
    <n v="5"/>
    <n v="0"/>
    <n v="0"/>
    <n v="5"/>
    <n v="5"/>
    <n v="0"/>
    <n v="0"/>
    <n v="0"/>
    <n v="0"/>
    <n v="0"/>
    <n v="0"/>
    <x v="48"/>
  </r>
  <r>
    <n v="37"/>
    <n v="37"/>
    <n v="0"/>
    <n v="0"/>
    <n v="0"/>
    <n v="0"/>
    <n v="0"/>
    <n v="0"/>
    <n v="37"/>
    <n v="37"/>
    <n v="0"/>
    <n v="0"/>
    <x v="23"/>
  </r>
  <r>
    <n v="1188"/>
    <n v="1188"/>
    <n v="0"/>
    <n v="0"/>
    <n v="0"/>
    <n v="0"/>
    <n v="0"/>
    <n v="0"/>
    <n v="1188"/>
    <n v="1188"/>
    <n v="0"/>
    <n v="0"/>
    <x v="15"/>
  </r>
  <r>
    <n v="264"/>
    <n v="0"/>
    <n v="264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8"/>
  </r>
  <r>
    <n v="2227"/>
    <n v="2227"/>
    <n v="0"/>
    <n v="0"/>
    <n v="0"/>
    <n v="0"/>
    <n v="0"/>
    <n v="0"/>
    <n v="0"/>
    <n v="0"/>
    <n v="0"/>
    <n v="0"/>
    <x v="22"/>
  </r>
  <r>
    <n v="333"/>
    <n v="333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12"/>
  </r>
  <r>
    <n v="218"/>
    <n v="218"/>
    <n v="0"/>
    <n v="0"/>
    <n v="0"/>
    <n v="0"/>
    <n v="0"/>
    <n v="0"/>
    <n v="0"/>
    <n v="0"/>
    <n v="0"/>
    <n v="0"/>
    <x v="39"/>
  </r>
  <r>
    <n v="228"/>
    <n v="228"/>
    <n v="0"/>
    <n v="0"/>
    <n v="0"/>
    <n v="0"/>
    <n v="0"/>
    <n v="0"/>
    <n v="228"/>
    <n v="228"/>
    <n v="0"/>
    <n v="0"/>
    <x v="2"/>
  </r>
  <r>
    <n v="675"/>
    <n v="675"/>
    <n v="0"/>
    <n v="0"/>
    <n v="675"/>
    <n v="675"/>
    <n v="0"/>
    <n v="0"/>
    <n v="0"/>
    <n v="0"/>
    <n v="0"/>
    <n v="0"/>
    <x v="48"/>
  </r>
  <r>
    <n v="8165"/>
    <n v="0"/>
    <n v="8165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25"/>
  </r>
  <r>
    <n v="229"/>
    <n v="229"/>
    <n v="0"/>
    <n v="0"/>
    <n v="0"/>
    <n v="0"/>
    <n v="0"/>
    <n v="0"/>
    <n v="0"/>
    <n v="0"/>
    <n v="0"/>
    <n v="0"/>
    <x v="8"/>
  </r>
  <r>
    <n v="12287"/>
    <n v="1228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2"/>
  </r>
  <r>
    <n v="230"/>
    <n v="230"/>
    <n v="0"/>
    <n v="0"/>
    <n v="0"/>
    <n v="0"/>
    <n v="0"/>
    <n v="0"/>
    <n v="0"/>
    <n v="0"/>
    <n v="0"/>
    <n v="0"/>
    <x v="15"/>
  </r>
  <r>
    <n v="53"/>
    <n v="53"/>
    <n v="0"/>
    <n v="0"/>
    <n v="0"/>
    <n v="0"/>
    <n v="0"/>
    <n v="0"/>
    <n v="53"/>
    <n v="53"/>
    <n v="0"/>
    <n v="0"/>
    <x v="7"/>
  </r>
  <r>
    <n v="82"/>
    <n v="82"/>
    <n v="0"/>
    <n v="0"/>
    <n v="0"/>
    <n v="0"/>
    <n v="0"/>
    <n v="0"/>
    <n v="0"/>
    <n v="0"/>
    <n v="0"/>
    <n v="0"/>
    <x v="28"/>
  </r>
  <r>
    <n v="453"/>
    <n v="453"/>
    <n v="0"/>
    <n v="0"/>
    <n v="453"/>
    <n v="453"/>
    <n v="0"/>
    <n v="0"/>
    <n v="0"/>
    <n v="0"/>
    <n v="0"/>
    <n v="0"/>
    <x v="25"/>
  </r>
  <r>
    <n v="254"/>
    <n v="0"/>
    <n v="254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20"/>
  </r>
  <r>
    <n v="102"/>
    <n v="102"/>
    <n v="0"/>
    <n v="0"/>
    <n v="0"/>
    <n v="0"/>
    <n v="0"/>
    <n v="0"/>
    <n v="0"/>
    <n v="0"/>
    <n v="0"/>
    <n v="0"/>
    <x v="5"/>
  </r>
  <r>
    <n v="194"/>
    <n v="194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8"/>
  </r>
  <r>
    <n v="38"/>
    <n v="38"/>
    <n v="0"/>
    <n v="0"/>
    <n v="38"/>
    <n v="38"/>
    <n v="0"/>
    <n v="0"/>
    <n v="0"/>
    <n v="0"/>
    <n v="0"/>
    <n v="0"/>
    <x v="38"/>
  </r>
  <r>
    <n v="4958"/>
    <n v="4958"/>
    <n v="0"/>
    <n v="0"/>
    <n v="4958"/>
    <n v="4958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8"/>
  </r>
  <r>
    <n v="521"/>
    <n v="521"/>
    <n v="0"/>
    <n v="0"/>
    <n v="0"/>
    <n v="0"/>
    <n v="0"/>
    <n v="0"/>
    <n v="0"/>
    <n v="0"/>
    <n v="0"/>
    <n v="0"/>
    <x v="17"/>
  </r>
  <r>
    <n v="381"/>
    <n v="381"/>
    <n v="0"/>
    <n v="0"/>
    <n v="0"/>
    <n v="0"/>
    <n v="0"/>
    <n v="0"/>
    <n v="0"/>
    <n v="0"/>
    <n v="0"/>
    <n v="0"/>
    <x v="40"/>
  </r>
  <r>
    <n v="25"/>
    <n v="25"/>
    <n v="0"/>
    <n v="0"/>
    <n v="25"/>
    <n v="25"/>
    <n v="0"/>
    <n v="0"/>
    <n v="0"/>
    <n v="0"/>
    <n v="0"/>
    <n v="0"/>
    <x v="29"/>
  </r>
  <r>
    <n v="495"/>
    <n v="495"/>
    <n v="0"/>
    <n v="0"/>
    <n v="0"/>
    <n v="0"/>
    <n v="0"/>
    <n v="0"/>
    <n v="0"/>
    <n v="0"/>
    <n v="0"/>
    <n v="0"/>
    <x v="23"/>
  </r>
  <r>
    <n v="105"/>
    <n v="105"/>
    <n v="0"/>
    <n v="0"/>
    <n v="0"/>
    <n v="0"/>
    <n v="0"/>
    <n v="0"/>
    <n v="0"/>
    <n v="0"/>
    <n v="0"/>
    <n v="0"/>
    <x v="43"/>
  </r>
  <r>
    <n v="14939"/>
    <n v="14939"/>
    <n v="0"/>
    <n v="0"/>
    <n v="0"/>
    <n v="0"/>
    <n v="0"/>
    <n v="0"/>
    <n v="0"/>
    <n v="0"/>
    <n v="0"/>
    <n v="0"/>
    <x v="18"/>
  </r>
  <r>
    <n v="1463"/>
    <n v="0"/>
    <n v="1463"/>
    <n v="0"/>
    <n v="0"/>
    <n v="0"/>
    <n v="0"/>
    <n v="0"/>
    <n v="0"/>
    <n v="0"/>
    <n v="0"/>
    <n v="0"/>
    <x v="18"/>
  </r>
  <r>
    <n v="148"/>
    <n v="148"/>
    <n v="0"/>
    <n v="0"/>
    <n v="0"/>
    <n v="0"/>
    <n v="0"/>
    <n v="0"/>
    <n v="0"/>
    <n v="0"/>
    <n v="0"/>
    <n v="0"/>
    <x v="0"/>
  </r>
  <r>
    <n v="257"/>
    <n v="257"/>
    <n v="0"/>
    <n v="0"/>
    <n v="0"/>
    <n v="0"/>
    <n v="0"/>
    <n v="0"/>
    <n v="0"/>
    <n v="0"/>
    <n v="0"/>
    <n v="0"/>
    <x v="7"/>
  </r>
  <r>
    <n v="4881"/>
    <n v="0"/>
    <n v="4881"/>
    <n v="0"/>
    <n v="0"/>
    <n v="0"/>
    <n v="0"/>
    <n v="0"/>
    <n v="4881"/>
    <n v="0"/>
    <n v="4881"/>
    <n v="0"/>
    <x v="15"/>
  </r>
  <r>
    <n v="3"/>
    <n v="3"/>
    <n v="0"/>
    <n v="0"/>
    <n v="0"/>
    <n v="0"/>
    <n v="0"/>
    <n v="0"/>
    <n v="0"/>
    <n v="0"/>
    <n v="0"/>
    <n v="0"/>
    <x v="32"/>
  </r>
  <r>
    <n v="586"/>
    <n v="586"/>
    <n v="0"/>
    <n v="0"/>
    <n v="0"/>
    <n v="0"/>
    <n v="0"/>
    <n v="0"/>
    <n v="586"/>
    <n v="586"/>
    <n v="0"/>
    <n v="0"/>
    <x v="44"/>
  </r>
  <r>
    <n v="2466"/>
    <n v="2466"/>
    <n v="0"/>
    <n v="0"/>
    <n v="0"/>
    <n v="0"/>
    <n v="0"/>
    <n v="0"/>
    <n v="0"/>
    <n v="0"/>
    <n v="0"/>
    <n v="0"/>
    <x v="40"/>
  </r>
  <r>
    <n v="1108"/>
    <n v="1108"/>
    <n v="0"/>
    <n v="0"/>
    <n v="0"/>
    <n v="0"/>
    <n v="0"/>
    <n v="0"/>
    <n v="0"/>
    <n v="0"/>
    <n v="0"/>
    <n v="0"/>
    <x v="30"/>
  </r>
  <r>
    <n v="72"/>
    <n v="72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24"/>
    <n v="24"/>
    <n v="0"/>
    <n v="0"/>
    <x v="13"/>
  </r>
  <r>
    <n v="86"/>
    <n v="86"/>
    <n v="0"/>
    <n v="0"/>
    <n v="0"/>
    <n v="0"/>
    <n v="0"/>
    <n v="0"/>
    <n v="0"/>
    <n v="0"/>
    <n v="0"/>
    <n v="0"/>
    <x v="42"/>
  </r>
  <r>
    <n v="1955"/>
    <n v="1955"/>
    <n v="0"/>
    <n v="0"/>
    <n v="1955"/>
    <n v="1955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39"/>
  </r>
  <r>
    <n v="3650"/>
    <n v="3650"/>
    <n v="0"/>
    <n v="0"/>
    <n v="0"/>
    <n v="0"/>
    <n v="0"/>
    <n v="0"/>
    <n v="0"/>
    <n v="0"/>
    <n v="0"/>
    <n v="0"/>
    <x v="56"/>
  </r>
  <r>
    <n v="218"/>
    <n v="0"/>
    <n v="218"/>
    <n v="0"/>
    <n v="0"/>
    <n v="0"/>
    <n v="0"/>
    <n v="0"/>
    <n v="0"/>
    <n v="0"/>
    <n v="0"/>
    <n v="0"/>
    <x v="42"/>
  </r>
  <r>
    <n v="2892"/>
    <n v="2892"/>
    <n v="0"/>
    <n v="0"/>
    <n v="0"/>
    <n v="0"/>
    <n v="0"/>
    <n v="0"/>
    <n v="0"/>
    <n v="0"/>
    <n v="0"/>
    <n v="0"/>
    <x v="26"/>
  </r>
  <r>
    <n v="321"/>
    <n v="321"/>
    <n v="0"/>
    <n v="0"/>
    <n v="0"/>
    <n v="0"/>
    <n v="0"/>
    <n v="0"/>
    <n v="0"/>
    <n v="0"/>
    <n v="0"/>
    <n v="0"/>
    <x v="11"/>
  </r>
  <r>
    <n v="43385"/>
    <n v="43385"/>
    <n v="0"/>
    <n v="0"/>
    <n v="0"/>
    <n v="0"/>
    <n v="0"/>
    <n v="0"/>
    <n v="0"/>
    <n v="0"/>
    <n v="0"/>
    <n v="0"/>
    <x v="19"/>
  </r>
  <r>
    <n v="766"/>
    <n v="0"/>
    <n v="766"/>
    <n v="0"/>
    <n v="0"/>
    <n v="0"/>
    <n v="0"/>
    <n v="0"/>
    <n v="0"/>
    <n v="0"/>
    <n v="0"/>
    <n v="0"/>
    <x v="41"/>
  </r>
  <r>
    <n v="342"/>
    <n v="342"/>
    <n v="0"/>
    <n v="0"/>
    <n v="342"/>
    <n v="342"/>
    <n v="0"/>
    <n v="0"/>
    <n v="0"/>
    <n v="0"/>
    <n v="0"/>
    <n v="0"/>
    <x v="33"/>
  </r>
  <r>
    <n v="196"/>
    <n v="196"/>
    <n v="0"/>
    <n v="0"/>
    <n v="0"/>
    <n v="0"/>
    <n v="0"/>
    <n v="0"/>
    <n v="0"/>
    <n v="0"/>
    <n v="0"/>
    <n v="0"/>
    <x v="2"/>
  </r>
  <r>
    <n v="1752"/>
    <n v="0"/>
    <n v="1752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0"/>
  </r>
  <r>
    <n v="505"/>
    <n v="50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3"/>
  </r>
  <r>
    <n v="83"/>
    <n v="83"/>
    <n v="0"/>
    <n v="0"/>
    <n v="0"/>
    <n v="0"/>
    <n v="0"/>
    <n v="0"/>
    <n v="0"/>
    <n v="0"/>
    <n v="0"/>
    <n v="0"/>
    <x v="20"/>
  </r>
  <r>
    <n v="298"/>
    <n v="298"/>
    <n v="0"/>
    <n v="0"/>
    <n v="0"/>
    <n v="0"/>
    <n v="0"/>
    <n v="0"/>
    <n v="0"/>
    <n v="0"/>
    <n v="0"/>
    <n v="0"/>
    <x v="3"/>
  </r>
  <r>
    <n v="842"/>
    <n v="842"/>
    <n v="0"/>
    <n v="0"/>
    <n v="0"/>
    <n v="0"/>
    <n v="0"/>
    <n v="0"/>
    <n v="0"/>
    <n v="0"/>
    <n v="0"/>
    <n v="0"/>
    <x v="48"/>
  </r>
  <r>
    <n v="3888"/>
    <n v="0"/>
    <n v="3888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5"/>
  </r>
  <r>
    <n v="5455"/>
    <n v="5455"/>
    <n v="0"/>
    <n v="0"/>
    <n v="0"/>
    <n v="0"/>
    <n v="0"/>
    <n v="0"/>
    <n v="0"/>
    <n v="0"/>
    <n v="0"/>
    <n v="0"/>
    <x v="15"/>
  </r>
  <r>
    <n v="1930"/>
    <n v="1930"/>
    <n v="0"/>
    <n v="0"/>
    <n v="0"/>
    <n v="0"/>
    <n v="0"/>
    <n v="0"/>
    <n v="0"/>
    <n v="0"/>
    <n v="0"/>
    <n v="0"/>
    <x v="9"/>
  </r>
  <r>
    <n v="9012"/>
    <n v="9012"/>
    <n v="0"/>
    <n v="0"/>
    <n v="9012"/>
    <n v="9012"/>
    <n v="0"/>
    <n v="0"/>
    <n v="0"/>
    <n v="0"/>
    <n v="0"/>
    <n v="0"/>
    <x v="10"/>
  </r>
  <r>
    <n v="9144"/>
    <n v="9144"/>
    <n v="0"/>
    <n v="0"/>
    <n v="0"/>
    <n v="0"/>
    <n v="0"/>
    <n v="0"/>
    <n v="0"/>
    <n v="0"/>
    <n v="0"/>
    <n v="0"/>
    <x v="8"/>
  </r>
  <r>
    <n v="194"/>
    <n v="194"/>
    <n v="0"/>
    <n v="0"/>
    <n v="194"/>
    <n v="194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41"/>
  </r>
  <r>
    <n v="221"/>
    <n v="221"/>
    <n v="0"/>
    <n v="0"/>
    <n v="0"/>
    <n v="0"/>
    <n v="0"/>
    <n v="0"/>
    <n v="0"/>
    <n v="0"/>
    <n v="0"/>
    <n v="0"/>
    <x v="40"/>
  </r>
  <r>
    <n v="1622"/>
    <n v="1622"/>
    <n v="0"/>
    <n v="0"/>
    <n v="0"/>
    <n v="0"/>
    <n v="0"/>
    <n v="0"/>
    <n v="0"/>
    <n v="0"/>
    <n v="0"/>
    <n v="0"/>
    <x v="35"/>
  </r>
  <r>
    <n v="3076"/>
    <n v="3076"/>
    <n v="0"/>
    <n v="0"/>
    <n v="0"/>
    <n v="0"/>
    <n v="0"/>
    <n v="0"/>
    <n v="0"/>
    <n v="0"/>
    <n v="0"/>
    <n v="0"/>
    <x v="9"/>
  </r>
  <r>
    <n v="3254"/>
    <n v="3254"/>
    <n v="0"/>
    <n v="0"/>
    <n v="0"/>
    <n v="0"/>
    <n v="0"/>
    <n v="0"/>
    <n v="3254"/>
    <n v="3254"/>
    <n v="0"/>
    <n v="0"/>
    <x v="31"/>
  </r>
  <r>
    <n v="16"/>
    <n v="16"/>
    <n v="0"/>
    <n v="0"/>
    <n v="0"/>
    <n v="0"/>
    <n v="0"/>
    <n v="0"/>
    <n v="0"/>
    <n v="0"/>
    <n v="0"/>
    <n v="0"/>
    <x v="48"/>
  </r>
  <r>
    <n v="2148"/>
    <n v="0"/>
    <n v="2148"/>
    <n v="0"/>
    <n v="0"/>
    <n v="0"/>
    <n v="0"/>
    <n v="0"/>
    <n v="0"/>
    <n v="0"/>
    <n v="0"/>
    <n v="0"/>
    <x v="11"/>
  </r>
  <r>
    <n v="114"/>
    <n v="114"/>
    <n v="0"/>
    <n v="0"/>
    <n v="0"/>
    <n v="0"/>
    <n v="0"/>
    <n v="0"/>
    <n v="114"/>
    <n v="114"/>
    <n v="0"/>
    <n v="0"/>
    <x v="5"/>
  </r>
  <r>
    <n v="2"/>
    <n v="2"/>
    <n v="0"/>
    <n v="0"/>
    <n v="0"/>
    <n v="0"/>
    <n v="0"/>
    <n v="0"/>
    <n v="0"/>
    <n v="0"/>
    <n v="0"/>
    <n v="0"/>
    <x v="14"/>
  </r>
  <r>
    <n v="469"/>
    <n v="469"/>
    <n v="0"/>
    <n v="0"/>
    <n v="0"/>
    <n v="0"/>
    <n v="0"/>
    <n v="0"/>
    <n v="0"/>
    <n v="0"/>
    <n v="0"/>
    <n v="0"/>
    <x v="28"/>
  </r>
  <r>
    <n v="23"/>
    <n v="0"/>
    <n v="23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21"/>
  </r>
  <r>
    <n v="77"/>
    <n v="77"/>
    <n v="0"/>
    <n v="0"/>
    <n v="0"/>
    <n v="0"/>
    <n v="0"/>
    <n v="0"/>
    <n v="0"/>
    <n v="0"/>
    <n v="0"/>
    <n v="0"/>
    <x v="5"/>
  </r>
  <r>
    <n v="10147"/>
    <n v="10147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39"/>
  </r>
  <r>
    <n v="172"/>
    <n v="172"/>
    <n v="0"/>
    <n v="0"/>
    <n v="0"/>
    <n v="0"/>
    <n v="0"/>
    <n v="0"/>
    <n v="0"/>
    <n v="0"/>
    <n v="0"/>
    <n v="0"/>
    <x v="48"/>
  </r>
  <r>
    <n v="28"/>
    <n v="0"/>
    <n v="28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5"/>
  </r>
  <r>
    <n v="46"/>
    <n v="0"/>
    <n v="46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3"/>
  </r>
  <r>
    <n v="10"/>
    <n v="0"/>
    <n v="10"/>
    <n v="0"/>
    <n v="0"/>
    <n v="0"/>
    <n v="0"/>
    <n v="0"/>
    <n v="0"/>
    <n v="0"/>
    <n v="0"/>
    <n v="0"/>
    <x v="29"/>
  </r>
  <r>
    <n v="1202"/>
    <n v="1202"/>
    <n v="0"/>
    <n v="0"/>
    <n v="0"/>
    <n v="0"/>
    <n v="0"/>
    <n v="0"/>
    <n v="0"/>
    <n v="0"/>
    <n v="0"/>
    <n v="0"/>
    <x v="11"/>
  </r>
  <r>
    <n v="54"/>
    <n v="54"/>
    <n v="0"/>
    <n v="0"/>
    <n v="0"/>
    <n v="0"/>
    <n v="0"/>
    <n v="0"/>
    <n v="0"/>
    <n v="0"/>
    <n v="0"/>
    <n v="0"/>
    <x v="6"/>
  </r>
  <r>
    <n v="499"/>
    <n v="0"/>
    <n v="499"/>
    <n v="0"/>
    <n v="0"/>
    <n v="0"/>
    <n v="0"/>
    <n v="0"/>
    <n v="499"/>
    <n v="0"/>
    <n v="499"/>
    <n v="0"/>
    <x v="25"/>
  </r>
  <r>
    <n v="88"/>
    <n v="88"/>
    <n v="0"/>
    <n v="0"/>
    <n v="0"/>
    <n v="0"/>
    <n v="0"/>
    <n v="0"/>
    <n v="0"/>
    <n v="0"/>
    <n v="0"/>
    <n v="0"/>
    <x v="49"/>
  </r>
  <r>
    <n v="60"/>
    <n v="60"/>
    <n v="0"/>
    <n v="0"/>
    <n v="0"/>
    <n v="0"/>
    <n v="0"/>
    <n v="0"/>
    <n v="0"/>
    <n v="0"/>
    <n v="0"/>
    <n v="0"/>
    <x v="33"/>
  </r>
  <r>
    <n v="2215"/>
    <n v="2215"/>
    <n v="0"/>
    <n v="0"/>
    <n v="0"/>
    <n v="0"/>
    <n v="0"/>
    <n v="0"/>
    <n v="0"/>
    <n v="0"/>
    <n v="0"/>
    <n v="0"/>
    <x v="9"/>
  </r>
  <r>
    <n v="263"/>
    <n v="263"/>
    <n v="0"/>
    <n v="0"/>
    <n v="0"/>
    <n v="0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1"/>
  </r>
  <r>
    <n v="274"/>
    <n v="274"/>
    <n v="0"/>
    <n v="0"/>
    <n v="0"/>
    <n v="0"/>
    <n v="0"/>
    <n v="0"/>
    <n v="0"/>
    <n v="0"/>
    <n v="0"/>
    <n v="0"/>
    <x v="34"/>
  </r>
  <r>
    <n v="157"/>
    <n v="157"/>
    <n v="0"/>
    <n v="0"/>
    <n v="0"/>
    <n v="0"/>
    <n v="0"/>
    <n v="0"/>
    <n v="0"/>
    <n v="0"/>
    <n v="0"/>
    <n v="0"/>
    <x v="15"/>
  </r>
  <r>
    <n v="15523"/>
    <n v="1552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8"/>
  </r>
  <r>
    <n v="13121"/>
    <n v="13121"/>
    <n v="0"/>
    <n v="0"/>
    <n v="0"/>
    <n v="0"/>
    <n v="0"/>
    <n v="0"/>
    <n v="0"/>
    <n v="0"/>
    <n v="0"/>
    <n v="0"/>
    <x v="31"/>
  </r>
  <r>
    <n v="4564"/>
    <n v="4564"/>
    <n v="0"/>
    <n v="0"/>
    <n v="0"/>
    <n v="0"/>
    <n v="0"/>
    <n v="0"/>
    <n v="0"/>
    <n v="0"/>
    <n v="0"/>
    <n v="0"/>
    <x v="26"/>
  </r>
  <r>
    <n v="65"/>
    <n v="65"/>
    <n v="0"/>
    <n v="0"/>
    <n v="65"/>
    <n v="65"/>
    <n v="0"/>
    <n v="0"/>
    <n v="0"/>
    <n v="0"/>
    <n v="0"/>
    <n v="0"/>
    <x v="37"/>
  </r>
  <r>
    <n v="352"/>
    <n v="352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1"/>
  </r>
  <r>
    <n v="33"/>
    <n v="33"/>
    <n v="0"/>
    <n v="0"/>
    <n v="0"/>
    <n v="0"/>
    <n v="0"/>
    <n v="0"/>
    <n v="0"/>
    <n v="0"/>
    <n v="0"/>
    <n v="0"/>
    <x v="9"/>
  </r>
  <r>
    <n v="47"/>
    <n v="47"/>
    <n v="0"/>
    <n v="0"/>
    <n v="47"/>
    <n v="47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42"/>
  </r>
  <r>
    <n v="4412"/>
    <n v="4412"/>
    <n v="0"/>
    <n v="0"/>
    <n v="0"/>
    <n v="0"/>
    <n v="0"/>
    <n v="0"/>
    <n v="4412"/>
    <n v="4412"/>
    <n v="0"/>
    <n v="0"/>
    <x v="45"/>
  </r>
  <r>
    <n v="2185"/>
    <n v="2185"/>
    <n v="0"/>
    <n v="0"/>
    <n v="0"/>
    <n v="0"/>
    <n v="0"/>
    <n v="0"/>
    <n v="2185"/>
    <n v="2185"/>
    <n v="0"/>
    <n v="0"/>
    <x v="30"/>
  </r>
  <r>
    <n v="18"/>
    <n v="18"/>
    <n v="0"/>
    <n v="0"/>
    <n v="0"/>
    <n v="0"/>
    <n v="0"/>
    <n v="0"/>
    <n v="0"/>
    <n v="0"/>
    <n v="0"/>
    <n v="0"/>
    <x v="40"/>
  </r>
  <r>
    <n v="8797"/>
    <n v="0"/>
    <n v="0"/>
    <n v="8797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451"/>
    <n v="451"/>
    <n v="0"/>
    <n v="0"/>
    <n v="0"/>
    <n v="0"/>
    <n v="0"/>
    <n v="0"/>
    <n v="0"/>
    <n v="0"/>
    <n v="0"/>
    <n v="0"/>
    <x v="9"/>
  </r>
  <r>
    <n v="837"/>
    <n v="837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4"/>
  </r>
  <r>
    <n v="968"/>
    <n v="968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3"/>
  </r>
  <r>
    <n v="1232"/>
    <n v="1232"/>
    <n v="0"/>
    <n v="0"/>
    <n v="1232"/>
    <n v="1232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1"/>
  </r>
  <r>
    <n v="4"/>
    <n v="4"/>
    <n v="0"/>
    <n v="0"/>
    <n v="0"/>
    <n v="0"/>
    <n v="0"/>
    <n v="0"/>
    <n v="0"/>
    <n v="0"/>
    <n v="0"/>
    <n v="0"/>
    <x v="18"/>
  </r>
  <r>
    <n v="1468"/>
    <n v="1468"/>
    <n v="0"/>
    <n v="0"/>
    <n v="0"/>
    <n v="0"/>
    <n v="0"/>
    <n v="0"/>
    <n v="0"/>
    <n v="0"/>
    <n v="0"/>
    <n v="0"/>
    <x v="47"/>
  </r>
  <r>
    <n v="10599"/>
    <n v="0"/>
    <n v="10599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41"/>
  </r>
  <r>
    <n v="676"/>
    <n v="676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1"/>
  </r>
  <r>
    <n v="628"/>
    <n v="628"/>
    <n v="0"/>
    <n v="0"/>
    <n v="0"/>
    <n v="0"/>
    <n v="0"/>
    <n v="0"/>
    <n v="0"/>
    <n v="0"/>
    <n v="0"/>
    <n v="0"/>
    <x v="23"/>
  </r>
  <r>
    <n v="54"/>
    <n v="0"/>
    <n v="54"/>
    <n v="0"/>
    <n v="0"/>
    <n v="0"/>
    <n v="0"/>
    <n v="0"/>
    <n v="0"/>
    <n v="0"/>
    <n v="0"/>
    <n v="0"/>
    <x v="17"/>
  </r>
  <r>
    <n v="100"/>
    <n v="100"/>
    <n v="0"/>
    <n v="0"/>
    <n v="0"/>
    <n v="0"/>
    <n v="0"/>
    <n v="0"/>
    <n v="0"/>
    <n v="0"/>
    <n v="0"/>
    <n v="0"/>
    <x v="12"/>
  </r>
  <r>
    <n v="2729"/>
    <n v="2729"/>
    <n v="0"/>
    <n v="0"/>
    <n v="0"/>
    <n v="0"/>
    <n v="0"/>
    <n v="0"/>
    <n v="0"/>
    <n v="0"/>
    <n v="0"/>
    <n v="0"/>
    <x v="33"/>
  </r>
  <r>
    <n v="3062"/>
    <n v="0"/>
    <n v="3062"/>
    <n v="0"/>
    <n v="3062"/>
    <n v="0"/>
    <n v="3062"/>
    <n v="0"/>
    <n v="0"/>
    <n v="0"/>
    <n v="0"/>
    <n v="0"/>
    <x v="12"/>
  </r>
  <r>
    <n v="610"/>
    <n v="610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24"/>
  </r>
  <r>
    <n v="197"/>
    <n v="197"/>
    <n v="0"/>
    <n v="0"/>
    <n v="0"/>
    <n v="0"/>
    <n v="0"/>
    <n v="0"/>
    <n v="0"/>
    <n v="0"/>
    <n v="0"/>
    <n v="0"/>
    <x v="13"/>
  </r>
  <r>
    <n v="6969"/>
    <n v="6969"/>
    <n v="0"/>
    <n v="0"/>
    <n v="0"/>
    <n v="0"/>
    <n v="0"/>
    <n v="0"/>
    <n v="0"/>
    <n v="0"/>
    <n v="0"/>
    <n v="0"/>
    <x v="28"/>
  </r>
  <r>
    <n v="583"/>
    <n v="583"/>
    <n v="0"/>
    <n v="0"/>
    <n v="0"/>
    <n v="0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33"/>
  </r>
  <r>
    <n v="202"/>
    <n v="202"/>
    <n v="0"/>
    <n v="0"/>
    <n v="0"/>
    <n v="0"/>
    <n v="0"/>
    <n v="0"/>
    <n v="0"/>
    <n v="0"/>
    <n v="0"/>
    <n v="0"/>
    <x v="53"/>
  </r>
  <r>
    <n v="10"/>
    <n v="10"/>
    <n v="0"/>
    <n v="0"/>
    <n v="10"/>
    <n v="1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20"/>
  </r>
  <r>
    <n v="231"/>
    <n v="231"/>
    <n v="0"/>
    <n v="0"/>
    <n v="0"/>
    <n v="0"/>
    <n v="0"/>
    <n v="0"/>
    <n v="0"/>
    <n v="0"/>
    <n v="0"/>
    <n v="0"/>
    <x v="38"/>
  </r>
  <r>
    <n v="774"/>
    <n v="774"/>
    <n v="0"/>
    <n v="0"/>
    <n v="0"/>
    <n v="0"/>
    <n v="0"/>
    <n v="0"/>
    <n v="774"/>
    <n v="774"/>
    <n v="0"/>
    <n v="0"/>
    <x v="23"/>
  </r>
  <r>
    <n v="88"/>
    <n v="88"/>
    <n v="0"/>
    <n v="0"/>
    <n v="0"/>
    <n v="0"/>
    <n v="0"/>
    <n v="0"/>
    <n v="88"/>
    <n v="88"/>
    <n v="0"/>
    <n v="0"/>
    <x v="23"/>
  </r>
  <r>
    <n v="2"/>
    <n v="2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8"/>
    <n v="8"/>
    <n v="0"/>
    <n v="0"/>
    <x v="39"/>
  </r>
  <r>
    <n v="54"/>
    <n v="0"/>
    <n v="54"/>
    <n v="0"/>
    <n v="0"/>
    <n v="0"/>
    <n v="0"/>
    <n v="0"/>
    <n v="0"/>
    <n v="0"/>
    <n v="0"/>
    <n v="0"/>
    <x v="58"/>
  </r>
  <r>
    <n v="9086"/>
    <n v="0"/>
    <n v="9086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9"/>
  </r>
  <r>
    <n v="97"/>
    <n v="97"/>
    <n v="0"/>
    <n v="0"/>
    <n v="0"/>
    <n v="0"/>
    <n v="0"/>
    <n v="0"/>
    <n v="0"/>
    <n v="0"/>
    <n v="0"/>
    <n v="0"/>
    <x v="34"/>
  </r>
  <r>
    <n v="648"/>
    <n v="648"/>
    <n v="0"/>
    <n v="0"/>
    <n v="648"/>
    <n v="648"/>
    <n v="0"/>
    <n v="0"/>
    <n v="0"/>
    <n v="0"/>
    <n v="0"/>
    <n v="0"/>
    <x v="4"/>
  </r>
  <r>
    <n v="55"/>
    <n v="55"/>
    <n v="0"/>
    <n v="0"/>
    <n v="55"/>
    <n v="55"/>
    <n v="0"/>
    <n v="0"/>
    <n v="0"/>
    <n v="0"/>
    <n v="0"/>
    <n v="0"/>
    <x v="17"/>
  </r>
  <r>
    <n v="1296"/>
    <n v="1296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36"/>
  </r>
  <r>
    <n v="233"/>
    <n v="0"/>
    <n v="233"/>
    <n v="0"/>
    <n v="0"/>
    <n v="0"/>
    <n v="0"/>
    <n v="0"/>
    <n v="0"/>
    <n v="0"/>
    <n v="0"/>
    <n v="0"/>
    <x v="41"/>
  </r>
  <r>
    <n v="12"/>
    <n v="12"/>
    <n v="0"/>
    <n v="0"/>
    <n v="12"/>
    <n v="12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2"/>
  </r>
  <r>
    <n v="20"/>
    <n v="20"/>
    <n v="0"/>
    <n v="0"/>
    <n v="0"/>
    <n v="0"/>
    <n v="0"/>
    <n v="0"/>
    <n v="0"/>
    <n v="0"/>
    <n v="0"/>
    <n v="0"/>
    <x v="5"/>
  </r>
  <r>
    <n v="294"/>
    <n v="294"/>
    <n v="0"/>
    <n v="0"/>
    <n v="0"/>
    <n v="0"/>
    <n v="0"/>
    <n v="0"/>
    <n v="0"/>
    <n v="0"/>
    <n v="0"/>
    <n v="0"/>
    <x v="15"/>
  </r>
  <r>
    <n v="3889"/>
    <n v="3889"/>
    <n v="0"/>
    <n v="0"/>
    <n v="0"/>
    <n v="0"/>
    <n v="0"/>
    <n v="0"/>
    <n v="3889"/>
    <n v="3889"/>
    <n v="0"/>
    <n v="0"/>
    <x v="0"/>
  </r>
  <r>
    <n v="15"/>
    <n v="15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8"/>
  </r>
  <r>
    <n v="93"/>
    <n v="9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8"/>
  </r>
  <r>
    <n v="3255"/>
    <n v="0"/>
    <n v="3255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39"/>
  </r>
  <r>
    <n v="4455"/>
    <n v="4455"/>
    <n v="0"/>
    <n v="0"/>
    <n v="4455"/>
    <n v="4455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4"/>
  </r>
  <r>
    <n v="1119"/>
    <n v="1119"/>
    <n v="0"/>
    <n v="0"/>
    <n v="0"/>
    <n v="0"/>
    <n v="0"/>
    <n v="0"/>
    <n v="0"/>
    <n v="0"/>
    <n v="0"/>
    <n v="0"/>
    <x v="34"/>
  </r>
  <r>
    <n v="218"/>
    <n v="218"/>
    <n v="0"/>
    <n v="0"/>
    <n v="0"/>
    <n v="0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24"/>
  </r>
  <r>
    <n v="282"/>
    <n v="282"/>
    <n v="0"/>
    <n v="0"/>
    <n v="0"/>
    <n v="0"/>
    <n v="0"/>
    <n v="0"/>
    <n v="0"/>
    <n v="0"/>
    <n v="0"/>
    <n v="0"/>
    <x v="42"/>
  </r>
  <r>
    <n v="15086"/>
    <n v="15086"/>
    <n v="0"/>
    <n v="0"/>
    <n v="15086"/>
    <n v="15086"/>
    <n v="0"/>
    <n v="0"/>
    <n v="0"/>
    <n v="0"/>
    <n v="0"/>
    <n v="0"/>
    <x v="56"/>
  </r>
  <r>
    <n v="54"/>
    <n v="54"/>
    <n v="0"/>
    <n v="0"/>
    <n v="0"/>
    <n v="0"/>
    <n v="0"/>
    <n v="0"/>
    <n v="0"/>
    <n v="0"/>
    <n v="0"/>
    <n v="0"/>
    <x v="4"/>
  </r>
  <r>
    <n v="438"/>
    <n v="438"/>
    <n v="0"/>
    <n v="0"/>
    <n v="438"/>
    <n v="438"/>
    <n v="0"/>
    <n v="0"/>
    <n v="0"/>
    <n v="0"/>
    <n v="0"/>
    <n v="0"/>
    <x v="2"/>
  </r>
  <r>
    <n v="54"/>
    <n v="54"/>
    <n v="0"/>
    <n v="0"/>
    <n v="0"/>
    <n v="0"/>
    <n v="0"/>
    <n v="0"/>
    <n v="0"/>
    <n v="0"/>
    <n v="0"/>
    <n v="0"/>
    <x v="26"/>
  </r>
  <r>
    <n v="4"/>
    <n v="0"/>
    <n v="4"/>
    <n v="0"/>
    <n v="4"/>
    <n v="0"/>
    <n v="4"/>
    <n v="0"/>
    <n v="0"/>
    <n v="0"/>
    <n v="0"/>
    <n v="0"/>
    <x v="61"/>
  </r>
  <r>
    <n v="97"/>
    <n v="97"/>
    <n v="0"/>
    <n v="0"/>
    <n v="97"/>
    <n v="97"/>
    <n v="0"/>
    <n v="0"/>
    <n v="0"/>
    <n v="0"/>
    <n v="0"/>
    <n v="0"/>
    <x v="41"/>
  </r>
  <r>
    <n v="106"/>
    <n v="106"/>
    <n v="0"/>
    <n v="0"/>
    <n v="0"/>
    <n v="0"/>
    <n v="0"/>
    <n v="0"/>
    <n v="0"/>
    <n v="0"/>
    <n v="0"/>
    <n v="0"/>
    <x v="4"/>
  </r>
  <r>
    <n v="306"/>
    <n v="306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8"/>
  </r>
  <r>
    <n v="426"/>
    <n v="426"/>
    <n v="0"/>
    <n v="0"/>
    <n v="0"/>
    <n v="0"/>
    <n v="0"/>
    <n v="0"/>
    <n v="426"/>
    <n v="426"/>
    <n v="0"/>
    <n v="0"/>
    <x v="15"/>
  </r>
  <r>
    <n v="42"/>
    <n v="42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1"/>
  </r>
  <r>
    <n v="1009"/>
    <n v="1009"/>
    <n v="0"/>
    <n v="0"/>
    <n v="0"/>
    <n v="0"/>
    <n v="0"/>
    <n v="0"/>
    <n v="1009"/>
    <n v="1009"/>
    <n v="0"/>
    <n v="0"/>
    <x v="12"/>
  </r>
  <r>
    <n v="15"/>
    <n v="15"/>
    <n v="0"/>
    <n v="0"/>
    <n v="0"/>
    <n v="0"/>
    <n v="0"/>
    <n v="0"/>
    <n v="0"/>
    <n v="0"/>
    <n v="0"/>
    <n v="0"/>
    <x v="20"/>
  </r>
  <r>
    <n v="1"/>
    <n v="0"/>
    <n v="1"/>
    <n v="0"/>
    <n v="1"/>
    <n v="0"/>
    <n v="1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53"/>
  </r>
  <r>
    <n v="1687"/>
    <n v="1687"/>
    <n v="0"/>
    <n v="0"/>
    <n v="0"/>
    <n v="0"/>
    <n v="0"/>
    <n v="0"/>
    <n v="0"/>
    <n v="0"/>
    <n v="0"/>
    <n v="0"/>
    <x v="56"/>
  </r>
  <r>
    <n v="782"/>
    <n v="0"/>
    <n v="782"/>
    <n v="0"/>
    <n v="0"/>
    <n v="0"/>
    <n v="0"/>
    <n v="0"/>
    <n v="0"/>
    <n v="0"/>
    <n v="0"/>
    <n v="0"/>
    <x v="2"/>
  </r>
  <r>
    <n v="1468"/>
    <n v="1468"/>
    <n v="0"/>
    <n v="0"/>
    <n v="0"/>
    <n v="0"/>
    <n v="0"/>
    <n v="0"/>
    <n v="0"/>
    <n v="0"/>
    <n v="0"/>
    <n v="0"/>
    <x v="48"/>
  </r>
  <r>
    <n v="17982"/>
    <n v="17982"/>
    <n v="0"/>
    <n v="0"/>
    <n v="0"/>
    <n v="0"/>
    <n v="0"/>
    <n v="0"/>
    <n v="0"/>
    <n v="0"/>
    <n v="0"/>
    <n v="0"/>
    <x v="3"/>
  </r>
  <r>
    <n v="50"/>
    <n v="50"/>
    <n v="0"/>
    <n v="0"/>
    <n v="0"/>
    <n v="0"/>
    <n v="0"/>
    <n v="0"/>
    <n v="0"/>
    <n v="0"/>
    <n v="0"/>
    <n v="0"/>
    <x v="22"/>
  </r>
  <r>
    <n v="822"/>
    <n v="822"/>
    <n v="0"/>
    <n v="0"/>
    <n v="0"/>
    <n v="0"/>
    <n v="0"/>
    <n v="0"/>
    <n v="0"/>
    <n v="0"/>
    <n v="0"/>
    <n v="0"/>
    <x v="6"/>
  </r>
  <r>
    <n v="165"/>
    <n v="165"/>
    <n v="0"/>
    <n v="0"/>
    <n v="0"/>
    <n v="0"/>
    <n v="0"/>
    <n v="0"/>
    <n v="165"/>
    <n v="165"/>
    <n v="0"/>
    <n v="0"/>
    <x v="6"/>
  </r>
  <r>
    <n v="6"/>
    <n v="6"/>
    <n v="0"/>
    <n v="0"/>
    <n v="0"/>
    <n v="0"/>
    <n v="0"/>
    <n v="0"/>
    <n v="0"/>
    <n v="0"/>
    <n v="0"/>
    <n v="0"/>
    <x v="47"/>
  </r>
  <r>
    <n v="3330"/>
    <n v="0"/>
    <n v="333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1"/>
  </r>
  <r>
    <n v="617"/>
    <n v="617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53"/>
  </r>
  <r>
    <n v="497"/>
    <n v="497"/>
    <n v="0"/>
    <n v="0"/>
    <n v="0"/>
    <n v="0"/>
    <n v="0"/>
    <n v="0"/>
    <n v="0"/>
    <n v="0"/>
    <n v="0"/>
    <n v="0"/>
    <x v="47"/>
  </r>
  <r>
    <n v="9"/>
    <n v="0"/>
    <n v="9"/>
    <n v="0"/>
    <n v="0"/>
    <n v="0"/>
    <n v="0"/>
    <n v="0"/>
    <n v="0"/>
    <n v="0"/>
    <n v="0"/>
    <n v="0"/>
    <x v="6"/>
  </r>
  <r>
    <n v="1745"/>
    <n v="1745"/>
    <n v="0"/>
    <n v="0"/>
    <n v="0"/>
    <n v="0"/>
    <n v="0"/>
    <n v="0"/>
    <n v="0"/>
    <n v="0"/>
    <n v="0"/>
    <n v="0"/>
    <x v="30"/>
  </r>
  <r>
    <n v="20"/>
    <n v="20"/>
    <n v="0"/>
    <n v="0"/>
    <n v="20"/>
    <n v="20"/>
    <n v="0"/>
    <n v="0"/>
    <n v="0"/>
    <n v="0"/>
    <n v="0"/>
    <n v="0"/>
    <x v="31"/>
  </r>
  <r>
    <n v="3160"/>
    <n v="3160"/>
    <n v="0"/>
    <n v="0"/>
    <n v="0"/>
    <n v="0"/>
    <n v="0"/>
    <n v="0"/>
    <n v="0"/>
    <n v="0"/>
    <n v="0"/>
    <n v="0"/>
    <x v="2"/>
  </r>
  <r>
    <n v="149"/>
    <n v="149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3"/>
  </r>
  <r>
    <n v="3718"/>
    <n v="3718"/>
    <n v="0"/>
    <n v="0"/>
    <n v="0"/>
    <n v="0"/>
    <n v="0"/>
    <n v="0"/>
    <n v="0"/>
    <n v="0"/>
    <n v="0"/>
    <n v="0"/>
    <x v="33"/>
  </r>
  <r>
    <n v="2070"/>
    <n v="2070"/>
    <n v="0"/>
    <n v="0"/>
    <n v="0"/>
    <n v="0"/>
    <n v="0"/>
    <n v="0"/>
    <n v="0"/>
    <n v="0"/>
    <n v="0"/>
    <n v="0"/>
    <x v="42"/>
  </r>
  <r>
    <n v="1991"/>
    <n v="1991"/>
    <n v="0"/>
    <n v="0"/>
    <n v="1991"/>
    <n v="1991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60"/>
  </r>
  <r>
    <n v="44"/>
    <n v="44"/>
    <n v="0"/>
    <n v="0"/>
    <n v="0"/>
    <n v="0"/>
    <n v="0"/>
    <n v="0"/>
    <n v="0"/>
    <n v="0"/>
    <n v="0"/>
    <n v="0"/>
    <x v="15"/>
  </r>
  <r>
    <n v="5265"/>
    <n v="0"/>
    <n v="5265"/>
    <n v="0"/>
    <n v="0"/>
    <n v="0"/>
    <n v="0"/>
    <n v="0"/>
    <n v="0"/>
    <n v="0"/>
    <n v="0"/>
    <n v="0"/>
    <x v="33"/>
  </r>
  <r>
    <n v="4758"/>
    <n v="4758"/>
    <n v="0"/>
    <n v="0"/>
    <n v="0"/>
    <n v="0"/>
    <n v="0"/>
    <n v="0"/>
    <n v="0"/>
    <n v="0"/>
    <n v="0"/>
    <n v="0"/>
    <x v="31"/>
  </r>
  <r>
    <n v="3269"/>
    <n v="3269"/>
    <n v="0"/>
    <n v="0"/>
    <n v="0"/>
    <n v="0"/>
    <n v="0"/>
    <n v="0"/>
    <n v="3269"/>
    <n v="3269"/>
    <n v="0"/>
    <n v="0"/>
    <x v="20"/>
  </r>
  <r>
    <n v="145"/>
    <n v="145"/>
    <n v="0"/>
    <n v="0"/>
    <n v="0"/>
    <n v="0"/>
    <n v="0"/>
    <n v="0"/>
    <n v="145"/>
    <n v="145"/>
    <n v="0"/>
    <n v="0"/>
    <x v="2"/>
  </r>
  <r>
    <n v="3544"/>
    <n v="3544"/>
    <n v="0"/>
    <n v="0"/>
    <n v="0"/>
    <n v="0"/>
    <n v="0"/>
    <n v="0"/>
    <n v="3544"/>
    <n v="3544"/>
    <n v="0"/>
    <n v="0"/>
    <x v="0"/>
  </r>
  <r>
    <n v="1394"/>
    <n v="0"/>
    <n v="1394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29"/>
  </r>
  <r>
    <n v="39830"/>
    <n v="0"/>
    <n v="39830"/>
    <n v="0"/>
    <n v="0"/>
    <n v="0"/>
    <n v="0"/>
    <n v="0"/>
    <n v="0"/>
    <n v="0"/>
    <n v="0"/>
    <n v="0"/>
    <x v="56"/>
  </r>
  <r>
    <n v="7157"/>
    <n v="7157"/>
    <n v="0"/>
    <n v="0"/>
    <n v="0"/>
    <n v="0"/>
    <n v="0"/>
    <n v="0"/>
    <n v="0"/>
    <n v="0"/>
    <n v="0"/>
    <n v="0"/>
    <x v="45"/>
  </r>
  <r>
    <n v="35757"/>
    <n v="0"/>
    <n v="0"/>
    <n v="35757"/>
    <n v="0"/>
    <n v="0"/>
    <n v="0"/>
    <n v="0"/>
    <n v="0"/>
    <n v="0"/>
    <n v="0"/>
    <n v="0"/>
    <x v="63"/>
  </r>
  <r>
    <n v="196"/>
    <n v="196"/>
    <n v="0"/>
    <n v="0"/>
    <n v="196"/>
    <n v="196"/>
    <n v="0"/>
    <n v="0"/>
    <n v="0"/>
    <n v="0"/>
    <n v="0"/>
    <n v="0"/>
    <x v="41"/>
  </r>
  <r>
    <n v="8680"/>
    <n v="8680"/>
    <n v="0"/>
    <n v="0"/>
    <n v="0"/>
    <n v="0"/>
    <n v="0"/>
    <n v="0"/>
    <n v="0"/>
    <n v="0"/>
    <n v="0"/>
    <n v="0"/>
    <x v="31"/>
  </r>
  <r>
    <n v="8258"/>
    <n v="825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8"/>
  </r>
  <r>
    <n v="1361"/>
    <n v="1361"/>
    <n v="0"/>
    <n v="0"/>
    <n v="0"/>
    <n v="0"/>
    <n v="0"/>
    <n v="0"/>
    <n v="0"/>
    <n v="0"/>
    <n v="0"/>
    <n v="0"/>
    <x v="31"/>
  </r>
  <r>
    <n v="761"/>
    <n v="761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15"/>
  </r>
  <r>
    <n v="43"/>
    <n v="43"/>
    <n v="0"/>
    <n v="0"/>
    <n v="0"/>
    <n v="0"/>
    <n v="0"/>
    <n v="0"/>
    <n v="0"/>
    <n v="0"/>
    <n v="0"/>
    <n v="0"/>
    <x v="35"/>
  </r>
  <r>
    <n v="24807"/>
    <n v="0"/>
    <n v="24807"/>
    <n v="0"/>
    <n v="0"/>
    <n v="0"/>
    <n v="0"/>
    <n v="0"/>
    <n v="0"/>
    <n v="0"/>
    <n v="0"/>
    <n v="0"/>
    <x v="3"/>
  </r>
  <r>
    <n v="52"/>
    <n v="52"/>
    <n v="0"/>
    <n v="0"/>
    <n v="52"/>
    <n v="52"/>
    <n v="0"/>
    <n v="0"/>
    <n v="0"/>
    <n v="0"/>
    <n v="0"/>
    <n v="0"/>
    <x v="11"/>
  </r>
  <r>
    <n v="7853"/>
    <n v="7853"/>
    <n v="0"/>
    <n v="0"/>
    <n v="0"/>
    <n v="0"/>
    <n v="0"/>
    <n v="0"/>
    <n v="0"/>
    <n v="0"/>
    <n v="0"/>
    <n v="0"/>
    <x v="20"/>
  </r>
  <r>
    <n v="58"/>
    <n v="58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44"/>
  </r>
  <r>
    <n v="374"/>
    <n v="374"/>
    <n v="0"/>
    <n v="0"/>
    <n v="0"/>
    <n v="0"/>
    <n v="0"/>
    <n v="0"/>
    <n v="0"/>
    <n v="0"/>
    <n v="0"/>
    <n v="0"/>
    <x v="11"/>
  </r>
  <r>
    <n v="1699"/>
    <n v="1699"/>
    <n v="0"/>
    <n v="0"/>
    <n v="0"/>
    <n v="0"/>
    <n v="0"/>
    <n v="0"/>
    <n v="0"/>
    <n v="0"/>
    <n v="0"/>
    <n v="0"/>
    <x v="5"/>
  </r>
  <r>
    <n v="3124"/>
    <n v="3124"/>
    <n v="0"/>
    <n v="0"/>
    <n v="3124"/>
    <n v="3124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58"/>
  </r>
  <r>
    <n v="68"/>
    <n v="68"/>
    <n v="0"/>
    <n v="0"/>
    <n v="0"/>
    <n v="0"/>
    <n v="0"/>
    <n v="0"/>
    <n v="0"/>
    <n v="0"/>
    <n v="0"/>
    <n v="0"/>
    <x v="39"/>
  </r>
  <r>
    <n v="37"/>
    <n v="37"/>
    <n v="0"/>
    <n v="0"/>
    <n v="0"/>
    <n v="0"/>
    <n v="0"/>
    <n v="0"/>
    <n v="37"/>
    <n v="37"/>
    <n v="0"/>
    <n v="0"/>
    <x v="58"/>
  </r>
  <r>
    <n v="32089"/>
    <n v="0"/>
    <n v="32089"/>
    <n v="0"/>
    <n v="0"/>
    <n v="0"/>
    <n v="0"/>
    <n v="0"/>
    <n v="0"/>
    <n v="0"/>
    <n v="0"/>
    <n v="0"/>
    <x v="12"/>
  </r>
  <r>
    <n v="3822"/>
    <n v="3822"/>
    <n v="0"/>
    <n v="0"/>
    <n v="0"/>
    <n v="0"/>
    <n v="0"/>
    <n v="0"/>
    <n v="0"/>
    <n v="0"/>
    <n v="0"/>
    <n v="0"/>
    <x v="18"/>
  </r>
  <r>
    <n v="1361"/>
    <n v="1361"/>
    <n v="0"/>
    <n v="0"/>
    <n v="0"/>
    <n v="0"/>
    <n v="0"/>
    <n v="0"/>
    <n v="0"/>
    <n v="0"/>
    <n v="0"/>
    <n v="0"/>
    <x v="30"/>
  </r>
  <r>
    <n v="2883"/>
    <n v="2883"/>
    <n v="0"/>
    <n v="0"/>
    <n v="0"/>
    <n v="0"/>
    <n v="0"/>
    <n v="0"/>
    <n v="0"/>
    <n v="0"/>
    <n v="0"/>
    <n v="0"/>
    <x v="15"/>
  </r>
  <r>
    <n v="357"/>
    <n v="357"/>
    <n v="0"/>
    <n v="0"/>
    <n v="0"/>
    <n v="0"/>
    <n v="0"/>
    <n v="0"/>
    <n v="0"/>
    <n v="0"/>
    <n v="0"/>
    <n v="0"/>
    <x v="38"/>
  </r>
  <r>
    <n v="16"/>
    <n v="16"/>
    <n v="0"/>
    <n v="0"/>
    <n v="16"/>
    <n v="16"/>
    <n v="0"/>
    <n v="0"/>
    <n v="0"/>
    <n v="0"/>
    <n v="0"/>
    <n v="0"/>
    <x v="17"/>
  </r>
  <r>
    <n v="211"/>
    <n v="211"/>
    <n v="0"/>
    <n v="0"/>
    <n v="0"/>
    <n v="0"/>
    <n v="0"/>
    <n v="0"/>
    <n v="0"/>
    <n v="0"/>
    <n v="0"/>
    <n v="0"/>
    <x v="30"/>
  </r>
  <r>
    <n v="19721"/>
    <n v="19721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25"/>
    <n v="25"/>
    <n v="0"/>
    <n v="0"/>
    <x v="19"/>
  </r>
  <r>
    <n v="166"/>
    <n v="166"/>
    <n v="0"/>
    <n v="0"/>
    <n v="0"/>
    <n v="0"/>
    <n v="0"/>
    <n v="0"/>
    <n v="166"/>
    <n v="166"/>
    <n v="0"/>
    <n v="0"/>
    <x v="8"/>
  </r>
  <r>
    <n v="170"/>
    <n v="170"/>
    <n v="0"/>
    <n v="0"/>
    <n v="0"/>
    <n v="0"/>
    <n v="0"/>
    <n v="0"/>
    <n v="0"/>
    <n v="0"/>
    <n v="0"/>
    <n v="0"/>
    <x v="15"/>
  </r>
  <r>
    <n v="1018"/>
    <n v="1018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57"/>
  </r>
  <r>
    <n v="9384"/>
    <n v="9384"/>
    <n v="0"/>
    <n v="0"/>
    <n v="0"/>
    <n v="0"/>
    <n v="0"/>
    <n v="0"/>
    <n v="0"/>
    <n v="0"/>
    <n v="0"/>
    <n v="0"/>
    <x v="13"/>
  </r>
  <r>
    <n v="786"/>
    <n v="786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17"/>
  </r>
  <r>
    <n v="285"/>
    <n v="285"/>
    <n v="0"/>
    <n v="0"/>
    <n v="285"/>
    <n v="285"/>
    <n v="0"/>
    <n v="0"/>
    <n v="0"/>
    <n v="0"/>
    <n v="0"/>
    <n v="0"/>
    <x v="15"/>
  </r>
  <r>
    <n v="624"/>
    <n v="624"/>
    <n v="0"/>
    <n v="0"/>
    <n v="0"/>
    <n v="0"/>
    <n v="0"/>
    <n v="0"/>
    <n v="0"/>
    <n v="0"/>
    <n v="0"/>
    <n v="0"/>
    <x v="53"/>
  </r>
  <r>
    <n v="25311"/>
    <n v="25311"/>
    <n v="0"/>
    <n v="0"/>
    <n v="0"/>
    <n v="0"/>
    <n v="0"/>
    <n v="0"/>
    <n v="0"/>
    <n v="0"/>
    <n v="0"/>
    <n v="0"/>
    <x v="44"/>
  </r>
  <r>
    <n v="4902"/>
    <n v="0"/>
    <n v="4902"/>
    <n v="0"/>
    <n v="0"/>
    <n v="0"/>
    <n v="0"/>
    <n v="0"/>
    <n v="0"/>
    <n v="0"/>
    <n v="0"/>
    <n v="0"/>
    <x v="56"/>
  </r>
  <r>
    <n v="64"/>
    <n v="64"/>
    <n v="0"/>
    <n v="0"/>
    <n v="0"/>
    <n v="0"/>
    <n v="0"/>
    <n v="0"/>
    <n v="0"/>
    <n v="0"/>
    <n v="0"/>
    <n v="0"/>
    <x v="48"/>
  </r>
  <r>
    <n v="1907"/>
    <n v="1907"/>
    <n v="0"/>
    <n v="0"/>
    <n v="0"/>
    <n v="0"/>
    <n v="0"/>
    <n v="0"/>
    <n v="1907"/>
    <n v="1907"/>
    <n v="0"/>
    <n v="0"/>
    <x v="31"/>
  </r>
  <r>
    <n v="41"/>
    <n v="41"/>
    <n v="0"/>
    <n v="0"/>
    <n v="0"/>
    <n v="0"/>
    <n v="0"/>
    <n v="0"/>
    <n v="0"/>
    <n v="0"/>
    <n v="0"/>
    <n v="0"/>
    <x v="49"/>
  </r>
  <r>
    <n v="96"/>
    <n v="96"/>
    <n v="0"/>
    <n v="0"/>
    <n v="0"/>
    <n v="0"/>
    <n v="0"/>
    <n v="0"/>
    <n v="0"/>
    <n v="0"/>
    <n v="0"/>
    <n v="0"/>
    <x v="24"/>
  </r>
  <r>
    <n v="914"/>
    <n v="914"/>
    <n v="0"/>
    <n v="0"/>
    <n v="0"/>
    <n v="0"/>
    <n v="0"/>
    <n v="0"/>
    <n v="0"/>
    <n v="0"/>
    <n v="0"/>
    <n v="0"/>
    <x v="0"/>
  </r>
  <r>
    <n v="4224"/>
    <n v="4224"/>
    <n v="0"/>
    <n v="0"/>
    <n v="4224"/>
    <n v="4224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20"/>
  </r>
  <r>
    <n v="18378"/>
    <n v="18378"/>
    <n v="0"/>
    <n v="0"/>
    <n v="0"/>
    <n v="0"/>
    <n v="0"/>
    <n v="0"/>
    <n v="0"/>
    <n v="0"/>
    <n v="0"/>
    <n v="0"/>
    <x v="8"/>
  </r>
  <r>
    <n v="17"/>
    <n v="0"/>
    <n v="17"/>
    <n v="0"/>
    <n v="0"/>
    <n v="0"/>
    <n v="0"/>
    <n v="0"/>
    <n v="0"/>
    <n v="0"/>
    <n v="0"/>
    <n v="0"/>
    <x v="8"/>
  </r>
  <r>
    <n v="28"/>
    <n v="28"/>
    <n v="0"/>
    <n v="0"/>
    <n v="0"/>
    <n v="0"/>
    <n v="0"/>
    <n v="0"/>
    <n v="0"/>
    <n v="0"/>
    <n v="0"/>
    <n v="0"/>
    <x v="50"/>
  </r>
  <r>
    <n v="275"/>
    <n v="275"/>
    <n v="0"/>
    <n v="0"/>
    <n v="0"/>
    <n v="0"/>
    <n v="0"/>
    <n v="0"/>
    <n v="0"/>
    <n v="0"/>
    <n v="0"/>
    <n v="0"/>
    <x v="8"/>
  </r>
  <r>
    <n v="652"/>
    <n v="652"/>
    <n v="0"/>
    <n v="0"/>
    <n v="0"/>
    <n v="0"/>
    <n v="0"/>
    <n v="0"/>
    <n v="0"/>
    <n v="0"/>
    <n v="0"/>
    <n v="0"/>
    <x v="45"/>
  </r>
  <r>
    <n v="195"/>
    <n v="0"/>
    <n v="195"/>
    <n v="0"/>
    <n v="0"/>
    <n v="0"/>
    <n v="0"/>
    <n v="0"/>
    <n v="0"/>
    <n v="0"/>
    <n v="0"/>
    <n v="0"/>
    <x v="59"/>
  </r>
  <r>
    <n v="12"/>
    <n v="12"/>
    <n v="0"/>
    <n v="0"/>
    <n v="12"/>
    <n v="12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35"/>
  </r>
  <r>
    <n v="45"/>
    <n v="45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25"/>
  </r>
  <r>
    <n v="1625"/>
    <n v="1625"/>
    <n v="0"/>
    <n v="0"/>
    <n v="0"/>
    <n v="0"/>
    <n v="0"/>
    <n v="0"/>
    <n v="0"/>
    <n v="0"/>
    <n v="0"/>
    <n v="0"/>
    <x v="20"/>
  </r>
  <r>
    <n v="3455"/>
    <n v="3455"/>
    <n v="0"/>
    <n v="0"/>
    <n v="0"/>
    <n v="0"/>
    <n v="0"/>
    <n v="0"/>
    <n v="0"/>
    <n v="0"/>
    <n v="0"/>
    <n v="0"/>
    <x v="3"/>
  </r>
  <r>
    <n v="15"/>
    <n v="15"/>
    <n v="0"/>
    <n v="0"/>
    <n v="15"/>
    <n v="15"/>
    <n v="0"/>
    <n v="0"/>
    <n v="0"/>
    <n v="0"/>
    <n v="0"/>
    <n v="0"/>
    <x v="53"/>
  </r>
  <r>
    <n v="1886"/>
    <n v="1886"/>
    <n v="0"/>
    <n v="0"/>
    <n v="0"/>
    <n v="0"/>
    <n v="0"/>
    <n v="0"/>
    <n v="0"/>
    <n v="0"/>
    <n v="0"/>
    <n v="0"/>
    <x v="37"/>
  </r>
  <r>
    <n v="880"/>
    <n v="0"/>
    <n v="880"/>
    <n v="0"/>
    <n v="880"/>
    <n v="0"/>
    <n v="88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26"/>
  </r>
  <r>
    <n v="128"/>
    <n v="128"/>
    <n v="0"/>
    <n v="0"/>
    <n v="0"/>
    <n v="0"/>
    <n v="0"/>
    <n v="0"/>
    <n v="0"/>
    <n v="0"/>
    <n v="0"/>
    <n v="0"/>
    <x v="27"/>
  </r>
  <r>
    <n v="6463"/>
    <n v="6463"/>
    <n v="0"/>
    <n v="0"/>
    <n v="0"/>
    <n v="0"/>
    <n v="0"/>
    <n v="0"/>
    <n v="0"/>
    <n v="0"/>
    <n v="0"/>
    <n v="0"/>
    <x v="49"/>
  </r>
  <r>
    <n v="46"/>
    <n v="46"/>
    <n v="0"/>
    <n v="0"/>
    <n v="0"/>
    <n v="0"/>
    <n v="0"/>
    <n v="0"/>
    <n v="46"/>
    <n v="46"/>
    <n v="0"/>
    <n v="0"/>
    <x v="5"/>
  </r>
  <r>
    <n v="853"/>
    <n v="853"/>
    <n v="0"/>
    <n v="0"/>
    <n v="0"/>
    <n v="0"/>
    <n v="0"/>
    <n v="0"/>
    <n v="853"/>
    <n v="853"/>
    <n v="0"/>
    <n v="0"/>
    <x v="63"/>
  </r>
  <r>
    <n v="13"/>
    <n v="1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39"/>
  </r>
  <r>
    <n v="4"/>
    <n v="4"/>
    <n v="0"/>
    <n v="0"/>
    <n v="0"/>
    <n v="0"/>
    <n v="0"/>
    <n v="0"/>
    <n v="0"/>
    <n v="0"/>
    <n v="0"/>
    <n v="0"/>
    <x v="39"/>
  </r>
  <r>
    <n v="1978"/>
    <n v="1978"/>
    <n v="0"/>
    <n v="0"/>
    <n v="0"/>
    <n v="0"/>
    <n v="0"/>
    <n v="0"/>
    <n v="0"/>
    <n v="0"/>
    <n v="0"/>
    <n v="0"/>
    <x v="2"/>
  </r>
  <r>
    <n v="1953"/>
    <n v="1953"/>
    <n v="0"/>
    <n v="0"/>
    <n v="0"/>
    <n v="0"/>
    <n v="0"/>
    <n v="0"/>
    <n v="1953"/>
    <n v="1953"/>
    <n v="0"/>
    <n v="0"/>
    <x v="28"/>
  </r>
  <r>
    <n v="3564"/>
    <n v="3564"/>
    <n v="0"/>
    <n v="0"/>
    <n v="0"/>
    <n v="0"/>
    <n v="0"/>
    <n v="0"/>
    <n v="0"/>
    <n v="0"/>
    <n v="0"/>
    <n v="0"/>
    <x v="0"/>
  </r>
  <r>
    <n v="2521"/>
    <n v="2521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0"/>
  </r>
  <r>
    <n v="4412"/>
    <n v="4412"/>
    <n v="0"/>
    <n v="0"/>
    <n v="0"/>
    <n v="0"/>
    <n v="0"/>
    <n v="0"/>
    <n v="0"/>
    <n v="0"/>
    <n v="0"/>
    <n v="0"/>
    <x v="20"/>
  </r>
  <r>
    <n v="1123"/>
    <n v="0"/>
    <n v="1123"/>
    <n v="0"/>
    <n v="0"/>
    <n v="0"/>
    <n v="0"/>
    <n v="0"/>
    <n v="0"/>
    <n v="0"/>
    <n v="0"/>
    <n v="0"/>
    <x v="52"/>
  </r>
  <r>
    <n v="39"/>
    <n v="39"/>
    <n v="0"/>
    <n v="0"/>
    <n v="39"/>
    <n v="39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0"/>
  </r>
  <r>
    <n v="55"/>
    <n v="55"/>
    <n v="0"/>
    <n v="0"/>
    <n v="0"/>
    <n v="0"/>
    <n v="0"/>
    <n v="0"/>
    <n v="0"/>
    <n v="0"/>
    <n v="0"/>
    <n v="0"/>
    <x v="41"/>
  </r>
  <r>
    <n v="652"/>
    <n v="652"/>
    <n v="0"/>
    <n v="0"/>
    <n v="0"/>
    <n v="0"/>
    <n v="0"/>
    <n v="0"/>
    <n v="0"/>
    <n v="0"/>
    <n v="0"/>
    <n v="0"/>
    <x v="3"/>
  </r>
  <r>
    <n v="55"/>
    <n v="55"/>
    <n v="0"/>
    <n v="0"/>
    <n v="0"/>
    <n v="0"/>
    <n v="0"/>
    <n v="0"/>
    <n v="55"/>
    <n v="55"/>
    <n v="0"/>
    <n v="0"/>
    <x v="51"/>
  </r>
  <r>
    <n v="1"/>
    <n v="1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51"/>
  </r>
  <r>
    <n v="7087"/>
    <n v="0"/>
    <n v="7087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25"/>
  </r>
  <r>
    <n v="181"/>
    <n v="181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35"/>
  </r>
  <r>
    <n v="13236"/>
    <n v="0"/>
    <n v="13236"/>
    <n v="0"/>
    <n v="0"/>
    <n v="0"/>
    <n v="0"/>
    <n v="0"/>
    <n v="0"/>
    <n v="0"/>
    <n v="0"/>
    <n v="0"/>
    <x v="33"/>
  </r>
  <r>
    <n v="1008"/>
    <n v="1008"/>
    <n v="0"/>
    <n v="0"/>
    <n v="0"/>
    <n v="0"/>
    <n v="0"/>
    <n v="0"/>
    <n v="1008"/>
    <n v="1008"/>
    <n v="0"/>
    <n v="0"/>
    <x v="52"/>
  </r>
  <r>
    <n v="4018"/>
    <n v="0"/>
    <n v="4018"/>
    <n v="0"/>
    <n v="0"/>
    <n v="0"/>
    <n v="0"/>
    <n v="0"/>
    <n v="0"/>
    <n v="0"/>
    <n v="0"/>
    <n v="0"/>
    <x v="46"/>
  </r>
  <r>
    <n v="48609"/>
    <n v="0"/>
    <n v="48609"/>
    <n v="0"/>
    <n v="0"/>
    <n v="0"/>
    <n v="0"/>
    <n v="0"/>
    <n v="0"/>
    <n v="0"/>
    <n v="0"/>
    <n v="0"/>
    <x v="14"/>
  </r>
  <r>
    <n v="116"/>
    <n v="116"/>
    <n v="0"/>
    <n v="0"/>
    <n v="0"/>
    <n v="0"/>
    <n v="0"/>
    <n v="0"/>
    <n v="0"/>
    <n v="0"/>
    <n v="0"/>
    <n v="0"/>
    <x v="11"/>
  </r>
  <r>
    <n v="111"/>
    <n v="111"/>
    <n v="0"/>
    <n v="0"/>
    <n v="0"/>
    <n v="0"/>
    <n v="0"/>
    <n v="0"/>
    <n v="0"/>
    <n v="0"/>
    <n v="0"/>
    <n v="0"/>
    <x v="4"/>
  </r>
  <r>
    <n v="3132"/>
    <n v="3132"/>
    <n v="0"/>
    <n v="0"/>
    <n v="0"/>
    <n v="0"/>
    <n v="0"/>
    <n v="0"/>
    <n v="0"/>
    <n v="0"/>
    <n v="0"/>
    <n v="0"/>
    <x v="15"/>
  </r>
  <r>
    <n v="3910"/>
    <n v="3910"/>
    <n v="0"/>
    <n v="0"/>
    <n v="3910"/>
    <n v="3910"/>
    <n v="0"/>
    <n v="0"/>
    <n v="0"/>
    <n v="0"/>
    <n v="0"/>
    <n v="0"/>
    <x v="45"/>
  </r>
  <r>
    <n v="2849"/>
    <n v="2849"/>
    <n v="0"/>
    <n v="0"/>
    <n v="0"/>
    <n v="0"/>
    <n v="0"/>
    <n v="0"/>
    <n v="0"/>
    <n v="0"/>
    <n v="0"/>
    <n v="0"/>
    <x v="15"/>
  </r>
  <r>
    <n v="2186"/>
    <n v="2186"/>
    <n v="0"/>
    <n v="0"/>
    <n v="0"/>
    <n v="0"/>
    <n v="0"/>
    <n v="0"/>
    <n v="0"/>
    <n v="0"/>
    <n v="0"/>
    <n v="0"/>
    <x v="35"/>
  </r>
  <r>
    <n v="668"/>
    <n v="668"/>
    <n v="0"/>
    <n v="0"/>
    <n v="0"/>
    <n v="0"/>
    <n v="0"/>
    <n v="0"/>
    <n v="0"/>
    <n v="0"/>
    <n v="0"/>
    <n v="0"/>
    <x v="30"/>
  </r>
  <r>
    <n v="1739"/>
    <n v="1739"/>
    <n v="0"/>
    <n v="0"/>
    <n v="0"/>
    <n v="0"/>
    <n v="0"/>
    <n v="0"/>
    <n v="0"/>
    <n v="0"/>
    <n v="0"/>
    <n v="0"/>
    <x v="20"/>
  </r>
  <r>
    <n v="919"/>
    <n v="0"/>
    <n v="919"/>
    <n v="0"/>
    <n v="0"/>
    <n v="0"/>
    <n v="0"/>
    <n v="0"/>
    <n v="919"/>
    <n v="0"/>
    <n v="919"/>
    <n v="0"/>
    <x v="46"/>
  </r>
  <r>
    <n v="10"/>
    <n v="10"/>
    <n v="0"/>
    <n v="0"/>
    <n v="0"/>
    <n v="0"/>
    <n v="0"/>
    <n v="0"/>
    <n v="0"/>
    <n v="0"/>
    <n v="0"/>
    <n v="0"/>
    <x v="14"/>
  </r>
  <r>
    <n v="595"/>
    <n v="595"/>
    <n v="0"/>
    <n v="0"/>
    <n v="0"/>
    <n v="0"/>
    <n v="0"/>
    <n v="0"/>
    <n v="0"/>
    <n v="0"/>
    <n v="0"/>
    <n v="0"/>
    <x v="6"/>
  </r>
  <r>
    <n v="440"/>
    <n v="44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4"/>
  </r>
  <r>
    <n v="384"/>
    <n v="384"/>
    <n v="0"/>
    <n v="0"/>
    <n v="0"/>
    <n v="0"/>
    <n v="0"/>
    <n v="0"/>
    <n v="384"/>
    <n v="384"/>
    <n v="0"/>
    <n v="0"/>
    <x v="8"/>
  </r>
  <r>
    <n v="275"/>
    <n v="275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42"/>
  </r>
  <r>
    <n v="256"/>
    <n v="256"/>
    <n v="0"/>
    <n v="0"/>
    <n v="0"/>
    <n v="0"/>
    <n v="0"/>
    <n v="0"/>
    <n v="256"/>
    <n v="256"/>
    <n v="0"/>
    <n v="0"/>
    <x v="13"/>
  </r>
  <r>
    <n v="32"/>
    <n v="32"/>
    <n v="0"/>
    <n v="0"/>
    <n v="0"/>
    <n v="0"/>
    <n v="0"/>
    <n v="0"/>
    <n v="0"/>
    <n v="0"/>
    <n v="0"/>
    <n v="0"/>
    <x v="37"/>
  </r>
  <r>
    <n v="669"/>
    <n v="0"/>
    <n v="669"/>
    <n v="0"/>
    <n v="669"/>
    <n v="0"/>
    <n v="669"/>
    <n v="0"/>
    <n v="0"/>
    <n v="0"/>
    <n v="0"/>
    <n v="0"/>
    <x v="4"/>
  </r>
  <r>
    <n v="221"/>
    <n v="221"/>
    <n v="0"/>
    <n v="0"/>
    <n v="0"/>
    <n v="0"/>
    <n v="0"/>
    <n v="0"/>
    <n v="0"/>
    <n v="0"/>
    <n v="0"/>
    <n v="0"/>
    <x v="18"/>
  </r>
  <r>
    <n v="6499"/>
    <n v="6499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1"/>
  </r>
  <r>
    <n v="108"/>
    <n v="108"/>
    <n v="0"/>
    <n v="0"/>
    <n v="0"/>
    <n v="0"/>
    <n v="0"/>
    <n v="0"/>
    <n v="0"/>
    <n v="0"/>
    <n v="0"/>
    <n v="0"/>
    <x v="15"/>
  </r>
  <r>
    <n v="2607"/>
    <n v="2607"/>
    <n v="0"/>
    <n v="0"/>
    <n v="0"/>
    <n v="0"/>
    <n v="0"/>
    <n v="0"/>
    <n v="0"/>
    <n v="0"/>
    <n v="0"/>
    <n v="0"/>
    <x v="14"/>
  </r>
  <r>
    <n v="1740"/>
    <n v="1740"/>
    <n v="0"/>
    <n v="0"/>
    <n v="0"/>
    <n v="0"/>
    <n v="0"/>
    <n v="0"/>
    <n v="1740"/>
    <n v="1740"/>
    <n v="0"/>
    <n v="0"/>
    <x v="6"/>
  </r>
  <r>
    <n v="82"/>
    <n v="82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22"/>
  </r>
  <r>
    <n v="280"/>
    <n v="0"/>
    <n v="280"/>
    <n v="0"/>
    <n v="0"/>
    <n v="0"/>
    <n v="0"/>
    <n v="0"/>
    <n v="0"/>
    <n v="0"/>
    <n v="0"/>
    <n v="0"/>
    <x v="62"/>
  </r>
  <r>
    <n v="117"/>
    <n v="117"/>
    <n v="0"/>
    <n v="0"/>
    <n v="0"/>
    <n v="0"/>
    <n v="0"/>
    <n v="0"/>
    <n v="0"/>
    <n v="0"/>
    <n v="0"/>
    <n v="0"/>
    <x v="28"/>
  </r>
  <r>
    <n v="5693"/>
    <n v="5693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41"/>
  </r>
  <r>
    <n v="26"/>
    <n v="26"/>
    <n v="0"/>
    <n v="0"/>
    <n v="26"/>
    <n v="26"/>
    <n v="0"/>
    <n v="0"/>
    <n v="0"/>
    <n v="0"/>
    <n v="0"/>
    <n v="0"/>
    <x v="4"/>
  </r>
  <r>
    <n v="37"/>
    <n v="37"/>
    <n v="0"/>
    <n v="0"/>
    <n v="37"/>
    <n v="37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13"/>
  </r>
  <r>
    <n v="5508"/>
    <n v="5508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3"/>
  </r>
  <r>
    <n v="35"/>
    <n v="35"/>
    <n v="0"/>
    <n v="0"/>
    <n v="0"/>
    <n v="0"/>
    <n v="0"/>
    <n v="0"/>
    <n v="0"/>
    <n v="0"/>
    <n v="0"/>
    <n v="0"/>
    <x v="5"/>
  </r>
  <r>
    <n v="3791"/>
    <n v="3791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42"/>
  </r>
  <r>
    <n v="60"/>
    <n v="0"/>
    <n v="60"/>
    <n v="0"/>
    <n v="60"/>
    <n v="0"/>
    <n v="60"/>
    <n v="0"/>
    <n v="0"/>
    <n v="0"/>
    <n v="0"/>
    <n v="0"/>
    <x v="11"/>
  </r>
  <r>
    <n v="31"/>
    <n v="0"/>
    <n v="31"/>
    <n v="0"/>
    <n v="0"/>
    <n v="0"/>
    <n v="0"/>
    <n v="0"/>
    <n v="31"/>
    <n v="0"/>
    <n v="31"/>
    <n v="0"/>
    <x v="25"/>
  </r>
  <r>
    <n v="34324"/>
    <n v="34324"/>
    <n v="0"/>
    <n v="0"/>
    <n v="0"/>
    <n v="0"/>
    <n v="0"/>
    <n v="0"/>
    <n v="34324"/>
    <n v="34324"/>
    <n v="0"/>
    <n v="0"/>
    <x v="29"/>
  </r>
  <r>
    <n v="173"/>
    <n v="173"/>
    <n v="0"/>
    <n v="0"/>
    <n v="0"/>
    <n v="0"/>
    <n v="0"/>
    <n v="0"/>
    <n v="173"/>
    <n v="173"/>
    <n v="0"/>
    <n v="0"/>
    <x v="14"/>
  </r>
  <r>
    <n v="483"/>
    <n v="483"/>
    <n v="0"/>
    <n v="0"/>
    <n v="0"/>
    <n v="0"/>
    <n v="0"/>
    <n v="0"/>
    <n v="0"/>
    <n v="0"/>
    <n v="0"/>
    <n v="0"/>
    <x v="37"/>
  </r>
  <r>
    <n v="120"/>
    <n v="120"/>
    <n v="0"/>
    <n v="0"/>
    <n v="0"/>
    <n v="0"/>
    <n v="0"/>
    <n v="0"/>
    <n v="120"/>
    <n v="120"/>
    <n v="0"/>
    <n v="0"/>
    <x v="50"/>
  </r>
  <r>
    <n v="393"/>
    <n v="393"/>
    <n v="0"/>
    <n v="0"/>
    <n v="0"/>
    <n v="0"/>
    <n v="0"/>
    <n v="0"/>
    <n v="0"/>
    <n v="0"/>
    <n v="0"/>
    <n v="0"/>
    <x v="35"/>
  </r>
  <r>
    <n v="216"/>
    <n v="216"/>
    <n v="0"/>
    <n v="0"/>
    <n v="0"/>
    <n v="0"/>
    <n v="0"/>
    <n v="0"/>
    <n v="0"/>
    <n v="0"/>
    <n v="0"/>
    <n v="0"/>
    <x v="32"/>
  </r>
  <r>
    <n v="1826"/>
    <n v="1826"/>
    <n v="0"/>
    <n v="0"/>
    <n v="0"/>
    <n v="0"/>
    <n v="0"/>
    <n v="0"/>
    <n v="0"/>
    <n v="0"/>
    <n v="0"/>
    <n v="0"/>
    <x v="20"/>
  </r>
  <r>
    <n v="292"/>
    <n v="292"/>
    <n v="0"/>
    <n v="0"/>
    <n v="0"/>
    <n v="0"/>
    <n v="0"/>
    <n v="0"/>
    <n v="292"/>
    <n v="292"/>
    <n v="0"/>
    <n v="0"/>
    <x v="8"/>
  </r>
  <r>
    <n v="41"/>
    <n v="41"/>
    <n v="0"/>
    <n v="0"/>
    <n v="0"/>
    <n v="0"/>
    <n v="0"/>
    <n v="0"/>
    <n v="0"/>
    <n v="0"/>
    <n v="0"/>
    <n v="0"/>
    <x v="30"/>
  </r>
  <r>
    <n v="10033"/>
    <n v="0"/>
    <n v="10033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43"/>
  </r>
  <r>
    <n v="711"/>
    <n v="711"/>
    <n v="0"/>
    <n v="0"/>
    <n v="0"/>
    <n v="0"/>
    <n v="0"/>
    <n v="0"/>
    <n v="0"/>
    <n v="0"/>
    <n v="0"/>
    <n v="0"/>
    <x v="51"/>
  </r>
  <r>
    <n v="336"/>
    <n v="336"/>
    <n v="0"/>
    <n v="0"/>
    <n v="0"/>
    <n v="0"/>
    <n v="0"/>
    <n v="0"/>
    <n v="0"/>
    <n v="0"/>
    <n v="0"/>
    <n v="0"/>
    <x v="35"/>
  </r>
  <r>
    <n v="282"/>
    <n v="282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2"/>
  </r>
  <r>
    <n v="2587"/>
    <n v="0"/>
    <n v="2587"/>
    <n v="0"/>
    <n v="0"/>
    <n v="0"/>
    <n v="0"/>
    <n v="0"/>
    <n v="0"/>
    <n v="0"/>
    <n v="0"/>
    <n v="0"/>
    <x v="30"/>
  </r>
  <r>
    <n v="21939"/>
    <n v="21939"/>
    <n v="0"/>
    <n v="0"/>
    <n v="0"/>
    <n v="0"/>
    <n v="0"/>
    <n v="0"/>
    <n v="0"/>
    <n v="0"/>
    <n v="0"/>
    <n v="0"/>
    <x v="45"/>
  </r>
  <r>
    <n v="16085"/>
    <n v="16085"/>
    <n v="0"/>
    <n v="0"/>
    <n v="0"/>
    <n v="0"/>
    <n v="0"/>
    <n v="0"/>
    <n v="0"/>
    <n v="0"/>
    <n v="0"/>
    <n v="0"/>
    <x v="31"/>
  </r>
  <r>
    <n v="3445"/>
    <n v="3445"/>
    <n v="0"/>
    <n v="0"/>
    <n v="3445"/>
    <n v="3445"/>
    <n v="0"/>
    <n v="0"/>
    <n v="0"/>
    <n v="0"/>
    <n v="0"/>
    <n v="0"/>
    <x v="28"/>
  </r>
  <r>
    <n v="10159"/>
    <n v="10159"/>
    <n v="0"/>
    <n v="0"/>
    <n v="0"/>
    <n v="0"/>
    <n v="0"/>
    <n v="0"/>
    <n v="0"/>
    <n v="0"/>
    <n v="0"/>
    <n v="0"/>
    <x v="14"/>
  </r>
  <r>
    <n v="1870"/>
    <n v="0"/>
    <n v="1870"/>
    <n v="0"/>
    <n v="0"/>
    <n v="0"/>
    <n v="0"/>
    <n v="0"/>
    <n v="0"/>
    <n v="0"/>
    <n v="0"/>
    <n v="0"/>
    <x v="53"/>
  </r>
  <r>
    <n v="184"/>
    <n v="184"/>
    <n v="0"/>
    <n v="0"/>
    <n v="0"/>
    <n v="0"/>
    <n v="0"/>
    <n v="0"/>
    <n v="0"/>
    <n v="0"/>
    <n v="0"/>
    <n v="0"/>
    <x v="18"/>
  </r>
  <r>
    <n v="3576"/>
    <n v="3576"/>
    <n v="0"/>
    <n v="0"/>
    <n v="0"/>
    <n v="0"/>
    <n v="0"/>
    <n v="0"/>
    <n v="0"/>
    <n v="0"/>
    <n v="0"/>
    <n v="0"/>
    <x v="19"/>
  </r>
  <r>
    <n v="12888"/>
    <n v="12888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57"/>
  </r>
  <r>
    <n v="9"/>
    <n v="9"/>
    <n v="0"/>
    <n v="0"/>
    <n v="9"/>
    <n v="9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9"/>
  </r>
  <r>
    <n v="796"/>
    <n v="796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40"/>
  </r>
  <r>
    <n v="3766"/>
    <n v="0"/>
    <n v="3766"/>
    <n v="0"/>
    <n v="0"/>
    <n v="0"/>
    <n v="0"/>
    <n v="0"/>
    <n v="0"/>
    <n v="0"/>
    <n v="0"/>
    <n v="0"/>
    <x v="23"/>
  </r>
  <r>
    <n v="6752"/>
    <n v="0"/>
    <n v="6752"/>
    <n v="0"/>
    <n v="0"/>
    <n v="0"/>
    <n v="0"/>
    <n v="0"/>
    <n v="0"/>
    <n v="0"/>
    <n v="0"/>
    <n v="0"/>
    <x v="10"/>
  </r>
  <r>
    <n v="195"/>
    <n v="195"/>
    <n v="0"/>
    <n v="0"/>
    <n v="195"/>
    <n v="195"/>
    <n v="0"/>
    <n v="0"/>
    <n v="0"/>
    <n v="0"/>
    <n v="0"/>
    <n v="0"/>
    <x v="5"/>
  </r>
  <r>
    <n v="1183"/>
    <n v="0"/>
    <n v="1183"/>
    <n v="0"/>
    <n v="0"/>
    <n v="0"/>
    <n v="0"/>
    <n v="0"/>
    <n v="0"/>
    <n v="0"/>
    <n v="0"/>
    <n v="0"/>
    <x v="24"/>
  </r>
  <r>
    <n v="40"/>
    <n v="40"/>
    <n v="0"/>
    <n v="0"/>
    <n v="40"/>
    <n v="4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28"/>
  </r>
  <r>
    <n v="5591"/>
    <n v="5591"/>
    <n v="0"/>
    <n v="0"/>
    <n v="0"/>
    <n v="0"/>
    <n v="0"/>
    <n v="0"/>
    <n v="0"/>
    <n v="0"/>
    <n v="0"/>
    <n v="0"/>
    <x v="44"/>
  </r>
  <r>
    <n v="1072"/>
    <n v="1072"/>
    <n v="0"/>
    <n v="0"/>
    <n v="0"/>
    <n v="0"/>
    <n v="0"/>
    <n v="0"/>
    <n v="1072"/>
    <n v="1072"/>
    <n v="0"/>
    <n v="0"/>
    <x v="4"/>
  </r>
  <r>
    <n v="214"/>
    <n v="214"/>
    <n v="0"/>
    <n v="0"/>
    <n v="0"/>
    <n v="0"/>
    <n v="0"/>
    <n v="0"/>
    <n v="214"/>
    <n v="214"/>
    <n v="0"/>
    <n v="0"/>
    <x v="29"/>
  </r>
  <r>
    <n v="828"/>
    <n v="828"/>
    <n v="0"/>
    <n v="0"/>
    <n v="0"/>
    <n v="0"/>
    <n v="0"/>
    <n v="0"/>
    <n v="828"/>
    <n v="828"/>
    <n v="0"/>
    <n v="0"/>
    <x v="28"/>
  </r>
  <r>
    <n v="1503"/>
    <n v="1503"/>
    <n v="0"/>
    <n v="0"/>
    <n v="0"/>
    <n v="0"/>
    <n v="0"/>
    <n v="0"/>
    <n v="0"/>
    <n v="0"/>
    <n v="0"/>
    <n v="0"/>
    <x v="45"/>
  </r>
  <r>
    <n v="7801"/>
    <n v="7801"/>
    <n v="0"/>
    <n v="0"/>
    <n v="0"/>
    <n v="0"/>
    <n v="0"/>
    <n v="0"/>
    <n v="7801"/>
    <n v="7801"/>
    <n v="0"/>
    <n v="0"/>
    <x v="47"/>
  </r>
  <r>
    <n v="31"/>
    <n v="31"/>
    <n v="0"/>
    <n v="0"/>
    <n v="0"/>
    <n v="0"/>
    <n v="0"/>
    <n v="0"/>
    <n v="0"/>
    <n v="0"/>
    <n v="0"/>
    <n v="0"/>
    <x v="9"/>
  </r>
  <r>
    <n v="7480"/>
    <n v="0"/>
    <n v="748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13"/>
    <n v="13"/>
    <n v="0"/>
    <n v="0"/>
    <x v="14"/>
  </r>
  <r>
    <n v="7"/>
    <n v="7"/>
    <n v="0"/>
    <n v="0"/>
    <n v="0"/>
    <n v="0"/>
    <n v="0"/>
    <n v="0"/>
    <n v="0"/>
    <n v="0"/>
    <n v="0"/>
    <n v="0"/>
    <x v="64"/>
  </r>
  <r>
    <n v="1892"/>
    <n v="1892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0"/>
    <n v="0"/>
    <n v="0"/>
    <n v="0"/>
    <x v="38"/>
  </r>
  <r>
    <n v="7231"/>
    <n v="0"/>
    <n v="7231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17"/>
  </r>
  <r>
    <n v="713"/>
    <n v="713"/>
    <n v="0"/>
    <n v="0"/>
    <n v="0"/>
    <n v="0"/>
    <n v="0"/>
    <n v="0"/>
    <n v="0"/>
    <n v="0"/>
    <n v="0"/>
    <n v="0"/>
    <x v="56"/>
  </r>
  <r>
    <n v="45"/>
    <n v="45"/>
    <n v="0"/>
    <n v="0"/>
    <n v="0"/>
    <n v="0"/>
    <n v="0"/>
    <n v="0"/>
    <n v="0"/>
    <n v="0"/>
    <n v="0"/>
    <n v="0"/>
    <x v="22"/>
  </r>
  <r>
    <n v="78"/>
    <n v="78"/>
    <n v="0"/>
    <n v="0"/>
    <n v="0"/>
    <n v="0"/>
    <n v="0"/>
    <n v="0"/>
    <n v="0"/>
    <n v="0"/>
    <n v="0"/>
    <n v="0"/>
    <x v="26"/>
  </r>
  <r>
    <n v="392"/>
    <n v="392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44"/>
  </r>
  <r>
    <n v="4"/>
    <n v="4"/>
    <n v="0"/>
    <n v="0"/>
    <n v="4"/>
    <n v="4"/>
    <n v="0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47"/>
  </r>
  <r>
    <n v="1"/>
    <n v="1"/>
    <n v="0"/>
    <n v="0"/>
    <n v="0"/>
    <n v="0"/>
    <n v="0"/>
    <n v="0"/>
    <n v="0"/>
    <n v="0"/>
    <n v="0"/>
    <n v="0"/>
    <x v="20"/>
  </r>
  <r>
    <n v="14408"/>
    <n v="0"/>
    <n v="14408"/>
    <n v="0"/>
    <n v="0"/>
    <n v="0"/>
    <n v="0"/>
    <n v="0"/>
    <n v="0"/>
    <n v="0"/>
    <n v="0"/>
    <n v="0"/>
    <x v="56"/>
  </r>
  <r>
    <n v="608"/>
    <n v="608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33"/>
  </r>
  <r>
    <n v="1834"/>
    <n v="1834"/>
    <n v="0"/>
    <n v="0"/>
    <n v="1834"/>
    <n v="1834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60"/>
  </r>
  <r>
    <n v="991"/>
    <n v="99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0"/>
  </r>
  <r>
    <n v="6"/>
    <n v="6"/>
    <n v="0"/>
    <n v="0"/>
    <n v="6"/>
    <n v="6"/>
    <n v="0"/>
    <n v="0"/>
    <n v="0"/>
    <n v="0"/>
    <n v="0"/>
    <n v="0"/>
    <x v="46"/>
  </r>
  <r>
    <n v="84"/>
    <n v="0"/>
    <n v="84"/>
    <n v="0"/>
    <n v="0"/>
    <n v="0"/>
    <n v="0"/>
    <n v="0"/>
    <n v="0"/>
    <n v="0"/>
    <n v="0"/>
    <n v="0"/>
    <x v="54"/>
  </r>
  <r>
    <n v="6614"/>
    <n v="0"/>
    <n v="6614"/>
    <n v="0"/>
    <n v="6614"/>
    <n v="0"/>
    <n v="6614"/>
    <n v="0"/>
    <n v="0"/>
    <n v="0"/>
    <n v="0"/>
    <n v="0"/>
    <x v="45"/>
  </r>
  <r>
    <n v="2189"/>
    <n v="0"/>
    <n v="2189"/>
    <n v="0"/>
    <n v="0"/>
    <n v="0"/>
    <n v="0"/>
    <n v="0"/>
    <n v="0"/>
    <n v="0"/>
    <n v="0"/>
    <n v="0"/>
    <x v="47"/>
  </r>
  <r>
    <n v="1290"/>
    <n v="0"/>
    <n v="1290"/>
    <n v="0"/>
    <n v="0"/>
    <n v="0"/>
    <n v="0"/>
    <n v="0"/>
    <n v="0"/>
    <n v="0"/>
    <n v="0"/>
    <n v="0"/>
    <x v="20"/>
  </r>
  <r>
    <n v="10802"/>
    <n v="0"/>
    <n v="0"/>
    <n v="10802"/>
    <n v="0"/>
    <n v="0"/>
    <n v="0"/>
    <n v="0"/>
    <n v="10802"/>
    <n v="0"/>
    <n v="0"/>
    <n v="10802"/>
    <x v="63"/>
  </r>
  <r>
    <n v="151"/>
    <n v="151"/>
    <n v="0"/>
    <n v="0"/>
    <n v="0"/>
    <n v="0"/>
    <n v="0"/>
    <n v="0"/>
    <n v="151"/>
    <n v="151"/>
    <n v="0"/>
    <n v="0"/>
    <x v="23"/>
  </r>
  <r>
    <n v="89"/>
    <n v="89"/>
    <n v="0"/>
    <n v="0"/>
    <n v="0"/>
    <n v="0"/>
    <n v="0"/>
    <n v="0"/>
    <n v="0"/>
    <n v="0"/>
    <n v="0"/>
    <n v="0"/>
    <x v="56"/>
  </r>
  <r>
    <n v="8467"/>
    <n v="8467"/>
    <n v="0"/>
    <n v="0"/>
    <n v="0"/>
    <n v="0"/>
    <n v="0"/>
    <n v="0"/>
    <n v="0"/>
    <n v="0"/>
    <n v="0"/>
    <n v="0"/>
    <x v="2"/>
  </r>
  <r>
    <n v="22994"/>
    <n v="22994"/>
    <n v="0"/>
    <n v="0"/>
    <n v="0"/>
    <n v="0"/>
    <n v="0"/>
    <n v="0"/>
    <n v="0"/>
    <n v="0"/>
    <n v="0"/>
    <n v="0"/>
    <x v="7"/>
  </r>
  <r>
    <n v="158"/>
    <n v="158"/>
    <n v="0"/>
    <n v="0"/>
    <n v="0"/>
    <n v="0"/>
    <n v="0"/>
    <n v="0"/>
    <n v="158"/>
    <n v="158"/>
    <n v="0"/>
    <n v="0"/>
    <x v="32"/>
  </r>
  <r>
    <n v="477"/>
    <n v="47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5377"/>
    <n v="5377"/>
    <n v="0"/>
    <n v="0"/>
    <n v="0"/>
    <n v="0"/>
    <n v="0"/>
    <n v="0"/>
    <n v="5377"/>
    <n v="5377"/>
    <n v="0"/>
    <n v="0"/>
    <x v="9"/>
  </r>
  <r>
    <n v="21"/>
    <n v="21"/>
    <n v="0"/>
    <n v="0"/>
    <n v="0"/>
    <n v="0"/>
    <n v="0"/>
    <n v="0"/>
    <n v="0"/>
    <n v="0"/>
    <n v="0"/>
    <n v="0"/>
    <x v="40"/>
  </r>
  <r>
    <n v="1040"/>
    <n v="1040"/>
    <n v="0"/>
    <n v="0"/>
    <n v="1040"/>
    <n v="1040"/>
    <n v="0"/>
    <n v="0"/>
    <n v="0"/>
    <n v="0"/>
    <n v="0"/>
    <n v="0"/>
    <x v="10"/>
  </r>
  <r>
    <n v="2447"/>
    <n v="0"/>
    <n v="2447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14"/>
  </r>
  <r>
    <n v="1975"/>
    <n v="1975"/>
    <n v="0"/>
    <n v="0"/>
    <n v="0"/>
    <n v="0"/>
    <n v="0"/>
    <n v="0"/>
    <n v="0"/>
    <n v="0"/>
    <n v="0"/>
    <n v="0"/>
    <x v="0"/>
  </r>
  <r>
    <n v="4"/>
    <n v="0"/>
    <n v="4"/>
    <n v="0"/>
    <n v="4"/>
    <n v="0"/>
    <n v="4"/>
    <n v="0"/>
    <n v="0"/>
    <n v="0"/>
    <n v="0"/>
    <n v="0"/>
    <x v="64"/>
  </r>
  <r>
    <n v="342"/>
    <n v="342"/>
    <n v="0"/>
    <n v="0"/>
    <n v="0"/>
    <n v="0"/>
    <n v="0"/>
    <n v="0"/>
    <n v="0"/>
    <n v="0"/>
    <n v="0"/>
    <n v="0"/>
    <x v="38"/>
  </r>
  <r>
    <n v="75"/>
    <n v="0"/>
    <n v="75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31"/>
  </r>
  <r>
    <n v="75"/>
    <n v="75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30"/>
  </r>
  <r>
    <n v="44319"/>
    <n v="44319"/>
    <n v="0"/>
    <n v="0"/>
    <n v="44319"/>
    <n v="44319"/>
    <n v="0"/>
    <n v="0"/>
    <n v="0"/>
    <n v="0"/>
    <n v="0"/>
    <n v="0"/>
    <x v="14"/>
  </r>
  <r>
    <n v="411"/>
    <n v="411"/>
    <n v="0"/>
    <n v="0"/>
    <n v="0"/>
    <n v="0"/>
    <n v="0"/>
    <n v="0"/>
    <n v="0"/>
    <n v="0"/>
    <n v="0"/>
    <n v="0"/>
    <x v="30"/>
  </r>
  <r>
    <n v="2901"/>
    <n v="2901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41"/>
  </r>
  <r>
    <n v="8853"/>
    <n v="8853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"/>
  </r>
  <r>
    <n v="15194"/>
    <n v="0"/>
    <n v="15194"/>
    <n v="0"/>
    <n v="0"/>
    <n v="0"/>
    <n v="0"/>
    <n v="0"/>
    <n v="0"/>
    <n v="0"/>
    <n v="0"/>
    <n v="0"/>
    <x v="24"/>
  </r>
  <r>
    <n v="823"/>
    <n v="823"/>
    <n v="0"/>
    <n v="0"/>
    <n v="823"/>
    <n v="823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8"/>
  </r>
  <r>
    <n v="222"/>
    <n v="222"/>
    <n v="0"/>
    <n v="0"/>
    <n v="0"/>
    <n v="0"/>
    <n v="0"/>
    <n v="0"/>
    <n v="0"/>
    <n v="0"/>
    <n v="0"/>
    <n v="0"/>
    <x v="54"/>
  </r>
  <r>
    <n v="447"/>
    <n v="447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60"/>
  </r>
  <r>
    <n v="348"/>
    <n v="348"/>
    <n v="0"/>
    <n v="0"/>
    <n v="0"/>
    <n v="0"/>
    <n v="0"/>
    <n v="0"/>
    <n v="0"/>
    <n v="0"/>
    <n v="0"/>
    <n v="0"/>
    <x v="24"/>
  </r>
  <r>
    <n v="2477"/>
    <n v="2477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39"/>
  </r>
  <r>
    <n v="919"/>
    <n v="919"/>
    <n v="0"/>
    <n v="0"/>
    <n v="919"/>
    <n v="919"/>
    <n v="0"/>
    <n v="0"/>
    <n v="0"/>
    <n v="0"/>
    <n v="0"/>
    <n v="0"/>
    <x v="7"/>
  </r>
  <r>
    <n v="321"/>
    <n v="321"/>
    <n v="0"/>
    <n v="0"/>
    <n v="0"/>
    <n v="0"/>
    <n v="0"/>
    <n v="0"/>
    <n v="0"/>
    <n v="0"/>
    <n v="0"/>
    <n v="0"/>
    <x v="52"/>
  </r>
  <r>
    <n v="2650"/>
    <n v="2650"/>
    <n v="0"/>
    <n v="0"/>
    <n v="0"/>
    <n v="0"/>
    <n v="0"/>
    <n v="0"/>
    <n v="0"/>
    <n v="0"/>
    <n v="0"/>
    <n v="0"/>
    <x v="24"/>
  </r>
  <r>
    <n v="333"/>
    <n v="333"/>
    <n v="0"/>
    <n v="0"/>
    <n v="0"/>
    <n v="0"/>
    <n v="0"/>
    <n v="0"/>
    <n v="0"/>
    <n v="0"/>
    <n v="0"/>
    <n v="0"/>
    <x v="47"/>
  </r>
  <r>
    <n v="6289"/>
    <n v="0"/>
    <n v="6289"/>
    <n v="0"/>
    <n v="0"/>
    <n v="0"/>
    <n v="0"/>
    <n v="0"/>
    <n v="6289"/>
    <n v="0"/>
    <n v="6289"/>
    <n v="0"/>
    <x v="14"/>
  </r>
  <r>
    <n v="2457"/>
    <n v="2457"/>
    <n v="0"/>
    <n v="0"/>
    <n v="0"/>
    <n v="0"/>
    <n v="0"/>
    <n v="0"/>
    <n v="2457"/>
    <n v="2457"/>
    <n v="0"/>
    <n v="0"/>
    <x v="4"/>
  </r>
  <r>
    <n v="2401"/>
    <n v="2401"/>
    <n v="0"/>
    <n v="0"/>
    <n v="0"/>
    <n v="0"/>
    <n v="0"/>
    <n v="0"/>
    <n v="0"/>
    <n v="0"/>
    <n v="0"/>
    <n v="0"/>
    <x v="15"/>
  </r>
  <r>
    <n v="5268"/>
    <n v="5268"/>
    <n v="0"/>
    <n v="0"/>
    <n v="0"/>
    <n v="0"/>
    <n v="0"/>
    <n v="0"/>
    <n v="5268"/>
    <n v="5268"/>
    <n v="0"/>
    <n v="0"/>
    <x v="3"/>
  </r>
  <r>
    <n v="494"/>
    <n v="494"/>
    <n v="0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43"/>
  </r>
  <r>
    <n v="19532"/>
    <n v="0"/>
    <n v="19532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1"/>
  </r>
  <r>
    <n v="49"/>
    <n v="49"/>
    <n v="0"/>
    <n v="0"/>
    <n v="49"/>
    <n v="49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5"/>
  </r>
  <r>
    <n v="3429"/>
    <n v="3429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8"/>
  </r>
  <r>
    <n v="26"/>
    <n v="26"/>
    <n v="0"/>
    <n v="0"/>
    <n v="26"/>
    <n v="26"/>
    <n v="0"/>
    <n v="0"/>
    <n v="0"/>
    <n v="0"/>
    <n v="0"/>
    <n v="0"/>
    <x v="0"/>
  </r>
  <r>
    <n v="622"/>
    <n v="622"/>
    <n v="0"/>
    <n v="0"/>
    <n v="0"/>
    <n v="0"/>
    <n v="0"/>
    <n v="0"/>
    <n v="0"/>
    <n v="0"/>
    <n v="0"/>
    <n v="0"/>
    <x v="28"/>
  </r>
  <r>
    <n v="115"/>
    <n v="115"/>
    <n v="0"/>
    <n v="0"/>
    <n v="0"/>
    <n v="0"/>
    <n v="0"/>
    <n v="0"/>
    <n v="0"/>
    <n v="0"/>
    <n v="0"/>
    <n v="0"/>
    <x v="22"/>
  </r>
  <r>
    <n v="192"/>
    <n v="192"/>
    <n v="0"/>
    <n v="0"/>
    <n v="0"/>
    <n v="0"/>
    <n v="0"/>
    <n v="0"/>
    <n v="0"/>
    <n v="0"/>
    <n v="0"/>
    <n v="0"/>
    <x v="54"/>
  </r>
  <r>
    <n v="386"/>
    <n v="386"/>
    <n v="0"/>
    <n v="0"/>
    <n v="0"/>
    <n v="0"/>
    <n v="0"/>
    <n v="0"/>
    <n v="0"/>
    <n v="0"/>
    <n v="0"/>
    <n v="0"/>
    <x v="33"/>
  </r>
  <r>
    <n v="144"/>
    <n v="144"/>
    <n v="0"/>
    <n v="0"/>
    <n v="144"/>
    <n v="144"/>
    <n v="0"/>
    <n v="0"/>
    <n v="0"/>
    <n v="0"/>
    <n v="0"/>
    <n v="0"/>
    <x v="2"/>
  </r>
  <r>
    <n v="8181"/>
    <n v="8181"/>
    <n v="0"/>
    <n v="0"/>
    <n v="8181"/>
    <n v="8181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8"/>
  </r>
  <r>
    <n v="1056"/>
    <n v="0"/>
    <n v="1056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35"/>
  </r>
  <r>
    <n v="143"/>
    <n v="143"/>
    <n v="0"/>
    <n v="0"/>
    <n v="0"/>
    <n v="0"/>
    <n v="0"/>
    <n v="0"/>
    <n v="0"/>
    <n v="0"/>
    <n v="0"/>
    <n v="0"/>
    <x v="48"/>
  </r>
  <r>
    <n v="1192"/>
    <n v="0"/>
    <n v="1192"/>
    <n v="0"/>
    <n v="0"/>
    <n v="0"/>
    <n v="0"/>
    <n v="0"/>
    <n v="0"/>
    <n v="0"/>
    <n v="0"/>
    <n v="0"/>
    <x v="45"/>
  </r>
  <r>
    <n v="4524"/>
    <n v="4524"/>
    <n v="0"/>
    <n v="0"/>
    <n v="4524"/>
    <n v="4524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15"/>
  </r>
  <r>
    <n v="1509"/>
    <n v="0"/>
    <n v="1509"/>
    <n v="0"/>
    <n v="0"/>
    <n v="0"/>
    <n v="0"/>
    <n v="0"/>
    <n v="0"/>
    <n v="0"/>
    <n v="0"/>
    <n v="0"/>
    <x v="48"/>
  </r>
  <r>
    <n v="1479"/>
    <n v="0"/>
    <n v="1479"/>
    <n v="0"/>
    <n v="0"/>
    <n v="0"/>
    <n v="0"/>
    <n v="0"/>
    <n v="0"/>
    <n v="0"/>
    <n v="0"/>
    <n v="0"/>
    <x v="20"/>
  </r>
  <r>
    <n v="893"/>
    <n v="893"/>
    <n v="0"/>
    <n v="0"/>
    <n v="0"/>
    <n v="0"/>
    <n v="0"/>
    <n v="0"/>
    <n v="0"/>
    <n v="0"/>
    <n v="0"/>
    <n v="0"/>
    <x v="8"/>
  </r>
  <r>
    <n v="2228"/>
    <n v="2228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50"/>
  </r>
  <r>
    <n v="11581"/>
    <n v="11581"/>
    <n v="0"/>
    <n v="0"/>
    <n v="0"/>
    <n v="0"/>
    <n v="0"/>
    <n v="0"/>
    <n v="0"/>
    <n v="0"/>
    <n v="0"/>
    <n v="0"/>
    <x v="9"/>
  </r>
  <r>
    <n v="708"/>
    <n v="708"/>
    <n v="0"/>
    <n v="0"/>
    <n v="0"/>
    <n v="0"/>
    <n v="0"/>
    <n v="0"/>
    <n v="0"/>
    <n v="0"/>
    <n v="0"/>
    <n v="0"/>
    <x v="37"/>
  </r>
  <r>
    <n v="3968"/>
    <n v="0"/>
    <n v="3968"/>
    <n v="0"/>
    <n v="3968"/>
    <n v="0"/>
    <n v="3968"/>
    <n v="0"/>
    <n v="0"/>
    <n v="0"/>
    <n v="0"/>
    <n v="0"/>
    <x v="38"/>
  </r>
  <r>
    <n v="6447"/>
    <n v="6447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21"/>
    <n v="21"/>
    <n v="0"/>
    <n v="0"/>
    <x v="27"/>
  </r>
  <r>
    <n v="187"/>
    <n v="187"/>
    <n v="0"/>
    <n v="0"/>
    <n v="0"/>
    <n v="0"/>
    <n v="0"/>
    <n v="0"/>
    <n v="0"/>
    <n v="0"/>
    <n v="0"/>
    <n v="0"/>
    <x v="37"/>
  </r>
  <r>
    <n v="5035"/>
    <n v="0"/>
    <n v="5035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2"/>
  </r>
  <r>
    <n v="1"/>
    <n v="1"/>
    <n v="0"/>
    <n v="0"/>
    <n v="0"/>
    <n v="0"/>
    <n v="0"/>
    <n v="0"/>
    <n v="0"/>
    <n v="0"/>
    <n v="0"/>
    <n v="0"/>
    <x v="4"/>
  </r>
  <r>
    <n v="9705"/>
    <n v="0"/>
    <n v="9705"/>
    <n v="0"/>
    <n v="0"/>
    <n v="0"/>
    <n v="0"/>
    <n v="0"/>
    <n v="0"/>
    <n v="0"/>
    <n v="0"/>
    <n v="0"/>
    <x v="23"/>
  </r>
  <r>
    <n v="1357"/>
    <n v="1357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3"/>
  </r>
  <r>
    <n v="6593"/>
    <n v="6593"/>
    <n v="0"/>
    <n v="0"/>
    <n v="0"/>
    <n v="0"/>
    <n v="0"/>
    <n v="0"/>
    <n v="0"/>
    <n v="0"/>
    <n v="0"/>
    <n v="0"/>
    <x v="0"/>
  </r>
  <r>
    <n v="16152"/>
    <n v="16152"/>
    <n v="0"/>
    <n v="0"/>
    <n v="0"/>
    <n v="0"/>
    <n v="0"/>
    <n v="0"/>
    <n v="0"/>
    <n v="0"/>
    <n v="0"/>
    <n v="0"/>
    <x v="40"/>
  </r>
  <r>
    <n v="362"/>
    <n v="362"/>
    <n v="0"/>
    <n v="0"/>
    <n v="0"/>
    <n v="0"/>
    <n v="0"/>
    <n v="0"/>
    <n v="0"/>
    <n v="0"/>
    <n v="0"/>
    <n v="0"/>
    <x v="46"/>
  </r>
  <r>
    <n v="268"/>
    <n v="268"/>
    <n v="0"/>
    <n v="0"/>
    <n v="0"/>
    <n v="0"/>
    <n v="0"/>
    <n v="0"/>
    <n v="0"/>
    <n v="0"/>
    <n v="0"/>
    <n v="0"/>
    <x v="22"/>
  </r>
  <r>
    <n v="477"/>
    <n v="477"/>
    <n v="0"/>
    <n v="0"/>
    <n v="0"/>
    <n v="0"/>
    <n v="0"/>
    <n v="0"/>
    <n v="0"/>
    <n v="0"/>
    <n v="0"/>
    <n v="0"/>
    <x v="8"/>
  </r>
  <r>
    <n v="22398"/>
    <n v="22398"/>
    <n v="0"/>
    <n v="0"/>
    <n v="0"/>
    <n v="0"/>
    <n v="0"/>
    <n v="0"/>
    <n v="0"/>
    <n v="0"/>
    <n v="0"/>
    <n v="0"/>
    <x v="14"/>
  </r>
  <r>
    <n v="778"/>
    <n v="778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32"/>
  </r>
  <r>
    <n v="484"/>
    <n v="484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54"/>
  </r>
  <r>
    <n v="274"/>
    <n v="274"/>
    <n v="0"/>
    <n v="0"/>
    <n v="0"/>
    <n v="0"/>
    <n v="0"/>
    <n v="0"/>
    <n v="274"/>
    <n v="274"/>
    <n v="0"/>
    <n v="0"/>
    <x v="50"/>
  </r>
  <r>
    <n v="15"/>
    <n v="15"/>
    <n v="0"/>
    <n v="0"/>
    <n v="0"/>
    <n v="0"/>
    <n v="0"/>
    <n v="0"/>
    <n v="0"/>
    <n v="0"/>
    <n v="0"/>
    <n v="0"/>
    <x v="9"/>
  </r>
  <r>
    <n v="27575"/>
    <n v="27575"/>
    <n v="0"/>
    <n v="0"/>
    <n v="0"/>
    <n v="0"/>
    <n v="0"/>
    <n v="0"/>
    <n v="0"/>
    <n v="0"/>
    <n v="0"/>
    <n v="0"/>
    <x v="7"/>
  </r>
  <r>
    <n v="82"/>
    <n v="82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0"/>
  </r>
  <r>
    <n v="119"/>
    <n v="119"/>
    <n v="0"/>
    <n v="0"/>
    <n v="0"/>
    <n v="0"/>
    <n v="0"/>
    <n v="0"/>
    <n v="0"/>
    <n v="0"/>
    <n v="0"/>
    <n v="0"/>
    <x v="1"/>
  </r>
  <r>
    <n v="2"/>
    <n v="0"/>
    <n v="2"/>
    <n v="0"/>
    <n v="0"/>
    <n v="0"/>
    <n v="0"/>
    <n v="0"/>
    <n v="2"/>
    <n v="0"/>
    <n v="2"/>
    <n v="0"/>
    <x v="13"/>
  </r>
  <r>
    <n v="18"/>
    <n v="18"/>
    <n v="0"/>
    <n v="0"/>
    <n v="0"/>
    <n v="0"/>
    <n v="0"/>
    <n v="0"/>
    <n v="0"/>
    <n v="0"/>
    <n v="0"/>
    <n v="0"/>
    <x v="19"/>
  </r>
  <r>
    <n v="274"/>
    <n v="274"/>
    <n v="0"/>
    <n v="0"/>
    <n v="0"/>
    <n v="0"/>
    <n v="0"/>
    <n v="0"/>
    <n v="0"/>
    <n v="0"/>
    <n v="0"/>
    <n v="0"/>
    <x v="2"/>
  </r>
  <r>
    <n v="98"/>
    <n v="98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0"/>
  </r>
  <r>
    <n v="502"/>
    <n v="0"/>
    <n v="502"/>
    <n v="0"/>
    <n v="0"/>
    <n v="0"/>
    <n v="0"/>
    <n v="0"/>
    <n v="0"/>
    <n v="0"/>
    <n v="0"/>
    <n v="0"/>
    <x v="32"/>
  </r>
  <r>
    <n v="14332"/>
    <n v="1433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2"/>
  </r>
  <r>
    <n v="14061"/>
    <n v="14061"/>
    <n v="0"/>
    <n v="0"/>
    <n v="14061"/>
    <n v="14061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0"/>
    <n v="0"/>
    <n v="0"/>
    <n v="0"/>
    <x v="2"/>
  </r>
  <r>
    <n v="12599"/>
    <n v="12599"/>
    <n v="0"/>
    <n v="0"/>
    <n v="0"/>
    <n v="0"/>
    <n v="0"/>
    <n v="0"/>
    <n v="0"/>
    <n v="0"/>
    <n v="0"/>
    <n v="0"/>
    <x v="12"/>
  </r>
  <r>
    <n v="443"/>
    <n v="443"/>
    <n v="0"/>
    <n v="0"/>
    <n v="0"/>
    <n v="0"/>
    <n v="0"/>
    <n v="0"/>
    <n v="443"/>
    <n v="443"/>
    <n v="0"/>
    <n v="0"/>
    <x v="25"/>
  </r>
  <r>
    <n v="20"/>
    <n v="20"/>
    <n v="0"/>
    <n v="0"/>
    <n v="0"/>
    <n v="0"/>
    <n v="0"/>
    <n v="0"/>
    <n v="0"/>
    <n v="0"/>
    <n v="0"/>
    <n v="0"/>
    <x v="19"/>
  </r>
  <r>
    <n v="1435"/>
    <n v="1435"/>
    <n v="0"/>
    <n v="0"/>
    <n v="0"/>
    <n v="0"/>
    <n v="0"/>
    <n v="0"/>
    <n v="1435"/>
    <n v="1435"/>
    <n v="0"/>
    <n v="0"/>
    <x v="43"/>
  </r>
  <r>
    <n v="25"/>
    <n v="0"/>
    <n v="25"/>
    <n v="0"/>
    <n v="0"/>
    <n v="0"/>
    <n v="0"/>
    <n v="0"/>
    <n v="0"/>
    <n v="0"/>
    <n v="0"/>
    <n v="0"/>
    <x v="11"/>
  </r>
  <r>
    <n v="102"/>
    <n v="102"/>
    <n v="0"/>
    <n v="0"/>
    <n v="0"/>
    <n v="0"/>
    <n v="0"/>
    <n v="0"/>
    <n v="0"/>
    <n v="0"/>
    <n v="0"/>
    <n v="0"/>
    <x v="2"/>
  </r>
  <r>
    <n v="211"/>
    <n v="211"/>
    <n v="0"/>
    <n v="0"/>
    <n v="0"/>
    <n v="0"/>
    <n v="0"/>
    <n v="0"/>
    <n v="0"/>
    <n v="0"/>
    <n v="0"/>
    <n v="0"/>
    <x v="52"/>
  </r>
  <r>
    <n v="257"/>
    <n v="257"/>
    <n v="0"/>
    <n v="0"/>
    <n v="0"/>
    <n v="0"/>
    <n v="0"/>
    <n v="0"/>
    <n v="257"/>
    <n v="257"/>
    <n v="0"/>
    <n v="0"/>
    <x v="18"/>
  </r>
  <r>
    <n v="193"/>
    <n v="193"/>
    <n v="0"/>
    <n v="0"/>
    <n v="0"/>
    <n v="0"/>
    <n v="0"/>
    <n v="0"/>
    <n v="0"/>
    <n v="0"/>
    <n v="0"/>
    <n v="0"/>
    <x v="42"/>
  </r>
  <r>
    <n v="9149"/>
    <n v="9149"/>
    <n v="0"/>
    <n v="0"/>
    <n v="0"/>
    <n v="0"/>
    <n v="0"/>
    <n v="0"/>
    <n v="0"/>
    <n v="0"/>
    <n v="0"/>
    <n v="0"/>
    <x v="29"/>
  </r>
  <r>
    <n v="183"/>
    <n v="183"/>
    <n v="0"/>
    <n v="0"/>
    <n v="0"/>
    <n v="0"/>
    <n v="0"/>
    <n v="0"/>
    <n v="0"/>
    <n v="0"/>
    <n v="0"/>
    <n v="0"/>
    <x v="56"/>
  </r>
  <r>
    <n v="1651"/>
    <n v="1651"/>
    <n v="0"/>
    <n v="0"/>
    <n v="0"/>
    <n v="0"/>
    <n v="0"/>
    <n v="0"/>
    <n v="0"/>
    <n v="0"/>
    <n v="0"/>
    <n v="0"/>
    <x v="31"/>
  </r>
  <r>
    <n v="98"/>
    <n v="98"/>
    <n v="0"/>
    <n v="0"/>
    <n v="0"/>
    <n v="0"/>
    <n v="0"/>
    <n v="0"/>
    <n v="0"/>
    <n v="0"/>
    <n v="0"/>
    <n v="0"/>
    <x v="11"/>
  </r>
  <r>
    <n v="2994"/>
    <n v="2994"/>
    <n v="0"/>
    <n v="0"/>
    <n v="2994"/>
    <n v="2994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8"/>
  </r>
  <r>
    <n v="1164"/>
    <n v="0"/>
    <n v="1164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33"/>
  </r>
  <r>
    <n v="187"/>
    <n v="187"/>
    <n v="0"/>
    <n v="0"/>
    <n v="187"/>
    <n v="187"/>
    <n v="0"/>
    <n v="0"/>
    <n v="0"/>
    <n v="0"/>
    <n v="0"/>
    <n v="0"/>
    <x v="34"/>
  </r>
  <r>
    <n v="603"/>
    <n v="603"/>
    <n v="0"/>
    <n v="0"/>
    <n v="0"/>
    <n v="0"/>
    <n v="0"/>
    <n v="0"/>
    <n v="0"/>
    <n v="0"/>
    <n v="0"/>
    <n v="0"/>
    <x v="40"/>
  </r>
  <r>
    <n v="25017"/>
    <n v="0"/>
    <n v="25017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13"/>
  </r>
  <r>
    <n v="734"/>
    <n v="734"/>
    <n v="0"/>
    <n v="0"/>
    <n v="0"/>
    <n v="0"/>
    <n v="0"/>
    <n v="0"/>
    <n v="0"/>
    <n v="0"/>
    <n v="0"/>
    <n v="0"/>
    <x v="6"/>
  </r>
  <r>
    <n v="5785"/>
    <n v="5785"/>
    <n v="0"/>
    <n v="0"/>
    <n v="5785"/>
    <n v="5785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21"/>
  </r>
  <r>
    <n v="9572"/>
    <n v="9572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2"/>
  </r>
  <r>
    <n v="2928"/>
    <n v="2928"/>
    <n v="0"/>
    <n v="0"/>
    <n v="0"/>
    <n v="0"/>
    <n v="0"/>
    <n v="0"/>
    <n v="0"/>
    <n v="0"/>
    <n v="0"/>
    <n v="0"/>
    <x v="34"/>
  </r>
  <r>
    <n v="340"/>
    <n v="340"/>
    <n v="0"/>
    <n v="0"/>
    <n v="0"/>
    <n v="0"/>
    <n v="0"/>
    <n v="0"/>
    <n v="0"/>
    <n v="0"/>
    <n v="0"/>
    <n v="0"/>
    <x v="18"/>
  </r>
  <r>
    <n v="551"/>
    <n v="551"/>
    <n v="0"/>
    <n v="0"/>
    <n v="0"/>
    <n v="0"/>
    <n v="0"/>
    <n v="0"/>
    <n v="0"/>
    <n v="0"/>
    <n v="0"/>
    <n v="0"/>
    <x v="34"/>
  </r>
  <r>
    <n v="3487"/>
    <n v="3487"/>
    <n v="0"/>
    <n v="0"/>
    <n v="0"/>
    <n v="0"/>
    <n v="0"/>
    <n v="0"/>
    <n v="0"/>
    <n v="0"/>
    <n v="0"/>
    <n v="0"/>
    <x v="3"/>
  </r>
  <r>
    <n v="365"/>
    <n v="365"/>
    <n v="0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5"/>
  </r>
  <r>
    <n v="4865"/>
    <n v="4865"/>
    <n v="0"/>
    <n v="0"/>
    <n v="0"/>
    <n v="0"/>
    <n v="0"/>
    <n v="0"/>
    <n v="4865"/>
    <n v="4865"/>
    <n v="0"/>
    <n v="0"/>
    <x v="33"/>
  </r>
  <r>
    <n v="2959"/>
    <n v="0"/>
    <n v="2959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49"/>
  </r>
  <r>
    <n v="19535"/>
    <n v="19535"/>
    <n v="0"/>
    <n v="0"/>
    <n v="0"/>
    <n v="0"/>
    <n v="0"/>
    <n v="0"/>
    <n v="19535"/>
    <n v="19535"/>
    <n v="0"/>
    <n v="0"/>
    <x v="15"/>
  </r>
  <r>
    <n v="276"/>
    <n v="0"/>
    <n v="0"/>
    <n v="276"/>
    <n v="0"/>
    <n v="0"/>
    <n v="0"/>
    <n v="0"/>
    <n v="0"/>
    <n v="0"/>
    <n v="0"/>
    <n v="0"/>
    <x v="11"/>
  </r>
  <r>
    <n v="53"/>
    <n v="53"/>
    <n v="0"/>
    <n v="0"/>
    <n v="0"/>
    <n v="0"/>
    <n v="0"/>
    <n v="0"/>
    <n v="0"/>
    <n v="0"/>
    <n v="0"/>
    <n v="0"/>
    <x v="37"/>
  </r>
  <r>
    <n v="536"/>
    <n v="536"/>
    <n v="0"/>
    <n v="0"/>
    <n v="0"/>
    <n v="0"/>
    <n v="0"/>
    <n v="0"/>
    <n v="0"/>
    <n v="0"/>
    <n v="0"/>
    <n v="0"/>
    <x v="10"/>
  </r>
  <r>
    <n v="2351"/>
    <n v="2351"/>
    <n v="0"/>
    <n v="0"/>
    <n v="0"/>
    <n v="0"/>
    <n v="0"/>
    <n v="0"/>
    <n v="2351"/>
    <n v="2351"/>
    <n v="0"/>
    <n v="0"/>
    <x v="30"/>
  </r>
  <r>
    <n v="4052"/>
    <n v="4052"/>
    <n v="0"/>
    <n v="0"/>
    <n v="4052"/>
    <n v="4052"/>
    <n v="0"/>
    <n v="0"/>
    <n v="0"/>
    <n v="0"/>
    <n v="0"/>
    <n v="0"/>
    <x v="49"/>
  </r>
  <r>
    <n v="411"/>
    <n v="411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17"/>
  </r>
  <r>
    <n v="2328"/>
    <n v="2328"/>
    <n v="0"/>
    <n v="0"/>
    <n v="0"/>
    <n v="0"/>
    <n v="0"/>
    <n v="0"/>
    <n v="0"/>
    <n v="0"/>
    <n v="0"/>
    <n v="0"/>
    <x v="25"/>
  </r>
  <r>
    <n v="37847"/>
    <n v="37847"/>
    <n v="0"/>
    <n v="0"/>
    <n v="0"/>
    <n v="0"/>
    <n v="0"/>
    <n v="0"/>
    <n v="0"/>
    <n v="0"/>
    <n v="0"/>
    <n v="0"/>
    <x v="19"/>
  </r>
  <r>
    <n v="5"/>
    <n v="5"/>
    <n v="0"/>
    <n v="0"/>
    <n v="5"/>
    <n v="5"/>
    <n v="0"/>
    <n v="0"/>
    <n v="0"/>
    <n v="0"/>
    <n v="0"/>
    <n v="0"/>
    <x v="6"/>
  </r>
  <r>
    <n v="28"/>
    <n v="28"/>
    <n v="0"/>
    <n v="0"/>
    <n v="0"/>
    <n v="0"/>
    <n v="0"/>
    <n v="0"/>
    <n v="28"/>
    <n v="28"/>
    <n v="0"/>
    <n v="0"/>
    <x v="19"/>
  </r>
  <r>
    <n v="1025"/>
    <n v="1025"/>
    <n v="0"/>
    <n v="0"/>
    <n v="0"/>
    <n v="0"/>
    <n v="0"/>
    <n v="0"/>
    <n v="0"/>
    <n v="0"/>
    <n v="0"/>
    <n v="0"/>
    <x v="19"/>
  </r>
  <r>
    <n v="5694"/>
    <n v="0"/>
    <n v="5694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25"/>
  </r>
  <r>
    <n v="98"/>
    <n v="98"/>
    <n v="0"/>
    <n v="0"/>
    <n v="0"/>
    <n v="0"/>
    <n v="0"/>
    <n v="0"/>
    <n v="0"/>
    <n v="0"/>
    <n v="0"/>
    <n v="0"/>
    <x v="40"/>
  </r>
  <r>
    <n v="54"/>
    <n v="54"/>
    <n v="0"/>
    <n v="0"/>
    <n v="54"/>
    <n v="54"/>
    <n v="0"/>
    <n v="0"/>
    <n v="0"/>
    <n v="0"/>
    <n v="0"/>
    <n v="0"/>
    <x v="48"/>
  </r>
  <r>
    <n v="297"/>
    <n v="297"/>
    <n v="0"/>
    <n v="0"/>
    <n v="0"/>
    <n v="0"/>
    <n v="0"/>
    <n v="0"/>
    <n v="0"/>
    <n v="0"/>
    <n v="0"/>
    <n v="0"/>
    <x v="28"/>
  </r>
  <r>
    <n v="234"/>
    <n v="234"/>
    <n v="0"/>
    <n v="0"/>
    <n v="0"/>
    <n v="0"/>
    <n v="0"/>
    <n v="0"/>
    <n v="0"/>
    <n v="0"/>
    <n v="0"/>
    <n v="0"/>
    <x v="44"/>
  </r>
  <r>
    <n v="23678"/>
    <n v="23678"/>
    <n v="0"/>
    <n v="0"/>
    <n v="0"/>
    <n v="0"/>
    <n v="0"/>
    <n v="0"/>
    <n v="0"/>
    <n v="0"/>
    <n v="0"/>
    <n v="0"/>
    <x v="19"/>
  </r>
  <r>
    <n v="298"/>
    <n v="298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3"/>
  </r>
  <r>
    <n v="26344"/>
    <n v="26344"/>
    <n v="0"/>
    <n v="0"/>
    <n v="26344"/>
    <n v="26344"/>
    <n v="0"/>
    <n v="0"/>
    <n v="0"/>
    <n v="0"/>
    <n v="0"/>
    <n v="0"/>
    <x v="19"/>
  </r>
  <r>
    <n v="800"/>
    <n v="800"/>
    <n v="0"/>
    <n v="0"/>
    <n v="0"/>
    <n v="0"/>
    <n v="0"/>
    <n v="0"/>
    <n v="0"/>
    <n v="0"/>
    <n v="0"/>
    <n v="0"/>
    <x v="17"/>
  </r>
  <r>
    <n v="627"/>
    <n v="627"/>
    <n v="0"/>
    <n v="0"/>
    <n v="0"/>
    <n v="0"/>
    <n v="0"/>
    <n v="0"/>
    <n v="627"/>
    <n v="627"/>
    <n v="0"/>
    <n v="0"/>
    <x v="30"/>
  </r>
  <r>
    <n v="125"/>
    <n v="125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1"/>
  </r>
  <r>
    <n v="2827"/>
    <n v="2827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46"/>
  </r>
  <r>
    <n v="312"/>
    <n v="312"/>
    <n v="0"/>
    <n v="0"/>
    <n v="0"/>
    <n v="0"/>
    <n v="0"/>
    <n v="0"/>
    <n v="0"/>
    <n v="0"/>
    <n v="0"/>
    <n v="0"/>
    <x v="32"/>
  </r>
  <r>
    <n v="123"/>
    <n v="123"/>
    <n v="0"/>
    <n v="0"/>
    <n v="0"/>
    <n v="0"/>
    <n v="0"/>
    <n v="0"/>
    <n v="0"/>
    <n v="0"/>
    <n v="0"/>
    <n v="0"/>
    <x v="8"/>
  </r>
  <r>
    <n v="9060"/>
    <n v="9060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0"/>
    <n v="0"/>
    <n v="0"/>
    <n v="0"/>
    <x v="13"/>
  </r>
  <r>
    <n v="445"/>
    <n v="445"/>
    <n v="0"/>
    <n v="0"/>
    <n v="0"/>
    <n v="0"/>
    <n v="0"/>
    <n v="0"/>
    <n v="445"/>
    <n v="445"/>
    <n v="0"/>
    <n v="0"/>
    <x v="37"/>
  </r>
  <r>
    <n v="378"/>
    <n v="378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17"/>
  </r>
  <r>
    <n v="212"/>
    <n v="21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6"/>
  </r>
  <r>
    <n v="70"/>
    <n v="70"/>
    <n v="0"/>
    <n v="0"/>
    <n v="0"/>
    <n v="0"/>
    <n v="0"/>
    <n v="0"/>
    <n v="0"/>
    <n v="0"/>
    <n v="0"/>
    <n v="0"/>
    <x v="5"/>
  </r>
  <r>
    <n v="7915"/>
    <n v="7915"/>
    <n v="0"/>
    <n v="0"/>
    <n v="0"/>
    <n v="0"/>
    <n v="0"/>
    <n v="0"/>
    <n v="0"/>
    <n v="0"/>
    <n v="0"/>
    <n v="0"/>
    <x v="19"/>
  </r>
  <r>
    <n v="391"/>
    <n v="391"/>
    <n v="0"/>
    <n v="0"/>
    <n v="0"/>
    <n v="0"/>
    <n v="0"/>
    <n v="0"/>
    <n v="0"/>
    <n v="0"/>
    <n v="0"/>
    <n v="0"/>
    <x v="5"/>
  </r>
  <r>
    <n v="371"/>
    <n v="371"/>
    <n v="0"/>
    <n v="0"/>
    <n v="0"/>
    <n v="0"/>
    <n v="0"/>
    <n v="0"/>
    <n v="0"/>
    <n v="0"/>
    <n v="0"/>
    <n v="0"/>
    <x v="17"/>
  </r>
  <r>
    <n v="3675"/>
    <n v="3675"/>
    <n v="0"/>
    <n v="0"/>
    <n v="0"/>
    <n v="0"/>
    <n v="0"/>
    <n v="0"/>
    <n v="0"/>
    <n v="0"/>
    <n v="0"/>
    <n v="0"/>
    <x v="9"/>
  </r>
  <r>
    <n v="12652"/>
    <n v="12652"/>
    <n v="0"/>
    <n v="0"/>
    <n v="0"/>
    <n v="0"/>
    <n v="0"/>
    <n v="0"/>
    <n v="0"/>
    <n v="0"/>
    <n v="0"/>
    <n v="0"/>
    <x v="56"/>
  </r>
  <r>
    <n v="76"/>
    <n v="76"/>
    <n v="0"/>
    <n v="0"/>
    <n v="76"/>
    <n v="76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24"/>
  </r>
  <r>
    <n v="34"/>
    <n v="34"/>
    <n v="0"/>
    <n v="0"/>
    <n v="34"/>
    <n v="34"/>
    <n v="0"/>
    <n v="0"/>
    <n v="0"/>
    <n v="0"/>
    <n v="0"/>
    <n v="0"/>
    <x v="50"/>
  </r>
  <r>
    <n v="335"/>
    <n v="335"/>
    <n v="0"/>
    <n v="0"/>
    <n v="0"/>
    <n v="0"/>
    <n v="0"/>
    <n v="0"/>
    <n v="0"/>
    <n v="0"/>
    <n v="0"/>
    <n v="0"/>
    <x v="41"/>
  </r>
  <r>
    <n v="2078"/>
    <n v="0"/>
    <n v="2078"/>
    <n v="0"/>
    <n v="0"/>
    <n v="0"/>
    <n v="0"/>
    <n v="0"/>
    <n v="0"/>
    <n v="0"/>
    <n v="0"/>
    <n v="0"/>
    <x v="28"/>
  </r>
  <r>
    <n v="2809"/>
    <n v="0"/>
    <n v="2809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9"/>
  </r>
  <r>
    <n v="41"/>
    <n v="41"/>
    <n v="0"/>
    <n v="0"/>
    <n v="41"/>
    <n v="41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35"/>
  </r>
  <r>
    <n v="951"/>
    <n v="951"/>
    <n v="0"/>
    <n v="0"/>
    <n v="0"/>
    <n v="0"/>
    <n v="0"/>
    <n v="0"/>
    <n v="951"/>
    <n v="951"/>
    <n v="0"/>
    <n v="0"/>
    <x v="12"/>
  </r>
  <r>
    <n v="6903"/>
    <n v="6903"/>
    <n v="0"/>
    <n v="0"/>
    <n v="0"/>
    <n v="0"/>
    <n v="0"/>
    <n v="0"/>
    <n v="0"/>
    <n v="0"/>
    <n v="0"/>
    <n v="0"/>
    <x v="9"/>
  </r>
  <r>
    <n v="330"/>
    <n v="330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5"/>
  </r>
  <r>
    <n v="166"/>
    <n v="166"/>
    <n v="0"/>
    <n v="0"/>
    <n v="0"/>
    <n v="0"/>
    <n v="0"/>
    <n v="0"/>
    <n v="0"/>
    <n v="0"/>
    <n v="0"/>
    <n v="0"/>
    <x v="48"/>
  </r>
  <r>
    <n v="4358"/>
    <n v="4358"/>
    <n v="0"/>
    <n v="0"/>
    <n v="4358"/>
    <n v="4358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34"/>
    <n v="34"/>
    <n v="0"/>
    <n v="0"/>
    <x v="29"/>
  </r>
  <r>
    <n v="17"/>
    <n v="17"/>
    <n v="0"/>
    <n v="0"/>
    <n v="0"/>
    <n v="0"/>
    <n v="0"/>
    <n v="0"/>
    <n v="0"/>
    <n v="0"/>
    <n v="0"/>
    <n v="0"/>
    <x v="14"/>
  </r>
  <r>
    <n v="258"/>
    <n v="258"/>
    <n v="0"/>
    <n v="0"/>
    <n v="0"/>
    <n v="0"/>
    <n v="0"/>
    <n v="0"/>
    <n v="0"/>
    <n v="0"/>
    <n v="0"/>
    <n v="0"/>
    <x v="39"/>
  </r>
  <r>
    <n v="4157"/>
    <n v="4157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4"/>
  </r>
  <r>
    <n v="1360"/>
    <n v="0"/>
    <n v="1360"/>
    <n v="0"/>
    <n v="0"/>
    <n v="0"/>
    <n v="0"/>
    <n v="0"/>
    <n v="0"/>
    <n v="0"/>
    <n v="0"/>
    <n v="0"/>
    <x v="32"/>
  </r>
  <r>
    <n v="990"/>
    <n v="0"/>
    <n v="990"/>
    <n v="0"/>
    <n v="990"/>
    <n v="0"/>
    <n v="990"/>
    <n v="0"/>
    <n v="0"/>
    <n v="0"/>
    <n v="0"/>
    <n v="0"/>
    <x v="6"/>
  </r>
  <r>
    <n v="1372"/>
    <n v="1372"/>
    <n v="0"/>
    <n v="0"/>
    <n v="0"/>
    <n v="0"/>
    <n v="0"/>
    <n v="0"/>
    <n v="0"/>
    <n v="0"/>
    <n v="0"/>
    <n v="0"/>
    <x v="28"/>
  </r>
  <r>
    <n v="1045"/>
    <n v="1045"/>
    <n v="0"/>
    <n v="0"/>
    <n v="0"/>
    <n v="0"/>
    <n v="0"/>
    <n v="0"/>
    <n v="0"/>
    <n v="0"/>
    <n v="0"/>
    <n v="0"/>
    <x v="3"/>
  </r>
  <r>
    <n v="2435"/>
    <n v="0"/>
    <n v="2435"/>
    <n v="0"/>
    <n v="0"/>
    <n v="0"/>
    <n v="0"/>
    <n v="0"/>
    <n v="2435"/>
    <n v="0"/>
    <n v="2435"/>
    <n v="0"/>
    <x v="7"/>
  </r>
  <r>
    <n v="79"/>
    <n v="79"/>
    <n v="0"/>
    <n v="0"/>
    <n v="0"/>
    <n v="0"/>
    <n v="0"/>
    <n v="0"/>
    <n v="0"/>
    <n v="0"/>
    <n v="0"/>
    <n v="0"/>
    <x v="4"/>
  </r>
  <r>
    <n v="7198"/>
    <n v="7198"/>
    <n v="0"/>
    <n v="0"/>
    <n v="0"/>
    <n v="0"/>
    <n v="0"/>
    <n v="0"/>
    <n v="0"/>
    <n v="0"/>
    <n v="0"/>
    <n v="0"/>
    <x v="15"/>
  </r>
  <r>
    <n v="115"/>
    <n v="115"/>
    <n v="0"/>
    <n v="0"/>
    <n v="0"/>
    <n v="0"/>
    <n v="0"/>
    <n v="0"/>
    <n v="0"/>
    <n v="0"/>
    <n v="0"/>
    <n v="0"/>
    <x v="33"/>
  </r>
  <r>
    <n v="678"/>
    <n v="678"/>
    <n v="0"/>
    <n v="0"/>
    <n v="0"/>
    <n v="0"/>
    <n v="0"/>
    <n v="0"/>
    <n v="678"/>
    <n v="678"/>
    <n v="0"/>
    <n v="0"/>
    <x v="8"/>
  </r>
  <r>
    <n v="132"/>
    <n v="132"/>
    <n v="0"/>
    <n v="0"/>
    <n v="0"/>
    <n v="0"/>
    <n v="0"/>
    <n v="0"/>
    <n v="132"/>
    <n v="132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41"/>
    <n v="0"/>
    <n v="0"/>
    <n v="41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26"/>
    <n v="26"/>
    <n v="0"/>
    <n v="0"/>
    <x v="15"/>
  </r>
  <r>
    <n v="7"/>
    <n v="7"/>
    <n v="0"/>
    <n v="0"/>
    <n v="7"/>
    <n v="7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"/>
  </r>
  <r>
    <n v="316"/>
    <n v="316"/>
    <n v="0"/>
    <n v="0"/>
    <n v="0"/>
    <n v="0"/>
    <n v="0"/>
    <n v="0"/>
    <n v="0"/>
    <n v="0"/>
    <n v="0"/>
    <n v="0"/>
    <x v="2"/>
  </r>
  <r>
    <n v="137"/>
    <n v="137"/>
    <n v="0"/>
    <n v="0"/>
    <n v="0"/>
    <n v="0"/>
    <n v="0"/>
    <n v="0"/>
    <n v="0"/>
    <n v="0"/>
    <n v="0"/>
    <n v="0"/>
    <x v="37"/>
  </r>
  <r>
    <n v="329"/>
    <n v="329"/>
    <n v="0"/>
    <n v="0"/>
    <n v="0"/>
    <n v="0"/>
    <n v="0"/>
    <n v="0"/>
    <n v="0"/>
    <n v="0"/>
    <n v="0"/>
    <n v="0"/>
    <x v="2"/>
  </r>
  <r>
    <n v="636"/>
    <n v="636"/>
    <n v="0"/>
    <n v="0"/>
    <n v="0"/>
    <n v="0"/>
    <n v="0"/>
    <n v="0"/>
    <n v="0"/>
    <n v="0"/>
    <n v="0"/>
    <n v="0"/>
    <x v="6"/>
  </r>
  <r>
    <n v="1595"/>
    <n v="0"/>
    <n v="1595"/>
    <n v="0"/>
    <n v="0"/>
    <n v="0"/>
    <n v="0"/>
    <n v="0"/>
    <n v="0"/>
    <n v="0"/>
    <n v="0"/>
    <n v="0"/>
    <x v="10"/>
  </r>
  <r>
    <n v="1636"/>
    <n v="1636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52"/>
  </r>
  <r>
    <n v="217"/>
    <n v="217"/>
    <n v="0"/>
    <n v="0"/>
    <n v="0"/>
    <n v="0"/>
    <n v="0"/>
    <n v="0"/>
    <n v="0"/>
    <n v="0"/>
    <n v="0"/>
    <n v="0"/>
    <x v="40"/>
  </r>
  <r>
    <n v="217"/>
    <n v="217"/>
    <n v="0"/>
    <n v="0"/>
    <n v="0"/>
    <n v="0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5"/>
  </r>
  <r>
    <n v="548"/>
    <n v="548"/>
    <n v="0"/>
    <n v="0"/>
    <n v="0"/>
    <n v="0"/>
    <n v="0"/>
    <n v="0"/>
    <n v="0"/>
    <n v="0"/>
    <n v="0"/>
    <n v="0"/>
    <x v="28"/>
  </r>
  <r>
    <n v="300"/>
    <n v="300"/>
    <n v="0"/>
    <n v="0"/>
    <n v="300"/>
    <n v="300"/>
    <n v="0"/>
    <n v="0"/>
    <n v="0"/>
    <n v="0"/>
    <n v="0"/>
    <n v="0"/>
    <x v="37"/>
  </r>
  <r>
    <n v="218"/>
    <n v="218"/>
    <n v="0"/>
    <n v="0"/>
    <n v="0"/>
    <n v="0"/>
    <n v="0"/>
    <n v="0"/>
    <n v="0"/>
    <n v="0"/>
    <n v="0"/>
    <n v="0"/>
    <x v="33"/>
  </r>
  <r>
    <n v="1287"/>
    <n v="1287"/>
    <n v="0"/>
    <n v="0"/>
    <n v="0"/>
    <n v="0"/>
    <n v="0"/>
    <n v="0"/>
    <n v="0"/>
    <n v="0"/>
    <n v="0"/>
    <n v="0"/>
    <x v="44"/>
  </r>
  <r>
    <n v="106"/>
    <n v="106"/>
    <n v="0"/>
    <n v="0"/>
    <n v="0"/>
    <n v="0"/>
    <n v="0"/>
    <n v="0"/>
    <n v="0"/>
    <n v="0"/>
    <n v="0"/>
    <n v="0"/>
    <x v="35"/>
  </r>
  <r>
    <n v="2677"/>
    <n v="2677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0"/>
  </r>
  <r>
    <n v="1230"/>
    <n v="1230"/>
    <n v="0"/>
    <n v="0"/>
    <n v="1230"/>
    <n v="123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35"/>
  </r>
  <r>
    <n v="212"/>
    <n v="212"/>
    <n v="0"/>
    <n v="0"/>
    <n v="0"/>
    <n v="0"/>
    <n v="0"/>
    <n v="0"/>
    <n v="0"/>
    <n v="0"/>
    <n v="0"/>
    <n v="0"/>
    <x v="13"/>
  </r>
  <r>
    <n v="83"/>
    <n v="83"/>
    <n v="0"/>
    <n v="0"/>
    <n v="0"/>
    <n v="0"/>
    <n v="0"/>
    <n v="0"/>
    <n v="0"/>
    <n v="0"/>
    <n v="0"/>
    <n v="0"/>
    <x v="48"/>
  </r>
  <r>
    <n v="435"/>
    <n v="435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6"/>
    <n v="6"/>
    <n v="0"/>
    <n v="0"/>
    <x v="46"/>
  </r>
  <r>
    <n v="12223"/>
    <n v="12223"/>
    <n v="0"/>
    <n v="0"/>
    <n v="0"/>
    <n v="0"/>
    <n v="0"/>
    <n v="0"/>
    <n v="12223"/>
    <n v="12223"/>
    <n v="0"/>
    <n v="0"/>
    <x v="3"/>
  </r>
  <r>
    <n v="1"/>
    <n v="1"/>
    <n v="0"/>
    <n v="0"/>
    <n v="0"/>
    <n v="0"/>
    <n v="0"/>
    <n v="0"/>
    <n v="1"/>
    <n v="1"/>
    <n v="0"/>
    <n v="0"/>
    <x v="52"/>
  </r>
  <r>
    <n v="116"/>
    <n v="116"/>
    <n v="0"/>
    <n v="0"/>
    <n v="0"/>
    <n v="0"/>
    <n v="0"/>
    <n v="0"/>
    <n v="0"/>
    <n v="0"/>
    <n v="0"/>
    <n v="0"/>
    <x v="23"/>
  </r>
  <r>
    <n v="510"/>
    <n v="510"/>
    <n v="0"/>
    <n v="0"/>
    <n v="0"/>
    <n v="0"/>
    <n v="0"/>
    <n v="0"/>
    <n v="510"/>
    <n v="510"/>
    <n v="0"/>
    <n v="0"/>
    <x v="0"/>
  </r>
  <r>
    <n v="2854"/>
    <n v="0"/>
    <n v="2854"/>
    <n v="0"/>
    <n v="0"/>
    <n v="0"/>
    <n v="0"/>
    <n v="0"/>
    <n v="0"/>
    <n v="0"/>
    <n v="0"/>
    <n v="0"/>
    <x v="35"/>
  </r>
  <r>
    <n v="6309"/>
    <n v="6309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4"/>
  </r>
  <r>
    <n v="1166"/>
    <n v="1166"/>
    <n v="0"/>
    <n v="0"/>
    <n v="1166"/>
    <n v="1166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32"/>
  </r>
  <r>
    <n v="323"/>
    <n v="323"/>
    <n v="0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31"/>
  </r>
  <r>
    <n v="42"/>
    <n v="42"/>
    <n v="0"/>
    <n v="0"/>
    <n v="42"/>
    <n v="42"/>
    <n v="0"/>
    <n v="0"/>
    <n v="0"/>
    <n v="0"/>
    <n v="0"/>
    <n v="0"/>
    <x v="25"/>
  </r>
  <r>
    <n v="7"/>
    <n v="7"/>
    <n v="0"/>
    <n v="0"/>
    <n v="0"/>
    <n v="0"/>
    <n v="0"/>
    <n v="0"/>
    <n v="7"/>
    <n v="7"/>
    <n v="0"/>
    <n v="0"/>
    <x v="37"/>
  </r>
  <r>
    <n v="79"/>
    <n v="79"/>
    <n v="0"/>
    <n v="0"/>
    <n v="0"/>
    <n v="0"/>
    <n v="0"/>
    <n v="0"/>
    <n v="0"/>
    <n v="0"/>
    <n v="0"/>
    <n v="0"/>
    <x v="44"/>
  </r>
  <r>
    <n v="3259"/>
    <n v="3259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5"/>
    <n v="5"/>
    <n v="0"/>
    <n v="0"/>
    <x v="6"/>
  </r>
  <r>
    <n v="4718"/>
    <n v="0"/>
    <n v="4718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47"/>
  </r>
  <r>
    <n v="221"/>
    <n v="221"/>
    <n v="0"/>
    <n v="0"/>
    <n v="0"/>
    <n v="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4"/>
  </r>
  <r>
    <n v="1668"/>
    <n v="166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29"/>
  </r>
  <r>
    <n v="785"/>
    <n v="785"/>
    <n v="0"/>
    <n v="0"/>
    <n v="0"/>
    <n v="0"/>
    <n v="0"/>
    <n v="0"/>
    <n v="0"/>
    <n v="0"/>
    <n v="0"/>
    <n v="0"/>
    <x v="15"/>
  </r>
  <r>
    <n v="2507"/>
    <n v="0"/>
    <n v="2507"/>
    <n v="0"/>
    <n v="0"/>
    <n v="0"/>
    <n v="0"/>
    <n v="0"/>
    <n v="0"/>
    <n v="0"/>
    <n v="0"/>
    <n v="0"/>
    <x v="24"/>
  </r>
  <r>
    <n v="239"/>
    <n v="239"/>
    <n v="0"/>
    <n v="0"/>
    <n v="0"/>
    <n v="0"/>
    <n v="0"/>
    <n v="0"/>
    <n v="0"/>
    <n v="0"/>
    <n v="0"/>
    <n v="0"/>
    <x v="24"/>
  </r>
  <r>
    <n v="10135"/>
    <n v="10135"/>
    <n v="0"/>
    <n v="0"/>
    <n v="0"/>
    <n v="0"/>
    <n v="0"/>
    <n v="0"/>
    <n v="0"/>
    <n v="0"/>
    <n v="0"/>
    <n v="0"/>
    <x v="14"/>
  </r>
  <r>
    <n v="118"/>
    <n v="118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7"/>
  </r>
  <r>
    <n v="33"/>
    <n v="33"/>
    <n v="0"/>
    <n v="0"/>
    <n v="33"/>
    <n v="33"/>
    <n v="0"/>
    <n v="0"/>
    <n v="0"/>
    <n v="0"/>
    <n v="0"/>
    <n v="0"/>
    <x v="49"/>
  </r>
  <r>
    <n v="46"/>
    <n v="46"/>
    <n v="0"/>
    <n v="0"/>
    <n v="0"/>
    <n v="0"/>
    <n v="0"/>
    <n v="0"/>
    <n v="0"/>
    <n v="0"/>
    <n v="0"/>
    <n v="0"/>
    <x v="6"/>
  </r>
  <r>
    <n v="19429"/>
    <n v="0"/>
    <n v="19429"/>
    <n v="0"/>
    <n v="0"/>
    <n v="0"/>
    <n v="0"/>
    <n v="0"/>
    <n v="0"/>
    <n v="0"/>
    <n v="0"/>
    <n v="0"/>
    <x v="56"/>
  </r>
  <r>
    <n v="4816"/>
    <n v="4816"/>
    <n v="0"/>
    <n v="0"/>
    <n v="0"/>
    <n v="0"/>
    <n v="0"/>
    <n v="0"/>
    <n v="0"/>
    <n v="0"/>
    <n v="0"/>
    <n v="0"/>
    <x v="15"/>
  </r>
  <r>
    <n v="18"/>
    <n v="0"/>
    <n v="18"/>
    <n v="0"/>
    <n v="0"/>
    <n v="0"/>
    <n v="0"/>
    <n v="0"/>
    <n v="0"/>
    <n v="0"/>
    <n v="0"/>
    <n v="0"/>
    <x v="29"/>
  </r>
  <r>
    <n v="428"/>
    <n v="428"/>
    <n v="0"/>
    <n v="0"/>
    <n v="0"/>
    <n v="0"/>
    <n v="0"/>
    <n v="0"/>
    <n v="0"/>
    <n v="0"/>
    <n v="0"/>
    <n v="0"/>
    <x v="56"/>
  </r>
  <r>
    <n v="182"/>
    <n v="182"/>
    <n v="0"/>
    <n v="0"/>
    <n v="0"/>
    <n v="0"/>
    <n v="0"/>
    <n v="0"/>
    <n v="182"/>
    <n v="182"/>
    <n v="0"/>
    <n v="0"/>
    <x v="28"/>
  </r>
  <r>
    <n v="122"/>
    <n v="122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2"/>
  </r>
  <r>
    <n v="1536"/>
    <n v="0"/>
    <n v="1536"/>
    <n v="0"/>
    <n v="0"/>
    <n v="0"/>
    <n v="0"/>
    <n v="0"/>
    <n v="1536"/>
    <n v="0"/>
    <n v="1536"/>
    <n v="0"/>
    <x v="4"/>
  </r>
  <r>
    <n v="2"/>
    <n v="2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4"/>
  </r>
  <r>
    <n v="64"/>
    <n v="64"/>
    <n v="0"/>
    <n v="0"/>
    <n v="0"/>
    <n v="0"/>
    <n v="0"/>
    <n v="0"/>
    <n v="0"/>
    <n v="0"/>
    <n v="0"/>
    <n v="0"/>
    <x v="26"/>
  </r>
  <r>
    <n v="238"/>
    <n v="238"/>
    <n v="0"/>
    <n v="0"/>
    <n v="238"/>
    <n v="238"/>
    <n v="0"/>
    <n v="0"/>
    <n v="0"/>
    <n v="0"/>
    <n v="0"/>
    <n v="0"/>
    <x v="47"/>
  </r>
  <r>
    <n v="584"/>
    <n v="584"/>
    <n v="0"/>
    <n v="0"/>
    <n v="0"/>
    <n v="0"/>
    <n v="0"/>
    <n v="0"/>
    <n v="0"/>
    <n v="0"/>
    <n v="0"/>
    <n v="0"/>
    <x v="41"/>
  </r>
  <r>
    <n v="448"/>
    <n v="448"/>
    <n v="0"/>
    <n v="0"/>
    <n v="0"/>
    <n v="0"/>
    <n v="0"/>
    <n v="0"/>
    <n v="0"/>
    <n v="0"/>
    <n v="0"/>
    <n v="0"/>
    <x v="47"/>
  </r>
  <r>
    <n v="6931"/>
    <n v="6931"/>
    <n v="0"/>
    <n v="0"/>
    <n v="0"/>
    <n v="0"/>
    <n v="0"/>
    <n v="0"/>
    <n v="0"/>
    <n v="0"/>
    <n v="0"/>
    <n v="0"/>
    <x v="48"/>
  </r>
  <r>
    <n v="4700"/>
    <n v="4700"/>
    <n v="0"/>
    <n v="0"/>
    <n v="0"/>
    <n v="0"/>
    <n v="0"/>
    <n v="0"/>
    <n v="0"/>
    <n v="0"/>
    <n v="0"/>
    <n v="0"/>
    <x v="19"/>
  </r>
  <r>
    <n v="8658"/>
    <n v="8658"/>
    <n v="0"/>
    <n v="0"/>
    <n v="8658"/>
    <n v="8658"/>
    <n v="0"/>
    <n v="0"/>
    <n v="0"/>
    <n v="0"/>
    <n v="0"/>
    <n v="0"/>
    <x v="12"/>
  </r>
  <r>
    <n v="12491"/>
    <n v="12491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13"/>
  </r>
  <r>
    <n v="17050"/>
    <n v="17050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2"/>
    <n v="2"/>
    <n v="0"/>
    <n v="0"/>
    <x v="24"/>
  </r>
  <r>
    <n v="4"/>
    <n v="4"/>
    <n v="0"/>
    <n v="0"/>
    <n v="4"/>
    <n v="4"/>
    <n v="0"/>
    <n v="0"/>
    <n v="0"/>
    <n v="0"/>
    <n v="0"/>
    <n v="0"/>
    <x v="1"/>
  </r>
  <r>
    <n v="816"/>
    <n v="81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7"/>
  </r>
  <r>
    <n v="764"/>
    <n v="764"/>
    <n v="0"/>
    <n v="0"/>
    <n v="0"/>
    <n v="0"/>
    <n v="0"/>
    <n v="0"/>
    <n v="0"/>
    <n v="0"/>
    <n v="0"/>
    <n v="0"/>
    <x v="20"/>
  </r>
  <r>
    <n v="1815"/>
    <n v="1815"/>
    <n v="0"/>
    <n v="0"/>
    <n v="0"/>
    <n v="0"/>
    <n v="0"/>
    <n v="0"/>
    <n v="0"/>
    <n v="0"/>
    <n v="0"/>
    <n v="0"/>
    <x v="11"/>
  </r>
  <r>
    <n v="239"/>
    <n v="239"/>
    <n v="0"/>
    <n v="0"/>
    <n v="0"/>
    <n v="0"/>
    <n v="0"/>
    <n v="0"/>
    <n v="0"/>
    <n v="0"/>
    <n v="0"/>
    <n v="0"/>
    <x v="28"/>
  </r>
  <r>
    <n v="593"/>
    <n v="593"/>
    <n v="0"/>
    <n v="0"/>
    <n v="0"/>
    <n v="0"/>
    <n v="0"/>
    <n v="0"/>
    <n v="0"/>
    <n v="0"/>
    <n v="0"/>
    <n v="0"/>
    <x v="22"/>
  </r>
  <r>
    <n v="17"/>
    <n v="17"/>
    <n v="0"/>
    <n v="0"/>
    <n v="17"/>
    <n v="17"/>
    <n v="0"/>
    <n v="0"/>
    <n v="0"/>
    <n v="0"/>
    <n v="0"/>
    <n v="0"/>
    <x v="13"/>
  </r>
  <r>
    <n v="38"/>
    <n v="38"/>
    <n v="0"/>
    <n v="0"/>
    <n v="38"/>
    <n v="38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46"/>
  </r>
  <r>
    <n v="6123"/>
    <n v="6123"/>
    <n v="0"/>
    <n v="0"/>
    <n v="0"/>
    <n v="0"/>
    <n v="0"/>
    <n v="0"/>
    <n v="6123"/>
    <n v="6123"/>
    <n v="0"/>
    <n v="0"/>
    <x v="10"/>
  </r>
  <r>
    <n v="36"/>
    <n v="36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23"/>
  </r>
  <r>
    <n v="14317"/>
    <n v="0"/>
    <n v="14317"/>
    <n v="0"/>
    <n v="0"/>
    <n v="0"/>
    <n v="0"/>
    <n v="0"/>
    <n v="0"/>
    <n v="0"/>
    <n v="0"/>
    <n v="0"/>
    <x v="40"/>
  </r>
  <r>
    <n v="2562"/>
    <n v="2562"/>
    <n v="0"/>
    <n v="0"/>
    <n v="0"/>
    <n v="0"/>
    <n v="0"/>
    <n v="0"/>
    <n v="0"/>
    <n v="0"/>
    <n v="0"/>
    <n v="0"/>
    <x v="11"/>
  </r>
  <r>
    <n v="1004"/>
    <n v="1004"/>
    <n v="0"/>
    <n v="0"/>
    <n v="0"/>
    <n v="0"/>
    <n v="0"/>
    <n v="0"/>
    <n v="0"/>
    <n v="0"/>
    <n v="0"/>
    <n v="0"/>
    <x v="22"/>
  </r>
  <r>
    <n v="314"/>
    <n v="314"/>
    <n v="0"/>
    <n v="0"/>
    <n v="0"/>
    <n v="0"/>
    <n v="0"/>
    <n v="0"/>
    <n v="0"/>
    <n v="0"/>
    <n v="0"/>
    <n v="0"/>
    <x v="37"/>
  </r>
  <r>
    <n v="7836"/>
    <n v="7836"/>
    <n v="0"/>
    <n v="0"/>
    <n v="0"/>
    <n v="0"/>
    <n v="0"/>
    <n v="0"/>
    <n v="0"/>
    <n v="0"/>
    <n v="0"/>
    <n v="0"/>
    <x v="17"/>
  </r>
  <r>
    <n v="281"/>
    <n v="281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28"/>
    <n v="28"/>
    <n v="0"/>
    <n v="0"/>
    <x v="39"/>
  </r>
  <r>
    <n v="12"/>
    <n v="1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7"/>
  </r>
  <r>
    <n v="112"/>
    <n v="112"/>
    <n v="0"/>
    <n v="0"/>
    <n v="0"/>
    <n v="0"/>
    <n v="0"/>
    <n v="0"/>
    <n v="0"/>
    <n v="0"/>
    <n v="0"/>
    <n v="0"/>
    <x v="20"/>
  </r>
  <r>
    <n v="208"/>
    <n v="20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"/>
  </r>
  <r>
    <n v="2364"/>
    <n v="2364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8"/>
  </r>
  <r>
    <n v="49"/>
    <n v="49"/>
    <n v="0"/>
    <n v="0"/>
    <n v="49"/>
    <n v="49"/>
    <n v="0"/>
    <n v="0"/>
    <n v="0"/>
    <n v="0"/>
    <n v="0"/>
    <n v="0"/>
    <x v="39"/>
  </r>
  <r>
    <n v="4165"/>
    <n v="0"/>
    <n v="0"/>
    <n v="4165"/>
    <n v="0"/>
    <n v="0"/>
    <n v="0"/>
    <n v="0"/>
    <n v="0"/>
    <n v="0"/>
    <n v="0"/>
    <n v="0"/>
    <x v="61"/>
  </r>
  <r>
    <n v="104"/>
    <n v="104"/>
    <n v="0"/>
    <n v="0"/>
    <n v="0"/>
    <n v="0"/>
    <n v="0"/>
    <n v="0"/>
    <n v="0"/>
    <n v="0"/>
    <n v="0"/>
    <n v="0"/>
    <x v="40"/>
  </r>
  <r>
    <n v="216"/>
    <n v="216"/>
    <n v="0"/>
    <n v="0"/>
    <n v="0"/>
    <n v="0"/>
    <n v="0"/>
    <n v="0"/>
    <n v="0"/>
    <n v="0"/>
    <n v="0"/>
    <n v="0"/>
    <x v="20"/>
  </r>
  <r>
    <n v="2823"/>
    <n v="2823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37"/>
  </r>
  <r>
    <n v="359"/>
    <n v="0"/>
    <n v="359"/>
    <n v="0"/>
    <n v="0"/>
    <n v="0"/>
    <n v="0"/>
    <n v="0"/>
    <n v="359"/>
    <n v="0"/>
    <n v="359"/>
    <n v="0"/>
    <x v="32"/>
  </r>
  <r>
    <n v="961"/>
    <n v="961"/>
    <n v="0"/>
    <n v="0"/>
    <n v="0"/>
    <n v="0"/>
    <n v="0"/>
    <n v="0"/>
    <n v="0"/>
    <n v="0"/>
    <n v="0"/>
    <n v="0"/>
    <x v="23"/>
  </r>
  <r>
    <n v="78"/>
    <n v="78"/>
    <n v="0"/>
    <n v="0"/>
    <n v="0"/>
    <n v="0"/>
    <n v="0"/>
    <n v="0"/>
    <n v="0"/>
    <n v="0"/>
    <n v="0"/>
    <n v="0"/>
    <x v="50"/>
  </r>
  <r>
    <n v="189"/>
    <n v="189"/>
    <n v="0"/>
    <n v="0"/>
    <n v="0"/>
    <n v="0"/>
    <n v="0"/>
    <n v="0"/>
    <n v="0"/>
    <n v="0"/>
    <n v="0"/>
    <n v="0"/>
    <x v="23"/>
  </r>
  <r>
    <n v="5294"/>
    <n v="5294"/>
    <n v="0"/>
    <n v="0"/>
    <n v="5294"/>
    <n v="5294"/>
    <n v="0"/>
    <n v="0"/>
    <n v="0"/>
    <n v="0"/>
    <n v="0"/>
    <n v="0"/>
    <x v="12"/>
  </r>
  <r>
    <n v="2950"/>
    <n v="2950"/>
    <n v="0"/>
    <n v="0"/>
    <n v="2950"/>
    <n v="2950"/>
    <n v="0"/>
    <n v="0"/>
    <n v="0"/>
    <n v="0"/>
    <n v="0"/>
    <n v="0"/>
    <x v="27"/>
  </r>
  <r>
    <n v="15793"/>
    <n v="15793"/>
    <n v="0"/>
    <n v="0"/>
    <n v="0"/>
    <n v="0"/>
    <n v="0"/>
    <n v="0"/>
    <n v="15793"/>
    <n v="15793"/>
    <n v="0"/>
    <n v="0"/>
    <x v="51"/>
  </r>
  <r>
    <n v="556"/>
    <n v="556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3"/>
  </r>
  <r>
    <n v="41"/>
    <n v="41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37"/>
  </r>
  <r>
    <n v="338"/>
    <n v="338"/>
    <n v="0"/>
    <n v="0"/>
    <n v="0"/>
    <n v="0"/>
    <n v="0"/>
    <n v="0"/>
    <n v="338"/>
    <n v="338"/>
    <n v="0"/>
    <n v="0"/>
    <x v="40"/>
  </r>
  <r>
    <n v="1506"/>
    <n v="1506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28"/>
  </r>
  <r>
    <n v="366"/>
    <n v="366"/>
    <n v="0"/>
    <n v="0"/>
    <n v="0"/>
    <n v="0"/>
    <n v="0"/>
    <n v="0"/>
    <n v="0"/>
    <n v="0"/>
    <n v="0"/>
    <n v="0"/>
    <x v="23"/>
  </r>
  <r>
    <n v="1214"/>
    <n v="1214"/>
    <n v="0"/>
    <n v="0"/>
    <n v="1214"/>
    <n v="1214"/>
    <n v="0"/>
    <n v="0"/>
    <n v="0"/>
    <n v="0"/>
    <n v="0"/>
    <n v="0"/>
    <x v="45"/>
  </r>
  <r>
    <n v="162"/>
    <n v="162"/>
    <n v="0"/>
    <n v="0"/>
    <n v="0"/>
    <n v="0"/>
    <n v="0"/>
    <n v="0"/>
    <n v="0"/>
    <n v="0"/>
    <n v="0"/>
    <n v="0"/>
    <x v="43"/>
  </r>
  <r>
    <n v="681"/>
    <n v="681"/>
    <n v="0"/>
    <n v="0"/>
    <n v="0"/>
    <n v="0"/>
    <n v="0"/>
    <n v="0"/>
    <n v="0"/>
    <n v="0"/>
    <n v="0"/>
    <n v="0"/>
    <x v="10"/>
  </r>
  <r>
    <n v="543"/>
    <n v="543"/>
    <n v="0"/>
    <n v="0"/>
    <n v="0"/>
    <n v="0"/>
    <n v="0"/>
    <n v="0"/>
    <n v="0"/>
    <n v="0"/>
    <n v="0"/>
    <n v="0"/>
    <x v="10"/>
  </r>
  <r>
    <n v="1247"/>
    <n v="0"/>
    <n v="1247"/>
    <n v="0"/>
    <n v="0"/>
    <n v="0"/>
    <n v="0"/>
    <n v="0"/>
    <n v="0"/>
    <n v="0"/>
    <n v="0"/>
    <n v="0"/>
    <x v="22"/>
  </r>
  <r>
    <n v="7198"/>
    <n v="7198"/>
    <n v="0"/>
    <n v="0"/>
    <n v="7198"/>
    <n v="7198"/>
    <n v="0"/>
    <n v="0"/>
    <n v="0"/>
    <n v="0"/>
    <n v="0"/>
    <n v="0"/>
    <x v="45"/>
  </r>
  <r>
    <n v="473"/>
    <n v="473"/>
    <n v="0"/>
    <n v="0"/>
    <n v="0"/>
    <n v="0"/>
    <n v="0"/>
    <n v="0"/>
    <n v="473"/>
    <n v="473"/>
    <n v="0"/>
    <n v="0"/>
    <x v="40"/>
  </r>
  <r>
    <n v="110"/>
    <n v="110"/>
    <n v="0"/>
    <n v="0"/>
    <n v="0"/>
    <n v="0"/>
    <n v="0"/>
    <n v="0"/>
    <n v="0"/>
    <n v="0"/>
    <n v="0"/>
    <n v="0"/>
    <x v="32"/>
  </r>
  <r>
    <n v="5306"/>
    <n v="0"/>
    <n v="5306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8"/>
  </r>
  <r>
    <n v="3452"/>
    <n v="3452"/>
    <n v="0"/>
    <n v="0"/>
    <n v="0"/>
    <n v="0"/>
    <n v="0"/>
    <n v="0"/>
    <n v="0"/>
    <n v="0"/>
    <n v="0"/>
    <n v="0"/>
    <x v="11"/>
  </r>
  <r>
    <n v="4196"/>
    <n v="4196"/>
    <n v="0"/>
    <n v="0"/>
    <n v="0"/>
    <n v="0"/>
    <n v="0"/>
    <n v="0"/>
    <n v="0"/>
    <n v="0"/>
    <n v="0"/>
    <n v="0"/>
    <x v="35"/>
  </r>
  <r>
    <n v="825"/>
    <n v="0"/>
    <n v="825"/>
    <n v="0"/>
    <n v="0"/>
    <n v="0"/>
    <n v="0"/>
    <n v="0"/>
    <n v="0"/>
    <n v="0"/>
    <n v="0"/>
    <n v="0"/>
    <x v="34"/>
  </r>
  <r>
    <n v="4167"/>
    <n v="0"/>
    <n v="4167"/>
    <n v="0"/>
    <n v="0"/>
    <n v="0"/>
    <n v="0"/>
    <n v="0"/>
    <n v="0"/>
    <n v="0"/>
    <n v="0"/>
    <n v="0"/>
    <x v="12"/>
  </r>
  <r>
    <n v="28"/>
    <n v="28"/>
    <n v="0"/>
    <n v="0"/>
    <n v="28"/>
    <n v="28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"/>
  </r>
  <r>
    <n v="659"/>
    <n v="65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4"/>
  </r>
  <r>
    <n v="42458"/>
    <n v="0"/>
    <n v="42458"/>
    <n v="0"/>
    <n v="42458"/>
    <n v="0"/>
    <n v="42458"/>
    <n v="0"/>
    <n v="0"/>
    <n v="0"/>
    <n v="0"/>
    <n v="0"/>
    <x v="56"/>
  </r>
  <r>
    <n v="11671"/>
    <n v="0"/>
    <n v="11671"/>
    <n v="0"/>
    <n v="0"/>
    <n v="0"/>
    <n v="0"/>
    <n v="0"/>
    <n v="0"/>
    <n v="0"/>
    <n v="0"/>
    <n v="0"/>
    <x v="0"/>
  </r>
  <r>
    <n v="2428"/>
    <n v="0"/>
    <n v="2428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0"/>
    <n v="0"/>
    <n v="0"/>
    <n v="0"/>
    <x v="28"/>
  </r>
  <r>
    <n v="2231"/>
    <n v="2231"/>
    <n v="0"/>
    <n v="0"/>
    <n v="0"/>
    <n v="0"/>
    <n v="0"/>
    <n v="0"/>
    <n v="2231"/>
    <n v="2231"/>
    <n v="0"/>
    <n v="0"/>
    <x v="12"/>
  </r>
  <r>
    <n v="59"/>
    <n v="59"/>
    <n v="0"/>
    <n v="0"/>
    <n v="0"/>
    <n v="0"/>
    <n v="0"/>
    <n v="0"/>
    <n v="0"/>
    <n v="0"/>
    <n v="0"/>
    <n v="0"/>
    <x v="23"/>
  </r>
  <r>
    <n v="5"/>
    <n v="0"/>
    <n v="5"/>
    <n v="0"/>
    <n v="0"/>
    <n v="0"/>
    <n v="0"/>
    <n v="0"/>
    <n v="0"/>
    <n v="0"/>
    <n v="0"/>
    <n v="0"/>
    <x v="29"/>
  </r>
  <r>
    <n v="2846"/>
    <n v="0"/>
    <n v="2846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30"/>
  </r>
  <r>
    <n v="9696"/>
    <n v="9696"/>
    <n v="0"/>
    <n v="0"/>
    <n v="0"/>
    <n v="0"/>
    <n v="0"/>
    <n v="0"/>
    <n v="0"/>
    <n v="0"/>
    <n v="0"/>
    <n v="0"/>
    <x v="19"/>
  </r>
  <r>
    <n v="826"/>
    <n v="826"/>
    <n v="0"/>
    <n v="0"/>
    <n v="0"/>
    <n v="0"/>
    <n v="0"/>
    <n v="0"/>
    <n v="0"/>
    <n v="0"/>
    <n v="0"/>
    <n v="0"/>
    <x v="30"/>
  </r>
  <r>
    <n v="1766"/>
    <n v="1766"/>
    <n v="0"/>
    <n v="0"/>
    <n v="0"/>
    <n v="0"/>
    <n v="0"/>
    <n v="0"/>
    <n v="0"/>
    <n v="0"/>
    <n v="0"/>
    <n v="0"/>
    <x v="7"/>
  </r>
  <r>
    <n v="961"/>
    <n v="961"/>
    <n v="0"/>
    <n v="0"/>
    <n v="0"/>
    <n v="0"/>
    <n v="0"/>
    <n v="0"/>
    <n v="0"/>
    <n v="0"/>
    <n v="0"/>
    <n v="0"/>
    <x v="35"/>
  </r>
  <r>
    <n v="11446"/>
    <n v="0"/>
    <n v="11446"/>
    <n v="0"/>
    <n v="11446"/>
    <n v="0"/>
    <n v="11446"/>
    <n v="0"/>
    <n v="0"/>
    <n v="0"/>
    <n v="0"/>
    <n v="0"/>
    <x v="24"/>
  </r>
  <r>
    <n v="162"/>
    <n v="162"/>
    <n v="0"/>
    <n v="0"/>
    <n v="0"/>
    <n v="0"/>
    <n v="0"/>
    <n v="0"/>
    <n v="0"/>
    <n v="0"/>
    <n v="0"/>
    <n v="0"/>
    <x v="48"/>
  </r>
  <r>
    <n v="217"/>
    <n v="217"/>
    <n v="0"/>
    <n v="0"/>
    <n v="0"/>
    <n v="0"/>
    <n v="0"/>
    <n v="0"/>
    <n v="0"/>
    <n v="0"/>
    <n v="0"/>
    <n v="0"/>
    <x v="57"/>
  </r>
  <r>
    <n v="336"/>
    <n v="33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4"/>
  </r>
  <r>
    <n v="35589"/>
    <n v="35589"/>
    <n v="0"/>
    <n v="0"/>
    <n v="0"/>
    <n v="0"/>
    <n v="0"/>
    <n v="0"/>
    <n v="0"/>
    <n v="0"/>
    <n v="0"/>
    <n v="0"/>
    <x v="34"/>
  </r>
  <r>
    <n v="216"/>
    <n v="216"/>
    <n v="0"/>
    <n v="0"/>
    <n v="0"/>
    <n v="0"/>
    <n v="0"/>
    <n v="0"/>
    <n v="0"/>
    <n v="0"/>
    <n v="0"/>
    <n v="0"/>
    <x v="44"/>
  </r>
  <r>
    <n v="5805"/>
    <n v="5805"/>
    <n v="0"/>
    <n v="0"/>
    <n v="0"/>
    <n v="0"/>
    <n v="0"/>
    <n v="0"/>
    <n v="0"/>
    <n v="0"/>
    <n v="0"/>
    <n v="0"/>
    <x v="50"/>
  </r>
  <r>
    <n v="913"/>
    <n v="0"/>
    <n v="913"/>
    <n v="0"/>
    <n v="913"/>
    <n v="0"/>
    <n v="913"/>
    <n v="0"/>
    <n v="0"/>
    <n v="0"/>
    <n v="0"/>
    <n v="0"/>
    <x v="20"/>
  </r>
  <r>
    <n v="644"/>
    <n v="644"/>
    <n v="0"/>
    <n v="0"/>
    <n v="0"/>
    <n v="0"/>
    <n v="0"/>
    <n v="0"/>
    <n v="0"/>
    <n v="0"/>
    <n v="0"/>
    <n v="0"/>
    <x v="15"/>
  </r>
  <r>
    <n v="53"/>
    <n v="5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"/>
  </r>
  <r>
    <n v="1481"/>
    <n v="1481"/>
    <n v="0"/>
    <n v="0"/>
    <n v="0"/>
    <n v="0"/>
    <n v="0"/>
    <n v="0"/>
    <n v="0"/>
    <n v="0"/>
    <n v="0"/>
    <n v="0"/>
    <x v="40"/>
  </r>
  <r>
    <n v="325"/>
    <n v="0"/>
    <n v="325"/>
    <n v="0"/>
    <n v="0"/>
    <n v="0"/>
    <n v="0"/>
    <n v="0"/>
    <n v="325"/>
    <n v="0"/>
    <n v="325"/>
    <n v="0"/>
    <x v="5"/>
  </r>
  <r>
    <n v="4660"/>
    <n v="466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42"/>
  </r>
  <r>
    <n v="12"/>
    <n v="12"/>
    <n v="0"/>
    <n v="0"/>
    <n v="0"/>
    <n v="0"/>
    <n v="0"/>
    <n v="0"/>
    <n v="0"/>
    <n v="0"/>
    <n v="0"/>
    <n v="0"/>
    <x v="37"/>
  </r>
  <r>
    <n v="263"/>
    <n v="263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4"/>
  </r>
  <r>
    <n v="1161"/>
    <n v="1161"/>
    <n v="0"/>
    <n v="0"/>
    <n v="0"/>
    <n v="0"/>
    <n v="0"/>
    <n v="0"/>
    <n v="0"/>
    <n v="0"/>
    <n v="0"/>
    <n v="0"/>
    <x v="37"/>
  </r>
  <r>
    <n v="838"/>
    <n v="838"/>
    <n v="0"/>
    <n v="0"/>
    <n v="838"/>
    <n v="838"/>
    <n v="0"/>
    <n v="0"/>
    <n v="0"/>
    <n v="0"/>
    <n v="0"/>
    <n v="0"/>
    <x v="18"/>
  </r>
  <r>
    <n v="4377"/>
    <n v="0"/>
    <n v="4377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5"/>
  </r>
  <r>
    <n v="502"/>
    <n v="50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"/>
  </r>
  <r>
    <n v="3157"/>
    <n v="3157"/>
    <n v="0"/>
    <n v="0"/>
    <n v="3157"/>
    <n v="3157"/>
    <n v="0"/>
    <n v="0"/>
    <n v="0"/>
    <n v="0"/>
    <n v="0"/>
    <n v="0"/>
    <x v="35"/>
  </r>
  <r>
    <n v="1874"/>
    <n v="1874"/>
    <n v="0"/>
    <n v="0"/>
    <n v="0"/>
    <n v="0"/>
    <n v="0"/>
    <n v="0"/>
    <n v="0"/>
    <n v="0"/>
    <n v="0"/>
    <n v="0"/>
    <x v="44"/>
  </r>
  <r>
    <n v="680"/>
    <n v="680"/>
    <n v="0"/>
    <n v="0"/>
    <n v="0"/>
    <n v="0"/>
    <n v="0"/>
    <n v="0"/>
    <n v="0"/>
    <n v="0"/>
    <n v="0"/>
    <n v="0"/>
    <x v="2"/>
  </r>
  <r>
    <n v="157"/>
    <n v="157"/>
    <n v="0"/>
    <n v="0"/>
    <n v="0"/>
    <n v="0"/>
    <n v="0"/>
    <n v="0"/>
    <n v="0"/>
    <n v="0"/>
    <n v="0"/>
    <n v="0"/>
    <x v="37"/>
  </r>
  <r>
    <n v="414"/>
    <n v="414"/>
    <n v="0"/>
    <n v="0"/>
    <n v="0"/>
    <n v="0"/>
    <n v="0"/>
    <n v="0"/>
    <n v="0"/>
    <n v="0"/>
    <n v="0"/>
    <n v="0"/>
    <x v="34"/>
  </r>
  <r>
    <n v="25"/>
    <n v="25"/>
    <n v="0"/>
    <n v="0"/>
    <n v="25"/>
    <n v="25"/>
    <n v="0"/>
    <n v="0"/>
    <n v="0"/>
    <n v="0"/>
    <n v="0"/>
    <n v="0"/>
    <x v="58"/>
  </r>
  <r>
    <n v="129"/>
    <n v="129"/>
    <n v="0"/>
    <n v="0"/>
    <n v="0"/>
    <n v="0"/>
    <n v="0"/>
    <n v="0"/>
    <n v="0"/>
    <n v="0"/>
    <n v="0"/>
    <n v="0"/>
    <x v="34"/>
  </r>
  <r>
    <n v="133"/>
    <n v="133"/>
    <n v="0"/>
    <n v="0"/>
    <n v="0"/>
    <n v="0"/>
    <n v="0"/>
    <n v="0"/>
    <n v="0"/>
    <n v="0"/>
    <n v="0"/>
    <n v="0"/>
    <x v="38"/>
  </r>
  <r>
    <n v="1892"/>
    <n v="0"/>
    <n v="1892"/>
    <n v="0"/>
    <n v="0"/>
    <n v="0"/>
    <n v="0"/>
    <n v="0"/>
    <n v="0"/>
    <n v="0"/>
    <n v="0"/>
    <n v="0"/>
    <x v="47"/>
  </r>
  <r>
    <n v="262"/>
    <n v="262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"/>
  </r>
  <r>
    <n v="4641"/>
    <n v="4641"/>
    <n v="0"/>
    <n v="0"/>
    <n v="0"/>
    <n v="0"/>
    <n v="0"/>
    <n v="0"/>
    <n v="0"/>
    <n v="0"/>
    <n v="0"/>
    <n v="0"/>
    <x v="14"/>
  </r>
  <r>
    <n v="10010"/>
    <n v="10010"/>
    <n v="0"/>
    <n v="0"/>
    <n v="0"/>
    <n v="0"/>
    <n v="0"/>
    <n v="0"/>
    <n v="0"/>
    <n v="0"/>
    <n v="0"/>
    <n v="0"/>
    <x v="47"/>
  </r>
  <r>
    <n v="597"/>
    <n v="0"/>
    <n v="597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48"/>
  </r>
  <r>
    <n v="1221"/>
    <n v="0"/>
    <n v="1221"/>
    <n v="0"/>
    <n v="0"/>
    <n v="0"/>
    <n v="0"/>
    <n v="0"/>
    <n v="0"/>
    <n v="0"/>
    <n v="0"/>
    <n v="0"/>
    <x v="1"/>
  </r>
  <r>
    <n v="340"/>
    <n v="0"/>
    <n v="34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"/>
  </r>
  <r>
    <n v="5238"/>
    <n v="0"/>
    <n v="5238"/>
    <n v="0"/>
    <n v="0"/>
    <n v="0"/>
    <n v="0"/>
    <n v="0"/>
    <n v="0"/>
    <n v="0"/>
    <n v="0"/>
    <n v="0"/>
    <x v="37"/>
  </r>
  <r>
    <n v="63"/>
    <n v="63"/>
    <n v="0"/>
    <n v="0"/>
    <n v="63"/>
    <n v="63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9"/>
  </r>
  <r>
    <n v="770"/>
    <n v="770"/>
    <n v="0"/>
    <n v="0"/>
    <n v="0"/>
    <n v="0"/>
    <n v="0"/>
    <n v="0"/>
    <n v="0"/>
    <n v="0"/>
    <n v="0"/>
    <n v="0"/>
    <x v="46"/>
  </r>
  <r>
    <n v="102"/>
    <n v="102"/>
    <n v="0"/>
    <n v="0"/>
    <n v="0"/>
    <n v="0"/>
    <n v="0"/>
    <n v="0"/>
    <n v="0"/>
    <n v="0"/>
    <n v="0"/>
    <n v="0"/>
    <x v="57"/>
  </r>
  <r>
    <n v="16"/>
    <n v="16"/>
    <n v="0"/>
    <n v="0"/>
    <n v="0"/>
    <n v="0"/>
    <n v="0"/>
    <n v="0"/>
    <n v="0"/>
    <n v="0"/>
    <n v="0"/>
    <n v="0"/>
    <x v="42"/>
  </r>
  <r>
    <n v="2133"/>
    <n v="2133"/>
    <n v="0"/>
    <n v="0"/>
    <n v="0"/>
    <n v="0"/>
    <n v="0"/>
    <n v="0"/>
    <n v="2133"/>
    <n v="2133"/>
    <n v="0"/>
    <n v="0"/>
    <x v="44"/>
  </r>
  <r>
    <n v="67"/>
    <n v="67"/>
    <n v="0"/>
    <n v="0"/>
    <n v="0"/>
    <n v="0"/>
    <n v="0"/>
    <n v="0"/>
    <n v="0"/>
    <n v="0"/>
    <n v="0"/>
    <n v="0"/>
    <x v="21"/>
  </r>
  <r>
    <n v="265"/>
    <n v="265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41"/>
  </r>
  <r>
    <n v="18718"/>
    <n v="0"/>
    <n v="18718"/>
    <n v="0"/>
    <n v="0"/>
    <n v="0"/>
    <n v="0"/>
    <n v="0"/>
    <n v="0"/>
    <n v="0"/>
    <n v="0"/>
    <n v="0"/>
    <x v="27"/>
  </r>
  <r>
    <n v="122"/>
    <n v="122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29"/>
  </r>
  <r>
    <n v="9"/>
    <n v="9"/>
    <n v="0"/>
    <n v="0"/>
    <n v="9"/>
    <n v="9"/>
    <n v="0"/>
    <n v="0"/>
    <n v="0"/>
    <n v="0"/>
    <n v="0"/>
    <n v="0"/>
    <x v="8"/>
  </r>
  <r>
    <n v="599"/>
    <n v="599"/>
    <n v="0"/>
    <n v="0"/>
    <n v="0"/>
    <n v="0"/>
    <n v="0"/>
    <n v="0"/>
    <n v="0"/>
    <n v="0"/>
    <n v="0"/>
    <n v="0"/>
    <x v="14"/>
  </r>
  <r>
    <n v="97732"/>
    <n v="97732"/>
    <n v="0"/>
    <n v="0"/>
    <n v="0"/>
    <n v="0"/>
    <n v="0"/>
    <n v="0"/>
    <n v="0"/>
    <n v="0"/>
    <n v="0"/>
    <n v="0"/>
    <x v="56"/>
  </r>
  <r>
    <n v="35560"/>
    <n v="35560"/>
    <n v="0"/>
    <n v="0"/>
    <n v="0"/>
    <n v="0"/>
    <n v="0"/>
    <n v="0"/>
    <n v="0"/>
    <n v="0"/>
    <n v="0"/>
    <n v="0"/>
    <x v="31"/>
  </r>
  <r>
    <n v="2526"/>
    <n v="2526"/>
    <n v="0"/>
    <n v="0"/>
    <n v="2526"/>
    <n v="2526"/>
    <n v="0"/>
    <n v="0"/>
    <n v="0"/>
    <n v="0"/>
    <n v="0"/>
    <n v="0"/>
    <x v="9"/>
  </r>
  <r>
    <n v="767"/>
    <n v="767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1"/>
  </r>
  <r>
    <n v="2783"/>
    <n v="0"/>
    <n v="2783"/>
    <n v="0"/>
    <n v="0"/>
    <n v="0"/>
    <n v="0"/>
    <n v="0"/>
    <n v="0"/>
    <n v="0"/>
    <n v="0"/>
    <n v="0"/>
    <x v="47"/>
  </r>
  <r>
    <n v="52"/>
    <n v="0"/>
    <n v="52"/>
    <n v="0"/>
    <n v="0"/>
    <n v="0"/>
    <n v="0"/>
    <n v="0"/>
    <n v="0"/>
    <n v="0"/>
    <n v="0"/>
    <n v="0"/>
    <x v="1"/>
  </r>
  <r>
    <n v="815"/>
    <n v="815"/>
    <n v="0"/>
    <n v="0"/>
    <n v="0"/>
    <n v="0"/>
    <n v="0"/>
    <n v="0"/>
    <n v="0"/>
    <n v="0"/>
    <n v="0"/>
    <n v="0"/>
    <x v="40"/>
  </r>
  <r>
    <n v="2415"/>
    <n v="2415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1"/>
  </r>
  <r>
    <n v="16"/>
    <n v="0"/>
    <n v="16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46"/>
  </r>
  <r>
    <n v="47"/>
    <n v="47"/>
    <n v="0"/>
    <n v="0"/>
    <n v="47"/>
    <n v="47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1"/>
  </r>
  <r>
    <n v="75"/>
    <n v="75"/>
    <n v="0"/>
    <n v="0"/>
    <n v="0"/>
    <n v="0"/>
    <n v="0"/>
    <n v="0"/>
    <n v="0"/>
    <n v="0"/>
    <n v="0"/>
    <n v="0"/>
    <x v="50"/>
  </r>
  <r>
    <n v="2004"/>
    <n v="2004"/>
    <n v="0"/>
    <n v="0"/>
    <n v="0"/>
    <n v="0"/>
    <n v="0"/>
    <n v="0"/>
    <n v="2004"/>
    <n v="2004"/>
    <n v="0"/>
    <n v="0"/>
    <x v="7"/>
  </r>
  <r>
    <n v="606"/>
    <n v="606"/>
    <n v="0"/>
    <n v="0"/>
    <n v="0"/>
    <n v="0"/>
    <n v="0"/>
    <n v="0"/>
    <n v="0"/>
    <n v="0"/>
    <n v="0"/>
    <n v="0"/>
    <x v="38"/>
  </r>
  <r>
    <n v="15441"/>
    <n v="0"/>
    <n v="15441"/>
    <n v="0"/>
    <n v="0"/>
    <n v="0"/>
    <n v="0"/>
    <n v="0"/>
    <n v="0"/>
    <n v="0"/>
    <n v="0"/>
    <n v="0"/>
    <x v="22"/>
  </r>
  <r>
    <n v="5622"/>
    <n v="5622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2"/>
  </r>
  <r>
    <n v="724"/>
    <n v="724"/>
    <n v="0"/>
    <n v="0"/>
    <n v="0"/>
    <n v="0"/>
    <n v="0"/>
    <n v="0"/>
    <n v="0"/>
    <n v="0"/>
    <n v="0"/>
    <n v="0"/>
    <x v="5"/>
  </r>
  <r>
    <n v="3146"/>
    <n v="3146"/>
    <n v="0"/>
    <n v="0"/>
    <n v="0"/>
    <n v="0"/>
    <n v="0"/>
    <n v="0"/>
    <n v="0"/>
    <n v="0"/>
    <n v="0"/>
    <n v="0"/>
    <x v="22"/>
  </r>
  <r>
    <n v="122"/>
    <n v="122"/>
    <n v="0"/>
    <n v="0"/>
    <n v="0"/>
    <n v="0"/>
    <n v="0"/>
    <n v="0"/>
    <n v="122"/>
    <n v="122"/>
    <n v="0"/>
    <n v="0"/>
    <x v="15"/>
  </r>
  <r>
    <n v="70"/>
    <n v="70"/>
    <n v="0"/>
    <n v="0"/>
    <n v="0"/>
    <n v="0"/>
    <n v="0"/>
    <n v="0"/>
    <n v="70"/>
    <n v="70"/>
    <n v="0"/>
    <n v="0"/>
    <x v="13"/>
  </r>
  <r>
    <n v="27"/>
    <n v="27"/>
    <n v="0"/>
    <n v="0"/>
    <n v="0"/>
    <n v="0"/>
    <n v="0"/>
    <n v="0"/>
    <n v="27"/>
    <n v="27"/>
    <n v="0"/>
    <n v="0"/>
    <x v="51"/>
  </r>
  <r>
    <n v="27"/>
    <n v="27"/>
    <n v="0"/>
    <n v="0"/>
    <n v="0"/>
    <n v="0"/>
    <n v="0"/>
    <n v="0"/>
    <n v="0"/>
    <n v="0"/>
    <n v="0"/>
    <n v="0"/>
    <x v="25"/>
  </r>
  <r>
    <n v="143"/>
    <n v="143"/>
    <n v="0"/>
    <n v="0"/>
    <n v="0"/>
    <n v="0"/>
    <n v="0"/>
    <n v="0"/>
    <n v="143"/>
    <n v="143"/>
    <n v="0"/>
    <n v="0"/>
    <x v="58"/>
  </r>
  <r>
    <n v="2"/>
    <n v="2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12"/>
  </r>
  <r>
    <n v="101"/>
    <n v="101"/>
    <n v="0"/>
    <n v="0"/>
    <n v="0"/>
    <n v="0"/>
    <n v="0"/>
    <n v="0"/>
    <n v="0"/>
    <n v="0"/>
    <n v="0"/>
    <n v="0"/>
    <x v="25"/>
  </r>
  <r>
    <n v="2420"/>
    <n v="2420"/>
    <n v="0"/>
    <n v="0"/>
    <n v="0"/>
    <n v="0"/>
    <n v="0"/>
    <n v="0"/>
    <n v="0"/>
    <n v="0"/>
    <n v="0"/>
    <n v="0"/>
    <x v="38"/>
  </r>
  <r>
    <n v="4"/>
    <n v="4"/>
    <n v="0"/>
    <n v="0"/>
    <n v="4"/>
    <n v="4"/>
    <n v="0"/>
    <n v="0"/>
    <n v="0"/>
    <n v="0"/>
    <n v="0"/>
    <n v="0"/>
    <x v="38"/>
  </r>
  <r>
    <n v="1372"/>
    <n v="0"/>
    <n v="1372"/>
    <n v="0"/>
    <n v="1372"/>
    <n v="0"/>
    <n v="1372"/>
    <n v="0"/>
    <n v="0"/>
    <n v="0"/>
    <n v="0"/>
    <n v="0"/>
    <x v="11"/>
  </r>
  <r>
    <n v="7"/>
    <n v="7"/>
    <n v="0"/>
    <n v="0"/>
    <n v="7"/>
    <n v="7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64"/>
  </r>
  <r>
    <n v="11170"/>
    <n v="11170"/>
    <n v="0"/>
    <n v="0"/>
    <n v="0"/>
    <n v="0"/>
    <n v="0"/>
    <n v="0"/>
    <n v="0"/>
    <n v="0"/>
    <n v="0"/>
    <n v="0"/>
    <x v="47"/>
  </r>
  <r>
    <n v="195"/>
    <n v="195"/>
    <n v="0"/>
    <n v="0"/>
    <n v="195"/>
    <n v="195"/>
    <n v="0"/>
    <n v="0"/>
    <n v="0"/>
    <n v="0"/>
    <n v="0"/>
    <n v="0"/>
    <x v="29"/>
  </r>
  <r>
    <n v="120"/>
    <n v="120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5"/>
  </r>
  <r>
    <n v="14804"/>
    <n v="14804"/>
    <n v="0"/>
    <n v="0"/>
    <n v="0"/>
    <n v="0"/>
    <n v="0"/>
    <n v="0"/>
    <n v="0"/>
    <n v="0"/>
    <n v="0"/>
    <n v="0"/>
    <x v="19"/>
  </r>
  <r>
    <n v="1243"/>
    <n v="1243"/>
    <n v="0"/>
    <n v="0"/>
    <n v="0"/>
    <n v="0"/>
    <n v="0"/>
    <n v="0"/>
    <n v="0"/>
    <n v="0"/>
    <n v="0"/>
    <n v="0"/>
    <x v="44"/>
  </r>
  <r>
    <n v="1137"/>
    <n v="0"/>
    <n v="1137"/>
    <n v="0"/>
    <n v="1137"/>
    <n v="0"/>
    <n v="1137"/>
    <n v="0"/>
    <n v="0"/>
    <n v="0"/>
    <n v="0"/>
    <n v="0"/>
    <x v="53"/>
  </r>
  <r>
    <n v="100"/>
    <n v="100"/>
    <n v="0"/>
    <n v="0"/>
    <n v="100"/>
    <n v="100"/>
    <n v="0"/>
    <n v="0"/>
    <n v="0"/>
    <n v="0"/>
    <n v="0"/>
    <n v="0"/>
    <x v="23"/>
  </r>
  <r>
    <n v="1899"/>
    <n v="1899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7"/>
  </r>
  <r>
    <n v="507"/>
    <n v="507"/>
    <n v="0"/>
    <n v="0"/>
    <n v="0"/>
    <n v="0"/>
    <n v="0"/>
    <n v="0"/>
    <n v="0"/>
    <n v="0"/>
    <n v="0"/>
    <n v="0"/>
    <x v="35"/>
  </r>
  <r>
    <n v="760"/>
    <n v="760"/>
    <n v="0"/>
    <n v="0"/>
    <n v="0"/>
    <n v="0"/>
    <n v="0"/>
    <n v="0"/>
    <n v="0"/>
    <n v="0"/>
    <n v="0"/>
    <n v="0"/>
    <x v="21"/>
  </r>
  <r>
    <n v="471"/>
    <n v="471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58"/>
  </r>
  <r>
    <n v="38"/>
    <n v="0"/>
    <n v="38"/>
    <n v="0"/>
    <n v="0"/>
    <n v="0"/>
    <n v="0"/>
    <n v="0"/>
    <n v="38"/>
    <n v="0"/>
    <n v="38"/>
    <n v="0"/>
    <x v="60"/>
  </r>
  <r>
    <n v="29"/>
    <n v="0"/>
    <n v="29"/>
    <n v="0"/>
    <n v="0"/>
    <n v="0"/>
    <n v="0"/>
    <n v="0"/>
    <n v="0"/>
    <n v="0"/>
    <n v="0"/>
    <n v="0"/>
    <x v="25"/>
  </r>
  <r>
    <n v="1647"/>
    <n v="1647"/>
    <n v="0"/>
    <n v="0"/>
    <n v="0"/>
    <n v="0"/>
    <n v="0"/>
    <n v="0"/>
    <n v="0"/>
    <n v="0"/>
    <n v="0"/>
    <n v="0"/>
    <x v="31"/>
  </r>
  <r>
    <n v="21209"/>
    <n v="21209"/>
    <n v="0"/>
    <n v="0"/>
    <n v="0"/>
    <n v="0"/>
    <n v="0"/>
    <n v="0"/>
    <n v="0"/>
    <n v="0"/>
    <n v="0"/>
    <n v="0"/>
    <x v="23"/>
  </r>
  <r>
    <n v="237"/>
    <n v="237"/>
    <n v="0"/>
    <n v="0"/>
    <n v="0"/>
    <n v="0"/>
    <n v="0"/>
    <n v="0"/>
    <n v="0"/>
    <n v="0"/>
    <n v="0"/>
    <n v="0"/>
    <x v="41"/>
  </r>
  <r>
    <n v="148"/>
    <n v="148"/>
    <n v="0"/>
    <n v="0"/>
    <n v="0"/>
    <n v="0"/>
    <n v="0"/>
    <n v="0"/>
    <n v="0"/>
    <n v="0"/>
    <n v="0"/>
    <n v="0"/>
    <x v="23"/>
  </r>
  <r>
    <n v="706"/>
    <n v="706"/>
    <n v="0"/>
    <n v="0"/>
    <n v="706"/>
    <n v="706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2"/>
  </r>
  <r>
    <n v="4958"/>
    <n v="495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57"/>
  </r>
  <r>
    <n v="11373"/>
    <n v="1137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2"/>
  </r>
  <r>
    <n v="6"/>
    <n v="6"/>
    <n v="0"/>
    <n v="0"/>
    <n v="0"/>
    <n v="0"/>
    <n v="0"/>
    <n v="0"/>
    <n v="0"/>
    <n v="0"/>
    <n v="0"/>
    <n v="0"/>
    <x v="44"/>
  </r>
  <r>
    <n v="406"/>
    <n v="406"/>
    <n v="0"/>
    <n v="0"/>
    <n v="0"/>
    <n v="0"/>
    <n v="0"/>
    <n v="0"/>
    <n v="0"/>
    <n v="0"/>
    <n v="0"/>
    <n v="0"/>
    <x v="37"/>
  </r>
  <r>
    <n v="303"/>
    <n v="303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0"/>
    <n v="0"/>
    <n v="0"/>
    <n v="0"/>
    <x v="10"/>
  </r>
  <r>
    <n v="608"/>
    <n v="608"/>
    <n v="0"/>
    <n v="0"/>
    <n v="0"/>
    <n v="0"/>
    <n v="0"/>
    <n v="0"/>
    <n v="0"/>
    <n v="0"/>
    <n v="0"/>
    <n v="0"/>
    <x v="7"/>
  </r>
  <r>
    <n v="86"/>
    <n v="86"/>
    <n v="0"/>
    <n v="0"/>
    <n v="86"/>
    <n v="86"/>
    <n v="0"/>
    <n v="0"/>
    <n v="0"/>
    <n v="0"/>
    <n v="0"/>
    <n v="0"/>
    <x v="37"/>
  </r>
  <r>
    <n v="228"/>
    <n v="228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60"/>
  </r>
  <r>
    <n v="214"/>
    <n v="214"/>
    <n v="0"/>
    <n v="0"/>
    <n v="0"/>
    <n v="0"/>
    <n v="0"/>
    <n v="0"/>
    <n v="0"/>
    <n v="0"/>
    <n v="0"/>
    <n v="0"/>
    <x v="11"/>
  </r>
  <r>
    <n v="347"/>
    <n v="347"/>
    <n v="0"/>
    <n v="0"/>
    <n v="0"/>
    <n v="0"/>
    <n v="0"/>
    <n v="0"/>
    <n v="0"/>
    <n v="0"/>
    <n v="0"/>
    <n v="0"/>
    <x v="49"/>
  </r>
  <r>
    <n v="2243"/>
    <n v="2243"/>
    <n v="0"/>
    <n v="0"/>
    <n v="0"/>
    <n v="0"/>
    <n v="0"/>
    <n v="0"/>
    <n v="0"/>
    <n v="0"/>
    <n v="0"/>
    <n v="0"/>
    <x v="45"/>
  </r>
  <r>
    <n v="3783"/>
    <n v="3783"/>
    <n v="0"/>
    <n v="0"/>
    <n v="0"/>
    <n v="0"/>
    <n v="0"/>
    <n v="0"/>
    <n v="0"/>
    <n v="0"/>
    <n v="0"/>
    <n v="0"/>
    <x v="20"/>
  </r>
  <r>
    <n v="197"/>
    <n v="19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26"/>
  </r>
  <r>
    <n v="18070"/>
    <n v="18070"/>
    <n v="0"/>
    <n v="0"/>
    <n v="0"/>
    <n v="0"/>
    <n v="0"/>
    <n v="0"/>
    <n v="0"/>
    <n v="0"/>
    <n v="0"/>
    <n v="0"/>
    <x v="11"/>
  </r>
  <r>
    <n v="109"/>
    <n v="109"/>
    <n v="0"/>
    <n v="0"/>
    <n v="0"/>
    <n v="0"/>
    <n v="0"/>
    <n v="0"/>
    <n v="0"/>
    <n v="0"/>
    <n v="0"/>
    <n v="0"/>
    <x v="33"/>
  </r>
  <r>
    <n v="367"/>
    <n v="367"/>
    <n v="0"/>
    <n v="0"/>
    <n v="0"/>
    <n v="0"/>
    <n v="0"/>
    <n v="0"/>
    <n v="367"/>
    <n v="367"/>
    <n v="0"/>
    <n v="0"/>
    <x v="45"/>
  </r>
  <r>
    <n v="2674"/>
    <n v="2674"/>
    <n v="0"/>
    <n v="0"/>
    <n v="0"/>
    <n v="0"/>
    <n v="0"/>
    <n v="0"/>
    <n v="0"/>
    <n v="0"/>
    <n v="0"/>
    <n v="0"/>
    <x v="45"/>
  </r>
  <r>
    <n v="77"/>
    <n v="77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53"/>
  </r>
  <r>
    <n v="53"/>
    <n v="53"/>
    <n v="0"/>
    <n v="0"/>
    <n v="0"/>
    <n v="0"/>
    <n v="0"/>
    <n v="0"/>
    <n v="0"/>
    <n v="0"/>
    <n v="0"/>
    <n v="0"/>
    <x v="17"/>
  </r>
  <r>
    <n v="560"/>
    <n v="56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13"/>
  </r>
  <r>
    <n v="323"/>
    <n v="323"/>
    <n v="0"/>
    <n v="0"/>
    <n v="0"/>
    <n v="0"/>
    <n v="0"/>
    <n v="0"/>
    <n v="0"/>
    <n v="0"/>
    <n v="0"/>
    <n v="0"/>
    <x v="48"/>
  </r>
  <r>
    <n v="91"/>
    <n v="91"/>
    <n v="0"/>
    <n v="0"/>
    <n v="0"/>
    <n v="0"/>
    <n v="0"/>
    <n v="0"/>
    <n v="0"/>
    <n v="0"/>
    <n v="0"/>
    <n v="0"/>
    <x v="2"/>
  </r>
  <r>
    <n v="213"/>
    <n v="213"/>
    <n v="0"/>
    <n v="0"/>
    <n v="0"/>
    <n v="0"/>
    <n v="0"/>
    <n v="0"/>
    <n v="0"/>
    <n v="0"/>
    <n v="0"/>
    <n v="0"/>
    <x v="47"/>
  </r>
  <r>
    <n v="373"/>
    <n v="373"/>
    <n v="0"/>
    <n v="0"/>
    <n v="0"/>
    <n v="0"/>
    <n v="0"/>
    <n v="0"/>
    <n v="0"/>
    <n v="0"/>
    <n v="0"/>
    <n v="0"/>
    <x v="24"/>
  </r>
  <r>
    <n v="203"/>
    <n v="203"/>
    <n v="0"/>
    <n v="0"/>
    <n v="0"/>
    <n v="0"/>
    <n v="0"/>
    <n v="0"/>
    <n v="0"/>
    <n v="0"/>
    <n v="0"/>
    <n v="0"/>
    <x v="44"/>
  </r>
  <r>
    <n v="71"/>
    <n v="71"/>
    <n v="0"/>
    <n v="0"/>
    <n v="71"/>
    <n v="71"/>
    <n v="0"/>
    <n v="0"/>
    <n v="0"/>
    <n v="0"/>
    <n v="0"/>
    <n v="0"/>
    <x v="26"/>
  </r>
  <r>
    <n v="7330"/>
    <n v="0"/>
    <n v="7330"/>
    <n v="0"/>
    <n v="0"/>
    <n v="0"/>
    <n v="0"/>
    <n v="0"/>
    <n v="0"/>
    <n v="0"/>
    <n v="0"/>
    <n v="0"/>
    <x v="31"/>
  </r>
  <r>
    <n v="81"/>
    <n v="81"/>
    <n v="0"/>
    <n v="0"/>
    <n v="81"/>
    <n v="81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4"/>
  </r>
  <r>
    <n v="299"/>
    <n v="299"/>
    <n v="0"/>
    <n v="0"/>
    <n v="0"/>
    <n v="0"/>
    <n v="0"/>
    <n v="0"/>
    <n v="0"/>
    <n v="0"/>
    <n v="0"/>
    <n v="0"/>
    <x v="37"/>
  </r>
  <r>
    <n v="3222"/>
    <n v="3222"/>
    <n v="0"/>
    <n v="0"/>
    <n v="0"/>
    <n v="0"/>
    <n v="0"/>
    <n v="0"/>
    <n v="3222"/>
    <n v="3222"/>
    <n v="0"/>
    <n v="0"/>
    <x v="2"/>
  </r>
  <r>
    <n v="168"/>
    <n v="168"/>
    <n v="0"/>
    <n v="0"/>
    <n v="0"/>
    <n v="0"/>
    <n v="0"/>
    <n v="0"/>
    <n v="168"/>
    <n v="168"/>
    <n v="0"/>
    <n v="0"/>
    <x v="6"/>
  </r>
  <r>
    <n v="3097"/>
    <n v="0"/>
    <n v="3097"/>
    <n v="0"/>
    <n v="0"/>
    <n v="0"/>
    <n v="0"/>
    <n v="0"/>
    <n v="3097"/>
    <n v="0"/>
    <n v="3097"/>
    <n v="0"/>
    <x v="12"/>
  </r>
  <r>
    <n v="44"/>
    <n v="44"/>
    <n v="0"/>
    <n v="0"/>
    <n v="0"/>
    <n v="0"/>
    <n v="0"/>
    <n v="0"/>
    <n v="0"/>
    <n v="0"/>
    <n v="0"/>
    <n v="0"/>
    <x v="15"/>
  </r>
  <r>
    <n v="335"/>
    <n v="0"/>
    <n v="335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15"/>
    <n v="15"/>
    <n v="0"/>
    <n v="0"/>
    <x v="28"/>
  </r>
  <r>
    <n v="2408"/>
    <n v="0"/>
    <n v="2408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2"/>
  </r>
  <r>
    <n v="477"/>
    <n v="0"/>
    <n v="477"/>
    <n v="0"/>
    <n v="0"/>
    <n v="0"/>
    <n v="0"/>
    <n v="0"/>
    <n v="477"/>
    <n v="0"/>
    <n v="477"/>
    <n v="0"/>
    <x v="17"/>
  </r>
  <r>
    <n v="204"/>
    <n v="204"/>
    <n v="0"/>
    <n v="0"/>
    <n v="204"/>
    <n v="204"/>
    <n v="0"/>
    <n v="0"/>
    <n v="0"/>
    <n v="0"/>
    <n v="0"/>
    <n v="0"/>
    <x v="35"/>
  </r>
  <r>
    <n v="13"/>
    <n v="13"/>
    <n v="0"/>
    <n v="0"/>
    <n v="13"/>
    <n v="13"/>
    <n v="0"/>
    <n v="0"/>
    <n v="0"/>
    <n v="0"/>
    <n v="0"/>
    <n v="0"/>
    <x v="33"/>
  </r>
  <r>
    <n v="7103"/>
    <n v="7103"/>
    <n v="0"/>
    <n v="0"/>
    <n v="0"/>
    <n v="0"/>
    <n v="0"/>
    <n v="0"/>
    <n v="0"/>
    <n v="0"/>
    <n v="0"/>
    <n v="0"/>
    <x v="50"/>
  </r>
  <r>
    <n v="1468"/>
    <n v="1468"/>
    <n v="0"/>
    <n v="0"/>
    <n v="0"/>
    <n v="0"/>
    <n v="0"/>
    <n v="0"/>
    <n v="0"/>
    <n v="0"/>
    <n v="0"/>
    <n v="0"/>
    <x v="5"/>
  </r>
  <r>
    <n v="77"/>
    <n v="77"/>
    <n v="0"/>
    <n v="0"/>
    <n v="0"/>
    <n v="0"/>
    <n v="0"/>
    <n v="0"/>
    <n v="0"/>
    <n v="0"/>
    <n v="0"/>
    <n v="0"/>
    <x v="18"/>
  </r>
  <r>
    <n v="29"/>
    <n v="29"/>
    <n v="0"/>
    <n v="0"/>
    <n v="29"/>
    <n v="29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44"/>
  </r>
  <r>
    <n v="51"/>
    <n v="51"/>
    <n v="0"/>
    <n v="0"/>
    <n v="51"/>
    <n v="51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35"/>
    <n v="35"/>
    <n v="0"/>
    <n v="0"/>
    <x v="51"/>
  </r>
  <r>
    <n v="2458"/>
    <n v="2458"/>
    <n v="0"/>
    <n v="0"/>
    <n v="0"/>
    <n v="0"/>
    <n v="0"/>
    <n v="0"/>
    <n v="0"/>
    <n v="0"/>
    <n v="0"/>
    <n v="0"/>
    <x v="11"/>
  </r>
  <r>
    <n v="4086"/>
    <n v="4086"/>
    <n v="0"/>
    <n v="0"/>
    <n v="0"/>
    <n v="0"/>
    <n v="0"/>
    <n v="0"/>
    <n v="0"/>
    <n v="0"/>
    <n v="0"/>
    <n v="0"/>
    <x v="11"/>
  </r>
  <r>
    <n v="165"/>
    <n v="0"/>
    <n v="165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2"/>
  </r>
  <r>
    <n v="4899"/>
    <n v="4899"/>
    <n v="0"/>
    <n v="0"/>
    <n v="4899"/>
    <n v="4899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6"/>
  </r>
  <r>
    <n v="373"/>
    <n v="373"/>
    <n v="0"/>
    <n v="0"/>
    <n v="0"/>
    <n v="0"/>
    <n v="0"/>
    <n v="0"/>
    <n v="0"/>
    <n v="0"/>
    <n v="0"/>
    <n v="0"/>
    <x v="14"/>
  </r>
  <r>
    <n v="38"/>
    <n v="38"/>
    <n v="0"/>
    <n v="0"/>
    <n v="0"/>
    <n v="0"/>
    <n v="0"/>
    <n v="0"/>
    <n v="0"/>
    <n v="0"/>
    <n v="0"/>
    <n v="0"/>
    <x v="22"/>
  </r>
  <r>
    <n v="11130"/>
    <n v="11130"/>
    <n v="0"/>
    <n v="0"/>
    <n v="0"/>
    <n v="0"/>
    <n v="0"/>
    <n v="0"/>
    <n v="0"/>
    <n v="0"/>
    <n v="0"/>
    <n v="0"/>
    <x v="19"/>
  </r>
  <r>
    <n v="1038"/>
    <n v="1038"/>
    <n v="0"/>
    <n v="0"/>
    <n v="0"/>
    <n v="0"/>
    <n v="0"/>
    <n v="0"/>
    <n v="0"/>
    <n v="0"/>
    <n v="0"/>
    <n v="0"/>
    <x v="19"/>
  </r>
  <r>
    <n v="49229"/>
    <n v="49229"/>
    <n v="0"/>
    <n v="0"/>
    <n v="0"/>
    <n v="0"/>
    <n v="0"/>
    <n v="0"/>
    <n v="0"/>
    <n v="0"/>
    <n v="0"/>
    <n v="0"/>
    <x v="3"/>
  </r>
  <r>
    <n v="8"/>
    <n v="8"/>
    <n v="0"/>
    <n v="0"/>
    <n v="8"/>
    <n v="8"/>
    <n v="0"/>
    <n v="0"/>
    <n v="0"/>
    <n v="0"/>
    <n v="0"/>
    <n v="0"/>
    <x v="18"/>
  </r>
  <r>
    <n v="1528"/>
    <n v="1528"/>
    <n v="0"/>
    <n v="0"/>
    <n v="0"/>
    <n v="0"/>
    <n v="0"/>
    <n v="0"/>
    <n v="0"/>
    <n v="0"/>
    <n v="0"/>
    <n v="0"/>
    <x v="47"/>
  </r>
  <r>
    <n v="47925"/>
    <n v="0"/>
    <n v="47925"/>
    <n v="0"/>
    <n v="0"/>
    <n v="0"/>
    <n v="0"/>
    <n v="0"/>
    <n v="0"/>
    <n v="0"/>
    <n v="0"/>
    <n v="0"/>
    <x v="27"/>
  </r>
  <r>
    <n v="127"/>
    <n v="127"/>
    <n v="0"/>
    <n v="0"/>
    <n v="0"/>
    <n v="0"/>
    <n v="0"/>
    <n v="0"/>
    <n v="0"/>
    <n v="0"/>
    <n v="0"/>
    <n v="0"/>
    <x v="37"/>
  </r>
  <r>
    <n v="312"/>
    <n v="312"/>
    <n v="0"/>
    <n v="0"/>
    <n v="312"/>
    <n v="312"/>
    <n v="0"/>
    <n v="0"/>
    <n v="0"/>
    <n v="0"/>
    <n v="0"/>
    <n v="0"/>
    <x v="42"/>
  </r>
  <r>
    <n v="10426"/>
    <n v="0"/>
    <n v="10426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54"/>
  </r>
  <r>
    <n v="1"/>
    <n v="1"/>
    <n v="0"/>
    <n v="0"/>
    <n v="0"/>
    <n v="0"/>
    <n v="0"/>
    <n v="0"/>
    <n v="1"/>
    <n v="1"/>
    <n v="0"/>
    <n v="0"/>
    <x v="4"/>
  </r>
  <r>
    <n v="80"/>
    <n v="80"/>
    <n v="0"/>
    <n v="0"/>
    <n v="0"/>
    <n v="0"/>
    <n v="0"/>
    <n v="0"/>
    <n v="0"/>
    <n v="0"/>
    <n v="0"/>
    <n v="0"/>
    <x v="54"/>
  </r>
  <r>
    <n v="40350"/>
    <n v="40350"/>
    <n v="0"/>
    <n v="0"/>
    <n v="0"/>
    <n v="0"/>
    <n v="0"/>
    <n v="0"/>
    <n v="40350"/>
    <n v="40350"/>
    <n v="0"/>
    <n v="0"/>
    <x v="3"/>
  </r>
  <r>
    <n v="2686"/>
    <n v="2686"/>
    <n v="0"/>
    <n v="0"/>
    <n v="0"/>
    <n v="0"/>
    <n v="0"/>
    <n v="0"/>
    <n v="0"/>
    <n v="0"/>
    <n v="0"/>
    <n v="0"/>
    <x v="23"/>
  </r>
  <r>
    <n v="14589"/>
    <n v="0"/>
    <n v="0"/>
    <n v="14589"/>
    <n v="0"/>
    <n v="0"/>
    <n v="0"/>
    <n v="0"/>
    <n v="0"/>
    <n v="0"/>
    <n v="0"/>
    <n v="0"/>
    <x v="63"/>
  </r>
  <r>
    <n v="48"/>
    <n v="48"/>
    <n v="0"/>
    <n v="0"/>
    <n v="0"/>
    <n v="0"/>
    <n v="0"/>
    <n v="0"/>
    <n v="0"/>
    <n v="0"/>
    <n v="0"/>
    <n v="0"/>
    <x v="22"/>
  </r>
  <r>
    <n v="68"/>
    <n v="68"/>
    <n v="0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58"/>
  </r>
  <r>
    <n v="403"/>
    <n v="403"/>
    <n v="0"/>
    <n v="0"/>
    <n v="0"/>
    <n v="0"/>
    <n v="0"/>
    <n v="0"/>
    <n v="0"/>
    <n v="0"/>
    <n v="0"/>
    <n v="0"/>
    <x v="43"/>
  </r>
  <r>
    <n v="1385"/>
    <n v="1385"/>
    <n v="0"/>
    <n v="0"/>
    <n v="0"/>
    <n v="0"/>
    <n v="0"/>
    <n v="0"/>
    <n v="0"/>
    <n v="0"/>
    <n v="0"/>
    <n v="0"/>
    <x v="47"/>
  </r>
  <r>
    <n v="104"/>
    <n v="104"/>
    <n v="0"/>
    <n v="0"/>
    <n v="0"/>
    <n v="0"/>
    <n v="0"/>
    <n v="0"/>
    <n v="0"/>
    <n v="0"/>
    <n v="0"/>
    <n v="0"/>
    <x v="53"/>
  </r>
  <r>
    <n v="533"/>
    <n v="533"/>
    <n v="0"/>
    <n v="0"/>
    <n v="0"/>
    <n v="0"/>
    <n v="0"/>
    <n v="0"/>
    <n v="0"/>
    <n v="0"/>
    <n v="0"/>
    <n v="0"/>
    <x v="45"/>
  </r>
  <r>
    <n v="153"/>
    <n v="153"/>
    <n v="0"/>
    <n v="0"/>
    <n v="153"/>
    <n v="153"/>
    <n v="0"/>
    <n v="0"/>
    <n v="0"/>
    <n v="0"/>
    <n v="0"/>
    <n v="0"/>
    <x v="42"/>
  </r>
  <r>
    <n v="14"/>
    <n v="14"/>
    <n v="0"/>
    <n v="0"/>
    <n v="0"/>
    <n v="0"/>
    <n v="0"/>
    <n v="0"/>
    <n v="14"/>
    <n v="14"/>
    <n v="0"/>
    <n v="0"/>
    <x v="41"/>
  </r>
  <r>
    <n v="88"/>
    <n v="88"/>
    <n v="0"/>
    <n v="0"/>
    <n v="0"/>
    <n v="0"/>
    <n v="0"/>
    <n v="0"/>
    <n v="0"/>
    <n v="0"/>
    <n v="0"/>
    <n v="0"/>
    <x v="23"/>
  </r>
  <r>
    <n v="1073"/>
    <n v="1073"/>
    <n v="0"/>
    <n v="0"/>
    <n v="0"/>
    <n v="0"/>
    <n v="0"/>
    <n v="0"/>
    <n v="0"/>
    <n v="0"/>
    <n v="0"/>
    <n v="0"/>
    <x v="24"/>
  </r>
  <r>
    <n v="1008"/>
    <n v="0"/>
    <n v="0"/>
    <n v="1008"/>
    <n v="0"/>
    <n v="0"/>
    <n v="0"/>
    <n v="0"/>
    <n v="0"/>
    <n v="0"/>
    <n v="0"/>
    <n v="0"/>
    <x v="61"/>
  </r>
  <r>
    <n v="57"/>
    <n v="57"/>
    <n v="0"/>
    <n v="0"/>
    <n v="0"/>
    <n v="0"/>
    <n v="0"/>
    <n v="0"/>
    <n v="0"/>
    <n v="0"/>
    <n v="0"/>
    <n v="0"/>
    <x v="28"/>
  </r>
  <r>
    <n v="60"/>
    <n v="6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27"/>
    <n v="0"/>
    <n v="27"/>
    <n v="0"/>
    <n v="0"/>
    <n v="0"/>
    <n v="0"/>
    <n v="0"/>
    <n v="0"/>
    <n v="0"/>
    <n v="0"/>
    <n v="0"/>
    <x v="17"/>
  </r>
  <r>
    <n v="2131"/>
    <n v="2131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2"/>
  </r>
  <r>
    <n v="1561"/>
    <n v="0"/>
    <n v="1561"/>
    <n v="0"/>
    <n v="1561"/>
    <n v="0"/>
    <n v="1561"/>
    <n v="0"/>
    <n v="0"/>
    <n v="0"/>
    <n v="0"/>
    <n v="0"/>
    <x v="37"/>
  </r>
  <r>
    <n v="6056"/>
    <n v="6056"/>
    <n v="0"/>
    <n v="0"/>
    <n v="0"/>
    <n v="0"/>
    <n v="0"/>
    <n v="0"/>
    <n v="6056"/>
    <n v="6056"/>
    <n v="0"/>
    <n v="0"/>
    <x v="12"/>
  </r>
  <r>
    <n v="6731"/>
    <n v="0"/>
    <n v="6731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17"/>
  </r>
  <r>
    <n v="778"/>
    <n v="778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6"/>
  </r>
  <r>
    <n v="73"/>
    <n v="73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3"/>
  </r>
  <r>
    <n v="940"/>
    <n v="940"/>
    <n v="0"/>
    <n v="0"/>
    <n v="0"/>
    <n v="0"/>
    <n v="0"/>
    <n v="0"/>
    <n v="0"/>
    <n v="0"/>
    <n v="0"/>
    <n v="0"/>
    <x v="8"/>
  </r>
  <r>
    <n v="13"/>
    <n v="13"/>
    <n v="0"/>
    <n v="0"/>
    <n v="13"/>
    <n v="13"/>
    <n v="0"/>
    <n v="0"/>
    <n v="0"/>
    <n v="0"/>
    <n v="0"/>
    <n v="0"/>
    <x v="27"/>
  </r>
  <r>
    <n v="914"/>
    <n v="914"/>
    <n v="0"/>
    <n v="0"/>
    <n v="0"/>
    <n v="0"/>
    <n v="0"/>
    <n v="0"/>
    <n v="0"/>
    <n v="0"/>
    <n v="0"/>
    <n v="0"/>
    <x v="34"/>
  </r>
  <r>
    <n v="3942"/>
    <n v="3942"/>
    <n v="0"/>
    <n v="0"/>
    <n v="0"/>
    <n v="0"/>
    <n v="0"/>
    <n v="0"/>
    <n v="0"/>
    <n v="0"/>
    <n v="0"/>
    <n v="0"/>
    <x v="26"/>
  </r>
  <r>
    <n v="4926"/>
    <n v="4926"/>
    <n v="0"/>
    <n v="0"/>
    <n v="0"/>
    <n v="0"/>
    <n v="0"/>
    <n v="0"/>
    <n v="4926"/>
    <n v="4926"/>
    <n v="0"/>
    <n v="0"/>
    <x v="49"/>
  </r>
  <r>
    <n v="7"/>
    <n v="7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1"/>
  </r>
  <r>
    <n v="8436"/>
    <n v="8436"/>
    <n v="0"/>
    <n v="0"/>
    <n v="0"/>
    <n v="0"/>
    <n v="0"/>
    <n v="0"/>
    <n v="8436"/>
    <n v="8436"/>
    <n v="0"/>
    <n v="0"/>
    <x v="9"/>
  </r>
  <r>
    <n v="418"/>
    <n v="418"/>
    <n v="0"/>
    <n v="0"/>
    <n v="0"/>
    <n v="0"/>
    <n v="0"/>
    <n v="0"/>
    <n v="0"/>
    <n v="0"/>
    <n v="0"/>
    <n v="0"/>
    <x v="43"/>
  </r>
  <r>
    <n v="6152"/>
    <n v="6152"/>
    <n v="0"/>
    <n v="0"/>
    <n v="0"/>
    <n v="0"/>
    <n v="0"/>
    <n v="0"/>
    <n v="0"/>
    <n v="0"/>
    <n v="0"/>
    <n v="0"/>
    <x v="46"/>
  </r>
  <r>
    <n v="780"/>
    <n v="780"/>
    <n v="0"/>
    <n v="0"/>
    <n v="0"/>
    <n v="0"/>
    <n v="0"/>
    <n v="0"/>
    <n v="0"/>
    <n v="0"/>
    <n v="0"/>
    <n v="0"/>
    <x v="3"/>
  </r>
  <r>
    <n v="4"/>
    <n v="4"/>
    <n v="0"/>
    <n v="0"/>
    <n v="4"/>
    <n v="4"/>
    <n v="0"/>
    <n v="0"/>
    <n v="0"/>
    <n v="0"/>
    <n v="0"/>
    <n v="0"/>
    <x v="8"/>
  </r>
  <r>
    <n v="8372"/>
    <n v="8372"/>
    <n v="0"/>
    <n v="0"/>
    <n v="8372"/>
    <n v="8372"/>
    <n v="0"/>
    <n v="0"/>
    <n v="0"/>
    <n v="0"/>
    <n v="0"/>
    <n v="0"/>
    <x v="9"/>
  </r>
  <r>
    <n v="11"/>
    <n v="11"/>
    <n v="0"/>
    <n v="0"/>
    <n v="11"/>
    <n v="11"/>
    <n v="0"/>
    <n v="0"/>
    <n v="0"/>
    <n v="0"/>
    <n v="0"/>
    <n v="0"/>
    <x v="50"/>
  </r>
  <r>
    <n v="66"/>
    <n v="66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35"/>
  </r>
  <r>
    <n v="240"/>
    <n v="240"/>
    <n v="0"/>
    <n v="0"/>
    <n v="240"/>
    <n v="240"/>
    <n v="0"/>
    <n v="0"/>
    <n v="0"/>
    <n v="0"/>
    <n v="0"/>
    <n v="0"/>
    <x v="8"/>
  </r>
  <r>
    <n v="341"/>
    <n v="341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7"/>
  </r>
  <r>
    <n v="224"/>
    <n v="224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57"/>
  </r>
  <r>
    <n v="484"/>
    <n v="484"/>
    <n v="0"/>
    <n v="0"/>
    <n v="484"/>
    <n v="484"/>
    <n v="0"/>
    <n v="0"/>
    <n v="0"/>
    <n v="0"/>
    <n v="0"/>
    <n v="0"/>
    <x v="34"/>
  </r>
  <r>
    <n v="701"/>
    <n v="701"/>
    <n v="0"/>
    <n v="0"/>
    <n v="0"/>
    <n v="0"/>
    <n v="0"/>
    <n v="0"/>
    <n v="0"/>
    <n v="0"/>
    <n v="0"/>
    <n v="0"/>
    <x v="17"/>
  </r>
  <r>
    <n v="8309"/>
    <n v="8309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1"/>
  </r>
  <r>
    <n v="554"/>
    <n v="554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3"/>
  </r>
  <r>
    <n v="164"/>
    <n v="164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3"/>
  </r>
  <r>
    <n v="15451"/>
    <n v="0"/>
    <n v="15451"/>
    <n v="0"/>
    <n v="15451"/>
    <n v="0"/>
    <n v="15451"/>
    <n v="0"/>
    <n v="0"/>
    <n v="0"/>
    <n v="0"/>
    <n v="0"/>
    <x v="0"/>
  </r>
  <r>
    <n v="1444"/>
    <n v="1444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39"/>
  </r>
  <r>
    <n v="1412"/>
    <n v="1412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48"/>
  </r>
  <r>
    <n v="773"/>
    <n v="773"/>
    <n v="0"/>
    <n v="0"/>
    <n v="0"/>
    <n v="0"/>
    <n v="0"/>
    <n v="0"/>
    <n v="0"/>
    <n v="0"/>
    <n v="0"/>
    <n v="0"/>
    <x v="12"/>
  </r>
  <r>
    <n v="918"/>
    <n v="0"/>
    <n v="0"/>
    <n v="918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48"/>
  </r>
  <r>
    <n v="91"/>
    <n v="91"/>
    <n v="0"/>
    <n v="0"/>
    <n v="0"/>
    <n v="0"/>
    <n v="0"/>
    <n v="0"/>
    <n v="0"/>
    <n v="0"/>
    <n v="0"/>
    <n v="0"/>
    <x v="6"/>
  </r>
  <r>
    <n v="2510"/>
    <n v="251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61"/>
  </r>
  <r>
    <n v="612"/>
    <n v="612"/>
    <n v="0"/>
    <n v="0"/>
    <n v="0"/>
    <n v="0"/>
    <n v="0"/>
    <n v="0"/>
    <n v="0"/>
    <n v="0"/>
    <n v="0"/>
    <n v="0"/>
    <x v="10"/>
  </r>
  <r>
    <n v="249"/>
    <n v="249"/>
    <n v="0"/>
    <n v="0"/>
    <n v="0"/>
    <n v="0"/>
    <n v="0"/>
    <n v="0"/>
    <n v="0"/>
    <n v="0"/>
    <n v="0"/>
    <n v="0"/>
    <x v="43"/>
  </r>
  <r>
    <n v="59155"/>
    <n v="59155"/>
    <n v="0"/>
    <n v="0"/>
    <n v="0"/>
    <n v="0"/>
    <n v="0"/>
    <n v="0"/>
    <n v="0"/>
    <n v="0"/>
    <n v="0"/>
    <n v="0"/>
    <x v="56"/>
  </r>
  <r>
    <n v="680"/>
    <n v="680"/>
    <n v="0"/>
    <n v="0"/>
    <n v="0"/>
    <n v="0"/>
    <n v="0"/>
    <n v="0"/>
    <n v="680"/>
    <n v="680"/>
    <n v="0"/>
    <n v="0"/>
    <x v="34"/>
  </r>
  <r>
    <n v="1432"/>
    <n v="1432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47"/>
  </r>
  <r>
    <n v="632"/>
    <n v="0"/>
    <n v="0"/>
    <n v="632"/>
    <n v="0"/>
    <n v="0"/>
    <n v="0"/>
    <n v="0"/>
    <n v="0"/>
    <n v="0"/>
    <n v="0"/>
    <n v="0"/>
    <x v="11"/>
  </r>
  <r>
    <n v="115"/>
    <n v="0"/>
    <n v="115"/>
    <n v="0"/>
    <n v="115"/>
    <n v="0"/>
    <n v="115"/>
    <n v="0"/>
    <n v="0"/>
    <n v="0"/>
    <n v="0"/>
    <n v="0"/>
    <x v="25"/>
  </r>
  <r>
    <n v="6344"/>
    <n v="6344"/>
    <n v="0"/>
    <n v="0"/>
    <n v="6344"/>
    <n v="6344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9"/>
  </r>
  <r>
    <n v="30"/>
    <n v="30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44"/>
  </r>
  <r>
    <n v="626"/>
    <n v="626"/>
    <n v="0"/>
    <n v="0"/>
    <n v="626"/>
    <n v="626"/>
    <n v="0"/>
    <n v="0"/>
    <n v="0"/>
    <n v="0"/>
    <n v="0"/>
    <n v="0"/>
    <x v="52"/>
  </r>
  <r>
    <n v="115"/>
    <n v="115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7"/>
  </r>
  <r>
    <n v="77"/>
    <n v="77"/>
    <n v="0"/>
    <n v="0"/>
    <n v="0"/>
    <n v="0"/>
    <n v="0"/>
    <n v="0"/>
    <n v="0"/>
    <n v="0"/>
    <n v="0"/>
    <n v="0"/>
    <x v="25"/>
  </r>
  <r>
    <n v="297"/>
    <n v="297"/>
    <n v="0"/>
    <n v="0"/>
    <n v="0"/>
    <n v="0"/>
    <n v="0"/>
    <n v="0"/>
    <n v="0"/>
    <n v="0"/>
    <n v="0"/>
    <n v="0"/>
    <x v="53"/>
  </r>
  <r>
    <n v="1014"/>
    <n v="1014"/>
    <n v="0"/>
    <n v="0"/>
    <n v="1014"/>
    <n v="1014"/>
    <n v="0"/>
    <n v="0"/>
    <n v="0"/>
    <n v="0"/>
    <n v="0"/>
    <n v="0"/>
    <x v="12"/>
  </r>
  <r>
    <n v="263"/>
    <n v="263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25"/>
  </r>
  <r>
    <n v="6453"/>
    <n v="6453"/>
    <n v="0"/>
    <n v="0"/>
    <n v="0"/>
    <n v="0"/>
    <n v="0"/>
    <n v="0"/>
    <n v="0"/>
    <n v="0"/>
    <n v="0"/>
    <n v="0"/>
    <x v="12"/>
  </r>
  <r>
    <n v="12499"/>
    <n v="12499"/>
    <n v="0"/>
    <n v="0"/>
    <n v="0"/>
    <n v="0"/>
    <n v="0"/>
    <n v="0"/>
    <n v="0"/>
    <n v="0"/>
    <n v="0"/>
    <n v="0"/>
    <x v="2"/>
  </r>
  <r>
    <n v="18249"/>
    <n v="18249"/>
    <n v="0"/>
    <n v="0"/>
    <n v="0"/>
    <n v="0"/>
    <n v="0"/>
    <n v="0"/>
    <n v="0"/>
    <n v="0"/>
    <n v="0"/>
    <n v="0"/>
    <x v="10"/>
  </r>
  <r>
    <n v="7989"/>
    <n v="7989"/>
    <n v="0"/>
    <n v="0"/>
    <n v="0"/>
    <n v="0"/>
    <n v="0"/>
    <n v="0"/>
    <n v="0"/>
    <n v="0"/>
    <n v="0"/>
    <n v="0"/>
    <x v="46"/>
  </r>
  <r>
    <n v="490"/>
    <n v="490"/>
    <n v="0"/>
    <n v="0"/>
    <n v="490"/>
    <n v="490"/>
    <n v="0"/>
    <n v="0"/>
    <n v="0"/>
    <n v="0"/>
    <n v="0"/>
    <n v="0"/>
    <x v="1"/>
  </r>
  <r>
    <n v="914"/>
    <n v="914"/>
    <n v="0"/>
    <n v="0"/>
    <n v="0"/>
    <n v="0"/>
    <n v="0"/>
    <n v="0"/>
    <n v="0"/>
    <n v="0"/>
    <n v="0"/>
    <n v="0"/>
    <x v="7"/>
  </r>
  <r>
    <n v="527"/>
    <n v="0"/>
    <n v="527"/>
    <n v="0"/>
    <n v="0"/>
    <n v="0"/>
    <n v="0"/>
    <n v="0"/>
    <n v="0"/>
    <n v="0"/>
    <n v="0"/>
    <n v="0"/>
    <x v="43"/>
  </r>
  <r>
    <n v="447"/>
    <n v="447"/>
    <n v="0"/>
    <n v="0"/>
    <n v="0"/>
    <n v="0"/>
    <n v="0"/>
    <n v="0"/>
    <n v="0"/>
    <n v="0"/>
    <n v="0"/>
    <n v="0"/>
    <x v="43"/>
  </r>
  <r>
    <n v="2027"/>
    <n v="2027"/>
    <n v="0"/>
    <n v="0"/>
    <n v="0"/>
    <n v="0"/>
    <n v="0"/>
    <n v="0"/>
    <n v="0"/>
    <n v="0"/>
    <n v="0"/>
    <n v="0"/>
    <x v="28"/>
  </r>
  <r>
    <n v="3497"/>
    <n v="0"/>
    <n v="3497"/>
    <n v="0"/>
    <n v="0"/>
    <n v="0"/>
    <n v="0"/>
    <n v="0"/>
    <n v="0"/>
    <n v="0"/>
    <n v="0"/>
    <n v="0"/>
    <x v="11"/>
  </r>
  <r>
    <n v="933"/>
    <n v="0"/>
    <n v="933"/>
    <n v="0"/>
    <n v="933"/>
    <n v="0"/>
    <n v="933"/>
    <n v="0"/>
    <n v="0"/>
    <n v="0"/>
    <n v="0"/>
    <n v="0"/>
    <x v="32"/>
  </r>
  <r>
    <n v="275"/>
    <n v="275"/>
    <n v="0"/>
    <n v="0"/>
    <n v="0"/>
    <n v="0"/>
    <n v="0"/>
    <n v="0"/>
    <n v="0"/>
    <n v="0"/>
    <n v="0"/>
    <n v="0"/>
    <x v="56"/>
  </r>
  <r>
    <n v="15"/>
    <n v="15"/>
    <n v="0"/>
    <n v="0"/>
    <n v="15"/>
    <n v="15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3"/>
  </r>
  <r>
    <n v="3605"/>
    <n v="0"/>
    <n v="3605"/>
    <n v="0"/>
    <n v="0"/>
    <n v="0"/>
    <n v="0"/>
    <n v="0"/>
    <n v="0"/>
    <n v="0"/>
    <n v="0"/>
    <n v="0"/>
    <x v="49"/>
  </r>
  <r>
    <n v="408"/>
    <n v="408"/>
    <n v="0"/>
    <n v="0"/>
    <n v="0"/>
    <n v="0"/>
    <n v="0"/>
    <n v="0"/>
    <n v="0"/>
    <n v="0"/>
    <n v="0"/>
    <n v="0"/>
    <x v="14"/>
  </r>
  <r>
    <n v="4530"/>
    <n v="4530"/>
    <n v="0"/>
    <n v="0"/>
    <n v="0"/>
    <n v="0"/>
    <n v="0"/>
    <n v="0"/>
    <n v="4530"/>
    <n v="4530"/>
    <n v="0"/>
    <n v="0"/>
    <x v="40"/>
  </r>
  <r>
    <n v="5"/>
    <n v="5"/>
    <n v="0"/>
    <n v="0"/>
    <n v="0"/>
    <n v="0"/>
    <n v="0"/>
    <n v="0"/>
    <n v="0"/>
    <n v="0"/>
    <n v="0"/>
    <n v="0"/>
    <x v="60"/>
  </r>
  <r>
    <n v="5066"/>
    <n v="5066"/>
    <n v="0"/>
    <n v="0"/>
    <n v="0"/>
    <n v="0"/>
    <n v="0"/>
    <n v="0"/>
    <n v="0"/>
    <n v="0"/>
    <n v="0"/>
    <n v="0"/>
    <x v="40"/>
  </r>
  <r>
    <n v="499"/>
    <n v="499"/>
    <n v="0"/>
    <n v="0"/>
    <n v="0"/>
    <n v="0"/>
    <n v="0"/>
    <n v="0"/>
    <n v="0"/>
    <n v="0"/>
    <n v="0"/>
    <n v="0"/>
    <x v="8"/>
  </r>
  <r>
    <n v="2509"/>
    <n v="0"/>
    <n v="2509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0"/>
  </r>
  <r>
    <n v="31"/>
    <n v="31"/>
    <n v="0"/>
    <n v="0"/>
    <n v="0"/>
    <n v="0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23"/>
  </r>
  <r>
    <n v="191"/>
    <n v="191"/>
    <n v="0"/>
    <n v="0"/>
    <n v="191"/>
    <n v="191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"/>
  </r>
  <r>
    <n v="691"/>
    <n v="691"/>
    <n v="0"/>
    <n v="0"/>
    <n v="0"/>
    <n v="0"/>
    <n v="0"/>
    <n v="0"/>
    <n v="0"/>
    <n v="0"/>
    <n v="0"/>
    <n v="0"/>
    <x v="45"/>
  </r>
  <r>
    <n v="9128"/>
    <n v="9128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37"/>
  </r>
  <r>
    <n v="108"/>
    <n v="0"/>
    <n v="108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14"/>
    <n v="14"/>
    <n v="0"/>
    <n v="0"/>
    <x v="17"/>
  </r>
  <r>
    <n v="769"/>
    <n v="769"/>
    <n v="0"/>
    <n v="0"/>
    <n v="0"/>
    <n v="0"/>
    <n v="0"/>
    <n v="0"/>
    <n v="0"/>
    <n v="0"/>
    <n v="0"/>
    <n v="0"/>
    <x v="13"/>
  </r>
  <r>
    <n v="5593"/>
    <n v="5593"/>
    <n v="0"/>
    <n v="0"/>
    <n v="0"/>
    <n v="0"/>
    <n v="0"/>
    <n v="0"/>
    <n v="0"/>
    <n v="0"/>
    <n v="0"/>
    <n v="0"/>
    <x v="37"/>
  </r>
  <r>
    <n v="7815"/>
    <n v="0"/>
    <n v="7815"/>
    <n v="0"/>
    <n v="0"/>
    <n v="0"/>
    <n v="0"/>
    <n v="0"/>
    <n v="7815"/>
    <n v="0"/>
    <n v="7815"/>
    <n v="0"/>
    <x v="35"/>
  </r>
  <r>
    <n v="355"/>
    <n v="355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20"/>
  </r>
  <r>
    <n v="531"/>
    <n v="531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6"/>
  </r>
  <r>
    <n v="1471"/>
    <n v="1471"/>
    <n v="0"/>
    <n v="0"/>
    <n v="0"/>
    <n v="0"/>
    <n v="0"/>
    <n v="0"/>
    <n v="0"/>
    <n v="0"/>
    <n v="0"/>
    <n v="0"/>
    <x v="18"/>
  </r>
  <r>
    <n v="1744"/>
    <n v="1744"/>
    <n v="0"/>
    <n v="0"/>
    <n v="1744"/>
    <n v="1744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0"/>
    <n v="0"/>
    <n v="0"/>
    <n v="0"/>
    <x v="44"/>
  </r>
  <r>
    <n v="341"/>
    <n v="341"/>
    <n v="0"/>
    <n v="0"/>
    <n v="0"/>
    <n v="0"/>
    <n v="0"/>
    <n v="0"/>
    <n v="0"/>
    <n v="0"/>
    <n v="0"/>
    <n v="0"/>
    <x v="3"/>
  </r>
  <r>
    <n v="2079"/>
    <n v="2079"/>
    <n v="0"/>
    <n v="0"/>
    <n v="0"/>
    <n v="0"/>
    <n v="0"/>
    <n v="0"/>
    <n v="0"/>
    <n v="0"/>
    <n v="0"/>
    <n v="0"/>
    <x v="40"/>
  </r>
  <r>
    <n v="7520"/>
    <n v="7520"/>
    <n v="0"/>
    <n v="0"/>
    <n v="0"/>
    <n v="0"/>
    <n v="0"/>
    <n v="0"/>
    <n v="0"/>
    <n v="0"/>
    <n v="0"/>
    <n v="0"/>
    <x v="25"/>
  </r>
  <r>
    <n v="102"/>
    <n v="102"/>
    <n v="0"/>
    <n v="0"/>
    <n v="102"/>
    <n v="102"/>
    <n v="0"/>
    <n v="0"/>
    <n v="0"/>
    <n v="0"/>
    <n v="0"/>
    <n v="0"/>
    <x v="56"/>
  </r>
  <r>
    <n v="1140"/>
    <n v="114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1"/>
    <n v="1"/>
    <n v="0"/>
    <n v="0"/>
    <x v="58"/>
  </r>
  <r>
    <n v="51"/>
    <n v="51"/>
    <n v="0"/>
    <n v="0"/>
    <n v="0"/>
    <n v="0"/>
    <n v="0"/>
    <n v="0"/>
    <n v="51"/>
    <n v="51"/>
    <n v="0"/>
    <n v="0"/>
    <x v="58"/>
  </r>
  <r>
    <n v="45"/>
    <n v="45"/>
    <n v="0"/>
    <n v="0"/>
    <n v="0"/>
    <n v="0"/>
    <n v="0"/>
    <n v="0"/>
    <n v="45"/>
    <n v="45"/>
    <n v="0"/>
    <n v="0"/>
    <x v="49"/>
  </r>
  <r>
    <n v="22"/>
    <n v="22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17"/>
  </r>
  <r>
    <n v="2522"/>
    <n v="2522"/>
    <n v="0"/>
    <n v="0"/>
    <n v="0"/>
    <n v="0"/>
    <n v="0"/>
    <n v="0"/>
    <n v="2522"/>
    <n v="2522"/>
    <n v="0"/>
    <n v="0"/>
    <x v="15"/>
  </r>
  <r>
    <n v="13238"/>
    <n v="13238"/>
    <n v="0"/>
    <n v="0"/>
    <n v="0"/>
    <n v="0"/>
    <n v="0"/>
    <n v="0"/>
    <n v="0"/>
    <n v="0"/>
    <n v="0"/>
    <n v="0"/>
    <x v="56"/>
  </r>
  <r>
    <n v="7394"/>
    <n v="7394"/>
    <n v="0"/>
    <n v="0"/>
    <n v="0"/>
    <n v="0"/>
    <n v="0"/>
    <n v="0"/>
    <n v="0"/>
    <n v="0"/>
    <n v="0"/>
    <n v="0"/>
    <x v="11"/>
  </r>
  <r>
    <n v="595"/>
    <n v="595"/>
    <n v="0"/>
    <n v="0"/>
    <n v="0"/>
    <n v="0"/>
    <n v="0"/>
    <n v="0"/>
    <n v="595"/>
    <n v="595"/>
    <n v="0"/>
    <n v="0"/>
    <x v="34"/>
  </r>
  <r>
    <n v="1"/>
    <n v="1"/>
    <n v="0"/>
    <n v="0"/>
    <n v="1"/>
    <n v="1"/>
    <n v="0"/>
    <n v="0"/>
    <n v="0"/>
    <n v="0"/>
    <n v="0"/>
    <n v="0"/>
    <x v="29"/>
  </r>
  <r>
    <n v="2266"/>
    <n v="0"/>
    <n v="2266"/>
    <n v="0"/>
    <n v="2266"/>
    <n v="0"/>
    <n v="2266"/>
    <n v="0"/>
    <n v="0"/>
    <n v="0"/>
    <n v="0"/>
    <n v="0"/>
    <x v="47"/>
  </r>
  <r>
    <n v="48"/>
    <n v="48"/>
    <n v="0"/>
    <n v="0"/>
    <n v="48"/>
    <n v="48"/>
    <n v="0"/>
    <n v="0"/>
    <n v="0"/>
    <n v="0"/>
    <n v="0"/>
    <n v="0"/>
    <x v="56"/>
  </r>
  <r>
    <n v="312"/>
    <n v="31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57"/>
  </r>
  <r>
    <n v="667"/>
    <n v="667"/>
    <n v="0"/>
    <n v="0"/>
    <n v="0"/>
    <n v="0"/>
    <n v="0"/>
    <n v="0"/>
    <n v="0"/>
    <n v="0"/>
    <n v="0"/>
    <n v="0"/>
    <x v="34"/>
  </r>
  <r>
    <n v="266"/>
    <n v="266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3"/>
  </r>
  <r>
    <n v="1094"/>
    <n v="1094"/>
    <n v="0"/>
    <n v="0"/>
    <n v="0"/>
    <n v="0"/>
    <n v="0"/>
    <n v="0"/>
    <n v="0"/>
    <n v="0"/>
    <n v="0"/>
    <n v="0"/>
    <x v="8"/>
  </r>
  <r>
    <n v="536"/>
    <n v="536"/>
    <n v="0"/>
    <n v="0"/>
    <n v="0"/>
    <n v="0"/>
    <n v="0"/>
    <n v="0"/>
    <n v="0"/>
    <n v="0"/>
    <n v="0"/>
    <n v="0"/>
    <x v="12"/>
  </r>
  <r>
    <n v="164"/>
    <n v="164"/>
    <n v="0"/>
    <n v="0"/>
    <n v="164"/>
    <n v="164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8"/>
  </r>
  <r>
    <n v="144"/>
    <n v="144"/>
    <n v="0"/>
    <n v="0"/>
    <n v="0"/>
    <n v="0"/>
    <n v="0"/>
    <n v="0"/>
    <n v="0"/>
    <n v="0"/>
    <n v="0"/>
    <n v="0"/>
    <x v="11"/>
  </r>
  <r>
    <n v="4144"/>
    <n v="4144"/>
    <n v="0"/>
    <n v="0"/>
    <n v="0"/>
    <n v="0"/>
    <n v="0"/>
    <n v="0"/>
    <n v="0"/>
    <n v="0"/>
    <n v="0"/>
    <n v="0"/>
    <x v="35"/>
  </r>
  <r>
    <n v="130"/>
    <n v="130"/>
    <n v="0"/>
    <n v="0"/>
    <n v="0"/>
    <n v="0"/>
    <n v="0"/>
    <n v="0"/>
    <n v="0"/>
    <n v="0"/>
    <n v="0"/>
    <n v="0"/>
    <x v="23"/>
  </r>
  <r>
    <n v="538"/>
    <n v="0"/>
    <n v="538"/>
    <n v="0"/>
    <n v="0"/>
    <n v="0"/>
    <n v="0"/>
    <n v="0"/>
    <n v="0"/>
    <n v="0"/>
    <n v="0"/>
    <n v="0"/>
    <x v="37"/>
  </r>
  <r>
    <n v="179"/>
    <n v="179"/>
    <n v="0"/>
    <n v="0"/>
    <n v="0"/>
    <n v="0"/>
    <n v="0"/>
    <n v="0"/>
    <n v="0"/>
    <n v="0"/>
    <n v="0"/>
    <n v="0"/>
    <x v="48"/>
  </r>
  <r>
    <n v="501"/>
    <n v="501"/>
    <n v="0"/>
    <n v="0"/>
    <n v="501"/>
    <n v="501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39"/>
  </r>
  <r>
    <n v="664"/>
    <n v="0"/>
    <n v="664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31"/>
  </r>
  <r>
    <n v="14950"/>
    <n v="14950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53"/>
  </r>
  <r>
    <n v="35719"/>
    <n v="35719"/>
    <n v="0"/>
    <n v="0"/>
    <n v="35719"/>
    <n v="35719"/>
    <n v="0"/>
    <n v="0"/>
    <n v="0"/>
    <n v="0"/>
    <n v="0"/>
    <n v="0"/>
    <x v="14"/>
  </r>
  <r>
    <n v="17218"/>
    <n v="0"/>
    <n v="17218"/>
    <n v="0"/>
    <n v="0"/>
    <n v="0"/>
    <n v="0"/>
    <n v="0"/>
    <n v="0"/>
    <n v="0"/>
    <n v="0"/>
    <n v="0"/>
    <x v="31"/>
  </r>
  <r>
    <n v="635"/>
    <n v="635"/>
    <n v="0"/>
    <n v="0"/>
    <n v="0"/>
    <n v="0"/>
    <n v="0"/>
    <n v="0"/>
    <n v="0"/>
    <n v="0"/>
    <n v="0"/>
    <n v="0"/>
    <x v="33"/>
  </r>
  <r>
    <n v="2597"/>
    <n v="2597"/>
    <n v="0"/>
    <n v="0"/>
    <n v="2597"/>
    <n v="2597"/>
    <n v="0"/>
    <n v="0"/>
    <n v="0"/>
    <n v="0"/>
    <n v="0"/>
    <n v="0"/>
    <x v="27"/>
  </r>
  <r>
    <n v="11575"/>
    <n v="0"/>
    <n v="11575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58"/>
  </r>
  <r>
    <n v="6499"/>
    <n v="6499"/>
    <n v="0"/>
    <n v="0"/>
    <n v="0"/>
    <n v="0"/>
    <n v="0"/>
    <n v="0"/>
    <n v="0"/>
    <n v="0"/>
    <n v="0"/>
    <n v="0"/>
    <x v="19"/>
  </r>
  <r>
    <n v="233"/>
    <n v="23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18"/>
  </r>
  <r>
    <n v="171"/>
    <n v="171"/>
    <n v="0"/>
    <n v="0"/>
    <n v="0"/>
    <n v="0"/>
    <n v="0"/>
    <n v="0"/>
    <n v="0"/>
    <n v="0"/>
    <n v="0"/>
    <n v="0"/>
    <x v="37"/>
  </r>
  <r>
    <n v="99"/>
    <n v="0"/>
    <n v="99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7"/>
  </r>
  <r>
    <n v="417"/>
    <n v="417"/>
    <n v="0"/>
    <n v="0"/>
    <n v="0"/>
    <n v="0"/>
    <n v="0"/>
    <n v="0"/>
    <n v="0"/>
    <n v="0"/>
    <n v="0"/>
    <n v="0"/>
    <x v="50"/>
  </r>
  <r>
    <n v="18181"/>
    <n v="18181"/>
    <n v="0"/>
    <n v="0"/>
    <n v="0"/>
    <n v="0"/>
    <n v="0"/>
    <n v="0"/>
    <n v="0"/>
    <n v="0"/>
    <n v="0"/>
    <n v="0"/>
    <x v="18"/>
  </r>
  <r>
    <n v="513"/>
    <n v="513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29"/>
  </r>
  <r>
    <n v="17504"/>
    <n v="17504"/>
    <n v="0"/>
    <n v="0"/>
    <n v="0"/>
    <n v="0"/>
    <n v="0"/>
    <n v="0"/>
    <n v="0"/>
    <n v="0"/>
    <n v="0"/>
    <n v="0"/>
    <x v="31"/>
  </r>
  <r>
    <n v="61"/>
    <n v="61"/>
    <n v="0"/>
    <n v="0"/>
    <n v="0"/>
    <n v="0"/>
    <n v="0"/>
    <n v="0"/>
    <n v="0"/>
    <n v="0"/>
    <n v="0"/>
    <n v="0"/>
    <x v="1"/>
  </r>
  <r>
    <n v="902"/>
    <n v="902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50"/>
  </r>
  <r>
    <n v="116"/>
    <n v="116"/>
    <n v="0"/>
    <n v="0"/>
    <n v="116"/>
    <n v="116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12"/>
  </r>
  <r>
    <n v="121"/>
    <n v="121"/>
    <n v="0"/>
    <n v="0"/>
    <n v="0"/>
    <n v="0"/>
    <n v="0"/>
    <n v="0"/>
    <n v="0"/>
    <n v="0"/>
    <n v="0"/>
    <n v="0"/>
    <x v="31"/>
  </r>
  <r>
    <n v="388"/>
    <n v="388"/>
    <n v="0"/>
    <n v="0"/>
    <n v="0"/>
    <n v="0"/>
    <n v="0"/>
    <n v="0"/>
    <n v="0"/>
    <n v="0"/>
    <n v="0"/>
    <n v="0"/>
    <x v="37"/>
  </r>
  <r>
    <n v="2325"/>
    <n v="2325"/>
    <n v="0"/>
    <n v="0"/>
    <n v="0"/>
    <n v="0"/>
    <n v="0"/>
    <n v="0"/>
    <n v="0"/>
    <n v="0"/>
    <n v="0"/>
    <n v="0"/>
    <x v="40"/>
  </r>
  <r>
    <n v="157"/>
    <n v="0"/>
    <n v="157"/>
    <n v="0"/>
    <n v="0"/>
    <n v="0"/>
    <n v="0"/>
    <n v="0"/>
    <n v="0"/>
    <n v="0"/>
    <n v="0"/>
    <n v="0"/>
    <x v="57"/>
  </r>
  <r>
    <n v="287"/>
    <n v="287"/>
    <n v="0"/>
    <n v="0"/>
    <n v="0"/>
    <n v="0"/>
    <n v="0"/>
    <n v="0"/>
    <n v="0"/>
    <n v="0"/>
    <n v="0"/>
    <n v="0"/>
    <x v="50"/>
  </r>
  <r>
    <n v="678"/>
    <n v="678"/>
    <n v="0"/>
    <n v="0"/>
    <n v="0"/>
    <n v="0"/>
    <n v="0"/>
    <n v="0"/>
    <n v="678"/>
    <n v="678"/>
    <n v="0"/>
    <n v="0"/>
    <x v="15"/>
  </r>
  <r>
    <n v="123"/>
    <n v="123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2"/>
  </r>
  <r>
    <n v="707"/>
    <n v="707"/>
    <n v="0"/>
    <n v="0"/>
    <n v="0"/>
    <n v="0"/>
    <n v="0"/>
    <n v="0"/>
    <n v="0"/>
    <n v="0"/>
    <n v="0"/>
    <n v="0"/>
    <x v="11"/>
  </r>
  <r>
    <n v="54"/>
    <n v="54"/>
    <n v="0"/>
    <n v="0"/>
    <n v="0"/>
    <n v="0"/>
    <n v="0"/>
    <n v="0"/>
    <n v="0"/>
    <n v="0"/>
    <n v="0"/>
    <n v="0"/>
    <x v="49"/>
  </r>
  <r>
    <n v="1335"/>
    <n v="1335"/>
    <n v="0"/>
    <n v="0"/>
    <n v="1335"/>
    <n v="1335"/>
    <n v="0"/>
    <n v="0"/>
    <n v="0"/>
    <n v="0"/>
    <n v="0"/>
    <n v="0"/>
    <x v="10"/>
  </r>
  <r>
    <n v="44651"/>
    <n v="44651"/>
    <n v="0"/>
    <n v="0"/>
    <n v="0"/>
    <n v="0"/>
    <n v="0"/>
    <n v="0"/>
    <n v="0"/>
    <n v="0"/>
    <n v="0"/>
    <n v="0"/>
    <x v="3"/>
  </r>
  <r>
    <n v="3259"/>
    <n v="3259"/>
    <n v="0"/>
    <n v="0"/>
    <n v="3259"/>
    <n v="3259"/>
    <n v="0"/>
    <n v="0"/>
    <n v="0"/>
    <n v="0"/>
    <n v="0"/>
    <n v="0"/>
    <x v="44"/>
  </r>
  <r>
    <n v="805"/>
    <n v="0"/>
    <n v="805"/>
    <n v="0"/>
    <n v="0"/>
    <n v="0"/>
    <n v="0"/>
    <n v="0"/>
    <n v="0"/>
    <n v="0"/>
    <n v="0"/>
    <n v="0"/>
    <x v="32"/>
  </r>
  <r>
    <n v="3292"/>
    <n v="3292"/>
    <n v="0"/>
    <n v="0"/>
    <n v="0"/>
    <n v="0"/>
    <n v="0"/>
    <n v="0"/>
    <n v="0"/>
    <n v="0"/>
    <n v="0"/>
    <n v="0"/>
    <x v="15"/>
  </r>
  <r>
    <n v="337"/>
    <n v="337"/>
    <n v="0"/>
    <n v="0"/>
    <n v="0"/>
    <n v="0"/>
    <n v="0"/>
    <n v="0"/>
    <n v="0"/>
    <n v="0"/>
    <n v="0"/>
    <n v="0"/>
    <x v="32"/>
  </r>
  <r>
    <n v="4961"/>
    <n v="4961"/>
    <n v="0"/>
    <n v="0"/>
    <n v="0"/>
    <n v="0"/>
    <n v="0"/>
    <n v="0"/>
    <n v="0"/>
    <n v="0"/>
    <n v="0"/>
    <n v="0"/>
    <x v="8"/>
  </r>
  <r>
    <n v="47"/>
    <n v="47"/>
    <n v="0"/>
    <n v="0"/>
    <n v="0"/>
    <n v="0"/>
    <n v="0"/>
    <n v="0"/>
    <n v="47"/>
    <n v="47"/>
    <n v="0"/>
    <n v="0"/>
    <x v="9"/>
  </r>
  <r>
    <n v="134"/>
    <n v="134"/>
    <n v="0"/>
    <n v="0"/>
    <n v="0"/>
    <n v="0"/>
    <n v="0"/>
    <n v="0"/>
    <n v="0"/>
    <n v="0"/>
    <n v="0"/>
    <n v="0"/>
    <x v="10"/>
  </r>
  <r>
    <n v="8894"/>
    <n v="8894"/>
    <n v="0"/>
    <n v="0"/>
    <n v="0"/>
    <n v="0"/>
    <n v="0"/>
    <n v="0"/>
    <n v="0"/>
    <n v="0"/>
    <n v="0"/>
    <n v="0"/>
    <x v="9"/>
  </r>
  <r>
    <n v="346"/>
    <n v="346"/>
    <n v="0"/>
    <n v="0"/>
    <n v="0"/>
    <n v="0"/>
    <n v="0"/>
    <n v="0"/>
    <n v="0"/>
    <n v="0"/>
    <n v="0"/>
    <n v="0"/>
    <x v="37"/>
  </r>
  <r>
    <n v="413"/>
    <n v="413"/>
    <n v="0"/>
    <n v="0"/>
    <n v="0"/>
    <n v="0"/>
    <n v="0"/>
    <n v="0"/>
    <n v="0"/>
    <n v="0"/>
    <n v="0"/>
    <n v="0"/>
    <x v="45"/>
  </r>
  <r>
    <n v="850"/>
    <n v="850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33"/>
  </r>
  <r>
    <n v="86"/>
    <n v="86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9"/>
  </r>
  <r>
    <n v="2839"/>
    <n v="2839"/>
    <n v="0"/>
    <n v="0"/>
    <n v="0"/>
    <n v="0"/>
    <n v="0"/>
    <n v="0"/>
    <n v="0"/>
    <n v="0"/>
    <n v="0"/>
    <n v="0"/>
    <x v="9"/>
  </r>
  <r>
    <n v="1491"/>
    <n v="1491"/>
    <n v="0"/>
    <n v="0"/>
    <n v="0"/>
    <n v="0"/>
    <n v="0"/>
    <n v="0"/>
    <n v="0"/>
    <n v="0"/>
    <n v="0"/>
    <n v="0"/>
    <x v="28"/>
  </r>
  <r>
    <n v="7544"/>
    <n v="7544"/>
    <n v="0"/>
    <n v="0"/>
    <n v="7544"/>
    <n v="7544"/>
    <n v="0"/>
    <n v="0"/>
    <n v="0"/>
    <n v="0"/>
    <n v="0"/>
    <n v="0"/>
    <x v="14"/>
  </r>
  <r>
    <n v="1294"/>
    <n v="1294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44"/>
  </r>
  <r>
    <n v="9933"/>
    <n v="9933"/>
    <n v="0"/>
    <n v="0"/>
    <n v="0"/>
    <n v="0"/>
    <n v="0"/>
    <n v="0"/>
    <n v="0"/>
    <n v="0"/>
    <n v="0"/>
    <n v="0"/>
    <x v="0"/>
  </r>
  <r>
    <n v="333"/>
    <n v="333"/>
    <n v="0"/>
    <n v="0"/>
    <n v="0"/>
    <n v="0"/>
    <n v="0"/>
    <n v="0"/>
    <n v="0"/>
    <n v="0"/>
    <n v="0"/>
    <n v="0"/>
    <x v="10"/>
  </r>
  <r>
    <n v="169"/>
    <n v="169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57"/>
  </r>
  <r>
    <n v="57307"/>
    <n v="57307"/>
    <n v="0"/>
    <n v="0"/>
    <n v="0"/>
    <n v="0"/>
    <n v="0"/>
    <n v="0"/>
    <n v="0"/>
    <n v="0"/>
    <n v="0"/>
    <n v="0"/>
    <x v="56"/>
  </r>
  <r>
    <n v="4864"/>
    <n v="4864"/>
    <n v="0"/>
    <n v="0"/>
    <n v="0"/>
    <n v="0"/>
    <n v="0"/>
    <n v="0"/>
    <n v="0"/>
    <n v="0"/>
    <n v="0"/>
    <n v="0"/>
    <x v="56"/>
  </r>
  <r>
    <n v="43"/>
    <n v="43"/>
    <n v="0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48"/>
  </r>
  <r>
    <n v="1345"/>
    <n v="0"/>
    <n v="1345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4038"/>
    <n v="4038"/>
    <n v="0"/>
    <n v="0"/>
    <n v="0"/>
    <n v="0"/>
    <n v="0"/>
    <n v="0"/>
    <n v="4038"/>
    <n v="4038"/>
    <n v="0"/>
    <n v="0"/>
    <x v="22"/>
  </r>
  <r>
    <n v="18"/>
    <n v="18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7"/>
  </r>
  <r>
    <n v="203"/>
    <n v="0"/>
    <n v="203"/>
    <n v="0"/>
    <n v="0"/>
    <n v="0"/>
    <n v="0"/>
    <n v="0"/>
    <n v="0"/>
    <n v="0"/>
    <n v="0"/>
    <n v="0"/>
    <x v="5"/>
  </r>
  <r>
    <n v="10"/>
    <n v="0"/>
    <n v="1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7"/>
  </r>
  <r>
    <n v="135"/>
    <n v="135"/>
    <n v="0"/>
    <n v="0"/>
    <n v="0"/>
    <n v="0"/>
    <n v="0"/>
    <n v="0"/>
    <n v="0"/>
    <n v="0"/>
    <n v="0"/>
    <n v="0"/>
    <x v="24"/>
  </r>
  <r>
    <n v="136"/>
    <n v="136"/>
    <n v="0"/>
    <n v="0"/>
    <n v="0"/>
    <n v="0"/>
    <n v="0"/>
    <n v="0"/>
    <n v="0"/>
    <n v="0"/>
    <n v="0"/>
    <n v="0"/>
    <x v="44"/>
  </r>
  <r>
    <n v="7113"/>
    <n v="7113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3"/>
  </r>
  <r>
    <n v="593"/>
    <n v="593"/>
    <n v="0"/>
    <n v="0"/>
    <n v="0"/>
    <n v="0"/>
    <n v="0"/>
    <n v="0"/>
    <n v="0"/>
    <n v="0"/>
    <n v="0"/>
    <n v="0"/>
    <x v="24"/>
  </r>
  <r>
    <n v="233"/>
    <n v="233"/>
    <n v="0"/>
    <n v="0"/>
    <n v="0"/>
    <n v="0"/>
    <n v="0"/>
    <n v="0"/>
    <n v="233"/>
    <n v="233"/>
    <n v="0"/>
    <n v="0"/>
    <x v="40"/>
  </r>
  <r>
    <n v="2945"/>
    <n v="2945"/>
    <n v="0"/>
    <n v="0"/>
    <n v="0"/>
    <n v="0"/>
    <n v="0"/>
    <n v="0"/>
    <n v="0"/>
    <n v="0"/>
    <n v="0"/>
    <n v="0"/>
    <x v="56"/>
  </r>
  <r>
    <n v="1122"/>
    <n v="0"/>
    <n v="1122"/>
    <n v="0"/>
    <n v="0"/>
    <n v="0"/>
    <n v="0"/>
    <n v="0"/>
    <n v="1122"/>
    <n v="0"/>
    <n v="1122"/>
    <n v="0"/>
    <x v="43"/>
  </r>
  <r>
    <n v="748"/>
    <n v="748"/>
    <n v="0"/>
    <n v="0"/>
    <n v="0"/>
    <n v="0"/>
    <n v="0"/>
    <n v="0"/>
    <n v="0"/>
    <n v="0"/>
    <n v="0"/>
    <n v="0"/>
    <x v="15"/>
  </r>
  <r>
    <n v="1451"/>
    <n v="1451"/>
    <n v="0"/>
    <n v="0"/>
    <n v="0"/>
    <n v="0"/>
    <n v="0"/>
    <n v="0"/>
    <n v="1451"/>
    <n v="1451"/>
    <n v="0"/>
    <n v="0"/>
    <x v="7"/>
  </r>
  <r>
    <n v="5"/>
    <n v="5"/>
    <n v="0"/>
    <n v="0"/>
    <n v="0"/>
    <n v="0"/>
    <n v="0"/>
    <n v="0"/>
    <n v="5"/>
    <n v="5"/>
    <n v="0"/>
    <n v="0"/>
    <x v="14"/>
  </r>
  <r>
    <n v="171"/>
    <n v="171"/>
    <n v="0"/>
    <n v="0"/>
    <n v="0"/>
    <n v="0"/>
    <n v="0"/>
    <n v="0"/>
    <n v="0"/>
    <n v="0"/>
    <n v="0"/>
    <n v="0"/>
    <x v="26"/>
  </r>
  <r>
    <n v="5971"/>
    <n v="5971"/>
    <n v="0"/>
    <n v="0"/>
    <n v="0"/>
    <n v="0"/>
    <n v="0"/>
    <n v="0"/>
    <n v="0"/>
    <n v="0"/>
    <n v="0"/>
    <n v="0"/>
    <x v="49"/>
  </r>
  <r>
    <n v="321"/>
    <n v="321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35"/>
  </r>
  <r>
    <n v="717"/>
    <n v="717"/>
    <n v="0"/>
    <n v="0"/>
    <n v="717"/>
    <n v="717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3"/>
  </r>
  <r>
    <n v="1168"/>
    <n v="1168"/>
    <n v="0"/>
    <n v="0"/>
    <n v="0"/>
    <n v="0"/>
    <n v="0"/>
    <n v="0"/>
    <n v="0"/>
    <n v="0"/>
    <n v="0"/>
    <n v="0"/>
    <x v="30"/>
  </r>
  <r>
    <n v="106"/>
    <n v="106"/>
    <n v="0"/>
    <n v="0"/>
    <n v="0"/>
    <n v="0"/>
    <n v="0"/>
    <n v="0"/>
    <n v="106"/>
    <n v="106"/>
    <n v="0"/>
    <n v="0"/>
    <x v="1"/>
  </r>
  <r>
    <n v="35"/>
    <n v="35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2"/>
  </r>
  <r>
    <n v="501"/>
    <n v="501"/>
    <n v="0"/>
    <n v="0"/>
    <n v="0"/>
    <n v="0"/>
    <n v="0"/>
    <n v="0"/>
    <n v="0"/>
    <n v="0"/>
    <n v="0"/>
    <n v="0"/>
    <x v="25"/>
  </r>
  <r>
    <n v="721"/>
    <n v="721"/>
    <n v="0"/>
    <n v="0"/>
    <n v="0"/>
    <n v="0"/>
    <n v="0"/>
    <n v="0"/>
    <n v="0"/>
    <n v="0"/>
    <n v="0"/>
    <n v="0"/>
    <x v="12"/>
  </r>
  <r>
    <n v="998"/>
    <n v="998"/>
    <n v="0"/>
    <n v="0"/>
    <n v="998"/>
    <n v="998"/>
    <n v="0"/>
    <n v="0"/>
    <n v="0"/>
    <n v="0"/>
    <n v="0"/>
    <n v="0"/>
    <x v="8"/>
  </r>
  <r>
    <n v="26"/>
    <n v="26"/>
    <n v="0"/>
    <n v="0"/>
    <n v="0"/>
    <n v="0"/>
    <n v="0"/>
    <n v="0"/>
    <n v="26"/>
    <n v="26"/>
    <n v="0"/>
    <n v="0"/>
    <x v="12"/>
  </r>
  <r>
    <n v="538"/>
    <n v="0"/>
    <n v="538"/>
    <n v="0"/>
    <n v="0"/>
    <n v="0"/>
    <n v="0"/>
    <n v="0"/>
    <n v="0"/>
    <n v="0"/>
    <n v="0"/>
    <n v="0"/>
    <x v="44"/>
  </r>
  <r>
    <n v="661"/>
    <n v="661"/>
    <n v="0"/>
    <n v="0"/>
    <n v="0"/>
    <n v="0"/>
    <n v="0"/>
    <n v="0"/>
    <n v="0"/>
    <n v="0"/>
    <n v="0"/>
    <n v="0"/>
    <x v="13"/>
  </r>
  <r>
    <n v="1065"/>
    <n v="1065"/>
    <n v="0"/>
    <n v="0"/>
    <n v="0"/>
    <n v="0"/>
    <n v="0"/>
    <n v="0"/>
    <n v="0"/>
    <n v="0"/>
    <n v="0"/>
    <n v="0"/>
    <x v="12"/>
  </r>
  <r>
    <n v="1988"/>
    <n v="1988"/>
    <n v="0"/>
    <n v="0"/>
    <n v="0"/>
    <n v="0"/>
    <n v="0"/>
    <n v="0"/>
    <n v="0"/>
    <n v="0"/>
    <n v="0"/>
    <n v="0"/>
    <x v="52"/>
  </r>
  <r>
    <n v="1176"/>
    <n v="1176"/>
    <n v="0"/>
    <n v="0"/>
    <n v="0"/>
    <n v="0"/>
    <n v="0"/>
    <n v="0"/>
    <n v="0"/>
    <n v="0"/>
    <n v="0"/>
    <n v="0"/>
    <x v="9"/>
  </r>
  <r>
    <n v="208"/>
    <n v="0"/>
    <n v="208"/>
    <n v="0"/>
    <n v="0"/>
    <n v="0"/>
    <n v="0"/>
    <n v="0"/>
    <n v="208"/>
    <n v="0"/>
    <n v="208"/>
    <n v="0"/>
    <x v="50"/>
  </r>
  <r>
    <n v="7"/>
    <n v="7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35"/>
  </r>
  <r>
    <n v="509"/>
    <n v="509"/>
    <n v="0"/>
    <n v="0"/>
    <n v="0"/>
    <n v="0"/>
    <n v="0"/>
    <n v="0"/>
    <n v="0"/>
    <n v="0"/>
    <n v="0"/>
    <n v="0"/>
    <x v="17"/>
  </r>
  <r>
    <n v="28"/>
    <n v="28"/>
    <n v="0"/>
    <n v="0"/>
    <n v="28"/>
    <n v="28"/>
    <n v="0"/>
    <n v="0"/>
    <n v="0"/>
    <n v="0"/>
    <n v="0"/>
    <n v="0"/>
    <x v="53"/>
  </r>
  <r>
    <n v="4252"/>
    <n v="0"/>
    <n v="4252"/>
    <n v="0"/>
    <n v="0"/>
    <n v="0"/>
    <n v="0"/>
    <n v="0"/>
    <n v="0"/>
    <n v="0"/>
    <n v="0"/>
    <n v="0"/>
    <x v="50"/>
  </r>
  <r>
    <n v="9178"/>
    <n v="0"/>
    <n v="9178"/>
    <n v="0"/>
    <n v="9178"/>
    <n v="0"/>
    <n v="9178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9"/>
  </r>
  <r>
    <n v="91"/>
    <n v="91"/>
    <n v="0"/>
    <n v="0"/>
    <n v="91"/>
    <n v="91"/>
    <n v="0"/>
    <n v="0"/>
    <n v="0"/>
    <n v="0"/>
    <n v="0"/>
    <n v="0"/>
    <x v="8"/>
  </r>
  <r>
    <n v="1465"/>
    <n v="1465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5"/>
    <n v="5"/>
    <n v="0"/>
    <n v="0"/>
    <x v="52"/>
  </r>
  <r>
    <n v="378"/>
    <n v="378"/>
    <n v="0"/>
    <n v="0"/>
    <n v="0"/>
    <n v="0"/>
    <n v="0"/>
    <n v="0"/>
    <n v="0"/>
    <n v="0"/>
    <n v="0"/>
    <n v="0"/>
    <x v="23"/>
  </r>
  <r>
    <n v="3041"/>
    <n v="0"/>
    <n v="3041"/>
    <n v="0"/>
    <n v="0"/>
    <n v="0"/>
    <n v="0"/>
    <n v="0"/>
    <n v="0"/>
    <n v="0"/>
    <n v="0"/>
    <n v="0"/>
    <x v="47"/>
  </r>
  <r>
    <n v="644"/>
    <n v="644"/>
    <n v="0"/>
    <n v="0"/>
    <n v="0"/>
    <n v="0"/>
    <n v="0"/>
    <n v="0"/>
    <n v="644"/>
    <n v="644"/>
    <n v="0"/>
    <n v="0"/>
    <x v="18"/>
  </r>
  <r>
    <n v="1"/>
    <n v="1"/>
    <n v="0"/>
    <n v="0"/>
    <n v="0"/>
    <n v="0"/>
    <n v="0"/>
    <n v="0"/>
    <n v="0"/>
    <n v="0"/>
    <n v="0"/>
    <n v="0"/>
    <x v="57"/>
  </r>
  <r>
    <n v="296"/>
    <n v="296"/>
    <n v="0"/>
    <n v="0"/>
    <n v="0"/>
    <n v="0"/>
    <n v="0"/>
    <n v="0"/>
    <n v="0"/>
    <n v="0"/>
    <n v="0"/>
    <n v="0"/>
    <x v="25"/>
  </r>
  <r>
    <n v="134"/>
    <n v="134"/>
    <n v="0"/>
    <n v="0"/>
    <n v="0"/>
    <n v="0"/>
    <n v="0"/>
    <n v="0"/>
    <n v="134"/>
    <n v="134"/>
    <n v="0"/>
    <n v="0"/>
    <x v="43"/>
  </r>
  <r>
    <n v="411"/>
    <n v="0"/>
    <n v="411"/>
    <n v="0"/>
    <n v="0"/>
    <n v="0"/>
    <n v="0"/>
    <n v="0"/>
    <n v="0"/>
    <n v="0"/>
    <n v="0"/>
    <n v="0"/>
    <x v="5"/>
  </r>
  <r>
    <n v="44"/>
    <n v="44"/>
    <n v="0"/>
    <n v="0"/>
    <n v="44"/>
    <n v="44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13"/>
  </r>
  <r>
    <n v="4282"/>
    <n v="4282"/>
    <n v="0"/>
    <n v="0"/>
    <n v="0"/>
    <n v="0"/>
    <n v="0"/>
    <n v="0"/>
    <n v="0"/>
    <n v="0"/>
    <n v="0"/>
    <n v="0"/>
    <x v="53"/>
  </r>
  <r>
    <n v="520"/>
    <n v="520"/>
    <n v="0"/>
    <n v="0"/>
    <n v="520"/>
    <n v="520"/>
    <n v="0"/>
    <n v="0"/>
    <n v="0"/>
    <n v="0"/>
    <n v="0"/>
    <n v="0"/>
    <x v="11"/>
  </r>
  <r>
    <n v="258"/>
    <n v="258"/>
    <n v="0"/>
    <n v="0"/>
    <n v="0"/>
    <n v="0"/>
    <n v="0"/>
    <n v="0"/>
    <n v="0"/>
    <n v="0"/>
    <n v="0"/>
    <n v="0"/>
    <x v="44"/>
  </r>
  <r>
    <n v="157"/>
    <n v="157"/>
    <n v="0"/>
    <n v="0"/>
    <n v="0"/>
    <n v="0"/>
    <n v="0"/>
    <n v="0"/>
    <n v="0"/>
    <n v="0"/>
    <n v="0"/>
    <n v="0"/>
    <x v="18"/>
  </r>
  <r>
    <n v="171"/>
    <n v="171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21"/>
  </r>
  <r>
    <n v="7406"/>
    <n v="0"/>
    <n v="7406"/>
    <n v="0"/>
    <n v="0"/>
    <n v="0"/>
    <n v="0"/>
    <n v="0"/>
    <n v="0"/>
    <n v="0"/>
    <n v="0"/>
    <n v="0"/>
    <x v="0"/>
  </r>
  <r>
    <n v="7294"/>
    <n v="7294"/>
    <n v="0"/>
    <n v="0"/>
    <n v="7294"/>
    <n v="7294"/>
    <n v="0"/>
    <n v="0"/>
    <n v="0"/>
    <n v="0"/>
    <n v="0"/>
    <n v="0"/>
    <x v="2"/>
  </r>
  <r>
    <n v="32"/>
    <n v="32"/>
    <n v="0"/>
    <n v="0"/>
    <n v="0"/>
    <n v="0"/>
    <n v="0"/>
    <n v="0"/>
    <n v="32"/>
    <n v="32"/>
    <n v="0"/>
    <n v="0"/>
    <x v="13"/>
  </r>
  <r>
    <n v="15"/>
    <n v="15"/>
    <n v="0"/>
    <n v="0"/>
    <n v="0"/>
    <n v="0"/>
    <n v="0"/>
    <n v="0"/>
    <n v="0"/>
    <n v="0"/>
    <n v="0"/>
    <n v="0"/>
    <x v="47"/>
  </r>
  <r>
    <n v="1914"/>
    <n v="1914"/>
    <n v="0"/>
    <n v="0"/>
    <n v="0"/>
    <n v="0"/>
    <n v="0"/>
    <n v="0"/>
    <n v="0"/>
    <n v="0"/>
    <n v="0"/>
    <n v="0"/>
    <x v="23"/>
  </r>
  <r>
    <n v="755"/>
    <n v="755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9"/>
  </r>
  <r>
    <n v="692"/>
    <n v="692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101"/>
    <n v="101"/>
    <n v="0"/>
    <n v="0"/>
    <x v="50"/>
  </r>
  <r>
    <n v="110"/>
    <n v="110"/>
    <n v="0"/>
    <n v="0"/>
    <n v="0"/>
    <n v="0"/>
    <n v="0"/>
    <n v="0"/>
    <n v="0"/>
    <n v="0"/>
    <n v="0"/>
    <n v="0"/>
    <x v="49"/>
  </r>
  <r>
    <n v="2482"/>
    <n v="2482"/>
    <n v="0"/>
    <n v="0"/>
    <n v="0"/>
    <n v="0"/>
    <n v="0"/>
    <n v="0"/>
    <n v="0"/>
    <n v="0"/>
    <n v="0"/>
    <n v="0"/>
    <x v="31"/>
  </r>
  <r>
    <n v="18433"/>
    <n v="18433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"/>
  </r>
  <r>
    <n v="552"/>
    <n v="552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36"/>
  </r>
  <r>
    <n v="29040"/>
    <n v="29040"/>
    <n v="0"/>
    <n v="0"/>
    <n v="0"/>
    <n v="0"/>
    <n v="0"/>
    <n v="0"/>
    <n v="0"/>
    <n v="0"/>
    <n v="0"/>
    <n v="0"/>
    <x v="45"/>
  </r>
  <r>
    <n v="14787"/>
    <n v="14787"/>
    <n v="0"/>
    <n v="0"/>
    <n v="0"/>
    <n v="0"/>
    <n v="0"/>
    <n v="0"/>
    <n v="0"/>
    <n v="0"/>
    <n v="0"/>
    <n v="0"/>
    <x v="7"/>
  </r>
  <r>
    <n v="336"/>
    <n v="336"/>
    <n v="0"/>
    <n v="0"/>
    <n v="0"/>
    <n v="0"/>
    <n v="0"/>
    <n v="0"/>
    <n v="0"/>
    <n v="0"/>
    <n v="0"/>
    <n v="0"/>
    <x v="45"/>
  </r>
  <r>
    <n v="454"/>
    <n v="454"/>
    <n v="0"/>
    <n v="0"/>
    <n v="0"/>
    <n v="0"/>
    <n v="0"/>
    <n v="0"/>
    <n v="0"/>
    <n v="0"/>
    <n v="0"/>
    <n v="0"/>
    <x v="18"/>
  </r>
  <r>
    <n v="23511"/>
    <n v="0"/>
    <n v="23511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1"/>
  </r>
  <r>
    <n v="115"/>
    <n v="115"/>
    <n v="0"/>
    <n v="0"/>
    <n v="0"/>
    <n v="0"/>
    <n v="0"/>
    <n v="0"/>
    <n v="0"/>
    <n v="0"/>
    <n v="0"/>
    <n v="0"/>
    <x v="47"/>
  </r>
  <r>
    <n v="236"/>
    <n v="236"/>
    <n v="0"/>
    <n v="0"/>
    <n v="0"/>
    <n v="0"/>
    <n v="0"/>
    <n v="0"/>
    <n v="0"/>
    <n v="0"/>
    <n v="0"/>
    <n v="0"/>
    <x v="15"/>
  </r>
  <r>
    <n v="9379"/>
    <n v="9379"/>
    <n v="0"/>
    <n v="0"/>
    <n v="0"/>
    <n v="0"/>
    <n v="0"/>
    <n v="0"/>
    <n v="9379"/>
    <n v="9379"/>
    <n v="0"/>
    <n v="0"/>
    <x v="3"/>
  </r>
  <r>
    <n v="10066"/>
    <n v="0"/>
    <n v="10066"/>
    <n v="0"/>
    <n v="0"/>
    <n v="0"/>
    <n v="0"/>
    <n v="0"/>
    <n v="0"/>
    <n v="0"/>
    <n v="0"/>
    <n v="0"/>
    <x v="19"/>
  </r>
  <r>
    <n v="1082"/>
    <n v="0"/>
    <n v="1082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29"/>
    <n v="29"/>
    <n v="0"/>
    <n v="0"/>
    <x v="48"/>
  </r>
  <r>
    <n v="2"/>
    <n v="2"/>
    <n v="0"/>
    <n v="0"/>
    <n v="0"/>
    <n v="0"/>
    <n v="0"/>
    <n v="0"/>
    <n v="0"/>
    <n v="0"/>
    <n v="0"/>
    <n v="0"/>
    <x v="2"/>
  </r>
  <r>
    <n v="95"/>
    <n v="95"/>
    <n v="0"/>
    <n v="0"/>
    <n v="95"/>
    <n v="95"/>
    <n v="0"/>
    <n v="0"/>
    <n v="0"/>
    <n v="0"/>
    <n v="0"/>
    <n v="0"/>
    <x v="0"/>
  </r>
  <r>
    <n v="141"/>
    <n v="141"/>
    <n v="0"/>
    <n v="0"/>
    <n v="0"/>
    <n v="0"/>
    <n v="0"/>
    <n v="0"/>
    <n v="0"/>
    <n v="0"/>
    <n v="0"/>
    <n v="0"/>
    <x v="6"/>
  </r>
  <r>
    <n v="119"/>
    <n v="119"/>
    <n v="0"/>
    <n v="0"/>
    <n v="0"/>
    <n v="0"/>
    <n v="0"/>
    <n v="0"/>
    <n v="0"/>
    <n v="0"/>
    <n v="0"/>
    <n v="0"/>
    <x v="54"/>
  </r>
  <r>
    <n v="4151"/>
    <n v="4151"/>
    <n v="0"/>
    <n v="0"/>
    <n v="4151"/>
    <n v="4151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35"/>
  </r>
  <r>
    <n v="811"/>
    <n v="0"/>
    <n v="811"/>
    <n v="0"/>
    <n v="0"/>
    <n v="0"/>
    <n v="0"/>
    <n v="0"/>
    <n v="0"/>
    <n v="0"/>
    <n v="0"/>
    <n v="0"/>
    <x v="26"/>
  </r>
  <r>
    <n v="61328"/>
    <n v="0"/>
    <n v="61328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45"/>
  </r>
  <r>
    <n v="19"/>
    <n v="19"/>
    <n v="0"/>
    <n v="0"/>
    <n v="0"/>
    <n v="0"/>
    <n v="0"/>
    <n v="0"/>
    <n v="0"/>
    <n v="0"/>
    <n v="0"/>
    <n v="0"/>
    <x v="48"/>
  </r>
  <r>
    <n v="103"/>
    <n v="103"/>
    <n v="0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30"/>
  </r>
  <r>
    <n v="1296"/>
    <n v="1296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1"/>
  </r>
  <r>
    <n v="321"/>
    <n v="321"/>
    <n v="0"/>
    <n v="0"/>
    <n v="0"/>
    <n v="0"/>
    <n v="0"/>
    <n v="0"/>
    <n v="0"/>
    <n v="0"/>
    <n v="0"/>
    <n v="0"/>
    <x v="2"/>
  </r>
  <r>
    <n v="1386"/>
    <n v="1386"/>
    <n v="0"/>
    <n v="0"/>
    <n v="0"/>
    <n v="0"/>
    <n v="0"/>
    <n v="0"/>
    <n v="0"/>
    <n v="0"/>
    <n v="0"/>
    <n v="0"/>
    <x v="15"/>
  </r>
  <r>
    <n v="788"/>
    <n v="788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10"/>
  </r>
  <r>
    <n v="8682"/>
    <n v="0"/>
    <n v="8682"/>
    <n v="0"/>
    <n v="0"/>
    <n v="0"/>
    <n v="0"/>
    <n v="0"/>
    <n v="0"/>
    <n v="0"/>
    <n v="0"/>
    <n v="0"/>
    <x v="45"/>
  </r>
  <r>
    <n v="291329"/>
    <n v="0"/>
    <n v="0"/>
    <n v="291329"/>
    <n v="0"/>
    <n v="0"/>
    <n v="0"/>
    <n v="0"/>
    <n v="0"/>
    <n v="0"/>
    <n v="0"/>
    <n v="0"/>
    <x v="3"/>
  </r>
  <r>
    <n v="997"/>
    <n v="997"/>
    <n v="0"/>
    <n v="0"/>
    <n v="0"/>
    <n v="0"/>
    <n v="0"/>
    <n v="0"/>
    <n v="0"/>
    <n v="0"/>
    <n v="0"/>
    <n v="0"/>
    <x v="45"/>
  </r>
  <r>
    <n v="1791"/>
    <n v="1791"/>
    <n v="0"/>
    <n v="0"/>
    <n v="0"/>
    <n v="0"/>
    <n v="0"/>
    <n v="0"/>
    <n v="0"/>
    <n v="0"/>
    <n v="0"/>
    <n v="0"/>
    <x v="24"/>
  </r>
  <r>
    <n v="4410"/>
    <n v="4410"/>
    <n v="0"/>
    <n v="0"/>
    <n v="0"/>
    <n v="0"/>
    <n v="0"/>
    <n v="0"/>
    <n v="0"/>
    <n v="0"/>
    <n v="0"/>
    <n v="0"/>
    <x v="44"/>
  </r>
  <r>
    <n v="1788"/>
    <n v="1788"/>
    <n v="0"/>
    <n v="0"/>
    <n v="1788"/>
    <n v="1788"/>
    <n v="0"/>
    <n v="0"/>
    <n v="0"/>
    <n v="0"/>
    <n v="0"/>
    <n v="0"/>
    <x v="51"/>
  </r>
  <r>
    <n v="646"/>
    <n v="0"/>
    <n v="646"/>
    <n v="0"/>
    <n v="0"/>
    <n v="0"/>
    <n v="0"/>
    <n v="0"/>
    <n v="0"/>
    <n v="0"/>
    <n v="0"/>
    <n v="0"/>
    <x v="32"/>
  </r>
  <r>
    <n v="166"/>
    <n v="166"/>
    <n v="0"/>
    <n v="0"/>
    <n v="0"/>
    <n v="0"/>
    <n v="0"/>
    <n v="0"/>
    <n v="0"/>
    <n v="0"/>
    <n v="0"/>
    <n v="0"/>
    <x v="12"/>
  </r>
  <r>
    <n v="502"/>
    <n v="502"/>
    <n v="0"/>
    <n v="0"/>
    <n v="502"/>
    <n v="502"/>
    <n v="0"/>
    <n v="0"/>
    <n v="0"/>
    <n v="0"/>
    <n v="0"/>
    <n v="0"/>
    <x v="48"/>
  </r>
  <r>
    <n v="5"/>
    <n v="5"/>
    <n v="0"/>
    <n v="0"/>
    <n v="0"/>
    <n v="0"/>
    <n v="0"/>
    <n v="0"/>
    <n v="5"/>
    <n v="5"/>
    <n v="0"/>
    <n v="0"/>
    <x v="51"/>
  </r>
  <r>
    <n v="7"/>
    <n v="7"/>
    <n v="0"/>
    <n v="0"/>
    <n v="0"/>
    <n v="0"/>
    <n v="0"/>
    <n v="0"/>
    <n v="7"/>
    <n v="7"/>
    <n v="0"/>
    <n v="0"/>
    <x v="29"/>
  </r>
  <r>
    <n v="18"/>
    <n v="18"/>
    <n v="0"/>
    <n v="0"/>
    <n v="0"/>
    <n v="0"/>
    <n v="0"/>
    <n v="0"/>
    <n v="0"/>
    <n v="0"/>
    <n v="0"/>
    <n v="0"/>
    <x v="1"/>
  </r>
  <r>
    <n v="1546"/>
    <n v="1546"/>
    <n v="0"/>
    <n v="0"/>
    <n v="0"/>
    <n v="0"/>
    <n v="0"/>
    <n v="0"/>
    <n v="1546"/>
    <n v="1546"/>
    <n v="0"/>
    <n v="0"/>
    <x v="27"/>
  </r>
  <r>
    <n v="1502"/>
    <n v="0"/>
    <n v="1502"/>
    <n v="0"/>
    <n v="0"/>
    <n v="0"/>
    <n v="0"/>
    <n v="0"/>
    <n v="0"/>
    <n v="0"/>
    <n v="0"/>
    <n v="0"/>
    <x v="39"/>
  </r>
  <r>
    <n v="872"/>
    <n v="872"/>
    <n v="0"/>
    <n v="0"/>
    <n v="0"/>
    <n v="0"/>
    <n v="0"/>
    <n v="0"/>
    <n v="0"/>
    <n v="0"/>
    <n v="0"/>
    <n v="0"/>
    <x v="50"/>
  </r>
  <r>
    <n v="5743"/>
    <n v="0"/>
    <n v="5743"/>
    <n v="0"/>
    <n v="0"/>
    <n v="0"/>
    <n v="0"/>
    <n v="0"/>
    <n v="0"/>
    <n v="0"/>
    <n v="0"/>
    <n v="0"/>
    <x v="50"/>
  </r>
  <r>
    <n v="216"/>
    <n v="216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30"/>
  </r>
  <r>
    <n v="1416"/>
    <n v="0"/>
    <n v="1416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58"/>
  </r>
  <r>
    <n v="105"/>
    <n v="105"/>
    <n v="0"/>
    <n v="0"/>
    <n v="0"/>
    <n v="0"/>
    <n v="0"/>
    <n v="0"/>
    <n v="0"/>
    <n v="0"/>
    <n v="0"/>
    <n v="0"/>
    <x v="7"/>
  </r>
  <r>
    <n v="3578"/>
    <n v="3578"/>
    <n v="0"/>
    <n v="0"/>
    <n v="3578"/>
    <n v="3578"/>
    <n v="0"/>
    <n v="0"/>
    <n v="0"/>
    <n v="0"/>
    <n v="0"/>
    <n v="0"/>
    <x v="13"/>
  </r>
  <r>
    <n v="26"/>
    <n v="26"/>
    <n v="0"/>
    <n v="0"/>
    <n v="0"/>
    <n v="0"/>
    <n v="0"/>
    <n v="0"/>
    <n v="26"/>
    <n v="26"/>
    <n v="0"/>
    <n v="0"/>
    <x v="38"/>
  </r>
  <r>
    <n v="110"/>
    <n v="110"/>
    <n v="0"/>
    <n v="0"/>
    <n v="0"/>
    <n v="0"/>
    <n v="0"/>
    <n v="0"/>
    <n v="0"/>
    <n v="0"/>
    <n v="0"/>
    <n v="0"/>
    <x v="40"/>
  </r>
  <r>
    <n v="138"/>
    <n v="138"/>
    <n v="0"/>
    <n v="0"/>
    <n v="0"/>
    <n v="0"/>
    <n v="0"/>
    <n v="0"/>
    <n v="0"/>
    <n v="0"/>
    <n v="0"/>
    <n v="0"/>
    <x v="24"/>
  </r>
  <r>
    <n v="421"/>
    <n v="421"/>
    <n v="0"/>
    <n v="0"/>
    <n v="0"/>
    <n v="0"/>
    <n v="0"/>
    <n v="0"/>
    <n v="0"/>
    <n v="0"/>
    <n v="0"/>
    <n v="0"/>
    <x v="8"/>
  </r>
  <r>
    <n v="156"/>
    <n v="156"/>
    <n v="0"/>
    <n v="0"/>
    <n v="0"/>
    <n v="0"/>
    <n v="0"/>
    <n v="0"/>
    <n v="0"/>
    <n v="0"/>
    <n v="0"/>
    <n v="0"/>
    <x v="26"/>
  </r>
  <r>
    <n v="303"/>
    <n v="303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10"/>
  </r>
  <r>
    <n v="27"/>
    <n v="0"/>
    <n v="27"/>
    <n v="0"/>
    <n v="0"/>
    <n v="0"/>
    <n v="0"/>
    <n v="0"/>
    <n v="0"/>
    <n v="0"/>
    <n v="0"/>
    <n v="0"/>
    <x v="22"/>
  </r>
  <r>
    <n v="56342"/>
    <n v="56342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57"/>
  </r>
  <r>
    <n v="13"/>
    <n v="13"/>
    <n v="0"/>
    <n v="0"/>
    <n v="13"/>
    <n v="13"/>
    <n v="0"/>
    <n v="0"/>
    <n v="0"/>
    <n v="0"/>
    <n v="0"/>
    <n v="0"/>
    <x v="46"/>
  </r>
  <r>
    <n v="15063"/>
    <n v="15063"/>
    <n v="0"/>
    <n v="0"/>
    <n v="15063"/>
    <n v="15063"/>
    <n v="0"/>
    <n v="0"/>
    <n v="0"/>
    <n v="0"/>
    <n v="0"/>
    <n v="0"/>
    <x v="7"/>
  </r>
  <r>
    <n v="115"/>
    <n v="115"/>
    <n v="0"/>
    <n v="0"/>
    <n v="0"/>
    <n v="0"/>
    <n v="0"/>
    <n v="0"/>
    <n v="0"/>
    <n v="0"/>
    <n v="0"/>
    <n v="0"/>
    <x v="53"/>
  </r>
  <r>
    <n v="87"/>
    <n v="87"/>
    <n v="0"/>
    <n v="0"/>
    <n v="0"/>
    <n v="0"/>
    <n v="0"/>
    <n v="0"/>
    <n v="87"/>
    <n v="87"/>
    <n v="0"/>
    <n v="0"/>
    <x v="4"/>
  </r>
  <r>
    <n v="21"/>
    <n v="21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7"/>
  </r>
  <r>
    <n v="2194"/>
    <n v="2194"/>
    <n v="0"/>
    <n v="0"/>
    <n v="0"/>
    <n v="0"/>
    <n v="0"/>
    <n v="0"/>
    <n v="0"/>
    <n v="0"/>
    <n v="0"/>
    <n v="0"/>
    <x v="49"/>
  </r>
  <r>
    <n v="428"/>
    <n v="0"/>
    <n v="428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9"/>
  </r>
  <r>
    <n v="31"/>
    <n v="0"/>
    <n v="31"/>
    <n v="0"/>
    <n v="0"/>
    <n v="0"/>
    <n v="0"/>
    <n v="0"/>
    <n v="0"/>
    <n v="0"/>
    <n v="0"/>
    <n v="0"/>
    <x v="36"/>
  </r>
  <r>
    <n v="484"/>
    <n v="484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26"/>
  </r>
  <r>
    <n v="8779"/>
    <n v="0"/>
    <n v="8779"/>
    <n v="0"/>
    <n v="0"/>
    <n v="0"/>
    <n v="0"/>
    <n v="0"/>
    <n v="0"/>
    <n v="0"/>
    <n v="0"/>
    <n v="0"/>
    <x v="46"/>
  </r>
  <r>
    <n v="1241"/>
    <n v="1241"/>
    <n v="0"/>
    <n v="0"/>
    <n v="0"/>
    <n v="0"/>
    <n v="0"/>
    <n v="0"/>
    <n v="1241"/>
    <n v="1241"/>
    <n v="0"/>
    <n v="0"/>
    <x v="26"/>
  </r>
  <r>
    <n v="22579"/>
    <n v="22579"/>
    <n v="0"/>
    <n v="0"/>
    <n v="0"/>
    <n v="0"/>
    <n v="0"/>
    <n v="0"/>
    <n v="22579"/>
    <n v="22579"/>
    <n v="0"/>
    <n v="0"/>
    <x v="19"/>
  </r>
  <r>
    <n v="16"/>
    <n v="16"/>
    <n v="0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13"/>
    <n v="13"/>
    <n v="0"/>
    <n v="0"/>
    <x v="53"/>
  </r>
  <r>
    <n v="10530"/>
    <n v="10530"/>
    <n v="0"/>
    <n v="0"/>
    <n v="0"/>
    <n v="0"/>
    <n v="0"/>
    <n v="0"/>
    <n v="10530"/>
    <n v="10530"/>
    <n v="0"/>
    <n v="0"/>
    <x v="45"/>
  </r>
  <r>
    <n v="854"/>
    <n v="854"/>
    <n v="0"/>
    <n v="0"/>
    <n v="0"/>
    <n v="0"/>
    <n v="0"/>
    <n v="0"/>
    <n v="0"/>
    <n v="0"/>
    <n v="0"/>
    <n v="0"/>
    <x v="7"/>
  </r>
  <r>
    <n v="145"/>
    <n v="145"/>
    <n v="0"/>
    <n v="0"/>
    <n v="0"/>
    <n v="0"/>
    <n v="0"/>
    <n v="0"/>
    <n v="0"/>
    <n v="0"/>
    <n v="0"/>
    <n v="0"/>
    <x v="20"/>
  </r>
  <r>
    <n v="649"/>
    <n v="649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8"/>
  </r>
  <r>
    <n v="931"/>
    <n v="931"/>
    <n v="0"/>
    <n v="0"/>
    <n v="931"/>
    <n v="931"/>
    <n v="0"/>
    <n v="0"/>
    <n v="0"/>
    <n v="0"/>
    <n v="0"/>
    <n v="0"/>
    <x v="14"/>
  </r>
  <r>
    <n v="15018"/>
    <n v="15018"/>
    <n v="0"/>
    <n v="0"/>
    <n v="0"/>
    <n v="0"/>
    <n v="0"/>
    <n v="0"/>
    <n v="0"/>
    <n v="0"/>
    <n v="0"/>
    <n v="0"/>
    <x v="44"/>
  </r>
  <r>
    <n v="651"/>
    <n v="651"/>
    <n v="0"/>
    <n v="0"/>
    <n v="0"/>
    <n v="0"/>
    <n v="0"/>
    <n v="0"/>
    <n v="0"/>
    <n v="0"/>
    <n v="0"/>
    <n v="0"/>
    <x v="34"/>
  </r>
  <r>
    <n v="20535"/>
    <n v="0"/>
    <n v="20535"/>
    <n v="0"/>
    <n v="20535"/>
    <n v="0"/>
    <n v="20535"/>
    <n v="0"/>
    <n v="0"/>
    <n v="0"/>
    <n v="0"/>
    <n v="0"/>
    <x v="0"/>
  </r>
  <r>
    <n v="159"/>
    <n v="159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0"/>
  </r>
  <r>
    <n v="1360"/>
    <n v="1360"/>
    <n v="0"/>
    <n v="0"/>
    <n v="0"/>
    <n v="0"/>
    <n v="0"/>
    <n v="0"/>
    <n v="0"/>
    <n v="0"/>
    <n v="0"/>
    <n v="0"/>
    <x v="27"/>
  </r>
  <r>
    <n v="8910"/>
    <n v="8910"/>
    <n v="0"/>
    <n v="0"/>
    <n v="0"/>
    <n v="0"/>
    <n v="0"/>
    <n v="0"/>
    <n v="8910"/>
    <n v="8910"/>
    <n v="0"/>
    <n v="0"/>
    <x v="7"/>
  </r>
  <r>
    <n v="55"/>
    <n v="55"/>
    <n v="0"/>
    <n v="0"/>
    <n v="55"/>
    <n v="55"/>
    <n v="0"/>
    <n v="0"/>
    <n v="0"/>
    <n v="0"/>
    <n v="0"/>
    <n v="0"/>
    <x v="22"/>
  </r>
  <r>
    <n v="1535"/>
    <n v="1535"/>
    <n v="0"/>
    <n v="0"/>
    <n v="1535"/>
    <n v="1535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29"/>
  </r>
  <r>
    <n v="1218"/>
    <n v="1218"/>
    <n v="0"/>
    <n v="0"/>
    <n v="0"/>
    <n v="0"/>
    <n v="0"/>
    <n v="0"/>
    <n v="0"/>
    <n v="0"/>
    <n v="0"/>
    <n v="0"/>
    <x v="26"/>
  </r>
  <r>
    <n v="4181"/>
    <n v="4181"/>
    <n v="0"/>
    <n v="0"/>
    <n v="0"/>
    <n v="0"/>
    <n v="0"/>
    <n v="0"/>
    <n v="0"/>
    <n v="0"/>
    <n v="0"/>
    <n v="0"/>
    <x v="13"/>
  </r>
  <r>
    <n v="2286"/>
    <n v="0"/>
    <n v="2286"/>
    <n v="0"/>
    <n v="0"/>
    <n v="0"/>
    <n v="0"/>
    <n v="0"/>
    <n v="0"/>
    <n v="0"/>
    <n v="0"/>
    <n v="0"/>
    <x v="53"/>
  </r>
  <r>
    <n v="1984"/>
    <n v="1984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2"/>
  </r>
  <r>
    <n v="1450"/>
    <n v="1450"/>
    <n v="0"/>
    <n v="0"/>
    <n v="0"/>
    <n v="0"/>
    <n v="0"/>
    <n v="0"/>
    <n v="0"/>
    <n v="0"/>
    <n v="0"/>
    <n v="0"/>
    <x v="0"/>
  </r>
  <r>
    <n v="1682"/>
    <n v="1682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9"/>
  </r>
  <r>
    <n v="456"/>
    <n v="456"/>
    <n v="0"/>
    <n v="0"/>
    <n v="0"/>
    <n v="0"/>
    <n v="0"/>
    <n v="0"/>
    <n v="0"/>
    <n v="0"/>
    <n v="0"/>
    <n v="0"/>
    <x v="37"/>
  </r>
  <r>
    <n v="1740"/>
    <n v="0"/>
    <n v="1740"/>
    <n v="0"/>
    <n v="0"/>
    <n v="0"/>
    <n v="0"/>
    <n v="0"/>
    <n v="0"/>
    <n v="0"/>
    <n v="0"/>
    <n v="0"/>
    <x v="41"/>
  </r>
  <r>
    <n v="3911"/>
    <n v="3911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5"/>
  </r>
  <r>
    <n v="54"/>
    <n v="54"/>
    <n v="0"/>
    <n v="0"/>
    <n v="54"/>
    <n v="54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13"/>
  </r>
  <r>
    <n v="796"/>
    <n v="0"/>
    <n v="796"/>
    <n v="0"/>
    <n v="0"/>
    <n v="0"/>
    <n v="0"/>
    <n v="0"/>
    <n v="0"/>
    <n v="0"/>
    <n v="0"/>
    <n v="0"/>
    <x v="32"/>
  </r>
  <r>
    <n v="5306"/>
    <n v="5306"/>
    <n v="0"/>
    <n v="0"/>
    <n v="0"/>
    <n v="0"/>
    <n v="0"/>
    <n v="0"/>
    <n v="0"/>
    <n v="0"/>
    <n v="0"/>
    <n v="0"/>
    <x v="27"/>
  </r>
  <r>
    <n v="2773"/>
    <n v="0"/>
    <n v="2773"/>
    <n v="0"/>
    <n v="0"/>
    <n v="0"/>
    <n v="0"/>
    <n v="0"/>
    <n v="0"/>
    <n v="0"/>
    <n v="0"/>
    <n v="0"/>
    <x v="28"/>
  </r>
  <r>
    <n v="2991"/>
    <n v="299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49"/>
  </r>
  <r>
    <n v="39"/>
    <n v="39"/>
    <n v="0"/>
    <n v="0"/>
    <n v="0"/>
    <n v="0"/>
    <n v="0"/>
    <n v="0"/>
    <n v="39"/>
    <n v="39"/>
    <n v="0"/>
    <n v="0"/>
    <x v="9"/>
  </r>
  <r>
    <n v="6561"/>
    <n v="6561"/>
    <n v="0"/>
    <n v="0"/>
    <n v="0"/>
    <n v="0"/>
    <n v="0"/>
    <n v="0"/>
    <n v="0"/>
    <n v="0"/>
    <n v="0"/>
    <n v="0"/>
    <x v="29"/>
  </r>
  <r>
    <n v="595"/>
    <n v="595"/>
    <n v="0"/>
    <n v="0"/>
    <n v="0"/>
    <n v="0"/>
    <n v="0"/>
    <n v="0"/>
    <n v="0"/>
    <n v="0"/>
    <n v="0"/>
    <n v="0"/>
    <x v="35"/>
  </r>
  <r>
    <n v="5825"/>
    <n v="5825"/>
    <n v="0"/>
    <n v="0"/>
    <n v="0"/>
    <n v="0"/>
    <n v="0"/>
    <n v="0"/>
    <n v="5825"/>
    <n v="5825"/>
    <n v="0"/>
    <n v="0"/>
    <x v="19"/>
  </r>
  <r>
    <n v="11"/>
    <n v="1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"/>
  </r>
  <r>
    <n v="1494"/>
    <n v="0"/>
    <n v="1494"/>
    <n v="0"/>
    <n v="0"/>
    <n v="0"/>
    <n v="0"/>
    <n v="0"/>
    <n v="0"/>
    <n v="0"/>
    <n v="0"/>
    <n v="0"/>
    <x v="9"/>
  </r>
  <r>
    <n v="18605"/>
    <n v="18605"/>
    <n v="0"/>
    <n v="0"/>
    <n v="0"/>
    <n v="0"/>
    <n v="0"/>
    <n v="0"/>
    <n v="0"/>
    <n v="0"/>
    <n v="0"/>
    <n v="0"/>
    <x v="49"/>
  </r>
  <r>
    <n v="231"/>
    <n v="231"/>
    <n v="0"/>
    <n v="0"/>
    <n v="231"/>
    <n v="231"/>
    <n v="0"/>
    <n v="0"/>
    <n v="0"/>
    <n v="0"/>
    <n v="0"/>
    <n v="0"/>
    <x v="41"/>
  </r>
  <r>
    <n v="74"/>
    <n v="74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17"/>
  </r>
  <r>
    <n v="513"/>
    <n v="513"/>
    <n v="0"/>
    <n v="0"/>
    <n v="0"/>
    <n v="0"/>
    <n v="0"/>
    <n v="0"/>
    <n v="0"/>
    <n v="0"/>
    <n v="0"/>
    <n v="0"/>
    <x v="34"/>
  </r>
  <r>
    <n v="59"/>
    <n v="0"/>
    <n v="59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31"/>
  </r>
  <r>
    <n v="7"/>
    <n v="7"/>
    <n v="0"/>
    <n v="0"/>
    <n v="7"/>
    <n v="7"/>
    <n v="0"/>
    <n v="0"/>
    <n v="0"/>
    <n v="0"/>
    <n v="0"/>
    <n v="0"/>
    <x v="17"/>
  </r>
  <r>
    <n v="1187"/>
    <n v="1187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21"/>
  </r>
  <r>
    <n v="7028"/>
    <n v="7028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22"/>
  </r>
  <r>
    <n v="138"/>
    <n v="138"/>
    <n v="0"/>
    <n v="0"/>
    <n v="0"/>
    <n v="0"/>
    <n v="0"/>
    <n v="0"/>
    <n v="0"/>
    <n v="0"/>
    <n v="0"/>
    <n v="0"/>
    <x v="37"/>
  </r>
  <r>
    <n v="485"/>
    <n v="485"/>
    <n v="0"/>
    <n v="0"/>
    <n v="485"/>
    <n v="485"/>
    <n v="0"/>
    <n v="0"/>
    <n v="0"/>
    <n v="0"/>
    <n v="0"/>
    <n v="0"/>
    <x v="18"/>
  </r>
  <r>
    <n v="24"/>
    <n v="24"/>
    <n v="0"/>
    <n v="0"/>
    <n v="24"/>
    <n v="24"/>
    <n v="0"/>
    <n v="0"/>
    <n v="0"/>
    <n v="0"/>
    <n v="0"/>
    <n v="0"/>
    <x v="41"/>
  </r>
  <r>
    <n v="35"/>
    <n v="35"/>
    <n v="0"/>
    <n v="0"/>
    <n v="0"/>
    <n v="0"/>
    <n v="0"/>
    <n v="0"/>
    <n v="0"/>
    <n v="0"/>
    <n v="0"/>
    <n v="0"/>
    <x v="48"/>
  </r>
  <r>
    <n v="522"/>
    <n v="52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3"/>
  </r>
  <r>
    <n v="1269"/>
    <n v="1269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8"/>
  </r>
  <r>
    <n v="1869"/>
    <n v="0"/>
    <n v="1869"/>
    <n v="0"/>
    <n v="1869"/>
    <n v="0"/>
    <n v="1869"/>
    <n v="0"/>
    <n v="0"/>
    <n v="0"/>
    <n v="0"/>
    <n v="0"/>
    <x v="47"/>
  </r>
  <r>
    <n v="762"/>
    <n v="762"/>
    <n v="0"/>
    <n v="0"/>
    <n v="0"/>
    <n v="0"/>
    <n v="0"/>
    <n v="0"/>
    <n v="0"/>
    <n v="0"/>
    <n v="0"/>
    <n v="0"/>
    <x v="45"/>
  </r>
  <r>
    <n v="19860"/>
    <n v="0"/>
    <n v="1986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32"/>
  </r>
  <r>
    <n v="806"/>
    <n v="806"/>
    <n v="0"/>
    <n v="0"/>
    <n v="0"/>
    <n v="0"/>
    <n v="0"/>
    <n v="0"/>
    <n v="0"/>
    <n v="0"/>
    <n v="0"/>
    <n v="0"/>
    <x v="9"/>
  </r>
  <r>
    <n v="1979"/>
    <n v="1979"/>
    <n v="0"/>
    <n v="0"/>
    <n v="0"/>
    <n v="0"/>
    <n v="0"/>
    <n v="0"/>
    <n v="0"/>
    <n v="0"/>
    <n v="0"/>
    <n v="0"/>
    <x v="18"/>
  </r>
  <r>
    <n v="2005"/>
    <n v="2005"/>
    <n v="0"/>
    <n v="0"/>
    <n v="0"/>
    <n v="0"/>
    <n v="0"/>
    <n v="0"/>
    <n v="2005"/>
    <n v="2005"/>
    <n v="0"/>
    <n v="0"/>
    <x v="30"/>
  </r>
  <r>
    <n v="617"/>
    <n v="617"/>
    <n v="0"/>
    <n v="0"/>
    <n v="0"/>
    <n v="0"/>
    <n v="0"/>
    <n v="0"/>
    <n v="0"/>
    <n v="0"/>
    <n v="0"/>
    <n v="0"/>
    <x v="3"/>
  </r>
  <r>
    <n v="751"/>
    <n v="751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43"/>
  </r>
  <r>
    <n v="271"/>
    <n v="271"/>
    <n v="0"/>
    <n v="0"/>
    <n v="0"/>
    <n v="0"/>
    <n v="0"/>
    <n v="0"/>
    <n v="0"/>
    <n v="0"/>
    <n v="0"/>
    <n v="0"/>
    <x v="37"/>
  </r>
  <r>
    <n v="3614"/>
    <n v="3614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4"/>
  </r>
  <r>
    <n v="27"/>
    <n v="27"/>
    <n v="0"/>
    <n v="0"/>
    <n v="27"/>
    <n v="27"/>
    <n v="0"/>
    <n v="0"/>
    <n v="0"/>
    <n v="0"/>
    <n v="0"/>
    <n v="0"/>
    <x v="26"/>
  </r>
  <r>
    <n v="690"/>
    <n v="690"/>
    <n v="0"/>
    <n v="0"/>
    <n v="0"/>
    <n v="0"/>
    <n v="0"/>
    <n v="0"/>
    <n v="0"/>
    <n v="0"/>
    <n v="0"/>
    <n v="0"/>
    <x v="0"/>
  </r>
  <r>
    <n v="1055"/>
    <n v="1055"/>
    <n v="0"/>
    <n v="0"/>
    <n v="0"/>
    <n v="0"/>
    <n v="0"/>
    <n v="0"/>
    <n v="0"/>
    <n v="0"/>
    <n v="0"/>
    <n v="0"/>
    <x v="28"/>
  </r>
  <r>
    <n v="741"/>
    <n v="741"/>
    <n v="0"/>
    <n v="0"/>
    <n v="0"/>
    <n v="0"/>
    <n v="0"/>
    <n v="0"/>
    <n v="0"/>
    <n v="0"/>
    <n v="0"/>
    <n v="0"/>
    <x v="44"/>
  </r>
  <r>
    <n v="15513"/>
    <n v="15513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6"/>
  </r>
  <r>
    <n v="164"/>
    <n v="164"/>
    <n v="0"/>
    <n v="0"/>
    <n v="0"/>
    <n v="0"/>
    <n v="0"/>
    <n v="0"/>
    <n v="0"/>
    <n v="0"/>
    <n v="0"/>
    <n v="0"/>
    <x v="2"/>
  </r>
  <r>
    <n v="201"/>
    <n v="201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11"/>
  </r>
  <r>
    <n v="24"/>
    <n v="24"/>
    <n v="0"/>
    <n v="0"/>
    <n v="24"/>
    <n v="24"/>
    <n v="0"/>
    <n v="0"/>
    <n v="0"/>
    <n v="0"/>
    <n v="0"/>
    <n v="0"/>
    <x v="28"/>
  </r>
  <r>
    <n v="151"/>
    <n v="151"/>
    <n v="0"/>
    <n v="0"/>
    <n v="0"/>
    <n v="0"/>
    <n v="0"/>
    <n v="0"/>
    <n v="0"/>
    <n v="0"/>
    <n v="0"/>
    <n v="0"/>
    <x v="26"/>
  </r>
  <r>
    <n v="231"/>
    <n v="231"/>
    <n v="0"/>
    <n v="0"/>
    <n v="0"/>
    <n v="0"/>
    <n v="0"/>
    <n v="0"/>
    <n v="0"/>
    <n v="0"/>
    <n v="0"/>
    <n v="0"/>
    <x v="2"/>
  </r>
  <r>
    <n v="1623"/>
    <n v="1623"/>
    <n v="0"/>
    <n v="0"/>
    <n v="0"/>
    <n v="0"/>
    <n v="0"/>
    <n v="0"/>
    <n v="0"/>
    <n v="0"/>
    <n v="0"/>
    <n v="0"/>
    <x v="45"/>
  </r>
  <r>
    <n v="758"/>
    <n v="758"/>
    <n v="0"/>
    <n v="0"/>
    <n v="0"/>
    <n v="0"/>
    <n v="0"/>
    <n v="0"/>
    <n v="0"/>
    <n v="0"/>
    <n v="0"/>
    <n v="0"/>
    <x v="54"/>
  </r>
  <r>
    <n v="62"/>
    <n v="62"/>
    <n v="0"/>
    <n v="0"/>
    <n v="0"/>
    <n v="0"/>
    <n v="0"/>
    <n v="0"/>
    <n v="0"/>
    <n v="0"/>
    <n v="0"/>
    <n v="0"/>
    <x v="49"/>
  </r>
  <r>
    <n v="1066"/>
    <n v="1066"/>
    <n v="0"/>
    <n v="0"/>
    <n v="0"/>
    <n v="0"/>
    <n v="0"/>
    <n v="0"/>
    <n v="0"/>
    <n v="0"/>
    <n v="0"/>
    <n v="0"/>
    <x v="50"/>
  </r>
  <r>
    <n v="24"/>
    <n v="24"/>
    <n v="0"/>
    <n v="0"/>
    <n v="24"/>
    <n v="24"/>
    <n v="0"/>
    <n v="0"/>
    <n v="0"/>
    <n v="0"/>
    <n v="0"/>
    <n v="0"/>
    <x v="0"/>
  </r>
  <r>
    <n v="539"/>
    <n v="539"/>
    <n v="0"/>
    <n v="0"/>
    <n v="0"/>
    <n v="0"/>
    <n v="0"/>
    <n v="0"/>
    <n v="0"/>
    <n v="0"/>
    <n v="0"/>
    <n v="0"/>
    <x v="42"/>
  </r>
  <r>
    <n v="460"/>
    <n v="460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48"/>
  </r>
  <r>
    <n v="275"/>
    <n v="275"/>
    <n v="0"/>
    <n v="0"/>
    <n v="0"/>
    <n v="0"/>
    <n v="0"/>
    <n v="0"/>
    <n v="0"/>
    <n v="0"/>
    <n v="0"/>
    <n v="0"/>
    <x v="23"/>
  </r>
  <r>
    <n v="394"/>
    <n v="394"/>
    <n v="0"/>
    <n v="0"/>
    <n v="0"/>
    <n v="0"/>
    <n v="0"/>
    <n v="0"/>
    <n v="0"/>
    <n v="0"/>
    <n v="0"/>
    <n v="0"/>
    <x v="38"/>
  </r>
  <r>
    <n v="90"/>
    <n v="90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8"/>
  </r>
  <r>
    <n v="89"/>
    <n v="89"/>
    <n v="0"/>
    <n v="0"/>
    <n v="89"/>
    <n v="89"/>
    <n v="0"/>
    <n v="0"/>
    <n v="0"/>
    <n v="0"/>
    <n v="0"/>
    <n v="0"/>
    <x v="30"/>
  </r>
  <r>
    <n v="2047"/>
    <n v="0"/>
    <n v="0"/>
    <n v="2047"/>
    <n v="0"/>
    <n v="0"/>
    <n v="0"/>
    <n v="0"/>
    <n v="0"/>
    <n v="0"/>
    <n v="0"/>
    <n v="0"/>
    <x v="11"/>
  </r>
  <r>
    <n v="73"/>
    <n v="73"/>
    <n v="0"/>
    <n v="0"/>
    <n v="0"/>
    <n v="0"/>
    <n v="0"/>
    <n v="0"/>
    <n v="73"/>
    <n v="73"/>
    <n v="0"/>
    <n v="0"/>
    <x v="44"/>
  </r>
  <r>
    <n v="3539"/>
    <n v="3539"/>
    <n v="0"/>
    <n v="0"/>
    <n v="0"/>
    <n v="0"/>
    <n v="0"/>
    <n v="0"/>
    <n v="3539"/>
    <n v="3539"/>
    <n v="0"/>
    <n v="0"/>
    <x v="13"/>
  </r>
  <r>
    <n v="8925"/>
    <n v="0"/>
    <n v="8925"/>
    <n v="0"/>
    <n v="0"/>
    <n v="0"/>
    <n v="0"/>
    <n v="0"/>
    <n v="0"/>
    <n v="0"/>
    <n v="0"/>
    <n v="0"/>
    <x v="12"/>
  </r>
  <r>
    <n v="6493"/>
    <n v="6493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41"/>
  </r>
  <r>
    <n v="258"/>
    <n v="258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8"/>
  </r>
  <r>
    <n v="1234"/>
    <n v="1234"/>
    <n v="0"/>
    <n v="0"/>
    <n v="0"/>
    <n v="0"/>
    <n v="0"/>
    <n v="0"/>
    <n v="0"/>
    <n v="0"/>
    <n v="0"/>
    <n v="0"/>
    <x v="45"/>
  </r>
  <r>
    <n v="504"/>
    <n v="504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25"/>
  </r>
  <r>
    <n v="3369"/>
    <n v="0"/>
    <n v="0"/>
    <n v="3369"/>
    <n v="0"/>
    <n v="0"/>
    <n v="0"/>
    <n v="0"/>
    <n v="0"/>
    <n v="0"/>
    <n v="0"/>
    <n v="0"/>
    <x v="61"/>
  </r>
  <r>
    <n v="7939"/>
    <n v="7939"/>
    <n v="0"/>
    <n v="0"/>
    <n v="0"/>
    <n v="0"/>
    <n v="0"/>
    <n v="0"/>
    <n v="0"/>
    <n v="0"/>
    <n v="0"/>
    <n v="0"/>
    <x v="45"/>
  </r>
  <r>
    <n v="5806"/>
    <n v="5806"/>
    <n v="0"/>
    <n v="0"/>
    <n v="5806"/>
    <n v="5806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1"/>
  </r>
  <r>
    <n v="203"/>
    <n v="0"/>
    <n v="203"/>
    <n v="0"/>
    <n v="0"/>
    <n v="0"/>
    <n v="0"/>
    <n v="0"/>
    <n v="0"/>
    <n v="0"/>
    <n v="0"/>
    <n v="0"/>
    <x v="32"/>
  </r>
  <r>
    <n v="3317"/>
    <n v="3317"/>
    <n v="0"/>
    <n v="0"/>
    <n v="0"/>
    <n v="0"/>
    <n v="0"/>
    <n v="0"/>
    <n v="0"/>
    <n v="0"/>
    <n v="0"/>
    <n v="0"/>
    <x v="11"/>
  </r>
  <r>
    <n v="1644"/>
    <n v="1644"/>
    <n v="0"/>
    <n v="0"/>
    <n v="0"/>
    <n v="0"/>
    <n v="0"/>
    <n v="0"/>
    <n v="0"/>
    <n v="0"/>
    <n v="0"/>
    <n v="0"/>
    <x v="31"/>
  </r>
  <r>
    <n v="358"/>
    <n v="358"/>
    <n v="0"/>
    <n v="0"/>
    <n v="0"/>
    <n v="0"/>
    <n v="0"/>
    <n v="0"/>
    <n v="0"/>
    <n v="0"/>
    <n v="0"/>
    <n v="0"/>
    <x v="46"/>
  </r>
  <r>
    <n v="633"/>
    <n v="0"/>
    <n v="633"/>
    <n v="0"/>
    <n v="633"/>
    <n v="0"/>
    <n v="633"/>
    <n v="0"/>
    <n v="0"/>
    <n v="0"/>
    <n v="0"/>
    <n v="0"/>
    <x v="43"/>
  </r>
  <r>
    <n v="20808"/>
    <n v="20808"/>
    <n v="0"/>
    <n v="0"/>
    <n v="0"/>
    <n v="0"/>
    <n v="0"/>
    <n v="0"/>
    <n v="0"/>
    <n v="0"/>
    <n v="0"/>
    <n v="0"/>
    <x v="18"/>
  </r>
  <r>
    <n v="22606"/>
    <n v="0"/>
    <n v="22606"/>
    <n v="0"/>
    <n v="0"/>
    <n v="0"/>
    <n v="0"/>
    <n v="0"/>
    <n v="0"/>
    <n v="0"/>
    <n v="0"/>
    <n v="0"/>
    <x v="56"/>
  </r>
  <r>
    <n v="767"/>
    <n v="76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26"/>
  </r>
  <r>
    <n v="1267"/>
    <n v="1267"/>
    <n v="0"/>
    <n v="0"/>
    <n v="1267"/>
    <n v="1267"/>
    <n v="0"/>
    <n v="0"/>
    <n v="0"/>
    <n v="0"/>
    <n v="0"/>
    <n v="0"/>
    <x v="28"/>
  </r>
  <r>
    <n v="9820"/>
    <n v="9820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51"/>
  </r>
  <r>
    <n v="257"/>
    <n v="257"/>
    <n v="0"/>
    <n v="0"/>
    <n v="0"/>
    <n v="0"/>
    <n v="0"/>
    <n v="0"/>
    <n v="0"/>
    <n v="0"/>
    <n v="0"/>
    <n v="0"/>
    <x v="24"/>
  </r>
  <r>
    <n v="198"/>
    <n v="198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20"/>
  </r>
  <r>
    <n v="1186"/>
    <n v="1186"/>
    <n v="0"/>
    <n v="0"/>
    <n v="0"/>
    <n v="0"/>
    <n v="0"/>
    <n v="0"/>
    <n v="0"/>
    <n v="0"/>
    <n v="0"/>
    <n v="0"/>
    <x v="56"/>
  </r>
  <r>
    <n v="133"/>
    <n v="0"/>
    <n v="133"/>
    <n v="0"/>
    <n v="0"/>
    <n v="0"/>
    <n v="0"/>
    <n v="0"/>
    <n v="0"/>
    <n v="0"/>
    <n v="0"/>
    <n v="0"/>
    <x v="58"/>
  </r>
  <r>
    <n v="203"/>
    <n v="203"/>
    <n v="0"/>
    <n v="0"/>
    <n v="203"/>
    <n v="203"/>
    <n v="0"/>
    <n v="0"/>
    <n v="0"/>
    <n v="0"/>
    <n v="0"/>
    <n v="0"/>
    <x v="20"/>
  </r>
  <r>
    <n v="1675"/>
    <n v="1675"/>
    <n v="0"/>
    <n v="0"/>
    <n v="0"/>
    <n v="0"/>
    <n v="0"/>
    <n v="0"/>
    <n v="0"/>
    <n v="0"/>
    <n v="0"/>
    <n v="0"/>
    <x v="14"/>
  </r>
  <r>
    <n v="225"/>
    <n v="225"/>
    <n v="0"/>
    <n v="0"/>
    <n v="0"/>
    <n v="0"/>
    <n v="0"/>
    <n v="0"/>
    <n v="0"/>
    <n v="0"/>
    <n v="0"/>
    <n v="0"/>
    <x v="52"/>
  </r>
  <r>
    <n v="54"/>
    <n v="54"/>
    <n v="0"/>
    <n v="0"/>
    <n v="54"/>
    <n v="54"/>
    <n v="0"/>
    <n v="0"/>
    <n v="0"/>
    <n v="0"/>
    <n v="0"/>
    <n v="0"/>
    <x v="29"/>
  </r>
  <r>
    <n v="13"/>
    <n v="13"/>
    <n v="0"/>
    <n v="0"/>
    <n v="0"/>
    <n v="0"/>
    <n v="0"/>
    <n v="0"/>
    <n v="13"/>
    <n v="13"/>
    <n v="0"/>
    <n v="0"/>
    <x v="21"/>
  </r>
  <r>
    <n v="12"/>
    <n v="12"/>
    <n v="0"/>
    <n v="0"/>
    <n v="0"/>
    <n v="0"/>
    <n v="0"/>
    <n v="0"/>
    <n v="12"/>
    <n v="12"/>
    <n v="0"/>
    <n v="0"/>
    <x v="2"/>
  </r>
  <r>
    <n v="91"/>
    <n v="91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43"/>
  </r>
  <r>
    <n v="13"/>
    <n v="13"/>
    <n v="0"/>
    <n v="0"/>
    <n v="0"/>
    <n v="0"/>
    <n v="0"/>
    <n v="0"/>
    <n v="0"/>
    <n v="0"/>
    <n v="0"/>
    <n v="0"/>
    <x v="52"/>
  </r>
  <r>
    <n v="963"/>
    <n v="963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13"/>
  </r>
  <r>
    <n v="7212"/>
    <n v="7212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6"/>
  </r>
  <r>
    <n v="7153"/>
    <n v="7153"/>
    <n v="0"/>
    <n v="0"/>
    <n v="7153"/>
    <n v="7153"/>
    <n v="0"/>
    <n v="0"/>
    <n v="0"/>
    <n v="0"/>
    <n v="0"/>
    <n v="0"/>
    <x v="19"/>
  </r>
  <r>
    <n v="938"/>
    <n v="938"/>
    <n v="0"/>
    <n v="0"/>
    <n v="0"/>
    <n v="0"/>
    <n v="0"/>
    <n v="0"/>
    <n v="938"/>
    <n v="938"/>
    <n v="0"/>
    <n v="0"/>
    <x v="40"/>
  </r>
  <r>
    <n v="999"/>
    <n v="99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40"/>
  </r>
  <r>
    <n v="165"/>
    <n v="165"/>
    <n v="0"/>
    <n v="0"/>
    <n v="165"/>
    <n v="165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22"/>
  </r>
  <r>
    <n v="141"/>
    <n v="141"/>
    <n v="0"/>
    <n v="0"/>
    <n v="0"/>
    <n v="0"/>
    <n v="0"/>
    <n v="0"/>
    <n v="0"/>
    <n v="0"/>
    <n v="0"/>
    <n v="0"/>
    <x v="52"/>
  </r>
  <r>
    <n v="57400"/>
    <n v="0"/>
    <n v="57400"/>
    <n v="0"/>
    <n v="0"/>
    <n v="0"/>
    <n v="0"/>
    <n v="0"/>
    <n v="0"/>
    <n v="0"/>
    <n v="0"/>
    <n v="0"/>
    <x v="56"/>
  </r>
  <r>
    <n v="5579"/>
    <n v="5579"/>
    <n v="0"/>
    <n v="0"/>
    <n v="0"/>
    <n v="0"/>
    <n v="0"/>
    <n v="0"/>
    <n v="0"/>
    <n v="0"/>
    <n v="0"/>
    <n v="0"/>
    <x v="26"/>
  </r>
  <r>
    <n v="160"/>
    <n v="160"/>
    <n v="0"/>
    <n v="0"/>
    <n v="0"/>
    <n v="0"/>
    <n v="0"/>
    <n v="0"/>
    <n v="0"/>
    <n v="0"/>
    <n v="0"/>
    <n v="0"/>
    <x v="33"/>
  </r>
  <r>
    <n v="1856"/>
    <n v="1856"/>
    <n v="0"/>
    <n v="0"/>
    <n v="0"/>
    <n v="0"/>
    <n v="0"/>
    <n v="0"/>
    <n v="0"/>
    <n v="0"/>
    <n v="0"/>
    <n v="0"/>
    <x v="50"/>
  </r>
  <r>
    <n v="68"/>
    <n v="68"/>
    <n v="0"/>
    <n v="0"/>
    <n v="0"/>
    <n v="0"/>
    <n v="0"/>
    <n v="0"/>
    <n v="68"/>
    <n v="68"/>
    <n v="0"/>
    <n v="0"/>
    <x v="42"/>
  </r>
  <r>
    <n v="186"/>
    <n v="186"/>
    <n v="0"/>
    <n v="0"/>
    <n v="0"/>
    <n v="0"/>
    <n v="0"/>
    <n v="0"/>
    <n v="0"/>
    <n v="0"/>
    <n v="0"/>
    <n v="0"/>
    <x v="26"/>
  </r>
  <r>
    <n v="137"/>
    <n v="137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3"/>
  </r>
  <r>
    <n v="1181"/>
    <n v="0"/>
    <n v="1181"/>
    <n v="0"/>
    <n v="1181"/>
    <n v="0"/>
    <n v="1181"/>
    <n v="0"/>
    <n v="0"/>
    <n v="0"/>
    <n v="0"/>
    <n v="0"/>
    <x v="11"/>
  </r>
  <r>
    <n v="474"/>
    <n v="47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"/>
  </r>
  <r>
    <n v="452"/>
    <n v="452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0"/>
  </r>
  <r>
    <n v="56"/>
    <n v="56"/>
    <n v="0"/>
    <n v="0"/>
    <n v="56"/>
    <n v="56"/>
    <n v="0"/>
    <n v="0"/>
    <n v="0"/>
    <n v="0"/>
    <n v="0"/>
    <n v="0"/>
    <x v="48"/>
  </r>
  <r>
    <n v="1162"/>
    <n v="1162"/>
    <n v="0"/>
    <n v="0"/>
    <n v="0"/>
    <n v="0"/>
    <n v="0"/>
    <n v="0"/>
    <n v="1162"/>
    <n v="1162"/>
    <n v="0"/>
    <n v="0"/>
    <x v="56"/>
  </r>
  <r>
    <n v="707"/>
    <n v="707"/>
    <n v="0"/>
    <n v="0"/>
    <n v="0"/>
    <n v="0"/>
    <n v="0"/>
    <n v="0"/>
    <n v="707"/>
    <n v="707"/>
    <n v="0"/>
    <n v="0"/>
    <x v="10"/>
  </r>
  <r>
    <n v="244"/>
    <n v="244"/>
    <n v="0"/>
    <n v="0"/>
    <n v="0"/>
    <n v="0"/>
    <n v="0"/>
    <n v="0"/>
    <n v="0"/>
    <n v="0"/>
    <n v="0"/>
    <n v="0"/>
    <x v="37"/>
  </r>
  <r>
    <n v="2026"/>
    <n v="2026"/>
    <n v="0"/>
    <n v="0"/>
    <n v="0"/>
    <n v="0"/>
    <n v="0"/>
    <n v="0"/>
    <n v="0"/>
    <n v="0"/>
    <n v="0"/>
    <n v="0"/>
    <x v="47"/>
  </r>
  <r>
    <n v="198"/>
    <n v="198"/>
    <n v="0"/>
    <n v="0"/>
    <n v="0"/>
    <n v="0"/>
    <n v="0"/>
    <n v="0"/>
    <n v="0"/>
    <n v="0"/>
    <n v="0"/>
    <n v="0"/>
    <x v="31"/>
  </r>
  <r>
    <n v="870"/>
    <n v="0"/>
    <n v="0"/>
    <n v="870"/>
    <n v="0"/>
    <n v="0"/>
    <n v="0"/>
    <n v="0"/>
    <n v="0"/>
    <n v="0"/>
    <n v="0"/>
    <n v="0"/>
    <x v="11"/>
  </r>
  <r>
    <n v="3042"/>
    <n v="3042"/>
    <n v="0"/>
    <n v="0"/>
    <n v="0"/>
    <n v="0"/>
    <n v="0"/>
    <n v="0"/>
    <n v="0"/>
    <n v="0"/>
    <n v="0"/>
    <n v="0"/>
    <x v="33"/>
  </r>
  <r>
    <n v="581"/>
    <n v="0"/>
    <n v="581"/>
    <n v="0"/>
    <n v="0"/>
    <n v="0"/>
    <n v="0"/>
    <n v="0"/>
    <n v="0"/>
    <n v="0"/>
    <n v="0"/>
    <n v="0"/>
    <x v="34"/>
  </r>
  <r>
    <n v="288"/>
    <n v="288"/>
    <n v="0"/>
    <n v="0"/>
    <n v="0"/>
    <n v="0"/>
    <n v="0"/>
    <n v="0"/>
    <n v="0"/>
    <n v="0"/>
    <n v="0"/>
    <n v="0"/>
    <x v="18"/>
  </r>
  <r>
    <n v="451"/>
    <n v="451"/>
    <n v="0"/>
    <n v="0"/>
    <n v="0"/>
    <n v="0"/>
    <n v="0"/>
    <n v="0"/>
    <n v="0"/>
    <n v="0"/>
    <n v="0"/>
    <n v="0"/>
    <x v="32"/>
  </r>
  <r>
    <n v="1728"/>
    <n v="0"/>
    <n v="1728"/>
    <n v="0"/>
    <n v="1728"/>
    <n v="0"/>
    <n v="1728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4"/>
  </r>
  <r>
    <n v="211"/>
    <n v="211"/>
    <n v="0"/>
    <n v="0"/>
    <n v="0"/>
    <n v="0"/>
    <n v="0"/>
    <n v="0"/>
    <n v="0"/>
    <n v="0"/>
    <n v="0"/>
    <n v="0"/>
    <x v="37"/>
  </r>
  <r>
    <n v="486"/>
    <n v="0"/>
    <n v="486"/>
    <n v="0"/>
    <n v="0"/>
    <n v="0"/>
    <n v="0"/>
    <n v="0"/>
    <n v="0"/>
    <n v="0"/>
    <n v="0"/>
    <n v="0"/>
    <x v="48"/>
  </r>
  <r>
    <n v="3341"/>
    <n v="3341"/>
    <n v="0"/>
    <n v="0"/>
    <n v="0"/>
    <n v="0"/>
    <n v="0"/>
    <n v="0"/>
    <n v="0"/>
    <n v="0"/>
    <n v="0"/>
    <n v="0"/>
    <x v="2"/>
  </r>
  <r>
    <n v="18"/>
    <n v="0"/>
    <n v="18"/>
    <n v="0"/>
    <n v="0"/>
    <n v="0"/>
    <n v="0"/>
    <n v="0"/>
    <n v="0"/>
    <n v="0"/>
    <n v="0"/>
    <n v="0"/>
    <x v="36"/>
  </r>
  <r>
    <n v="2867"/>
    <n v="2867"/>
    <n v="0"/>
    <n v="0"/>
    <n v="0"/>
    <n v="0"/>
    <n v="0"/>
    <n v="0"/>
    <n v="0"/>
    <n v="0"/>
    <n v="0"/>
    <n v="0"/>
    <x v="21"/>
  </r>
  <r>
    <n v="872"/>
    <n v="872"/>
    <n v="0"/>
    <n v="0"/>
    <n v="872"/>
    <n v="872"/>
    <n v="0"/>
    <n v="0"/>
    <n v="0"/>
    <n v="0"/>
    <n v="0"/>
    <n v="0"/>
    <x v="28"/>
  </r>
  <r>
    <n v="251"/>
    <n v="251"/>
    <n v="0"/>
    <n v="0"/>
    <n v="251"/>
    <n v="251"/>
    <n v="0"/>
    <n v="0"/>
    <n v="0"/>
    <n v="0"/>
    <n v="0"/>
    <n v="0"/>
    <x v="50"/>
  </r>
  <r>
    <n v="940"/>
    <n v="940"/>
    <n v="0"/>
    <n v="0"/>
    <n v="0"/>
    <n v="0"/>
    <n v="0"/>
    <n v="0"/>
    <n v="940"/>
    <n v="940"/>
    <n v="0"/>
    <n v="0"/>
    <x v="38"/>
  </r>
  <r>
    <n v="374"/>
    <n v="374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0"/>
  </r>
  <r>
    <n v="537"/>
    <n v="537"/>
    <n v="0"/>
    <n v="0"/>
    <n v="0"/>
    <n v="0"/>
    <n v="0"/>
    <n v="0"/>
    <n v="0"/>
    <n v="0"/>
    <n v="0"/>
    <n v="0"/>
    <x v="0"/>
  </r>
  <r>
    <n v="248"/>
    <n v="248"/>
    <n v="0"/>
    <n v="0"/>
    <n v="248"/>
    <n v="248"/>
    <n v="0"/>
    <n v="0"/>
    <n v="0"/>
    <n v="0"/>
    <n v="0"/>
    <n v="0"/>
    <x v="44"/>
  </r>
  <r>
    <n v="7"/>
    <n v="7"/>
    <n v="0"/>
    <n v="0"/>
    <n v="0"/>
    <n v="0"/>
    <n v="0"/>
    <n v="0"/>
    <n v="7"/>
    <n v="7"/>
    <n v="0"/>
    <n v="0"/>
    <x v="21"/>
  </r>
  <r>
    <n v="144"/>
    <n v="144"/>
    <n v="0"/>
    <n v="0"/>
    <n v="0"/>
    <n v="0"/>
    <n v="0"/>
    <n v="0"/>
    <n v="0"/>
    <n v="0"/>
    <n v="0"/>
    <n v="0"/>
    <x v="32"/>
  </r>
  <r>
    <n v="181"/>
    <n v="0"/>
    <n v="181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7"/>
  </r>
  <r>
    <n v="2533"/>
    <n v="2533"/>
    <n v="0"/>
    <n v="0"/>
    <n v="0"/>
    <n v="0"/>
    <n v="0"/>
    <n v="0"/>
    <n v="0"/>
    <n v="0"/>
    <n v="0"/>
    <n v="0"/>
    <x v="5"/>
  </r>
  <r>
    <n v="15263"/>
    <n v="0"/>
    <n v="15263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30"/>
  </r>
  <r>
    <n v="732"/>
    <n v="732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7"/>
  </r>
  <r>
    <n v="21"/>
    <n v="21"/>
    <n v="0"/>
    <n v="0"/>
    <n v="21"/>
    <n v="21"/>
    <n v="0"/>
    <n v="0"/>
    <n v="0"/>
    <n v="0"/>
    <n v="0"/>
    <n v="0"/>
    <x v="43"/>
  </r>
  <r>
    <n v="1581"/>
    <n v="1581"/>
    <n v="0"/>
    <n v="0"/>
    <n v="0"/>
    <n v="0"/>
    <n v="0"/>
    <n v="0"/>
    <n v="1581"/>
    <n v="1581"/>
    <n v="0"/>
    <n v="0"/>
    <x v="12"/>
  </r>
  <r>
    <n v="3284"/>
    <n v="3284"/>
    <n v="0"/>
    <n v="0"/>
    <n v="0"/>
    <n v="0"/>
    <n v="0"/>
    <n v="0"/>
    <n v="3284"/>
    <n v="3284"/>
    <n v="0"/>
    <n v="0"/>
    <x v="35"/>
  </r>
  <r>
    <n v="298"/>
    <n v="0"/>
    <n v="298"/>
    <n v="0"/>
    <n v="0"/>
    <n v="0"/>
    <n v="0"/>
    <n v="0"/>
    <n v="0"/>
    <n v="0"/>
    <n v="0"/>
    <n v="0"/>
    <x v="32"/>
  </r>
  <r>
    <n v="6796"/>
    <n v="0"/>
    <n v="6796"/>
    <n v="0"/>
    <n v="0"/>
    <n v="0"/>
    <n v="0"/>
    <n v="0"/>
    <n v="0"/>
    <n v="0"/>
    <n v="0"/>
    <n v="0"/>
    <x v="49"/>
  </r>
  <r>
    <n v="359"/>
    <n v="359"/>
    <n v="0"/>
    <n v="0"/>
    <n v="0"/>
    <n v="0"/>
    <n v="0"/>
    <n v="0"/>
    <n v="359"/>
    <n v="359"/>
    <n v="0"/>
    <n v="0"/>
    <x v="14"/>
  </r>
  <r>
    <n v="11646"/>
    <n v="0"/>
    <n v="11646"/>
    <n v="0"/>
    <n v="0"/>
    <n v="0"/>
    <n v="0"/>
    <n v="0"/>
    <n v="0"/>
    <n v="0"/>
    <n v="0"/>
    <n v="0"/>
    <x v="31"/>
  </r>
  <r>
    <n v="206"/>
    <n v="206"/>
    <n v="0"/>
    <n v="0"/>
    <n v="0"/>
    <n v="0"/>
    <n v="0"/>
    <n v="0"/>
    <n v="0"/>
    <n v="0"/>
    <n v="0"/>
    <n v="0"/>
    <x v="38"/>
  </r>
  <r>
    <n v="2304"/>
    <n v="2304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31"/>
  </r>
  <r>
    <n v="1762"/>
    <n v="1762"/>
    <n v="0"/>
    <n v="0"/>
    <n v="1762"/>
    <n v="1762"/>
    <n v="0"/>
    <n v="0"/>
    <n v="0"/>
    <n v="0"/>
    <n v="0"/>
    <n v="0"/>
    <x v="18"/>
  </r>
  <r>
    <n v="229"/>
    <n v="229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43"/>
  </r>
  <r>
    <n v="887"/>
    <n v="887"/>
    <n v="0"/>
    <n v="0"/>
    <n v="0"/>
    <n v="0"/>
    <n v="0"/>
    <n v="0"/>
    <n v="0"/>
    <n v="0"/>
    <n v="0"/>
    <n v="0"/>
    <x v="7"/>
  </r>
  <r>
    <n v="1977"/>
    <n v="1977"/>
    <n v="0"/>
    <n v="0"/>
    <n v="0"/>
    <n v="0"/>
    <n v="0"/>
    <n v="0"/>
    <n v="0"/>
    <n v="0"/>
    <n v="0"/>
    <n v="0"/>
    <x v="35"/>
  </r>
  <r>
    <n v="452"/>
    <n v="452"/>
    <n v="0"/>
    <n v="0"/>
    <n v="0"/>
    <n v="0"/>
    <n v="0"/>
    <n v="0"/>
    <n v="0"/>
    <n v="0"/>
    <n v="0"/>
    <n v="0"/>
    <x v="33"/>
  </r>
  <r>
    <n v="22947"/>
    <n v="0"/>
    <n v="22947"/>
    <n v="0"/>
    <n v="0"/>
    <n v="0"/>
    <n v="0"/>
    <n v="0"/>
    <n v="0"/>
    <n v="0"/>
    <n v="0"/>
    <n v="0"/>
    <x v="27"/>
  </r>
  <r>
    <n v="1424"/>
    <n v="0"/>
    <n v="1424"/>
    <n v="0"/>
    <n v="0"/>
    <n v="0"/>
    <n v="0"/>
    <n v="0"/>
    <n v="0"/>
    <n v="0"/>
    <n v="0"/>
    <n v="0"/>
    <x v="48"/>
  </r>
  <r>
    <n v="294"/>
    <n v="294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8"/>
  </r>
  <r>
    <n v="1614"/>
    <n v="1614"/>
    <n v="0"/>
    <n v="0"/>
    <n v="0"/>
    <n v="0"/>
    <n v="0"/>
    <n v="0"/>
    <n v="0"/>
    <n v="0"/>
    <n v="0"/>
    <n v="0"/>
    <x v="25"/>
  </r>
  <r>
    <n v="113"/>
    <n v="113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6"/>
  </r>
  <r>
    <n v="23245"/>
    <n v="23245"/>
    <n v="0"/>
    <n v="0"/>
    <n v="0"/>
    <n v="0"/>
    <n v="0"/>
    <n v="0"/>
    <n v="0"/>
    <n v="0"/>
    <n v="0"/>
    <n v="0"/>
    <x v="56"/>
  </r>
  <r>
    <n v="4329"/>
    <n v="4329"/>
    <n v="0"/>
    <n v="0"/>
    <n v="0"/>
    <n v="0"/>
    <n v="0"/>
    <n v="0"/>
    <n v="0"/>
    <n v="0"/>
    <n v="0"/>
    <n v="0"/>
    <x v="30"/>
  </r>
  <r>
    <n v="1116"/>
    <n v="1116"/>
    <n v="0"/>
    <n v="0"/>
    <n v="1116"/>
    <n v="1116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25"/>
  </r>
  <r>
    <n v="8636"/>
    <n v="8636"/>
    <n v="0"/>
    <n v="0"/>
    <n v="0"/>
    <n v="0"/>
    <n v="0"/>
    <n v="0"/>
    <n v="0"/>
    <n v="0"/>
    <n v="0"/>
    <n v="0"/>
    <x v="7"/>
  </r>
  <r>
    <n v="6788"/>
    <n v="6788"/>
    <n v="0"/>
    <n v="0"/>
    <n v="0"/>
    <n v="0"/>
    <n v="0"/>
    <n v="0"/>
    <n v="0"/>
    <n v="0"/>
    <n v="0"/>
    <n v="0"/>
    <x v="29"/>
  </r>
  <r>
    <n v="94"/>
    <n v="94"/>
    <n v="0"/>
    <n v="0"/>
    <n v="0"/>
    <n v="0"/>
    <n v="0"/>
    <n v="0"/>
    <n v="0"/>
    <n v="0"/>
    <n v="0"/>
    <n v="0"/>
    <x v="6"/>
  </r>
  <r>
    <n v="153"/>
    <n v="153"/>
    <n v="0"/>
    <n v="0"/>
    <n v="0"/>
    <n v="0"/>
    <n v="0"/>
    <n v="0"/>
    <n v="0"/>
    <n v="0"/>
    <n v="0"/>
    <n v="0"/>
    <x v="32"/>
  </r>
  <r>
    <n v="88"/>
    <n v="88"/>
    <n v="0"/>
    <n v="0"/>
    <n v="0"/>
    <n v="0"/>
    <n v="0"/>
    <n v="0"/>
    <n v="0"/>
    <n v="0"/>
    <n v="0"/>
    <n v="0"/>
    <x v="22"/>
  </r>
  <r>
    <n v="54"/>
    <n v="54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11"/>
    <n v="11"/>
    <n v="0"/>
    <n v="0"/>
    <x v="63"/>
  </r>
  <r>
    <n v="501"/>
    <n v="501"/>
    <n v="0"/>
    <n v="0"/>
    <n v="0"/>
    <n v="0"/>
    <n v="0"/>
    <n v="0"/>
    <n v="0"/>
    <n v="0"/>
    <n v="0"/>
    <n v="0"/>
    <x v="34"/>
  </r>
  <r>
    <n v="243"/>
    <n v="243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17"/>
    <n v="17"/>
    <n v="0"/>
    <n v="0"/>
    <x v="25"/>
  </r>
  <r>
    <n v="10"/>
    <n v="10"/>
    <n v="0"/>
    <n v="0"/>
    <n v="0"/>
    <n v="0"/>
    <n v="0"/>
    <n v="0"/>
    <n v="0"/>
    <n v="0"/>
    <n v="0"/>
    <n v="0"/>
    <x v="17"/>
  </r>
  <r>
    <n v="969"/>
    <n v="0"/>
    <n v="969"/>
    <n v="0"/>
    <n v="0"/>
    <n v="0"/>
    <n v="0"/>
    <n v="0"/>
    <n v="0"/>
    <n v="0"/>
    <n v="0"/>
    <n v="0"/>
    <x v="18"/>
  </r>
  <r>
    <n v="339"/>
    <n v="339"/>
    <n v="0"/>
    <n v="0"/>
    <n v="0"/>
    <n v="0"/>
    <n v="0"/>
    <n v="0"/>
    <n v="0"/>
    <n v="0"/>
    <n v="0"/>
    <n v="0"/>
    <x v="28"/>
  </r>
  <r>
    <n v="3"/>
    <n v="3"/>
    <n v="0"/>
    <n v="0"/>
    <n v="3"/>
    <n v="3"/>
    <n v="0"/>
    <n v="0"/>
    <n v="0"/>
    <n v="0"/>
    <n v="0"/>
    <n v="0"/>
    <x v="54"/>
  </r>
  <r>
    <n v="104"/>
    <n v="104"/>
    <n v="0"/>
    <n v="0"/>
    <n v="0"/>
    <n v="0"/>
    <n v="0"/>
    <n v="0"/>
    <n v="0"/>
    <n v="0"/>
    <n v="0"/>
    <n v="0"/>
    <x v="52"/>
  </r>
  <r>
    <n v="338"/>
    <n v="338"/>
    <n v="0"/>
    <n v="0"/>
    <n v="338"/>
    <n v="338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33"/>
  </r>
  <r>
    <n v="95"/>
    <n v="95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8"/>
  </r>
  <r>
    <n v="99"/>
    <n v="99"/>
    <n v="0"/>
    <n v="0"/>
    <n v="0"/>
    <n v="0"/>
    <n v="0"/>
    <n v="0"/>
    <n v="0"/>
    <n v="0"/>
    <n v="0"/>
    <n v="0"/>
    <x v="33"/>
  </r>
  <r>
    <n v="1299"/>
    <n v="1299"/>
    <n v="0"/>
    <n v="0"/>
    <n v="0"/>
    <n v="0"/>
    <n v="0"/>
    <n v="0"/>
    <n v="0"/>
    <n v="0"/>
    <n v="0"/>
    <n v="0"/>
    <x v="44"/>
  </r>
  <r>
    <n v="6929"/>
    <n v="0"/>
    <n v="6929"/>
    <n v="0"/>
    <n v="0"/>
    <n v="0"/>
    <n v="0"/>
    <n v="0"/>
    <n v="0"/>
    <n v="0"/>
    <n v="0"/>
    <n v="0"/>
    <x v="45"/>
  </r>
  <r>
    <n v="1555"/>
    <n v="1555"/>
    <n v="0"/>
    <n v="0"/>
    <n v="0"/>
    <n v="0"/>
    <n v="0"/>
    <n v="0"/>
    <n v="0"/>
    <n v="0"/>
    <n v="0"/>
    <n v="0"/>
    <x v="7"/>
  </r>
  <r>
    <n v="18"/>
    <n v="18"/>
    <n v="0"/>
    <n v="0"/>
    <n v="18"/>
    <n v="18"/>
    <n v="0"/>
    <n v="0"/>
    <n v="0"/>
    <n v="0"/>
    <n v="0"/>
    <n v="0"/>
    <x v="39"/>
  </r>
  <r>
    <n v="283"/>
    <n v="283"/>
    <n v="0"/>
    <n v="0"/>
    <n v="0"/>
    <n v="0"/>
    <n v="0"/>
    <n v="0"/>
    <n v="0"/>
    <n v="0"/>
    <n v="0"/>
    <n v="0"/>
    <x v="42"/>
  </r>
  <r>
    <n v="820"/>
    <n v="820"/>
    <n v="0"/>
    <n v="0"/>
    <n v="0"/>
    <n v="0"/>
    <n v="0"/>
    <n v="0"/>
    <n v="0"/>
    <n v="0"/>
    <n v="0"/>
    <n v="0"/>
    <x v="22"/>
  </r>
  <r>
    <n v="339"/>
    <n v="339"/>
    <n v="0"/>
    <n v="0"/>
    <n v="0"/>
    <n v="0"/>
    <n v="0"/>
    <n v="0"/>
    <n v="0"/>
    <n v="0"/>
    <n v="0"/>
    <n v="0"/>
    <x v="8"/>
  </r>
  <r>
    <n v="14021"/>
    <n v="0"/>
    <n v="14021"/>
    <n v="0"/>
    <n v="0"/>
    <n v="0"/>
    <n v="0"/>
    <n v="0"/>
    <n v="0"/>
    <n v="0"/>
    <n v="0"/>
    <n v="0"/>
    <x v="13"/>
  </r>
  <r>
    <n v="68"/>
    <n v="68"/>
    <n v="0"/>
    <n v="0"/>
    <n v="0"/>
    <n v="0"/>
    <n v="0"/>
    <n v="0"/>
    <n v="0"/>
    <n v="0"/>
    <n v="0"/>
    <n v="0"/>
    <x v="28"/>
  </r>
  <r>
    <n v="357"/>
    <n v="357"/>
    <n v="0"/>
    <n v="0"/>
    <n v="0"/>
    <n v="0"/>
    <n v="0"/>
    <n v="0"/>
    <n v="0"/>
    <n v="0"/>
    <n v="0"/>
    <n v="0"/>
    <x v="30"/>
  </r>
  <r>
    <n v="1058"/>
    <n v="0"/>
    <n v="1058"/>
    <n v="0"/>
    <n v="1058"/>
    <n v="0"/>
    <n v="1058"/>
    <n v="0"/>
    <n v="0"/>
    <n v="0"/>
    <n v="0"/>
    <n v="0"/>
    <x v="10"/>
  </r>
  <r>
    <n v="2328"/>
    <n v="0"/>
    <n v="0"/>
    <n v="2328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16"/>
    <n v="16"/>
    <n v="0"/>
    <n v="0"/>
    <x v="8"/>
  </r>
  <r>
    <n v="3663"/>
    <n v="3663"/>
    <n v="0"/>
    <n v="0"/>
    <n v="0"/>
    <n v="0"/>
    <n v="0"/>
    <n v="0"/>
    <n v="0"/>
    <n v="0"/>
    <n v="0"/>
    <n v="0"/>
    <x v="24"/>
  </r>
  <r>
    <n v="7869"/>
    <n v="0"/>
    <n v="7869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"/>
  </r>
  <r>
    <n v="4508"/>
    <n v="0"/>
    <n v="4508"/>
    <n v="0"/>
    <n v="4508"/>
    <n v="0"/>
    <n v="4508"/>
    <n v="0"/>
    <n v="0"/>
    <n v="0"/>
    <n v="0"/>
    <n v="0"/>
    <x v="49"/>
  </r>
  <r>
    <n v="1008"/>
    <n v="1008"/>
    <n v="0"/>
    <n v="0"/>
    <n v="0"/>
    <n v="0"/>
    <n v="0"/>
    <n v="0"/>
    <n v="0"/>
    <n v="0"/>
    <n v="0"/>
    <n v="0"/>
    <x v="15"/>
  </r>
  <r>
    <n v="68"/>
    <n v="0"/>
    <n v="68"/>
    <n v="0"/>
    <n v="0"/>
    <n v="0"/>
    <n v="0"/>
    <n v="0"/>
    <n v="0"/>
    <n v="0"/>
    <n v="0"/>
    <n v="0"/>
    <x v="54"/>
  </r>
  <r>
    <n v="591"/>
    <n v="0"/>
    <n v="591"/>
    <n v="0"/>
    <n v="0"/>
    <n v="0"/>
    <n v="0"/>
    <n v="0"/>
    <n v="0"/>
    <n v="0"/>
    <n v="0"/>
    <n v="0"/>
    <x v="42"/>
  </r>
  <r>
    <n v="1133"/>
    <n v="1133"/>
    <n v="0"/>
    <n v="0"/>
    <n v="0"/>
    <n v="0"/>
    <n v="0"/>
    <n v="0"/>
    <n v="0"/>
    <n v="0"/>
    <n v="0"/>
    <n v="0"/>
    <x v="19"/>
  </r>
  <r>
    <n v="25"/>
    <n v="0"/>
    <n v="25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5"/>
  </r>
  <r>
    <n v="8"/>
    <n v="0"/>
    <n v="8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21"/>
  </r>
  <r>
    <n v="98"/>
    <n v="98"/>
    <n v="0"/>
    <n v="0"/>
    <n v="0"/>
    <n v="0"/>
    <n v="0"/>
    <n v="0"/>
    <n v="0"/>
    <n v="0"/>
    <n v="0"/>
    <n v="0"/>
    <x v="41"/>
  </r>
  <r>
    <n v="65"/>
    <n v="65"/>
    <n v="0"/>
    <n v="0"/>
    <n v="65"/>
    <n v="65"/>
    <n v="0"/>
    <n v="0"/>
    <n v="0"/>
    <n v="0"/>
    <n v="0"/>
    <n v="0"/>
    <x v="42"/>
  </r>
  <r>
    <n v="692"/>
    <n v="692"/>
    <n v="0"/>
    <n v="0"/>
    <n v="692"/>
    <n v="692"/>
    <n v="0"/>
    <n v="0"/>
    <n v="0"/>
    <n v="0"/>
    <n v="0"/>
    <n v="0"/>
    <x v="30"/>
  </r>
  <r>
    <n v="12"/>
    <n v="12"/>
    <n v="0"/>
    <n v="0"/>
    <n v="12"/>
    <n v="12"/>
    <n v="0"/>
    <n v="0"/>
    <n v="0"/>
    <n v="0"/>
    <n v="0"/>
    <n v="0"/>
    <x v="27"/>
  </r>
  <r>
    <n v="3"/>
    <n v="0"/>
    <n v="3"/>
    <n v="0"/>
    <n v="0"/>
    <n v="0"/>
    <n v="0"/>
    <n v="0"/>
    <n v="0"/>
    <n v="0"/>
    <n v="0"/>
    <n v="0"/>
    <x v="11"/>
  </r>
  <r>
    <n v="12177"/>
    <n v="12177"/>
    <n v="0"/>
    <n v="0"/>
    <n v="12177"/>
    <n v="12177"/>
    <n v="0"/>
    <n v="0"/>
    <n v="0"/>
    <n v="0"/>
    <n v="0"/>
    <n v="0"/>
    <x v="31"/>
  </r>
  <r>
    <n v="5823"/>
    <n v="0"/>
    <n v="5823"/>
    <n v="0"/>
    <n v="0"/>
    <n v="0"/>
    <n v="0"/>
    <n v="0"/>
    <n v="0"/>
    <n v="0"/>
    <n v="0"/>
    <n v="0"/>
    <x v="10"/>
  </r>
  <r>
    <n v="1759"/>
    <n v="1759"/>
    <n v="0"/>
    <n v="0"/>
    <n v="0"/>
    <n v="0"/>
    <n v="0"/>
    <n v="0"/>
    <n v="0"/>
    <n v="0"/>
    <n v="0"/>
    <n v="0"/>
    <x v="0"/>
  </r>
  <r>
    <n v="297"/>
    <n v="297"/>
    <n v="0"/>
    <n v="0"/>
    <n v="0"/>
    <n v="0"/>
    <n v="0"/>
    <n v="0"/>
    <n v="0"/>
    <n v="0"/>
    <n v="0"/>
    <n v="0"/>
    <x v="42"/>
  </r>
  <r>
    <n v="118"/>
    <n v="118"/>
    <n v="0"/>
    <n v="0"/>
    <n v="0"/>
    <n v="0"/>
    <n v="0"/>
    <n v="0"/>
    <n v="118"/>
    <n v="118"/>
    <n v="0"/>
    <n v="0"/>
    <x v="2"/>
  </r>
  <r>
    <n v="4"/>
    <n v="4"/>
    <n v="0"/>
    <n v="0"/>
    <n v="0"/>
    <n v="0"/>
    <n v="0"/>
    <n v="0"/>
    <n v="0"/>
    <n v="0"/>
    <n v="0"/>
    <n v="0"/>
    <x v="20"/>
  </r>
  <r>
    <n v="10171"/>
    <n v="10171"/>
    <n v="0"/>
    <n v="0"/>
    <n v="0"/>
    <n v="0"/>
    <n v="0"/>
    <n v="0"/>
    <n v="0"/>
    <n v="0"/>
    <n v="0"/>
    <n v="0"/>
    <x v="47"/>
  </r>
  <r>
    <n v="7853"/>
    <n v="7853"/>
    <n v="0"/>
    <n v="0"/>
    <n v="0"/>
    <n v="0"/>
    <n v="0"/>
    <n v="0"/>
    <n v="7853"/>
    <n v="7853"/>
    <n v="0"/>
    <n v="0"/>
    <x v="19"/>
  </r>
  <r>
    <n v="3374"/>
    <n v="3374"/>
    <n v="0"/>
    <n v="0"/>
    <n v="0"/>
    <n v="0"/>
    <n v="0"/>
    <n v="0"/>
    <n v="0"/>
    <n v="0"/>
    <n v="0"/>
    <n v="0"/>
    <x v="3"/>
  </r>
  <r>
    <n v="183"/>
    <n v="0"/>
    <n v="183"/>
    <n v="0"/>
    <n v="0"/>
    <n v="0"/>
    <n v="0"/>
    <n v="0"/>
    <n v="0"/>
    <n v="0"/>
    <n v="0"/>
    <n v="0"/>
    <x v="16"/>
  </r>
  <r>
    <n v="3637"/>
    <n v="3637"/>
    <n v="0"/>
    <n v="0"/>
    <n v="0"/>
    <n v="0"/>
    <n v="0"/>
    <n v="0"/>
    <n v="0"/>
    <n v="0"/>
    <n v="0"/>
    <n v="0"/>
    <x v="19"/>
  </r>
  <r>
    <n v="1195"/>
    <n v="1195"/>
    <n v="0"/>
    <n v="0"/>
    <n v="0"/>
    <n v="0"/>
    <n v="0"/>
    <n v="0"/>
    <n v="0"/>
    <n v="0"/>
    <n v="0"/>
    <n v="0"/>
    <x v="56"/>
  </r>
  <r>
    <n v="3117"/>
    <n v="0"/>
    <n v="3117"/>
    <n v="0"/>
    <n v="0"/>
    <n v="0"/>
    <n v="0"/>
    <n v="0"/>
    <n v="0"/>
    <n v="0"/>
    <n v="0"/>
    <n v="0"/>
    <x v="53"/>
  </r>
  <r>
    <n v="738"/>
    <n v="738"/>
    <n v="0"/>
    <n v="0"/>
    <n v="738"/>
    <n v="738"/>
    <n v="0"/>
    <n v="0"/>
    <n v="0"/>
    <n v="0"/>
    <n v="0"/>
    <n v="0"/>
    <x v="27"/>
  </r>
  <r>
    <n v="11809"/>
    <n v="11809"/>
    <n v="0"/>
    <n v="0"/>
    <n v="0"/>
    <n v="0"/>
    <n v="0"/>
    <n v="0"/>
    <n v="0"/>
    <n v="0"/>
    <n v="0"/>
    <n v="0"/>
    <x v="12"/>
  </r>
  <r>
    <n v="464"/>
    <n v="464"/>
    <n v="0"/>
    <n v="0"/>
    <n v="0"/>
    <n v="0"/>
    <n v="0"/>
    <n v="0"/>
    <n v="0"/>
    <n v="0"/>
    <n v="0"/>
    <n v="0"/>
    <x v="30"/>
  </r>
  <r>
    <n v="352"/>
    <n v="352"/>
    <n v="0"/>
    <n v="0"/>
    <n v="0"/>
    <n v="0"/>
    <n v="0"/>
    <n v="0"/>
    <n v="0"/>
    <n v="0"/>
    <n v="0"/>
    <n v="0"/>
    <x v="7"/>
  </r>
  <r>
    <n v="145"/>
    <n v="145"/>
    <n v="0"/>
    <n v="0"/>
    <n v="0"/>
    <n v="0"/>
    <n v="0"/>
    <n v="0"/>
    <n v="0"/>
    <n v="0"/>
    <n v="0"/>
    <n v="0"/>
    <x v="17"/>
  </r>
  <r>
    <n v="3757"/>
    <n v="0"/>
    <n v="3757"/>
    <n v="0"/>
    <n v="0"/>
    <n v="0"/>
    <n v="0"/>
    <n v="0"/>
    <n v="0"/>
    <n v="0"/>
    <n v="0"/>
    <n v="0"/>
    <x v="21"/>
  </r>
  <r>
    <n v="11"/>
    <n v="11"/>
    <n v="0"/>
    <n v="0"/>
    <n v="11"/>
    <n v="11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8"/>
  </r>
  <r>
    <n v="31289"/>
    <n v="0"/>
    <n v="31289"/>
    <n v="0"/>
    <n v="0"/>
    <n v="0"/>
    <n v="0"/>
    <n v="0"/>
    <n v="0"/>
    <n v="0"/>
    <n v="0"/>
    <n v="0"/>
    <x v="19"/>
  </r>
  <r>
    <n v="1412"/>
    <n v="0"/>
    <n v="1412"/>
    <n v="0"/>
    <n v="0"/>
    <n v="0"/>
    <n v="0"/>
    <n v="0"/>
    <n v="1412"/>
    <n v="0"/>
    <n v="1412"/>
    <n v="0"/>
    <x v="44"/>
  </r>
  <r>
    <n v="10"/>
    <n v="10"/>
    <n v="0"/>
    <n v="0"/>
    <n v="0"/>
    <n v="0"/>
    <n v="0"/>
    <n v="0"/>
    <n v="10"/>
    <n v="10"/>
    <n v="0"/>
    <n v="0"/>
    <x v="44"/>
  </r>
  <r>
    <n v="3"/>
    <n v="3"/>
    <n v="0"/>
    <n v="0"/>
    <n v="0"/>
    <n v="0"/>
    <n v="0"/>
    <n v="0"/>
    <n v="0"/>
    <n v="0"/>
    <n v="0"/>
    <n v="0"/>
    <x v="6"/>
  </r>
  <r>
    <n v="97"/>
    <n v="97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46"/>
  </r>
  <r>
    <n v="6"/>
    <n v="0"/>
    <n v="6"/>
    <n v="0"/>
    <n v="0"/>
    <n v="0"/>
    <n v="0"/>
    <n v="0"/>
    <n v="0"/>
    <n v="0"/>
    <n v="0"/>
    <n v="0"/>
    <x v="58"/>
  </r>
  <r>
    <n v="13341"/>
    <n v="13341"/>
    <n v="0"/>
    <n v="0"/>
    <n v="0"/>
    <n v="0"/>
    <n v="0"/>
    <n v="0"/>
    <n v="0"/>
    <n v="0"/>
    <n v="0"/>
    <n v="0"/>
    <x v="0"/>
  </r>
  <r>
    <n v="159"/>
    <n v="159"/>
    <n v="0"/>
    <n v="0"/>
    <n v="0"/>
    <n v="0"/>
    <n v="0"/>
    <n v="0"/>
    <n v="0"/>
    <n v="0"/>
    <n v="0"/>
    <n v="0"/>
    <x v="35"/>
  </r>
  <r>
    <n v="1309"/>
    <n v="1309"/>
    <n v="0"/>
    <n v="0"/>
    <n v="1309"/>
    <n v="1309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60"/>
  </r>
  <r>
    <n v="92"/>
    <n v="0"/>
    <n v="92"/>
    <n v="0"/>
    <n v="0"/>
    <n v="0"/>
    <n v="0"/>
    <n v="0"/>
    <n v="0"/>
    <n v="0"/>
    <n v="0"/>
    <n v="0"/>
    <x v="57"/>
  </r>
  <r>
    <n v="700"/>
    <n v="0"/>
    <n v="700"/>
    <n v="0"/>
    <n v="700"/>
    <n v="0"/>
    <n v="70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9"/>
  </r>
  <r>
    <n v="511"/>
    <n v="511"/>
    <n v="0"/>
    <n v="0"/>
    <n v="0"/>
    <n v="0"/>
    <n v="0"/>
    <n v="0"/>
    <n v="0"/>
    <n v="0"/>
    <n v="0"/>
    <n v="0"/>
    <x v="14"/>
  </r>
  <r>
    <n v="1457"/>
    <n v="145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6"/>
  </r>
  <r>
    <n v="4172"/>
    <n v="4172"/>
    <n v="0"/>
    <n v="0"/>
    <n v="0"/>
    <n v="0"/>
    <n v="0"/>
    <n v="0"/>
    <n v="0"/>
    <n v="0"/>
    <n v="0"/>
    <n v="0"/>
    <x v="3"/>
  </r>
  <r>
    <n v="2255"/>
    <n v="225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6"/>
  </r>
  <r>
    <n v="1419"/>
    <n v="1419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42"/>
  </r>
  <r>
    <n v="400"/>
    <n v="400"/>
    <n v="0"/>
    <n v="0"/>
    <n v="0"/>
    <n v="0"/>
    <n v="0"/>
    <n v="0"/>
    <n v="0"/>
    <n v="0"/>
    <n v="0"/>
    <n v="0"/>
    <x v="34"/>
  </r>
  <r>
    <n v="2915"/>
    <n v="2915"/>
    <n v="0"/>
    <n v="0"/>
    <n v="0"/>
    <n v="0"/>
    <n v="0"/>
    <n v="0"/>
    <n v="0"/>
    <n v="0"/>
    <n v="0"/>
    <n v="0"/>
    <x v="35"/>
  </r>
  <r>
    <n v="44"/>
    <n v="44"/>
    <n v="0"/>
    <n v="0"/>
    <n v="44"/>
    <n v="44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58"/>
  </r>
  <r>
    <n v="760"/>
    <n v="760"/>
    <n v="0"/>
    <n v="0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38"/>
  </r>
  <r>
    <n v="646"/>
    <n v="646"/>
    <n v="0"/>
    <n v="0"/>
    <n v="0"/>
    <n v="0"/>
    <n v="0"/>
    <n v="0"/>
    <n v="0"/>
    <n v="0"/>
    <n v="0"/>
    <n v="0"/>
    <x v="9"/>
  </r>
  <r>
    <n v="650"/>
    <n v="0"/>
    <n v="65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39"/>
  </r>
  <r>
    <n v="432"/>
    <n v="432"/>
    <n v="0"/>
    <n v="0"/>
    <n v="432"/>
    <n v="432"/>
    <n v="0"/>
    <n v="0"/>
    <n v="0"/>
    <n v="0"/>
    <n v="0"/>
    <n v="0"/>
    <x v="23"/>
  </r>
  <r>
    <n v="237"/>
    <n v="237"/>
    <n v="0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23"/>
  </r>
  <r>
    <n v="11607"/>
    <n v="11607"/>
    <n v="0"/>
    <n v="0"/>
    <n v="0"/>
    <n v="0"/>
    <n v="0"/>
    <n v="0"/>
    <n v="11607"/>
    <n v="11607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394"/>
    <n v="394"/>
    <n v="0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47"/>
  </r>
  <r>
    <n v="554"/>
    <n v="554"/>
    <n v="0"/>
    <n v="0"/>
    <n v="0"/>
    <n v="0"/>
    <n v="0"/>
    <n v="0"/>
    <n v="0"/>
    <n v="0"/>
    <n v="0"/>
    <n v="0"/>
    <x v="17"/>
  </r>
  <r>
    <n v="464"/>
    <n v="464"/>
    <n v="0"/>
    <n v="0"/>
    <n v="0"/>
    <n v="0"/>
    <n v="0"/>
    <n v="0"/>
    <n v="0"/>
    <n v="0"/>
    <n v="0"/>
    <n v="0"/>
    <x v="18"/>
  </r>
  <r>
    <n v="6878"/>
    <n v="0"/>
    <n v="6878"/>
    <n v="0"/>
    <n v="0"/>
    <n v="0"/>
    <n v="0"/>
    <n v="0"/>
    <n v="0"/>
    <n v="0"/>
    <n v="0"/>
    <n v="0"/>
    <x v="13"/>
  </r>
  <r>
    <n v="307"/>
    <n v="307"/>
    <n v="0"/>
    <n v="0"/>
    <n v="307"/>
    <n v="307"/>
    <n v="0"/>
    <n v="0"/>
    <n v="0"/>
    <n v="0"/>
    <n v="0"/>
    <n v="0"/>
    <x v="40"/>
  </r>
  <r>
    <n v="500"/>
    <n v="500"/>
    <n v="0"/>
    <n v="0"/>
    <n v="0"/>
    <n v="0"/>
    <n v="0"/>
    <n v="0"/>
    <n v="0"/>
    <n v="0"/>
    <n v="0"/>
    <n v="0"/>
    <x v="26"/>
  </r>
  <r>
    <n v="654"/>
    <n v="654"/>
    <n v="0"/>
    <n v="0"/>
    <n v="0"/>
    <n v="0"/>
    <n v="0"/>
    <n v="0"/>
    <n v="0"/>
    <n v="0"/>
    <n v="0"/>
    <n v="0"/>
    <x v="37"/>
  </r>
  <r>
    <n v="88"/>
    <n v="88"/>
    <n v="0"/>
    <n v="0"/>
    <n v="88"/>
    <n v="88"/>
    <n v="0"/>
    <n v="0"/>
    <n v="0"/>
    <n v="0"/>
    <n v="0"/>
    <n v="0"/>
    <x v="33"/>
  </r>
  <r>
    <n v="51"/>
    <n v="51"/>
    <n v="0"/>
    <n v="0"/>
    <n v="0"/>
    <n v="0"/>
    <n v="0"/>
    <n v="0"/>
    <n v="51"/>
    <n v="51"/>
    <n v="0"/>
    <n v="0"/>
    <x v="40"/>
  </r>
  <r>
    <n v="2327"/>
    <n v="2327"/>
    <n v="0"/>
    <n v="0"/>
    <n v="0"/>
    <n v="0"/>
    <n v="0"/>
    <n v="0"/>
    <n v="0"/>
    <n v="0"/>
    <n v="0"/>
    <n v="0"/>
    <x v="33"/>
  </r>
  <r>
    <n v="324"/>
    <n v="324"/>
    <n v="0"/>
    <n v="0"/>
    <n v="0"/>
    <n v="0"/>
    <n v="0"/>
    <n v="0"/>
    <n v="0"/>
    <n v="0"/>
    <n v="0"/>
    <n v="0"/>
    <x v="28"/>
  </r>
  <r>
    <n v="681"/>
    <n v="681"/>
    <n v="0"/>
    <n v="0"/>
    <n v="0"/>
    <n v="0"/>
    <n v="0"/>
    <n v="0"/>
    <n v="0"/>
    <n v="0"/>
    <n v="0"/>
    <n v="0"/>
    <x v="40"/>
  </r>
  <r>
    <n v="568"/>
    <n v="568"/>
    <n v="0"/>
    <n v="0"/>
    <n v="0"/>
    <n v="0"/>
    <n v="0"/>
    <n v="0"/>
    <n v="0"/>
    <n v="0"/>
    <n v="0"/>
    <n v="0"/>
    <x v="14"/>
  </r>
  <r>
    <n v="45"/>
    <n v="45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"/>
  </r>
  <r>
    <n v="13012"/>
    <n v="0"/>
    <n v="13012"/>
    <n v="0"/>
    <n v="0"/>
    <n v="0"/>
    <n v="0"/>
    <n v="0"/>
    <n v="0"/>
    <n v="0"/>
    <n v="0"/>
    <n v="0"/>
    <x v="13"/>
  </r>
  <r>
    <n v="89"/>
    <n v="89"/>
    <n v="0"/>
    <n v="0"/>
    <n v="0"/>
    <n v="0"/>
    <n v="0"/>
    <n v="0"/>
    <n v="0"/>
    <n v="0"/>
    <n v="0"/>
    <n v="0"/>
    <x v="2"/>
  </r>
  <r>
    <n v="794"/>
    <n v="794"/>
    <n v="0"/>
    <n v="0"/>
    <n v="0"/>
    <n v="0"/>
    <n v="0"/>
    <n v="0"/>
    <n v="0"/>
    <n v="0"/>
    <n v="0"/>
    <n v="0"/>
    <x v="33"/>
  </r>
  <r>
    <n v="6642"/>
    <n v="6642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23"/>
    <n v="23"/>
    <n v="0"/>
    <n v="0"/>
    <x v="41"/>
  </r>
  <r>
    <n v="4"/>
    <n v="4"/>
    <n v="0"/>
    <n v="0"/>
    <n v="0"/>
    <n v="0"/>
    <n v="0"/>
    <n v="0"/>
    <n v="0"/>
    <n v="0"/>
    <n v="0"/>
    <n v="0"/>
    <x v="46"/>
  </r>
  <r>
    <n v="3757"/>
    <n v="0"/>
    <n v="3757"/>
    <n v="0"/>
    <n v="0"/>
    <n v="0"/>
    <n v="0"/>
    <n v="0"/>
    <n v="0"/>
    <n v="0"/>
    <n v="0"/>
    <n v="0"/>
    <x v="25"/>
  </r>
  <r>
    <n v="1214"/>
    <n v="1214"/>
    <n v="0"/>
    <n v="0"/>
    <n v="0"/>
    <n v="0"/>
    <n v="0"/>
    <n v="0"/>
    <n v="0"/>
    <n v="0"/>
    <n v="0"/>
    <n v="0"/>
    <x v="29"/>
  </r>
  <r>
    <n v="2055"/>
    <n v="2055"/>
    <n v="0"/>
    <n v="0"/>
    <n v="0"/>
    <n v="0"/>
    <n v="0"/>
    <n v="0"/>
    <n v="0"/>
    <n v="0"/>
    <n v="0"/>
    <n v="0"/>
    <x v="38"/>
  </r>
  <r>
    <n v="9749"/>
    <n v="9749"/>
    <n v="0"/>
    <n v="0"/>
    <n v="0"/>
    <n v="0"/>
    <n v="0"/>
    <n v="0"/>
    <n v="0"/>
    <n v="0"/>
    <n v="0"/>
    <n v="0"/>
    <x v="8"/>
  </r>
  <r>
    <n v="150"/>
    <n v="150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1"/>
  </r>
  <r>
    <n v="355"/>
    <n v="355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5"/>
  </r>
  <r>
    <n v="35"/>
    <n v="35"/>
    <n v="0"/>
    <n v="0"/>
    <n v="0"/>
    <n v="0"/>
    <n v="0"/>
    <n v="0"/>
    <n v="0"/>
    <n v="0"/>
    <n v="0"/>
    <n v="0"/>
    <x v="28"/>
  </r>
  <r>
    <n v="3734"/>
    <n v="0"/>
    <n v="3734"/>
    <n v="0"/>
    <n v="0"/>
    <n v="0"/>
    <n v="0"/>
    <n v="0"/>
    <n v="0"/>
    <n v="0"/>
    <n v="0"/>
    <n v="0"/>
    <x v="3"/>
  </r>
  <r>
    <n v="2187"/>
    <n v="218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4"/>
  </r>
  <r>
    <n v="1268"/>
    <n v="1268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1"/>
  </r>
  <r>
    <n v="272"/>
    <n v="0"/>
    <n v="272"/>
    <n v="0"/>
    <n v="272"/>
    <n v="0"/>
    <n v="272"/>
    <n v="0"/>
    <n v="0"/>
    <n v="0"/>
    <n v="0"/>
    <n v="0"/>
    <x v="62"/>
  </r>
  <r>
    <n v="127"/>
    <n v="127"/>
    <n v="0"/>
    <n v="0"/>
    <n v="127"/>
    <n v="127"/>
    <n v="0"/>
    <n v="0"/>
    <n v="0"/>
    <n v="0"/>
    <n v="0"/>
    <n v="0"/>
    <x v="34"/>
  </r>
  <r>
    <n v="25196"/>
    <n v="25196"/>
    <n v="0"/>
    <n v="0"/>
    <n v="0"/>
    <n v="0"/>
    <n v="0"/>
    <n v="0"/>
    <n v="0"/>
    <n v="0"/>
    <n v="0"/>
    <n v="0"/>
    <x v="31"/>
  </r>
  <r>
    <n v="269"/>
    <n v="269"/>
    <n v="0"/>
    <n v="0"/>
    <n v="0"/>
    <n v="0"/>
    <n v="0"/>
    <n v="0"/>
    <n v="0"/>
    <n v="0"/>
    <n v="0"/>
    <n v="0"/>
    <x v="43"/>
  </r>
  <r>
    <n v="30908"/>
    <n v="30908"/>
    <n v="0"/>
    <n v="0"/>
    <n v="0"/>
    <n v="0"/>
    <n v="0"/>
    <n v="0"/>
    <n v="0"/>
    <n v="0"/>
    <n v="0"/>
    <n v="0"/>
    <x v="7"/>
  </r>
  <r>
    <n v="221"/>
    <n v="221"/>
    <n v="0"/>
    <n v="0"/>
    <n v="0"/>
    <n v="0"/>
    <n v="0"/>
    <n v="0"/>
    <n v="0"/>
    <n v="0"/>
    <n v="0"/>
    <n v="0"/>
    <x v="48"/>
  </r>
  <r>
    <n v="6788"/>
    <n v="6788"/>
    <n v="0"/>
    <n v="0"/>
    <n v="0"/>
    <n v="0"/>
    <n v="0"/>
    <n v="0"/>
    <n v="0"/>
    <n v="0"/>
    <n v="0"/>
    <n v="0"/>
    <x v="35"/>
  </r>
  <r>
    <n v="8899"/>
    <n v="8899"/>
    <n v="0"/>
    <n v="0"/>
    <n v="0"/>
    <n v="0"/>
    <n v="0"/>
    <n v="0"/>
    <n v="0"/>
    <n v="0"/>
    <n v="0"/>
    <n v="0"/>
    <x v="33"/>
  </r>
  <r>
    <n v="5420"/>
    <n v="0"/>
    <n v="542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0"/>
  </r>
  <r>
    <n v="2382"/>
    <n v="0"/>
    <n v="2382"/>
    <n v="0"/>
    <n v="0"/>
    <n v="0"/>
    <n v="0"/>
    <n v="0"/>
    <n v="0"/>
    <n v="0"/>
    <n v="0"/>
    <n v="0"/>
    <x v="34"/>
  </r>
  <r>
    <n v="163"/>
    <n v="163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0"/>
  </r>
  <r>
    <n v="135"/>
    <n v="135"/>
    <n v="0"/>
    <n v="0"/>
    <n v="0"/>
    <n v="0"/>
    <n v="0"/>
    <n v="0"/>
    <n v="0"/>
    <n v="0"/>
    <n v="0"/>
    <n v="0"/>
    <x v="26"/>
  </r>
  <r>
    <n v="57"/>
    <n v="57"/>
    <n v="0"/>
    <n v="0"/>
    <n v="0"/>
    <n v="0"/>
    <n v="0"/>
    <n v="0"/>
    <n v="0"/>
    <n v="0"/>
    <n v="0"/>
    <n v="0"/>
    <x v="40"/>
  </r>
  <r>
    <n v="2253"/>
    <n v="2253"/>
    <n v="0"/>
    <n v="0"/>
    <n v="2253"/>
    <n v="2253"/>
    <n v="0"/>
    <n v="0"/>
    <n v="0"/>
    <n v="0"/>
    <n v="0"/>
    <n v="0"/>
    <x v="15"/>
  </r>
  <r>
    <n v="95"/>
    <n v="95"/>
    <n v="0"/>
    <n v="0"/>
    <n v="95"/>
    <n v="95"/>
    <n v="0"/>
    <n v="0"/>
    <n v="0"/>
    <n v="0"/>
    <n v="0"/>
    <n v="0"/>
    <x v="29"/>
  </r>
  <r>
    <n v="1012"/>
    <n v="0"/>
    <n v="1012"/>
    <n v="0"/>
    <n v="0"/>
    <n v="0"/>
    <n v="0"/>
    <n v="0"/>
    <n v="0"/>
    <n v="0"/>
    <n v="0"/>
    <n v="0"/>
    <x v="42"/>
  </r>
  <r>
    <n v="56856"/>
    <n v="0"/>
    <n v="56856"/>
    <n v="0"/>
    <n v="0"/>
    <n v="0"/>
    <n v="0"/>
    <n v="0"/>
    <n v="0"/>
    <n v="0"/>
    <n v="0"/>
    <n v="0"/>
    <x v="56"/>
  </r>
  <r>
    <n v="1871"/>
    <n v="187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8"/>
  </r>
  <r>
    <n v="182"/>
    <n v="182"/>
    <n v="0"/>
    <n v="0"/>
    <n v="0"/>
    <n v="0"/>
    <n v="0"/>
    <n v="0"/>
    <n v="0"/>
    <n v="0"/>
    <n v="0"/>
    <n v="0"/>
    <x v="41"/>
  </r>
  <r>
    <n v="538"/>
    <n v="538"/>
    <n v="0"/>
    <n v="0"/>
    <n v="0"/>
    <n v="0"/>
    <n v="0"/>
    <n v="0"/>
    <n v="0"/>
    <n v="0"/>
    <n v="0"/>
    <n v="0"/>
    <x v="14"/>
  </r>
  <r>
    <n v="358"/>
    <n v="358"/>
    <n v="0"/>
    <n v="0"/>
    <n v="0"/>
    <n v="0"/>
    <n v="0"/>
    <n v="0"/>
    <n v="0"/>
    <n v="0"/>
    <n v="0"/>
    <n v="0"/>
    <x v="43"/>
  </r>
  <r>
    <n v="4978"/>
    <n v="4978"/>
    <n v="0"/>
    <n v="0"/>
    <n v="4978"/>
    <n v="4978"/>
    <n v="0"/>
    <n v="0"/>
    <n v="0"/>
    <n v="0"/>
    <n v="0"/>
    <n v="0"/>
    <x v="20"/>
  </r>
  <r>
    <n v="2683"/>
    <n v="2683"/>
    <n v="0"/>
    <n v="0"/>
    <n v="2683"/>
    <n v="2683"/>
    <n v="0"/>
    <n v="0"/>
    <n v="0"/>
    <n v="0"/>
    <n v="0"/>
    <n v="0"/>
    <x v="7"/>
  </r>
  <r>
    <n v="22977"/>
    <n v="0"/>
    <n v="22977"/>
    <n v="0"/>
    <n v="0"/>
    <n v="0"/>
    <n v="0"/>
    <n v="0"/>
    <n v="0"/>
    <n v="0"/>
    <n v="0"/>
    <n v="0"/>
    <x v="27"/>
  </r>
  <r>
    <n v="238"/>
    <n v="238"/>
    <n v="0"/>
    <n v="0"/>
    <n v="0"/>
    <n v="0"/>
    <n v="0"/>
    <n v="0"/>
    <n v="0"/>
    <n v="0"/>
    <n v="0"/>
    <n v="0"/>
    <x v="17"/>
  </r>
  <r>
    <n v="354"/>
    <n v="354"/>
    <n v="0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66"/>
    <n v="66"/>
    <n v="0"/>
    <n v="0"/>
    <x v="41"/>
  </r>
  <r>
    <n v="140"/>
    <n v="140"/>
    <n v="0"/>
    <n v="0"/>
    <n v="0"/>
    <n v="0"/>
    <n v="0"/>
    <n v="0"/>
    <n v="140"/>
    <n v="140"/>
    <n v="0"/>
    <n v="0"/>
    <x v="40"/>
  </r>
  <r>
    <n v="305"/>
    <n v="305"/>
    <n v="0"/>
    <n v="0"/>
    <n v="0"/>
    <n v="0"/>
    <n v="0"/>
    <n v="0"/>
    <n v="0"/>
    <n v="0"/>
    <n v="0"/>
    <n v="0"/>
    <x v="15"/>
  </r>
  <r>
    <n v="4276"/>
    <n v="0"/>
    <n v="4276"/>
    <n v="0"/>
    <n v="0"/>
    <n v="0"/>
    <n v="0"/>
    <n v="0"/>
    <n v="0"/>
    <n v="0"/>
    <n v="0"/>
    <n v="0"/>
    <x v="0"/>
  </r>
  <r>
    <n v="784"/>
    <n v="784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39"/>
  </r>
  <r>
    <n v="205"/>
    <n v="205"/>
    <n v="0"/>
    <n v="0"/>
    <n v="0"/>
    <n v="0"/>
    <n v="0"/>
    <n v="0"/>
    <n v="0"/>
    <n v="0"/>
    <n v="0"/>
    <n v="0"/>
    <x v="26"/>
  </r>
  <r>
    <n v="571"/>
    <n v="571"/>
    <n v="0"/>
    <n v="0"/>
    <n v="0"/>
    <n v="0"/>
    <n v="0"/>
    <n v="0"/>
    <n v="0"/>
    <n v="0"/>
    <n v="0"/>
    <n v="0"/>
    <x v="26"/>
  </r>
  <r>
    <n v="248"/>
    <n v="248"/>
    <n v="0"/>
    <n v="0"/>
    <n v="248"/>
    <n v="248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20"/>
  </r>
  <r>
    <n v="50"/>
    <n v="50"/>
    <n v="0"/>
    <n v="0"/>
    <n v="0"/>
    <n v="0"/>
    <n v="0"/>
    <n v="0"/>
    <n v="0"/>
    <n v="0"/>
    <n v="0"/>
    <n v="0"/>
    <x v="49"/>
  </r>
  <r>
    <n v="412"/>
    <n v="412"/>
    <n v="0"/>
    <n v="0"/>
    <n v="0"/>
    <n v="0"/>
    <n v="0"/>
    <n v="0"/>
    <n v="0"/>
    <n v="0"/>
    <n v="0"/>
    <n v="0"/>
    <x v="34"/>
  </r>
  <r>
    <n v="463"/>
    <n v="0"/>
    <n v="463"/>
    <n v="0"/>
    <n v="0"/>
    <n v="0"/>
    <n v="0"/>
    <n v="0"/>
    <n v="0"/>
    <n v="0"/>
    <n v="0"/>
    <n v="0"/>
    <x v="25"/>
  </r>
  <r>
    <n v="39"/>
    <n v="39"/>
    <n v="0"/>
    <n v="0"/>
    <n v="39"/>
    <n v="39"/>
    <n v="0"/>
    <n v="0"/>
    <n v="0"/>
    <n v="0"/>
    <n v="0"/>
    <n v="0"/>
    <x v="53"/>
  </r>
  <r>
    <n v="134"/>
    <n v="134"/>
    <n v="0"/>
    <n v="0"/>
    <n v="134"/>
    <n v="134"/>
    <n v="0"/>
    <n v="0"/>
    <n v="0"/>
    <n v="0"/>
    <n v="0"/>
    <n v="0"/>
    <x v="35"/>
  </r>
  <r>
    <n v="11124"/>
    <n v="0"/>
    <n v="11124"/>
    <n v="0"/>
    <n v="0"/>
    <n v="0"/>
    <n v="0"/>
    <n v="0"/>
    <n v="0"/>
    <n v="0"/>
    <n v="0"/>
    <n v="0"/>
    <x v="24"/>
  </r>
  <r>
    <n v="1116"/>
    <n v="1116"/>
    <n v="0"/>
    <n v="0"/>
    <n v="0"/>
    <n v="0"/>
    <n v="0"/>
    <n v="0"/>
    <n v="0"/>
    <n v="0"/>
    <n v="0"/>
    <n v="0"/>
    <x v="44"/>
  </r>
  <r>
    <n v="4965"/>
    <n v="0"/>
    <n v="4965"/>
    <n v="0"/>
    <n v="0"/>
    <n v="0"/>
    <n v="0"/>
    <n v="0"/>
    <n v="0"/>
    <n v="0"/>
    <n v="0"/>
    <n v="0"/>
    <x v="8"/>
  </r>
  <r>
    <n v="140"/>
    <n v="140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48"/>
  </r>
  <r>
    <n v="31"/>
    <n v="31"/>
    <n v="0"/>
    <n v="0"/>
    <n v="0"/>
    <n v="0"/>
    <n v="0"/>
    <n v="0"/>
    <n v="0"/>
    <n v="0"/>
    <n v="0"/>
    <n v="0"/>
    <x v="4"/>
  </r>
  <r>
    <n v="63"/>
    <n v="63"/>
    <n v="0"/>
    <n v="0"/>
    <n v="0"/>
    <n v="0"/>
    <n v="0"/>
    <n v="0"/>
    <n v="0"/>
    <n v="0"/>
    <n v="0"/>
    <n v="0"/>
    <x v="50"/>
  </r>
  <r>
    <n v="32916"/>
    <n v="0"/>
    <n v="32916"/>
    <n v="0"/>
    <n v="0"/>
    <n v="0"/>
    <n v="0"/>
    <n v="0"/>
    <n v="0"/>
    <n v="0"/>
    <n v="0"/>
    <n v="0"/>
    <x v="19"/>
  </r>
  <r>
    <n v="163"/>
    <n v="163"/>
    <n v="0"/>
    <n v="0"/>
    <n v="0"/>
    <n v="0"/>
    <n v="0"/>
    <n v="0"/>
    <n v="0"/>
    <n v="0"/>
    <n v="0"/>
    <n v="0"/>
    <x v="51"/>
  </r>
  <r>
    <n v="504"/>
    <n v="504"/>
    <n v="0"/>
    <n v="0"/>
    <n v="0"/>
    <n v="0"/>
    <n v="0"/>
    <n v="0"/>
    <n v="0"/>
    <n v="0"/>
    <n v="0"/>
    <n v="0"/>
    <x v="56"/>
  </r>
  <r>
    <n v="2001"/>
    <n v="2001"/>
    <n v="0"/>
    <n v="0"/>
    <n v="0"/>
    <n v="0"/>
    <n v="0"/>
    <n v="0"/>
    <n v="0"/>
    <n v="0"/>
    <n v="0"/>
    <n v="0"/>
    <x v="31"/>
  </r>
  <r>
    <n v="12967"/>
    <n v="0"/>
    <n v="12967"/>
    <n v="0"/>
    <n v="12967"/>
    <n v="0"/>
    <n v="12967"/>
    <n v="0"/>
    <n v="0"/>
    <n v="0"/>
    <n v="0"/>
    <n v="0"/>
    <x v="35"/>
  </r>
  <r>
    <n v="579"/>
    <n v="579"/>
    <n v="0"/>
    <n v="0"/>
    <n v="0"/>
    <n v="0"/>
    <n v="0"/>
    <n v="0"/>
    <n v="0"/>
    <n v="0"/>
    <n v="0"/>
    <n v="0"/>
    <x v="34"/>
  </r>
  <r>
    <n v="81"/>
    <n v="81"/>
    <n v="0"/>
    <n v="0"/>
    <n v="81"/>
    <n v="81"/>
    <n v="0"/>
    <n v="0"/>
    <n v="0"/>
    <n v="0"/>
    <n v="0"/>
    <n v="0"/>
    <x v="34"/>
  </r>
  <r>
    <n v="521"/>
    <n v="521"/>
    <n v="0"/>
    <n v="0"/>
    <n v="0"/>
    <n v="0"/>
    <n v="0"/>
    <n v="0"/>
    <n v="521"/>
    <n v="521"/>
    <n v="0"/>
    <n v="0"/>
    <x v="49"/>
  </r>
  <r>
    <n v="1292"/>
    <n v="1292"/>
    <n v="0"/>
    <n v="0"/>
    <n v="0"/>
    <n v="0"/>
    <n v="0"/>
    <n v="0"/>
    <n v="1292"/>
    <n v="1292"/>
    <n v="0"/>
    <n v="0"/>
    <x v="7"/>
  </r>
  <r>
    <n v="1276"/>
    <n v="1276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30"/>
  </r>
  <r>
    <n v="367"/>
    <n v="367"/>
    <n v="0"/>
    <n v="0"/>
    <n v="0"/>
    <n v="0"/>
    <n v="0"/>
    <n v="0"/>
    <n v="0"/>
    <n v="0"/>
    <n v="0"/>
    <n v="0"/>
    <x v="44"/>
  </r>
  <r>
    <n v="4342"/>
    <n v="4342"/>
    <n v="0"/>
    <n v="0"/>
    <n v="0"/>
    <n v="0"/>
    <n v="0"/>
    <n v="0"/>
    <n v="0"/>
    <n v="0"/>
    <n v="0"/>
    <n v="0"/>
    <x v="31"/>
  </r>
  <r>
    <n v="2293"/>
    <n v="229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2"/>
  </r>
  <r>
    <n v="2939"/>
    <n v="0"/>
    <n v="2939"/>
    <n v="0"/>
    <n v="0"/>
    <n v="0"/>
    <n v="0"/>
    <n v="0"/>
    <n v="0"/>
    <n v="0"/>
    <n v="0"/>
    <n v="0"/>
    <x v="50"/>
  </r>
  <r>
    <n v="127"/>
    <n v="127"/>
    <n v="0"/>
    <n v="0"/>
    <n v="0"/>
    <n v="0"/>
    <n v="0"/>
    <n v="0"/>
    <n v="0"/>
    <n v="0"/>
    <n v="0"/>
    <n v="0"/>
    <x v="48"/>
  </r>
  <r>
    <n v="8356"/>
    <n v="0"/>
    <n v="8356"/>
    <n v="0"/>
    <n v="0"/>
    <n v="0"/>
    <n v="0"/>
    <n v="0"/>
    <n v="0"/>
    <n v="0"/>
    <n v="0"/>
    <n v="0"/>
    <x v="19"/>
  </r>
  <r>
    <n v="2138"/>
    <n v="2138"/>
    <n v="0"/>
    <n v="0"/>
    <n v="0"/>
    <n v="0"/>
    <n v="0"/>
    <n v="0"/>
    <n v="0"/>
    <n v="0"/>
    <n v="0"/>
    <n v="0"/>
    <x v="12"/>
  </r>
  <r>
    <n v="420"/>
    <n v="0"/>
    <n v="420"/>
    <n v="0"/>
    <n v="420"/>
    <n v="0"/>
    <n v="42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28"/>
  </r>
  <r>
    <n v="169"/>
    <n v="169"/>
    <n v="0"/>
    <n v="0"/>
    <n v="0"/>
    <n v="0"/>
    <n v="0"/>
    <n v="0"/>
    <n v="0"/>
    <n v="0"/>
    <n v="0"/>
    <n v="0"/>
    <x v="38"/>
  </r>
  <r>
    <n v="9433"/>
    <n v="0"/>
    <n v="9433"/>
    <n v="0"/>
    <n v="9433"/>
    <n v="0"/>
    <n v="9433"/>
    <n v="0"/>
    <n v="0"/>
    <n v="0"/>
    <n v="0"/>
    <n v="0"/>
    <x v="24"/>
  </r>
  <r>
    <n v="11672"/>
    <n v="11672"/>
    <n v="0"/>
    <n v="0"/>
    <n v="11672"/>
    <n v="11672"/>
    <n v="0"/>
    <n v="0"/>
    <n v="0"/>
    <n v="0"/>
    <n v="0"/>
    <n v="0"/>
    <x v="47"/>
  </r>
  <r>
    <n v="7764"/>
    <n v="7764"/>
    <n v="0"/>
    <n v="0"/>
    <n v="0"/>
    <n v="0"/>
    <n v="0"/>
    <n v="0"/>
    <n v="0"/>
    <n v="0"/>
    <n v="0"/>
    <n v="0"/>
    <x v="20"/>
  </r>
  <r>
    <n v="193"/>
    <n v="193"/>
    <n v="0"/>
    <n v="0"/>
    <n v="0"/>
    <n v="0"/>
    <n v="0"/>
    <n v="0"/>
    <n v="0"/>
    <n v="0"/>
    <n v="0"/>
    <n v="0"/>
    <x v="57"/>
  </r>
  <r>
    <n v="23717"/>
    <n v="23717"/>
    <n v="0"/>
    <n v="0"/>
    <n v="0"/>
    <n v="0"/>
    <n v="0"/>
    <n v="0"/>
    <n v="0"/>
    <n v="0"/>
    <n v="0"/>
    <n v="0"/>
    <x v="31"/>
  </r>
  <r>
    <n v="1209"/>
    <n v="1209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1"/>
  </r>
  <r>
    <n v="8014"/>
    <n v="0"/>
    <n v="8014"/>
    <n v="0"/>
    <n v="0"/>
    <n v="0"/>
    <n v="0"/>
    <n v="0"/>
    <n v="0"/>
    <n v="0"/>
    <n v="0"/>
    <n v="0"/>
    <x v="33"/>
  </r>
  <r>
    <n v="3108"/>
    <n v="3108"/>
    <n v="0"/>
    <n v="0"/>
    <n v="0"/>
    <n v="0"/>
    <n v="0"/>
    <n v="0"/>
    <n v="0"/>
    <n v="0"/>
    <n v="0"/>
    <n v="0"/>
    <x v="7"/>
  </r>
  <r>
    <n v="66"/>
    <n v="66"/>
    <n v="0"/>
    <n v="0"/>
    <n v="0"/>
    <n v="0"/>
    <n v="0"/>
    <n v="0"/>
    <n v="0"/>
    <n v="0"/>
    <n v="0"/>
    <n v="0"/>
    <x v="18"/>
  </r>
  <r>
    <n v="96"/>
    <n v="96"/>
    <n v="0"/>
    <n v="0"/>
    <n v="0"/>
    <n v="0"/>
    <n v="0"/>
    <n v="0"/>
    <n v="0"/>
    <n v="0"/>
    <n v="0"/>
    <n v="0"/>
    <x v="2"/>
  </r>
  <r>
    <n v="1218"/>
    <n v="1218"/>
    <n v="0"/>
    <n v="0"/>
    <n v="0"/>
    <n v="0"/>
    <n v="0"/>
    <n v="0"/>
    <n v="0"/>
    <n v="0"/>
    <n v="0"/>
    <n v="0"/>
    <x v="45"/>
  </r>
  <r>
    <n v="3412"/>
    <n v="0"/>
    <n v="3412"/>
    <n v="0"/>
    <n v="0"/>
    <n v="0"/>
    <n v="0"/>
    <n v="0"/>
    <n v="0"/>
    <n v="0"/>
    <n v="0"/>
    <n v="0"/>
    <x v="10"/>
  </r>
  <r>
    <n v="252"/>
    <n v="252"/>
    <n v="0"/>
    <n v="0"/>
    <n v="0"/>
    <n v="0"/>
    <n v="0"/>
    <n v="0"/>
    <n v="0"/>
    <n v="0"/>
    <n v="0"/>
    <n v="0"/>
    <x v="57"/>
  </r>
  <r>
    <n v="97"/>
    <n v="97"/>
    <n v="0"/>
    <n v="0"/>
    <n v="0"/>
    <n v="0"/>
    <n v="0"/>
    <n v="0"/>
    <n v="0"/>
    <n v="0"/>
    <n v="0"/>
    <n v="0"/>
    <x v="50"/>
  </r>
  <r>
    <n v="476"/>
    <n v="476"/>
    <n v="0"/>
    <n v="0"/>
    <n v="0"/>
    <n v="0"/>
    <n v="0"/>
    <n v="0"/>
    <n v="0"/>
    <n v="0"/>
    <n v="0"/>
    <n v="0"/>
    <x v="23"/>
  </r>
  <r>
    <n v="259"/>
    <n v="259"/>
    <n v="0"/>
    <n v="0"/>
    <n v="0"/>
    <n v="0"/>
    <n v="0"/>
    <n v="0"/>
    <n v="0"/>
    <n v="0"/>
    <n v="0"/>
    <n v="0"/>
    <x v="21"/>
  </r>
  <r>
    <n v="1714"/>
    <n v="1714"/>
    <n v="0"/>
    <n v="0"/>
    <n v="0"/>
    <n v="0"/>
    <n v="0"/>
    <n v="0"/>
    <n v="0"/>
    <n v="0"/>
    <n v="0"/>
    <n v="0"/>
    <x v="18"/>
  </r>
  <r>
    <n v="91"/>
    <n v="91"/>
    <n v="0"/>
    <n v="0"/>
    <n v="0"/>
    <n v="0"/>
    <n v="0"/>
    <n v="0"/>
    <n v="91"/>
    <n v="91"/>
    <n v="0"/>
    <n v="0"/>
    <x v="2"/>
  </r>
  <r>
    <n v="3505"/>
    <n v="3505"/>
    <n v="0"/>
    <n v="0"/>
    <n v="0"/>
    <n v="0"/>
    <n v="0"/>
    <n v="0"/>
    <n v="0"/>
    <n v="0"/>
    <n v="0"/>
    <n v="0"/>
    <x v="18"/>
  </r>
  <r>
    <n v="46"/>
    <n v="4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"/>
  </r>
  <r>
    <n v="3055"/>
    <n v="3055"/>
    <n v="0"/>
    <n v="0"/>
    <n v="0"/>
    <n v="0"/>
    <n v="0"/>
    <n v="0"/>
    <n v="0"/>
    <n v="0"/>
    <n v="0"/>
    <n v="0"/>
    <x v="12"/>
  </r>
  <r>
    <n v="2615"/>
    <n v="2615"/>
    <n v="0"/>
    <n v="0"/>
    <n v="0"/>
    <n v="0"/>
    <n v="0"/>
    <n v="0"/>
    <n v="2615"/>
    <n v="2615"/>
    <n v="0"/>
    <n v="0"/>
    <x v="46"/>
  </r>
  <r>
    <n v="193"/>
    <n v="193"/>
    <n v="0"/>
    <n v="0"/>
    <n v="193"/>
    <n v="193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24"/>
  </r>
  <r>
    <n v="2895"/>
    <n v="2895"/>
    <n v="0"/>
    <n v="0"/>
    <n v="0"/>
    <n v="0"/>
    <n v="0"/>
    <n v="0"/>
    <n v="0"/>
    <n v="0"/>
    <n v="0"/>
    <n v="0"/>
    <x v="31"/>
  </r>
  <r>
    <n v="3888"/>
    <n v="3888"/>
    <n v="0"/>
    <n v="0"/>
    <n v="0"/>
    <n v="0"/>
    <n v="0"/>
    <n v="0"/>
    <n v="0"/>
    <n v="0"/>
    <n v="0"/>
    <n v="0"/>
    <x v="45"/>
  </r>
  <r>
    <n v="16202"/>
    <n v="16202"/>
    <n v="0"/>
    <n v="0"/>
    <n v="0"/>
    <n v="0"/>
    <n v="0"/>
    <n v="0"/>
    <n v="0"/>
    <n v="0"/>
    <n v="0"/>
    <n v="0"/>
    <x v="19"/>
  </r>
  <r>
    <n v="55"/>
    <n v="55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8"/>
  </r>
  <r>
    <n v="1116"/>
    <n v="1116"/>
    <n v="0"/>
    <n v="0"/>
    <n v="0"/>
    <n v="0"/>
    <n v="0"/>
    <n v="0"/>
    <n v="0"/>
    <n v="0"/>
    <n v="0"/>
    <n v="0"/>
    <x v="26"/>
  </r>
  <r>
    <n v="7864"/>
    <n v="0"/>
    <n v="7864"/>
    <n v="0"/>
    <n v="0"/>
    <n v="0"/>
    <n v="0"/>
    <n v="0"/>
    <n v="7864"/>
    <n v="0"/>
    <n v="7864"/>
    <n v="0"/>
    <x v="27"/>
  </r>
  <r>
    <n v="11"/>
    <n v="11"/>
    <n v="0"/>
    <n v="0"/>
    <n v="11"/>
    <n v="11"/>
    <n v="0"/>
    <n v="0"/>
    <n v="0"/>
    <n v="0"/>
    <n v="0"/>
    <n v="0"/>
    <x v="29"/>
  </r>
  <r>
    <n v="43"/>
    <n v="43"/>
    <n v="0"/>
    <n v="0"/>
    <n v="43"/>
    <n v="43"/>
    <n v="0"/>
    <n v="0"/>
    <n v="0"/>
    <n v="0"/>
    <n v="0"/>
    <n v="0"/>
    <x v="54"/>
  </r>
  <r>
    <n v="1657"/>
    <n v="1657"/>
    <n v="0"/>
    <n v="0"/>
    <n v="0"/>
    <n v="0"/>
    <n v="0"/>
    <n v="0"/>
    <n v="0"/>
    <n v="0"/>
    <n v="0"/>
    <n v="0"/>
    <x v="31"/>
  </r>
  <r>
    <n v="646"/>
    <n v="646"/>
    <n v="0"/>
    <n v="0"/>
    <n v="0"/>
    <n v="0"/>
    <n v="0"/>
    <n v="0"/>
    <n v="0"/>
    <n v="0"/>
    <n v="0"/>
    <n v="0"/>
    <x v="45"/>
  </r>
  <r>
    <n v="270"/>
    <n v="0"/>
    <n v="27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"/>
  </r>
  <r>
    <n v="42"/>
    <n v="42"/>
    <n v="0"/>
    <n v="0"/>
    <n v="42"/>
    <n v="42"/>
    <n v="0"/>
    <n v="0"/>
    <n v="0"/>
    <n v="0"/>
    <n v="0"/>
    <n v="0"/>
    <x v="23"/>
  </r>
  <r>
    <n v="2483"/>
    <n v="2483"/>
    <n v="0"/>
    <n v="0"/>
    <n v="2483"/>
    <n v="2483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46"/>
  </r>
  <r>
    <n v="33"/>
    <n v="33"/>
    <n v="0"/>
    <n v="0"/>
    <n v="0"/>
    <n v="0"/>
    <n v="0"/>
    <n v="0"/>
    <n v="33"/>
    <n v="33"/>
    <n v="0"/>
    <n v="0"/>
    <x v="4"/>
  </r>
  <r>
    <n v="4269"/>
    <n v="426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47"/>
  </r>
  <r>
    <n v="52"/>
    <n v="52"/>
    <n v="0"/>
    <n v="0"/>
    <n v="52"/>
    <n v="52"/>
    <n v="0"/>
    <n v="0"/>
    <n v="0"/>
    <n v="0"/>
    <n v="0"/>
    <n v="0"/>
    <x v="41"/>
  </r>
  <r>
    <n v="492"/>
    <n v="492"/>
    <n v="0"/>
    <n v="0"/>
    <n v="0"/>
    <n v="0"/>
    <n v="0"/>
    <n v="0"/>
    <n v="0"/>
    <n v="0"/>
    <n v="0"/>
    <n v="0"/>
    <x v="20"/>
  </r>
  <r>
    <n v="145"/>
    <n v="145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8"/>
    <n v="8"/>
    <n v="0"/>
    <n v="0"/>
    <x v="8"/>
  </r>
  <r>
    <n v="4"/>
    <n v="0"/>
    <n v="4"/>
    <n v="0"/>
    <n v="0"/>
    <n v="0"/>
    <n v="0"/>
    <n v="0"/>
    <n v="4"/>
    <n v="0"/>
    <n v="4"/>
    <n v="0"/>
    <x v="64"/>
  </r>
  <r>
    <n v="51"/>
    <n v="51"/>
    <n v="0"/>
    <n v="0"/>
    <n v="0"/>
    <n v="0"/>
    <n v="0"/>
    <n v="0"/>
    <n v="51"/>
    <n v="51"/>
    <n v="0"/>
    <n v="0"/>
    <x v="19"/>
  </r>
  <r>
    <n v="2439"/>
    <n v="2439"/>
    <n v="0"/>
    <n v="0"/>
    <n v="0"/>
    <n v="0"/>
    <n v="0"/>
    <n v="0"/>
    <n v="0"/>
    <n v="0"/>
    <n v="0"/>
    <n v="0"/>
    <x v="24"/>
  </r>
  <r>
    <n v="116"/>
    <n v="116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0"/>
  </r>
  <r>
    <n v="128"/>
    <n v="128"/>
    <n v="0"/>
    <n v="0"/>
    <n v="0"/>
    <n v="0"/>
    <n v="0"/>
    <n v="0"/>
    <n v="0"/>
    <n v="0"/>
    <n v="0"/>
    <n v="0"/>
    <x v="22"/>
  </r>
  <r>
    <n v="4556"/>
    <n v="0"/>
    <n v="4556"/>
    <n v="0"/>
    <n v="0"/>
    <n v="0"/>
    <n v="0"/>
    <n v="0"/>
    <n v="0"/>
    <n v="0"/>
    <n v="0"/>
    <n v="0"/>
    <x v="47"/>
  </r>
  <r>
    <n v="2535"/>
    <n v="253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2"/>
  </r>
  <r>
    <n v="813"/>
    <n v="813"/>
    <n v="0"/>
    <n v="0"/>
    <n v="0"/>
    <n v="0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6"/>
  </r>
  <r>
    <n v="460"/>
    <n v="460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29"/>
  </r>
  <r>
    <n v="194"/>
    <n v="194"/>
    <n v="0"/>
    <n v="0"/>
    <n v="0"/>
    <n v="0"/>
    <n v="0"/>
    <n v="0"/>
    <n v="0"/>
    <n v="0"/>
    <n v="0"/>
    <n v="0"/>
    <x v="48"/>
  </r>
  <r>
    <n v="3385"/>
    <n v="3385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56"/>
    <n v="56"/>
    <n v="0"/>
    <n v="0"/>
    <x v="24"/>
  </r>
  <r>
    <n v="991"/>
    <n v="991"/>
    <n v="0"/>
    <n v="0"/>
    <n v="991"/>
    <n v="991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59"/>
    <n v="59"/>
    <n v="0"/>
    <n v="0"/>
    <x v="53"/>
  </r>
  <r>
    <n v="671"/>
    <n v="671"/>
    <n v="0"/>
    <n v="0"/>
    <n v="0"/>
    <n v="0"/>
    <n v="0"/>
    <n v="0"/>
    <n v="0"/>
    <n v="0"/>
    <n v="0"/>
    <n v="0"/>
    <x v="41"/>
  </r>
  <r>
    <n v="365"/>
    <n v="365"/>
    <n v="0"/>
    <n v="0"/>
    <n v="0"/>
    <n v="0"/>
    <n v="0"/>
    <n v="0"/>
    <n v="0"/>
    <n v="0"/>
    <n v="0"/>
    <n v="0"/>
    <x v="15"/>
  </r>
  <r>
    <n v="12498"/>
    <n v="0"/>
    <n v="12498"/>
    <n v="0"/>
    <n v="0"/>
    <n v="0"/>
    <n v="0"/>
    <n v="0"/>
    <n v="0"/>
    <n v="0"/>
    <n v="0"/>
    <n v="0"/>
    <x v="24"/>
  </r>
  <r>
    <n v="1042"/>
    <n v="1042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0"/>
    <n v="0"/>
    <n v="0"/>
    <n v="0"/>
    <x v="26"/>
  </r>
  <r>
    <n v="504"/>
    <n v="504"/>
    <n v="0"/>
    <n v="0"/>
    <n v="0"/>
    <n v="0"/>
    <n v="0"/>
    <n v="0"/>
    <n v="504"/>
    <n v="504"/>
    <n v="0"/>
    <n v="0"/>
    <x v="23"/>
  </r>
  <r>
    <n v="39"/>
    <n v="39"/>
    <n v="0"/>
    <n v="0"/>
    <n v="0"/>
    <n v="0"/>
    <n v="0"/>
    <n v="0"/>
    <n v="0"/>
    <n v="0"/>
    <n v="0"/>
    <n v="0"/>
    <x v="22"/>
  </r>
  <r>
    <n v="127"/>
    <n v="127"/>
    <n v="0"/>
    <n v="0"/>
    <n v="0"/>
    <n v="0"/>
    <n v="0"/>
    <n v="0"/>
    <n v="127"/>
    <n v="127"/>
    <n v="0"/>
    <n v="0"/>
    <x v="42"/>
  </r>
  <r>
    <n v="3504"/>
    <n v="3504"/>
    <n v="0"/>
    <n v="0"/>
    <n v="0"/>
    <n v="0"/>
    <n v="0"/>
    <n v="0"/>
    <n v="0"/>
    <n v="0"/>
    <n v="0"/>
    <n v="0"/>
    <x v="19"/>
  </r>
  <r>
    <n v="2293"/>
    <n v="2293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38"/>
  </r>
  <r>
    <n v="554"/>
    <n v="554"/>
    <n v="0"/>
    <n v="0"/>
    <n v="0"/>
    <n v="0"/>
    <n v="0"/>
    <n v="0"/>
    <n v="0"/>
    <n v="0"/>
    <n v="0"/>
    <n v="0"/>
    <x v="12"/>
  </r>
  <r>
    <n v="3377"/>
    <n v="3377"/>
    <n v="0"/>
    <n v="0"/>
    <n v="0"/>
    <n v="0"/>
    <n v="0"/>
    <n v="0"/>
    <n v="0"/>
    <n v="0"/>
    <n v="0"/>
    <n v="0"/>
    <x v="35"/>
  </r>
  <r>
    <n v="1261"/>
    <n v="126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18"/>
  </r>
  <r>
    <n v="6965"/>
    <n v="6965"/>
    <n v="0"/>
    <n v="0"/>
    <n v="0"/>
    <n v="0"/>
    <n v="0"/>
    <n v="0"/>
    <n v="0"/>
    <n v="0"/>
    <n v="0"/>
    <n v="0"/>
    <x v="44"/>
  </r>
  <r>
    <n v="3822"/>
    <n v="3822"/>
    <n v="0"/>
    <n v="0"/>
    <n v="0"/>
    <n v="0"/>
    <n v="0"/>
    <n v="0"/>
    <n v="0"/>
    <n v="0"/>
    <n v="0"/>
    <n v="0"/>
    <x v="19"/>
  </r>
  <r>
    <n v="825"/>
    <n v="825"/>
    <n v="0"/>
    <n v="0"/>
    <n v="0"/>
    <n v="0"/>
    <n v="0"/>
    <n v="0"/>
    <n v="825"/>
    <n v="825"/>
    <n v="0"/>
    <n v="0"/>
    <x v="63"/>
  </r>
  <r>
    <n v="795"/>
    <n v="795"/>
    <n v="0"/>
    <n v="0"/>
    <n v="0"/>
    <n v="0"/>
    <n v="0"/>
    <n v="0"/>
    <n v="0"/>
    <n v="0"/>
    <n v="0"/>
    <n v="0"/>
    <x v="48"/>
  </r>
  <r>
    <n v="1145"/>
    <n v="1145"/>
    <n v="0"/>
    <n v="0"/>
    <n v="0"/>
    <n v="0"/>
    <n v="0"/>
    <n v="0"/>
    <n v="1145"/>
    <n v="1145"/>
    <n v="0"/>
    <n v="0"/>
    <x v="11"/>
  </r>
  <r>
    <n v="7941"/>
    <n v="7941"/>
    <n v="0"/>
    <n v="0"/>
    <n v="0"/>
    <n v="0"/>
    <n v="0"/>
    <n v="0"/>
    <n v="0"/>
    <n v="0"/>
    <n v="0"/>
    <n v="0"/>
    <x v="42"/>
  </r>
  <r>
    <n v="210"/>
    <n v="210"/>
    <n v="0"/>
    <n v="0"/>
    <n v="210"/>
    <n v="210"/>
    <n v="0"/>
    <n v="0"/>
    <n v="0"/>
    <n v="0"/>
    <n v="0"/>
    <n v="0"/>
    <x v="56"/>
  </r>
  <r>
    <n v="5985"/>
    <n v="0"/>
    <n v="5985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17"/>
  </r>
  <r>
    <n v="40"/>
    <n v="40"/>
    <n v="0"/>
    <n v="0"/>
    <n v="40"/>
    <n v="40"/>
    <n v="0"/>
    <n v="0"/>
    <n v="0"/>
    <n v="0"/>
    <n v="0"/>
    <n v="0"/>
    <x v="51"/>
  </r>
  <r>
    <n v="1112"/>
    <n v="111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"/>
  </r>
  <r>
    <n v="18"/>
    <n v="18"/>
    <n v="0"/>
    <n v="0"/>
    <n v="18"/>
    <n v="18"/>
    <n v="0"/>
    <n v="0"/>
    <n v="0"/>
    <n v="0"/>
    <n v="0"/>
    <n v="0"/>
    <x v="47"/>
  </r>
  <r>
    <n v="79"/>
    <n v="0"/>
    <n v="79"/>
    <n v="0"/>
    <n v="0"/>
    <n v="0"/>
    <n v="0"/>
    <n v="0"/>
    <n v="0"/>
    <n v="0"/>
    <n v="0"/>
    <n v="0"/>
    <x v="57"/>
  </r>
  <r>
    <n v="75"/>
    <n v="75"/>
    <n v="0"/>
    <n v="0"/>
    <n v="0"/>
    <n v="0"/>
    <n v="0"/>
    <n v="0"/>
    <n v="0"/>
    <n v="0"/>
    <n v="0"/>
    <n v="0"/>
    <x v="26"/>
  </r>
  <r>
    <n v="3716"/>
    <n v="0"/>
    <n v="3716"/>
    <n v="0"/>
    <n v="0"/>
    <n v="0"/>
    <n v="0"/>
    <n v="0"/>
    <n v="0"/>
    <n v="0"/>
    <n v="0"/>
    <n v="0"/>
    <x v="50"/>
  </r>
  <r>
    <n v="576"/>
    <n v="576"/>
    <n v="0"/>
    <n v="0"/>
    <n v="0"/>
    <n v="0"/>
    <n v="0"/>
    <n v="0"/>
    <n v="0"/>
    <n v="0"/>
    <n v="0"/>
    <n v="0"/>
    <x v="52"/>
  </r>
  <r>
    <n v="247"/>
    <n v="247"/>
    <n v="0"/>
    <n v="0"/>
    <n v="0"/>
    <n v="0"/>
    <n v="0"/>
    <n v="0"/>
    <n v="0"/>
    <n v="0"/>
    <n v="0"/>
    <n v="0"/>
    <x v="18"/>
  </r>
  <r>
    <n v="760"/>
    <n v="760"/>
    <n v="0"/>
    <n v="0"/>
    <n v="0"/>
    <n v="0"/>
    <n v="0"/>
    <n v="0"/>
    <n v="0"/>
    <n v="0"/>
    <n v="0"/>
    <n v="0"/>
    <x v="26"/>
  </r>
  <r>
    <n v="17210"/>
    <n v="0"/>
    <n v="17210"/>
    <n v="0"/>
    <n v="0"/>
    <n v="0"/>
    <n v="0"/>
    <n v="0"/>
    <n v="17210"/>
    <n v="0"/>
    <n v="17210"/>
    <n v="0"/>
    <x v="56"/>
  </r>
  <r>
    <n v="1190"/>
    <n v="1190"/>
    <n v="0"/>
    <n v="0"/>
    <n v="0"/>
    <n v="0"/>
    <n v="0"/>
    <n v="0"/>
    <n v="0"/>
    <n v="0"/>
    <n v="0"/>
    <n v="0"/>
    <x v="26"/>
  </r>
  <r>
    <n v="86"/>
    <n v="86"/>
    <n v="0"/>
    <n v="0"/>
    <n v="0"/>
    <n v="0"/>
    <n v="0"/>
    <n v="0"/>
    <n v="0"/>
    <n v="0"/>
    <n v="0"/>
    <n v="0"/>
    <x v="21"/>
  </r>
  <r>
    <n v="78"/>
    <n v="78"/>
    <n v="0"/>
    <n v="0"/>
    <n v="0"/>
    <n v="0"/>
    <n v="0"/>
    <n v="0"/>
    <n v="0"/>
    <n v="0"/>
    <n v="0"/>
    <n v="0"/>
    <x v="58"/>
  </r>
  <r>
    <n v="590"/>
    <n v="590"/>
    <n v="0"/>
    <n v="0"/>
    <n v="0"/>
    <n v="0"/>
    <n v="0"/>
    <n v="0"/>
    <n v="0"/>
    <n v="0"/>
    <n v="0"/>
    <n v="0"/>
    <x v="23"/>
  </r>
  <r>
    <n v="8511"/>
    <n v="8511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1"/>
  </r>
  <r>
    <n v="137"/>
    <n v="137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10"/>
    <n v="10"/>
    <n v="0"/>
    <n v="0"/>
    <x v="5"/>
  </r>
  <r>
    <n v="3360"/>
    <n v="3360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50"/>
    <n v="50"/>
    <n v="0"/>
    <n v="0"/>
    <x v="38"/>
  </r>
  <r>
    <n v="168"/>
    <n v="168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3"/>
  </r>
  <r>
    <n v="4488"/>
    <n v="4488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6"/>
  </r>
  <r>
    <n v="145"/>
    <n v="0"/>
    <n v="145"/>
    <n v="0"/>
    <n v="0"/>
    <n v="0"/>
    <n v="0"/>
    <n v="0"/>
    <n v="0"/>
    <n v="0"/>
    <n v="0"/>
    <n v="0"/>
    <x v="42"/>
  </r>
  <r>
    <n v="5113"/>
    <n v="5113"/>
    <n v="0"/>
    <n v="0"/>
    <n v="0"/>
    <n v="0"/>
    <n v="0"/>
    <n v="0"/>
    <n v="0"/>
    <n v="0"/>
    <n v="0"/>
    <n v="0"/>
    <x v="0"/>
  </r>
  <r>
    <n v="25817"/>
    <n v="25817"/>
    <n v="0"/>
    <n v="0"/>
    <n v="0"/>
    <n v="0"/>
    <n v="0"/>
    <n v="0"/>
    <n v="0"/>
    <n v="0"/>
    <n v="0"/>
    <n v="0"/>
    <x v="8"/>
  </r>
  <r>
    <n v="66"/>
    <n v="66"/>
    <n v="0"/>
    <n v="0"/>
    <n v="0"/>
    <n v="0"/>
    <n v="0"/>
    <n v="0"/>
    <n v="0"/>
    <n v="0"/>
    <n v="0"/>
    <n v="0"/>
    <x v="25"/>
  </r>
  <r>
    <n v="2361"/>
    <n v="2361"/>
    <n v="0"/>
    <n v="0"/>
    <n v="0"/>
    <n v="0"/>
    <n v="0"/>
    <n v="0"/>
    <n v="0"/>
    <n v="0"/>
    <n v="0"/>
    <n v="0"/>
    <x v="12"/>
  </r>
  <r>
    <n v="106"/>
    <n v="106"/>
    <n v="0"/>
    <n v="0"/>
    <n v="0"/>
    <n v="0"/>
    <n v="0"/>
    <n v="0"/>
    <n v="0"/>
    <n v="0"/>
    <n v="0"/>
    <n v="0"/>
    <x v="15"/>
  </r>
  <r>
    <n v="6873"/>
    <n v="6873"/>
    <n v="0"/>
    <n v="0"/>
    <n v="0"/>
    <n v="0"/>
    <n v="0"/>
    <n v="0"/>
    <n v="0"/>
    <n v="0"/>
    <n v="0"/>
    <n v="0"/>
    <x v="11"/>
  </r>
  <r>
    <n v="111"/>
    <n v="111"/>
    <n v="0"/>
    <n v="0"/>
    <n v="0"/>
    <n v="0"/>
    <n v="0"/>
    <n v="0"/>
    <n v="111"/>
    <n v="111"/>
    <n v="0"/>
    <n v="0"/>
    <x v="34"/>
  </r>
  <r>
    <n v="4"/>
    <n v="4"/>
    <n v="0"/>
    <n v="0"/>
    <n v="0"/>
    <n v="0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44"/>
  </r>
  <r>
    <n v="1103"/>
    <n v="1103"/>
    <n v="0"/>
    <n v="0"/>
    <n v="0"/>
    <n v="0"/>
    <n v="0"/>
    <n v="0"/>
    <n v="0"/>
    <n v="0"/>
    <n v="0"/>
    <n v="0"/>
    <x v="14"/>
  </r>
  <r>
    <n v="556"/>
    <n v="556"/>
    <n v="0"/>
    <n v="0"/>
    <n v="0"/>
    <n v="0"/>
    <n v="0"/>
    <n v="0"/>
    <n v="0"/>
    <n v="0"/>
    <n v="0"/>
    <n v="0"/>
    <x v="15"/>
  </r>
  <r>
    <n v="30950"/>
    <n v="0"/>
    <n v="30950"/>
    <n v="0"/>
    <n v="0"/>
    <n v="0"/>
    <n v="0"/>
    <n v="0"/>
    <n v="0"/>
    <n v="0"/>
    <n v="0"/>
    <n v="0"/>
    <x v="0"/>
  </r>
  <r>
    <n v="98"/>
    <n v="98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53"/>
  </r>
  <r>
    <n v="6"/>
    <n v="6"/>
    <n v="0"/>
    <n v="0"/>
    <n v="6"/>
    <n v="6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31"/>
  </r>
  <r>
    <n v="151"/>
    <n v="151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"/>
  </r>
  <r>
    <n v="2457"/>
    <n v="2457"/>
    <n v="0"/>
    <n v="0"/>
    <n v="0"/>
    <n v="0"/>
    <n v="0"/>
    <n v="0"/>
    <n v="0"/>
    <n v="0"/>
    <n v="0"/>
    <n v="0"/>
    <x v="15"/>
  </r>
  <r>
    <n v="288"/>
    <n v="288"/>
    <n v="0"/>
    <n v="0"/>
    <n v="0"/>
    <n v="0"/>
    <n v="0"/>
    <n v="0"/>
    <n v="0"/>
    <n v="0"/>
    <n v="0"/>
    <n v="0"/>
    <x v="40"/>
  </r>
  <r>
    <n v="2778"/>
    <n v="2778"/>
    <n v="0"/>
    <n v="0"/>
    <n v="0"/>
    <n v="0"/>
    <n v="0"/>
    <n v="0"/>
    <n v="0"/>
    <n v="0"/>
    <n v="0"/>
    <n v="0"/>
    <x v="12"/>
  </r>
  <r>
    <n v="16051"/>
    <n v="16051"/>
    <n v="0"/>
    <n v="0"/>
    <n v="16051"/>
    <n v="16051"/>
    <n v="0"/>
    <n v="0"/>
    <n v="0"/>
    <n v="0"/>
    <n v="0"/>
    <n v="0"/>
    <x v="19"/>
  </r>
  <r>
    <n v="7207"/>
    <n v="7207"/>
    <n v="0"/>
    <n v="0"/>
    <n v="0"/>
    <n v="0"/>
    <n v="0"/>
    <n v="0"/>
    <n v="7207"/>
    <n v="7207"/>
    <n v="0"/>
    <n v="0"/>
    <x v="23"/>
  </r>
  <r>
    <n v="6"/>
    <n v="6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38"/>
  </r>
  <r>
    <n v="20324"/>
    <n v="0"/>
    <n v="20324"/>
    <n v="0"/>
    <n v="0"/>
    <n v="0"/>
    <n v="0"/>
    <n v="0"/>
    <n v="0"/>
    <n v="0"/>
    <n v="0"/>
    <n v="0"/>
    <x v="31"/>
  </r>
  <r>
    <n v="74"/>
    <n v="7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6"/>
  </r>
  <r>
    <n v="1480"/>
    <n v="1480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10"/>
    <n v="10"/>
    <n v="0"/>
    <n v="0"/>
    <x v="18"/>
  </r>
  <r>
    <n v="950"/>
    <n v="0"/>
    <n v="950"/>
    <n v="0"/>
    <n v="0"/>
    <n v="0"/>
    <n v="0"/>
    <n v="0"/>
    <n v="0"/>
    <n v="0"/>
    <n v="0"/>
    <n v="0"/>
    <x v="60"/>
  </r>
  <r>
    <n v="226"/>
    <n v="226"/>
    <n v="0"/>
    <n v="0"/>
    <n v="226"/>
    <n v="226"/>
    <n v="0"/>
    <n v="0"/>
    <n v="0"/>
    <n v="0"/>
    <n v="0"/>
    <n v="0"/>
    <x v="42"/>
  </r>
  <r>
    <n v="1871"/>
    <n v="1871"/>
    <n v="0"/>
    <n v="0"/>
    <n v="0"/>
    <n v="0"/>
    <n v="0"/>
    <n v="0"/>
    <n v="0"/>
    <n v="0"/>
    <n v="0"/>
    <n v="0"/>
    <x v="20"/>
  </r>
  <r>
    <n v="4187"/>
    <n v="4187"/>
    <n v="0"/>
    <n v="0"/>
    <n v="0"/>
    <n v="0"/>
    <n v="0"/>
    <n v="0"/>
    <n v="0"/>
    <n v="0"/>
    <n v="0"/>
    <n v="0"/>
    <x v="35"/>
  </r>
  <r>
    <n v="87"/>
    <n v="87"/>
    <n v="0"/>
    <n v="0"/>
    <n v="87"/>
    <n v="87"/>
    <n v="0"/>
    <n v="0"/>
    <n v="0"/>
    <n v="0"/>
    <n v="0"/>
    <n v="0"/>
    <x v="9"/>
  </r>
  <r>
    <n v="2107"/>
    <n v="210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6"/>
  </r>
  <r>
    <n v="398"/>
    <n v="398"/>
    <n v="0"/>
    <n v="0"/>
    <n v="0"/>
    <n v="0"/>
    <n v="0"/>
    <n v="0"/>
    <n v="0"/>
    <n v="0"/>
    <n v="0"/>
    <n v="0"/>
    <x v="40"/>
  </r>
  <r>
    <n v="9581"/>
    <n v="0"/>
    <n v="9581"/>
    <n v="0"/>
    <n v="0"/>
    <n v="0"/>
    <n v="0"/>
    <n v="0"/>
    <n v="0"/>
    <n v="0"/>
    <n v="0"/>
    <n v="0"/>
    <x v="19"/>
  </r>
  <r>
    <n v="2663"/>
    <n v="2663"/>
    <n v="0"/>
    <n v="0"/>
    <n v="0"/>
    <n v="0"/>
    <n v="0"/>
    <n v="0"/>
    <n v="0"/>
    <n v="0"/>
    <n v="0"/>
    <n v="0"/>
    <x v="45"/>
  </r>
  <r>
    <n v="12"/>
    <n v="12"/>
    <n v="0"/>
    <n v="0"/>
    <n v="12"/>
    <n v="12"/>
    <n v="0"/>
    <n v="0"/>
    <n v="0"/>
    <n v="0"/>
    <n v="0"/>
    <n v="0"/>
    <x v="29"/>
  </r>
  <r>
    <n v="919"/>
    <n v="91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1"/>
  </r>
  <r>
    <n v="16984"/>
    <n v="0"/>
    <n v="16984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13"/>
  </r>
  <r>
    <n v="374"/>
    <n v="374"/>
    <n v="0"/>
    <n v="0"/>
    <n v="0"/>
    <n v="0"/>
    <n v="0"/>
    <n v="0"/>
    <n v="0"/>
    <n v="0"/>
    <n v="0"/>
    <n v="0"/>
    <x v="2"/>
  </r>
  <r>
    <n v="1788"/>
    <n v="1788"/>
    <n v="0"/>
    <n v="0"/>
    <n v="1788"/>
    <n v="1788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1"/>
  </r>
  <r>
    <n v="113"/>
    <n v="113"/>
    <n v="0"/>
    <n v="0"/>
    <n v="0"/>
    <n v="0"/>
    <n v="0"/>
    <n v="0"/>
    <n v="0"/>
    <n v="0"/>
    <n v="0"/>
    <n v="0"/>
    <x v="2"/>
  </r>
  <r>
    <n v="17221"/>
    <n v="0"/>
    <n v="17221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38"/>
  </r>
  <r>
    <n v="15753"/>
    <n v="15753"/>
    <n v="0"/>
    <n v="0"/>
    <n v="0"/>
    <n v="0"/>
    <n v="0"/>
    <n v="0"/>
    <n v="0"/>
    <n v="0"/>
    <n v="0"/>
    <n v="0"/>
    <x v="31"/>
  </r>
  <r>
    <n v="115"/>
    <n v="0"/>
    <n v="115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8"/>
  </r>
  <r>
    <n v="24"/>
    <n v="24"/>
    <n v="0"/>
    <n v="0"/>
    <n v="24"/>
    <n v="24"/>
    <n v="0"/>
    <n v="0"/>
    <n v="0"/>
    <n v="0"/>
    <n v="0"/>
    <n v="0"/>
    <x v="58"/>
  </r>
  <r>
    <n v="202"/>
    <n v="202"/>
    <n v="0"/>
    <n v="0"/>
    <n v="0"/>
    <n v="0"/>
    <n v="0"/>
    <n v="0"/>
    <n v="0"/>
    <n v="0"/>
    <n v="0"/>
    <n v="0"/>
    <x v="43"/>
  </r>
  <r>
    <n v="71"/>
    <n v="71"/>
    <n v="0"/>
    <n v="0"/>
    <n v="0"/>
    <n v="0"/>
    <n v="0"/>
    <n v="0"/>
    <n v="71"/>
    <n v="71"/>
    <n v="0"/>
    <n v="0"/>
    <x v="26"/>
  </r>
  <r>
    <n v="4"/>
    <n v="4"/>
    <n v="0"/>
    <n v="0"/>
    <n v="0"/>
    <n v="0"/>
    <n v="0"/>
    <n v="0"/>
    <n v="0"/>
    <n v="0"/>
    <n v="0"/>
    <n v="0"/>
    <x v="30"/>
  </r>
  <r>
    <n v="475"/>
    <n v="475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6"/>
    <n v="6"/>
    <n v="0"/>
    <n v="0"/>
    <x v="44"/>
  </r>
  <r>
    <n v="58"/>
    <n v="58"/>
    <n v="0"/>
    <n v="0"/>
    <n v="0"/>
    <n v="0"/>
    <n v="0"/>
    <n v="0"/>
    <n v="0"/>
    <n v="0"/>
    <n v="0"/>
    <n v="0"/>
    <x v="21"/>
  </r>
  <r>
    <n v="450"/>
    <n v="45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3"/>
  </r>
  <r>
    <n v="219"/>
    <n v="219"/>
    <n v="0"/>
    <n v="0"/>
    <n v="219"/>
    <n v="219"/>
    <n v="0"/>
    <n v="0"/>
    <n v="0"/>
    <n v="0"/>
    <n v="0"/>
    <n v="0"/>
    <x v="43"/>
  </r>
  <r>
    <n v="2198"/>
    <n v="2198"/>
    <n v="0"/>
    <n v="0"/>
    <n v="0"/>
    <n v="0"/>
    <n v="0"/>
    <n v="0"/>
    <n v="0"/>
    <n v="0"/>
    <n v="0"/>
    <n v="0"/>
    <x v="31"/>
  </r>
  <r>
    <n v="8989"/>
    <n v="8989"/>
    <n v="0"/>
    <n v="0"/>
    <n v="0"/>
    <n v="0"/>
    <n v="0"/>
    <n v="0"/>
    <n v="0"/>
    <n v="0"/>
    <n v="0"/>
    <n v="0"/>
    <x v="49"/>
  </r>
  <r>
    <n v="10886"/>
    <n v="10886"/>
    <n v="0"/>
    <n v="0"/>
    <n v="0"/>
    <n v="0"/>
    <n v="0"/>
    <n v="0"/>
    <n v="0"/>
    <n v="0"/>
    <n v="0"/>
    <n v="0"/>
    <x v="6"/>
  </r>
  <r>
    <n v="220"/>
    <n v="220"/>
    <n v="0"/>
    <n v="0"/>
    <n v="220"/>
    <n v="22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1"/>
  </r>
  <r>
    <n v="1000"/>
    <n v="0"/>
    <n v="100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6"/>
  </r>
  <r>
    <n v="901"/>
    <n v="901"/>
    <n v="0"/>
    <n v="0"/>
    <n v="901"/>
    <n v="901"/>
    <n v="0"/>
    <n v="0"/>
    <n v="0"/>
    <n v="0"/>
    <n v="0"/>
    <n v="0"/>
    <x v="51"/>
  </r>
  <r>
    <n v="222"/>
    <n v="222"/>
    <n v="0"/>
    <n v="0"/>
    <n v="0"/>
    <n v="0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42"/>
  </r>
  <r>
    <n v="921"/>
    <n v="921"/>
    <n v="0"/>
    <n v="0"/>
    <n v="0"/>
    <n v="0"/>
    <n v="0"/>
    <n v="0"/>
    <n v="0"/>
    <n v="0"/>
    <n v="0"/>
    <n v="0"/>
    <x v="49"/>
  </r>
  <r>
    <n v="643"/>
    <n v="643"/>
    <n v="0"/>
    <n v="0"/>
    <n v="0"/>
    <n v="0"/>
    <n v="0"/>
    <n v="0"/>
    <n v="0"/>
    <n v="0"/>
    <n v="0"/>
    <n v="0"/>
    <x v="21"/>
  </r>
  <r>
    <n v="2853"/>
    <n v="2853"/>
    <n v="0"/>
    <n v="0"/>
    <n v="0"/>
    <n v="0"/>
    <n v="0"/>
    <n v="0"/>
    <n v="0"/>
    <n v="0"/>
    <n v="0"/>
    <n v="0"/>
    <x v="12"/>
  </r>
  <r>
    <n v="243"/>
    <n v="0"/>
    <n v="243"/>
    <n v="0"/>
    <n v="0"/>
    <n v="0"/>
    <n v="0"/>
    <n v="0"/>
    <n v="0"/>
    <n v="0"/>
    <n v="0"/>
    <n v="0"/>
    <x v="41"/>
  </r>
  <r>
    <n v="1014"/>
    <n v="1014"/>
    <n v="0"/>
    <n v="0"/>
    <n v="0"/>
    <n v="0"/>
    <n v="0"/>
    <n v="0"/>
    <n v="0"/>
    <n v="0"/>
    <n v="0"/>
    <n v="0"/>
    <x v="31"/>
  </r>
  <r>
    <n v="126"/>
    <n v="126"/>
    <n v="0"/>
    <n v="0"/>
    <n v="0"/>
    <n v="0"/>
    <n v="0"/>
    <n v="0"/>
    <n v="0"/>
    <n v="0"/>
    <n v="0"/>
    <n v="0"/>
    <x v="1"/>
  </r>
  <r>
    <n v="73"/>
    <n v="73"/>
    <n v="0"/>
    <n v="0"/>
    <n v="0"/>
    <n v="0"/>
    <n v="0"/>
    <n v="0"/>
    <n v="0"/>
    <n v="0"/>
    <n v="0"/>
    <n v="0"/>
    <x v="0"/>
  </r>
  <r>
    <n v="917"/>
    <n v="917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"/>
  </r>
  <r>
    <n v="247"/>
    <n v="247"/>
    <n v="0"/>
    <n v="0"/>
    <n v="0"/>
    <n v="0"/>
    <n v="0"/>
    <n v="0"/>
    <n v="0"/>
    <n v="0"/>
    <n v="0"/>
    <n v="0"/>
    <x v="14"/>
  </r>
  <r>
    <n v="64"/>
    <n v="0"/>
    <n v="64"/>
    <n v="0"/>
    <n v="0"/>
    <n v="0"/>
    <n v="0"/>
    <n v="0"/>
    <n v="0"/>
    <n v="0"/>
    <n v="0"/>
    <n v="0"/>
    <x v="61"/>
  </r>
  <r>
    <n v="4794"/>
    <n v="4794"/>
    <n v="0"/>
    <n v="0"/>
    <n v="0"/>
    <n v="0"/>
    <n v="0"/>
    <n v="0"/>
    <n v="0"/>
    <n v="0"/>
    <n v="0"/>
    <n v="0"/>
    <x v="28"/>
  </r>
  <r>
    <n v="10722"/>
    <n v="0"/>
    <n v="10722"/>
    <n v="0"/>
    <n v="0"/>
    <n v="0"/>
    <n v="0"/>
    <n v="0"/>
    <n v="10722"/>
    <n v="0"/>
    <n v="10722"/>
    <n v="0"/>
    <x v="14"/>
  </r>
  <r>
    <n v="422"/>
    <n v="0"/>
    <n v="422"/>
    <n v="0"/>
    <n v="0"/>
    <n v="0"/>
    <n v="0"/>
    <n v="0"/>
    <n v="0"/>
    <n v="0"/>
    <n v="0"/>
    <n v="0"/>
    <x v="5"/>
  </r>
  <r>
    <n v="107"/>
    <n v="107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7"/>
    <n v="7"/>
    <n v="0"/>
    <n v="0"/>
    <x v="57"/>
  </r>
  <r>
    <n v="9"/>
    <n v="9"/>
    <n v="0"/>
    <n v="0"/>
    <n v="0"/>
    <n v="0"/>
    <n v="0"/>
    <n v="0"/>
    <n v="0"/>
    <n v="0"/>
    <n v="0"/>
    <n v="0"/>
    <x v="13"/>
  </r>
  <r>
    <n v="4073"/>
    <n v="4073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26"/>
  </r>
  <r>
    <n v="8246"/>
    <n v="8246"/>
    <n v="0"/>
    <n v="0"/>
    <n v="0"/>
    <n v="0"/>
    <n v="0"/>
    <n v="0"/>
    <n v="0"/>
    <n v="0"/>
    <n v="0"/>
    <n v="0"/>
    <x v="48"/>
  </r>
  <r>
    <n v="182"/>
    <n v="182"/>
    <n v="0"/>
    <n v="0"/>
    <n v="0"/>
    <n v="0"/>
    <n v="0"/>
    <n v="0"/>
    <n v="0"/>
    <n v="0"/>
    <n v="0"/>
    <n v="0"/>
    <x v="11"/>
  </r>
  <r>
    <n v="4252"/>
    <n v="4252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13"/>
  </r>
  <r>
    <n v="561"/>
    <n v="561"/>
    <n v="0"/>
    <n v="0"/>
    <n v="0"/>
    <n v="0"/>
    <n v="0"/>
    <n v="0"/>
    <n v="0"/>
    <n v="0"/>
    <n v="0"/>
    <n v="0"/>
    <x v="11"/>
  </r>
  <r>
    <n v="177"/>
    <n v="177"/>
    <n v="0"/>
    <n v="0"/>
    <n v="0"/>
    <n v="0"/>
    <n v="0"/>
    <n v="0"/>
    <n v="0"/>
    <n v="0"/>
    <n v="0"/>
    <n v="0"/>
    <x v="22"/>
  </r>
  <r>
    <n v="152"/>
    <n v="152"/>
    <n v="0"/>
    <n v="0"/>
    <n v="0"/>
    <n v="0"/>
    <n v="0"/>
    <n v="0"/>
    <n v="0"/>
    <n v="0"/>
    <n v="0"/>
    <n v="0"/>
    <x v="57"/>
  </r>
  <r>
    <n v="624"/>
    <n v="624"/>
    <n v="0"/>
    <n v="0"/>
    <n v="0"/>
    <n v="0"/>
    <n v="0"/>
    <n v="0"/>
    <n v="0"/>
    <n v="0"/>
    <n v="0"/>
    <n v="0"/>
    <x v="23"/>
  </r>
  <r>
    <n v="7033"/>
    <n v="7033"/>
    <n v="0"/>
    <n v="0"/>
    <n v="0"/>
    <n v="0"/>
    <n v="0"/>
    <n v="0"/>
    <n v="0"/>
    <n v="0"/>
    <n v="0"/>
    <n v="0"/>
    <x v="35"/>
  </r>
  <r>
    <n v="522"/>
    <n v="522"/>
    <n v="0"/>
    <n v="0"/>
    <n v="0"/>
    <n v="0"/>
    <n v="0"/>
    <n v="0"/>
    <n v="0"/>
    <n v="0"/>
    <n v="0"/>
    <n v="0"/>
    <x v="50"/>
  </r>
  <r>
    <n v="122"/>
    <n v="122"/>
    <n v="0"/>
    <n v="0"/>
    <n v="0"/>
    <n v="0"/>
    <n v="0"/>
    <n v="0"/>
    <n v="0"/>
    <n v="0"/>
    <n v="0"/>
    <n v="0"/>
    <x v="2"/>
  </r>
  <r>
    <n v="13569"/>
    <n v="0"/>
    <n v="13569"/>
    <n v="0"/>
    <n v="0"/>
    <n v="0"/>
    <n v="0"/>
    <n v="0"/>
    <n v="0"/>
    <n v="0"/>
    <n v="0"/>
    <n v="0"/>
    <x v="35"/>
  </r>
  <r>
    <n v="115"/>
    <n v="115"/>
    <n v="0"/>
    <n v="0"/>
    <n v="0"/>
    <n v="0"/>
    <n v="0"/>
    <n v="0"/>
    <n v="0"/>
    <n v="0"/>
    <n v="0"/>
    <n v="0"/>
    <x v="5"/>
  </r>
  <r>
    <n v="6102"/>
    <n v="0"/>
    <n v="6102"/>
    <n v="0"/>
    <n v="0"/>
    <n v="0"/>
    <n v="0"/>
    <n v="0"/>
    <n v="0"/>
    <n v="0"/>
    <n v="0"/>
    <n v="0"/>
    <x v="50"/>
  </r>
  <r>
    <n v="23148"/>
    <n v="23148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7"/>
  </r>
  <r>
    <n v="5151"/>
    <n v="5151"/>
    <n v="0"/>
    <n v="0"/>
    <n v="0"/>
    <n v="0"/>
    <n v="0"/>
    <n v="0"/>
    <n v="0"/>
    <n v="0"/>
    <n v="0"/>
    <n v="0"/>
    <x v="35"/>
  </r>
  <r>
    <n v="116"/>
    <n v="116"/>
    <n v="0"/>
    <n v="0"/>
    <n v="0"/>
    <n v="0"/>
    <n v="0"/>
    <n v="0"/>
    <n v="0"/>
    <n v="0"/>
    <n v="0"/>
    <n v="0"/>
    <x v="50"/>
  </r>
  <r>
    <n v="7158"/>
    <n v="7158"/>
    <n v="0"/>
    <n v="0"/>
    <n v="0"/>
    <n v="0"/>
    <n v="0"/>
    <n v="0"/>
    <n v="7158"/>
    <n v="7158"/>
    <n v="0"/>
    <n v="0"/>
    <x v="31"/>
  </r>
  <r>
    <n v="27"/>
    <n v="27"/>
    <n v="0"/>
    <n v="0"/>
    <n v="0"/>
    <n v="0"/>
    <n v="0"/>
    <n v="0"/>
    <n v="0"/>
    <n v="0"/>
    <n v="0"/>
    <n v="0"/>
    <x v="37"/>
  </r>
  <r>
    <n v="3477"/>
    <n v="3477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48"/>
  </r>
  <r>
    <n v="922"/>
    <n v="922"/>
    <n v="0"/>
    <n v="0"/>
    <n v="922"/>
    <n v="922"/>
    <n v="0"/>
    <n v="0"/>
    <n v="0"/>
    <n v="0"/>
    <n v="0"/>
    <n v="0"/>
    <x v="0"/>
  </r>
  <r>
    <n v="940"/>
    <n v="940"/>
    <n v="0"/>
    <n v="0"/>
    <n v="0"/>
    <n v="0"/>
    <n v="0"/>
    <n v="0"/>
    <n v="0"/>
    <n v="0"/>
    <n v="0"/>
    <n v="0"/>
    <x v="45"/>
  </r>
  <r>
    <n v="1935"/>
    <n v="1935"/>
    <n v="0"/>
    <n v="0"/>
    <n v="0"/>
    <n v="0"/>
    <n v="0"/>
    <n v="0"/>
    <n v="0"/>
    <n v="0"/>
    <n v="0"/>
    <n v="0"/>
    <x v="32"/>
  </r>
  <r>
    <n v="45"/>
    <n v="45"/>
    <n v="0"/>
    <n v="0"/>
    <n v="45"/>
    <n v="45"/>
    <n v="0"/>
    <n v="0"/>
    <n v="0"/>
    <n v="0"/>
    <n v="0"/>
    <n v="0"/>
    <x v="30"/>
  </r>
  <r>
    <n v="268"/>
    <n v="0"/>
    <n v="268"/>
    <n v="0"/>
    <n v="0"/>
    <n v="0"/>
    <n v="0"/>
    <n v="0"/>
    <n v="268"/>
    <n v="0"/>
    <n v="268"/>
    <n v="0"/>
    <x v="41"/>
  </r>
  <r>
    <n v="1630"/>
    <n v="1630"/>
    <n v="0"/>
    <n v="0"/>
    <n v="0"/>
    <n v="0"/>
    <n v="0"/>
    <n v="0"/>
    <n v="0"/>
    <n v="0"/>
    <n v="0"/>
    <n v="0"/>
    <x v="34"/>
  </r>
  <r>
    <n v="47"/>
    <n v="47"/>
    <n v="0"/>
    <n v="0"/>
    <n v="0"/>
    <n v="0"/>
    <n v="0"/>
    <n v="0"/>
    <n v="0"/>
    <n v="0"/>
    <n v="0"/>
    <n v="0"/>
    <x v="47"/>
  </r>
  <r>
    <n v="3584"/>
    <n v="0"/>
    <n v="3584"/>
    <n v="0"/>
    <n v="0"/>
    <n v="0"/>
    <n v="0"/>
    <n v="0"/>
    <n v="3584"/>
    <n v="0"/>
    <n v="3584"/>
    <n v="0"/>
    <x v="18"/>
  </r>
  <r>
    <n v="4"/>
    <n v="4"/>
    <n v="0"/>
    <n v="0"/>
    <n v="0"/>
    <n v="0"/>
    <n v="0"/>
    <n v="0"/>
    <n v="4"/>
    <n v="4"/>
    <n v="0"/>
    <n v="0"/>
    <x v="51"/>
  </r>
  <r>
    <n v="12388"/>
    <n v="12388"/>
    <n v="0"/>
    <n v="0"/>
    <n v="0"/>
    <n v="0"/>
    <n v="0"/>
    <n v="0"/>
    <n v="0"/>
    <n v="0"/>
    <n v="0"/>
    <n v="0"/>
    <x v="15"/>
  </r>
  <r>
    <n v="2062"/>
    <n v="0"/>
    <n v="2062"/>
    <n v="0"/>
    <n v="0"/>
    <n v="0"/>
    <n v="0"/>
    <n v="0"/>
    <n v="2062"/>
    <n v="0"/>
    <n v="2062"/>
    <n v="0"/>
    <x v="50"/>
  </r>
  <r>
    <n v="757"/>
    <n v="757"/>
    <n v="0"/>
    <n v="0"/>
    <n v="0"/>
    <n v="0"/>
    <n v="0"/>
    <n v="0"/>
    <n v="0"/>
    <n v="0"/>
    <n v="0"/>
    <n v="0"/>
    <x v="33"/>
  </r>
  <r>
    <n v="12"/>
    <n v="12"/>
    <n v="0"/>
    <n v="0"/>
    <n v="12"/>
    <n v="12"/>
    <n v="0"/>
    <n v="0"/>
    <n v="0"/>
    <n v="0"/>
    <n v="0"/>
    <n v="0"/>
    <x v="29"/>
  </r>
  <r>
    <n v="9446"/>
    <n v="0"/>
    <n v="9446"/>
    <n v="0"/>
    <n v="9446"/>
    <n v="0"/>
    <n v="9446"/>
    <n v="0"/>
    <n v="0"/>
    <n v="0"/>
    <n v="0"/>
    <n v="0"/>
    <x v="49"/>
  </r>
  <r>
    <n v="1407"/>
    <n v="1407"/>
    <n v="0"/>
    <n v="0"/>
    <n v="0"/>
    <n v="0"/>
    <n v="0"/>
    <n v="0"/>
    <n v="0"/>
    <n v="0"/>
    <n v="0"/>
    <n v="0"/>
    <x v="48"/>
  </r>
  <r>
    <n v="18434"/>
    <n v="18434"/>
    <n v="0"/>
    <n v="0"/>
    <n v="0"/>
    <n v="0"/>
    <n v="0"/>
    <n v="0"/>
    <n v="0"/>
    <n v="0"/>
    <n v="0"/>
    <n v="0"/>
    <x v="56"/>
  </r>
  <r>
    <n v="526"/>
    <n v="526"/>
    <n v="0"/>
    <n v="0"/>
    <n v="0"/>
    <n v="0"/>
    <n v="0"/>
    <n v="0"/>
    <n v="0"/>
    <n v="0"/>
    <n v="0"/>
    <n v="0"/>
    <x v="11"/>
  </r>
  <r>
    <n v="2229"/>
    <n v="2229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2"/>
  </r>
  <r>
    <n v="5716"/>
    <n v="0"/>
    <n v="0"/>
    <n v="5716"/>
    <n v="0"/>
    <n v="0"/>
    <n v="0"/>
    <n v="0"/>
    <n v="0"/>
    <n v="0"/>
    <n v="0"/>
    <n v="0"/>
    <x v="63"/>
  </r>
  <r>
    <n v="87"/>
    <n v="87"/>
    <n v="0"/>
    <n v="0"/>
    <n v="0"/>
    <n v="0"/>
    <n v="0"/>
    <n v="0"/>
    <n v="0"/>
    <n v="0"/>
    <n v="0"/>
    <n v="0"/>
    <x v="40"/>
  </r>
  <r>
    <n v="122"/>
    <n v="122"/>
    <n v="0"/>
    <n v="0"/>
    <n v="122"/>
    <n v="122"/>
    <n v="0"/>
    <n v="0"/>
    <n v="0"/>
    <n v="0"/>
    <n v="0"/>
    <n v="0"/>
    <x v="46"/>
  </r>
  <r>
    <n v="100"/>
    <n v="100"/>
    <n v="0"/>
    <n v="0"/>
    <n v="0"/>
    <n v="0"/>
    <n v="0"/>
    <n v="0"/>
    <n v="0"/>
    <n v="0"/>
    <n v="0"/>
    <n v="0"/>
    <x v="18"/>
  </r>
  <r>
    <n v="110"/>
    <n v="0"/>
    <n v="0"/>
    <n v="110"/>
    <n v="0"/>
    <n v="0"/>
    <n v="0"/>
    <n v="0"/>
    <n v="0"/>
    <n v="0"/>
    <n v="0"/>
    <n v="0"/>
    <x v="61"/>
  </r>
  <r>
    <n v="156"/>
    <n v="156"/>
    <n v="0"/>
    <n v="0"/>
    <n v="0"/>
    <n v="0"/>
    <n v="0"/>
    <n v="0"/>
    <n v="0"/>
    <n v="0"/>
    <n v="0"/>
    <n v="0"/>
    <x v="41"/>
  </r>
  <r>
    <n v="759"/>
    <n v="759"/>
    <n v="0"/>
    <n v="0"/>
    <n v="0"/>
    <n v="0"/>
    <n v="0"/>
    <n v="0"/>
    <n v="0"/>
    <n v="0"/>
    <n v="0"/>
    <n v="0"/>
    <x v="30"/>
  </r>
  <r>
    <n v="263"/>
    <n v="26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7"/>
  </r>
  <r>
    <n v="433"/>
    <n v="0"/>
    <n v="433"/>
    <n v="0"/>
    <n v="433"/>
    <n v="0"/>
    <n v="433"/>
    <n v="0"/>
    <n v="0"/>
    <n v="0"/>
    <n v="0"/>
    <n v="0"/>
    <x v="1"/>
  </r>
  <r>
    <n v="84"/>
    <n v="84"/>
    <n v="0"/>
    <n v="0"/>
    <n v="0"/>
    <n v="0"/>
    <n v="0"/>
    <n v="0"/>
    <n v="0"/>
    <n v="0"/>
    <n v="0"/>
    <n v="0"/>
    <x v="49"/>
  </r>
  <r>
    <n v="347"/>
    <n v="347"/>
    <n v="0"/>
    <n v="0"/>
    <n v="0"/>
    <n v="0"/>
    <n v="0"/>
    <n v="0"/>
    <n v="0"/>
    <n v="0"/>
    <n v="0"/>
    <n v="0"/>
    <x v="30"/>
  </r>
  <r>
    <n v="844"/>
    <n v="0"/>
    <n v="844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6"/>
  </r>
  <r>
    <n v="314"/>
    <n v="314"/>
    <n v="0"/>
    <n v="0"/>
    <n v="0"/>
    <n v="0"/>
    <n v="0"/>
    <n v="0"/>
    <n v="0"/>
    <n v="0"/>
    <n v="0"/>
    <n v="0"/>
    <x v="21"/>
  </r>
  <r>
    <n v="542"/>
    <n v="542"/>
    <n v="0"/>
    <n v="0"/>
    <n v="0"/>
    <n v="0"/>
    <n v="0"/>
    <n v="0"/>
    <n v="0"/>
    <n v="0"/>
    <n v="0"/>
    <n v="0"/>
    <x v="10"/>
  </r>
  <r>
    <n v="364"/>
    <n v="364"/>
    <n v="0"/>
    <n v="0"/>
    <n v="0"/>
    <n v="0"/>
    <n v="0"/>
    <n v="0"/>
    <n v="0"/>
    <n v="0"/>
    <n v="0"/>
    <n v="0"/>
    <x v="14"/>
  </r>
  <r>
    <n v="332"/>
    <n v="332"/>
    <n v="0"/>
    <n v="0"/>
    <n v="0"/>
    <n v="0"/>
    <n v="0"/>
    <n v="0"/>
    <n v="332"/>
    <n v="332"/>
    <n v="0"/>
    <n v="0"/>
    <x v="43"/>
  </r>
  <r>
    <n v="2"/>
    <n v="2"/>
    <n v="0"/>
    <n v="0"/>
    <n v="0"/>
    <n v="0"/>
    <n v="0"/>
    <n v="0"/>
    <n v="0"/>
    <n v="0"/>
    <n v="0"/>
    <n v="0"/>
    <x v="21"/>
  </r>
  <r>
    <n v="172"/>
    <n v="172"/>
    <n v="0"/>
    <n v="0"/>
    <n v="0"/>
    <n v="0"/>
    <n v="0"/>
    <n v="0"/>
    <n v="172"/>
    <n v="172"/>
    <n v="0"/>
    <n v="0"/>
    <x v="8"/>
  </r>
  <r>
    <n v="30"/>
    <n v="30"/>
    <n v="0"/>
    <n v="0"/>
    <n v="0"/>
    <n v="0"/>
    <n v="0"/>
    <n v="0"/>
    <n v="0"/>
    <n v="0"/>
    <n v="0"/>
    <n v="0"/>
    <x v="9"/>
  </r>
  <r>
    <n v="2780"/>
    <n v="2780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47"/>
  </r>
  <r>
    <n v="1606"/>
    <n v="0"/>
    <n v="1606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47"/>
  </r>
  <r>
    <n v="2583"/>
    <n v="2583"/>
    <n v="0"/>
    <n v="0"/>
    <n v="0"/>
    <n v="0"/>
    <n v="0"/>
    <n v="0"/>
    <n v="0"/>
    <n v="0"/>
    <n v="0"/>
    <n v="0"/>
    <x v="19"/>
  </r>
  <r>
    <n v="3078"/>
    <n v="3078"/>
    <n v="0"/>
    <n v="0"/>
    <n v="3078"/>
    <n v="3078"/>
    <n v="0"/>
    <n v="0"/>
    <n v="0"/>
    <n v="0"/>
    <n v="0"/>
    <n v="0"/>
    <x v="33"/>
  </r>
  <r>
    <n v="38879"/>
    <n v="38879"/>
    <n v="0"/>
    <n v="0"/>
    <n v="0"/>
    <n v="0"/>
    <n v="0"/>
    <n v="0"/>
    <n v="0"/>
    <n v="0"/>
    <n v="0"/>
    <n v="0"/>
    <x v="9"/>
  </r>
  <r>
    <n v="86"/>
    <n v="0"/>
    <n v="86"/>
    <n v="0"/>
    <n v="86"/>
    <n v="0"/>
    <n v="86"/>
    <n v="0"/>
    <n v="0"/>
    <n v="0"/>
    <n v="0"/>
    <n v="0"/>
    <x v="61"/>
  </r>
  <r>
    <n v="523"/>
    <n v="523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50"/>
  </r>
  <r>
    <n v="336"/>
    <n v="0"/>
    <n v="336"/>
    <n v="0"/>
    <n v="0"/>
    <n v="0"/>
    <n v="0"/>
    <n v="0"/>
    <n v="0"/>
    <n v="0"/>
    <n v="0"/>
    <n v="0"/>
    <x v="7"/>
  </r>
  <r>
    <n v="33353"/>
    <n v="33353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"/>
  </r>
  <r>
    <n v="735"/>
    <n v="735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49"/>
  </r>
  <r>
    <n v="15420"/>
    <n v="15420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25"/>
  </r>
  <r>
    <n v="360"/>
    <n v="360"/>
    <n v="0"/>
    <n v="0"/>
    <n v="0"/>
    <n v="0"/>
    <n v="0"/>
    <n v="0"/>
    <n v="0"/>
    <n v="0"/>
    <n v="0"/>
    <n v="0"/>
    <x v="18"/>
  </r>
  <r>
    <n v="15"/>
    <n v="15"/>
    <n v="0"/>
    <n v="0"/>
    <n v="15"/>
    <n v="15"/>
    <n v="0"/>
    <n v="0"/>
    <n v="0"/>
    <n v="0"/>
    <n v="0"/>
    <n v="0"/>
    <x v="5"/>
  </r>
  <r>
    <n v="427"/>
    <n v="427"/>
    <n v="0"/>
    <n v="0"/>
    <n v="0"/>
    <n v="0"/>
    <n v="0"/>
    <n v="0"/>
    <n v="0"/>
    <n v="0"/>
    <n v="0"/>
    <n v="0"/>
    <x v="50"/>
  </r>
  <r>
    <n v="953"/>
    <n v="953"/>
    <n v="0"/>
    <n v="0"/>
    <n v="0"/>
    <n v="0"/>
    <n v="0"/>
    <n v="0"/>
    <n v="0"/>
    <n v="0"/>
    <n v="0"/>
    <n v="0"/>
    <x v="14"/>
  </r>
  <r>
    <n v="745"/>
    <n v="0"/>
    <n v="745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0"/>
  </r>
  <r>
    <n v="2367"/>
    <n v="2367"/>
    <n v="0"/>
    <n v="0"/>
    <n v="0"/>
    <n v="0"/>
    <n v="0"/>
    <n v="0"/>
    <n v="0"/>
    <n v="0"/>
    <n v="0"/>
    <n v="0"/>
    <x v="40"/>
  </r>
  <r>
    <n v="1597"/>
    <n v="1597"/>
    <n v="0"/>
    <n v="0"/>
    <n v="1597"/>
    <n v="1597"/>
    <n v="0"/>
    <n v="0"/>
    <n v="0"/>
    <n v="0"/>
    <n v="0"/>
    <n v="0"/>
    <x v="12"/>
  </r>
  <r>
    <n v="266"/>
    <n v="266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21"/>
  </r>
  <r>
    <n v="16498"/>
    <n v="16498"/>
    <n v="0"/>
    <n v="0"/>
    <n v="0"/>
    <n v="0"/>
    <n v="0"/>
    <n v="0"/>
    <n v="16498"/>
    <n v="16498"/>
    <n v="0"/>
    <n v="0"/>
    <x v="56"/>
  </r>
  <r>
    <n v="549"/>
    <n v="549"/>
    <n v="0"/>
    <n v="0"/>
    <n v="0"/>
    <n v="0"/>
    <n v="0"/>
    <n v="0"/>
    <n v="0"/>
    <n v="0"/>
    <n v="0"/>
    <n v="0"/>
    <x v="9"/>
  </r>
  <r>
    <n v="177"/>
    <n v="177"/>
    <n v="0"/>
    <n v="0"/>
    <n v="0"/>
    <n v="0"/>
    <n v="0"/>
    <n v="0"/>
    <n v="177"/>
    <n v="177"/>
    <n v="0"/>
    <n v="0"/>
    <x v="54"/>
  </r>
  <r>
    <n v="5291"/>
    <n v="5291"/>
    <n v="0"/>
    <n v="0"/>
    <n v="0"/>
    <n v="0"/>
    <n v="0"/>
    <n v="0"/>
    <n v="5291"/>
    <n v="5291"/>
    <n v="0"/>
    <n v="0"/>
    <x v="0"/>
  </r>
  <r>
    <n v="628"/>
    <n v="628"/>
    <n v="0"/>
    <n v="0"/>
    <n v="0"/>
    <n v="0"/>
    <n v="0"/>
    <n v="0"/>
    <n v="0"/>
    <n v="0"/>
    <n v="0"/>
    <n v="0"/>
    <x v="43"/>
  </r>
  <r>
    <n v="165"/>
    <n v="165"/>
    <n v="0"/>
    <n v="0"/>
    <n v="0"/>
    <n v="0"/>
    <n v="0"/>
    <n v="0"/>
    <n v="0"/>
    <n v="0"/>
    <n v="0"/>
    <n v="0"/>
    <x v="28"/>
  </r>
  <r>
    <n v="162"/>
    <n v="162"/>
    <n v="0"/>
    <n v="0"/>
    <n v="0"/>
    <n v="0"/>
    <n v="0"/>
    <n v="0"/>
    <n v="0"/>
    <n v="0"/>
    <n v="0"/>
    <n v="0"/>
    <x v="41"/>
  </r>
  <r>
    <n v="11316"/>
    <n v="0"/>
    <n v="11316"/>
    <n v="0"/>
    <n v="11316"/>
    <n v="0"/>
    <n v="11316"/>
    <n v="0"/>
    <n v="0"/>
    <n v="0"/>
    <n v="0"/>
    <n v="0"/>
    <x v="24"/>
  </r>
  <r>
    <n v="16208"/>
    <n v="16208"/>
    <n v="0"/>
    <n v="0"/>
    <n v="16208"/>
    <n v="16208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41"/>
  </r>
  <r>
    <n v="186"/>
    <n v="0"/>
    <n v="186"/>
    <n v="0"/>
    <n v="186"/>
    <n v="0"/>
    <n v="186"/>
    <n v="0"/>
    <n v="0"/>
    <n v="0"/>
    <n v="0"/>
    <n v="0"/>
    <x v="1"/>
  </r>
  <r>
    <n v="2352"/>
    <n v="2352"/>
    <n v="0"/>
    <n v="0"/>
    <n v="0"/>
    <n v="0"/>
    <n v="0"/>
    <n v="0"/>
    <n v="0"/>
    <n v="0"/>
    <n v="0"/>
    <n v="0"/>
    <x v="20"/>
  </r>
  <r>
    <n v="92"/>
    <n v="92"/>
    <n v="0"/>
    <n v="0"/>
    <n v="0"/>
    <n v="0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26"/>
  </r>
  <r>
    <n v="265"/>
    <n v="265"/>
    <n v="0"/>
    <n v="0"/>
    <n v="0"/>
    <n v="0"/>
    <n v="0"/>
    <n v="0"/>
    <n v="265"/>
    <n v="265"/>
    <n v="0"/>
    <n v="0"/>
    <x v="28"/>
  </r>
  <r>
    <n v="2329"/>
    <n v="2329"/>
    <n v="0"/>
    <n v="0"/>
    <n v="0"/>
    <n v="0"/>
    <n v="0"/>
    <n v="0"/>
    <n v="0"/>
    <n v="0"/>
    <n v="0"/>
    <n v="0"/>
    <x v="44"/>
  </r>
  <r>
    <n v="478"/>
    <n v="478"/>
    <n v="0"/>
    <n v="0"/>
    <n v="478"/>
    <n v="478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3"/>
  </r>
  <r>
    <n v="36383"/>
    <n v="36383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8"/>
  </r>
  <r>
    <n v="47"/>
    <n v="47"/>
    <n v="0"/>
    <n v="0"/>
    <n v="0"/>
    <n v="0"/>
    <n v="0"/>
    <n v="0"/>
    <n v="0"/>
    <n v="0"/>
    <n v="0"/>
    <n v="0"/>
    <x v="46"/>
  </r>
  <r>
    <n v="530"/>
    <n v="530"/>
    <n v="0"/>
    <n v="0"/>
    <n v="0"/>
    <n v="0"/>
    <n v="0"/>
    <n v="0"/>
    <n v="0"/>
    <n v="0"/>
    <n v="0"/>
    <n v="0"/>
    <x v="3"/>
  </r>
  <r>
    <n v="159"/>
    <n v="159"/>
    <n v="0"/>
    <n v="0"/>
    <n v="0"/>
    <n v="0"/>
    <n v="0"/>
    <n v="0"/>
    <n v="0"/>
    <n v="0"/>
    <n v="0"/>
    <n v="0"/>
    <x v="45"/>
  </r>
  <r>
    <n v="372"/>
    <n v="372"/>
    <n v="0"/>
    <n v="0"/>
    <n v="0"/>
    <n v="0"/>
    <n v="0"/>
    <n v="0"/>
    <n v="0"/>
    <n v="0"/>
    <n v="0"/>
    <n v="0"/>
    <x v="28"/>
  </r>
  <r>
    <n v="127"/>
    <n v="0"/>
    <n v="127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6"/>
  </r>
  <r>
    <n v="1495"/>
    <n v="0"/>
    <n v="1495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41"/>
  </r>
  <r>
    <n v="30"/>
    <n v="30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51"/>
  </r>
  <r>
    <n v="28557"/>
    <n v="0"/>
    <n v="28557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42"/>
  </r>
  <r>
    <n v="394"/>
    <n v="394"/>
    <n v="0"/>
    <n v="0"/>
    <n v="0"/>
    <n v="0"/>
    <n v="0"/>
    <n v="0"/>
    <n v="394"/>
    <n v="394"/>
    <n v="0"/>
    <n v="0"/>
    <x v="43"/>
  </r>
  <r>
    <n v="13"/>
    <n v="13"/>
    <n v="0"/>
    <n v="0"/>
    <n v="0"/>
    <n v="0"/>
    <n v="0"/>
    <n v="0"/>
    <n v="0"/>
    <n v="0"/>
    <n v="0"/>
    <n v="0"/>
    <x v="35"/>
  </r>
  <r>
    <n v="181"/>
    <n v="181"/>
    <n v="0"/>
    <n v="0"/>
    <n v="0"/>
    <n v="0"/>
    <n v="0"/>
    <n v="0"/>
    <n v="181"/>
    <n v="181"/>
    <n v="0"/>
    <n v="0"/>
    <x v="43"/>
  </r>
  <r>
    <n v="32"/>
    <n v="32"/>
    <n v="0"/>
    <n v="0"/>
    <n v="0"/>
    <n v="0"/>
    <n v="0"/>
    <n v="0"/>
    <n v="0"/>
    <n v="0"/>
    <n v="0"/>
    <n v="0"/>
    <x v="32"/>
  </r>
  <r>
    <n v="220"/>
    <n v="220"/>
    <n v="0"/>
    <n v="0"/>
    <n v="0"/>
    <n v="0"/>
    <n v="0"/>
    <n v="0"/>
    <n v="0"/>
    <n v="0"/>
    <n v="0"/>
    <n v="0"/>
    <x v="4"/>
  </r>
  <r>
    <n v="126"/>
    <n v="0"/>
    <n v="126"/>
    <n v="0"/>
    <n v="0"/>
    <n v="0"/>
    <n v="0"/>
    <n v="0"/>
    <n v="0"/>
    <n v="0"/>
    <n v="0"/>
    <n v="0"/>
    <x v="20"/>
  </r>
  <r>
    <n v="120"/>
    <n v="120"/>
    <n v="0"/>
    <n v="0"/>
    <n v="120"/>
    <n v="120"/>
    <n v="0"/>
    <n v="0"/>
    <n v="0"/>
    <n v="0"/>
    <n v="0"/>
    <n v="0"/>
    <x v="49"/>
  </r>
  <r>
    <n v="4274"/>
    <n v="4274"/>
    <n v="0"/>
    <n v="0"/>
    <n v="0"/>
    <n v="0"/>
    <n v="0"/>
    <n v="0"/>
    <n v="0"/>
    <n v="0"/>
    <n v="0"/>
    <n v="0"/>
    <x v="56"/>
  </r>
  <r>
    <n v="68"/>
    <n v="68"/>
    <n v="0"/>
    <n v="0"/>
    <n v="0"/>
    <n v="0"/>
    <n v="0"/>
    <n v="0"/>
    <n v="0"/>
    <n v="0"/>
    <n v="0"/>
    <n v="0"/>
    <x v="57"/>
  </r>
  <r>
    <n v="49"/>
    <n v="49"/>
    <n v="0"/>
    <n v="0"/>
    <n v="0"/>
    <n v="0"/>
    <n v="0"/>
    <n v="0"/>
    <n v="0"/>
    <n v="0"/>
    <n v="0"/>
    <n v="0"/>
    <x v="25"/>
  </r>
  <r>
    <n v="47"/>
    <n v="47"/>
    <n v="0"/>
    <n v="0"/>
    <n v="47"/>
    <n v="47"/>
    <n v="0"/>
    <n v="0"/>
    <n v="0"/>
    <n v="0"/>
    <n v="0"/>
    <n v="0"/>
    <x v="41"/>
  </r>
  <r>
    <n v="220"/>
    <n v="220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17"/>
  </r>
  <r>
    <n v="220"/>
    <n v="220"/>
    <n v="0"/>
    <n v="0"/>
    <n v="0"/>
    <n v="0"/>
    <n v="0"/>
    <n v="0"/>
    <n v="0"/>
    <n v="0"/>
    <n v="0"/>
    <n v="0"/>
    <x v="57"/>
  </r>
  <r>
    <n v="107"/>
    <n v="10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7"/>
  </r>
  <r>
    <n v="100"/>
    <n v="100"/>
    <n v="0"/>
    <n v="0"/>
    <n v="0"/>
    <n v="0"/>
    <n v="0"/>
    <n v="0"/>
    <n v="0"/>
    <n v="0"/>
    <n v="0"/>
    <n v="0"/>
    <x v="28"/>
  </r>
  <r>
    <n v="360"/>
    <n v="360"/>
    <n v="0"/>
    <n v="0"/>
    <n v="0"/>
    <n v="0"/>
    <n v="0"/>
    <n v="0"/>
    <n v="0"/>
    <n v="0"/>
    <n v="0"/>
    <n v="0"/>
    <x v="35"/>
  </r>
  <r>
    <n v="429"/>
    <n v="429"/>
    <n v="0"/>
    <n v="0"/>
    <n v="0"/>
    <n v="0"/>
    <n v="0"/>
    <n v="0"/>
    <n v="0"/>
    <n v="0"/>
    <n v="0"/>
    <n v="0"/>
    <x v="33"/>
  </r>
  <r>
    <n v="180"/>
    <n v="180"/>
    <n v="0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1"/>
  </r>
  <r>
    <n v="2661"/>
    <n v="2661"/>
    <n v="0"/>
    <n v="0"/>
    <n v="0"/>
    <n v="0"/>
    <n v="0"/>
    <n v="0"/>
    <n v="0"/>
    <n v="0"/>
    <n v="0"/>
    <n v="0"/>
    <x v="20"/>
  </r>
  <r>
    <n v="956"/>
    <n v="956"/>
    <n v="0"/>
    <n v="0"/>
    <n v="956"/>
    <n v="956"/>
    <n v="0"/>
    <n v="0"/>
    <n v="0"/>
    <n v="0"/>
    <n v="0"/>
    <n v="0"/>
    <x v="7"/>
  </r>
  <r>
    <n v="50"/>
    <n v="50"/>
    <n v="0"/>
    <n v="0"/>
    <n v="0"/>
    <n v="0"/>
    <n v="0"/>
    <n v="0"/>
    <n v="0"/>
    <n v="0"/>
    <n v="0"/>
    <n v="0"/>
    <x v="49"/>
  </r>
  <r>
    <n v="127"/>
    <n v="127"/>
    <n v="0"/>
    <n v="0"/>
    <n v="0"/>
    <n v="0"/>
    <n v="0"/>
    <n v="0"/>
    <n v="0"/>
    <n v="0"/>
    <n v="0"/>
    <n v="0"/>
    <x v="49"/>
  </r>
  <r>
    <n v="1157"/>
    <n v="0"/>
    <n v="1157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7"/>
  </r>
  <r>
    <n v="355"/>
    <n v="355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3"/>
  </r>
  <r>
    <n v="96"/>
    <n v="96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5"/>
  </r>
  <r>
    <n v="189"/>
    <n v="189"/>
    <n v="0"/>
    <n v="0"/>
    <n v="0"/>
    <n v="0"/>
    <n v="0"/>
    <n v="0"/>
    <n v="189"/>
    <n v="189"/>
    <n v="0"/>
    <n v="0"/>
    <x v="43"/>
  </r>
  <r>
    <n v="2763"/>
    <n v="2763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5"/>
  </r>
  <r>
    <n v="675"/>
    <n v="675"/>
    <n v="0"/>
    <n v="0"/>
    <n v="0"/>
    <n v="0"/>
    <n v="0"/>
    <n v="0"/>
    <n v="0"/>
    <n v="0"/>
    <n v="0"/>
    <n v="0"/>
    <x v="28"/>
  </r>
  <r>
    <n v="1736"/>
    <n v="1736"/>
    <n v="0"/>
    <n v="0"/>
    <n v="0"/>
    <n v="0"/>
    <n v="0"/>
    <n v="0"/>
    <n v="0"/>
    <n v="0"/>
    <n v="0"/>
    <n v="0"/>
    <x v="7"/>
  </r>
  <r>
    <n v="6804"/>
    <n v="6804"/>
    <n v="0"/>
    <n v="0"/>
    <n v="0"/>
    <n v="0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9"/>
  </r>
  <r>
    <n v="453"/>
    <n v="453"/>
    <n v="0"/>
    <n v="0"/>
    <n v="0"/>
    <n v="0"/>
    <n v="0"/>
    <n v="0"/>
    <n v="453"/>
    <n v="453"/>
    <n v="0"/>
    <n v="0"/>
    <x v="28"/>
  </r>
  <r>
    <n v="35"/>
    <n v="35"/>
    <n v="0"/>
    <n v="0"/>
    <n v="0"/>
    <n v="0"/>
    <n v="0"/>
    <n v="0"/>
    <n v="0"/>
    <n v="0"/>
    <n v="0"/>
    <n v="0"/>
    <x v="49"/>
  </r>
  <r>
    <n v="147"/>
    <n v="147"/>
    <n v="0"/>
    <n v="0"/>
    <n v="0"/>
    <n v="0"/>
    <n v="0"/>
    <n v="0"/>
    <n v="0"/>
    <n v="0"/>
    <n v="0"/>
    <n v="0"/>
    <x v="50"/>
  </r>
  <r>
    <n v="747"/>
    <n v="0"/>
    <n v="747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18"/>
  </r>
  <r>
    <n v="1324"/>
    <n v="0"/>
    <n v="1324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36"/>
  </r>
  <r>
    <n v="808"/>
    <n v="80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3"/>
  </r>
  <r>
    <n v="174"/>
    <n v="17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"/>
  </r>
  <r>
    <n v="57"/>
    <n v="57"/>
    <n v="0"/>
    <n v="0"/>
    <n v="57"/>
    <n v="57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5"/>
  </r>
  <r>
    <n v="339"/>
    <n v="339"/>
    <n v="0"/>
    <n v="0"/>
    <n v="0"/>
    <n v="0"/>
    <n v="0"/>
    <n v="0"/>
    <n v="0"/>
    <n v="0"/>
    <n v="0"/>
    <n v="0"/>
    <x v="46"/>
  </r>
  <r>
    <n v="2136"/>
    <n v="0"/>
    <n v="2136"/>
    <n v="0"/>
    <n v="0"/>
    <n v="0"/>
    <n v="0"/>
    <n v="0"/>
    <n v="0"/>
    <n v="0"/>
    <n v="0"/>
    <n v="0"/>
    <x v="43"/>
  </r>
  <r>
    <n v="803"/>
    <n v="803"/>
    <n v="0"/>
    <n v="0"/>
    <n v="0"/>
    <n v="0"/>
    <n v="0"/>
    <n v="0"/>
    <n v="0"/>
    <n v="0"/>
    <n v="0"/>
    <n v="0"/>
    <x v="46"/>
  </r>
  <r>
    <n v="9699"/>
    <n v="9699"/>
    <n v="0"/>
    <n v="0"/>
    <n v="0"/>
    <n v="0"/>
    <n v="0"/>
    <n v="0"/>
    <n v="0"/>
    <n v="0"/>
    <n v="0"/>
    <n v="0"/>
    <x v="4"/>
  </r>
  <r>
    <n v="185"/>
    <n v="185"/>
    <n v="0"/>
    <n v="0"/>
    <n v="0"/>
    <n v="0"/>
    <n v="0"/>
    <n v="0"/>
    <n v="185"/>
    <n v="185"/>
    <n v="0"/>
    <n v="0"/>
    <x v="30"/>
  </r>
  <r>
    <n v="2220"/>
    <n v="0"/>
    <n v="0"/>
    <n v="2220"/>
    <n v="0"/>
    <n v="0"/>
    <n v="0"/>
    <n v="0"/>
    <n v="0"/>
    <n v="0"/>
    <n v="0"/>
    <n v="0"/>
    <x v="61"/>
  </r>
  <r>
    <n v="468"/>
    <n v="468"/>
    <n v="0"/>
    <n v="0"/>
    <n v="0"/>
    <n v="0"/>
    <n v="0"/>
    <n v="0"/>
    <n v="0"/>
    <n v="0"/>
    <n v="0"/>
    <n v="0"/>
    <x v="8"/>
  </r>
  <r>
    <n v="113"/>
    <n v="113"/>
    <n v="0"/>
    <n v="0"/>
    <n v="0"/>
    <n v="0"/>
    <n v="0"/>
    <n v="0"/>
    <n v="0"/>
    <n v="0"/>
    <n v="0"/>
    <n v="0"/>
    <x v="46"/>
  </r>
  <r>
    <n v="14889"/>
    <n v="14889"/>
    <n v="0"/>
    <n v="0"/>
    <n v="0"/>
    <n v="0"/>
    <n v="0"/>
    <n v="0"/>
    <n v="0"/>
    <n v="0"/>
    <n v="0"/>
    <n v="0"/>
    <x v="12"/>
  </r>
  <r>
    <n v="5323"/>
    <n v="0"/>
    <n v="5323"/>
    <n v="0"/>
    <n v="0"/>
    <n v="0"/>
    <n v="0"/>
    <n v="0"/>
    <n v="0"/>
    <n v="0"/>
    <n v="0"/>
    <n v="0"/>
    <x v="45"/>
  </r>
  <r>
    <n v="207"/>
    <n v="207"/>
    <n v="0"/>
    <n v="0"/>
    <n v="207"/>
    <n v="207"/>
    <n v="0"/>
    <n v="0"/>
    <n v="0"/>
    <n v="0"/>
    <n v="0"/>
    <n v="0"/>
    <x v="52"/>
  </r>
  <r>
    <n v="12796"/>
    <n v="1279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"/>
  </r>
  <r>
    <n v="356"/>
    <n v="356"/>
    <n v="0"/>
    <n v="0"/>
    <n v="0"/>
    <n v="0"/>
    <n v="0"/>
    <n v="0"/>
    <n v="0"/>
    <n v="0"/>
    <n v="0"/>
    <n v="0"/>
    <x v="42"/>
  </r>
  <r>
    <n v="886"/>
    <n v="886"/>
    <n v="0"/>
    <n v="0"/>
    <n v="0"/>
    <n v="0"/>
    <n v="0"/>
    <n v="0"/>
    <n v="886"/>
    <n v="886"/>
    <n v="0"/>
    <n v="0"/>
    <x v="24"/>
  </r>
  <r>
    <n v="3131"/>
    <n v="0"/>
    <n v="3131"/>
    <n v="0"/>
    <n v="0"/>
    <n v="0"/>
    <n v="0"/>
    <n v="0"/>
    <n v="0"/>
    <n v="0"/>
    <n v="0"/>
    <n v="0"/>
    <x v="8"/>
  </r>
  <r>
    <n v="1335"/>
    <n v="0"/>
    <n v="1335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46"/>
  </r>
  <r>
    <n v="1526"/>
    <n v="1526"/>
    <n v="0"/>
    <n v="0"/>
    <n v="0"/>
    <n v="0"/>
    <n v="0"/>
    <n v="0"/>
    <n v="1526"/>
    <n v="1526"/>
    <n v="0"/>
    <n v="0"/>
    <x v="18"/>
  </r>
  <r>
    <n v="24"/>
    <n v="24"/>
    <n v="0"/>
    <n v="0"/>
    <n v="0"/>
    <n v="0"/>
    <n v="0"/>
    <n v="0"/>
    <n v="0"/>
    <n v="0"/>
    <n v="0"/>
    <n v="0"/>
    <x v="41"/>
  </r>
  <r>
    <n v="61"/>
    <n v="61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53"/>
  </r>
  <r>
    <n v="438"/>
    <n v="438"/>
    <n v="0"/>
    <n v="0"/>
    <n v="438"/>
    <n v="438"/>
    <n v="0"/>
    <n v="0"/>
    <n v="0"/>
    <n v="0"/>
    <n v="0"/>
    <n v="0"/>
    <x v="42"/>
  </r>
  <r>
    <n v="796"/>
    <n v="796"/>
    <n v="0"/>
    <n v="0"/>
    <n v="0"/>
    <n v="0"/>
    <n v="0"/>
    <n v="0"/>
    <n v="0"/>
    <n v="0"/>
    <n v="0"/>
    <n v="0"/>
    <x v="18"/>
  </r>
  <r>
    <n v="4163"/>
    <n v="4163"/>
    <n v="0"/>
    <n v="0"/>
    <n v="0"/>
    <n v="0"/>
    <n v="0"/>
    <n v="0"/>
    <n v="0"/>
    <n v="0"/>
    <n v="0"/>
    <n v="0"/>
    <x v="10"/>
  </r>
  <r>
    <n v="405"/>
    <n v="405"/>
    <n v="0"/>
    <n v="0"/>
    <n v="0"/>
    <n v="0"/>
    <n v="0"/>
    <n v="0"/>
    <n v="0"/>
    <n v="0"/>
    <n v="0"/>
    <n v="0"/>
    <x v="44"/>
  </r>
  <r>
    <n v="8943"/>
    <n v="0"/>
    <n v="8943"/>
    <n v="0"/>
    <n v="0"/>
    <n v="0"/>
    <n v="0"/>
    <n v="0"/>
    <n v="0"/>
    <n v="0"/>
    <n v="0"/>
    <n v="0"/>
    <x v="23"/>
  </r>
  <r>
    <n v="102"/>
    <n v="102"/>
    <n v="0"/>
    <n v="0"/>
    <n v="0"/>
    <n v="0"/>
    <n v="0"/>
    <n v="0"/>
    <n v="0"/>
    <n v="0"/>
    <n v="0"/>
    <n v="0"/>
    <x v="46"/>
  </r>
  <r>
    <n v="195"/>
    <n v="195"/>
    <n v="0"/>
    <n v="0"/>
    <n v="0"/>
    <n v="0"/>
    <n v="0"/>
    <n v="0"/>
    <n v="0"/>
    <n v="0"/>
    <n v="0"/>
    <n v="0"/>
    <x v="57"/>
  </r>
  <r>
    <n v="813"/>
    <n v="0"/>
    <n v="813"/>
    <n v="0"/>
    <n v="0"/>
    <n v="0"/>
    <n v="0"/>
    <n v="0"/>
    <n v="0"/>
    <n v="0"/>
    <n v="0"/>
    <n v="0"/>
    <x v="23"/>
  </r>
  <r>
    <n v="10194"/>
    <n v="0"/>
    <n v="10194"/>
    <n v="0"/>
    <n v="10194"/>
    <n v="0"/>
    <n v="10194"/>
    <n v="0"/>
    <n v="0"/>
    <n v="0"/>
    <n v="0"/>
    <n v="0"/>
    <x v="33"/>
  </r>
  <r>
    <n v="53"/>
    <n v="53"/>
    <n v="0"/>
    <n v="0"/>
    <n v="53"/>
    <n v="53"/>
    <n v="0"/>
    <n v="0"/>
    <n v="0"/>
    <n v="0"/>
    <n v="0"/>
    <n v="0"/>
    <x v="11"/>
  </r>
  <r>
    <n v="4989"/>
    <n v="4989"/>
    <n v="0"/>
    <n v="0"/>
    <n v="0"/>
    <n v="0"/>
    <n v="0"/>
    <n v="0"/>
    <n v="0"/>
    <n v="0"/>
    <n v="0"/>
    <n v="0"/>
    <x v="22"/>
  </r>
  <r>
    <n v="551"/>
    <n v="0"/>
    <n v="551"/>
    <n v="0"/>
    <n v="0"/>
    <n v="0"/>
    <n v="0"/>
    <n v="0"/>
    <n v="0"/>
    <n v="0"/>
    <n v="0"/>
    <n v="0"/>
    <x v="4"/>
  </r>
  <r>
    <n v="874"/>
    <n v="874"/>
    <n v="0"/>
    <n v="0"/>
    <n v="0"/>
    <n v="0"/>
    <n v="0"/>
    <n v="0"/>
    <n v="0"/>
    <n v="0"/>
    <n v="0"/>
    <n v="0"/>
    <x v="52"/>
  </r>
  <r>
    <n v="372"/>
    <n v="372"/>
    <n v="0"/>
    <n v="0"/>
    <n v="0"/>
    <n v="0"/>
    <n v="0"/>
    <n v="0"/>
    <n v="0"/>
    <n v="0"/>
    <n v="0"/>
    <n v="0"/>
    <x v="12"/>
  </r>
  <r>
    <n v="554"/>
    <n v="554"/>
    <n v="0"/>
    <n v="0"/>
    <n v="0"/>
    <n v="0"/>
    <n v="0"/>
    <n v="0"/>
    <n v="0"/>
    <n v="0"/>
    <n v="0"/>
    <n v="0"/>
    <x v="25"/>
  </r>
  <r>
    <n v="250"/>
    <n v="250"/>
    <n v="0"/>
    <n v="0"/>
    <n v="250"/>
    <n v="250"/>
    <n v="0"/>
    <n v="0"/>
    <n v="0"/>
    <n v="0"/>
    <n v="0"/>
    <n v="0"/>
    <x v="37"/>
  </r>
  <r>
    <n v="3138"/>
    <n v="3138"/>
    <n v="0"/>
    <n v="0"/>
    <n v="3138"/>
    <n v="3138"/>
    <n v="0"/>
    <n v="0"/>
    <n v="0"/>
    <n v="0"/>
    <n v="0"/>
    <n v="0"/>
    <x v="14"/>
  </r>
  <r>
    <n v="2408"/>
    <n v="2408"/>
    <n v="0"/>
    <n v="0"/>
    <n v="0"/>
    <n v="0"/>
    <n v="0"/>
    <n v="0"/>
    <n v="0"/>
    <n v="0"/>
    <n v="0"/>
    <n v="0"/>
    <x v="30"/>
  </r>
  <r>
    <n v="12410"/>
    <n v="0"/>
    <n v="12410"/>
    <n v="0"/>
    <n v="0"/>
    <n v="0"/>
    <n v="0"/>
    <n v="0"/>
    <n v="0"/>
    <n v="0"/>
    <n v="0"/>
    <n v="0"/>
    <x v="23"/>
  </r>
  <r>
    <n v="2144"/>
    <n v="0"/>
    <n v="2144"/>
    <n v="0"/>
    <n v="0"/>
    <n v="0"/>
    <n v="0"/>
    <n v="0"/>
    <n v="0"/>
    <n v="0"/>
    <n v="0"/>
    <n v="0"/>
    <x v="49"/>
  </r>
  <r>
    <n v="76"/>
    <n v="76"/>
    <n v="0"/>
    <n v="0"/>
    <n v="0"/>
    <n v="0"/>
    <n v="0"/>
    <n v="0"/>
    <n v="0"/>
    <n v="0"/>
    <n v="0"/>
    <n v="0"/>
    <x v="58"/>
  </r>
  <r>
    <n v="82"/>
    <n v="82"/>
    <n v="0"/>
    <n v="0"/>
    <n v="0"/>
    <n v="0"/>
    <n v="0"/>
    <n v="0"/>
    <n v="0"/>
    <n v="0"/>
    <n v="0"/>
    <n v="0"/>
    <x v="7"/>
  </r>
  <r>
    <n v="27"/>
    <n v="27"/>
    <n v="0"/>
    <n v="0"/>
    <n v="27"/>
    <n v="27"/>
    <n v="0"/>
    <n v="0"/>
    <n v="0"/>
    <n v="0"/>
    <n v="0"/>
    <n v="0"/>
    <x v="34"/>
  </r>
  <r>
    <n v="121"/>
    <n v="121"/>
    <n v="0"/>
    <n v="0"/>
    <n v="0"/>
    <n v="0"/>
    <n v="0"/>
    <n v="0"/>
    <n v="0"/>
    <n v="0"/>
    <n v="0"/>
    <n v="0"/>
    <x v="50"/>
  </r>
  <r>
    <n v="6138"/>
    <n v="6138"/>
    <n v="0"/>
    <n v="0"/>
    <n v="0"/>
    <n v="0"/>
    <n v="0"/>
    <n v="0"/>
    <n v="0"/>
    <n v="0"/>
    <n v="0"/>
    <n v="0"/>
    <x v="35"/>
  </r>
  <r>
    <n v="485"/>
    <n v="485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9"/>
    <n v="9"/>
    <n v="0"/>
    <n v="0"/>
    <x v="42"/>
  </r>
  <r>
    <n v="1366"/>
    <n v="0"/>
    <n v="1366"/>
    <n v="0"/>
    <n v="0"/>
    <n v="0"/>
    <n v="0"/>
    <n v="0"/>
    <n v="1366"/>
    <n v="0"/>
    <n v="1366"/>
    <n v="0"/>
    <x v="8"/>
  </r>
  <r>
    <n v="113"/>
    <n v="113"/>
    <n v="0"/>
    <n v="0"/>
    <n v="0"/>
    <n v="0"/>
    <n v="0"/>
    <n v="0"/>
    <n v="0"/>
    <n v="0"/>
    <n v="0"/>
    <n v="0"/>
    <x v="11"/>
  </r>
  <r>
    <n v="347100"/>
    <n v="0"/>
    <n v="0"/>
    <n v="34710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52"/>
  </r>
  <r>
    <n v="3"/>
    <n v="3"/>
    <n v="0"/>
    <n v="0"/>
    <n v="0"/>
    <n v="0"/>
    <n v="0"/>
    <n v="0"/>
    <n v="0"/>
    <n v="0"/>
    <n v="0"/>
    <n v="0"/>
    <x v="13"/>
  </r>
  <r>
    <n v="546"/>
    <n v="0"/>
    <n v="546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29"/>
  </r>
  <r>
    <n v="136"/>
    <n v="136"/>
    <n v="0"/>
    <n v="0"/>
    <n v="0"/>
    <n v="0"/>
    <n v="0"/>
    <n v="0"/>
    <n v="0"/>
    <n v="0"/>
    <n v="0"/>
    <n v="0"/>
    <x v="49"/>
  </r>
  <r>
    <n v="851"/>
    <n v="851"/>
    <n v="0"/>
    <n v="0"/>
    <n v="851"/>
    <n v="851"/>
    <n v="0"/>
    <n v="0"/>
    <n v="0"/>
    <n v="0"/>
    <n v="0"/>
    <n v="0"/>
    <x v="23"/>
  </r>
  <r>
    <n v="9661"/>
    <n v="0"/>
    <n v="9661"/>
    <n v="0"/>
    <n v="0"/>
    <n v="0"/>
    <n v="0"/>
    <n v="0"/>
    <n v="0"/>
    <n v="0"/>
    <n v="0"/>
    <n v="0"/>
    <x v="50"/>
  </r>
  <r>
    <n v="172"/>
    <n v="172"/>
    <n v="0"/>
    <n v="0"/>
    <n v="0"/>
    <n v="0"/>
    <n v="0"/>
    <n v="0"/>
    <n v="0"/>
    <n v="0"/>
    <n v="0"/>
    <n v="0"/>
    <x v="43"/>
  </r>
  <r>
    <n v="3538"/>
    <n v="3538"/>
    <n v="0"/>
    <n v="0"/>
    <n v="0"/>
    <n v="0"/>
    <n v="0"/>
    <n v="0"/>
    <n v="0"/>
    <n v="0"/>
    <n v="0"/>
    <n v="0"/>
    <x v="15"/>
  </r>
  <r>
    <n v="4563"/>
    <n v="4563"/>
    <n v="0"/>
    <n v="0"/>
    <n v="0"/>
    <n v="0"/>
    <n v="0"/>
    <n v="0"/>
    <n v="4563"/>
    <n v="4563"/>
    <n v="0"/>
    <n v="0"/>
    <x v="49"/>
  </r>
  <r>
    <n v="4235"/>
    <n v="4235"/>
    <n v="0"/>
    <n v="0"/>
    <n v="4235"/>
    <n v="4235"/>
    <n v="0"/>
    <n v="0"/>
    <n v="0"/>
    <n v="0"/>
    <n v="0"/>
    <n v="0"/>
    <x v="14"/>
  </r>
  <r>
    <n v="988"/>
    <n v="988"/>
    <n v="0"/>
    <n v="0"/>
    <n v="0"/>
    <n v="0"/>
    <n v="0"/>
    <n v="0"/>
    <n v="0"/>
    <n v="0"/>
    <n v="0"/>
    <n v="0"/>
    <x v="32"/>
  </r>
  <r>
    <n v="507"/>
    <n v="507"/>
    <n v="0"/>
    <n v="0"/>
    <n v="0"/>
    <n v="0"/>
    <n v="0"/>
    <n v="0"/>
    <n v="0"/>
    <n v="0"/>
    <n v="0"/>
    <n v="0"/>
    <x v="46"/>
  </r>
  <r>
    <n v="155"/>
    <n v="155"/>
    <n v="0"/>
    <n v="0"/>
    <n v="0"/>
    <n v="0"/>
    <n v="0"/>
    <n v="0"/>
    <n v="0"/>
    <n v="0"/>
    <n v="0"/>
    <n v="0"/>
    <x v="9"/>
  </r>
  <r>
    <n v="118"/>
    <n v="118"/>
    <n v="0"/>
    <n v="0"/>
    <n v="0"/>
    <n v="0"/>
    <n v="0"/>
    <n v="0"/>
    <n v="0"/>
    <n v="0"/>
    <n v="0"/>
    <n v="0"/>
    <x v="30"/>
  </r>
  <r>
    <n v="167"/>
    <n v="167"/>
    <n v="0"/>
    <n v="0"/>
    <n v="0"/>
    <n v="0"/>
    <n v="0"/>
    <n v="0"/>
    <n v="0"/>
    <n v="0"/>
    <n v="0"/>
    <n v="0"/>
    <x v="38"/>
  </r>
  <r>
    <n v="4"/>
    <n v="4"/>
    <n v="0"/>
    <n v="0"/>
    <n v="4"/>
    <n v="4"/>
    <n v="0"/>
    <n v="0"/>
    <n v="0"/>
    <n v="0"/>
    <n v="0"/>
    <n v="0"/>
    <x v="13"/>
  </r>
  <r>
    <n v="2406"/>
    <n v="2406"/>
    <n v="0"/>
    <n v="0"/>
    <n v="0"/>
    <n v="0"/>
    <n v="0"/>
    <n v="0"/>
    <n v="0"/>
    <n v="0"/>
    <n v="0"/>
    <n v="0"/>
    <x v="3"/>
  </r>
  <r>
    <n v="6807"/>
    <n v="6807"/>
    <n v="0"/>
    <n v="0"/>
    <n v="0"/>
    <n v="0"/>
    <n v="0"/>
    <n v="0"/>
    <n v="0"/>
    <n v="0"/>
    <n v="0"/>
    <n v="0"/>
    <x v="47"/>
  </r>
  <r>
    <n v="239"/>
    <n v="239"/>
    <n v="0"/>
    <n v="0"/>
    <n v="0"/>
    <n v="0"/>
    <n v="0"/>
    <n v="0"/>
    <n v="0"/>
    <n v="0"/>
    <n v="0"/>
    <n v="0"/>
    <x v="57"/>
  </r>
  <r>
    <n v="8280"/>
    <n v="0"/>
    <n v="8280"/>
    <n v="0"/>
    <n v="0"/>
    <n v="0"/>
    <n v="0"/>
    <n v="0"/>
    <n v="0"/>
    <n v="0"/>
    <n v="0"/>
    <n v="0"/>
    <x v="3"/>
  </r>
  <r>
    <n v="24"/>
    <n v="0"/>
    <n v="24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2"/>
  </r>
  <r>
    <n v="66"/>
    <n v="0"/>
    <n v="66"/>
    <n v="0"/>
    <n v="66"/>
    <n v="0"/>
    <n v="66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2"/>
  </r>
  <r>
    <n v="8101"/>
    <n v="0"/>
    <n v="8101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24"/>
  </r>
  <r>
    <n v="1085"/>
    <n v="1085"/>
    <n v="0"/>
    <n v="0"/>
    <n v="0"/>
    <n v="0"/>
    <n v="0"/>
    <n v="0"/>
    <n v="0"/>
    <n v="0"/>
    <n v="0"/>
    <n v="0"/>
    <x v="35"/>
  </r>
  <r>
    <n v="345"/>
    <n v="345"/>
    <n v="0"/>
    <n v="0"/>
    <n v="0"/>
    <n v="0"/>
    <n v="0"/>
    <n v="0"/>
    <n v="345"/>
    <n v="345"/>
    <n v="0"/>
    <n v="0"/>
    <x v="20"/>
  </r>
  <r>
    <n v="690"/>
    <n v="690"/>
    <n v="0"/>
    <n v="0"/>
    <n v="0"/>
    <n v="0"/>
    <n v="0"/>
    <n v="0"/>
    <n v="0"/>
    <n v="0"/>
    <n v="0"/>
    <n v="0"/>
    <x v="14"/>
  </r>
  <r>
    <n v="102"/>
    <n v="102"/>
    <n v="0"/>
    <n v="0"/>
    <n v="0"/>
    <n v="0"/>
    <n v="0"/>
    <n v="0"/>
    <n v="0"/>
    <n v="0"/>
    <n v="0"/>
    <n v="0"/>
    <x v="39"/>
  </r>
  <r>
    <n v="353"/>
    <n v="353"/>
    <n v="0"/>
    <n v="0"/>
    <n v="0"/>
    <n v="0"/>
    <n v="0"/>
    <n v="0"/>
    <n v="353"/>
    <n v="353"/>
    <n v="0"/>
    <n v="0"/>
    <x v="11"/>
  </r>
  <r>
    <n v="386"/>
    <n v="386"/>
    <n v="0"/>
    <n v="0"/>
    <n v="0"/>
    <n v="0"/>
    <n v="0"/>
    <n v="0"/>
    <n v="0"/>
    <n v="0"/>
    <n v="0"/>
    <n v="0"/>
    <x v="18"/>
  </r>
  <r>
    <n v="59"/>
    <n v="59"/>
    <n v="0"/>
    <n v="0"/>
    <n v="0"/>
    <n v="0"/>
    <n v="0"/>
    <n v="0"/>
    <n v="0"/>
    <n v="0"/>
    <n v="0"/>
    <n v="0"/>
    <x v="34"/>
  </r>
  <r>
    <n v="949"/>
    <n v="949"/>
    <n v="0"/>
    <n v="0"/>
    <n v="0"/>
    <n v="0"/>
    <n v="0"/>
    <n v="0"/>
    <n v="0"/>
    <n v="0"/>
    <n v="0"/>
    <n v="0"/>
    <x v="27"/>
  </r>
  <r>
    <n v="1386"/>
    <n v="1386"/>
    <n v="0"/>
    <n v="0"/>
    <n v="1386"/>
    <n v="1386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7"/>
  </r>
  <r>
    <n v="1293"/>
    <n v="0"/>
    <n v="1293"/>
    <n v="0"/>
    <n v="0"/>
    <n v="0"/>
    <n v="0"/>
    <n v="0"/>
    <n v="0"/>
    <n v="0"/>
    <n v="0"/>
    <n v="0"/>
    <x v="17"/>
  </r>
  <r>
    <n v="38"/>
    <n v="38"/>
    <n v="0"/>
    <n v="0"/>
    <n v="38"/>
    <n v="38"/>
    <n v="0"/>
    <n v="0"/>
    <n v="0"/>
    <n v="0"/>
    <n v="0"/>
    <n v="0"/>
    <x v="35"/>
  </r>
  <r>
    <n v="1770"/>
    <n v="1770"/>
    <n v="0"/>
    <n v="0"/>
    <n v="0"/>
    <n v="0"/>
    <n v="0"/>
    <n v="0"/>
    <n v="0"/>
    <n v="0"/>
    <n v="0"/>
    <n v="0"/>
    <x v="21"/>
  </r>
  <r>
    <n v="313"/>
    <n v="313"/>
    <n v="0"/>
    <n v="0"/>
    <n v="0"/>
    <n v="0"/>
    <n v="0"/>
    <n v="0"/>
    <n v="0"/>
    <n v="0"/>
    <n v="0"/>
    <n v="0"/>
    <x v="30"/>
  </r>
  <r>
    <n v="13391"/>
    <n v="13391"/>
    <n v="0"/>
    <n v="0"/>
    <n v="0"/>
    <n v="0"/>
    <n v="0"/>
    <n v="0"/>
    <n v="0"/>
    <n v="0"/>
    <n v="0"/>
    <n v="0"/>
    <x v="29"/>
  </r>
  <r>
    <n v="7"/>
    <n v="0"/>
    <n v="7"/>
    <n v="0"/>
    <n v="0"/>
    <n v="0"/>
    <n v="0"/>
    <n v="0"/>
    <n v="7"/>
    <n v="0"/>
    <n v="7"/>
    <n v="0"/>
    <x v="1"/>
  </r>
  <r>
    <n v="50"/>
    <n v="50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22"/>
    <n v="22"/>
    <n v="0"/>
    <n v="0"/>
    <x v="5"/>
  </r>
  <r>
    <n v="887"/>
    <n v="887"/>
    <n v="0"/>
    <n v="0"/>
    <n v="0"/>
    <n v="0"/>
    <n v="0"/>
    <n v="0"/>
    <n v="0"/>
    <n v="0"/>
    <n v="0"/>
    <n v="0"/>
    <x v="52"/>
  </r>
  <r>
    <n v="850"/>
    <n v="850"/>
    <n v="0"/>
    <n v="0"/>
    <n v="0"/>
    <n v="0"/>
    <n v="0"/>
    <n v="0"/>
    <n v="0"/>
    <n v="0"/>
    <n v="0"/>
    <n v="0"/>
    <x v="2"/>
  </r>
  <r>
    <n v="332"/>
    <n v="332"/>
    <n v="0"/>
    <n v="0"/>
    <n v="0"/>
    <n v="0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57"/>
  </r>
  <r>
    <n v="24735"/>
    <n v="24735"/>
    <n v="0"/>
    <n v="0"/>
    <n v="24735"/>
    <n v="24735"/>
    <n v="0"/>
    <n v="0"/>
    <n v="0"/>
    <n v="0"/>
    <n v="0"/>
    <n v="0"/>
    <x v="56"/>
  </r>
  <r>
    <n v="12"/>
    <n v="12"/>
    <n v="0"/>
    <n v="0"/>
    <n v="0"/>
    <n v="0"/>
    <n v="0"/>
    <n v="0"/>
    <n v="12"/>
    <n v="12"/>
    <n v="0"/>
    <n v="0"/>
    <x v="25"/>
  </r>
  <r>
    <n v="182"/>
    <n v="182"/>
    <n v="0"/>
    <n v="0"/>
    <n v="0"/>
    <n v="0"/>
    <n v="0"/>
    <n v="0"/>
    <n v="0"/>
    <n v="0"/>
    <n v="0"/>
    <n v="0"/>
    <x v="45"/>
  </r>
  <r>
    <n v="1126"/>
    <n v="1126"/>
    <n v="0"/>
    <n v="0"/>
    <n v="0"/>
    <n v="0"/>
    <n v="0"/>
    <n v="0"/>
    <n v="1126"/>
    <n v="1126"/>
    <n v="0"/>
    <n v="0"/>
    <x v="34"/>
  </r>
  <r>
    <n v="3776"/>
    <n v="3776"/>
    <n v="0"/>
    <n v="0"/>
    <n v="0"/>
    <n v="0"/>
    <n v="0"/>
    <n v="0"/>
    <n v="0"/>
    <n v="0"/>
    <n v="0"/>
    <n v="0"/>
    <x v="28"/>
  </r>
  <r>
    <n v="719"/>
    <n v="0"/>
    <n v="719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3"/>
  </r>
  <r>
    <n v="258"/>
    <n v="25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8"/>
  </r>
  <r>
    <n v="23"/>
    <n v="23"/>
    <n v="0"/>
    <n v="0"/>
    <n v="0"/>
    <n v="0"/>
    <n v="0"/>
    <n v="0"/>
    <n v="0"/>
    <n v="0"/>
    <n v="0"/>
    <n v="0"/>
    <x v="41"/>
  </r>
  <r>
    <n v="2043"/>
    <n v="2043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28"/>
    <n v="28"/>
    <n v="0"/>
    <n v="0"/>
    <x v="9"/>
  </r>
  <r>
    <n v="911"/>
    <n v="911"/>
    <n v="0"/>
    <n v="0"/>
    <n v="0"/>
    <n v="0"/>
    <n v="0"/>
    <n v="0"/>
    <n v="0"/>
    <n v="0"/>
    <n v="0"/>
    <n v="0"/>
    <x v="8"/>
  </r>
  <r>
    <n v="241"/>
    <n v="241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7"/>
    <n v="7"/>
    <n v="0"/>
    <n v="0"/>
    <x v="14"/>
  </r>
  <r>
    <n v="25"/>
    <n v="25"/>
    <n v="0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33"/>
  </r>
  <r>
    <n v="3421"/>
    <n v="3421"/>
    <n v="0"/>
    <n v="0"/>
    <n v="0"/>
    <n v="0"/>
    <n v="0"/>
    <n v="0"/>
    <n v="3421"/>
    <n v="3421"/>
    <n v="0"/>
    <n v="0"/>
    <x v="0"/>
  </r>
  <r>
    <n v="3322"/>
    <n v="3322"/>
    <n v="0"/>
    <n v="0"/>
    <n v="3322"/>
    <n v="3322"/>
    <n v="0"/>
    <n v="0"/>
    <n v="0"/>
    <n v="0"/>
    <n v="0"/>
    <n v="0"/>
    <x v="20"/>
  </r>
  <r>
    <n v="54"/>
    <n v="0"/>
    <n v="54"/>
    <n v="0"/>
    <n v="54"/>
    <n v="0"/>
    <n v="54"/>
    <n v="0"/>
    <n v="0"/>
    <n v="0"/>
    <n v="0"/>
    <n v="0"/>
    <x v="57"/>
  </r>
  <r>
    <n v="1129"/>
    <n v="1129"/>
    <n v="0"/>
    <n v="0"/>
    <n v="0"/>
    <n v="0"/>
    <n v="0"/>
    <n v="0"/>
    <n v="0"/>
    <n v="0"/>
    <n v="0"/>
    <n v="0"/>
    <x v="28"/>
  </r>
  <r>
    <n v="223"/>
    <n v="223"/>
    <n v="0"/>
    <n v="0"/>
    <n v="0"/>
    <n v="0"/>
    <n v="0"/>
    <n v="0"/>
    <n v="0"/>
    <n v="0"/>
    <n v="0"/>
    <n v="0"/>
    <x v="2"/>
  </r>
  <r>
    <n v="5"/>
    <n v="5"/>
    <n v="0"/>
    <n v="0"/>
    <n v="5"/>
    <n v="5"/>
    <n v="0"/>
    <n v="0"/>
    <n v="0"/>
    <n v="0"/>
    <n v="0"/>
    <n v="0"/>
    <x v="21"/>
  </r>
  <r>
    <n v="4461"/>
    <n v="0"/>
    <n v="4461"/>
    <n v="0"/>
    <n v="0"/>
    <n v="0"/>
    <n v="0"/>
    <n v="0"/>
    <n v="0"/>
    <n v="0"/>
    <n v="0"/>
    <n v="0"/>
    <x v="45"/>
  </r>
  <r>
    <n v="505"/>
    <n v="505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7"/>
  </r>
  <r>
    <n v="62"/>
    <n v="62"/>
    <n v="0"/>
    <n v="0"/>
    <n v="0"/>
    <n v="0"/>
    <n v="0"/>
    <n v="0"/>
    <n v="0"/>
    <n v="0"/>
    <n v="0"/>
    <n v="0"/>
    <x v="20"/>
  </r>
  <r>
    <n v="7529"/>
    <n v="0"/>
    <n v="7529"/>
    <n v="0"/>
    <n v="0"/>
    <n v="0"/>
    <n v="0"/>
    <n v="0"/>
    <n v="0"/>
    <n v="0"/>
    <n v="0"/>
    <n v="0"/>
    <x v="7"/>
  </r>
  <r>
    <n v="4066"/>
    <n v="4066"/>
    <n v="0"/>
    <n v="0"/>
    <n v="0"/>
    <n v="0"/>
    <n v="0"/>
    <n v="0"/>
    <n v="0"/>
    <n v="0"/>
    <n v="0"/>
    <n v="0"/>
    <x v="18"/>
  </r>
  <r>
    <n v="2770"/>
    <n v="2770"/>
    <n v="0"/>
    <n v="0"/>
    <n v="0"/>
    <n v="0"/>
    <n v="0"/>
    <n v="0"/>
    <n v="0"/>
    <n v="0"/>
    <n v="0"/>
    <n v="0"/>
    <x v="23"/>
  </r>
  <r>
    <n v="3158"/>
    <n v="3158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"/>
  </r>
  <r>
    <n v="193"/>
    <n v="193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3"/>
  </r>
  <r>
    <n v="865"/>
    <n v="865"/>
    <n v="0"/>
    <n v="0"/>
    <n v="0"/>
    <n v="0"/>
    <n v="0"/>
    <n v="0"/>
    <n v="0"/>
    <n v="0"/>
    <n v="0"/>
    <n v="0"/>
    <x v="34"/>
  </r>
  <r>
    <n v="4655"/>
    <n v="4655"/>
    <n v="0"/>
    <n v="0"/>
    <n v="0"/>
    <n v="0"/>
    <n v="0"/>
    <n v="0"/>
    <n v="0"/>
    <n v="0"/>
    <n v="0"/>
    <n v="0"/>
    <x v="23"/>
  </r>
  <r>
    <n v="5515"/>
    <n v="5515"/>
    <n v="0"/>
    <n v="0"/>
    <n v="0"/>
    <n v="0"/>
    <n v="0"/>
    <n v="0"/>
    <n v="0"/>
    <n v="0"/>
    <n v="0"/>
    <n v="0"/>
    <x v="0"/>
  </r>
  <r>
    <n v="383"/>
    <n v="383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53"/>
  </r>
  <r>
    <n v="5836"/>
    <n v="0"/>
    <n v="5836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50"/>
  </r>
  <r>
    <n v="340"/>
    <n v="0"/>
    <n v="340"/>
    <n v="0"/>
    <n v="0"/>
    <n v="0"/>
    <n v="0"/>
    <n v="0"/>
    <n v="340"/>
    <n v="0"/>
    <n v="340"/>
    <n v="0"/>
    <x v="26"/>
  </r>
  <r>
    <n v="544"/>
    <n v="544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11"/>
  </r>
  <r>
    <n v="123"/>
    <n v="0"/>
    <n v="123"/>
    <n v="0"/>
    <n v="0"/>
    <n v="0"/>
    <n v="0"/>
    <n v="0"/>
    <n v="0"/>
    <n v="0"/>
    <n v="0"/>
    <n v="0"/>
    <x v="1"/>
  </r>
  <r>
    <n v="50"/>
    <n v="0"/>
    <n v="50"/>
    <n v="0"/>
    <n v="0"/>
    <n v="0"/>
    <n v="0"/>
    <n v="0"/>
    <n v="0"/>
    <n v="0"/>
    <n v="0"/>
    <n v="0"/>
    <x v="10"/>
  </r>
  <r>
    <n v="11064"/>
    <n v="0"/>
    <n v="11064"/>
    <n v="0"/>
    <n v="0"/>
    <n v="0"/>
    <n v="0"/>
    <n v="0"/>
    <n v="11064"/>
    <n v="0"/>
    <n v="11064"/>
    <n v="0"/>
    <x v="27"/>
  </r>
  <r>
    <n v="3517"/>
    <n v="3517"/>
    <n v="0"/>
    <n v="0"/>
    <n v="0"/>
    <n v="0"/>
    <n v="0"/>
    <n v="0"/>
    <n v="0"/>
    <n v="0"/>
    <n v="0"/>
    <n v="0"/>
    <x v="50"/>
  </r>
  <r>
    <n v="2337"/>
    <n v="2337"/>
    <n v="0"/>
    <n v="0"/>
    <n v="0"/>
    <n v="0"/>
    <n v="0"/>
    <n v="0"/>
    <n v="2337"/>
    <n v="2337"/>
    <n v="0"/>
    <n v="0"/>
    <x v="11"/>
  </r>
  <r>
    <n v="587"/>
    <n v="587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54"/>
  </r>
  <r>
    <n v="4673"/>
    <n v="0"/>
    <n v="4673"/>
    <n v="0"/>
    <n v="0"/>
    <n v="0"/>
    <n v="0"/>
    <n v="0"/>
    <n v="0"/>
    <n v="0"/>
    <n v="0"/>
    <n v="0"/>
    <x v="23"/>
  </r>
  <r>
    <n v="31998"/>
    <n v="0"/>
    <n v="31998"/>
    <n v="0"/>
    <n v="0"/>
    <n v="0"/>
    <n v="0"/>
    <n v="0"/>
    <n v="0"/>
    <n v="0"/>
    <n v="0"/>
    <n v="0"/>
    <x v="24"/>
  </r>
  <r>
    <n v="67"/>
    <n v="67"/>
    <n v="0"/>
    <n v="0"/>
    <n v="67"/>
    <n v="67"/>
    <n v="0"/>
    <n v="0"/>
    <n v="0"/>
    <n v="0"/>
    <n v="0"/>
    <n v="0"/>
    <x v="13"/>
  </r>
  <r>
    <n v="1320"/>
    <n v="0"/>
    <n v="1320"/>
    <n v="0"/>
    <n v="0"/>
    <n v="0"/>
    <n v="0"/>
    <n v="0"/>
    <n v="0"/>
    <n v="0"/>
    <n v="0"/>
    <n v="0"/>
    <x v="25"/>
  </r>
  <r>
    <n v="22280"/>
    <n v="22280"/>
    <n v="0"/>
    <n v="0"/>
    <n v="0"/>
    <n v="0"/>
    <n v="0"/>
    <n v="0"/>
    <n v="0"/>
    <n v="0"/>
    <n v="0"/>
    <n v="0"/>
    <x v="56"/>
  </r>
  <r>
    <n v="325"/>
    <n v="325"/>
    <n v="0"/>
    <n v="0"/>
    <n v="0"/>
    <n v="0"/>
    <n v="0"/>
    <n v="0"/>
    <n v="0"/>
    <n v="0"/>
    <n v="0"/>
    <n v="0"/>
    <x v="38"/>
  </r>
  <r>
    <n v="3495"/>
    <n v="3495"/>
    <n v="0"/>
    <n v="0"/>
    <n v="0"/>
    <n v="0"/>
    <n v="0"/>
    <n v="0"/>
    <n v="3495"/>
    <n v="3495"/>
    <n v="0"/>
    <n v="0"/>
    <x v="35"/>
  </r>
  <r>
    <n v="6905"/>
    <n v="0"/>
    <n v="6905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48"/>
    <n v="48"/>
    <n v="0"/>
    <n v="0"/>
    <x v="52"/>
  </r>
  <r>
    <n v="1521"/>
    <n v="1521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7"/>
  </r>
  <r>
    <n v="63"/>
    <n v="0"/>
    <n v="63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20"/>
  </r>
  <r>
    <n v="170"/>
    <n v="0"/>
    <n v="170"/>
    <n v="0"/>
    <n v="0"/>
    <n v="0"/>
    <n v="0"/>
    <n v="0"/>
    <n v="170"/>
    <n v="0"/>
    <n v="170"/>
    <n v="0"/>
    <x v="1"/>
  </r>
  <r>
    <n v="8"/>
    <n v="8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22"/>
    <n v="22"/>
    <n v="0"/>
    <n v="0"/>
    <x v="29"/>
  </r>
  <r>
    <n v="140"/>
    <n v="140"/>
    <n v="0"/>
    <n v="0"/>
    <n v="0"/>
    <n v="0"/>
    <n v="0"/>
    <n v="0"/>
    <n v="0"/>
    <n v="0"/>
    <n v="0"/>
    <n v="0"/>
    <x v="17"/>
  </r>
  <r>
    <n v="1495"/>
    <n v="1495"/>
    <n v="0"/>
    <n v="0"/>
    <n v="0"/>
    <n v="0"/>
    <n v="0"/>
    <n v="0"/>
    <n v="0"/>
    <n v="0"/>
    <n v="0"/>
    <n v="0"/>
    <x v="14"/>
  </r>
  <r>
    <n v="96"/>
    <n v="96"/>
    <n v="0"/>
    <n v="0"/>
    <n v="0"/>
    <n v="0"/>
    <n v="0"/>
    <n v="0"/>
    <n v="0"/>
    <n v="0"/>
    <n v="0"/>
    <n v="0"/>
    <x v="42"/>
  </r>
  <r>
    <n v="1002"/>
    <n v="1002"/>
    <n v="0"/>
    <n v="0"/>
    <n v="1002"/>
    <n v="1002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3"/>
  </r>
  <r>
    <n v="454"/>
    <n v="454"/>
    <n v="0"/>
    <n v="0"/>
    <n v="0"/>
    <n v="0"/>
    <n v="0"/>
    <n v="0"/>
    <n v="454"/>
    <n v="454"/>
    <n v="0"/>
    <n v="0"/>
    <x v="63"/>
  </r>
  <r>
    <n v="83"/>
    <n v="83"/>
    <n v="0"/>
    <n v="0"/>
    <n v="0"/>
    <n v="0"/>
    <n v="0"/>
    <n v="0"/>
    <n v="83"/>
    <n v="83"/>
    <n v="0"/>
    <n v="0"/>
    <x v="58"/>
  </r>
  <r>
    <n v="1"/>
    <n v="1"/>
    <n v="0"/>
    <n v="0"/>
    <n v="0"/>
    <n v="0"/>
    <n v="0"/>
    <n v="0"/>
    <n v="1"/>
    <n v="1"/>
    <n v="0"/>
    <n v="0"/>
    <x v="57"/>
  </r>
  <r>
    <n v="24"/>
    <n v="24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22"/>
    <n v="22"/>
    <n v="0"/>
    <n v="0"/>
    <x v="11"/>
  </r>
  <r>
    <n v="3710"/>
    <n v="3710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4"/>
  </r>
  <r>
    <n v="711"/>
    <n v="711"/>
    <n v="0"/>
    <n v="0"/>
    <n v="0"/>
    <n v="0"/>
    <n v="0"/>
    <n v="0"/>
    <n v="0"/>
    <n v="0"/>
    <n v="0"/>
    <n v="0"/>
    <x v="47"/>
  </r>
  <r>
    <n v="260"/>
    <n v="260"/>
    <n v="0"/>
    <n v="0"/>
    <n v="260"/>
    <n v="260"/>
    <n v="0"/>
    <n v="0"/>
    <n v="0"/>
    <n v="0"/>
    <n v="0"/>
    <n v="0"/>
    <x v="25"/>
  </r>
  <r>
    <n v="143"/>
    <n v="143"/>
    <n v="0"/>
    <n v="0"/>
    <n v="0"/>
    <n v="0"/>
    <n v="0"/>
    <n v="0"/>
    <n v="0"/>
    <n v="0"/>
    <n v="0"/>
    <n v="0"/>
    <x v="11"/>
  </r>
  <r>
    <n v="454"/>
    <n v="454"/>
    <n v="0"/>
    <n v="0"/>
    <n v="454"/>
    <n v="454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31"/>
  </r>
  <r>
    <n v="64"/>
    <n v="64"/>
    <n v="0"/>
    <n v="0"/>
    <n v="0"/>
    <n v="0"/>
    <n v="0"/>
    <n v="0"/>
    <n v="0"/>
    <n v="0"/>
    <n v="0"/>
    <n v="0"/>
    <x v="25"/>
  </r>
  <r>
    <n v="335"/>
    <n v="335"/>
    <n v="0"/>
    <n v="0"/>
    <n v="0"/>
    <n v="0"/>
    <n v="0"/>
    <n v="0"/>
    <n v="0"/>
    <n v="0"/>
    <n v="0"/>
    <n v="0"/>
    <x v="34"/>
  </r>
  <r>
    <n v="8"/>
    <n v="8"/>
    <n v="0"/>
    <n v="0"/>
    <n v="8"/>
    <n v="8"/>
    <n v="0"/>
    <n v="0"/>
    <n v="0"/>
    <n v="0"/>
    <n v="0"/>
    <n v="0"/>
    <x v="47"/>
  </r>
  <r>
    <n v="1771"/>
    <n v="0"/>
    <n v="1771"/>
    <n v="0"/>
    <n v="0"/>
    <n v="0"/>
    <n v="0"/>
    <n v="0"/>
    <n v="0"/>
    <n v="0"/>
    <n v="0"/>
    <n v="0"/>
    <x v="9"/>
  </r>
  <r>
    <n v="146"/>
    <n v="146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8"/>
  </r>
  <r>
    <n v="354"/>
    <n v="354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18"/>
  </r>
  <r>
    <n v="2547"/>
    <n v="2547"/>
    <n v="0"/>
    <n v="0"/>
    <n v="0"/>
    <n v="0"/>
    <n v="0"/>
    <n v="0"/>
    <n v="2547"/>
    <n v="2547"/>
    <n v="0"/>
    <n v="0"/>
    <x v="35"/>
  </r>
  <r>
    <n v="3"/>
    <n v="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3"/>
  </r>
  <r>
    <n v="162"/>
    <n v="16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0"/>
  </r>
  <r>
    <n v="110"/>
    <n v="0"/>
    <n v="11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7"/>
  </r>
  <r>
    <n v="60"/>
    <n v="6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19"/>
    <n v="19"/>
    <n v="0"/>
    <n v="0"/>
    <x v="18"/>
  </r>
  <r>
    <n v="570"/>
    <n v="570"/>
    <n v="0"/>
    <n v="0"/>
    <n v="0"/>
    <n v="0"/>
    <n v="0"/>
    <n v="0"/>
    <n v="0"/>
    <n v="0"/>
    <n v="0"/>
    <n v="0"/>
    <x v="30"/>
  </r>
  <r>
    <n v="995"/>
    <n v="0"/>
    <n v="995"/>
    <n v="0"/>
    <n v="0"/>
    <n v="0"/>
    <n v="0"/>
    <n v="0"/>
    <n v="0"/>
    <n v="0"/>
    <n v="0"/>
    <n v="0"/>
    <x v="25"/>
  </r>
  <r>
    <n v="1353"/>
    <n v="1353"/>
    <n v="0"/>
    <n v="0"/>
    <n v="0"/>
    <n v="0"/>
    <n v="0"/>
    <n v="0"/>
    <n v="0"/>
    <n v="0"/>
    <n v="0"/>
    <n v="0"/>
    <x v="23"/>
  </r>
  <r>
    <n v="602"/>
    <n v="602"/>
    <n v="0"/>
    <n v="0"/>
    <n v="0"/>
    <n v="0"/>
    <n v="0"/>
    <n v="0"/>
    <n v="602"/>
    <n v="602"/>
    <n v="0"/>
    <n v="0"/>
    <x v="8"/>
  </r>
  <r>
    <n v="1774"/>
    <n v="1774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8"/>
  </r>
  <r>
    <n v="46"/>
    <n v="46"/>
    <n v="0"/>
    <n v="0"/>
    <n v="46"/>
    <n v="46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"/>
  </r>
  <r>
    <n v="188"/>
    <n v="188"/>
    <n v="0"/>
    <n v="0"/>
    <n v="188"/>
    <n v="188"/>
    <n v="0"/>
    <n v="0"/>
    <n v="0"/>
    <n v="0"/>
    <n v="0"/>
    <n v="0"/>
    <x v="6"/>
  </r>
  <r>
    <n v="8306"/>
    <n v="8306"/>
    <n v="0"/>
    <n v="0"/>
    <n v="0"/>
    <n v="0"/>
    <n v="0"/>
    <n v="0"/>
    <n v="0"/>
    <n v="0"/>
    <n v="0"/>
    <n v="0"/>
    <x v="7"/>
  </r>
  <r>
    <n v="384"/>
    <n v="384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2"/>
  </r>
  <r>
    <n v="389"/>
    <n v="389"/>
    <n v="0"/>
    <n v="0"/>
    <n v="389"/>
    <n v="389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"/>
  </r>
  <r>
    <n v="18405"/>
    <n v="0"/>
    <n v="18405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3"/>
  </r>
  <r>
    <n v="344"/>
    <n v="344"/>
    <n v="0"/>
    <n v="0"/>
    <n v="0"/>
    <n v="0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48"/>
  </r>
  <r>
    <n v="847"/>
    <n v="0"/>
    <n v="847"/>
    <n v="0"/>
    <n v="0"/>
    <n v="0"/>
    <n v="0"/>
    <n v="0"/>
    <n v="0"/>
    <n v="0"/>
    <n v="0"/>
    <n v="0"/>
    <x v="5"/>
  </r>
  <r>
    <n v="65"/>
    <n v="65"/>
    <n v="0"/>
    <n v="0"/>
    <n v="0"/>
    <n v="0"/>
    <n v="0"/>
    <n v="0"/>
    <n v="65"/>
    <n v="65"/>
    <n v="0"/>
    <n v="0"/>
    <x v="1"/>
  </r>
  <r>
    <n v="1355"/>
    <n v="1355"/>
    <n v="0"/>
    <n v="0"/>
    <n v="0"/>
    <n v="0"/>
    <n v="0"/>
    <n v="0"/>
    <n v="0"/>
    <n v="0"/>
    <n v="0"/>
    <n v="0"/>
    <x v="45"/>
  </r>
  <r>
    <n v="1583"/>
    <n v="1583"/>
    <n v="0"/>
    <n v="0"/>
    <n v="0"/>
    <n v="0"/>
    <n v="0"/>
    <n v="0"/>
    <n v="0"/>
    <n v="0"/>
    <n v="0"/>
    <n v="0"/>
    <x v="20"/>
  </r>
  <r>
    <n v="254"/>
    <n v="254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4"/>
  </r>
  <r>
    <n v="1859"/>
    <n v="1859"/>
    <n v="0"/>
    <n v="0"/>
    <n v="0"/>
    <n v="0"/>
    <n v="0"/>
    <n v="0"/>
    <n v="0"/>
    <n v="0"/>
    <n v="0"/>
    <n v="0"/>
    <x v="53"/>
  </r>
  <r>
    <n v="79"/>
    <n v="7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0"/>
  </r>
  <r>
    <n v="31"/>
    <n v="31"/>
    <n v="0"/>
    <n v="0"/>
    <n v="0"/>
    <n v="0"/>
    <n v="0"/>
    <n v="0"/>
    <n v="0"/>
    <n v="0"/>
    <n v="0"/>
    <n v="0"/>
    <x v="38"/>
  </r>
  <r>
    <n v="4725"/>
    <n v="4725"/>
    <n v="0"/>
    <n v="0"/>
    <n v="0"/>
    <n v="0"/>
    <n v="0"/>
    <n v="0"/>
    <n v="4725"/>
    <n v="4725"/>
    <n v="0"/>
    <n v="0"/>
    <x v="19"/>
  </r>
  <r>
    <n v="118"/>
    <n v="118"/>
    <n v="0"/>
    <n v="0"/>
    <n v="0"/>
    <n v="0"/>
    <n v="0"/>
    <n v="0"/>
    <n v="118"/>
    <n v="118"/>
    <n v="0"/>
    <n v="0"/>
    <x v="19"/>
  </r>
  <r>
    <n v="115"/>
    <n v="115"/>
    <n v="0"/>
    <n v="0"/>
    <n v="0"/>
    <n v="0"/>
    <n v="0"/>
    <n v="0"/>
    <n v="0"/>
    <n v="0"/>
    <n v="0"/>
    <n v="0"/>
    <x v="2"/>
  </r>
  <r>
    <n v="954"/>
    <n v="0"/>
    <n v="954"/>
    <n v="0"/>
    <n v="0"/>
    <n v="0"/>
    <n v="0"/>
    <n v="0"/>
    <n v="0"/>
    <n v="0"/>
    <n v="0"/>
    <n v="0"/>
    <x v="4"/>
  </r>
  <r>
    <n v="341"/>
    <n v="341"/>
    <n v="0"/>
    <n v="0"/>
    <n v="0"/>
    <n v="0"/>
    <n v="0"/>
    <n v="0"/>
    <n v="341"/>
    <n v="341"/>
    <n v="0"/>
    <n v="0"/>
    <x v="14"/>
  </r>
  <r>
    <n v="5697"/>
    <n v="5697"/>
    <n v="0"/>
    <n v="0"/>
    <n v="0"/>
    <n v="0"/>
    <n v="0"/>
    <n v="0"/>
    <n v="0"/>
    <n v="0"/>
    <n v="0"/>
    <n v="0"/>
    <x v="53"/>
  </r>
  <r>
    <n v="121"/>
    <n v="121"/>
    <n v="0"/>
    <n v="0"/>
    <n v="0"/>
    <n v="0"/>
    <n v="0"/>
    <n v="0"/>
    <n v="0"/>
    <n v="0"/>
    <n v="0"/>
    <n v="0"/>
    <x v="30"/>
  </r>
  <r>
    <n v="439"/>
    <n v="439"/>
    <n v="0"/>
    <n v="0"/>
    <n v="0"/>
    <n v="0"/>
    <n v="0"/>
    <n v="0"/>
    <n v="0"/>
    <n v="0"/>
    <n v="0"/>
    <n v="0"/>
    <x v="2"/>
  </r>
  <r>
    <n v="134"/>
    <n v="134"/>
    <n v="0"/>
    <n v="0"/>
    <n v="0"/>
    <n v="0"/>
    <n v="0"/>
    <n v="0"/>
    <n v="0"/>
    <n v="0"/>
    <n v="0"/>
    <n v="0"/>
    <x v="32"/>
  </r>
  <r>
    <n v="12544"/>
    <n v="0"/>
    <n v="12544"/>
    <n v="0"/>
    <n v="0"/>
    <n v="0"/>
    <n v="0"/>
    <n v="0"/>
    <n v="0"/>
    <n v="0"/>
    <n v="0"/>
    <n v="0"/>
    <x v="27"/>
  </r>
  <r>
    <n v="1436"/>
    <n v="1436"/>
    <n v="0"/>
    <n v="0"/>
    <n v="0"/>
    <n v="0"/>
    <n v="0"/>
    <n v="0"/>
    <n v="0"/>
    <n v="0"/>
    <n v="0"/>
    <n v="0"/>
    <x v="9"/>
  </r>
  <r>
    <n v="8"/>
    <n v="8"/>
    <n v="0"/>
    <n v="0"/>
    <n v="8"/>
    <n v="8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38"/>
  </r>
  <r>
    <n v="560"/>
    <n v="560"/>
    <n v="0"/>
    <n v="0"/>
    <n v="0"/>
    <n v="0"/>
    <n v="0"/>
    <n v="0"/>
    <n v="0"/>
    <n v="0"/>
    <n v="0"/>
    <n v="0"/>
    <x v="9"/>
  </r>
  <r>
    <n v="1297"/>
    <n v="1297"/>
    <n v="0"/>
    <n v="0"/>
    <n v="0"/>
    <n v="0"/>
    <n v="0"/>
    <n v="0"/>
    <n v="0"/>
    <n v="0"/>
    <n v="0"/>
    <n v="0"/>
    <x v="47"/>
  </r>
  <r>
    <n v="1234"/>
    <n v="1234"/>
    <n v="0"/>
    <n v="0"/>
    <n v="0"/>
    <n v="0"/>
    <n v="0"/>
    <n v="0"/>
    <n v="1234"/>
    <n v="1234"/>
    <n v="0"/>
    <n v="0"/>
    <x v="47"/>
  </r>
  <r>
    <n v="13410"/>
    <n v="13410"/>
    <n v="0"/>
    <n v="0"/>
    <n v="13410"/>
    <n v="13410"/>
    <n v="0"/>
    <n v="0"/>
    <n v="0"/>
    <n v="0"/>
    <n v="0"/>
    <n v="0"/>
    <x v="35"/>
  </r>
  <r>
    <n v="107"/>
    <n v="107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35"/>
  </r>
  <r>
    <n v="5500"/>
    <n v="5500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2"/>
  </r>
  <r>
    <n v="1"/>
    <n v="0"/>
    <n v="1"/>
    <n v="0"/>
    <n v="0"/>
    <n v="0"/>
    <n v="0"/>
    <n v="0"/>
    <n v="0"/>
    <n v="0"/>
    <n v="0"/>
    <n v="0"/>
    <x v="17"/>
  </r>
  <r>
    <n v="45"/>
    <n v="45"/>
    <n v="0"/>
    <n v="0"/>
    <n v="0"/>
    <n v="0"/>
    <n v="0"/>
    <n v="0"/>
    <n v="0"/>
    <n v="0"/>
    <n v="0"/>
    <n v="0"/>
    <x v="7"/>
  </r>
  <r>
    <n v="16"/>
    <n v="16"/>
    <n v="0"/>
    <n v="0"/>
    <n v="16"/>
    <n v="16"/>
    <n v="0"/>
    <n v="0"/>
    <n v="0"/>
    <n v="0"/>
    <n v="0"/>
    <n v="0"/>
    <x v="42"/>
  </r>
  <r>
    <n v="1672"/>
    <n v="1672"/>
    <n v="0"/>
    <n v="0"/>
    <n v="0"/>
    <n v="0"/>
    <n v="0"/>
    <n v="0"/>
    <n v="0"/>
    <n v="0"/>
    <n v="0"/>
    <n v="0"/>
    <x v="10"/>
  </r>
  <r>
    <n v="409"/>
    <n v="409"/>
    <n v="0"/>
    <n v="0"/>
    <n v="0"/>
    <n v="0"/>
    <n v="0"/>
    <n v="0"/>
    <n v="0"/>
    <n v="0"/>
    <n v="0"/>
    <n v="0"/>
    <x v="10"/>
  </r>
  <r>
    <n v="21930"/>
    <n v="0"/>
    <n v="0"/>
    <n v="21930"/>
    <n v="0"/>
    <n v="0"/>
    <n v="0"/>
    <n v="0"/>
    <n v="0"/>
    <n v="0"/>
    <n v="0"/>
    <n v="0"/>
    <x v="63"/>
  </r>
  <r>
    <n v="86"/>
    <n v="86"/>
    <n v="0"/>
    <n v="0"/>
    <n v="0"/>
    <n v="0"/>
    <n v="0"/>
    <n v="0"/>
    <n v="0"/>
    <n v="0"/>
    <n v="0"/>
    <n v="0"/>
    <x v="52"/>
  </r>
  <r>
    <n v="13172"/>
    <n v="0"/>
    <n v="0"/>
    <n v="13172"/>
    <n v="0"/>
    <n v="0"/>
    <n v="0"/>
    <n v="0"/>
    <n v="0"/>
    <n v="0"/>
    <n v="0"/>
    <n v="0"/>
    <x v="63"/>
  </r>
  <r>
    <n v="314"/>
    <n v="314"/>
    <n v="0"/>
    <n v="0"/>
    <n v="314"/>
    <n v="314"/>
    <n v="0"/>
    <n v="0"/>
    <n v="0"/>
    <n v="0"/>
    <n v="0"/>
    <n v="0"/>
    <x v="18"/>
  </r>
  <r>
    <n v="120"/>
    <n v="120"/>
    <n v="0"/>
    <n v="0"/>
    <n v="0"/>
    <n v="0"/>
    <n v="0"/>
    <n v="0"/>
    <n v="0"/>
    <n v="0"/>
    <n v="0"/>
    <n v="0"/>
    <x v="2"/>
  </r>
  <r>
    <n v="3674"/>
    <n v="3674"/>
    <n v="0"/>
    <n v="0"/>
    <n v="3674"/>
    <n v="3674"/>
    <n v="0"/>
    <n v="0"/>
    <n v="0"/>
    <n v="0"/>
    <n v="0"/>
    <n v="0"/>
    <x v="12"/>
  </r>
  <r>
    <n v="238"/>
    <n v="0"/>
    <n v="238"/>
    <n v="0"/>
    <n v="0"/>
    <n v="0"/>
    <n v="0"/>
    <n v="0"/>
    <n v="0"/>
    <n v="0"/>
    <n v="0"/>
    <n v="0"/>
    <x v="25"/>
  </r>
  <r>
    <n v="5169"/>
    <n v="5169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8"/>
  </r>
  <r>
    <n v="6066"/>
    <n v="6066"/>
    <n v="0"/>
    <n v="0"/>
    <n v="0"/>
    <n v="0"/>
    <n v="0"/>
    <n v="0"/>
    <n v="0"/>
    <n v="0"/>
    <n v="0"/>
    <n v="0"/>
    <x v="47"/>
  </r>
  <r>
    <n v="73"/>
    <n v="73"/>
    <n v="0"/>
    <n v="0"/>
    <n v="0"/>
    <n v="0"/>
    <n v="0"/>
    <n v="0"/>
    <n v="0"/>
    <n v="0"/>
    <n v="0"/>
    <n v="0"/>
    <x v="43"/>
  </r>
  <r>
    <n v="362"/>
    <n v="0"/>
    <n v="362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21"/>
  </r>
  <r>
    <n v="859"/>
    <n v="859"/>
    <n v="0"/>
    <n v="0"/>
    <n v="0"/>
    <n v="0"/>
    <n v="0"/>
    <n v="0"/>
    <n v="0"/>
    <n v="0"/>
    <n v="0"/>
    <n v="0"/>
    <x v="26"/>
  </r>
  <r>
    <n v="678"/>
    <n v="678"/>
    <n v="0"/>
    <n v="0"/>
    <n v="678"/>
    <n v="678"/>
    <n v="0"/>
    <n v="0"/>
    <n v="0"/>
    <n v="0"/>
    <n v="0"/>
    <n v="0"/>
    <x v="50"/>
  </r>
  <r>
    <n v="564"/>
    <n v="564"/>
    <n v="0"/>
    <n v="0"/>
    <n v="0"/>
    <n v="0"/>
    <n v="0"/>
    <n v="0"/>
    <n v="0"/>
    <n v="0"/>
    <n v="0"/>
    <n v="0"/>
    <x v="40"/>
  </r>
  <r>
    <n v="11"/>
    <n v="0"/>
    <n v="11"/>
    <n v="0"/>
    <n v="0"/>
    <n v="0"/>
    <n v="0"/>
    <n v="0"/>
    <n v="0"/>
    <n v="0"/>
    <n v="0"/>
    <n v="0"/>
    <x v="36"/>
  </r>
  <r>
    <n v="529"/>
    <n v="529"/>
    <n v="0"/>
    <n v="0"/>
    <n v="0"/>
    <n v="0"/>
    <n v="0"/>
    <n v="0"/>
    <n v="0"/>
    <n v="0"/>
    <n v="0"/>
    <n v="0"/>
    <x v="38"/>
  </r>
  <r>
    <n v="7121"/>
    <n v="7121"/>
    <n v="0"/>
    <n v="0"/>
    <n v="0"/>
    <n v="0"/>
    <n v="0"/>
    <n v="0"/>
    <n v="0"/>
    <n v="0"/>
    <n v="0"/>
    <n v="0"/>
    <x v="31"/>
  </r>
  <r>
    <n v="11160"/>
    <n v="0"/>
    <n v="11160"/>
    <n v="0"/>
    <n v="0"/>
    <n v="0"/>
    <n v="0"/>
    <n v="0"/>
    <n v="0"/>
    <n v="0"/>
    <n v="0"/>
    <n v="0"/>
    <x v="0"/>
  </r>
  <r>
    <n v="197"/>
    <n v="197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28"/>
  </r>
  <r>
    <n v="34799"/>
    <n v="34799"/>
    <n v="0"/>
    <n v="0"/>
    <n v="0"/>
    <n v="0"/>
    <n v="0"/>
    <n v="0"/>
    <n v="0"/>
    <n v="0"/>
    <n v="0"/>
    <n v="0"/>
    <x v="7"/>
  </r>
  <r>
    <n v="1128"/>
    <n v="0"/>
    <n v="1128"/>
    <n v="0"/>
    <n v="1128"/>
    <n v="0"/>
    <n v="1128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46"/>
  </r>
  <r>
    <n v="2461"/>
    <n v="2461"/>
    <n v="0"/>
    <n v="0"/>
    <n v="0"/>
    <n v="0"/>
    <n v="0"/>
    <n v="0"/>
    <n v="0"/>
    <n v="0"/>
    <n v="0"/>
    <n v="0"/>
    <x v="14"/>
  </r>
  <r>
    <n v="393"/>
    <n v="393"/>
    <n v="0"/>
    <n v="0"/>
    <n v="0"/>
    <n v="0"/>
    <n v="0"/>
    <n v="0"/>
    <n v="0"/>
    <n v="0"/>
    <n v="0"/>
    <n v="0"/>
    <x v="25"/>
  </r>
  <r>
    <n v="716"/>
    <n v="0"/>
    <n v="0"/>
    <n v="716"/>
    <n v="0"/>
    <n v="0"/>
    <n v="0"/>
    <n v="0"/>
    <n v="0"/>
    <n v="0"/>
    <n v="0"/>
    <n v="0"/>
    <x v="10"/>
  </r>
  <r>
    <n v="178"/>
    <n v="178"/>
    <n v="0"/>
    <n v="0"/>
    <n v="0"/>
    <n v="0"/>
    <n v="0"/>
    <n v="0"/>
    <n v="0"/>
    <n v="0"/>
    <n v="0"/>
    <n v="0"/>
    <x v="41"/>
  </r>
  <r>
    <n v="1547"/>
    <n v="1547"/>
    <n v="0"/>
    <n v="0"/>
    <n v="0"/>
    <n v="0"/>
    <n v="0"/>
    <n v="0"/>
    <n v="0"/>
    <n v="0"/>
    <n v="0"/>
    <n v="0"/>
    <x v="45"/>
  </r>
  <r>
    <n v="1302"/>
    <n v="1302"/>
    <n v="0"/>
    <n v="0"/>
    <n v="1302"/>
    <n v="1302"/>
    <n v="0"/>
    <n v="0"/>
    <n v="0"/>
    <n v="0"/>
    <n v="0"/>
    <n v="0"/>
    <x v="25"/>
  </r>
  <r>
    <n v="245"/>
    <n v="245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1"/>
  </r>
  <r>
    <n v="20329"/>
    <n v="20329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48"/>
  </r>
  <r>
    <n v="3846"/>
    <n v="0"/>
    <n v="3846"/>
    <n v="0"/>
    <n v="0"/>
    <n v="0"/>
    <n v="0"/>
    <n v="0"/>
    <n v="0"/>
    <n v="0"/>
    <n v="0"/>
    <n v="0"/>
    <x v="23"/>
  </r>
  <r>
    <n v="53"/>
    <n v="5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"/>
  </r>
  <r>
    <n v="99"/>
    <n v="99"/>
    <n v="0"/>
    <n v="0"/>
    <n v="0"/>
    <n v="0"/>
    <n v="0"/>
    <n v="0"/>
    <n v="0"/>
    <n v="0"/>
    <n v="0"/>
    <n v="0"/>
    <x v="52"/>
  </r>
  <r>
    <n v="2889"/>
    <n v="2889"/>
    <n v="0"/>
    <n v="0"/>
    <n v="0"/>
    <n v="0"/>
    <n v="0"/>
    <n v="0"/>
    <n v="2889"/>
    <n v="2889"/>
    <n v="0"/>
    <n v="0"/>
    <x v="47"/>
  </r>
  <r>
    <n v="721"/>
    <n v="0"/>
    <n v="721"/>
    <n v="0"/>
    <n v="0"/>
    <n v="0"/>
    <n v="0"/>
    <n v="0"/>
    <n v="721"/>
    <n v="0"/>
    <n v="721"/>
    <n v="0"/>
    <x v="50"/>
  </r>
  <r>
    <n v="1"/>
    <n v="1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5"/>
  </r>
  <r>
    <n v="3062"/>
    <n v="0"/>
    <n v="3062"/>
    <n v="0"/>
    <n v="0"/>
    <n v="0"/>
    <n v="0"/>
    <n v="0"/>
    <n v="0"/>
    <n v="0"/>
    <n v="0"/>
    <n v="0"/>
    <x v="20"/>
  </r>
  <r>
    <n v="1076"/>
    <n v="0"/>
    <n v="1076"/>
    <n v="0"/>
    <n v="0"/>
    <n v="0"/>
    <n v="0"/>
    <n v="0"/>
    <n v="1076"/>
    <n v="0"/>
    <n v="1076"/>
    <n v="0"/>
    <x v="23"/>
  </r>
  <r>
    <n v="522"/>
    <n v="522"/>
    <n v="0"/>
    <n v="0"/>
    <n v="0"/>
    <n v="0"/>
    <n v="0"/>
    <n v="0"/>
    <n v="0"/>
    <n v="0"/>
    <n v="0"/>
    <n v="0"/>
    <x v="8"/>
  </r>
  <r>
    <n v="23"/>
    <n v="23"/>
    <n v="0"/>
    <n v="0"/>
    <n v="0"/>
    <n v="0"/>
    <n v="0"/>
    <n v="0"/>
    <n v="23"/>
    <n v="23"/>
    <n v="0"/>
    <n v="0"/>
    <x v="21"/>
  </r>
  <r>
    <n v="1"/>
    <n v="1"/>
    <n v="0"/>
    <n v="0"/>
    <n v="0"/>
    <n v="0"/>
    <n v="0"/>
    <n v="0"/>
    <n v="0"/>
    <n v="0"/>
    <n v="0"/>
    <n v="0"/>
    <x v="54"/>
  </r>
  <r>
    <n v="5421"/>
    <n v="0"/>
    <n v="5421"/>
    <n v="0"/>
    <n v="5421"/>
    <n v="0"/>
    <n v="5421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1"/>
  </r>
  <r>
    <n v="910"/>
    <n v="910"/>
    <n v="0"/>
    <n v="0"/>
    <n v="0"/>
    <n v="0"/>
    <n v="0"/>
    <n v="0"/>
    <n v="0"/>
    <n v="0"/>
    <n v="0"/>
    <n v="0"/>
    <x v="40"/>
  </r>
  <r>
    <n v="324"/>
    <n v="324"/>
    <n v="0"/>
    <n v="0"/>
    <n v="0"/>
    <n v="0"/>
    <n v="0"/>
    <n v="0"/>
    <n v="0"/>
    <n v="0"/>
    <n v="0"/>
    <n v="0"/>
    <x v="22"/>
  </r>
  <r>
    <n v="149"/>
    <n v="149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21"/>
  </r>
  <r>
    <n v="1276"/>
    <n v="1276"/>
    <n v="0"/>
    <n v="0"/>
    <n v="0"/>
    <n v="0"/>
    <n v="0"/>
    <n v="0"/>
    <n v="0"/>
    <n v="0"/>
    <n v="0"/>
    <n v="0"/>
    <x v="47"/>
  </r>
  <r>
    <n v="5"/>
    <n v="5"/>
    <n v="0"/>
    <n v="0"/>
    <n v="5"/>
    <n v="5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39"/>
  </r>
  <r>
    <n v="192"/>
    <n v="19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0"/>
  </r>
  <r>
    <n v="794"/>
    <n v="794"/>
    <n v="0"/>
    <n v="0"/>
    <n v="0"/>
    <n v="0"/>
    <n v="0"/>
    <n v="0"/>
    <n v="0"/>
    <n v="0"/>
    <n v="0"/>
    <n v="0"/>
    <x v="27"/>
  </r>
  <r>
    <n v="382"/>
    <n v="382"/>
    <n v="0"/>
    <n v="0"/>
    <n v="0"/>
    <n v="0"/>
    <n v="0"/>
    <n v="0"/>
    <n v="0"/>
    <n v="0"/>
    <n v="0"/>
    <n v="0"/>
    <x v="0"/>
  </r>
  <r>
    <n v="3298"/>
    <n v="0"/>
    <n v="3298"/>
    <n v="0"/>
    <n v="3298"/>
    <n v="0"/>
    <n v="3298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6"/>
  </r>
  <r>
    <n v="10541"/>
    <n v="10541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52"/>
  </r>
  <r>
    <n v="174"/>
    <n v="174"/>
    <n v="0"/>
    <n v="0"/>
    <n v="174"/>
    <n v="174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"/>
  </r>
  <r>
    <n v="2238"/>
    <n v="2238"/>
    <n v="0"/>
    <n v="0"/>
    <n v="0"/>
    <n v="0"/>
    <n v="0"/>
    <n v="0"/>
    <n v="0"/>
    <n v="0"/>
    <n v="0"/>
    <n v="0"/>
    <x v="40"/>
  </r>
  <r>
    <n v="961"/>
    <n v="961"/>
    <n v="0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35"/>
    <n v="35"/>
    <n v="0"/>
    <n v="0"/>
    <x v="35"/>
  </r>
  <r>
    <n v="2"/>
    <n v="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4"/>
  </r>
  <r>
    <n v="706"/>
    <n v="706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25"/>
  </r>
  <r>
    <n v="1066"/>
    <n v="1066"/>
    <n v="0"/>
    <n v="0"/>
    <n v="1066"/>
    <n v="1066"/>
    <n v="0"/>
    <n v="0"/>
    <n v="0"/>
    <n v="0"/>
    <n v="0"/>
    <n v="0"/>
    <x v="34"/>
  </r>
  <r>
    <n v="3877"/>
    <n v="3877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3"/>
  </r>
  <r>
    <n v="102"/>
    <n v="102"/>
    <n v="0"/>
    <n v="0"/>
    <n v="0"/>
    <n v="0"/>
    <n v="0"/>
    <n v="0"/>
    <n v="102"/>
    <n v="102"/>
    <n v="0"/>
    <n v="0"/>
    <x v="30"/>
  </r>
  <r>
    <n v="2516"/>
    <n v="2516"/>
    <n v="0"/>
    <n v="0"/>
    <n v="2516"/>
    <n v="2516"/>
    <n v="0"/>
    <n v="0"/>
    <n v="0"/>
    <n v="0"/>
    <n v="0"/>
    <n v="0"/>
    <x v="11"/>
  </r>
  <r>
    <n v="422"/>
    <n v="422"/>
    <n v="0"/>
    <n v="0"/>
    <n v="0"/>
    <n v="0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8"/>
  </r>
  <r>
    <n v="113"/>
    <n v="113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2"/>
  </r>
  <r>
    <n v="2301"/>
    <n v="2301"/>
    <n v="0"/>
    <n v="0"/>
    <n v="0"/>
    <n v="0"/>
    <n v="0"/>
    <n v="0"/>
    <n v="0"/>
    <n v="0"/>
    <n v="0"/>
    <n v="0"/>
    <x v="31"/>
  </r>
  <r>
    <n v="15"/>
    <n v="15"/>
    <n v="0"/>
    <n v="0"/>
    <n v="15"/>
    <n v="15"/>
    <n v="0"/>
    <n v="0"/>
    <n v="0"/>
    <n v="0"/>
    <n v="0"/>
    <n v="0"/>
    <x v="47"/>
  </r>
  <r>
    <n v="520"/>
    <n v="520"/>
    <n v="0"/>
    <n v="0"/>
    <n v="0"/>
    <n v="0"/>
    <n v="0"/>
    <n v="0"/>
    <n v="520"/>
    <n v="520"/>
    <n v="0"/>
    <n v="0"/>
    <x v="21"/>
  </r>
  <r>
    <n v="85"/>
    <n v="85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52"/>
  </r>
  <r>
    <n v="23108"/>
    <n v="2310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6"/>
  </r>
  <r>
    <n v="3394"/>
    <n v="3394"/>
    <n v="0"/>
    <n v="0"/>
    <n v="0"/>
    <n v="0"/>
    <n v="0"/>
    <n v="0"/>
    <n v="0"/>
    <n v="0"/>
    <n v="0"/>
    <n v="0"/>
    <x v="26"/>
  </r>
  <r>
    <n v="138"/>
    <n v="0"/>
    <n v="138"/>
    <n v="0"/>
    <n v="138"/>
    <n v="0"/>
    <n v="138"/>
    <n v="0"/>
    <n v="0"/>
    <n v="0"/>
    <n v="0"/>
    <n v="0"/>
    <x v="29"/>
  </r>
  <r>
    <n v="844"/>
    <n v="844"/>
    <n v="0"/>
    <n v="0"/>
    <n v="0"/>
    <n v="0"/>
    <n v="0"/>
    <n v="0"/>
    <n v="0"/>
    <n v="0"/>
    <n v="0"/>
    <n v="0"/>
    <x v="10"/>
  </r>
  <r>
    <n v="5868"/>
    <n v="0"/>
    <n v="5868"/>
    <n v="0"/>
    <n v="0"/>
    <n v="0"/>
    <n v="0"/>
    <n v="0"/>
    <n v="0"/>
    <n v="0"/>
    <n v="0"/>
    <n v="0"/>
    <x v="34"/>
  </r>
  <r>
    <n v="21667"/>
    <n v="21667"/>
    <n v="0"/>
    <n v="0"/>
    <n v="0"/>
    <n v="0"/>
    <n v="0"/>
    <n v="0"/>
    <n v="0"/>
    <n v="0"/>
    <n v="0"/>
    <n v="0"/>
    <x v="14"/>
  </r>
  <r>
    <n v="470"/>
    <n v="470"/>
    <n v="0"/>
    <n v="0"/>
    <n v="0"/>
    <n v="0"/>
    <n v="0"/>
    <n v="0"/>
    <n v="470"/>
    <n v="470"/>
    <n v="0"/>
    <n v="0"/>
    <x v="11"/>
  </r>
  <r>
    <n v="1"/>
    <n v="1"/>
    <n v="0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2"/>
  </r>
  <r>
    <n v="1651"/>
    <n v="1651"/>
    <n v="0"/>
    <n v="0"/>
    <n v="0"/>
    <n v="0"/>
    <n v="0"/>
    <n v="0"/>
    <n v="1651"/>
    <n v="1651"/>
    <n v="0"/>
    <n v="0"/>
    <x v="30"/>
  </r>
  <r>
    <n v="1068"/>
    <n v="1068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46"/>
    <n v="46"/>
    <n v="0"/>
    <n v="0"/>
    <x v="11"/>
  </r>
  <r>
    <n v="374"/>
    <n v="374"/>
    <n v="0"/>
    <n v="0"/>
    <n v="0"/>
    <n v="0"/>
    <n v="0"/>
    <n v="0"/>
    <n v="0"/>
    <n v="0"/>
    <n v="0"/>
    <n v="0"/>
    <x v="1"/>
  </r>
  <r>
    <n v="448"/>
    <n v="448"/>
    <n v="0"/>
    <n v="0"/>
    <n v="448"/>
    <n v="448"/>
    <n v="0"/>
    <n v="0"/>
    <n v="0"/>
    <n v="0"/>
    <n v="0"/>
    <n v="0"/>
    <x v="48"/>
  </r>
  <r>
    <n v="4333"/>
    <n v="0"/>
    <n v="0"/>
    <n v="4333"/>
    <n v="0"/>
    <n v="0"/>
    <n v="0"/>
    <n v="0"/>
    <n v="0"/>
    <n v="0"/>
    <n v="0"/>
    <n v="0"/>
    <x v="53"/>
  </r>
  <r>
    <n v="2828"/>
    <n v="2828"/>
    <n v="0"/>
    <n v="0"/>
    <n v="0"/>
    <n v="0"/>
    <n v="0"/>
    <n v="0"/>
    <n v="0"/>
    <n v="0"/>
    <n v="0"/>
    <n v="0"/>
    <x v="19"/>
  </r>
  <r>
    <n v="1151"/>
    <n v="0"/>
    <n v="1151"/>
    <n v="0"/>
    <n v="1151"/>
    <n v="0"/>
    <n v="1151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0"/>
    <n v="0"/>
    <n v="0"/>
    <n v="0"/>
    <x v="22"/>
  </r>
  <r>
    <n v="1350"/>
    <n v="1350"/>
    <n v="0"/>
    <n v="0"/>
    <n v="0"/>
    <n v="0"/>
    <n v="0"/>
    <n v="0"/>
    <n v="0"/>
    <n v="0"/>
    <n v="0"/>
    <n v="0"/>
    <x v="18"/>
  </r>
  <r>
    <n v="122"/>
    <n v="122"/>
    <n v="0"/>
    <n v="0"/>
    <n v="0"/>
    <n v="0"/>
    <n v="0"/>
    <n v="0"/>
    <n v="122"/>
    <n v="122"/>
    <n v="0"/>
    <n v="0"/>
    <x v="40"/>
  </r>
  <r>
    <n v="64"/>
    <n v="64"/>
    <n v="0"/>
    <n v="0"/>
    <n v="0"/>
    <n v="0"/>
    <n v="0"/>
    <n v="0"/>
    <n v="0"/>
    <n v="0"/>
    <n v="0"/>
    <n v="0"/>
    <x v="4"/>
  </r>
  <r>
    <n v="103"/>
    <n v="103"/>
    <n v="0"/>
    <n v="0"/>
    <n v="0"/>
    <n v="0"/>
    <n v="0"/>
    <n v="0"/>
    <n v="0"/>
    <n v="0"/>
    <n v="0"/>
    <n v="0"/>
    <x v="1"/>
  </r>
  <r>
    <n v="509"/>
    <n v="509"/>
    <n v="0"/>
    <n v="0"/>
    <n v="0"/>
    <n v="0"/>
    <n v="0"/>
    <n v="0"/>
    <n v="0"/>
    <n v="0"/>
    <n v="0"/>
    <n v="0"/>
    <x v="47"/>
  </r>
  <r>
    <n v="148"/>
    <n v="148"/>
    <n v="0"/>
    <n v="0"/>
    <n v="0"/>
    <n v="0"/>
    <n v="0"/>
    <n v="0"/>
    <n v="0"/>
    <n v="0"/>
    <n v="0"/>
    <n v="0"/>
    <x v="41"/>
  </r>
  <r>
    <n v="225"/>
    <n v="225"/>
    <n v="0"/>
    <n v="0"/>
    <n v="0"/>
    <n v="0"/>
    <n v="0"/>
    <n v="0"/>
    <n v="0"/>
    <n v="0"/>
    <n v="0"/>
    <n v="0"/>
    <x v="56"/>
  </r>
  <r>
    <n v="10862"/>
    <n v="10862"/>
    <n v="0"/>
    <n v="0"/>
    <n v="0"/>
    <n v="0"/>
    <n v="0"/>
    <n v="0"/>
    <n v="0"/>
    <n v="0"/>
    <n v="0"/>
    <n v="0"/>
    <x v="45"/>
  </r>
  <r>
    <n v="151"/>
    <n v="151"/>
    <n v="0"/>
    <n v="0"/>
    <n v="0"/>
    <n v="0"/>
    <n v="0"/>
    <n v="0"/>
    <n v="0"/>
    <n v="0"/>
    <n v="0"/>
    <n v="0"/>
    <x v="13"/>
  </r>
  <r>
    <n v="88"/>
    <n v="88"/>
    <n v="0"/>
    <n v="0"/>
    <n v="0"/>
    <n v="0"/>
    <n v="0"/>
    <n v="0"/>
    <n v="88"/>
    <n v="88"/>
    <n v="0"/>
    <n v="0"/>
    <x v="25"/>
  </r>
  <r>
    <n v="2"/>
    <n v="2"/>
    <n v="0"/>
    <n v="0"/>
    <n v="0"/>
    <n v="0"/>
    <n v="0"/>
    <n v="0"/>
    <n v="0"/>
    <n v="0"/>
    <n v="0"/>
    <n v="0"/>
    <x v="33"/>
  </r>
  <r>
    <n v="34053"/>
    <n v="0"/>
    <n v="0"/>
    <n v="34053"/>
    <n v="0"/>
    <n v="0"/>
    <n v="0"/>
    <n v="0"/>
    <n v="0"/>
    <n v="0"/>
    <n v="0"/>
    <n v="0"/>
    <x v="63"/>
  </r>
  <r>
    <n v="3043"/>
    <n v="3043"/>
    <n v="0"/>
    <n v="0"/>
    <n v="0"/>
    <n v="0"/>
    <n v="0"/>
    <n v="0"/>
    <n v="0"/>
    <n v="0"/>
    <n v="0"/>
    <n v="0"/>
    <x v="49"/>
  </r>
  <r>
    <n v="20186"/>
    <n v="0"/>
    <n v="20186"/>
    <n v="0"/>
    <n v="0"/>
    <n v="0"/>
    <n v="0"/>
    <n v="0"/>
    <n v="0"/>
    <n v="0"/>
    <n v="0"/>
    <n v="0"/>
    <x v="33"/>
  </r>
  <r>
    <n v="10073"/>
    <n v="10073"/>
    <n v="0"/>
    <n v="0"/>
    <n v="0"/>
    <n v="0"/>
    <n v="0"/>
    <n v="0"/>
    <n v="0"/>
    <n v="0"/>
    <n v="0"/>
    <n v="0"/>
    <x v="34"/>
  </r>
  <r>
    <n v="44"/>
    <n v="44"/>
    <n v="0"/>
    <n v="0"/>
    <n v="44"/>
    <n v="44"/>
    <n v="0"/>
    <n v="0"/>
    <n v="0"/>
    <n v="0"/>
    <n v="0"/>
    <n v="0"/>
    <x v="12"/>
  </r>
  <r>
    <n v="75"/>
    <n v="75"/>
    <n v="0"/>
    <n v="0"/>
    <n v="0"/>
    <n v="0"/>
    <n v="0"/>
    <n v="0"/>
    <n v="0"/>
    <n v="0"/>
    <n v="0"/>
    <n v="0"/>
    <x v="2"/>
  </r>
  <r>
    <n v="502"/>
    <n v="502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23"/>
  </r>
  <r>
    <n v="5217"/>
    <n v="5217"/>
    <n v="0"/>
    <n v="0"/>
    <n v="0"/>
    <n v="0"/>
    <n v="0"/>
    <n v="0"/>
    <n v="0"/>
    <n v="0"/>
    <n v="0"/>
    <n v="0"/>
    <x v="26"/>
  </r>
  <r>
    <n v="2643"/>
    <n v="0"/>
    <n v="0"/>
    <n v="2643"/>
    <n v="0"/>
    <n v="0"/>
    <n v="0"/>
    <n v="0"/>
    <n v="2643"/>
    <n v="0"/>
    <n v="0"/>
    <n v="2643"/>
    <x v="61"/>
  </r>
  <r>
    <n v="4"/>
    <n v="4"/>
    <n v="0"/>
    <n v="0"/>
    <n v="0"/>
    <n v="0"/>
    <n v="0"/>
    <n v="0"/>
    <n v="0"/>
    <n v="0"/>
    <n v="0"/>
    <n v="0"/>
    <x v="5"/>
  </r>
  <r>
    <n v="496"/>
    <n v="0"/>
    <n v="496"/>
    <n v="0"/>
    <n v="0"/>
    <n v="0"/>
    <n v="0"/>
    <n v="0"/>
    <n v="496"/>
    <n v="0"/>
    <n v="496"/>
    <n v="0"/>
    <x v="43"/>
  </r>
  <r>
    <n v="2647"/>
    <n v="2647"/>
    <n v="0"/>
    <n v="0"/>
    <n v="0"/>
    <n v="0"/>
    <n v="0"/>
    <n v="0"/>
    <n v="2647"/>
    <n v="2647"/>
    <n v="0"/>
    <n v="0"/>
    <x v="10"/>
  </r>
  <r>
    <n v="12"/>
    <n v="12"/>
    <n v="0"/>
    <n v="0"/>
    <n v="0"/>
    <n v="0"/>
    <n v="0"/>
    <n v="0"/>
    <n v="0"/>
    <n v="0"/>
    <n v="0"/>
    <n v="0"/>
    <x v="43"/>
  </r>
  <r>
    <n v="1025"/>
    <n v="1025"/>
    <n v="0"/>
    <n v="0"/>
    <n v="0"/>
    <n v="0"/>
    <n v="0"/>
    <n v="0"/>
    <n v="1025"/>
    <n v="1025"/>
    <n v="0"/>
    <n v="0"/>
    <x v="12"/>
  </r>
  <r>
    <n v="3581"/>
    <n v="3581"/>
    <n v="0"/>
    <n v="0"/>
    <n v="0"/>
    <n v="0"/>
    <n v="0"/>
    <n v="0"/>
    <n v="0"/>
    <n v="0"/>
    <n v="0"/>
    <n v="0"/>
    <x v="35"/>
  </r>
  <r>
    <n v="2206"/>
    <n v="2206"/>
    <n v="0"/>
    <n v="0"/>
    <n v="0"/>
    <n v="0"/>
    <n v="0"/>
    <n v="0"/>
    <n v="0"/>
    <n v="0"/>
    <n v="0"/>
    <n v="0"/>
    <x v="47"/>
  </r>
  <r>
    <n v="1865"/>
    <n v="1865"/>
    <n v="0"/>
    <n v="0"/>
    <n v="1865"/>
    <n v="1865"/>
    <n v="0"/>
    <n v="0"/>
    <n v="0"/>
    <n v="0"/>
    <n v="0"/>
    <n v="0"/>
    <x v="25"/>
  </r>
  <r>
    <n v="1698"/>
    <n v="1698"/>
    <n v="0"/>
    <n v="0"/>
    <n v="0"/>
    <n v="0"/>
    <n v="0"/>
    <n v="0"/>
    <n v="0"/>
    <n v="0"/>
    <n v="0"/>
    <n v="0"/>
    <x v="6"/>
  </r>
  <r>
    <n v="2250"/>
    <n v="2250"/>
    <n v="0"/>
    <n v="0"/>
    <n v="2250"/>
    <n v="225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26"/>
  </r>
  <r>
    <n v="626"/>
    <n v="626"/>
    <n v="0"/>
    <n v="0"/>
    <n v="0"/>
    <n v="0"/>
    <n v="0"/>
    <n v="0"/>
    <n v="0"/>
    <n v="0"/>
    <n v="0"/>
    <n v="0"/>
    <x v="11"/>
  </r>
  <r>
    <n v="93"/>
    <n v="93"/>
    <n v="0"/>
    <n v="0"/>
    <n v="0"/>
    <n v="0"/>
    <n v="0"/>
    <n v="0"/>
    <n v="93"/>
    <n v="93"/>
    <n v="0"/>
    <n v="0"/>
    <x v="32"/>
  </r>
  <r>
    <n v="26"/>
    <n v="26"/>
    <n v="0"/>
    <n v="0"/>
    <n v="26"/>
    <n v="26"/>
    <n v="0"/>
    <n v="0"/>
    <n v="0"/>
    <n v="0"/>
    <n v="0"/>
    <n v="0"/>
    <x v="38"/>
  </r>
  <r>
    <n v="153"/>
    <n v="153"/>
    <n v="0"/>
    <n v="0"/>
    <n v="0"/>
    <n v="0"/>
    <n v="0"/>
    <n v="0"/>
    <n v="0"/>
    <n v="0"/>
    <n v="0"/>
    <n v="0"/>
    <x v="1"/>
  </r>
  <r>
    <n v="9215"/>
    <n v="9215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42"/>
  </r>
  <r>
    <n v="3386"/>
    <n v="0"/>
    <n v="3386"/>
    <n v="0"/>
    <n v="0"/>
    <n v="0"/>
    <n v="0"/>
    <n v="0"/>
    <n v="0"/>
    <n v="0"/>
    <n v="0"/>
    <n v="0"/>
    <x v="28"/>
  </r>
  <r>
    <n v="1257"/>
    <n v="1257"/>
    <n v="0"/>
    <n v="0"/>
    <n v="0"/>
    <n v="0"/>
    <n v="0"/>
    <n v="0"/>
    <n v="0"/>
    <n v="0"/>
    <n v="0"/>
    <n v="0"/>
    <x v="33"/>
  </r>
  <r>
    <n v="1574"/>
    <n v="1574"/>
    <n v="0"/>
    <n v="0"/>
    <n v="0"/>
    <n v="0"/>
    <n v="0"/>
    <n v="0"/>
    <n v="0"/>
    <n v="0"/>
    <n v="0"/>
    <n v="0"/>
    <x v="45"/>
  </r>
  <r>
    <n v="8739"/>
    <n v="8739"/>
    <n v="0"/>
    <n v="0"/>
    <n v="0"/>
    <n v="0"/>
    <n v="0"/>
    <n v="0"/>
    <n v="0"/>
    <n v="0"/>
    <n v="0"/>
    <n v="0"/>
    <x v="8"/>
  </r>
  <r>
    <n v="528"/>
    <n v="528"/>
    <n v="0"/>
    <n v="0"/>
    <n v="0"/>
    <n v="0"/>
    <n v="0"/>
    <n v="0"/>
    <n v="0"/>
    <n v="0"/>
    <n v="0"/>
    <n v="0"/>
    <x v="52"/>
  </r>
  <r>
    <n v="191"/>
    <n v="191"/>
    <n v="0"/>
    <n v="0"/>
    <n v="0"/>
    <n v="0"/>
    <n v="0"/>
    <n v="0"/>
    <n v="191"/>
    <n v="191"/>
    <n v="0"/>
    <n v="0"/>
    <x v="1"/>
  </r>
  <r>
    <n v="4"/>
    <n v="4"/>
    <n v="0"/>
    <n v="0"/>
    <n v="0"/>
    <n v="0"/>
    <n v="0"/>
    <n v="0"/>
    <n v="0"/>
    <n v="0"/>
    <n v="0"/>
    <n v="0"/>
    <x v="58"/>
  </r>
  <r>
    <n v="217"/>
    <n v="217"/>
    <n v="0"/>
    <n v="0"/>
    <n v="0"/>
    <n v="0"/>
    <n v="0"/>
    <n v="0"/>
    <n v="0"/>
    <n v="0"/>
    <n v="0"/>
    <n v="0"/>
    <x v="23"/>
  </r>
  <r>
    <n v="4326"/>
    <n v="4326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6"/>
  </r>
  <r>
    <n v="326"/>
    <n v="326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36"/>
  </r>
  <r>
    <n v="632"/>
    <n v="632"/>
    <n v="0"/>
    <n v="0"/>
    <n v="0"/>
    <n v="0"/>
    <n v="0"/>
    <n v="0"/>
    <n v="0"/>
    <n v="0"/>
    <n v="0"/>
    <n v="0"/>
    <x v="49"/>
  </r>
  <r>
    <n v="2679"/>
    <n v="2679"/>
    <n v="0"/>
    <n v="0"/>
    <n v="0"/>
    <n v="0"/>
    <n v="0"/>
    <n v="0"/>
    <n v="0"/>
    <n v="0"/>
    <n v="0"/>
    <n v="0"/>
    <x v="20"/>
  </r>
  <r>
    <n v="66"/>
    <n v="66"/>
    <n v="0"/>
    <n v="0"/>
    <n v="0"/>
    <n v="0"/>
    <n v="0"/>
    <n v="0"/>
    <n v="66"/>
    <n v="66"/>
    <n v="0"/>
    <n v="0"/>
    <x v="58"/>
  </r>
  <r>
    <n v="1"/>
    <n v="1"/>
    <n v="0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1"/>
  </r>
  <r>
    <n v="658"/>
    <n v="658"/>
    <n v="0"/>
    <n v="0"/>
    <n v="0"/>
    <n v="0"/>
    <n v="0"/>
    <n v="0"/>
    <n v="0"/>
    <n v="0"/>
    <n v="0"/>
    <n v="0"/>
    <x v="44"/>
  </r>
  <r>
    <n v="133"/>
    <n v="133"/>
    <n v="0"/>
    <n v="0"/>
    <n v="0"/>
    <n v="0"/>
    <n v="0"/>
    <n v="0"/>
    <n v="0"/>
    <n v="0"/>
    <n v="0"/>
    <n v="0"/>
    <x v="46"/>
  </r>
  <r>
    <n v="1415"/>
    <n v="1415"/>
    <n v="0"/>
    <n v="0"/>
    <n v="0"/>
    <n v="0"/>
    <n v="0"/>
    <n v="0"/>
    <n v="0"/>
    <n v="0"/>
    <n v="0"/>
    <n v="0"/>
    <x v="23"/>
  </r>
  <r>
    <n v="984"/>
    <n v="984"/>
    <n v="0"/>
    <n v="0"/>
    <n v="0"/>
    <n v="0"/>
    <n v="0"/>
    <n v="0"/>
    <n v="0"/>
    <n v="0"/>
    <n v="0"/>
    <n v="0"/>
    <x v="31"/>
  </r>
  <r>
    <n v="5882"/>
    <n v="5882"/>
    <n v="0"/>
    <n v="0"/>
    <n v="0"/>
    <n v="0"/>
    <n v="0"/>
    <n v="0"/>
    <n v="0"/>
    <n v="0"/>
    <n v="0"/>
    <n v="0"/>
    <x v="35"/>
  </r>
  <r>
    <n v="481"/>
    <n v="481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6"/>
    <n v="6"/>
    <n v="0"/>
    <n v="0"/>
    <x v="17"/>
  </r>
  <r>
    <n v="1264"/>
    <n v="0"/>
    <n v="1264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25"/>
  </r>
  <r>
    <n v="817"/>
    <n v="0"/>
    <n v="817"/>
    <n v="0"/>
    <n v="0"/>
    <n v="0"/>
    <n v="0"/>
    <n v="0"/>
    <n v="0"/>
    <n v="0"/>
    <n v="0"/>
    <n v="0"/>
    <x v="8"/>
  </r>
  <r>
    <n v="431"/>
    <n v="431"/>
    <n v="0"/>
    <n v="0"/>
    <n v="0"/>
    <n v="0"/>
    <n v="0"/>
    <n v="0"/>
    <n v="0"/>
    <n v="0"/>
    <n v="0"/>
    <n v="0"/>
    <x v="42"/>
  </r>
  <r>
    <n v="40"/>
    <n v="40"/>
    <n v="0"/>
    <n v="0"/>
    <n v="0"/>
    <n v="0"/>
    <n v="0"/>
    <n v="0"/>
    <n v="0"/>
    <n v="0"/>
    <n v="0"/>
    <n v="0"/>
    <x v="10"/>
  </r>
  <r>
    <n v="563"/>
    <n v="563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1"/>
  </r>
  <r>
    <n v="1293"/>
    <n v="0"/>
    <n v="1293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61"/>
  </r>
  <r>
    <n v="47814"/>
    <n v="0"/>
    <n v="47814"/>
    <n v="0"/>
    <n v="47814"/>
    <n v="0"/>
    <n v="47814"/>
    <n v="0"/>
    <n v="0"/>
    <n v="0"/>
    <n v="0"/>
    <n v="0"/>
    <x v="14"/>
  </r>
  <r>
    <n v="159"/>
    <n v="159"/>
    <n v="0"/>
    <n v="0"/>
    <n v="0"/>
    <n v="0"/>
    <n v="0"/>
    <n v="0"/>
    <n v="0"/>
    <n v="0"/>
    <n v="0"/>
    <n v="0"/>
    <x v="43"/>
  </r>
  <r>
    <n v="243"/>
    <n v="243"/>
    <n v="0"/>
    <n v="0"/>
    <n v="0"/>
    <n v="0"/>
    <n v="0"/>
    <n v="0"/>
    <n v="0"/>
    <n v="0"/>
    <n v="0"/>
    <n v="0"/>
    <x v="32"/>
  </r>
  <r>
    <n v="1118"/>
    <n v="0"/>
    <n v="1118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0"/>
    <n v="0"/>
    <n v="0"/>
    <n v="0"/>
    <x v="32"/>
  </r>
  <r>
    <n v="19851"/>
    <n v="0"/>
    <n v="19851"/>
    <n v="0"/>
    <n v="0"/>
    <n v="0"/>
    <n v="0"/>
    <n v="0"/>
    <n v="0"/>
    <n v="0"/>
    <n v="0"/>
    <n v="0"/>
    <x v="12"/>
  </r>
  <r>
    <n v="210"/>
    <n v="210"/>
    <n v="0"/>
    <n v="0"/>
    <n v="0"/>
    <n v="0"/>
    <n v="0"/>
    <n v="0"/>
    <n v="0"/>
    <n v="0"/>
    <n v="0"/>
    <n v="0"/>
    <x v="37"/>
  </r>
  <r>
    <n v="20813"/>
    <n v="0"/>
    <n v="0"/>
    <n v="20813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32"/>
  </r>
  <r>
    <n v="236"/>
    <n v="236"/>
    <n v="0"/>
    <n v="0"/>
    <n v="0"/>
    <n v="0"/>
    <n v="0"/>
    <n v="0"/>
    <n v="0"/>
    <n v="0"/>
    <n v="0"/>
    <n v="0"/>
    <x v="34"/>
  </r>
  <r>
    <n v="171"/>
    <n v="171"/>
    <n v="0"/>
    <n v="0"/>
    <n v="0"/>
    <n v="0"/>
    <n v="0"/>
    <n v="0"/>
    <n v="171"/>
    <n v="171"/>
    <n v="0"/>
    <n v="0"/>
    <x v="43"/>
  </r>
  <r>
    <n v="255"/>
    <n v="255"/>
    <n v="0"/>
    <n v="0"/>
    <n v="0"/>
    <n v="0"/>
    <n v="0"/>
    <n v="0"/>
    <n v="255"/>
    <n v="255"/>
    <n v="0"/>
    <n v="0"/>
    <x v="43"/>
  </r>
  <r>
    <n v="75"/>
    <n v="75"/>
    <n v="0"/>
    <n v="0"/>
    <n v="0"/>
    <n v="0"/>
    <n v="0"/>
    <n v="0"/>
    <n v="0"/>
    <n v="0"/>
    <n v="0"/>
    <n v="0"/>
    <x v="6"/>
  </r>
  <r>
    <n v="14296"/>
    <n v="1429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0"/>
  </r>
  <r>
    <n v="8699"/>
    <n v="8699"/>
    <n v="0"/>
    <n v="0"/>
    <n v="0"/>
    <n v="0"/>
    <n v="0"/>
    <n v="0"/>
    <n v="0"/>
    <n v="0"/>
    <n v="0"/>
    <n v="0"/>
    <x v="9"/>
  </r>
  <r>
    <n v="2765"/>
    <n v="2765"/>
    <n v="0"/>
    <n v="0"/>
    <n v="0"/>
    <n v="0"/>
    <n v="0"/>
    <n v="0"/>
    <n v="2765"/>
    <n v="2765"/>
    <n v="0"/>
    <n v="0"/>
    <x v="12"/>
  </r>
  <r>
    <n v="39004"/>
    <n v="0"/>
    <n v="39004"/>
    <n v="0"/>
    <n v="0"/>
    <n v="0"/>
    <n v="0"/>
    <n v="0"/>
    <n v="0"/>
    <n v="0"/>
    <n v="0"/>
    <n v="0"/>
    <x v="56"/>
  </r>
  <r>
    <n v="1243"/>
    <n v="1243"/>
    <n v="0"/>
    <n v="0"/>
    <n v="1243"/>
    <n v="1243"/>
    <n v="0"/>
    <n v="0"/>
    <n v="0"/>
    <n v="0"/>
    <n v="0"/>
    <n v="0"/>
    <x v="35"/>
  </r>
  <r>
    <n v="50"/>
    <n v="50"/>
    <n v="0"/>
    <n v="0"/>
    <n v="50"/>
    <n v="50"/>
    <n v="0"/>
    <n v="0"/>
    <n v="0"/>
    <n v="0"/>
    <n v="0"/>
    <n v="0"/>
    <x v="41"/>
  </r>
  <r>
    <n v="172"/>
    <n v="172"/>
    <n v="0"/>
    <n v="0"/>
    <n v="0"/>
    <n v="0"/>
    <n v="0"/>
    <n v="0"/>
    <n v="0"/>
    <n v="0"/>
    <n v="0"/>
    <n v="0"/>
    <x v="43"/>
  </r>
  <r>
    <n v="23"/>
    <n v="23"/>
    <n v="0"/>
    <n v="0"/>
    <n v="23"/>
    <n v="23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"/>
  </r>
  <r>
    <n v="1105"/>
    <n v="0"/>
    <n v="1105"/>
    <n v="0"/>
    <n v="0"/>
    <n v="0"/>
    <n v="0"/>
    <n v="0"/>
    <n v="0"/>
    <n v="0"/>
    <n v="0"/>
    <n v="0"/>
    <x v="43"/>
  </r>
  <r>
    <n v="20511"/>
    <n v="20511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41"/>
  </r>
  <r>
    <n v="111"/>
    <n v="111"/>
    <n v="0"/>
    <n v="0"/>
    <n v="111"/>
    <n v="111"/>
    <n v="0"/>
    <n v="0"/>
    <n v="0"/>
    <n v="0"/>
    <n v="0"/>
    <n v="0"/>
    <x v="49"/>
  </r>
  <r>
    <n v="105"/>
    <n v="105"/>
    <n v="0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26"/>
  </r>
  <r>
    <n v="2098"/>
    <n v="2098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8"/>
  </r>
  <r>
    <n v="1306"/>
    <n v="1306"/>
    <n v="0"/>
    <n v="0"/>
    <n v="0"/>
    <n v="0"/>
    <n v="0"/>
    <n v="0"/>
    <n v="0"/>
    <n v="0"/>
    <n v="0"/>
    <n v="0"/>
    <x v="46"/>
  </r>
  <r>
    <n v="3716"/>
    <n v="3716"/>
    <n v="0"/>
    <n v="0"/>
    <n v="0"/>
    <n v="0"/>
    <n v="0"/>
    <n v="0"/>
    <n v="0"/>
    <n v="0"/>
    <n v="0"/>
    <n v="0"/>
    <x v="15"/>
  </r>
  <r>
    <n v="18917"/>
    <n v="18917"/>
    <n v="0"/>
    <n v="0"/>
    <n v="0"/>
    <n v="0"/>
    <n v="0"/>
    <n v="0"/>
    <n v="18917"/>
    <n v="18917"/>
    <n v="0"/>
    <n v="0"/>
    <x v="7"/>
  </r>
  <r>
    <n v="23"/>
    <n v="23"/>
    <n v="0"/>
    <n v="0"/>
    <n v="0"/>
    <n v="0"/>
    <n v="0"/>
    <n v="0"/>
    <n v="0"/>
    <n v="0"/>
    <n v="0"/>
    <n v="0"/>
    <x v="49"/>
  </r>
  <r>
    <n v="82"/>
    <n v="82"/>
    <n v="0"/>
    <n v="0"/>
    <n v="0"/>
    <n v="0"/>
    <n v="0"/>
    <n v="0"/>
    <n v="0"/>
    <n v="0"/>
    <n v="0"/>
    <n v="0"/>
    <x v="57"/>
  </r>
  <r>
    <n v="1297"/>
    <n v="0"/>
    <n v="1297"/>
    <n v="0"/>
    <n v="0"/>
    <n v="0"/>
    <n v="0"/>
    <n v="0"/>
    <n v="0"/>
    <n v="0"/>
    <n v="0"/>
    <n v="0"/>
    <x v="53"/>
  </r>
  <r>
    <n v="11983"/>
    <n v="1198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43"/>
  </r>
  <r>
    <n v="151"/>
    <n v="151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41"/>
  </r>
  <r>
    <n v="1466"/>
    <n v="1466"/>
    <n v="0"/>
    <n v="0"/>
    <n v="0"/>
    <n v="0"/>
    <n v="0"/>
    <n v="0"/>
    <n v="1466"/>
    <n v="1466"/>
    <n v="0"/>
    <n v="0"/>
    <x v="45"/>
  </r>
  <r>
    <n v="143"/>
    <n v="143"/>
    <n v="0"/>
    <n v="0"/>
    <n v="0"/>
    <n v="0"/>
    <n v="0"/>
    <n v="0"/>
    <n v="0"/>
    <n v="0"/>
    <n v="0"/>
    <n v="0"/>
    <x v="23"/>
  </r>
  <r>
    <n v="252"/>
    <n v="252"/>
    <n v="0"/>
    <n v="0"/>
    <n v="0"/>
    <n v="0"/>
    <n v="0"/>
    <n v="0"/>
    <n v="252"/>
    <n v="252"/>
    <n v="0"/>
    <n v="0"/>
    <x v="37"/>
  </r>
  <r>
    <n v="4"/>
    <n v="4"/>
    <n v="0"/>
    <n v="0"/>
    <n v="0"/>
    <n v="0"/>
    <n v="0"/>
    <n v="0"/>
    <n v="0"/>
    <n v="0"/>
    <n v="0"/>
    <n v="0"/>
    <x v="1"/>
  </r>
  <r>
    <n v="1630"/>
    <n v="0"/>
    <n v="1630"/>
    <n v="0"/>
    <n v="0"/>
    <n v="0"/>
    <n v="0"/>
    <n v="0"/>
    <n v="0"/>
    <n v="0"/>
    <n v="0"/>
    <n v="0"/>
    <x v="25"/>
  </r>
  <r>
    <n v="168"/>
    <n v="168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12"/>
  </r>
  <r>
    <n v="29"/>
    <n v="29"/>
    <n v="0"/>
    <n v="0"/>
    <n v="29"/>
    <n v="29"/>
    <n v="0"/>
    <n v="0"/>
    <n v="0"/>
    <n v="0"/>
    <n v="0"/>
    <n v="0"/>
    <x v="37"/>
  </r>
  <r>
    <n v="706"/>
    <n v="706"/>
    <n v="0"/>
    <n v="0"/>
    <n v="0"/>
    <n v="0"/>
    <n v="0"/>
    <n v="0"/>
    <n v="0"/>
    <n v="0"/>
    <n v="0"/>
    <n v="0"/>
    <x v="18"/>
  </r>
  <r>
    <n v="90"/>
    <n v="90"/>
    <n v="0"/>
    <n v="0"/>
    <n v="0"/>
    <n v="0"/>
    <n v="0"/>
    <n v="0"/>
    <n v="0"/>
    <n v="0"/>
    <n v="0"/>
    <n v="0"/>
    <x v="7"/>
  </r>
  <r>
    <n v="4492"/>
    <n v="4492"/>
    <n v="0"/>
    <n v="0"/>
    <n v="0"/>
    <n v="0"/>
    <n v="0"/>
    <n v="0"/>
    <n v="0"/>
    <n v="0"/>
    <n v="0"/>
    <n v="0"/>
    <x v="18"/>
  </r>
  <r>
    <n v="29336"/>
    <n v="29336"/>
    <n v="0"/>
    <n v="0"/>
    <n v="29336"/>
    <n v="29336"/>
    <n v="0"/>
    <n v="0"/>
    <n v="0"/>
    <n v="0"/>
    <n v="0"/>
    <n v="0"/>
    <x v="19"/>
  </r>
  <r>
    <n v="10075"/>
    <n v="10075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48"/>
  </r>
  <r>
    <n v="5289"/>
    <n v="5289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5"/>
  </r>
  <r>
    <n v="434"/>
    <n v="434"/>
    <n v="0"/>
    <n v="0"/>
    <n v="0"/>
    <n v="0"/>
    <n v="0"/>
    <n v="0"/>
    <n v="0"/>
    <n v="0"/>
    <n v="0"/>
    <n v="0"/>
    <x v="25"/>
  </r>
  <r>
    <n v="45"/>
    <n v="45"/>
    <n v="0"/>
    <n v="0"/>
    <n v="0"/>
    <n v="0"/>
    <n v="0"/>
    <n v="0"/>
    <n v="0"/>
    <n v="0"/>
    <n v="0"/>
    <n v="0"/>
    <x v="22"/>
  </r>
  <r>
    <n v="575"/>
    <n v="575"/>
    <n v="0"/>
    <n v="0"/>
    <n v="0"/>
    <n v="0"/>
    <n v="0"/>
    <n v="0"/>
    <n v="0"/>
    <n v="0"/>
    <n v="0"/>
    <n v="0"/>
    <x v="33"/>
  </r>
  <r>
    <n v="2544"/>
    <n v="2544"/>
    <n v="0"/>
    <n v="0"/>
    <n v="0"/>
    <n v="0"/>
    <n v="0"/>
    <n v="0"/>
    <n v="0"/>
    <n v="0"/>
    <n v="0"/>
    <n v="0"/>
    <x v="53"/>
  </r>
  <r>
    <n v="1962"/>
    <n v="0"/>
    <n v="1962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18"/>
  </r>
  <r>
    <n v="98"/>
    <n v="98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4"/>
  </r>
  <r>
    <n v="22020"/>
    <n v="22020"/>
    <n v="0"/>
    <n v="0"/>
    <n v="0"/>
    <n v="0"/>
    <n v="0"/>
    <n v="0"/>
    <n v="0"/>
    <n v="0"/>
    <n v="0"/>
    <n v="0"/>
    <x v="34"/>
  </r>
  <r>
    <n v="15138"/>
    <n v="15138"/>
    <n v="0"/>
    <n v="0"/>
    <n v="0"/>
    <n v="0"/>
    <n v="0"/>
    <n v="0"/>
    <n v="15138"/>
    <n v="15138"/>
    <n v="0"/>
    <n v="0"/>
    <x v="35"/>
  </r>
  <r>
    <n v="1164"/>
    <n v="1164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48"/>
  </r>
  <r>
    <n v="1164"/>
    <n v="1164"/>
    <n v="0"/>
    <n v="0"/>
    <n v="0"/>
    <n v="0"/>
    <n v="0"/>
    <n v="0"/>
    <n v="0"/>
    <n v="0"/>
    <n v="0"/>
    <n v="0"/>
    <x v="45"/>
  </r>
  <r>
    <n v="26"/>
    <n v="26"/>
    <n v="0"/>
    <n v="0"/>
    <n v="26"/>
    <n v="26"/>
    <n v="0"/>
    <n v="0"/>
    <n v="0"/>
    <n v="0"/>
    <n v="0"/>
    <n v="0"/>
    <x v="52"/>
  </r>
  <r>
    <n v="3499"/>
    <n v="0"/>
    <n v="3499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61"/>
  </r>
  <r>
    <n v="814"/>
    <n v="814"/>
    <n v="0"/>
    <n v="0"/>
    <n v="0"/>
    <n v="0"/>
    <n v="0"/>
    <n v="0"/>
    <n v="0"/>
    <n v="0"/>
    <n v="0"/>
    <n v="0"/>
    <x v="23"/>
  </r>
  <r>
    <n v="307"/>
    <n v="0"/>
    <n v="307"/>
    <n v="0"/>
    <n v="0"/>
    <n v="0"/>
    <n v="0"/>
    <n v="0"/>
    <n v="307"/>
    <n v="0"/>
    <n v="307"/>
    <n v="0"/>
    <x v="21"/>
  </r>
  <r>
    <n v="259"/>
    <n v="0"/>
    <n v="259"/>
    <n v="0"/>
    <n v="0"/>
    <n v="0"/>
    <n v="0"/>
    <n v="0"/>
    <n v="259"/>
    <n v="0"/>
    <n v="259"/>
    <n v="0"/>
    <x v="32"/>
  </r>
  <r>
    <n v="424"/>
    <n v="424"/>
    <n v="0"/>
    <n v="0"/>
    <n v="0"/>
    <n v="0"/>
    <n v="0"/>
    <n v="0"/>
    <n v="0"/>
    <n v="0"/>
    <n v="0"/>
    <n v="0"/>
    <x v="28"/>
  </r>
  <r>
    <n v="503"/>
    <n v="503"/>
    <n v="0"/>
    <n v="0"/>
    <n v="0"/>
    <n v="0"/>
    <n v="0"/>
    <n v="0"/>
    <n v="0"/>
    <n v="0"/>
    <n v="0"/>
    <n v="0"/>
    <x v="56"/>
  </r>
  <r>
    <n v="158"/>
    <n v="158"/>
    <n v="0"/>
    <n v="0"/>
    <n v="0"/>
    <n v="0"/>
    <n v="0"/>
    <n v="0"/>
    <n v="158"/>
    <n v="158"/>
    <n v="0"/>
    <n v="0"/>
    <x v="43"/>
  </r>
  <r>
    <n v="2360"/>
    <n v="2360"/>
    <n v="0"/>
    <n v="0"/>
    <n v="0"/>
    <n v="0"/>
    <n v="0"/>
    <n v="0"/>
    <n v="0"/>
    <n v="0"/>
    <n v="0"/>
    <n v="0"/>
    <x v="10"/>
  </r>
  <r>
    <n v="137"/>
    <n v="137"/>
    <n v="0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15"/>
  </r>
  <r>
    <n v="17641"/>
    <n v="0"/>
    <n v="17641"/>
    <n v="0"/>
    <n v="0"/>
    <n v="0"/>
    <n v="0"/>
    <n v="0"/>
    <n v="0"/>
    <n v="0"/>
    <n v="0"/>
    <n v="0"/>
    <x v="35"/>
  </r>
  <r>
    <n v="1629"/>
    <n v="1629"/>
    <n v="0"/>
    <n v="0"/>
    <n v="0"/>
    <n v="0"/>
    <n v="0"/>
    <n v="0"/>
    <n v="0"/>
    <n v="0"/>
    <n v="0"/>
    <n v="0"/>
    <x v="8"/>
  </r>
  <r>
    <n v="9759"/>
    <n v="9759"/>
    <n v="0"/>
    <n v="0"/>
    <n v="0"/>
    <n v="0"/>
    <n v="0"/>
    <n v="0"/>
    <n v="0"/>
    <n v="0"/>
    <n v="0"/>
    <n v="0"/>
    <x v="47"/>
  </r>
  <r>
    <n v="553"/>
    <n v="553"/>
    <n v="0"/>
    <n v="0"/>
    <n v="0"/>
    <n v="0"/>
    <n v="0"/>
    <n v="0"/>
    <n v="0"/>
    <n v="0"/>
    <n v="0"/>
    <n v="0"/>
    <x v="33"/>
  </r>
  <r>
    <n v="4063"/>
    <n v="4063"/>
    <n v="0"/>
    <n v="0"/>
    <n v="0"/>
    <n v="0"/>
    <n v="0"/>
    <n v="0"/>
    <n v="0"/>
    <n v="0"/>
    <n v="0"/>
    <n v="0"/>
    <x v="35"/>
  </r>
  <r>
    <n v="207"/>
    <n v="207"/>
    <n v="0"/>
    <n v="0"/>
    <n v="207"/>
    <n v="207"/>
    <n v="0"/>
    <n v="0"/>
    <n v="0"/>
    <n v="0"/>
    <n v="0"/>
    <n v="0"/>
    <x v="20"/>
  </r>
  <r>
    <n v="12075"/>
    <n v="12075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8"/>
  </r>
  <r>
    <n v="3849"/>
    <n v="3849"/>
    <n v="0"/>
    <n v="0"/>
    <n v="0"/>
    <n v="0"/>
    <n v="0"/>
    <n v="0"/>
    <n v="0"/>
    <n v="0"/>
    <n v="0"/>
    <n v="0"/>
    <x v="9"/>
  </r>
  <r>
    <n v="1220"/>
    <n v="0"/>
    <n v="122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9"/>
  </r>
  <r>
    <n v="3574"/>
    <n v="3574"/>
    <n v="0"/>
    <n v="0"/>
    <n v="3574"/>
    <n v="3574"/>
    <n v="0"/>
    <n v="0"/>
    <n v="0"/>
    <n v="0"/>
    <n v="0"/>
    <n v="0"/>
    <x v="24"/>
  </r>
  <r>
    <n v="1"/>
    <n v="0"/>
    <n v="0"/>
    <n v="1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8"/>
  </r>
  <r>
    <n v="2412"/>
    <n v="2412"/>
    <n v="0"/>
    <n v="0"/>
    <n v="0"/>
    <n v="0"/>
    <n v="0"/>
    <n v="0"/>
    <n v="0"/>
    <n v="0"/>
    <n v="0"/>
    <n v="0"/>
    <x v="23"/>
  </r>
  <r>
    <n v="101"/>
    <n v="101"/>
    <n v="0"/>
    <n v="0"/>
    <n v="0"/>
    <n v="0"/>
    <n v="0"/>
    <n v="0"/>
    <n v="0"/>
    <n v="0"/>
    <n v="0"/>
    <n v="0"/>
    <x v="35"/>
  </r>
  <r>
    <n v="1169"/>
    <n v="1169"/>
    <n v="0"/>
    <n v="0"/>
    <n v="0"/>
    <n v="0"/>
    <n v="0"/>
    <n v="0"/>
    <n v="0"/>
    <n v="0"/>
    <n v="0"/>
    <n v="0"/>
    <x v="46"/>
  </r>
  <r>
    <n v="806"/>
    <n v="806"/>
    <n v="0"/>
    <n v="0"/>
    <n v="0"/>
    <n v="0"/>
    <n v="0"/>
    <n v="0"/>
    <n v="0"/>
    <n v="0"/>
    <n v="0"/>
    <n v="0"/>
    <x v="7"/>
  </r>
  <r>
    <n v="989"/>
    <n v="0"/>
    <n v="989"/>
    <n v="0"/>
    <n v="0"/>
    <n v="0"/>
    <n v="0"/>
    <n v="0"/>
    <n v="0"/>
    <n v="0"/>
    <n v="0"/>
    <n v="0"/>
    <x v="50"/>
  </r>
  <r>
    <n v="11434"/>
    <n v="0"/>
    <n v="11434"/>
    <n v="0"/>
    <n v="0"/>
    <n v="0"/>
    <n v="0"/>
    <n v="0"/>
    <n v="0"/>
    <n v="0"/>
    <n v="0"/>
    <n v="0"/>
    <x v="24"/>
  </r>
  <r>
    <n v="108"/>
    <n v="108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2"/>
  </r>
  <r>
    <n v="5911"/>
    <n v="5911"/>
    <n v="0"/>
    <n v="0"/>
    <n v="0"/>
    <n v="0"/>
    <n v="0"/>
    <n v="0"/>
    <n v="5911"/>
    <n v="5911"/>
    <n v="0"/>
    <n v="0"/>
    <x v="34"/>
  </r>
  <r>
    <n v="172"/>
    <n v="172"/>
    <n v="0"/>
    <n v="0"/>
    <n v="0"/>
    <n v="0"/>
    <n v="0"/>
    <n v="0"/>
    <n v="172"/>
    <n v="172"/>
    <n v="0"/>
    <n v="0"/>
    <x v="33"/>
  </r>
  <r>
    <n v="28"/>
    <n v="28"/>
    <n v="0"/>
    <n v="0"/>
    <n v="0"/>
    <n v="0"/>
    <n v="0"/>
    <n v="0"/>
    <n v="0"/>
    <n v="0"/>
    <n v="0"/>
    <n v="0"/>
    <x v="19"/>
  </r>
  <r>
    <n v="44"/>
    <n v="44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23"/>
  </r>
  <r>
    <n v="70"/>
    <n v="70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5"/>
  </r>
  <r>
    <n v="13"/>
    <n v="13"/>
    <n v="0"/>
    <n v="0"/>
    <n v="13"/>
    <n v="13"/>
    <n v="0"/>
    <n v="0"/>
    <n v="0"/>
    <n v="0"/>
    <n v="0"/>
    <n v="0"/>
    <x v="8"/>
  </r>
  <r>
    <n v="1208"/>
    <n v="1208"/>
    <n v="0"/>
    <n v="0"/>
    <n v="1208"/>
    <n v="1208"/>
    <n v="0"/>
    <n v="0"/>
    <n v="0"/>
    <n v="0"/>
    <n v="0"/>
    <n v="0"/>
    <x v="7"/>
  </r>
  <r>
    <n v="20779"/>
    <n v="20779"/>
    <n v="0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52"/>
  </r>
  <r>
    <n v="253"/>
    <n v="253"/>
    <n v="0"/>
    <n v="0"/>
    <n v="0"/>
    <n v="0"/>
    <n v="0"/>
    <n v="0"/>
    <n v="0"/>
    <n v="0"/>
    <n v="0"/>
    <n v="0"/>
    <x v="10"/>
  </r>
  <r>
    <n v="9553"/>
    <n v="9553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6"/>
  </r>
  <r>
    <n v="94"/>
    <n v="94"/>
    <n v="0"/>
    <n v="0"/>
    <n v="0"/>
    <n v="0"/>
    <n v="0"/>
    <n v="0"/>
    <n v="0"/>
    <n v="0"/>
    <n v="0"/>
    <n v="0"/>
    <x v="2"/>
  </r>
  <r>
    <n v="560"/>
    <n v="56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8"/>
  </r>
  <r>
    <n v="232"/>
    <n v="0"/>
    <n v="232"/>
    <n v="0"/>
    <n v="0"/>
    <n v="0"/>
    <n v="0"/>
    <n v="0"/>
    <n v="0"/>
    <n v="0"/>
    <n v="0"/>
    <n v="0"/>
    <x v="1"/>
  </r>
  <r>
    <n v="2886"/>
    <n v="2886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44"/>
  </r>
  <r>
    <n v="77"/>
    <n v="77"/>
    <n v="0"/>
    <n v="0"/>
    <n v="0"/>
    <n v="0"/>
    <n v="0"/>
    <n v="0"/>
    <n v="0"/>
    <n v="0"/>
    <n v="0"/>
    <n v="0"/>
    <x v="49"/>
  </r>
  <r>
    <n v="976"/>
    <n v="976"/>
    <n v="0"/>
    <n v="0"/>
    <n v="976"/>
    <n v="976"/>
    <n v="0"/>
    <n v="0"/>
    <n v="0"/>
    <n v="0"/>
    <n v="0"/>
    <n v="0"/>
    <x v="56"/>
  </r>
  <r>
    <n v="128"/>
    <n v="128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0"/>
    <n v="0"/>
    <n v="0"/>
    <n v="0"/>
    <x v="37"/>
  </r>
  <r>
    <n v="1384"/>
    <n v="1384"/>
    <n v="0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40"/>
  </r>
  <r>
    <n v="2469"/>
    <n v="2469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17"/>
  </r>
  <r>
    <n v="1020"/>
    <n v="1020"/>
    <n v="0"/>
    <n v="0"/>
    <n v="0"/>
    <n v="0"/>
    <n v="0"/>
    <n v="0"/>
    <n v="0"/>
    <n v="0"/>
    <n v="0"/>
    <n v="0"/>
    <x v="18"/>
  </r>
  <r>
    <n v="194"/>
    <n v="194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4"/>
  </r>
  <r>
    <n v="4738"/>
    <n v="4738"/>
    <n v="0"/>
    <n v="0"/>
    <n v="0"/>
    <n v="0"/>
    <n v="0"/>
    <n v="0"/>
    <n v="4738"/>
    <n v="4738"/>
    <n v="0"/>
    <n v="0"/>
    <x v="19"/>
  </r>
  <r>
    <n v="15"/>
    <n v="0"/>
    <n v="15"/>
    <n v="0"/>
    <n v="0"/>
    <n v="0"/>
    <n v="0"/>
    <n v="0"/>
    <n v="15"/>
    <n v="0"/>
    <n v="15"/>
    <n v="0"/>
    <x v="61"/>
  </r>
  <r>
    <n v="3"/>
    <n v="3"/>
    <n v="0"/>
    <n v="0"/>
    <n v="0"/>
    <n v="0"/>
    <n v="0"/>
    <n v="0"/>
    <n v="0"/>
    <n v="0"/>
    <n v="0"/>
    <n v="0"/>
    <x v="42"/>
  </r>
  <r>
    <n v="5081"/>
    <n v="5081"/>
    <n v="0"/>
    <n v="0"/>
    <n v="0"/>
    <n v="0"/>
    <n v="0"/>
    <n v="0"/>
    <n v="5081"/>
    <n v="5081"/>
    <n v="0"/>
    <n v="0"/>
    <x v="40"/>
  </r>
  <r>
    <n v="96"/>
    <n v="96"/>
    <n v="0"/>
    <n v="0"/>
    <n v="0"/>
    <n v="0"/>
    <n v="0"/>
    <n v="0"/>
    <n v="96"/>
    <n v="96"/>
    <n v="0"/>
    <n v="0"/>
    <x v="2"/>
  </r>
  <r>
    <n v="8534"/>
    <n v="0"/>
    <n v="8534"/>
    <n v="0"/>
    <n v="0"/>
    <n v="0"/>
    <n v="0"/>
    <n v="0"/>
    <n v="0"/>
    <n v="0"/>
    <n v="0"/>
    <n v="0"/>
    <x v="45"/>
  </r>
  <r>
    <n v="1227"/>
    <n v="1227"/>
    <n v="0"/>
    <n v="0"/>
    <n v="0"/>
    <n v="0"/>
    <n v="0"/>
    <n v="0"/>
    <n v="1227"/>
    <n v="1227"/>
    <n v="0"/>
    <n v="0"/>
    <x v="51"/>
  </r>
  <r>
    <n v="3"/>
    <n v="3"/>
    <n v="0"/>
    <n v="0"/>
    <n v="3"/>
    <n v="3"/>
    <n v="0"/>
    <n v="0"/>
    <n v="0"/>
    <n v="0"/>
    <n v="0"/>
    <n v="0"/>
    <x v="29"/>
  </r>
  <r>
    <n v="3"/>
    <n v="0"/>
    <n v="3"/>
    <n v="0"/>
    <n v="3"/>
    <n v="0"/>
    <n v="3"/>
    <n v="0"/>
    <n v="0"/>
    <n v="0"/>
    <n v="0"/>
    <n v="0"/>
    <x v="54"/>
  </r>
  <r>
    <n v="7278"/>
    <n v="7278"/>
    <n v="0"/>
    <n v="0"/>
    <n v="0"/>
    <n v="0"/>
    <n v="0"/>
    <n v="0"/>
    <n v="0"/>
    <n v="0"/>
    <n v="0"/>
    <n v="0"/>
    <x v="9"/>
  </r>
  <r>
    <n v="332"/>
    <n v="332"/>
    <n v="0"/>
    <n v="0"/>
    <n v="332"/>
    <n v="332"/>
    <n v="0"/>
    <n v="0"/>
    <n v="0"/>
    <n v="0"/>
    <n v="0"/>
    <n v="0"/>
    <x v="37"/>
  </r>
  <r>
    <n v="224"/>
    <n v="224"/>
    <n v="0"/>
    <n v="0"/>
    <n v="0"/>
    <n v="0"/>
    <n v="0"/>
    <n v="0"/>
    <n v="0"/>
    <n v="0"/>
    <n v="0"/>
    <n v="0"/>
    <x v="23"/>
  </r>
  <r>
    <n v="133"/>
    <n v="133"/>
    <n v="0"/>
    <n v="0"/>
    <n v="0"/>
    <n v="0"/>
    <n v="0"/>
    <n v="0"/>
    <n v="0"/>
    <n v="0"/>
    <n v="0"/>
    <n v="0"/>
    <x v="8"/>
  </r>
  <r>
    <n v="1891"/>
    <n v="189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1"/>
  </r>
  <r>
    <n v="32"/>
    <n v="32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41"/>
  </r>
  <r>
    <n v="109"/>
    <n v="109"/>
    <n v="0"/>
    <n v="0"/>
    <n v="0"/>
    <n v="0"/>
    <n v="0"/>
    <n v="0"/>
    <n v="0"/>
    <n v="0"/>
    <n v="0"/>
    <n v="0"/>
    <x v="30"/>
  </r>
  <r>
    <n v="1188"/>
    <n v="1188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24"/>
  </r>
  <r>
    <n v="420"/>
    <n v="420"/>
    <n v="0"/>
    <n v="0"/>
    <n v="0"/>
    <n v="0"/>
    <n v="0"/>
    <n v="0"/>
    <n v="0"/>
    <n v="0"/>
    <n v="0"/>
    <n v="0"/>
    <x v="37"/>
  </r>
  <r>
    <n v="517"/>
    <n v="517"/>
    <n v="0"/>
    <n v="0"/>
    <n v="517"/>
    <n v="517"/>
    <n v="0"/>
    <n v="0"/>
    <n v="0"/>
    <n v="0"/>
    <n v="0"/>
    <n v="0"/>
    <x v="38"/>
  </r>
  <r>
    <n v="124"/>
    <n v="124"/>
    <n v="0"/>
    <n v="0"/>
    <n v="0"/>
    <n v="0"/>
    <n v="0"/>
    <n v="0"/>
    <n v="0"/>
    <n v="0"/>
    <n v="0"/>
    <n v="0"/>
    <x v="34"/>
  </r>
  <r>
    <n v="69"/>
    <n v="69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57"/>
  </r>
  <r>
    <n v="109"/>
    <n v="109"/>
    <n v="0"/>
    <n v="0"/>
    <n v="109"/>
    <n v="109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47"/>
  </r>
  <r>
    <n v="1688"/>
    <n v="0"/>
    <n v="1688"/>
    <n v="0"/>
    <n v="1688"/>
    <n v="0"/>
    <n v="1688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6"/>
  </r>
  <r>
    <n v="155"/>
    <n v="155"/>
    <n v="0"/>
    <n v="0"/>
    <n v="0"/>
    <n v="0"/>
    <n v="0"/>
    <n v="0"/>
    <n v="0"/>
    <n v="0"/>
    <n v="0"/>
    <n v="0"/>
    <x v="14"/>
  </r>
  <r>
    <n v="201"/>
    <n v="201"/>
    <n v="0"/>
    <n v="0"/>
    <n v="0"/>
    <n v="0"/>
    <n v="0"/>
    <n v="0"/>
    <n v="0"/>
    <n v="0"/>
    <n v="0"/>
    <n v="0"/>
    <x v="37"/>
  </r>
  <r>
    <n v="434"/>
    <n v="434"/>
    <n v="0"/>
    <n v="0"/>
    <n v="0"/>
    <n v="0"/>
    <n v="0"/>
    <n v="0"/>
    <n v="0"/>
    <n v="0"/>
    <n v="0"/>
    <n v="0"/>
    <x v="6"/>
  </r>
  <r>
    <n v="463"/>
    <n v="0"/>
    <n v="463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8"/>
  </r>
  <r>
    <n v="706"/>
    <n v="706"/>
    <n v="0"/>
    <n v="0"/>
    <n v="0"/>
    <n v="0"/>
    <n v="0"/>
    <n v="0"/>
    <n v="0"/>
    <n v="0"/>
    <n v="0"/>
    <n v="0"/>
    <x v="8"/>
  </r>
  <r>
    <n v="3"/>
    <n v="0"/>
    <n v="3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44"/>
  </r>
  <r>
    <n v="95"/>
    <n v="95"/>
    <n v="0"/>
    <n v="0"/>
    <n v="95"/>
    <n v="95"/>
    <n v="0"/>
    <n v="0"/>
    <n v="0"/>
    <n v="0"/>
    <n v="0"/>
    <n v="0"/>
    <x v="50"/>
  </r>
  <r>
    <n v="241"/>
    <n v="241"/>
    <n v="0"/>
    <n v="0"/>
    <n v="0"/>
    <n v="0"/>
    <n v="0"/>
    <n v="0"/>
    <n v="0"/>
    <n v="0"/>
    <n v="0"/>
    <n v="0"/>
    <x v="57"/>
  </r>
  <r>
    <n v="134"/>
    <n v="134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64"/>
  </r>
  <r>
    <n v="858"/>
    <n v="858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13"/>
  </r>
  <r>
    <n v="85"/>
    <n v="85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42"/>
  </r>
  <r>
    <n v="866"/>
    <n v="866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0"/>
  </r>
  <r>
    <n v="2471"/>
    <n v="2471"/>
    <n v="0"/>
    <n v="0"/>
    <n v="0"/>
    <n v="0"/>
    <n v="0"/>
    <n v="0"/>
    <n v="0"/>
    <n v="0"/>
    <n v="0"/>
    <n v="0"/>
    <x v="10"/>
  </r>
  <r>
    <n v="1462"/>
    <n v="0"/>
    <n v="1462"/>
    <n v="0"/>
    <n v="1462"/>
    <n v="0"/>
    <n v="1462"/>
    <n v="0"/>
    <n v="0"/>
    <n v="0"/>
    <n v="0"/>
    <n v="0"/>
    <x v="8"/>
  </r>
  <r>
    <n v="3027"/>
    <n v="3027"/>
    <n v="0"/>
    <n v="0"/>
    <n v="0"/>
    <n v="0"/>
    <n v="0"/>
    <n v="0"/>
    <n v="0"/>
    <n v="0"/>
    <n v="0"/>
    <n v="0"/>
    <x v="15"/>
  </r>
  <r>
    <n v="53005"/>
    <n v="53005"/>
    <n v="0"/>
    <n v="0"/>
    <n v="0"/>
    <n v="0"/>
    <n v="0"/>
    <n v="0"/>
    <n v="0"/>
    <n v="0"/>
    <n v="0"/>
    <n v="0"/>
    <x v="7"/>
  </r>
  <r>
    <n v="167"/>
    <n v="167"/>
    <n v="0"/>
    <n v="0"/>
    <n v="0"/>
    <n v="0"/>
    <n v="0"/>
    <n v="0"/>
    <n v="0"/>
    <n v="0"/>
    <n v="0"/>
    <n v="0"/>
    <x v="35"/>
  </r>
  <r>
    <n v="2779"/>
    <n v="2779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2"/>
  </r>
  <r>
    <n v="9476"/>
    <n v="9476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46"/>
  </r>
  <r>
    <n v="1685"/>
    <n v="1685"/>
    <n v="0"/>
    <n v="0"/>
    <n v="0"/>
    <n v="0"/>
    <n v="0"/>
    <n v="0"/>
    <n v="0"/>
    <n v="0"/>
    <n v="0"/>
    <n v="0"/>
    <x v="0"/>
  </r>
  <r>
    <n v="2889"/>
    <n v="0"/>
    <n v="2889"/>
    <n v="0"/>
    <n v="0"/>
    <n v="0"/>
    <n v="0"/>
    <n v="0"/>
    <n v="0"/>
    <n v="0"/>
    <n v="0"/>
    <n v="0"/>
    <x v="47"/>
  </r>
  <r>
    <n v="152"/>
    <n v="152"/>
    <n v="0"/>
    <n v="0"/>
    <n v="0"/>
    <n v="0"/>
    <n v="0"/>
    <n v="0"/>
    <n v="0"/>
    <n v="0"/>
    <n v="0"/>
    <n v="0"/>
    <x v="58"/>
  </r>
  <r>
    <n v="461"/>
    <n v="461"/>
    <n v="0"/>
    <n v="0"/>
    <n v="0"/>
    <n v="0"/>
    <n v="0"/>
    <n v="0"/>
    <n v="0"/>
    <n v="0"/>
    <n v="0"/>
    <n v="0"/>
    <x v="10"/>
  </r>
  <r>
    <n v="3149"/>
    <n v="3149"/>
    <n v="0"/>
    <n v="0"/>
    <n v="0"/>
    <n v="0"/>
    <n v="0"/>
    <n v="0"/>
    <n v="0"/>
    <n v="0"/>
    <n v="0"/>
    <n v="0"/>
    <x v="49"/>
  </r>
  <r>
    <n v="5304"/>
    <n v="5304"/>
    <n v="0"/>
    <n v="0"/>
    <n v="0"/>
    <n v="0"/>
    <n v="0"/>
    <n v="0"/>
    <n v="0"/>
    <n v="0"/>
    <n v="0"/>
    <n v="0"/>
    <x v="22"/>
  </r>
  <r>
    <n v="901"/>
    <n v="901"/>
    <n v="0"/>
    <n v="0"/>
    <n v="0"/>
    <n v="0"/>
    <n v="0"/>
    <n v="0"/>
    <n v="0"/>
    <n v="0"/>
    <n v="0"/>
    <n v="0"/>
    <x v="18"/>
  </r>
  <r>
    <n v="3642"/>
    <n v="3642"/>
    <n v="0"/>
    <n v="0"/>
    <n v="0"/>
    <n v="0"/>
    <n v="0"/>
    <n v="0"/>
    <n v="0"/>
    <n v="0"/>
    <n v="0"/>
    <n v="0"/>
    <x v="44"/>
  </r>
  <r>
    <n v="598"/>
    <n v="598"/>
    <n v="0"/>
    <n v="0"/>
    <n v="0"/>
    <n v="0"/>
    <n v="0"/>
    <n v="0"/>
    <n v="598"/>
    <n v="598"/>
    <n v="0"/>
    <n v="0"/>
    <x v="50"/>
  </r>
  <r>
    <n v="1105"/>
    <n v="0"/>
    <n v="1105"/>
    <n v="0"/>
    <n v="0"/>
    <n v="0"/>
    <n v="0"/>
    <n v="0"/>
    <n v="0"/>
    <n v="0"/>
    <n v="0"/>
    <n v="0"/>
    <x v="39"/>
  </r>
  <r>
    <n v="1941"/>
    <n v="1941"/>
    <n v="0"/>
    <n v="0"/>
    <n v="1941"/>
    <n v="1941"/>
    <n v="0"/>
    <n v="0"/>
    <n v="0"/>
    <n v="0"/>
    <n v="0"/>
    <n v="0"/>
    <x v="56"/>
  </r>
  <r>
    <n v="368"/>
    <n v="368"/>
    <n v="0"/>
    <n v="0"/>
    <n v="0"/>
    <n v="0"/>
    <n v="0"/>
    <n v="0"/>
    <n v="0"/>
    <n v="0"/>
    <n v="0"/>
    <n v="0"/>
    <x v="13"/>
  </r>
  <r>
    <n v="13711"/>
    <n v="13711"/>
    <n v="0"/>
    <n v="0"/>
    <n v="13711"/>
    <n v="13711"/>
    <n v="0"/>
    <n v="0"/>
    <n v="0"/>
    <n v="0"/>
    <n v="0"/>
    <n v="0"/>
    <x v="7"/>
  </r>
  <r>
    <n v="91"/>
    <n v="91"/>
    <n v="0"/>
    <n v="0"/>
    <n v="0"/>
    <n v="0"/>
    <n v="0"/>
    <n v="0"/>
    <n v="0"/>
    <n v="0"/>
    <n v="0"/>
    <n v="0"/>
    <x v="43"/>
  </r>
  <r>
    <n v="544"/>
    <n v="544"/>
    <n v="0"/>
    <n v="0"/>
    <n v="0"/>
    <n v="0"/>
    <n v="0"/>
    <n v="0"/>
    <n v="0"/>
    <n v="0"/>
    <n v="0"/>
    <n v="0"/>
    <x v="3"/>
  </r>
  <r>
    <n v="185"/>
    <n v="185"/>
    <n v="0"/>
    <n v="0"/>
    <n v="0"/>
    <n v="0"/>
    <n v="0"/>
    <n v="0"/>
    <n v="0"/>
    <n v="0"/>
    <n v="0"/>
    <n v="0"/>
    <x v="11"/>
  </r>
  <r>
    <n v="3931"/>
    <n v="3931"/>
    <n v="0"/>
    <n v="0"/>
    <n v="0"/>
    <n v="0"/>
    <n v="0"/>
    <n v="0"/>
    <n v="0"/>
    <n v="0"/>
    <n v="0"/>
    <n v="0"/>
    <x v="37"/>
  </r>
  <r>
    <n v="43940"/>
    <n v="43940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58"/>
  </r>
  <r>
    <n v="70"/>
    <n v="70"/>
    <n v="0"/>
    <n v="0"/>
    <n v="0"/>
    <n v="0"/>
    <n v="0"/>
    <n v="0"/>
    <n v="0"/>
    <n v="0"/>
    <n v="0"/>
    <n v="0"/>
    <x v="18"/>
  </r>
  <r>
    <n v="1535"/>
    <n v="1535"/>
    <n v="0"/>
    <n v="0"/>
    <n v="0"/>
    <n v="0"/>
    <n v="0"/>
    <n v="0"/>
    <n v="0"/>
    <n v="0"/>
    <n v="0"/>
    <n v="0"/>
    <x v="46"/>
  </r>
  <r>
    <n v="6764"/>
    <n v="6764"/>
    <n v="0"/>
    <n v="0"/>
    <n v="0"/>
    <n v="0"/>
    <n v="0"/>
    <n v="0"/>
    <n v="0"/>
    <n v="0"/>
    <n v="0"/>
    <n v="0"/>
    <x v="4"/>
  </r>
  <r>
    <n v="884"/>
    <n v="884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62"/>
  </r>
  <r>
    <n v="495"/>
    <n v="495"/>
    <n v="0"/>
    <n v="0"/>
    <n v="495"/>
    <n v="495"/>
    <n v="0"/>
    <n v="0"/>
    <n v="0"/>
    <n v="0"/>
    <n v="0"/>
    <n v="0"/>
    <x v="33"/>
  </r>
  <r>
    <n v="23292"/>
    <n v="0"/>
    <n v="23292"/>
    <n v="0"/>
    <n v="0"/>
    <n v="0"/>
    <n v="0"/>
    <n v="0"/>
    <n v="0"/>
    <n v="0"/>
    <n v="0"/>
    <n v="0"/>
    <x v="14"/>
  </r>
  <r>
    <n v="1525"/>
    <n v="1525"/>
    <n v="0"/>
    <n v="0"/>
    <n v="0"/>
    <n v="0"/>
    <n v="0"/>
    <n v="0"/>
    <n v="1525"/>
    <n v="1525"/>
    <n v="0"/>
    <n v="0"/>
    <x v="35"/>
  </r>
  <r>
    <n v="3981"/>
    <n v="0"/>
    <n v="3981"/>
    <n v="0"/>
    <n v="0"/>
    <n v="0"/>
    <n v="0"/>
    <n v="0"/>
    <n v="0"/>
    <n v="0"/>
    <n v="0"/>
    <n v="0"/>
    <x v="15"/>
  </r>
  <r>
    <n v="7145"/>
    <n v="0"/>
    <n v="7145"/>
    <n v="0"/>
    <n v="0"/>
    <n v="0"/>
    <n v="0"/>
    <n v="0"/>
    <n v="0"/>
    <n v="0"/>
    <n v="0"/>
    <n v="0"/>
    <x v="30"/>
  </r>
  <r>
    <n v="215"/>
    <n v="215"/>
    <n v="0"/>
    <n v="0"/>
    <n v="0"/>
    <n v="0"/>
    <n v="0"/>
    <n v="0"/>
    <n v="0"/>
    <n v="0"/>
    <n v="0"/>
    <n v="0"/>
    <x v="20"/>
  </r>
  <r>
    <n v="2890"/>
    <n v="2890"/>
    <n v="0"/>
    <n v="0"/>
    <n v="0"/>
    <n v="0"/>
    <n v="0"/>
    <n v="0"/>
    <n v="0"/>
    <n v="0"/>
    <n v="0"/>
    <n v="0"/>
    <x v="40"/>
  </r>
  <r>
    <n v="1640"/>
    <n v="1640"/>
    <n v="0"/>
    <n v="0"/>
    <n v="0"/>
    <n v="0"/>
    <n v="0"/>
    <n v="0"/>
    <n v="0"/>
    <n v="0"/>
    <n v="0"/>
    <n v="0"/>
    <x v="31"/>
  </r>
  <r>
    <n v="137"/>
    <n v="137"/>
    <n v="0"/>
    <n v="0"/>
    <n v="0"/>
    <n v="0"/>
    <n v="0"/>
    <n v="0"/>
    <n v="0"/>
    <n v="0"/>
    <n v="0"/>
    <n v="0"/>
    <x v="9"/>
  </r>
  <r>
    <n v="297"/>
    <n v="297"/>
    <n v="0"/>
    <n v="0"/>
    <n v="297"/>
    <n v="297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2"/>
  </r>
  <r>
    <n v="1854"/>
    <n v="1854"/>
    <n v="0"/>
    <n v="0"/>
    <n v="0"/>
    <n v="0"/>
    <n v="0"/>
    <n v="0"/>
    <n v="1854"/>
    <n v="1854"/>
    <n v="0"/>
    <n v="0"/>
    <x v="49"/>
  </r>
  <r>
    <n v="32"/>
    <n v="32"/>
    <n v="0"/>
    <n v="0"/>
    <n v="0"/>
    <n v="0"/>
    <n v="0"/>
    <n v="0"/>
    <n v="0"/>
    <n v="0"/>
    <n v="0"/>
    <n v="0"/>
    <x v="33"/>
  </r>
  <r>
    <n v="663"/>
    <n v="0"/>
    <n v="663"/>
    <n v="0"/>
    <n v="0"/>
    <n v="0"/>
    <n v="0"/>
    <n v="0"/>
    <n v="0"/>
    <n v="0"/>
    <n v="0"/>
    <n v="0"/>
    <x v="52"/>
  </r>
  <r>
    <n v="203"/>
    <n v="203"/>
    <n v="0"/>
    <n v="0"/>
    <n v="0"/>
    <n v="0"/>
    <n v="0"/>
    <n v="0"/>
    <n v="0"/>
    <n v="0"/>
    <n v="0"/>
    <n v="0"/>
    <x v="15"/>
  </r>
  <r>
    <n v="2181"/>
    <n v="0"/>
    <n v="2181"/>
    <n v="0"/>
    <n v="2181"/>
    <n v="0"/>
    <n v="2181"/>
    <n v="0"/>
    <n v="0"/>
    <n v="0"/>
    <n v="0"/>
    <n v="0"/>
    <x v="42"/>
  </r>
  <r>
    <n v="177"/>
    <n v="177"/>
    <n v="0"/>
    <n v="0"/>
    <n v="177"/>
    <n v="177"/>
    <n v="0"/>
    <n v="0"/>
    <n v="0"/>
    <n v="0"/>
    <n v="0"/>
    <n v="0"/>
    <x v="58"/>
  </r>
  <r>
    <n v="17904"/>
    <n v="17904"/>
    <n v="0"/>
    <n v="0"/>
    <n v="0"/>
    <n v="0"/>
    <n v="0"/>
    <n v="0"/>
    <n v="0"/>
    <n v="0"/>
    <n v="0"/>
    <n v="0"/>
    <x v="12"/>
  </r>
  <r>
    <n v="7593"/>
    <n v="7593"/>
    <n v="0"/>
    <n v="0"/>
    <n v="0"/>
    <n v="0"/>
    <n v="0"/>
    <n v="0"/>
    <n v="0"/>
    <n v="0"/>
    <n v="0"/>
    <n v="0"/>
    <x v="41"/>
  </r>
  <r>
    <n v="29733"/>
    <n v="29733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40"/>
  </r>
  <r>
    <n v="14947"/>
    <n v="14947"/>
    <n v="0"/>
    <n v="0"/>
    <n v="0"/>
    <n v="0"/>
    <n v="0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15"/>
  </r>
  <r>
    <n v="72"/>
    <n v="72"/>
    <n v="0"/>
    <n v="0"/>
    <n v="0"/>
    <n v="0"/>
    <n v="0"/>
    <n v="0"/>
    <n v="0"/>
    <n v="0"/>
    <n v="0"/>
    <n v="0"/>
    <x v="21"/>
  </r>
  <r>
    <n v="34"/>
    <n v="34"/>
    <n v="0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32"/>
  </r>
  <r>
    <n v="1355"/>
    <n v="1355"/>
    <n v="0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30"/>
  </r>
  <r>
    <n v="3193"/>
    <n v="0"/>
    <n v="3193"/>
    <n v="0"/>
    <n v="0"/>
    <n v="0"/>
    <n v="0"/>
    <n v="0"/>
    <n v="0"/>
    <n v="0"/>
    <n v="0"/>
    <n v="0"/>
    <x v="11"/>
  </r>
  <r>
    <n v="3889"/>
    <n v="3889"/>
    <n v="0"/>
    <n v="0"/>
    <n v="3889"/>
    <n v="3889"/>
    <n v="0"/>
    <n v="0"/>
    <n v="0"/>
    <n v="0"/>
    <n v="0"/>
    <n v="0"/>
    <x v="28"/>
  </r>
  <r>
    <n v="88"/>
    <n v="88"/>
    <n v="0"/>
    <n v="0"/>
    <n v="0"/>
    <n v="0"/>
    <n v="0"/>
    <n v="0"/>
    <n v="88"/>
    <n v="88"/>
    <n v="0"/>
    <n v="0"/>
    <x v="25"/>
  </r>
  <r>
    <n v="498"/>
    <n v="498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4"/>
  </r>
  <r>
    <n v="49"/>
    <n v="0"/>
    <n v="49"/>
    <n v="0"/>
    <n v="0"/>
    <n v="0"/>
    <n v="0"/>
    <n v="0"/>
    <n v="0"/>
    <n v="0"/>
    <n v="0"/>
    <n v="0"/>
    <x v="36"/>
  </r>
  <r>
    <n v="75"/>
    <n v="75"/>
    <n v="0"/>
    <n v="0"/>
    <n v="0"/>
    <n v="0"/>
    <n v="0"/>
    <n v="0"/>
    <n v="0"/>
    <n v="0"/>
    <n v="0"/>
    <n v="0"/>
    <x v="57"/>
  </r>
  <r>
    <n v="637"/>
    <n v="637"/>
    <n v="0"/>
    <n v="0"/>
    <n v="0"/>
    <n v="0"/>
    <n v="0"/>
    <n v="0"/>
    <n v="0"/>
    <n v="0"/>
    <n v="0"/>
    <n v="0"/>
    <x v="40"/>
  </r>
  <r>
    <n v="153"/>
    <n v="153"/>
    <n v="0"/>
    <n v="0"/>
    <n v="153"/>
    <n v="153"/>
    <n v="0"/>
    <n v="0"/>
    <n v="0"/>
    <n v="0"/>
    <n v="0"/>
    <n v="0"/>
    <x v="37"/>
  </r>
  <r>
    <n v="5085"/>
    <n v="5085"/>
    <n v="0"/>
    <n v="0"/>
    <n v="0"/>
    <n v="0"/>
    <n v="0"/>
    <n v="0"/>
    <n v="0"/>
    <n v="0"/>
    <n v="0"/>
    <n v="0"/>
    <x v="11"/>
  </r>
  <r>
    <n v="942"/>
    <n v="942"/>
    <n v="0"/>
    <n v="0"/>
    <n v="0"/>
    <n v="0"/>
    <n v="0"/>
    <n v="0"/>
    <n v="0"/>
    <n v="0"/>
    <n v="0"/>
    <n v="0"/>
    <x v="28"/>
  </r>
  <r>
    <n v="8103"/>
    <n v="0"/>
    <n v="8103"/>
    <n v="0"/>
    <n v="0"/>
    <n v="0"/>
    <n v="0"/>
    <n v="0"/>
    <n v="8103"/>
    <n v="0"/>
    <n v="8103"/>
    <n v="0"/>
    <x v="19"/>
  </r>
  <r>
    <n v="2125"/>
    <n v="2125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3"/>
  </r>
  <r>
    <n v="117"/>
    <n v="117"/>
    <n v="0"/>
    <n v="0"/>
    <n v="0"/>
    <n v="0"/>
    <n v="0"/>
    <n v="0"/>
    <n v="0"/>
    <n v="0"/>
    <n v="0"/>
    <n v="0"/>
    <x v="37"/>
  </r>
  <r>
    <n v="14996"/>
    <n v="14996"/>
    <n v="0"/>
    <n v="0"/>
    <n v="0"/>
    <n v="0"/>
    <n v="0"/>
    <n v="0"/>
    <n v="0"/>
    <n v="0"/>
    <n v="0"/>
    <n v="0"/>
    <x v="18"/>
  </r>
  <r>
    <n v="2327"/>
    <n v="2327"/>
    <n v="0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26"/>
  </r>
  <r>
    <n v="1567"/>
    <n v="1567"/>
    <n v="0"/>
    <n v="0"/>
    <n v="0"/>
    <n v="0"/>
    <n v="0"/>
    <n v="0"/>
    <n v="0"/>
    <n v="0"/>
    <n v="0"/>
    <n v="0"/>
    <x v="47"/>
  </r>
  <r>
    <n v="126"/>
    <n v="126"/>
    <n v="0"/>
    <n v="0"/>
    <n v="126"/>
    <n v="126"/>
    <n v="0"/>
    <n v="0"/>
    <n v="0"/>
    <n v="0"/>
    <n v="0"/>
    <n v="0"/>
    <x v="1"/>
  </r>
  <r>
    <n v="15216"/>
    <n v="0"/>
    <n v="15216"/>
    <n v="0"/>
    <n v="0"/>
    <n v="0"/>
    <n v="0"/>
    <n v="0"/>
    <n v="0"/>
    <n v="0"/>
    <n v="0"/>
    <n v="0"/>
    <x v="56"/>
  </r>
  <r>
    <n v="18"/>
    <n v="18"/>
    <n v="0"/>
    <n v="0"/>
    <n v="0"/>
    <n v="0"/>
    <n v="0"/>
    <n v="0"/>
    <n v="0"/>
    <n v="0"/>
    <n v="0"/>
    <n v="0"/>
    <x v="44"/>
  </r>
  <r>
    <n v="454"/>
    <n v="454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"/>
  </r>
  <r>
    <n v="145"/>
    <n v="145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24"/>
    <n v="24"/>
    <n v="0"/>
    <n v="0"/>
    <x v="19"/>
  </r>
  <r>
    <n v="2"/>
    <n v="2"/>
    <n v="0"/>
    <n v="0"/>
    <n v="0"/>
    <n v="0"/>
    <n v="0"/>
    <n v="0"/>
    <n v="0"/>
    <n v="0"/>
    <n v="0"/>
    <n v="0"/>
    <x v="47"/>
  </r>
  <r>
    <n v="1856"/>
    <n v="1856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25"/>
  </r>
  <r>
    <n v="2853"/>
    <n v="0"/>
    <n v="2853"/>
    <n v="0"/>
    <n v="0"/>
    <n v="0"/>
    <n v="0"/>
    <n v="0"/>
    <n v="0"/>
    <n v="0"/>
    <n v="0"/>
    <n v="0"/>
    <x v="7"/>
  </r>
  <r>
    <n v="4207"/>
    <n v="4207"/>
    <n v="0"/>
    <n v="0"/>
    <n v="4207"/>
    <n v="4207"/>
    <n v="0"/>
    <n v="0"/>
    <n v="0"/>
    <n v="0"/>
    <n v="0"/>
    <n v="0"/>
    <x v="14"/>
  </r>
  <r>
    <n v="1046"/>
    <n v="0"/>
    <n v="1046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2"/>
  </r>
  <r>
    <n v="37"/>
    <n v="37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3"/>
  </r>
  <r>
    <n v="2199"/>
    <n v="2199"/>
    <n v="0"/>
    <n v="0"/>
    <n v="0"/>
    <n v="0"/>
    <n v="0"/>
    <n v="0"/>
    <n v="0"/>
    <n v="0"/>
    <n v="0"/>
    <n v="0"/>
    <x v="46"/>
  </r>
  <r>
    <n v="32"/>
    <n v="32"/>
    <n v="0"/>
    <n v="0"/>
    <n v="32"/>
    <n v="32"/>
    <n v="0"/>
    <n v="0"/>
    <n v="0"/>
    <n v="0"/>
    <n v="0"/>
    <n v="0"/>
    <x v="10"/>
  </r>
  <r>
    <n v="227"/>
    <n v="227"/>
    <n v="0"/>
    <n v="0"/>
    <n v="0"/>
    <n v="0"/>
    <n v="0"/>
    <n v="0"/>
    <n v="0"/>
    <n v="0"/>
    <n v="0"/>
    <n v="0"/>
    <x v="40"/>
  </r>
  <r>
    <n v="2276"/>
    <n v="2276"/>
    <n v="0"/>
    <n v="0"/>
    <n v="2276"/>
    <n v="2276"/>
    <n v="0"/>
    <n v="0"/>
    <n v="0"/>
    <n v="0"/>
    <n v="0"/>
    <n v="0"/>
    <x v="12"/>
  </r>
  <r>
    <n v="473"/>
    <n v="473"/>
    <n v="0"/>
    <n v="0"/>
    <n v="0"/>
    <n v="0"/>
    <n v="0"/>
    <n v="0"/>
    <n v="0"/>
    <n v="0"/>
    <n v="0"/>
    <n v="0"/>
    <x v="38"/>
  </r>
  <r>
    <n v="1910"/>
    <n v="1910"/>
    <n v="0"/>
    <n v="0"/>
    <n v="0"/>
    <n v="0"/>
    <n v="0"/>
    <n v="0"/>
    <n v="0"/>
    <n v="0"/>
    <n v="0"/>
    <n v="0"/>
    <x v="15"/>
  </r>
  <r>
    <n v="1688"/>
    <n v="0"/>
    <n v="1688"/>
    <n v="0"/>
    <n v="0"/>
    <n v="0"/>
    <n v="0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32"/>
  </r>
  <r>
    <n v="412"/>
    <n v="412"/>
    <n v="0"/>
    <n v="0"/>
    <n v="0"/>
    <n v="0"/>
    <n v="0"/>
    <n v="0"/>
    <n v="0"/>
    <n v="0"/>
    <n v="0"/>
    <n v="0"/>
    <x v="6"/>
  </r>
  <r>
    <n v="494"/>
    <n v="494"/>
    <n v="0"/>
    <n v="0"/>
    <n v="0"/>
    <n v="0"/>
    <n v="0"/>
    <n v="0"/>
    <n v="0"/>
    <n v="0"/>
    <n v="0"/>
    <n v="0"/>
    <x v="18"/>
  </r>
  <r>
    <n v="6758"/>
    <n v="6758"/>
    <n v="0"/>
    <n v="0"/>
    <n v="0"/>
    <n v="0"/>
    <n v="0"/>
    <n v="0"/>
    <n v="0"/>
    <n v="0"/>
    <n v="0"/>
    <n v="0"/>
    <x v="42"/>
  </r>
  <r>
    <n v="15718"/>
    <n v="0"/>
    <n v="15718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25"/>
  </r>
  <r>
    <n v="1351"/>
    <n v="1351"/>
    <n v="0"/>
    <n v="0"/>
    <n v="1351"/>
    <n v="1351"/>
    <n v="0"/>
    <n v="0"/>
    <n v="0"/>
    <n v="0"/>
    <n v="0"/>
    <n v="0"/>
    <x v="26"/>
  </r>
  <r>
    <n v="390"/>
    <n v="390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34"/>
  </r>
  <r>
    <n v="3937"/>
    <n v="3937"/>
    <n v="0"/>
    <n v="0"/>
    <n v="0"/>
    <n v="0"/>
    <n v="0"/>
    <n v="0"/>
    <n v="0"/>
    <n v="0"/>
    <n v="0"/>
    <n v="0"/>
    <x v="45"/>
  </r>
  <r>
    <n v="227"/>
    <n v="227"/>
    <n v="0"/>
    <n v="0"/>
    <n v="0"/>
    <n v="0"/>
    <n v="0"/>
    <n v="0"/>
    <n v="0"/>
    <n v="0"/>
    <n v="0"/>
    <n v="0"/>
    <x v="15"/>
  </r>
  <r>
    <n v="791"/>
    <n v="791"/>
    <n v="0"/>
    <n v="0"/>
    <n v="0"/>
    <n v="0"/>
    <n v="0"/>
    <n v="0"/>
    <n v="0"/>
    <n v="0"/>
    <n v="0"/>
    <n v="0"/>
    <x v="8"/>
  </r>
  <r>
    <n v="1437"/>
    <n v="1437"/>
    <n v="0"/>
    <n v="0"/>
    <n v="0"/>
    <n v="0"/>
    <n v="0"/>
    <n v="0"/>
    <n v="0"/>
    <n v="0"/>
    <n v="0"/>
    <n v="0"/>
    <x v="15"/>
  </r>
  <r>
    <n v="348"/>
    <n v="348"/>
    <n v="0"/>
    <n v="0"/>
    <n v="348"/>
    <n v="348"/>
    <n v="0"/>
    <n v="0"/>
    <n v="0"/>
    <n v="0"/>
    <n v="0"/>
    <n v="0"/>
    <x v="22"/>
  </r>
  <r>
    <n v="2740"/>
    <n v="2740"/>
    <n v="0"/>
    <n v="0"/>
    <n v="0"/>
    <n v="0"/>
    <n v="0"/>
    <n v="0"/>
    <n v="2740"/>
    <n v="2740"/>
    <n v="0"/>
    <n v="0"/>
    <x v="28"/>
  </r>
  <r>
    <n v="11658"/>
    <n v="11658"/>
    <n v="0"/>
    <n v="0"/>
    <n v="0"/>
    <n v="0"/>
    <n v="0"/>
    <n v="0"/>
    <n v="0"/>
    <n v="0"/>
    <n v="0"/>
    <n v="0"/>
    <x v="48"/>
  </r>
  <r>
    <n v="5513"/>
    <n v="0"/>
    <n v="5513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3"/>
  </r>
  <r>
    <n v="208"/>
    <n v="208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3"/>
    <n v="3"/>
    <n v="0"/>
    <n v="0"/>
    <x v="6"/>
  </r>
  <r>
    <n v="2620"/>
    <n v="2620"/>
    <n v="0"/>
    <n v="0"/>
    <n v="0"/>
    <n v="0"/>
    <n v="0"/>
    <n v="0"/>
    <n v="0"/>
    <n v="0"/>
    <n v="0"/>
    <n v="0"/>
    <x v="19"/>
  </r>
  <r>
    <n v="617"/>
    <n v="617"/>
    <n v="0"/>
    <n v="0"/>
    <n v="0"/>
    <n v="0"/>
    <n v="0"/>
    <n v="0"/>
    <n v="617"/>
    <n v="617"/>
    <n v="0"/>
    <n v="0"/>
    <x v="48"/>
  </r>
  <r>
    <n v="38"/>
    <n v="38"/>
    <n v="0"/>
    <n v="0"/>
    <n v="0"/>
    <n v="0"/>
    <n v="0"/>
    <n v="0"/>
    <n v="0"/>
    <n v="0"/>
    <n v="0"/>
    <n v="0"/>
    <x v="31"/>
  </r>
  <r>
    <n v="93"/>
    <n v="93"/>
    <n v="0"/>
    <n v="0"/>
    <n v="0"/>
    <n v="0"/>
    <n v="0"/>
    <n v="0"/>
    <n v="0"/>
    <n v="0"/>
    <n v="0"/>
    <n v="0"/>
    <x v="30"/>
  </r>
  <r>
    <n v="187"/>
    <n v="187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6"/>
  </r>
  <r>
    <n v="914"/>
    <n v="914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31"/>
  </r>
  <r>
    <n v="2753"/>
    <n v="2753"/>
    <n v="0"/>
    <n v="0"/>
    <n v="0"/>
    <n v="0"/>
    <n v="0"/>
    <n v="0"/>
    <n v="2753"/>
    <n v="2753"/>
    <n v="0"/>
    <n v="0"/>
    <x v="18"/>
  </r>
  <r>
    <n v="88"/>
    <n v="88"/>
    <n v="0"/>
    <n v="0"/>
    <n v="0"/>
    <n v="0"/>
    <n v="0"/>
    <n v="0"/>
    <n v="88"/>
    <n v="88"/>
    <n v="0"/>
    <n v="0"/>
    <x v="6"/>
  </r>
  <r>
    <n v="145"/>
    <n v="145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0"/>
  </r>
  <r>
    <n v="1202"/>
    <n v="1202"/>
    <n v="0"/>
    <n v="0"/>
    <n v="0"/>
    <n v="0"/>
    <n v="0"/>
    <n v="0"/>
    <n v="1202"/>
    <n v="1202"/>
    <n v="0"/>
    <n v="0"/>
    <x v="15"/>
  </r>
  <r>
    <n v="12"/>
    <n v="12"/>
    <n v="0"/>
    <n v="0"/>
    <n v="0"/>
    <n v="0"/>
    <n v="0"/>
    <n v="0"/>
    <n v="12"/>
    <n v="12"/>
    <n v="0"/>
    <n v="0"/>
    <x v="32"/>
  </r>
  <r>
    <n v="1099"/>
    <n v="1099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38"/>
    <n v="38"/>
    <n v="0"/>
    <n v="0"/>
    <x v="13"/>
  </r>
  <r>
    <n v="4"/>
    <n v="4"/>
    <n v="0"/>
    <n v="0"/>
    <n v="0"/>
    <n v="0"/>
    <n v="0"/>
    <n v="0"/>
    <n v="0"/>
    <n v="0"/>
    <n v="0"/>
    <n v="0"/>
    <x v="20"/>
  </r>
  <r>
    <n v="252"/>
    <n v="0"/>
    <n v="252"/>
    <n v="0"/>
    <n v="0"/>
    <n v="0"/>
    <n v="0"/>
    <n v="0"/>
    <n v="0"/>
    <n v="0"/>
    <n v="0"/>
    <n v="0"/>
    <x v="51"/>
  </r>
  <r>
    <n v="1424"/>
    <n v="1424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4"/>
  </r>
  <r>
    <n v="372"/>
    <n v="372"/>
    <n v="0"/>
    <n v="0"/>
    <n v="0"/>
    <n v="0"/>
    <n v="0"/>
    <n v="0"/>
    <n v="0"/>
    <n v="0"/>
    <n v="0"/>
    <n v="0"/>
    <x v="22"/>
  </r>
  <r>
    <n v="552"/>
    <n v="552"/>
    <n v="0"/>
    <n v="0"/>
    <n v="0"/>
    <n v="0"/>
    <n v="0"/>
    <n v="0"/>
    <n v="0"/>
    <n v="0"/>
    <n v="0"/>
    <n v="0"/>
    <x v="45"/>
  </r>
  <r>
    <n v="2539"/>
    <n v="2539"/>
    <n v="0"/>
    <n v="0"/>
    <n v="0"/>
    <n v="0"/>
    <n v="0"/>
    <n v="0"/>
    <n v="0"/>
    <n v="0"/>
    <n v="0"/>
    <n v="0"/>
    <x v="40"/>
  </r>
  <r>
    <n v="1753"/>
    <n v="0"/>
    <n v="0"/>
    <n v="1753"/>
    <n v="0"/>
    <n v="0"/>
    <n v="0"/>
    <n v="0"/>
    <n v="0"/>
    <n v="0"/>
    <n v="0"/>
    <n v="0"/>
    <x v="11"/>
  </r>
  <r>
    <n v="2759"/>
    <n v="0"/>
    <n v="2759"/>
    <n v="0"/>
    <n v="0"/>
    <n v="0"/>
    <n v="0"/>
    <n v="0"/>
    <n v="0"/>
    <n v="0"/>
    <n v="0"/>
    <n v="0"/>
    <x v="13"/>
  </r>
  <r>
    <n v="908"/>
    <n v="0"/>
    <n v="908"/>
    <n v="0"/>
    <n v="0"/>
    <n v="0"/>
    <n v="0"/>
    <n v="0"/>
    <n v="0"/>
    <n v="0"/>
    <n v="0"/>
    <n v="0"/>
    <x v="17"/>
  </r>
  <r>
    <n v="4762"/>
    <n v="0"/>
    <n v="4762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56"/>
  </r>
  <r>
    <n v="532"/>
    <n v="532"/>
    <n v="0"/>
    <n v="0"/>
    <n v="0"/>
    <n v="0"/>
    <n v="0"/>
    <n v="0"/>
    <n v="0"/>
    <n v="0"/>
    <n v="0"/>
    <n v="0"/>
    <x v="14"/>
  </r>
  <r>
    <n v="738"/>
    <n v="738"/>
    <n v="0"/>
    <n v="0"/>
    <n v="0"/>
    <n v="0"/>
    <n v="0"/>
    <n v="0"/>
    <n v="0"/>
    <n v="0"/>
    <n v="0"/>
    <n v="0"/>
    <x v="34"/>
  </r>
  <r>
    <n v="11620"/>
    <n v="11620"/>
    <n v="0"/>
    <n v="0"/>
    <n v="0"/>
    <n v="0"/>
    <n v="0"/>
    <n v="0"/>
    <n v="0"/>
    <n v="0"/>
    <n v="0"/>
    <n v="0"/>
    <x v="49"/>
  </r>
  <r>
    <n v="83"/>
    <n v="83"/>
    <n v="0"/>
    <n v="0"/>
    <n v="0"/>
    <n v="0"/>
    <n v="0"/>
    <n v="0"/>
    <n v="0"/>
    <n v="0"/>
    <n v="0"/>
    <n v="0"/>
    <x v="41"/>
  </r>
  <r>
    <n v="19878"/>
    <n v="19878"/>
    <n v="0"/>
    <n v="0"/>
    <n v="0"/>
    <n v="0"/>
    <n v="0"/>
    <n v="0"/>
    <n v="0"/>
    <n v="0"/>
    <n v="0"/>
    <n v="0"/>
    <x v="8"/>
  </r>
  <r>
    <n v="965"/>
    <n v="965"/>
    <n v="0"/>
    <n v="0"/>
    <n v="0"/>
    <n v="0"/>
    <n v="0"/>
    <n v="0"/>
    <n v="0"/>
    <n v="0"/>
    <n v="0"/>
    <n v="0"/>
    <x v="45"/>
  </r>
  <r>
    <n v="794"/>
    <n v="794"/>
    <n v="0"/>
    <n v="0"/>
    <n v="794"/>
    <n v="794"/>
    <n v="0"/>
    <n v="0"/>
    <n v="0"/>
    <n v="0"/>
    <n v="0"/>
    <n v="0"/>
    <x v="8"/>
  </r>
  <r>
    <n v="1718"/>
    <n v="0"/>
    <n v="1718"/>
    <n v="0"/>
    <n v="0"/>
    <n v="0"/>
    <n v="0"/>
    <n v="0"/>
    <n v="0"/>
    <n v="0"/>
    <n v="0"/>
    <n v="0"/>
    <x v="25"/>
  </r>
  <r>
    <n v="235"/>
    <n v="235"/>
    <n v="0"/>
    <n v="0"/>
    <n v="0"/>
    <n v="0"/>
    <n v="0"/>
    <n v="0"/>
    <n v="0"/>
    <n v="0"/>
    <n v="0"/>
    <n v="0"/>
    <x v="22"/>
  </r>
  <r>
    <n v="1989"/>
    <n v="1989"/>
    <n v="0"/>
    <n v="0"/>
    <n v="0"/>
    <n v="0"/>
    <n v="0"/>
    <n v="0"/>
    <n v="0"/>
    <n v="0"/>
    <n v="0"/>
    <n v="0"/>
    <x v="18"/>
  </r>
  <r>
    <n v="295"/>
    <n v="295"/>
    <n v="0"/>
    <n v="0"/>
    <n v="0"/>
    <n v="0"/>
    <n v="0"/>
    <n v="0"/>
    <n v="295"/>
    <n v="295"/>
    <n v="0"/>
    <n v="0"/>
    <x v="3"/>
  </r>
  <r>
    <n v="16"/>
    <n v="16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8"/>
  </r>
  <r>
    <n v="102"/>
    <n v="102"/>
    <n v="0"/>
    <n v="0"/>
    <n v="0"/>
    <n v="0"/>
    <n v="0"/>
    <n v="0"/>
    <n v="0"/>
    <n v="0"/>
    <n v="0"/>
    <n v="0"/>
    <x v="9"/>
  </r>
  <r>
    <n v="209"/>
    <n v="20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5"/>
  </r>
  <r>
    <n v="689"/>
    <n v="689"/>
    <n v="0"/>
    <n v="0"/>
    <n v="0"/>
    <n v="0"/>
    <n v="0"/>
    <n v="0"/>
    <n v="0"/>
    <n v="0"/>
    <n v="0"/>
    <n v="0"/>
    <x v="15"/>
  </r>
  <r>
    <n v="4946"/>
    <n v="4946"/>
    <n v="0"/>
    <n v="0"/>
    <n v="0"/>
    <n v="0"/>
    <n v="0"/>
    <n v="0"/>
    <n v="0"/>
    <n v="0"/>
    <n v="0"/>
    <n v="0"/>
    <x v="4"/>
  </r>
  <r>
    <n v="609"/>
    <n v="609"/>
    <n v="0"/>
    <n v="0"/>
    <n v="0"/>
    <n v="0"/>
    <n v="0"/>
    <n v="0"/>
    <n v="0"/>
    <n v="0"/>
    <n v="0"/>
    <n v="0"/>
    <x v="32"/>
  </r>
  <r>
    <n v="3668"/>
    <n v="0"/>
    <n v="3668"/>
    <n v="0"/>
    <n v="3668"/>
    <n v="0"/>
    <n v="3668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4"/>
  </r>
  <r>
    <n v="152"/>
    <n v="152"/>
    <n v="0"/>
    <n v="0"/>
    <n v="0"/>
    <n v="0"/>
    <n v="0"/>
    <n v="0"/>
    <n v="0"/>
    <n v="0"/>
    <n v="0"/>
    <n v="0"/>
    <x v="32"/>
  </r>
  <r>
    <n v="502"/>
    <n v="502"/>
    <n v="0"/>
    <n v="0"/>
    <n v="0"/>
    <n v="0"/>
    <n v="0"/>
    <n v="0"/>
    <n v="0"/>
    <n v="0"/>
    <n v="0"/>
    <n v="0"/>
    <x v="24"/>
  </r>
  <r>
    <n v="1910"/>
    <n v="1910"/>
    <n v="0"/>
    <n v="0"/>
    <n v="0"/>
    <n v="0"/>
    <n v="0"/>
    <n v="0"/>
    <n v="0"/>
    <n v="0"/>
    <n v="0"/>
    <n v="0"/>
    <x v="9"/>
  </r>
  <r>
    <n v="122"/>
    <n v="122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42"/>
  </r>
  <r>
    <n v="338"/>
    <n v="338"/>
    <n v="0"/>
    <n v="0"/>
    <n v="0"/>
    <n v="0"/>
    <n v="0"/>
    <n v="0"/>
    <n v="0"/>
    <n v="0"/>
    <n v="0"/>
    <n v="0"/>
    <x v="23"/>
  </r>
  <r>
    <n v="1385"/>
    <n v="1385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52"/>
  </r>
  <r>
    <n v="42"/>
    <n v="42"/>
    <n v="0"/>
    <n v="0"/>
    <n v="0"/>
    <n v="0"/>
    <n v="0"/>
    <n v="0"/>
    <n v="0"/>
    <n v="0"/>
    <n v="0"/>
    <n v="0"/>
    <x v="2"/>
  </r>
  <r>
    <n v="129"/>
    <n v="129"/>
    <n v="0"/>
    <n v="0"/>
    <n v="0"/>
    <n v="0"/>
    <n v="0"/>
    <n v="0"/>
    <n v="0"/>
    <n v="0"/>
    <n v="0"/>
    <n v="0"/>
    <x v="7"/>
  </r>
  <r>
    <n v="17509"/>
    <n v="17509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24"/>
  </r>
  <r>
    <n v="924"/>
    <n v="924"/>
    <n v="0"/>
    <n v="0"/>
    <n v="0"/>
    <n v="0"/>
    <n v="0"/>
    <n v="0"/>
    <n v="0"/>
    <n v="0"/>
    <n v="0"/>
    <n v="0"/>
    <x v="23"/>
  </r>
  <r>
    <n v="6"/>
    <n v="6"/>
    <n v="0"/>
    <n v="0"/>
    <n v="6"/>
    <n v="6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2"/>
  </r>
  <r>
    <n v="250"/>
    <n v="250"/>
    <n v="0"/>
    <n v="0"/>
    <n v="250"/>
    <n v="250"/>
    <n v="0"/>
    <n v="0"/>
    <n v="0"/>
    <n v="0"/>
    <n v="0"/>
    <n v="0"/>
    <x v="30"/>
  </r>
  <r>
    <n v="3445"/>
    <n v="3445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37"/>
  </r>
  <r>
    <n v="970"/>
    <n v="970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5"/>
  </r>
  <r>
    <n v="1736"/>
    <n v="0"/>
    <n v="1736"/>
    <n v="0"/>
    <n v="0"/>
    <n v="0"/>
    <n v="0"/>
    <n v="0"/>
    <n v="0"/>
    <n v="0"/>
    <n v="0"/>
    <n v="0"/>
    <x v="47"/>
  </r>
  <r>
    <n v="56"/>
    <n v="0"/>
    <n v="56"/>
    <n v="0"/>
    <n v="0"/>
    <n v="0"/>
    <n v="0"/>
    <n v="0"/>
    <n v="0"/>
    <n v="0"/>
    <n v="0"/>
    <n v="0"/>
    <x v="21"/>
  </r>
  <r>
    <n v="1259"/>
    <n v="1259"/>
    <n v="0"/>
    <n v="0"/>
    <n v="0"/>
    <n v="0"/>
    <n v="0"/>
    <n v="0"/>
    <n v="0"/>
    <n v="0"/>
    <n v="0"/>
    <n v="0"/>
    <x v="6"/>
  </r>
  <r>
    <n v="502"/>
    <n v="502"/>
    <n v="0"/>
    <n v="0"/>
    <n v="502"/>
    <n v="502"/>
    <n v="0"/>
    <n v="0"/>
    <n v="0"/>
    <n v="0"/>
    <n v="0"/>
    <n v="0"/>
    <x v="14"/>
  </r>
  <r>
    <n v="399"/>
    <n v="399"/>
    <n v="0"/>
    <n v="0"/>
    <n v="399"/>
    <n v="399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48"/>
  </r>
  <r>
    <n v="2765"/>
    <n v="0"/>
    <n v="2765"/>
    <n v="0"/>
    <n v="2765"/>
    <n v="0"/>
    <n v="2765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30"/>
  </r>
  <r>
    <n v="425"/>
    <n v="425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23"/>
  </r>
  <r>
    <n v="1568"/>
    <n v="1568"/>
    <n v="0"/>
    <n v="0"/>
    <n v="1568"/>
    <n v="1568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12"/>
  </r>
  <r>
    <n v="641"/>
    <n v="0"/>
    <n v="641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5"/>
  </r>
  <r>
    <n v="535"/>
    <n v="535"/>
    <n v="0"/>
    <n v="0"/>
    <n v="0"/>
    <n v="0"/>
    <n v="0"/>
    <n v="0"/>
    <n v="0"/>
    <n v="0"/>
    <n v="0"/>
    <n v="0"/>
    <x v="25"/>
  </r>
  <r>
    <n v="488"/>
    <n v="488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29"/>
  </r>
  <r>
    <n v="5"/>
    <n v="0"/>
    <n v="5"/>
    <n v="0"/>
    <n v="0"/>
    <n v="0"/>
    <n v="0"/>
    <n v="0"/>
    <n v="0"/>
    <n v="0"/>
    <n v="0"/>
    <n v="0"/>
    <x v="10"/>
  </r>
  <r>
    <n v="5401"/>
    <n v="5401"/>
    <n v="0"/>
    <n v="0"/>
    <n v="0"/>
    <n v="0"/>
    <n v="0"/>
    <n v="0"/>
    <n v="5401"/>
    <n v="5401"/>
    <n v="0"/>
    <n v="0"/>
    <x v="8"/>
  </r>
  <r>
    <n v="29"/>
    <n v="29"/>
    <n v="0"/>
    <n v="0"/>
    <n v="0"/>
    <n v="0"/>
    <n v="0"/>
    <n v="0"/>
    <n v="0"/>
    <n v="0"/>
    <n v="0"/>
    <n v="0"/>
    <x v="47"/>
  </r>
  <r>
    <n v="1325"/>
    <n v="1325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5"/>
  </r>
  <r>
    <n v="1474"/>
    <n v="1474"/>
    <n v="0"/>
    <n v="0"/>
    <n v="0"/>
    <n v="0"/>
    <n v="0"/>
    <n v="0"/>
    <n v="0"/>
    <n v="0"/>
    <n v="0"/>
    <n v="0"/>
    <x v="14"/>
  </r>
  <r>
    <n v="73"/>
    <n v="73"/>
    <n v="0"/>
    <n v="0"/>
    <n v="0"/>
    <n v="0"/>
    <n v="0"/>
    <n v="0"/>
    <n v="0"/>
    <n v="0"/>
    <n v="0"/>
    <n v="0"/>
    <x v="49"/>
  </r>
  <r>
    <n v="8810"/>
    <n v="8810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11"/>
  </r>
  <r>
    <n v="3950"/>
    <n v="0"/>
    <n v="3950"/>
    <n v="0"/>
    <n v="0"/>
    <n v="0"/>
    <n v="0"/>
    <n v="0"/>
    <n v="0"/>
    <n v="0"/>
    <n v="0"/>
    <n v="0"/>
    <x v="37"/>
  </r>
  <r>
    <n v="1282"/>
    <n v="0"/>
    <n v="1282"/>
    <n v="0"/>
    <n v="0"/>
    <n v="0"/>
    <n v="0"/>
    <n v="0"/>
    <n v="1282"/>
    <n v="0"/>
    <n v="1282"/>
    <n v="0"/>
    <x v="2"/>
  </r>
  <r>
    <n v="30"/>
    <n v="30"/>
    <n v="0"/>
    <n v="0"/>
    <n v="0"/>
    <n v="0"/>
    <n v="0"/>
    <n v="0"/>
    <n v="0"/>
    <n v="0"/>
    <n v="0"/>
    <n v="0"/>
    <x v="13"/>
  </r>
  <r>
    <n v="2129"/>
    <n v="2129"/>
    <n v="0"/>
    <n v="0"/>
    <n v="0"/>
    <n v="0"/>
    <n v="0"/>
    <n v="0"/>
    <n v="2129"/>
    <n v="2129"/>
    <n v="0"/>
    <n v="0"/>
    <x v="30"/>
  </r>
  <r>
    <n v="14"/>
    <n v="14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43"/>
  </r>
  <r>
    <n v="957"/>
    <n v="0"/>
    <n v="957"/>
    <n v="0"/>
    <n v="0"/>
    <n v="0"/>
    <n v="0"/>
    <n v="0"/>
    <n v="0"/>
    <n v="0"/>
    <n v="0"/>
    <n v="0"/>
    <x v="34"/>
  </r>
  <r>
    <n v="394"/>
    <n v="394"/>
    <n v="0"/>
    <n v="0"/>
    <n v="0"/>
    <n v="0"/>
    <n v="0"/>
    <n v="0"/>
    <n v="0"/>
    <n v="0"/>
    <n v="0"/>
    <n v="0"/>
    <x v="8"/>
  </r>
  <r>
    <n v="15"/>
    <n v="15"/>
    <n v="0"/>
    <n v="0"/>
    <n v="15"/>
    <n v="15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14"/>
  </r>
  <r>
    <n v="243"/>
    <n v="243"/>
    <n v="0"/>
    <n v="0"/>
    <n v="243"/>
    <n v="243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48"/>
  </r>
  <r>
    <n v="127"/>
    <n v="127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2"/>
  </r>
  <r>
    <n v="51"/>
    <n v="5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59"/>
  </r>
  <r>
    <n v="5"/>
    <n v="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1"/>
  </r>
  <r>
    <n v="643"/>
    <n v="643"/>
    <n v="0"/>
    <n v="0"/>
    <n v="0"/>
    <n v="0"/>
    <n v="0"/>
    <n v="0"/>
    <n v="0"/>
    <n v="0"/>
    <n v="0"/>
    <n v="0"/>
    <x v="48"/>
  </r>
  <r>
    <n v="2133"/>
    <n v="0"/>
    <n v="0"/>
    <n v="2133"/>
    <n v="0"/>
    <n v="0"/>
    <n v="0"/>
    <n v="0"/>
    <n v="0"/>
    <n v="0"/>
    <n v="0"/>
    <n v="0"/>
    <x v="61"/>
  </r>
  <r>
    <n v="1509"/>
    <n v="0"/>
    <n v="1509"/>
    <n v="0"/>
    <n v="1509"/>
    <n v="0"/>
    <n v="1509"/>
    <n v="0"/>
    <n v="0"/>
    <n v="0"/>
    <n v="0"/>
    <n v="0"/>
    <x v="53"/>
  </r>
  <r>
    <n v="73"/>
    <n v="73"/>
    <n v="0"/>
    <n v="0"/>
    <n v="0"/>
    <n v="0"/>
    <n v="0"/>
    <n v="0"/>
    <n v="73"/>
    <n v="73"/>
    <n v="0"/>
    <n v="0"/>
    <x v="2"/>
  </r>
  <r>
    <n v="23725"/>
    <n v="0"/>
    <n v="23725"/>
    <n v="0"/>
    <n v="0"/>
    <n v="0"/>
    <n v="0"/>
    <n v="0"/>
    <n v="0"/>
    <n v="0"/>
    <n v="0"/>
    <n v="0"/>
    <x v="27"/>
  </r>
  <r>
    <n v="5432"/>
    <n v="5432"/>
    <n v="0"/>
    <n v="0"/>
    <n v="0"/>
    <n v="0"/>
    <n v="0"/>
    <n v="0"/>
    <n v="0"/>
    <n v="0"/>
    <n v="0"/>
    <n v="0"/>
    <x v="35"/>
  </r>
  <r>
    <n v="75"/>
    <n v="75"/>
    <n v="0"/>
    <n v="0"/>
    <n v="0"/>
    <n v="0"/>
    <n v="0"/>
    <n v="0"/>
    <n v="0"/>
    <n v="0"/>
    <n v="0"/>
    <n v="0"/>
    <x v="14"/>
  </r>
  <r>
    <n v="76"/>
    <n v="0"/>
    <n v="76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"/>
  </r>
  <r>
    <n v="1580"/>
    <n v="1580"/>
    <n v="0"/>
    <n v="0"/>
    <n v="1580"/>
    <n v="1580"/>
    <n v="0"/>
    <n v="0"/>
    <n v="0"/>
    <n v="0"/>
    <n v="0"/>
    <n v="0"/>
    <x v="7"/>
  </r>
  <r>
    <n v="527"/>
    <n v="527"/>
    <n v="0"/>
    <n v="0"/>
    <n v="0"/>
    <n v="0"/>
    <n v="0"/>
    <n v="0"/>
    <n v="0"/>
    <n v="0"/>
    <n v="0"/>
    <n v="0"/>
    <x v="46"/>
  </r>
  <r>
    <n v="1205"/>
    <n v="1205"/>
    <n v="0"/>
    <n v="0"/>
    <n v="0"/>
    <n v="0"/>
    <n v="0"/>
    <n v="0"/>
    <n v="0"/>
    <n v="0"/>
    <n v="0"/>
    <n v="0"/>
    <x v="45"/>
  </r>
  <r>
    <n v="914"/>
    <n v="914"/>
    <n v="0"/>
    <n v="0"/>
    <n v="0"/>
    <n v="0"/>
    <n v="0"/>
    <n v="0"/>
    <n v="0"/>
    <n v="0"/>
    <n v="0"/>
    <n v="0"/>
    <x v="33"/>
  </r>
  <r>
    <n v="1195"/>
    <n v="0"/>
    <n v="1195"/>
    <n v="0"/>
    <n v="0"/>
    <n v="0"/>
    <n v="0"/>
    <n v="0"/>
    <n v="1195"/>
    <n v="0"/>
    <n v="1195"/>
    <n v="0"/>
    <x v="37"/>
  </r>
  <r>
    <n v="120"/>
    <n v="120"/>
    <n v="0"/>
    <n v="0"/>
    <n v="0"/>
    <n v="0"/>
    <n v="0"/>
    <n v="0"/>
    <n v="120"/>
    <n v="120"/>
    <n v="0"/>
    <n v="0"/>
    <x v="50"/>
  </r>
  <r>
    <n v="1456"/>
    <n v="1456"/>
    <n v="0"/>
    <n v="0"/>
    <n v="0"/>
    <n v="0"/>
    <n v="0"/>
    <n v="0"/>
    <n v="0"/>
    <n v="0"/>
    <n v="0"/>
    <n v="0"/>
    <x v="12"/>
  </r>
  <r>
    <n v="1920"/>
    <n v="1920"/>
    <n v="0"/>
    <n v="0"/>
    <n v="0"/>
    <n v="0"/>
    <n v="0"/>
    <n v="0"/>
    <n v="1920"/>
    <n v="1920"/>
    <n v="0"/>
    <n v="0"/>
    <x v="25"/>
  </r>
  <r>
    <n v="115"/>
    <n v="115"/>
    <n v="0"/>
    <n v="0"/>
    <n v="0"/>
    <n v="0"/>
    <n v="0"/>
    <n v="0"/>
    <n v="115"/>
    <n v="115"/>
    <n v="0"/>
    <n v="0"/>
    <x v="50"/>
  </r>
  <r>
    <n v="518"/>
    <n v="518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4"/>
  </r>
  <r>
    <n v="97"/>
    <n v="97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"/>
  </r>
  <r>
    <n v="422"/>
    <n v="422"/>
    <n v="0"/>
    <n v="0"/>
    <n v="0"/>
    <n v="0"/>
    <n v="0"/>
    <n v="0"/>
    <n v="0"/>
    <n v="0"/>
    <n v="0"/>
    <n v="0"/>
    <x v="13"/>
  </r>
  <r>
    <n v="11739"/>
    <n v="11739"/>
    <n v="0"/>
    <n v="0"/>
    <n v="0"/>
    <n v="0"/>
    <n v="0"/>
    <n v="0"/>
    <n v="0"/>
    <n v="0"/>
    <n v="0"/>
    <n v="0"/>
    <x v="33"/>
  </r>
  <r>
    <n v="231"/>
    <n v="231"/>
    <n v="0"/>
    <n v="0"/>
    <n v="0"/>
    <n v="0"/>
    <n v="0"/>
    <n v="0"/>
    <n v="0"/>
    <n v="0"/>
    <n v="0"/>
    <n v="0"/>
    <x v="54"/>
  </r>
  <r>
    <n v="6746"/>
    <n v="0"/>
    <n v="6746"/>
    <n v="0"/>
    <n v="0"/>
    <n v="0"/>
    <n v="0"/>
    <n v="0"/>
    <n v="0"/>
    <n v="0"/>
    <n v="0"/>
    <n v="0"/>
    <x v="45"/>
  </r>
  <r>
    <n v="477"/>
    <n v="477"/>
    <n v="0"/>
    <n v="0"/>
    <n v="0"/>
    <n v="0"/>
    <n v="0"/>
    <n v="0"/>
    <n v="0"/>
    <n v="0"/>
    <n v="0"/>
    <n v="0"/>
    <x v="8"/>
  </r>
  <r>
    <n v="2981"/>
    <n v="2981"/>
    <n v="0"/>
    <n v="0"/>
    <n v="0"/>
    <n v="0"/>
    <n v="0"/>
    <n v="0"/>
    <n v="0"/>
    <n v="0"/>
    <n v="0"/>
    <n v="0"/>
    <x v="3"/>
  </r>
  <r>
    <n v="204"/>
    <n v="204"/>
    <n v="0"/>
    <n v="0"/>
    <n v="0"/>
    <n v="0"/>
    <n v="0"/>
    <n v="0"/>
    <n v="0"/>
    <n v="0"/>
    <n v="0"/>
    <n v="0"/>
    <x v="54"/>
  </r>
  <r>
    <n v="2298"/>
    <n v="0"/>
    <n v="2298"/>
    <n v="0"/>
    <n v="0"/>
    <n v="0"/>
    <n v="0"/>
    <n v="0"/>
    <n v="0"/>
    <n v="0"/>
    <n v="0"/>
    <n v="0"/>
    <x v="6"/>
  </r>
  <r>
    <n v="862"/>
    <n v="86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60"/>
  </r>
  <r>
    <n v="95"/>
    <n v="95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46"/>
  </r>
  <r>
    <n v="94"/>
    <n v="94"/>
    <n v="0"/>
    <n v="0"/>
    <n v="94"/>
    <n v="94"/>
    <n v="0"/>
    <n v="0"/>
    <n v="0"/>
    <n v="0"/>
    <n v="0"/>
    <n v="0"/>
    <x v="13"/>
  </r>
  <r>
    <n v="1024"/>
    <n v="1024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25"/>
  </r>
  <r>
    <n v="3938"/>
    <n v="0"/>
    <n v="3938"/>
    <n v="0"/>
    <n v="0"/>
    <n v="0"/>
    <n v="0"/>
    <n v="0"/>
    <n v="0"/>
    <n v="0"/>
    <n v="0"/>
    <n v="0"/>
    <x v="9"/>
  </r>
  <r>
    <n v="145"/>
    <n v="145"/>
    <n v="0"/>
    <n v="0"/>
    <n v="0"/>
    <n v="0"/>
    <n v="0"/>
    <n v="0"/>
    <n v="0"/>
    <n v="0"/>
    <n v="0"/>
    <n v="0"/>
    <x v="50"/>
  </r>
  <r>
    <n v="9121"/>
    <n v="0"/>
    <n v="9121"/>
    <n v="0"/>
    <n v="0"/>
    <n v="0"/>
    <n v="0"/>
    <n v="0"/>
    <n v="0"/>
    <n v="0"/>
    <n v="0"/>
    <n v="0"/>
    <x v="9"/>
  </r>
  <r>
    <n v="102"/>
    <n v="102"/>
    <n v="0"/>
    <n v="0"/>
    <n v="0"/>
    <n v="0"/>
    <n v="0"/>
    <n v="0"/>
    <n v="0"/>
    <n v="0"/>
    <n v="0"/>
    <n v="0"/>
    <x v="28"/>
  </r>
  <r>
    <n v="4623"/>
    <n v="4623"/>
    <n v="0"/>
    <n v="0"/>
    <n v="0"/>
    <n v="0"/>
    <n v="0"/>
    <n v="0"/>
    <n v="4623"/>
    <n v="4623"/>
    <n v="0"/>
    <n v="0"/>
    <x v="12"/>
  </r>
  <r>
    <n v="455"/>
    <n v="455"/>
    <n v="0"/>
    <n v="0"/>
    <n v="0"/>
    <n v="0"/>
    <n v="0"/>
    <n v="0"/>
    <n v="0"/>
    <n v="0"/>
    <n v="0"/>
    <n v="0"/>
    <x v="11"/>
  </r>
  <r>
    <n v="91"/>
    <n v="91"/>
    <n v="0"/>
    <n v="0"/>
    <n v="0"/>
    <n v="0"/>
    <n v="0"/>
    <n v="0"/>
    <n v="0"/>
    <n v="0"/>
    <n v="0"/>
    <n v="0"/>
    <x v="0"/>
  </r>
  <r>
    <n v="46"/>
    <n v="0"/>
    <n v="46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2"/>
  </r>
  <r>
    <n v="1069"/>
    <n v="1069"/>
    <n v="0"/>
    <n v="0"/>
    <n v="1069"/>
    <n v="1069"/>
    <n v="0"/>
    <n v="0"/>
    <n v="0"/>
    <n v="0"/>
    <n v="0"/>
    <n v="0"/>
    <x v="27"/>
  </r>
  <r>
    <n v="126"/>
    <n v="126"/>
    <n v="0"/>
    <n v="0"/>
    <n v="0"/>
    <n v="0"/>
    <n v="0"/>
    <n v="0"/>
    <n v="0"/>
    <n v="0"/>
    <n v="0"/>
    <n v="0"/>
    <x v="57"/>
  </r>
  <r>
    <n v="147"/>
    <n v="147"/>
    <n v="0"/>
    <n v="0"/>
    <n v="0"/>
    <n v="0"/>
    <n v="0"/>
    <n v="0"/>
    <n v="0"/>
    <n v="0"/>
    <n v="0"/>
    <n v="0"/>
    <x v="58"/>
  </r>
  <r>
    <n v="1523"/>
    <n v="1523"/>
    <n v="0"/>
    <n v="0"/>
    <n v="0"/>
    <n v="0"/>
    <n v="0"/>
    <n v="0"/>
    <n v="0"/>
    <n v="0"/>
    <n v="0"/>
    <n v="0"/>
    <x v="31"/>
  </r>
  <r>
    <n v="980"/>
    <n v="0"/>
    <n v="980"/>
    <n v="0"/>
    <n v="0"/>
    <n v="0"/>
    <n v="0"/>
    <n v="0"/>
    <n v="980"/>
    <n v="0"/>
    <n v="980"/>
    <n v="0"/>
    <x v="18"/>
  </r>
  <r>
    <n v="34"/>
    <n v="34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1"/>
  </r>
  <r>
    <n v="12191"/>
    <n v="12191"/>
    <n v="0"/>
    <n v="0"/>
    <n v="0"/>
    <n v="0"/>
    <n v="0"/>
    <n v="0"/>
    <n v="0"/>
    <n v="0"/>
    <n v="0"/>
    <n v="0"/>
    <x v="3"/>
  </r>
  <r>
    <n v="30384"/>
    <n v="0"/>
    <n v="30384"/>
    <n v="0"/>
    <n v="0"/>
    <n v="0"/>
    <n v="0"/>
    <n v="0"/>
    <n v="0"/>
    <n v="0"/>
    <n v="0"/>
    <n v="0"/>
    <x v="56"/>
  </r>
  <r>
    <n v="1049"/>
    <n v="0"/>
    <n v="1049"/>
    <n v="0"/>
    <n v="0"/>
    <n v="0"/>
    <n v="0"/>
    <n v="0"/>
    <n v="1049"/>
    <n v="0"/>
    <n v="1049"/>
    <n v="0"/>
    <x v="4"/>
  </r>
  <r>
    <n v="419"/>
    <n v="419"/>
    <n v="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38"/>
  </r>
  <r>
    <n v="2629"/>
    <n v="0"/>
    <n v="2629"/>
    <n v="0"/>
    <n v="0"/>
    <n v="0"/>
    <n v="0"/>
    <n v="0"/>
    <n v="0"/>
    <n v="0"/>
    <n v="0"/>
    <n v="0"/>
    <x v="30"/>
  </r>
  <r>
    <n v="615"/>
    <n v="615"/>
    <n v="0"/>
    <n v="0"/>
    <n v="0"/>
    <n v="0"/>
    <n v="0"/>
    <n v="0"/>
    <n v="0"/>
    <n v="0"/>
    <n v="0"/>
    <n v="0"/>
    <x v="47"/>
  </r>
  <r>
    <n v="765"/>
    <n v="765"/>
    <n v="0"/>
    <n v="0"/>
    <n v="0"/>
    <n v="0"/>
    <n v="0"/>
    <n v="0"/>
    <n v="765"/>
    <n v="765"/>
    <n v="0"/>
    <n v="0"/>
    <x v="40"/>
  </r>
  <r>
    <n v="81"/>
    <n v="0"/>
    <n v="81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2"/>
    <n v="2"/>
    <n v="0"/>
    <n v="0"/>
    <x v="4"/>
  </r>
  <r>
    <n v="3"/>
    <n v="3"/>
    <n v="0"/>
    <n v="0"/>
    <n v="0"/>
    <n v="0"/>
    <n v="0"/>
    <n v="0"/>
    <n v="0"/>
    <n v="0"/>
    <n v="0"/>
    <n v="0"/>
    <x v="58"/>
  </r>
  <r>
    <n v="44566"/>
    <n v="0"/>
    <n v="44566"/>
    <n v="0"/>
    <n v="0"/>
    <n v="0"/>
    <n v="0"/>
    <n v="0"/>
    <n v="0"/>
    <n v="0"/>
    <n v="0"/>
    <n v="0"/>
    <x v="40"/>
  </r>
  <r>
    <n v="987"/>
    <n v="987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8"/>
  </r>
  <r>
    <n v="2189"/>
    <n v="0"/>
    <n v="0"/>
    <n v="2189"/>
    <n v="0"/>
    <n v="0"/>
    <n v="0"/>
    <n v="0"/>
    <n v="0"/>
    <n v="0"/>
    <n v="0"/>
    <n v="0"/>
    <x v="61"/>
  </r>
  <r>
    <n v="14403"/>
    <n v="14403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3"/>
    <n v="3"/>
    <n v="0"/>
    <n v="0"/>
    <x v="20"/>
  </r>
  <r>
    <n v="70"/>
    <n v="70"/>
    <n v="0"/>
    <n v="0"/>
    <n v="0"/>
    <n v="0"/>
    <n v="0"/>
    <n v="0"/>
    <n v="70"/>
    <n v="70"/>
    <n v="0"/>
    <n v="0"/>
    <x v="48"/>
  </r>
  <r>
    <n v="12534"/>
    <n v="12534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36"/>
    <n v="36"/>
    <n v="0"/>
    <n v="0"/>
    <x v="11"/>
  </r>
  <r>
    <n v="140"/>
    <n v="140"/>
    <n v="0"/>
    <n v="0"/>
    <n v="0"/>
    <n v="0"/>
    <n v="0"/>
    <n v="0"/>
    <n v="0"/>
    <n v="0"/>
    <n v="0"/>
    <n v="0"/>
    <x v="6"/>
  </r>
  <r>
    <n v="4245"/>
    <n v="0"/>
    <n v="4245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0"/>
  </r>
  <r>
    <n v="11"/>
    <n v="11"/>
    <n v="0"/>
    <n v="0"/>
    <n v="11"/>
    <n v="11"/>
    <n v="0"/>
    <n v="0"/>
    <n v="0"/>
    <n v="0"/>
    <n v="0"/>
    <n v="0"/>
    <x v="53"/>
  </r>
  <r>
    <n v="152"/>
    <n v="152"/>
    <n v="0"/>
    <n v="0"/>
    <n v="0"/>
    <n v="0"/>
    <n v="0"/>
    <n v="0"/>
    <n v="0"/>
    <n v="0"/>
    <n v="0"/>
    <n v="0"/>
    <x v="47"/>
  </r>
  <r>
    <n v="44897"/>
    <n v="0"/>
    <n v="44897"/>
    <n v="0"/>
    <n v="0"/>
    <n v="0"/>
    <n v="0"/>
    <n v="0"/>
    <n v="0"/>
    <n v="0"/>
    <n v="0"/>
    <n v="0"/>
    <x v="33"/>
  </r>
  <r>
    <n v="304"/>
    <n v="304"/>
    <n v="0"/>
    <n v="0"/>
    <n v="0"/>
    <n v="0"/>
    <n v="0"/>
    <n v="0"/>
    <n v="0"/>
    <n v="0"/>
    <n v="0"/>
    <n v="0"/>
    <x v="50"/>
  </r>
  <r>
    <n v="7611"/>
    <n v="7611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6"/>
  </r>
  <r>
    <n v="10297"/>
    <n v="10297"/>
    <n v="0"/>
    <n v="0"/>
    <n v="0"/>
    <n v="0"/>
    <n v="0"/>
    <n v="0"/>
    <n v="0"/>
    <n v="0"/>
    <n v="0"/>
    <n v="0"/>
    <x v="9"/>
  </r>
  <r>
    <n v="6568"/>
    <n v="6568"/>
    <n v="0"/>
    <n v="0"/>
    <n v="0"/>
    <n v="0"/>
    <n v="0"/>
    <n v="0"/>
    <n v="0"/>
    <n v="0"/>
    <n v="0"/>
    <n v="0"/>
    <x v="34"/>
  </r>
  <r>
    <n v="132"/>
    <n v="132"/>
    <n v="0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5"/>
  </r>
  <r>
    <n v="281"/>
    <n v="281"/>
    <n v="0"/>
    <n v="0"/>
    <n v="0"/>
    <n v="0"/>
    <n v="0"/>
    <n v="0"/>
    <n v="0"/>
    <n v="0"/>
    <n v="0"/>
    <n v="0"/>
    <x v="21"/>
  </r>
  <r>
    <n v="684"/>
    <n v="68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1"/>
  </r>
  <r>
    <n v="144"/>
    <n v="144"/>
    <n v="0"/>
    <n v="0"/>
    <n v="0"/>
    <n v="0"/>
    <n v="0"/>
    <n v="0"/>
    <n v="144"/>
    <n v="144"/>
    <n v="0"/>
    <n v="0"/>
    <x v="32"/>
  </r>
  <r>
    <n v="392"/>
    <n v="39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2"/>
  </r>
  <r>
    <n v="25397"/>
    <n v="25397"/>
    <n v="0"/>
    <n v="0"/>
    <n v="0"/>
    <n v="0"/>
    <n v="0"/>
    <n v="0"/>
    <n v="0"/>
    <n v="0"/>
    <n v="0"/>
    <n v="0"/>
    <x v="15"/>
  </r>
  <r>
    <n v="213"/>
    <n v="0"/>
    <n v="213"/>
    <n v="0"/>
    <n v="0"/>
    <n v="0"/>
    <n v="0"/>
    <n v="0"/>
    <n v="0"/>
    <n v="0"/>
    <n v="0"/>
    <n v="0"/>
    <x v="17"/>
  </r>
  <r>
    <n v="21548"/>
    <n v="21548"/>
    <n v="0"/>
    <n v="0"/>
    <n v="0"/>
    <n v="0"/>
    <n v="0"/>
    <n v="0"/>
    <n v="0"/>
    <n v="0"/>
    <n v="0"/>
    <n v="0"/>
    <x v="47"/>
  </r>
  <r>
    <n v="68"/>
    <n v="68"/>
    <n v="0"/>
    <n v="0"/>
    <n v="68"/>
    <n v="68"/>
    <n v="0"/>
    <n v="0"/>
    <n v="0"/>
    <n v="0"/>
    <n v="0"/>
    <n v="0"/>
    <x v="26"/>
  </r>
  <r>
    <n v="5668"/>
    <n v="5668"/>
    <n v="0"/>
    <n v="0"/>
    <n v="0"/>
    <n v="0"/>
    <n v="0"/>
    <n v="0"/>
    <n v="0"/>
    <n v="0"/>
    <n v="0"/>
    <n v="0"/>
    <x v="35"/>
  </r>
  <r>
    <n v="1448"/>
    <n v="0"/>
    <n v="1448"/>
    <n v="0"/>
    <n v="1448"/>
    <n v="0"/>
    <n v="1448"/>
    <n v="0"/>
    <n v="0"/>
    <n v="0"/>
    <n v="0"/>
    <n v="0"/>
    <x v="10"/>
  </r>
  <r>
    <n v="1704"/>
    <n v="1704"/>
    <n v="0"/>
    <n v="0"/>
    <n v="0"/>
    <n v="0"/>
    <n v="0"/>
    <n v="0"/>
    <n v="1704"/>
    <n v="1704"/>
    <n v="0"/>
    <n v="0"/>
    <x v="10"/>
  </r>
  <r>
    <n v="1"/>
    <n v="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61"/>
  </r>
  <r>
    <n v="1658"/>
    <n v="165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45"/>
  </r>
  <r>
    <n v="63"/>
    <n v="63"/>
    <n v="0"/>
    <n v="0"/>
    <n v="0"/>
    <n v="0"/>
    <n v="0"/>
    <n v="0"/>
    <n v="0"/>
    <n v="0"/>
    <n v="0"/>
    <n v="0"/>
    <x v="47"/>
  </r>
  <r>
    <n v="150"/>
    <n v="150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0"/>
    <n v="0"/>
    <n v="0"/>
    <n v="0"/>
    <x v="52"/>
  </r>
  <r>
    <n v="698"/>
    <n v="698"/>
    <n v="0"/>
    <n v="0"/>
    <n v="0"/>
    <n v="0"/>
    <n v="0"/>
    <n v="0"/>
    <n v="0"/>
    <n v="0"/>
    <n v="0"/>
    <n v="0"/>
    <x v="21"/>
  </r>
  <r>
    <n v="199"/>
    <n v="199"/>
    <n v="0"/>
    <n v="0"/>
    <n v="0"/>
    <n v="0"/>
    <n v="0"/>
    <n v="0"/>
    <n v="0"/>
    <n v="0"/>
    <n v="0"/>
    <n v="0"/>
    <x v="34"/>
  </r>
  <r>
    <n v="4101"/>
    <n v="4101"/>
    <n v="0"/>
    <n v="0"/>
    <n v="0"/>
    <n v="0"/>
    <n v="0"/>
    <n v="0"/>
    <n v="0"/>
    <n v="0"/>
    <n v="0"/>
    <n v="0"/>
    <x v="35"/>
  </r>
  <r>
    <n v="158"/>
    <n v="158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8"/>
  </r>
  <r>
    <n v="35"/>
    <n v="35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11"/>
  </r>
  <r>
    <n v="4951"/>
    <n v="0"/>
    <n v="4951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26"/>
  </r>
  <r>
    <n v="3840"/>
    <n v="0"/>
    <n v="384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3"/>
  </r>
  <r>
    <n v="137"/>
    <n v="0"/>
    <n v="137"/>
    <n v="0"/>
    <n v="0"/>
    <n v="0"/>
    <n v="0"/>
    <n v="0"/>
    <n v="0"/>
    <n v="0"/>
    <n v="0"/>
    <n v="0"/>
    <x v="20"/>
  </r>
  <r>
    <n v="788"/>
    <n v="788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36"/>
    <n v="36"/>
    <n v="0"/>
    <n v="0"/>
    <x v="36"/>
  </r>
  <r>
    <n v="12950"/>
    <n v="12950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2"/>
  </r>
  <r>
    <n v="228"/>
    <n v="228"/>
    <n v="0"/>
    <n v="0"/>
    <n v="0"/>
    <n v="0"/>
    <n v="0"/>
    <n v="0"/>
    <n v="0"/>
    <n v="0"/>
    <n v="0"/>
    <n v="0"/>
    <x v="18"/>
  </r>
  <r>
    <n v="438"/>
    <n v="0"/>
    <n v="438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14"/>
  </r>
  <r>
    <n v="1743"/>
    <n v="1743"/>
    <n v="0"/>
    <n v="0"/>
    <n v="1743"/>
    <n v="1743"/>
    <n v="0"/>
    <n v="0"/>
    <n v="0"/>
    <n v="0"/>
    <n v="0"/>
    <n v="0"/>
    <x v="37"/>
  </r>
  <r>
    <n v="758"/>
    <n v="758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7"/>
  </r>
  <r>
    <n v="1268"/>
    <n v="1268"/>
    <n v="0"/>
    <n v="0"/>
    <n v="0"/>
    <n v="0"/>
    <n v="0"/>
    <n v="0"/>
    <n v="0"/>
    <n v="0"/>
    <n v="0"/>
    <n v="0"/>
    <x v="34"/>
  </r>
  <r>
    <n v="661"/>
    <n v="661"/>
    <n v="0"/>
    <n v="0"/>
    <n v="0"/>
    <n v="0"/>
    <n v="0"/>
    <n v="0"/>
    <n v="661"/>
    <n v="661"/>
    <n v="0"/>
    <n v="0"/>
    <x v="46"/>
  </r>
  <r>
    <n v="483"/>
    <n v="0"/>
    <n v="483"/>
    <n v="0"/>
    <n v="0"/>
    <n v="0"/>
    <n v="0"/>
    <n v="0"/>
    <n v="0"/>
    <n v="0"/>
    <n v="0"/>
    <n v="0"/>
    <x v="25"/>
  </r>
  <r>
    <n v="180"/>
    <n v="180"/>
    <n v="0"/>
    <n v="0"/>
    <n v="0"/>
    <n v="0"/>
    <n v="0"/>
    <n v="0"/>
    <n v="180"/>
    <n v="180"/>
    <n v="0"/>
    <n v="0"/>
    <x v="25"/>
  </r>
  <r>
    <n v="5"/>
    <n v="5"/>
    <n v="0"/>
    <n v="0"/>
    <n v="0"/>
    <n v="0"/>
    <n v="0"/>
    <n v="0"/>
    <n v="0"/>
    <n v="0"/>
    <n v="0"/>
    <n v="0"/>
    <x v="47"/>
  </r>
  <r>
    <n v="1456"/>
    <n v="0"/>
    <n v="1456"/>
    <n v="0"/>
    <n v="0"/>
    <n v="0"/>
    <n v="0"/>
    <n v="0"/>
    <n v="0"/>
    <n v="0"/>
    <n v="0"/>
    <n v="0"/>
    <x v="17"/>
  </r>
  <r>
    <n v="82"/>
    <n v="82"/>
    <n v="0"/>
    <n v="0"/>
    <n v="0"/>
    <n v="0"/>
    <n v="0"/>
    <n v="0"/>
    <n v="0"/>
    <n v="0"/>
    <n v="0"/>
    <n v="0"/>
    <x v="32"/>
  </r>
  <r>
    <n v="264"/>
    <n v="264"/>
    <n v="0"/>
    <n v="0"/>
    <n v="0"/>
    <n v="0"/>
    <n v="0"/>
    <n v="0"/>
    <n v="0"/>
    <n v="0"/>
    <n v="0"/>
    <n v="0"/>
    <x v="10"/>
  </r>
  <r>
    <n v="119"/>
    <n v="119"/>
    <n v="0"/>
    <n v="0"/>
    <n v="0"/>
    <n v="0"/>
    <n v="0"/>
    <n v="0"/>
    <n v="0"/>
    <n v="0"/>
    <n v="0"/>
    <n v="0"/>
    <x v="28"/>
  </r>
  <r>
    <n v="10579"/>
    <n v="10579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0"/>
  </r>
  <r>
    <n v="68"/>
    <n v="68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7"/>
  </r>
  <r>
    <n v="9141"/>
    <n v="9141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1"/>
  </r>
  <r>
    <n v="37072"/>
    <n v="0"/>
    <n v="37072"/>
    <n v="0"/>
    <n v="0"/>
    <n v="0"/>
    <n v="0"/>
    <n v="0"/>
    <n v="0"/>
    <n v="0"/>
    <n v="0"/>
    <n v="0"/>
    <x v="56"/>
  </r>
  <r>
    <n v="13756"/>
    <n v="13756"/>
    <n v="0"/>
    <n v="0"/>
    <n v="0"/>
    <n v="0"/>
    <n v="0"/>
    <n v="0"/>
    <n v="0"/>
    <n v="0"/>
    <n v="0"/>
    <n v="0"/>
    <x v="49"/>
  </r>
  <r>
    <n v="19922"/>
    <n v="1992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37"/>
  </r>
  <r>
    <n v="12314"/>
    <n v="0"/>
    <n v="12314"/>
    <n v="0"/>
    <n v="0"/>
    <n v="0"/>
    <n v="0"/>
    <n v="0"/>
    <n v="12314"/>
    <n v="0"/>
    <n v="12314"/>
    <n v="0"/>
    <x v="33"/>
  </r>
  <r>
    <n v="4206"/>
    <n v="4206"/>
    <n v="0"/>
    <n v="0"/>
    <n v="0"/>
    <n v="0"/>
    <n v="0"/>
    <n v="0"/>
    <n v="0"/>
    <n v="0"/>
    <n v="0"/>
    <n v="0"/>
    <x v="4"/>
  </r>
  <r>
    <n v="1381"/>
    <n v="1381"/>
    <n v="0"/>
    <n v="0"/>
    <n v="0"/>
    <n v="0"/>
    <n v="0"/>
    <n v="0"/>
    <n v="0"/>
    <n v="0"/>
    <n v="0"/>
    <n v="0"/>
    <x v="53"/>
  </r>
  <r>
    <n v="2146"/>
    <n v="2146"/>
    <n v="0"/>
    <n v="0"/>
    <n v="0"/>
    <n v="0"/>
    <n v="0"/>
    <n v="0"/>
    <n v="0"/>
    <n v="0"/>
    <n v="0"/>
    <n v="0"/>
    <x v="19"/>
  </r>
  <r>
    <n v="206"/>
    <n v="206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5"/>
  </r>
  <r>
    <n v="1314"/>
    <n v="0"/>
    <n v="1314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58"/>
  </r>
  <r>
    <n v="2"/>
    <n v="2"/>
    <n v="0"/>
    <n v="0"/>
    <n v="0"/>
    <n v="0"/>
    <n v="0"/>
    <n v="0"/>
    <n v="2"/>
    <n v="2"/>
    <n v="0"/>
    <n v="0"/>
    <x v="39"/>
  </r>
  <r>
    <n v="77"/>
    <n v="77"/>
    <n v="0"/>
    <n v="0"/>
    <n v="0"/>
    <n v="0"/>
    <n v="0"/>
    <n v="0"/>
    <n v="77"/>
    <n v="77"/>
    <n v="0"/>
    <n v="0"/>
    <x v="32"/>
  </r>
  <r>
    <n v="1268"/>
    <n v="1268"/>
    <n v="0"/>
    <n v="0"/>
    <n v="0"/>
    <n v="0"/>
    <n v="0"/>
    <n v="0"/>
    <n v="0"/>
    <n v="0"/>
    <n v="0"/>
    <n v="0"/>
    <x v="45"/>
  </r>
  <r>
    <n v="193"/>
    <n v="19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64"/>
  </r>
  <r>
    <n v="1643"/>
    <n v="1643"/>
    <n v="0"/>
    <n v="0"/>
    <n v="0"/>
    <n v="0"/>
    <n v="0"/>
    <n v="0"/>
    <n v="0"/>
    <n v="0"/>
    <n v="0"/>
    <n v="0"/>
    <x v="35"/>
  </r>
  <r>
    <n v="432"/>
    <n v="432"/>
    <n v="0"/>
    <n v="0"/>
    <n v="0"/>
    <n v="0"/>
    <n v="0"/>
    <n v="0"/>
    <n v="0"/>
    <n v="0"/>
    <n v="0"/>
    <n v="0"/>
    <x v="33"/>
  </r>
  <r>
    <n v="598"/>
    <n v="0"/>
    <n v="598"/>
    <n v="0"/>
    <n v="0"/>
    <n v="0"/>
    <n v="0"/>
    <n v="0"/>
    <n v="0"/>
    <n v="0"/>
    <n v="0"/>
    <n v="0"/>
    <x v="53"/>
  </r>
  <r>
    <n v="714"/>
    <n v="714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52"/>
    <n v="52"/>
    <n v="0"/>
    <n v="0"/>
    <x v="27"/>
  </r>
  <r>
    <n v="1"/>
    <n v="1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13"/>
  </r>
  <r>
    <n v="727"/>
    <n v="727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13"/>
  </r>
  <r>
    <n v="262"/>
    <n v="262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42"/>
  </r>
  <r>
    <n v="600"/>
    <n v="0"/>
    <n v="600"/>
    <n v="0"/>
    <n v="600"/>
    <n v="0"/>
    <n v="600"/>
    <n v="0"/>
    <n v="0"/>
    <n v="0"/>
    <n v="0"/>
    <n v="0"/>
    <x v="30"/>
  </r>
  <r>
    <n v="1839"/>
    <n v="1839"/>
    <n v="0"/>
    <n v="0"/>
    <n v="0"/>
    <n v="0"/>
    <n v="0"/>
    <n v="0"/>
    <n v="0"/>
    <n v="0"/>
    <n v="0"/>
    <n v="0"/>
    <x v="24"/>
  </r>
  <r>
    <n v="5746"/>
    <n v="5746"/>
    <n v="0"/>
    <n v="0"/>
    <n v="0"/>
    <n v="0"/>
    <n v="0"/>
    <n v="0"/>
    <n v="0"/>
    <n v="0"/>
    <n v="0"/>
    <n v="0"/>
    <x v="11"/>
  </r>
  <r>
    <n v="1051"/>
    <n v="1051"/>
    <n v="0"/>
    <n v="0"/>
    <n v="0"/>
    <n v="0"/>
    <n v="0"/>
    <n v="0"/>
    <n v="0"/>
    <n v="0"/>
    <n v="0"/>
    <n v="0"/>
    <x v="11"/>
  </r>
  <r>
    <n v="252"/>
    <n v="252"/>
    <n v="0"/>
    <n v="0"/>
    <n v="0"/>
    <n v="0"/>
    <n v="0"/>
    <n v="0"/>
    <n v="0"/>
    <n v="0"/>
    <n v="0"/>
    <n v="0"/>
    <x v="38"/>
  </r>
  <r>
    <n v="910"/>
    <n v="910"/>
    <n v="0"/>
    <n v="0"/>
    <n v="0"/>
    <n v="0"/>
    <n v="0"/>
    <n v="0"/>
    <n v="0"/>
    <n v="0"/>
    <n v="0"/>
    <n v="0"/>
    <x v="8"/>
  </r>
  <r>
    <n v="2350"/>
    <n v="0"/>
    <n v="2350"/>
    <n v="0"/>
    <n v="2350"/>
    <n v="0"/>
    <n v="2350"/>
    <n v="0"/>
    <n v="0"/>
    <n v="0"/>
    <n v="0"/>
    <n v="0"/>
    <x v="34"/>
  </r>
  <r>
    <n v="16936"/>
    <n v="16936"/>
    <n v="0"/>
    <n v="0"/>
    <n v="0"/>
    <n v="0"/>
    <n v="0"/>
    <n v="0"/>
    <n v="0"/>
    <n v="0"/>
    <n v="0"/>
    <n v="0"/>
    <x v="11"/>
  </r>
  <r>
    <n v="32788"/>
    <n v="32788"/>
    <n v="0"/>
    <n v="0"/>
    <n v="0"/>
    <n v="0"/>
    <n v="0"/>
    <n v="0"/>
    <n v="0"/>
    <n v="0"/>
    <n v="0"/>
    <n v="0"/>
    <x v="31"/>
  </r>
  <r>
    <n v="1937"/>
    <n v="1937"/>
    <n v="0"/>
    <n v="0"/>
    <n v="1937"/>
    <n v="1937"/>
    <n v="0"/>
    <n v="0"/>
    <n v="0"/>
    <n v="0"/>
    <n v="0"/>
    <n v="0"/>
    <x v="46"/>
  </r>
  <r>
    <n v="25"/>
    <n v="25"/>
    <n v="0"/>
    <n v="0"/>
    <n v="0"/>
    <n v="0"/>
    <n v="0"/>
    <n v="0"/>
    <n v="25"/>
    <n v="25"/>
    <n v="0"/>
    <n v="0"/>
    <x v="4"/>
  </r>
  <r>
    <n v="10"/>
    <n v="10"/>
    <n v="0"/>
    <n v="0"/>
    <n v="0"/>
    <n v="0"/>
    <n v="0"/>
    <n v="0"/>
    <n v="10"/>
    <n v="10"/>
    <n v="0"/>
    <n v="0"/>
    <x v="44"/>
  </r>
  <r>
    <n v="64"/>
    <n v="64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9"/>
  </r>
  <r>
    <n v="38"/>
    <n v="38"/>
    <n v="0"/>
    <n v="0"/>
    <n v="0"/>
    <n v="0"/>
    <n v="0"/>
    <n v="0"/>
    <n v="38"/>
    <n v="38"/>
    <n v="0"/>
    <n v="0"/>
    <x v="38"/>
  </r>
  <r>
    <n v="9352"/>
    <n v="9352"/>
    <n v="0"/>
    <n v="0"/>
    <n v="0"/>
    <n v="0"/>
    <n v="0"/>
    <n v="0"/>
    <n v="0"/>
    <n v="0"/>
    <n v="0"/>
    <n v="0"/>
    <x v="19"/>
  </r>
  <r>
    <n v="27"/>
    <n v="27"/>
    <n v="0"/>
    <n v="0"/>
    <n v="0"/>
    <n v="0"/>
    <n v="0"/>
    <n v="0"/>
    <n v="27"/>
    <n v="27"/>
    <n v="0"/>
    <n v="0"/>
    <x v="4"/>
  </r>
  <r>
    <n v="5"/>
    <n v="5"/>
    <n v="0"/>
    <n v="0"/>
    <n v="5"/>
    <n v="5"/>
    <n v="0"/>
    <n v="0"/>
    <n v="0"/>
    <n v="0"/>
    <n v="0"/>
    <n v="0"/>
    <x v="5"/>
  </r>
  <r>
    <n v="161"/>
    <n v="161"/>
    <n v="0"/>
    <n v="0"/>
    <n v="161"/>
    <n v="161"/>
    <n v="0"/>
    <n v="0"/>
    <n v="0"/>
    <n v="0"/>
    <n v="0"/>
    <n v="0"/>
    <x v="23"/>
  </r>
  <r>
    <n v="1174"/>
    <n v="1174"/>
    <n v="0"/>
    <n v="0"/>
    <n v="0"/>
    <n v="0"/>
    <n v="0"/>
    <n v="0"/>
    <n v="0"/>
    <n v="0"/>
    <n v="0"/>
    <n v="0"/>
    <x v="0"/>
  </r>
  <r>
    <n v="705"/>
    <n v="0"/>
    <n v="705"/>
    <n v="0"/>
    <n v="0"/>
    <n v="0"/>
    <n v="0"/>
    <n v="0"/>
    <n v="0"/>
    <n v="0"/>
    <n v="0"/>
    <n v="0"/>
    <x v="25"/>
  </r>
  <r>
    <n v="9400"/>
    <n v="0"/>
    <n v="0"/>
    <n v="9400"/>
    <n v="0"/>
    <n v="0"/>
    <n v="0"/>
    <n v="0"/>
    <n v="0"/>
    <n v="0"/>
    <n v="0"/>
    <n v="0"/>
    <x v="63"/>
  </r>
  <r>
    <n v="4166"/>
    <n v="4166"/>
    <n v="0"/>
    <n v="0"/>
    <n v="0"/>
    <n v="0"/>
    <n v="0"/>
    <n v="0"/>
    <n v="0"/>
    <n v="0"/>
    <n v="0"/>
    <n v="0"/>
    <x v="18"/>
  </r>
  <r>
    <n v="103"/>
    <n v="103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8"/>
  </r>
  <r>
    <n v="3607"/>
    <n v="3607"/>
    <n v="0"/>
    <n v="0"/>
    <n v="0"/>
    <n v="0"/>
    <n v="0"/>
    <n v="0"/>
    <n v="0"/>
    <n v="0"/>
    <n v="0"/>
    <n v="0"/>
    <x v="15"/>
  </r>
  <r>
    <n v="9773"/>
    <n v="9773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38"/>
  </r>
  <r>
    <n v="19"/>
    <n v="19"/>
    <n v="0"/>
    <n v="0"/>
    <n v="19"/>
    <n v="19"/>
    <n v="0"/>
    <n v="0"/>
    <n v="0"/>
    <n v="0"/>
    <n v="0"/>
    <n v="0"/>
    <x v="1"/>
  </r>
  <r>
    <n v="687"/>
    <n v="687"/>
    <n v="0"/>
    <n v="0"/>
    <n v="0"/>
    <n v="0"/>
    <n v="0"/>
    <n v="0"/>
    <n v="0"/>
    <n v="0"/>
    <n v="0"/>
    <n v="0"/>
    <x v="44"/>
  </r>
  <r>
    <n v="51"/>
    <n v="0"/>
    <n v="51"/>
    <n v="0"/>
    <n v="0"/>
    <n v="0"/>
    <n v="0"/>
    <n v="0"/>
    <n v="51"/>
    <n v="0"/>
    <n v="51"/>
    <n v="0"/>
    <x v="57"/>
  </r>
  <r>
    <n v="144"/>
    <n v="144"/>
    <n v="0"/>
    <n v="0"/>
    <n v="0"/>
    <n v="0"/>
    <n v="0"/>
    <n v="0"/>
    <n v="0"/>
    <n v="0"/>
    <n v="0"/>
    <n v="0"/>
    <x v="40"/>
  </r>
  <r>
    <n v="83"/>
    <n v="83"/>
    <n v="0"/>
    <n v="0"/>
    <n v="0"/>
    <n v="0"/>
    <n v="0"/>
    <n v="0"/>
    <n v="0"/>
    <n v="0"/>
    <n v="0"/>
    <n v="0"/>
    <x v="46"/>
  </r>
  <r>
    <n v="11300"/>
    <n v="11300"/>
    <n v="0"/>
    <n v="0"/>
    <n v="0"/>
    <n v="0"/>
    <n v="0"/>
    <n v="0"/>
    <n v="0"/>
    <n v="0"/>
    <n v="0"/>
    <n v="0"/>
    <x v="49"/>
  </r>
  <r>
    <n v="14"/>
    <n v="14"/>
    <n v="0"/>
    <n v="0"/>
    <n v="14"/>
    <n v="14"/>
    <n v="0"/>
    <n v="0"/>
    <n v="0"/>
    <n v="0"/>
    <n v="0"/>
    <n v="0"/>
    <x v="39"/>
  </r>
  <r>
    <n v="58"/>
    <n v="58"/>
    <n v="0"/>
    <n v="0"/>
    <n v="0"/>
    <n v="0"/>
    <n v="0"/>
    <n v="0"/>
    <n v="0"/>
    <n v="0"/>
    <n v="0"/>
    <n v="0"/>
    <x v="0"/>
  </r>
  <r>
    <n v="2400"/>
    <n v="2400"/>
    <n v="0"/>
    <n v="0"/>
    <n v="0"/>
    <n v="0"/>
    <n v="0"/>
    <n v="0"/>
    <n v="0"/>
    <n v="0"/>
    <n v="0"/>
    <n v="0"/>
    <x v="33"/>
  </r>
  <r>
    <n v="7057"/>
    <n v="7057"/>
    <n v="0"/>
    <n v="0"/>
    <n v="7057"/>
    <n v="7057"/>
    <n v="0"/>
    <n v="0"/>
    <n v="0"/>
    <n v="0"/>
    <n v="0"/>
    <n v="0"/>
    <x v="2"/>
  </r>
  <r>
    <n v="12616"/>
    <n v="0"/>
    <n v="12616"/>
    <n v="0"/>
    <n v="0"/>
    <n v="0"/>
    <n v="0"/>
    <n v="0"/>
    <n v="0"/>
    <n v="0"/>
    <n v="0"/>
    <n v="0"/>
    <x v="40"/>
  </r>
  <r>
    <n v="2096"/>
    <n v="209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20"/>
  </r>
  <r>
    <n v="386"/>
    <n v="386"/>
    <n v="0"/>
    <n v="0"/>
    <n v="0"/>
    <n v="0"/>
    <n v="0"/>
    <n v="0"/>
    <n v="386"/>
    <n v="386"/>
    <n v="0"/>
    <n v="0"/>
    <x v="30"/>
  </r>
  <r>
    <n v="2"/>
    <n v="2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9"/>
  </r>
  <r>
    <n v="1255"/>
    <n v="0"/>
    <n v="1255"/>
    <n v="0"/>
    <n v="0"/>
    <n v="0"/>
    <n v="0"/>
    <n v="0"/>
    <n v="0"/>
    <n v="0"/>
    <n v="0"/>
    <n v="0"/>
    <x v="20"/>
  </r>
  <r>
    <n v="1082"/>
    <n v="1082"/>
    <n v="0"/>
    <n v="0"/>
    <n v="0"/>
    <n v="0"/>
    <n v="0"/>
    <n v="0"/>
    <n v="0"/>
    <n v="0"/>
    <n v="0"/>
    <n v="0"/>
    <x v="11"/>
  </r>
  <r>
    <n v="688"/>
    <n v="688"/>
    <n v="0"/>
    <n v="0"/>
    <n v="688"/>
    <n v="688"/>
    <n v="0"/>
    <n v="0"/>
    <n v="0"/>
    <n v="0"/>
    <n v="0"/>
    <n v="0"/>
    <x v="40"/>
  </r>
  <r>
    <n v="15162"/>
    <n v="0"/>
    <n v="15162"/>
    <n v="0"/>
    <n v="0"/>
    <n v="0"/>
    <n v="0"/>
    <n v="0"/>
    <n v="0"/>
    <n v="0"/>
    <n v="0"/>
    <n v="0"/>
    <x v="9"/>
  </r>
  <r>
    <n v="1404"/>
    <n v="1404"/>
    <n v="0"/>
    <n v="0"/>
    <n v="1404"/>
    <n v="1404"/>
    <n v="0"/>
    <n v="0"/>
    <n v="0"/>
    <n v="0"/>
    <n v="0"/>
    <n v="0"/>
    <x v="56"/>
  </r>
  <r>
    <n v="80"/>
    <n v="80"/>
    <n v="0"/>
    <n v="0"/>
    <n v="0"/>
    <n v="0"/>
    <n v="0"/>
    <n v="0"/>
    <n v="80"/>
    <n v="80"/>
    <n v="0"/>
    <n v="0"/>
    <x v="19"/>
  </r>
  <r>
    <n v="12"/>
    <n v="12"/>
    <n v="0"/>
    <n v="0"/>
    <n v="0"/>
    <n v="0"/>
    <n v="0"/>
    <n v="0"/>
    <n v="0"/>
    <n v="0"/>
    <n v="0"/>
    <n v="0"/>
    <x v="40"/>
  </r>
  <r>
    <n v="178"/>
    <n v="178"/>
    <n v="0"/>
    <n v="0"/>
    <n v="0"/>
    <n v="0"/>
    <n v="0"/>
    <n v="0"/>
    <n v="0"/>
    <n v="0"/>
    <n v="0"/>
    <n v="0"/>
    <x v="14"/>
  </r>
  <r>
    <n v="832"/>
    <n v="0"/>
    <n v="832"/>
    <n v="0"/>
    <n v="0"/>
    <n v="0"/>
    <n v="0"/>
    <n v="0"/>
    <n v="832"/>
    <n v="0"/>
    <n v="832"/>
    <n v="0"/>
    <x v="44"/>
  </r>
  <r>
    <n v="3818"/>
    <n v="3818"/>
    <n v="0"/>
    <n v="0"/>
    <n v="3818"/>
    <n v="3818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0"/>
  </r>
  <r>
    <n v="412"/>
    <n v="412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1"/>
  </r>
  <r>
    <n v="3030"/>
    <n v="0"/>
    <n v="3030"/>
    <n v="0"/>
    <n v="3030"/>
    <n v="0"/>
    <n v="3030"/>
    <n v="0"/>
    <n v="0"/>
    <n v="0"/>
    <n v="0"/>
    <n v="0"/>
    <x v="33"/>
  </r>
  <r>
    <n v="176"/>
    <n v="176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19"/>
  </r>
  <r>
    <n v="1816"/>
    <n v="1816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29"/>
  </r>
  <r>
    <n v="38"/>
    <n v="38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38"/>
  </r>
  <r>
    <n v="65"/>
    <n v="0"/>
    <n v="65"/>
    <n v="0"/>
    <n v="0"/>
    <n v="0"/>
    <n v="0"/>
    <n v="0"/>
    <n v="0"/>
    <n v="0"/>
    <n v="0"/>
    <n v="0"/>
    <x v="54"/>
  </r>
  <r>
    <n v="193"/>
    <n v="193"/>
    <n v="0"/>
    <n v="0"/>
    <n v="0"/>
    <n v="0"/>
    <n v="0"/>
    <n v="0"/>
    <n v="0"/>
    <n v="0"/>
    <n v="0"/>
    <n v="0"/>
    <x v="52"/>
  </r>
  <r>
    <n v="2677"/>
    <n v="0"/>
    <n v="2677"/>
    <n v="0"/>
    <n v="0"/>
    <n v="0"/>
    <n v="0"/>
    <n v="0"/>
    <n v="0"/>
    <n v="0"/>
    <n v="0"/>
    <n v="0"/>
    <x v="7"/>
  </r>
  <r>
    <n v="1903"/>
    <n v="0"/>
    <n v="1903"/>
    <n v="0"/>
    <n v="0"/>
    <n v="0"/>
    <n v="0"/>
    <n v="0"/>
    <n v="0"/>
    <n v="0"/>
    <n v="0"/>
    <n v="0"/>
    <x v="28"/>
  </r>
  <r>
    <n v="289"/>
    <n v="289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28"/>
  </r>
  <r>
    <n v="1832"/>
    <n v="183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3"/>
  </r>
  <r>
    <n v="106"/>
    <n v="106"/>
    <n v="0"/>
    <n v="0"/>
    <n v="0"/>
    <n v="0"/>
    <n v="0"/>
    <n v="0"/>
    <n v="0"/>
    <n v="0"/>
    <n v="0"/>
    <n v="0"/>
    <x v="30"/>
  </r>
  <r>
    <n v="3480"/>
    <n v="3480"/>
    <n v="0"/>
    <n v="0"/>
    <n v="0"/>
    <n v="0"/>
    <n v="0"/>
    <n v="0"/>
    <n v="0"/>
    <n v="0"/>
    <n v="0"/>
    <n v="0"/>
    <x v="18"/>
  </r>
  <r>
    <n v="130"/>
    <n v="130"/>
    <n v="0"/>
    <n v="0"/>
    <n v="0"/>
    <n v="0"/>
    <n v="0"/>
    <n v="0"/>
    <n v="0"/>
    <n v="0"/>
    <n v="0"/>
    <n v="0"/>
    <x v="50"/>
  </r>
  <r>
    <n v="118"/>
    <n v="118"/>
    <n v="0"/>
    <n v="0"/>
    <n v="118"/>
    <n v="118"/>
    <n v="0"/>
    <n v="0"/>
    <n v="0"/>
    <n v="0"/>
    <n v="0"/>
    <n v="0"/>
    <x v="36"/>
  </r>
  <r>
    <n v="1149"/>
    <n v="1149"/>
    <n v="0"/>
    <n v="0"/>
    <n v="0"/>
    <n v="0"/>
    <n v="0"/>
    <n v="0"/>
    <n v="0"/>
    <n v="0"/>
    <n v="0"/>
    <n v="0"/>
    <x v="32"/>
  </r>
  <r>
    <n v="609"/>
    <n v="0"/>
    <n v="609"/>
    <n v="0"/>
    <n v="0"/>
    <n v="0"/>
    <n v="0"/>
    <n v="0"/>
    <n v="0"/>
    <n v="0"/>
    <n v="0"/>
    <n v="0"/>
    <x v="6"/>
  </r>
  <r>
    <n v="335"/>
    <n v="335"/>
    <n v="0"/>
    <n v="0"/>
    <n v="0"/>
    <n v="0"/>
    <n v="0"/>
    <n v="0"/>
    <n v="0"/>
    <n v="0"/>
    <n v="0"/>
    <n v="0"/>
    <x v="43"/>
  </r>
  <r>
    <n v="3884"/>
    <n v="3884"/>
    <n v="0"/>
    <n v="0"/>
    <n v="0"/>
    <n v="0"/>
    <n v="0"/>
    <n v="0"/>
    <n v="3884"/>
    <n v="3884"/>
    <n v="0"/>
    <n v="0"/>
    <x v="31"/>
  </r>
  <r>
    <n v="69"/>
    <n v="69"/>
    <n v="0"/>
    <n v="0"/>
    <n v="69"/>
    <n v="69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37"/>
  </r>
  <r>
    <n v="295"/>
    <n v="295"/>
    <n v="0"/>
    <n v="0"/>
    <n v="0"/>
    <n v="0"/>
    <n v="0"/>
    <n v="0"/>
    <n v="0"/>
    <n v="0"/>
    <n v="0"/>
    <n v="0"/>
    <x v="12"/>
  </r>
  <r>
    <n v="84"/>
    <n v="8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9"/>
  </r>
  <r>
    <n v="6085"/>
    <n v="6085"/>
    <n v="0"/>
    <n v="0"/>
    <n v="6085"/>
    <n v="6085"/>
    <n v="0"/>
    <n v="0"/>
    <n v="0"/>
    <n v="0"/>
    <n v="0"/>
    <n v="0"/>
    <x v="35"/>
  </r>
  <r>
    <n v="49"/>
    <n v="49"/>
    <n v="0"/>
    <n v="0"/>
    <n v="0"/>
    <n v="0"/>
    <n v="0"/>
    <n v="0"/>
    <n v="0"/>
    <n v="0"/>
    <n v="0"/>
    <n v="0"/>
    <x v="41"/>
  </r>
  <r>
    <n v="214"/>
    <n v="214"/>
    <n v="0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1"/>
  </r>
  <r>
    <n v="2492"/>
    <n v="2492"/>
    <n v="0"/>
    <n v="0"/>
    <n v="0"/>
    <n v="0"/>
    <n v="0"/>
    <n v="0"/>
    <n v="0"/>
    <n v="0"/>
    <n v="0"/>
    <n v="0"/>
    <x v="38"/>
  </r>
  <r>
    <n v="693"/>
    <n v="693"/>
    <n v="0"/>
    <n v="0"/>
    <n v="693"/>
    <n v="693"/>
    <n v="0"/>
    <n v="0"/>
    <n v="0"/>
    <n v="0"/>
    <n v="0"/>
    <n v="0"/>
    <x v="49"/>
  </r>
  <r>
    <n v="73"/>
    <n v="73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"/>
  </r>
  <r>
    <n v="1236"/>
    <n v="1236"/>
    <n v="0"/>
    <n v="0"/>
    <n v="0"/>
    <n v="0"/>
    <n v="0"/>
    <n v="0"/>
    <n v="0"/>
    <n v="0"/>
    <n v="0"/>
    <n v="0"/>
    <x v="32"/>
  </r>
  <r>
    <n v="58"/>
    <n v="58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5"/>
  </r>
  <r>
    <n v="558"/>
    <n v="558"/>
    <n v="0"/>
    <n v="0"/>
    <n v="0"/>
    <n v="0"/>
    <n v="0"/>
    <n v="0"/>
    <n v="0"/>
    <n v="0"/>
    <n v="0"/>
    <n v="0"/>
    <x v="0"/>
  </r>
  <r>
    <n v="136"/>
    <n v="136"/>
    <n v="0"/>
    <n v="0"/>
    <n v="0"/>
    <n v="0"/>
    <n v="0"/>
    <n v="0"/>
    <n v="136"/>
    <n v="136"/>
    <n v="0"/>
    <n v="0"/>
    <x v="32"/>
  </r>
  <r>
    <n v="357"/>
    <n v="357"/>
    <n v="0"/>
    <n v="0"/>
    <n v="0"/>
    <n v="0"/>
    <n v="0"/>
    <n v="0"/>
    <n v="357"/>
    <n v="357"/>
    <n v="0"/>
    <n v="0"/>
    <x v="43"/>
  </r>
  <r>
    <n v="30"/>
    <n v="30"/>
    <n v="0"/>
    <n v="0"/>
    <n v="0"/>
    <n v="0"/>
    <n v="0"/>
    <n v="0"/>
    <n v="0"/>
    <n v="0"/>
    <n v="0"/>
    <n v="0"/>
    <x v="49"/>
  </r>
  <r>
    <n v="514"/>
    <n v="514"/>
    <n v="0"/>
    <n v="0"/>
    <n v="0"/>
    <n v="0"/>
    <n v="0"/>
    <n v="0"/>
    <n v="0"/>
    <n v="0"/>
    <n v="0"/>
    <n v="0"/>
    <x v="35"/>
  </r>
  <r>
    <n v="4826"/>
    <n v="4826"/>
    <n v="0"/>
    <n v="0"/>
    <n v="0"/>
    <n v="0"/>
    <n v="0"/>
    <n v="0"/>
    <n v="0"/>
    <n v="0"/>
    <n v="0"/>
    <n v="0"/>
    <x v="40"/>
  </r>
  <r>
    <n v="75"/>
    <n v="75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58"/>
  </r>
  <r>
    <n v="8292"/>
    <n v="8292"/>
    <n v="0"/>
    <n v="0"/>
    <n v="0"/>
    <n v="0"/>
    <n v="0"/>
    <n v="0"/>
    <n v="0"/>
    <n v="0"/>
    <n v="0"/>
    <n v="0"/>
    <x v="51"/>
  </r>
  <r>
    <n v="6463"/>
    <n v="0"/>
    <n v="6463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29"/>
  </r>
  <r>
    <n v="2332"/>
    <n v="2332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37"/>
  </r>
  <r>
    <n v="1781"/>
    <n v="1781"/>
    <n v="0"/>
    <n v="0"/>
    <n v="1781"/>
    <n v="1781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47"/>
  </r>
  <r>
    <n v="275"/>
    <n v="275"/>
    <n v="0"/>
    <n v="0"/>
    <n v="0"/>
    <n v="0"/>
    <n v="0"/>
    <n v="0"/>
    <n v="0"/>
    <n v="0"/>
    <n v="0"/>
    <n v="0"/>
    <x v="40"/>
  </r>
  <r>
    <n v="865"/>
    <n v="865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5"/>
  </r>
  <r>
    <n v="491"/>
    <n v="0"/>
    <n v="491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14"/>
    <n v="14"/>
    <n v="0"/>
    <n v="0"/>
    <x v="53"/>
  </r>
  <r>
    <n v="358"/>
    <n v="358"/>
    <n v="0"/>
    <n v="0"/>
    <n v="0"/>
    <n v="0"/>
    <n v="0"/>
    <n v="0"/>
    <n v="0"/>
    <n v="0"/>
    <n v="0"/>
    <n v="0"/>
    <x v="14"/>
  </r>
  <r>
    <n v="29501"/>
    <n v="0"/>
    <n v="29501"/>
    <n v="0"/>
    <n v="0"/>
    <n v="0"/>
    <n v="0"/>
    <n v="0"/>
    <n v="0"/>
    <n v="0"/>
    <n v="0"/>
    <n v="0"/>
    <x v="27"/>
  </r>
  <r>
    <n v="3774"/>
    <n v="3774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6"/>
  </r>
  <r>
    <n v="47"/>
    <n v="47"/>
    <n v="0"/>
    <n v="0"/>
    <n v="0"/>
    <n v="0"/>
    <n v="0"/>
    <n v="0"/>
    <n v="0"/>
    <n v="0"/>
    <n v="0"/>
    <n v="0"/>
    <x v="26"/>
  </r>
  <r>
    <n v="9"/>
    <n v="9"/>
    <n v="0"/>
    <n v="0"/>
    <n v="9"/>
    <n v="9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4"/>
  </r>
  <r>
    <n v="137"/>
    <n v="137"/>
    <n v="0"/>
    <n v="0"/>
    <n v="0"/>
    <n v="0"/>
    <n v="0"/>
    <n v="0"/>
    <n v="137"/>
    <n v="137"/>
    <n v="0"/>
    <n v="0"/>
    <x v="50"/>
  </r>
  <r>
    <n v="4"/>
    <n v="4"/>
    <n v="0"/>
    <n v="0"/>
    <n v="0"/>
    <n v="0"/>
    <n v="0"/>
    <n v="0"/>
    <n v="4"/>
    <n v="4"/>
    <n v="0"/>
    <n v="0"/>
    <x v="7"/>
  </r>
  <r>
    <n v="56"/>
    <n v="56"/>
    <n v="0"/>
    <n v="0"/>
    <n v="0"/>
    <n v="0"/>
    <n v="0"/>
    <n v="0"/>
    <n v="56"/>
    <n v="56"/>
    <n v="0"/>
    <n v="0"/>
    <x v="42"/>
  </r>
  <r>
    <n v="41"/>
    <n v="41"/>
    <n v="0"/>
    <n v="0"/>
    <n v="0"/>
    <n v="0"/>
    <n v="0"/>
    <n v="0"/>
    <n v="0"/>
    <n v="0"/>
    <n v="0"/>
    <n v="0"/>
    <x v="49"/>
  </r>
  <r>
    <n v="2531"/>
    <n v="2531"/>
    <n v="0"/>
    <n v="0"/>
    <n v="0"/>
    <n v="0"/>
    <n v="0"/>
    <n v="0"/>
    <n v="0"/>
    <n v="0"/>
    <n v="0"/>
    <n v="0"/>
    <x v="47"/>
  </r>
  <r>
    <n v="6071"/>
    <n v="6071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41"/>
  </r>
  <r>
    <n v="218"/>
    <n v="218"/>
    <n v="0"/>
    <n v="0"/>
    <n v="0"/>
    <n v="0"/>
    <n v="0"/>
    <n v="0"/>
    <n v="218"/>
    <n v="218"/>
    <n v="0"/>
    <n v="0"/>
    <x v="30"/>
  </r>
  <r>
    <n v="15046"/>
    <n v="15046"/>
    <n v="0"/>
    <n v="0"/>
    <n v="0"/>
    <n v="0"/>
    <n v="0"/>
    <n v="0"/>
    <n v="0"/>
    <n v="0"/>
    <n v="0"/>
    <n v="0"/>
    <x v="12"/>
  </r>
  <r>
    <n v="485"/>
    <n v="485"/>
    <n v="0"/>
    <n v="0"/>
    <n v="485"/>
    <n v="485"/>
    <n v="0"/>
    <n v="0"/>
    <n v="0"/>
    <n v="0"/>
    <n v="0"/>
    <n v="0"/>
    <x v="52"/>
  </r>
  <r>
    <n v="1286"/>
    <n v="1286"/>
    <n v="0"/>
    <n v="0"/>
    <n v="0"/>
    <n v="0"/>
    <n v="0"/>
    <n v="0"/>
    <n v="0"/>
    <n v="0"/>
    <n v="0"/>
    <n v="0"/>
    <x v="22"/>
  </r>
  <r>
    <n v="118"/>
    <n v="118"/>
    <n v="0"/>
    <n v="0"/>
    <n v="118"/>
    <n v="118"/>
    <n v="0"/>
    <n v="0"/>
    <n v="0"/>
    <n v="0"/>
    <n v="0"/>
    <n v="0"/>
    <x v="42"/>
  </r>
  <r>
    <n v="922"/>
    <n v="0"/>
    <n v="922"/>
    <n v="0"/>
    <n v="0"/>
    <n v="0"/>
    <n v="0"/>
    <n v="0"/>
    <n v="0"/>
    <n v="0"/>
    <n v="0"/>
    <n v="0"/>
    <x v="44"/>
  </r>
  <r>
    <n v="503"/>
    <n v="0"/>
    <n v="503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22"/>
    <n v="22"/>
    <n v="0"/>
    <n v="0"/>
    <x v="2"/>
  </r>
  <r>
    <n v="17568"/>
    <n v="17568"/>
    <n v="0"/>
    <n v="0"/>
    <n v="17568"/>
    <n v="17568"/>
    <n v="0"/>
    <n v="0"/>
    <n v="0"/>
    <n v="0"/>
    <n v="0"/>
    <n v="0"/>
    <x v="56"/>
  </r>
  <r>
    <n v="5846"/>
    <n v="5846"/>
    <n v="0"/>
    <n v="0"/>
    <n v="0"/>
    <n v="0"/>
    <n v="0"/>
    <n v="0"/>
    <n v="0"/>
    <n v="0"/>
    <n v="0"/>
    <n v="0"/>
    <x v="44"/>
  </r>
  <r>
    <n v="107"/>
    <n v="107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47"/>
  </r>
  <r>
    <n v="510"/>
    <n v="510"/>
    <n v="0"/>
    <n v="0"/>
    <n v="0"/>
    <n v="0"/>
    <n v="0"/>
    <n v="0"/>
    <n v="0"/>
    <n v="0"/>
    <n v="0"/>
    <n v="0"/>
    <x v="14"/>
  </r>
  <r>
    <n v="1649"/>
    <n v="0"/>
    <n v="0"/>
    <n v="1649"/>
    <n v="0"/>
    <n v="0"/>
    <n v="0"/>
    <n v="0"/>
    <n v="0"/>
    <n v="0"/>
    <n v="0"/>
    <n v="0"/>
    <x v="61"/>
  </r>
  <r>
    <n v="2"/>
    <n v="0"/>
    <n v="2"/>
    <n v="0"/>
    <n v="2"/>
    <n v="0"/>
    <n v="2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5"/>
  </r>
  <r>
    <n v="23504"/>
    <n v="23504"/>
    <n v="0"/>
    <n v="0"/>
    <n v="0"/>
    <n v="0"/>
    <n v="0"/>
    <n v="0"/>
    <n v="0"/>
    <n v="0"/>
    <n v="0"/>
    <n v="0"/>
    <x v="45"/>
  </r>
  <r>
    <n v="1411"/>
    <n v="1411"/>
    <n v="0"/>
    <n v="0"/>
    <n v="0"/>
    <n v="0"/>
    <n v="0"/>
    <n v="0"/>
    <n v="0"/>
    <n v="0"/>
    <n v="0"/>
    <n v="0"/>
    <x v="38"/>
  </r>
  <r>
    <n v="6908"/>
    <n v="0"/>
    <n v="6908"/>
    <n v="0"/>
    <n v="0"/>
    <n v="0"/>
    <n v="0"/>
    <n v="0"/>
    <n v="0"/>
    <n v="0"/>
    <n v="0"/>
    <n v="0"/>
    <x v="10"/>
  </r>
  <r>
    <n v="13105"/>
    <n v="13105"/>
    <n v="0"/>
    <n v="0"/>
    <n v="0"/>
    <n v="0"/>
    <n v="0"/>
    <n v="0"/>
    <n v="0"/>
    <n v="0"/>
    <n v="0"/>
    <n v="0"/>
    <x v="56"/>
  </r>
  <r>
    <n v="481"/>
    <n v="481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4"/>
  </r>
  <r>
    <n v="50"/>
    <n v="50"/>
    <n v="0"/>
    <n v="0"/>
    <n v="0"/>
    <n v="0"/>
    <n v="0"/>
    <n v="0"/>
    <n v="0"/>
    <n v="0"/>
    <n v="0"/>
    <n v="0"/>
    <x v="57"/>
  </r>
  <r>
    <n v="4999"/>
    <n v="4999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11"/>
    <n v="11"/>
    <n v="0"/>
    <n v="0"/>
    <x v="0"/>
  </r>
  <r>
    <n v="38"/>
    <n v="38"/>
    <n v="0"/>
    <n v="0"/>
    <n v="0"/>
    <n v="0"/>
    <n v="0"/>
    <n v="0"/>
    <n v="0"/>
    <n v="0"/>
    <n v="0"/>
    <n v="0"/>
    <x v="25"/>
  </r>
  <r>
    <n v="116"/>
    <n v="116"/>
    <n v="0"/>
    <n v="0"/>
    <n v="0"/>
    <n v="0"/>
    <n v="0"/>
    <n v="0"/>
    <n v="0"/>
    <n v="0"/>
    <n v="0"/>
    <n v="0"/>
    <x v="1"/>
  </r>
  <r>
    <n v="960"/>
    <n v="960"/>
    <n v="0"/>
    <n v="0"/>
    <n v="0"/>
    <n v="0"/>
    <n v="0"/>
    <n v="0"/>
    <n v="960"/>
    <n v="960"/>
    <n v="0"/>
    <n v="0"/>
    <x v="63"/>
  </r>
  <r>
    <n v="1096"/>
    <n v="0"/>
    <n v="1096"/>
    <n v="0"/>
    <n v="0"/>
    <n v="0"/>
    <n v="0"/>
    <n v="0"/>
    <n v="1096"/>
    <n v="0"/>
    <n v="1096"/>
    <n v="0"/>
    <x v="44"/>
  </r>
  <r>
    <n v="371"/>
    <n v="371"/>
    <n v="0"/>
    <n v="0"/>
    <n v="0"/>
    <n v="0"/>
    <n v="0"/>
    <n v="0"/>
    <n v="0"/>
    <n v="0"/>
    <n v="0"/>
    <n v="0"/>
    <x v="18"/>
  </r>
  <r>
    <n v="13767"/>
    <n v="13767"/>
    <n v="0"/>
    <n v="0"/>
    <n v="0"/>
    <n v="0"/>
    <n v="0"/>
    <n v="0"/>
    <n v="0"/>
    <n v="0"/>
    <n v="0"/>
    <n v="0"/>
    <x v="14"/>
  </r>
  <r>
    <n v="447"/>
    <n v="447"/>
    <n v="0"/>
    <n v="0"/>
    <n v="0"/>
    <n v="0"/>
    <n v="0"/>
    <n v="0"/>
    <n v="0"/>
    <n v="0"/>
    <n v="0"/>
    <n v="0"/>
    <x v="8"/>
  </r>
  <r>
    <n v="2202"/>
    <n v="2202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8"/>
  </r>
  <r>
    <n v="209"/>
    <n v="209"/>
    <n v="0"/>
    <n v="0"/>
    <n v="0"/>
    <n v="0"/>
    <n v="0"/>
    <n v="0"/>
    <n v="0"/>
    <n v="0"/>
    <n v="0"/>
    <n v="0"/>
    <x v="52"/>
  </r>
  <r>
    <n v="161"/>
    <n v="0"/>
    <n v="161"/>
    <n v="0"/>
    <n v="0"/>
    <n v="0"/>
    <n v="0"/>
    <n v="0"/>
    <n v="0"/>
    <n v="0"/>
    <n v="0"/>
    <n v="0"/>
    <x v="16"/>
  </r>
  <r>
    <n v="168"/>
    <n v="168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11"/>
    <n v="11"/>
    <n v="0"/>
    <n v="0"/>
    <x v="18"/>
  </r>
  <r>
    <n v="4535"/>
    <n v="4535"/>
    <n v="0"/>
    <n v="0"/>
    <n v="0"/>
    <n v="0"/>
    <n v="0"/>
    <n v="0"/>
    <n v="0"/>
    <n v="0"/>
    <n v="0"/>
    <n v="0"/>
    <x v="3"/>
  </r>
  <r>
    <n v="320"/>
    <n v="320"/>
    <n v="0"/>
    <n v="0"/>
    <n v="0"/>
    <n v="0"/>
    <n v="0"/>
    <n v="0"/>
    <n v="320"/>
    <n v="320"/>
    <n v="0"/>
    <n v="0"/>
    <x v="50"/>
  </r>
  <r>
    <n v="260"/>
    <n v="260"/>
    <n v="0"/>
    <n v="0"/>
    <n v="0"/>
    <n v="0"/>
    <n v="0"/>
    <n v="0"/>
    <n v="0"/>
    <n v="0"/>
    <n v="0"/>
    <n v="0"/>
    <x v="32"/>
  </r>
  <r>
    <n v="147"/>
    <n v="147"/>
    <n v="0"/>
    <n v="0"/>
    <n v="0"/>
    <n v="0"/>
    <n v="0"/>
    <n v="0"/>
    <n v="0"/>
    <n v="0"/>
    <n v="0"/>
    <n v="0"/>
    <x v="50"/>
  </r>
  <r>
    <n v="722"/>
    <n v="722"/>
    <n v="0"/>
    <n v="0"/>
    <n v="0"/>
    <n v="0"/>
    <n v="0"/>
    <n v="0"/>
    <n v="0"/>
    <n v="0"/>
    <n v="0"/>
    <n v="0"/>
    <x v="10"/>
  </r>
  <r>
    <n v="3826"/>
    <n v="3826"/>
    <n v="0"/>
    <n v="0"/>
    <n v="3826"/>
    <n v="3826"/>
    <n v="0"/>
    <n v="0"/>
    <n v="0"/>
    <n v="0"/>
    <n v="0"/>
    <n v="0"/>
    <x v="15"/>
  </r>
  <r>
    <n v="339"/>
    <n v="0"/>
    <n v="339"/>
    <n v="0"/>
    <n v="0"/>
    <n v="0"/>
    <n v="0"/>
    <n v="0"/>
    <n v="0"/>
    <n v="0"/>
    <n v="0"/>
    <n v="0"/>
    <x v="28"/>
  </r>
  <r>
    <n v="1563"/>
    <n v="1563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42"/>
  </r>
  <r>
    <n v="103"/>
    <n v="103"/>
    <n v="0"/>
    <n v="0"/>
    <n v="0"/>
    <n v="0"/>
    <n v="0"/>
    <n v="0"/>
    <n v="0"/>
    <n v="0"/>
    <n v="0"/>
    <n v="0"/>
    <x v="50"/>
  </r>
  <r>
    <n v="231"/>
    <n v="0"/>
    <n v="231"/>
    <n v="0"/>
    <n v="0"/>
    <n v="0"/>
    <n v="0"/>
    <n v="0"/>
    <n v="0"/>
    <n v="0"/>
    <n v="0"/>
    <n v="0"/>
    <x v="17"/>
  </r>
  <r>
    <n v="1152"/>
    <n v="1152"/>
    <n v="0"/>
    <n v="0"/>
    <n v="0"/>
    <n v="0"/>
    <n v="0"/>
    <n v="0"/>
    <n v="0"/>
    <n v="0"/>
    <n v="0"/>
    <n v="0"/>
    <x v="37"/>
  </r>
  <r>
    <n v="197606"/>
    <n v="0"/>
    <n v="0"/>
    <n v="197606"/>
    <n v="0"/>
    <n v="0"/>
    <n v="0"/>
    <n v="0"/>
    <n v="0"/>
    <n v="0"/>
    <n v="0"/>
    <n v="0"/>
    <x v="3"/>
  </r>
  <r>
    <n v="1155"/>
    <n v="1155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10"/>
    <n v="10"/>
    <n v="0"/>
    <n v="0"/>
    <x v="15"/>
  </r>
  <r>
    <n v="1727"/>
    <n v="0"/>
    <n v="1727"/>
    <n v="0"/>
    <n v="0"/>
    <n v="0"/>
    <n v="0"/>
    <n v="0"/>
    <n v="1727"/>
    <n v="0"/>
    <n v="1727"/>
    <n v="0"/>
    <x v="50"/>
  </r>
  <r>
    <n v="1801"/>
    <n v="0"/>
    <n v="1801"/>
    <n v="0"/>
    <n v="0"/>
    <n v="0"/>
    <n v="0"/>
    <n v="0"/>
    <n v="0"/>
    <n v="0"/>
    <n v="0"/>
    <n v="0"/>
    <x v="39"/>
  </r>
  <r>
    <n v="499"/>
    <n v="499"/>
    <n v="0"/>
    <n v="0"/>
    <n v="0"/>
    <n v="0"/>
    <n v="0"/>
    <n v="0"/>
    <n v="0"/>
    <n v="0"/>
    <n v="0"/>
    <n v="0"/>
    <x v="3"/>
  </r>
  <r>
    <n v="29736"/>
    <n v="29736"/>
    <n v="0"/>
    <n v="0"/>
    <n v="0"/>
    <n v="0"/>
    <n v="0"/>
    <n v="0"/>
    <n v="0"/>
    <n v="0"/>
    <n v="0"/>
    <n v="0"/>
    <x v="4"/>
  </r>
  <r>
    <n v="1665"/>
    <n v="1665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41"/>
    <n v="41"/>
    <n v="0"/>
    <n v="0"/>
    <x v="50"/>
  </r>
  <r>
    <n v="363"/>
    <n v="363"/>
    <n v="0"/>
    <n v="0"/>
    <n v="0"/>
    <n v="0"/>
    <n v="0"/>
    <n v="0"/>
    <n v="0"/>
    <n v="0"/>
    <n v="0"/>
    <n v="0"/>
    <x v="48"/>
  </r>
  <r>
    <n v="14"/>
    <n v="14"/>
    <n v="0"/>
    <n v="0"/>
    <n v="14"/>
    <n v="14"/>
    <n v="0"/>
    <n v="0"/>
    <n v="0"/>
    <n v="0"/>
    <n v="0"/>
    <n v="0"/>
    <x v="28"/>
  </r>
  <r>
    <n v="1302"/>
    <n v="1302"/>
    <n v="0"/>
    <n v="0"/>
    <n v="0"/>
    <n v="0"/>
    <n v="0"/>
    <n v="0"/>
    <n v="0"/>
    <n v="0"/>
    <n v="0"/>
    <n v="0"/>
    <x v="10"/>
  </r>
  <r>
    <n v="33872"/>
    <n v="0"/>
    <n v="33872"/>
    <n v="0"/>
    <n v="33872"/>
    <n v="0"/>
    <n v="33872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3"/>
  </r>
  <r>
    <n v="207"/>
    <n v="207"/>
    <n v="0"/>
    <n v="0"/>
    <n v="0"/>
    <n v="0"/>
    <n v="0"/>
    <n v="0"/>
    <n v="0"/>
    <n v="0"/>
    <n v="0"/>
    <n v="0"/>
    <x v="48"/>
  </r>
  <r>
    <n v="596"/>
    <n v="596"/>
    <n v="0"/>
    <n v="0"/>
    <n v="0"/>
    <n v="0"/>
    <n v="0"/>
    <n v="0"/>
    <n v="0"/>
    <n v="0"/>
    <n v="0"/>
    <n v="0"/>
    <x v="8"/>
  </r>
  <r>
    <n v="933"/>
    <n v="933"/>
    <n v="0"/>
    <n v="0"/>
    <n v="0"/>
    <n v="0"/>
    <n v="0"/>
    <n v="0"/>
    <n v="933"/>
    <n v="933"/>
    <n v="0"/>
    <n v="0"/>
    <x v="14"/>
  </r>
  <r>
    <n v="53"/>
    <n v="53"/>
    <n v="0"/>
    <n v="0"/>
    <n v="0"/>
    <n v="0"/>
    <n v="0"/>
    <n v="0"/>
    <n v="0"/>
    <n v="0"/>
    <n v="0"/>
    <n v="0"/>
    <x v="37"/>
  </r>
  <r>
    <n v="604"/>
    <n v="604"/>
    <n v="0"/>
    <n v="0"/>
    <n v="0"/>
    <n v="0"/>
    <n v="0"/>
    <n v="0"/>
    <n v="604"/>
    <n v="604"/>
    <n v="0"/>
    <n v="0"/>
    <x v="63"/>
  </r>
  <r>
    <n v="44"/>
    <n v="0"/>
    <n v="0"/>
    <n v="44"/>
    <n v="0"/>
    <n v="0"/>
    <n v="0"/>
    <n v="0"/>
    <n v="0"/>
    <n v="0"/>
    <n v="0"/>
    <n v="0"/>
    <x v="63"/>
  </r>
  <r>
    <n v="157"/>
    <n v="157"/>
    <n v="0"/>
    <n v="0"/>
    <n v="0"/>
    <n v="0"/>
    <n v="0"/>
    <n v="0"/>
    <n v="0"/>
    <n v="0"/>
    <n v="0"/>
    <n v="0"/>
    <x v="18"/>
  </r>
  <r>
    <n v="836"/>
    <n v="836"/>
    <n v="0"/>
    <n v="0"/>
    <n v="0"/>
    <n v="0"/>
    <n v="0"/>
    <n v="0"/>
    <n v="0"/>
    <n v="0"/>
    <n v="0"/>
    <n v="0"/>
    <x v="26"/>
  </r>
  <r>
    <n v="42551"/>
    <n v="42551"/>
    <n v="0"/>
    <n v="0"/>
    <n v="0"/>
    <n v="0"/>
    <n v="0"/>
    <n v="0"/>
    <n v="0"/>
    <n v="0"/>
    <n v="0"/>
    <n v="0"/>
    <x v="56"/>
  </r>
  <r>
    <n v="895"/>
    <n v="895"/>
    <n v="0"/>
    <n v="0"/>
    <n v="895"/>
    <n v="895"/>
    <n v="0"/>
    <n v="0"/>
    <n v="0"/>
    <n v="0"/>
    <n v="0"/>
    <n v="0"/>
    <x v="8"/>
  </r>
  <r>
    <n v="3534"/>
    <n v="0"/>
    <n v="3534"/>
    <n v="0"/>
    <n v="0"/>
    <n v="0"/>
    <n v="0"/>
    <n v="0"/>
    <n v="0"/>
    <n v="0"/>
    <n v="0"/>
    <n v="0"/>
    <x v="10"/>
  </r>
  <r>
    <n v="279"/>
    <n v="279"/>
    <n v="0"/>
    <n v="0"/>
    <n v="0"/>
    <n v="0"/>
    <n v="0"/>
    <n v="0"/>
    <n v="0"/>
    <n v="0"/>
    <n v="0"/>
    <n v="0"/>
    <x v="48"/>
  </r>
  <r>
    <n v="125"/>
    <n v="125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6"/>
  </r>
  <r>
    <n v="376"/>
    <n v="376"/>
    <n v="0"/>
    <n v="0"/>
    <n v="0"/>
    <n v="0"/>
    <n v="0"/>
    <n v="0"/>
    <n v="0"/>
    <n v="0"/>
    <n v="0"/>
    <n v="0"/>
    <x v="34"/>
  </r>
  <r>
    <n v="146"/>
    <n v="146"/>
    <n v="0"/>
    <n v="0"/>
    <n v="0"/>
    <n v="0"/>
    <n v="0"/>
    <n v="0"/>
    <n v="0"/>
    <n v="0"/>
    <n v="0"/>
    <n v="0"/>
    <x v="8"/>
  </r>
  <r>
    <n v="3849"/>
    <n v="3849"/>
    <n v="0"/>
    <n v="0"/>
    <n v="0"/>
    <n v="0"/>
    <n v="0"/>
    <n v="0"/>
    <n v="0"/>
    <n v="0"/>
    <n v="0"/>
    <n v="0"/>
    <x v="42"/>
  </r>
  <r>
    <n v="274"/>
    <n v="274"/>
    <n v="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3"/>
  </r>
  <r>
    <n v="2026"/>
    <n v="2026"/>
    <n v="0"/>
    <n v="0"/>
    <n v="0"/>
    <n v="0"/>
    <n v="0"/>
    <n v="0"/>
    <n v="2026"/>
    <n v="2026"/>
    <n v="0"/>
    <n v="0"/>
    <x v="10"/>
  </r>
  <r>
    <n v="1264"/>
    <n v="1264"/>
    <n v="0"/>
    <n v="0"/>
    <n v="0"/>
    <n v="0"/>
    <n v="0"/>
    <n v="0"/>
    <n v="0"/>
    <n v="0"/>
    <n v="0"/>
    <n v="0"/>
    <x v="14"/>
  </r>
  <r>
    <n v="1017"/>
    <n v="1017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20"/>
    <n v="20"/>
    <n v="0"/>
    <n v="0"/>
    <x v="18"/>
  </r>
  <r>
    <n v="1836"/>
    <n v="1836"/>
    <n v="0"/>
    <n v="0"/>
    <n v="0"/>
    <n v="0"/>
    <n v="0"/>
    <n v="0"/>
    <n v="0"/>
    <n v="0"/>
    <n v="0"/>
    <n v="0"/>
    <x v="38"/>
  </r>
  <r>
    <n v="158"/>
    <n v="158"/>
    <n v="0"/>
    <n v="0"/>
    <n v="0"/>
    <n v="0"/>
    <n v="0"/>
    <n v="0"/>
    <n v="158"/>
    <n v="158"/>
    <n v="0"/>
    <n v="0"/>
    <x v="34"/>
  </r>
  <r>
    <n v="1589"/>
    <n v="0"/>
    <n v="1589"/>
    <n v="0"/>
    <n v="0"/>
    <n v="0"/>
    <n v="0"/>
    <n v="0"/>
    <n v="0"/>
    <n v="0"/>
    <n v="0"/>
    <n v="0"/>
    <x v="26"/>
  </r>
  <r>
    <n v="1459"/>
    <n v="0"/>
    <n v="1459"/>
    <n v="0"/>
    <n v="1459"/>
    <n v="0"/>
    <n v="1459"/>
    <n v="0"/>
    <n v="0"/>
    <n v="0"/>
    <n v="0"/>
    <n v="0"/>
    <x v="34"/>
  </r>
  <r>
    <n v="6960"/>
    <n v="0"/>
    <n v="6960"/>
    <n v="0"/>
    <n v="0"/>
    <n v="0"/>
    <n v="0"/>
    <n v="0"/>
    <n v="0"/>
    <n v="0"/>
    <n v="0"/>
    <n v="0"/>
    <x v="47"/>
  </r>
  <r>
    <n v="12"/>
    <n v="12"/>
    <n v="0"/>
    <n v="0"/>
    <n v="12"/>
    <n v="12"/>
    <n v="0"/>
    <n v="0"/>
    <n v="0"/>
    <n v="0"/>
    <n v="0"/>
    <n v="0"/>
    <x v="53"/>
  </r>
  <r>
    <n v="4"/>
    <n v="4"/>
    <n v="0"/>
    <n v="0"/>
    <n v="0"/>
    <n v="0"/>
    <n v="0"/>
    <n v="0"/>
    <n v="4"/>
    <n v="4"/>
    <n v="0"/>
    <n v="0"/>
    <x v="44"/>
  </r>
  <r>
    <n v="123"/>
    <n v="123"/>
    <n v="0"/>
    <n v="0"/>
    <n v="0"/>
    <n v="0"/>
    <n v="0"/>
    <n v="0"/>
    <n v="0"/>
    <n v="0"/>
    <n v="0"/>
    <n v="0"/>
    <x v="48"/>
  </r>
  <r>
    <n v="779"/>
    <n v="779"/>
    <n v="0"/>
    <n v="0"/>
    <n v="0"/>
    <n v="0"/>
    <n v="0"/>
    <n v="0"/>
    <n v="0"/>
    <n v="0"/>
    <n v="0"/>
    <n v="0"/>
    <x v="44"/>
  </r>
  <r>
    <n v="271"/>
    <n v="271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7"/>
  </r>
  <r>
    <n v="502"/>
    <n v="502"/>
    <n v="0"/>
    <n v="0"/>
    <n v="0"/>
    <n v="0"/>
    <n v="0"/>
    <n v="0"/>
    <n v="0"/>
    <n v="0"/>
    <n v="0"/>
    <n v="0"/>
    <x v="0"/>
  </r>
  <r>
    <n v="6083"/>
    <n v="6083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34"/>
  </r>
  <r>
    <n v="841"/>
    <n v="841"/>
    <n v="0"/>
    <n v="0"/>
    <n v="0"/>
    <n v="0"/>
    <n v="0"/>
    <n v="0"/>
    <n v="0"/>
    <n v="0"/>
    <n v="0"/>
    <n v="0"/>
    <x v="37"/>
  </r>
  <r>
    <n v="225"/>
    <n v="225"/>
    <n v="0"/>
    <n v="0"/>
    <n v="225"/>
    <n v="225"/>
    <n v="0"/>
    <n v="0"/>
    <n v="0"/>
    <n v="0"/>
    <n v="0"/>
    <n v="0"/>
    <x v="29"/>
  </r>
  <r>
    <n v="673"/>
    <n v="673"/>
    <n v="0"/>
    <n v="0"/>
    <n v="0"/>
    <n v="0"/>
    <n v="0"/>
    <n v="0"/>
    <n v="0"/>
    <n v="0"/>
    <n v="0"/>
    <n v="0"/>
    <x v="10"/>
  </r>
  <r>
    <n v="3868"/>
    <n v="3868"/>
    <n v="0"/>
    <n v="0"/>
    <n v="0"/>
    <n v="0"/>
    <n v="0"/>
    <n v="0"/>
    <n v="0"/>
    <n v="0"/>
    <n v="0"/>
    <n v="0"/>
    <x v="14"/>
  </r>
  <r>
    <n v="3644"/>
    <n v="3644"/>
    <n v="0"/>
    <n v="0"/>
    <n v="0"/>
    <n v="0"/>
    <n v="0"/>
    <n v="0"/>
    <n v="0"/>
    <n v="0"/>
    <n v="0"/>
    <n v="0"/>
    <x v="22"/>
  </r>
  <r>
    <n v="251"/>
    <n v="251"/>
    <n v="0"/>
    <n v="0"/>
    <n v="0"/>
    <n v="0"/>
    <n v="0"/>
    <n v="0"/>
    <n v="0"/>
    <n v="0"/>
    <n v="0"/>
    <n v="0"/>
    <x v="12"/>
  </r>
  <r>
    <n v="2072"/>
    <n v="2072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"/>
  </r>
  <r>
    <n v="3739"/>
    <n v="3739"/>
    <n v="0"/>
    <n v="0"/>
    <n v="0"/>
    <n v="0"/>
    <n v="0"/>
    <n v="0"/>
    <n v="0"/>
    <n v="0"/>
    <n v="0"/>
    <n v="0"/>
    <x v="37"/>
  </r>
  <r>
    <n v="4763"/>
    <n v="4763"/>
    <n v="0"/>
    <n v="0"/>
    <n v="4763"/>
    <n v="4763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7"/>
  </r>
  <r>
    <n v="2050"/>
    <n v="0"/>
    <n v="2050"/>
    <n v="0"/>
    <n v="0"/>
    <n v="0"/>
    <n v="0"/>
    <n v="0"/>
    <n v="2050"/>
    <n v="0"/>
    <n v="2050"/>
    <n v="0"/>
    <x v="18"/>
  </r>
  <r>
    <n v="70"/>
    <n v="70"/>
    <n v="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20"/>
    <n v="20"/>
    <n v="0"/>
    <n v="0"/>
    <x v="37"/>
  </r>
  <r>
    <n v="137"/>
    <n v="137"/>
    <n v="0"/>
    <n v="0"/>
    <n v="0"/>
    <n v="0"/>
    <n v="0"/>
    <n v="0"/>
    <n v="0"/>
    <n v="0"/>
    <n v="0"/>
    <n v="0"/>
    <x v="17"/>
  </r>
  <r>
    <n v="2700"/>
    <n v="2700"/>
    <n v="0"/>
    <n v="0"/>
    <n v="0"/>
    <n v="0"/>
    <n v="0"/>
    <n v="0"/>
    <n v="0"/>
    <n v="0"/>
    <n v="0"/>
    <n v="0"/>
    <x v="9"/>
  </r>
  <r>
    <n v="646"/>
    <n v="646"/>
    <n v="0"/>
    <n v="0"/>
    <n v="0"/>
    <n v="0"/>
    <n v="0"/>
    <n v="0"/>
    <n v="0"/>
    <n v="0"/>
    <n v="0"/>
    <n v="0"/>
    <x v="0"/>
  </r>
  <r>
    <n v="144"/>
    <n v="0"/>
    <n v="144"/>
    <n v="0"/>
    <n v="144"/>
    <n v="0"/>
    <n v="144"/>
    <n v="0"/>
    <n v="0"/>
    <n v="0"/>
    <n v="0"/>
    <n v="0"/>
    <x v="4"/>
  </r>
  <r>
    <n v="1587"/>
    <n v="1587"/>
    <n v="0"/>
    <n v="0"/>
    <n v="0"/>
    <n v="0"/>
    <n v="0"/>
    <n v="0"/>
    <n v="0"/>
    <n v="0"/>
    <n v="0"/>
    <n v="0"/>
    <x v="9"/>
  </r>
  <r>
    <n v="139"/>
    <n v="139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3"/>
  </r>
  <r>
    <n v="160"/>
    <n v="160"/>
    <n v="0"/>
    <n v="0"/>
    <n v="0"/>
    <n v="0"/>
    <n v="0"/>
    <n v="0"/>
    <n v="0"/>
    <n v="0"/>
    <n v="0"/>
    <n v="0"/>
    <x v="54"/>
  </r>
  <r>
    <n v="1611"/>
    <n v="1611"/>
    <n v="0"/>
    <n v="0"/>
    <n v="0"/>
    <n v="0"/>
    <n v="0"/>
    <n v="0"/>
    <n v="0"/>
    <n v="0"/>
    <n v="0"/>
    <n v="0"/>
    <x v="28"/>
  </r>
  <r>
    <n v="439"/>
    <n v="43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2"/>
  </r>
  <r>
    <n v="881"/>
    <n v="0"/>
    <n v="881"/>
    <n v="0"/>
    <n v="0"/>
    <n v="0"/>
    <n v="0"/>
    <n v="0"/>
    <n v="0"/>
    <n v="0"/>
    <n v="0"/>
    <n v="0"/>
    <x v="50"/>
  </r>
  <r>
    <n v="342"/>
    <n v="342"/>
    <n v="0"/>
    <n v="0"/>
    <n v="0"/>
    <n v="0"/>
    <n v="0"/>
    <n v="0"/>
    <n v="0"/>
    <n v="0"/>
    <n v="0"/>
    <n v="0"/>
    <x v="38"/>
  </r>
  <r>
    <n v="241"/>
    <n v="241"/>
    <n v="0"/>
    <n v="0"/>
    <n v="0"/>
    <n v="0"/>
    <n v="0"/>
    <n v="0"/>
    <n v="0"/>
    <n v="0"/>
    <n v="0"/>
    <n v="0"/>
    <x v="49"/>
  </r>
  <r>
    <n v="216"/>
    <n v="216"/>
    <n v="0"/>
    <n v="0"/>
    <n v="0"/>
    <n v="0"/>
    <n v="0"/>
    <n v="0"/>
    <n v="216"/>
    <n v="216"/>
    <n v="0"/>
    <n v="0"/>
    <x v="34"/>
  </r>
  <r>
    <n v="2"/>
    <n v="2"/>
    <n v="0"/>
    <n v="0"/>
    <n v="0"/>
    <n v="0"/>
    <n v="0"/>
    <n v="0"/>
    <n v="0"/>
    <n v="0"/>
    <n v="0"/>
    <n v="0"/>
    <x v="42"/>
  </r>
  <r>
    <n v="191"/>
    <n v="191"/>
    <n v="0"/>
    <n v="0"/>
    <n v="0"/>
    <n v="0"/>
    <n v="0"/>
    <n v="0"/>
    <n v="0"/>
    <n v="0"/>
    <n v="0"/>
    <n v="0"/>
    <x v="49"/>
  </r>
  <r>
    <n v="1510"/>
    <n v="1510"/>
    <n v="0"/>
    <n v="0"/>
    <n v="0"/>
    <n v="0"/>
    <n v="0"/>
    <n v="0"/>
    <n v="0"/>
    <n v="0"/>
    <n v="0"/>
    <n v="0"/>
    <x v="43"/>
  </r>
  <r>
    <n v="156"/>
    <n v="156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17"/>
  </r>
  <r>
    <n v="68"/>
    <n v="68"/>
    <n v="0"/>
    <n v="0"/>
    <n v="0"/>
    <n v="0"/>
    <n v="0"/>
    <n v="0"/>
    <n v="0"/>
    <n v="0"/>
    <n v="0"/>
    <n v="0"/>
    <x v="9"/>
  </r>
  <r>
    <n v="13175"/>
    <n v="13175"/>
    <n v="0"/>
    <n v="0"/>
    <n v="0"/>
    <n v="0"/>
    <n v="0"/>
    <n v="0"/>
    <n v="0"/>
    <n v="0"/>
    <n v="0"/>
    <n v="0"/>
    <x v="0"/>
  </r>
  <r>
    <n v="1639"/>
    <n v="1639"/>
    <n v="0"/>
    <n v="0"/>
    <n v="0"/>
    <n v="0"/>
    <n v="0"/>
    <n v="0"/>
    <n v="0"/>
    <n v="0"/>
    <n v="0"/>
    <n v="0"/>
    <x v="31"/>
  </r>
  <r>
    <n v="12"/>
    <n v="12"/>
    <n v="0"/>
    <n v="0"/>
    <n v="12"/>
    <n v="12"/>
    <n v="0"/>
    <n v="0"/>
    <n v="0"/>
    <n v="0"/>
    <n v="0"/>
    <n v="0"/>
    <x v="17"/>
  </r>
  <r>
    <n v="3006"/>
    <n v="3006"/>
    <n v="0"/>
    <n v="0"/>
    <n v="0"/>
    <n v="0"/>
    <n v="0"/>
    <n v="0"/>
    <n v="3006"/>
    <n v="3006"/>
    <n v="0"/>
    <n v="0"/>
    <x v="9"/>
  </r>
  <r>
    <n v="173"/>
    <n v="173"/>
    <n v="0"/>
    <n v="0"/>
    <n v="0"/>
    <n v="0"/>
    <n v="0"/>
    <n v="0"/>
    <n v="173"/>
    <n v="173"/>
    <n v="0"/>
    <n v="0"/>
    <x v="49"/>
  </r>
  <r>
    <n v="10810"/>
    <n v="0"/>
    <n v="1081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3"/>
    <n v="3"/>
    <n v="0"/>
    <n v="0"/>
    <x v="21"/>
  </r>
  <r>
    <n v="834"/>
    <n v="834"/>
    <n v="0"/>
    <n v="0"/>
    <n v="0"/>
    <n v="0"/>
    <n v="0"/>
    <n v="0"/>
    <n v="834"/>
    <n v="834"/>
    <n v="0"/>
    <n v="0"/>
    <x v="7"/>
  </r>
  <r>
    <n v="938"/>
    <n v="0"/>
    <n v="938"/>
    <n v="0"/>
    <n v="0"/>
    <n v="0"/>
    <n v="0"/>
    <n v="0"/>
    <n v="0"/>
    <n v="0"/>
    <n v="0"/>
    <n v="0"/>
    <x v="39"/>
  </r>
  <r>
    <n v="215"/>
    <n v="215"/>
    <n v="0"/>
    <n v="0"/>
    <n v="0"/>
    <n v="0"/>
    <n v="0"/>
    <n v="0"/>
    <n v="215"/>
    <n v="215"/>
    <n v="0"/>
    <n v="0"/>
    <x v="6"/>
  </r>
  <r>
    <n v="81"/>
    <n v="81"/>
    <n v="0"/>
    <n v="0"/>
    <n v="0"/>
    <n v="0"/>
    <n v="0"/>
    <n v="0"/>
    <n v="0"/>
    <n v="0"/>
    <n v="0"/>
    <n v="0"/>
    <x v="11"/>
  </r>
  <r>
    <n v="6031"/>
    <n v="0"/>
    <n v="6031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6"/>
  </r>
  <r>
    <n v="50"/>
    <n v="50"/>
    <n v="0"/>
    <n v="0"/>
    <n v="50"/>
    <n v="50"/>
    <n v="0"/>
    <n v="0"/>
    <n v="0"/>
    <n v="0"/>
    <n v="0"/>
    <n v="0"/>
    <x v="5"/>
  </r>
  <r>
    <n v="65"/>
    <n v="65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8"/>
  </r>
  <r>
    <n v="442"/>
    <n v="0"/>
    <n v="442"/>
    <n v="0"/>
    <n v="0"/>
    <n v="0"/>
    <n v="0"/>
    <n v="0"/>
    <n v="0"/>
    <n v="0"/>
    <n v="0"/>
    <n v="0"/>
    <x v="6"/>
  </r>
  <r>
    <n v="659"/>
    <n v="659"/>
    <n v="0"/>
    <n v="0"/>
    <n v="0"/>
    <n v="0"/>
    <n v="0"/>
    <n v="0"/>
    <n v="0"/>
    <n v="0"/>
    <n v="0"/>
    <n v="0"/>
    <x v="44"/>
  </r>
  <r>
    <n v="233"/>
    <n v="0"/>
    <n v="233"/>
    <n v="0"/>
    <n v="0"/>
    <n v="0"/>
    <n v="0"/>
    <n v="0"/>
    <n v="0"/>
    <n v="0"/>
    <n v="0"/>
    <n v="0"/>
    <x v="32"/>
  </r>
  <r>
    <n v="118"/>
    <n v="118"/>
    <n v="0"/>
    <n v="0"/>
    <n v="0"/>
    <n v="0"/>
    <n v="0"/>
    <n v="0"/>
    <n v="118"/>
    <n v="118"/>
    <n v="0"/>
    <n v="0"/>
    <x v="24"/>
  </r>
  <r>
    <n v="4206"/>
    <n v="4206"/>
    <n v="0"/>
    <n v="0"/>
    <n v="0"/>
    <n v="0"/>
    <n v="0"/>
    <n v="0"/>
    <n v="0"/>
    <n v="0"/>
    <n v="0"/>
    <n v="0"/>
    <x v="22"/>
  </r>
  <r>
    <n v="3399"/>
    <n v="3399"/>
    <n v="0"/>
    <n v="0"/>
    <n v="0"/>
    <n v="0"/>
    <n v="0"/>
    <n v="0"/>
    <n v="0"/>
    <n v="0"/>
    <n v="0"/>
    <n v="0"/>
    <x v="25"/>
  </r>
  <r>
    <n v="169"/>
    <n v="169"/>
    <n v="0"/>
    <n v="0"/>
    <n v="0"/>
    <n v="0"/>
    <n v="0"/>
    <n v="0"/>
    <n v="0"/>
    <n v="0"/>
    <n v="0"/>
    <n v="0"/>
    <x v="26"/>
  </r>
  <r>
    <n v="2134"/>
    <n v="2134"/>
    <n v="0"/>
    <n v="0"/>
    <n v="0"/>
    <n v="0"/>
    <n v="0"/>
    <n v="0"/>
    <n v="0"/>
    <n v="0"/>
    <n v="0"/>
    <n v="0"/>
    <x v="15"/>
  </r>
  <r>
    <n v="694"/>
    <n v="694"/>
    <n v="0"/>
    <n v="0"/>
    <n v="0"/>
    <n v="0"/>
    <n v="0"/>
    <n v="0"/>
    <n v="0"/>
    <n v="0"/>
    <n v="0"/>
    <n v="0"/>
    <x v="41"/>
  </r>
  <r>
    <n v="393"/>
    <n v="393"/>
    <n v="0"/>
    <n v="0"/>
    <n v="0"/>
    <n v="0"/>
    <n v="0"/>
    <n v="0"/>
    <n v="0"/>
    <n v="0"/>
    <n v="0"/>
    <n v="0"/>
    <x v="41"/>
  </r>
  <r>
    <n v="108"/>
    <n v="108"/>
    <n v="0"/>
    <n v="0"/>
    <n v="0"/>
    <n v="0"/>
    <n v="0"/>
    <n v="0"/>
    <n v="0"/>
    <n v="0"/>
    <n v="0"/>
    <n v="0"/>
    <x v="48"/>
  </r>
  <r>
    <n v="223"/>
    <n v="223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13"/>
  </r>
  <r>
    <n v="472"/>
    <n v="472"/>
    <n v="0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60"/>
  </r>
  <r>
    <n v="5014"/>
    <n v="0"/>
    <n v="5014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35"/>
  </r>
  <r>
    <n v="8"/>
    <n v="8"/>
    <n v="0"/>
    <n v="0"/>
    <n v="8"/>
    <n v="8"/>
    <n v="0"/>
    <n v="0"/>
    <n v="0"/>
    <n v="0"/>
    <n v="0"/>
    <n v="0"/>
    <x v="46"/>
  </r>
  <r>
    <n v="1927"/>
    <n v="0"/>
    <n v="1927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7"/>
    <n v="7"/>
    <n v="0"/>
    <n v="0"/>
    <x v="46"/>
  </r>
  <r>
    <n v="5140"/>
    <n v="5140"/>
    <n v="0"/>
    <n v="0"/>
    <n v="0"/>
    <n v="0"/>
    <n v="0"/>
    <n v="0"/>
    <n v="0"/>
    <n v="0"/>
    <n v="0"/>
    <n v="0"/>
    <x v="15"/>
  </r>
  <r>
    <n v="11358"/>
    <n v="11358"/>
    <n v="0"/>
    <n v="0"/>
    <n v="0"/>
    <n v="0"/>
    <n v="0"/>
    <n v="0"/>
    <n v="11358"/>
    <n v="11358"/>
    <n v="0"/>
    <n v="0"/>
    <x v="23"/>
  </r>
  <r>
    <n v="117"/>
    <n v="117"/>
    <n v="0"/>
    <n v="0"/>
    <n v="0"/>
    <n v="0"/>
    <n v="0"/>
    <n v="0"/>
    <n v="117"/>
    <n v="117"/>
    <n v="0"/>
    <n v="0"/>
    <x v="37"/>
  </r>
  <r>
    <n v="58"/>
    <n v="5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"/>
  </r>
  <r>
    <n v="308"/>
    <n v="308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2"/>
  </r>
  <r>
    <n v="15190"/>
    <n v="15190"/>
    <n v="0"/>
    <n v="0"/>
    <n v="0"/>
    <n v="0"/>
    <n v="0"/>
    <n v="0"/>
    <n v="0"/>
    <n v="0"/>
    <n v="0"/>
    <n v="0"/>
    <x v="0"/>
  </r>
  <r>
    <n v="341"/>
    <n v="341"/>
    <n v="0"/>
    <n v="0"/>
    <n v="0"/>
    <n v="0"/>
    <n v="0"/>
    <n v="0"/>
    <n v="0"/>
    <n v="0"/>
    <n v="0"/>
    <n v="0"/>
    <x v="18"/>
  </r>
  <r>
    <n v="144"/>
    <n v="0"/>
    <n v="144"/>
    <n v="0"/>
    <n v="0"/>
    <n v="0"/>
    <n v="0"/>
    <n v="0"/>
    <n v="0"/>
    <n v="0"/>
    <n v="0"/>
    <n v="0"/>
    <x v="58"/>
  </r>
  <r>
    <n v="3093"/>
    <n v="3093"/>
    <n v="0"/>
    <n v="0"/>
    <n v="0"/>
    <n v="0"/>
    <n v="0"/>
    <n v="0"/>
    <n v="0"/>
    <n v="0"/>
    <n v="0"/>
    <n v="0"/>
    <x v="46"/>
  </r>
  <r>
    <n v="67"/>
    <n v="67"/>
    <n v="0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50"/>
  </r>
  <r>
    <n v="2450"/>
    <n v="2450"/>
    <n v="0"/>
    <n v="0"/>
    <n v="2450"/>
    <n v="2450"/>
    <n v="0"/>
    <n v="0"/>
    <n v="0"/>
    <n v="0"/>
    <n v="0"/>
    <n v="0"/>
    <x v="10"/>
  </r>
  <r>
    <n v="182"/>
    <n v="182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51"/>
  </r>
  <r>
    <n v="18872"/>
    <n v="18872"/>
    <n v="0"/>
    <n v="0"/>
    <n v="0"/>
    <n v="0"/>
    <n v="0"/>
    <n v="0"/>
    <n v="0"/>
    <n v="0"/>
    <n v="0"/>
    <n v="0"/>
    <x v="18"/>
  </r>
  <r>
    <n v="489"/>
    <n v="489"/>
    <n v="0"/>
    <n v="0"/>
    <n v="0"/>
    <n v="0"/>
    <n v="0"/>
    <n v="0"/>
    <n v="0"/>
    <n v="0"/>
    <n v="0"/>
    <n v="0"/>
    <x v="3"/>
  </r>
  <r>
    <n v="114"/>
    <n v="114"/>
    <n v="0"/>
    <n v="0"/>
    <n v="0"/>
    <n v="0"/>
    <n v="0"/>
    <n v="0"/>
    <n v="0"/>
    <n v="0"/>
    <n v="0"/>
    <n v="0"/>
    <x v="20"/>
  </r>
  <r>
    <n v="1368"/>
    <n v="1368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43"/>
    <n v="43"/>
    <n v="0"/>
    <n v="0"/>
    <x v="2"/>
  </r>
  <r>
    <n v="502"/>
    <n v="0"/>
    <n v="502"/>
    <n v="0"/>
    <n v="0"/>
    <n v="0"/>
    <n v="0"/>
    <n v="0"/>
    <n v="0"/>
    <n v="0"/>
    <n v="0"/>
    <n v="0"/>
    <x v="54"/>
  </r>
  <r>
    <n v="489"/>
    <n v="489"/>
    <n v="0"/>
    <n v="0"/>
    <n v="0"/>
    <n v="0"/>
    <n v="0"/>
    <n v="0"/>
    <n v="0"/>
    <n v="0"/>
    <n v="0"/>
    <n v="0"/>
    <x v="56"/>
  </r>
  <r>
    <n v="503"/>
    <n v="503"/>
    <n v="0"/>
    <n v="0"/>
    <n v="0"/>
    <n v="0"/>
    <n v="0"/>
    <n v="0"/>
    <n v="0"/>
    <n v="0"/>
    <n v="0"/>
    <n v="0"/>
    <x v="21"/>
  </r>
  <r>
    <n v="4"/>
    <n v="4"/>
    <n v="0"/>
    <n v="0"/>
    <n v="4"/>
    <n v="4"/>
    <n v="0"/>
    <n v="0"/>
    <n v="0"/>
    <n v="0"/>
    <n v="0"/>
    <n v="0"/>
    <x v="39"/>
  </r>
  <r>
    <n v="852"/>
    <n v="852"/>
    <n v="0"/>
    <n v="0"/>
    <n v="0"/>
    <n v="0"/>
    <n v="0"/>
    <n v="0"/>
    <n v="0"/>
    <n v="0"/>
    <n v="0"/>
    <n v="0"/>
    <x v="9"/>
  </r>
  <r>
    <n v="1290"/>
    <n v="1290"/>
    <n v="0"/>
    <n v="0"/>
    <n v="0"/>
    <n v="0"/>
    <n v="0"/>
    <n v="0"/>
    <n v="0"/>
    <n v="0"/>
    <n v="0"/>
    <n v="0"/>
    <x v="19"/>
  </r>
  <r>
    <n v="128"/>
    <n v="128"/>
    <n v="0"/>
    <n v="0"/>
    <n v="0"/>
    <n v="0"/>
    <n v="0"/>
    <n v="0"/>
    <n v="128"/>
    <n v="128"/>
    <n v="0"/>
    <n v="0"/>
    <x v="2"/>
  </r>
  <r>
    <n v="8283"/>
    <n v="8283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115"/>
    <n v="115"/>
    <n v="0"/>
    <n v="0"/>
    <x v="0"/>
  </r>
  <r>
    <n v="15"/>
    <n v="15"/>
    <n v="0"/>
    <n v="0"/>
    <n v="0"/>
    <n v="0"/>
    <n v="0"/>
    <n v="0"/>
    <n v="0"/>
    <n v="0"/>
    <n v="0"/>
    <n v="0"/>
    <x v="23"/>
  </r>
  <r>
    <n v="736"/>
    <n v="736"/>
    <n v="0"/>
    <n v="0"/>
    <n v="0"/>
    <n v="0"/>
    <n v="0"/>
    <n v="0"/>
    <n v="736"/>
    <n v="736"/>
    <n v="0"/>
    <n v="0"/>
    <x v="37"/>
  </r>
  <r>
    <n v="6"/>
    <n v="6"/>
    <n v="0"/>
    <n v="0"/>
    <n v="0"/>
    <n v="0"/>
    <n v="0"/>
    <n v="0"/>
    <n v="0"/>
    <n v="0"/>
    <n v="0"/>
    <n v="0"/>
    <x v="44"/>
  </r>
  <r>
    <n v="903"/>
    <n v="90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8"/>
  </r>
  <r>
    <n v="38619"/>
    <n v="38619"/>
    <n v="0"/>
    <n v="0"/>
    <n v="0"/>
    <n v="0"/>
    <n v="0"/>
    <n v="0"/>
    <n v="0"/>
    <n v="0"/>
    <n v="0"/>
    <n v="0"/>
    <x v="19"/>
  </r>
  <r>
    <n v="554"/>
    <n v="554"/>
    <n v="0"/>
    <n v="0"/>
    <n v="554"/>
    <n v="554"/>
    <n v="0"/>
    <n v="0"/>
    <n v="0"/>
    <n v="0"/>
    <n v="0"/>
    <n v="0"/>
    <x v="0"/>
  </r>
  <r>
    <n v="270"/>
    <n v="270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6"/>
    <n v="6"/>
    <n v="0"/>
    <n v="0"/>
    <x v="46"/>
  </r>
  <r>
    <n v="11"/>
    <n v="1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2"/>
  </r>
  <r>
    <n v="378"/>
    <n v="378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15"/>
  </r>
  <r>
    <n v="76"/>
    <n v="76"/>
    <n v="0"/>
    <n v="0"/>
    <n v="0"/>
    <n v="0"/>
    <n v="0"/>
    <n v="0"/>
    <n v="0"/>
    <n v="0"/>
    <n v="0"/>
    <n v="0"/>
    <x v="23"/>
  </r>
  <r>
    <n v="115"/>
    <n v="115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23"/>
  </r>
  <r>
    <n v="105"/>
    <n v="105"/>
    <n v="0"/>
    <n v="0"/>
    <n v="0"/>
    <n v="0"/>
    <n v="0"/>
    <n v="0"/>
    <n v="0"/>
    <n v="0"/>
    <n v="0"/>
    <n v="0"/>
    <x v="26"/>
  </r>
  <r>
    <n v="6969"/>
    <n v="0"/>
    <n v="6969"/>
    <n v="0"/>
    <n v="6969"/>
    <n v="0"/>
    <n v="6969"/>
    <n v="0"/>
    <n v="0"/>
    <n v="0"/>
    <n v="0"/>
    <n v="0"/>
    <x v="7"/>
  </r>
  <r>
    <n v="23"/>
    <n v="23"/>
    <n v="0"/>
    <n v="0"/>
    <n v="0"/>
    <n v="0"/>
    <n v="0"/>
    <n v="0"/>
    <n v="23"/>
    <n v="23"/>
    <n v="0"/>
    <n v="0"/>
    <x v="27"/>
  </r>
  <r>
    <n v="150"/>
    <n v="150"/>
    <n v="0"/>
    <n v="0"/>
    <n v="0"/>
    <n v="0"/>
    <n v="0"/>
    <n v="0"/>
    <n v="0"/>
    <n v="0"/>
    <n v="0"/>
    <n v="0"/>
    <x v="11"/>
  </r>
  <r>
    <n v="438"/>
    <n v="438"/>
    <n v="0"/>
    <n v="0"/>
    <n v="0"/>
    <n v="0"/>
    <n v="0"/>
    <n v="0"/>
    <n v="0"/>
    <n v="0"/>
    <n v="0"/>
    <n v="0"/>
    <x v="40"/>
  </r>
  <r>
    <n v="393"/>
    <n v="393"/>
    <n v="0"/>
    <n v="0"/>
    <n v="0"/>
    <n v="0"/>
    <n v="0"/>
    <n v="0"/>
    <n v="0"/>
    <n v="0"/>
    <n v="0"/>
    <n v="0"/>
    <x v="15"/>
  </r>
  <r>
    <n v="126"/>
    <n v="126"/>
    <n v="0"/>
    <n v="0"/>
    <n v="0"/>
    <n v="0"/>
    <n v="0"/>
    <n v="0"/>
    <n v="0"/>
    <n v="0"/>
    <n v="0"/>
    <n v="0"/>
    <x v="42"/>
  </r>
  <r>
    <n v="1025"/>
    <n v="1025"/>
    <n v="0"/>
    <n v="0"/>
    <n v="0"/>
    <n v="0"/>
    <n v="0"/>
    <n v="0"/>
    <n v="0"/>
    <n v="0"/>
    <n v="0"/>
    <n v="0"/>
    <x v="0"/>
  </r>
  <r>
    <n v="199"/>
    <n v="199"/>
    <n v="0"/>
    <n v="0"/>
    <n v="199"/>
    <n v="199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7"/>
  </r>
  <r>
    <n v="823"/>
    <n v="823"/>
    <n v="0"/>
    <n v="0"/>
    <n v="823"/>
    <n v="823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11"/>
  </r>
  <r>
    <n v="966"/>
    <n v="966"/>
    <n v="0"/>
    <n v="0"/>
    <n v="0"/>
    <n v="0"/>
    <n v="0"/>
    <n v="0"/>
    <n v="966"/>
    <n v="966"/>
    <n v="0"/>
    <n v="0"/>
    <x v="39"/>
  </r>
  <r>
    <n v="866"/>
    <n v="866"/>
    <n v="0"/>
    <n v="0"/>
    <n v="0"/>
    <n v="0"/>
    <n v="0"/>
    <n v="0"/>
    <n v="866"/>
    <n v="866"/>
    <n v="0"/>
    <n v="0"/>
    <x v="52"/>
  </r>
  <r>
    <n v="8"/>
    <n v="8"/>
    <n v="0"/>
    <n v="0"/>
    <n v="0"/>
    <n v="0"/>
    <n v="0"/>
    <n v="0"/>
    <n v="0"/>
    <n v="0"/>
    <n v="0"/>
    <n v="0"/>
    <x v="6"/>
  </r>
  <r>
    <n v="5135"/>
    <n v="5135"/>
    <n v="0"/>
    <n v="0"/>
    <n v="0"/>
    <n v="0"/>
    <n v="0"/>
    <n v="0"/>
    <n v="5135"/>
    <n v="5135"/>
    <n v="0"/>
    <n v="0"/>
    <x v="2"/>
  </r>
  <r>
    <n v="980"/>
    <n v="0"/>
    <n v="98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20"/>
  </r>
  <r>
    <n v="82"/>
    <n v="0"/>
    <n v="82"/>
    <n v="0"/>
    <n v="0"/>
    <n v="0"/>
    <n v="0"/>
    <n v="0"/>
    <n v="0"/>
    <n v="0"/>
    <n v="0"/>
    <n v="0"/>
    <x v="49"/>
  </r>
  <r>
    <n v="21"/>
    <n v="21"/>
    <n v="0"/>
    <n v="0"/>
    <n v="21"/>
    <n v="21"/>
    <n v="0"/>
    <n v="0"/>
    <n v="0"/>
    <n v="0"/>
    <n v="0"/>
    <n v="0"/>
    <x v="49"/>
  </r>
  <r>
    <n v="9199"/>
    <n v="9199"/>
    <n v="0"/>
    <n v="0"/>
    <n v="0"/>
    <n v="0"/>
    <n v="0"/>
    <n v="0"/>
    <n v="0"/>
    <n v="0"/>
    <n v="0"/>
    <n v="0"/>
    <x v="29"/>
  </r>
  <r>
    <n v="2851"/>
    <n v="0"/>
    <n v="2851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28"/>
  </r>
  <r>
    <n v="1434"/>
    <n v="0"/>
    <n v="1434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24"/>
  </r>
  <r>
    <n v="83"/>
    <n v="0"/>
    <n v="83"/>
    <n v="0"/>
    <n v="0"/>
    <n v="0"/>
    <n v="0"/>
    <n v="0"/>
    <n v="0"/>
    <n v="0"/>
    <n v="0"/>
    <n v="0"/>
    <x v="17"/>
  </r>
  <r>
    <n v="170"/>
    <n v="170"/>
    <n v="0"/>
    <n v="0"/>
    <n v="0"/>
    <n v="0"/>
    <n v="0"/>
    <n v="0"/>
    <n v="170"/>
    <n v="170"/>
    <n v="0"/>
    <n v="0"/>
    <x v="15"/>
  </r>
  <r>
    <n v="467"/>
    <n v="0"/>
    <n v="467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34"/>
  </r>
  <r>
    <n v="428"/>
    <n v="428"/>
    <n v="0"/>
    <n v="0"/>
    <n v="0"/>
    <n v="0"/>
    <n v="0"/>
    <n v="0"/>
    <n v="0"/>
    <n v="0"/>
    <n v="0"/>
    <n v="0"/>
    <x v="8"/>
  </r>
  <r>
    <n v="4294"/>
    <n v="4294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9"/>
  </r>
  <r>
    <n v="14462"/>
    <n v="0"/>
    <n v="14462"/>
    <n v="0"/>
    <n v="0"/>
    <n v="0"/>
    <n v="0"/>
    <n v="0"/>
    <n v="0"/>
    <n v="0"/>
    <n v="0"/>
    <n v="0"/>
    <x v="40"/>
  </r>
  <r>
    <n v="1980"/>
    <n v="1980"/>
    <n v="0"/>
    <n v="0"/>
    <n v="0"/>
    <n v="0"/>
    <n v="0"/>
    <n v="0"/>
    <n v="0"/>
    <n v="0"/>
    <n v="0"/>
    <n v="0"/>
    <x v="2"/>
  </r>
  <r>
    <n v="9"/>
    <n v="0"/>
    <n v="9"/>
    <n v="0"/>
    <n v="0"/>
    <n v="0"/>
    <n v="0"/>
    <n v="0"/>
    <n v="0"/>
    <n v="0"/>
    <n v="0"/>
    <n v="0"/>
    <x v="1"/>
  </r>
  <r>
    <n v="1393"/>
    <n v="1393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44"/>
  </r>
  <r>
    <n v="1633"/>
    <n v="1633"/>
    <n v="0"/>
    <n v="0"/>
    <n v="0"/>
    <n v="0"/>
    <n v="0"/>
    <n v="0"/>
    <n v="0"/>
    <n v="0"/>
    <n v="0"/>
    <n v="0"/>
    <x v="46"/>
  </r>
  <r>
    <n v="88"/>
    <n v="0"/>
    <n v="88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7"/>
  </r>
  <r>
    <n v="626"/>
    <n v="626"/>
    <n v="0"/>
    <n v="0"/>
    <n v="0"/>
    <n v="0"/>
    <n v="0"/>
    <n v="0"/>
    <n v="626"/>
    <n v="626"/>
    <n v="0"/>
    <n v="0"/>
    <x v="26"/>
  </r>
  <r>
    <n v="195"/>
    <n v="195"/>
    <n v="0"/>
    <n v="0"/>
    <n v="0"/>
    <n v="0"/>
    <n v="0"/>
    <n v="0"/>
    <n v="0"/>
    <n v="0"/>
    <n v="0"/>
    <n v="0"/>
    <x v="10"/>
  </r>
  <r>
    <n v="268"/>
    <n v="268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55"/>
    <n v="55"/>
    <n v="0"/>
    <n v="0"/>
    <x v="19"/>
  </r>
  <r>
    <n v="106"/>
    <n v="106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25"/>
  </r>
  <r>
    <n v="228"/>
    <n v="228"/>
    <n v="0"/>
    <n v="0"/>
    <n v="0"/>
    <n v="0"/>
    <n v="0"/>
    <n v="0"/>
    <n v="0"/>
    <n v="0"/>
    <n v="0"/>
    <n v="0"/>
    <x v="42"/>
  </r>
  <r>
    <n v="342"/>
    <n v="342"/>
    <n v="0"/>
    <n v="0"/>
    <n v="342"/>
    <n v="342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44"/>
  </r>
  <r>
    <n v="630"/>
    <n v="630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10"/>
  </r>
  <r>
    <n v="953"/>
    <n v="953"/>
    <n v="0"/>
    <n v="0"/>
    <n v="0"/>
    <n v="0"/>
    <n v="0"/>
    <n v="0"/>
    <n v="953"/>
    <n v="953"/>
    <n v="0"/>
    <n v="0"/>
    <x v="46"/>
  </r>
  <r>
    <n v="4328"/>
    <n v="4328"/>
    <n v="0"/>
    <n v="0"/>
    <n v="0"/>
    <n v="0"/>
    <n v="0"/>
    <n v="0"/>
    <n v="0"/>
    <n v="0"/>
    <n v="0"/>
    <n v="0"/>
    <x v="2"/>
  </r>
  <r>
    <n v="331"/>
    <n v="331"/>
    <n v="0"/>
    <n v="0"/>
    <n v="0"/>
    <n v="0"/>
    <n v="0"/>
    <n v="0"/>
    <n v="0"/>
    <n v="0"/>
    <n v="0"/>
    <n v="0"/>
    <x v="49"/>
  </r>
  <r>
    <n v="637"/>
    <n v="0"/>
    <n v="637"/>
    <n v="0"/>
    <n v="0"/>
    <n v="0"/>
    <n v="0"/>
    <n v="0"/>
    <n v="0"/>
    <n v="0"/>
    <n v="0"/>
    <n v="0"/>
    <x v="32"/>
  </r>
  <r>
    <n v="5782"/>
    <n v="0"/>
    <n v="5782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57"/>
  </r>
  <r>
    <n v="45"/>
    <n v="4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9"/>
  </r>
  <r>
    <n v="351"/>
    <n v="351"/>
    <n v="0"/>
    <n v="0"/>
    <n v="0"/>
    <n v="0"/>
    <n v="0"/>
    <n v="0"/>
    <n v="0"/>
    <n v="0"/>
    <n v="0"/>
    <n v="0"/>
    <x v="43"/>
  </r>
  <r>
    <n v="925"/>
    <n v="925"/>
    <n v="0"/>
    <n v="0"/>
    <n v="925"/>
    <n v="925"/>
    <n v="0"/>
    <n v="0"/>
    <n v="0"/>
    <n v="0"/>
    <n v="0"/>
    <n v="0"/>
    <x v="34"/>
  </r>
  <r>
    <n v="1431"/>
    <n v="1431"/>
    <n v="0"/>
    <n v="0"/>
    <n v="1431"/>
    <n v="1431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0"/>
    <n v="0"/>
    <n v="0"/>
    <n v="0"/>
    <x v="22"/>
  </r>
  <r>
    <n v="200"/>
    <n v="200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17"/>
  </r>
  <r>
    <n v="289"/>
    <n v="289"/>
    <n v="0"/>
    <n v="0"/>
    <n v="0"/>
    <n v="0"/>
    <n v="0"/>
    <n v="0"/>
    <n v="0"/>
    <n v="0"/>
    <n v="0"/>
    <n v="0"/>
    <x v="38"/>
  </r>
  <r>
    <n v="303"/>
    <n v="303"/>
    <n v="0"/>
    <n v="0"/>
    <n v="0"/>
    <n v="0"/>
    <n v="0"/>
    <n v="0"/>
    <n v="0"/>
    <n v="0"/>
    <n v="0"/>
    <n v="0"/>
    <x v="37"/>
  </r>
  <r>
    <n v="3236"/>
    <n v="3236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0"/>
    <n v="0"/>
    <n v="0"/>
    <n v="0"/>
    <x v="34"/>
  </r>
  <r>
    <n v="29798"/>
    <n v="29798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44"/>
  </r>
  <r>
    <n v="17127"/>
    <n v="17127"/>
    <n v="0"/>
    <n v="0"/>
    <n v="0"/>
    <n v="0"/>
    <n v="0"/>
    <n v="0"/>
    <n v="17127"/>
    <n v="17127"/>
    <n v="0"/>
    <n v="0"/>
    <x v="7"/>
  </r>
  <r>
    <n v="25"/>
    <n v="25"/>
    <n v="0"/>
    <n v="0"/>
    <n v="0"/>
    <n v="0"/>
    <n v="0"/>
    <n v="0"/>
    <n v="0"/>
    <n v="0"/>
    <n v="0"/>
    <n v="0"/>
    <x v="31"/>
  </r>
  <r>
    <n v="716"/>
    <n v="716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0"/>
    <n v="0"/>
    <n v="0"/>
    <n v="0"/>
    <x v="14"/>
  </r>
  <r>
    <n v="94"/>
    <n v="94"/>
    <n v="0"/>
    <n v="0"/>
    <n v="0"/>
    <n v="0"/>
    <n v="0"/>
    <n v="0"/>
    <n v="0"/>
    <n v="0"/>
    <n v="0"/>
    <n v="0"/>
    <x v="11"/>
  </r>
  <r>
    <n v="5824"/>
    <n v="5824"/>
    <n v="0"/>
    <n v="0"/>
    <n v="0"/>
    <n v="0"/>
    <n v="0"/>
    <n v="0"/>
    <n v="0"/>
    <n v="0"/>
    <n v="0"/>
    <n v="0"/>
    <x v="35"/>
  </r>
  <r>
    <n v="1191"/>
    <n v="1191"/>
    <n v="0"/>
    <n v="0"/>
    <n v="0"/>
    <n v="0"/>
    <n v="0"/>
    <n v="0"/>
    <n v="0"/>
    <n v="0"/>
    <n v="0"/>
    <n v="0"/>
    <x v="12"/>
  </r>
  <r>
    <n v="6124"/>
    <n v="0"/>
    <n v="6124"/>
    <n v="0"/>
    <n v="0"/>
    <n v="0"/>
    <n v="0"/>
    <n v="0"/>
    <n v="0"/>
    <n v="0"/>
    <n v="0"/>
    <n v="0"/>
    <x v="7"/>
  </r>
  <r>
    <n v="1633"/>
    <n v="0"/>
    <n v="1633"/>
    <n v="0"/>
    <n v="0"/>
    <n v="0"/>
    <n v="0"/>
    <n v="0"/>
    <n v="0"/>
    <n v="0"/>
    <n v="0"/>
    <n v="0"/>
    <x v="2"/>
  </r>
  <r>
    <n v="1621"/>
    <n v="0"/>
    <n v="1621"/>
    <n v="0"/>
    <n v="0"/>
    <n v="0"/>
    <n v="0"/>
    <n v="0"/>
    <n v="0"/>
    <n v="0"/>
    <n v="0"/>
    <n v="0"/>
    <x v="17"/>
  </r>
  <r>
    <n v="329"/>
    <n v="329"/>
    <n v="0"/>
    <n v="0"/>
    <n v="0"/>
    <n v="0"/>
    <n v="0"/>
    <n v="0"/>
    <n v="329"/>
    <n v="329"/>
    <n v="0"/>
    <n v="0"/>
    <x v="5"/>
  </r>
  <r>
    <n v="646"/>
    <n v="646"/>
    <n v="0"/>
    <n v="0"/>
    <n v="646"/>
    <n v="646"/>
    <n v="0"/>
    <n v="0"/>
    <n v="0"/>
    <n v="0"/>
    <n v="0"/>
    <n v="0"/>
    <x v="50"/>
  </r>
  <r>
    <n v="3342"/>
    <n v="3342"/>
    <n v="0"/>
    <n v="0"/>
    <n v="0"/>
    <n v="0"/>
    <n v="0"/>
    <n v="0"/>
    <n v="3342"/>
    <n v="3342"/>
    <n v="0"/>
    <n v="0"/>
    <x v="19"/>
  </r>
  <r>
    <n v="813"/>
    <n v="0"/>
    <n v="813"/>
    <n v="0"/>
    <n v="0"/>
    <n v="0"/>
    <n v="0"/>
    <n v="0"/>
    <n v="0"/>
    <n v="0"/>
    <n v="0"/>
    <n v="0"/>
    <x v="51"/>
  </r>
  <r>
    <n v="1353"/>
    <n v="0"/>
    <n v="1353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7"/>
  </r>
  <r>
    <n v="921"/>
    <n v="0"/>
    <n v="921"/>
    <n v="0"/>
    <n v="921"/>
    <n v="0"/>
    <n v="921"/>
    <n v="0"/>
    <n v="0"/>
    <n v="0"/>
    <n v="0"/>
    <n v="0"/>
    <x v="6"/>
  </r>
  <r>
    <n v="98"/>
    <n v="98"/>
    <n v="0"/>
    <n v="0"/>
    <n v="98"/>
    <n v="98"/>
    <n v="0"/>
    <n v="0"/>
    <n v="0"/>
    <n v="0"/>
    <n v="0"/>
    <n v="0"/>
    <x v="32"/>
  </r>
  <r>
    <n v="1875"/>
    <n v="1875"/>
    <n v="0"/>
    <n v="0"/>
    <n v="0"/>
    <n v="0"/>
    <n v="0"/>
    <n v="0"/>
    <n v="0"/>
    <n v="0"/>
    <n v="0"/>
    <n v="0"/>
    <x v="40"/>
  </r>
  <r>
    <n v="14872"/>
    <n v="14872"/>
    <n v="0"/>
    <n v="0"/>
    <n v="0"/>
    <n v="0"/>
    <n v="0"/>
    <n v="0"/>
    <n v="0"/>
    <n v="0"/>
    <n v="0"/>
    <n v="0"/>
    <x v="0"/>
  </r>
  <r>
    <n v="95"/>
    <n v="95"/>
    <n v="0"/>
    <n v="0"/>
    <n v="0"/>
    <n v="0"/>
    <n v="0"/>
    <n v="0"/>
    <n v="0"/>
    <n v="0"/>
    <n v="0"/>
    <n v="0"/>
    <x v="28"/>
  </r>
  <r>
    <n v="204"/>
    <n v="204"/>
    <n v="0"/>
    <n v="0"/>
    <n v="0"/>
    <n v="0"/>
    <n v="0"/>
    <n v="0"/>
    <n v="0"/>
    <n v="0"/>
    <n v="0"/>
    <n v="0"/>
    <x v="49"/>
  </r>
  <r>
    <n v="378"/>
    <n v="378"/>
    <n v="0"/>
    <n v="0"/>
    <n v="0"/>
    <n v="0"/>
    <n v="0"/>
    <n v="0"/>
    <n v="0"/>
    <n v="0"/>
    <n v="0"/>
    <n v="0"/>
    <x v="46"/>
  </r>
  <r>
    <n v="77"/>
    <n v="77"/>
    <n v="0"/>
    <n v="0"/>
    <n v="77"/>
    <n v="77"/>
    <n v="0"/>
    <n v="0"/>
    <n v="0"/>
    <n v="0"/>
    <n v="0"/>
    <n v="0"/>
    <x v="50"/>
  </r>
  <r>
    <n v="450"/>
    <n v="450"/>
    <n v="0"/>
    <n v="0"/>
    <n v="0"/>
    <n v="0"/>
    <n v="0"/>
    <n v="0"/>
    <n v="0"/>
    <n v="0"/>
    <n v="0"/>
    <n v="0"/>
    <x v="2"/>
  </r>
  <r>
    <n v="1865"/>
    <n v="1865"/>
    <n v="0"/>
    <n v="0"/>
    <n v="0"/>
    <n v="0"/>
    <n v="0"/>
    <n v="0"/>
    <n v="0"/>
    <n v="0"/>
    <n v="0"/>
    <n v="0"/>
    <x v="11"/>
  </r>
  <r>
    <n v="303"/>
    <n v="303"/>
    <n v="0"/>
    <n v="0"/>
    <n v="303"/>
    <n v="303"/>
    <n v="0"/>
    <n v="0"/>
    <n v="0"/>
    <n v="0"/>
    <n v="0"/>
    <n v="0"/>
    <x v="53"/>
  </r>
  <r>
    <n v="149"/>
    <n v="149"/>
    <n v="0"/>
    <n v="0"/>
    <n v="0"/>
    <n v="0"/>
    <n v="0"/>
    <n v="0"/>
    <n v="149"/>
    <n v="149"/>
    <n v="0"/>
    <n v="0"/>
    <x v="3"/>
  </r>
  <r>
    <n v="5"/>
    <n v="5"/>
    <n v="0"/>
    <n v="0"/>
    <n v="0"/>
    <n v="0"/>
    <n v="0"/>
    <n v="0"/>
    <n v="0"/>
    <n v="0"/>
    <n v="0"/>
    <n v="0"/>
    <x v="50"/>
  </r>
  <r>
    <n v="89"/>
    <n v="89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30"/>
    <n v="30"/>
    <n v="0"/>
    <n v="0"/>
    <x v="41"/>
  </r>
  <r>
    <n v="59"/>
    <n v="0"/>
    <n v="59"/>
    <n v="0"/>
    <n v="0"/>
    <n v="0"/>
    <n v="0"/>
    <n v="0"/>
    <n v="0"/>
    <n v="0"/>
    <n v="0"/>
    <n v="0"/>
    <x v="62"/>
  </r>
  <r>
    <n v="5820"/>
    <n v="0"/>
    <n v="582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3"/>
    <n v="3"/>
    <n v="0"/>
    <n v="0"/>
    <x v="24"/>
  </r>
  <r>
    <n v="1"/>
    <n v="1"/>
    <n v="0"/>
    <n v="0"/>
    <n v="0"/>
    <n v="0"/>
    <n v="0"/>
    <n v="0"/>
    <n v="0"/>
    <n v="0"/>
    <n v="0"/>
    <n v="0"/>
    <x v="54"/>
  </r>
  <r>
    <n v="1855"/>
    <n v="1855"/>
    <n v="0"/>
    <n v="0"/>
    <n v="0"/>
    <n v="0"/>
    <n v="0"/>
    <n v="0"/>
    <n v="0"/>
    <n v="0"/>
    <n v="0"/>
    <n v="0"/>
    <x v="26"/>
  </r>
  <r>
    <n v="110"/>
    <n v="110"/>
    <n v="0"/>
    <n v="0"/>
    <n v="0"/>
    <n v="0"/>
    <n v="0"/>
    <n v="0"/>
    <n v="0"/>
    <n v="0"/>
    <n v="0"/>
    <n v="0"/>
    <x v="32"/>
  </r>
  <r>
    <n v="482"/>
    <n v="482"/>
    <n v="0"/>
    <n v="0"/>
    <n v="482"/>
    <n v="482"/>
    <n v="0"/>
    <n v="0"/>
    <n v="0"/>
    <n v="0"/>
    <n v="0"/>
    <n v="0"/>
    <x v="25"/>
  </r>
  <r>
    <n v="957"/>
    <n v="957"/>
    <n v="0"/>
    <n v="0"/>
    <n v="0"/>
    <n v="0"/>
    <n v="0"/>
    <n v="0"/>
    <n v="957"/>
    <n v="957"/>
    <n v="0"/>
    <n v="0"/>
    <x v="0"/>
  </r>
  <r>
    <n v="7"/>
    <n v="7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41"/>
  </r>
  <r>
    <n v="531"/>
    <n v="531"/>
    <n v="0"/>
    <n v="0"/>
    <n v="0"/>
    <n v="0"/>
    <n v="0"/>
    <n v="0"/>
    <n v="0"/>
    <n v="0"/>
    <n v="0"/>
    <n v="0"/>
    <x v="37"/>
  </r>
  <r>
    <n v="943"/>
    <n v="943"/>
    <n v="0"/>
    <n v="0"/>
    <n v="0"/>
    <n v="0"/>
    <n v="0"/>
    <n v="0"/>
    <n v="0"/>
    <n v="0"/>
    <n v="0"/>
    <n v="0"/>
    <x v="9"/>
  </r>
  <r>
    <n v="77"/>
    <n v="77"/>
    <n v="0"/>
    <n v="0"/>
    <n v="0"/>
    <n v="0"/>
    <n v="0"/>
    <n v="0"/>
    <n v="0"/>
    <n v="0"/>
    <n v="0"/>
    <n v="0"/>
    <x v="50"/>
  </r>
  <r>
    <n v="3509"/>
    <n v="0"/>
    <n v="3509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8"/>
  </r>
  <r>
    <n v="2568"/>
    <n v="256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8"/>
  </r>
  <r>
    <n v="21558"/>
    <n v="21558"/>
    <n v="0"/>
    <n v="0"/>
    <n v="0"/>
    <n v="0"/>
    <n v="0"/>
    <n v="0"/>
    <n v="21558"/>
    <n v="21558"/>
    <n v="0"/>
    <n v="0"/>
    <x v="14"/>
  </r>
  <r>
    <n v="328"/>
    <n v="328"/>
    <n v="0"/>
    <n v="0"/>
    <n v="0"/>
    <n v="0"/>
    <n v="0"/>
    <n v="0"/>
    <n v="0"/>
    <n v="0"/>
    <n v="0"/>
    <n v="0"/>
    <x v="14"/>
  </r>
  <r>
    <n v="7335"/>
    <n v="7335"/>
    <n v="0"/>
    <n v="0"/>
    <n v="0"/>
    <n v="0"/>
    <n v="0"/>
    <n v="0"/>
    <n v="0"/>
    <n v="0"/>
    <n v="0"/>
    <n v="0"/>
    <x v="11"/>
  </r>
  <r>
    <n v="146"/>
    <n v="146"/>
    <n v="0"/>
    <n v="0"/>
    <n v="0"/>
    <n v="0"/>
    <n v="0"/>
    <n v="0"/>
    <n v="0"/>
    <n v="0"/>
    <n v="0"/>
    <n v="0"/>
    <x v="32"/>
  </r>
  <r>
    <n v="1570"/>
    <n v="1570"/>
    <n v="0"/>
    <n v="0"/>
    <n v="0"/>
    <n v="0"/>
    <n v="0"/>
    <n v="0"/>
    <n v="0"/>
    <n v="0"/>
    <n v="0"/>
    <n v="0"/>
    <x v="35"/>
  </r>
  <r>
    <n v="197"/>
    <n v="197"/>
    <n v="0"/>
    <n v="0"/>
    <n v="0"/>
    <n v="0"/>
    <n v="0"/>
    <n v="0"/>
    <n v="0"/>
    <n v="0"/>
    <n v="0"/>
    <n v="0"/>
    <x v="50"/>
  </r>
  <r>
    <n v="3134"/>
    <n v="3134"/>
    <n v="0"/>
    <n v="0"/>
    <n v="3134"/>
    <n v="3134"/>
    <n v="0"/>
    <n v="0"/>
    <n v="0"/>
    <n v="0"/>
    <n v="0"/>
    <n v="0"/>
    <x v="28"/>
  </r>
  <r>
    <n v="560"/>
    <n v="0"/>
    <n v="560"/>
    <n v="0"/>
    <n v="0"/>
    <n v="0"/>
    <n v="0"/>
    <n v="0"/>
    <n v="0"/>
    <n v="0"/>
    <n v="0"/>
    <n v="0"/>
    <x v="5"/>
  </r>
  <r>
    <n v="894"/>
    <n v="894"/>
    <n v="0"/>
    <n v="0"/>
    <n v="0"/>
    <n v="0"/>
    <n v="0"/>
    <n v="0"/>
    <n v="0"/>
    <n v="0"/>
    <n v="0"/>
    <n v="0"/>
    <x v="43"/>
  </r>
  <r>
    <n v="1731"/>
    <n v="1731"/>
    <n v="0"/>
    <n v="0"/>
    <n v="0"/>
    <n v="0"/>
    <n v="0"/>
    <n v="0"/>
    <n v="1731"/>
    <n v="1731"/>
    <n v="0"/>
    <n v="0"/>
    <x v="32"/>
  </r>
  <r>
    <n v="608"/>
    <n v="0"/>
    <n v="608"/>
    <n v="0"/>
    <n v="0"/>
    <n v="0"/>
    <n v="0"/>
    <n v="0"/>
    <n v="0"/>
    <n v="0"/>
    <n v="0"/>
    <n v="0"/>
    <x v="10"/>
  </r>
  <r>
    <n v="181"/>
    <n v="181"/>
    <n v="0"/>
    <n v="0"/>
    <n v="0"/>
    <n v="0"/>
    <n v="0"/>
    <n v="0"/>
    <n v="181"/>
    <n v="181"/>
    <n v="0"/>
    <n v="0"/>
    <x v="13"/>
  </r>
  <r>
    <n v="184"/>
    <n v="184"/>
    <n v="0"/>
    <n v="0"/>
    <n v="0"/>
    <n v="0"/>
    <n v="0"/>
    <n v="0"/>
    <n v="0"/>
    <n v="0"/>
    <n v="0"/>
    <n v="0"/>
    <x v="15"/>
  </r>
  <r>
    <n v="138"/>
    <n v="138"/>
    <n v="0"/>
    <n v="0"/>
    <n v="0"/>
    <n v="0"/>
    <n v="0"/>
    <n v="0"/>
    <n v="0"/>
    <n v="0"/>
    <n v="0"/>
    <n v="0"/>
    <x v="32"/>
  </r>
  <r>
    <n v="890"/>
    <n v="890"/>
    <n v="0"/>
    <n v="0"/>
    <n v="0"/>
    <n v="0"/>
    <n v="0"/>
    <n v="0"/>
    <n v="890"/>
    <n v="890"/>
    <n v="0"/>
    <n v="0"/>
    <x v="19"/>
  </r>
  <r>
    <n v="2459"/>
    <n v="0"/>
    <n v="2459"/>
    <n v="0"/>
    <n v="0"/>
    <n v="0"/>
    <n v="0"/>
    <n v="0"/>
    <n v="0"/>
    <n v="0"/>
    <n v="0"/>
    <n v="0"/>
    <x v="53"/>
  </r>
  <r>
    <n v="87"/>
    <n v="87"/>
    <n v="0"/>
    <n v="0"/>
    <n v="0"/>
    <n v="0"/>
    <n v="0"/>
    <n v="0"/>
    <n v="0"/>
    <n v="0"/>
    <n v="0"/>
    <n v="0"/>
    <x v="26"/>
  </r>
  <r>
    <n v="6622"/>
    <n v="6622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54"/>
  </r>
  <r>
    <n v="1045"/>
    <n v="1045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51"/>
  </r>
  <r>
    <n v="491"/>
    <n v="0"/>
    <n v="491"/>
    <n v="0"/>
    <n v="0"/>
    <n v="0"/>
    <n v="0"/>
    <n v="0"/>
    <n v="491"/>
    <n v="0"/>
    <n v="491"/>
    <n v="0"/>
    <x v="2"/>
  </r>
  <r>
    <n v="62"/>
    <n v="0"/>
    <n v="62"/>
    <n v="0"/>
    <n v="0"/>
    <n v="0"/>
    <n v="0"/>
    <n v="0"/>
    <n v="0"/>
    <n v="0"/>
    <n v="0"/>
    <n v="0"/>
    <x v="9"/>
  </r>
  <r>
    <n v="256"/>
    <n v="256"/>
    <n v="0"/>
    <n v="0"/>
    <n v="0"/>
    <n v="0"/>
    <n v="0"/>
    <n v="0"/>
    <n v="0"/>
    <n v="0"/>
    <n v="0"/>
    <n v="0"/>
    <x v="2"/>
  </r>
  <r>
    <n v="845"/>
    <n v="0"/>
    <n v="845"/>
    <n v="0"/>
    <n v="0"/>
    <n v="0"/>
    <n v="0"/>
    <n v="0"/>
    <n v="845"/>
    <n v="0"/>
    <n v="845"/>
    <n v="0"/>
    <x v="11"/>
  </r>
  <r>
    <n v="473"/>
    <n v="473"/>
    <n v="0"/>
    <n v="0"/>
    <n v="0"/>
    <n v="0"/>
    <n v="0"/>
    <n v="0"/>
    <n v="0"/>
    <n v="0"/>
    <n v="0"/>
    <n v="0"/>
    <x v="10"/>
  </r>
  <r>
    <n v="1656"/>
    <n v="1656"/>
    <n v="0"/>
    <n v="0"/>
    <n v="0"/>
    <n v="0"/>
    <n v="0"/>
    <n v="0"/>
    <n v="0"/>
    <n v="0"/>
    <n v="0"/>
    <n v="0"/>
    <x v="18"/>
  </r>
  <r>
    <n v="2292"/>
    <n v="0"/>
    <n v="2292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8"/>
  </r>
  <r>
    <n v="3833"/>
    <n v="3833"/>
    <n v="0"/>
    <n v="0"/>
    <n v="0"/>
    <n v="0"/>
    <n v="0"/>
    <n v="0"/>
    <n v="0"/>
    <n v="0"/>
    <n v="0"/>
    <n v="0"/>
    <x v="11"/>
  </r>
  <r>
    <n v="1508"/>
    <n v="1508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20"/>
  </r>
  <r>
    <n v="3706"/>
    <n v="3706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54"/>
    <n v="54"/>
    <n v="0"/>
    <n v="0"/>
    <x v="49"/>
  </r>
  <r>
    <n v="91"/>
    <n v="91"/>
    <n v="0"/>
    <n v="0"/>
    <n v="0"/>
    <n v="0"/>
    <n v="0"/>
    <n v="0"/>
    <n v="0"/>
    <n v="0"/>
    <n v="0"/>
    <n v="0"/>
    <x v="11"/>
  </r>
  <r>
    <n v="522"/>
    <n v="522"/>
    <n v="0"/>
    <n v="0"/>
    <n v="0"/>
    <n v="0"/>
    <n v="0"/>
    <n v="0"/>
    <n v="0"/>
    <n v="0"/>
    <n v="0"/>
    <n v="0"/>
    <x v="14"/>
  </r>
  <r>
    <n v="28076"/>
    <n v="28076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6"/>
    <n v="6"/>
    <n v="0"/>
    <n v="0"/>
    <x v="8"/>
  </r>
  <r>
    <n v="597"/>
    <n v="597"/>
    <n v="0"/>
    <n v="0"/>
    <n v="0"/>
    <n v="0"/>
    <n v="0"/>
    <n v="0"/>
    <n v="0"/>
    <n v="0"/>
    <n v="0"/>
    <n v="0"/>
    <x v="12"/>
  </r>
  <r>
    <n v="4097"/>
    <n v="4097"/>
    <n v="0"/>
    <n v="0"/>
    <n v="0"/>
    <n v="0"/>
    <n v="0"/>
    <n v="0"/>
    <n v="4097"/>
    <n v="4097"/>
    <n v="0"/>
    <n v="0"/>
    <x v="14"/>
  </r>
  <r>
    <n v="1"/>
    <n v="1"/>
    <n v="0"/>
    <n v="0"/>
    <n v="0"/>
    <n v="0"/>
    <n v="0"/>
    <n v="0"/>
    <n v="0"/>
    <n v="0"/>
    <n v="0"/>
    <n v="0"/>
    <x v="42"/>
  </r>
  <r>
    <n v="190"/>
    <n v="190"/>
    <n v="0"/>
    <n v="0"/>
    <n v="0"/>
    <n v="0"/>
    <n v="0"/>
    <n v="0"/>
    <n v="0"/>
    <n v="0"/>
    <n v="0"/>
    <n v="0"/>
    <x v="41"/>
  </r>
  <r>
    <n v="71"/>
    <n v="71"/>
    <n v="0"/>
    <n v="0"/>
    <n v="0"/>
    <n v="0"/>
    <n v="0"/>
    <n v="0"/>
    <n v="0"/>
    <n v="0"/>
    <n v="0"/>
    <n v="0"/>
    <x v="49"/>
  </r>
  <r>
    <n v="4839"/>
    <n v="0"/>
    <n v="4839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"/>
  </r>
  <r>
    <n v="17"/>
    <n v="0"/>
    <n v="17"/>
    <n v="0"/>
    <n v="17"/>
    <n v="0"/>
    <n v="17"/>
    <n v="0"/>
    <n v="0"/>
    <n v="0"/>
    <n v="0"/>
    <n v="0"/>
    <x v="59"/>
  </r>
  <r>
    <n v="98"/>
    <n v="0"/>
    <n v="98"/>
    <n v="0"/>
    <n v="98"/>
    <n v="0"/>
    <n v="98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29"/>
  </r>
  <r>
    <n v="1822"/>
    <n v="0"/>
    <n v="1822"/>
    <n v="0"/>
    <n v="1822"/>
    <n v="0"/>
    <n v="1822"/>
    <n v="0"/>
    <n v="0"/>
    <n v="0"/>
    <n v="0"/>
    <n v="0"/>
    <x v="8"/>
  </r>
  <r>
    <n v="170"/>
    <n v="170"/>
    <n v="0"/>
    <n v="0"/>
    <n v="0"/>
    <n v="0"/>
    <n v="0"/>
    <n v="0"/>
    <n v="0"/>
    <n v="0"/>
    <n v="0"/>
    <n v="0"/>
    <x v="25"/>
  </r>
  <r>
    <n v="292"/>
    <n v="292"/>
    <n v="0"/>
    <n v="0"/>
    <n v="0"/>
    <n v="0"/>
    <n v="0"/>
    <n v="0"/>
    <n v="0"/>
    <n v="0"/>
    <n v="0"/>
    <n v="0"/>
    <x v="33"/>
  </r>
  <r>
    <n v="1366"/>
    <n v="0"/>
    <n v="1366"/>
    <n v="0"/>
    <n v="0"/>
    <n v="0"/>
    <n v="0"/>
    <n v="0"/>
    <n v="0"/>
    <n v="0"/>
    <n v="0"/>
    <n v="0"/>
    <x v="17"/>
  </r>
  <r>
    <n v="166"/>
    <n v="166"/>
    <n v="0"/>
    <n v="0"/>
    <n v="0"/>
    <n v="0"/>
    <n v="0"/>
    <n v="0"/>
    <n v="0"/>
    <n v="0"/>
    <n v="0"/>
    <n v="0"/>
    <x v="13"/>
  </r>
  <r>
    <n v="355"/>
    <n v="355"/>
    <n v="0"/>
    <n v="0"/>
    <n v="355"/>
    <n v="355"/>
    <n v="0"/>
    <n v="0"/>
    <n v="0"/>
    <n v="0"/>
    <n v="0"/>
    <n v="0"/>
    <x v="18"/>
  </r>
  <r>
    <n v="1231"/>
    <n v="1231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9"/>
  </r>
  <r>
    <n v="1032"/>
    <n v="1032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53"/>
  </r>
  <r>
    <n v="422"/>
    <n v="422"/>
    <n v="0"/>
    <n v="0"/>
    <n v="0"/>
    <n v="0"/>
    <n v="0"/>
    <n v="0"/>
    <n v="422"/>
    <n v="422"/>
    <n v="0"/>
    <n v="0"/>
    <x v="22"/>
  </r>
  <r>
    <n v="121"/>
    <n v="121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0"/>
  </r>
  <r>
    <n v="4780"/>
    <n v="4780"/>
    <n v="0"/>
    <n v="0"/>
    <n v="0"/>
    <n v="0"/>
    <n v="0"/>
    <n v="0"/>
    <n v="0"/>
    <n v="0"/>
    <n v="0"/>
    <n v="0"/>
    <x v="10"/>
  </r>
  <r>
    <n v="85"/>
    <n v="85"/>
    <n v="0"/>
    <n v="0"/>
    <n v="0"/>
    <n v="0"/>
    <n v="0"/>
    <n v="0"/>
    <n v="0"/>
    <n v="0"/>
    <n v="0"/>
    <n v="0"/>
    <x v="8"/>
  </r>
  <r>
    <n v="1144"/>
    <n v="0"/>
    <n v="1144"/>
    <n v="0"/>
    <n v="0"/>
    <n v="0"/>
    <n v="0"/>
    <n v="0"/>
    <n v="0"/>
    <n v="0"/>
    <n v="0"/>
    <n v="0"/>
    <x v="41"/>
  </r>
  <r>
    <n v="773"/>
    <n v="773"/>
    <n v="0"/>
    <n v="0"/>
    <n v="773"/>
    <n v="773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2"/>
  </r>
  <r>
    <n v="7111"/>
    <n v="0"/>
    <n v="7111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37"/>
  </r>
  <r>
    <n v="114"/>
    <n v="114"/>
    <n v="0"/>
    <n v="0"/>
    <n v="0"/>
    <n v="0"/>
    <n v="0"/>
    <n v="0"/>
    <n v="114"/>
    <n v="114"/>
    <n v="0"/>
    <n v="0"/>
    <x v="41"/>
  </r>
  <r>
    <n v="3370"/>
    <n v="3370"/>
    <n v="0"/>
    <n v="0"/>
    <n v="0"/>
    <n v="0"/>
    <n v="0"/>
    <n v="0"/>
    <n v="3370"/>
    <n v="3370"/>
    <n v="0"/>
    <n v="0"/>
    <x v="15"/>
  </r>
  <r>
    <n v="562"/>
    <n v="0"/>
    <n v="562"/>
    <n v="0"/>
    <n v="0"/>
    <n v="0"/>
    <n v="0"/>
    <n v="0"/>
    <n v="0"/>
    <n v="0"/>
    <n v="0"/>
    <n v="0"/>
    <x v="51"/>
  </r>
  <r>
    <n v="18195"/>
    <n v="0"/>
    <n v="18195"/>
    <n v="0"/>
    <n v="0"/>
    <n v="0"/>
    <n v="0"/>
    <n v="0"/>
    <n v="0"/>
    <n v="0"/>
    <n v="0"/>
    <n v="0"/>
    <x v="35"/>
  </r>
  <r>
    <n v="5863"/>
    <n v="5863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60"/>
  </r>
  <r>
    <n v="979"/>
    <n v="979"/>
    <n v="0"/>
    <n v="0"/>
    <n v="0"/>
    <n v="0"/>
    <n v="0"/>
    <n v="0"/>
    <n v="979"/>
    <n v="979"/>
    <n v="0"/>
    <n v="0"/>
    <x v="47"/>
  </r>
  <r>
    <n v="2653"/>
    <n v="2653"/>
    <n v="0"/>
    <n v="0"/>
    <n v="0"/>
    <n v="0"/>
    <n v="0"/>
    <n v="0"/>
    <n v="0"/>
    <n v="0"/>
    <n v="0"/>
    <n v="0"/>
    <x v="23"/>
  </r>
  <r>
    <n v="1098"/>
    <n v="1098"/>
    <n v="0"/>
    <n v="0"/>
    <n v="0"/>
    <n v="0"/>
    <n v="0"/>
    <n v="0"/>
    <n v="0"/>
    <n v="0"/>
    <n v="0"/>
    <n v="0"/>
    <x v="15"/>
  </r>
  <r>
    <n v="1079"/>
    <n v="1079"/>
    <n v="0"/>
    <n v="0"/>
    <n v="0"/>
    <n v="0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50"/>
  </r>
  <r>
    <n v="96"/>
    <n v="96"/>
    <n v="0"/>
    <n v="0"/>
    <n v="0"/>
    <n v="0"/>
    <n v="0"/>
    <n v="0"/>
    <n v="0"/>
    <n v="0"/>
    <n v="0"/>
    <n v="0"/>
    <x v="22"/>
  </r>
  <r>
    <n v="1492"/>
    <n v="0"/>
    <n v="1492"/>
    <n v="0"/>
    <n v="0"/>
    <n v="0"/>
    <n v="0"/>
    <n v="0"/>
    <n v="0"/>
    <n v="0"/>
    <n v="0"/>
    <n v="0"/>
    <x v="48"/>
  </r>
  <r>
    <n v="6461"/>
    <n v="6461"/>
    <n v="0"/>
    <n v="0"/>
    <n v="0"/>
    <n v="0"/>
    <n v="0"/>
    <n v="0"/>
    <n v="0"/>
    <n v="0"/>
    <n v="0"/>
    <n v="0"/>
    <x v="53"/>
  </r>
  <r>
    <n v="12"/>
    <n v="0"/>
    <n v="12"/>
    <n v="0"/>
    <n v="0"/>
    <n v="0"/>
    <n v="0"/>
    <n v="0"/>
    <n v="0"/>
    <n v="0"/>
    <n v="0"/>
    <n v="0"/>
    <x v="29"/>
  </r>
  <r>
    <n v="9"/>
    <n v="9"/>
    <n v="0"/>
    <n v="0"/>
    <n v="9"/>
    <n v="9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7"/>
  </r>
  <r>
    <n v="510"/>
    <n v="510"/>
    <n v="0"/>
    <n v="0"/>
    <n v="0"/>
    <n v="0"/>
    <n v="0"/>
    <n v="0"/>
    <n v="0"/>
    <n v="0"/>
    <n v="0"/>
    <n v="0"/>
    <x v="43"/>
  </r>
  <r>
    <n v="740"/>
    <n v="0"/>
    <n v="740"/>
    <n v="0"/>
    <n v="0"/>
    <n v="0"/>
    <n v="0"/>
    <n v="0"/>
    <n v="0"/>
    <n v="0"/>
    <n v="0"/>
    <n v="0"/>
    <x v="41"/>
  </r>
  <r>
    <n v="85"/>
    <n v="85"/>
    <n v="0"/>
    <n v="0"/>
    <n v="0"/>
    <n v="0"/>
    <n v="0"/>
    <n v="0"/>
    <n v="0"/>
    <n v="0"/>
    <n v="0"/>
    <n v="0"/>
    <x v="33"/>
  </r>
  <r>
    <n v="10784"/>
    <n v="10784"/>
    <n v="0"/>
    <n v="0"/>
    <n v="0"/>
    <n v="0"/>
    <n v="0"/>
    <n v="0"/>
    <n v="0"/>
    <n v="0"/>
    <n v="0"/>
    <n v="0"/>
    <x v="18"/>
  </r>
  <r>
    <n v="21"/>
    <n v="21"/>
    <n v="0"/>
    <n v="0"/>
    <n v="21"/>
    <n v="21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"/>
  </r>
  <r>
    <n v="3277"/>
    <n v="3277"/>
    <n v="0"/>
    <n v="0"/>
    <n v="0"/>
    <n v="0"/>
    <n v="0"/>
    <n v="0"/>
    <n v="0"/>
    <n v="0"/>
    <n v="0"/>
    <n v="0"/>
    <x v="19"/>
  </r>
  <r>
    <n v="277"/>
    <n v="277"/>
    <n v="0"/>
    <n v="0"/>
    <n v="0"/>
    <n v="0"/>
    <n v="0"/>
    <n v="0"/>
    <n v="0"/>
    <n v="0"/>
    <n v="0"/>
    <n v="0"/>
    <x v="15"/>
  </r>
  <r>
    <n v="69"/>
    <n v="69"/>
    <n v="0"/>
    <n v="0"/>
    <n v="0"/>
    <n v="0"/>
    <n v="0"/>
    <n v="0"/>
    <n v="0"/>
    <n v="0"/>
    <n v="0"/>
    <n v="0"/>
    <x v="30"/>
  </r>
  <r>
    <n v="1782"/>
    <n v="1782"/>
    <n v="0"/>
    <n v="0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57"/>
  </r>
  <r>
    <n v="1652"/>
    <n v="0"/>
    <n v="1652"/>
    <n v="0"/>
    <n v="0"/>
    <n v="0"/>
    <n v="0"/>
    <n v="0"/>
    <n v="0"/>
    <n v="0"/>
    <n v="0"/>
    <n v="0"/>
    <x v="30"/>
  </r>
  <r>
    <n v="698"/>
    <n v="0"/>
    <n v="698"/>
    <n v="0"/>
    <n v="0"/>
    <n v="0"/>
    <n v="0"/>
    <n v="0"/>
    <n v="0"/>
    <n v="0"/>
    <n v="0"/>
    <n v="0"/>
    <x v="60"/>
  </r>
  <r>
    <n v="4150"/>
    <n v="4150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15"/>
    <n v="15"/>
    <n v="0"/>
    <n v="0"/>
    <x v="2"/>
  </r>
  <r>
    <n v="179"/>
    <n v="179"/>
    <n v="0"/>
    <n v="0"/>
    <n v="0"/>
    <n v="0"/>
    <n v="0"/>
    <n v="0"/>
    <n v="0"/>
    <n v="0"/>
    <n v="0"/>
    <n v="0"/>
    <x v="15"/>
  </r>
  <r>
    <n v="806"/>
    <n v="806"/>
    <n v="0"/>
    <n v="0"/>
    <n v="0"/>
    <n v="0"/>
    <n v="0"/>
    <n v="0"/>
    <n v="0"/>
    <n v="0"/>
    <n v="0"/>
    <n v="0"/>
    <x v="6"/>
  </r>
  <r>
    <n v="7746"/>
    <n v="7746"/>
    <n v="0"/>
    <n v="0"/>
    <n v="0"/>
    <n v="0"/>
    <n v="0"/>
    <n v="0"/>
    <n v="0"/>
    <n v="0"/>
    <n v="0"/>
    <n v="0"/>
    <x v="8"/>
  </r>
  <r>
    <n v="172"/>
    <n v="172"/>
    <n v="0"/>
    <n v="0"/>
    <n v="0"/>
    <n v="0"/>
    <n v="0"/>
    <n v="0"/>
    <n v="0"/>
    <n v="0"/>
    <n v="0"/>
    <n v="0"/>
    <x v="37"/>
  </r>
  <r>
    <n v="104"/>
    <n v="0"/>
    <n v="104"/>
    <n v="0"/>
    <n v="0"/>
    <n v="0"/>
    <n v="0"/>
    <n v="0"/>
    <n v="0"/>
    <n v="0"/>
    <n v="0"/>
    <n v="0"/>
    <x v="1"/>
  </r>
  <r>
    <n v="156"/>
    <n v="156"/>
    <n v="0"/>
    <n v="0"/>
    <n v="0"/>
    <n v="0"/>
    <n v="0"/>
    <n v="0"/>
    <n v="156"/>
    <n v="156"/>
    <n v="0"/>
    <n v="0"/>
    <x v="11"/>
  </r>
  <r>
    <n v="177"/>
    <n v="177"/>
    <n v="0"/>
    <n v="0"/>
    <n v="177"/>
    <n v="177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24"/>
  </r>
  <r>
    <n v="90"/>
    <n v="90"/>
    <n v="0"/>
    <n v="0"/>
    <n v="0"/>
    <n v="0"/>
    <n v="0"/>
    <n v="0"/>
    <n v="0"/>
    <n v="0"/>
    <n v="0"/>
    <n v="0"/>
    <x v="2"/>
  </r>
  <r>
    <n v="2961"/>
    <n v="296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14"/>
  </r>
  <r>
    <n v="13858"/>
    <n v="13858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7"/>
    <n v="7"/>
    <n v="0"/>
    <n v="0"/>
    <x v="8"/>
  </r>
  <r>
    <n v="2498"/>
    <n v="2498"/>
    <n v="0"/>
    <n v="0"/>
    <n v="0"/>
    <n v="0"/>
    <n v="0"/>
    <n v="0"/>
    <n v="0"/>
    <n v="0"/>
    <n v="0"/>
    <n v="0"/>
    <x v="53"/>
  </r>
  <r>
    <n v="6390"/>
    <n v="0"/>
    <n v="6390"/>
    <n v="0"/>
    <n v="0"/>
    <n v="0"/>
    <n v="0"/>
    <n v="0"/>
    <n v="0"/>
    <n v="0"/>
    <n v="0"/>
    <n v="0"/>
    <x v="15"/>
  </r>
  <r>
    <n v="93"/>
    <n v="0"/>
    <n v="93"/>
    <n v="0"/>
    <n v="0"/>
    <n v="0"/>
    <n v="0"/>
    <n v="0"/>
    <n v="0"/>
    <n v="0"/>
    <n v="0"/>
    <n v="0"/>
    <x v="32"/>
  </r>
  <r>
    <n v="476"/>
    <n v="476"/>
    <n v="0"/>
    <n v="0"/>
    <n v="0"/>
    <n v="0"/>
    <n v="0"/>
    <n v="0"/>
    <n v="0"/>
    <n v="0"/>
    <n v="0"/>
    <n v="0"/>
    <x v="6"/>
  </r>
  <r>
    <n v="28"/>
    <n v="0"/>
    <n v="28"/>
    <n v="0"/>
    <n v="28"/>
    <n v="0"/>
    <n v="28"/>
    <n v="0"/>
    <n v="0"/>
    <n v="0"/>
    <n v="0"/>
    <n v="0"/>
    <x v="21"/>
  </r>
  <r>
    <n v="322"/>
    <n v="322"/>
    <n v="0"/>
    <n v="0"/>
    <n v="0"/>
    <n v="0"/>
    <n v="0"/>
    <n v="0"/>
    <n v="0"/>
    <n v="0"/>
    <n v="0"/>
    <n v="0"/>
    <x v="44"/>
  </r>
  <r>
    <n v="97"/>
    <n v="97"/>
    <n v="0"/>
    <n v="0"/>
    <n v="0"/>
    <n v="0"/>
    <n v="0"/>
    <n v="0"/>
    <n v="97"/>
    <n v="97"/>
    <n v="0"/>
    <n v="0"/>
    <x v="46"/>
  </r>
  <r>
    <n v="1400"/>
    <n v="1400"/>
    <n v="0"/>
    <n v="0"/>
    <n v="0"/>
    <n v="0"/>
    <n v="0"/>
    <n v="0"/>
    <n v="0"/>
    <n v="0"/>
    <n v="0"/>
    <n v="0"/>
    <x v="3"/>
  </r>
  <r>
    <n v="349"/>
    <n v="349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4"/>
  </r>
  <r>
    <n v="22"/>
    <n v="22"/>
    <n v="0"/>
    <n v="0"/>
    <n v="22"/>
    <n v="22"/>
    <n v="0"/>
    <n v="0"/>
    <n v="0"/>
    <n v="0"/>
    <n v="0"/>
    <n v="0"/>
    <x v="33"/>
  </r>
  <r>
    <n v="306"/>
    <n v="306"/>
    <n v="0"/>
    <n v="0"/>
    <n v="0"/>
    <n v="0"/>
    <n v="0"/>
    <n v="0"/>
    <n v="0"/>
    <n v="0"/>
    <n v="0"/>
    <n v="0"/>
    <x v="18"/>
  </r>
  <r>
    <n v="29"/>
    <n v="29"/>
    <n v="0"/>
    <n v="0"/>
    <n v="29"/>
    <n v="29"/>
    <n v="0"/>
    <n v="0"/>
    <n v="0"/>
    <n v="0"/>
    <n v="0"/>
    <n v="0"/>
    <x v="6"/>
  </r>
  <r>
    <n v="55"/>
    <n v="55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30"/>
    <n v="30"/>
    <n v="0"/>
    <n v="0"/>
    <x v="51"/>
  </r>
  <r>
    <n v="1112"/>
    <n v="1112"/>
    <n v="0"/>
    <n v="0"/>
    <n v="0"/>
    <n v="0"/>
    <n v="0"/>
    <n v="0"/>
    <n v="0"/>
    <n v="0"/>
    <n v="0"/>
    <n v="0"/>
    <x v="35"/>
  </r>
  <r>
    <n v="43009"/>
    <n v="0"/>
    <n v="43009"/>
    <n v="0"/>
    <n v="0"/>
    <n v="0"/>
    <n v="0"/>
    <n v="0"/>
    <n v="0"/>
    <n v="0"/>
    <n v="0"/>
    <n v="0"/>
    <x v="27"/>
  </r>
  <r>
    <n v="283"/>
    <n v="283"/>
    <n v="0"/>
    <n v="0"/>
    <n v="0"/>
    <n v="0"/>
    <n v="0"/>
    <n v="0"/>
    <n v="0"/>
    <n v="0"/>
    <n v="0"/>
    <n v="0"/>
    <x v="40"/>
  </r>
  <r>
    <n v="709"/>
    <n v="709"/>
    <n v="0"/>
    <n v="0"/>
    <n v="0"/>
    <n v="0"/>
    <n v="0"/>
    <n v="0"/>
    <n v="709"/>
    <n v="709"/>
    <n v="0"/>
    <n v="0"/>
    <x v="44"/>
  </r>
  <r>
    <n v="5542"/>
    <n v="554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6"/>
    <n v="6"/>
    <n v="0"/>
    <n v="0"/>
    <x v="47"/>
  </r>
  <r>
    <n v="5668"/>
    <n v="5668"/>
    <n v="0"/>
    <n v="0"/>
    <n v="0"/>
    <n v="0"/>
    <n v="0"/>
    <n v="0"/>
    <n v="0"/>
    <n v="0"/>
    <n v="0"/>
    <n v="0"/>
    <x v="45"/>
  </r>
  <r>
    <n v="2171"/>
    <n v="2171"/>
    <n v="0"/>
    <n v="0"/>
    <n v="0"/>
    <n v="0"/>
    <n v="0"/>
    <n v="0"/>
    <n v="0"/>
    <n v="0"/>
    <n v="0"/>
    <n v="0"/>
    <x v="47"/>
  </r>
  <r>
    <n v="8636"/>
    <n v="8636"/>
    <n v="0"/>
    <n v="0"/>
    <n v="0"/>
    <n v="0"/>
    <n v="0"/>
    <n v="0"/>
    <n v="0"/>
    <n v="0"/>
    <n v="0"/>
    <n v="0"/>
    <x v="11"/>
  </r>
  <r>
    <n v="214"/>
    <n v="214"/>
    <n v="0"/>
    <n v="0"/>
    <n v="214"/>
    <n v="214"/>
    <n v="0"/>
    <n v="0"/>
    <n v="0"/>
    <n v="0"/>
    <n v="0"/>
    <n v="0"/>
    <x v="2"/>
  </r>
  <r>
    <n v="276"/>
    <n v="276"/>
    <n v="0"/>
    <n v="0"/>
    <n v="0"/>
    <n v="0"/>
    <n v="0"/>
    <n v="0"/>
    <n v="276"/>
    <n v="276"/>
    <n v="0"/>
    <n v="0"/>
    <x v="53"/>
  </r>
  <r>
    <n v="750"/>
    <n v="750"/>
    <n v="0"/>
    <n v="0"/>
    <n v="0"/>
    <n v="0"/>
    <n v="0"/>
    <n v="0"/>
    <n v="0"/>
    <n v="0"/>
    <n v="0"/>
    <n v="0"/>
    <x v="44"/>
  </r>
  <r>
    <n v="7534"/>
    <n v="753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2"/>
  </r>
  <r>
    <n v="1062"/>
    <n v="0"/>
    <n v="1062"/>
    <n v="0"/>
    <n v="0"/>
    <n v="0"/>
    <n v="0"/>
    <n v="0"/>
    <n v="0"/>
    <n v="0"/>
    <n v="0"/>
    <n v="0"/>
    <x v="17"/>
  </r>
  <r>
    <n v="348"/>
    <n v="348"/>
    <n v="0"/>
    <n v="0"/>
    <n v="0"/>
    <n v="0"/>
    <n v="0"/>
    <n v="0"/>
    <n v="0"/>
    <n v="0"/>
    <n v="0"/>
    <n v="0"/>
    <x v="23"/>
  </r>
  <r>
    <n v="58"/>
    <n v="58"/>
    <n v="0"/>
    <n v="0"/>
    <n v="0"/>
    <n v="0"/>
    <n v="0"/>
    <n v="0"/>
    <n v="0"/>
    <n v="0"/>
    <n v="0"/>
    <n v="0"/>
    <x v="4"/>
  </r>
  <r>
    <n v="924"/>
    <n v="924"/>
    <n v="0"/>
    <n v="0"/>
    <n v="0"/>
    <n v="0"/>
    <n v="0"/>
    <n v="0"/>
    <n v="0"/>
    <n v="0"/>
    <n v="0"/>
    <n v="0"/>
    <x v="15"/>
  </r>
  <r>
    <n v="4614"/>
    <n v="4614"/>
    <n v="0"/>
    <n v="0"/>
    <n v="0"/>
    <n v="0"/>
    <n v="0"/>
    <n v="0"/>
    <n v="0"/>
    <n v="0"/>
    <n v="0"/>
    <n v="0"/>
    <x v="7"/>
  </r>
  <r>
    <n v="921"/>
    <n v="921"/>
    <n v="0"/>
    <n v="0"/>
    <n v="0"/>
    <n v="0"/>
    <n v="0"/>
    <n v="0"/>
    <n v="921"/>
    <n v="921"/>
    <n v="0"/>
    <n v="0"/>
    <x v="27"/>
  </r>
  <r>
    <n v="202"/>
    <n v="202"/>
    <n v="0"/>
    <n v="0"/>
    <n v="0"/>
    <n v="0"/>
    <n v="0"/>
    <n v="0"/>
    <n v="0"/>
    <n v="0"/>
    <n v="0"/>
    <n v="0"/>
    <x v="30"/>
  </r>
  <r>
    <n v="93"/>
    <n v="93"/>
    <n v="0"/>
    <n v="0"/>
    <n v="0"/>
    <n v="0"/>
    <n v="0"/>
    <n v="0"/>
    <n v="93"/>
    <n v="93"/>
    <n v="0"/>
    <n v="0"/>
    <x v="6"/>
  </r>
  <r>
    <n v="6600"/>
    <n v="6600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6"/>
  </r>
  <r>
    <n v="1756"/>
    <n v="1756"/>
    <n v="0"/>
    <n v="0"/>
    <n v="1756"/>
    <n v="1756"/>
    <n v="0"/>
    <n v="0"/>
    <n v="0"/>
    <n v="0"/>
    <n v="0"/>
    <n v="0"/>
    <x v="13"/>
  </r>
  <r>
    <n v="1339"/>
    <n v="1339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15"/>
  </r>
  <r>
    <n v="3415"/>
    <n v="3415"/>
    <n v="0"/>
    <n v="0"/>
    <n v="0"/>
    <n v="0"/>
    <n v="0"/>
    <n v="0"/>
    <n v="3415"/>
    <n v="3415"/>
    <n v="0"/>
    <n v="0"/>
    <x v="45"/>
  </r>
  <r>
    <n v="1173"/>
    <n v="1173"/>
    <n v="0"/>
    <n v="0"/>
    <n v="0"/>
    <n v="0"/>
    <n v="0"/>
    <n v="0"/>
    <n v="0"/>
    <n v="0"/>
    <n v="0"/>
    <n v="0"/>
    <x v="20"/>
  </r>
  <r>
    <n v="203"/>
    <n v="203"/>
    <n v="0"/>
    <n v="0"/>
    <n v="0"/>
    <n v="0"/>
    <n v="0"/>
    <n v="0"/>
    <n v="203"/>
    <n v="203"/>
    <n v="0"/>
    <n v="0"/>
    <x v="23"/>
  </r>
  <r>
    <n v="8071"/>
    <n v="8071"/>
    <n v="0"/>
    <n v="0"/>
    <n v="0"/>
    <n v="0"/>
    <n v="0"/>
    <n v="0"/>
    <n v="0"/>
    <n v="0"/>
    <n v="0"/>
    <n v="0"/>
    <x v="19"/>
  </r>
  <r>
    <n v="14433"/>
    <n v="0"/>
    <n v="14433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57"/>
  </r>
  <r>
    <n v="34"/>
    <n v="34"/>
    <n v="0"/>
    <n v="0"/>
    <n v="0"/>
    <n v="0"/>
    <n v="0"/>
    <n v="0"/>
    <n v="0"/>
    <n v="0"/>
    <n v="0"/>
    <n v="0"/>
    <x v="37"/>
  </r>
  <r>
    <n v="11783"/>
    <n v="1178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"/>
  </r>
  <r>
    <n v="270"/>
    <n v="270"/>
    <n v="0"/>
    <n v="0"/>
    <n v="270"/>
    <n v="270"/>
    <n v="0"/>
    <n v="0"/>
    <n v="0"/>
    <n v="0"/>
    <n v="0"/>
    <n v="0"/>
    <x v="32"/>
  </r>
  <r>
    <n v="1247"/>
    <n v="0"/>
    <n v="1247"/>
    <n v="0"/>
    <n v="0"/>
    <n v="0"/>
    <n v="0"/>
    <n v="0"/>
    <n v="0"/>
    <n v="0"/>
    <n v="0"/>
    <n v="0"/>
    <x v="41"/>
  </r>
  <r>
    <n v="895"/>
    <n v="895"/>
    <n v="0"/>
    <n v="0"/>
    <n v="0"/>
    <n v="0"/>
    <n v="0"/>
    <n v="0"/>
    <n v="0"/>
    <n v="0"/>
    <n v="0"/>
    <n v="0"/>
    <x v="24"/>
  </r>
  <r>
    <n v="7038"/>
    <n v="7038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28"/>
  </r>
  <r>
    <n v="145"/>
    <n v="145"/>
    <n v="0"/>
    <n v="0"/>
    <n v="0"/>
    <n v="0"/>
    <n v="0"/>
    <n v="0"/>
    <n v="0"/>
    <n v="0"/>
    <n v="0"/>
    <n v="0"/>
    <x v="18"/>
  </r>
  <r>
    <n v="597"/>
    <n v="597"/>
    <n v="0"/>
    <n v="0"/>
    <n v="0"/>
    <n v="0"/>
    <n v="0"/>
    <n v="0"/>
    <n v="597"/>
    <n v="597"/>
    <n v="0"/>
    <n v="0"/>
    <x v="24"/>
  </r>
  <r>
    <n v="18"/>
    <n v="18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21"/>
  </r>
  <r>
    <n v="859"/>
    <n v="0"/>
    <n v="859"/>
    <n v="0"/>
    <n v="0"/>
    <n v="0"/>
    <n v="0"/>
    <n v="0"/>
    <n v="0"/>
    <n v="0"/>
    <n v="0"/>
    <n v="0"/>
    <x v="60"/>
  </r>
  <r>
    <n v="373"/>
    <n v="373"/>
    <n v="0"/>
    <n v="0"/>
    <n v="0"/>
    <n v="0"/>
    <n v="0"/>
    <n v="0"/>
    <n v="0"/>
    <n v="0"/>
    <n v="0"/>
    <n v="0"/>
    <x v="15"/>
  </r>
  <r>
    <n v="5665"/>
    <n v="0"/>
    <n v="5665"/>
    <n v="0"/>
    <n v="0"/>
    <n v="0"/>
    <n v="0"/>
    <n v="0"/>
    <n v="0"/>
    <n v="0"/>
    <n v="0"/>
    <n v="0"/>
    <x v="37"/>
  </r>
  <r>
    <n v="601"/>
    <n v="601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33"/>
  </r>
  <r>
    <n v="51075"/>
    <n v="51075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49"/>
  </r>
  <r>
    <n v="15673"/>
    <n v="15673"/>
    <n v="0"/>
    <n v="0"/>
    <n v="0"/>
    <n v="0"/>
    <n v="0"/>
    <n v="0"/>
    <n v="0"/>
    <n v="0"/>
    <n v="0"/>
    <n v="0"/>
    <x v="11"/>
  </r>
  <r>
    <n v="29"/>
    <n v="29"/>
    <n v="0"/>
    <n v="0"/>
    <n v="29"/>
    <n v="29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9"/>
  </r>
  <r>
    <n v="15539"/>
    <n v="15539"/>
    <n v="0"/>
    <n v="0"/>
    <n v="0"/>
    <n v="0"/>
    <n v="0"/>
    <n v="0"/>
    <n v="0"/>
    <n v="0"/>
    <n v="0"/>
    <n v="0"/>
    <x v="19"/>
  </r>
  <r>
    <n v="1355"/>
    <n v="0"/>
    <n v="1355"/>
    <n v="0"/>
    <n v="0"/>
    <n v="0"/>
    <n v="0"/>
    <n v="0"/>
    <n v="0"/>
    <n v="0"/>
    <n v="0"/>
    <n v="0"/>
    <x v="24"/>
  </r>
  <r>
    <n v="1904"/>
    <n v="0"/>
    <n v="1904"/>
    <n v="0"/>
    <n v="0"/>
    <n v="0"/>
    <n v="0"/>
    <n v="0"/>
    <n v="0"/>
    <n v="0"/>
    <n v="0"/>
    <n v="0"/>
    <x v="30"/>
  </r>
  <r>
    <n v="72"/>
    <n v="72"/>
    <n v="0"/>
    <n v="0"/>
    <n v="0"/>
    <n v="0"/>
    <n v="0"/>
    <n v="0"/>
    <n v="0"/>
    <n v="0"/>
    <n v="0"/>
    <n v="0"/>
    <x v="20"/>
  </r>
  <r>
    <n v="1395"/>
    <n v="1395"/>
    <n v="0"/>
    <n v="0"/>
    <n v="0"/>
    <n v="0"/>
    <n v="0"/>
    <n v="0"/>
    <n v="0"/>
    <n v="0"/>
    <n v="0"/>
    <n v="0"/>
    <x v="28"/>
  </r>
  <r>
    <n v="3316"/>
    <n v="3316"/>
    <n v="0"/>
    <n v="0"/>
    <n v="0"/>
    <n v="0"/>
    <n v="0"/>
    <n v="0"/>
    <n v="0"/>
    <n v="0"/>
    <n v="0"/>
    <n v="0"/>
    <x v="45"/>
  </r>
  <r>
    <n v="571"/>
    <n v="571"/>
    <n v="0"/>
    <n v="0"/>
    <n v="571"/>
    <n v="571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8"/>
  </r>
  <r>
    <n v="371"/>
    <n v="371"/>
    <n v="0"/>
    <n v="0"/>
    <n v="0"/>
    <n v="0"/>
    <n v="0"/>
    <n v="0"/>
    <n v="0"/>
    <n v="0"/>
    <n v="0"/>
    <n v="0"/>
    <x v="53"/>
  </r>
  <r>
    <n v="2239"/>
    <n v="2239"/>
    <n v="0"/>
    <n v="0"/>
    <n v="0"/>
    <n v="0"/>
    <n v="0"/>
    <n v="0"/>
    <n v="0"/>
    <n v="0"/>
    <n v="0"/>
    <n v="0"/>
    <x v="32"/>
  </r>
  <r>
    <n v="2330"/>
    <n v="2330"/>
    <n v="0"/>
    <n v="0"/>
    <n v="0"/>
    <n v="0"/>
    <n v="0"/>
    <n v="0"/>
    <n v="0"/>
    <n v="0"/>
    <n v="0"/>
    <n v="0"/>
    <x v="40"/>
  </r>
  <r>
    <n v="516"/>
    <n v="516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41"/>
  </r>
  <r>
    <n v="43"/>
    <n v="43"/>
    <n v="0"/>
    <n v="0"/>
    <n v="0"/>
    <n v="0"/>
    <n v="0"/>
    <n v="0"/>
    <n v="0"/>
    <n v="0"/>
    <n v="0"/>
    <n v="0"/>
    <x v="21"/>
  </r>
  <r>
    <n v="782"/>
    <n v="782"/>
    <n v="0"/>
    <n v="0"/>
    <n v="0"/>
    <n v="0"/>
    <n v="0"/>
    <n v="0"/>
    <n v="0"/>
    <n v="0"/>
    <n v="0"/>
    <n v="0"/>
    <x v="46"/>
  </r>
  <r>
    <n v="4150"/>
    <n v="4150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33"/>
  </r>
  <r>
    <n v="5464"/>
    <n v="5464"/>
    <n v="0"/>
    <n v="0"/>
    <n v="0"/>
    <n v="0"/>
    <n v="0"/>
    <n v="0"/>
    <n v="0"/>
    <n v="0"/>
    <n v="0"/>
    <n v="0"/>
    <x v="49"/>
  </r>
  <r>
    <n v="8982"/>
    <n v="0"/>
    <n v="8982"/>
    <n v="0"/>
    <n v="8982"/>
    <n v="0"/>
    <n v="8982"/>
    <n v="0"/>
    <n v="0"/>
    <n v="0"/>
    <n v="0"/>
    <n v="0"/>
    <x v="45"/>
  </r>
  <r>
    <n v="2523"/>
    <n v="2523"/>
    <n v="0"/>
    <n v="0"/>
    <n v="0"/>
    <n v="0"/>
    <n v="0"/>
    <n v="0"/>
    <n v="0"/>
    <n v="0"/>
    <n v="0"/>
    <n v="0"/>
    <x v="42"/>
  </r>
  <r>
    <n v="435"/>
    <n v="435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6"/>
  </r>
  <r>
    <n v="655"/>
    <n v="655"/>
    <n v="0"/>
    <n v="0"/>
    <n v="0"/>
    <n v="0"/>
    <n v="0"/>
    <n v="0"/>
    <n v="0"/>
    <n v="0"/>
    <n v="0"/>
    <n v="0"/>
    <x v="49"/>
  </r>
  <r>
    <n v="5774"/>
    <n v="0"/>
    <n v="5774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9"/>
  </r>
  <r>
    <n v="18"/>
    <n v="18"/>
    <n v="0"/>
    <n v="0"/>
    <n v="18"/>
    <n v="18"/>
    <n v="0"/>
    <n v="0"/>
    <n v="0"/>
    <n v="0"/>
    <n v="0"/>
    <n v="0"/>
    <x v="47"/>
  </r>
  <r>
    <n v="168"/>
    <n v="168"/>
    <n v="0"/>
    <n v="0"/>
    <n v="0"/>
    <n v="0"/>
    <n v="0"/>
    <n v="0"/>
    <n v="0"/>
    <n v="0"/>
    <n v="0"/>
    <n v="0"/>
    <x v="2"/>
  </r>
  <r>
    <n v="1199"/>
    <n v="1199"/>
    <n v="0"/>
    <n v="0"/>
    <n v="0"/>
    <n v="0"/>
    <n v="0"/>
    <n v="0"/>
    <n v="0"/>
    <n v="0"/>
    <n v="0"/>
    <n v="0"/>
    <x v="46"/>
  </r>
  <r>
    <n v="1678"/>
    <n v="1678"/>
    <n v="0"/>
    <n v="0"/>
    <n v="0"/>
    <n v="0"/>
    <n v="0"/>
    <n v="0"/>
    <n v="0"/>
    <n v="0"/>
    <n v="0"/>
    <n v="0"/>
    <x v="26"/>
  </r>
  <r>
    <n v="384"/>
    <n v="0"/>
    <n v="384"/>
    <n v="0"/>
    <n v="0"/>
    <n v="0"/>
    <n v="0"/>
    <n v="0"/>
    <n v="384"/>
    <n v="0"/>
    <n v="384"/>
    <n v="0"/>
    <x v="16"/>
  </r>
  <r>
    <n v="252"/>
    <n v="0"/>
    <n v="252"/>
    <n v="0"/>
    <n v="0"/>
    <n v="0"/>
    <n v="0"/>
    <n v="0"/>
    <n v="252"/>
    <n v="0"/>
    <n v="252"/>
    <n v="0"/>
    <x v="39"/>
  </r>
  <r>
    <n v="39"/>
    <n v="39"/>
    <n v="0"/>
    <n v="0"/>
    <n v="0"/>
    <n v="0"/>
    <n v="0"/>
    <n v="0"/>
    <n v="0"/>
    <n v="0"/>
    <n v="0"/>
    <n v="0"/>
    <x v="21"/>
  </r>
  <r>
    <n v="9234"/>
    <n v="9234"/>
    <n v="0"/>
    <n v="0"/>
    <n v="0"/>
    <n v="0"/>
    <n v="0"/>
    <n v="0"/>
    <n v="0"/>
    <n v="0"/>
    <n v="0"/>
    <n v="0"/>
    <x v="56"/>
  </r>
  <r>
    <n v="226"/>
    <n v="226"/>
    <n v="0"/>
    <n v="0"/>
    <n v="0"/>
    <n v="0"/>
    <n v="0"/>
    <n v="0"/>
    <n v="0"/>
    <n v="0"/>
    <n v="0"/>
    <n v="0"/>
    <x v="14"/>
  </r>
  <r>
    <n v="370"/>
    <n v="370"/>
    <n v="0"/>
    <n v="0"/>
    <n v="0"/>
    <n v="0"/>
    <n v="0"/>
    <n v="0"/>
    <n v="0"/>
    <n v="0"/>
    <n v="0"/>
    <n v="0"/>
    <x v="6"/>
  </r>
  <r>
    <n v="20986"/>
    <n v="0"/>
    <n v="0"/>
    <n v="20986"/>
    <n v="0"/>
    <n v="0"/>
    <n v="0"/>
    <n v="0"/>
    <n v="0"/>
    <n v="0"/>
    <n v="0"/>
    <n v="0"/>
    <x v="63"/>
  </r>
  <r>
    <n v="99"/>
    <n v="99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2"/>
  </r>
  <r>
    <n v="119"/>
    <n v="119"/>
    <n v="0"/>
    <n v="0"/>
    <n v="0"/>
    <n v="0"/>
    <n v="0"/>
    <n v="0"/>
    <n v="0"/>
    <n v="0"/>
    <n v="0"/>
    <n v="0"/>
    <x v="52"/>
  </r>
  <r>
    <n v="1297"/>
    <n v="0"/>
    <n v="1297"/>
    <n v="0"/>
    <n v="0"/>
    <n v="0"/>
    <n v="0"/>
    <n v="0"/>
    <n v="0"/>
    <n v="0"/>
    <n v="0"/>
    <n v="0"/>
    <x v="46"/>
  </r>
  <r>
    <n v="132"/>
    <n v="132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38"/>
  </r>
  <r>
    <n v="595"/>
    <n v="595"/>
    <n v="0"/>
    <n v="0"/>
    <n v="0"/>
    <n v="0"/>
    <n v="0"/>
    <n v="0"/>
    <n v="0"/>
    <n v="0"/>
    <n v="0"/>
    <n v="0"/>
    <x v="26"/>
  </r>
  <r>
    <n v="1246"/>
    <n v="1246"/>
    <n v="0"/>
    <n v="0"/>
    <n v="1246"/>
    <n v="1246"/>
    <n v="0"/>
    <n v="0"/>
    <n v="0"/>
    <n v="0"/>
    <n v="0"/>
    <n v="0"/>
    <x v="15"/>
  </r>
  <r>
    <n v="23"/>
    <n v="23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41"/>
  </r>
  <r>
    <n v="146"/>
    <n v="146"/>
    <n v="0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30"/>
    <n v="30"/>
    <n v="0"/>
    <n v="0"/>
    <n v="30"/>
    <n v="30"/>
    <n v="0"/>
    <n v="0"/>
    <n v="0"/>
    <n v="0"/>
    <n v="0"/>
    <n v="0"/>
    <x v="10"/>
  </r>
  <r>
    <n v="1838"/>
    <n v="0"/>
    <n v="1838"/>
    <n v="0"/>
    <n v="0"/>
    <n v="0"/>
    <n v="0"/>
    <n v="0"/>
    <n v="0"/>
    <n v="0"/>
    <n v="0"/>
    <n v="0"/>
    <x v="33"/>
  </r>
  <r>
    <n v="2230"/>
    <n v="2230"/>
    <n v="0"/>
    <n v="0"/>
    <n v="0"/>
    <n v="0"/>
    <n v="0"/>
    <n v="0"/>
    <n v="0"/>
    <n v="0"/>
    <n v="0"/>
    <n v="0"/>
    <x v="48"/>
  </r>
  <r>
    <n v="15353"/>
    <n v="0"/>
    <n v="15353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9"/>
  </r>
  <r>
    <n v="1287"/>
    <n v="1287"/>
    <n v="0"/>
    <n v="0"/>
    <n v="0"/>
    <n v="0"/>
    <n v="0"/>
    <n v="0"/>
    <n v="0"/>
    <n v="0"/>
    <n v="0"/>
    <n v="0"/>
    <x v="9"/>
  </r>
  <r>
    <n v="3188"/>
    <n v="3188"/>
    <n v="0"/>
    <n v="0"/>
    <n v="0"/>
    <n v="0"/>
    <n v="0"/>
    <n v="0"/>
    <n v="0"/>
    <n v="0"/>
    <n v="0"/>
    <n v="0"/>
    <x v="11"/>
  </r>
  <r>
    <n v="611"/>
    <n v="611"/>
    <n v="0"/>
    <n v="0"/>
    <n v="611"/>
    <n v="611"/>
    <n v="0"/>
    <n v="0"/>
    <n v="0"/>
    <n v="0"/>
    <n v="0"/>
    <n v="0"/>
    <x v="46"/>
  </r>
  <r>
    <n v="854"/>
    <n v="0"/>
    <n v="854"/>
    <n v="0"/>
    <n v="854"/>
    <n v="0"/>
    <n v="854"/>
    <n v="0"/>
    <n v="0"/>
    <n v="0"/>
    <n v="0"/>
    <n v="0"/>
    <x v="43"/>
  </r>
  <r>
    <n v="2391"/>
    <n v="2391"/>
    <n v="0"/>
    <n v="0"/>
    <n v="0"/>
    <n v="0"/>
    <n v="0"/>
    <n v="0"/>
    <n v="0"/>
    <n v="0"/>
    <n v="0"/>
    <n v="0"/>
    <x v="23"/>
  </r>
  <r>
    <n v="304"/>
    <n v="304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6"/>
  </r>
  <r>
    <n v="2142"/>
    <n v="2142"/>
    <n v="0"/>
    <n v="0"/>
    <n v="0"/>
    <n v="0"/>
    <n v="0"/>
    <n v="0"/>
    <n v="2142"/>
    <n v="2142"/>
    <n v="0"/>
    <n v="0"/>
    <x v="10"/>
  </r>
  <r>
    <n v="95"/>
    <n v="95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30"/>
  </r>
  <r>
    <n v="62275"/>
    <n v="62275"/>
    <n v="0"/>
    <n v="0"/>
    <n v="0"/>
    <n v="0"/>
    <n v="0"/>
    <n v="0"/>
    <n v="0"/>
    <n v="0"/>
    <n v="0"/>
    <n v="0"/>
    <x v="14"/>
  </r>
  <r>
    <n v="2142"/>
    <n v="2142"/>
    <n v="0"/>
    <n v="0"/>
    <n v="2142"/>
    <n v="2142"/>
    <n v="0"/>
    <n v="0"/>
    <n v="0"/>
    <n v="0"/>
    <n v="0"/>
    <n v="0"/>
    <x v="32"/>
  </r>
  <r>
    <n v="20080"/>
    <n v="20080"/>
    <n v="0"/>
    <n v="0"/>
    <n v="0"/>
    <n v="0"/>
    <n v="0"/>
    <n v="0"/>
    <n v="0"/>
    <n v="0"/>
    <n v="0"/>
    <n v="0"/>
    <x v="45"/>
  </r>
  <r>
    <n v="21974"/>
    <n v="21974"/>
    <n v="0"/>
    <n v="0"/>
    <n v="0"/>
    <n v="0"/>
    <n v="0"/>
    <n v="0"/>
    <n v="0"/>
    <n v="0"/>
    <n v="0"/>
    <n v="0"/>
    <x v="22"/>
  </r>
  <r>
    <n v="14314"/>
    <n v="14314"/>
    <n v="0"/>
    <n v="0"/>
    <n v="0"/>
    <n v="0"/>
    <n v="0"/>
    <n v="0"/>
    <n v="0"/>
    <n v="0"/>
    <n v="0"/>
    <n v="0"/>
    <x v="28"/>
  </r>
  <r>
    <n v="143"/>
    <n v="143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85"/>
    <n v="85"/>
    <n v="0"/>
    <n v="0"/>
    <x v="6"/>
  </r>
  <r>
    <n v="7"/>
    <n v="7"/>
    <n v="0"/>
    <n v="0"/>
    <n v="0"/>
    <n v="0"/>
    <n v="0"/>
    <n v="0"/>
    <n v="0"/>
    <n v="0"/>
    <n v="0"/>
    <n v="0"/>
    <x v="46"/>
  </r>
  <r>
    <n v="7113"/>
    <n v="0"/>
    <n v="7113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34"/>
  </r>
  <r>
    <n v="41555"/>
    <n v="41555"/>
    <n v="0"/>
    <n v="0"/>
    <n v="0"/>
    <n v="0"/>
    <n v="0"/>
    <n v="0"/>
    <n v="0"/>
    <n v="0"/>
    <n v="0"/>
    <n v="0"/>
    <x v="3"/>
  </r>
  <r>
    <n v="8165"/>
    <n v="0"/>
    <n v="0"/>
    <n v="8165"/>
    <n v="0"/>
    <n v="0"/>
    <n v="0"/>
    <n v="0"/>
    <n v="0"/>
    <n v="0"/>
    <n v="0"/>
    <n v="0"/>
    <x v="53"/>
  </r>
  <r>
    <n v="620"/>
    <n v="620"/>
    <n v="0"/>
    <n v="0"/>
    <n v="0"/>
    <n v="0"/>
    <n v="0"/>
    <n v="0"/>
    <n v="0"/>
    <n v="0"/>
    <n v="0"/>
    <n v="0"/>
    <x v="41"/>
  </r>
  <r>
    <n v="13"/>
    <n v="13"/>
    <n v="0"/>
    <n v="0"/>
    <n v="13"/>
    <n v="13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1"/>
  </r>
  <r>
    <n v="74"/>
    <n v="74"/>
    <n v="0"/>
    <n v="0"/>
    <n v="0"/>
    <n v="0"/>
    <n v="0"/>
    <n v="0"/>
    <n v="0"/>
    <n v="0"/>
    <n v="0"/>
    <n v="0"/>
    <x v="6"/>
  </r>
  <r>
    <n v="949"/>
    <n v="949"/>
    <n v="0"/>
    <n v="0"/>
    <n v="0"/>
    <n v="0"/>
    <n v="0"/>
    <n v="0"/>
    <n v="0"/>
    <n v="0"/>
    <n v="0"/>
    <n v="0"/>
    <x v="26"/>
  </r>
  <r>
    <n v="1562"/>
    <n v="1562"/>
    <n v="0"/>
    <n v="0"/>
    <n v="0"/>
    <n v="0"/>
    <n v="0"/>
    <n v="0"/>
    <n v="0"/>
    <n v="0"/>
    <n v="0"/>
    <n v="0"/>
    <x v="47"/>
  </r>
  <r>
    <n v="2617"/>
    <n v="0"/>
    <n v="2617"/>
    <n v="0"/>
    <n v="0"/>
    <n v="0"/>
    <n v="0"/>
    <n v="0"/>
    <n v="0"/>
    <n v="0"/>
    <n v="0"/>
    <n v="0"/>
    <x v="6"/>
  </r>
  <r>
    <n v="7007"/>
    <n v="0"/>
    <n v="7007"/>
    <n v="0"/>
    <n v="0"/>
    <n v="0"/>
    <n v="0"/>
    <n v="0"/>
    <n v="0"/>
    <n v="0"/>
    <n v="0"/>
    <n v="0"/>
    <x v="15"/>
  </r>
  <r>
    <n v="10897"/>
    <n v="0"/>
    <n v="10897"/>
    <n v="0"/>
    <n v="10897"/>
    <n v="0"/>
    <n v="10897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42"/>
  </r>
  <r>
    <n v="274"/>
    <n v="274"/>
    <n v="0"/>
    <n v="0"/>
    <n v="0"/>
    <n v="0"/>
    <n v="0"/>
    <n v="0"/>
    <n v="0"/>
    <n v="0"/>
    <n v="0"/>
    <n v="0"/>
    <x v="42"/>
  </r>
  <r>
    <n v="160"/>
    <n v="160"/>
    <n v="0"/>
    <n v="0"/>
    <n v="0"/>
    <n v="0"/>
    <n v="0"/>
    <n v="0"/>
    <n v="160"/>
    <n v="160"/>
    <n v="0"/>
    <n v="0"/>
    <x v="38"/>
  </r>
  <r>
    <n v="142"/>
    <n v="142"/>
    <n v="0"/>
    <n v="0"/>
    <n v="0"/>
    <n v="0"/>
    <n v="0"/>
    <n v="0"/>
    <n v="0"/>
    <n v="0"/>
    <n v="0"/>
    <n v="0"/>
    <x v="53"/>
  </r>
  <r>
    <n v="14942"/>
    <n v="0"/>
    <n v="14942"/>
    <n v="0"/>
    <n v="0"/>
    <n v="0"/>
    <n v="0"/>
    <n v="0"/>
    <n v="0"/>
    <n v="0"/>
    <n v="0"/>
    <n v="0"/>
    <x v="24"/>
  </r>
  <r>
    <n v="138"/>
    <n v="138"/>
    <n v="0"/>
    <n v="0"/>
    <n v="0"/>
    <n v="0"/>
    <n v="0"/>
    <n v="0"/>
    <n v="138"/>
    <n v="138"/>
    <n v="0"/>
    <n v="0"/>
    <x v="49"/>
  </r>
  <r>
    <n v="426"/>
    <n v="426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5"/>
  </r>
  <r>
    <n v="2640"/>
    <n v="2640"/>
    <n v="0"/>
    <n v="0"/>
    <n v="0"/>
    <n v="0"/>
    <n v="0"/>
    <n v="0"/>
    <n v="0"/>
    <n v="0"/>
    <n v="0"/>
    <n v="0"/>
    <x v="47"/>
  </r>
  <r>
    <n v="902"/>
    <n v="90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6"/>
  </r>
  <r>
    <n v="2855"/>
    <n v="2855"/>
    <n v="0"/>
    <n v="0"/>
    <n v="2855"/>
    <n v="2855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5"/>
  </r>
  <r>
    <n v="94"/>
    <n v="94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49"/>
  </r>
  <r>
    <n v="215"/>
    <n v="215"/>
    <n v="0"/>
    <n v="0"/>
    <n v="215"/>
    <n v="215"/>
    <n v="0"/>
    <n v="0"/>
    <n v="0"/>
    <n v="0"/>
    <n v="0"/>
    <n v="0"/>
    <x v="13"/>
  </r>
  <r>
    <n v="12302"/>
    <n v="12302"/>
    <n v="0"/>
    <n v="0"/>
    <n v="0"/>
    <n v="0"/>
    <n v="0"/>
    <n v="0"/>
    <n v="0"/>
    <n v="0"/>
    <n v="0"/>
    <n v="0"/>
    <x v="31"/>
  </r>
  <r>
    <n v="1530"/>
    <n v="1530"/>
    <n v="0"/>
    <n v="0"/>
    <n v="0"/>
    <n v="0"/>
    <n v="0"/>
    <n v="0"/>
    <n v="0"/>
    <n v="0"/>
    <n v="0"/>
    <n v="0"/>
    <x v="31"/>
  </r>
  <r>
    <n v="342"/>
    <n v="34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8"/>
  </r>
  <r>
    <n v="1583"/>
    <n v="1583"/>
    <n v="0"/>
    <n v="0"/>
    <n v="1583"/>
    <n v="1583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50"/>
  </r>
  <r>
    <n v="16557"/>
    <n v="16557"/>
    <n v="0"/>
    <n v="0"/>
    <n v="0"/>
    <n v="0"/>
    <n v="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53"/>
  </r>
  <r>
    <n v="1108"/>
    <n v="0"/>
    <n v="1108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11"/>
  </r>
  <r>
    <n v="8034"/>
    <n v="8034"/>
    <n v="0"/>
    <n v="0"/>
    <n v="0"/>
    <n v="0"/>
    <n v="0"/>
    <n v="0"/>
    <n v="0"/>
    <n v="0"/>
    <n v="0"/>
    <n v="0"/>
    <x v="0"/>
  </r>
  <r>
    <n v="1393"/>
    <n v="139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39"/>
  </r>
  <r>
    <n v="41"/>
    <n v="41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0"/>
    <n v="0"/>
    <n v="0"/>
    <n v="0"/>
    <x v="10"/>
  </r>
  <r>
    <n v="445"/>
    <n v="445"/>
    <n v="0"/>
    <n v="0"/>
    <n v="0"/>
    <n v="0"/>
    <n v="0"/>
    <n v="0"/>
    <n v="0"/>
    <n v="0"/>
    <n v="0"/>
    <n v="0"/>
    <x v="47"/>
  </r>
  <r>
    <n v="1288"/>
    <n v="1288"/>
    <n v="0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8"/>
  </r>
  <r>
    <n v="78"/>
    <n v="78"/>
    <n v="0"/>
    <n v="0"/>
    <n v="78"/>
    <n v="78"/>
    <n v="0"/>
    <n v="0"/>
    <n v="0"/>
    <n v="0"/>
    <n v="0"/>
    <n v="0"/>
    <x v="13"/>
  </r>
  <r>
    <n v="428"/>
    <n v="428"/>
    <n v="0"/>
    <n v="0"/>
    <n v="0"/>
    <n v="0"/>
    <n v="0"/>
    <n v="0"/>
    <n v="0"/>
    <n v="0"/>
    <n v="0"/>
    <n v="0"/>
    <x v="37"/>
  </r>
  <r>
    <n v="61517"/>
    <n v="0"/>
    <n v="61517"/>
    <n v="0"/>
    <n v="0"/>
    <n v="0"/>
    <n v="0"/>
    <n v="0"/>
    <n v="0"/>
    <n v="0"/>
    <n v="0"/>
    <n v="0"/>
    <x v="27"/>
  </r>
  <r>
    <n v="84"/>
    <n v="84"/>
    <n v="0"/>
    <n v="0"/>
    <n v="0"/>
    <n v="0"/>
    <n v="0"/>
    <n v="0"/>
    <n v="0"/>
    <n v="0"/>
    <n v="0"/>
    <n v="0"/>
    <x v="2"/>
  </r>
  <r>
    <n v="1887"/>
    <n v="1887"/>
    <n v="0"/>
    <n v="0"/>
    <n v="0"/>
    <n v="0"/>
    <n v="0"/>
    <n v="0"/>
    <n v="0"/>
    <n v="0"/>
    <n v="0"/>
    <n v="0"/>
    <x v="56"/>
  </r>
  <r>
    <n v="166"/>
    <n v="166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8"/>
    <n v="8"/>
    <n v="0"/>
    <n v="0"/>
    <x v="24"/>
  </r>
  <r>
    <n v="421"/>
    <n v="0"/>
    <n v="421"/>
    <n v="0"/>
    <n v="421"/>
    <n v="0"/>
    <n v="421"/>
    <n v="0"/>
    <n v="0"/>
    <n v="0"/>
    <n v="0"/>
    <n v="0"/>
    <x v="32"/>
  </r>
  <r>
    <n v="6476"/>
    <n v="6476"/>
    <n v="0"/>
    <n v="0"/>
    <n v="0"/>
    <n v="0"/>
    <n v="0"/>
    <n v="0"/>
    <n v="6476"/>
    <n v="6476"/>
    <n v="0"/>
    <n v="0"/>
    <x v="31"/>
  </r>
  <r>
    <n v="8"/>
    <n v="8"/>
    <n v="0"/>
    <n v="0"/>
    <n v="0"/>
    <n v="0"/>
    <n v="0"/>
    <n v="0"/>
    <n v="0"/>
    <n v="0"/>
    <n v="0"/>
    <n v="0"/>
    <x v="8"/>
  </r>
  <r>
    <n v="292"/>
    <n v="292"/>
    <n v="0"/>
    <n v="0"/>
    <n v="0"/>
    <n v="0"/>
    <n v="0"/>
    <n v="0"/>
    <n v="0"/>
    <n v="0"/>
    <n v="0"/>
    <n v="0"/>
    <x v="47"/>
  </r>
  <r>
    <n v="560"/>
    <n v="560"/>
    <n v="0"/>
    <n v="0"/>
    <n v="0"/>
    <n v="0"/>
    <n v="0"/>
    <n v="0"/>
    <n v="0"/>
    <n v="0"/>
    <n v="0"/>
    <n v="0"/>
    <x v="37"/>
  </r>
  <r>
    <n v="58"/>
    <n v="58"/>
    <n v="0"/>
    <n v="0"/>
    <n v="58"/>
    <n v="58"/>
    <n v="0"/>
    <n v="0"/>
    <n v="0"/>
    <n v="0"/>
    <n v="0"/>
    <n v="0"/>
    <x v="53"/>
  </r>
  <r>
    <n v="5"/>
    <n v="5"/>
    <n v="0"/>
    <n v="0"/>
    <n v="5"/>
    <n v="5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2"/>
  </r>
  <r>
    <n v="5451"/>
    <n v="5451"/>
    <n v="0"/>
    <n v="0"/>
    <n v="0"/>
    <n v="0"/>
    <n v="0"/>
    <n v="0"/>
    <n v="0"/>
    <n v="0"/>
    <n v="0"/>
    <n v="0"/>
    <x v="19"/>
  </r>
  <r>
    <n v="1407"/>
    <n v="1407"/>
    <n v="0"/>
    <n v="0"/>
    <n v="0"/>
    <n v="0"/>
    <n v="0"/>
    <n v="0"/>
    <n v="0"/>
    <n v="0"/>
    <n v="0"/>
    <n v="0"/>
    <x v="28"/>
  </r>
  <r>
    <n v="44571"/>
    <n v="44571"/>
    <n v="0"/>
    <n v="0"/>
    <n v="0"/>
    <n v="0"/>
    <n v="0"/>
    <n v="0"/>
    <n v="0"/>
    <n v="0"/>
    <n v="0"/>
    <n v="0"/>
    <x v="56"/>
  </r>
  <r>
    <n v="11235"/>
    <n v="0"/>
    <n v="11235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8"/>
  </r>
  <r>
    <n v="193"/>
    <n v="193"/>
    <n v="0"/>
    <n v="0"/>
    <n v="193"/>
    <n v="193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0"/>
  </r>
  <r>
    <n v="480"/>
    <n v="480"/>
    <n v="0"/>
    <n v="0"/>
    <n v="0"/>
    <n v="0"/>
    <n v="0"/>
    <n v="0"/>
    <n v="0"/>
    <n v="0"/>
    <n v="0"/>
    <n v="0"/>
    <x v="30"/>
  </r>
  <r>
    <n v="6012"/>
    <n v="0"/>
    <n v="6012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25"/>
  </r>
  <r>
    <n v="338"/>
    <n v="338"/>
    <n v="0"/>
    <n v="0"/>
    <n v="0"/>
    <n v="0"/>
    <n v="0"/>
    <n v="0"/>
    <n v="0"/>
    <n v="0"/>
    <n v="0"/>
    <n v="0"/>
    <x v="41"/>
  </r>
  <r>
    <n v="3776"/>
    <n v="0"/>
    <n v="0"/>
    <n v="3776"/>
    <n v="0"/>
    <n v="0"/>
    <n v="0"/>
    <n v="0"/>
    <n v="0"/>
    <n v="0"/>
    <n v="0"/>
    <n v="0"/>
    <x v="53"/>
  </r>
  <r>
    <n v="1154"/>
    <n v="1154"/>
    <n v="0"/>
    <n v="0"/>
    <n v="0"/>
    <n v="0"/>
    <n v="0"/>
    <n v="0"/>
    <n v="0"/>
    <n v="0"/>
    <n v="0"/>
    <n v="0"/>
    <x v="34"/>
  </r>
  <r>
    <n v="140"/>
    <n v="140"/>
    <n v="0"/>
    <n v="0"/>
    <n v="0"/>
    <n v="0"/>
    <n v="0"/>
    <n v="0"/>
    <n v="0"/>
    <n v="0"/>
    <n v="0"/>
    <n v="0"/>
    <x v="17"/>
  </r>
  <r>
    <n v="45"/>
    <n v="0"/>
    <n v="45"/>
    <n v="0"/>
    <n v="0"/>
    <n v="0"/>
    <n v="0"/>
    <n v="0"/>
    <n v="0"/>
    <n v="0"/>
    <n v="0"/>
    <n v="0"/>
    <x v="36"/>
  </r>
  <r>
    <n v="235"/>
    <n v="235"/>
    <n v="0"/>
    <n v="0"/>
    <n v="235"/>
    <n v="235"/>
    <n v="0"/>
    <n v="0"/>
    <n v="0"/>
    <n v="0"/>
    <n v="0"/>
    <n v="0"/>
    <x v="30"/>
  </r>
  <r>
    <n v="876"/>
    <n v="876"/>
    <n v="0"/>
    <n v="0"/>
    <n v="0"/>
    <n v="0"/>
    <n v="0"/>
    <n v="0"/>
    <n v="876"/>
    <n v="876"/>
    <n v="0"/>
    <n v="0"/>
    <x v="45"/>
  </r>
  <r>
    <n v="140"/>
    <n v="140"/>
    <n v="0"/>
    <n v="0"/>
    <n v="0"/>
    <n v="0"/>
    <n v="0"/>
    <n v="0"/>
    <n v="0"/>
    <n v="0"/>
    <n v="0"/>
    <n v="0"/>
    <x v="23"/>
  </r>
  <r>
    <n v="14314"/>
    <n v="14314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7"/>
  </r>
  <r>
    <n v="1556"/>
    <n v="1556"/>
    <n v="0"/>
    <n v="0"/>
    <n v="1556"/>
    <n v="1556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7"/>
  </r>
  <r>
    <n v="100"/>
    <n v="100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"/>
  </r>
  <r>
    <n v="3915"/>
    <n v="3915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8"/>
  </r>
  <r>
    <n v="2"/>
    <n v="2"/>
    <n v="0"/>
    <n v="0"/>
    <n v="2"/>
    <n v="2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3"/>
  </r>
  <r>
    <n v="1350"/>
    <n v="1350"/>
    <n v="0"/>
    <n v="0"/>
    <n v="0"/>
    <n v="0"/>
    <n v="0"/>
    <n v="0"/>
    <n v="0"/>
    <n v="0"/>
    <n v="0"/>
    <n v="0"/>
    <x v="3"/>
  </r>
  <r>
    <n v="2313"/>
    <n v="2313"/>
    <n v="0"/>
    <n v="0"/>
    <n v="0"/>
    <n v="0"/>
    <n v="0"/>
    <n v="0"/>
    <n v="0"/>
    <n v="0"/>
    <n v="0"/>
    <n v="0"/>
    <x v="6"/>
  </r>
  <r>
    <n v="5390"/>
    <n v="5390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35"/>
  </r>
  <r>
    <n v="213"/>
    <n v="0"/>
    <n v="213"/>
    <n v="0"/>
    <n v="0"/>
    <n v="0"/>
    <n v="0"/>
    <n v="0"/>
    <n v="0"/>
    <n v="0"/>
    <n v="0"/>
    <n v="0"/>
    <x v="28"/>
  </r>
  <r>
    <n v="6612"/>
    <n v="0"/>
    <n v="6612"/>
    <n v="0"/>
    <n v="6612"/>
    <n v="0"/>
    <n v="6612"/>
    <n v="0"/>
    <n v="0"/>
    <n v="0"/>
    <n v="0"/>
    <n v="0"/>
    <x v="24"/>
  </r>
  <r>
    <n v="28"/>
    <n v="28"/>
    <n v="0"/>
    <n v="0"/>
    <n v="0"/>
    <n v="0"/>
    <n v="0"/>
    <n v="0"/>
    <n v="28"/>
    <n v="28"/>
    <n v="0"/>
    <n v="0"/>
    <x v="49"/>
  </r>
  <r>
    <n v="2048"/>
    <n v="2048"/>
    <n v="0"/>
    <n v="0"/>
    <n v="0"/>
    <n v="0"/>
    <n v="0"/>
    <n v="0"/>
    <n v="0"/>
    <n v="0"/>
    <n v="0"/>
    <n v="0"/>
    <x v="28"/>
  </r>
  <r>
    <n v="2025"/>
    <n v="2025"/>
    <n v="0"/>
    <n v="0"/>
    <n v="0"/>
    <n v="0"/>
    <n v="0"/>
    <n v="0"/>
    <n v="2025"/>
    <n v="2025"/>
    <n v="0"/>
    <n v="0"/>
    <x v="45"/>
  </r>
  <r>
    <n v="881"/>
    <n v="881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52"/>
  </r>
  <r>
    <n v="124"/>
    <n v="124"/>
    <n v="0"/>
    <n v="0"/>
    <n v="0"/>
    <n v="0"/>
    <n v="0"/>
    <n v="0"/>
    <n v="0"/>
    <n v="0"/>
    <n v="0"/>
    <n v="0"/>
    <x v="52"/>
  </r>
  <r>
    <n v="148"/>
    <n v="0"/>
    <n v="148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6"/>
  </r>
  <r>
    <n v="3661"/>
    <n v="0"/>
    <n v="3661"/>
    <n v="0"/>
    <n v="0"/>
    <n v="0"/>
    <n v="0"/>
    <n v="0"/>
    <n v="0"/>
    <n v="0"/>
    <n v="0"/>
    <n v="0"/>
    <x v="34"/>
  </r>
  <r>
    <n v="48"/>
    <n v="48"/>
    <n v="0"/>
    <n v="0"/>
    <n v="48"/>
    <n v="48"/>
    <n v="0"/>
    <n v="0"/>
    <n v="0"/>
    <n v="0"/>
    <n v="0"/>
    <n v="0"/>
    <x v="26"/>
  </r>
  <r>
    <n v="170"/>
    <n v="170"/>
    <n v="0"/>
    <n v="0"/>
    <n v="0"/>
    <n v="0"/>
    <n v="0"/>
    <n v="0"/>
    <n v="0"/>
    <n v="0"/>
    <n v="0"/>
    <n v="0"/>
    <x v="57"/>
  </r>
  <r>
    <n v="60"/>
    <n v="60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31"/>
  </r>
  <r>
    <n v="279"/>
    <n v="279"/>
    <n v="0"/>
    <n v="0"/>
    <n v="0"/>
    <n v="0"/>
    <n v="0"/>
    <n v="0"/>
    <n v="0"/>
    <n v="0"/>
    <n v="0"/>
    <n v="0"/>
    <x v="43"/>
  </r>
  <r>
    <n v="26777"/>
    <n v="26777"/>
    <n v="0"/>
    <n v="0"/>
    <n v="0"/>
    <n v="0"/>
    <n v="0"/>
    <n v="0"/>
    <n v="0"/>
    <n v="0"/>
    <n v="0"/>
    <n v="0"/>
    <x v="7"/>
  </r>
  <r>
    <n v="351"/>
    <n v="351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18"/>
    <n v="18"/>
    <n v="0"/>
    <n v="0"/>
    <x v="63"/>
  </r>
  <r>
    <n v="590"/>
    <n v="590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52"/>
  </r>
  <r>
    <n v="172"/>
    <n v="172"/>
    <n v="0"/>
    <n v="0"/>
    <n v="0"/>
    <n v="0"/>
    <n v="0"/>
    <n v="0"/>
    <n v="0"/>
    <n v="0"/>
    <n v="0"/>
    <n v="0"/>
    <x v="1"/>
  </r>
  <r>
    <n v="2958"/>
    <n v="0"/>
    <n v="2958"/>
    <n v="0"/>
    <n v="0"/>
    <n v="0"/>
    <n v="0"/>
    <n v="0"/>
    <n v="0"/>
    <n v="0"/>
    <n v="0"/>
    <n v="0"/>
    <x v="25"/>
  </r>
  <r>
    <n v="1509"/>
    <n v="0"/>
    <n v="1509"/>
    <n v="0"/>
    <n v="1509"/>
    <n v="0"/>
    <n v="1509"/>
    <n v="0"/>
    <n v="0"/>
    <n v="0"/>
    <n v="0"/>
    <n v="0"/>
    <x v="31"/>
  </r>
  <r>
    <n v="2013"/>
    <n v="2013"/>
    <n v="0"/>
    <n v="0"/>
    <n v="0"/>
    <n v="0"/>
    <n v="0"/>
    <n v="0"/>
    <n v="0"/>
    <n v="0"/>
    <n v="0"/>
    <n v="0"/>
    <x v="40"/>
  </r>
  <r>
    <n v="25"/>
    <n v="0"/>
    <n v="25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"/>
  </r>
  <r>
    <n v="3200"/>
    <n v="3200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8"/>
  </r>
  <r>
    <n v="11437"/>
    <n v="11437"/>
    <n v="0"/>
    <n v="0"/>
    <n v="0"/>
    <n v="0"/>
    <n v="0"/>
    <n v="0"/>
    <n v="0"/>
    <n v="0"/>
    <n v="0"/>
    <n v="0"/>
    <x v="19"/>
  </r>
  <r>
    <n v="3003"/>
    <n v="0"/>
    <n v="3003"/>
    <n v="0"/>
    <n v="3003"/>
    <n v="0"/>
    <n v="3003"/>
    <n v="0"/>
    <n v="0"/>
    <n v="0"/>
    <n v="0"/>
    <n v="0"/>
    <x v="13"/>
  </r>
  <r>
    <n v="8014"/>
    <n v="8014"/>
    <n v="0"/>
    <n v="0"/>
    <n v="0"/>
    <n v="0"/>
    <n v="0"/>
    <n v="0"/>
    <n v="0"/>
    <n v="0"/>
    <n v="0"/>
    <n v="0"/>
    <x v="37"/>
  </r>
  <r>
    <n v="2178"/>
    <n v="2178"/>
    <n v="0"/>
    <n v="0"/>
    <n v="0"/>
    <n v="0"/>
    <n v="0"/>
    <n v="0"/>
    <n v="0"/>
    <n v="0"/>
    <n v="0"/>
    <n v="0"/>
    <x v="19"/>
  </r>
  <r>
    <n v="7589"/>
    <n v="7589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2"/>
  </r>
  <r>
    <n v="352"/>
    <n v="352"/>
    <n v="0"/>
    <n v="0"/>
    <n v="0"/>
    <n v="0"/>
    <n v="0"/>
    <n v="0"/>
    <n v="352"/>
    <n v="352"/>
    <n v="0"/>
    <n v="0"/>
    <x v="15"/>
  </r>
  <r>
    <n v="5720"/>
    <n v="5720"/>
    <n v="0"/>
    <n v="0"/>
    <n v="0"/>
    <n v="0"/>
    <n v="0"/>
    <n v="0"/>
    <n v="0"/>
    <n v="0"/>
    <n v="0"/>
    <n v="0"/>
    <x v="9"/>
  </r>
  <r>
    <n v="43"/>
    <n v="0"/>
    <n v="43"/>
    <n v="0"/>
    <n v="0"/>
    <n v="0"/>
    <n v="0"/>
    <n v="0"/>
    <n v="0"/>
    <n v="0"/>
    <n v="0"/>
    <n v="0"/>
    <x v="14"/>
  </r>
  <r>
    <n v="335"/>
    <n v="335"/>
    <n v="0"/>
    <n v="0"/>
    <n v="0"/>
    <n v="0"/>
    <n v="0"/>
    <n v="0"/>
    <n v="335"/>
    <n v="335"/>
    <n v="0"/>
    <n v="0"/>
    <x v="14"/>
  </r>
  <r>
    <n v="5637"/>
    <n v="5637"/>
    <n v="0"/>
    <n v="0"/>
    <n v="0"/>
    <n v="0"/>
    <n v="0"/>
    <n v="0"/>
    <n v="0"/>
    <n v="0"/>
    <n v="0"/>
    <n v="0"/>
    <x v="50"/>
  </r>
  <r>
    <n v="272"/>
    <n v="272"/>
    <n v="0"/>
    <n v="0"/>
    <n v="272"/>
    <n v="272"/>
    <n v="0"/>
    <n v="0"/>
    <n v="0"/>
    <n v="0"/>
    <n v="0"/>
    <n v="0"/>
    <x v="13"/>
  </r>
  <r>
    <n v="1319"/>
    <n v="1319"/>
    <n v="0"/>
    <n v="0"/>
    <n v="0"/>
    <n v="0"/>
    <n v="0"/>
    <n v="0"/>
    <n v="0"/>
    <n v="0"/>
    <n v="0"/>
    <n v="0"/>
    <x v="30"/>
  </r>
  <r>
    <n v="196"/>
    <n v="196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0"/>
  </r>
  <r>
    <n v="897"/>
    <n v="897"/>
    <n v="0"/>
    <n v="0"/>
    <n v="0"/>
    <n v="0"/>
    <n v="0"/>
    <n v="0"/>
    <n v="0"/>
    <n v="0"/>
    <n v="0"/>
    <n v="0"/>
    <x v="13"/>
  </r>
  <r>
    <n v="1107"/>
    <n v="1107"/>
    <n v="0"/>
    <n v="0"/>
    <n v="0"/>
    <n v="0"/>
    <n v="0"/>
    <n v="0"/>
    <n v="1107"/>
    <n v="1107"/>
    <n v="0"/>
    <n v="0"/>
    <x v="32"/>
  </r>
  <r>
    <n v="107"/>
    <n v="10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6"/>
  </r>
  <r>
    <n v="47"/>
    <n v="47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25"/>
  </r>
  <r>
    <n v="2644"/>
    <n v="2644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5"/>
  </r>
  <r>
    <n v="183"/>
    <n v="18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4"/>
  </r>
  <r>
    <n v="330"/>
    <n v="330"/>
    <n v="0"/>
    <n v="0"/>
    <n v="0"/>
    <n v="0"/>
    <n v="0"/>
    <n v="0"/>
    <n v="330"/>
    <n v="330"/>
    <n v="0"/>
    <n v="0"/>
    <x v="5"/>
  </r>
  <r>
    <n v="704"/>
    <n v="0"/>
    <n v="704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25"/>
  </r>
  <r>
    <n v="2380"/>
    <n v="2380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0"/>
  </r>
  <r>
    <n v="541"/>
    <n v="0"/>
    <n v="541"/>
    <n v="0"/>
    <n v="541"/>
    <n v="0"/>
    <n v="541"/>
    <n v="0"/>
    <n v="0"/>
    <n v="0"/>
    <n v="0"/>
    <n v="0"/>
    <x v="30"/>
  </r>
  <r>
    <n v="140"/>
    <n v="140"/>
    <n v="0"/>
    <n v="0"/>
    <n v="0"/>
    <n v="0"/>
    <n v="0"/>
    <n v="0"/>
    <n v="140"/>
    <n v="140"/>
    <n v="0"/>
    <n v="0"/>
    <x v="15"/>
  </r>
  <r>
    <n v="862"/>
    <n v="862"/>
    <n v="0"/>
    <n v="0"/>
    <n v="0"/>
    <n v="0"/>
    <n v="0"/>
    <n v="0"/>
    <n v="0"/>
    <n v="0"/>
    <n v="0"/>
    <n v="0"/>
    <x v="24"/>
  </r>
  <r>
    <n v="67"/>
    <n v="67"/>
    <n v="0"/>
    <n v="0"/>
    <n v="0"/>
    <n v="0"/>
    <n v="0"/>
    <n v="0"/>
    <n v="67"/>
    <n v="67"/>
    <n v="0"/>
    <n v="0"/>
    <x v="5"/>
  </r>
  <r>
    <n v="601"/>
    <n v="601"/>
    <n v="0"/>
    <n v="0"/>
    <n v="0"/>
    <n v="0"/>
    <n v="0"/>
    <n v="0"/>
    <n v="0"/>
    <n v="0"/>
    <n v="0"/>
    <n v="0"/>
    <x v="26"/>
  </r>
  <r>
    <n v="3026"/>
    <n v="3026"/>
    <n v="0"/>
    <n v="0"/>
    <n v="0"/>
    <n v="0"/>
    <n v="0"/>
    <n v="0"/>
    <n v="3026"/>
    <n v="3026"/>
    <n v="0"/>
    <n v="0"/>
    <x v="10"/>
  </r>
  <r>
    <n v="2"/>
    <n v="2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7"/>
  </r>
  <r>
    <n v="3630"/>
    <n v="0"/>
    <n v="3630"/>
    <n v="0"/>
    <n v="0"/>
    <n v="0"/>
    <n v="0"/>
    <n v="0"/>
    <n v="0"/>
    <n v="0"/>
    <n v="0"/>
    <n v="0"/>
    <x v="49"/>
  </r>
  <r>
    <n v="23"/>
    <n v="23"/>
    <n v="0"/>
    <n v="0"/>
    <n v="23"/>
    <n v="23"/>
    <n v="0"/>
    <n v="0"/>
    <n v="0"/>
    <n v="0"/>
    <n v="0"/>
    <n v="0"/>
    <x v="11"/>
  </r>
  <r>
    <n v="6258"/>
    <n v="6258"/>
    <n v="0"/>
    <n v="0"/>
    <n v="6258"/>
    <n v="6258"/>
    <n v="0"/>
    <n v="0"/>
    <n v="0"/>
    <n v="0"/>
    <n v="0"/>
    <n v="0"/>
    <x v="28"/>
  </r>
  <r>
    <n v="6"/>
    <n v="0"/>
    <n v="6"/>
    <n v="0"/>
    <n v="0"/>
    <n v="0"/>
    <n v="0"/>
    <n v="0"/>
    <n v="0"/>
    <n v="0"/>
    <n v="0"/>
    <n v="0"/>
    <x v="62"/>
  </r>
  <r>
    <n v="518"/>
    <n v="51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3"/>
  </r>
  <r>
    <n v="1247"/>
    <n v="1247"/>
    <n v="0"/>
    <n v="0"/>
    <n v="0"/>
    <n v="0"/>
    <n v="0"/>
    <n v="0"/>
    <n v="0"/>
    <n v="0"/>
    <n v="0"/>
    <n v="0"/>
    <x v="28"/>
  </r>
  <r>
    <n v="24071"/>
    <n v="24071"/>
    <n v="0"/>
    <n v="0"/>
    <n v="0"/>
    <n v="0"/>
    <n v="0"/>
    <n v="0"/>
    <n v="0"/>
    <n v="0"/>
    <n v="0"/>
    <n v="0"/>
    <x v="45"/>
  </r>
  <r>
    <n v="282"/>
    <n v="282"/>
    <n v="0"/>
    <n v="0"/>
    <n v="0"/>
    <n v="0"/>
    <n v="0"/>
    <n v="0"/>
    <n v="0"/>
    <n v="0"/>
    <n v="0"/>
    <n v="0"/>
    <x v="12"/>
  </r>
  <r>
    <n v="86"/>
    <n v="8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3"/>
  </r>
  <r>
    <n v="284"/>
    <n v="284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14"/>
  </r>
  <r>
    <n v="188"/>
    <n v="188"/>
    <n v="0"/>
    <n v="0"/>
    <n v="0"/>
    <n v="0"/>
    <n v="0"/>
    <n v="0"/>
    <n v="0"/>
    <n v="0"/>
    <n v="0"/>
    <n v="0"/>
    <x v="42"/>
  </r>
  <r>
    <n v="516"/>
    <n v="516"/>
    <n v="0"/>
    <n v="0"/>
    <n v="516"/>
    <n v="516"/>
    <n v="0"/>
    <n v="0"/>
    <n v="0"/>
    <n v="0"/>
    <n v="0"/>
    <n v="0"/>
    <x v="8"/>
  </r>
  <r>
    <n v="421"/>
    <n v="421"/>
    <n v="0"/>
    <n v="0"/>
    <n v="0"/>
    <n v="0"/>
    <n v="0"/>
    <n v="0"/>
    <n v="0"/>
    <n v="0"/>
    <n v="0"/>
    <n v="0"/>
    <x v="3"/>
  </r>
  <r>
    <n v="629"/>
    <n v="629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24"/>
  </r>
  <r>
    <n v="35791"/>
    <n v="35791"/>
    <n v="0"/>
    <n v="0"/>
    <n v="0"/>
    <n v="0"/>
    <n v="0"/>
    <n v="0"/>
    <n v="0"/>
    <n v="0"/>
    <n v="0"/>
    <n v="0"/>
    <x v="35"/>
  </r>
  <r>
    <n v="2020"/>
    <n v="202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28"/>
  </r>
  <r>
    <n v="6338"/>
    <n v="6338"/>
    <n v="0"/>
    <n v="0"/>
    <n v="6338"/>
    <n v="6338"/>
    <n v="0"/>
    <n v="0"/>
    <n v="0"/>
    <n v="0"/>
    <n v="0"/>
    <n v="0"/>
    <x v="40"/>
  </r>
  <r>
    <n v="29781"/>
    <n v="29781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17"/>
    <n v="17"/>
    <n v="0"/>
    <n v="0"/>
    <x v="53"/>
  </r>
  <r>
    <n v="4791"/>
    <n v="4791"/>
    <n v="0"/>
    <n v="0"/>
    <n v="0"/>
    <n v="0"/>
    <n v="0"/>
    <n v="0"/>
    <n v="0"/>
    <n v="0"/>
    <n v="0"/>
    <n v="0"/>
    <x v="11"/>
  </r>
  <r>
    <n v="1222"/>
    <n v="1222"/>
    <n v="0"/>
    <n v="0"/>
    <n v="0"/>
    <n v="0"/>
    <n v="0"/>
    <n v="0"/>
    <n v="0"/>
    <n v="0"/>
    <n v="0"/>
    <n v="0"/>
    <x v="0"/>
  </r>
  <r>
    <n v="409"/>
    <n v="409"/>
    <n v="0"/>
    <n v="0"/>
    <n v="0"/>
    <n v="0"/>
    <n v="0"/>
    <n v="0"/>
    <n v="0"/>
    <n v="0"/>
    <n v="0"/>
    <n v="0"/>
    <x v="35"/>
  </r>
  <r>
    <n v="4031"/>
    <n v="4031"/>
    <n v="0"/>
    <n v="0"/>
    <n v="0"/>
    <n v="0"/>
    <n v="0"/>
    <n v="0"/>
    <n v="0"/>
    <n v="0"/>
    <n v="0"/>
    <n v="0"/>
    <x v="23"/>
  </r>
  <r>
    <n v="10373"/>
    <n v="0"/>
    <n v="10373"/>
    <n v="0"/>
    <n v="0"/>
    <n v="0"/>
    <n v="0"/>
    <n v="0"/>
    <n v="10373"/>
    <n v="0"/>
    <n v="10373"/>
    <n v="0"/>
    <x v="27"/>
  </r>
  <r>
    <n v="294"/>
    <n v="294"/>
    <n v="0"/>
    <n v="0"/>
    <n v="294"/>
    <n v="294"/>
    <n v="0"/>
    <n v="0"/>
    <n v="0"/>
    <n v="0"/>
    <n v="0"/>
    <n v="0"/>
    <x v="21"/>
  </r>
  <r>
    <n v="964"/>
    <n v="964"/>
    <n v="0"/>
    <n v="0"/>
    <n v="964"/>
    <n v="964"/>
    <n v="0"/>
    <n v="0"/>
    <n v="0"/>
    <n v="0"/>
    <n v="0"/>
    <n v="0"/>
    <x v="17"/>
  </r>
  <r>
    <n v="1331"/>
    <n v="1331"/>
    <n v="0"/>
    <n v="0"/>
    <n v="0"/>
    <n v="0"/>
    <n v="0"/>
    <n v="0"/>
    <n v="0"/>
    <n v="0"/>
    <n v="0"/>
    <n v="0"/>
    <x v="18"/>
  </r>
  <r>
    <n v="2075"/>
    <n v="2075"/>
    <n v="0"/>
    <n v="0"/>
    <n v="0"/>
    <n v="0"/>
    <n v="0"/>
    <n v="0"/>
    <n v="0"/>
    <n v="0"/>
    <n v="0"/>
    <n v="0"/>
    <x v="4"/>
  </r>
  <r>
    <n v="9608"/>
    <n v="9608"/>
    <n v="0"/>
    <n v="0"/>
    <n v="0"/>
    <n v="0"/>
    <n v="0"/>
    <n v="0"/>
    <n v="0"/>
    <n v="0"/>
    <n v="0"/>
    <n v="0"/>
    <x v="35"/>
  </r>
  <r>
    <n v="2134"/>
    <n v="0"/>
    <n v="2134"/>
    <n v="0"/>
    <n v="0"/>
    <n v="0"/>
    <n v="0"/>
    <n v="0"/>
    <n v="0"/>
    <n v="0"/>
    <n v="0"/>
    <n v="0"/>
    <x v="37"/>
  </r>
  <r>
    <n v="310"/>
    <n v="310"/>
    <n v="0"/>
    <n v="0"/>
    <n v="0"/>
    <n v="0"/>
    <n v="0"/>
    <n v="0"/>
    <n v="310"/>
    <n v="310"/>
    <n v="0"/>
    <n v="0"/>
    <x v="43"/>
  </r>
  <r>
    <n v="4"/>
    <n v="4"/>
    <n v="0"/>
    <n v="0"/>
    <n v="4"/>
    <n v="4"/>
    <n v="0"/>
    <n v="0"/>
    <n v="0"/>
    <n v="0"/>
    <n v="0"/>
    <n v="0"/>
    <x v="18"/>
  </r>
  <r>
    <n v="2146"/>
    <n v="0"/>
    <n v="2146"/>
    <n v="0"/>
    <n v="0"/>
    <n v="0"/>
    <n v="0"/>
    <n v="0"/>
    <n v="0"/>
    <n v="0"/>
    <n v="0"/>
    <n v="0"/>
    <x v="21"/>
  </r>
  <r>
    <n v="326"/>
    <n v="326"/>
    <n v="0"/>
    <n v="0"/>
    <n v="0"/>
    <n v="0"/>
    <n v="0"/>
    <n v="0"/>
    <n v="0"/>
    <n v="0"/>
    <n v="0"/>
    <n v="0"/>
    <x v="44"/>
  </r>
  <r>
    <n v="40"/>
    <n v="40"/>
    <n v="0"/>
    <n v="0"/>
    <n v="0"/>
    <n v="0"/>
    <n v="0"/>
    <n v="0"/>
    <n v="0"/>
    <n v="0"/>
    <n v="0"/>
    <n v="0"/>
    <x v="5"/>
  </r>
  <r>
    <n v="6982"/>
    <n v="6982"/>
    <n v="0"/>
    <n v="0"/>
    <n v="0"/>
    <n v="0"/>
    <n v="0"/>
    <n v="0"/>
    <n v="0"/>
    <n v="0"/>
    <n v="0"/>
    <n v="0"/>
    <x v="0"/>
  </r>
  <r>
    <n v="24995"/>
    <n v="0"/>
    <n v="24995"/>
    <n v="0"/>
    <n v="24995"/>
    <n v="0"/>
    <n v="24995"/>
    <n v="0"/>
    <n v="0"/>
    <n v="0"/>
    <n v="0"/>
    <n v="0"/>
    <x v="33"/>
  </r>
  <r>
    <n v="4538"/>
    <n v="0"/>
    <n v="4538"/>
    <n v="0"/>
    <n v="0"/>
    <n v="0"/>
    <n v="0"/>
    <n v="0"/>
    <n v="4538"/>
    <n v="0"/>
    <n v="4538"/>
    <n v="0"/>
    <x v="22"/>
  </r>
  <r>
    <n v="2279"/>
    <n v="2279"/>
    <n v="0"/>
    <n v="0"/>
    <n v="0"/>
    <n v="0"/>
    <n v="0"/>
    <n v="0"/>
    <n v="0"/>
    <n v="0"/>
    <n v="0"/>
    <n v="0"/>
    <x v="11"/>
  </r>
  <r>
    <n v="1411"/>
    <n v="1411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5"/>
  </r>
  <r>
    <n v="211"/>
    <n v="211"/>
    <n v="0"/>
    <n v="0"/>
    <n v="0"/>
    <n v="0"/>
    <n v="0"/>
    <n v="0"/>
    <n v="0"/>
    <n v="0"/>
    <n v="0"/>
    <n v="0"/>
    <x v="11"/>
  </r>
  <r>
    <n v="7362"/>
    <n v="7362"/>
    <n v="0"/>
    <n v="0"/>
    <n v="0"/>
    <n v="0"/>
    <n v="0"/>
    <n v="0"/>
    <n v="0"/>
    <n v="0"/>
    <n v="0"/>
    <n v="0"/>
    <x v="43"/>
  </r>
  <r>
    <n v="348"/>
    <n v="0"/>
    <n v="348"/>
    <n v="0"/>
    <n v="348"/>
    <n v="0"/>
    <n v="348"/>
    <n v="0"/>
    <n v="0"/>
    <n v="0"/>
    <n v="0"/>
    <n v="0"/>
    <x v="50"/>
  </r>
  <r>
    <n v="2102"/>
    <n v="0"/>
    <n v="2102"/>
    <n v="0"/>
    <n v="0"/>
    <n v="0"/>
    <n v="0"/>
    <n v="0"/>
    <n v="2102"/>
    <n v="0"/>
    <n v="2102"/>
    <n v="0"/>
    <x v="45"/>
  </r>
  <r>
    <n v="1"/>
    <n v="1"/>
    <n v="0"/>
    <n v="0"/>
    <n v="0"/>
    <n v="0"/>
    <n v="0"/>
    <n v="0"/>
    <n v="0"/>
    <n v="0"/>
    <n v="0"/>
    <n v="0"/>
    <x v="36"/>
  </r>
  <r>
    <n v="222"/>
    <n v="222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29"/>
  </r>
  <r>
    <n v="1294"/>
    <n v="1294"/>
    <n v="0"/>
    <n v="0"/>
    <n v="0"/>
    <n v="0"/>
    <n v="0"/>
    <n v="0"/>
    <n v="1294"/>
    <n v="1294"/>
    <n v="0"/>
    <n v="0"/>
    <x v="43"/>
  </r>
  <r>
    <n v="241"/>
    <n v="241"/>
    <n v="0"/>
    <n v="0"/>
    <n v="0"/>
    <n v="0"/>
    <n v="0"/>
    <n v="0"/>
    <n v="0"/>
    <n v="0"/>
    <n v="0"/>
    <n v="0"/>
    <x v="14"/>
  </r>
  <r>
    <n v="2157"/>
    <n v="2157"/>
    <n v="0"/>
    <n v="0"/>
    <n v="0"/>
    <n v="0"/>
    <n v="0"/>
    <n v="0"/>
    <n v="0"/>
    <n v="0"/>
    <n v="0"/>
    <n v="0"/>
    <x v="33"/>
  </r>
  <r>
    <n v="1844"/>
    <n v="1844"/>
    <n v="0"/>
    <n v="0"/>
    <n v="0"/>
    <n v="0"/>
    <n v="0"/>
    <n v="0"/>
    <n v="0"/>
    <n v="0"/>
    <n v="0"/>
    <n v="0"/>
    <x v="27"/>
  </r>
  <r>
    <n v="9"/>
    <n v="9"/>
    <n v="0"/>
    <n v="0"/>
    <n v="9"/>
    <n v="9"/>
    <n v="0"/>
    <n v="0"/>
    <n v="0"/>
    <n v="0"/>
    <n v="0"/>
    <n v="0"/>
    <x v="54"/>
  </r>
  <r>
    <n v="2546"/>
    <n v="2546"/>
    <n v="0"/>
    <n v="0"/>
    <n v="0"/>
    <n v="0"/>
    <n v="0"/>
    <n v="0"/>
    <n v="0"/>
    <n v="0"/>
    <n v="0"/>
    <n v="0"/>
    <x v="14"/>
  </r>
  <r>
    <n v="111"/>
    <n v="111"/>
    <n v="0"/>
    <n v="0"/>
    <n v="0"/>
    <n v="0"/>
    <n v="0"/>
    <n v="0"/>
    <n v="0"/>
    <n v="0"/>
    <n v="0"/>
    <n v="0"/>
    <x v="43"/>
  </r>
  <r>
    <n v="4018"/>
    <n v="4018"/>
    <n v="0"/>
    <n v="0"/>
    <n v="0"/>
    <n v="0"/>
    <n v="0"/>
    <n v="0"/>
    <n v="0"/>
    <n v="0"/>
    <n v="0"/>
    <n v="0"/>
    <x v="45"/>
  </r>
  <r>
    <n v="7619"/>
    <n v="7619"/>
    <n v="0"/>
    <n v="0"/>
    <n v="0"/>
    <n v="0"/>
    <n v="0"/>
    <n v="0"/>
    <n v="0"/>
    <n v="0"/>
    <n v="0"/>
    <n v="0"/>
    <x v="19"/>
  </r>
  <r>
    <n v="2635"/>
    <n v="0"/>
    <n v="2635"/>
    <n v="0"/>
    <n v="0"/>
    <n v="0"/>
    <n v="0"/>
    <n v="0"/>
    <n v="0"/>
    <n v="0"/>
    <n v="0"/>
    <n v="0"/>
    <x v="2"/>
  </r>
  <r>
    <n v="415"/>
    <n v="415"/>
    <n v="0"/>
    <n v="0"/>
    <n v="0"/>
    <n v="0"/>
    <n v="0"/>
    <n v="0"/>
    <n v="0"/>
    <n v="0"/>
    <n v="0"/>
    <n v="0"/>
    <x v="34"/>
  </r>
  <r>
    <n v="215"/>
    <n v="215"/>
    <n v="0"/>
    <n v="0"/>
    <n v="0"/>
    <n v="0"/>
    <n v="0"/>
    <n v="0"/>
    <n v="215"/>
    <n v="215"/>
    <n v="0"/>
    <n v="0"/>
    <x v="40"/>
  </r>
  <r>
    <n v="8"/>
    <n v="8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1"/>
  </r>
  <r>
    <n v="111"/>
    <n v="111"/>
    <n v="0"/>
    <n v="0"/>
    <n v="0"/>
    <n v="0"/>
    <n v="0"/>
    <n v="0"/>
    <n v="0"/>
    <n v="0"/>
    <n v="0"/>
    <n v="0"/>
    <x v="52"/>
  </r>
  <r>
    <n v="311"/>
    <n v="311"/>
    <n v="0"/>
    <n v="0"/>
    <n v="0"/>
    <n v="0"/>
    <n v="0"/>
    <n v="0"/>
    <n v="0"/>
    <n v="0"/>
    <n v="0"/>
    <n v="0"/>
    <x v="54"/>
  </r>
  <r>
    <n v="9"/>
    <n v="9"/>
    <n v="0"/>
    <n v="0"/>
    <n v="9"/>
    <n v="9"/>
    <n v="0"/>
    <n v="0"/>
    <n v="0"/>
    <n v="0"/>
    <n v="0"/>
    <n v="0"/>
    <x v="0"/>
  </r>
  <r>
    <n v="521"/>
    <n v="521"/>
    <n v="0"/>
    <n v="0"/>
    <n v="0"/>
    <n v="0"/>
    <n v="0"/>
    <n v="0"/>
    <n v="0"/>
    <n v="0"/>
    <n v="0"/>
    <n v="0"/>
    <x v="28"/>
  </r>
  <r>
    <n v="970"/>
    <n v="0"/>
    <n v="970"/>
    <n v="0"/>
    <n v="0"/>
    <n v="0"/>
    <n v="0"/>
    <n v="0"/>
    <n v="970"/>
    <n v="0"/>
    <n v="970"/>
    <n v="0"/>
    <x v="11"/>
  </r>
  <r>
    <n v="431"/>
    <n v="431"/>
    <n v="0"/>
    <n v="0"/>
    <n v="0"/>
    <n v="0"/>
    <n v="0"/>
    <n v="0"/>
    <n v="0"/>
    <n v="0"/>
    <n v="0"/>
    <n v="0"/>
    <x v="33"/>
  </r>
  <r>
    <n v="1226"/>
    <n v="1226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40"/>
  </r>
  <r>
    <n v="1"/>
    <n v="0"/>
    <n v="0"/>
    <n v="1"/>
    <n v="0"/>
    <n v="0"/>
    <n v="0"/>
    <n v="0"/>
    <n v="0"/>
    <n v="0"/>
    <n v="0"/>
    <n v="0"/>
    <x v="10"/>
  </r>
  <r>
    <n v="2339"/>
    <n v="2339"/>
    <n v="0"/>
    <n v="0"/>
    <n v="2339"/>
    <n v="2339"/>
    <n v="0"/>
    <n v="0"/>
    <n v="0"/>
    <n v="0"/>
    <n v="0"/>
    <n v="0"/>
    <x v="8"/>
  </r>
  <r>
    <n v="358"/>
    <n v="358"/>
    <n v="0"/>
    <n v="0"/>
    <n v="358"/>
    <n v="358"/>
    <n v="0"/>
    <n v="0"/>
    <n v="0"/>
    <n v="0"/>
    <n v="0"/>
    <n v="0"/>
    <x v="30"/>
  </r>
  <r>
    <n v="400"/>
    <n v="400"/>
    <n v="0"/>
    <n v="0"/>
    <n v="0"/>
    <n v="0"/>
    <n v="0"/>
    <n v="0"/>
    <n v="0"/>
    <n v="0"/>
    <n v="0"/>
    <n v="0"/>
    <x v="8"/>
  </r>
  <r>
    <n v="1053"/>
    <n v="1053"/>
    <n v="0"/>
    <n v="0"/>
    <n v="0"/>
    <n v="0"/>
    <n v="0"/>
    <n v="0"/>
    <n v="1053"/>
    <n v="1053"/>
    <n v="0"/>
    <n v="0"/>
    <x v="15"/>
  </r>
  <r>
    <n v="174"/>
    <n v="174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11"/>
    <n v="11"/>
    <n v="0"/>
    <n v="0"/>
    <x v="1"/>
  </r>
  <r>
    <n v="3"/>
    <n v="3"/>
    <n v="0"/>
    <n v="0"/>
    <n v="3"/>
    <n v="3"/>
    <n v="0"/>
    <n v="0"/>
    <n v="0"/>
    <n v="0"/>
    <n v="0"/>
    <n v="0"/>
    <x v="16"/>
  </r>
  <r>
    <n v="239821"/>
    <n v="0"/>
    <n v="0"/>
    <n v="239821"/>
    <n v="0"/>
    <n v="0"/>
    <n v="0"/>
    <n v="0"/>
    <n v="0"/>
    <n v="0"/>
    <n v="0"/>
    <n v="0"/>
    <x v="3"/>
  </r>
  <r>
    <n v="189"/>
    <n v="189"/>
    <n v="0"/>
    <n v="0"/>
    <n v="0"/>
    <n v="0"/>
    <n v="0"/>
    <n v="0"/>
    <n v="0"/>
    <n v="0"/>
    <n v="0"/>
    <n v="0"/>
    <x v="26"/>
  </r>
  <r>
    <n v="371"/>
    <n v="371"/>
    <n v="0"/>
    <n v="0"/>
    <n v="0"/>
    <n v="0"/>
    <n v="0"/>
    <n v="0"/>
    <n v="0"/>
    <n v="0"/>
    <n v="0"/>
    <n v="0"/>
    <x v="0"/>
  </r>
  <r>
    <n v="475"/>
    <n v="475"/>
    <n v="0"/>
    <n v="0"/>
    <n v="0"/>
    <n v="0"/>
    <n v="0"/>
    <n v="0"/>
    <n v="0"/>
    <n v="0"/>
    <n v="0"/>
    <n v="0"/>
    <x v="20"/>
  </r>
  <r>
    <n v="584"/>
    <n v="0"/>
    <n v="584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19"/>
  </r>
  <r>
    <n v="309"/>
    <n v="309"/>
    <n v="0"/>
    <n v="0"/>
    <n v="0"/>
    <n v="0"/>
    <n v="0"/>
    <n v="0"/>
    <n v="0"/>
    <n v="0"/>
    <n v="0"/>
    <n v="0"/>
    <x v="30"/>
  </r>
  <r>
    <n v="15014"/>
    <n v="15014"/>
    <n v="0"/>
    <n v="0"/>
    <n v="0"/>
    <n v="0"/>
    <n v="0"/>
    <n v="0"/>
    <n v="0"/>
    <n v="0"/>
    <n v="0"/>
    <n v="0"/>
    <x v="11"/>
  </r>
  <r>
    <n v="1775"/>
    <n v="1775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17"/>
  </r>
  <r>
    <n v="5047"/>
    <n v="5047"/>
    <n v="0"/>
    <n v="0"/>
    <n v="0"/>
    <n v="0"/>
    <n v="0"/>
    <n v="0"/>
    <n v="0"/>
    <n v="0"/>
    <n v="0"/>
    <n v="0"/>
    <x v="40"/>
  </r>
  <r>
    <n v="1631"/>
    <n v="0"/>
    <n v="1631"/>
    <n v="0"/>
    <n v="0"/>
    <n v="0"/>
    <n v="0"/>
    <n v="0"/>
    <n v="0"/>
    <n v="0"/>
    <n v="0"/>
    <n v="0"/>
    <x v="4"/>
  </r>
  <r>
    <n v="3"/>
    <n v="3"/>
    <n v="0"/>
    <n v="0"/>
    <n v="3"/>
    <n v="3"/>
    <n v="0"/>
    <n v="0"/>
    <n v="0"/>
    <n v="0"/>
    <n v="0"/>
    <n v="0"/>
    <x v="17"/>
  </r>
  <r>
    <n v="607"/>
    <n v="607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3"/>
  </r>
  <r>
    <n v="154"/>
    <n v="154"/>
    <n v="0"/>
    <n v="0"/>
    <n v="0"/>
    <n v="0"/>
    <n v="0"/>
    <n v="0"/>
    <n v="0"/>
    <n v="0"/>
    <n v="0"/>
    <n v="0"/>
    <x v="53"/>
  </r>
  <r>
    <n v="12599"/>
    <n v="12599"/>
    <n v="0"/>
    <n v="0"/>
    <n v="0"/>
    <n v="0"/>
    <n v="0"/>
    <n v="0"/>
    <n v="0"/>
    <n v="0"/>
    <n v="0"/>
    <n v="0"/>
    <x v="31"/>
  </r>
  <r>
    <n v="4832"/>
    <n v="4832"/>
    <n v="0"/>
    <n v="0"/>
    <n v="0"/>
    <n v="0"/>
    <n v="0"/>
    <n v="0"/>
    <n v="0"/>
    <n v="0"/>
    <n v="0"/>
    <n v="0"/>
    <x v="49"/>
  </r>
  <r>
    <n v="192"/>
    <n v="19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"/>
  </r>
  <r>
    <n v="569"/>
    <n v="569"/>
    <n v="0"/>
    <n v="0"/>
    <n v="0"/>
    <n v="0"/>
    <n v="0"/>
    <n v="0"/>
    <n v="569"/>
    <n v="569"/>
    <n v="0"/>
    <n v="0"/>
    <x v="41"/>
  </r>
  <r>
    <n v="11"/>
    <n v="11"/>
    <n v="0"/>
    <n v="0"/>
    <n v="0"/>
    <n v="0"/>
    <n v="0"/>
    <n v="0"/>
    <n v="11"/>
    <n v="11"/>
    <n v="0"/>
    <n v="0"/>
    <x v="53"/>
  </r>
  <r>
    <n v="7815"/>
    <n v="7815"/>
    <n v="0"/>
    <n v="0"/>
    <n v="0"/>
    <n v="0"/>
    <n v="0"/>
    <n v="0"/>
    <n v="7815"/>
    <n v="7815"/>
    <n v="0"/>
    <n v="0"/>
    <x v="27"/>
  </r>
  <r>
    <n v="897"/>
    <n v="0"/>
    <n v="897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"/>
  </r>
  <r>
    <n v="1077"/>
    <n v="0"/>
    <n v="1077"/>
    <n v="0"/>
    <n v="0"/>
    <n v="0"/>
    <n v="0"/>
    <n v="0"/>
    <n v="0"/>
    <n v="0"/>
    <n v="0"/>
    <n v="0"/>
    <x v="9"/>
  </r>
  <r>
    <n v="48"/>
    <n v="48"/>
    <n v="0"/>
    <n v="0"/>
    <n v="48"/>
    <n v="48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4"/>
  </r>
  <r>
    <n v="113"/>
    <n v="113"/>
    <n v="0"/>
    <n v="0"/>
    <n v="0"/>
    <n v="0"/>
    <n v="0"/>
    <n v="0"/>
    <n v="113"/>
    <n v="113"/>
    <n v="0"/>
    <n v="0"/>
    <x v="30"/>
  </r>
  <r>
    <n v="11"/>
    <n v="11"/>
    <n v="0"/>
    <n v="0"/>
    <n v="0"/>
    <n v="0"/>
    <n v="0"/>
    <n v="0"/>
    <n v="0"/>
    <n v="0"/>
    <n v="0"/>
    <n v="0"/>
    <x v="19"/>
  </r>
  <r>
    <n v="840"/>
    <n v="840"/>
    <n v="0"/>
    <n v="0"/>
    <n v="0"/>
    <n v="0"/>
    <n v="0"/>
    <n v="0"/>
    <n v="0"/>
    <n v="0"/>
    <n v="0"/>
    <n v="0"/>
    <x v="34"/>
  </r>
  <r>
    <n v="1880"/>
    <n v="1880"/>
    <n v="0"/>
    <n v="0"/>
    <n v="0"/>
    <n v="0"/>
    <n v="0"/>
    <n v="0"/>
    <n v="0"/>
    <n v="0"/>
    <n v="0"/>
    <n v="0"/>
    <x v="35"/>
  </r>
  <r>
    <n v="186"/>
    <n v="186"/>
    <n v="0"/>
    <n v="0"/>
    <n v="186"/>
    <n v="186"/>
    <n v="0"/>
    <n v="0"/>
    <n v="0"/>
    <n v="0"/>
    <n v="0"/>
    <n v="0"/>
    <x v="37"/>
  </r>
  <r>
    <n v="779"/>
    <n v="779"/>
    <n v="0"/>
    <n v="0"/>
    <n v="0"/>
    <n v="0"/>
    <n v="0"/>
    <n v="0"/>
    <n v="0"/>
    <n v="0"/>
    <n v="0"/>
    <n v="0"/>
    <x v="47"/>
  </r>
  <r>
    <n v="276"/>
    <n v="276"/>
    <n v="0"/>
    <n v="0"/>
    <n v="0"/>
    <n v="0"/>
    <n v="0"/>
    <n v="0"/>
    <n v="0"/>
    <n v="0"/>
    <n v="0"/>
    <n v="0"/>
    <x v="9"/>
  </r>
  <r>
    <n v="1365"/>
    <n v="0"/>
    <n v="1365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"/>
  </r>
  <r>
    <n v="2496"/>
    <n v="2496"/>
    <n v="0"/>
    <n v="0"/>
    <n v="2496"/>
    <n v="2496"/>
    <n v="0"/>
    <n v="0"/>
    <n v="0"/>
    <n v="0"/>
    <n v="0"/>
    <n v="0"/>
    <x v="44"/>
  </r>
  <r>
    <n v="106"/>
    <n v="0"/>
    <n v="106"/>
    <n v="0"/>
    <n v="106"/>
    <n v="0"/>
    <n v="106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0"/>
  </r>
  <r>
    <n v="29015"/>
    <n v="0"/>
    <n v="29015"/>
    <n v="0"/>
    <n v="0"/>
    <n v="0"/>
    <n v="0"/>
    <n v="0"/>
    <n v="0"/>
    <n v="0"/>
    <n v="0"/>
    <n v="0"/>
    <x v="27"/>
  </r>
  <r>
    <n v="9147"/>
    <n v="0"/>
    <n v="9147"/>
    <n v="0"/>
    <n v="0"/>
    <n v="0"/>
    <n v="0"/>
    <n v="0"/>
    <n v="0"/>
    <n v="0"/>
    <n v="0"/>
    <n v="0"/>
    <x v="40"/>
  </r>
  <r>
    <n v="233"/>
    <n v="233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10"/>
  </r>
  <r>
    <n v="53"/>
    <n v="53"/>
    <n v="0"/>
    <n v="0"/>
    <n v="0"/>
    <n v="0"/>
    <n v="0"/>
    <n v="0"/>
    <n v="0"/>
    <n v="0"/>
    <n v="0"/>
    <n v="0"/>
    <x v="26"/>
  </r>
  <r>
    <n v="1118"/>
    <n v="1118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47"/>
  </r>
  <r>
    <n v="259"/>
    <n v="259"/>
    <n v="0"/>
    <n v="0"/>
    <n v="0"/>
    <n v="0"/>
    <n v="0"/>
    <n v="0"/>
    <n v="259"/>
    <n v="259"/>
    <n v="0"/>
    <n v="0"/>
    <x v="37"/>
  </r>
  <r>
    <n v="15"/>
    <n v="15"/>
    <n v="0"/>
    <n v="0"/>
    <n v="0"/>
    <n v="0"/>
    <n v="0"/>
    <n v="0"/>
    <n v="0"/>
    <n v="0"/>
    <n v="0"/>
    <n v="0"/>
    <x v="42"/>
  </r>
  <r>
    <n v="5054"/>
    <n v="5054"/>
    <n v="0"/>
    <n v="0"/>
    <n v="0"/>
    <n v="0"/>
    <n v="0"/>
    <n v="0"/>
    <n v="0"/>
    <n v="0"/>
    <n v="0"/>
    <n v="0"/>
    <x v="15"/>
  </r>
  <r>
    <n v="1710"/>
    <n v="1710"/>
    <n v="0"/>
    <n v="0"/>
    <n v="0"/>
    <n v="0"/>
    <n v="0"/>
    <n v="0"/>
    <n v="1710"/>
    <n v="1710"/>
    <n v="0"/>
    <n v="0"/>
    <x v="44"/>
  </r>
  <r>
    <n v="365"/>
    <n v="365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34"/>
  </r>
  <r>
    <n v="1169"/>
    <n v="1169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36"/>
  </r>
  <r>
    <n v="182"/>
    <n v="182"/>
    <n v="0"/>
    <n v="0"/>
    <n v="0"/>
    <n v="0"/>
    <n v="0"/>
    <n v="0"/>
    <n v="182"/>
    <n v="182"/>
    <n v="0"/>
    <n v="0"/>
    <x v="26"/>
  </r>
  <r>
    <n v="6"/>
    <n v="6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6"/>
  </r>
  <r>
    <n v="3269"/>
    <n v="3269"/>
    <n v="0"/>
    <n v="0"/>
    <n v="0"/>
    <n v="0"/>
    <n v="0"/>
    <n v="0"/>
    <n v="0"/>
    <n v="0"/>
    <n v="0"/>
    <n v="0"/>
    <x v="56"/>
  </r>
  <r>
    <n v="1541"/>
    <n v="0"/>
    <n v="1541"/>
    <n v="0"/>
    <n v="0"/>
    <n v="0"/>
    <n v="0"/>
    <n v="0"/>
    <n v="1541"/>
    <n v="0"/>
    <n v="1541"/>
    <n v="0"/>
    <x v="20"/>
  </r>
  <r>
    <n v="419"/>
    <n v="0"/>
    <n v="419"/>
    <n v="0"/>
    <n v="0"/>
    <n v="0"/>
    <n v="0"/>
    <n v="0"/>
    <n v="0"/>
    <n v="0"/>
    <n v="0"/>
    <n v="0"/>
    <x v="28"/>
  </r>
  <r>
    <n v="142"/>
    <n v="142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7"/>
  </r>
  <r>
    <n v="7159"/>
    <n v="7159"/>
    <n v="0"/>
    <n v="0"/>
    <n v="0"/>
    <n v="0"/>
    <n v="0"/>
    <n v="0"/>
    <n v="0"/>
    <n v="0"/>
    <n v="0"/>
    <n v="0"/>
    <x v="29"/>
  </r>
  <r>
    <n v="12"/>
    <n v="12"/>
    <n v="0"/>
    <n v="0"/>
    <n v="12"/>
    <n v="12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32"/>
  </r>
  <r>
    <n v="90"/>
    <n v="90"/>
    <n v="0"/>
    <n v="0"/>
    <n v="0"/>
    <n v="0"/>
    <n v="0"/>
    <n v="0"/>
    <n v="90"/>
    <n v="90"/>
    <n v="0"/>
    <n v="0"/>
    <x v="17"/>
  </r>
  <r>
    <n v="911"/>
    <n v="911"/>
    <n v="0"/>
    <n v="0"/>
    <n v="0"/>
    <n v="0"/>
    <n v="0"/>
    <n v="0"/>
    <n v="911"/>
    <n v="911"/>
    <n v="0"/>
    <n v="0"/>
    <x v="46"/>
  </r>
  <r>
    <n v="16016"/>
    <n v="16016"/>
    <n v="0"/>
    <n v="0"/>
    <n v="0"/>
    <n v="0"/>
    <n v="0"/>
    <n v="0"/>
    <n v="0"/>
    <n v="0"/>
    <n v="0"/>
    <n v="0"/>
    <x v="0"/>
  </r>
  <r>
    <n v="2728"/>
    <n v="0"/>
    <n v="2728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28"/>
  </r>
  <r>
    <n v="115"/>
    <n v="115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32"/>
  </r>
  <r>
    <n v="1004"/>
    <n v="0"/>
    <n v="1004"/>
    <n v="0"/>
    <n v="0"/>
    <n v="0"/>
    <n v="0"/>
    <n v="0"/>
    <n v="0"/>
    <n v="0"/>
    <n v="0"/>
    <n v="0"/>
    <x v="20"/>
  </r>
  <r>
    <n v="99"/>
    <n v="99"/>
    <n v="0"/>
    <n v="0"/>
    <n v="0"/>
    <n v="0"/>
    <n v="0"/>
    <n v="0"/>
    <n v="0"/>
    <n v="0"/>
    <n v="0"/>
    <n v="0"/>
    <x v="8"/>
  </r>
  <r>
    <n v="134"/>
    <n v="134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6"/>
    <n v="6"/>
    <n v="0"/>
    <n v="0"/>
    <x v="23"/>
  </r>
  <r>
    <n v="7"/>
    <n v="7"/>
    <n v="0"/>
    <n v="0"/>
    <n v="0"/>
    <n v="0"/>
    <n v="0"/>
    <n v="0"/>
    <n v="0"/>
    <n v="0"/>
    <n v="0"/>
    <n v="0"/>
    <x v="40"/>
  </r>
  <r>
    <n v="4685"/>
    <n v="0"/>
    <n v="4685"/>
    <n v="0"/>
    <n v="0"/>
    <n v="0"/>
    <n v="0"/>
    <n v="0"/>
    <n v="0"/>
    <n v="0"/>
    <n v="0"/>
    <n v="0"/>
    <x v="22"/>
  </r>
  <r>
    <n v="238"/>
    <n v="238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50"/>
  </r>
  <r>
    <n v="161"/>
    <n v="161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44"/>
  </r>
  <r>
    <n v="24584"/>
    <n v="0"/>
    <n v="24584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"/>
  </r>
  <r>
    <n v="6369"/>
    <n v="6369"/>
    <n v="0"/>
    <n v="0"/>
    <n v="0"/>
    <n v="0"/>
    <n v="0"/>
    <n v="0"/>
    <n v="0"/>
    <n v="0"/>
    <n v="0"/>
    <n v="0"/>
    <x v="28"/>
  </r>
  <r>
    <n v="4587"/>
    <n v="0"/>
    <n v="4587"/>
    <n v="0"/>
    <n v="0"/>
    <n v="0"/>
    <n v="0"/>
    <n v="0"/>
    <n v="0"/>
    <n v="0"/>
    <n v="0"/>
    <n v="0"/>
    <x v="50"/>
  </r>
  <r>
    <n v="2703"/>
    <n v="2703"/>
    <n v="0"/>
    <n v="0"/>
    <n v="0"/>
    <n v="0"/>
    <n v="0"/>
    <n v="0"/>
    <n v="0"/>
    <n v="0"/>
    <n v="0"/>
    <n v="0"/>
    <x v="19"/>
  </r>
  <r>
    <n v="451"/>
    <n v="451"/>
    <n v="0"/>
    <n v="0"/>
    <n v="0"/>
    <n v="0"/>
    <n v="0"/>
    <n v="0"/>
    <n v="0"/>
    <n v="0"/>
    <n v="0"/>
    <n v="0"/>
    <x v="37"/>
  </r>
  <r>
    <n v="3014"/>
    <n v="3014"/>
    <n v="0"/>
    <n v="0"/>
    <n v="0"/>
    <n v="0"/>
    <n v="0"/>
    <n v="0"/>
    <n v="0"/>
    <n v="0"/>
    <n v="0"/>
    <n v="0"/>
    <x v="28"/>
  </r>
  <r>
    <n v="224"/>
    <n v="224"/>
    <n v="0"/>
    <n v="0"/>
    <n v="0"/>
    <n v="0"/>
    <n v="0"/>
    <n v="0"/>
    <n v="0"/>
    <n v="0"/>
    <n v="0"/>
    <n v="0"/>
    <x v="11"/>
  </r>
  <r>
    <n v="1802"/>
    <n v="1802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5"/>
    <n v="5"/>
    <n v="0"/>
    <n v="0"/>
    <x v="24"/>
  </r>
  <r>
    <n v="406"/>
    <n v="406"/>
    <n v="0"/>
    <n v="0"/>
    <n v="0"/>
    <n v="0"/>
    <n v="0"/>
    <n v="0"/>
    <n v="406"/>
    <n v="406"/>
    <n v="0"/>
    <n v="0"/>
    <x v="46"/>
  </r>
  <r>
    <n v="148"/>
    <n v="148"/>
    <n v="0"/>
    <n v="0"/>
    <n v="0"/>
    <n v="0"/>
    <n v="0"/>
    <n v="0"/>
    <n v="148"/>
    <n v="148"/>
    <n v="0"/>
    <n v="0"/>
    <x v="37"/>
  </r>
  <r>
    <n v="847"/>
    <n v="847"/>
    <n v="0"/>
    <n v="0"/>
    <n v="0"/>
    <n v="0"/>
    <n v="0"/>
    <n v="0"/>
    <n v="0"/>
    <n v="0"/>
    <n v="0"/>
    <n v="0"/>
    <x v="44"/>
  </r>
  <r>
    <n v="1290"/>
    <n v="1290"/>
    <n v="0"/>
    <n v="0"/>
    <n v="0"/>
    <n v="0"/>
    <n v="0"/>
    <n v="0"/>
    <n v="0"/>
    <n v="0"/>
    <n v="0"/>
    <n v="0"/>
    <x v="40"/>
  </r>
  <r>
    <n v="11718"/>
    <n v="11718"/>
    <n v="0"/>
    <n v="0"/>
    <n v="0"/>
    <n v="0"/>
    <n v="0"/>
    <n v="0"/>
    <n v="11718"/>
    <n v="11718"/>
    <n v="0"/>
    <n v="0"/>
    <x v="15"/>
  </r>
  <r>
    <n v="150"/>
    <n v="150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1"/>
  </r>
  <r>
    <n v="17"/>
    <n v="17"/>
    <n v="0"/>
    <n v="0"/>
    <n v="17"/>
    <n v="17"/>
    <n v="0"/>
    <n v="0"/>
    <n v="0"/>
    <n v="0"/>
    <n v="0"/>
    <n v="0"/>
    <x v="29"/>
  </r>
  <r>
    <n v="267"/>
    <n v="267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25"/>
  </r>
  <r>
    <n v="347"/>
    <n v="347"/>
    <n v="0"/>
    <n v="0"/>
    <n v="0"/>
    <n v="0"/>
    <n v="0"/>
    <n v="0"/>
    <n v="0"/>
    <n v="0"/>
    <n v="0"/>
    <n v="0"/>
    <x v="54"/>
  </r>
  <r>
    <n v="11948"/>
    <n v="11948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1"/>
  </r>
  <r>
    <n v="2627"/>
    <n v="2627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49"/>
  </r>
  <r>
    <n v="2463"/>
    <n v="2463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39"/>
  </r>
  <r>
    <n v="6993"/>
    <n v="6993"/>
    <n v="0"/>
    <n v="0"/>
    <n v="0"/>
    <n v="0"/>
    <n v="0"/>
    <n v="0"/>
    <n v="0"/>
    <n v="0"/>
    <n v="0"/>
    <n v="0"/>
    <x v="3"/>
  </r>
  <r>
    <n v="64"/>
    <n v="64"/>
    <n v="0"/>
    <n v="0"/>
    <n v="64"/>
    <n v="64"/>
    <n v="0"/>
    <n v="0"/>
    <n v="0"/>
    <n v="0"/>
    <n v="0"/>
    <n v="0"/>
    <x v="58"/>
  </r>
  <r>
    <n v="5895"/>
    <n v="5895"/>
    <n v="0"/>
    <n v="0"/>
    <n v="0"/>
    <n v="0"/>
    <n v="0"/>
    <n v="0"/>
    <n v="5895"/>
    <n v="5895"/>
    <n v="0"/>
    <n v="0"/>
    <x v="35"/>
  </r>
  <r>
    <n v="1220"/>
    <n v="1220"/>
    <n v="0"/>
    <n v="0"/>
    <n v="0"/>
    <n v="0"/>
    <n v="0"/>
    <n v="0"/>
    <n v="0"/>
    <n v="0"/>
    <n v="0"/>
    <n v="0"/>
    <x v="47"/>
  </r>
  <r>
    <n v="103"/>
    <n v="103"/>
    <n v="0"/>
    <n v="0"/>
    <n v="0"/>
    <n v="0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41"/>
  </r>
  <r>
    <n v="80"/>
    <n v="0"/>
    <n v="80"/>
    <n v="0"/>
    <n v="0"/>
    <n v="0"/>
    <n v="0"/>
    <n v="0"/>
    <n v="0"/>
    <n v="0"/>
    <n v="0"/>
    <n v="0"/>
    <x v="57"/>
  </r>
  <r>
    <n v="3336"/>
    <n v="0"/>
    <n v="3336"/>
    <n v="0"/>
    <n v="0"/>
    <n v="0"/>
    <n v="0"/>
    <n v="0"/>
    <n v="0"/>
    <n v="0"/>
    <n v="0"/>
    <n v="0"/>
    <x v="11"/>
  </r>
  <r>
    <n v="880"/>
    <n v="880"/>
    <n v="0"/>
    <n v="0"/>
    <n v="0"/>
    <n v="0"/>
    <n v="0"/>
    <n v="0"/>
    <n v="0"/>
    <n v="0"/>
    <n v="0"/>
    <n v="0"/>
    <x v="7"/>
  </r>
  <r>
    <n v="1442"/>
    <n v="1442"/>
    <n v="0"/>
    <n v="0"/>
    <n v="0"/>
    <n v="0"/>
    <n v="0"/>
    <n v="0"/>
    <n v="0"/>
    <n v="0"/>
    <n v="0"/>
    <n v="0"/>
    <x v="47"/>
  </r>
  <r>
    <n v="66"/>
    <n v="66"/>
    <n v="0"/>
    <n v="0"/>
    <n v="0"/>
    <n v="0"/>
    <n v="0"/>
    <n v="0"/>
    <n v="0"/>
    <n v="0"/>
    <n v="0"/>
    <n v="0"/>
    <x v="25"/>
  </r>
  <r>
    <n v="128"/>
    <n v="128"/>
    <n v="0"/>
    <n v="0"/>
    <n v="0"/>
    <n v="0"/>
    <n v="0"/>
    <n v="0"/>
    <n v="128"/>
    <n v="128"/>
    <n v="0"/>
    <n v="0"/>
    <x v="41"/>
  </r>
  <r>
    <n v="6681"/>
    <n v="6681"/>
    <n v="0"/>
    <n v="0"/>
    <n v="0"/>
    <n v="0"/>
    <n v="0"/>
    <n v="0"/>
    <n v="6681"/>
    <n v="6681"/>
    <n v="0"/>
    <n v="0"/>
    <x v="12"/>
  </r>
  <r>
    <n v="322"/>
    <n v="322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0"/>
    <n v="0"/>
    <n v="0"/>
    <n v="0"/>
    <x v="22"/>
  </r>
  <r>
    <n v="718"/>
    <n v="718"/>
    <n v="0"/>
    <n v="0"/>
    <n v="0"/>
    <n v="0"/>
    <n v="0"/>
    <n v="0"/>
    <n v="718"/>
    <n v="718"/>
    <n v="0"/>
    <n v="0"/>
    <x v="27"/>
  </r>
  <r>
    <n v="135"/>
    <n v="135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52"/>
  </r>
  <r>
    <n v="35"/>
    <n v="35"/>
    <n v="0"/>
    <n v="0"/>
    <n v="0"/>
    <n v="0"/>
    <n v="0"/>
    <n v="0"/>
    <n v="0"/>
    <n v="0"/>
    <n v="0"/>
    <n v="0"/>
    <x v="10"/>
  </r>
  <r>
    <n v="433"/>
    <n v="433"/>
    <n v="0"/>
    <n v="0"/>
    <n v="433"/>
    <n v="433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1"/>
  </r>
  <r>
    <n v="139"/>
    <n v="0"/>
    <n v="139"/>
    <n v="0"/>
    <n v="0"/>
    <n v="0"/>
    <n v="0"/>
    <n v="0"/>
    <n v="139"/>
    <n v="0"/>
    <n v="139"/>
    <n v="0"/>
    <x v="39"/>
  </r>
  <r>
    <n v="16053"/>
    <n v="16053"/>
    <n v="0"/>
    <n v="0"/>
    <n v="0"/>
    <n v="0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34"/>
  </r>
  <r>
    <n v="201"/>
    <n v="201"/>
    <n v="0"/>
    <n v="0"/>
    <n v="0"/>
    <n v="0"/>
    <n v="0"/>
    <n v="0"/>
    <n v="0"/>
    <n v="0"/>
    <n v="0"/>
    <n v="0"/>
    <x v="28"/>
  </r>
  <r>
    <n v="490"/>
    <n v="490"/>
    <n v="0"/>
    <n v="0"/>
    <n v="0"/>
    <n v="0"/>
    <n v="0"/>
    <n v="0"/>
    <n v="490"/>
    <n v="490"/>
    <n v="0"/>
    <n v="0"/>
    <x v="49"/>
  </r>
  <r>
    <n v="558"/>
    <n v="0"/>
    <n v="558"/>
    <n v="0"/>
    <n v="0"/>
    <n v="0"/>
    <n v="0"/>
    <n v="0"/>
    <n v="0"/>
    <n v="0"/>
    <n v="0"/>
    <n v="0"/>
    <x v="5"/>
  </r>
  <r>
    <n v="2470"/>
    <n v="0"/>
    <n v="247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54"/>
  </r>
  <r>
    <n v="116"/>
    <n v="116"/>
    <n v="0"/>
    <n v="0"/>
    <n v="0"/>
    <n v="0"/>
    <n v="0"/>
    <n v="0"/>
    <n v="0"/>
    <n v="0"/>
    <n v="0"/>
    <n v="0"/>
    <x v="32"/>
  </r>
  <r>
    <n v="138"/>
    <n v="138"/>
    <n v="0"/>
    <n v="0"/>
    <n v="0"/>
    <n v="0"/>
    <n v="0"/>
    <n v="0"/>
    <n v="0"/>
    <n v="0"/>
    <n v="0"/>
    <n v="0"/>
    <x v="2"/>
  </r>
  <r>
    <n v="567"/>
    <n v="567"/>
    <n v="0"/>
    <n v="0"/>
    <n v="0"/>
    <n v="0"/>
    <n v="0"/>
    <n v="0"/>
    <n v="0"/>
    <n v="0"/>
    <n v="0"/>
    <n v="0"/>
    <x v="11"/>
  </r>
  <r>
    <n v="4902"/>
    <n v="0"/>
    <n v="0"/>
    <n v="4902"/>
    <n v="0"/>
    <n v="0"/>
    <n v="0"/>
    <n v="0"/>
    <n v="0"/>
    <n v="0"/>
    <n v="0"/>
    <n v="0"/>
    <x v="61"/>
  </r>
  <r>
    <n v="48"/>
    <n v="48"/>
    <n v="0"/>
    <n v="0"/>
    <n v="0"/>
    <n v="0"/>
    <n v="0"/>
    <n v="0"/>
    <n v="0"/>
    <n v="0"/>
    <n v="0"/>
    <n v="0"/>
    <x v="51"/>
  </r>
  <r>
    <n v="3593"/>
    <n v="0"/>
    <n v="3593"/>
    <n v="0"/>
    <n v="0"/>
    <n v="0"/>
    <n v="0"/>
    <n v="0"/>
    <n v="0"/>
    <n v="0"/>
    <n v="0"/>
    <n v="0"/>
    <x v="11"/>
  </r>
  <r>
    <n v="199"/>
    <n v="199"/>
    <n v="0"/>
    <n v="0"/>
    <n v="0"/>
    <n v="0"/>
    <n v="0"/>
    <n v="0"/>
    <n v="0"/>
    <n v="0"/>
    <n v="0"/>
    <n v="0"/>
    <x v="0"/>
  </r>
  <r>
    <n v="2310"/>
    <n v="231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60"/>
    <n v="60"/>
    <n v="0"/>
    <n v="0"/>
    <x v="56"/>
  </r>
  <r>
    <n v="3"/>
    <n v="3"/>
    <n v="0"/>
    <n v="0"/>
    <n v="0"/>
    <n v="0"/>
    <n v="0"/>
    <n v="0"/>
    <n v="3"/>
    <n v="3"/>
    <n v="0"/>
    <n v="0"/>
    <x v="53"/>
  </r>
  <r>
    <n v="3178"/>
    <n v="3178"/>
    <n v="0"/>
    <n v="0"/>
    <n v="0"/>
    <n v="0"/>
    <n v="0"/>
    <n v="0"/>
    <n v="3178"/>
    <n v="3178"/>
    <n v="0"/>
    <n v="0"/>
    <x v="31"/>
  </r>
  <r>
    <n v="9"/>
    <n v="9"/>
    <n v="0"/>
    <n v="0"/>
    <n v="0"/>
    <n v="0"/>
    <n v="0"/>
    <n v="0"/>
    <n v="0"/>
    <n v="0"/>
    <n v="0"/>
    <n v="0"/>
    <x v="20"/>
  </r>
  <r>
    <n v="1430"/>
    <n v="1430"/>
    <n v="0"/>
    <n v="0"/>
    <n v="0"/>
    <n v="0"/>
    <n v="0"/>
    <n v="0"/>
    <n v="0"/>
    <n v="0"/>
    <n v="0"/>
    <n v="0"/>
    <x v="45"/>
  </r>
  <r>
    <n v="760"/>
    <n v="76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7"/>
  </r>
  <r>
    <n v="10522"/>
    <n v="0"/>
    <n v="10522"/>
    <n v="0"/>
    <n v="0"/>
    <n v="0"/>
    <n v="0"/>
    <n v="0"/>
    <n v="10522"/>
    <n v="0"/>
    <n v="10522"/>
    <n v="0"/>
    <x v="0"/>
  </r>
  <r>
    <n v="1"/>
    <n v="1"/>
    <n v="0"/>
    <n v="0"/>
    <n v="1"/>
    <n v="1"/>
    <n v="0"/>
    <n v="0"/>
    <n v="0"/>
    <n v="0"/>
    <n v="0"/>
    <n v="0"/>
    <x v="11"/>
  </r>
  <r>
    <n v="1769"/>
    <n v="1769"/>
    <n v="0"/>
    <n v="0"/>
    <n v="1769"/>
    <n v="1769"/>
    <n v="0"/>
    <n v="0"/>
    <n v="0"/>
    <n v="0"/>
    <n v="0"/>
    <n v="0"/>
    <x v="49"/>
  </r>
  <r>
    <n v="4174"/>
    <n v="4174"/>
    <n v="0"/>
    <n v="0"/>
    <n v="0"/>
    <n v="0"/>
    <n v="0"/>
    <n v="0"/>
    <n v="0"/>
    <n v="0"/>
    <n v="0"/>
    <n v="0"/>
    <x v="20"/>
  </r>
  <r>
    <n v="7262"/>
    <n v="7262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35"/>
  </r>
  <r>
    <n v="168"/>
    <n v="168"/>
    <n v="0"/>
    <n v="0"/>
    <n v="0"/>
    <n v="0"/>
    <n v="0"/>
    <n v="0"/>
    <n v="0"/>
    <n v="0"/>
    <n v="0"/>
    <n v="0"/>
    <x v="50"/>
  </r>
  <r>
    <n v="254"/>
    <n v="25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8"/>
  </r>
  <r>
    <n v="323"/>
    <n v="323"/>
    <n v="0"/>
    <n v="0"/>
    <n v="0"/>
    <n v="0"/>
    <n v="0"/>
    <n v="0"/>
    <n v="0"/>
    <n v="0"/>
    <n v="0"/>
    <n v="0"/>
    <x v="20"/>
  </r>
  <r>
    <n v="84"/>
    <n v="84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30"/>
  </r>
  <r>
    <n v="50"/>
    <n v="0"/>
    <n v="5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6"/>
  </r>
  <r>
    <n v="81041"/>
    <n v="0"/>
    <n v="81041"/>
    <n v="0"/>
    <n v="0"/>
    <n v="0"/>
    <n v="0"/>
    <n v="0"/>
    <n v="0"/>
    <n v="0"/>
    <n v="0"/>
    <n v="0"/>
    <x v="56"/>
  </r>
  <r>
    <n v="41786"/>
    <n v="0"/>
    <n v="41786"/>
    <n v="0"/>
    <n v="0"/>
    <n v="0"/>
    <n v="0"/>
    <n v="0"/>
    <n v="0"/>
    <n v="0"/>
    <n v="0"/>
    <n v="0"/>
    <x v="27"/>
  </r>
  <r>
    <n v="18738"/>
    <n v="18738"/>
    <n v="0"/>
    <n v="0"/>
    <n v="0"/>
    <n v="0"/>
    <n v="0"/>
    <n v="0"/>
    <n v="18738"/>
    <n v="18738"/>
    <n v="0"/>
    <n v="0"/>
    <x v="56"/>
  </r>
  <r>
    <n v="300"/>
    <n v="300"/>
    <n v="0"/>
    <n v="0"/>
    <n v="0"/>
    <n v="0"/>
    <n v="0"/>
    <n v="0"/>
    <n v="0"/>
    <n v="0"/>
    <n v="0"/>
    <n v="0"/>
    <x v="6"/>
  </r>
  <r>
    <n v="198"/>
    <n v="198"/>
    <n v="0"/>
    <n v="0"/>
    <n v="0"/>
    <n v="0"/>
    <n v="0"/>
    <n v="0"/>
    <n v="0"/>
    <n v="0"/>
    <n v="0"/>
    <n v="0"/>
    <x v="36"/>
  </r>
  <r>
    <n v="6852"/>
    <n v="6852"/>
    <n v="0"/>
    <n v="0"/>
    <n v="0"/>
    <n v="0"/>
    <n v="0"/>
    <n v="0"/>
    <n v="0"/>
    <n v="0"/>
    <n v="0"/>
    <n v="0"/>
    <x v="29"/>
  </r>
  <r>
    <n v="1297"/>
    <n v="1297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25"/>
  </r>
  <r>
    <n v="98"/>
    <n v="98"/>
    <n v="0"/>
    <n v="0"/>
    <n v="0"/>
    <n v="0"/>
    <n v="0"/>
    <n v="0"/>
    <n v="98"/>
    <n v="98"/>
    <n v="0"/>
    <n v="0"/>
    <x v="46"/>
  </r>
  <r>
    <n v="439"/>
    <n v="439"/>
    <n v="0"/>
    <n v="0"/>
    <n v="0"/>
    <n v="0"/>
    <n v="0"/>
    <n v="0"/>
    <n v="439"/>
    <n v="439"/>
    <n v="0"/>
    <n v="0"/>
    <x v="52"/>
  </r>
  <r>
    <n v="41"/>
    <n v="4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25"/>
  </r>
  <r>
    <n v="510"/>
    <n v="510"/>
    <n v="0"/>
    <n v="0"/>
    <n v="0"/>
    <n v="0"/>
    <n v="0"/>
    <n v="0"/>
    <n v="0"/>
    <n v="0"/>
    <n v="0"/>
    <n v="0"/>
    <x v="20"/>
  </r>
  <r>
    <n v="663"/>
    <n v="66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1"/>
  </r>
  <r>
    <n v="3847"/>
    <n v="3847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0"/>
    <n v="0"/>
    <n v="0"/>
    <n v="0"/>
    <x v="32"/>
  </r>
  <r>
    <n v="4317"/>
    <n v="4317"/>
    <n v="0"/>
    <n v="0"/>
    <n v="0"/>
    <n v="0"/>
    <n v="0"/>
    <n v="0"/>
    <n v="0"/>
    <n v="0"/>
    <n v="0"/>
    <n v="0"/>
    <x v="20"/>
  </r>
  <r>
    <n v="25864"/>
    <n v="25864"/>
    <n v="0"/>
    <n v="0"/>
    <n v="0"/>
    <n v="0"/>
    <n v="0"/>
    <n v="0"/>
    <n v="0"/>
    <n v="0"/>
    <n v="0"/>
    <n v="0"/>
    <x v="31"/>
  </r>
  <r>
    <n v="110"/>
    <n v="110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2"/>
  </r>
  <r>
    <n v="1036"/>
    <n v="1036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28"/>
  </r>
  <r>
    <n v="57"/>
    <n v="57"/>
    <n v="0"/>
    <n v="0"/>
    <n v="57"/>
    <n v="57"/>
    <n v="0"/>
    <n v="0"/>
    <n v="0"/>
    <n v="0"/>
    <n v="0"/>
    <n v="0"/>
    <x v="11"/>
  </r>
  <r>
    <n v="105"/>
    <n v="105"/>
    <n v="0"/>
    <n v="0"/>
    <n v="0"/>
    <n v="0"/>
    <n v="0"/>
    <n v="0"/>
    <n v="0"/>
    <n v="0"/>
    <n v="0"/>
    <n v="0"/>
    <x v="32"/>
  </r>
  <r>
    <n v="398"/>
    <n v="398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20"/>
  </r>
  <r>
    <n v="127"/>
    <n v="127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9"/>
    <n v="9"/>
    <n v="0"/>
    <n v="0"/>
    <x v="47"/>
  </r>
  <r>
    <n v="1871"/>
    <n v="187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6"/>
    <n v="6"/>
    <n v="0"/>
    <n v="0"/>
    <x v="14"/>
  </r>
  <r>
    <n v="5677"/>
    <n v="5677"/>
    <n v="0"/>
    <n v="0"/>
    <n v="0"/>
    <n v="0"/>
    <n v="0"/>
    <n v="0"/>
    <n v="0"/>
    <n v="0"/>
    <n v="0"/>
    <n v="0"/>
    <x v="44"/>
  </r>
  <r>
    <n v="201"/>
    <n v="0"/>
    <n v="201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6"/>
    <n v="6"/>
    <n v="0"/>
    <n v="0"/>
    <x v="39"/>
  </r>
  <r>
    <n v="3789"/>
    <n v="0"/>
    <n v="3789"/>
    <n v="0"/>
    <n v="0"/>
    <n v="0"/>
    <n v="0"/>
    <n v="0"/>
    <n v="0"/>
    <n v="0"/>
    <n v="0"/>
    <n v="0"/>
    <x v="15"/>
  </r>
  <r>
    <n v="18031"/>
    <n v="0"/>
    <n v="18031"/>
    <n v="0"/>
    <n v="0"/>
    <n v="0"/>
    <n v="0"/>
    <n v="0"/>
    <n v="0"/>
    <n v="0"/>
    <n v="0"/>
    <n v="0"/>
    <x v="35"/>
  </r>
  <r>
    <n v="9854"/>
    <n v="9854"/>
    <n v="0"/>
    <n v="0"/>
    <n v="0"/>
    <n v="0"/>
    <n v="0"/>
    <n v="0"/>
    <n v="0"/>
    <n v="0"/>
    <n v="0"/>
    <n v="0"/>
    <x v="35"/>
  </r>
  <r>
    <n v="983"/>
    <n v="983"/>
    <n v="0"/>
    <n v="0"/>
    <n v="983"/>
    <n v="983"/>
    <n v="0"/>
    <n v="0"/>
    <n v="0"/>
    <n v="0"/>
    <n v="0"/>
    <n v="0"/>
    <x v="24"/>
  </r>
  <r>
    <n v="1025"/>
    <n v="1025"/>
    <n v="0"/>
    <n v="0"/>
    <n v="0"/>
    <n v="0"/>
    <n v="0"/>
    <n v="0"/>
    <n v="0"/>
    <n v="0"/>
    <n v="0"/>
    <n v="0"/>
    <x v="47"/>
  </r>
  <r>
    <n v="126"/>
    <n v="126"/>
    <n v="0"/>
    <n v="0"/>
    <n v="0"/>
    <n v="0"/>
    <n v="0"/>
    <n v="0"/>
    <n v="0"/>
    <n v="0"/>
    <n v="0"/>
    <n v="0"/>
    <x v="23"/>
  </r>
  <r>
    <n v="309"/>
    <n v="309"/>
    <n v="0"/>
    <n v="0"/>
    <n v="0"/>
    <n v="0"/>
    <n v="0"/>
    <n v="0"/>
    <n v="0"/>
    <n v="0"/>
    <n v="0"/>
    <n v="0"/>
    <x v="50"/>
  </r>
  <r>
    <n v="128"/>
    <n v="128"/>
    <n v="0"/>
    <n v="0"/>
    <n v="0"/>
    <n v="0"/>
    <n v="0"/>
    <n v="0"/>
    <n v="0"/>
    <n v="0"/>
    <n v="0"/>
    <n v="0"/>
    <x v="23"/>
  </r>
  <r>
    <n v="958"/>
    <n v="958"/>
    <n v="0"/>
    <n v="0"/>
    <n v="0"/>
    <n v="0"/>
    <n v="0"/>
    <n v="0"/>
    <n v="0"/>
    <n v="0"/>
    <n v="0"/>
    <n v="0"/>
    <x v="45"/>
  </r>
  <r>
    <n v="32"/>
    <n v="32"/>
    <n v="0"/>
    <n v="0"/>
    <n v="32"/>
    <n v="32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13"/>
  </r>
  <r>
    <n v="516"/>
    <n v="516"/>
    <n v="0"/>
    <n v="0"/>
    <n v="0"/>
    <n v="0"/>
    <n v="0"/>
    <n v="0"/>
    <n v="0"/>
    <n v="0"/>
    <n v="0"/>
    <n v="0"/>
    <x v="44"/>
  </r>
  <r>
    <n v="74"/>
    <n v="74"/>
    <n v="0"/>
    <n v="0"/>
    <n v="0"/>
    <n v="0"/>
    <n v="0"/>
    <n v="0"/>
    <n v="0"/>
    <n v="0"/>
    <n v="0"/>
    <n v="0"/>
    <x v="7"/>
  </r>
  <r>
    <n v="3676"/>
    <n v="0"/>
    <n v="3676"/>
    <n v="0"/>
    <n v="0"/>
    <n v="0"/>
    <n v="0"/>
    <n v="0"/>
    <n v="0"/>
    <n v="0"/>
    <n v="0"/>
    <n v="0"/>
    <x v="23"/>
  </r>
  <r>
    <n v="139"/>
    <n v="139"/>
    <n v="0"/>
    <n v="0"/>
    <n v="0"/>
    <n v="0"/>
    <n v="0"/>
    <n v="0"/>
    <n v="0"/>
    <n v="0"/>
    <n v="0"/>
    <n v="0"/>
    <x v="37"/>
  </r>
  <r>
    <n v="508"/>
    <n v="508"/>
    <n v="0"/>
    <n v="0"/>
    <n v="0"/>
    <n v="0"/>
    <n v="0"/>
    <n v="0"/>
    <n v="508"/>
    <n v="508"/>
    <n v="0"/>
    <n v="0"/>
    <x v="44"/>
  </r>
  <r>
    <n v="53"/>
    <n v="53"/>
    <n v="0"/>
    <n v="0"/>
    <n v="0"/>
    <n v="0"/>
    <n v="0"/>
    <n v="0"/>
    <n v="0"/>
    <n v="0"/>
    <n v="0"/>
    <n v="0"/>
    <x v="1"/>
  </r>
  <r>
    <n v="1491"/>
    <n v="1491"/>
    <n v="0"/>
    <n v="0"/>
    <n v="0"/>
    <n v="0"/>
    <n v="0"/>
    <n v="0"/>
    <n v="0"/>
    <n v="0"/>
    <n v="0"/>
    <n v="0"/>
    <x v="0"/>
  </r>
  <r>
    <n v="198"/>
    <n v="198"/>
    <n v="0"/>
    <n v="0"/>
    <n v="0"/>
    <n v="0"/>
    <n v="0"/>
    <n v="0"/>
    <n v="0"/>
    <n v="0"/>
    <n v="0"/>
    <n v="0"/>
    <x v="2"/>
  </r>
  <r>
    <n v="3569"/>
    <n v="3569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28"/>
  </r>
  <r>
    <n v="1821"/>
    <n v="1821"/>
    <n v="0"/>
    <n v="0"/>
    <n v="1821"/>
    <n v="1821"/>
    <n v="0"/>
    <n v="0"/>
    <n v="0"/>
    <n v="0"/>
    <n v="0"/>
    <n v="0"/>
    <x v="45"/>
  </r>
  <r>
    <n v="1694"/>
    <n v="1694"/>
    <n v="0"/>
    <n v="0"/>
    <n v="0"/>
    <n v="0"/>
    <n v="0"/>
    <n v="0"/>
    <n v="1694"/>
    <n v="1694"/>
    <n v="0"/>
    <n v="0"/>
    <x v="33"/>
  </r>
  <r>
    <n v="167"/>
    <n v="167"/>
    <n v="0"/>
    <n v="0"/>
    <n v="0"/>
    <n v="0"/>
    <n v="0"/>
    <n v="0"/>
    <n v="167"/>
    <n v="167"/>
    <n v="0"/>
    <n v="0"/>
    <x v="17"/>
  </r>
  <r>
    <n v="229"/>
    <n v="0"/>
    <n v="229"/>
    <n v="0"/>
    <n v="0"/>
    <n v="0"/>
    <n v="0"/>
    <n v="0"/>
    <n v="0"/>
    <n v="0"/>
    <n v="0"/>
    <n v="0"/>
    <x v="42"/>
  </r>
  <r>
    <n v="553"/>
    <n v="553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5"/>
    <n v="5"/>
    <n v="0"/>
    <n v="0"/>
    <x v="24"/>
  </r>
  <r>
    <n v="10"/>
    <n v="10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34"/>
  </r>
  <r>
    <n v="4391"/>
    <n v="4391"/>
    <n v="0"/>
    <n v="0"/>
    <n v="0"/>
    <n v="0"/>
    <n v="0"/>
    <n v="0"/>
    <n v="0"/>
    <n v="0"/>
    <n v="0"/>
    <n v="0"/>
    <x v="6"/>
  </r>
  <r>
    <n v="315"/>
    <n v="315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44"/>
  </r>
  <r>
    <n v="8321"/>
    <n v="0"/>
    <n v="8321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24"/>
  </r>
  <r>
    <n v="455"/>
    <n v="455"/>
    <n v="0"/>
    <n v="0"/>
    <n v="0"/>
    <n v="0"/>
    <n v="0"/>
    <n v="0"/>
    <n v="0"/>
    <n v="0"/>
    <n v="0"/>
    <n v="0"/>
    <x v="38"/>
  </r>
  <r>
    <n v="3044"/>
    <n v="3044"/>
    <n v="0"/>
    <n v="0"/>
    <n v="3044"/>
    <n v="3044"/>
    <n v="0"/>
    <n v="0"/>
    <n v="0"/>
    <n v="0"/>
    <n v="0"/>
    <n v="0"/>
    <x v="15"/>
  </r>
  <r>
    <n v="57"/>
    <n v="5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1"/>
  </r>
  <r>
    <n v="3"/>
    <n v="0"/>
    <n v="3"/>
    <n v="0"/>
    <n v="0"/>
    <n v="0"/>
    <n v="0"/>
    <n v="0"/>
    <n v="0"/>
    <n v="0"/>
    <n v="0"/>
    <n v="0"/>
    <x v="29"/>
  </r>
  <r>
    <n v="595"/>
    <n v="595"/>
    <n v="0"/>
    <n v="0"/>
    <n v="0"/>
    <n v="0"/>
    <n v="0"/>
    <n v="0"/>
    <n v="0"/>
    <n v="0"/>
    <n v="0"/>
    <n v="0"/>
    <x v="17"/>
  </r>
  <r>
    <n v="51"/>
    <n v="5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"/>
  </r>
  <r>
    <n v="339"/>
    <n v="339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53"/>
  </r>
  <r>
    <n v="1919"/>
    <n v="1919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38"/>
  </r>
  <r>
    <n v="1250"/>
    <n v="1250"/>
    <n v="0"/>
    <n v="0"/>
    <n v="0"/>
    <n v="0"/>
    <n v="0"/>
    <n v="0"/>
    <n v="0"/>
    <n v="0"/>
    <n v="0"/>
    <n v="0"/>
    <x v="10"/>
  </r>
  <r>
    <n v="3"/>
    <n v="3"/>
    <n v="0"/>
    <n v="0"/>
    <n v="3"/>
    <n v="3"/>
    <n v="0"/>
    <n v="0"/>
    <n v="0"/>
    <n v="0"/>
    <n v="0"/>
    <n v="0"/>
    <x v="29"/>
  </r>
  <r>
    <n v="1948"/>
    <n v="0"/>
    <n v="1948"/>
    <n v="0"/>
    <n v="0"/>
    <n v="0"/>
    <n v="0"/>
    <n v="0"/>
    <n v="0"/>
    <n v="0"/>
    <n v="0"/>
    <n v="0"/>
    <x v="42"/>
  </r>
  <r>
    <n v="893"/>
    <n v="0"/>
    <n v="893"/>
    <n v="0"/>
    <n v="0"/>
    <n v="0"/>
    <n v="0"/>
    <n v="0"/>
    <n v="893"/>
    <n v="0"/>
    <n v="893"/>
    <n v="0"/>
    <x v="50"/>
  </r>
  <r>
    <n v="3065"/>
    <n v="0"/>
    <n v="0"/>
    <n v="3065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1"/>
  </r>
  <r>
    <n v="10192"/>
    <n v="10192"/>
    <n v="0"/>
    <n v="0"/>
    <n v="0"/>
    <n v="0"/>
    <n v="0"/>
    <n v="0"/>
    <n v="0"/>
    <n v="0"/>
    <n v="0"/>
    <n v="0"/>
    <x v="37"/>
  </r>
  <r>
    <n v="2306"/>
    <n v="2306"/>
    <n v="0"/>
    <n v="0"/>
    <n v="0"/>
    <n v="0"/>
    <n v="0"/>
    <n v="0"/>
    <n v="2306"/>
    <n v="2306"/>
    <n v="0"/>
    <n v="0"/>
    <x v="31"/>
  </r>
  <r>
    <n v="219"/>
    <n v="219"/>
    <n v="0"/>
    <n v="0"/>
    <n v="0"/>
    <n v="0"/>
    <n v="0"/>
    <n v="0"/>
    <n v="0"/>
    <n v="0"/>
    <n v="0"/>
    <n v="0"/>
    <x v="2"/>
  </r>
  <r>
    <n v="53"/>
    <n v="53"/>
    <n v="0"/>
    <n v="0"/>
    <n v="0"/>
    <n v="0"/>
    <n v="0"/>
    <n v="0"/>
    <n v="53"/>
    <n v="53"/>
    <n v="0"/>
    <n v="0"/>
    <x v="5"/>
  </r>
  <r>
    <n v="62"/>
    <n v="0"/>
    <n v="62"/>
    <n v="0"/>
    <n v="0"/>
    <n v="0"/>
    <n v="0"/>
    <n v="0"/>
    <n v="0"/>
    <n v="0"/>
    <n v="0"/>
    <n v="0"/>
    <x v="12"/>
  </r>
  <r>
    <n v="1892"/>
    <n v="1892"/>
    <n v="0"/>
    <n v="0"/>
    <n v="1892"/>
    <n v="1892"/>
    <n v="0"/>
    <n v="0"/>
    <n v="0"/>
    <n v="0"/>
    <n v="0"/>
    <n v="0"/>
    <x v="37"/>
  </r>
  <r>
    <n v="1650"/>
    <n v="1650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4"/>
  </r>
  <r>
    <n v="640"/>
    <n v="0"/>
    <n v="64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9"/>
  </r>
  <r>
    <n v="4872"/>
    <n v="4872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25"/>
  </r>
  <r>
    <n v="157"/>
    <n v="157"/>
    <n v="0"/>
    <n v="0"/>
    <n v="0"/>
    <n v="0"/>
    <n v="0"/>
    <n v="0"/>
    <n v="0"/>
    <n v="0"/>
    <n v="0"/>
    <n v="0"/>
    <x v="48"/>
  </r>
  <r>
    <n v="501"/>
    <n v="501"/>
    <n v="0"/>
    <n v="0"/>
    <n v="0"/>
    <n v="0"/>
    <n v="0"/>
    <n v="0"/>
    <n v="0"/>
    <n v="0"/>
    <n v="0"/>
    <n v="0"/>
    <x v="7"/>
  </r>
  <r>
    <n v="141"/>
    <n v="141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50"/>
  </r>
  <r>
    <n v="89"/>
    <n v="89"/>
    <n v="0"/>
    <n v="0"/>
    <n v="89"/>
    <n v="89"/>
    <n v="0"/>
    <n v="0"/>
    <n v="0"/>
    <n v="0"/>
    <n v="0"/>
    <n v="0"/>
    <x v="31"/>
  </r>
  <r>
    <n v="3"/>
    <n v="3"/>
    <n v="0"/>
    <n v="0"/>
    <n v="3"/>
    <n v="3"/>
    <n v="0"/>
    <n v="0"/>
    <n v="0"/>
    <n v="0"/>
    <n v="0"/>
    <n v="0"/>
    <x v="51"/>
  </r>
  <r>
    <n v="129"/>
    <n v="129"/>
    <n v="0"/>
    <n v="0"/>
    <n v="0"/>
    <n v="0"/>
    <n v="0"/>
    <n v="0"/>
    <n v="0"/>
    <n v="0"/>
    <n v="0"/>
    <n v="0"/>
    <x v="26"/>
  </r>
  <r>
    <n v="274"/>
    <n v="274"/>
    <n v="0"/>
    <n v="0"/>
    <n v="0"/>
    <n v="0"/>
    <n v="0"/>
    <n v="0"/>
    <n v="0"/>
    <n v="0"/>
    <n v="0"/>
    <n v="0"/>
    <x v="50"/>
  </r>
  <r>
    <n v="732"/>
    <n v="732"/>
    <n v="0"/>
    <n v="0"/>
    <n v="0"/>
    <n v="0"/>
    <n v="0"/>
    <n v="0"/>
    <n v="0"/>
    <n v="0"/>
    <n v="0"/>
    <n v="0"/>
    <x v="50"/>
  </r>
  <r>
    <n v="438"/>
    <n v="438"/>
    <n v="0"/>
    <n v="0"/>
    <n v="0"/>
    <n v="0"/>
    <n v="0"/>
    <n v="0"/>
    <n v="0"/>
    <n v="0"/>
    <n v="0"/>
    <n v="0"/>
    <x v="44"/>
  </r>
  <r>
    <n v="220"/>
    <n v="220"/>
    <n v="0"/>
    <n v="0"/>
    <n v="0"/>
    <n v="0"/>
    <n v="0"/>
    <n v="0"/>
    <n v="0"/>
    <n v="0"/>
    <n v="0"/>
    <n v="0"/>
    <x v="52"/>
  </r>
  <r>
    <n v="155"/>
    <n v="155"/>
    <n v="0"/>
    <n v="0"/>
    <n v="0"/>
    <n v="0"/>
    <n v="0"/>
    <n v="0"/>
    <n v="0"/>
    <n v="0"/>
    <n v="0"/>
    <n v="0"/>
    <x v="39"/>
  </r>
  <r>
    <n v="1425"/>
    <n v="0"/>
    <n v="1425"/>
    <n v="0"/>
    <n v="0"/>
    <n v="0"/>
    <n v="0"/>
    <n v="0"/>
    <n v="0"/>
    <n v="0"/>
    <n v="0"/>
    <n v="0"/>
    <x v="38"/>
  </r>
  <r>
    <n v="194"/>
    <n v="194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42"/>
    <n v="42"/>
    <n v="0"/>
    <n v="0"/>
    <x v="42"/>
  </r>
  <r>
    <n v="21"/>
    <n v="21"/>
    <n v="0"/>
    <n v="0"/>
    <n v="0"/>
    <n v="0"/>
    <n v="0"/>
    <n v="0"/>
    <n v="21"/>
    <n v="21"/>
    <n v="0"/>
    <n v="0"/>
    <x v="42"/>
  </r>
  <r>
    <n v="1"/>
    <n v="1"/>
    <n v="0"/>
    <n v="0"/>
    <n v="0"/>
    <n v="0"/>
    <n v="0"/>
    <n v="0"/>
    <n v="0"/>
    <n v="0"/>
    <n v="0"/>
    <n v="0"/>
    <x v="26"/>
  </r>
  <r>
    <n v="1306"/>
    <n v="1306"/>
    <n v="0"/>
    <n v="0"/>
    <n v="0"/>
    <n v="0"/>
    <n v="0"/>
    <n v="0"/>
    <n v="0"/>
    <n v="0"/>
    <n v="0"/>
    <n v="0"/>
    <x v="35"/>
  </r>
  <r>
    <n v="331"/>
    <n v="0"/>
    <n v="331"/>
    <n v="0"/>
    <n v="0"/>
    <n v="0"/>
    <n v="0"/>
    <n v="0"/>
    <n v="331"/>
    <n v="0"/>
    <n v="331"/>
    <n v="0"/>
    <x v="53"/>
  </r>
  <r>
    <n v="922"/>
    <n v="922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7"/>
  </r>
  <r>
    <n v="81"/>
    <n v="81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2"/>
  </r>
  <r>
    <n v="935"/>
    <n v="935"/>
    <n v="0"/>
    <n v="0"/>
    <n v="0"/>
    <n v="0"/>
    <n v="0"/>
    <n v="0"/>
    <n v="935"/>
    <n v="935"/>
    <n v="0"/>
    <n v="0"/>
    <x v="26"/>
  </r>
  <r>
    <n v="9"/>
    <n v="9"/>
    <n v="0"/>
    <n v="0"/>
    <n v="9"/>
    <n v="9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10"/>
  </r>
  <r>
    <n v="1402"/>
    <n v="1402"/>
    <n v="0"/>
    <n v="0"/>
    <n v="0"/>
    <n v="0"/>
    <n v="0"/>
    <n v="0"/>
    <n v="0"/>
    <n v="0"/>
    <n v="0"/>
    <n v="0"/>
    <x v="47"/>
  </r>
  <r>
    <n v="4251"/>
    <n v="4251"/>
    <n v="0"/>
    <n v="0"/>
    <n v="0"/>
    <n v="0"/>
    <n v="0"/>
    <n v="0"/>
    <n v="0"/>
    <n v="0"/>
    <n v="0"/>
    <n v="0"/>
    <x v="24"/>
  </r>
  <r>
    <n v="324"/>
    <n v="324"/>
    <n v="0"/>
    <n v="0"/>
    <n v="0"/>
    <n v="0"/>
    <n v="0"/>
    <n v="0"/>
    <n v="0"/>
    <n v="0"/>
    <n v="0"/>
    <n v="0"/>
    <x v="20"/>
  </r>
  <r>
    <n v="22968"/>
    <n v="22968"/>
    <n v="0"/>
    <n v="0"/>
    <n v="22968"/>
    <n v="22968"/>
    <n v="0"/>
    <n v="0"/>
    <n v="0"/>
    <n v="0"/>
    <n v="0"/>
    <n v="0"/>
    <x v="35"/>
  </r>
  <r>
    <n v="6"/>
    <n v="6"/>
    <n v="0"/>
    <n v="0"/>
    <n v="6"/>
    <n v="6"/>
    <n v="0"/>
    <n v="0"/>
    <n v="0"/>
    <n v="0"/>
    <n v="0"/>
    <n v="0"/>
    <x v="32"/>
  </r>
  <r>
    <n v="1440"/>
    <n v="1440"/>
    <n v="0"/>
    <n v="0"/>
    <n v="0"/>
    <n v="0"/>
    <n v="0"/>
    <n v="0"/>
    <n v="0"/>
    <n v="0"/>
    <n v="0"/>
    <n v="0"/>
    <x v="44"/>
  </r>
  <r>
    <n v="102"/>
    <n v="102"/>
    <n v="0"/>
    <n v="0"/>
    <n v="0"/>
    <n v="0"/>
    <n v="0"/>
    <n v="0"/>
    <n v="0"/>
    <n v="0"/>
    <n v="0"/>
    <n v="0"/>
    <x v="50"/>
  </r>
  <r>
    <n v="1481"/>
    <n v="1481"/>
    <n v="0"/>
    <n v="0"/>
    <n v="0"/>
    <n v="0"/>
    <n v="0"/>
    <n v="0"/>
    <n v="0"/>
    <n v="0"/>
    <n v="0"/>
    <n v="0"/>
    <x v="14"/>
  </r>
  <r>
    <n v="38633"/>
    <n v="38633"/>
    <n v="0"/>
    <n v="0"/>
    <n v="0"/>
    <n v="0"/>
    <n v="0"/>
    <n v="0"/>
    <n v="0"/>
    <n v="0"/>
    <n v="0"/>
    <n v="0"/>
    <x v="34"/>
  </r>
  <r>
    <n v="1435"/>
    <n v="0"/>
    <n v="0"/>
    <n v="1435"/>
    <n v="0"/>
    <n v="0"/>
    <n v="0"/>
    <n v="0"/>
    <n v="0"/>
    <n v="0"/>
    <n v="0"/>
    <n v="0"/>
    <x v="61"/>
  </r>
  <r>
    <n v="351"/>
    <n v="351"/>
    <n v="0"/>
    <n v="0"/>
    <n v="0"/>
    <n v="0"/>
    <n v="0"/>
    <n v="0"/>
    <n v="0"/>
    <n v="0"/>
    <n v="0"/>
    <n v="0"/>
    <x v="12"/>
  </r>
  <r>
    <n v="1191"/>
    <n v="1191"/>
    <n v="0"/>
    <n v="0"/>
    <n v="0"/>
    <n v="0"/>
    <n v="0"/>
    <n v="0"/>
    <n v="0"/>
    <n v="0"/>
    <n v="0"/>
    <n v="0"/>
    <x v="52"/>
  </r>
  <r>
    <n v="346"/>
    <n v="346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44"/>
  </r>
  <r>
    <n v="1458"/>
    <n v="0"/>
    <n v="1458"/>
    <n v="0"/>
    <n v="0"/>
    <n v="0"/>
    <n v="0"/>
    <n v="0"/>
    <n v="1458"/>
    <n v="0"/>
    <n v="1458"/>
    <n v="0"/>
    <x v="42"/>
  </r>
  <r>
    <n v="1"/>
    <n v="1"/>
    <n v="0"/>
    <n v="0"/>
    <n v="0"/>
    <n v="0"/>
    <n v="0"/>
    <n v="0"/>
    <n v="0"/>
    <n v="0"/>
    <n v="0"/>
    <n v="0"/>
    <x v="43"/>
  </r>
  <r>
    <n v="1749"/>
    <n v="1749"/>
    <n v="0"/>
    <n v="0"/>
    <n v="0"/>
    <n v="0"/>
    <n v="0"/>
    <n v="0"/>
    <n v="0"/>
    <n v="0"/>
    <n v="0"/>
    <n v="0"/>
    <x v="4"/>
  </r>
  <r>
    <n v="369"/>
    <n v="369"/>
    <n v="0"/>
    <n v="0"/>
    <n v="0"/>
    <n v="0"/>
    <n v="0"/>
    <n v="0"/>
    <n v="369"/>
    <n v="369"/>
    <n v="0"/>
    <n v="0"/>
    <x v="2"/>
  </r>
  <r>
    <n v="1811"/>
    <n v="1811"/>
    <n v="0"/>
    <n v="0"/>
    <n v="0"/>
    <n v="0"/>
    <n v="0"/>
    <n v="0"/>
    <n v="0"/>
    <n v="0"/>
    <n v="0"/>
    <n v="0"/>
    <x v="6"/>
  </r>
  <r>
    <n v="1308"/>
    <n v="1308"/>
    <n v="0"/>
    <n v="0"/>
    <n v="0"/>
    <n v="0"/>
    <n v="0"/>
    <n v="0"/>
    <n v="0"/>
    <n v="0"/>
    <n v="0"/>
    <n v="0"/>
    <x v="48"/>
  </r>
  <r>
    <n v="35"/>
    <n v="0"/>
    <n v="35"/>
    <n v="0"/>
    <n v="0"/>
    <n v="0"/>
    <n v="0"/>
    <n v="0"/>
    <n v="0"/>
    <n v="0"/>
    <n v="0"/>
    <n v="0"/>
    <x v="36"/>
  </r>
  <r>
    <n v="24993"/>
    <n v="24993"/>
    <n v="0"/>
    <n v="0"/>
    <n v="0"/>
    <n v="0"/>
    <n v="0"/>
    <n v="0"/>
    <n v="0"/>
    <n v="0"/>
    <n v="0"/>
    <n v="0"/>
    <x v="15"/>
  </r>
  <r>
    <n v="11198"/>
    <n v="0"/>
    <n v="11198"/>
    <n v="0"/>
    <n v="0"/>
    <n v="0"/>
    <n v="0"/>
    <n v="0"/>
    <n v="0"/>
    <n v="0"/>
    <n v="0"/>
    <n v="0"/>
    <x v="31"/>
  </r>
  <r>
    <n v="210"/>
    <n v="210"/>
    <n v="0"/>
    <n v="0"/>
    <n v="0"/>
    <n v="0"/>
    <n v="0"/>
    <n v="0"/>
    <n v="0"/>
    <n v="0"/>
    <n v="0"/>
    <n v="0"/>
    <x v="22"/>
  </r>
  <r>
    <n v="296"/>
    <n v="296"/>
    <n v="0"/>
    <n v="0"/>
    <n v="0"/>
    <n v="0"/>
    <n v="0"/>
    <n v="0"/>
    <n v="0"/>
    <n v="0"/>
    <n v="0"/>
    <n v="0"/>
    <x v="40"/>
  </r>
  <r>
    <n v="84"/>
    <n v="84"/>
    <n v="0"/>
    <n v="0"/>
    <n v="0"/>
    <n v="0"/>
    <n v="0"/>
    <n v="0"/>
    <n v="0"/>
    <n v="0"/>
    <n v="0"/>
    <n v="0"/>
    <x v="10"/>
  </r>
  <r>
    <n v="70"/>
    <n v="70"/>
    <n v="0"/>
    <n v="0"/>
    <n v="70"/>
    <n v="70"/>
    <n v="0"/>
    <n v="0"/>
    <n v="0"/>
    <n v="0"/>
    <n v="0"/>
    <n v="0"/>
    <x v="37"/>
  </r>
  <r>
    <n v="4732"/>
    <n v="4732"/>
    <n v="0"/>
    <n v="0"/>
    <n v="0"/>
    <n v="0"/>
    <n v="0"/>
    <n v="0"/>
    <n v="0"/>
    <n v="0"/>
    <n v="0"/>
    <n v="0"/>
    <x v="12"/>
  </r>
  <r>
    <n v="421"/>
    <n v="421"/>
    <n v="0"/>
    <n v="0"/>
    <n v="0"/>
    <n v="0"/>
    <n v="0"/>
    <n v="0"/>
    <n v="0"/>
    <n v="0"/>
    <n v="0"/>
    <n v="0"/>
    <x v="8"/>
  </r>
  <r>
    <n v="208"/>
    <n v="208"/>
    <n v="0"/>
    <n v="0"/>
    <n v="0"/>
    <n v="0"/>
    <n v="0"/>
    <n v="0"/>
    <n v="0"/>
    <n v="0"/>
    <n v="0"/>
    <n v="0"/>
    <x v="41"/>
  </r>
  <r>
    <n v="1066"/>
    <n v="1066"/>
    <n v="0"/>
    <n v="0"/>
    <n v="0"/>
    <n v="0"/>
    <n v="0"/>
    <n v="0"/>
    <n v="0"/>
    <n v="0"/>
    <n v="0"/>
    <n v="0"/>
    <x v="35"/>
  </r>
  <r>
    <n v="29"/>
    <n v="29"/>
    <n v="0"/>
    <n v="0"/>
    <n v="29"/>
    <n v="29"/>
    <n v="0"/>
    <n v="0"/>
    <n v="0"/>
    <n v="0"/>
    <n v="0"/>
    <n v="0"/>
    <x v="1"/>
  </r>
  <r>
    <n v="115"/>
    <n v="115"/>
    <n v="0"/>
    <n v="0"/>
    <n v="0"/>
    <n v="0"/>
    <n v="0"/>
    <n v="0"/>
    <n v="0"/>
    <n v="0"/>
    <n v="0"/>
    <n v="0"/>
    <x v="21"/>
  </r>
  <r>
    <n v="126"/>
    <n v="126"/>
    <n v="0"/>
    <n v="0"/>
    <n v="0"/>
    <n v="0"/>
    <n v="0"/>
    <n v="0"/>
    <n v="0"/>
    <n v="0"/>
    <n v="0"/>
    <n v="0"/>
    <x v="6"/>
  </r>
  <r>
    <n v="416"/>
    <n v="416"/>
    <n v="0"/>
    <n v="0"/>
    <n v="0"/>
    <n v="0"/>
    <n v="0"/>
    <n v="0"/>
    <n v="0"/>
    <n v="0"/>
    <n v="0"/>
    <n v="0"/>
    <x v="6"/>
  </r>
  <r>
    <n v="636"/>
    <n v="0"/>
    <n v="636"/>
    <n v="0"/>
    <n v="0"/>
    <n v="0"/>
    <n v="0"/>
    <n v="0"/>
    <n v="0"/>
    <n v="0"/>
    <n v="0"/>
    <n v="0"/>
    <x v="43"/>
  </r>
  <r>
    <n v="16221"/>
    <n v="16221"/>
    <n v="0"/>
    <n v="0"/>
    <n v="0"/>
    <n v="0"/>
    <n v="0"/>
    <n v="0"/>
    <n v="0"/>
    <n v="0"/>
    <n v="0"/>
    <n v="0"/>
    <x v="7"/>
  </r>
  <r>
    <n v="289"/>
    <n v="289"/>
    <n v="0"/>
    <n v="0"/>
    <n v="0"/>
    <n v="0"/>
    <n v="0"/>
    <n v="0"/>
    <n v="0"/>
    <n v="0"/>
    <n v="0"/>
    <n v="0"/>
    <x v="24"/>
  </r>
  <r>
    <n v="666"/>
    <n v="666"/>
    <n v="0"/>
    <n v="0"/>
    <n v="0"/>
    <n v="0"/>
    <n v="0"/>
    <n v="0"/>
    <n v="0"/>
    <n v="0"/>
    <n v="0"/>
    <n v="0"/>
    <x v="14"/>
  </r>
  <r>
    <n v="362"/>
    <n v="362"/>
    <n v="0"/>
    <n v="0"/>
    <n v="0"/>
    <n v="0"/>
    <n v="0"/>
    <n v="0"/>
    <n v="0"/>
    <n v="0"/>
    <n v="0"/>
    <n v="0"/>
    <x v="31"/>
  </r>
  <r>
    <n v="60"/>
    <n v="60"/>
    <n v="0"/>
    <n v="0"/>
    <n v="60"/>
    <n v="60"/>
    <n v="0"/>
    <n v="0"/>
    <n v="0"/>
    <n v="0"/>
    <n v="0"/>
    <n v="0"/>
    <x v="48"/>
  </r>
  <r>
    <n v="6812"/>
    <n v="6812"/>
    <n v="0"/>
    <n v="0"/>
    <n v="0"/>
    <n v="0"/>
    <n v="0"/>
    <n v="0"/>
    <n v="6812"/>
    <n v="6812"/>
    <n v="0"/>
    <n v="0"/>
    <x v="12"/>
  </r>
  <r>
    <n v="234"/>
    <n v="0"/>
    <n v="234"/>
    <n v="0"/>
    <n v="0"/>
    <n v="0"/>
    <n v="0"/>
    <n v="0"/>
    <n v="234"/>
    <n v="0"/>
    <n v="234"/>
    <n v="0"/>
    <x v="25"/>
  </r>
  <r>
    <n v="358"/>
    <n v="358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18"/>
    <n v="18"/>
    <n v="0"/>
    <n v="0"/>
    <x v="32"/>
  </r>
  <r>
    <n v="25"/>
    <n v="25"/>
    <n v="0"/>
    <n v="0"/>
    <n v="0"/>
    <n v="0"/>
    <n v="0"/>
    <n v="0"/>
    <n v="25"/>
    <n v="25"/>
    <n v="0"/>
    <n v="0"/>
    <x v="37"/>
  </r>
  <r>
    <n v="16"/>
    <n v="16"/>
    <n v="0"/>
    <n v="0"/>
    <n v="0"/>
    <n v="0"/>
    <n v="0"/>
    <n v="0"/>
    <n v="0"/>
    <n v="0"/>
    <n v="0"/>
    <n v="0"/>
    <x v="43"/>
  </r>
  <r>
    <n v="1164"/>
    <n v="1164"/>
    <n v="0"/>
    <n v="0"/>
    <n v="0"/>
    <n v="0"/>
    <n v="0"/>
    <n v="0"/>
    <n v="0"/>
    <n v="0"/>
    <n v="0"/>
    <n v="0"/>
    <x v="31"/>
  </r>
  <r>
    <n v="2"/>
    <n v="2"/>
    <n v="0"/>
    <n v="0"/>
    <n v="2"/>
    <n v="2"/>
    <n v="0"/>
    <n v="0"/>
    <n v="0"/>
    <n v="0"/>
    <n v="0"/>
    <n v="0"/>
    <x v="20"/>
  </r>
  <r>
    <n v="3072"/>
    <n v="3072"/>
    <n v="0"/>
    <n v="0"/>
    <n v="0"/>
    <n v="0"/>
    <n v="0"/>
    <n v="0"/>
    <n v="0"/>
    <n v="0"/>
    <n v="0"/>
    <n v="0"/>
    <x v="9"/>
  </r>
  <r>
    <n v="2984"/>
    <n v="2984"/>
    <n v="0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15"/>
  </r>
  <r>
    <n v="365"/>
    <n v="365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43"/>
  </r>
  <r>
    <n v="303"/>
    <n v="303"/>
    <n v="0"/>
    <n v="0"/>
    <n v="0"/>
    <n v="0"/>
    <n v="0"/>
    <n v="0"/>
    <n v="303"/>
    <n v="303"/>
    <n v="0"/>
    <n v="0"/>
    <x v="54"/>
  </r>
  <r>
    <n v="122"/>
    <n v="122"/>
    <n v="0"/>
    <n v="0"/>
    <n v="0"/>
    <n v="0"/>
    <n v="0"/>
    <n v="0"/>
    <n v="0"/>
    <n v="0"/>
    <n v="0"/>
    <n v="0"/>
    <x v="17"/>
  </r>
  <r>
    <n v="294"/>
    <n v="294"/>
    <n v="0"/>
    <n v="0"/>
    <n v="0"/>
    <n v="0"/>
    <n v="0"/>
    <n v="0"/>
    <n v="0"/>
    <n v="0"/>
    <n v="0"/>
    <n v="0"/>
    <x v="22"/>
  </r>
  <r>
    <n v="57"/>
    <n v="57"/>
    <n v="0"/>
    <n v="0"/>
    <n v="0"/>
    <n v="0"/>
    <n v="0"/>
    <n v="0"/>
    <n v="0"/>
    <n v="0"/>
    <n v="0"/>
    <n v="0"/>
    <x v="7"/>
  </r>
  <r>
    <n v="550"/>
    <n v="550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52"/>
  </r>
  <r>
    <n v="1567"/>
    <n v="0"/>
    <n v="1567"/>
    <n v="0"/>
    <n v="0"/>
    <n v="0"/>
    <n v="0"/>
    <n v="0"/>
    <n v="0"/>
    <n v="0"/>
    <n v="0"/>
    <n v="0"/>
    <x v="30"/>
  </r>
  <r>
    <n v="72"/>
    <n v="72"/>
    <n v="0"/>
    <n v="0"/>
    <n v="0"/>
    <n v="0"/>
    <n v="0"/>
    <n v="0"/>
    <n v="0"/>
    <n v="0"/>
    <n v="0"/>
    <n v="0"/>
    <x v="14"/>
  </r>
  <r>
    <n v="1703"/>
    <n v="0"/>
    <n v="1703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39"/>
  </r>
  <r>
    <n v="3177"/>
    <n v="0"/>
    <n v="3177"/>
    <n v="0"/>
    <n v="0"/>
    <n v="0"/>
    <n v="0"/>
    <n v="0"/>
    <n v="0"/>
    <n v="0"/>
    <n v="0"/>
    <n v="0"/>
    <x v="44"/>
  </r>
  <r>
    <n v="70"/>
    <n v="70"/>
    <n v="0"/>
    <n v="0"/>
    <n v="70"/>
    <n v="70"/>
    <n v="0"/>
    <n v="0"/>
    <n v="0"/>
    <n v="0"/>
    <n v="0"/>
    <n v="0"/>
    <x v="13"/>
  </r>
  <r>
    <n v="801"/>
    <n v="801"/>
    <n v="0"/>
    <n v="0"/>
    <n v="0"/>
    <n v="0"/>
    <n v="0"/>
    <n v="0"/>
    <n v="0"/>
    <n v="0"/>
    <n v="0"/>
    <n v="0"/>
    <x v="42"/>
  </r>
  <r>
    <n v="3845"/>
    <n v="3845"/>
    <n v="0"/>
    <n v="0"/>
    <n v="0"/>
    <n v="0"/>
    <n v="0"/>
    <n v="0"/>
    <n v="3845"/>
    <n v="3845"/>
    <n v="0"/>
    <n v="0"/>
    <x v="0"/>
  </r>
  <r>
    <n v="385"/>
    <n v="0"/>
    <n v="385"/>
    <n v="0"/>
    <n v="0"/>
    <n v="0"/>
    <n v="0"/>
    <n v="0"/>
    <n v="385"/>
    <n v="0"/>
    <n v="385"/>
    <n v="0"/>
    <x v="48"/>
  </r>
  <r>
    <n v="3013"/>
    <n v="0"/>
    <n v="3013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52"/>
  </r>
  <r>
    <n v="151"/>
    <n v="0"/>
    <n v="151"/>
    <n v="0"/>
    <n v="0"/>
    <n v="0"/>
    <n v="0"/>
    <n v="0"/>
    <n v="0"/>
    <n v="0"/>
    <n v="0"/>
    <n v="0"/>
    <x v="26"/>
  </r>
  <r>
    <n v="2107"/>
    <n v="2107"/>
    <n v="0"/>
    <n v="0"/>
    <n v="0"/>
    <n v="0"/>
    <n v="0"/>
    <n v="0"/>
    <n v="0"/>
    <n v="0"/>
    <n v="0"/>
    <n v="0"/>
    <x v="56"/>
  </r>
  <r>
    <n v="17"/>
    <n v="17"/>
    <n v="0"/>
    <n v="0"/>
    <n v="0"/>
    <n v="0"/>
    <n v="0"/>
    <n v="0"/>
    <n v="0"/>
    <n v="0"/>
    <n v="0"/>
    <n v="0"/>
    <x v="40"/>
  </r>
  <r>
    <n v="4048"/>
    <n v="4048"/>
    <n v="0"/>
    <n v="0"/>
    <n v="4048"/>
    <n v="4048"/>
    <n v="0"/>
    <n v="0"/>
    <n v="0"/>
    <n v="0"/>
    <n v="0"/>
    <n v="0"/>
    <x v="0"/>
  </r>
  <r>
    <n v="1412"/>
    <n v="0"/>
    <n v="1412"/>
    <n v="0"/>
    <n v="0"/>
    <n v="0"/>
    <n v="0"/>
    <n v="0"/>
    <n v="0"/>
    <n v="0"/>
    <n v="0"/>
    <n v="0"/>
    <x v="47"/>
  </r>
  <r>
    <n v="17536"/>
    <n v="1753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8"/>
  </r>
  <r>
    <n v="9372"/>
    <n v="9372"/>
    <n v="0"/>
    <n v="0"/>
    <n v="0"/>
    <n v="0"/>
    <n v="0"/>
    <n v="0"/>
    <n v="0"/>
    <n v="0"/>
    <n v="0"/>
    <n v="0"/>
    <x v="15"/>
  </r>
  <r>
    <n v="663"/>
    <n v="663"/>
    <n v="0"/>
    <n v="0"/>
    <n v="0"/>
    <n v="0"/>
    <n v="0"/>
    <n v="0"/>
    <n v="0"/>
    <n v="0"/>
    <n v="0"/>
    <n v="0"/>
    <x v="45"/>
  </r>
  <r>
    <n v="1485"/>
    <n v="1485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41"/>
  </r>
  <r>
    <n v="283"/>
    <n v="283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4"/>
  </r>
  <r>
    <n v="934"/>
    <n v="934"/>
    <n v="0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46"/>
    <n v="46"/>
    <n v="0"/>
    <n v="0"/>
    <x v="12"/>
  </r>
  <r>
    <n v="359"/>
    <n v="359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11"/>
  </r>
  <r>
    <n v="439"/>
    <n v="43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0"/>
  </r>
  <r>
    <n v="445"/>
    <n v="445"/>
    <n v="0"/>
    <n v="0"/>
    <n v="0"/>
    <n v="0"/>
    <n v="0"/>
    <n v="0"/>
    <n v="0"/>
    <n v="0"/>
    <n v="0"/>
    <n v="0"/>
    <x v="8"/>
  </r>
  <r>
    <n v="14293"/>
    <n v="0"/>
    <n v="14293"/>
    <n v="0"/>
    <n v="0"/>
    <n v="0"/>
    <n v="0"/>
    <n v="0"/>
    <n v="0"/>
    <n v="0"/>
    <n v="0"/>
    <n v="0"/>
    <x v="40"/>
  </r>
  <r>
    <n v="165"/>
    <n v="165"/>
    <n v="0"/>
    <n v="0"/>
    <n v="0"/>
    <n v="0"/>
    <n v="0"/>
    <n v="0"/>
    <n v="0"/>
    <n v="0"/>
    <n v="0"/>
    <n v="0"/>
    <x v="39"/>
  </r>
  <r>
    <n v="202"/>
    <n v="202"/>
    <n v="0"/>
    <n v="0"/>
    <n v="0"/>
    <n v="0"/>
    <n v="0"/>
    <n v="0"/>
    <n v="0"/>
    <n v="0"/>
    <n v="0"/>
    <n v="0"/>
    <x v="31"/>
  </r>
  <r>
    <n v="2962"/>
    <n v="2962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14"/>
    <n v="14"/>
    <n v="0"/>
    <n v="0"/>
    <x v="61"/>
  </r>
  <r>
    <n v="1211"/>
    <n v="1211"/>
    <n v="0"/>
    <n v="0"/>
    <n v="0"/>
    <n v="0"/>
    <n v="0"/>
    <n v="0"/>
    <n v="0"/>
    <n v="0"/>
    <n v="0"/>
    <n v="0"/>
    <x v="33"/>
  </r>
  <r>
    <n v="16064"/>
    <n v="16064"/>
    <n v="0"/>
    <n v="0"/>
    <n v="0"/>
    <n v="0"/>
    <n v="0"/>
    <n v="0"/>
    <n v="0"/>
    <n v="0"/>
    <n v="0"/>
    <n v="0"/>
    <x v="27"/>
  </r>
  <r>
    <n v="870"/>
    <n v="0"/>
    <n v="870"/>
    <n v="0"/>
    <n v="0"/>
    <n v="0"/>
    <n v="0"/>
    <n v="0"/>
    <n v="870"/>
    <n v="0"/>
    <n v="870"/>
    <n v="0"/>
    <x v="52"/>
  </r>
  <r>
    <n v="66"/>
    <n v="66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32"/>
  </r>
  <r>
    <n v="214"/>
    <n v="214"/>
    <n v="0"/>
    <n v="0"/>
    <n v="214"/>
    <n v="214"/>
    <n v="0"/>
    <n v="0"/>
    <n v="0"/>
    <n v="0"/>
    <n v="0"/>
    <n v="0"/>
    <x v="46"/>
  </r>
  <r>
    <n v="3887"/>
    <n v="3887"/>
    <n v="0"/>
    <n v="0"/>
    <n v="0"/>
    <n v="0"/>
    <n v="0"/>
    <n v="0"/>
    <n v="0"/>
    <n v="0"/>
    <n v="0"/>
    <n v="0"/>
    <x v="43"/>
  </r>
  <r>
    <n v="1648"/>
    <n v="1648"/>
    <n v="0"/>
    <n v="0"/>
    <n v="0"/>
    <n v="0"/>
    <n v="0"/>
    <n v="0"/>
    <n v="1648"/>
    <n v="1648"/>
    <n v="0"/>
    <n v="0"/>
    <x v="15"/>
  </r>
  <r>
    <n v="269"/>
    <n v="269"/>
    <n v="0"/>
    <n v="0"/>
    <n v="0"/>
    <n v="0"/>
    <n v="0"/>
    <n v="0"/>
    <n v="0"/>
    <n v="0"/>
    <n v="0"/>
    <n v="0"/>
    <x v="25"/>
  </r>
  <r>
    <n v="333"/>
    <n v="333"/>
    <n v="0"/>
    <n v="0"/>
    <n v="0"/>
    <n v="0"/>
    <n v="0"/>
    <n v="0"/>
    <n v="0"/>
    <n v="0"/>
    <n v="0"/>
    <n v="0"/>
    <x v="2"/>
  </r>
  <r>
    <n v="6407"/>
    <n v="6407"/>
    <n v="0"/>
    <n v="0"/>
    <n v="0"/>
    <n v="0"/>
    <n v="0"/>
    <n v="0"/>
    <n v="0"/>
    <n v="0"/>
    <n v="0"/>
    <n v="0"/>
    <x v="40"/>
  </r>
  <r>
    <n v="16"/>
    <n v="16"/>
    <n v="0"/>
    <n v="0"/>
    <n v="16"/>
    <n v="16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0"/>
  </r>
  <r>
    <n v="23075"/>
    <n v="23075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54"/>
  </r>
  <r>
    <n v="26278"/>
    <n v="26278"/>
    <n v="0"/>
    <n v="0"/>
    <n v="0"/>
    <n v="0"/>
    <n v="0"/>
    <n v="0"/>
    <n v="0"/>
    <n v="0"/>
    <n v="0"/>
    <n v="0"/>
    <x v="35"/>
  </r>
  <r>
    <n v="29"/>
    <n v="29"/>
    <n v="0"/>
    <n v="0"/>
    <n v="29"/>
    <n v="29"/>
    <n v="0"/>
    <n v="0"/>
    <n v="0"/>
    <n v="0"/>
    <n v="0"/>
    <n v="0"/>
    <x v="41"/>
  </r>
  <r>
    <n v="56"/>
    <n v="56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1"/>
  </r>
  <r>
    <n v="229"/>
    <n v="229"/>
    <n v="0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33"/>
  </r>
  <r>
    <n v="326"/>
    <n v="32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3"/>
  </r>
  <r>
    <n v="221"/>
    <n v="221"/>
    <n v="0"/>
    <n v="0"/>
    <n v="0"/>
    <n v="0"/>
    <n v="0"/>
    <n v="0"/>
    <n v="0"/>
    <n v="0"/>
    <n v="0"/>
    <n v="0"/>
    <x v="26"/>
  </r>
  <r>
    <n v="1691"/>
    <n v="1691"/>
    <n v="0"/>
    <n v="0"/>
    <n v="0"/>
    <n v="0"/>
    <n v="0"/>
    <n v="0"/>
    <n v="0"/>
    <n v="0"/>
    <n v="0"/>
    <n v="0"/>
    <x v="17"/>
  </r>
  <r>
    <n v="1614"/>
    <n v="0"/>
    <n v="1614"/>
    <n v="0"/>
    <n v="0"/>
    <n v="0"/>
    <n v="0"/>
    <n v="0"/>
    <n v="1614"/>
    <n v="0"/>
    <n v="1614"/>
    <n v="0"/>
    <x v="60"/>
  </r>
  <r>
    <n v="246"/>
    <n v="246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42"/>
  </r>
  <r>
    <n v="10544"/>
    <n v="10544"/>
    <n v="0"/>
    <n v="0"/>
    <n v="0"/>
    <n v="0"/>
    <n v="0"/>
    <n v="0"/>
    <n v="10544"/>
    <n v="10544"/>
    <n v="0"/>
    <n v="0"/>
    <x v="31"/>
  </r>
  <r>
    <n v="9"/>
    <n v="9"/>
    <n v="0"/>
    <n v="0"/>
    <n v="0"/>
    <n v="0"/>
    <n v="0"/>
    <n v="0"/>
    <n v="0"/>
    <n v="0"/>
    <n v="0"/>
    <n v="0"/>
    <x v="26"/>
  </r>
  <r>
    <n v="80167"/>
    <n v="0"/>
    <n v="80167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32"/>
  </r>
  <r>
    <n v="4264"/>
    <n v="4264"/>
    <n v="0"/>
    <n v="0"/>
    <n v="0"/>
    <n v="0"/>
    <n v="0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26"/>
  </r>
  <r>
    <n v="813"/>
    <n v="813"/>
    <n v="0"/>
    <n v="0"/>
    <n v="0"/>
    <n v="0"/>
    <n v="0"/>
    <n v="0"/>
    <n v="0"/>
    <n v="0"/>
    <n v="0"/>
    <n v="0"/>
    <x v="24"/>
  </r>
  <r>
    <n v="5474"/>
    <n v="0"/>
    <n v="5474"/>
    <n v="0"/>
    <n v="0"/>
    <n v="0"/>
    <n v="0"/>
    <n v="0"/>
    <n v="0"/>
    <n v="0"/>
    <n v="0"/>
    <n v="0"/>
    <x v="33"/>
  </r>
  <r>
    <n v="2381"/>
    <n v="2381"/>
    <n v="0"/>
    <n v="0"/>
    <n v="0"/>
    <n v="0"/>
    <n v="0"/>
    <n v="0"/>
    <n v="0"/>
    <n v="0"/>
    <n v="0"/>
    <n v="0"/>
    <x v="47"/>
  </r>
  <r>
    <n v="1513"/>
    <n v="1513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17"/>
  </r>
  <r>
    <n v="236"/>
    <n v="236"/>
    <n v="0"/>
    <n v="0"/>
    <n v="0"/>
    <n v="0"/>
    <n v="0"/>
    <n v="0"/>
    <n v="0"/>
    <n v="0"/>
    <n v="0"/>
    <n v="0"/>
    <x v="25"/>
  </r>
  <r>
    <n v="71"/>
    <n v="71"/>
    <n v="0"/>
    <n v="0"/>
    <n v="0"/>
    <n v="0"/>
    <n v="0"/>
    <n v="0"/>
    <n v="0"/>
    <n v="0"/>
    <n v="0"/>
    <n v="0"/>
    <x v="2"/>
  </r>
  <r>
    <n v="1871"/>
    <n v="1871"/>
    <n v="0"/>
    <n v="0"/>
    <n v="0"/>
    <n v="0"/>
    <n v="0"/>
    <n v="0"/>
    <n v="0"/>
    <n v="0"/>
    <n v="0"/>
    <n v="0"/>
    <x v="33"/>
  </r>
  <r>
    <n v="12293"/>
    <n v="0"/>
    <n v="0"/>
    <n v="12293"/>
    <n v="0"/>
    <n v="0"/>
    <n v="0"/>
    <n v="0"/>
    <n v="0"/>
    <n v="0"/>
    <n v="0"/>
    <n v="0"/>
    <x v="63"/>
  </r>
  <r>
    <n v="1852"/>
    <n v="1852"/>
    <n v="0"/>
    <n v="0"/>
    <n v="1852"/>
    <n v="1852"/>
    <n v="0"/>
    <n v="0"/>
    <n v="0"/>
    <n v="0"/>
    <n v="0"/>
    <n v="0"/>
    <x v="51"/>
  </r>
  <r>
    <n v="4"/>
    <n v="4"/>
    <n v="0"/>
    <n v="0"/>
    <n v="0"/>
    <n v="0"/>
    <n v="0"/>
    <n v="0"/>
    <n v="4"/>
    <n v="4"/>
    <n v="0"/>
    <n v="0"/>
    <x v="64"/>
  </r>
  <r>
    <n v="30"/>
    <n v="30"/>
    <n v="0"/>
    <n v="0"/>
    <n v="0"/>
    <n v="0"/>
    <n v="0"/>
    <n v="0"/>
    <n v="0"/>
    <n v="0"/>
    <n v="0"/>
    <n v="0"/>
    <x v="30"/>
  </r>
  <r>
    <n v="575"/>
    <n v="575"/>
    <n v="0"/>
    <n v="0"/>
    <n v="0"/>
    <n v="0"/>
    <n v="0"/>
    <n v="0"/>
    <n v="575"/>
    <n v="575"/>
    <n v="0"/>
    <n v="0"/>
    <x v="54"/>
  </r>
  <r>
    <n v="993"/>
    <n v="0"/>
    <n v="993"/>
    <n v="0"/>
    <n v="0"/>
    <n v="0"/>
    <n v="0"/>
    <n v="0"/>
    <n v="0"/>
    <n v="0"/>
    <n v="0"/>
    <n v="0"/>
    <x v="28"/>
  </r>
  <r>
    <n v="25184"/>
    <n v="0"/>
    <n v="25184"/>
    <n v="0"/>
    <n v="0"/>
    <n v="0"/>
    <n v="0"/>
    <n v="0"/>
    <n v="0"/>
    <n v="0"/>
    <n v="0"/>
    <n v="0"/>
    <x v="24"/>
  </r>
  <r>
    <n v="227"/>
    <n v="227"/>
    <n v="0"/>
    <n v="0"/>
    <n v="0"/>
    <n v="0"/>
    <n v="0"/>
    <n v="0"/>
    <n v="0"/>
    <n v="0"/>
    <n v="0"/>
    <n v="0"/>
    <x v="38"/>
  </r>
  <r>
    <n v="428"/>
    <n v="428"/>
    <n v="0"/>
    <n v="0"/>
    <n v="0"/>
    <n v="0"/>
    <n v="0"/>
    <n v="0"/>
    <n v="0"/>
    <n v="0"/>
    <n v="0"/>
    <n v="0"/>
    <x v="37"/>
  </r>
  <r>
    <n v="138"/>
    <n v="138"/>
    <n v="0"/>
    <n v="0"/>
    <n v="0"/>
    <n v="0"/>
    <n v="0"/>
    <n v="0"/>
    <n v="0"/>
    <n v="0"/>
    <n v="0"/>
    <n v="0"/>
    <x v="24"/>
  </r>
  <r>
    <n v="3809"/>
    <n v="3809"/>
    <n v="0"/>
    <n v="0"/>
    <n v="0"/>
    <n v="0"/>
    <n v="0"/>
    <n v="0"/>
    <n v="3809"/>
    <n v="3809"/>
    <n v="0"/>
    <n v="0"/>
    <x v="31"/>
  </r>
  <r>
    <n v="259"/>
    <n v="259"/>
    <n v="0"/>
    <n v="0"/>
    <n v="0"/>
    <n v="0"/>
    <n v="0"/>
    <n v="0"/>
    <n v="0"/>
    <n v="0"/>
    <n v="0"/>
    <n v="0"/>
    <x v="51"/>
  </r>
  <r>
    <n v="477"/>
    <n v="477"/>
    <n v="0"/>
    <n v="0"/>
    <n v="0"/>
    <n v="0"/>
    <n v="0"/>
    <n v="0"/>
    <n v="477"/>
    <n v="477"/>
    <n v="0"/>
    <n v="0"/>
    <x v="50"/>
  </r>
  <r>
    <n v="1404"/>
    <n v="1404"/>
    <n v="0"/>
    <n v="0"/>
    <n v="0"/>
    <n v="0"/>
    <n v="0"/>
    <n v="0"/>
    <n v="0"/>
    <n v="0"/>
    <n v="0"/>
    <n v="0"/>
    <x v="18"/>
  </r>
  <r>
    <n v="2499"/>
    <n v="2499"/>
    <n v="0"/>
    <n v="0"/>
    <n v="0"/>
    <n v="0"/>
    <n v="0"/>
    <n v="0"/>
    <n v="0"/>
    <n v="0"/>
    <n v="0"/>
    <n v="0"/>
    <x v="48"/>
  </r>
  <r>
    <n v="4676"/>
    <n v="4676"/>
    <n v="0"/>
    <n v="0"/>
    <n v="0"/>
    <n v="0"/>
    <n v="0"/>
    <n v="0"/>
    <n v="4676"/>
    <n v="4676"/>
    <n v="0"/>
    <n v="0"/>
    <x v="27"/>
  </r>
  <r>
    <n v="146"/>
    <n v="146"/>
    <n v="0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40"/>
  </r>
  <r>
    <n v="241"/>
    <n v="241"/>
    <n v="0"/>
    <n v="0"/>
    <n v="241"/>
    <n v="241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7"/>
  </r>
  <r>
    <n v="262"/>
    <n v="262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30"/>
  </r>
  <r>
    <n v="1670"/>
    <n v="1670"/>
    <n v="0"/>
    <n v="0"/>
    <n v="0"/>
    <n v="0"/>
    <n v="0"/>
    <n v="0"/>
    <n v="0"/>
    <n v="0"/>
    <n v="0"/>
    <n v="0"/>
    <x v="37"/>
  </r>
  <r>
    <n v="30233"/>
    <n v="30233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58"/>
    <n v="58"/>
    <n v="0"/>
    <n v="0"/>
    <x v="44"/>
  </r>
  <r>
    <n v="8"/>
    <n v="8"/>
    <n v="0"/>
    <n v="0"/>
    <n v="0"/>
    <n v="0"/>
    <n v="0"/>
    <n v="0"/>
    <n v="0"/>
    <n v="0"/>
    <n v="0"/>
    <n v="0"/>
    <x v="41"/>
  </r>
  <r>
    <n v="13489"/>
    <n v="13489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6"/>
  </r>
  <r>
    <n v="387"/>
    <n v="387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9"/>
    <n v="9"/>
    <n v="0"/>
    <n v="0"/>
    <x v="50"/>
  </r>
  <r>
    <n v="18"/>
    <n v="18"/>
    <n v="0"/>
    <n v="0"/>
    <n v="0"/>
    <n v="0"/>
    <n v="0"/>
    <n v="0"/>
    <n v="0"/>
    <n v="0"/>
    <n v="0"/>
    <n v="0"/>
    <x v="20"/>
  </r>
  <r>
    <n v="19421"/>
    <n v="19421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7"/>
  </r>
  <r>
    <n v="341"/>
    <n v="341"/>
    <n v="0"/>
    <n v="0"/>
    <n v="0"/>
    <n v="0"/>
    <n v="0"/>
    <n v="0"/>
    <n v="0"/>
    <n v="0"/>
    <n v="0"/>
    <n v="0"/>
    <x v="37"/>
  </r>
  <r>
    <n v="3259"/>
    <n v="3259"/>
    <n v="0"/>
    <n v="0"/>
    <n v="0"/>
    <n v="0"/>
    <n v="0"/>
    <n v="0"/>
    <n v="0"/>
    <n v="0"/>
    <n v="0"/>
    <n v="0"/>
    <x v="17"/>
  </r>
  <r>
    <n v="1179"/>
    <n v="1179"/>
    <n v="0"/>
    <n v="0"/>
    <n v="0"/>
    <n v="0"/>
    <n v="0"/>
    <n v="0"/>
    <n v="0"/>
    <n v="0"/>
    <n v="0"/>
    <n v="0"/>
    <x v="8"/>
  </r>
  <r>
    <n v="897"/>
    <n v="897"/>
    <n v="0"/>
    <n v="0"/>
    <n v="897"/>
    <n v="897"/>
    <n v="0"/>
    <n v="0"/>
    <n v="0"/>
    <n v="0"/>
    <n v="0"/>
    <n v="0"/>
    <x v="38"/>
  </r>
  <r>
    <n v="106"/>
    <n v="106"/>
    <n v="0"/>
    <n v="0"/>
    <n v="0"/>
    <n v="0"/>
    <n v="0"/>
    <n v="0"/>
    <n v="0"/>
    <n v="0"/>
    <n v="0"/>
    <n v="0"/>
    <x v="41"/>
  </r>
  <r>
    <n v="427"/>
    <n v="0"/>
    <n v="427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21"/>
  </r>
  <r>
    <n v="1268"/>
    <n v="1268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53"/>
    <n v="53"/>
    <n v="0"/>
    <n v="0"/>
    <x v="30"/>
  </r>
  <r>
    <n v="99"/>
    <n v="0"/>
    <n v="99"/>
    <n v="0"/>
    <n v="99"/>
    <n v="0"/>
    <n v="99"/>
    <n v="0"/>
    <n v="0"/>
    <n v="0"/>
    <n v="0"/>
    <n v="0"/>
    <x v="50"/>
  </r>
  <r>
    <n v="683"/>
    <n v="0"/>
    <n v="683"/>
    <n v="0"/>
    <n v="0"/>
    <n v="0"/>
    <n v="0"/>
    <n v="0"/>
    <n v="0"/>
    <n v="0"/>
    <n v="0"/>
    <n v="0"/>
    <x v="17"/>
  </r>
  <r>
    <n v="1147"/>
    <n v="1147"/>
    <n v="0"/>
    <n v="0"/>
    <n v="0"/>
    <n v="0"/>
    <n v="0"/>
    <n v="0"/>
    <n v="1147"/>
    <n v="1147"/>
    <n v="0"/>
    <n v="0"/>
    <x v="45"/>
  </r>
  <r>
    <n v="162"/>
    <n v="162"/>
    <n v="0"/>
    <n v="0"/>
    <n v="0"/>
    <n v="0"/>
    <n v="0"/>
    <n v="0"/>
    <n v="0"/>
    <n v="0"/>
    <n v="0"/>
    <n v="0"/>
    <x v="14"/>
  </r>
  <r>
    <n v="81"/>
    <n v="81"/>
    <n v="0"/>
    <n v="0"/>
    <n v="0"/>
    <n v="0"/>
    <n v="0"/>
    <n v="0"/>
    <n v="0"/>
    <n v="0"/>
    <n v="0"/>
    <n v="0"/>
    <x v="37"/>
  </r>
  <r>
    <n v="715"/>
    <n v="715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35"/>
  </r>
  <r>
    <n v="2657"/>
    <n v="2657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9"/>
  </r>
  <r>
    <n v="2664"/>
    <n v="2664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43"/>
  </r>
  <r>
    <n v="13"/>
    <n v="13"/>
    <n v="0"/>
    <n v="0"/>
    <n v="13"/>
    <n v="13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"/>
  </r>
  <r>
    <n v="309"/>
    <n v="309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29"/>
  </r>
  <r>
    <n v="93"/>
    <n v="93"/>
    <n v="0"/>
    <n v="0"/>
    <n v="0"/>
    <n v="0"/>
    <n v="0"/>
    <n v="0"/>
    <n v="0"/>
    <n v="0"/>
    <n v="0"/>
    <n v="0"/>
    <x v="2"/>
  </r>
  <r>
    <n v="551"/>
    <n v="551"/>
    <n v="0"/>
    <n v="0"/>
    <n v="0"/>
    <n v="0"/>
    <n v="0"/>
    <n v="0"/>
    <n v="0"/>
    <n v="0"/>
    <n v="0"/>
    <n v="0"/>
    <x v="10"/>
  </r>
  <r>
    <n v="2924"/>
    <n v="0"/>
    <n v="2924"/>
    <n v="0"/>
    <n v="0"/>
    <n v="0"/>
    <n v="0"/>
    <n v="0"/>
    <n v="0"/>
    <n v="0"/>
    <n v="0"/>
    <n v="0"/>
    <x v="52"/>
  </r>
  <r>
    <n v="448"/>
    <n v="448"/>
    <n v="0"/>
    <n v="0"/>
    <n v="0"/>
    <n v="0"/>
    <n v="0"/>
    <n v="0"/>
    <n v="0"/>
    <n v="0"/>
    <n v="0"/>
    <n v="0"/>
    <x v="22"/>
  </r>
  <r>
    <n v="3028"/>
    <n v="3028"/>
    <n v="0"/>
    <n v="0"/>
    <n v="0"/>
    <n v="0"/>
    <n v="0"/>
    <n v="0"/>
    <n v="3028"/>
    <n v="3028"/>
    <n v="0"/>
    <n v="0"/>
    <x v="3"/>
  </r>
  <r>
    <n v="4947"/>
    <n v="0"/>
    <n v="4947"/>
    <n v="0"/>
    <n v="0"/>
    <n v="0"/>
    <n v="0"/>
    <n v="0"/>
    <n v="4947"/>
    <n v="0"/>
    <n v="4947"/>
    <n v="0"/>
    <x v="13"/>
  </r>
  <r>
    <n v="1379"/>
    <n v="1379"/>
    <n v="0"/>
    <n v="0"/>
    <n v="0"/>
    <n v="0"/>
    <n v="0"/>
    <n v="0"/>
    <n v="1379"/>
    <n v="1379"/>
    <n v="0"/>
    <n v="0"/>
    <x v="35"/>
  </r>
  <r>
    <n v="414"/>
    <n v="414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76"/>
    <n v="76"/>
    <n v="0"/>
    <n v="0"/>
    <x v="9"/>
  </r>
  <r>
    <n v="385"/>
    <n v="0"/>
    <n v="385"/>
    <n v="0"/>
    <n v="0"/>
    <n v="0"/>
    <n v="0"/>
    <n v="0"/>
    <n v="0"/>
    <n v="0"/>
    <n v="0"/>
    <n v="0"/>
    <x v="11"/>
  </r>
  <r>
    <n v="393"/>
    <n v="393"/>
    <n v="0"/>
    <n v="0"/>
    <n v="0"/>
    <n v="0"/>
    <n v="0"/>
    <n v="0"/>
    <n v="0"/>
    <n v="0"/>
    <n v="0"/>
    <n v="0"/>
    <x v="40"/>
  </r>
  <r>
    <n v="100"/>
    <n v="0"/>
    <n v="100"/>
    <n v="0"/>
    <n v="0"/>
    <n v="0"/>
    <n v="0"/>
    <n v="0"/>
    <n v="0"/>
    <n v="0"/>
    <n v="0"/>
    <n v="0"/>
    <x v="58"/>
  </r>
  <r>
    <n v="2987"/>
    <n v="2987"/>
    <n v="0"/>
    <n v="0"/>
    <n v="2987"/>
    <n v="2987"/>
    <n v="0"/>
    <n v="0"/>
    <n v="0"/>
    <n v="0"/>
    <n v="0"/>
    <n v="0"/>
    <x v="12"/>
  </r>
  <r>
    <n v="4336"/>
    <n v="4336"/>
    <n v="0"/>
    <n v="0"/>
    <n v="4336"/>
    <n v="4336"/>
    <n v="0"/>
    <n v="0"/>
    <n v="0"/>
    <n v="0"/>
    <n v="0"/>
    <n v="0"/>
    <x v="19"/>
  </r>
  <r>
    <n v="225"/>
    <n v="225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8"/>
  </r>
  <r>
    <n v="966"/>
    <n v="966"/>
    <n v="0"/>
    <n v="0"/>
    <n v="0"/>
    <n v="0"/>
    <n v="0"/>
    <n v="0"/>
    <n v="0"/>
    <n v="0"/>
    <n v="0"/>
    <n v="0"/>
    <x v="43"/>
  </r>
  <r>
    <n v="179"/>
    <n v="17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8"/>
  </r>
  <r>
    <n v="575"/>
    <n v="575"/>
    <n v="0"/>
    <n v="0"/>
    <n v="0"/>
    <n v="0"/>
    <n v="0"/>
    <n v="0"/>
    <n v="0"/>
    <n v="0"/>
    <n v="0"/>
    <n v="0"/>
    <x v="51"/>
  </r>
  <r>
    <n v="2402"/>
    <n v="0"/>
    <n v="2402"/>
    <n v="0"/>
    <n v="0"/>
    <n v="0"/>
    <n v="0"/>
    <n v="0"/>
    <n v="0"/>
    <n v="0"/>
    <n v="0"/>
    <n v="0"/>
    <x v="20"/>
  </r>
  <r>
    <n v="711"/>
    <n v="711"/>
    <n v="0"/>
    <n v="0"/>
    <n v="0"/>
    <n v="0"/>
    <n v="0"/>
    <n v="0"/>
    <n v="0"/>
    <n v="0"/>
    <n v="0"/>
    <n v="0"/>
    <x v="37"/>
  </r>
  <r>
    <n v="1702"/>
    <n v="1702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0"/>
  </r>
  <r>
    <n v="1007"/>
    <n v="1007"/>
    <n v="0"/>
    <n v="0"/>
    <n v="0"/>
    <n v="0"/>
    <n v="0"/>
    <n v="0"/>
    <n v="1007"/>
    <n v="1007"/>
    <n v="0"/>
    <n v="0"/>
    <x v="32"/>
  </r>
  <r>
    <n v="14548"/>
    <n v="1454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0"/>
  </r>
  <r>
    <n v="994"/>
    <n v="994"/>
    <n v="0"/>
    <n v="0"/>
    <n v="0"/>
    <n v="0"/>
    <n v="0"/>
    <n v="0"/>
    <n v="0"/>
    <n v="0"/>
    <n v="0"/>
    <n v="0"/>
    <x v="44"/>
  </r>
  <r>
    <n v="61"/>
    <n v="61"/>
    <n v="0"/>
    <n v="0"/>
    <n v="0"/>
    <n v="0"/>
    <n v="0"/>
    <n v="0"/>
    <n v="0"/>
    <n v="0"/>
    <n v="0"/>
    <n v="0"/>
    <x v="50"/>
  </r>
  <r>
    <n v="2086"/>
    <n v="2086"/>
    <n v="0"/>
    <n v="0"/>
    <n v="0"/>
    <n v="0"/>
    <n v="0"/>
    <n v="0"/>
    <n v="0"/>
    <n v="0"/>
    <n v="0"/>
    <n v="0"/>
    <x v="24"/>
  </r>
  <r>
    <n v="116"/>
    <n v="116"/>
    <n v="0"/>
    <n v="0"/>
    <n v="0"/>
    <n v="0"/>
    <n v="0"/>
    <n v="0"/>
    <n v="116"/>
    <n v="116"/>
    <n v="0"/>
    <n v="0"/>
    <x v="50"/>
  </r>
  <r>
    <n v="158"/>
    <n v="158"/>
    <n v="0"/>
    <n v="0"/>
    <n v="0"/>
    <n v="0"/>
    <n v="0"/>
    <n v="0"/>
    <n v="158"/>
    <n v="158"/>
    <n v="0"/>
    <n v="0"/>
    <x v="38"/>
  </r>
  <r>
    <n v="279"/>
    <n v="279"/>
    <n v="0"/>
    <n v="0"/>
    <n v="0"/>
    <n v="0"/>
    <n v="0"/>
    <n v="0"/>
    <n v="279"/>
    <n v="279"/>
    <n v="0"/>
    <n v="0"/>
    <x v="53"/>
  </r>
  <r>
    <n v="799"/>
    <n v="799"/>
    <n v="0"/>
    <n v="0"/>
    <n v="0"/>
    <n v="0"/>
    <n v="0"/>
    <n v="0"/>
    <n v="0"/>
    <n v="0"/>
    <n v="0"/>
    <n v="0"/>
    <x v="7"/>
  </r>
  <r>
    <n v="1314"/>
    <n v="1314"/>
    <n v="0"/>
    <n v="0"/>
    <n v="0"/>
    <n v="0"/>
    <n v="0"/>
    <n v="0"/>
    <n v="0"/>
    <n v="0"/>
    <n v="0"/>
    <n v="0"/>
    <x v="28"/>
  </r>
  <r>
    <n v="120"/>
    <n v="120"/>
    <n v="0"/>
    <n v="0"/>
    <n v="0"/>
    <n v="0"/>
    <n v="0"/>
    <n v="0"/>
    <n v="0"/>
    <n v="0"/>
    <n v="0"/>
    <n v="0"/>
    <x v="25"/>
  </r>
  <r>
    <n v="5982"/>
    <n v="598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5"/>
  </r>
  <r>
    <n v="123"/>
    <n v="123"/>
    <n v="0"/>
    <n v="0"/>
    <n v="0"/>
    <n v="0"/>
    <n v="0"/>
    <n v="0"/>
    <n v="0"/>
    <n v="0"/>
    <n v="0"/>
    <n v="0"/>
    <x v="57"/>
  </r>
  <r>
    <n v="287"/>
    <n v="287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31"/>
    <n v="31"/>
    <n v="0"/>
    <n v="0"/>
    <x v="49"/>
  </r>
  <r>
    <n v="163"/>
    <n v="163"/>
    <n v="0"/>
    <n v="0"/>
    <n v="0"/>
    <n v="0"/>
    <n v="0"/>
    <n v="0"/>
    <n v="0"/>
    <n v="0"/>
    <n v="0"/>
    <n v="0"/>
    <x v="40"/>
  </r>
  <r>
    <n v="210"/>
    <n v="210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"/>
  </r>
  <r>
    <n v="1571"/>
    <n v="1571"/>
    <n v="0"/>
    <n v="0"/>
    <n v="1571"/>
    <n v="1571"/>
    <n v="0"/>
    <n v="0"/>
    <n v="0"/>
    <n v="0"/>
    <n v="0"/>
    <n v="0"/>
    <x v="30"/>
  </r>
  <r>
    <n v="1941"/>
    <n v="1941"/>
    <n v="0"/>
    <n v="0"/>
    <n v="0"/>
    <n v="0"/>
    <n v="0"/>
    <n v="0"/>
    <n v="0"/>
    <n v="0"/>
    <n v="0"/>
    <n v="0"/>
    <x v="20"/>
  </r>
  <r>
    <n v="5118"/>
    <n v="5118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43"/>
  </r>
  <r>
    <n v="12"/>
    <n v="0"/>
    <n v="12"/>
    <n v="0"/>
    <n v="0"/>
    <n v="0"/>
    <n v="0"/>
    <n v="0"/>
    <n v="12"/>
    <n v="0"/>
    <n v="12"/>
    <n v="0"/>
    <x v="54"/>
  </r>
  <r>
    <n v="5539"/>
    <n v="553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1"/>
  </r>
  <r>
    <n v="84"/>
    <n v="84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18"/>
  </r>
  <r>
    <n v="454"/>
    <n v="454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3"/>
  </r>
  <r>
    <n v="420"/>
    <n v="420"/>
    <n v="0"/>
    <n v="0"/>
    <n v="0"/>
    <n v="0"/>
    <n v="0"/>
    <n v="0"/>
    <n v="0"/>
    <n v="0"/>
    <n v="0"/>
    <n v="0"/>
    <x v="44"/>
  </r>
  <r>
    <n v="180"/>
    <n v="180"/>
    <n v="0"/>
    <n v="0"/>
    <n v="180"/>
    <n v="180"/>
    <n v="0"/>
    <n v="0"/>
    <n v="0"/>
    <n v="0"/>
    <n v="0"/>
    <n v="0"/>
    <x v="10"/>
  </r>
  <r>
    <n v="943"/>
    <n v="943"/>
    <n v="0"/>
    <n v="0"/>
    <n v="0"/>
    <n v="0"/>
    <n v="0"/>
    <n v="0"/>
    <n v="0"/>
    <n v="0"/>
    <n v="0"/>
    <n v="0"/>
    <x v="45"/>
  </r>
  <r>
    <n v="7938"/>
    <n v="7938"/>
    <n v="0"/>
    <n v="0"/>
    <n v="0"/>
    <n v="0"/>
    <n v="0"/>
    <n v="0"/>
    <n v="0"/>
    <n v="0"/>
    <n v="0"/>
    <n v="0"/>
    <x v="3"/>
  </r>
  <r>
    <n v="1258"/>
    <n v="1258"/>
    <n v="0"/>
    <n v="0"/>
    <n v="0"/>
    <n v="0"/>
    <n v="0"/>
    <n v="0"/>
    <n v="0"/>
    <n v="0"/>
    <n v="0"/>
    <n v="0"/>
    <x v="14"/>
  </r>
  <r>
    <n v="11"/>
    <n v="0"/>
    <n v="11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44"/>
  </r>
  <r>
    <n v="3059"/>
    <n v="3059"/>
    <n v="0"/>
    <n v="0"/>
    <n v="0"/>
    <n v="0"/>
    <n v="0"/>
    <n v="0"/>
    <n v="0"/>
    <n v="0"/>
    <n v="0"/>
    <n v="0"/>
    <x v="28"/>
  </r>
  <r>
    <n v="1702"/>
    <n v="1702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0"/>
    <n v="0"/>
    <n v="0"/>
    <n v="0"/>
    <x v="15"/>
  </r>
  <r>
    <n v="942"/>
    <n v="942"/>
    <n v="0"/>
    <n v="0"/>
    <n v="0"/>
    <n v="0"/>
    <n v="0"/>
    <n v="0"/>
    <n v="0"/>
    <n v="0"/>
    <n v="0"/>
    <n v="0"/>
    <x v="19"/>
  </r>
  <r>
    <n v="7244"/>
    <n v="7244"/>
    <n v="0"/>
    <n v="0"/>
    <n v="0"/>
    <n v="0"/>
    <n v="0"/>
    <n v="0"/>
    <n v="0"/>
    <n v="0"/>
    <n v="0"/>
    <n v="0"/>
    <x v="19"/>
  </r>
  <r>
    <n v="66"/>
    <n v="66"/>
    <n v="0"/>
    <n v="0"/>
    <n v="0"/>
    <n v="0"/>
    <n v="0"/>
    <n v="0"/>
    <n v="0"/>
    <n v="0"/>
    <n v="0"/>
    <n v="0"/>
    <x v="33"/>
  </r>
  <r>
    <n v="1781"/>
    <n v="1781"/>
    <n v="0"/>
    <n v="0"/>
    <n v="0"/>
    <n v="0"/>
    <n v="0"/>
    <n v="0"/>
    <n v="0"/>
    <n v="0"/>
    <n v="0"/>
    <n v="0"/>
    <x v="49"/>
  </r>
  <r>
    <n v="806"/>
    <n v="0"/>
    <n v="806"/>
    <n v="0"/>
    <n v="0"/>
    <n v="0"/>
    <n v="0"/>
    <n v="0"/>
    <n v="806"/>
    <n v="0"/>
    <n v="806"/>
    <n v="0"/>
    <x v="52"/>
  </r>
  <r>
    <n v="1729"/>
    <n v="0"/>
    <n v="1729"/>
    <n v="0"/>
    <n v="0"/>
    <n v="0"/>
    <n v="0"/>
    <n v="0"/>
    <n v="0"/>
    <n v="0"/>
    <n v="0"/>
    <n v="0"/>
    <x v="37"/>
  </r>
  <r>
    <n v="208"/>
    <n v="208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2"/>
  </r>
  <r>
    <n v="348"/>
    <n v="348"/>
    <n v="0"/>
    <n v="0"/>
    <n v="0"/>
    <n v="0"/>
    <n v="0"/>
    <n v="0"/>
    <n v="0"/>
    <n v="0"/>
    <n v="0"/>
    <n v="0"/>
    <x v="23"/>
  </r>
  <r>
    <n v="33257"/>
    <n v="33257"/>
    <n v="0"/>
    <n v="0"/>
    <n v="0"/>
    <n v="0"/>
    <n v="0"/>
    <n v="0"/>
    <n v="0"/>
    <n v="0"/>
    <n v="0"/>
    <n v="0"/>
    <x v="14"/>
  </r>
  <r>
    <n v="3662"/>
    <n v="3662"/>
    <n v="0"/>
    <n v="0"/>
    <n v="3662"/>
    <n v="3662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7"/>
  </r>
  <r>
    <n v="3008"/>
    <n v="3008"/>
    <n v="0"/>
    <n v="0"/>
    <n v="0"/>
    <n v="0"/>
    <n v="0"/>
    <n v="0"/>
    <n v="0"/>
    <n v="0"/>
    <n v="0"/>
    <n v="0"/>
    <x v="46"/>
  </r>
  <r>
    <n v="196"/>
    <n v="196"/>
    <n v="0"/>
    <n v="0"/>
    <n v="0"/>
    <n v="0"/>
    <n v="0"/>
    <n v="0"/>
    <n v="196"/>
    <n v="196"/>
    <n v="0"/>
    <n v="0"/>
    <x v="49"/>
  </r>
  <r>
    <n v="248"/>
    <n v="248"/>
    <n v="0"/>
    <n v="0"/>
    <n v="0"/>
    <n v="0"/>
    <n v="0"/>
    <n v="0"/>
    <n v="0"/>
    <n v="0"/>
    <n v="0"/>
    <n v="0"/>
    <x v="2"/>
  </r>
  <r>
    <n v="138"/>
    <n v="138"/>
    <n v="0"/>
    <n v="0"/>
    <n v="0"/>
    <n v="0"/>
    <n v="0"/>
    <n v="0"/>
    <n v="0"/>
    <n v="0"/>
    <n v="0"/>
    <n v="0"/>
    <x v="34"/>
  </r>
  <r>
    <n v="563"/>
    <n v="563"/>
    <n v="0"/>
    <n v="0"/>
    <n v="0"/>
    <n v="0"/>
    <n v="0"/>
    <n v="0"/>
    <n v="0"/>
    <n v="0"/>
    <n v="0"/>
    <n v="0"/>
    <x v="56"/>
  </r>
  <r>
    <n v="1201"/>
    <n v="0"/>
    <n v="1201"/>
    <n v="0"/>
    <n v="0"/>
    <n v="0"/>
    <n v="0"/>
    <n v="0"/>
    <n v="0"/>
    <n v="0"/>
    <n v="0"/>
    <n v="0"/>
    <x v="53"/>
  </r>
  <r>
    <n v="10709"/>
    <n v="10709"/>
    <n v="0"/>
    <n v="0"/>
    <n v="0"/>
    <n v="0"/>
    <n v="0"/>
    <n v="0"/>
    <n v="0"/>
    <n v="0"/>
    <n v="0"/>
    <n v="0"/>
    <x v="33"/>
  </r>
  <r>
    <n v="389"/>
    <n v="389"/>
    <n v="0"/>
    <n v="0"/>
    <n v="0"/>
    <n v="0"/>
    <n v="0"/>
    <n v="0"/>
    <n v="0"/>
    <n v="0"/>
    <n v="0"/>
    <n v="0"/>
    <x v="43"/>
  </r>
  <r>
    <n v="6958"/>
    <n v="0"/>
    <n v="6958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17"/>
    <n v="17"/>
    <n v="0"/>
    <n v="0"/>
    <x v="33"/>
  </r>
  <r>
    <n v="277"/>
    <n v="277"/>
    <n v="0"/>
    <n v="0"/>
    <n v="0"/>
    <n v="0"/>
    <n v="0"/>
    <n v="0"/>
    <n v="0"/>
    <n v="0"/>
    <n v="0"/>
    <n v="0"/>
    <x v="7"/>
  </r>
  <r>
    <n v="2449"/>
    <n v="2449"/>
    <n v="0"/>
    <n v="0"/>
    <n v="0"/>
    <n v="0"/>
    <n v="0"/>
    <n v="0"/>
    <n v="0"/>
    <n v="0"/>
    <n v="0"/>
    <n v="0"/>
    <x v="18"/>
  </r>
  <r>
    <n v="205"/>
    <n v="205"/>
    <n v="0"/>
    <n v="0"/>
    <n v="0"/>
    <n v="0"/>
    <n v="0"/>
    <n v="0"/>
    <n v="0"/>
    <n v="0"/>
    <n v="0"/>
    <n v="0"/>
    <x v="14"/>
  </r>
  <r>
    <n v="5645"/>
    <n v="5645"/>
    <n v="0"/>
    <n v="0"/>
    <n v="0"/>
    <n v="0"/>
    <n v="0"/>
    <n v="0"/>
    <n v="0"/>
    <n v="0"/>
    <n v="0"/>
    <n v="0"/>
    <x v="43"/>
  </r>
  <r>
    <n v="2008"/>
    <n v="2008"/>
    <n v="0"/>
    <n v="0"/>
    <n v="0"/>
    <n v="0"/>
    <n v="0"/>
    <n v="0"/>
    <n v="0"/>
    <n v="0"/>
    <n v="0"/>
    <n v="0"/>
    <x v="19"/>
  </r>
  <r>
    <n v="4967"/>
    <n v="0"/>
    <n v="4967"/>
    <n v="0"/>
    <n v="0"/>
    <n v="0"/>
    <n v="0"/>
    <n v="0"/>
    <n v="0"/>
    <n v="0"/>
    <n v="0"/>
    <n v="0"/>
    <x v="49"/>
  </r>
  <r>
    <n v="1388"/>
    <n v="1388"/>
    <n v="0"/>
    <n v="0"/>
    <n v="0"/>
    <n v="0"/>
    <n v="0"/>
    <n v="0"/>
    <n v="0"/>
    <n v="0"/>
    <n v="0"/>
    <n v="0"/>
    <x v="6"/>
  </r>
  <r>
    <n v="770"/>
    <n v="770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0"/>
    <n v="0"/>
    <n v="0"/>
    <n v="0"/>
    <x v="26"/>
  </r>
  <r>
    <n v="106"/>
    <n v="106"/>
    <n v="0"/>
    <n v="0"/>
    <n v="0"/>
    <n v="0"/>
    <n v="0"/>
    <n v="0"/>
    <n v="0"/>
    <n v="0"/>
    <n v="0"/>
    <n v="0"/>
    <x v="37"/>
  </r>
  <r>
    <n v="535"/>
    <n v="535"/>
    <n v="0"/>
    <n v="0"/>
    <n v="0"/>
    <n v="0"/>
    <n v="0"/>
    <n v="0"/>
    <n v="535"/>
    <n v="535"/>
    <n v="0"/>
    <n v="0"/>
    <x v="17"/>
  </r>
  <r>
    <n v="226"/>
    <n v="226"/>
    <n v="0"/>
    <n v="0"/>
    <n v="0"/>
    <n v="0"/>
    <n v="0"/>
    <n v="0"/>
    <n v="0"/>
    <n v="0"/>
    <n v="0"/>
    <n v="0"/>
    <x v="8"/>
  </r>
  <r>
    <n v="189"/>
    <n v="189"/>
    <n v="0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9"/>
  </r>
  <r>
    <n v="6570"/>
    <n v="6570"/>
    <n v="0"/>
    <n v="0"/>
    <n v="0"/>
    <n v="0"/>
    <n v="0"/>
    <n v="0"/>
    <n v="0"/>
    <n v="0"/>
    <n v="0"/>
    <n v="0"/>
    <x v="43"/>
  </r>
  <r>
    <n v="1783"/>
    <n v="1783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23"/>
    <n v="23"/>
    <n v="0"/>
    <n v="0"/>
    <x v="24"/>
  </r>
  <r>
    <n v="891"/>
    <n v="891"/>
    <n v="0"/>
    <n v="0"/>
    <n v="0"/>
    <n v="0"/>
    <n v="0"/>
    <n v="0"/>
    <n v="0"/>
    <n v="0"/>
    <n v="0"/>
    <n v="0"/>
    <x v="18"/>
  </r>
  <r>
    <n v="3507"/>
    <n v="0"/>
    <n v="3507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6"/>
  </r>
  <r>
    <n v="312"/>
    <n v="312"/>
    <n v="0"/>
    <n v="0"/>
    <n v="0"/>
    <n v="0"/>
    <n v="0"/>
    <n v="0"/>
    <n v="0"/>
    <n v="0"/>
    <n v="0"/>
    <n v="0"/>
    <x v="22"/>
  </r>
  <r>
    <n v="7025"/>
    <n v="0"/>
    <n v="7025"/>
    <n v="0"/>
    <n v="0"/>
    <n v="0"/>
    <n v="0"/>
    <n v="0"/>
    <n v="0"/>
    <n v="0"/>
    <n v="0"/>
    <n v="0"/>
    <x v="37"/>
  </r>
  <r>
    <n v="1130"/>
    <n v="1130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0"/>
    <n v="0"/>
    <n v="0"/>
    <n v="0"/>
    <x v="11"/>
  </r>
  <r>
    <n v="3864"/>
    <n v="3864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35"/>
  </r>
  <r>
    <n v="2906"/>
    <n v="0"/>
    <n v="2906"/>
    <n v="0"/>
    <n v="0"/>
    <n v="0"/>
    <n v="0"/>
    <n v="0"/>
    <n v="2906"/>
    <n v="0"/>
    <n v="2906"/>
    <n v="0"/>
    <x v="13"/>
  </r>
  <r>
    <n v="13"/>
    <n v="13"/>
    <n v="0"/>
    <n v="0"/>
    <n v="0"/>
    <n v="0"/>
    <n v="0"/>
    <n v="0"/>
    <n v="0"/>
    <n v="0"/>
    <n v="0"/>
    <n v="0"/>
    <x v="42"/>
  </r>
  <r>
    <n v="41"/>
    <n v="41"/>
    <n v="0"/>
    <n v="0"/>
    <n v="0"/>
    <n v="0"/>
    <n v="0"/>
    <n v="0"/>
    <n v="0"/>
    <n v="0"/>
    <n v="0"/>
    <n v="0"/>
    <x v="12"/>
  </r>
  <r>
    <n v="270"/>
    <n v="270"/>
    <n v="0"/>
    <n v="0"/>
    <n v="0"/>
    <n v="0"/>
    <n v="0"/>
    <n v="0"/>
    <n v="0"/>
    <n v="0"/>
    <n v="0"/>
    <n v="0"/>
    <x v="54"/>
  </r>
  <r>
    <n v="11230"/>
    <n v="11230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2"/>
  </r>
  <r>
    <n v="20"/>
    <n v="0"/>
    <n v="20"/>
    <n v="0"/>
    <n v="0"/>
    <n v="0"/>
    <n v="0"/>
    <n v="0"/>
    <n v="0"/>
    <n v="0"/>
    <n v="0"/>
    <n v="0"/>
    <x v="11"/>
  </r>
  <r>
    <n v="1659"/>
    <n v="0"/>
    <n v="1659"/>
    <n v="0"/>
    <n v="0"/>
    <n v="0"/>
    <n v="0"/>
    <n v="0"/>
    <n v="0"/>
    <n v="0"/>
    <n v="0"/>
    <n v="0"/>
    <x v="39"/>
  </r>
  <r>
    <n v="38"/>
    <n v="38"/>
    <n v="0"/>
    <n v="0"/>
    <n v="0"/>
    <n v="0"/>
    <n v="0"/>
    <n v="0"/>
    <n v="0"/>
    <n v="0"/>
    <n v="0"/>
    <n v="0"/>
    <x v="35"/>
  </r>
  <r>
    <n v="1630"/>
    <n v="1630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7"/>
  </r>
  <r>
    <n v="1149"/>
    <n v="1149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"/>
  </r>
  <r>
    <n v="2254"/>
    <n v="2254"/>
    <n v="0"/>
    <n v="0"/>
    <n v="0"/>
    <n v="0"/>
    <n v="0"/>
    <n v="0"/>
    <n v="0"/>
    <n v="0"/>
    <n v="0"/>
    <n v="0"/>
    <x v="4"/>
  </r>
  <r>
    <n v="2157"/>
    <n v="0"/>
    <n v="2157"/>
    <n v="0"/>
    <n v="0"/>
    <n v="0"/>
    <n v="0"/>
    <n v="0"/>
    <n v="0"/>
    <n v="0"/>
    <n v="0"/>
    <n v="0"/>
    <x v="34"/>
  </r>
  <r>
    <n v="34562"/>
    <n v="34562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48"/>
  </r>
  <r>
    <n v="1987"/>
    <n v="1987"/>
    <n v="0"/>
    <n v="0"/>
    <n v="0"/>
    <n v="0"/>
    <n v="0"/>
    <n v="0"/>
    <n v="0"/>
    <n v="0"/>
    <n v="0"/>
    <n v="0"/>
    <x v="23"/>
  </r>
  <r>
    <n v="14"/>
    <n v="14"/>
    <n v="0"/>
    <n v="0"/>
    <n v="14"/>
    <n v="14"/>
    <n v="0"/>
    <n v="0"/>
    <n v="0"/>
    <n v="0"/>
    <n v="0"/>
    <n v="0"/>
    <x v="13"/>
  </r>
  <r>
    <n v="2614"/>
    <n v="2614"/>
    <n v="0"/>
    <n v="0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4"/>
  </r>
  <r>
    <n v="277"/>
    <n v="277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25"/>
  </r>
  <r>
    <n v="1991"/>
    <n v="1991"/>
    <n v="0"/>
    <n v="0"/>
    <n v="0"/>
    <n v="0"/>
    <n v="0"/>
    <n v="0"/>
    <n v="0"/>
    <n v="0"/>
    <n v="0"/>
    <n v="0"/>
    <x v="35"/>
  </r>
  <r>
    <n v="545"/>
    <n v="545"/>
    <n v="0"/>
    <n v="0"/>
    <n v="0"/>
    <n v="0"/>
    <n v="0"/>
    <n v="0"/>
    <n v="545"/>
    <n v="545"/>
    <n v="0"/>
    <n v="0"/>
    <x v="9"/>
  </r>
  <r>
    <n v="110"/>
    <n v="11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9"/>
  </r>
  <r>
    <n v="284"/>
    <n v="284"/>
    <n v="0"/>
    <n v="0"/>
    <n v="0"/>
    <n v="0"/>
    <n v="0"/>
    <n v="0"/>
    <n v="284"/>
    <n v="284"/>
    <n v="0"/>
    <n v="0"/>
    <x v="18"/>
  </r>
  <r>
    <n v="386"/>
    <n v="386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52"/>
  </r>
  <r>
    <n v="2440"/>
    <n v="2440"/>
    <n v="0"/>
    <n v="0"/>
    <n v="2440"/>
    <n v="2440"/>
    <n v="0"/>
    <n v="0"/>
    <n v="0"/>
    <n v="0"/>
    <n v="0"/>
    <n v="0"/>
    <x v="12"/>
  </r>
  <r>
    <n v="362"/>
    <n v="362"/>
    <n v="0"/>
    <n v="0"/>
    <n v="362"/>
    <n v="362"/>
    <n v="0"/>
    <n v="0"/>
    <n v="0"/>
    <n v="0"/>
    <n v="0"/>
    <n v="0"/>
    <x v="50"/>
  </r>
  <r>
    <n v="404"/>
    <n v="404"/>
    <n v="0"/>
    <n v="0"/>
    <n v="0"/>
    <n v="0"/>
    <n v="0"/>
    <n v="0"/>
    <n v="0"/>
    <n v="0"/>
    <n v="0"/>
    <n v="0"/>
    <x v="45"/>
  </r>
  <r>
    <n v="715"/>
    <n v="0"/>
    <n v="715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3"/>
  </r>
  <r>
    <n v="947"/>
    <n v="947"/>
    <n v="0"/>
    <n v="0"/>
    <n v="0"/>
    <n v="0"/>
    <n v="0"/>
    <n v="0"/>
    <n v="0"/>
    <n v="0"/>
    <n v="0"/>
    <n v="0"/>
    <x v="15"/>
  </r>
  <r>
    <n v="59"/>
    <n v="59"/>
    <n v="0"/>
    <n v="0"/>
    <n v="0"/>
    <n v="0"/>
    <n v="0"/>
    <n v="0"/>
    <n v="59"/>
    <n v="59"/>
    <n v="0"/>
    <n v="0"/>
    <x v="58"/>
  </r>
  <r>
    <n v="11929"/>
    <n v="11929"/>
    <n v="0"/>
    <n v="0"/>
    <n v="0"/>
    <n v="0"/>
    <n v="0"/>
    <n v="0"/>
    <n v="0"/>
    <n v="0"/>
    <n v="0"/>
    <n v="0"/>
    <x v="56"/>
  </r>
  <r>
    <n v="2687"/>
    <n v="2687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28"/>
  </r>
  <r>
    <n v="5749"/>
    <n v="0"/>
    <n v="5749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20"/>
    <n v="20"/>
    <n v="0"/>
    <n v="0"/>
    <x v="53"/>
  </r>
  <r>
    <n v="3034"/>
    <n v="3034"/>
    <n v="0"/>
    <n v="0"/>
    <n v="0"/>
    <n v="0"/>
    <n v="0"/>
    <n v="0"/>
    <n v="0"/>
    <n v="0"/>
    <n v="0"/>
    <n v="0"/>
    <x v="11"/>
  </r>
  <r>
    <n v="192"/>
    <n v="192"/>
    <n v="0"/>
    <n v="0"/>
    <n v="0"/>
    <n v="0"/>
    <n v="0"/>
    <n v="0"/>
    <n v="0"/>
    <n v="0"/>
    <n v="0"/>
    <n v="0"/>
    <x v="8"/>
  </r>
  <r>
    <n v="379"/>
    <n v="379"/>
    <n v="0"/>
    <n v="0"/>
    <n v="0"/>
    <n v="0"/>
    <n v="0"/>
    <n v="0"/>
    <n v="0"/>
    <n v="0"/>
    <n v="0"/>
    <n v="0"/>
    <x v="23"/>
  </r>
  <r>
    <n v="1025"/>
    <n v="1025"/>
    <n v="0"/>
    <n v="0"/>
    <n v="0"/>
    <n v="0"/>
    <n v="0"/>
    <n v="0"/>
    <n v="0"/>
    <n v="0"/>
    <n v="0"/>
    <n v="0"/>
    <x v="9"/>
  </r>
  <r>
    <n v="16969"/>
    <n v="16969"/>
    <n v="0"/>
    <n v="0"/>
    <n v="0"/>
    <n v="0"/>
    <n v="0"/>
    <n v="0"/>
    <n v="0"/>
    <n v="0"/>
    <n v="0"/>
    <n v="0"/>
    <x v="35"/>
  </r>
  <r>
    <n v="265"/>
    <n v="265"/>
    <n v="0"/>
    <n v="0"/>
    <n v="265"/>
    <n v="265"/>
    <n v="0"/>
    <n v="0"/>
    <n v="0"/>
    <n v="0"/>
    <n v="0"/>
    <n v="0"/>
    <x v="38"/>
  </r>
  <r>
    <n v="793"/>
    <n v="793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7"/>
    <n v="7"/>
    <n v="0"/>
    <n v="0"/>
    <x v="18"/>
  </r>
  <r>
    <n v="123"/>
    <n v="123"/>
    <n v="0"/>
    <n v="0"/>
    <n v="0"/>
    <n v="0"/>
    <n v="0"/>
    <n v="0"/>
    <n v="0"/>
    <n v="0"/>
    <n v="0"/>
    <n v="0"/>
    <x v="57"/>
  </r>
  <r>
    <n v="10759"/>
    <n v="0"/>
    <n v="10759"/>
    <n v="0"/>
    <n v="0"/>
    <n v="0"/>
    <n v="0"/>
    <n v="0"/>
    <n v="0"/>
    <n v="0"/>
    <n v="0"/>
    <n v="0"/>
    <x v="40"/>
  </r>
  <r>
    <n v="36"/>
    <n v="0"/>
    <n v="36"/>
    <n v="0"/>
    <n v="0"/>
    <n v="0"/>
    <n v="0"/>
    <n v="0"/>
    <n v="36"/>
    <n v="0"/>
    <n v="36"/>
    <n v="0"/>
    <x v="25"/>
  </r>
  <r>
    <n v="587"/>
    <n v="587"/>
    <n v="0"/>
    <n v="0"/>
    <n v="0"/>
    <n v="0"/>
    <n v="0"/>
    <n v="0"/>
    <n v="0"/>
    <n v="0"/>
    <n v="0"/>
    <n v="0"/>
    <x v="33"/>
  </r>
  <r>
    <n v="225"/>
    <n v="225"/>
    <n v="0"/>
    <n v="0"/>
    <n v="0"/>
    <n v="0"/>
    <n v="0"/>
    <n v="0"/>
    <n v="225"/>
    <n v="225"/>
    <n v="0"/>
    <n v="0"/>
    <x v="29"/>
  </r>
  <r>
    <n v="46"/>
    <n v="46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3"/>
  </r>
  <r>
    <n v="15551"/>
    <n v="0"/>
    <n v="15551"/>
    <n v="0"/>
    <n v="0"/>
    <n v="0"/>
    <n v="0"/>
    <n v="0"/>
    <n v="0"/>
    <n v="0"/>
    <n v="0"/>
    <n v="0"/>
    <x v="19"/>
  </r>
  <r>
    <n v="129"/>
    <n v="129"/>
    <n v="0"/>
    <n v="0"/>
    <n v="0"/>
    <n v="0"/>
    <n v="0"/>
    <n v="0"/>
    <n v="0"/>
    <n v="0"/>
    <n v="0"/>
    <n v="0"/>
    <x v="49"/>
  </r>
  <r>
    <n v="4067"/>
    <n v="0"/>
    <n v="4067"/>
    <n v="0"/>
    <n v="0"/>
    <n v="0"/>
    <n v="0"/>
    <n v="0"/>
    <n v="0"/>
    <n v="0"/>
    <n v="0"/>
    <n v="0"/>
    <x v="44"/>
  </r>
  <r>
    <n v="554"/>
    <n v="554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23"/>
  </r>
  <r>
    <n v="4046"/>
    <n v="4046"/>
    <n v="0"/>
    <n v="0"/>
    <n v="0"/>
    <n v="0"/>
    <n v="0"/>
    <n v="0"/>
    <n v="0"/>
    <n v="0"/>
    <n v="0"/>
    <n v="0"/>
    <x v="12"/>
  </r>
  <r>
    <n v="1737"/>
    <n v="1737"/>
    <n v="0"/>
    <n v="0"/>
    <n v="0"/>
    <n v="0"/>
    <n v="0"/>
    <n v="0"/>
    <n v="0"/>
    <n v="0"/>
    <n v="0"/>
    <n v="0"/>
    <x v="10"/>
  </r>
  <r>
    <n v="69"/>
    <n v="0"/>
    <n v="69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6"/>
  </r>
  <r>
    <n v="148"/>
    <n v="148"/>
    <n v="0"/>
    <n v="0"/>
    <n v="0"/>
    <n v="0"/>
    <n v="0"/>
    <n v="0"/>
    <n v="0"/>
    <n v="0"/>
    <n v="0"/>
    <n v="0"/>
    <x v="33"/>
  </r>
  <r>
    <n v="12315"/>
    <n v="12315"/>
    <n v="0"/>
    <n v="0"/>
    <n v="0"/>
    <n v="0"/>
    <n v="0"/>
    <n v="0"/>
    <n v="0"/>
    <n v="0"/>
    <n v="0"/>
    <n v="0"/>
    <x v="10"/>
  </r>
  <r>
    <n v="110"/>
    <n v="110"/>
    <n v="0"/>
    <n v="0"/>
    <n v="0"/>
    <n v="0"/>
    <n v="0"/>
    <n v="0"/>
    <n v="110"/>
    <n v="110"/>
    <n v="0"/>
    <n v="0"/>
    <x v="26"/>
  </r>
  <r>
    <n v="67"/>
    <n v="67"/>
    <n v="0"/>
    <n v="0"/>
    <n v="0"/>
    <n v="0"/>
    <n v="0"/>
    <n v="0"/>
    <n v="0"/>
    <n v="0"/>
    <n v="0"/>
    <n v="0"/>
    <x v="5"/>
  </r>
  <r>
    <n v="4380"/>
    <n v="4380"/>
    <n v="0"/>
    <n v="0"/>
    <n v="0"/>
    <n v="0"/>
    <n v="0"/>
    <n v="0"/>
    <n v="0"/>
    <n v="0"/>
    <n v="0"/>
    <n v="0"/>
    <x v="15"/>
  </r>
  <r>
    <n v="7837"/>
    <n v="7837"/>
    <n v="0"/>
    <n v="0"/>
    <n v="0"/>
    <n v="0"/>
    <n v="0"/>
    <n v="0"/>
    <n v="0"/>
    <n v="0"/>
    <n v="0"/>
    <n v="0"/>
    <x v="37"/>
  </r>
  <r>
    <n v="4204"/>
    <n v="4204"/>
    <n v="0"/>
    <n v="0"/>
    <n v="0"/>
    <n v="0"/>
    <n v="0"/>
    <n v="0"/>
    <n v="0"/>
    <n v="0"/>
    <n v="0"/>
    <n v="0"/>
    <x v="11"/>
  </r>
  <r>
    <n v="7351"/>
    <n v="7351"/>
    <n v="0"/>
    <n v="0"/>
    <n v="0"/>
    <n v="0"/>
    <n v="0"/>
    <n v="0"/>
    <n v="0"/>
    <n v="0"/>
    <n v="0"/>
    <n v="0"/>
    <x v="50"/>
  </r>
  <r>
    <n v="15"/>
    <n v="15"/>
    <n v="0"/>
    <n v="0"/>
    <n v="15"/>
    <n v="15"/>
    <n v="0"/>
    <n v="0"/>
    <n v="0"/>
    <n v="0"/>
    <n v="0"/>
    <n v="0"/>
    <x v="53"/>
  </r>
  <r>
    <n v="854"/>
    <n v="854"/>
    <n v="0"/>
    <n v="0"/>
    <n v="0"/>
    <n v="0"/>
    <n v="0"/>
    <n v="0"/>
    <n v="854"/>
    <n v="854"/>
    <n v="0"/>
    <n v="0"/>
    <x v="52"/>
  </r>
  <r>
    <n v="52"/>
    <n v="52"/>
    <n v="0"/>
    <n v="0"/>
    <n v="0"/>
    <n v="0"/>
    <n v="0"/>
    <n v="0"/>
    <n v="52"/>
    <n v="52"/>
    <n v="0"/>
    <n v="0"/>
    <x v="49"/>
  </r>
  <r>
    <n v="475"/>
    <n v="475"/>
    <n v="0"/>
    <n v="0"/>
    <n v="0"/>
    <n v="0"/>
    <n v="0"/>
    <n v="0"/>
    <n v="0"/>
    <n v="0"/>
    <n v="0"/>
    <n v="0"/>
    <x v="56"/>
  </r>
  <r>
    <n v="36192"/>
    <n v="36192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12"/>
    <n v="12"/>
    <n v="0"/>
    <n v="0"/>
    <x v="41"/>
  </r>
  <r>
    <n v="72"/>
    <n v="72"/>
    <n v="0"/>
    <n v="0"/>
    <n v="0"/>
    <n v="0"/>
    <n v="0"/>
    <n v="0"/>
    <n v="0"/>
    <n v="0"/>
    <n v="0"/>
    <n v="0"/>
    <x v="30"/>
  </r>
  <r>
    <n v="10182"/>
    <n v="0"/>
    <n v="10182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25"/>
  </r>
  <r>
    <n v="5"/>
    <n v="5"/>
    <n v="0"/>
    <n v="0"/>
    <n v="5"/>
    <n v="5"/>
    <n v="0"/>
    <n v="0"/>
    <n v="0"/>
    <n v="0"/>
    <n v="0"/>
    <n v="0"/>
    <x v="7"/>
  </r>
  <r>
    <n v="3693"/>
    <n v="3693"/>
    <n v="0"/>
    <n v="0"/>
    <n v="0"/>
    <n v="0"/>
    <n v="0"/>
    <n v="0"/>
    <n v="3693"/>
    <n v="3693"/>
    <n v="0"/>
    <n v="0"/>
    <x v="3"/>
  </r>
  <r>
    <n v="92"/>
    <n v="92"/>
    <n v="0"/>
    <n v="0"/>
    <n v="0"/>
    <n v="0"/>
    <n v="0"/>
    <n v="0"/>
    <n v="0"/>
    <n v="0"/>
    <n v="0"/>
    <n v="0"/>
    <x v="31"/>
  </r>
  <r>
    <n v="414"/>
    <n v="414"/>
    <n v="0"/>
    <n v="0"/>
    <n v="0"/>
    <n v="0"/>
    <n v="0"/>
    <n v="0"/>
    <n v="0"/>
    <n v="0"/>
    <n v="0"/>
    <n v="0"/>
    <x v="49"/>
  </r>
  <r>
    <n v="1600"/>
    <n v="0"/>
    <n v="1600"/>
    <n v="0"/>
    <n v="0"/>
    <n v="0"/>
    <n v="0"/>
    <n v="0"/>
    <n v="1600"/>
    <n v="0"/>
    <n v="1600"/>
    <n v="0"/>
    <x v="47"/>
  </r>
  <r>
    <n v="455"/>
    <n v="455"/>
    <n v="0"/>
    <n v="0"/>
    <n v="0"/>
    <n v="0"/>
    <n v="0"/>
    <n v="0"/>
    <n v="0"/>
    <n v="0"/>
    <n v="0"/>
    <n v="0"/>
    <x v="15"/>
  </r>
  <r>
    <n v="234"/>
    <n v="234"/>
    <n v="0"/>
    <n v="0"/>
    <n v="0"/>
    <n v="0"/>
    <n v="0"/>
    <n v="0"/>
    <n v="0"/>
    <n v="0"/>
    <n v="0"/>
    <n v="0"/>
    <x v="28"/>
  </r>
  <r>
    <n v="684"/>
    <n v="684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60"/>
  </r>
  <r>
    <n v="8579"/>
    <n v="0"/>
    <n v="8579"/>
    <n v="0"/>
    <n v="0"/>
    <n v="0"/>
    <n v="0"/>
    <n v="0"/>
    <n v="0"/>
    <n v="0"/>
    <n v="0"/>
    <n v="0"/>
    <x v="7"/>
  </r>
  <r>
    <n v="13"/>
    <n v="13"/>
    <n v="0"/>
    <n v="0"/>
    <n v="13"/>
    <n v="13"/>
    <n v="0"/>
    <n v="0"/>
    <n v="0"/>
    <n v="0"/>
    <n v="0"/>
    <n v="0"/>
    <x v="47"/>
  </r>
  <r>
    <n v="5511"/>
    <n v="5511"/>
    <n v="0"/>
    <n v="0"/>
    <n v="5511"/>
    <n v="5511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0"/>
  </r>
  <r>
    <n v="7254"/>
    <n v="7254"/>
    <n v="0"/>
    <n v="0"/>
    <n v="0"/>
    <n v="0"/>
    <n v="0"/>
    <n v="0"/>
    <n v="0"/>
    <n v="0"/>
    <n v="0"/>
    <n v="0"/>
    <x v="56"/>
  </r>
  <r>
    <n v="3700"/>
    <n v="3700"/>
    <n v="0"/>
    <n v="0"/>
    <n v="0"/>
    <n v="0"/>
    <n v="0"/>
    <n v="0"/>
    <n v="0"/>
    <n v="0"/>
    <n v="0"/>
    <n v="0"/>
    <x v="20"/>
  </r>
  <r>
    <n v="105"/>
    <n v="10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4"/>
  </r>
  <r>
    <n v="1867"/>
    <n v="1867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9"/>
    <n v="9"/>
    <n v="0"/>
    <n v="0"/>
    <x v="17"/>
  </r>
  <r>
    <n v="2157"/>
    <n v="215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4"/>
  </r>
  <r>
    <n v="2089"/>
    <n v="2089"/>
    <n v="0"/>
    <n v="0"/>
    <n v="0"/>
    <n v="0"/>
    <n v="0"/>
    <n v="0"/>
    <n v="0"/>
    <n v="0"/>
    <n v="0"/>
    <n v="0"/>
    <x v="9"/>
  </r>
  <r>
    <n v="4588"/>
    <n v="4588"/>
    <n v="0"/>
    <n v="0"/>
    <n v="0"/>
    <n v="0"/>
    <n v="0"/>
    <n v="0"/>
    <n v="4588"/>
    <n v="4588"/>
    <n v="0"/>
    <n v="0"/>
    <x v="19"/>
  </r>
  <r>
    <n v="57"/>
    <n v="57"/>
    <n v="0"/>
    <n v="0"/>
    <n v="0"/>
    <n v="0"/>
    <n v="0"/>
    <n v="0"/>
    <n v="0"/>
    <n v="0"/>
    <n v="0"/>
    <n v="0"/>
    <x v="4"/>
  </r>
  <r>
    <n v="290"/>
    <n v="290"/>
    <n v="0"/>
    <n v="0"/>
    <n v="0"/>
    <n v="0"/>
    <n v="0"/>
    <n v="0"/>
    <n v="0"/>
    <n v="0"/>
    <n v="0"/>
    <n v="0"/>
    <x v="24"/>
  </r>
  <r>
    <n v="29417"/>
    <n v="2941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9"/>
  </r>
  <r>
    <n v="532"/>
    <n v="532"/>
    <n v="0"/>
    <n v="0"/>
    <n v="0"/>
    <n v="0"/>
    <n v="0"/>
    <n v="0"/>
    <n v="0"/>
    <n v="0"/>
    <n v="0"/>
    <n v="0"/>
    <x v="23"/>
  </r>
  <r>
    <n v="73"/>
    <n v="7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26"/>
  </r>
  <r>
    <n v="500"/>
    <n v="500"/>
    <n v="0"/>
    <n v="0"/>
    <n v="0"/>
    <n v="0"/>
    <n v="0"/>
    <n v="0"/>
    <n v="0"/>
    <n v="0"/>
    <n v="0"/>
    <n v="0"/>
    <x v="52"/>
  </r>
  <r>
    <n v="508"/>
    <n v="508"/>
    <n v="0"/>
    <n v="0"/>
    <n v="508"/>
    <n v="508"/>
    <n v="0"/>
    <n v="0"/>
    <n v="0"/>
    <n v="0"/>
    <n v="0"/>
    <n v="0"/>
    <x v="1"/>
  </r>
  <r>
    <n v="237"/>
    <n v="237"/>
    <n v="0"/>
    <n v="0"/>
    <n v="0"/>
    <n v="0"/>
    <n v="0"/>
    <n v="0"/>
    <n v="0"/>
    <n v="0"/>
    <n v="0"/>
    <n v="0"/>
    <x v="11"/>
  </r>
  <r>
    <n v="17881"/>
    <n v="0"/>
    <n v="17881"/>
    <n v="0"/>
    <n v="0"/>
    <n v="0"/>
    <n v="0"/>
    <n v="0"/>
    <n v="0"/>
    <n v="0"/>
    <n v="0"/>
    <n v="0"/>
    <x v="0"/>
  </r>
  <r>
    <n v="452"/>
    <n v="452"/>
    <n v="0"/>
    <n v="0"/>
    <n v="0"/>
    <n v="0"/>
    <n v="0"/>
    <n v="0"/>
    <n v="0"/>
    <n v="0"/>
    <n v="0"/>
    <n v="0"/>
    <x v="23"/>
  </r>
  <r>
    <n v="434"/>
    <n v="434"/>
    <n v="0"/>
    <n v="0"/>
    <n v="0"/>
    <n v="0"/>
    <n v="0"/>
    <n v="0"/>
    <n v="0"/>
    <n v="0"/>
    <n v="0"/>
    <n v="0"/>
    <x v="34"/>
  </r>
  <r>
    <n v="580"/>
    <n v="580"/>
    <n v="0"/>
    <n v="0"/>
    <n v="580"/>
    <n v="580"/>
    <n v="0"/>
    <n v="0"/>
    <n v="0"/>
    <n v="0"/>
    <n v="0"/>
    <n v="0"/>
    <x v="25"/>
  </r>
  <r>
    <n v="2"/>
    <n v="2"/>
    <n v="0"/>
    <n v="0"/>
    <n v="2"/>
    <n v="2"/>
    <n v="0"/>
    <n v="0"/>
    <n v="0"/>
    <n v="0"/>
    <n v="0"/>
    <n v="0"/>
    <x v="39"/>
  </r>
  <r>
    <n v="1002"/>
    <n v="0"/>
    <n v="1002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13"/>
  </r>
  <r>
    <n v="1451"/>
    <n v="0"/>
    <n v="1451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23"/>
  </r>
  <r>
    <n v="125"/>
    <n v="125"/>
    <n v="0"/>
    <n v="0"/>
    <n v="0"/>
    <n v="0"/>
    <n v="0"/>
    <n v="0"/>
    <n v="0"/>
    <n v="0"/>
    <n v="0"/>
    <n v="0"/>
    <x v="39"/>
  </r>
  <r>
    <n v="6670"/>
    <n v="6670"/>
    <n v="0"/>
    <n v="0"/>
    <n v="0"/>
    <n v="0"/>
    <n v="0"/>
    <n v="0"/>
    <n v="0"/>
    <n v="0"/>
    <n v="0"/>
    <n v="0"/>
    <x v="10"/>
  </r>
  <r>
    <n v="7436"/>
    <n v="7436"/>
    <n v="0"/>
    <n v="0"/>
    <n v="0"/>
    <n v="0"/>
    <n v="0"/>
    <n v="0"/>
    <n v="0"/>
    <n v="0"/>
    <n v="0"/>
    <n v="0"/>
    <x v="37"/>
  </r>
  <r>
    <n v="3"/>
    <n v="3"/>
    <n v="0"/>
    <n v="0"/>
    <n v="3"/>
    <n v="3"/>
    <n v="0"/>
    <n v="0"/>
    <n v="0"/>
    <n v="0"/>
    <n v="0"/>
    <n v="0"/>
    <x v="61"/>
  </r>
  <r>
    <n v="27"/>
    <n v="2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5"/>
  </r>
  <r>
    <n v="270"/>
    <n v="270"/>
    <n v="0"/>
    <n v="0"/>
    <n v="0"/>
    <n v="0"/>
    <n v="0"/>
    <n v="0"/>
    <n v="0"/>
    <n v="0"/>
    <n v="0"/>
    <n v="0"/>
    <x v="40"/>
  </r>
  <r>
    <n v="65"/>
    <n v="0"/>
    <n v="65"/>
    <n v="0"/>
    <n v="0"/>
    <n v="0"/>
    <n v="0"/>
    <n v="0"/>
    <n v="65"/>
    <n v="0"/>
    <n v="65"/>
    <n v="0"/>
    <x v="1"/>
  </r>
  <r>
    <n v="1322"/>
    <n v="1322"/>
    <n v="0"/>
    <n v="0"/>
    <n v="0"/>
    <n v="0"/>
    <n v="0"/>
    <n v="0"/>
    <n v="0"/>
    <n v="0"/>
    <n v="0"/>
    <n v="0"/>
    <x v="3"/>
  </r>
  <r>
    <n v="108"/>
    <n v="108"/>
    <n v="0"/>
    <n v="0"/>
    <n v="0"/>
    <n v="0"/>
    <n v="0"/>
    <n v="0"/>
    <n v="0"/>
    <n v="0"/>
    <n v="0"/>
    <n v="0"/>
    <x v="50"/>
  </r>
  <r>
    <n v="2341"/>
    <n v="0"/>
    <n v="2341"/>
    <n v="0"/>
    <n v="0"/>
    <n v="0"/>
    <n v="0"/>
    <n v="0"/>
    <n v="2341"/>
    <n v="0"/>
    <n v="2341"/>
    <n v="0"/>
    <x v="12"/>
  </r>
  <r>
    <n v="471"/>
    <n v="471"/>
    <n v="0"/>
    <n v="0"/>
    <n v="0"/>
    <n v="0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21"/>
  </r>
  <r>
    <n v="183"/>
    <n v="183"/>
    <n v="0"/>
    <n v="0"/>
    <n v="0"/>
    <n v="0"/>
    <n v="0"/>
    <n v="0"/>
    <n v="0"/>
    <n v="0"/>
    <n v="0"/>
    <n v="0"/>
    <x v="52"/>
  </r>
  <r>
    <n v="5392"/>
    <n v="5392"/>
    <n v="0"/>
    <n v="0"/>
    <n v="0"/>
    <n v="0"/>
    <n v="0"/>
    <n v="0"/>
    <n v="0"/>
    <n v="0"/>
    <n v="0"/>
    <n v="0"/>
    <x v="10"/>
  </r>
  <r>
    <n v="8735"/>
    <n v="8735"/>
    <n v="0"/>
    <n v="0"/>
    <n v="0"/>
    <n v="0"/>
    <n v="0"/>
    <n v="0"/>
    <n v="0"/>
    <n v="0"/>
    <n v="0"/>
    <n v="0"/>
    <x v="3"/>
  </r>
  <r>
    <n v="766"/>
    <n v="766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5"/>
    <n v="5"/>
    <n v="0"/>
    <n v="0"/>
    <x v="42"/>
  </r>
  <r>
    <n v="550"/>
    <n v="550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7"/>
  </r>
  <r>
    <n v="745"/>
    <n v="0"/>
    <n v="745"/>
    <n v="0"/>
    <n v="0"/>
    <n v="0"/>
    <n v="0"/>
    <n v="0"/>
    <n v="0"/>
    <n v="0"/>
    <n v="0"/>
    <n v="0"/>
    <x v="43"/>
  </r>
  <r>
    <n v="18334"/>
    <n v="18334"/>
    <n v="0"/>
    <n v="0"/>
    <n v="0"/>
    <n v="0"/>
    <n v="0"/>
    <n v="0"/>
    <n v="0"/>
    <n v="0"/>
    <n v="0"/>
    <n v="0"/>
    <x v="11"/>
  </r>
  <r>
    <n v="2025"/>
    <n v="2025"/>
    <n v="0"/>
    <n v="0"/>
    <n v="2025"/>
    <n v="2025"/>
    <n v="0"/>
    <n v="0"/>
    <n v="0"/>
    <n v="0"/>
    <n v="0"/>
    <n v="0"/>
    <x v="37"/>
  </r>
  <r>
    <n v="212"/>
    <n v="0"/>
    <n v="212"/>
    <n v="0"/>
    <n v="0"/>
    <n v="0"/>
    <n v="0"/>
    <n v="0"/>
    <n v="0"/>
    <n v="0"/>
    <n v="0"/>
    <n v="0"/>
    <x v="17"/>
  </r>
  <r>
    <n v="627"/>
    <n v="627"/>
    <n v="0"/>
    <n v="0"/>
    <n v="0"/>
    <n v="0"/>
    <n v="0"/>
    <n v="0"/>
    <n v="0"/>
    <n v="0"/>
    <n v="0"/>
    <n v="0"/>
    <x v="26"/>
  </r>
  <r>
    <n v="3078"/>
    <n v="3078"/>
    <n v="0"/>
    <n v="0"/>
    <n v="0"/>
    <n v="0"/>
    <n v="0"/>
    <n v="0"/>
    <n v="0"/>
    <n v="0"/>
    <n v="0"/>
    <n v="0"/>
    <x v="45"/>
  </r>
  <r>
    <n v="2994"/>
    <n v="2994"/>
    <n v="0"/>
    <n v="0"/>
    <n v="0"/>
    <n v="0"/>
    <n v="0"/>
    <n v="0"/>
    <n v="0"/>
    <n v="0"/>
    <n v="0"/>
    <n v="0"/>
    <x v="45"/>
  </r>
  <r>
    <n v="1820"/>
    <n v="1820"/>
    <n v="0"/>
    <n v="0"/>
    <n v="0"/>
    <n v="0"/>
    <n v="0"/>
    <n v="0"/>
    <n v="0"/>
    <n v="0"/>
    <n v="0"/>
    <n v="0"/>
    <x v="26"/>
  </r>
  <r>
    <n v="1698"/>
    <n v="0"/>
    <n v="1698"/>
    <n v="0"/>
    <n v="0"/>
    <n v="0"/>
    <n v="0"/>
    <n v="0"/>
    <n v="0"/>
    <n v="0"/>
    <n v="0"/>
    <n v="0"/>
    <x v="41"/>
  </r>
  <r>
    <n v="94"/>
    <n v="94"/>
    <n v="0"/>
    <n v="0"/>
    <n v="0"/>
    <n v="0"/>
    <n v="0"/>
    <n v="0"/>
    <n v="0"/>
    <n v="0"/>
    <n v="0"/>
    <n v="0"/>
    <x v="42"/>
  </r>
  <r>
    <n v="450"/>
    <n v="450"/>
    <n v="0"/>
    <n v="0"/>
    <n v="0"/>
    <n v="0"/>
    <n v="0"/>
    <n v="0"/>
    <n v="0"/>
    <n v="0"/>
    <n v="0"/>
    <n v="0"/>
    <x v="52"/>
  </r>
  <r>
    <n v="672"/>
    <n v="67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7"/>
  </r>
  <r>
    <n v="188"/>
    <n v="188"/>
    <n v="0"/>
    <n v="0"/>
    <n v="0"/>
    <n v="0"/>
    <n v="0"/>
    <n v="0"/>
    <n v="0"/>
    <n v="0"/>
    <n v="0"/>
    <n v="0"/>
    <x v="20"/>
  </r>
  <r>
    <n v="263"/>
    <n v="263"/>
    <n v="0"/>
    <n v="0"/>
    <n v="0"/>
    <n v="0"/>
    <n v="0"/>
    <n v="0"/>
    <n v="0"/>
    <n v="0"/>
    <n v="0"/>
    <n v="0"/>
    <x v="37"/>
  </r>
  <r>
    <n v="204"/>
    <n v="204"/>
    <n v="0"/>
    <n v="0"/>
    <n v="0"/>
    <n v="0"/>
    <n v="0"/>
    <n v="0"/>
    <n v="0"/>
    <n v="0"/>
    <n v="0"/>
    <n v="0"/>
    <x v="17"/>
  </r>
  <r>
    <n v="360"/>
    <n v="360"/>
    <n v="0"/>
    <n v="0"/>
    <n v="0"/>
    <n v="0"/>
    <n v="0"/>
    <n v="0"/>
    <n v="0"/>
    <n v="0"/>
    <n v="0"/>
    <n v="0"/>
    <x v="26"/>
  </r>
  <r>
    <n v="401"/>
    <n v="401"/>
    <n v="0"/>
    <n v="0"/>
    <n v="0"/>
    <n v="0"/>
    <n v="0"/>
    <n v="0"/>
    <n v="401"/>
    <n v="401"/>
    <n v="0"/>
    <n v="0"/>
    <x v="11"/>
  </r>
  <r>
    <n v="736"/>
    <n v="0"/>
    <n v="736"/>
    <n v="0"/>
    <n v="736"/>
    <n v="0"/>
    <n v="736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42"/>
  </r>
  <r>
    <n v="1792"/>
    <n v="1792"/>
    <n v="0"/>
    <n v="0"/>
    <n v="0"/>
    <n v="0"/>
    <n v="0"/>
    <n v="0"/>
    <n v="0"/>
    <n v="0"/>
    <n v="0"/>
    <n v="0"/>
    <x v="31"/>
  </r>
  <r>
    <n v="3419"/>
    <n v="0"/>
    <n v="3419"/>
    <n v="0"/>
    <n v="0"/>
    <n v="0"/>
    <n v="0"/>
    <n v="0"/>
    <n v="0"/>
    <n v="0"/>
    <n v="0"/>
    <n v="0"/>
    <x v="18"/>
  </r>
  <r>
    <n v="132"/>
    <n v="132"/>
    <n v="0"/>
    <n v="0"/>
    <n v="0"/>
    <n v="0"/>
    <n v="0"/>
    <n v="0"/>
    <n v="0"/>
    <n v="0"/>
    <n v="0"/>
    <n v="0"/>
    <x v="46"/>
  </r>
  <r>
    <n v="104"/>
    <n v="104"/>
    <n v="0"/>
    <n v="0"/>
    <n v="0"/>
    <n v="0"/>
    <n v="0"/>
    <n v="0"/>
    <n v="104"/>
    <n v="104"/>
    <n v="0"/>
    <n v="0"/>
    <x v="46"/>
  </r>
  <r>
    <n v="14"/>
    <n v="1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3"/>
  </r>
  <r>
    <n v="687"/>
    <n v="687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39"/>
  </r>
  <r>
    <n v="442"/>
    <n v="442"/>
    <n v="0"/>
    <n v="0"/>
    <n v="442"/>
    <n v="442"/>
    <n v="0"/>
    <n v="0"/>
    <n v="0"/>
    <n v="0"/>
    <n v="0"/>
    <n v="0"/>
    <x v="52"/>
  </r>
  <r>
    <n v="186"/>
    <n v="186"/>
    <n v="0"/>
    <n v="0"/>
    <n v="0"/>
    <n v="0"/>
    <n v="0"/>
    <n v="0"/>
    <n v="0"/>
    <n v="0"/>
    <n v="0"/>
    <n v="0"/>
    <x v="18"/>
  </r>
  <r>
    <n v="450"/>
    <n v="0"/>
    <n v="450"/>
    <n v="0"/>
    <n v="0"/>
    <n v="0"/>
    <n v="0"/>
    <n v="0"/>
    <n v="450"/>
    <n v="0"/>
    <n v="450"/>
    <n v="0"/>
    <x v="32"/>
  </r>
  <r>
    <n v="132"/>
    <n v="132"/>
    <n v="0"/>
    <n v="0"/>
    <n v="0"/>
    <n v="0"/>
    <n v="0"/>
    <n v="0"/>
    <n v="0"/>
    <n v="0"/>
    <n v="0"/>
    <n v="0"/>
    <x v="50"/>
  </r>
  <r>
    <n v="897"/>
    <n v="897"/>
    <n v="0"/>
    <n v="0"/>
    <n v="0"/>
    <n v="0"/>
    <n v="0"/>
    <n v="0"/>
    <n v="0"/>
    <n v="0"/>
    <n v="0"/>
    <n v="0"/>
    <x v="40"/>
  </r>
  <r>
    <n v="8202"/>
    <n v="8202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18"/>
  </r>
  <r>
    <n v="6"/>
    <n v="6"/>
    <n v="0"/>
    <n v="0"/>
    <n v="6"/>
    <n v="6"/>
    <n v="0"/>
    <n v="0"/>
    <n v="0"/>
    <n v="0"/>
    <n v="0"/>
    <n v="0"/>
    <x v="52"/>
  </r>
  <r>
    <n v="2992"/>
    <n v="0"/>
    <n v="2992"/>
    <n v="0"/>
    <n v="2992"/>
    <n v="0"/>
    <n v="2992"/>
    <n v="0"/>
    <n v="0"/>
    <n v="0"/>
    <n v="0"/>
    <n v="0"/>
    <x v="18"/>
  </r>
  <r>
    <n v="54"/>
    <n v="54"/>
    <n v="0"/>
    <n v="0"/>
    <n v="0"/>
    <n v="0"/>
    <n v="0"/>
    <n v="0"/>
    <n v="0"/>
    <n v="0"/>
    <n v="0"/>
    <n v="0"/>
    <x v="33"/>
  </r>
  <r>
    <n v="544"/>
    <n v="544"/>
    <n v="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0"/>
    <n v="0"/>
    <n v="0"/>
    <n v="0"/>
    <x v="9"/>
  </r>
  <r>
    <n v="9868"/>
    <n v="986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3"/>
  </r>
  <r>
    <n v="2963"/>
    <n v="2963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"/>
  </r>
  <r>
    <n v="4267"/>
    <n v="4267"/>
    <n v="0"/>
    <n v="0"/>
    <n v="4267"/>
    <n v="4267"/>
    <n v="0"/>
    <n v="0"/>
    <n v="0"/>
    <n v="0"/>
    <n v="0"/>
    <n v="0"/>
    <x v="31"/>
  </r>
  <r>
    <n v="1210"/>
    <n v="121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26"/>
  </r>
  <r>
    <n v="6360"/>
    <n v="6360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26"/>
  </r>
  <r>
    <n v="38"/>
    <n v="38"/>
    <n v="0"/>
    <n v="0"/>
    <n v="38"/>
    <n v="38"/>
    <n v="0"/>
    <n v="0"/>
    <n v="0"/>
    <n v="0"/>
    <n v="0"/>
    <n v="0"/>
    <x v="35"/>
  </r>
  <r>
    <n v="89"/>
    <n v="89"/>
    <n v="0"/>
    <n v="0"/>
    <n v="0"/>
    <n v="0"/>
    <n v="0"/>
    <n v="0"/>
    <n v="0"/>
    <n v="0"/>
    <n v="0"/>
    <n v="0"/>
    <x v="24"/>
  </r>
  <r>
    <n v="203"/>
    <n v="203"/>
    <n v="0"/>
    <n v="0"/>
    <n v="0"/>
    <n v="0"/>
    <n v="0"/>
    <n v="0"/>
    <n v="0"/>
    <n v="0"/>
    <n v="0"/>
    <n v="0"/>
    <x v="12"/>
  </r>
  <r>
    <n v="573"/>
    <n v="573"/>
    <n v="0"/>
    <n v="0"/>
    <n v="0"/>
    <n v="0"/>
    <n v="0"/>
    <n v="0"/>
    <n v="0"/>
    <n v="0"/>
    <n v="0"/>
    <n v="0"/>
    <x v="6"/>
  </r>
  <r>
    <n v="260"/>
    <n v="260"/>
    <n v="0"/>
    <n v="0"/>
    <n v="0"/>
    <n v="0"/>
    <n v="0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25"/>
  </r>
  <r>
    <n v="2450"/>
    <n v="2450"/>
    <n v="0"/>
    <n v="0"/>
    <n v="0"/>
    <n v="0"/>
    <n v="0"/>
    <n v="0"/>
    <n v="2450"/>
    <n v="2450"/>
    <n v="0"/>
    <n v="0"/>
    <x v="15"/>
  </r>
  <r>
    <n v="13"/>
    <n v="13"/>
    <n v="0"/>
    <n v="0"/>
    <n v="0"/>
    <n v="0"/>
    <n v="0"/>
    <n v="0"/>
    <n v="0"/>
    <n v="0"/>
    <n v="0"/>
    <n v="0"/>
    <x v="18"/>
  </r>
  <r>
    <n v="6767"/>
    <n v="0"/>
    <n v="6767"/>
    <n v="0"/>
    <n v="0"/>
    <n v="0"/>
    <n v="0"/>
    <n v="0"/>
    <n v="6767"/>
    <n v="0"/>
    <n v="6767"/>
    <n v="0"/>
    <x v="40"/>
  </r>
  <r>
    <n v="17603"/>
    <n v="0"/>
    <n v="17603"/>
    <n v="0"/>
    <n v="0"/>
    <n v="0"/>
    <n v="0"/>
    <n v="0"/>
    <n v="0"/>
    <n v="0"/>
    <n v="0"/>
    <n v="0"/>
    <x v="35"/>
  </r>
  <r>
    <n v="9624"/>
    <n v="0"/>
    <n v="9624"/>
    <n v="0"/>
    <n v="0"/>
    <n v="0"/>
    <n v="0"/>
    <n v="0"/>
    <n v="0"/>
    <n v="0"/>
    <n v="0"/>
    <n v="0"/>
    <x v="56"/>
  </r>
  <r>
    <n v="687"/>
    <n v="687"/>
    <n v="0"/>
    <n v="0"/>
    <n v="0"/>
    <n v="0"/>
    <n v="0"/>
    <n v="0"/>
    <n v="0"/>
    <n v="0"/>
    <n v="0"/>
    <n v="0"/>
    <x v="17"/>
  </r>
  <r>
    <n v="292"/>
    <n v="292"/>
    <n v="0"/>
    <n v="0"/>
    <n v="0"/>
    <n v="0"/>
    <n v="0"/>
    <n v="0"/>
    <n v="0"/>
    <n v="0"/>
    <n v="0"/>
    <n v="0"/>
    <x v="49"/>
  </r>
  <r>
    <n v="49"/>
    <n v="49"/>
    <n v="0"/>
    <n v="0"/>
    <n v="0"/>
    <n v="0"/>
    <n v="0"/>
    <n v="0"/>
    <n v="0"/>
    <n v="0"/>
    <n v="0"/>
    <n v="0"/>
    <x v="6"/>
  </r>
  <r>
    <n v="581"/>
    <n v="581"/>
    <n v="0"/>
    <n v="0"/>
    <n v="0"/>
    <n v="0"/>
    <n v="0"/>
    <n v="0"/>
    <n v="581"/>
    <n v="581"/>
    <n v="0"/>
    <n v="0"/>
    <x v="17"/>
  </r>
  <r>
    <n v="2036"/>
    <n v="2036"/>
    <n v="0"/>
    <n v="0"/>
    <n v="0"/>
    <n v="0"/>
    <n v="0"/>
    <n v="0"/>
    <n v="2036"/>
    <n v="2036"/>
    <n v="0"/>
    <n v="0"/>
    <x v="42"/>
  </r>
  <r>
    <n v="180"/>
    <n v="180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37"/>
  </r>
  <r>
    <n v="73"/>
    <n v="73"/>
    <n v="0"/>
    <n v="0"/>
    <n v="0"/>
    <n v="0"/>
    <n v="0"/>
    <n v="0"/>
    <n v="73"/>
    <n v="73"/>
    <n v="0"/>
    <n v="0"/>
    <x v="55"/>
  </r>
  <r>
    <n v="139"/>
    <n v="139"/>
    <n v="0"/>
    <n v="0"/>
    <n v="0"/>
    <n v="0"/>
    <n v="0"/>
    <n v="0"/>
    <n v="139"/>
    <n v="139"/>
    <n v="0"/>
    <n v="0"/>
    <x v="41"/>
  </r>
  <r>
    <n v="3625"/>
    <n v="3625"/>
    <n v="0"/>
    <n v="0"/>
    <n v="0"/>
    <n v="0"/>
    <n v="0"/>
    <n v="0"/>
    <n v="0"/>
    <n v="0"/>
    <n v="0"/>
    <n v="0"/>
    <x v="24"/>
  </r>
  <r>
    <n v="2183"/>
    <n v="2183"/>
    <n v="0"/>
    <n v="0"/>
    <n v="0"/>
    <n v="0"/>
    <n v="0"/>
    <n v="0"/>
    <n v="0"/>
    <n v="0"/>
    <n v="0"/>
    <n v="0"/>
    <x v="45"/>
  </r>
  <r>
    <n v="53"/>
    <n v="53"/>
    <n v="0"/>
    <n v="0"/>
    <n v="0"/>
    <n v="0"/>
    <n v="0"/>
    <n v="0"/>
    <n v="0"/>
    <n v="0"/>
    <n v="0"/>
    <n v="0"/>
    <x v="35"/>
  </r>
  <r>
    <n v="207"/>
    <n v="207"/>
    <n v="0"/>
    <n v="0"/>
    <n v="207"/>
    <n v="207"/>
    <n v="0"/>
    <n v="0"/>
    <n v="0"/>
    <n v="0"/>
    <n v="0"/>
    <n v="0"/>
    <x v="24"/>
  </r>
  <r>
    <n v="436"/>
    <n v="436"/>
    <n v="0"/>
    <n v="0"/>
    <n v="0"/>
    <n v="0"/>
    <n v="0"/>
    <n v="0"/>
    <n v="436"/>
    <n v="436"/>
    <n v="0"/>
    <n v="0"/>
    <x v="28"/>
  </r>
  <r>
    <n v="907"/>
    <n v="0"/>
    <n v="907"/>
    <n v="0"/>
    <n v="0"/>
    <n v="0"/>
    <n v="0"/>
    <n v="0"/>
    <n v="0"/>
    <n v="0"/>
    <n v="0"/>
    <n v="0"/>
    <x v="26"/>
  </r>
  <r>
    <n v="4845"/>
    <n v="4845"/>
    <n v="0"/>
    <n v="0"/>
    <n v="0"/>
    <n v="0"/>
    <n v="0"/>
    <n v="0"/>
    <n v="0"/>
    <n v="0"/>
    <n v="0"/>
    <n v="0"/>
    <x v="3"/>
  </r>
  <r>
    <n v="3612"/>
    <n v="3612"/>
    <n v="0"/>
    <n v="0"/>
    <n v="0"/>
    <n v="0"/>
    <n v="0"/>
    <n v="0"/>
    <n v="0"/>
    <n v="0"/>
    <n v="0"/>
    <n v="0"/>
    <x v="6"/>
  </r>
  <r>
    <n v="93"/>
    <n v="93"/>
    <n v="0"/>
    <n v="0"/>
    <n v="0"/>
    <n v="0"/>
    <n v="0"/>
    <n v="0"/>
    <n v="0"/>
    <n v="0"/>
    <n v="0"/>
    <n v="0"/>
    <x v="6"/>
  </r>
  <r>
    <n v="77"/>
    <n v="77"/>
    <n v="0"/>
    <n v="0"/>
    <n v="0"/>
    <n v="0"/>
    <n v="0"/>
    <n v="0"/>
    <n v="77"/>
    <n v="77"/>
    <n v="0"/>
    <n v="0"/>
    <x v="50"/>
  </r>
  <r>
    <n v="2362"/>
    <n v="0"/>
    <n v="2362"/>
    <n v="0"/>
    <n v="0"/>
    <n v="0"/>
    <n v="0"/>
    <n v="0"/>
    <n v="0"/>
    <n v="0"/>
    <n v="0"/>
    <n v="0"/>
    <x v="15"/>
  </r>
  <r>
    <n v="15707"/>
    <n v="15707"/>
    <n v="0"/>
    <n v="0"/>
    <n v="0"/>
    <n v="0"/>
    <n v="0"/>
    <n v="0"/>
    <n v="0"/>
    <n v="0"/>
    <n v="0"/>
    <n v="0"/>
    <x v="12"/>
  </r>
  <r>
    <n v="75"/>
    <n v="7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6"/>
  </r>
  <r>
    <n v="82"/>
    <n v="82"/>
    <n v="0"/>
    <n v="0"/>
    <n v="82"/>
    <n v="82"/>
    <n v="0"/>
    <n v="0"/>
    <n v="0"/>
    <n v="0"/>
    <n v="0"/>
    <n v="0"/>
    <x v="34"/>
  </r>
  <r>
    <n v="8305"/>
    <n v="8305"/>
    <n v="0"/>
    <n v="0"/>
    <n v="0"/>
    <n v="0"/>
    <n v="0"/>
    <n v="0"/>
    <n v="0"/>
    <n v="0"/>
    <n v="0"/>
    <n v="0"/>
    <x v="0"/>
  </r>
  <r>
    <n v="48"/>
    <n v="0"/>
    <n v="48"/>
    <n v="0"/>
    <n v="0"/>
    <n v="0"/>
    <n v="0"/>
    <n v="0"/>
    <n v="48"/>
    <n v="0"/>
    <n v="48"/>
    <n v="0"/>
    <x v="62"/>
  </r>
  <r>
    <n v="34"/>
    <n v="34"/>
    <n v="0"/>
    <n v="0"/>
    <n v="0"/>
    <n v="0"/>
    <n v="0"/>
    <n v="0"/>
    <n v="0"/>
    <n v="0"/>
    <n v="0"/>
    <n v="0"/>
    <x v="17"/>
  </r>
  <r>
    <n v="327"/>
    <n v="327"/>
    <n v="0"/>
    <n v="0"/>
    <n v="0"/>
    <n v="0"/>
    <n v="0"/>
    <n v="0"/>
    <n v="0"/>
    <n v="0"/>
    <n v="0"/>
    <n v="0"/>
    <x v="20"/>
  </r>
  <r>
    <n v="409"/>
    <n v="409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39"/>
  </r>
  <r>
    <n v="3889"/>
    <n v="3889"/>
    <n v="0"/>
    <n v="0"/>
    <n v="0"/>
    <n v="0"/>
    <n v="0"/>
    <n v="0"/>
    <n v="0"/>
    <n v="0"/>
    <n v="0"/>
    <n v="0"/>
    <x v="12"/>
  </r>
  <r>
    <n v="476"/>
    <n v="476"/>
    <n v="0"/>
    <n v="0"/>
    <n v="476"/>
    <n v="476"/>
    <n v="0"/>
    <n v="0"/>
    <n v="0"/>
    <n v="0"/>
    <n v="0"/>
    <n v="0"/>
    <x v="54"/>
  </r>
  <r>
    <n v="11366"/>
    <n v="11366"/>
    <n v="0"/>
    <n v="0"/>
    <n v="0"/>
    <n v="0"/>
    <n v="0"/>
    <n v="0"/>
    <n v="0"/>
    <n v="0"/>
    <n v="0"/>
    <n v="0"/>
    <x v="8"/>
  </r>
  <r>
    <n v="426"/>
    <n v="426"/>
    <n v="0"/>
    <n v="0"/>
    <n v="0"/>
    <n v="0"/>
    <n v="0"/>
    <n v="0"/>
    <n v="426"/>
    <n v="426"/>
    <n v="0"/>
    <n v="0"/>
    <x v="33"/>
  </r>
  <r>
    <n v="251"/>
    <n v="251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10"/>
  </r>
  <r>
    <n v="128"/>
    <n v="128"/>
    <n v="0"/>
    <n v="0"/>
    <n v="0"/>
    <n v="0"/>
    <n v="0"/>
    <n v="0"/>
    <n v="128"/>
    <n v="128"/>
    <n v="0"/>
    <n v="0"/>
    <x v="52"/>
  </r>
  <r>
    <n v="152"/>
    <n v="152"/>
    <n v="0"/>
    <n v="0"/>
    <n v="0"/>
    <n v="0"/>
    <n v="0"/>
    <n v="0"/>
    <n v="0"/>
    <n v="0"/>
    <n v="0"/>
    <n v="0"/>
    <x v="28"/>
  </r>
  <r>
    <n v="76"/>
    <n v="76"/>
    <n v="0"/>
    <n v="0"/>
    <n v="0"/>
    <n v="0"/>
    <n v="0"/>
    <n v="0"/>
    <n v="76"/>
    <n v="76"/>
    <n v="0"/>
    <n v="0"/>
    <x v="4"/>
  </r>
  <r>
    <n v="8703"/>
    <n v="8703"/>
    <n v="0"/>
    <n v="0"/>
    <n v="0"/>
    <n v="0"/>
    <n v="0"/>
    <n v="0"/>
    <n v="0"/>
    <n v="0"/>
    <n v="0"/>
    <n v="0"/>
    <x v="6"/>
  </r>
  <r>
    <n v="9927"/>
    <n v="9927"/>
    <n v="0"/>
    <n v="0"/>
    <n v="9927"/>
    <n v="9927"/>
    <n v="0"/>
    <n v="0"/>
    <n v="0"/>
    <n v="0"/>
    <n v="0"/>
    <n v="0"/>
    <x v="47"/>
  </r>
  <r>
    <n v="298"/>
    <n v="298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7"/>
  </r>
  <r>
    <n v="52"/>
    <n v="52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0"/>
  </r>
  <r>
    <n v="115"/>
    <n v="115"/>
    <n v="0"/>
    <n v="0"/>
    <n v="0"/>
    <n v="0"/>
    <n v="0"/>
    <n v="0"/>
    <n v="0"/>
    <n v="0"/>
    <n v="0"/>
    <n v="0"/>
    <x v="43"/>
  </r>
  <r>
    <n v="7536"/>
    <n v="7536"/>
    <n v="0"/>
    <n v="0"/>
    <n v="0"/>
    <n v="0"/>
    <n v="0"/>
    <n v="0"/>
    <n v="0"/>
    <n v="0"/>
    <n v="0"/>
    <n v="0"/>
    <x v="8"/>
  </r>
  <r>
    <n v="27817"/>
    <n v="27817"/>
    <n v="0"/>
    <n v="0"/>
    <n v="0"/>
    <n v="0"/>
    <n v="0"/>
    <n v="0"/>
    <n v="0"/>
    <n v="0"/>
    <n v="0"/>
    <n v="0"/>
    <x v="10"/>
  </r>
  <r>
    <n v="1464"/>
    <n v="0"/>
    <n v="1464"/>
    <n v="0"/>
    <n v="0"/>
    <n v="0"/>
    <n v="0"/>
    <n v="0"/>
    <n v="0"/>
    <n v="0"/>
    <n v="0"/>
    <n v="0"/>
    <x v="21"/>
  </r>
  <r>
    <n v="85"/>
    <n v="85"/>
    <n v="0"/>
    <n v="0"/>
    <n v="0"/>
    <n v="0"/>
    <n v="0"/>
    <n v="0"/>
    <n v="0"/>
    <n v="0"/>
    <n v="0"/>
    <n v="0"/>
    <x v="50"/>
  </r>
  <r>
    <n v="213"/>
    <n v="213"/>
    <n v="0"/>
    <n v="0"/>
    <n v="0"/>
    <n v="0"/>
    <n v="0"/>
    <n v="0"/>
    <n v="0"/>
    <n v="0"/>
    <n v="0"/>
    <n v="0"/>
    <x v="26"/>
  </r>
  <r>
    <n v="4"/>
    <n v="0"/>
    <n v="0"/>
    <n v="4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7"/>
  </r>
  <r>
    <n v="50"/>
    <n v="50"/>
    <n v="0"/>
    <n v="0"/>
    <n v="0"/>
    <n v="0"/>
    <n v="0"/>
    <n v="0"/>
    <n v="0"/>
    <n v="0"/>
    <n v="0"/>
    <n v="0"/>
    <x v="26"/>
  </r>
  <r>
    <n v="2322"/>
    <n v="2322"/>
    <n v="0"/>
    <n v="0"/>
    <n v="0"/>
    <n v="0"/>
    <n v="0"/>
    <n v="0"/>
    <n v="0"/>
    <n v="0"/>
    <n v="0"/>
    <n v="0"/>
    <x v="14"/>
  </r>
  <r>
    <n v="951"/>
    <n v="0"/>
    <n v="951"/>
    <n v="0"/>
    <n v="0"/>
    <n v="0"/>
    <n v="0"/>
    <n v="0"/>
    <n v="951"/>
    <n v="0"/>
    <n v="951"/>
    <n v="0"/>
    <x v="4"/>
  </r>
  <r>
    <n v="186"/>
    <n v="0"/>
    <n v="186"/>
    <n v="0"/>
    <n v="0"/>
    <n v="0"/>
    <n v="0"/>
    <n v="0"/>
    <n v="0"/>
    <n v="0"/>
    <n v="0"/>
    <n v="0"/>
    <x v="10"/>
  </r>
  <r>
    <n v="2682"/>
    <n v="2682"/>
    <n v="0"/>
    <n v="0"/>
    <n v="0"/>
    <n v="0"/>
    <n v="0"/>
    <n v="0"/>
    <n v="2682"/>
    <n v="2682"/>
    <n v="0"/>
    <n v="0"/>
    <x v="56"/>
  </r>
  <r>
    <n v="1119"/>
    <n v="1119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738"/>
    <n v="738"/>
    <n v="0"/>
    <n v="0"/>
    <n v="0"/>
    <n v="0"/>
    <n v="0"/>
    <n v="0"/>
    <n v="0"/>
    <n v="0"/>
    <n v="0"/>
    <n v="0"/>
    <x v="34"/>
  </r>
  <r>
    <n v="3764"/>
    <n v="3764"/>
    <n v="0"/>
    <n v="0"/>
    <n v="0"/>
    <n v="0"/>
    <n v="0"/>
    <n v="0"/>
    <n v="3764"/>
    <n v="3764"/>
    <n v="0"/>
    <n v="0"/>
    <x v="45"/>
  </r>
  <r>
    <n v="3164"/>
    <n v="3164"/>
    <n v="0"/>
    <n v="0"/>
    <n v="0"/>
    <n v="0"/>
    <n v="0"/>
    <n v="0"/>
    <n v="0"/>
    <n v="0"/>
    <n v="0"/>
    <n v="0"/>
    <x v="53"/>
  </r>
  <r>
    <n v="75"/>
    <n v="75"/>
    <n v="0"/>
    <n v="0"/>
    <n v="75"/>
    <n v="75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21"/>
  </r>
  <r>
    <n v="368"/>
    <n v="368"/>
    <n v="0"/>
    <n v="0"/>
    <n v="0"/>
    <n v="0"/>
    <n v="0"/>
    <n v="0"/>
    <n v="0"/>
    <n v="0"/>
    <n v="0"/>
    <n v="0"/>
    <x v="31"/>
  </r>
  <r>
    <n v="973"/>
    <n v="973"/>
    <n v="0"/>
    <n v="0"/>
    <n v="0"/>
    <n v="0"/>
    <n v="0"/>
    <n v="0"/>
    <n v="0"/>
    <n v="0"/>
    <n v="0"/>
    <n v="0"/>
    <x v="54"/>
  </r>
  <r>
    <n v="456"/>
    <n v="456"/>
    <n v="0"/>
    <n v="0"/>
    <n v="456"/>
    <n v="456"/>
    <n v="0"/>
    <n v="0"/>
    <n v="0"/>
    <n v="0"/>
    <n v="0"/>
    <n v="0"/>
    <x v="28"/>
  </r>
  <r>
    <n v="6986"/>
    <n v="6986"/>
    <n v="0"/>
    <n v="0"/>
    <n v="0"/>
    <n v="0"/>
    <n v="0"/>
    <n v="0"/>
    <n v="6986"/>
    <n v="6986"/>
    <n v="0"/>
    <n v="0"/>
    <x v="47"/>
  </r>
  <r>
    <n v="3205"/>
    <n v="0"/>
    <n v="3205"/>
    <n v="0"/>
    <n v="0"/>
    <n v="0"/>
    <n v="0"/>
    <n v="0"/>
    <n v="0"/>
    <n v="0"/>
    <n v="0"/>
    <n v="0"/>
    <x v="3"/>
  </r>
  <r>
    <n v="251"/>
    <n v="251"/>
    <n v="0"/>
    <n v="0"/>
    <n v="0"/>
    <n v="0"/>
    <n v="0"/>
    <n v="0"/>
    <n v="0"/>
    <n v="0"/>
    <n v="0"/>
    <n v="0"/>
    <x v="18"/>
  </r>
  <r>
    <n v="81"/>
    <n v="0"/>
    <n v="81"/>
    <n v="0"/>
    <n v="0"/>
    <n v="0"/>
    <n v="0"/>
    <n v="0"/>
    <n v="0"/>
    <n v="0"/>
    <n v="0"/>
    <n v="0"/>
    <x v="10"/>
  </r>
  <r>
    <n v="142"/>
    <n v="0"/>
    <n v="142"/>
    <n v="0"/>
    <n v="0"/>
    <n v="0"/>
    <n v="0"/>
    <n v="0"/>
    <n v="0"/>
    <n v="0"/>
    <n v="0"/>
    <n v="0"/>
    <x v="57"/>
  </r>
  <r>
    <n v="19"/>
    <n v="19"/>
    <n v="0"/>
    <n v="0"/>
    <n v="19"/>
    <n v="19"/>
    <n v="0"/>
    <n v="0"/>
    <n v="0"/>
    <n v="0"/>
    <n v="0"/>
    <n v="0"/>
    <x v="5"/>
  </r>
  <r>
    <n v="104"/>
    <n v="104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34"/>
    <n v="34"/>
    <n v="0"/>
    <n v="0"/>
    <x v="46"/>
  </r>
  <r>
    <n v="95"/>
    <n v="95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30"/>
  </r>
  <r>
    <n v="175"/>
    <n v="17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1"/>
  </r>
  <r>
    <n v="5962"/>
    <n v="5962"/>
    <n v="0"/>
    <n v="0"/>
    <n v="0"/>
    <n v="0"/>
    <n v="0"/>
    <n v="0"/>
    <n v="0"/>
    <n v="0"/>
    <n v="0"/>
    <n v="0"/>
    <x v="40"/>
  </r>
  <r>
    <n v="113"/>
    <n v="113"/>
    <n v="0"/>
    <n v="0"/>
    <n v="0"/>
    <n v="0"/>
    <n v="0"/>
    <n v="0"/>
    <n v="0"/>
    <n v="0"/>
    <n v="0"/>
    <n v="0"/>
    <x v="8"/>
  </r>
  <r>
    <n v="68"/>
    <n v="68"/>
    <n v="0"/>
    <n v="0"/>
    <n v="0"/>
    <n v="0"/>
    <n v="0"/>
    <n v="0"/>
    <n v="0"/>
    <n v="0"/>
    <n v="0"/>
    <n v="0"/>
    <x v="33"/>
  </r>
  <r>
    <n v="38"/>
    <n v="0"/>
    <n v="38"/>
    <n v="0"/>
    <n v="0"/>
    <n v="0"/>
    <n v="0"/>
    <n v="0"/>
    <n v="0"/>
    <n v="0"/>
    <n v="0"/>
    <n v="0"/>
    <x v="59"/>
  </r>
  <r>
    <n v="238"/>
    <n v="238"/>
    <n v="0"/>
    <n v="0"/>
    <n v="0"/>
    <n v="0"/>
    <n v="0"/>
    <n v="0"/>
    <n v="238"/>
    <n v="238"/>
    <n v="0"/>
    <n v="0"/>
    <x v="50"/>
  </r>
  <r>
    <n v="200"/>
    <n v="20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"/>
  </r>
  <r>
    <n v="33"/>
    <n v="0"/>
    <n v="33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1"/>
  </r>
  <r>
    <n v="243"/>
    <n v="0"/>
    <n v="243"/>
    <n v="0"/>
    <n v="0"/>
    <n v="0"/>
    <n v="0"/>
    <n v="0"/>
    <n v="0"/>
    <n v="0"/>
    <n v="0"/>
    <n v="0"/>
    <x v="4"/>
  </r>
  <r>
    <n v="591"/>
    <n v="591"/>
    <n v="0"/>
    <n v="0"/>
    <n v="0"/>
    <n v="0"/>
    <n v="0"/>
    <n v="0"/>
    <n v="0"/>
    <n v="0"/>
    <n v="0"/>
    <n v="0"/>
    <x v="50"/>
  </r>
  <r>
    <n v="4366"/>
    <n v="4366"/>
    <n v="0"/>
    <n v="0"/>
    <n v="0"/>
    <n v="0"/>
    <n v="0"/>
    <n v="0"/>
    <n v="4366"/>
    <n v="4366"/>
    <n v="0"/>
    <n v="0"/>
    <x v="9"/>
  </r>
  <r>
    <n v="160"/>
    <n v="160"/>
    <n v="0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4"/>
  </r>
  <r>
    <n v="188"/>
    <n v="188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23"/>
  </r>
  <r>
    <n v="345"/>
    <n v="0"/>
    <n v="345"/>
    <n v="0"/>
    <n v="345"/>
    <n v="0"/>
    <n v="345"/>
    <n v="0"/>
    <n v="0"/>
    <n v="0"/>
    <n v="0"/>
    <n v="0"/>
    <x v="41"/>
  </r>
  <r>
    <n v="126"/>
    <n v="126"/>
    <n v="0"/>
    <n v="0"/>
    <n v="126"/>
    <n v="126"/>
    <n v="0"/>
    <n v="0"/>
    <n v="0"/>
    <n v="0"/>
    <n v="0"/>
    <n v="0"/>
    <x v="11"/>
  </r>
  <r>
    <n v="17290"/>
    <n v="17290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60"/>
  </r>
  <r>
    <n v="3595"/>
    <n v="3595"/>
    <n v="0"/>
    <n v="0"/>
    <n v="0"/>
    <n v="0"/>
    <n v="0"/>
    <n v="0"/>
    <n v="0"/>
    <n v="0"/>
    <n v="0"/>
    <n v="0"/>
    <x v="44"/>
  </r>
  <r>
    <n v="296"/>
    <n v="296"/>
    <n v="0"/>
    <n v="0"/>
    <n v="0"/>
    <n v="0"/>
    <n v="0"/>
    <n v="0"/>
    <n v="0"/>
    <n v="0"/>
    <n v="0"/>
    <n v="0"/>
    <x v="6"/>
  </r>
  <r>
    <n v="307"/>
    <n v="307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9"/>
  </r>
  <r>
    <n v="6051"/>
    <n v="6051"/>
    <n v="0"/>
    <n v="0"/>
    <n v="0"/>
    <n v="0"/>
    <n v="0"/>
    <n v="0"/>
    <n v="0"/>
    <n v="0"/>
    <n v="0"/>
    <n v="0"/>
    <x v="53"/>
  </r>
  <r>
    <n v="7022"/>
    <n v="7022"/>
    <n v="0"/>
    <n v="0"/>
    <n v="0"/>
    <n v="0"/>
    <n v="0"/>
    <n v="0"/>
    <n v="7022"/>
    <n v="7022"/>
    <n v="0"/>
    <n v="0"/>
    <x v="27"/>
  </r>
  <r>
    <n v="9"/>
    <n v="9"/>
    <n v="0"/>
    <n v="0"/>
    <n v="0"/>
    <n v="0"/>
    <n v="0"/>
    <n v="0"/>
    <n v="0"/>
    <n v="0"/>
    <n v="0"/>
    <n v="0"/>
    <x v="23"/>
  </r>
  <r>
    <n v="504"/>
    <n v="504"/>
    <n v="0"/>
    <n v="0"/>
    <n v="0"/>
    <n v="0"/>
    <n v="0"/>
    <n v="0"/>
    <n v="504"/>
    <n v="504"/>
    <n v="0"/>
    <n v="0"/>
    <x v="54"/>
  </r>
  <r>
    <n v="11603"/>
    <n v="1160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6"/>
  </r>
  <r>
    <n v="1244"/>
    <n v="1244"/>
    <n v="0"/>
    <n v="0"/>
    <n v="0"/>
    <n v="0"/>
    <n v="0"/>
    <n v="0"/>
    <n v="0"/>
    <n v="0"/>
    <n v="0"/>
    <n v="0"/>
    <x v="23"/>
  </r>
  <r>
    <n v="84"/>
    <n v="8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5"/>
  </r>
  <r>
    <n v="597"/>
    <n v="597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7"/>
  </r>
  <r>
    <n v="292"/>
    <n v="292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38"/>
  </r>
  <r>
    <n v="70"/>
    <n v="70"/>
    <n v="0"/>
    <n v="0"/>
    <n v="70"/>
    <n v="70"/>
    <n v="0"/>
    <n v="0"/>
    <n v="0"/>
    <n v="0"/>
    <n v="0"/>
    <n v="0"/>
    <x v="44"/>
  </r>
  <r>
    <n v="5379"/>
    <n v="5379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34"/>
  </r>
  <r>
    <n v="469"/>
    <n v="469"/>
    <n v="0"/>
    <n v="0"/>
    <n v="0"/>
    <n v="0"/>
    <n v="0"/>
    <n v="0"/>
    <n v="0"/>
    <n v="0"/>
    <n v="0"/>
    <n v="0"/>
    <x v="34"/>
  </r>
  <r>
    <n v="9704"/>
    <n v="9704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50"/>
  </r>
  <r>
    <n v="300"/>
    <n v="0"/>
    <n v="300"/>
    <n v="0"/>
    <n v="300"/>
    <n v="0"/>
    <n v="300"/>
    <n v="0"/>
    <n v="0"/>
    <n v="0"/>
    <n v="0"/>
    <n v="0"/>
    <x v="37"/>
  </r>
  <r>
    <n v="2307"/>
    <n v="0"/>
    <n v="2307"/>
    <n v="0"/>
    <n v="0"/>
    <n v="0"/>
    <n v="0"/>
    <n v="0"/>
    <n v="0"/>
    <n v="0"/>
    <n v="0"/>
    <n v="0"/>
    <x v="28"/>
  </r>
  <r>
    <n v="416"/>
    <n v="416"/>
    <n v="0"/>
    <n v="0"/>
    <n v="0"/>
    <n v="0"/>
    <n v="0"/>
    <n v="0"/>
    <n v="0"/>
    <n v="0"/>
    <n v="0"/>
    <n v="0"/>
    <x v="41"/>
  </r>
  <r>
    <n v="52"/>
    <n v="52"/>
    <n v="0"/>
    <n v="0"/>
    <n v="0"/>
    <n v="0"/>
    <n v="0"/>
    <n v="0"/>
    <n v="0"/>
    <n v="0"/>
    <n v="0"/>
    <n v="0"/>
    <x v="30"/>
  </r>
  <r>
    <n v="5971"/>
    <n v="5971"/>
    <n v="0"/>
    <n v="0"/>
    <n v="0"/>
    <n v="0"/>
    <n v="0"/>
    <n v="0"/>
    <n v="0"/>
    <n v="0"/>
    <n v="0"/>
    <n v="0"/>
    <x v="50"/>
  </r>
  <r>
    <n v="16499"/>
    <n v="0"/>
    <n v="16499"/>
    <n v="0"/>
    <n v="0"/>
    <n v="0"/>
    <n v="0"/>
    <n v="0"/>
    <n v="0"/>
    <n v="0"/>
    <n v="0"/>
    <n v="0"/>
    <x v="31"/>
  </r>
  <r>
    <n v="713"/>
    <n v="713"/>
    <n v="0"/>
    <n v="0"/>
    <n v="0"/>
    <n v="0"/>
    <n v="0"/>
    <n v="0"/>
    <n v="0"/>
    <n v="0"/>
    <n v="0"/>
    <n v="0"/>
    <x v="47"/>
  </r>
  <r>
    <n v="204"/>
    <n v="204"/>
    <n v="0"/>
    <n v="0"/>
    <n v="204"/>
    <n v="204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14"/>
    <n v="14"/>
    <n v="0"/>
    <n v="0"/>
    <x v="43"/>
  </r>
  <r>
    <n v="270"/>
    <n v="270"/>
    <n v="0"/>
    <n v="0"/>
    <n v="0"/>
    <n v="0"/>
    <n v="0"/>
    <n v="0"/>
    <n v="0"/>
    <n v="0"/>
    <n v="0"/>
    <n v="0"/>
    <x v="50"/>
  </r>
  <r>
    <n v="105"/>
    <n v="105"/>
    <n v="0"/>
    <n v="0"/>
    <n v="0"/>
    <n v="0"/>
    <n v="0"/>
    <n v="0"/>
    <n v="105"/>
    <n v="105"/>
    <n v="0"/>
    <n v="0"/>
    <x v="19"/>
  </r>
  <r>
    <n v="54"/>
    <n v="54"/>
    <n v="0"/>
    <n v="0"/>
    <n v="0"/>
    <n v="0"/>
    <n v="0"/>
    <n v="0"/>
    <n v="0"/>
    <n v="0"/>
    <n v="0"/>
    <n v="0"/>
    <x v="0"/>
  </r>
  <r>
    <n v="214"/>
    <n v="0"/>
    <n v="214"/>
    <n v="0"/>
    <n v="0"/>
    <n v="0"/>
    <n v="0"/>
    <n v="0"/>
    <n v="0"/>
    <n v="0"/>
    <n v="0"/>
    <n v="0"/>
    <x v="51"/>
  </r>
  <r>
    <n v="18712"/>
    <n v="18712"/>
    <n v="0"/>
    <n v="0"/>
    <n v="0"/>
    <n v="0"/>
    <n v="0"/>
    <n v="0"/>
    <n v="18712"/>
    <n v="18712"/>
    <n v="0"/>
    <n v="0"/>
    <x v="19"/>
  </r>
  <r>
    <n v="9"/>
    <n v="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2"/>
  </r>
  <r>
    <n v="10769"/>
    <n v="10769"/>
    <n v="0"/>
    <n v="0"/>
    <n v="0"/>
    <n v="0"/>
    <n v="0"/>
    <n v="0"/>
    <n v="0"/>
    <n v="0"/>
    <n v="0"/>
    <n v="0"/>
    <x v="0"/>
  </r>
  <r>
    <n v="620"/>
    <n v="620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24"/>
  </r>
  <r>
    <n v="3513"/>
    <n v="3513"/>
    <n v="0"/>
    <n v="0"/>
    <n v="0"/>
    <n v="0"/>
    <n v="0"/>
    <n v="0"/>
    <n v="3513"/>
    <n v="3513"/>
    <n v="0"/>
    <n v="0"/>
    <x v="26"/>
  </r>
  <r>
    <n v="3"/>
    <n v="3"/>
    <n v="0"/>
    <n v="0"/>
    <n v="0"/>
    <n v="0"/>
    <n v="0"/>
    <n v="0"/>
    <n v="0"/>
    <n v="0"/>
    <n v="0"/>
    <n v="0"/>
    <x v="21"/>
  </r>
  <r>
    <n v="870"/>
    <n v="870"/>
    <n v="0"/>
    <n v="0"/>
    <n v="0"/>
    <n v="0"/>
    <n v="0"/>
    <n v="0"/>
    <n v="0"/>
    <n v="0"/>
    <n v="0"/>
    <n v="0"/>
    <x v="9"/>
  </r>
  <r>
    <n v="113"/>
    <n v="113"/>
    <n v="0"/>
    <n v="0"/>
    <n v="0"/>
    <n v="0"/>
    <n v="0"/>
    <n v="0"/>
    <n v="0"/>
    <n v="0"/>
    <n v="0"/>
    <n v="0"/>
    <x v="40"/>
  </r>
  <r>
    <n v="21726"/>
    <n v="0"/>
    <n v="21726"/>
    <n v="0"/>
    <n v="21726"/>
    <n v="0"/>
    <n v="21726"/>
    <n v="0"/>
    <n v="0"/>
    <n v="0"/>
    <n v="0"/>
    <n v="0"/>
    <x v="56"/>
  </r>
  <r>
    <n v="1347"/>
    <n v="0"/>
    <n v="1347"/>
    <n v="0"/>
    <n v="0"/>
    <n v="0"/>
    <n v="0"/>
    <n v="0"/>
    <n v="1347"/>
    <n v="0"/>
    <n v="1347"/>
    <n v="0"/>
    <x v="47"/>
  </r>
  <r>
    <n v="1"/>
    <n v="1"/>
    <n v="0"/>
    <n v="0"/>
    <n v="0"/>
    <n v="0"/>
    <n v="0"/>
    <n v="0"/>
    <n v="0"/>
    <n v="0"/>
    <n v="0"/>
    <n v="0"/>
    <x v="4"/>
  </r>
  <r>
    <n v="6382"/>
    <n v="6382"/>
    <n v="0"/>
    <n v="0"/>
    <n v="0"/>
    <n v="0"/>
    <n v="0"/>
    <n v="0"/>
    <n v="0"/>
    <n v="0"/>
    <n v="0"/>
    <n v="0"/>
    <x v="26"/>
  </r>
  <r>
    <n v="4826"/>
    <n v="4826"/>
    <n v="0"/>
    <n v="0"/>
    <n v="0"/>
    <n v="0"/>
    <n v="0"/>
    <n v="0"/>
    <n v="0"/>
    <n v="0"/>
    <n v="0"/>
    <n v="0"/>
    <x v="19"/>
  </r>
  <r>
    <n v="15824"/>
    <n v="0"/>
    <n v="15824"/>
    <n v="0"/>
    <n v="0"/>
    <n v="0"/>
    <n v="0"/>
    <n v="0"/>
    <n v="0"/>
    <n v="0"/>
    <n v="0"/>
    <n v="0"/>
    <x v="14"/>
  </r>
  <r>
    <n v="4669"/>
    <n v="4669"/>
    <n v="0"/>
    <n v="0"/>
    <n v="0"/>
    <n v="0"/>
    <n v="0"/>
    <n v="0"/>
    <n v="0"/>
    <n v="0"/>
    <n v="0"/>
    <n v="0"/>
    <x v="30"/>
  </r>
  <r>
    <n v="2535"/>
    <n v="2535"/>
    <n v="0"/>
    <n v="0"/>
    <n v="0"/>
    <n v="0"/>
    <n v="0"/>
    <n v="0"/>
    <n v="0"/>
    <n v="0"/>
    <n v="0"/>
    <n v="0"/>
    <x v="7"/>
  </r>
  <r>
    <n v="2459"/>
    <n v="2459"/>
    <n v="0"/>
    <n v="0"/>
    <n v="0"/>
    <n v="0"/>
    <n v="0"/>
    <n v="0"/>
    <n v="2459"/>
    <n v="2459"/>
    <n v="0"/>
    <n v="0"/>
    <x v="30"/>
  </r>
  <r>
    <n v="2"/>
    <n v="2"/>
    <n v="0"/>
    <n v="0"/>
    <n v="0"/>
    <n v="0"/>
    <n v="0"/>
    <n v="0"/>
    <n v="0"/>
    <n v="0"/>
    <n v="0"/>
    <n v="0"/>
    <x v="59"/>
  </r>
  <r>
    <n v="1989"/>
    <n v="1989"/>
    <n v="0"/>
    <n v="0"/>
    <n v="0"/>
    <n v="0"/>
    <n v="0"/>
    <n v="0"/>
    <n v="1989"/>
    <n v="1989"/>
    <n v="0"/>
    <n v="0"/>
    <x v="27"/>
  </r>
  <r>
    <n v="6"/>
    <n v="6"/>
    <n v="0"/>
    <n v="0"/>
    <n v="0"/>
    <n v="0"/>
    <n v="0"/>
    <n v="0"/>
    <n v="0"/>
    <n v="0"/>
    <n v="0"/>
    <n v="0"/>
    <x v="42"/>
  </r>
  <r>
    <n v="11958"/>
    <n v="11958"/>
    <n v="0"/>
    <n v="0"/>
    <n v="0"/>
    <n v="0"/>
    <n v="0"/>
    <n v="0"/>
    <n v="0"/>
    <n v="0"/>
    <n v="0"/>
    <n v="0"/>
    <x v="34"/>
  </r>
  <r>
    <n v="73"/>
    <n v="7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7"/>
  </r>
  <r>
    <n v="3528"/>
    <n v="3528"/>
    <n v="0"/>
    <n v="0"/>
    <n v="0"/>
    <n v="0"/>
    <n v="0"/>
    <n v="0"/>
    <n v="0"/>
    <n v="0"/>
    <n v="0"/>
    <n v="0"/>
    <x v="56"/>
  </r>
  <r>
    <n v="30"/>
    <n v="30"/>
    <n v="0"/>
    <n v="0"/>
    <n v="30"/>
    <n v="30"/>
    <n v="0"/>
    <n v="0"/>
    <n v="0"/>
    <n v="0"/>
    <n v="0"/>
    <n v="0"/>
    <x v="34"/>
  </r>
  <r>
    <n v="251"/>
    <n v="251"/>
    <n v="0"/>
    <n v="0"/>
    <n v="0"/>
    <n v="0"/>
    <n v="0"/>
    <n v="0"/>
    <n v="0"/>
    <n v="0"/>
    <n v="0"/>
    <n v="0"/>
    <x v="49"/>
  </r>
  <r>
    <n v="276"/>
    <n v="0"/>
    <n v="276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35"/>
  </r>
  <r>
    <n v="75"/>
    <n v="0"/>
    <n v="75"/>
    <n v="0"/>
    <n v="0"/>
    <n v="0"/>
    <n v="0"/>
    <n v="0"/>
    <n v="0"/>
    <n v="0"/>
    <n v="0"/>
    <n v="0"/>
    <x v="58"/>
  </r>
  <r>
    <n v="52"/>
    <n v="52"/>
    <n v="0"/>
    <n v="0"/>
    <n v="0"/>
    <n v="0"/>
    <n v="0"/>
    <n v="0"/>
    <n v="0"/>
    <n v="0"/>
    <n v="0"/>
    <n v="0"/>
    <x v="9"/>
  </r>
  <r>
    <n v="229"/>
    <n v="229"/>
    <n v="0"/>
    <n v="0"/>
    <n v="229"/>
    <n v="229"/>
    <n v="0"/>
    <n v="0"/>
    <n v="0"/>
    <n v="0"/>
    <n v="0"/>
    <n v="0"/>
    <x v="6"/>
  </r>
  <r>
    <n v="163"/>
    <n v="163"/>
    <n v="0"/>
    <n v="0"/>
    <n v="0"/>
    <n v="0"/>
    <n v="0"/>
    <n v="0"/>
    <n v="0"/>
    <n v="0"/>
    <n v="0"/>
    <n v="0"/>
    <x v="49"/>
  </r>
  <r>
    <n v="3721"/>
    <n v="3721"/>
    <n v="0"/>
    <n v="0"/>
    <n v="0"/>
    <n v="0"/>
    <n v="0"/>
    <n v="0"/>
    <n v="0"/>
    <n v="0"/>
    <n v="0"/>
    <n v="0"/>
    <x v="14"/>
  </r>
  <r>
    <n v="14117"/>
    <n v="14117"/>
    <n v="0"/>
    <n v="0"/>
    <n v="0"/>
    <n v="0"/>
    <n v="0"/>
    <n v="0"/>
    <n v="0"/>
    <n v="0"/>
    <n v="0"/>
    <n v="0"/>
    <x v="44"/>
  </r>
  <r>
    <n v="28589"/>
    <n v="0"/>
    <n v="28589"/>
    <n v="0"/>
    <n v="0"/>
    <n v="0"/>
    <n v="0"/>
    <n v="0"/>
    <n v="0"/>
    <n v="0"/>
    <n v="0"/>
    <n v="0"/>
    <x v="19"/>
  </r>
  <r>
    <n v="232"/>
    <n v="232"/>
    <n v="0"/>
    <n v="0"/>
    <n v="0"/>
    <n v="0"/>
    <n v="0"/>
    <n v="0"/>
    <n v="0"/>
    <n v="0"/>
    <n v="0"/>
    <n v="0"/>
    <x v="37"/>
  </r>
  <r>
    <n v="701"/>
    <n v="701"/>
    <n v="0"/>
    <n v="0"/>
    <n v="701"/>
    <n v="701"/>
    <n v="0"/>
    <n v="0"/>
    <n v="0"/>
    <n v="0"/>
    <n v="0"/>
    <n v="0"/>
    <x v="9"/>
  </r>
  <r>
    <n v="585"/>
    <n v="585"/>
    <n v="0"/>
    <n v="0"/>
    <n v="0"/>
    <n v="0"/>
    <n v="0"/>
    <n v="0"/>
    <n v="0"/>
    <n v="0"/>
    <n v="0"/>
    <n v="0"/>
    <x v="28"/>
  </r>
  <r>
    <n v="669"/>
    <n v="669"/>
    <n v="0"/>
    <n v="0"/>
    <n v="0"/>
    <n v="0"/>
    <n v="0"/>
    <n v="0"/>
    <n v="0"/>
    <n v="0"/>
    <n v="0"/>
    <n v="0"/>
    <x v="33"/>
  </r>
  <r>
    <n v="158"/>
    <n v="158"/>
    <n v="0"/>
    <n v="0"/>
    <n v="0"/>
    <n v="0"/>
    <n v="0"/>
    <n v="0"/>
    <n v="0"/>
    <n v="0"/>
    <n v="0"/>
    <n v="0"/>
    <x v="8"/>
  </r>
  <r>
    <n v="121"/>
    <n v="121"/>
    <n v="0"/>
    <n v="0"/>
    <n v="0"/>
    <n v="0"/>
    <n v="0"/>
    <n v="0"/>
    <n v="0"/>
    <n v="0"/>
    <n v="0"/>
    <n v="0"/>
    <x v="9"/>
  </r>
  <r>
    <n v="504"/>
    <n v="504"/>
    <n v="0"/>
    <n v="0"/>
    <n v="0"/>
    <n v="0"/>
    <n v="0"/>
    <n v="0"/>
    <n v="0"/>
    <n v="0"/>
    <n v="0"/>
    <n v="0"/>
    <x v="18"/>
  </r>
  <r>
    <n v="282"/>
    <n v="282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36"/>
  </r>
  <r>
    <n v="822"/>
    <n v="822"/>
    <n v="0"/>
    <n v="0"/>
    <n v="0"/>
    <n v="0"/>
    <n v="0"/>
    <n v="0"/>
    <n v="0"/>
    <n v="0"/>
    <n v="0"/>
    <n v="0"/>
    <x v="30"/>
  </r>
  <r>
    <n v="132"/>
    <n v="132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18"/>
  </r>
  <r>
    <n v="383"/>
    <n v="383"/>
    <n v="0"/>
    <n v="0"/>
    <n v="0"/>
    <n v="0"/>
    <n v="0"/>
    <n v="0"/>
    <n v="383"/>
    <n v="383"/>
    <n v="0"/>
    <n v="0"/>
    <x v="47"/>
  </r>
  <r>
    <n v="24"/>
    <n v="24"/>
    <n v="0"/>
    <n v="0"/>
    <n v="0"/>
    <n v="0"/>
    <n v="0"/>
    <n v="0"/>
    <n v="0"/>
    <n v="0"/>
    <n v="0"/>
    <n v="0"/>
    <x v="28"/>
  </r>
  <r>
    <n v="1573"/>
    <n v="1573"/>
    <n v="0"/>
    <n v="0"/>
    <n v="0"/>
    <n v="0"/>
    <n v="0"/>
    <n v="0"/>
    <n v="1573"/>
    <n v="1573"/>
    <n v="0"/>
    <n v="0"/>
    <x v="13"/>
  </r>
  <r>
    <n v="520"/>
    <n v="0"/>
    <n v="520"/>
    <n v="0"/>
    <n v="0"/>
    <n v="0"/>
    <n v="0"/>
    <n v="0"/>
    <n v="0"/>
    <n v="0"/>
    <n v="0"/>
    <n v="0"/>
    <x v="1"/>
  </r>
  <r>
    <n v="467"/>
    <n v="467"/>
    <n v="0"/>
    <n v="0"/>
    <n v="0"/>
    <n v="0"/>
    <n v="0"/>
    <n v="0"/>
    <n v="0"/>
    <n v="0"/>
    <n v="0"/>
    <n v="0"/>
    <x v="8"/>
  </r>
  <r>
    <n v="117"/>
    <n v="117"/>
    <n v="0"/>
    <n v="0"/>
    <n v="0"/>
    <n v="0"/>
    <n v="0"/>
    <n v="0"/>
    <n v="0"/>
    <n v="0"/>
    <n v="0"/>
    <n v="0"/>
    <x v="1"/>
  </r>
  <r>
    <n v="4053"/>
    <n v="0"/>
    <n v="4053"/>
    <n v="0"/>
    <n v="0"/>
    <n v="0"/>
    <n v="0"/>
    <n v="0"/>
    <n v="0"/>
    <n v="0"/>
    <n v="0"/>
    <n v="0"/>
    <x v="18"/>
  </r>
  <r>
    <n v="1092"/>
    <n v="1092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17"/>
  </r>
  <r>
    <n v="6"/>
    <n v="6"/>
    <n v="0"/>
    <n v="0"/>
    <n v="6"/>
    <n v="6"/>
    <n v="0"/>
    <n v="0"/>
    <n v="0"/>
    <n v="0"/>
    <n v="0"/>
    <n v="0"/>
    <x v="44"/>
  </r>
  <r>
    <n v="156"/>
    <n v="156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25"/>
  </r>
  <r>
    <n v="2454"/>
    <n v="2454"/>
    <n v="0"/>
    <n v="0"/>
    <n v="0"/>
    <n v="0"/>
    <n v="0"/>
    <n v="0"/>
    <n v="0"/>
    <n v="0"/>
    <n v="0"/>
    <n v="0"/>
    <x v="8"/>
  </r>
  <r>
    <n v="465"/>
    <n v="465"/>
    <n v="0"/>
    <n v="0"/>
    <n v="0"/>
    <n v="0"/>
    <n v="0"/>
    <n v="0"/>
    <n v="0"/>
    <n v="0"/>
    <n v="0"/>
    <n v="0"/>
    <x v="23"/>
  </r>
  <r>
    <n v="93"/>
    <n v="93"/>
    <n v="0"/>
    <n v="0"/>
    <n v="93"/>
    <n v="93"/>
    <n v="0"/>
    <n v="0"/>
    <n v="0"/>
    <n v="0"/>
    <n v="0"/>
    <n v="0"/>
    <x v="41"/>
  </r>
  <r>
    <n v="121"/>
    <n v="0"/>
    <n v="121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19"/>
  </r>
  <r>
    <n v="1365"/>
    <n v="1365"/>
    <n v="0"/>
    <n v="0"/>
    <n v="0"/>
    <n v="0"/>
    <n v="0"/>
    <n v="0"/>
    <n v="0"/>
    <n v="0"/>
    <n v="0"/>
    <n v="0"/>
    <x v="53"/>
  </r>
  <r>
    <n v="181"/>
    <n v="181"/>
    <n v="0"/>
    <n v="0"/>
    <n v="0"/>
    <n v="0"/>
    <n v="0"/>
    <n v="0"/>
    <n v="0"/>
    <n v="0"/>
    <n v="0"/>
    <n v="0"/>
    <x v="40"/>
  </r>
  <r>
    <n v="1108"/>
    <n v="1108"/>
    <n v="0"/>
    <n v="0"/>
    <n v="0"/>
    <n v="0"/>
    <n v="0"/>
    <n v="0"/>
    <n v="0"/>
    <n v="0"/>
    <n v="0"/>
    <n v="0"/>
    <x v="24"/>
  </r>
  <r>
    <n v="30"/>
    <n v="30"/>
    <n v="0"/>
    <n v="0"/>
    <n v="0"/>
    <n v="0"/>
    <n v="0"/>
    <n v="0"/>
    <n v="0"/>
    <n v="0"/>
    <n v="0"/>
    <n v="0"/>
    <x v="27"/>
  </r>
  <r>
    <n v="20286"/>
    <n v="20286"/>
    <n v="0"/>
    <n v="0"/>
    <n v="0"/>
    <n v="0"/>
    <n v="0"/>
    <n v="0"/>
    <n v="20286"/>
    <n v="20286"/>
    <n v="0"/>
    <n v="0"/>
    <x v="3"/>
  </r>
  <r>
    <n v="24"/>
    <n v="24"/>
    <n v="0"/>
    <n v="0"/>
    <n v="0"/>
    <n v="0"/>
    <n v="0"/>
    <n v="0"/>
    <n v="24"/>
    <n v="24"/>
    <n v="0"/>
    <n v="0"/>
    <x v="21"/>
  </r>
  <r>
    <n v="14"/>
    <n v="14"/>
    <n v="0"/>
    <n v="0"/>
    <n v="0"/>
    <n v="0"/>
    <n v="0"/>
    <n v="0"/>
    <n v="0"/>
    <n v="0"/>
    <n v="0"/>
    <n v="0"/>
    <x v="14"/>
  </r>
  <r>
    <n v="97"/>
    <n v="97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9"/>
  </r>
  <r>
    <n v="1793"/>
    <n v="1793"/>
    <n v="0"/>
    <n v="0"/>
    <n v="0"/>
    <n v="0"/>
    <n v="0"/>
    <n v="0"/>
    <n v="1793"/>
    <n v="1793"/>
    <n v="0"/>
    <n v="0"/>
    <x v="38"/>
  </r>
  <r>
    <n v="5539"/>
    <n v="5539"/>
    <n v="0"/>
    <n v="0"/>
    <n v="0"/>
    <n v="0"/>
    <n v="0"/>
    <n v="0"/>
    <n v="0"/>
    <n v="0"/>
    <n v="0"/>
    <n v="0"/>
    <x v="44"/>
  </r>
  <r>
    <n v="1265"/>
    <n v="0"/>
    <n v="0"/>
    <n v="1265"/>
    <n v="0"/>
    <n v="0"/>
    <n v="0"/>
    <n v="0"/>
    <n v="0"/>
    <n v="0"/>
    <n v="0"/>
    <n v="0"/>
    <x v="53"/>
  </r>
  <r>
    <n v="2066"/>
    <n v="2066"/>
    <n v="0"/>
    <n v="0"/>
    <n v="0"/>
    <n v="0"/>
    <n v="0"/>
    <n v="0"/>
    <n v="0"/>
    <n v="0"/>
    <n v="0"/>
    <n v="0"/>
    <x v="19"/>
  </r>
  <r>
    <n v="84"/>
    <n v="84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9"/>
  </r>
  <r>
    <n v="208"/>
    <n v="208"/>
    <n v="0"/>
    <n v="0"/>
    <n v="0"/>
    <n v="0"/>
    <n v="0"/>
    <n v="0"/>
    <n v="0"/>
    <n v="0"/>
    <n v="0"/>
    <n v="0"/>
    <x v="37"/>
  </r>
  <r>
    <n v="929"/>
    <n v="0"/>
    <n v="929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3"/>
    <n v="3"/>
    <n v="0"/>
    <n v="0"/>
    <x v="44"/>
  </r>
  <r>
    <n v="3036"/>
    <n v="3036"/>
    <n v="0"/>
    <n v="0"/>
    <n v="0"/>
    <n v="0"/>
    <n v="0"/>
    <n v="0"/>
    <n v="0"/>
    <n v="0"/>
    <n v="0"/>
    <n v="0"/>
    <x v="46"/>
  </r>
  <r>
    <n v="213"/>
    <n v="213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0"/>
  </r>
  <r>
    <n v="1257"/>
    <n v="1257"/>
    <n v="0"/>
    <n v="0"/>
    <n v="1257"/>
    <n v="1257"/>
    <n v="0"/>
    <n v="0"/>
    <n v="0"/>
    <n v="0"/>
    <n v="0"/>
    <n v="0"/>
    <x v="32"/>
  </r>
  <r>
    <n v="2339"/>
    <n v="2339"/>
    <n v="0"/>
    <n v="0"/>
    <n v="2339"/>
    <n v="2339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7"/>
  </r>
  <r>
    <n v="3779"/>
    <n v="3779"/>
    <n v="0"/>
    <n v="0"/>
    <n v="0"/>
    <n v="0"/>
    <n v="0"/>
    <n v="0"/>
    <n v="0"/>
    <n v="0"/>
    <n v="0"/>
    <n v="0"/>
    <x v="12"/>
  </r>
  <r>
    <n v="328"/>
    <n v="328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18"/>
  </r>
  <r>
    <n v="1025"/>
    <n v="1025"/>
    <n v="0"/>
    <n v="0"/>
    <n v="0"/>
    <n v="0"/>
    <n v="0"/>
    <n v="0"/>
    <n v="0"/>
    <n v="0"/>
    <n v="0"/>
    <n v="0"/>
    <x v="11"/>
  </r>
  <r>
    <n v="9671"/>
    <n v="9671"/>
    <n v="0"/>
    <n v="0"/>
    <n v="9671"/>
    <n v="9671"/>
    <n v="0"/>
    <n v="0"/>
    <n v="0"/>
    <n v="0"/>
    <n v="0"/>
    <n v="0"/>
    <x v="31"/>
  </r>
  <r>
    <n v="20"/>
    <n v="20"/>
    <n v="0"/>
    <n v="0"/>
    <n v="0"/>
    <n v="0"/>
    <n v="0"/>
    <n v="0"/>
    <n v="20"/>
    <n v="20"/>
    <n v="0"/>
    <n v="0"/>
    <x v="37"/>
  </r>
  <r>
    <n v="3809"/>
    <n v="3809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6"/>
    <n v="6"/>
    <n v="0"/>
    <n v="0"/>
    <x v="21"/>
  </r>
  <r>
    <n v="2861"/>
    <n v="2861"/>
    <n v="0"/>
    <n v="0"/>
    <n v="0"/>
    <n v="0"/>
    <n v="0"/>
    <n v="0"/>
    <n v="0"/>
    <n v="0"/>
    <n v="0"/>
    <n v="0"/>
    <x v="49"/>
  </r>
  <r>
    <n v="2641"/>
    <n v="0"/>
    <n v="2641"/>
    <n v="0"/>
    <n v="0"/>
    <n v="0"/>
    <n v="0"/>
    <n v="0"/>
    <n v="0"/>
    <n v="0"/>
    <n v="0"/>
    <n v="0"/>
    <x v="34"/>
  </r>
  <r>
    <n v="171"/>
    <n v="171"/>
    <n v="0"/>
    <n v="0"/>
    <n v="0"/>
    <n v="0"/>
    <n v="0"/>
    <n v="0"/>
    <n v="0"/>
    <n v="0"/>
    <n v="0"/>
    <n v="0"/>
    <x v="34"/>
  </r>
  <r>
    <n v="3147"/>
    <n v="3147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34"/>
  </r>
  <r>
    <n v="4428"/>
    <n v="4428"/>
    <n v="0"/>
    <n v="0"/>
    <n v="4428"/>
    <n v="4428"/>
    <n v="0"/>
    <n v="0"/>
    <n v="0"/>
    <n v="0"/>
    <n v="0"/>
    <n v="0"/>
    <x v="45"/>
  </r>
  <r>
    <n v="163"/>
    <n v="163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"/>
  </r>
  <r>
    <n v="2413"/>
    <n v="2413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0"/>
  </r>
  <r>
    <n v="342"/>
    <n v="342"/>
    <n v="0"/>
    <n v="0"/>
    <n v="0"/>
    <n v="0"/>
    <n v="0"/>
    <n v="0"/>
    <n v="0"/>
    <n v="0"/>
    <n v="0"/>
    <n v="0"/>
    <x v="13"/>
  </r>
  <r>
    <n v="184"/>
    <n v="184"/>
    <n v="0"/>
    <n v="0"/>
    <n v="0"/>
    <n v="0"/>
    <n v="0"/>
    <n v="0"/>
    <n v="0"/>
    <n v="0"/>
    <n v="0"/>
    <n v="0"/>
    <x v="13"/>
  </r>
  <r>
    <n v="811"/>
    <n v="811"/>
    <n v="0"/>
    <n v="0"/>
    <n v="0"/>
    <n v="0"/>
    <n v="0"/>
    <n v="0"/>
    <n v="0"/>
    <n v="0"/>
    <n v="0"/>
    <n v="0"/>
    <x v="33"/>
  </r>
  <r>
    <n v="144"/>
    <n v="144"/>
    <n v="0"/>
    <n v="0"/>
    <n v="0"/>
    <n v="0"/>
    <n v="0"/>
    <n v="0"/>
    <n v="0"/>
    <n v="0"/>
    <n v="0"/>
    <n v="0"/>
    <x v="45"/>
  </r>
  <r>
    <n v="11"/>
    <n v="11"/>
    <n v="0"/>
    <n v="0"/>
    <n v="11"/>
    <n v="11"/>
    <n v="0"/>
    <n v="0"/>
    <n v="0"/>
    <n v="0"/>
    <n v="0"/>
    <n v="0"/>
    <x v="53"/>
  </r>
  <r>
    <n v="1872"/>
    <n v="1872"/>
    <n v="0"/>
    <n v="0"/>
    <n v="0"/>
    <n v="0"/>
    <n v="0"/>
    <n v="0"/>
    <n v="1872"/>
    <n v="1872"/>
    <n v="0"/>
    <n v="0"/>
    <x v="6"/>
  </r>
  <r>
    <n v="993"/>
    <n v="993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47"/>
  </r>
  <r>
    <n v="1"/>
    <n v="0"/>
    <n v="0"/>
    <n v="1"/>
    <n v="0"/>
    <n v="0"/>
    <n v="0"/>
    <n v="0"/>
    <n v="0"/>
    <n v="0"/>
    <n v="0"/>
    <n v="0"/>
    <x v="51"/>
  </r>
  <r>
    <n v="864"/>
    <n v="864"/>
    <n v="0"/>
    <n v="0"/>
    <n v="0"/>
    <n v="0"/>
    <n v="0"/>
    <n v="0"/>
    <n v="0"/>
    <n v="0"/>
    <n v="0"/>
    <n v="0"/>
    <x v="41"/>
  </r>
  <r>
    <n v="1851"/>
    <n v="1851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11"/>
    <n v="11"/>
    <n v="0"/>
    <n v="0"/>
    <x v="40"/>
  </r>
  <r>
    <n v="2318"/>
    <n v="2318"/>
    <n v="0"/>
    <n v="0"/>
    <n v="0"/>
    <n v="0"/>
    <n v="0"/>
    <n v="0"/>
    <n v="2318"/>
    <n v="2318"/>
    <n v="0"/>
    <n v="0"/>
    <x v="12"/>
  </r>
  <r>
    <n v="2337"/>
    <n v="2337"/>
    <n v="0"/>
    <n v="0"/>
    <n v="0"/>
    <n v="0"/>
    <n v="0"/>
    <n v="0"/>
    <n v="2337"/>
    <n v="2337"/>
    <n v="0"/>
    <n v="0"/>
    <x v="47"/>
  </r>
  <r>
    <n v="1687"/>
    <n v="1687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39"/>
  </r>
  <r>
    <n v="430"/>
    <n v="430"/>
    <n v="0"/>
    <n v="0"/>
    <n v="0"/>
    <n v="0"/>
    <n v="0"/>
    <n v="0"/>
    <n v="0"/>
    <n v="0"/>
    <n v="0"/>
    <n v="0"/>
    <x v="10"/>
  </r>
  <r>
    <n v="267"/>
    <n v="267"/>
    <n v="0"/>
    <n v="0"/>
    <n v="0"/>
    <n v="0"/>
    <n v="0"/>
    <n v="0"/>
    <n v="0"/>
    <n v="0"/>
    <n v="0"/>
    <n v="0"/>
    <x v="30"/>
  </r>
  <r>
    <n v="2898"/>
    <n v="2898"/>
    <n v="0"/>
    <n v="0"/>
    <n v="0"/>
    <n v="0"/>
    <n v="0"/>
    <n v="0"/>
    <n v="2898"/>
    <n v="2898"/>
    <n v="0"/>
    <n v="0"/>
    <x v="3"/>
  </r>
  <r>
    <n v="1815"/>
    <n v="0"/>
    <n v="1815"/>
    <n v="0"/>
    <n v="1815"/>
    <n v="0"/>
    <n v="1815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8"/>
  </r>
  <r>
    <n v="815"/>
    <n v="815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0"/>
  </r>
  <r>
    <n v="88"/>
    <n v="0"/>
    <n v="88"/>
    <n v="0"/>
    <n v="0"/>
    <n v="0"/>
    <n v="0"/>
    <n v="0"/>
    <n v="0"/>
    <n v="0"/>
    <n v="0"/>
    <n v="0"/>
    <x v="36"/>
  </r>
  <r>
    <n v="69"/>
    <n v="69"/>
    <n v="0"/>
    <n v="0"/>
    <n v="0"/>
    <n v="0"/>
    <n v="0"/>
    <n v="0"/>
    <n v="0"/>
    <n v="0"/>
    <n v="0"/>
    <n v="0"/>
    <x v="15"/>
  </r>
  <r>
    <n v="973"/>
    <n v="973"/>
    <n v="0"/>
    <n v="0"/>
    <n v="0"/>
    <n v="0"/>
    <n v="0"/>
    <n v="0"/>
    <n v="0"/>
    <n v="0"/>
    <n v="0"/>
    <n v="0"/>
    <x v="7"/>
  </r>
  <r>
    <n v="232"/>
    <n v="232"/>
    <n v="0"/>
    <n v="0"/>
    <n v="0"/>
    <n v="0"/>
    <n v="0"/>
    <n v="0"/>
    <n v="0"/>
    <n v="0"/>
    <n v="0"/>
    <n v="0"/>
    <x v="41"/>
  </r>
  <r>
    <n v="1300"/>
    <n v="1300"/>
    <n v="0"/>
    <n v="0"/>
    <n v="0"/>
    <n v="0"/>
    <n v="0"/>
    <n v="0"/>
    <n v="0"/>
    <n v="0"/>
    <n v="0"/>
    <n v="0"/>
    <x v="31"/>
  </r>
  <r>
    <n v="70"/>
    <n v="70"/>
    <n v="0"/>
    <n v="0"/>
    <n v="70"/>
    <n v="70"/>
    <n v="0"/>
    <n v="0"/>
    <n v="0"/>
    <n v="0"/>
    <n v="0"/>
    <n v="0"/>
    <x v="25"/>
  </r>
  <r>
    <n v="60"/>
    <n v="60"/>
    <n v="0"/>
    <n v="0"/>
    <n v="60"/>
    <n v="60"/>
    <n v="0"/>
    <n v="0"/>
    <n v="0"/>
    <n v="0"/>
    <n v="0"/>
    <n v="0"/>
    <x v="12"/>
  </r>
  <r>
    <n v="4471"/>
    <n v="0"/>
    <n v="4471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43"/>
  </r>
  <r>
    <n v="42936"/>
    <n v="42936"/>
    <n v="0"/>
    <n v="0"/>
    <n v="0"/>
    <n v="0"/>
    <n v="0"/>
    <n v="0"/>
    <n v="0"/>
    <n v="0"/>
    <n v="0"/>
    <n v="0"/>
    <x v="19"/>
  </r>
  <r>
    <n v="1707"/>
    <n v="1707"/>
    <n v="0"/>
    <n v="0"/>
    <n v="0"/>
    <n v="0"/>
    <n v="0"/>
    <n v="0"/>
    <n v="0"/>
    <n v="0"/>
    <n v="0"/>
    <n v="0"/>
    <x v="27"/>
  </r>
  <r>
    <n v="1476"/>
    <n v="1476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7"/>
  </r>
  <r>
    <n v="290"/>
    <n v="290"/>
    <n v="0"/>
    <n v="0"/>
    <n v="0"/>
    <n v="0"/>
    <n v="0"/>
    <n v="0"/>
    <n v="290"/>
    <n v="290"/>
    <n v="0"/>
    <n v="0"/>
    <x v="33"/>
  </r>
  <r>
    <n v="11292"/>
    <n v="0"/>
    <n v="11292"/>
    <n v="0"/>
    <n v="0"/>
    <n v="0"/>
    <n v="0"/>
    <n v="0"/>
    <n v="11292"/>
    <n v="0"/>
    <n v="11292"/>
    <n v="0"/>
    <x v="24"/>
  </r>
  <r>
    <n v="16"/>
    <n v="16"/>
    <n v="0"/>
    <n v="0"/>
    <n v="0"/>
    <n v="0"/>
    <n v="0"/>
    <n v="0"/>
    <n v="0"/>
    <n v="0"/>
    <n v="0"/>
    <n v="0"/>
    <x v="54"/>
  </r>
  <r>
    <n v="530"/>
    <n v="530"/>
    <n v="0"/>
    <n v="0"/>
    <n v="0"/>
    <n v="0"/>
    <n v="0"/>
    <n v="0"/>
    <n v="0"/>
    <n v="0"/>
    <n v="0"/>
    <n v="0"/>
    <x v="49"/>
  </r>
  <r>
    <n v="1346"/>
    <n v="1346"/>
    <n v="0"/>
    <n v="0"/>
    <n v="0"/>
    <n v="0"/>
    <n v="0"/>
    <n v="0"/>
    <n v="0"/>
    <n v="0"/>
    <n v="0"/>
    <n v="0"/>
    <x v="5"/>
  </r>
  <r>
    <n v="12459"/>
    <n v="12459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3"/>
  </r>
  <r>
    <n v="1176"/>
    <n v="1176"/>
    <n v="0"/>
    <n v="0"/>
    <n v="0"/>
    <n v="0"/>
    <n v="0"/>
    <n v="0"/>
    <n v="0"/>
    <n v="0"/>
    <n v="0"/>
    <n v="0"/>
    <x v="30"/>
  </r>
  <r>
    <n v="43541"/>
    <n v="0"/>
    <n v="43541"/>
    <n v="0"/>
    <n v="0"/>
    <n v="0"/>
    <n v="0"/>
    <n v="0"/>
    <n v="0"/>
    <n v="0"/>
    <n v="0"/>
    <n v="0"/>
    <x v="56"/>
  </r>
  <r>
    <n v="497"/>
    <n v="497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1"/>
  </r>
  <r>
    <n v="200"/>
    <n v="200"/>
    <n v="0"/>
    <n v="0"/>
    <n v="0"/>
    <n v="0"/>
    <n v="0"/>
    <n v="0"/>
    <n v="200"/>
    <n v="200"/>
    <n v="0"/>
    <n v="0"/>
    <x v="49"/>
  </r>
  <r>
    <n v="252"/>
    <n v="252"/>
    <n v="0"/>
    <n v="0"/>
    <n v="0"/>
    <n v="0"/>
    <n v="0"/>
    <n v="0"/>
    <n v="0"/>
    <n v="0"/>
    <n v="0"/>
    <n v="0"/>
    <x v="18"/>
  </r>
  <r>
    <n v="47491"/>
    <n v="47491"/>
    <n v="0"/>
    <n v="0"/>
    <n v="0"/>
    <n v="0"/>
    <n v="0"/>
    <n v="0"/>
    <n v="0"/>
    <n v="0"/>
    <n v="0"/>
    <n v="0"/>
    <x v="3"/>
  </r>
  <r>
    <n v="206"/>
    <n v="206"/>
    <n v="0"/>
    <n v="0"/>
    <n v="0"/>
    <n v="0"/>
    <n v="0"/>
    <n v="0"/>
    <n v="0"/>
    <n v="0"/>
    <n v="0"/>
    <n v="0"/>
    <x v="37"/>
  </r>
  <r>
    <n v="95"/>
    <n v="0"/>
    <n v="95"/>
    <n v="0"/>
    <n v="0"/>
    <n v="0"/>
    <n v="0"/>
    <n v="0"/>
    <n v="0"/>
    <n v="0"/>
    <n v="0"/>
    <n v="0"/>
    <x v="6"/>
  </r>
  <r>
    <n v="1986"/>
    <n v="0"/>
    <n v="1986"/>
    <n v="0"/>
    <n v="0"/>
    <n v="0"/>
    <n v="0"/>
    <n v="0"/>
    <n v="0"/>
    <n v="0"/>
    <n v="0"/>
    <n v="0"/>
    <x v="46"/>
  </r>
  <r>
    <n v="808"/>
    <n v="808"/>
    <n v="0"/>
    <n v="0"/>
    <n v="808"/>
    <n v="808"/>
    <n v="0"/>
    <n v="0"/>
    <n v="0"/>
    <n v="0"/>
    <n v="0"/>
    <n v="0"/>
    <x v="39"/>
  </r>
  <r>
    <n v="16"/>
    <n v="16"/>
    <n v="0"/>
    <n v="0"/>
    <n v="16"/>
    <n v="16"/>
    <n v="0"/>
    <n v="0"/>
    <n v="0"/>
    <n v="0"/>
    <n v="0"/>
    <n v="0"/>
    <x v="51"/>
  </r>
  <r>
    <n v="2638"/>
    <n v="2638"/>
    <n v="0"/>
    <n v="0"/>
    <n v="0"/>
    <n v="0"/>
    <n v="0"/>
    <n v="0"/>
    <n v="0"/>
    <n v="0"/>
    <n v="0"/>
    <n v="0"/>
    <x v="12"/>
  </r>
  <r>
    <n v="411"/>
    <n v="411"/>
    <n v="0"/>
    <n v="0"/>
    <n v="0"/>
    <n v="0"/>
    <n v="0"/>
    <n v="0"/>
    <n v="0"/>
    <n v="0"/>
    <n v="0"/>
    <n v="0"/>
    <x v="13"/>
  </r>
  <r>
    <n v="764"/>
    <n v="764"/>
    <n v="0"/>
    <n v="0"/>
    <n v="0"/>
    <n v="0"/>
    <n v="0"/>
    <n v="0"/>
    <n v="0"/>
    <n v="0"/>
    <n v="0"/>
    <n v="0"/>
    <x v="30"/>
  </r>
  <r>
    <n v="6992"/>
    <n v="699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6"/>
  </r>
  <r>
    <n v="29279"/>
    <n v="29279"/>
    <n v="0"/>
    <n v="0"/>
    <n v="29279"/>
    <n v="29279"/>
    <n v="0"/>
    <n v="0"/>
    <n v="0"/>
    <n v="0"/>
    <n v="0"/>
    <n v="0"/>
    <x v="56"/>
  </r>
  <r>
    <n v="145"/>
    <n v="0"/>
    <n v="145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8"/>
  </r>
  <r>
    <n v="50"/>
    <n v="50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6"/>
  </r>
  <r>
    <n v="1872"/>
    <n v="1872"/>
    <n v="0"/>
    <n v="0"/>
    <n v="0"/>
    <n v="0"/>
    <n v="0"/>
    <n v="0"/>
    <n v="1872"/>
    <n v="1872"/>
    <n v="0"/>
    <n v="0"/>
    <x v="9"/>
  </r>
  <r>
    <n v="4"/>
    <n v="4"/>
    <n v="0"/>
    <n v="0"/>
    <n v="0"/>
    <n v="0"/>
    <n v="0"/>
    <n v="0"/>
    <n v="0"/>
    <n v="0"/>
    <n v="0"/>
    <n v="0"/>
    <x v="24"/>
  </r>
  <r>
    <n v="387"/>
    <n v="387"/>
    <n v="0"/>
    <n v="0"/>
    <n v="0"/>
    <n v="0"/>
    <n v="0"/>
    <n v="0"/>
    <n v="0"/>
    <n v="0"/>
    <n v="0"/>
    <n v="0"/>
    <x v="18"/>
  </r>
  <r>
    <n v="69"/>
    <n v="69"/>
    <n v="0"/>
    <n v="0"/>
    <n v="0"/>
    <n v="0"/>
    <n v="0"/>
    <n v="0"/>
    <n v="0"/>
    <n v="0"/>
    <n v="0"/>
    <n v="0"/>
    <x v="43"/>
  </r>
  <r>
    <n v="297"/>
    <n v="297"/>
    <n v="0"/>
    <n v="0"/>
    <n v="297"/>
    <n v="297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5347"/>
    <n v="0"/>
    <n v="5347"/>
    <n v="0"/>
    <n v="0"/>
    <n v="0"/>
    <n v="0"/>
    <n v="0"/>
    <n v="0"/>
    <n v="0"/>
    <n v="0"/>
    <n v="0"/>
    <x v="22"/>
  </r>
  <r>
    <n v="15359"/>
    <n v="15359"/>
    <n v="0"/>
    <n v="0"/>
    <n v="0"/>
    <n v="0"/>
    <n v="0"/>
    <n v="0"/>
    <n v="0"/>
    <n v="0"/>
    <n v="0"/>
    <n v="0"/>
    <x v="23"/>
  </r>
  <r>
    <n v="265"/>
    <n v="265"/>
    <n v="0"/>
    <n v="0"/>
    <n v="0"/>
    <n v="0"/>
    <n v="0"/>
    <n v="0"/>
    <n v="0"/>
    <n v="0"/>
    <n v="0"/>
    <n v="0"/>
    <x v="46"/>
  </r>
  <r>
    <n v="707"/>
    <n v="0"/>
    <n v="707"/>
    <n v="0"/>
    <n v="0"/>
    <n v="0"/>
    <n v="0"/>
    <n v="0"/>
    <n v="0"/>
    <n v="0"/>
    <n v="0"/>
    <n v="0"/>
    <x v="60"/>
  </r>
  <r>
    <n v="4856"/>
    <n v="0"/>
    <n v="4856"/>
    <n v="0"/>
    <n v="0"/>
    <n v="0"/>
    <n v="0"/>
    <n v="0"/>
    <n v="0"/>
    <n v="0"/>
    <n v="0"/>
    <n v="0"/>
    <x v="37"/>
  </r>
  <r>
    <n v="610"/>
    <n v="0"/>
    <n v="610"/>
    <n v="0"/>
    <n v="0"/>
    <n v="0"/>
    <n v="0"/>
    <n v="0"/>
    <n v="0"/>
    <n v="0"/>
    <n v="0"/>
    <n v="0"/>
    <x v="42"/>
  </r>
  <r>
    <n v="2496"/>
    <n v="2496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9"/>
  </r>
  <r>
    <n v="132"/>
    <n v="132"/>
    <n v="0"/>
    <n v="0"/>
    <n v="0"/>
    <n v="0"/>
    <n v="0"/>
    <n v="0"/>
    <n v="0"/>
    <n v="0"/>
    <n v="0"/>
    <n v="0"/>
    <x v="4"/>
  </r>
  <r>
    <n v="26380"/>
    <n v="26380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56"/>
    <n v="56"/>
    <n v="0"/>
    <n v="0"/>
    <x v="53"/>
  </r>
  <r>
    <n v="78"/>
    <n v="78"/>
    <n v="0"/>
    <n v="0"/>
    <n v="0"/>
    <n v="0"/>
    <n v="0"/>
    <n v="0"/>
    <n v="0"/>
    <n v="0"/>
    <n v="0"/>
    <n v="0"/>
    <x v="34"/>
  </r>
  <r>
    <n v="11764"/>
    <n v="11764"/>
    <n v="0"/>
    <n v="0"/>
    <n v="0"/>
    <n v="0"/>
    <n v="0"/>
    <n v="0"/>
    <n v="0"/>
    <n v="0"/>
    <n v="0"/>
    <n v="0"/>
    <x v="45"/>
  </r>
  <r>
    <n v="25702"/>
    <n v="0"/>
    <n v="25702"/>
    <n v="0"/>
    <n v="0"/>
    <n v="0"/>
    <n v="0"/>
    <n v="0"/>
    <n v="0"/>
    <n v="0"/>
    <n v="0"/>
    <n v="0"/>
    <x v="27"/>
  </r>
  <r>
    <n v="365"/>
    <n v="365"/>
    <n v="0"/>
    <n v="0"/>
    <n v="365"/>
    <n v="365"/>
    <n v="0"/>
    <n v="0"/>
    <n v="0"/>
    <n v="0"/>
    <n v="0"/>
    <n v="0"/>
    <x v="1"/>
  </r>
  <r>
    <n v="136"/>
    <n v="136"/>
    <n v="0"/>
    <n v="0"/>
    <n v="136"/>
    <n v="136"/>
    <n v="0"/>
    <n v="0"/>
    <n v="0"/>
    <n v="0"/>
    <n v="0"/>
    <n v="0"/>
    <x v="1"/>
  </r>
  <r>
    <n v="17677"/>
    <n v="0"/>
    <n v="17677"/>
    <n v="0"/>
    <n v="0"/>
    <n v="0"/>
    <n v="0"/>
    <n v="0"/>
    <n v="0"/>
    <n v="0"/>
    <n v="0"/>
    <n v="0"/>
    <x v="40"/>
  </r>
  <r>
    <n v="3418"/>
    <n v="3418"/>
    <n v="0"/>
    <n v="0"/>
    <n v="0"/>
    <n v="0"/>
    <n v="0"/>
    <n v="0"/>
    <n v="3418"/>
    <n v="3418"/>
    <n v="0"/>
    <n v="0"/>
    <x v="2"/>
  </r>
  <r>
    <n v="14"/>
    <n v="14"/>
    <n v="0"/>
    <n v="0"/>
    <n v="0"/>
    <n v="0"/>
    <n v="0"/>
    <n v="0"/>
    <n v="0"/>
    <n v="0"/>
    <n v="0"/>
    <n v="0"/>
    <x v="25"/>
  </r>
  <r>
    <n v="974"/>
    <n v="974"/>
    <n v="0"/>
    <n v="0"/>
    <n v="0"/>
    <n v="0"/>
    <n v="0"/>
    <n v="0"/>
    <n v="0"/>
    <n v="0"/>
    <n v="0"/>
    <n v="0"/>
    <x v="14"/>
  </r>
  <r>
    <n v="8801"/>
    <n v="0"/>
    <n v="8801"/>
    <n v="0"/>
    <n v="0"/>
    <n v="0"/>
    <n v="0"/>
    <n v="0"/>
    <n v="8801"/>
    <n v="0"/>
    <n v="8801"/>
    <n v="0"/>
    <x v="35"/>
  </r>
  <r>
    <n v="2"/>
    <n v="2"/>
    <n v="0"/>
    <n v="0"/>
    <n v="0"/>
    <n v="0"/>
    <n v="0"/>
    <n v="0"/>
    <n v="0"/>
    <n v="0"/>
    <n v="0"/>
    <n v="0"/>
    <x v="6"/>
  </r>
  <r>
    <n v="1371"/>
    <n v="0"/>
    <n v="1371"/>
    <n v="0"/>
    <n v="0"/>
    <n v="0"/>
    <n v="0"/>
    <n v="0"/>
    <n v="1371"/>
    <n v="0"/>
    <n v="1371"/>
    <n v="0"/>
    <x v="26"/>
  </r>
  <r>
    <n v="132"/>
    <n v="132"/>
    <n v="0"/>
    <n v="0"/>
    <n v="132"/>
    <n v="132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21"/>
  </r>
  <r>
    <n v="493"/>
    <n v="493"/>
    <n v="0"/>
    <n v="0"/>
    <n v="0"/>
    <n v="0"/>
    <n v="0"/>
    <n v="0"/>
    <n v="0"/>
    <n v="0"/>
    <n v="0"/>
    <n v="0"/>
    <x v="0"/>
  </r>
  <r>
    <n v="236"/>
    <n v="236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14"/>
  </r>
  <r>
    <n v="118"/>
    <n v="118"/>
    <n v="0"/>
    <n v="0"/>
    <n v="0"/>
    <n v="0"/>
    <n v="0"/>
    <n v="0"/>
    <n v="0"/>
    <n v="0"/>
    <n v="0"/>
    <n v="0"/>
    <x v="40"/>
  </r>
  <r>
    <n v="405"/>
    <n v="405"/>
    <n v="0"/>
    <n v="0"/>
    <n v="0"/>
    <n v="0"/>
    <n v="0"/>
    <n v="0"/>
    <n v="0"/>
    <n v="0"/>
    <n v="0"/>
    <n v="0"/>
    <x v="24"/>
  </r>
  <r>
    <n v="118"/>
    <n v="118"/>
    <n v="0"/>
    <n v="0"/>
    <n v="0"/>
    <n v="0"/>
    <n v="0"/>
    <n v="0"/>
    <n v="0"/>
    <n v="0"/>
    <n v="0"/>
    <n v="0"/>
    <x v="31"/>
  </r>
  <r>
    <n v="1974"/>
    <n v="1974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5"/>
  </r>
  <r>
    <n v="482"/>
    <n v="482"/>
    <n v="0"/>
    <n v="0"/>
    <n v="0"/>
    <n v="0"/>
    <n v="0"/>
    <n v="0"/>
    <n v="482"/>
    <n v="482"/>
    <n v="0"/>
    <n v="0"/>
    <x v="52"/>
  </r>
  <r>
    <n v="1495"/>
    <n v="1495"/>
    <n v="0"/>
    <n v="0"/>
    <n v="0"/>
    <n v="0"/>
    <n v="0"/>
    <n v="0"/>
    <n v="0"/>
    <n v="0"/>
    <n v="0"/>
    <n v="0"/>
    <x v="30"/>
  </r>
  <r>
    <n v="423"/>
    <n v="423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17"/>
  </r>
  <r>
    <n v="1172"/>
    <n v="1172"/>
    <n v="0"/>
    <n v="0"/>
    <n v="0"/>
    <n v="0"/>
    <n v="0"/>
    <n v="0"/>
    <n v="0"/>
    <n v="0"/>
    <n v="0"/>
    <n v="0"/>
    <x v="34"/>
  </r>
  <r>
    <n v="975"/>
    <n v="975"/>
    <n v="0"/>
    <n v="0"/>
    <n v="0"/>
    <n v="0"/>
    <n v="0"/>
    <n v="0"/>
    <n v="0"/>
    <n v="0"/>
    <n v="0"/>
    <n v="0"/>
    <x v="20"/>
  </r>
  <r>
    <n v="35"/>
    <n v="0"/>
    <n v="35"/>
    <n v="0"/>
    <n v="35"/>
    <n v="0"/>
    <n v="35"/>
    <n v="0"/>
    <n v="0"/>
    <n v="0"/>
    <n v="0"/>
    <n v="0"/>
    <x v="57"/>
  </r>
  <r>
    <n v="285"/>
    <n v="285"/>
    <n v="0"/>
    <n v="0"/>
    <n v="0"/>
    <n v="0"/>
    <n v="0"/>
    <n v="0"/>
    <n v="0"/>
    <n v="0"/>
    <n v="0"/>
    <n v="0"/>
    <x v="42"/>
  </r>
  <r>
    <n v="726"/>
    <n v="726"/>
    <n v="0"/>
    <n v="0"/>
    <n v="0"/>
    <n v="0"/>
    <n v="0"/>
    <n v="0"/>
    <n v="0"/>
    <n v="0"/>
    <n v="0"/>
    <n v="0"/>
    <x v="14"/>
  </r>
  <r>
    <n v="5738"/>
    <n v="0"/>
    <n v="5738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8"/>
  </r>
  <r>
    <n v="73"/>
    <n v="73"/>
    <n v="0"/>
    <n v="0"/>
    <n v="0"/>
    <n v="0"/>
    <n v="0"/>
    <n v="0"/>
    <n v="0"/>
    <n v="0"/>
    <n v="0"/>
    <n v="0"/>
    <x v="23"/>
  </r>
  <r>
    <n v="430"/>
    <n v="0"/>
    <n v="430"/>
    <n v="0"/>
    <n v="0"/>
    <n v="0"/>
    <n v="0"/>
    <n v="0"/>
    <n v="430"/>
    <n v="0"/>
    <n v="430"/>
    <n v="0"/>
    <x v="51"/>
  </r>
  <r>
    <n v="2245"/>
    <n v="0"/>
    <n v="2245"/>
    <n v="0"/>
    <n v="0"/>
    <n v="0"/>
    <n v="0"/>
    <n v="0"/>
    <n v="0"/>
    <n v="0"/>
    <n v="0"/>
    <n v="0"/>
    <x v="38"/>
  </r>
  <r>
    <n v="10546"/>
    <n v="10546"/>
    <n v="0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61"/>
  </r>
  <r>
    <n v="1403"/>
    <n v="1403"/>
    <n v="0"/>
    <n v="0"/>
    <n v="0"/>
    <n v="0"/>
    <n v="0"/>
    <n v="0"/>
    <n v="0"/>
    <n v="0"/>
    <n v="0"/>
    <n v="0"/>
    <x v="13"/>
  </r>
  <r>
    <n v="768"/>
    <n v="0"/>
    <n v="768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3486"/>
    <n v="0"/>
    <n v="3486"/>
    <n v="0"/>
    <n v="0"/>
    <n v="0"/>
    <n v="0"/>
    <n v="0"/>
    <n v="0"/>
    <n v="0"/>
    <n v="0"/>
    <n v="0"/>
    <x v="25"/>
  </r>
  <r>
    <n v="201"/>
    <n v="0"/>
    <n v="201"/>
    <n v="0"/>
    <n v="0"/>
    <n v="0"/>
    <n v="0"/>
    <n v="0"/>
    <n v="0"/>
    <n v="0"/>
    <n v="0"/>
    <n v="0"/>
    <x v="4"/>
  </r>
  <r>
    <n v="1049"/>
    <n v="1049"/>
    <n v="0"/>
    <n v="0"/>
    <n v="0"/>
    <n v="0"/>
    <n v="0"/>
    <n v="0"/>
    <n v="0"/>
    <n v="0"/>
    <n v="0"/>
    <n v="0"/>
    <x v="32"/>
  </r>
  <r>
    <n v="178"/>
    <n v="178"/>
    <n v="0"/>
    <n v="0"/>
    <n v="0"/>
    <n v="0"/>
    <n v="0"/>
    <n v="0"/>
    <n v="0"/>
    <n v="0"/>
    <n v="0"/>
    <n v="0"/>
    <x v="22"/>
  </r>
  <r>
    <n v="8"/>
    <n v="0"/>
    <n v="8"/>
    <n v="0"/>
    <n v="0"/>
    <n v="0"/>
    <n v="0"/>
    <n v="0"/>
    <n v="0"/>
    <n v="0"/>
    <n v="0"/>
    <n v="0"/>
    <x v="58"/>
  </r>
  <r>
    <n v="5716"/>
    <n v="0"/>
    <n v="5716"/>
    <n v="0"/>
    <n v="0"/>
    <n v="0"/>
    <n v="0"/>
    <n v="0"/>
    <n v="0"/>
    <n v="0"/>
    <n v="0"/>
    <n v="0"/>
    <x v="37"/>
  </r>
  <r>
    <n v="1797"/>
    <n v="0"/>
    <n v="1797"/>
    <n v="0"/>
    <n v="0"/>
    <n v="0"/>
    <n v="0"/>
    <n v="0"/>
    <n v="0"/>
    <n v="0"/>
    <n v="0"/>
    <n v="0"/>
    <x v="44"/>
  </r>
  <r>
    <n v="2513"/>
    <n v="0"/>
    <n v="2513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3"/>
  </r>
  <r>
    <n v="96"/>
    <n v="96"/>
    <n v="0"/>
    <n v="0"/>
    <n v="0"/>
    <n v="0"/>
    <n v="0"/>
    <n v="0"/>
    <n v="96"/>
    <n v="96"/>
    <n v="0"/>
    <n v="0"/>
    <x v="0"/>
  </r>
  <r>
    <n v="3835"/>
    <n v="3835"/>
    <n v="0"/>
    <n v="0"/>
    <n v="0"/>
    <n v="0"/>
    <n v="0"/>
    <n v="0"/>
    <n v="0"/>
    <n v="0"/>
    <n v="0"/>
    <n v="0"/>
    <x v="2"/>
  </r>
  <r>
    <n v="433"/>
    <n v="433"/>
    <n v="0"/>
    <n v="0"/>
    <n v="0"/>
    <n v="0"/>
    <n v="0"/>
    <n v="0"/>
    <n v="0"/>
    <n v="0"/>
    <n v="0"/>
    <n v="0"/>
    <x v="15"/>
  </r>
  <r>
    <n v="28950"/>
    <n v="0"/>
    <n v="28950"/>
    <n v="0"/>
    <n v="0"/>
    <n v="0"/>
    <n v="0"/>
    <n v="0"/>
    <n v="0"/>
    <n v="0"/>
    <n v="0"/>
    <n v="0"/>
    <x v="35"/>
  </r>
  <r>
    <n v="1540"/>
    <n v="1540"/>
    <n v="0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48"/>
    <n v="48"/>
    <n v="0"/>
    <n v="0"/>
    <x v="27"/>
  </r>
  <r>
    <n v="101"/>
    <n v="101"/>
    <n v="0"/>
    <n v="0"/>
    <n v="0"/>
    <n v="0"/>
    <n v="0"/>
    <n v="0"/>
    <n v="0"/>
    <n v="0"/>
    <n v="0"/>
    <n v="0"/>
    <x v="18"/>
  </r>
  <r>
    <n v="292"/>
    <n v="292"/>
    <n v="0"/>
    <n v="0"/>
    <n v="0"/>
    <n v="0"/>
    <n v="0"/>
    <n v="0"/>
    <n v="292"/>
    <n v="292"/>
    <n v="0"/>
    <n v="0"/>
    <x v="21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17"/>
  </r>
  <r>
    <n v="8100"/>
    <n v="8100"/>
    <n v="0"/>
    <n v="0"/>
    <n v="0"/>
    <n v="0"/>
    <n v="0"/>
    <n v="0"/>
    <n v="0"/>
    <n v="0"/>
    <n v="0"/>
    <n v="0"/>
    <x v="23"/>
  </r>
  <r>
    <n v="151"/>
    <n v="151"/>
    <n v="0"/>
    <n v="0"/>
    <n v="0"/>
    <n v="0"/>
    <n v="0"/>
    <n v="0"/>
    <n v="0"/>
    <n v="0"/>
    <n v="0"/>
    <n v="0"/>
    <x v="32"/>
  </r>
  <r>
    <n v="6658"/>
    <n v="0"/>
    <n v="6658"/>
    <n v="0"/>
    <n v="6658"/>
    <n v="0"/>
    <n v="6658"/>
    <n v="0"/>
    <n v="0"/>
    <n v="0"/>
    <n v="0"/>
    <n v="0"/>
    <x v="14"/>
  </r>
  <r>
    <n v="13554"/>
    <n v="13554"/>
    <n v="0"/>
    <n v="0"/>
    <n v="0"/>
    <n v="0"/>
    <n v="0"/>
    <n v="0"/>
    <n v="0"/>
    <n v="0"/>
    <n v="0"/>
    <n v="0"/>
    <x v="8"/>
  </r>
  <r>
    <n v="404"/>
    <n v="0"/>
    <n v="404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37"/>
  </r>
  <r>
    <n v="151"/>
    <n v="15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3"/>
  </r>
  <r>
    <n v="1444"/>
    <n v="1444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8"/>
  </r>
  <r>
    <n v="1335"/>
    <n v="1335"/>
    <n v="0"/>
    <n v="0"/>
    <n v="0"/>
    <n v="0"/>
    <n v="0"/>
    <n v="0"/>
    <n v="0"/>
    <n v="0"/>
    <n v="0"/>
    <n v="0"/>
    <x v="28"/>
  </r>
  <r>
    <n v="1210"/>
    <n v="121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61"/>
  </r>
  <r>
    <n v="1"/>
    <n v="1"/>
    <n v="0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0"/>
    <n v="0"/>
    <n v="0"/>
    <n v="0"/>
    <x v="9"/>
  </r>
  <r>
    <n v="399"/>
    <n v="399"/>
    <n v="0"/>
    <n v="0"/>
    <n v="0"/>
    <n v="0"/>
    <n v="0"/>
    <n v="0"/>
    <n v="0"/>
    <n v="0"/>
    <n v="0"/>
    <n v="0"/>
    <x v="23"/>
  </r>
  <r>
    <n v="4448"/>
    <n v="4448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33"/>
  </r>
  <r>
    <n v="202"/>
    <n v="202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18"/>
  </r>
  <r>
    <n v="256"/>
    <n v="256"/>
    <n v="0"/>
    <n v="0"/>
    <n v="0"/>
    <n v="0"/>
    <n v="0"/>
    <n v="0"/>
    <n v="256"/>
    <n v="256"/>
    <n v="0"/>
    <n v="0"/>
    <x v="21"/>
  </r>
  <r>
    <n v="10"/>
    <n v="10"/>
    <n v="0"/>
    <n v="0"/>
    <n v="0"/>
    <n v="0"/>
    <n v="0"/>
    <n v="0"/>
    <n v="10"/>
    <n v="10"/>
    <n v="0"/>
    <n v="0"/>
    <x v="8"/>
  </r>
  <r>
    <n v="24"/>
    <n v="24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17"/>
    <n v="17"/>
    <n v="0"/>
    <n v="0"/>
    <x v="33"/>
  </r>
  <r>
    <n v="1589"/>
    <n v="1589"/>
    <n v="0"/>
    <n v="0"/>
    <n v="0"/>
    <n v="0"/>
    <n v="0"/>
    <n v="0"/>
    <n v="0"/>
    <n v="0"/>
    <n v="0"/>
    <n v="0"/>
    <x v="47"/>
  </r>
  <r>
    <n v="972"/>
    <n v="972"/>
    <n v="0"/>
    <n v="0"/>
    <n v="0"/>
    <n v="0"/>
    <n v="0"/>
    <n v="0"/>
    <n v="0"/>
    <n v="0"/>
    <n v="0"/>
    <n v="0"/>
    <x v="11"/>
  </r>
  <r>
    <n v="1096"/>
    <n v="1096"/>
    <n v="0"/>
    <n v="0"/>
    <n v="1096"/>
    <n v="1096"/>
    <n v="0"/>
    <n v="0"/>
    <n v="0"/>
    <n v="0"/>
    <n v="0"/>
    <n v="0"/>
    <x v="8"/>
  </r>
  <r>
    <n v="1914"/>
    <n v="1914"/>
    <n v="0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50"/>
  </r>
  <r>
    <n v="219"/>
    <n v="219"/>
    <n v="0"/>
    <n v="0"/>
    <n v="0"/>
    <n v="0"/>
    <n v="0"/>
    <n v="0"/>
    <n v="0"/>
    <n v="0"/>
    <n v="0"/>
    <n v="0"/>
    <x v="10"/>
  </r>
  <r>
    <n v="29056"/>
    <n v="0"/>
    <n v="29056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7"/>
  </r>
  <r>
    <n v="2150"/>
    <n v="0"/>
    <n v="2150"/>
    <n v="0"/>
    <n v="0"/>
    <n v="0"/>
    <n v="0"/>
    <n v="0"/>
    <n v="0"/>
    <n v="0"/>
    <n v="0"/>
    <n v="0"/>
    <x v="20"/>
  </r>
  <r>
    <n v="3917"/>
    <n v="0"/>
    <n v="3917"/>
    <n v="0"/>
    <n v="0"/>
    <n v="0"/>
    <n v="0"/>
    <n v="0"/>
    <n v="0"/>
    <n v="0"/>
    <n v="0"/>
    <n v="0"/>
    <x v="53"/>
  </r>
  <r>
    <n v="236"/>
    <n v="23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18"/>
  </r>
  <r>
    <n v="321"/>
    <n v="321"/>
    <n v="0"/>
    <n v="0"/>
    <n v="321"/>
    <n v="321"/>
    <n v="0"/>
    <n v="0"/>
    <n v="0"/>
    <n v="0"/>
    <n v="0"/>
    <n v="0"/>
    <x v="2"/>
  </r>
  <r>
    <n v="89"/>
    <n v="89"/>
    <n v="0"/>
    <n v="0"/>
    <n v="0"/>
    <n v="0"/>
    <n v="0"/>
    <n v="0"/>
    <n v="89"/>
    <n v="89"/>
    <n v="0"/>
    <n v="0"/>
    <x v="61"/>
  </r>
  <r>
    <n v="2945"/>
    <n v="2945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6"/>
    <n v="6"/>
    <n v="0"/>
    <n v="0"/>
    <x v="64"/>
  </r>
  <r>
    <n v="1014"/>
    <n v="1014"/>
    <n v="0"/>
    <n v="0"/>
    <n v="0"/>
    <n v="0"/>
    <n v="0"/>
    <n v="0"/>
    <n v="0"/>
    <n v="0"/>
    <n v="0"/>
    <n v="0"/>
    <x v="8"/>
  </r>
  <r>
    <n v="199"/>
    <n v="199"/>
    <n v="0"/>
    <n v="0"/>
    <n v="0"/>
    <n v="0"/>
    <n v="0"/>
    <n v="0"/>
    <n v="0"/>
    <n v="0"/>
    <n v="0"/>
    <n v="0"/>
    <x v="38"/>
  </r>
  <r>
    <n v="2200"/>
    <n v="2200"/>
    <n v="0"/>
    <n v="0"/>
    <n v="0"/>
    <n v="0"/>
    <n v="0"/>
    <n v="0"/>
    <n v="0"/>
    <n v="0"/>
    <n v="0"/>
    <n v="0"/>
    <x v="19"/>
  </r>
  <r>
    <n v="1519"/>
    <n v="1519"/>
    <n v="0"/>
    <n v="0"/>
    <n v="0"/>
    <n v="0"/>
    <n v="0"/>
    <n v="0"/>
    <n v="0"/>
    <n v="0"/>
    <n v="0"/>
    <n v="0"/>
    <x v="37"/>
  </r>
  <r>
    <n v="579"/>
    <n v="0"/>
    <n v="579"/>
    <n v="0"/>
    <n v="0"/>
    <n v="0"/>
    <n v="0"/>
    <n v="0"/>
    <n v="579"/>
    <n v="0"/>
    <n v="579"/>
    <n v="0"/>
    <x v="6"/>
  </r>
  <r>
    <n v="1"/>
    <n v="0"/>
    <n v="1"/>
    <n v="0"/>
    <n v="0"/>
    <n v="0"/>
    <n v="0"/>
    <n v="0"/>
    <n v="1"/>
    <n v="0"/>
    <n v="1"/>
    <n v="0"/>
    <x v="64"/>
  </r>
  <r>
    <n v="11"/>
    <n v="11"/>
    <n v="0"/>
    <n v="0"/>
    <n v="0"/>
    <n v="0"/>
    <n v="0"/>
    <n v="0"/>
    <n v="11"/>
    <n v="11"/>
    <n v="0"/>
    <n v="0"/>
    <x v="6"/>
  </r>
  <r>
    <n v="6"/>
    <n v="6"/>
    <n v="0"/>
    <n v="0"/>
    <n v="0"/>
    <n v="0"/>
    <n v="0"/>
    <n v="0"/>
    <n v="0"/>
    <n v="0"/>
    <n v="0"/>
    <n v="0"/>
    <x v="39"/>
  </r>
  <r>
    <n v="301"/>
    <n v="301"/>
    <n v="0"/>
    <n v="0"/>
    <n v="0"/>
    <n v="0"/>
    <n v="0"/>
    <n v="0"/>
    <n v="301"/>
    <n v="301"/>
    <n v="0"/>
    <n v="0"/>
    <x v="33"/>
  </r>
  <r>
    <n v="143"/>
    <n v="143"/>
    <n v="0"/>
    <n v="0"/>
    <n v="0"/>
    <n v="0"/>
    <n v="0"/>
    <n v="0"/>
    <n v="0"/>
    <n v="0"/>
    <n v="0"/>
    <n v="0"/>
    <x v="42"/>
  </r>
  <r>
    <n v="523"/>
    <n v="523"/>
    <n v="0"/>
    <n v="0"/>
    <n v="0"/>
    <n v="0"/>
    <n v="0"/>
    <n v="0"/>
    <n v="0"/>
    <n v="0"/>
    <n v="0"/>
    <n v="0"/>
    <x v="40"/>
  </r>
  <r>
    <n v="929"/>
    <n v="929"/>
    <n v="0"/>
    <n v="0"/>
    <n v="0"/>
    <n v="0"/>
    <n v="0"/>
    <n v="0"/>
    <n v="929"/>
    <n v="929"/>
    <n v="0"/>
    <n v="0"/>
    <x v="23"/>
  </r>
  <r>
    <n v="122"/>
    <n v="122"/>
    <n v="0"/>
    <n v="0"/>
    <n v="0"/>
    <n v="0"/>
    <n v="0"/>
    <n v="0"/>
    <n v="0"/>
    <n v="0"/>
    <n v="0"/>
    <n v="0"/>
    <x v="33"/>
  </r>
  <r>
    <n v="1277"/>
    <n v="1277"/>
    <n v="0"/>
    <n v="0"/>
    <n v="0"/>
    <n v="0"/>
    <n v="0"/>
    <n v="0"/>
    <n v="0"/>
    <n v="0"/>
    <n v="0"/>
    <n v="0"/>
    <x v="19"/>
  </r>
  <r>
    <n v="416"/>
    <n v="416"/>
    <n v="0"/>
    <n v="0"/>
    <n v="0"/>
    <n v="0"/>
    <n v="0"/>
    <n v="0"/>
    <n v="0"/>
    <n v="0"/>
    <n v="0"/>
    <n v="0"/>
    <x v="2"/>
  </r>
  <r>
    <n v="133"/>
    <n v="133"/>
    <n v="0"/>
    <n v="0"/>
    <n v="0"/>
    <n v="0"/>
    <n v="0"/>
    <n v="0"/>
    <n v="0"/>
    <n v="0"/>
    <n v="0"/>
    <n v="0"/>
    <x v="28"/>
  </r>
  <r>
    <n v="307"/>
    <n v="307"/>
    <n v="0"/>
    <n v="0"/>
    <n v="0"/>
    <n v="0"/>
    <n v="0"/>
    <n v="0"/>
    <n v="0"/>
    <n v="0"/>
    <n v="0"/>
    <n v="0"/>
    <x v="6"/>
  </r>
  <r>
    <n v="1837"/>
    <n v="0"/>
    <n v="1837"/>
    <n v="0"/>
    <n v="0"/>
    <n v="0"/>
    <n v="0"/>
    <n v="0"/>
    <n v="0"/>
    <n v="0"/>
    <n v="0"/>
    <n v="0"/>
    <x v="34"/>
  </r>
  <r>
    <n v="3051"/>
    <n v="3051"/>
    <n v="0"/>
    <n v="0"/>
    <n v="0"/>
    <n v="0"/>
    <n v="0"/>
    <n v="0"/>
    <n v="0"/>
    <n v="0"/>
    <n v="0"/>
    <n v="0"/>
    <x v="42"/>
  </r>
  <r>
    <n v="329"/>
    <n v="329"/>
    <n v="0"/>
    <n v="0"/>
    <n v="0"/>
    <n v="0"/>
    <n v="0"/>
    <n v="0"/>
    <n v="0"/>
    <n v="0"/>
    <n v="0"/>
    <n v="0"/>
    <x v="15"/>
  </r>
  <r>
    <n v="58"/>
    <n v="58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14"/>
  </r>
  <r>
    <n v="5172"/>
    <n v="0"/>
    <n v="5172"/>
    <n v="0"/>
    <n v="0"/>
    <n v="0"/>
    <n v="0"/>
    <n v="0"/>
    <n v="0"/>
    <n v="0"/>
    <n v="0"/>
    <n v="0"/>
    <x v="49"/>
  </r>
  <r>
    <n v="225"/>
    <n v="225"/>
    <n v="0"/>
    <n v="0"/>
    <n v="0"/>
    <n v="0"/>
    <n v="0"/>
    <n v="0"/>
    <n v="0"/>
    <n v="0"/>
    <n v="0"/>
    <n v="0"/>
    <x v="18"/>
  </r>
  <r>
    <n v="673"/>
    <n v="673"/>
    <n v="0"/>
    <n v="0"/>
    <n v="673"/>
    <n v="673"/>
    <n v="0"/>
    <n v="0"/>
    <n v="0"/>
    <n v="0"/>
    <n v="0"/>
    <n v="0"/>
    <x v="23"/>
  </r>
  <r>
    <n v="3427"/>
    <n v="3427"/>
    <n v="0"/>
    <n v="0"/>
    <n v="0"/>
    <n v="0"/>
    <n v="0"/>
    <n v="0"/>
    <n v="0"/>
    <n v="0"/>
    <n v="0"/>
    <n v="0"/>
    <x v="31"/>
  </r>
  <r>
    <n v="101"/>
    <n v="101"/>
    <n v="0"/>
    <n v="0"/>
    <n v="0"/>
    <n v="0"/>
    <n v="0"/>
    <n v="0"/>
    <n v="0"/>
    <n v="0"/>
    <n v="0"/>
    <n v="0"/>
    <x v="11"/>
  </r>
  <r>
    <n v="784"/>
    <n v="0"/>
    <n v="784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0"/>
  </r>
  <r>
    <n v="75"/>
    <n v="75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51"/>
  </r>
  <r>
    <n v="3837"/>
    <n v="3837"/>
    <n v="0"/>
    <n v="0"/>
    <n v="0"/>
    <n v="0"/>
    <n v="0"/>
    <n v="0"/>
    <n v="0"/>
    <n v="0"/>
    <n v="0"/>
    <n v="0"/>
    <x v="45"/>
  </r>
  <r>
    <n v="343"/>
    <n v="343"/>
    <n v="0"/>
    <n v="0"/>
    <n v="0"/>
    <n v="0"/>
    <n v="0"/>
    <n v="0"/>
    <n v="0"/>
    <n v="0"/>
    <n v="0"/>
    <n v="0"/>
    <x v="17"/>
  </r>
  <r>
    <n v="6889"/>
    <n v="0"/>
    <n v="6889"/>
    <n v="0"/>
    <n v="0"/>
    <n v="0"/>
    <n v="0"/>
    <n v="0"/>
    <n v="0"/>
    <n v="0"/>
    <n v="0"/>
    <n v="0"/>
    <x v="45"/>
  </r>
  <r>
    <n v="126"/>
    <n v="126"/>
    <n v="0"/>
    <n v="0"/>
    <n v="0"/>
    <n v="0"/>
    <n v="0"/>
    <n v="0"/>
    <n v="0"/>
    <n v="0"/>
    <n v="0"/>
    <n v="0"/>
    <x v="2"/>
  </r>
  <r>
    <n v="295"/>
    <n v="295"/>
    <n v="0"/>
    <n v="0"/>
    <n v="0"/>
    <n v="0"/>
    <n v="0"/>
    <n v="0"/>
    <n v="0"/>
    <n v="0"/>
    <n v="0"/>
    <n v="0"/>
    <x v="3"/>
  </r>
  <r>
    <n v="57122"/>
    <n v="0"/>
    <n v="57122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52"/>
  </r>
  <r>
    <n v="588"/>
    <n v="588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14"/>
  </r>
  <r>
    <n v="745"/>
    <n v="745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7"/>
  </r>
  <r>
    <n v="294"/>
    <n v="294"/>
    <n v="0"/>
    <n v="0"/>
    <n v="0"/>
    <n v="0"/>
    <n v="0"/>
    <n v="0"/>
    <n v="0"/>
    <n v="0"/>
    <n v="0"/>
    <n v="0"/>
    <x v="43"/>
  </r>
  <r>
    <n v="153"/>
    <n v="153"/>
    <n v="0"/>
    <n v="0"/>
    <n v="0"/>
    <n v="0"/>
    <n v="0"/>
    <n v="0"/>
    <n v="153"/>
    <n v="153"/>
    <n v="0"/>
    <n v="0"/>
    <x v="41"/>
  </r>
  <r>
    <n v="4"/>
    <n v="4"/>
    <n v="0"/>
    <n v="0"/>
    <n v="0"/>
    <n v="0"/>
    <n v="0"/>
    <n v="0"/>
    <n v="0"/>
    <n v="0"/>
    <n v="0"/>
    <n v="0"/>
    <x v="43"/>
  </r>
  <r>
    <n v="14330"/>
    <n v="14330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49"/>
  </r>
  <r>
    <n v="3889"/>
    <n v="388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"/>
  </r>
  <r>
    <n v="578"/>
    <n v="578"/>
    <n v="0"/>
    <n v="0"/>
    <n v="0"/>
    <n v="0"/>
    <n v="0"/>
    <n v="0"/>
    <n v="0"/>
    <n v="0"/>
    <n v="0"/>
    <n v="0"/>
    <x v="11"/>
  </r>
  <r>
    <n v="13"/>
    <n v="13"/>
    <n v="0"/>
    <n v="0"/>
    <n v="13"/>
    <n v="13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28"/>
  </r>
  <r>
    <n v="454"/>
    <n v="454"/>
    <n v="0"/>
    <n v="0"/>
    <n v="0"/>
    <n v="0"/>
    <n v="0"/>
    <n v="0"/>
    <n v="0"/>
    <n v="0"/>
    <n v="0"/>
    <n v="0"/>
    <x v="8"/>
  </r>
  <r>
    <n v="189"/>
    <n v="18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1"/>
  </r>
  <r>
    <n v="285"/>
    <n v="285"/>
    <n v="0"/>
    <n v="0"/>
    <n v="0"/>
    <n v="0"/>
    <n v="0"/>
    <n v="0"/>
    <n v="0"/>
    <n v="0"/>
    <n v="0"/>
    <n v="0"/>
    <x v="23"/>
  </r>
  <r>
    <n v="98"/>
    <n v="9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29"/>
  </r>
  <r>
    <n v="19576"/>
    <n v="0"/>
    <n v="19576"/>
    <n v="0"/>
    <n v="0"/>
    <n v="0"/>
    <n v="0"/>
    <n v="0"/>
    <n v="19576"/>
    <n v="0"/>
    <n v="19576"/>
    <n v="0"/>
    <x v="56"/>
  </r>
  <r>
    <n v="34"/>
    <n v="34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50"/>
  </r>
  <r>
    <n v="1064"/>
    <n v="1064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47"/>
  </r>
  <r>
    <n v="687"/>
    <n v="687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29"/>
    <n v="29"/>
    <n v="0"/>
    <n v="0"/>
    <x v="5"/>
  </r>
  <r>
    <n v="29"/>
    <n v="29"/>
    <n v="0"/>
    <n v="0"/>
    <n v="29"/>
    <n v="29"/>
    <n v="0"/>
    <n v="0"/>
    <n v="0"/>
    <n v="0"/>
    <n v="0"/>
    <n v="0"/>
    <x v="4"/>
  </r>
  <r>
    <n v="9291"/>
    <n v="0"/>
    <n v="9291"/>
    <n v="0"/>
    <n v="0"/>
    <n v="0"/>
    <n v="0"/>
    <n v="0"/>
    <n v="0"/>
    <n v="0"/>
    <n v="0"/>
    <n v="0"/>
    <x v="12"/>
  </r>
  <r>
    <n v="292"/>
    <n v="292"/>
    <n v="0"/>
    <n v="0"/>
    <n v="0"/>
    <n v="0"/>
    <n v="0"/>
    <n v="0"/>
    <n v="292"/>
    <n v="292"/>
    <n v="0"/>
    <n v="0"/>
    <x v="48"/>
  </r>
  <r>
    <n v="40"/>
    <n v="40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1"/>
  </r>
  <r>
    <n v="98"/>
    <n v="98"/>
    <n v="0"/>
    <n v="0"/>
    <n v="0"/>
    <n v="0"/>
    <n v="0"/>
    <n v="0"/>
    <n v="0"/>
    <n v="0"/>
    <n v="0"/>
    <n v="0"/>
    <x v="3"/>
  </r>
  <r>
    <n v="79"/>
    <n v="79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39"/>
  </r>
  <r>
    <n v="388"/>
    <n v="0"/>
    <n v="388"/>
    <n v="0"/>
    <n v="0"/>
    <n v="0"/>
    <n v="0"/>
    <n v="0"/>
    <n v="0"/>
    <n v="0"/>
    <n v="0"/>
    <n v="0"/>
    <x v="49"/>
  </r>
  <r>
    <n v="915"/>
    <n v="0"/>
    <n v="915"/>
    <n v="0"/>
    <n v="0"/>
    <n v="0"/>
    <n v="0"/>
    <n v="0"/>
    <n v="0"/>
    <n v="0"/>
    <n v="0"/>
    <n v="0"/>
    <x v="52"/>
  </r>
  <r>
    <n v="1481"/>
    <n v="148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16"/>
    <n v="16"/>
    <n v="0"/>
    <n v="0"/>
    <n v="16"/>
    <n v="16"/>
    <n v="0"/>
    <n v="0"/>
    <n v="0"/>
    <n v="0"/>
    <n v="0"/>
    <n v="0"/>
    <x v="41"/>
  </r>
  <r>
    <n v="21578"/>
    <n v="21578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34"/>
  </r>
  <r>
    <n v="798"/>
    <n v="798"/>
    <n v="0"/>
    <n v="0"/>
    <n v="0"/>
    <n v="0"/>
    <n v="0"/>
    <n v="0"/>
    <n v="0"/>
    <n v="0"/>
    <n v="0"/>
    <n v="0"/>
    <x v="18"/>
  </r>
  <r>
    <n v="22681"/>
    <n v="0"/>
    <n v="22681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36"/>
  </r>
  <r>
    <n v="188"/>
    <n v="188"/>
    <n v="0"/>
    <n v="0"/>
    <n v="0"/>
    <n v="0"/>
    <n v="0"/>
    <n v="0"/>
    <n v="0"/>
    <n v="0"/>
    <n v="0"/>
    <n v="0"/>
    <x v="24"/>
  </r>
  <r>
    <n v="2716"/>
    <n v="2716"/>
    <n v="0"/>
    <n v="0"/>
    <n v="0"/>
    <n v="0"/>
    <n v="0"/>
    <n v="0"/>
    <n v="2716"/>
    <n v="2716"/>
    <n v="0"/>
    <n v="0"/>
    <x v="7"/>
  </r>
  <r>
    <n v="49"/>
    <n v="0"/>
    <n v="49"/>
    <n v="0"/>
    <n v="0"/>
    <n v="0"/>
    <n v="0"/>
    <n v="0"/>
    <n v="0"/>
    <n v="0"/>
    <n v="0"/>
    <n v="0"/>
    <x v="4"/>
  </r>
  <r>
    <n v="21179"/>
    <n v="21179"/>
    <n v="0"/>
    <n v="0"/>
    <n v="0"/>
    <n v="0"/>
    <n v="0"/>
    <n v="0"/>
    <n v="0"/>
    <n v="0"/>
    <n v="0"/>
    <n v="0"/>
    <x v="3"/>
  </r>
  <r>
    <n v="429"/>
    <n v="429"/>
    <n v="0"/>
    <n v="0"/>
    <n v="0"/>
    <n v="0"/>
    <n v="0"/>
    <n v="0"/>
    <n v="429"/>
    <n v="429"/>
    <n v="0"/>
    <n v="0"/>
    <x v="8"/>
  </r>
  <r>
    <n v="9"/>
    <n v="9"/>
    <n v="0"/>
    <n v="0"/>
    <n v="0"/>
    <n v="0"/>
    <n v="0"/>
    <n v="0"/>
    <n v="0"/>
    <n v="0"/>
    <n v="0"/>
    <n v="0"/>
    <x v="1"/>
  </r>
  <r>
    <n v="7359"/>
    <n v="7359"/>
    <n v="0"/>
    <n v="0"/>
    <n v="0"/>
    <n v="0"/>
    <n v="0"/>
    <n v="0"/>
    <n v="0"/>
    <n v="0"/>
    <n v="0"/>
    <n v="0"/>
    <x v="9"/>
  </r>
  <r>
    <n v="8"/>
    <n v="8"/>
    <n v="0"/>
    <n v="0"/>
    <n v="8"/>
    <n v="8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1"/>
  </r>
  <r>
    <n v="11"/>
    <n v="11"/>
    <n v="0"/>
    <n v="0"/>
    <n v="0"/>
    <n v="0"/>
    <n v="0"/>
    <n v="0"/>
    <n v="11"/>
    <n v="11"/>
    <n v="0"/>
    <n v="0"/>
    <x v="4"/>
  </r>
  <r>
    <n v="388"/>
    <n v="388"/>
    <n v="0"/>
    <n v="0"/>
    <n v="0"/>
    <n v="0"/>
    <n v="0"/>
    <n v="0"/>
    <n v="0"/>
    <n v="0"/>
    <n v="0"/>
    <n v="0"/>
    <x v="15"/>
  </r>
  <r>
    <n v="20636"/>
    <n v="20636"/>
    <n v="0"/>
    <n v="0"/>
    <n v="0"/>
    <n v="0"/>
    <n v="0"/>
    <n v="0"/>
    <n v="0"/>
    <n v="0"/>
    <n v="0"/>
    <n v="0"/>
    <x v="23"/>
  </r>
  <r>
    <n v="613"/>
    <n v="613"/>
    <n v="0"/>
    <n v="0"/>
    <n v="0"/>
    <n v="0"/>
    <n v="0"/>
    <n v="0"/>
    <n v="0"/>
    <n v="0"/>
    <n v="0"/>
    <n v="0"/>
    <x v="5"/>
  </r>
  <r>
    <n v="739"/>
    <n v="0"/>
    <n v="0"/>
    <n v="739"/>
    <n v="0"/>
    <n v="0"/>
    <n v="0"/>
    <n v="0"/>
    <n v="0"/>
    <n v="0"/>
    <n v="0"/>
    <n v="0"/>
    <x v="63"/>
  </r>
  <r>
    <n v="162"/>
    <n v="162"/>
    <n v="0"/>
    <n v="0"/>
    <n v="0"/>
    <n v="0"/>
    <n v="0"/>
    <n v="0"/>
    <n v="162"/>
    <n v="162"/>
    <n v="0"/>
    <n v="0"/>
    <x v="23"/>
  </r>
  <r>
    <n v="6"/>
    <n v="6"/>
    <n v="0"/>
    <n v="0"/>
    <n v="0"/>
    <n v="0"/>
    <n v="0"/>
    <n v="0"/>
    <n v="0"/>
    <n v="0"/>
    <n v="0"/>
    <n v="0"/>
    <x v="22"/>
  </r>
  <r>
    <n v="8605"/>
    <n v="8605"/>
    <n v="0"/>
    <n v="0"/>
    <n v="0"/>
    <n v="0"/>
    <n v="0"/>
    <n v="0"/>
    <n v="0"/>
    <n v="0"/>
    <n v="0"/>
    <n v="0"/>
    <x v="40"/>
  </r>
  <r>
    <n v="115"/>
    <n v="115"/>
    <n v="0"/>
    <n v="0"/>
    <n v="0"/>
    <n v="0"/>
    <n v="0"/>
    <n v="0"/>
    <n v="0"/>
    <n v="0"/>
    <n v="0"/>
    <n v="0"/>
    <x v="2"/>
  </r>
  <r>
    <n v="1426"/>
    <n v="1426"/>
    <n v="0"/>
    <n v="0"/>
    <n v="1426"/>
    <n v="1426"/>
    <n v="0"/>
    <n v="0"/>
    <n v="0"/>
    <n v="0"/>
    <n v="0"/>
    <n v="0"/>
    <x v="52"/>
  </r>
  <r>
    <n v="3436"/>
    <n v="3436"/>
    <n v="0"/>
    <n v="0"/>
    <n v="0"/>
    <n v="0"/>
    <n v="0"/>
    <n v="0"/>
    <n v="3436"/>
    <n v="3436"/>
    <n v="0"/>
    <n v="0"/>
    <x v="53"/>
  </r>
  <r>
    <n v="352"/>
    <n v="352"/>
    <n v="0"/>
    <n v="0"/>
    <n v="0"/>
    <n v="0"/>
    <n v="0"/>
    <n v="0"/>
    <n v="0"/>
    <n v="0"/>
    <n v="0"/>
    <n v="0"/>
    <x v="7"/>
  </r>
  <r>
    <n v="53"/>
    <n v="53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44"/>
  </r>
  <r>
    <n v="1008"/>
    <n v="1008"/>
    <n v="0"/>
    <n v="0"/>
    <n v="0"/>
    <n v="0"/>
    <n v="0"/>
    <n v="0"/>
    <n v="0"/>
    <n v="0"/>
    <n v="0"/>
    <n v="0"/>
    <x v="19"/>
  </r>
  <r>
    <n v="2791"/>
    <n v="0"/>
    <n v="2791"/>
    <n v="0"/>
    <n v="0"/>
    <n v="0"/>
    <n v="0"/>
    <n v="0"/>
    <n v="0"/>
    <n v="0"/>
    <n v="0"/>
    <n v="0"/>
    <x v="23"/>
  </r>
  <r>
    <n v="92"/>
    <n v="92"/>
    <n v="0"/>
    <n v="0"/>
    <n v="92"/>
    <n v="92"/>
    <n v="0"/>
    <n v="0"/>
    <n v="0"/>
    <n v="0"/>
    <n v="0"/>
    <n v="0"/>
    <x v="59"/>
  </r>
  <r>
    <n v="210"/>
    <n v="210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7"/>
    <n v="7"/>
    <n v="0"/>
    <n v="0"/>
    <x v="21"/>
  </r>
  <r>
    <n v="407"/>
    <n v="0"/>
    <n v="407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6"/>
  </r>
  <r>
    <n v="70"/>
    <n v="70"/>
    <n v="0"/>
    <n v="0"/>
    <n v="0"/>
    <n v="0"/>
    <n v="0"/>
    <n v="0"/>
    <n v="0"/>
    <n v="0"/>
    <n v="0"/>
    <n v="0"/>
    <x v="42"/>
  </r>
  <r>
    <n v="1319"/>
    <n v="1319"/>
    <n v="0"/>
    <n v="0"/>
    <n v="0"/>
    <n v="0"/>
    <n v="0"/>
    <n v="0"/>
    <n v="1319"/>
    <n v="1319"/>
    <n v="0"/>
    <n v="0"/>
    <x v="51"/>
  </r>
  <r>
    <n v="14"/>
    <n v="14"/>
    <n v="0"/>
    <n v="0"/>
    <n v="0"/>
    <n v="0"/>
    <n v="0"/>
    <n v="0"/>
    <n v="0"/>
    <n v="0"/>
    <n v="0"/>
    <n v="0"/>
    <x v="57"/>
  </r>
  <r>
    <n v="566"/>
    <n v="566"/>
    <n v="0"/>
    <n v="0"/>
    <n v="0"/>
    <n v="0"/>
    <n v="0"/>
    <n v="0"/>
    <n v="0"/>
    <n v="0"/>
    <n v="0"/>
    <n v="0"/>
    <x v="7"/>
  </r>
  <r>
    <n v="237"/>
    <n v="0"/>
    <n v="237"/>
    <n v="0"/>
    <n v="237"/>
    <n v="0"/>
    <n v="237"/>
    <n v="0"/>
    <n v="0"/>
    <n v="0"/>
    <n v="0"/>
    <n v="0"/>
    <x v="8"/>
  </r>
  <r>
    <n v="44156"/>
    <n v="44156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6"/>
  </r>
  <r>
    <n v="355"/>
    <n v="355"/>
    <n v="0"/>
    <n v="0"/>
    <n v="0"/>
    <n v="0"/>
    <n v="0"/>
    <n v="0"/>
    <n v="0"/>
    <n v="0"/>
    <n v="0"/>
    <n v="0"/>
    <x v="26"/>
  </r>
  <r>
    <n v="754"/>
    <n v="754"/>
    <n v="0"/>
    <n v="0"/>
    <n v="0"/>
    <n v="0"/>
    <n v="0"/>
    <n v="0"/>
    <n v="0"/>
    <n v="0"/>
    <n v="0"/>
    <n v="0"/>
    <x v="8"/>
  </r>
  <r>
    <n v="20616"/>
    <n v="0"/>
    <n v="20616"/>
    <n v="0"/>
    <n v="0"/>
    <n v="0"/>
    <n v="0"/>
    <n v="0"/>
    <n v="0"/>
    <n v="0"/>
    <n v="0"/>
    <n v="0"/>
    <x v="19"/>
  </r>
  <r>
    <n v="322"/>
    <n v="322"/>
    <n v="0"/>
    <n v="0"/>
    <n v="322"/>
    <n v="322"/>
    <n v="0"/>
    <n v="0"/>
    <n v="0"/>
    <n v="0"/>
    <n v="0"/>
    <n v="0"/>
    <x v="20"/>
  </r>
  <r>
    <n v="32"/>
    <n v="32"/>
    <n v="0"/>
    <n v="0"/>
    <n v="0"/>
    <n v="0"/>
    <n v="0"/>
    <n v="0"/>
    <n v="32"/>
    <n v="32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69"/>
    <n v="69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41"/>
  </r>
  <r>
    <n v="16578"/>
    <n v="16578"/>
    <n v="0"/>
    <n v="0"/>
    <n v="0"/>
    <n v="0"/>
    <n v="0"/>
    <n v="0"/>
    <n v="0"/>
    <n v="0"/>
    <n v="0"/>
    <n v="0"/>
    <x v="0"/>
  </r>
  <r>
    <n v="272"/>
    <n v="272"/>
    <n v="0"/>
    <n v="0"/>
    <n v="272"/>
    <n v="272"/>
    <n v="0"/>
    <n v="0"/>
    <n v="0"/>
    <n v="0"/>
    <n v="0"/>
    <n v="0"/>
    <x v="38"/>
  </r>
  <r>
    <n v="81"/>
    <n v="81"/>
    <n v="0"/>
    <n v="0"/>
    <n v="0"/>
    <n v="0"/>
    <n v="0"/>
    <n v="0"/>
    <n v="0"/>
    <n v="0"/>
    <n v="0"/>
    <n v="0"/>
    <x v="6"/>
  </r>
  <r>
    <n v="269"/>
    <n v="269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25"/>
  </r>
  <r>
    <n v="3202"/>
    <n v="3202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1"/>
  </r>
  <r>
    <n v="7043"/>
    <n v="7043"/>
    <n v="0"/>
    <n v="0"/>
    <n v="0"/>
    <n v="0"/>
    <n v="0"/>
    <n v="0"/>
    <n v="0"/>
    <n v="0"/>
    <n v="0"/>
    <n v="0"/>
    <x v="49"/>
  </r>
  <r>
    <n v="8521"/>
    <n v="8521"/>
    <n v="0"/>
    <n v="0"/>
    <n v="0"/>
    <n v="0"/>
    <n v="0"/>
    <n v="0"/>
    <n v="0"/>
    <n v="0"/>
    <n v="0"/>
    <n v="0"/>
    <x v="13"/>
  </r>
  <r>
    <n v="180"/>
    <n v="180"/>
    <n v="0"/>
    <n v="0"/>
    <n v="0"/>
    <n v="0"/>
    <n v="0"/>
    <n v="0"/>
    <n v="180"/>
    <n v="180"/>
    <n v="0"/>
    <n v="0"/>
    <x v="18"/>
  </r>
  <r>
    <n v="48"/>
    <n v="48"/>
    <n v="0"/>
    <n v="0"/>
    <n v="0"/>
    <n v="0"/>
    <n v="0"/>
    <n v="0"/>
    <n v="48"/>
    <n v="48"/>
    <n v="0"/>
    <n v="0"/>
    <x v="42"/>
  </r>
  <r>
    <n v="2"/>
    <n v="2"/>
    <n v="0"/>
    <n v="0"/>
    <n v="0"/>
    <n v="0"/>
    <n v="0"/>
    <n v="0"/>
    <n v="0"/>
    <n v="0"/>
    <n v="0"/>
    <n v="0"/>
    <x v="7"/>
  </r>
  <r>
    <n v="1538"/>
    <n v="1538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0"/>
  </r>
  <r>
    <n v="172"/>
    <n v="0"/>
    <n v="172"/>
    <n v="0"/>
    <n v="0"/>
    <n v="0"/>
    <n v="0"/>
    <n v="0"/>
    <n v="0"/>
    <n v="0"/>
    <n v="0"/>
    <n v="0"/>
    <x v="47"/>
  </r>
  <r>
    <n v="26370"/>
    <n v="26370"/>
    <n v="0"/>
    <n v="0"/>
    <n v="0"/>
    <n v="0"/>
    <n v="0"/>
    <n v="0"/>
    <n v="0"/>
    <n v="0"/>
    <n v="0"/>
    <n v="0"/>
    <x v="45"/>
  </r>
  <r>
    <n v="759"/>
    <n v="759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14"/>
  </r>
  <r>
    <n v="198"/>
    <n v="198"/>
    <n v="0"/>
    <n v="0"/>
    <n v="0"/>
    <n v="0"/>
    <n v="0"/>
    <n v="0"/>
    <n v="0"/>
    <n v="0"/>
    <n v="0"/>
    <n v="0"/>
    <x v="30"/>
  </r>
  <r>
    <n v="807"/>
    <n v="0"/>
    <n v="807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7"/>
  </r>
  <r>
    <n v="697"/>
    <n v="697"/>
    <n v="0"/>
    <n v="0"/>
    <n v="0"/>
    <n v="0"/>
    <n v="0"/>
    <n v="0"/>
    <n v="0"/>
    <n v="0"/>
    <n v="0"/>
    <n v="0"/>
    <x v="18"/>
  </r>
  <r>
    <n v="116"/>
    <n v="116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5"/>
  </r>
  <r>
    <n v="2442"/>
    <n v="2442"/>
    <n v="0"/>
    <n v="0"/>
    <n v="0"/>
    <n v="0"/>
    <n v="0"/>
    <n v="0"/>
    <n v="0"/>
    <n v="0"/>
    <n v="0"/>
    <n v="0"/>
    <x v="14"/>
  </r>
  <r>
    <n v="385"/>
    <n v="385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13"/>
  </r>
  <r>
    <n v="2809"/>
    <n v="2809"/>
    <n v="0"/>
    <n v="0"/>
    <n v="0"/>
    <n v="0"/>
    <n v="0"/>
    <n v="0"/>
    <n v="0"/>
    <n v="0"/>
    <n v="0"/>
    <n v="0"/>
    <x v="19"/>
  </r>
  <r>
    <n v="523"/>
    <n v="523"/>
    <n v="0"/>
    <n v="0"/>
    <n v="0"/>
    <n v="0"/>
    <n v="0"/>
    <n v="0"/>
    <n v="0"/>
    <n v="0"/>
    <n v="0"/>
    <n v="0"/>
    <x v="33"/>
  </r>
  <r>
    <n v="310"/>
    <n v="310"/>
    <n v="0"/>
    <n v="0"/>
    <n v="0"/>
    <n v="0"/>
    <n v="0"/>
    <n v="0"/>
    <n v="0"/>
    <n v="0"/>
    <n v="0"/>
    <n v="0"/>
    <x v="28"/>
  </r>
  <r>
    <n v="4873"/>
    <n v="4873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9"/>
  </r>
  <r>
    <n v="120"/>
    <n v="120"/>
    <n v="0"/>
    <n v="0"/>
    <n v="0"/>
    <n v="0"/>
    <n v="0"/>
    <n v="0"/>
    <n v="120"/>
    <n v="120"/>
    <n v="0"/>
    <n v="0"/>
    <x v="13"/>
  </r>
  <r>
    <n v="242"/>
    <n v="24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48"/>
  </r>
  <r>
    <n v="1"/>
    <n v="1"/>
    <n v="0"/>
    <n v="0"/>
    <n v="0"/>
    <n v="0"/>
    <n v="0"/>
    <n v="0"/>
    <n v="0"/>
    <n v="0"/>
    <n v="0"/>
    <n v="0"/>
    <x v="23"/>
  </r>
  <r>
    <n v="4692"/>
    <n v="0"/>
    <n v="0"/>
    <n v="4692"/>
    <n v="0"/>
    <n v="0"/>
    <n v="0"/>
    <n v="0"/>
    <n v="0"/>
    <n v="0"/>
    <n v="0"/>
    <n v="0"/>
    <x v="61"/>
  </r>
  <r>
    <n v="4534"/>
    <n v="0"/>
    <n v="4534"/>
    <n v="0"/>
    <n v="0"/>
    <n v="0"/>
    <n v="0"/>
    <n v="0"/>
    <n v="0"/>
    <n v="0"/>
    <n v="0"/>
    <n v="0"/>
    <x v="4"/>
  </r>
  <r>
    <n v="137"/>
    <n v="137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43"/>
    <n v="43"/>
    <n v="0"/>
    <n v="0"/>
    <x v="35"/>
  </r>
  <r>
    <n v="46"/>
    <n v="46"/>
    <n v="0"/>
    <n v="0"/>
    <n v="0"/>
    <n v="0"/>
    <n v="0"/>
    <n v="0"/>
    <n v="0"/>
    <n v="0"/>
    <n v="0"/>
    <n v="0"/>
    <x v="14"/>
  </r>
  <r>
    <n v="272"/>
    <n v="272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56"/>
  </r>
  <r>
    <n v="19294"/>
    <n v="0"/>
    <n v="0"/>
    <n v="19294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9"/>
  </r>
  <r>
    <n v="1807"/>
    <n v="1807"/>
    <n v="0"/>
    <n v="0"/>
    <n v="0"/>
    <n v="0"/>
    <n v="0"/>
    <n v="0"/>
    <n v="1807"/>
    <n v="1807"/>
    <n v="0"/>
    <n v="0"/>
    <x v="3"/>
  </r>
  <r>
    <n v="3"/>
    <n v="3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53"/>
  </r>
  <r>
    <n v="176"/>
    <n v="176"/>
    <n v="0"/>
    <n v="0"/>
    <n v="0"/>
    <n v="0"/>
    <n v="0"/>
    <n v="0"/>
    <n v="0"/>
    <n v="0"/>
    <n v="0"/>
    <n v="0"/>
    <x v="46"/>
  </r>
  <r>
    <n v="16028"/>
    <n v="16028"/>
    <n v="0"/>
    <n v="0"/>
    <n v="16028"/>
    <n v="16028"/>
    <n v="0"/>
    <n v="0"/>
    <n v="0"/>
    <n v="0"/>
    <n v="0"/>
    <n v="0"/>
    <x v="29"/>
  </r>
  <r>
    <n v="6928"/>
    <n v="6928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8"/>
  </r>
  <r>
    <n v="369"/>
    <n v="369"/>
    <n v="0"/>
    <n v="0"/>
    <n v="0"/>
    <n v="0"/>
    <n v="0"/>
    <n v="0"/>
    <n v="0"/>
    <n v="0"/>
    <n v="0"/>
    <n v="0"/>
    <x v="25"/>
  </r>
  <r>
    <n v="629"/>
    <n v="629"/>
    <n v="0"/>
    <n v="0"/>
    <n v="0"/>
    <n v="0"/>
    <n v="0"/>
    <n v="0"/>
    <n v="0"/>
    <n v="0"/>
    <n v="0"/>
    <n v="0"/>
    <x v="7"/>
  </r>
  <r>
    <n v="2309"/>
    <n v="2309"/>
    <n v="0"/>
    <n v="0"/>
    <n v="0"/>
    <n v="0"/>
    <n v="0"/>
    <n v="0"/>
    <n v="0"/>
    <n v="0"/>
    <n v="0"/>
    <n v="0"/>
    <x v="50"/>
  </r>
  <r>
    <n v="1275"/>
    <n v="1275"/>
    <n v="0"/>
    <n v="0"/>
    <n v="0"/>
    <n v="0"/>
    <n v="0"/>
    <n v="0"/>
    <n v="0"/>
    <n v="0"/>
    <n v="0"/>
    <n v="0"/>
    <x v="28"/>
  </r>
  <r>
    <n v="108"/>
    <n v="108"/>
    <n v="0"/>
    <n v="0"/>
    <n v="0"/>
    <n v="0"/>
    <n v="0"/>
    <n v="0"/>
    <n v="0"/>
    <n v="0"/>
    <n v="0"/>
    <n v="0"/>
    <x v="26"/>
  </r>
  <r>
    <n v="7"/>
    <n v="7"/>
    <n v="0"/>
    <n v="0"/>
    <n v="7"/>
    <n v="7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26"/>
  </r>
  <r>
    <n v="658"/>
    <n v="658"/>
    <n v="0"/>
    <n v="0"/>
    <n v="0"/>
    <n v="0"/>
    <n v="0"/>
    <n v="0"/>
    <n v="0"/>
    <n v="0"/>
    <n v="0"/>
    <n v="0"/>
    <x v="38"/>
  </r>
  <r>
    <n v="2344"/>
    <n v="0"/>
    <n v="2344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26"/>
  </r>
  <r>
    <n v="1955"/>
    <n v="1955"/>
    <n v="0"/>
    <n v="0"/>
    <n v="0"/>
    <n v="0"/>
    <n v="0"/>
    <n v="0"/>
    <n v="1955"/>
    <n v="1955"/>
    <n v="0"/>
    <n v="0"/>
    <x v="12"/>
  </r>
  <r>
    <n v="18685"/>
    <n v="0"/>
    <n v="18685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32"/>
  </r>
  <r>
    <n v="170"/>
    <n v="0"/>
    <n v="170"/>
    <n v="0"/>
    <n v="170"/>
    <n v="0"/>
    <n v="170"/>
    <n v="0"/>
    <n v="0"/>
    <n v="0"/>
    <n v="0"/>
    <n v="0"/>
    <x v="30"/>
  </r>
  <r>
    <n v="317"/>
    <n v="317"/>
    <n v="0"/>
    <n v="0"/>
    <n v="0"/>
    <n v="0"/>
    <n v="0"/>
    <n v="0"/>
    <n v="0"/>
    <n v="0"/>
    <n v="0"/>
    <n v="0"/>
    <x v="30"/>
  </r>
  <r>
    <n v="808"/>
    <n v="808"/>
    <n v="0"/>
    <n v="0"/>
    <n v="0"/>
    <n v="0"/>
    <n v="0"/>
    <n v="0"/>
    <n v="808"/>
    <n v="808"/>
    <n v="0"/>
    <n v="0"/>
    <x v="18"/>
  </r>
  <r>
    <n v="56"/>
    <n v="0"/>
    <n v="56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2"/>
  </r>
  <r>
    <n v="293"/>
    <n v="29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7"/>
  </r>
  <r>
    <n v="7559"/>
    <n v="0"/>
    <n v="7559"/>
    <n v="0"/>
    <n v="0"/>
    <n v="0"/>
    <n v="0"/>
    <n v="0"/>
    <n v="0"/>
    <n v="0"/>
    <n v="0"/>
    <n v="0"/>
    <x v="46"/>
  </r>
  <r>
    <n v="840"/>
    <n v="840"/>
    <n v="0"/>
    <n v="0"/>
    <n v="0"/>
    <n v="0"/>
    <n v="0"/>
    <n v="0"/>
    <n v="0"/>
    <n v="0"/>
    <n v="0"/>
    <n v="0"/>
    <x v="54"/>
  </r>
  <r>
    <n v="141"/>
    <n v="141"/>
    <n v="0"/>
    <n v="0"/>
    <n v="0"/>
    <n v="0"/>
    <n v="0"/>
    <n v="0"/>
    <n v="0"/>
    <n v="0"/>
    <n v="0"/>
    <n v="0"/>
    <x v="6"/>
  </r>
  <r>
    <n v="5026"/>
    <n v="5026"/>
    <n v="0"/>
    <n v="0"/>
    <n v="5026"/>
    <n v="5026"/>
    <n v="0"/>
    <n v="0"/>
    <n v="0"/>
    <n v="0"/>
    <n v="0"/>
    <n v="0"/>
    <x v="14"/>
  </r>
  <r>
    <n v="22"/>
    <n v="22"/>
    <n v="0"/>
    <n v="0"/>
    <n v="22"/>
    <n v="22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32"/>
  </r>
  <r>
    <n v="5816"/>
    <n v="5816"/>
    <n v="0"/>
    <n v="0"/>
    <n v="0"/>
    <n v="0"/>
    <n v="0"/>
    <n v="0"/>
    <n v="0"/>
    <n v="0"/>
    <n v="0"/>
    <n v="0"/>
    <x v="33"/>
  </r>
  <r>
    <n v="190"/>
    <n v="190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1"/>
  </r>
  <r>
    <n v="174"/>
    <n v="174"/>
    <n v="0"/>
    <n v="0"/>
    <n v="0"/>
    <n v="0"/>
    <n v="0"/>
    <n v="0"/>
    <n v="0"/>
    <n v="0"/>
    <n v="0"/>
    <n v="0"/>
    <x v="8"/>
  </r>
  <r>
    <n v="189"/>
    <n v="189"/>
    <n v="0"/>
    <n v="0"/>
    <n v="0"/>
    <n v="0"/>
    <n v="0"/>
    <n v="0"/>
    <n v="0"/>
    <n v="0"/>
    <n v="0"/>
    <n v="0"/>
    <x v="23"/>
  </r>
  <r>
    <n v="804"/>
    <n v="804"/>
    <n v="0"/>
    <n v="0"/>
    <n v="0"/>
    <n v="0"/>
    <n v="0"/>
    <n v="0"/>
    <n v="0"/>
    <n v="0"/>
    <n v="0"/>
    <n v="0"/>
    <x v="35"/>
  </r>
  <r>
    <n v="294"/>
    <n v="294"/>
    <n v="0"/>
    <n v="0"/>
    <n v="0"/>
    <n v="0"/>
    <n v="0"/>
    <n v="0"/>
    <n v="0"/>
    <n v="0"/>
    <n v="0"/>
    <n v="0"/>
    <x v="38"/>
  </r>
  <r>
    <n v="1427"/>
    <n v="1427"/>
    <n v="0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48"/>
  </r>
  <r>
    <n v="528"/>
    <n v="528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21"/>
  </r>
  <r>
    <n v="101"/>
    <n v="101"/>
    <n v="0"/>
    <n v="0"/>
    <n v="101"/>
    <n v="101"/>
    <n v="0"/>
    <n v="0"/>
    <n v="0"/>
    <n v="0"/>
    <n v="0"/>
    <n v="0"/>
    <x v="1"/>
  </r>
  <r>
    <n v="1730"/>
    <n v="1730"/>
    <n v="0"/>
    <n v="0"/>
    <n v="1730"/>
    <n v="1730"/>
    <n v="0"/>
    <n v="0"/>
    <n v="0"/>
    <n v="0"/>
    <n v="0"/>
    <n v="0"/>
    <x v="0"/>
  </r>
  <r>
    <n v="1066"/>
    <n v="1066"/>
    <n v="0"/>
    <n v="0"/>
    <n v="0"/>
    <n v="0"/>
    <n v="0"/>
    <n v="0"/>
    <n v="0"/>
    <n v="0"/>
    <n v="0"/>
    <n v="0"/>
    <x v="22"/>
  </r>
  <r>
    <n v="1542"/>
    <n v="0"/>
    <n v="1542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25"/>
  </r>
  <r>
    <n v="1651"/>
    <n v="1651"/>
    <n v="0"/>
    <n v="0"/>
    <n v="0"/>
    <n v="0"/>
    <n v="0"/>
    <n v="0"/>
    <n v="1651"/>
    <n v="1651"/>
    <n v="0"/>
    <n v="0"/>
    <x v="19"/>
  </r>
  <r>
    <n v="15269"/>
    <n v="0"/>
    <n v="15269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79"/>
    <n v="79"/>
    <n v="0"/>
    <n v="0"/>
    <n v="0"/>
    <n v="0"/>
    <n v="0"/>
    <n v="0"/>
    <n v="0"/>
    <n v="0"/>
    <n v="0"/>
    <n v="0"/>
    <x v="22"/>
  </r>
  <r>
    <n v="4537"/>
    <n v="4537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2"/>
  </r>
  <r>
    <n v="3447"/>
    <n v="3447"/>
    <n v="0"/>
    <n v="0"/>
    <n v="0"/>
    <n v="0"/>
    <n v="0"/>
    <n v="0"/>
    <n v="0"/>
    <n v="0"/>
    <n v="0"/>
    <n v="0"/>
    <x v="46"/>
  </r>
  <r>
    <n v="66"/>
    <n v="66"/>
    <n v="0"/>
    <n v="0"/>
    <n v="0"/>
    <n v="0"/>
    <n v="0"/>
    <n v="0"/>
    <n v="0"/>
    <n v="0"/>
    <n v="0"/>
    <n v="0"/>
    <x v="41"/>
  </r>
  <r>
    <n v="9041"/>
    <n v="9041"/>
    <n v="0"/>
    <n v="0"/>
    <n v="0"/>
    <n v="0"/>
    <n v="0"/>
    <n v="0"/>
    <n v="0"/>
    <n v="0"/>
    <n v="0"/>
    <n v="0"/>
    <x v="35"/>
  </r>
  <r>
    <n v="44"/>
    <n v="44"/>
    <n v="0"/>
    <n v="0"/>
    <n v="0"/>
    <n v="0"/>
    <n v="0"/>
    <n v="0"/>
    <n v="0"/>
    <n v="0"/>
    <n v="0"/>
    <n v="0"/>
    <x v="54"/>
  </r>
  <r>
    <n v="20744"/>
    <n v="0"/>
    <n v="0"/>
    <n v="20744"/>
    <n v="0"/>
    <n v="0"/>
    <n v="0"/>
    <n v="0"/>
    <n v="0"/>
    <n v="0"/>
    <n v="0"/>
    <n v="0"/>
    <x v="63"/>
  </r>
  <r>
    <n v="4816"/>
    <n v="0"/>
    <n v="0"/>
    <n v="4816"/>
    <n v="0"/>
    <n v="0"/>
    <n v="0"/>
    <n v="0"/>
    <n v="0"/>
    <n v="0"/>
    <n v="0"/>
    <n v="0"/>
    <x v="61"/>
  </r>
  <r>
    <n v="65"/>
    <n v="65"/>
    <n v="0"/>
    <n v="0"/>
    <n v="0"/>
    <n v="0"/>
    <n v="0"/>
    <n v="0"/>
    <n v="0"/>
    <n v="0"/>
    <n v="0"/>
    <n v="0"/>
    <x v="35"/>
  </r>
  <r>
    <n v="108"/>
    <n v="108"/>
    <n v="0"/>
    <n v="0"/>
    <n v="0"/>
    <n v="0"/>
    <n v="0"/>
    <n v="0"/>
    <n v="0"/>
    <n v="0"/>
    <n v="0"/>
    <n v="0"/>
    <x v="51"/>
  </r>
  <r>
    <n v="152"/>
    <n v="152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1"/>
  </r>
  <r>
    <n v="5339"/>
    <n v="5339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10"/>
    <n v="10"/>
    <n v="0"/>
    <n v="0"/>
    <x v="44"/>
  </r>
  <r>
    <n v="118"/>
    <n v="118"/>
    <n v="0"/>
    <n v="0"/>
    <n v="0"/>
    <n v="0"/>
    <n v="0"/>
    <n v="0"/>
    <n v="0"/>
    <n v="0"/>
    <n v="0"/>
    <n v="0"/>
    <x v="24"/>
  </r>
  <r>
    <n v="3072"/>
    <n v="0"/>
    <n v="3072"/>
    <n v="0"/>
    <n v="0"/>
    <n v="0"/>
    <n v="0"/>
    <n v="0"/>
    <n v="0"/>
    <n v="0"/>
    <n v="0"/>
    <n v="0"/>
    <x v="8"/>
  </r>
  <r>
    <n v="67"/>
    <n v="67"/>
    <n v="0"/>
    <n v="0"/>
    <n v="0"/>
    <n v="0"/>
    <n v="0"/>
    <n v="0"/>
    <n v="0"/>
    <n v="0"/>
    <n v="0"/>
    <n v="0"/>
    <x v="5"/>
  </r>
  <r>
    <n v="2501"/>
    <n v="2501"/>
    <n v="0"/>
    <n v="0"/>
    <n v="0"/>
    <n v="0"/>
    <n v="0"/>
    <n v="0"/>
    <n v="0"/>
    <n v="0"/>
    <n v="0"/>
    <n v="0"/>
    <x v="3"/>
  </r>
  <r>
    <n v="13122"/>
    <n v="0"/>
    <n v="13122"/>
    <n v="0"/>
    <n v="0"/>
    <n v="0"/>
    <n v="0"/>
    <n v="0"/>
    <n v="0"/>
    <n v="0"/>
    <n v="0"/>
    <n v="0"/>
    <x v="56"/>
  </r>
  <r>
    <n v="26"/>
    <n v="0"/>
    <n v="26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1"/>
  </r>
  <r>
    <n v="319"/>
    <n v="0"/>
    <n v="319"/>
    <n v="0"/>
    <n v="0"/>
    <n v="0"/>
    <n v="0"/>
    <n v="0"/>
    <n v="319"/>
    <n v="0"/>
    <n v="319"/>
    <n v="0"/>
    <x v="16"/>
  </r>
  <r>
    <n v="106"/>
    <n v="106"/>
    <n v="0"/>
    <n v="0"/>
    <n v="0"/>
    <n v="0"/>
    <n v="0"/>
    <n v="0"/>
    <n v="0"/>
    <n v="0"/>
    <n v="0"/>
    <n v="0"/>
    <x v="41"/>
  </r>
  <r>
    <n v="95568"/>
    <n v="0"/>
    <n v="0"/>
    <n v="95568"/>
    <n v="0"/>
    <n v="0"/>
    <n v="0"/>
    <n v="0"/>
    <n v="0"/>
    <n v="0"/>
    <n v="0"/>
    <n v="0"/>
    <x v="3"/>
  </r>
  <r>
    <n v="19"/>
    <n v="19"/>
    <n v="0"/>
    <n v="0"/>
    <n v="0"/>
    <n v="0"/>
    <n v="0"/>
    <n v="0"/>
    <n v="0"/>
    <n v="0"/>
    <n v="0"/>
    <n v="0"/>
    <x v="22"/>
  </r>
  <r>
    <n v="141"/>
    <n v="141"/>
    <n v="0"/>
    <n v="0"/>
    <n v="141"/>
    <n v="141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43"/>
  </r>
  <r>
    <n v="1"/>
    <n v="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7"/>
  </r>
  <r>
    <n v="131"/>
    <n v="131"/>
    <n v="0"/>
    <n v="0"/>
    <n v="0"/>
    <n v="0"/>
    <n v="0"/>
    <n v="0"/>
    <n v="0"/>
    <n v="0"/>
    <n v="0"/>
    <n v="0"/>
    <x v="37"/>
  </r>
  <r>
    <n v="706"/>
    <n v="0"/>
    <n v="706"/>
    <n v="0"/>
    <n v="0"/>
    <n v="0"/>
    <n v="0"/>
    <n v="0"/>
    <n v="0"/>
    <n v="0"/>
    <n v="0"/>
    <n v="0"/>
    <x v="28"/>
  </r>
  <r>
    <n v="291"/>
    <n v="291"/>
    <n v="0"/>
    <n v="0"/>
    <n v="0"/>
    <n v="0"/>
    <n v="0"/>
    <n v="0"/>
    <n v="0"/>
    <n v="0"/>
    <n v="0"/>
    <n v="0"/>
    <x v="3"/>
  </r>
  <r>
    <n v="573"/>
    <n v="573"/>
    <n v="0"/>
    <n v="0"/>
    <n v="0"/>
    <n v="0"/>
    <n v="0"/>
    <n v="0"/>
    <n v="0"/>
    <n v="0"/>
    <n v="0"/>
    <n v="0"/>
    <x v="12"/>
  </r>
  <r>
    <n v="1607"/>
    <n v="1607"/>
    <n v="0"/>
    <n v="0"/>
    <n v="0"/>
    <n v="0"/>
    <n v="0"/>
    <n v="0"/>
    <n v="0"/>
    <n v="0"/>
    <n v="0"/>
    <n v="0"/>
    <x v="30"/>
  </r>
  <r>
    <n v="124"/>
    <n v="124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21"/>
    <n v="21"/>
    <n v="0"/>
    <n v="0"/>
    <x v="41"/>
  </r>
  <r>
    <n v="2125"/>
    <n v="2125"/>
    <n v="0"/>
    <n v="0"/>
    <n v="0"/>
    <n v="0"/>
    <n v="0"/>
    <n v="0"/>
    <n v="0"/>
    <n v="0"/>
    <n v="0"/>
    <n v="0"/>
    <x v="39"/>
  </r>
  <r>
    <n v="923"/>
    <n v="923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10"/>
  </r>
  <r>
    <n v="6"/>
    <n v="6"/>
    <n v="0"/>
    <n v="0"/>
    <n v="6"/>
    <n v="6"/>
    <n v="0"/>
    <n v="0"/>
    <n v="0"/>
    <n v="0"/>
    <n v="0"/>
    <n v="0"/>
    <x v="30"/>
  </r>
  <r>
    <n v="3698"/>
    <n v="0"/>
    <n v="3698"/>
    <n v="0"/>
    <n v="0"/>
    <n v="0"/>
    <n v="0"/>
    <n v="0"/>
    <n v="0"/>
    <n v="0"/>
    <n v="0"/>
    <n v="0"/>
    <x v="11"/>
  </r>
  <r>
    <n v="4625"/>
    <n v="0"/>
    <n v="4625"/>
    <n v="0"/>
    <n v="0"/>
    <n v="0"/>
    <n v="0"/>
    <n v="0"/>
    <n v="0"/>
    <n v="0"/>
    <n v="0"/>
    <n v="0"/>
    <x v="22"/>
  </r>
  <r>
    <n v="138854"/>
    <n v="0"/>
    <n v="0"/>
    <n v="138854"/>
    <n v="0"/>
    <n v="0"/>
    <n v="0"/>
    <n v="0"/>
    <n v="0"/>
    <n v="0"/>
    <n v="0"/>
    <n v="0"/>
    <x v="3"/>
  </r>
  <r>
    <n v="31144"/>
    <n v="0"/>
    <n v="0"/>
    <n v="31144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1"/>
  </r>
  <r>
    <n v="2421"/>
    <n v="2421"/>
    <n v="0"/>
    <n v="0"/>
    <n v="0"/>
    <n v="0"/>
    <n v="0"/>
    <n v="0"/>
    <n v="0"/>
    <n v="0"/>
    <n v="0"/>
    <n v="0"/>
    <x v="6"/>
  </r>
  <r>
    <n v="3799"/>
    <n v="0"/>
    <n v="3799"/>
    <n v="0"/>
    <n v="0"/>
    <n v="0"/>
    <n v="0"/>
    <n v="0"/>
    <n v="0"/>
    <n v="0"/>
    <n v="0"/>
    <n v="0"/>
    <x v="6"/>
  </r>
  <r>
    <n v="76"/>
    <n v="76"/>
    <n v="0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0"/>
    <n v="0"/>
    <n v="0"/>
    <n v="0"/>
    <x v="31"/>
  </r>
  <r>
    <n v="133"/>
    <n v="0"/>
    <n v="133"/>
    <n v="0"/>
    <n v="0"/>
    <n v="0"/>
    <n v="0"/>
    <n v="0"/>
    <n v="0"/>
    <n v="0"/>
    <n v="0"/>
    <n v="0"/>
    <x v="58"/>
  </r>
  <r>
    <n v="60"/>
    <n v="60"/>
    <n v="0"/>
    <n v="0"/>
    <n v="0"/>
    <n v="0"/>
    <n v="0"/>
    <n v="0"/>
    <n v="0"/>
    <n v="0"/>
    <n v="0"/>
    <n v="0"/>
    <x v="1"/>
  </r>
  <r>
    <n v="4733"/>
    <n v="4733"/>
    <n v="0"/>
    <n v="0"/>
    <n v="0"/>
    <n v="0"/>
    <n v="0"/>
    <n v="0"/>
    <n v="4733"/>
    <n v="4733"/>
    <n v="0"/>
    <n v="0"/>
    <x v="9"/>
  </r>
  <r>
    <n v="6047"/>
    <n v="6047"/>
    <n v="0"/>
    <n v="0"/>
    <n v="0"/>
    <n v="0"/>
    <n v="0"/>
    <n v="0"/>
    <n v="0"/>
    <n v="0"/>
    <n v="0"/>
    <n v="0"/>
    <x v="0"/>
  </r>
  <r>
    <n v="2352"/>
    <n v="0"/>
    <n v="2352"/>
    <n v="0"/>
    <n v="0"/>
    <n v="0"/>
    <n v="0"/>
    <n v="0"/>
    <n v="2352"/>
    <n v="0"/>
    <n v="2352"/>
    <n v="0"/>
    <x v="47"/>
  </r>
  <r>
    <n v="19"/>
    <n v="19"/>
    <n v="0"/>
    <n v="0"/>
    <n v="0"/>
    <n v="0"/>
    <n v="0"/>
    <n v="0"/>
    <n v="0"/>
    <n v="0"/>
    <n v="0"/>
    <n v="0"/>
    <x v="33"/>
  </r>
  <r>
    <n v="2180"/>
    <n v="2180"/>
    <n v="0"/>
    <n v="0"/>
    <n v="0"/>
    <n v="0"/>
    <n v="0"/>
    <n v="0"/>
    <n v="0"/>
    <n v="0"/>
    <n v="0"/>
    <n v="0"/>
    <x v="13"/>
  </r>
  <r>
    <n v="2046"/>
    <n v="2046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43"/>
  </r>
  <r>
    <n v="72217"/>
    <n v="72217"/>
    <n v="0"/>
    <n v="0"/>
    <n v="0"/>
    <n v="0"/>
    <n v="0"/>
    <n v="0"/>
    <n v="0"/>
    <n v="0"/>
    <n v="0"/>
    <n v="0"/>
    <x v="19"/>
  </r>
  <r>
    <n v="2904"/>
    <n v="2904"/>
    <n v="0"/>
    <n v="0"/>
    <n v="0"/>
    <n v="0"/>
    <n v="0"/>
    <n v="0"/>
    <n v="0"/>
    <n v="0"/>
    <n v="0"/>
    <n v="0"/>
    <x v="24"/>
  </r>
  <r>
    <n v="123"/>
    <n v="123"/>
    <n v="0"/>
    <n v="0"/>
    <n v="0"/>
    <n v="0"/>
    <n v="0"/>
    <n v="0"/>
    <n v="123"/>
    <n v="123"/>
    <n v="0"/>
    <n v="0"/>
    <x v="1"/>
  </r>
  <r>
    <n v="187"/>
    <n v="187"/>
    <n v="0"/>
    <n v="0"/>
    <n v="0"/>
    <n v="0"/>
    <n v="0"/>
    <n v="0"/>
    <n v="0"/>
    <n v="0"/>
    <n v="0"/>
    <n v="0"/>
    <x v="49"/>
  </r>
  <r>
    <n v="4798"/>
    <n v="4798"/>
    <n v="0"/>
    <n v="0"/>
    <n v="0"/>
    <n v="0"/>
    <n v="0"/>
    <n v="0"/>
    <n v="4798"/>
    <n v="4798"/>
    <n v="0"/>
    <n v="0"/>
    <x v="14"/>
  </r>
  <r>
    <n v="821"/>
    <n v="821"/>
    <n v="0"/>
    <n v="0"/>
    <n v="0"/>
    <n v="0"/>
    <n v="0"/>
    <n v="0"/>
    <n v="0"/>
    <n v="0"/>
    <n v="0"/>
    <n v="0"/>
    <x v="3"/>
  </r>
  <r>
    <n v="66"/>
    <n v="0"/>
    <n v="66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9"/>
  </r>
  <r>
    <n v="152"/>
    <n v="152"/>
    <n v="0"/>
    <n v="0"/>
    <n v="152"/>
    <n v="152"/>
    <n v="0"/>
    <n v="0"/>
    <n v="0"/>
    <n v="0"/>
    <n v="0"/>
    <n v="0"/>
    <x v="59"/>
  </r>
  <r>
    <n v="1269"/>
    <n v="1269"/>
    <n v="0"/>
    <n v="0"/>
    <n v="1269"/>
    <n v="1269"/>
    <n v="0"/>
    <n v="0"/>
    <n v="0"/>
    <n v="0"/>
    <n v="0"/>
    <n v="0"/>
    <x v="40"/>
  </r>
  <r>
    <n v="162"/>
    <n v="162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8"/>
  </r>
  <r>
    <n v="3310"/>
    <n v="0"/>
    <n v="3310"/>
    <n v="0"/>
    <n v="0"/>
    <n v="0"/>
    <n v="0"/>
    <n v="0"/>
    <n v="0"/>
    <n v="0"/>
    <n v="0"/>
    <n v="0"/>
    <x v="44"/>
  </r>
  <r>
    <n v="1016"/>
    <n v="1016"/>
    <n v="0"/>
    <n v="0"/>
    <n v="0"/>
    <n v="0"/>
    <n v="0"/>
    <n v="0"/>
    <n v="1016"/>
    <n v="1016"/>
    <n v="0"/>
    <n v="0"/>
    <x v="49"/>
  </r>
  <r>
    <n v="111"/>
    <n v="111"/>
    <n v="0"/>
    <n v="0"/>
    <n v="111"/>
    <n v="111"/>
    <n v="0"/>
    <n v="0"/>
    <n v="0"/>
    <n v="0"/>
    <n v="0"/>
    <n v="0"/>
    <x v="11"/>
  </r>
  <r>
    <n v="206"/>
    <n v="206"/>
    <n v="0"/>
    <n v="0"/>
    <n v="0"/>
    <n v="0"/>
    <n v="0"/>
    <n v="0"/>
    <n v="206"/>
    <n v="206"/>
    <n v="0"/>
    <n v="0"/>
    <x v="3"/>
  </r>
  <r>
    <n v="489"/>
    <n v="0"/>
    <n v="489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25"/>
  </r>
  <r>
    <n v="192"/>
    <n v="192"/>
    <n v="0"/>
    <n v="0"/>
    <n v="0"/>
    <n v="0"/>
    <n v="0"/>
    <n v="0"/>
    <n v="0"/>
    <n v="0"/>
    <n v="0"/>
    <n v="0"/>
    <x v="25"/>
  </r>
  <r>
    <n v="11998"/>
    <n v="11998"/>
    <n v="0"/>
    <n v="0"/>
    <n v="0"/>
    <n v="0"/>
    <n v="0"/>
    <n v="0"/>
    <n v="0"/>
    <n v="0"/>
    <n v="0"/>
    <n v="0"/>
    <x v="42"/>
  </r>
  <r>
    <n v="20"/>
    <n v="20"/>
    <n v="0"/>
    <n v="0"/>
    <n v="20"/>
    <n v="2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28"/>
  </r>
  <r>
    <n v="11000"/>
    <n v="11000"/>
    <n v="0"/>
    <n v="0"/>
    <n v="0"/>
    <n v="0"/>
    <n v="0"/>
    <n v="0"/>
    <n v="0"/>
    <n v="0"/>
    <n v="0"/>
    <n v="0"/>
    <x v="19"/>
  </r>
  <r>
    <n v="85"/>
    <n v="85"/>
    <n v="0"/>
    <n v="0"/>
    <n v="0"/>
    <n v="0"/>
    <n v="0"/>
    <n v="0"/>
    <n v="0"/>
    <n v="0"/>
    <n v="0"/>
    <n v="0"/>
    <x v="40"/>
  </r>
  <r>
    <n v="4383"/>
    <n v="0"/>
    <n v="4383"/>
    <n v="0"/>
    <n v="0"/>
    <n v="0"/>
    <n v="0"/>
    <n v="0"/>
    <n v="0"/>
    <n v="0"/>
    <n v="0"/>
    <n v="0"/>
    <x v="30"/>
  </r>
  <r>
    <n v="1694"/>
    <n v="1694"/>
    <n v="0"/>
    <n v="0"/>
    <n v="0"/>
    <n v="0"/>
    <n v="0"/>
    <n v="0"/>
    <n v="0"/>
    <n v="0"/>
    <n v="0"/>
    <n v="0"/>
    <x v="44"/>
  </r>
  <r>
    <n v="171"/>
    <n v="171"/>
    <n v="0"/>
    <n v="0"/>
    <n v="0"/>
    <n v="0"/>
    <n v="0"/>
    <n v="0"/>
    <n v="0"/>
    <n v="0"/>
    <n v="0"/>
    <n v="0"/>
    <x v="48"/>
  </r>
  <r>
    <n v="1294"/>
    <n v="0"/>
    <n v="1294"/>
    <n v="0"/>
    <n v="0"/>
    <n v="0"/>
    <n v="0"/>
    <n v="0"/>
    <n v="0"/>
    <n v="0"/>
    <n v="0"/>
    <n v="0"/>
    <x v="44"/>
  </r>
  <r>
    <n v="84"/>
    <n v="84"/>
    <n v="0"/>
    <n v="0"/>
    <n v="0"/>
    <n v="0"/>
    <n v="0"/>
    <n v="0"/>
    <n v="84"/>
    <n v="84"/>
    <n v="0"/>
    <n v="0"/>
    <x v="13"/>
  </r>
  <r>
    <n v="482"/>
    <n v="482"/>
    <n v="0"/>
    <n v="0"/>
    <n v="0"/>
    <n v="0"/>
    <n v="0"/>
    <n v="0"/>
    <n v="482"/>
    <n v="482"/>
    <n v="0"/>
    <n v="0"/>
    <x v="30"/>
  </r>
  <r>
    <n v="8"/>
    <n v="8"/>
    <n v="0"/>
    <n v="0"/>
    <n v="0"/>
    <n v="0"/>
    <n v="0"/>
    <n v="0"/>
    <n v="0"/>
    <n v="0"/>
    <n v="0"/>
    <n v="0"/>
    <x v="2"/>
  </r>
  <r>
    <n v="3245"/>
    <n v="3245"/>
    <n v="0"/>
    <n v="0"/>
    <n v="0"/>
    <n v="0"/>
    <n v="0"/>
    <n v="0"/>
    <n v="0"/>
    <n v="0"/>
    <n v="0"/>
    <n v="0"/>
    <x v="20"/>
  </r>
  <r>
    <n v="326"/>
    <n v="326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6"/>
  </r>
  <r>
    <n v="47"/>
    <n v="0"/>
    <n v="47"/>
    <n v="0"/>
    <n v="0"/>
    <n v="0"/>
    <n v="0"/>
    <n v="0"/>
    <n v="0"/>
    <n v="0"/>
    <n v="0"/>
    <n v="0"/>
    <x v="54"/>
  </r>
  <r>
    <n v="199"/>
    <n v="199"/>
    <n v="0"/>
    <n v="0"/>
    <n v="199"/>
    <n v="199"/>
    <n v="0"/>
    <n v="0"/>
    <n v="0"/>
    <n v="0"/>
    <n v="0"/>
    <n v="0"/>
    <x v="10"/>
  </r>
  <r>
    <n v="86"/>
    <n v="86"/>
    <n v="0"/>
    <n v="0"/>
    <n v="0"/>
    <n v="0"/>
    <n v="0"/>
    <n v="0"/>
    <n v="0"/>
    <n v="0"/>
    <n v="0"/>
    <n v="0"/>
    <x v="2"/>
  </r>
  <r>
    <n v="123"/>
    <n v="123"/>
    <n v="0"/>
    <n v="0"/>
    <n v="0"/>
    <n v="0"/>
    <n v="0"/>
    <n v="0"/>
    <n v="0"/>
    <n v="0"/>
    <n v="0"/>
    <n v="0"/>
    <x v="41"/>
  </r>
  <r>
    <n v="3691"/>
    <n v="3691"/>
    <n v="0"/>
    <n v="0"/>
    <n v="0"/>
    <n v="0"/>
    <n v="0"/>
    <n v="0"/>
    <n v="0"/>
    <n v="0"/>
    <n v="0"/>
    <n v="0"/>
    <x v="29"/>
  </r>
  <r>
    <n v="308"/>
    <n v="308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20"/>
  </r>
  <r>
    <n v="8746"/>
    <n v="8746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46"/>
  </r>
  <r>
    <n v="1045"/>
    <n v="1045"/>
    <n v="0"/>
    <n v="0"/>
    <n v="0"/>
    <n v="0"/>
    <n v="0"/>
    <n v="0"/>
    <n v="0"/>
    <n v="0"/>
    <n v="0"/>
    <n v="0"/>
    <x v="45"/>
  </r>
  <r>
    <n v="157"/>
    <n v="157"/>
    <n v="0"/>
    <n v="0"/>
    <n v="0"/>
    <n v="0"/>
    <n v="0"/>
    <n v="0"/>
    <n v="0"/>
    <n v="0"/>
    <n v="0"/>
    <n v="0"/>
    <x v="28"/>
  </r>
  <r>
    <n v="29"/>
    <n v="29"/>
    <n v="0"/>
    <n v="0"/>
    <n v="29"/>
    <n v="29"/>
    <n v="0"/>
    <n v="0"/>
    <n v="0"/>
    <n v="0"/>
    <n v="0"/>
    <n v="0"/>
    <x v="39"/>
  </r>
  <r>
    <n v="891"/>
    <n v="891"/>
    <n v="0"/>
    <n v="0"/>
    <n v="891"/>
    <n v="891"/>
    <n v="0"/>
    <n v="0"/>
    <n v="0"/>
    <n v="0"/>
    <n v="0"/>
    <n v="0"/>
    <x v="28"/>
  </r>
  <r>
    <n v="459"/>
    <n v="459"/>
    <n v="0"/>
    <n v="0"/>
    <n v="0"/>
    <n v="0"/>
    <n v="0"/>
    <n v="0"/>
    <n v="0"/>
    <n v="0"/>
    <n v="0"/>
    <n v="0"/>
    <x v="8"/>
  </r>
  <r>
    <n v="6196"/>
    <n v="6196"/>
    <n v="0"/>
    <n v="0"/>
    <n v="0"/>
    <n v="0"/>
    <n v="0"/>
    <n v="0"/>
    <n v="0"/>
    <n v="0"/>
    <n v="0"/>
    <n v="0"/>
    <x v="53"/>
  </r>
  <r>
    <n v="190"/>
    <n v="0"/>
    <n v="190"/>
    <n v="0"/>
    <n v="0"/>
    <n v="0"/>
    <n v="0"/>
    <n v="0"/>
    <n v="0"/>
    <n v="0"/>
    <n v="0"/>
    <n v="0"/>
    <x v="57"/>
  </r>
  <r>
    <n v="39"/>
    <n v="39"/>
    <n v="0"/>
    <n v="0"/>
    <n v="0"/>
    <n v="0"/>
    <n v="0"/>
    <n v="0"/>
    <n v="0"/>
    <n v="0"/>
    <n v="0"/>
    <n v="0"/>
    <x v="22"/>
  </r>
  <r>
    <n v="442"/>
    <n v="442"/>
    <n v="0"/>
    <n v="0"/>
    <n v="0"/>
    <n v="0"/>
    <n v="0"/>
    <n v="0"/>
    <n v="0"/>
    <n v="0"/>
    <n v="0"/>
    <n v="0"/>
    <x v="24"/>
  </r>
  <r>
    <n v="68"/>
    <n v="68"/>
    <n v="0"/>
    <n v="0"/>
    <n v="0"/>
    <n v="0"/>
    <n v="0"/>
    <n v="0"/>
    <n v="0"/>
    <n v="0"/>
    <n v="0"/>
    <n v="0"/>
    <x v="31"/>
  </r>
  <r>
    <n v="735"/>
    <n v="735"/>
    <n v="0"/>
    <n v="0"/>
    <n v="0"/>
    <n v="0"/>
    <n v="0"/>
    <n v="0"/>
    <n v="735"/>
    <n v="735"/>
    <n v="0"/>
    <n v="0"/>
    <x v="49"/>
  </r>
  <r>
    <n v="4"/>
    <n v="4"/>
    <n v="0"/>
    <n v="0"/>
    <n v="0"/>
    <n v="0"/>
    <n v="0"/>
    <n v="0"/>
    <n v="4"/>
    <n v="4"/>
    <n v="0"/>
    <n v="0"/>
    <x v="45"/>
  </r>
  <r>
    <n v="63"/>
    <n v="63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21"/>
  </r>
  <r>
    <n v="738"/>
    <n v="738"/>
    <n v="0"/>
    <n v="0"/>
    <n v="0"/>
    <n v="0"/>
    <n v="0"/>
    <n v="0"/>
    <n v="0"/>
    <n v="0"/>
    <n v="0"/>
    <n v="0"/>
    <x v="30"/>
  </r>
  <r>
    <n v="1591"/>
    <n v="1591"/>
    <n v="0"/>
    <n v="0"/>
    <n v="0"/>
    <n v="0"/>
    <n v="0"/>
    <n v="0"/>
    <n v="1591"/>
    <n v="1591"/>
    <n v="0"/>
    <n v="0"/>
    <x v="49"/>
  </r>
  <r>
    <n v="101"/>
    <n v="101"/>
    <n v="0"/>
    <n v="0"/>
    <n v="0"/>
    <n v="0"/>
    <n v="0"/>
    <n v="0"/>
    <n v="0"/>
    <n v="0"/>
    <n v="0"/>
    <n v="0"/>
    <x v="11"/>
  </r>
  <r>
    <n v="2982"/>
    <n v="0"/>
    <n v="2982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42"/>
  </r>
  <r>
    <n v="25093"/>
    <n v="0"/>
    <n v="25093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6"/>
  </r>
  <r>
    <n v="246"/>
    <n v="246"/>
    <n v="0"/>
    <n v="0"/>
    <n v="0"/>
    <n v="0"/>
    <n v="0"/>
    <n v="0"/>
    <n v="0"/>
    <n v="0"/>
    <n v="0"/>
    <n v="0"/>
    <x v="30"/>
  </r>
  <r>
    <n v="1900"/>
    <n v="1900"/>
    <n v="0"/>
    <n v="0"/>
    <n v="0"/>
    <n v="0"/>
    <n v="0"/>
    <n v="0"/>
    <n v="0"/>
    <n v="0"/>
    <n v="0"/>
    <n v="0"/>
    <x v="38"/>
  </r>
  <r>
    <n v="3202"/>
    <n v="3202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0"/>
  </r>
  <r>
    <n v="339"/>
    <n v="339"/>
    <n v="0"/>
    <n v="0"/>
    <n v="0"/>
    <n v="0"/>
    <n v="0"/>
    <n v="0"/>
    <n v="339"/>
    <n v="339"/>
    <n v="0"/>
    <n v="0"/>
    <x v="8"/>
  </r>
  <r>
    <n v="10"/>
    <n v="10"/>
    <n v="0"/>
    <n v="0"/>
    <n v="0"/>
    <n v="0"/>
    <n v="0"/>
    <n v="0"/>
    <n v="0"/>
    <n v="0"/>
    <n v="0"/>
    <n v="0"/>
    <x v="30"/>
  </r>
  <r>
    <n v="127"/>
    <n v="12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2"/>
  </r>
  <r>
    <n v="250"/>
    <n v="250"/>
    <n v="0"/>
    <n v="0"/>
    <n v="0"/>
    <n v="0"/>
    <n v="0"/>
    <n v="0"/>
    <n v="0"/>
    <n v="0"/>
    <n v="0"/>
    <n v="0"/>
    <x v="44"/>
  </r>
  <r>
    <n v="6880"/>
    <n v="6880"/>
    <n v="0"/>
    <n v="0"/>
    <n v="0"/>
    <n v="0"/>
    <n v="0"/>
    <n v="0"/>
    <n v="0"/>
    <n v="0"/>
    <n v="0"/>
    <n v="0"/>
    <x v="56"/>
  </r>
  <r>
    <n v="270"/>
    <n v="270"/>
    <n v="0"/>
    <n v="0"/>
    <n v="0"/>
    <n v="0"/>
    <n v="0"/>
    <n v="0"/>
    <n v="0"/>
    <n v="0"/>
    <n v="0"/>
    <n v="0"/>
    <x v="30"/>
  </r>
  <r>
    <n v="3439"/>
    <n v="3439"/>
    <n v="0"/>
    <n v="0"/>
    <n v="0"/>
    <n v="0"/>
    <n v="0"/>
    <n v="0"/>
    <n v="3439"/>
    <n v="3439"/>
    <n v="0"/>
    <n v="0"/>
    <x v="45"/>
  </r>
  <r>
    <n v="50"/>
    <n v="50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0"/>
  </r>
  <r>
    <n v="432"/>
    <n v="0"/>
    <n v="432"/>
    <n v="0"/>
    <n v="0"/>
    <n v="0"/>
    <n v="0"/>
    <n v="0"/>
    <n v="0"/>
    <n v="0"/>
    <n v="0"/>
    <n v="0"/>
    <x v="10"/>
  </r>
  <r>
    <n v="8079"/>
    <n v="0"/>
    <n v="8079"/>
    <n v="0"/>
    <n v="0"/>
    <n v="0"/>
    <n v="0"/>
    <n v="0"/>
    <n v="0"/>
    <n v="0"/>
    <n v="0"/>
    <n v="0"/>
    <x v="0"/>
  </r>
  <r>
    <n v="315"/>
    <n v="315"/>
    <n v="0"/>
    <n v="0"/>
    <n v="0"/>
    <n v="0"/>
    <n v="0"/>
    <n v="0"/>
    <n v="315"/>
    <n v="315"/>
    <n v="0"/>
    <n v="0"/>
    <x v="8"/>
  </r>
  <r>
    <n v="43"/>
    <n v="43"/>
    <n v="0"/>
    <n v="0"/>
    <n v="0"/>
    <n v="0"/>
    <n v="0"/>
    <n v="0"/>
    <n v="0"/>
    <n v="0"/>
    <n v="0"/>
    <n v="0"/>
    <x v="4"/>
  </r>
  <r>
    <n v="15"/>
    <n v="0"/>
    <n v="15"/>
    <n v="0"/>
    <n v="0"/>
    <n v="0"/>
    <n v="0"/>
    <n v="0"/>
    <n v="0"/>
    <n v="0"/>
    <n v="0"/>
    <n v="0"/>
    <x v="17"/>
  </r>
  <r>
    <n v="4217"/>
    <n v="0"/>
    <n v="4217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26"/>
  </r>
  <r>
    <n v="5587"/>
    <n v="0"/>
    <n v="5587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7"/>
  </r>
  <r>
    <n v="38"/>
    <n v="38"/>
    <n v="0"/>
    <n v="0"/>
    <n v="0"/>
    <n v="0"/>
    <n v="0"/>
    <n v="0"/>
    <n v="38"/>
    <n v="38"/>
    <n v="0"/>
    <n v="0"/>
    <x v="38"/>
  </r>
  <r>
    <n v="43"/>
    <n v="43"/>
    <n v="0"/>
    <n v="0"/>
    <n v="0"/>
    <n v="0"/>
    <n v="0"/>
    <n v="0"/>
    <n v="0"/>
    <n v="0"/>
    <n v="0"/>
    <n v="0"/>
    <x v="5"/>
  </r>
  <r>
    <n v="199"/>
    <n v="0"/>
    <n v="199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1"/>
  </r>
  <r>
    <n v="673"/>
    <n v="67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9"/>
  </r>
  <r>
    <n v="214"/>
    <n v="214"/>
    <n v="0"/>
    <n v="0"/>
    <n v="0"/>
    <n v="0"/>
    <n v="0"/>
    <n v="0"/>
    <n v="0"/>
    <n v="0"/>
    <n v="0"/>
    <n v="0"/>
    <x v="43"/>
  </r>
  <r>
    <n v="92"/>
    <n v="92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1"/>
  </r>
  <r>
    <n v="2"/>
    <n v="0"/>
    <n v="2"/>
    <n v="0"/>
    <n v="0"/>
    <n v="0"/>
    <n v="0"/>
    <n v="0"/>
    <n v="0"/>
    <n v="0"/>
    <n v="0"/>
    <n v="0"/>
    <x v="41"/>
  </r>
  <r>
    <n v="34827"/>
    <n v="0"/>
    <n v="0"/>
    <n v="34827"/>
    <n v="0"/>
    <n v="0"/>
    <n v="0"/>
    <n v="0"/>
    <n v="0"/>
    <n v="0"/>
    <n v="0"/>
    <n v="0"/>
    <x v="63"/>
  </r>
  <r>
    <n v="331"/>
    <n v="331"/>
    <n v="0"/>
    <n v="0"/>
    <n v="331"/>
    <n v="331"/>
    <n v="0"/>
    <n v="0"/>
    <n v="0"/>
    <n v="0"/>
    <n v="0"/>
    <n v="0"/>
    <x v="42"/>
  </r>
  <r>
    <n v="268"/>
    <n v="268"/>
    <n v="0"/>
    <n v="0"/>
    <n v="0"/>
    <n v="0"/>
    <n v="0"/>
    <n v="0"/>
    <n v="268"/>
    <n v="268"/>
    <n v="0"/>
    <n v="0"/>
    <x v="8"/>
  </r>
  <r>
    <n v="30"/>
    <n v="30"/>
    <n v="0"/>
    <n v="0"/>
    <n v="0"/>
    <n v="0"/>
    <n v="0"/>
    <n v="0"/>
    <n v="0"/>
    <n v="0"/>
    <n v="0"/>
    <n v="0"/>
    <x v="14"/>
  </r>
  <r>
    <n v="94"/>
    <n v="94"/>
    <n v="0"/>
    <n v="0"/>
    <n v="0"/>
    <n v="0"/>
    <n v="0"/>
    <n v="0"/>
    <n v="0"/>
    <n v="0"/>
    <n v="0"/>
    <n v="0"/>
    <x v="33"/>
  </r>
  <r>
    <n v="1586"/>
    <n v="158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0"/>
  </r>
  <r>
    <n v="157"/>
    <n v="157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28"/>
  </r>
  <r>
    <n v="489"/>
    <n v="489"/>
    <n v="0"/>
    <n v="0"/>
    <n v="0"/>
    <n v="0"/>
    <n v="0"/>
    <n v="0"/>
    <n v="0"/>
    <n v="0"/>
    <n v="0"/>
    <n v="0"/>
    <x v="56"/>
  </r>
  <r>
    <n v="1300"/>
    <n v="0"/>
    <n v="1300"/>
    <n v="0"/>
    <n v="0"/>
    <n v="0"/>
    <n v="0"/>
    <n v="0"/>
    <n v="0"/>
    <n v="0"/>
    <n v="0"/>
    <n v="0"/>
    <x v="14"/>
  </r>
  <r>
    <n v="2448"/>
    <n v="0"/>
    <n v="2448"/>
    <n v="0"/>
    <n v="0"/>
    <n v="0"/>
    <n v="0"/>
    <n v="0"/>
    <n v="0"/>
    <n v="0"/>
    <n v="0"/>
    <n v="0"/>
    <x v="6"/>
  </r>
  <r>
    <n v="216"/>
    <n v="216"/>
    <n v="0"/>
    <n v="0"/>
    <n v="0"/>
    <n v="0"/>
    <n v="0"/>
    <n v="0"/>
    <n v="0"/>
    <n v="0"/>
    <n v="0"/>
    <n v="0"/>
    <x v="26"/>
  </r>
  <r>
    <n v="7898"/>
    <n v="7898"/>
    <n v="0"/>
    <n v="0"/>
    <n v="0"/>
    <n v="0"/>
    <n v="0"/>
    <n v="0"/>
    <n v="7898"/>
    <n v="7898"/>
    <n v="0"/>
    <n v="0"/>
    <x v="19"/>
  </r>
  <r>
    <n v="6"/>
    <n v="6"/>
    <n v="0"/>
    <n v="0"/>
    <n v="0"/>
    <n v="0"/>
    <n v="0"/>
    <n v="0"/>
    <n v="0"/>
    <n v="0"/>
    <n v="0"/>
    <n v="0"/>
    <x v="32"/>
  </r>
  <r>
    <n v="4247"/>
    <n v="4247"/>
    <n v="0"/>
    <n v="0"/>
    <n v="0"/>
    <n v="0"/>
    <n v="0"/>
    <n v="0"/>
    <n v="0"/>
    <n v="0"/>
    <n v="0"/>
    <n v="0"/>
    <x v="34"/>
  </r>
  <r>
    <n v="119"/>
    <n v="119"/>
    <n v="0"/>
    <n v="0"/>
    <n v="119"/>
    <n v="119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50"/>
  </r>
  <r>
    <n v="115"/>
    <n v="115"/>
    <n v="0"/>
    <n v="0"/>
    <n v="0"/>
    <n v="0"/>
    <n v="0"/>
    <n v="0"/>
    <n v="0"/>
    <n v="0"/>
    <n v="0"/>
    <n v="0"/>
    <x v="57"/>
  </r>
  <r>
    <n v="1713"/>
    <n v="0"/>
    <n v="1713"/>
    <n v="0"/>
    <n v="0"/>
    <n v="0"/>
    <n v="0"/>
    <n v="0"/>
    <n v="0"/>
    <n v="0"/>
    <n v="0"/>
    <n v="0"/>
    <x v="39"/>
  </r>
  <r>
    <n v="645"/>
    <n v="645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26"/>
  </r>
  <r>
    <n v="2449"/>
    <n v="2449"/>
    <n v="0"/>
    <n v="0"/>
    <n v="0"/>
    <n v="0"/>
    <n v="0"/>
    <n v="0"/>
    <n v="0"/>
    <n v="0"/>
    <n v="0"/>
    <n v="0"/>
    <x v="45"/>
  </r>
  <r>
    <n v="1480"/>
    <n v="1480"/>
    <n v="0"/>
    <n v="0"/>
    <n v="0"/>
    <n v="0"/>
    <n v="0"/>
    <n v="0"/>
    <n v="0"/>
    <n v="0"/>
    <n v="0"/>
    <n v="0"/>
    <x v="34"/>
  </r>
  <r>
    <n v="1073"/>
    <n v="0"/>
    <n v="1073"/>
    <n v="0"/>
    <n v="0"/>
    <n v="0"/>
    <n v="0"/>
    <n v="0"/>
    <n v="0"/>
    <n v="0"/>
    <n v="0"/>
    <n v="0"/>
    <x v="43"/>
  </r>
  <r>
    <n v="487"/>
    <n v="487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0"/>
  </r>
  <r>
    <n v="9"/>
    <n v="9"/>
    <n v="0"/>
    <n v="0"/>
    <n v="9"/>
    <n v="9"/>
    <n v="0"/>
    <n v="0"/>
    <n v="0"/>
    <n v="0"/>
    <n v="0"/>
    <n v="0"/>
    <x v="44"/>
  </r>
  <r>
    <n v="41"/>
    <n v="41"/>
    <n v="0"/>
    <n v="0"/>
    <n v="0"/>
    <n v="0"/>
    <n v="0"/>
    <n v="0"/>
    <n v="0"/>
    <n v="0"/>
    <n v="0"/>
    <n v="0"/>
    <x v="4"/>
  </r>
  <r>
    <n v="90"/>
    <n v="0"/>
    <n v="90"/>
    <n v="0"/>
    <n v="0"/>
    <n v="0"/>
    <n v="0"/>
    <n v="0"/>
    <n v="0"/>
    <n v="0"/>
    <n v="0"/>
    <n v="0"/>
    <x v="58"/>
  </r>
  <r>
    <n v="45"/>
    <n v="45"/>
    <n v="0"/>
    <n v="0"/>
    <n v="0"/>
    <n v="0"/>
    <n v="0"/>
    <n v="0"/>
    <n v="0"/>
    <n v="0"/>
    <n v="0"/>
    <n v="0"/>
    <x v="10"/>
  </r>
  <r>
    <n v="7625"/>
    <n v="0"/>
    <n v="7625"/>
    <n v="0"/>
    <n v="0"/>
    <n v="0"/>
    <n v="0"/>
    <n v="0"/>
    <n v="0"/>
    <n v="0"/>
    <n v="0"/>
    <n v="0"/>
    <x v="33"/>
  </r>
  <r>
    <n v="3260"/>
    <n v="3260"/>
    <n v="0"/>
    <n v="0"/>
    <n v="0"/>
    <n v="0"/>
    <n v="0"/>
    <n v="0"/>
    <n v="0"/>
    <n v="0"/>
    <n v="0"/>
    <n v="0"/>
    <x v="15"/>
  </r>
  <r>
    <n v="424"/>
    <n v="0"/>
    <n v="424"/>
    <n v="0"/>
    <n v="424"/>
    <n v="0"/>
    <n v="424"/>
    <n v="0"/>
    <n v="0"/>
    <n v="0"/>
    <n v="0"/>
    <n v="0"/>
    <x v="8"/>
  </r>
  <r>
    <n v="127"/>
    <n v="127"/>
    <n v="0"/>
    <n v="0"/>
    <n v="0"/>
    <n v="0"/>
    <n v="0"/>
    <n v="0"/>
    <n v="127"/>
    <n v="127"/>
    <n v="0"/>
    <n v="0"/>
    <x v="56"/>
  </r>
  <r>
    <n v="3133"/>
    <n v="0"/>
    <n v="3133"/>
    <n v="0"/>
    <n v="0"/>
    <n v="0"/>
    <n v="0"/>
    <n v="0"/>
    <n v="0"/>
    <n v="0"/>
    <n v="0"/>
    <n v="0"/>
    <x v="60"/>
  </r>
  <r>
    <n v="18381"/>
    <n v="18381"/>
    <n v="0"/>
    <n v="0"/>
    <n v="0"/>
    <n v="0"/>
    <n v="0"/>
    <n v="0"/>
    <n v="18381"/>
    <n v="18381"/>
    <n v="0"/>
    <n v="0"/>
    <x v="7"/>
  </r>
  <r>
    <n v="1608"/>
    <n v="1608"/>
    <n v="0"/>
    <n v="0"/>
    <n v="0"/>
    <n v="0"/>
    <n v="0"/>
    <n v="0"/>
    <n v="0"/>
    <n v="0"/>
    <n v="0"/>
    <n v="0"/>
    <x v="35"/>
  </r>
  <r>
    <n v="1252"/>
    <n v="1252"/>
    <n v="0"/>
    <n v="0"/>
    <n v="0"/>
    <n v="0"/>
    <n v="0"/>
    <n v="0"/>
    <n v="1252"/>
    <n v="1252"/>
    <n v="0"/>
    <n v="0"/>
    <x v="52"/>
  </r>
  <r>
    <n v="13"/>
    <n v="13"/>
    <n v="0"/>
    <n v="0"/>
    <n v="0"/>
    <n v="0"/>
    <n v="0"/>
    <n v="0"/>
    <n v="0"/>
    <n v="0"/>
    <n v="0"/>
    <n v="0"/>
    <x v="0"/>
  </r>
  <r>
    <n v="3648"/>
    <n v="3648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61"/>
    <n v="61"/>
    <n v="0"/>
    <n v="0"/>
    <x v="17"/>
  </r>
  <r>
    <n v="307"/>
    <n v="307"/>
    <n v="0"/>
    <n v="0"/>
    <n v="307"/>
    <n v="307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1"/>
  </r>
  <r>
    <n v="510"/>
    <n v="510"/>
    <n v="0"/>
    <n v="0"/>
    <n v="0"/>
    <n v="0"/>
    <n v="0"/>
    <n v="0"/>
    <n v="510"/>
    <n v="510"/>
    <n v="0"/>
    <n v="0"/>
    <x v="35"/>
  </r>
  <r>
    <n v="431"/>
    <n v="0"/>
    <n v="431"/>
    <n v="0"/>
    <n v="0"/>
    <n v="0"/>
    <n v="0"/>
    <n v="0"/>
    <n v="0"/>
    <n v="0"/>
    <n v="0"/>
    <n v="0"/>
    <x v="5"/>
  </r>
  <r>
    <n v="368"/>
    <n v="368"/>
    <n v="0"/>
    <n v="0"/>
    <n v="0"/>
    <n v="0"/>
    <n v="0"/>
    <n v="0"/>
    <n v="0"/>
    <n v="0"/>
    <n v="0"/>
    <n v="0"/>
    <x v="48"/>
  </r>
  <r>
    <n v="2583"/>
    <n v="2583"/>
    <n v="0"/>
    <n v="0"/>
    <n v="0"/>
    <n v="0"/>
    <n v="0"/>
    <n v="0"/>
    <n v="0"/>
    <n v="0"/>
    <n v="0"/>
    <n v="0"/>
    <x v="26"/>
  </r>
  <r>
    <n v="1653"/>
    <n v="1653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9"/>
  </r>
  <r>
    <n v="169"/>
    <n v="169"/>
    <n v="0"/>
    <n v="0"/>
    <n v="0"/>
    <n v="0"/>
    <n v="0"/>
    <n v="0"/>
    <n v="0"/>
    <n v="0"/>
    <n v="0"/>
    <n v="0"/>
    <x v="39"/>
  </r>
  <r>
    <n v="6606"/>
    <n v="6606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49"/>
  </r>
  <r>
    <n v="6"/>
    <n v="6"/>
    <n v="0"/>
    <n v="0"/>
    <n v="6"/>
    <n v="6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31"/>
  </r>
  <r>
    <n v="588"/>
    <n v="0"/>
    <n v="588"/>
    <n v="0"/>
    <n v="0"/>
    <n v="0"/>
    <n v="0"/>
    <n v="0"/>
    <n v="0"/>
    <n v="0"/>
    <n v="0"/>
    <n v="0"/>
    <x v="52"/>
  </r>
  <r>
    <n v="1779"/>
    <n v="1779"/>
    <n v="0"/>
    <n v="0"/>
    <n v="0"/>
    <n v="0"/>
    <n v="0"/>
    <n v="0"/>
    <n v="0"/>
    <n v="0"/>
    <n v="0"/>
    <n v="0"/>
    <x v="48"/>
  </r>
  <r>
    <n v="161"/>
    <n v="161"/>
    <n v="0"/>
    <n v="0"/>
    <n v="0"/>
    <n v="0"/>
    <n v="0"/>
    <n v="0"/>
    <n v="0"/>
    <n v="0"/>
    <n v="0"/>
    <n v="0"/>
    <x v="32"/>
  </r>
  <r>
    <n v="81"/>
    <n v="81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26"/>
  </r>
  <r>
    <n v="239"/>
    <n v="239"/>
    <n v="0"/>
    <n v="0"/>
    <n v="0"/>
    <n v="0"/>
    <n v="0"/>
    <n v="0"/>
    <n v="0"/>
    <n v="0"/>
    <n v="0"/>
    <n v="0"/>
    <x v="43"/>
  </r>
  <r>
    <n v="32494"/>
    <n v="32494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29"/>
  </r>
  <r>
    <n v="219"/>
    <n v="219"/>
    <n v="0"/>
    <n v="0"/>
    <n v="0"/>
    <n v="0"/>
    <n v="0"/>
    <n v="0"/>
    <n v="0"/>
    <n v="0"/>
    <n v="0"/>
    <n v="0"/>
    <x v="35"/>
  </r>
  <r>
    <n v="479"/>
    <n v="479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26"/>
  </r>
  <r>
    <n v="536"/>
    <n v="536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48"/>
  </r>
  <r>
    <n v="329"/>
    <n v="329"/>
    <n v="0"/>
    <n v="0"/>
    <n v="0"/>
    <n v="0"/>
    <n v="0"/>
    <n v="0"/>
    <n v="329"/>
    <n v="329"/>
    <n v="0"/>
    <n v="0"/>
    <x v="8"/>
  </r>
  <r>
    <n v="155"/>
    <n v="155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8"/>
  </r>
  <r>
    <n v="58"/>
    <n v="58"/>
    <n v="0"/>
    <n v="0"/>
    <n v="0"/>
    <n v="0"/>
    <n v="0"/>
    <n v="0"/>
    <n v="0"/>
    <n v="0"/>
    <n v="0"/>
    <n v="0"/>
    <x v="8"/>
  </r>
  <r>
    <n v="1700"/>
    <n v="1700"/>
    <n v="0"/>
    <n v="0"/>
    <n v="0"/>
    <n v="0"/>
    <n v="0"/>
    <n v="0"/>
    <n v="0"/>
    <n v="0"/>
    <n v="0"/>
    <n v="0"/>
    <x v="33"/>
  </r>
  <r>
    <n v="418"/>
    <n v="0"/>
    <n v="418"/>
    <n v="0"/>
    <n v="0"/>
    <n v="0"/>
    <n v="0"/>
    <n v="0"/>
    <n v="0"/>
    <n v="0"/>
    <n v="0"/>
    <n v="0"/>
    <x v="43"/>
  </r>
  <r>
    <n v="1282"/>
    <n v="1282"/>
    <n v="0"/>
    <n v="0"/>
    <n v="0"/>
    <n v="0"/>
    <n v="0"/>
    <n v="0"/>
    <n v="0"/>
    <n v="0"/>
    <n v="0"/>
    <n v="0"/>
    <x v="3"/>
  </r>
  <r>
    <n v="9474"/>
    <n v="0"/>
    <n v="9474"/>
    <n v="0"/>
    <n v="0"/>
    <n v="0"/>
    <n v="0"/>
    <n v="0"/>
    <n v="0"/>
    <n v="0"/>
    <n v="0"/>
    <n v="0"/>
    <x v="7"/>
  </r>
  <r>
    <n v="138"/>
    <n v="138"/>
    <n v="0"/>
    <n v="0"/>
    <n v="0"/>
    <n v="0"/>
    <n v="0"/>
    <n v="0"/>
    <n v="0"/>
    <n v="0"/>
    <n v="0"/>
    <n v="0"/>
    <x v="27"/>
  </r>
  <r>
    <n v="666"/>
    <n v="666"/>
    <n v="0"/>
    <n v="0"/>
    <n v="666"/>
    <n v="666"/>
    <n v="0"/>
    <n v="0"/>
    <n v="0"/>
    <n v="0"/>
    <n v="0"/>
    <n v="0"/>
    <x v="46"/>
  </r>
  <r>
    <n v="73"/>
    <n v="0"/>
    <n v="73"/>
    <n v="0"/>
    <n v="73"/>
    <n v="0"/>
    <n v="73"/>
    <n v="0"/>
    <n v="0"/>
    <n v="0"/>
    <n v="0"/>
    <n v="0"/>
    <x v="41"/>
  </r>
  <r>
    <n v="7170"/>
    <n v="0"/>
    <n v="7170"/>
    <n v="0"/>
    <n v="0"/>
    <n v="0"/>
    <n v="0"/>
    <n v="0"/>
    <n v="0"/>
    <n v="0"/>
    <n v="0"/>
    <n v="0"/>
    <x v="40"/>
  </r>
  <r>
    <n v="2908"/>
    <n v="2908"/>
    <n v="0"/>
    <n v="0"/>
    <n v="0"/>
    <n v="0"/>
    <n v="0"/>
    <n v="0"/>
    <n v="0"/>
    <n v="0"/>
    <n v="0"/>
    <n v="0"/>
    <x v="15"/>
  </r>
  <r>
    <n v="3910"/>
    <n v="391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20"/>
  </r>
  <r>
    <n v="582"/>
    <n v="582"/>
    <n v="0"/>
    <n v="0"/>
    <n v="0"/>
    <n v="0"/>
    <n v="0"/>
    <n v="0"/>
    <n v="582"/>
    <n v="582"/>
    <n v="0"/>
    <n v="0"/>
    <x v="8"/>
  </r>
  <r>
    <n v="1952"/>
    <n v="195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55"/>
  </r>
  <r>
    <n v="15"/>
    <n v="15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20"/>
    <n v="20"/>
    <n v="0"/>
    <n v="0"/>
    <x v="53"/>
  </r>
  <r>
    <n v="1246"/>
    <n v="0"/>
    <n v="1246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24"/>
  </r>
  <r>
    <n v="744"/>
    <n v="744"/>
    <n v="0"/>
    <n v="0"/>
    <n v="0"/>
    <n v="0"/>
    <n v="0"/>
    <n v="0"/>
    <n v="0"/>
    <n v="0"/>
    <n v="0"/>
    <n v="0"/>
    <x v="33"/>
  </r>
  <r>
    <n v="38"/>
    <n v="38"/>
    <n v="0"/>
    <n v="0"/>
    <n v="38"/>
    <n v="38"/>
    <n v="0"/>
    <n v="0"/>
    <n v="0"/>
    <n v="0"/>
    <n v="0"/>
    <n v="0"/>
    <x v="19"/>
  </r>
  <r>
    <n v="174"/>
    <n v="174"/>
    <n v="0"/>
    <n v="0"/>
    <n v="0"/>
    <n v="0"/>
    <n v="0"/>
    <n v="0"/>
    <n v="0"/>
    <n v="0"/>
    <n v="0"/>
    <n v="0"/>
    <x v="32"/>
  </r>
  <r>
    <n v="166"/>
    <n v="166"/>
    <n v="0"/>
    <n v="0"/>
    <n v="0"/>
    <n v="0"/>
    <n v="0"/>
    <n v="0"/>
    <n v="0"/>
    <n v="0"/>
    <n v="0"/>
    <n v="0"/>
    <x v="17"/>
  </r>
  <r>
    <n v="51"/>
    <n v="51"/>
    <n v="0"/>
    <n v="0"/>
    <n v="0"/>
    <n v="0"/>
    <n v="0"/>
    <n v="0"/>
    <n v="0"/>
    <n v="0"/>
    <n v="0"/>
    <n v="0"/>
    <x v="22"/>
  </r>
  <r>
    <n v="190"/>
    <n v="190"/>
    <n v="0"/>
    <n v="0"/>
    <n v="0"/>
    <n v="0"/>
    <n v="0"/>
    <n v="0"/>
    <n v="0"/>
    <n v="0"/>
    <n v="0"/>
    <n v="0"/>
    <x v="6"/>
  </r>
  <r>
    <n v="2158"/>
    <n v="0"/>
    <n v="2158"/>
    <n v="0"/>
    <n v="2158"/>
    <n v="0"/>
    <n v="2158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26"/>
  </r>
  <r>
    <n v="177"/>
    <n v="177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23"/>
  </r>
  <r>
    <n v="297"/>
    <n v="297"/>
    <n v="0"/>
    <n v="0"/>
    <n v="0"/>
    <n v="0"/>
    <n v="0"/>
    <n v="0"/>
    <n v="0"/>
    <n v="0"/>
    <n v="0"/>
    <n v="0"/>
    <x v="7"/>
  </r>
  <r>
    <n v="2380"/>
    <n v="2380"/>
    <n v="0"/>
    <n v="0"/>
    <n v="2380"/>
    <n v="2380"/>
    <n v="0"/>
    <n v="0"/>
    <n v="0"/>
    <n v="0"/>
    <n v="0"/>
    <n v="0"/>
    <x v="9"/>
  </r>
  <r>
    <n v="38"/>
    <n v="38"/>
    <n v="0"/>
    <n v="0"/>
    <n v="38"/>
    <n v="38"/>
    <n v="0"/>
    <n v="0"/>
    <n v="0"/>
    <n v="0"/>
    <n v="0"/>
    <n v="0"/>
    <x v="18"/>
  </r>
  <r>
    <n v="97"/>
    <n v="97"/>
    <n v="0"/>
    <n v="0"/>
    <n v="0"/>
    <n v="0"/>
    <n v="0"/>
    <n v="0"/>
    <n v="0"/>
    <n v="0"/>
    <n v="0"/>
    <n v="0"/>
    <x v="13"/>
  </r>
  <r>
    <n v="987"/>
    <n v="987"/>
    <n v="0"/>
    <n v="0"/>
    <n v="0"/>
    <n v="0"/>
    <n v="0"/>
    <n v="0"/>
    <n v="0"/>
    <n v="0"/>
    <n v="0"/>
    <n v="0"/>
    <x v="46"/>
  </r>
  <r>
    <n v="1983"/>
    <n v="1983"/>
    <n v="0"/>
    <n v="0"/>
    <n v="0"/>
    <n v="0"/>
    <n v="0"/>
    <n v="0"/>
    <n v="0"/>
    <n v="0"/>
    <n v="0"/>
    <n v="0"/>
    <x v="27"/>
  </r>
  <r>
    <n v="9477"/>
    <n v="0"/>
    <n v="9477"/>
    <n v="0"/>
    <n v="0"/>
    <n v="0"/>
    <n v="0"/>
    <n v="0"/>
    <n v="0"/>
    <n v="0"/>
    <n v="0"/>
    <n v="0"/>
    <x v="13"/>
  </r>
  <r>
    <n v="1431"/>
    <n v="1431"/>
    <n v="0"/>
    <n v="0"/>
    <n v="0"/>
    <n v="0"/>
    <n v="0"/>
    <n v="0"/>
    <n v="0"/>
    <n v="0"/>
    <n v="0"/>
    <n v="0"/>
    <x v="12"/>
  </r>
  <r>
    <n v="848"/>
    <n v="848"/>
    <n v="0"/>
    <n v="0"/>
    <n v="0"/>
    <n v="0"/>
    <n v="0"/>
    <n v="0"/>
    <n v="0"/>
    <n v="0"/>
    <n v="0"/>
    <n v="0"/>
    <x v="50"/>
  </r>
  <r>
    <n v="99"/>
    <n v="9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3"/>
  </r>
  <r>
    <n v="84"/>
    <n v="84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35"/>
  </r>
  <r>
    <n v="325"/>
    <n v="325"/>
    <n v="0"/>
    <n v="0"/>
    <n v="0"/>
    <n v="0"/>
    <n v="0"/>
    <n v="0"/>
    <n v="0"/>
    <n v="0"/>
    <n v="0"/>
    <n v="0"/>
    <x v="22"/>
  </r>
  <r>
    <n v="15141"/>
    <n v="15141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8"/>
  </r>
  <r>
    <n v="89"/>
    <n v="89"/>
    <n v="0"/>
    <n v="0"/>
    <n v="0"/>
    <n v="0"/>
    <n v="0"/>
    <n v="0"/>
    <n v="0"/>
    <n v="0"/>
    <n v="0"/>
    <n v="0"/>
    <x v="5"/>
  </r>
  <r>
    <n v="1472"/>
    <n v="1472"/>
    <n v="0"/>
    <n v="0"/>
    <n v="1472"/>
    <n v="1472"/>
    <n v="0"/>
    <n v="0"/>
    <n v="0"/>
    <n v="0"/>
    <n v="0"/>
    <n v="0"/>
    <x v="27"/>
  </r>
  <r>
    <n v="42228"/>
    <n v="0"/>
    <n v="42228"/>
    <n v="0"/>
    <n v="0"/>
    <n v="0"/>
    <n v="0"/>
    <n v="0"/>
    <n v="0"/>
    <n v="0"/>
    <n v="0"/>
    <n v="0"/>
    <x v="56"/>
  </r>
  <r>
    <n v="183"/>
    <n v="183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38"/>
  </r>
  <r>
    <n v="2944"/>
    <n v="2944"/>
    <n v="0"/>
    <n v="0"/>
    <n v="0"/>
    <n v="0"/>
    <n v="0"/>
    <n v="0"/>
    <n v="0"/>
    <n v="0"/>
    <n v="0"/>
    <n v="0"/>
    <x v="14"/>
  </r>
  <r>
    <n v="78"/>
    <n v="78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17"/>
  </r>
  <r>
    <n v="2703"/>
    <n v="2703"/>
    <n v="0"/>
    <n v="0"/>
    <n v="0"/>
    <n v="0"/>
    <n v="0"/>
    <n v="0"/>
    <n v="0"/>
    <n v="0"/>
    <n v="0"/>
    <n v="0"/>
    <x v="12"/>
  </r>
  <r>
    <n v="103"/>
    <n v="103"/>
    <n v="0"/>
    <n v="0"/>
    <n v="0"/>
    <n v="0"/>
    <n v="0"/>
    <n v="0"/>
    <n v="0"/>
    <n v="0"/>
    <n v="0"/>
    <n v="0"/>
    <x v="23"/>
  </r>
  <r>
    <n v="1919"/>
    <n v="1919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35"/>
  </r>
  <r>
    <n v="139"/>
    <n v="139"/>
    <n v="0"/>
    <n v="0"/>
    <n v="0"/>
    <n v="0"/>
    <n v="0"/>
    <n v="0"/>
    <n v="0"/>
    <n v="0"/>
    <n v="0"/>
    <n v="0"/>
    <x v="37"/>
  </r>
  <r>
    <n v="6373"/>
    <n v="0"/>
    <n v="0"/>
    <n v="6373"/>
    <n v="0"/>
    <n v="0"/>
    <n v="0"/>
    <n v="0"/>
    <n v="0"/>
    <n v="0"/>
    <n v="0"/>
    <n v="0"/>
    <x v="11"/>
  </r>
  <r>
    <n v="126"/>
    <n v="126"/>
    <n v="0"/>
    <n v="0"/>
    <n v="0"/>
    <n v="0"/>
    <n v="0"/>
    <n v="0"/>
    <n v="0"/>
    <n v="0"/>
    <n v="0"/>
    <n v="0"/>
    <x v="35"/>
  </r>
  <r>
    <n v="803"/>
    <n v="803"/>
    <n v="0"/>
    <n v="0"/>
    <n v="0"/>
    <n v="0"/>
    <n v="0"/>
    <n v="0"/>
    <n v="0"/>
    <n v="0"/>
    <n v="0"/>
    <n v="0"/>
    <x v="14"/>
  </r>
  <r>
    <n v="3265"/>
    <n v="3265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22"/>
  </r>
  <r>
    <n v="846"/>
    <n v="846"/>
    <n v="0"/>
    <n v="0"/>
    <n v="0"/>
    <n v="0"/>
    <n v="0"/>
    <n v="0"/>
    <n v="0"/>
    <n v="0"/>
    <n v="0"/>
    <n v="0"/>
    <x v="15"/>
  </r>
  <r>
    <n v="90"/>
    <n v="90"/>
    <n v="0"/>
    <n v="0"/>
    <n v="0"/>
    <n v="0"/>
    <n v="0"/>
    <n v="0"/>
    <n v="90"/>
    <n v="90"/>
    <n v="0"/>
    <n v="0"/>
    <x v="42"/>
  </r>
  <r>
    <n v="215"/>
    <n v="215"/>
    <n v="0"/>
    <n v="0"/>
    <n v="0"/>
    <n v="0"/>
    <n v="0"/>
    <n v="0"/>
    <n v="0"/>
    <n v="0"/>
    <n v="0"/>
    <n v="0"/>
    <x v="1"/>
  </r>
  <r>
    <n v="2404"/>
    <n v="2404"/>
    <n v="0"/>
    <n v="0"/>
    <n v="0"/>
    <n v="0"/>
    <n v="0"/>
    <n v="0"/>
    <n v="0"/>
    <n v="0"/>
    <n v="0"/>
    <n v="0"/>
    <x v="28"/>
  </r>
  <r>
    <n v="18"/>
    <n v="0"/>
    <n v="18"/>
    <n v="0"/>
    <n v="0"/>
    <n v="0"/>
    <n v="0"/>
    <n v="0"/>
    <n v="0"/>
    <n v="0"/>
    <n v="0"/>
    <n v="0"/>
    <x v="6"/>
  </r>
  <r>
    <n v="517"/>
    <n v="517"/>
    <n v="0"/>
    <n v="0"/>
    <n v="0"/>
    <n v="0"/>
    <n v="0"/>
    <n v="0"/>
    <n v="0"/>
    <n v="0"/>
    <n v="0"/>
    <n v="0"/>
    <x v="48"/>
  </r>
  <r>
    <n v="1671"/>
    <n v="1671"/>
    <n v="0"/>
    <n v="0"/>
    <n v="0"/>
    <n v="0"/>
    <n v="0"/>
    <n v="0"/>
    <n v="1671"/>
    <n v="1671"/>
    <n v="0"/>
    <n v="0"/>
    <x v="38"/>
  </r>
  <r>
    <n v="11"/>
    <n v="11"/>
    <n v="0"/>
    <n v="0"/>
    <n v="11"/>
    <n v="11"/>
    <n v="0"/>
    <n v="0"/>
    <n v="0"/>
    <n v="0"/>
    <n v="0"/>
    <n v="0"/>
    <x v="2"/>
  </r>
  <r>
    <n v="90"/>
    <n v="90"/>
    <n v="0"/>
    <n v="0"/>
    <n v="0"/>
    <n v="0"/>
    <n v="0"/>
    <n v="0"/>
    <n v="0"/>
    <n v="0"/>
    <n v="0"/>
    <n v="0"/>
    <x v="21"/>
  </r>
  <r>
    <n v="1360"/>
    <n v="1360"/>
    <n v="0"/>
    <n v="0"/>
    <n v="0"/>
    <n v="0"/>
    <n v="0"/>
    <n v="0"/>
    <n v="1360"/>
    <n v="1360"/>
    <n v="0"/>
    <n v="0"/>
    <x v="6"/>
  </r>
  <r>
    <n v="443"/>
    <n v="443"/>
    <n v="0"/>
    <n v="0"/>
    <n v="0"/>
    <n v="0"/>
    <n v="0"/>
    <n v="0"/>
    <n v="0"/>
    <n v="0"/>
    <n v="0"/>
    <n v="0"/>
    <x v="6"/>
  </r>
  <r>
    <n v="9108"/>
    <n v="9108"/>
    <n v="0"/>
    <n v="0"/>
    <n v="0"/>
    <n v="0"/>
    <n v="0"/>
    <n v="0"/>
    <n v="0"/>
    <n v="0"/>
    <n v="0"/>
    <n v="0"/>
    <x v="33"/>
  </r>
  <r>
    <n v="395"/>
    <n v="0"/>
    <n v="395"/>
    <n v="0"/>
    <n v="0"/>
    <n v="0"/>
    <n v="0"/>
    <n v="0"/>
    <n v="0"/>
    <n v="0"/>
    <n v="0"/>
    <n v="0"/>
    <x v="28"/>
  </r>
  <r>
    <n v="145"/>
    <n v="14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17"/>
  </r>
  <r>
    <n v="310"/>
    <n v="310"/>
    <n v="0"/>
    <n v="0"/>
    <n v="0"/>
    <n v="0"/>
    <n v="0"/>
    <n v="0"/>
    <n v="0"/>
    <n v="0"/>
    <n v="0"/>
    <n v="0"/>
    <x v="28"/>
  </r>
  <r>
    <n v="19"/>
    <n v="0"/>
    <n v="19"/>
    <n v="0"/>
    <n v="19"/>
    <n v="0"/>
    <n v="19"/>
    <n v="0"/>
    <n v="0"/>
    <n v="0"/>
    <n v="0"/>
    <n v="0"/>
    <x v="21"/>
  </r>
  <r>
    <n v="8412"/>
    <n v="8412"/>
    <n v="0"/>
    <n v="0"/>
    <n v="8412"/>
    <n v="8412"/>
    <n v="0"/>
    <n v="0"/>
    <n v="0"/>
    <n v="0"/>
    <n v="0"/>
    <n v="0"/>
    <x v="9"/>
  </r>
  <r>
    <n v="24932"/>
    <n v="24932"/>
    <n v="0"/>
    <n v="0"/>
    <n v="0"/>
    <n v="0"/>
    <n v="0"/>
    <n v="0"/>
    <n v="0"/>
    <n v="0"/>
    <n v="0"/>
    <n v="0"/>
    <x v="3"/>
  </r>
  <r>
    <n v="6756"/>
    <n v="6756"/>
    <n v="0"/>
    <n v="0"/>
    <n v="0"/>
    <n v="0"/>
    <n v="0"/>
    <n v="0"/>
    <n v="0"/>
    <n v="0"/>
    <n v="0"/>
    <n v="0"/>
    <x v="9"/>
  </r>
  <r>
    <n v="62"/>
    <n v="62"/>
    <n v="0"/>
    <n v="0"/>
    <n v="0"/>
    <n v="0"/>
    <n v="0"/>
    <n v="0"/>
    <n v="0"/>
    <n v="0"/>
    <n v="0"/>
    <n v="0"/>
    <x v="37"/>
  </r>
  <r>
    <n v="4047"/>
    <n v="4047"/>
    <n v="0"/>
    <n v="0"/>
    <n v="0"/>
    <n v="0"/>
    <n v="0"/>
    <n v="0"/>
    <n v="0"/>
    <n v="0"/>
    <n v="0"/>
    <n v="0"/>
    <x v="35"/>
  </r>
  <r>
    <n v="2486"/>
    <n v="2486"/>
    <n v="0"/>
    <n v="0"/>
    <n v="0"/>
    <n v="0"/>
    <n v="0"/>
    <n v="0"/>
    <n v="0"/>
    <n v="0"/>
    <n v="0"/>
    <n v="0"/>
    <x v="0"/>
  </r>
  <r>
    <n v="949"/>
    <n v="949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17"/>
  </r>
  <r>
    <n v="488"/>
    <n v="488"/>
    <n v="0"/>
    <n v="0"/>
    <n v="0"/>
    <n v="0"/>
    <n v="0"/>
    <n v="0"/>
    <n v="488"/>
    <n v="488"/>
    <n v="0"/>
    <n v="0"/>
    <x v="52"/>
  </r>
  <r>
    <n v="1628"/>
    <n v="1628"/>
    <n v="0"/>
    <n v="0"/>
    <n v="0"/>
    <n v="0"/>
    <n v="0"/>
    <n v="0"/>
    <n v="0"/>
    <n v="0"/>
    <n v="0"/>
    <n v="0"/>
    <x v="28"/>
  </r>
  <r>
    <n v="102"/>
    <n v="102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4"/>
    <n v="4"/>
    <n v="0"/>
    <n v="0"/>
    <x v="52"/>
  </r>
  <r>
    <n v="534"/>
    <n v="534"/>
    <n v="0"/>
    <n v="0"/>
    <n v="0"/>
    <n v="0"/>
    <n v="0"/>
    <n v="0"/>
    <n v="0"/>
    <n v="0"/>
    <n v="0"/>
    <n v="0"/>
    <x v="2"/>
  </r>
  <r>
    <n v="3583"/>
    <n v="3583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32"/>
  </r>
  <r>
    <n v="336"/>
    <n v="33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2"/>
  </r>
  <r>
    <n v="35713"/>
    <n v="0"/>
    <n v="35713"/>
    <n v="0"/>
    <n v="0"/>
    <n v="0"/>
    <n v="0"/>
    <n v="0"/>
    <n v="0"/>
    <n v="0"/>
    <n v="0"/>
    <n v="0"/>
    <x v="19"/>
  </r>
  <r>
    <n v="2947"/>
    <n v="2947"/>
    <n v="0"/>
    <n v="0"/>
    <n v="0"/>
    <n v="0"/>
    <n v="0"/>
    <n v="0"/>
    <n v="0"/>
    <n v="0"/>
    <n v="0"/>
    <n v="0"/>
    <x v="7"/>
  </r>
  <r>
    <n v="5303"/>
    <n v="0"/>
    <n v="5303"/>
    <n v="0"/>
    <n v="0"/>
    <n v="0"/>
    <n v="0"/>
    <n v="0"/>
    <n v="0"/>
    <n v="0"/>
    <n v="0"/>
    <n v="0"/>
    <x v="46"/>
  </r>
  <r>
    <n v="1549"/>
    <n v="1549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8"/>
  </r>
  <r>
    <n v="376"/>
    <n v="0"/>
    <n v="0"/>
    <n v="376"/>
    <n v="0"/>
    <n v="0"/>
    <n v="0"/>
    <n v="0"/>
    <n v="0"/>
    <n v="0"/>
    <n v="0"/>
    <n v="0"/>
    <x v="11"/>
  </r>
  <r>
    <n v="1011"/>
    <n v="1011"/>
    <n v="0"/>
    <n v="0"/>
    <n v="1011"/>
    <n v="1011"/>
    <n v="0"/>
    <n v="0"/>
    <n v="0"/>
    <n v="0"/>
    <n v="0"/>
    <n v="0"/>
    <x v="15"/>
  </r>
  <r>
    <n v="18"/>
    <n v="18"/>
    <n v="0"/>
    <n v="0"/>
    <n v="18"/>
    <n v="18"/>
    <n v="0"/>
    <n v="0"/>
    <n v="0"/>
    <n v="0"/>
    <n v="0"/>
    <n v="0"/>
    <x v="35"/>
  </r>
  <r>
    <n v="69"/>
    <n v="69"/>
    <n v="0"/>
    <n v="0"/>
    <n v="0"/>
    <n v="0"/>
    <n v="0"/>
    <n v="0"/>
    <n v="0"/>
    <n v="0"/>
    <n v="0"/>
    <n v="0"/>
    <x v="44"/>
  </r>
  <r>
    <n v="1819"/>
    <n v="0"/>
    <n v="1819"/>
    <n v="0"/>
    <n v="0"/>
    <n v="0"/>
    <n v="0"/>
    <n v="0"/>
    <n v="0"/>
    <n v="0"/>
    <n v="0"/>
    <n v="0"/>
    <x v="17"/>
  </r>
  <r>
    <n v="115"/>
    <n v="115"/>
    <n v="0"/>
    <n v="0"/>
    <n v="0"/>
    <n v="0"/>
    <n v="0"/>
    <n v="0"/>
    <n v="0"/>
    <n v="0"/>
    <n v="0"/>
    <n v="0"/>
    <x v="20"/>
  </r>
  <r>
    <n v="27911"/>
    <n v="0"/>
    <n v="27911"/>
    <n v="0"/>
    <n v="0"/>
    <n v="0"/>
    <n v="0"/>
    <n v="0"/>
    <n v="0"/>
    <n v="0"/>
    <n v="0"/>
    <n v="0"/>
    <x v="27"/>
  </r>
  <r>
    <n v="443"/>
    <n v="443"/>
    <n v="0"/>
    <n v="0"/>
    <n v="0"/>
    <n v="0"/>
    <n v="0"/>
    <n v="0"/>
    <n v="0"/>
    <n v="0"/>
    <n v="0"/>
    <n v="0"/>
    <x v="18"/>
  </r>
  <r>
    <n v="1575"/>
    <n v="1575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15"/>
    <n v="15"/>
    <n v="0"/>
    <n v="0"/>
    <x v="47"/>
  </r>
  <r>
    <n v="5"/>
    <n v="5"/>
    <n v="0"/>
    <n v="0"/>
    <n v="0"/>
    <n v="0"/>
    <n v="0"/>
    <n v="0"/>
    <n v="0"/>
    <n v="0"/>
    <n v="0"/>
    <n v="0"/>
    <x v="42"/>
  </r>
  <r>
    <n v="347"/>
    <n v="0"/>
    <n v="347"/>
    <n v="0"/>
    <n v="0"/>
    <n v="0"/>
    <n v="0"/>
    <n v="0"/>
    <n v="347"/>
    <n v="0"/>
    <n v="347"/>
    <n v="0"/>
    <x v="1"/>
  </r>
  <r>
    <n v="3"/>
    <n v="3"/>
    <n v="0"/>
    <n v="0"/>
    <n v="0"/>
    <n v="0"/>
    <n v="0"/>
    <n v="0"/>
    <n v="0"/>
    <n v="0"/>
    <n v="0"/>
    <n v="0"/>
    <x v="52"/>
  </r>
  <r>
    <n v="2"/>
    <n v="0"/>
    <n v="2"/>
    <n v="0"/>
    <n v="0"/>
    <n v="0"/>
    <n v="0"/>
    <n v="0"/>
    <n v="0"/>
    <n v="0"/>
    <n v="0"/>
    <n v="0"/>
    <x v="62"/>
  </r>
  <r>
    <n v="64"/>
    <n v="0"/>
    <n v="64"/>
    <n v="0"/>
    <n v="0"/>
    <n v="0"/>
    <n v="0"/>
    <n v="0"/>
    <n v="64"/>
    <n v="0"/>
    <n v="64"/>
    <n v="0"/>
    <x v="5"/>
  </r>
  <r>
    <n v="1917"/>
    <n v="1917"/>
    <n v="0"/>
    <n v="0"/>
    <n v="0"/>
    <n v="0"/>
    <n v="0"/>
    <n v="0"/>
    <n v="0"/>
    <n v="0"/>
    <n v="0"/>
    <n v="0"/>
    <x v="25"/>
  </r>
  <r>
    <n v="81"/>
    <n v="81"/>
    <n v="0"/>
    <n v="0"/>
    <n v="0"/>
    <n v="0"/>
    <n v="0"/>
    <n v="0"/>
    <n v="81"/>
    <n v="81"/>
    <n v="0"/>
    <n v="0"/>
    <x v="31"/>
  </r>
  <r>
    <n v="11"/>
    <n v="11"/>
    <n v="0"/>
    <n v="0"/>
    <n v="0"/>
    <n v="0"/>
    <n v="0"/>
    <n v="0"/>
    <n v="0"/>
    <n v="0"/>
    <n v="0"/>
    <n v="0"/>
    <x v="26"/>
  </r>
  <r>
    <n v="6"/>
    <n v="6"/>
    <n v="0"/>
    <n v="0"/>
    <n v="6"/>
    <n v="6"/>
    <n v="0"/>
    <n v="0"/>
    <n v="0"/>
    <n v="0"/>
    <n v="0"/>
    <n v="0"/>
    <x v="37"/>
  </r>
  <r>
    <n v="51"/>
    <n v="5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8"/>
  </r>
  <r>
    <n v="1124"/>
    <n v="1124"/>
    <n v="0"/>
    <n v="0"/>
    <n v="0"/>
    <n v="0"/>
    <n v="0"/>
    <n v="0"/>
    <n v="0"/>
    <n v="0"/>
    <n v="0"/>
    <n v="0"/>
    <x v="49"/>
  </r>
  <r>
    <n v="2955"/>
    <n v="0"/>
    <n v="2955"/>
    <n v="0"/>
    <n v="0"/>
    <n v="0"/>
    <n v="0"/>
    <n v="0"/>
    <n v="0"/>
    <n v="0"/>
    <n v="0"/>
    <n v="0"/>
    <x v="20"/>
  </r>
  <r>
    <n v="1857"/>
    <n v="0"/>
    <n v="1857"/>
    <n v="0"/>
    <n v="1857"/>
    <n v="0"/>
    <n v="1857"/>
    <n v="0"/>
    <n v="0"/>
    <n v="0"/>
    <n v="0"/>
    <n v="0"/>
    <x v="23"/>
  </r>
  <r>
    <n v="1651"/>
    <n v="0"/>
    <n v="1651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19"/>
  </r>
  <r>
    <n v="1094"/>
    <n v="0"/>
    <n v="1094"/>
    <n v="0"/>
    <n v="0"/>
    <n v="0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7"/>
  </r>
  <r>
    <n v="658"/>
    <n v="658"/>
    <n v="0"/>
    <n v="0"/>
    <n v="0"/>
    <n v="0"/>
    <n v="0"/>
    <n v="0"/>
    <n v="658"/>
    <n v="658"/>
    <n v="0"/>
    <n v="0"/>
    <x v="37"/>
  </r>
  <r>
    <n v="5563"/>
    <n v="5563"/>
    <n v="0"/>
    <n v="0"/>
    <n v="0"/>
    <n v="0"/>
    <n v="0"/>
    <n v="0"/>
    <n v="0"/>
    <n v="0"/>
    <n v="0"/>
    <n v="0"/>
    <x v="9"/>
  </r>
  <r>
    <n v="224"/>
    <n v="224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2"/>
  </r>
  <r>
    <n v="328"/>
    <n v="328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1"/>
  </r>
  <r>
    <n v="122"/>
    <n v="122"/>
    <n v="0"/>
    <n v="0"/>
    <n v="0"/>
    <n v="0"/>
    <n v="0"/>
    <n v="0"/>
    <n v="0"/>
    <n v="0"/>
    <n v="0"/>
    <n v="0"/>
    <x v="4"/>
  </r>
  <r>
    <n v="2003"/>
    <n v="2003"/>
    <n v="0"/>
    <n v="0"/>
    <n v="0"/>
    <n v="0"/>
    <n v="0"/>
    <n v="0"/>
    <n v="2003"/>
    <n v="2003"/>
    <n v="0"/>
    <n v="0"/>
    <x v="44"/>
  </r>
  <r>
    <n v="535"/>
    <n v="535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2"/>
  </r>
  <r>
    <n v="197"/>
    <n v="197"/>
    <n v="0"/>
    <n v="0"/>
    <n v="0"/>
    <n v="0"/>
    <n v="0"/>
    <n v="0"/>
    <n v="0"/>
    <n v="0"/>
    <n v="0"/>
    <n v="0"/>
    <x v="13"/>
  </r>
  <r>
    <n v="87"/>
    <n v="87"/>
    <n v="0"/>
    <n v="0"/>
    <n v="0"/>
    <n v="0"/>
    <n v="0"/>
    <n v="0"/>
    <n v="0"/>
    <n v="0"/>
    <n v="0"/>
    <n v="0"/>
    <x v="32"/>
  </r>
  <r>
    <n v="1024"/>
    <n v="1024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35"/>
  </r>
  <r>
    <n v="1217"/>
    <n v="0"/>
    <n v="1217"/>
    <n v="0"/>
    <n v="0"/>
    <n v="0"/>
    <n v="0"/>
    <n v="0"/>
    <n v="0"/>
    <n v="0"/>
    <n v="0"/>
    <n v="0"/>
    <x v="25"/>
  </r>
  <r>
    <n v="44"/>
    <n v="44"/>
    <n v="0"/>
    <n v="0"/>
    <n v="0"/>
    <n v="0"/>
    <n v="0"/>
    <n v="0"/>
    <n v="0"/>
    <n v="0"/>
    <n v="0"/>
    <n v="0"/>
    <x v="13"/>
  </r>
  <r>
    <n v="563"/>
    <n v="0"/>
    <n v="563"/>
    <n v="0"/>
    <n v="0"/>
    <n v="0"/>
    <n v="0"/>
    <n v="0"/>
    <n v="0"/>
    <n v="0"/>
    <n v="0"/>
    <n v="0"/>
    <x v="52"/>
  </r>
  <r>
    <n v="2839"/>
    <n v="0"/>
    <n v="2839"/>
    <n v="0"/>
    <n v="0"/>
    <n v="0"/>
    <n v="0"/>
    <n v="0"/>
    <n v="0"/>
    <n v="0"/>
    <n v="0"/>
    <n v="0"/>
    <x v="23"/>
  </r>
  <r>
    <n v="1054"/>
    <n v="1054"/>
    <n v="0"/>
    <n v="0"/>
    <n v="0"/>
    <n v="0"/>
    <n v="0"/>
    <n v="0"/>
    <n v="1054"/>
    <n v="1054"/>
    <n v="0"/>
    <n v="0"/>
    <x v="37"/>
  </r>
  <r>
    <n v="1233"/>
    <n v="1233"/>
    <n v="0"/>
    <n v="0"/>
    <n v="1233"/>
    <n v="1233"/>
    <n v="0"/>
    <n v="0"/>
    <n v="0"/>
    <n v="0"/>
    <n v="0"/>
    <n v="0"/>
    <x v="11"/>
  </r>
  <r>
    <n v="5384"/>
    <n v="0"/>
    <n v="5384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7"/>
  </r>
  <r>
    <n v="2351"/>
    <n v="0"/>
    <n v="2351"/>
    <n v="0"/>
    <n v="0"/>
    <n v="0"/>
    <n v="0"/>
    <n v="0"/>
    <n v="0"/>
    <n v="0"/>
    <n v="0"/>
    <n v="0"/>
    <x v="26"/>
  </r>
  <r>
    <n v="23830"/>
    <n v="23830"/>
    <n v="0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0"/>
    <n v="0"/>
    <n v="0"/>
    <n v="0"/>
    <x v="9"/>
  </r>
  <r>
    <n v="127"/>
    <n v="127"/>
    <n v="0"/>
    <n v="0"/>
    <n v="127"/>
    <n v="127"/>
    <n v="0"/>
    <n v="0"/>
    <n v="0"/>
    <n v="0"/>
    <n v="0"/>
    <n v="0"/>
    <x v="38"/>
  </r>
  <r>
    <n v="553"/>
    <n v="553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41"/>
  </r>
  <r>
    <n v="244"/>
    <n v="244"/>
    <n v="0"/>
    <n v="0"/>
    <n v="0"/>
    <n v="0"/>
    <n v="0"/>
    <n v="0"/>
    <n v="0"/>
    <n v="0"/>
    <n v="0"/>
    <n v="0"/>
    <x v="12"/>
  </r>
  <r>
    <n v="4162"/>
    <n v="4162"/>
    <n v="0"/>
    <n v="0"/>
    <n v="0"/>
    <n v="0"/>
    <n v="0"/>
    <n v="0"/>
    <n v="0"/>
    <n v="0"/>
    <n v="0"/>
    <n v="0"/>
    <x v="42"/>
  </r>
  <r>
    <n v="15573"/>
    <n v="15573"/>
    <n v="0"/>
    <n v="0"/>
    <n v="0"/>
    <n v="0"/>
    <n v="0"/>
    <n v="0"/>
    <n v="0"/>
    <n v="0"/>
    <n v="0"/>
    <n v="0"/>
    <x v="3"/>
  </r>
  <r>
    <n v="2555"/>
    <n v="2555"/>
    <n v="0"/>
    <n v="0"/>
    <n v="2555"/>
    <n v="2555"/>
    <n v="0"/>
    <n v="0"/>
    <n v="0"/>
    <n v="0"/>
    <n v="0"/>
    <n v="0"/>
    <x v="49"/>
  </r>
  <r>
    <n v="1660"/>
    <n v="1660"/>
    <n v="0"/>
    <n v="0"/>
    <n v="0"/>
    <n v="0"/>
    <n v="0"/>
    <n v="0"/>
    <n v="0"/>
    <n v="0"/>
    <n v="0"/>
    <n v="0"/>
    <x v="13"/>
  </r>
  <r>
    <n v="890"/>
    <n v="0"/>
    <n v="890"/>
    <n v="0"/>
    <n v="0"/>
    <n v="0"/>
    <n v="0"/>
    <n v="0"/>
    <n v="0"/>
    <n v="0"/>
    <n v="0"/>
    <n v="0"/>
    <x v="37"/>
  </r>
  <r>
    <n v="2223"/>
    <n v="2223"/>
    <n v="0"/>
    <n v="0"/>
    <n v="0"/>
    <n v="0"/>
    <n v="0"/>
    <n v="0"/>
    <n v="0"/>
    <n v="0"/>
    <n v="0"/>
    <n v="0"/>
    <x v="56"/>
  </r>
  <r>
    <n v="40"/>
    <n v="40"/>
    <n v="0"/>
    <n v="0"/>
    <n v="0"/>
    <n v="0"/>
    <n v="0"/>
    <n v="0"/>
    <n v="0"/>
    <n v="0"/>
    <n v="0"/>
    <n v="0"/>
    <x v="14"/>
  </r>
  <r>
    <n v="1106"/>
    <n v="1106"/>
    <n v="0"/>
    <n v="0"/>
    <n v="0"/>
    <n v="0"/>
    <n v="0"/>
    <n v="0"/>
    <n v="1106"/>
    <n v="1106"/>
    <n v="0"/>
    <n v="0"/>
    <x v="27"/>
  </r>
  <r>
    <n v="440"/>
    <n v="440"/>
    <n v="0"/>
    <n v="0"/>
    <n v="0"/>
    <n v="0"/>
    <n v="0"/>
    <n v="0"/>
    <n v="440"/>
    <n v="440"/>
    <n v="0"/>
    <n v="0"/>
    <x v="63"/>
  </r>
  <r>
    <n v="8"/>
    <n v="8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4"/>
    <n v="4"/>
    <n v="0"/>
    <n v="0"/>
    <x v="17"/>
  </r>
  <r>
    <n v="121"/>
    <n v="121"/>
    <n v="0"/>
    <n v="0"/>
    <n v="121"/>
    <n v="121"/>
    <n v="0"/>
    <n v="0"/>
    <n v="0"/>
    <n v="0"/>
    <n v="0"/>
    <n v="0"/>
    <x v="47"/>
  </r>
  <r>
    <n v="19836"/>
    <n v="0"/>
    <n v="19836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1"/>
  </r>
  <r>
    <n v="104"/>
    <n v="104"/>
    <n v="0"/>
    <n v="0"/>
    <n v="0"/>
    <n v="0"/>
    <n v="0"/>
    <n v="0"/>
    <n v="0"/>
    <n v="0"/>
    <n v="0"/>
    <n v="0"/>
    <x v="20"/>
  </r>
  <r>
    <n v="657"/>
    <n v="657"/>
    <n v="0"/>
    <n v="0"/>
    <n v="0"/>
    <n v="0"/>
    <n v="0"/>
    <n v="0"/>
    <n v="0"/>
    <n v="0"/>
    <n v="0"/>
    <n v="0"/>
    <x v="43"/>
  </r>
  <r>
    <n v="2555"/>
    <n v="0"/>
    <n v="2555"/>
    <n v="0"/>
    <n v="0"/>
    <n v="0"/>
    <n v="0"/>
    <n v="0"/>
    <n v="0"/>
    <n v="0"/>
    <n v="0"/>
    <n v="0"/>
    <x v="49"/>
  </r>
  <r>
    <n v="221"/>
    <n v="0"/>
    <n v="221"/>
    <n v="0"/>
    <n v="0"/>
    <n v="0"/>
    <n v="0"/>
    <n v="0"/>
    <n v="0"/>
    <n v="0"/>
    <n v="0"/>
    <n v="0"/>
    <x v="54"/>
  </r>
  <r>
    <n v="1808"/>
    <n v="0"/>
    <n v="1808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9"/>
  </r>
  <r>
    <n v="97"/>
    <n v="97"/>
    <n v="0"/>
    <n v="0"/>
    <n v="0"/>
    <n v="0"/>
    <n v="0"/>
    <n v="0"/>
    <n v="0"/>
    <n v="0"/>
    <n v="0"/>
    <n v="0"/>
    <x v="11"/>
  </r>
  <r>
    <n v="3318"/>
    <n v="0"/>
    <n v="3318"/>
    <n v="0"/>
    <n v="0"/>
    <n v="0"/>
    <n v="0"/>
    <n v="0"/>
    <n v="0"/>
    <n v="0"/>
    <n v="0"/>
    <n v="0"/>
    <x v="11"/>
  </r>
  <r>
    <n v="924"/>
    <n v="924"/>
    <n v="0"/>
    <n v="0"/>
    <n v="0"/>
    <n v="0"/>
    <n v="0"/>
    <n v="0"/>
    <n v="0"/>
    <n v="0"/>
    <n v="0"/>
    <n v="0"/>
    <x v="24"/>
  </r>
  <r>
    <n v="34"/>
    <n v="34"/>
    <n v="0"/>
    <n v="0"/>
    <n v="34"/>
    <n v="34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41"/>
  </r>
  <r>
    <n v="1464"/>
    <n v="0"/>
    <n v="1464"/>
    <n v="0"/>
    <n v="0"/>
    <n v="0"/>
    <n v="0"/>
    <n v="0"/>
    <n v="0"/>
    <n v="0"/>
    <n v="0"/>
    <n v="0"/>
    <x v="12"/>
  </r>
  <r>
    <n v="30"/>
    <n v="0"/>
    <n v="30"/>
    <n v="0"/>
    <n v="0"/>
    <n v="0"/>
    <n v="0"/>
    <n v="0"/>
    <n v="0"/>
    <n v="0"/>
    <n v="0"/>
    <n v="0"/>
    <x v="36"/>
  </r>
  <r>
    <n v="1432"/>
    <n v="1432"/>
    <n v="0"/>
    <n v="0"/>
    <n v="0"/>
    <n v="0"/>
    <n v="0"/>
    <n v="0"/>
    <n v="0"/>
    <n v="0"/>
    <n v="0"/>
    <n v="0"/>
    <x v="28"/>
  </r>
  <r>
    <n v="282"/>
    <n v="0"/>
    <n v="282"/>
    <n v="0"/>
    <n v="282"/>
    <n v="0"/>
    <n v="282"/>
    <n v="0"/>
    <n v="0"/>
    <n v="0"/>
    <n v="0"/>
    <n v="0"/>
    <x v="41"/>
  </r>
  <r>
    <n v="3125"/>
    <n v="3125"/>
    <n v="0"/>
    <n v="0"/>
    <n v="0"/>
    <n v="0"/>
    <n v="0"/>
    <n v="0"/>
    <n v="0"/>
    <n v="0"/>
    <n v="0"/>
    <n v="0"/>
    <x v="7"/>
  </r>
  <r>
    <n v="2647"/>
    <n v="0"/>
    <n v="2647"/>
    <n v="0"/>
    <n v="0"/>
    <n v="0"/>
    <n v="0"/>
    <n v="0"/>
    <n v="0"/>
    <n v="0"/>
    <n v="0"/>
    <n v="0"/>
    <x v="8"/>
  </r>
  <r>
    <n v="1636"/>
    <n v="1636"/>
    <n v="0"/>
    <n v="0"/>
    <n v="0"/>
    <n v="0"/>
    <n v="0"/>
    <n v="0"/>
    <n v="1636"/>
    <n v="1636"/>
    <n v="0"/>
    <n v="0"/>
    <x v="35"/>
  </r>
  <r>
    <n v="358"/>
    <n v="358"/>
    <n v="0"/>
    <n v="0"/>
    <n v="0"/>
    <n v="0"/>
    <n v="0"/>
    <n v="0"/>
    <n v="0"/>
    <n v="0"/>
    <n v="0"/>
    <n v="0"/>
    <x v="13"/>
  </r>
  <r>
    <n v="1291"/>
    <n v="0"/>
    <n v="1291"/>
    <n v="0"/>
    <n v="0"/>
    <n v="0"/>
    <n v="0"/>
    <n v="0"/>
    <n v="1291"/>
    <n v="0"/>
    <n v="1291"/>
    <n v="0"/>
    <x v="2"/>
  </r>
  <r>
    <n v="3"/>
    <n v="3"/>
    <n v="0"/>
    <n v="0"/>
    <n v="0"/>
    <n v="0"/>
    <n v="0"/>
    <n v="0"/>
    <n v="0"/>
    <n v="0"/>
    <n v="0"/>
    <n v="0"/>
    <x v="1"/>
  </r>
  <r>
    <n v="283"/>
    <n v="283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22"/>
    <n v="22"/>
    <n v="0"/>
    <n v="0"/>
    <x v="11"/>
  </r>
  <r>
    <n v="191"/>
    <n v="191"/>
    <n v="0"/>
    <n v="0"/>
    <n v="191"/>
    <n v="191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55"/>
  </r>
  <r>
    <n v="6473"/>
    <n v="6473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21"/>
  </r>
  <r>
    <n v="88"/>
    <n v="88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47"/>
  </r>
  <r>
    <n v="79"/>
    <n v="79"/>
    <n v="0"/>
    <n v="0"/>
    <n v="79"/>
    <n v="79"/>
    <n v="0"/>
    <n v="0"/>
    <n v="0"/>
    <n v="0"/>
    <n v="0"/>
    <n v="0"/>
    <x v="54"/>
  </r>
  <r>
    <n v="23185"/>
    <n v="23185"/>
    <n v="0"/>
    <n v="0"/>
    <n v="0"/>
    <n v="0"/>
    <n v="0"/>
    <n v="0"/>
    <n v="23185"/>
    <n v="23185"/>
    <n v="0"/>
    <n v="0"/>
    <x v="3"/>
  </r>
  <r>
    <n v="897"/>
    <n v="897"/>
    <n v="0"/>
    <n v="0"/>
    <n v="0"/>
    <n v="0"/>
    <n v="0"/>
    <n v="0"/>
    <n v="0"/>
    <n v="0"/>
    <n v="0"/>
    <n v="0"/>
    <x v="0"/>
  </r>
  <r>
    <n v="3545"/>
    <n v="3545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40"/>
  </r>
  <r>
    <n v="3765"/>
    <n v="0"/>
    <n v="3765"/>
    <n v="0"/>
    <n v="0"/>
    <n v="0"/>
    <n v="0"/>
    <n v="0"/>
    <n v="0"/>
    <n v="0"/>
    <n v="0"/>
    <n v="0"/>
    <x v="30"/>
  </r>
  <r>
    <n v="468"/>
    <n v="468"/>
    <n v="0"/>
    <n v="0"/>
    <n v="0"/>
    <n v="0"/>
    <n v="0"/>
    <n v="0"/>
    <n v="468"/>
    <n v="468"/>
    <n v="0"/>
    <n v="0"/>
    <x v="17"/>
  </r>
  <r>
    <n v="1135"/>
    <n v="1135"/>
    <n v="0"/>
    <n v="0"/>
    <n v="0"/>
    <n v="0"/>
    <n v="0"/>
    <n v="0"/>
    <n v="0"/>
    <n v="0"/>
    <n v="0"/>
    <n v="0"/>
    <x v="3"/>
  </r>
  <r>
    <n v="167"/>
    <n v="167"/>
    <n v="0"/>
    <n v="0"/>
    <n v="0"/>
    <n v="0"/>
    <n v="0"/>
    <n v="0"/>
    <n v="0"/>
    <n v="0"/>
    <n v="0"/>
    <n v="0"/>
    <x v="0"/>
  </r>
  <r>
    <n v="1002"/>
    <n v="1002"/>
    <n v="0"/>
    <n v="0"/>
    <n v="0"/>
    <n v="0"/>
    <n v="0"/>
    <n v="0"/>
    <n v="0"/>
    <n v="0"/>
    <n v="0"/>
    <n v="0"/>
    <x v="17"/>
  </r>
  <r>
    <n v="94"/>
    <n v="94"/>
    <n v="0"/>
    <n v="0"/>
    <n v="0"/>
    <n v="0"/>
    <n v="0"/>
    <n v="0"/>
    <n v="0"/>
    <n v="0"/>
    <n v="0"/>
    <n v="0"/>
    <x v="30"/>
  </r>
  <r>
    <n v="777"/>
    <n v="777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21"/>
    <n v="21"/>
    <n v="0"/>
    <n v="0"/>
    <x v="50"/>
  </r>
  <r>
    <n v="68"/>
    <n v="68"/>
    <n v="0"/>
    <n v="0"/>
    <n v="0"/>
    <n v="0"/>
    <n v="0"/>
    <n v="0"/>
    <n v="0"/>
    <n v="0"/>
    <n v="0"/>
    <n v="0"/>
    <x v="49"/>
  </r>
  <r>
    <n v="13056"/>
    <n v="13056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6"/>
  </r>
  <r>
    <n v="1218"/>
    <n v="0"/>
    <n v="1218"/>
    <n v="0"/>
    <n v="0"/>
    <n v="0"/>
    <n v="0"/>
    <n v="0"/>
    <n v="0"/>
    <n v="0"/>
    <n v="0"/>
    <n v="0"/>
    <x v="47"/>
  </r>
  <r>
    <n v="1195"/>
    <n v="1195"/>
    <n v="0"/>
    <n v="0"/>
    <n v="1195"/>
    <n v="1195"/>
    <n v="0"/>
    <n v="0"/>
    <n v="0"/>
    <n v="0"/>
    <n v="0"/>
    <n v="0"/>
    <x v="34"/>
  </r>
  <r>
    <n v="2153"/>
    <n v="2153"/>
    <n v="0"/>
    <n v="0"/>
    <n v="0"/>
    <n v="0"/>
    <n v="0"/>
    <n v="0"/>
    <n v="0"/>
    <n v="0"/>
    <n v="0"/>
    <n v="0"/>
    <x v="34"/>
  </r>
  <r>
    <n v="33211"/>
    <n v="3321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1"/>
  </r>
  <r>
    <n v="17708"/>
    <n v="17708"/>
    <n v="0"/>
    <n v="0"/>
    <n v="0"/>
    <n v="0"/>
    <n v="0"/>
    <n v="0"/>
    <n v="0"/>
    <n v="0"/>
    <n v="0"/>
    <n v="0"/>
    <x v="19"/>
  </r>
  <r>
    <n v="1358"/>
    <n v="1358"/>
    <n v="0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52"/>
  </r>
  <r>
    <n v="65"/>
    <n v="65"/>
    <n v="0"/>
    <n v="0"/>
    <n v="0"/>
    <n v="0"/>
    <n v="0"/>
    <n v="0"/>
    <n v="0"/>
    <n v="0"/>
    <n v="0"/>
    <n v="0"/>
    <x v="43"/>
  </r>
  <r>
    <n v="11118"/>
    <n v="11118"/>
    <n v="0"/>
    <n v="0"/>
    <n v="0"/>
    <n v="0"/>
    <n v="0"/>
    <n v="0"/>
    <n v="0"/>
    <n v="0"/>
    <n v="0"/>
    <n v="0"/>
    <x v="29"/>
  </r>
  <r>
    <n v="9"/>
    <n v="0"/>
    <n v="9"/>
    <n v="0"/>
    <n v="0"/>
    <n v="0"/>
    <n v="0"/>
    <n v="0"/>
    <n v="0"/>
    <n v="0"/>
    <n v="0"/>
    <n v="0"/>
    <x v="21"/>
  </r>
  <r>
    <n v="2552"/>
    <n v="2552"/>
    <n v="0"/>
    <n v="0"/>
    <n v="0"/>
    <n v="0"/>
    <n v="0"/>
    <n v="0"/>
    <n v="0"/>
    <n v="0"/>
    <n v="0"/>
    <n v="0"/>
    <x v="18"/>
  </r>
  <r>
    <n v="7864"/>
    <n v="0"/>
    <n v="7864"/>
    <n v="0"/>
    <n v="7864"/>
    <n v="0"/>
    <n v="7864"/>
    <n v="0"/>
    <n v="0"/>
    <n v="0"/>
    <n v="0"/>
    <n v="0"/>
    <x v="31"/>
  </r>
  <r>
    <n v="220"/>
    <n v="220"/>
    <n v="0"/>
    <n v="0"/>
    <n v="0"/>
    <n v="0"/>
    <n v="0"/>
    <n v="0"/>
    <n v="220"/>
    <n v="220"/>
    <n v="0"/>
    <n v="0"/>
    <x v="28"/>
  </r>
  <r>
    <n v="128"/>
    <n v="128"/>
    <n v="0"/>
    <n v="0"/>
    <n v="0"/>
    <n v="0"/>
    <n v="0"/>
    <n v="0"/>
    <n v="0"/>
    <n v="0"/>
    <n v="0"/>
    <n v="0"/>
    <x v="28"/>
  </r>
  <r>
    <n v="121"/>
    <n v="121"/>
    <n v="0"/>
    <n v="0"/>
    <n v="0"/>
    <n v="0"/>
    <n v="0"/>
    <n v="0"/>
    <n v="0"/>
    <n v="0"/>
    <n v="0"/>
    <n v="0"/>
    <x v="46"/>
  </r>
  <r>
    <n v="1433"/>
    <n v="1433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50"/>
  </r>
  <r>
    <n v="983"/>
    <n v="983"/>
    <n v="0"/>
    <n v="0"/>
    <n v="0"/>
    <n v="0"/>
    <n v="0"/>
    <n v="0"/>
    <n v="0"/>
    <n v="0"/>
    <n v="0"/>
    <n v="0"/>
    <x v="50"/>
  </r>
  <r>
    <n v="2479"/>
    <n v="2479"/>
    <n v="0"/>
    <n v="0"/>
    <n v="2479"/>
    <n v="2479"/>
    <n v="0"/>
    <n v="0"/>
    <n v="0"/>
    <n v="0"/>
    <n v="0"/>
    <n v="0"/>
    <x v="35"/>
  </r>
  <r>
    <n v="19"/>
    <n v="19"/>
    <n v="0"/>
    <n v="0"/>
    <n v="0"/>
    <n v="0"/>
    <n v="0"/>
    <n v="0"/>
    <n v="19"/>
    <n v="19"/>
    <n v="0"/>
    <n v="0"/>
    <x v="41"/>
  </r>
  <r>
    <n v="2005"/>
    <n v="2005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4"/>
  </r>
  <r>
    <n v="359"/>
    <n v="359"/>
    <n v="0"/>
    <n v="0"/>
    <n v="0"/>
    <n v="0"/>
    <n v="0"/>
    <n v="0"/>
    <n v="359"/>
    <n v="359"/>
    <n v="0"/>
    <n v="0"/>
    <x v="53"/>
  </r>
  <r>
    <n v="2675"/>
    <n v="0"/>
    <n v="2675"/>
    <n v="0"/>
    <n v="0"/>
    <n v="0"/>
    <n v="0"/>
    <n v="0"/>
    <n v="2675"/>
    <n v="0"/>
    <n v="2675"/>
    <n v="0"/>
    <x v="15"/>
  </r>
  <r>
    <n v="20348"/>
    <n v="20348"/>
    <n v="0"/>
    <n v="0"/>
    <n v="0"/>
    <n v="0"/>
    <n v="0"/>
    <n v="0"/>
    <n v="0"/>
    <n v="0"/>
    <n v="0"/>
    <n v="0"/>
    <x v="45"/>
  </r>
  <r>
    <n v="13"/>
    <n v="0"/>
    <n v="13"/>
    <n v="0"/>
    <n v="0"/>
    <n v="0"/>
    <n v="0"/>
    <n v="0"/>
    <n v="13"/>
    <n v="0"/>
    <n v="13"/>
    <n v="0"/>
    <x v="21"/>
  </r>
  <r>
    <n v="429"/>
    <n v="429"/>
    <n v="0"/>
    <n v="0"/>
    <n v="429"/>
    <n v="429"/>
    <n v="0"/>
    <n v="0"/>
    <n v="0"/>
    <n v="0"/>
    <n v="0"/>
    <n v="0"/>
    <x v="56"/>
  </r>
  <r>
    <n v="712"/>
    <n v="712"/>
    <n v="0"/>
    <n v="0"/>
    <n v="0"/>
    <n v="0"/>
    <n v="0"/>
    <n v="0"/>
    <n v="0"/>
    <n v="0"/>
    <n v="0"/>
    <n v="0"/>
    <x v="38"/>
  </r>
  <r>
    <n v="59"/>
    <n v="59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9"/>
  </r>
  <r>
    <n v="31"/>
    <n v="31"/>
    <n v="0"/>
    <n v="0"/>
    <n v="0"/>
    <n v="0"/>
    <n v="0"/>
    <n v="0"/>
    <n v="31"/>
    <n v="31"/>
    <n v="0"/>
    <n v="0"/>
    <x v="37"/>
  </r>
  <r>
    <n v="4443"/>
    <n v="0"/>
    <n v="4443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7"/>
  </r>
  <r>
    <n v="6334"/>
    <n v="0"/>
    <n v="6334"/>
    <n v="0"/>
    <n v="0"/>
    <n v="0"/>
    <n v="0"/>
    <n v="0"/>
    <n v="0"/>
    <n v="0"/>
    <n v="0"/>
    <n v="0"/>
    <x v="45"/>
  </r>
  <r>
    <n v="202"/>
    <n v="202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7"/>
    <n v="7"/>
    <n v="0"/>
    <n v="0"/>
    <x v="18"/>
  </r>
  <r>
    <n v="3990"/>
    <n v="3990"/>
    <n v="0"/>
    <n v="0"/>
    <n v="0"/>
    <n v="0"/>
    <n v="0"/>
    <n v="0"/>
    <n v="0"/>
    <n v="0"/>
    <n v="0"/>
    <n v="0"/>
    <x v="37"/>
  </r>
  <r>
    <n v="1237"/>
    <n v="0"/>
    <n v="1237"/>
    <n v="0"/>
    <n v="0"/>
    <n v="0"/>
    <n v="0"/>
    <n v="0"/>
    <n v="0"/>
    <n v="0"/>
    <n v="0"/>
    <n v="0"/>
    <x v="26"/>
  </r>
  <r>
    <n v="50"/>
    <n v="5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21"/>
    <n v="21"/>
    <n v="0"/>
    <n v="0"/>
    <x v="30"/>
  </r>
  <r>
    <n v="538"/>
    <n v="538"/>
    <n v="0"/>
    <n v="0"/>
    <n v="0"/>
    <n v="0"/>
    <n v="0"/>
    <n v="0"/>
    <n v="0"/>
    <n v="0"/>
    <n v="0"/>
    <n v="0"/>
    <x v="41"/>
  </r>
  <r>
    <n v="53"/>
    <n v="53"/>
    <n v="0"/>
    <n v="0"/>
    <n v="0"/>
    <n v="0"/>
    <n v="0"/>
    <n v="0"/>
    <n v="53"/>
    <n v="53"/>
    <n v="0"/>
    <n v="0"/>
    <x v="11"/>
  </r>
  <r>
    <n v="179"/>
    <n v="179"/>
    <n v="0"/>
    <n v="0"/>
    <n v="0"/>
    <n v="0"/>
    <n v="0"/>
    <n v="0"/>
    <n v="0"/>
    <n v="0"/>
    <n v="0"/>
    <n v="0"/>
    <x v="43"/>
  </r>
  <r>
    <n v="69"/>
    <n v="69"/>
    <n v="0"/>
    <n v="0"/>
    <n v="0"/>
    <n v="0"/>
    <n v="0"/>
    <n v="0"/>
    <n v="69"/>
    <n v="69"/>
    <n v="0"/>
    <n v="0"/>
    <x v="27"/>
  </r>
  <r>
    <n v="15"/>
    <n v="15"/>
    <n v="0"/>
    <n v="0"/>
    <n v="0"/>
    <n v="0"/>
    <n v="0"/>
    <n v="0"/>
    <n v="0"/>
    <n v="0"/>
    <n v="0"/>
    <n v="0"/>
    <x v="15"/>
  </r>
  <r>
    <n v="1521"/>
    <n v="1521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2"/>
  </r>
  <r>
    <n v="173"/>
    <n v="173"/>
    <n v="0"/>
    <n v="0"/>
    <n v="0"/>
    <n v="0"/>
    <n v="0"/>
    <n v="0"/>
    <n v="0"/>
    <n v="0"/>
    <n v="0"/>
    <n v="0"/>
    <x v="30"/>
  </r>
  <r>
    <n v="630"/>
    <n v="630"/>
    <n v="0"/>
    <n v="0"/>
    <n v="0"/>
    <n v="0"/>
    <n v="0"/>
    <n v="0"/>
    <n v="0"/>
    <n v="0"/>
    <n v="0"/>
    <n v="0"/>
    <x v="10"/>
  </r>
  <r>
    <n v="11243"/>
    <n v="11243"/>
    <n v="0"/>
    <n v="0"/>
    <n v="0"/>
    <n v="0"/>
    <n v="0"/>
    <n v="0"/>
    <n v="0"/>
    <n v="0"/>
    <n v="0"/>
    <n v="0"/>
    <x v="0"/>
  </r>
  <r>
    <n v="115"/>
    <n v="0"/>
    <n v="115"/>
    <n v="0"/>
    <n v="0"/>
    <n v="0"/>
    <n v="0"/>
    <n v="0"/>
    <n v="0"/>
    <n v="0"/>
    <n v="0"/>
    <n v="0"/>
    <x v="51"/>
  </r>
  <r>
    <n v="3039"/>
    <n v="3039"/>
    <n v="0"/>
    <n v="0"/>
    <n v="0"/>
    <n v="0"/>
    <n v="0"/>
    <n v="0"/>
    <n v="0"/>
    <n v="0"/>
    <n v="0"/>
    <n v="0"/>
    <x v="19"/>
  </r>
  <r>
    <n v="168"/>
    <n v="168"/>
    <n v="0"/>
    <n v="0"/>
    <n v="0"/>
    <n v="0"/>
    <n v="0"/>
    <n v="0"/>
    <n v="0"/>
    <n v="0"/>
    <n v="0"/>
    <n v="0"/>
    <x v="23"/>
  </r>
  <r>
    <n v="1550"/>
    <n v="1550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8"/>
  </r>
  <r>
    <n v="223"/>
    <n v="22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6"/>
  </r>
  <r>
    <n v="2957"/>
    <n v="0"/>
    <n v="2957"/>
    <n v="0"/>
    <n v="0"/>
    <n v="0"/>
    <n v="0"/>
    <n v="0"/>
    <n v="0"/>
    <n v="0"/>
    <n v="0"/>
    <n v="0"/>
    <x v="11"/>
  </r>
  <r>
    <n v="1987"/>
    <n v="0"/>
    <n v="1987"/>
    <n v="0"/>
    <n v="0"/>
    <n v="0"/>
    <n v="0"/>
    <n v="0"/>
    <n v="0"/>
    <n v="0"/>
    <n v="0"/>
    <n v="0"/>
    <x v="41"/>
  </r>
  <r>
    <n v="628"/>
    <n v="628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21"/>
    <n v="21"/>
    <n v="0"/>
    <n v="0"/>
    <x v="33"/>
  </r>
  <r>
    <n v="713"/>
    <n v="0"/>
    <n v="713"/>
    <n v="0"/>
    <n v="0"/>
    <n v="0"/>
    <n v="0"/>
    <n v="0"/>
    <n v="0"/>
    <n v="0"/>
    <n v="0"/>
    <n v="0"/>
    <x v="30"/>
  </r>
  <r>
    <n v="13724"/>
    <n v="13724"/>
    <n v="0"/>
    <n v="0"/>
    <n v="0"/>
    <n v="0"/>
    <n v="0"/>
    <n v="0"/>
    <n v="0"/>
    <n v="0"/>
    <n v="0"/>
    <n v="0"/>
    <x v="19"/>
  </r>
  <r>
    <n v="549"/>
    <n v="549"/>
    <n v="0"/>
    <n v="0"/>
    <n v="0"/>
    <n v="0"/>
    <n v="0"/>
    <n v="0"/>
    <n v="0"/>
    <n v="0"/>
    <n v="0"/>
    <n v="0"/>
    <x v="56"/>
  </r>
  <r>
    <n v="4495"/>
    <n v="0"/>
    <n v="0"/>
    <n v="4495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38"/>
  </r>
  <r>
    <n v="557"/>
    <n v="557"/>
    <n v="0"/>
    <n v="0"/>
    <n v="0"/>
    <n v="0"/>
    <n v="0"/>
    <n v="0"/>
    <n v="557"/>
    <n v="557"/>
    <n v="0"/>
    <n v="0"/>
    <x v="23"/>
  </r>
  <r>
    <n v="7143"/>
    <n v="0"/>
    <n v="7143"/>
    <n v="0"/>
    <n v="0"/>
    <n v="0"/>
    <n v="0"/>
    <n v="0"/>
    <n v="0"/>
    <n v="0"/>
    <n v="0"/>
    <n v="0"/>
    <x v="24"/>
  </r>
  <r>
    <n v="302"/>
    <n v="302"/>
    <n v="0"/>
    <n v="0"/>
    <n v="0"/>
    <n v="0"/>
    <n v="0"/>
    <n v="0"/>
    <n v="0"/>
    <n v="0"/>
    <n v="0"/>
    <n v="0"/>
    <x v="42"/>
  </r>
  <r>
    <n v="3934"/>
    <n v="0"/>
    <n v="3934"/>
    <n v="0"/>
    <n v="0"/>
    <n v="0"/>
    <n v="0"/>
    <n v="0"/>
    <n v="3934"/>
    <n v="0"/>
    <n v="3934"/>
    <n v="0"/>
    <x v="52"/>
  </r>
  <r>
    <n v="4305"/>
    <n v="0"/>
    <n v="4305"/>
    <n v="0"/>
    <n v="0"/>
    <n v="0"/>
    <n v="0"/>
    <n v="0"/>
    <n v="0"/>
    <n v="0"/>
    <n v="0"/>
    <n v="0"/>
    <x v="13"/>
  </r>
  <r>
    <n v="3327"/>
    <n v="3327"/>
    <n v="0"/>
    <n v="0"/>
    <n v="0"/>
    <n v="0"/>
    <n v="0"/>
    <n v="0"/>
    <n v="0"/>
    <n v="0"/>
    <n v="0"/>
    <n v="0"/>
    <x v="19"/>
  </r>
  <r>
    <n v="866"/>
    <n v="0"/>
    <n v="866"/>
    <n v="0"/>
    <n v="0"/>
    <n v="0"/>
    <n v="0"/>
    <n v="0"/>
    <n v="866"/>
    <n v="0"/>
    <n v="866"/>
    <n v="0"/>
    <x v="6"/>
  </r>
  <r>
    <n v="361"/>
    <n v="361"/>
    <n v="0"/>
    <n v="0"/>
    <n v="0"/>
    <n v="0"/>
    <n v="0"/>
    <n v="0"/>
    <n v="0"/>
    <n v="0"/>
    <n v="0"/>
    <n v="0"/>
    <x v="32"/>
  </r>
  <r>
    <n v="1050"/>
    <n v="1050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42"/>
  </r>
  <r>
    <n v="2631"/>
    <n v="0"/>
    <n v="2631"/>
    <n v="0"/>
    <n v="0"/>
    <n v="0"/>
    <n v="0"/>
    <n v="0"/>
    <n v="0"/>
    <n v="0"/>
    <n v="0"/>
    <n v="0"/>
    <x v="39"/>
  </r>
  <r>
    <n v="70"/>
    <n v="70"/>
    <n v="0"/>
    <n v="0"/>
    <n v="0"/>
    <n v="0"/>
    <n v="0"/>
    <n v="0"/>
    <n v="0"/>
    <n v="0"/>
    <n v="0"/>
    <n v="0"/>
    <x v="33"/>
  </r>
  <r>
    <n v="238"/>
    <n v="238"/>
    <n v="0"/>
    <n v="0"/>
    <n v="0"/>
    <n v="0"/>
    <n v="0"/>
    <n v="0"/>
    <n v="238"/>
    <n v="238"/>
    <n v="0"/>
    <n v="0"/>
    <x v="8"/>
  </r>
  <r>
    <n v="18"/>
    <n v="18"/>
    <n v="0"/>
    <n v="0"/>
    <n v="0"/>
    <n v="0"/>
    <n v="0"/>
    <n v="0"/>
    <n v="0"/>
    <n v="0"/>
    <n v="0"/>
    <n v="0"/>
    <x v="57"/>
  </r>
  <r>
    <n v="26154"/>
    <n v="0"/>
    <n v="26154"/>
    <n v="0"/>
    <n v="0"/>
    <n v="0"/>
    <n v="0"/>
    <n v="0"/>
    <n v="0"/>
    <n v="0"/>
    <n v="0"/>
    <n v="0"/>
    <x v="27"/>
  </r>
  <r>
    <n v="13795"/>
    <n v="13795"/>
    <n v="0"/>
    <n v="0"/>
    <n v="0"/>
    <n v="0"/>
    <n v="0"/>
    <n v="0"/>
    <n v="0"/>
    <n v="0"/>
    <n v="0"/>
    <n v="0"/>
    <x v="0"/>
  </r>
  <r>
    <n v="18956"/>
    <n v="18956"/>
    <n v="0"/>
    <n v="0"/>
    <n v="0"/>
    <n v="0"/>
    <n v="0"/>
    <n v="0"/>
    <n v="0"/>
    <n v="0"/>
    <n v="0"/>
    <n v="0"/>
    <x v="19"/>
  </r>
  <r>
    <n v="403"/>
    <n v="403"/>
    <n v="0"/>
    <n v="0"/>
    <n v="0"/>
    <n v="0"/>
    <n v="0"/>
    <n v="0"/>
    <n v="0"/>
    <n v="0"/>
    <n v="0"/>
    <n v="0"/>
    <x v="31"/>
  </r>
  <r>
    <n v="1716"/>
    <n v="1716"/>
    <n v="0"/>
    <n v="0"/>
    <n v="0"/>
    <n v="0"/>
    <n v="0"/>
    <n v="0"/>
    <n v="0"/>
    <n v="0"/>
    <n v="0"/>
    <n v="0"/>
    <x v="9"/>
  </r>
  <r>
    <n v="641"/>
    <n v="641"/>
    <n v="0"/>
    <n v="0"/>
    <n v="641"/>
    <n v="641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48"/>
  </r>
  <r>
    <n v="577"/>
    <n v="577"/>
    <n v="0"/>
    <n v="0"/>
    <n v="0"/>
    <n v="0"/>
    <n v="0"/>
    <n v="0"/>
    <n v="577"/>
    <n v="577"/>
    <n v="0"/>
    <n v="0"/>
    <x v="10"/>
  </r>
  <r>
    <n v="240"/>
    <n v="240"/>
    <n v="0"/>
    <n v="0"/>
    <n v="0"/>
    <n v="0"/>
    <n v="0"/>
    <n v="0"/>
    <n v="0"/>
    <n v="0"/>
    <n v="0"/>
    <n v="0"/>
    <x v="34"/>
  </r>
  <r>
    <n v="98"/>
    <n v="98"/>
    <n v="0"/>
    <n v="0"/>
    <n v="0"/>
    <n v="0"/>
    <n v="0"/>
    <n v="0"/>
    <n v="0"/>
    <n v="0"/>
    <n v="0"/>
    <n v="0"/>
    <x v="11"/>
  </r>
  <r>
    <n v="156"/>
    <n v="156"/>
    <n v="0"/>
    <n v="0"/>
    <n v="0"/>
    <n v="0"/>
    <n v="0"/>
    <n v="0"/>
    <n v="0"/>
    <n v="0"/>
    <n v="0"/>
    <n v="0"/>
    <x v="6"/>
  </r>
  <r>
    <n v="332"/>
    <n v="332"/>
    <n v="0"/>
    <n v="0"/>
    <n v="0"/>
    <n v="0"/>
    <n v="0"/>
    <n v="0"/>
    <n v="0"/>
    <n v="0"/>
    <n v="0"/>
    <n v="0"/>
    <x v="11"/>
  </r>
  <r>
    <n v="699"/>
    <n v="699"/>
    <n v="0"/>
    <n v="0"/>
    <n v="0"/>
    <n v="0"/>
    <n v="0"/>
    <n v="0"/>
    <n v="0"/>
    <n v="0"/>
    <n v="0"/>
    <n v="0"/>
    <x v="7"/>
  </r>
  <r>
    <n v="1164"/>
    <n v="1164"/>
    <n v="0"/>
    <n v="0"/>
    <n v="0"/>
    <n v="0"/>
    <n v="0"/>
    <n v="0"/>
    <n v="0"/>
    <n v="0"/>
    <n v="0"/>
    <n v="0"/>
    <x v="9"/>
  </r>
  <r>
    <n v="2911"/>
    <n v="0"/>
    <n v="2911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13"/>
  </r>
  <r>
    <n v="175"/>
    <n v="175"/>
    <n v="0"/>
    <n v="0"/>
    <n v="0"/>
    <n v="0"/>
    <n v="0"/>
    <n v="0"/>
    <n v="175"/>
    <n v="175"/>
    <n v="0"/>
    <n v="0"/>
    <x v="17"/>
  </r>
  <r>
    <n v="3363"/>
    <n v="3363"/>
    <n v="0"/>
    <n v="0"/>
    <n v="0"/>
    <n v="0"/>
    <n v="0"/>
    <n v="0"/>
    <n v="3363"/>
    <n v="3363"/>
    <n v="0"/>
    <n v="0"/>
    <x v="0"/>
  </r>
  <r>
    <n v="32658"/>
    <n v="0"/>
    <n v="32658"/>
    <n v="0"/>
    <n v="0"/>
    <n v="0"/>
    <n v="0"/>
    <n v="0"/>
    <n v="0"/>
    <n v="0"/>
    <n v="0"/>
    <n v="0"/>
    <x v="56"/>
  </r>
  <r>
    <n v="343"/>
    <n v="343"/>
    <n v="0"/>
    <n v="0"/>
    <n v="0"/>
    <n v="0"/>
    <n v="0"/>
    <n v="0"/>
    <n v="0"/>
    <n v="0"/>
    <n v="0"/>
    <n v="0"/>
    <x v="41"/>
  </r>
  <r>
    <n v="1020"/>
    <n v="0"/>
    <n v="1020"/>
    <n v="0"/>
    <n v="0"/>
    <n v="0"/>
    <n v="0"/>
    <n v="0"/>
    <n v="0"/>
    <n v="0"/>
    <n v="0"/>
    <n v="0"/>
    <x v="13"/>
  </r>
  <r>
    <n v="143"/>
    <n v="143"/>
    <n v="0"/>
    <n v="0"/>
    <n v="0"/>
    <n v="0"/>
    <n v="0"/>
    <n v="0"/>
    <n v="0"/>
    <n v="0"/>
    <n v="0"/>
    <n v="0"/>
    <x v="4"/>
  </r>
  <r>
    <n v="3161"/>
    <n v="3161"/>
    <n v="0"/>
    <n v="0"/>
    <n v="0"/>
    <n v="0"/>
    <n v="0"/>
    <n v="0"/>
    <n v="0"/>
    <n v="0"/>
    <n v="0"/>
    <n v="0"/>
    <x v="10"/>
  </r>
  <r>
    <n v="3524"/>
    <n v="0"/>
    <n v="3524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22"/>
  </r>
  <r>
    <n v="944"/>
    <n v="944"/>
    <n v="0"/>
    <n v="0"/>
    <n v="0"/>
    <n v="0"/>
    <n v="0"/>
    <n v="0"/>
    <n v="0"/>
    <n v="0"/>
    <n v="0"/>
    <n v="0"/>
    <x v="34"/>
  </r>
  <r>
    <n v="4"/>
    <n v="4"/>
    <n v="0"/>
    <n v="0"/>
    <n v="4"/>
    <n v="4"/>
    <n v="0"/>
    <n v="0"/>
    <n v="0"/>
    <n v="0"/>
    <n v="0"/>
    <n v="0"/>
    <x v="53"/>
  </r>
  <r>
    <n v="1731"/>
    <n v="1731"/>
    <n v="0"/>
    <n v="0"/>
    <n v="0"/>
    <n v="0"/>
    <n v="0"/>
    <n v="0"/>
    <n v="1731"/>
    <n v="1731"/>
    <n v="0"/>
    <n v="0"/>
    <x v="4"/>
  </r>
  <r>
    <n v="2053"/>
    <n v="0"/>
    <n v="2053"/>
    <n v="0"/>
    <n v="0"/>
    <n v="0"/>
    <n v="0"/>
    <n v="0"/>
    <n v="0"/>
    <n v="0"/>
    <n v="0"/>
    <n v="0"/>
    <x v="42"/>
  </r>
  <r>
    <n v="57"/>
    <n v="57"/>
    <n v="0"/>
    <n v="0"/>
    <n v="0"/>
    <n v="0"/>
    <n v="0"/>
    <n v="0"/>
    <n v="0"/>
    <n v="0"/>
    <n v="0"/>
    <n v="0"/>
    <x v="3"/>
  </r>
  <r>
    <n v="222"/>
    <n v="222"/>
    <n v="0"/>
    <n v="0"/>
    <n v="0"/>
    <n v="0"/>
    <n v="0"/>
    <n v="0"/>
    <n v="0"/>
    <n v="0"/>
    <n v="0"/>
    <n v="0"/>
    <x v="37"/>
  </r>
  <r>
    <n v="34"/>
    <n v="34"/>
    <n v="0"/>
    <n v="0"/>
    <n v="34"/>
    <n v="34"/>
    <n v="0"/>
    <n v="0"/>
    <n v="0"/>
    <n v="0"/>
    <n v="0"/>
    <n v="0"/>
    <x v="0"/>
  </r>
  <r>
    <n v="218"/>
    <n v="0"/>
    <n v="218"/>
    <n v="0"/>
    <n v="0"/>
    <n v="0"/>
    <n v="0"/>
    <n v="0"/>
    <n v="218"/>
    <n v="0"/>
    <n v="218"/>
    <n v="0"/>
    <x v="34"/>
  </r>
  <r>
    <n v="897"/>
    <n v="0"/>
    <n v="897"/>
    <n v="0"/>
    <n v="0"/>
    <n v="0"/>
    <n v="0"/>
    <n v="0"/>
    <n v="0"/>
    <n v="0"/>
    <n v="0"/>
    <n v="0"/>
    <x v="39"/>
  </r>
  <r>
    <n v="1999"/>
    <n v="1999"/>
    <n v="0"/>
    <n v="0"/>
    <n v="0"/>
    <n v="0"/>
    <n v="0"/>
    <n v="0"/>
    <n v="1999"/>
    <n v="1999"/>
    <n v="0"/>
    <n v="0"/>
    <x v="45"/>
  </r>
  <r>
    <n v="1964"/>
    <n v="1964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6"/>
  </r>
  <r>
    <n v="141"/>
    <n v="141"/>
    <n v="0"/>
    <n v="0"/>
    <n v="0"/>
    <n v="0"/>
    <n v="0"/>
    <n v="0"/>
    <n v="0"/>
    <n v="0"/>
    <n v="0"/>
    <n v="0"/>
    <x v="41"/>
  </r>
  <r>
    <n v="193"/>
    <n v="193"/>
    <n v="0"/>
    <n v="0"/>
    <n v="0"/>
    <n v="0"/>
    <n v="0"/>
    <n v="0"/>
    <n v="0"/>
    <n v="0"/>
    <n v="0"/>
    <n v="0"/>
    <x v="50"/>
  </r>
  <r>
    <n v="3716"/>
    <n v="3716"/>
    <n v="0"/>
    <n v="0"/>
    <n v="0"/>
    <n v="0"/>
    <n v="0"/>
    <n v="0"/>
    <n v="0"/>
    <n v="0"/>
    <n v="0"/>
    <n v="0"/>
    <x v="48"/>
  </r>
  <r>
    <n v="600"/>
    <n v="600"/>
    <n v="0"/>
    <n v="0"/>
    <n v="0"/>
    <n v="0"/>
    <n v="0"/>
    <n v="0"/>
    <n v="0"/>
    <n v="0"/>
    <n v="0"/>
    <n v="0"/>
    <x v="17"/>
  </r>
  <r>
    <n v="35"/>
    <n v="35"/>
    <n v="0"/>
    <n v="0"/>
    <n v="0"/>
    <n v="0"/>
    <n v="0"/>
    <n v="0"/>
    <n v="35"/>
    <n v="35"/>
    <n v="0"/>
    <n v="0"/>
    <x v="1"/>
  </r>
  <r>
    <n v="12"/>
    <n v="0"/>
    <n v="12"/>
    <n v="0"/>
    <n v="0"/>
    <n v="0"/>
    <n v="0"/>
    <n v="0"/>
    <n v="0"/>
    <n v="0"/>
    <n v="0"/>
    <n v="0"/>
    <x v="21"/>
  </r>
  <r>
    <n v="2932"/>
    <n v="2932"/>
    <n v="0"/>
    <n v="0"/>
    <n v="0"/>
    <n v="0"/>
    <n v="0"/>
    <n v="0"/>
    <n v="2932"/>
    <n v="2932"/>
    <n v="0"/>
    <n v="0"/>
    <x v="33"/>
  </r>
  <r>
    <n v="4115"/>
    <n v="0"/>
    <n v="4115"/>
    <n v="0"/>
    <n v="0"/>
    <n v="0"/>
    <n v="0"/>
    <n v="0"/>
    <n v="0"/>
    <n v="0"/>
    <n v="0"/>
    <n v="0"/>
    <x v="24"/>
  </r>
  <r>
    <n v="862"/>
    <n v="862"/>
    <n v="0"/>
    <n v="0"/>
    <n v="0"/>
    <n v="0"/>
    <n v="0"/>
    <n v="0"/>
    <n v="0"/>
    <n v="0"/>
    <n v="0"/>
    <n v="0"/>
    <x v="32"/>
  </r>
  <r>
    <n v="79"/>
    <n v="79"/>
    <n v="0"/>
    <n v="0"/>
    <n v="0"/>
    <n v="0"/>
    <n v="0"/>
    <n v="0"/>
    <n v="0"/>
    <n v="0"/>
    <n v="0"/>
    <n v="0"/>
    <x v="23"/>
  </r>
  <r>
    <n v="14"/>
    <n v="14"/>
    <n v="0"/>
    <n v="0"/>
    <n v="14"/>
    <n v="14"/>
    <n v="0"/>
    <n v="0"/>
    <n v="0"/>
    <n v="0"/>
    <n v="0"/>
    <n v="0"/>
    <x v="15"/>
  </r>
  <r>
    <n v="2014"/>
    <n v="2014"/>
    <n v="0"/>
    <n v="0"/>
    <n v="2014"/>
    <n v="2014"/>
    <n v="0"/>
    <n v="0"/>
    <n v="0"/>
    <n v="0"/>
    <n v="0"/>
    <n v="0"/>
    <x v="30"/>
  </r>
  <r>
    <n v="6903"/>
    <n v="6903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49"/>
  </r>
  <r>
    <n v="52"/>
    <n v="52"/>
    <n v="0"/>
    <n v="0"/>
    <n v="0"/>
    <n v="0"/>
    <n v="0"/>
    <n v="0"/>
    <n v="0"/>
    <n v="0"/>
    <n v="0"/>
    <n v="0"/>
    <x v="42"/>
  </r>
  <r>
    <n v="428"/>
    <n v="428"/>
    <n v="0"/>
    <n v="0"/>
    <n v="0"/>
    <n v="0"/>
    <n v="0"/>
    <n v="0"/>
    <n v="0"/>
    <n v="0"/>
    <n v="0"/>
    <n v="0"/>
    <x v="57"/>
  </r>
  <r>
    <n v="525"/>
    <n v="525"/>
    <n v="0"/>
    <n v="0"/>
    <n v="525"/>
    <n v="525"/>
    <n v="0"/>
    <n v="0"/>
    <n v="0"/>
    <n v="0"/>
    <n v="0"/>
    <n v="0"/>
    <x v="14"/>
  </r>
  <r>
    <n v="1638"/>
    <n v="0"/>
    <n v="1638"/>
    <n v="0"/>
    <n v="0"/>
    <n v="0"/>
    <n v="0"/>
    <n v="0"/>
    <n v="0"/>
    <n v="0"/>
    <n v="0"/>
    <n v="0"/>
    <x v="6"/>
  </r>
  <r>
    <n v="69"/>
    <n v="6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0"/>
  </r>
  <r>
    <n v="197"/>
    <n v="197"/>
    <n v="0"/>
    <n v="0"/>
    <n v="0"/>
    <n v="0"/>
    <n v="0"/>
    <n v="0"/>
    <n v="0"/>
    <n v="0"/>
    <n v="0"/>
    <n v="0"/>
    <x v="2"/>
  </r>
  <r>
    <n v="16425"/>
    <n v="0"/>
    <n v="16425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26"/>
  </r>
  <r>
    <n v="30"/>
    <n v="30"/>
    <n v="0"/>
    <n v="0"/>
    <n v="0"/>
    <n v="0"/>
    <n v="0"/>
    <n v="0"/>
    <n v="0"/>
    <n v="0"/>
    <n v="0"/>
    <n v="0"/>
    <x v="42"/>
  </r>
  <r>
    <n v="131"/>
    <n v="131"/>
    <n v="0"/>
    <n v="0"/>
    <n v="0"/>
    <n v="0"/>
    <n v="0"/>
    <n v="0"/>
    <n v="131"/>
    <n v="131"/>
    <n v="0"/>
    <n v="0"/>
    <x v="37"/>
  </r>
  <r>
    <n v="2913"/>
    <n v="0"/>
    <n v="2913"/>
    <n v="0"/>
    <n v="0"/>
    <n v="0"/>
    <n v="0"/>
    <n v="0"/>
    <n v="0"/>
    <n v="0"/>
    <n v="0"/>
    <n v="0"/>
    <x v="38"/>
  </r>
  <r>
    <n v="1216"/>
    <n v="1216"/>
    <n v="0"/>
    <n v="0"/>
    <n v="0"/>
    <n v="0"/>
    <n v="0"/>
    <n v="0"/>
    <n v="0"/>
    <n v="0"/>
    <n v="0"/>
    <n v="0"/>
    <x v="44"/>
  </r>
  <r>
    <n v="106"/>
    <n v="106"/>
    <n v="0"/>
    <n v="0"/>
    <n v="0"/>
    <n v="0"/>
    <n v="0"/>
    <n v="0"/>
    <n v="0"/>
    <n v="0"/>
    <n v="0"/>
    <n v="0"/>
    <x v="52"/>
  </r>
  <r>
    <n v="289"/>
    <n v="289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1"/>
  </r>
  <r>
    <n v="163"/>
    <n v="163"/>
    <n v="0"/>
    <n v="0"/>
    <n v="0"/>
    <n v="0"/>
    <n v="0"/>
    <n v="0"/>
    <n v="163"/>
    <n v="163"/>
    <n v="0"/>
    <n v="0"/>
    <x v="34"/>
  </r>
  <r>
    <n v="14"/>
    <n v="14"/>
    <n v="0"/>
    <n v="0"/>
    <n v="0"/>
    <n v="0"/>
    <n v="0"/>
    <n v="0"/>
    <n v="14"/>
    <n v="14"/>
    <n v="0"/>
    <n v="0"/>
    <x v="25"/>
  </r>
  <r>
    <n v="303"/>
    <n v="303"/>
    <n v="0"/>
    <n v="0"/>
    <n v="0"/>
    <n v="0"/>
    <n v="0"/>
    <n v="0"/>
    <n v="0"/>
    <n v="0"/>
    <n v="0"/>
    <n v="0"/>
    <x v="24"/>
  </r>
  <r>
    <n v="4398"/>
    <n v="4398"/>
    <n v="0"/>
    <n v="0"/>
    <n v="0"/>
    <n v="0"/>
    <n v="0"/>
    <n v="0"/>
    <n v="4398"/>
    <n v="4398"/>
    <n v="0"/>
    <n v="0"/>
    <x v="18"/>
  </r>
  <r>
    <n v="940"/>
    <n v="0"/>
    <n v="94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1"/>
  </r>
  <r>
    <n v="362"/>
    <n v="362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2"/>
  </r>
  <r>
    <n v="6"/>
    <n v="6"/>
    <n v="0"/>
    <n v="0"/>
    <n v="6"/>
    <n v="6"/>
    <n v="0"/>
    <n v="0"/>
    <n v="0"/>
    <n v="0"/>
    <n v="0"/>
    <n v="0"/>
    <x v="8"/>
  </r>
  <r>
    <n v="4610"/>
    <n v="4610"/>
    <n v="0"/>
    <n v="0"/>
    <n v="0"/>
    <n v="0"/>
    <n v="0"/>
    <n v="0"/>
    <n v="0"/>
    <n v="0"/>
    <n v="0"/>
    <n v="0"/>
    <x v="14"/>
  </r>
  <r>
    <n v="1066"/>
    <n v="1066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4"/>
  </r>
  <r>
    <n v="1117"/>
    <n v="1117"/>
    <n v="0"/>
    <n v="0"/>
    <n v="0"/>
    <n v="0"/>
    <n v="0"/>
    <n v="0"/>
    <n v="0"/>
    <n v="0"/>
    <n v="0"/>
    <n v="0"/>
    <x v="9"/>
  </r>
  <r>
    <n v="851"/>
    <n v="851"/>
    <n v="0"/>
    <n v="0"/>
    <n v="851"/>
    <n v="851"/>
    <n v="0"/>
    <n v="0"/>
    <n v="0"/>
    <n v="0"/>
    <n v="0"/>
    <n v="0"/>
    <x v="25"/>
  </r>
  <r>
    <n v="110"/>
    <n v="110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42"/>
  </r>
  <r>
    <n v="6475"/>
    <n v="6475"/>
    <n v="0"/>
    <n v="0"/>
    <n v="0"/>
    <n v="0"/>
    <n v="0"/>
    <n v="0"/>
    <n v="0"/>
    <n v="0"/>
    <n v="0"/>
    <n v="0"/>
    <x v="10"/>
  </r>
  <r>
    <n v="697"/>
    <n v="697"/>
    <n v="0"/>
    <n v="0"/>
    <n v="0"/>
    <n v="0"/>
    <n v="0"/>
    <n v="0"/>
    <n v="0"/>
    <n v="0"/>
    <n v="0"/>
    <n v="0"/>
    <x v="5"/>
  </r>
  <r>
    <n v="5556"/>
    <n v="0"/>
    <n v="5556"/>
    <n v="0"/>
    <n v="0"/>
    <n v="0"/>
    <n v="0"/>
    <n v="0"/>
    <n v="0"/>
    <n v="0"/>
    <n v="0"/>
    <n v="0"/>
    <x v="37"/>
  </r>
  <r>
    <n v="15347"/>
    <n v="0"/>
    <n v="15347"/>
    <n v="0"/>
    <n v="0"/>
    <n v="0"/>
    <n v="0"/>
    <n v="0"/>
    <n v="0"/>
    <n v="0"/>
    <n v="0"/>
    <n v="0"/>
    <x v="31"/>
  </r>
  <r>
    <n v="8600"/>
    <n v="8600"/>
    <n v="0"/>
    <n v="0"/>
    <n v="0"/>
    <n v="0"/>
    <n v="0"/>
    <n v="0"/>
    <n v="0"/>
    <n v="0"/>
    <n v="0"/>
    <n v="0"/>
    <x v="19"/>
  </r>
  <r>
    <n v="3621"/>
    <n v="3621"/>
    <n v="0"/>
    <n v="0"/>
    <n v="0"/>
    <n v="0"/>
    <n v="0"/>
    <n v="0"/>
    <n v="0"/>
    <n v="0"/>
    <n v="0"/>
    <n v="0"/>
    <x v="45"/>
  </r>
  <r>
    <n v="8664"/>
    <n v="0"/>
    <n v="8664"/>
    <n v="0"/>
    <n v="0"/>
    <n v="0"/>
    <n v="0"/>
    <n v="0"/>
    <n v="0"/>
    <n v="0"/>
    <n v="0"/>
    <n v="0"/>
    <x v="24"/>
  </r>
  <r>
    <n v="76"/>
    <n v="76"/>
    <n v="0"/>
    <n v="0"/>
    <n v="0"/>
    <n v="0"/>
    <n v="0"/>
    <n v="0"/>
    <n v="0"/>
    <n v="0"/>
    <n v="0"/>
    <n v="0"/>
    <x v="1"/>
  </r>
  <r>
    <n v="131"/>
    <n v="131"/>
    <n v="0"/>
    <n v="0"/>
    <n v="0"/>
    <n v="0"/>
    <n v="0"/>
    <n v="0"/>
    <n v="0"/>
    <n v="0"/>
    <n v="0"/>
    <n v="0"/>
    <x v="23"/>
  </r>
  <r>
    <n v="875"/>
    <n v="875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37"/>
  </r>
  <r>
    <n v="1055"/>
    <n v="1055"/>
    <n v="0"/>
    <n v="0"/>
    <n v="0"/>
    <n v="0"/>
    <n v="0"/>
    <n v="0"/>
    <n v="1055"/>
    <n v="1055"/>
    <n v="0"/>
    <n v="0"/>
    <x v="22"/>
  </r>
  <r>
    <n v="103"/>
    <n v="103"/>
    <n v="0"/>
    <n v="0"/>
    <n v="0"/>
    <n v="0"/>
    <n v="0"/>
    <n v="0"/>
    <n v="103"/>
    <n v="103"/>
    <n v="0"/>
    <n v="0"/>
    <x v="39"/>
  </r>
  <r>
    <n v="4391"/>
    <n v="4391"/>
    <n v="0"/>
    <n v="0"/>
    <n v="0"/>
    <n v="0"/>
    <n v="0"/>
    <n v="0"/>
    <n v="0"/>
    <n v="0"/>
    <n v="0"/>
    <n v="0"/>
    <x v="40"/>
  </r>
  <r>
    <n v="4631"/>
    <n v="0"/>
    <n v="4631"/>
    <n v="0"/>
    <n v="0"/>
    <n v="0"/>
    <n v="0"/>
    <n v="0"/>
    <n v="0"/>
    <n v="0"/>
    <n v="0"/>
    <n v="0"/>
    <x v="8"/>
  </r>
  <r>
    <n v="380"/>
    <n v="380"/>
    <n v="0"/>
    <n v="0"/>
    <n v="0"/>
    <n v="0"/>
    <n v="0"/>
    <n v="0"/>
    <n v="380"/>
    <n v="380"/>
    <n v="0"/>
    <n v="0"/>
    <x v="37"/>
  </r>
  <r>
    <n v="160"/>
    <n v="160"/>
    <n v="0"/>
    <n v="0"/>
    <n v="0"/>
    <n v="0"/>
    <n v="0"/>
    <n v="0"/>
    <n v="0"/>
    <n v="0"/>
    <n v="0"/>
    <n v="0"/>
    <x v="14"/>
  </r>
  <r>
    <n v="2920"/>
    <n v="0"/>
    <n v="2920"/>
    <n v="0"/>
    <n v="0"/>
    <n v="0"/>
    <n v="0"/>
    <n v="0"/>
    <n v="0"/>
    <n v="0"/>
    <n v="0"/>
    <n v="0"/>
    <x v="11"/>
  </r>
  <r>
    <n v="237"/>
    <n v="237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25"/>
  </r>
  <r>
    <n v="269"/>
    <n v="269"/>
    <n v="0"/>
    <n v="0"/>
    <n v="0"/>
    <n v="0"/>
    <n v="0"/>
    <n v="0"/>
    <n v="269"/>
    <n v="269"/>
    <n v="0"/>
    <n v="0"/>
    <x v="30"/>
  </r>
  <r>
    <n v="226"/>
    <n v="226"/>
    <n v="0"/>
    <n v="0"/>
    <n v="0"/>
    <n v="0"/>
    <n v="0"/>
    <n v="0"/>
    <n v="0"/>
    <n v="0"/>
    <n v="0"/>
    <n v="0"/>
    <x v="23"/>
  </r>
  <r>
    <n v="121"/>
    <n v="121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50"/>
  </r>
  <r>
    <n v="525"/>
    <n v="525"/>
    <n v="0"/>
    <n v="0"/>
    <n v="0"/>
    <n v="0"/>
    <n v="0"/>
    <n v="0"/>
    <n v="0"/>
    <n v="0"/>
    <n v="0"/>
    <n v="0"/>
    <x v="52"/>
  </r>
  <r>
    <n v="1174"/>
    <n v="0"/>
    <n v="1174"/>
    <n v="0"/>
    <n v="0"/>
    <n v="0"/>
    <n v="0"/>
    <n v="0"/>
    <n v="1174"/>
    <n v="0"/>
    <n v="1174"/>
    <n v="0"/>
    <x v="28"/>
  </r>
  <r>
    <n v="10"/>
    <n v="10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48"/>
  </r>
  <r>
    <n v="348"/>
    <n v="348"/>
    <n v="0"/>
    <n v="0"/>
    <n v="0"/>
    <n v="0"/>
    <n v="0"/>
    <n v="0"/>
    <n v="0"/>
    <n v="0"/>
    <n v="0"/>
    <n v="0"/>
    <x v="23"/>
  </r>
  <r>
    <n v="296"/>
    <n v="296"/>
    <n v="0"/>
    <n v="0"/>
    <n v="296"/>
    <n v="296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3"/>
  </r>
  <r>
    <n v="6496"/>
    <n v="0"/>
    <n v="6496"/>
    <n v="0"/>
    <n v="0"/>
    <n v="0"/>
    <n v="0"/>
    <n v="0"/>
    <n v="6496"/>
    <n v="0"/>
    <n v="6496"/>
    <n v="0"/>
    <x v="45"/>
  </r>
  <r>
    <n v="5713"/>
    <n v="0"/>
    <n v="5713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25"/>
  </r>
  <r>
    <n v="803"/>
    <n v="803"/>
    <n v="0"/>
    <n v="0"/>
    <n v="0"/>
    <n v="0"/>
    <n v="0"/>
    <n v="0"/>
    <n v="0"/>
    <n v="0"/>
    <n v="0"/>
    <n v="0"/>
    <x v="24"/>
  </r>
  <r>
    <n v="185"/>
    <n v="185"/>
    <n v="0"/>
    <n v="0"/>
    <n v="0"/>
    <n v="0"/>
    <n v="0"/>
    <n v="0"/>
    <n v="0"/>
    <n v="0"/>
    <n v="0"/>
    <n v="0"/>
    <x v="22"/>
  </r>
  <r>
    <n v="342"/>
    <n v="342"/>
    <n v="0"/>
    <n v="0"/>
    <n v="0"/>
    <n v="0"/>
    <n v="0"/>
    <n v="0"/>
    <n v="342"/>
    <n v="342"/>
    <n v="0"/>
    <n v="0"/>
    <x v="8"/>
  </r>
  <r>
    <n v="98"/>
    <n v="98"/>
    <n v="0"/>
    <n v="0"/>
    <n v="0"/>
    <n v="0"/>
    <n v="0"/>
    <n v="0"/>
    <n v="98"/>
    <n v="98"/>
    <n v="0"/>
    <n v="0"/>
    <x v="30"/>
  </r>
  <r>
    <n v="13279"/>
    <n v="13279"/>
    <n v="0"/>
    <n v="0"/>
    <n v="0"/>
    <n v="0"/>
    <n v="0"/>
    <n v="0"/>
    <n v="13279"/>
    <n v="13279"/>
    <n v="0"/>
    <n v="0"/>
    <x v="35"/>
  </r>
  <r>
    <n v="7646"/>
    <n v="7646"/>
    <n v="0"/>
    <n v="0"/>
    <n v="0"/>
    <n v="0"/>
    <n v="0"/>
    <n v="0"/>
    <n v="0"/>
    <n v="0"/>
    <n v="0"/>
    <n v="0"/>
    <x v="28"/>
  </r>
  <r>
    <n v="11471"/>
    <n v="11471"/>
    <n v="0"/>
    <n v="0"/>
    <n v="0"/>
    <n v="0"/>
    <n v="0"/>
    <n v="0"/>
    <n v="0"/>
    <n v="0"/>
    <n v="0"/>
    <n v="0"/>
    <x v="34"/>
  </r>
  <r>
    <n v="199"/>
    <n v="199"/>
    <n v="0"/>
    <n v="0"/>
    <n v="0"/>
    <n v="0"/>
    <n v="0"/>
    <n v="0"/>
    <n v="199"/>
    <n v="199"/>
    <n v="0"/>
    <n v="0"/>
    <x v="30"/>
  </r>
  <r>
    <n v="1"/>
    <n v="1"/>
    <n v="0"/>
    <n v="0"/>
    <n v="0"/>
    <n v="0"/>
    <n v="0"/>
    <n v="0"/>
    <n v="0"/>
    <n v="0"/>
    <n v="0"/>
    <n v="0"/>
    <x v="21"/>
  </r>
  <r>
    <n v="1052"/>
    <n v="0"/>
    <n v="1052"/>
    <n v="0"/>
    <n v="0"/>
    <n v="0"/>
    <n v="0"/>
    <n v="0"/>
    <n v="1052"/>
    <n v="0"/>
    <n v="1052"/>
    <n v="0"/>
    <x v="37"/>
  </r>
  <r>
    <n v="497"/>
    <n v="497"/>
    <n v="0"/>
    <n v="0"/>
    <n v="497"/>
    <n v="497"/>
    <n v="0"/>
    <n v="0"/>
    <n v="0"/>
    <n v="0"/>
    <n v="0"/>
    <n v="0"/>
    <x v="7"/>
  </r>
  <r>
    <n v="4"/>
    <n v="4"/>
    <n v="0"/>
    <n v="0"/>
    <n v="4"/>
    <n v="4"/>
    <n v="0"/>
    <n v="0"/>
    <n v="0"/>
    <n v="0"/>
    <n v="0"/>
    <n v="0"/>
    <x v="25"/>
  </r>
  <r>
    <n v="62"/>
    <n v="62"/>
    <n v="0"/>
    <n v="0"/>
    <n v="0"/>
    <n v="0"/>
    <n v="0"/>
    <n v="0"/>
    <n v="0"/>
    <n v="0"/>
    <n v="0"/>
    <n v="0"/>
    <x v="7"/>
  </r>
  <r>
    <n v="451"/>
    <n v="451"/>
    <n v="0"/>
    <n v="0"/>
    <n v="0"/>
    <n v="0"/>
    <n v="0"/>
    <n v="0"/>
    <n v="0"/>
    <n v="0"/>
    <n v="0"/>
    <n v="0"/>
    <x v="0"/>
  </r>
  <r>
    <n v="229"/>
    <n v="229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35"/>
  </r>
  <r>
    <n v="147"/>
    <n v="147"/>
    <n v="0"/>
    <n v="0"/>
    <n v="147"/>
    <n v="147"/>
    <n v="0"/>
    <n v="0"/>
    <n v="0"/>
    <n v="0"/>
    <n v="0"/>
    <n v="0"/>
    <x v="2"/>
  </r>
  <r>
    <n v="7277"/>
    <n v="7277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1"/>
  </r>
  <r>
    <n v="28"/>
    <n v="28"/>
    <n v="0"/>
    <n v="0"/>
    <n v="0"/>
    <n v="0"/>
    <n v="0"/>
    <n v="0"/>
    <n v="0"/>
    <n v="0"/>
    <n v="0"/>
    <n v="0"/>
    <x v="14"/>
  </r>
  <r>
    <n v="956"/>
    <n v="956"/>
    <n v="0"/>
    <n v="0"/>
    <n v="956"/>
    <n v="956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4"/>
  </r>
  <r>
    <n v="273"/>
    <n v="273"/>
    <n v="0"/>
    <n v="0"/>
    <n v="0"/>
    <n v="0"/>
    <n v="0"/>
    <n v="0"/>
    <n v="0"/>
    <n v="0"/>
    <n v="0"/>
    <n v="0"/>
    <x v="34"/>
  </r>
  <r>
    <n v="338"/>
    <n v="338"/>
    <n v="0"/>
    <n v="0"/>
    <n v="338"/>
    <n v="338"/>
    <n v="0"/>
    <n v="0"/>
    <n v="0"/>
    <n v="0"/>
    <n v="0"/>
    <n v="0"/>
    <x v="22"/>
  </r>
  <r>
    <n v="3894"/>
    <n v="3894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10"/>
    <n v="10"/>
    <n v="0"/>
    <n v="0"/>
    <x v="46"/>
  </r>
  <r>
    <n v="15160"/>
    <n v="15160"/>
    <n v="0"/>
    <n v="0"/>
    <n v="0"/>
    <n v="0"/>
    <n v="0"/>
    <n v="0"/>
    <n v="0"/>
    <n v="0"/>
    <n v="0"/>
    <n v="0"/>
    <x v="56"/>
  </r>
  <r>
    <n v="1583"/>
    <n v="0"/>
    <n v="1583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42"/>
  </r>
  <r>
    <n v="319"/>
    <n v="319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37"/>
    <n v="37"/>
    <n v="0"/>
    <n v="0"/>
    <x v="51"/>
  </r>
  <r>
    <n v="2767"/>
    <n v="2767"/>
    <n v="0"/>
    <n v="0"/>
    <n v="2767"/>
    <n v="2767"/>
    <n v="0"/>
    <n v="0"/>
    <n v="0"/>
    <n v="0"/>
    <n v="0"/>
    <n v="0"/>
    <x v="9"/>
  </r>
  <r>
    <n v="6729"/>
    <n v="6729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25"/>
    <n v="25"/>
    <n v="0"/>
    <n v="0"/>
    <x v="29"/>
  </r>
  <r>
    <n v="27"/>
    <n v="27"/>
    <n v="0"/>
    <n v="0"/>
    <n v="0"/>
    <n v="0"/>
    <n v="0"/>
    <n v="0"/>
    <n v="0"/>
    <n v="0"/>
    <n v="0"/>
    <n v="0"/>
    <x v="41"/>
  </r>
  <r>
    <n v="7525"/>
    <n v="7525"/>
    <n v="0"/>
    <n v="0"/>
    <n v="0"/>
    <n v="0"/>
    <n v="0"/>
    <n v="0"/>
    <n v="0"/>
    <n v="0"/>
    <n v="0"/>
    <n v="0"/>
    <x v="31"/>
  </r>
  <r>
    <n v="77"/>
    <n v="77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41"/>
  </r>
  <r>
    <n v="1492"/>
    <n v="1492"/>
    <n v="0"/>
    <n v="0"/>
    <n v="0"/>
    <n v="0"/>
    <n v="0"/>
    <n v="0"/>
    <n v="0"/>
    <n v="0"/>
    <n v="0"/>
    <n v="0"/>
    <x v="28"/>
  </r>
  <r>
    <n v="250"/>
    <n v="25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51"/>
  </r>
  <r>
    <n v="25"/>
    <n v="25"/>
    <n v="0"/>
    <n v="0"/>
    <n v="25"/>
    <n v="25"/>
    <n v="0"/>
    <n v="0"/>
    <n v="0"/>
    <n v="0"/>
    <n v="0"/>
    <n v="0"/>
    <x v="26"/>
  </r>
  <r>
    <n v="3907"/>
    <n v="0"/>
    <n v="3907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5"/>
  </r>
  <r>
    <n v="2149"/>
    <n v="2149"/>
    <n v="0"/>
    <n v="0"/>
    <n v="0"/>
    <n v="0"/>
    <n v="0"/>
    <n v="0"/>
    <n v="0"/>
    <n v="0"/>
    <n v="0"/>
    <n v="0"/>
    <x v="32"/>
  </r>
  <r>
    <n v="3084"/>
    <n v="3084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"/>
  </r>
  <r>
    <n v="4698"/>
    <n v="4698"/>
    <n v="0"/>
    <n v="0"/>
    <n v="0"/>
    <n v="0"/>
    <n v="0"/>
    <n v="0"/>
    <n v="4698"/>
    <n v="4698"/>
    <n v="0"/>
    <n v="0"/>
    <x v="3"/>
  </r>
  <r>
    <n v="779"/>
    <n v="779"/>
    <n v="0"/>
    <n v="0"/>
    <n v="0"/>
    <n v="0"/>
    <n v="0"/>
    <n v="0"/>
    <n v="779"/>
    <n v="779"/>
    <n v="0"/>
    <n v="0"/>
    <x v="25"/>
  </r>
  <r>
    <n v="2"/>
    <n v="2"/>
    <n v="0"/>
    <n v="0"/>
    <n v="0"/>
    <n v="0"/>
    <n v="0"/>
    <n v="0"/>
    <n v="0"/>
    <n v="0"/>
    <n v="0"/>
    <n v="0"/>
    <x v="46"/>
  </r>
  <r>
    <n v="3123"/>
    <n v="3123"/>
    <n v="0"/>
    <n v="0"/>
    <n v="0"/>
    <n v="0"/>
    <n v="0"/>
    <n v="0"/>
    <n v="0"/>
    <n v="0"/>
    <n v="0"/>
    <n v="0"/>
    <x v="30"/>
  </r>
  <r>
    <n v="585"/>
    <n v="585"/>
    <n v="0"/>
    <n v="0"/>
    <n v="0"/>
    <n v="0"/>
    <n v="0"/>
    <n v="0"/>
    <n v="585"/>
    <n v="585"/>
    <n v="0"/>
    <n v="0"/>
    <x v="8"/>
  </r>
  <r>
    <n v="6763"/>
    <n v="6763"/>
    <n v="0"/>
    <n v="0"/>
    <n v="0"/>
    <n v="0"/>
    <n v="0"/>
    <n v="0"/>
    <n v="6763"/>
    <n v="6763"/>
    <n v="0"/>
    <n v="0"/>
    <x v="23"/>
  </r>
  <r>
    <n v="146"/>
    <n v="146"/>
    <n v="0"/>
    <n v="0"/>
    <n v="0"/>
    <n v="0"/>
    <n v="0"/>
    <n v="0"/>
    <n v="0"/>
    <n v="0"/>
    <n v="0"/>
    <n v="0"/>
    <x v="22"/>
  </r>
  <r>
    <n v="26"/>
    <n v="26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6"/>
  </r>
  <r>
    <n v="3872"/>
    <n v="3872"/>
    <n v="0"/>
    <n v="0"/>
    <n v="0"/>
    <n v="0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6"/>
  </r>
  <r>
    <n v="139"/>
    <n v="139"/>
    <n v="0"/>
    <n v="0"/>
    <n v="0"/>
    <n v="0"/>
    <n v="0"/>
    <n v="0"/>
    <n v="0"/>
    <n v="0"/>
    <n v="0"/>
    <n v="0"/>
    <x v="46"/>
  </r>
  <r>
    <n v="1761"/>
    <n v="1761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8"/>
    <n v="8"/>
    <n v="0"/>
    <n v="0"/>
    <x v="29"/>
  </r>
  <r>
    <n v="113"/>
    <n v="113"/>
    <n v="0"/>
    <n v="0"/>
    <n v="0"/>
    <n v="0"/>
    <n v="0"/>
    <n v="0"/>
    <n v="0"/>
    <n v="0"/>
    <n v="0"/>
    <n v="0"/>
    <x v="20"/>
  </r>
  <r>
    <n v="675"/>
    <n v="675"/>
    <n v="0"/>
    <n v="0"/>
    <n v="0"/>
    <n v="0"/>
    <n v="0"/>
    <n v="0"/>
    <n v="0"/>
    <n v="0"/>
    <n v="0"/>
    <n v="0"/>
    <x v="34"/>
  </r>
  <r>
    <n v="127"/>
    <n v="127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57"/>
  </r>
  <r>
    <n v="365"/>
    <n v="365"/>
    <n v="0"/>
    <n v="0"/>
    <n v="0"/>
    <n v="0"/>
    <n v="0"/>
    <n v="0"/>
    <n v="0"/>
    <n v="0"/>
    <n v="0"/>
    <n v="0"/>
    <x v="38"/>
  </r>
  <r>
    <n v="120"/>
    <n v="120"/>
    <n v="0"/>
    <n v="0"/>
    <n v="0"/>
    <n v="0"/>
    <n v="0"/>
    <n v="0"/>
    <n v="0"/>
    <n v="0"/>
    <n v="0"/>
    <n v="0"/>
    <x v="11"/>
  </r>
  <r>
    <n v="169"/>
    <n v="169"/>
    <n v="0"/>
    <n v="0"/>
    <n v="0"/>
    <n v="0"/>
    <n v="0"/>
    <n v="0"/>
    <n v="0"/>
    <n v="0"/>
    <n v="0"/>
    <n v="0"/>
    <x v="43"/>
  </r>
  <r>
    <n v="2536"/>
    <n v="2536"/>
    <n v="0"/>
    <n v="0"/>
    <n v="0"/>
    <n v="0"/>
    <n v="0"/>
    <n v="0"/>
    <n v="2536"/>
    <n v="2536"/>
    <n v="0"/>
    <n v="0"/>
    <x v="11"/>
  </r>
  <r>
    <n v="1614"/>
    <n v="0"/>
    <n v="1614"/>
    <n v="0"/>
    <n v="0"/>
    <n v="0"/>
    <n v="0"/>
    <n v="0"/>
    <n v="0"/>
    <n v="0"/>
    <n v="0"/>
    <n v="0"/>
    <x v="39"/>
  </r>
  <r>
    <n v="4139"/>
    <n v="4139"/>
    <n v="0"/>
    <n v="0"/>
    <n v="0"/>
    <n v="0"/>
    <n v="0"/>
    <n v="0"/>
    <n v="0"/>
    <n v="0"/>
    <n v="0"/>
    <n v="0"/>
    <x v="49"/>
  </r>
  <r>
    <n v="27147"/>
    <n v="27147"/>
    <n v="0"/>
    <n v="0"/>
    <n v="0"/>
    <n v="0"/>
    <n v="0"/>
    <n v="0"/>
    <n v="0"/>
    <n v="0"/>
    <n v="0"/>
    <n v="0"/>
    <x v="15"/>
  </r>
  <r>
    <n v="931"/>
    <n v="931"/>
    <n v="0"/>
    <n v="0"/>
    <n v="0"/>
    <n v="0"/>
    <n v="0"/>
    <n v="0"/>
    <n v="0"/>
    <n v="0"/>
    <n v="0"/>
    <n v="0"/>
    <x v="18"/>
  </r>
  <r>
    <n v="143"/>
    <n v="143"/>
    <n v="0"/>
    <n v="0"/>
    <n v="0"/>
    <n v="0"/>
    <n v="0"/>
    <n v="0"/>
    <n v="0"/>
    <n v="0"/>
    <n v="0"/>
    <n v="0"/>
    <x v="2"/>
  </r>
  <r>
    <n v="2341"/>
    <n v="2341"/>
    <n v="0"/>
    <n v="0"/>
    <n v="0"/>
    <n v="0"/>
    <n v="0"/>
    <n v="0"/>
    <n v="0"/>
    <n v="0"/>
    <n v="0"/>
    <n v="0"/>
    <x v="49"/>
  </r>
  <r>
    <n v="250"/>
    <n v="250"/>
    <n v="0"/>
    <n v="0"/>
    <n v="0"/>
    <n v="0"/>
    <n v="0"/>
    <n v="0"/>
    <n v="0"/>
    <n v="0"/>
    <n v="0"/>
    <n v="0"/>
    <x v="32"/>
  </r>
  <r>
    <n v="627"/>
    <n v="0"/>
    <n v="627"/>
    <n v="0"/>
    <n v="0"/>
    <n v="0"/>
    <n v="0"/>
    <n v="0"/>
    <n v="0"/>
    <n v="0"/>
    <n v="0"/>
    <n v="0"/>
    <x v="41"/>
  </r>
  <r>
    <n v="920"/>
    <n v="920"/>
    <n v="0"/>
    <n v="0"/>
    <n v="0"/>
    <n v="0"/>
    <n v="0"/>
    <n v="0"/>
    <n v="0"/>
    <n v="0"/>
    <n v="0"/>
    <n v="0"/>
    <x v="23"/>
  </r>
  <r>
    <n v="464"/>
    <n v="464"/>
    <n v="0"/>
    <n v="0"/>
    <n v="0"/>
    <n v="0"/>
    <n v="0"/>
    <n v="0"/>
    <n v="464"/>
    <n v="464"/>
    <n v="0"/>
    <n v="0"/>
    <x v="48"/>
  </r>
  <r>
    <n v="2055"/>
    <n v="0"/>
    <n v="2055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31"/>
  </r>
  <r>
    <n v="110"/>
    <n v="110"/>
    <n v="0"/>
    <n v="0"/>
    <n v="110"/>
    <n v="110"/>
    <n v="0"/>
    <n v="0"/>
    <n v="0"/>
    <n v="0"/>
    <n v="0"/>
    <n v="0"/>
    <x v="23"/>
  </r>
  <r>
    <n v="34"/>
    <n v="0"/>
    <n v="34"/>
    <n v="0"/>
    <n v="34"/>
    <n v="0"/>
    <n v="34"/>
    <n v="0"/>
    <n v="0"/>
    <n v="0"/>
    <n v="0"/>
    <n v="0"/>
    <x v="38"/>
  </r>
  <r>
    <n v="234"/>
    <n v="234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2"/>
  </r>
  <r>
    <n v="171"/>
    <n v="171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23"/>
  </r>
  <r>
    <n v="938"/>
    <n v="938"/>
    <n v="0"/>
    <n v="0"/>
    <n v="938"/>
    <n v="938"/>
    <n v="0"/>
    <n v="0"/>
    <n v="0"/>
    <n v="0"/>
    <n v="0"/>
    <n v="0"/>
    <x v="31"/>
  </r>
  <r>
    <n v="46"/>
    <n v="46"/>
    <n v="0"/>
    <n v="0"/>
    <n v="0"/>
    <n v="0"/>
    <n v="0"/>
    <n v="0"/>
    <n v="0"/>
    <n v="0"/>
    <n v="0"/>
    <n v="0"/>
    <x v="48"/>
  </r>
  <r>
    <n v="4693"/>
    <n v="4693"/>
    <n v="0"/>
    <n v="0"/>
    <n v="0"/>
    <n v="0"/>
    <n v="0"/>
    <n v="0"/>
    <n v="0"/>
    <n v="0"/>
    <n v="0"/>
    <n v="0"/>
    <x v="56"/>
  </r>
  <r>
    <n v="636"/>
    <n v="636"/>
    <n v="0"/>
    <n v="0"/>
    <n v="0"/>
    <n v="0"/>
    <n v="0"/>
    <n v="0"/>
    <n v="0"/>
    <n v="0"/>
    <n v="0"/>
    <n v="0"/>
    <x v="35"/>
  </r>
  <r>
    <n v="35622"/>
    <n v="35622"/>
    <n v="0"/>
    <n v="0"/>
    <n v="0"/>
    <n v="0"/>
    <n v="0"/>
    <n v="0"/>
    <n v="0"/>
    <n v="0"/>
    <n v="0"/>
    <n v="0"/>
    <x v="3"/>
  </r>
  <r>
    <n v="1044"/>
    <n v="1044"/>
    <n v="0"/>
    <n v="0"/>
    <n v="0"/>
    <n v="0"/>
    <n v="0"/>
    <n v="0"/>
    <n v="0"/>
    <n v="0"/>
    <n v="0"/>
    <n v="0"/>
    <x v="34"/>
  </r>
  <r>
    <n v="1545"/>
    <n v="1545"/>
    <n v="0"/>
    <n v="0"/>
    <n v="1545"/>
    <n v="1545"/>
    <n v="0"/>
    <n v="0"/>
    <n v="0"/>
    <n v="0"/>
    <n v="0"/>
    <n v="0"/>
    <x v="27"/>
  </r>
  <r>
    <n v="240"/>
    <n v="240"/>
    <n v="0"/>
    <n v="0"/>
    <n v="0"/>
    <n v="0"/>
    <n v="0"/>
    <n v="0"/>
    <n v="0"/>
    <n v="0"/>
    <n v="0"/>
    <n v="0"/>
    <x v="47"/>
  </r>
  <r>
    <n v="20418"/>
    <n v="0"/>
    <n v="20418"/>
    <n v="0"/>
    <n v="0"/>
    <n v="0"/>
    <n v="0"/>
    <n v="0"/>
    <n v="0"/>
    <n v="0"/>
    <n v="0"/>
    <n v="0"/>
    <x v="40"/>
  </r>
  <r>
    <n v="122"/>
    <n v="122"/>
    <n v="0"/>
    <n v="0"/>
    <n v="0"/>
    <n v="0"/>
    <n v="0"/>
    <n v="0"/>
    <n v="0"/>
    <n v="0"/>
    <n v="0"/>
    <n v="0"/>
    <x v="46"/>
  </r>
  <r>
    <n v="80"/>
    <n v="80"/>
    <n v="0"/>
    <n v="0"/>
    <n v="0"/>
    <n v="0"/>
    <n v="0"/>
    <n v="0"/>
    <n v="0"/>
    <n v="0"/>
    <n v="0"/>
    <n v="0"/>
    <x v="33"/>
  </r>
  <r>
    <n v="11484"/>
    <n v="11484"/>
    <n v="0"/>
    <n v="0"/>
    <n v="0"/>
    <n v="0"/>
    <n v="0"/>
    <n v="0"/>
    <n v="0"/>
    <n v="0"/>
    <n v="0"/>
    <n v="0"/>
    <x v="3"/>
  </r>
  <r>
    <n v="442"/>
    <n v="442"/>
    <n v="0"/>
    <n v="0"/>
    <n v="442"/>
    <n v="442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5"/>
  </r>
  <r>
    <n v="27"/>
    <n v="27"/>
    <n v="0"/>
    <n v="0"/>
    <n v="0"/>
    <n v="0"/>
    <n v="0"/>
    <n v="0"/>
    <n v="27"/>
    <n v="27"/>
    <n v="0"/>
    <n v="0"/>
    <x v="41"/>
  </r>
  <r>
    <n v="104"/>
    <n v="104"/>
    <n v="0"/>
    <n v="0"/>
    <n v="0"/>
    <n v="0"/>
    <n v="0"/>
    <n v="0"/>
    <n v="0"/>
    <n v="0"/>
    <n v="0"/>
    <n v="0"/>
    <x v="50"/>
  </r>
  <r>
    <n v="301"/>
    <n v="301"/>
    <n v="0"/>
    <n v="0"/>
    <n v="0"/>
    <n v="0"/>
    <n v="0"/>
    <n v="0"/>
    <n v="0"/>
    <n v="0"/>
    <n v="0"/>
    <n v="0"/>
    <x v="43"/>
  </r>
  <r>
    <n v="1828"/>
    <n v="1828"/>
    <n v="0"/>
    <n v="0"/>
    <n v="0"/>
    <n v="0"/>
    <n v="0"/>
    <n v="0"/>
    <n v="0"/>
    <n v="0"/>
    <n v="0"/>
    <n v="0"/>
    <x v="15"/>
  </r>
  <r>
    <n v="907"/>
    <n v="0"/>
    <n v="907"/>
    <n v="0"/>
    <n v="0"/>
    <n v="0"/>
    <n v="0"/>
    <n v="0"/>
    <n v="907"/>
    <n v="0"/>
    <n v="907"/>
    <n v="0"/>
    <x v="26"/>
  </r>
  <r>
    <n v="160"/>
    <n v="160"/>
    <n v="0"/>
    <n v="0"/>
    <n v="0"/>
    <n v="0"/>
    <n v="0"/>
    <n v="0"/>
    <n v="0"/>
    <n v="0"/>
    <n v="0"/>
    <n v="0"/>
    <x v="41"/>
  </r>
  <r>
    <n v="21080"/>
    <n v="21080"/>
    <n v="0"/>
    <n v="0"/>
    <n v="0"/>
    <n v="0"/>
    <n v="0"/>
    <n v="0"/>
    <n v="21080"/>
    <n v="21080"/>
    <n v="0"/>
    <n v="0"/>
    <x v="3"/>
  </r>
  <r>
    <n v="5"/>
    <n v="5"/>
    <n v="0"/>
    <n v="0"/>
    <n v="5"/>
    <n v="5"/>
    <n v="0"/>
    <n v="0"/>
    <n v="0"/>
    <n v="0"/>
    <n v="0"/>
    <n v="0"/>
    <x v="42"/>
  </r>
  <r>
    <n v="128"/>
    <n v="128"/>
    <n v="0"/>
    <n v="0"/>
    <n v="0"/>
    <n v="0"/>
    <n v="0"/>
    <n v="0"/>
    <n v="0"/>
    <n v="0"/>
    <n v="0"/>
    <n v="0"/>
    <x v="42"/>
  </r>
  <r>
    <n v="826"/>
    <n v="826"/>
    <n v="0"/>
    <n v="0"/>
    <n v="0"/>
    <n v="0"/>
    <n v="0"/>
    <n v="0"/>
    <n v="0"/>
    <n v="0"/>
    <n v="0"/>
    <n v="0"/>
    <x v="46"/>
  </r>
  <r>
    <n v="1160"/>
    <n v="1160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32"/>
  </r>
  <r>
    <n v="272"/>
    <n v="27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8"/>
  </r>
  <r>
    <n v="6851"/>
    <n v="6851"/>
    <n v="0"/>
    <n v="0"/>
    <n v="0"/>
    <n v="0"/>
    <n v="0"/>
    <n v="0"/>
    <n v="0"/>
    <n v="0"/>
    <n v="0"/>
    <n v="0"/>
    <x v="11"/>
  </r>
  <r>
    <n v="226"/>
    <n v="0"/>
    <n v="226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3"/>
  </r>
  <r>
    <n v="19710"/>
    <n v="19710"/>
    <n v="0"/>
    <n v="0"/>
    <n v="19710"/>
    <n v="1971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1"/>
  </r>
  <r>
    <n v="835"/>
    <n v="835"/>
    <n v="0"/>
    <n v="0"/>
    <n v="0"/>
    <n v="0"/>
    <n v="0"/>
    <n v="0"/>
    <n v="0"/>
    <n v="0"/>
    <n v="0"/>
    <n v="0"/>
    <x v="34"/>
  </r>
  <r>
    <n v="3452"/>
    <n v="0"/>
    <n v="3452"/>
    <n v="0"/>
    <n v="0"/>
    <n v="0"/>
    <n v="0"/>
    <n v="0"/>
    <n v="0"/>
    <n v="0"/>
    <n v="0"/>
    <n v="0"/>
    <x v="11"/>
  </r>
  <r>
    <n v="167"/>
    <n v="167"/>
    <n v="0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57"/>
  </r>
  <r>
    <n v="163"/>
    <n v="0"/>
    <n v="163"/>
    <n v="0"/>
    <n v="0"/>
    <n v="0"/>
    <n v="0"/>
    <n v="0"/>
    <n v="0"/>
    <n v="0"/>
    <n v="0"/>
    <n v="0"/>
    <x v="51"/>
  </r>
  <r>
    <n v="1018"/>
    <n v="1018"/>
    <n v="0"/>
    <n v="0"/>
    <n v="0"/>
    <n v="0"/>
    <n v="0"/>
    <n v="0"/>
    <n v="0"/>
    <n v="0"/>
    <n v="0"/>
    <n v="0"/>
    <x v="37"/>
  </r>
  <r>
    <n v="112"/>
    <n v="112"/>
    <n v="0"/>
    <n v="0"/>
    <n v="0"/>
    <n v="0"/>
    <n v="0"/>
    <n v="0"/>
    <n v="112"/>
    <n v="112"/>
    <n v="0"/>
    <n v="0"/>
    <x v="41"/>
  </r>
  <r>
    <n v="14"/>
    <n v="14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5"/>
    <n v="5"/>
    <n v="0"/>
    <n v="0"/>
    <x v="53"/>
  </r>
  <r>
    <n v="5224"/>
    <n v="5224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2"/>
  </r>
  <r>
    <n v="186"/>
    <n v="186"/>
    <n v="0"/>
    <n v="0"/>
    <n v="0"/>
    <n v="0"/>
    <n v="0"/>
    <n v="0"/>
    <n v="186"/>
    <n v="186"/>
    <n v="0"/>
    <n v="0"/>
    <x v="15"/>
  </r>
  <r>
    <n v="46"/>
    <n v="46"/>
    <n v="0"/>
    <n v="0"/>
    <n v="0"/>
    <n v="0"/>
    <n v="0"/>
    <n v="0"/>
    <n v="0"/>
    <n v="0"/>
    <n v="0"/>
    <n v="0"/>
    <x v="17"/>
  </r>
  <r>
    <n v="243"/>
    <n v="243"/>
    <n v="0"/>
    <n v="0"/>
    <n v="0"/>
    <n v="0"/>
    <n v="0"/>
    <n v="0"/>
    <n v="0"/>
    <n v="0"/>
    <n v="0"/>
    <n v="0"/>
    <x v="49"/>
  </r>
  <r>
    <n v="310"/>
    <n v="310"/>
    <n v="0"/>
    <n v="0"/>
    <n v="310"/>
    <n v="310"/>
    <n v="0"/>
    <n v="0"/>
    <n v="0"/>
    <n v="0"/>
    <n v="0"/>
    <n v="0"/>
    <x v="13"/>
  </r>
  <r>
    <n v="918"/>
    <n v="918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38"/>
  </r>
  <r>
    <n v="6143"/>
    <n v="6143"/>
    <n v="0"/>
    <n v="0"/>
    <n v="0"/>
    <n v="0"/>
    <n v="0"/>
    <n v="0"/>
    <n v="0"/>
    <n v="0"/>
    <n v="0"/>
    <n v="0"/>
    <x v="10"/>
  </r>
  <r>
    <n v="8418"/>
    <n v="8418"/>
    <n v="0"/>
    <n v="0"/>
    <n v="0"/>
    <n v="0"/>
    <n v="0"/>
    <n v="0"/>
    <n v="0"/>
    <n v="0"/>
    <n v="0"/>
    <n v="0"/>
    <x v="12"/>
  </r>
  <r>
    <n v="1362"/>
    <n v="1362"/>
    <n v="0"/>
    <n v="0"/>
    <n v="0"/>
    <n v="0"/>
    <n v="0"/>
    <n v="0"/>
    <n v="1362"/>
    <n v="1362"/>
    <n v="0"/>
    <n v="0"/>
    <x v="20"/>
  </r>
  <r>
    <n v="9607"/>
    <n v="9607"/>
    <n v="0"/>
    <n v="0"/>
    <n v="0"/>
    <n v="0"/>
    <n v="0"/>
    <n v="0"/>
    <n v="0"/>
    <n v="0"/>
    <n v="0"/>
    <n v="0"/>
    <x v="14"/>
  </r>
  <r>
    <n v="90"/>
    <n v="90"/>
    <n v="0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0"/>
    <n v="0"/>
    <n v="0"/>
    <n v="0"/>
    <x v="46"/>
  </r>
  <r>
    <n v="1595"/>
    <n v="1595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24"/>
  </r>
  <r>
    <n v="217"/>
    <n v="217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6"/>
    <n v="6"/>
    <n v="0"/>
    <n v="0"/>
    <x v="34"/>
  </r>
  <r>
    <n v="19"/>
    <n v="19"/>
    <n v="0"/>
    <n v="0"/>
    <n v="0"/>
    <n v="0"/>
    <n v="0"/>
    <n v="0"/>
    <n v="0"/>
    <n v="0"/>
    <n v="0"/>
    <n v="0"/>
    <x v="20"/>
  </r>
  <r>
    <n v="142"/>
    <n v="142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23"/>
  </r>
  <r>
    <n v="9654"/>
    <n v="9654"/>
    <n v="0"/>
    <n v="0"/>
    <n v="0"/>
    <n v="0"/>
    <n v="0"/>
    <n v="0"/>
    <n v="0"/>
    <n v="0"/>
    <n v="0"/>
    <n v="0"/>
    <x v="23"/>
  </r>
  <r>
    <n v="493"/>
    <n v="493"/>
    <n v="0"/>
    <n v="0"/>
    <n v="0"/>
    <n v="0"/>
    <n v="0"/>
    <n v="0"/>
    <n v="0"/>
    <n v="0"/>
    <n v="0"/>
    <n v="0"/>
    <x v="45"/>
  </r>
  <r>
    <n v="171"/>
    <n v="171"/>
    <n v="0"/>
    <n v="0"/>
    <n v="0"/>
    <n v="0"/>
    <n v="0"/>
    <n v="0"/>
    <n v="0"/>
    <n v="0"/>
    <n v="0"/>
    <n v="0"/>
    <x v="58"/>
  </r>
  <r>
    <n v="986"/>
    <n v="0"/>
    <n v="986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4"/>
  </r>
  <r>
    <n v="45"/>
    <n v="45"/>
    <n v="0"/>
    <n v="0"/>
    <n v="0"/>
    <n v="0"/>
    <n v="0"/>
    <n v="0"/>
    <n v="0"/>
    <n v="0"/>
    <n v="0"/>
    <n v="0"/>
    <x v="26"/>
  </r>
  <r>
    <n v="20900"/>
    <n v="20900"/>
    <n v="0"/>
    <n v="0"/>
    <n v="0"/>
    <n v="0"/>
    <n v="0"/>
    <n v="0"/>
    <n v="0"/>
    <n v="0"/>
    <n v="0"/>
    <n v="0"/>
    <x v="8"/>
  </r>
  <r>
    <n v="710"/>
    <n v="710"/>
    <n v="0"/>
    <n v="0"/>
    <n v="0"/>
    <n v="0"/>
    <n v="0"/>
    <n v="0"/>
    <n v="710"/>
    <n v="710"/>
    <n v="0"/>
    <n v="0"/>
    <x v="63"/>
  </r>
  <r>
    <n v="11"/>
    <n v="11"/>
    <n v="0"/>
    <n v="0"/>
    <n v="0"/>
    <n v="0"/>
    <n v="0"/>
    <n v="0"/>
    <n v="0"/>
    <n v="0"/>
    <n v="0"/>
    <n v="0"/>
    <x v="39"/>
  </r>
  <r>
    <n v="2178"/>
    <n v="2178"/>
    <n v="0"/>
    <n v="0"/>
    <n v="0"/>
    <n v="0"/>
    <n v="0"/>
    <n v="0"/>
    <n v="0"/>
    <n v="0"/>
    <n v="0"/>
    <n v="0"/>
    <x v="44"/>
  </r>
  <r>
    <n v="2956"/>
    <n v="2956"/>
    <n v="0"/>
    <n v="0"/>
    <n v="0"/>
    <n v="0"/>
    <n v="0"/>
    <n v="0"/>
    <n v="0"/>
    <n v="0"/>
    <n v="0"/>
    <n v="0"/>
    <x v="17"/>
  </r>
  <r>
    <n v="3"/>
    <n v="3"/>
    <n v="0"/>
    <n v="0"/>
    <n v="3"/>
    <n v="3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8"/>
  </r>
  <r>
    <n v="116"/>
    <n v="116"/>
    <n v="0"/>
    <n v="0"/>
    <n v="0"/>
    <n v="0"/>
    <n v="0"/>
    <n v="0"/>
    <n v="0"/>
    <n v="0"/>
    <n v="0"/>
    <n v="0"/>
    <x v="8"/>
  </r>
  <r>
    <n v="834"/>
    <n v="834"/>
    <n v="0"/>
    <n v="0"/>
    <n v="0"/>
    <n v="0"/>
    <n v="0"/>
    <n v="0"/>
    <n v="0"/>
    <n v="0"/>
    <n v="0"/>
    <n v="0"/>
    <x v="42"/>
  </r>
  <r>
    <n v="1460"/>
    <n v="1460"/>
    <n v="0"/>
    <n v="0"/>
    <n v="0"/>
    <n v="0"/>
    <n v="0"/>
    <n v="0"/>
    <n v="0"/>
    <n v="0"/>
    <n v="0"/>
    <n v="0"/>
    <x v="19"/>
  </r>
  <r>
    <n v="1169"/>
    <n v="1169"/>
    <n v="0"/>
    <n v="0"/>
    <n v="1169"/>
    <n v="1169"/>
    <n v="0"/>
    <n v="0"/>
    <n v="0"/>
    <n v="0"/>
    <n v="0"/>
    <n v="0"/>
    <x v="18"/>
  </r>
  <r>
    <n v="2577"/>
    <n v="2577"/>
    <n v="0"/>
    <n v="0"/>
    <n v="0"/>
    <n v="0"/>
    <n v="0"/>
    <n v="0"/>
    <n v="0"/>
    <n v="0"/>
    <n v="0"/>
    <n v="0"/>
    <x v="15"/>
  </r>
  <r>
    <n v="773"/>
    <n v="77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4"/>
  </r>
  <r>
    <n v="14"/>
    <n v="14"/>
    <n v="0"/>
    <n v="0"/>
    <n v="14"/>
    <n v="14"/>
    <n v="0"/>
    <n v="0"/>
    <n v="0"/>
    <n v="0"/>
    <n v="0"/>
    <n v="0"/>
    <x v="28"/>
  </r>
  <r>
    <n v="95"/>
    <n v="95"/>
    <n v="0"/>
    <n v="0"/>
    <n v="0"/>
    <n v="0"/>
    <n v="0"/>
    <n v="0"/>
    <n v="0"/>
    <n v="0"/>
    <n v="0"/>
    <n v="0"/>
    <x v="23"/>
  </r>
  <r>
    <n v="2161"/>
    <n v="2161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9"/>
  </r>
  <r>
    <n v="1779"/>
    <n v="0"/>
    <n v="1779"/>
    <n v="0"/>
    <n v="0"/>
    <n v="0"/>
    <n v="0"/>
    <n v="0"/>
    <n v="0"/>
    <n v="0"/>
    <n v="0"/>
    <n v="0"/>
    <x v="21"/>
  </r>
  <r>
    <n v="211"/>
    <n v="211"/>
    <n v="0"/>
    <n v="0"/>
    <n v="0"/>
    <n v="0"/>
    <n v="0"/>
    <n v="0"/>
    <n v="0"/>
    <n v="0"/>
    <n v="0"/>
    <n v="0"/>
    <x v="25"/>
  </r>
  <r>
    <n v="3121"/>
    <n v="3121"/>
    <n v="0"/>
    <n v="0"/>
    <n v="3121"/>
    <n v="3121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24"/>
  </r>
  <r>
    <n v="1"/>
    <n v="1"/>
    <n v="0"/>
    <n v="0"/>
    <n v="0"/>
    <n v="0"/>
    <n v="0"/>
    <n v="0"/>
    <n v="0"/>
    <n v="0"/>
    <n v="0"/>
    <n v="0"/>
    <x v="20"/>
  </r>
  <r>
    <n v="649"/>
    <n v="649"/>
    <n v="0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40"/>
  </r>
  <r>
    <n v="4126"/>
    <n v="4126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53"/>
  </r>
  <r>
    <n v="420"/>
    <n v="420"/>
    <n v="0"/>
    <n v="0"/>
    <n v="0"/>
    <n v="0"/>
    <n v="0"/>
    <n v="0"/>
    <n v="420"/>
    <n v="420"/>
    <n v="0"/>
    <n v="0"/>
    <x v="27"/>
  </r>
  <r>
    <n v="4061"/>
    <n v="4061"/>
    <n v="0"/>
    <n v="0"/>
    <n v="0"/>
    <n v="0"/>
    <n v="0"/>
    <n v="0"/>
    <n v="0"/>
    <n v="0"/>
    <n v="0"/>
    <n v="0"/>
    <x v="37"/>
  </r>
  <r>
    <n v="5532"/>
    <n v="0"/>
    <n v="5532"/>
    <n v="0"/>
    <n v="5532"/>
    <n v="0"/>
    <n v="5532"/>
    <n v="0"/>
    <n v="0"/>
    <n v="0"/>
    <n v="0"/>
    <n v="0"/>
    <x v="33"/>
  </r>
  <r>
    <n v="1064"/>
    <n v="1064"/>
    <n v="0"/>
    <n v="0"/>
    <n v="0"/>
    <n v="0"/>
    <n v="0"/>
    <n v="0"/>
    <n v="0"/>
    <n v="0"/>
    <n v="0"/>
    <n v="0"/>
    <x v="47"/>
  </r>
  <r>
    <n v="209"/>
    <n v="209"/>
    <n v="0"/>
    <n v="0"/>
    <n v="0"/>
    <n v="0"/>
    <n v="0"/>
    <n v="0"/>
    <n v="0"/>
    <n v="0"/>
    <n v="0"/>
    <n v="0"/>
    <x v="6"/>
  </r>
  <r>
    <n v="82"/>
    <n v="82"/>
    <n v="0"/>
    <n v="0"/>
    <n v="0"/>
    <n v="0"/>
    <n v="0"/>
    <n v="0"/>
    <n v="0"/>
    <n v="0"/>
    <n v="0"/>
    <n v="0"/>
    <x v="27"/>
  </r>
  <r>
    <n v="4120"/>
    <n v="0"/>
    <n v="4120"/>
    <n v="0"/>
    <n v="0"/>
    <n v="0"/>
    <n v="0"/>
    <n v="0"/>
    <n v="0"/>
    <n v="0"/>
    <n v="0"/>
    <n v="0"/>
    <x v="39"/>
  </r>
  <r>
    <n v="8"/>
    <n v="8"/>
    <n v="0"/>
    <n v="0"/>
    <n v="8"/>
    <n v="8"/>
    <n v="0"/>
    <n v="0"/>
    <n v="0"/>
    <n v="0"/>
    <n v="0"/>
    <n v="0"/>
    <x v="4"/>
  </r>
  <r>
    <n v="95"/>
    <n v="95"/>
    <n v="0"/>
    <n v="0"/>
    <n v="0"/>
    <n v="0"/>
    <n v="0"/>
    <n v="0"/>
    <n v="0"/>
    <n v="0"/>
    <n v="0"/>
    <n v="0"/>
    <x v="6"/>
  </r>
  <r>
    <n v="889"/>
    <n v="889"/>
    <n v="0"/>
    <n v="0"/>
    <n v="0"/>
    <n v="0"/>
    <n v="0"/>
    <n v="0"/>
    <n v="0"/>
    <n v="0"/>
    <n v="0"/>
    <n v="0"/>
    <x v="18"/>
  </r>
  <r>
    <n v="3751"/>
    <n v="0"/>
    <n v="3751"/>
    <n v="0"/>
    <n v="0"/>
    <n v="0"/>
    <n v="0"/>
    <n v="0"/>
    <n v="0"/>
    <n v="0"/>
    <n v="0"/>
    <n v="0"/>
    <x v="18"/>
  </r>
  <r>
    <n v="515"/>
    <n v="0"/>
    <n v="515"/>
    <n v="0"/>
    <n v="0"/>
    <n v="0"/>
    <n v="0"/>
    <n v="0"/>
    <n v="0"/>
    <n v="0"/>
    <n v="0"/>
    <n v="0"/>
    <x v="2"/>
  </r>
  <r>
    <n v="416"/>
    <n v="416"/>
    <n v="0"/>
    <n v="0"/>
    <n v="0"/>
    <n v="0"/>
    <n v="0"/>
    <n v="0"/>
    <n v="0"/>
    <n v="0"/>
    <n v="0"/>
    <n v="0"/>
    <x v="39"/>
  </r>
  <r>
    <n v="14"/>
    <n v="14"/>
    <n v="0"/>
    <n v="0"/>
    <n v="14"/>
    <n v="14"/>
    <n v="0"/>
    <n v="0"/>
    <n v="0"/>
    <n v="0"/>
    <n v="0"/>
    <n v="0"/>
    <x v="61"/>
  </r>
  <r>
    <n v="1786"/>
    <n v="0"/>
    <n v="1786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27"/>
  </r>
  <r>
    <n v="91"/>
    <n v="91"/>
    <n v="0"/>
    <n v="0"/>
    <n v="0"/>
    <n v="0"/>
    <n v="0"/>
    <n v="0"/>
    <n v="0"/>
    <n v="0"/>
    <n v="0"/>
    <n v="0"/>
    <x v="53"/>
  </r>
  <r>
    <n v="12601"/>
    <n v="1260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54"/>
  </r>
  <r>
    <n v="7514"/>
    <n v="0"/>
    <n v="7514"/>
    <n v="0"/>
    <n v="0"/>
    <n v="0"/>
    <n v="0"/>
    <n v="0"/>
    <n v="7514"/>
    <n v="0"/>
    <n v="7514"/>
    <n v="0"/>
    <x v="33"/>
  </r>
  <r>
    <n v="15"/>
    <n v="15"/>
    <n v="0"/>
    <n v="0"/>
    <n v="0"/>
    <n v="0"/>
    <n v="0"/>
    <n v="0"/>
    <n v="0"/>
    <n v="0"/>
    <n v="0"/>
    <n v="0"/>
    <x v="40"/>
  </r>
  <r>
    <n v="102"/>
    <n v="102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10"/>
    <n v="10"/>
    <n v="0"/>
    <n v="0"/>
    <x v="11"/>
  </r>
  <r>
    <n v="5"/>
    <n v="5"/>
    <n v="0"/>
    <n v="0"/>
    <n v="0"/>
    <n v="0"/>
    <n v="0"/>
    <n v="0"/>
    <n v="0"/>
    <n v="0"/>
    <n v="0"/>
    <n v="0"/>
    <x v="5"/>
  </r>
  <r>
    <n v="160"/>
    <n v="160"/>
    <n v="0"/>
    <n v="0"/>
    <n v="0"/>
    <n v="0"/>
    <n v="0"/>
    <n v="0"/>
    <n v="160"/>
    <n v="160"/>
    <n v="0"/>
    <n v="0"/>
    <x v="44"/>
  </r>
  <r>
    <n v="328"/>
    <n v="328"/>
    <n v="0"/>
    <n v="0"/>
    <n v="328"/>
    <n v="328"/>
    <n v="0"/>
    <n v="0"/>
    <n v="0"/>
    <n v="0"/>
    <n v="0"/>
    <n v="0"/>
    <x v="15"/>
  </r>
  <r>
    <n v="96"/>
    <n v="96"/>
    <n v="0"/>
    <n v="0"/>
    <n v="0"/>
    <n v="0"/>
    <n v="0"/>
    <n v="0"/>
    <n v="0"/>
    <n v="0"/>
    <n v="0"/>
    <n v="0"/>
    <x v="5"/>
  </r>
  <r>
    <n v="145"/>
    <n v="145"/>
    <n v="0"/>
    <n v="0"/>
    <n v="0"/>
    <n v="0"/>
    <n v="0"/>
    <n v="0"/>
    <n v="0"/>
    <n v="0"/>
    <n v="0"/>
    <n v="0"/>
    <x v="13"/>
  </r>
  <r>
    <n v="3849"/>
    <n v="3849"/>
    <n v="0"/>
    <n v="0"/>
    <n v="0"/>
    <n v="0"/>
    <n v="0"/>
    <n v="0"/>
    <n v="0"/>
    <n v="0"/>
    <n v="0"/>
    <n v="0"/>
    <x v="40"/>
  </r>
  <r>
    <n v="1811"/>
    <n v="1811"/>
    <n v="0"/>
    <n v="0"/>
    <n v="0"/>
    <n v="0"/>
    <n v="0"/>
    <n v="0"/>
    <n v="0"/>
    <n v="0"/>
    <n v="0"/>
    <n v="0"/>
    <x v="48"/>
  </r>
  <r>
    <n v="410"/>
    <n v="410"/>
    <n v="0"/>
    <n v="0"/>
    <n v="0"/>
    <n v="0"/>
    <n v="0"/>
    <n v="0"/>
    <n v="0"/>
    <n v="0"/>
    <n v="0"/>
    <n v="0"/>
    <x v="22"/>
  </r>
  <r>
    <n v="343"/>
    <n v="343"/>
    <n v="0"/>
    <n v="0"/>
    <n v="343"/>
    <n v="343"/>
    <n v="0"/>
    <n v="0"/>
    <n v="0"/>
    <n v="0"/>
    <n v="0"/>
    <n v="0"/>
    <x v="40"/>
  </r>
  <r>
    <n v="183"/>
    <n v="183"/>
    <n v="0"/>
    <n v="0"/>
    <n v="0"/>
    <n v="0"/>
    <n v="0"/>
    <n v="0"/>
    <n v="0"/>
    <n v="0"/>
    <n v="0"/>
    <n v="0"/>
    <x v="11"/>
  </r>
  <r>
    <n v="1083"/>
    <n v="1083"/>
    <n v="0"/>
    <n v="0"/>
    <n v="0"/>
    <n v="0"/>
    <n v="0"/>
    <n v="0"/>
    <n v="0"/>
    <n v="0"/>
    <n v="0"/>
    <n v="0"/>
    <x v="0"/>
  </r>
  <r>
    <n v="1368"/>
    <n v="1368"/>
    <n v="0"/>
    <n v="0"/>
    <n v="0"/>
    <n v="0"/>
    <n v="0"/>
    <n v="0"/>
    <n v="0"/>
    <n v="0"/>
    <n v="0"/>
    <n v="0"/>
    <x v="12"/>
  </r>
  <r>
    <n v="12802"/>
    <n v="12802"/>
    <n v="0"/>
    <n v="0"/>
    <n v="0"/>
    <n v="0"/>
    <n v="0"/>
    <n v="0"/>
    <n v="0"/>
    <n v="0"/>
    <n v="0"/>
    <n v="0"/>
    <x v="15"/>
  </r>
  <r>
    <n v="11769"/>
    <n v="11769"/>
    <n v="0"/>
    <n v="0"/>
    <n v="0"/>
    <n v="0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47"/>
  </r>
  <r>
    <n v="84"/>
    <n v="84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7"/>
  </r>
  <r>
    <n v="191"/>
    <n v="191"/>
    <n v="0"/>
    <n v="0"/>
    <n v="0"/>
    <n v="0"/>
    <n v="0"/>
    <n v="0"/>
    <n v="0"/>
    <n v="0"/>
    <n v="0"/>
    <n v="0"/>
    <x v="48"/>
  </r>
  <r>
    <n v="488"/>
    <n v="488"/>
    <n v="0"/>
    <n v="0"/>
    <n v="0"/>
    <n v="0"/>
    <n v="0"/>
    <n v="0"/>
    <n v="0"/>
    <n v="0"/>
    <n v="0"/>
    <n v="0"/>
    <x v="49"/>
  </r>
  <r>
    <n v="382"/>
    <n v="382"/>
    <n v="0"/>
    <n v="0"/>
    <n v="0"/>
    <n v="0"/>
    <n v="0"/>
    <n v="0"/>
    <n v="0"/>
    <n v="0"/>
    <n v="0"/>
    <n v="0"/>
    <x v="43"/>
  </r>
  <r>
    <n v="331"/>
    <n v="33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43"/>
  </r>
  <r>
    <n v="176"/>
    <n v="0"/>
    <n v="176"/>
    <n v="0"/>
    <n v="0"/>
    <n v="0"/>
    <n v="0"/>
    <n v="0"/>
    <n v="176"/>
    <n v="0"/>
    <n v="176"/>
    <n v="0"/>
    <x v="1"/>
  </r>
  <r>
    <n v="4213"/>
    <n v="4213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2"/>
  </r>
  <r>
    <n v="1820"/>
    <n v="0"/>
    <n v="182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10"/>
  </r>
  <r>
    <n v="193"/>
    <n v="193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34"/>
  </r>
  <r>
    <n v="121"/>
    <n v="121"/>
    <n v="0"/>
    <n v="0"/>
    <n v="0"/>
    <n v="0"/>
    <n v="0"/>
    <n v="0"/>
    <n v="0"/>
    <n v="0"/>
    <n v="0"/>
    <n v="0"/>
    <x v="12"/>
  </r>
  <r>
    <n v="403"/>
    <n v="403"/>
    <n v="0"/>
    <n v="0"/>
    <n v="0"/>
    <n v="0"/>
    <n v="0"/>
    <n v="0"/>
    <n v="0"/>
    <n v="0"/>
    <n v="0"/>
    <n v="0"/>
    <x v="49"/>
  </r>
  <r>
    <n v="65"/>
    <n v="65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8"/>
  </r>
  <r>
    <n v="62"/>
    <n v="62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27"/>
    <n v="27"/>
    <n v="0"/>
    <n v="0"/>
    <x v="21"/>
  </r>
  <r>
    <n v="66"/>
    <n v="66"/>
    <n v="0"/>
    <n v="0"/>
    <n v="0"/>
    <n v="0"/>
    <n v="0"/>
    <n v="0"/>
    <n v="0"/>
    <n v="0"/>
    <n v="0"/>
    <n v="0"/>
    <x v="32"/>
  </r>
  <r>
    <n v="47"/>
    <n v="47"/>
    <n v="0"/>
    <n v="0"/>
    <n v="0"/>
    <n v="0"/>
    <n v="0"/>
    <n v="0"/>
    <n v="47"/>
    <n v="47"/>
    <n v="0"/>
    <n v="0"/>
    <x v="35"/>
  </r>
  <r>
    <n v="1783"/>
    <n v="0"/>
    <n v="1783"/>
    <n v="0"/>
    <n v="0"/>
    <n v="0"/>
    <n v="0"/>
    <n v="0"/>
    <n v="0"/>
    <n v="0"/>
    <n v="0"/>
    <n v="0"/>
    <x v="2"/>
  </r>
  <r>
    <n v="450"/>
    <n v="0"/>
    <n v="45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8"/>
  </r>
  <r>
    <n v="2892"/>
    <n v="2892"/>
    <n v="0"/>
    <n v="0"/>
    <n v="0"/>
    <n v="0"/>
    <n v="0"/>
    <n v="0"/>
    <n v="0"/>
    <n v="0"/>
    <n v="0"/>
    <n v="0"/>
    <x v="47"/>
  </r>
  <r>
    <n v="2068"/>
    <n v="2068"/>
    <n v="0"/>
    <n v="0"/>
    <n v="0"/>
    <n v="0"/>
    <n v="0"/>
    <n v="0"/>
    <n v="0"/>
    <n v="0"/>
    <n v="0"/>
    <n v="0"/>
    <x v="11"/>
  </r>
  <r>
    <n v="876"/>
    <n v="87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9"/>
  </r>
  <r>
    <n v="618"/>
    <n v="618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43"/>
  </r>
  <r>
    <n v="90"/>
    <n v="90"/>
    <n v="0"/>
    <n v="0"/>
    <n v="0"/>
    <n v="0"/>
    <n v="0"/>
    <n v="0"/>
    <n v="0"/>
    <n v="0"/>
    <n v="0"/>
    <n v="0"/>
    <x v="4"/>
  </r>
  <r>
    <n v="171"/>
    <n v="171"/>
    <n v="0"/>
    <n v="0"/>
    <n v="171"/>
    <n v="171"/>
    <n v="0"/>
    <n v="0"/>
    <n v="0"/>
    <n v="0"/>
    <n v="0"/>
    <n v="0"/>
    <x v="56"/>
  </r>
  <r>
    <n v="1433"/>
    <n v="1433"/>
    <n v="0"/>
    <n v="0"/>
    <n v="0"/>
    <n v="0"/>
    <n v="0"/>
    <n v="0"/>
    <n v="1433"/>
    <n v="1433"/>
    <n v="0"/>
    <n v="0"/>
    <x v="35"/>
  </r>
  <r>
    <n v="972"/>
    <n v="0"/>
    <n v="972"/>
    <n v="0"/>
    <n v="0"/>
    <n v="0"/>
    <n v="0"/>
    <n v="0"/>
    <n v="0"/>
    <n v="0"/>
    <n v="0"/>
    <n v="0"/>
    <x v="50"/>
  </r>
  <r>
    <n v="80"/>
    <n v="80"/>
    <n v="0"/>
    <n v="0"/>
    <n v="0"/>
    <n v="0"/>
    <n v="0"/>
    <n v="0"/>
    <n v="0"/>
    <n v="0"/>
    <n v="0"/>
    <n v="0"/>
    <x v="30"/>
  </r>
  <r>
    <n v="857"/>
    <n v="85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36"/>
  </r>
  <r>
    <n v="890"/>
    <n v="890"/>
    <n v="0"/>
    <n v="0"/>
    <n v="0"/>
    <n v="0"/>
    <n v="0"/>
    <n v="0"/>
    <n v="0"/>
    <n v="0"/>
    <n v="0"/>
    <n v="0"/>
    <x v="0"/>
  </r>
  <r>
    <n v="788"/>
    <n v="788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8"/>
  </r>
  <r>
    <n v="2644"/>
    <n v="0"/>
    <n v="2644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"/>
  </r>
  <r>
    <n v="1315"/>
    <n v="1315"/>
    <n v="0"/>
    <n v="0"/>
    <n v="0"/>
    <n v="0"/>
    <n v="0"/>
    <n v="0"/>
    <n v="0"/>
    <n v="0"/>
    <n v="0"/>
    <n v="0"/>
    <x v="27"/>
  </r>
  <r>
    <n v="30137"/>
    <n v="30137"/>
    <n v="0"/>
    <n v="0"/>
    <n v="0"/>
    <n v="0"/>
    <n v="0"/>
    <n v="0"/>
    <n v="0"/>
    <n v="0"/>
    <n v="0"/>
    <n v="0"/>
    <x v="14"/>
  </r>
  <r>
    <n v="177"/>
    <n v="177"/>
    <n v="0"/>
    <n v="0"/>
    <n v="0"/>
    <n v="0"/>
    <n v="0"/>
    <n v="0"/>
    <n v="0"/>
    <n v="0"/>
    <n v="0"/>
    <n v="0"/>
    <x v="35"/>
  </r>
  <r>
    <n v="370"/>
    <n v="370"/>
    <n v="0"/>
    <n v="0"/>
    <n v="0"/>
    <n v="0"/>
    <n v="0"/>
    <n v="0"/>
    <n v="370"/>
    <n v="370"/>
    <n v="0"/>
    <n v="0"/>
    <x v="48"/>
  </r>
  <r>
    <n v="23"/>
    <n v="23"/>
    <n v="0"/>
    <n v="0"/>
    <n v="0"/>
    <n v="0"/>
    <n v="0"/>
    <n v="0"/>
    <n v="0"/>
    <n v="0"/>
    <n v="0"/>
    <n v="0"/>
    <x v="30"/>
  </r>
  <r>
    <n v="402"/>
    <n v="402"/>
    <n v="0"/>
    <n v="0"/>
    <n v="0"/>
    <n v="0"/>
    <n v="0"/>
    <n v="0"/>
    <n v="0"/>
    <n v="0"/>
    <n v="0"/>
    <n v="0"/>
    <x v="23"/>
  </r>
  <r>
    <n v="7196"/>
    <n v="0"/>
    <n v="7196"/>
    <n v="0"/>
    <n v="0"/>
    <n v="0"/>
    <n v="0"/>
    <n v="0"/>
    <n v="0"/>
    <n v="0"/>
    <n v="0"/>
    <n v="0"/>
    <x v="9"/>
  </r>
  <r>
    <n v="1393"/>
    <n v="1393"/>
    <n v="0"/>
    <n v="0"/>
    <n v="0"/>
    <n v="0"/>
    <n v="0"/>
    <n v="0"/>
    <n v="0"/>
    <n v="0"/>
    <n v="0"/>
    <n v="0"/>
    <x v="13"/>
  </r>
  <r>
    <n v="4340"/>
    <n v="4340"/>
    <n v="0"/>
    <n v="0"/>
    <n v="4340"/>
    <n v="4340"/>
    <n v="0"/>
    <n v="0"/>
    <n v="0"/>
    <n v="0"/>
    <n v="0"/>
    <n v="0"/>
    <x v="19"/>
  </r>
  <r>
    <n v="964"/>
    <n v="0"/>
    <n v="964"/>
    <n v="0"/>
    <n v="0"/>
    <n v="0"/>
    <n v="0"/>
    <n v="0"/>
    <n v="0"/>
    <n v="0"/>
    <n v="0"/>
    <n v="0"/>
    <x v="22"/>
  </r>
  <r>
    <n v="1102"/>
    <n v="1102"/>
    <n v="0"/>
    <n v="0"/>
    <n v="0"/>
    <n v="0"/>
    <n v="0"/>
    <n v="0"/>
    <n v="1102"/>
    <n v="1102"/>
    <n v="0"/>
    <n v="0"/>
    <x v="11"/>
  </r>
  <r>
    <n v="1229"/>
    <n v="0"/>
    <n v="1229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2"/>
  </r>
  <r>
    <n v="149"/>
    <n v="149"/>
    <n v="0"/>
    <n v="0"/>
    <n v="0"/>
    <n v="0"/>
    <n v="0"/>
    <n v="0"/>
    <n v="0"/>
    <n v="0"/>
    <n v="0"/>
    <n v="0"/>
    <x v="39"/>
  </r>
  <r>
    <n v="5251"/>
    <n v="0"/>
    <n v="0"/>
    <n v="5251"/>
    <n v="0"/>
    <n v="0"/>
    <n v="0"/>
    <n v="0"/>
    <n v="0"/>
    <n v="0"/>
    <n v="0"/>
    <n v="0"/>
    <x v="61"/>
  </r>
  <r>
    <n v="313"/>
    <n v="313"/>
    <n v="0"/>
    <n v="0"/>
    <n v="313"/>
    <n v="313"/>
    <n v="0"/>
    <n v="0"/>
    <n v="0"/>
    <n v="0"/>
    <n v="0"/>
    <n v="0"/>
    <x v="26"/>
  </r>
  <r>
    <n v="151"/>
    <n v="15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54"/>
  </r>
  <r>
    <n v="125"/>
    <n v="125"/>
    <n v="0"/>
    <n v="0"/>
    <n v="0"/>
    <n v="0"/>
    <n v="0"/>
    <n v="0"/>
    <n v="0"/>
    <n v="0"/>
    <n v="0"/>
    <n v="0"/>
    <x v="26"/>
  </r>
  <r>
    <n v="16926"/>
    <n v="0"/>
    <n v="16926"/>
    <n v="0"/>
    <n v="0"/>
    <n v="0"/>
    <n v="0"/>
    <n v="0"/>
    <n v="0"/>
    <n v="0"/>
    <n v="0"/>
    <n v="0"/>
    <x v="14"/>
  </r>
  <r>
    <n v="227"/>
    <n v="0"/>
    <n v="227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"/>
  </r>
  <r>
    <n v="86"/>
    <n v="86"/>
    <n v="0"/>
    <n v="0"/>
    <n v="0"/>
    <n v="0"/>
    <n v="0"/>
    <n v="0"/>
    <n v="0"/>
    <n v="0"/>
    <n v="0"/>
    <n v="0"/>
    <x v="7"/>
  </r>
  <r>
    <n v="225"/>
    <n v="225"/>
    <n v="0"/>
    <n v="0"/>
    <n v="0"/>
    <n v="0"/>
    <n v="0"/>
    <n v="0"/>
    <n v="0"/>
    <n v="0"/>
    <n v="0"/>
    <n v="0"/>
    <x v="37"/>
  </r>
  <r>
    <n v="15077"/>
    <n v="15077"/>
    <n v="0"/>
    <n v="0"/>
    <n v="0"/>
    <n v="0"/>
    <n v="0"/>
    <n v="0"/>
    <n v="0"/>
    <n v="0"/>
    <n v="0"/>
    <n v="0"/>
    <x v="42"/>
  </r>
  <r>
    <n v="5980"/>
    <n v="0"/>
    <n v="5980"/>
    <n v="0"/>
    <n v="0"/>
    <n v="0"/>
    <n v="0"/>
    <n v="0"/>
    <n v="0"/>
    <n v="0"/>
    <n v="0"/>
    <n v="0"/>
    <x v="18"/>
  </r>
  <r>
    <n v="806"/>
    <n v="806"/>
    <n v="0"/>
    <n v="0"/>
    <n v="0"/>
    <n v="0"/>
    <n v="0"/>
    <n v="0"/>
    <n v="0"/>
    <n v="0"/>
    <n v="0"/>
    <n v="0"/>
    <x v="30"/>
  </r>
  <r>
    <n v="2977"/>
    <n v="0"/>
    <n v="2977"/>
    <n v="0"/>
    <n v="0"/>
    <n v="0"/>
    <n v="0"/>
    <n v="0"/>
    <n v="0"/>
    <n v="0"/>
    <n v="0"/>
    <n v="0"/>
    <x v="47"/>
  </r>
  <r>
    <n v="4715"/>
    <n v="0"/>
    <n v="0"/>
    <n v="4715"/>
    <n v="0"/>
    <n v="0"/>
    <n v="0"/>
    <n v="0"/>
    <n v="0"/>
    <n v="0"/>
    <n v="0"/>
    <n v="0"/>
    <x v="53"/>
  </r>
  <r>
    <n v="13485"/>
    <n v="13485"/>
    <n v="0"/>
    <n v="0"/>
    <n v="0"/>
    <n v="0"/>
    <n v="0"/>
    <n v="0"/>
    <n v="0"/>
    <n v="0"/>
    <n v="0"/>
    <n v="0"/>
    <x v="19"/>
  </r>
  <r>
    <n v="31223"/>
    <n v="31223"/>
    <n v="0"/>
    <n v="0"/>
    <n v="0"/>
    <n v="0"/>
    <n v="0"/>
    <n v="0"/>
    <n v="0"/>
    <n v="0"/>
    <n v="0"/>
    <n v="0"/>
    <x v="45"/>
  </r>
  <r>
    <n v="3414"/>
    <n v="0"/>
    <n v="3414"/>
    <n v="0"/>
    <n v="0"/>
    <n v="0"/>
    <n v="0"/>
    <n v="0"/>
    <n v="0"/>
    <n v="0"/>
    <n v="0"/>
    <n v="0"/>
    <x v="39"/>
  </r>
  <r>
    <n v="205"/>
    <n v="205"/>
    <n v="0"/>
    <n v="0"/>
    <n v="0"/>
    <n v="0"/>
    <n v="0"/>
    <n v="0"/>
    <n v="0"/>
    <n v="0"/>
    <n v="0"/>
    <n v="0"/>
    <x v="11"/>
  </r>
  <r>
    <n v="4435"/>
    <n v="4435"/>
    <n v="0"/>
    <n v="0"/>
    <n v="4435"/>
    <n v="4435"/>
    <n v="0"/>
    <n v="0"/>
    <n v="0"/>
    <n v="0"/>
    <n v="0"/>
    <n v="0"/>
    <x v="45"/>
  </r>
  <r>
    <n v="454"/>
    <n v="454"/>
    <n v="0"/>
    <n v="0"/>
    <n v="0"/>
    <n v="0"/>
    <n v="0"/>
    <n v="0"/>
    <n v="0"/>
    <n v="0"/>
    <n v="0"/>
    <n v="0"/>
    <x v="18"/>
  </r>
  <r>
    <n v="65"/>
    <n v="65"/>
    <n v="0"/>
    <n v="0"/>
    <n v="0"/>
    <n v="0"/>
    <n v="0"/>
    <n v="0"/>
    <n v="0"/>
    <n v="0"/>
    <n v="0"/>
    <n v="0"/>
    <x v="22"/>
  </r>
  <r>
    <n v="1962"/>
    <n v="0"/>
    <n v="1962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37"/>
  </r>
  <r>
    <n v="23704"/>
    <n v="2370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2"/>
  </r>
  <r>
    <n v="978"/>
    <n v="978"/>
    <n v="0"/>
    <n v="0"/>
    <n v="0"/>
    <n v="0"/>
    <n v="0"/>
    <n v="0"/>
    <n v="0"/>
    <n v="0"/>
    <n v="0"/>
    <n v="0"/>
    <x v="5"/>
  </r>
  <r>
    <n v="3895"/>
    <n v="3895"/>
    <n v="0"/>
    <n v="0"/>
    <n v="0"/>
    <n v="0"/>
    <n v="0"/>
    <n v="0"/>
    <n v="0"/>
    <n v="0"/>
    <n v="0"/>
    <n v="0"/>
    <x v="45"/>
  </r>
  <r>
    <n v="230"/>
    <n v="230"/>
    <n v="0"/>
    <n v="0"/>
    <n v="0"/>
    <n v="0"/>
    <n v="0"/>
    <n v="0"/>
    <n v="0"/>
    <n v="0"/>
    <n v="0"/>
    <n v="0"/>
    <x v="52"/>
  </r>
  <r>
    <n v="5252"/>
    <n v="0"/>
    <n v="5252"/>
    <n v="0"/>
    <n v="0"/>
    <n v="0"/>
    <n v="0"/>
    <n v="0"/>
    <n v="0"/>
    <n v="0"/>
    <n v="0"/>
    <n v="0"/>
    <x v="13"/>
  </r>
  <r>
    <n v="7538"/>
    <n v="7538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6"/>
  </r>
  <r>
    <n v="201"/>
    <n v="201"/>
    <n v="0"/>
    <n v="0"/>
    <n v="0"/>
    <n v="0"/>
    <n v="0"/>
    <n v="0"/>
    <n v="0"/>
    <n v="0"/>
    <n v="0"/>
    <n v="0"/>
    <x v="12"/>
  </r>
  <r>
    <n v="4987"/>
    <n v="0"/>
    <n v="0"/>
    <n v="4987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22"/>
    <n v="22"/>
    <n v="0"/>
    <n v="0"/>
    <x v="7"/>
  </r>
  <r>
    <n v="11"/>
    <n v="11"/>
    <n v="0"/>
    <n v="0"/>
    <n v="0"/>
    <n v="0"/>
    <n v="0"/>
    <n v="0"/>
    <n v="0"/>
    <n v="0"/>
    <n v="0"/>
    <n v="0"/>
    <x v="42"/>
  </r>
  <r>
    <n v="1539"/>
    <n v="1539"/>
    <n v="0"/>
    <n v="0"/>
    <n v="0"/>
    <n v="0"/>
    <n v="0"/>
    <n v="0"/>
    <n v="0"/>
    <n v="0"/>
    <n v="0"/>
    <n v="0"/>
    <x v="23"/>
  </r>
  <r>
    <n v="59"/>
    <n v="59"/>
    <n v="0"/>
    <n v="0"/>
    <n v="0"/>
    <n v="0"/>
    <n v="0"/>
    <n v="0"/>
    <n v="0"/>
    <n v="0"/>
    <n v="0"/>
    <n v="0"/>
    <x v="25"/>
  </r>
  <r>
    <n v="4911"/>
    <n v="0"/>
    <n v="4911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5"/>
  </r>
  <r>
    <n v="5321"/>
    <n v="0"/>
    <n v="5321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44"/>
    <n v="44"/>
    <n v="0"/>
    <n v="0"/>
    <x v="48"/>
  </r>
  <r>
    <n v="366"/>
    <n v="366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44"/>
  </r>
  <r>
    <n v="1485"/>
    <n v="1485"/>
    <n v="0"/>
    <n v="0"/>
    <n v="0"/>
    <n v="0"/>
    <n v="0"/>
    <n v="0"/>
    <n v="0"/>
    <n v="0"/>
    <n v="0"/>
    <n v="0"/>
    <x v="19"/>
  </r>
  <r>
    <n v="263"/>
    <n v="263"/>
    <n v="0"/>
    <n v="0"/>
    <n v="263"/>
    <n v="263"/>
    <n v="0"/>
    <n v="0"/>
    <n v="0"/>
    <n v="0"/>
    <n v="0"/>
    <n v="0"/>
    <x v="24"/>
  </r>
  <r>
    <n v="31"/>
    <n v="31"/>
    <n v="0"/>
    <n v="0"/>
    <n v="0"/>
    <n v="0"/>
    <n v="0"/>
    <n v="0"/>
    <n v="0"/>
    <n v="0"/>
    <n v="0"/>
    <n v="0"/>
    <x v="30"/>
  </r>
  <r>
    <n v="1155"/>
    <n v="1155"/>
    <n v="0"/>
    <n v="0"/>
    <n v="0"/>
    <n v="0"/>
    <n v="0"/>
    <n v="0"/>
    <n v="0"/>
    <n v="0"/>
    <n v="0"/>
    <n v="0"/>
    <x v="7"/>
  </r>
  <r>
    <n v="84"/>
    <n v="84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57"/>
  </r>
  <r>
    <n v="806"/>
    <n v="806"/>
    <n v="0"/>
    <n v="0"/>
    <n v="0"/>
    <n v="0"/>
    <n v="0"/>
    <n v="0"/>
    <n v="0"/>
    <n v="0"/>
    <n v="0"/>
    <n v="0"/>
    <x v="13"/>
  </r>
  <r>
    <n v="383"/>
    <n v="383"/>
    <n v="0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52"/>
  </r>
  <r>
    <n v="153"/>
    <n v="153"/>
    <n v="0"/>
    <n v="0"/>
    <n v="0"/>
    <n v="0"/>
    <n v="0"/>
    <n v="0"/>
    <n v="0"/>
    <n v="0"/>
    <n v="0"/>
    <n v="0"/>
    <x v="17"/>
  </r>
  <r>
    <n v="176"/>
    <n v="176"/>
    <n v="0"/>
    <n v="0"/>
    <n v="0"/>
    <n v="0"/>
    <n v="0"/>
    <n v="0"/>
    <n v="176"/>
    <n v="176"/>
    <n v="0"/>
    <n v="0"/>
    <x v="1"/>
  </r>
  <r>
    <n v="2081"/>
    <n v="2081"/>
    <n v="0"/>
    <n v="0"/>
    <n v="0"/>
    <n v="0"/>
    <n v="0"/>
    <n v="0"/>
    <n v="2081"/>
    <n v="2081"/>
    <n v="0"/>
    <n v="0"/>
    <x v="30"/>
  </r>
  <r>
    <n v="1"/>
    <n v="1"/>
    <n v="0"/>
    <n v="0"/>
    <n v="0"/>
    <n v="0"/>
    <n v="0"/>
    <n v="0"/>
    <n v="0"/>
    <n v="0"/>
    <n v="0"/>
    <n v="0"/>
    <x v="51"/>
  </r>
  <r>
    <n v="427"/>
    <n v="427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31"/>
    <n v="31"/>
    <n v="0"/>
    <n v="0"/>
    <x v="6"/>
  </r>
  <r>
    <n v="2"/>
    <n v="2"/>
    <n v="0"/>
    <n v="0"/>
    <n v="0"/>
    <n v="0"/>
    <n v="0"/>
    <n v="0"/>
    <n v="0"/>
    <n v="0"/>
    <n v="0"/>
    <n v="0"/>
    <x v="51"/>
  </r>
  <r>
    <n v="528"/>
    <n v="528"/>
    <n v="0"/>
    <n v="0"/>
    <n v="0"/>
    <n v="0"/>
    <n v="0"/>
    <n v="0"/>
    <n v="0"/>
    <n v="0"/>
    <n v="0"/>
    <n v="0"/>
    <x v="26"/>
  </r>
  <r>
    <n v="31"/>
    <n v="31"/>
    <n v="0"/>
    <n v="0"/>
    <n v="31"/>
    <n v="31"/>
    <n v="0"/>
    <n v="0"/>
    <n v="0"/>
    <n v="0"/>
    <n v="0"/>
    <n v="0"/>
    <x v="6"/>
  </r>
  <r>
    <n v="16"/>
    <n v="16"/>
    <n v="0"/>
    <n v="0"/>
    <n v="16"/>
    <n v="16"/>
    <n v="0"/>
    <n v="0"/>
    <n v="0"/>
    <n v="0"/>
    <n v="0"/>
    <n v="0"/>
    <x v="41"/>
  </r>
  <r>
    <n v="37"/>
    <n v="37"/>
    <n v="0"/>
    <n v="0"/>
    <n v="0"/>
    <n v="0"/>
    <n v="0"/>
    <n v="0"/>
    <n v="37"/>
    <n v="37"/>
    <n v="0"/>
    <n v="0"/>
    <x v="53"/>
  </r>
  <r>
    <n v="34"/>
    <n v="34"/>
    <n v="0"/>
    <n v="0"/>
    <n v="0"/>
    <n v="0"/>
    <n v="0"/>
    <n v="0"/>
    <n v="0"/>
    <n v="0"/>
    <n v="0"/>
    <n v="0"/>
    <x v="19"/>
  </r>
  <r>
    <n v="1270"/>
    <n v="1270"/>
    <n v="0"/>
    <n v="0"/>
    <n v="0"/>
    <n v="0"/>
    <n v="0"/>
    <n v="0"/>
    <n v="0"/>
    <n v="0"/>
    <n v="0"/>
    <n v="0"/>
    <x v="8"/>
  </r>
  <r>
    <n v="248"/>
    <n v="248"/>
    <n v="0"/>
    <n v="0"/>
    <n v="0"/>
    <n v="0"/>
    <n v="0"/>
    <n v="0"/>
    <n v="0"/>
    <n v="0"/>
    <n v="0"/>
    <n v="0"/>
    <x v="20"/>
  </r>
  <r>
    <n v="490"/>
    <n v="0"/>
    <n v="490"/>
    <n v="0"/>
    <n v="0"/>
    <n v="0"/>
    <n v="0"/>
    <n v="0"/>
    <n v="0"/>
    <n v="0"/>
    <n v="0"/>
    <n v="0"/>
    <x v="59"/>
  </r>
  <r>
    <n v="333"/>
    <n v="333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18"/>
  </r>
  <r>
    <n v="154"/>
    <n v="154"/>
    <n v="0"/>
    <n v="0"/>
    <n v="0"/>
    <n v="0"/>
    <n v="0"/>
    <n v="0"/>
    <n v="0"/>
    <n v="0"/>
    <n v="0"/>
    <n v="0"/>
    <x v="11"/>
  </r>
  <r>
    <n v="3487"/>
    <n v="3487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5"/>
    <n v="5"/>
    <n v="0"/>
    <n v="0"/>
    <x v="41"/>
  </r>
  <r>
    <n v="319"/>
    <n v="0"/>
    <n v="319"/>
    <n v="0"/>
    <n v="0"/>
    <n v="0"/>
    <n v="0"/>
    <n v="0"/>
    <n v="0"/>
    <n v="0"/>
    <n v="0"/>
    <n v="0"/>
    <x v="17"/>
  </r>
  <r>
    <n v="187"/>
    <n v="187"/>
    <n v="0"/>
    <n v="0"/>
    <n v="0"/>
    <n v="0"/>
    <n v="0"/>
    <n v="0"/>
    <n v="0"/>
    <n v="0"/>
    <n v="0"/>
    <n v="0"/>
    <x v="6"/>
  </r>
  <r>
    <n v="10085"/>
    <n v="10085"/>
    <n v="0"/>
    <n v="0"/>
    <n v="0"/>
    <n v="0"/>
    <n v="0"/>
    <n v="0"/>
    <n v="0"/>
    <n v="0"/>
    <n v="0"/>
    <n v="0"/>
    <x v="33"/>
  </r>
  <r>
    <n v="235"/>
    <n v="235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13"/>
  </r>
  <r>
    <n v="60"/>
    <n v="60"/>
    <n v="0"/>
    <n v="0"/>
    <n v="60"/>
    <n v="60"/>
    <n v="0"/>
    <n v="0"/>
    <n v="0"/>
    <n v="0"/>
    <n v="0"/>
    <n v="0"/>
    <x v="13"/>
  </r>
  <r>
    <n v="790"/>
    <n v="790"/>
    <n v="0"/>
    <n v="0"/>
    <n v="0"/>
    <n v="0"/>
    <n v="0"/>
    <n v="0"/>
    <n v="0"/>
    <n v="0"/>
    <n v="0"/>
    <n v="0"/>
    <x v="40"/>
  </r>
  <r>
    <n v="570"/>
    <n v="570"/>
    <n v="0"/>
    <n v="0"/>
    <n v="0"/>
    <n v="0"/>
    <n v="0"/>
    <n v="0"/>
    <n v="570"/>
    <n v="570"/>
    <n v="0"/>
    <n v="0"/>
    <x v="15"/>
  </r>
  <r>
    <n v="16"/>
    <n v="16"/>
    <n v="0"/>
    <n v="0"/>
    <n v="0"/>
    <n v="0"/>
    <n v="0"/>
    <n v="0"/>
    <n v="16"/>
    <n v="16"/>
    <n v="0"/>
    <n v="0"/>
    <x v="37"/>
  </r>
  <r>
    <n v="92"/>
    <n v="92"/>
    <n v="0"/>
    <n v="0"/>
    <n v="0"/>
    <n v="0"/>
    <n v="0"/>
    <n v="0"/>
    <n v="0"/>
    <n v="0"/>
    <n v="0"/>
    <n v="0"/>
    <x v="23"/>
  </r>
  <r>
    <n v="189"/>
    <n v="189"/>
    <n v="0"/>
    <n v="0"/>
    <n v="0"/>
    <n v="0"/>
    <n v="0"/>
    <n v="0"/>
    <n v="0"/>
    <n v="0"/>
    <n v="0"/>
    <n v="0"/>
    <x v="6"/>
  </r>
  <r>
    <n v="2569"/>
    <n v="0"/>
    <n v="2569"/>
    <n v="0"/>
    <n v="0"/>
    <n v="0"/>
    <n v="0"/>
    <n v="0"/>
    <n v="0"/>
    <n v="0"/>
    <n v="0"/>
    <n v="0"/>
    <x v="33"/>
  </r>
  <r>
    <n v="352"/>
    <n v="352"/>
    <n v="0"/>
    <n v="0"/>
    <n v="0"/>
    <n v="0"/>
    <n v="0"/>
    <n v="0"/>
    <n v="0"/>
    <n v="0"/>
    <n v="0"/>
    <n v="0"/>
    <x v="35"/>
  </r>
  <r>
    <n v="5168"/>
    <n v="0"/>
    <n v="5168"/>
    <n v="0"/>
    <n v="0"/>
    <n v="0"/>
    <n v="0"/>
    <n v="0"/>
    <n v="0"/>
    <n v="0"/>
    <n v="0"/>
    <n v="0"/>
    <x v="31"/>
  </r>
  <r>
    <n v="122"/>
    <n v="122"/>
    <n v="0"/>
    <n v="0"/>
    <n v="0"/>
    <n v="0"/>
    <n v="0"/>
    <n v="0"/>
    <n v="0"/>
    <n v="0"/>
    <n v="0"/>
    <n v="0"/>
    <x v="34"/>
  </r>
  <r>
    <n v="58"/>
    <n v="58"/>
    <n v="0"/>
    <n v="0"/>
    <n v="58"/>
    <n v="58"/>
    <n v="0"/>
    <n v="0"/>
    <n v="0"/>
    <n v="0"/>
    <n v="0"/>
    <n v="0"/>
    <x v="11"/>
  </r>
  <r>
    <n v="203"/>
    <n v="203"/>
    <n v="0"/>
    <n v="0"/>
    <n v="0"/>
    <n v="0"/>
    <n v="0"/>
    <n v="0"/>
    <n v="0"/>
    <n v="0"/>
    <n v="0"/>
    <n v="0"/>
    <x v="21"/>
  </r>
  <r>
    <n v="454"/>
    <n v="454"/>
    <n v="0"/>
    <n v="0"/>
    <n v="0"/>
    <n v="0"/>
    <n v="0"/>
    <n v="0"/>
    <n v="0"/>
    <n v="0"/>
    <n v="0"/>
    <n v="0"/>
    <x v="14"/>
  </r>
  <r>
    <n v="1"/>
    <n v="0"/>
    <n v="0"/>
    <n v="1"/>
    <n v="0"/>
    <n v="0"/>
    <n v="0"/>
    <n v="0"/>
    <n v="0"/>
    <n v="0"/>
    <n v="0"/>
    <n v="0"/>
    <x v="11"/>
  </r>
  <r>
    <n v="5564"/>
    <n v="5564"/>
    <n v="0"/>
    <n v="0"/>
    <n v="0"/>
    <n v="0"/>
    <n v="0"/>
    <n v="0"/>
    <n v="0"/>
    <n v="0"/>
    <n v="0"/>
    <n v="0"/>
    <x v="46"/>
  </r>
  <r>
    <n v="182"/>
    <n v="0"/>
    <n v="182"/>
    <n v="0"/>
    <n v="182"/>
    <n v="0"/>
    <n v="182"/>
    <n v="0"/>
    <n v="0"/>
    <n v="0"/>
    <n v="0"/>
    <n v="0"/>
    <x v="41"/>
  </r>
  <r>
    <n v="675"/>
    <n v="675"/>
    <n v="0"/>
    <n v="0"/>
    <n v="0"/>
    <n v="0"/>
    <n v="0"/>
    <n v="0"/>
    <n v="675"/>
    <n v="675"/>
    <n v="0"/>
    <n v="0"/>
    <x v="15"/>
  </r>
  <r>
    <n v="331"/>
    <n v="331"/>
    <n v="0"/>
    <n v="0"/>
    <n v="0"/>
    <n v="0"/>
    <n v="0"/>
    <n v="0"/>
    <n v="0"/>
    <n v="0"/>
    <n v="0"/>
    <n v="0"/>
    <x v="48"/>
  </r>
  <r>
    <n v="27225"/>
    <n v="27225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0"/>
  </r>
  <r>
    <n v="1385"/>
    <n v="0"/>
    <n v="1385"/>
    <n v="0"/>
    <n v="0"/>
    <n v="0"/>
    <n v="0"/>
    <n v="0"/>
    <n v="0"/>
    <n v="0"/>
    <n v="0"/>
    <n v="0"/>
    <x v="41"/>
  </r>
  <r>
    <n v="8837"/>
    <n v="0"/>
    <n v="8837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6"/>
  </r>
  <r>
    <n v="494"/>
    <n v="494"/>
    <n v="0"/>
    <n v="0"/>
    <n v="0"/>
    <n v="0"/>
    <n v="0"/>
    <n v="0"/>
    <n v="0"/>
    <n v="0"/>
    <n v="0"/>
    <n v="0"/>
    <x v="24"/>
  </r>
  <r>
    <n v="566"/>
    <n v="566"/>
    <n v="0"/>
    <n v="0"/>
    <n v="0"/>
    <n v="0"/>
    <n v="0"/>
    <n v="0"/>
    <n v="0"/>
    <n v="0"/>
    <n v="0"/>
    <n v="0"/>
    <x v="22"/>
  </r>
  <r>
    <n v="2705"/>
    <n v="2705"/>
    <n v="0"/>
    <n v="0"/>
    <n v="0"/>
    <n v="0"/>
    <n v="0"/>
    <n v="0"/>
    <n v="0"/>
    <n v="0"/>
    <n v="0"/>
    <n v="0"/>
    <x v="53"/>
  </r>
  <r>
    <n v="5045"/>
    <n v="5045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50"/>
  </r>
  <r>
    <n v="352"/>
    <n v="0"/>
    <n v="352"/>
    <n v="0"/>
    <n v="0"/>
    <n v="0"/>
    <n v="0"/>
    <n v="0"/>
    <n v="352"/>
    <n v="0"/>
    <n v="352"/>
    <n v="0"/>
    <x v="39"/>
  </r>
  <r>
    <n v="3382"/>
    <n v="0"/>
    <n v="3382"/>
    <n v="0"/>
    <n v="0"/>
    <n v="0"/>
    <n v="0"/>
    <n v="0"/>
    <n v="0"/>
    <n v="0"/>
    <n v="0"/>
    <n v="0"/>
    <x v="0"/>
  </r>
  <r>
    <n v="85"/>
    <n v="85"/>
    <n v="0"/>
    <n v="0"/>
    <n v="0"/>
    <n v="0"/>
    <n v="0"/>
    <n v="0"/>
    <n v="85"/>
    <n v="85"/>
    <n v="0"/>
    <n v="0"/>
    <x v="48"/>
  </r>
  <r>
    <n v="1"/>
    <n v="1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20"/>
    <n v="20"/>
    <n v="0"/>
    <n v="0"/>
    <x v="33"/>
  </r>
  <r>
    <n v="57"/>
    <n v="57"/>
    <n v="0"/>
    <n v="0"/>
    <n v="0"/>
    <n v="0"/>
    <n v="0"/>
    <n v="0"/>
    <n v="0"/>
    <n v="0"/>
    <n v="0"/>
    <n v="0"/>
    <x v="37"/>
  </r>
  <r>
    <n v="14243"/>
    <n v="14243"/>
    <n v="0"/>
    <n v="0"/>
    <n v="0"/>
    <n v="0"/>
    <n v="0"/>
    <n v="0"/>
    <n v="0"/>
    <n v="0"/>
    <n v="0"/>
    <n v="0"/>
    <x v="12"/>
  </r>
  <r>
    <n v="733"/>
    <n v="0"/>
    <n v="0"/>
    <n v="733"/>
    <n v="0"/>
    <n v="0"/>
    <n v="0"/>
    <n v="0"/>
    <n v="0"/>
    <n v="0"/>
    <n v="0"/>
    <n v="0"/>
    <x v="11"/>
  </r>
  <r>
    <n v="574"/>
    <n v="574"/>
    <n v="0"/>
    <n v="0"/>
    <n v="0"/>
    <n v="0"/>
    <n v="0"/>
    <n v="0"/>
    <n v="0"/>
    <n v="0"/>
    <n v="0"/>
    <n v="0"/>
    <x v="40"/>
  </r>
  <r>
    <n v="27"/>
    <n v="27"/>
    <n v="0"/>
    <n v="0"/>
    <n v="27"/>
    <n v="27"/>
    <n v="0"/>
    <n v="0"/>
    <n v="0"/>
    <n v="0"/>
    <n v="0"/>
    <n v="0"/>
    <x v="30"/>
  </r>
  <r>
    <n v="3670"/>
    <n v="3670"/>
    <n v="0"/>
    <n v="0"/>
    <n v="0"/>
    <n v="0"/>
    <n v="0"/>
    <n v="0"/>
    <n v="0"/>
    <n v="0"/>
    <n v="0"/>
    <n v="0"/>
    <x v="40"/>
  </r>
  <r>
    <n v="4981"/>
    <n v="4981"/>
    <n v="0"/>
    <n v="0"/>
    <n v="0"/>
    <n v="0"/>
    <n v="0"/>
    <n v="0"/>
    <n v="0"/>
    <n v="0"/>
    <n v="0"/>
    <n v="0"/>
    <x v="15"/>
  </r>
  <r>
    <n v="696"/>
    <n v="696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54"/>
  </r>
  <r>
    <n v="389"/>
    <n v="389"/>
    <n v="0"/>
    <n v="0"/>
    <n v="0"/>
    <n v="0"/>
    <n v="0"/>
    <n v="0"/>
    <n v="0"/>
    <n v="0"/>
    <n v="0"/>
    <n v="0"/>
    <x v="25"/>
  </r>
  <r>
    <n v="1699"/>
    <n v="1699"/>
    <n v="0"/>
    <n v="0"/>
    <n v="0"/>
    <n v="0"/>
    <n v="0"/>
    <n v="0"/>
    <n v="0"/>
    <n v="0"/>
    <n v="0"/>
    <n v="0"/>
    <x v="19"/>
  </r>
  <r>
    <n v="270"/>
    <n v="0"/>
    <n v="270"/>
    <n v="0"/>
    <n v="0"/>
    <n v="0"/>
    <n v="0"/>
    <n v="0"/>
    <n v="0"/>
    <n v="0"/>
    <n v="0"/>
    <n v="0"/>
    <x v="58"/>
  </r>
  <r>
    <n v="1852"/>
    <n v="185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9"/>
  </r>
  <r>
    <n v="169"/>
    <n v="169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6"/>
    <n v="6"/>
    <n v="0"/>
    <n v="0"/>
    <x v="29"/>
  </r>
  <r>
    <n v="48"/>
    <n v="48"/>
    <n v="0"/>
    <n v="0"/>
    <n v="0"/>
    <n v="0"/>
    <n v="0"/>
    <n v="0"/>
    <n v="0"/>
    <n v="0"/>
    <n v="0"/>
    <n v="0"/>
    <x v="43"/>
  </r>
  <r>
    <n v="1097"/>
    <n v="1097"/>
    <n v="0"/>
    <n v="0"/>
    <n v="0"/>
    <n v="0"/>
    <n v="0"/>
    <n v="0"/>
    <n v="0"/>
    <n v="0"/>
    <n v="0"/>
    <n v="0"/>
    <x v="44"/>
  </r>
  <r>
    <n v="22800"/>
    <n v="0"/>
    <n v="22800"/>
    <n v="0"/>
    <n v="0"/>
    <n v="0"/>
    <n v="0"/>
    <n v="0"/>
    <n v="0"/>
    <n v="0"/>
    <n v="0"/>
    <n v="0"/>
    <x v="0"/>
  </r>
  <r>
    <n v="503"/>
    <n v="503"/>
    <n v="0"/>
    <n v="0"/>
    <n v="0"/>
    <n v="0"/>
    <n v="0"/>
    <n v="0"/>
    <n v="0"/>
    <n v="0"/>
    <n v="0"/>
    <n v="0"/>
    <x v="25"/>
  </r>
  <r>
    <n v="923"/>
    <n v="923"/>
    <n v="0"/>
    <n v="0"/>
    <n v="0"/>
    <n v="0"/>
    <n v="0"/>
    <n v="0"/>
    <n v="0"/>
    <n v="0"/>
    <n v="0"/>
    <n v="0"/>
    <x v="26"/>
  </r>
  <r>
    <n v="478"/>
    <n v="478"/>
    <n v="0"/>
    <n v="0"/>
    <n v="0"/>
    <n v="0"/>
    <n v="0"/>
    <n v="0"/>
    <n v="0"/>
    <n v="0"/>
    <n v="0"/>
    <n v="0"/>
    <x v="48"/>
  </r>
  <r>
    <n v="118"/>
    <n v="118"/>
    <n v="0"/>
    <n v="0"/>
    <n v="0"/>
    <n v="0"/>
    <n v="0"/>
    <n v="0"/>
    <n v="118"/>
    <n v="118"/>
    <n v="0"/>
    <n v="0"/>
    <x v="35"/>
  </r>
  <r>
    <n v="10535"/>
    <n v="10535"/>
    <n v="0"/>
    <n v="0"/>
    <n v="0"/>
    <n v="0"/>
    <n v="0"/>
    <n v="0"/>
    <n v="10535"/>
    <n v="10535"/>
    <n v="0"/>
    <n v="0"/>
    <x v="7"/>
  </r>
  <r>
    <n v="93"/>
    <n v="93"/>
    <n v="0"/>
    <n v="0"/>
    <n v="0"/>
    <n v="0"/>
    <n v="0"/>
    <n v="0"/>
    <n v="93"/>
    <n v="93"/>
    <n v="0"/>
    <n v="0"/>
    <x v="32"/>
  </r>
  <r>
    <n v="7"/>
    <n v="7"/>
    <n v="0"/>
    <n v="0"/>
    <n v="0"/>
    <n v="0"/>
    <n v="0"/>
    <n v="0"/>
    <n v="0"/>
    <n v="0"/>
    <n v="0"/>
    <n v="0"/>
    <x v="31"/>
  </r>
  <r>
    <n v="1839"/>
    <n v="1839"/>
    <n v="0"/>
    <n v="0"/>
    <n v="0"/>
    <n v="0"/>
    <n v="0"/>
    <n v="0"/>
    <n v="0"/>
    <n v="0"/>
    <n v="0"/>
    <n v="0"/>
    <x v="7"/>
  </r>
  <r>
    <n v="405"/>
    <n v="405"/>
    <n v="0"/>
    <n v="0"/>
    <n v="0"/>
    <n v="0"/>
    <n v="0"/>
    <n v="0"/>
    <n v="405"/>
    <n v="405"/>
    <n v="0"/>
    <n v="0"/>
    <x v="49"/>
  </r>
  <r>
    <n v="425"/>
    <n v="425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18"/>
    <n v="18"/>
    <n v="0"/>
    <n v="0"/>
    <x v="0"/>
  </r>
  <r>
    <n v="43"/>
    <n v="0"/>
    <n v="43"/>
    <n v="0"/>
    <n v="0"/>
    <n v="0"/>
    <n v="0"/>
    <n v="0"/>
    <n v="0"/>
    <n v="0"/>
    <n v="0"/>
    <n v="0"/>
    <x v="59"/>
  </r>
  <r>
    <n v="13356"/>
    <n v="13356"/>
    <n v="0"/>
    <n v="0"/>
    <n v="13356"/>
    <n v="13356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5"/>
  </r>
  <r>
    <n v="371"/>
    <n v="371"/>
    <n v="0"/>
    <n v="0"/>
    <n v="0"/>
    <n v="0"/>
    <n v="0"/>
    <n v="0"/>
    <n v="0"/>
    <n v="0"/>
    <n v="0"/>
    <n v="0"/>
    <x v="13"/>
  </r>
  <r>
    <n v="2741"/>
    <n v="2741"/>
    <n v="0"/>
    <n v="0"/>
    <n v="0"/>
    <n v="0"/>
    <n v="0"/>
    <n v="0"/>
    <n v="0"/>
    <n v="0"/>
    <n v="0"/>
    <n v="0"/>
    <x v="31"/>
  </r>
  <r>
    <n v="63"/>
    <n v="63"/>
    <n v="0"/>
    <n v="0"/>
    <n v="63"/>
    <n v="63"/>
    <n v="0"/>
    <n v="0"/>
    <n v="0"/>
    <n v="0"/>
    <n v="0"/>
    <n v="0"/>
    <x v="13"/>
  </r>
  <r>
    <n v="10234"/>
    <n v="0"/>
    <n v="10234"/>
    <n v="0"/>
    <n v="0"/>
    <n v="0"/>
    <n v="0"/>
    <n v="0"/>
    <n v="0"/>
    <n v="0"/>
    <n v="0"/>
    <n v="0"/>
    <x v="7"/>
  </r>
  <r>
    <n v="1255"/>
    <n v="1255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31"/>
  </r>
  <r>
    <n v="2788"/>
    <n v="278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1"/>
  </r>
  <r>
    <n v="7"/>
    <n v="7"/>
    <n v="0"/>
    <n v="0"/>
    <n v="7"/>
    <n v="7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17"/>
  </r>
  <r>
    <n v="562"/>
    <n v="562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1"/>
  </r>
  <r>
    <n v="872"/>
    <n v="872"/>
    <n v="0"/>
    <n v="0"/>
    <n v="0"/>
    <n v="0"/>
    <n v="0"/>
    <n v="0"/>
    <n v="0"/>
    <n v="0"/>
    <n v="0"/>
    <n v="0"/>
    <x v="31"/>
  </r>
  <r>
    <n v="579"/>
    <n v="579"/>
    <n v="0"/>
    <n v="0"/>
    <n v="0"/>
    <n v="0"/>
    <n v="0"/>
    <n v="0"/>
    <n v="0"/>
    <n v="0"/>
    <n v="0"/>
    <n v="0"/>
    <x v="30"/>
  </r>
  <r>
    <n v="130"/>
    <n v="130"/>
    <n v="0"/>
    <n v="0"/>
    <n v="130"/>
    <n v="130"/>
    <n v="0"/>
    <n v="0"/>
    <n v="0"/>
    <n v="0"/>
    <n v="0"/>
    <n v="0"/>
    <x v="39"/>
  </r>
  <r>
    <n v="582"/>
    <n v="582"/>
    <n v="0"/>
    <n v="0"/>
    <n v="0"/>
    <n v="0"/>
    <n v="0"/>
    <n v="0"/>
    <n v="0"/>
    <n v="0"/>
    <n v="0"/>
    <n v="0"/>
    <x v="44"/>
  </r>
  <r>
    <n v="217"/>
    <n v="217"/>
    <n v="0"/>
    <n v="0"/>
    <n v="0"/>
    <n v="0"/>
    <n v="0"/>
    <n v="0"/>
    <n v="0"/>
    <n v="0"/>
    <n v="0"/>
    <n v="0"/>
    <x v="22"/>
  </r>
  <r>
    <n v="513"/>
    <n v="513"/>
    <n v="0"/>
    <n v="0"/>
    <n v="0"/>
    <n v="0"/>
    <n v="0"/>
    <n v="0"/>
    <n v="513"/>
    <n v="513"/>
    <n v="0"/>
    <n v="0"/>
    <x v="23"/>
  </r>
  <r>
    <n v="154"/>
    <n v="154"/>
    <n v="0"/>
    <n v="0"/>
    <n v="0"/>
    <n v="0"/>
    <n v="0"/>
    <n v="0"/>
    <n v="0"/>
    <n v="0"/>
    <n v="0"/>
    <n v="0"/>
    <x v="9"/>
  </r>
  <r>
    <n v="1457"/>
    <n v="1457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36"/>
    <n v="36"/>
    <n v="0"/>
    <n v="0"/>
    <x v="39"/>
  </r>
  <r>
    <n v="3719"/>
    <n v="0"/>
    <n v="3719"/>
    <n v="0"/>
    <n v="3719"/>
    <n v="0"/>
    <n v="3719"/>
    <n v="0"/>
    <n v="0"/>
    <n v="0"/>
    <n v="0"/>
    <n v="0"/>
    <x v="40"/>
  </r>
  <r>
    <n v="1399"/>
    <n v="0"/>
    <n v="1399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11"/>
    <n v="11"/>
    <n v="0"/>
    <n v="0"/>
    <x v="53"/>
  </r>
  <r>
    <n v="4445"/>
    <n v="4445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18"/>
  </r>
  <r>
    <n v="8035"/>
    <n v="8035"/>
    <n v="0"/>
    <n v="0"/>
    <n v="0"/>
    <n v="0"/>
    <n v="0"/>
    <n v="0"/>
    <n v="0"/>
    <n v="0"/>
    <n v="0"/>
    <n v="0"/>
    <x v="35"/>
  </r>
  <r>
    <n v="5705"/>
    <n v="0"/>
    <n v="5705"/>
    <n v="0"/>
    <n v="0"/>
    <n v="0"/>
    <n v="0"/>
    <n v="0"/>
    <n v="0"/>
    <n v="0"/>
    <n v="0"/>
    <n v="0"/>
    <x v="31"/>
  </r>
  <r>
    <n v="323"/>
    <n v="323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5"/>
  </r>
  <r>
    <n v="4400"/>
    <n v="4400"/>
    <n v="0"/>
    <n v="0"/>
    <n v="0"/>
    <n v="0"/>
    <n v="0"/>
    <n v="0"/>
    <n v="0"/>
    <n v="0"/>
    <n v="0"/>
    <n v="0"/>
    <x v="6"/>
  </r>
  <r>
    <n v="6524"/>
    <n v="6524"/>
    <n v="0"/>
    <n v="0"/>
    <n v="0"/>
    <n v="0"/>
    <n v="0"/>
    <n v="0"/>
    <n v="0"/>
    <n v="0"/>
    <n v="0"/>
    <n v="0"/>
    <x v="19"/>
  </r>
  <r>
    <n v="6"/>
    <n v="6"/>
    <n v="0"/>
    <n v="0"/>
    <n v="6"/>
    <n v="6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7"/>
  </r>
  <r>
    <n v="32848"/>
    <n v="0"/>
    <n v="32848"/>
    <n v="0"/>
    <n v="0"/>
    <n v="0"/>
    <n v="0"/>
    <n v="0"/>
    <n v="0"/>
    <n v="0"/>
    <n v="0"/>
    <n v="0"/>
    <x v="19"/>
  </r>
  <r>
    <n v="3992"/>
    <n v="399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50"/>
  </r>
  <r>
    <n v="1405"/>
    <n v="0"/>
    <n v="1405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13"/>
  </r>
  <r>
    <n v="2520"/>
    <n v="2520"/>
    <n v="0"/>
    <n v="0"/>
    <n v="0"/>
    <n v="0"/>
    <n v="0"/>
    <n v="0"/>
    <n v="0"/>
    <n v="0"/>
    <n v="0"/>
    <n v="0"/>
    <x v="56"/>
  </r>
  <r>
    <n v="1130"/>
    <n v="1130"/>
    <n v="0"/>
    <n v="0"/>
    <n v="0"/>
    <n v="0"/>
    <n v="0"/>
    <n v="0"/>
    <n v="1130"/>
    <n v="1130"/>
    <n v="0"/>
    <n v="0"/>
    <x v="47"/>
  </r>
  <r>
    <n v="53"/>
    <n v="53"/>
    <n v="0"/>
    <n v="0"/>
    <n v="0"/>
    <n v="0"/>
    <n v="0"/>
    <n v="0"/>
    <n v="53"/>
    <n v="53"/>
    <n v="0"/>
    <n v="0"/>
    <x v="5"/>
  </r>
  <r>
    <n v="50"/>
    <n v="50"/>
    <n v="0"/>
    <n v="0"/>
    <n v="0"/>
    <n v="0"/>
    <n v="0"/>
    <n v="0"/>
    <n v="0"/>
    <n v="0"/>
    <n v="0"/>
    <n v="0"/>
    <x v="31"/>
  </r>
  <r>
    <n v="454"/>
    <n v="454"/>
    <n v="0"/>
    <n v="0"/>
    <n v="0"/>
    <n v="0"/>
    <n v="0"/>
    <n v="0"/>
    <n v="0"/>
    <n v="0"/>
    <n v="0"/>
    <n v="0"/>
    <x v="43"/>
  </r>
  <r>
    <n v="1900"/>
    <n v="1900"/>
    <n v="0"/>
    <n v="0"/>
    <n v="0"/>
    <n v="0"/>
    <n v="0"/>
    <n v="0"/>
    <n v="1900"/>
    <n v="1900"/>
    <n v="0"/>
    <n v="0"/>
    <x v="32"/>
  </r>
  <r>
    <n v="1"/>
    <n v="1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9"/>
    <n v="9"/>
    <n v="0"/>
    <n v="0"/>
    <x v="4"/>
  </r>
  <r>
    <n v="2357"/>
    <n v="2357"/>
    <n v="0"/>
    <n v="0"/>
    <n v="2357"/>
    <n v="2357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"/>
  </r>
  <r>
    <n v="1455"/>
    <n v="1455"/>
    <n v="0"/>
    <n v="0"/>
    <n v="0"/>
    <n v="0"/>
    <n v="0"/>
    <n v="0"/>
    <n v="0"/>
    <n v="0"/>
    <n v="0"/>
    <n v="0"/>
    <x v="34"/>
  </r>
  <r>
    <n v="470"/>
    <n v="47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8"/>
  </r>
  <r>
    <n v="3"/>
    <n v="0"/>
    <n v="3"/>
    <n v="0"/>
    <n v="3"/>
    <n v="0"/>
    <n v="3"/>
    <n v="0"/>
    <n v="0"/>
    <n v="0"/>
    <n v="0"/>
    <n v="0"/>
    <x v="64"/>
  </r>
  <r>
    <n v="89"/>
    <n v="8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6"/>
  </r>
  <r>
    <n v="799"/>
    <n v="799"/>
    <n v="0"/>
    <n v="0"/>
    <n v="0"/>
    <n v="0"/>
    <n v="0"/>
    <n v="0"/>
    <n v="0"/>
    <n v="0"/>
    <n v="0"/>
    <n v="0"/>
    <x v="41"/>
  </r>
  <r>
    <n v="1978"/>
    <n v="1978"/>
    <n v="0"/>
    <n v="0"/>
    <n v="0"/>
    <n v="0"/>
    <n v="0"/>
    <n v="0"/>
    <n v="0"/>
    <n v="0"/>
    <n v="0"/>
    <n v="0"/>
    <x v="20"/>
  </r>
  <r>
    <n v="35"/>
    <n v="35"/>
    <n v="0"/>
    <n v="0"/>
    <n v="35"/>
    <n v="35"/>
    <n v="0"/>
    <n v="0"/>
    <n v="0"/>
    <n v="0"/>
    <n v="0"/>
    <n v="0"/>
    <x v="11"/>
  </r>
  <r>
    <n v="798"/>
    <n v="798"/>
    <n v="0"/>
    <n v="0"/>
    <n v="0"/>
    <n v="0"/>
    <n v="0"/>
    <n v="0"/>
    <n v="0"/>
    <n v="0"/>
    <n v="0"/>
    <n v="0"/>
    <x v="6"/>
  </r>
  <r>
    <n v="3591"/>
    <n v="3591"/>
    <n v="0"/>
    <n v="0"/>
    <n v="0"/>
    <n v="0"/>
    <n v="0"/>
    <n v="0"/>
    <n v="0"/>
    <n v="0"/>
    <n v="0"/>
    <n v="0"/>
    <x v="3"/>
  </r>
  <r>
    <n v="142"/>
    <n v="142"/>
    <n v="0"/>
    <n v="0"/>
    <n v="0"/>
    <n v="0"/>
    <n v="0"/>
    <n v="0"/>
    <n v="0"/>
    <n v="0"/>
    <n v="0"/>
    <n v="0"/>
    <x v="38"/>
  </r>
  <r>
    <n v="1871"/>
    <n v="0"/>
    <n v="1871"/>
    <n v="0"/>
    <n v="0"/>
    <n v="0"/>
    <n v="0"/>
    <n v="0"/>
    <n v="0"/>
    <n v="0"/>
    <n v="0"/>
    <n v="0"/>
    <x v="25"/>
  </r>
  <r>
    <n v="1401"/>
    <n v="1401"/>
    <n v="0"/>
    <n v="0"/>
    <n v="0"/>
    <n v="0"/>
    <n v="0"/>
    <n v="0"/>
    <n v="0"/>
    <n v="0"/>
    <n v="0"/>
    <n v="0"/>
    <x v="26"/>
  </r>
  <r>
    <n v="29"/>
    <n v="0"/>
    <n v="29"/>
    <n v="0"/>
    <n v="0"/>
    <n v="0"/>
    <n v="0"/>
    <n v="0"/>
    <n v="0"/>
    <n v="0"/>
    <n v="0"/>
    <n v="0"/>
    <x v="29"/>
  </r>
  <r>
    <n v="859"/>
    <n v="0"/>
    <n v="859"/>
    <n v="0"/>
    <n v="0"/>
    <n v="0"/>
    <n v="0"/>
    <n v="0"/>
    <n v="0"/>
    <n v="0"/>
    <n v="0"/>
    <n v="0"/>
    <x v="20"/>
  </r>
  <r>
    <n v="7808"/>
    <n v="780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7"/>
  </r>
  <r>
    <n v="67"/>
    <n v="67"/>
    <n v="0"/>
    <n v="0"/>
    <n v="0"/>
    <n v="0"/>
    <n v="0"/>
    <n v="0"/>
    <n v="0"/>
    <n v="0"/>
    <n v="0"/>
    <n v="0"/>
    <x v="48"/>
  </r>
  <r>
    <n v="637"/>
    <n v="637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49"/>
  </r>
  <r>
    <n v="94"/>
    <n v="94"/>
    <n v="0"/>
    <n v="0"/>
    <n v="0"/>
    <n v="0"/>
    <n v="0"/>
    <n v="0"/>
    <n v="94"/>
    <n v="94"/>
    <n v="0"/>
    <n v="0"/>
    <x v="17"/>
  </r>
  <r>
    <n v="57"/>
    <n v="57"/>
    <n v="0"/>
    <n v="0"/>
    <n v="57"/>
    <n v="57"/>
    <n v="0"/>
    <n v="0"/>
    <n v="0"/>
    <n v="0"/>
    <n v="0"/>
    <n v="0"/>
    <x v="13"/>
  </r>
  <r>
    <n v="3430"/>
    <n v="3430"/>
    <n v="0"/>
    <n v="0"/>
    <n v="3430"/>
    <n v="3430"/>
    <n v="0"/>
    <n v="0"/>
    <n v="0"/>
    <n v="0"/>
    <n v="0"/>
    <n v="0"/>
    <x v="45"/>
  </r>
  <r>
    <n v="1195"/>
    <n v="0"/>
    <n v="1195"/>
    <n v="0"/>
    <n v="0"/>
    <n v="0"/>
    <n v="0"/>
    <n v="0"/>
    <n v="0"/>
    <n v="0"/>
    <n v="0"/>
    <n v="0"/>
    <x v="17"/>
  </r>
  <r>
    <n v="299"/>
    <n v="299"/>
    <n v="0"/>
    <n v="0"/>
    <n v="0"/>
    <n v="0"/>
    <n v="0"/>
    <n v="0"/>
    <n v="0"/>
    <n v="0"/>
    <n v="0"/>
    <n v="0"/>
    <x v="5"/>
  </r>
  <r>
    <n v="198"/>
    <n v="198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46"/>
  </r>
  <r>
    <n v="2"/>
    <n v="0"/>
    <n v="2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8"/>
  </r>
  <r>
    <n v="80"/>
    <n v="80"/>
    <n v="0"/>
    <n v="0"/>
    <n v="0"/>
    <n v="0"/>
    <n v="0"/>
    <n v="0"/>
    <n v="0"/>
    <n v="0"/>
    <n v="0"/>
    <n v="0"/>
    <x v="52"/>
  </r>
  <r>
    <n v="1114"/>
    <n v="1114"/>
    <n v="0"/>
    <n v="0"/>
    <n v="0"/>
    <n v="0"/>
    <n v="0"/>
    <n v="0"/>
    <n v="0"/>
    <n v="0"/>
    <n v="0"/>
    <n v="0"/>
    <x v="10"/>
  </r>
  <r>
    <n v="647"/>
    <n v="647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4"/>
  </r>
  <r>
    <n v="6304"/>
    <n v="6304"/>
    <n v="0"/>
    <n v="0"/>
    <n v="0"/>
    <n v="0"/>
    <n v="0"/>
    <n v="0"/>
    <n v="0"/>
    <n v="0"/>
    <n v="0"/>
    <n v="0"/>
    <x v="25"/>
  </r>
  <r>
    <n v="31"/>
    <n v="31"/>
    <n v="0"/>
    <n v="0"/>
    <n v="0"/>
    <n v="0"/>
    <n v="0"/>
    <n v="0"/>
    <n v="0"/>
    <n v="0"/>
    <n v="0"/>
    <n v="0"/>
    <x v="44"/>
  </r>
  <r>
    <n v="7234"/>
    <n v="7234"/>
    <n v="0"/>
    <n v="0"/>
    <n v="0"/>
    <n v="0"/>
    <n v="0"/>
    <n v="0"/>
    <n v="0"/>
    <n v="0"/>
    <n v="0"/>
    <n v="0"/>
    <x v="9"/>
  </r>
  <r>
    <n v="445"/>
    <n v="445"/>
    <n v="0"/>
    <n v="0"/>
    <n v="0"/>
    <n v="0"/>
    <n v="0"/>
    <n v="0"/>
    <n v="0"/>
    <n v="0"/>
    <n v="0"/>
    <n v="0"/>
    <x v="12"/>
  </r>
  <r>
    <n v="5413"/>
    <n v="5413"/>
    <n v="0"/>
    <n v="0"/>
    <n v="5413"/>
    <n v="5413"/>
    <n v="0"/>
    <n v="0"/>
    <n v="0"/>
    <n v="0"/>
    <n v="0"/>
    <n v="0"/>
    <x v="12"/>
  </r>
  <r>
    <n v="39217"/>
    <n v="39217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7"/>
    <n v="7"/>
    <n v="0"/>
    <n v="0"/>
    <x v="20"/>
  </r>
  <r>
    <n v="3535"/>
    <n v="3535"/>
    <n v="0"/>
    <n v="0"/>
    <n v="0"/>
    <n v="0"/>
    <n v="0"/>
    <n v="0"/>
    <n v="3535"/>
    <n v="3535"/>
    <n v="0"/>
    <n v="0"/>
    <x v="9"/>
  </r>
  <r>
    <n v="1887"/>
    <n v="1887"/>
    <n v="0"/>
    <n v="0"/>
    <n v="0"/>
    <n v="0"/>
    <n v="0"/>
    <n v="0"/>
    <n v="0"/>
    <n v="0"/>
    <n v="0"/>
    <n v="0"/>
    <x v="40"/>
  </r>
  <r>
    <n v="20468"/>
    <n v="0"/>
    <n v="20468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85"/>
    <n v="85"/>
    <n v="0"/>
    <n v="0"/>
    <x v="26"/>
  </r>
  <r>
    <n v="13"/>
    <n v="13"/>
    <n v="0"/>
    <n v="0"/>
    <n v="0"/>
    <n v="0"/>
    <n v="0"/>
    <n v="0"/>
    <n v="0"/>
    <n v="0"/>
    <n v="0"/>
    <n v="0"/>
    <x v="51"/>
  </r>
  <r>
    <n v="373"/>
    <n v="373"/>
    <n v="0"/>
    <n v="0"/>
    <n v="0"/>
    <n v="0"/>
    <n v="0"/>
    <n v="0"/>
    <n v="0"/>
    <n v="0"/>
    <n v="0"/>
    <n v="0"/>
    <x v="41"/>
  </r>
  <r>
    <n v="1242"/>
    <n v="0"/>
    <n v="1242"/>
    <n v="0"/>
    <n v="0"/>
    <n v="0"/>
    <n v="0"/>
    <n v="0"/>
    <n v="0"/>
    <n v="0"/>
    <n v="0"/>
    <n v="0"/>
    <x v="24"/>
  </r>
  <r>
    <n v="9"/>
    <n v="9"/>
    <n v="0"/>
    <n v="0"/>
    <n v="9"/>
    <n v="9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"/>
  </r>
  <r>
    <n v="404"/>
    <n v="0"/>
    <n v="404"/>
    <n v="0"/>
    <n v="0"/>
    <n v="0"/>
    <n v="0"/>
    <n v="0"/>
    <n v="0"/>
    <n v="0"/>
    <n v="0"/>
    <n v="0"/>
    <x v="51"/>
  </r>
  <r>
    <n v="6031"/>
    <n v="6031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32"/>
  </r>
  <r>
    <n v="1"/>
    <n v="0"/>
    <n v="1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24"/>
  </r>
  <r>
    <n v="222"/>
    <n v="0"/>
    <n v="222"/>
    <n v="0"/>
    <n v="0"/>
    <n v="0"/>
    <n v="0"/>
    <n v="0"/>
    <n v="0"/>
    <n v="0"/>
    <n v="0"/>
    <n v="0"/>
    <x v="10"/>
  </r>
  <r>
    <n v="1832"/>
    <n v="1832"/>
    <n v="0"/>
    <n v="0"/>
    <n v="1832"/>
    <n v="1832"/>
    <n v="0"/>
    <n v="0"/>
    <n v="0"/>
    <n v="0"/>
    <n v="0"/>
    <n v="0"/>
    <x v="32"/>
  </r>
  <r>
    <n v="963"/>
    <n v="963"/>
    <n v="0"/>
    <n v="0"/>
    <n v="0"/>
    <n v="0"/>
    <n v="0"/>
    <n v="0"/>
    <n v="0"/>
    <n v="0"/>
    <n v="0"/>
    <n v="0"/>
    <x v="28"/>
  </r>
  <r>
    <n v="34748"/>
    <n v="34748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41"/>
  </r>
  <r>
    <n v="7606"/>
    <n v="7606"/>
    <n v="0"/>
    <n v="0"/>
    <n v="0"/>
    <n v="0"/>
    <n v="0"/>
    <n v="0"/>
    <n v="0"/>
    <n v="0"/>
    <n v="0"/>
    <n v="0"/>
    <x v="6"/>
  </r>
  <r>
    <n v="510"/>
    <n v="510"/>
    <n v="0"/>
    <n v="0"/>
    <n v="0"/>
    <n v="0"/>
    <n v="0"/>
    <n v="0"/>
    <n v="0"/>
    <n v="0"/>
    <n v="0"/>
    <n v="0"/>
    <x v="51"/>
  </r>
  <r>
    <n v="767"/>
    <n v="767"/>
    <n v="0"/>
    <n v="0"/>
    <n v="0"/>
    <n v="0"/>
    <n v="0"/>
    <n v="0"/>
    <n v="0"/>
    <n v="0"/>
    <n v="0"/>
    <n v="0"/>
    <x v="6"/>
  </r>
  <r>
    <n v="8568"/>
    <n v="8568"/>
    <n v="0"/>
    <n v="0"/>
    <n v="0"/>
    <n v="0"/>
    <n v="0"/>
    <n v="0"/>
    <n v="8568"/>
    <n v="8568"/>
    <n v="0"/>
    <n v="0"/>
    <x v="15"/>
  </r>
  <r>
    <n v="4"/>
    <n v="4"/>
    <n v="0"/>
    <n v="0"/>
    <n v="0"/>
    <n v="0"/>
    <n v="0"/>
    <n v="0"/>
    <n v="4"/>
    <n v="4"/>
    <n v="0"/>
    <n v="0"/>
    <x v="52"/>
  </r>
  <r>
    <n v="628"/>
    <n v="628"/>
    <n v="0"/>
    <n v="0"/>
    <n v="0"/>
    <n v="0"/>
    <n v="0"/>
    <n v="0"/>
    <n v="628"/>
    <n v="628"/>
    <n v="0"/>
    <n v="0"/>
    <x v="34"/>
  </r>
  <r>
    <n v="1067"/>
    <n v="1067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20"/>
    <n v="20"/>
    <n v="0"/>
    <n v="0"/>
    <x v="28"/>
  </r>
  <r>
    <n v="1216"/>
    <n v="0"/>
    <n v="1216"/>
    <n v="0"/>
    <n v="0"/>
    <n v="0"/>
    <n v="0"/>
    <n v="0"/>
    <n v="1216"/>
    <n v="0"/>
    <n v="1216"/>
    <n v="0"/>
    <x v="49"/>
  </r>
  <r>
    <n v="7"/>
    <n v="7"/>
    <n v="0"/>
    <n v="0"/>
    <n v="0"/>
    <n v="0"/>
    <n v="0"/>
    <n v="0"/>
    <n v="0"/>
    <n v="0"/>
    <n v="0"/>
    <n v="0"/>
    <x v="32"/>
  </r>
  <r>
    <n v="204"/>
    <n v="204"/>
    <n v="0"/>
    <n v="0"/>
    <n v="0"/>
    <n v="0"/>
    <n v="0"/>
    <n v="0"/>
    <n v="204"/>
    <n v="204"/>
    <n v="0"/>
    <n v="0"/>
    <x v="18"/>
  </r>
  <r>
    <n v="10"/>
    <n v="10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0"/>
  </r>
  <r>
    <n v="1732"/>
    <n v="1732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8"/>
  </r>
  <r>
    <n v="2555"/>
    <n v="2555"/>
    <n v="0"/>
    <n v="0"/>
    <n v="0"/>
    <n v="0"/>
    <n v="0"/>
    <n v="0"/>
    <n v="0"/>
    <n v="0"/>
    <n v="0"/>
    <n v="0"/>
    <x v="45"/>
  </r>
  <r>
    <n v="430"/>
    <n v="430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6"/>
  </r>
  <r>
    <n v="78"/>
    <n v="78"/>
    <n v="0"/>
    <n v="0"/>
    <n v="78"/>
    <n v="78"/>
    <n v="0"/>
    <n v="0"/>
    <n v="0"/>
    <n v="0"/>
    <n v="0"/>
    <n v="0"/>
    <x v="35"/>
  </r>
  <r>
    <n v="2680"/>
    <n v="0"/>
    <n v="2680"/>
    <n v="0"/>
    <n v="2680"/>
    <n v="0"/>
    <n v="2680"/>
    <n v="0"/>
    <n v="0"/>
    <n v="0"/>
    <n v="0"/>
    <n v="0"/>
    <x v="45"/>
  </r>
  <r>
    <n v="601"/>
    <n v="601"/>
    <n v="0"/>
    <n v="0"/>
    <n v="0"/>
    <n v="0"/>
    <n v="0"/>
    <n v="0"/>
    <n v="0"/>
    <n v="0"/>
    <n v="0"/>
    <n v="0"/>
    <x v="46"/>
  </r>
  <r>
    <n v="354"/>
    <n v="354"/>
    <n v="0"/>
    <n v="0"/>
    <n v="0"/>
    <n v="0"/>
    <n v="0"/>
    <n v="0"/>
    <n v="354"/>
    <n v="354"/>
    <n v="0"/>
    <n v="0"/>
    <x v="33"/>
  </r>
  <r>
    <n v="1"/>
    <n v="1"/>
    <n v="0"/>
    <n v="0"/>
    <n v="0"/>
    <n v="0"/>
    <n v="0"/>
    <n v="0"/>
    <n v="0"/>
    <n v="0"/>
    <n v="0"/>
    <n v="0"/>
    <x v="13"/>
  </r>
  <r>
    <n v="482"/>
    <n v="482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13"/>
  </r>
  <r>
    <n v="600"/>
    <n v="60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60"/>
  </r>
  <r>
    <n v="99"/>
    <n v="99"/>
    <n v="0"/>
    <n v="0"/>
    <n v="0"/>
    <n v="0"/>
    <n v="0"/>
    <n v="0"/>
    <n v="0"/>
    <n v="0"/>
    <n v="0"/>
    <n v="0"/>
    <x v="21"/>
  </r>
  <r>
    <n v="105"/>
    <n v="105"/>
    <n v="0"/>
    <n v="0"/>
    <n v="0"/>
    <n v="0"/>
    <n v="0"/>
    <n v="0"/>
    <n v="105"/>
    <n v="105"/>
    <n v="0"/>
    <n v="0"/>
    <x v="41"/>
  </r>
  <r>
    <n v="2144"/>
    <n v="0"/>
    <n v="2144"/>
    <n v="0"/>
    <n v="0"/>
    <n v="0"/>
    <n v="0"/>
    <n v="0"/>
    <n v="0"/>
    <n v="0"/>
    <n v="0"/>
    <n v="0"/>
    <x v="15"/>
  </r>
  <r>
    <n v="13846"/>
    <n v="0"/>
    <n v="13846"/>
    <n v="0"/>
    <n v="0"/>
    <n v="0"/>
    <n v="0"/>
    <n v="0"/>
    <n v="0"/>
    <n v="0"/>
    <n v="0"/>
    <n v="0"/>
    <x v="7"/>
  </r>
  <r>
    <n v="692"/>
    <n v="0"/>
    <n v="692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2"/>
  </r>
  <r>
    <n v="126"/>
    <n v="126"/>
    <n v="0"/>
    <n v="0"/>
    <n v="0"/>
    <n v="0"/>
    <n v="0"/>
    <n v="0"/>
    <n v="0"/>
    <n v="0"/>
    <n v="0"/>
    <n v="0"/>
    <x v="35"/>
  </r>
  <r>
    <n v="14"/>
    <n v="14"/>
    <n v="0"/>
    <n v="0"/>
    <n v="14"/>
    <n v="14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15"/>
  </r>
  <r>
    <n v="781"/>
    <n v="781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53"/>
  </r>
  <r>
    <n v="14244"/>
    <n v="0"/>
    <n v="14244"/>
    <n v="0"/>
    <n v="0"/>
    <n v="0"/>
    <n v="0"/>
    <n v="0"/>
    <n v="0"/>
    <n v="0"/>
    <n v="0"/>
    <n v="0"/>
    <x v="0"/>
  </r>
  <r>
    <n v="379"/>
    <n v="379"/>
    <n v="0"/>
    <n v="0"/>
    <n v="0"/>
    <n v="0"/>
    <n v="0"/>
    <n v="0"/>
    <n v="0"/>
    <n v="0"/>
    <n v="0"/>
    <n v="0"/>
    <x v="8"/>
  </r>
  <r>
    <n v="162"/>
    <n v="162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38"/>
  </r>
  <r>
    <n v="3674"/>
    <n v="0"/>
    <n v="3674"/>
    <n v="0"/>
    <n v="0"/>
    <n v="0"/>
    <n v="0"/>
    <n v="0"/>
    <n v="0"/>
    <n v="0"/>
    <n v="0"/>
    <n v="0"/>
    <x v="56"/>
  </r>
  <r>
    <n v="43"/>
    <n v="43"/>
    <n v="0"/>
    <n v="0"/>
    <n v="43"/>
    <n v="43"/>
    <n v="0"/>
    <n v="0"/>
    <n v="0"/>
    <n v="0"/>
    <n v="0"/>
    <n v="0"/>
    <x v="9"/>
  </r>
  <r>
    <n v="117"/>
    <n v="117"/>
    <n v="0"/>
    <n v="0"/>
    <n v="0"/>
    <n v="0"/>
    <n v="0"/>
    <n v="0"/>
    <n v="117"/>
    <n v="117"/>
    <n v="0"/>
    <n v="0"/>
    <x v="32"/>
  </r>
  <r>
    <n v="5"/>
    <n v="5"/>
    <n v="0"/>
    <n v="0"/>
    <n v="0"/>
    <n v="0"/>
    <n v="0"/>
    <n v="0"/>
    <n v="0"/>
    <n v="0"/>
    <n v="0"/>
    <n v="0"/>
    <x v="21"/>
  </r>
  <r>
    <n v="9274"/>
    <n v="9274"/>
    <n v="0"/>
    <n v="0"/>
    <n v="0"/>
    <n v="0"/>
    <n v="0"/>
    <n v="0"/>
    <n v="0"/>
    <n v="0"/>
    <n v="0"/>
    <n v="0"/>
    <x v="35"/>
  </r>
  <r>
    <n v="43"/>
    <n v="43"/>
    <n v="0"/>
    <n v="0"/>
    <n v="0"/>
    <n v="0"/>
    <n v="0"/>
    <n v="0"/>
    <n v="0"/>
    <n v="0"/>
    <n v="0"/>
    <n v="0"/>
    <x v="41"/>
  </r>
  <r>
    <n v="206"/>
    <n v="206"/>
    <n v="0"/>
    <n v="0"/>
    <n v="0"/>
    <n v="0"/>
    <n v="0"/>
    <n v="0"/>
    <n v="0"/>
    <n v="0"/>
    <n v="0"/>
    <n v="0"/>
    <x v="24"/>
  </r>
  <r>
    <n v="118"/>
    <n v="118"/>
    <n v="0"/>
    <n v="0"/>
    <n v="0"/>
    <n v="0"/>
    <n v="0"/>
    <n v="0"/>
    <n v="0"/>
    <n v="0"/>
    <n v="0"/>
    <n v="0"/>
    <x v="53"/>
  </r>
  <r>
    <n v="32834"/>
    <n v="32834"/>
    <n v="0"/>
    <n v="0"/>
    <n v="0"/>
    <n v="0"/>
    <n v="0"/>
    <n v="0"/>
    <n v="0"/>
    <n v="0"/>
    <n v="0"/>
    <n v="0"/>
    <x v="45"/>
  </r>
  <r>
    <n v="5792"/>
    <n v="5792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46"/>
  </r>
  <r>
    <n v="2650"/>
    <n v="2650"/>
    <n v="0"/>
    <n v="0"/>
    <n v="0"/>
    <n v="0"/>
    <n v="0"/>
    <n v="0"/>
    <n v="2650"/>
    <n v="2650"/>
    <n v="0"/>
    <n v="0"/>
    <x v="15"/>
  </r>
  <r>
    <n v="65"/>
    <n v="65"/>
    <n v="0"/>
    <n v="0"/>
    <n v="0"/>
    <n v="0"/>
    <n v="0"/>
    <n v="0"/>
    <n v="0"/>
    <n v="0"/>
    <n v="0"/>
    <n v="0"/>
    <x v="20"/>
  </r>
  <r>
    <n v="9664"/>
    <n v="9664"/>
    <n v="0"/>
    <n v="0"/>
    <n v="0"/>
    <n v="0"/>
    <n v="0"/>
    <n v="0"/>
    <n v="9664"/>
    <n v="9664"/>
    <n v="0"/>
    <n v="0"/>
    <x v="9"/>
  </r>
  <r>
    <n v="76"/>
    <n v="76"/>
    <n v="0"/>
    <n v="0"/>
    <n v="0"/>
    <n v="0"/>
    <n v="0"/>
    <n v="0"/>
    <n v="0"/>
    <n v="0"/>
    <n v="0"/>
    <n v="0"/>
    <x v="1"/>
  </r>
  <r>
    <n v="720"/>
    <n v="720"/>
    <n v="0"/>
    <n v="0"/>
    <n v="0"/>
    <n v="0"/>
    <n v="0"/>
    <n v="0"/>
    <n v="0"/>
    <n v="0"/>
    <n v="0"/>
    <n v="0"/>
    <x v="13"/>
  </r>
  <r>
    <n v="1702"/>
    <n v="0"/>
    <n v="1702"/>
    <n v="0"/>
    <n v="0"/>
    <n v="0"/>
    <n v="0"/>
    <n v="0"/>
    <n v="1702"/>
    <n v="0"/>
    <n v="1702"/>
    <n v="0"/>
    <x v="13"/>
  </r>
  <r>
    <n v="14"/>
    <n v="14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39"/>
  </r>
  <r>
    <n v="6429"/>
    <n v="6429"/>
    <n v="0"/>
    <n v="0"/>
    <n v="0"/>
    <n v="0"/>
    <n v="0"/>
    <n v="0"/>
    <n v="0"/>
    <n v="0"/>
    <n v="0"/>
    <n v="0"/>
    <x v="11"/>
  </r>
  <r>
    <n v="614"/>
    <n v="0"/>
    <n v="614"/>
    <n v="0"/>
    <n v="0"/>
    <n v="0"/>
    <n v="0"/>
    <n v="0"/>
    <n v="0"/>
    <n v="0"/>
    <n v="0"/>
    <n v="0"/>
    <x v="5"/>
  </r>
  <r>
    <n v="204"/>
    <n v="204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28"/>
  </r>
  <r>
    <n v="4754"/>
    <n v="4754"/>
    <n v="0"/>
    <n v="0"/>
    <n v="0"/>
    <n v="0"/>
    <n v="0"/>
    <n v="0"/>
    <n v="0"/>
    <n v="0"/>
    <n v="0"/>
    <n v="0"/>
    <x v="37"/>
  </r>
  <r>
    <n v="2509"/>
    <n v="2509"/>
    <n v="0"/>
    <n v="0"/>
    <n v="0"/>
    <n v="0"/>
    <n v="0"/>
    <n v="0"/>
    <n v="0"/>
    <n v="0"/>
    <n v="0"/>
    <n v="0"/>
    <x v="28"/>
  </r>
  <r>
    <n v="104"/>
    <n v="104"/>
    <n v="0"/>
    <n v="0"/>
    <n v="0"/>
    <n v="0"/>
    <n v="0"/>
    <n v="0"/>
    <n v="0"/>
    <n v="0"/>
    <n v="0"/>
    <n v="0"/>
    <x v="32"/>
  </r>
  <r>
    <n v="4930"/>
    <n v="4930"/>
    <n v="0"/>
    <n v="0"/>
    <n v="0"/>
    <n v="0"/>
    <n v="0"/>
    <n v="0"/>
    <n v="0"/>
    <n v="0"/>
    <n v="0"/>
    <n v="0"/>
    <x v="33"/>
  </r>
  <r>
    <n v="175"/>
    <n v="175"/>
    <n v="0"/>
    <n v="0"/>
    <n v="0"/>
    <n v="0"/>
    <n v="0"/>
    <n v="0"/>
    <n v="0"/>
    <n v="0"/>
    <n v="0"/>
    <n v="0"/>
    <x v="54"/>
  </r>
  <r>
    <n v="2728"/>
    <n v="272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32"/>
  </r>
  <r>
    <n v="14624"/>
    <n v="14624"/>
    <n v="0"/>
    <n v="0"/>
    <n v="0"/>
    <n v="0"/>
    <n v="0"/>
    <n v="0"/>
    <n v="0"/>
    <n v="0"/>
    <n v="0"/>
    <n v="0"/>
    <x v="31"/>
  </r>
  <r>
    <n v="1146"/>
    <n v="1146"/>
    <n v="0"/>
    <n v="0"/>
    <n v="0"/>
    <n v="0"/>
    <n v="0"/>
    <n v="0"/>
    <n v="0"/>
    <n v="0"/>
    <n v="0"/>
    <n v="0"/>
    <x v="28"/>
  </r>
  <r>
    <n v="17094"/>
    <n v="17094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1"/>
  </r>
  <r>
    <n v="753"/>
    <n v="753"/>
    <n v="0"/>
    <n v="0"/>
    <n v="0"/>
    <n v="0"/>
    <n v="0"/>
    <n v="0"/>
    <n v="0"/>
    <n v="0"/>
    <n v="0"/>
    <n v="0"/>
    <x v="18"/>
  </r>
  <r>
    <n v="4"/>
    <n v="0"/>
    <n v="4"/>
    <n v="0"/>
    <n v="0"/>
    <n v="0"/>
    <n v="0"/>
    <n v="0"/>
    <n v="0"/>
    <n v="0"/>
    <n v="0"/>
    <n v="0"/>
    <x v="59"/>
  </r>
  <r>
    <n v="457"/>
    <n v="457"/>
    <n v="0"/>
    <n v="0"/>
    <n v="0"/>
    <n v="0"/>
    <n v="0"/>
    <n v="0"/>
    <n v="0"/>
    <n v="0"/>
    <n v="0"/>
    <n v="0"/>
    <x v="23"/>
  </r>
  <r>
    <n v="65"/>
    <n v="65"/>
    <n v="0"/>
    <n v="0"/>
    <n v="0"/>
    <n v="0"/>
    <n v="0"/>
    <n v="0"/>
    <n v="0"/>
    <n v="0"/>
    <n v="0"/>
    <n v="0"/>
    <x v="44"/>
  </r>
  <r>
    <n v="19297"/>
    <n v="19297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51"/>
  </r>
  <r>
    <n v="3657"/>
    <n v="3657"/>
    <n v="0"/>
    <n v="0"/>
    <n v="0"/>
    <n v="0"/>
    <n v="0"/>
    <n v="0"/>
    <n v="3657"/>
    <n v="3657"/>
    <n v="0"/>
    <n v="0"/>
    <x v="49"/>
  </r>
  <r>
    <n v="369"/>
    <n v="369"/>
    <n v="0"/>
    <n v="0"/>
    <n v="0"/>
    <n v="0"/>
    <n v="0"/>
    <n v="0"/>
    <n v="369"/>
    <n v="369"/>
    <n v="0"/>
    <n v="0"/>
    <x v="38"/>
  </r>
  <r>
    <n v="190"/>
    <n v="190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17"/>
    <n v="17"/>
    <n v="0"/>
    <n v="0"/>
    <x v="47"/>
  </r>
  <r>
    <n v="318"/>
    <n v="318"/>
    <n v="0"/>
    <n v="0"/>
    <n v="0"/>
    <n v="0"/>
    <n v="0"/>
    <n v="0"/>
    <n v="0"/>
    <n v="0"/>
    <n v="0"/>
    <n v="0"/>
    <x v="9"/>
  </r>
  <r>
    <n v="10101"/>
    <n v="10101"/>
    <n v="0"/>
    <n v="0"/>
    <n v="10101"/>
    <n v="10101"/>
    <n v="0"/>
    <n v="0"/>
    <n v="0"/>
    <n v="0"/>
    <n v="0"/>
    <n v="0"/>
    <x v="56"/>
  </r>
  <r>
    <n v="2471"/>
    <n v="2471"/>
    <n v="0"/>
    <n v="0"/>
    <n v="0"/>
    <n v="0"/>
    <n v="0"/>
    <n v="0"/>
    <n v="0"/>
    <n v="0"/>
    <n v="0"/>
    <n v="0"/>
    <x v="35"/>
  </r>
  <r>
    <n v="24"/>
    <n v="24"/>
    <n v="0"/>
    <n v="0"/>
    <n v="0"/>
    <n v="0"/>
    <n v="0"/>
    <n v="0"/>
    <n v="0"/>
    <n v="0"/>
    <n v="0"/>
    <n v="0"/>
    <x v="11"/>
  </r>
  <r>
    <n v="1005"/>
    <n v="0"/>
    <n v="1005"/>
    <n v="0"/>
    <n v="0"/>
    <n v="0"/>
    <n v="0"/>
    <n v="0"/>
    <n v="0"/>
    <n v="0"/>
    <n v="0"/>
    <n v="0"/>
    <x v="25"/>
  </r>
  <r>
    <n v="34"/>
    <n v="34"/>
    <n v="0"/>
    <n v="0"/>
    <n v="0"/>
    <n v="0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3"/>
  </r>
  <r>
    <n v="311"/>
    <n v="31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1"/>
  </r>
  <r>
    <n v="542"/>
    <n v="542"/>
    <n v="0"/>
    <n v="0"/>
    <n v="0"/>
    <n v="0"/>
    <n v="0"/>
    <n v="0"/>
    <n v="542"/>
    <n v="542"/>
    <n v="0"/>
    <n v="0"/>
    <x v="63"/>
  </r>
  <r>
    <n v="58"/>
    <n v="58"/>
    <n v="0"/>
    <n v="0"/>
    <n v="0"/>
    <n v="0"/>
    <n v="0"/>
    <n v="0"/>
    <n v="0"/>
    <n v="0"/>
    <n v="0"/>
    <n v="0"/>
    <x v="37"/>
  </r>
  <r>
    <n v="2872"/>
    <n v="2872"/>
    <n v="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0"/>
    <n v="0"/>
    <n v="0"/>
    <n v="0"/>
    <x v="48"/>
  </r>
  <r>
    <n v="591"/>
    <n v="591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7"/>
  </r>
  <r>
    <n v="28"/>
    <n v="28"/>
    <n v="0"/>
    <n v="0"/>
    <n v="28"/>
    <n v="28"/>
    <n v="0"/>
    <n v="0"/>
    <n v="0"/>
    <n v="0"/>
    <n v="0"/>
    <n v="0"/>
    <x v="17"/>
  </r>
  <r>
    <n v="3002"/>
    <n v="3002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33"/>
    <n v="33"/>
    <n v="0"/>
    <n v="0"/>
    <x v="7"/>
  </r>
  <r>
    <n v="5"/>
    <n v="5"/>
    <n v="0"/>
    <n v="0"/>
    <n v="0"/>
    <n v="0"/>
    <n v="0"/>
    <n v="0"/>
    <n v="0"/>
    <n v="0"/>
    <n v="0"/>
    <n v="0"/>
    <x v="48"/>
  </r>
  <r>
    <n v="57"/>
    <n v="5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9"/>
  </r>
  <r>
    <n v="196"/>
    <n v="196"/>
    <n v="0"/>
    <n v="0"/>
    <n v="0"/>
    <n v="0"/>
    <n v="0"/>
    <n v="0"/>
    <n v="0"/>
    <n v="0"/>
    <n v="0"/>
    <n v="0"/>
    <x v="28"/>
  </r>
  <r>
    <n v="9929"/>
    <n v="9929"/>
    <n v="0"/>
    <n v="0"/>
    <n v="0"/>
    <n v="0"/>
    <n v="0"/>
    <n v="0"/>
    <n v="0"/>
    <n v="0"/>
    <n v="0"/>
    <n v="0"/>
    <x v="56"/>
  </r>
  <r>
    <n v="67"/>
    <n v="67"/>
    <n v="0"/>
    <n v="0"/>
    <n v="0"/>
    <n v="0"/>
    <n v="0"/>
    <n v="0"/>
    <n v="0"/>
    <n v="0"/>
    <n v="0"/>
    <n v="0"/>
    <x v="54"/>
  </r>
  <r>
    <n v="10647"/>
    <n v="10647"/>
    <n v="0"/>
    <n v="0"/>
    <n v="0"/>
    <n v="0"/>
    <n v="0"/>
    <n v="0"/>
    <n v="0"/>
    <n v="0"/>
    <n v="0"/>
    <n v="0"/>
    <x v="49"/>
  </r>
  <r>
    <n v="268"/>
    <n v="268"/>
    <n v="0"/>
    <n v="0"/>
    <n v="268"/>
    <n v="268"/>
    <n v="0"/>
    <n v="0"/>
    <n v="0"/>
    <n v="0"/>
    <n v="0"/>
    <n v="0"/>
    <x v="30"/>
  </r>
  <r>
    <n v="2083"/>
    <n v="2083"/>
    <n v="0"/>
    <n v="0"/>
    <n v="0"/>
    <n v="0"/>
    <n v="0"/>
    <n v="0"/>
    <n v="0"/>
    <n v="0"/>
    <n v="0"/>
    <n v="0"/>
    <x v="9"/>
  </r>
  <r>
    <n v="188"/>
    <n v="188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59"/>
  </r>
  <r>
    <n v="660"/>
    <n v="660"/>
    <n v="0"/>
    <n v="0"/>
    <n v="660"/>
    <n v="660"/>
    <n v="0"/>
    <n v="0"/>
    <n v="0"/>
    <n v="0"/>
    <n v="0"/>
    <n v="0"/>
    <x v="40"/>
  </r>
  <r>
    <n v="26"/>
    <n v="26"/>
    <n v="0"/>
    <n v="0"/>
    <n v="0"/>
    <n v="0"/>
    <n v="0"/>
    <n v="0"/>
    <n v="26"/>
    <n v="26"/>
    <n v="0"/>
    <n v="0"/>
    <x v="29"/>
  </r>
  <r>
    <n v="2"/>
    <n v="2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23"/>
  </r>
  <r>
    <n v="2374"/>
    <n v="2374"/>
    <n v="0"/>
    <n v="0"/>
    <n v="0"/>
    <n v="0"/>
    <n v="0"/>
    <n v="0"/>
    <n v="0"/>
    <n v="0"/>
    <n v="0"/>
    <n v="0"/>
    <x v="34"/>
  </r>
  <r>
    <n v="425"/>
    <n v="0"/>
    <n v="425"/>
    <n v="0"/>
    <n v="425"/>
    <n v="0"/>
    <n v="425"/>
    <n v="0"/>
    <n v="0"/>
    <n v="0"/>
    <n v="0"/>
    <n v="0"/>
    <x v="60"/>
  </r>
  <r>
    <n v="1727"/>
    <n v="1727"/>
    <n v="0"/>
    <n v="0"/>
    <n v="1727"/>
    <n v="1727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3"/>
  </r>
  <r>
    <n v="65"/>
    <n v="65"/>
    <n v="0"/>
    <n v="0"/>
    <n v="0"/>
    <n v="0"/>
    <n v="0"/>
    <n v="0"/>
    <n v="65"/>
    <n v="65"/>
    <n v="0"/>
    <n v="0"/>
    <x v="53"/>
  </r>
  <r>
    <n v="89"/>
    <n v="89"/>
    <n v="0"/>
    <n v="0"/>
    <n v="0"/>
    <n v="0"/>
    <n v="0"/>
    <n v="0"/>
    <n v="0"/>
    <n v="0"/>
    <n v="0"/>
    <n v="0"/>
    <x v="30"/>
  </r>
  <r>
    <n v="5417"/>
    <n v="5417"/>
    <n v="0"/>
    <n v="0"/>
    <n v="0"/>
    <n v="0"/>
    <n v="0"/>
    <n v="0"/>
    <n v="0"/>
    <n v="0"/>
    <n v="0"/>
    <n v="0"/>
    <x v="45"/>
  </r>
  <r>
    <n v="622"/>
    <n v="622"/>
    <n v="0"/>
    <n v="0"/>
    <n v="0"/>
    <n v="0"/>
    <n v="0"/>
    <n v="0"/>
    <n v="0"/>
    <n v="0"/>
    <n v="0"/>
    <n v="0"/>
    <x v="44"/>
  </r>
  <r>
    <n v="369"/>
    <n v="369"/>
    <n v="0"/>
    <n v="0"/>
    <n v="369"/>
    <n v="369"/>
    <n v="0"/>
    <n v="0"/>
    <n v="0"/>
    <n v="0"/>
    <n v="0"/>
    <n v="0"/>
    <x v="26"/>
  </r>
  <r>
    <n v="719"/>
    <n v="719"/>
    <n v="0"/>
    <n v="0"/>
    <n v="719"/>
    <n v="719"/>
    <n v="0"/>
    <n v="0"/>
    <n v="0"/>
    <n v="0"/>
    <n v="0"/>
    <n v="0"/>
    <x v="47"/>
  </r>
  <r>
    <n v="192"/>
    <n v="192"/>
    <n v="0"/>
    <n v="0"/>
    <n v="0"/>
    <n v="0"/>
    <n v="0"/>
    <n v="0"/>
    <n v="0"/>
    <n v="0"/>
    <n v="0"/>
    <n v="0"/>
    <x v="5"/>
  </r>
  <r>
    <n v="205"/>
    <n v="205"/>
    <n v="0"/>
    <n v="0"/>
    <n v="0"/>
    <n v="0"/>
    <n v="0"/>
    <n v="0"/>
    <n v="205"/>
    <n v="205"/>
    <n v="0"/>
    <n v="0"/>
    <x v="15"/>
  </r>
  <r>
    <n v="51"/>
    <n v="51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17"/>
  </r>
  <r>
    <n v="120"/>
    <n v="120"/>
    <n v="0"/>
    <n v="0"/>
    <n v="120"/>
    <n v="12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42"/>
  </r>
  <r>
    <n v="2530"/>
    <n v="0"/>
    <n v="253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9"/>
  </r>
  <r>
    <n v="221"/>
    <n v="221"/>
    <n v="0"/>
    <n v="0"/>
    <n v="0"/>
    <n v="0"/>
    <n v="0"/>
    <n v="0"/>
    <n v="0"/>
    <n v="0"/>
    <n v="0"/>
    <n v="0"/>
    <x v="53"/>
  </r>
  <r>
    <n v="20"/>
    <n v="20"/>
    <n v="0"/>
    <n v="0"/>
    <n v="20"/>
    <n v="20"/>
    <n v="0"/>
    <n v="0"/>
    <n v="0"/>
    <n v="0"/>
    <n v="0"/>
    <n v="0"/>
    <x v="5"/>
  </r>
  <r>
    <n v="229"/>
    <n v="229"/>
    <n v="0"/>
    <n v="0"/>
    <n v="0"/>
    <n v="0"/>
    <n v="0"/>
    <n v="0"/>
    <n v="0"/>
    <n v="0"/>
    <n v="0"/>
    <n v="0"/>
    <x v="11"/>
  </r>
  <r>
    <n v="239"/>
    <n v="239"/>
    <n v="0"/>
    <n v="0"/>
    <n v="0"/>
    <n v="0"/>
    <n v="0"/>
    <n v="0"/>
    <n v="0"/>
    <n v="0"/>
    <n v="0"/>
    <n v="0"/>
    <x v="57"/>
  </r>
  <r>
    <n v="21056"/>
    <n v="21056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2"/>
  </r>
  <r>
    <n v="20209"/>
    <n v="20209"/>
    <n v="0"/>
    <n v="0"/>
    <n v="20209"/>
    <n v="20209"/>
    <n v="0"/>
    <n v="0"/>
    <n v="0"/>
    <n v="0"/>
    <n v="0"/>
    <n v="0"/>
    <x v="31"/>
  </r>
  <r>
    <n v="533"/>
    <n v="0"/>
    <n v="533"/>
    <n v="0"/>
    <n v="533"/>
    <n v="0"/>
    <n v="533"/>
    <n v="0"/>
    <n v="0"/>
    <n v="0"/>
    <n v="0"/>
    <n v="0"/>
    <x v="20"/>
  </r>
  <r>
    <n v="14987"/>
    <n v="0"/>
    <n v="14987"/>
    <n v="0"/>
    <n v="0"/>
    <n v="0"/>
    <n v="0"/>
    <n v="0"/>
    <n v="0"/>
    <n v="0"/>
    <n v="0"/>
    <n v="0"/>
    <x v="0"/>
  </r>
  <r>
    <n v="1124"/>
    <n v="1124"/>
    <n v="0"/>
    <n v="0"/>
    <n v="0"/>
    <n v="0"/>
    <n v="0"/>
    <n v="0"/>
    <n v="1124"/>
    <n v="1124"/>
    <n v="0"/>
    <n v="0"/>
    <x v="18"/>
  </r>
  <r>
    <n v="1505"/>
    <n v="1505"/>
    <n v="0"/>
    <n v="0"/>
    <n v="0"/>
    <n v="0"/>
    <n v="0"/>
    <n v="0"/>
    <n v="0"/>
    <n v="0"/>
    <n v="0"/>
    <n v="0"/>
    <x v="31"/>
  </r>
  <r>
    <n v="2466"/>
    <n v="2466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7"/>
  </r>
  <r>
    <n v="138"/>
    <n v="138"/>
    <n v="0"/>
    <n v="0"/>
    <n v="0"/>
    <n v="0"/>
    <n v="0"/>
    <n v="0"/>
    <n v="0"/>
    <n v="0"/>
    <n v="0"/>
    <n v="0"/>
    <x v="35"/>
  </r>
  <r>
    <n v="85"/>
    <n v="85"/>
    <n v="0"/>
    <n v="0"/>
    <n v="0"/>
    <n v="0"/>
    <n v="0"/>
    <n v="0"/>
    <n v="0"/>
    <n v="0"/>
    <n v="0"/>
    <n v="0"/>
    <x v="17"/>
  </r>
  <r>
    <n v="152"/>
    <n v="152"/>
    <n v="0"/>
    <n v="0"/>
    <n v="0"/>
    <n v="0"/>
    <n v="0"/>
    <n v="0"/>
    <n v="152"/>
    <n v="152"/>
    <n v="0"/>
    <n v="0"/>
    <x v="25"/>
  </r>
  <r>
    <n v="2063"/>
    <n v="2063"/>
    <n v="0"/>
    <n v="0"/>
    <n v="0"/>
    <n v="0"/>
    <n v="0"/>
    <n v="0"/>
    <n v="2063"/>
    <n v="2063"/>
    <n v="0"/>
    <n v="0"/>
    <x v="47"/>
  </r>
  <r>
    <n v="1"/>
    <n v="1"/>
    <n v="0"/>
    <n v="0"/>
    <n v="0"/>
    <n v="0"/>
    <n v="0"/>
    <n v="0"/>
    <n v="0"/>
    <n v="0"/>
    <n v="0"/>
    <n v="0"/>
    <x v="6"/>
  </r>
  <r>
    <n v="1705"/>
    <n v="0"/>
    <n v="1705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50"/>
  </r>
  <r>
    <n v="4377"/>
    <n v="4377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2"/>
  </r>
  <r>
    <n v="33"/>
    <n v="33"/>
    <n v="0"/>
    <n v="0"/>
    <n v="33"/>
    <n v="33"/>
    <n v="0"/>
    <n v="0"/>
    <n v="0"/>
    <n v="0"/>
    <n v="0"/>
    <n v="0"/>
    <x v="49"/>
  </r>
  <r>
    <n v="2658"/>
    <n v="2658"/>
    <n v="0"/>
    <n v="0"/>
    <n v="0"/>
    <n v="0"/>
    <n v="0"/>
    <n v="0"/>
    <n v="0"/>
    <n v="0"/>
    <n v="0"/>
    <n v="0"/>
    <x v="35"/>
  </r>
  <r>
    <n v="620"/>
    <n v="620"/>
    <n v="0"/>
    <n v="0"/>
    <n v="0"/>
    <n v="0"/>
    <n v="0"/>
    <n v="0"/>
    <n v="620"/>
    <n v="620"/>
    <n v="0"/>
    <n v="0"/>
    <x v="34"/>
  </r>
  <r>
    <n v="4313"/>
    <n v="431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8"/>
  </r>
  <r>
    <n v="128"/>
    <n v="128"/>
    <n v="0"/>
    <n v="0"/>
    <n v="0"/>
    <n v="0"/>
    <n v="0"/>
    <n v="0"/>
    <n v="0"/>
    <n v="0"/>
    <n v="0"/>
    <n v="0"/>
    <x v="44"/>
  </r>
  <r>
    <n v="10561"/>
    <n v="10561"/>
    <n v="0"/>
    <n v="0"/>
    <n v="0"/>
    <n v="0"/>
    <n v="0"/>
    <n v="0"/>
    <n v="0"/>
    <n v="0"/>
    <n v="0"/>
    <n v="0"/>
    <x v="31"/>
  </r>
  <r>
    <n v="258"/>
    <n v="258"/>
    <n v="0"/>
    <n v="0"/>
    <n v="0"/>
    <n v="0"/>
    <n v="0"/>
    <n v="0"/>
    <n v="258"/>
    <n v="258"/>
    <n v="0"/>
    <n v="0"/>
    <x v="51"/>
  </r>
  <r>
    <n v="2289"/>
    <n v="2289"/>
    <n v="0"/>
    <n v="0"/>
    <n v="0"/>
    <n v="0"/>
    <n v="0"/>
    <n v="0"/>
    <n v="0"/>
    <n v="0"/>
    <n v="0"/>
    <n v="0"/>
    <x v="47"/>
  </r>
  <r>
    <n v="130"/>
    <n v="130"/>
    <n v="0"/>
    <n v="0"/>
    <n v="0"/>
    <n v="0"/>
    <n v="0"/>
    <n v="0"/>
    <n v="0"/>
    <n v="0"/>
    <n v="0"/>
    <n v="0"/>
    <x v="33"/>
  </r>
  <r>
    <n v="391"/>
    <n v="391"/>
    <n v="0"/>
    <n v="0"/>
    <n v="0"/>
    <n v="0"/>
    <n v="0"/>
    <n v="0"/>
    <n v="0"/>
    <n v="0"/>
    <n v="0"/>
    <n v="0"/>
    <x v="49"/>
  </r>
  <r>
    <n v="730"/>
    <n v="730"/>
    <n v="0"/>
    <n v="0"/>
    <n v="730"/>
    <n v="730"/>
    <n v="0"/>
    <n v="0"/>
    <n v="0"/>
    <n v="0"/>
    <n v="0"/>
    <n v="0"/>
    <x v="11"/>
  </r>
  <r>
    <n v="78"/>
    <n v="78"/>
    <n v="0"/>
    <n v="0"/>
    <n v="0"/>
    <n v="0"/>
    <n v="0"/>
    <n v="0"/>
    <n v="0"/>
    <n v="0"/>
    <n v="0"/>
    <n v="0"/>
    <x v="54"/>
  </r>
  <r>
    <n v="133"/>
    <n v="133"/>
    <n v="0"/>
    <n v="0"/>
    <n v="0"/>
    <n v="0"/>
    <n v="0"/>
    <n v="0"/>
    <n v="0"/>
    <n v="0"/>
    <n v="0"/>
    <n v="0"/>
    <x v="24"/>
  </r>
  <r>
    <n v="1051"/>
    <n v="1051"/>
    <n v="0"/>
    <n v="0"/>
    <n v="0"/>
    <n v="0"/>
    <n v="0"/>
    <n v="0"/>
    <n v="0"/>
    <n v="0"/>
    <n v="0"/>
    <n v="0"/>
    <x v="49"/>
  </r>
  <r>
    <n v="144"/>
    <n v="144"/>
    <n v="0"/>
    <n v="0"/>
    <n v="0"/>
    <n v="0"/>
    <n v="0"/>
    <n v="0"/>
    <n v="0"/>
    <n v="0"/>
    <n v="0"/>
    <n v="0"/>
    <x v="56"/>
  </r>
  <r>
    <n v="611"/>
    <n v="611"/>
    <n v="0"/>
    <n v="0"/>
    <n v="0"/>
    <n v="0"/>
    <n v="0"/>
    <n v="0"/>
    <n v="0"/>
    <n v="0"/>
    <n v="0"/>
    <n v="0"/>
    <x v="25"/>
  </r>
  <r>
    <n v="89"/>
    <n v="89"/>
    <n v="0"/>
    <n v="0"/>
    <n v="0"/>
    <n v="0"/>
    <n v="0"/>
    <n v="0"/>
    <n v="0"/>
    <n v="0"/>
    <n v="0"/>
    <n v="0"/>
    <x v="40"/>
  </r>
  <r>
    <n v="255"/>
    <n v="0"/>
    <n v="255"/>
    <n v="0"/>
    <n v="255"/>
    <n v="0"/>
    <n v="255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2"/>
  </r>
  <r>
    <n v="121"/>
    <n v="121"/>
    <n v="0"/>
    <n v="0"/>
    <n v="0"/>
    <n v="0"/>
    <n v="0"/>
    <n v="0"/>
    <n v="121"/>
    <n v="121"/>
    <n v="0"/>
    <n v="0"/>
    <x v="2"/>
  </r>
  <r>
    <n v="65"/>
    <n v="65"/>
    <n v="0"/>
    <n v="0"/>
    <n v="0"/>
    <n v="0"/>
    <n v="0"/>
    <n v="0"/>
    <n v="0"/>
    <n v="0"/>
    <n v="0"/>
    <n v="0"/>
    <x v="17"/>
  </r>
  <r>
    <n v="5653"/>
    <n v="0"/>
    <n v="5653"/>
    <n v="0"/>
    <n v="0"/>
    <n v="0"/>
    <n v="0"/>
    <n v="0"/>
    <n v="0"/>
    <n v="0"/>
    <n v="0"/>
    <n v="0"/>
    <x v="37"/>
  </r>
  <r>
    <n v="186"/>
    <n v="186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0"/>
  </r>
  <r>
    <n v="477"/>
    <n v="477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37"/>
  </r>
  <r>
    <n v="18"/>
    <n v="18"/>
    <n v="0"/>
    <n v="0"/>
    <n v="18"/>
    <n v="18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22"/>
  </r>
  <r>
    <n v="1095"/>
    <n v="1095"/>
    <n v="0"/>
    <n v="0"/>
    <n v="0"/>
    <n v="0"/>
    <n v="0"/>
    <n v="0"/>
    <n v="0"/>
    <n v="0"/>
    <n v="0"/>
    <n v="0"/>
    <x v="8"/>
  </r>
  <r>
    <n v="3867"/>
    <n v="3867"/>
    <n v="0"/>
    <n v="0"/>
    <n v="0"/>
    <n v="0"/>
    <n v="0"/>
    <n v="0"/>
    <n v="0"/>
    <n v="0"/>
    <n v="0"/>
    <n v="0"/>
    <x v="26"/>
  </r>
  <r>
    <n v="9683"/>
    <n v="9683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9"/>
  </r>
  <r>
    <n v="532"/>
    <n v="532"/>
    <n v="0"/>
    <n v="0"/>
    <n v="0"/>
    <n v="0"/>
    <n v="0"/>
    <n v="0"/>
    <n v="0"/>
    <n v="0"/>
    <n v="0"/>
    <n v="0"/>
    <x v="28"/>
  </r>
  <r>
    <n v="300"/>
    <n v="300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2"/>
  </r>
  <r>
    <n v="55"/>
    <n v="55"/>
    <n v="0"/>
    <n v="0"/>
    <n v="0"/>
    <n v="0"/>
    <n v="0"/>
    <n v="0"/>
    <n v="0"/>
    <n v="0"/>
    <n v="0"/>
    <n v="0"/>
    <x v="28"/>
  </r>
  <r>
    <n v="1103"/>
    <n v="0"/>
    <n v="1103"/>
    <n v="0"/>
    <n v="0"/>
    <n v="0"/>
    <n v="0"/>
    <n v="0"/>
    <n v="0"/>
    <n v="0"/>
    <n v="0"/>
    <n v="0"/>
    <x v="26"/>
  </r>
  <r>
    <n v="18861"/>
    <n v="18861"/>
    <n v="0"/>
    <n v="0"/>
    <n v="0"/>
    <n v="0"/>
    <n v="0"/>
    <n v="0"/>
    <n v="0"/>
    <n v="0"/>
    <n v="0"/>
    <n v="0"/>
    <x v="19"/>
  </r>
  <r>
    <n v="1336"/>
    <n v="1336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52"/>
  </r>
  <r>
    <n v="63"/>
    <n v="63"/>
    <n v="0"/>
    <n v="0"/>
    <n v="0"/>
    <n v="0"/>
    <n v="0"/>
    <n v="0"/>
    <n v="0"/>
    <n v="0"/>
    <n v="0"/>
    <n v="0"/>
    <x v="43"/>
  </r>
  <r>
    <n v="964"/>
    <n v="964"/>
    <n v="0"/>
    <n v="0"/>
    <n v="0"/>
    <n v="0"/>
    <n v="0"/>
    <n v="0"/>
    <n v="0"/>
    <n v="0"/>
    <n v="0"/>
    <n v="0"/>
    <x v="49"/>
  </r>
  <r>
    <n v="196"/>
    <n v="196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9"/>
    <n v="9"/>
    <n v="0"/>
    <n v="0"/>
    <x v="10"/>
  </r>
  <r>
    <n v="10022"/>
    <n v="0"/>
    <n v="10022"/>
    <n v="0"/>
    <n v="0"/>
    <n v="0"/>
    <n v="0"/>
    <n v="0"/>
    <n v="10022"/>
    <n v="0"/>
    <n v="10022"/>
    <n v="0"/>
    <x v="27"/>
  </r>
  <r>
    <n v="30"/>
    <n v="30"/>
    <n v="0"/>
    <n v="0"/>
    <n v="0"/>
    <n v="0"/>
    <n v="0"/>
    <n v="0"/>
    <n v="30"/>
    <n v="30"/>
    <n v="0"/>
    <n v="0"/>
    <x v="5"/>
  </r>
  <r>
    <n v="6"/>
    <n v="6"/>
    <n v="0"/>
    <n v="0"/>
    <n v="0"/>
    <n v="0"/>
    <n v="0"/>
    <n v="0"/>
    <n v="0"/>
    <n v="0"/>
    <n v="0"/>
    <n v="0"/>
    <x v="41"/>
  </r>
  <r>
    <n v="549"/>
    <n v="549"/>
    <n v="0"/>
    <n v="0"/>
    <n v="0"/>
    <n v="0"/>
    <n v="0"/>
    <n v="0"/>
    <n v="0"/>
    <n v="0"/>
    <n v="0"/>
    <n v="0"/>
    <x v="40"/>
  </r>
  <r>
    <n v="66"/>
    <n v="66"/>
    <n v="0"/>
    <n v="0"/>
    <n v="0"/>
    <n v="0"/>
    <n v="0"/>
    <n v="0"/>
    <n v="0"/>
    <n v="0"/>
    <n v="0"/>
    <n v="0"/>
    <x v="30"/>
  </r>
  <r>
    <n v="83"/>
    <n v="83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12"/>
  </r>
  <r>
    <n v="67"/>
    <n v="67"/>
    <n v="0"/>
    <n v="0"/>
    <n v="0"/>
    <n v="0"/>
    <n v="0"/>
    <n v="0"/>
    <n v="0"/>
    <n v="0"/>
    <n v="0"/>
    <n v="0"/>
    <x v="14"/>
  </r>
  <r>
    <n v="258"/>
    <n v="258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56"/>
  </r>
  <r>
    <n v="1769"/>
    <n v="1769"/>
    <n v="0"/>
    <n v="0"/>
    <n v="0"/>
    <n v="0"/>
    <n v="0"/>
    <n v="0"/>
    <n v="0"/>
    <n v="0"/>
    <n v="0"/>
    <n v="0"/>
    <x v="30"/>
  </r>
  <r>
    <n v="5651"/>
    <n v="5651"/>
    <n v="0"/>
    <n v="0"/>
    <n v="0"/>
    <n v="0"/>
    <n v="0"/>
    <n v="0"/>
    <n v="0"/>
    <n v="0"/>
    <n v="0"/>
    <n v="0"/>
    <x v="30"/>
  </r>
  <r>
    <n v="69"/>
    <n v="0"/>
    <n v="69"/>
    <n v="0"/>
    <n v="0"/>
    <n v="0"/>
    <n v="0"/>
    <n v="0"/>
    <n v="0"/>
    <n v="0"/>
    <n v="0"/>
    <n v="0"/>
    <x v="51"/>
  </r>
  <r>
    <n v="8"/>
    <n v="8"/>
    <n v="0"/>
    <n v="0"/>
    <n v="8"/>
    <n v="8"/>
    <n v="0"/>
    <n v="0"/>
    <n v="0"/>
    <n v="0"/>
    <n v="0"/>
    <n v="0"/>
    <x v="4"/>
  </r>
  <r>
    <n v="70"/>
    <n v="70"/>
    <n v="0"/>
    <n v="0"/>
    <n v="0"/>
    <n v="0"/>
    <n v="0"/>
    <n v="0"/>
    <n v="70"/>
    <n v="70"/>
    <n v="0"/>
    <n v="0"/>
    <x v="56"/>
  </r>
  <r>
    <n v="1294"/>
    <n v="1294"/>
    <n v="0"/>
    <n v="0"/>
    <n v="0"/>
    <n v="0"/>
    <n v="0"/>
    <n v="0"/>
    <n v="0"/>
    <n v="0"/>
    <n v="0"/>
    <n v="0"/>
    <x v="14"/>
  </r>
  <r>
    <n v="381"/>
    <n v="38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0"/>
  </r>
  <r>
    <n v="194"/>
    <n v="194"/>
    <n v="0"/>
    <n v="0"/>
    <n v="194"/>
    <n v="194"/>
    <n v="0"/>
    <n v="0"/>
    <n v="0"/>
    <n v="0"/>
    <n v="0"/>
    <n v="0"/>
    <x v="18"/>
  </r>
  <r>
    <n v="467"/>
    <n v="467"/>
    <n v="0"/>
    <n v="0"/>
    <n v="0"/>
    <n v="0"/>
    <n v="0"/>
    <n v="0"/>
    <n v="0"/>
    <n v="0"/>
    <n v="0"/>
    <n v="0"/>
    <x v="23"/>
  </r>
  <r>
    <n v="1273"/>
    <n v="1273"/>
    <n v="0"/>
    <n v="0"/>
    <n v="0"/>
    <n v="0"/>
    <n v="0"/>
    <n v="0"/>
    <n v="0"/>
    <n v="0"/>
    <n v="0"/>
    <n v="0"/>
    <x v="20"/>
  </r>
  <r>
    <n v="98"/>
    <n v="98"/>
    <n v="0"/>
    <n v="0"/>
    <n v="0"/>
    <n v="0"/>
    <n v="0"/>
    <n v="0"/>
    <n v="98"/>
    <n v="98"/>
    <n v="0"/>
    <n v="0"/>
    <x v="11"/>
  </r>
  <r>
    <n v="3"/>
    <n v="3"/>
    <n v="0"/>
    <n v="0"/>
    <n v="0"/>
    <n v="0"/>
    <n v="0"/>
    <n v="0"/>
    <n v="0"/>
    <n v="0"/>
    <n v="0"/>
    <n v="0"/>
    <x v="4"/>
  </r>
  <r>
    <n v="750"/>
    <n v="750"/>
    <n v="0"/>
    <n v="0"/>
    <n v="0"/>
    <n v="0"/>
    <n v="0"/>
    <n v="0"/>
    <n v="0"/>
    <n v="0"/>
    <n v="0"/>
    <n v="0"/>
    <x v="35"/>
  </r>
  <r>
    <n v="183"/>
    <n v="0"/>
    <n v="183"/>
    <n v="0"/>
    <n v="0"/>
    <n v="0"/>
    <n v="0"/>
    <n v="0"/>
    <n v="0"/>
    <n v="0"/>
    <n v="0"/>
    <n v="0"/>
    <x v="28"/>
  </r>
  <r>
    <n v="288"/>
    <n v="288"/>
    <n v="0"/>
    <n v="0"/>
    <n v="0"/>
    <n v="0"/>
    <n v="0"/>
    <n v="0"/>
    <n v="0"/>
    <n v="0"/>
    <n v="0"/>
    <n v="0"/>
    <x v="40"/>
  </r>
  <r>
    <n v="15066"/>
    <n v="15066"/>
    <n v="0"/>
    <n v="0"/>
    <n v="0"/>
    <n v="0"/>
    <n v="0"/>
    <n v="0"/>
    <n v="0"/>
    <n v="0"/>
    <n v="0"/>
    <n v="0"/>
    <x v="8"/>
  </r>
  <r>
    <n v="515"/>
    <n v="515"/>
    <n v="0"/>
    <n v="0"/>
    <n v="0"/>
    <n v="0"/>
    <n v="0"/>
    <n v="0"/>
    <n v="515"/>
    <n v="515"/>
    <n v="0"/>
    <n v="0"/>
    <x v="14"/>
  </r>
  <r>
    <n v="1"/>
    <n v="0"/>
    <n v="1"/>
    <n v="0"/>
    <n v="0"/>
    <n v="0"/>
    <n v="0"/>
    <n v="0"/>
    <n v="1"/>
    <n v="0"/>
    <n v="1"/>
    <n v="0"/>
    <x v="55"/>
  </r>
  <r>
    <n v="12373"/>
    <n v="12373"/>
    <n v="0"/>
    <n v="0"/>
    <n v="0"/>
    <n v="0"/>
    <n v="0"/>
    <n v="0"/>
    <n v="0"/>
    <n v="0"/>
    <n v="0"/>
    <n v="0"/>
    <x v="7"/>
  </r>
  <r>
    <n v="656"/>
    <n v="656"/>
    <n v="0"/>
    <n v="0"/>
    <n v="0"/>
    <n v="0"/>
    <n v="0"/>
    <n v="0"/>
    <n v="656"/>
    <n v="656"/>
    <n v="0"/>
    <n v="0"/>
    <x v="33"/>
  </r>
  <r>
    <n v="14711"/>
    <n v="14711"/>
    <n v="0"/>
    <n v="0"/>
    <n v="0"/>
    <n v="0"/>
    <n v="0"/>
    <n v="0"/>
    <n v="14711"/>
    <n v="14711"/>
    <n v="0"/>
    <n v="0"/>
    <x v="14"/>
  </r>
  <r>
    <n v="10"/>
    <n v="10"/>
    <n v="0"/>
    <n v="0"/>
    <n v="0"/>
    <n v="0"/>
    <n v="0"/>
    <n v="0"/>
    <n v="0"/>
    <n v="0"/>
    <n v="0"/>
    <n v="0"/>
    <x v="7"/>
  </r>
  <r>
    <n v="3668"/>
    <n v="3668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13"/>
  </r>
  <r>
    <n v="131"/>
    <n v="131"/>
    <n v="0"/>
    <n v="0"/>
    <n v="131"/>
    <n v="131"/>
    <n v="0"/>
    <n v="0"/>
    <n v="0"/>
    <n v="0"/>
    <n v="0"/>
    <n v="0"/>
    <x v="43"/>
  </r>
  <r>
    <n v="1262"/>
    <n v="1262"/>
    <n v="0"/>
    <n v="0"/>
    <n v="0"/>
    <n v="0"/>
    <n v="0"/>
    <n v="0"/>
    <n v="0"/>
    <n v="0"/>
    <n v="0"/>
    <n v="0"/>
    <x v="14"/>
  </r>
  <r>
    <n v="64"/>
    <n v="64"/>
    <n v="0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0"/>
    <n v="0"/>
    <n v="0"/>
    <n v="0"/>
    <x v="41"/>
  </r>
  <r>
    <n v="473"/>
    <n v="47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"/>
  </r>
  <r>
    <n v="1100"/>
    <n v="1100"/>
    <n v="0"/>
    <n v="0"/>
    <n v="0"/>
    <n v="0"/>
    <n v="0"/>
    <n v="0"/>
    <n v="1100"/>
    <n v="1100"/>
    <n v="0"/>
    <n v="0"/>
    <x v="27"/>
  </r>
  <r>
    <n v="354"/>
    <n v="35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2"/>
  </r>
  <r>
    <n v="121"/>
    <n v="121"/>
    <n v="0"/>
    <n v="0"/>
    <n v="121"/>
    <n v="121"/>
    <n v="0"/>
    <n v="0"/>
    <n v="0"/>
    <n v="0"/>
    <n v="0"/>
    <n v="0"/>
    <x v="26"/>
  </r>
  <r>
    <n v="18"/>
    <n v="18"/>
    <n v="0"/>
    <n v="0"/>
    <n v="18"/>
    <n v="18"/>
    <n v="0"/>
    <n v="0"/>
    <n v="0"/>
    <n v="0"/>
    <n v="0"/>
    <n v="0"/>
    <x v="50"/>
  </r>
  <r>
    <n v="37"/>
    <n v="37"/>
    <n v="0"/>
    <n v="0"/>
    <n v="0"/>
    <n v="0"/>
    <n v="0"/>
    <n v="0"/>
    <n v="0"/>
    <n v="0"/>
    <n v="0"/>
    <n v="0"/>
    <x v="42"/>
  </r>
  <r>
    <n v="2746"/>
    <n v="2746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15"/>
  </r>
  <r>
    <n v="400"/>
    <n v="400"/>
    <n v="0"/>
    <n v="0"/>
    <n v="0"/>
    <n v="0"/>
    <n v="0"/>
    <n v="0"/>
    <n v="0"/>
    <n v="0"/>
    <n v="0"/>
    <n v="0"/>
    <x v="3"/>
  </r>
  <r>
    <n v="3122"/>
    <n v="3122"/>
    <n v="0"/>
    <n v="0"/>
    <n v="0"/>
    <n v="0"/>
    <n v="0"/>
    <n v="0"/>
    <n v="0"/>
    <n v="0"/>
    <n v="0"/>
    <n v="0"/>
    <x v="11"/>
  </r>
  <r>
    <n v="427"/>
    <n v="0"/>
    <n v="427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11"/>
    <n v="11"/>
    <n v="0"/>
    <n v="0"/>
    <x v="25"/>
  </r>
  <r>
    <n v="71"/>
    <n v="71"/>
    <n v="0"/>
    <n v="0"/>
    <n v="0"/>
    <n v="0"/>
    <n v="0"/>
    <n v="0"/>
    <n v="0"/>
    <n v="0"/>
    <n v="0"/>
    <n v="0"/>
    <x v="23"/>
  </r>
  <r>
    <n v="1070"/>
    <n v="1070"/>
    <n v="0"/>
    <n v="0"/>
    <n v="0"/>
    <n v="0"/>
    <n v="0"/>
    <n v="0"/>
    <n v="0"/>
    <n v="0"/>
    <n v="0"/>
    <n v="0"/>
    <x v="56"/>
  </r>
  <r>
    <n v="82"/>
    <n v="82"/>
    <n v="0"/>
    <n v="0"/>
    <n v="0"/>
    <n v="0"/>
    <n v="0"/>
    <n v="0"/>
    <n v="0"/>
    <n v="0"/>
    <n v="0"/>
    <n v="0"/>
    <x v="15"/>
  </r>
  <r>
    <n v="310"/>
    <n v="310"/>
    <n v="0"/>
    <n v="0"/>
    <n v="0"/>
    <n v="0"/>
    <n v="0"/>
    <n v="0"/>
    <n v="0"/>
    <n v="0"/>
    <n v="0"/>
    <n v="0"/>
    <x v="3"/>
  </r>
  <r>
    <n v="35"/>
    <n v="35"/>
    <n v="0"/>
    <n v="0"/>
    <n v="0"/>
    <n v="0"/>
    <n v="0"/>
    <n v="0"/>
    <n v="0"/>
    <n v="0"/>
    <n v="0"/>
    <n v="0"/>
    <x v="53"/>
  </r>
  <r>
    <n v="304"/>
    <n v="304"/>
    <n v="0"/>
    <n v="0"/>
    <n v="0"/>
    <n v="0"/>
    <n v="0"/>
    <n v="0"/>
    <n v="304"/>
    <n v="304"/>
    <n v="0"/>
    <n v="0"/>
    <x v="33"/>
  </r>
  <r>
    <n v="20"/>
    <n v="20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13"/>
  </r>
  <r>
    <n v="176"/>
    <n v="176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1"/>
  </r>
  <r>
    <n v="593"/>
    <n v="593"/>
    <n v="0"/>
    <n v="0"/>
    <n v="0"/>
    <n v="0"/>
    <n v="0"/>
    <n v="0"/>
    <n v="0"/>
    <n v="0"/>
    <n v="0"/>
    <n v="0"/>
    <x v="46"/>
  </r>
  <r>
    <n v="7"/>
    <n v="7"/>
    <n v="0"/>
    <n v="0"/>
    <n v="7"/>
    <n v="7"/>
    <n v="0"/>
    <n v="0"/>
    <n v="0"/>
    <n v="0"/>
    <n v="0"/>
    <n v="0"/>
    <x v="7"/>
  </r>
  <r>
    <n v="602"/>
    <n v="602"/>
    <n v="0"/>
    <n v="0"/>
    <n v="0"/>
    <n v="0"/>
    <n v="0"/>
    <n v="0"/>
    <n v="0"/>
    <n v="0"/>
    <n v="0"/>
    <n v="0"/>
    <x v="28"/>
  </r>
  <r>
    <n v="2886"/>
    <n v="2886"/>
    <n v="0"/>
    <n v="0"/>
    <n v="0"/>
    <n v="0"/>
    <n v="0"/>
    <n v="0"/>
    <n v="0"/>
    <n v="0"/>
    <n v="0"/>
    <n v="0"/>
    <x v="35"/>
  </r>
  <r>
    <n v="1710"/>
    <n v="0"/>
    <n v="1710"/>
    <n v="0"/>
    <n v="0"/>
    <n v="0"/>
    <n v="0"/>
    <n v="0"/>
    <n v="0"/>
    <n v="0"/>
    <n v="0"/>
    <n v="0"/>
    <x v="6"/>
  </r>
  <r>
    <n v="22072"/>
    <n v="22072"/>
    <n v="0"/>
    <n v="0"/>
    <n v="0"/>
    <n v="0"/>
    <n v="0"/>
    <n v="0"/>
    <n v="0"/>
    <n v="0"/>
    <n v="0"/>
    <n v="0"/>
    <x v="45"/>
  </r>
  <r>
    <n v="1462"/>
    <n v="1462"/>
    <n v="0"/>
    <n v="0"/>
    <n v="1462"/>
    <n v="1462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10"/>
  </r>
  <r>
    <n v="55"/>
    <n v="55"/>
    <n v="0"/>
    <n v="0"/>
    <n v="0"/>
    <n v="0"/>
    <n v="0"/>
    <n v="0"/>
    <n v="0"/>
    <n v="0"/>
    <n v="0"/>
    <n v="0"/>
    <x v="24"/>
  </r>
  <r>
    <n v="120"/>
    <n v="120"/>
    <n v="0"/>
    <n v="0"/>
    <n v="0"/>
    <n v="0"/>
    <n v="0"/>
    <n v="0"/>
    <n v="0"/>
    <n v="0"/>
    <n v="0"/>
    <n v="0"/>
    <x v="13"/>
  </r>
  <r>
    <n v="1210"/>
    <n v="121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"/>
  </r>
  <r>
    <n v="485"/>
    <n v="485"/>
    <n v="0"/>
    <n v="0"/>
    <n v="0"/>
    <n v="0"/>
    <n v="0"/>
    <n v="0"/>
    <n v="0"/>
    <n v="0"/>
    <n v="0"/>
    <n v="0"/>
    <x v="34"/>
  </r>
  <r>
    <n v="2152"/>
    <n v="2152"/>
    <n v="0"/>
    <n v="0"/>
    <n v="2152"/>
    <n v="2152"/>
    <n v="0"/>
    <n v="0"/>
    <n v="0"/>
    <n v="0"/>
    <n v="0"/>
    <n v="0"/>
    <x v="9"/>
  </r>
  <r>
    <n v="866"/>
    <n v="0"/>
    <n v="866"/>
    <n v="0"/>
    <n v="0"/>
    <n v="0"/>
    <n v="0"/>
    <n v="0"/>
    <n v="866"/>
    <n v="0"/>
    <n v="866"/>
    <n v="0"/>
    <x v="29"/>
  </r>
  <r>
    <n v="8"/>
    <n v="8"/>
    <n v="0"/>
    <n v="0"/>
    <n v="0"/>
    <n v="0"/>
    <n v="0"/>
    <n v="0"/>
    <n v="0"/>
    <n v="0"/>
    <n v="0"/>
    <n v="0"/>
    <x v="7"/>
  </r>
  <r>
    <n v="4476"/>
    <n v="4476"/>
    <n v="0"/>
    <n v="0"/>
    <n v="0"/>
    <n v="0"/>
    <n v="0"/>
    <n v="0"/>
    <n v="4476"/>
    <n v="4476"/>
    <n v="0"/>
    <n v="0"/>
    <x v="44"/>
  </r>
  <r>
    <n v="445"/>
    <n v="0"/>
    <n v="445"/>
    <n v="0"/>
    <n v="0"/>
    <n v="0"/>
    <n v="0"/>
    <n v="0"/>
    <n v="0"/>
    <n v="0"/>
    <n v="0"/>
    <n v="0"/>
    <x v="48"/>
  </r>
  <r>
    <n v="3514"/>
    <n v="3514"/>
    <n v="0"/>
    <n v="0"/>
    <n v="0"/>
    <n v="0"/>
    <n v="0"/>
    <n v="0"/>
    <n v="3514"/>
    <n v="3514"/>
    <n v="0"/>
    <n v="0"/>
    <x v="15"/>
  </r>
  <r>
    <n v="189"/>
    <n v="189"/>
    <n v="0"/>
    <n v="0"/>
    <n v="0"/>
    <n v="0"/>
    <n v="0"/>
    <n v="0"/>
    <n v="189"/>
    <n v="189"/>
    <n v="0"/>
    <n v="0"/>
    <x v="50"/>
  </r>
  <r>
    <n v="2141"/>
    <n v="2141"/>
    <n v="0"/>
    <n v="0"/>
    <n v="0"/>
    <n v="0"/>
    <n v="0"/>
    <n v="0"/>
    <n v="0"/>
    <n v="0"/>
    <n v="0"/>
    <n v="0"/>
    <x v="41"/>
  </r>
  <r>
    <n v="1094"/>
    <n v="1094"/>
    <n v="0"/>
    <n v="0"/>
    <n v="0"/>
    <n v="0"/>
    <n v="0"/>
    <n v="0"/>
    <n v="0"/>
    <n v="0"/>
    <n v="0"/>
    <n v="0"/>
    <x v="19"/>
  </r>
  <r>
    <n v="65"/>
    <n v="65"/>
    <n v="0"/>
    <n v="0"/>
    <n v="0"/>
    <n v="0"/>
    <n v="0"/>
    <n v="0"/>
    <n v="0"/>
    <n v="0"/>
    <n v="0"/>
    <n v="0"/>
    <x v="32"/>
  </r>
  <r>
    <n v="26293"/>
    <n v="26293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4"/>
  </r>
  <r>
    <n v="166"/>
    <n v="0"/>
    <n v="166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5"/>
  </r>
  <r>
    <n v="2117"/>
    <n v="2117"/>
    <n v="0"/>
    <n v="0"/>
    <n v="0"/>
    <n v="0"/>
    <n v="0"/>
    <n v="0"/>
    <n v="0"/>
    <n v="0"/>
    <n v="0"/>
    <n v="0"/>
    <x v="27"/>
  </r>
  <r>
    <n v="441"/>
    <n v="441"/>
    <n v="0"/>
    <n v="0"/>
    <n v="441"/>
    <n v="441"/>
    <n v="0"/>
    <n v="0"/>
    <n v="0"/>
    <n v="0"/>
    <n v="0"/>
    <n v="0"/>
    <x v="39"/>
  </r>
  <r>
    <n v="386"/>
    <n v="0"/>
    <n v="386"/>
    <n v="0"/>
    <n v="0"/>
    <n v="0"/>
    <n v="0"/>
    <n v="0"/>
    <n v="0"/>
    <n v="0"/>
    <n v="0"/>
    <n v="0"/>
    <x v="48"/>
  </r>
  <r>
    <n v="226"/>
    <n v="0"/>
    <n v="226"/>
    <n v="0"/>
    <n v="0"/>
    <n v="0"/>
    <n v="0"/>
    <n v="0"/>
    <n v="0"/>
    <n v="0"/>
    <n v="0"/>
    <n v="0"/>
    <x v="20"/>
  </r>
  <r>
    <n v="1781"/>
    <n v="1781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15"/>
  </r>
  <r>
    <n v="1102"/>
    <n v="1102"/>
    <n v="0"/>
    <n v="0"/>
    <n v="0"/>
    <n v="0"/>
    <n v="0"/>
    <n v="0"/>
    <n v="0"/>
    <n v="0"/>
    <n v="0"/>
    <n v="0"/>
    <x v="34"/>
  </r>
  <r>
    <n v="603"/>
    <n v="603"/>
    <n v="0"/>
    <n v="0"/>
    <n v="603"/>
    <n v="603"/>
    <n v="0"/>
    <n v="0"/>
    <n v="0"/>
    <n v="0"/>
    <n v="0"/>
    <n v="0"/>
    <x v="34"/>
  </r>
  <r>
    <n v="2036"/>
    <n v="2036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58"/>
  </r>
  <r>
    <n v="738"/>
    <n v="0"/>
    <n v="0"/>
    <n v="738"/>
    <n v="0"/>
    <n v="0"/>
    <n v="0"/>
    <n v="0"/>
    <n v="0"/>
    <n v="0"/>
    <n v="0"/>
    <n v="0"/>
    <x v="61"/>
  </r>
  <r>
    <n v="1606"/>
    <n v="0"/>
    <n v="1606"/>
    <n v="0"/>
    <n v="0"/>
    <n v="0"/>
    <n v="0"/>
    <n v="0"/>
    <n v="0"/>
    <n v="0"/>
    <n v="0"/>
    <n v="0"/>
    <x v="48"/>
  </r>
  <r>
    <n v="1964"/>
    <n v="1964"/>
    <n v="0"/>
    <n v="0"/>
    <n v="0"/>
    <n v="0"/>
    <n v="0"/>
    <n v="0"/>
    <n v="0"/>
    <n v="0"/>
    <n v="0"/>
    <n v="0"/>
    <x v="28"/>
  </r>
  <r>
    <n v="107"/>
    <n v="0"/>
    <n v="107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3"/>
  </r>
  <r>
    <n v="149"/>
    <n v="149"/>
    <n v="0"/>
    <n v="0"/>
    <n v="0"/>
    <n v="0"/>
    <n v="0"/>
    <n v="0"/>
    <n v="0"/>
    <n v="0"/>
    <n v="0"/>
    <n v="0"/>
    <x v="1"/>
  </r>
  <r>
    <n v="6230"/>
    <n v="6230"/>
    <n v="0"/>
    <n v="0"/>
    <n v="0"/>
    <n v="0"/>
    <n v="0"/>
    <n v="0"/>
    <n v="6230"/>
    <n v="6230"/>
    <n v="0"/>
    <n v="0"/>
    <x v="38"/>
  </r>
  <r>
    <n v="53"/>
    <n v="53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13"/>
  </r>
  <r>
    <n v="3"/>
    <n v="3"/>
    <n v="0"/>
    <n v="0"/>
    <n v="0"/>
    <n v="0"/>
    <n v="0"/>
    <n v="0"/>
    <n v="0"/>
    <n v="0"/>
    <n v="0"/>
    <n v="0"/>
    <x v="11"/>
  </r>
  <r>
    <n v="11242"/>
    <n v="11242"/>
    <n v="0"/>
    <n v="0"/>
    <n v="0"/>
    <n v="0"/>
    <n v="0"/>
    <n v="0"/>
    <n v="0"/>
    <n v="0"/>
    <n v="0"/>
    <n v="0"/>
    <x v="6"/>
  </r>
  <r>
    <n v="114"/>
    <n v="114"/>
    <n v="0"/>
    <n v="0"/>
    <n v="0"/>
    <n v="0"/>
    <n v="0"/>
    <n v="0"/>
    <n v="0"/>
    <n v="0"/>
    <n v="0"/>
    <n v="0"/>
    <x v="34"/>
  </r>
  <r>
    <n v="1669"/>
    <n v="1669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33"/>
  </r>
  <r>
    <n v="236"/>
    <n v="236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0"/>
    <n v="0"/>
    <n v="0"/>
    <n v="0"/>
    <x v="39"/>
  </r>
  <r>
    <n v="1237"/>
    <n v="1237"/>
    <n v="0"/>
    <n v="0"/>
    <n v="0"/>
    <n v="0"/>
    <n v="0"/>
    <n v="0"/>
    <n v="0"/>
    <n v="0"/>
    <n v="0"/>
    <n v="0"/>
    <x v="0"/>
  </r>
  <r>
    <n v="1008"/>
    <n v="0"/>
    <n v="1008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19"/>
    <n v="19"/>
    <n v="0"/>
    <n v="0"/>
    <x v="53"/>
  </r>
  <r>
    <n v="2"/>
    <n v="2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3"/>
  </r>
  <r>
    <n v="2754"/>
    <n v="2754"/>
    <n v="0"/>
    <n v="0"/>
    <n v="0"/>
    <n v="0"/>
    <n v="0"/>
    <n v="0"/>
    <n v="0"/>
    <n v="0"/>
    <n v="0"/>
    <n v="0"/>
    <x v="9"/>
  </r>
  <r>
    <n v="6206"/>
    <n v="6206"/>
    <n v="0"/>
    <n v="0"/>
    <n v="6206"/>
    <n v="6206"/>
    <n v="0"/>
    <n v="0"/>
    <n v="0"/>
    <n v="0"/>
    <n v="0"/>
    <n v="0"/>
    <x v="19"/>
  </r>
  <r>
    <n v="222"/>
    <n v="222"/>
    <n v="0"/>
    <n v="0"/>
    <n v="0"/>
    <n v="0"/>
    <n v="0"/>
    <n v="0"/>
    <n v="222"/>
    <n v="222"/>
    <n v="0"/>
    <n v="0"/>
    <x v="38"/>
  </r>
  <r>
    <n v="58"/>
    <n v="58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18"/>
  </r>
  <r>
    <n v="2018"/>
    <n v="0"/>
    <n v="2018"/>
    <n v="0"/>
    <n v="0"/>
    <n v="0"/>
    <n v="0"/>
    <n v="0"/>
    <n v="0"/>
    <n v="0"/>
    <n v="0"/>
    <n v="0"/>
    <x v="51"/>
  </r>
  <r>
    <n v="860"/>
    <n v="860"/>
    <n v="0"/>
    <n v="0"/>
    <n v="0"/>
    <n v="0"/>
    <n v="0"/>
    <n v="0"/>
    <n v="0"/>
    <n v="0"/>
    <n v="0"/>
    <n v="0"/>
    <x v="28"/>
  </r>
  <r>
    <n v="141"/>
    <n v="141"/>
    <n v="0"/>
    <n v="0"/>
    <n v="0"/>
    <n v="0"/>
    <n v="0"/>
    <n v="0"/>
    <n v="0"/>
    <n v="0"/>
    <n v="0"/>
    <n v="0"/>
    <x v="6"/>
  </r>
  <r>
    <n v="16452"/>
    <n v="16452"/>
    <n v="0"/>
    <n v="0"/>
    <n v="0"/>
    <n v="0"/>
    <n v="0"/>
    <n v="0"/>
    <n v="0"/>
    <n v="0"/>
    <n v="0"/>
    <n v="0"/>
    <x v="49"/>
  </r>
  <r>
    <n v="110"/>
    <n v="110"/>
    <n v="0"/>
    <n v="0"/>
    <n v="110"/>
    <n v="110"/>
    <n v="0"/>
    <n v="0"/>
    <n v="0"/>
    <n v="0"/>
    <n v="0"/>
    <n v="0"/>
    <x v="0"/>
  </r>
  <r>
    <n v="3884"/>
    <n v="3884"/>
    <n v="0"/>
    <n v="0"/>
    <n v="0"/>
    <n v="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1"/>
  </r>
  <r>
    <n v="5770"/>
    <n v="5770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8"/>
  </r>
  <r>
    <n v="1047"/>
    <n v="1047"/>
    <n v="0"/>
    <n v="0"/>
    <n v="0"/>
    <n v="0"/>
    <n v="0"/>
    <n v="0"/>
    <n v="0"/>
    <n v="0"/>
    <n v="0"/>
    <n v="0"/>
    <x v="56"/>
  </r>
  <r>
    <n v="790"/>
    <n v="0"/>
    <n v="790"/>
    <n v="0"/>
    <n v="0"/>
    <n v="0"/>
    <n v="0"/>
    <n v="0"/>
    <n v="790"/>
    <n v="0"/>
    <n v="790"/>
    <n v="0"/>
    <x v="60"/>
  </r>
  <r>
    <n v="34"/>
    <n v="34"/>
    <n v="0"/>
    <n v="0"/>
    <n v="0"/>
    <n v="0"/>
    <n v="0"/>
    <n v="0"/>
    <n v="0"/>
    <n v="0"/>
    <n v="0"/>
    <n v="0"/>
    <x v="17"/>
  </r>
  <r>
    <n v="35300"/>
    <n v="35300"/>
    <n v="0"/>
    <n v="0"/>
    <n v="0"/>
    <n v="0"/>
    <n v="0"/>
    <n v="0"/>
    <n v="0"/>
    <n v="0"/>
    <n v="0"/>
    <n v="0"/>
    <x v="12"/>
  </r>
  <r>
    <n v="8945"/>
    <n v="8945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8"/>
  </r>
  <r>
    <n v="239"/>
    <n v="239"/>
    <n v="0"/>
    <n v="0"/>
    <n v="0"/>
    <n v="0"/>
    <n v="0"/>
    <n v="0"/>
    <n v="0"/>
    <n v="0"/>
    <n v="0"/>
    <n v="0"/>
    <x v="49"/>
  </r>
  <r>
    <n v="135"/>
    <n v="135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6"/>
  </r>
  <r>
    <n v="3249"/>
    <n v="3249"/>
    <n v="0"/>
    <n v="0"/>
    <n v="0"/>
    <n v="0"/>
    <n v="0"/>
    <n v="0"/>
    <n v="0"/>
    <n v="0"/>
    <n v="0"/>
    <n v="0"/>
    <x v="25"/>
  </r>
  <r>
    <n v="33"/>
    <n v="33"/>
    <n v="0"/>
    <n v="0"/>
    <n v="33"/>
    <n v="33"/>
    <n v="0"/>
    <n v="0"/>
    <n v="0"/>
    <n v="0"/>
    <n v="0"/>
    <n v="0"/>
    <x v="6"/>
  </r>
  <r>
    <n v="226"/>
    <n v="226"/>
    <n v="0"/>
    <n v="0"/>
    <n v="0"/>
    <n v="0"/>
    <n v="0"/>
    <n v="0"/>
    <n v="0"/>
    <n v="0"/>
    <n v="0"/>
    <n v="0"/>
    <x v="45"/>
  </r>
  <r>
    <n v="477"/>
    <n v="477"/>
    <n v="0"/>
    <n v="0"/>
    <n v="0"/>
    <n v="0"/>
    <n v="0"/>
    <n v="0"/>
    <n v="0"/>
    <n v="0"/>
    <n v="0"/>
    <n v="0"/>
    <x v="15"/>
  </r>
  <r>
    <n v="170"/>
    <n v="170"/>
    <n v="0"/>
    <n v="0"/>
    <n v="0"/>
    <n v="0"/>
    <n v="0"/>
    <n v="0"/>
    <n v="0"/>
    <n v="0"/>
    <n v="0"/>
    <n v="0"/>
    <x v="1"/>
  </r>
  <r>
    <n v="101"/>
    <n v="101"/>
    <n v="0"/>
    <n v="0"/>
    <n v="0"/>
    <n v="0"/>
    <n v="0"/>
    <n v="0"/>
    <n v="0"/>
    <n v="0"/>
    <n v="0"/>
    <n v="0"/>
    <x v="49"/>
  </r>
  <r>
    <n v="6863"/>
    <n v="0"/>
    <n v="6863"/>
    <n v="0"/>
    <n v="0"/>
    <n v="0"/>
    <n v="0"/>
    <n v="0"/>
    <n v="0"/>
    <n v="0"/>
    <n v="0"/>
    <n v="0"/>
    <x v="37"/>
  </r>
  <r>
    <n v="505"/>
    <n v="505"/>
    <n v="0"/>
    <n v="0"/>
    <n v="0"/>
    <n v="0"/>
    <n v="0"/>
    <n v="0"/>
    <n v="0"/>
    <n v="0"/>
    <n v="0"/>
    <n v="0"/>
    <x v="31"/>
  </r>
  <r>
    <n v="5224"/>
    <n v="0"/>
    <n v="5224"/>
    <n v="0"/>
    <n v="5224"/>
    <n v="0"/>
    <n v="5224"/>
    <n v="0"/>
    <n v="0"/>
    <n v="0"/>
    <n v="0"/>
    <n v="0"/>
    <x v="15"/>
  </r>
  <r>
    <n v="980"/>
    <n v="980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55"/>
    <n v="55"/>
    <n v="0"/>
    <n v="0"/>
    <x v="17"/>
  </r>
  <r>
    <n v="134"/>
    <n v="13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0"/>
  </r>
  <r>
    <n v="303"/>
    <n v="303"/>
    <n v="0"/>
    <n v="0"/>
    <n v="0"/>
    <n v="0"/>
    <n v="0"/>
    <n v="0"/>
    <n v="303"/>
    <n v="303"/>
    <n v="0"/>
    <n v="0"/>
    <x v="33"/>
  </r>
  <r>
    <n v="38"/>
    <n v="38"/>
    <n v="0"/>
    <n v="0"/>
    <n v="0"/>
    <n v="0"/>
    <n v="0"/>
    <n v="0"/>
    <n v="0"/>
    <n v="0"/>
    <n v="0"/>
    <n v="0"/>
    <x v="33"/>
  </r>
  <r>
    <n v="383"/>
    <n v="383"/>
    <n v="0"/>
    <n v="0"/>
    <n v="0"/>
    <n v="0"/>
    <n v="0"/>
    <n v="0"/>
    <n v="0"/>
    <n v="0"/>
    <n v="0"/>
    <n v="0"/>
    <x v="37"/>
  </r>
  <r>
    <n v="2958"/>
    <n v="2958"/>
    <n v="0"/>
    <n v="0"/>
    <n v="0"/>
    <n v="0"/>
    <n v="0"/>
    <n v="0"/>
    <n v="0"/>
    <n v="0"/>
    <n v="0"/>
    <n v="0"/>
    <x v="35"/>
  </r>
  <r>
    <n v="571"/>
    <n v="57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1"/>
  </r>
  <r>
    <n v="433"/>
    <n v="433"/>
    <n v="0"/>
    <n v="0"/>
    <n v="0"/>
    <n v="0"/>
    <n v="0"/>
    <n v="0"/>
    <n v="0"/>
    <n v="0"/>
    <n v="0"/>
    <n v="0"/>
    <x v="1"/>
  </r>
  <r>
    <n v="2671"/>
    <n v="2671"/>
    <n v="0"/>
    <n v="0"/>
    <n v="2671"/>
    <n v="2671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7"/>
  </r>
  <r>
    <n v="501"/>
    <n v="501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26"/>
  </r>
  <r>
    <n v="175"/>
    <n v="175"/>
    <n v="0"/>
    <n v="0"/>
    <n v="0"/>
    <n v="0"/>
    <n v="0"/>
    <n v="0"/>
    <n v="0"/>
    <n v="0"/>
    <n v="0"/>
    <n v="0"/>
    <x v="30"/>
  </r>
  <r>
    <n v="2262"/>
    <n v="0"/>
    <n v="2262"/>
    <n v="0"/>
    <n v="0"/>
    <n v="0"/>
    <n v="0"/>
    <n v="0"/>
    <n v="0"/>
    <n v="0"/>
    <n v="0"/>
    <n v="0"/>
    <x v="6"/>
  </r>
  <r>
    <n v="599"/>
    <n v="599"/>
    <n v="0"/>
    <n v="0"/>
    <n v="0"/>
    <n v="0"/>
    <n v="0"/>
    <n v="0"/>
    <n v="0"/>
    <n v="0"/>
    <n v="0"/>
    <n v="0"/>
    <x v="10"/>
  </r>
  <r>
    <n v="1431"/>
    <n v="1431"/>
    <n v="0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20"/>
  </r>
  <r>
    <n v="1250"/>
    <n v="1250"/>
    <n v="0"/>
    <n v="0"/>
    <n v="0"/>
    <n v="0"/>
    <n v="0"/>
    <n v="0"/>
    <n v="0"/>
    <n v="0"/>
    <n v="0"/>
    <n v="0"/>
    <x v="28"/>
  </r>
  <r>
    <n v="610"/>
    <n v="610"/>
    <n v="0"/>
    <n v="0"/>
    <n v="610"/>
    <n v="610"/>
    <n v="0"/>
    <n v="0"/>
    <n v="0"/>
    <n v="0"/>
    <n v="0"/>
    <n v="0"/>
    <x v="52"/>
  </r>
  <r>
    <n v="926"/>
    <n v="926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11"/>
    <n v="11"/>
    <n v="0"/>
    <n v="0"/>
    <x v="48"/>
  </r>
  <r>
    <n v="352"/>
    <n v="35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1"/>
  </r>
  <r>
    <n v="3543"/>
    <n v="3543"/>
    <n v="0"/>
    <n v="0"/>
    <n v="0"/>
    <n v="0"/>
    <n v="0"/>
    <n v="0"/>
    <n v="0"/>
    <n v="0"/>
    <n v="0"/>
    <n v="0"/>
    <x v="17"/>
  </r>
  <r>
    <n v="12685"/>
    <n v="0"/>
    <n v="12685"/>
    <n v="0"/>
    <n v="0"/>
    <n v="0"/>
    <n v="0"/>
    <n v="0"/>
    <n v="0"/>
    <n v="0"/>
    <n v="0"/>
    <n v="0"/>
    <x v="19"/>
  </r>
  <r>
    <n v="208"/>
    <n v="0"/>
    <n v="208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49"/>
  </r>
  <r>
    <n v="836"/>
    <n v="836"/>
    <n v="0"/>
    <n v="0"/>
    <n v="0"/>
    <n v="0"/>
    <n v="0"/>
    <n v="0"/>
    <n v="0"/>
    <n v="0"/>
    <n v="0"/>
    <n v="0"/>
    <x v="14"/>
  </r>
  <r>
    <n v="64"/>
    <n v="64"/>
    <n v="0"/>
    <n v="0"/>
    <n v="0"/>
    <n v="0"/>
    <n v="0"/>
    <n v="0"/>
    <n v="0"/>
    <n v="0"/>
    <n v="0"/>
    <n v="0"/>
    <x v="40"/>
  </r>
  <r>
    <n v="819"/>
    <n v="0"/>
    <n v="819"/>
    <n v="0"/>
    <n v="0"/>
    <n v="0"/>
    <n v="0"/>
    <n v="0"/>
    <n v="0"/>
    <n v="0"/>
    <n v="0"/>
    <n v="0"/>
    <x v="52"/>
  </r>
  <r>
    <n v="151"/>
    <n v="15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8"/>
  </r>
  <r>
    <n v="2505"/>
    <n v="2505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2"/>
  </r>
  <r>
    <n v="1695"/>
    <n v="0"/>
    <n v="1695"/>
    <n v="0"/>
    <n v="0"/>
    <n v="0"/>
    <n v="0"/>
    <n v="0"/>
    <n v="0"/>
    <n v="0"/>
    <n v="0"/>
    <n v="0"/>
    <x v="17"/>
  </r>
  <r>
    <n v="1044"/>
    <n v="1044"/>
    <n v="0"/>
    <n v="0"/>
    <n v="1044"/>
    <n v="1044"/>
    <n v="0"/>
    <n v="0"/>
    <n v="0"/>
    <n v="0"/>
    <n v="0"/>
    <n v="0"/>
    <x v="24"/>
  </r>
  <r>
    <n v="2936"/>
    <n v="0"/>
    <n v="2936"/>
    <n v="0"/>
    <n v="2936"/>
    <n v="0"/>
    <n v="2936"/>
    <n v="0"/>
    <n v="0"/>
    <n v="0"/>
    <n v="0"/>
    <n v="0"/>
    <x v="22"/>
  </r>
  <r>
    <n v="1026"/>
    <n v="1026"/>
    <n v="0"/>
    <n v="0"/>
    <n v="0"/>
    <n v="0"/>
    <n v="0"/>
    <n v="0"/>
    <n v="0"/>
    <n v="0"/>
    <n v="0"/>
    <n v="0"/>
    <x v="40"/>
  </r>
  <r>
    <n v="536"/>
    <n v="536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3"/>
  </r>
  <r>
    <n v="145"/>
    <n v="145"/>
    <n v="0"/>
    <n v="0"/>
    <n v="0"/>
    <n v="0"/>
    <n v="0"/>
    <n v="0"/>
    <n v="0"/>
    <n v="0"/>
    <n v="0"/>
    <n v="0"/>
    <x v="47"/>
  </r>
  <r>
    <n v="1257"/>
    <n v="1257"/>
    <n v="0"/>
    <n v="0"/>
    <n v="0"/>
    <n v="0"/>
    <n v="0"/>
    <n v="0"/>
    <n v="0"/>
    <n v="0"/>
    <n v="0"/>
    <n v="0"/>
    <x v="38"/>
  </r>
  <r>
    <n v="5152"/>
    <n v="5152"/>
    <n v="0"/>
    <n v="0"/>
    <n v="0"/>
    <n v="0"/>
    <n v="0"/>
    <n v="0"/>
    <n v="0"/>
    <n v="0"/>
    <n v="0"/>
    <n v="0"/>
    <x v="49"/>
  </r>
  <r>
    <n v="5074"/>
    <n v="0"/>
    <n v="5074"/>
    <n v="0"/>
    <n v="0"/>
    <n v="0"/>
    <n v="0"/>
    <n v="0"/>
    <n v="0"/>
    <n v="0"/>
    <n v="0"/>
    <n v="0"/>
    <x v="37"/>
  </r>
  <r>
    <n v="2955"/>
    <n v="2955"/>
    <n v="0"/>
    <n v="0"/>
    <n v="0"/>
    <n v="0"/>
    <n v="0"/>
    <n v="0"/>
    <n v="0"/>
    <n v="0"/>
    <n v="0"/>
    <n v="0"/>
    <x v="45"/>
  </r>
  <r>
    <n v="611"/>
    <n v="0"/>
    <n v="611"/>
    <n v="0"/>
    <n v="0"/>
    <n v="0"/>
    <n v="0"/>
    <n v="0"/>
    <n v="0"/>
    <n v="0"/>
    <n v="0"/>
    <n v="0"/>
    <x v="32"/>
  </r>
  <r>
    <n v="190"/>
    <n v="190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12"/>
    <n v="12"/>
    <n v="0"/>
    <n v="0"/>
    <x v="11"/>
  </r>
  <r>
    <n v="27"/>
    <n v="27"/>
    <n v="0"/>
    <n v="0"/>
    <n v="0"/>
    <n v="0"/>
    <n v="0"/>
    <n v="0"/>
    <n v="0"/>
    <n v="0"/>
    <n v="0"/>
    <n v="0"/>
    <x v="25"/>
  </r>
  <r>
    <n v="1154"/>
    <n v="1154"/>
    <n v="0"/>
    <n v="0"/>
    <n v="0"/>
    <n v="0"/>
    <n v="0"/>
    <n v="0"/>
    <n v="1154"/>
    <n v="1154"/>
    <n v="0"/>
    <n v="0"/>
    <x v="9"/>
  </r>
  <r>
    <n v="4"/>
    <n v="4"/>
    <n v="0"/>
    <n v="0"/>
    <n v="4"/>
    <n v="4"/>
    <n v="0"/>
    <n v="0"/>
    <n v="0"/>
    <n v="0"/>
    <n v="0"/>
    <n v="0"/>
    <x v="14"/>
  </r>
  <r>
    <n v="91"/>
    <n v="91"/>
    <n v="0"/>
    <n v="0"/>
    <n v="0"/>
    <n v="0"/>
    <n v="0"/>
    <n v="0"/>
    <n v="0"/>
    <n v="0"/>
    <n v="0"/>
    <n v="0"/>
    <x v="50"/>
  </r>
  <r>
    <n v="20391"/>
    <n v="0"/>
    <n v="20391"/>
    <n v="0"/>
    <n v="0"/>
    <n v="0"/>
    <n v="0"/>
    <n v="0"/>
    <n v="0"/>
    <n v="0"/>
    <n v="0"/>
    <n v="0"/>
    <x v="13"/>
  </r>
  <r>
    <n v="971"/>
    <n v="971"/>
    <n v="0"/>
    <n v="0"/>
    <n v="0"/>
    <n v="0"/>
    <n v="0"/>
    <n v="0"/>
    <n v="0"/>
    <n v="0"/>
    <n v="0"/>
    <n v="0"/>
    <x v="0"/>
  </r>
  <r>
    <n v="15123"/>
    <n v="15123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"/>
  </r>
  <r>
    <n v="1386"/>
    <n v="0"/>
    <n v="1386"/>
    <n v="0"/>
    <n v="1386"/>
    <n v="0"/>
    <n v="1386"/>
    <n v="0"/>
    <n v="0"/>
    <n v="0"/>
    <n v="0"/>
    <n v="0"/>
    <x v="37"/>
  </r>
  <r>
    <n v="28830"/>
    <n v="0"/>
    <n v="28830"/>
    <n v="0"/>
    <n v="0"/>
    <n v="0"/>
    <n v="0"/>
    <n v="0"/>
    <n v="0"/>
    <n v="0"/>
    <n v="0"/>
    <n v="0"/>
    <x v="14"/>
  </r>
  <r>
    <n v="111"/>
    <n v="111"/>
    <n v="0"/>
    <n v="0"/>
    <n v="0"/>
    <n v="0"/>
    <n v="0"/>
    <n v="0"/>
    <n v="0"/>
    <n v="0"/>
    <n v="0"/>
    <n v="0"/>
    <x v="24"/>
  </r>
  <r>
    <n v="4"/>
    <n v="0"/>
    <n v="0"/>
    <n v="4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0"/>
  </r>
  <r>
    <n v="26833"/>
    <n v="0"/>
    <n v="26833"/>
    <n v="0"/>
    <n v="0"/>
    <n v="0"/>
    <n v="0"/>
    <n v="0"/>
    <n v="0"/>
    <n v="0"/>
    <n v="0"/>
    <n v="0"/>
    <x v="31"/>
  </r>
  <r>
    <n v="13153"/>
    <n v="0"/>
    <n v="13153"/>
    <n v="0"/>
    <n v="0"/>
    <n v="0"/>
    <n v="0"/>
    <n v="0"/>
    <n v="0"/>
    <n v="0"/>
    <n v="0"/>
    <n v="0"/>
    <x v="0"/>
  </r>
  <r>
    <n v="250"/>
    <n v="25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24"/>
  </r>
  <r>
    <n v="3112"/>
    <n v="3112"/>
    <n v="0"/>
    <n v="0"/>
    <n v="0"/>
    <n v="0"/>
    <n v="0"/>
    <n v="0"/>
    <n v="0"/>
    <n v="0"/>
    <n v="0"/>
    <n v="0"/>
    <x v="35"/>
  </r>
  <r>
    <n v="11189"/>
    <n v="11189"/>
    <n v="0"/>
    <n v="0"/>
    <n v="0"/>
    <n v="0"/>
    <n v="0"/>
    <n v="0"/>
    <n v="0"/>
    <n v="0"/>
    <n v="0"/>
    <n v="0"/>
    <x v="35"/>
  </r>
  <r>
    <n v="19421"/>
    <n v="19421"/>
    <n v="0"/>
    <n v="0"/>
    <n v="0"/>
    <n v="0"/>
    <n v="0"/>
    <n v="0"/>
    <n v="0"/>
    <n v="0"/>
    <n v="0"/>
    <n v="0"/>
    <x v="34"/>
  </r>
  <r>
    <n v="17459"/>
    <n v="0"/>
    <n v="17459"/>
    <n v="0"/>
    <n v="0"/>
    <n v="0"/>
    <n v="0"/>
    <n v="0"/>
    <n v="0"/>
    <n v="0"/>
    <n v="0"/>
    <n v="0"/>
    <x v="35"/>
  </r>
  <r>
    <n v="64"/>
    <n v="64"/>
    <n v="0"/>
    <n v="0"/>
    <n v="0"/>
    <n v="0"/>
    <n v="0"/>
    <n v="0"/>
    <n v="64"/>
    <n v="64"/>
    <n v="0"/>
    <n v="0"/>
    <x v="43"/>
  </r>
  <r>
    <n v="21"/>
    <n v="21"/>
    <n v="0"/>
    <n v="0"/>
    <n v="0"/>
    <n v="0"/>
    <n v="0"/>
    <n v="0"/>
    <n v="21"/>
    <n v="21"/>
    <n v="0"/>
    <n v="0"/>
    <x v="57"/>
  </r>
  <r>
    <n v="3"/>
    <n v="3"/>
    <n v="0"/>
    <n v="0"/>
    <n v="0"/>
    <n v="0"/>
    <n v="0"/>
    <n v="0"/>
    <n v="3"/>
    <n v="3"/>
    <n v="0"/>
    <n v="0"/>
    <x v="58"/>
  </r>
  <r>
    <n v="70"/>
    <n v="70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83"/>
    <n v="83"/>
    <n v="0"/>
    <n v="0"/>
    <x v="4"/>
  </r>
  <r>
    <n v="2490"/>
    <n v="2490"/>
    <n v="0"/>
    <n v="0"/>
    <n v="0"/>
    <n v="0"/>
    <n v="0"/>
    <n v="0"/>
    <n v="2490"/>
    <n v="2490"/>
    <n v="0"/>
    <n v="0"/>
    <x v="28"/>
  </r>
  <r>
    <n v="4853"/>
    <n v="4853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14"/>
    <n v="14"/>
    <n v="0"/>
    <n v="0"/>
    <x v="40"/>
  </r>
  <r>
    <n v="7"/>
    <n v="7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7"/>
  </r>
  <r>
    <n v="1023"/>
    <n v="1023"/>
    <n v="0"/>
    <n v="0"/>
    <n v="0"/>
    <n v="0"/>
    <n v="0"/>
    <n v="0"/>
    <n v="0"/>
    <n v="0"/>
    <n v="0"/>
    <n v="0"/>
    <x v="10"/>
  </r>
  <r>
    <n v="1008"/>
    <n v="1008"/>
    <n v="0"/>
    <n v="0"/>
    <n v="0"/>
    <n v="0"/>
    <n v="0"/>
    <n v="0"/>
    <n v="0"/>
    <n v="0"/>
    <n v="0"/>
    <n v="0"/>
    <x v="37"/>
  </r>
  <r>
    <n v="16901"/>
    <n v="0"/>
    <n v="16901"/>
    <n v="0"/>
    <n v="0"/>
    <n v="0"/>
    <n v="0"/>
    <n v="0"/>
    <n v="16901"/>
    <n v="0"/>
    <n v="16901"/>
    <n v="0"/>
    <x v="19"/>
  </r>
  <r>
    <n v="1494"/>
    <n v="1494"/>
    <n v="0"/>
    <n v="0"/>
    <n v="1494"/>
    <n v="1494"/>
    <n v="0"/>
    <n v="0"/>
    <n v="0"/>
    <n v="0"/>
    <n v="0"/>
    <n v="0"/>
    <x v="26"/>
  </r>
  <r>
    <n v="203"/>
    <n v="0"/>
    <n v="203"/>
    <n v="0"/>
    <n v="0"/>
    <n v="0"/>
    <n v="0"/>
    <n v="0"/>
    <n v="0"/>
    <n v="0"/>
    <n v="0"/>
    <n v="0"/>
    <x v="16"/>
  </r>
  <r>
    <n v="78"/>
    <n v="7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"/>
  </r>
  <r>
    <n v="477"/>
    <n v="477"/>
    <n v="0"/>
    <n v="0"/>
    <n v="0"/>
    <n v="0"/>
    <n v="0"/>
    <n v="0"/>
    <n v="0"/>
    <n v="0"/>
    <n v="0"/>
    <n v="0"/>
    <x v="34"/>
  </r>
  <r>
    <n v="19"/>
    <n v="19"/>
    <n v="0"/>
    <n v="0"/>
    <n v="19"/>
    <n v="19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"/>
  </r>
  <r>
    <n v="305"/>
    <n v="0"/>
    <n v="305"/>
    <n v="0"/>
    <n v="0"/>
    <n v="0"/>
    <n v="0"/>
    <n v="0"/>
    <n v="0"/>
    <n v="0"/>
    <n v="0"/>
    <n v="0"/>
    <x v="4"/>
  </r>
  <r>
    <n v="2968"/>
    <n v="0"/>
    <n v="2968"/>
    <n v="0"/>
    <n v="0"/>
    <n v="0"/>
    <n v="0"/>
    <n v="0"/>
    <n v="0"/>
    <n v="0"/>
    <n v="0"/>
    <n v="0"/>
    <x v="11"/>
  </r>
  <r>
    <n v="417"/>
    <n v="417"/>
    <n v="0"/>
    <n v="0"/>
    <n v="0"/>
    <n v="0"/>
    <n v="0"/>
    <n v="0"/>
    <n v="0"/>
    <n v="0"/>
    <n v="0"/>
    <n v="0"/>
    <x v="23"/>
  </r>
  <r>
    <n v="470"/>
    <n v="0"/>
    <n v="470"/>
    <n v="0"/>
    <n v="0"/>
    <n v="0"/>
    <n v="0"/>
    <n v="0"/>
    <n v="0"/>
    <n v="0"/>
    <n v="0"/>
    <n v="0"/>
    <x v="1"/>
  </r>
  <r>
    <n v="2108"/>
    <n v="0"/>
    <n v="2108"/>
    <n v="0"/>
    <n v="0"/>
    <n v="0"/>
    <n v="0"/>
    <n v="0"/>
    <n v="0"/>
    <n v="0"/>
    <n v="0"/>
    <n v="0"/>
    <x v="25"/>
  </r>
  <r>
    <n v="8245"/>
    <n v="8245"/>
    <n v="0"/>
    <n v="0"/>
    <n v="8245"/>
    <n v="8245"/>
    <n v="0"/>
    <n v="0"/>
    <n v="0"/>
    <n v="0"/>
    <n v="0"/>
    <n v="0"/>
    <x v="42"/>
  </r>
  <r>
    <n v="114"/>
    <n v="114"/>
    <n v="0"/>
    <n v="0"/>
    <n v="0"/>
    <n v="0"/>
    <n v="0"/>
    <n v="0"/>
    <n v="114"/>
    <n v="114"/>
    <n v="0"/>
    <n v="0"/>
    <x v="47"/>
  </r>
  <r>
    <n v="5"/>
    <n v="5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"/>
  </r>
  <r>
    <n v="3627"/>
    <n v="3627"/>
    <n v="0"/>
    <n v="0"/>
    <n v="0"/>
    <n v="0"/>
    <n v="0"/>
    <n v="0"/>
    <n v="0"/>
    <n v="0"/>
    <n v="0"/>
    <n v="0"/>
    <x v="13"/>
  </r>
  <r>
    <n v="108"/>
    <n v="108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12"/>
    <n v="12"/>
    <n v="0"/>
    <n v="0"/>
    <x v="28"/>
  </r>
  <r>
    <n v="94"/>
    <n v="94"/>
    <n v="0"/>
    <n v="0"/>
    <n v="0"/>
    <n v="0"/>
    <n v="0"/>
    <n v="0"/>
    <n v="0"/>
    <n v="0"/>
    <n v="0"/>
    <n v="0"/>
    <x v="5"/>
  </r>
  <r>
    <n v="788"/>
    <n v="788"/>
    <n v="0"/>
    <n v="0"/>
    <n v="0"/>
    <n v="0"/>
    <n v="0"/>
    <n v="0"/>
    <n v="0"/>
    <n v="0"/>
    <n v="0"/>
    <n v="0"/>
    <x v="26"/>
  </r>
  <r>
    <n v="82"/>
    <n v="0"/>
    <n v="82"/>
    <n v="0"/>
    <n v="82"/>
    <n v="0"/>
    <n v="82"/>
    <n v="0"/>
    <n v="0"/>
    <n v="0"/>
    <n v="0"/>
    <n v="0"/>
    <x v="17"/>
  </r>
  <r>
    <n v="5762"/>
    <n v="0"/>
    <n v="5762"/>
    <n v="0"/>
    <n v="0"/>
    <n v="0"/>
    <n v="0"/>
    <n v="0"/>
    <n v="0"/>
    <n v="0"/>
    <n v="0"/>
    <n v="0"/>
    <x v="13"/>
  </r>
  <r>
    <n v="11282"/>
    <n v="11282"/>
    <n v="0"/>
    <n v="0"/>
    <n v="0"/>
    <n v="0"/>
    <n v="0"/>
    <n v="0"/>
    <n v="0"/>
    <n v="0"/>
    <n v="0"/>
    <n v="0"/>
    <x v="15"/>
  </r>
  <r>
    <n v="1985"/>
    <n v="1985"/>
    <n v="0"/>
    <n v="0"/>
    <n v="0"/>
    <n v="0"/>
    <n v="0"/>
    <n v="0"/>
    <n v="0"/>
    <n v="0"/>
    <n v="0"/>
    <n v="0"/>
    <x v="31"/>
  </r>
  <r>
    <n v="68"/>
    <n v="0"/>
    <n v="68"/>
    <n v="0"/>
    <n v="0"/>
    <n v="0"/>
    <n v="0"/>
    <n v="0"/>
    <n v="0"/>
    <n v="0"/>
    <n v="0"/>
    <n v="0"/>
    <x v="42"/>
  </r>
  <r>
    <n v="13838"/>
    <n v="13838"/>
    <n v="0"/>
    <n v="0"/>
    <n v="0"/>
    <n v="0"/>
    <n v="0"/>
    <n v="0"/>
    <n v="0"/>
    <n v="0"/>
    <n v="0"/>
    <n v="0"/>
    <x v="35"/>
  </r>
  <r>
    <n v="13947"/>
    <n v="13947"/>
    <n v="0"/>
    <n v="0"/>
    <n v="0"/>
    <n v="0"/>
    <n v="0"/>
    <n v="0"/>
    <n v="0"/>
    <n v="0"/>
    <n v="0"/>
    <n v="0"/>
    <x v="3"/>
  </r>
  <r>
    <n v="35"/>
    <n v="35"/>
    <n v="0"/>
    <n v="0"/>
    <n v="0"/>
    <n v="0"/>
    <n v="0"/>
    <n v="0"/>
    <n v="35"/>
    <n v="35"/>
    <n v="0"/>
    <n v="0"/>
    <x v="53"/>
  </r>
  <r>
    <n v="24"/>
    <n v="24"/>
    <n v="0"/>
    <n v="0"/>
    <n v="0"/>
    <n v="0"/>
    <n v="0"/>
    <n v="0"/>
    <n v="0"/>
    <n v="0"/>
    <n v="0"/>
    <n v="0"/>
    <x v="17"/>
  </r>
  <r>
    <n v="3674"/>
    <n v="3674"/>
    <n v="0"/>
    <n v="0"/>
    <n v="0"/>
    <n v="0"/>
    <n v="0"/>
    <n v="0"/>
    <n v="0"/>
    <n v="0"/>
    <n v="0"/>
    <n v="0"/>
    <x v="35"/>
  </r>
  <r>
    <n v="604"/>
    <n v="604"/>
    <n v="0"/>
    <n v="0"/>
    <n v="0"/>
    <n v="0"/>
    <n v="0"/>
    <n v="0"/>
    <n v="0"/>
    <n v="0"/>
    <n v="0"/>
    <n v="0"/>
    <x v="7"/>
  </r>
  <r>
    <n v="11"/>
    <n v="11"/>
    <n v="0"/>
    <n v="0"/>
    <n v="11"/>
    <n v="11"/>
    <n v="0"/>
    <n v="0"/>
    <n v="0"/>
    <n v="0"/>
    <n v="0"/>
    <n v="0"/>
    <x v="50"/>
  </r>
  <r>
    <n v="1813"/>
    <n v="1813"/>
    <n v="0"/>
    <n v="0"/>
    <n v="1813"/>
    <n v="1813"/>
    <n v="0"/>
    <n v="0"/>
    <n v="0"/>
    <n v="0"/>
    <n v="0"/>
    <n v="0"/>
    <x v="53"/>
  </r>
  <r>
    <n v="220"/>
    <n v="220"/>
    <n v="0"/>
    <n v="0"/>
    <n v="0"/>
    <n v="0"/>
    <n v="0"/>
    <n v="0"/>
    <n v="0"/>
    <n v="0"/>
    <n v="0"/>
    <n v="0"/>
    <x v="23"/>
  </r>
  <r>
    <n v="784"/>
    <n v="784"/>
    <n v="0"/>
    <n v="0"/>
    <n v="0"/>
    <n v="0"/>
    <n v="0"/>
    <n v="0"/>
    <n v="0"/>
    <n v="0"/>
    <n v="0"/>
    <n v="0"/>
    <x v="25"/>
  </r>
  <r>
    <n v="142"/>
    <n v="142"/>
    <n v="0"/>
    <n v="0"/>
    <n v="0"/>
    <n v="0"/>
    <n v="0"/>
    <n v="0"/>
    <n v="0"/>
    <n v="0"/>
    <n v="0"/>
    <n v="0"/>
    <x v="42"/>
  </r>
  <r>
    <n v="645"/>
    <n v="645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41"/>
  </r>
  <r>
    <n v="9035"/>
    <n v="9035"/>
    <n v="0"/>
    <n v="0"/>
    <n v="0"/>
    <n v="0"/>
    <n v="0"/>
    <n v="0"/>
    <n v="9035"/>
    <n v="9035"/>
    <n v="0"/>
    <n v="0"/>
    <x v="19"/>
  </r>
  <r>
    <n v="13"/>
    <n v="13"/>
    <n v="0"/>
    <n v="0"/>
    <n v="0"/>
    <n v="0"/>
    <n v="0"/>
    <n v="0"/>
    <n v="0"/>
    <n v="0"/>
    <n v="0"/>
    <n v="0"/>
    <x v="23"/>
  </r>
  <r>
    <n v="2205"/>
    <n v="2205"/>
    <n v="0"/>
    <n v="0"/>
    <n v="0"/>
    <n v="0"/>
    <n v="0"/>
    <n v="0"/>
    <n v="2205"/>
    <n v="2205"/>
    <n v="0"/>
    <n v="0"/>
    <x v="47"/>
  </r>
  <r>
    <n v="27463"/>
    <n v="0"/>
    <n v="27463"/>
    <n v="0"/>
    <n v="0"/>
    <n v="0"/>
    <n v="0"/>
    <n v="0"/>
    <n v="0"/>
    <n v="0"/>
    <n v="0"/>
    <n v="0"/>
    <x v="0"/>
  </r>
  <r>
    <n v="169"/>
    <n v="16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5"/>
  </r>
  <r>
    <n v="38"/>
    <n v="38"/>
    <n v="0"/>
    <n v="0"/>
    <n v="0"/>
    <n v="0"/>
    <n v="0"/>
    <n v="0"/>
    <n v="0"/>
    <n v="0"/>
    <n v="0"/>
    <n v="0"/>
    <x v="31"/>
  </r>
  <r>
    <n v="577"/>
    <n v="577"/>
    <n v="0"/>
    <n v="0"/>
    <n v="0"/>
    <n v="0"/>
    <n v="0"/>
    <n v="0"/>
    <n v="0"/>
    <n v="0"/>
    <n v="0"/>
    <n v="0"/>
    <x v="31"/>
  </r>
  <r>
    <n v="127"/>
    <n v="127"/>
    <n v="0"/>
    <n v="0"/>
    <n v="0"/>
    <n v="0"/>
    <n v="0"/>
    <n v="0"/>
    <n v="0"/>
    <n v="0"/>
    <n v="0"/>
    <n v="0"/>
    <x v="12"/>
  </r>
  <r>
    <n v="88"/>
    <n v="0"/>
    <n v="88"/>
    <n v="0"/>
    <n v="0"/>
    <n v="0"/>
    <n v="0"/>
    <n v="0"/>
    <n v="0"/>
    <n v="0"/>
    <n v="0"/>
    <n v="0"/>
    <x v="57"/>
  </r>
  <r>
    <n v="99"/>
    <n v="0"/>
    <n v="99"/>
    <n v="0"/>
    <n v="0"/>
    <n v="0"/>
    <n v="0"/>
    <n v="0"/>
    <n v="99"/>
    <n v="0"/>
    <n v="99"/>
    <n v="0"/>
    <x v="5"/>
  </r>
  <r>
    <n v="306"/>
    <n v="306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7"/>
  </r>
  <r>
    <n v="125"/>
    <n v="125"/>
    <n v="0"/>
    <n v="0"/>
    <n v="0"/>
    <n v="0"/>
    <n v="0"/>
    <n v="0"/>
    <n v="125"/>
    <n v="125"/>
    <n v="0"/>
    <n v="0"/>
    <x v="6"/>
  </r>
  <r>
    <n v="21715"/>
    <n v="21715"/>
    <n v="0"/>
    <n v="0"/>
    <n v="21715"/>
    <n v="21715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0"/>
  </r>
  <r>
    <n v="3114"/>
    <n v="311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2"/>
  </r>
  <r>
    <n v="20734"/>
    <n v="20734"/>
    <n v="0"/>
    <n v="0"/>
    <n v="0"/>
    <n v="0"/>
    <n v="0"/>
    <n v="0"/>
    <n v="0"/>
    <n v="0"/>
    <n v="0"/>
    <n v="0"/>
    <x v="19"/>
  </r>
  <r>
    <n v="95"/>
    <n v="95"/>
    <n v="0"/>
    <n v="0"/>
    <n v="95"/>
    <n v="95"/>
    <n v="0"/>
    <n v="0"/>
    <n v="0"/>
    <n v="0"/>
    <n v="0"/>
    <n v="0"/>
    <x v="1"/>
  </r>
  <r>
    <n v="1463"/>
    <n v="0"/>
    <n v="1463"/>
    <n v="0"/>
    <n v="0"/>
    <n v="0"/>
    <n v="0"/>
    <n v="0"/>
    <n v="0"/>
    <n v="0"/>
    <n v="0"/>
    <n v="0"/>
    <x v="8"/>
  </r>
  <r>
    <n v="5490"/>
    <n v="5490"/>
    <n v="0"/>
    <n v="0"/>
    <n v="0"/>
    <n v="0"/>
    <n v="0"/>
    <n v="0"/>
    <n v="0"/>
    <n v="0"/>
    <n v="0"/>
    <n v="0"/>
    <x v="26"/>
  </r>
  <r>
    <n v="278"/>
    <n v="278"/>
    <n v="0"/>
    <n v="0"/>
    <n v="0"/>
    <n v="0"/>
    <n v="0"/>
    <n v="0"/>
    <n v="0"/>
    <n v="0"/>
    <n v="0"/>
    <n v="0"/>
    <x v="1"/>
  </r>
  <r>
    <n v="979"/>
    <n v="0"/>
    <n v="979"/>
    <n v="0"/>
    <n v="0"/>
    <n v="0"/>
    <n v="0"/>
    <n v="0"/>
    <n v="0"/>
    <n v="0"/>
    <n v="0"/>
    <n v="0"/>
    <x v="43"/>
  </r>
  <r>
    <n v="58080"/>
    <n v="58080"/>
    <n v="0"/>
    <n v="0"/>
    <n v="0"/>
    <n v="0"/>
    <n v="0"/>
    <n v="0"/>
    <n v="0"/>
    <n v="0"/>
    <n v="0"/>
    <n v="0"/>
    <x v="3"/>
  </r>
  <r>
    <n v="2283"/>
    <n v="2283"/>
    <n v="0"/>
    <n v="0"/>
    <n v="0"/>
    <n v="0"/>
    <n v="0"/>
    <n v="0"/>
    <n v="0"/>
    <n v="0"/>
    <n v="0"/>
    <n v="0"/>
    <x v="18"/>
  </r>
  <r>
    <n v="2046"/>
    <n v="2046"/>
    <n v="0"/>
    <n v="0"/>
    <n v="2046"/>
    <n v="2046"/>
    <n v="0"/>
    <n v="0"/>
    <n v="0"/>
    <n v="0"/>
    <n v="0"/>
    <n v="0"/>
    <x v="18"/>
  </r>
  <r>
    <n v="37"/>
    <n v="37"/>
    <n v="0"/>
    <n v="0"/>
    <n v="0"/>
    <n v="0"/>
    <n v="0"/>
    <n v="0"/>
    <n v="37"/>
    <n v="37"/>
    <n v="0"/>
    <n v="0"/>
    <x v="5"/>
  </r>
  <r>
    <n v="2814"/>
    <n v="2814"/>
    <n v="0"/>
    <n v="0"/>
    <n v="0"/>
    <n v="0"/>
    <n v="0"/>
    <n v="0"/>
    <n v="2814"/>
    <n v="2814"/>
    <n v="0"/>
    <n v="0"/>
    <x v="20"/>
  </r>
  <r>
    <n v="3"/>
    <n v="3"/>
    <n v="0"/>
    <n v="0"/>
    <n v="0"/>
    <n v="0"/>
    <n v="0"/>
    <n v="0"/>
    <n v="0"/>
    <n v="0"/>
    <n v="0"/>
    <n v="0"/>
    <x v="14"/>
  </r>
  <r>
    <n v="2754"/>
    <n v="0"/>
    <n v="2754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8"/>
  </r>
  <r>
    <n v="22"/>
    <n v="0"/>
    <n v="22"/>
    <n v="0"/>
    <n v="0"/>
    <n v="0"/>
    <n v="0"/>
    <n v="0"/>
    <n v="22"/>
    <n v="0"/>
    <n v="22"/>
    <n v="0"/>
    <x v="61"/>
  </r>
  <r>
    <n v="370"/>
    <n v="370"/>
    <n v="0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43"/>
  </r>
  <r>
    <n v="157"/>
    <n v="157"/>
    <n v="0"/>
    <n v="0"/>
    <n v="0"/>
    <n v="0"/>
    <n v="0"/>
    <n v="0"/>
    <n v="0"/>
    <n v="0"/>
    <n v="0"/>
    <n v="0"/>
    <x v="6"/>
  </r>
  <r>
    <n v="445"/>
    <n v="445"/>
    <n v="0"/>
    <n v="0"/>
    <n v="0"/>
    <n v="0"/>
    <n v="0"/>
    <n v="0"/>
    <n v="0"/>
    <n v="0"/>
    <n v="0"/>
    <n v="0"/>
    <x v="31"/>
  </r>
  <r>
    <n v="12156"/>
    <n v="12156"/>
    <n v="0"/>
    <n v="0"/>
    <n v="0"/>
    <n v="0"/>
    <n v="0"/>
    <n v="0"/>
    <n v="0"/>
    <n v="0"/>
    <n v="0"/>
    <n v="0"/>
    <x v="10"/>
  </r>
  <r>
    <n v="87"/>
    <n v="87"/>
    <n v="0"/>
    <n v="0"/>
    <n v="0"/>
    <n v="0"/>
    <n v="0"/>
    <n v="0"/>
    <n v="0"/>
    <n v="0"/>
    <n v="0"/>
    <n v="0"/>
    <x v="31"/>
  </r>
  <r>
    <n v="961"/>
    <n v="961"/>
    <n v="0"/>
    <n v="0"/>
    <n v="961"/>
    <n v="961"/>
    <n v="0"/>
    <n v="0"/>
    <n v="0"/>
    <n v="0"/>
    <n v="0"/>
    <n v="0"/>
    <x v="7"/>
  </r>
  <r>
    <n v="11581"/>
    <n v="1158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"/>
  </r>
  <r>
    <n v="470"/>
    <n v="470"/>
    <n v="0"/>
    <n v="0"/>
    <n v="0"/>
    <n v="0"/>
    <n v="0"/>
    <n v="0"/>
    <n v="0"/>
    <n v="0"/>
    <n v="0"/>
    <n v="0"/>
    <x v="33"/>
  </r>
  <r>
    <n v="2"/>
    <n v="0"/>
    <n v="2"/>
    <n v="0"/>
    <n v="0"/>
    <n v="0"/>
    <n v="0"/>
    <n v="0"/>
    <n v="0"/>
    <n v="0"/>
    <n v="0"/>
    <n v="0"/>
    <x v="54"/>
  </r>
  <r>
    <n v="452"/>
    <n v="452"/>
    <n v="0"/>
    <n v="0"/>
    <n v="0"/>
    <n v="0"/>
    <n v="0"/>
    <n v="0"/>
    <n v="0"/>
    <n v="0"/>
    <n v="0"/>
    <n v="0"/>
    <x v="14"/>
  </r>
  <r>
    <n v="127"/>
    <n v="127"/>
    <n v="0"/>
    <n v="0"/>
    <n v="127"/>
    <n v="127"/>
    <n v="0"/>
    <n v="0"/>
    <n v="0"/>
    <n v="0"/>
    <n v="0"/>
    <n v="0"/>
    <x v="26"/>
  </r>
  <r>
    <n v="2408"/>
    <n v="2408"/>
    <n v="0"/>
    <n v="0"/>
    <n v="0"/>
    <n v="0"/>
    <n v="0"/>
    <n v="0"/>
    <n v="0"/>
    <n v="0"/>
    <n v="0"/>
    <n v="0"/>
    <x v="45"/>
  </r>
  <r>
    <n v="6856"/>
    <n v="6856"/>
    <n v="0"/>
    <n v="0"/>
    <n v="0"/>
    <n v="0"/>
    <n v="0"/>
    <n v="0"/>
    <n v="6856"/>
    <n v="6856"/>
    <n v="0"/>
    <n v="0"/>
    <x v="0"/>
  </r>
  <r>
    <n v="283"/>
    <n v="283"/>
    <n v="0"/>
    <n v="0"/>
    <n v="0"/>
    <n v="0"/>
    <n v="0"/>
    <n v="0"/>
    <n v="0"/>
    <n v="0"/>
    <n v="0"/>
    <n v="0"/>
    <x v="8"/>
  </r>
  <r>
    <n v="85"/>
    <n v="85"/>
    <n v="0"/>
    <n v="0"/>
    <n v="0"/>
    <n v="0"/>
    <n v="0"/>
    <n v="0"/>
    <n v="0"/>
    <n v="0"/>
    <n v="0"/>
    <n v="0"/>
    <x v="20"/>
  </r>
  <r>
    <n v="2"/>
    <n v="0"/>
    <n v="0"/>
    <n v="2"/>
    <n v="0"/>
    <n v="0"/>
    <n v="0"/>
    <n v="0"/>
    <n v="0"/>
    <n v="0"/>
    <n v="0"/>
    <n v="0"/>
    <x v="10"/>
  </r>
  <r>
    <n v="601"/>
    <n v="601"/>
    <n v="0"/>
    <n v="0"/>
    <n v="601"/>
    <n v="601"/>
    <n v="0"/>
    <n v="0"/>
    <n v="0"/>
    <n v="0"/>
    <n v="0"/>
    <n v="0"/>
    <x v="7"/>
  </r>
  <r>
    <n v="406"/>
    <n v="0"/>
    <n v="406"/>
    <n v="0"/>
    <n v="406"/>
    <n v="0"/>
    <n v="406"/>
    <n v="0"/>
    <n v="0"/>
    <n v="0"/>
    <n v="0"/>
    <n v="0"/>
    <x v="4"/>
  </r>
  <r>
    <n v="1334"/>
    <n v="1334"/>
    <n v="0"/>
    <n v="0"/>
    <n v="0"/>
    <n v="0"/>
    <n v="0"/>
    <n v="0"/>
    <n v="0"/>
    <n v="0"/>
    <n v="0"/>
    <n v="0"/>
    <x v="21"/>
  </r>
  <r>
    <n v="2210"/>
    <n v="2210"/>
    <n v="0"/>
    <n v="0"/>
    <n v="0"/>
    <n v="0"/>
    <n v="0"/>
    <n v="0"/>
    <n v="2210"/>
    <n v="2210"/>
    <n v="0"/>
    <n v="0"/>
    <x v="24"/>
  </r>
  <r>
    <n v="36030"/>
    <n v="0"/>
    <n v="36030"/>
    <n v="0"/>
    <n v="0"/>
    <n v="0"/>
    <n v="0"/>
    <n v="0"/>
    <n v="0"/>
    <n v="0"/>
    <n v="0"/>
    <n v="0"/>
    <x v="14"/>
  </r>
  <r>
    <n v="1235"/>
    <n v="1235"/>
    <n v="0"/>
    <n v="0"/>
    <n v="0"/>
    <n v="0"/>
    <n v="0"/>
    <n v="0"/>
    <n v="1235"/>
    <n v="1235"/>
    <n v="0"/>
    <n v="0"/>
    <x v="63"/>
  </r>
  <r>
    <n v="54"/>
    <n v="54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39"/>
  </r>
  <r>
    <n v="1928"/>
    <n v="1928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2"/>
  </r>
  <r>
    <n v="208"/>
    <n v="208"/>
    <n v="0"/>
    <n v="0"/>
    <n v="0"/>
    <n v="0"/>
    <n v="0"/>
    <n v="0"/>
    <n v="0"/>
    <n v="0"/>
    <n v="0"/>
    <n v="0"/>
    <x v="5"/>
  </r>
  <r>
    <n v="226"/>
    <n v="226"/>
    <n v="0"/>
    <n v="0"/>
    <n v="0"/>
    <n v="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32"/>
  </r>
  <r>
    <n v="2063"/>
    <n v="0"/>
    <n v="2063"/>
    <n v="0"/>
    <n v="0"/>
    <n v="0"/>
    <n v="0"/>
    <n v="0"/>
    <n v="2063"/>
    <n v="0"/>
    <n v="2063"/>
    <n v="0"/>
    <x v="9"/>
  </r>
  <r>
    <n v="105"/>
    <n v="105"/>
    <n v="0"/>
    <n v="0"/>
    <n v="105"/>
    <n v="105"/>
    <n v="0"/>
    <n v="0"/>
    <n v="0"/>
    <n v="0"/>
    <n v="0"/>
    <n v="0"/>
    <x v="29"/>
  </r>
  <r>
    <n v="1345"/>
    <n v="1345"/>
    <n v="0"/>
    <n v="0"/>
    <n v="0"/>
    <n v="0"/>
    <n v="0"/>
    <n v="0"/>
    <n v="0"/>
    <n v="0"/>
    <n v="0"/>
    <n v="0"/>
    <x v="6"/>
  </r>
  <r>
    <n v="214"/>
    <n v="214"/>
    <n v="0"/>
    <n v="0"/>
    <n v="0"/>
    <n v="0"/>
    <n v="0"/>
    <n v="0"/>
    <n v="0"/>
    <n v="0"/>
    <n v="0"/>
    <n v="0"/>
    <x v="10"/>
  </r>
  <r>
    <n v="237"/>
    <n v="23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"/>
  </r>
  <r>
    <n v="2003"/>
    <n v="200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2"/>
  </r>
  <r>
    <n v="1187"/>
    <n v="1187"/>
    <n v="0"/>
    <n v="0"/>
    <n v="0"/>
    <n v="0"/>
    <n v="0"/>
    <n v="0"/>
    <n v="0"/>
    <n v="0"/>
    <n v="0"/>
    <n v="0"/>
    <x v="23"/>
  </r>
  <r>
    <n v="76"/>
    <n v="76"/>
    <n v="0"/>
    <n v="0"/>
    <n v="0"/>
    <n v="0"/>
    <n v="0"/>
    <n v="0"/>
    <n v="0"/>
    <n v="0"/>
    <n v="0"/>
    <n v="0"/>
    <x v="50"/>
  </r>
  <r>
    <n v="7451"/>
    <n v="7451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1"/>
  </r>
  <r>
    <n v="2940"/>
    <n v="2940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33"/>
  </r>
  <r>
    <n v="195"/>
    <n v="195"/>
    <n v="0"/>
    <n v="0"/>
    <n v="0"/>
    <n v="0"/>
    <n v="0"/>
    <n v="0"/>
    <n v="0"/>
    <n v="0"/>
    <n v="0"/>
    <n v="0"/>
    <x v="4"/>
  </r>
  <r>
    <n v="24018"/>
    <n v="24018"/>
    <n v="0"/>
    <n v="0"/>
    <n v="0"/>
    <n v="0"/>
    <n v="0"/>
    <n v="0"/>
    <n v="0"/>
    <n v="0"/>
    <n v="0"/>
    <n v="0"/>
    <x v="34"/>
  </r>
  <r>
    <n v="400"/>
    <n v="400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56"/>
  </r>
  <r>
    <n v="6163"/>
    <n v="6163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41"/>
    <n v="41"/>
    <n v="0"/>
    <n v="0"/>
    <x v="30"/>
  </r>
  <r>
    <n v="809"/>
    <n v="809"/>
    <n v="0"/>
    <n v="0"/>
    <n v="0"/>
    <n v="0"/>
    <n v="0"/>
    <n v="0"/>
    <n v="0"/>
    <n v="0"/>
    <n v="0"/>
    <n v="0"/>
    <x v="52"/>
  </r>
  <r>
    <n v="101"/>
    <n v="10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7"/>
  </r>
  <r>
    <n v="3384"/>
    <n v="338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51"/>
  </r>
  <r>
    <n v="1462"/>
    <n v="1462"/>
    <n v="0"/>
    <n v="0"/>
    <n v="0"/>
    <n v="0"/>
    <n v="0"/>
    <n v="0"/>
    <n v="0"/>
    <n v="0"/>
    <n v="0"/>
    <n v="0"/>
    <x v="7"/>
  </r>
  <r>
    <n v="10230"/>
    <n v="0"/>
    <n v="0"/>
    <n v="10230"/>
    <n v="0"/>
    <n v="0"/>
    <n v="0"/>
    <n v="0"/>
    <n v="10230"/>
    <n v="0"/>
    <n v="0"/>
    <n v="10230"/>
    <x v="63"/>
  </r>
  <r>
    <n v="375"/>
    <n v="375"/>
    <n v="0"/>
    <n v="0"/>
    <n v="0"/>
    <n v="0"/>
    <n v="0"/>
    <n v="0"/>
    <n v="0"/>
    <n v="0"/>
    <n v="0"/>
    <n v="0"/>
    <x v="0"/>
  </r>
  <r>
    <n v="474"/>
    <n v="474"/>
    <n v="0"/>
    <n v="0"/>
    <n v="0"/>
    <n v="0"/>
    <n v="0"/>
    <n v="0"/>
    <n v="474"/>
    <n v="474"/>
    <n v="0"/>
    <n v="0"/>
    <x v="40"/>
  </r>
  <r>
    <n v="297"/>
    <n v="297"/>
    <n v="0"/>
    <n v="0"/>
    <n v="0"/>
    <n v="0"/>
    <n v="0"/>
    <n v="0"/>
    <n v="0"/>
    <n v="0"/>
    <n v="0"/>
    <n v="0"/>
    <x v="6"/>
  </r>
  <r>
    <n v="728"/>
    <n v="728"/>
    <n v="0"/>
    <n v="0"/>
    <n v="0"/>
    <n v="0"/>
    <n v="0"/>
    <n v="0"/>
    <n v="0"/>
    <n v="0"/>
    <n v="0"/>
    <n v="0"/>
    <x v="46"/>
  </r>
  <r>
    <n v="168"/>
    <n v="168"/>
    <n v="0"/>
    <n v="0"/>
    <n v="0"/>
    <n v="0"/>
    <n v="0"/>
    <n v="0"/>
    <n v="0"/>
    <n v="0"/>
    <n v="0"/>
    <n v="0"/>
    <x v="24"/>
  </r>
  <r>
    <n v="1087"/>
    <n v="1087"/>
    <n v="0"/>
    <n v="0"/>
    <n v="0"/>
    <n v="0"/>
    <n v="0"/>
    <n v="0"/>
    <n v="0"/>
    <n v="0"/>
    <n v="0"/>
    <n v="0"/>
    <x v="23"/>
  </r>
  <r>
    <n v="2912"/>
    <n v="0"/>
    <n v="2912"/>
    <n v="0"/>
    <n v="2912"/>
    <n v="0"/>
    <n v="2912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5"/>
  </r>
  <r>
    <n v="277"/>
    <n v="277"/>
    <n v="0"/>
    <n v="0"/>
    <n v="0"/>
    <n v="0"/>
    <n v="0"/>
    <n v="0"/>
    <n v="277"/>
    <n v="277"/>
    <n v="0"/>
    <n v="0"/>
    <x v="6"/>
  </r>
  <r>
    <n v="2761"/>
    <n v="2761"/>
    <n v="0"/>
    <n v="0"/>
    <n v="0"/>
    <n v="0"/>
    <n v="0"/>
    <n v="0"/>
    <n v="0"/>
    <n v="0"/>
    <n v="0"/>
    <n v="0"/>
    <x v="27"/>
  </r>
  <r>
    <n v="25611"/>
    <n v="25611"/>
    <n v="0"/>
    <n v="0"/>
    <n v="0"/>
    <n v="0"/>
    <n v="0"/>
    <n v="0"/>
    <n v="0"/>
    <n v="0"/>
    <n v="0"/>
    <n v="0"/>
    <x v="10"/>
  </r>
  <r>
    <n v="934"/>
    <n v="0"/>
    <n v="934"/>
    <n v="0"/>
    <n v="0"/>
    <n v="0"/>
    <n v="0"/>
    <n v="0"/>
    <n v="0"/>
    <n v="0"/>
    <n v="0"/>
    <n v="0"/>
    <x v="17"/>
  </r>
  <r>
    <n v="552"/>
    <n v="552"/>
    <n v="0"/>
    <n v="0"/>
    <n v="552"/>
    <n v="552"/>
    <n v="0"/>
    <n v="0"/>
    <n v="0"/>
    <n v="0"/>
    <n v="0"/>
    <n v="0"/>
    <x v="44"/>
  </r>
  <r>
    <n v="18"/>
    <n v="18"/>
    <n v="0"/>
    <n v="0"/>
    <n v="0"/>
    <n v="0"/>
    <n v="0"/>
    <n v="0"/>
    <n v="18"/>
    <n v="18"/>
    <n v="0"/>
    <n v="0"/>
    <x v="51"/>
  </r>
  <r>
    <n v="652"/>
    <n v="652"/>
    <n v="0"/>
    <n v="0"/>
    <n v="0"/>
    <n v="0"/>
    <n v="0"/>
    <n v="0"/>
    <n v="0"/>
    <n v="0"/>
    <n v="0"/>
    <n v="0"/>
    <x v="34"/>
  </r>
  <r>
    <n v="1174"/>
    <n v="0"/>
    <n v="1174"/>
    <n v="0"/>
    <n v="0"/>
    <n v="0"/>
    <n v="0"/>
    <n v="0"/>
    <n v="0"/>
    <n v="0"/>
    <n v="0"/>
    <n v="0"/>
    <x v="41"/>
  </r>
  <r>
    <n v="3593"/>
    <n v="3593"/>
    <n v="0"/>
    <n v="0"/>
    <n v="0"/>
    <n v="0"/>
    <n v="0"/>
    <n v="0"/>
    <n v="0"/>
    <n v="0"/>
    <n v="0"/>
    <n v="0"/>
    <x v="20"/>
  </r>
  <r>
    <n v="12831"/>
    <n v="1283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8"/>
  </r>
  <r>
    <n v="112"/>
    <n v="112"/>
    <n v="0"/>
    <n v="0"/>
    <n v="0"/>
    <n v="0"/>
    <n v="0"/>
    <n v="0"/>
    <n v="0"/>
    <n v="0"/>
    <n v="0"/>
    <n v="0"/>
    <x v="12"/>
  </r>
  <r>
    <n v="1584"/>
    <n v="1584"/>
    <n v="0"/>
    <n v="0"/>
    <n v="0"/>
    <n v="0"/>
    <n v="0"/>
    <n v="0"/>
    <n v="0"/>
    <n v="0"/>
    <n v="0"/>
    <n v="0"/>
    <x v="19"/>
  </r>
  <r>
    <n v="85"/>
    <n v="85"/>
    <n v="0"/>
    <n v="0"/>
    <n v="85"/>
    <n v="85"/>
    <n v="0"/>
    <n v="0"/>
    <n v="0"/>
    <n v="0"/>
    <n v="0"/>
    <n v="0"/>
    <x v="8"/>
  </r>
  <r>
    <n v="1203"/>
    <n v="1203"/>
    <n v="0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0"/>
    <n v="0"/>
    <n v="0"/>
    <n v="0"/>
    <x v="57"/>
  </r>
  <r>
    <n v="1608"/>
    <n v="1608"/>
    <n v="0"/>
    <n v="0"/>
    <n v="0"/>
    <n v="0"/>
    <n v="0"/>
    <n v="0"/>
    <n v="0"/>
    <n v="0"/>
    <n v="0"/>
    <n v="0"/>
    <x v="30"/>
  </r>
  <r>
    <n v="319"/>
    <n v="319"/>
    <n v="0"/>
    <n v="0"/>
    <n v="0"/>
    <n v="0"/>
    <n v="0"/>
    <n v="0"/>
    <n v="0"/>
    <n v="0"/>
    <n v="0"/>
    <n v="0"/>
    <x v="46"/>
  </r>
  <r>
    <n v="1093"/>
    <n v="1093"/>
    <n v="0"/>
    <n v="0"/>
    <n v="0"/>
    <n v="0"/>
    <n v="0"/>
    <n v="0"/>
    <n v="0"/>
    <n v="0"/>
    <n v="0"/>
    <n v="0"/>
    <x v="34"/>
  </r>
  <r>
    <n v="3238"/>
    <n v="3238"/>
    <n v="0"/>
    <n v="0"/>
    <n v="0"/>
    <n v="0"/>
    <n v="0"/>
    <n v="0"/>
    <n v="0"/>
    <n v="0"/>
    <n v="0"/>
    <n v="0"/>
    <x v="29"/>
  </r>
  <r>
    <n v="647"/>
    <n v="647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31"/>
  </r>
  <r>
    <n v="498"/>
    <n v="0"/>
    <n v="498"/>
    <n v="0"/>
    <n v="0"/>
    <n v="0"/>
    <n v="0"/>
    <n v="0"/>
    <n v="0"/>
    <n v="0"/>
    <n v="0"/>
    <n v="0"/>
    <x v="52"/>
  </r>
  <r>
    <n v="20"/>
    <n v="20"/>
    <n v="0"/>
    <n v="0"/>
    <n v="20"/>
    <n v="20"/>
    <n v="0"/>
    <n v="0"/>
    <n v="0"/>
    <n v="0"/>
    <n v="0"/>
    <n v="0"/>
    <x v="51"/>
  </r>
  <r>
    <n v="9084"/>
    <n v="9084"/>
    <n v="0"/>
    <n v="0"/>
    <n v="0"/>
    <n v="0"/>
    <n v="0"/>
    <n v="0"/>
    <n v="9084"/>
    <n v="9084"/>
    <n v="0"/>
    <n v="0"/>
    <x v="45"/>
  </r>
  <r>
    <n v="3610"/>
    <n v="3610"/>
    <n v="0"/>
    <n v="0"/>
    <n v="0"/>
    <n v="0"/>
    <n v="0"/>
    <n v="0"/>
    <n v="0"/>
    <n v="0"/>
    <n v="0"/>
    <n v="0"/>
    <x v="40"/>
  </r>
  <r>
    <n v="69"/>
    <n v="69"/>
    <n v="0"/>
    <n v="0"/>
    <n v="0"/>
    <n v="0"/>
    <n v="0"/>
    <n v="0"/>
    <n v="0"/>
    <n v="0"/>
    <n v="0"/>
    <n v="0"/>
    <x v="26"/>
  </r>
  <r>
    <n v="17398"/>
    <n v="17398"/>
    <n v="0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0"/>
    <n v="0"/>
    <n v="0"/>
    <n v="0"/>
    <x v="50"/>
  </r>
  <r>
    <n v="428"/>
    <n v="428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9"/>
  </r>
  <r>
    <n v="389"/>
    <n v="389"/>
    <n v="0"/>
    <n v="0"/>
    <n v="0"/>
    <n v="0"/>
    <n v="0"/>
    <n v="0"/>
    <n v="0"/>
    <n v="0"/>
    <n v="0"/>
    <n v="0"/>
    <x v="3"/>
  </r>
  <r>
    <n v="2688"/>
    <n v="2688"/>
    <n v="0"/>
    <n v="0"/>
    <n v="0"/>
    <n v="0"/>
    <n v="0"/>
    <n v="0"/>
    <n v="0"/>
    <n v="0"/>
    <n v="0"/>
    <n v="0"/>
    <x v="49"/>
  </r>
  <r>
    <n v="27"/>
    <n v="0"/>
    <n v="27"/>
    <n v="0"/>
    <n v="0"/>
    <n v="0"/>
    <n v="0"/>
    <n v="0"/>
    <n v="0"/>
    <n v="0"/>
    <n v="0"/>
    <n v="0"/>
    <x v="1"/>
  </r>
  <r>
    <n v="882"/>
    <n v="882"/>
    <n v="0"/>
    <n v="0"/>
    <n v="0"/>
    <n v="0"/>
    <n v="0"/>
    <n v="0"/>
    <n v="0"/>
    <n v="0"/>
    <n v="0"/>
    <n v="0"/>
    <x v="34"/>
  </r>
  <r>
    <n v="1468"/>
    <n v="0"/>
    <n v="1468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2"/>
  </r>
  <r>
    <n v="1530"/>
    <n v="0"/>
    <n v="153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11"/>
  </r>
  <r>
    <n v="3192"/>
    <n v="3192"/>
    <n v="0"/>
    <n v="0"/>
    <n v="3192"/>
    <n v="3192"/>
    <n v="0"/>
    <n v="0"/>
    <n v="0"/>
    <n v="0"/>
    <n v="0"/>
    <n v="0"/>
    <x v="2"/>
  </r>
  <r>
    <n v="4245"/>
    <n v="4245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7"/>
  </r>
  <r>
    <n v="437"/>
    <n v="437"/>
    <n v="0"/>
    <n v="0"/>
    <n v="0"/>
    <n v="0"/>
    <n v="0"/>
    <n v="0"/>
    <n v="0"/>
    <n v="0"/>
    <n v="0"/>
    <n v="0"/>
    <x v="17"/>
  </r>
  <r>
    <n v="334"/>
    <n v="334"/>
    <n v="0"/>
    <n v="0"/>
    <n v="0"/>
    <n v="0"/>
    <n v="0"/>
    <n v="0"/>
    <n v="0"/>
    <n v="0"/>
    <n v="0"/>
    <n v="0"/>
    <x v="2"/>
  </r>
  <r>
    <n v="192"/>
    <n v="0"/>
    <n v="192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11"/>
  </r>
  <r>
    <n v="3220"/>
    <n v="0"/>
    <n v="3220"/>
    <n v="0"/>
    <n v="0"/>
    <n v="0"/>
    <n v="0"/>
    <n v="0"/>
    <n v="0"/>
    <n v="0"/>
    <n v="0"/>
    <n v="0"/>
    <x v="21"/>
  </r>
  <r>
    <n v="1846"/>
    <n v="1846"/>
    <n v="0"/>
    <n v="0"/>
    <n v="0"/>
    <n v="0"/>
    <n v="0"/>
    <n v="0"/>
    <n v="0"/>
    <n v="0"/>
    <n v="0"/>
    <n v="0"/>
    <x v="7"/>
  </r>
  <r>
    <n v="210"/>
    <n v="0"/>
    <n v="210"/>
    <n v="0"/>
    <n v="210"/>
    <n v="0"/>
    <n v="210"/>
    <n v="0"/>
    <n v="0"/>
    <n v="0"/>
    <n v="0"/>
    <n v="0"/>
    <x v="6"/>
  </r>
  <r>
    <n v="2297"/>
    <n v="2297"/>
    <n v="0"/>
    <n v="0"/>
    <n v="0"/>
    <n v="0"/>
    <n v="0"/>
    <n v="0"/>
    <n v="0"/>
    <n v="0"/>
    <n v="0"/>
    <n v="0"/>
    <x v="11"/>
  </r>
  <r>
    <n v="2811"/>
    <n v="2811"/>
    <n v="0"/>
    <n v="0"/>
    <n v="0"/>
    <n v="0"/>
    <n v="0"/>
    <n v="0"/>
    <n v="2811"/>
    <n v="2811"/>
    <n v="0"/>
    <n v="0"/>
    <x v="42"/>
  </r>
  <r>
    <n v="614"/>
    <n v="614"/>
    <n v="0"/>
    <n v="0"/>
    <n v="0"/>
    <n v="0"/>
    <n v="0"/>
    <n v="0"/>
    <n v="0"/>
    <n v="0"/>
    <n v="0"/>
    <n v="0"/>
    <x v="15"/>
  </r>
  <r>
    <n v="6047"/>
    <n v="0"/>
    <n v="6047"/>
    <n v="0"/>
    <n v="0"/>
    <n v="0"/>
    <n v="0"/>
    <n v="0"/>
    <n v="0"/>
    <n v="0"/>
    <n v="0"/>
    <n v="0"/>
    <x v="46"/>
  </r>
  <r>
    <n v="256"/>
    <n v="25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23"/>
  </r>
  <r>
    <n v="2038"/>
    <n v="2038"/>
    <n v="0"/>
    <n v="0"/>
    <n v="0"/>
    <n v="0"/>
    <n v="0"/>
    <n v="0"/>
    <n v="2038"/>
    <n v="2038"/>
    <n v="0"/>
    <n v="0"/>
    <x v="28"/>
  </r>
  <r>
    <n v="355"/>
    <n v="355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48"/>
  </r>
  <r>
    <n v="9170"/>
    <n v="9170"/>
    <n v="0"/>
    <n v="0"/>
    <n v="0"/>
    <n v="0"/>
    <n v="0"/>
    <n v="0"/>
    <n v="0"/>
    <n v="0"/>
    <n v="0"/>
    <n v="0"/>
    <x v="9"/>
  </r>
  <r>
    <n v="4723"/>
    <n v="0"/>
    <n v="4723"/>
    <n v="0"/>
    <n v="0"/>
    <n v="0"/>
    <n v="0"/>
    <n v="0"/>
    <n v="4723"/>
    <n v="0"/>
    <n v="4723"/>
    <n v="0"/>
    <x v="45"/>
  </r>
  <r>
    <n v="2309"/>
    <n v="2309"/>
    <n v="0"/>
    <n v="0"/>
    <n v="0"/>
    <n v="0"/>
    <n v="0"/>
    <n v="0"/>
    <n v="0"/>
    <n v="0"/>
    <n v="0"/>
    <n v="0"/>
    <x v="0"/>
  </r>
  <r>
    <n v="21117"/>
    <n v="0"/>
    <n v="21117"/>
    <n v="0"/>
    <n v="0"/>
    <n v="0"/>
    <n v="0"/>
    <n v="0"/>
    <n v="0"/>
    <n v="0"/>
    <n v="0"/>
    <n v="0"/>
    <x v="24"/>
  </r>
  <r>
    <n v="1686"/>
    <n v="0"/>
    <n v="1686"/>
    <n v="0"/>
    <n v="0"/>
    <n v="0"/>
    <n v="0"/>
    <n v="0"/>
    <n v="0"/>
    <n v="0"/>
    <n v="0"/>
    <n v="0"/>
    <x v="18"/>
  </r>
  <r>
    <n v="2140"/>
    <n v="2140"/>
    <n v="0"/>
    <n v="0"/>
    <n v="0"/>
    <n v="0"/>
    <n v="0"/>
    <n v="0"/>
    <n v="0"/>
    <n v="0"/>
    <n v="0"/>
    <n v="0"/>
    <x v="15"/>
  </r>
  <r>
    <n v="1122"/>
    <n v="1122"/>
    <n v="0"/>
    <n v="0"/>
    <n v="0"/>
    <n v="0"/>
    <n v="0"/>
    <n v="0"/>
    <n v="0"/>
    <n v="0"/>
    <n v="0"/>
    <n v="0"/>
    <x v="50"/>
  </r>
  <r>
    <n v="28"/>
    <n v="28"/>
    <n v="0"/>
    <n v="0"/>
    <n v="0"/>
    <n v="0"/>
    <n v="0"/>
    <n v="0"/>
    <n v="0"/>
    <n v="0"/>
    <n v="0"/>
    <n v="0"/>
    <x v="25"/>
  </r>
  <r>
    <n v="64"/>
    <n v="64"/>
    <n v="0"/>
    <n v="0"/>
    <n v="64"/>
    <n v="64"/>
    <n v="0"/>
    <n v="0"/>
    <n v="0"/>
    <n v="0"/>
    <n v="0"/>
    <n v="0"/>
    <x v="58"/>
  </r>
  <r>
    <n v="599"/>
    <n v="599"/>
    <n v="0"/>
    <n v="0"/>
    <n v="0"/>
    <n v="0"/>
    <n v="0"/>
    <n v="0"/>
    <n v="0"/>
    <n v="0"/>
    <n v="0"/>
    <n v="0"/>
    <x v="11"/>
  </r>
  <r>
    <n v="319"/>
    <n v="319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51"/>
  </r>
  <r>
    <n v="5586"/>
    <n v="5586"/>
    <n v="0"/>
    <n v="0"/>
    <n v="0"/>
    <n v="0"/>
    <n v="0"/>
    <n v="0"/>
    <n v="0"/>
    <n v="0"/>
    <n v="0"/>
    <n v="0"/>
    <x v="15"/>
  </r>
  <r>
    <n v="73"/>
    <n v="73"/>
    <n v="0"/>
    <n v="0"/>
    <n v="73"/>
    <n v="73"/>
    <n v="0"/>
    <n v="0"/>
    <n v="0"/>
    <n v="0"/>
    <n v="0"/>
    <n v="0"/>
    <x v="33"/>
  </r>
  <r>
    <n v="96"/>
    <n v="96"/>
    <n v="0"/>
    <n v="0"/>
    <n v="96"/>
    <n v="96"/>
    <n v="0"/>
    <n v="0"/>
    <n v="0"/>
    <n v="0"/>
    <n v="0"/>
    <n v="0"/>
    <x v="33"/>
  </r>
  <r>
    <n v="11708"/>
    <n v="0"/>
    <n v="11708"/>
    <n v="0"/>
    <n v="0"/>
    <n v="0"/>
    <n v="0"/>
    <n v="0"/>
    <n v="0"/>
    <n v="0"/>
    <n v="0"/>
    <n v="0"/>
    <x v="0"/>
  </r>
  <r>
    <n v="326"/>
    <n v="326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3"/>
  </r>
  <r>
    <n v="22673"/>
    <n v="22673"/>
    <n v="0"/>
    <n v="0"/>
    <n v="0"/>
    <n v="0"/>
    <n v="0"/>
    <n v="0"/>
    <n v="0"/>
    <n v="0"/>
    <n v="0"/>
    <n v="0"/>
    <x v="11"/>
  </r>
  <r>
    <n v="261"/>
    <n v="26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"/>
  </r>
  <r>
    <n v="18048"/>
    <n v="18048"/>
    <n v="0"/>
    <n v="0"/>
    <n v="0"/>
    <n v="0"/>
    <n v="0"/>
    <n v="0"/>
    <n v="0"/>
    <n v="0"/>
    <n v="0"/>
    <n v="0"/>
    <x v="28"/>
  </r>
  <r>
    <n v="885"/>
    <n v="885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24"/>
    <n v="24"/>
    <n v="0"/>
    <n v="0"/>
    <x v="21"/>
  </r>
  <r>
    <n v="578"/>
    <n v="578"/>
    <n v="0"/>
    <n v="0"/>
    <n v="0"/>
    <n v="0"/>
    <n v="0"/>
    <n v="0"/>
    <n v="0"/>
    <n v="0"/>
    <n v="0"/>
    <n v="0"/>
    <x v="10"/>
  </r>
  <r>
    <n v="8509"/>
    <n v="8509"/>
    <n v="0"/>
    <n v="0"/>
    <n v="0"/>
    <n v="0"/>
    <n v="0"/>
    <n v="0"/>
    <n v="0"/>
    <n v="0"/>
    <n v="0"/>
    <n v="0"/>
    <x v="4"/>
  </r>
  <r>
    <n v="4444"/>
    <n v="0"/>
    <n v="4444"/>
    <n v="0"/>
    <n v="0"/>
    <n v="0"/>
    <n v="0"/>
    <n v="0"/>
    <n v="4444"/>
    <n v="0"/>
    <n v="4444"/>
    <n v="0"/>
    <x v="45"/>
  </r>
  <r>
    <n v="768"/>
    <n v="768"/>
    <n v="0"/>
    <n v="0"/>
    <n v="0"/>
    <n v="0"/>
    <n v="0"/>
    <n v="0"/>
    <n v="0"/>
    <n v="0"/>
    <n v="0"/>
    <n v="0"/>
    <x v="27"/>
  </r>
  <r>
    <n v="1443"/>
    <n v="1443"/>
    <n v="0"/>
    <n v="0"/>
    <n v="0"/>
    <n v="0"/>
    <n v="0"/>
    <n v="0"/>
    <n v="0"/>
    <n v="0"/>
    <n v="0"/>
    <n v="0"/>
    <x v="20"/>
  </r>
  <r>
    <n v="203"/>
    <n v="0"/>
    <n v="203"/>
    <n v="0"/>
    <n v="0"/>
    <n v="0"/>
    <n v="0"/>
    <n v="0"/>
    <n v="0"/>
    <n v="0"/>
    <n v="0"/>
    <n v="0"/>
    <x v="29"/>
  </r>
  <r>
    <n v="5972"/>
    <n v="0"/>
    <n v="5972"/>
    <n v="0"/>
    <n v="0"/>
    <n v="0"/>
    <n v="0"/>
    <n v="0"/>
    <n v="0"/>
    <n v="0"/>
    <n v="0"/>
    <n v="0"/>
    <x v="30"/>
  </r>
  <r>
    <n v="1603"/>
    <n v="1603"/>
    <n v="0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34"/>
  </r>
  <r>
    <n v="577"/>
    <n v="577"/>
    <n v="0"/>
    <n v="0"/>
    <n v="0"/>
    <n v="0"/>
    <n v="0"/>
    <n v="0"/>
    <n v="0"/>
    <n v="0"/>
    <n v="0"/>
    <n v="0"/>
    <x v="41"/>
  </r>
  <r>
    <n v="148"/>
    <n v="0"/>
    <n v="148"/>
    <n v="0"/>
    <n v="0"/>
    <n v="0"/>
    <n v="0"/>
    <n v="0"/>
    <n v="0"/>
    <n v="0"/>
    <n v="0"/>
    <n v="0"/>
    <x v="10"/>
  </r>
  <r>
    <n v="25897"/>
    <n v="0"/>
    <n v="25897"/>
    <n v="0"/>
    <n v="0"/>
    <n v="0"/>
    <n v="0"/>
    <n v="0"/>
    <n v="0"/>
    <n v="0"/>
    <n v="0"/>
    <n v="0"/>
    <x v="56"/>
  </r>
  <r>
    <n v="1638"/>
    <n v="1638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20"/>
  </r>
  <r>
    <n v="1221"/>
    <n v="1221"/>
    <n v="0"/>
    <n v="0"/>
    <n v="0"/>
    <n v="0"/>
    <n v="0"/>
    <n v="0"/>
    <n v="0"/>
    <n v="0"/>
    <n v="0"/>
    <n v="0"/>
    <x v="5"/>
  </r>
  <r>
    <n v="112"/>
    <n v="112"/>
    <n v="0"/>
    <n v="0"/>
    <n v="0"/>
    <n v="0"/>
    <n v="0"/>
    <n v="0"/>
    <n v="0"/>
    <n v="0"/>
    <n v="0"/>
    <n v="0"/>
    <x v="58"/>
  </r>
  <r>
    <n v="406"/>
    <n v="0"/>
    <n v="406"/>
    <n v="0"/>
    <n v="0"/>
    <n v="0"/>
    <n v="0"/>
    <n v="0"/>
    <n v="406"/>
    <n v="0"/>
    <n v="406"/>
    <n v="0"/>
    <x v="29"/>
  </r>
  <r>
    <n v="28"/>
    <n v="28"/>
    <n v="0"/>
    <n v="0"/>
    <n v="0"/>
    <n v="0"/>
    <n v="0"/>
    <n v="0"/>
    <n v="0"/>
    <n v="0"/>
    <n v="0"/>
    <n v="0"/>
    <x v="1"/>
  </r>
  <r>
    <n v="7018"/>
    <n v="0"/>
    <n v="7018"/>
    <n v="0"/>
    <n v="0"/>
    <n v="0"/>
    <n v="0"/>
    <n v="0"/>
    <n v="0"/>
    <n v="0"/>
    <n v="0"/>
    <n v="0"/>
    <x v="9"/>
  </r>
  <r>
    <n v="6302"/>
    <n v="6302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24"/>
  </r>
  <r>
    <n v="4134"/>
    <n v="4134"/>
    <n v="0"/>
    <n v="0"/>
    <n v="0"/>
    <n v="0"/>
    <n v="0"/>
    <n v="0"/>
    <n v="0"/>
    <n v="0"/>
    <n v="0"/>
    <n v="0"/>
    <x v="45"/>
  </r>
  <r>
    <n v="19"/>
    <n v="19"/>
    <n v="0"/>
    <n v="0"/>
    <n v="19"/>
    <n v="19"/>
    <n v="0"/>
    <n v="0"/>
    <n v="0"/>
    <n v="0"/>
    <n v="0"/>
    <n v="0"/>
    <x v="42"/>
  </r>
  <r>
    <n v="1296"/>
    <n v="1296"/>
    <n v="0"/>
    <n v="0"/>
    <n v="0"/>
    <n v="0"/>
    <n v="0"/>
    <n v="0"/>
    <n v="1296"/>
    <n v="1296"/>
    <n v="0"/>
    <n v="0"/>
    <x v="51"/>
  </r>
  <r>
    <n v="319"/>
    <n v="319"/>
    <n v="0"/>
    <n v="0"/>
    <n v="0"/>
    <n v="0"/>
    <n v="0"/>
    <n v="0"/>
    <n v="319"/>
    <n v="319"/>
    <n v="0"/>
    <n v="0"/>
    <x v="23"/>
  </r>
  <r>
    <n v="30"/>
    <n v="30"/>
    <n v="0"/>
    <n v="0"/>
    <n v="0"/>
    <n v="0"/>
    <n v="0"/>
    <n v="0"/>
    <n v="30"/>
    <n v="30"/>
    <n v="0"/>
    <n v="0"/>
    <x v="42"/>
  </r>
  <r>
    <n v="2406"/>
    <n v="0"/>
    <n v="2406"/>
    <n v="0"/>
    <n v="0"/>
    <n v="0"/>
    <n v="0"/>
    <n v="0"/>
    <n v="0"/>
    <n v="0"/>
    <n v="0"/>
    <n v="0"/>
    <x v="8"/>
  </r>
  <r>
    <n v="285"/>
    <n v="285"/>
    <n v="0"/>
    <n v="0"/>
    <n v="0"/>
    <n v="0"/>
    <n v="0"/>
    <n v="0"/>
    <n v="285"/>
    <n v="285"/>
    <n v="0"/>
    <n v="0"/>
    <x v="25"/>
  </r>
  <r>
    <n v="3"/>
    <n v="3"/>
    <n v="0"/>
    <n v="0"/>
    <n v="0"/>
    <n v="0"/>
    <n v="0"/>
    <n v="0"/>
    <n v="3"/>
    <n v="3"/>
    <n v="0"/>
    <n v="0"/>
    <x v="32"/>
  </r>
  <r>
    <n v="1710"/>
    <n v="0"/>
    <n v="1710"/>
    <n v="0"/>
    <n v="0"/>
    <n v="0"/>
    <n v="0"/>
    <n v="0"/>
    <n v="0"/>
    <n v="0"/>
    <n v="0"/>
    <n v="0"/>
    <x v="47"/>
  </r>
  <r>
    <n v="187"/>
    <n v="187"/>
    <n v="0"/>
    <n v="0"/>
    <n v="0"/>
    <n v="0"/>
    <n v="0"/>
    <n v="0"/>
    <n v="0"/>
    <n v="0"/>
    <n v="0"/>
    <n v="0"/>
    <x v="5"/>
  </r>
  <r>
    <n v="2581"/>
    <n v="2581"/>
    <n v="0"/>
    <n v="0"/>
    <n v="2581"/>
    <n v="2581"/>
    <n v="0"/>
    <n v="0"/>
    <n v="0"/>
    <n v="0"/>
    <n v="0"/>
    <n v="0"/>
    <x v="28"/>
  </r>
  <r>
    <n v="2263"/>
    <n v="2263"/>
    <n v="0"/>
    <n v="0"/>
    <n v="2263"/>
    <n v="2263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5"/>
  </r>
  <r>
    <n v="8498"/>
    <n v="8498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32"/>
  </r>
  <r>
    <n v="975"/>
    <n v="975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0"/>
  </r>
  <r>
    <n v="2177"/>
    <n v="0"/>
    <n v="2177"/>
    <n v="0"/>
    <n v="0"/>
    <n v="0"/>
    <n v="0"/>
    <n v="0"/>
    <n v="0"/>
    <n v="0"/>
    <n v="0"/>
    <n v="0"/>
    <x v="6"/>
  </r>
  <r>
    <n v="245"/>
    <n v="245"/>
    <n v="0"/>
    <n v="0"/>
    <n v="245"/>
    <n v="245"/>
    <n v="0"/>
    <n v="0"/>
    <n v="0"/>
    <n v="0"/>
    <n v="0"/>
    <n v="0"/>
    <x v="37"/>
  </r>
  <r>
    <n v="16"/>
    <n v="16"/>
    <n v="0"/>
    <n v="0"/>
    <n v="16"/>
    <n v="16"/>
    <n v="0"/>
    <n v="0"/>
    <n v="0"/>
    <n v="0"/>
    <n v="0"/>
    <n v="0"/>
    <x v="27"/>
  </r>
  <r>
    <n v="2316"/>
    <n v="2316"/>
    <n v="0"/>
    <n v="0"/>
    <n v="0"/>
    <n v="0"/>
    <n v="0"/>
    <n v="0"/>
    <n v="0"/>
    <n v="0"/>
    <n v="0"/>
    <n v="0"/>
    <x v="26"/>
  </r>
  <r>
    <n v="22454"/>
    <n v="22454"/>
    <n v="0"/>
    <n v="0"/>
    <n v="0"/>
    <n v="0"/>
    <n v="0"/>
    <n v="0"/>
    <n v="0"/>
    <n v="0"/>
    <n v="0"/>
    <n v="0"/>
    <x v="15"/>
  </r>
  <r>
    <n v="4508"/>
    <n v="4508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40"/>
  </r>
  <r>
    <n v="4067"/>
    <n v="4067"/>
    <n v="0"/>
    <n v="0"/>
    <n v="0"/>
    <n v="0"/>
    <n v="0"/>
    <n v="0"/>
    <n v="0"/>
    <n v="0"/>
    <n v="0"/>
    <n v="0"/>
    <x v="12"/>
  </r>
  <r>
    <n v="139"/>
    <n v="139"/>
    <n v="0"/>
    <n v="0"/>
    <n v="0"/>
    <n v="0"/>
    <n v="0"/>
    <n v="0"/>
    <n v="139"/>
    <n v="139"/>
    <n v="0"/>
    <n v="0"/>
    <x v="52"/>
  </r>
  <r>
    <n v="344"/>
    <n v="344"/>
    <n v="0"/>
    <n v="0"/>
    <n v="0"/>
    <n v="0"/>
    <n v="0"/>
    <n v="0"/>
    <n v="0"/>
    <n v="0"/>
    <n v="0"/>
    <n v="0"/>
    <x v="7"/>
  </r>
  <r>
    <n v="314"/>
    <n v="314"/>
    <n v="0"/>
    <n v="0"/>
    <n v="0"/>
    <n v="0"/>
    <n v="0"/>
    <n v="0"/>
    <n v="314"/>
    <n v="314"/>
    <n v="0"/>
    <n v="0"/>
    <x v="54"/>
  </r>
  <r>
    <n v="11"/>
    <n v="11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40"/>
  </r>
  <r>
    <n v="1872"/>
    <n v="1872"/>
    <n v="0"/>
    <n v="0"/>
    <n v="0"/>
    <n v="0"/>
    <n v="0"/>
    <n v="0"/>
    <n v="0"/>
    <n v="0"/>
    <n v="0"/>
    <n v="0"/>
    <x v="7"/>
  </r>
  <r>
    <n v="71"/>
    <n v="71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17"/>
  </r>
  <r>
    <n v="3468"/>
    <n v="3468"/>
    <n v="0"/>
    <n v="0"/>
    <n v="3468"/>
    <n v="3468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39"/>
  </r>
  <r>
    <n v="245"/>
    <n v="245"/>
    <n v="0"/>
    <n v="0"/>
    <n v="0"/>
    <n v="0"/>
    <n v="0"/>
    <n v="0"/>
    <n v="245"/>
    <n v="245"/>
    <n v="0"/>
    <n v="0"/>
    <x v="42"/>
  </r>
  <r>
    <n v="1528"/>
    <n v="1528"/>
    <n v="0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75"/>
    <n v="75"/>
    <n v="0"/>
    <n v="0"/>
    <x v="23"/>
  </r>
  <r>
    <n v="9"/>
    <n v="9"/>
    <n v="0"/>
    <n v="0"/>
    <n v="0"/>
    <n v="0"/>
    <n v="0"/>
    <n v="0"/>
    <n v="0"/>
    <n v="0"/>
    <n v="0"/>
    <n v="0"/>
    <x v="52"/>
  </r>
  <r>
    <n v="216"/>
    <n v="216"/>
    <n v="0"/>
    <n v="0"/>
    <n v="0"/>
    <n v="0"/>
    <n v="0"/>
    <n v="0"/>
    <n v="0"/>
    <n v="0"/>
    <n v="0"/>
    <n v="0"/>
    <x v="20"/>
  </r>
  <r>
    <n v="126"/>
    <n v="126"/>
    <n v="0"/>
    <n v="0"/>
    <n v="0"/>
    <n v="0"/>
    <n v="0"/>
    <n v="0"/>
    <n v="0"/>
    <n v="0"/>
    <n v="0"/>
    <n v="0"/>
    <x v="40"/>
  </r>
  <r>
    <n v="3589"/>
    <n v="3589"/>
    <n v="0"/>
    <n v="0"/>
    <n v="3589"/>
    <n v="3589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9"/>
  </r>
  <r>
    <n v="662"/>
    <n v="662"/>
    <n v="0"/>
    <n v="0"/>
    <n v="0"/>
    <n v="0"/>
    <n v="0"/>
    <n v="0"/>
    <n v="0"/>
    <n v="0"/>
    <n v="0"/>
    <n v="0"/>
    <x v="14"/>
  </r>
  <r>
    <n v="4614"/>
    <n v="4614"/>
    <n v="0"/>
    <n v="0"/>
    <n v="0"/>
    <n v="0"/>
    <n v="0"/>
    <n v="0"/>
    <n v="0"/>
    <n v="0"/>
    <n v="0"/>
    <n v="0"/>
    <x v="35"/>
  </r>
  <r>
    <n v="5530"/>
    <n v="0"/>
    <n v="553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41"/>
  </r>
  <r>
    <n v="55"/>
    <n v="55"/>
    <n v="0"/>
    <n v="0"/>
    <n v="0"/>
    <n v="0"/>
    <n v="0"/>
    <n v="0"/>
    <n v="55"/>
    <n v="55"/>
    <n v="0"/>
    <n v="0"/>
    <x v="20"/>
  </r>
  <r>
    <n v="100"/>
    <n v="10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6"/>
  </r>
  <r>
    <n v="859"/>
    <n v="859"/>
    <n v="0"/>
    <n v="0"/>
    <n v="0"/>
    <n v="0"/>
    <n v="0"/>
    <n v="0"/>
    <n v="0"/>
    <n v="0"/>
    <n v="0"/>
    <n v="0"/>
    <x v="49"/>
  </r>
  <r>
    <n v="1534"/>
    <n v="1534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13"/>
  </r>
  <r>
    <n v="1195"/>
    <n v="1195"/>
    <n v="0"/>
    <n v="0"/>
    <n v="0"/>
    <n v="0"/>
    <n v="0"/>
    <n v="0"/>
    <n v="0"/>
    <n v="0"/>
    <n v="0"/>
    <n v="0"/>
    <x v="35"/>
  </r>
  <r>
    <n v="68"/>
    <n v="68"/>
    <n v="0"/>
    <n v="0"/>
    <n v="0"/>
    <n v="0"/>
    <n v="0"/>
    <n v="0"/>
    <n v="0"/>
    <n v="0"/>
    <n v="0"/>
    <n v="0"/>
    <x v="41"/>
  </r>
  <r>
    <n v="249"/>
    <n v="249"/>
    <n v="0"/>
    <n v="0"/>
    <n v="0"/>
    <n v="0"/>
    <n v="0"/>
    <n v="0"/>
    <n v="0"/>
    <n v="0"/>
    <n v="0"/>
    <n v="0"/>
    <x v="11"/>
  </r>
  <r>
    <n v="3877"/>
    <n v="3877"/>
    <n v="0"/>
    <n v="0"/>
    <n v="3877"/>
    <n v="3877"/>
    <n v="0"/>
    <n v="0"/>
    <n v="0"/>
    <n v="0"/>
    <n v="0"/>
    <n v="0"/>
    <x v="42"/>
  </r>
  <r>
    <n v="7971"/>
    <n v="7971"/>
    <n v="0"/>
    <n v="0"/>
    <n v="0"/>
    <n v="0"/>
    <n v="0"/>
    <n v="0"/>
    <n v="0"/>
    <n v="0"/>
    <n v="0"/>
    <n v="0"/>
    <x v="0"/>
  </r>
  <r>
    <n v="4320"/>
    <n v="432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1"/>
  </r>
  <r>
    <n v="12237"/>
    <n v="1223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29"/>
  </r>
  <r>
    <n v="561"/>
    <n v="0"/>
    <n v="561"/>
    <n v="0"/>
    <n v="0"/>
    <n v="0"/>
    <n v="0"/>
    <n v="0"/>
    <n v="0"/>
    <n v="0"/>
    <n v="0"/>
    <n v="0"/>
    <x v="47"/>
  </r>
  <r>
    <n v="407"/>
    <n v="407"/>
    <n v="0"/>
    <n v="0"/>
    <n v="0"/>
    <n v="0"/>
    <n v="0"/>
    <n v="0"/>
    <n v="0"/>
    <n v="0"/>
    <n v="0"/>
    <n v="0"/>
    <x v="24"/>
  </r>
  <r>
    <n v="6057"/>
    <n v="6057"/>
    <n v="0"/>
    <n v="0"/>
    <n v="0"/>
    <n v="0"/>
    <n v="0"/>
    <n v="0"/>
    <n v="0"/>
    <n v="0"/>
    <n v="0"/>
    <n v="0"/>
    <x v="29"/>
  </r>
  <r>
    <n v="4673"/>
    <n v="4673"/>
    <n v="0"/>
    <n v="0"/>
    <n v="0"/>
    <n v="0"/>
    <n v="0"/>
    <n v="0"/>
    <n v="0"/>
    <n v="0"/>
    <n v="0"/>
    <n v="0"/>
    <x v="12"/>
  </r>
  <r>
    <n v="1291"/>
    <n v="1291"/>
    <n v="0"/>
    <n v="0"/>
    <n v="0"/>
    <n v="0"/>
    <n v="0"/>
    <n v="0"/>
    <n v="0"/>
    <n v="0"/>
    <n v="0"/>
    <n v="0"/>
    <x v="14"/>
  </r>
  <r>
    <n v="14"/>
    <n v="14"/>
    <n v="0"/>
    <n v="0"/>
    <n v="14"/>
    <n v="14"/>
    <n v="0"/>
    <n v="0"/>
    <n v="0"/>
    <n v="0"/>
    <n v="0"/>
    <n v="0"/>
    <x v="17"/>
  </r>
  <r>
    <n v="591"/>
    <n v="0"/>
    <n v="591"/>
    <n v="0"/>
    <n v="0"/>
    <n v="0"/>
    <n v="0"/>
    <n v="0"/>
    <n v="591"/>
    <n v="0"/>
    <n v="591"/>
    <n v="0"/>
    <x v="51"/>
  </r>
  <r>
    <n v="142"/>
    <n v="142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4"/>
  </r>
  <r>
    <n v="390"/>
    <n v="390"/>
    <n v="0"/>
    <n v="0"/>
    <n v="0"/>
    <n v="0"/>
    <n v="0"/>
    <n v="0"/>
    <n v="0"/>
    <n v="0"/>
    <n v="0"/>
    <n v="0"/>
    <x v="15"/>
  </r>
  <r>
    <n v="85"/>
    <n v="85"/>
    <n v="0"/>
    <n v="0"/>
    <n v="0"/>
    <n v="0"/>
    <n v="0"/>
    <n v="0"/>
    <n v="85"/>
    <n v="85"/>
    <n v="0"/>
    <n v="0"/>
    <x v="51"/>
  </r>
  <r>
    <n v="360"/>
    <n v="360"/>
    <n v="0"/>
    <n v="0"/>
    <n v="0"/>
    <n v="0"/>
    <n v="0"/>
    <n v="0"/>
    <n v="0"/>
    <n v="0"/>
    <n v="0"/>
    <n v="0"/>
    <x v="2"/>
  </r>
  <r>
    <n v="35713"/>
    <n v="0"/>
    <n v="35713"/>
    <n v="0"/>
    <n v="0"/>
    <n v="0"/>
    <n v="0"/>
    <n v="0"/>
    <n v="0"/>
    <n v="0"/>
    <n v="0"/>
    <n v="0"/>
    <x v="0"/>
  </r>
  <r>
    <n v="5931"/>
    <n v="5931"/>
    <n v="0"/>
    <n v="0"/>
    <n v="0"/>
    <n v="0"/>
    <n v="0"/>
    <n v="0"/>
    <n v="5931"/>
    <n v="5931"/>
    <n v="0"/>
    <n v="0"/>
    <x v="12"/>
  </r>
  <r>
    <n v="996"/>
    <n v="996"/>
    <n v="0"/>
    <n v="0"/>
    <n v="0"/>
    <n v="0"/>
    <n v="0"/>
    <n v="0"/>
    <n v="0"/>
    <n v="0"/>
    <n v="0"/>
    <n v="0"/>
    <x v="45"/>
  </r>
  <r>
    <n v="328"/>
    <n v="328"/>
    <n v="0"/>
    <n v="0"/>
    <n v="0"/>
    <n v="0"/>
    <n v="0"/>
    <n v="0"/>
    <n v="0"/>
    <n v="0"/>
    <n v="0"/>
    <n v="0"/>
    <x v="7"/>
  </r>
  <r>
    <n v="50"/>
    <n v="50"/>
    <n v="0"/>
    <n v="0"/>
    <n v="0"/>
    <n v="0"/>
    <n v="0"/>
    <n v="0"/>
    <n v="0"/>
    <n v="0"/>
    <n v="0"/>
    <n v="0"/>
    <x v="36"/>
  </r>
  <r>
    <n v="139"/>
    <n v="139"/>
    <n v="0"/>
    <n v="0"/>
    <n v="0"/>
    <n v="0"/>
    <n v="0"/>
    <n v="0"/>
    <n v="0"/>
    <n v="0"/>
    <n v="0"/>
    <n v="0"/>
    <x v="54"/>
  </r>
  <r>
    <n v="233"/>
    <n v="233"/>
    <n v="0"/>
    <n v="0"/>
    <n v="0"/>
    <n v="0"/>
    <n v="0"/>
    <n v="0"/>
    <n v="0"/>
    <n v="0"/>
    <n v="0"/>
    <n v="0"/>
    <x v="9"/>
  </r>
  <r>
    <n v="6671"/>
    <n v="0"/>
    <n v="6671"/>
    <n v="0"/>
    <n v="0"/>
    <n v="0"/>
    <n v="0"/>
    <n v="0"/>
    <n v="0"/>
    <n v="0"/>
    <n v="0"/>
    <n v="0"/>
    <x v="33"/>
  </r>
  <r>
    <n v="3038"/>
    <n v="3038"/>
    <n v="0"/>
    <n v="0"/>
    <n v="0"/>
    <n v="0"/>
    <n v="0"/>
    <n v="0"/>
    <n v="0"/>
    <n v="0"/>
    <n v="0"/>
    <n v="0"/>
    <x v="26"/>
  </r>
  <r>
    <n v="1759"/>
    <n v="1759"/>
    <n v="0"/>
    <n v="0"/>
    <n v="0"/>
    <n v="0"/>
    <n v="0"/>
    <n v="0"/>
    <n v="0"/>
    <n v="0"/>
    <n v="0"/>
    <n v="0"/>
    <x v="44"/>
  </r>
  <r>
    <n v="2133"/>
    <n v="0"/>
    <n v="0"/>
    <n v="2133"/>
    <n v="0"/>
    <n v="0"/>
    <n v="0"/>
    <n v="0"/>
    <n v="0"/>
    <n v="0"/>
    <n v="0"/>
    <n v="0"/>
    <x v="61"/>
  </r>
  <r>
    <n v="4685"/>
    <n v="0"/>
    <n v="4685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17"/>
  </r>
  <r>
    <n v="4535"/>
    <n v="4535"/>
    <n v="0"/>
    <n v="0"/>
    <n v="4535"/>
    <n v="4535"/>
    <n v="0"/>
    <n v="0"/>
    <n v="0"/>
    <n v="0"/>
    <n v="0"/>
    <n v="0"/>
    <x v="40"/>
  </r>
  <r>
    <n v="3931"/>
    <n v="0"/>
    <n v="3931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34"/>
    <n v="34"/>
    <n v="0"/>
    <n v="0"/>
    <x v="11"/>
  </r>
  <r>
    <n v="678"/>
    <n v="0"/>
    <n v="678"/>
    <n v="0"/>
    <n v="0"/>
    <n v="0"/>
    <n v="0"/>
    <n v="0"/>
    <n v="0"/>
    <n v="0"/>
    <n v="0"/>
    <n v="0"/>
    <x v="33"/>
  </r>
  <r>
    <n v="498"/>
    <n v="498"/>
    <n v="0"/>
    <n v="0"/>
    <n v="0"/>
    <n v="0"/>
    <n v="0"/>
    <n v="0"/>
    <n v="0"/>
    <n v="0"/>
    <n v="0"/>
    <n v="0"/>
    <x v="33"/>
  </r>
  <r>
    <n v="5442"/>
    <n v="0"/>
    <n v="5442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9"/>
  </r>
  <r>
    <n v="41276"/>
    <n v="41276"/>
    <n v="0"/>
    <n v="0"/>
    <n v="0"/>
    <n v="0"/>
    <n v="0"/>
    <n v="0"/>
    <n v="0"/>
    <n v="0"/>
    <n v="0"/>
    <n v="0"/>
    <x v="7"/>
  </r>
  <r>
    <n v="354"/>
    <n v="354"/>
    <n v="0"/>
    <n v="0"/>
    <n v="0"/>
    <n v="0"/>
    <n v="0"/>
    <n v="0"/>
    <n v="354"/>
    <n v="354"/>
    <n v="0"/>
    <n v="0"/>
    <x v="51"/>
  </r>
  <r>
    <n v="326"/>
    <n v="0"/>
    <n v="326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0"/>
    <n v="0"/>
    <n v="0"/>
    <n v="0"/>
    <x v="48"/>
  </r>
  <r>
    <n v="503"/>
    <n v="503"/>
    <n v="0"/>
    <n v="0"/>
    <n v="0"/>
    <n v="0"/>
    <n v="0"/>
    <n v="0"/>
    <n v="0"/>
    <n v="0"/>
    <n v="0"/>
    <n v="0"/>
    <x v="23"/>
  </r>
  <r>
    <n v="426"/>
    <n v="426"/>
    <n v="0"/>
    <n v="0"/>
    <n v="0"/>
    <n v="0"/>
    <n v="0"/>
    <n v="0"/>
    <n v="0"/>
    <n v="0"/>
    <n v="0"/>
    <n v="0"/>
    <x v="17"/>
  </r>
  <r>
    <n v="12001"/>
    <n v="0"/>
    <n v="0"/>
    <n v="12001"/>
    <n v="0"/>
    <n v="0"/>
    <n v="0"/>
    <n v="0"/>
    <n v="0"/>
    <n v="0"/>
    <n v="0"/>
    <n v="0"/>
    <x v="63"/>
  </r>
  <r>
    <n v="61"/>
    <n v="61"/>
    <n v="0"/>
    <n v="0"/>
    <n v="0"/>
    <n v="0"/>
    <n v="0"/>
    <n v="0"/>
    <n v="0"/>
    <n v="0"/>
    <n v="0"/>
    <n v="0"/>
    <x v="54"/>
  </r>
  <r>
    <n v="282"/>
    <n v="0"/>
    <n v="282"/>
    <n v="0"/>
    <n v="282"/>
    <n v="0"/>
    <n v="282"/>
    <n v="0"/>
    <n v="0"/>
    <n v="0"/>
    <n v="0"/>
    <n v="0"/>
    <x v="43"/>
  </r>
  <r>
    <n v="860"/>
    <n v="860"/>
    <n v="0"/>
    <n v="0"/>
    <n v="0"/>
    <n v="0"/>
    <n v="0"/>
    <n v="0"/>
    <n v="860"/>
    <n v="860"/>
    <n v="0"/>
    <n v="0"/>
    <x v="52"/>
  </r>
  <r>
    <n v="3"/>
    <n v="3"/>
    <n v="0"/>
    <n v="0"/>
    <n v="0"/>
    <n v="0"/>
    <n v="0"/>
    <n v="0"/>
    <n v="0"/>
    <n v="0"/>
    <n v="0"/>
    <n v="0"/>
    <x v="17"/>
  </r>
  <r>
    <n v="4438"/>
    <n v="4438"/>
    <n v="0"/>
    <n v="0"/>
    <n v="0"/>
    <n v="0"/>
    <n v="0"/>
    <n v="0"/>
    <n v="0"/>
    <n v="0"/>
    <n v="0"/>
    <n v="0"/>
    <x v="56"/>
  </r>
  <r>
    <n v="2903"/>
    <n v="0"/>
    <n v="2903"/>
    <n v="0"/>
    <n v="0"/>
    <n v="0"/>
    <n v="0"/>
    <n v="0"/>
    <n v="0"/>
    <n v="0"/>
    <n v="0"/>
    <n v="0"/>
    <x v="15"/>
  </r>
  <r>
    <n v="1681"/>
    <n v="1681"/>
    <n v="0"/>
    <n v="0"/>
    <n v="0"/>
    <n v="0"/>
    <n v="0"/>
    <n v="0"/>
    <n v="0"/>
    <n v="0"/>
    <n v="0"/>
    <n v="0"/>
    <x v="40"/>
  </r>
  <r>
    <n v="427"/>
    <n v="0"/>
    <n v="427"/>
    <n v="0"/>
    <n v="0"/>
    <n v="0"/>
    <n v="0"/>
    <n v="0"/>
    <n v="0"/>
    <n v="0"/>
    <n v="0"/>
    <n v="0"/>
    <x v="4"/>
  </r>
  <r>
    <n v="79"/>
    <n v="79"/>
    <n v="0"/>
    <n v="0"/>
    <n v="0"/>
    <n v="0"/>
    <n v="0"/>
    <n v="0"/>
    <n v="0"/>
    <n v="0"/>
    <n v="0"/>
    <n v="0"/>
    <x v="33"/>
  </r>
  <r>
    <n v="107"/>
    <n v="107"/>
    <n v="0"/>
    <n v="0"/>
    <n v="0"/>
    <n v="0"/>
    <n v="0"/>
    <n v="0"/>
    <n v="0"/>
    <n v="0"/>
    <n v="0"/>
    <n v="0"/>
    <x v="41"/>
  </r>
  <r>
    <n v="295"/>
    <n v="295"/>
    <n v="0"/>
    <n v="0"/>
    <n v="0"/>
    <n v="0"/>
    <n v="0"/>
    <n v="0"/>
    <n v="0"/>
    <n v="0"/>
    <n v="0"/>
    <n v="0"/>
    <x v="18"/>
  </r>
  <r>
    <n v="2389"/>
    <n v="0"/>
    <n v="2389"/>
    <n v="0"/>
    <n v="0"/>
    <n v="0"/>
    <n v="0"/>
    <n v="0"/>
    <n v="0"/>
    <n v="0"/>
    <n v="0"/>
    <n v="0"/>
    <x v="21"/>
  </r>
  <r>
    <n v="1678"/>
    <n v="1678"/>
    <n v="0"/>
    <n v="0"/>
    <n v="1678"/>
    <n v="1678"/>
    <n v="0"/>
    <n v="0"/>
    <n v="0"/>
    <n v="0"/>
    <n v="0"/>
    <n v="0"/>
    <x v="18"/>
  </r>
  <r>
    <n v="9497"/>
    <n v="0"/>
    <n v="9497"/>
    <n v="0"/>
    <n v="0"/>
    <n v="0"/>
    <n v="0"/>
    <n v="0"/>
    <n v="0"/>
    <n v="0"/>
    <n v="0"/>
    <n v="0"/>
    <x v="12"/>
  </r>
  <r>
    <n v="82"/>
    <n v="82"/>
    <n v="0"/>
    <n v="0"/>
    <n v="0"/>
    <n v="0"/>
    <n v="0"/>
    <n v="0"/>
    <n v="0"/>
    <n v="0"/>
    <n v="0"/>
    <n v="0"/>
    <x v="15"/>
  </r>
  <r>
    <n v="916"/>
    <n v="916"/>
    <n v="0"/>
    <n v="0"/>
    <n v="0"/>
    <n v="0"/>
    <n v="0"/>
    <n v="0"/>
    <n v="0"/>
    <n v="0"/>
    <n v="0"/>
    <n v="0"/>
    <x v="44"/>
  </r>
  <r>
    <n v="172"/>
    <n v="172"/>
    <n v="0"/>
    <n v="0"/>
    <n v="0"/>
    <n v="0"/>
    <n v="0"/>
    <n v="0"/>
    <n v="0"/>
    <n v="0"/>
    <n v="0"/>
    <n v="0"/>
    <x v="34"/>
  </r>
  <r>
    <n v="1154"/>
    <n v="1154"/>
    <n v="0"/>
    <n v="0"/>
    <n v="0"/>
    <n v="0"/>
    <n v="0"/>
    <n v="0"/>
    <n v="0"/>
    <n v="0"/>
    <n v="0"/>
    <n v="0"/>
    <x v="9"/>
  </r>
  <r>
    <n v="1166"/>
    <n v="1166"/>
    <n v="0"/>
    <n v="0"/>
    <n v="0"/>
    <n v="0"/>
    <n v="0"/>
    <n v="0"/>
    <n v="0"/>
    <n v="0"/>
    <n v="0"/>
    <n v="0"/>
    <x v="44"/>
  </r>
  <r>
    <n v="360"/>
    <n v="360"/>
    <n v="0"/>
    <n v="0"/>
    <n v="0"/>
    <n v="0"/>
    <n v="0"/>
    <n v="0"/>
    <n v="360"/>
    <n v="360"/>
    <n v="0"/>
    <n v="0"/>
    <x v="8"/>
  </r>
  <r>
    <n v="13661"/>
    <n v="0"/>
    <n v="13661"/>
    <n v="0"/>
    <n v="0"/>
    <n v="0"/>
    <n v="0"/>
    <n v="0"/>
    <n v="0"/>
    <n v="0"/>
    <n v="0"/>
    <n v="0"/>
    <x v="13"/>
  </r>
  <r>
    <n v="157"/>
    <n v="0"/>
    <n v="157"/>
    <n v="0"/>
    <n v="0"/>
    <n v="0"/>
    <n v="0"/>
    <n v="0"/>
    <n v="157"/>
    <n v="0"/>
    <n v="157"/>
    <n v="0"/>
    <x v="62"/>
  </r>
  <r>
    <n v="10"/>
    <n v="10"/>
    <n v="0"/>
    <n v="0"/>
    <n v="0"/>
    <n v="0"/>
    <n v="0"/>
    <n v="0"/>
    <n v="0"/>
    <n v="0"/>
    <n v="0"/>
    <n v="0"/>
    <x v="41"/>
  </r>
  <r>
    <n v="205"/>
    <n v="205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13"/>
    <n v="13"/>
    <n v="0"/>
    <n v="0"/>
    <x v="39"/>
  </r>
  <r>
    <n v="10"/>
    <n v="10"/>
    <n v="0"/>
    <n v="0"/>
    <n v="0"/>
    <n v="0"/>
    <n v="0"/>
    <n v="0"/>
    <n v="0"/>
    <n v="0"/>
    <n v="0"/>
    <n v="0"/>
    <x v="49"/>
  </r>
  <r>
    <n v="278"/>
    <n v="278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17"/>
  </r>
  <r>
    <n v="1993"/>
    <n v="0"/>
    <n v="0"/>
    <n v="1993"/>
    <n v="0"/>
    <n v="0"/>
    <n v="0"/>
    <n v="0"/>
    <n v="0"/>
    <n v="0"/>
    <n v="0"/>
    <n v="0"/>
    <x v="11"/>
  </r>
  <r>
    <n v="1290"/>
    <n v="1290"/>
    <n v="0"/>
    <n v="0"/>
    <n v="0"/>
    <n v="0"/>
    <n v="0"/>
    <n v="0"/>
    <n v="0"/>
    <n v="0"/>
    <n v="0"/>
    <n v="0"/>
    <x v="0"/>
  </r>
  <r>
    <n v="72"/>
    <n v="72"/>
    <n v="0"/>
    <n v="0"/>
    <n v="0"/>
    <n v="0"/>
    <n v="0"/>
    <n v="0"/>
    <n v="0"/>
    <n v="0"/>
    <n v="0"/>
    <n v="0"/>
    <x v="19"/>
  </r>
  <r>
    <n v="608"/>
    <n v="608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3"/>
  </r>
  <r>
    <n v="6"/>
    <n v="0"/>
    <n v="6"/>
    <n v="0"/>
    <n v="6"/>
    <n v="0"/>
    <n v="6"/>
    <n v="0"/>
    <n v="0"/>
    <n v="0"/>
    <n v="0"/>
    <n v="0"/>
    <x v="21"/>
  </r>
  <r>
    <n v="163"/>
    <n v="163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6"/>
  </r>
  <r>
    <n v="47"/>
    <n v="47"/>
    <n v="0"/>
    <n v="0"/>
    <n v="0"/>
    <n v="0"/>
    <n v="0"/>
    <n v="0"/>
    <n v="0"/>
    <n v="0"/>
    <n v="0"/>
    <n v="0"/>
    <x v="21"/>
  </r>
  <r>
    <n v="280"/>
    <n v="280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12"/>
  </r>
  <r>
    <n v="286"/>
    <n v="286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4"/>
  </r>
  <r>
    <n v="5425"/>
    <n v="5425"/>
    <n v="0"/>
    <n v="0"/>
    <n v="0"/>
    <n v="0"/>
    <n v="0"/>
    <n v="0"/>
    <n v="0"/>
    <n v="0"/>
    <n v="0"/>
    <n v="0"/>
    <x v="14"/>
  </r>
  <r>
    <n v="6966"/>
    <n v="6966"/>
    <n v="0"/>
    <n v="0"/>
    <n v="0"/>
    <n v="0"/>
    <n v="0"/>
    <n v="0"/>
    <n v="0"/>
    <n v="0"/>
    <n v="0"/>
    <n v="0"/>
    <x v="47"/>
  </r>
  <r>
    <n v="188"/>
    <n v="188"/>
    <n v="0"/>
    <n v="0"/>
    <n v="0"/>
    <n v="0"/>
    <n v="0"/>
    <n v="0"/>
    <n v="0"/>
    <n v="0"/>
    <n v="0"/>
    <n v="0"/>
    <x v="41"/>
  </r>
  <r>
    <n v="409"/>
    <n v="409"/>
    <n v="0"/>
    <n v="0"/>
    <n v="0"/>
    <n v="0"/>
    <n v="0"/>
    <n v="0"/>
    <n v="0"/>
    <n v="0"/>
    <n v="0"/>
    <n v="0"/>
    <x v="45"/>
  </r>
  <r>
    <n v="41"/>
    <n v="41"/>
    <n v="0"/>
    <n v="0"/>
    <n v="0"/>
    <n v="0"/>
    <n v="0"/>
    <n v="0"/>
    <n v="0"/>
    <n v="0"/>
    <n v="0"/>
    <n v="0"/>
    <x v="22"/>
  </r>
  <r>
    <n v="53358"/>
    <n v="53358"/>
    <n v="0"/>
    <n v="0"/>
    <n v="0"/>
    <n v="0"/>
    <n v="0"/>
    <n v="0"/>
    <n v="0"/>
    <n v="0"/>
    <n v="0"/>
    <n v="0"/>
    <x v="3"/>
  </r>
  <r>
    <n v="17"/>
    <n v="17"/>
    <n v="0"/>
    <n v="0"/>
    <n v="0"/>
    <n v="0"/>
    <n v="0"/>
    <n v="0"/>
    <n v="17"/>
    <n v="17"/>
    <n v="0"/>
    <n v="0"/>
    <x v="53"/>
  </r>
  <r>
    <n v="625"/>
    <n v="625"/>
    <n v="0"/>
    <n v="0"/>
    <n v="0"/>
    <n v="0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58"/>
  </r>
  <r>
    <n v="201"/>
    <n v="201"/>
    <n v="0"/>
    <n v="0"/>
    <n v="0"/>
    <n v="0"/>
    <n v="0"/>
    <n v="0"/>
    <n v="0"/>
    <n v="0"/>
    <n v="0"/>
    <n v="0"/>
    <x v="0"/>
  </r>
  <r>
    <n v="114"/>
    <n v="114"/>
    <n v="0"/>
    <n v="0"/>
    <n v="0"/>
    <n v="0"/>
    <n v="0"/>
    <n v="0"/>
    <n v="0"/>
    <n v="0"/>
    <n v="0"/>
    <n v="0"/>
    <x v="33"/>
  </r>
  <r>
    <n v="5432"/>
    <n v="0"/>
    <n v="0"/>
    <n v="5432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39"/>
  </r>
  <r>
    <n v="86"/>
    <n v="86"/>
    <n v="0"/>
    <n v="0"/>
    <n v="0"/>
    <n v="0"/>
    <n v="0"/>
    <n v="0"/>
    <n v="0"/>
    <n v="0"/>
    <n v="0"/>
    <n v="0"/>
    <x v="30"/>
  </r>
  <r>
    <n v="136"/>
    <n v="136"/>
    <n v="0"/>
    <n v="0"/>
    <n v="0"/>
    <n v="0"/>
    <n v="0"/>
    <n v="0"/>
    <n v="0"/>
    <n v="0"/>
    <n v="0"/>
    <n v="0"/>
    <x v="2"/>
  </r>
  <r>
    <n v="9803"/>
    <n v="0"/>
    <n v="9803"/>
    <n v="0"/>
    <n v="0"/>
    <n v="0"/>
    <n v="0"/>
    <n v="0"/>
    <n v="0"/>
    <n v="0"/>
    <n v="0"/>
    <n v="0"/>
    <x v="35"/>
  </r>
  <r>
    <n v="15"/>
    <n v="15"/>
    <n v="0"/>
    <n v="0"/>
    <n v="15"/>
    <n v="15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32"/>
  </r>
  <r>
    <n v="431"/>
    <n v="43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54"/>
  </r>
  <r>
    <n v="3897"/>
    <n v="0"/>
    <n v="3897"/>
    <n v="0"/>
    <n v="3897"/>
    <n v="0"/>
    <n v="3897"/>
    <n v="0"/>
    <n v="0"/>
    <n v="0"/>
    <n v="0"/>
    <n v="0"/>
    <x v="23"/>
  </r>
  <r>
    <n v="14"/>
    <n v="14"/>
    <n v="0"/>
    <n v="0"/>
    <n v="14"/>
    <n v="14"/>
    <n v="0"/>
    <n v="0"/>
    <n v="0"/>
    <n v="0"/>
    <n v="0"/>
    <n v="0"/>
    <x v="25"/>
  </r>
  <r>
    <n v="21"/>
    <n v="21"/>
    <n v="0"/>
    <n v="0"/>
    <n v="0"/>
    <n v="0"/>
    <n v="0"/>
    <n v="0"/>
    <n v="0"/>
    <n v="0"/>
    <n v="0"/>
    <n v="0"/>
    <x v="5"/>
  </r>
  <r>
    <n v="503"/>
    <n v="0"/>
    <n v="503"/>
    <n v="0"/>
    <n v="0"/>
    <n v="0"/>
    <n v="0"/>
    <n v="0"/>
    <n v="0"/>
    <n v="0"/>
    <n v="0"/>
    <n v="0"/>
    <x v="4"/>
  </r>
  <r>
    <n v="4383"/>
    <n v="0"/>
    <n v="4383"/>
    <n v="0"/>
    <n v="0"/>
    <n v="0"/>
    <n v="0"/>
    <n v="0"/>
    <n v="0"/>
    <n v="0"/>
    <n v="0"/>
    <n v="0"/>
    <x v="52"/>
  </r>
  <r>
    <n v="1562"/>
    <n v="1562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49"/>
  </r>
  <r>
    <n v="91"/>
    <n v="91"/>
    <n v="0"/>
    <n v="0"/>
    <n v="91"/>
    <n v="91"/>
    <n v="0"/>
    <n v="0"/>
    <n v="0"/>
    <n v="0"/>
    <n v="0"/>
    <n v="0"/>
    <x v="58"/>
  </r>
  <r>
    <n v="724"/>
    <n v="0"/>
    <n v="724"/>
    <n v="0"/>
    <n v="0"/>
    <n v="0"/>
    <n v="0"/>
    <n v="0"/>
    <n v="724"/>
    <n v="0"/>
    <n v="724"/>
    <n v="0"/>
    <x v="18"/>
  </r>
  <r>
    <n v="223"/>
    <n v="223"/>
    <n v="0"/>
    <n v="0"/>
    <n v="0"/>
    <n v="0"/>
    <n v="0"/>
    <n v="0"/>
    <n v="223"/>
    <n v="223"/>
    <n v="0"/>
    <n v="0"/>
    <x v="40"/>
  </r>
  <r>
    <n v="182"/>
    <n v="182"/>
    <n v="0"/>
    <n v="0"/>
    <n v="0"/>
    <n v="0"/>
    <n v="0"/>
    <n v="0"/>
    <n v="182"/>
    <n v="182"/>
    <n v="0"/>
    <n v="0"/>
    <x v="31"/>
  </r>
  <r>
    <n v="100"/>
    <n v="100"/>
    <n v="0"/>
    <n v="0"/>
    <n v="0"/>
    <n v="0"/>
    <n v="0"/>
    <n v="0"/>
    <n v="0"/>
    <n v="0"/>
    <n v="0"/>
    <n v="0"/>
    <x v="2"/>
  </r>
  <r>
    <n v="761"/>
    <n v="761"/>
    <n v="0"/>
    <n v="0"/>
    <n v="0"/>
    <n v="0"/>
    <n v="0"/>
    <n v="0"/>
    <n v="761"/>
    <n v="761"/>
    <n v="0"/>
    <n v="0"/>
    <x v="52"/>
  </r>
  <r>
    <n v="95"/>
    <n v="95"/>
    <n v="0"/>
    <n v="0"/>
    <n v="0"/>
    <n v="0"/>
    <n v="0"/>
    <n v="0"/>
    <n v="0"/>
    <n v="0"/>
    <n v="0"/>
    <n v="0"/>
    <x v="1"/>
  </r>
  <r>
    <n v="168"/>
    <n v="168"/>
    <n v="0"/>
    <n v="0"/>
    <n v="0"/>
    <n v="0"/>
    <n v="0"/>
    <n v="0"/>
    <n v="0"/>
    <n v="0"/>
    <n v="0"/>
    <n v="0"/>
    <x v="37"/>
  </r>
  <r>
    <n v="2739"/>
    <n v="2739"/>
    <n v="0"/>
    <n v="0"/>
    <n v="0"/>
    <n v="0"/>
    <n v="0"/>
    <n v="0"/>
    <n v="0"/>
    <n v="0"/>
    <n v="0"/>
    <n v="0"/>
    <x v="19"/>
  </r>
  <r>
    <n v="545"/>
    <n v="545"/>
    <n v="0"/>
    <n v="0"/>
    <n v="0"/>
    <n v="0"/>
    <n v="0"/>
    <n v="0"/>
    <n v="0"/>
    <n v="0"/>
    <n v="0"/>
    <n v="0"/>
    <x v="5"/>
  </r>
  <r>
    <n v="115"/>
    <n v="11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3"/>
  </r>
  <r>
    <n v="281"/>
    <n v="281"/>
    <n v="0"/>
    <n v="0"/>
    <n v="0"/>
    <n v="0"/>
    <n v="0"/>
    <n v="0"/>
    <n v="0"/>
    <n v="0"/>
    <n v="0"/>
    <n v="0"/>
    <x v="44"/>
  </r>
  <r>
    <n v="153"/>
    <n v="153"/>
    <n v="0"/>
    <n v="0"/>
    <n v="0"/>
    <n v="0"/>
    <n v="0"/>
    <n v="0"/>
    <n v="0"/>
    <n v="0"/>
    <n v="0"/>
    <n v="0"/>
    <x v="49"/>
  </r>
  <r>
    <n v="336"/>
    <n v="336"/>
    <n v="0"/>
    <n v="0"/>
    <n v="0"/>
    <n v="0"/>
    <n v="0"/>
    <n v="0"/>
    <n v="0"/>
    <n v="0"/>
    <n v="0"/>
    <n v="0"/>
    <x v="22"/>
  </r>
  <r>
    <n v="755"/>
    <n v="755"/>
    <n v="0"/>
    <n v="0"/>
    <n v="0"/>
    <n v="0"/>
    <n v="0"/>
    <n v="0"/>
    <n v="0"/>
    <n v="0"/>
    <n v="0"/>
    <n v="0"/>
    <x v="45"/>
  </r>
  <r>
    <n v="301"/>
    <n v="301"/>
    <n v="0"/>
    <n v="0"/>
    <n v="0"/>
    <n v="0"/>
    <n v="0"/>
    <n v="0"/>
    <n v="0"/>
    <n v="0"/>
    <n v="0"/>
    <n v="0"/>
    <x v="18"/>
  </r>
  <r>
    <n v="1419"/>
    <n v="0"/>
    <n v="1419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51"/>
  </r>
  <r>
    <n v="324"/>
    <n v="324"/>
    <n v="0"/>
    <n v="0"/>
    <n v="0"/>
    <n v="0"/>
    <n v="0"/>
    <n v="0"/>
    <n v="0"/>
    <n v="0"/>
    <n v="0"/>
    <n v="0"/>
    <x v="3"/>
  </r>
  <r>
    <n v="1553"/>
    <n v="1553"/>
    <n v="0"/>
    <n v="0"/>
    <n v="1553"/>
    <n v="1553"/>
    <n v="0"/>
    <n v="0"/>
    <n v="0"/>
    <n v="0"/>
    <n v="0"/>
    <n v="0"/>
    <x v="14"/>
  </r>
  <r>
    <n v="574"/>
    <n v="574"/>
    <n v="0"/>
    <n v="0"/>
    <n v="0"/>
    <n v="0"/>
    <n v="0"/>
    <n v="0"/>
    <n v="0"/>
    <n v="0"/>
    <n v="0"/>
    <n v="0"/>
    <x v="37"/>
  </r>
  <r>
    <n v="414"/>
    <n v="414"/>
    <n v="0"/>
    <n v="0"/>
    <n v="0"/>
    <n v="0"/>
    <n v="0"/>
    <n v="0"/>
    <n v="0"/>
    <n v="0"/>
    <n v="0"/>
    <n v="0"/>
    <x v="41"/>
  </r>
  <r>
    <n v="374"/>
    <n v="374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42"/>
  </r>
  <r>
    <n v="736"/>
    <n v="736"/>
    <n v="0"/>
    <n v="0"/>
    <n v="0"/>
    <n v="0"/>
    <n v="0"/>
    <n v="0"/>
    <n v="0"/>
    <n v="0"/>
    <n v="0"/>
    <n v="0"/>
    <x v="51"/>
  </r>
  <r>
    <n v="1489"/>
    <n v="0"/>
    <n v="1489"/>
    <n v="0"/>
    <n v="0"/>
    <n v="0"/>
    <n v="0"/>
    <n v="0"/>
    <n v="1489"/>
    <n v="0"/>
    <n v="1489"/>
    <n v="0"/>
    <x v="38"/>
  </r>
  <r>
    <n v="3776"/>
    <n v="0"/>
    <n v="3776"/>
    <n v="0"/>
    <n v="0"/>
    <n v="0"/>
    <n v="0"/>
    <n v="0"/>
    <n v="0"/>
    <n v="0"/>
    <n v="0"/>
    <n v="0"/>
    <x v="12"/>
  </r>
  <r>
    <n v="3545"/>
    <n v="3545"/>
    <n v="0"/>
    <n v="0"/>
    <n v="0"/>
    <n v="0"/>
    <n v="0"/>
    <n v="0"/>
    <n v="3545"/>
    <n v="3545"/>
    <n v="0"/>
    <n v="0"/>
    <x v="14"/>
  </r>
  <r>
    <n v="250"/>
    <n v="250"/>
    <n v="0"/>
    <n v="0"/>
    <n v="0"/>
    <n v="0"/>
    <n v="0"/>
    <n v="0"/>
    <n v="0"/>
    <n v="0"/>
    <n v="0"/>
    <n v="0"/>
    <x v="30"/>
  </r>
  <r>
    <n v="4987"/>
    <n v="4987"/>
    <n v="0"/>
    <n v="0"/>
    <n v="0"/>
    <n v="0"/>
    <n v="0"/>
    <n v="0"/>
    <n v="0"/>
    <n v="0"/>
    <n v="0"/>
    <n v="0"/>
    <x v="12"/>
  </r>
  <r>
    <n v="3205"/>
    <n v="3205"/>
    <n v="0"/>
    <n v="0"/>
    <n v="0"/>
    <n v="0"/>
    <n v="0"/>
    <n v="0"/>
    <n v="3205"/>
    <n v="3205"/>
    <n v="0"/>
    <n v="0"/>
    <x v="3"/>
  </r>
  <r>
    <n v="221"/>
    <n v="221"/>
    <n v="0"/>
    <n v="0"/>
    <n v="0"/>
    <n v="0"/>
    <n v="0"/>
    <n v="0"/>
    <n v="0"/>
    <n v="0"/>
    <n v="0"/>
    <n v="0"/>
    <x v="10"/>
  </r>
  <r>
    <n v="650"/>
    <n v="0"/>
    <n v="65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28"/>
  </r>
  <r>
    <n v="417"/>
    <n v="0"/>
    <n v="417"/>
    <n v="0"/>
    <n v="417"/>
    <n v="0"/>
    <n v="417"/>
    <n v="0"/>
    <n v="0"/>
    <n v="0"/>
    <n v="0"/>
    <n v="0"/>
    <x v="32"/>
  </r>
  <r>
    <n v="107"/>
    <n v="107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20"/>
  </r>
  <r>
    <n v="3748"/>
    <n v="3748"/>
    <n v="0"/>
    <n v="0"/>
    <n v="0"/>
    <n v="0"/>
    <n v="0"/>
    <n v="0"/>
    <n v="0"/>
    <n v="0"/>
    <n v="0"/>
    <n v="0"/>
    <x v="10"/>
  </r>
  <r>
    <n v="4187"/>
    <n v="4187"/>
    <n v="0"/>
    <n v="0"/>
    <n v="0"/>
    <n v="0"/>
    <n v="0"/>
    <n v="0"/>
    <n v="0"/>
    <n v="0"/>
    <n v="0"/>
    <n v="0"/>
    <x v="30"/>
  </r>
  <r>
    <n v="560"/>
    <n v="560"/>
    <n v="0"/>
    <n v="0"/>
    <n v="0"/>
    <n v="0"/>
    <n v="0"/>
    <n v="0"/>
    <n v="0"/>
    <n v="0"/>
    <n v="0"/>
    <n v="0"/>
    <x v="23"/>
  </r>
  <r>
    <n v="317"/>
    <n v="0"/>
    <n v="317"/>
    <n v="0"/>
    <n v="0"/>
    <n v="0"/>
    <n v="0"/>
    <n v="0"/>
    <n v="317"/>
    <n v="0"/>
    <n v="317"/>
    <n v="0"/>
    <x v="48"/>
  </r>
  <r>
    <n v="1"/>
    <n v="1"/>
    <n v="0"/>
    <n v="0"/>
    <n v="0"/>
    <n v="0"/>
    <n v="0"/>
    <n v="0"/>
    <n v="0"/>
    <n v="0"/>
    <n v="0"/>
    <n v="0"/>
    <x v="59"/>
  </r>
  <r>
    <n v="6193"/>
    <n v="0"/>
    <n v="6193"/>
    <n v="0"/>
    <n v="0"/>
    <n v="0"/>
    <n v="0"/>
    <n v="0"/>
    <n v="0"/>
    <n v="0"/>
    <n v="0"/>
    <n v="0"/>
    <x v="7"/>
  </r>
  <r>
    <n v="8"/>
    <n v="0"/>
    <n v="8"/>
    <n v="0"/>
    <n v="0"/>
    <n v="0"/>
    <n v="0"/>
    <n v="0"/>
    <n v="0"/>
    <n v="0"/>
    <n v="0"/>
    <n v="0"/>
    <x v="51"/>
  </r>
  <r>
    <n v="584"/>
    <n v="584"/>
    <n v="0"/>
    <n v="0"/>
    <n v="0"/>
    <n v="0"/>
    <n v="0"/>
    <n v="0"/>
    <n v="0"/>
    <n v="0"/>
    <n v="0"/>
    <n v="0"/>
    <x v="10"/>
  </r>
  <r>
    <n v="720"/>
    <n v="0"/>
    <n v="720"/>
    <n v="0"/>
    <n v="720"/>
    <n v="0"/>
    <n v="720"/>
    <n v="0"/>
    <n v="0"/>
    <n v="0"/>
    <n v="0"/>
    <n v="0"/>
    <x v="26"/>
  </r>
  <r>
    <n v="685"/>
    <n v="685"/>
    <n v="0"/>
    <n v="0"/>
    <n v="0"/>
    <n v="0"/>
    <n v="0"/>
    <n v="0"/>
    <n v="0"/>
    <n v="0"/>
    <n v="0"/>
    <n v="0"/>
    <x v="13"/>
  </r>
  <r>
    <n v="117"/>
    <n v="117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25"/>
  </r>
  <r>
    <n v="14231"/>
    <n v="14231"/>
    <n v="0"/>
    <n v="0"/>
    <n v="0"/>
    <n v="0"/>
    <n v="0"/>
    <n v="0"/>
    <n v="0"/>
    <n v="0"/>
    <n v="0"/>
    <n v="0"/>
    <x v="33"/>
  </r>
  <r>
    <n v="434"/>
    <n v="434"/>
    <n v="0"/>
    <n v="0"/>
    <n v="0"/>
    <n v="0"/>
    <n v="0"/>
    <n v="0"/>
    <n v="0"/>
    <n v="0"/>
    <n v="0"/>
    <n v="0"/>
    <x v="41"/>
  </r>
  <r>
    <n v="193"/>
    <n v="193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175"/>
    <n v="175"/>
    <n v="0"/>
    <n v="0"/>
    <n v="0"/>
    <n v="0"/>
    <n v="0"/>
    <n v="0"/>
    <n v="175"/>
    <n v="175"/>
    <n v="0"/>
    <n v="0"/>
    <x v="32"/>
  </r>
  <r>
    <n v="1981"/>
    <n v="1981"/>
    <n v="0"/>
    <n v="0"/>
    <n v="0"/>
    <n v="0"/>
    <n v="0"/>
    <n v="0"/>
    <n v="1981"/>
    <n v="1981"/>
    <n v="0"/>
    <n v="0"/>
    <x v="50"/>
  </r>
  <r>
    <n v="31"/>
    <n v="31"/>
    <n v="0"/>
    <n v="0"/>
    <n v="0"/>
    <n v="0"/>
    <n v="0"/>
    <n v="0"/>
    <n v="0"/>
    <n v="0"/>
    <n v="0"/>
    <n v="0"/>
    <x v="41"/>
  </r>
  <r>
    <n v="3820"/>
    <n v="3820"/>
    <n v="0"/>
    <n v="0"/>
    <n v="0"/>
    <n v="0"/>
    <n v="0"/>
    <n v="0"/>
    <n v="3820"/>
    <n v="3820"/>
    <n v="0"/>
    <n v="0"/>
    <x v="18"/>
  </r>
  <r>
    <n v="255"/>
    <n v="255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28"/>
  </r>
  <r>
    <n v="88"/>
    <n v="0"/>
    <n v="88"/>
    <n v="0"/>
    <n v="0"/>
    <n v="0"/>
    <n v="0"/>
    <n v="0"/>
    <n v="0"/>
    <n v="0"/>
    <n v="0"/>
    <n v="0"/>
    <x v="44"/>
  </r>
  <r>
    <n v="1320"/>
    <n v="1320"/>
    <n v="0"/>
    <n v="0"/>
    <n v="0"/>
    <n v="0"/>
    <n v="0"/>
    <n v="0"/>
    <n v="0"/>
    <n v="0"/>
    <n v="0"/>
    <n v="0"/>
    <x v="44"/>
  </r>
  <r>
    <n v="6419"/>
    <n v="6419"/>
    <n v="0"/>
    <n v="0"/>
    <n v="0"/>
    <n v="0"/>
    <n v="0"/>
    <n v="0"/>
    <n v="0"/>
    <n v="0"/>
    <n v="0"/>
    <n v="0"/>
    <x v="31"/>
  </r>
  <r>
    <n v="4763"/>
    <n v="0"/>
    <n v="4763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75"/>
    <n v="75"/>
    <n v="0"/>
    <n v="0"/>
    <n v="0"/>
    <n v="0"/>
    <n v="0"/>
    <n v="0"/>
    <n v="0"/>
    <n v="0"/>
    <n v="0"/>
    <n v="0"/>
    <x v="22"/>
  </r>
  <r>
    <n v="213"/>
    <n v="213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5"/>
  </r>
  <r>
    <n v="1182"/>
    <n v="1182"/>
    <n v="0"/>
    <n v="0"/>
    <n v="0"/>
    <n v="0"/>
    <n v="0"/>
    <n v="0"/>
    <n v="0"/>
    <n v="0"/>
    <n v="0"/>
    <n v="0"/>
    <x v="14"/>
  </r>
  <r>
    <n v="1229"/>
    <n v="0"/>
    <n v="1229"/>
    <n v="0"/>
    <n v="0"/>
    <n v="0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32"/>
  </r>
  <r>
    <n v="361"/>
    <n v="361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13"/>
  </r>
  <r>
    <n v="693"/>
    <n v="693"/>
    <n v="0"/>
    <n v="0"/>
    <n v="0"/>
    <n v="0"/>
    <n v="0"/>
    <n v="0"/>
    <n v="0"/>
    <n v="0"/>
    <n v="0"/>
    <n v="0"/>
    <x v="20"/>
  </r>
  <r>
    <n v="105"/>
    <n v="0"/>
    <n v="105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4"/>
  </r>
  <r>
    <n v="593"/>
    <n v="593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4"/>
  </r>
  <r>
    <n v="16"/>
    <n v="16"/>
    <n v="0"/>
    <n v="0"/>
    <n v="16"/>
    <n v="16"/>
    <n v="0"/>
    <n v="0"/>
    <n v="0"/>
    <n v="0"/>
    <n v="0"/>
    <n v="0"/>
    <x v="21"/>
  </r>
  <r>
    <n v="101"/>
    <n v="101"/>
    <n v="0"/>
    <n v="0"/>
    <n v="0"/>
    <n v="0"/>
    <n v="0"/>
    <n v="0"/>
    <n v="0"/>
    <n v="0"/>
    <n v="0"/>
    <n v="0"/>
    <x v="44"/>
  </r>
  <r>
    <n v="171"/>
    <n v="171"/>
    <n v="0"/>
    <n v="0"/>
    <n v="0"/>
    <n v="0"/>
    <n v="0"/>
    <n v="0"/>
    <n v="171"/>
    <n v="171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2036"/>
    <n v="2036"/>
    <n v="0"/>
    <n v="0"/>
    <n v="0"/>
    <n v="0"/>
    <n v="0"/>
    <n v="0"/>
    <n v="2036"/>
    <n v="2036"/>
    <n v="0"/>
    <n v="0"/>
    <x v="31"/>
  </r>
  <r>
    <n v="45"/>
    <n v="45"/>
    <n v="0"/>
    <n v="0"/>
    <n v="0"/>
    <n v="0"/>
    <n v="0"/>
    <n v="0"/>
    <n v="45"/>
    <n v="45"/>
    <n v="0"/>
    <n v="0"/>
    <x v="50"/>
  </r>
  <r>
    <n v="1"/>
    <n v="1"/>
    <n v="0"/>
    <n v="0"/>
    <n v="0"/>
    <n v="0"/>
    <n v="0"/>
    <n v="0"/>
    <n v="0"/>
    <n v="0"/>
    <n v="0"/>
    <n v="0"/>
    <x v="48"/>
  </r>
  <r>
    <n v="36"/>
    <n v="0"/>
    <n v="36"/>
    <n v="0"/>
    <n v="0"/>
    <n v="0"/>
    <n v="0"/>
    <n v="0"/>
    <n v="0"/>
    <n v="0"/>
    <n v="0"/>
    <n v="0"/>
    <x v="11"/>
  </r>
  <r>
    <n v="64"/>
    <n v="64"/>
    <n v="0"/>
    <n v="0"/>
    <n v="64"/>
    <n v="64"/>
    <n v="0"/>
    <n v="0"/>
    <n v="0"/>
    <n v="0"/>
    <n v="0"/>
    <n v="0"/>
    <x v="43"/>
  </r>
  <r>
    <n v="3"/>
    <n v="3"/>
    <n v="0"/>
    <n v="0"/>
    <n v="3"/>
    <n v="3"/>
    <n v="0"/>
    <n v="0"/>
    <n v="0"/>
    <n v="0"/>
    <n v="0"/>
    <n v="0"/>
    <x v="43"/>
  </r>
  <r>
    <n v="1089"/>
    <n v="0"/>
    <n v="1089"/>
    <n v="0"/>
    <n v="0"/>
    <n v="0"/>
    <n v="0"/>
    <n v="0"/>
    <n v="0"/>
    <n v="0"/>
    <n v="0"/>
    <n v="0"/>
    <x v="34"/>
  </r>
  <r>
    <n v="2820"/>
    <n v="0"/>
    <n v="2820"/>
    <n v="0"/>
    <n v="0"/>
    <n v="0"/>
    <n v="0"/>
    <n v="0"/>
    <n v="0"/>
    <n v="0"/>
    <n v="0"/>
    <n v="0"/>
    <x v="33"/>
  </r>
  <r>
    <n v="68"/>
    <n v="68"/>
    <n v="0"/>
    <n v="0"/>
    <n v="0"/>
    <n v="0"/>
    <n v="0"/>
    <n v="0"/>
    <n v="0"/>
    <n v="0"/>
    <n v="0"/>
    <n v="0"/>
    <x v="41"/>
  </r>
  <r>
    <n v="156"/>
    <n v="156"/>
    <n v="0"/>
    <n v="0"/>
    <n v="0"/>
    <n v="0"/>
    <n v="0"/>
    <n v="0"/>
    <n v="156"/>
    <n v="156"/>
    <n v="0"/>
    <n v="0"/>
    <x v="38"/>
  </r>
  <r>
    <n v="4"/>
    <n v="4"/>
    <n v="0"/>
    <n v="0"/>
    <n v="0"/>
    <n v="0"/>
    <n v="0"/>
    <n v="0"/>
    <n v="0"/>
    <n v="0"/>
    <n v="0"/>
    <n v="0"/>
    <x v="32"/>
  </r>
  <r>
    <n v="325"/>
    <n v="325"/>
    <n v="0"/>
    <n v="0"/>
    <n v="0"/>
    <n v="0"/>
    <n v="0"/>
    <n v="0"/>
    <n v="0"/>
    <n v="0"/>
    <n v="0"/>
    <n v="0"/>
    <x v="8"/>
  </r>
  <r>
    <n v="17121"/>
    <n v="0"/>
    <n v="0"/>
    <n v="17121"/>
    <n v="0"/>
    <n v="0"/>
    <n v="0"/>
    <n v="0"/>
    <n v="0"/>
    <n v="0"/>
    <n v="0"/>
    <n v="0"/>
    <x v="63"/>
  </r>
  <r>
    <n v="626"/>
    <n v="626"/>
    <n v="0"/>
    <n v="0"/>
    <n v="0"/>
    <n v="0"/>
    <n v="0"/>
    <n v="0"/>
    <n v="0"/>
    <n v="0"/>
    <n v="0"/>
    <n v="0"/>
    <x v="30"/>
  </r>
  <r>
    <n v="19"/>
    <n v="0"/>
    <n v="19"/>
    <n v="0"/>
    <n v="0"/>
    <n v="0"/>
    <n v="0"/>
    <n v="0"/>
    <n v="0"/>
    <n v="0"/>
    <n v="0"/>
    <n v="0"/>
    <x v="57"/>
  </r>
  <r>
    <n v="97"/>
    <n v="97"/>
    <n v="0"/>
    <n v="0"/>
    <n v="0"/>
    <n v="0"/>
    <n v="0"/>
    <n v="0"/>
    <n v="0"/>
    <n v="0"/>
    <n v="0"/>
    <n v="0"/>
    <x v="1"/>
  </r>
  <r>
    <n v="26"/>
    <n v="0"/>
    <n v="26"/>
    <n v="0"/>
    <n v="26"/>
    <n v="0"/>
    <n v="26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8"/>
  </r>
  <r>
    <n v="437"/>
    <n v="437"/>
    <n v="0"/>
    <n v="0"/>
    <n v="0"/>
    <n v="0"/>
    <n v="0"/>
    <n v="0"/>
    <n v="0"/>
    <n v="0"/>
    <n v="0"/>
    <n v="0"/>
    <x v="23"/>
  </r>
  <r>
    <n v="2452"/>
    <n v="2452"/>
    <n v="0"/>
    <n v="0"/>
    <n v="0"/>
    <n v="0"/>
    <n v="0"/>
    <n v="0"/>
    <n v="0"/>
    <n v="0"/>
    <n v="0"/>
    <n v="0"/>
    <x v="12"/>
  </r>
  <r>
    <n v="1179"/>
    <n v="1179"/>
    <n v="0"/>
    <n v="0"/>
    <n v="0"/>
    <n v="0"/>
    <n v="0"/>
    <n v="0"/>
    <n v="0"/>
    <n v="0"/>
    <n v="0"/>
    <n v="0"/>
    <x v="31"/>
  </r>
  <r>
    <n v="79"/>
    <n v="0"/>
    <n v="79"/>
    <n v="0"/>
    <n v="0"/>
    <n v="0"/>
    <n v="0"/>
    <n v="0"/>
    <n v="0"/>
    <n v="0"/>
    <n v="0"/>
    <n v="0"/>
    <x v="16"/>
  </r>
  <r>
    <n v="167"/>
    <n v="167"/>
    <n v="0"/>
    <n v="0"/>
    <n v="0"/>
    <n v="0"/>
    <n v="0"/>
    <n v="0"/>
    <n v="0"/>
    <n v="0"/>
    <n v="0"/>
    <n v="0"/>
    <x v="34"/>
  </r>
  <r>
    <n v="16868"/>
    <n v="16868"/>
    <n v="0"/>
    <n v="0"/>
    <n v="0"/>
    <n v="0"/>
    <n v="0"/>
    <n v="0"/>
    <n v="0"/>
    <n v="0"/>
    <n v="0"/>
    <n v="0"/>
    <x v="35"/>
  </r>
  <r>
    <n v="393"/>
    <n v="393"/>
    <n v="0"/>
    <n v="0"/>
    <n v="0"/>
    <n v="0"/>
    <n v="0"/>
    <n v="0"/>
    <n v="393"/>
    <n v="393"/>
    <n v="0"/>
    <n v="0"/>
    <x v="36"/>
  </r>
  <r>
    <n v="349"/>
    <n v="349"/>
    <n v="0"/>
    <n v="0"/>
    <n v="0"/>
    <n v="0"/>
    <n v="0"/>
    <n v="0"/>
    <n v="349"/>
    <n v="349"/>
    <n v="0"/>
    <n v="0"/>
    <x v="40"/>
  </r>
  <r>
    <n v="224"/>
    <n v="22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1"/>
    <n v="1"/>
    <n v="0"/>
    <n v="0"/>
    <x v="17"/>
  </r>
  <r>
    <n v="3419"/>
    <n v="3419"/>
    <n v="0"/>
    <n v="0"/>
    <n v="0"/>
    <n v="0"/>
    <n v="0"/>
    <n v="0"/>
    <n v="0"/>
    <n v="0"/>
    <n v="0"/>
    <n v="0"/>
    <x v="28"/>
  </r>
  <r>
    <n v="730"/>
    <n v="730"/>
    <n v="0"/>
    <n v="0"/>
    <n v="0"/>
    <n v="0"/>
    <n v="0"/>
    <n v="0"/>
    <n v="0"/>
    <n v="0"/>
    <n v="0"/>
    <n v="0"/>
    <x v="43"/>
  </r>
  <r>
    <n v="70"/>
    <n v="0"/>
    <n v="70"/>
    <n v="0"/>
    <n v="0"/>
    <n v="0"/>
    <n v="0"/>
    <n v="0"/>
    <n v="0"/>
    <n v="0"/>
    <n v="0"/>
    <n v="0"/>
    <x v="10"/>
  </r>
  <r>
    <n v="282"/>
    <n v="282"/>
    <n v="0"/>
    <n v="0"/>
    <n v="0"/>
    <n v="0"/>
    <n v="0"/>
    <n v="0"/>
    <n v="0"/>
    <n v="0"/>
    <n v="0"/>
    <n v="0"/>
    <x v="51"/>
  </r>
  <r>
    <n v="82"/>
    <n v="82"/>
    <n v="0"/>
    <n v="0"/>
    <n v="82"/>
    <n v="82"/>
    <n v="0"/>
    <n v="0"/>
    <n v="0"/>
    <n v="0"/>
    <n v="0"/>
    <n v="0"/>
    <x v="19"/>
  </r>
  <r>
    <n v="120"/>
    <n v="120"/>
    <n v="0"/>
    <n v="0"/>
    <n v="0"/>
    <n v="0"/>
    <n v="0"/>
    <n v="0"/>
    <n v="0"/>
    <n v="0"/>
    <n v="0"/>
    <n v="0"/>
    <x v="47"/>
  </r>
  <r>
    <n v="141"/>
    <n v="141"/>
    <n v="0"/>
    <n v="0"/>
    <n v="0"/>
    <n v="0"/>
    <n v="0"/>
    <n v="0"/>
    <n v="0"/>
    <n v="0"/>
    <n v="0"/>
    <n v="0"/>
    <x v="30"/>
  </r>
  <r>
    <n v="3200"/>
    <n v="3200"/>
    <n v="0"/>
    <n v="0"/>
    <n v="0"/>
    <n v="0"/>
    <n v="0"/>
    <n v="0"/>
    <n v="0"/>
    <n v="0"/>
    <n v="0"/>
    <n v="0"/>
    <x v="19"/>
  </r>
  <r>
    <n v="414"/>
    <n v="414"/>
    <n v="0"/>
    <n v="0"/>
    <n v="0"/>
    <n v="0"/>
    <n v="0"/>
    <n v="0"/>
    <n v="414"/>
    <n v="414"/>
    <n v="0"/>
    <n v="0"/>
    <x v="38"/>
  </r>
  <r>
    <n v="83"/>
    <n v="83"/>
    <n v="0"/>
    <n v="0"/>
    <n v="0"/>
    <n v="0"/>
    <n v="0"/>
    <n v="0"/>
    <n v="0"/>
    <n v="0"/>
    <n v="0"/>
    <n v="0"/>
    <x v="42"/>
  </r>
  <r>
    <n v="4114"/>
    <n v="4114"/>
    <n v="0"/>
    <n v="0"/>
    <n v="0"/>
    <n v="0"/>
    <n v="0"/>
    <n v="0"/>
    <n v="4114"/>
    <n v="4114"/>
    <n v="0"/>
    <n v="0"/>
    <x v="18"/>
  </r>
  <r>
    <n v="1102"/>
    <n v="0"/>
    <n v="1102"/>
    <n v="0"/>
    <n v="0"/>
    <n v="0"/>
    <n v="0"/>
    <n v="0"/>
    <n v="0"/>
    <n v="0"/>
    <n v="0"/>
    <n v="0"/>
    <x v="35"/>
  </r>
  <r>
    <n v="906"/>
    <n v="906"/>
    <n v="0"/>
    <n v="0"/>
    <n v="0"/>
    <n v="0"/>
    <n v="0"/>
    <n v="0"/>
    <n v="0"/>
    <n v="0"/>
    <n v="0"/>
    <n v="0"/>
    <x v="33"/>
  </r>
  <r>
    <n v="1043"/>
    <n v="1043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2"/>
  </r>
  <r>
    <n v="1086"/>
    <n v="0"/>
    <n v="1086"/>
    <n v="0"/>
    <n v="1086"/>
    <n v="0"/>
    <n v="1086"/>
    <n v="0"/>
    <n v="0"/>
    <n v="0"/>
    <n v="0"/>
    <n v="0"/>
    <x v="34"/>
  </r>
  <r>
    <n v="2776"/>
    <n v="2776"/>
    <n v="0"/>
    <n v="0"/>
    <n v="0"/>
    <n v="0"/>
    <n v="0"/>
    <n v="0"/>
    <n v="0"/>
    <n v="0"/>
    <n v="0"/>
    <n v="0"/>
    <x v="18"/>
  </r>
  <r>
    <n v="154"/>
    <n v="154"/>
    <n v="0"/>
    <n v="0"/>
    <n v="0"/>
    <n v="0"/>
    <n v="0"/>
    <n v="0"/>
    <n v="0"/>
    <n v="0"/>
    <n v="0"/>
    <n v="0"/>
    <x v="3"/>
  </r>
  <r>
    <n v="13699"/>
    <n v="0"/>
    <n v="13699"/>
    <n v="0"/>
    <n v="0"/>
    <n v="0"/>
    <n v="0"/>
    <n v="0"/>
    <n v="0"/>
    <n v="0"/>
    <n v="0"/>
    <n v="0"/>
    <x v="40"/>
  </r>
  <r>
    <n v="3941"/>
    <n v="0"/>
    <n v="3941"/>
    <n v="0"/>
    <n v="0"/>
    <n v="0"/>
    <n v="0"/>
    <n v="0"/>
    <n v="0"/>
    <n v="0"/>
    <n v="0"/>
    <n v="0"/>
    <x v="49"/>
  </r>
  <r>
    <n v="8793"/>
    <n v="8793"/>
    <n v="0"/>
    <n v="0"/>
    <n v="0"/>
    <n v="0"/>
    <n v="0"/>
    <n v="0"/>
    <n v="0"/>
    <n v="0"/>
    <n v="0"/>
    <n v="0"/>
    <x v="12"/>
  </r>
  <r>
    <n v="15"/>
    <n v="0"/>
    <n v="15"/>
    <n v="0"/>
    <n v="15"/>
    <n v="0"/>
    <n v="15"/>
    <n v="0"/>
    <n v="0"/>
    <n v="0"/>
    <n v="0"/>
    <n v="0"/>
    <x v="21"/>
  </r>
  <r>
    <n v="1704"/>
    <n v="1704"/>
    <n v="0"/>
    <n v="0"/>
    <n v="1704"/>
    <n v="1704"/>
    <n v="0"/>
    <n v="0"/>
    <n v="0"/>
    <n v="0"/>
    <n v="0"/>
    <n v="0"/>
    <x v="14"/>
  </r>
  <r>
    <n v="2264"/>
    <n v="2264"/>
    <n v="0"/>
    <n v="0"/>
    <n v="0"/>
    <n v="0"/>
    <n v="0"/>
    <n v="0"/>
    <n v="0"/>
    <n v="0"/>
    <n v="0"/>
    <n v="0"/>
    <x v="25"/>
  </r>
  <r>
    <n v="1141"/>
    <n v="1141"/>
    <n v="0"/>
    <n v="0"/>
    <n v="0"/>
    <n v="0"/>
    <n v="0"/>
    <n v="0"/>
    <n v="0"/>
    <n v="0"/>
    <n v="0"/>
    <n v="0"/>
    <x v="33"/>
  </r>
  <r>
    <n v="13249"/>
    <n v="13249"/>
    <n v="0"/>
    <n v="0"/>
    <n v="0"/>
    <n v="0"/>
    <n v="0"/>
    <n v="0"/>
    <n v="0"/>
    <n v="0"/>
    <n v="0"/>
    <n v="0"/>
    <x v="18"/>
  </r>
  <r>
    <n v="582"/>
    <n v="582"/>
    <n v="0"/>
    <n v="0"/>
    <n v="0"/>
    <n v="0"/>
    <n v="0"/>
    <n v="0"/>
    <n v="0"/>
    <n v="0"/>
    <n v="0"/>
    <n v="0"/>
    <x v="2"/>
  </r>
  <r>
    <n v="6043"/>
    <n v="6043"/>
    <n v="0"/>
    <n v="0"/>
    <n v="0"/>
    <n v="0"/>
    <n v="0"/>
    <n v="0"/>
    <n v="6043"/>
    <n v="6043"/>
    <n v="0"/>
    <n v="0"/>
    <x v="47"/>
  </r>
  <r>
    <n v="3298"/>
    <n v="3298"/>
    <n v="0"/>
    <n v="0"/>
    <n v="0"/>
    <n v="0"/>
    <n v="0"/>
    <n v="0"/>
    <n v="0"/>
    <n v="0"/>
    <n v="0"/>
    <n v="0"/>
    <x v="12"/>
  </r>
  <r>
    <n v="175"/>
    <n v="175"/>
    <n v="0"/>
    <n v="0"/>
    <n v="0"/>
    <n v="0"/>
    <n v="0"/>
    <n v="0"/>
    <n v="0"/>
    <n v="0"/>
    <n v="0"/>
    <n v="0"/>
    <x v="42"/>
  </r>
  <r>
    <n v="4001"/>
    <n v="4001"/>
    <n v="0"/>
    <n v="0"/>
    <n v="4001"/>
    <n v="4001"/>
    <n v="0"/>
    <n v="0"/>
    <n v="0"/>
    <n v="0"/>
    <n v="0"/>
    <n v="0"/>
    <x v="19"/>
  </r>
  <r>
    <n v="522"/>
    <n v="522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9"/>
    <n v="9"/>
    <n v="0"/>
    <n v="0"/>
    <x v="28"/>
  </r>
  <r>
    <n v="22"/>
    <n v="22"/>
    <n v="0"/>
    <n v="0"/>
    <n v="0"/>
    <n v="0"/>
    <n v="0"/>
    <n v="0"/>
    <n v="0"/>
    <n v="0"/>
    <n v="0"/>
    <n v="0"/>
    <x v="26"/>
  </r>
  <r>
    <n v="175"/>
    <n v="175"/>
    <n v="0"/>
    <n v="0"/>
    <n v="0"/>
    <n v="0"/>
    <n v="0"/>
    <n v="0"/>
    <n v="0"/>
    <n v="0"/>
    <n v="0"/>
    <n v="0"/>
    <x v="13"/>
  </r>
  <r>
    <n v="3074"/>
    <n v="3074"/>
    <n v="0"/>
    <n v="0"/>
    <n v="0"/>
    <n v="0"/>
    <n v="0"/>
    <n v="0"/>
    <n v="3074"/>
    <n v="3074"/>
    <n v="0"/>
    <n v="0"/>
    <x v="8"/>
  </r>
  <r>
    <n v="16"/>
    <n v="16"/>
    <n v="0"/>
    <n v="0"/>
    <n v="0"/>
    <n v="0"/>
    <n v="0"/>
    <n v="0"/>
    <n v="0"/>
    <n v="0"/>
    <n v="0"/>
    <n v="0"/>
    <x v="6"/>
  </r>
  <r>
    <n v="954"/>
    <n v="0"/>
    <n v="954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51"/>
  </r>
  <r>
    <n v="1765"/>
    <n v="0"/>
    <n v="1765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61"/>
  </r>
  <r>
    <n v="303"/>
    <n v="0"/>
    <n v="303"/>
    <n v="0"/>
    <n v="0"/>
    <n v="0"/>
    <n v="0"/>
    <n v="0"/>
    <n v="0"/>
    <n v="0"/>
    <n v="0"/>
    <n v="0"/>
    <x v="9"/>
  </r>
  <r>
    <n v="9175"/>
    <n v="9175"/>
    <n v="0"/>
    <n v="0"/>
    <n v="0"/>
    <n v="0"/>
    <n v="0"/>
    <n v="0"/>
    <n v="0"/>
    <n v="0"/>
    <n v="0"/>
    <n v="0"/>
    <x v="3"/>
  </r>
  <r>
    <n v="3402"/>
    <n v="0"/>
    <n v="3402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7"/>
  </r>
  <r>
    <n v="672"/>
    <n v="672"/>
    <n v="0"/>
    <n v="0"/>
    <n v="0"/>
    <n v="0"/>
    <n v="0"/>
    <n v="0"/>
    <n v="672"/>
    <n v="672"/>
    <n v="0"/>
    <n v="0"/>
    <x v="45"/>
  </r>
  <r>
    <n v="2616"/>
    <n v="2616"/>
    <n v="0"/>
    <n v="0"/>
    <n v="0"/>
    <n v="0"/>
    <n v="0"/>
    <n v="0"/>
    <n v="2616"/>
    <n v="2616"/>
    <n v="0"/>
    <n v="0"/>
    <x v="45"/>
  </r>
  <r>
    <n v="205"/>
    <n v="205"/>
    <n v="0"/>
    <n v="0"/>
    <n v="0"/>
    <n v="0"/>
    <n v="0"/>
    <n v="0"/>
    <n v="205"/>
    <n v="205"/>
    <n v="0"/>
    <n v="0"/>
    <x v="37"/>
  </r>
  <r>
    <n v="939"/>
    <n v="939"/>
    <n v="0"/>
    <n v="0"/>
    <n v="0"/>
    <n v="0"/>
    <n v="0"/>
    <n v="0"/>
    <n v="0"/>
    <n v="0"/>
    <n v="0"/>
    <n v="0"/>
    <x v="10"/>
  </r>
  <r>
    <n v="2425"/>
    <n v="2425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19"/>
  </r>
  <r>
    <n v="7609"/>
    <n v="7609"/>
    <n v="0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0"/>
    <n v="0"/>
    <n v="0"/>
    <n v="0"/>
    <x v="20"/>
  </r>
  <r>
    <n v="5936"/>
    <n v="5936"/>
    <n v="0"/>
    <n v="0"/>
    <n v="0"/>
    <n v="0"/>
    <n v="0"/>
    <n v="0"/>
    <n v="0"/>
    <n v="0"/>
    <n v="0"/>
    <n v="0"/>
    <x v="32"/>
  </r>
  <r>
    <n v="3915"/>
    <n v="3915"/>
    <n v="0"/>
    <n v="0"/>
    <n v="3915"/>
    <n v="3915"/>
    <n v="0"/>
    <n v="0"/>
    <n v="0"/>
    <n v="0"/>
    <n v="0"/>
    <n v="0"/>
    <x v="15"/>
  </r>
  <r>
    <n v="5"/>
    <n v="5"/>
    <n v="0"/>
    <n v="0"/>
    <n v="0"/>
    <n v="0"/>
    <n v="0"/>
    <n v="0"/>
    <n v="5"/>
    <n v="5"/>
    <n v="0"/>
    <n v="0"/>
    <x v="21"/>
  </r>
  <r>
    <n v="194"/>
    <n v="194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4"/>
    <n v="4"/>
    <n v="0"/>
    <n v="0"/>
    <x v="21"/>
  </r>
  <r>
    <n v="2"/>
    <n v="2"/>
    <n v="0"/>
    <n v="0"/>
    <n v="2"/>
    <n v="2"/>
    <n v="0"/>
    <n v="0"/>
    <n v="0"/>
    <n v="0"/>
    <n v="0"/>
    <n v="0"/>
    <x v="42"/>
  </r>
  <r>
    <n v="2691"/>
    <n v="2691"/>
    <n v="0"/>
    <n v="0"/>
    <n v="0"/>
    <n v="0"/>
    <n v="0"/>
    <n v="0"/>
    <n v="0"/>
    <n v="0"/>
    <n v="0"/>
    <n v="0"/>
    <x v="12"/>
  </r>
  <r>
    <n v="334"/>
    <n v="334"/>
    <n v="0"/>
    <n v="0"/>
    <n v="0"/>
    <n v="0"/>
    <n v="0"/>
    <n v="0"/>
    <n v="0"/>
    <n v="0"/>
    <n v="0"/>
    <n v="0"/>
    <x v="37"/>
  </r>
  <r>
    <n v="79"/>
    <n v="79"/>
    <n v="0"/>
    <n v="0"/>
    <n v="0"/>
    <n v="0"/>
    <n v="0"/>
    <n v="0"/>
    <n v="0"/>
    <n v="0"/>
    <n v="0"/>
    <n v="0"/>
    <x v="20"/>
  </r>
  <r>
    <n v="44"/>
    <n v="44"/>
    <n v="0"/>
    <n v="0"/>
    <n v="0"/>
    <n v="0"/>
    <n v="0"/>
    <n v="0"/>
    <n v="0"/>
    <n v="0"/>
    <n v="0"/>
    <n v="0"/>
    <x v="13"/>
  </r>
  <r>
    <n v="787"/>
    <n v="787"/>
    <n v="0"/>
    <n v="0"/>
    <n v="787"/>
    <n v="787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29"/>
  </r>
  <r>
    <n v="10652"/>
    <n v="10652"/>
    <n v="0"/>
    <n v="0"/>
    <n v="0"/>
    <n v="0"/>
    <n v="0"/>
    <n v="0"/>
    <n v="0"/>
    <n v="0"/>
    <n v="0"/>
    <n v="0"/>
    <x v="7"/>
  </r>
  <r>
    <n v="145"/>
    <n v="145"/>
    <n v="0"/>
    <n v="0"/>
    <n v="0"/>
    <n v="0"/>
    <n v="0"/>
    <n v="0"/>
    <n v="0"/>
    <n v="0"/>
    <n v="0"/>
    <n v="0"/>
    <x v="9"/>
  </r>
  <r>
    <n v="129"/>
    <n v="129"/>
    <n v="0"/>
    <n v="0"/>
    <n v="0"/>
    <n v="0"/>
    <n v="0"/>
    <n v="0"/>
    <n v="0"/>
    <n v="0"/>
    <n v="0"/>
    <n v="0"/>
    <x v="3"/>
  </r>
  <r>
    <n v="129"/>
    <n v="129"/>
    <n v="0"/>
    <n v="0"/>
    <n v="0"/>
    <n v="0"/>
    <n v="0"/>
    <n v="0"/>
    <n v="0"/>
    <n v="0"/>
    <n v="0"/>
    <n v="0"/>
    <x v="34"/>
  </r>
  <r>
    <n v="5012"/>
    <n v="0"/>
    <n v="5012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"/>
  </r>
  <r>
    <n v="140"/>
    <n v="140"/>
    <n v="0"/>
    <n v="0"/>
    <n v="0"/>
    <n v="0"/>
    <n v="0"/>
    <n v="0"/>
    <n v="0"/>
    <n v="0"/>
    <n v="0"/>
    <n v="0"/>
    <x v="50"/>
  </r>
  <r>
    <n v="445"/>
    <n v="445"/>
    <n v="0"/>
    <n v="0"/>
    <n v="0"/>
    <n v="0"/>
    <n v="0"/>
    <n v="0"/>
    <n v="445"/>
    <n v="445"/>
    <n v="0"/>
    <n v="0"/>
    <x v="23"/>
  </r>
  <r>
    <n v="1"/>
    <n v="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8"/>
  </r>
  <r>
    <n v="91"/>
    <n v="9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1"/>
  </r>
  <r>
    <n v="1766"/>
    <n v="176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1"/>
  </r>
  <r>
    <n v="839"/>
    <n v="839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2"/>
  </r>
  <r>
    <n v="115"/>
    <n v="115"/>
    <n v="0"/>
    <n v="0"/>
    <n v="0"/>
    <n v="0"/>
    <n v="0"/>
    <n v="0"/>
    <n v="115"/>
    <n v="115"/>
    <n v="0"/>
    <n v="0"/>
    <x v="26"/>
  </r>
  <r>
    <n v="14"/>
    <n v="14"/>
    <n v="0"/>
    <n v="0"/>
    <n v="0"/>
    <n v="0"/>
    <n v="0"/>
    <n v="0"/>
    <n v="0"/>
    <n v="0"/>
    <n v="0"/>
    <n v="0"/>
    <x v="25"/>
  </r>
  <r>
    <n v="49"/>
    <n v="49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27"/>
  </r>
  <r>
    <n v="997"/>
    <n v="997"/>
    <n v="0"/>
    <n v="0"/>
    <n v="0"/>
    <n v="0"/>
    <n v="0"/>
    <n v="0"/>
    <n v="0"/>
    <n v="0"/>
    <n v="0"/>
    <n v="0"/>
    <x v="19"/>
  </r>
  <r>
    <n v="5111"/>
    <n v="0"/>
    <n v="5111"/>
    <n v="0"/>
    <n v="0"/>
    <n v="0"/>
    <n v="0"/>
    <n v="0"/>
    <n v="0"/>
    <n v="0"/>
    <n v="0"/>
    <n v="0"/>
    <x v="45"/>
  </r>
  <r>
    <n v="28009"/>
    <n v="0"/>
    <n v="28009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1"/>
  </r>
  <r>
    <n v="128"/>
    <n v="128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2"/>
    <n v="2"/>
    <n v="0"/>
    <n v="0"/>
    <x v="13"/>
  </r>
  <r>
    <n v="5"/>
    <n v="5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28"/>
  </r>
  <r>
    <n v="290"/>
    <n v="290"/>
    <n v="0"/>
    <n v="0"/>
    <n v="0"/>
    <n v="0"/>
    <n v="0"/>
    <n v="0"/>
    <n v="0"/>
    <n v="0"/>
    <n v="0"/>
    <n v="0"/>
    <x v="41"/>
  </r>
  <r>
    <n v="559"/>
    <n v="559"/>
    <n v="0"/>
    <n v="0"/>
    <n v="0"/>
    <n v="0"/>
    <n v="0"/>
    <n v="0"/>
    <n v="0"/>
    <n v="0"/>
    <n v="0"/>
    <n v="0"/>
    <x v="2"/>
  </r>
  <r>
    <n v="773"/>
    <n v="773"/>
    <n v="0"/>
    <n v="0"/>
    <n v="0"/>
    <n v="0"/>
    <n v="0"/>
    <n v="0"/>
    <n v="0"/>
    <n v="0"/>
    <n v="0"/>
    <n v="0"/>
    <x v="25"/>
  </r>
  <r>
    <n v="9762"/>
    <n v="9762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15"/>
    <n v="15"/>
    <n v="0"/>
    <n v="0"/>
    <x v="28"/>
  </r>
  <r>
    <n v="52"/>
    <n v="52"/>
    <n v="0"/>
    <n v="0"/>
    <n v="0"/>
    <n v="0"/>
    <n v="0"/>
    <n v="0"/>
    <n v="52"/>
    <n v="52"/>
    <n v="0"/>
    <n v="0"/>
    <x v="9"/>
  </r>
  <r>
    <n v="4"/>
    <n v="4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4"/>
  </r>
  <r>
    <n v="26335"/>
    <n v="26335"/>
    <n v="0"/>
    <n v="0"/>
    <n v="0"/>
    <n v="0"/>
    <n v="0"/>
    <n v="0"/>
    <n v="0"/>
    <n v="0"/>
    <n v="0"/>
    <n v="0"/>
    <x v="10"/>
  </r>
  <r>
    <n v="352"/>
    <n v="0"/>
    <n v="352"/>
    <n v="0"/>
    <n v="0"/>
    <n v="0"/>
    <n v="0"/>
    <n v="0"/>
    <n v="0"/>
    <n v="0"/>
    <n v="0"/>
    <n v="0"/>
    <x v="18"/>
  </r>
  <r>
    <n v="13560"/>
    <n v="13560"/>
    <n v="0"/>
    <n v="0"/>
    <n v="0"/>
    <n v="0"/>
    <n v="0"/>
    <n v="0"/>
    <n v="0"/>
    <n v="0"/>
    <n v="0"/>
    <n v="0"/>
    <x v="19"/>
  </r>
  <r>
    <n v="2293"/>
    <n v="2293"/>
    <n v="0"/>
    <n v="0"/>
    <n v="0"/>
    <n v="0"/>
    <n v="0"/>
    <n v="0"/>
    <n v="2293"/>
    <n v="2293"/>
    <n v="0"/>
    <n v="0"/>
    <x v="35"/>
  </r>
  <r>
    <n v="29"/>
    <n v="29"/>
    <n v="0"/>
    <n v="0"/>
    <n v="0"/>
    <n v="0"/>
    <n v="0"/>
    <n v="0"/>
    <n v="0"/>
    <n v="0"/>
    <n v="0"/>
    <n v="0"/>
    <x v="39"/>
  </r>
  <r>
    <n v="86"/>
    <n v="86"/>
    <n v="0"/>
    <n v="0"/>
    <n v="0"/>
    <n v="0"/>
    <n v="0"/>
    <n v="0"/>
    <n v="0"/>
    <n v="0"/>
    <n v="0"/>
    <n v="0"/>
    <x v="41"/>
  </r>
  <r>
    <n v="3954"/>
    <n v="0"/>
    <n v="3954"/>
    <n v="0"/>
    <n v="0"/>
    <n v="0"/>
    <n v="0"/>
    <n v="0"/>
    <n v="0"/>
    <n v="0"/>
    <n v="0"/>
    <n v="0"/>
    <x v="45"/>
  </r>
  <r>
    <n v="3563"/>
    <n v="3563"/>
    <n v="0"/>
    <n v="0"/>
    <n v="0"/>
    <n v="0"/>
    <n v="0"/>
    <n v="0"/>
    <n v="0"/>
    <n v="0"/>
    <n v="0"/>
    <n v="0"/>
    <x v="23"/>
  </r>
  <r>
    <n v="74"/>
    <n v="74"/>
    <n v="0"/>
    <n v="0"/>
    <n v="0"/>
    <n v="0"/>
    <n v="0"/>
    <n v="0"/>
    <n v="0"/>
    <n v="0"/>
    <n v="0"/>
    <n v="0"/>
    <x v="34"/>
  </r>
  <r>
    <n v="631"/>
    <n v="631"/>
    <n v="0"/>
    <n v="0"/>
    <n v="0"/>
    <n v="0"/>
    <n v="0"/>
    <n v="0"/>
    <n v="631"/>
    <n v="631"/>
    <n v="0"/>
    <n v="0"/>
    <x v="34"/>
  </r>
  <r>
    <n v="62"/>
    <n v="62"/>
    <n v="0"/>
    <n v="0"/>
    <n v="0"/>
    <n v="0"/>
    <n v="0"/>
    <n v="0"/>
    <n v="0"/>
    <n v="0"/>
    <n v="0"/>
    <n v="0"/>
    <x v="26"/>
  </r>
  <r>
    <n v="274"/>
    <n v="274"/>
    <n v="0"/>
    <n v="0"/>
    <n v="0"/>
    <n v="0"/>
    <n v="0"/>
    <n v="0"/>
    <n v="274"/>
    <n v="274"/>
    <n v="0"/>
    <n v="0"/>
    <x v="25"/>
  </r>
  <r>
    <n v="580"/>
    <n v="580"/>
    <n v="0"/>
    <n v="0"/>
    <n v="0"/>
    <n v="0"/>
    <n v="0"/>
    <n v="0"/>
    <n v="0"/>
    <n v="0"/>
    <n v="0"/>
    <n v="0"/>
    <x v="11"/>
  </r>
  <r>
    <n v="2521"/>
    <n v="0"/>
    <n v="2521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4"/>
  </r>
  <r>
    <n v="4092"/>
    <n v="4092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11"/>
    <n v="11"/>
    <n v="0"/>
    <n v="0"/>
    <x v="28"/>
  </r>
  <r>
    <n v="2"/>
    <n v="2"/>
    <n v="0"/>
    <n v="0"/>
    <n v="0"/>
    <n v="0"/>
    <n v="0"/>
    <n v="0"/>
    <n v="0"/>
    <n v="0"/>
    <n v="0"/>
    <n v="0"/>
    <x v="46"/>
  </r>
  <r>
    <n v="2348"/>
    <n v="2348"/>
    <n v="0"/>
    <n v="0"/>
    <n v="0"/>
    <n v="0"/>
    <n v="0"/>
    <n v="0"/>
    <n v="0"/>
    <n v="0"/>
    <n v="0"/>
    <n v="0"/>
    <x v="34"/>
  </r>
  <r>
    <n v="1524"/>
    <n v="1524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57"/>
  </r>
  <r>
    <n v="304"/>
    <n v="304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5"/>
  </r>
  <r>
    <n v="123"/>
    <n v="123"/>
    <n v="0"/>
    <n v="0"/>
    <n v="0"/>
    <n v="0"/>
    <n v="0"/>
    <n v="0"/>
    <n v="0"/>
    <n v="0"/>
    <n v="0"/>
    <n v="0"/>
    <x v="23"/>
  </r>
  <r>
    <n v="3899"/>
    <n v="3899"/>
    <n v="0"/>
    <n v="0"/>
    <n v="0"/>
    <n v="0"/>
    <n v="0"/>
    <n v="0"/>
    <n v="0"/>
    <n v="0"/>
    <n v="0"/>
    <n v="0"/>
    <x v="40"/>
  </r>
  <r>
    <n v="1078"/>
    <n v="1078"/>
    <n v="0"/>
    <n v="0"/>
    <n v="0"/>
    <n v="0"/>
    <n v="0"/>
    <n v="0"/>
    <n v="1078"/>
    <n v="1078"/>
    <n v="0"/>
    <n v="0"/>
    <x v="14"/>
  </r>
  <r>
    <n v="81"/>
    <n v="81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50"/>
  </r>
  <r>
    <n v="5718"/>
    <n v="5718"/>
    <n v="0"/>
    <n v="0"/>
    <n v="0"/>
    <n v="0"/>
    <n v="0"/>
    <n v="0"/>
    <n v="0"/>
    <n v="0"/>
    <n v="0"/>
    <n v="0"/>
    <x v="38"/>
  </r>
  <r>
    <n v="101"/>
    <n v="101"/>
    <n v="0"/>
    <n v="0"/>
    <n v="0"/>
    <n v="0"/>
    <n v="0"/>
    <n v="0"/>
    <n v="0"/>
    <n v="0"/>
    <n v="0"/>
    <n v="0"/>
    <x v="5"/>
  </r>
  <r>
    <n v="16553"/>
    <n v="16553"/>
    <n v="0"/>
    <n v="0"/>
    <n v="0"/>
    <n v="0"/>
    <n v="0"/>
    <n v="0"/>
    <n v="0"/>
    <n v="0"/>
    <n v="0"/>
    <n v="0"/>
    <x v="12"/>
  </r>
  <r>
    <n v="4312"/>
    <n v="4312"/>
    <n v="0"/>
    <n v="0"/>
    <n v="0"/>
    <n v="0"/>
    <n v="0"/>
    <n v="0"/>
    <n v="4312"/>
    <n v="4312"/>
    <n v="0"/>
    <n v="0"/>
    <x v="18"/>
  </r>
  <r>
    <n v="2247"/>
    <n v="2247"/>
    <n v="0"/>
    <n v="0"/>
    <n v="0"/>
    <n v="0"/>
    <n v="0"/>
    <n v="0"/>
    <n v="0"/>
    <n v="0"/>
    <n v="0"/>
    <n v="0"/>
    <x v="43"/>
  </r>
  <r>
    <n v="16159"/>
    <n v="16159"/>
    <n v="0"/>
    <n v="0"/>
    <n v="0"/>
    <n v="0"/>
    <n v="0"/>
    <n v="0"/>
    <n v="0"/>
    <n v="0"/>
    <n v="0"/>
    <n v="0"/>
    <x v="47"/>
  </r>
  <r>
    <n v="288"/>
    <n v="288"/>
    <n v="0"/>
    <n v="0"/>
    <n v="0"/>
    <n v="0"/>
    <n v="0"/>
    <n v="0"/>
    <n v="0"/>
    <n v="0"/>
    <n v="0"/>
    <n v="0"/>
    <x v="26"/>
  </r>
  <r>
    <n v="3"/>
    <n v="3"/>
    <n v="0"/>
    <n v="0"/>
    <n v="3"/>
    <n v="3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1"/>
  </r>
  <r>
    <n v="1469"/>
    <n v="1469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9"/>
    <n v="9"/>
    <n v="0"/>
    <n v="0"/>
    <x v="21"/>
  </r>
  <r>
    <n v="444"/>
    <n v="444"/>
    <n v="0"/>
    <n v="0"/>
    <n v="0"/>
    <n v="0"/>
    <n v="0"/>
    <n v="0"/>
    <n v="0"/>
    <n v="0"/>
    <n v="0"/>
    <n v="0"/>
    <x v="2"/>
  </r>
  <r>
    <n v="168"/>
    <n v="168"/>
    <n v="0"/>
    <n v="0"/>
    <n v="0"/>
    <n v="0"/>
    <n v="0"/>
    <n v="0"/>
    <n v="168"/>
    <n v="168"/>
    <n v="0"/>
    <n v="0"/>
    <x v="34"/>
  </r>
  <r>
    <n v="1399"/>
    <n v="1399"/>
    <n v="0"/>
    <n v="0"/>
    <n v="0"/>
    <n v="0"/>
    <n v="0"/>
    <n v="0"/>
    <n v="0"/>
    <n v="0"/>
    <n v="0"/>
    <n v="0"/>
    <x v="15"/>
  </r>
  <r>
    <n v="243"/>
    <n v="243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50"/>
  </r>
  <r>
    <n v="5313"/>
    <n v="5313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5"/>
    <n v="5"/>
    <n v="0"/>
    <n v="0"/>
    <x v="11"/>
  </r>
  <r>
    <n v="1193"/>
    <n v="0"/>
    <n v="1193"/>
    <n v="0"/>
    <n v="0"/>
    <n v="0"/>
    <n v="0"/>
    <n v="0"/>
    <n v="0"/>
    <n v="0"/>
    <n v="0"/>
    <n v="0"/>
    <x v="21"/>
  </r>
  <r>
    <n v="828"/>
    <n v="828"/>
    <n v="0"/>
    <n v="0"/>
    <n v="0"/>
    <n v="0"/>
    <n v="0"/>
    <n v="0"/>
    <n v="828"/>
    <n v="828"/>
    <n v="0"/>
    <n v="0"/>
    <x v="47"/>
  </r>
  <r>
    <n v="37558"/>
    <n v="37558"/>
    <n v="0"/>
    <n v="0"/>
    <n v="0"/>
    <n v="0"/>
    <n v="0"/>
    <n v="0"/>
    <n v="0"/>
    <n v="0"/>
    <n v="0"/>
    <n v="0"/>
    <x v="19"/>
  </r>
  <r>
    <n v="1010"/>
    <n v="1010"/>
    <n v="0"/>
    <n v="0"/>
    <n v="0"/>
    <n v="0"/>
    <n v="0"/>
    <n v="0"/>
    <n v="0"/>
    <n v="0"/>
    <n v="0"/>
    <n v="0"/>
    <x v="13"/>
  </r>
  <r>
    <n v="699"/>
    <n v="0"/>
    <n v="699"/>
    <n v="0"/>
    <n v="0"/>
    <n v="0"/>
    <n v="0"/>
    <n v="0"/>
    <n v="0"/>
    <n v="0"/>
    <n v="0"/>
    <n v="0"/>
    <x v="32"/>
  </r>
  <r>
    <n v="5012"/>
    <n v="0"/>
    <n v="5012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1"/>
  </r>
  <r>
    <n v="106"/>
    <n v="106"/>
    <n v="0"/>
    <n v="0"/>
    <n v="0"/>
    <n v="0"/>
    <n v="0"/>
    <n v="0"/>
    <n v="0"/>
    <n v="0"/>
    <n v="0"/>
    <n v="0"/>
    <x v="15"/>
  </r>
  <r>
    <n v="27"/>
    <n v="27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41"/>
  </r>
  <r>
    <n v="1473"/>
    <n v="0"/>
    <n v="1473"/>
    <n v="0"/>
    <n v="0"/>
    <n v="0"/>
    <n v="0"/>
    <n v="0"/>
    <n v="0"/>
    <n v="0"/>
    <n v="0"/>
    <n v="0"/>
    <x v="40"/>
  </r>
  <r>
    <n v="1914"/>
    <n v="191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6"/>
  </r>
  <r>
    <n v="115"/>
    <n v="115"/>
    <n v="0"/>
    <n v="0"/>
    <n v="115"/>
    <n v="115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6"/>
  </r>
  <r>
    <n v="7086"/>
    <n v="0"/>
    <n v="7086"/>
    <n v="0"/>
    <n v="0"/>
    <n v="0"/>
    <n v="0"/>
    <n v="0"/>
    <n v="0"/>
    <n v="0"/>
    <n v="0"/>
    <n v="0"/>
    <x v="23"/>
  </r>
  <r>
    <n v="9919"/>
    <n v="0"/>
    <n v="9919"/>
    <n v="0"/>
    <n v="0"/>
    <n v="0"/>
    <n v="0"/>
    <n v="0"/>
    <n v="0"/>
    <n v="0"/>
    <n v="0"/>
    <n v="0"/>
    <x v="0"/>
  </r>
  <r>
    <n v="203"/>
    <n v="203"/>
    <n v="0"/>
    <n v="0"/>
    <n v="0"/>
    <n v="0"/>
    <n v="0"/>
    <n v="0"/>
    <n v="0"/>
    <n v="0"/>
    <n v="0"/>
    <n v="0"/>
    <x v="39"/>
  </r>
  <r>
    <n v="1522"/>
    <n v="0"/>
    <n v="1522"/>
    <n v="0"/>
    <n v="0"/>
    <n v="0"/>
    <n v="0"/>
    <n v="0"/>
    <n v="0"/>
    <n v="0"/>
    <n v="0"/>
    <n v="0"/>
    <x v="14"/>
  </r>
  <r>
    <n v="6250"/>
    <n v="6250"/>
    <n v="0"/>
    <n v="0"/>
    <n v="6250"/>
    <n v="625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25"/>
  </r>
  <r>
    <n v="3959"/>
    <n v="3959"/>
    <n v="0"/>
    <n v="0"/>
    <n v="0"/>
    <n v="0"/>
    <n v="0"/>
    <n v="0"/>
    <n v="0"/>
    <n v="0"/>
    <n v="0"/>
    <n v="0"/>
    <x v="18"/>
  </r>
  <r>
    <n v="6519"/>
    <n v="0"/>
    <n v="6519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50"/>
  </r>
  <r>
    <n v="111"/>
    <n v="111"/>
    <n v="0"/>
    <n v="0"/>
    <n v="111"/>
    <n v="111"/>
    <n v="0"/>
    <n v="0"/>
    <n v="0"/>
    <n v="0"/>
    <n v="0"/>
    <n v="0"/>
    <x v="18"/>
  </r>
  <r>
    <n v="2156"/>
    <n v="2156"/>
    <n v="0"/>
    <n v="0"/>
    <n v="0"/>
    <n v="0"/>
    <n v="0"/>
    <n v="0"/>
    <n v="0"/>
    <n v="0"/>
    <n v="0"/>
    <n v="0"/>
    <x v="45"/>
  </r>
  <r>
    <n v="1626"/>
    <n v="0"/>
    <n v="1626"/>
    <n v="0"/>
    <n v="0"/>
    <n v="0"/>
    <n v="0"/>
    <n v="0"/>
    <n v="1626"/>
    <n v="0"/>
    <n v="1626"/>
    <n v="0"/>
    <x v="8"/>
  </r>
  <r>
    <n v="5491"/>
    <n v="0"/>
    <n v="5491"/>
    <n v="0"/>
    <n v="0"/>
    <n v="0"/>
    <n v="0"/>
    <n v="0"/>
    <n v="0"/>
    <n v="0"/>
    <n v="0"/>
    <n v="0"/>
    <x v="7"/>
  </r>
  <r>
    <n v="2390"/>
    <n v="2390"/>
    <n v="0"/>
    <n v="0"/>
    <n v="0"/>
    <n v="0"/>
    <n v="0"/>
    <n v="0"/>
    <n v="0"/>
    <n v="0"/>
    <n v="0"/>
    <n v="0"/>
    <x v="11"/>
  </r>
  <r>
    <n v="127"/>
    <n v="127"/>
    <n v="0"/>
    <n v="0"/>
    <n v="0"/>
    <n v="0"/>
    <n v="0"/>
    <n v="0"/>
    <n v="0"/>
    <n v="0"/>
    <n v="0"/>
    <n v="0"/>
    <x v="13"/>
  </r>
  <r>
    <n v="685"/>
    <n v="0"/>
    <n v="685"/>
    <n v="0"/>
    <n v="0"/>
    <n v="0"/>
    <n v="0"/>
    <n v="0"/>
    <n v="0"/>
    <n v="0"/>
    <n v="0"/>
    <n v="0"/>
    <x v="15"/>
  </r>
  <r>
    <n v="1360"/>
    <n v="1360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51"/>
  </r>
  <r>
    <n v="90"/>
    <n v="90"/>
    <n v="0"/>
    <n v="0"/>
    <n v="90"/>
    <n v="90"/>
    <n v="0"/>
    <n v="0"/>
    <n v="0"/>
    <n v="0"/>
    <n v="0"/>
    <n v="0"/>
    <x v="54"/>
  </r>
  <r>
    <n v="1801"/>
    <n v="0"/>
    <n v="1801"/>
    <n v="0"/>
    <n v="0"/>
    <n v="0"/>
    <n v="0"/>
    <n v="0"/>
    <n v="1801"/>
    <n v="0"/>
    <n v="1801"/>
    <n v="0"/>
    <x v="9"/>
  </r>
  <r>
    <n v="156"/>
    <n v="156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34"/>
  </r>
  <r>
    <n v="1177"/>
    <n v="1177"/>
    <n v="0"/>
    <n v="0"/>
    <n v="0"/>
    <n v="0"/>
    <n v="0"/>
    <n v="0"/>
    <n v="1177"/>
    <n v="1177"/>
    <n v="0"/>
    <n v="0"/>
    <x v="18"/>
  </r>
  <r>
    <n v="249"/>
    <n v="0"/>
    <n v="249"/>
    <n v="0"/>
    <n v="249"/>
    <n v="0"/>
    <n v="249"/>
    <n v="0"/>
    <n v="0"/>
    <n v="0"/>
    <n v="0"/>
    <n v="0"/>
    <x v="16"/>
  </r>
  <r>
    <n v="1096"/>
    <n v="1096"/>
    <n v="0"/>
    <n v="0"/>
    <n v="0"/>
    <n v="0"/>
    <n v="0"/>
    <n v="0"/>
    <n v="1096"/>
    <n v="1096"/>
    <n v="0"/>
    <n v="0"/>
    <x v="25"/>
  </r>
  <r>
    <n v="8493"/>
    <n v="8493"/>
    <n v="0"/>
    <n v="0"/>
    <n v="0"/>
    <n v="0"/>
    <n v="0"/>
    <n v="0"/>
    <n v="0"/>
    <n v="0"/>
    <n v="0"/>
    <n v="0"/>
    <x v="47"/>
  </r>
  <r>
    <n v="4357"/>
    <n v="4357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52"/>
  </r>
  <r>
    <n v="13609"/>
    <n v="0"/>
    <n v="13609"/>
    <n v="0"/>
    <n v="13609"/>
    <n v="0"/>
    <n v="13609"/>
    <n v="0"/>
    <n v="0"/>
    <n v="0"/>
    <n v="0"/>
    <n v="0"/>
    <x v="0"/>
  </r>
  <r>
    <n v="6"/>
    <n v="6"/>
    <n v="0"/>
    <n v="0"/>
    <n v="6"/>
    <n v="6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8"/>
  </r>
  <r>
    <n v="132"/>
    <n v="132"/>
    <n v="0"/>
    <n v="0"/>
    <n v="0"/>
    <n v="0"/>
    <n v="0"/>
    <n v="0"/>
    <n v="0"/>
    <n v="0"/>
    <n v="0"/>
    <n v="0"/>
    <x v="26"/>
  </r>
  <r>
    <n v="572"/>
    <n v="572"/>
    <n v="0"/>
    <n v="0"/>
    <n v="0"/>
    <n v="0"/>
    <n v="0"/>
    <n v="0"/>
    <n v="0"/>
    <n v="0"/>
    <n v="0"/>
    <n v="0"/>
    <x v="26"/>
  </r>
  <r>
    <n v="1304"/>
    <n v="1304"/>
    <n v="0"/>
    <n v="0"/>
    <n v="0"/>
    <n v="0"/>
    <n v="0"/>
    <n v="0"/>
    <n v="0"/>
    <n v="0"/>
    <n v="0"/>
    <n v="0"/>
    <x v="46"/>
  </r>
  <r>
    <n v="2571"/>
    <n v="2571"/>
    <n v="0"/>
    <n v="0"/>
    <n v="0"/>
    <n v="0"/>
    <n v="0"/>
    <n v="0"/>
    <n v="0"/>
    <n v="0"/>
    <n v="0"/>
    <n v="0"/>
    <x v="46"/>
  </r>
  <r>
    <n v="1063"/>
    <n v="1063"/>
    <n v="0"/>
    <n v="0"/>
    <n v="1063"/>
    <n v="1063"/>
    <n v="0"/>
    <n v="0"/>
    <n v="0"/>
    <n v="0"/>
    <n v="0"/>
    <n v="0"/>
    <x v="24"/>
  </r>
  <r>
    <n v="4631"/>
    <n v="0"/>
    <n v="4631"/>
    <n v="0"/>
    <n v="0"/>
    <n v="0"/>
    <n v="0"/>
    <n v="0"/>
    <n v="4631"/>
    <n v="0"/>
    <n v="4631"/>
    <n v="0"/>
    <x v="45"/>
  </r>
  <r>
    <n v="2486"/>
    <n v="0"/>
    <n v="2486"/>
    <n v="0"/>
    <n v="0"/>
    <n v="0"/>
    <n v="0"/>
    <n v="0"/>
    <n v="2486"/>
    <n v="0"/>
    <n v="2486"/>
    <n v="0"/>
    <x v="12"/>
  </r>
  <r>
    <n v="57"/>
    <n v="57"/>
    <n v="0"/>
    <n v="0"/>
    <n v="0"/>
    <n v="0"/>
    <n v="0"/>
    <n v="0"/>
    <n v="57"/>
    <n v="57"/>
    <n v="0"/>
    <n v="0"/>
    <x v="31"/>
  </r>
  <r>
    <n v="313"/>
    <n v="313"/>
    <n v="0"/>
    <n v="0"/>
    <n v="0"/>
    <n v="0"/>
    <n v="0"/>
    <n v="0"/>
    <n v="0"/>
    <n v="0"/>
    <n v="0"/>
    <n v="0"/>
    <x v="47"/>
  </r>
  <r>
    <n v="6497"/>
    <n v="6497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3"/>
  </r>
  <r>
    <n v="1"/>
    <n v="0"/>
    <n v="0"/>
    <n v="1"/>
    <n v="0"/>
    <n v="0"/>
    <n v="0"/>
    <n v="0"/>
    <n v="0"/>
    <n v="0"/>
    <n v="0"/>
    <n v="0"/>
    <x v="11"/>
  </r>
  <r>
    <n v="1350"/>
    <n v="0"/>
    <n v="135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2"/>
  </r>
  <r>
    <n v="5397"/>
    <n v="5397"/>
    <n v="0"/>
    <n v="0"/>
    <n v="0"/>
    <n v="0"/>
    <n v="0"/>
    <n v="0"/>
    <n v="0"/>
    <n v="0"/>
    <n v="0"/>
    <n v="0"/>
    <x v="10"/>
  </r>
  <r>
    <n v="105"/>
    <n v="105"/>
    <n v="0"/>
    <n v="0"/>
    <n v="0"/>
    <n v="0"/>
    <n v="0"/>
    <n v="0"/>
    <n v="0"/>
    <n v="0"/>
    <n v="0"/>
    <n v="0"/>
    <x v="8"/>
  </r>
  <r>
    <n v="211"/>
    <n v="211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7"/>
  </r>
  <r>
    <n v="1620"/>
    <n v="1620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20"/>
  </r>
  <r>
    <n v="4177"/>
    <n v="4177"/>
    <n v="0"/>
    <n v="0"/>
    <n v="0"/>
    <n v="0"/>
    <n v="0"/>
    <n v="0"/>
    <n v="0"/>
    <n v="0"/>
    <n v="0"/>
    <n v="0"/>
    <x v="11"/>
  </r>
  <r>
    <n v="1842"/>
    <n v="1842"/>
    <n v="0"/>
    <n v="0"/>
    <n v="0"/>
    <n v="0"/>
    <n v="0"/>
    <n v="0"/>
    <n v="0"/>
    <n v="0"/>
    <n v="0"/>
    <n v="0"/>
    <x v="20"/>
  </r>
  <r>
    <n v="1150"/>
    <n v="1150"/>
    <n v="0"/>
    <n v="0"/>
    <n v="0"/>
    <n v="0"/>
    <n v="0"/>
    <n v="0"/>
    <n v="0"/>
    <n v="0"/>
    <n v="0"/>
    <n v="0"/>
    <x v="28"/>
  </r>
  <r>
    <n v="85"/>
    <n v="85"/>
    <n v="0"/>
    <n v="0"/>
    <n v="0"/>
    <n v="0"/>
    <n v="0"/>
    <n v="0"/>
    <n v="0"/>
    <n v="0"/>
    <n v="0"/>
    <n v="0"/>
    <x v="20"/>
  </r>
  <r>
    <n v="4"/>
    <n v="4"/>
    <n v="0"/>
    <n v="0"/>
    <n v="4"/>
    <n v="4"/>
    <n v="0"/>
    <n v="0"/>
    <n v="0"/>
    <n v="0"/>
    <n v="0"/>
    <n v="0"/>
    <x v="1"/>
  </r>
  <r>
    <n v="529"/>
    <n v="529"/>
    <n v="0"/>
    <n v="0"/>
    <n v="529"/>
    <n v="529"/>
    <n v="0"/>
    <n v="0"/>
    <n v="0"/>
    <n v="0"/>
    <n v="0"/>
    <n v="0"/>
    <x v="40"/>
  </r>
  <r>
    <n v="551"/>
    <n v="551"/>
    <n v="0"/>
    <n v="0"/>
    <n v="0"/>
    <n v="0"/>
    <n v="0"/>
    <n v="0"/>
    <n v="0"/>
    <n v="0"/>
    <n v="0"/>
    <n v="0"/>
    <x v="30"/>
  </r>
  <r>
    <n v="53"/>
    <n v="0"/>
    <n v="53"/>
    <n v="0"/>
    <n v="0"/>
    <n v="0"/>
    <n v="0"/>
    <n v="0"/>
    <n v="0"/>
    <n v="0"/>
    <n v="0"/>
    <n v="0"/>
    <x v="57"/>
  </r>
  <r>
    <n v="3828"/>
    <n v="0"/>
    <n v="0"/>
    <n v="3828"/>
    <n v="0"/>
    <n v="0"/>
    <n v="0"/>
    <n v="0"/>
    <n v="0"/>
    <n v="0"/>
    <n v="0"/>
    <n v="0"/>
    <x v="11"/>
  </r>
  <r>
    <n v="102"/>
    <n v="102"/>
    <n v="0"/>
    <n v="0"/>
    <n v="0"/>
    <n v="0"/>
    <n v="0"/>
    <n v="0"/>
    <n v="0"/>
    <n v="0"/>
    <n v="0"/>
    <n v="0"/>
    <x v="13"/>
  </r>
  <r>
    <n v="129"/>
    <n v="129"/>
    <n v="0"/>
    <n v="0"/>
    <n v="0"/>
    <n v="0"/>
    <n v="0"/>
    <n v="0"/>
    <n v="0"/>
    <n v="0"/>
    <n v="0"/>
    <n v="0"/>
    <x v="2"/>
  </r>
  <r>
    <n v="7"/>
    <n v="7"/>
    <n v="0"/>
    <n v="0"/>
    <n v="7"/>
    <n v="7"/>
    <n v="0"/>
    <n v="0"/>
    <n v="0"/>
    <n v="0"/>
    <n v="0"/>
    <n v="0"/>
    <x v="20"/>
  </r>
  <r>
    <n v="6095"/>
    <n v="0"/>
    <n v="6095"/>
    <n v="0"/>
    <n v="0"/>
    <n v="0"/>
    <n v="0"/>
    <n v="0"/>
    <n v="0"/>
    <n v="0"/>
    <n v="0"/>
    <n v="0"/>
    <x v="7"/>
  </r>
  <r>
    <n v="2130"/>
    <n v="2130"/>
    <n v="0"/>
    <n v="0"/>
    <n v="0"/>
    <n v="0"/>
    <n v="0"/>
    <n v="0"/>
    <n v="0"/>
    <n v="0"/>
    <n v="0"/>
    <n v="0"/>
    <x v="26"/>
  </r>
  <r>
    <n v="32"/>
    <n v="32"/>
    <n v="0"/>
    <n v="0"/>
    <n v="0"/>
    <n v="0"/>
    <n v="0"/>
    <n v="0"/>
    <n v="32"/>
    <n v="32"/>
    <n v="0"/>
    <n v="0"/>
    <x v="11"/>
  </r>
  <r>
    <n v="110"/>
    <n v="11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9"/>
  </r>
  <r>
    <n v="573"/>
    <n v="573"/>
    <n v="0"/>
    <n v="0"/>
    <n v="0"/>
    <n v="0"/>
    <n v="0"/>
    <n v="0"/>
    <n v="0"/>
    <n v="0"/>
    <n v="0"/>
    <n v="0"/>
    <x v="40"/>
  </r>
  <r>
    <n v="518"/>
    <n v="518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"/>
  </r>
  <r>
    <n v="2820"/>
    <n v="2820"/>
    <n v="0"/>
    <n v="0"/>
    <n v="0"/>
    <n v="0"/>
    <n v="0"/>
    <n v="0"/>
    <n v="0"/>
    <n v="0"/>
    <n v="0"/>
    <n v="0"/>
    <x v="30"/>
  </r>
  <r>
    <n v="120"/>
    <n v="120"/>
    <n v="0"/>
    <n v="0"/>
    <n v="0"/>
    <n v="0"/>
    <n v="0"/>
    <n v="0"/>
    <n v="0"/>
    <n v="0"/>
    <n v="0"/>
    <n v="0"/>
    <x v="32"/>
  </r>
  <r>
    <n v="12024"/>
    <n v="12024"/>
    <n v="0"/>
    <n v="0"/>
    <n v="0"/>
    <n v="0"/>
    <n v="0"/>
    <n v="0"/>
    <n v="0"/>
    <n v="0"/>
    <n v="0"/>
    <n v="0"/>
    <x v="15"/>
  </r>
  <r>
    <n v="62"/>
    <n v="62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8"/>
  </r>
  <r>
    <n v="5729"/>
    <n v="5729"/>
    <n v="0"/>
    <n v="0"/>
    <n v="0"/>
    <n v="0"/>
    <n v="0"/>
    <n v="0"/>
    <n v="0"/>
    <n v="0"/>
    <n v="0"/>
    <n v="0"/>
    <x v="50"/>
  </r>
  <r>
    <n v="423"/>
    <n v="423"/>
    <n v="0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7"/>
  </r>
  <r>
    <n v="103"/>
    <n v="0"/>
    <n v="103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25"/>
  </r>
  <r>
    <n v="17288"/>
    <n v="17288"/>
    <n v="0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53"/>
    <n v="53"/>
    <n v="0"/>
    <n v="0"/>
    <x v="57"/>
  </r>
  <r>
    <n v="911"/>
    <n v="911"/>
    <n v="0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42"/>
  </r>
  <r>
    <n v="356"/>
    <n v="356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25"/>
  </r>
  <r>
    <n v="14"/>
    <n v="14"/>
    <n v="0"/>
    <n v="0"/>
    <n v="14"/>
    <n v="14"/>
    <n v="0"/>
    <n v="0"/>
    <n v="0"/>
    <n v="0"/>
    <n v="0"/>
    <n v="0"/>
    <x v="23"/>
  </r>
  <r>
    <n v="314"/>
    <n v="0"/>
    <n v="314"/>
    <n v="0"/>
    <n v="314"/>
    <n v="0"/>
    <n v="314"/>
    <n v="0"/>
    <n v="0"/>
    <n v="0"/>
    <n v="0"/>
    <n v="0"/>
    <x v="5"/>
  </r>
  <r>
    <n v="124"/>
    <n v="124"/>
    <n v="0"/>
    <n v="0"/>
    <n v="0"/>
    <n v="0"/>
    <n v="0"/>
    <n v="0"/>
    <n v="0"/>
    <n v="0"/>
    <n v="0"/>
    <n v="0"/>
    <x v="21"/>
  </r>
  <r>
    <n v="646"/>
    <n v="0"/>
    <n v="646"/>
    <n v="0"/>
    <n v="0"/>
    <n v="0"/>
    <n v="0"/>
    <n v="0"/>
    <n v="646"/>
    <n v="0"/>
    <n v="646"/>
    <n v="0"/>
    <x v="21"/>
  </r>
  <r>
    <n v="4"/>
    <n v="4"/>
    <n v="0"/>
    <n v="0"/>
    <n v="0"/>
    <n v="0"/>
    <n v="0"/>
    <n v="0"/>
    <n v="0"/>
    <n v="0"/>
    <n v="0"/>
    <n v="0"/>
    <x v="58"/>
  </r>
  <r>
    <n v="55"/>
    <n v="55"/>
    <n v="0"/>
    <n v="0"/>
    <n v="0"/>
    <n v="0"/>
    <n v="0"/>
    <n v="0"/>
    <n v="0"/>
    <n v="0"/>
    <n v="0"/>
    <n v="0"/>
    <x v="30"/>
  </r>
  <r>
    <n v="270"/>
    <n v="0"/>
    <n v="270"/>
    <n v="0"/>
    <n v="0"/>
    <n v="0"/>
    <n v="0"/>
    <n v="0"/>
    <n v="270"/>
    <n v="0"/>
    <n v="270"/>
    <n v="0"/>
    <x v="6"/>
  </r>
  <r>
    <n v="86"/>
    <n v="86"/>
    <n v="0"/>
    <n v="0"/>
    <n v="0"/>
    <n v="0"/>
    <n v="0"/>
    <n v="0"/>
    <n v="0"/>
    <n v="0"/>
    <n v="0"/>
    <n v="0"/>
    <x v="5"/>
  </r>
  <r>
    <n v="3904"/>
    <n v="390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3"/>
  </r>
  <r>
    <n v="149"/>
    <n v="149"/>
    <n v="0"/>
    <n v="0"/>
    <n v="0"/>
    <n v="0"/>
    <n v="0"/>
    <n v="0"/>
    <n v="0"/>
    <n v="0"/>
    <n v="0"/>
    <n v="0"/>
    <x v="18"/>
  </r>
  <r>
    <n v="92"/>
    <n v="92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7"/>
  </r>
  <r>
    <n v="348"/>
    <n v="348"/>
    <n v="0"/>
    <n v="0"/>
    <n v="0"/>
    <n v="0"/>
    <n v="0"/>
    <n v="0"/>
    <n v="0"/>
    <n v="0"/>
    <n v="0"/>
    <n v="0"/>
    <x v="35"/>
  </r>
  <r>
    <n v="779"/>
    <n v="779"/>
    <n v="0"/>
    <n v="0"/>
    <n v="0"/>
    <n v="0"/>
    <n v="0"/>
    <n v="0"/>
    <n v="0"/>
    <n v="0"/>
    <n v="0"/>
    <n v="0"/>
    <x v="14"/>
  </r>
  <r>
    <n v="571"/>
    <n v="0"/>
    <n v="571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2"/>
  </r>
  <r>
    <n v="237"/>
    <n v="237"/>
    <n v="0"/>
    <n v="0"/>
    <n v="0"/>
    <n v="0"/>
    <n v="0"/>
    <n v="0"/>
    <n v="0"/>
    <n v="0"/>
    <n v="0"/>
    <n v="0"/>
    <x v="34"/>
  </r>
  <r>
    <n v="5700"/>
    <n v="0"/>
    <n v="5700"/>
    <n v="0"/>
    <n v="0"/>
    <n v="0"/>
    <n v="0"/>
    <n v="0"/>
    <n v="0"/>
    <n v="0"/>
    <n v="0"/>
    <n v="0"/>
    <x v="45"/>
  </r>
  <r>
    <n v="11232"/>
    <n v="11232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0"/>
  </r>
  <r>
    <n v="543"/>
    <n v="543"/>
    <n v="0"/>
    <n v="0"/>
    <n v="0"/>
    <n v="0"/>
    <n v="0"/>
    <n v="0"/>
    <n v="0"/>
    <n v="0"/>
    <n v="0"/>
    <n v="0"/>
    <x v="23"/>
  </r>
  <r>
    <n v="5916"/>
    <n v="0"/>
    <n v="5916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2"/>
  </r>
  <r>
    <n v="1099"/>
    <n v="1099"/>
    <n v="0"/>
    <n v="0"/>
    <n v="0"/>
    <n v="0"/>
    <n v="0"/>
    <n v="0"/>
    <n v="0"/>
    <n v="0"/>
    <n v="0"/>
    <n v="0"/>
    <x v="33"/>
  </r>
  <r>
    <n v="95"/>
    <n v="95"/>
    <n v="0"/>
    <n v="0"/>
    <n v="0"/>
    <n v="0"/>
    <n v="0"/>
    <n v="0"/>
    <n v="0"/>
    <n v="0"/>
    <n v="0"/>
    <n v="0"/>
    <x v="46"/>
  </r>
  <r>
    <n v="2202"/>
    <n v="2202"/>
    <n v="0"/>
    <n v="0"/>
    <n v="0"/>
    <n v="0"/>
    <n v="0"/>
    <n v="0"/>
    <n v="0"/>
    <n v="0"/>
    <n v="0"/>
    <n v="0"/>
    <x v="35"/>
  </r>
  <r>
    <n v="703"/>
    <n v="703"/>
    <n v="0"/>
    <n v="0"/>
    <n v="703"/>
    <n v="703"/>
    <n v="0"/>
    <n v="0"/>
    <n v="0"/>
    <n v="0"/>
    <n v="0"/>
    <n v="0"/>
    <x v="42"/>
  </r>
  <r>
    <n v="651"/>
    <n v="0"/>
    <n v="651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61"/>
    <n v="61"/>
    <n v="0"/>
    <n v="0"/>
    <x v="43"/>
  </r>
  <r>
    <n v="137"/>
    <n v="137"/>
    <n v="0"/>
    <n v="0"/>
    <n v="0"/>
    <n v="0"/>
    <n v="0"/>
    <n v="0"/>
    <n v="0"/>
    <n v="0"/>
    <n v="0"/>
    <n v="0"/>
    <x v="45"/>
  </r>
  <r>
    <n v="894"/>
    <n v="0"/>
    <n v="894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44"/>
  </r>
  <r>
    <n v="582"/>
    <n v="582"/>
    <n v="0"/>
    <n v="0"/>
    <n v="0"/>
    <n v="0"/>
    <n v="0"/>
    <n v="0"/>
    <n v="582"/>
    <n v="582"/>
    <n v="0"/>
    <n v="0"/>
    <x v="23"/>
  </r>
  <r>
    <n v="94"/>
    <n v="94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50"/>
  </r>
  <r>
    <n v="331"/>
    <n v="331"/>
    <n v="0"/>
    <n v="0"/>
    <n v="0"/>
    <n v="0"/>
    <n v="0"/>
    <n v="0"/>
    <n v="0"/>
    <n v="0"/>
    <n v="0"/>
    <n v="0"/>
    <x v="33"/>
  </r>
  <r>
    <n v="2136"/>
    <n v="2136"/>
    <n v="0"/>
    <n v="0"/>
    <n v="0"/>
    <n v="0"/>
    <n v="0"/>
    <n v="0"/>
    <n v="0"/>
    <n v="0"/>
    <n v="0"/>
    <n v="0"/>
    <x v="40"/>
  </r>
  <r>
    <n v="3158"/>
    <n v="3158"/>
    <n v="0"/>
    <n v="0"/>
    <n v="0"/>
    <n v="0"/>
    <n v="0"/>
    <n v="0"/>
    <n v="0"/>
    <n v="0"/>
    <n v="0"/>
    <n v="0"/>
    <x v="50"/>
  </r>
  <r>
    <n v="83"/>
    <n v="83"/>
    <n v="0"/>
    <n v="0"/>
    <n v="0"/>
    <n v="0"/>
    <n v="0"/>
    <n v="0"/>
    <n v="83"/>
    <n v="83"/>
    <n v="0"/>
    <n v="0"/>
    <x v="32"/>
  </r>
  <r>
    <n v="22"/>
    <n v="22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3"/>
  </r>
  <r>
    <n v="1485"/>
    <n v="1485"/>
    <n v="0"/>
    <n v="0"/>
    <n v="0"/>
    <n v="0"/>
    <n v="0"/>
    <n v="0"/>
    <n v="0"/>
    <n v="0"/>
    <n v="0"/>
    <n v="0"/>
    <x v="19"/>
  </r>
  <r>
    <n v="884"/>
    <n v="884"/>
    <n v="0"/>
    <n v="0"/>
    <n v="0"/>
    <n v="0"/>
    <n v="0"/>
    <n v="0"/>
    <n v="0"/>
    <n v="0"/>
    <n v="0"/>
    <n v="0"/>
    <x v="14"/>
  </r>
  <r>
    <n v="181"/>
    <n v="181"/>
    <n v="0"/>
    <n v="0"/>
    <n v="0"/>
    <n v="0"/>
    <n v="0"/>
    <n v="0"/>
    <n v="0"/>
    <n v="0"/>
    <n v="0"/>
    <n v="0"/>
    <x v="25"/>
  </r>
  <r>
    <n v="286"/>
    <n v="286"/>
    <n v="0"/>
    <n v="0"/>
    <n v="0"/>
    <n v="0"/>
    <n v="0"/>
    <n v="0"/>
    <n v="0"/>
    <n v="0"/>
    <n v="0"/>
    <n v="0"/>
    <x v="13"/>
  </r>
  <r>
    <n v="28"/>
    <n v="0"/>
    <n v="28"/>
    <n v="0"/>
    <n v="28"/>
    <n v="0"/>
    <n v="28"/>
    <n v="0"/>
    <n v="0"/>
    <n v="0"/>
    <n v="0"/>
    <n v="0"/>
    <x v="54"/>
  </r>
  <r>
    <n v="2359"/>
    <n v="0"/>
    <n v="2359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40"/>
  </r>
  <r>
    <n v="118"/>
    <n v="118"/>
    <n v="0"/>
    <n v="0"/>
    <n v="0"/>
    <n v="0"/>
    <n v="0"/>
    <n v="0"/>
    <n v="0"/>
    <n v="0"/>
    <n v="0"/>
    <n v="0"/>
    <x v="20"/>
  </r>
  <r>
    <n v="12301"/>
    <n v="0"/>
    <n v="12301"/>
    <n v="0"/>
    <n v="0"/>
    <n v="0"/>
    <n v="0"/>
    <n v="0"/>
    <n v="0"/>
    <n v="0"/>
    <n v="0"/>
    <n v="0"/>
    <x v="7"/>
  </r>
  <r>
    <n v="3398"/>
    <n v="0"/>
    <n v="3398"/>
    <n v="0"/>
    <n v="0"/>
    <n v="0"/>
    <n v="0"/>
    <n v="0"/>
    <n v="0"/>
    <n v="0"/>
    <n v="0"/>
    <n v="0"/>
    <x v="50"/>
  </r>
  <r>
    <n v="39434"/>
    <n v="0"/>
    <n v="39434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4"/>
    <n v="4"/>
    <n v="0"/>
    <n v="0"/>
    <x v="58"/>
  </r>
  <r>
    <n v="33"/>
    <n v="33"/>
    <n v="0"/>
    <n v="0"/>
    <n v="0"/>
    <n v="0"/>
    <n v="0"/>
    <n v="0"/>
    <n v="33"/>
    <n v="33"/>
    <n v="0"/>
    <n v="0"/>
    <x v="51"/>
  </r>
  <r>
    <n v="29"/>
    <n v="29"/>
    <n v="0"/>
    <n v="0"/>
    <n v="0"/>
    <n v="0"/>
    <n v="0"/>
    <n v="0"/>
    <n v="0"/>
    <n v="0"/>
    <n v="0"/>
    <n v="0"/>
    <x v="48"/>
  </r>
  <r>
    <n v="191"/>
    <n v="19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3"/>
  </r>
  <r>
    <n v="9163"/>
    <n v="9163"/>
    <n v="0"/>
    <n v="0"/>
    <n v="0"/>
    <n v="0"/>
    <n v="0"/>
    <n v="0"/>
    <n v="0"/>
    <n v="0"/>
    <n v="0"/>
    <n v="0"/>
    <x v="35"/>
  </r>
  <r>
    <n v="120"/>
    <n v="120"/>
    <n v="0"/>
    <n v="0"/>
    <n v="0"/>
    <n v="0"/>
    <n v="0"/>
    <n v="0"/>
    <n v="0"/>
    <n v="0"/>
    <n v="0"/>
    <n v="0"/>
    <x v="34"/>
  </r>
  <r>
    <n v="536"/>
    <n v="536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1"/>
  </r>
  <r>
    <n v="816"/>
    <n v="81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4"/>
  </r>
  <r>
    <n v="644"/>
    <n v="644"/>
    <n v="0"/>
    <n v="0"/>
    <n v="0"/>
    <n v="0"/>
    <n v="0"/>
    <n v="0"/>
    <n v="0"/>
    <n v="0"/>
    <n v="0"/>
    <n v="0"/>
    <x v="19"/>
  </r>
  <r>
    <n v="90"/>
    <n v="90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6643"/>
    <n v="6643"/>
    <n v="0"/>
    <n v="0"/>
    <n v="0"/>
    <n v="0"/>
    <n v="0"/>
    <n v="0"/>
    <n v="0"/>
    <n v="0"/>
    <n v="0"/>
    <n v="0"/>
    <x v="6"/>
  </r>
  <r>
    <n v="41"/>
    <n v="41"/>
    <n v="0"/>
    <n v="0"/>
    <n v="0"/>
    <n v="0"/>
    <n v="0"/>
    <n v="0"/>
    <n v="0"/>
    <n v="0"/>
    <n v="0"/>
    <n v="0"/>
    <x v="7"/>
  </r>
  <r>
    <n v="263"/>
    <n v="263"/>
    <n v="0"/>
    <n v="0"/>
    <n v="0"/>
    <n v="0"/>
    <n v="0"/>
    <n v="0"/>
    <n v="0"/>
    <n v="0"/>
    <n v="0"/>
    <n v="0"/>
    <x v="32"/>
  </r>
  <r>
    <n v="90"/>
    <n v="90"/>
    <n v="0"/>
    <n v="0"/>
    <n v="0"/>
    <n v="0"/>
    <n v="0"/>
    <n v="0"/>
    <n v="0"/>
    <n v="0"/>
    <n v="0"/>
    <n v="0"/>
    <x v="8"/>
  </r>
  <r>
    <n v="12659"/>
    <n v="12659"/>
    <n v="0"/>
    <n v="0"/>
    <n v="0"/>
    <n v="0"/>
    <n v="0"/>
    <n v="0"/>
    <n v="0"/>
    <n v="0"/>
    <n v="0"/>
    <n v="0"/>
    <x v="3"/>
  </r>
  <r>
    <n v="798"/>
    <n v="798"/>
    <n v="0"/>
    <n v="0"/>
    <n v="0"/>
    <n v="0"/>
    <n v="0"/>
    <n v="0"/>
    <n v="0"/>
    <n v="0"/>
    <n v="0"/>
    <n v="0"/>
    <x v="25"/>
  </r>
  <r>
    <n v="290"/>
    <n v="290"/>
    <n v="0"/>
    <n v="0"/>
    <n v="0"/>
    <n v="0"/>
    <n v="0"/>
    <n v="0"/>
    <n v="0"/>
    <n v="0"/>
    <n v="0"/>
    <n v="0"/>
    <x v="0"/>
  </r>
  <r>
    <n v="536"/>
    <n v="536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32"/>
  </r>
  <r>
    <n v="592"/>
    <n v="592"/>
    <n v="0"/>
    <n v="0"/>
    <n v="0"/>
    <n v="0"/>
    <n v="0"/>
    <n v="0"/>
    <n v="0"/>
    <n v="0"/>
    <n v="0"/>
    <n v="0"/>
    <x v="10"/>
  </r>
  <r>
    <n v="96"/>
    <n v="96"/>
    <n v="0"/>
    <n v="0"/>
    <n v="0"/>
    <n v="0"/>
    <n v="0"/>
    <n v="0"/>
    <n v="0"/>
    <n v="0"/>
    <n v="0"/>
    <n v="0"/>
    <x v="2"/>
  </r>
  <r>
    <n v="298"/>
    <n v="298"/>
    <n v="0"/>
    <n v="0"/>
    <n v="0"/>
    <n v="0"/>
    <n v="0"/>
    <n v="0"/>
    <n v="298"/>
    <n v="298"/>
    <n v="0"/>
    <n v="0"/>
    <x v="11"/>
  </r>
  <r>
    <n v="405"/>
    <n v="40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7"/>
  </r>
  <r>
    <n v="9884"/>
    <n v="9884"/>
    <n v="0"/>
    <n v="0"/>
    <n v="0"/>
    <n v="0"/>
    <n v="0"/>
    <n v="0"/>
    <n v="0"/>
    <n v="0"/>
    <n v="0"/>
    <n v="0"/>
    <x v="12"/>
  </r>
  <r>
    <n v="1796"/>
    <n v="1796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6"/>
  </r>
  <r>
    <n v="3652"/>
    <n v="3652"/>
    <n v="0"/>
    <n v="0"/>
    <n v="0"/>
    <n v="0"/>
    <n v="0"/>
    <n v="0"/>
    <n v="0"/>
    <n v="0"/>
    <n v="0"/>
    <n v="0"/>
    <x v="29"/>
  </r>
  <r>
    <n v="26567"/>
    <n v="26567"/>
    <n v="0"/>
    <n v="0"/>
    <n v="0"/>
    <n v="0"/>
    <n v="0"/>
    <n v="0"/>
    <n v="0"/>
    <n v="0"/>
    <n v="0"/>
    <n v="0"/>
    <x v="56"/>
  </r>
  <r>
    <n v="3306"/>
    <n v="0"/>
    <n v="3306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58"/>
  </r>
  <r>
    <n v="138"/>
    <n v="138"/>
    <n v="0"/>
    <n v="0"/>
    <n v="0"/>
    <n v="0"/>
    <n v="0"/>
    <n v="0"/>
    <n v="0"/>
    <n v="0"/>
    <n v="0"/>
    <n v="0"/>
    <x v="26"/>
  </r>
  <r>
    <n v="32382"/>
    <n v="0"/>
    <n v="32382"/>
    <n v="0"/>
    <n v="0"/>
    <n v="0"/>
    <n v="0"/>
    <n v="0"/>
    <n v="0"/>
    <n v="0"/>
    <n v="0"/>
    <n v="0"/>
    <x v="35"/>
  </r>
  <r>
    <n v="590"/>
    <n v="0"/>
    <n v="59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21"/>
  </r>
  <r>
    <n v="227"/>
    <n v="0"/>
    <n v="227"/>
    <n v="0"/>
    <n v="0"/>
    <n v="0"/>
    <n v="0"/>
    <n v="0"/>
    <n v="227"/>
    <n v="0"/>
    <n v="227"/>
    <n v="0"/>
    <x v="43"/>
  </r>
  <r>
    <n v="37098"/>
    <n v="0"/>
    <n v="37098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32"/>
  </r>
  <r>
    <n v="14"/>
    <n v="14"/>
    <n v="0"/>
    <n v="0"/>
    <n v="14"/>
    <n v="14"/>
    <n v="0"/>
    <n v="0"/>
    <n v="0"/>
    <n v="0"/>
    <n v="0"/>
    <n v="0"/>
    <x v="41"/>
  </r>
  <r>
    <n v="209"/>
    <n v="209"/>
    <n v="0"/>
    <n v="0"/>
    <n v="0"/>
    <n v="0"/>
    <n v="0"/>
    <n v="0"/>
    <n v="209"/>
    <n v="209"/>
    <n v="0"/>
    <n v="0"/>
    <x v="26"/>
  </r>
  <r>
    <n v="47916"/>
    <n v="47916"/>
    <n v="0"/>
    <n v="0"/>
    <n v="0"/>
    <n v="0"/>
    <n v="0"/>
    <n v="0"/>
    <n v="0"/>
    <n v="0"/>
    <n v="0"/>
    <n v="0"/>
    <x v="19"/>
  </r>
  <r>
    <n v="82"/>
    <n v="82"/>
    <n v="0"/>
    <n v="0"/>
    <n v="0"/>
    <n v="0"/>
    <n v="0"/>
    <n v="0"/>
    <n v="0"/>
    <n v="0"/>
    <n v="0"/>
    <n v="0"/>
    <x v="35"/>
  </r>
  <r>
    <n v="111"/>
    <n v="111"/>
    <n v="0"/>
    <n v="0"/>
    <n v="0"/>
    <n v="0"/>
    <n v="0"/>
    <n v="0"/>
    <n v="0"/>
    <n v="0"/>
    <n v="0"/>
    <n v="0"/>
    <x v="30"/>
  </r>
  <r>
    <n v="153"/>
    <n v="153"/>
    <n v="0"/>
    <n v="0"/>
    <n v="0"/>
    <n v="0"/>
    <n v="0"/>
    <n v="0"/>
    <n v="0"/>
    <n v="0"/>
    <n v="0"/>
    <n v="0"/>
    <x v="2"/>
  </r>
  <r>
    <n v="277"/>
    <n v="277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"/>
  </r>
  <r>
    <n v="478"/>
    <n v="0"/>
    <n v="478"/>
    <n v="0"/>
    <n v="0"/>
    <n v="0"/>
    <n v="0"/>
    <n v="0"/>
    <n v="0"/>
    <n v="0"/>
    <n v="0"/>
    <n v="0"/>
    <x v="53"/>
  </r>
  <r>
    <n v="5451"/>
    <n v="5451"/>
    <n v="0"/>
    <n v="0"/>
    <n v="0"/>
    <n v="0"/>
    <n v="0"/>
    <n v="0"/>
    <n v="5451"/>
    <n v="5451"/>
    <n v="0"/>
    <n v="0"/>
    <x v="13"/>
  </r>
  <r>
    <n v="83"/>
    <n v="83"/>
    <n v="0"/>
    <n v="0"/>
    <n v="0"/>
    <n v="0"/>
    <n v="0"/>
    <n v="0"/>
    <n v="83"/>
    <n v="83"/>
    <n v="0"/>
    <n v="0"/>
    <x v="56"/>
  </r>
  <r>
    <n v="1628"/>
    <n v="1628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36"/>
    <n v="36"/>
    <n v="0"/>
    <n v="0"/>
    <x v="23"/>
  </r>
  <r>
    <n v="46"/>
    <n v="46"/>
    <n v="0"/>
    <n v="0"/>
    <n v="0"/>
    <n v="0"/>
    <n v="0"/>
    <n v="0"/>
    <n v="0"/>
    <n v="0"/>
    <n v="0"/>
    <n v="0"/>
    <x v="23"/>
  </r>
  <r>
    <n v="193"/>
    <n v="193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22"/>
    <n v="22"/>
    <n v="0"/>
    <n v="0"/>
    <x v="23"/>
  </r>
  <r>
    <n v="2323"/>
    <n v="0"/>
    <n v="2323"/>
    <n v="0"/>
    <n v="0"/>
    <n v="0"/>
    <n v="0"/>
    <n v="0"/>
    <n v="0"/>
    <n v="0"/>
    <n v="0"/>
    <n v="0"/>
    <x v="44"/>
  </r>
  <r>
    <n v="9585"/>
    <n v="9585"/>
    <n v="0"/>
    <n v="0"/>
    <n v="0"/>
    <n v="0"/>
    <n v="0"/>
    <n v="0"/>
    <n v="0"/>
    <n v="0"/>
    <n v="0"/>
    <n v="0"/>
    <x v="15"/>
  </r>
  <r>
    <n v="10130"/>
    <n v="10130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28"/>
  </r>
  <r>
    <n v="36"/>
    <n v="36"/>
    <n v="0"/>
    <n v="0"/>
    <n v="0"/>
    <n v="0"/>
    <n v="0"/>
    <n v="0"/>
    <n v="0"/>
    <n v="0"/>
    <n v="0"/>
    <n v="0"/>
    <x v="33"/>
  </r>
  <r>
    <n v="5157"/>
    <n v="5157"/>
    <n v="0"/>
    <n v="0"/>
    <n v="0"/>
    <n v="0"/>
    <n v="0"/>
    <n v="0"/>
    <n v="5157"/>
    <n v="5157"/>
    <n v="0"/>
    <n v="0"/>
    <x v="33"/>
  </r>
  <r>
    <n v="316"/>
    <n v="0"/>
    <n v="0"/>
    <n v="316"/>
    <n v="0"/>
    <n v="0"/>
    <n v="0"/>
    <n v="0"/>
    <n v="0"/>
    <n v="0"/>
    <n v="0"/>
    <n v="0"/>
    <x v="11"/>
  </r>
  <r>
    <n v="44375"/>
    <n v="0"/>
    <n v="44375"/>
    <n v="0"/>
    <n v="0"/>
    <n v="0"/>
    <n v="0"/>
    <n v="0"/>
    <n v="0"/>
    <n v="0"/>
    <n v="0"/>
    <n v="0"/>
    <x v="27"/>
  </r>
  <r>
    <n v="3405"/>
    <n v="3405"/>
    <n v="0"/>
    <n v="0"/>
    <n v="0"/>
    <n v="0"/>
    <n v="0"/>
    <n v="0"/>
    <n v="0"/>
    <n v="0"/>
    <n v="0"/>
    <n v="0"/>
    <x v="3"/>
  </r>
  <r>
    <n v="88"/>
    <n v="88"/>
    <n v="0"/>
    <n v="0"/>
    <n v="0"/>
    <n v="0"/>
    <n v="0"/>
    <n v="0"/>
    <n v="0"/>
    <n v="0"/>
    <n v="0"/>
    <n v="0"/>
    <x v="44"/>
  </r>
  <r>
    <n v="161"/>
    <n v="161"/>
    <n v="0"/>
    <n v="0"/>
    <n v="0"/>
    <n v="0"/>
    <n v="0"/>
    <n v="0"/>
    <n v="0"/>
    <n v="0"/>
    <n v="0"/>
    <n v="0"/>
    <x v="25"/>
  </r>
  <r>
    <n v="873"/>
    <n v="0"/>
    <n v="873"/>
    <n v="0"/>
    <n v="0"/>
    <n v="0"/>
    <n v="0"/>
    <n v="0"/>
    <n v="0"/>
    <n v="0"/>
    <n v="0"/>
    <n v="0"/>
    <x v="8"/>
  </r>
  <r>
    <n v="45"/>
    <n v="45"/>
    <n v="0"/>
    <n v="0"/>
    <n v="45"/>
    <n v="45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46"/>
  </r>
  <r>
    <n v="81"/>
    <n v="81"/>
    <n v="0"/>
    <n v="0"/>
    <n v="0"/>
    <n v="0"/>
    <n v="0"/>
    <n v="0"/>
    <n v="0"/>
    <n v="0"/>
    <n v="0"/>
    <n v="0"/>
    <x v="2"/>
  </r>
  <r>
    <n v="401"/>
    <n v="401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6"/>
  </r>
  <r>
    <n v="378"/>
    <n v="378"/>
    <n v="0"/>
    <n v="0"/>
    <n v="378"/>
    <n v="378"/>
    <n v="0"/>
    <n v="0"/>
    <n v="0"/>
    <n v="0"/>
    <n v="0"/>
    <n v="0"/>
    <x v="6"/>
  </r>
  <r>
    <n v="117"/>
    <n v="117"/>
    <n v="0"/>
    <n v="0"/>
    <n v="0"/>
    <n v="0"/>
    <n v="0"/>
    <n v="0"/>
    <n v="0"/>
    <n v="0"/>
    <n v="0"/>
    <n v="0"/>
    <x v="44"/>
  </r>
  <r>
    <n v="4926"/>
    <n v="4926"/>
    <n v="0"/>
    <n v="0"/>
    <n v="0"/>
    <n v="0"/>
    <n v="0"/>
    <n v="0"/>
    <n v="4926"/>
    <n v="4926"/>
    <n v="0"/>
    <n v="0"/>
    <x v="3"/>
  </r>
  <r>
    <n v="518"/>
    <n v="518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48"/>
  </r>
  <r>
    <n v="25384"/>
    <n v="25384"/>
    <n v="0"/>
    <n v="0"/>
    <n v="0"/>
    <n v="0"/>
    <n v="0"/>
    <n v="0"/>
    <n v="25384"/>
    <n v="25384"/>
    <n v="0"/>
    <n v="0"/>
    <x v="3"/>
  </r>
  <r>
    <n v="940"/>
    <n v="940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42"/>
  </r>
  <r>
    <n v="975"/>
    <n v="975"/>
    <n v="0"/>
    <n v="0"/>
    <n v="0"/>
    <n v="0"/>
    <n v="0"/>
    <n v="0"/>
    <n v="0"/>
    <n v="0"/>
    <n v="0"/>
    <n v="0"/>
    <x v="56"/>
  </r>
  <r>
    <n v="1887"/>
    <n v="0"/>
    <n v="1887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28"/>
  </r>
  <r>
    <n v="67"/>
    <n v="0"/>
    <n v="67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9"/>
  </r>
  <r>
    <n v="1309"/>
    <n v="130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5"/>
  </r>
  <r>
    <n v="806"/>
    <n v="806"/>
    <n v="0"/>
    <n v="0"/>
    <n v="0"/>
    <n v="0"/>
    <n v="0"/>
    <n v="0"/>
    <n v="0"/>
    <n v="0"/>
    <n v="0"/>
    <n v="0"/>
    <x v="19"/>
  </r>
  <r>
    <n v="2304"/>
    <n v="0"/>
    <n v="2304"/>
    <n v="0"/>
    <n v="0"/>
    <n v="0"/>
    <n v="0"/>
    <n v="0"/>
    <n v="0"/>
    <n v="0"/>
    <n v="0"/>
    <n v="0"/>
    <x v="30"/>
  </r>
  <r>
    <n v="6191"/>
    <n v="6191"/>
    <n v="0"/>
    <n v="0"/>
    <n v="0"/>
    <n v="0"/>
    <n v="0"/>
    <n v="0"/>
    <n v="0"/>
    <n v="0"/>
    <n v="0"/>
    <n v="0"/>
    <x v="26"/>
  </r>
  <r>
    <n v="2865"/>
    <n v="2865"/>
    <n v="0"/>
    <n v="0"/>
    <n v="0"/>
    <n v="0"/>
    <n v="0"/>
    <n v="0"/>
    <n v="0"/>
    <n v="0"/>
    <n v="0"/>
    <n v="0"/>
    <x v="48"/>
  </r>
  <r>
    <n v="195"/>
    <n v="195"/>
    <n v="0"/>
    <n v="0"/>
    <n v="0"/>
    <n v="0"/>
    <n v="0"/>
    <n v="0"/>
    <n v="0"/>
    <n v="0"/>
    <n v="0"/>
    <n v="0"/>
    <x v="18"/>
  </r>
  <r>
    <n v="6685"/>
    <n v="0"/>
    <n v="6685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26"/>
  </r>
  <r>
    <n v="1755"/>
    <n v="1755"/>
    <n v="0"/>
    <n v="0"/>
    <n v="0"/>
    <n v="0"/>
    <n v="0"/>
    <n v="0"/>
    <n v="0"/>
    <n v="0"/>
    <n v="0"/>
    <n v="0"/>
    <x v="56"/>
  </r>
  <r>
    <n v="138"/>
    <n v="138"/>
    <n v="0"/>
    <n v="0"/>
    <n v="0"/>
    <n v="0"/>
    <n v="0"/>
    <n v="0"/>
    <n v="0"/>
    <n v="0"/>
    <n v="0"/>
    <n v="0"/>
    <x v="21"/>
  </r>
  <r>
    <n v="89"/>
    <n v="89"/>
    <n v="0"/>
    <n v="0"/>
    <n v="0"/>
    <n v="0"/>
    <n v="0"/>
    <n v="0"/>
    <n v="0"/>
    <n v="0"/>
    <n v="0"/>
    <n v="0"/>
    <x v="8"/>
  </r>
  <r>
    <n v="1"/>
    <n v="1"/>
    <n v="0"/>
    <n v="0"/>
    <n v="1"/>
    <n v="1"/>
    <n v="0"/>
    <n v="0"/>
    <n v="0"/>
    <n v="0"/>
    <n v="0"/>
    <n v="0"/>
    <x v="52"/>
  </r>
  <r>
    <n v="207"/>
    <n v="207"/>
    <n v="0"/>
    <n v="0"/>
    <n v="0"/>
    <n v="0"/>
    <n v="0"/>
    <n v="0"/>
    <n v="207"/>
    <n v="207"/>
    <n v="0"/>
    <n v="0"/>
    <x v="37"/>
  </r>
  <r>
    <n v="113"/>
    <n v="113"/>
    <n v="0"/>
    <n v="0"/>
    <n v="0"/>
    <n v="0"/>
    <n v="0"/>
    <n v="0"/>
    <n v="0"/>
    <n v="0"/>
    <n v="0"/>
    <n v="0"/>
    <x v="37"/>
  </r>
  <r>
    <n v="284"/>
    <n v="284"/>
    <n v="0"/>
    <n v="0"/>
    <n v="0"/>
    <n v="0"/>
    <n v="0"/>
    <n v="0"/>
    <n v="0"/>
    <n v="0"/>
    <n v="0"/>
    <n v="0"/>
    <x v="49"/>
  </r>
  <r>
    <n v="2663"/>
    <n v="0"/>
    <n v="2663"/>
    <n v="0"/>
    <n v="0"/>
    <n v="0"/>
    <n v="0"/>
    <n v="0"/>
    <n v="0"/>
    <n v="0"/>
    <n v="0"/>
    <n v="0"/>
    <x v="30"/>
  </r>
  <r>
    <n v="801"/>
    <n v="801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34"/>
  </r>
  <r>
    <n v="956"/>
    <n v="956"/>
    <n v="0"/>
    <n v="0"/>
    <n v="0"/>
    <n v="0"/>
    <n v="0"/>
    <n v="0"/>
    <n v="0"/>
    <n v="0"/>
    <n v="0"/>
    <n v="0"/>
    <x v="43"/>
  </r>
  <r>
    <n v="6500"/>
    <n v="0"/>
    <n v="650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20"/>
  </r>
  <r>
    <n v="75"/>
    <n v="75"/>
    <n v="0"/>
    <n v="0"/>
    <n v="0"/>
    <n v="0"/>
    <n v="0"/>
    <n v="0"/>
    <n v="0"/>
    <n v="0"/>
    <n v="0"/>
    <n v="0"/>
    <x v="10"/>
  </r>
  <r>
    <n v="3258"/>
    <n v="0"/>
    <n v="3258"/>
    <n v="0"/>
    <n v="0"/>
    <n v="0"/>
    <n v="0"/>
    <n v="0"/>
    <n v="0"/>
    <n v="0"/>
    <n v="0"/>
    <n v="0"/>
    <x v="34"/>
  </r>
  <r>
    <n v="18651"/>
    <n v="0"/>
    <n v="0"/>
    <n v="18651"/>
    <n v="0"/>
    <n v="0"/>
    <n v="0"/>
    <n v="0"/>
    <n v="0"/>
    <n v="0"/>
    <n v="0"/>
    <n v="0"/>
    <x v="63"/>
  </r>
  <r>
    <n v="113"/>
    <n v="113"/>
    <n v="0"/>
    <n v="0"/>
    <n v="0"/>
    <n v="0"/>
    <n v="0"/>
    <n v="0"/>
    <n v="0"/>
    <n v="0"/>
    <n v="0"/>
    <n v="0"/>
    <x v="24"/>
  </r>
  <r>
    <n v="946"/>
    <n v="946"/>
    <n v="0"/>
    <n v="0"/>
    <n v="0"/>
    <n v="0"/>
    <n v="0"/>
    <n v="0"/>
    <n v="0"/>
    <n v="0"/>
    <n v="0"/>
    <n v="0"/>
    <x v="28"/>
  </r>
  <r>
    <n v="6982"/>
    <n v="6982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37"/>
  </r>
  <r>
    <n v="437"/>
    <n v="437"/>
    <n v="0"/>
    <n v="0"/>
    <n v="0"/>
    <n v="0"/>
    <n v="0"/>
    <n v="0"/>
    <n v="0"/>
    <n v="0"/>
    <n v="0"/>
    <n v="0"/>
    <x v="30"/>
  </r>
  <r>
    <n v="1951"/>
    <n v="0"/>
    <n v="1951"/>
    <n v="0"/>
    <n v="0"/>
    <n v="0"/>
    <n v="0"/>
    <n v="0"/>
    <n v="0"/>
    <n v="0"/>
    <n v="0"/>
    <n v="0"/>
    <x v="50"/>
  </r>
  <r>
    <n v="4303"/>
    <n v="0"/>
    <n v="4303"/>
    <n v="0"/>
    <n v="0"/>
    <n v="0"/>
    <n v="0"/>
    <n v="0"/>
    <n v="4303"/>
    <n v="0"/>
    <n v="4303"/>
    <n v="0"/>
    <x v="9"/>
  </r>
  <r>
    <n v="4"/>
    <n v="4"/>
    <n v="0"/>
    <n v="0"/>
    <n v="0"/>
    <n v="0"/>
    <n v="0"/>
    <n v="0"/>
    <n v="0"/>
    <n v="0"/>
    <n v="0"/>
    <n v="0"/>
    <x v="20"/>
  </r>
  <r>
    <n v="304"/>
    <n v="304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25"/>
  </r>
  <r>
    <n v="6640"/>
    <n v="0"/>
    <n v="6640"/>
    <n v="0"/>
    <n v="0"/>
    <n v="0"/>
    <n v="0"/>
    <n v="0"/>
    <n v="0"/>
    <n v="0"/>
    <n v="0"/>
    <n v="0"/>
    <x v="45"/>
  </r>
  <r>
    <n v="553"/>
    <n v="553"/>
    <n v="0"/>
    <n v="0"/>
    <n v="0"/>
    <n v="0"/>
    <n v="0"/>
    <n v="0"/>
    <n v="0"/>
    <n v="0"/>
    <n v="0"/>
    <n v="0"/>
    <x v="14"/>
  </r>
  <r>
    <n v="3030"/>
    <n v="3030"/>
    <n v="0"/>
    <n v="0"/>
    <n v="0"/>
    <n v="0"/>
    <n v="0"/>
    <n v="0"/>
    <n v="3030"/>
    <n v="3030"/>
    <n v="0"/>
    <n v="0"/>
    <x v="40"/>
  </r>
  <r>
    <n v="607"/>
    <n v="607"/>
    <n v="0"/>
    <n v="0"/>
    <n v="0"/>
    <n v="0"/>
    <n v="0"/>
    <n v="0"/>
    <n v="0"/>
    <n v="0"/>
    <n v="0"/>
    <n v="0"/>
    <x v="17"/>
  </r>
  <r>
    <n v="38"/>
    <n v="38"/>
    <n v="0"/>
    <n v="0"/>
    <n v="0"/>
    <n v="0"/>
    <n v="0"/>
    <n v="0"/>
    <n v="38"/>
    <n v="38"/>
    <n v="0"/>
    <n v="0"/>
    <x v="53"/>
  </r>
  <r>
    <n v="25"/>
    <n v="25"/>
    <n v="0"/>
    <n v="0"/>
    <n v="0"/>
    <n v="0"/>
    <n v="0"/>
    <n v="0"/>
    <n v="0"/>
    <n v="0"/>
    <n v="0"/>
    <n v="0"/>
    <x v="44"/>
  </r>
  <r>
    <n v="1610"/>
    <n v="1610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34"/>
    <n v="34"/>
    <n v="0"/>
    <n v="0"/>
    <x v="27"/>
  </r>
  <r>
    <n v="19"/>
    <n v="19"/>
    <n v="0"/>
    <n v="0"/>
    <n v="0"/>
    <n v="0"/>
    <n v="0"/>
    <n v="0"/>
    <n v="0"/>
    <n v="0"/>
    <n v="0"/>
    <n v="0"/>
    <x v="51"/>
  </r>
  <r>
    <n v="2371"/>
    <n v="2371"/>
    <n v="0"/>
    <n v="0"/>
    <n v="0"/>
    <n v="0"/>
    <n v="0"/>
    <n v="0"/>
    <n v="2371"/>
    <n v="2371"/>
    <n v="0"/>
    <n v="0"/>
    <x v="45"/>
  </r>
  <r>
    <n v="367"/>
    <n v="367"/>
    <n v="0"/>
    <n v="0"/>
    <n v="0"/>
    <n v="0"/>
    <n v="0"/>
    <n v="0"/>
    <n v="0"/>
    <n v="0"/>
    <n v="0"/>
    <n v="0"/>
    <x v="13"/>
  </r>
  <r>
    <n v="152"/>
    <n v="152"/>
    <n v="0"/>
    <n v="0"/>
    <n v="0"/>
    <n v="0"/>
    <n v="0"/>
    <n v="0"/>
    <n v="0"/>
    <n v="0"/>
    <n v="0"/>
    <n v="0"/>
    <x v="49"/>
  </r>
  <r>
    <n v="429"/>
    <n v="429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28"/>
  </r>
  <r>
    <n v="202"/>
    <n v="202"/>
    <n v="0"/>
    <n v="0"/>
    <n v="0"/>
    <n v="0"/>
    <n v="0"/>
    <n v="0"/>
    <n v="0"/>
    <n v="0"/>
    <n v="0"/>
    <n v="0"/>
    <x v="47"/>
  </r>
  <r>
    <n v="124"/>
    <n v="124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46"/>
  </r>
  <r>
    <n v="167"/>
    <n v="167"/>
    <n v="0"/>
    <n v="0"/>
    <n v="0"/>
    <n v="0"/>
    <n v="0"/>
    <n v="0"/>
    <n v="0"/>
    <n v="0"/>
    <n v="0"/>
    <n v="0"/>
    <x v="51"/>
  </r>
  <r>
    <n v="161"/>
    <n v="0"/>
    <n v="161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0"/>
  </r>
  <r>
    <n v="66"/>
    <n v="66"/>
    <n v="0"/>
    <n v="0"/>
    <n v="0"/>
    <n v="0"/>
    <n v="0"/>
    <n v="0"/>
    <n v="0"/>
    <n v="0"/>
    <n v="0"/>
    <n v="0"/>
    <x v="2"/>
  </r>
  <r>
    <n v="4133"/>
    <n v="0"/>
    <n v="4133"/>
    <n v="0"/>
    <n v="0"/>
    <n v="0"/>
    <n v="0"/>
    <n v="0"/>
    <n v="0"/>
    <n v="0"/>
    <n v="0"/>
    <n v="0"/>
    <x v="45"/>
  </r>
  <r>
    <n v="2876"/>
    <n v="2876"/>
    <n v="0"/>
    <n v="0"/>
    <n v="0"/>
    <n v="0"/>
    <n v="0"/>
    <n v="0"/>
    <n v="0"/>
    <n v="0"/>
    <n v="0"/>
    <n v="0"/>
    <x v="35"/>
  </r>
  <r>
    <n v="208"/>
    <n v="208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8"/>
  </r>
  <r>
    <n v="367"/>
    <n v="0"/>
    <n v="367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2"/>
  </r>
  <r>
    <n v="2282"/>
    <n v="2282"/>
    <n v="0"/>
    <n v="0"/>
    <n v="0"/>
    <n v="0"/>
    <n v="0"/>
    <n v="0"/>
    <n v="0"/>
    <n v="0"/>
    <n v="0"/>
    <n v="0"/>
    <x v="34"/>
  </r>
  <r>
    <n v="35924"/>
    <n v="0"/>
    <n v="35924"/>
    <n v="0"/>
    <n v="0"/>
    <n v="0"/>
    <n v="0"/>
    <n v="0"/>
    <n v="0"/>
    <n v="0"/>
    <n v="0"/>
    <n v="0"/>
    <x v="56"/>
  </r>
  <r>
    <n v="48"/>
    <n v="48"/>
    <n v="0"/>
    <n v="0"/>
    <n v="0"/>
    <n v="0"/>
    <n v="0"/>
    <n v="0"/>
    <n v="0"/>
    <n v="0"/>
    <n v="0"/>
    <n v="0"/>
    <x v="5"/>
  </r>
  <r>
    <n v="1048"/>
    <n v="1048"/>
    <n v="0"/>
    <n v="0"/>
    <n v="0"/>
    <n v="0"/>
    <n v="0"/>
    <n v="0"/>
    <n v="0"/>
    <n v="0"/>
    <n v="0"/>
    <n v="0"/>
    <x v="46"/>
  </r>
  <r>
    <n v="2262"/>
    <n v="2262"/>
    <n v="0"/>
    <n v="0"/>
    <n v="0"/>
    <n v="0"/>
    <n v="0"/>
    <n v="0"/>
    <n v="0"/>
    <n v="0"/>
    <n v="0"/>
    <n v="0"/>
    <x v="46"/>
  </r>
  <r>
    <n v="724"/>
    <n v="0"/>
    <n v="724"/>
    <n v="0"/>
    <n v="0"/>
    <n v="0"/>
    <n v="0"/>
    <n v="0"/>
    <n v="724"/>
    <n v="0"/>
    <n v="724"/>
    <n v="0"/>
    <x v="34"/>
  </r>
  <r>
    <n v="3445"/>
    <n v="3445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24"/>
  </r>
  <r>
    <n v="142"/>
    <n v="142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24"/>
  </r>
  <r>
    <n v="86"/>
    <n v="86"/>
    <n v="0"/>
    <n v="0"/>
    <n v="0"/>
    <n v="0"/>
    <n v="0"/>
    <n v="0"/>
    <n v="86"/>
    <n v="86"/>
    <n v="0"/>
    <n v="0"/>
    <x v="14"/>
  </r>
  <r>
    <n v="5"/>
    <n v="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"/>
  </r>
  <r>
    <n v="2911"/>
    <n v="0"/>
    <n v="2911"/>
    <n v="0"/>
    <n v="0"/>
    <n v="0"/>
    <n v="0"/>
    <n v="0"/>
    <n v="0"/>
    <n v="0"/>
    <n v="0"/>
    <n v="0"/>
    <x v="46"/>
  </r>
  <r>
    <n v="762"/>
    <n v="762"/>
    <n v="0"/>
    <n v="0"/>
    <n v="0"/>
    <n v="0"/>
    <n v="0"/>
    <n v="0"/>
    <n v="0"/>
    <n v="0"/>
    <n v="0"/>
    <n v="0"/>
    <x v="9"/>
  </r>
  <r>
    <n v="2308"/>
    <n v="2308"/>
    <n v="0"/>
    <n v="0"/>
    <n v="0"/>
    <n v="0"/>
    <n v="0"/>
    <n v="0"/>
    <n v="2308"/>
    <n v="2308"/>
    <n v="0"/>
    <n v="0"/>
    <x v="2"/>
  </r>
  <r>
    <n v="37"/>
    <n v="37"/>
    <n v="0"/>
    <n v="0"/>
    <n v="0"/>
    <n v="0"/>
    <n v="0"/>
    <n v="0"/>
    <n v="0"/>
    <n v="0"/>
    <n v="0"/>
    <n v="0"/>
    <x v="49"/>
  </r>
  <r>
    <n v="4270"/>
    <n v="4270"/>
    <n v="0"/>
    <n v="0"/>
    <n v="0"/>
    <n v="0"/>
    <n v="0"/>
    <n v="0"/>
    <n v="0"/>
    <n v="0"/>
    <n v="0"/>
    <n v="0"/>
    <x v="31"/>
  </r>
  <r>
    <n v="365"/>
    <n v="365"/>
    <n v="0"/>
    <n v="0"/>
    <n v="0"/>
    <n v="0"/>
    <n v="0"/>
    <n v="0"/>
    <n v="0"/>
    <n v="0"/>
    <n v="0"/>
    <n v="0"/>
    <x v="48"/>
  </r>
  <r>
    <n v="8323"/>
    <n v="0"/>
    <n v="8323"/>
    <n v="0"/>
    <n v="0"/>
    <n v="0"/>
    <n v="0"/>
    <n v="0"/>
    <n v="0"/>
    <n v="0"/>
    <n v="0"/>
    <n v="0"/>
    <x v="24"/>
  </r>
  <r>
    <n v="273"/>
    <n v="273"/>
    <n v="0"/>
    <n v="0"/>
    <n v="273"/>
    <n v="273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26"/>
  </r>
  <r>
    <n v="4125"/>
    <n v="0"/>
    <n v="4125"/>
    <n v="0"/>
    <n v="0"/>
    <n v="0"/>
    <n v="0"/>
    <n v="0"/>
    <n v="4125"/>
    <n v="0"/>
    <n v="4125"/>
    <n v="0"/>
    <x v="7"/>
  </r>
  <r>
    <n v="48"/>
    <n v="48"/>
    <n v="0"/>
    <n v="0"/>
    <n v="0"/>
    <n v="0"/>
    <n v="0"/>
    <n v="0"/>
    <n v="0"/>
    <n v="0"/>
    <n v="0"/>
    <n v="0"/>
    <x v="50"/>
  </r>
  <r>
    <n v="1766"/>
    <n v="1766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13"/>
  </r>
  <r>
    <n v="5920"/>
    <n v="0"/>
    <n v="5920"/>
    <n v="0"/>
    <n v="0"/>
    <n v="0"/>
    <n v="0"/>
    <n v="0"/>
    <n v="0"/>
    <n v="0"/>
    <n v="0"/>
    <n v="0"/>
    <x v="24"/>
  </r>
  <r>
    <n v="13776"/>
    <n v="13776"/>
    <n v="0"/>
    <n v="0"/>
    <n v="0"/>
    <n v="0"/>
    <n v="0"/>
    <n v="0"/>
    <n v="0"/>
    <n v="0"/>
    <n v="0"/>
    <n v="0"/>
    <x v="31"/>
  </r>
  <r>
    <n v="117"/>
    <n v="117"/>
    <n v="0"/>
    <n v="0"/>
    <n v="0"/>
    <n v="0"/>
    <n v="0"/>
    <n v="0"/>
    <n v="117"/>
    <n v="117"/>
    <n v="0"/>
    <n v="0"/>
    <x v="24"/>
  </r>
  <r>
    <n v="280"/>
    <n v="280"/>
    <n v="0"/>
    <n v="0"/>
    <n v="0"/>
    <n v="0"/>
    <n v="0"/>
    <n v="0"/>
    <n v="280"/>
    <n v="280"/>
    <n v="0"/>
    <n v="0"/>
    <x v="6"/>
  </r>
  <r>
    <n v="26"/>
    <n v="26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57"/>
  </r>
  <r>
    <n v="996"/>
    <n v="996"/>
    <n v="0"/>
    <n v="0"/>
    <n v="0"/>
    <n v="0"/>
    <n v="0"/>
    <n v="0"/>
    <n v="996"/>
    <n v="996"/>
    <n v="0"/>
    <n v="0"/>
    <x v="37"/>
  </r>
  <r>
    <n v="2439"/>
    <n v="2439"/>
    <n v="0"/>
    <n v="0"/>
    <n v="0"/>
    <n v="0"/>
    <n v="0"/>
    <n v="0"/>
    <n v="0"/>
    <n v="0"/>
    <n v="0"/>
    <n v="0"/>
    <x v="9"/>
  </r>
  <r>
    <n v="995"/>
    <n v="995"/>
    <n v="0"/>
    <n v="0"/>
    <n v="0"/>
    <n v="0"/>
    <n v="0"/>
    <n v="0"/>
    <n v="0"/>
    <n v="0"/>
    <n v="0"/>
    <n v="0"/>
    <x v="31"/>
  </r>
  <r>
    <n v="231"/>
    <n v="231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33"/>
  </r>
  <r>
    <n v="649"/>
    <n v="64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17"/>
  </r>
  <r>
    <n v="1080"/>
    <n v="1080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50"/>
    <n v="50"/>
    <n v="0"/>
    <n v="0"/>
    <x v="41"/>
  </r>
  <r>
    <n v="34"/>
    <n v="34"/>
    <n v="0"/>
    <n v="0"/>
    <n v="0"/>
    <n v="0"/>
    <n v="0"/>
    <n v="0"/>
    <n v="0"/>
    <n v="0"/>
    <n v="0"/>
    <n v="0"/>
    <x v="11"/>
  </r>
  <r>
    <n v="278"/>
    <n v="0"/>
    <n v="278"/>
    <n v="0"/>
    <n v="0"/>
    <n v="0"/>
    <n v="0"/>
    <n v="0"/>
    <n v="0"/>
    <n v="0"/>
    <n v="0"/>
    <n v="0"/>
    <x v="51"/>
  </r>
  <r>
    <n v="2338"/>
    <n v="2338"/>
    <n v="0"/>
    <n v="0"/>
    <n v="0"/>
    <n v="0"/>
    <n v="0"/>
    <n v="0"/>
    <n v="0"/>
    <n v="0"/>
    <n v="0"/>
    <n v="0"/>
    <x v="44"/>
  </r>
  <r>
    <n v="1550"/>
    <n v="1550"/>
    <n v="0"/>
    <n v="0"/>
    <n v="1550"/>
    <n v="1550"/>
    <n v="0"/>
    <n v="0"/>
    <n v="0"/>
    <n v="0"/>
    <n v="0"/>
    <n v="0"/>
    <x v="25"/>
  </r>
  <r>
    <n v="90"/>
    <n v="90"/>
    <n v="0"/>
    <n v="0"/>
    <n v="90"/>
    <n v="9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"/>
  </r>
  <r>
    <n v="166"/>
    <n v="166"/>
    <n v="0"/>
    <n v="0"/>
    <n v="0"/>
    <n v="0"/>
    <n v="0"/>
    <n v="0"/>
    <n v="166"/>
    <n v="166"/>
    <n v="0"/>
    <n v="0"/>
    <x v="2"/>
  </r>
  <r>
    <n v="4207"/>
    <n v="4207"/>
    <n v="0"/>
    <n v="0"/>
    <n v="0"/>
    <n v="0"/>
    <n v="0"/>
    <n v="0"/>
    <n v="0"/>
    <n v="0"/>
    <n v="0"/>
    <n v="0"/>
    <x v="46"/>
  </r>
  <r>
    <n v="135"/>
    <n v="135"/>
    <n v="0"/>
    <n v="0"/>
    <n v="0"/>
    <n v="0"/>
    <n v="0"/>
    <n v="0"/>
    <n v="0"/>
    <n v="0"/>
    <n v="0"/>
    <n v="0"/>
    <x v="54"/>
  </r>
  <r>
    <n v="5855"/>
    <n v="5855"/>
    <n v="0"/>
    <n v="0"/>
    <n v="0"/>
    <n v="0"/>
    <n v="0"/>
    <n v="0"/>
    <n v="0"/>
    <n v="0"/>
    <n v="0"/>
    <n v="0"/>
    <x v="33"/>
  </r>
  <r>
    <n v="610"/>
    <n v="610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1"/>
  </r>
  <r>
    <n v="139"/>
    <n v="139"/>
    <n v="0"/>
    <n v="0"/>
    <n v="0"/>
    <n v="0"/>
    <n v="0"/>
    <n v="0"/>
    <n v="0"/>
    <n v="0"/>
    <n v="0"/>
    <n v="0"/>
    <x v="41"/>
  </r>
  <r>
    <n v="254"/>
    <n v="254"/>
    <n v="0"/>
    <n v="0"/>
    <n v="0"/>
    <n v="0"/>
    <n v="0"/>
    <n v="0"/>
    <n v="0"/>
    <n v="0"/>
    <n v="0"/>
    <n v="0"/>
    <x v="18"/>
  </r>
  <r>
    <n v="1740"/>
    <n v="1740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20"/>
    <n v="20"/>
    <n v="0"/>
    <n v="0"/>
    <x v="55"/>
  </r>
  <r>
    <n v="750"/>
    <n v="750"/>
    <n v="0"/>
    <n v="0"/>
    <n v="0"/>
    <n v="0"/>
    <n v="0"/>
    <n v="0"/>
    <n v="750"/>
    <n v="750"/>
    <n v="0"/>
    <n v="0"/>
    <x v="0"/>
  </r>
  <r>
    <n v="149"/>
    <n v="149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11"/>
    <n v="11"/>
    <n v="0"/>
    <n v="0"/>
    <x v="25"/>
  </r>
  <r>
    <n v="116"/>
    <n v="0"/>
    <n v="116"/>
    <n v="0"/>
    <n v="116"/>
    <n v="0"/>
    <n v="116"/>
    <n v="0"/>
    <n v="0"/>
    <n v="0"/>
    <n v="0"/>
    <n v="0"/>
    <x v="61"/>
  </r>
  <r>
    <n v="1528"/>
    <n v="0"/>
    <n v="1528"/>
    <n v="0"/>
    <n v="1528"/>
    <n v="0"/>
    <n v="1528"/>
    <n v="0"/>
    <n v="0"/>
    <n v="0"/>
    <n v="0"/>
    <n v="0"/>
    <x v="2"/>
  </r>
  <r>
    <n v="777"/>
    <n v="777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48"/>
  </r>
  <r>
    <n v="124"/>
    <n v="12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5"/>
  </r>
  <r>
    <n v="223"/>
    <n v="223"/>
    <n v="0"/>
    <n v="0"/>
    <n v="0"/>
    <n v="0"/>
    <n v="0"/>
    <n v="0"/>
    <n v="0"/>
    <n v="0"/>
    <n v="0"/>
    <n v="0"/>
    <x v="15"/>
  </r>
  <r>
    <n v="2227"/>
    <n v="0"/>
    <n v="2227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7"/>
  </r>
  <r>
    <n v="176"/>
    <n v="176"/>
    <n v="0"/>
    <n v="0"/>
    <n v="0"/>
    <n v="0"/>
    <n v="0"/>
    <n v="0"/>
    <n v="0"/>
    <n v="0"/>
    <n v="0"/>
    <n v="0"/>
    <x v="34"/>
  </r>
  <r>
    <n v="484"/>
    <n v="484"/>
    <n v="0"/>
    <n v="0"/>
    <n v="484"/>
    <n v="484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5"/>
  </r>
  <r>
    <n v="256560"/>
    <n v="256560"/>
    <n v="0"/>
    <n v="0"/>
    <n v="0"/>
    <n v="0"/>
    <n v="0"/>
    <n v="0"/>
    <n v="256560"/>
    <n v="256560"/>
    <n v="0"/>
    <n v="0"/>
    <x v="51"/>
  </r>
  <r>
    <n v="208"/>
    <n v="0"/>
    <n v="208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2"/>
  </r>
  <r>
    <n v="856"/>
    <n v="0"/>
    <n v="856"/>
    <n v="0"/>
    <n v="0"/>
    <n v="0"/>
    <n v="0"/>
    <n v="0"/>
    <n v="0"/>
    <n v="0"/>
    <n v="0"/>
    <n v="0"/>
    <x v="6"/>
  </r>
  <r>
    <n v="4698"/>
    <n v="4698"/>
    <n v="0"/>
    <n v="0"/>
    <n v="0"/>
    <n v="0"/>
    <n v="0"/>
    <n v="0"/>
    <n v="0"/>
    <n v="0"/>
    <n v="0"/>
    <n v="0"/>
    <x v="11"/>
  </r>
  <r>
    <n v="34"/>
    <n v="0"/>
    <n v="34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29"/>
    <n v="29"/>
    <n v="0"/>
    <n v="0"/>
    <x v="5"/>
  </r>
  <r>
    <n v="940"/>
    <n v="940"/>
    <n v="0"/>
    <n v="0"/>
    <n v="0"/>
    <n v="0"/>
    <n v="0"/>
    <n v="0"/>
    <n v="0"/>
    <n v="0"/>
    <n v="0"/>
    <n v="0"/>
    <x v="44"/>
  </r>
  <r>
    <n v="3752"/>
    <n v="3752"/>
    <n v="0"/>
    <n v="0"/>
    <n v="0"/>
    <n v="0"/>
    <n v="0"/>
    <n v="0"/>
    <n v="0"/>
    <n v="0"/>
    <n v="0"/>
    <n v="0"/>
    <x v="2"/>
  </r>
  <r>
    <n v="123"/>
    <n v="123"/>
    <n v="0"/>
    <n v="0"/>
    <n v="0"/>
    <n v="0"/>
    <n v="0"/>
    <n v="0"/>
    <n v="0"/>
    <n v="0"/>
    <n v="0"/>
    <n v="0"/>
    <x v="40"/>
  </r>
  <r>
    <n v="228"/>
    <n v="228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5"/>
  </r>
  <r>
    <n v="50"/>
    <n v="0"/>
    <n v="50"/>
    <n v="0"/>
    <n v="0"/>
    <n v="0"/>
    <n v="0"/>
    <n v="0"/>
    <n v="0"/>
    <n v="0"/>
    <n v="0"/>
    <n v="0"/>
    <x v="32"/>
  </r>
  <r>
    <n v="1"/>
    <n v="1"/>
    <n v="0"/>
    <n v="0"/>
    <n v="1"/>
    <n v="1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53"/>
  </r>
  <r>
    <n v="359"/>
    <n v="359"/>
    <n v="0"/>
    <n v="0"/>
    <n v="0"/>
    <n v="0"/>
    <n v="0"/>
    <n v="0"/>
    <n v="0"/>
    <n v="0"/>
    <n v="0"/>
    <n v="0"/>
    <x v="40"/>
  </r>
  <r>
    <n v="1968"/>
    <n v="0"/>
    <n v="1968"/>
    <n v="0"/>
    <n v="0"/>
    <n v="0"/>
    <n v="0"/>
    <n v="0"/>
    <n v="0"/>
    <n v="0"/>
    <n v="0"/>
    <n v="0"/>
    <x v="53"/>
  </r>
  <r>
    <n v="151"/>
    <n v="151"/>
    <n v="0"/>
    <n v="0"/>
    <n v="0"/>
    <n v="0"/>
    <n v="0"/>
    <n v="0"/>
    <n v="0"/>
    <n v="0"/>
    <n v="0"/>
    <n v="0"/>
    <x v="52"/>
  </r>
  <r>
    <n v="1218"/>
    <n v="1218"/>
    <n v="0"/>
    <n v="0"/>
    <n v="0"/>
    <n v="0"/>
    <n v="0"/>
    <n v="0"/>
    <n v="0"/>
    <n v="0"/>
    <n v="0"/>
    <n v="0"/>
    <x v="11"/>
  </r>
  <r>
    <n v="234"/>
    <n v="234"/>
    <n v="0"/>
    <n v="0"/>
    <n v="0"/>
    <n v="0"/>
    <n v="0"/>
    <n v="0"/>
    <n v="0"/>
    <n v="0"/>
    <n v="0"/>
    <n v="0"/>
    <x v="4"/>
  </r>
  <r>
    <n v="445"/>
    <n v="445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0"/>
  </r>
  <r>
    <n v="89"/>
    <n v="89"/>
    <n v="0"/>
    <n v="0"/>
    <n v="0"/>
    <n v="0"/>
    <n v="0"/>
    <n v="0"/>
    <n v="0"/>
    <n v="0"/>
    <n v="0"/>
    <n v="0"/>
    <x v="46"/>
  </r>
  <r>
    <n v="23731"/>
    <n v="23731"/>
    <n v="0"/>
    <n v="0"/>
    <n v="0"/>
    <n v="0"/>
    <n v="0"/>
    <n v="0"/>
    <n v="0"/>
    <n v="0"/>
    <n v="0"/>
    <n v="0"/>
    <x v="34"/>
  </r>
  <r>
    <n v="97"/>
    <n v="97"/>
    <n v="0"/>
    <n v="0"/>
    <n v="0"/>
    <n v="0"/>
    <n v="0"/>
    <n v="0"/>
    <n v="97"/>
    <n v="97"/>
    <n v="0"/>
    <n v="0"/>
    <x v="6"/>
  </r>
  <r>
    <n v="6"/>
    <n v="6"/>
    <n v="0"/>
    <n v="0"/>
    <n v="0"/>
    <n v="0"/>
    <n v="0"/>
    <n v="0"/>
    <n v="0"/>
    <n v="0"/>
    <n v="0"/>
    <n v="0"/>
    <x v="4"/>
  </r>
  <r>
    <n v="5149"/>
    <n v="5149"/>
    <n v="0"/>
    <n v="0"/>
    <n v="0"/>
    <n v="0"/>
    <n v="0"/>
    <n v="0"/>
    <n v="0"/>
    <n v="0"/>
    <n v="0"/>
    <n v="0"/>
    <x v="18"/>
  </r>
  <r>
    <n v="15463"/>
    <n v="15463"/>
    <n v="0"/>
    <n v="0"/>
    <n v="0"/>
    <n v="0"/>
    <n v="0"/>
    <n v="0"/>
    <n v="0"/>
    <n v="0"/>
    <n v="0"/>
    <n v="0"/>
    <x v="47"/>
  </r>
  <r>
    <n v="3994"/>
    <n v="3994"/>
    <n v="0"/>
    <n v="0"/>
    <n v="0"/>
    <n v="0"/>
    <n v="0"/>
    <n v="0"/>
    <n v="0"/>
    <n v="0"/>
    <n v="0"/>
    <n v="0"/>
    <x v="14"/>
  </r>
  <r>
    <n v="443"/>
    <n v="443"/>
    <n v="0"/>
    <n v="0"/>
    <n v="0"/>
    <n v="0"/>
    <n v="0"/>
    <n v="0"/>
    <n v="0"/>
    <n v="0"/>
    <n v="0"/>
    <n v="0"/>
    <x v="33"/>
  </r>
  <r>
    <n v="3047"/>
    <n v="3047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6"/>
    <n v="6"/>
    <n v="0"/>
    <n v="0"/>
    <x v="14"/>
  </r>
  <r>
    <n v="46"/>
    <n v="46"/>
    <n v="0"/>
    <n v="0"/>
    <n v="0"/>
    <n v="0"/>
    <n v="0"/>
    <n v="0"/>
    <n v="0"/>
    <n v="0"/>
    <n v="0"/>
    <n v="0"/>
    <x v="49"/>
  </r>
  <r>
    <n v="600"/>
    <n v="600"/>
    <n v="0"/>
    <n v="0"/>
    <n v="0"/>
    <n v="0"/>
    <n v="0"/>
    <n v="0"/>
    <n v="600"/>
    <n v="600"/>
    <n v="0"/>
    <n v="0"/>
    <x v="14"/>
  </r>
  <r>
    <n v="244"/>
    <n v="244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10"/>
    <n v="10"/>
    <n v="0"/>
    <n v="0"/>
    <x v="38"/>
  </r>
  <r>
    <n v="346"/>
    <n v="346"/>
    <n v="0"/>
    <n v="0"/>
    <n v="0"/>
    <n v="0"/>
    <n v="0"/>
    <n v="0"/>
    <n v="346"/>
    <n v="346"/>
    <n v="0"/>
    <n v="0"/>
    <x v="8"/>
  </r>
  <r>
    <n v="14"/>
    <n v="14"/>
    <n v="0"/>
    <n v="0"/>
    <n v="0"/>
    <n v="0"/>
    <n v="0"/>
    <n v="0"/>
    <n v="0"/>
    <n v="0"/>
    <n v="0"/>
    <n v="0"/>
    <x v="38"/>
  </r>
  <r>
    <n v="2440"/>
    <n v="2440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55"/>
  </r>
  <r>
    <n v="132"/>
    <n v="132"/>
    <n v="0"/>
    <n v="0"/>
    <n v="132"/>
    <n v="132"/>
    <n v="0"/>
    <n v="0"/>
    <n v="0"/>
    <n v="0"/>
    <n v="0"/>
    <n v="0"/>
    <x v="49"/>
  </r>
  <r>
    <n v="221"/>
    <n v="221"/>
    <n v="0"/>
    <n v="0"/>
    <n v="0"/>
    <n v="0"/>
    <n v="0"/>
    <n v="0"/>
    <n v="221"/>
    <n v="221"/>
    <n v="0"/>
    <n v="0"/>
    <x v="25"/>
  </r>
  <r>
    <n v="1043"/>
    <n v="1043"/>
    <n v="0"/>
    <n v="0"/>
    <n v="0"/>
    <n v="0"/>
    <n v="0"/>
    <n v="0"/>
    <n v="0"/>
    <n v="0"/>
    <n v="0"/>
    <n v="0"/>
    <x v="6"/>
  </r>
  <r>
    <n v="4467"/>
    <n v="4467"/>
    <n v="0"/>
    <n v="0"/>
    <n v="0"/>
    <n v="0"/>
    <n v="0"/>
    <n v="0"/>
    <n v="0"/>
    <n v="0"/>
    <n v="0"/>
    <n v="0"/>
    <x v="31"/>
  </r>
  <r>
    <n v="676"/>
    <n v="0"/>
    <n v="676"/>
    <n v="0"/>
    <n v="0"/>
    <n v="0"/>
    <n v="0"/>
    <n v="0"/>
    <n v="0"/>
    <n v="0"/>
    <n v="0"/>
    <n v="0"/>
    <x v="41"/>
  </r>
  <r>
    <n v="5831"/>
    <n v="5831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7"/>
  </r>
  <r>
    <n v="11063"/>
    <n v="11063"/>
    <n v="0"/>
    <n v="0"/>
    <n v="0"/>
    <n v="0"/>
    <n v="0"/>
    <n v="0"/>
    <n v="0"/>
    <n v="0"/>
    <n v="0"/>
    <n v="0"/>
    <x v="33"/>
  </r>
  <r>
    <n v="278"/>
    <n v="278"/>
    <n v="0"/>
    <n v="0"/>
    <n v="0"/>
    <n v="0"/>
    <n v="0"/>
    <n v="0"/>
    <n v="0"/>
    <n v="0"/>
    <n v="0"/>
    <n v="0"/>
    <x v="2"/>
  </r>
  <r>
    <n v="4318"/>
    <n v="4318"/>
    <n v="0"/>
    <n v="0"/>
    <n v="4318"/>
    <n v="4318"/>
    <n v="0"/>
    <n v="0"/>
    <n v="0"/>
    <n v="0"/>
    <n v="0"/>
    <n v="0"/>
    <x v="6"/>
  </r>
  <r>
    <n v="116"/>
    <n v="116"/>
    <n v="0"/>
    <n v="0"/>
    <n v="0"/>
    <n v="0"/>
    <n v="0"/>
    <n v="0"/>
    <n v="0"/>
    <n v="0"/>
    <n v="0"/>
    <n v="0"/>
    <x v="52"/>
  </r>
  <r>
    <n v="6727"/>
    <n v="6727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50"/>
  </r>
  <r>
    <n v="284"/>
    <n v="284"/>
    <n v="0"/>
    <n v="0"/>
    <n v="0"/>
    <n v="0"/>
    <n v="0"/>
    <n v="0"/>
    <n v="0"/>
    <n v="0"/>
    <n v="0"/>
    <n v="0"/>
    <x v="15"/>
  </r>
  <r>
    <n v="2032"/>
    <n v="2032"/>
    <n v="0"/>
    <n v="0"/>
    <n v="0"/>
    <n v="0"/>
    <n v="0"/>
    <n v="0"/>
    <n v="0"/>
    <n v="0"/>
    <n v="0"/>
    <n v="0"/>
    <x v="9"/>
  </r>
  <r>
    <n v="5236"/>
    <n v="5236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13"/>
  </r>
  <r>
    <n v="46"/>
    <n v="46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2"/>
  </r>
  <r>
    <n v="564"/>
    <n v="564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2"/>
  </r>
  <r>
    <n v="563"/>
    <n v="563"/>
    <n v="0"/>
    <n v="0"/>
    <n v="0"/>
    <n v="0"/>
    <n v="0"/>
    <n v="0"/>
    <n v="563"/>
    <n v="563"/>
    <n v="0"/>
    <n v="0"/>
    <x v="63"/>
  </r>
  <r>
    <n v="132"/>
    <n v="132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"/>
  </r>
  <r>
    <n v="92"/>
    <n v="92"/>
    <n v="0"/>
    <n v="0"/>
    <n v="0"/>
    <n v="0"/>
    <n v="0"/>
    <n v="0"/>
    <n v="0"/>
    <n v="0"/>
    <n v="0"/>
    <n v="0"/>
    <x v="26"/>
  </r>
  <r>
    <n v="374"/>
    <n v="374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5"/>
  </r>
  <r>
    <n v="1768"/>
    <n v="0"/>
    <n v="1768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7"/>
  </r>
  <r>
    <n v="104"/>
    <n v="104"/>
    <n v="0"/>
    <n v="0"/>
    <n v="104"/>
    <n v="104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2"/>
  </r>
  <r>
    <n v="2920"/>
    <n v="2920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32"/>
  </r>
  <r>
    <n v="97"/>
    <n v="9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45"/>
  </r>
  <r>
    <n v="17011"/>
    <n v="0"/>
    <n v="17011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6"/>
    <n v="6"/>
    <n v="0"/>
    <n v="0"/>
    <x v="11"/>
  </r>
  <r>
    <n v="123"/>
    <n v="123"/>
    <n v="0"/>
    <n v="0"/>
    <n v="0"/>
    <n v="0"/>
    <n v="0"/>
    <n v="0"/>
    <n v="0"/>
    <n v="0"/>
    <n v="0"/>
    <n v="0"/>
    <x v="32"/>
  </r>
  <r>
    <n v="2693"/>
    <n v="0"/>
    <n v="2693"/>
    <n v="0"/>
    <n v="0"/>
    <n v="0"/>
    <n v="0"/>
    <n v="0"/>
    <n v="0"/>
    <n v="0"/>
    <n v="0"/>
    <n v="0"/>
    <x v="50"/>
  </r>
  <r>
    <n v="7723"/>
    <n v="0"/>
    <n v="7723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23"/>
  </r>
  <r>
    <n v="2603"/>
    <n v="2603"/>
    <n v="0"/>
    <n v="0"/>
    <n v="0"/>
    <n v="0"/>
    <n v="0"/>
    <n v="0"/>
    <n v="0"/>
    <n v="0"/>
    <n v="0"/>
    <n v="0"/>
    <x v="31"/>
  </r>
  <r>
    <n v="43"/>
    <n v="43"/>
    <n v="0"/>
    <n v="0"/>
    <n v="43"/>
    <n v="43"/>
    <n v="0"/>
    <n v="0"/>
    <n v="0"/>
    <n v="0"/>
    <n v="0"/>
    <n v="0"/>
    <x v="27"/>
  </r>
  <r>
    <n v="747"/>
    <n v="747"/>
    <n v="0"/>
    <n v="0"/>
    <n v="0"/>
    <n v="0"/>
    <n v="0"/>
    <n v="0"/>
    <n v="0"/>
    <n v="0"/>
    <n v="0"/>
    <n v="0"/>
    <x v="31"/>
  </r>
  <r>
    <n v="3543"/>
    <n v="3543"/>
    <n v="0"/>
    <n v="0"/>
    <n v="0"/>
    <n v="0"/>
    <n v="0"/>
    <n v="0"/>
    <n v="0"/>
    <n v="0"/>
    <n v="0"/>
    <n v="0"/>
    <x v="25"/>
  </r>
  <r>
    <n v="80"/>
    <n v="80"/>
    <n v="0"/>
    <n v="0"/>
    <n v="0"/>
    <n v="0"/>
    <n v="0"/>
    <n v="0"/>
    <n v="0"/>
    <n v="0"/>
    <n v="0"/>
    <n v="0"/>
    <x v="9"/>
  </r>
  <r>
    <n v="231"/>
    <n v="231"/>
    <n v="0"/>
    <n v="0"/>
    <n v="0"/>
    <n v="0"/>
    <n v="0"/>
    <n v="0"/>
    <n v="231"/>
    <n v="231"/>
    <n v="0"/>
    <n v="0"/>
    <x v="44"/>
  </r>
  <r>
    <n v="817"/>
    <n v="817"/>
    <n v="0"/>
    <n v="0"/>
    <n v="817"/>
    <n v="817"/>
    <n v="0"/>
    <n v="0"/>
    <n v="0"/>
    <n v="0"/>
    <n v="0"/>
    <n v="0"/>
    <x v="23"/>
  </r>
  <r>
    <n v="3"/>
    <n v="3"/>
    <n v="0"/>
    <n v="0"/>
    <n v="0"/>
    <n v="0"/>
    <n v="0"/>
    <n v="0"/>
    <n v="3"/>
    <n v="3"/>
    <n v="0"/>
    <n v="0"/>
    <x v="57"/>
  </r>
  <r>
    <n v="49"/>
    <n v="49"/>
    <n v="0"/>
    <n v="0"/>
    <n v="0"/>
    <n v="0"/>
    <n v="0"/>
    <n v="0"/>
    <n v="0"/>
    <n v="0"/>
    <n v="0"/>
    <n v="0"/>
    <x v="22"/>
  </r>
  <r>
    <n v="1437"/>
    <n v="0"/>
    <n v="1437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"/>
  </r>
  <r>
    <n v="6"/>
    <n v="6"/>
    <n v="0"/>
    <n v="0"/>
    <n v="6"/>
    <n v="6"/>
    <n v="0"/>
    <n v="0"/>
    <n v="0"/>
    <n v="0"/>
    <n v="0"/>
    <n v="0"/>
    <x v="52"/>
  </r>
  <r>
    <n v="180"/>
    <n v="180"/>
    <n v="0"/>
    <n v="0"/>
    <n v="180"/>
    <n v="18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2"/>
  </r>
  <r>
    <n v="2427"/>
    <n v="2427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9"/>
  </r>
  <r>
    <n v="10641"/>
    <n v="0"/>
    <n v="10641"/>
    <n v="0"/>
    <n v="0"/>
    <n v="0"/>
    <n v="0"/>
    <n v="0"/>
    <n v="0"/>
    <n v="0"/>
    <n v="0"/>
    <n v="0"/>
    <x v="40"/>
  </r>
  <r>
    <n v="806"/>
    <n v="0"/>
    <n v="806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6"/>
    <n v="6"/>
    <n v="0"/>
    <n v="0"/>
    <x v="38"/>
  </r>
  <r>
    <n v="50"/>
    <n v="50"/>
    <n v="0"/>
    <n v="0"/>
    <n v="0"/>
    <n v="0"/>
    <n v="0"/>
    <n v="0"/>
    <n v="0"/>
    <n v="0"/>
    <n v="0"/>
    <n v="0"/>
    <x v="31"/>
  </r>
  <r>
    <n v="2956"/>
    <n v="2956"/>
    <n v="0"/>
    <n v="0"/>
    <n v="0"/>
    <n v="0"/>
    <n v="0"/>
    <n v="0"/>
    <n v="0"/>
    <n v="0"/>
    <n v="0"/>
    <n v="0"/>
    <x v="45"/>
  </r>
  <r>
    <n v="366"/>
    <n v="366"/>
    <n v="0"/>
    <n v="0"/>
    <n v="0"/>
    <n v="0"/>
    <n v="0"/>
    <n v="0"/>
    <n v="366"/>
    <n v="366"/>
    <n v="0"/>
    <n v="0"/>
    <x v="26"/>
  </r>
  <r>
    <n v="6"/>
    <n v="6"/>
    <n v="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24"/>
  </r>
  <r>
    <n v="4376"/>
    <n v="0"/>
    <n v="4376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6"/>
  </r>
  <r>
    <n v="21"/>
    <n v="21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2"/>
  </r>
  <r>
    <n v="4157"/>
    <n v="0"/>
    <n v="4157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7"/>
    <n v="7"/>
    <n v="0"/>
    <n v="0"/>
    <x v="34"/>
  </r>
  <r>
    <n v="4308"/>
    <n v="4308"/>
    <n v="0"/>
    <n v="0"/>
    <n v="4308"/>
    <n v="4308"/>
    <n v="0"/>
    <n v="0"/>
    <n v="0"/>
    <n v="0"/>
    <n v="0"/>
    <n v="0"/>
    <x v="45"/>
  </r>
  <r>
    <n v="21274"/>
    <n v="21274"/>
    <n v="0"/>
    <n v="0"/>
    <n v="0"/>
    <n v="0"/>
    <n v="0"/>
    <n v="0"/>
    <n v="0"/>
    <n v="0"/>
    <n v="0"/>
    <n v="0"/>
    <x v="11"/>
  </r>
  <r>
    <n v="9643"/>
    <n v="0"/>
    <n v="9643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43"/>
  </r>
  <r>
    <n v="521"/>
    <n v="521"/>
    <n v="0"/>
    <n v="0"/>
    <n v="0"/>
    <n v="0"/>
    <n v="0"/>
    <n v="0"/>
    <n v="0"/>
    <n v="0"/>
    <n v="0"/>
    <n v="0"/>
    <x v="20"/>
  </r>
  <r>
    <n v="31"/>
    <n v="31"/>
    <n v="0"/>
    <n v="0"/>
    <n v="31"/>
    <n v="31"/>
    <n v="0"/>
    <n v="0"/>
    <n v="0"/>
    <n v="0"/>
    <n v="0"/>
    <n v="0"/>
    <x v="57"/>
  </r>
  <r>
    <n v="13112"/>
    <n v="0"/>
    <n v="13112"/>
    <n v="0"/>
    <n v="0"/>
    <n v="0"/>
    <n v="0"/>
    <n v="0"/>
    <n v="0"/>
    <n v="0"/>
    <n v="0"/>
    <n v="0"/>
    <x v="14"/>
  </r>
  <r>
    <n v="388"/>
    <n v="388"/>
    <n v="0"/>
    <n v="0"/>
    <n v="0"/>
    <n v="0"/>
    <n v="0"/>
    <n v="0"/>
    <n v="388"/>
    <n v="388"/>
    <n v="0"/>
    <n v="0"/>
    <x v="28"/>
  </r>
  <r>
    <n v="21"/>
    <n v="21"/>
    <n v="0"/>
    <n v="0"/>
    <n v="0"/>
    <n v="0"/>
    <n v="0"/>
    <n v="0"/>
    <n v="0"/>
    <n v="0"/>
    <n v="0"/>
    <n v="0"/>
    <x v="4"/>
  </r>
  <r>
    <n v="223"/>
    <n v="0"/>
    <n v="223"/>
    <n v="0"/>
    <n v="0"/>
    <n v="0"/>
    <n v="0"/>
    <n v="0"/>
    <n v="0"/>
    <n v="0"/>
    <n v="0"/>
    <n v="0"/>
    <x v="58"/>
  </r>
  <r>
    <n v="496"/>
    <n v="496"/>
    <n v="0"/>
    <n v="0"/>
    <n v="0"/>
    <n v="0"/>
    <n v="0"/>
    <n v="0"/>
    <n v="0"/>
    <n v="0"/>
    <n v="0"/>
    <n v="0"/>
    <x v="18"/>
  </r>
  <r>
    <n v="4"/>
    <n v="4"/>
    <n v="0"/>
    <n v="0"/>
    <n v="4"/>
    <n v="4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25"/>
  </r>
  <r>
    <n v="18282"/>
    <n v="18282"/>
    <n v="0"/>
    <n v="0"/>
    <n v="0"/>
    <n v="0"/>
    <n v="0"/>
    <n v="0"/>
    <n v="18282"/>
    <n v="18282"/>
    <n v="0"/>
    <n v="0"/>
    <x v="19"/>
  </r>
  <r>
    <n v="55"/>
    <n v="55"/>
    <n v="0"/>
    <n v="0"/>
    <n v="0"/>
    <n v="0"/>
    <n v="0"/>
    <n v="0"/>
    <n v="55"/>
    <n v="55"/>
    <n v="0"/>
    <n v="0"/>
    <x v="0"/>
  </r>
  <r>
    <n v="89"/>
    <n v="0"/>
    <n v="89"/>
    <n v="0"/>
    <n v="0"/>
    <n v="0"/>
    <n v="0"/>
    <n v="0"/>
    <n v="0"/>
    <n v="0"/>
    <n v="0"/>
    <n v="0"/>
    <x v="16"/>
  </r>
  <r>
    <n v="768"/>
    <n v="76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7"/>
  </r>
  <r>
    <n v="9789"/>
    <n v="0"/>
    <n v="9789"/>
    <n v="0"/>
    <n v="0"/>
    <n v="0"/>
    <n v="0"/>
    <n v="0"/>
    <n v="0"/>
    <n v="0"/>
    <n v="0"/>
    <n v="0"/>
    <x v="24"/>
  </r>
  <r>
    <n v="1711"/>
    <n v="1711"/>
    <n v="0"/>
    <n v="0"/>
    <n v="0"/>
    <n v="0"/>
    <n v="0"/>
    <n v="0"/>
    <n v="1711"/>
    <n v="1711"/>
    <n v="0"/>
    <n v="0"/>
    <x v="33"/>
  </r>
  <r>
    <n v="1021"/>
    <n v="1021"/>
    <n v="0"/>
    <n v="0"/>
    <n v="0"/>
    <n v="0"/>
    <n v="0"/>
    <n v="0"/>
    <n v="0"/>
    <n v="0"/>
    <n v="0"/>
    <n v="0"/>
    <x v="8"/>
  </r>
  <r>
    <n v="1817"/>
    <n v="1817"/>
    <n v="0"/>
    <n v="0"/>
    <n v="1817"/>
    <n v="1817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17"/>
  </r>
  <r>
    <n v="2737"/>
    <n v="0"/>
    <n v="2737"/>
    <n v="0"/>
    <n v="0"/>
    <n v="0"/>
    <n v="0"/>
    <n v="0"/>
    <n v="0"/>
    <n v="0"/>
    <n v="0"/>
    <n v="0"/>
    <x v="20"/>
  </r>
  <r>
    <n v="1022"/>
    <n v="0"/>
    <n v="1022"/>
    <n v="0"/>
    <n v="0"/>
    <n v="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0"/>
  </r>
  <r>
    <n v="152"/>
    <n v="152"/>
    <n v="0"/>
    <n v="0"/>
    <n v="0"/>
    <n v="0"/>
    <n v="0"/>
    <n v="0"/>
    <n v="152"/>
    <n v="152"/>
    <n v="0"/>
    <n v="0"/>
    <x v="15"/>
  </r>
  <r>
    <n v="3974"/>
    <n v="3974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8"/>
  </r>
  <r>
    <n v="159"/>
    <n v="159"/>
    <n v="0"/>
    <n v="0"/>
    <n v="159"/>
    <n v="159"/>
    <n v="0"/>
    <n v="0"/>
    <n v="0"/>
    <n v="0"/>
    <n v="0"/>
    <n v="0"/>
    <x v="54"/>
  </r>
  <r>
    <n v="733"/>
    <n v="0"/>
    <n v="733"/>
    <n v="0"/>
    <n v="733"/>
    <n v="0"/>
    <n v="733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36"/>
  </r>
  <r>
    <n v="1830"/>
    <n v="0"/>
    <n v="0"/>
    <n v="1830"/>
    <n v="0"/>
    <n v="0"/>
    <n v="0"/>
    <n v="0"/>
    <n v="0"/>
    <n v="0"/>
    <n v="0"/>
    <n v="0"/>
    <x v="61"/>
  </r>
  <r>
    <n v="353"/>
    <n v="353"/>
    <n v="0"/>
    <n v="0"/>
    <n v="0"/>
    <n v="0"/>
    <n v="0"/>
    <n v="0"/>
    <n v="0"/>
    <n v="0"/>
    <n v="0"/>
    <n v="0"/>
    <x v="48"/>
  </r>
  <r>
    <n v="7937"/>
    <n v="7937"/>
    <n v="0"/>
    <n v="0"/>
    <n v="0"/>
    <n v="0"/>
    <n v="0"/>
    <n v="0"/>
    <n v="0"/>
    <n v="0"/>
    <n v="0"/>
    <n v="0"/>
    <x v="34"/>
  </r>
  <r>
    <n v="602"/>
    <n v="0"/>
    <n v="602"/>
    <n v="0"/>
    <n v="0"/>
    <n v="0"/>
    <n v="0"/>
    <n v="0"/>
    <n v="0"/>
    <n v="0"/>
    <n v="0"/>
    <n v="0"/>
    <x v="17"/>
  </r>
  <r>
    <n v="31"/>
    <n v="31"/>
    <n v="0"/>
    <n v="0"/>
    <n v="0"/>
    <n v="0"/>
    <n v="0"/>
    <n v="0"/>
    <n v="0"/>
    <n v="0"/>
    <n v="0"/>
    <n v="0"/>
    <x v="11"/>
  </r>
  <r>
    <n v="530"/>
    <n v="530"/>
    <n v="0"/>
    <n v="0"/>
    <n v="530"/>
    <n v="530"/>
    <n v="0"/>
    <n v="0"/>
    <n v="0"/>
    <n v="0"/>
    <n v="0"/>
    <n v="0"/>
    <x v="54"/>
  </r>
  <r>
    <n v="2560"/>
    <n v="2560"/>
    <n v="0"/>
    <n v="0"/>
    <n v="0"/>
    <n v="0"/>
    <n v="0"/>
    <n v="0"/>
    <n v="2560"/>
    <n v="2560"/>
    <n v="0"/>
    <n v="0"/>
    <x v="35"/>
  </r>
  <r>
    <n v="5"/>
    <n v="5"/>
    <n v="0"/>
    <n v="0"/>
    <n v="0"/>
    <n v="0"/>
    <n v="0"/>
    <n v="0"/>
    <n v="0"/>
    <n v="0"/>
    <n v="0"/>
    <n v="0"/>
    <x v="11"/>
  </r>
  <r>
    <n v="90"/>
    <n v="90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86"/>
    <n v="86"/>
    <n v="0"/>
    <n v="0"/>
    <x v="56"/>
  </r>
  <r>
    <n v="14"/>
    <n v="14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36"/>
  </r>
  <r>
    <n v="4673"/>
    <n v="0"/>
    <n v="4673"/>
    <n v="0"/>
    <n v="0"/>
    <n v="0"/>
    <n v="0"/>
    <n v="0"/>
    <n v="4673"/>
    <n v="0"/>
    <n v="4673"/>
    <n v="0"/>
    <x v="7"/>
  </r>
  <r>
    <n v="18"/>
    <n v="18"/>
    <n v="0"/>
    <n v="0"/>
    <n v="18"/>
    <n v="18"/>
    <n v="0"/>
    <n v="0"/>
    <n v="0"/>
    <n v="0"/>
    <n v="0"/>
    <n v="0"/>
    <x v="38"/>
  </r>
  <r>
    <n v="199"/>
    <n v="199"/>
    <n v="0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18"/>
  </r>
  <r>
    <n v="16223"/>
    <n v="16223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22"/>
  </r>
  <r>
    <n v="9787"/>
    <n v="0"/>
    <n v="9787"/>
    <n v="0"/>
    <n v="0"/>
    <n v="0"/>
    <n v="0"/>
    <n v="0"/>
    <n v="0"/>
    <n v="0"/>
    <n v="0"/>
    <n v="0"/>
    <x v="3"/>
  </r>
  <r>
    <n v="190"/>
    <n v="190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7"/>
  </r>
  <r>
    <n v="514"/>
    <n v="0"/>
    <n v="514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"/>
  </r>
  <r>
    <n v="2076"/>
    <n v="2076"/>
    <n v="0"/>
    <n v="0"/>
    <n v="0"/>
    <n v="0"/>
    <n v="0"/>
    <n v="0"/>
    <n v="0"/>
    <n v="0"/>
    <n v="0"/>
    <n v="0"/>
    <x v="46"/>
  </r>
  <r>
    <n v="2865"/>
    <n v="0"/>
    <n v="2865"/>
    <n v="0"/>
    <n v="2865"/>
    <n v="0"/>
    <n v="2865"/>
    <n v="0"/>
    <n v="0"/>
    <n v="0"/>
    <n v="0"/>
    <n v="0"/>
    <x v="7"/>
  </r>
  <r>
    <n v="307"/>
    <n v="30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47"/>
  </r>
  <r>
    <n v="26110"/>
    <n v="26110"/>
    <n v="0"/>
    <n v="0"/>
    <n v="0"/>
    <n v="0"/>
    <n v="0"/>
    <n v="0"/>
    <n v="0"/>
    <n v="0"/>
    <n v="0"/>
    <n v="0"/>
    <x v="15"/>
  </r>
  <r>
    <n v="2299"/>
    <n v="0"/>
    <n v="2299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6"/>
  </r>
  <r>
    <n v="397"/>
    <n v="397"/>
    <n v="0"/>
    <n v="0"/>
    <n v="0"/>
    <n v="0"/>
    <n v="0"/>
    <n v="0"/>
    <n v="0"/>
    <n v="0"/>
    <n v="0"/>
    <n v="0"/>
    <x v="42"/>
  </r>
  <r>
    <n v="72"/>
    <n v="72"/>
    <n v="0"/>
    <n v="0"/>
    <n v="0"/>
    <n v="0"/>
    <n v="0"/>
    <n v="0"/>
    <n v="0"/>
    <n v="0"/>
    <n v="0"/>
    <n v="0"/>
    <x v="51"/>
  </r>
  <r>
    <n v="954"/>
    <n v="95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0"/>
    <n v="0"/>
    <n v="0"/>
    <n v="0"/>
    <x v="20"/>
  </r>
  <r>
    <n v="24"/>
    <n v="0"/>
    <n v="24"/>
    <n v="0"/>
    <n v="0"/>
    <n v="0"/>
    <n v="0"/>
    <n v="0"/>
    <n v="0"/>
    <n v="0"/>
    <n v="0"/>
    <n v="0"/>
    <x v="43"/>
  </r>
  <r>
    <n v="4346"/>
    <n v="4346"/>
    <n v="0"/>
    <n v="0"/>
    <n v="0"/>
    <n v="0"/>
    <n v="0"/>
    <n v="0"/>
    <n v="0"/>
    <n v="0"/>
    <n v="0"/>
    <n v="0"/>
    <x v="45"/>
  </r>
  <r>
    <n v="93"/>
    <n v="93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38"/>
  </r>
  <r>
    <n v="1892"/>
    <n v="0"/>
    <n v="1892"/>
    <n v="0"/>
    <n v="1892"/>
    <n v="0"/>
    <n v="1892"/>
    <n v="0"/>
    <n v="0"/>
    <n v="0"/>
    <n v="0"/>
    <n v="0"/>
    <x v="18"/>
  </r>
  <r>
    <n v="2156"/>
    <n v="2156"/>
    <n v="0"/>
    <n v="0"/>
    <n v="0"/>
    <n v="0"/>
    <n v="0"/>
    <n v="0"/>
    <n v="0"/>
    <n v="0"/>
    <n v="0"/>
    <n v="0"/>
    <x v="25"/>
  </r>
  <r>
    <n v="2870"/>
    <n v="2870"/>
    <n v="0"/>
    <n v="0"/>
    <n v="0"/>
    <n v="0"/>
    <n v="0"/>
    <n v="0"/>
    <n v="0"/>
    <n v="0"/>
    <n v="0"/>
    <n v="0"/>
    <x v="28"/>
  </r>
  <r>
    <n v="138"/>
    <n v="0"/>
    <n v="138"/>
    <n v="0"/>
    <n v="0"/>
    <n v="0"/>
    <n v="0"/>
    <n v="0"/>
    <n v="0"/>
    <n v="0"/>
    <n v="0"/>
    <n v="0"/>
    <x v="43"/>
  </r>
  <r>
    <n v="49"/>
    <n v="49"/>
    <n v="0"/>
    <n v="0"/>
    <n v="49"/>
    <n v="49"/>
    <n v="0"/>
    <n v="0"/>
    <n v="0"/>
    <n v="0"/>
    <n v="0"/>
    <n v="0"/>
    <x v="41"/>
  </r>
  <r>
    <n v="149"/>
    <n v="149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7"/>
  </r>
  <r>
    <n v="35"/>
    <n v="35"/>
    <n v="0"/>
    <n v="0"/>
    <n v="35"/>
    <n v="35"/>
    <n v="0"/>
    <n v="0"/>
    <n v="0"/>
    <n v="0"/>
    <n v="0"/>
    <n v="0"/>
    <x v="5"/>
  </r>
  <r>
    <n v="2"/>
    <n v="2"/>
    <n v="0"/>
    <n v="0"/>
    <n v="2"/>
    <n v="2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5"/>
  </r>
  <r>
    <n v="115"/>
    <n v="115"/>
    <n v="0"/>
    <n v="0"/>
    <n v="0"/>
    <n v="0"/>
    <n v="0"/>
    <n v="0"/>
    <n v="0"/>
    <n v="0"/>
    <n v="0"/>
    <n v="0"/>
    <x v="48"/>
  </r>
  <r>
    <n v="3638"/>
    <n v="3638"/>
    <n v="0"/>
    <n v="0"/>
    <n v="0"/>
    <n v="0"/>
    <n v="0"/>
    <n v="0"/>
    <n v="0"/>
    <n v="0"/>
    <n v="0"/>
    <n v="0"/>
    <x v="32"/>
  </r>
  <r>
    <n v="1172"/>
    <n v="1172"/>
    <n v="0"/>
    <n v="0"/>
    <n v="0"/>
    <n v="0"/>
    <n v="0"/>
    <n v="0"/>
    <n v="0"/>
    <n v="0"/>
    <n v="0"/>
    <n v="0"/>
    <x v="52"/>
  </r>
  <r>
    <n v="139"/>
    <n v="139"/>
    <n v="0"/>
    <n v="0"/>
    <n v="0"/>
    <n v="0"/>
    <n v="0"/>
    <n v="0"/>
    <n v="0"/>
    <n v="0"/>
    <n v="0"/>
    <n v="0"/>
    <x v="46"/>
  </r>
  <r>
    <n v="50"/>
    <n v="0"/>
    <n v="5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7"/>
  </r>
  <r>
    <n v="3254"/>
    <n v="3254"/>
    <n v="0"/>
    <n v="0"/>
    <n v="0"/>
    <n v="0"/>
    <n v="0"/>
    <n v="0"/>
    <n v="0"/>
    <n v="0"/>
    <n v="0"/>
    <n v="0"/>
    <x v="39"/>
  </r>
  <r>
    <n v="1349"/>
    <n v="1349"/>
    <n v="0"/>
    <n v="0"/>
    <n v="0"/>
    <n v="0"/>
    <n v="0"/>
    <n v="0"/>
    <n v="0"/>
    <n v="0"/>
    <n v="0"/>
    <n v="0"/>
    <x v="15"/>
  </r>
  <r>
    <n v="23739"/>
    <n v="0"/>
    <n v="23739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19"/>
  </r>
  <r>
    <n v="2532"/>
    <n v="2532"/>
    <n v="0"/>
    <n v="0"/>
    <n v="0"/>
    <n v="0"/>
    <n v="0"/>
    <n v="0"/>
    <n v="0"/>
    <n v="0"/>
    <n v="0"/>
    <n v="0"/>
    <x v="47"/>
  </r>
  <r>
    <n v="2938"/>
    <n v="2938"/>
    <n v="0"/>
    <n v="0"/>
    <n v="0"/>
    <n v="0"/>
    <n v="0"/>
    <n v="0"/>
    <n v="0"/>
    <n v="0"/>
    <n v="0"/>
    <n v="0"/>
    <x v="31"/>
  </r>
  <r>
    <n v="3"/>
    <n v="3"/>
    <n v="0"/>
    <n v="0"/>
    <n v="3"/>
    <n v="3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21"/>
  </r>
  <r>
    <n v="2763"/>
    <n v="2763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2"/>
  </r>
  <r>
    <n v="317"/>
    <n v="317"/>
    <n v="0"/>
    <n v="0"/>
    <n v="0"/>
    <n v="0"/>
    <n v="0"/>
    <n v="0"/>
    <n v="0"/>
    <n v="0"/>
    <n v="0"/>
    <n v="0"/>
    <x v="40"/>
  </r>
  <r>
    <n v="150"/>
    <n v="150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4"/>
  </r>
  <r>
    <n v="156"/>
    <n v="156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36"/>
  </r>
  <r>
    <n v="842"/>
    <n v="0"/>
    <n v="842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3"/>
  </r>
  <r>
    <n v="281"/>
    <n v="281"/>
    <n v="0"/>
    <n v="0"/>
    <n v="281"/>
    <n v="281"/>
    <n v="0"/>
    <n v="0"/>
    <n v="0"/>
    <n v="0"/>
    <n v="0"/>
    <n v="0"/>
    <x v="11"/>
  </r>
  <r>
    <n v="4482"/>
    <n v="448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7"/>
  </r>
  <r>
    <n v="1049"/>
    <n v="0"/>
    <n v="1049"/>
    <n v="0"/>
    <n v="0"/>
    <n v="0"/>
    <n v="0"/>
    <n v="0"/>
    <n v="0"/>
    <n v="0"/>
    <n v="0"/>
    <n v="0"/>
    <x v="44"/>
  </r>
  <r>
    <n v="13067"/>
    <n v="0"/>
    <n v="13067"/>
    <n v="0"/>
    <n v="0"/>
    <n v="0"/>
    <n v="0"/>
    <n v="0"/>
    <n v="0"/>
    <n v="0"/>
    <n v="0"/>
    <n v="0"/>
    <x v="0"/>
  </r>
  <r>
    <n v="379"/>
    <n v="379"/>
    <n v="0"/>
    <n v="0"/>
    <n v="0"/>
    <n v="0"/>
    <n v="0"/>
    <n v="0"/>
    <n v="0"/>
    <n v="0"/>
    <n v="0"/>
    <n v="0"/>
    <x v="52"/>
  </r>
  <r>
    <n v="147"/>
    <n v="147"/>
    <n v="0"/>
    <n v="0"/>
    <n v="0"/>
    <n v="0"/>
    <n v="0"/>
    <n v="0"/>
    <n v="0"/>
    <n v="0"/>
    <n v="0"/>
    <n v="0"/>
    <x v="46"/>
  </r>
  <r>
    <n v="4925"/>
    <n v="4925"/>
    <n v="0"/>
    <n v="0"/>
    <n v="0"/>
    <n v="0"/>
    <n v="0"/>
    <n v="0"/>
    <n v="0"/>
    <n v="0"/>
    <n v="0"/>
    <n v="0"/>
    <x v="15"/>
  </r>
  <r>
    <n v="3133"/>
    <n v="0"/>
    <n v="3133"/>
    <n v="0"/>
    <n v="0"/>
    <n v="0"/>
    <n v="0"/>
    <n v="0"/>
    <n v="0"/>
    <n v="0"/>
    <n v="0"/>
    <n v="0"/>
    <x v="30"/>
  </r>
  <r>
    <n v="659"/>
    <n v="659"/>
    <n v="0"/>
    <n v="0"/>
    <n v="0"/>
    <n v="0"/>
    <n v="0"/>
    <n v="0"/>
    <n v="0"/>
    <n v="0"/>
    <n v="0"/>
    <n v="0"/>
    <x v="12"/>
  </r>
  <r>
    <n v="2400"/>
    <n v="0"/>
    <n v="2400"/>
    <n v="0"/>
    <n v="0"/>
    <n v="0"/>
    <n v="0"/>
    <n v="0"/>
    <n v="0"/>
    <n v="0"/>
    <n v="0"/>
    <n v="0"/>
    <x v="38"/>
  </r>
  <r>
    <n v="428"/>
    <n v="42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2"/>
  </r>
  <r>
    <n v="1814"/>
    <n v="1814"/>
    <n v="0"/>
    <n v="0"/>
    <n v="0"/>
    <n v="0"/>
    <n v="0"/>
    <n v="0"/>
    <n v="0"/>
    <n v="0"/>
    <n v="0"/>
    <n v="0"/>
    <x v="45"/>
  </r>
  <r>
    <n v="52"/>
    <n v="52"/>
    <n v="0"/>
    <n v="0"/>
    <n v="52"/>
    <n v="52"/>
    <n v="0"/>
    <n v="0"/>
    <n v="0"/>
    <n v="0"/>
    <n v="0"/>
    <n v="0"/>
    <x v="1"/>
  </r>
  <r>
    <n v="11"/>
    <n v="0"/>
    <n v="11"/>
    <n v="0"/>
    <n v="11"/>
    <n v="0"/>
    <n v="11"/>
    <n v="0"/>
    <n v="0"/>
    <n v="0"/>
    <n v="0"/>
    <n v="0"/>
    <x v="39"/>
  </r>
  <r>
    <n v="205"/>
    <n v="205"/>
    <n v="0"/>
    <n v="0"/>
    <n v="0"/>
    <n v="0"/>
    <n v="0"/>
    <n v="0"/>
    <n v="0"/>
    <n v="0"/>
    <n v="0"/>
    <n v="0"/>
    <x v="24"/>
  </r>
  <r>
    <n v="2326"/>
    <n v="2326"/>
    <n v="0"/>
    <n v="0"/>
    <n v="0"/>
    <n v="0"/>
    <n v="0"/>
    <n v="0"/>
    <n v="0"/>
    <n v="0"/>
    <n v="0"/>
    <n v="0"/>
    <x v="32"/>
  </r>
  <r>
    <n v="910"/>
    <n v="910"/>
    <n v="0"/>
    <n v="0"/>
    <n v="0"/>
    <n v="0"/>
    <n v="0"/>
    <n v="0"/>
    <n v="910"/>
    <n v="910"/>
    <n v="0"/>
    <n v="0"/>
    <x v="7"/>
  </r>
  <r>
    <n v="179"/>
    <n v="0"/>
    <n v="0"/>
    <n v="179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6"/>
    <n v="6"/>
    <n v="0"/>
    <n v="0"/>
    <x v="53"/>
  </r>
  <r>
    <n v="6"/>
    <n v="6"/>
    <n v="0"/>
    <n v="0"/>
    <n v="0"/>
    <n v="0"/>
    <n v="0"/>
    <n v="0"/>
    <n v="0"/>
    <n v="0"/>
    <n v="0"/>
    <n v="0"/>
    <x v="2"/>
  </r>
  <r>
    <n v="152"/>
    <n v="152"/>
    <n v="0"/>
    <n v="0"/>
    <n v="0"/>
    <n v="0"/>
    <n v="0"/>
    <n v="0"/>
    <n v="0"/>
    <n v="0"/>
    <n v="0"/>
    <n v="0"/>
    <x v="57"/>
  </r>
  <r>
    <n v="2"/>
    <n v="0"/>
    <n v="0"/>
    <n v="2"/>
    <n v="0"/>
    <n v="0"/>
    <n v="0"/>
    <n v="0"/>
    <n v="0"/>
    <n v="0"/>
    <n v="0"/>
    <n v="0"/>
    <x v="10"/>
  </r>
  <r>
    <n v="408"/>
    <n v="408"/>
    <n v="0"/>
    <n v="0"/>
    <n v="0"/>
    <n v="0"/>
    <n v="0"/>
    <n v="0"/>
    <n v="0"/>
    <n v="0"/>
    <n v="0"/>
    <n v="0"/>
    <x v="28"/>
  </r>
  <r>
    <n v="51"/>
    <n v="51"/>
    <n v="0"/>
    <n v="0"/>
    <n v="51"/>
    <n v="51"/>
    <n v="0"/>
    <n v="0"/>
    <n v="0"/>
    <n v="0"/>
    <n v="0"/>
    <n v="0"/>
    <x v="40"/>
  </r>
  <r>
    <n v="181"/>
    <n v="181"/>
    <n v="0"/>
    <n v="0"/>
    <n v="0"/>
    <n v="0"/>
    <n v="0"/>
    <n v="0"/>
    <n v="0"/>
    <n v="0"/>
    <n v="0"/>
    <n v="0"/>
    <x v="14"/>
  </r>
  <r>
    <n v="331"/>
    <n v="331"/>
    <n v="0"/>
    <n v="0"/>
    <n v="0"/>
    <n v="0"/>
    <n v="0"/>
    <n v="0"/>
    <n v="0"/>
    <n v="0"/>
    <n v="0"/>
    <n v="0"/>
    <x v="14"/>
  </r>
  <r>
    <n v="105"/>
    <n v="105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15"/>
  </r>
  <r>
    <n v="3975"/>
    <n v="3975"/>
    <n v="0"/>
    <n v="0"/>
    <n v="0"/>
    <n v="0"/>
    <n v="0"/>
    <n v="0"/>
    <n v="0"/>
    <n v="0"/>
    <n v="0"/>
    <n v="0"/>
    <x v="10"/>
  </r>
  <r>
    <n v="745"/>
    <n v="0"/>
    <n v="745"/>
    <n v="0"/>
    <n v="0"/>
    <n v="0"/>
    <n v="0"/>
    <n v="0"/>
    <n v="0"/>
    <n v="0"/>
    <n v="0"/>
    <n v="0"/>
    <x v="25"/>
  </r>
  <r>
    <n v="10089"/>
    <n v="0"/>
    <n v="10089"/>
    <n v="0"/>
    <n v="0"/>
    <n v="0"/>
    <n v="0"/>
    <n v="0"/>
    <n v="10089"/>
    <n v="0"/>
    <n v="10089"/>
    <n v="0"/>
    <x v="0"/>
  </r>
  <r>
    <n v="1715"/>
    <n v="1715"/>
    <n v="0"/>
    <n v="0"/>
    <n v="0"/>
    <n v="0"/>
    <n v="0"/>
    <n v="0"/>
    <n v="0"/>
    <n v="0"/>
    <n v="0"/>
    <n v="0"/>
    <x v="24"/>
  </r>
  <r>
    <n v="905"/>
    <n v="905"/>
    <n v="0"/>
    <n v="0"/>
    <n v="0"/>
    <n v="0"/>
    <n v="0"/>
    <n v="0"/>
    <n v="0"/>
    <n v="0"/>
    <n v="0"/>
    <n v="0"/>
    <x v="23"/>
  </r>
  <r>
    <n v="6430"/>
    <n v="6430"/>
    <n v="0"/>
    <n v="0"/>
    <n v="0"/>
    <n v="0"/>
    <n v="0"/>
    <n v="0"/>
    <n v="0"/>
    <n v="0"/>
    <n v="0"/>
    <n v="0"/>
    <x v="11"/>
  </r>
  <r>
    <n v="5963"/>
    <n v="5963"/>
    <n v="0"/>
    <n v="0"/>
    <n v="0"/>
    <n v="0"/>
    <n v="0"/>
    <n v="0"/>
    <n v="0"/>
    <n v="0"/>
    <n v="0"/>
    <n v="0"/>
    <x v="34"/>
  </r>
  <r>
    <n v="1762"/>
    <n v="1762"/>
    <n v="0"/>
    <n v="0"/>
    <n v="0"/>
    <n v="0"/>
    <n v="0"/>
    <n v="0"/>
    <n v="0"/>
    <n v="0"/>
    <n v="0"/>
    <n v="0"/>
    <x v="38"/>
  </r>
  <r>
    <n v="121"/>
    <n v="121"/>
    <n v="0"/>
    <n v="0"/>
    <n v="0"/>
    <n v="0"/>
    <n v="0"/>
    <n v="0"/>
    <n v="0"/>
    <n v="0"/>
    <n v="0"/>
    <n v="0"/>
    <x v="14"/>
  </r>
  <r>
    <n v="5771"/>
    <n v="5771"/>
    <n v="0"/>
    <n v="0"/>
    <n v="0"/>
    <n v="0"/>
    <n v="0"/>
    <n v="0"/>
    <n v="0"/>
    <n v="0"/>
    <n v="0"/>
    <n v="0"/>
    <x v="31"/>
  </r>
  <r>
    <n v="170"/>
    <n v="170"/>
    <n v="0"/>
    <n v="0"/>
    <n v="0"/>
    <n v="0"/>
    <n v="0"/>
    <n v="0"/>
    <n v="0"/>
    <n v="0"/>
    <n v="0"/>
    <n v="0"/>
    <x v="6"/>
  </r>
  <r>
    <n v="7099"/>
    <n v="0"/>
    <n v="7099"/>
    <n v="0"/>
    <n v="0"/>
    <n v="0"/>
    <n v="0"/>
    <n v="0"/>
    <n v="0"/>
    <n v="0"/>
    <n v="0"/>
    <n v="0"/>
    <x v="8"/>
  </r>
  <r>
    <n v="50"/>
    <n v="0"/>
    <n v="50"/>
    <n v="0"/>
    <n v="0"/>
    <n v="0"/>
    <n v="0"/>
    <n v="0"/>
    <n v="0"/>
    <n v="0"/>
    <n v="0"/>
    <n v="0"/>
    <x v="54"/>
  </r>
  <r>
    <n v="154"/>
    <n v="154"/>
    <n v="0"/>
    <n v="0"/>
    <n v="0"/>
    <n v="0"/>
    <n v="0"/>
    <n v="0"/>
    <n v="0"/>
    <n v="0"/>
    <n v="0"/>
    <n v="0"/>
    <x v="56"/>
  </r>
  <r>
    <n v="13"/>
    <n v="13"/>
    <n v="0"/>
    <n v="0"/>
    <n v="13"/>
    <n v="13"/>
    <n v="0"/>
    <n v="0"/>
    <n v="0"/>
    <n v="0"/>
    <n v="0"/>
    <n v="0"/>
    <x v="51"/>
  </r>
  <r>
    <n v="1631"/>
    <n v="163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17"/>
  </r>
  <r>
    <n v="81"/>
    <n v="81"/>
    <n v="0"/>
    <n v="0"/>
    <n v="0"/>
    <n v="0"/>
    <n v="0"/>
    <n v="0"/>
    <n v="0"/>
    <n v="0"/>
    <n v="0"/>
    <n v="0"/>
    <x v="14"/>
  </r>
  <r>
    <n v="2807"/>
    <n v="2807"/>
    <n v="0"/>
    <n v="0"/>
    <n v="2807"/>
    <n v="2807"/>
    <n v="0"/>
    <n v="0"/>
    <n v="0"/>
    <n v="0"/>
    <n v="0"/>
    <n v="0"/>
    <x v="26"/>
  </r>
  <r>
    <n v="6"/>
    <n v="6"/>
    <n v="0"/>
    <n v="0"/>
    <n v="0"/>
    <n v="0"/>
    <n v="0"/>
    <n v="0"/>
    <n v="6"/>
    <n v="6"/>
    <n v="0"/>
    <n v="0"/>
    <x v="25"/>
  </r>
  <r>
    <n v="1161"/>
    <n v="0"/>
    <n v="1161"/>
    <n v="0"/>
    <n v="0"/>
    <n v="0"/>
    <n v="0"/>
    <n v="0"/>
    <n v="0"/>
    <n v="0"/>
    <n v="0"/>
    <n v="0"/>
    <x v="8"/>
  </r>
  <r>
    <n v="1952"/>
    <n v="195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0"/>
    <n v="0"/>
    <n v="0"/>
    <n v="0"/>
    <x v="32"/>
  </r>
  <r>
    <n v="529"/>
    <n v="529"/>
    <n v="0"/>
    <n v="0"/>
    <n v="0"/>
    <n v="0"/>
    <n v="0"/>
    <n v="0"/>
    <n v="0"/>
    <n v="0"/>
    <n v="0"/>
    <n v="0"/>
    <x v="47"/>
  </r>
  <r>
    <n v="6845"/>
    <n v="6845"/>
    <n v="0"/>
    <n v="0"/>
    <n v="0"/>
    <n v="0"/>
    <n v="0"/>
    <n v="0"/>
    <n v="0"/>
    <n v="0"/>
    <n v="0"/>
    <n v="0"/>
    <x v="34"/>
  </r>
  <r>
    <n v="4729"/>
    <n v="4729"/>
    <n v="0"/>
    <n v="0"/>
    <n v="0"/>
    <n v="0"/>
    <n v="0"/>
    <n v="0"/>
    <n v="0"/>
    <n v="0"/>
    <n v="0"/>
    <n v="0"/>
    <x v="7"/>
  </r>
  <r>
    <n v="9675"/>
    <n v="0"/>
    <n v="9675"/>
    <n v="0"/>
    <n v="0"/>
    <n v="0"/>
    <n v="0"/>
    <n v="0"/>
    <n v="9675"/>
    <n v="0"/>
    <n v="9675"/>
    <n v="0"/>
    <x v="14"/>
  </r>
  <r>
    <n v="6"/>
    <n v="6"/>
    <n v="0"/>
    <n v="0"/>
    <n v="0"/>
    <n v="0"/>
    <n v="0"/>
    <n v="0"/>
    <n v="6"/>
    <n v="6"/>
    <n v="0"/>
    <n v="0"/>
    <x v="23"/>
  </r>
  <r>
    <n v="1"/>
    <n v="1"/>
    <n v="0"/>
    <n v="0"/>
    <n v="0"/>
    <n v="0"/>
    <n v="0"/>
    <n v="0"/>
    <n v="0"/>
    <n v="0"/>
    <n v="0"/>
    <n v="0"/>
    <x v="60"/>
  </r>
  <r>
    <n v="9219"/>
    <n v="9219"/>
    <n v="0"/>
    <n v="0"/>
    <n v="0"/>
    <n v="0"/>
    <n v="0"/>
    <n v="0"/>
    <n v="0"/>
    <n v="0"/>
    <n v="0"/>
    <n v="0"/>
    <x v="0"/>
  </r>
  <r>
    <n v="4509"/>
    <n v="4509"/>
    <n v="0"/>
    <n v="0"/>
    <n v="0"/>
    <n v="0"/>
    <n v="0"/>
    <n v="0"/>
    <n v="0"/>
    <n v="0"/>
    <n v="0"/>
    <n v="0"/>
    <x v="35"/>
  </r>
  <r>
    <n v="1480"/>
    <n v="1480"/>
    <n v="0"/>
    <n v="0"/>
    <n v="0"/>
    <n v="0"/>
    <n v="0"/>
    <n v="0"/>
    <n v="0"/>
    <n v="0"/>
    <n v="0"/>
    <n v="0"/>
    <x v="34"/>
  </r>
  <r>
    <n v="3575"/>
    <n v="0"/>
    <n v="3575"/>
    <n v="0"/>
    <n v="0"/>
    <n v="0"/>
    <n v="0"/>
    <n v="0"/>
    <n v="0"/>
    <n v="0"/>
    <n v="0"/>
    <n v="0"/>
    <x v="30"/>
  </r>
  <r>
    <n v="16"/>
    <n v="16"/>
    <n v="0"/>
    <n v="0"/>
    <n v="16"/>
    <n v="16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9"/>
  </r>
  <r>
    <n v="149"/>
    <n v="149"/>
    <n v="0"/>
    <n v="0"/>
    <n v="0"/>
    <n v="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24"/>
  </r>
  <r>
    <n v="578"/>
    <n v="0"/>
    <n v="578"/>
    <n v="0"/>
    <n v="0"/>
    <n v="0"/>
    <n v="0"/>
    <n v="0"/>
    <n v="578"/>
    <n v="0"/>
    <n v="578"/>
    <n v="0"/>
    <x v="34"/>
  </r>
  <r>
    <n v="409"/>
    <n v="0"/>
    <n v="409"/>
    <n v="0"/>
    <n v="0"/>
    <n v="0"/>
    <n v="0"/>
    <n v="0"/>
    <n v="0"/>
    <n v="0"/>
    <n v="0"/>
    <n v="0"/>
    <x v="21"/>
  </r>
  <r>
    <n v="886"/>
    <n v="88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5"/>
  </r>
  <r>
    <n v="2357"/>
    <n v="0"/>
    <n v="2357"/>
    <n v="0"/>
    <n v="0"/>
    <n v="0"/>
    <n v="0"/>
    <n v="0"/>
    <n v="0"/>
    <n v="0"/>
    <n v="0"/>
    <n v="0"/>
    <x v="33"/>
  </r>
  <r>
    <n v="3287"/>
    <n v="3287"/>
    <n v="0"/>
    <n v="0"/>
    <n v="0"/>
    <n v="0"/>
    <n v="0"/>
    <n v="0"/>
    <n v="0"/>
    <n v="0"/>
    <n v="0"/>
    <n v="0"/>
    <x v="12"/>
  </r>
  <r>
    <n v="481"/>
    <n v="481"/>
    <n v="0"/>
    <n v="0"/>
    <n v="481"/>
    <n v="481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53"/>
  </r>
  <r>
    <n v="211"/>
    <n v="211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43"/>
  </r>
  <r>
    <n v="1306"/>
    <n v="1306"/>
    <n v="0"/>
    <n v="0"/>
    <n v="0"/>
    <n v="0"/>
    <n v="0"/>
    <n v="0"/>
    <n v="0"/>
    <n v="0"/>
    <n v="0"/>
    <n v="0"/>
    <x v="8"/>
  </r>
  <r>
    <n v="308"/>
    <n v="308"/>
    <n v="0"/>
    <n v="0"/>
    <n v="0"/>
    <n v="0"/>
    <n v="0"/>
    <n v="0"/>
    <n v="0"/>
    <n v="0"/>
    <n v="0"/>
    <n v="0"/>
    <x v="13"/>
  </r>
  <r>
    <n v="715"/>
    <n v="715"/>
    <n v="0"/>
    <n v="0"/>
    <n v="0"/>
    <n v="0"/>
    <n v="0"/>
    <n v="0"/>
    <n v="0"/>
    <n v="0"/>
    <n v="0"/>
    <n v="0"/>
    <x v="30"/>
  </r>
  <r>
    <n v="428"/>
    <n v="428"/>
    <n v="0"/>
    <n v="0"/>
    <n v="428"/>
    <n v="428"/>
    <n v="0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29"/>
  </r>
  <r>
    <n v="13"/>
    <n v="1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7"/>
  </r>
  <r>
    <n v="552"/>
    <n v="552"/>
    <n v="0"/>
    <n v="0"/>
    <n v="0"/>
    <n v="0"/>
    <n v="0"/>
    <n v="0"/>
    <n v="552"/>
    <n v="552"/>
    <n v="0"/>
    <n v="0"/>
    <x v="47"/>
  </r>
  <r>
    <n v="875"/>
    <n v="875"/>
    <n v="0"/>
    <n v="0"/>
    <n v="0"/>
    <n v="0"/>
    <n v="0"/>
    <n v="0"/>
    <n v="0"/>
    <n v="0"/>
    <n v="0"/>
    <n v="0"/>
    <x v="15"/>
  </r>
  <r>
    <n v="621"/>
    <n v="621"/>
    <n v="0"/>
    <n v="0"/>
    <n v="0"/>
    <n v="0"/>
    <n v="0"/>
    <n v="0"/>
    <n v="0"/>
    <n v="0"/>
    <n v="0"/>
    <n v="0"/>
    <x v="30"/>
  </r>
  <r>
    <n v="864"/>
    <n v="864"/>
    <n v="0"/>
    <n v="0"/>
    <n v="0"/>
    <n v="0"/>
    <n v="0"/>
    <n v="0"/>
    <n v="0"/>
    <n v="0"/>
    <n v="0"/>
    <n v="0"/>
    <x v="15"/>
  </r>
  <r>
    <n v="34094"/>
    <n v="0"/>
    <n v="0"/>
    <n v="34094"/>
    <n v="0"/>
    <n v="0"/>
    <n v="0"/>
    <n v="0"/>
    <n v="0"/>
    <n v="0"/>
    <n v="0"/>
    <n v="0"/>
    <x v="63"/>
  </r>
  <r>
    <n v="10"/>
    <n v="10"/>
    <n v="0"/>
    <n v="0"/>
    <n v="10"/>
    <n v="10"/>
    <n v="0"/>
    <n v="0"/>
    <n v="0"/>
    <n v="0"/>
    <n v="0"/>
    <n v="0"/>
    <x v="1"/>
  </r>
  <r>
    <n v="6332"/>
    <n v="0"/>
    <n v="6332"/>
    <n v="0"/>
    <n v="0"/>
    <n v="0"/>
    <n v="0"/>
    <n v="0"/>
    <n v="0"/>
    <n v="0"/>
    <n v="0"/>
    <n v="0"/>
    <x v="8"/>
  </r>
  <r>
    <n v="6176"/>
    <n v="6176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17"/>
  </r>
  <r>
    <n v="566"/>
    <n v="566"/>
    <n v="0"/>
    <n v="0"/>
    <n v="566"/>
    <n v="566"/>
    <n v="0"/>
    <n v="0"/>
    <n v="0"/>
    <n v="0"/>
    <n v="0"/>
    <n v="0"/>
    <x v="11"/>
  </r>
  <r>
    <n v="600"/>
    <n v="600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1"/>
  </r>
  <r>
    <n v="261"/>
    <n v="261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"/>
  </r>
  <r>
    <n v="1540"/>
    <n v="1540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4"/>
  </r>
  <r>
    <n v="226"/>
    <n v="226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30"/>
  </r>
  <r>
    <n v="2856"/>
    <n v="0"/>
    <n v="2856"/>
    <n v="0"/>
    <n v="0"/>
    <n v="0"/>
    <n v="0"/>
    <n v="0"/>
    <n v="0"/>
    <n v="0"/>
    <n v="0"/>
    <n v="0"/>
    <x v="34"/>
  </r>
  <r>
    <n v="22"/>
    <n v="0"/>
    <n v="22"/>
    <n v="0"/>
    <n v="0"/>
    <n v="0"/>
    <n v="0"/>
    <n v="0"/>
    <n v="0"/>
    <n v="0"/>
    <n v="0"/>
    <n v="0"/>
    <x v="1"/>
  </r>
  <r>
    <n v="427"/>
    <n v="427"/>
    <n v="0"/>
    <n v="0"/>
    <n v="0"/>
    <n v="0"/>
    <n v="0"/>
    <n v="0"/>
    <n v="0"/>
    <n v="0"/>
    <n v="0"/>
    <n v="0"/>
    <x v="49"/>
  </r>
  <r>
    <n v="1447"/>
    <n v="1447"/>
    <n v="0"/>
    <n v="0"/>
    <n v="0"/>
    <n v="0"/>
    <n v="0"/>
    <n v="0"/>
    <n v="1447"/>
    <n v="1447"/>
    <n v="0"/>
    <n v="0"/>
    <x v="31"/>
  </r>
  <r>
    <n v="37"/>
    <n v="37"/>
    <n v="0"/>
    <n v="0"/>
    <n v="0"/>
    <n v="0"/>
    <n v="0"/>
    <n v="0"/>
    <n v="0"/>
    <n v="0"/>
    <n v="0"/>
    <n v="0"/>
    <x v="4"/>
  </r>
  <r>
    <n v="129"/>
    <n v="129"/>
    <n v="0"/>
    <n v="0"/>
    <n v="0"/>
    <n v="0"/>
    <n v="0"/>
    <n v="0"/>
    <n v="129"/>
    <n v="129"/>
    <n v="0"/>
    <n v="0"/>
    <x v="37"/>
  </r>
  <r>
    <n v="320"/>
    <n v="320"/>
    <n v="0"/>
    <n v="0"/>
    <n v="0"/>
    <n v="0"/>
    <n v="0"/>
    <n v="0"/>
    <n v="0"/>
    <n v="0"/>
    <n v="0"/>
    <n v="0"/>
    <x v="54"/>
  </r>
  <r>
    <n v="83"/>
    <n v="83"/>
    <n v="0"/>
    <n v="0"/>
    <n v="0"/>
    <n v="0"/>
    <n v="0"/>
    <n v="0"/>
    <n v="0"/>
    <n v="0"/>
    <n v="0"/>
    <n v="0"/>
    <x v="54"/>
  </r>
  <r>
    <n v="194"/>
    <n v="194"/>
    <n v="0"/>
    <n v="0"/>
    <n v="0"/>
    <n v="0"/>
    <n v="0"/>
    <n v="0"/>
    <n v="0"/>
    <n v="0"/>
    <n v="0"/>
    <n v="0"/>
    <x v="6"/>
  </r>
  <r>
    <n v="8006"/>
    <n v="0"/>
    <n v="8006"/>
    <n v="0"/>
    <n v="0"/>
    <n v="0"/>
    <n v="0"/>
    <n v="0"/>
    <n v="0"/>
    <n v="0"/>
    <n v="0"/>
    <n v="0"/>
    <x v="13"/>
  </r>
  <r>
    <n v="202"/>
    <n v="202"/>
    <n v="0"/>
    <n v="0"/>
    <n v="0"/>
    <n v="0"/>
    <n v="0"/>
    <n v="0"/>
    <n v="202"/>
    <n v="202"/>
    <n v="0"/>
    <n v="0"/>
    <x v="25"/>
  </r>
  <r>
    <n v="812"/>
    <n v="812"/>
    <n v="0"/>
    <n v="0"/>
    <n v="0"/>
    <n v="0"/>
    <n v="0"/>
    <n v="0"/>
    <n v="0"/>
    <n v="0"/>
    <n v="0"/>
    <n v="0"/>
    <x v="20"/>
  </r>
  <r>
    <n v="122"/>
    <n v="0"/>
    <n v="122"/>
    <n v="0"/>
    <n v="0"/>
    <n v="0"/>
    <n v="0"/>
    <n v="0"/>
    <n v="0"/>
    <n v="0"/>
    <n v="0"/>
    <n v="0"/>
    <x v="52"/>
  </r>
  <r>
    <n v="513"/>
    <n v="513"/>
    <n v="0"/>
    <n v="0"/>
    <n v="0"/>
    <n v="0"/>
    <n v="0"/>
    <n v="0"/>
    <n v="0"/>
    <n v="0"/>
    <n v="0"/>
    <n v="0"/>
    <x v="33"/>
  </r>
  <r>
    <n v="117"/>
    <n v="117"/>
    <n v="0"/>
    <n v="0"/>
    <n v="0"/>
    <n v="0"/>
    <n v="0"/>
    <n v="0"/>
    <n v="0"/>
    <n v="0"/>
    <n v="0"/>
    <n v="0"/>
    <x v="12"/>
  </r>
  <r>
    <n v="947"/>
    <n v="947"/>
    <n v="0"/>
    <n v="0"/>
    <n v="0"/>
    <n v="0"/>
    <n v="0"/>
    <n v="0"/>
    <n v="0"/>
    <n v="0"/>
    <n v="0"/>
    <n v="0"/>
    <x v="25"/>
  </r>
  <r>
    <n v="9637"/>
    <n v="9637"/>
    <n v="0"/>
    <n v="0"/>
    <n v="9637"/>
    <n v="9637"/>
    <n v="0"/>
    <n v="0"/>
    <n v="0"/>
    <n v="0"/>
    <n v="0"/>
    <n v="0"/>
    <x v="19"/>
  </r>
  <r>
    <n v="21955"/>
    <n v="0"/>
    <n v="21955"/>
    <n v="0"/>
    <n v="0"/>
    <n v="0"/>
    <n v="0"/>
    <n v="0"/>
    <n v="0"/>
    <n v="0"/>
    <n v="0"/>
    <n v="0"/>
    <x v="7"/>
  </r>
  <r>
    <n v="7200"/>
    <n v="7200"/>
    <n v="0"/>
    <n v="0"/>
    <n v="0"/>
    <n v="0"/>
    <n v="0"/>
    <n v="0"/>
    <n v="0"/>
    <n v="0"/>
    <n v="0"/>
    <n v="0"/>
    <x v="19"/>
  </r>
  <r>
    <n v="345"/>
    <n v="0"/>
    <n v="345"/>
    <n v="0"/>
    <n v="0"/>
    <n v="0"/>
    <n v="0"/>
    <n v="0"/>
    <n v="0"/>
    <n v="0"/>
    <n v="0"/>
    <n v="0"/>
    <x v="1"/>
  </r>
  <r>
    <n v="5631"/>
    <n v="5631"/>
    <n v="0"/>
    <n v="0"/>
    <n v="0"/>
    <n v="0"/>
    <n v="0"/>
    <n v="0"/>
    <n v="0"/>
    <n v="0"/>
    <n v="0"/>
    <n v="0"/>
    <x v="37"/>
  </r>
  <r>
    <n v="328"/>
    <n v="328"/>
    <n v="0"/>
    <n v="0"/>
    <n v="0"/>
    <n v="0"/>
    <n v="0"/>
    <n v="0"/>
    <n v="0"/>
    <n v="0"/>
    <n v="0"/>
    <n v="0"/>
    <x v="12"/>
  </r>
  <r>
    <n v="6238"/>
    <n v="6238"/>
    <n v="0"/>
    <n v="0"/>
    <n v="6238"/>
    <n v="6238"/>
    <n v="0"/>
    <n v="0"/>
    <n v="0"/>
    <n v="0"/>
    <n v="0"/>
    <n v="0"/>
    <x v="35"/>
  </r>
  <r>
    <n v="276"/>
    <n v="27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28"/>
  </r>
  <r>
    <n v="99"/>
    <n v="99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34"/>
  </r>
  <r>
    <n v="8856"/>
    <n v="0"/>
    <n v="8856"/>
    <n v="0"/>
    <n v="0"/>
    <n v="0"/>
    <n v="0"/>
    <n v="0"/>
    <n v="8856"/>
    <n v="0"/>
    <n v="8856"/>
    <n v="0"/>
    <x v="35"/>
  </r>
  <r>
    <n v="7"/>
    <n v="7"/>
    <n v="0"/>
    <n v="0"/>
    <n v="0"/>
    <n v="0"/>
    <n v="0"/>
    <n v="0"/>
    <n v="0"/>
    <n v="0"/>
    <n v="0"/>
    <n v="0"/>
    <x v="18"/>
  </r>
  <r>
    <n v="116"/>
    <n v="116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41"/>
  </r>
  <r>
    <n v="252"/>
    <n v="252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9"/>
    <n v="9"/>
    <n v="0"/>
    <n v="0"/>
    <x v="47"/>
  </r>
  <r>
    <n v="51"/>
    <n v="51"/>
    <n v="0"/>
    <n v="0"/>
    <n v="0"/>
    <n v="0"/>
    <n v="0"/>
    <n v="0"/>
    <n v="0"/>
    <n v="0"/>
    <n v="0"/>
    <n v="0"/>
    <x v="35"/>
  </r>
  <r>
    <n v="208"/>
    <n v="208"/>
    <n v="0"/>
    <n v="0"/>
    <n v="0"/>
    <n v="0"/>
    <n v="0"/>
    <n v="0"/>
    <n v="208"/>
    <n v="208"/>
    <n v="0"/>
    <n v="0"/>
    <x v="2"/>
  </r>
  <r>
    <n v="6457"/>
    <n v="0"/>
    <n v="6457"/>
    <n v="0"/>
    <n v="0"/>
    <n v="0"/>
    <n v="0"/>
    <n v="0"/>
    <n v="0"/>
    <n v="0"/>
    <n v="0"/>
    <n v="0"/>
    <x v="23"/>
  </r>
  <r>
    <n v="7"/>
    <n v="7"/>
    <n v="0"/>
    <n v="0"/>
    <n v="7"/>
    <n v="7"/>
    <n v="0"/>
    <n v="0"/>
    <n v="0"/>
    <n v="0"/>
    <n v="0"/>
    <n v="0"/>
    <x v="44"/>
  </r>
  <r>
    <n v="109"/>
    <n v="109"/>
    <n v="0"/>
    <n v="0"/>
    <n v="0"/>
    <n v="0"/>
    <n v="0"/>
    <n v="0"/>
    <n v="109"/>
    <n v="109"/>
    <n v="0"/>
    <n v="0"/>
    <x v="42"/>
  </r>
  <r>
    <n v="85"/>
    <n v="85"/>
    <n v="0"/>
    <n v="0"/>
    <n v="0"/>
    <n v="0"/>
    <n v="0"/>
    <n v="0"/>
    <n v="0"/>
    <n v="0"/>
    <n v="0"/>
    <n v="0"/>
    <x v="41"/>
  </r>
  <r>
    <n v="5478"/>
    <n v="5478"/>
    <n v="0"/>
    <n v="0"/>
    <n v="0"/>
    <n v="0"/>
    <n v="0"/>
    <n v="0"/>
    <n v="0"/>
    <n v="0"/>
    <n v="0"/>
    <n v="0"/>
    <x v="20"/>
  </r>
  <r>
    <n v="5780"/>
    <n v="0"/>
    <n v="5780"/>
    <n v="0"/>
    <n v="5780"/>
    <n v="0"/>
    <n v="5780"/>
    <n v="0"/>
    <n v="0"/>
    <n v="0"/>
    <n v="0"/>
    <n v="0"/>
    <x v="31"/>
  </r>
  <r>
    <n v="430"/>
    <n v="430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54"/>
  </r>
  <r>
    <n v="108"/>
    <n v="108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4"/>
  </r>
  <r>
    <n v="6718"/>
    <n v="0"/>
    <n v="6718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25"/>
    <n v="25"/>
    <n v="0"/>
    <n v="0"/>
    <x v="34"/>
  </r>
  <r>
    <n v="171"/>
    <n v="171"/>
    <n v="0"/>
    <n v="0"/>
    <n v="0"/>
    <n v="0"/>
    <n v="0"/>
    <n v="0"/>
    <n v="0"/>
    <n v="0"/>
    <n v="0"/>
    <n v="0"/>
    <x v="46"/>
  </r>
  <r>
    <n v="19566"/>
    <n v="19566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35"/>
  </r>
  <r>
    <n v="358"/>
    <n v="358"/>
    <n v="0"/>
    <n v="0"/>
    <n v="0"/>
    <n v="0"/>
    <n v="0"/>
    <n v="0"/>
    <n v="0"/>
    <n v="0"/>
    <n v="0"/>
    <n v="0"/>
    <x v="28"/>
  </r>
  <r>
    <n v="553"/>
    <n v="553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43"/>
  </r>
  <r>
    <n v="450"/>
    <n v="450"/>
    <n v="0"/>
    <n v="0"/>
    <n v="0"/>
    <n v="0"/>
    <n v="0"/>
    <n v="0"/>
    <n v="0"/>
    <n v="0"/>
    <n v="0"/>
    <n v="0"/>
    <x v="2"/>
  </r>
  <r>
    <n v="745"/>
    <n v="0"/>
    <n v="745"/>
    <n v="0"/>
    <n v="0"/>
    <n v="0"/>
    <n v="0"/>
    <n v="0"/>
    <n v="745"/>
    <n v="0"/>
    <n v="745"/>
    <n v="0"/>
    <x v="6"/>
  </r>
  <r>
    <n v="1225"/>
    <n v="0"/>
    <n v="1225"/>
    <n v="0"/>
    <n v="0"/>
    <n v="0"/>
    <n v="0"/>
    <n v="0"/>
    <n v="0"/>
    <n v="0"/>
    <n v="0"/>
    <n v="0"/>
    <x v="2"/>
  </r>
  <r>
    <n v="2088"/>
    <n v="0"/>
    <n v="2088"/>
    <n v="0"/>
    <n v="0"/>
    <n v="0"/>
    <n v="0"/>
    <n v="0"/>
    <n v="2088"/>
    <n v="0"/>
    <n v="2088"/>
    <n v="0"/>
    <x v="47"/>
  </r>
  <r>
    <n v="65"/>
    <n v="65"/>
    <n v="0"/>
    <n v="0"/>
    <n v="0"/>
    <n v="0"/>
    <n v="0"/>
    <n v="0"/>
    <n v="65"/>
    <n v="65"/>
    <n v="0"/>
    <n v="0"/>
    <x v="56"/>
  </r>
  <r>
    <n v="1017"/>
    <n v="1017"/>
    <n v="0"/>
    <n v="0"/>
    <n v="0"/>
    <n v="0"/>
    <n v="0"/>
    <n v="0"/>
    <n v="0"/>
    <n v="0"/>
    <n v="0"/>
    <n v="0"/>
    <x v="20"/>
  </r>
  <r>
    <n v="15953"/>
    <n v="15953"/>
    <n v="0"/>
    <n v="0"/>
    <n v="0"/>
    <n v="0"/>
    <n v="0"/>
    <n v="0"/>
    <n v="0"/>
    <n v="0"/>
    <n v="0"/>
    <n v="0"/>
    <x v="38"/>
  </r>
  <r>
    <n v="285"/>
    <n v="285"/>
    <n v="0"/>
    <n v="0"/>
    <n v="285"/>
    <n v="285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38"/>
  </r>
  <r>
    <n v="12891"/>
    <n v="12891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47"/>
  </r>
  <r>
    <n v="2498"/>
    <n v="0"/>
    <n v="2498"/>
    <n v="0"/>
    <n v="0"/>
    <n v="0"/>
    <n v="0"/>
    <n v="0"/>
    <n v="0"/>
    <n v="0"/>
    <n v="0"/>
    <n v="0"/>
    <x v="4"/>
  </r>
  <r>
    <n v="48"/>
    <n v="48"/>
    <n v="0"/>
    <n v="0"/>
    <n v="48"/>
    <n v="48"/>
    <n v="0"/>
    <n v="0"/>
    <n v="0"/>
    <n v="0"/>
    <n v="0"/>
    <n v="0"/>
    <x v="9"/>
  </r>
  <r>
    <n v="494"/>
    <n v="494"/>
    <n v="0"/>
    <n v="0"/>
    <n v="0"/>
    <n v="0"/>
    <n v="0"/>
    <n v="0"/>
    <n v="494"/>
    <n v="494"/>
    <n v="0"/>
    <n v="0"/>
    <x v="28"/>
  </r>
  <r>
    <n v="85"/>
    <n v="85"/>
    <n v="0"/>
    <n v="0"/>
    <n v="0"/>
    <n v="0"/>
    <n v="0"/>
    <n v="0"/>
    <n v="0"/>
    <n v="0"/>
    <n v="0"/>
    <n v="0"/>
    <x v="10"/>
  </r>
  <r>
    <n v="97"/>
    <n v="97"/>
    <n v="0"/>
    <n v="0"/>
    <n v="0"/>
    <n v="0"/>
    <n v="0"/>
    <n v="0"/>
    <n v="0"/>
    <n v="0"/>
    <n v="0"/>
    <n v="0"/>
    <x v="42"/>
  </r>
  <r>
    <n v="324"/>
    <n v="324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15"/>
  </r>
  <r>
    <n v="98"/>
    <n v="98"/>
    <n v="0"/>
    <n v="0"/>
    <n v="98"/>
    <n v="98"/>
    <n v="0"/>
    <n v="0"/>
    <n v="0"/>
    <n v="0"/>
    <n v="0"/>
    <n v="0"/>
    <x v="22"/>
  </r>
  <r>
    <n v="146"/>
    <n v="146"/>
    <n v="0"/>
    <n v="0"/>
    <n v="0"/>
    <n v="0"/>
    <n v="0"/>
    <n v="0"/>
    <n v="0"/>
    <n v="0"/>
    <n v="0"/>
    <n v="0"/>
    <x v="18"/>
  </r>
  <r>
    <n v="49134"/>
    <n v="0"/>
    <n v="49134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7"/>
  </r>
  <r>
    <n v="7022"/>
    <n v="7022"/>
    <n v="0"/>
    <n v="0"/>
    <n v="0"/>
    <n v="0"/>
    <n v="0"/>
    <n v="0"/>
    <n v="0"/>
    <n v="0"/>
    <n v="0"/>
    <n v="0"/>
    <x v="19"/>
  </r>
  <r>
    <n v="82"/>
    <n v="82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57"/>
  </r>
  <r>
    <n v="1267"/>
    <n v="1267"/>
    <n v="0"/>
    <n v="0"/>
    <n v="1267"/>
    <n v="1267"/>
    <n v="0"/>
    <n v="0"/>
    <n v="0"/>
    <n v="0"/>
    <n v="0"/>
    <n v="0"/>
    <x v="6"/>
  </r>
  <r>
    <n v="31312"/>
    <n v="31312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25"/>
    <n v="25"/>
    <n v="0"/>
    <n v="0"/>
    <x v="4"/>
  </r>
  <r>
    <n v="28897"/>
    <n v="0"/>
    <n v="28897"/>
    <n v="0"/>
    <n v="0"/>
    <n v="0"/>
    <n v="0"/>
    <n v="0"/>
    <n v="0"/>
    <n v="0"/>
    <n v="0"/>
    <n v="0"/>
    <x v="56"/>
  </r>
  <r>
    <n v="1016"/>
    <n v="0"/>
    <n v="1016"/>
    <n v="0"/>
    <n v="0"/>
    <n v="0"/>
    <n v="0"/>
    <n v="0"/>
    <n v="0"/>
    <n v="0"/>
    <n v="0"/>
    <n v="0"/>
    <x v="17"/>
  </r>
  <r>
    <n v="6168"/>
    <n v="6168"/>
    <n v="0"/>
    <n v="0"/>
    <n v="0"/>
    <n v="0"/>
    <n v="0"/>
    <n v="0"/>
    <n v="0"/>
    <n v="0"/>
    <n v="0"/>
    <n v="0"/>
    <x v="8"/>
  </r>
  <r>
    <n v="3869"/>
    <n v="3869"/>
    <n v="0"/>
    <n v="0"/>
    <n v="0"/>
    <n v="0"/>
    <n v="0"/>
    <n v="0"/>
    <n v="0"/>
    <n v="0"/>
    <n v="0"/>
    <n v="0"/>
    <x v="26"/>
  </r>
  <r>
    <n v="186"/>
    <n v="186"/>
    <n v="0"/>
    <n v="0"/>
    <n v="0"/>
    <n v="0"/>
    <n v="0"/>
    <n v="0"/>
    <n v="0"/>
    <n v="0"/>
    <n v="0"/>
    <n v="0"/>
    <x v="6"/>
  </r>
  <r>
    <n v="5798"/>
    <n v="5798"/>
    <n v="0"/>
    <n v="0"/>
    <n v="5798"/>
    <n v="5798"/>
    <n v="0"/>
    <n v="0"/>
    <n v="0"/>
    <n v="0"/>
    <n v="0"/>
    <n v="0"/>
    <x v="42"/>
  </r>
  <r>
    <n v="121"/>
    <n v="121"/>
    <n v="0"/>
    <n v="0"/>
    <n v="0"/>
    <n v="0"/>
    <n v="0"/>
    <n v="0"/>
    <n v="0"/>
    <n v="0"/>
    <n v="0"/>
    <n v="0"/>
    <x v="2"/>
  </r>
  <r>
    <n v="4236"/>
    <n v="4236"/>
    <n v="0"/>
    <n v="0"/>
    <n v="0"/>
    <n v="0"/>
    <n v="0"/>
    <n v="0"/>
    <n v="0"/>
    <n v="0"/>
    <n v="0"/>
    <n v="0"/>
    <x v="56"/>
  </r>
  <r>
    <n v="64"/>
    <n v="0"/>
    <n v="64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7"/>
    <n v="7"/>
    <n v="0"/>
    <n v="0"/>
    <x v="28"/>
  </r>
  <r>
    <n v="546"/>
    <n v="546"/>
    <n v="0"/>
    <n v="0"/>
    <n v="546"/>
    <n v="546"/>
    <n v="0"/>
    <n v="0"/>
    <n v="0"/>
    <n v="0"/>
    <n v="0"/>
    <n v="0"/>
    <x v="24"/>
  </r>
  <r>
    <n v="280"/>
    <n v="280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43"/>
  </r>
  <r>
    <n v="160"/>
    <n v="0"/>
    <n v="160"/>
    <n v="0"/>
    <n v="0"/>
    <n v="0"/>
    <n v="0"/>
    <n v="0"/>
    <n v="0"/>
    <n v="0"/>
    <n v="0"/>
    <n v="0"/>
    <x v="7"/>
  </r>
  <r>
    <n v="713"/>
    <n v="713"/>
    <n v="0"/>
    <n v="0"/>
    <n v="0"/>
    <n v="0"/>
    <n v="0"/>
    <n v="0"/>
    <n v="0"/>
    <n v="0"/>
    <n v="0"/>
    <n v="0"/>
    <x v="8"/>
  </r>
  <r>
    <n v="1177"/>
    <n v="0"/>
    <n v="1177"/>
    <n v="0"/>
    <n v="0"/>
    <n v="0"/>
    <n v="0"/>
    <n v="0"/>
    <n v="0"/>
    <n v="0"/>
    <n v="0"/>
    <n v="0"/>
    <x v="17"/>
  </r>
  <r>
    <n v="274"/>
    <n v="274"/>
    <n v="0"/>
    <n v="0"/>
    <n v="274"/>
    <n v="274"/>
    <n v="0"/>
    <n v="0"/>
    <n v="0"/>
    <n v="0"/>
    <n v="0"/>
    <n v="0"/>
    <x v="28"/>
  </r>
  <r>
    <n v="89"/>
    <n v="89"/>
    <n v="0"/>
    <n v="0"/>
    <n v="0"/>
    <n v="0"/>
    <n v="0"/>
    <n v="0"/>
    <n v="0"/>
    <n v="0"/>
    <n v="0"/>
    <n v="0"/>
    <x v="37"/>
  </r>
  <r>
    <n v="5141"/>
    <n v="0"/>
    <n v="5141"/>
    <n v="0"/>
    <n v="0"/>
    <n v="0"/>
    <n v="0"/>
    <n v="0"/>
    <n v="0"/>
    <n v="0"/>
    <n v="0"/>
    <n v="0"/>
    <x v="46"/>
  </r>
  <r>
    <n v="383"/>
    <n v="383"/>
    <n v="0"/>
    <n v="0"/>
    <n v="0"/>
    <n v="0"/>
    <n v="0"/>
    <n v="0"/>
    <n v="0"/>
    <n v="0"/>
    <n v="0"/>
    <n v="0"/>
    <x v="11"/>
  </r>
  <r>
    <n v="11913"/>
    <n v="11913"/>
    <n v="0"/>
    <n v="0"/>
    <n v="0"/>
    <n v="0"/>
    <n v="0"/>
    <n v="0"/>
    <n v="0"/>
    <n v="0"/>
    <n v="0"/>
    <n v="0"/>
    <x v="8"/>
  </r>
  <r>
    <n v="7066"/>
    <n v="7066"/>
    <n v="0"/>
    <n v="0"/>
    <n v="0"/>
    <n v="0"/>
    <n v="0"/>
    <n v="0"/>
    <n v="0"/>
    <n v="0"/>
    <n v="0"/>
    <n v="0"/>
    <x v="32"/>
  </r>
  <r>
    <n v="218"/>
    <n v="218"/>
    <n v="0"/>
    <n v="0"/>
    <n v="0"/>
    <n v="0"/>
    <n v="0"/>
    <n v="0"/>
    <n v="0"/>
    <n v="0"/>
    <n v="0"/>
    <n v="0"/>
    <x v="56"/>
  </r>
  <r>
    <n v="16863"/>
    <n v="16863"/>
    <n v="0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17"/>
  </r>
  <r>
    <n v="1484"/>
    <n v="1484"/>
    <n v="0"/>
    <n v="0"/>
    <n v="0"/>
    <n v="0"/>
    <n v="0"/>
    <n v="0"/>
    <n v="1484"/>
    <n v="1484"/>
    <n v="0"/>
    <n v="0"/>
    <x v="18"/>
  </r>
  <r>
    <n v="5645"/>
    <n v="5645"/>
    <n v="0"/>
    <n v="0"/>
    <n v="0"/>
    <n v="0"/>
    <n v="0"/>
    <n v="0"/>
    <n v="0"/>
    <n v="0"/>
    <n v="0"/>
    <n v="0"/>
    <x v="45"/>
  </r>
  <r>
    <n v="198"/>
    <n v="198"/>
    <n v="0"/>
    <n v="0"/>
    <n v="0"/>
    <n v="0"/>
    <n v="0"/>
    <n v="0"/>
    <n v="0"/>
    <n v="0"/>
    <n v="0"/>
    <n v="0"/>
    <x v="26"/>
  </r>
  <r>
    <n v="97"/>
    <n v="97"/>
    <n v="0"/>
    <n v="0"/>
    <n v="0"/>
    <n v="0"/>
    <n v="0"/>
    <n v="0"/>
    <n v="97"/>
    <n v="97"/>
    <n v="0"/>
    <n v="0"/>
    <x v="35"/>
  </r>
  <r>
    <n v="22175"/>
    <n v="22175"/>
    <n v="0"/>
    <n v="0"/>
    <n v="0"/>
    <n v="0"/>
    <n v="0"/>
    <n v="0"/>
    <n v="0"/>
    <n v="0"/>
    <n v="0"/>
    <n v="0"/>
    <x v="19"/>
  </r>
  <r>
    <n v="4877"/>
    <n v="4877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14"/>
  </r>
  <r>
    <n v="982"/>
    <n v="982"/>
    <n v="0"/>
    <n v="0"/>
    <n v="0"/>
    <n v="0"/>
    <n v="0"/>
    <n v="0"/>
    <n v="0"/>
    <n v="0"/>
    <n v="0"/>
    <n v="0"/>
    <x v="5"/>
  </r>
  <r>
    <n v="747"/>
    <n v="0"/>
    <n v="747"/>
    <n v="0"/>
    <n v="0"/>
    <n v="0"/>
    <n v="0"/>
    <n v="0"/>
    <n v="0"/>
    <n v="0"/>
    <n v="0"/>
    <n v="0"/>
    <x v="52"/>
  </r>
  <r>
    <n v="138"/>
    <n v="138"/>
    <n v="0"/>
    <n v="0"/>
    <n v="0"/>
    <n v="0"/>
    <n v="0"/>
    <n v="0"/>
    <n v="0"/>
    <n v="0"/>
    <n v="0"/>
    <n v="0"/>
    <x v="20"/>
  </r>
  <r>
    <n v="660"/>
    <n v="660"/>
    <n v="0"/>
    <n v="0"/>
    <n v="0"/>
    <n v="0"/>
    <n v="0"/>
    <n v="0"/>
    <n v="0"/>
    <n v="0"/>
    <n v="0"/>
    <n v="0"/>
    <x v="38"/>
  </r>
  <r>
    <n v="195"/>
    <n v="195"/>
    <n v="0"/>
    <n v="0"/>
    <n v="0"/>
    <n v="0"/>
    <n v="0"/>
    <n v="0"/>
    <n v="0"/>
    <n v="0"/>
    <n v="0"/>
    <n v="0"/>
    <x v="41"/>
  </r>
  <r>
    <n v="43"/>
    <n v="4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7"/>
  </r>
  <r>
    <n v="18316"/>
    <n v="18316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1"/>
  </r>
  <r>
    <n v="17125"/>
    <n v="0"/>
    <n v="17125"/>
    <n v="0"/>
    <n v="0"/>
    <n v="0"/>
    <n v="0"/>
    <n v="0"/>
    <n v="0"/>
    <n v="0"/>
    <n v="0"/>
    <n v="0"/>
    <x v="13"/>
  </r>
  <r>
    <n v="818"/>
    <n v="818"/>
    <n v="0"/>
    <n v="0"/>
    <n v="0"/>
    <n v="0"/>
    <n v="0"/>
    <n v="0"/>
    <n v="818"/>
    <n v="818"/>
    <n v="0"/>
    <n v="0"/>
    <x v="14"/>
  </r>
  <r>
    <n v="341"/>
    <n v="341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0"/>
  </r>
  <r>
    <n v="486"/>
    <n v="486"/>
    <n v="0"/>
    <n v="0"/>
    <n v="0"/>
    <n v="0"/>
    <n v="0"/>
    <n v="0"/>
    <n v="0"/>
    <n v="0"/>
    <n v="0"/>
    <n v="0"/>
    <x v="50"/>
  </r>
  <r>
    <n v="4961"/>
    <n v="4961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26"/>
  </r>
  <r>
    <n v="2217"/>
    <n v="2217"/>
    <n v="0"/>
    <n v="0"/>
    <n v="0"/>
    <n v="0"/>
    <n v="0"/>
    <n v="0"/>
    <n v="0"/>
    <n v="0"/>
    <n v="0"/>
    <n v="0"/>
    <x v="27"/>
  </r>
  <r>
    <n v="58"/>
    <n v="58"/>
    <n v="0"/>
    <n v="0"/>
    <n v="0"/>
    <n v="0"/>
    <n v="0"/>
    <n v="0"/>
    <n v="58"/>
    <n v="58"/>
    <n v="0"/>
    <n v="0"/>
    <x v="63"/>
  </r>
  <r>
    <n v="1593"/>
    <n v="1593"/>
    <n v="0"/>
    <n v="0"/>
    <n v="0"/>
    <n v="0"/>
    <n v="0"/>
    <n v="0"/>
    <n v="0"/>
    <n v="0"/>
    <n v="0"/>
    <n v="0"/>
    <x v="7"/>
  </r>
  <r>
    <n v="358"/>
    <n v="358"/>
    <n v="0"/>
    <n v="0"/>
    <n v="0"/>
    <n v="0"/>
    <n v="0"/>
    <n v="0"/>
    <n v="358"/>
    <n v="358"/>
    <n v="0"/>
    <n v="0"/>
    <x v="18"/>
  </r>
  <r>
    <n v="177"/>
    <n v="177"/>
    <n v="0"/>
    <n v="0"/>
    <n v="0"/>
    <n v="0"/>
    <n v="0"/>
    <n v="0"/>
    <n v="0"/>
    <n v="0"/>
    <n v="0"/>
    <n v="0"/>
    <x v="30"/>
  </r>
  <r>
    <n v="4086"/>
    <n v="0"/>
    <n v="4086"/>
    <n v="0"/>
    <n v="0"/>
    <n v="0"/>
    <n v="0"/>
    <n v="0"/>
    <n v="4086"/>
    <n v="0"/>
    <n v="4086"/>
    <n v="0"/>
    <x v="9"/>
  </r>
  <r>
    <n v="17"/>
    <n v="17"/>
    <n v="0"/>
    <n v="0"/>
    <n v="0"/>
    <n v="0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42"/>
  </r>
  <r>
    <n v="6"/>
    <n v="6"/>
    <n v="0"/>
    <n v="0"/>
    <n v="6"/>
    <n v="6"/>
    <n v="0"/>
    <n v="0"/>
    <n v="0"/>
    <n v="0"/>
    <n v="0"/>
    <n v="0"/>
    <x v="20"/>
  </r>
  <r>
    <n v="2465"/>
    <n v="2465"/>
    <n v="0"/>
    <n v="0"/>
    <n v="0"/>
    <n v="0"/>
    <n v="0"/>
    <n v="0"/>
    <n v="0"/>
    <n v="0"/>
    <n v="0"/>
    <n v="0"/>
    <x v="23"/>
  </r>
  <r>
    <n v="99"/>
    <n v="99"/>
    <n v="0"/>
    <n v="0"/>
    <n v="0"/>
    <n v="0"/>
    <n v="0"/>
    <n v="0"/>
    <n v="99"/>
    <n v="99"/>
    <n v="0"/>
    <n v="0"/>
    <x v="51"/>
  </r>
  <r>
    <n v="982"/>
    <n v="0"/>
    <n v="982"/>
    <n v="0"/>
    <n v="0"/>
    <n v="0"/>
    <n v="0"/>
    <n v="0"/>
    <n v="0"/>
    <n v="0"/>
    <n v="0"/>
    <n v="0"/>
    <x v="20"/>
  </r>
  <r>
    <n v="201"/>
    <n v="201"/>
    <n v="0"/>
    <n v="0"/>
    <n v="0"/>
    <n v="0"/>
    <n v="0"/>
    <n v="0"/>
    <n v="201"/>
    <n v="201"/>
    <n v="0"/>
    <n v="0"/>
    <x v="23"/>
  </r>
  <r>
    <n v="6948"/>
    <n v="6948"/>
    <n v="0"/>
    <n v="0"/>
    <n v="6948"/>
    <n v="6948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46"/>
  </r>
  <r>
    <n v="4"/>
    <n v="4"/>
    <n v="0"/>
    <n v="0"/>
    <n v="0"/>
    <n v="0"/>
    <n v="0"/>
    <n v="0"/>
    <n v="0"/>
    <n v="0"/>
    <n v="0"/>
    <n v="0"/>
    <x v="32"/>
  </r>
  <r>
    <n v="2103"/>
    <n v="2103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47"/>
  </r>
  <r>
    <n v="52923"/>
    <n v="0"/>
    <n v="52923"/>
    <n v="0"/>
    <n v="0"/>
    <n v="0"/>
    <n v="0"/>
    <n v="0"/>
    <n v="0"/>
    <n v="0"/>
    <n v="0"/>
    <n v="0"/>
    <x v="27"/>
  </r>
  <r>
    <n v="41189"/>
    <n v="41189"/>
    <n v="0"/>
    <n v="0"/>
    <n v="41189"/>
    <n v="41189"/>
    <n v="0"/>
    <n v="0"/>
    <n v="0"/>
    <n v="0"/>
    <n v="0"/>
    <n v="0"/>
    <x v="14"/>
  </r>
  <r>
    <n v="29"/>
    <n v="0"/>
    <n v="29"/>
    <n v="0"/>
    <n v="0"/>
    <n v="0"/>
    <n v="0"/>
    <n v="0"/>
    <n v="0"/>
    <n v="0"/>
    <n v="0"/>
    <n v="0"/>
    <x v="16"/>
  </r>
  <r>
    <n v="11272"/>
    <n v="0"/>
    <n v="11272"/>
    <n v="0"/>
    <n v="0"/>
    <n v="0"/>
    <n v="0"/>
    <n v="0"/>
    <n v="11272"/>
    <n v="0"/>
    <n v="11272"/>
    <n v="0"/>
    <x v="27"/>
  </r>
  <r>
    <n v="2768"/>
    <n v="2768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59"/>
  </r>
  <r>
    <n v="108"/>
    <n v="108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14"/>
    <n v="14"/>
    <n v="0"/>
    <n v="0"/>
    <x v="41"/>
  </r>
  <r>
    <n v="7577"/>
    <n v="7577"/>
    <n v="0"/>
    <n v="0"/>
    <n v="0"/>
    <n v="0"/>
    <n v="0"/>
    <n v="0"/>
    <n v="7577"/>
    <n v="7577"/>
    <n v="0"/>
    <n v="0"/>
    <x v="31"/>
  </r>
  <r>
    <n v="72"/>
    <n v="72"/>
    <n v="0"/>
    <n v="0"/>
    <n v="0"/>
    <n v="0"/>
    <n v="0"/>
    <n v="0"/>
    <n v="72"/>
    <n v="72"/>
    <n v="0"/>
    <n v="0"/>
    <x v="17"/>
  </r>
  <r>
    <n v="38"/>
    <n v="38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49"/>
  </r>
  <r>
    <n v="448"/>
    <n v="448"/>
    <n v="0"/>
    <n v="0"/>
    <n v="0"/>
    <n v="0"/>
    <n v="0"/>
    <n v="0"/>
    <n v="0"/>
    <n v="0"/>
    <n v="0"/>
    <n v="0"/>
    <x v="45"/>
  </r>
  <r>
    <n v="1802"/>
    <n v="1802"/>
    <n v="0"/>
    <n v="0"/>
    <n v="0"/>
    <n v="0"/>
    <n v="0"/>
    <n v="0"/>
    <n v="0"/>
    <n v="0"/>
    <n v="0"/>
    <n v="0"/>
    <x v="11"/>
  </r>
  <r>
    <n v="334"/>
    <n v="334"/>
    <n v="0"/>
    <n v="0"/>
    <n v="0"/>
    <n v="0"/>
    <n v="0"/>
    <n v="0"/>
    <n v="0"/>
    <n v="0"/>
    <n v="0"/>
    <n v="0"/>
    <x v="3"/>
  </r>
  <r>
    <n v="68"/>
    <n v="68"/>
    <n v="0"/>
    <n v="0"/>
    <n v="68"/>
    <n v="68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33"/>
  </r>
  <r>
    <n v="204"/>
    <n v="0"/>
    <n v="204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"/>
  </r>
  <r>
    <n v="82"/>
    <n v="82"/>
    <n v="0"/>
    <n v="0"/>
    <n v="82"/>
    <n v="82"/>
    <n v="0"/>
    <n v="0"/>
    <n v="0"/>
    <n v="0"/>
    <n v="0"/>
    <n v="0"/>
    <x v="26"/>
  </r>
  <r>
    <n v="62027"/>
    <n v="0"/>
    <n v="62027"/>
    <n v="0"/>
    <n v="0"/>
    <n v="0"/>
    <n v="0"/>
    <n v="0"/>
    <n v="0"/>
    <n v="0"/>
    <n v="0"/>
    <n v="0"/>
    <x v="56"/>
  </r>
  <r>
    <n v="62"/>
    <n v="62"/>
    <n v="0"/>
    <n v="0"/>
    <n v="0"/>
    <n v="0"/>
    <n v="0"/>
    <n v="0"/>
    <n v="0"/>
    <n v="0"/>
    <n v="0"/>
    <n v="0"/>
    <x v="9"/>
  </r>
  <r>
    <n v="482"/>
    <n v="482"/>
    <n v="0"/>
    <n v="0"/>
    <n v="0"/>
    <n v="0"/>
    <n v="0"/>
    <n v="0"/>
    <n v="0"/>
    <n v="0"/>
    <n v="0"/>
    <n v="0"/>
    <x v="9"/>
  </r>
  <r>
    <n v="586"/>
    <n v="586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4"/>
  </r>
  <r>
    <n v="122"/>
    <n v="122"/>
    <n v="0"/>
    <n v="0"/>
    <n v="0"/>
    <n v="0"/>
    <n v="0"/>
    <n v="0"/>
    <n v="0"/>
    <n v="0"/>
    <n v="0"/>
    <n v="0"/>
    <x v="40"/>
  </r>
  <r>
    <n v="1994"/>
    <n v="0"/>
    <n v="1994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4"/>
  </r>
  <r>
    <n v="14"/>
    <n v="14"/>
    <n v="0"/>
    <n v="0"/>
    <n v="0"/>
    <n v="0"/>
    <n v="0"/>
    <n v="0"/>
    <n v="0"/>
    <n v="0"/>
    <n v="0"/>
    <n v="0"/>
    <x v="9"/>
  </r>
  <r>
    <n v="134"/>
    <n v="13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58"/>
    <n v="58"/>
    <n v="0"/>
    <n v="0"/>
    <x v="10"/>
  </r>
  <r>
    <n v="389"/>
    <n v="389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22"/>
    <n v="22"/>
    <n v="0"/>
    <n v="0"/>
    <x v="7"/>
  </r>
  <r>
    <n v="75"/>
    <n v="75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29"/>
  </r>
  <r>
    <n v="112"/>
    <n v="112"/>
    <n v="0"/>
    <n v="0"/>
    <n v="0"/>
    <n v="0"/>
    <n v="0"/>
    <n v="0"/>
    <n v="0"/>
    <n v="0"/>
    <n v="0"/>
    <n v="0"/>
    <x v="4"/>
  </r>
  <r>
    <n v="11300"/>
    <n v="0"/>
    <n v="1130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25"/>
  </r>
  <r>
    <n v="1981"/>
    <n v="0"/>
    <n v="1981"/>
    <n v="0"/>
    <n v="1981"/>
    <n v="0"/>
    <n v="1981"/>
    <n v="0"/>
    <n v="0"/>
    <n v="0"/>
    <n v="0"/>
    <n v="0"/>
    <x v="13"/>
  </r>
  <r>
    <n v="1738"/>
    <n v="1738"/>
    <n v="0"/>
    <n v="0"/>
    <n v="0"/>
    <n v="0"/>
    <n v="0"/>
    <n v="0"/>
    <n v="0"/>
    <n v="0"/>
    <n v="0"/>
    <n v="0"/>
    <x v="33"/>
  </r>
  <r>
    <n v="113"/>
    <n v="113"/>
    <n v="0"/>
    <n v="0"/>
    <n v="0"/>
    <n v="0"/>
    <n v="0"/>
    <n v="0"/>
    <n v="0"/>
    <n v="0"/>
    <n v="0"/>
    <n v="0"/>
    <x v="2"/>
  </r>
  <r>
    <n v="3573"/>
    <n v="357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9"/>
  </r>
  <r>
    <n v="1134"/>
    <n v="0"/>
    <n v="1134"/>
    <n v="0"/>
    <n v="0"/>
    <n v="0"/>
    <n v="0"/>
    <n v="0"/>
    <n v="0"/>
    <n v="0"/>
    <n v="0"/>
    <n v="0"/>
    <x v="16"/>
  </r>
  <r>
    <n v="616"/>
    <n v="616"/>
    <n v="0"/>
    <n v="0"/>
    <n v="0"/>
    <n v="0"/>
    <n v="0"/>
    <n v="0"/>
    <n v="0"/>
    <n v="0"/>
    <n v="0"/>
    <n v="0"/>
    <x v="35"/>
  </r>
  <r>
    <n v="502"/>
    <n v="502"/>
    <n v="0"/>
    <n v="0"/>
    <n v="0"/>
    <n v="0"/>
    <n v="0"/>
    <n v="0"/>
    <n v="0"/>
    <n v="0"/>
    <n v="0"/>
    <n v="0"/>
    <x v="8"/>
  </r>
  <r>
    <n v="1292"/>
    <n v="1292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32"/>
  </r>
  <r>
    <n v="2299"/>
    <n v="2299"/>
    <n v="0"/>
    <n v="0"/>
    <n v="0"/>
    <n v="0"/>
    <n v="0"/>
    <n v="0"/>
    <n v="0"/>
    <n v="0"/>
    <n v="0"/>
    <n v="0"/>
    <x v="9"/>
  </r>
  <r>
    <n v="25"/>
    <n v="25"/>
    <n v="0"/>
    <n v="0"/>
    <n v="25"/>
    <n v="25"/>
    <n v="0"/>
    <n v="0"/>
    <n v="0"/>
    <n v="0"/>
    <n v="0"/>
    <n v="0"/>
    <x v="28"/>
  </r>
  <r>
    <n v="1488"/>
    <n v="1488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52"/>
  </r>
  <r>
    <n v="41"/>
    <n v="0"/>
    <n v="41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18"/>
  </r>
  <r>
    <n v="1187"/>
    <n v="1187"/>
    <n v="0"/>
    <n v="0"/>
    <n v="0"/>
    <n v="0"/>
    <n v="0"/>
    <n v="0"/>
    <n v="0"/>
    <n v="0"/>
    <n v="0"/>
    <n v="0"/>
    <x v="35"/>
  </r>
  <r>
    <n v="1220"/>
    <n v="1220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10"/>
    <n v="10"/>
    <n v="0"/>
    <n v="0"/>
    <x v="47"/>
  </r>
  <r>
    <n v="146"/>
    <n v="146"/>
    <n v="0"/>
    <n v="0"/>
    <n v="0"/>
    <n v="0"/>
    <n v="0"/>
    <n v="0"/>
    <n v="146"/>
    <n v="146"/>
    <n v="0"/>
    <n v="0"/>
    <x v="33"/>
  </r>
  <r>
    <n v="131604"/>
    <n v="0"/>
    <n v="0"/>
    <n v="131604"/>
    <n v="0"/>
    <n v="0"/>
    <n v="0"/>
    <n v="0"/>
    <n v="131604"/>
    <n v="0"/>
    <n v="0"/>
    <n v="131604"/>
    <x v="3"/>
  </r>
  <r>
    <n v="422"/>
    <n v="422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17"/>
  </r>
  <r>
    <n v="364"/>
    <n v="364"/>
    <n v="0"/>
    <n v="0"/>
    <n v="0"/>
    <n v="0"/>
    <n v="0"/>
    <n v="0"/>
    <n v="0"/>
    <n v="0"/>
    <n v="0"/>
    <n v="0"/>
    <x v="45"/>
  </r>
  <r>
    <n v="61"/>
    <n v="61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2"/>
  </r>
  <r>
    <n v="14540"/>
    <n v="14540"/>
    <n v="0"/>
    <n v="0"/>
    <n v="14540"/>
    <n v="14540"/>
    <n v="0"/>
    <n v="0"/>
    <n v="0"/>
    <n v="0"/>
    <n v="0"/>
    <n v="0"/>
    <x v="19"/>
  </r>
  <r>
    <n v="99"/>
    <n v="99"/>
    <n v="0"/>
    <n v="0"/>
    <n v="99"/>
    <n v="99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22"/>
  </r>
  <r>
    <n v="428"/>
    <n v="42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42"/>
  </r>
  <r>
    <n v="11764"/>
    <n v="11764"/>
    <n v="0"/>
    <n v="0"/>
    <n v="11764"/>
    <n v="11764"/>
    <n v="0"/>
    <n v="0"/>
    <n v="0"/>
    <n v="0"/>
    <n v="0"/>
    <n v="0"/>
    <x v="31"/>
  </r>
  <r>
    <n v="5652"/>
    <n v="5652"/>
    <n v="0"/>
    <n v="0"/>
    <n v="0"/>
    <n v="0"/>
    <n v="0"/>
    <n v="0"/>
    <n v="0"/>
    <n v="0"/>
    <n v="0"/>
    <n v="0"/>
    <x v="42"/>
  </r>
  <r>
    <n v="40"/>
    <n v="40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40"/>
  </r>
  <r>
    <n v="161"/>
    <n v="161"/>
    <n v="0"/>
    <n v="0"/>
    <n v="0"/>
    <n v="0"/>
    <n v="0"/>
    <n v="0"/>
    <n v="0"/>
    <n v="0"/>
    <n v="0"/>
    <n v="0"/>
    <x v="37"/>
  </r>
  <r>
    <n v="7436"/>
    <n v="7436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25"/>
  </r>
  <r>
    <n v="7"/>
    <n v="0"/>
    <n v="7"/>
    <n v="0"/>
    <n v="0"/>
    <n v="0"/>
    <n v="0"/>
    <n v="0"/>
    <n v="0"/>
    <n v="0"/>
    <n v="0"/>
    <n v="0"/>
    <x v="57"/>
  </r>
  <r>
    <n v="23943"/>
    <n v="23943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54"/>
  </r>
  <r>
    <n v="771"/>
    <n v="771"/>
    <n v="0"/>
    <n v="0"/>
    <n v="0"/>
    <n v="0"/>
    <n v="0"/>
    <n v="0"/>
    <n v="0"/>
    <n v="0"/>
    <n v="0"/>
    <n v="0"/>
    <x v="6"/>
  </r>
  <r>
    <n v="1050"/>
    <n v="1050"/>
    <n v="0"/>
    <n v="0"/>
    <n v="0"/>
    <n v="0"/>
    <n v="0"/>
    <n v="0"/>
    <n v="0"/>
    <n v="0"/>
    <n v="0"/>
    <n v="0"/>
    <x v="8"/>
  </r>
  <r>
    <n v="541"/>
    <n v="541"/>
    <n v="0"/>
    <n v="0"/>
    <n v="541"/>
    <n v="541"/>
    <n v="0"/>
    <n v="0"/>
    <n v="0"/>
    <n v="0"/>
    <n v="0"/>
    <n v="0"/>
    <x v="23"/>
  </r>
  <r>
    <n v="262"/>
    <n v="262"/>
    <n v="0"/>
    <n v="0"/>
    <n v="262"/>
    <n v="262"/>
    <n v="0"/>
    <n v="0"/>
    <n v="0"/>
    <n v="0"/>
    <n v="0"/>
    <n v="0"/>
    <x v="15"/>
  </r>
  <r>
    <n v="8"/>
    <n v="8"/>
    <n v="0"/>
    <n v="0"/>
    <n v="0"/>
    <n v="0"/>
    <n v="0"/>
    <n v="0"/>
    <n v="8"/>
    <n v="8"/>
    <n v="0"/>
    <n v="0"/>
    <x v="44"/>
  </r>
  <r>
    <n v="9"/>
    <n v="9"/>
    <n v="0"/>
    <n v="0"/>
    <n v="0"/>
    <n v="0"/>
    <n v="0"/>
    <n v="0"/>
    <n v="0"/>
    <n v="0"/>
    <n v="0"/>
    <n v="0"/>
    <x v="10"/>
  </r>
  <r>
    <n v="94"/>
    <n v="94"/>
    <n v="0"/>
    <n v="0"/>
    <n v="0"/>
    <n v="0"/>
    <n v="0"/>
    <n v="0"/>
    <n v="0"/>
    <n v="0"/>
    <n v="0"/>
    <n v="0"/>
    <x v="25"/>
  </r>
  <r>
    <n v="402"/>
    <n v="40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2"/>
  </r>
  <r>
    <n v="32105"/>
    <n v="32105"/>
    <n v="0"/>
    <n v="0"/>
    <n v="0"/>
    <n v="0"/>
    <n v="0"/>
    <n v="0"/>
    <n v="0"/>
    <n v="0"/>
    <n v="0"/>
    <n v="0"/>
    <x v="31"/>
  </r>
  <r>
    <n v="702"/>
    <n v="0"/>
    <n v="702"/>
    <n v="0"/>
    <n v="0"/>
    <n v="0"/>
    <n v="0"/>
    <n v="0"/>
    <n v="0"/>
    <n v="0"/>
    <n v="0"/>
    <n v="0"/>
    <x v="23"/>
  </r>
  <r>
    <n v="1030"/>
    <n v="1030"/>
    <n v="0"/>
    <n v="0"/>
    <n v="0"/>
    <n v="0"/>
    <n v="0"/>
    <n v="0"/>
    <n v="0"/>
    <n v="0"/>
    <n v="0"/>
    <n v="0"/>
    <x v="32"/>
  </r>
  <r>
    <n v="324"/>
    <n v="324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0"/>
  </r>
  <r>
    <n v="12927"/>
    <n v="0"/>
    <n v="12927"/>
    <n v="0"/>
    <n v="0"/>
    <n v="0"/>
    <n v="0"/>
    <n v="0"/>
    <n v="0"/>
    <n v="0"/>
    <n v="0"/>
    <n v="0"/>
    <x v="7"/>
  </r>
  <r>
    <n v="1469"/>
    <n v="1469"/>
    <n v="0"/>
    <n v="0"/>
    <n v="0"/>
    <n v="0"/>
    <n v="0"/>
    <n v="0"/>
    <n v="1469"/>
    <n v="1469"/>
    <n v="0"/>
    <n v="0"/>
    <x v="56"/>
  </r>
  <r>
    <n v="151"/>
    <n v="151"/>
    <n v="0"/>
    <n v="0"/>
    <n v="151"/>
    <n v="151"/>
    <n v="0"/>
    <n v="0"/>
    <n v="0"/>
    <n v="0"/>
    <n v="0"/>
    <n v="0"/>
    <x v="24"/>
  </r>
  <r>
    <n v="3754"/>
    <n v="3754"/>
    <n v="0"/>
    <n v="0"/>
    <n v="0"/>
    <n v="0"/>
    <n v="0"/>
    <n v="0"/>
    <n v="3754"/>
    <n v="3754"/>
    <n v="0"/>
    <n v="0"/>
    <x v="23"/>
  </r>
  <r>
    <n v="1280"/>
    <n v="1280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12"/>
  </r>
  <r>
    <n v="3320"/>
    <n v="3320"/>
    <n v="0"/>
    <n v="0"/>
    <n v="0"/>
    <n v="0"/>
    <n v="0"/>
    <n v="0"/>
    <n v="0"/>
    <n v="0"/>
    <n v="0"/>
    <n v="0"/>
    <x v="19"/>
  </r>
  <r>
    <n v="163"/>
    <n v="163"/>
    <n v="0"/>
    <n v="0"/>
    <n v="0"/>
    <n v="0"/>
    <n v="0"/>
    <n v="0"/>
    <n v="0"/>
    <n v="0"/>
    <n v="0"/>
    <n v="0"/>
    <x v="49"/>
  </r>
  <r>
    <n v="459"/>
    <n v="0"/>
    <n v="459"/>
    <n v="0"/>
    <n v="0"/>
    <n v="0"/>
    <n v="0"/>
    <n v="0"/>
    <n v="459"/>
    <n v="0"/>
    <n v="459"/>
    <n v="0"/>
    <x v="46"/>
  </r>
  <r>
    <n v="2890"/>
    <n v="0"/>
    <n v="2890"/>
    <n v="0"/>
    <n v="0"/>
    <n v="0"/>
    <n v="0"/>
    <n v="0"/>
    <n v="0"/>
    <n v="0"/>
    <n v="0"/>
    <n v="0"/>
    <x v="13"/>
  </r>
  <r>
    <n v="2198"/>
    <n v="0"/>
    <n v="2198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3"/>
  </r>
  <r>
    <n v="159"/>
    <n v="159"/>
    <n v="0"/>
    <n v="0"/>
    <n v="0"/>
    <n v="0"/>
    <n v="0"/>
    <n v="0"/>
    <n v="0"/>
    <n v="0"/>
    <n v="0"/>
    <n v="0"/>
    <x v="1"/>
  </r>
  <r>
    <n v="28341"/>
    <n v="0"/>
    <n v="28341"/>
    <n v="0"/>
    <n v="0"/>
    <n v="0"/>
    <n v="0"/>
    <n v="0"/>
    <n v="0"/>
    <n v="0"/>
    <n v="0"/>
    <n v="0"/>
    <x v="56"/>
  </r>
  <r>
    <n v="213"/>
    <n v="213"/>
    <n v="0"/>
    <n v="0"/>
    <n v="0"/>
    <n v="0"/>
    <n v="0"/>
    <n v="0"/>
    <n v="0"/>
    <n v="0"/>
    <n v="0"/>
    <n v="0"/>
    <x v="40"/>
  </r>
  <r>
    <n v="85"/>
    <n v="85"/>
    <n v="0"/>
    <n v="0"/>
    <n v="0"/>
    <n v="0"/>
    <n v="0"/>
    <n v="0"/>
    <n v="85"/>
    <n v="85"/>
    <n v="0"/>
    <n v="0"/>
    <x v="48"/>
  </r>
  <r>
    <n v="26148"/>
    <n v="26148"/>
    <n v="0"/>
    <n v="0"/>
    <n v="0"/>
    <n v="0"/>
    <n v="0"/>
    <n v="0"/>
    <n v="0"/>
    <n v="0"/>
    <n v="0"/>
    <n v="0"/>
    <x v="10"/>
  </r>
  <r>
    <n v="1649"/>
    <n v="1649"/>
    <n v="0"/>
    <n v="0"/>
    <n v="0"/>
    <n v="0"/>
    <n v="0"/>
    <n v="0"/>
    <n v="0"/>
    <n v="0"/>
    <n v="0"/>
    <n v="0"/>
    <x v="19"/>
  </r>
  <r>
    <n v="154"/>
    <n v="154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18"/>
  </r>
  <r>
    <n v="99"/>
    <n v="99"/>
    <n v="0"/>
    <n v="0"/>
    <n v="0"/>
    <n v="0"/>
    <n v="0"/>
    <n v="0"/>
    <n v="0"/>
    <n v="0"/>
    <n v="0"/>
    <n v="0"/>
    <x v="3"/>
  </r>
  <r>
    <n v="613"/>
    <n v="0"/>
    <n v="613"/>
    <n v="0"/>
    <n v="0"/>
    <n v="0"/>
    <n v="0"/>
    <n v="0"/>
    <n v="0"/>
    <n v="0"/>
    <n v="0"/>
    <n v="0"/>
    <x v="1"/>
  </r>
  <r>
    <n v="463"/>
    <n v="463"/>
    <n v="0"/>
    <n v="0"/>
    <n v="0"/>
    <n v="0"/>
    <n v="0"/>
    <n v="0"/>
    <n v="0"/>
    <n v="0"/>
    <n v="0"/>
    <n v="0"/>
    <x v="48"/>
  </r>
  <r>
    <n v="1186"/>
    <n v="1186"/>
    <n v="0"/>
    <n v="0"/>
    <n v="1186"/>
    <n v="1186"/>
    <n v="0"/>
    <n v="0"/>
    <n v="0"/>
    <n v="0"/>
    <n v="0"/>
    <n v="0"/>
    <x v="33"/>
  </r>
  <r>
    <n v="12954"/>
    <n v="1295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4"/>
  </r>
  <r>
    <n v="77"/>
    <n v="77"/>
    <n v="0"/>
    <n v="0"/>
    <n v="0"/>
    <n v="0"/>
    <n v="0"/>
    <n v="0"/>
    <n v="0"/>
    <n v="0"/>
    <n v="0"/>
    <n v="0"/>
    <x v="35"/>
  </r>
  <r>
    <n v="3811"/>
    <n v="3811"/>
    <n v="0"/>
    <n v="0"/>
    <n v="0"/>
    <n v="0"/>
    <n v="0"/>
    <n v="0"/>
    <n v="3811"/>
    <n v="3811"/>
    <n v="0"/>
    <n v="0"/>
    <x v="34"/>
  </r>
  <r>
    <n v="26"/>
    <n v="26"/>
    <n v="0"/>
    <n v="0"/>
    <n v="0"/>
    <n v="0"/>
    <n v="0"/>
    <n v="0"/>
    <n v="0"/>
    <n v="0"/>
    <n v="0"/>
    <n v="0"/>
    <x v="0"/>
  </r>
  <r>
    <n v="120"/>
    <n v="120"/>
    <n v="0"/>
    <n v="0"/>
    <n v="0"/>
    <n v="0"/>
    <n v="0"/>
    <n v="0"/>
    <n v="0"/>
    <n v="0"/>
    <n v="0"/>
    <n v="0"/>
    <x v="39"/>
  </r>
  <r>
    <n v="107"/>
    <n v="107"/>
    <n v="0"/>
    <n v="0"/>
    <n v="0"/>
    <n v="0"/>
    <n v="0"/>
    <n v="0"/>
    <n v="0"/>
    <n v="0"/>
    <n v="0"/>
    <n v="0"/>
    <x v="54"/>
  </r>
  <r>
    <n v="98"/>
    <n v="98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49"/>
  </r>
  <r>
    <n v="109"/>
    <n v="109"/>
    <n v="0"/>
    <n v="0"/>
    <n v="0"/>
    <n v="0"/>
    <n v="0"/>
    <n v="0"/>
    <n v="0"/>
    <n v="0"/>
    <n v="0"/>
    <n v="0"/>
    <x v="0"/>
  </r>
  <r>
    <n v="6417"/>
    <n v="0"/>
    <n v="6417"/>
    <n v="0"/>
    <n v="0"/>
    <n v="0"/>
    <n v="0"/>
    <n v="0"/>
    <n v="0"/>
    <n v="0"/>
    <n v="0"/>
    <n v="0"/>
    <x v="22"/>
  </r>
  <r>
    <n v="173"/>
    <n v="173"/>
    <n v="0"/>
    <n v="0"/>
    <n v="0"/>
    <n v="0"/>
    <n v="0"/>
    <n v="0"/>
    <n v="0"/>
    <n v="0"/>
    <n v="0"/>
    <n v="0"/>
    <x v="48"/>
  </r>
  <r>
    <n v="160"/>
    <n v="160"/>
    <n v="0"/>
    <n v="0"/>
    <n v="0"/>
    <n v="0"/>
    <n v="0"/>
    <n v="0"/>
    <n v="0"/>
    <n v="0"/>
    <n v="0"/>
    <n v="0"/>
    <x v="8"/>
  </r>
  <r>
    <n v="5513"/>
    <n v="0"/>
    <n v="5513"/>
    <n v="0"/>
    <n v="0"/>
    <n v="0"/>
    <n v="0"/>
    <n v="0"/>
    <n v="0"/>
    <n v="0"/>
    <n v="0"/>
    <n v="0"/>
    <x v="23"/>
  </r>
  <r>
    <n v="150"/>
    <n v="150"/>
    <n v="0"/>
    <n v="0"/>
    <n v="150"/>
    <n v="150"/>
    <n v="0"/>
    <n v="0"/>
    <n v="0"/>
    <n v="0"/>
    <n v="0"/>
    <n v="0"/>
    <x v="32"/>
  </r>
  <r>
    <n v="751"/>
    <n v="0"/>
    <n v="751"/>
    <n v="0"/>
    <n v="0"/>
    <n v="0"/>
    <n v="0"/>
    <n v="0"/>
    <n v="0"/>
    <n v="0"/>
    <n v="0"/>
    <n v="0"/>
    <x v="41"/>
  </r>
  <r>
    <n v="390"/>
    <n v="0"/>
    <n v="390"/>
    <n v="0"/>
    <n v="0"/>
    <n v="0"/>
    <n v="0"/>
    <n v="0"/>
    <n v="390"/>
    <n v="0"/>
    <n v="390"/>
    <n v="0"/>
    <x v="4"/>
  </r>
  <r>
    <n v="1463"/>
    <n v="1463"/>
    <n v="0"/>
    <n v="0"/>
    <n v="0"/>
    <n v="0"/>
    <n v="0"/>
    <n v="0"/>
    <n v="0"/>
    <n v="0"/>
    <n v="0"/>
    <n v="0"/>
    <x v="47"/>
  </r>
  <r>
    <n v="4089"/>
    <n v="4089"/>
    <n v="0"/>
    <n v="0"/>
    <n v="0"/>
    <n v="0"/>
    <n v="0"/>
    <n v="0"/>
    <n v="4089"/>
    <n v="4089"/>
    <n v="0"/>
    <n v="0"/>
    <x v="14"/>
  </r>
  <r>
    <n v="194"/>
    <n v="0"/>
    <n v="194"/>
    <n v="0"/>
    <n v="0"/>
    <n v="0"/>
    <n v="0"/>
    <n v="0"/>
    <n v="0"/>
    <n v="0"/>
    <n v="0"/>
    <n v="0"/>
    <x v="39"/>
  </r>
  <r>
    <n v="4040"/>
    <n v="4040"/>
    <n v="0"/>
    <n v="0"/>
    <n v="0"/>
    <n v="0"/>
    <n v="0"/>
    <n v="0"/>
    <n v="0"/>
    <n v="0"/>
    <n v="0"/>
    <n v="0"/>
    <x v="32"/>
  </r>
  <r>
    <n v="215"/>
    <n v="0"/>
    <n v="0"/>
    <n v="215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42"/>
  </r>
  <r>
    <n v="5003"/>
    <n v="5003"/>
    <n v="0"/>
    <n v="0"/>
    <n v="0"/>
    <n v="0"/>
    <n v="0"/>
    <n v="0"/>
    <n v="0"/>
    <n v="0"/>
    <n v="0"/>
    <n v="0"/>
    <x v="15"/>
  </r>
  <r>
    <n v="1637"/>
    <n v="0"/>
    <n v="1637"/>
    <n v="0"/>
    <n v="0"/>
    <n v="0"/>
    <n v="0"/>
    <n v="0"/>
    <n v="0"/>
    <n v="0"/>
    <n v="0"/>
    <n v="0"/>
    <x v="2"/>
  </r>
  <r>
    <n v="76"/>
    <n v="76"/>
    <n v="0"/>
    <n v="0"/>
    <n v="0"/>
    <n v="0"/>
    <n v="0"/>
    <n v="0"/>
    <n v="0"/>
    <n v="0"/>
    <n v="0"/>
    <n v="0"/>
    <x v="28"/>
  </r>
  <r>
    <n v="10267"/>
    <n v="1026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20"/>
  </r>
  <r>
    <n v="1317"/>
    <n v="1317"/>
    <n v="0"/>
    <n v="0"/>
    <n v="0"/>
    <n v="0"/>
    <n v="0"/>
    <n v="0"/>
    <n v="0"/>
    <n v="0"/>
    <n v="0"/>
    <n v="0"/>
    <x v="9"/>
  </r>
  <r>
    <n v="1025"/>
    <n v="1025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20"/>
  </r>
  <r>
    <n v="1086"/>
    <n v="1086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2"/>
  </r>
  <r>
    <n v="108"/>
    <n v="108"/>
    <n v="0"/>
    <n v="0"/>
    <n v="0"/>
    <n v="0"/>
    <n v="0"/>
    <n v="0"/>
    <n v="0"/>
    <n v="0"/>
    <n v="0"/>
    <n v="0"/>
    <x v="2"/>
  </r>
  <r>
    <n v="1639"/>
    <n v="1639"/>
    <n v="0"/>
    <n v="0"/>
    <n v="0"/>
    <n v="0"/>
    <n v="0"/>
    <n v="0"/>
    <n v="0"/>
    <n v="0"/>
    <n v="0"/>
    <n v="0"/>
    <x v="37"/>
  </r>
  <r>
    <n v="943"/>
    <n v="943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26"/>
  </r>
  <r>
    <n v="433"/>
    <n v="433"/>
    <n v="0"/>
    <n v="0"/>
    <n v="0"/>
    <n v="0"/>
    <n v="0"/>
    <n v="0"/>
    <n v="0"/>
    <n v="0"/>
    <n v="0"/>
    <n v="0"/>
    <x v="49"/>
  </r>
  <r>
    <n v="2271"/>
    <n v="0"/>
    <n v="2271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6"/>
  </r>
  <r>
    <n v="1330"/>
    <n v="0"/>
    <n v="1330"/>
    <n v="0"/>
    <n v="0"/>
    <n v="0"/>
    <n v="0"/>
    <n v="0"/>
    <n v="1330"/>
    <n v="0"/>
    <n v="1330"/>
    <n v="0"/>
    <x v="8"/>
  </r>
  <r>
    <n v="86"/>
    <n v="86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52"/>
  </r>
  <r>
    <n v="331"/>
    <n v="0"/>
    <n v="331"/>
    <n v="0"/>
    <n v="0"/>
    <n v="0"/>
    <n v="0"/>
    <n v="0"/>
    <n v="0"/>
    <n v="0"/>
    <n v="0"/>
    <n v="0"/>
    <x v="57"/>
  </r>
  <r>
    <n v="596"/>
    <n v="596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50"/>
  </r>
  <r>
    <n v="5050"/>
    <n v="5050"/>
    <n v="0"/>
    <n v="0"/>
    <n v="0"/>
    <n v="0"/>
    <n v="0"/>
    <n v="0"/>
    <n v="0"/>
    <n v="0"/>
    <n v="0"/>
    <n v="0"/>
    <x v="3"/>
  </r>
  <r>
    <n v="81"/>
    <n v="81"/>
    <n v="0"/>
    <n v="0"/>
    <n v="81"/>
    <n v="81"/>
    <n v="0"/>
    <n v="0"/>
    <n v="0"/>
    <n v="0"/>
    <n v="0"/>
    <n v="0"/>
    <x v="42"/>
  </r>
  <r>
    <n v="611"/>
    <n v="611"/>
    <n v="0"/>
    <n v="0"/>
    <n v="0"/>
    <n v="0"/>
    <n v="0"/>
    <n v="0"/>
    <n v="0"/>
    <n v="0"/>
    <n v="0"/>
    <n v="0"/>
    <x v="44"/>
  </r>
  <r>
    <n v="25133"/>
    <n v="0"/>
    <n v="25133"/>
    <n v="0"/>
    <n v="0"/>
    <n v="0"/>
    <n v="0"/>
    <n v="0"/>
    <n v="0"/>
    <n v="0"/>
    <n v="0"/>
    <n v="0"/>
    <x v="14"/>
  </r>
  <r>
    <n v="673"/>
    <n v="673"/>
    <n v="0"/>
    <n v="0"/>
    <n v="0"/>
    <n v="0"/>
    <n v="0"/>
    <n v="0"/>
    <n v="0"/>
    <n v="0"/>
    <n v="0"/>
    <n v="0"/>
    <x v="49"/>
  </r>
  <r>
    <n v="218"/>
    <n v="218"/>
    <n v="0"/>
    <n v="0"/>
    <n v="0"/>
    <n v="0"/>
    <n v="0"/>
    <n v="0"/>
    <n v="0"/>
    <n v="0"/>
    <n v="0"/>
    <n v="0"/>
    <x v="10"/>
  </r>
  <r>
    <n v="6425"/>
    <n v="6425"/>
    <n v="0"/>
    <n v="0"/>
    <n v="6425"/>
    <n v="6425"/>
    <n v="0"/>
    <n v="0"/>
    <n v="0"/>
    <n v="0"/>
    <n v="0"/>
    <n v="0"/>
    <x v="28"/>
  </r>
  <r>
    <n v="87"/>
    <n v="87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2"/>
  </r>
  <r>
    <n v="211"/>
    <n v="211"/>
    <n v="0"/>
    <n v="0"/>
    <n v="0"/>
    <n v="0"/>
    <n v="0"/>
    <n v="0"/>
    <n v="0"/>
    <n v="0"/>
    <n v="0"/>
    <n v="0"/>
    <x v="34"/>
  </r>
  <r>
    <n v="1197"/>
    <n v="0"/>
    <n v="1197"/>
    <n v="0"/>
    <n v="0"/>
    <n v="0"/>
    <n v="0"/>
    <n v="0"/>
    <n v="0"/>
    <n v="0"/>
    <n v="0"/>
    <n v="0"/>
    <x v="60"/>
  </r>
  <r>
    <n v="3475"/>
    <n v="3475"/>
    <n v="0"/>
    <n v="0"/>
    <n v="0"/>
    <n v="0"/>
    <n v="0"/>
    <n v="0"/>
    <n v="0"/>
    <n v="0"/>
    <n v="0"/>
    <n v="0"/>
    <x v="45"/>
  </r>
  <r>
    <n v="1557"/>
    <n v="0"/>
    <n v="1557"/>
    <n v="0"/>
    <n v="0"/>
    <n v="0"/>
    <n v="0"/>
    <n v="0"/>
    <n v="0"/>
    <n v="0"/>
    <n v="0"/>
    <n v="0"/>
    <x v="60"/>
  </r>
  <r>
    <n v="249"/>
    <n v="249"/>
    <n v="0"/>
    <n v="0"/>
    <n v="0"/>
    <n v="0"/>
    <n v="0"/>
    <n v="0"/>
    <n v="0"/>
    <n v="0"/>
    <n v="0"/>
    <n v="0"/>
    <x v="47"/>
  </r>
  <r>
    <n v="328"/>
    <n v="0"/>
    <n v="328"/>
    <n v="0"/>
    <n v="0"/>
    <n v="0"/>
    <n v="0"/>
    <n v="0"/>
    <n v="0"/>
    <n v="0"/>
    <n v="0"/>
    <n v="0"/>
    <x v="60"/>
  </r>
  <r>
    <n v="5242"/>
    <n v="5242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2"/>
  </r>
  <r>
    <n v="4372"/>
    <n v="0"/>
    <n v="4372"/>
    <n v="0"/>
    <n v="4372"/>
    <n v="0"/>
    <n v="4372"/>
    <n v="0"/>
    <n v="0"/>
    <n v="0"/>
    <n v="0"/>
    <n v="0"/>
    <x v="22"/>
  </r>
  <r>
    <n v="428"/>
    <n v="428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12"/>
    <n v="12"/>
    <n v="0"/>
    <n v="0"/>
    <x v="33"/>
  </r>
  <r>
    <n v="208"/>
    <n v="0"/>
    <n v="208"/>
    <n v="0"/>
    <n v="0"/>
    <n v="0"/>
    <n v="0"/>
    <n v="0"/>
    <n v="0"/>
    <n v="0"/>
    <n v="0"/>
    <n v="0"/>
    <x v="52"/>
  </r>
  <r>
    <n v="3197"/>
    <n v="3197"/>
    <n v="0"/>
    <n v="0"/>
    <n v="0"/>
    <n v="0"/>
    <n v="0"/>
    <n v="0"/>
    <n v="3197"/>
    <n v="3197"/>
    <n v="0"/>
    <n v="0"/>
    <x v="14"/>
  </r>
  <r>
    <n v="10364"/>
    <n v="10364"/>
    <n v="0"/>
    <n v="0"/>
    <n v="0"/>
    <n v="0"/>
    <n v="0"/>
    <n v="0"/>
    <n v="0"/>
    <n v="0"/>
    <n v="0"/>
    <n v="0"/>
    <x v="10"/>
  </r>
  <r>
    <n v="789"/>
    <n v="789"/>
    <n v="0"/>
    <n v="0"/>
    <n v="0"/>
    <n v="0"/>
    <n v="0"/>
    <n v="0"/>
    <n v="0"/>
    <n v="0"/>
    <n v="0"/>
    <n v="0"/>
    <x v="6"/>
  </r>
  <r>
    <n v="64"/>
    <n v="64"/>
    <n v="0"/>
    <n v="0"/>
    <n v="0"/>
    <n v="0"/>
    <n v="0"/>
    <n v="0"/>
    <n v="0"/>
    <n v="0"/>
    <n v="0"/>
    <n v="0"/>
    <x v="24"/>
  </r>
  <r>
    <n v="1036"/>
    <n v="1036"/>
    <n v="0"/>
    <n v="0"/>
    <n v="0"/>
    <n v="0"/>
    <n v="0"/>
    <n v="0"/>
    <n v="0"/>
    <n v="0"/>
    <n v="0"/>
    <n v="0"/>
    <x v="38"/>
  </r>
  <r>
    <n v="199"/>
    <n v="199"/>
    <n v="0"/>
    <n v="0"/>
    <n v="199"/>
    <n v="199"/>
    <n v="0"/>
    <n v="0"/>
    <n v="0"/>
    <n v="0"/>
    <n v="0"/>
    <n v="0"/>
    <x v="6"/>
  </r>
  <r>
    <n v="1108"/>
    <n v="1108"/>
    <n v="0"/>
    <n v="0"/>
    <n v="0"/>
    <n v="0"/>
    <n v="0"/>
    <n v="0"/>
    <n v="1108"/>
    <n v="1108"/>
    <n v="0"/>
    <n v="0"/>
    <x v="4"/>
  </r>
  <r>
    <n v="1734"/>
    <n v="1734"/>
    <n v="0"/>
    <n v="0"/>
    <n v="0"/>
    <n v="0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25"/>
  </r>
  <r>
    <n v="229"/>
    <n v="229"/>
    <n v="0"/>
    <n v="0"/>
    <n v="0"/>
    <n v="0"/>
    <n v="0"/>
    <n v="0"/>
    <n v="0"/>
    <n v="0"/>
    <n v="0"/>
    <n v="0"/>
    <x v="14"/>
  </r>
  <r>
    <n v="45"/>
    <n v="45"/>
    <n v="0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52"/>
  </r>
  <r>
    <n v="689"/>
    <n v="689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3"/>
  </r>
  <r>
    <n v="5343"/>
    <n v="5343"/>
    <n v="0"/>
    <n v="0"/>
    <n v="0"/>
    <n v="0"/>
    <n v="0"/>
    <n v="0"/>
    <n v="0"/>
    <n v="0"/>
    <n v="0"/>
    <n v="0"/>
    <x v="31"/>
  </r>
  <r>
    <n v="63"/>
    <n v="63"/>
    <n v="0"/>
    <n v="0"/>
    <n v="0"/>
    <n v="0"/>
    <n v="0"/>
    <n v="0"/>
    <n v="0"/>
    <n v="0"/>
    <n v="0"/>
    <n v="0"/>
    <x v="33"/>
  </r>
  <r>
    <n v="2560"/>
    <n v="2560"/>
    <n v="0"/>
    <n v="0"/>
    <n v="0"/>
    <n v="0"/>
    <n v="0"/>
    <n v="0"/>
    <n v="0"/>
    <n v="0"/>
    <n v="0"/>
    <n v="0"/>
    <x v="26"/>
  </r>
  <r>
    <n v="20526"/>
    <n v="20526"/>
    <n v="0"/>
    <n v="0"/>
    <n v="0"/>
    <n v="0"/>
    <n v="0"/>
    <n v="0"/>
    <n v="0"/>
    <n v="0"/>
    <n v="0"/>
    <n v="0"/>
    <x v="31"/>
  </r>
  <r>
    <n v="637"/>
    <n v="637"/>
    <n v="0"/>
    <n v="0"/>
    <n v="0"/>
    <n v="0"/>
    <n v="0"/>
    <n v="0"/>
    <n v="0"/>
    <n v="0"/>
    <n v="0"/>
    <n v="0"/>
    <x v="44"/>
  </r>
  <r>
    <n v="77"/>
    <n v="77"/>
    <n v="0"/>
    <n v="0"/>
    <n v="0"/>
    <n v="0"/>
    <n v="0"/>
    <n v="0"/>
    <n v="0"/>
    <n v="0"/>
    <n v="0"/>
    <n v="0"/>
    <x v="8"/>
  </r>
  <r>
    <n v="41394"/>
    <n v="0"/>
    <n v="0"/>
    <n v="41394"/>
    <n v="0"/>
    <n v="0"/>
    <n v="0"/>
    <n v="0"/>
    <n v="0"/>
    <n v="0"/>
    <n v="0"/>
    <n v="0"/>
    <x v="63"/>
  </r>
  <r>
    <n v="2086"/>
    <n v="2086"/>
    <n v="0"/>
    <n v="0"/>
    <n v="0"/>
    <n v="0"/>
    <n v="0"/>
    <n v="0"/>
    <n v="0"/>
    <n v="0"/>
    <n v="0"/>
    <n v="0"/>
    <x v="31"/>
  </r>
  <r>
    <n v="269"/>
    <n v="269"/>
    <n v="0"/>
    <n v="0"/>
    <n v="0"/>
    <n v="0"/>
    <n v="0"/>
    <n v="0"/>
    <n v="269"/>
    <n v="269"/>
    <n v="0"/>
    <n v="0"/>
    <x v="10"/>
  </r>
  <r>
    <n v="544"/>
    <n v="0"/>
    <n v="544"/>
    <n v="0"/>
    <n v="0"/>
    <n v="0"/>
    <n v="0"/>
    <n v="0"/>
    <n v="544"/>
    <n v="0"/>
    <n v="544"/>
    <n v="0"/>
    <x v="53"/>
  </r>
  <r>
    <n v="93"/>
    <n v="93"/>
    <n v="0"/>
    <n v="0"/>
    <n v="0"/>
    <n v="0"/>
    <n v="0"/>
    <n v="0"/>
    <n v="0"/>
    <n v="0"/>
    <n v="0"/>
    <n v="0"/>
    <x v="57"/>
  </r>
  <r>
    <n v="75"/>
    <n v="75"/>
    <n v="0"/>
    <n v="0"/>
    <n v="0"/>
    <n v="0"/>
    <n v="0"/>
    <n v="0"/>
    <n v="75"/>
    <n v="75"/>
    <n v="0"/>
    <n v="0"/>
    <x v="31"/>
  </r>
  <r>
    <n v="299"/>
    <n v="0"/>
    <n v="299"/>
    <n v="0"/>
    <n v="0"/>
    <n v="0"/>
    <n v="0"/>
    <n v="0"/>
    <n v="299"/>
    <n v="0"/>
    <n v="299"/>
    <n v="0"/>
    <x v="43"/>
  </r>
  <r>
    <n v="126"/>
    <n v="126"/>
    <n v="0"/>
    <n v="0"/>
    <n v="0"/>
    <n v="0"/>
    <n v="0"/>
    <n v="0"/>
    <n v="0"/>
    <n v="0"/>
    <n v="0"/>
    <n v="0"/>
    <x v="42"/>
  </r>
  <r>
    <n v="1"/>
    <n v="0"/>
    <n v="1"/>
    <n v="0"/>
    <n v="0"/>
    <n v="0"/>
    <n v="0"/>
    <n v="0"/>
    <n v="0"/>
    <n v="0"/>
    <n v="0"/>
    <n v="0"/>
    <x v="57"/>
  </r>
  <r>
    <n v="232"/>
    <n v="232"/>
    <n v="0"/>
    <n v="0"/>
    <n v="0"/>
    <n v="0"/>
    <n v="0"/>
    <n v="0"/>
    <n v="0"/>
    <n v="0"/>
    <n v="0"/>
    <n v="0"/>
    <x v="2"/>
  </r>
  <r>
    <n v="397"/>
    <n v="397"/>
    <n v="0"/>
    <n v="0"/>
    <n v="0"/>
    <n v="0"/>
    <n v="0"/>
    <n v="0"/>
    <n v="0"/>
    <n v="0"/>
    <n v="0"/>
    <n v="0"/>
    <x v="24"/>
  </r>
  <r>
    <n v="1159"/>
    <n v="1159"/>
    <n v="0"/>
    <n v="0"/>
    <n v="0"/>
    <n v="0"/>
    <n v="0"/>
    <n v="0"/>
    <n v="1159"/>
    <n v="1159"/>
    <n v="0"/>
    <n v="0"/>
    <x v="18"/>
  </r>
  <r>
    <n v="3529"/>
    <n v="3529"/>
    <n v="0"/>
    <n v="0"/>
    <n v="0"/>
    <n v="0"/>
    <n v="0"/>
    <n v="0"/>
    <n v="0"/>
    <n v="0"/>
    <n v="0"/>
    <n v="0"/>
    <x v="44"/>
  </r>
  <r>
    <n v="64"/>
    <n v="64"/>
    <n v="0"/>
    <n v="0"/>
    <n v="0"/>
    <n v="0"/>
    <n v="0"/>
    <n v="0"/>
    <n v="64"/>
    <n v="64"/>
    <n v="0"/>
    <n v="0"/>
    <x v="58"/>
  </r>
  <r>
    <n v="159"/>
    <n v="159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11"/>
    <n v="11"/>
    <n v="0"/>
    <n v="0"/>
    <x v="37"/>
  </r>
  <r>
    <n v="287"/>
    <n v="0"/>
    <n v="287"/>
    <n v="0"/>
    <n v="0"/>
    <n v="0"/>
    <n v="0"/>
    <n v="0"/>
    <n v="0"/>
    <n v="0"/>
    <n v="0"/>
    <n v="0"/>
    <x v="58"/>
  </r>
  <r>
    <n v="753"/>
    <n v="753"/>
    <n v="0"/>
    <n v="0"/>
    <n v="0"/>
    <n v="0"/>
    <n v="0"/>
    <n v="0"/>
    <n v="0"/>
    <n v="0"/>
    <n v="0"/>
    <n v="0"/>
    <x v="10"/>
  </r>
  <r>
    <n v="45"/>
    <n v="45"/>
    <n v="0"/>
    <n v="0"/>
    <n v="45"/>
    <n v="45"/>
    <n v="0"/>
    <n v="0"/>
    <n v="0"/>
    <n v="0"/>
    <n v="0"/>
    <n v="0"/>
    <x v="50"/>
  </r>
  <r>
    <n v="1541"/>
    <n v="0"/>
    <n v="1541"/>
    <n v="0"/>
    <n v="0"/>
    <n v="0"/>
    <n v="0"/>
    <n v="0"/>
    <n v="1541"/>
    <n v="0"/>
    <n v="1541"/>
    <n v="0"/>
    <x v="49"/>
  </r>
  <r>
    <n v="100"/>
    <n v="100"/>
    <n v="0"/>
    <n v="0"/>
    <n v="0"/>
    <n v="0"/>
    <n v="0"/>
    <n v="0"/>
    <n v="0"/>
    <n v="0"/>
    <n v="0"/>
    <n v="0"/>
    <x v="25"/>
  </r>
  <r>
    <n v="17076"/>
    <n v="17076"/>
    <n v="0"/>
    <n v="0"/>
    <n v="0"/>
    <n v="0"/>
    <n v="0"/>
    <n v="0"/>
    <n v="0"/>
    <n v="0"/>
    <n v="0"/>
    <n v="0"/>
    <x v="33"/>
  </r>
  <r>
    <n v="208"/>
    <n v="208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43"/>
  </r>
  <r>
    <n v="471"/>
    <n v="471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32"/>
  </r>
  <r>
    <n v="42"/>
    <n v="42"/>
    <n v="0"/>
    <n v="0"/>
    <n v="0"/>
    <n v="0"/>
    <n v="0"/>
    <n v="0"/>
    <n v="42"/>
    <n v="42"/>
    <n v="0"/>
    <n v="0"/>
    <x v="57"/>
  </r>
  <r>
    <n v="4335"/>
    <n v="4335"/>
    <n v="0"/>
    <n v="0"/>
    <n v="0"/>
    <n v="0"/>
    <n v="0"/>
    <n v="0"/>
    <n v="4335"/>
    <n v="4335"/>
    <n v="0"/>
    <n v="0"/>
    <x v="19"/>
  </r>
  <r>
    <n v="15"/>
    <n v="15"/>
    <n v="0"/>
    <n v="0"/>
    <n v="0"/>
    <n v="0"/>
    <n v="0"/>
    <n v="0"/>
    <n v="0"/>
    <n v="0"/>
    <n v="0"/>
    <n v="0"/>
    <x v="13"/>
  </r>
  <r>
    <n v="62"/>
    <n v="62"/>
    <n v="0"/>
    <n v="0"/>
    <n v="0"/>
    <n v="0"/>
    <n v="0"/>
    <n v="0"/>
    <n v="0"/>
    <n v="0"/>
    <n v="0"/>
    <n v="0"/>
    <x v="50"/>
  </r>
  <r>
    <n v="50"/>
    <n v="50"/>
    <n v="0"/>
    <n v="0"/>
    <n v="0"/>
    <n v="0"/>
    <n v="0"/>
    <n v="0"/>
    <n v="50"/>
    <n v="50"/>
    <n v="0"/>
    <n v="0"/>
    <x v="5"/>
  </r>
  <r>
    <n v="360"/>
    <n v="360"/>
    <n v="0"/>
    <n v="0"/>
    <n v="0"/>
    <n v="0"/>
    <n v="0"/>
    <n v="0"/>
    <n v="0"/>
    <n v="0"/>
    <n v="0"/>
    <n v="0"/>
    <x v="3"/>
  </r>
  <r>
    <n v="2824"/>
    <n v="0"/>
    <n v="2824"/>
    <n v="0"/>
    <n v="0"/>
    <n v="0"/>
    <n v="0"/>
    <n v="0"/>
    <n v="0"/>
    <n v="0"/>
    <n v="0"/>
    <n v="0"/>
    <x v="25"/>
  </r>
  <r>
    <n v="429"/>
    <n v="429"/>
    <n v="0"/>
    <n v="0"/>
    <n v="0"/>
    <n v="0"/>
    <n v="0"/>
    <n v="0"/>
    <n v="0"/>
    <n v="0"/>
    <n v="0"/>
    <n v="0"/>
    <x v="8"/>
  </r>
  <r>
    <n v="1273"/>
    <n v="1273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52"/>
  </r>
  <r>
    <n v="113"/>
    <n v="0"/>
    <n v="113"/>
    <n v="0"/>
    <n v="0"/>
    <n v="0"/>
    <n v="0"/>
    <n v="0"/>
    <n v="0"/>
    <n v="0"/>
    <n v="0"/>
    <n v="0"/>
    <x v="36"/>
  </r>
  <r>
    <n v="31"/>
    <n v="31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9"/>
  </r>
  <r>
    <n v="9090"/>
    <n v="9090"/>
    <n v="0"/>
    <n v="0"/>
    <n v="0"/>
    <n v="0"/>
    <n v="0"/>
    <n v="0"/>
    <n v="0"/>
    <n v="0"/>
    <n v="0"/>
    <n v="0"/>
    <x v="45"/>
  </r>
  <r>
    <n v="64"/>
    <n v="64"/>
    <n v="0"/>
    <n v="0"/>
    <n v="0"/>
    <n v="0"/>
    <n v="0"/>
    <n v="0"/>
    <n v="0"/>
    <n v="0"/>
    <n v="0"/>
    <n v="0"/>
    <x v="42"/>
  </r>
  <r>
    <n v="4808"/>
    <n v="4808"/>
    <n v="0"/>
    <n v="0"/>
    <n v="0"/>
    <n v="0"/>
    <n v="0"/>
    <n v="0"/>
    <n v="0"/>
    <n v="0"/>
    <n v="0"/>
    <n v="0"/>
    <x v="25"/>
  </r>
  <r>
    <n v="25112"/>
    <n v="0"/>
    <n v="25112"/>
    <n v="0"/>
    <n v="0"/>
    <n v="0"/>
    <n v="0"/>
    <n v="0"/>
    <n v="0"/>
    <n v="0"/>
    <n v="0"/>
    <n v="0"/>
    <x v="35"/>
  </r>
  <r>
    <n v="8"/>
    <n v="8"/>
    <n v="0"/>
    <n v="0"/>
    <n v="8"/>
    <n v="8"/>
    <n v="0"/>
    <n v="0"/>
    <n v="0"/>
    <n v="0"/>
    <n v="0"/>
    <n v="0"/>
    <x v="6"/>
  </r>
  <r>
    <n v="2756"/>
    <n v="2756"/>
    <n v="0"/>
    <n v="0"/>
    <n v="0"/>
    <n v="0"/>
    <n v="0"/>
    <n v="0"/>
    <n v="2756"/>
    <n v="2756"/>
    <n v="0"/>
    <n v="0"/>
    <x v="33"/>
  </r>
  <r>
    <n v="383"/>
    <n v="383"/>
    <n v="0"/>
    <n v="0"/>
    <n v="0"/>
    <n v="0"/>
    <n v="0"/>
    <n v="0"/>
    <n v="0"/>
    <n v="0"/>
    <n v="0"/>
    <n v="0"/>
    <x v="14"/>
  </r>
  <r>
    <n v="3306"/>
    <n v="3306"/>
    <n v="0"/>
    <n v="0"/>
    <n v="0"/>
    <n v="0"/>
    <n v="0"/>
    <n v="0"/>
    <n v="0"/>
    <n v="0"/>
    <n v="0"/>
    <n v="0"/>
    <x v="38"/>
  </r>
  <r>
    <n v="94"/>
    <n v="94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0"/>
  </r>
  <r>
    <n v="654"/>
    <n v="654"/>
    <n v="0"/>
    <n v="0"/>
    <n v="0"/>
    <n v="0"/>
    <n v="0"/>
    <n v="0"/>
    <n v="0"/>
    <n v="0"/>
    <n v="0"/>
    <n v="0"/>
    <x v="17"/>
  </r>
  <r>
    <n v="11882"/>
    <n v="11882"/>
    <n v="0"/>
    <n v="0"/>
    <n v="0"/>
    <n v="0"/>
    <n v="0"/>
    <n v="0"/>
    <n v="0"/>
    <n v="0"/>
    <n v="0"/>
    <n v="0"/>
    <x v="9"/>
  </r>
  <r>
    <n v="55"/>
    <n v="55"/>
    <n v="0"/>
    <n v="0"/>
    <n v="55"/>
    <n v="55"/>
    <n v="0"/>
    <n v="0"/>
    <n v="0"/>
    <n v="0"/>
    <n v="0"/>
    <n v="0"/>
    <x v="25"/>
  </r>
  <r>
    <n v="19"/>
    <n v="19"/>
    <n v="0"/>
    <n v="0"/>
    <n v="0"/>
    <n v="0"/>
    <n v="0"/>
    <n v="0"/>
    <n v="19"/>
    <n v="19"/>
    <n v="0"/>
    <n v="0"/>
    <x v="35"/>
  </r>
  <r>
    <n v="549"/>
    <n v="549"/>
    <n v="0"/>
    <n v="0"/>
    <n v="0"/>
    <n v="0"/>
    <n v="0"/>
    <n v="0"/>
    <n v="0"/>
    <n v="0"/>
    <n v="0"/>
    <n v="0"/>
    <x v="12"/>
  </r>
  <r>
    <n v="59"/>
    <n v="59"/>
    <n v="0"/>
    <n v="0"/>
    <n v="0"/>
    <n v="0"/>
    <n v="0"/>
    <n v="0"/>
    <n v="0"/>
    <n v="0"/>
    <n v="0"/>
    <n v="0"/>
    <x v="49"/>
  </r>
  <r>
    <n v="2361"/>
    <n v="2361"/>
    <n v="0"/>
    <n v="0"/>
    <n v="0"/>
    <n v="0"/>
    <n v="0"/>
    <n v="0"/>
    <n v="2361"/>
    <n v="2361"/>
    <n v="0"/>
    <n v="0"/>
    <x v="24"/>
  </r>
  <r>
    <n v="761"/>
    <n v="761"/>
    <n v="0"/>
    <n v="0"/>
    <n v="0"/>
    <n v="0"/>
    <n v="0"/>
    <n v="0"/>
    <n v="0"/>
    <n v="0"/>
    <n v="0"/>
    <n v="0"/>
    <x v="31"/>
  </r>
  <r>
    <n v="13382"/>
    <n v="0"/>
    <n v="13382"/>
    <n v="0"/>
    <n v="0"/>
    <n v="0"/>
    <n v="0"/>
    <n v="0"/>
    <n v="0"/>
    <n v="0"/>
    <n v="0"/>
    <n v="0"/>
    <x v="31"/>
  </r>
  <r>
    <n v="44"/>
    <n v="44"/>
    <n v="0"/>
    <n v="0"/>
    <n v="0"/>
    <n v="0"/>
    <n v="0"/>
    <n v="0"/>
    <n v="0"/>
    <n v="0"/>
    <n v="0"/>
    <n v="0"/>
    <x v="30"/>
  </r>
  <r>
    <n v="3626"/>
    <n v="3626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35"/>
  </r>
  <r>
    <n v="3792"/>
    <n v="3792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59"/>
  </r>
  <r>
    <n v="354"/>
    <n v="354"/>
    <n v="0"/>
    <n v="0"/>
    <n v="0"/>
    <n v="0"/>
    <n v="0"/>
    <n v="0"/>
    <n v="0"/>
    <n v="0"/>
    <n v="0"/>
    <n v="0"/>
    <x v="41"/>
  </r>
  <r>
    <n v="2338"/>
    <n v="0"/>
    <n v="2338"/>
    <n v="0"/>
    <n v="0"/>
    <n v="0"/>
    <n v="0"/>
    <n v="0"/>
    <n v="0"/>
    <n v="0"/>
    <n v="0"/>
    <n v="0"/>
    <x v="50"/>
  </r>
  <r>
    <n v="71"/>
    <n v="71"/>
    <n v="0"/>
    <n v="0"/>
    <n v="0"/>
    <n v="0"/>
    <n v="0"/>
    <n v="0"/>
    <n v="71"/>
    <n v="71"/>
    <n v="0"/>
    <n v="0"/>
    <x v="36"/>
  </r>
  <r>
    <n v="34"/>
    <n v="34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32"/>
  </r>
  <r>
    <n v="7762"/>
    <n v="0"/>
    <n v="7762"/>
    <n v="0"/>
    <n v="0"/>
    <n v="0"/>
    <n v="0"/>
    <n v="0"/>
    <n v="0"/>
    <n v="0"/>
    <n v="0"/>
    <n v="0"/>
    <x v="50"/>
  </r>
  <r>
    <n v="398"/>
    <n v="398"/>
    <n v="0"/>
    <n v="0"/>
    <n v="0"/>
    <n v="0"/>
    <n v="0"/>
    <n v="0"/>
    <n v="398"/>
    <n v="398"/>
    <n v="0"/>
    <n v="0"/>
    <x v="42"/>
  </r>
  <r>
    <n v="351"/>
    <n v="351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35"/>
  </r>
  <r>
    <n v="6598"/>
    <n v="6598"/>
    <n v="0"/>
    <n v="0"/>
    <n v="0"/>
    <n v="0"/>
    <n v="0"/>
    <n v="0"/>
    <n v="0"/>
    <n v="0"/>
    <n v="0"/>
    <n v="0"/>
    <x v="23"/>
  </r>
  <r>
    <n v="158"/>
    <n v="158"/>
    <n v="0"/>
    <n v="0"/>
    <n v="0"/>
    <n v="0"/>
    <n v="0"/>
    <n v="0"/>
    <n v="0"/>
    <n v="0"/>
    <n v="0"/>
    <n v="0"/>
    <x v="11"/>
  </r>
  <r>
    <n v="7812"/>
    <n v="7812"/>
    <n v="0"/>
    <n v="0"/>
    <n v="0"/>
    <n v="0"/>
    <n v="0"/>
    <n v="0"/>
    <n v="0"/>
    <n v="0"/>
    <n v="0"/>
    <n v="0"/>
    <x v="0"/>
  </r>
  <r>
    <n v="20447"/>
    <n v="20447"/>
    <n v="0"/>
    <n v="0"/>
    <n v="0"/>
    <n v="0"/>
    <n v="0"/>
    <n v="0"/>
    <n v="0"/>
    <n v="0"/>
    <n v="0"/>
    <n v="0"/>
    <x v="38"/>
  </r>
  <r>
    <n v="240"/>
    <n v="240"/>
    <n v="0"/>
    <n v="0"/>
    <n v="0"/>
    <n v="0"/>
    <n v="0"/>
    <n v="0"/>
    <n v="240"/>
    <n v="240"/>
    <n v="0"/>
    <n v="0"/>
    <x v="8"/>
  </r>
  <r>
    <n v="135"/>
    <n v="135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21"/>
  </r>
  <r>
    <n v="1097"/>
    <n v="0"/>
    <n v="1097"/>
    <n v="0"/>
    <n v="0"/>
    <n v="0"/>
    <n v="0"/>
    <n v="0"/>
    <n v="0"/>
    <n v="0"/>
    <n v="0"/>
    <n v="0"/>
    <x v="43"/>
  </r>
  <r>
    <n v="144"/>
    <n v="14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44"/>
  </r>
  <r>
    <n v="1306"/>
    <n v="0"/>
    <n v="1306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39"/>
  </r>
  <r>
    <n v="12001"/>
    <n v="0"/>
    <n v="12001"/>
    <n v="0"/>
    <n v="0"/>
    <n v="0"/>
    <n v="0"/>
    <n v="0"/>
    <n v="0"/>
    <n v="0"/>
    <n v="0"/>
    <n v="0"/>
    <x v="7"/>
  </r>
  <r>
    <n v="63"/>
    <n v="63"/>
    <n v="0"/>
    <n v="0"/>
    <n v="0"/>
    <n v="0"/>
    <n v="0"/>
    <n v="0"/>
    <n v="0"/>
    <n v="0"/>
    <n v="0"/>
    <n v="0"/>
    <x v="0"/>
  </r>
  <r>
    <n v="7755"/>
    <n v="7755"/>
    <n v="0"/>
    <n v="0"/>
    <n v="0"/>
    <n v="0"/>
    <n v="0"/>
    <n v="0"/>
    <n v="0"/>
    <n v="0"/>
    <n v="0"/>
    <n v="0"/>
    <x v="31"/>
  </r>
  <r>
    <n v="118"/>
    <n v="118"/>
    <n v="0"/>
    <n v="0"/>
    <n v="0"/>
    <n v="0"/>
    <n v="0"/>
    <n v="0"/>
    <n v="0"/>
    <n v="0"/>
    <n v="0"/>
    <n v="0"/>
    <x v="2"/>
  </r>
  <r>
    <n v="995"/>
    <n v="995"/>
    <n v="0"/>
    <n v="0"/>
    <n v="0"/>
    <n v="0"/>
    <n v="0"/>
    <n v="0"/>
    <n v="0"/>
    <n v="0"/>
    <n v="0"/>
    <n v="0"/>
    <x v="6"/>
  </r>
  <r>
    <n v="433"/>
    <n v="433"/>
    <n v="0"/>
    <n v="0"/>
    <n v="0"/>
    <n v="0"/>
    <n v="0"/>
    <n v="0"/>
    <n v="0"/>
    <n v="0"/>
    <n v="0"/>
    <n v="0"/>
    <x v="20"/>
  </r>
  <r>
    <n v="881"/>
    <n v="881"/>
    <n v="0"/>
    <n v="0"/>
    <n v="0"/>
    <n v="0"/>
    <n v="0"/>
    <n v="0"/>
    <n v="0"/>
    <n v="0"/>
    <n v="0"/>
    <n v="0"/>
    <x v="15"/>
  </r>
  <r>
    <n v="1205"/>
    <n v="1205"/>
    <n v="0"/>
    <n v="0"/>
    <n v="1205"/>
    <n v="1205"/>
    <n v="0"/>
    <n v="0"/>
    <n v="0"/>
    <n v="0"/>
    <n v="0"/>
    <n v="0"/>
    <x v="44"/>
  </r>
  <r>
    <n v="275"/>
    <n v="275"/>
    <n v="0"/>
    <n v="0"/>
    <n v="0"/>
    <n v="0"/>
    <n v="0"/>
    <n v="0"/>
    <n v="0"/>
    <n v="0"/>
    <n v="0"/>
    <n v="0"/>
    <x v="17"/>
  </r>
  <r>
    <n v="91"/>
    <n v="91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33"/>
  </r>
  <r>
    <n v="1731"/>
    <n v="1731"/>
    <n v="0"/>
    <n v="0"/>
    <n v="0"/>
    <n v="0"/>
    <n v="0"/>
    <n v="0"/>
    <n v="0"/>
    <n v="0"/>
    <n v="0"/>
    <n v="0"/>
    <x v="25"/>
  </r>
  <r>
    <n v="32"/>
    <n v="32"/>
    <n v="0"/>
    <n v="0"/>
    <n v="32"/>
    <n v="32"/>
    <n v="0"/>
    <n v="0"/>
    <n v="0"/>
    <n v="0"/>
    <n v="0"/>
    <n v="0"/>
    <x v="51"/>
  </r>
  <r>
    <n v="1140"/>
    <n v="1140"/>
    <n v="0"/>
    <n v="0"/>
    <n v="0"/>
    <n v="0"/>
    <n v="0"/>
    <n v="0"/>
    <n v="1140"/>
    <n v="1140"/>
    <n v="0"/>
    <n v="0"/>
    <x v="30"/>
  </r>
  <r>
    <n v="401"/>
    <n v="401"/>
    <n v="0"/>
    <n v="0"/>
    <n v="0"/>
    <n v="0"/>
    <n v="0"/>
    <n v="0"/>
    <n v="0"/>
    <n v="0"/>
    <n v="0"/>
    <n v="0"/>
    <x v="39"/>
  </r>
  <r>
    <n v="29148"/>
    <n v="29148"/>
    <n v="0"/>
    <n v="0"/>
    <n v="0"/>
    <n v="0"/>
    <n v="0"/>
    <n v="0"/>
    <n v="29148"/>
    <n v="29148"/>
    <n v="0"/>
    <n v="0"/>
    <x v="3"/>
  </r>
  <r>
    <n v="90"/>
    <n v="90"/>
    <n v="0"/>
    <n v="0"/>
    <n v="0"/>
    <n v="0"/>
    <n v="0"/>
    <n v="0"/>
    <n v="0"/>
    <n v="0"/>
    <n v="0"/>
    <n v="0"/>
    <x v="48"/>
  </r>
  <r>
    <n v="5335"/>
    <n v="5335"/>
    <n v="0"/>
    <n v="0"/>
    <n v="0"/>
    <n v="0"/>
    <n v="0"/>
    <n v="0"/>
    <n v="5335"/>
    <n v="5335"/>
    <n v="0"/>
    <n v="0"/>
    <x v="44"/>
  </r>
  <r>
    <n v="407"/>
    <n v="407"/>
    <n v="0"/>
    <n v="0"/>
    <n v="0"/>
    <n v="0"/>
    <n v="0"/>
    <n v="0"/>
    <n v="0"/>
    <n v="0"/>
    <n v="0"/>
    <n v="0"/>
    <x v="14"/>
  </r>
  <r>
    <n v="995"/>
    <n v="995"/>
    <n v="0"/>
    <n v="0"/>
    <n v="0"/>
    <n v="0"/>
    <n v="0"/>
    <n v="0"/>
    <n v="0"/>
    <n v="0"/>
    <n v="0"/>
    <n v="0"/>
    <x v="15"/>
  </r>
  <r>
    <n v="200"/>
    <n v="200"/>
    <n v="0"/>
    <n v="0"/>
    <n v="0"/>
    <n v="0"/>
    <n v="0"/>
    <n v="0"/>
    <n v="0"/>
    <n v="0"/>
    <n v="0"/>
    <n v="0"/>
    <x v="9"/>
  </r>
  <r>
    <n v="10"/>
    <n v="10"/>
    <n v="0"/>
    <n v="0"/>
    <n v="10"/>
    <n v="10"/>
    <n v="0"/>
    <n v="0"/>
    <n v="0"/>
    <n v="0"/>
    <n v="0"/>
    <n v="0"/>
    <x v="25"/>
  </r>
  <r>
    <n v="46"/>
    <n v="4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7"/>
  </r>
  <r>
    <n v="465"/>
    <n v="465"/>
    <n v="0"/>
    <n v="0"/>
    <n v="0"/>
    <n v="0"/>
    <n v="0"/>
    <n v="0"/>
    <n v="0"/>
    <n v="0"/>
    <n v="0"/>
    <n v="0"/>
    <x v="52"/>
  </r>
  <r>
    <n v="553"/>
    <n v="553"/>
    <n v="0"/>
    <n v="0"/>
    <n v="553"/>
    <n v="553"/>
    <n v="0"/>
    <n v="0"/>
    <n v="0"/>
    <n v="0"/>
    <n v="0"/>
    <n v="0"/>
    <x v="23"/>
  </r>
  <r>
    <n v="649"/>
    <n v="649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4"/>
  </r>
  <r>
    <n v="5167"/>
    <n v="5167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53"/>
  </r>
  <r>
    <n v="37"/>
    <n v="37"/>
    <n v="0"/>
    <n v="0"/>
    <n v="37"/>
    <n v="37"/>
    <n v="0"/>
    <n v="0"/>
    <n v="0"/>
    <n v="0"/>
    <n v="0"/>
    <n v="0"/>
    <x v="25"/>
  </r>
  <r>
    <n v="333"/>
    <n v="333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52"/>
  </r>
  <r>
    <n v="143"/>
    <n v="143"/>
    <n v="0"/>
    <n v="0"/>
    <n v="0"/>
    <n v="0"/>
    <n v="0"/>
    <n v="0"/>
    <n v="0"/>
    <n v="0"/>
    <n v="0"/>
    <n v="0"/>
    <x v="2"/>
  </r>
  <r>
    <n v="170"/>
    <n v="170"/>
    <n v="0"/>
    <n v="0"/>
    <n v="0"/>
    <n v="0"/>
    <n v="0"/>
    <n v="0"/>
    <n v="0"/>
    <n v="0"/>
    <n v="0"/>
    <n v="0"/>
    <x v="13"/>
  </r>
  <r>
    <n v="5374"/>
    <n v="5374"/>
    <n v="0"/>
    <n v="0"/>
    <n v="0"/>
    <n v="0"/>
    <n v="0"/>
    <n v="0"/>
    <n v="0"/>
    <n v="0"/>
    <n v="0"/>
    <n v="0"/>
    <x v="37"/>
  </r>
  <r>
    <n v="1342"/>
    <n v="1342"/>
    <n v="0"/>
    <n v="0"/>
    <n v="1342"/>
    <n v="1342"/>
    <n v="0"/>
    <n v="0"/>
    <n v="0"/>
    <n v="0"/>
    <n v="0"/>
    <n v="0"/>
    <x v="56"/>
  </r>
  <r>
    <n v="708"/>
    <n v="708"/>
    <n v="0"/>
    <n v="0"/>
    <n v="0"/>
    <n v="0"/>
    <n v="0"/>
    <n v="0"/>
    <n v="708"/>
    <n v="708"/>
    <n v="0"/>
    <n v="0"/>
    <x v="22"/>
  </r>
  <r>
    <n v="17866"/>
    <n v="17866"/>
    <n v="0"/>
    <n v="0"/>
    <n v="0"/>
    <n v="0"/>
    <n v="0"/>
    <n v="0"/>
    <n v="0"/>
    <n v="0"/>
    <n v="0"/>
    <n v="0"/>
    <x v="11"/>
  </r>
  <r>
    <n v="8566"/>
    <n v="0"/>
    <n v="8566"/>
    <n v="0"/>
    <n v="0"/>
    <n v="0"/>
    <n v="0"/>
    <n v="0"/>
    <n v="0"/>
    <n v="0"/>
    <n v="0"/>
    <n v="0"/>
    <x v="56"/>
  </r>
  <r>
    <n v="2429"/>
    <n v="2429"/>
    <n v="0"/>
    <n v="0"/>
    <n v="0"/>
    <n v="0"/>
    <n v="0"/>
    <n v="0"/>
    <n v="0"/>
    <n v="0"/>
    <n v="0"/>
    <n v="0"/>
    <x v="56"/>
  </r>
  <r>
    <n v="121"/>
    <n v="121"/>
    <n v="0"/>
    <n v="0"/>
    <n v="0"/>
    <n v="0"/>
    <n v="0"/>
    <n v="0"/>
    <n v="0"/>
    <n v="0"/>
    <n v="0"/>
    <n v="0"/>
    <x v="50"/>
  </r>
  <r>
    <n v="1141"/>
    <n v="0"/>
    <n v="1141"/>
    <n v="0"/>
    <n v="0"/>
    <n v="0"/>
    <n v="0"/>
    <n v="0"/>
    <n v="1141"/>
    <n v="0"/>
    <n v="1141"/>
    <n v="0"/>
    <x v="48"/>
  </r>
  <r>
    <n v="2437"/>
    <n v="2437"/>
    <n v="0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60"/>
    <n v="60"/>
    <n v="0"/>
    <n v="0"/>
    <x v="9"/>
  </r>
  <r>
    <n v="29"/>
    <n v="29"/>
    <n v="0"/>
    <n v="0"/>
    <n v="0"/>
    <n v="0"/>
    <n v="0"/>
    <n v="0"/>
    <n v="0"/>
    <n v="0"/>
    <n v="0"/>
    <n v="0"/>
    <x v="39"/>
  </r>
  <r>
    <n v="1675"/>
    <n v="1675"/>
    <n v="0"/>
    <n v="0"/>
    <n v="1675"/>
    <n v="1675"/>
    <n v="0"/>
    <n v="0"/>
    <n v="0"/>
    <n v="0"/>
    <n v="0"/>
    <n v="0"/>
    <x v="18"/>
  </r>
  <r>
    <n v="953"/>
    <n v="0"/>
    <n v="953"/>
    <n v="0"/>
    <n v="0"/>
    <n v="0"/>
    <n v="0"/>
    <n v="0"/>
    <n v="953"/>
    <n v="0"/>
    <n v="953"/>
    <n v="0"/>
    <x v="4"/>
  </r>
  <r>
    <n v="97"/>
    <n v="97"/>
    <n v="0"/>
    <n v="0"/>
    <n v="0"/>
    <n v="0"/>
    <n v="0"/>
    <n v="0"/>
    <n v="0"/>
    <n v="0"/>
    <n v="0"/>
    <n v="0"/>
    <x v="40"/>
  </r>
  <r>
    <n v="395"/>
    <n v="395"/>
    <n v="0"/>
    <n v="0"/>
    <n v="0"/>
    <n v="0"/>
    <n v="0"/>
    <n v="0"/>
    <n v="0"/>
    <n v="0"/>
    <n v="0"/>
    <n v="0"/>
    <x v="32"/>
  </r>
  <r>
    <n v="391"/>
    <n v="391"/>
    <n v="0"/>
    <n v="0"/>
    <n v="0"/>
    <n v="0"/>
    <n v="0"/>
    <n v="0"/>
    <n v="0"/>
    <n v="0"/>
    <n v="0"/>
    <n v="0"/>
    <x v="30"/>
  </r>
  <r>
    <n v="307"/>
    <n v="307"/>
    <n v="0"/>
    <n v="0"/>
    <n v="0"/>
    <n v="0"/>
    <n v="0"/>
    <n v="0"/>
    <n v="0"/>
    <n v="0"/>
    <n v="0"/>
    <n v="0"/>
    <x v="41"/>
  </r>
  <r>
    <n v="36269"/>
    <n v="0"/>
    <n v="36269"/>
    <n v="0"/>
    <n v="0"/>
    <n v="0"/>
    <n v="0"/>
    <n v="0"/>
    <n v="0"/>
    <n v="0"/>
    <n v="0"/>
    <n v="0"/>
    <x v="56"/>
  </r>
  <r>
    <n v="75"/>
    <n v="75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21"/>
  </r>
  <r>
    <n v="83"/>
    <n v="83"/>
    <n v="0"/>
    <n v="0"/>
    <n v="83"/>
    <n v="83"/>
    <n v="0"/>
    <n v="0"/>
    <n v="0"/>
    <n v="0"/>
    <n v="0"/>
    <n v="0"/>
    <x v="24"/>
  </r>
  <r>
    <n v="14"/>
    <n v="14"/>
    <n v="0"/>
    <n v="0"/>
    <n v="0"/>
    <n v="0"/>
    <n v="0"/>
    <n v="0"/>
    <n v="0"/>
    <n v="0"/>
    <n v="0"/>
    <n v="0"/>
    <x v="42"/>
  </r>
  <r>
    <n v="189"/>
    <n v="189"/>
    <n v="0"/>
    <n v="0"/>
    <n v="0"/>
    <n v="0"/>
    <n v="0"/>
    <n v="0"/>
    <n v="0"/>
    <n v="0"/>
    <n v="0"/>
    <n v="0"/>
    <x v="52"/>
  </r>
  <r>
    <n v="98"/>
    <n v="98"/>
    <n v="0"/>
    <n v="0"/>
    <n v="0"/>
    <n v="0"/>
    <n v="0"/>
    <n v="0"/>
    <n v="0"/>
    <n v="0"/>
    <n v="0"/>
    <n v="0"/>
    <x v="25"/>
  </r>
  <r>
    <n v="11821"/>
    <n v="0"/>
    <n v="11821"/>
    <n v="0"/>
    <n v="0"/>
    <n v="0"/>
    <n v="0"/>
    <n v="0"/>
    <n v="0"/>
    <n v="0"/>
    <n v="0"/>
    <n v="0"/>
    <x v="35"/>
  </r>
  <r>
    <n v="59664"/>
    <n v="0"/>
    <n v="59664"/>
    <n v="0"/>
    <n v="0"/>
    <n v="0"/>
    <n v="0"/>
    <n v="0"/>
    <n v="0"/>
    <n v="0"/>
    <n v="0"/>
    <n v="0"/>
    <x v="56"/>
  </r>
  <r>
    <n v="7819"/>
    <n v="7819"/>
    <n v="0"/>
    <n v="0"/>
    <n v="0"/>
    <n v="0"/>
    <n v="0"/>
    <n v="0"/>
    <n v="0"/>
    <n v="0"/>
    <n v="0"/>
    <n v="0"/>
    <x v="10"/>
  </r>
  <r>
    <n v="2635"/>
    <n v="2635"/>
    <n v="0"/>
    <n v="0"/>
    <n v="2635"/>
    <n v="2635"/>
    <n v="0"/>
    <n v="0"/>
    <n v="0"/>
    <n v="0"/>
    <n v="0"/>
    <n v="0"/>
    <x v="43"/>
  </r>
  <r>
    <n v="1349"/>
    <n v="1349"/>
    <n v="0"/>
    <n v="0"/>
    <n v="0"/>
    <n v="0"/>
    <n v="0"/>
    <n v="0"/>
    <n v="0"/>
    <n v="0"/>
    <n v="0"/>
    <n v="0"/>
    <x v="25"/>
  </r>
  <r>
    <n v="152"/>
    <n v="0"/>
    <n v="152"/>
    <n v="0"/>
    <n v="0"/>
    <n v="0"/>
    <n v="0"/>
    <n v="0"/>
    <n v="0"/>
    <n v="0"/>
    <n v="0"/>
    <n v="0"/>
    <x v="26"/>
  </r>
  <r>
    <n v="156"/>
    <n v="156"/>
    <n v="0"/>
    <n v="0"/>
    <n v="0"/>
    <n v="0"/>
    <n v="0"/>
    <n v="0"/>
    <n v="0"/>
    <n v="0"/>
    <n v="0"/>
    <n v="0"/>
    <x v="22"/>
  </r>
  <r>
    <n v="178"/>
    <n v="178"/>
    <n v="0"/>
    <n v="0"/>
    <n v="0"/>
    <n v="0"/>
    <n v="0"/>
    <n v="0"/>
    <n v="0"/>
    <n v="0"/>
    <n v="0"/>
    <n v="0"/>
    <x v="49"/>
  </r>
  <r>
    <n v="202"/>
    <n v="0"/>
    <n v="202"/>
    <n v="0"/>
    <n v="0"/>
    <n v="0"/>
    <n v="0"/>
    <n v="0"/>
    <n v="0"/>
    <n v="0"/>
    <n v="0"/>
    <n v="0"/>
    <x v="2"/>
  </r>
  <r>
    <n v="302"/>
    <n v="302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0"/>
    <n v="0"/>
    <n v="0"/>
    <n v="0"/>
    <x v="30"/>
  </r>
  <r>
    <n v="650"/>
    <n v="650"/>
    <n v="0"/>
    <n v="0"/>
    <n v="0"/>
    <n v="0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5"/>
  </r>
  <r>
    <n v="139"/>
    <n v="139"/>
    <n v="0"/>
    <n v="0"/>
    <n v="0"/>
    <n v="0"/>
    <n v="0"/>
    <n v="0"/>
    <n v="0"/>
    <n v="0"/>
    <n v="0"/>
    <n v="0"/>
    <x v="30"/>
  </r>
  <r>
    <n v="61"/>
    <n v="61"/>
    <n v="0"/>
    <n v="0"/>
    <n v="0"/>
    <n v="0"/>
    <n v="0"/>
    <n v="0"/>
    <n v="0"/>
    <n v="0"/>
    <n v="0"/>
    <n v="0"/>
    <x v="5"/>
  </r>
  <r>
    <n v="1120"/>
    <n v="1120"/>
    <n v="0"/>
    <n v="0"/>
    <n v="1120"/>
    <n v="112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25"/>
  </r>
  <r>
    <n v="1365"/>
    <n v="1365"/>
    <n v="0"/>
    <n v="0"/>
    <n v="0"/>
    <n v="0"/>
    <n v="0"/>
    <n v="0"/>
    <n v="0"/>
    <n v="0"/>
    <n v="0"/>
    <n v="0"/>
    <x v="14"/>
  </r>
  <r>
    <n v="919"/>
    <n v="919"/>
    <n v="0"/>
    <n v="0"/>
    <n v="0"/>
    <n v="0"/>
    <n v="0"/>
    <n v="0"/>
    <n v="0"/>
    <n v="0"/>
    <n v="0"/>
    <n v="0"/>
    <x v="38"/>
  </r>
  <r>
    <n v="1462"/>
    <n v="1462"/>
    <n v="0"/>
    <n v="0"/>
    <n v="0"/>
    <n v="0"/>
    <n v="0"/>
    <n v="0"/>
    <n v="0"/>
    <n v="0"/>
    <n v="0"/>
    <n v="0"/>
    <x v="33"/>
  </r>
  <r>
    <n v="632"/>
    <n v="632"/>
    <n v="0"/>
    <n v="0"/>
    <n v="632"/>
    <n v="632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42"/>
  </r>
  <r>
    <n v="36504"/>
    <n v="0"/>
    <n v="0"/>
    <n v="36504"/>
    <n v="0"/>
    <n v="0"/>
    <n v="0"/>
    <n v="0"/>
    <n v="0"/>
    <n v="0"/>
    <n v="0"/>
    <n v="0"/>
    <x v="63"/>
  </r>
  <r>
    <n v="41"/>
    <n v="41"/>
    <n v="0"/>
    <n v="0"/>
    <n v="0"/>
    <n v="0"/>
    <n v="0"/>
    <n v="0"/>
    <n v="0"/>
    <n v="0"/>
    <n v="0"/>
    <n v="0"/>
    <x v="27"/>
  </r>
  <r>
    <n v="352"/>
    <n v="352"/>
    <n v="0"/>
    <n v="0"/>
    <n v="0"/>
    <n v="0"/>
    <n v="0"/>
    <n v="0"/>
    <n v="0"/>
    <n v="0"/>
    <n v="0"/>
    <n v="0"/>
    <x v="32"/>
  </r>
  <r>
    <n v="194"/>
    <n v="194"/>
    <n v="0"/>
    <n v="0"/>
    <n v="0"/>
    <n v="0"/>
    <n v="0"/>
    <n v="0"/>
    <n v="0"/>
    <n v="0"/>
    <n v="0"/>
    <n v="0"/>
    <x v="25"/>
  </r>
  <r>
    <n v="6998"/>
    <n v="699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0"/>
    <n v="0"/>
    <n v="0"/>
    <n v="0"/>
    <x v="24"/>
  </r>
  <r>
    <n v="162"/>
    <n v="162"/>
    <n v="0"/>
    <n v="0"/>
    <n v="0"/>
    <n v="0"/>
    <n v="0"/>
    <n v="0"/>
    <n v="162"/>
    <n v="162"/>
    <n v="0"/>
    <n v="0"/>
    <x v="44"/>
  </r>
  <r>
    <n v="98"/>
    <n v="98"/>
    <n v="0"/>
    <n v="0"/>
    <n v="0"/>
    <n v="0"/>
    <n v="0"/>
    <n v="0"/>
    <n v="0"/>
    <n v="0"/>
    <n v="0"/>
    <n v="0"/>
    <x v="32"/>
  </r>
  <r>
    <n v="732"/>
    <n v="732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3"/>
    <n v="3"/>
    <n v="0"/>
    <n v="0"/>
    <x v="25"/>
  </r>
  <r>
    <n v="825"/>
    <n v="825"/>
    <n v="0"/>
    <n v="0"/>
    <n v="0"/>
    <n v="0"/>
    <n v="0"/>
    <n v="0"/>
    <n v="0"/>
    <n v="0"/>
    <n v="0"/>
    <n v="0"/>
    <x v="35"/>
  </r>
  <r>
    <n v="673"/>
    <n v="673"/>
    <n v="0"/>
    <n v="0"/>
    <n v="0"/>
    <n v="0"/>
    <n v="0"/>
    <n v="0"/>
    <n v="673"/>
    <n v="673"/>
    <n v="0"/>
    <n v="0"/>
    <x v="27"/>
  </r>
  <r>
    <n v="6"/>
    <n v="6"/>
    <n v="0"/>
    <n v="0"/>
    <n v="6"/>
    <n v="6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0"/>
  </r>
  <r>
    <n v="300"/>
    <n v="300"/>
    <n v="0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34"/>
  </r>
  <r>
    <n v="2031"/>
    <n v="2031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22"/>
  </r>
  <r>
    <n v="32172"/>
    <n v="32172"/>
    <n v="0"/>
    <n v="0"/>
    <n v="0"/>
    <n v="0"/>
    <n v="0"/>
    <n v="0"/>
    <n v="0"/>
    <n v="0"/>
    <n v="0"/>
    <n v="0"/>
    <x v="12"/>
  </r>
  <r>
    <n v="138"/>
    <n v="138"/>
    <n v="0"/>
    <n v="0"/>
    <n v="0"/>
    <n v="0"/>
    <n v="0"/>
    <n v="0"/>
    <n v="0"/>
    <n v="0"/>
    <n v="0"/>
    <n v="0"/>
    <x v="8"/>
  </r>
  <r>
    <n v="1104"/>
    <n v="1104"/>
    <n v="0"/>
    <n v="0"/>
    <n v="0"/>
    <n v="0"/>
    <n v="0"/>
    <n v="0"/>
    <n v="0"/>
    <n v="0"/>
    <n v="0"/>
    <n v="0"/>
    <x v="2"/>
  </r>
  <r>
    <n v="925"/>
    <n v="925"/>
    <n v="0"/>
    <n v="0"/>
    <n v="0"/>
    <n v="0"/>
    <n v="0"/>
    <n v="0"/>
    <n v="0"/>
    <n v="0"/>
    <n v="0"/>
    <n v="0"/>
    <x v="17"/>
  </r>
  <r>
    <n v="180"/>
    <n v="180"/>
    <n v="0"/>
    <n v="0"/>
    <n v="0"/>
    <n v="0"/>
    <n v="0"/>
    <n v="0"/>
    <n v="0"/>
    <n v="0"/>
    <n v="0"/>
    <n v="0"/>
    <x v="18"/>
  </r>
  <r>
    <n v="2241"/>
    <n v="2241"/>
    <n v="0"/>
    <n v="0"/>
    <n v="0"/>
    <n v="0"/>
    <n v="0"/>
    <n v="0"/>
    <n v="0"/>
    <n v="0"/>
    <n v="0"/>
    <n v="0"/>
    <x v="9"/>
  </r>
  <r>
    <n v="1060"/>
    <n v="1060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50"/>
  </r>
  <r>
    <n v="4411"/>
    <n v="4411"/>
    <n v="0"/>
    <n v="0"/>
    <n v="0"/>
    <n v="0"/>
    <n v="0"/>
    <n v="0"/>
    <n v="0"/>
    <n v="0"/>
    <n v="0"/>
    <n v="0"/>
    <x v="7"/>
  </r>
  <r>
    <n v="544"/>
    <n v="544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41"/>
  </r>
  <r>
    <n v="215"/>
    <n v="215"/>
    <n v="0"/>
    <n v="0"/>
    <n v="0"/>
    <n v="0"/>
    <n v="0"/>
    <n v="0"/>
    <n v="215"/>
    <n v="215"/>
    <n v="0"/>
    <n v="0"/>
    <x v="37"/>
  </r>
  <r>
    <n v="4"/>
    <n v="0"/>
    <n v="4"/>
    <n v="0"/>
    <n v="0"/>
    <n v="0"/>
    <n v="0"/>
    <n v="0"/>
    <n v="4"/>
    <n v="0"/>
    <n v="4"/>
    <n v="0"/>
    <x v="59"/>
  </r>
  <r>
    <n v="101"/>
    <n v="101"/>
    <n v="0"/>
    <n v="0"/>
    <n v="0"/>
    <n v="0"/>
    <n v="0"/>
    <n v="0"/>
    <n v="0"/>
    <n v="0"/>
    <n v="0"/>
    <n v="0"/>
    <x v="10"/>
  </r>
  <r>
    <n v="99"/>
    <n v="9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1"/>
  </r>
  <r>
    <n v="11204"/>
    <n v="11204"/>
    <n v="0"/>
    <n v="0"/>
    <n v="0"/>
    <n v="0"/>
    <n v="0"/>
    <n v="0"/>
    <n v="0"/>
    <n v="0"/>
    <n v="0"/>
    <n v="0"/>
    <x v="48"/>
  </r>
  <r>
    <n v="239"/>
    <n v="239"/>
    <n v="0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41"/>
  </r>
  <r>
    <n v="560"/>
    <n v="560"/>
    <n v="0"/>
    <n v="0"/>
    <n v="0"/>
    <n v="0"/>
    <n v="0"/>
    <n v="0"/>
    <n v="0"/>
    <n v="0"/>
    <n v="0"/>
    <n v="0"/>
    <x v="8"/>
  </r>
  <r>
    <n v="841"/>
    <n v="84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6"/>
  </r>
  <r>
    <n v="13"/>
    <n v="13"/>
    <n v="0"/>
    <n v="0"/>
    <n v="13"/>
    <n v="13"/>
    <n v="0"/>
    <n v="0"/>
    <n v="0"/>
    <n v="0"/>
    <n v="0"/>
    <n v="0"/>
    <x v="41"/>
  </r>
  <r>
    <n v="18223"/>
    <n v="0"/>
    <n v="18223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2"/>
  </r>
  <r>
    <n v="408"/>
    <n v="408"/>
    <n v="0"/>
    <n v="0"/>
    <n v="0"/>
    <n v="0"/>
    <n v="0"/>
    <n v="0"/>
    <n v="0"/>
    <n v="0"/>
    <n v="0"/>
    <n v="0"/>
    <x v="19"/>
  </r>
  <r>
    <n v="238"/>
    <n v="238"/>
    <n v="0"/>
    <n v="0"/>
    <n v="238"/>
    <n v="238"/>
    <n v="0"/>
    <n v="0"/>
    <n v="0"/>
    <n v="0"/>
    <n v="0"/>
    <n v="0"/>
    <x v="13"/>
  </r>
  <r>
    <n v="3519"/>
    <n v="3519"/>
    <n v="0"/>
    <n v="0"/>
    <n v="3519"/>
    <n v="3519"/>
    <n v="0"/>
    <n v="0"/>
    <n v="0"/>
    <n v="0"/>
    <n v="0"/>
    <n v="0"/>
    <x v="48"/>
  </r>
  <r>
    <n v="2274"/>
    <n v="0"/>
    <n v="2274"/>
    <n v="0"/>
    <n v="0"/>
    <n v="0"/>
    <n v="0"/>
    <n v="0"/>
    <n v="0"/>
    <n v="0"/>
    <n v="0"/>
    <n v="0"/>
    <x v="13"/>
  </r>
  <r>
    <n v="2031"/>
    <n v="2031"/>
    <n v="0"/>
    <n v="0"/>
    <n v="0"/>
    <n v="0"/>
    <n v="0"/>
    <n v="0"/>
    <n v="2031"/>
    <n v="2031"/>
    <n v="0"/>
    <n v="0"/>
    <x v="44"/>
  </r>
  <r>
    <n v="45250"/>
    <n v="45250"/>
    <n v="0"/>
    <n v="0"/>
    <n v="0"/>
    <n v="0"/>
    <n v="0"/>
    <n v="0"/>
    <n v="0"/>
    <n v="0"/>
    <n v="0"/>
    <n v="0"/>
    <x v="14"/>
  </r>
  <r>
    <n v="2087"/>
    <n v="0"/>
    <n v="2087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9"/>
  </r>
  <r>
    <n v="50"/>
    <n v="50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58"/>
  </r>
  <r>
    <n v="41"/>
    <n v="41"/>
    <n v="0"/>
    <n v="0"/>
    <n v="0"/>
    <n v="0"/>
    <n v="0"/>
    <n v="0"/>
    <n v="41"/>
    <n v="41"/>
    <n v="0"/>
    <n v="0"/>
    <x v="31"/>
  </r>
  <r>
    <n v="4"/>
    <n v="4"/>
    <n v="0"/>
    <n v="0"/>
    <n v="0"/>
    <n v="0"/>
    <n v="0"/>
    <n v="0"/>
    <n v="0"/>
    <n v="0"/>
    <n v="0"/>
    <n v="0"/>
    <x v="13"/>
  </r>
  <r>
    <n v="519"/>
    <n v="519"/>
    <n v="0"/>
    <n v="0"/>
    <n v="0"/>
    <n v="0"/>
    <n v="0"/>
    <n v="0"/>
    <n v="0"/>
    <n v="0"/>
    <n v="0"/>
    <n v="0"/>
    <x v="22"/>
  </r>
  <r>
    <n v="424"/>
    <n v="424"/>
    <n v="0"/>
    <n v="0"/>
    <n v="0"/>
    <n v="0"/>
    <n v="0"/>
    <n v="0"/>
    <n v="0"/>
    <n v="0"/>
    <n v="0"/>
    <n v="0"/>
    <x v="50"/>
  </r>
  <r>
    <n v="128"/>
    <n v="128"/>
    <n v="0"/>
    <n v="0"/>
    <n v="0"/>
    <n v="0"/>
    <n v="0"/>
    <n v="0"/>
    <n v="0"/>
    <n v="0"/>
    <n v="0"/>
    <n v="0"/>
    <x v="22"/>
  </r>
  <r>
    <n v="37664"/>
    <n v="0"/>
    <n v="37664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35"/>
  </r>
  <r>
    <n v="14"/>
    <n v="14"/>
    <n v="0"/>
    <n v="0"/>
    <n v="0"/>
    <n v="0"/>
    <n v="0"/>
    <n v="0"/>
    <n v="0"/>
    <n v="0"/>
    <n v="0"/>
    <n v="0"/>
    <x v="24"/>
  </r>
  <r>
    <n v="3396"/>
    <n v="0"/>
    <n v="3396"/>
    <n v="0"/>
    <n v="0"/>
    <n v="0"/>
    <n v="0"/>
    <n v="0"/>
    <n v="0"/>
    <n v="0"/>
    <n v="0"/>
    <n v="0"/>
    <x v="10"/>
  </r>
  <r>
    <n v="306"/>
    <n v="306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57"/>
  </r>
  <r>
    <n v="276"/>
    <n v="276"/>
    <n v="0"/>
    <n v="0"/>
    <n v="0"/>
    <n v="0"/>
    <n v="0"/>
    <n v="0"/>
    <n v="0"/>
    <n v="0"/>
    <n v="0"/>
    <n v="0"/>
    <x v="15"/>
  </r>
  <r>
    <n v="36"/>
    <n v="0"/>
    <n v="36"/>
    <n v="0"/>
    <n v="36"/>
    <n v="0"/>
    <n v="36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2"/>
  </r>
  <r>
    <n v="316"/>
    <n v="316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19"/>
  </r>
  <r>
    <n v="8592"/>
    <n v="8592"/>
    <n v="0"/>
    <n v="0"/>
    <n v="0"/>
    <n v="0"/>
    <n v="0"/>
    <n v="0"/>
    <n v="0"/>
    <n v="0"/>
    <n v="0"/>
    <n v="0"/>
    <x v="12"/>
  </r>
  <r>
    <n v="20084"/>
    <n v="20084"/>
    <n v="0"/>
    <n v="0"/>
    <n v="20084"/>
    <n v="20084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9"/>
  </r>
  <r>
    <n v="628"/>
    <n v="628"/>
    <n v="0"/>
    <n v="0"/>
    <n v="0"/>
    <n v="0"/>
    <n v="0"/>
    <n v="0"/>
    <n v="0"/>
    <n v="0"/>
    <n v="0"/>
    <n v="0"/>
    <x v="42"/>
  </r>
  <r>
    <n v="123"/>
    <n v="123"/>
    <n v="0"/>
    <n v="0"/>
    <n v="0"/>
    <n v="0"/>
    <n v="0"/>
    <n v="0"/>
    <n v="0"/>
    <n v="0"/>
    <n v="0"/>
    <n v="0"/>
    <x v="22"/>
  </r>
  <r>
    <n v="2798"/>
    <n v="2798"/>
    <n v="0"/>
    <n v="0"/>
    <n v="0"/>
    <n v="0"/>
    <n v="0"/>
    <n v="0"/>
    <n v="0"/>
    <n v="0"/>
    <n v="0"/>
    <n v="0"/>
    <x v="17"/>
  </r>
  <r>
    <n v="19778"/>
    <n v="19778"/>
    <n v="0"/>
    <n v="0"/>
    <n v="0"/>
    <n v="0"/>
    <n v="0"/>
    <n v="0"/>
    <n v="0"/>
    <n v="0"/>
    <n v="0"/>
    <n v="0"/>
    <x v="7"/>
  </r>
  <r>
    <n v="486"/>
    <n v="486"/>
    <n v="0"/>
    <n v="0"/>
    <n v="0"/>
    <n v="0"/>
    <n v="0"/>
    <n v="0"/>
    <n v="0"/>
    <n v="0"/>
    <n v="0"/>
    <n v="0"/>
    <x v="14"/>
  </r>
  <r>
    <n v="279"/>
    <n v="279"/>
    <n v="0"/>
    <n v="0"/>
    <n v="0"/>
    <n v="0"/>
    <n v="0"/>
    <n v="0"/>
    <n v="0"/>
    <n v="0"/>
    <n v="0"/>
    <n v="0"/>
    <x v="5"/>
  </r>
  <r>
    <n v="37"/>
    <n v="0"/>
    <n v="0"/>
    <n v="37"/>
    <n v="0"/>
    <n v="0"/>
    <n v="0"/>
    <n v="0"/>
    <n v="0"/>
    <n v="0"/>
    <n v="0"/>
    <n v="0"/>
    <x v="10"/>
  </r>
  <r>
    <n v="1244"/>
    <n v="0"/>
    <n v="1244"/>
    <n v="0"/>
    <n v="0"/>
    <n v="0"/>
    <n v="0"/>
    <n v="0"/>
    <n v="1244"/>
    <n v="0"/>
    <n v="1244"/>
    <n v="0"/>
    <x v="37"/>
  </r>
  <r>
    <n v="20"/>
    <n v="20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14"/>
  </r>
  <r>
    <n v="185"/>
    <n v="0"/>
    <n v="185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"/>
  </r>
  <r>
    <n v="229"/>
    <n v="229"/>
    <n v="0"/>
    <n v="0"/>
    <n v="229"/>
    <n v="229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47"/>
  </r>
  <r>
    <n v="789"/>
    <n v="789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4"/>
  </r>
  <r>
    <n v="5268"/>
    <n v="0"/>
    <n v="5268"/>
    <n v="0"/>
    <n v="0"/>
    <n v="0"/>
    <n v="0"/>
    <n v="0"/>
    <n v="0"/>
    <n v="0"/>
    <n v="0"/>
    <n v="0"/>
    <x v="30"/>
  </r>
  <r>
    <n v="120"/>
    <n v="120"/>
    <n v="0"/>
    <n v="0"/>
    <n v="120"/>
    <n v="12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17"/>
  </r>
  <r>
    <n v="66"/>
    <n v="66"/>
    <n v="0"/>
    <n v="0"/>
    <n v="0"/>
    <n v="0"/>
    <n v="0"/>
    <n v="0"/>
    <n v="0"/>
    <n v="0"/>
    <n v="0"/>
    <n v="0"/>
    <x v="38"/>
  </r>
  <r>
    <n v="3581"/>
    <n v="0"/>
    <n v="3581"/>
    <n v="0"/>
    <n v="0"/>
    <n v="0"/>
    <n v="0"/>
    <n v="0"/>
    <n v="0"/>
    <n v="0"/>
    <n v="0"/>
    <n v="0"/>
    <x v="47"/>
  </r>
  <r>
    <n v="1444"/>
    <n v="1444"/>
    <n v="0"/>
    <n v="0"/>
    <n v="0"/>
    <n v="0"/>
    <n v="0"/>
    <n v="0"/>
    <n v="0"/>
    <n v="0"/>
    <n v="0"/>
    <n v="0"/>
    <x v="21"/>
  </r>
  <r>
    <n v="812"/>
    <n v="812"/>
    <n v="0"/>
    <n v="0"/>
    <n v="0"/>
    <n v="0"/>
    <n v="0"/>
    <n v="0"/>
    <n v="812"/>
    <n v="812"/>
    <n v="0"/>
    <n v="0"/>
    <x v="18"/>
  </r>
  <r>
    <n v="156"/>
    <n v="156"/>
    <n v="0"/>
    <n v="0"/>
    <n v="0"/>
    <n v="0"/>
    <n v="0"/>
    <n v="0"/>
    <n v="0"/>
    <n v="0"/>
    <n v="0"/>
    <n v="0"/>
    <x v="35"/>
  </r>
  <r>
    <n v="1591"/>
    <n v="1591"/>
    <n v="0"/>
    <n v="0"/>
    <n v="0"/>
    <n v="0"/>
    <n v="0"/>
    <n v="0"/>
    <n v="0"/>
    <n v="0"/>
    <n v="0"/>
    <n v="0"/>
    <x v="44"/>
  </r>
  <r>
    <n v="544"/>
    <n v="544"/>
    <n v="0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0"/>
    <n v="0"/>
    <n v="0"/>
    <n v="0"/>
    <x v="4"/>
  </r>
  <r>
    <n v="284"/>
    <n v="284"/>
    <n v="0"/>
    <n v="0"/>
    <n v="0"/>
    <n v="0"/>
    <n v="0"/>
    <n v="0"/>
    <n v="0"/>
    <n v="0"/>
    <n v="0"/>
    <n v="0"/>
    <x v="2"/>
  </r>
  <r>
    <n v="2974"/>
    <n v="0"/>
    <n v="2974"/>
    <n v="0"/>
    <n v="0"/>
    <n v="0"/>
    <n v="0"/>
    <n v="0"/>
    <n v="0"/>
    <n v="0"/>
    <n v="0"/>
    <n v="0"/>
    <x v="11"/>
  </r>
  <r>
    <n v="78"/>
    <n v="78"/>
    <n v="0"/>
    <n v="0"/>
    <n v="0"/>
    <n v="0"/>
    <n v="0"/>
    <n v="0"/>
    <n v="78"/>
    <n v="78"/>
    <n v="0"/>
    <n v="0"/>
    <x v="20"/>
  </r>
  <r>
    <n v="82"/>
    <n v="82"/>
    <n v="0"/>
    <n v="0"/>
    <n v="0"/>
    <n v="0"/>
    <n v="0"/>
    <n v="0"/>
    <n v="0"/>
    <n v="0"/>
    <n v="0"/>
    <n v="0"/>
    <x v="31"/>
  </r>
  <r>
    <n v="739"/>
    <n v="739"/>
    <n v="0"/>
    <n v="0"/>
    <n v="0"/>
    <n v="0"/>
    <n v="0"/>
    <n v="0"/>
    <n v="739"/>
    <n v="739"/>
    <n v="0"/>
    <n v="0"/>
    <x v="6"/>
  </r>
  <r>
    <n v="4"/>
    <n v="4"/>
    <n v="0"/>
    <n v="0"/>
    <n v="0"/>
    <n v="0"/>
    <n v="0"/>
    <n v="0"/>
    <n v="0"/>
    <n v="0"/>
    <n v="0"/>
    <n v="0"/>
    <x v="5"/>
  </r>
  <r>
    <n v="400"/>
    <n v="400"/>
    <n v="0"/>
    <n v="0"/>
    <n v="0"/>
    <n v="0"/>
    <n v="0"/>
    <n v="0"/>
    <n v="0"/>
    <n v="0"/>
    <n v="0"/>
    <n v="0"/>
    <x v="8"/>
  </r>
  <r>
    <n v="3760"/>
    <n v="3760"/>
    <n v="0"/>
    <n v="0"/>
    <n v="0"/>
    <n v="0"/>
    <n v="0"/>
    <n v="0"/>
    <n v="3760"/>
    <n v="3760"/>
    <n v="0"/>
    <n v="0"/>
    <x v="33"/>
  </r>
  <r>
    <n v="1"/>
    <n v="1"/>
    <n v="0"/>
    <n v="0"/>
    <n v="0"/>
    <n v="0"/>
    <n v="0"/>
    <n v="0"/>
    <n v="0"/>
    <n v="0"/>
    <n v="0"/>
    <n v="0"/>
    <x v="21"/>
  </r>
  <r>
    <n v="1139"/>
    <n v="0"/>
    <n v="1139"/>
    <n v="0"/>
    <n v="0"/>
    <n v="0"/>
    <n v="0"/>
    <n v="0"/>
    <n v="1139"/>
    <n v="0"/>
    <n v="1139"/>
    <n v="0"/>
    <x v="34"/>
  </r>
  <r>
    <n v="2551"/>
    <n v="2551"/>
    <n v="0"/>
    <n v="0"/>
    <n v="0"/>
    <n v="0"/>
    <n v="0"/>
    <n v="0"/>
    <n v="0"/>
    <n v="0"/>
    <n v="0"/>
    <n v="0"/>
    <x v="19"/>
  </r>
  <r>
    <n v="188"/>
    <n v="0"/>
    <n v="188"/>
    <n v="0"/>
    <n v="188"/>
    <n v="0"/>
    <n v="188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52"/>
  </r>
  <r>
    <n v="155"/>
    <n v="155"/>
    <n v="0"/>
    <n v="0"/>
    <n v="0"/>
    <n v="0"/>
    <n v="0"/>
    <n v="0"/>
    <n v="0"/>
    <n v="0"/>
    <n v="0"/>
    <n v="0"/>
    <x v="53"/>
  </r>
  <r>
    <n v="358"/>
    <n v="0"/>
    <n v="358"/>
    <n v="0"/>
    <n v="0"/>
    <n v="0"/>
    <n v="0"/>
    <n v="0"/>
    <n v="358"/>
    <n v="0"/>
    <n v="358"/>
    <n v="0"/>
    <x v="20"/>
  </r>
  <r>
    <n v="556"/>
    <n v="556"/>
    <n v="0"/>
    <n v="0"/>
    <n v="556"/>
    <n v="556"/>
    <n v="0"/>
    <n v="0"/>
    <n v="0"/>
    <n v="0"/>
    <n v="0"/>
    <n v="0"/>
    <x v="44"/>
  </r>
  <r>
    <n v="1409"/>
    <n v="0"/>
    <n v="1409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23"/>
  </r>
  <r>
    <n v="5215"/>
    <n v="0"/>
    <n v="5215"/>
    <n v="0"/>
    <n v="0"/>
    <n v="0"/>
    <n v="0"/>
    <n v="0"/>
    <n v="0"/>
    <n v="0"/>
    <n v="0"/>
    <n v="0"/>
    <x v="40"/>
  </r>
  <r>
    <n v="4055"/>
    <n v="0"/>
    <n v="4055"/>
    <n v="0"/>
    <n v="0"/>
    <n v="0"/>
    <n v="0"/>
    <n v="0"/>
    <n v="0"/>
    <n v="0"/>
    <n v="0"/>
    <n v="0"/>
    <x v="37"/>
  </r>
  <r>
    <n v="130"/>
    <n v="130"/>
    <n v="0"/>
    <n v="0"/>
    <n v="130"/>
    <n v="130"/>
    <n v="0"/>
    <n v="0"/>
    <n v="0"/>
    <n v="0"/>
    <n v="0"/>
    <n v="0"/>
    <x v="25"/>
  </r>
  <r>
    <n v="64792"/>
    <n v="0"/>
    <n v="64792"/>
    <n v="0"/>
    <n v="0"/>
    <n v="0"/>
    <n v="0"/>
    <n v="0"/>
    <n v="0"/>
    <n v="0"/>
    <n v="0"/>
    <n v="0"/>
    <x v="56"/>
  </r>
  <r>
    <n v="1979"/>
    <n v="1979"/>
    <n v="0"/>
    <n v="0"/>
    <n v="0"/>
    <n v="0"/>
    <n v="0"/>
    <n v="0"/>
    <n v="0"/>
    <n v="0"/>
    <n v="0"/>
    <n v="0"/>
    <x v="37"/>
  </r>
  <r>
    <n v="28"/>
    <n v="0"/>
    <n v="28"/>
    <n v="0"/>
    <n v="0"/>
    <n v="0"/>
    <n v="0"/>
    <n v="0"/>
    <n v="0"/>
    <n v="0"/>
    <n v="0"/>
    <n v="0"/>
    <x v="10"/>
  </r>
  <r>
    <n v="1055"/>
    <n v="1055"/>
    <n v="0"/>
    <n v="0"/>
    <n v="0"/>
    <n v="0"/>
    <n v="0"/>
    <n v="0"/>
    <n v="0"/>
    <n v="0"/>
    <n v="0"/>
    <n v="0"/>
    <x v="37"/>
  </r>
  <r>
    <n v="13177"/>
    <n v="13177"/>
    <n v="0"/>
    <n v="0"/>
    <n v="0"/>
    <n v="0"/>
    <n v="0"/>
    <n v="0"/>
    <n v="0"/>
    <n v="0"/>
    <n v="0"/>
    <n v="0"/>
    <x v="31"/>
  </r>
  <r>
    <n v="738"/>
    <n v="738"/>
    <n v="0"/>
    <n v="0"/>
    <n v="0"/>
    <n v="0"/>
    <n v="0"/>
    <n v="0"/>
    <n v="0"/>
    <n v="0"/>
    <n v="0"/>
    <n v="0"/>
    <x v="7"/>
  </r>
  <r>
    <n v="413"/>
    <n v="413"/>
    <n v="0"/>
    <n v="0"/>
    <n v="0"/>
    <n v="0"/>
    <n v="0"/>
    <n v="0"/>
    <n v="0"/>
    <n v="0"/>
    <n v="0"/>
    <n v="0"/>
    <x v="52"/>
  </r>
  <r>
    <n v="517"/>
    <n v="517"/>
    <n v="0"/>
    <n v="0"/>
    <n v="0"/>
    <n v="0"/>
    <n v="0"/>
    <n v="0"/>
    <n v="517"/>
    <n v="517"/>
    <n v="0"/>
    <n v="0"/>
    <x v="24"/>
  </r>
  <r>
    <n v="211"/>
    <n v="211"/>
    <n v="0"/>
    <n v="0"/>
    <n v="0"/>
    <n v="0"/>
    <n v="0"/>
    <n v="0"/>
    <n v="211"/>
    <n v="211"/>
    <n v="0"/>
    <n v="0"/>
    <x v="23"/>
  </r>
  <r>
    <n v="302"/>
    <n v="302"/>
    <n v="0"/>
    <n v="0"/>
    <n v="0"/>
    <n v="0"/>
    <n v="0"/>
    <n v="0"/>
    <n v="0"/>
    <n v="0"/>
    <n v="0"/>
    <n v="0"/>
    <x v="6"/>
  </r>
  <r>
    <n v="49"/>
    <n v="49"/>
    <n v="0"/>
    <n v="0"/>
    <n v="0"/>
    <n v="0"/>
    <n v="0"/>
    <n v="0"/>
    <n v="49"/>
    <n v="49"/>
    <n v="0"/>
    <n v="0"/>
    <x v="31"/>
  </r>
  <r>
    <n v="23"/>
    <n v="23"/>
    <n v="0"/>
    <n v="0"/>
    <n v="0"/>
    <n v="0"/>
    <n v="0"/>
    <n v="0"/>
    <n v="23"/>
    <n v="23"/>
    <n v="0"/>
    <n v="0"/>
    <x v="41"/>
  </r>
  <r>
    <n v="361"/>
    <n v="361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9"/>
  </r>
  <r>
    <n v="634"/>
    <n v="0"/>
    <n v="634"/>
    <n v="0"/>
    <n v="634"/>
    <n v="0"/>
    <n v="634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9"/>
    <n v="9"/>
    <n v="0"/>
    <n v="0"/>
    <x v="21"/>
  </r>
  <r>
    <n v="100"/>
    <n v="100"/>
    <n v="0"/>
    <n v="0"/>
    <n v="0"/>
    <n v="0"/>
    <n v="0"/>
    <n v="0"/>
    <n v="0"/>
    <n v="0"/>
    <n v="0"/>
    <n v="0"/>
    <x v="22"/>
  </r>
  <r>
    <n v="320"/>
    <n v="320"/>
    <n v="0"/>
    <n v="0"/>
    <n v="0"/>
    <n v="0"/>
    <n v="0"/>
    <n v="0"/>
    <n v="320"/>
    <n v="320"/>
    <n v="0"/>
    <n v="0"/>
    <x v="40"/>
  </r>
  <r>
    <n v="359"/>
    <n v="359"/>
    <n v="0"/>
    <n v="0"/>
    <n v="359"/>
    <n v="359"/>
    <n v="0"/>
    <n v="0"/>
    <n v="0"/>
    <n v="0"/>
    <n v="0"/>
    <n v="0"/>
    <x v="40"/>
  </r>
  <r>
    <n v="3206"/>
    <n v="320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"/>
  </r>
  <r>
    <n v="3458"/>
    <n v="3458"/>
    <n v="0"/>
    <n v="0"/>
    <n v="0"/>
    <n v="0"/>
    <n v="0"/>
    <n v="0"/>
    <n v="0"/>
    <n v="0"/>
    <n v="0"/>
    <n v="0"/>
    <x v="7"/>
  </r>
  <r>
    <n v="164"/>
    <n v="0"/>
    <n v="164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9"/>
  </r>
  <r>
    <n v="15597"/>
    <n v="15597"/>
    <n v="0"/>
    <n v="0"/>
    <n v="0"/>
    <n v="0"/>
    <n v="0"/>
    <n v="0"/>
    <n v="0"/>
    <n v="0"/>
    <n v="0"/>
    <n v="0"/>
    <x v="42"/>
  </r>
  <r>
    <n v="94"/>
    <n v="94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44"/>
  </r>
  <r>
    <n v="65"/>
    <n v="65"/>
    <n v="0"/>
    <n v="0"/>
    <n v="0"/>
    <n v="0"/>
    <n v="0"/>
    <n v="0"/>
    <n v="0"/>
    <n v="0"/>
    <n v="0"/>
    <n v="0"/>
    <x v="40"/>
  </r>
  <r>
    <n v="35"/>
    <n v="35"/>
    <n v="0"/>
    <n v="0"/>
    <n v="35"/>
    <n v="35"/>
    <n v="0"/>
    <n v="0"/>
    <n v="0"/>
    <n v="0"/>
    <n v="0"/>
    <n v="0"/>
    <x v="28"/>
  </r>
  <r>
    <n v="1606"/>
    <n v="1606"/>
    <n v="0"/>
    <n v="0"/>
    <n v="0"/>
    <n v="0"/>
    <n v="0"/>
    <n v="0"/>
    <n v="0"/>
    <n v="0"/>
    <n v="0"/>
    <n v="0"/>
    <x v="46"/>
  </r>
  <r>
    <n v="2164"/>
    <n v="2164"/>
    <n v="0"/>
    <n v="0"/>
    <n v="0"/>
    <n v="0"/>
    <n v="0"/>
    <n v="0"/>
    <n v="2164"/>
    <n v="2164"/>
    <n v="0"/>
    <n v="0"/>
    <x v="33"/>
  </r>
  <r>
    <n v="319"/>
    <n v="319"/>
    <n v="0"/>
    <n v="0"/>
    <n v="0"/>
    <n v="0"/>
    <n v="0"/>
    <n v="0"/>
    <n v="0"/>
    <n v="0"/>
    <n v="0"/>
    <n v="0"/>
    <x v="7"/>
  </r>
  <r>
    <n v="3101"/>
    <n v="3101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14"/>
    <n v="14"/>
    <n v="0"/>
    <n v="0"/>
    <x v="25"/>
  </r>
  <r>
    <n v="19469"/>
    <n v="19469"/>
    <n v="0"/>
    <n v="0"/>
    <n v="0"/>
    <n v="0"/>
    <n v="0"/>
    <n v="0"/>
    <n v="0"/>
    <n v="0"/>
    <n v="0"/>
    <n v="0"/>
    <x v="56"/>
  </r>
  <r>
    <n v="912"/>
    <n v="912"/>
    <n v="0"/>
    <n v="0"/>
    <n v="0"/>
    <n v="0"/>
    <n v="0"/>
    <n v="0"/>
    <n v="0"/>
    <n v="0"/>
    <n v="0"/>
    <n v="0"/>
    <x v="43"/>
  </r>
  <r>
    <n v="4503"/>
    <n v="4503"/>
    <n v="0"/>
    <n v="0"/>
    <n v="0"/>
    <n v="0"/>
    <n v="0"/>
    <n v="0"/>
    <n v="0"/>
    <n v="0"/>
    <n v="0"/>
    <n v="0"/>
    <x v="10"/>
  </r>
  <r>
    <n v="721"/>
    <n v="721"/>
    <n v="0"/>
    <n v="0"/>
    <n v="721"/>
    <n v="721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6"/>
  </r>
  <r>
    <n v="128"/>
    <n v="128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7"/>
    <n v="7"/>
    <n v="0"/>
    <n v="0"/>
    <x v="42"/>
  </r>
  <r>
    <n v="53"/>
    <n v="53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33"/>
    <n v="33"/>
    <n v="0"/>
    <n v="0"/>
    <x v="9"/>
  </r>
  <r>
    <n v="8592"/>
    <n v="0"/>
    <n v="8592"/>
    <n v="0"/>
    <n v="0"/>
    <n v="0"/>
    <n v="0"/>
    <n v="0"/>
    <n v="0"/>
    <n v="0"/>
    <n v="0"/>
    <n v="0"/>
    <x v="31"/>
  </r>
  <r>
    <n v="13558"/>
    <n v="13558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2"/>
  </r>
  <r>
    <n v="712"/>
    <n v="0"/>
    <n v="712"/>
    <n v="0"/>
    <n v="0"/>
    <n v="0"/>
    <n v="0"/>
    <n v="0"/>
    <n v="0"/>
    <n v="0"/>
    <n v="0"/>
    <n v="0"/>
    <x v="17"/>
  </r>
  <r>
    <n v="4703"/>
    <n v="0"/>
    <n v="4703"/>
    <n v="0"/>
    <n v="0"/>
    <n v="0"/>
    <n v="0"/>
    <n v="0"/>
    <n v="0"/>
    <n v="0"/>
    <n v="0"/>
    <n v="0"/>
    <x v="24"/>
  </r>
  <r>
    <n v="1918"/>
    <n v="1918"/>
    <n v="0"/>
    <n v="0"/>
    <n v="0"/>
    <n v="0"/>
    <n v="0"/>
    <n v="0"/>
    <n v="0"/>
    <n v="0"/>
    <n v="0"/>
    <n v="0"/>
    <x v="49"/>
  </r>
  <r>
    <n v="12860"/>
    <n v="12860"/>
    <n v="0"/>
    <n v="0"/>
    <n v="0"/>
    <n v="0"/>
    <n v="0"/>
    <n v="0"/>
    <n v="0"/>
    <n v="0"/>
    <n v="0"/>
    <n v="0"/>
    <x v="22"/>
  </r>
  <r>
    <n v="454"/>
    <n v="454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6"/>
  </r>
  <r>
    <n v="8"/>
    <n v="8"/>
    <n v="0"/>
    <n v="0"/>
    <n v="8"/>
    <n v="8"/>
    <n v="0"/>
    <n v="0"/>
    <n v="0"/>
    <n v="0"/>
    <n v="0"/>
    <n v="0"/>
    <x v="21"/>
  </r>
  <r>
    <n v="3711"/>
    <n v="371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36"/>
  </r>
  <r>
    <n v="220"/>
    <n v="220"/>
    <n v="0"/>
    <n v="0"/>
    <n v="0"/>
    <n v="0"/>
    <n v="0"/>
    <n v="0"/>
    <n v="0"/>
    <n v="0"/>
    <n v="0"/>
    <n v="0"/>
    <x v="15"/>
  </r>
  <r>
    <n v="1398"/>
    <n v="1398"/>
    <n v="0"/>
    <n v="0"/>
    <n v="0"/>
    <n v="0"/>
    <n v="0"/>
    <n v="0"/>
    <n v="0"/>
    <n v="0"/>
    <n v="0"/>
    <n v="0"/>
    <x v="23"/>
  </r>
  <r>
    <n v="80"/>
    <n v="80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41"/>
  </r>
  <r>
    <n v="1409"/>
    <n v="1409"/>
    <n v="0"/>
    <n v="0"/>
    <n v="0"/>
    <n v="0"/>
    <n v="0"/>
    <n v="0"/>
    <n v="0"/>
    <n v="0"/>
    <n v="0"/>
    <n v="0"/>
    <x v="50"/>
  </r>
  <r>
    <n v="181"/>
    <n v="181"/>
    <n v="0"/>
    <n v="0"/>
    <n v="181"/>
    <n v="181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17"/>
  </r>
  <r>
    <n v="5951"/>
    <n v="5951"/>
    <n v="0"/>
    <n v="0"/>
    <n v="0"/>
    <n v="0"/>
    <n v="0"/>
    <n v="0"/>
    <n v="0"/>
    <n v="0"/>
    <n v="0"/>
    <n v="0"/>
    <x v="49"/>
  </r>
  <r>
    <n v="11305"/>
    <n v="11305"/>
    <n v="0"/>
    <n v="0"/>
    <n v="0"/>
    <n v="0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37"/>
  </r>
  <r>
    <n v="14131"/>
    <n v="14131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7"/>
  </r>
  <r>
    <n v="42"/>
    <n v="42"/>
    <n v="0"/>
    <n v="0"/>
    <n v="42"/>
    <n v="42"/>
    <n v="0"/>
    <n v="0"/>
    <n v="0"/>
    <n v="0"/>
    <n v="0"/>
    <n v="0"/>
    <x v="4"/>
  </r>
  <r>
    <n v="987"/>
    <n v="987"/>
    <n v="0"/>
    <n v="0"/>
    <n v="0"/>
    <n v="0"/>
    <n v="0"/>
    <n v="0"/>
    <n v="0"/>
    <n v="0"/>
    <n v="0"/>
    <n v="0"/>
    <x v="42"/>
  </r>
  <r>
    <n v="71"/>
    <n v="71"/>
    <n v="0"/>
    <n v="0"/>
    <n v="0"/>
    <n v="0"/>
    <n v="0"/>
    <n v="0"/>
    <n v="0"/>
    <n v="0"/>
    <n v="0"/>
    <n v="0"/>
    <x v="54"/>
  </r>
  <r>
    <n v="7630"/>
    <n v="7630"/>
    <n v="0"/>
    <n v="0"/>
    <n v="0"/>
    <n v="0"/>
    <n v="0"/>
    <n v="0"/>
    <n v="0"/>
    <n v="0"/>
    <n v="0"/>
    <n v="0"/>
    <x v="45"/>
  </r>
  <r>
    <n v="254"/>
    <n v="0"/>
    <n v="254"/>
    <n v="0"/>
    <n v="0"/>
    <n v="0"/>
    <n v="0"/>
    <n v="0"/>
    <n v="0"/>
    <n v="0"/>
    <n v="0"/>
    <n v="0"/>
    <x v="57"/>
  </r>
  <r>
    <n v="1714"/>
    <n v="1714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9"/>
  </r>
  <r>
    <n v="280"/>
    <n v="280"/>
    <n v="0"/>
    <n v="0"/>
    <n v="0"/>
    <n v="0"/>
    <n v="0"/>
    <n v="0"/>
    <n v="0"/>
    <n v="0"/>
    <n v="0"/>
    <n v="0"/>
    <x v="44"/>
  </r>
  <r>
    <n v="1410"/>
    <n v="1410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"/>
  </r>
  <r>
    <n v="2163"/>
    <n v="2163"/>
    <n v="0"/>
    <n v="0"/>
    <n v="0"/>
    <n v="0"/>
    <n v="0"/>
    <n v="0"/>
    <n v="0"/>
    <n v="0"/>
    <n v="0"/>
    <n v="0"/>
    <x v="25"/>
  </r>
  <r>
    <n v="242"/>
    <n v="242"/>
    <n v="0"/>
    <n v="0"/>
    <n v="0"/>
    <n v="0"/>
    <n v="0"/>
    <n v="0"/>
    <n v="0"/>
    <n v="0"/>
    <n v="0"/>
    <n v="0"/>
    <x v="34"/>
  </r>
  <r>
    <n v="1395"/>
    <n v="1395"/>
    <n v="0"/>
    <n v="0"/>
    <n v="0"/>
    <n v="0"/>
    <n v="0"/>
    <n v="0"/>
    <n v="1395"/>
    <n v="1395"/>
    <n v="0"/>
    <n v="0"/>
    <x v="44"/>
  </r>
  <r>
    <n v="2908"/>
    <n v="0"/>
    <n v="2908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4"/>
  </r>
  <r>
    <n v="157"/>
    <n v="157"/>
    <n v="0"/>
    <n v="0"/>
    <n v="157"/>
    <n v="157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52"/>
  </r>
  <r>
    <n v="251"/>
    <n v="25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9"/>
  </r>
  <r>
    <n v="745"/>
    <n v="74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43"/>
  </r>
  <r>
    <n v="1050"/>
    <n v="1050"/>
    <n v="0"/>
    <n v="0"/>
    <n v="0"/>
    <n v="0"/>
    <n v="0"/>
    <n v="0"/>
    <n v="0"/>
    <n v="0"/>
    <n v="0"/>
    <n v="0"/>
    <x v="48"/>
  </r>
  <r>
    <n v="419"/>
    <n v="419"/>
    <n v="0"/>
    <n v="0"/>
    <n v="0"/>
    <n v="0"/>
    <n v="0"/>
    <n v="0"/>
    <n v="0"/>
    <n v="0"/>
    <n v="0"/>
    <n v="0"/>
    <x v="3"/>
  </r>
  <r>
    <n v="17"/>
    <n v="17"/>
    <n v="0"/>
    <n v="0"/>
    <n v="17"/>
    <n v="17"/>
    <n v="0"/>
    <n v="0"/>
    <n v="0"/>
    <n v="0"/>
    <n v="0"/>
    <n v="0"/>
    <x v="57"/>
  </r>
  <r>
    <n v="6341"/>
    <n v="6341"/>
    <n v="0"/>
    <n v="0"/>
    <n v="0"/>
    <n v="0"/>
    <n v="0"/>
    <n v="0"/>
    <n v="6341"/>
    <n v="6341"/>
    <n v="0"/>
    <n v="0"/>
    <x v="8"/>
  </r>
  <r>
    <n v="1"/>
    <n v="1"/>
    <n v="0"/>
    <n v="0"/>
    <n v="0"/>
    <n v="0"/>
    <n v="0"/>
    <n v="0"/>
    <n v="0"/>
    <n v="0"/>
    <n v="0"/>
    <n v="0"/>
    <x v="25"/>
  </r>
  <r>
    <n v="4184"/>
    <n v="4184"/>
    <n v="0"/>
    <n v="0"/>
    <n v="0"/>
    <n v="0"/>
    <n v="0"/>
    <n v="0"/>
    <n v="0"/>
    <n v="0"/>
    <n v="0"/>
    <n v="0"/>
    <x v="43"/>
  </r>
  <r>
    <n v="207"/>
    <n v="207"/>
    <n v="0"/>
    <n v="0"/>
    <n v="0"/>
    <n v="0"/>
    <n v="0"/>
    <n v="0"/>
    <n v="0"/>
    <n v="0"/>
    <n v="0"/>
    <n v="0"/>
    <x v="46"/>
  </r>
  <r>
    <n v="85"/>
    <n v="85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44"/>
  </r>
  <r>
    <n v="25944"/>
    <n v="0"/>
    <n v="25944"/>
    <n v="0"/>
    <n v="0"/>
    <n v="0"/>
    <n v="0"/>
    <n v="0"/>
    <n v="0"/>
    <n v="0"/>
    <n v="0"/>
    <n v="0"/>
    <x v="27"/>
  </r>
  <r>
    <n v="345"/>
    <n v="345"/>
    <n v="0"/>
    <n v="0"/>
    <n v="0"/>
    <n v="0"/>
    <n v="0"/>
    <n v="0"/>
    <n v="345"/>
    <n v="345"/>
    <n v="0"/>
    <n v="0"/>
    <x v="63"/>
  </r>
  <r>
    <n v="29651"/>
    <n v="0"/>
    <n v="29651"/>
    <n v="0"/>
    <n v="0"/>
    <n v="0"/>
    <n v="0"/>
    <n v="0"/>
    <n v="29651"/>
    <n v="0"/>
    <n v="29651"/>
    <n v="0"/>
    <x v="56"/>
  </r>
  <r>
    <n v="38"/>
    <n v="38"/>
    <n v="0"/>
    <n v="0"/>
    <n v="0"/>
    <n v="0"/>
    <n v="0"/>
    <n v="0"/>
    <n v="0"/>
    <n v="0"/>
    <n v="0"/>
    <n v="0"/>
    <x v="1"/>
  </r>
  <r>
    <n v="1289"/>
    <n v="1289"/>
    <n v="0"/>
    <n v="0"/>
    <n v="0"/>
    <n v="0"/>
    <n v="0"/>
    <n v="0"/>
    <n v="0"/>
    <n v="0"/>
    <n v="0"/>
    <n v="0"/>
    <x v="11"/>
  </r>
  <r>
    <n v="141"/>
    <n v="0"/>
    <n v="0"/>
    <n v="141"/>
    <n v="0"/>
    <n v="0"/>
    <n v="0"/>
    <n v="0"/>
    <n v="141"/>
    <n v="0"/>
    <n v="0"/>
    <n v="141"/>
    <x v="3"/>
  </r>
  <r>
    <n v="7"/>
    <n v="7"/>
    <n v="0"/>
    <n v="0"/>
    <n v="0"/>
    <n v="0"/>
    <n v="0"/>
    <n v="0"/>
    <n v="7"/>
    <n v="7"/>
    <n v="0"/>
    <n v="0"/>
    <x v="27"/>
  </r>
  <r>
    <n v="1625"/>
    <n v="1625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51"/>
  </r>
  <r>
    <n v="715"/>
    <n v="715"/>
    <n v="0"/>
    <n v="0"/>
    <n v="715"/>
    <n v="715"/>
    <n v="0"/>
    <n v="0"/>
    <n v="0"/>
    <n v="0"/>
    <n v="0"/>
    <n v="0"/>
    <x v="6"/>
  </r>
  <r>
    <n v="358"/>
    <n v="358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59"/>
  </r>
  <r>
    <n v="61"/>
    <n v="61"/>
    <n v="0"/>
    <n v="0"/>
    <n v="0"/>
    <n v="0"/>
    <n v="0"/>
    <n v="0"/>
    <n v="0"/>
    <n v="0"/>
    <n v="0"/>
    <n v="0"/>
    <x v="21"/>
  </r>
  <r>
    <n v="2243"/>
    <n v="2243"/>
    <n v="0"/>
    <n v="0"/>
    <n v="0"/>
    <n v="0"/>
    <n v="0"/>
    <n v="0"/>
    <n v="0"/>
    <n v="0"/>
    <n v="0"/>
    <n v="0"/>
    <x v="35"/>
  </r>
  <r>
    <n v="2836"/>
    <n v="2836"/>
    <n v="0"/>
    <n v="0"/>
    <n v="0"/>
    <n v="0"/>
    <n v="0"/>
    <n v="0"/>
    <n v="0"/>
    <n v="0"/>
    <n v="0"/>
    <n v="0"/>
    <x v="18"/>
  </r>
  <r>
    <n v="59"/>
    <n v="59"/>
    <n v="0"/>
    <n v="0"/>
    <n v="0"/>
    <n v="0"/>
    <n v="0"/>
    <n v="0"/>
    <n v="0"/>
    <n v="0"/>
    <n v="0"/>
    <n v="0"/>
    <x v="15"/>
  </r>
  <r>
    <n v="464"/>
    <n v="464"/>
    <n v="0"/>
    <n v="0"/>
    <n v="0"/>
    <n v="0"/>
    <n v="0"/>
    <n v="0"/>
    <n v="0"/>
    <n v="0"/>
    <n v="0"/>
    <n v="0"/>
    <x v="39"/>
  </r>
  <r>
    <n v="6218"/>
    <n v="6218"/>
    <n v="0"/>
    <n v="0"/>
    <n v="0"/>
    <n v="0"/>
    <n v="0"/>
    <n v="0"/>
    <n v="0"/>
    <n v="0"/>
    <n v="0"/>
    <n v="0"/>
    <x v="3"/>
  </r>
  <r>
    <n v="103"/>
    <n v="10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"/>
  </r>
  <r>
    <n v="162"/>
    <n v="162"/>
    <n v="0"/>
    <n v="0"/>
    <n v="0"/>
    <n v="0"/>
    <n v="0"/>
    <n v="0"/>
    <n v="0"/>
    <n v="0"/>
    <n v="0"/>
    <n v="0"/>
    <x v="15"/>
  </r>
  <r>
    <n v="2970"/>
    <n v="2970"/>
    <n v="0"/>
    <n v="0"/>
    <n v="0"/>
    <n v="0"/>
    <n v="0"/>
    <n v="0"/>
    <n v="0"/>
    <n v="0"/>
    <n v="0"/>
    <n v="0"/>
    <x v="56"/>
  </r>
  <r>
    <n v="309"/>
    <n v="309"/>
    <n v="0"/>
    <n v="0"/>
    <n v="0"/>
    <n v="0"/>
    <n v="0"/>
    <n v="0"/>
    <n v="0"/>
    <n v="0"/>
    <n v="0"/>
    <n v="0"/>
    <x v="8"/>
  </r>
  <r>
    <n v="75"/>
    <n v="75"/>
    <n v="0"/>
    <n v="0"/>
    <n v="0"/>
    <n v="0"/>
    <n v="0"/>
    <n v="0"/>
    <n v="0"/>
    <n v="0"/>
    <n v="0"/>
    <n v="0"/>
    <x v="26"/>
  </r>
  <r>
    <n v="352"/>
    <n v="352"/>
    <n v="0"/>
    <n v="0"/>
    <n v="0"/>
    <n v="0"/>
    <n v="0"/>
    <n v="0"/>
    <n v="0"/>
    <n v="0"/>
    <n v="0"/>
    <n v="0"/>
    <x v="20"/>
  </r>
  <r>
    <n v="934"/>
    <n v="934"/>
    <n v="0"/>
    <n v="0"/>
    <n v="0"/>
    <n v="0"/>
    <n v="0"/>
    <n v="0"/>
    <n v="0"/>
    <n v="0"/>
    <n v="0"/>
    <n v="0"/>
    <x v="25"/>
  </r>
  <r>
    <n v="166"/>
    <n v="166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25"/>
  </r>
  <r>
    <n v="864"/>
    <n v="0"/>
    <n v="864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20"/>
  </r>
  <r>
    <n v="3257"/>
    <n v="3257"/>
    <n v="0"/>
    <n v="0"/>
    <n v="0"/>
    <n v="0"/>
    <n v="0"/>
    <n v="0"/>
    <n v="0"/>
    <n v="0"/>
    <n v="0"/>
    <n v="0"/>
    <x v="33"/>
  </r>
  <r>
    <n v="670"/>
    <n v="670"/>
    <n v="0"/>
    <n v="0"/>
    <n v="0"/>
    <n v="0"/>
    <n v="0"/>
    <n v="0"/>
    <n v="0"/>
    <n v="0"/>
    <n v="0"/>
    <n v="0"/>
    <x v="0"/>
  </r>
  <r>
    <n v="114"/>
    <n v="114"/>
    <n v="0"/>
    <n v="0"/>
    <n v="114"/>
    <n v="114"/>
    <n v="0"/>
    <n v="0"/>
    <n v="0"/>
    <n v="0"/>
    <n v="0"/>
    <n v="0"/>
    <x v="25"/>
  </r>
  <r>
    <n v="343"/>
    <n v="343"/>
    <n v="0"/>
    <n v="0"/>
    <n v="0"/>
    <n v="0"/>
    <n v="0"/>
    <n v="0"/>
    <n v="0"/>
    <n v="0"/>
    <n v="0"/>
    <n v="0"/>
    <x v="44"/>
  </r>
  <r>
    <n v="2915"/>
    <n v="2915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28"/>
  </r>
  <r>
    <n v="8"/>
    <n v="0"/>
    <n v="8"/>
    <n v="0"/>
    <n v="0"/>
    <n v="0"/>
    <n v="0"/>
    <n v="0"/>
    <n v="8"/>
    <n v="0"/>
    <n v="8"/>
    <n v="0"/>
    <x v="54"/>
  </r>
  <r>
    <n v="84"/>
    <n v="84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49"/>
  </r>
  <r>
    <n v="518"/>
    <n v="518"/>
    <n v="0"/>
    <n v="0"/>
    <n v="0"/>
    <n v="0"/>
    <n v="0"/>
    <n v="0"/>
    <n v="0"/>
    <n v="0"/>
    <n v="0"/>
    <n v="0"/>
    <x v="45"/>
  </r>
  <r>
    <n v="261"/>
    <n v="261"/>
    <n v="0"/>
    <n v="0"/>
    <n v="0"/>
    <n v="0"/>
    <n v="0"/>
    <n v="0"/>
    <n v="0"/>
    <n v="0"/>
    <n v="0"/>
    <n v="0"/>
    <x v="38"/>
  </r>
  <r>
    <n v="15"/>
    <n v="0"/>
    <n v="15"/>
    <n v="0"/>
    <n v="15"/>
    <n v="0"/>
    <n v="15"/>
    <n v="0"/>
    <n v="0"/>
    <n v="0"/>
    <n v="0"/>
    <n v="0"/>
    <x v="59"/>
  </r>
  <r>
    <n v="454"/>
    <n v="454"/>
    <n v="0"/>
    <n v="0"/>
    <n v="454"/>
    <n v="454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"/>
  </r>
  <r>
    <n v="412"/>
    <n v="41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"/>
  </r>
  <r>
    <n v="2893"/>
    <n v="2893"/>
    <n v="0"/>
    <n v="0"/>
    <n v="0"/>
    <n v="0"/>
    <n v="0"/>
    <n v="0"/>
    <n v="0"/>
    <n v="0"/>
    <n v="0"/>
    <n v="0"/>
    <x v="18"/>
  </r>
  <r>
    <n v="440"/>
    <n v="440"/>
    <n v="0"/>
    <n v="0"/>
    <n v="0"/>
    <n v="0"/>
    <n v="0"/>
    <n v="0"/>
    <n v="0"/>
    <n v="0"/>
    <n v="0"/>
    <n v="0"/>
    <x v="50"/>
  </r>
  <r>
    <n v="6"/>
    <n v="6"/>
    <n v="0"/>
    <n v="0"/>
    <n v="6"/>
    <n v="6"/>
    <n v="0"/>
    <n v="0"/>
    <n v="0"/>
    <n v="0"/>
    <n v="0"/>
    <n v="0"/>
    <x v="13"/>
  </r>
  <r>
    <n v="136"/>
    <n v="136"/>
    <n v="0"/>
    <n v="0"/>
    <n v="0"/>
    <n v="0"/>
    <n v="0"/>
    <n v="0"/>
    <n v="136"/>
    <n v="136"/>
    <n v="0"/>
    <n v="0"/>
    <x v="21"/>
  </r>
  <r>
    <n v="449"/>
    <n v="449"/>
    <n v="0"/>
    <n v="0"/>
    <n v="0"/>
    <n v="0"/>
    <n v="0"/>
    <n v="0"/>
    <n v="449"/>
    <n v="449"/>
    <n v="0"/>
    <n v="0"/>
    <x v="13"/>
  </r>
  <r>
    <n v="48"/>
    <n v="48"/>
    <n v="0"/>
    <n v="0"/>
    <n v="0"/>
    <n v="0"/>
    <n v="0"/>
    <n v="0"/>
    <n v="0"/>
    <n v="0"/>
    <n v="0"/>
    <n v="0"/>
    <x v="31"/>
  </r>
  <r>
    <n v="1304"/>
    <n v="0"/>
    <n v="1304"/>
    <n v="0"/>
    <n v="0"/>
    <n v="0"/>
    <n v="0"/>
    <n v="0"/>
    <n v="0"/>
    <n v="0"/>
    <n v="0"/>
    <n v="0"/>
    <x v="42"/>
  </r>
  <r>
    <n v="639"/>
    <n v="639"/>
    <n v="0"/>
    <n v="0"/>
    <n v="0"/>
    <n v="0"/>
    <n v="0"/>
    <n v="0"/>
    <n v="639"/>
    <n v="639"/>
    <n v="0"/>
    <n v="0"/>
    <x v="6"/>
  </r>
  <r>
    <n v="2298"/>
    <n v="2298"/>
    <n v="0"/>
    <n v="0"/>
    <n v="0"/>
    <n v="0"/>
    <n v="0"/>
    <n v="0"/>
    <n v="0"/>
    <n v="0"/>
    <n v="0"/>
    <n v="0"/>
    <x v="15"/>
  </r>
  <r>
    <n v="1466"/>
    <n v="1466"/>
    <n v="0"/>
    <n v="0"/>
    <n v="0"/>
    <n v="0"/>
    <n v="0"/>
    <n v="0"/>
    <n v="0"/>
    <n v="0"/>
    <n v="0"/>
    <n v="0"/>
    <x v="20"/>
  </r>
  <r>
    <n v="15755"/>
    <n v="15755"/>
    <n v="0"/>
    <n v="0"/>
    <n v="0"/>
    <n v="0"/>
    <n v="0"/>
    <n v="0"/>
    <n v="15755"/>
    <n v="15755"/>
    <n v="0"/>
    <n v="0"/>
    <x v="14"/>
  </r>
  <r>
    <n v="5"/>
    <n v="5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51"/>
  </r>
  <r>
    <n v="930"/>
    <n v="930"/>
    <n v="0"/>
    <n v="0"/>
    <n v="0"/>
    <n v="0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"/>
  </r>
  <r>
    <n v="612"/>
    <n v="612"/>
    <n v="0"/>
    <n v="0"/>
    <n v="0"/>
    <n v="0"/>
    <n v="0"/>
    <n v="0"/>
    <n v="0"/>
    <n v="0"/>
    <n v="0"/>
    <n v="0"/>
    <x v="33"/>
  </r>
  <r>
    <n v="51206"/>
    <n v="0"/>
    <n v="51206"/>
    <n v="0"/>
    <n v="0"/>
    <n v="0"/>
    <n v="0"/>
    <n v="0"/>
    <n v="0"/>
    <n v="0"/>
    <n v="0"/>
    <n v="0"/>
    <x v="56"/>
  </r>
  <r>
    <n v="2586"/>
    <n v="2586"/>
    <n v="0"/>
    <n v="0"/>
    <n v="0"/>
    <n v="0"/>
    <n v="0"/>
    <n v="0"/>
    <n v="0"/>
    <n v="0"/>
    <n v="0"/>
    <n v="0"/>
    <x v="26"/>
  </r>
  <r>
    <n v="18007"/>
    <n v="0"/>
    <n v="18007"/>
    <n v="0"/>
    <n v="0"/>
    <n v="0"/>
    <n v="0"/>
    <n v="0"/>
    <n v="0"/>
    <n v="0"/>
    <n v="0"/>
    <n v="0"/>
    <x v="13"/>
  </r>
  <r>
    <n v="1490"/>
    <n v="1490"/>
    <n v="0"/>
    <n v="0"/>
    <n v="0"/>
    <n v="0"/>
    <n v="0"/>
    <n v="0"/>
    <n v="1490"/>
    <n v="1490"/>
    <n v="0"/>
    <n v="0"/>
    <x v="7"/>
  </r>
  <r>
    <n v="91"/>
    <n v="91"/>
    <n v="0"/>
    <n v="0"/>
    <n v="0"/>
    <n v="0"/>
    <n v="0"/>
    <n v="0"/>
    <n v="0"/>
    <n v="0"/>
    <n v="0"/>
    <n v="0"/>
    <x v="35"/>
  </r>
  <r>
    <n v="80"/>
    <n v="80"/>
    <n v="0"/>
    <n v="0"/>
    <n v="0"/>
    <n v="0"/>
    <n v="0"/>
    <n v="0"/>
    <n v="0"/>
    <n v="0"/>
    <n v="0"/>
    <n v="0"/>
    <x v="18"/>
  </r>
  <r>
    <n v="1528"/>
    <n v="1528"/>
    <n v="0"/>
    <n v="0"/>
    <n v="0"/>
    <n v="0"/>
    <n v="0"/>
    <n v="0"/>
    <n v="0"/>
    <n v="0"/>
    <n v="0"/>
    <n v="0"/>
    <x v="22"/>
  </r>
  <r>
    <n v="2487"/>
    <n v="2487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9"/>
  </r>
  <r>
    <n v="242"/>
    <n v="242"/>
    <n v="0"/>
    <n v="0"/>
    <n v="0"/>
    <n v="0"/>
    <n v="0"/>
    <n v="0"/>
    <n v="0"/>
    <n v="0"/>
    <n v="0"/>
    <n v="0"/>
    <x v="17"/>
  </r>
  <r>
    <n v="7"/>
    <n v="0"/>
    <n v="7"/>
    <n v="0"/>
    <n v="0"/>
    <n v="0"/>
    <n v="0"/>
    <n v="0"/>
    <n v="7"/>
    <n v="0"/>
    <n v="7"/>
    <n v="0"/>
    <x v="5"/>
  </r>
  <r>
    <n v="29"/>
    <n v="0"/>
    <n v="29"/>
    <n v="0"/>
    <n v="0"/>
    <n v="0"/>
    <n v="0"/>
    <n v="0"/>
    <n v="29"/>
    <n v="0"/>
    <n v="29"/>
    <n v="0"/>
    <x v="61"/>
  </r>
  <r>
    <n v="2228"/>
    <n v="2228"/>
    <n v="0"/>
    <n v="0"/>
    <n v="0"/>
    <n v="0"/>
    <n v="0"/>
    <n v="0"/>
    <n v="2228"/>
    <n v="2228"/>
    <n v="0"/>
    <n v="0"/>
    <x v="51"/>
  </r>
  <r>
    <n v="307"/>
    <n v="307"/>
    <n v="0"/>
    <n v="0"/>
    <n v="0"/>
    <n v="0"/>
    <n v="0"/>
    <n v="0"/>
    <n v="0"/>
    <n v="0"/>
    <n v="0"/>
    <n v="0"/>
    <x v="40"/>
  </r>
  <r>
    <n v="89"/>
    <n v="89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49"/>
  </r>
  <r>
    <n v="1038"/>
    <n v="0"/>
    <n v="1038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47"/>
  </r>
  <r>
    <n v="103"/>
    <n v="103"/>
    <n v="0"/>
    <n v="0"/>
    <n v="103"/>
    <n v="103"/>
    <n v="0"/>
    <n v="0"/>
    <n v="0"/>
    <n v="0"/>
    <n v="0"/>
    <n v="0"/>
    <x v="2"/>
  </r>
  <r>
    <n v="791"/>
    <n v="791"/>
    <n v="0"/>
    <n v="0"/>
    <n v="791"/>
    <n v="791"/>
    <n v="0"/>
    <n v="0"/>
    <n v="0"/>
    <n v="0"/>
    <n v="0"/>
    <n v="0"/>
    <x v="52"/>
  </r>
  <r>
    <n v="6741"/>
    <n v="6741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22"/>
  </r>
  <r>
    <n v="139"/>
    <n v="139"/>
    <n v="0"/>
    <n v="0"/>
    <n v="0"/>
    <n v="0"/>
    <n v="0"/>
    <n v="0"/>
    <n v="0"/>
    <n v="0"/>
    <n v="0"/>
    <n v="0"/>
    <x v="43"/>
  </r>
  <r>
    <n v="57"/>
    <n v="57"/>
    <n v="0"/>
    <n v="0"/>
    <n v="0"/>
    <n v="0"/>
    <n v="0"/>
    <n v="0"/>
    <n v="0"/>
    <n v="0"/>
    <n v="0"/>
    <n v="0"/>
    <x v="12"/>
  </r>
  <r>
    <n v="804"/>
    <n v="804"/>
    <n v="0"/>
    <n v="0"/>
    <n v="0"/>
    <n v="0"/>
    <n v="0"/>
    <n v="0"/>
    <n v="0"/>
    <n v="0"/>
    <n v="0"/>
    <n v="0"/>
    <x v="9"/>
  </r>
  <r>
    <n v="13827"/>
    <n v="0"/>
    <n v="13827"/>
    <n v="0"/>
    <n v="0"/>
    <n v="0"/>
    <n v="0"/>
    <n v="0"/>
    <n v="0"/>
    <n v="0"/>
    <n v="0"/>
    <n v="0"/>
    <x v="12"/>
  </r>
  <r>
    <n v="1447"/>
    <n v="1447"/>
    <n v="0"/>
    <n v="0"/>
    <n v="0"/>
    <n v="0"/>
    <n v="0"/>
    <n v="0"/>
    <n v="0"/>
    <n v="0"/>
    <n v="0"/>
    <n v="0"/>
    <x v="0"/>
  </r>
  <r>
    <n v="2689"/>
    <n v="2689"/>
    <n v="0"/>
    <n v="0"/>
    <n v="0"/>
    <n v="0"/>
    <n v="0"/>
    <n v="0"/>
    <n v="0"/>
    <n v="0"/>
    <n v="0"/>
    <n v="0"/>
    <x v="40"/>
  </r>
  <r>
    <n v="657"/>
    <n v="0"/>
    <n v="657"/>
    <n v="0"/>
    <n v="0"/>
    <n v="0"/>
    <n v="0"/>
    <n v="0"/>
    <n v="657"/>
    <n v="0"/>
    <n v="657"/>
    <n v="0"/>
    <x v="23"/>
  </r>
  <r>
    <n v="222"/>
    <n v="222"/>
    <n v="0"/>
    <n v="0"/>
    <n v="0"/>
    <n v="0"/>
    <n v="0"/>
    <n v="0"/>
    <n v="0"/>
    <n v="0"/>
    <n v="0"/>
    <n v="0"/>
    <x v="52"/>
  </r>
  <r>
    <n v="558"/>
    <n v="558"/>
    <n v="0"/>
    <n v="0"/>
    <n v="0"/>
    <n v="0"/>
    <n v="0"/>
    <n v="0"/>
    <n v="558"/>
    <n v="558"/>
    <n v="0"/>
    <n v="0"/>
    <x v="14"/>
  </r>
  <r>
    <n v="59"/>
    <n v="59"/>
    <n v="0"/>
    <n v="0"/>
    <n v="0"/>
    <n v="0"/>
    <n v="0"/>
    <n v="0"/>
    <n v="0"/>
    <n v="0"/>
    <n v="0"/>
    <n v="0"/>
    <x v="54"/>
  </r>
  <r>
    <n v="164"/>
    <n v="164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47"/>
  </r>
  <r>
    <n v="4612"/>
    <n v="4612"/>
    <n v="0"/>
    <n v="0"/>
    <n v="4612"/>
    <n v="4612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0"/>
  </r>
  <r>
    <n v="2597"/>
    <n v="2597"/>
    <n v="0"/>
    <n v="0"/>
    <n v="0"/>
    <n v="0"/>
    <n v="0"/>
    <n v="0"/>
    <n v="2597"/>
    <n v="2597"/>
    <n v="0"/>
    <n v="0"/>
    <x v="40"/>
  </r>
  <r>
    <n v="8"/>
    <n v="8"/>
    <n v="0"/>
    <n v="0"/>
    <n v="0"/>
    <n v="0"/>
    <n v="0"/>
    <n v="0"/>
    <n v="0"/>
    <n v="0"/>
    <n v="0"/>
    <n v="0"/>
    <x v="23"/>
  </r>
  <r>
    <n v="224"/>
    <n v="224"/>
    <n v="0"/>
    <n v="0"/>
    <n v="0"/>
    <n v="0"/>
    <n v="0"/>
    <n v="0"/>
    <n v="0"/>
    <n v="0"/>
    <n v="0"/>
    <n v="0"/>
    <x v="2"/>
  </r>
  <r>
    <n v="95"/>
    <n v="95"/>
    <n v="0"/>
    <n v="0"/>
    <n v="0"/>
    <n v="0"/>
    <n v="0"/>
    <n v="0"/>
    <n v="95"/>
    <n v="95"/>
    <n v="0"/>
    <n v="0"/>
    <x v="32"/>
  </r>
  <r>
    <n v="9"/>
    <n v="0"/>
    <n v="0"/>
    <n v="9"/>
    <n v="0"/>
    <n v="0"/>
    <n v="0"/>
    <n v="0"/>
    <n v="0"/>
    <n v="0"/>
    <n v="0"/>
    <n v="0"/>
    <x v="10"/>
  </r>
  <r>
    <n v="215"/>
    <n v="215"/>
    <n v="0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47"/>
  </r>
  <r>
    <n v="120"/>
    <n v="120"/>
    <n v="0"/>
    <n v="0"/>
    <n v="120"/>
    <n v="120"/>
    <n v="0"/>
    <n v="0"/>
    <n v="0"/>
    <n v="0"/>
    <n v="0"/>
    <n v="0"/>
    <x v="25"/>
  </r>
  <r>
    <n v="231"/>
    <n v="231"/>
    <n v="0"/>
    <n v="0"/>
    <n v="231"/>
    <n v="231"/>
    <n v="0"/>
    <n v="0"/>
    <n v="0"/>
    <n v="0"/>
    <n v="0"/>
    <n v="0"/>
    <x v="40"/>
  </r>
  <r>
    <n v="70"/>
    <n v="70"/>
    <n v="0"/>
    <n v="0"/>
    <n v="0"/>
    <n v="0"/>
    <n v="0"/>
    <n v="0"/>
    <n v="0"/>
    <n v="0"/>
    <n v="0"/>
    <n v="0"/>
    <x v="35"/>
  </r>
  <r>
    <n v="47412"/>
    <n v="47412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1"/>
  </r>
  <r>
    <n v="3584"/>
    <n v="3584"/>
    <n v="0"/>
    <n v="0"/>
    <n v="3584"/>
    <n v="3584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30"/>
  </r>
  <r>
    <n v="102"/>
    <n v="102"/>
    <n v="0"/>
    <n v="0"/>
    <n v="0"/>
    <n v="0"/>
    <n v="0"/>
    <n v="0"/>
    <n v="0"/>
    <n v="0"/>
    <n v="0"/>
    <n v="0"/>
    <x v="32"/>
  </r>
  <r>
    <n v="2459"/>
    <n v="2459"/>
    <n v="0"/>
    <n v="0"/>
    <n v="0"/>
    <n v="0"/>
    <n v="0"/>
    <n v="0"/>
    <n v="0"/>
    <n v="0"/>
    <n v="0"/>
    <n v="0"/>
    <x v="46"/>
  </r>
  <r>
    <n v="687"/>
    <n v="687"/>
    <n v="0"/>
    <n v="0"/>
    <n v="0"/>
    <n v="0"/>
    <n v="0"/>
    <n v="0"/>
    <n v="0"/>
    <n v="0"/>
    <n v="0"/>
    <n v="0"/>
    <x v="56"/>
  </r>
  <r>
    <n v="2527"/>
    <n v="2527"/>
    <n v="0"/>
    <n v="0"/>
    <n v="0"/>
    <n v="0"/>
    <n v="0"/>
    <n v="0"/>
    <n v="2527"/>
    <n v="2527"/>
    <n v="0"/>
    <n v="0"/>
    <x v="34"/>
  </r>
  <r>
    <n v="28167"/>
    <n v="28167"/>
    <n v="0"/>
    <n v="0"/>
    <n v="0"/>
    <n v="0"/>
    <n v="0"/>
    <n v="0"/>
    <n v="0"/>
    <n v="0"/>
    <n v="0"/>
    <n v="0"/>
    <x v="12"/>
  </r>
  <r>
    <n v="287"/>
    <n v="287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0"/>
  </r>
  <r>
    <n v="627"/>
    <n v="627"/>
    <n v="0"/>
    <n v="0"/>
    <n v="0"/>
    <n v="0"/>
    <n v="0"/>
    <n v="0"/>
    <n v="0"/>
    <n v="0"/>
    <n v="0"/>
    <n v="0"/>
    <x v="38"/>
  </r>
  <r>
    <n v="503"/>
    <n v="503"/>
    <n v="0"/>
    <n v="0"/>
    <n v="0"/>
    <n v="0"/>
    <n v="0"/>
    <n v="0"/>
    <n v="0"/>
    <n v="0"/>
    <n v="0"/>
    <n v="0"/>
    <x v="23"/>
  </r>
  <r>
    <n v="256"/>
    <n v="256"/>
    <n v="0"/>
    <n v="0"/>
    <n v="256"/>
    <n v="256"/>
    <n v="0"/>
    <n v="0"/>
    <n v="0"/>
    <n v="0"/>
    <n v="0"/>
    <n v="0"/>
    <x v="24"/>
  </r>
  <r>
    <n v="6"/>
    <n v="6"/>
    <n v="0"/>
    <n v="0"/>
    <n v="0"/>
    <n v="0"/>
    <n v="0"/>
    <n v="0"/>
    <n v="6"/>
    <n v="6"/>
    <n v="0"/>
    <n v="0"/>
    <x v="37"/>
  </r>
  <r>
    <n v="364"/>
    <n v="364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8"/>
  </r>
  <r>
    <n v="1"/>
    <n v="1"/>
    <n v="0"/>
    <n v="0"/>
    <n v="0"/>
    <n v="0"/>
    <n v="0"/>
    <n v="0"/>
    <n v="0"/>
    <n v="0"/>
    <n v="0"/>
    <n v="0"/>
    <x v="47"/>
  </r>
  <r>
    <n v="176"/>
    <n v="176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5"/>
  </r>
  <r>
    <n v="210"/>
    <n v="210"/>
    <n v="0"/>
    <n v="0"/>
    <n v="0"/>
    <n v="0"/>
    <n v="0"/>
    <n v="0"/>
    <n v="0"/>
    <n v="0"/>
    <n v="0"/>
    <n v="0"/>
    <x v="43"/>
  </r>
  <r>
    <n v="7182"/>
    <n v="7182"/>
    <n v="0"/>
    <n v="0"/>
    <n v="0"/>
    <n v="0"/>
    <n v="0"/>
    <n v="0"/>
    <n v="0"/>
    <n v="0"/>
    <n v="0"/>
    <n v="0"/>
    <x v="56"/>
  </r>
  <r>
    <n v="208"/>
    <n v="208"/>
    <n v="0"/>
    <n v="0"/>
    <n v="208"/>
    <n v="208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50"/>
  </r>
  <r>
    <n v="1874"/>
    <n v="1874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34"/>
  </r>
  <r>
    <n v="1157"/>
    <n v="1157"/>
    <n v="0"/>
    <n v="0"/>
    <n v="0"/>
    <n v="0"/>
    <n v="0"/>
    <n v="0"/>
    <n v="0"/>
    <n v="0"/>
    <n v="0"/>
    <n v="0"/>
    <x v="8"/>
  </r>
  <r>
    <n v="7"/>
    <n v="7"/>
    <n v="0"/>
    <n v="0"/>
    <n v="7"/>
    <n v="7"/>
    <n v="0"/>
    <n v="0"/>
    <n v="0"/>
    <n v="0"/>
    <n v="0"/>
    <n v="0"/>
    <x v="26"/>
  </r>
  <r>
    <n v="74"/>
    <n v="74"/>
    <n v="0"/>
    <n v="0"/>
    <n v="74"/>
    <n v="74"/>
    <n v="0"/>
    <n v="0"/>
    <n v="0"/>
    <n v="0"/>
    <n v="0"/>
    <n v="0"/>
    <x v="30"/>
  </r>
  <r>
    <n v="111"/>
    <n v="111"/>
    <n v="0"/>
    <n v="0"/>
    <n v="0"/>
    <n v="0"/>
    <n v="0"/>
    <n v="0"/>
    <n v="0"/>
    <n v="0"/>
    <n v="0"/>
    <n v="0"/>
    <x v="42"/>
  </r>
  <r>
    <n v="6980"/>
    <n v="0"/>
    <n v="6980"/>
    <n v="0"/>
    <n v="0"/>
    <n v="0"/>
    <n v="0"/>
    <n v="0"/>
    <n v="0"/>
    <n v="0"/>
    <n v="0"/>
    <n v="0"/>
    <x v="30"/>
  </r>
  <r>
    <n v="1443"/>
    <n v="0"/>
    <n v="1443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41"/>
  </r>
  <r>
    <n v="237"/>
    <n v="237"/>
    <n v="0"/>
    <n v="0"/>
    <n v="0"/>
    <n v="0"/>
    <n v="0"/>
    <n v="0"/>
    <n v="0"/>
    <n v="0"/>
    <n v="0"/>
    <n v="0"/>
    <x v="2"/>
  </r>
  <r>
    <n v="1723"/>
    <n v="1723"/>
    <n v="0"/>
    <n v="0"/>
    <n v="0"/>
    <n v="0"/>
    <n v="0"/>
    <n v="0"/>
    <n v="0"/>
    <n v="0"/>
    <n v="0"/>
    <n v="0"/>
    <x v="46"/>
  </r>
  <r>
    <n v="858"/>
    <n v="858"/>
    <n v="0"/>
    <n v="0"/>
    <n v="0"/>
    <n v="0"/>
    <n v="0"/>
    <n v="0"/>
    <n v="858"/>
    <n v="858"/>
    <n v="0"/>
    <n v="0"/>
    <x v="56"/>
  </r>
  <r>
    <n v="1"/>
    <n v="1"/>
    <n v="0"/>
    <n v="0"/>
    <n v="0"/>
    <n v="0"/>
    <n v="0"/>
    <n v="0"/>
    <n v="0"/>
    <n v="0"/>
    <n v="0"/>
    <n v="0"/>
    <x v="30"/>
  </r>
  <r>
    <n v="128"/>
    <n v="128"/>
    <n v="0"/>
    <n v="0"/>
    <n v="0"/>
    <n v="0"/>
    <n v="0"/>
    <n v="0"/>
    <n v="0"/>
    <n v="0"/>
    <n v="0"/>
    <n v="0"/>
    <x v="14"/>
  </r>
  <r>
    <n v="401"/>
    <n v="401"/>
    <n v="0"/>
    <n v="0"/>
    <n v="0"/>
    <n v="0"/>
    <n v="0"/>
    <n v="0"/>
    <n v="401"/>
    <n v="401"/>
    <n v="0"/>
    <n v="0"/>
    <x v="41"/>
  </r>
  <r>
    <n v="171"/>
    <n v="171"/>
    <n v="0"/>
    <n v="0"/>
    <n v="0"/>
    <n v="0"/>
    <n v="0"/>
    <n v="0"/>
    <n v="171"/>
    <n v="171"/>
    <n v="0"/>
    <n v="0"/>
    <x v="53"/>
  </r>
  <r>
    <n v="164"/>
    <n v="164"/>
    <n v="0"/>
    <n v="0"/>
    <n v="0"/>
    <n v="0"/>
    <n v="0"/>
    <n v="0"/>
    <n v="0"/>
    <n v="0"/>
    <n v="0"/>
    <n v="0"/>
    <x v="25"/>
  </r>
  <r>
    <n v="2141"/>
    <n v="2141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50"/>
  </r>
  <r>
    <n v="55"/>
    <n v="55"/>
    <n v="0"/>
    <n v="0"/>
    <n v="55"/>
    <n v="55"/>
    <n v="0"/>
    <n v="0"/>
    <n v="0"/>
    <n v="0"/>
    <n v="0"/>
    <n v="0"/>
    <x v="0"/>
  </r>
  <r>
    <n v="165"/>
    <n v="165"/>
    <n v="0"/>
    <n v="0"/>
    <n v="0"/>
    <n v="0"/>
    <n v="0"/>
    <n v="0"/>
    <n v="0"/>
    <n v="0"/>
    <n v="0"/>
    <n v="0"/>
    <x v="30"/>
  </r>
  <r>
    <n v="3518"/>
    <n v="0"/>
    <n v="3518"/>
    <n v="0"/>
    <n v="0"/>
    <n v="0"/>
    <n v="0"/>
    <n v="0"/>
    <n v="0"/>
    <n v="0"/>
    <n v="0"/>
    <n v="0"/>
    <x v="46"/>
  </r>
  <r>
    <n v="858"/>
    <n v="858"/>
    <n v="0"/>
    <n v="0"/>
    <n v="0"/>
    <n v="0"/>
    <n v="0"/>
    <n v="0"/>
    <n v="0"/>
    <n v="0"/>
    <n v="0"/>
    <n v="0"/>
    <x v="6"/>
  </r>
  <r>
    <n v="2851"/>
    <n v="2851"/>
    <n v="0"/>
    <n v="0"/>
    <n v="2851"/>
    <n v="2851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"/>
  </r>
  <r>
    <n v="1258"/>
    <n v="125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4"/>
  </r>
  <r>
    <n v="56"/>
    <n v="56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6"/>
  </r>
  <r>
    <n v="441"/>
    <n v="441"/>
    <n v="0"/>
    <n v="0"/>
    <n v="0"/>
    <n v="0"/>
    <n v="0"/>
    <n v="0"/>
    <n v="0"/>
    <n v="0"/>
    <n v="0"/>
    <n v="0"/>
    <x v="53"/>
  </r>
  <r>
    <n v="42820"/>
    <n v="0"/>
    <n v="42820"/>
    <n v="0"/>
    <n v="0"/>
    <n v="0"/>
    <n v="0"/>
    <n v="0"/>
    <n v="0"/>
    <n v="0"/>
    <n v="0"/>
    <n v="0"/>
    <x v="56"/>
  </r>
  <r>
    <n v="114"/>
    <n v="114"/>
    <n v="0"/>
    <n v="0"/>
    <n v="0"/>
    <n v="0"/>
    <n v="0"/>
    <n v="0"/>
    <n v="0"/>
    <n v="0"/>
    <n v="0"/>
    <n v="0"/>
    <x v="50"/>
  </r>
  <r>
    <n v="66"/>
    <n v="66"/>
    <n v="0"/>
    <n v="0"/>
    <n v="0"/>
    <n v="0"/>
    <n v="0"/>
    <n v="0"/>
    <n v="0"/>
    <n v="0"/>
    <n v="0"/>
    <n v="0"/>
    <x v="37"/>
  </r>
  <r>
    <n v="2841"/>
    <n v="0"/>
    <n v="2841"/>
    <n v="0"/>
    <n v="0"/>
    <n v="0"/>
    <n v="0"/>
    <n v="0"/>
    <n v="2841"/>
    <n v="0"/>
    <n v="2841"/>
    <n v="0"/>
    <x v="7"/>
  </r>
  <r>
    <n v="123"/>
    <n v="123"/>
    <n v="0"/>
    <n v="0"/>
    <n v="0"/>
    <n v="0"/>
    <n v="0"/>
    <n v="0"/>
    <n v="123"/>
    <n v="123"/>
    <n v="0"/>
    <n v="0"/>
    <x v="8"/>
  </r>
  <r>
    <n v="2146"/>
    <n v="2146"/>
    <n v="0"/>
    <n v="0"/>
    <n v="0"/>
    <n v="0"/>
    <n v="0"/>
    <n v="0"/>
    <n v="2146"/>
    <n v="2146"/>
    <n v="0"/>
    <n v="0"/>
    <x v="44"/>
  </r>
  <r>
    <n v="190"/>
    <n v="190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36"/>
  </r>
  <r>
    <n v="181"/>
    <n v="181"/>
    <n v="0"/>
    <n v="0"/>
    <n v="0"/>
    <n v="0"/>
    <n v="0"/>
    <n v="0"/>
    <n v="0"/>
    <n v="0"/>
    <n v="0"/>
    <n v="0"/>
    <x v="46"/>
  </r>
  <r>
    <n v="38701"/>
    <n v="0"/>
    <n v="0"/>
    <n v="38701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3"/>
    <n v="3"/>
    <n v="0"/>
    <n v="0"/>
    <x v="1"/>
  </r>
  <r>
    <n v="128"/>
    <n v="128"/>
    <n v="0"/>
    <n v="0"/>
    <n v="0"/>
    <n v="0"/>
    <n v="0"/>
    <n v="0"/>
    <n v="0"/>
    <n v="0"/>
    <n v="0"/>
    <n v="0"/>
    <x v="50"/>
  </r>
  <r>
    <n v="19"/>
    <n v="0"/>
    <n v="19"/>
    <n v="0"/>
    <n v="0"/>
    <n v="0"/>
    <n v="0"/>
    <n v="0"/>
    <n v="0"/>
    <n v="0"/>
    <n v="0"/>
    <n v="0"/>
    <x v="29"/>
  </r>
  <r>
    <n v="313"/>
    <n v="313"/>
    <n v="0"/>
    <n v="0"/>
    <n v="0"/>
    <n v="0"/>
    <n v="0"/>
    <n v="0"/>
    <n v="313"/>
    <n v="313"/>
    <n v="0"/>
    <n v="0"/>
    <x v="10"/>
  </r>
  <r>
    <n v="485"/>
    <n v="485"/>
    <n v="0"/>
    <n v="0"/>
    <n v="0"/>
    <n v="0"/>
    <n v="0"/>
    <n v="0"/>
    <n v="0"/>
    <n v="0"/>
    <n v="0"/>
    <n v="0"/>
    <x v="33"/>
  </r>
  <r>
    <n v="5715"/>
    <n v="5715"/>
    <n v="0"/>
    <n v="0"/>
    <n v="0"/>
    <n v="0"/>
    <n v="0"/>
    <n v="0"/>
    <n v="5715"/>
    <n v="5715"/>
    <n v="0"/>
    <n v="0"/>
    <x v="22"/>
  </r>
  <r>
    <n v="179"/>
    <n v="179"/>
    <n v="0"/>
    <n v="0"/>
    <n v="179"/>
    <n v="179"/>
    <n v="0"/>
    <n v="0"/>
    <n v="0"/>
    <n v="0"/>
    <n v="0"/>
    <n v="0"/>
    <x v="37"/>
  </r>
  <r>
    <n v="1"/>
    <n v="0"/>
    <n v="0"/>
    <n v="1"/>
    <n v="0"/>
    <n v="0"/>
    <n v="0"/>
    <n v="0"/>
    <n v="0"/>
    <n v="0"/>
    <n v="0"/>
    <n v="0"/>
    <x v="39"/>
  </r>
  <r>
    <n v="51"/>
    <n v="0"/>
    <n v="51"/>
    <n v="0"/>
    <n v="0"/>
    <n v="0"/>
    <n v="0"/>
    <n v="0"/>
    <n v="0"/>
    <n v="0"/>
    <n v="0"/>
    <n v="0"/>
    <x v="58"/>
  </r>
  <r>
    <n v="120"/>
    <n v="0"/>
    <n v="120"/>
    <n v="0"/>
    <n v="0"/>
    <n v="0"/>
    <n v="0"/>
    <n v="0"/>
    <n v="0"/>
    <n v="0"/>
    <n v="0"/>
    <n v="0"/>
    <x v="34"/>
  </r>
  <r>
    <n v="6002"/>
    <n v="6002"/>
    <n v="0"/>
    <n v="0"/>
    <n v="6002"/>
    <n v="6002"/>
    <n v="0"/>
    <n v="0"/>
    <n v="0"/>
    <n v="0"/>
    <n v="0"/>
    <n v="0"/>
    <x v="9"/>
  </r>
  <r>
    <n v="251"/>
    <n v="251"/>
    <n v="0"/>
    <n v="0"/>
    <n v="0"/>
    <n v="0"/>
    <n v="0"/>
    <n v="0"/>
    <n v="251"/>
    <n v="251"/>
    <n v="0"/>
    <n v="0"/>
    <x v="43"/>
  </r>
  <r>
    <n v="733"/>
    <n v="0"/>
    <n v="733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2"/>
  </r>
  <r>
    <n v="6092"/>
    <n v="6092"/>
    <n v="0"/>
    <n v="0"/>
    <n v="0"/>
    <n v="0"/>
    <n v="0"/>
    <n v="0"/>
    <n v="0"/>
    <n v="0"/>
    <n v="0"/>
    <n v="0"/>
    <x v="56"/>
  </r>
  <r>
    <n v="1446"/>
    <n v="1446"/>
    <n v="0"/>
    <n v="0"/>
    <n v="0"/>
    <n v="0"/>
    <n v="0"/>
    <n v="0"/>
    <n v="0"/>
    <n v="0"/>
    <n v="0"/>
    <n v="0"/>
    <x v="20"/>
  </r>
  <r>
    <n v="13076"/>
    <n v="13076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53"/>
  </r>
  <r>
    <n v="1216"/>
    <n v="1216"/>
    <n v="0"/>
    <n v="0"/>
    <n v="0"/>
    <n v="0"/>
    <n v="0"/>
    <n v="0"/>
    <n v="0"/>
    <n v="0"/>
    <n v="0"/>
    <n v="0"/>
    <x v="38"/>
  </r>
  <r>
    <n v="5542"/>
    <n v="0"/>
    <n v="5542"/>
    <n v="0"/>
    <n v="0"/>
    <n v="0"/>
    <n v="0"/>
    <n v="0"/>
    <n v="0"/>
    <n v="0"/>
    <n v="0"/>
    <n v="0"/>
    <x v="50"/>
  </r>
  <r>
    <n v="11700"/>
    <n v="11700"/>
    <n v="0"/>
    <n v="0"/>
    <n v="0"/>
    <n v="0"/>
    <n v="0"/>
    <n v="0"/>
    <n v="0"/>
    <n v="0"/>
    <n v="0"/>
    <n v="0"/>
    <x v="11"/>
  </r>
  <r>
    <n v="313"/>
    <n v="313"/>
    <n v="0"/>
    <n v="0"/>
    <n v="0"/>
    <n v="0"/>
    <n v="0"/>
    <n v="0"/>
    <n v="0"/>
    <n v="0"/>
    <n v="0"/>
    <n v="0"/>
    <x v="34"/>
  </r>
  <r>
    <n v="4647"/>
    <n v="4647"/>
    <n v="0"/>
    <n v="0"/>
    <n v="0"/>
    <n v="0"/>
    <n v="0"/>
    <n v="0"/>
    <n v="4647"/>
    <n v="4647"/>
    <n v="0"/>
    <n v="0"/>
    <x v="3"/>
  </r>
  <r>
    <n v="210"/>
    <n v="210"/>
    <n v="0"/>
    <n v="0"/>
    <n v="0"/>
    <n v="0"/>
    <n v="0"/>
    <n v="0"/>
    <n v="210"/>
    <n v="210"/>
    <n v="0"/>
    <n v="0"/>
    <x v="33"/>
  </r>
  <r>
    <n v="101"/>
    <n v="101"/>
    <n v="0"/>
    <n v="0"/>
    <n v="0"/>
    <n v="0"/>
    <n v="0"/>
    <n v="0"/>
    <n v="0"/>
    <n v="0"/>
    <n v="0"/>
    <n v="0"/>
    <x v="52"/>
  </r>
  <r>
    <n v="2844"/>
    <n v="2844"/>
    <n v="0"/>
    <n v="0"/>
    <n v="0"/>
    <n v="0"/>
    <n v="0"/>
    <n v="0"/>
    <n v="2844"/>
    <n v="2844"/>
    <n v="0"/>
    <n v="0"/>
    <x v="40"/>
  </r>
  <r>
    <n v="27"/>
    <n v="27"/>
    <n v="0"/>
    <n v="0"/>
    <n v="27"/>
    <n v="27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41"/>
  </r>
  <r>
    <n v="1839"/>
    <n v="0"/>
    <n v="1839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26"/>
    <n v="26"/>
    <n v="0"/>
    <n v="0"/>
    <x v="12"/>
  </r>
  <r>
    <n v="62"/>
    <n v="62"/>
    <n v="0"/>
    <n v="0"/>
    <n v="0"/>
    <n v="0"/>
    <n v="0"/>
    <n v="0"/>
    <n v="0"/>
    <n v="0"/>
    <n v="0"/>
    <n v="0"/>
    <x v="6"/>
  </r>
  <r>
    <n v="419"/>
    <n v="419"/>
    <n v="0"/>
    <n v="0"/>
    <n v="0"/>
    <n v="0"/>
    <n v="0"/>
    <n v="0"/>
    <n v="419"/>
    <n v="419"/>
    <n v="0"/>
    <n v="0"/>
    <x v="47"/>
  </r>
  <r>
    <n v="130"/>
    <n v="130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3"/>
  </r>
  <r>
    <n v="1316"/>
    <n v="0"/>
    <n v="1316"/>
    <n v="0"/>
    <n v="0"/>
    <n v="0"/>
    <n v="0"/>
    <n v="0"/>
    <n v="0"/>
    <n v="0"/>
    <n v="0"/>
    <n v="0"/>
    <x v="28"/>
  </r>
  <r>
    <n v="6349"/>
    <n v="0"/>
    <n v="0"/>
    <n v="6349"/>
    <n v="0"/>
    <n v="0"/>
    <n v="0"/>
    <n v="0"/>
    <n v="0"/>
    <n v="0"/>
    <n v="0"/>
    <n v="0"/>
    <x v="53"/>
  </r>
  <r>
    <n v="66"/>
    <n v="66"/>
    <n v="0"/>
    <n v="0"/>
    <n v="0"/>
    <n v="0"/>
    <n v="0"/>
    <n v="0"/>
    <n v="0"/>
    <n v="0"/>
    <n v="0"/>
    <n v="0"/>
    <x v="54"/>
  </r>
  <r>
    <n v="679"/>
    <n v="0"/>
    <n v="679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8"/>
  </r>
  <r>
    <n v="5256"/>
    <n v="0"/>
    <n v="5256"/>
    <n v="0"/>
    <n v="5256"/>
    <n v="0"/>
    <n v="5256"/>
    <n v="0"/>
    <n v="0"/>
    <n v="0"/>
    <n v="0"/>
    <n v="0"/>
    <x v="9"/>
  </r>
  <r>
    <n v="18541"/>
    <n v="18541"/>
    <n v="0"/>
    <n v="0"/>
    <n v="0"/>
    <n v="0"/>
    <n v="0"/>
    <n v="0"/>
    <n v="0"/>
    <n v="0"/>
    <n v="0"/>
    <n v="0"/>
    <x v="56"/>
  </r>
  <r>
    <n v="61"/>
    <n v="61"/>
    <n v="0"/>
    <n v="0"/>
    <n v="0"/>
    <n v="0"/>
    <n v="0"/>
    <n v="0"/>
    <n v="61"/>
    <n v="61"/>
    <n v="0"/>
    <n v="0"/>
    <x v="7"/>
  </r>
  <r>
    <n v="3"/>
    <n v="3"/>
    <n v="0"/>
    <n v="0"/>
    <n v="0"/>
    <n v="0"/>
    <n v="0"/>
    <n v="0"/>
    <n v="0"/>
    <n v="0"/>
    <n v="0"/>
    <n v="0"/>
    <x v="31"/>
  </r>
  <r>
    <n v="715"/>
    <n v="715"/>
    <n v="0"/>
    <n v="0"/>
    <n v="0"/>
    <n v="0"/>
    <n v="0"/>
    <n v="0"/>
    <n v="715"/>
    <n v="715"/>
    <n v="0"/>
    <n v="0"/>
    <x v="28"/>
  </r>
  <r>
    <n v="11"/>
    <n v="11"/>
    <n v="0"/>
    <n v="0"/>
    <n v="0"/>
    <n v="0"/>
    <n v="0"/>
    <n v="0"/>
    <n v="0"/>
    <n v="0"/>
    <n v="0"/>
    <n v="0"/>
    <x v="43"/>
  </r>
  <r>
    <n v="6517"/>
    <n v="0"/>
    <n v="6517"/>
    <n v="0"/>
    <n v="0"/>
    <n v="0"/>
    <n v="0"/>
    <n v="0"/>
    <n v="0"/>
    <n v="0"/>
    <n v="0"/>
    <n v="0"/>
    <x v="23"/>
  </r>
  <r>
    <n v="188"/>
    <n v="188"/>
    <n v="0"/>
    <n v="0"/>
    <n v="0"/>
    <n v="0"/>
    <n v="0"/>
    <n v="0"/>
    <n v="188"/>
    <n v="188"/>
    <n v="0"/>
    <n v="0"/>
    <x v="33"/>
  </r>
  <r>
    <n v="1"/>
    <n v="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111"/>
    <n v="111"/>
    <n v="0"/>
    <n v="0"/>
    <n v="0"/>
    <n v="0"/>
    <n v="0"/>
    <n v="0"/>
    <n v="0"/>
    <n v="0"/>
    <n v="0"/>
    <n v="0"/>
    <x v="41"/>
  </r>
  <r>
    <n v="4286"/>
    <n v="4286"/>
    <n v="0"/>
    <n v="0"/>
    <n v="0"/>
    <n v="0"/>
    <n v="0"/>
    <n v="0"/>
    <n v="0"/>
    <n v="0"/>
    <n v="0"/>
    <n v="0"/>
    <x v="31"/>
  </r>
  <r>
    <n v="552"/>
    <n v="552"/>
    <n v="0"/>
    <n v="0"/>
    <n v="552"/>
    <n v="552"/>
    <n v="0"/>
    <n v="0"/>
    <n v="0"/>
    <n v="0"/>
    <n v="0"/>
    <n v="0"/>
    <x v="27"/>
  </r>
  <r>
    <n v="2832"/>
    <n v="2832"/>
    <n v="0"/>
    <n v="0"/>
    <n v="0"/>
    <n v="0"/>
    <n v="0"/>
    <n v="0"/>
    <n v="2832"/>
    <n v="2832"/>
    <n v="0"/>
    <n v="0"/>
    <x v="40"/>
  </r>
  <r>
    <n v="9"/>
    <n v="9"/>
    <n v="0"/>
    <n v="0"/>
    <n v="0"/>
    <n v="0"/>
    <n v="0"/>
    <n v="0"/>
    <n v="0"/>
    <n v="0"/>
    <n v="0"/>
    <n v="0"/>
    <x v="57"/>
  </r>
  <r>
    <n v="24651"/>
    <n v="0"/>
    <n v="24651"/>
    <n v="0"/>
    <n v="0"/>
    <n v="0"/>
    <n v="0"/>
    <n v="0"/>
    <n v="0"/>
    <n v="0"/>
    <n v="0"/>
    <n v="0"/>
    <x v="27"/>
  </r>
  <r>
    <n v="435"/>
    <n v="435"/>
    <n v="0"/>
    <n v="0"/>
    <n v="0"/>
    <n v="0"/>
    <n v="0"/>
    <n v="0"/>
    <n v="0"/>
    <n v="0"/>
    <n v="0"/>
    <n v="0"/>
    <x v="18"/>
  </r>
  <r>
    <n v="539"/>
    <n v="539"/>
    <n v="0"/>
    <n v="0"/>
    <n v="539"/>
    <n v="539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52"/>
  </r>
  <r>
    <n v="18916"/>
    <n v="0"/>
    <n v="18916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8"/>
  </r>
  <r>
    <n v="6406"/>
    <n v="6406"/>
    <n v="0"/>
    <n v="0"/>
    <n v="0"/>
    <n v="0"/>
    <n v="0"/>
    <n v="0"/>
    <n v="0"/>
    <n v="0"/>
    <n v="0"/>
    <n v="0"/>
    <x v="37"/>
  </r>
  <r>
    <n v="293"/>
    <n v="293"/>
    <n v="0"/>
    <n v="0"/>
    <n v="0"/>
    <n v="0"/>
    <n v="0"/>
    <n v="0"/>
    <n v="0"/>
    <n v="0"/>
    <n v="0"/>
    <n v="0"/>
    <x v="6"/>
  </r>
  <r>
    <n v="556"/>
    <n v="556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20"/>
    <n v="20"/>
    <n v="0"/>
    <n v="0"/>
    <x v="6"/>
  </r>
  <r>
    <n v="12"/>
    <n v="12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54"/>
  </r>
  <r>
    <n v="578"/>
    <n v="0"/>
    <n v="578"/>
    <n v="0"/>
    <n v="0"/>
    <n v="0"/>
    <n v="0"/>
    <n v="0"/>
    <n v="0"/>
    <n v="0"/>
    <n v="0"/>
    <n v="0"/>
    <x v="51"/>
  </r>
  <r>
    <n v="147"/>
    <n v="147"/>
    <n v="0"/>
    <n v="0"/>
    <n v="0"/>
    <n v="0"/>
    <n v="0"/>
    <n v="0"/>
    <n v="0"/>
    <n v="0"/>
    <n v="0"/>
    <n v="0"/>
    <x v="5"/>
  </r>
  <r>
    <n v="1168"/>
    <n v="0"/>
    <n v="1168"/>
    <n v="0"/>
    <n v="0"/>
    <n v="0"/>
    <n v="0"/>
    <n v="0"/>
    <n v="0"/>
    <n v="0"/>
    <n v="0"/>
    <n v="0"/>
    <x v="43"/>
  </r>
  <r>
    <n v="198"/>
    <n v="198"/>
    <n v="0"/>
    <n v="0"/>
    <n v="198"/>
    <n v="198"/>
    <n v="0"/>
    <n v="0"/>
    <n v="0"/>
    <n v="0"/>
    <n v="0"/>
    <n v="0"/>
    <x v="26"/>
  </r>
  <r>
    <n v="483"/>
    <n v="483"/>
    <n v="0"/>
    <n v="0"/>
    <n v="483"/>
    <n v="483"/>
    <n v="0"/>
    <n v="0"/>
    <n v="0"/>
    <n v="0"/>
    <n v="0"/>
    <n v="0"/>
    <x v="30"/>
  </r>
  <r>
    <n v="262"/>
    <n v="262"/>
    <n v="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11"/>
  </r>
  <r>
    <n v="4288"/>
    <n v="4288"/>
    <n v="0"/>
    <n v="0"/>
    <n v="0"/>
    <n v="0"/>
    <n v="0"/>
    <n v="0"/>
    <n v="4288"/>
    <n v="4288"/>
    <n v="0"/>
    <n v="0"/>
    <x v="10"/>
  </r>
  <r>
    <n v="114"/>
    <n v="114"/>
    <n v="0"/>
    <n v="0"/>
    <n v="0"/>
    <n v="0"/>
    <n v="0"/>
    <n v="0"/>
    <n v="0"/>
    <n v="0"/>
    <n v="0"/>
    <n v="0"/>
    <x v="12"/>
  </r>
  <r>
    <n v="2313"/>
    <n v="2313"/>
    <n v="0"/>
    <n v="0"/>
    <n v="0"/>
    <n v="0"/>
    <n v="0"/>
    <n v="0"/>
    <n v="2313"/>
    <n v="2313"/>
    <n v="0"/>
    <n v="0"/>
    <x v="10"/>
  </r>
  <r>
    <n v="6"/>
    <n v="6"/>
    <n v="0"/>
    <n v="0"/>
    <n v="0"/>
    <n v="0"/>
    <n v="0"/>
    <n v="0"/>
    <n v="0"/>
    <n v="0"/>
    <n v="0"/>
    <n v="0"/>
    <x v="57"/>
  </r>
  <r>
    <n v="720"/>
    <n v="720"/>
    <n v="0"/>
    <n v="0"/>
    <n v="0"/>
    <n v="0"/>
    <n v="0"/>
    <n v="0"/>
    <n v="0"/>
    <n v="0"/>
    <n v="0"/>
    <n v="0"/>
    <x v="49"/>
  </r>
  <r>
    <n v="4736"/>
    <n v="4736"/>
    <n v="0"/>
    <n v="0"/>
    <n v="4736"/>
    <n v="4736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18"/>
  </r>
  <r>
    <n v="12"/>
    <n v="12"/>
    <n v="0"/>
    <n v="0"/>
    <n v="0"/>
    <n v="0"/>
    <n v="0"/>
    <n v="0"/>
    <n v="0"/>
    <n v="0"/>
    <n v="0"/>
    <n v="0"/>
    <x v="17"/>
  </r>
  <r>
    <n v="1598"/>
    <n v="159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4"/>
  </r>
  <r>
    <n v="11521"/>
    <n v="11521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5"/>
  </r>
  <r>
    <n v="70"/>
    <n v="70"/>
    <n v="0"/>
    <n v="0"/>
    <n v="70"/>
    <n v="70"/>
    <n v="0"/>
    <n v="0"/>
    <n v="0"/>
    <n v="0"/>
    <n v="0"/>
    <n v="0"/>
    <x v="31"/>
  </r>
  <r>
    <n v="66"/>
    <n v="66"/>
    <n v="0"/>
    <n v="0"/>
    <n v="0"/>
    <n v="0"/>
    <n v="0"/>
    <n v="0"/>
    <n v="66"/>
    <n v="66"/>
    <n v="0"/>
    <n v="0"/>
    <x v="34"/>
  </r>
  <r>
    <n v="1779"/>
    <n v="1779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11"/>
    <n v="11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50"/>
    <n v="0"/>
    <n v="50"/>
    <n v="0"/>
    <n v="0"/>
    <n v="0"/>
    <n v="0"/>
    <n v="0"/>
    <n v="50"/>
    <n v="0"/>
    <n v="50"/>
    <n v="0"/>
    <x v="39"/>
  </r>
  <r>
    <n v="4030"/>
    <n v="0"/>
    <n v="4030"/>
    <n v="0"/>
    <n v="0"/>
    <n v="0"/>
    <n v="0"/>
    <n v="0"/>
    <n v="4030"/>
    <n v="0"/>
    <n v="4030"/>
    <n v="0"/>
    <x v="7"/>
  </r>
  <r>
    <n v="365"/>
    <n v="365"/>
    <n v="0"/>
    <n v="0"/>
    <n v="0"/>
    <n v="0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28"/>
  </r>
  <r>
    <n v="105"/>
    <n v="105"/>
    <n v="0"/>
    <n v="0"/>
    <n v="0"/>
    <n v="0"/>
    <n v="0"/>
    <n v="0"/>
    <n v="0"/>
    <n v="0"/>
    <n v="0"/>
    <n v="0"/>
    <x v="31"/>
  </r>
  <r>
    <n v="1736"/>
    <n v="1736"/>
    <n v="0"/>
    <n v="0"/>
    <n v="0"/>
    <n v="0"/>
    <n v="0"/>
    <n v="0"/>
    <n v="0"/>
    <n v="0"/>
    <n v="0"/>
    <n v="0"/>
    <x v="46"/>
  </r>
  <r>
    <n v="164"/>
    <n v="164"/>
    <n v="0"/>
    <n v="0"/>
    <n v="0"/>
    <n v="0"/>
    <n v="0"/>
    <n v="0"/>
    <n v="0"/>
    <n v="0"/>
    <n v="0"/>
    <n v="0"/>
    <x v="47"/>
  </r>
  <r>
    <n v="4838"/>
    <n v="0"/>
    <n v="4838"/>
    <n v="0"/>
    <n v="0"/>
    <n v="0"/>
    <n v="0"/>
    <n v="0"/>
    <n v="4838"/>
    <n v="0"/>
    <n v="4838"/>
    <n v="0"/>
    <x v="40"/>
  </r>
  <r>
    <n v="163"/>
    <n v="163"/>
    <n v="0"/>
    <n v="0"/>
    <n v="0"/>
    <n v="0"/>
    <n v="0"/>
    <n v="0"/>
    <n v="0"/>
    <n v="0"/>
    <n v="0"/>
    <n v="0"/>
    <x v="17"/>
  </r>
  <r>
    <n v="397"/>
    <n v="397"/>
    <n v="0"/>
    <n v="0"/>
    <n v="0"/>
    <n v="0"/>
    <n v="0"/>
    <n v="0"/>
    <n v="0"/>
    <n v="0"/>
    <n v="0"/>
    <n v="0"/>
    <x v="18"/>
  </r>
  <r>
    <n v="219"/>
    <n v="219"/>
    <n v="0"/>
    <n v="0"/>
    <n v="0"/>
    <n v="0"/>
    <n v="0"/>
    <n v="0"/>
    <n v="0"/>
    <n v="0"/>
    <n v="0"/>
    <n v="0"/>
    <x v="56"/>
  </r>
  <r>
    <n v="174"/>
    <n v="0"/>
    <n v="174"/>
    <n v="0"/>
    <n v="0"/>
    <n v="0"/>
    <n v="0"/>
    <n v="0"/>
    <n v="0"/>
    <n v="0"/>
    <n v="0"/>
    <n v="0"/>
    <x v="29"/>
  </r>
  <r>
    <n v="7620"/>
    <n v="7620"/>
    <n v="0"/>
    <n v="0"/>
    <n v="0"/>
    <n v="0"/>
    <n v="0"/>
    <n v="0"/>
    <n v="0"/>
    <n v="0"/>
    <n v="0"/>
    <n v="0"/>
    <x v="49"/>
  </r>
  <r>
    <n v="36"/>
    <n v="36"/>
    <n v="0"/>
    <n v="0"/>
    <n v="36"/>
    <n v="36"/>
    <n v="0"/>
    <n v="0"/>
    <n v="0"/>
    <n v="0"/>
    <n v="0"/>
    <n v="0"/>
    <x v="15"/>
  </r>
  <r>
    <n v="5880"/>
    <n v="5880"/>
    <n v="0"/>
    <n v="0"/>
    <n v="0"/>
    <n v="0"/>
    <n v="0"/>
    <n v="0"/>
    <n v="0"/>
    <n v="0"/>
    <n v="0"/>
    <n v="0"/>
    <x v="19"/>
  </r>
  <r>
    <n v="733"/>
    <n v="733"/>
    <n v="0"/>
    <n v="0"/>
    <n v="0"/>
    <n v="0"/>
    <n v="0"/>
    <n v="0"/>
    <n v="0"/>
    <n v="0"/>
    <n v="0"/>
    <n v="0"/>
    <x v="30"/>
  </r>
  <r>
    <n v="14122"/>
    <n v="0"/>
    <n v="14122"/>
    <n v="0"/>
    <n v="0"/>
    <n v="0"/>
    <n v="0"/>
    <n v="0"/>
    <n v="0"/>
    <n v="0"/>
    <n v="0"/>
    <n v="0"/>
    <x v="56"/>
  </r>
  <r>
    <n v="8597"/>
    <n v="0"/>
    <n v="8597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6"/>
  </r>
  <r>
    <n v="4266"/>
    <n v="4266"/>
    <n v="0"/>
    <n v="0"/>
    <n v="4266"/>
    <n v="4266"/>
    <n v="0"/>
    <n v="0"/>
    <n v="0"/>
    <n v="0"/>
    <n v="0"/>
    <n v="0"/>
    <x v="19"/>
  </r>
  <r>
    <n v="33447"/>
    <n v="33447"/>
    <n v="0"/>
    <n v="0"/>
    <n v="0"/>
    <n v="0"/>
    <n v="0"/>
    <n v="0"/>
    <n v="0"/>
    <n v="0"/>
    <n v="0"/>
    <n v="0"/>
    <x v="14"/>
  </r>
  <r>
    <n v="193"/>
    <n v="193"/>
    <n v="0"/>
    <n v="0"/>
    <n v="0"/>
    <n v="0"/>
    <n v="0"/>
    <n v="0"/>
    <n v="193"/>
    <n v="193"/>
    <n v="0"/>
    <n v="0"/>
    <x v="27"/>
  </r>
  <r>
    <n v="3"/>
    <n v="3"/>
    <n v="0"/>
    <n v="0"/>
    <n v="0"/>
    <n v="0"/>
    <n v="0"/>
    <n v="0"/>
    <n v="3"/>
    <n v="3"/>
    <n v="0"/>
    <n v="0"/>
    <x v="55"/>
  </r>
  <r>
    <n v="161"/>
    <n v="161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50"/>
  </r>
  <r>
    <n v="942"/>
    <n v="942"/>
    <n v="0"/>
    <n v="0"/>
    <n v="0"/>
    <n v="0"/>
    <n v="0"/>
    <n v="0"/>
    <n v="0"/>
    <n v="0"/>
    <n v="0"/>
    <n v="0"/>
    <x v="12"/>
  </r>
  <r>
    <n v="194"/>
    <n v="194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17"/>
  </r>
  <r>
    <n v="18"/>
    <n v="18"/>
    <n v="0"/>
    <n v="0"/>
    <n v="18"/>
    <n v="18"/>
    <n v="0"/>
    <n v="0"/>
    <n v="0"/>
    <n v="0"/>
    <n v="0"/>
    <n v="0"/>
    <x v="0"/>
  </r>
  <r>
    <n v="144"/>
    <n v="0"/>
    <n v="144"/>
    <n v="0"/>
    <n v="144"/>
    <n v="0"/>
    <n v="144"/>
    <n v="0"/>
    <n v="0"/>
    <n v="0"/>
    <n v="0"/>
    <n v="0"/>
    <x v="62"/>
  </r>
  <r>
    <n v="160"/>
    <n v="160"/>
    <n v="0"/>
    <n v="0"/>
    <n v="0"/>
    <n v="0"/>
    <n v="0"/>
    <n v="0"/>
    <n v="0"/>
    <n v="0"/>
    <n v="0"/>
    <n v="0"/>
    <x v="36"/>
  </r>
  <r>
    <n v="21"/>
    <n v="0"/>
    <n v="21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7"/>
  </r>
  <r>
    <n v="35"/>
    <n v="35"/>
    <n v="0"/>
    <n v="0"/>
    <n v="35"/>
    <n v="35"/>
    <n v="0"/>
    <n v="0"/>
    <n v="0"/>
    <n v="0"/>
    <n v="0"/>
    <n v="0"/>
    <x v="7"/>
  </r>
  <r>
    <n v="182"/>
    <n v="182"/>
    <n v="0"/>
    <n v="0"/>
    <n v="0"/>
    <n v="0"/>
    <n v="0"/>
    <n v="0"/>
    <n v="182"/>
    <n v="182"/>
    <n v="0"/>
    <n v="0"/>
    <x v="37"/>
  </r>
  <r>
    <n v="1685"/>
    <n v="1685"/>
    <n v="0"/>
    <n v="0"/>
    <n v="0"/>
    <n v="0"/>
    <n v="0"/>
    <n v="0"/>
    <n v="0"/>
    <n v="0"/>
    <n v="0"/>
    <n v="0"/>
    <x v="45"/>
  </r>
  <r>
    <n v="176"/>
    <n v="176"/>
    <n v="0"/>
    <n v="0"/>
    <n v="0"/>
    <n v="0"/>
    <n v="0"/>
    <n v="0"/>
    <n v="0"/>
    <n v="0"/>
    <n v="0"/>
    <n v="0"/>
    <x v="15"/>
  </r>
  <r>
    <n v="1086"/>
    <n v="0"/>
    <n v="1086"/>
    <n v="0"/>
    <n v="0"/>
    <n v="0"/>
    <n v="0"/>
    <n v="0"/>
    <n v="0"/>
    <n v="0"/>
    <n v="0"/>
    <n v="0"/>
    <x v="41"/>
  </r>
  <r>
    <n v="34"/>
    <n v="34"/>
    <n v="0"/>
    <n v="0"/>
    <n v="0"/>
    <n v="0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35"/>
  </r>
  <r>
    <n v="64"/>
    <n v="64"/>
    <n v="0"/>
    <n v="0"/>
    <n v="0"/>
    <n v="0"/>
    <n v="0"/>
    <n v="0"/>
    <n v="0"/>
    <n v="0"/>
    <n v="0"/>
    <n v="0"/>
    <x v="47"/>
  </r>
  <r>
    <n v="22883"/>
    <n v="0"/>
    <n v="22883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1"/>
  </r>
  <r>
    <n v="178"/>
    <n v="178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53"/>
  </r>
  <r>
    <n v="9671"/>
    <n v="9671"/>
    <n v="0"/>
    <n v="0"/>
    <n v="9671"/>
    <n v="9671"/>
    <n v="0"/>
    <n v="0"/>
    <n v="0"/>
    <n v="0"/>
    <n v="0"/>
    <n v="0"/>
    <x v="18"/>
  </r>
  <r>
    <n v="2775"/>
    <n v="2775"/>
    <n v="0"/>
    <n v="0"/>
    <n v="0"/>
    <n v="0"/>
    <n v="0"/>
    <n v="0"/>
    <n v="0"/>
    <n v="0"/>
    <n v="0"/>
    <n v="0"/>
    <x v="40"/>
  </r>
  <r>
    <n v="567"/>
    <n v="567"/>
    <n v="0"/>
    <n v="0"/>
    <n v="0"/>
    <n v="0"/>
    <n v="0"/>
    <n v="0"/>
    <n v="567"/>
    <n v="567"/>
    <n v="0"/>
    <n v="0"/>
    <x v="51"/>
  </r>
  <r>
    <n v="23"/>
    <n v="23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46"/>
  </r>
  <r>
    <n v="294"/>
    <n v="294"/>
    <n v="0"/>
    <n v="0"/>
    <n v="0"/>
    <n v="0"/>
    <n v="0"/>
    <n v="0"/>
    <n v="294"/>
    <n v="294"/>
    <n v="0"/>
    <n v="0"/>
    <x v="23"/>
  </r>
  <r>
    <n v="72"/>
    <n v="0"/>
    <n v="72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18"/>
    <n v="18"/>
    <n v="0"/>
    <n v="0"/>
    <x v="12"/>
  </r>
  <r>
    <n v="5"/>
    <n v="5"/>
    <n v="0"/>
    <n v="0"/>
    <n v="5"/>
    <n v="5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54"/>
  </r>
  <r>
    <n v="87"/>
    <n v="87"/>
    <n v="0"/>
    <n v="0"/>
    <n v="0"/>
    <n v="0"/>
    <n v="0"/>
    <n v="0"/>
    <n v="87"/>
    <n v="87"/>
    <n v="0"/>
    <n v="0"/>
    <x v="41"/>
  </r>
  <r>
    <n v="5"/>
    <n v="5"/>
    <n v="0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37"/>
  </r>
  <r>
    <n v="1300"/>
    <n v="0"/>
    <n v="1300"/>
    <n v="0"/>
    <n v="1300"/>
    <n v="0"/>
    <n v="130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9"/>
  </r>
  <r>
    <n v="449"/>
    <n v="449"/>
    <n v="0"/>
    <n v="0"/>
    <n v="0"/>
    <n v="0"/>
    <n v="0"/>
    <n v="0"/>
    <n v="0"/>
    <n v="0"/>
    <n v="0"/>
    <n v="0"/>
    <x v="22"/>
  </r>
  <r>
    <n v="219"/>
    <n v="0"/>
    <n v="219"/>
    <n v="0"/>
    <n v="0"/>
    <n v="0"/>
    <n v="0"/>
    <n v="0"/>
    <n v="0"/>
    <n v="0"/>
    <n v="0"/>
    <n v="0"/>
    <x v="22"/>
  </r>
  <r>
    <n v="624"/>
    <n v="0"/>
    <n v="624"/>
    <n v="0"/>
    <n v="624"/>
    <n v="0"/>
    <n v="624"/>
    <n v="0"/>
    <n v="0"/>
    <n v="0"/>
    <n v="0"/>
    <n v="0"/>
    <x v="17"/>
  </r>
  <r>
    <n v="2806"/>
    <n v="2806"/>
    <n v="0"/>
    <n v="0"/>
    <n v="2806"/>
    <n v="2806"/>
    <n v="0"/>
    <n v="0"/>
    <n v="0"/>
    <n v="0"/>
    <n v="0"/>
    <n v="0"/>
    <x v="9"/>
  </r>
  <r>
    <n v="441"/>
    <n v="441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35"/>
  </r>
  <r>
    <n v="20"/>
    <n v="20"/>
    <n v="0"/>
    <n v="0"/>
    <n v="0"/>
    <n v="0"/>
    <n v="0"/>
    <n v="0"/>
    <n v="0"/>
    <n v="0"/>
    <n v="0"/>
    <n v="0"/>
    <x v="43"/>
  </r>
  <r>
    <n v="738"/>
    <n v="73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2"/>
  </r>
  <r>
    <n v="230"/>
    <n v="230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0"/>
    <n v="0"/>
    <n v="0"/>
    <n v="0"/>
    <x v="56"/>
  </r>
  <r>
    <n v="1480"/>
    <n v="1480"/>
    <n v="0"/>
    <n v="0"/>
    <n v="0"/>
    <n v="0"/>
    <n v="0"/>
    <n v="0"/>
    <n v="1480"/>
    <n v="1480"/>
    <n v="0"/>
    <n v="0"/>
    <x v="53"/>
  </r>
  <r>
    <n v="429"/>
    <n v="0"/>
    <n v="429"/>
    <n v="0"/>
    <n v="0"/>
    <n v="0"/>
    <n v="0"/>
    <n v="0"/>
    <n v="429"/>
    <n v="0"/>
    <n v="429"/>
    <n v="0"/>
    <x v="41"/>
  </r>
  <r>
    <n v="19"/>
    <n v="19"/>
    <n v="0"/>
    <n v="0"/>
    <n v="0"/>
    <n v="0"/>
    <n v="0"/>
    <n v="0"/>
    <n v="0"/>
    <n v="0"/>
    <n v="0"/>
    <n v="0"/>
    <x v="51"/>
  </r>
  <r>
    <n v="5773"/>
    <n v="5773"/>
    <n v="0"/>
    <n v="0"/>
    <n v="0"/>
    <n v="0"/>
    <n v="0"/>
    <n v="0"/>
    <n v="0"/>
    <n v="0"/>
    <n v="0"/>
    <n v="0"/>
    <x v="56"/>
  </r>
  <r>
    <n v="31"/>
    <n v="31"/>
    <n v="0"/>
    <n v="0"/>
    <n v="0"/>
    <n v="0"/>
    <n v="0"/>
    <n v="0"/>
    <n v="31"/>
    <n v="31"/>
    <n v="0"/>
    <n v="0"/>
    <x v="34"/>
  </r>
  <r>
    <n v="123"/>
    <n v="123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29"/>
  </r>
  <r>
    <n v="268"/>
    <n v="268"/>
    <n v="0"/>
    <n v="0"/>
    <n v="0"/>
    <n v="0"/>
    <n v="0"/>
    <n v="0"/>
    <n v="0"/>
    <n v="0"/>
    <n v="0"/>
    <n v="0"/>
    <x v="48"/>
  </r>
  <r>
    <n v="79"/>
    <n v="79"/>
    <n v="0"/>
    <n v="0"/>
    <n v="79"/>
    <n v="79"/>
    <n v="0"/>
    <n v="0"/>
    <n v="0"/>
    <n v="0"/>
    <n v="0"/>
    <n v="0"/>
    <x v="56"/>
  </r>
  <r>
    <n v="8342"/>
    <n v="8342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34"/>
  </r>
  <r>
    <n v="425"/>
    <n v="425"/>
    <n v="0"/>
    <n v="0"/>
    <n v="0"/>
    <n v="0"/>
    <n v="0"/>
    <n v="0"/>
    <n v="0"/>
    <n v="0"/>
    <n v="0"/>
    <n v="0"/>
    <x v="37"/>
  </r>
  <r>
    <n v="941"/>
    <n v="941"/>
    <n v="0"/>
    <n v="0"/>
    <n v="941"/>
    <n v="941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5"/>
  </r>
  <r>
    <n v="48878"/>
    <n v="48878"/>
    <n v="0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22"/>
  </r>
  <r>
    <n v="22"/>
    <n v="22"/>
    <n v="0"/>
    <n v="0"/>
    <n v="22"/>
    <n v="22"/>
    <n v="0"/>
    <n v="0"/>
    <n v="0"/>
    <n v="0"/>
    <n v="0"/>
    <n v="0"/>
    <x v="6"/>
  </r>
  <r>
    <n v="105"/>
    <n v="105"/>
    <n v="0"/>
    <n v="0"/>
    <n v="0"/>
    <n v="0"/>
    <n v="0"/>
    <n v="0"/>
    <n v="105"/>
    <n v="105"/>
    <n v="0"/>
    <n v="0"/>
    <x v="6"/>
  </r>
  <r>
    <n v="219"/>
    <n v="219"/>
    <n v="0"/>
    <n v="0"/>
    <n v="0"/>
    <n v="0"/>
    <n v="0"/>
    <n v="0"/>
    <n v="0"/>
    <n v="0"/>
    <n v="0"/>
    <n v="0"/>
    <x v="24"/>
  </r>
  <r>
    <n v="506"/>
    <n v="506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3"/>
  </r>
  <r>
    <n v="2437"/>
    <n v="2437"/>
    <n v="0"/>
    <n v="0"/>
    <n v="0"/>
    <n v="0"/>
    <n v="0"/>
    <n v="0"/>
    <n v="0"/>
    <n v="0"/>
    <n v="0"/>
    <n v="0"/>
    <x v="49"/>
  </r>
  <r>
    <n v="631"/>
    <n v="631"/>
    <n v="0"/>
    <n v="0"/>
    <n v="0"/>
    <n v="0"/>
    <n v="0"/>
    <n v="0"/>
    <n v="0"/>
    <n v="0"/>
    <n v="0"/>
    <n v="0"/>
    <x v="23"/>
  </r>
  <r>
    <n v="58"/>
    <n v="58"/>
    <n v="0"/>
    <n v="0"/>
    <n v="58"/>
    <n v="58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53"/>
  </r>
  <r>
    <n v="2695"/>
    <n v="0"/>
    <n v="0"/>
    <n v="2695"/>
    <n v="0"/>
    <n v="0"/>
    <n v="0"/>
    <n v="0"/>
    <n v="2695"/>
    <n v="0"/>
    <n v="0"/>
    <n v="2695"/>
    <x v="61"/>
  </r>
  <r>
    <n v="716"/>
    <n v="716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30"/>
  </r>
  <r>
    <n v="12126"/>
    <n v="12126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20"/>
  </r>
  <r>
    <n v="2445"/>
    <n v="0"/>
    <n v="2445"/>
    <n v="0"/>
    <n v="0"/>
    <n v="0"/>
    <n v="0"/>
    <n v="0"/>
    <n v="0"/>
    <n v="0"/>
    <n v="0"/>
    <n v="0"/>
    <x v="42"/>
  </r>
  <r>
    <n v="91"/>
    <n v="91"/>
    <n v="0"/>
    <n v="0"/>
    <n v="0"/>
    <n v="0"/>
    <n v="0"/>
    <n v="0"/>
    <n v="0"/>
    <n v="0"/>
    <n v="0"/>
    <n v="0"/>
    <x v="20"/>
  </r>
  <r>
    <n v="723"/>
    <n v="723"/>
    <n v="0"/>
    <n v="0"/>
    <n v="0"/>
    <n v="0"/>
    <n v="0"/>
    <n v="0"/>
    <n v="0"/>
    <n v="0"/>
    <n v="0"/>
    <n v="0"/>
    <x v="43"/>
  </r>
  <r>
    <n v="203"/>
    <n v="203"/>
    <n v="0"/>
    <n v="0"/>
    <n v="0"/>
    <n v="0"/>
    <n v="0"/>
    <n v="0"/>
    <n v="0"/>
    <n v="0"/>
    <n v="0"/>
    <n v="0"/>
    <x v="35"/>
  </r>
  <r>
    <n v="4101"/>
    <n v="4101"/>
    <n v="0"/>
    <n v="0"/>
    <n v="0"/>
    <n v="0"/>
    <n v="0"/>
    <n v="0"/>
    <n v="0"/>
    <n v="0"/>
    <n v="0"/>
    <n v="0"/>
    <x v="31"/>
  </r>
  <r>
    <n v="2033"/>
    <n v="2033"/>
    <n v="0"/>
    <n v="0"/>
    <n v="0"/>
    <n v="0"/>
    <n v="0"/>
    <n v="0"/>
    <n v="0"/>
    <n v="0"/>
    <n v="0"/>
    <n v="0"/>
    <x v="19"/>
  </r>
  <r>
    <n v="181"/>
    <n v="181"/>
    <n v="0"/>
    <n v="0"/>
    <n v="0"/>
    <n v="0"/>
    <n v="0"/>
    <n v="0"/>
    <n v="0"/>
    <n v="0"/>
    <n v="0"/>
    <n v="0"/>
    <x v="12"/>
  </r>
  <r>
    <n v="77"/>
    <n v="77"/>
    <n v="0"/>
    <n v="0"/>
    <n v="0"/>
    <n v="0"/>
    <n v="0"/>
    <n v="0"/>
    <n v="0"/>
    <n v="0"/>
    <n v="0"/>
    <n v="0"/>
    <x v="33"/>
  </r>
  <r>
    <n v="3538"/>
    <n v="0"/>
    <n v="3538"/>
    <n v="0"/>
    <n v="0"/>
    <n v="0"/>
    <n v="0"/>
    <n v="0"/>
    <n v="0"/>
    <n v="0"/>
    <n v="0"/>
    <n v="0"/>
    <x v="15"/>
  </r>
  <r>
    <n v="27"/>
    <n v="27"/>
    <n v="0"/>
    <n v="0"/>
    <n v="27"/>
    <n v="27"/>
    <n v="0"/>
    <n v="0"/>
    <n v="0"/>
    <n v="0"/>
    <n v="0"/>
    <n v="0"/>
    <x v="15"/>
  </r>
  <r>
    <n v="7823"/>
    <n v="0"/>
    <n v="7823"/>
    <n v="0"/>
    <n v="0"/>
    <n v="0"/>
    <n v="0"/>
    <n v="0"/>
    <n v="7823"/>
    <n v="0"/>
    <n v="7823"/>
    <n v="0"/>
    <x v="19"/>
  </r>
  <r>
    <n v="1035"/>
    <n v="1035"/>
    <n v="0"/>
    <n v="0"/>
    <n v="0"/>
    <n v="0"/>
    <n v="0"/>
    <n v="0"/>
    <n v="0"/>
    <n v="0"/>
    <n v="0"/>
    <n v="0"/>
    <x v="38"/>
  </r>
  <r>
    <n v="1932"/>
    <n v="1932"/>
    <n v="0"/>
    <n v="0"/>
    <n v="0"/>
    <n v="0"/>
    <n v="0"/>
    <n v="0"/>
    <n v="0"/>
    <n v="0"/>
    <n v="0"/>
    <n v="0"/>
    <x v="9"/>
  </r>
  <r>
    <n v="984"/>
    <n v="984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26"/>
  </r>
  <r>
    <n v="1620"/>
    <n v="1620"/>
    <n v="0"/>
    <n v="0"/>
    <n v="0"/>
    <n v="0"/>
    <n v="0"/>
    <n v="0"/>
    <n v="0"/>
    <n v="0"/>
    <n v="0"/>
    <n v="0"/>
    <x v="45"/>
  </r>
  <r>
    <n v="72"/>
    <n v="72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57"/>
  </r>
  <r>
    <n v="24"/>
    <n v="24"/>
    <n v="0"/>
    <n v="0"/>
    <n v="0"/>
    <n v="0"/>
    <n v="0"/>
    <n v="0"/>
    <n v="24"/>
    <n v="24"/>
    <n v="0"/>
    <n v="0"/>
    <x v="5"/>
  </r>
  <r>
    <n v="1228"/>
    <n v="1228"/>
    <n v="0"/>
    <n v="0"/>
    <n v="0"/>
    <n v="0"/>
    <n v="0"/>
    <n v="0"/>
    <n v="1228"/>
    <n v="1228"/>
    <n v="0"/>
    <n v="0"/>
    <x v="12"/>
  </r>
  <r>
    <n v="187"/>
    <n v="187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8"/>
  </r>
  <r>
    <n v="69"/>
    <n v="69"/>
    <n v="0"/>
    <n v="0"/>
    <n v="0"/>
    <n v="0"/>
    <n v="0"/>
    <n v="0"/>
    <n v="0"/>
    <n v="0"/>
    <n v="0"/>
    <n v="0"/>
    <x v="1"/>
  </r>
  <r>
    <n v="293"/>
    <n v="293"/>
    <n v="0"/>
    <n v="0"/>
    <n v="0"/>
    <n v="0"/>
    <n v="0"/>
    <n v="0"/>
    <n v="293"/>
    <n v="293"/>
    <n v="0"/>
    <n v="0"/>
    <x v="8"/>
  </r>
  <r>
    <n v="115"/>
    <n v="115"/>
    <n v="0"/>
    <n v="0"/>
    <n v="115"/>
    <n v="115"/>
    <n v="0"/>
    <n v="0"/>
    <n v="0"/>
    <n v="0"/>
    <n v="0"/>
    <n v="0"/>
    <x v="58"/>
  </r>
  <r>
    <n v="2887"/>
    <n v="2887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44"/>
  </r>
  <r>
    <n v="4396"/>
    <n v="4396"/>
    <n v="0"/>
    <n v="0"/>
    <n v="0"/>
    <n v="0"/>
    <n v="0"/>
    <n v="0"/>
    <n v="0"/>
    <n v="0"/>
    <n v="0"/>
    <n v="0"/>
    <x v="44"/>
  </r>
  <r>
    <n v="470"/>
    <n v="470"/>
    <n v="0"/>
    <n v="0"/>
    <n v="0"/>
    <n v="0"/>
    <n v="0"/>
    <n v="0"/>
    <n v="0"/>
    <n v="0"/>
    <n v="0"/>
    <n v="0"/>
    <x v="2"/>
  </r>
  <r>
    <n v="10890"/>
    <n v="10890"/>
    <n v="0"/>
    <n v="0"/>
    <n v="10890"/>
    <n v="10890"/>
    <n v="0"/>
    <n v="0"/>
    <n v="0"/>
    <n v="0"/>
    <n v="0"/>
    <n v="0"/>
    <x v="7"/>
  </r>
  <r>
    <n v="1635"/>
    <n v="0"/>
    <n v="1635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50"/>
  </r>
  <r>
    <n v="5688"/>
    <n v="5688"/>
    <n v="0"/>
    <n v="0"/>
    <n v="5688"/>
    <n v="5688"/>
    <n v="0"/>
    <n v="0"/>
    <n v="0"/>
    <n v="0"/>
    <n v="0"/>
    <n v="0"/>
    <x v="0"/>
  </r>
  <r>
    <n v="28"/>
    <n v="28"/>
    <n v="0"/>
    <n v="0"/>
    <n v="0"/>
    <n v="0"/>
    <n v="0"/>
    <n v="0"/>
    <n v="28"/>
    <n v="28"/>
    <n v="0"/>
    <n v="0"/>
    <x v="12"/>
  </r>
  <r>
    <n v="96"/>
    <n v="96"/>
    <n v="0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4"/>
  </r>
  <r>
    <n v="7"/>
    <n v="0"/>
    <n v="7"/>
    <n v="0"/>
    <n v="0"/>
    <n v="0"/>
    <n v="0"/>
    <n v="0"/>
    <n v="0"/>
    <n v="0"/>
    <n v="0"/>
    <n v="0"/>
    <x v="54"/>
  </r>
  <r>
    <n v="155"/>
    <n v="155"/>
    <n v="0"/>
    <n v="0"/>
    <n v="0"/>
    <n v="0"/>
    <n v="0"/>
    <n v="0"/>
    <n v="0"/>
    <n v="0"/>
    <n v="0"/>
    <n v="0"/>
    <x v="46"/>
  </r>
  <r>
    <n v="1455"/>
    <n v="0"/>
    <n v="1455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61"/>
  </r>
  <r>
    <n v="2"/>
    <n v="2"/>
    <n v="0"/>
    <n v="0"/>
    <n v="0"/>
    <n v="0"/>
    <n v="0"/>
    <n v="0"/>
    <n v="2"/>
    <n v="2"/>
    <n v="0"/>
    <n v="0"/>
    <x v="14"/>
  </r>
  <r>
    <n v="1008"/>
    <n v="0"/>
    <n v="1008"/>
    <n v="0"/>
    <n v="0"/>
    <n v="0"/>
    <n v="0"/>
    <n v="0"/>
    <n v="0"/>
    <n v="0"/>
    <n v="0"/>
    <n v="0"/>
    <x v="8"/>
  </r>
  <r>
    <n v="17961"/>
    <n v="0"/>
    <n v="17961"/>
    <n v="0"/>
    <n v="0"/>
    <n v="0"/>
    <n v="0"/>
    <n v="0"/>
    <n v="0"/>
    <n v="0"/>
    <n v="0"/>
    <n v="0"/>
    <x v="13"/>
  </r>
  <r>
    <n v="5001"/>
    <n v="0"/>
    <n v="5001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18"/>
  </r>
  <r>
    <n v="5375"/>
    <n v="5375"/>
    <n v="0"/>
    <n v="0"/>
    <n v="0"/>
    <n v="0"/>
    <n v="0"/>
    <n v="0"/>
    <n v="0"/>
    <n v="0"/>
    <n v="0"/>
    <n v="0"/>
    <x v="48"/>
  </r>
  <r>
    <n v="90"/>
    <n v="90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7"/>
  </r>
  <r>
    <n v="2669"/>
    <n v="2669"/>
    <n v="0"/>
    <n v="0"/>
    <n v="0"/>
    <n v="0"/>
    <n v="0"/>
    <n v="0"/>
    <n v="0"/>
    <n v="0"/>
    <n v="0"/>
    <n v="0"/>
    <x v="19"/>
  </r>
  <r>
    <n v="2217"/>
    <n v="221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58"/>
  </r>
  <r>
    <n v="24"/>
    <n v="24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54"/>
  </r>
  <r>
    <n v="65"/>
    <n v="65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1"/>
  </r>
  <r>
    <n v="68"/>
    <n v="68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32"/>
  </r>
  <r>
    <n v="177"/>
    <n v="177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25"/>
  </r>
  <r>
    <n v="1665"/>
    <n v="166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17"/>
  </r>
  <r>
    <n v="109"/>
    <n v="109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37"/>
  </r>
  <r>
    <n v="660"/>
    <n v="660"/>
    <n v="0"/>
    <n v="0"/>
    <n v="0"/>
    <n v="0"/>
    <n v="0"/>
    <n v="0"/>
    <n v="0"/>
    <n v="0"/>
    <n v="0"/>
    <n v="0"/>
    <x v="10"/>
  </r>
  <r>
    <n v="49179"/>
    <n v="49179"/>
    <n v="0"/>
    <n v="0"/>
    <n v="0"/>
    <n v="0"/>
    <n v="0"/>
    <n v="0"/>
    <n v="0"/>
    <n v="0"/>
    <n v="0"/>
    <n v="0"/>
    <x v="7"/>
  </r>
  <r>
    <n v="997"/>
    <n v="0"/>
    <n v="997"/>
    <n v="0"/>
    <n v="0"/>
    <n v="0"/>
    <n v="0"/>
    <n v="0"/>
    <n v="0"/>
    <n v="0"/>
    <n v="0"/>
    <n v="0"/>
    <x v="52"/>
  </r>
  <r>
    <n v="543"/>
    <n v="0"/>
    <n v="543"/>
    <n v="0"/>
    <n v="543"/>
    <n v="0"/>
    <n v="543"/>
    <n v="0"/>
    <n v="0"/>
    <n v="0"/>
    <n v="0"/>
    <n v="0"/>
    <x v="21"/>
  </r>
  <r>
    <n v="6014"/>
    <n v="601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2"/>
  </r>
  <r>
    <n v="14978"/>
    <n v="0"/>
    <n v="14978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3"/>
    <n v="3"/>
    <n v="0"/>
    <n v="0"/>
    <x v="7"/>
  </r>
  <r>
    <n v="4"/>
    <n v="4"/>
    <n v="0"/>
    <n v="0"/>
    <n v="4"/>
    <n v="4"/>
    <n v="0"/>
    <n v="0"/>
    <n v="0"/>
    <n v="0"/>
    <n v="0"/>
    <n v="0"/>
    <x v="43"/>
  </r>
  <r>
    <n v="5315"/>
    <n v="0"/>
    <n v="5315"/>
    <n v="0"/>
    <n v="0"/>
    <n v="0"/>
    <n v="0"/>
    <n v="0"/>
    <n v="0"/>
    <n v="0"/>
    <n v="0"/>
    <n v="0"/>
    <x v="39"/>
  </r>
  <r>
    <n v="1906"/>
    <n v="1906"/>
    <n v="0"/>
    <n v="0"/>
    <n v="0"/>
    <n v="0"/>
    <n v="0"/>
    <n v="0"/>
    <n v="0"/>
    <n v="0"/>
    <n v="0"/>
    <n v="0"/>
    <x v="40"/>
  </r>
  <r>
    <n v="971"/>
    <n v="0"/>
    <n v="971"/>
    <n v="0"/>
    <n v="0"/>
    <n v="0"/>
    <n v="0"/>
    <n v="0"/>
    <n v="0"/>
    <n v="0"/>
    <n v="0"/>
    <n v="0"/>
    <x v="32"/>
  </r>
  <r>
    <n v="250"/>
    <n v="250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"/>
  </r>
  <r>
    <n v="81"/>
    <n v="81"/>
    <n v="0"/>
    <n v="0"/>
    <n v="0"/>
    <n v="0"/>
    <n v="0"/>
    <n v="0"/>
    <n v="0"/>
    <n v="0"/>
    <n v="0"/>
    <n v="0"/>
    <x v="42"/>
  </r>
  <r>
    <n v="1099"/>
    <n v="1099"/>
    <n v="0"/>
    <n v="0"/>
    <n v="0"/>
    <n v="0"/>
    <n v="0"/>
    <n v="0"/>
    <n v="1099"/>
    <n v="1099"/>
    <n v="0"/>
    <n v="0"/>
    <x v="47"/>
  </r>
  <r>
    <n v="1853"/>
    <n v="1853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2"/>
  </r>
  <r>
    <n v="896"/>
    <n v="896"/>
    <n v="0"/>
    <n v="0"/>
    <n v="0"/>
    <n v="0"/>
    <n v="0"/>
    <n v="0"/>
    <n v="0"/>
    <n v="0"/>
    <n v="0"/>
    <n v="0"/>
    <x v="7"/>
  </r>
  <r>
    <n v="209"/>
    <n v="209"/>
    <n v="0"/>
    <n v="0"/>
    <n v="0"/>
    <n v="0"/>
    <n v="0"/>
    <n v="0"/>
    <n v="209"/>
    <n v="209"/>
    <n v="0"/>
    <n v="0"/>
    <x v="30"/>
  </r>
  <r>
    <n v="630"/>
    <n v="630"/>
    <n v="0"/>
    <n v="0"/>
    <n v="0"/>
    <n v="0"/>
    <n v="0"/>
    <n v="0"/>
    <n v="0"/>
    <n v="0"/>
    <n v="0"/>
    <n v="0"/>
    <x v="3"/>
  </r>
  <r>
    <n v="3447"/>
    <n v="3447"/>
    <n v="0"/>
    <n v="0"/>
    <n v="0"/>
    <n v="0"/>
    <n v="0"/>
    <n v="0"/>
    <n v="3447"/>
    <n v="3447"/>
    <n v="0"/>
    <n v="0"/>
    <x v="49"/>
  </r>
  <r>
    <n v="2"/>
    <n v="2"/>
    <n v="0"/>
    <n v="0"/>
    <n v="0"/>
    <n v="0"/>
    <n v="0"/>
    <n v="0"/>
    <n v="0"/>
    <n v="0"/>
    <n v="0"/>
    <n v="0"/>
    <x v="18"/>
  </r>
  <r>
    <n v="82"/>
    <n v="8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9"/>
  </r>
  <r>
    <n v="431"/>
    <n v="431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21"/>
  </r>
  <r>
    <n v="841"/>
    <n v="841"/>
    <n v="0"/>
    <n v="0"/>
    <n v="0"/>
    <n v="0"/>
    <n v="0"/>
    <n v="0"/>
    <n v="0"/>
    <n v="0"/>
    <n v="0"/>
    <n v="0"/>
    <x v="23"/>
  </r>
  <r>
    <n v="96"/>
    <n v="96"/>
    <n v="0"/>
    <n v="0"/>
    <n v="0"/>
    <n v="0"/>
    <n v="0"/>
    <n v="0"/>
    <n v="96"/>
    <n v="96"/>
    <n v="0"/>
    <n v="0"/>
    <x v="15"/>
  </r>
  <r>
    <n v="305"/>
    <n v="305"/>
    <n v="0"/>
    <n v="0"/>
    <n v="0"/>
    <n v="0"/>
    <n v="0"/>
    <n v="0"/>
    <n v="0"/>
    <n v="0"/>
    <n v="0"/>
    <n v="0"/>
    <x v="2"/>
  </r>
  <r>
    <n v="592"/>
    <n v="592"/>
    <n v="0"/>
    <n v="0"/>
    <n v="0"/>
    <n v="0"/>
    <n v="0"/>
    <n v="0"/>
    <n v="592"/>
    <n v="592"/>
    <n v="0"/>
    <n v="0"/>
    <x v="45"/>
  </r>
  <r>
    <n v="37"/>
    <n v="37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4"/>
  </r>
  <r>
    <n v="4427"/>
    <n v="4427"/>
    <n v="0"/>
    <n v="0"/>
    <n v="0"/>
    <n v="0"/>
    <n v="0"/>
    <n v="0"/>
    <n v="0"/>
    <n v="0"/>
    <n v="0"/>
    <n v="0"/>
    <x v="38"/>
  </r>
  <r>
    <n v="2105"/>
    <n v="2105"/>
    <n v="0"/>
    <n v="0"/>
    <n v="0"/>
    <n v="0"/>
    <n v="0"/>
    <n v="0"/>
    <n v="0"/>
    <n v="0"/>
    <n v="0"/>
    <n v="0"/>
    <x v="15"/>
  </r>
  <r>
    <n v="1067"/>
    <n v="1067"/>
    <n v="0"/>
    <n v="0"/>
    <n v="1067"/>
    <n v="1067"/>
    <n v="0"/>
    <n v="0"/>
    <n v="0"/>
    <n v="0"/>
    <n v="0"/>
    <n v="0"/>
    <x v="47"/>
  </r>
  <r>
    <n v="108"/>
    <n v="0"/>
    <n v="108"/>
    <n v="0"/>
    <n v="108"/>
    <n v="0"/>
    <n v="108"/>
    <n v="0"/>
    <n v="0"/>
    <n v="0"/>
    <n v="0"/>
    <n v="0"/>
    <x v="57"/>
  </r>
  <r>
    <n v="2472"/>
    <n v="2472"/>
    <n v="0"/>
    <n v="0"/>
    <n v="0"/>
    <n v="0"/>
    <n v="0"/>
    <n v="0"/>
    <n v="0"/>
    <n v="0"/>
    <n v="0"/>
    <n v="0"/>
    <x v="9"/>
  </r>
  <r>
    <n v="1000"/>
    <n v="0"/>
    <n v="1000"/>
    <n v="0"/>
    <n v="0"/>
    <n v="0"/>
    <n v="0"/>
    <n v="0"/>
    <n v="0"/>
    <n v="0"/>
    <n v="0"/>
    <n v="0"/>
    <x v="39"/>
  </r>
  <r>
    <n v="1427"/>
    <n v="0"/>
    <n v="1427"/>
    <n v="0"/>
    <n v="0"/>
    <n v="0"/>
    <n v="0"/>
    <n v="0"/>
    <n v="0"/>
    <n v="0"/>
    <n v="0"/>
    <n v="0"/>
    <x v="5"/>
  </r>
  <r>
    <n v="104"/>
    <n v="104"/>
    <n v="0"/>
    <n v="0"/>
    <n v="0"/>
    <n v="0"/>
    <n v="0"/>
    <n v="0"/>
    <n v="0"/>
    <n v="0"/>
    <n v="0"/>
    <n v="0"/>
    <x v="8"/>
  </r>
  <r>
    <n v="471"/>
    <n v="471"/>
    <n v="0"/>
    <n v="0"/>
    <n v="0"/>
    <n v="0"/>
    <n v="0"/>
    <n v="0"/>
    <n v="0"/>
    <n v="0"/>
    <n v="0"/>
    <n v="0"/>
    <x v="45"/>
  </r>
  <r>
    <n v="10586"/>
    <n v="10586"/>
    <n v="0"/>
    <n v="0"/>
    <n v="0"/>
    <n v="0"/>
    <n v="0"/>
    <n v="0"/>
    <n v="0"/>
    <n v="0"/>
    <n v="0"/>
    <n v="0"/>
    <x v="29"/>
  </r>
  <r>
    <n v="5688"/>
    <n v="5688"/>
    <n v="0"/>
    <n v="0"/>
    <n v="5688"/>
    <n v="5688"/>
    <n v="0"/>
    <n v="0"/>
    <n v="0"/>
    <n v="0"/>
    <n v="0"/>
    <n v="0"/>
    <x v="15"/>
  </r>
  <r>
    <n v="1690"/>
    <n v="1690"/>
    <n v="0"/>
    <n v="0"/>
    <n v="0"/>
    <n v="0"/>
    <n v="0"/>
    <n v="0"/>
    <n v="0"/>
    <n v="0"/>
    <n v="0"/>
    <n v="0"/>
    <x v="11"/>
  </r>
  <r>
    <n v="1518"/>
    <n v="0"/>
    <n v="1518"/>
    <n v="0"/>
    <n v="0"/>
    <n v="0"/>
    <n v="0"/>
    <n v="0"/>
    <n v="1518"/>
    <n v="0"/>
    <n v="1518"/>
    <n v="0"/>
    <x v="42"/>
  </r>
  <r>
    <n v="2"/>
    <n v="2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24"/>
    <n v="24"/>
    <n v="0"/>
    <n v="0"/>
    <x v="23"/>
  </r>
  <r>
    <n v="497"/>
    <n v="497"/>
    <n v="0"/>
    <n v="0"/>
    <n v="0"/>
    <n v="0"/>
    <n v="0"/>
    <n v="0"/>
    <n v="0"/>
    <n v="0"/>
    <n v="0"/>
    <n v="0"/>
    <x v="33"/>
  </r>
  <r>
    <n v="774"/>
    <n v="774"/>
    <n v="0"/>
    <n v="0"/>
    <n v="0"/>
    <n v="0"/>
    <n v="0"/>
    <n v="0"/>
    <n v="774"/>
    <n v="774"/>
    <n v="0"/>
    <n v="0"/>
    <x v="44"/>
  </r>
  <r>
    <n v="1179"/>
    <n v="0"/>
    <n v="1179"/>
    <n v="0"/>
    <n v="0"/>
    <n v="0"/>
    <n v="0"/>
    <n v="0"/>
    <n v="0"/>
    <n v="0"/>
    <n v="0"/>
    <n v="0"/>
    <x v="33"/>
  </r>
  <r>
    <n v="1357"/>
    <n v="1357"/>
    <n v="0"/>
    <n v="0"/>
    <n v="0"/>
    <n v="0"/>
    <n v="0"/>
    <n v="0"/>
    <n v="0"/>
    <n v="0"/>
    <n v="0"/>
    <n v="0"/>
    <x v="24"/>
  </r>
  <r>
    <n v="459"/>
    <n v="459"/>
    <n v="0"/>
    <n v="0"/>
    <n v="0"/>
    <n v="0"/>
    <n v="0"/>
    <n v="0"/>
    <n v="0"/>
    <n v="0"/>
    <n v="0"/>
    <n v="0"/>
    <x v="47"/>
  </r>
  <r>
    <n v="130"/>
    <n v="0"/>
    <n v="130"/>
    <n v="0"/>
    <n v="0"/>
    <n v="0"/>
    <n v="0"/>
    <n v="0"/>
    <n v="0"/>
    <n v="0"/>
    <n v="0"/>
    <n v="0"/>
    <x v="54"/>
  </r>
  <r>
    <n v="162"/>
    <n v="162"/>
    <n v="0"/>
    <n v="0"/>
    <n v="0"/>
    <n v="0"/>
    <n v="0"/>
    <n v="0"/>
    <n v="0"/>
    <n v="0"/>
    <n v="0"/>
    <n v="0"/>
    <x v="42"/>
  </r>
  <r>
    <n v="34"/>
    <n v="34"/>
    <n v="0"/>
    <n v="0"/>
    <n v="34"/>
    <n v="34"/>
    <n v="0"/>
    <n v="0"/>
    <n v="0"/>
    <n v="0"/>
    <n v="0"/>
    <n v="0"/>
    <x v="43"/>
  </r>
  <r>
    <n v="2560"/>
    <n v="2560"/>
    <n v="0"/>
    <n v="0"/>
    <n v="0"/>
    <n v="0"/>
    <n v="0"/>
    <n v="0"/>
    <n v="2560"/>
    <n v="2560"/>
    <n v="0"/>
    <n v="0"/>
    <x v="44"/>
  </r>
  <r>
    <n v="4620"/>
    <n v="4620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13"/>
  </r>
  <r>
    <n v="41"/>
    <n v="0"/>
    <n v="41"/>
    <n v="0"/>
    <n v="0"/>
    <n v="0"/>
    <n v="0"/>
    <n v="0"/>
    <n v="0"/>
    <n v="0"/>
    <n v="0"/>
    <n v="0"/>
    <x v="16"/>
  </r>
  <r>
    <n v="111"/>
    <n v="111"/>
    <n v="0"/>
    <n v="0"/>
    <n v="0"/>
    <n v="0"/>
    <n v="0"/>
    <n v="0"/>
    <n v="0"/>
    <n v="0"/>
    <n v="0"/>
    <n v="0"/>
    <x v="32"/>
  </r>
  <r>
    <n v="259"/>
    <n v="0"/>
    <n v="259"/>
    <n v="0"/>
    <n v="0"/>
    <n v="0"/>
    <n v="0"/>
    <n v="0"/>
    <n v="0"/>
    <n v="0"/>
    <n v="0"/>
    <n v="0"/>
    <x v="32"/>
  </r>
  <r>
    <n v="224"/>
    <n v="224"/>
    <n v="0"/>
    <n v="0"/>
    <n v="0"/>
    <n v="0"/>
    <n v="0"/>
    <n v="0"/>
    <n v="0"/>
    <n v="0"/>
    <n v="0"/>
    <n v="0"/>
    <x v="44"/>
  </r>
  <r>
    <n v="105"/>
    <n v="10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1"/>
  </r>
  <r>
    <n v="6737"/>
    <n v="0"/>
    <n v="6737"/>
    <n v="0"/>
    <n v="0"/>
    <n v="0"/>
    <n v="0"/>
    <n v="0"/>
    <n v="6737"/>
    <n v="0"/>
    <n v="6737"/>
    <n v="0"/>
    <x v="49"/>
  </r>
  <r>
    <n v="130"/>
    <n v="130"/>
    <n v="0"/>
    <n v="0"/>
    <n v="0"/>
    <n v="0"/>
    <n v="0"/>
    <n v="0"/>
    <n v="130"/>
    <n v="130"/>
    <n v="0"/>
    <n v="0"/>
    <x v="29"/>
  </r>
  <r>
    <n v="377"/>
    <n v="377"/>
    <n v="0"/>
    <n v="0"/>
    <n v="0"/>
    <n v="0"/>
    <n v="0"/>
    <n v="0"/>
    <n v="0"/>
    <n v="0"/>
    <n v="0"/>
    <n v="0"/>
    <x v="28"/>
  </r>
  <r>
    <n v="361"/>
    <n v="361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22"/>
    <n v="22"/>
    <n v="0"/>
    <n v="0"/>
    <x v="7"/>
  </r>
  <r>
    <n v="1699"/>
    <n v="1699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6"/>
    <n v="6"/>
    <n v="0"/>
    <n v="0"/>
    <x v="51"/>
  </r>
  <r>
    <n v="80"/>
    <n v="80"/>
    <n v="0"/>
    <n v="0"/>
    <n v="0"/>
    <n v="0"/>
    <n v="0"/>
    <n v="0"/>
    <n v="0"/>
    <n v="0"/>
    <n v="0"/>
    <n v="0"/>
    <x v="22"/>
  </r>
  <r>
    <n v="117"/>
    <n v="117"/>
    <n v="0"/>
    <n v="0"/>
    <n v="0"/>
    <n v="0"/>
    <n v="0"/>
    <n v="0"/>
    <n v="0"/>
    <n v="0"/>
    <n v="0"/>
    <n v="0"/>
    <x v="11"/>
  </r>
  <r>
    <n v="327"/>
    <n v="327"/>
    <n v="0"/>
    <n v="0"/>
    <n v="0"/>
    <n v="0"/>
    <n v="0"/>
    <n v="0"/>
    <n v="0"/>
    <n v="0"/>
    <n v="0"/>
    <n v="0"/>
    <x v="9"/>
  </r>
  <r>
    <n v="11124"/>
    <n v="11124"/>
    <n v="0"/>
    <n v="0"/>
    <n v="0"/>
    <n v="0"/>
    <n v="0"/>
    <n v="0"/>
    <n v="0"/>
    <n v="0"/>
    <n v="0"/>
    <n v="0"/>
    <x v="19"/>
  </r>
  <r>
    <n v="122522"/>
    <n v="0"/>
    <n v="0"/>
    <n v="122522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22"/>
  </r>
  <r>
    <n v="67"/>
    <n v="67"/>
    <n v="0"/>
    <n v="0"/>
    <n v="0"/>
    <n v="0"/>
    <n v="0"/>
    <n v="0"/>
    <n v="0"/>
    <n v="0"/>
    <n v="0"/>
    <n v="0"/>
    <x v="48"/>
  </r>
  <r>
    <n v="373"/>
    <n v="373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37"/>
  </r>
  <r>
    <n v="83"/>
    <n v="83"/>
    <n v="0"/>
    <n v="0"/>
    <n v="83"/>
    <n v="83"/>
    <n v="0"/>
    <n v="0"/>
    <n v="0"/>
    <n v="0"/>
    <n v="0"/>
    <n v="0"/>
    <x v="53"/>
  </r>
  <r>
    <n v="4663"/>
    <n v="0"/>
    <n v="4663"/>
    <n v="0"/>
    <n v="4663"/>
    <n v="0"/>
    <n v="4663"/>
    <n v="0"/>
    <n v="0"/>
    <n v="0"/>
    <n v="0"/>
    <n v="0"/>
    <x v="0"/>
  </r>
  <r>
    <n v="549"/>
    <n v="549"/>
    <n v="0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17"/>
  </r>
  <r>
    <n v="2232"/>
    <n v="2232"/>
    <n v="0"/>
    <n v="0"/>
    <n v="0"/>
    <n v="0"/>
    <n v="0"/>
    <n v="0"/>
    <n v="0"/>
    <n v="0"/>
    <n v="0"/>
    <n v="0"/>
    <x v="13"/>
  </r>
  <r>
    <n v="49"/>
    <n v="4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1"/>
  </r>
  <r>
    <n v="168"/>
    <n v="168"/>
    <n v="0"/>
    <n v="0"/>
    <n v="0"/>
    <n v="0"/>
    <n v="0"/>
    <n v="0"/>
    <n v="0"/>
    <n v="0"/>
    <n v="0"/>
    <n v="0"/>
    <x v="11"/>
  </r>
  <r>
    <n v="100"/>
    <n v="100"/>
    <n v="0"/>
    <n v="0"/>
    <n v="0"/>
    <n v="0"/>
    <n v="0"/>
    <n v="0"/>
    <n v="100"/>
    <n v="100"/>
    <n v="0"/>
    <n v="0"/>
    <x v="51"/>
  </r>
  <r>
    <n v="8"/>
    <n v="8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44"/>
  </r>
  <r>
    <n v="15632"/>
    <n v="15632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2"/>
  </r>
  <r>
    <n v="142"/>
    <n v="142"/>
    <n v="0"/>
    <n v="0"/>
    <n v="0"/>
    <n v="0"/>
    <n v="0"/>
    <n v="0"/>
    <n v="0"/>
    <n v="0"/>
    <n v="0"/>
    <n v="0"/>
    <x v="15"/>
  </r>
  <r>
    <n v="421"/>
    <n v="421"/>
    <n v="0"/>
    <n v="0"/>
    <n v="0"/>
    <n v="0"/>
    <n v="0"/>
    <n v="0"/>
    <n v="0"/>
    <n v="0"/>
    <n v="0"/>
    <n v="0"/>
    <x v="40"/>
  </r>
  <r>
    <n v="338"/>
    <n v="338"/>
    <n v="0"/>
    <n v="0"/>
    <n v="338"/>
    <n v="338"/>
    <n v="0"/>
    <n v="0"/>
    <n v="0"/>
    <n v="0"/>
    <n v="0"/>
    <n v="0"/>
    <x v="4"/>
  </r>
  <r>
    <n v="891"/>
    <n v="891"/>
    <n v="0"/>
    <n v="0"/>
    <n v="0"/>
    <n v="0"/>
    <n v="0"/>
    <n v="0"/>
    <n v="0"/>
    <n v="0"/>
    <n v="0"/>
    <n v="0"/>
    <x v="9"/>
  </r>
  <r>
    <n v="6514"/>
    <n v="0"/>
    <n v="6514"/>
    <n v="0"/>
    <n v="0"/>
    <n v="0"/>
    <n v="0"/>
    <n v="0"/>
    <n v="0"/>
    <n v="0"/>
    <n v="0"/>
    <n v="0"/>
    <x v="45"/>
  </r>
  <r>
    <n v="207"/>
    <n v="207"/>
    <n v="0"/>
    <n v="0"/>
    <n v="0"/>
    <n v="0"/>
    <n v="0"/>
    <n v="0"/>
    <n v="0"/>
    <n v="0"/>
    <n v="0"/>
    <n v="0"/>
    <x v="46"/>
  </r>
  <r>
    <n v="13"/>
    <n v="13"/>
    <n v="0"/>
    <n v="0"/>
    <n v="13"/>
    <n v="13"/>
    <n v="0"/>
    <n v="0"/>
    <n v="0"/>
    <n v="0"/>
    <n v="0"/>
    <n v="0"/>
    <x v="21"/>
  </r>
  <r>
    <n v="105"/>
    <n v="105"/>
    <n v="0"/>
    <n v="0"/>
    <n v="0"/>
    <n v="0"/>
    <n v="0"/>
    <n v="0"/>
    <n v="0"/>
    <n v="0"/>
    <n v="0"/>
    <n v="0"/>
    <x v="21"/>
  </r>
  <r>
    <n v="140"/>
    <n v="140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52"/>
  </r>
  <r>
    <n v="3209"/>
    <n v="3209"/>
    <n v="0"/>
    <n v="0"/>
    <n v="3209"/>
    <n v="3209"/>
    <n v="0"/>
    <n v="0"/>
    <n v="0"/>
    <n v="0"/>
    <n v="0"/>
    <n v="0"/>
    <x v="9"/>
  </r>
  <r>
    <n v="529"/>
    <n v="0"/>
    <n v="529"/>
    <n v="0"/>
    <n v="0"/>
    <n v="0"/>
    <n v="0"/>
    <n v="0"/>
    <n v="529"/>
    <n v="0"/>
    <n v="529"/>
    <n v="0"/>
    <x v="10"/>
  </r>
  <r>
    <n v="5"/>
    <n v="5"/>
    <n v="0"/>
    <n v="0"/>
    <n v="0"/>
    <n v="0"/>
    <n v="0"/>
    <n v="0"/>
    <n v="0"/>
    <n v="0"/>
    <n v="0"/>
    <n v="0"/>
    <x v="0"/>
  </r>
  <r>
    <n v="54"/>
    <n v="0"/>
    <n v="54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42"/>
  </r>
  <r>
    <n v="541"/>
    <n v="541"/>
    <n v="0"/>
    <n v="0"/>
    <n v="0"/>
    <n v="0"/>
    <n v="0"/>
    <n v="0"/>
    <n v="0"/>
    <n v="0"/>
    <n v="0"/>
    <n v="0"/>
    <x v="0"/>
  </r>
  <r>
    <n v="1445"/>
    <n v="1445"/>
    <n v="0"/>
    <n v="0"/>
    <n v="0"/>
    <n v="0"/>
    <n v="0"/>
    <n v="0"/>
    <n v="0"/>
    <n v="0"/>
    <n v="0"/>
    <n v="0"/>
    <x v="0"/>
  </r>
  <r>
    <n v="19002"/>
    <n v="19002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71"/>
    <n v="71"/>
    <n v="0"/>
    <n v="0"/>
    <x v="58"/>
  </r>
  <r>
    <n v="187"/>
    <n v="187"/>
    <n v="0"/>
    <n v="0"/>
    <n v="0"/>
    <n v="0"/>
    <n v="0"/>
    <n v="0"/>
    <n v="0"/>
    <n v="0"/>
    <n v="0"/>
    <n v="0"/>
    <x v="53"/>
  </r>
  <r>
    <n v="6620"/>
    <n v="6620"/>
    <n v="0"/>
    <n v="0"/>
    <n v="0"/>
    <n v="0"/>
    <n v="0"/>
    <n v="0"/>
    <n v="0"/>
    <n v="0"/>
    <n v="0"/>
    <n v="0"/>
    <x v="25"/>
  </r>
  <r>
    <n v="16671"/>
    <n v="16671"/>
    <n v="0"/>
    <n v="0"/>
    <n v="0"/>
    <n v="0"/>
    <n v="0"/>
    <n v="0"/>
    <n v="0"/>
    <n v="0"/>
    <n v="0"/>
    <n v="0"/>
    <x v="3"/>
  </r>
  <r>
    <n v="5779"/>
    <n v="5779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1"/>
  </r>
  <r>
    <n v="18"/>
    <n v="18"/>
    <n v="0"/>
    <n v="0"/>
    <n v="18"/>
    <n v="18"/>
    <n v="0"/>
    <n v="0"/>
    <n v="0"/>
    <n v="0"/>
    <n v="0"/>
    <n v="0"/>
    <x v="44"/>
  </r>
  <r>
    <n v="1114"/>
    <n v="1114"/>
    <n v="0"/>
    <n v="0"/>
    <n v="1114"/>
    <n v="1114"/>
    <n v="0"/>
    <n v="0"/>
    <n v="0"/>
    <n v="0"/>
    <n v="0"/>
    <n v="0"/>
    <x v="35"/>
  </r>
  <r>
    <n v="89"/>
    <n v="8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0"/>
  </r>
  <r>
    <n v="26"/>
    <n v="26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24"/>
  </r>
  <r>
    <n v="66"/>
    <n v="66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32"/>
  </r>
  <r>
    <n v="4673"/>
    <n v="4673"/>
    <n v="0"/>
    <n v="0"/>
    <n v="0"/>
    <n v="0"/>
    <n v="0"/>
    <n v="0"/>
    <n v="0"/>
    <n v="0"/>
    <n v="0"/>
    <n v="0"/>
    <x v="32"/>
  </r>
  <r>
    <n v="512"/>
    <n v="512"/>
    <n v="0"/>
    <n v="0"/>
    <n v="512"/>
    <n v="512"/>
    <n v="0"/>
    <n v="0"/>
    <n v="0"/>
    <n v="0"/>
    <n v="0"/>
    <n v="0"/>
    <x v="38"/>
  </r>
  <r>
    <n v="164"/>
    <n v="164"/>
    <n v="0"/>
    <n v="0"/>
    <n v="164"/>
    <n v="164"/>
    <n v="0"/>
    <n v="0"/>
    <n v="0"/>
    <n v="0"/>
    <n v="0"/>
    <n v="0"/>
    <x v="13"/>
  </r>
  <r>
    <n v="2"/>
    <n v="0"/>
    <n v="2"/>
    <n v="0"/>
    <n v="0"/>
    <n v="0"/>
    <n v="0"/>
    <n v="0"/>
    <n v="0"/>
    <n v="0"/>
    <n v="0"/>
    <n v="0"/>
    <x v="21"/>
  </r>
  <r>
    <n v="44"/>
    <n v="44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3"/>
  </r>
  <r>
    <n v="17522"/>
    <n v="17522"/>
    <n v="0"/>
    <n v="0"/>
    <n v="0"/>
    <n v="0"/>
    <n v="0"/>
    <n v="0"/>
    <n v="0"/>
    <n v="0"/>
    <n v="0"/>
    <n v="0"/>
    <x v="9"/>
  </r>
  <r>
    <n v="2334"/>
    <n v="2334"/>
    <n v="0"/>
    <n v="0"/>
    <n v="0"/>
    <n v="0"/>
    <n v="0"/>
    <n v="0"/>
    <n v="0"/>
    <n v="0"/>
    <n v="0"/>
    <n v="0"/>
    <x v="40"/>
  </r>
  <r>
    <n v="1502"/>
    <n v="150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53"/>
  </r>
  <r>
    <n v="1100"/>
    <n v="1100"/>
    <n v="0"/>
    <n v="0"/>
    <n v="0"/>
    <n v="0"/>
    <n v="0"/>
    <n v="0"/>
    <n v="1100"/>
    <n v="1100"/>
    <n v="0"/>
    <n v="0"/>
    <x v="46"/>
  </r>
  <r>
    <n v="1"/>
    <n v="1"/>
    <n v="0"/>
    <n v="0"/>
    <n v="0"/>
    <n v="0"/>
    <n v="0"/>
    <n v="0"/>
    <n v="0"/>
    <n v="0"/>
    <n v="0"/>
    <n v="0"/>
    <x v="20"/>
  </r>
  <r>
    <n v="12250"/>
    <n v="0"/>
    <n v="12250"/>
    <n v="0"/>
    <n v="0"/>
    <n v="0"/>
    <n v="0"/>
    <n v="0"/>
    <n v="0"/>
    <n v="0"/>
    <n v="0"/>
    <n v="0"/>
    <x v="40"/>
  </r>
  <r>
    <n v="212"/>
    <n v="212"/>
    <n v="0"/>
    <n v="0"/>
    <n v="0"/>
    <n v="0"/>
    <n v="0"/>
    <n v="0"/>
    <n v="0"/>
    <n v="0"/>
    <n v="0"/>
    <n v="0"/>
    <x v="7"/>
  </r>
  <r>
    <n v="854"/>
    <n v="854"/>
    <n v="0"/>
    <n v="0"/>
    <n v="0"/>
    <n v="0"/>
    <n v="0"/>
    <n v="0"/>
    <n v="854"/>
    <n v="854"/>
    <n v="0"/>
    <n v="0"/>
    <x v="56"/>
  </r>
  <r>
    <n v="248"/>
    <n v="0"/>
    <n v="248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57"/>
  </r>
  <r>
    <n v="445"/>
    <n v="445"/>
    <n v="0"/>
    <n v="0"/>
    <n v="0"/>
    <n v="0"/>
    <n v="0"/>
    <n v="0"/>
    <n v="0"/>
    <n v="0"/>
    <n v="0"/>
    <n v="0"/>
    <x v="45"/>
  </r>
  <r>
    <n v="235"/>
    <n v="235"/>
    <n v="0"/>
    <n v="0"/>
    <n v="0"/>
    <n v="0"/>
    <n v="0"/>
    <n v="0"/>
    <n v="0"/>
    <n v="0"/>
    <n v="0"/>
    <n v="0"/>
    <x v="11"/>
  </r>
  <r>
    <n v="367"/>
    <n v="367"/>
    <n v="0"/>
    <n v="0"/>
    <n v="0"/>
    <n v="0"/>
    <n v="0"/>
    <n v="0"/>
    <n v="367"/>
    <n v="367"/>
    <n v="0"/>
    <n v="0"/>
    <x v="49"/>
  </r>
  <r>
    <n v="1141"/>
    <n v="1141"/>
    <n v="0"/>
    <n v="0"/>
    <n v="0"/>
    <n v="0"/>
    <n v="0"/>
    <n v="0"/>
    <n v="0"/>
    <n v="0"/>
    <n v="0"/>
    <n v="0"/>
    <x v="48"/>
  </r>
  <r>
    <n v="210"/>
    <n v="210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"/>
  </r>
  <r>
    <n v="831"/>
    <n v="831"/>
    <n v="0"/>
    <n v="0"/>
    <n v="0"/>
    <n v="0"/>
    <n v="0"/>
    <n v="0"/>
    <n v="0"/>
    <n v="0"/>
    <n v="0"/>
    <n v="0"/>
    <x v="40"/>
  </r>
  <r>
    <n v="1446"/>
    <n v="1446"/>
    <n v="0"/>
    <n v="0"/>
    <n v="1446"/>
    <n v="1446"/>
    <n v="0"/>
    <n v="0"/>
    <n v="0"/>
    <n v="0"/>
    <n v="0"/>
    <n v="0"/>
    <x v="46"/>
  </r>
  <r>
    <n v="17429"/>
    <n v="0"/>
    <n v="17429"/>
    <n v="0"/>
    <n v="17429"/>
    <n v="0"/>
    <n v="17429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5"/>
  </r>
  <r>
    <n v="13"/>
    <n v="0"/>
    <n v="13"/>
    <n v="0"/>
    <n v="0"/>
    <n v="0"/>
    <n v="0"/>
    <n v="0"/>
    <n v="13"/>
    <n v="0"/>
    <n v="13"/>
    <n v="0"/>
    <x v="21"/>
  </r>
  <r>
    <n v="513"/>
    <n v="513"/>
    <n v="0"/>
    <n v="0"/>
    <n v="0"/>
    <n v="0"/>
    <n v="0"/>
    <n v="0"/>
    <n v="0"/>
    <n v="0"/>
    <n v="0"/>
    <n v="0"/>
    <x v="47"/>
  </r>
  <r>
    <n v="2193"/>
    <n v="2193"/>
    <n v="0"/>
    <n v="0"/>
    <n v="0"/>
    <n v="0"/>
    <n v="0"/>
    <n v="0"/>
    <n v="0"/>
    <n v="0"/>
    <n v="0"/>
    <n v="0"/>
    <x v="45"/>
  </r>
  <r>
    <n v="3216"/>
    <n v="3216"/>
    <n v="0"/>
    <n v="0"/>
    <n v="0"/>
    <n v="0"/>
    <n v="0"/>
    <n v="0"/>
    <n v="0"/>
    <n v="0"/>
    <n v="0"/>
    <n v="0"/>
    <x v="56"/>
  </r>
  <r>
    <n v="627"/>
    <n v="62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2"/>
  </r>
  <r>
    <n v="56"/>
    <n v="56"/>
    <n v="0"/>
    <n v="0"/>
    <n v="0"/>
    <n v="0"/>
    <n v="0"/>
    <n v="0"/>
    <n v="0"/>
    <n v="0"/>
    <n v="0"/>
    <n v="0"/>
    <x v="0"/>
  </r>
  <r>
    <n v="827"/>
    <n v="827"/>
    <n v="0"/>
    <n v="0"/>
    <n v="0"/>
    <n v="0"/>
    <n v="0"/>
    <n v="0"/>
    <n v="827"/>
    <n v="827"/>
    <n v="0"/>
    <n v="0"/>
    <x v="0"/>
  </r>
  <r>
    <n v="1097"/>
    <n v="0"/>
    <n v="1097"/>
    <n v="0"/>
    <n v="0"/>
    <n v="0"/>
    <n v="0"/>
    <n v="0"/>
    <n v="0"/>
    <n v="0"/>
    <n v="0"/>
    <n v="0"/>
    <x v="25"/>
  </r>
  <r>
    <n v="1384"/>
    <n v="1384"/>
    <n v="0"/>
    <n v="0"/>
    <n v="0"/>
    <n v="0"/>
    <n v="0"/>
    <n v="0"/>
    <n v="0"/>
    <n v="0"/>
    <n v="0"/>
    <n v="0"/>
    <x v="12"/>
  </r>
  <r>
    <n v="293"/>
    <n v="293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12"/>
  </r>
  <r>
    <n v="12"/>
    <n v="12"/>
    <n v="0"/>
    <n v="0"/>
    <n v="12"/>
    <n v="12"/>
    <n v="0"/>
    <n v="0"/>
    <n v="0"/>
    <n v="0"/>
    <n v="0"/>
    <n v="0"/>
    <x v="17"/>
  </r>
  <r>
    <n v="2011"/>
    <n v="0"/>
    <n v="2011"/>
    <n v="0"/>
    <n v="0"/>
    <n v="0"/>
    <n v="0"/>
    <n v="0"/>
    <n v="0"/>
    <n v="0"/>
    <n v="0"/>
    <n v="0"/>
    <x v="49"/>
  </r>
  <r>
    <n v="601"/>
    <n v="60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1"/>
  </r>
  <r>
    <n v="2931"/>
    <n v="0"/>
    <n v="0"/>
    <n v="2931"/>
    <n v="0"/>
    <n v="0"/>
    <n v="0"/>
    <n v="0"/>
    <n v="0"/>
    <n v="0"/>
    <n v="0"/>
    <n v="0"/>
    <x v="61"/>
  </r>
  <r>
    <n v="13596"/>
    <n v="0"/>
    <n v="13596"/>
    <n v="0"/>
    <n v="13596"/>
    <n v="0"/>
    <n v="13596"/>
    <n v="0"/>
    <n v="0"/>
    <n v="0"/>
    <n v="0"/>
    <n v="0"/>
    <x v="14"/>
  </r>
  <r>
    <n v="150"/>
    <n v="150"/>
    <n v="0"/>
    <n v="0"/>
    <n v="0"/>
    <n v="0"/>
    <n v="0"/>
    <n v="0"/>
    <n v="150"/>
    <n v="150"/>
    <n v="0"/>
    <n v="0"/>
    <x v="51"/>
  </r>
  <r>
    <n v="26"/>
    <n v="26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21"/>
  </r>
  <r>
    <n v="43"/>
    <n v="43"/>
    <n v="0"/>
    <n v="0"/>
    <n v="0"/>
    <n v="0"/>
    <n v="0"/>
    <n v="0"/>
    <n v="0"/>
    <n v="0"/>
    <n v="0"/>
    <n v="0"/>
    <x v="49"/>
  </r>
  <r>
    <n v="3335"/>
    <n v="3335"/>
    <n v="0"/>
    <n v="0"/>
    <n v="0"/>
    <n v="0"/>
    <n v="0"/>
    <n v="0"/>
    <n v="0"/>
    <n v="0"/>
    <n v="0"/>
    <n v="0"/>
    <x v="9"/>
  </r>
  <r>
    <n v="870"/>
    <n v="870"/>
    <n v="0"/>
    <n v="0"/>
    <n v="0"/>
    <n v="0"/>
    <n v="0"/>
    <n v="0"/>
    <n v="0"/>
    <n v="0"/>
    <n v="0"/>
    <n v="0"/>
    <x v="46"/>
  </r>
  <r>
    <n v="24653"/>
    <n v="24653"/>
    <n v="0"/>
    <n v="0"/>
    <n v="0"/>
    <n v="0"/>
    <n v="0"/>
    <n v="0"/>
    <n v="0"/>
    <n v="0"/>
    <n v="0"/>
    <n v="0"/>
    <x v="45"/>
  </r>
  <r>
    <n v="799"/>
    <n v="799"/>
    <n v="0"/>
    <n v="0"/>
    <n v="0"/>
    <n v="0"/>
    <n v="0"/>
    <n v="0"/>
    <n v="0"/>
    <n v="0"/>
    <n v="0"/>
    <n v="0"/>
    <x v="32"/>
  </r>
  <r>
    <n v="70"/>
    <n v="70"/>
    <n v="0"/>
    <n v="0"/>
    <n v="0"/>
    <n v="0"/>
    <n v="0"/>
    <n v="0"/>
    <n v="0"/>
    <n v="0"/>
    <n v="0"/>
    <n v="0"/>
    <x v="39"/>
  </r>
  <r>
    <n v="4304"/>
    <n v="0"/>
    <n v="4304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17"/>
  </r>
  <r>
    <n v="1662"/>
    <n v="1662"/>
    <n v="0"/>
    <n v="0"/>
    <n v="0"/>
    <n v="0"/>
    <n v="0"/>
    <n v="0"/>
    <n v="1662"/>
    <n v="1662"/>
    <n v="0"/>
    <n v="0"/>
    <x v="0"/>
  </r>
  <r>
    <n v="78"/>
    <n v="78"/>
    <n v="0"/>
    <n v="0"/>
    <n v="0"/>
    <n v="0"/>
    <n v="0"/>
    <n v="0"/>
    <n v="78"/>
    <n v="78"/>
    <n v="0"/>
    <n v="0"/>
    <x v="42"/>
  </r>
  <r>
    <n v="2011"/>
    <n v="2011"/>
    <n v="0"/>
    <n v="0"/>
    <n v="0"/>
    <n v="0"/>
    <n v="0"/>
    <n v="0"/>
    <n v="2011"/>
    <n v="2011"/>
    <n v="0"/>
    <n v="0"/>
    <x v="51"/>
  </r>
  <r>
    <n v="108"/>
    <n v="108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1"/>
  </r>
  <r>
    <n v="461"/>
    <n v="46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2"/>
  </r>
  <r>
    <n v="9277"/>
    <n v="0"/>
    <n v="9277"/>
    <n v="0"/>
    <n v="9277"/>
    <n v="0"/>
    <n v="9277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7"/>
  </r>
  <r>
    <n v="92"/>
    <n v="9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"/>
  </r>
  <r>
    <n v="811"/>
    <n v="811"/>
    <n v="0"/>
    <n v="0"/>
    <n v="0"/>
    <n v="0"/>
    <n v="0"/>
    <n v="0"/>
    <n v="0"/>
    <n v="0"/>
    <n v="0"/>
    <n v="0"/>
    <x v="19"/>
  </r>
  <r>
    <n v="2678"/>
    <n v="0"/>
    <n v="0"/>
    <n v="2678"/>
    <n v="0"/>
    <n v="0"/>
    <n v="0"/>
    <n v="0"/>
    <n v="0"/>
    <n v="0"/>
    <n v="0"/>
    <n v="0"/>
    <x v="53"/>
  </r>
  <r>
    <n v="1119"/>
    <n v="1119"/>
    <n v="0"/>
    <n v="0"/>
    <n v="0"/>
    <n v="0"/>
    <n v="0"/>
    <n v="0"/>
    <n v="0"/>
    <n v="0"/>
    <n v="0"/>
    <n v="0"/>
    <x v="42"/>
  </r>
  <r>
    <n v="739"/>
    <n v="739"/>
    <n v="0"/>
    <n v="0"/>
    <n v="0"/>
    <n v="0"/>
    <n v="0"/>
    <n v="0"/>
    <n v="0"/>
    <n v="0"/>
    <n v="0"/>
    <n v="0"/>
    <x v="45"/>
  </r>
  <r>
    <n v="700"/>
    <n v="700"/>
    <n v="0"/>
    <n v="0"/>
    <n v="0"/>
    <n v="0"/>
    <n v="0"/>
    <n v="0"/>
    <n v="0"/>
    <n v="0"/>
    <n v="0"/>
    <n v="0"/>
    <x v="47"/>
  </r>
  <r>
    <n v="6057"/>
    <n v="6057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41"/>
  </r>
  <r>
    <n v="648"/>
    <n v="648"/>
    <n v="0"/>
    <n v="0"/>
    <n v="0"/>
    <n v="0"/>
    <n v="0"/>
    <n v="0"/>
    <n v="0"/>
    <n v="0"/>
    <n v="0"/>
    <n v="0"/>
    <x v="52"/>
  </r>
  <r>
    <n v="645"/>
    <n v="645"/>
    <n v="0"/>
    <n v="0"/>
    <n v="0"/>
    <n v="0"/>
    <n v="0"/>
    <n v="0"/>
    <n v="645"/>
    <n v="645"/>
    <n v="0"/>
    <n v="0"/>
    <x v="54"/>
  </r>
  <r>
    <n v="11167"/>
    <n v="11167"/>
    <n v="0"/>
    <n v="0"/>
    <n v="0"/>
    <n v="0"/>
    <n v="0"/>
    <n v="0"/>
    <n v="0"/>
    <n v="0"/>
    <n v="0"/>
    <n v="0"/>
    <x v="3"/>
  </r>
  <r>
    <n v="2963"/>
    <n v="2963"/>
    <n v="0"/>
    <n v="0"/>
    <n v="0"/>
    <n v="0"/>
    <n v="0"/>
    <n v="0"/>
    <n v="0"/>
    <n v="0"/>
    <n v="0"/>
    <n v="0"/>
    <x v="20"/>
  </r>
  <r>
    <n v="1276"/>
    <n v="1276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49"/>
  </r>
  <r>
    <n v="583"/>
    <n v="583"/>
    <n v="0"/>
    <n v="0"/>
    <n v="0"/>
    <n v="0"/>
    <n v="0"/>
    <n v="0"/>
    <n v="0"/>
    <n v="0"/>
    <n v="0"/>
    <n v="0"/>
    <x v="51"/>
  </r>
  <r>
    <n v="262"/>
    <n v="0"/>
    <n v="262"/>
    <n v="0"/>
    <n v="0"/>
    <n v="0"/>
    <n v="0"/>
    <n v="0"/>
    <n v="262"/>
    <n v="0"/>
    <n v="262"/>
    <n v="0"/>
    <x v="21"/>
  </r>
  <r>
    <n v="2516"/>
    <n v="0"/>
    <n v="2516"/>
    <n v="0"/>
    <n v="0"/>
    <n v="0"/>
    <n v="0"/>
    <n v="0"/>
    <n v="0"/>
    <n v="0"/>
    <n v="0"/>
    <n v="0"/>
    <x v="53"/>
  </r>
  <r>
    <n v="231"/>
    <n v="0"/>
    <n v="231"/>
    <n v="0"/>
    <n v="0"/>
    <n v="0"/>
    <n v="0"/>
    <n v="0"/>
    <n v="0"/>
    <n v="0"/>
    <n v="0"/>
    <n v="0"/>
    <x v="43"/>
  </r>
  <r>
    <n v="158"/>
    <n v="158"/>
    <n v="0"/>
    <n v="0"/>
    <n v="0"/>
    <n v="0"/>
    <n v="0"/>
    <n v="0"/>
    <n v="158"/>
    <n v="158"/>
    <n v="0"/>
    <n v="0"/>
    <x v="17"/>
  </r>
  <r>
    <n v="12"/>
    <n v="12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37"/>
  </r>
  <r>
    <n v="521"/>
    <n v="521"/>
    <n v="0"/>
    <n v="0"/>
    <n v="521"/>
    <n v="521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0"/>
  </r>
  <r>
    <n v="18480"/>
    <n v="0"/>
    <n v="1848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24"/>
  </r>
  <r>
    <n v="474"/>
    <n v="474"/>
    <n v="0"/>
    <n v="0"/>
    <n v="0"/>
    <n v="0"/>
    <n v="0"/>
    <n v="0"/>
    <n v="0"/>
    <n v="0"/>
    <n v="0"/>
    <n v="0"/>
    <x v="22"/>
  </r>
  <r>
    <n v="46"/>
    <n v="46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32"/>
  </r>
  <r>
    <n v="59"/>
    <n v="0"/>
    <n v="59"/>
    <n v="0"/>
    <n v="0"/>
    <n v="0"/>
    <n v="0"/>
    <n v="0"/>
    <n v="0"/>
    <n v="0"/>
    <n v="0"/>
    <n v="0"/>
    <x v="62"/>
  </r>
  <r>
    <n v="81"/>
    <n v="81"/>
    <n v="0"/>
    <n v="0"/>
    <n v="81"/>
    <n v="81"/>
    <n v="0"/>
    <n v="0"/>
    <n v="0"/>
    <n v="0"/>
    <n v="0"/>
    <n v="0"/>
    <x v="9"/>
  </r>
  <r>
    <n v="4111"/>
    <n v="4111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49"/>
  </r>
  <r>
    <n v="13"/>
    <n v="0"/>
    <n v="13"/>
    <n v="0"/>
    <n v="0"/>
    <n v="0"/>
    <n v="0"/>
    <n v="0"/>
    <n v="0"/>
    <n v="0"/>
    <n v="0"/>
    <n v="0"/>
    <x v="51"/>
  </r>
  <r>
    <n v="299"/>
    <n v="299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35"/>
  </r>
  <r>
    <n v="764"/>
    <n v="764"/>
    <n v="0"/>
    <n v="0"/>
    <n v="0"/>
    <n v="0"/>
    <n v="0"/>
    <n v="0"/>
    <n v="0"/>
    <n v="0"/>
    <n v="0"/>
    <n v="0"/>
    <x v="13"/>
  </r>
  <r>
    <n v="7748"/>
    <n v="7748"/>
    <n v="0"/>
    <n v="0"/>
    <n v="0"/>
    <n v="0"/>
    <n v="0"/>
    <n v="0"/>
    <n v="0"/>
    <n v="0"/>
    <n v="0"/>
    <n v="0"/>
    <x v="31"/>
  </r>
  <r>
    <n v="462"/>
    <n v="462"/>
    <n v="0"/>
    <n v="0"/>
    <n v="0"/>
    <n v="0"/>
    <n v="0"/>
    <n v="0"/>
    <n v="0"/>
    <n v="0"/>
    <n v="0"/>
    <n v="0"/>
    <x v="22"/>
  </r>
  <r>
    <n v="1020"/>
    <n v="1020"/>
    <n v="0"/>
    <n v="0"/>
    <n v="0"/>
    <n v="0"/>
    <n v="0"/>
    <n v="0"/>
    <n v="1020"/>
    <n v="1020"/>
    <n v="0"/>
    <n v="0"/>
    <x v="26"/>
  </r>
  <r>
    <n v="108"/>
    <n v="0"/>
    <n v="108"/>
    <n v="0"/>
    <n v="0"/>
    <n v="0"/>
    <n v="0"/>
    <n v="0"/>
    <n v="0"/>
    <n v="0"/>
    <n v="0"/>
    <n v="0"/>
    <x v="41"/>
  </r>
  <r>
    <n v="2178"/>
    <n v="2178"/>
    <n v="0"/>
    <n v="0"/>
    <n v="0"/>
    <n v="0"/>
    <n v="0"/>
    <n v="0"/>
    <n v="0"/>
    <n v="0"/>
    <n v="0"/>
    <n v="0"/>
    <x v="4"/>
  </r>
  <r>
    <n v="195"/>
    <n v="195"/>
    <n v="0"/>
    <n v="0"/>
    <n v="0"/>
    <n v="0"/>
    <n v="0"/>
    <n v="0"/>
    <n v="195"/>
    <n v="195"/>
    <n v="0"/>
    <n v="0"/>
    <x v="37"/>
  </r>
  <r>
    <n v="1943"/>
    <n v="1943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2"/>
  </r>
  <r>
    <n v="86"/>
    <n v="86"/>
    <n v="0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21"/>
  </r>
  <r>
    <n v="1097"/>
    <n v="109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0"/>
  </r>
  <r>
    <n v="1243"/>
    <n v="1243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42"/>
  </r>
  <r>
    <n v="388"/>
    <n v="388"/>
    <n v="0"/>
    <n v="0"/>
    <n v="0"/>
    <n v="0"/>
    <n v="0"/>
    <n v="0"/>
    <n v="0"/>
    <n v="0"/>
    <n v="0"/>
    <n v="0"/>
    <x v="52"/>
  </r>
  <r>
    <n v="297"/>
    <n v="297"/>
    <n v="0"/>
    <n v="0"/>
    <n v="0"/>
    <n v="0"/>
    <n v="0"/>
    <n v="0"/>
    <n v="0"/>
    <n v="0"/>
    <n v="0"/>
    <n v="0"/>
    <x v="11"/>
  </r>
  <r>
    <n v="2562"/>
    <n v="2562"/>
    <n v="0"/>
    <n v="0"/>
    <n v="0"/>
    <n v="0"/>
    <n v="0"/>
    <n v="0"/>
    <n v="0"/>
    <n v="0"/>
    <n v="0"/>
    <n v="0"/>
    <x v="24"/>
  </r>
  <r>
    <n v="417"/>
    <n v="417"/>
    <n v="0"/>
    <n v="0"/>
    <n v="0"/>
    <n v="0"/>
    <n v="0"/>
    <n v="0"/>
    <n v="417"/>
    <n v="417"/>
    <n v="0"/>
    <n v="0"/>
    <x v="31"/>
  </r>
  <r>
    <n v="2"/>
    <n v="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0"/>
  </r>
  <r>
    <n v="1356"/>
    <n v="0"/>
    <n v="1356"/>
    <n v="0"/>
    <n v="0"/>
    <n v="0"/>
    <n v="0"/>
    <n v="0"/>
    <n v="0"/>
    <n v="0"/>
    <n v="0"/>
    <n v="0"/>
    <x v="39"/>
  </r>
  <r>
    <n v="517"/>
    <n v="517"/>
    <n v="0"/>
    <n v="0"/>
    <n v="0"/>
    <n v="0"/>
    <n v="0"/>
    <n v="0"/>
    <n v="0"/>
    <n v="0"/>
    <n v="0"/>
    <n v="0"/>
    <x v="37"/>
  </r>
  <r>
    <n v="196"/>
    <n v="196"/>
    <n v="0"/>
    <n v="0"/>
    <n v="196"/>
    <n v="196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52"/>
  </r>
  <r>
    <n v="670"/>
    <n v="670"/>
    <n v="0"/>
    <n v="0"/>
    <n v="0"/>
    <n v="0"/>
    <n v="0"/>
    <n v="0"/>
    <n v="670"/>
    <n v="670"/>
    <n v="0"/>
    <n v="0"/>
    <x v="44"/>
  </r>
  <r>
    <n v="9"/>
    <n v="9"/>
    <n v="0"/>
    <n v="0"/>
    <n v="0"/>
    <n v="0"/>
    <n v="0"/>
    <n v="0"/>
    <n v="0"/>
    <n v="0"/>
    <n v="0"/>
    <n v="0"/>
    <x v="47"/>
  </r>
  <r>
    <n v="4394"/>
    <n v="4394"/>
    <n v="0"/>
    <n v="0"/>
    <n v="0"/>
    <n v="0"/>
    <n v="0"/>
    <n v="0"/>
    <n v="0"/>
    <n v="0"/>
    <n v="0"/>
    <n v="0"/>
    <x v="46"/>
  </r>
  <r>
    <n v="223"/>
    <n v="223"/>
    <n v="0"/>
    <n v="0"/>
    <n v="0"/>
    <n v="0"/>
    <n v="0"/>
    <n v="0"/>
    <n v="223"/>
    <n v="223"/>
    <n v="0"/>
    <n v="0"/>
    <x v="44"/>
  </r>
  <r>
    <n v="1"/>
    <n v="1"/>
    <n v="0"/>
    <n v="0"/>
    <n v="0"/>
    <n v="0"/>
    <n v="0"/>
    <n v="0"/>
    <n v="0"/>
    <n v="0"/>
    <n v="0"/>
    <n v="0"/>
    <x v="42"/>
  </r>
  <r>
    <n v="88"/>
    <n v="0"/>
    <n v="88"/>
    <n v="0"/>
    <n v="0"/>
    <n v="0"/>
    <n v="0"/>
    <n v="0"/>
    <n v="0"/>
    <n v="0"/>
    <n v="0"/>
    <n v="0"/>
    <x v="5"/>
  </r>
  <r>
    <n v="133"/>
    <n v="133"/>
    <n v="0"/>
    <n v="0"/>
    <n v="133"/>
    <n v="133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34"/>
  </r>
  <r>
    <n v="292"/>
    <n v="29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7"/>
  </r>
  <r>
    <n v="12209"/>
    <n v="0"/>
    <n v="12209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12"/>
  </r>
  <r>
    <n v="323"/>
    <n v="323"/>
    <n v="0"/>
    <n v="0"/>
    <n v="0"/>
    <n v="0"/>
    <n v="0"/>
    <n v="0"/>
    <n v="0"/>
    <n v="0"/>
    <n v="0"/>
    <n v="0"/>
    <x v="30"/>
  </r>
  <r>
    <n v="238"/>
    <n v="238"/>
    <n v="0"/>
    <n v="0"/>
    <n v="238"/>
    <n v="238"/>
    <n v="0"/>
    <n v="0"/>
    <n v="0"/>
    <n v="0"/>
    <n v="0"/>
    <n v="0"/>
    <x v="8"/>
  </r>
  <r>
    <n v="242"/>
    <n v="242"/>
    <n v="0"/>
    <n v="0"/>
    <n v="242"/>
    <n v="242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2"/>
  </r>
  <r>
    <n v="4213"/>
    <n v="4213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3"/>
  </r>
  <r>
    <n v="95"/>
    <n v="95"/>
    <n v="0"/>
    <n v="0"/>
    <n v="0"/>
    <n v="0"/>
    <n v="0"/>
    <n v="0"/>
    <n v="0"/>
    <n v="0"/>
    <n v="0"/>
    <n v="0"/>
    <x v="34"/>
  </r>
  <r>
    <n v="153"/>
    <n v="153"/>
    <n v="0"/>
    <n v="0"/>
    <n v="0"/>
    <n v="0"/>
    <n v="0"/>
    <n v="0"/>
    <n v="0"/>
    <n v="0"/>
    <n v="0"/>
    <n v="0"/>
    <x v="33"/>
  </r>
  <r>
    <n v="1147"/>
    <n v="1147"/>
    <n v="0"/>
    <n v="0"/>
    <n v="0"/>
    <n v="0"/>
    <n v="0"/>
    <n v="0"/>
    <n v="0"/>
    <n v="0"/>
    <n v="0"/>
    <n v="0"/>
    <x v="30"/>
  </r>
  <r>
    <n v="35816"/>
    <n v="35816"/>
    <n v="0"/>
    <n v="0"/>
    <n v="0"/>
    <n v="0"/>
    <n v="0"/>
    <n v="0"/>
    <n v="0"/>
    <n v="0"/>
    <n v="0"/>
    <n v="0"/>
    <x v="10"/>
  </r>
  <r>
    <n v="1024"/>
    <n v="0"/>
    <n v="1024"/>
    <n v="0"/>
    <n v="0"/>
    <n v="0"/>
    <n v="0"/>
    <n v="0"/>
    <n v="1024"/>
    <n v="0"/>
    <n v="1024"/>
    <n v="0"/>
    <x v="60"/>
  </r>
  <r>
    <n v="5"/>
    <n v="5"/>
    <n v="0"/>
    <n v="0"/>
    <n v="0"/>
    <n v="0"/>
    <n v="0"/>
    <n v="0"/>
    <n v="5"/>
    <n v="5"/>
    <n v="0"/>
    <n v="0"/>
    <x v="47"/>
  </r>
  <r>
    <n v="33"/>
    <n v="33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7"/>
  </r>
  <r>
    <n v="289"/>
    <n v="289"/>
    <n v="0"/>
    <n v="0"/>
    <n v="0"/>
    <n v="0"/>
    <n v="0"/>
    <n v="0"/>
    <n v="0"/>
    <n v="0"/>
    <n v="0"/>
    <n v="0"/>
    <x v="53"/>
  </r>
  <r>
    <n v="169"/>
    <n v="169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13"/>
  </r>
  <r>
    <n v="701"/>
    <n v="701"/>
    <n v="0"/>
    <n v="0"/>
    <n v="0"/>
    <n v="0"/>
    <n v="0"/>
    <n v="0"/>
    <n v="0"/>
    <n v="0"/>
    <n v="0"/>
    <n v="0"/>
    <x v="14"/>
  </r>
  <r>
    <n v="281"/>
    <n v="281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8"/>
  </r>
  <r>
    <n v="360"/>
    <n v="360"/>
    <n v="0"/>
    <n v="0"/>
    <n v="0"/>
    <n v="0"/>
    <n v="0"/>
    <n v="0"/>
    <n v="0"/>
    <n v="0"/>
    <n v="0"/>
    <n v="0"/>
    <x v="30"/>
  </r>
  <r>
    <n v="56"/>
    <n v="0"/>
    <n v="56"/>
    <n v="0"/>
    <n v="0"/>
    <n v="0"/>
    <n v="0"/>
    <n v="0"/>
    <n v="0"/>
    <n v="0"/>
    <n v="0"/>
    <n v="0"/>
    <x v="21"/>
  </r>
  <r>
    <n v="854"/>
    <n v="854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28"/>
  </r>
  <r>
    <n v="728"/>
    <n v="728"/>
    <n v="0"/>
    <n v="0"/>
    <n v="0"/>
    <n v="0"/>
    <n v="0"/>
    <n v="0"/>
    <n v="0"/>
    <n v="0"/>
    <n v="0"/>
    <n v="0"/>
    <x v="44"/>
  </r>
  <r>
    <n v="331"/>
    <n v="331"/>
    <n v="0"/>
    <n v="0"/>
    <n v="331"/>
    <n v="331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4"/>
  </r>
  <r>
    <n v="13896"/>
    <n v="13896"/>
    <n v="0"/>
    <n v="0"/>
    <n v="0"/>
    <n v="0"/>
    <n v="0"/>
    <n v="0"/>
    <n v="0"/>
    <n v="0"/>
    <n v="0"/>
    <n v="0"/>
    <x v="19"/>
  </r>
  <r>
    <n v="236"/>
    <n v="236"/>
    <n v="0"/>
    <n v="0"/>
    <n v="0"/>
    <n v="0"/>
    <n v="0"/>
    <n v="0"/>
    <n v="0"/>
    <n v="0"/>
    <n v="0"/>
    <n v="0"/>
    <x v="33"/>
  </r>
  <r>
    <n v="8885"/>
    <n v="8885"/>
    <n v="0"/>
    <n v="0"/>
    <n v="0"/>
    <n v="0"/>
    <n v="0"/>
    <n v="0"/>
    <n v="0"/>
    <n v="0"/>
    <n v="0"/>
    <n v="0"/>
    <x v="37"/>
  </r>
  <r>
    <n v="11518"/>
    <n v="0"/>
    <n v="11518"/>
    <n v="0"/>
    <n v="0"/>
    <n v="0"/>
    <n v="0"/>
    <n v="0"/>
    <n v="0"/>
    <n v="0"/>
    <n v="0"/>
    <n v="0"/>
    <x v="12"/>
  </r>
  <r>
    <n v="1692"/>
    <n v="1692"/>
    <n v="0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61"/>
  </r>
  <r>
    <n v="48"/>
    <n v="48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0"/>
  </r>
  <r>
    <n v="223"/>
    <n v="22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4"/>
  </r>
  <r>
    <n v="1282"/>
    <n v="1282"/>
    <n v="0"/>
    <n v="0"/>
    <n v="0"/>
    <n v="0"/>
    <n v="0"/>
    <n v="0"/>
    <n v="0"/>
    <n v="0"/>
    <n v="0"/>
    <n v="0"/>
    <x v="7"/>
  </r>
  <r>
    <n v="25"/>
    <n v="0"/>
    <n v="25"/>
    <n v="0"/>
    <n v="0"/>
    <n v="0"/>
    <n v="0"/>
    <n v="0"/>
    <n v="25"/>
    <n v="0"/>
    <n v="25"/>
    <n v="0"/>
    <x v="54"/>
  </r>
  <r>
    <n v="3"/>
    <n v="3"/>
    <n v="0"/>
    <n v="0"/>
    <n v="0"/>
    <n v="0"/>
    <n v="0"/>
    <n v="0"/>
    <n v="0"/>
    <n v="0"/>
    <n v="0"/>
    <n v="0"/>
    <x v="48"/>
  </r>
  <r>
    <n v="14319"/>
    <n v="0"/>
    <n v="14319"/>
    <n v="0"/>
    <n v="0"/>
    <n v="0"/>
    <n v="0"/>
    <n v="0"/>
    <n v="0"/>
    <n v="0"/>
    <n v="0"/>
    <n v="0"/>
    <x v="35"/>
  </r>
  <r>
    <n v="91"/>
    <n v="91"/>
    <n v="0"/>
    <n v="0"/>
    <n v="0"/>
    <n v="0"/>
    <n v="0"/>
    <n v="0"/>
    <n v="91"/>
    <n v="91"/>
    <n v="0"/>
    <n v="0"/>
    <x v="56"/>
  </r>
  <r>
    <n v="425"/>
    <n v="425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24"/>
  </r>
  <r>
    <n v="10857"/>
    <n v="10857"/>
    <n v="0"/>
    <n v="0"/>
    <n v="0"/>
    <n v="0"/>
    <n v="0"/>
    <n v="0"/>
    <n v="0"/>
    <n v="0"/>
    <n v="0"/>
    <n v="0"/>
    <x v="23"/>
  </r>
  <r>
    <n v="1309"/>
    <n v="1309"/>
    <n v="0"/>
    <n v="0"/>
    <n v="0"/>
    <n v="0"/>
    <n v="0"/>
    <n v="0"/>
    <n v="0"/>
    <n v="0"/>
    <n v="0"/>
    <n v="0"/>
    <x v="19"/>
  </r>
  <r>
    <n v="7092"/>
    <n v="7092"/>
    <n v="0"/>
    <n v="0"/>
    <n v="0"/>
    <n v="0"/>
    <n v="0"/>
    <n v="0"/>
    <n v="0"/>
    <n v="0"/>
    <n v="0"/>
    <n v="0"/>
    <x v="23"/>
  </r>
  <r>
    <n v="2568"/>
    <n v="2568"/>
    <n v="0"/>
    <n v="0"/>
    <n v="0"/>
    <n v="0"/>
    <n v="0"/>
    <n v="0"/>
    <n v="0"/>
    <n v="0"/>
    <n v="0"/>
    <n v="0"/>
    <x v="8"/>
  </r>
  <r>
    <n v="4314"/>
    <n v="0"/>
    <n v="4314"/>
    <n v="0"/>
    <n v="0"/>
    <n v="0"/>
    <n v="0"/>
    <n v="0"/>
    <n v="4314"/>
    <n v="0"/>
    <n v="4314"/>
    <n v="0"/>
    <x v="40"/>
  </r>
  <r>
    <n v="12"/>
    <n v="12"/>
    <n v="0"/>
    <n v="0"/>
    <n v="0"/>
    <n v="0"/>
    <n v="0"/>
    <n v="0"/>
    <n v="0"/>
    <n v="0"/>
    <n v="0"/>
    <n v="0"/>
    <x v="38"/>
  </r>
  <r>
    <n v="1424"/>
    <n v="1424"/>
    <n v="0"/>
    <n v="0"/>
    <n v="0"/>
    <n v="0"/>
    <n v="0"/>
    <n v="0"/>
    <n v="1424"/>
    <n v="1424"/>
    <n v="0"/>
    <n v="0"/>
    <x v="15"/>
  </r>
  <r>
    <n v="5301"/>
    <n v="5301"/>
    <n v="0"/>
    <n v="0"/>
    <n v="0"/>
    <n v="0"/>
    <n v="0"/>
    <n v="0"/>
    <n v="0"/>
    <n v="0"/>
    <n v="0"/>
    <n v="0"/>
    <x v="30"/>
  </r>
  <r>
    <n v="363"/>
    <n v="363"/>
    <n v="0"/>
    <n v="0"/>
    <n v="0"/>
    <n v="0"/>
    <n v="0"/>
    <n v="0"/>
    <n v="0"/>
    <n v="0"/>
    <n v="0"/>
    <n v="0"/>
    <x v="11"/>
  </r>
  <r>
    <n v="115"/>
    <n v="115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29"/>
    <n v="29"/>
    <n v="0"/>
    <n v="0"/>
    <x v="43"/>
  </r>
  <r>
    <n v="3"/>
    <n v="3"/>
    <n v="0"/>
    <n v="0"/>
    <n v="0"/>
    <n v="0"/>
    <n v="0"/>
    <n v="0"/>
    <n v="3"/>
    <n v="3"/>
    <n v="0"/>
    <n v="0"/>
    <x v="26"/>
  </r>
  <r>
    <n v="118"/>
    <n v="118"/>
    <n v="0"/>
    <n v="0"/>
    <n v="0"/>
    <n v="0"/>
    <n v="0"/>
    <n v="0"/>
    <n v="0"/>
    <n v="0"/>
    <n v="0"/>
    <n v="0"/>
    <x v="23"/>
  </r>
  <r>
    <n v="304"/>
    <n v="304"/>
    <n v="0"/>
    <n v="0"/>
    <n v="0"/>
    <n v="0"/>
    <n v="0"/>
    <n v="0"/>
    <n v="304"/>
    <n v="304"/>
    <n v="0"/>
    <n v="0"/>
    <x v="6"/>
  </r>
  <r>
    <n v="33"/>
    <n v="33"/>
    <n v="0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41"/>
  </r>
  <r>
    <n v="265"/>
    <n v="265"/>
    <n v="0"/>
    <n v="0"/>
    <n v="0"/>
    <n v="0"/>
    <n v="0"/>
    <n v="0"/>
    <n v="0"/>
    <n v="0"/>
    <n v="0"/>
    <n v="0"/>
    <x v="11"/>
  </r>
  <r>
    <n v="2025"/>
    <n v="2025"/>
    <n v="0"/>
    <n v="0"/>
    <n v="0"/>
    <n v="0"/>
    <n v="0"/>
    <n v="0"/>
    <n v="0"/>
    <n v="0"/>
    <n v="0"/>
    <n v="0"/>
    <x v="12"/>
  </r>
  <r>
    <n v="131"/>
    <n v="131"/>
    <n v="0"/>
    <n v="0"/>
    <n v="0"/>
    <n v="0"/>
    <n v="0"/>
    <n v="0"/>
    <n v="131"/>
    <n v="131"/>
    <n v="0"/>
    <n v="0"/>
    <x v="40"/>
  </r>
  <r>
    <n v="49"/>
    <n v="49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10"/>
  </r>
  <r>
    <n v="735"/>
    <n v="735"/>
    <n v="0"/>
    <n v="0"/>
    <n v="735"/>
    <n v="735"/>
    <n v="0"/>
    <n v="0"/>
    <n v="0"/>
    <n v="0"/>
    <n v="0"/>
    <n v="0"/>
    <x v="56"/>
  </r>
  <r>
    <n v="23"/>
    <n v="23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7"/>
  </r>
  <r>
    <n v="10386"/>
    <n v="10386"/>
    <n v="0"/>
    <n v="0"/>
    <n v="0"/>
    <n v="0"/>
    <n v="0"/>
    <n v="0"/>
    <n v="0"/>
    <n v="0"/>
    <n v="0"/>
    <n v="0"/>
    <x v="0"/>
  </r>
  <r>
    <n v="361"/>
    <n v="361"/>
    <n v="0"/>
    <n v="0"/>
    <n v="0"/>
    <n v="0"/>
    <n v="0"/>
    <n v="0"/>
    <n v="0"/>
    <n v="0"/>
    <n v="0"/>
    <n v="0"/>
    <x v="12"/>
  </r>
  <r>
    <n v="3154"/>
    <n v="0"/>
    <n v="3154"/>
    <n v="0"/>
    <n v="0"/>
    <n v="0"/>
    <n v="0"/>
    <n v="0"/>
    <n v="3154"/>
    <n v="0"/>
    <n v="3154"/>
    <n v="0"/>
    <x v="31"/>
  </r>
  <r>
    <n v="35"/>
    <n v="35"/>
    <n v="0"/>
    <n v="0"/>
    <n v="0"/>
    <n v="0"/>
    <n v="0"/>
    <n v="0"/>
    <n v="0"/>
    <n v="0"/>
    <n v="0"/>
    <n v="0"/>
    <x v="33"/>
  </r>
  <r>
    <n v="103"/>
    <n v="103"/>
    <n v="0"/>
    <n v="0"/>
    <n v="0"/>
    <n v="0"/>
    <n v="0"/>
    <n v="0"/>
    <n v="0"/>
    <n v="0"/>
    <n v="0"/>
    <n v="0"/>
    <x v="52"/>
  </r>
  <r>
    <n v="100"/>
    <n v="100"/>
    <n v="0"/>
    <n v="0"/>
    <n v="0"/>
    <n v="0"/>
    <n v="0"/>
    <n v="0"/>
    <n v="0"/>
    <n v="0"/>
    <n v="0"/>
    <n v="0"/>
    <x v="52"/>
  </r>
  <r>
    <n v="5003"/>
    <n v="0"/>
    <n v="5003"/>
    <n v="0"/>
    <n v="0"/>
    <n v="0"/>
    <n v="0"/>
    <n v="0"/>
    <n v="0"/>
    <n v="0"/>
    <n v="0"/>
    <n v="0"/>
    <x v="18"/>
  </r>
  <r>
    <n v="24341"/>
    <n v="24341"/>
    <n v="0"/>
    <n v="0"/>
    <n v="0"/>
    <n v="0"/>
    <n v="0"/>
    <n v="0"/>
    <n v="0"/>
    <n v="0"/>
    <n v="0"/>
    <n v="0"/>
    <x v="19"/>
  </r>
  <r>
    <n v="398"/>
    <n v="398"/>
    <n v="0"/>
    <n v="0"/>
    <n v="398"/>
    <n v="398"/>
    <n v="0"/>
    <n v="0"/>
    <n v="0"/>
    <n v="0"/>
    <n v="0"/>
    <n v="0"/>
    <x v="1"/>
  </r>
  <r>
    <n v="3399"/>
    <n v="3399"/>
    <n v="0"/>
    <n v="0"/>
    <n v="0"/>
    <n v="0"/>
    <n v="0"/>
    <n v="0"/>
    <n v="3399"/>
    <n v="3399"/>
    <n v="0"/>
    <n v="0"/>
    <x v="23"/>
  </r>
  <r>
    <n v="22"/>
    <n v="22"/>
    <n v="0"/>
    <n v="0"/>
    <n v="0"/>
    <n v="0"/>
    <n v="0"/>
    <n v="0"/>
    <n v="22"/>
    <n v="22"/>
    <n v="0"/>
    <n v="0"/>
    <x v="15"/>
  </r>
  <r>
    <n v="4841"/>
    <n v="0"/>
    <n v="4841"/>
    <n v="0"/>
    <n v="0"/>
    <n v="0"/>
    <n v="0"/>
    <n v="0"/>
    <n v="4841"/>
    <n v="0"/>
    <n v="4841"/>
    <n v="0"/>
    <x v="45"/>
  </r>
  <r>
    <n v="3190"/>
    <n v="0"/>
    <n v="3190"/>
    <n v="0"/>
    <n v="0"/>
    <n v="0"/>
    <n v="0"/>
    <n v="0"/>
    <n v="0"/>
    <n v="0"/>
    <n v="0"/>
    <n v="0"/>
    <x v="50"/>
  </r>
  <r>
    <n v="87"/>
    <n v="87"/>
    <n v="0"/>
    <n v="0"/>
    <n v="0"/>
    <n v="0"/>
    <n v="0"/>
    <n v="0"/>
    <n v="87"/>
    <n v="87"/>
    <n v="0"/>
    <n v="0"/>
    <x v="17"/>
  </r>
  <r>
    <n v="986"/>
    <n v="986"/>
    <n v="0"/>
    <n v="0"/>
    <n v="0"/>
    <n v="0"/>
    <n v="0"/>
    <n v="0"/>
    <n v="0"/>
    <n v="0"/>
    <n v="0"/>
    <n v="0"/>
    <x v="13"/>
  </r>
  <r>
    <n v="1960"/>
    <n v="0"/>
    <n v="1960"/>
    <n v="0"/>
    <n v="0"/>
    <n v="0"/>
    <n v="0"/>
    <n v="0"/>
    <n v="0"/>
    <n v="0"/>
    <n v="0"/>
    <n v="0"/>
    <x v="15"/>
  </r>
  <r>
    <n v="31011"/>
    <n v="31011"/>
    <n v="0"/>
    <n v="0"/>
    <n v="0"/>
    <n v="0"/>
    <n v="0"/>
    <n v="0"/>
    <n v="0"/>
    <n v="0"/>
    <n v="0"/>
    <n v="0"/>
    <x v="27"/>
  </r>
  <r>
    <n v="1027"/>
    <n v="1027"/>
    <n v="0"/>
    <n v="0"/>
    <n v="1027"/>
    <n v="1027"/>
    <n v="0"/>
    <n v="0"/>
    <n v="0"/>
    <n v="0"/>
    <n v="0"/>
    <n v="0"/>
    <x v="28"/>
  </r>
  <r>
    <n v="122"/>
    <n v="0"/>
    <n v="122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1"/>
  </r>
  <r>
    <n v="19702"/>
    <n v="19702"/>
    <n v="0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5"/>
  </r>
  <r>
    <n v="115"/>
    <n v="115"/>
    <n v="0"/>
    <n v="0"/>
    <n v="0"/>
    <n v="0"/>
    <n v="0"/>
    <n v="0"/>
    <n v="0"/>
    <n v="0"/>
    <n v="0"/>
    <n v="0"/>
    <x v="33"/>
  </r>
  <r>
    <n v="5596"/>
    <n v="5596"/>
    <n v="0"/>
    <n v="0"/>
    <n v="0"/>
    <n v="0"/>
    <n v="0"/>
    <n v="0"/>
    <n v="0"/>
    <n v="0"/>
    <n v="0"/>
    <n v="0"/>
    <x v="53"/>
  </r>
  <r>
    <n v="1"/>
    <n v="0"/>
    <n v="1"/>
    <n v="0"/>
    <n v="0"/>
    <n v="0"/>
    <n v="0"/>
    <n v="0"/>
    <n v="1"/>
    <n v="0"/>
    <n v="1"/>
    <n v="0"/>
    <x v="11"/>
  </r>
  <r>
    <n v="26"/>
    <n v="26"/>
    <n v="0"/>
    <n v="0"/>
    <n v="0"/>
    <n v="0"/>
    <n v="0"/>
    <n v="0"/>
    <n v="0"/>
    <n v="0"/>
    <n v="0"/>
    <n v="0"/>
    <x v="0"/>
  </r>
  <r>
    <n v="1288"/>
    <n v="1288"/>
    <n v="0"/>
    <n v="0"/>
    <n v="0"/>
    <n v="0"/>
    <n v="0"/>
    <n v="0"/>
    <n v="0"/>
    <n v="0"/>
    <n v="0"/>
    <n v="0"/>
    <x v="8"/>
  </r>
  <r>
    <n v="1527"/>
    <n v="1527"/>
    <n v="0"/>
    <n v="0"/>
    <n v="0"/>
    <n v="0"/>
    <n v="0"/>
    <n v="0"/>
    <n v="0"/>
    <n v="0"/>
    <n v="0"/>
    <n v="0"/>
    <x v="8"/>
  </r>
  <r>
    <n v="623"/>
    <n v="623"/>
    <n v="0"/>
    <n v="0"/>
    <n v="0"/>
    <n v="0"/>
    <n v="0"/>
    <n v="0"/>
    <n v="0"/>
    <n v="0"/>
    <n v="0"/>
    <n v="0"/>
    <x v="33"/>
  </r>
  <r>
    <n v="209"/>
    <n v="209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10"/>
    <n v="10"/>
    <n v="0"/>
    <n v="0"/>
    <x v="27"/>
  </r>
  <r>
    <n v="13451"/>
    <n v="0"/>
    <n v="13451"/>
    <n v="0"/>
    <n v="0"/>
    <n v="0"/>
    <n v="0"/>
    <n v="0"/>
    <n v="0"/>
    <n v="0"/>
    <n v="0"/>
    <n v="0"/>
    <x v="13"/>
  </r>
  <r>
    <n v="539"/>
    <n v="539"/>
    <n v="0"/>
    <n v="0"/>
    <n v="0"/>
    <n v="0"/>
    <n v="0"/>
    <n v="0"/>
    <n v="0"/>
    <n v="0"/>
    <n v="0"/>
    <n v="0"/>
    <x v="3"/>
  </r>
  <r>
    <n v="6059"/>
    <n v="6059"/>
    <n v="0"/>
    <n v="0"/>
    <n v="0"/>
    <n v="0"/>
    <n v="0"/>
    <n v="0"/>
    <n v="0"/>
    <n v="0"/>
    <n v="0"/>
    <n v="0"/>
    <x v="31"/>
  </r>
  <r>
    <n v="131"/>
    <n v="131"/>
    <n v="0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0"/>
    <n v="0"/>
    <n v="0"/>
    <n v="0"/>
    <x v="57"/>
  </r>
  <r>
    <n v="112"/>
    <n v="0"/>
    <n v="112"/>
    <n v="0"/>
    <n v="0"/>
    <n v="0"/>
    <n v="0"/>
    <n v="0"/>
    <n v="0"/>
    <n v="0"/>
    <n v="0"/>
    <n v="0"/>
    <x v="4"/>
  </r>
  <r>
    <n v="802"/>
    <n v="802"/>
    <n v="0"/>
    <n v="0"/>
    <n v="0"/>
    <n v="0"/>
    <n v="0"/>
    <n v="0"/>
    <n v="0"/>
    <n v="0"/>
    <n v="0"/>
    <n v="0"/>
    <x v="7"/>
  </r>
  <r>
    <n v="114"/>
    <n v="114"/>
    <n v="0"/>
    <n v="0"/>
    <n v="114"/>
    <n v="114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2"/>
    <n v="2"/>
    <n v="0"/>
    <n v="0"/>
    <x v="21"/>
  </r>
  <r>
    <n v="141"/>
    <n v="141"/>
    <n v="0"/>
    <n v="0"/>
    <n v="141"/>
    <n v="141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40"/>
  </r>
  <r>
    <n v="308"/>
    <n v="308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26"/>
  </r>
  <r>
    <n v="464"/>
    <n v="464"/>
    <n v="0"/>
    <n v="0"/>
    <n v="464"/>
    <n v="464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50"/>
  </r>
  <r>
    <n v="300"/>
    <n v="300"/>
    <n v="0"/>
    <n v="0"/>
    <n v="0"/>
    <n v="0"/>
    <n v="0"/>
    <n v="0"/>
    <n v="0"/>
    <n v="0"/>
    <n v="0"/>
    <n v="0"/>
    <x v="8"/>
  </r>
  <r>
    <n v="514"/>
    <n v="0"/>
    <n v="514"/>
    <n v="0"/>
    <n v="0"/>
    <n v="0"/>
    <n v="0"/>
    <n v="0"/>
    <n v="0"/>
    <n v="0"/>
    <n v="0"/>
    <n v="0"/>
    <x v="5"/>
  </r>
  <r>
    <n v="5143"/>
    <n v="5143"/>
    <n v="0"/>
    <n v="0"/>
    <n v="0"/>
    <n v="0"/>
    <n v="0"/>
    <n v="0"/>
    <n v="0"/>
    <n v="0"/>
    <n v="0"/>
    <n v="0"/>
    <x v="31"/>
  </r>
  <r>
    <n v="1132"/>
    <n v="0"/>
    <n v="1132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42"/>
  </r>
  <r>
    <n v="1764"/>
    <n v="1764"/>
    <n v="0"/>
    <n v="0"/>
    <n v="1764"/>
    <n v="1764"/>
    <n v="0"/>
    <n v="0"/>
    <n v="0"/>
    <n v="0"/>
    <n v="0"/>
    <n v="0"/>
    <x v="18"/>
  </r>
  <r>
    <n v="462"/>
    <n v="462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39"/>
  </r>
  <r>
    <n v="162"/>
    <n v="16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61"/>
  </r>
  <r>
    <n v="25"/>
    <n v="0"/>
    <n v="25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35"/>
  </r>
  <r>
    <n v="24"/>
    <n v="24"/>
    <n v="0"/>
    <n v="0"/>
    <n v="24"/>
    <n v="24"/>
    <n v="0"/>
    <n v="0"/>
    <n v="0"/>
    <n v="0"/>
    <n v="0"/>
    <n v="0"/>
    <x v="42"/>
  </r>
  <r>
    <n v="122"/>
    <n v="122"/>
    <n v="0"/>
    <n v="0"/>
    <n v="0"/>
    <n v="0"/>
    <n v="0"/>
    <n v="0"/>
    <n v="0"/>
    <n v="0"/>
    <n v="0"/>
    <n v="0"/>
    <x v="6"/>
  </r>
  <r>
    <n v="1013"/>
    <n v="1013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57"/>
  </r>
  <r>
    <n v="932"/>
    <n v="932"/>
    <n v="0"/>
    <n v="0"/>
    <n v="0"/>
    <n v="0"/>
    <n v="0"/>
    <n v="0"/>
    <n v="0"/>
    <n v="0"/>
    <n v="0"/>
    <n v="0"/>
    <x v="30"/>
  </r>
  <r>
    <n v="57"/>
    <n v="57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44"/>
  </r>
  <r>
    <n v="13447"/>
    <n v="13447"/>
    <n v="0"/>
    <n v="0"/>
    <n v="0"/>
    <n v="0"/>
    <n v="0"/>
    <n v="0"/>
    <n v="13447"/>
    <n v="13447"/>
    <n v="0"/>
    <n v="0"/>
    <x v="56"/>
  </r>
  <r>
    <n v="1672"/>
    <n v="1672"/>
    <n v="0"/>
    <n v="0"/>
    <n v="0"/>
    <n v="0"/>
    <n v="0"/>
    <n v="0"/>
    <n v="0"/>
    <n v="0"/>
    <n v="0"/>
    <n v="0"/>
    <x v="19"/>
  </r>
  <r>
    <n v="997"/>
    <n v="997"/>
    <n v="0"/>
    <n v="0"/>
    <n v="0"/>
    <n v="0"/>
    <n v="0"/>
    <n v="0"/>
    <n v="997"/>
    <n v="997"/>
    <n v="0"/>
    <n v="0"/>
    <x v="23"/>
  </r>
  <r>
    <n v="2063"/>
    <n v="2063"/>
    <n v="0"/>
    <n v="0"/>
    <n v="0"/>
    <n v="0"/>
    <n v="0"/>
    <n v="0"/>
    <n v="0"/>
    <n v="0"/>
    <n v="0"/>
    <n v="0"/>
    <x v="9"/>
  </r>
  <r>
    <n v="301"/>
    <n v="301"/>
    <n v="0"/>
    <n v="0"/>
    <n v="0"/>
    <n v="0"/>
    <n v="0"/>
    <n v="0"/>
    <n v="0"/>
    <n v="0"/>
    <n v="0"/>
    <n v="0"/>
    <x v="22"/>
  </r>
  <r>
    <n v="3025"/>
    <n v="3025"/>
    <n v="0"/>
    <n v="0"/>
    <n v="0"/>
    <n v="0"/>
    <n v="0"/>
    <n v="0"/>
    <n v="0"/>
    <n v="0"/>
    <n v="0"/>
    <n v="0"/>
    <x v="19"/>
  </r>
  <r>
    <n v="2300"/>
    <n v="0"/>
    <n v="2300"/>
    <n v="0"/>
    <n v="0"/>
    <n v="0"/>
    <n v="0"/>
    <n v="0"/>
    <n v="0"/>
    <n v="0"/>
    <n v="0"/>
    <n v="0"/>
    <x v="53"/>
  </r>
  <r>
    <n v="14415"/>
    <n v="14415"/>
    <n v="0"/>
    <n v="0"/>
    <n v="0"/>
    <n v="0"/>
    <n v="0"/>
    <n v="0"/>
    <n v="14415"/>
    <n v="14415"/>
    <n v="0"/>
    <n v="0"/>
    <x v="14"/>
  </r>
  <r>
    <n v="5354"/>
    <n v="5354"/>
    <n v="0"/>
    <n v="0"/>
    <n v="0"/>
    <n v="0"/>
    <n v="0"/>
    <n v="0"/>
    <n v="5354"/>
    <n v="5354"/>
    <n v="0"/>
    <n v="0"/>
    <x v="9"/>
  </r>
  <r>
    <n v="11"/>
    <n v="11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46"/>
  </r>
  <r>
    <n v="6488"/>
    <n v="6488"/>
    <n v="0"/>
    <n v="0"/>
    <n v="0"/>
    <n v="0"/>
    <n v="0"/>
    <n v="0"/>
    <n v="6488"/>
    <n v="6488"/>
    <n v="0"/>
    <n v="0"/>
    <x v="31"/>
  </r>
  <r>
    <n v="17"/>
    <n v="17"/>
    <n v="0"/>
    <n v="0"/>
    <n v="0"/>
    <n v="0"/>
    <n v="0"/>
    <n v="0"/>
    <n v="0"/>
    <n v="0"/>
    <n v="0"/>
    <n v="0"/>
    <x v="17"/>
  </r>
  <r>
    <n v="100"/>
    <n v="100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2"/>
  </r>
  <r>
    <n v="4517"/>
    <n v="0"/>
    <n v="4517"/>
    <n v="0"/>
    <n v="4517"/>
    <n v="0"/>
    <n v="4517"/>
    <n v="0"/>
    <n v="0"/>
    <n v="0"/>
    <n v="0"/>
    <n v="0"/>
    <x v="9"/>
  </r>
  <r>
    <n v="730"/>
    <n v="730"/>
    <n v="0"/>
    <n v="0"/>
    <n v="0"/>
    <n v="0"/>
    <n v="0"/>
    <n v="0"/>
    <n v="0"/>
    <n v="0"/>
    <n v="0"/>
    <n v="0"/>
    <x v="44"/>
  </r>
  <r>
    <n v="248"/>
    <n v="248"/>
    <n v="0"/>
    <n v="0"/>
    <n v="0"/>
    <n v="0"/>
    <n v="0"/>
    <n v="0"/>
    <n v="0"/>
    <n v="0"/>
    <n v="0"/>
    <n v="0"/>
    <x v="56"/>
  </r>
  <r>
    <n v="668"/>
    <n v="668"/>
    <n v="0"/>
    <n v="0"/>
    <n v="0"/>
    <n v="0"/>
    <n v="0"/>
    <n v="0"/>
    <n v="668"/>
    <n v="668"/>
    <n v="0"/>
    <n v="0"/>
    <x v="7"/>
  </r>
  <r>
    <n v="58"/>
    <n v="58"/>
    <n v="0"/>
    <n v="0"/>
    <n v="0"/>
    <n v="0"/>
    <n v="0"/>
    <n v="0"/>
    <n v="0"/>
    <n v="0"/>
    <n v="0"/>
    <n v="0"/>
    <x v="48"/>
  </r>
  <r>
    <n v="51"/>
    <n v="51"/>
    <n v="0"/>
    <n v="0"/>
    <n v="0"/>
    <n v="0"/>
    <n v="0"/>
    <n v="0"/>
    <n v="0"/>
    <n v="0"/>
    <n v="0"/>
    <n v="0"/>
    <x v="21"/>
  </r>
  <r>
    <n v="1719"/>
    <n v="1719"/>
    <n v="0"/>
    <n v="0"/>
    <n v="0"/>
    <n v="0"/>
    <n v="0"/>
    <n v="0"/>
    <n v="0"/>
    <n v="0"/>
    <n v="0"/>
    <n v="0"/>
    <x v="11"/>
  </r>
  <r>
    <n v="13905"/>
    <n v="13905"/>
    <n v="0"/>
    <n v="0"/>
    <n v="0"/>
    <n v="0"/>
    <n v="0"/>
    <n v="0"/>
    <n v="0"/>
    <n v="0"/>
    <n v="0"/>
    <n v="0"/>
    <x v="19"/>
  </r>
  <r>
    <n v="1679"/>
    <n v="0"/>
    <n v="1679"/>
    <n v="0"/>
    <n v="0"/>
    <n v="0"/>
    <n v="0"/>
    <n v="0"/>
    <n v="0"/>
    <n v="0"/>
    <n v="0"/>
    <n v="0"/>
    <x v="17"/>
  </r>
  <r>
    <n v="866"/>
    <n v="0"/>
    <n v="866"/>
    <n v="0"/>
    <n v="0"/>
    <n v="0"/>
    <n v="0"/>
    <n v="0"/>
    <n v="866"/>
    <n v="0"/>
    <n v="866"/>
    <n v="0"/>
    <x v="44"/>
  </r>
  <r>
    <n v="1223"/>
    <n v="1223"/>
    <n v="0"/>
    <n v="0"/>
    <n v="0"/>
    <n v="0"/>
    <n v="0"/>
    <n v="0"/>
    <n v="0"/>
    <n v="0"/>
    <n v="0"/>
    <n v="0"/>
    <x v="5"/>
  </r>
  <r>
    <n v="518"/>
    <n v="518"/>
    <n v="0"/>
    <n v="0"/>
    <n v="0"/>
    <n v="0"/>
    <n v="0"/>
    <n v="0"/>
    <n v="0"/>
    <n v="0"/>
    <n v="0"/>
    <n v="0"/>
    <x v="49"/>
  </r>
  <r>
    <n v="274"/>
    <n v="274"/>
    <n v="0"/>
    <n v="0"/>
    <n v="0"/>
    <n v="0"/>
    <n v="0"/>
    <n v="0"/>
    <n v="0"/>
    <n v="0"/>
    <n v="0"/>
    <n v="0"/>
    <x v="37"/>
  </r>
  <r>
    <n v="2961"/>
    <n v="0"/>
    <n v="2961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28"/>
  </r>
  <r>
    <n v="266"/>
    <n v="266"/>
    <n v="0"/>
    <n v="0"/>
    <n v="0"/>
    <n v="0"/>
    <n v="0"/>
    <n v="0"/>
    <n v="0"/>
    <n v="0"/>
    <n v="0"/>
    <n v="0"/>
    <x v="34"/>
  </r>
  <r>
    <n v="913"/>
    <n v="913"/>
    <n v="0"/>
    <n v="0"/>
    <n v="0"/>
    <n v="0"/>
    <n v="0"/>
    <n v="0"/>
    <n v="913"/>
    <n v="913"/>
    <n v="0"/>
    <n v="0"/>
    <x v="0"/>
  </r>
  <r>
    <n v="7"/>
    <n v="7"/>
    <n v="0"/>
    <n v="0"/>
    <n v="0"/>
    <n v="0"/>
    <n v="0"/>
    <n v="0"/>
    <n v="7"/>
    <n v="7"/>
    <n v="0"/>
    <n v="0"/>
    <x v="42"/>
  </r>
  <r>
    <n v="588"/>
    <n v="588"/>
    <n v="0"/>
    <n v="0"/>
    <n v="0"/>
    <n v="0"/>
    <n v="0"/>
    <n v="0"/>
    <n v="588"/>
    <n v="588"/>
    <n v="0"/>
    <n v="0"/>
    <x v="30"/>
  </r>
  <r>
    <n v="3"/>
    <n v="3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5"/>
  </r>
  <r>
    <n v="74"/>
    <n v="74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7"/>
  </r>
  <r>
    <n v="7470"/>
    <n v="0"/>
    <n v="7470"/>
    <n v="0"/>
    <n v="0"/>
    <n v="0"/>
    <n v="0"/>
    <n v="0"/>
    <n v="0"/>
    <n v="0"/>
    <n v="0"/>
    <n v="0"/>
    <x v="7"/>
  </r>
  <r>
    <n v="273"/>
    <n v="27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3"/>
  </r>
  <r>
    <n v="488"/>
    <n v="488"/>
    <n v="0"/>
    <n v="0"/>
    <n v="0"/>
    <n v="0"/>
    <n v="0"/>
    <n v="0"/>
    <n v="488"/>
    <n v="488"/>
    <n v="0"/>
    <n v="0"/>
    <x v="0"/>
  </r>
  <r>
    <n v="56"/>
    <n v="56"/>
    <n v="0"/>
    <n v="0"/>
    <n v="0"/>
    <n v="0"/>
    <n v="0"/>
    <n v="0"/>
    <n v="0"/>
    <n v="0"/>
    <n v="0"/>
    <n v="0"/>
    <x v="50"/>
  </r>
  <r>
    <n v="122"/>
    <n v="122"/>
    <n v="0"/>
    <n v="0"/>
    <n v="0"/>
    <n v="0"/>
    <n v="0"/>
    <n v="0"/>
    <n v="122"/>
    <n v="122"/>
    <n v="0"/>
    <n v="0"/>
    <x v="33"/>
  </r>
  <r>
    <n v="21417"/>
    <n v="0"/>
    <n v="21417"/>
    <n v="0"/>
    <n v="0"/>
    <n v="0"/>
    <n v="0"/>
    <n v="0"/>
    <n v="0"/>
    <n v="0"/>
    <n v="0"/>
    <n v="0"/>
    <x v="0"/>
  </r>
  <r>
    <n v="974"/>
    <n v="0"/>
    <n v="974"/>
    <n v="0"/>
    <n v="0"/>
    <n v="0"/>
    <n v="0"/>
    <n v="0"/>
    <n v="0"/>
    <n v="0"/>
    <n v="0"/>
    <n v="0"/>
    <x v="27"/>
  </r>
  <r>
    <n v="12"/>
    <n v="12"/>
    <n v="0"/>
    <n v="0"/>
    <n v="12"/>
    <n v="12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29"/>
  </r>
  <r>
    <n v="394"/>
    <n v="39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19"/>
  </r>
  <r>
    <n v="587"/>
    <n v="587"/>
    <n v="0"/>
    <n v="0"/>
    <n v="0"/>
    <n v="0"/>
    <n v="0"/>
    <n v="0"/>
    <n v="0"/>
    <n v="0"/>
    <n v="0"/>
    <n v="0"/>
    <x v="47"/>
  </r>
  <r>
    <n v="482"/>
    <n v="48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2"/>
  </r>
  <r>
    <n v="179"/>
    <n v="0"/>
    <n v="179"/>
    <n v="0"/>
    <n v="0"/>
    <n v="0"/>
    <n v="0"/>
    <n v="0"/>
    <n v="0"/>
    <n v="0"/>
    <n v="0"/>
    <n v="0"/>
    <x v="58"/>
  </r>
  <r>
    <n v="192"/>
    <n v="192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41"/>
  </r>
  <r>
    <n v="26"/>
    <n v="0"/>
    <n v="26"/>
    <n v="0"/>
    <n v="0"/>
    <n v="0"/>
    <n v="0"/>
    <n v="0"/>
    <n v="0"/>
    <n v="0"/>
    <n v="0"/>
    <n v="0"/>
    <x v="59"/>
  </r>
  <r>
    <n v="268"/>
    <n v="268"/>
    <n v="0"/>
    <n v="0"/>
    <n v="0"/>
    <n v="0"/>
    <n v="0"/>
    <n v="0"/>
    <n v="268"/>
    <n v="268"/>
    <n v="0"/>
    <n v="0"/>
    <x v="37"/>
  </r>
  <r>
    <n v="12"/>
    <n v="12"/>
    <n v="0"/>
    <n v="0"/>
    <n v="0"/>
    <n v="0"/>
    <n v="0"/>
    <n v="0"/>
    <n v="0"/>
    <n v="0"/>
    <n v="0"/>
    <n v="0"/>
    <x v="2"/>
  </r>
  <r>
    <n v="390"/>
    <n v="390"/>
    <n v="0"/>
    <n v="0"/>
    <n v="0"/>
    <n v="0"/>
    <n v="0"/>
    <n v="0"/>
    <n v="0"/>
    <n v="0"/>
    <n v="0"/>
    <n v="0"/>
    <x v="0"/>
  </r>
  <r>
    <n v="2345"/>
    <n v="2345"/>
    <n v="0"/>
    <n v="0"/>
    <n v="2345"/>
    <n v="2345"/>
    <n v="0"/>
    <n v="0"/>
    <n v="0"/>
    <n v="0"/>
    <n v="0"/>
    <n v="0"/>
    <x v="13"/>
  </r>
  <r>
    <n v="2492"/>
    <n v="2492"/>
    <n v="0"/>
    <n v="0"/>
    <n v="0"/>
    <n v="0"/>
    <n v="0"/>
    <n v="0"/>
    <n v="0"/>
    <n v="0"/>
    <n v="0"/>
    <n v="0"/>
    <x v="15"/>
  </r>
  <r>
    <n v="151"/>
    <n v="151"/>
    <n v="0"/>
    <n v="0"/>
    <n v="0"/>
    <n v="0"/>
    <n v="0"/>
    <n v="0"/>
    <n v="0"/>
    <n v="0"/>
    <n v="0"/>
    <n v="0"/>
    <x v="10"/>
  </r>
  <r>
    <n v="130"/>
    <n v="130"/>
    <n v="0"/>
    <n v="0"/>
    <n v="0"/>
    <n v="0"/>
    <n v="0"/>
    <n v="0"/>
    <n v="0"/>
    <n v="0"/>
    <n v="0"/>
    <n v="0"/>
    <x v="26"/>
  </r>
  <r>
    <n v="243"/>
    <n v="243"/>
    <n v="0"/>
    <n v="0"/>
    <n v="0"/>
    <n v="0"/>
    <n v="0"/>
    <n v="0"/>
    <n v="243"/>
    <n v="243"/>
    <n v="0"/>
    <n v="0"/>
    <x v="52"/>
  </r>
  <r>
    <n v="2"/>
    <n v="2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1"/>
  </r>
  <r>
    <n v="1951"/>
    <n v="1951"/>
    <n v="0"/>
    <n v="0"/>
    <n v="0"/>
    <n v="0"/>
    <n v="0"/>
    <n v="0"/>
    <n v="0"/>
    <n v="0"/>
    <n v="0"/>
    <n v="0"/>
    <x v="40"/>
  </r>
  <r>
    <n v="878"/>
    <n v="878"/>
    <n v="0"/>
    <n v="0"/>
    <n v="0"/>
    <n v="0"/>
    <n v="0"/>
    <n v="0"/>
    <n v="0"/>
    <n v="0"/>
    <n v="0"/>
    <n v="0"/>
    <x v="32"/>
  </r>
  <r>
    <n v="497"/>
    <n v="497"/>
    <n v="0"/>
    <n v="0"/>
    <n v="0"/>
    <n v="0"/>
    <n v="0"/>
    <n v="0"/>
    <n v="0"/>
    <n v="0"/>
    <n v="0"/>
    <n v="0"/>
    <x v="52"/>
  </r>
  <r>
    <n v="571"/>
    <n v="571"/>
    <n v="0"/>
    <n v="0"/>
    <n v="571"/>
    <n v="571"/>
    <n v="0"/>
    <n v="0"/>
    <n v="0"/>
    <n v="0"/>
    <n v="0"/>
    <n v="0"/>
    <x v="7"/>
  </r>
  <r>
    <n v="236"/>
    <n v="236"/>
    <n v="0"/>
    <n v="0"/>
    <n v="0"/>
    <n v="0"/>
    <n v="0"/>
    <n v="0"/>
    <n v="0"/>
    <n v="0"/>
    <n v="0"/>
    <n v="0"/>
    <x v="17"/>
  </r>
  <r>
    <n v="4442"/>
    <n v="4442"/>
    <n v="0"/>
    <n v="0"/>
    <n v="0"/>
    <n v="0"/>
    <n v="0"/>
    <n v="0"/>
    <n v="0"/>
    <n v="0"/>
    <n v="0"/>
    <n v="0"/>
    <x v="4"/>
  </r>
  <r>
    <n v="3489"/>
    <n v="3489"/>
    <n v="0"/>
    <n v="0"/>
    <n v="0"/>
    <n v="0"/>
    <n v="0"/>
    <n v="0"/>
    <n v="0"/>
    <n v="0"/>
    <n v="0"/>
    <n v="0"/>
    <x v="49"/>
  </r>
  <r>
    <n v="2179"/>
    <n v="2179"/>
    <n v="0"/>
    <n v="0"/>
    <n v="0"/>
    <n v="0"/>
    <n v="0"/>
    <n v="0"/>
    <n v="0"/>
    <n v="0"/>
    <n v="0"/>
    <n v="0"/>
    <x v="29"/>
  </r>
  <r>
    <n v="186"/>
    <n v="186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24"/>
  </r>
  <r>
    <n v="531"/>
    <n v="0"/>
    <n v="531"/>
    <n v="0"/>
    <n v="0"/>
    <n v="0"/>
    <n v="0"/>
    <n v="0"/>
    <n v="531"/>
    <n v="0"/>
    <n v="531"/>
    <n v="0"/>
    <x v="2"/>
  </r>
  <r>
    <n v="1506"/>
    <n v="1506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17"/>
  </r>
  <r>
    <n v="1867"/>
    <n v="0"/>
    <n v="1867"/>
    <n v="0"/>
    <n v="0"/>
    <n v="0"/>
    <n v="0"/>
    <n v="0"/>
    <n v="0"/>
    <n v="0"/>
    <n v="0"/>
    <n v="0"/>
    <x v="33"/>
  </r>
  <r>
    <n v="254"/>
    <n v="254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4"/>
  </r>
  <r>
    <n v="89"/>
    <n v="89"/>
    <n v="0"/>
    <n v="0"/>
    <n v="0"/>
    <n v="0"/>
    <n v="0"/>
    <n v="0"/>
    <n v="0"/>
    <n v="0"/>
    <n v="0"/>
    <n v="0"/>
    <x v="50"/>
  </r>
  <r>
    <n v="447"/>
    <n v="447"/>
    <n v="0"/>
    <n v="0"/>
    <n v="0"/>
    <n v="0"/>
    <n v="0"/>
    <n v="0"/>
    <n v="0"/>
    <n v="0"/>
    <n v="0"/>
    <n v="0"/>
    <x v="49"/>
  </r>
  <r>
    <n v="1637"/>
    <n v="1637"/>
    <n v="0"/>
    <n v="0"/>
    <n v="1637"/>
    <n v="1637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34"/>
  </r>
  <r>
    <n v="2785"/>
    <n v="0"/>
    <n v="2785"/>
    <n v="0"/>
    <n v="0"/>
    <n v="0"/>
    <n v="0"/>
    <n v="0"/>
    <n v="0"/>
    <n v="0"/>
    <n v="0"/>
    <n v="0"/>
    <x v="6"/>
  </r>
  <r>
    <n v="1536"/>
    <n v="1536"/>
    <n v="0"/>
    <n v="0"/>
    <n v="0"/>
    <n v="0"/>
    <n v="0"/>
    <n v="0"/>
    <n v="1536"/>
    <n v="1536"/>
    <n v="0"/>
    <n v="0"/>
    <x v="37"/>
  </r>
  <r>
    <n v="7762"/>
    <n v="776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0"/>
    <n v="0"/>
    <n v="0"/>
    <n v="0"/>
    <x v="33"/>
  </r>
  <r>
    <n v="1939"/>
    <n v="1939"/>
    <n v="0"/>
    <n v="0"/>
    <n v="0"/>
    <n v="0"/>
    <n v="0"/>
    <n v="0"/>
    <n v="0"/>
    <n v="0"/>
    <n v="0"/>
    <n v="0"/>
    <x v="46"/>
  </r>
  <r>
    <n v="9152"/>
    <n v="9152"/>
    <n v="0"/>
    <n v="0"/>
    <n v="0"/>
    <n v="0"/>
    <n v="0"/>
    <n v="0"/>
    <n v="0"/>
    <n v="0"/>
    <n v="0"/>
    <n v="0"/>
    <x v="0"/>
  </r>
  <r>
    <n v="567"/>
    <n v="567"/>
    <n v="0"/>
    <n v="0"/>
    <n v="0"/>
    <n v="0"/>
    <n v="0"/>
    <n v="0"/>
    <n v="0"/>
    <n v="0"/>
    <n v="0"/>
    <n v="0"/>
    <x v="18"/>
  </r>
  <r>
    <n v="50"/>
    <n v="50"/>
    <n v="0"/>
    <n v="0"/>
    <n v="0"/>
    <n v="0"/>
    <n v="0"/>
    <n v="0"/>
    <n v="0"/>
    <n v="0"/>
    <n v="0"/>
    <n v="0"/>
    <x v="35"/>
  </r>
  <r>
    <n v="297"/>
    <n v="297"/>
    <n v="0"/>
    <n v="0"/>
    <n v="0"/>
    <n v="0"/>
    <n v="0"/>
    <n v="0"/>
    <n v="0"/>
    <n v="0"/>
    <n v="0"/>
    <n v="0"/>
    <x v="38"/>
  </r>
  <r>
    <n v="5550"/>
    <n v="0"/>
    <n v="5550"/>
    <n v="0"/>
    <n v="0"/>
    <n v="0"/>
    <n v="0"/>
    <n v="0"/>
    <n v="0"/>
    <n v="0"/>
    <n v="0"/>
    <n v="0"/>
    <x v="47"/>
  </r>
  <r>
    <n v="209"/>
    <n v="209"/>
    <n v="0"/>
    <n v="0"/>
    <n v="0"/>
    <n v="0"/>
    <n v="0"/>
    <n v="0"/>
    <n v="0"/>
    <n v="0"/>
    <n v="0"/>
    <n v="0"/>
    <x v="8"/>
  </r>
  <r>
    <n v="15"/>
    <n v="0"/>
    <n v="15"/>
    <n v="0"/>
    <n v="0"/>
    <n v="0"/>
    <n v="0"/>
    <n v="0"/>
    <n v="0"/>
    <n v="0"/>
    <n v="0"/>
    <n v="0"/>
    <x v="4"/>
  </r>
  <r>
    <n v="1405"/>
    <n v="1405"/>
    <n v="0"/>
    <n v="0"/>
    <n v="0"/>
    <n v="0"/>
    <n v="0"/>
    <n v="0"/>
    <n v="1405"/>
    <n v="1405"/>
    <n v="0"/>
    <n v="0"/>
    <x v="10"/>
  </r>
  <r>
    <n v="4882"/>
    <n v="0"/>
    <n v="4882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30"/>
  </r>
  <r>
    <n v="1688"/>
    <n v="0"/>
    <n v="1688"/>
    <n v="0"/>
    <n v="0"/>
    <n v="0"/>
    <n v="0"/>
    <n v="0"/>
    <n v="0"/>
    <n v="0"/>
    <n v="0"/>
    <n v="0"/>
    <x v="60"/>
  </r>
  <r>
    <n v="151"/>
    <n v="15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476"/>
    <n v="476"/>
    <n v="0"/>
    <n v="0"/>
    <n v="0"/>
    <n v="0"/>
    <n v="0"/>
    <n v="0"/>
    <n v="476"/>
    <n v="476"/>
    <n v="0"/>
    <n v="0"/>
    <x v="52"/>
  </r>
  <r>
    <n v="5"/>
    <n v="5"/>
    <n v="0"/>
    <n v="0"/>
    <n v="0"/>
    <n v="0"/>
    <n v="0"/>
    <n v="0"/>
    <n v="0"/>
    <n v="0"/>
    <n v="0"/>
    <n v="0"/>
    <x v="5"/>
  </r>
  <r>
    <n v="54"/>
    <n v="54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11"/>
    <n v="11"/>
    <n v="0"/>
    <n v="0"/>
    <x v="63"/>
  </r>
  <r>
    <n v="51"/>
    <n v="51"/>
    <n v="0"/>
    <n v="0"/>
    <n v="0"/>
    <n v="0"/>
    <n v="0"/>
    <n v="0"/>
    <n v="0"/>
    <n v="0"/>
    <n v="0"/>
    <n v="0"/>
    <x v="39"/>
  </r>
  <r>
    <n v="192"/>
    <n v="192"/>
    <n v="0"/>
    <n v="0"/>
    <n v="0"/>
    <n v="0"/>
    <n v="0"/>
    <n v="0"/>
    <n v="0"/>
    <n v="0"/>
    <n v="0"/>
    <n v="0"/>
    <x v="26"/>
  </r>
  <r>
    <n v="1789"/>
    <n v="1789"/>
    <n v="0"/>
    <n v="0"/>
    <n v="0"/>
    <n v="0"/>
    <n v="0"/>
    <n v="0"/>
    <n v="0"/>
    <n v="0"/>
    <n v="0"/>
    <n v="0"/>
    <x v="28"/>
  </r>
  <r>
    <n v="689"/>
    <n v="689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5"/>
  </r>
  <r>
    <n v="27883"/>
    <n v="27883"/>
    <n v="0"/>
    <n v="0"/>
    <n v="0"/>
    <n v="0"/>
    <n v="0"/>
    <n v="0"/>
    <n v="0"/>
    <n v="0"/>
    <n v="0"/>
    <n v="0"/>
    <x v="3"/>
  </r>
  <r>
    <n v="5329"/>
    <n v="5329"/>
    <n v="0"/>
    <n v="0"/>
    <n v="0"/>
    <n v="0"/>
    <n v="0"/>
    <n v="0"/>
    <n v="0"/>
    <n v="0"/>
    <n v="0"/>
    <n v="0"/>
    <x v="19"/>
  </r>
  <r>
    <n v="295"/>
    <n v="295"/>
    <n v="0"/>
    <n v="0"/>
    <n v="295"/>
    <n v="295"/>
    <n v="0"/>
    <n v="0"/>
    <n v="0"/>
    <n v="0"/>
    <n v="0"/>
    <n v="0"/>
    <x v="5"/>
  </r>
  <r>
    <n v="1081"/>
    <n v="1081"/>
    <n v="0"/>
    <n v="0"/>
    <n v="0"/>
    <n v="0"/>
    <n v="0"/>
    <n v="0"/>
    <n v="0"/>
    <n v="0"/>
    <n v="0"/>
    <n v="0"/>
    <x v="11"/>
  </r>
  <r>
    <n v="18413"/>
    <n v="18413"/>
    <n v="0"/>
    <n v="0"/>
    <n v="0"/>
    <n v="0"/>
    <n v="0"/>
    <n v="0"/>
    <n v="18413"/>
    <n v="18413"/>
    <n v="0"/>
    <n v="0"/>
    <x v="29"/>
  </r>
  <r>
    <n v="13629"/>
    <n v="0"/>
    <n v="13629"/>
    <n v="0"/>
    <n v="0"/>
    <n v="0"/>
    <n v="0"/>
    <n v="0"/>
    <n v="0"/>
    <n v="0"/>
    <n v="0"/>
    <n v="0"/>
    <x v="7"/>
  </r>
  <r>
    <n v="3558"/>
    <n v="3558"/>
    <n v="0"/>
    <n v="0"/>
    <n v="0"/>
    <n v="0"/>
    <n v="0"/>
    <n v="0"/>
    <n v="0"/>
    <n v="0"/>
    <n v="0"/>
    <n v="0"/>
    <x v="10"/>
  </r>
  <r>
    <n v="11402"/>
    <n v="11402"/>
    <n v="0"/>
    <n v="0"/>
    <n v="0"/>
    <n v="0"/>
    <n v="0"/>
    <n v="0"/>
    <n v="0"/>
    <n v="0"/>
    <n v="0"/>
    <n v="0"/>
    <x v="31"/>
  </r>
  <r>
    <n v="675"/>
    <n v="675"/>
    <n v="0"/>
    <n v="0"/>
    <n v="0"/>
    <n v="0"/>
    <n v="0"/>
    <n v="0"/>
    <n v="0"/>
    <n v="0"/>
    <n v="0"/>
    <n v="0"/>
    <x v="12"/>
  </r>
  <r>
    <n v="116"/>
    <n v="116"/>
    <n v="0"/>
    <n v="0"/>
    <n v="0"/>
    <n v="0"/>
    <n v="0"/>
    <n v="0"/>
    <n v="0"/>
    <n v="0"/>
    <n v="0"/>
    <n v="0"/>
    <x v="31"/>
  </r>
  <r>
    <n v="20935"/>
    <n v="20935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9"/>
  </r>
  <r>
    <n v="365"/>
    <n v="365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20"/>
    <n v="20"/>
    <n v="0"/>
    <n v="0"/>
    <x v="29"/>
  </r>
  <r>
    <n v="309"/>
    <n v="309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26"/>
  </r>
  <r>
    <n v="19"/>
    <n v="19"/>
    <n v="0"/>
    <n v="0"/>
    <n v="19"/>
    <n v="19"/>
    <n v="0"/>
    <n v="0"/>
    <n v="0"/>
    <n v="0"/>
    <n v="0"/>
    <n v="0"/>
    <x v="21"/>
  </r>
  <r>
    <n v="17"/>
    <n v="17"/>
    <n v="0"/>
    <n v="0"/>
    <n v="17"/>
    <n v="17"/>
    <n v="0"/>
    <n v="0"/>
    <n v="0"/>
    <n v="0"/>
    <n v="0"/>
    <n v="0"/>
    <x v="28"/>
  </r>
  <r>
    <n v="15798"/>
    <n v="0"/>
    <n v="15798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7"/>
  </r>
  <r>
    <n v="484"/>
    <n v="484"/>
    <n v="0"/>
    <n v="0"/>
    <n v="0"/>
    <n v="0"/>
    <n v="0"/>
    <n v="0"/>
    <n v="0"/>
    <n v="0"/>
    <n v="0"/>
    <n v="0"/>
    <x v="26"/>
  </r>
  <r>
    <n v="10046"/>
    <n v="0"/>
    <n v="10046"/>
    <n v="0"/>
    <n v="10046"/>
    <n v="0"/>
    <n v="10046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5"/>
  </r>
  <r>
    <n v="632"/>
    <n v="632"/>
    <n v="0"/>
    <n v="0"/>
    <n v="0"/>
    <n v="0"/>
    <n v="0"/>
    <n v="0"/>
    <n v="0"/>
    <n v="0"/>
    <n v="0"/>
    <n v="0"/>
    <x v="17"/>
  </r>
  <r>
    <n v="90"/>
    <n v="90"/>
    <n v="0"/>
    <n v="0"/>
    <n v="0"/>
    <n v="0"/>
    <n v="0"/>
    <n v="0"/>
    <n v="0"/>
    <n v="0"/>
    <n v="0"/>
    <n v="0"/>
    <x v="26"/>
  </r>
  <r>
    <n v="2264"/>
    <n v="2264"/>
    <n v="0"/>
    <n v="0"/>
    <n v="2264"/>
    <n v="2264"/>
    <n v="0"/>
    <n v="0"/>
    <n v="0"/>
    <n v="0"/>
    <n v="0"/>
    <n v="0"/>
    <x v="50"/>
  </r>
  <r>
    <n v="53"/>
    <n v="53"/>
    <n v="0"/>
    <n v="0"/>
    <n v="53"/>
    <n v="53"/>
    <n v="0"/>
    <n v="0"/>
    <n v="0"/>
    <n v="0"/>
    <n v="0"/>
    <n v="0"/>
    <x v="8"/>
  </r>
  <r>
    <n v="1091"/>
    <n v="1091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7"/>
  </r>
  <r>
    <n v="3587"/>
    <n v="3587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9"/>
  </r>
  <r>
    <n v="122"/>
    <n v="122"/>
    <n v="0"/>
    <n v="0"/>
    <n v="0"/>
    <n v="0"/>
    <n v="0"/>
    <n v="0"/>
    <n v="0"/>
    <n v="0"/>
    <n v="0"/>
    <n v="0"/>
    <x v="24"/>
  </r>
  <r>
    <n v="12042"/>
    <n v="12042"/>
    <n v="0"/>
    <n v="0"/>
    <n v="0"/>
    <n v="0"/>
    <n v="0"/>
    <n v="0"/>
    <n v="0"/>
    <n v="0"/>
    <n v="0"/>
    <n v="0"/>
    <x v="11"/>
  </r>
  <r>
    <n v="67"/>
    <n v="67"/>
    <n v="0"/>
    <n v="0"/>
    <n v="0"/>
    <n v="0"/>
    <n v="0"/>
    <n v="0"/>
    <n v="0"/>
    <n v="0"/>
    <n v="0"/>
    <n v="0"/>
    <x v="5"/>
  </r>
  <r>
    <n v="3780"/>
    <n v="3780"/>
    <n v="0"/>
    <n v="0"/>
    <n v="0"/>
    <n v="0"/>
    <n v="0"/>
    <n v="0"/>
    <n v="3780"/>
    <n v="3780"/>
    <n v="0"/>
    <n v="0"/>
    <x v="56"/>
  </r>
  <r>
    <n v="12"/>
    <n v="12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4"/>
  </r>
  <r>
    <n v="79"/>
    <n v="79"/>
    <n v="0"/>
    <n v="0"/>
    <n v="0"/>
    <n v="0"/>
    <n v="0"/>
    <n v="0"/>
    <n v="0"/>
    <n v="0"/>
    <n v="0"/>
    <n v="0"/>
    <x v="4"/>
  </r>
  <r>
    <n v="116"/>
    <n v="116"/>
    <n v="0"/>
    <n v="0"/>
    <n v="0"/>
    <n v="0"/>
    <n v="0"/>
    <n v="0"/>
    <n v="0"/>
    <n v="0"/>
    <n v="0"/>
    <n v="0"/>
    <x v="28"/>
  </r>
  <r>
    <n v="2510"/>
    <n v="0"/>
    <n v="2510"/>
    <n v="0"/>
    <n v="2510"/>
    <n v="0"/>
    <n v="2510"/>
    <n v="0"/>
    <n v="0"/>
    <n v="0"/>
    <n v="0"/>
    <n v="0"/>
    <x v="12"/>
  </r>
  <r>
    <n v="6622"/>
    <n v="6622"/>
    <n v="0"/>
    <n v="0"/>
    <n v="6622"/>
    <n v="6622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2"/>
  </r>
  <r>
    <n v="5642"/>
    <n v="5642"/>
    <n v="0"/>
    <n v="0"/>
    <n v="0"/>
    <n v="0"/>
    <n v="0"/>
    <n v="0"/>
    <n v="0"/>
    <n v="0"/>
    <n v="0"/>
    <n v="0"/>
    <x v="50"/>
  </r>
  <r>
    <n v="76"/>
    <n v="76"/>
    <n v="0"/>
    <n v="0"/>
    <n v="76"/>
    <n v="76"/>
    <n v="0"/>
    <n v="0"/>
    <n v="0"/>
    <n v="0"/>
    <n v="0"/>
    <n v="0"/>
    <x v="36"/>
  </r>
  <r>
    <n v="341"/>
    <n v="341"/>
    <n v="0"/>
    <n v="0"/>
    <n v="0"/>
    <n v="0"/>
    <n v="0"/>
    <n v="0"/>
    <n v="0"/>
    <n v="0"/>
    <n v="0"/>
    <n v="0"/>
    <x v="18"/>
  </r>
  <r>
    <n v="3945"/>
    <n v="3945"/>
    <n v="0"/>
    <n v="0"/>
    <n v="0"/>
    <n v="0"/>
    <n v="0"/>
    <n v="0"/>
    <n v="0"/>
    <n v="0"/>
    <n v="0"/>
    <n v="0"/>
    <x v="18"/>
  </r>
  <r>
    <n v="61"/>
    <n v="61"/>
    <n v="0"/>
    <n v="0"/>
    <n v="0"/>
    <n v="0"/>
    <n v="0"/>
    <n v="0"/>
    <n v="0"/>
    <n v="0"/>
    <n v="0"/>
    <n v="0"/>
    <x v="37"/>
  </r>
  <r>
    <n v="51"/>
    <n v="51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15"/>
  </r>
  <r>
    <n v="4312"/>
    <n v="4312"/>
    <n v="0"/>
    <n v="0"/>
    <n v="0"/>
    <n v="0"/>
    <n v="0"/>
    <n v="0"/>
    <n v="0"/>
    <n v="0"/>
    <n v="0"/>
    <n v="0"/>
    <x v="14"/>
  </r>
  <r>
    <n v="134"/>
    <n v="134"/>
    <n v="0"/>
    <n v="0"/>
    <n v="0"/>
    <n v="0"/>
    <n v="0"/>
    <n v="0"/>
    <n v="0"/>
    <n v="0"/>
    <n v="0"/>
    <n v="0"/>
    <x v="28"/>
  </r>
  <r>
    <n v="268"/>
    <n v="268"/>
    <n v="0"/>
    <n v="0"/>
    <n v="0"/>
    <n v="0"/>
    <n v="0"/>
    <n v="0"/>
    <n v="0"/>
    <n v="0"/>
    <n v="0"/>
    <n v="0"/>
    <x v="50"/>
  </r>
  <r>
    <n v="131"/>
    <n v="131"/>
    <n v="0"/>
    <n v="0"/>
    <n v="0"/>
    <n v="0"/>
    <n v="0"/>
    <n v="0"/>
    <n v="0"/>
    <n v="0"/>
    <n v="0"/>
    <n v="0"/>
    <x v="19"/>
  </r>
  <r>
    <n v="4016"/>
    <n v="0"/>
    <n v="4016"/>
    <n v="0"/>
    <n v="0"/>
    <n v="0"/>
    <n v="0"/>
    <n v="0"/>
    <n v="0"/>
    <n v="0"/>
    <n v="0"/>
    <n v="0"/>
    <x v="8"/>
  </r>
  <r>
    <n v="331"/>
    <n v="331"/>
    <n v="0"/>
    <n v="0"/>
    <n v="0"/>
    <n v="0"/>
    <n v="0"/>
    <n v="0"/>
    <n v="0"/>
    <n v="0"/>
    <n v="0"/>
    <n v="0"/>
    <x v="30"/>
  </r>
  <r>
    <n v="113"/>
    <n v="113"/>
    <n v="0"/>
    <n v="0"/>
    <n v="0"/>
    <n v="0"/>
    <n v="0"/>
    <n v="0"/>
    <n v="113"/>
    <n v="113"/>
    <n v="0"/>
    <n v="0"/>
    <x v="26"/>
  </r>
  <r>
    <n v="59"/>
    <n v="59"/>
    <n v="0"/>
    <n v="0"/>
    <n v="0"/>
    <n v="0"/>
    <n v="0"/>
    <n v="0"/>
    <n v="59"/>
    <n v="59"/>
    <n v="0"/>
    <n v="0"/>
    <x v="42"/>
  </r>
  <r>
    <n v="5587"/>
    <n v="0"/>
    <n v="5587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6"/>
  </r>
  <r>
    <n v="1366"/>
    <n v="1366"/>
    <n v="0"/>
    <n v="0"/>
    <n v="0"/>
    <n v="0"/>
    <n v="0"/>
    <n v="0"/>
    <n v="0"/>
    <n v="0"/>
    <n v="0"/>
    <n v="0"/>
    <x v="0"/>
  </r>
  <r>
    <n v="182"/>
    <n v="182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33"/>
  </r>
  <r>
    <n v="23"/>
    <n v="23"/>
    <n v="0"/>
    <n v="0"/>
    <n v="23"/>
    <n v="23"/>
    <n v="0"/>
    <n v="0"/>
    <n v="0"/>
    <n v="0"/>
    <n v="0"/>
    <n v="0"/>
    <x v="29"/>
  </r>
  <r>
    <n v="3090"/>
    <n v="0"/>
    <n v="3090"/>
    <n v="0"/>
    <n v="0"/>
    <n v="0"/>
    <n v="0"/>
    <n v="0"/>
    <n v="0"/>
    <n v="0"/>
    <n v="0"/>
    <n v="0"/>
    <x v="46"/>
  </r>
  <r>
    <n v="3523"/>
    <n v="3523"/>
    <n v="0"/>
    <n v="0"/>
    <n v="0"/>
    <n v="0"/>
    <n v="0"/>
    <n v="0"/>
    <n v="0"/>
    <n v="0"/>
    <n v="0"/>
    <n v="0"/>
    <x v="40"/>
  </r>
  <r>
    <n v="1291"/>
    <n v="129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4"/>
  </r>
  <r>
    <n v="74"/>
    <n v="74"/>
    <n v="0"/>
    <n v="0"/>
    <n v="74"/>
    <n v="74"/>
    <n v="0"/>
    <n v="0"/>
    <n v="0"/>
    <n v="0"/>
    <n v="0"/>
    <n v="0"/>
    <x v="13"/>
  </r>
  <r>
    <n v="1440"/>
    <n v="1440"/>
    <n v="0"/>
    <n v="0"/>
    <n v="0"/>
    <n v="0"/>
    <n v="0"/>
    <n v="0"/>
    <n v="0"/>
    <n v="0"/>
    <n v="0"/>
    <n v="0"/>
    <x v="46"/>
  </r>
  <r>
    <n v="1407"/>
    <n v="1407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20"/>
  </r>
  <r>
    <n v="2517"/>
    <n v="2517"/>
    <n v="0"/>
    <n v="0"/>
    <n v="0"/>
    <n v="0"/>
    <n v="0"/>
    <n v="0"/>
    <n v="0"/>
    <n v="0"/>
    <n v="0"/>
    <n v="0"/>
    <x v="11"/>
  </r>
  <r>
    <n v="5"/>
    <n v="5"/>
    <n v="0"/>
    <n v="0"/>
    <n v="5"/>
    <n v="5"/>
    <n v="0"/>
    <n v="0"/>
    <n v="0"/>
    <n v="0"/>
    <n v="0"/>
    <n v="0"/>
    <x v="50"/>
  </r>
  <r>
    <n v="36"/>
    <n v="36"/>
    <n v="0"/>
    <n v="0"/>
    <n v="0"/>
    <n v="0"/>
    <n v="0"/>
    <n v="0"/>
    <n v="0"/>
    <n v="0"/>
    <n v="0"/>
    <n v="0"/>
    <x v="7"/>
  </r>
  <r>
    <n v="1502"/>
    <n v="1502"/>
    <n v="0"/>
    <n v="0"/>
    <n v="0"/>
    <n v="0"/>
    <n v="0"/>
    <n v="0"/>
    <n v="0"/>
    <n v="0"/>
    <n v="0"/>
    <n v="0"/>
    <x v="33"/>
  </r>
  <r>
    <n v="6009"/>
    <n v="6009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0"/>
  </r>
  <r>
    <n v="123"/>
    <n v="123"/>
    <n v="0"/>
    <n v="0"/>
    <n v="0"/>
    <n v="0"/>
    <n v="0"/>
    <n v="0"/>
    <n v="0"/>
    <n v="0"/>
    <n v="0"/>
    <n v="0"/>
    <x v="44"/>
  </r>
  <r>
    <n v="597"/>
    <n v="597"/>
    <n v="0"/>
    <n v="0"/>
    <n v="597"/>
    <n v="597"/>
    <n v="0"/>
    <n v="0"/>
    <n v="0"/>
    <n v="0"/>
    <n v="0"/>
    <n v="0"/>
    <x v="8"/>
  </r>
  <r>
    <n v="461"/>
    <n v="461"/>
    <n v="0"/>
    <n v="0"/>
    <n v="0"/>
    <n v="0"/>
    <n v="0"/>
    <n v="0"/>
    <n v="0"/>
    <n v="0"/>
    <n v="0"/>
    <n v="0"/>
    <x v="24"/>
  </r>
  <r>
    <n v="375"/>
    <n v="375"/>
    <n v="0"/>
    <n v="0"/>
    <n v="0"/>
    <n v="0"/>
    <n v="0"/>
    <n v="0"/>
    <n v="375"/>
    <n v="375"/>
    <n v="0"/>
    <n v="0"/>
    <x v="26"/>
  </r>
  <r>
    <n v="22"/>
    <n v="22"/>
    <n v="0"/>
    <n v="0"/>
    <n v="0"/>
    <n v="0"/>
    <n v="0"/>
    <n v="0"/>
    <n v="0"/>
    <n v="0"/>
    <n v="0"/>
    <n v="0"/>
    <x v="18"/>
  </r>
  <r>
    <n v="342"/>
    <n v="342"/>
    <n v="0"/>
    <n v="0"/>
    <n v="0"/>
    <n v="0"/>
    <n v="0"/>
    <n v="0"/>
    <n v="0"/>
    <n v="0"/>
    <n v="0"/>
    <n v="0"/>
    <x v="44"/>
  </r>
  <r>
    <n v="366"/>
    <n v="366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3"/>
  </r>
  <r>
    <n v="734"/>
    <n v="734"/>
    <n v="0"/>
    <n v="0"/>
    <n v="734"/>
    <n v="734"/>
    <n v="0"/>
    <n v="0"/>
    <n v="0"/>
    <n v="0"/>
    <n v="0"/>
    <n v="0"/>
    <x v="9"/>
  </r>
  <r>
    <n v="96"/>
    <n v="96"/>
    <n v="0"/>
    <n v="0"/>
    <n v="0"/>
    <n v="0"/>
    <n v="0"/>
    <n v="0"/>
    <n v="0"/>
    <n v="0"/>
    <n v="0"/>
    <n v="0"/>
    <x v="34"/>
  </r>
  <r>
    <n v="49168"/>
    <n v="49168"/>
    <n v="0"/>
    <n v="0"/>
    <n v="0"/>
    <n v="0"/>
    <n v="0"/>
    <n v="0"/>
    <n v="0"/>
    <n v="0"/>
    <n v="0"/>
    <n v="0"/>
    <x v="19"/>
  </r>
  <r>
    <n v="1171"/>
    <n v="1171"/>
    <n v="0"/>
    <n v="0"/>
    <n v="0"/>
    <n v="0"/>
    <n v="0"/>
    <n v="0"/>
    <n v="0"/>
    <n v="0"/>
    <n v="0"/>
    <n v="0"/>
    <x v="50"/>
  </r>
  <r>
    <n v="8407"/>
    <n v="8407"/>
    <n v="0"/>
    <n v="0"/>
    <n v="0"/>
    <n v="0"/>
    <n v="0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52"/>
  </r>
  <r>
    <n v="1416"/>
    <n v="1416"/>
    <n v="0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17"/>
  </r>
  <r>
    <n v="26"/>
    <n v="2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51"/>
  </r>
  <r>
    <n v="3"/>
    <n v="3"/>
    <n v="0"/>
    <n v="0"/>
    <n v="0"/>
    <n v="0"/>
    <n v="0"/>
    <n v="0"/>
    <n v="3"/>
    <n v="3"/>
    <n v="0"/>
    <n v="0"/>
    <x v="13"/>
  </r>
  <r>
    <n v="2542"/>
    <n v="0"/>
    <n v="2542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26"/>
  </r>
  <r>
    <n v="522"/>
    <n v="522"/>
    <n v="0"/>
    <n v="0"/>
    <n v="0"/>
    <n v="0"/>
    <n v="0"/>
    <n v="0"/>
    <n v="0"/>
    <n v="0"/>
    <n v="0"/>
    <n v="0"/>
    <x v="35"/>
  </r>
  <r>
    <n v="76"/>
    <n v="0"/>
    <n v="76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10"/>
  </r>
  <r>
    <n v="283"/>
    <n v="0"/>
    <n v="283"/>
    <n v="0"/>
    <n v="0"/>
    <n v="0"/>
    <n v="0"/>
    <n v="0"/>
    <n v="283"/>
    <n v="0"/>
    <n v="283"/>
    <n v="0"/>
    <x v="41"/>
  </r>
  <r>
    <n v="2222"/>
    <n v="2222"/>
    <n v="0"/>
    <n v="0"/>
    <n v="0"/>
    <n v="0"/>
    <n v="0"/>
    <n v="0"/>
    <n v="0"/>
    <n v="0"/>
    <n v="0"/>
    <n v="0"/>
    <x v="44"/>
  </r>
  <r>
    <n v="3516"/>
    <n v="3516"/>
    <n v="0"/>
    <n v="0"/>
    <n v="0"/>
    <n v="0"/>
    <n v="0"/>
    <n v="0"/>
    <n v="0"/>
    <n v="0"/>
    <n v="0"/>
    <n v="0"/>
    <x v="12"/>
  </r>
  <r>
    <n v="2888"/>
    <n v="2888"/>
    <n v="0"/>
    <n v="0"/>
    <n v="0"/>
    <n v="0"/>
    <n v="0"/>
    <n v="0"/>
    <n v="2888"/>
    <n v="2888"/>
    <n v="0"/>
    <n v="0"/>
    <x v="7"/>
  </r>
  <r>
    <n v="3483"/>
    <n v="3483"/>
    <n v="0"/>
    <n v="0"/>
    <n v="0"/>
    <n v="0"/>
    <n v="0"/>
    <n v="0"/>
    <n v="0"/>
    <n v="0"/>
    <n v="0"/>
    <n v="0"/>
    <x v="47"/>
  </r>
  <r>
    <n v="19035"/>
    <n v="19035"/>
    <n v="0"/>
    <n v="0"/>
    <n v="0"/>
    <n v="0"/>
    <n v="0"/>
    <n v="0"/>
    <n v="0"/>
    <n v="0"/>
    <n v="0"/>
    <n v="0"/>
    <x v="3"/>
  </r>
  <r>
    <n v="535"/>
    <n v="535"/>
    <n v="0"/>
    <n v="0"/>
    <n v="0"/>
    <n v="0"/>
    <n v="0"/>
    <n v="0"/>
    <n v="0"/>
    <n v="0"/>
    <n v="0"/>
    <n v="0"/>
    <x v="41"/>
  </r>
  <r>
    <n v="117"/>
    <n v="117"/>
    <n v="0"/>
    <n v="0"/>
    <n v="0"/>
    <n v="0"/>
    <n v="0"/>
    <n v="0"/>
    <n v="0"/>
    <n v="0"/>
    <n v="0"/>
    <n v="0"/>
    <x v="23"/>
  </r>
  <r>
    <n v="465"/>
    <n v="465"/>
    <n v="0"/>
    <n v="0"/>
    <n v="0"/>
    <n v="0"/>
    <n v="0"/>
    <n v="0"/>
    <n v="465"/>
    <n v="465"/>
    <n v="0"/>
    <n v="0"/>
    <x v="47"/>
  </r>
  <r>
    <n v="6"/>
    <n v="6"/>
    <n v="0"/>
    <n v="0"/>
    <n v="0"/>
    <n v="0"/>
    <n v="0"/>
    <n v="0"/>
    <n v="0"/>
    <n v="0"/>
    <n v="0"/>
    <n v="0"/>
    <x v="14"/>
  </r>
  <r>
    <n v="94"/>
    <n v="94"/>
    <n v="0"/>
    <n v="0"/>
    <n v="0"/>
    <n v="0"/>
    <n v="0"/>
    <n v="0"/>
    <n v="0"/>
    <n v="0"/>
    <n v="0"/>
    <n v="0"/>
    <x v="6"/>
  </r>
  <r>
    <n v="116"/>
    <n v="116"/>
    <n v="0"/>
    <n v="0"/>
    <n v="0"/>
    <n v="0"/>
    <n v="0"/>
    <n v="0"/>
    <n v="0"/>
    <n v="0"/>
    <n v="0"/>
    <n v="0"/>
    <x v="50"/>
  </r>
  <r>
    <n v="53"/>
    <n v="53"/>
    <n v="0"/>
    <n v="0"/>
    <n v="0"/>
    <n v="0"/>
    <n v="0"/>
    <n v="0"/>
    <n v="53"/>
    <n v="53"/>
    <n v="0"/>
    <n v="0"/>
    <x v="19"/>
  </r>
  <r>
    <n v="3385"/>
    <n v="0"/>
    <n v="3385"/>
    <n v="0"/>
    <n v="0"/>
    <n v="0"/>
    <n v="0"/>
    <n v="0"/>
    <n v="0"/>
    <n v="0"/>
    <n v="0"/>
    <n v="0"/>
    <x v="11"/>
  </r>
  <r>
    <n v="1044"/>
    <n v="0"/>
    <n v="0"/>
    <n v="1044"/>
    <n v="0"/>
    <n v="0"/>
    <n v="0"/>
    <n v="0"/>
    <n v="0"/>
    <n v="0"/>
    <n v="0"/>
    <n v="0"/>
    <x v="63"/>
  </r>
  <r>
    <n v="6564"/>
    <n v="6564"/>
    <n v="0"/>
    <n v="0"/>
    <n v="0"/>
    <n v="0"/>
    <n v="0"/>
    <n v="0"/>
    <n v="0"/>
    <n v="0"/>
    <n v="0"/>
    <n v="0"/>
    <x v="9"/>
  </r>
  <r>
    <n v="785"/>
    <n v="785"/>
    <n v="0"/>
    <n v="0"/>
    <n v="0"/>
    <n v="0"/>
    <n v="0"/>
    <n v="0"/>
    <n v="785"/>
    <n v="785"/>
    <n v="0"/>
    <n v="0"/>
    <x v="26"/>
  </r>
  <r>
    <n v="11"/>
    <n v="11"/>
    <n v="0"/>
    <n v="0"/>
    <n v="0"/>
    <n v="0"/>
    <n v="0"/>
    <n v="0"/>
    <n v="11"/>
    <n v="11"/>
    <n v="0"/>
    <n v="0"/>
    <x v="13"/>
  </r>
  <r>
    <n v="265"/>
    <n v="265"/>
    <n v="0"/>
    <n v="0"/>
    <n v="0"/>
    <n v="0"/>
    <n v="0"/>
    <n v="0"/>
    <n v="0"/>
    <n v="0"/>
    <n v="0"/>
    <n v="0"/>
    <x v="10"/>
  </r>
  <r>
    <n v="323"/>
    <n v="323"/>
    <n v="0"/>
    <n v="0"/>
    <n v="0"/>
    <n v="0"/>
    <n v="0"/>
    <n v="0"/>
    <n v="0"/>
    <n v="0"/>
    <n v="0"/>
    <n v="0"/>
    <x v="20"/>
  </r>
  <r>
    <n v="16313"/>
    <n v="0"/>
    <n v="16313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29"/>
  </r>
  <r>
    <n v="124"/>
    <n v="124"/>
    <n v="0"/>
    <n v="0"/>
    <n v="0"/>
    <n v="0"/>
    <n v="0"/>
    <n v="0"/>
    <n v="124"/>
    <n v="124"/>
    <n v="0"/>
    <n v="0"/>
    <x v="37"/>
  </r>
  <r>
    <n v="169"/>
    <n v="0"/>
    <n v="169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55"/>
    <n v="55"/>
    <n v="0"/>
    <n v="0"/>
    <x v="32"/>
  </r>
  <r>
    <n v="9702"/>
    <n v="0"/>
    <n v="9702"/>
    <n v="0"/>
    <n v="0"/>
    <n v="0"/>
    <n v="0"/>
    <n v="0"/>
    <n v="0"/>
    <n v="0"/>
    <n v="0"/>
    <n v="0"/>
    <x v="24"/>
  </r>
  <r>
    <n v="1435"/>
    <n v="1435"/>
    <n v="0"/>
    <n v="0"/>
    <n v="0"/>
    <n v="0"/>
    <n v="0"/>
    <n v="0"/>
    <n v="0"/>
    <n v="0"/>
    <n v="0"/>
    <n v="0"/>
    <x v="25"/>
  </r>
  <r>
    <n v="263"/>
    <n v="263"/>
    <n v="0"/>
    <n v="0"/>
    <n v="0"/>
    <n v="0"/>
    <n v="0"/>
    <n v="0"/>
    <n v="0"/>
    <n v="0"/>
    <n v="0"/>
    <n v="0"/>
    <x v="22"/>
  </r>
  <r>
    <n v="36"/>
    <n v="36"/>
    <n v="0"/>
    <n v="0"/>
    <n v="0"/>
    <n v="0"/>
    <n v="0"/>
    <n v="0"/>
    <n v="36"/>
    <n v="36"/>
    <n v="0"/>
    <n v="0"/>
    <x v="43"/>
  </r>
  <r>
    <n v="143"/>
    <n v="143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58"/>
  </r>
  <r>
    <n v="73"/>
    <n v="73"/>
    <n v="0"/>
    <n v="0"/>
    <n v="0"/>
    <n v="0"/>
    <n v="0"/>
    <n v="0"/>
    <n v="73"/>
    <n v="73"/>
    <n v="0"/>
    <n v="0"/>
    <x v="26"/>
  </r>
  <r>
    <n v="8"/>
    <n v="8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42"/>
  </r>
  <r>
    <n v="192"/>
    <n v="192"/>
    <n v="0"/>
    <n v="0"/>
    <n v="0"/>
    <n v="0"/>
    <n v="0"/>
    <n v="0"/>
    <n v="0"/>
    <n v="0"/>
    <n v="0"/>
    <n v="0"/>
    <x v="31"/>
  </r>
  <r>
    <n v="240"/>
    <n v="240"/>
    <n v="0"/>
    <n v="0"/>
    <n v="0"/>
    <n v="0"/>
    <n v="0"/>
    <n v="0"/>
    <n v="0"/>
    <n v="0"/>
    <n v="0"/>
    <n v="0"/>
    <x v="19"/>
  </r>
  <r>
    <n v="1529"/>
    <n v="1529"/>
    <n v="0"/>
    <n v="0"/>
    <n v="0"/>
    <n v="0"/>
    <n v="0"/>
    <n v="0"/>
    <n v="0"/>
    <n v="0"/>
    <n v="0"/>
    <n v="0"/>
    <x v="14"/>
  </r>
  <r>
    <n v="175"/>
    <n v="175"/>
    <n v="0"/>
    <n v="0"/>
    <n v="175"/>
    <n v="175"/>
    <n v="0"/>
    <n v="0"/>
    <n v="0"/>
    <n v="0"/>
    <n v="0"/>
    <n v="0"/>
    <x v="10"/>
  </r>
  <r>
    <n v="403"/>
    <n v="403"/>
    <n v="0"/>
    <n v="0"/>
    <n v="0"/>
    <n v="0"/>
    <n v="0"/>
    <n v="0"/>
    <n v="403"/>
    <n v="403"/>
    <n v="0"/>
    <n v="0"/>
    <x v="18"/>
  </r>
  <r>
    <n v="456"/>
    <n v="456"/>
    <n v="0"/>
    <n v="0"/>
    <n v="0"/>
    <n v="0"/>
    <n v="0"/>
    <n v="0"/>
    <n v="0"/>
    <n v="0"/>
    <n v="0"/>
    <n v="0"/>
    <x v="26"/>
  </r>
  <r>
    <n v="396"/>
    <n v="0"/>
    <n v="396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35"/>
  </r>
  <r>
    <n v="14600"/>
    <n v="0"/>
    <n v="14600"/>
    <n v="0"/>
    <n v="0"/>
    <n v="0"/>
    <n v="0"/>
    <n v="0"/>
    <n v="0"/>
    <n v="0"/>
    <n v="0"/>
    <n v="0"/>
    <x v="31"/>
  </r>
  <r>
    <n v="825"/>
    <n v="0"/>
    <n v="825"/>
    <n v="0"/>
    <n v="0"/>
    <n v="0"/>
    <n v="0"/>
    <n v="0"/>
    <n v="825"/>
    <n v="0"/>
    <n v="825"/>
    <n v="0"/>
    <x v="34"/>
  </r>
  <r>
    <n v="4"/>
    <n v="4"/>
    <n v="0"/>
    <n v="0"/>
    <n v="0"/>
    <n v="0"/>
    <n v="0"/>
    <n v="0"/>
    <n v="4"/>
    <n v="4"/>
    <n v="0"/>
    <n v="0"/>
    <x v="43"/>
  </r>
  <r>
    <n v="1266"/>
    <n v="1266"/>
    <n v="0"/>
    <n v="0"/>
    <n v="0"/>
    <n v="0"/>
    <n v="0"/>
    <n v="0"/>
    <n v="1266"/>
    <n v="1266"/>
    <n v="0"/>
    <n v="0"/>
    <x v="51"/>
  </r>
  <r>
    <n v="2115"/>
    <n v="2115"/>
    <n v="0"/>
    <n v="0"/>
    <n v="0"/>
    <n v="0"/>
    <n v="0"/>
    <n v="0"/>
    <n v="0"/>
    <n v="0"/>
    <n v="0"/>
    <n v="0"/>
    <x v="47"/>
  </r>
  <r>
    <n v="1536"/>
    <n v="1536"/>
    <n v="0"/>
    <n v="0"/>
    <n v="0"/>
    <n v="0"/>
    <n v="0"/>
    <n v="0"/>
    <n v="1536"/>
    <n v="1536"/>
    <n v="0"/>
    <n v="0"/>
    <x v="35"/>
  </r>
  <r>
    <n v="2131"/>
    <n v="2131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4"/>
    <n v="4"/>
    <n v="0"/>
    <n v="0"/>
    <x v="11"/>
  </r>
  <r>
    <n v="18"/>
    <n v="18"/>
    <n v="0"/>
    <n v="0"/>
    <n v="18"/>
    <n v="18"/>
    <n v="0"/>
    <n v="0"/>
    <n v="0"/>
    <n v="0"/>
    <n v="0"/>
    <n v="0"/>
    <x v="17"/>
  </r>
  <r>
    <n v="1129"/>
    <n v="1129"/>
    <n v="0"/>
    <n v="0"/>
    <n v="1129"/>
    <n v="1129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50"/>
  </r>
  <r>
    <n v="258"/>
    <n v="258"/>
    <n v="0"/>
    <n v="0"/>
    <n v="0"/>
    <n v="0"/>
    <n v="0"/>
    <n v="0"/>
    <n v="0"/>
    <n v="0"/>
    <n v="0"/>
    <n v="0"/>
    <x v="41"/>
  </r>
  <r>
    <n v="21149"/>
    <n v="0"/>
    <n v="21149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8"/>
  </r>
  <r>
    <n v="1532"/>
    <n v="1532"/>
    <n v="0"/>
    <n v="0"/>
    <n v="0"/>
    <n v="0"/>
    <n v="0"/>
    <n v="0"/>
    <n v="0"/>
    <n v="0"/>
    <n v="0"/>
    <n v="0"/>
    <x v="10"/>
  </r>
  <r>
    <n v="696"/>
    <n v="0"/>
    <n v="696"/>
    <n v="0"/>
    <n v="0"/>
    <n v="0"/>
    <n v="0"/>
    <n v="0"/>
    <n v="0"/>
    <n v="0"/>
    <n v="0"/>
    <n v="0"/>
    <x v="23"/>
  </r>
  <r>
    <n v="53"/>
    <n v="53"/>
    <n v="0"/>
    <n v="0"/>
    <n v="0"/>
    <n v="0"/>
    <n v="0"/>
    <n v="0"/>
    <n v="0"/>
    <n v="0"/>
    <n v="0"/>
    <n v="0"/>
    <x v="25"/>
  </r>
  <r>
    <n v="108"/>
    <n v="108"/>
    <n v="0"/>
    <n v="0"/>
    <n v="108"/>
    <n v="108"/>
    <n v="0"/>
    <n v="0"/>
    <n v="0"/>
    <n v="0"/>
    <n v="0"/>
    <n v="0"/>
    <x v="52"/>
  </r>
  <r>
    <n v="44423"/>
    <n v="44423"/>
    <n v="0"/>
    <n v="0"/>
    <n v="0"/>
    <n v="0"/>
    <n v="0"/>
    <n v="0"/>
    <n v="0"/>
    <n v="0"/>
    <n v="0"/>
    <n v="0"/>
    <x v="10"/>
  </r>
  <r>
    <n v="382"/>
    <n v="382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20"/>
  </r>
  <r>
    <n v="190"/>
    <n v="190"/>
    <n v="0"/>
    <n v="0"/>
    <n v="0"/>
    <n v="0"/>
    <n v="0"/>
    <n v="0"/>
    <n v="0"/>
    <n v="0"/>
    <n v="0"/>
    <n v="0"/>
    <x v="23"/>
  </r>
  <r>
    <n v="1280"/>
    <n v="1280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3"/>
    <n v="3"/>
    <n v="0"/>
    <n v="0"/>
    <x v="64"/>
  </r>
  <r>
    <n v="6"/>
    <n v="6"/>
    <n v="0"/>
    <n v="0"/>
    <n v="0"/>
    <n v="0"/>
    <n v="0"/>
    <n v="0"/>
    <n v="6"/>
    <n v="6"/>
    <n v="0"/>
    <n v="0"/>
    <x v="61"/>
  </r>
  <r>
    <n v="2196"/>
    <n v="2196"/>
    <n v="0"/>
    <n v="0"/>
    <n v="0"/>
    <n v="0"/>
    <n v="0"/>
    <n v="0"/>
    <n v="0"/>
    <n v="0"/>
    <n v="0"/>
    <n v="0"/>
    <x v="35"/>
  </r>
  <r>
    <n v="721"/>
    <n v="0"/>
    <n v="721"/>
    <n v="0"/>
    <n v="0"/>
    <n v="0"/>
    <n v="0"/>
    <n v="0"/>
    <n v="0"/>
    <n v="0"/>
    <n v="0"/>
    <n v="0"/>
    <x v="5"/>
  </r>
  <r>
    <n v="86"/>
    <n v="86"/>
    <n v="0"/>
    <n v="0"/>
    <n v="0"/>
    <n v="0"/>
    <n v="0"/>
    <n v="0"/>
    <n v="0"/>
    <n v="0"/>
    <n v="0"/>
    <n v="0"/>
    <x v="25"/>
  </r>
  <r>
    <n v="325"/>
    <n v="325"/>
    <n v="0"/>
    <n v="0"/>
    <n v="0"/>
    <n v="0"/>
    <n v="0"/>
    <n v="0"/>
    <n v="0"/>
    <n v="0"/>
    <n v="0"/>
    <n v="0"/>
    <x v="8"/>
  </r>
  <r>
    <n v="15"/>
    <n v="15"/>
    <n v="0"/>
    <n v="0"/>
    <n v="15"/>
    <n v="15"/>
    <n v="0"/>
    <n v="0"/>
    <n v="0"/>
    <n v="0"/>
    <n v="0"/>
    <n v="0"/>
    <x v="41"/>
  </r>
  <r>
    <n v="135"/>
    <n v="135"/>
    <n v="0"/>
    <n v="0"/>
    <n v="135"/>
    <n v="135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58"/>
  </r>
  <r>
    <n v="117"/>
    <n v="117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40"/>
  </r>
  <r>
    <n v="659"/>
    <n v="659"/>
    <n v="0"/>
    <n v="0"/>
    <n v="0"/>
    <n v="0"/>
    <n v="0"/>
    <n v="0"/>
    <n v="0"/>
    <n v="0"/>
    <n v="0"/>
    <n v="0"/>
    <x v="30"/>
  </r>
  <r>
    <n v="484"/>
    <n v="484"/>
    <n v="0"/>
    <n v="0"/>
    <n v="0"/>
    <n v="0"/>
    <n v="0"/>
    <n v="0"/>
    <n v="0"/>
    <n v="0"/>
    <n v="0"/>
    <n v="0"/>
    <x v="37"/>
  </r>
  <r>
    <n v="158"/>
    <n v="158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20"/>
  </r>
  <r>
    <n v="92"/>
    <n v="0"/>
    <n v="92"/>
    <n v="0"/>
    <n v="92"/>
    <n v="0"/>
    <n v="92"/>
    <n v="0"/>
    <n v="0"/>
    <n v="0"/>
    <n v="0"/>
    <n v="0"/>
    <x v="17"/>
  </r>
  <r>
    <n v="1924"/>
    <n v="1924"/>
    <n v="0"/>
    <n v="0"/>
    <n v="0"/>
    <n v="0"/>
    <n v="0"/>
    <n v="0"/>
    <n v="0"/>
    <n v="0"/>
    <n v="0"/>
    <n v="0"/>
    <x v="5"/>
  </r>
  <r>
    <n v="3054"/>
    <n v="305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0"/>
  </r>
  <r>
    <n v="1257"/>
    <n v="125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6"/>
  </r>
  <r>
    <n v="283"/>
    <n v="283"/>
    <n v="0"/>
    <n v="0"/>
    <n v="0"/>
    <n v="0"/>
    <n v="0"/>
    <n v="0"/>
    <n v="283"/>
    <n v="283"/>
    <n v="0"/>
    <n v="0"/>
    <x v="27"/>
  </r>
  <r>
    <n v="42"/>
    <n v="42"/>
    <n v="0"/>
    <n v="0"/>
    <n v="0"/>
    <n v="0"/>
    <n v="0"/>
    <n v="0"/>
    <n v="42"/>
    <n v="42"/>
    <n v="0"/>
    <n v="0"/>
    <x v="29"/>
  </r>
  <r>
    <n v="41"/>
    <n v="41"/>
    <n v="0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4"/>
  </r>
  <r>
    <n v="14255"/>
    <n v="14255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41"/>
  </r>
  <r>
    <n v="35"/>
    <n v="35"/>
    <n v="0"/>
    <n v="0"/>
    <n v="35"/>
    <n v="35"/>
    <n v="0"/>
    <n v="0"/>
    <n v="0"/>
    <n v="0"/>
    <n v="0"/>
    <n v="0"/>
    <x v="51"/>
  </r>
  <r>
    <n v="198"/>
    <n v="198"/>
    <n v="0"/>
    <n v="0"/>
    <n v="198"/>
    <n v="198"/>
    <n v="0"/>
    <n v="0"/>
    <n v="0"/>
    <n v="0"/>
    <n v="0"/>
    <n v="0"/>
    <x v="25"/>
  </r>
  <r>
    <n v="902"/>
    <n v="902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54"/>
  </r>
  <r>
    <n v="2793"/>
    <n v="2793"/>
    <n v="0"/>
    <n v="0"/>
    <n v="0"/>
    <n v="0"/>
    <n v="0"/>
    <n v="0"/>
    <n v="2793"/>
    <n v="2793"/>
    <n v="0"/>
    <n v="0"/>
    <x v="28"/>
  </r>
  <r>
    <n v="270"/>
    <n v="270"/>
    <n v="0"/>
    <n v="0"/>
    <n v="0"/>
    <n v="0"/>
    <n v="0"/>
    <n v="0"/>
    <n v="0"/>
    <n v="0"/>
    <n v="0"/>
    <n v="0"/>
    <x v="11"/>
  </r>
  <r>
    <n v="8754"/>
    <n v="8754"/>
    <n v="0"/>
    <n v="0"/>
    <n v="0"/>
    <n v="0"/>
    <n v="0"/>
    <n v="0"/>
    <n v="8754"/>
    <n v="8754"/>
    <n v="0"/>
    <n v="0"/>
    <x v="15"/>
  </r>
  <r>
    <n v="10"/>
    <n v="10"/>
    <n v="0"/>
    <n v="0"/>
    <n v="0"/>
    <n v="0"/>
    <n v="0"/>
    <n v="0"/>
    <n v="0"/>
    <n v="0"/>
    <n v="0"/>
    <n v="0"/>
    <x v="12"/>
  </r>
  <r>
    <n v="451"/>
    <n v="45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0"/>
  </r>
  <r>
    <n v="378"/>
    <n v="378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24"/>
  </r>
  <r>
    <n v="4322"/>
    <n v="0"/>
    <n v="4322"/>
    <n v="0"/>
    <n v="0"/>
    <n v="0"/>
    <n v="0"/>
    <n v="0"/>
    <n v="0"/>
    <n v="0"/>
    <n v="0"/>
    <n v="0"/>
    <x v="34"/>
  </r>
  <r>
    <n v="3896"/>
    <n v="0"/>
    <n v="3896"/>
    <n v="0"/>
    <n v="0"/>
    <n v="0"/>
    <n v="0"/>
    <n v="0"/>
    <n v="0"/>
    <n v="0"/>
    <n v="0"/>
    <n v="0"/>
    <x v="2"/>
  </r>
  <r>
    <n v="2237"/>
    <n v="0"/>
    <n v="2237"/>
    <n v="0"/>
    <n v="0"/>
    <n v="0"/>
    <n v="0"/>
    <n v="0"/>
    <n v="0"/>
    <n v="0"/>
    <n v="0"/>
    <n v="0"/>
    <x v="43"/>
  </r>
  <r>
    <n v="3148"/>
    <n v="3148"/>
    <n v="0"/>
    <n v="0"/>
    <n v="0"/>
    <n v="0"/>
    <n v="0"/>
    <n v="0"/>
    <n v="0"/>
    <n v="0"/>
    <n v="0"/>
    <n v="0"/>
    <x v="47"/>
  </r>
  <r>
    <n v="532"/>
    <n v="532"/>
    <n v="0"/>
    <n v="0"/>
    <n v="0"/>
    <n v="0"/>
    <n v="0"/>
    <n v="0"/>
    <n v="532"/>
    <n v="532"/>
    <n v="0"/>
    <n v="0"/>
    <x v="13"/>
  </r>
  <r>
    <n v="786"/>
    <n v="786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13"/>
  </r>
  <r>
    <n v="4"/>
    <n v="4"/>
    <n v="0"/>
    <n v="0"/>
    <n v="0"/>
    <n v="0"/>
    <n v="0"/>
    <n v="0"/>
    <n v="0"/>
    <n v="0"/>
    <n v="0"/>
    <n v="0"/>
    <x v="60"/>
  </r>
  <r>
    <n v="24564"/>
    <n v="0"/>
    <n v="24564"/>
    <n v="0"/>
    <n v="0"/>
    <n v="0"/>
    <n v="0"/>
    <n v="0"/>
    <n v="0"/>
    <n v="0"/>
    <n v="0"/>
    <n v="0"/>
    <x v="0"/>
  </r>
  <r>
    <n v="1073"/>
    <n v="1073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3"/>
    <n v="3"/>
    <n v="0"/>
    <n v="0"/>
    <x v="43"/>
  </r>
  <r>
    <n v="1"/>
    <n v="1"/>
    <n v="0"/>
    <n v="0"/>
    <n v="1"/>
    <n v="1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23"/>
  </r>
  <r>
    <n v="442"/>
    <n v="442"/>
    <n v="0"/>
    <n v="0"/>
    <n v="0"/>
    <n v="0"/>
    <n v="0"/>
    <n v="0"/>
    <n v="442"/>
    <n v="442"/>
    <n v="0"/>
    <n v="0"/>
    <x v="14"/>
  </r>
  <r>
    <n v="283"/>
    <n v="283"/>
    <n v="0"/>
    <n v="0"/>
    <n v="0"/>
    <n v="0"/>
    <n v="0"/>
    <n v="0"/>
    <n v="0"/>
    <n v="0"/>
    <n v="0"/>
    <n v="0"/>
    <x v="50"/>
  </r>
  <r>
    <n v="223"/>
    <n v="22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92"/>
    <n v="92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33"/>
  </r>
  <r>
    <n v="1168"/>
    <n v="0"/>
    <n v="1168"/>
    <n v="0"/>
    <n v="0"/>
    <n v="0"/>
    <n v="0"/>
    <n v="0"/>
    <n v="0"/>
    <n v="0"/>
    <n v="0"/>
    <n v="0"/>
    <x v="26"/>
  </r>
  <r>
    <n v="8580"/>
    <n v="8580"/>
    <n v="0"/>
    <n v="0"/>
    <n v="8580"/>
    <n v="8580"/>
    <n v="0"/>
    <n v="0"/>
    <n v="0"/>
    <n v="0"/>
    <n v="0"/>
    <n v="0"/>
    <x v="19"/>
  </r>
  <r>
    <n v="921"/>
    <n v="921"/>
    <n v="0"/>
    <n v="0"/>
    <n v="921"/>
    <n v="921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7"/>
  </r>
  <r>
    <n v="54"/>
    <n v="54"/>
    <n v="0"/>
    <n v="0"/>
    <n v="0"/>
    <n v="0"/>
    <n v="0"/>
    <n v="0"/>
    <n v="0"/>
    <n v="0"/>
    <n v="0"/>
    <n v="0"/>
    <x v="15"/>
  </r>
  <r>
    <n v="495"/>
    <n v="0"/>
    <n v="495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5"/>
  </r>
  <r>
    <n v="346"/>
    <n v="346"/>
    <n v="0"/>
    <n v="0"/>
    <n v="0"/>
    <n v="0"/>
    <n v="0"/>
    <n v="0"/>
    <n v="0"/>
    <n v="0"/>
    <n v="0"/>
    <n v="0"/>
    <x v="26"/>
  </r>
  <r>
    <n v="2034"/>
    <n v="2034"/>
    <n v="0"/>
    <n v="0"/>
    <n v="2034"/>
    <n v="2034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37"/>
  </r>
  <r>
    <n v="203"/>
    <n v="203"/>
    <n v="0"/>
    <n v="0"/>
    <n v="0"/>
    <n v="0"/>
    <n v="0"/>
    <n v="0"/>
    <n v="0"/>
    <n v="0"/>
    <n v="0"/>
    <n v="0"/>
    <x v="24"/>
  </r>
  <r>
    <n v="72"/>
    <n v="72"/>
    <n v="0"/>
    <n v="0"/>
    <n v="0"/>
    <n v="0"/>
    <n v="0"/>
    <n v="0"/>
    <n v="0"/>
    <n v="0"/>
    <n v="0"/>
    <n v="0"/>
    <x v="6"/>
  </r>
  <r>
    <n v="1359"/>
    <n v="1359"/>
    <n v="0"/>
    <n v="0"/>
    <n v="0"/>
    <n v="0"/>
    <n v="0"/>
    <n v="0"/>
    <n v="0"/>
    <n v="0"/>
    <n v="0"/>
    <n v="0"/>
    <x v="15"/>
  </r>
  <r>
    <n v="256"/>
    <n v="0"/>
    <n v="256"/>
    <n v="0"/>
    <n v="256"/>
    <n v="0"/>
    <n v="256"/>
    <n v="0"/>
    <n v="0"/>
    <n v="0"/>
    <n v="0"/>
    <n v="0"/>
    <x v="37"/>
  </r>
  <r>
    <n v="13"/>
    <n v="13"/>
    <n v="0"/>
    <n v="0"/>
    <n v="13"/>
    <n v="13"/>
    <n v="0"/>
    <n v="0"/>
    <n v="0"/>
    <n v="0"/>
    <n v="0"/>
    <n v="0"/>
    <x v="51"/>
  </r>
  <r>
    <n v="22"/>
    <n v="22"/>
    <n v="0"/>
    <n v="0"/>
    <n v="0"/>
    <n v="0"/>
    <n v="0"/>
    <n v="0"/>
    <n v="22"/>
    <n v="22"/>
    <n v="0"/>
    <n v="0"/>
    <x v="5"/>
  </r>
  <r>
    <n v="1"/>
    <n v="1"/>
    <n v="0"/>
    <n v="0"/>
    <n v="0"/>
    <n v="0"/>
    <n v="0"/>
    <n v="0"/>
    <n v="0"/>
    <n v="0"/>
    <n v="0"/>
    <n v="0"/>
    <x v="29"/>
  </r>
  <r>
    <n v="1031"/>
    <n v="0"/>
    <n v="1031"/>
    <n v="0"/>
    <n v="0"/>
    <n v="0"/>
    <n v="0"/>
    <n v="0"/>
    <n v="0"/>
    <n v="0"/>
    <n v="0"/>
    <n v="0"/>
    <x v="52"/>
  </r>
  <r>
    <n v="33"/>
    <n v="33"/>
    <n v="0"/>
    <n v="0"/>
    <n v="33"/>
    <n v="33"/>
    <n v="0"/>
    <n v="0"/>
    <n v="0"/>
    <n v="0"/>
    <n v="0"/>
    <n v="0"/>
    <x v="57"/>
  </r>
  <r>
    <n v="976"/>
    <n v="0"/>
    <n v="976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8"/>
  </r>
  <r>
    <n v="67"/>
    <n v="67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13"/>
  </r>
  <r>
    <n v="34"/>
    <n v="34"/>
    <n v="0"/>
    <n v="0"/>
    <n v="34"/>
    <n v="34"/>
    <n v="0"/>
    <n v="0"/>
    <n v="0"/>
    <n v="0"/>
    <n v="0"/>
    <n v="0"/>
    <x v="37"/>
  </r>
  <r>
    <n v="856"/>
    <n v="0"/>
    <n v="856"/>
    <n v="0"/>
    <n v="0"/>
    <n v="0"/>
    <n v="0"/>
    <n v="0"/>
    <n v="856"/>
    <n v="0"/>
    <n v="856"/>
    <n v="0"/>
    <x v="53"/>
  </r>
  <r>
    <n v="49"/>
    <n v="49"/>
    <n v="0"/>
    <n v="0"/>
    <n v="0"/>
    <n v="0"/>
    <n v="0"/>
    <n v="0"/>
    <n v="0"/>
    <n v="0"/>
    <n v="0"/>
    <n v="0"/>
    <x v="8"/>
  </r>
  <r>
    <n v="151"/>
    <n v="151"/>
    <n v="0"/>
    <n v="0"/>
    <n v="0"/>
    <n v="0"/>
    <n v="0"/>
    <n v="0"/>
    <n v="0"/>
    <n v="0"/>
    <n v="0"/>
    <n v="0"/>
    <x v="11"/>
  </r>
  <r>
    <n v="11117"/>
    <n v="11117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1"/>
  </r>
  <r>
    <n v="3559"/>
    <n v="0"/>
    <n v="3559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38"/>
  </r>
  <r>
    <n v="1972"/>
    <n v="0"/>
    <n v="1972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2"/>
  </r>
  <r>
    <n v="127"/>
    <n v="127"/>
    <n v="0"/>
    <n v="0"/>
    <n v="0"/>
    <n v="0"/>
    <n v="0"/>
    <n v="0"/>
    <n v="0"/>
    <n v="0"/>
    <n v="0"/>
    <n v="0"/>
    <x v="52"/>
  </r>
  <r>
    <n v="1100"/>
    <n v="1100"/>
    <n v="0"/>
    <n v="0"/>
    <n v="0"/>
    <n v="0"/>
    <n v="0"/>
    <n v="0"/>
    <n v="0"/>
    <n v="0"/>
    <n v="0"/>
    <n v="0"/>
    <x v="19"/>
  </r>
  <r>
    <n v="3997"/>
    <n v="3997"/>
    <n v="0"/>
    <n v="0"/>
    <n v="3997"/>
    <n v="3997"/>
    <n v="0"/>
    <n v="0"/>
    <n v="0"/>
    <n v="0"/>
    <n v="0"/>
    <n v="0"/>
    <x v="12"/>
  </r>
  <r>
    <n v="65"/>
    <n v="65"/>
    <n v="0"/>
    <n v="0"/>
    <n v="65"/>
    <n v="65"/>
    <n v="0"/>
    <n v="0"/>
    <n v="0"/>
    <n v="0"/>
    <n v="0"/>
    <n v="0"/>
    <x v="54"/>
  </r>
  <r>
    <n v="2020"/>
    <n v="2020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19"/>
    <n v="19"/>
    <n v="0"/>
    <n v="0"/>
    <x v="39"/>
  </r>
  <r>
    <n v="48"/>
    <n v="48"/>
    <n v="0"/>
    <n v="0"/>
    <n v="0"/>
    <n v="0"/>
    <n v="0"/>
    <n v="0"/>
    <n v="0"/>
    <n v="0"/>
    <n v="0"/>
    <n v="0"/>
    <x v="7"/>
  </r>
  <r>
    <n v="613"/>
    <n v="613"/>
    <n v="0"/>
    <n v="0"/>
    <n v="0"/>
    <n v="0"/>
    <n v="0"/>
    <n v="0"/>
    <n v="0"/>
    <n v="0"/>
    <n v="0"/>
    <n v="0"/>
    <x v="45"/>
  </r>
  <r>
    <n v="29570"/>
    <n v="29570"/>
    <n v="0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1"/>
  </r>
  <r>
    <n v="329"/>
    <n v="329"/>
    <n v="0"/>
    <n v="0"/>
    <n v="329"/>
    <n v="329"/>
    <n v="0"/>
    <n v="0"/>
    <n v="0"/>
    <n v="0"/>
    <n v="0"/>
    <n v="0"/>
    <x v="43"/>
  </r>
  <r>
    <n v="790"/>
    <n v="790"/>
    <n v="0"/>
    <n v="0"/>
    <n v="0"/>
    <n v="0"/>
    <n v="0"/>
    <n v="0"/>
    <n v="0"/>
    <n v="0"/>
    <n v="0"/>
    <n v="0"/>
    <x v="10"/>
  </r>
  <r>
    <n v="1996"/>
    <n v="1996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8"/>
  </r>
  <r>
    <n v="3304"/>
    <n v="0"/>
    <n v="3304"/>
    <n v="0"/>
    <n v="0"/>
    <n v="0"/>
    <n v="0"/>
    <n v="0"/>
    <n v="3304"/>
    <n v="0"/>
    <n v="3304"/>
    <n v="0"/>
    <x v="15"/>
  </r>
  <r>
    <n v="6159"/>
    <n v="6159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14"/>
    <n v="14"/>
    <n v="0"/>
    <n v="0"/>
    <x v="17"/>
  </r>
  <r>
    <n v="31"/>
    <n v="31"/>
    <n v="0"/>
    <n v="0"/>
    <n v="0"/>
    <n v="0"/>
    <n v="0"/>
    <n v="0"/>
    <n v="0"/>
    <n v="0"/>
    <n v="0"/>
    <n v="0"/>
    <x v="1"/>
  </r>
  <r>
    <n v="13398"/>
    <n v="13398"/>
    <n v="0"/>
    <n v="0"/>
    <n v="0"/>
    <n v="0"/>
    <n v="0"/>
    <n v="0"/>
    <n v="0"/>
    <n v="0"/>
    <n v="0"/>
    <n v="0"/>
    <x v="28"/>
  </r>
  <r>
    <n v="1203"/>
    <n v="1203"/>
    <n v="0"/>
    <n v="0"/>
    <n v="0"/>
    <n v="0"/>
    <n v="0"/>
    <n v="0"/>
    <n v="0"/>
    <n v="0"/>
    <n v="0"/>
    <n v="0"/>
    <x v="51"/>
  </r>
  <r>
    <n v="203"/>
    <n v="203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11"/>
  </r>
  <r>
    <n v="189"/>
    <n v="189"/>
    <n v="0"/>
    <n v="0"/>
    <n v="0"/>
    <n v="0"/>
    <n v="0"/>
    <n v="0"/>
    <n v="0"/>
    <n v="0"/>
    <n v="0"/>
    <n v="0"/>
    <x v="50"/>
  </r>
  <r>
    <n v="44565"/>
    <n v="0"/>
    <n v="44565"/>
    <n v="0"/>
    <n v="0"/>
    <n v="0"/>
    <n v="0"/>
    <n v="0"/>
    <n v="0"/>
    <n v="0"/>
    <n v="0"/>
    <n v="0"/>
    <x v="27"/>
  </r>
  <r>
    <n v="61"/>
    <n v="6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"/>
  </r>
  <r>
    <n v="4904"/>
    <n v="4904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0"/>
  </r>
  <r>
    <n v="2197"/>
    <n v="219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23"/>
  </r>
  <r>
    <n v="560"/>
    <n v="560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31"/>
    <n v="31"/>
    <n v="0"/>
    <n v="0"/>
    <x v="48"/>
  </r>
  <r>
    <n v="1"/>
    <n v="1"/>
    <n v="0"/>
    <n v="0"/>
    <n v="0"/>
    <n v="0"/>
    <n v="0"/>
    <n v="0"/>
    <n v="0"/>
    <n v="0"/>
    <n v="0"/>
    <n v="0"/>
    <x v="52"/>
  </r>
  <r>
    <n v="6370"/>
    <n v="0"/>
    <n v="6370"/>
    <n v="0"/>
    <n v="0"/>
    <n v="0"/>
    <n v="0"/>
    <n v="0"/>
    <n v="0"/>
    <n v="0"/>
    <n v="0"/>
    <n v="0"/>
    <x v="31"/>
  </r>
  <r>
    <n v="11162"/>
    <n v="0"/>
    <n v="11162"/>
    <n v="0"/>
    <n v="0"/>
    <n v="0"/>
    <n v="0"/>
    <n v="0"/>
    <n v="0"/>
    <n v="0"/>
    <n v="0"/>
    <n v="0"/>
    <x v="0"/>
  </r>
  <r>
    <n v="3559"/>
    <n v="0"/>
    <n v="3559"/>
    <n v="0"/>
    <n v="0"/>
    <n v="0"/>
    <n v="0"/>
    <n v="0"/>
    <n v="0"/>
    <n v="0"/>
    <n v="0"/>
    <n v="0"/>
    <x v="49"/>
  </r>
  <r>
    <n v="1514"/>
    <n v="1514"/>
    <n v="0"/>
    <n v="0"/>
    <n v="0"/>
    <n v="0"/>
    <n v="0"/>
    <n v="0"/>
    <n v="0"/>
    <n v="0"/>
    <n v="0"/>
    <n v="0"/>
    <x v="44"/>
  </r>
  <r>
    <n v="394"/>
    <n v="0"/>
    <n v="394"/>
    <n v="0"/>
    <n v="0"/>
    <n v="0"/>
    <n v="0"/>
    <n v="0"/>
    <n v="394"/>
    <n v="0"/>
    <n v="394"/>
    <n v="0"/>
    <x v="17"/>
  </r>
  <r>
    <n v="865"/>
    <n v="865"/>
    <n v="0"/>
    <n v="0"/>
    <n v="0"/>
    <n v="0"/>
    <n v="0"/>
    <n v="0"/>
    <n v="865"/>
    <n v="865"/>
    <n v="0"/>
    <n v="0"/>
    <x v="12"/>
  </r>
  <r>
    <n v="22"/>
    <n v="22"/>
    <n v="0"/>
    <n v="0"/>
    <n v="0"/>
    <n v="0"/>
    <n v="0"/>
    <n v="0"/>
    <n v="0"/>
    <n v="0"/>
    <n v="0"/>
    <n v="0"/>
    <x v="13"/>
  </r>
  <r>
    <n v="10095"/>
    <n v="10095"/>
    <n v="0"/>
    <n v="0"/>
    <n v="0"/>
    <n v="0"/>
    <n v="0"/>
    <n v="0"/>
    <n v="10095"/>
    <n v="10095"/>
    <n v="0"/>
    <n v="0"/>
    <x v="10"/>
  </r>
  <r>
    <n v="423"/>
    <n v="423"/>
    <n v="0"/>
    <n v="0"/>
    <n v="0"/>
    <n v="0"/>
    <n v="0"/>
    <n v="0"/>
    <n v="0"/>
    <n v="0"/>
    <n v="0"/>
    <n v="0"/>
    <x v="56"/>
  </r>
  <r>
    <n v="123"/>
    <n v="123"/>
    <n v="0"/>
    <n v="0"/>
    <n v="0"/>
    <n v="0"/>
    <n v="0"/>
    <n v="0"/>
    <n v="0"/>
    <n v="0"/>
    <n v="0"/>
    <n v="0"/>
    <x v="10"/>
  </r>
  <r>
    <n v="1775"/>
    <n v="1775"/>
    <n v="0"/>
    <n v="0"/>
    <n v="1775"/>
    <n v="1775"/>
    <n v="0"/>
    <n v="0"/>
    <n v="0"/>
    <n v="0"/>
    <n v="0"/>
    <n v="0"/>
    <x v="38"/>
  </r>
  <r>
    <n v="6276"/>
    <n v="6276"/>
    <n v="0"/>
    <n v="0"/>
    <n v="0"/>
    <n v="0"/>
    <n v="0"/>
    <n v="0"/>
    <n v="0"/>
    <n v="0"/>
    <n v="0"/>
    <n v="0"/>
    <x v="42"/>
  </r>
  <r>
    <n v="56094"/>
    <n v="0"/>
    <n v="56094"/>
    <n v="0"/>
    <n v="0"/>
    <n v="0"/>
    <n v="0"/>
    <n v="0"/>
    <n v="0"/>
    <n v="0"/>
    <n v="0"/>
    <n v="0"/>
    <x v="27"/>
  </r>
  <r>
    <n v="154"/>
    <n v="154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23"/>
    <n v="23"/>
    <n v="0"/>
    <n v="0"/>
    <x v="33"/>
  </r>
  <r>
    <n v="907"/>
    <n v="0"/>
    <n v="907"/>
    <n v="0"/>
    <n v="907"/>
    <n v="0"/>
    <n v="907"/>
    <n v="0"/>
    <n v="0"/>
    <n v="0"/>
    <n v="0"/>
    <n v="0"/>
    <x v="1"/>
  </r>
  <r>
    <n v="516"/>
    <n v="516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7"/>
  </r>
  <r>
    <n v="1556"/>
    <n v="0"/>
    <n v="1556"/>
    <n v="0"/>
    <n v="0"/>
    <n v="0"/>
    <n v="0"/>
    <n v="0"/>
    <n v="0"/>
    <n v="0"/>
    <n v="0"/>
    <n v="0"/>
    <x v="20"/>
  </r>
  <r>
    <n v="1564"/>
    <n v="1564"/>
    <n v="0"/>
    <n v="0"/>
    <n v="0"/>
    <n v="0"/>
    <n v="0"/>
    <n v="0"/>
    <n v="0"/>
    <n v="0"/>
    <n v="0"/>
    <n v="0"/>
    <x v="35"/>
  </r>
  <r>
    <n v="421"/>
    <n v="421"/>
    <n v="0"/>
    <n v="0"/>
    <n v="0"/>
    <n v="0"/>
    <n v="0"/>
    <n v="0"/>
    <n v="0"/>
    <n v="0"/>
    <n v="0"/>
    <n v="0"/>
    <x v="21"/>
  </r>
  <r>
    <n v="115"/>
    <n v="115"/>
    <n v="0"/>
    <n v="0"/>
    <n v="0"/>
    <n v="0"/>
    <n v="0"/>
    <n v="0"/>
    <n v="0"/>
    <n v="0"/>
    <n v="0"/>
    <n v="0"/>
    <x v="41"/>
  </r>
  <r>
    <n v="270"/>
    <n v="270"/>
    <n v="0"/>
    <n v="0"/>
    <n v="0"/>
    <n v="0"/>
    <n v="0"/>
    <n v="0"/>
    <n v="0"/>
    <n v="0"/>
    <n v="0"/>
    <n v="0"/>
    <x v="46"/>
  </r>
  <r>
    <n v="2261"/>
    <n v="2261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41"/>
  </r>
  <r>
    <n v="159"/>
    <n v="159"/>
    <n v="0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25"/>
  </r>
  <r>
    <n v="981"/>
    <n v="981"/>
    <n v="0"/>
    <n v="0"/>
    <n v="0"/>
    <n v="0"/>
    <n v="0"/>
    <n v="0"/>
    <n v="0"/>
    <n v="0"/>
    <n v="0"/>
    <n v="0"/>
    <x v="51"/>
  </r>
  <r>
    <n v="6273"/>
    <n v="6273"/>
    <n v="0"/>
    <n v="0"/>
    <n v="0"/>
    <n v="0"/>
    <n v="0"/>
    <n v="0"/>
    <n v="0"/>
    <n v="0"/>
    <n v="0"/>
    <n v="0"/>
    <x v="9"/>
  </r>
  <r>
    <n v="25037"/>
    <n v="25037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2"/>
  </r>
  <r>
    <n v="1456"/>
    <n v="1456"/>
    <n v="0"/>
    <n v="0"/>
    <n v="1456"/>
    <n v="1456"/>
    <n v="0"/>
    <n v="0"/>
    <n v="0"/>
    <n v="0"/>
    <n v="0"/>
    <n v="0"/>
    <x v="45"/>
  </r>
  <r>
    <n v="5447"/>
    <n v="0"/>
    <n v="5447"/>
    <n v="0"/>
    <n v="0"/>
    <n v="0"/>
    <n v="0"/>
    <n v="0"/>
    <n v="0"/>
    <n v="0"/>
    <n v="0"/>
    <n v="0"/>
    <x v="37"/>
  </r>
  <r>
    <n v="24685"/>
    <n v="0"/>
    <n v="24685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6"/>
  </r>
  <r>
    <n v="1712"/>
    <n v="1712"/>
    <n v="0"/>
    <n v="0"/>
    <n v="0"/>
    <n v="0"/>
    <n v="0"/>
    <n v="0"/>
    <n v="0"/>
    <n v="0"/>
    <n v="0"/>
    <n v="0"/>
    <x v="47"/>
  </r>
  <r>
    <n v="77"/>
    <n v="77"/>
    <n v="0"/>
    <n v="0"/>
    <n v="77"/>
    <n v="77"/>
    <n v="0"/>
    <n v="0"/>
    <n v="0"/>
    <n v="0"/>
    <n v="0"/>
    <n v="0"/>
    <x v="30"/>
  </r>
  <r>
    <n v="6123"/>
    <n v="0"/>
    <n v="6123"/>
    <n v="0"/>
    <n v="0"/>
    <n v="0"/>
    <n v="0"/>
    <n v="0"/>
    <n v="0"/>
    <n v="0"/>
    <n v="0"/>
    <n v="0"/>
    <x v="50"/>
  </r>
  <r>
    <n v="1535"/>
    <n v="1535"/>
    <n v="0"/>
    <n v="0"/>
    <n v="0"/>
    <n v="0"/>
    <n v="0"/>
    <n v="0"/>
    <n v="0"/>
    <n v="0"/>
    <n v="0"/>
    <n v="0"/>
    <x v="14"/>
  </r>
  <r>
    <n v="226"/>
    <n v="226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"/>
  </r>
  <r>
    <n v="192"/>
    <n v="192"/>
    <n v="0"/>
    <n v="0"/>
    <n v="0"/>
    <n v="0"/>
    <n v="0"/>
    <n v="0"/>
    <n v="192"/>
    <n v="192"/>
    <n v="0"/>
    <n v="0"/>
    <x v="41"/>
  </r>
  <r>
    <n v="4490"/>
    <n v="4490"/>
    <n v="0"/>
    <n v="0"/>
    <n v="0"/>
    <n v="0"/>
    <n v="0"/>
    <n v="0"/>
    <n v="0"/>
    <n v="0"/>
    <n v="0"/>
    <n v="0"/>
    <x v="31"/>
  </r>
  <r>
    <n v="5895"/>
    <n v="0"/>
    <n v="5895"/>
    <n v="0"/>
    <n v="0"/>
    <n v="0"/>
    <n v="0"/>
    <n v="0"/>
    <n v="0"/>
    <n v="0"/>
    <n v="0"/>
    <n v="0"/>
    <x v="49"/>
  </r>
  <r>
    <n v="69"/>
    <n v="69"/>
    <n v="0"/>
    <n v="0"/>
    <n v="0"/>
    <n v="0"/>
    <n v="0"/>
    <n v="0"/>
    <n v="0"/>
    <n v="0"/>
    <n v="0"/>
    <n v="0"/>
    <x v="43"/>
  </r>
  <r>
    <n v="131"/>
    <n v="131"/>
    <n v="0"/>
    <n v="0"/>
    <n v="0"/>
    <n v="0"/>
    <n v="0"/>
    <n v="0"/>
    <n v="0"/>
    <n v="0"/>
    <n v="0"/>
    <n v="0"/>
    <x v="40"/>
  </r>
  <r>
    <n v="722"/>
    <n v="722"/>
    <n v="0"/>
    <n v="0"/>
    <n v="0"/>
    <n v="0"/>
    <n v="0"/>
    <n v="0"/>
    <n v="0"/>
    <n v="0"/>
    <n v="0"/>
    <n v="0"/>
    <x v="56"/>
  </r>
  <r>
    <n v="68"/>
    <n v="0"/>
    <n v="68"/>
    <n v="0"/>
    <n v="0"/>
    <n v="0"/>
    <n v="0"/>
    <n v="0"/>
    <n v="0"/>
    <n v="0"/>
    <n v="0"/>
    <n v="0"/>
    <x v="29"/>
  </r>
  <r>
    <n v="899"/>
    <n v="899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85"/>
    <n v="85"/>
    <n v="0"/>
    <n v="0"/>
    <x v="4"/>
  </r>
  <r>
    <n v="3"/>
    <n v="3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22"/>
    <n v="22"/>
    <n v="0"/>
    <n v="0"/>
    <x v="18"/>
  </r>
  <r>
    <n v="1127"/>
    <n v="1127"/>
    <n v="0"/>
    <n v="0"/>
    <n v="0"/>
    <n v="0"/>
    <n v="0"/>
    <n v="0"/>
    <n v="0"/>
    <n v="0"/>
    <n v="0"/>
    <n v="0"/>
    <x v="14"/>
  </r>
  <r>
    <n v="791"/>
    <n v="791"/>
    <n v="0"/>
    <n v="0"/>
    <n v="0"/>
    <n v="0"/>
    <n v="0"/>
    <n v="0"/>
    <n v="0"/>
    <n v="0"/>
    <n v="0"/>
    <n v="0"/>
    <x v="44"/>
  </r>
  <r>
    <n v="245"/>
    <n v="245"/>
    <n v="0"/>
    <n v="0"/>
    <n v="245"/>
    <n v="245"/>
    <n v="0"/>
    <n v="0"/>
    <n v="0"/>
    <n v="0"/>
    <n v="0"/>
    <n v="0"/>
    <x v="23"/>
  </r>
  <r>
    <n v="1009"/>
    <n v="0"/>
    <n v="1009"/>
    <n v="0"/>
    <n v="0"/>
    <n v="0"/>
    <n v="0"/>
    <n v="0"/>
    <n v="0"/>
    <n v="0"/>
    <n v="0"/>
    <n v="0"/>
    <x v="34"/>
  </r>
  <r>
    <n v="1875"/>
    <n v="1875"/>
    <n v="0"/>
    <n v="0"/>
    <n v="0"/>
    <n v="0"/>
    <n v="0"/>
    <n v="0"/>
    <n v="1875"/>
    <n v="1875"/>
    <n v="0"/>
    <n v="0"/>
    <x v="44"/>
  </r>
  <r>
    <n v="3"/>
    <n v="3"/>
    <n v="0"/>
    <n v="0"/>
    <n v="0"/>
    <n v="0"/>
    <n v="0"/>
    <n v="0"/>
    <n v="0"/>
    <n v="0"/>
    <n v="0"/>
    <n v="0"/>
    <x v="15"/>
  </r>
  <r>
    <n v="1302"/>
    <n v="1302"/>
    <n v="0"/>
    <n v="0"/>
    <n v="0"/>
    <n v="0"/>
    <n v="0"/>
    <n v="0"/>
    <n v="1302"/>
    <n v="1302"/>
    <n v="0"/>
    <n v="0"/>
    <x v="13"/>
  </r>
  <r>
    <n v="32"/>
    <n v="32"/>
    <n v="0"/>
    <n v="0"/>
    <n v="0"/>
    <n v="0"/>
    <n v="0"/>
    <n v="0"/>
    <n v="0"/>
    <n v="0"/>
    <n v="0"/>
    <n v="0"/>
    <x v="22"/>
  </r>
  <r>
    <n v="10428"/>
    <n v="10428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4"/>
  </r>
  <r>
    <n v="2324"/>
    <n v="2324"/>
    <n v="0"/>
    <n v="0"/>
    <n v="0"/>
    <n v="0"/>
    <n v="0"/>
    <n v="0"/>
    <n v="0"/>
    <n v="0"/>
    <n v="0"/>
    <n v="0"/>
    <x v="28"/>
  </r>
  <r>
    <n v="1659"/>
    <n v="1659"/>
    <n v="0"/>
    <n v="0"/>
    <n v="1659"/>
    <n v="1659"/>
    <n v="0"/>
    <n v="0"/>
    <n v="0"/>
    <n v="0"/>
    <n v="0"/>
    <n v="0"/>
    <x v="27"/>
  </r>
  <r>
    <n v="378"/>
    <n v="378"/>
    <n v="0"/>
    <n v="0"/>
    <n v="0"/>
    <n v="0"/>
    <n v="0"/>
    <n v="0"/>
    <n v="378"/>
    <n v="378"/>
    <n v="0"/>
    <n v="0"/>
    <x v="32"/>
  </r>
  <r>
    <n v="607"/>
    <n v="607"/>
    <n v="0"/>
    <n v="0"/>
    <n v="0"/>
    <n v="0"/>
    <n v="0"/>
    <n v="0"/>
    <n v="0"/>
    <n v="0"/>
    <n v="0"/>
    <n v="0"/>
    <x v="3"/>
  </r>
  <r>
    <n v="755"/>
    <n v="755"/>
    <n v="0"/>
    <n v="0"/>
    <n v="0"/>
    <n v="0"/>
    <n v="0"/>
    <n v="0"/>
    <n v="0"/>
    <n v="0"/>
    <n v="0"/>
    <n v="0"/>
    <x v="35"/>
  </r>
  <r>
    <n v="606"/>
    <n v="606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5"/>
  </r>
  <r>
    <n v="112"/>
    <n v="112"/>
    <n v="0"/>
    <n v="0"/>
    <n v="0"/>
    <n v="0"/>
    <n v="0"/>
    <n v="0"/>
    <n v="0"/>
    <n v="0"/>
    <n v="0"/>
    <n v="0"/>
    <x v="1"/>
  </r>
  <r>
    <n v="24750"/>
    <n v="0"/>
    <n v="24750"/>
    <n v="0"/>
    <n v="0"/>
    <n v="0"/>
    <n v="0"/>
    <n v="0"/>
    <n v="0"/>
    <n v="0"/>
    <n v="0"/>
    <n v="0"/>
    <x v="35"/>
  </r>
  <r>
    <n v="1773"/>
    <n v="1773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59"/>
  </r>
  <r>
    <n v="293"/>
    <n v="293"/>
    <n v="0"/>
    <n v="0"/>
    <n v="0"/>
    <n v="0"/>
    <n v="0"/>
    <n v="0"/>
    <n v="0"/>
    <n v="0"/>
    <n v="0"/>
    <n v="0"/>
    <x v="30"/>
  </r>
  <r>
    <n v="1"/>
    <n v="0"/>
    <n v="1"/>
    <n v="0"/>
    <n v="0"/>
    <n v="0"/>
    <n v="0"/>
    <n v="0"/>
    <n v="1"/>
    <n v="0"/>
    <n v="1"/>
    <n v="0"/>
    <x v="57"/>
  </r>
  <r>
    <n v="42"/>
    <n v="0"/>
    <n v="42"/>
    <n v="0"/>
    <n v="0"/>
    <n v="0"/>
    <n v="0"/>
    <n v="0"/>
    <n v="0"/>
    <n v="0"/>
    <n v="0"/>
    <n v="0"/>
    <x v="29"/>
  </r>
  <r>
    <n v="14993"/>
    <n v="14993"/>
    <n v="0"/>
    <n v="0"/>
    <n v="0"/>
    <n v="0"/>
    <n v="0"/>
    <n v="0"/>
    <n v="0"/>
    <n v="0"/>
    <n v="0"/>
    <n v="0"/>
    <x v="3"/>
  </r>
  <r>
    <n v="98"/>
    <n v="98"/>
    <n v="0"/>
    <n v="0"/>
    <n v="0"/>
    <n v="0"/>
    <n v="0"/>
    <n v="0"/>
    <n v="0"/>
    <n v="0"/>
    <n v="0"/>
    <n v="0"/>
    <x v="52"/>
  </r>
  <r>
    <n v="5175"/>
    <n v="5175"/>
    <n v="0"/>
    <n v="0"/>
    <n v="5175"/>
    <n v="5175"/>
    <n v="0"/>
    <n v="0"/>
    <n v="0"/>
    <n v="0"/>
    <n v="0"/>
    <n v="0"/>
    <x v="15"/>
  </r>
  <r>
    <n v="299"/>
    <n v="0"/>
    <n v="299"/>
    <n v="0"/>
    <n v="0"/>
    <n v="0"/>
    <n v="0"/>
    <n v="0"/>
    <n v="0"/>
    <n v="0"/>
    <n v="0"/>
    <n v="0"/>
    <x v="51"/>
  </r>
  <r>
    <n v="11295"/>
    <n v="11295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25"/>
  </r>
  <r>
    <n v="310"/>
    <n v="310"/>
    <n v="0"/>
    <n v="0"/>
    <n v="0"/>
    <n v="0"/>
    <n v="0"/>
    <n v="0"/>
    <n v="0"/>
    <n v="0"/>
    <n v="0"/>
    <n v="0"/>
    <x v="49"/>
  </r>
  <r>
    <n v="9331"/>
    <n v="9331"/>
    <n v="0"/>
    <n v="0"/>
    <n v="0"/>
    <n v="0"/>
    <n v="0"/>
    <n v="0"/>
    <n v="0"/>
    <n v="0"/>
    <n v="0"/>
    <n v="0"/>
    <x v="46"/>
  </r>
  <r>
    <n v="155"/>
    <n v="155"/>
    <n v="0"/>
    <n v="0"/>
    <n v="0"/>
    <n v="0"/>
    <n v="0"/>
    <n v="0"/>
    <n v="0"/>
    <n v="0"/>
    <n v="0"/>
    <n v="0"/>
    <x v="8"/>
  </r>
  <r>
    <n v="70"/>
    <n v="70"/>
    <n v="0"/>
    <n v="0"/>
    <n v="0"/>
    <n v="0"/>
    <n v="0"/>
    <n v="0"/>
    <n v="70"/>
    <n v="70"/>
    <n v="0"/>
    <n v="0"/>
    <x v="26"/>
  </r>
  <r>
    <n v="61"/>
    <n v="61"/>
    <n v="0"/>
    <n v="0"/>
    <n v="0"/>
    <n v="0"/>
    <n v="0"/>
    <n v="0"/>
    <n v="0"/>
    <n v="0"/>
    <n v="0"/>
    <n v="0"/>
    <x v="39"/>
  </r>
  <r>
    <n v="28090"/>
    <n v="0"/>
    <n v="28090"/>
    <n v="0"/>
    <n v="0"/>
    <n v="0"/>
    <n v="0"/>
    <n v="0"/>
    <n v="0"/>
    <n v="0"/>
    <n v="0"/>
    <n v="0"/>
    <x v="19"/>
  </r>
  <r>
    <n v="10"/>
    <n v="0"/>
    <n v="10"/>
    <n v="0"/>
    <n v="0"/>
    <n v="0"/>
    <n v="0"/>
    <n v="0"/>
    <n v="0"/>
    <n v="0"/>
    <n v="0"/>
    <n v="0"/>
    <x v="1"/>
  </r>
  <r>
    <n v="292"/>
    <n v="292"/>
    <n v="0"/>
    <n v="0"/>
    <n v="0"/>
    <n v="0"/>
    <n v="0"/>
    <n v="0"/>
    <n v="0"/>
    <n v="0"/>
    <n v="0"/>
    <n v="0"/>
    <x v="38"/>
  </r>
  <r>
    <n v="160"/>
    <n v="160"/>
    <n v="0"/>
    <n v="0"/>
    <n v="0"/>
    <n v="0"/>
    <n v="0"/>
    <n v="0"/>
    <n v="160"/>
    <n v="160"/>
    <n v="0"/>
    <n v="0"/>
    <x v="7"/>
  </r>
  <r>
    <n v="100"/>
    <n v="100"/>
    <n v="0"/>
    <n v="0"/>
    <n v="0"/>
    <n v="0"/>
    <n v="0"/>
    <n v="0"/>
    <n v="100"/>
    <n v="100"/>
    <n v="0"/>
    <n v="0"/>
    <x v="49"/>
  </r>
  <r>
    <n v="2"/>
    <n v="2"/>
    <n v="0"/>
    <n v="0"/>
    <n v="0"/>
    <n v="0"/>
    <n v="0"/>
    <n v="0"/>
    <n v="2"/>
    <n v="2"/>
    <n v="0"/>
    <n v="0"/>
    <x v="1"/>
  </r>
  <r>
    <n v="54"/>
    <n v="54"/>
    <n v="0"/>
    <n v="0"/>
    <n v="0"/>
    <n v="0"/>
    <n v="0"/>
    <n v="0"/>
    <n v="0"/>
    <n v="0"/>
    <n v="0"/>
    <n v="0"/>
    <x v="28"/>
  </r>
  <r>
    <n v="1137"/>
    <n v="0"/>
    <n v="1137"/>
    <n v="0"/>
    <n v="0"/>
    <n v="0"/>
    <n v="0"/>
    <n v="0"/>
    <n v="0"/>
    <n v="0"/>
    <n v="0"/>
    <n v="0"/>
    <x v="21"/>
  </r>
  <r>
    <n v="48"/>
    <n v="48"/>
    <n v="0"/>
    <n v="0"/>
    <n v="0"/>
    <n v="0"/>
    <n v="0"/>
    <n v="0"/>
    <n v="0"/>
    <n v="0"/>
    <n v="0"/>
    <n v="0"/>
    <x v="11"/>
  </r>
  <r>
    <n v="124"/>
    <n v="124"/>
    <n v="0"/>
    <n v="0"/>
    <n v="0"/>
    <n v="0"/>
    <n v="0"/>
    <n v="0"/>
    <n v="0"/>
    <n v="0"/>
    <n v="0"/>
    <n v="0"/>
    <x v="11"/>
  </r>
  <r>
    <n v="55"/>
    <n v="55"/>
    <n v="0"/>
    <n v="0"/>
    <n v="55"/>
    <n v="55"/>
    <n v="0"/>
    <n v="0"/>
    <n v="0"/>
    <n v="0"/>
    <n v="0"/>
    <n v="0"/>
    <x v="52"/>
  </r>
  <r>
    <n v="52"/>
    <n v="52"/>
    <n v="0"/>
    <n v="0"/>
    <n v="52"/>
    <n v="52"/>
    <n v="0"/>
    <n v="0"/>
    <n v="0"/>
    <n v="0"/>
    <n v="0"/>
    <n v="0"/>
    <x v="17"/>
  </r>
  <r>
    <n v="28"/>
    <n v="28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38"/>
    <n v="38"/>
    <n v="0"/>
    <n v="0"/>
    <x v="35"/>
  </r>
  <r>
    <n v="3456"/>
    <n v="3456"/>
    <n v="0"/>
    <n v="0"/>
    <n v="0"/>
    <n v="0"/>
    <n v="0"/>
    <n v="0"/>
    <n v="0"/>
    <n v="0"/>
    <n v="0"/>
    <n v="0"/>
    <x v="11"/>
  </r>
  <r>
    <n v="240"/>
    <n v="240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17"/>
  </r>
  <r>
    <n v="1506"/>
    <n v="0"/>
    <n v="1506"/>
    <n v="0"/>
    <n v="0"/>
    <n v="0"/>
    <n v="0"/>
    <n v="0"/>
    <n v="0"/>
    <n v="0"/>
    <n v="0"/>
    <n v="0"/>
    <x v="19"/>
  </r>
  <r>
    <n v="325"/>
    <n v="325"/>
    <n v="0"/>
    <n v="0"/>
    <n v="0"/>
    <n v="0"/>
    <n v="0"/>
    <n v="0"/>
    <n v="0"/>
    <n v="0"/>
    <n v="0"/>
    <n v="0"/>
    <x v="41"/>
  </r>
  <r>
    <n v="66"/>
    <n v="66"/>
    <n v="0"/>
    <n v="0"/>
    <n v="0"/>
    <n v="0"/>
    <n v="0"/>
    <n v="0"/>
    <n v="0"/>
    <n v="0"/>
    <n v="0"/>
    <n v="0"/>
    <x v="48"/>
  </r>
  <r>
    <n v="2467"/>
    <n v="2467"/>
    <n v="0"/>
    <n v="0"/>
    <n v="0"/>
    <n v="0"/>
    <n v="0"/>
    <n v="0"/>
    <n v="2467"/>
    <n v="2467"/>
    <n v="0"/>
    <n v="0"/>
    <x v="28"/>
  </r>
  <r>
    <n v="12"/>
    <n v="12"/>
    <n v="0"/>
    <n v="0"/>
    <n v="0"/>
    <n v="0"/>
    <n v="0"/>
    <n v="0"/>
    <n v="0"/>
    <n v="0"/>
    <n v="0"/>
    <n v="0"/>
    <x v="15"/>
  </r>
  <r>
    <n v="374"/>
    <n v="374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35"/>
  </r>
  <r>
    <n v="10218"/>
    <n v="0"/>
    <n v="10218"/>
    <n v="0"/>
    <n v="0"/>
    <n v="0"/>
    <n v="0"/>
    <n v="0"/>
    <n v="10218"/>
    <n v="0"/>
    <n v="10218"/>
    <n v="0"/>
    <x v="0"/>
  </r>
  <r>
    <n v="650"/>
    <n v="650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15"/>
    <n v="15"/>
    <n v="0"/>
    <n v="0"/>
    <x v="53"/>
  </r>
  <r>
    <n v="3"/>
    <n v="3"/>
    <n v="0"/>
    <n v="0"/>
    <n v="0"/>
    <n v="0"/>
    <n v="0"/>
    <n v="0"/>
    <n v="0"/>
    <n v="0"/>
    <n v="0"/>
    <n v="0"/>
    <x v="13"/>
  </r>
  <r>
    <n v="1240"/>
    <n v="1240"/>
    <n v="0"/>
    <n v="0"/>
    <n v="0"/>
    <n v="0"/>
    <n v="0"/>
    <n v="0"/>
    <n v="1240"/>
    <n v="1240"/>
    <n v="0"/>
    <n v="0"/>
    <x v="46"/>
  </r>
  <r>
    <n v="3273"/>
    <n v="3273"/>
    <n v="0"/>
    <n v="0"/>
    <n v="3273"/>
    <n v="3273"/>
    <n v="0"/>
    <n v="0"/>
    <n v="0"/>
    <n v="0"/>
    <n v="0"/>
    <n v="0"/>
    <x v="19"/>
  </r>
  <r>
    <n v="310"/>
    <n v="31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7"/>
  </r>
  <r>
    <n v="1057"/>
    <n v="1057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10"/>
  </r>
  <r>
    <n v="1360"/>
    <n v="0"/>
    <n v="1360"/>
    <n v="0"/>
    <n v="1360"/>
    <n v="0"/>
    <n v="1360"/>
    <n v="0"/>
    <n v="0"/>
    <n v="0"/>
    <n v="0"/>
    <n v="0"/>
    <x v="8"/>
  </r>
  <r>
    <n v="1440"/>
    <n v="1440"/>
    <n v="0"/>
    <n v="0"/>
    <n v="0"/>
    <n v="0"/>
    <n v="0"/>
    <n v="0"/>
    <n v="0"/>
    <n v="0"/>
    <n v="0"/>
    <n v="0"/>
    <x v="41"/>
  </r>
  <r>
    <n v="2022"/>
    <n v="0"/>
    <n v="2022"/>
    <n v="0"/>
    <n v="0"/>
    <n v="0"/>
    <n v="0"/>
    <n v="0"/>
    <n v="0"/>
    <n v="0"/>
    <n v="0"/>
    <n v="0"/>
    <x v="47"/>
  </r>
  <r>
    <n v="1961"/>
    <n v="1961"/>
    <n v="0"/>
    <n v="0"/>
    <n v="0"/>
    <n v="0"/>
    <n v="0"/>
    <n v="0"/>
    <n v="0"/>
    <n v="0"/>
    <n v="0"/>
    <n v="0"/>
    <x v="7"/>
  </r>
  <r>
    <n v="15"/>
    <n v="15"/>
    <n v="0"/>
    <n v="0"/>
    <n v="15"/>
    <n v="15"/>
    <n v="0"/>
    <n v="0"/>
    <n v="0"/>
    <n v="0"/>
    <n v="0"/>
    <n v="0"/>
    <x v="14"/>
  </r>
  <r>
    <n v="6"/>
    <n v="6"/>
    <n v="0"/>
    <n v="0"/>
    <n v="0"/>
    <n v="0"/>
    <n v="0"/>
    <n v="0"/>
    <n v="6"/>
    <n v="6"/>
    <n v="0"/>
    <n v="0"/>
    <x v="5"/>
  </r>
  <r>
    <n v="521"/>
    <n v="0"/>
    <n v="521"/>
    <n v="0"/>
    <n v="0"/>
    <n v="0"/>
    <n v="0"/>
    <n v="0"/>
    <n v="521"/>
    <n v="0"/>
    <n v="521"/>
    <n v="0"/>
    <x v="17"/>
  </r>
  <r>
    <n v="48"/>
    <n v="48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0"/>
  </r>
  <r>
    <n v="126"/>
    <n v="126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61"/>
  </r>
  <r>
    <n v="3134"/>
    <n v="3134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8"/>
  </r>
  <r>
    <n v="110"/>
    <n v="110"/>
    <n v="0"/>
    <n v="0"/>
    <n v="0"/>
    <n v="0"/>
    <n v="0"/>
    <n v="0"/>
    <n v="0"/>
    <n v="0"/>
    <n v="0"/>
    <n v="0"/>
    <x v="26"/>
  </r>
  <r>
    <n v="538"/>
    <n v="538"/>
    <n v="0"/>
    <n v="0"/>
    <n v="0"/>
    <n v="0"/>
    <n v="0"/>
    <n v="0"/>
    <n v="0"/>
    <n v="0"/>
    <n v="0"/>
    <n v="0"/>
    <x v="17"/>
  </r>
  <r>
    <n v="666"/>
    <n v="666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26"/>
  </r>
  <r>
    <n v="998"/>
    <n v="998"/>
    <n v="0"/>
    <n v="0"/>
    <n v="0"/>
    <n v="0"/>
    <n v="0"/>
    <n v="0"/>
    <n v="0"/>
    <n v="0"/>
    <n v="0"/>
    <n v="0"/>
    <x v="9"/>
  </r>
  <r>
    <n v="8125"/>
    <n v="0"/>
    <n v="8125"/>
    <n v="0"/>
    <n v="0"/>
    <n v="0"/>
    <n v="0"/>
    <n v="0"/>
    <n v="0"/>
    <n v="0"/>
    <n v="0"/>
    <n v="0"/>
    <x v="35"/>
  </r>
  <r>
    <n v="1031"/>
    <n v="1031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33"/>
  </r>
  <r>
    <n v="311"/>
    <n v="311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11"/>
  </r>
  <r>
    <n v="51"/>
    <n v="51"/>
    <n v="0"/>
    <n v="0"/>
    <n v="0"/>
    <n v="0"/>
    <n v="0"/>
    <n v="0"/>
    <n v="0"/>
    <n v="0"/>
    <n v="0"/>
    <n v="0"/>
    <x v="43"/>
  </r>
  <r>
    <n v="1185"/>
    <n v="1185"/>
    <n v="0"/>
    <n v="0"/>
    <n v="0"/>
    <n v="0"/>
    <n v="0"/>
    <n v="0"/>
    <n v="0"/>
    <n v="0"/>
    <n v="0"/>
    <n v="0"/>
    <x v="41"/>
  </r>
  <r>
    <n v="2026"/>
    <n v="0"/>
    <n v="2026"/>
    <n v="0"/>
    <n v="0"/>
    <n v="0"/>
    <n v="0"/>
    <n v="0"/>
    <n v="0"/>
    <n v="0"/>
    <n v="0"/>
    <n v="0"/>
    <x v="6"/>
  </r>
  <r>
    <n v="3255"/>
    <n v="3255"/>
    <n v="0"/>
    <n v="0"/>
    <n v="0"/>
    <n v="0"/>
    <n v="0"/>
    <n v="0"/>
    <n v="0"/>
    <n v="0"/>
    <n v="0"/>
    <n v="0"/>
    <x v="19"/>
  </r>
  <r>
    <n v="23476"/>
    <n v="23476"/>
    <n v="0"/>
    <n v="0"/>
    <n v="0"/>
    <n v="0"/>
    <n v="0"/>
    <n v="0"/>
    <n v="0"/>
    <n v="0"/>
    <n v="0"/>
    <n v="0"/>
    <x v="14"/>
  </r>
  <r>
    <n v="3342"/>
    <n v="0"/>
    <n v="3342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7"/>
  </r>
  <r>
    <n v="3345"/>
    <n v="3345"/>
    <n v="0"/>
    <n v="0"/>
    <n v="0"/>
    <n v="0"/>
    <n v="0"/>
    <n v="0"/>
    <n v="0"/>
    <n v="0"/>
    <n v="0"/>
    <n v="0"/>
    <x v="53"/>
  </r>
  <r>
    <n v="208"/>
    <n v="208"/>
    <n v="0"/>
    <n v="0"/>
    <n v="0"/>
    <n v="0"/>
    <n v="0"/>
    <n v="0"/>
    <n v="0"/>
    <n v="0"/>
    <n v="0"/>
    <n v="0"/>
    <x v="58"/>
  </r>
  <r>
    <n v="1904"/>
    <n v="1904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30"/>
  </r>
  <r>
    <n v="473"/>
    <n v="47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9"/>
  </r>
  <r>
    <n v="52210"/>
    <n v="0"/>
    <n v="0"/>
    <n v="52210"/>
    <n v="0"/>
    <n v="0"/>
    <n v="0"/>
    <n v="0"/>
    <n v="0"/>
    <n v="0"/>
    <n v="0"/>
    <n v="0"/>
    <x v="63"/>
  </r>
  <r>
    <n v="2432"/>
    <n v="2432"/>
    <n v="0"/>
    <n v="0"/>
    <n v="0"/>
    <n v="0"/>
    <n v="0"/>
    <n v="0"/>
    <n v="0"/>
    <n v="0"/>
    <n v="0"/>
    <n v="0"/>
    <x v="14"/>
  </r>
  <r>
    <n v="40"/>
    <n v="40"/>
    <n v="0"/>
    <n v="0"/>
    <n v="0"/>
    <n v="0"/>
    <n v="0"/>
    <n v="0"/>
    <n v="40"/>
    <n v="40"/>
    <n v="0"/>
    <n v="0"/>
    <x v="26"/>
  </r>
  <r>
    <n v="21483"/>
    <n v="0"/>
    <n v="21483"/>
    <n v="0"/>
    <n v="21483"/>
    <n v="0"/>
    <n v="21483"/>
    <n v="0"/>
    <n v="0"/>
    <n v="0"/>
    <n v="0"/>
    <n v="0"/>
    <x v="56"/>
  </r>
  <r>
    <n v="721"/>
    <n v="721"/>
    <n v="0"/>
    <n v="0"/>
    <n v="0"/>
    <n v="0"/>
    <n v="0"/>
    <n v="0"/>
    <n v="0"/>
    <n v="0"/>
    <n v="0"/>
    <n v="0"/>
    <x v="17"/>
  </r>
  <r>
    <n v="71"/>
    <n v="71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44"/>
  </r>
  <r>
    <n v="370"/>
    <n v="0"/>
    <n v="370"/>
    <n v="0"/>
    <n v="0"/>
    <n v="0"/>
    <n v="0"/>
    <n v="0"/>
    <n v="0"/>
    <n v="0"/>
    <n v="0"/>
    <n v="0"/>
    <x v="16"/>
  </r>
  <r>
    <n v="712"/>
    <n v="712"/>
    <n v="0"/>
    <n v="0"/>
    <n v="712"/>
    <n v="712"/>
    <n v="0"/>
    <n v="0"/>
    <n v="0"/>
    <n v="0"/>
    <n v="0"/>
    <n v="0"/>
    <x v="44"/>
  </r>
  <r>
    <n v="18034"/>
    <n v="18034"/>
    <n v="0"/>
    <n v="0"/>
    <n v="0"/>
    <n v="0"/>
    <n v="0"/>
    <n v="0"/>
    <n v="0"/>
    <n v="0"/>
    <n v="0"/>
    <n v="0"/>
    <x v="9"/>
  </r>
  <r>
    <n v="371"/>
    <n v="371"/>
    <n v="0"/>
    <n v="0"/>
    <n v="0"/>
    <n v="0"/>
    <n v="0"/>
    <n v="0"/>
    <n v="0"/>
    <n v="0"/>
    <n v="0"/>
    <n v="0"/>
    <x v="20"/>
  </r>
  <r>
    <n v="689"/>
    <n v="689"/>
    <n v="0"/>
    <n v="0"/>
    <n v="0"/>
    <n v="0"/>
    <n v="0"/>
    <n v="0"/>
    <n v="0"/>
    <n v="0"/>
    <n v="0"/>
    <n v="0"/>
    <x v="56"/>
  </r>
  <r>
    <n v="71"/>
    <n v="71"/>
    <n v="0"/>
    <n v="0"/>
    <n v="0"/>
    <n v="0"/>
    <n v="0"/>
    <n v="0"/>
    <n v="0"/>
    <n v="0"/>
    <n v="0"/>
    <n v="0"/>
    <x v="20"/>
  </r>
  <r>
    <n v="3256"/>
    <n v="3256"/>
    <n v="0"/>
    <n v="0"/>
    <n v="0"/>
    <n v="0"/>
    <n v="0"/>
    <n v="0"/>
    <n v="0"/>
    <n v="0"/>
    <n v="0"/>
    <n v="0"/>
    <x v="47"/>
  </r>
  <r>
    <n v="244"/>
    <n v="244"/>
    <n v="0"/>
    <n v="0"/>
    <n v="0"/>
    <n v="0"/>
    <n v="0"/>
    <n v="0"/>
    <n v="0"/>
    <n v="0"/>
    <n v="0"/>
    <n v="0"/>
    <x v="52"/>
  </r>
  <r>
    <n v="6994"/>
    <n v="699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45"/>
  </r>
  <r>
    <n v="52"/>
    <n v="52"/>
    <n v="0"/>
    <n v="0"/>
    <n v="0"/>
    <n v="0"/>
    <n v="0"/>
    <n v="0"/>
    <n v="0"/>
    <n v="0"/>
    <n v="0"/>
    <n v="0"/>
    <x v="35"/>
  </r>
  <r>
    <n v="255"/>
    <n v="255"/>
    <n v="0"/>
    <n v="0"/>
    <n v="0"/>
    <n v="0"/>
    <n v="0"/>
    <n v="0"/>
    <n v="0"/>
    <n v="0"/>
    <n v="0"/>
    <n v="0"/>
    <x v="10"/>
  </r>
  <r>
    <n v="12235"/>
    <n v="12235"/>
    <n v="0"/>
    <n v="0"/>
    <n v="0"/>
    <n v="0"/>
    <n v="0"/>
    <n v="0"/>
    <n v="0"/>
    <n v="0"/>
    <n v="0"/>
    <n v="0"/>
    <x v="10"/>
  </r>
  <r>
    <n v="511"/>
    <n v="511"/>
    <n v="0"/>
    <n v="0"/>
    <n v="0"/>
    <n v="0"/>
    <n v="0"/>
    <n v="0"/>
    <n v="511"/>
    <n v="511"/>
    <n v="0"/>
    <n v="0"/>
    <x v="7"/>
  </r>
  <r>
    <n v="4224"/>
    <n v="4224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7"/>
  </r>
  <r>
    <n v="807"/>
    <n v="807"/>
    <n v="0"/>
    <n v="0"/>
    <n v="0"/>
    <n v="0"/>
    <n v="0"/>
    <n v="0"/>
    <n v="0"/>
    <n v="0"/>
    <n v="0"/>
    <n v="0"/>
    <x v="15"/>
  </r>
  <r>
    <n v="152"/>
    <n v="152"/>
    <n v="0"/>
    <n v="0"/>
    <n v="0"/>
    <n v="0"/>
    <n v="0"/>
    <n v="0"/>
    <n v="0"/>
    <n v="0"/>
    <n v="0"/>
    <n v="0"/>
    <x v="22"/>
  </r>
  <r>
    <n v="290"/>
    <n v="0"/>
    <n v="290"/>
    <n v="0"/>
    <n v="0"/>
    <n v="0"/>
    <n v="0"/>
    <n v="0"/>
    <n v="0"/>
    <n v="0"/>
    <n v="0"/>
    <n v="0"/>
    <x v="2"/>
  </r>
  <r>
    <n v="1717"/>
    <n v="1717"/>
    <n v="0"/>
    <n v="0"/>
    <n v="0"/>
    <n v="0"/>
    <n v="0"/>
    <n v="0"/>
    <n v="0"/>
    <n v="0"/>
    <n v="0"/>
    <n v="0"/>
    <x v="45"/>
  </r>
  <r>
    <n v="1992"/>
    <n v="199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0"/>
  </r>
  <r>
    <n v="113"/>
    <n v="113"/>
    <n v="0"/>
    <n v="0"/>
    <n v="0"/>
    <n v="0"/>
    <n v="0"/>
    <n v="0"/>
    <n v="0"/>
    <n v="0"/>
    <n v="0"/>
    <n v="0"/>
    <x v="24"/>
  </r>
  <r>
    <n v="2438"/>
    <n v="2438"/>
    <n v="0"/>
    <n v="0"/>
    <n v="0"/>
    <n v="0"/>
    <n v="0"/>
    <n v="0"/>
    <n v="0"/>
    <n v="0"/>
    <n v="0"/>
    <n v="0"/>
    <x v="19"/>
  </r>
  <r>
    <n v="282"/>
    <n v="282"/>
    <n v="0"/>
    <n v="0"/>
    <n v="0"/>
    <n v="0"/>
    <n v="0"/>
    <n v="0"/>
    <n v="0"/>
    <n v="0"/>
    <n v="0"/>
    <n v="0"/>
    <x v="28"/>
  </r>
  <r>
    <n v="6537"/>
    <n v="6537"/>
    <n v="0"/>
    <n v="0"/>
    <n v="0"/>
    <n v="0"/>
    <n v="0"/>
    <n v="0"/>
    <n v="0"/>
    <n v="0"/>
    <n v="0"/>
    <n v="0"/>
    <x v="47"/>
  </r>
  <r>
    <n v="1096"/>
    <n v="0"/>
    <n v="1096"/>
    <n v="0"/>
    <n v="0"/>
    <n v="0"/>
    <n v="0"/>
    <n v="0"/>
    <n v="0"/>
    <n v="0"/>
    <n v="0"/>
    <n v="0"/>
    <x v="23"/>
  </r>
  <r>
    <n v="885"/>
    <n v="885"/>
    <n v="0"/>
    <n v="0"/>
    <n v="0"/>
    <n v="0"/>
    <n v="0"/>
    <n v="0"/>
    <n v="0"/>
    <n v="0"/>
    <n v="0"/>
    <n v="0"/>
    <x v="46"/>
  </r>
  <r>
    <n v="267"/>
    <n v="267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52"/>
  </r>
  <r>
    <n v="168"/>
    <n v="168"/>
    <n v="0"/>
    <n v="0"/>
    <n v="0"/>
    <n v="0"/>
    <n v="0"/>
    <n v="0"/>
    <n v="168"/>
    <n v="168"/>
    <n v="0"/>
    <n v="0"/>
    <x v="47"/>
  </r>
  <r>
    <n v="105"/>
    <n v="105"/>
    <n v="0"/>
    <n v="0"/>
    <n v="0"/>
    <n v="0"/>
    <n v="0"/>
    <n v="0"/>
    <n v="105"/>
    <n v="105"/>
    <n v="0"/>
    <n v="0"/>
    <x v="43"/>
  </r>
  <r>
    <n v="2415"/>
    <n v="2415"/>
    <n v="0"/>
    <n v="0"/>
    <n v="0"/>
    <n v="0"/>
    <n v="0"/>
    <n v="0"/>
    <n v="2415"/>
    <n v="2415"/>
    <n v="0"/>
    <n v="0"/>
    <x v="11"/>
  </r>
  <r>
    <n v="13"/>
    <n v="13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8"/>
  </r>
  <r>
    <n v="149200"/>
    <n v="0"/>
    <n v="0"/>
    <n v="149200"/>
    <n v="149200"/>
    <n v="0"/>
    <n v="0"/>
    <n v="14920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35"/>
  </r>
  <r>
    <n v="150"/>
    <n v="150"/>
    <n v="0"/>
    <n v="0"/>
    <n v="0"/>
    <n v="0"/>
    <n v="0"/>
    <n v="0"/>
    <n v="0"/>
    <n v="0"/>
    <n v="0"/>
    <n v="0"/>
    <x v="56"/>
  </r>
  <r>
    <n v="72"/>
    <n v="72"/>
    <n v="0"/>
    <n v="0"/>
    <n v="0"/>
    <n v="0"/>
    <n v="0"/>
    <n v="0"/>
    <n v="0"/>
    <n v="0"/>
    <n v="0"/>
    <n v="0"/>
    <x v="21"/>
  </r>
  <r>
    <n v="419"/>
    <n v="419"/>
    <n v="0"/>
    <n v="0"/>
    <n v="419"/>
    <n v="419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49"/>
  </r>
  <r>
    <n v="458"/>
    <n v="0"/>
    <n v="458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13"/>
  </r>
  <r>
    <n v="294"/>
    <n v="294"/>
    <n v="0"/>
    <n v="0"/>
    <n v="0"/>
    <n v="0"/>
    <n v="0"/>
    <n v="0"/>
    <n v="0"/>
    <n v="0"/>
    <n v="0"/>
    <n v="0"/>
    <x v="14"/>
  </r>
  <r>
    <n v="1626"/>
    <n v="1626"/>
    <n v="0"/>
    <n v="0"/>
    <n v="0"/>
    <n v="0"/>
    <n v="0"/>
    <n v="0"/>
    <n v="1626"/>
    <n v="1626"/>
    <n v="0"/>
    <n v="0"/>
    <x v="31"/>
  </r>
  <r>
    <n v="1182"/>
    <n v="0"/>
    <n v="1182"/>
    <n v="0"/>
    <n v="0"/>
    <n v="0"/>
    <n v="0"/>
    <n v="0"/>
    <n v="1182"/>
    <n v="0"/>
    <n v="1182"/>
    <n v="0"/>
    <x v="37"/>
  </r>
  <r>
    <n v="504"/>
    <n v="0"/>
    <n v="504"/>
    <n v="0"/>
    <n v="0"/>
    <n v="0"/>
    <n v="0"/>
    <n v="0"/>
    <n v="0"/>
    <n v="0"/>
    <n v="0"/>
    <n v="0"/>
    <x v="11"/>
  </r>
  <r>
    <n v="72"/>
    <n v="72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8"/>
  </r>
  <r>
    <n v="481"/>
    <n v="481"/>
    <n v="0"/>
    <n v="0"/>
    <n v="0"/>
    <n v="0"/>
    <n v="0"/>
    <n v="0"/>
    <n v="481"/>
    <n v="481"/>
    <n v="0"/>
    <n v="0"/>
    <x v="40"/>
  </r>
  <r>
    <n v="39"/>
    <n v="39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48"/>
  </r>
  <r>
    <n v="6017"/>
    <n v="6017"/>
    <n v="0"/>
    <n v="0"/>
    <n v="0"/>
    <n v="0"/>
    <n v="0"/>
    <n v="0"/>
    <n v="0"/>
    <n v="0"/>
    <n v="0"/>
    <n v="0"/>
    <x v="23"/>
  </r>
  <r>
    <n v="13577"/>
    <n v="0"/>
    <n v="13577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8"/>
  </r>
  <r>
    <n v="16"/>
    <n v="16"/>
    <n v="0"/>
    <n v="0"/>
    <n v="16"/>
    <n v="16"/>
    <n v="0"/>
    <n v="0"/>
    <n v="0"/>
    <n v="0"/>
    <n v="0"/>
    <n v="0"/>
    <x v="31"/>
  </r>
  <r>
    <n v="14284"/>
    <n v="14284"/>
    <n v="0"/>
    <n v="0"/>
    <n v="0"/>
    <n v="0"/>
    <n v="0"/>
    <n v="0"/>
    <n v="0"/>
    <n v="0"/>
    <n v="0"/>
    <n v="0"/>
    <x v="3"/>
  </r>
  <r>
    <n v="81"/>
    <n v="81"/>
    <n v="0"/>
    <n v="0"/>
    <n v="0"/>
    <n v="0"/>
    <n v="0"/>
    <n v="0"/>
    <n v="0"/>
    <n v="0"/>
    <n v="0"/>
    <n v="0"/>
    <x v="7"/>
  </r>
  <r>
    <n v="7540"/>
    <n v="7540"/>
    <n v="0"/>
    <n v="0"/>
    <n v="0"/>
    <n v="0"/>
    <n v="0"/>
    <n v="0"/>
    <n v="0"/>
    <n v="0"/>
    <n v="0"/>
    <n v="0"/>
    <x v="37"/>
  </r>
  <r>
    <n v="68"/>
    <n v="68"/>
    <n v="0"/>
    <n v="0"/>
    <n v="0"/>
    <n v="0"/>
    <n v="0"/>
    <n v="0"/>
    <n v="0"/>
    <n v="0"/>
    <n v="0"/>
    <n v="0"/>
    <x v="2"/>
  </r>
  <r>
    <n v="73"/>
    <n v="73"/>
    <n v="0"/>
    <n v="0"/>
    <n v="73"/>
    <n v="73"/>
    <n v="0"/>
    <n v="0"/>
    <n v="0"/>
    <n v="0"/>
    <n v="0"/>
    <n v="0"/>
    <x v="42"/>
  </r>
  <r>
    <n v="17"/>
    <n v="17"/>
    <n v="0"/>
    <n v="0"/>
    <n v="0"/>
    <n v="0"/>
    <n v="0"/>
    <n v="0"/>
    <n v="17"/>
    <n v="17"/>
    <n v="0"/>
    <n v="0"/>
    <x v="53"/>
  </r>
  <r>
    <n v="994"/>
    <n v="0"/>
    <n v="994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0"/>
  </r>
  <r>
    <n v="340"/>
    <n v="340"/>
    <n v="0"/>
    <n v="0"/>
    <n v="340"/>
    <n v="340"/>
    <n v="0"/>
    <n v="0"/>
    <n v="0"/>
    <n v="0"/>
    <n v="0"/>
    <n v="0"/>
    <x v="34"/>
  </r>
  <r>
    <n v="23"/>
    <n v="23"/>
    <n v="0"/>
    <n v="0"/>
    <n v="0"/>
    <n v="0"/>
    <n v="0"/>
    <n v="0"/>
    <n v="23"/>
    <n v="23"/>
    <n v="0"/>
    <n v="0"/>
    <x v="39"/>
  </r>
  <r>
    <n v="22"/>
    <n v="22"/>
    <n v="0"/>
    <n v="0"/>
    <n v="0"/>
    <n v="0"/>
    <n v="0"/>
    <n v="0"/>
    <n v="0"/>
    <n v="0"/>
    <n v="0"/>
    <n v="0"/>
    <x v="37"/>
  </r>
  <r>
    <n v="197"/>
    <n v="197"/>
    <n v="0"/>
    <n v="0"/>
    <n v="0"/>
    <n v="0"/>
    <n v="0"/>
    <n v="0"/>
    <n v="0"/>
    <n v="0"/>
    <n v="0"/>
    <n v="0"/>
    <x v="11"/>
  </r>
  <r>
    <n v="2236"/>
    <n v="2236"/>
    <n v="0"/>
    <n v="0"/>
    <n v="0"/>
    <n v="0"/>
    <n v="0"/>
    <n v="0"/>
    <n v="0"/>
    <n v="0"/>
    <n v="0"/>
    <n v="0"/>
    <x v="11"/>
  </r>
  <r>
    <n v="15581"/>
    <n v="0"/>
    <n v="15581"/>
    <n v="0"/>
    <n v="0"/>
    <n v="0"/>
    <n v="0"/>
    <n v="0"/>
    <n v="0"/>
    <n v="0"/>
    <n v="0"/>
    <n v="0"/>
    <x v="7"/>
  </r>
  <r>
    <n v="505"/>
    <n v="505"/>
    <n v="0"/>
    <n v="0"/>
    <n v="0"/>
    <n v="0"/>
    <n v="0"/>
    <n v="0"/>
    <n v="0"/>
    <n v="0"/>
    <n v="0"/>
    <n v="0"/>
    <x v="37"/>
  </r>
  <r>
    <n v="1555"/>
    <n v="155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64"/>
  </r>
  <r>
    <n v="76"/>
    <n v="76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6"/>
  </r>
  <r>
    <n v="109"/>
    <n v="109"/>
    <n v="0"/>
    <n v="0"/>
    <n v="0"/>
    <n v="0"/>
    <n v="0"/>
    <n v="0"/>
    <n v="0"/>
    <n v="0"/>
    <n v="0"/>
    <n v="0"/>
    <x v="17"/>
  </r>
  <r>
    <n v="828"/>
    <n v="0"/>
    <n v="828"/>
    <n v="0"/>
    <n v="0"/>
    <n v="0"/>
    <n v="0"/>
    <n v="0"/>
    <n v="0"/>
    <n v="0"/>
    <n v="0"/>
    <n v="0"/>
    <x v="32"/>
  </r>
  <r>
    <n v="1011"/>
    <n v="1011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7"/>
  </r>
  <r>
    <n v="44344"/>
    <n v="44344"/>
    <n v="0"/>
    <n v="0"/>
    <n v="0"/>
    <n v="0"/>
    <n v="0"/>
    <n v="0"/>
    <n v="0"/>
    <n v="0"/>
    <n v="0"/>
    <n v="0"/>
    <x v="7"/>
  </r>
  <r>
    <n v="2826"/>
    <n v="2826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4"/>
    <n v="4"/>
    <n v="0"/>
    <n v="0"/>
    <x v="39"/>
  </r>
  <r>
    <n v="30"/>
    <n v="30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8"/>
  </r>
  <r>
    <n v="14535"/>
    <n v="14535"/>
    <n v="0"/>
    <n v="0"/>
    <n v="0"/>
    <n v="0"/>
    <n v="0"/>
    <n v="0"/>
    <n v="0"/>
    <n v="0"/>
    <n v="0"/>
    <n v="0"/>
    <x v="9"/>
  </r>
  <r>
    <n v="2660"/>
    <n v="2660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0"/>
  </r>
  <r>
    <n v="1683"/>
    <n v="0"/>
    <n v="1683"/>
    <n v="0"/>
    <n v="1683"/>
    <n v="0"/>
    <n v="1683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31"/>
  </r>
  <r>
    <n v="2422"/>
    <n v="0"/>
    <n v="0"/>
    <n v="2422"/>
    <n v="0"/>
    <n v="0"/>
    <n v="0"/>
    <n v="0"/>
    <n v="0"/>
    <n v="0"/>
    <n v="0"/>
    <n v="0"/>
    <x v="63"/>
  </r>
  <r>
    <n v="40"/>
    <n v="40"/>
    <n v="0"/>
    <n v="0"/>
    <n v="0"/>
    <n v="0"/>
    <n v="0"/>
    <n v="0"/>
    <n v="0"/>
    <n v="0"/>
    <n v="0"/>
    <n v="0"/>
    <x v="30"/>
  </r>
  <r>
    <n v="62"/>
    <n v="62"/>
    <n v="0"/>
    <n v="0"/>
    <n v="0"/>
    <n v="0"/>
    <n v="0"/>
    <n v="0"/>
    <n v="0"/>
    <n v="0"/>
    <n v="0"/>
    <n v="0"/>
    <x v="33"/>
  </r>
  <r>
    <n v="1124"/>
    <n v="1124"/>
    <n v="0"/>
    <n v="0"/>
    <n v="0"/>
    <n v="0"/>
    <n v="0"/>
    <n v="0"/>
    <n v="0"/>
    <n v="0"/>
    <n v="0"/>
    <n v="0"/>
    <x v="43"/>
  </r>
  <r>
    <n v="218"/>
    <n v="218"/>
    <n v="0"/>
    <n v="0"/>
    <n v="218"/>
    <n v="218"/>
    <n v="0"/>
    <n v="0"/>
    <n v="0"/>
    <n v="0"/>
    <n v="0"/>
    <n v="0"/>
    <x v="47"/>
  </r>
  <r>
    <n v="87"/>
    <n v="87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7"/>
    <n v="7"/>
    <n v="0"/>
    <n v="0"/>
    <x v="58"/>
  </r>
  <r>
    <n v="4639"/>
    <n v="4639"/>
    <n v="0"/>
    <n v="0"/>
    <n v="0"/>
    <n v="0"/>
    <n v="0"/>
    <n v="0"/>
    <n v="0"/>
    <n v="0"/>
    <n v="0"/>
    <n v="0"/>
    <x v="23"/>
  </r>
  <r>
    <n v="17980"/>
    <n v="17980"/>
    <n v="0"/>
    <n v="0"/>
    <n v="0"/>
    <n v="0"/>
    <n v="0"/>
    <n v="0"/>
    <n v="17980"/>
    <n v="17980"/>
    <n v="0"/>
    <n v="0"/>
    <x v="56"/>
  </r>
  <r>
    <n v="2152"/>
    <n v="2152"/>
    <n v="0"/>
    <n v="0"/>
    <n v="0"/>
    <n v="0"/>
    <n v="0"/>
    <n v="0"/>
    <n v="0"/>
    <n v="0"/>
    <n v="0"/>
    <n v="0"/>
    <x v="18"/>
  </r>
  <r>
    <n v="1623"/>
    <n v="1623"/>
    <n v="0"/>
    <n v="0"/>
    <n v="0"/>
    <n v="0"/>
    <n v="0"/>
    <n v="0"/>
    <n v="1623"/>
    <n v="1623"/>
    <n v="0"/>
    <n v="0"/>
    <x v="37"/>
  </r>
  <r>
    <n v="4"/>
    <n v="4"/>
    <n v="0"/>
    <n v="0"/>
    <n v="4"/>
    <n v="4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58"/>
  </r>
  <r>
    <n v="9"/>
    <n v="9"/>
    <n v="0"/>
    <n v="0"/>
    <n v="0"/>
    <n v="0"/>
    <n v="0"/>
    <n v="0"/>
    <n v="9"/>
    <n v="9"/>
    <n v="0"/>
    <n v="0"/>
    <x v="51"/>
  </r>
  <r>
    <n v="94"/>
    <n v="94"/>
    <n v="0"/>
    <n v="0"/>
    <n v="0"/>
    <n v="0"/>
    <n v="0"/>
    <n v="0"/>
    <n v="0"/>
    <n v="0"/>
    <n v="0"/>
    <n v="0"/>
    <x v="33"/>
  </r>
  <r>
    <n v="239"/>
    <n v="239"/>
    <n v="0"/>
    <n v="0"/>
    <n v="0"/>
    <n v="0"/>
    <n v="0"/>
    <n v="0"/>
    <n v="0"/>
    <n v="0"/>
    <n v="0"/>
    <n v="0"/>
    <x v="14"/>
  </r>
  <r>
    <n v="868"/>
    <n v="0"/>
    <n v="868"/>
    <n v="0"/>
    <n v="0"/>
    <n v="0"/>
    <n v="0"/>
    <n v="0"/>
    <n v="0"/>
    <n v="0"/>
    <n v="0"/>
    <n v="0"/>
    <x v="25"/>
  </r>
  <r>
    <n v="513"/>
    <n v="513"/>
    <n v="0"/>
    <n v="0"/>
    <n v="0"/>
    <n v="0"/>
    <n v="0"/>
    <n v="0"/>
    <n v="0"/>
    <n v="0"/>
    <n v="0"/>
    <n v="0"/>
    <x v="0"/>
  </r>
  <r>
    <n v="7224"/>
    <n v="7224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18"/>
  </r>
  <r>
    <n v="17"/>
    <n v="17"/>
    <n v="0"/>
    <n v="0"/>
    <n v="17"/>
    <n v="17"/>
    <n v="0"/>
    <n v="0"/>
    <n v="0"/>
    <n v="0"/>
    <n v="0"/>
    <n v="0"/>
    <x v="17"/>
  </r>
  <r>
    <n v="16586"/>
    <n v="16586"/>
    <n v="0"/>
    <n v="0"/>
    <n v="16586"/>
    <n v="16586"/>
    <n v="0"/>
    <n v="0"/>
    <n v="0"/>
    <n v="0"/>
    <n v="0"/>
    <n v="0"/>
    <x v="29"/>
  </r>
  <r>
    <n v="833"/>
    <n v="0"/>
    <n v="833"/>
    <n v="0"/>
    <n v="0"/>
    <n v="0"/>
    <n v="0"/>
    <n v="0"/>
    <n v="833"/>
    <n v="0"/>
    <n v="833"/>
    <n v="0"/>
    <x v="6"/>
  </r>
  <r>
    <n v="344"/>
    <n v="344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46"/>
  </r>
  <r>
    <n v="115"/>
    <n v="115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1"/>
  </r>
  <r>
    <n v="28"/>
    <n v="28"/>
    <n v="0"/>
    <n v="0"/>
    <n v="28"/>
    <n v="28"/>
    <n v="0"/>
    <n v="0"/>
    <n v="0"/>
    <n v="0"/>
    <n v="0"/>
    <n v="0"/>
    <x v="33"/>
  </r>
  <r>
    <n v="12630"/>
    <n v="12630"/>
    <n v="0"/>
    <n v="0"/>
    <n v="0"/>
    <n v="0"/>
    <n v="0"/>
    <n v="0"/>
    <n v="12630"/>
    <n v="12630"/>
    <n v="0"/>
    <n v="0"/>
    <x v="3"/>
  </r>
  <r>
    <n v="38"/>
    <n v="38"/>
    <n v="0"/>
    <n v="0"/>
    <n v="0"/>
    <n v="0"/>
    <n v="0"/>
    <n v="0"/>
    <n v="38"/>
    <n v="38"/>
    <n v="0"/>
    <n v="0"/>
    <x v="13"/>
  </r>
  <r>
    <n v="15"/>
    <n v="15"/>
    <n v="0"/>
    <n v="0"/>
    <n v="0"/>
    <n v="0"/>
    <n v="0"/>
    <n v="0"/>
    <n v="0"/>
    <n v="0"/>
    <n v="0"/>
    <n v="0"/>
    <x v="19"/>
  </r>
  <r>
    <n v="86"/>
    <n v="86"/>
    <n v="0"/>
    <n v="0"/>
    <n v="0"/>
    <n v="0"/>
    <n v="0"/>
    <n v="0"/>
    <n v="0"/>
    <n v="0"/>
    <n v="0"/>
    <n v="0"/>
    <x v="5"/>
  </r>
  <r>
    <n v="4554"/>
    <n v="0"/>
    <n v="4554"/>
    <n v="0"/>
    <n v="0"/>
    <n v="0"/>
    <n v="0"/>
    <n v="0"/>
    <n v="0"/>
    <n v="0"/>
    <n v="0"/>
    <n v="0"/>
    <x v="53"/>
  </r>
  <r>
    <n v="579"/>
    <n v="579"/>
    <n v="0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0"/>
    <n v="0"/>
    <n v="0"/>
    <n v="0"/>
    <x v="42"/>
  </r>
  <r>
    <n v="144"/>
    <n v="144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2"/>
  </r>
  <r>
    <n v="3161"/>
    <n v="0"/>
    <n v="3161"/>
    <n v="0"/>
    <n v="0"/>
    <n v="0"/>
    <n v="0"/>
    <n v="0"/>
    <n v="0"/>
    <n v="0"/>
    <n v="0"/>
    <n v="0"/>
    <x v="53"/>
  </r>
  <r>
    <n v="1080"/>
    <n v="1080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7"/>
  </r>
  <r>
    <n v="32661"/>
    <n v="32661"/>
    <n v="0"/>
    <n v="0"/>
    <n v="0"/>
    <n v="0"/>
    <n v="0"/>
    <n v="0"/>
    <n v="0"/>
    <n v="0"/>
    <n v="0"/>
    <n v="0"/>
    <x v="3"/>
  </r>
  <r>
    <n v="191"/>
    <n v="0"/>
    <n v="191"/>
    <n v="0"/>
    <n v="0"/>
    <n v="0"/>
    <n v="0"/>
    <n v="0"/>
    <n v="0"/>
    <n v="0"/>
    <n v="0"/>
    <n v="0"/>
    <x v="0"/>
  </r>
  <r>
    <n v="1349"/>
    <n v="1349"/>
    <n v="0"/>
    <n v="0"/>
    <n v="0"/>
    <n v="0"/>
    <n v="0"/>
    <n v="0"/>
    <n v="0"/>
    <n v="0"/>
    <n v="0"/>
    <n v="0"/>
    <x v="45"/>
  </r>
  <r>
    <n v="2"/>
    <n v="2"/>
    <n v="0"/>
    <n v="0"/>
    <n v="2"/>
    <n v="2"/>
    <n v="0"/>
    <n v="0"/>
    <n v="0"/>
    <n v="0"/>
    <n v="0"/>
    <n v="0"/>
    <x v="59"/>
  </r>
  <r>
    <n v="1804"/>
    <n v="1804"/>
    <n v="0"/>
    <n v="0"/>
    <n v="1804"/>
    <n v="1804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9"/>
  </r>
  <r>
    <n v="201"/>
    <n v="201"/>
    <n v="0"/>
    <n v="0"/>
    <n v="0"/>
    <n v="0"/>
    <n v="0"/>
    <n v="0"/>
    <n v="0"/>
    <n v="0"/>
    <n v="0"/>
    <n v="0"/>
    <x v="14"/>
  </r>
  <r>
    <n v="319"/>
    <n v="319"/>
    <n v="0"/>
    <n v="0"/>
    <n v="0"/>
    <n v="0"/>
    <n v="0"/>
    <n v="0"/>
    <n v="0"/>
    <n v="0"/>
    <n v="0"/>
    <n v="0"/>
    <x v="37"/>
  </r>
  <r>
    <n v="4511"/>
    <n v="0"/>
    <n v="4511"/>
    <n v="0"/>
    <n v="0"/>
    <n v="0"/>
    <n v="0"/>
    <n v="0"/>
    <n v="0"/>
    <n v="0"/>
    <n v="0"/>
    <n v="0"/>
    <x v="50"/>
  </r>
  <r>
    <n v="2943"/>
    <n v="2943"/>
    <n v="0"/>
    <n v="0"/>
    <n v="0"/>
    <n v="0"/>
    <n v="0"/>
    <n v="0"/>
    <n v="0"/>
    <n v="0"/>
    <n v="0"/>
    <n v="0"/>
    <x v="35"/>
  </r>
  <r>
    <n v="73"/>
    <n v="73"/>
    <n v="0"/>
    <n v="0"/>
    <n v="0"/>
    <n v="0"/>
    <n v="0"/>
    <n v="0"/>
    <n v="0"/>
    <n v="0"/>
    <n v="0"/>
    <n v="0"/>
    <x v="1"/>
  </r>
  <r>
    <n v="111"/>
    <n v="111"/>
    <n v="0"/>
    <n v="0"/>
    <n v="0"/>
    <n v="0"/>
    <n v="0"/>
    <n v="0"/>
    <n v="111"/>
    <n v="111"/>
    <n v="0"/>
    <n v="0"/>
    <x v="44"/>
  </r>
  <r>
    <n v="7721"/>
    <n v="7721"/>
    <n v="0"/>
    <n v="0"/>
    <n v="0"/>
    <n v="0"/>
    <n v="0"/>
    <n v="0"/>
    <n v="7721"/>
    <n v="7721"/>
    <n v="0"/>
    <n v="0"/>
    <x v="18"/>
  </r>
  <r>
    <n v="3621"/>
    <n v="3621"/>
    <n v="0"/>
    <n v="0"/>
    <n v="0"/>
    <n v="0"/>
    <n v="0"/>
    <n v="0"/>
    <n v="0"/>
    <n v="0"/>
    <n v="0"/>
    <n v="0"/>
    <x v="0"/>
  </r>
  <r>
    <n v="1175"/>
    <n v="1175"/>
    <n v="0"/>
    <n v="0"/>
    <n v="0"/>
    <n v="0"/>
    <n v="0"/>
    <n v="0"/>
    <n v="0"/>
    <n v="0"/>
    <n v="0"/>
    <n v="0"/>
    <x v="39"/>
  </r>
  <r>
    <n v="731"/>
    <n v="731"/>
    <n v="0"/>
    <n v="0"/>
    <n v="0"/>
    <n v="0"/>
    <n v="0"/>
    <n v="0"/>
    <n v="0"/>
    <n v="0"/>
    <n v="0"/>
    <n v="0"/>
    <x v="15"/>
  </r>
  <r>
    <n v="42"/>
    <n v="42"/>
    <n v="0"/>
    <n v="0"/>
    <n v="0"/>
    <n v="0"/>
    <n v="0"/>
    <n v="0"/>
    <n v="0"/>
    <n v="0"/>
    <n v="0"/>
    <n v="0"/>
    <x v="26"/>
  </r>
  <r>
    <n v="331"/>
    <n v="331"/>
    <n v="0"/>
    <n v="0"/>
    <n v="331"/>
    <n v="331"/>
    <n v="0"/>
    <n v="0"/>
    <n v="0"/>
    <n v="0"/>
    <n v="0"/>
    <n v="0"/>
    <x v="24"/>
  </r>
  <r>
    <n v="4605"/>
    <n v="4605"/>
    <n v="0"/>
    <n v="0"/>
    <n v="0"/>
    <n v="0"/>
    <n v="0"/>
    <n v="0"/>
    <n v="0"/>
    <n v="0"/>
    <n v="0"/>
    <n v="0"/>
    <x v="33"/>
  </r>
  <r>
    <n v="3732"/>
    <n v="3732"/>
    <n v="0"/>
    <n v="0"/>
    <n v="0"/>
    <n v="0"/>
    <n v="0"/>
    <n v="0"/>
    <n v="0"/>
    <n v="0"/>
    <n v="0"/>
    <n v="0"/>
    <x v="53"/>
  </r>
  <r>
    <n v="1118"/>
    <n v="1118"/>
    <n v="0"/>
    <n v="0"/>
    <n v="0"/>
    <n v="0"/>
    <n v="0"/>
    <n v="0"/>
    <n v="0"/>
    <n v="0"/>
    <n v="0"/>
    <n v="0"/>
    <x v="13"/>
  </r>
  <r>
    <n v="719"/>
    <n v="719"/>
    <n v="0"/>
    <n v="0"/>
    <n v="0"/>
    <n v="0"/>
    <n v="0"/>
    <n v="0"/>
    <n v="0"/>
    <n v="0"/>
    <n v="0"/>
    <n v="0"/>
    <x v="14"/>
  </r>
  <r>
    <n v="2090"/>
    <n v="2090"/>
    <n v="0"/>
    <n v="0"/>
    <n v="0"/>
    <n v="0"/>
    <n v="0"/>
    <n v="0"/>
    <n v="0"/>
    <n v="0"/>
    <n v="0"/>
    <n v="0"/>
    <x v="50"/>
  </r>
  <r>
    <n v="604"/>
    <n v="604"/>
    <n v="0"/>
    <n v="0"/>
    <n v="0"/>
    <n v="0"/>
    <n v="0"/>
    <n v="0"/>
    <n v="604"/>
    <n v="604"/>
    <n v="0"/>
    <n v="0"/>
    <x v="46"/>
  </r>
  <r>
    <n v="904"/>
    <n v="0"/>
    <n v="904"/>
    <n v="0"/>
    <n v="0"/>
    <n v="0"/>
    <n v="0"/>
    <n v="0"/>
    <n v="0"/>
    <n v="0"/>
    <n v="0"/>
    <n v="0"/>
    <x v="49"/>
  </r>
  <r>
    <n v="286"/>
    <n v="286"/>
    <n v="0"/>
    <n v="0"/>
    <n v="0"/>
    <n v="0"/>
    <n v="0"/>
    <n v="0"/>
    <n v="0"/>
    <n v="0"/>
    <n v="0"/>
    <n v="0"/>
    <x v="35"/>
  </r>
  <r>
    <n v="180"/>
    <n v="180"/>
    <n v="0"/>
    <n v="0"/>
    <n v="180"/>
    <n v="180"/>
    <n v="0"/>
    <n v="0"/>
    <n v="0"/>
    <n v="0"/>
    <n v="0"/>
    <n v="0"/>
    <x v="8"/>
  </r>
  <r>
    <n v="421"/>
    <n v="421"/>
    <n v="0"/>
    <n v="0"/>
    <n v="421"/>
    <n v="421"/>
    <n v="0"/>
    <n v="0"/>
    <n v="0"/>
    <n v="0"/>
    <n v="0"/>
    <n v="0"/>
    <x v="41"/>
  </r>
  <r>
    <n v="4105"/>
    <n v="0"/>
    <n v="4105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"/>
  </r>
  <r>
    <n v="2240"/>
    <n v="2240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30"/>
  </r>
  <r>
    <n v="263"/>
    <n v="263"/>
    <n v="0"/>
    <n v="0"/>
    <n v="263"/>
    <n v="263"/>
    <n v="0"/>
    <n v="0"/>
    <n v="0"/>
    <n v="0"/>
    <n v="0"/>
    <n v="0"/>
    <x v="34"/>
  </r>
  <r>
    <n v="1259"/>
    <n v="1259"/>
    <n v="0"/>
    <n v="0"/>
    <n v="0"/>
    <n v="0"/>
    <n v="0"/>
    <n v="0"/>
    <n v="0"/>
    <n v="0"/>
    <n v="0"/>
    <n v="0"/>
    <x v="31"/>
  </r>
  <r>
    <n v="1180"/>
    <n v="1180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6"/>
    <n v="6"/>
    <n v="0"/>
    <n v="0"/>
    <x v="52"/>
  </r>
  <r>
    <n v="688"/>
    <n v="0"/>
    <n v="0"/>
    <n v="688"/>
    <n v="0"/>
    <n v="0"/>
    <n v="0"/>
    <n v="0"/>
    <n v="0"/>
    <n v="0"/>
    <n v="0"/>
    <n v="0"/>
    <x v="61"/>
  </r>
  <r>
    <n v="1738"/>
    <n v="1738"/>
    <n v="0"/>
    <n v="0"/>
    <n v="0"/>
    <n v="0"/>
    <n v="0"/>
    <n v="0"/>
    <n v="0"/>
    <n v="0"/>
    <n v="0"/>
    <n v="0"/>
    <x v="43"/>
  </r>
  <r>
    <n v="774"/>
    <n v="774"/>
    <n v="0"/>
    <n v="0"/>
    <n v="0"/>
    <n v="0"/>
    <n v="0"/>
    <n v="0"/>
    <n v="0"/>
    <n v="0"/>
    <n v="0"/>
    <n v="0"/>
    <x v="45"/>
  </r>
  <r>
    <n v="2539"/>
    <n v="2539"/>
    <n v="0"/>
    <n v="0"/>
    <n v="0"/>
    <n v="0"/>
    <n v="0"/>
    <n v="0"/>
    <n v="2539"/>
    <n v="2539"/>
    <n v="0"/>
    <n v="0"/>
    <x v="14"/>
  </r>
  <r>
    <n v="2"/>
    <n v="2"/>
    <n v="0"/>
    <n v="0"/>
    <n v="0"/>
    <n v="0"/>
    <n v="0"/>
    <n v="0"/>
    <n v="0"/>
    <n v="0"/>
    <n v="0"/>
    <n v="0"/>
    <x v="22"/>
  </r>
  <r>
    <n v="1095"/>
    <n v="0"/>
    <n v="1095"/>
    <n v="0"/>
    <n v="0"/>
    <n v="0"/>
    <n v="0"/>
    <n v="0"/>
    <n v="0"/>
    <n v="0"/>
    <n v="0"/>
    <n v="0"/>
    <x v="20"/>
  </r>
  <r>
    <n v="808"/>
    <n v="808"/>
    <n v="0"/>
    <n v="0"/>
    <n v="0"/>
    <n v="0"/>
    <n v="0"/>
    <n v="0"/>
    <n v="808"/>
    <n v="808"/>
    <n v="0"/>
    <n v="0"/>
    <x v="15"/>
  </r>
  <r>
    <n v="11256"/>
    <n v="11256"/>
    <n v="0"/>
    <n v="0"/>
    <n v="0"/>
    <n v="0"/>
    <n v="0"/>
    <n v="0"/>
    <n v="0"/>
    <n v="0"/>
    <n v="0"/>
    <n v="0"/>
    <x v="51"/>
  </r>
  <r>
    <n v="19359"/>
    <n v="19359"/>
    <n v="0"/>
    <n v="0"/>
    <n v="0"/>
    <n v="0"/>
    <n v="0"/>
    <n v="0"/>
    <n v="0"/>
    <n v="0"/>
    <n v="0"/>
    <n v="0"/>
    <x v="34"/>
  </r>
  <r>
    <n v="20"/>
    <n v="20"/>
    <n v="0"/>
    <n v="0"/>
    <n v="20"/>
    <n v="20"/>
    <n v="0"/>
    <n v="0"/>
    <n v="0"/>
    <n v="0"/>
    <n v="0"/>
    <n v="0"/>
    <x v="15"/>
  </r>
  <r>
    <n v="20589"/>
    <n v="20589"/>
    <n v="0"/>
    <n v="0"/>
    <n v="0"/>
    <n v="0"/>
    <n v="0"/>
    <n v="0"/>
    <n v="0"/>
    <n v="0"/>
    <n v="0"/>
    <n v="0"/>
    <x v="7"/>
  </r>
  <r>
    <n v="65"/>
    <n v="65"/>
    <n v="0"/>
    <n v="0"/>
    <n v="0"/>
    <n v="0"/>
    <n v="0"/>
    <n v="0"/>
    <n v="0"/>
    <n v="0"/>
    <n v="0"/>
    <n v="0"/>
    <x v="25"/>
  </r>
  <r>
    <n v="102"/>
    <n v="102"/>
    <n v="0"/>
    <n v="0"/>
    <n v="0"/>
    <n v="0"/>
    <n v="0"/>
    <n v="0"/>
    <n v="0"/>
    <n v="0"/>
    <n v="0"/>
    <n v="0"/>
    <x v="9"/>
  </r>
  <r>
    <n v="646"/>
    <n v="646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11"/>
    <n v="11"/>
    <n v="0"/>
    <n v="0"/>
    <x v="33"/>
  </r>
  <r>
    <n v="5407"/>
    <n v="5407"/>
    <n v="0"/>
    <n v="0"/>
    <n v="0"/>
    <n v="0"/>
    <n v="0"/>
    <n v="0"/>
    <n v="5407"/>
    <n v="5407"/>
    <n v="0"/>
    <n v="0"/>
    <x v="9"/>
  </r>
  <r>
    <n v="574"/>
    <n v="0"/>
    <n v="574"/>
    <n v="0"/>
    <n v="0"/>
    <n v="0"/>
    <n v="0"/>
    <n v="0"/>
    <n v="0"/>
    <n v="0"/>
    <n v="0"/>
    <n v="0"/>
    <x v="8"/>
  </r>
  <r>
    <n v="1290"/>
    <n v="1290"/>
    <n v="0"/>
    <n v="0"/>
    <n v="0"/>
    <n v="0"/>
    <n v="0"/>
    <n v="0"/>
    <n v="0"/>
    <n v="0"/>
    <n v="0"/>
    <n v="0"/>
    <x v="45"/>
  </r>
  <r>
    <n v="2102"/>
    <n v="0"/>
    <n v="2102"/>
    <n v="0"/>
    <n v="0"/>
    <n v="0"/>
    <n v="0"/>
    <n v="0"/>
    <n v="0"/>
    <n v="0"/>
    <n v="0"/>
    <n v="0"/>
    <x v="49"/>
  </r>
  <r>
    <n v="929"/>
    <n v="929"/>
    <n v="0"/>
    <n v="0"/>
    <n v="929"/>
    <n v="929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22"/>
  </r>
  <r>
    <n v="26572"/>
    <n v="0"/>
    <n v="26572"/>
    <n v="0"/>
    <n v="0"/>
    <n v="0"/>
    <n v="0"/>
    <n v="0"/>
    <n v="0"/>
    <n v="0"/>
    <n v="0"/>
    <n v="0"/>
    <x v="0"/>
  </r>
  <r>
    <n v="13332"/>
    <n v="13332"/>
    <n v="0"/>
    <n v="0"/>
    <n v="0"/>
    <n v="0"/>
    <n v="0"/>
    <n v="0"/>
    <n v="13332"/>
    <n v="13332"/>
    <n v="0"/>
    <n v="0"/>
    <x v="35"/>
  </r>
  <r>
    <n v="1646"/>
    <n v="1646"/>
    <n v="0"/>
    <n v="0"/>
    <n v="0"/>
    <n v="0"/>
    <n v="0"/>
    <n v="0"/>
    <n v="0"/>
    <n v="0"/>
    <n v="0"/>
    <n v="0"/>
    <x v="19"/>
  </r>
  <r>
    <n v="10961"/>
    <n v="0"/>
    <n v="10961"/>
    <n v="0"/>
    <n v="0"/>
    <n v="0"/>
    <n v="0"/>
    <n v="0"/>
    <n v="10961"/>
    <n v="0"/>
    <n v="10961"/>
    <n v="0"/>
    <x v="24"/>
  </r>
  <r>
    <n v="1184"/>
    <n v="1184"/>
    <n v="0"/>
    <n v="0"/>
    <n v="0"/>
    <n v="0"/>
    <n v="0"/>
    <n v="0"/>
    <n v="0"/>
    <n v="0"/>
    <n v="0"/>
    <n v="0"/>
    <x v="50"/>
  </r>
  <r>
    <n v="991"/>
    <n v="991"/>
    <n v="0"/>
    <n v="0"/>
    <n v="0"/>
    <n v="0"/>
    <n v="0"/>
    <n v="0"/>
    <n v="0"/>
    <n v="0"/>
    <n v="0"/>
    <n v="0"/>
    <x v="7"/>
  </r>
  <r>
    <n v="1"/>
    <n v="0"/>
    <n v="1"/>
    <n v="0"/>
    <n v="1"/>
    <n v="0"/>
    <n v="1"/>
    <n v="0"/>
    <n v="0"/>
    <n v="0"/>
    <n v="0"/>
    <n v="0"/>
    <x v="64"/>
  </r>
  <r>
    <n v="103"/>
    <n v="103"/>
    <n v="0"/>
    <n v="0"/>
    <n v="103"/>
    <n v="103"/>
    <n v="0"/>
    <n v="0"/>
    <n v="0"/>
    <n v="0"/>
    <n v="0"/>
    <n v="0"/>
    <x v="37"/>
  </r>
  <r>
    <n v="209"/>
    <n v="209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85"/>
    <n v="85"/>
    <n v="0"/>
    <n v="0"/>
    <x v="50"/>
  </r>
  <r>
    <n v="7"/>
    <n v="7"/>
    <n v="0"/>
    <n v="0"/>
    <n v="7"/>
    <n v="7"/>
    <n v="0"/>
    <n v="0"/>
    <n v="0"/>
    <n v="0"/>
    <n v="0"/>
    <n v="0"/>
    <x v="14"/>
  </r>
  <r>
    <n v="128"/>
    <n v="12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"/>
  </r>
  <r>
    <n v="134"/>
    <n v="134"/>
    <n v="0"/>
    <n v="0"/>
    <n v="0"/>
    <n v="0"/>
    <n v="0"/>
    <n v="0"/>
    <n v="0"/>
    <n v="0"/>
    <n v="0"/>
    <n v="0"/>
    <x v="6"/>
  </r>
  <r>
    <n v="39"/>
    <n v="39"/>
    <n v="0"/>
    <n v="0"/>
    <n v="39"/>
    <n v="39"/>
    <n v="0"/>
    <n v="0"/>
    <n v="0"/>
    <n v="0"/>
    <n v="0"/>
    <n v="0"/>
    <x v="43"/>
  </r>
  <r>
    <n v="4"/>
    <n v="4"/>
    <n v="0"/>
    <n v="0"/>
    <n v="0"/>
    <n v="0"/>
    <n v="0"/>
    <n v="0"/>
    <n v="4"/>
    <n v="4"/>
    <n v="0"/>
    <n v="0"/>
    <x v="24"/>
  </r>
  <r>
    <n v="3185"/>
    <n v="3185"/>
    <n v="0"/>
    <n v="0"/>
    <n v="0"/>
    <n v="0"/>
    <n v="0"/>
    <n v="0"/>
    <n v="0"/>
    <n v="0"/>
    <n v="0"/>
    <n v="0"/>
    <x v="19"/>
  </r>
  <r>
    <n v="95"/>
    <n v="95"/>
    <n v="0"/>
    <n v="0"/>
    <n v="0"/>
    <n v="0"/>
    <n v="0"/>
    <n v="0"/>
    <n v="0"/>
    <n v="0"/>
    <n v="0"/>
    <n v="0"/>
    <x v="33"/>
  </r>
  <r>
    <n v="3020"/>
    <n v="3020"/>
    <n v="0"/>
    <n v="0"/>
    <n v="0"/>
    <n v="0"/>
    <n v="0"/>
    <n v="0"/>
    <n v="0"/>
    <n v="0"/>
    <n v="0"/>
    <n v="0"/>
    <x v="26"/>
  </r>
  <r>
    <n v="13780"/>
    <n v="13780"/>
    <n v="0"/>
    <n v="0"/>
    <n v="0"/>
    <n v="0"/>
    <n v="0"/>
    <n v="0"/>
    <n v="0"/>
    <n v="0"/>
    <n v="0"/>
    <n v="0"/>
    <x v="33"/>
  </r>
  <r>
    <n v="1653"/>
    <n v="1653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7"/>
  </r>
  <r>
    <n v="3069"/>
    <n v="306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7"/>
  </r>
  <r>
    <n v="6727"/>
    <n v="6727"/>
    <n v="0"/>
    <n v="0"/>
    <n v="0"/>
    <n v="0"/>
    <n v="0"/>
    <n v="0"/>
    <n v="0"/>
    <n v="0"/>
    <n v="0"/>
    <n v="0"/>
    <x v="2"/>
  </r>
  <r>
    <n v="1074"/>
    <n v="1074"/>
    <n v="0"/>
    <n v="0"/>
    <n v="0"/>
    <n v="0"/>
    <n v="0"/>
    <n v="0"/>
    <n v="0"/>
    <n v="0"/>
    <n v="0"/>
    <n v="0"/>
    <x v="23"/>
  </r>
  <r>
    <n v="3063"/>
    <n v="3063"/>
    <n v="0"/>
    <n v="0"/>
    <n v="0"/>
    <n v="0"/>
    <n v="0"/>
    <n v="0"/>
    <n v="0"/>
    <n v="0"/>
    <n v="0"/>
    <n v="0"/>
    <x v="12"/>
  </r>
  <r>
    <n v="119"/>
    <n v="119"/>
    <n v="0"/>
    <n v="0"/>
    <n v="0"/>
    <n v="0"/>
    <n v="0"/>
    <n v="0"/>
    <n v="0"/>
    <n v="0"/>
    <n v="0"/>
    <n v="0"/>
    <x v="37"/>
  </r>
  <r>
    <n v="31497"/>
    <n v="0"/>
    <n v="31497"/>
    <n v="0"/>
    <n v="0"/>
    <n v="0"/>
    <n v="0"/>
    <n v="0"/>
    <n v="0"/>
    <n v="0"/>
    <n v="0"/>
    <n v="0"/>
    <x v="19"/>
  </r>
  <r>
    <n v="369"/>
    <n v="369"/>
    <n v="0"/>
    <n v="0"/>
    <n v="369"/>
    <n v="369"/>
    <n v="0"/>
    <n v="0"/>
    <n v="0"/>
    <n v="0"/>
    <n v="0"/>
    <n v="0"/>
    <x v="15"/>
  </r>
  <r>
    <n v="6836"/>
    <n v="6836"/>
    <n v="0"/>
    <n v="0"/>
    <n v="0"/>
    <n v="0"/>
    <n v="0"/>
    <n v="0"/>
    <n v="0"/>
    <n v="0"/>
    <n v="0"/>
    <n v="0"/>
    <x v="49"/>
  </r>
  <r>
    <n v="963"/>
    <n v="963"/>
    <n v="0"/>
    <n v="0"/>
    <n v="0"/>
    <n v="0"/>
    <n v="0"/>
    <n v="0"/>
    <n v="0"/>
    <n v="0"/>
    <n v="0"/>
    <n v="0"/>
    <x v="8"/>
  </r>
  <r>
    <n v="19"/>
    <n v="19"/>
    <n v="0"/>
    <n v="0"/>
    <n v="0"/>
    <n v="0"/>
    <n v="0"/>
    <n v="0"/>
    <n v="0"/>
    <n v="0"/>
    <n v="0"/>
    <n v="0"/>
    <x v="5"/>
  </r>
  <r>
    <n v="87"/>
    <n v="87"/>
    <n v="0"/>
    <n v="0"/>
    <n v="87"/>
    <n v="87"/>
    <n v="0"/>
    <n v="0"/>
    <n v="0"/>
    <n v="0"/>
    <n v="0"/>
    <n v="0"/>
    <x v="50"/>
  </r>
  <r>
    <n v="7825"/>
    <n v="7825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54"/>
  </r>
  <r>
    <n v="50"/>
    <n v="50"/>
    <n v="0"/>
    <n v="0"/>
    <n v="0"/>
    <n v="0"/>
    <n v="0"/>
    <n v="0"/>
    <n v="0"/>
    <n v="0"/>
    <n v="0"/>
    <n v="0"/>
    <x v="31"/>
  </r>
  <r>
    <n v="1322"/>
    <n v="0"/>
    <n v="1322"/>
    <n v="0"/>
    <n v="1322"/>
    <n v="0"/>
    <n v="1322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15"/>
  </r>
  <r>
    <n v="1"/>
    <n v="1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44"/>
  </r>
  <r>
    <n v="5347"/>
    <n v="0"/>
    <n v="5347"/>
    <n v="0"/>
    <n v="0"/>
    <n v="0"/>
    <n v="0"/>
    <n v="0"/>
    <n v="0"/>
    <n v="0"/>
    <n v="0"/>
    <n v="0"/>
    <x v="8"/>
  </r>
  <r>
    <n v="209"/>
    <n v="209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34"/>
    <n v="34"/>
    <n v="0"/>
    <n v="0"/>
    <x v="33"/>
  </r>
  <r>
    <n v="656"/>
    <n v="656"/>
    <n v="0"/>
    <n v="0"/>
    <n v="0"/>
    <n v="0"/>
    <n v="0"/>
    <n v="0"/>
    <n v="656"/>
    <n v="656"/>
    <n v="0"/>
    <n v="0"/>
    <x v="52"/>
  </r>
  <r>
    <n v="1"/>
    <n v="1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51"/>
  </r>
  <r>
    <n v="2713"/>
    <n v="2713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50"/>
  </r>
  <r>
    <n v="7"/>
    <n v="7"/>
    <n v="0"/>
    <n v="0"/>
    <n v="7"/>
    <n v="7"/>
    <n v="0"/>
    <n v="0"/>
    <n v="0"/>
    <n v="0"/>
    <n v="0"/>
    <n v="0"/>
    <x v="35"/>
  </r>
  <r>
    <n v="413"/>
    <n v="413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41"/>
  </r>
  <r>
    <n v="65"/>
    <n v="65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17"/>
  </r>
  <r>
    <n v="6962"/>
    <n v="6962"/>
    <n v="0"/>
    <n v="0"/>
    <n v="6962"/>
    <n v="6962"/>
    <n v="0"/>
    <n v="0"/>
    <n v="0"/>
    <n v="0"/>
    <n v="0"/>
    <n v="0"/>
    <x v="9"/>
  </r>
  <r>
    <n v="1593"/>
    <n v="1593"/>
    <n v="0"/>
    <n v="0"/>
    <n v="0"/>
    <n v="0"/>
    <n v="0"/>
    <n v="0"/>
    <n v="0"/>
    <n v="0"/>
    <n v="0"/>
    <n v="0"/>
    <x v="11"/>
  </r>
  <r>
    <n v="2166"/>
    <n v="2166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34"/>
  </r>
  <r>
    <n v="988"/>
    <n v="988"/>
    <n v="0"/>
    <n v="0"/>
    <n v="988"/>
    <n v="988"/>
    <n v="0"/>
    <n v="0"/>
    <n v="0"/>
    <n v="0"/>
    <n v="0"/>
    <n v="0"/>
    <x v="44"/>
  </r>
  <r>
    <n v="19435"/>
    <n v="19435"/>
    <n v="0"/>
    <n v="0"/>
    <n v="19435"/>
    <n v="19435"/>
    <n v="0"/>
    <n v="0"/>
    <n v="0"/>
    <n v="0"/>
    <n v="0"/>
    <n v="0"/>
    <x v="56"/>
  </r>
  <r>
    <n v="791"/>
    <n v="791"/>
    <n v="0"/>
    <n v="0"/>
    <n v="0"/>
    <n v="0"/>
    <n v="0"/>
    <n v="0"/>
    <n v="791"/>
    <n v="791"/>
    <n v="0"/>
    <n v="0"/>
    <x v="34"/>
  </r>
  <r>
    <n v="1197"/>
    <n v="1197"/>
    <n v="0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5"/>
  </r>
  <r>
    <n v="11000"/>
    <n v="11000"/>
    <n v="0"/>
    <n v="0"/>
    <n v="0"/>
    <n v="0"/>
    <n v="0"/>
    <n v="0"/>
    <n v="0"/>
    <n v="0"/>
    <n v="0"/>
    <n v="0"/>
    <x v="35"/>
  </r>
  <r>
    <n v="363"/>
    <n v="0"/>
    <n v="363"/>
    <n v="0"/>
    <n v="363"/>
    <n v="0"/>
    <n v="363"/>
    <n v="0"/>
    <n v="0"/>
    <n v="0"/>
    <n v="0"/>
    <n v="0"/>
    <x v="39"/>
  </r>
  <r>
    <n v="11"/>
    <n v="11"/>
    <n v="0"/>
    <n v="0"/>
    <n v="0"/>
    <n v="0"/>
    <n v="0"/>
    <n v="0"/>
    <n v="11"/>
    <n v="11"/>
    <n v="0"/>
    <n v="0"/>
    <x v="0"/>
  </r>
  <r>
    <n v="3421"/>
    <n v="0"/>
    <n v="3421"/>
    <n v="0"/>
    <n v="0"/>
    <n v="0"/>
    <n v="0"/>
    <n v="0"/>
    <n v="0"/>
    <n v="0"/>
    <n v="0"/>
    <n v="0"/>
    <x v="0"/>
  </r>
  <r>
    <n v="157"/>
    <n v="157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0"/>
  </r>
  <r>
    <n v="3297"/>
    <n v="329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25"/>
  </r>
  <r>
    <n v="91"/>
    <n v="0"/>
    <n v="91"/>
    <n v="0"/>
    <n v="91"/>
    <n v="0"/>
    <n v="91"/>
    <n v="0"/>
    <n v="0"/>
    <n v="0"/>
    <n v="0"/>
    <n v="0"/>
    <x v="41"/>
  </r>
  <r>
    <n v="494"/>
    <n v="0"/>
    <n v="494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14"/>
    <n v="14"/>
    <n v="0"/>
    <n v="0"/>
    <x v="54"/>
  </r>
  <r>
    <n v="140"/>
    <n v="140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8"/>
  </r>
  <r>
    <n v="1328"/>
    <n v="1328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30"/>
  </r>
  <r>
    <n v="134"/>
    <n v="134"/>
    <n v="0"/>
    <n v="0"/>
    <n v="0"/>
    <n v="0"/>
    <n v="0"/>
    <n v="0"/>
    <n v="0"/>
    <n v="0"/>
    <n v="0"/>
    <n v="0"/>
    <x v="44"/>
  </r>
  <r>
    <n v="8325"/>
    <n v="8325"/>
    <n v="0"/>
    <n v="0"/>
    <n v="0"/>
    <n v="0"/>
    <n v="0"/>
    <n v="0"/>
    <n v="0"/>
    <n v="0"/>
    <n v="0"/>
    <n v="0"/>
    <x v="8"/>
  </r>
  <r>
    <n v="299"/>
    <n v="299"/>
    <n v="0"/>
    <n v="0"/>
    <n v="299"/>
    <n v="299"/>
    <n v="0"/>
    <n v="0"/>
    <n v="0"/>
    <n v="0"/>
    <n v="0"/>
    <n v="0"/>
    <x v="30"/>
  </r>
  <r>
    <n v="19"/>
    <n v="19"/>
    <n v="0"/>
    <n v="0"/>
    <n v="19"/>
    <n v="19"/>
    <n v="0"/>
    <n v="0"/>
    <n v="0"/>
    <n v="0"/>
    <n v="0"/>
    <n v="0"/>
    <x v="18"/>
  </r>
  <r>
    <n v="7556"/>
    <n v="0"/>
    <n v="7556"/>
    <n v="0"/>
    <n v="0"/>
    <n v="0"/>
    <n v="0"/>
    <n v="0"/>
    <n v="0"/>
    <n v="0"/>
    <n v="0"/>
    <n v="0"/>
    <x v="3"/>
  </r>
  <r>
    <n v="20676"/>
    <n v="20676"/>
    <n v="0"/>
    <n v="0"/>
    <n v="0"/>
    <n v="0"/>
    <n v="0"/>
    <n v="0"/>
    <n v="0"/>
    <n v="0"/>
    <n v="0"/>
    <n v="0"/>
    <x v="23"/>
  </r>
  <r>
    <n v="3408"/>
    <n v="3408"/>
    <n v="0"/>
    <n v="0"/>
    <n v="0"/>
    <n v="0"/>
    <n v="0"/>
    <n v="0"/>
    <n v="0"/>
    <n v="0"/>
    <n v="0"/>
    <n v="0"/>
    <x v="46"/>
  </r>
  <r>
    <n v="116"/>
    <n v="116"/>
    <n v="0"/>
    <n v="0"/>
    <n v="0"/>
    <n v="0"/>
    <n v="0"/>
    <n v="0"/>
    <n v="0"/>
    <n v="0"/>
    <n v="0"/>
    <n v="0"/>
    <x v="41"/>
  </r>
  <r>
    <n v="675"/>
    <n v="675"/>
    <n v="0"/>
    <n v="0"/>
    <n v="0"/>
    <n v="0"/>
    <n v="0"/>
    <n v="0"/>
    <n v="0"/>
    <n v="0"/>
    <n v="0"/>
    <n v="0"/>
    <x v="14"/>
  </r>
  <r>
    <n v="1899"/>
    <n v="1899"/>
    <n v="0"/>
    <n v="0"/>
    <n v="0"/>
    <n v="0"/>
    <n v="0"/>
    <n v="0"/>
    <n v="1899"/>
    <n v="1899"/>
    <n v="0"/>
    <n v="0"/>
    <x v="49"/>
  </r>
  <r>
    <n v="17"/>
    <n v="17"/>
    <n v="0"/>
    <n v="0"/>
    <n v="0"/>
    <n v="0"/>
    <n v="0"/>
    <n v="0"/>
    <n v="17"/>
    <n v="17"/>
    <n v="0"/>
    <n v="0"/>
    <x v="4"/>
  </r>
  <r>
    <n v="626"/>
    <n v="626"/>
    <n v="0"/>
    <n v="0"/>
    <n v="0"/>
    <n v="0"/>
    <n v="0"/>
    <n v="0"/>
    <n v="0"/>
    <n v="0"/>
    <n v="0"/>
    <n v="0"/>
    <x v="34"/>
  </r>
  <r>
    <n v="3242"/>
    <n v="3242"/>
    <n v="0"/>
    <n v="0"/>
    <n v="0"/>
    <n v="0"/>
    <n v="0"/>
    <n v="0"/>
    <n v="0"/>
    <n v="0"/>
    <n v="0"/>
    <n v="0"/>
    <x v="10"/>
  </r>
  <r>
    <n v="321"/>
    <n v="321"/>
    <n v="0"/>
    <n v="0"/>
    <n v="0"/>
    <n v="0"/>
    <n v="0"/>
    <n v="0"/>
    <n v="0"/>
    <n v="0"/>
    <n v="0"/>
    <n v="0"/>
    <x v="6"/>
  </r>
  <r>
    <n v="144"/>
    <n v="14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1"/>
  </r>
  <r>
    <n v="19"/>
    <n v="19"/>
    <n v="0"/>
    <n v="0"/>
    <n v="19"/>
    <n v="19"/>
    <n v="0"/>
    <n v="0"/>
    <n v="0"/>
    <n v="0"/>
    <n v="0"/>
    <n v="0"/>
    <x v="18"/>
  </r>
  <r>
    <n v="920"/>
    <n v="0"/>
    <n v="92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1"/>
  </r>
  <r>
    <n v="121"/>
    <n v="121"/>
    <n v="0"/>
    <n v="0"/>
    <n v="0"/>
    <n v="0"/>
    <n v="0"/>
    <n v="0"/>
    <n v="0"/>
    <n v="0"/>
    <n v="0"/>
    <n v="0"/>
    <x v="50"/>
  </r>
  <r>
    <n v="259"/>
    <n v="0"/>
    <n v="259"/>
    <n v="0"/>
    <n v="0"/>
    <n v="0"/>
    <n v="0"/>
    <n v="0"/>
    <n v="259"/>
    <n v="0"/>
    <n v="259"/>
    <n v="0"/>
    <x v="39"/>
  </r>
  <r>
    <n v="92"/>
    <n v="92"/>
    <n v="0"/>
    <n v="0"/>
    <n v="0"/>
    <n v="0"/>
    <n v="0"/>
    <n v="0"/>
    <n v="0"/>
    <n v="0"/>
    <n v="0"/>
    <n v="0"/>
    <x v="17"/>
  </r>
  <r>
    <n v="182"/>
    <n v="182"/>
    <n v="0"/>
    <n v="0"/>
    <n v="0"/>
    <n v="0"/>
    <n v="0"/>
    <n v="0"/>
    <n v="0"/>
    <n v="0"/>
    <n v="0"/>
    <n v="0"/>
    <x v="38"/>
  </r>
  <r>
    <n v="450"/>
    <n v="450"/>
    <n v="0"/>
    <n v="0"/>
    <n v="0"/>
    <n v="0"/>
    <n v="0"/>
    <n v="0"/>
    <n v="0"/>
    <n v="0"/>
    <n v="0"/>
    <n v="0"/>
    <x v="24"/>
  </r>
  <r>
    <n v="12"/>
    <n v="12"/>
    <n v="0"/>
    <n v="0"/>
    <n v="12"/>
    <n v="12"/>
    <n v="0"/>
    <n v="0"/>
    <n v="0"/>
    <n v="0"/>
    <n v="0"/>
    <n v="0"/>
    <x v="14"/>
  </r>
  <r>
    <n v="11103"/>
    <n v="11103"/>
    <n v="0"/>
    <n v="0"/>
    <n v="0"/>
    <n v="0"/>
    <n v="0"/>
    <n v="0"/>
    <n v="0"/>
    <n v="0"/>
    <n v="0"/>
    <n v="0"/>
    <x v="6"/>
  </r>
  <r>
    <n v="2083"/>
    <n v="2083"/>
    <n v="0"/>
    <n v="0"/>
    <n v="0"/>
    <n v="0"/>
    <n v="0"/>
    <n v="0"/>
    <n v="0"/>
    <n v="0"/>
    <n v="0"/>
    <n v="0"/>
    <x v="33"/>
  </r>
  <r>
    <n v="3756"/>
    <n v="3756"/>
    <n v="0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0"/>
    <n v="0"/>
    <n v="0"/>
    <n v="0"/>
    <x v="6"/>
  </r>
  <r>
    <n v="1069"/>
    <n v="1069"/>
    <n v="0"/>
    <n v="0"/>
    <n v="0"/>
    <n v="0"/>
    <n v="0"/>
    <n v="0"/>
    <n v="0"/>
    <n v="0"/>
    <n v="0"/>
    <n v="0"/>
    <x v="52"/>
  </r>
  <r>
    <n v="67"/>
    <n v="67"/>
    <n v="0"/>
    <n v="0"/>
    <n v="67"/>
    <n v="67"/>
    <n v="0"/>
    <n v="0"/>
    <n v="0"/>
    <n v="0"/>
    <n v="0"/>
    <n v="0"/>
    <x v="51"/>
  </r>
  <r>
    <n v="10042"/>
    <n v="10042"/>
    <n v="0"/>
    <n v="0"/>
    <n v="0"/>
    <n v="0"/>
    <n v="0"/>
    <n v="0"/>
    <n v="0"/>
    <n v="0"/>
    <n v="0"/>
    <n v="0"/>
    <x v="12"/>
  </r>
  <r>
    <n v="942"/>
    <n v="942"/>
    <n v="0"/>
    <n v="0"/>
    <n v="0"/>
    <n v="0"/>
    <n v="0"/>
    <n v="0"/>
    <n v="0"/>
    <n v="0"/>
    <n v="0"/>
    <n v="0"/>
    <x v="14"/>
  </r>
  <r>
    <n v="1469"/>
    <n v="1469"/>
    <n v="0"/>
    <n v="0"/>
    <n v="0"/>
    <n v="0"/>
    <n v="0"/>
    <n v="0"/>
    <n v="0"/>
    <n v="0"/>
    <n v="0"/>
    <n v="0"/>
    <x v="49"/>
  </r>
  <r>
    <n v="335"/>
    <n v="335"/>
    <n v="0"/>
    <n v="0"/>
    <n v="0"/>
    <n v="0"/>
    <n v="0"/>
    <n v="0"/>
    <n v="0"/>
    <n v="0"/>
    <n v="0"/>
    <n v="0"/>
    <x v="26"/>
  </r>
  <r>
    <n v="136"/>
    <n v="136"/>
    <n v="0"/>
    <n v="0"/>
    <n v="0"/>
    <n v="0"/>
    <n v="0"/>
    <n v="0"/>
    <n v="0"/>
    <n v="0"/>
    <n v="0"/>
    <n v="0"/>
    <x v="3"/>
  </r>
  <r>
    <n v="1522"/>
    <n v="1522"/>
    <n v="0"/>
    <n v="0"/>
    <n v="0"/>
    <n v="0"/>
    <n v="0"/>
    <n v="0"/>
    <n v="0"/>
    <n v="0"/>
    <n v="0"/>
    <n v="0"/>
    <x v="3"/>
  </r>
  <r>
    <n v="283"/>
    <n v="0"/>
    <n v="283"/>
    <n v="0"/>
    <n v="283"/>
    <n v="0"/>
    <n v="283"/>
    <n v="0"/>
    <n v="0"/>
    <n v="0"/>
    <n v="0"/>
    <n v="0"/>
    <x v="16"/>
  </r>
  <r>
    <n v="568"/>
    <n v="568"/>
    <n v="0"/>
    <n v="0"/>
    <n v="0"/>
    <n v="0"/>
    <n v="0"/>
    <n v="0"/>
    <n v="0"/>
    <n v="0"/>
    <n v="0"/>
    <n v="0"/>
    <x v="44"/>
  </r>
  <r>
    <n v="197"/>
    <n v="197"/>
    <n v="0"/>
    <n v="0"/>
    <n v="0"/>
    <n v="0"/>
    <n v="0"/>
    <n v="0"/>
    <n v="0"/>
    <n v="0"/>
    <n v="0"/>
    <n v="0"/>
    <x v="8"/>
  </r>
  <r>
    <n v="520"/>
    <n v="520"/>
    <n v="0"/>
    <n v="0"/>
    <n v="0"/>
    <n v="0"/>
    <n v="0"/>
    <n v="0"/>
    <n v="0"/>
    <n v="0"/>
    <n v="0"/>
    <n v="0"/>
    <x v="18"/>
  </r>
  <r>
    <n v="257"/>
    <n v="257"/>
    <n v="0"/>
    <n v="0"/>
    <n v="0"/>
    <n v="0"/>
    <n v="0"/>
    <n v="0"/>
    <n v="0"/>
    <n v="0"/>
    <n v="0"/>
    <n v="0"/>
    <x v="48"/>
  </r>
  <r>
    <n v="716"/>
    <n v="716"/>
    <n v="0"/>
    <n v="0"/>
    <n v="0"/>
    <n v="0"/>
    <n v="0"/>
    <n v="0"/>
    <n v="0"/>
    <n v="0"/>
    <n v="0"/>
    <n v="0"/>
    <x v="35"/>
  </r>
  <r>
    <n v="4842"/>
    <n v="4842"/>
    <n v="0"/>
    <n v="0"/>
    <n v="0"/>
    <n v="0"/>
    <n v="0"/>
    <n v="0"/>
    <n v="0"/>
    <n v="0"/>
    <n v="0"/>
    <n v="0"/>
    <x v="39"/>
  </r>
  <r>
    <n v="174"/>
    <n v="0"/>
    <n v="174"/>
    <n v="0"/>
    <n v="0"/>
    <n v="0"/>
    <n v="0"/>
    <n v="0"/>
    <n v="0"/>
    <n v="0"/>
    <n v="0"/>
    <n v="0"/>
    <x v="1"/>
  </r>
  <r>
    <n v="10457"/>
    <n v="10457"/>
    <n v="0"/>
    <n v="0"/>
    <n v="0"/>
    <n v="0"/>
    <n v="0"/>
    <n v="0"/>
    <n v="0"/>
    <n v="0"/>
    <n v="0"/>
    <n v="0"/>
    <x v="22"/>
  </r>
  <r>
    <n v="448"/>
    <n v="448"/>
    <n v="0"/>
    <n v="0"/>
    <n v="0"/>
    <n v="0"/>
    <n v="0"/>
    <n v="0"/>
    <n v="0"/>
    <n v="0"/>
    <n v="0"/>
    <n v="0"/>
    <x v="8"/>
  </r>
  <r>
    <n v="14"/>
    <n v="14"/>
    <n v="0"/>
    <n v="0"/>
    <n v="14"/>
    <n v="14"/>
    <n v="0"/>
    <n v="0"/>
    <n v="0"/>
    <n v="0"/>
    <n v="0"/>
    <n v="0"/>
    <x v="8"/>
  </r>
  <r>
    <n v="10251"/>
    <n v="10251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32"/>
  </r>
  <r>
    <n v="103"/>
    <n v="0"/>
    <n v="0"/>
    <n v="103"/>
    <n v="0"/>
    <n v="0"/>
    <n v="0"/>
    <n v="0"/>
    <n v="0"/>
    <n v="0"/>
    <n v="0"/>
    <n v="0"/>
    <x v="31"/>
  </r>
  <r>
    <n v="370"/>
    <n v="370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53"/>
  </r>
  <r>
    <n v="4237"/>
    <n v="4237"/>
    <n v="0"/>
    <n v="0"/>
    <n v="0"/>
    <n v="0"/>
    <n v="0"/>
    <n v="0"/>
    <n v="4237"/>
    <n v="4237"/>
    <n v="0"/>
    <n v="0"/>
    <x v="14"/>
  </r>
  <r>
    <n v="1399"/>
    <n v="1399"/>
    <n v="0"/>
    <n v="0"/>
    <n v="0"/>
    <n v="0"/>
    <n v="0"/>
    <n v="0"/>
    <n v="1399"/>
    <n v="1399"/>
    <n v="0"/>
    <n v="0"/>
    <x v="4"/>
  </r>
  <r>
    <n v="63"/>
    <n v="63"/>
    <n v="0"/>
    <n v="0"/>
    <n v="0"/>
    <n v="0"/>
    <n v="0"/>
    <n v="0"/>
    <n v="0"/>
    <n v="0"/>
    <n v="0"/>
    <n v="0"/>
    <x v="21"/>
  </r>
  <r>
    <n v="60"/>
    <n v="60"/>
    <n v="0"/>
    <n v="0"/>
    <n v="0"/>
    <n v="0"/>
    <n v="0"/>
    <n v="0"/>
    <n v="60"/>
    <n v="60"/>
    <n v="0"/>
    <n v="0"/>
    <x v="53"/>
  </r>
  <r>
    <n v="241"/>
    <n v="241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29"/>
    <n v="29"/>
    <n v="0"/>
    <n v="0"/>
    <x v="33"/>
  </r>
  <r>
    <n v="8"/>
    <n v="8"/>
    <n v="0"/>
    <n v="0"/>
    <n v="0"/>
    <n v="0"/>
    <n v="0"/>
    <n v="0"/>
    <n v="0"/>
    <n v="0"/>
    <n v="0"/>
    <n v="0"/>
    <x v="34"/>
  </r>
  <r>
    <n v="3589"/>
    <n v="3589"/>
    <n v="0"/>
    <n v="0"/>
    <n v="0"/>
    <n v="0"/>
    <n v="0"/>
    <n v="0"/>
    <n v="0"/>
    <n v="0"/>
    <n v="0"/>
    <n v="0"/>
    <x v="49"/>
  </r>
  <r>
    <n v="42"/>
    <n v="42"/>
    <n v="0"/>
    <n v="0"/>
    <n v="0"/>
    <n v="0"/>
    <n v="0"/>
    <n v="0"/>
    <n v="42"/>
    <n v="42"/>
    <n v="0"/>
    <n v="0"/>
    <x v="32"/>
  </r>
  <r>
    <n v="1807"/>
    <n v="1807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53"/>
  </r>
  <r>
    <n v="18771"/>
    <n v="0"/>
    <n v="18771"/>
    <n v="0"/>
    <n v="0"/>
    <n v="0"/>
    <n v="0"/>
    <n v="0"/>
    <n v="0"/>
    <n v="0"/>
    <n v="0"/>
    <n v="0"/>
    <x v="14"/>
  </r>
  <r>
    <n v="450"/>
    <n v="450"/>
    <n v="0"/>
    <n v="0"/>
    <n v="0"/>
    <n v="0"/>
    <n v="0"/>
    <n v="0"/>
    <n v="450"/>
    <n v="450"/>
    <n v="0"/>
    <n v="0"/>
    <x v="46"/>
  </r>
  <r>
    <n v="1"/>
    <n v="0"/>
    <n v="0"/>
    <n v="1"/>
    <n v="0"/>
    <n v="0"/>
    <n v="0"/>
    <n v="0"/>
    <n v="0"/>
    <n v="0"/>
    <n v="0"/>
    <n v="0"/>
    <x v="51"/>
  </r>
  <r>
    <n v="3961"/>
    <n v="0"/>
    <n v="3961"/>
    <n v="0"/>
    <n v="0"/>
    <n v="0"/>
    <n v="0"/>
    <n v="0"/>
    <n v="0"/>
    <n v="0"/>
    <n v="0"/>
    <n v="0"/>
    <x v="10"/>
  </r>
  <r>
    <n v="186"/>
    <n v="186"/>
    <n v="0"/>
    <n v="0"/>
    <n v="186"/>
    <n v="186"/>
    <n v="0"/>
    <n v="0"/>
    <n v="0"/>
    <n v="0"/>
    <n v="0"/>
    <n v="0"/>
    <x v="24"/>
  </r>
  <r>
    <n v="1"/>
    <n v="1"/>
    <n v="0"/>
    <n v="0"/>
    <n v="1"/>
    <n v="1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23"/>
  </r>
  <r>
    <n v="455"/>
    <n v="455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23"/>
  </r>
  <r>
    <n v="35"/>
    <n v="35"/>
    <n v="0"/>
    <n v="0"/>
    <n v="0"/>
    <n v="0"/>
    <n v="0"/>
    <n v="0"/>
    <n v="0"/>
    <n v="0"/>
    <n v="0"/>
    <n v="0"/>
    <x v="0"/>
  </r>
  <r>
    <n v="122"/>
    <n v="122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26"/>
    <n v="26"/>
    <n v="0"/>
    <n v="0"/>
    <x v="12"/>
  </r>
  <r>
    <n v="474"/>
    <n v="474"/>
    <n v="0"/>
    <n v="0"/>
    <n v="0"/>
    <n v="0"/>
    <n v="0"/>
    <n v="0"/>
    <n v="474"/>
    <n v="474"/>
    <n v="0"/>
    <n v="0"/>
    <x v="39"/>
  </r>
  <r>
    <n v="1088"/>
    <n v="1088"/>
    <n v="0"/>
    <n v="0"/>
    <n v="0"/>
    <n v="0"/>
    <n v="0"/>
    <n v="0"/>
    <n v="1088"/>
    <n v="1088"/>
    <n v="0"/>
    <n v="0"/>
    <x v="35"/>
  </r>
  <r>
    <n v="2298"/>
    <n v="2298"/>
    <n v="0"/>
    <n v="0"/>
    <n v="0"/>
    <n v="0"/>
    <n v="0"/>
    <n v="0"/>
    <n v="0"/>
    <n v="0"/>
    <n v="0"/>
    <n v="0"/>
    <x v="50"/>
  </r>
  <r>
    <n v="4697"/>
    <n v="0"/>
    <n v="4697"/>
    <n v="0"/>
    <n v="0"/>
    <n v="0"/>
    <n v="0"/>
    <n v="0"/>
    <n v="0"/>
    <n v="0"/>
    <n v="0"/>
    <n v="0"/>
    <x v="15"/>
  </r>
  <r>
    <n v="229"/>
    <n v="229"/>
    <n v="0"/>
    <n v="0"/>
    <n v="0"/>
    <n v="0"/>
    <n v="0"/>
    <n v="0"/>
    <n v="0"/>
    <n v="0"/>
    <n v="0"/>
    <n v="0"/>
    <x v="22"/>
  </r>
  <r>
    <n v="2451"/>
    <n v="2451"/>
    <n v="0"/>
    <n v="0"/>
    <n v="0"/>
    <n v="0"/>
    <n v="0"/>
    <n v="0"/>
    <n v="0"/>
    <n v="0"/>
    <n v="0"/>
    <n v="0"/>
    <x v="38"/>
  </r>
  <r>
    <n v="94"/>
    <n v="94"/>
    <n v="0"/>
    <n v="0"/>
    <n v="94"/>
    <n v="94"/>
    <n v="0"/>
    <n v="0"/>
    <n v="0"/>
    <n v="0"/>
    <n v="0"/>
    <n v="0"/>
    <x v="24"/>
  </r>
  <r>
    <n v="159"/>
    <n v="159"/>
    <n v="0"/>
    <n v="0"/>
    <n v="0"/>
    <n v="0"/>
    <n v="0"/>
    <n v="0"/>
    <n v="0"/>
    <n v="0"/>
    <n v="0"/>
    <n v="0"/>
    <x v="30"/>
  </r>
  <r>
    <n v="1657"/>
    <n v="0"/>
    <n v="1657"/>
    <n v="0"/>
    <n v="0"/>
    <n v="0"/>
    <n v="0"/>
    <n v="0"/>
    <n v="0"/>
    <n v="0"/>
    <n v="0"/>
    <n v="0"/>
    <x v="38"/>
  </r>
  <r>
    <n v="1787"/>
    <n v="0"/>
    <n v="1787"/>
    <n v="0"/>
    <n v="0"/>
    <n v="0"/>
    <n v="0"/>
    <n v="0"/>
    <n v="0"/>
    <n v="0"/>
    <n v="0"/>
    <n v="0"/>
    <x v="34"/>
  </r>
  <r>
    <n v="516"/>
    <n v="516"/>
    <n v="0"/>
    <n v="0"/>
    <n v="0"/>
    <n v="0"/>
    <n v="0"/>
    <n v="0"/>
    <n v="0"/>
    <n v="0"/>
    <n v="0"/>
    <n v="0"/>
    <x v="46"/>
  </r>
  <r>
    <n v="67"/>
    <n v="67"/>
    <n v="0"/>
    <n v="0"/>
    <n v="0"/>
    <n v="0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32"/>
  </r>
  <r>
    <n v="1308"/>
    <n v="0"/>
    <n v="1308"/>
    <n v="0"/>
    <n v="0"/>
    <n v="0"/>
    <n v="0"/>
    <n v="0"/>
    <n v="0"/>
    <n v="0"/>
    <n v="0"/>
    <n v="0"/>
    <x v="60"/>
  </r>
  <r>
    <n v="371"/>
    <n v="371"/>
    <n v="0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9"/>
  </r>
  <r>
    <n v="201"/>
    <n v="201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5"/>
    <n v="5"/>
    <n v="0"/>
    <n v="0"/>
    <x v="14"/>
  </r>
  <r>
    <n v="578"/>
    <n v="57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1892"/>
    <n v="1892"/>
    <n v="0"/>
    <n v="0"/>
    <n v="0"/>
    <n v="0"/>
    <n v="0"/>
    <n v="0"/>
    <n v="0"/>
    <n v="0"/>
    <n v="0"/>
    <n v="0"/>
    <x v="46"/>
  </r>
  <r>
    <n v="104"/>
    <n v="104"/>
    <n v="0"/>
    <n v="0"/>
    <n v="0"/>
    <n v="0"/>
    <n v="0"/>
    <n v="0"/>
    <n v="0"/>
    <n v="0"/>
    <n v="0"/>
    <n v="0"/>
    <x v="0"/>
  </r>
  <r>
    <n v="3614"/>
    <n v="0"/>
    <n v="3614"/>
    <n v="0"/>
    <n v="0"/>
    <n v="0"/>
    <n v="0"/>
    <n v="0"/>
    <n v="0"/>
    <n v="0"/>
    <n v="0"/>
    <n v="0"/>
    <x v="28"/>
  </r>
  <r>
    <n v="132"/>
    <n v="132"/>
    <n v="0"/>
    <n v="0"/>
    <n v="0"/>
    <n v="0"/>
    <n v="0"/>
    <n v="0"/>
    <n v="0"/>
    <n v="0"/>
    <n v="0"/>
    <n v="0"/>
    <x v="4"/>
  </r>
  <r>
    <n v="343"/>
    <n v="343"/>
    <n v="0"/>
    <n v="0"/>
    <n v="0"/>
    <n v="0"/>
    <n v="0"/>
    <n v="0"/>
    <n v="0"/>
    <n v="0"/>
    <n v="0"/>
    <n v="0"/>
    <x v="0"/>
  </r>
  <r>
    <n v="864"/>
    <n v="0"/>
    <n v="864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4"/>
  </r>
  <r>
    <n v="27036"/>
    <n v="27036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2"/>
  </r>
  <r>
    <n v="4490"/>
    <n v="4490"/>
    <n v="0"/>
    <n v="0"/>
    <n v="4490"/>
    <n v="4490"/>
    <n v="0"/>
    <n v="0"/>
    <n v="0"/>
    <n v="0"/>
    <n v="0"/>
    <n v="0"/>
    <x v="31"/>
  </r>
  <r>
    <n v="135"/>
    <n v="135"/>
    <n v="0"/>
    <n v="0"/>
    <n v="135"/>
    <n v="135"/>
    <n v="0"/>
    <n v="0"/>
    <n v="0"/>
    <n v="0"/>
    <n v="0"/>
    <n v="0"/>
    <x v="14"/>
  </r>
  <r>
    <n v="555"/>
    <n v="555"/>
    <n v="0"/>
    <n v="0"/>
    <n v="0"/>
    <n v="0"/>
    <n v="0"/>
    <n v="0"/>
    <n v="0"/>
    <n v="0"/>
    <n v="0"/>
    <n v="0"/>
    <x v="10"/>
  </r>
  <r>
    <n v="2036"/>
    <n v="2036"/>
    <n v="0"/>
    <n v="0"/>
    <n v="0"/>
    <n v="0"/>
    <n v="0"/>
    <n v="0"/>
    <n v="0"/>
    <n v="0"/>
    <n v="0"/>
    <n v="0"/>
    <x v="12"/>
  </r>
  <r>
    <n v="301"/>
    <n v="301"/>
    <n v="0"/>
    <n v="0"/>
    <n v="0"/>
    <n v="0"/>
    <n v="0"/>
    <n v="0"/>
    <n v="0"/>
    <n v="0"/>
    <n v="0"/>
    <n v="0"/>
    <x v="15"/>
  </r>
  <r>
    <n v="622"/>
    <n v="622"/>
    <n v="0"/>
    <n v="0"/>
    <n v="0"/>
    <n v="0"/>
    <n v="0"/>
    <n v="0"/>
    <n v="0"/>
    <n v="0"/>
    <n v="0"/>
    <n v="0"/>
    <x v="10"/>
  </r>
  <r>
    <n v="241"/>
    <n v="241"/>
    <n v="0"/>
    <n v="0"/>
    <n v="0"/>
    <n v="0"/>
    <n v="0"/>
    <n v="0"/>
    <n v="241"/>
    <n v="241"/>
    <n v="0"/>
    <n v="0"/>
    <x v="53"/>
  </r>
  <r>
    <n v="13"/>
    <n v="13"/>
    <n v="0"/>
    <n v="0"/>
    <n v="0"/>
    <n v="0"/>
    <n v="0"/>
    <n v="0"/>
    <n v="0"/>
    <n v="0"/>
    <n v="0"/>
    <n v="0"/>
    <x v="41"/>
  </r>
  <r>
    <n v="17565"/>
    <n v="0"/>
    <n v="17565"/>
    <n v="0"/>
    <n v="0"/>
    <n v="0"/>
    <n v="0"/>
    <n v="0"/>
    <n v="0"/>
    <n v="0"/>
    <n v="0"/>
    <n v="0"/>
    <x v="18"/>
  </r>
  <r>
    <n v="285"/>
    <n v="285"/>
    <n v="0"/>
    <n v="0"/>
    <n v="0"/>
    <n v="0"/>
    <n v="0"/>
    <n v="0"/>
    <n v="0"/>
    <n v="0"/>
    <n v="0"/>
    <n v="0"/>
    <x v="3"/>
  </r>
  <r>
    <n v="93"/>
    <n v="93"/>
    <n v="0"/>
    <n v="0"/>
    <n v="93"/>
    <n v="93"/>
    <n v="0"/>
    <n v="0"/>
    <n v="0"/>
    <n v="0"/>
    <n v="0"/>
    <n v="0"/>
    <x v="38"/>
  </r>
  <r>
    <n v="1017"/>
    <n v="0"/>
    <n v="1017"/>
    <n v="0"/>
    <n v="0"/>
    <n v="0"/>
    <n v="0"/>
    <n v="0"/>
    <n v="0"/>
    <n v="0"/>
    <n v="0"/>
    <n v="0"/>
    <x v="52"/>
  </r>
  <r>
    <n v="1255"/>
    <n v="1255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11"/>
  </r>
  <r>
    <n v="681"/>
    <n v="681"/>
    <n v="0"/>
    <n v="0"/>
    <n v="0"/>
    <n v="0"/>
    <n v="0"/>
    <n v="0"/>
    <n v="0"/>
    <n v="0"/>
    <n v="0"/>
    <n v="0"/>
    <x v="13"/>
  </r>
  <r>
    <n v="1531"/>
    <n v="1531"/>
    <n v="0"/>
    <n v="0"/>
    <n v="0"/>
    <n v="0"/>
    <n v="0"/>
    <n v="0"/>
    <n v="1531"/>
    <n v="1531"/>
    <n v="0"/>
    <n v="0"/>
    <x v="15"/>
  </r>
  <r>
    <n v="332"/>
    <n v="332"/>
    <n v="0"/>
    <n v="0"/>
    <n v="0"/>
    <n v="0"/>
    <n v="0"/>
    <n v="0"/>
    <n v="0"/>
    <n v="0"/>
    <n v="0"/>
    <n v="0"/>
    <x v="8"/>
  </r>
  <r>
    <n v="592"/>
    <n v="592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1"/>
  </r>
  <r>
    <n v="2036"/>
    <n v="2036"/>
    <n v="0"/>
    <n v="0"/>
    <n v="0"/>
    <n v="0"/>
    <n v="0"/>
    <n v="0"/>
    <n v="2036"/>
    <n v="2036"/>
    <n v="0"/>
    <n v="0"/>
    <x v="46"/>
  </r>
  <r>
    <n v="42"/>
    <n v="42"/>
    <n v="0"/>
    <n v="0"/>
    <n v="0"/>
    <n v="0"/>
    <n v="0"/>
    <n v="0"/>
    <n v="0"/>
    <n v="0"/>
    <n v="0"/>
    <n v="0"/>
    <x v="15"/>
  </r>
  <r>
    <n v="792"/>
    <n v="0"/>
    <n v="792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"/>
  </r>
  <r>
    <n v="2701"/>
    <n v="2701"/>
    <n v="0"/>
    <n v="0"/>
    <n v="0"/>
    <n v="0"/>
    <n v="0"/>
    <n v="0"/>
    <n v="0"/>
    <n v="0"/>
    <n v="0"/>
    <n v="0"/>
    <x v="17"/>
  </r>
  <r>
    <n v="1990"/>
    <n v="1990"/>
    <n v="0"/>
    <n v="0"/>
    <n v="0"/>
    <n v="0"/>
    <n v="0"/>
    <n v="0"/>
    <n v="0"/>
    <n v="0"/>
    <n v="0"/>
    <n v="0"/>
    <x v="33"/>
  </r>
  <r>
    <n v="424"/>
    <n v="424"/>
    <n v="0"/>
    <n v="0"/>
    <n v="424"/>
    <n v="424"/>
    <n v="0"/>
    <n v="0"/>
    <n v="0"/>
    <n v="0"/>
    <n v="0"/>
    <n v="0"/>
    <x v="25"/>
  </r>
  <r>
    <n v="17427"/>
    <n v="0"/>
    <n v="17427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24"/>
  </r>
  <r>
    <n v="84"/>
    <n v="84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51"/>
  </r>
  <r>
    <n v="675"/>
    <n v="675"/>
    <n v="0"/>
    <n v="0"/>
    <n v="0"/>
    <n v="0"/>
    <n v="0"/>
    <n v="0"/>
    <n v="675"/>
    <n v="675"/>
    <n v="0"/>
    <n v="0"/>
    <x v="7"/>
  </r>
  <r>
    <n v="581"/>
    <n v="581"/>
    <n v="0"/>
    <n v="0"/>
    <n v="0"/>
    <n v="0"/>
    <n v="0"/>
    <n v="0"/>
    <n v="0"/>
    <n v="0"/>
    <n v="0"/>
    <n v="0"/>
    <x v="46"/>
  </r>
  <r>
    <n v="376"/>
    <n v="376"/>
    <n v="0"/>
    <n v="0"/>
    <n v="0"/>
    <n v="0"/>
    <n v="0"/>
    <n v="0"/>
    <n v="0"/>
    <n v="0"/>
    <n v="0"/>
    <n v="0"/>
    <x v="45"/>
  </r>
  <r>
    <n v="25899"/>
    <n v="25899"/>
    <n v="0"/>
    <n v="0"/>
    <n v="0"/>
    <n v="0"/>
    <n v="0"/>
    <n v="0"/>
    <n v="0"/>
    <n v="0"/>
    <n v="0"/>
    <n v="0"/>
    <x v="3"/>
  </r>
  <r>
    <n v="207"/>
    <n v="207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2"/>
  </r>
  <r>
    <n v="31"/>
    <n v="31"/>
    <n v="0"/>
    <n v="0"/>
    <n v="0"/>
    <n v="0"/>
    <n v="0"/>
    <n v="0"/>
    <n v="31"/>
    <n v="31"/>
    <n v="0"/>
    <n v="0"/>
    <x v="7"/>
  </r>
  <r>
    <n v="1"/>
    <n v="1"/>
    <n v="0"/>
    <n v="0"/>
    <n v="0"/>
    <n v="0"/>
    <n v="0"/>
    <n v="0"/>
    <n v="0"/>
    <n v="0"/>
    <n v="0"/>
    <n v="0"/>
    <x v="20"/>
  </r>
  <r>
    <n v="374"/>
    <n v="374"/>
    <n v="0"/>
    <n v="0"/>
    <n v="0"/>
    <n v="0"/>
    <n v="0"/>
    <n v="0"/>
    <n v="0"/>
    <n v="0"/>
    <n v="0"/>
    <n v="0"/>
    <x v="26"/>
  </r>
  <r>
    <n v="547"/>
    <n v="547"/>
    <n v="0"/>
    <n v="0"/>
    <n v="0"/>
    <n v="0"/>
    <n v="0"/>
    <n v="0"/>
    <n v="0"/>
    <n v="0"/>
    <n v="0"/>
    <n v="0"/>
    <x v="2"/>
  </r>
  <r>
    <n v="1117"/>
    <n v="1117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4"/>
  </r>
  <r>
    <n v="827"/>
    <n v="827"/>
    <n v="0"/>
    <n v="0"/>
    <n v="0"/>
    <n v="0"/>
    <n v="0"/>
    <n v="0"/>
    <n v="0"/>
    <n v="0"/>
    <n v="0"/>
    <n v="0"/>
    <x v="33"/>
  </r>
  <r>
    <n v="1544"/>
    <n v="1544"/>
    <n v="0"/>
    <n v="0"/>
    <n v="0"/>
    <n v="0"/>
    <n v="0"/>
    <n v="0"/>
    <n v="0"/>
    <n v="0"/>
    <n v="0"/>
    <n v="0"/>
    <x v="21"/>
  </r>
  <r>
    <n v="1100"/>
    <n v="1100"/>
    <n v="0"/>
    <n v="0"/>
    <n v="0"/>
    <n v="0"/>
    <n v="0"/>
    <n v="0"/>
    <n v="0"/>
    <n v="0"/>
    <n v="0"/>
    <n v="0"/>
    <x v="0"/>
  </r>
  <r>
    <n v="1694"/>
    <n v="0"/>
    <n v="1694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0"/>
  </r>
  <r>
    <n v="4331"/>
    <n v="4331"/>
    <n v="0"/>
    <n v="0"/>
    <n v="0"/>
    <n v="0"/>
    <n v="0"/>
    <n v="0"/>
    <n v="0"/>
    <n v="0"/>
    <n v="0"/>
    <n v="0"/>
    <x v="15"/>
  </r>
  <r>
    <n v="1432"/>
    <n v="0"/>
    <n v="1432"/>
    <n v="0"/>
    <n v="0"/>
    <n v="0"/>
    <n v="0"/>
    <n v="0"/>
    <n v="0"/>
    <n v="0"/>
    <n v="0"/>
    <n v="0"/>
    <x v="20"/>
  </r>
  <r>
    <n v="56531"/>
    <n v="56531"/>
    <n v="0"/>
    <n v="0"/>
    <n v="0"/>
    <n v="0"/>
    <n v="0"/>
    <n v="0"/>
    <n v="0"/>
    <n v="0"/>
    <n v="0"/>
    <n v="0"/>
    <x v="31"/>
  </r>
  <r>
    <n v="21"/>
    <n v="21"/>
    <n v="0"/>
    <n v="0"/>
    <n v="21"/>
    <n v="21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4"/>
  </r>
  <r>
    <n v="3755"/>
    <n v="3755"/>
    <n v="0"/>
    <n v="0"/>
    <n v="0"/>
    <n v="0"/>
    <n v="0"/>
    <n v="0"/>
    <n v="0"/>
    <n v="0"/>
    <n v="0"/>
    <n v="0"/>
    <x v="32"/>
  </r>
  <r>
    <n v="826"/>
    <n v="0"/>
    <n v="826"/>
    <n v="0"/>
    <n v="0"/>
    <n v="0"/>
    <n v="0"/>
    <n v="0"/>
    <n v="0"/>
    <n v="0"/>
    <n v="0"/>
    <n v="0"/>
    <x v="48"/>
  </r>
  <r>
    <n v="2754"/>
    <n v="2754"/>
    <n v="0"/>
    <n v="0"/>
    <n v="0"/>
    <n v="0"/>
    <n v="0"/>
    <n v="0"/>
    <n v="0"/>
    <n v="0"/>
    <n v="0"/>
    <n v="0"/>
    <x v="28"/>
  </r>
  <r>
    <n v="189"/>
    <n v="189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7"/>
    <n v="7"/>
    <n v="0"/>
    <n v="0"/>
    <x v="25"/>
  </r>
  <r>
    <n v="1566"/>
    <n v="0"/>
    <n v="1566"/>
    <n v="0"/>
    <n v="0"/>
    <n v="0"/>
    <n v="0"/>
    <n v="0"/>
    <n v="0"/>
    <n v="0"/>
    <n v="0"/>
    <n v="0"/>
    <x v="6"/>
  </r>
  <r>
    <n v="10036"/>
    <n v="10036"/>
    <n v="0"/>
    <n v="0"/>
    <n v="0"/>
    <n v="0"/>
    <n v="0"/>
    <n v="0"/>
    <n v="0"/>
    <n v="0"/>
    <n v="0"/>
    <n v="0"/>
    <x v="7"/>
  </r>
  <r>
    <n v="3010"/>
    <n v="0"/>
    <n v="3010"/>
    <n v="0"/>
    <n v="0"/>
    <n v="0"/>
    <n v="0"/>
    <n v="0"/>
    <n v="0"/>
    <n v="0"/>
    <n v="0"/>
    <n v="0"/>
    <x v="22"/>
  </r>
  <r>
    <n v="2610"/>
    <n v="2610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37"/>
  </r>
  <r>
    <n v="9573"/>
    <n v="0"/>
    <n v="9573"/>
    <n v="0"/>
    <n v="0"/>
    <n v="0"/>
    <n v="0"/>
    <n v="0"/>
    <n v="0"/>
    <n v="0"/>
    <n v="0"/>
    <n v="0"/>
    <x v="31"/>
  </r>
  <r>
    <n v="8"/>
    <n v="8"/>
    <n v="0"/>
    <n v="0"/>
    <n v="8"/>
    <n v="8"/>
    <n v="0"/>
    <n v="0"/>
    <n v="0"/>
    <n v="0"/>
    <n v="0"/>
    <n v="0"/>
    <x v="53"/>
  </r>
  <r>
    <n v="230"/>
    <n v="230"/>
    <n v="0"/>
    <n v="0"/>
    <n v="0"/>
    <n v="0"/>
    <n v="0"/>
    <n v="0"/>
    <n v="0"/>
    <n v="0"/>
    <n v="0"/>
    <n v="0"/>
    <x v="18"/>
  </r>
  <r>
    <n v="1070"/>
    <n v="1070"/>
    <n v="0"/>
    <n v="0"/>
    <n v="0"/>
    <n v="0"/>
    <n v="0"/>
    <n v="0"/>
    <n v="0"/>
    <n v="0"/>
    <n v="0"/>
    <n v="0"/>
    <x v="8"/>
  </r>
  <r>
    <n v="3339"/>
    <n v="3339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8"/>
  </r>
  <r>
    <n v="2615"/>
    <n v="0"/>
    <n v="2615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0"/>
  </r>
  <r>
    <n v="12584"/>
    <n v="12584"/>
    <n v="0"/>
    <n v="0"/>
    <n v="12584"/>
    <n v="12584"/>
    <n v="0"/>
    <n v="0"/>
    <n v="0"/>
    <n v="0"/>
    <n v="0"/>
    <n v="0"/>
    <x v="49"/>
  </r>
  <r>
    <n v="243"/>
    <n v="243"/>
    <n v="0"/>
    <n v="0"/>
    <n v="0"/>
    <n v="0"/>
    <n v="0"/>
    <n v="0"/>
    <n v="243"/>
    <n v="243"/>
    <n v="0"/>
    <n v="0"/>
    <x v="49"/>
  </r>
  <r>
    <n v="1422"/>
    <n v="1422"/>
    <n v="0"/>
    <n v="0"/>
    <n v="0"/>
    <n v="0"/>
    <n v="0"/>
    <n v="0"/>
    <n v="0"/>
    <n v="0"/>
    <n v="0"/>
    <n v="0"/>
    <x v="44"/>
  </r>
  <r>
    <n v="718"/>
    <n v="718"/>
    <n v="0"/>
    <n v="0"/>
    <n v="0"/>
    <n v="0"/>
    <n v="0"/>
    <n v="0"/>
    <n v="0"/>
    <n v="0"/>
    <n v="0"/>
    <n v="0"/>
    <x v="25"/>
  </r>
  <r>
    <n v="1592"/>
    <n v="1592"/>
    <n v="0"/>
    <n v="0"/>
    <n v="0"/>
    <n v="0"/>
    <n v="0"/>
    <n v="0"/>
    <n v="0"/>
    <n v="0"/>
    <n v="0"/>
    <n v="0"/>
    <x v="45"/>
  </r>
  <r>
    <n v="13591"/>
    <n v="0"/>
    <n v="13591"/>
    <n v="0"/>
    <n v="0"/>
    <n v="0"/>
    <n v="0"/>
    <n v="0"/>
    <n v="0"/>
    <n v="0"/>
    <n v="0"/>
    <n v="0"/>
    <x v="0"/>
  </r>
  <r>
    <n v="63"/>
    <n v="0"/>
    <n v="63"/>
    <n v="0"/>
    <n v="0"/>
    <n v="0"/>
    <n v="0"/>
    <n v="0"/>
    <n v="0"/>
    <n v="0"/>
    <n v="0"/>
    <n v="0"/>
    <x v="59"/>
  </r>
  <r>
    <n v="84"/>
    <n v="84"/>
    <n v="0"/>
    <n v="0"/>
    <n v="0"/>
    <n v="0"/>
    <n v="0"/>
    <n v="0"/>
    <n v="84"/>
    <n v="84"/>
    <n v="0"/>
    <n v="0"/>
    <x v="1"/>
  </r>
  <r>
    <n v="1"/>
    <n v="1"/>
    <n v="0"/>
    <n v="0"/>
    <n v="0"/>
    <n v="0"/>
    <n v="0"/>
    <n v="0"/>
    <n v="1"/>
    <n v="1"/>
    <n v="0"/>
    <n v="0"/>
    <x v="60"/>
  </r>
  <r>
    <n v="85"/>
    <n v="85"/>
    <n v="0"/>
    <n v="0"/>
    <n v="0"/>
    <n v="0"/>
    <n v="0"/>
    <n v="0"/>
    <n v="85"/>
    <n v="85"/>
    <n v="0"/>
    <n v="0"/>
    <x v="4"/>
  </r>
  <r>
    <n v="43"/>
    <n v="43"/>
    <n v="0"/>
    <n v="0"/>
    <n v="0"/>
    <n v="0"/>
    <n v="0"/>
    <n v="0"/>
    <n v="0"/>
    <n v="0"/>
    <n v="0"/>
    <n v="0"/>
    <x v="26"/>
  </r>
  <r>
    <n v="4445"/>
    <n v="4445"/>
    <n v="0"/>
    <n v="0"/>
    <n v="0"/>
    <n v="0"/>
    <n v="0"/>
    <n v="0"/>
    <n v="0"/>
    <n v="0"/>
    <n v="0"/>
    <n v="0"/>
    <x v="30"/>
  </r>
  <r>
    <n v="649"/>
    <n v="649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7"/>
  </r>
  <r>
    <n v="19446"/>
    <n v="19446"/>
    <n v="0"/>
    <n v="0"/>
    <n v="0"/>
    <n v="0"/>
    <n v="0"/>
    <n v="0"/>
    <n v="0"/>
    <n v="0"/>
    <n v="0"/>
    <n v="0"/>
    <x v="29"/>
  </r>
  <r>
    <n v="33"/>
    <n v="33"/>
    <n v="0"/>
    <n v="0"/>
    <n v="33"/>
    <n v="33"/>
    <n v="0"/>
    <n v="0"/>
    <n v="0"/>
    <n v="0"/>
    <n v="0"/>
    <n v="0"/>
    <x v="29"/>
  </r>
  <r>
    <n v="216"/>
    <n v="216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47"/>
  </r>
  <r>
    <n v="176"/>
    <n v="176"/>
    <n v="0"/>
    <n v="0"/>
    <n v="0"/>
    <n v="0"/>
    <n v="0"/>
    <n v="0"/>
    <n v="0"/>
    <n v="0"/>
    <n v="0"/>
    <n v="0"/>
    <x v="8"/>
  </r>
  <r>
    <n v="131"/>
    <n v="131"/>
    <n v="0"/>
    <n v="0"/>
    <n v="131"/>
    <n v="131"/>
    <n v="0"/>
    <n v="0"/>
    <n v="0"/>
    <n v="0"/>
    <n v="0"/>
    <n v="0"/>
    <x v="2"/>
  </r>
  <r>
    <n v="255"/>
    <n v="255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33"/>
  </r>
  <r>
    <n v="134"/>
    <n v="134"/>
    <n v="0"/>
    <n v="0"/>
    <n v="0"/>
    <n v="0"/>
    <n v="0"/>
    <n v="0"/>
    <n v="0"/>
    <n v="0"/>
    <n v="0"/>
    <n v="0"/>
    <x v="41"/>
  </r>
  <r>
    <n v="96"/>
    <n v="96"/>
    <n v="0"/>
    <n v="0"/>
    <n v="0"/>
    <n v="0"/>
    <n v="0"/>
    <n v="0"/>
    <n v="0"/>
    <n v="0"/>
    <n v="0"/>
    <n v="0"/>
    <x v="44"/>
  </r>
  <r>
    <n v="2076"/>
    <n v="0"/>
    <n v="2076"/>
    <n v="0"/>
    <n v="2076"/>
    <n v="0"/>
    <n v="2076"/>
    <n v="0"/>
    <n v="0"/>
    <n v="0"/>
    <n v="0"/>
    <n v="0"/>
    <x v="11"/>
  </r>
  <r>
    <n v="70"/>
    <n v="70"/>
    <n v="0"/>
    <n v="0"/>
    <n v="0"/>
    <n v="0"/>
    <n v="0"/>
    <n v="0"/>
    <n v="0"/>
    <n v="0"/>
    <n v="0"/>
    <n v="0"/>
    <x v="33"/>
  </r>
  <r>
    <n v="2463"/>
    <n v="0"/>
    <n v="2463"/>
    <n v="0"/>
    <n v="0"/>
    <n v="0"/>
    <n v="0"/>
    <n v="0"/>
    <n v="0"/>
    <n v="0"/>
    <n v="0"/>
    <n v="0"/>
    <x v="50"/>
  </r>
  <r>
    <n v="1308"/>
    <n v="1308"/>
    <n v="0"/>
    <n v="0"/>
    <n v="0"/>
    <n v="0"/>
    <n v="0"/>
    <n v="0"/>
    <n v="0"/>
    <n v="0"/>
    <n v="0"/>
    <n v="0"/>
    <x v="30"/>
  </r>
  <r>
    <n v="3"/>
    <n v="0"/>
    <n v="0"/>
    <n v="3"/>
    <n v="0"/>
    <n v="0"/>
    <n v="0"/>
    <n v="0"/>
    <n v="0"/>
    <n v="0"/>
    <n v="0"/>
    <n v="0"/>
    <x v="39"/>
  </r>
  <r>
    <n v="2563"/>
    <n v="0"/>
    <n v="2563"/>
    <n v="0"/>
    <n v="0"/>
    <n v="0"/>
    <n v="0"/>
    <n v="0"/>
    <n v="0"/>
    <n v="0"/>
    <n v="0"/>
    <n v="0"/>
    <x v="44"/>
  </r>
  <r>
    <n v="1859"/>
    <n v="0"/>
    <n v="1859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0"/>
  </r>
  <r>
    <n v="747"/>
    <n v="0"/>
    <n v="747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15"/>
  </r>
  <r>
    <n v="1007"/>
    <n v="1007"/>
    <n v="0"/>
    <n v="0"/>
    <n v="0"/>
    <n v="0"/>
    <n v="0"/>
    <n v="0"/>
    <n v="0"/>
    <n v="0"/>
    <n v="0"/>
    <n v="0"/>
    <x v="25"/>
  </r>
  <r>
    <n v="3445"/>
    <n v="3445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12"/>
    <n v="12"/>
    <n v="0"/>
    <n v="0"/>
    <x v="34"/>
  </r>
  <r>
    <n v="407"/>
    <n v="407"/>
    <n v="0"/>
    <n v="0"/>
    <n v="407"/>
    <n v="407"/>
    <n v="0"/>
    <n v="0"/>
    <n v="0"/>
    <n v="0"/>
    <n v="0"/>
    <n v="0"/>
    <x v="39"/>
  </r>
  <r>
    <n v="14118"/>
    <n v="14118"/>
    <n v="0"/>
    <n v="0"/>
    <n v="0"/>
    <n v="0"/>
    <n v="0"/>
    <n v="0"/>
    <n v="0"/>
    <n v="0"/>
    <n v="0"/>
    <n v="0"/>
    <x v="11"/>
  </r>
  <r>
    <n v="1629"/>
    <n v="1629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43"/>
  </r>
  <r>
    <n v="53"/>
    <n v="53"/>
    <n v="0"/>
    <n v="0"/>
    <n v="0"/>
    <n v="0"/>
    <n v="0"/>
    <n v="0"/>
    <n v="0"/>
    <n v="0"/>
    <n v="0"/>
    <n v="0"/>
    <x v="30"/>
  </r>
  <r>
    <n v="445"/>
    <n v="445"/>
    <n v="0"/>
    <n v="0"/>
    <n v="0"/>
    <n v="0"/>
    <n v="0"/>
    <n v="0"/>
    <n v="0"/>
    <n v="0"/>
    <n v="0"/>
    <n v="0"/>
    <x v="14"/>
  </r>
  <r>
    <n v="763"/>
    <n v="0"/>
    <n v="763"/>
    <n v="0"/>
    <n v="0"/>
    <n v="0"/>
    <n v="0"/>
    <n v="0"/>
    <n v="763"/>
    <n v="0"/>
    <n v="763"/>
    <n v="0"/>
    <x v="2"/>
  </r>
  <r>
    <n v="17"/>
    <n v="17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4"/>
  </r>
  <r>
    <n v="4462"/>
    <n v="0"/>
    <n v="4462"/>
    <n v="0"/>
    <n v="0"/>
    <n v="0"/>
    <n v="0"/>
    <n v="0"/>
    <n v="0"/>
    <n v="0"/>
    <n v="0"/>
    <n v="0"/>
    <x v="8"/>
  </r>
  <r>
    <n v="8300"/>
    <n v="0"/>
    <n v="8300"/>
    <n v="0"/>
    <n v="8300"/>
    <n v="0"/>
    <n v="8300"/>
    <n v="0"/>
    <n v="0"/>
    <n v="0"/>
    <n v="0"/>
    <n v="0"/>
    <x v="31"/>
  </r>
  <r>
    <n v="12"/>
    <n v="12"/>
    <n v="0"/>
    <n v="0"/>
    <n v="0"/>
    <n v="0"/>
    <n v="0"/>
    <n v="0"/>
    <n v="12"/>
    <n v="12"/>
    <n v="0"/>
    <n v="0"/>
    <x v="4"/>
  </r>
  <r>
    <n v="8171"/>
    <n v="0"/>
    <n v="8171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34"/>
  </r>
  <r>
    <n v="4031"/>
    <n v="4031"/>
    <n v="0"/>
    <n v="0"/>
    <n v="0"/>
    <n v="0"/>
    <n v="0"/>
    <n v="0"/>
    <n v="0"/>
    <n v="0"/>
    <n v="0"/>
    <n v="0"/>
    <x v="44"/>
  </r>
  <r>
    <n v="1227"/>
    <n v="0"/>
    <n v="1227"/>
    <n v="0"/>
    <n v="0"/>
    <n v="0"/>
    <n v="0"/>
    <n v="0"/>
    <n v="0"/>
    <n v="0"/>
    <n v="0"/>
    <n v="0"/>
    <x v="25"/>
  </r>
  <r>
    <n v="3277"/>
    <n v="3277"/>
    <n v="0"/>
    <n v="0"/>
    <n v="3277"/>
    <n v="3277"/>
    <n v="0"/>
    <n v="0"/>
    <n v="0"/>
    <n v="0"/>
    <n v="0"/>
    <n v="0"/>
    <x v="31"/>
  </r>
  <r>
    <n v="471"/>
    <n v="471"/>
    <n v="0"/>
    <n v="0"/>
    <n v="0"/>
    <n v="0"/>
    <n v="0"/>
    <n v="0"/>
    <n v="0"/>
    <n v="0"/>
    <n v="0"/>
    <n v="0"/>
    <x v="15"/>
  </r>
  <r>
    <n v="294"/>
    <n v="294"/>
    <n v="0"/>
    <n v="0"/>
    <n v="0"/>
    <n v="0"/>
    <n v="0"/>
    <n v="0"/>
    <n v="294"/>
    <n v="294"/>
    <n v="0"/>
    <n v="0"/>
    <x v="47"/>
  </r>
  <r>
    <n v="3594"/>
    <n v="3594"/>
    <n v="0"/>
    <n v="0"/>
    <n v="0"/>
    <n v="0"/>
    <n v="0"/>
    <n v="0"/>
    <n v="0"/>
    <n v="0"/>
    <n v="0"/>
    <n v="0"/>
    <x v="49"/>
  </r>
  <r>
    <n v="203"/>
    <n v="203"/>
    <n v="0"/>
    <n v="0"/>
    <n v="0"/>
    <n v="0"/>
    <n v="0"/>
    <n v="0"/>
    <n v="203"/>
    <n v="203"/>
    <n v="0"/>
    <n v="0"/>
    <x v="26"/>
  </r>
  <r>
    <n v="137"/>
    <n v="137"/>
    <n v="0"/>
    <n v="0"/>
    <n v="0"/>
    <n v="0"/>
    <n v="0"/>
    <n v="0"/>
    <n v="0"/>
    <n v="0"/>
    <n v="0"/>
    <n v="0"/>
    <x v="23"/>
  </r>
  <r>
    <n v="63"/>
    <n v="0"/>
    <n v="63"/>
    <n v="0"/>
    <n v="0"/>
    <n v="0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25"/>
  </r>
  <r>
    <n v="123"/>
    <n v="123"/>
    <n v="0"/>
    <n v="0"/>
    <n v="123"/>
    <n v="123"/>
    <n v="0"/>
    <n v="0"/>
    <n v="0"/>
    <n v="0"/>
    <n v="0"/>
    <n v="0"/>
    <x v="26"/>
  </r>
  <r>
    <n v="133"/>
    <n v="133"/>
    <n v="0"/>
    <n v="0"/>
    <n v="0"/>
    <n v="0"/>
    <n v="0"/>
    <n v="0"/>
    <n v="133"/>
    <n v="133"/>
    <n v="0"/>
    <n v="0"/>
    <x v="6"/>
  </r>
  <r>
    <n v="184"/>
    <n v="184"/>
    <n v="0"/>
    <n v="0"/>
    <n v="0"/>
    <n v="0"/>
    <n v="0"/>
    <n v="0"/>
    <n v="0"/>
    <n v="0"/>
    <n v="0"/>
    <n v="0"/>
    <x v="52"/>
  </r>
  <r>
    <n v="612"/>
    <n v="0"/>
    <n v="612"/>
    <n v="0"/>
    <n v="0"/>
    <n v="0"/>
    <n v="0"/>
    <n v="0"/>
    <n v="0"/>
    <n v="0"/>
    <n v="0"/>
    <n v="0"/>
    <x v="16"/>
  </r>
  <r>
    <n v="48"/>
    <n v="48"/>
    <n v="0"/>
    <n v="0"/>
    <n v="0"/>
    <n v="0"/>
    <n v="0"/>
    <n v="0"/>
    <n v="0"/>
    <n v="0"/>
    <n v="0"/>
    <n v="0"/>
    <x v="9"/>
  </r>
  <r>
    <n v="773"/>
    <n v="773"/>
    <n v="0"/>
    <n v="0"/>
    <n v="0"/>
    <n v="0"/>
    <n v="0"/>
    <n v="0"/>
    <n v="773"/>
    <n v="773"/>
    <n v="0"/>
    <n v="0"/>
    <x v="27"/>
  </r>
  <r>
    <n v="65"/>
    <n v="65"/>
    <n v="0"/>
    <n v="0"/>
    <n v="0"/>
    <n v="0"/>
    <n v="0"/>
    <n v="0"/>
    <n v="0"/>
    <n v="0"/>
    <n v="0"/>
    <n v="0"/>
    <x v="1"/>
  </r>
  <r>
    <n v="52"/>
    <n v="0"/>
    <n v="52"/>
    <n v="0"/>
    <n v="0"/>
    <n v="0"/>
    <n v="0"/>
    <n v="0"/>
    <n v="0"/>
    <n v="0"/>
    <n v="0"/>
    <n v="0"/>
    <x v="9"/>
  </r>
  <r>
    <n v="24526"/>
    <n v="0"/>
    <n v="24526"/>
    <n v="0"/>
    <n v="0"/>
    <n v="0"/>
    <n v="0"/>
    <n v="0"/>
    <n v="0"/>
    <n v="0"/>
    <n v="0"/>
    <n v="0"/>
    <x v="0"/>
  </r>
  <r>
    <n v="248"/>
    <n v="248"/>
    <n v="0"/>
    <n v="0"/>
    <n v="248"/>
    <n v="248"/>
    <n v="0"/>
    <n v="0"/>
    <n v="0"/>
    <n v="0"/>
    <n v="0"/>
    <n v="0"/>
    <x v="38"/>
  </r>
  <r>
    <n v="604"/>
    <n v="604"/>
    <n v="0"/>
    <n v="0"/>
    <n v="0"/>
    <n v="0"/>
    <n v="0"/>
    <n v="0"/>
    <n v="604"/>
    <n v="604"/>
    <n v="0"/>
    <n v="0"/>
    <x v="39"/>
  </r>
  <r>
    <n v="120"/>
    <n v="12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0"/>
  </r>
  <r>
    <n v="13831"/>
    <n v="0"/>
    <n v="13831"/>
    <n v="0"/>
    <n v="0"/>
    <n v="0"/>
    <n v="0"/>
    <n v="0"/>
    <n v="0"/>
    <n v="0"/>
    <n v="0"/>
    <n v="0"/>
    <x v="14"/>
  </r>
  <r>
    <n v="523"/>
    <n v="523"/>
    <n v="0"/>
    <n v="0"/>
    <n v="0"/>
    <n v="0"/>
    <n v="0"/>
    <n v="0"/>
    <n v="0"/>
    <n v="0"/>
    <n v="0"/>
    <n v="0"/>
    <x v="1"/>
  </r>
  <r>
    <n v="1093"/>
    <n v="1093"/>
    <n v="0"/>
    <n v="0"/>
    <n v="0"/>
    <n v="0"/>
    <n v="0"/>
    <n v="0"/>
    <n v="0"/>
    <n v="0"/>
    <n v="0"/>
    <n v="0"/>
    <x v="0"/>
  </r>
  <r>
    <n v="1258"/>
    <n v="0"/>
    <n v="1258"/>
    <n v="0"/>
    <n v="0"/>
    <n v="0"/>
    <n v="0"/>
    <n v="0"/>
    <n v="1258"/>
    <n v="0"/>
    <n v="1258"/>
    <n v="0"/>
    <x v="37"/>
  </r>
  <r>
    <n v="77"/>
    <n v="77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8"/>
  </r>
  <r>
    <n v="183"/>
    <n v="18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15"/>
    <n v="15"/>
    <n v="0"/>
    <n v="0"/>
    <x v="6"/>
  </r>
  <r>
    <n v="84"/>
    <n v="84"/>
    <n v="0"/>
    <n v="0"/>
    <n v="0"/>
    <n v="0"/>
    <n v="0"/>
    <n v="0"/>
    <n v="0"/>
    <n v="0"/>
    <n v="0"/>
    <n v="0"/>
    <x v="9"/>
  </r>
  <r>
    <n v="3112"/>
    <n v="0"/>
    <n v="3112"/>
    <n v="0"/>
    <n v="0"/>
    <n v="0"/>
    <n v="0"/>
    <n v="0"/>
    <n v="0"/>
    <n v="0"/>
    <n v="0"/>
    <n v="0"/>
    <x v="28"/>
  </r>
  <r>
    <n v="87"/>
    <n v="87"/>
    <n v="0"/>
    <n v="0"/>
    <n v="0"/>
    <n v="0"/>
    <n v="0"/>
    <n v="0"/>
    <n v="0"/>
    <n v="0"/>
    <n v="0"/>
    <n v="0"/>
    <x v="43"/>
  </r>
  <r>
    <n v="1140"/>
    <n v="1140"/>
    <n v="0"/>
    <n v="0"/>
    <n v="0"/>
    <n v="0"/>
    <n v="0"/>
    <n v="0"/>
    <n v="0"/>
    <n v="0"/>
    <n v="0"/>
    <n v="0"/>
    <x v="50"/>
  </r>
  <r>
    <n v="640"/>
    <n v="640"/>
    <n v="0"/>
    <n v="0"/>
    <n v="0"/>
    <n v="0"/>
    <n v="0"/>
    <n v="0"/>
    <n v="0"/>
    <n v="0"/>
    <n v="0"/>
    <n v="0"/>
    <x v="43"/>
  </r>
  <r>
    <n v="537"/>
    <n v="537"/>
    <n v="0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81"/>
    <n v="81"/>
    <n v="0"/>
    <n v="0"/>
    <x v="37"/>
  </r>
  <r>
    <n v="5"/>
    <n v="5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8"/>
  </r>
  <r>
    <n v="1632"/>
    <n v="1632"/>
    <n v="0"/>
    <n v="0"/>
    <n v="0"/>
    <n v="0"/>
    <n v="0"/>
    <n v="0"/>
    <n v="0"/>
    <n v="0"/>
    <n v="0"/>
    <n v="0"/>
    <x v="23"/>
  </r>
  <r>
    <n v="137"/>
    <n v="137"/>
    <n v="0"/>
    <n v="0"/>
    <n v="137"/>
    <n v="137"/>
    <n v="0"/>
    <n v="0"/>
    <n v="0"/>
    <n v="0"/>
    <n v="0"/>
    <n v="0"/>
    <x v="8"/>
  </r>
  <r>
    <n v="11"/>
    <n v="11"/>
    <n v="0"/>
    <n v="0"/>
    <n v="0"/>
    <n v="0"/>
    <n v="0"/>
    <n v="0"/>
    <n v="11"/>
    <n v="11"/>
    <n v="0"/>
    <n v="0"/>
    <x v="47"/>
  </r>
  <r>
    <n v="20"/>
    <n v="20"/>
    <n v="0"/>
    <n v="0"/>
    <n v="0"/>
    <n v="0"/>
    <n v="0"/>
    <n v="0"/>
    <n v="0"/>
    <n v="0"/>
    <n v="0"/>
    <n v="0"/>
    <x v="31"/>
  </r>
  <r>
    <n v="186"/>
    <n v="186"/>
    <n v="0"/>
    <n v="0"/>
    <n v="0"/>
    <n v="0"/>
    <n v="0"/>
    <n v="0"/>
    <n v="0"/>
    <n v="0"/>
    <n v="0"/>
    <n v="0"/>
    <x v="38"/>
  </r>
  <r>
    <n v="174"/>
    <n v="174"/>
    <n v="0"/>
    <n v="0"/>
    <n v="0"/>
    <n v="0"/>
    <n v="0"/>
    <n v="0"/>
    <n v="0"/>
    <n v="0"/>
    <n v="0"/>
    <n v="0"/>
    <x v="25"/>
  </r>
  <r>
    <n v="24"/>
    <n v="24"/>
    <n v="0"/>
    <n v="0"/>
    <n v="0"/>
    <n v="0"/>
    <n v="0"/>
    <n v="0"/>
    <n v="0"/>
    <n v="0"/>
    <n v="0"/>
    <n v="0"/>
    <x v="9"/>
  </r>
  <r>
    <n v="2511"/>
    <n v="0"/>
    <n v="2511"/>
    <n v="0"/>
    <n v="0"/>
    <n v="0"/>
    <n v="0"/>
    <n v="0"/>
    <n v="0"/>
    <n v="0"/>
    <n v="0"/>
    <n v="0"/>
    <x v="44"/>
  </r>
  <r>
    <n v="2800"/>
    <n v="0"/>
    <n v="2800"/>
    <n v="0"/>
    <n v="0"/>
    <n v="0"/>
    <n v="0"/>
    <n v="0"/>
    <n v="0"/>
    <n v="0"/>
    <n v="0"/>
    <n v="0"/>
    <x v="21"/>
  </r>
  <r>
    <n v="391"/>
    <n v="0"/>
    <n v="391"/>
    <n v="0"/>
    <n v="0"/>
    <n v="0"/>
    <n v="0"/>
    <n v="0"/>
    <n v="391"/>
    <n v="0"/>
    <n v="391"/>
    <n v="0"/>
    <x v="5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46"/>
  </r>
  <r>
    <n v="27688"/>
    <n v="27688"/>
    <n v="0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7"/>
  </r>
  <r>
    <n v="1667"/>
    <n v="1667"/>
    <n v="0"/>
    <n v="0"/>
    <n v="0"/>
    <n v="0"/>
    <n v="0"/>
    <n v="0"/>
    <n v="0"/>
    <n v="0"/>
    <n v="0"/>
    <n v="0"/>
    <x v="40"/>
  </r>
  <r>
    <n v="175"/>
    <n v="175"/>
    <n v="0"/>
    <n v="0"/>
    <n v="0"/>
    <n v="0"/>
    <n v="0"/>
    <n v="0"/>
    <n v="0"/>
    <n v="0"/>
    <n v="0"/>
    <n v="0"/>
    <x v="7"/>
  </r>
  <r>
    <n v="7502"/>
    <n v="0"/>
    <n v="7502"/>
    <n v="0"/>
    <n v="0"/>
    <n v="0"/>
    <n v="0"/>
    <n v="0"/>
    <n v="0"/>
    <n v="0"/>
    <n v="0"/>
    <n v="0"/>
    <x v="45"/>
  </r>
  <r>
    <n v="10709"/>
    <n v="10709"/>
    <n v="0"/>
    <n v="0"/>
    <n v="0"/>
    <n v="0"/>
    <n v="0"/>
    <n v="0"/>
    <n v="0"/>
    <n v="0"/>
    <n v="0"/>
    <n v="0"/>
    <x v="4"/>
  </r>
  <r>
    <n v="1443"/>
    <n v="1443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4"/>
  </r>
  <r>
    <n v="3901"/>
    <n v="3901"/>
    <n v="0"/>
    <n v="0"/>
    <n v="0"/>
    <n v="0"/>
    <n v="0"/>
    <n v="0"/>
    <n v="0"/>
    <n v="0"/>
    <n v="0"/>
    <n v="0"/>
    <x v="45"/>
  </r>
  <r>
    <n v="2211"/>
    <n v="0"/>
    <n v="2211"/>
    <n v="0"/>
    <n v="0"/>
    <n v="0"/>
    <n v="0"/>
    <n v="0"/>
    <n v="0"/>
    <n v="0"/>
    <n v="0"/>
    <n v="0"/>
    <x v="14"/>
  </r>
  <r>
    <n v="1178"/>
    <n v="1178"/>
    <n v="0"/>
    <n v="0"/>
    <n v="1178"/>
    <n v="1178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37"/>
  </r>
  <r>
    <n v="497"/>
    <n v="0"/>
    <n v="497"/>
    <n v="0"/>
    <n v="0"/>
    <n v="0"/>
    <n v="0"/>
    <n v="0"/>
    <n v="0"/>
    <n v="0"/>
    <n v="0"/>
    <n v="0"/>
    <x v="32"/>
  </r>
  <r>
    <n v="11"/>
    <n v="11"/>
    <n v="0"/>
    <n v="0"/>
    <n v="11"/>
    <n v="11"/>
    <n v="0"/>
    <n v="0"/>
    <n v="0"/>
    <n v="0"/>
    <n v="0"/>
    <n v="0"/>
    <x v="20"/>
  </r>
  <r>
    <n v="250"/>
    <n v="250"/>
    <n v="0"/>
    <n v="0"/>
    <n v="0"/>
    <n v="0"/>
    <n v="0"/>
    <n v="0"/>
    <n v="250"/>
    <n v="250"/>
    <n v="0"/>
    <n v="0"/>
    <x v="38"/>
  </r>
  <r>
    <n v="148"/>
    <n v="148"/>
    <n v="0"/>
    <n v="0"/>
    <n v="0"/>
    <n v="0"/>
    <n v="0"/>
    <n v="0"/>
    <n v="0"/>
    <n v="0"/>
    <n v="0"/>
    <n v="0"/>
    <x v="1"/>
  </r>
  <r>
    <n v="445"/>
    <n v="445"/>
    <n v="0"/>
    <n v="0"/>
    <n v="0"/>
    <n v="0"/>
    <n v="0"/>
    <n v="0"/>
    <n v="445"/>
    <n v="445"/>
    <n v="0"/>
    <n v="0"/>
    <x v="28"/>
  </r>
  <r>
    <n v="177"/>
    <n v="177"/>
    <n v="0"/>
    <n v="0"/>
    <n v="0"/>
    <n v="0"/>
    <n v="0"/>
    <n v="0"/>
    <n v="0"/>
    <n v="0"/>
    <n v="0"/>
    <n v="0"/>
    <x v="41"/>
  </r>
  <r>
    <n v="25"/>
    <n v="25"/>
    <n v="0"/>
    <n v="0"/>
    <n v="0"/>
    <n v="0"/>
    <n v="0"/>
    <n v="0"/>
    <n v="0"/>
    <n v="0"/>
    <n v="0"/>
    <n v="0"/>
    <x v="21"/>
  </r>
  <r>
    <n v="10183"/>
    <n v="10183"/>
    <n v="0"/>
    <n v="0"/>
    <n v="0"/>
    <n v="0"/>
    <n v="0"/>
    <n v="0"/>
    <n v="0"/>
    <n v="0"/>
    <n v="0"/>
    <n v="0"/>
    <x v="34"/>
  </r>
  <r>
    <n v="192"/>
    <n v="192"/>
    <n v="0"/>
    <n v="0"/>
    <n v="0"/>
    <n v="0"/>
    <n v="0"/>
    <n v="0"/>
    <n v="192"/>
    <n v="192"/>
    <n v="0"/>
    <n v="0"/>
    <x v="32"/>
  </r>
  <r>
    <n v="5328"/>
    <n v="0"/>
    <n v="0"/>
    <n v="5328"/>
    <n v="0"/>
    <n v="0"/>
    <n v="0"/>
    <n v="0"/>
    <n v="0"/>
    <n v="0"/>
    <n v="0"/>
    <n v="0"/>
    <x v="61"/>
  </r>
  <r>
    <n v="144"/>
    <n v="144"/>
    <n v="0"/>
    <n v="0"/>
    <n v="0"/>
    <n v="0"/>
    <n v="0"/>
    <n v="0"/>
    <n v="0"/>
    <n v="0"/>
    <n v="0"/>
    <n v="0"/>
    <x v="49"/>
  </r>
  <r>
    <n v="20217"/>
    <n v="0"/>
    <n v="20217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35"/>
  </r>
  <r>
    <n v="839"/>
    <n v="839"/>
    <n v="0"/>
    <n v="0"/>
    <n v="0"/>
    <n v="0"/>
    <n v="0"/>
    <n v="0"/>
    <n v="0"/>
    <n v="0"/>
    <n v="0"/>
    <n v="0"/>
    <x v="30"/>
  </r>
  <r>
    <n v="245"/>
    <n v="245"/>
    <n v="0"/>
    <n v="0"/>
    <n v="245"/>
    <n v="245"/>
    <n v="0"/>
    <n v="0"/>
    <n v="0"/>
    <n v="0"/>
    <n v="0"/>
    <n v="0"/>
    <x v="10"/>
  </r>
  <r>
    <n v="834"/>
    <n v="834"/>
    <n v="0"/>
    <n v="0"/>
    <n v="0"/>
    <n v="0"/>
    <n v="0"/>
    <n v="0"/>
    <n v="0"/>
    <n v="0"/>
    <n v="0"/>
    <n v="0"/>
    <x v="27"/>
  </r>
  <r>
    <n v="19368"/>
    <n v="1936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8"/>
  </r>
  <r>
    <n v="1658"/>
    <n v="1658"/>
    <n v="0"/>
    <n v="0"/>
    <n v="0"/>
    <n v="0"/>
    <n v="0"/>
    <n v="0"/>
    <n v="0"/>
    <n v="0"/>
    <n v="0"/>
    <n v="0"/>
    <x v="47"/>
  </r>
  <r>
    <n v="10"/>
    <n v="10"/>
    <n v="0"/>
    <n v="0"/>
    <n v="10"/>
    <n v="1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21"/>
  </r>
  <r>
    <n v="2049"/>
    <n v="0"/>
    <n v="2049"/>
    <n v="0"/>
    <n v="0"/>
    <n v="0"/>
    <n v="0"/>
    <n v="0"/>
    <n v="0"/>
    <n v="0"/>
    <n v="0"/>
    <n v="0"/>
    <x v="44"/>
  </r>
  <r>
    <n v="60"/>
    <n v="60"/>
    <n v="0"/>
    <n v="0"/>
    <n v="0"/>
    <n v="0"/>
    <n v="0"/>
    <n v="0"/>
    <n v="0"/>
    <n v="0"/>
    <n v="0"/>
    <n v="0"/>
    <x v="2"/>
  </r>
  <r>
    <n v="277"/>
    <n v="277"/>
    <n v="0"/>
    <n v="0"/>
    <n v="0"/>
    <n v="0"/>
    <n v="0"/>
    <n v="0"/>
    <n v="0"/>
    <n v="0"/>
    <n v="0"/>
    <n v="0"/>
    <x v="18"/>
  </r>
  <r>
    <n v="15975"/>
    <n v="1597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17"/>
  </r>
  <r>
    <n v="451"/>
    <n v="451"/>
    <n v="0"/>
    <n v="0"/>
    <n v="0"/>
    <n v="0"/>
    <n v="0"/>
    <n v="0"/>
    <n v="0"/>
    <n v="0"/>
    <n v="0"/>
    <n v="0"/>
    <x v="30"/>
  </r>
  <r>
    <n v="270"/>
    <n v="270"/>
    <n v="0"/>
    <n v="0"/>
    <n v="0"/>
    <n v="0"/>
    <n v="0"/>
    <n v="0"/>
    <n v="0"/>
    <n v="0"/>
    <n v="0"/>
    <n v="0"/>
    <x v="30"/>
  </r>
  <r>
    <n v="430"/>
    <n v="430"/>
    <n v="0"/>
    <n v="0"/>
    <n v="0"/>
    <n v="0"/>
    <n v="0"/>
    <n v="0"/>
    <n v="0"/>
    <n v="0"/>
    <n v="0"/>
    <n v="0"/>
    <x v="54"/>
  </r>
  <r>
    <n v="886"/>
    <n v="886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28"/>
  </r>
  <r>
    <n v="629"/>
    <n v="629"/>
    <n v="0"/>
    <n v="0"/>
    <n v="0"/>
    <n v="0"/>
    <n v="0"/>
    <n v="0"/>
    <n v="0"/>
    <n v="0"/>
    <n v="0"/>
    <n v="0"/>
    <x v="44"/>
  </r>
  <r>
    <n v="10702"/>
    <n v="0"/>
    <n v="10702"/>
    <n v="0"/>
    <n v="0"/>
    <n v="0"/>
    <n v="0"/>
    <n v="0"/>
    <n v="0"/>
    <n v="0"/>
    <n v="0"/>
    <n v="0"/>
    <x v="3"/>
  </r>
  <r>
    <n v="685"/>
    <n v="685"/>
    <n v="0"/>
    <n v="0"/>
    <n v="0"/>
    <n v="0"/>
    <n v="0"/>
    <n v="0"/>
    <n v="0"/>
    <n v="0"/>
    <n v="0"/>
    <n v="0"/>
    <x v="35"/>
  </r>
  <r>
    <n v="674"/>
    <n v="674"/>
    <n v="0"/>
    <n v="0"/>
    <n v="674"/>
    <n v="674"/>
    <n v="0"/>
    <n v="0"/>
    <n v="0"/>
    <n v="0"/>
    <n v="0"/>
    <n v="0"/>
    <x v="46"/>
  </r>
  <r>
    <n v="2628"/>
    <n v="0"/>
    <n v="2628"/>
    <n v="0"/>
    <n v="0"/>
    <n v="0"/>
    <n v="0"/>
    <n v="0"/>
    <n v="2628"/>
    <n v="0"/>
    <n v="2628"/>
    <n v="0"/>
    <x v="51"/>
  </r>
  <r>
    <n v="17"/>
    <n v="17"/>
    <n v="0"/>
    <n v="0"/>
    <n v="0"/>
    <n v="0"/>
    <n v="0"/>
    <n v="0"/>
    <n v="0"/>
    <n v="0"/>
    <n v="0"/>
    <n v="0"/>
    <x v="44"/>
  </r>
  <r>
    <n v="291"/>
    <n v="291"/>
    <n v="0"/>
    <n v="0"/>
    <n v="0"/>
    <n v="0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24"/>
  </r>
  <r>
    <n v="105"/>
    <n v="105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8"/>
  </r>
  <r>
    <n v="2304"/>
    <n v="2304"/>
    <n v="0"/>
    <n v="0"/>
    <n v="0"/>
    <n v="0"/>
    <n v="0"/>
    <n v="0"/>
    <n v="0"/>
    <n v="0"/>
    <n v="0"/>
    <n v="0"/>
    <x v="44"/>
  </r>
  <r>
    <n v="81"/>
    <n v="81"/>
    <n v="0"/>
    <n v="0"/>
    <n v="81"/>
    <n v="81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2"/>
  </r>
  <r>
    <n v="454"/>
    <n v="454"/>
    <n v="0"/>
    <n v="0"/>
    <n v="0"/>
    <n v="0"/>
    <n v="0"/>
    <n v="0"/>
    <n v="454"/>
    <n v="454"/>
    <n v="0"/>
    <n v="0"/>
    <x v="48"/>
  </r>
  <r>
    <n v="402"/>
    <n v="402"/>
    <n v="0"/>
    <n v="0"/>
    <n v="0"/>
    <n v="0"/>
    <n v="0"/>
    <n v="0"/>
    <n v="0"/>
    <n v="0"/>
    <n v="0"/>
    <n v="0"/>
    <x v="12"/>
  </r>
  <r>
    <n v="515"/>
    <n v="515"/>
    <n v="0"/>
    <n v="0"/>
    <n v="0"/>
    <n v="0"/>
    <n v="0"/>
    <n v="0"/>
    <n v="515"/>
    <n v="515"/>
    <n v="0"/>
    <n v="0"/>
    <x v="3"/>
  </r>
  <r>
    <n v="290"/>
    <n v="29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3"/>
  </r>
  <r>
    <n v="3020"/>
    <n v="3020"/>
    <n v="0"/>
    <n v="0"/>
    <n v="0"/>
    <n v="0"/>
    <n v="0"/>
    <n v="0"/>
    <n v="0"/>
    <n v="0"/>
    <n v="0"/>
    <n v="0"/>
    <x v="26"/>
  </r>
  <r>
    <n v="2973"/>
    <n v="2973"/>
    <n v="0"/>
    <n v="0"/>
    <n v="0"/>
    <n v="0"/>
    <n v="0"/>
    <n v="0"/>
    <n v="0"/>
    <n v="0"/>
    <n v="0"/>
    <n v="0"/>
    <x v="56"/>
  </r>
  <r>
    <n v="670"/>
    <n v="670"/>
    <n v="0"/>
    <n v="0"/>
    <n v="0"/>
    <n v="0"/>
    <n v="0"/>
    <n v="0"/>
    <n v="0"/>
    <n v="0"/>
    <n v="0"/>
    <n v="0"/>
    <x v="52"/>
  </r>
  <r>
    <n v="5397"/>
    <n v="0"/>
    <n v="5397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12"/>
  </r>
  <r>
    <n v="106"/>
    <n v="106"/>
    <n v="0"/>
    <n v="0"/>
    <n v="106"/>
    <n v="106"/>
    <n v="0"/>
    <n v="0"/>
    <n v="0"/>
    <n v="0"/>
    <n v="0"/>
    <n v="0"/>
    <x v="42"/>
  </r>
  <r>
    <n v="285"/>
    <n v="285"/>
    <n v="0"/>
    <n v="0"/>
    <n v="0"/>
    <n v="0"/>
    <n v="0"/>
    <n v="0"/>
    <n v="285"/>
    <n v="285"/>
    <n v="0"/>
    <n v="0"/>
    <x v="52"/>
  </r>
  <r>
    <n v="7"/>
    <n v="7"/>
    <n v="0"/>
    <n v="0"/>
    <n v="0"/>
    <n v="0"/>
    <n v="0"/>
    <n v="0"/>
    <n v="0"/>
    <n v="0"/>
    <n v="0"/>
    <n v="0"/>
    <x v="50"/>
  </r>
  <r>
    <n v="148"/>
    <n v="148"/>
    <n v="0"/>
    <n v="0"/>
    <n v="0"/>
    <n v="0"/>
    <n v="0"/>
    <n v="0"/>
    <n v="0"/>
    <n v="0"/>
    <n v="0"/>
    <n v="0"/>
    <x v="26"/>
  </r>
  <r>
    <n v="3"/>
    <n v="3"/>
    <n v="0"/>
    <n v="0"/>
    <n v="3"/>
    <n v="3"/>
    <n v="0"/>
    <n v="0"/>
    <n v="0"/>
    <n v="0"/>
    <n v="0"/>
    <n v="0"/>
    <x v="25"/>
  </r>
  <r>
    <n v="1218"/>
    <n v="1218"/>
    <n v="0"/>
    <n v="0"/>
    <n v="1218"/>
    <n v="1218"/>
    <n v="0"/>
    <n v="0"/>
    <n v="0"/>
    <n v="0"/>
    <n v="0"/>
    <n v="0"/>
    <x v="7"/>
  </r>
  <r>
    <n v="154"/>
    <n v="154"/>
    <n v="0"/>
    <n v="0"/>
    <n v="0"/>
    <n v="0"/>
    <n v="0"/>
    <n v="0"/>
    <n v="0"/>
    <n v="0"/>
    <n v="0"/>
    <n v="0"/>
    <x v="26"/>
  </r>
  <r>
    <n v="269"/>
    <n v="269"/>
    <n v="0"/>
    <n v="0"/>
    <n v="0"/>
    <n v="0"/>
    <n v="0"/>
    <n v="0"/>
    <n v="0"/>
    <n v="0"/>
    <n v="0"/>
    <n v="0"/>
    <x v="56"/>
  </r>
  <r>
    <n v="29"/>
    <n v="29"/>
    <n v="0"/>
    <n v="0"/>
    <n v="0"/>
    <n v="0"/>
    <n v="0"/>
    <n v="0"/>
    <n v="0"/>
    <n v="0"/>
    <n v="0"/>
    <n v="0"/>
    <x v="37"/>
  </r>
  <r>
    <n v="315"/>
    <n v="0"/>
    <n v="315"/>
    <n v="0"/>
    <n v="0"/>
    <n v="0"/>
    <n v="0"/>
    <n v="0"/>
    <n v="0"/>
    <n v="0"/>
    <n v="0"/>
    <n v="0"/>
    <x v="30"/>
  </r>
  <r>
    <n v="1518"/>
    <n v="1518"/>
    <n v="0"/>
    <n v="0"/>
    <n v="1518"/>
    <n v="1518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32"/>
  </r>
  <r>
    <n v="713"/>
    <n v="713"/>
    <n v="0"/>
    <n v="0"/>
    <n v="0"/>
    <n v="0"/>
    <n v="0"/>
    <n v="0"/>
    <n v="713"/>
    <n v="713"/>
    <n v="0"/>
    <n v="0"/>
    <x v="28"/>
  </r>
  <r>
    <n v="513"/>
    <n v="513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37"/>
  </r>
  <r>
    <n v="596"/>
    <n v="596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16"/>
    <n v="16"/>
    <n v="0"/>
    <n v="0"/>
    <x v="5"/>
  </r>
  <r>
    <n v="12"/>
    <n v="12"/>
    <n v="0"/>
    <n v="0"/>
    <n v="0"/>
    <n v="0"/>
    <n v="0"/>
    <n v="0"/>
    <n v="0"/>
    <n v="0"/>
    <n v="0"/>
    <n v="0"/>
    <x v="2"/>
  </r>
  <r>
    <n v="78"/>
    <n v="78"/>
    <n v="0"/>
    <n v="0"/>
    <n v="0"/>
    <n v="0"/>
    <n v="0"/>
    <n v="0"/>
    <n v="0"/>
    <n v="0"/>
    <n v="0"/>
    <n v="0"/>
    <x v="31"/>
  </r>
  <r>
    <n v="499"/>
    <n v="499"/>
    <n v="0"/>
    <n v="0"/>
    <n v="0"/>
    <n v="0"/>
    <n v="0"/>
    <n v="0"/>
    <n v="0"/>
    <n v="0"/>
    <n v="0"/>
    <n v="0"/>
    <x v="0"/>
  </r>
  <r>
    <n v="8454"/>
    <n v="8454"/>
    <n v="0"/>
    <n v="0"/>
    <n v="0"/>
    <n v="0"/>
    <n v="0"/>
    <n v="0"/>
    <n v="0"/>
    <n v="0"/>
    <n v="0"/>
    <n v="0"/>
    <x v="22"/>
  </r>
  <r>
    <n v="265"/>
    <n v="265"/>
    <n v="0"/>
    <n v="0"/>
    <n v="0"/>
    <n v="0"/>
    <n v="0"/>
    <n v="0"/>
    <n v="265"/>
    <n v="265"/>
    <n v="0"/>
    <n v="0"/>
    <x v="2"/>
  </r>
  <r>
    <n v="17"/>
    <n v="17"/>
    <n v="0"/>
    <n v="0"/>
    <n v="0"/>
    <n v="0"/>
    <n v="0"/>
    <n v="0"/>
    <n v="0"/>
    <n v="0"/>
    <n v="0"/>
    <n v="0"/>
    <x v="10"/>
  </r>
  <r>
    <n v="66"/>
    <n v="0"/>
    <n v="66"/>
    <n v="0"/>
    <n v="0"/>
    <n v="0"/>
    <n v="0"/>
    <n v="0"/>
    <n v="0"/>
    <n v="0"/>
    <n v="0"/>
    <n v="0"/>
    <x v="1"/>
  </r>
  <r>
    <n v="199"/>
    <n v="199"/>
    <n v="0"/>
    <n v="0"/>
    <n v="0"/>
    <n v="0"/>
    <n v="0"/>
    <n v="0"/>
    <n v="0"/>
    <n v="0"/>
    <n v="0"/>
    <n v="0"/>
    <x v="40"/>
  </r>
  <r>
    <n v="256"/>
    <n v="256"/>
    <n v="0"/>
    <n v="0"/>
    <n v="0"/>
    <n v="0"/>
    <n v="0"/>
    <n v="0"/>
    <n v="0"/>
    <n v="0"/>
    <n v="0"/>
    <n v="0"/>
    <x v="44"/>
  </r>
  <r>
    <n v="976"/>
    <n v="976"/>
    <n v="0"/>
    <n v="0"/>
    <n v="976"/>
    <n v="976"/>
    <n v="0"/>
    <n v="0"/>
    <n v="0"/>
    <n v="0"/>
    <n v="0"/>
    <n v="0"/>
    <x v="34"/>
  </r>
  <r>
    <n v="191"/>
    <n v="191"/>
    <n v="0"/>
    <n v="0"/>
    <n v="0"/>
    <n v="0"/>
    <n v="0"/>
    <n v="0"/>
    <n v="191"/>
    <n v="191"/>
    <n v="0"/>
    <n v="0"/>
    <x v="2"/>
  </r>
  <r>
    <n v="427"/>
    <n v="427"/>
    <n v="0"/>
    <n v="0"/>
    <n v="0"/>
    <n v="0"/>
    <n v="0"/>
    <n v="0"/>
    <n v="0"/>
    <n v="0"/>
    <n v="0"/>
    <n v="0"/>
    <x v="2"/>
  </r>
  <r>
    <n v="824"/>
    <n v="824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41"/>
  </r>
  <r>
    <n v="184"/>
    <n v="184"/>
    <n v="0"/>
    <n v="0"/>
    <n v="0"/>
    <n v="0"/>
    <n v="0"/>
    <n v="0"/>
    <n v="0"/>
    <n v="0"/>
    <n v="0"/>
    <n v="0"/>
    <x v="8"/>
  </r>
  <r>
    <n v="590"/>
    <n v="590"/>
    <n v="0"/>
    <n v="0"/>
    <n v="0"/>
    <n v="0"/>
    <n v="0"/>
    <n v="0"/>
    <n v="0"/>
    <n v="0"/>
    <n v="0"/>
    <n v="0"/>
    <x v="10"/>
  </r>
  <r>
    <n v="99"/>
    <n v="99"/>
    <n v="0"/>
    <n v="0"/>
    <n v="0"/>
    <n v="0"/>
    <n v="0"/>
    <n v="0"/>
    <n v="0"/>
    <n v="0"/>
    <n v="0"/>
    <n v="0"/>
    <x v="48"/>
  </r>
  <r>
    <n v="823"/>
    <n v="823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42"/>
  </r>
  <r>
    <n v="62"/>
    <n v="62"/>
    <n v="0"/>
    <n v="0"/>
    <n v="0"/>
    <n v="0"/>
    <n v="0"/>
    <n v="0"/>
    <n v="0"/>
    <n v="0"/>
    <n v="0"/>
    <n v="0"/>
    <x v="42"/>
  </r>
  <r>
    <n v="46"/>
    <n v="46"/>
    <n v="0"/>
    <n v="0"/>
    <n v="0"/>
    <n v="0"/>
    <n v="0"/>
    <n v="0"/>
    <n v="0"/>
    <n v="0"/>
    <n v="0"/>
    <n v="0"/>
    <x v="33"/>
  </r>
  <r>
    <n v="3803"/>
    <n v="3803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52"/>
  </r>
  <r>
    <n v="175"/>
    <n v="175"/>
    <n v="0"/>
    <n v="0"/>
    <n v="0"/>
    <n v="0"/>
    <n v="0"/>
    <n v="0"/>
    <n v="175"/>
    <n v="175"/>
    <n v="0"/>
    <n v="0"/>
    <x v="5"/>
  </r>
  <r>
    <n v="10"/>
    <n v="10"/>
    <n v="0"/>
    <n v="0"/>
    <n v="0"/>
    <n v="0"/>
    <n v="0"/>
    <n v="0"/>
    <n v="0"/>
    <n v="0"/>
    <n v="0"/>
    <n v="0"/>
    <x v="39"/>
  </r>
  <r>
    <n v="548"/>
    <n v="548"/>
    <n v="0"/>
    <n v="0"/>
    <n v="0"/>
    <n v="0"/>
    <n v="0"/>
    <n v="0"/>
    <n v="0"/>
    <n v="0"/>
    <n v="0"/>
    <n v="0"/>
    <x v="0"/>
  </r>
  <r>
    <n v="220"/>
    <n v="220"/>
    <n v="0"/>
    <n v="0"/>
    <n v="220"/>
    <n v="22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"/>
  </r>
  <r>
    <n v="1572"/>
    <n v="1572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6"/>
  </r>
  <r>
    <n v="12319"/>
    <n v="0"/>
    <n v="12319"/>
    <n v="0"/>
    <n v="12319"/>
    <n v="0"/>
    <n v="12319"/>
    <n v="0"/>
    <n v="0"/>
    <n v="0"/>
    <n v="0"/>
    <n v="0"/>
    <x v="27"/>
  </r>
  <r>
    <n v="17"/>
    <n v="17"/>
    <n v="0"/>
    <n v="0"/>
    <n v="0"/>
    <n v="0"/>
    <n v="0"/>
    <n v="0"/>
    <n v="17"/>
    <n v="17"/>
    <n v="0"/>
    <n v="0"/>
    <x v="37"/>
  </r>
  <r>
    <n v="12"/>
    <n v="12"/>
    <n v="0"/>
    <n v="0"/>
    <n v="0"/>
    <n v="0"/>
    <n v="0"/>
    <n v="0"/>
    <n v="0"/>
    <n v="0"/>
    <n v="0"/>
    <n v="0"/>
    <x v="17"/>
  </r>
  <r>
    <n v="11709"/>
    <n v="0"/>
    <n v="11709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25"/>
  </r>
  <r>
    <n v="3758"/>
    <n v="3758"/>
    <n v="0"/>
    <n v="0"/>
    <n v="0"/>
    <n v="0"/>
    <n v="0"/>
    <n v="0"/>
    <n v="0"/>
    <n v="0"/>
    <n v="0"/>
    <n v="0"/>
    <x v="9"/>
  </r>
  <r>
    <n v="2602"/>
    <n v="2602"/>
    <n v="0"/>
    <n v="0"/>
    <n v="0"/>
    <n v="0"/>
    <n v="0"/>
    <n v="0"/>
    <n v="2602"/>
    <n v="2602"/>
    <n v="0"/>
    <n v="0"/>
    <x v="44"/>
  </r>
  <r>
    <n v="195"/>
    <n v="195"/>
    <n v="0"/>
    <n v="0"/>
    <n v="0"/>
    <n v="0"/>
    <n v="0"/>
    <n v="0"/>
    <n v="0"/>
    <n v="0"/>
    <n v="0"/>
    <n v="0"/>
    <x v="40"/>
  </r>
  <r>
    <n v="190"/>
    <n v="0"/>
    <n v="19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43"/>
  </r>
  <r>
    <n v="822"/>
    <n v="0"/>
    <n v="822"/>
    <n v="0"/>
    <n v="0"/>
    <n v="0"/>
    <n v="0"/>
    <n v="0"/>
    <n v="0"/>
    <n v="0"/>
    <n v="0"/>
    <n v="0"/>
    <x v="6"/>
  </r>
  <r>
    <n v="7567"/>
    <n v="7567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43"/>
    <n v="43"/>
    <n v="0"/>
    <n v="0"/>
    <x v="17"/>
  </r>
  <r>
    <n v="171"/>
    <n v="171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35"/>
  </r>
  <r>
    <n v="191"/>
    <n v="19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"/>
  </r>
  <r>
    <n v="3296"/>
    <n v="3296"/>
    <n v="0"/>
    <n v="0"/>
    <n v="3296"/>
    <n v="3296"/>
    <n v="0"/>
    <n v="0"/>
    <n v="0"/>
    <n v="0"/>
    <n v="0"/>
    <n v="0"/>
    <x v="6"/>
  </r>
  <r>
    <n v="15"/>
    <n v="15"/>
    <n v="0"/>
    <n v="0"/>
    <n v="0"/>
    <n v="0"/>
    <n v="0"/>
    <n v="0"/>
    <n v="15"/>
    <n v="15"/>
    <n v="0"/>
    <n v="0"/>
    <x v="2"/>
  </r>
  <r>
    <n v="3"/>
    <n v="3"/>
    <n v="0"/>
    <n v="0"/>
    <n v="0"/>
    <n v="0"/>
    <n v="0"/>
    <n v="0"/>
    <n v="0"/>
    <n v="0"/>
    <n v="0"/>
    <n v="0"/>
    <x v="29"/>
  </r>
  <r>
    <n v="1133"/>
    <n v="1133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7"/>
  </r>
  <r>
    <n v="18"/>
    <n v="18"/>
    <n v="0"/>
    <n v="0"/>
    <n v="18"/>
    <n v="18"/>
    <n v="0"/>
    <n v="0"/>
    <n v="0"/>
    <n v="0"/>
    <n v="0"/>
    <n v="0"/>
    <x v="23"/>
  </r>
  <r>
    <n v="5"/>
    <n v="5"/>
    <n v="0"/>
    <n v="0"/>
    <n v="0"/>
    <n v="0"/>
    <n v="0"/>
    <n v="0"/>
    <n v="5"/>
    <n v="5"/>
    <n v="0"/>
    <n v="0"/>
    <x v="50"/>
  </r>
  <r>
    <n v="21"/>
    <n v="21"/>
    <n v="0"/>
    <n v="0"/>
    <n v="0"/>
    <n v="0"/>
    <n v="0"/>
    <n v="0"/>
    <n v="0"/>
    <n v="0"/>
    <n v="0"/>
    <n v="0"/>
    <x v="50"/>
  </r>
  <r>
    <n v="7463"/>
    <n v="7463"/>
    <n v="0"/>
    <n v="0"/>
    <n v="0"/>
    <n v="0"/>
    <n v="0"/>
    <n v="0"/>
    <n v="7463"/>
    <n v="7463"/>
    <n v="0"/>
    <n v="0"/>
    <x v="49"/>
  </r>
  <r>
    <n v="1222"/>
    <n v="0"/>
    <n v="1222"/>
    <n v="0"/>
    <n v="0"/>
    <n v="0"/>
    <n v="0"/>
    <n v="0"/>
    <n v="0"/>
    <n v="0"/>
    <n v="0"/>
    <n v="0"/>
    <x v="17"/>
  </r>
  <r>
    <n v="1631"/>
    <n v="1631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18"/>
  </r>
  <r>
    <n v="1365"/>
    <n v="0"/>
    <n v="1365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21"/>
  </r>
  <r>
    <n v="110"/>
    <n v="110"/>
    <n v="0"/>
    <n v="0"/>
    <n v="0"/>
    <n v="0"/>
    <n v="0"/>
    <n v="0"/>
    <n v="0"/>
    <n v="0"/>
    <n v="0"/>
    <n v="0"/>
    <x v="50"/>
  </r>
  <r>
    <n v="160"/>
    <n v="160"/>
    <n v="0"/>
    <n v="0"/>
    <n v="0"/>
    <n v="0"/>
    <n v="0"/>
    <n v="0"/>
    <n v="160"/>
    <n v="160"/>
    <n v="0"/>
    <n v="0"/>
    <x v="61"/>
  </r>
  <r>
    <n v="323"/>
    <n v="323"/>
    <n v="0"/>
    <n v="0"/>
    <n v="323"/>
    <n v="323"/>
    <n v="0"/>
    <n v="0"/>
    <n v="0"/>
    <n v="0"/>
    <n v="0"/>
    <n v="0"/>
    <x v="33"/>
  </r>
  <r>
    <n v="3514"/>
    <n v="3514"/>
    <n v="0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42"/>
  </r>
  <r>
    <n v="32"/>
    <n v="32"/>
    <n v="0"/>
    <n v="0"/>
    <n v="32"/>
    <n v="32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2"/>
  </r>
  <r>
    <n v="2601"/>
    <n v="0"/>
    <n v="2601"/>
    <n v="0"/>
    <n v="0"/>
    <n v="0"/>
    <n v="0"/>
    <n v="0"/>
    <n v="0"/>
    <n v="0"/>
    <n v="0"/>
    <n v="0"/>
    <x v="30"/>
  </r>
  <r>
    <n v="249"/>
    <n v="249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13"/>
    <n v="13"/>
    <n v="0"/>
    <n v="0"/>
    <x v="28"/>
  </r>
  <r>
    <n v="18"/>
    <n v="18"/>
    <n v="0"/>
    <n v="0"/>
    <n v="0"/>
    <n v="0"/>
    <n v="0"/>
    <n v="0"/>
    <n v="0"/>
    <n v="0"/>
    <n v="0"/>
    <n v="0"/>
    <x v="12"/>
  </r>
  <r>
    <n v="8574"/>
    <n v="0"/>
    <n v="8574"/>
    <n v="0"/>
    <n v="0"/>
    <n v="0"/>
    <n v="0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33"/>
  </r>
  <r>
    <n v="22863"/>
    <n v="22863"/>
    <n v="0"/>
    <n v="0"/>
    <n v="0"/>
    <n v="0"/>
    <n v="0"/>
    <n v="0"/>
    <n v="22863"/>
    <n v="22863"/>
    <n v="0"/>
    <n v="0"/>
    <x v="35"/>
  </r>
  <r>
    <n v="524"/>
    <n v="524"/>
    <n v="0"/>
    <n v="0"/>
    <n v="0"/>
    <n v="0"/>
    <n v="0"/>
    <n v="0"/>
    <n v="0"/>
    <n v="0"/>
    <n v="0"/>
    <n v="0"/>
    <x v="33"/>
  </r>
  <r>
    <n v="165"/>
    <n v="165"/>
    <n v="0"/>
    <n v="0"/>
    <n v="0"/>
    <n v="0"/>
    <n v="0"/>
    <n v="0"/>
    <n v="0"/>
    <n v="0"/>
    <n v="0"/>
    <n v="0"/>
    <x v="28"/>
  </r>
  <r>
    <n v="39"/>
    <n v="0"/>
    <n v="39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2"/>
  </r>
  <r>
    <n v="350"/>
    <n v="350"/>
    <n v="0"/>
    <n v="0"/>
    <n v="0"/>
    <n v="0"/>
    <n v="0"/>
    <n v="0"/>
    <n v="350"/>
    <n v="350"/>
    <n v="0"/>
    <n v="0"/>
    <x v="8"/>
  </r>
  <r>
    <n v="68"/>
    <n v="68"/>
    <n v="0"/>
    <n v="0"/>
    <n v="0"/>
    <n v="0"/>
    <n v="0"/>
    <n v="0"/>
    <n v="0"/>
    <n v="0"/>
    <n v="0"/>
    <n v="0"/>
    <x v="33"/>
  </r>
  <r>
    <n v="1693"/>
    <n v="1693"/>
    <n v="0"/>
    <n v="0"/>
    <n v="0"/>
    <n v="0"/>
    <n v="0"/>
    <n v="0"/>
    <n v="1693"/>
    <n v="1693"/>
    <n v="0"/>
    <n v="0"/>
    <x v="14"/>
  </r>
  <r>
    <n v="1485"/>
    <n v="1485"/>
    <n v="0"/>
    <n v="0"/>
    <n v="0"/>
    <n v="0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35"/>
  </r>
  <r>
    <n v="96"/>
    <n v="96"/>
    <n v="0"/>
    <n v="0"/>
    <n v="0"/>
    <n v="0"/>
    <n v="0"/>
    <n v="0"/>
    <n v="0"/>
    <n v="0"/>
    <n v="0"/>
    <n v="0"/>
    <x v="5"/>
  </r>
  <r>
    <n v="61"/>
    <n v="61"/>
    <n v="0"/>
    <n v="0"/>
    <n v="61"/>
    <n v="61"/>
    <n v="0"/>
    <n v="0"/>
    <n v="0"/>
    <n v="0"/>
    <n v="0"/>
    <n v="0"/>
    <x v="43"/>
  </r>
  <r>
    <n v="1124"/>
    <n v="1124"/>
    <n v="0"/>
    <n v="0"/>
    <n v="0"/>
    <n v="0"/>
    <n v="0"/>
    <n v="0"/>
    <n v="0"/>
    <n v="0"/>
    <n v="0"/>
    <n v="0"/>
    <x v="41"/>
  </r>
  <r>
    <n v="142"/>
    <n v="14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1"/>
  </r>
  <r>
    <n v="437"/>
    <n v="43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18"/>
    <n v="18"/>
    <n v="0"/>
    <n v="0"/>
    <x v="25"/>
  </r>
  <r>
    <n v="13"/>
    <n v="13"/>
    <n v="0"/>
    <n v="0"/>
    <n v="0"/>
    <n v="0"/>
    <n v="0"/>
    <n v="0"/>
    <n v="13"/>
    <n v="13"/>
    <n v="0"/>
    <n v="0"/>
    <x v="23"/>
  </r>
  <r>
    <n v="457"/>
    <n v="457"/>
    <n v="0"/>
    <n v="0"/>
    <n v="0"/>
    <n v="0"/>
    <n v="0"/>
    <n v="0"/>
    <n v="0"/>
    <n v="0"/>
    <n v="0"/>
    <n v="0"/>
    <x v="15"/>
  </r>
  <r>
    <n v="1495"/>
    <n v="0"/>
    <n v="1495"/>
    <n v="0"/>
    <n v="0"/>
    <n v="0"/>
    <n v="0"/>
    <n v="0"/>
    <n v="1495"/>
    <n v="0"/>
    <n v="1495"/>
    <n v="0"/>
    <x v="30"/>
  </r>
  <r>
    <n v="6390"/>
    <n v="6390"/>
    <n v="0"/>
    <n v="0"/>
    <n v="0"/>
    <n v="0"/>
    <n v="0"/>
    <n v="0"/>
    <n v="0"/>
    <n v="0"/>
    <n v="0"/>
    <n v="0"/>
    <x v="12"/>
  </r>
  <r>
    <n v="185"/>
    <n v="185"/>
    <n v="0"/>
    <n v="0"/>
    <n v="0"/>
    <n v="0"/>
    <n v="0"/>
    <n v="0"/>
    <n v="185"/>
    <n v="185"/>
    <n v="0"/>
    <n v="0"/>
    <x v="38"/>
  </r>
  <r>
    <n v="305"/>
    <n v="30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2"/>
  </r>
  <r>
    <n v="378"/>
    <n v="0"/>
    <n v="378"/>
    <n v="0"/>
    <n v="0"/>
    <n v="0"/>
    <n v="0"/>
    <n v="0"/>
    <n v="0"/>
    <n v="0"/>
    <n v="0"/>
    <n v="0"/>
    <x v="17"/>
  </r>
  <r>
    <n v="211"/>
    <n v="0"/>
    <n v="211"/>
    <n v="0"/>
    <n v="0"/>
    <n v="0"/>
    <n v="0"/>
    <n v="0"/>
    <n v="0"/>
    <n v="0"/>
    <n v="0"/>
    <n v="0"/>
    <x v="48"/>
  </r>
  <r>
    <n v="389"/>
    <n v="389"/>
    <n v="0"/>
    <n v="0"/>
    <n v="0"/>
    <n v="0"/>
    <n v="0"/>
    <n v="0"/>
    <n v="0"/>
    <n v="0"/>
    <n v="0"/>
    <n v="0"/>
    <x v="10"/>
  </r>
  <r>
    <n v="371"/>
    <n v="0"/>
    <n v="371"/>
    <n v="0"/>
    <n v="0"/>
    <n v="0"/>
    <n v="0"/>
    <n v="0"/>
    <n v="371"/>
    <n v="0"/>
    <n v="371"/>
    <n v="0"/>
    <x v="52"/>
  </r>
  <r>
    <n v="401"/>
    <n v="401"/>
    <n v="0"/>
    <n v="0"/>
    <n v="0"/>
    <n v="0"/>
    <n v="0"/>
    <n v="0"/>
    <n v="0"/>
    <n v="0"/>
    <n v="0"/>
    <n v="0"/>
    <x v="15"/>
  </r>
  <r>
    <n v="2249"/>
    <n v="2249"/>
    <n v="0"/>
    <n v="0"/>
    <n v="0"/>
    <n v="0"/>
    <n v="0"/>
    <n v="0"/>
    <n v="0"/>
    <n v="0"/>
    <n v="0"/>
    <n v="0"/>
    <x v="11"/>
  </r>
  <r>
    <n v="450"/>
    <n v="450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13"/>
    <n v="13"/>
    <n v="0"/>
    <n v="0"/>
    <x v="39"/>
  </r>
  <r>
    <n v="413"/>
    <n v="0"/>
    <n v="413"/>
    <n v="0"/>
    <n v="0"/>
    <n v="0"/>
    <n v="0"/>
    <n v="0"/>
    <n v="413"/>
    <n v="0"/>
    <n v="413"/>
    <n v="0"/>
    <x v="41"/>
  </r>
  <r>
    <n v="13"/>
    <n v="13"/>
    <n v="0"/>
    <n v="0"/>
    <n v="0"/>
    <n v="0"/>
    <n v="0"/>
    <n v="0"/>
    <n v="0"/>
    <n v="0"/>
    <n v="0"/>
    <n v="0"/>
    <x v="47"/>
  </r>
  <r>
    <n v="794"/>
    <n v="794"/>
    <n v="0"/>
    <n v="0"/>
    <n v="0"/>
    <n v="0"/>
    <n v="0"/>
    <n v="0"/>
    <n v="0"/>
    <n v="0"/>
    <n v="0"/>
    <n v="0"/>
    <x v="7"/>
  </r>
  <r>
    <n v="327"/>
    <n v="327"/>
    <n v="0"/>
    <n v="0"/>
    <n v="0"/>
    <n v="0"/>
    <n v="0"/>
    <n v="0"/>
    <n v="0"/>
    <n v="0"/>
    <n v="0"/>
    <n v="0"/>
    <x v="3"/>
  </r>
  <r>
    <n v="1512"/>
    <n v="1512"/>
    <n v="0"/>
    <n v="0"/>
    <n v="1512"/>
    <n v="1512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9"/>
    <n v="9"/>
    <n v="0"/>
    <n v="0"/>
    <x v="57"/>
  </r>
  <r>
    <n v="111"/>
    <n v="111"/>
    <n v="0"/>
    <n v="0"/>
    <n v="0"/>
    <n v="0"/>
    <n v="0"/>
    <n v="0"/>
    <n v="0"/>
    <n v="0"/>
    <n v="0"/>
    <n v="0"/>
    <x v="42"/>
  </r>
  <r>
    <n v="1918"/>
    <n v="1918"/>
    <n v="0"/>
    <n v="0"/>
    <n v="0"/>
    <n v="0"/>
    <n v="0"/>
    <n v="0"/>
    <n v="0"/>
    <n v="0"/>
    <n v="0"/>
    <n v="0"/>
    <x v="9"/>
  </r>
  <r>
    <n v="2521"/>
    <n v="2521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13"/>
  </r>
  <r>
    <n v="66"/>
    <n v="0"/>
    <n v="66"/>
    <n v="0"/>
    <n v="66"/>
    <n v="0"/>
    <n v="66"/>
    <n v="0"/>
    <n v="0"/>
    <n v="0"/>
    <n v="0"/>
    <n v="0"/>
    <x v="4"/>
  </r>
  <r>
    <n v="3410"/>
    <n v="3410"/>
    <n v="0"/>
    <n v="0"/>
    <n v="0"/>
    <n v="0"/>
    <n v="0"/>
    <n v="0"/>
    <n v="3410"/>
    <n v="3410"/>
    <n v="0"/>
    <n v="0"/>
    <x v="9"/>
  </r>
  <r>
    <n v="277"/>
    <n v="277"/>
    <n v="0"/>
    <n v="0"/>
    <n v="0"/>
    <n v="0"/>
    <n v="0"/>
    <n v="0"/>
    <n v="0"/>
    <n v="0"/>
    <n v="0"/>
    <n v="0"/>
    <x v="38"/>
  </r>
  <r>
    <n v="268"/>
    <n v="268"/>
    <n v="0"/>
    <n v="0"/>
    <n v="0"/>
    <n v="0"/>
    <n v="0"/>
    <n v="0"/>
    <n v="268"/>
    <n v="268"/>
    <n v="0"/>
    <n v="0"/>
    <x v="7"/>
  </r>
  <r>
    <n v="210"/>
    <n v="210"/>
    <n v="0"/>
    <n v="0"/>
    <n v="0"/>
    <n v="0"/>
    <n v="0"/>
    <n v="0"/>
    <n v="0"/>
    <n v="0"/>
    <n v="0"/>
    <n v="0"/>
    <x v="34"/>
  </r>
  <r>
    <n v="6194"/>
    <n v="6194"/>
    <n v="0"/>
    <n v="0"/>
    <n v="0"/>
    <n v="0"/>
    <n v="0"/>
    <n v="0"/>
    <n v="0"/>
    <n v="0"/>
    <n v="0"/>
    <n v="0"/>
    <x v="40"/>
  </r>
  <r>
    <n v="117"/>
    <n v="117"/>
    <n v="0"/>
    <n v="0"/>
    <n v="0"/>
    <n v="0"/>
    <n v="0"/>
    <n v="0"/>
    <n v="0"/>
    <n v="0"/>
    <n v="0"/>
    <n v="0"/>
    <x v="38"/>
  </r>
  <r>
    <n v="24139"/>
    <n v="24139"/>
    <n v="0"/>
    <n v="0"/>
    <n v="0"/>
    <n v="0"/>
    <n v="0"/>
    <n v="0"/>
    <n v="0"/>
    <n v="0"/>
    <n v="0"/>
    <n v="0"/>
    <x v="34"/>
  </r>
  <r>
    <n v="3035"/>
    <n v="3035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14"/>
  </r>
  <r>
    <n v="3386"/>
    <n v="3386"/>
    <n v="0"/>
    <n v="0"/>
    <n v="0"/>
    <n v="0"/>
    <n v="0"/>
    <n v="0"/>
    <n v="0"/>
    <n v="0"/>
    <n v="0"/>
    <n v="0"/>
    <x v="17"/>
  </r>
  <r>
    <n v="4389"/>
    <n v="4389"/>
    <n v="0"/>
    <n v="0"/>
    <n v="0"/>
    <n v="0"/>
    <n v="0"/>
    <n v="0"/>
    <n v="0"/>
    <n v="0"/>
    <n v="0"/>
    <n v="0"/>
    <x v="12"/>
  </r>
  <r>
    <n v="79"/>
    <n v="79"/>
    <n v="0"/>
    <n v="0"/>
    <n v="0"/>
    <n v="0"/>
    <n v="0"/>
    <n v="0"/>
    <n v="0"/>
    <n v="0"/>
    <n v="0"/>
    <n v="0"/>
    <x v="19"/>
  </r>
  <r>
    <n v="6060"/>
    <n v="6060"/>
    <n v="0"/>
    <n v="0"/>
    <n v="6060"/>
    <n v="6060"/>
    <n v="0"/>
    <n v="0"/>
    <n v="0"/>
    <n v="0"/>
    <n v="0"/>
    <n v="0"/>
    <x v="38"/>
  </r>
  <r>
    <n v="430"/>
    <n v="430"/>
    <n v="0"/>
    <n v="0"/>
    <n v="0"/>
    <n v="0"/>
    <n v="0"/>
    <n v="0"/>
    <n v="0"/>
    <n v="0"/>
    <n v="0"/>
    <n v="0"/>
    <x v="7"/>
  </r>
  <r>
    <n v="439"/>
    <n v="439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47"/>
    <n v="47"/>
    <n v="0"/>
    <n v="0"/>
    <x v="53"/>
  </r>
  <r>
    <n v="53"/>
    <n v="53"/>
    <n v="0"/>
    <n v="0"/>
    <n v="0"/>
    <n v="0"/>
    <n v="0"/>
    <n v="0"/>
    <n v="0"/>
    <n v="0"/>
    <n v="0"/>
    <n v="0"/>
    <x v="48"/>
  </r>
  <r>
    <n v="1273"/>
    <n v="1273"/>
    <n v="0"/>
    <n v="0"/>
    <n v="0"/>
    <n v="0"/>
    <n v="0"/>
    <n v="0"/>
    <n v="1273"/>
    <n v="1273"/>
    <n v="0"/>
    <n v="0"/>
    <x v="34"/>
  </r>
  <r>
    <n v="1743"/>
    <n v="0"/>
    <n v="1743"/>
    <n v="0"/>
    <n v="0"/>
    <n v="0"/>
    <n v="0"/>
    <n v="0"/>
    <n v="0"/>
    <n v="0"/>
    <n v="0"/>
    <n v="0"/>
    <x v="17"/>
  </r>
  <r>
    <n v="158"/>
    <n v="158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42"/>
  </r>
  <r>
    <n v="337"/>
    <n v="337"/>
    <n v="0"/>
    <n v="0"/>
    <n v="0"/>
    <n v="0"/>
    <n v="0"/>
    <n v="0"/>
    <n v="0"/>
    <n v="0"/>
    <n v="0"/>
    <n v="0"/>
    <x v="11"/>
  </r>
  <r>
    <n v="328"/>
    <n v="328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4"/>
    <n v="4"/>
    <n v="0"/>
    <n v="0"/>
    <x v="17"/>
  </r>
  <r>
    <n v="23"/>
    <n v="23"/>
    <n v="0"/>
    <n v="0"/>
    <n v="0"/>
    <n v="0"/>
    <n v="0"/>
    <n v="0"/>
    <n v="0"/>
    <n v="0"/>
    <n v="0"/>
    <n v="0"/>
    <x v="2"/>
  </r>
  <r>
    <n v="2527"/>
    <n v="2527"/>
    <n v="0"/>
    <n v="0"/>
    <n v="0"/>
    <n v="0"/>
    <n v="0"/>
    <n v="0"/>
    <n v="0"/>
    <n v="0"/>
    <n v="0"/>
    <n v="0"/>
    <x v="11"/>
  </r>
  <r>
    <n v="332"/>
    <n v="332"/>
    <n v="0"/>
    <n v="0"/>
    <n v="0"/>
    <n v="0"/>
    <n v="0"/>
    <n v="0"/>
    <n v="0"/>
    <n v="0"/>
    <n v="0"/>
    <n v="0"/>
    <x v="37"/>
  </r>
  <r>
    <n v="128"/>
    <n v="128"/>
    <n v="0"/>
    <n v="0"/>
    <n v="0"/>
    <n v="0"/>
    <n v="0"/>
    <n v="0"/>
    <n v="0"/>
    <n v="0"/>
    <n v="0"/>
    <n v="0"/>
    <x v="28"/>
  </r>
  <r>
    <n v="169"/>
    <n v="169"/>
    <n v="0"/>
    <n v="0"/>
    <n v="0"/>
    <n v="0"/>
    <n v="0"/>
    <n v="0"/>
    <n v="0"/>
    <n v="0"/>
    <n v="0"/>
    <n v="0"/>
    <x v="21"/>
  </r>
  <r>
    <n v="48"/>
    <n v="48"/>
    <n v="0"/>
    <n v="0"/>
    <n v="48"/>
    <n v="48"/>
    <n v="0"/>
    <n v="0"/>
    <n v="0"/>
    <n v="0"/>
    <n v="0"/>
    <n v="0"/>
    <x v="49"/>
  </r>
  <r>
    <n v="60"/>
    <n v="60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28"/>
  </r>
  <r>
    <n v="201"/>
    <n v="201"/>
    <n v="0"/>
    <n v="0"/>
    <n v="0"/>
    <n v="0"/>
    <n v="0"/>
    <n v="0"/>
    <n v="0"/>
    <n v="0"/>
    <n v="0"/>
    <n v="0"/>
    <x v="57"/>
  </r>
  <r>
    <n v="236"/>
    <n v="236"/>
    <n v="0"/>
    <n v="0"/>
    <n v="0"/>
    <n v="0"/>
    <n v="0"/>
    <n v="0"/>
    <n v="0"/>
    <n v="0"/>
    <n v="0"/>
    <n v="0"/>
    <x v="1"/>
  </r>
  <r>
    <n v="15912"/>
    <n v="15912"/>
    <n v="0"/>
    <n v="0"/>
    <n v="0"/>
    <n v="0"/>
    <n v="0"/>
    <n v="0"/>
    <n v="15912"/>
    <n v="15912"/>
    <n v="0"/>
    <n v="0"/>
    <x v="45"/>
  </r>
  <r>
    <n v="4273"/>
    <n v="0"/>
    <n v="4273"/>
    <n v="0"/>
    <n v="0"/>
    <n v="0"/>
    <n v="0"/>
    <n v="0"/>
    <n v="4273"/>
    <n v="0"/>
    <n v="4273"/>
    <n v="0"/>
    <x v="7"/>
  </r>
  <r>
    <n v="3971"/>
    <n v="3971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1"/>
  </r>
  <r>
    <n v="408"/>
    <n v="408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15"/>
  </r>
  <r>
    <n v="107"/>
    <n v="107"/>
    <n v="0"/>
    <n v="0"/>
    <n v="0"/>
    <n v="0"/>
    <n v="0"/>
    <n v="0"/>
    <n v="0"/>
    <n v="0"/>
    <n v="0"/>
    <n v="0"/>
    <x v="46"/>
  </r>
  <r>
    <n v="3988"/>
    <n v="3988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5"/>
  </r>
  <r>
    <n v="3795"/>
    <n v="3795"/>
    <n v="0"/>
    <n v="0"/>
    <n v="0"/>
    <n v="0"/>
    <n v="0"/>
    <n v="0"/>
    <n v="0"/>
    <n v="0"/>
    <n v="0"/>
    <n v="0"/>
    <x v="13"/>
  </r>
  <r>
    <n v="1461"/>
    <n v="1461"/>
    <n v="0"/>
    <n v="0"/>
    <n v="0"/>
    <n v="0"/>
    <n v="0"/>
    <n v="0"/>
    <n v="0"/>
    <n v="0"/>
    <n v="0"/>
    <n v="0"/>
    <x v="35"/>
  </r>
  <r>
    <n v="1"/>
    <n v="0"/>
    <n v="1"/>
    <n v="0"/>
    <n v="0"/>
    <n v="0"/>
    <n v="0"/>
    <n v="0"/>
    <n v="0"/>
    <n v="0"/>
    <n v="0"/>
    <n v="0"/>
    <x v="4"/>
  </r>
  <r>
    <n v="60"/>
    <n v="60"/>
    <n v="0"/>
    <n v="0"/>
    <n v="60"/>
    <n v="60"/>
    <n v="0"/>
    <n v="0"/>
    <n v="0"/>
    <n v="0"/>
    <n v="0"/>
    <n v="0"/>
    <x v="7"/>
  </r>
  <r>
    <n v="327"/>
    <n v="327"/>
    <n v="0"/>
    <n v="0"/>
    <n v="0"/>
    <n v="0"/>
    <n v="0"/>
    <n v="0"/>
    <n v="327"/>
    <n v="327"/>
    <n v="0"/>
    <n v="0"/>
    <x v="38"/>
  </r>
  <r>
    <n v="52"/>
    <n v="52"/>
    <n v="0"/>
    <n v="0"/>
    <n v="0"/>
    <n v="0"/>
    <n v="0"/>
    <n v="0"/>
    <n v="0"/>
    <n v="0"/>
    <n v="0"/>
    <n v="0"/>
    <x v="22"/>
  </r>
  <r>
    <n v="109"/>
    <n v="109"/>
    <n v="0"/>
    <n v="0"/>
    <n v="0"/>
    <n v="0"/>
    <n v="0"/>
    <n v="0"/>
    <n v="0"/>
    <n v="0"/>
    <n v="0"/>
    <n v="0"/>
    <x v="32"/>
  </r>
  <r>
    <n v="91"/>
    <n v="91"/>
    <n v="0"/>
    <n v="0"/>
    <n v="0"/>
    <n v="0"/>
    <n v="0"/>
    <n v="0"/>
    <n v="0"/>
    <n v="0"/>
    <n v="0"/>
    <n v="0"/>
    <x v="2"/>
  </r>
  <r>
    <n v="1649"/>
    <n v="1649"/>
    <n v="0"/>
    <n v="0"/>
    <n v="0"/>
    <n v="0"/>
    <n v="0"/>
    <n v="0"/>
    <n v="0"/>
    <n v="0"/>
    <n v="0"/>
    <n v="0"/>
    <x v="18"/>
  </r>
  <r>
    <n v="4340"/>
    <n v="4340"/>
    <n v="0"/>
    <n v="0"/>
    <n v="4340"/>
    <n v="434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10"/>
  </r>
  <r>
    <n v="34"/>
    <n v="34"/>
    <n v="0"/>
    <n v="0"/>
    <n v="0"/>
    <n v="0"/>
    <n v="0"/>
    <n v="0"/>
    <n v="34"/>
    <n v="34"/>
    <n v="0"/>
    <n v="0"/>
    <x v="39"/>
  </r>
  <r>
    <n v="301"/>
    <n v="301"/>
    <n v="0"/>
    <n v="0"/>
    <n v="0"/>
    <n v="0"/>
    <n v="0"/>
    <n v="0"/>
    <n v="0"/>
    <n v="0"/>
    <n v="0"/>
    <n v="0"/>
    <x v="37"/>
  </r>
  <r>
    <n v="6803"/>
    <n v="0"/>
    <n v="6803"/>
    <n v="0"/>
    <n v="0"/>
    <n v="0"/>
    <n v="0"/>
    <n v="0"/>
    <n v="6803"/>
    <n v="0"/>
    <n v="6803"/>
    <n v="0"/>
    <x v="40"/>
  </r>
  <r>
    <n v="32"/>
    <n v="32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43"/>
  </r>
  <r>
    <n v="12687"/>
    <n v="12687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38"/>
    <n v="38"/>
    <n v="0"/>
    <n v="0"/>
    <x v="0"/>
  </r>
  <r>
    <n v="454"/>
    <n v="454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21"/>
  </r>
  <r>
    <n v="2"/>
    <n v="2"/>
    <n v="0"/>
    <n v="0"/>
    <n v="0"/>
    <n v="0"/>
    <n v="0"/>
    <n v="0"/>
    <n v="0"/>
    <n v="0"/>
    <n v="0"/>
    <n v="0"/>
    <x v="6"/>
  </r>
  <r>
    <n v="58"/>
    <n v="58"/>
    <n v="0"/>
    <n v="0"/>
    <n v="0"/>
    <n v="0"/>
    <n v="0"/>
    <n v="0"/>
    <n v="0"/>
    <n v="0"/>
    <n v="0"/>
    <n v="0"/>
    <x v="34"/>
  </r>
  <r>
    <n v="102"/>
    <n v="102"/>
    <n v="0"/>
    <n v="0"/>
    <n v="0"/>
    <n v="0"/>
    <n v="0"/>
    <n v="0"/>
    <n v="0"/>
    <n v="0"/>
    <n v="0"/>
    <n v="0"/>
    <x v="50"/>
  </r>
  <r>
    <n v="222"/>
    <n v="222"/>
    <n v="0"/>
    <n v="0"/>
    <n v="222"/>
    <n v="222"/>
    <n v="0"/>
    <n v="0"/>
    <n v="0"/>
    <n v="0"/>
    <n v="0"/>
    <n v="0"/>
    <x v="48"/>
  </r>
  <r>
    <n v="8039"/>
    <n v="8039"/>
    <n v="0"/>
    <n v="0"/>
    <n v="0"/>
    <n v="0"/>
    <n v="0"/>
    <n v="0"/>
    <n v="8039"/>
    <n v="8039"/>
    <n v="0"/>
    <n v="0"/>
    <x v="19"/>
  </r>
  <r>
    <n v="2155"/>
    <n v="0"/>
    <n v="2155"/>
    <n v="0"/>
    <n v="0"/>
    <n v="0"/>
    <n v="0"/>
    <n v="0"/>
    <n v="0"/>
    <n v="0"/>
    <n v="0"/>
    <n v="0"/>
    <x v="6"/>
  </r>
  <r>
    <n v="149"/>
    <n v="149"/>
    <n v="0"/>
    <n v="0"/>
    <n v="0"/>
    <n v="0"/>
    <n v="0"/>
    <n v="0"/>
    <n v="0"/>
    <n v="0"/>
    <n v="0"/>
    <n v="0"/>
    <x v="10"/>
  </r>
  <r>
    <n v="40079"/>
    <n v="40079"/>
    <n v="0"/>
    <n v="0"/>
    <n v="0"/>
    <n v="0"/>
    <n v="0"/>
    <n v="0"/>
    <n v="0"/>
    <n v="0"/>
    <n v="0"/>
    <n v="0"/>
    <x v="14"/>
  </r>
  <r>
    <n v="9178"/>
    <n v="0"/>
    <n v="9178"/>
    <n v="0"/>
    <n v="0"/>
    <n v="0"/>
    <n v="0"/>
    <n v="0"/>
    <n v="0"/>
    <n v="0"/>
    <n v="0"/>
    <n v="0"/>
    <x v="30"/>
  </r>
  <r>
    <n v="67"/>
    <n v="67"/>
    <n v="0"/>
    <n v="0"/>
    <n v="0"/>
    <n v="0"/>
    <n v="0"/>
    <n v="0"/>
    <n v="67"/>
    <n v="67"/>
    <n v="0"/>
    <n v="0"/>
    <x v="25"/>
  </r>
  <r>
    <n v="385"/>
    <n v="385"/>
    <n v="0"/>
    <n v="0"/>
    <n v="0"/>
    <n v="0"/>
    <n v="0"/>
    <n v="0"/>
    <n v="385"/>
    <n v="385"/>
    <n v="0"/>
    <n v="0"/>
    <x v="11"/>
  </r>
  <r>
    <n v="71"/>
    <n v="71"/>
    <n v="0"/>
    <n v="0"/>
    <n v="0"/>
    <n v="0"/>
    <n v="0"/>
    <n v="0"/>
    <n v="0"/>
    <n v="0"/>
    <n v="0"/>
    <n v="0"/>
    <x v="43"/>
  </r>
  <r>
    <n v="328"/>
    <n v="0"/>
    <n v="328"/>
    <n v="0"/>
    <n v="0"/>
    <n v="0"/>
    <n v="0"/>
    <n v="0"/>
    <n v="0"/>
    <n v="0"/>
    <n v="0"/>
    <n v="0"/>
    <x v="51"/>
  </r>
  <r>
    <n v="88"/>
    <n v="88"/>
    <n v="0"/>
    <n v="0"/>
    <n v="0"/>
    <n v="0"/>
    <n v="0"/>
    <n v="0"/>
    <n v="0"/>
    <n v="0"/>
    <n v="0"/>
    <n v="0"/>
    <x v="37"/>
  </r>
  <r>
    <n v="40"/>
    <n v="40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4"/>
  </r>
  <r>
    <n v="92"/>
    <n v="9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6"/>
  </r>
  <r>
    <n v="3202"/>
    <n v="3202"/>
    <n v="0"/>
    <n v="0"/>
    <n v="3202"/>
    <n v="3202"/>
    <n v="0"/>
    <n v="0"/>
    <n v="0"/>
    <n v="0"/>
    <n v="0"/>
    <n v="0"/>
    <x v="35"/>
  </r>
  <r>
    <n v="1176"/>
    <n v="1176"/>
    <n v="0"/>
    <n v="0"/>
    <n v="0"/>
    <n v="0"/>
    <n v="0"/>
    <n v="0"/>
    <n v="0"/>
    <n v="0"/>
    <n v="0"/>
    <n v="0"/>
    <x v="0"/>
  </r>
  <r>
    <n v="2068"/>
    <n v="0"/>
    <n v="2068"/>
    <n v="0"/>
    <n v="0"/>
    <n v="0"/>
    <n v="0"/>
    <n v="0"/>
    <n v="0"/>
    <n v="0"/>
    <n v="0"/>
    <n v="0"/>
    <x v="34"/>
  </r>
  <r>
    <n v="19414"/>
    <n v="0"/>
    <n v="19414"/>
    <n v="0"/>
    <n v="0"/>
    <n v="0"/>
    <n v="0"/>
    <n v="0"/>
    <n v="0"/>
    <n v="0"/>
    <n v="0"/>
    <n v="0"/>
    <x v="14"/>
  </r>
  <r>
    <n v="8"/>
    <n v="8"/>
    <n v="0"/>
    <n v="0"/>
    <n v="8"/>
    <n v="8"/>
    <n v="0"/>
    <n v="0"/>
    <n v="0"/>
    <n v="0"/>
    <n v="0"/>
    <n v="0"/>
    <x v="21"/>
  </r>
  <r>
    <n v="83"/>
    <n v="83"/>
    <n v="0"/>
    <n v="0"/>
    <n v="83"/>
    <n v="83"/>
    <n v="0"/>
    <n v="0"/>
    <n v="0"/>
    <n v="0"/>
    <n v="0"/>
    <n v="0"/>
    <x v="59"/>
  </r>
  <r>
    <n v="864"/>
    <n v="864"/>
    <n v="0"/>
    <n v="0"/>
    <n v="0"/>
    <n v="0"/>
    <n v="0"/>
    <n v="0"/>
    <n v="0"/>
    <n v="0"/>
    <n v="0"/>
    <n v="0"/>
    <x v="24"/>
  </r>
  <r>
    <n v="2519"/>
    <n v="2519"/>
    <n v="0"/>
    <n v="0"/>
    <n v="0"/>
    <n v="0"/>
    <n v="0"/>
    <n v="0"/>
    <n v="0"/>
    <n v="0"/>
    <n v="0"/>
    <n v="0"/>
    <x v="8"/>
  </r>
  <r>
    <n v="152"/>
    <n v="152"/>
    <n v="0"/>
    <n v="0"/>
    <n v="0"/>
    <n v="0"/>
    <n v="0"/>
    <n v="0"/>
    <n v="0"/>
    <n v="0"/>
    <n v="0"/>
    <n v="0"/>
    <x v="18"/>
  </r>
  <r>
    <n v="163"/>
    <n v="0"/>
    <n v="163"/>
    <n v="0"/>
    <n v="0"/>
    <n v="0"/>
    <n v="0"/>
    <n v="0"/>
    <n v="0"/>
    <n v="0"/>
    <n v="0"/>
    <n v="0"/>
    <x v="1"/>
  </r>
  <r>
    <n v="157"/>
    <n v="157"/>
    <n v="0"/>
    <n v="0"/>
    <n v="0"/>
    <n v="0"/>
    <n v="0"/>
    <n v="0"/>
    <n v="0"/>
    <n v="0"/>
    <n v="0"/>
    <n v="0"/>
    <x v="8"/>
  </r>
  <r>
    <n v="131"/>
    <n v="131"/>
    <n v="0"/>
    <n v="0"/>
    <n v="0"/>
    <n v="0"/>
    <n v="0"/>
    <n v="0"/>
    <n v="0"/>
    <n v="0"/>
    <n v="0"/>
    <n v="0"/>
    <x v="24"/>
  </r>
  <r>
    <n v="3210"/>
    <n v="3210"/>
    <n v="0"/>
    <n v="0"/>
    <n v="0"/>
    <n v="0"/>
    <n v="0"/>
    <n v="0"/>
    <n v="3210"/>
    <n v="3210"/>
    <n v="0"/>
    <n v="0"/>
    <x v="40"/>
  </r>
  <r>
    <n v="474"/>
    <n v="474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8"/>
  </r>
  <r>
    <n v="3140"/>
    <n v="3140"/>
    <n v="0"/>
    <n v="0"/>
    <n v="3140"/>
    <n v="314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11"/>
    <n v="11"/>
    <n v="0"/>
    <n v="0"/>
    <x v="13"/>
  </r>
  <r>
    <n v="20"/>
    <n v="20"/>
    <n v="0"/>
    <n v="0"/>
    <n v="0"/>
    <n v="0"/>
    <n v="0"/>
    <n v="0"/>
    <n v="0"/>
    <n v="0"/>
    <n v="0"/>
    <n v="0"/>
    <x v="25"/>
  </r>
  <r>
    <n v="1739"/>
    <n v="1739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25"/>
  </r>
  <r>
    <n v="3168"/>
    <n v="0"/>
    <n v="3168"/>
    <n v="0"/>
    <n v="0"/>
    <n v="0"/>
    <n v="0"/>
    <n v="0"/>
    <n v="0"/>
    <n v="0"/>
    <n v="0"/>
    <n v="0"/>
    <x v="3"/>
  </r>
  <r>
    <n v="134"/>
    <n v="134"/>
    <n v="0"/>
    <n v="0"/>
    <n v="0"/>
    <n v="0"/>
    <n v="0"/>
    <n v="0"/>
    <n v="0"/>
    <n v="0"/>
    <n v="0"/>
    <n v="0"/>
    <x v="24"/>
  </r>
  <r>
    <n v="144"/>
    <n v="144"/>
    <n v="0"/>
    <n v="0"/>
    <n v="144"/>
    <n v="144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0"/>
  </r>
  <r>
    <n v="1009"/>
    <n v="1009"/>
    <n v="0"/>
    <n v="0"/>
    <n v="0"/>
    <n v="0"/>
    <n v="0"/>
    <n v="0"/>
    <n v="0"/>
    <n v="0"/>
    <n v="0"/>
    <n v="0"/>
    <x v="19"/>
  </r>
  <r>
    <n v="854"/>
    <n v="854"/>
    <n v="0"/>
    <n v="0"/>
    <n v="0"/>
    <n v="0"/>
    <n v="0"/>
    <n v="0"/>
    <n v="0"/>
    <n v="0"/>
    <n v="0"/>
    <n v="0"/>
    <x v="43"/>
  </r>
  <r>
    <n v="834"/>
    <n v="834"/>
    <n v="0"/>
    <n v="0"/>
    <n v="0"/>
    <n v="0"/>
    <n v="0"/>
    <n v="0"/>
    <n v="0"/>
    <n v="0"/>
    <n v="0"/>
    <n v="0"/>
    <x v="42"/>
  </r>
  <r>
    <n v="195"/>
    <n v="195"/>
    <n v="0"/>
    <n v="0"/>
    <n v="0"/>
    <n v="0"/>
    <n v="0"/>
    <n v="0"/>
    <n v="0"/>
    <n v="0"/>
    <n v="0"/>
    <n v="0"/>
    <x v="52"/>
  </r>
  <r>
    <n v="111"/>
    <n v="111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36"/>
    <n v="36"/>
    <n v="0"/>
    <n v="0"/>
    <x v="2"/>
  </r>
  <r>
    <n v="60"/>
    <n v="60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"/>
  </r>
  <r>
    <n v="8461"/>
    <n v="8461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17"/>
    <n v="17"/>
    <n v="0"/>
    <n v="0"/>
    <x v="10"/>
  </r>
  <r>
    <n v="35"/>
    <n v="35"/>
    <n v="0"/>
    <n v="0"/>
    <n v="35"/>
    <n v="35"/>
    <n v="0"/>
    <n v="0"/>
    <n v="0"/>
    <n v="0"/>
    <n v="0"/>
    <n v="0"/>
    <x v="53"/>
  </r>
  <r>
    <n v="38"/>
    <n v="38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18"/>
  </r>
  <r>
    <n v="472"/>
    <n v="0"/>
    <n v="472"/>
    <n v="0"/>
    <n v="472"/>
    <n v="0"/>
    <n v="472"/>
    <n v="0"/>
    <n v="0"/>
    <n v="0"/>
    <n v="0"/>
    <n v="0"/>
    <x v="17"/>
  </r>
  <r>
    <n v="610"/>
    <n v="610"/>
    <n v="0"/>
    <n v="0"/>
    <n v="0"/>
    <n v="0"/>
    <n v="0"/>
    <n v="0"/>
    <n v="0"/>
    <n v="0"/>
    <n v="0"/>
    <n v="0"/>
    <x v="1"/>
  </r>
  <r>
    <n v="535"/>
    <n v="535"/>
    <n v="0"/>
    <n v="0"/>
    <n v="0"/>
    <n v="0"/>
    <n v="0"/>
    <n v="0"/>
    <n v="0"/>
    <n v="0"/>
    <n v="0"/>
    <n v="0"/>
    <x v="56"/>
  </r>
  <r>
    <n v="17608"/>
    <n v="17608"/>
    <n v="0"/>
    <n v="0"/>
    <n v="0"/>
    <n v="0"/>
    <n v="0"/>
    <n v="0"/>
    <n v="0"/>
    <n v="0"/>
    <n v="0"/>
    <n v="0"/>
    <x v="14"/>
  </r>
  <r>
    <n v="1695"/>
    <n v="1695"/>
    <n v="0"/>
    <n v="0"/>
    <n v="1695"/>
    <n v="1695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0"/>
  </r>
  <r>
    <n v="643"/>
    <n v="643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36"/>
  </r>
  <r>
    <n v="10092"/>
    <n v="0"/>
    <n v="10092"/>
    <n v="0"/>
    <n v="0"/>
    <n v="0"/>
    <n v="0"/>
    <n v="0"/>
    <n v="0"/>
    <n v="0"/>
    <n v="0"/>
    <n v="0"/>
    <x v="14"/>
  </r>
  <r>
    <n v="4656"/>
    <n v="4656"/>
    <n v="0"/>
    <n v="0"/>
    <n v="0"/>
    <n v="0"/>
    <n v="0"/>
    <n v="0"/>
    <n v="0"/>
    <n v="0"/>
    <n v="0"/>
    <n v="0"/>
    <x v="22"/>
  </r>
  <r>
    <n v="96"/>
    <n v="96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0"/>
  </r>
  <r>
    <n v="992"/>
    <n v="992"/>
    <n v="0"/>
    <n v="0"/>
    <n v="0"/>
    <n v="0"/>
    <n v="0"/>
    <n v="0"/>
    <n v="0"/>
    <n v="0"/>
    <n v="0"/>
    <n v="0"/>
    <x v="24"/>
  </r>
  <r>
    <n v="103"/>
    <n v="103"/>
    <n v="0"/>
    <n v="0"/>
    <n v="0"/>
    <n v="0"/>
    <n v="0"/>
    <n v="0"/>
    <n v="0"/>
    <n v="0"/>
    <n v="0"/>
    <n v="0"/>
    <x v="28"/>
  </r>
  <r>
    <n v="1661"/>
    <n v="1661"/>
    <n v="0"/>
    <n v="0"/>
    <n v="0"/>
    <n v="0"/>
    <n v="0"/>
    <n v="0"/>
    <n v="0"/>
    <n v="0"/>
    <n v="0"/>
    <n v="0"/>
    <x v="34"/>
  </r>
  <r>
    <n v="2570"/>
    <n v="0"/>
    <n v="257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0"/>
  </r>
  <r>
    <n v="1146"/>
    <n v="1146"/>
    <n v="0"/>
    <n v="0"/>
    <n v="0"/>
    <n v="0"/>
    <n v="0"/>
    <n v="0"/>
    <n v="0"/>
    <n v="0"/>
    <n v="0"/>
    <n v="0"/>
    <x v="23"/>
  </r>
  <r>
    <n v="13063"/>
    <n v="13063"/>
    <n v="0"/>
    <n v="0"/>
    <n v="0"/>
    <n v="0"/>
    <n v="0"/>
    <n v="0"/>
    <n v="0"/>
    <n v="0"/>
    <n v="0"/>
    <n v="0"/>
    <x v="8"/>
  </r>
  <r>
    <n v="4"/>
    <n v="4"/>
    <n v="0"/>
    <n v="0"/>
    <n v="4"/>
    <n v="4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2"/>
  </r>
  <r>
    <n v="1169"/>
    <n v="1169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41"/>
  </r>
  <r>
    <n v="40386"/>
    <n v="0"/>
    <n v="40386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5"/>
  </r>
  <r>
    <n v="1"/>
    <n v="1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39"/>
  </r>
  <r>
    <n v="216"/>
    <n v="21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"/>
  </r>
  <r>
    <n v="159"/>
    <n v="159"/>
    <n v="0"/>
    <n v="0"/>
    <n v="0"/>
    <n v="0"/>
    <n v="0"/>
    <n v="0"/>
    <n v="0"/>
    <n v="0"/>
    <n v="0"/>
    <n v="0"/>
    <x v="32"/>
  </r>
  <r>
    <n v="1213"/>
    <n v="121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3"/>
  </r>
  <r>
    <n v="182"/>
    <n v="182"/>
    <n v="0"/>
    <n v="0"/>
    <n v="0"/>
    <n v="0"/>
    <n v="0"/>
    <n v="0"/>
    <n v="0"/>
    <n v="0"/>
    <n v="0"/>
    <n v="0"/>
    <x v="52"/>
  </r>
  <r>
    <n v="10871"/>
    <n v="0"/>
    <n v="10871"/>
    <n v="0"/>
    <n v="0"/>
    <n v="0"/>
    <n v="0"/>
    <n v="0"/>
    <n v="10871"/>
    <n v="0"/>
    <n v="10871"/>
    <n v="0"/>
    <x v="33"/>
  </r>
  <r>
    <n v="7481"/>
    <n v="7481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20"/>
    <n v="20"/>
    <n v="0"/>
    <n v="0"/>
    <x v="25"/>
  </r>
  <r>
    <n v="31338"/>
    <n v="31338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17"/>
  </r>
  <r>
    <n v="185"/>
    <n v="0"/>
    <n v="185"/>
    <n v="0"/>
    <n v="0"/>
    <n v="0"/>
    <n v="0"/>
    <n v="0"/>
    <n v="0"/>
    <n v="0"/>
    <n v="0"/>
    <n v="0"/>
    <x v="1"/>
  </r>
  <r>
    <n v="1404"/>
    <n v="1404"/>
    <n v="0"/>
    <n v="0"/>
    <n v="1404"/>
    <n v="1404"/>
    <n v="0"/>
    <n v="0"/>
    <n v="0"/>
    <n v="0"/>
    <n v="0"/>
    <n v="0"/>
    <x v="22"/>
  </r>
  <r>
    <n v="3046"/>
    <n v="3046"/>
    <n v="0"/>
    <n v="0"/>
    <n v="0"/>
    <n v="0"/>
    <n v="0"/>
    <n v="0"/>
    <n v="0"/>
    <n v="0"/>
    <n v="0"/>
    <n v="0"/>
    <x v="45"/>
  </r>
  <r>
    <n v="18775"/>
    <n v="0"/>
    <n v="18775"/>
    <n v="0"/>
    <n v="0"/>
    <n v="0"/>
    <n v="0"/>
    <n v="0"/>
    <n v="0"/>
    <n v="0"/>
    <n v="0"/>
    <n v="0"/>
    <x v="13"/>
  </r>
  <r>
    <n v="202"/>
    <n v="202"/>
    <n v="0"/>
    <n v="0"/>
    <n v="0"/>
    <n v="0"/>
    <n v="0"/>
    <n v="0"/>
    <n v="0"/>
    <n v="0"/>
    <n v="0"/>
    <n v="0"/>
    <x v="8"/>
  </r>
  <r>
    <n v="22753"/>
    <n v="22753"/>
    <n v="0"/>
    <n v="0"/>
    <n v="0"/>
    <n v="0"/>
    <n v="0"/>
    <n v="0"/>
    <n v="0"/>
    <n v="0"/>
    <n v="0"/>
    <n v="0"/>
    <x v="11"/>
  </r>
  <r>
    <n v="19838"/>
    <n v="0"/>
    <n v="19838"/>
    <n v="0"/>
    <n v="19838"/>
    <n v="0"/>
    <n v="19838"/>
    <n v="0"/>
    <n v="0"/>
    <n v="0"/>
    <n v="0"/>
    <n v="0"/>
    <x v="19"/>
  </r>
  <r>
    <n v="310"/>
    <n v="310"/>
    <n v="0"/>
    <n v="0"/>
    <n v="0"/>
    <n v="0"/>
    <n v="0"/>
    <n v="0"/>
    <n v="0"/>
    <n v="0"/>
    <n v="0"/>
    <n v="0"/>
    <x v="49"/>
  </r>
  <r>
    <n v="3625"/>
    <n v="0"/>
    <n v="3625"/>
    <n v="0"/>
    <n v="0"/>
    <n v="0"/>
    <n v="0"/>
    <n v="0"/>
    <n v="0"/>
    <n v="0"/>
    <n v="0"/>
    <n v="0"/>
    <x v="45"/>
  </r>
  <r>
    <n v="511"/>
    <n v="511"/>
    <n v="0"/>
    <n v="0"/>
    <n v="0"/>
    <n v="0"/>
    <n v="0"/>
    <n v="0"/>
    <n v="0"/>
    <n v="0"/>
    <n v="0"/>
    <n v="0"/>
    <x v="33"/>
  </r>
  <r>
    <n v="294"/>
    <n v="294"/>
    <n v="0"/>
    <n v="0"/>
    <n v="0"/>
    <n v="0"/>
    <n v="0"/>
    <n v="0"/>
    <n v="0"/>
    <n v="0"/>
    <n v="0"/>
    <n v="0"/>
    <x v="28"/>
  </r>
  <r>
    <n v="128"/>
    <n v="128"/>
    <n v="0"/>
    <n v="0"/>
    <n v="128"/>
    <n v="128"/>
    <n v="0"/>
    <n v="0"/>
    <n v="0"/>
    <n v="0"/>
    <n v="0"/>
    <n v="0"/>
    <x v="37"/>
  </r>
  <r>
    <n v="980"/>
    <n v="980"/>
    <n v="0"/>
    <n v="0"/>
    <n v="0"/>
    <n v="0"/>
    <n v="0"/>
    <n v="0"/>
    <n v="0"/>
    <n v="0"/>
    <n v="0"/>
    <n v="0"/>
    <x v="23"/>
  </r>
  <r>
    <n v="1486"/>
    <n v="0"/>
    <n v="1486"/>
    <n v="0"/>
    <n v="0"/>
    <n v="0"/>
    <n v="0"/>
    <n v="0"/>
    <n v="1486"/>
    <n v="0"/>
    <n v="1486"/>
    <n v="0"/>
    <x v="8"/>
  </r>
  <r>
    <n v="66"/>
    <n v="66"/>
    <n v="0"/>
    <n v="0"/>
    <n v="0"/>
    <n v="0"/>
    <n v="0"/>
    <n v="0"/>
    <n v="0"/>
    <n v="0"/>
    <n v="0"/>
    <n v="0"/>
    <x v="37"/>
  </r>
  <r>
    <n v="508"/>
    <n v="508"/>
    <n v="0"/>
    <n v="0"/>
    <n v="0"/>
    <n v="0"/>
    <n v="0"/>
    <n v="0"/>
    <n v="508"/>
    <n v="508"/>
    <n v="0"/>
    <n v="0"/>
    <x v="30"/>
  </r>
  <r>
    <n v="23488"/>
    <n v="23488"/>
    <n v="0"/>
    <n v="0"/>
    <n v="0"/>
    <n v="0"/>
    <n v="0"/>
    <n v="0"/>
    <n v="0"/>
    <n v="0"/>
    <n v="0"/>
    <n v="0"/>
    <x v="6"/>
  </r>
  <r>
    <n v="103"/>
    <n v="103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17"/>
  </r>
  <r>
    <n v="55"/>
    <n v="55"/>
    <n v="0"/>
    <n v="0"/>
    <n v="0"/>
    <n v="0"/>
    <n v="0"/>
    <n v="0"/>
    <n v="0"/>
    <n v="0"/>
    <n v="0"/>
    <n v="0"/>
    <x v="37"/>
  </r>
  <r>
    <n v="3085"/>
    <n v="0"/>
    <n v="3085"/>
    <n v="0"/>
    <n v="0"/>
    <n v="0"/>
    <n v="0"/>
    <n v="0"/>
    <n v="0"/>
    <n v="0"/>
    <n v="0"/>
    <n v="0"/>
    <x v="44"/>
  </r>
  <r>
    <n v="1319"/>
    <n v="1319"/>
    <n v="0"/>
    <n v="0"/>
    <n v="1319"/>
    <n v="1319"/>
    <n v="0"/>
    <n v="0"/>
    <n v="0"/>
    <n v="0"/>
    <n v="0"/>
    <n v="0"/>
    <x v="52"/>
  </r>
  <r>
    <n v="44"/>
    <n v="44"/>
    <n v="0"/>
    <n v="0"/>
    <n v="0"/>
    <n v="0"/>
    <n v="0"/>
    <n v="0"/>
    <n v="0"/>
    <n v="0"/>
    <n v="0"/>
    <n v="0"/>
    <x v="33"/>
  </r>
  <r>
    <n v="2509"/>
    <n v="0"/>
    <n v="2509"/>
    <n v="0"/>
    <n v="0"/>
    <n v="0"/>
    <n v="0"/>
    <n v="0"/>
    <n v="0"/>
    <n v="0"/>
    <n v="0"/>
    <n v="0"/>
    <x v="56"/>
  </r>
  <r>
    <n v="28"/>
    <n v="28"/>
    <n v="0"/>
    <n v="0"/>
    <n v="0"/>
    <n v="0"/>
    <n v="0"/>
    <n v="0"/>
    <n v="0"/>
    <n v="0"/>
    <n v="0"/>
    <n v="0"/>
    <x v="35"/>
  </r>
  <r>
    <n v="3090"/>
    <n v="3090"/>
    <n v="0"/>
    <n v="0"/>
    <n v="0"/>
    <n v="0"/>
    <n v="0"/>
    <n v="0"/>
    <n v="0"/>
    <n v="0"/>
    <n v="0"/>
    <n v="0"/>
    <x v="13"/>
  </r>
  <r>
    <n v="562"/>
    <n v="562"/>
    <n v="0"/>
    <n v="0"/>
    <n v="562"/>
    <n v="562"/>
    <n v="0"/>
    <n v="0"/>
    <n v="0"/>
    <n v="0"/>
    <n v="0"/>
    <n v="0"/>
    <x v="43"/>
  </r>
  <r>
    <n v="1912"/>
    <n v="0"/>
    <n v="1912"/>
    <n v="0"/>
    <n v="0"/>
    <n v="0"/>
    <n v="0"/>
    <n v="0"/>
    <n v="0"/>
    <n v="0"/>
    <n v="0"/>
    <n v="0"/>
    <x v="42"/>
  </r>
  <r>
    <n v="37477"/>
    <n v="0"/>
    <n v="37477"/>
    <n v="0"/>
    <n v="0"/>
    <n v="0"/>
    <n v="0"/>
    <n v="0"/>
    <n v="0"/>
    <n v="0"/>
    <n v="0"/>
    <n v="0"/>
    <x v="35"/>
  </r>
  <r>
    <n v="2936"/>
    <n v="0"/>
    <n v="2936"/>
    <n v="0"/>
    <n v="0"/>
    <n v="0"/>
    <n v="0"/>
    <n v="0"/>
    <n v="0"/>
    <n v="0"/>
    <n v="0"/>
    <n v="0"/>
    <x v="11"/>
  </r>
  <r>
    <n v="20202"/>
    <n v="20202"/>
    <n v="0"/>
    <n v="0"/>
    <n v="0"/>
    <n v="0"/>
    <n v="0"/>
    <n v="0"/>
    <n v="0"/>
    <n v="0"/>
    <n v="0"/>
    <n v="0"/>
    <x v="19"/>
  </r>
  <r>
    <n v="1108"/>
    <n v="1108"/>
    <n v="0"/>
    <n v="0"/>
    <n v="0"/>
    <n v="0"/>
    <n v="0"/>
    <n v="0"/>
    <n v="0"/>
    <n v="0"/>
    <n v="0"/>
    <n v="0"/>
    <x v="37"/>
  </r>
  <r>
    <n v="40"/>
    <n v="0"/>
    <n v="40"/>
    <n v="0"/>
    <n v="0"/>
    <n v="0"/>
    <n v="0"/>
    <n v="0"/>
    <n v="0"/>
    <n v="0"/>
    <n v="0"/>
    <n v="0"/>
    <x v="36"/>
  </r>
  <r>
    <n v="3029"/>
    <n v="3029"/>
    <n v="0"/>
    <n v="0"/>
    <n v="0"/>
    <n v="0"/>
    <n v="0"/>
    <n v="0"/>
    <n v="3029"/>
    <n v="3029"/>
    <n v="0"/>
    <n v="0"/>
    <x v="45"/>
  </r>
  <r>
    <n v="60"/>
    <n v="60"/>
    <n v="0"/>
    <n v="0"/>
    <n v="0"/>
    <n v="0"/>
    <n v="0"/>
    <n v="0"/>
    <n v="0"/>
    <n v="0"/>
    <n v="0"/>
    <n v="0"/>
    <x v="0"/>
  </r>
  <r>
    <n v="5138"/>
    <n v="5138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8"/>
  </r>
  <r>
    <n v="1458"/>
    <n v="0"/>
    <n v="1458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10"/>
    <n v="10"/>
    <n v="0"/>
    <n v="0"/>
    <x v="64"/>
  </r>
  <r>
    <n v="80"/>
    <n v="80"/>
    <n v="0"/>
    <n v="0"/>
    <n v="0"/>
    <n v="0"/>
    <n v="0"/>
    <n v="0"/>
    <n v="80"/>
    <n v="80"/>
    <n v="0"/>
    <n v="0"/>
    <x v="56"/>
  </r>
  <r>
    <n v="12"/>
    <n v="12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41"/>
  </r>
  <r>
    <n v="290"/>
    <n v="290"/>
    <n v="0"/>
    <n v="0"/>
    <n v="0"/>
    <n v="0"/>
    <n v="0"/>
    <n v="0"/>
    <n v="0"/>
    <n v="0"/>
    <n v="0"/>
    <n v="0"/>
    <x v="7"/>
  </r>
  <r>
    <n v="3165"/>
    <n v="0"/>
    <n v="3165"/>
    <n v="0"/>
    <n v="0"/>
    <n v="0"/>
    <n v="0"/>
    <n v="0"/>
    <n v="0"/>
    <n v="0"/>
    <n v="0"/>
    <n v="0"/>
    <x v="34"/>
  </r>
  <r>
    <n v="1158"/>
    <n v="1158"/>
    <n v="0"/>
    <n v="0"/>
    <n v="0"/>
    <n v="0"/>
    <n v="0"/>
    <n v="0"/>
    <n v="0"/>
    <n v="0"/>
    <n v="0"/>
    <n v="0"/>
    <x v="56"/>
  </r>
  <r>
    <n v="88"/>
    <n v="88"/>
    <n v="0"/>
    <n v="0"/>
    <n v="88"/>
    <n v="88"/>
    <n v="0"/>
    <n v="0"/>
    <n v="0"/>
    <n v="0"/>
    <n v="0"/>
    <n v="0"/>
    <x v="40"/>
  </r>
  <r>
    <n v="140"/>
    <n v="140"/>
    <n v="0"/>
    <n v="0"/>
    <n v="0"/>
    <n v="0"/>
    <n v="0"/>
    <n v="0"/>
    <n v="0"/>
    <n v="0"/>
    <n v="0"/>
    <n v="0"/>
    <x v="27"/>
  </r>
  <r>
    <n v="428"/>
    <n v="428"/>
    <n v="0"/>
    <n v="0"/>
    <n v="0"/>
    <n v="0"/>
    <n v="0"/>
    <n v="0"/>
    <n v="0"/>
    <n v="0"/>
    <n v="0"/>
    <n v="0"/>
    <x v="10"/>
  </r>
  <r>
    <n v="110"/>
    <n v="110"/>
    <n v="0"/>
    <n v="0"/>
    <n v="0"/>
    <n v="0"/>
    <n v="0"/>
    <n v="0"/>
    <n v="0"/>
    <n v="0"/>
    <n v="0"/>
    <n v="0"/>
    <x v="9"/>
  </r>
  <r>
    <n v="1844"/>
    <n v="1844"/>
    <n v="0"/>
    <n v="0"/>
    <n v="0"/>
    <n v="0"/>
    <n v="0"/>
    <n v="0"/>
    <n v="0"/>
    <n v="0"/>
    <n v="0"/>
    <n v="0"/>
    <x v="7"/>
  </r>
  <r>
    <n v="42"/>
    <n v="42"/>
    <n v="0"/>
    <n v="0"/>
    <n v="0"/>
    <n v="0"/>
    <n v="0"/>
    <n v="0"/>
    <n v="0"/>
    <n v="0"/>
    <n v="0"/>
    <n v="0"/>
    <x v="12"/>
  </r>
  <r>
    <n v="3476"/>
    <n v="3476"/>
    <n v="0"/>
    <n v="0"/>
    <n v="0"/>
    <n v="0"/>
    <n v="0"/>
    <n v="0"/>
    <n v="0"/>
    <n v="0"/>
    <n v="0"/>
    <n v="0"/>
    <x v="56"/>
  </r>
  <r>
    <n v="16"/>
    <n v="16"/>
    <n v="0"/>
    <n v="0"/>
    <n v="0"/>
    <n v="0"/>
    <n v="0"/>
    <n v="0"/>
    <n v="16"/>
    <n v="16"/>
    <n v="0"/>
    <n v="0"/>
    <x v="51"/>
  </r>
  <r>
    <n v="10"/>
    <n v="10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3"/>
    <n v="3"/>
    <n v="0"/>
    <n v="0"/>
    <x v="4"/>
  </r>
  <r>
    <n v="2"/>
    <n v="2"/>
    <n v="0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0"/>
    <n v="0"/>
    <n v="0"/>
    <n v="0"/>
    <x v="15"/>
  </r>
  <r>
    <n v="317"/>
    <n v="317"/>
    <n v="0"/>
    <n v="0"/>
    <n v="317"/>
    <n v="317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3"/>
  </r>
  <r>
    <n v="2193"/>
    <n v="0"/>
    <n v="2193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39"/>
  </r>
  <r>
    <n v="19707"/>
    <n v="19707"/>
    <n v="0"/>
    <n v="0"/>
    <n v="19707"/>
    <n v="19707"/>
    <n v="0"/>
    <n v="0"/>
    <n v="0"/>
    <n v="0"/>
    <n v="0"/>
    <n v="0"/>
    <x v="7"/>
  </r>
  <r>
    <n v="69"/>
    <n v="69"/>
    <n v="0"/>
    <n v="0"/>
    <n v="0"/>
    <n v="0"/>
    <n v="0"/>
    <n v="0"/>
    <n v="0"/>
    <n v="0"/>
    <n v="0"/>
    <n v="0"/>
    <x v="2"/>
  </r>
  <r>
    <n v="462"/>
    <n v="462"/>
    <n v="0"/>
    <n v="0"/>
    <n v="0"/>
    <n v="0"/>
    <n v="0"/>
    <n v="0"/>
    <n v="0"/>
    <n v="0"/>
    <n v="0"/>
    <n v="0"/>
    <x v="49"/>
  </r>
  <r>
    <n v="385"/>
    <n v="385"/>
    <n v="0"/>
    <n v="0"/>
    <n v="0"/>
    <n v="0"/>
    <n v="0"/>
    <n v="0"/>
    <n v="0"/>
    <n v="0"/>
    <n v="0"/>
    <n v="0"/>
    <x v="45"/>
  </r>
  <r>
    <n v="100"/>
    <n v="10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6"/>
  </r>
  <r>
    <n v="86"/>
    <n v="86"/>
    <n v="0"/>
    <n v="0"/>
    <n v="86"/>
    <n v="86"/>
    <n v="0"/>
    <n v="0"/>
    <n v="0"/>
    <n v="0"/>
    <n v="0"/>
    <n v="0"/>
    <x v="17"/>
  </r>
  <r>
    <n v="2507"/>
    <n v="2507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5"/>
  </r>
  <r>
    <n v="128"/>
    <n v="128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57"/>
  </r>
  <r>
    <n v="56"/>
    <n v="56"/>
    <n v="0"/>
    <n v="0"/>
    <n v="0"/>
    <n v="0"/>
    <n v="0"/>
    <n v="0"/>
    <n v="0"/>
    <n v="0"/>
    <n v="0"/>
    <n v="0"/>
    <x v="43"/>
  </r>
  <r>
    <n v="238"/>
    <n v="238"/>
    <n v="0"/>
    <n v="0"/>
    <n v="0"/>
    <n v="0"/>
    <n v="0"/>
    <n v="0"/>
    <n v="0"/>
    <n v="0"/>
    <n v="0"/>
    <n v="0"/>
    <x v="49"/>
  </r>
  <r>
    <n v="5235"/>
    <n v="5235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13"/>
    <n v="13"/>
    <n v="0"/>
    <n v="0"/>
    <x v="10"/>
  </r>
  <r>
    <n v="686"/>
    <n v="686"/>
    <n v="0"/>
    <n v="0"/>
    <n v="686"/>
    <n v="686"/>
    <n v="0"/>
    <n v="0"/>
    <n v="0"/>
    <n v="0"/>
    <n v="0"/>
    <n v="0"/>
    <x v="47"/>
  </r>
  <r>
    <n v="813"/>
    <n v="813"/>
    <n v="0"/>
    <n v="0"/>
    <n v="0"/>
    <n v="0"/>
    <n v="0"/>
    <n v="0"/>
    <n v="0"/>
    <n v="0"/>
    <n v="0"/>
    <n v="0"/>
    <x v="40"/>
  </r>
  <r>
    <n v="489"/>
    <n v="489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6"/>
  </r>
  <r>
    <n v="2271"/>
    <n v="2271"/>
    <n v="0"/>
    <n v="0"/>
    <n v="0"/>
    <n v="0"/>
    <n v="0"/>
    <n v="0"/>
    <n v="0"/>
    <n v="0"/>
    <n v="0"/>
    <n v="0"/>
    <x v="28"/>
  </r>
  <r>
    <n v="3626"/>
    <n v="3626"/>
    <n v="0"/>
    <n v="0"/>
    <n v="0"/>
    <n v="0"/>
    <n v="0"/>
    <n v="0"/>
    <n v="0"/>
    <n v="0"/>
    <n v="0"/>
    <n v="0"/>
    <x v="19"/>
  </r>
  <r>
    <n v="292"/>
    <n v="292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5"/>
  </r>
  <r>
    <n v="2430"/>
    <n v="0"/>
    <n v="2430"/>
    <n v="0"/>
    <n v="0"/>
    <n v="0"/>
    <n v="0"/>
    <n v="0"/>
    <n v="0"/>
    <n v="0"/>
    <n v="0"/>
    <n v="0"/>
    <x v="46"/>
  </r>
  <r>
    <n v="240"/>
    <n v="240"/>
    <n v="0"/>
    <n v="0"/>
    <n v="0"/>
    <n v="0"/>
    <n v="0"/>
    <n v="0"/>
    <n v="0"/>
    <n v="0"/>
    <n v="0"/>
    <n v="0"/>
    <x v="5"/>
  </r>
  <r>
    <n v="324"/>
    <n v="324"/>
    <n v="0"/>
    <n v="0"/>
    <n v="0"/>
    <n v="0"/>
    <n v="0"/>
    <n v="0"/>
    <n v="0"/>
    <n v="0"/>
    <n v="0"/>
    <n v="0"/>
    <x v="2"/>
  </r>
  <r>
    <n v="163"/>
    <n v="0"/>
    <n v="163"/>
    <n v="0"/>
    <n v="0"/>
    <n v="0"/>
    <n v="0"/>
    <n v="0"/>
    <n v="163"/>
    <n v="0"/>
    <n v="163"/>
    <n v="0"/>
    <x v="29"/>
  </r>
  <r>
    <n v="4"/>
    <n v="4"/>
    <n v="0"/>
    <n v="0"/>
    <n v="0"/>
    <n v="0"/>
    <n v="0"/>
    <n v="0"/>
    <n v="0"/>
    <n v="0"/>
    <n v="0"/>
    <n v="0"/>
    <x v="39"/>
  </r>
  <r>
    <n v="144"/>
    <n v="0"/>
    <n v="144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5"/>
    <n v="5"/>
    <n v="0"/>
    <n v="0"/>
    <x v="38"/>
  </r>
  <r>
    <n v="123"/>
    <n v="123"/>
    <n v="0"/>
    <n v="0"/>
    <n v="0"/>
    <n v="0"/>
    <n v="0"/>
    <n v="0"/>
    <n v="0"/>
    <n v="0"/>
    <n v="0"/>
    <n v="0"/>
    <x v="38"/>
  </r>
  <r>
    <n v="198"/>
    <n v="198"/>
    <n v="0"/>
    <n v="0"/>
    <n v="0"/>
    <n v="0"/>
    <n v="0"/>
    <n v="0"/>
    <n v="0"/>
    <n v="0"/>
    <n v="0"/>
    <n v="0"/>
    <x v="10"/>
  </r>
  <r>
    <n v="1175"/>
    <n v="1175"/>
    <n v="0"/>
    <n v="0"/>
    <n v="1175"/>
    <n v="1175"/>
    <n v="0"/>
    <n v="0"/>
    <n v="0"/>
    <n v="0"/>
    <n v="0"/>
    <n v="0"/>
    <x v="9"/>
  </r>
  <r>
    <n v="1479"/>
    <n v="0"/>
    <n v="1479"/>
    <n v="0"/>
    <n v="0"/>
    <n v="0"/>
    <n v="0"/>
    <n v="0"/>
    <n v="1479"/>
    <n v="0"/>
    <n v="1479"/>
    <n v="0"/>
    <x v="47"/>
  </r>
  <r>
    <n v="46"/>
    <n v="46"/>
    <n v="0"/>
    <n v="0"/>
    <n v="0"/>
    <n v="0"/>
    <n v="0"/>
    <n v="0"/>
    <n v="46"/>
    <n v="46"/>
    <n v="0"/>
    <n v="0"/>
    <x v="44"/>
  </r>
  <r>
    <n v="338"/>
    <n v="338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7"/>
    <n v="7"/>
    <n v="0"/>
    <n v="0"/>
    <x v="6"/>
  </r>
  <r>
    <n v="2246"/>
    <n v="2246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8"/>
  </r>
  <r>
    <n v="172"/>
    <n v="172"/>
    <n v="0"/>
    <n v="0"/>
    <n v="172"/>
    <n v="172"/>
    <n v="0"/>
    <n v="0"/>
    <n v="0"/>
    <n v="0"/>
    <n v="0"/>
    <n v="0"/>
    <x v="11"/>
  </r>
  <r>
    <n v="515"/>
    <n v="0"/>
    <n v="515"/>
    <n v="0"/>
    <n v="515"/>
    <n v="0"/>
    <n v="515"/>
    <n v="0"/>
    <n v="0"/>
    <n v="0"/>
    <n v="0"/>
    <n v="0"/>
    <x v="60"/>
  </r>
  <r>
    <n v="573"/>
    <n v="57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5"/>
  </r>
  <r>
    <n v="1415"/>
    <n v="1415"/>
    <n v="0"/>
    <n v="0"/>
    <n v="0"/>
    <n v="0"/>
    <n v="0"/>
    <n v="0"/>
    <n v="0"/>
    <n v="0"/>
    <n v="0"/>
    <n v="0"/>
    <x v="45"/>
  </r>
  <r>
    <n v="6121"/>
    <n v="6121"/>
    <n v="0"/>
    <n v="0"/>
    <n v="0"/>
    <n v="0"/>
    <n v="0"/>
    <n v="0"/>
    <n v="0"/>
    <n v="0"/>
    <n v="0"/>
    <n v="0"/>
    <x v="15"/>
  </r>
  <r>
    <n v="3185"/>
    <n v="3185"/>
    <n v="0"/>
    <n v="0"/>
    <n v="0"/>
    <n v="0"/>
    <n v="0"/>
    <n v="0"/>
    <n v="0"/>
    <n v="0"/>
    <n v="0"/>
    <n v="0"/>
    <x v="56"/>
  </r>
  <r>
    <n v="425"/>
    <n v="425"/>
    <n v="0"/>
    <n v="0"/>
    <n v="0"/>
    <n v="0"/>
    <n v="0"/>
    <n v="0"/>
    <n v="425"/>
    <n v="425"/>
    <n v="0"/>
    <n v="0"/>
    <x v="8"/>
  </r>
  <r>
    <n v="19"/>
    <n v="19"/>
    <n v="0"/>
    <n v="0"/>
    <n v="0"/>
    <n v="0"/>
    <n v="0"/>
    <n v="0"/>
    <n v="0"/>
    <n v="0"/>
    <n v="0"/>
    <n v="0"/>
    <x v="0"/>
  </r>
  <r>
    <n v="7047"/>
    <n v="7047"/>
    <n v="0"/>
    <n v="0"/>
    <n v="0"/>
    <n v="0"/>
    <n v="0"/>
    <n v="0"/>
    <n v="0"/>
    <n v="0"/>
    <n v="0"/>
    <n v="0"/>
    <x v="35"/>
  </r>
  <r>
    <n v="3823"/>
    <n v="0"/>
    <n v="3823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15"/>
  </r>
  <r>
    <n v="174"/>
    <n v="0"/>
    <n v="174"/>
    <n v="0"/>
    <n v="0"/>
    <n v="0"/>
    <n v="0"/>
    <n v="0"/>
    <n v="174"/>
    <n v="0"/>
    <n v="174"/>
    <n v="0"/>
    <x v="29"/>
  </r>
  <r>
    <n v="83"/>
    <n v="83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0"/>
  </r>
  <r>
    <n v="5"/>
    <n v="5"/>
    <n v="0"/>
    <n v="0"/>
    <n v="5"/>
    <n v="5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7"/>
  </r>
  <r>
    <n v="2314"/>
    <n v="0"/>
    <n v="2314"/>
    <n v="0"/>
    <n v="0"/>
    <n v="0"/>
    <n v="0"/>
    <n v="0"/>
    <n v="0"/>
    <n v="0"/>
    <n v="0"/>
    <n v="0"/>
    <x v="8"/>
  </r>
  <r>
    <n v="5"/>
    <n v="5"/>
    <n v="0"/>
    <n v="0"/>
    <n v="5"/>
    <n v="5"/>
    <n v="0"/>
    <n v="0"/>
    <n v="0"/>
    <n v="0"/>
    <n v="0"/>
    <n v="0"/>
    <x v="43"/>
  </r>
  <r>
    <n v="37"/>
    <n v="37"/>
    <n v="0"/>
    <n v="0"/>
    <n v="37"/>
    <n v="37"/>
    <n v="0"/>
    <n v="0"/>
    <n v="0"/>
    <n v="0"/>
    <n v="0"/>
    <n v="0"/>
    <x v="1"/>
  </r>
  <r>
    <n v="5229"/>
    <n v="5229"/>
    <n v="0"/>
    <n v="0"/>
    <n v="0"/>
    <n v="0"/>
    <n v="0"/>
    <n v="0"/>
    <n v="0"/>
    <n v="0"/>
    <n v="0"/>
    <n v="0"/>
    <x v="31"/>
  </r>
  <r>
    <n v="671"/>
    <n v="671"/>
    <n v="0"/>
    <n v="0"/>
    <n v="0"/>
    <n v="0"/>
    <n v="0"/>
    <n v="0"/>
    <n v="0"/>
    <n v="0"/>
    <n v="0"/>
    <n v="0"/>
    <x v="26"/>
  </r>
  <r>
    <n v="1188"/>
    <n v="1188"/>
    <n v="0"/>
    <n v="0"/>
    <n v="0"/>
    <n v="0"/>
    <n v="0"/>
    <n v="0"/>
    <n v="0"/>
    <n v="0"/>
    <n v="0"/>
    <n v="0"/>
    <x v="14"/>
  </r>
  <r>
    <n v="33026"/>
    <n v="33026"/>
    <n v="0"/>
    <n v="0"/>
    <n v="0"/>
    <n v="0"/>
    <n v="0"/>
    <n v="0"/>
    <n v="0"/>
    <n v="0"/>
    <n v="0"/>
    <n v="0"/>
    <x v="27"/>
  </r>
  <r>
    <n v="25715"/>
    <n v="0"/>
    <n v="25715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1"/>
  </r>
  <r>
    <n v="1325"/>
    <n v="1325"/>
    <n v="0"/>
    <n v="0"/>
    <n v="0"/>
    <n v="0"/>
    <n v="0"/>
    <n v="0"/>
    <n v="1325"/>
    <n v="1325"/>
    <n v="0"/>
    <n v="0"/>
    <x v="15"/>
  </r>
  <r>
    <n v="47150"/>
    <n v="47150"/>
    <n v="0"/>
    <n v="0"/>
    <n v="0"/>
    <n v="0"/>
    <n v="0"/>
    <n v="0"/>
    <n v="0"/>
    <n v="0"/>
    <n v="0"/>
    <n v="0"/>
    <x v="14"/>
  </r>
  <r>
    <n v="45"/>
    <n v="45"/>
    <n v="0"/>
    <n v="0"/>
    <n v="0"/>
    <n v="0"/>
    <n v="0"/>
    <n v="0"/>
    <n v="45"/>
    <n v="45"/>
    <n v="0"/>
    <n v="0"/>
    <x v="4"/>
  </r>
  <r>
    <n v="2"/>
    <n v="2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34"/>
    <n v="34"/>
    <n v="0"/>
    <n v="0"/>
    <x v="61"/>
  </r>
  <r>
    <n v="29"/>
    <n v="29"/>
    <n v="0"/>
    <n v="0"/>
    <n v="29"/>
    <n v="29"/>
    <n v="0"/>
    <n v="0"/>
    <n v="0"/>
    <n v="0"/>
    <n v="0"/>
    <n v="0"/>
    <x v="5"/>
  </r>
  <r>
    <n v="156"/>
    <n v="156"/>
    <n v="0"/>
    <n v="0"/>
    <n v="0"/>
    <n v="0"/>
    <n v="0"/>
    <n v="0"/>
    <n v="0"/>
    <n v="0"/>
    <n v="0"/>
    <n v="0"/>
    <x v="11"/>
  </r>
  <r>
    <n v="669"/>
    <n v="669"/>
    <n v="0"/>
    <n v="0"/>
    <n v="0"/>
    <n v="0"/>
    <n v="0"/>
    <n v="0"/>
    <n v="0"/>
    <n v="0"/>
    <n v="0"/>
    <n v="0"/>
    <x v="6"/>
  </r>
  <r>
    <n v="4490"/>
    <n v="4490"/>
    <n v="0"/>
    <n v="0"/>
    <n v="4490"/>
    <n v="449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3"/>
  </r>
  <r>
    <n v="692"/>
    <n v="0"/>
    <n v="0"/>
    <n v="692"/>
    <n v="0"/>
    <n v="0"/>
    <n v="0"/>
    <n v="0"/>
    <n v="0"/>
    <n v="0"/>
    <n v="0"/>
    <n v="0"/>
    <x v="11"/>
  </r>
  <r>
    <n v="24803"/>
    <n v="24803"/>
    <n v="0"/>
    <n v="0"/>
    <n v="24803"/>
    <n v="24803"/>
    <n v="0"/>
    <n v="0"/>
    <n v="0"/>
    <n v="0"/>
    <n v="0"/>
    <n v="0"/>
    <x v="45"/>
  </r>
  <r>
    <n v="40701"/>
    <n v="0"/>
    <n v="40701"/>
    <n v="0"/>
    <n v="0"/>
    <n v="0"/>
    <n v="0"/>
    <n v="0"/>
    <n v="0"/>
    <n v="0"/>
    <n v="0"/>
    <n v="0"/>
    <x v="27"/>
  </r>
  <r>
    <n v="13887"/>
    <n v="13887"/>
    <n v="0"/>
    <n v="0"/>
    <n v="0"/>
    <n v="0"/>
    <n v="0"/>
    <n v="0"/>
    <n v="0"/>
    <n v="0"/>
    <n v="0"/>
    <n v="0"/>
    <x v="28"/>
  </r>
  <r>
    <n v="137"/>
    <n v="137"/>
    <n v="0"/>
    <n v="0"/>
    <n v="0"/>
    <n v="0"/>
    <n v="0"/>
    <n v="0"/>
    <n v="0"/>
    <n v="0"/>
    <n v="0"/>
    <n v="0"/>
    <x v="11"/>
  </r>
  <r>
    <n v="992"/>
    <n v="0"/>
    <n v="992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8"/>
  </r>
  <r>
    <n v="88"/>
    <n v="88"/>
    <n v="0"/>
    <n v="0"/>
    <n v="0"/>
    <n v="0"/>
    <n v="0"/>
    <n v="0"/>
    <n v="88"/>
    <n v="88"/>
    <n v="0"/>
    <n v="0"/>
    <x v="63"/>
  </r>
  <r>
    <n v="731"/>
    <n v="731"/>
    <n v="0"/>
    <n v="0"/>
    <n v="0"/>
    <n v="0"/>
    <n v="0"/>
    <n v="0"/>
    <n v="731"/>
    <n v="731"/>
    <n v="0"/>
    <n v="0"/>
    <x v="23"/>
  </r>
  <r>
    <n v="386"/>
    <n v="38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9"/>
  </r>
  <r>
    <n v="157"/>
    <n v="157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34"/>
  </r>
  <r>
    <n v="3071"/>
    <n v="3071"/>
    <n v="0"/>
    <n v="0"/>
    <n v="0"/>
    <n v="0"/>
    <n v="0"/>
    <n v="0"/>
    <n v="0"/>
    <n v="0"/>
    <n v="0"/>
    <n v="0"/>
    <x v="14"/>
  </r>
  <r>
    <n v="1089"/>
    <n v="1089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4"/>
  </r>
  <r>
    <n v="7893"/>
    <n v="0"/>
    <n v="7893"/>
    <n v="0"/>
    <n v="0"/>
    <n v="0"/>
    <n v="0"/>
    <n v="0"/>
    <n v="0"/>
    <n v="0"/>
    <n v="0"/>
    <n v="0"/>
    <x v="12"/>
  </r>
  <r>
    <n v="112"/>
    <n v="112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2"/>
  </r>
  <r>
    <n v="902"/>
    <n v="902"/>
    <n v="0"/>
    <n v="0"/>
    <n v="0"/>
    <n v="0"/>
    <n v="0"/>
    <n v="0"/>
    <n v="0"/>
    <n v="0"/>
    <n v="0"/>
    <n v="0"/>
    <x v="37"/>
  </r>
  <r>
    <n v="238"/>
    <n v="238"/>
    <n v="0"/>
    <n v="0"/>
    <n v="0"/>
    <n v="0"/>
    <n v="0"/>
    <n v="0"/>
    <n v="0"/>
    <n v="0"/>
    <n v="0"/>
    <n v="0"/>
    <x v="44"/>
  </r>
  <r>
    <n v="2274"/>
    <n v="2274"/>
    <n v="0"/>
    <n v="0"/>
    <n v="0"/>
    <n v="0"/>
    <n v="0"/>
    <n v="0"/>
    <n v="0"/>
    <n v="0"/>
    <n v="0"/>
    <n v="0"/>
    <x v="7"/>
  </r>
  <r>
    <n v="629"/>
    <n v="629"/>
    <n v="0"/>
    <n v="0"/>
    <n v="0"/>
    <n v="0"/>
    <n v="0"/>
    <n v="0"/>
    <n v="0"/>
    <n v="0"/>
    <n v="0"/>
    <n v="0"/>
    <x v="50"/>
  </r>
  <r>
    <n v="280"/>
    <n v="280"/>
    <n v="0"/>
    <n v="0"/>
    <n v="0"/>
    <n v="0"/>
    <n v="0"/>
    <n v="0"/>
    <n v="0"/>
    <n v="0"/>
    <n v="0"/>
    <n v="0"/>
    <x v="30"/>
  </r>
  <r>
    <n v="416"/>
    <n v="416"/>
    <n v="0"/>
    <n v="0"/>
    <n v="0"/>
    <n v="0"/>
    <n v="0"/>
    <n v="0"/>
    <n v="0"/>
    <n v="0"/>
    <n v="0"/>
    <n v="0"/>
    <x v="9"/>
  </r>
  <r>
    <n v="5746"/>
    <n v="0"/>
    <n v="5746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1"/>
  </r>
  <r>
    <n v="184"/>
    <n v="184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9"/>
  </r>
  <r>
    <n v="167"/>
    <n v="167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4"/>
    <n v="4"/>
    <n v="0"/>
    <n v="0"/>
    <x v="26"/>
  </r>
  <r>
    <n v="3446"/>
    <n v="3446"/>
    <n v="0"/>
    <n v="0"/>
    <n v="0"/>
    <n v="0"/>
    <n v="0"/>
    <n v="0"/>
    <n v="0"/>
    <n v="0"/>
    <n v="0"/>
    <n v="0"/>
    <x v="39"/>
  </r>
  <r>
    <n v="36"/>
    <n v="36"/>
    <n v="0"/>
    <n v="0"/>
    <n v="0"/>
    <n v="0"/>
    <n v="0"/>
    <n v="0"/>
    <n v="0"/>
    <n v="0"/>
    <n v="0"/>
    <n v="0"/>
    <x v="7"/>
  </r>
  <r>
    <n v="1226"/>
    <n v="1226"/>
    <n v="0"/>
    <n v="0"/>
    <n v="0"/>
    <n v="0"/>
    <n v="0"/>
    <n v="0"/>
    <n v="0"/>
    <n v="0"/>
    <n v="0"/>
    <n v="0"/>
    <x v="28"/>
  </r>
  <r>
    <n v="12457"/>
    <n v="0"/>
    <n v="12457"/>
    <n v="0"/>
    <n v="12457"/>
    <n v="0"/>
    <n v="12457"/>
    <n v="0"/>
    <n v="0"/>
    <n v="0"/>
    <n v="0"/>
    <n v="0"/>
    <x v="0"/>
  </r>
  <r>
    <n v="663"/>
    <n v="0"/>
    <n v="663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53"/>
  </r>
  <r>
    <n v="306"/>
    <n v="0"/>
    <n v="306"/>
    <n v="0"/>
    <n v="0"/>
    <n v="0"/>
    <n v="0"/>
    <n v="0"/>
    <n v="0"/>
    <n v="0"/>
    <n v="0"/>
    <n v="0"/>
    <x v="39"/>
  </r>
  <r>
    <n v="1088"/>
    <n v="0"/>
    <n v="1088"/>
    <n v="0"/>
    <n v="1088"/>
    <n v="0"/>
    <n v="1088"/>
    <n v="0"/>
    <n v="0"/>
    <n v="0"/>
    <n v="0"/>
    <n v="0"/>
    <x v="50"/>
  </r>
  <r>
    <n v="29"/>
    <n v="0"/>
    <n v="29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1"/>
  </r>
  <r>
    <n v="185"/>
    <n v="185"/>
    <n v="0"/>
    <n v="0"/>
    <n v="0"/>
    <n v="0"/>
    <n v="0"/>
    <n v="0"/>
    <n v="0"/>
    <n v="0"/>
    <n v="0"/>
    <n v="0"/>
    <x v="40"/>
  </r>
  <r>
    <n v="1218"/>
    <n v="1218"/>
    <n v="0"/>
    <n v="0"/>
    <n v="0"/>
    <n v="0"/>
    <n v="0"/>
    <n v="0"/>
    <n v="0"/>
    <n v="0"/>
    <n v="0"/>
    <n v="0"/>
    <x v="9"/>
  </r>
  <r>
    <n v="149"/>
    <n v="149"/>
    <n v="0"/>
    <n v="0"/>
    <n v="0"/>
    <n v="0"/>
    <n v="0"/>
    <n v="0"/>
    <n v="0"/>
    <n v="0"/>
    <n v="0"/>
    <n v="0"/>
    <x v="38"/>
  </r>
  <r>
    <n v="585"/>
    <n v="585"/>
    <n v="0"/>
    <n v="0"/>
    <n v="0"/>
    <n v="0"/>
    <n v="0"/>
    <n v="0"/>
    <n v="585"/>
    <n v="585"/>
    <n v="0"/>
    <n v="0"/>
    <x v="43"/>
  </r>
  <r>
    <n v="3840"/>
    <n v="0"/>
    <n v="3840"/>
    <n v="0"/>
    <n v="0"/>
    <n v="0"/>
    <n v="0"/>
    <n v="0"/>
    <n v="0"/>
    <n v="0"/>
    <n v="0"/>
    <n v="0"/>
    <x v="49"/>
  </r>
  <r>
    <n v="7995"/>
    <n v="0"/>
    <n v="7995"/>
    <n v="0"/>
    <n v="0"/>
    <n v="0"/>
    <n v="0"/>
    <n v="0"/>
    <n v="0"/>
    <n v="0"/>
    <n v="0"/>
    <n v="0"/>
    <x v="31"/>
  </r>
  <r>
    <n v="572"/>
    <n v="572"/>
    <n v="0"/>
    <n v="0"/>
    <n v="0"/>
    <n v="0"/>
    <n v="0"/>
    <n v="0"/>
    <n v="0"/>
    <n v="0"/>
    <n v="0"/>
    <n v="0"/>
    <x v="34"/>
  </r>
  <r>
    <n v="713"/>
    <n v="713"/>
    <n v="0"/>
    <n v="0"/>
    <n v="0"/>
    <n v="0"/>
    <n v="0"/>
    <n v="0"/>
    <n v="713"/>
    <n v="713"/>
    <n v="0"/>
    <n v="0"/>
    <x v="28"/>
  </r>
  <r>
    <n v="361"/>
    <n v="361"/>
    <n v="0"/>
    <n v="0"/>
    <n v="0"/>
    <n v="0"/>
    <n v="0"/>
    <n v="0"/>
    <n v="0"/>
    <n v="0"/>
    <n v="0"/>
    <n v="0"/>
    <x v="49"/>
  </r>
  <r>
    <n v="2381"/>
    <n v="2381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4"/>
  </r>
  <r>
    <n v="2090"/>
    <n v="2090"/>
    <n v="0"/>
    <n v="0"/>
    <n v="0"/>
    <n v="0"/>
    <n v="0"/>
    <n v="0"/>
    <n v="0"/>
    <n v="0"/>
    <n v="0"/>
    <n v="0"/>
    <x v="7"/>
  </r>
  <r>
    <n v="220"/>
    <n v="220"/>
    <n v="0"/>
    <n v="0"/>
    <n v="0"/>
    <n v="0"/>
    <n v="0"/>
    <n v="0"/>
    <n v="0"/>
    <n v="0"/>
    <n v="0"/>
    <n v="0"/>
    <x v="44"/>
  </r>
  <r>
    <n v="506"/>
    <n v="506"/>
    <n v="0"/>
    <n v="0"/>
    <n v="0"/>
    <n v="0"/>
    <n v="0"/>
    <n v="0"/>
    <n v="506"/>
    <n v="506"/>
    <n v="0"/>
    <n v="0"/>
    <x v="9"/>
  </r>
  <r>
    <n v="3"/>
    <n v="3"/>
    <n v="0"/>
    <n v="0"/>
    <n v="0"/>
    <n v="0"/>
    <n v="0"/>
    <n v="0"/>
    <n v="0"/>
    <n v="0"/>
    <n v="0"/>
    <n v="0"/>
    <x v="6"/>
  </r>
  <r>
    <n v="327"/>
    <n v="327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6"/>
  </r>
  <r>
    <n v="663"/>
    <n v="0"/>
    <n v="663"/>
    <n v="0"/>
    <n v="0"/>
    <n v="0"/>
    <n v="0"/>
    <n v="0"/>
    <n v="663"/>
    <n v="0"/>
    <n v="663"/>
    <n v="0"/>
    <x v="30"/>
  </r>
  <r>
    <n v="30"/>
    <n v="30"/>
    <n v="0"/>
    <n v="0"/>
    <n v="0"/>
    <n v="0"/>
    <n v="0"/>
    <n v="0"/>
    <n v="0"/>
    <n v="0"/>
    <n v="0"/>
    <n v="0"/>
    <x v="9"/>
  </r>
  <r>
    <n v="680"/>
    <n v="0"/>
    <n v="680"/>
    <n v="0"/>
    <n v="0"/>
    <n v="0"/>
    <n v="0"/>
    <n v="0"/>
    <n v="0"/>
    <n v="0"/>
    <n v="0"/>
    <n v="0"/>
    <x v="25"/>
  </r>
  <r>
    <n v="4134"/>
    <n v="4134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0"/>
    <n v="0"/>
    <n v="0"/>
    <n v="0"/>
    <x v="32"/>
  </r>
  <r>
    <n v="417"/>
    <n v="417"/>
    <n v="0"/>
    <n v="0"/>
    <n v="0"/>
    <n v="0"/>
    <n v="0"/>
    <n v="0"/>
    <n v="417"/>
    <n v="417"/>
    <n v="0"/>
    <n v="0"/>
    <x v="28"/>
  </r>
  <r>
    <n v="487"/>
    <n v="487"/>
    <n v="0"/>
    <n v="0"/>
    <n v="0"/>
    <n v="0"/>
    <n v="0"/>
    <n v="0"/>
    <n v="0"/>
    <n v="0"/>
    <n v="0"/>
    <n v="0"/>
    <x v="7"/>
  </r>
  <r>
    <n v="165"/>
    <n v="165"/>
    <n v="0"/>
    <n v="0"/>
    <n v="0"/>
    <n v="0"/>
    <n v="0"/>
    <n v="0"/>
    <n v="0"/>
    <n v="0"/>
    <n v="0"/>
    <n v="0"/>
    <x v="7"/>
  </r>
  <r>
    <n v="64"/>
    <n v="64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12"/>
    <n v="12"/>
    <n v="0"/>
    <n v="0"/>
    <x v="42"/>
  </r>
  <r>
    <n v="2628"/>
    <n v="0"/>
    <n v="2628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44"/>
  </r>
  <r>
    <n v="1312"/>
    <n v="1312"/>
    <n v="0"/>
    <n v="0"/>
    <n v="0"/>
    <n v="0"/>
    <n v="0"/>
    <n v="0"/>
    <n v="0"/>
    <n v="0"/>
    <n v="0"/>
    <n v="0"/>
    <x v="17"/>
  </r>
  <r>
    <n v="4603"/>
    <n v="0"/>
    <n v="4603"/>
    <n v="0"/>
    <n v="0"/>
    <n v="0"/>
    <n v="0"/>
    <n v="0"/>
    <n v="0"/>
    <n v="0"/>
    <n v="0"/>
    <n v="0"/>
    <x v="15"/>
  </r>
  <r>
    <n v="76"/>
    <n v="76"/>
    <n v="0"/>
    <n v="0"/>
    <n v="0"/>
    <n v="0"/>
    <n v="0"/>
    <n v="0"/>
    <n v="0"/>
    <n v="0"/>
    <n v="0"/>
    <n v="0"/>
    <x v="54"/>
  </r>
  <r>
    <n v="201"/>
    <n v="201"/>
    <n v="0"/>
    <n v="0"/>
    <n v="0"/>
    <n v="0"/>
    <n v="0"/>
    <n v="0"/>
    <n v="0"/>
    <n v="0"/>
    <n v="0"/>
    <n v="0"/>
    <x v="43"/>
  </r>
  <r>
    <n v="58543"/>
    <n v="58543"/>
    <n v="0"/>
    <n v="0"/>
    <n v="0"/>
    <n v="0"/>
    <n v="0"/>
    <n v="0"/>
    <n v="0"/>
    <n v="0"/>
    <n v="0"/>
    <n v="0"/>
    <x v="19"/>
  </r>
  <r>
    <n v="17057"/>
    <n v="0"/>
    <n v="17057"/>
    <n v="0"/>
    <n v="0"/>
    <n v="0"/>
    <n v="0"/>
    <n v="0"/>
    <n v="0"/>
    <n v="0"/>
    <n v="0"/>
    <n v="0"/>
    <x v="24"/>
  </r>
  <r>
    <n v="475"/>
    <n v="0"/>
    <n v="475"/>
    <n v="0"/>
    <n v="0"/>
    <n v="0"/>
    <n v="0"/>
    <n v="0"/>
    <n v="0"/>
    <n v="0"/>
    <n v="0"/>
    <n v="0"/>
    <x v="31"/>
  </r>
  <r>
    <n v="45559"/>
    <n v="45559"/>
    <n v="0"/>
    <n v="0"/>
    <n v="0"/>
    <n v="0"/>
    <n v="0"/>
    <n v="0"/>
    <n v="0"/>
    <n v="0"/>
    <n v="0"/>
    <n v="0"/>
    <x v="19"/>
  </r>
  <r>
    <n v="673"/>
    <n v="673"/>
    <n v="0"/>
    <n v="0"/>
    <n v="0"/>
    <n v="0"/>
    <n v="0"/>
    <n v="0"/>
    <n v="673"/>
    <n v="673"/>
    <n v="0"/>
    <n v="0"/>
    <x v="40"/>
  </r>
  <r>
    <n v="18"/>
    <n v="18"/>
    <n v="0"/>
    <n v="0"/>
    <n v="0"/>
    <n v="0"/>
    <n v="0"/>
    <n v="0"/>
    <n v="0"/>
    <n v="0"/>
    <n v="0"/>
    <n v="0"/>
    <x v="48"/>
  </r>
  <r>
    <n v="3923"/>
    <n v="3923"/>
    <n v="0"/>
    <n v="0"/>
    <n v="0"/>
    <n v="0"/>
    <n v="0"/>
    <n v="0"/>
    <n v="0"/>
    <n v="0"/>
    <n v="0"/>
    <n v="0"/>
    <x v="0"/>
  </r>
  <r>
    <n v="2590"/>
    <n v="2590"/>
    <n v="0"/>
    <n v="0"/>
    <n v="0"/>
    <n v="0"/>
    <n v="0"/>
    <n v="0"/>
    <n v="0"/>
    <n v="0"/>
    <n v="0"/>
    <n v="0"/>
    <x v="46"/>
  </r>
  <r>
    <n v="69"/>
    <n v="0"/>
    <n v="69"/>
    <n v="0"/>
    <n v="0"/>
    <n v="0"/>
    <n v="0"/>
    <n v="0"/>
    <n v="0"/>
    <n v="0"/>
    <n v="0"/>
    <n v="0"/>
    <x v="32"/>
  </r>
  <r>
    <n v="211"/>
    <n v="211"/>
    <n v="0"/>
    <n v="0"/>
    <n v="0"/>
    <n v="0"/>
    <n v="0"/>
    <n v="0"/>
    <n v="211"/>
    <n v="211"/>
    <n v="0"/>
    <n v="0"/>
    <x v="23"/>
  </r>
  <r>
    <n v="17578"/>
    <n v="0"/>
    <n v="17578"/>
    <n v="0"/>
    <n v="0"/>
    <n v="0"/>
    <n v="0"/>
    <n v="0"/>
    <n v="0"/>
    <n v="0"/>
    <n v="0"/>
    <n v="0"/>
    <x v="31"/>
  </r>
  <r>
    <n v="10603"/>
    <n v="0"/>
    <n v="10603"/>
    <n v="0"/>
    <n v="0"/>
    <n v="0"/>
    <n v="0"/>
    <n v="0"/>
    <n v="10603"/>
    <n v="0"/>
    <n v="10603"/>
    <n v="0"/>
    <x v="14"/>
  </r>
  <r>
    <n v="4821"/>
    <n v="0"/>
    <n v="4821"/>
    <n v="0"/>
    <n v="0"/>
    <n v="0"/>
    <n v="0"/>
    <n v="0"/>
    <n v="0"/>
    <n v="0"/>
    <n v="0"/>
    <n v="0"/>
    <x v="0"/>
  </r>
  <r>
    <n v="141"/>
    <n v="141"/>
    <n v="0"/>
    <n v="0"/>
    <n v="0"/>
    <n v="0"/>
    <n v="0"/>
    <n v="0"/>
    <n v="0"/>
    <n v="0"/>
    <n v="0"/>
    <n v="0"/>
    <x v="11"/>
  </r>
  <r>
    <n v="311"/>
    <n v="311"/>
    <n v="0"/>
    <n v="0"/>
    <n v="0"/>
    <n v="0"/>
    <n v="0"/>
    <n v="0"/>
    <n v="0"/>
    <n v="0"/>
    <n v="0"/>
    <n v="0"/>
    <x v="45"/>
  </r>
  <r>
    <n v="85"/>
    <n v="85"/>
    <n v="0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38"/>
  </r>
  <r>
    <n v="242"/>
    <n v="242"/>
    <n v="0"/>
    <n v="0"/>
    <n v="0"/>
    <n v="0"/>
    <n v="0"/>
    <n v="0"/>
    <n v="0"/>
    <n v="0"/>
    <n v="0"/>
    <n v="0"/>
    <x v="26"/>
  </r>
  <r>
    <n v="433"/>
    <n v="433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13"/>
  </r>
  <r>
    <n v="147"/>
    <n v="147"/>
    <n v="0"/>
    <n v="0"/>
    <n v="0"/>
    <n v="0"/>
    <n v="0"/>
    <n v="0"/>
    <n v="147"/>
    <n v="147"/>
    <n v="0"/>
    <n v="0"/>
    <x v="47"/>
  </r>
  <r>
    <n v="1851"/>
    <n v="1851"/>
    <n v="0"/>
    <n v="0"/>
    <n v="0"/>
    <n v="0"/>
    <n v="0"/>
    <n v="0"/>
    <n v="0"/>
    <n v="0"/>
    <n v="0"/>
    <n v="0"/>
    <x v="46"/>
  </r>
  <r>
    <n v="376"/>
    <n v="376"/>
    <n v="0"/>
    <n v="0"/>
    <n v="0"/>
    <n v="0"/>
    <n v="0"/>
    <n v="0"/>
    <n v="0"/>
    <n v="0"/>
    <n v="0"/>
    <n v="0"/>
    <x v="56"/>
  </r>
  <r>
    <n v="100"/>
    <n v="100"/>
    <n v="0"/>
    <n v="0"/>
    <n v="0"/>
    <n v="0"/>
    <n v="0"/>
    <n v="0"/>
    <n v="0"/>
    <n v="0"/>
    <n v="0"/>
    <n v="0"/>
    <x v="44"/>
  </r>
  <r>
    <n v="40"/>
    <n v="40"/>
    <n v="0"/>
    <n v="0"/>
    <n v="40"/>
    <n v="40"/>
    <n v="0"/>
    <n v="0"/>
    <n v="0"/>
    <n v="0"/>
    <n v="0"/>
    <n v="0"/>
    <x v="12"/>
  </r>
  <r>
    <n v="6340"/>
    <n v="0"/>
    <n v="634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35"/>
  </r>
  <r>
    <n v="13975"/>
    <n v="13975"/>
    <n v="0"/>
    <n v="0"/>
    <n v="0"/>
    <n v="0"/>
    <n v="0"/>
    <n v="0"/>
    <n v="0"/>
    <n v="0"/>
    <n v="0"/>
    <n v="0"/>
    <x v="45"/>
  </r>
  <r>
    <n v="12"/>
    <n v="12"/>
    <n v="0"/>
    <n v="0"/>
    <n v="12"/>
    <n v="12"/>
    <n v="0"/>
    <n v="0"/>
    <n v="0"/>
    <n v="0"/>
    <n v="0"/>
    <n v="0"/>
    <x v="8"/>
  </r>
  <r>
    <n v="31"/>
    <n v="31"/>
    <n v="0"/>
    <n v="0"/>
    <n v="0"/>
    <n v="0"/>
    <n v="0"/>
    <n v="0"/>
    <n v="0"/>
    <n v="0"/>
    <n v="0"/>
    <n v="0"/>
    <x v="1"/>
  </r>
  <r>
    <n v="60"/>
    <n v="60"/>
    <n v="0"/>
    <n v="0"/>
    <n v="0"/>
    <n v="0"/>
    <n v="0"/>
    <n v="0"/>
    <n v="60"/>
    <n v="60"/>
    <n v="0"/>
    <n v="0"/>
    <x v="26"/>
  </r>
  <r>
    <n v="1"/>
    <n v="1"/>
    <n v="0"/>
    <n v="0"/>
    <n v="0"/>
    <n v="0"/>
    <n v="0"/>
    <n v="0"/>
    <n v="0"/>
    <n v="0"/>
    <n v="0"/>
    <n v="0"/>
    <x v="36"/>
  </r>
  <r>
    <n v="7232"/>
    <n v="0"/>
    <n v="7232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39"/>
  </r>
  <r>
    <n v="2355"/>
    <n v="2355"/>
    <n v="0"/>
    <n v="0"/>
    <n v="0"/>
    <n v="0"/>
    <n v="0"/>
    <n v="0"/>
    <n v="0"/>
    <n v="0"/>
    <n v="0"/>
    <n v="0"/>
    <x v="23"/>
  </r>
  <r>
    <n v="2050"/>
    <n v="0"/>
    <n v="2050"/>
    <n v="0"/>
    <n v="2050"/>
    <n v="0"/>
    <n v="2050"/>
    <n v="0"/>
    <n v="0"/>
    <n v="0"/>
    <n v="0"/>
    <n v="0"/>
    <x v="47"/>
  </r>
  <r>
    <n v="139"/>
    <n v="139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2"/>
  </r>
  <r>
    <n v="1110"/>
    <n v="1110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41"/>
  </r>
  <r>
    <n v="647"/>
    <n v="0"/>
    <n v="647"/>
    <n v="0"/>
    <n v="0"/>
    <n v="0"/>
    <n v="0"/>
    <n v="0"/>
    <n v="0"/>
    <n v="0"/>
    <n v="0"/>
    <n v="0"/>
    <x v="60"/>
  </r>
  <r>
    <n v="28"/>
    <n v="28"/>
    <n v="0"/>
    <n v="0"/>
    <n v="28"/>
    <n v="28"/>
    <n v="0"/>
    <n v="0"/>
    <n v="0"/>
    <n v="0"/>
    <n v="0"/>
    <n v="0"/>
    <x v="13"/>
  </r>
  <r>
    <n v="63"/>
    <n v="63"/>
    <n v="0"/>
    <n v="0"/>
    <n v="63"/>
    <n v="63"/>
    <n v="0"/>
    <n v="0"/>
    <n v="0"/>
    <n v="0"/>
    <n v="0"/>
    <n v="0"/>
    <x v="26"/>
  </r>
  <r>
    <n v="1617"/>
    <n v="0"/>
    <n v="1617"/>
    <n v="0"/>
    <n v="0"/>
    <n v="0"/>
    <n v="0"/>
    <n v="0"/>
    <n v="1617"/>
    <n v="0"/>
    <n v="1617"/>
    <n v="0"/>
    <x v="50"/>
  </r>
  <r>
    <n v="1"/>
    <n v="1"/>
    <n v="0"/>
    <n v="0"/>
    <n v="0"/>
    <n v="0"/>
    <n v="0"/>
    <n v="0"/>
    <n v="0"/>
    <n v="0"/>
    <n v="0"/>
    <n v="0"/>
    <x v="23"/>
  </r>
  <r>
    <n v="3692"/>
    <n v="3692"/>
    <n v="0"/>
    <n v="0"/>
    <n v="0"/>
    <n v="0"/>
    <n v="0"/>
    <n v="0"/>
    <n v="0"/>
    <n v="0"/>
    <n v="0"/>
    <n v="0"/>
    <x v="9"/>
  </r>
  <r>
    <n v="192"/>
    <n v="192"/>
    <n v="0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48"/>
  </r>
  <r>
    <n v="3672"/>
    <n v="3672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45"/>
    <n v="45"/>
    <n v="0"/>
    <n v="0"/>
    <x v="33"/>
  </r>
  <r>
    <n v="44"/>
    <n v="44"/>
    <n v="0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47"/>
  </r>
  <r>
    <n v="66"/>
    <n v="66"/>
    <n v="0"/>
    <n v="0"/>
    <n v="0"/>
    <n v="0"/>
    <n v="0"/>
    <n v="0"/>
    <n v="0"/>
    <n v="0"/>
    <n v="0"/>
    <n v="0"/>
    <x v="34"/>
  </r>
  <r>
    <n v="586"/>
    <n v="586"/>
    <n v="0"/>
    <n v="0"/>
    <n v="0"/>
    <n v="0"/>
    <n v="0"/>
    <n v="0"/>
    <n v="586"/>
    <n v="586"/>
    <n v="0"/>
    <n v="0"/>
    <x v="45"/>
  </r>
  <r>
    <n v="536"/>
    <n v="536"/>
    <n v="0"/>
    <n v="0"/>
    <n v="0"/>
    <n v="0"/>
    <n v="0"/>
    <n v="0"/>
    <n v="0"/>
    <n v="0"/>
    <n v="0"/>
    <n v="0"/>
    <x v="44"/>
  </r>
  <r>
    <n v="2625"/>
    <n v="262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"/>
  </r>
  <r>
    <n v="104"/>
    <n v="0"/>
    <n v="104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33"/>
    <n v="33"/>
    <n v="0"/>
    <n v="0"/>
    <x v="41"/>
  </r>
  <r>
    <n v="16125"/>
    <n v="16125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1"/>
  </r>
  <r>
    <n v="673"/>
    <n v="673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8"/>
    <n v="8"/>
    <n v="0"/>
    <n v="0"/>
    <x v="21"/>
  </r>
  <r>
    <n v="1807"/>
    <n v="1807"/>
    <n v="0"/>
    <n v="0"/>
    <n v="0"/>
    <n v="0"/>
    <n v="0"/>
    <n v="0"/>
    <n v="0"/>
    <n v="0"/>
    <n v="0"/>
    <n v="0"/>
    <x v="13"/>
  </r>
  <r>
    <n v="1536"/>
    <n v="1536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3"/>
  </r>
  <r>
    <n v="112"/>
    <n v="112"/>
    <n v="0"/>
    <n v="0"/>
    <n v="0"/>
    <n v="0"/>
    <n v="0"/>
    <n v="0"/>
    <n v="0"/>
    <n v="0"/>
    <n v="0"/>
    <n v="0"/>
    <x v="41"/>
  </r>
  <r>
    <n v="946"/>
    <n v="946"/>
    <n v="0"/>
    <n v="0"/>
    <n v="0"/>
    <n v="0"/>
    <n v="0"/>
    <n v="0"/>
    <n v="946"/>
    <n v="946"/>
    <n v="0"/>
    <n v="0"/>
    <x v="0"/>
  </r>
  <r>
    <n v="1298"/>
    <n v="1298"/>
    <n v="0"/>
    <n v="0"/>
    <n v="0"/>
    <n v="0"/>
    <n v="0"/>
    <n v="0"/>
    <n v="0"/>
    <n v="0"/>
    <n v="0"/>
    <n v="0"/>
    <x v="40"/>
  </r>
  <r>
    <n v="266"/>
    <n v="266"/>
    <n v="0"/>
    <n v="0"/>
    <n v="0"/>
    <n v="0"/>
    <n v="0"/>
    <n v="0"/>
    <n v="266"/>
    <n v="266"/>
    <n v="0"/>
    <n v="0"/>
    <x v="23"/>
  </r>
  <r>
    <n v="15"/>
    <n v="1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6"/>
  </r>
  <r>
    <n v="138"/>
    <n v="138"/>
    <n v="0"/>
    <n v="0"/>
    <n v="0"/>
    <n v="0"/>
    <n v="0"/>
    <n v="0"/>
    <n v="0"/>
    <n v="0"/>
    <n v="0"/>
    <n v="0"/>
    <x v="24"/>
  </r>
  <r>
    <n v="47"/>
    <n v="47"/>
    <n v="0"/>
    <n v="0"/>
    <n v="0"/>
    <n v="0"/>
    <n v="0"/>
    <n v="0"/>
    <n v="0"/>
    <n v="0"/>
    <n v="0"/>
    <n v="0"/>
    <x v="7"/>
  </r>
  <r>
    <n v="444"/>
    <n v="444"/>
    <n v="0"/>
    <n v="0"/>
    <n v="444"/>
    <n v="444"/>
    <n v="0"/>
    <n v="0"/>
    <n v="0"/>
    <n v="0"/>
    <n v="0"/>
    <n v="0"/>
    <x v="8"/>
  </r>
  <r>
    <n v="44"/>
    <n v="44"/>
    <n v="0"/>
    <n v="0"/>
    <n v="0"/>
    <n v="0"/>
    <n v="0"/>
    <n v="0"/>
    <n v="0"/>
    <n v="0"/>
    <n v="0"/>
    <n v="0"/>
    <x v="0"/>
  </r>
  <r>
    <n v="12170"/>
    <n v="12170"/>
    <n v="0"/>
    <n v="0"/>
    <n v="0"/>
    <n v="0"/>
    <n v="0"/>
    <n v="0"/>
    <n v="12170"/>
    <n v="12170"/>
    <n v="0"/>
    <n v="0"/>
    <x v="19"/>
  </r>
  <r>
    <n v="35"/>
    <n v="35"/>
    <n v="0"/>
    <n v="0"/>
    <n v="35"/>
    <n v="35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44"/>
  </r>
  <r>
    <n v="2739"/>
    <n v="2739"/>
    <n v="0"/>
    <n v="0"/>
    <n v="0"/>
    <n v="0"/>
    <n v="0"/>
    <n v="0"/>
    <n v="0"/>
    <n v="0"/>
    <n v="0"/>
    <n v="0"/>
    <x v="37"/>
  </r>
  <r>
    <n v="351"/>
    <n v="351"/>
    <n v="0"/>
    <n v="0"/>
    <n v="0"/>
    <n v="0"/>
    <n v="0"/>
    <n v="0"/>
    <n v="0"/>
    <n v="0"/>
    <n v="0"/>
    <n v="0"/>
    <x v="29"/>
  </r>
  <r>
    <n v="1663"/>
    <n v="1663"/>
    <n v="0"/>
    <n v="0"/>
    <n v="1663"/>
    <n v="1663"/>
    <n v="0"/>
    <n v="0"/>
    <n v="0"/>
    <n v="0"/>
    <n v="0"/>
    <n v="0"/>
    <x v="11"/>
  </r>
  <r>
    <n v="14"/>
    <n v="14"/>
    <n v="0"/>
    <n v="0"/>
    <n v="14"/>
    <n v="14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40"/>
  </r>
  <r>
    <n v="12409"/>
    <n v="1240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9"/>
  </r>
  <r>
    <n v="3090"/>
    <n v="3090"/>
    <n v="0"/>
    <n v="0"/>
    <n v="0"/>
    <n v="0"/>
    <n v="0"/>
    <n v="0"/>
    <n v="3090"/>
    <n v="3090"/>
    <n v="0"/>
    <n v="0"/>
    <x v="46"/>
  </r>
  <r>
    <n v="1822"/>
    <n v="0"/>
    <n v="1822"/>
    <n v="0"/>
    <n v="0"/>
    <n v="0"/>
    <n v="0"/>
    <n v="0"/>
    <n v="0"/>
    <n v="0"/>
    <n v="0"/>
    <n v="0"/>
    <x v="49"/>
  </r>
  <r>
    <n v="155"/>
    <n v="155"/>
    <n v="0"/>
    <n v="0"/>
    <n v="0"/>
    <n v="0"/>
    <n v="0"/>
    <n v="0"/>
    <n v="155"/>
    <n v="155"/>
    <n v="0"/>
    <n v="0"/>
    <x v="6"/>
  </r>
  <r>
    <n v="1489"/>
    <n v="148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7"/>
  </r>
  <r>
    <n v="543"/>
    <n v="543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0"/>
  </r>
  <r>
    <n v="4"/>
    <n v="4"/>
    <n v="0"/>
    <n v="0"/>
    <n v="4"/>
    <n v="4"/>
    <n v="0"/>
    <n v="0"/>
    <n v="0"/>
    <n v="0"/>
    <n v="0"/>
    <n v="0"/>
    <x v="33"/>
  </r>
  <r>
    <n v="687"/>
    <n v="687"/>
    <n v="0"/>
    <n v="0"/>
    <n v="0"/>
    <n v="0"/>
    <n v="0"/>
    <n v="0"/>
    <n v="0"/>
    <n v="0"/>
    <n v="0"/>
    <n v="0"/>
    <x v="26"/>
  </r>
  <r>
    <n v="6938"/>
    <n v="0"/>
    <n v="6938"/>
    <n v="0"/>
    <n v="0"/>
    <n v="0"/>
    <n v="0"/>
    <n v="0"/>
    <n v="0"/>
    <n v="0"/>
    <n v="0"/>
    <n v="0"/>
    <x v="42"/>
  </r>
  <r>
    <n v="75"/>
    <n v="75"/>
    <n v="0"/>
    <n v="0"/>
    <n v="0"/>
    <n v="0"/>
    <n v="0"/>
    <n v="0"/>
    <n v="0"/>
    <n v="0"/>
    <n v="0"/>
    <n v="0"/>
    <x v="12"/>
  </r>
  <r>
    <n v="95"/>
    <n v="95"/>
    <n v="0"/>
    <n v="0"/>
    <n v="0"/>
    <n v="0"/>
    <n v="0"/>
    <n v="0"/>
    <n v="0"/>
    <n v="0"/>
    <n v="0"/>
    <n v="0"/>
    <x v="53"/>
  </r>
  <r>
    <n v="6"/>
    <n v="0"/>
    <n v="6"/>
    <n v="0"/>
    <n v="0"/>
    <n v="0"/>
    <n v="0"/>
    <n v="0"/>
    <n v="0"/>
    <n v="0"/>
    <n v="0"/>
    <n v="0"/>
    <x v="54"/>
  </r>
  <r>
    <n v="427"/>
    <n v="427"/>
    <n v="0"/>
    <n v="0"/>
    <n v="0"/>
    <n v="0"/>
    <n v="0"/>
    <n v="0"/>
    <n v="0"/>
    <n v="0"/>
    <n v="0"/>
    <n v="0"/>
    <x v="7"/>
  </r>
  <r>
    <n v="35078"/>
    <n v="3507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49"/>
  </r>
  <r>
    <n v="324"/>
    <n v="324"/>
    <n v="0"/>
    <n v="0"/>
    <n v="0"/>
    <n v="0"/>
    <n v="0"/>
    <n v="0"/>
    <n v="0"/>
    <n v="0"/>
    <n v="0"/>
    <n v="0"/>
    <x v="23"/>
  </r>
  <r>
    <n v="4880"/>
    <n v="0"/>
    <n v="4880"/>
    <n v="0"/>
    <n v="0"/>
    <n v="0"/>
    <n v="0"/>
    <n v="0"/>
    <n v="0"/>
    <n v="0"/>
    <n v="0"/>
    <n v="0"/>
    <x v="42"/>
  </r>
  <r>
    <n v="66"/>
    <n v="66"/>
    <n v="0"/>
    <n v="0"/>
    <n v="0"/>
    <n v="0"/>
    <n v="0"/>
    <n v="0"/>
    <n v="0"/>
    <n v="0"/>
    <n v="0"/>
    <n v="0"/>
    <x v="33"/>
  </r>
  <r>
    <n v="1319"/>
    <n v="0"/>
    <n v="1319"/>
    <n v="0"/>
    <n v="0"/>
    <n v="0"/>
    <n v="0"/>
    <n v="0"/>
    <n v="0"/>
    <n v="0"/>
    <n v="0"/>
    <n v="0"/>
    <x v="26"/>
  </r>
  <r>
    <n v="261"/>
    <n v="261"/>
    <n v="0"/>
    <n v="0"/>
    <n v="0"/>
    <n v="0"/>
    <n v="0"/>
    <n v="0"/>
    <n v="261"/>
    <n v="261"/>
    <n v="0"/>
    <n v="0"/>
    <x v="37"/>
  </r>
  <r>
    <n v="71"/>
    <n v="71"/>
    <n v="0"/>
    <n v="0"/>
    <n v="0"/>
    <n v="0"/>
    <n v="0"/>
    <n v="0"/>
    <n v="0"/>
    <n v="0"/>
    <n v="0"/>
    <n v="0"/>
    <x v="2"/>
  </r>
  <r>
    <n v="2412"/>
    <n v="241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10"/>
    <n v="10"/>
    <n v="0"/>
    <n v="0"/>
    <x v="13"/>
  </r>
  <r>
    <n v="1438"/>
    <n v="1438"/>
    <n v="0"/>
    <n v="0"/>
    <n v="0"/>
    <n v="0"/>
    <n v="0"/>
    <n v="0"/>
    <n v="0"/>
    <n v="0"/>
    <n v="0"/>
    <n v="0"/>
    <x v="34"/>
  </r>
  <r>
    <n v="259"/>
    <n v="259"/>
    <n v="0"/>
    <n v="0"/>
    <n v="0"/>
    <n v="0"/>
    <n v="0"/>
    <n v="0"/>
    <n v="259"/>
    <n v="259"/>
    <n v="0"/>
    <n v="0"/>
    <x v="28"/>
  </r>
  <r>
    <n v="71"/>
    <n v="71"/>
    <n v="0"/>
    <n v="0"/>
    <n v="0"/>
    <n v="0"/>
    <n v="0"/>
    <n v="0"/>
    <n v="71"/>
    <n v="71"/>
    <n v="0"/>
    <n v="0"/>
    <x v="52"/>
  </r>
  <r>
    <n v="11"/>
    <n v="11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0"/>
    <n v="0"/>
    <n v="0"/>
    <n v="0"/>
    <x v="46"/>
  </r>
  <r>
    <n v="400"/>
    <n v="400"/>
    <n v="0"/>
    <n v="0"/>
    <n v="0"/>
    <n v="0"/>
    <n v="0"/>
    <n v="0"/>
    <n v="0"/>
    <n v="0"/>
    <n v="0"/>
    <n v="0"/>
    <x v="30"/>
  </r>
  <r>
    <n v="5670"/>
    <n v="5670"/>
    <n v="0"/>
    <n v="0"/>
    <n v="5670"/>
    <n v="5670"/>
    <n v="0"/>
    <n v="0"/>
    <n v="0"/>
    <n v="0"/>
    <n v="0"/>
    <n v="0"/>
    <x v="8"/>
  </r>
  <r>
    <n v="290"/>
    <n v="290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47"/>
  </r>
  <r>
    <n v="298"/>
    <n v="298"/>
    <n v="0"/>
    <n v="0"/>
    <n v="0"/>
    <n v="0"/>
    <n v="0"/>
    <n v="0"/>
    <n v="0"/>
    <n v="0"/>
    <n v="0"/>
    <n v="0"/>
    <x v="32"/>
  </r>
  <r>
    <n v="115"/>
    <n v="115"/>
    <n v="0"/>
    <n v="0"/>
    <n v="115"/>
    <n v="115"/>
    <n v="0"/>
    <n v="0"/>
    <n v="0"/>
    <n v="0"/>
    <n v="0"/>
    <n v="0"/>
    <x v="26"/>
  </r>
  <r>
    <n v="136"/>
    <n v="136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32"/>
    <n v="32"/>
    <n v="0"/>
    <n v="0"/>
    <x v="12"/>
  </r>
  <r>
    <n v="3732"/>
    <n v="3732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5"/>
  </r>
  <r>
    <n v="217"/>
    <n v="217"/>
    <n v="0"/>
    <n v="0"/>
    <n v="0"/>
    <n v="0"/>
    <n v="0"/>
    <n v="0"/>
    <n v="0"/>
    <n v="0"/>
    <n v="0"/>
    <n v="0"/>
    <x v="26"/>
  </r>
  <r>
    <n v="1055"/>
    <n v="1055"/>
    <n v="0"/>
    <n v="0"/>
    <n v="0"/>
    <n v="0"/>
    <n v="0"/>
    <n v="0"/>
    <n v="0"/>
    <n v="0"/>
    <n v="0"/>
    <n v="0"/>
    <x v="20"/>
  </r>
  <r>
    <n v="7729"/>
    <n v="7729"/>
    <n v="0"/>
    <n v="0"/>
    <n v="7729"/>
    <n v="7729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9"/>
  </r>
  <r>
    <n v="3512"/>
    <n v="0"/>
    <n v="3512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39"/>
  </r>
  <r>
    <n v="36"/>
    <n v="36"/>
    <n v="0"/>
    <n v="0"/>
    <n v="0"/>
    <n v="0"/>
    <n v="0"/>
    <n v="0"/>
    <n v="0"/>
    <n v="0"/>
    <n v="0"/>
    <n v="0"/>
    <x v="7"/>
  </r>
  <r>
    <n v="97"/>
    <n v="97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0"/>
  </r>
  <r>
    <n v="1744"/>
    <n v="1744"/>
    <n v="0"/>
    <n v="0"/>
    <n v="1744"/>
    <n v="1744"/>
    <n v="0"/>
    <n v="0"/>
    <n v="0"/>
    <n v="0"/>
    <n v="0"/>
    <n v="0"/>
    <x v="47"/>
  </r>
  <r>
    <n v="1310"/>
    <n v="1310"/>
    <n v="0"/>
    <n v="0"/>
    <n v="0"/>
    <n v="0"/>
    <n v="0"/>
    <n v="0"/>
    <n v="0"/>
    <n v="0"/>
    <n v="0"/>
    <n v="0"/>
    <x v="40"/>
  </r>
  <r>
    <n v="1352"/>
    <n v="0"/>
    <n v="1352"/>
    <n v="0"/>
    <n v="0"/>
    <n v="0"/>
    <n v="0"/>
    <n v="0"/>
    <n v="0"/>
    <n v="0"/>
    <n v="0"/>
    <n v="0"/>
    <x v="43"/>
  </r>
  <r>
    <n v="3344"/>
    <n v="3344"/>
    <n v="0"/>
    <n v="0"/>
    <n v="0"/>
    <n v="0"/>
    <n v="0"/>
    <n v="0"/>
    <n v="0"/>
    <n v="0"/>
    <n v="0"/>
    <n v="0"/>
    <x v="51"/>
  </r>
  <r>
    <n v="660"/>
    <n v="660"/>
    <n v="0"/>
    <n v="0"/>
    <n v="0"/>
    <n v="0"/>
    <n v="0"/>
    <n v="0"/>
    <n v="0"/>
    <n v="0"/>
    <n v="0"/>
    <n v="0"/>
    <x v="42"/>
  </r>
  <r>
    <n v="423"/>
    <n v="423"/>
    <n v="0"/>
    <n v="0"/>
    <n v="0"/>
    <n v="0"/>
    <n v="0"/>
    <n v="0"/>
    <n v="0"/>
    <n v="0"/>
    <n v="0"/>
    <n v="0"/>
    <x v="12"/>
  </r>
  <r>
    <n v="79"/>
    <n v="79"/>
    <n v="0"/>
    <n v="0"/>
    <n v="0"/>
    <n v="0"/>
    <n v="0"/>
    <n v="0"/>
    <n v="0"/>
    <n v="0"/>
    <n v="0"/>
    <n v="0"/>
    <x v="50"/>
  </r>
  <r>
    <n v="60"/>
    <n v="60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25"/>
  </r>
  <r>
    <n v="262"/>
    <n v="262"/>
    <n v="0"/>
    <n v="0"/>
    <n v="0"/>
    <n v="0"/>
    <n v="0"/>
    <n v="0"/>
    <n v="0"/>
    <n v="0"/>
    <n v="0"/>
    <n v="0"/>
    <x v="41"/>
  </r>
  <r>
    <n v="5030"/>
    <n v="5030"/>
    <n v="0"/>
    <n v="0"/>
    <n v="0"/>
    <n v="0"/>
    <n v="0"/>
    <n v="0"/>
    <n v="0"/>
    <n v="0"/>
    <n v="0"/>
    <n v="0"/>
    <x v="53"/>
  </r>
  <r>
    <n v="149"/>
    <n v="149"/>
    <n v="0"/>
    <n v="0"/>
    <n v="0"/>
    <n v="0"/>
    <n v="0"/>
    <n v="0"/>
    <n v="0"/>
    <n v="0"/>
    <n v="0"/>
    <n v="0"/>
    <x v="37"/>
  </r>
  <r>
    <n v="590"/>
    <n v="590"/>
    <n v="0"/>
    <n v="0"/>
    <n v="590"/>
    <n v="59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49"/>
  </r>
  <r>
    <n v="68"/>
    <n v="0"/>
    <n v="68"/>
    <n v="0"/>
    <n v="0"/>
    <n v="0"/>
    <n v="0"/>
    <n v="0"/>
    <n v="68"/>
    <n v="0"/>
    <n v="68"/>
    <n v="0"/>
    <x v="29"/>
  </r>
  <r>
    <n v="23"/>
    <n v="2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43"/>
  </r>
  <r>
    <n v="65"/>
    <n v="65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13"/>
  </r>
  <r>
    <n v="4014"/>
    <n v="4014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25"/>
  </r>
  <r>
    <n v="191"/>
    <n v="191"/>
    <n v="0"/>
    <n v="0"/>
    <n v="0"/>
    <n v="0"/>
    <n v="0"/>
    <n v="0"/>
    <n v="0"/>
    <n v="0"/>
    <n v="0"/>
    <n v="0"/>
    <x v="52"/>
  </r>
  <r>
    <n v="808"/>
    <n v="808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42"/>
  </r>
  <r>
    <n v="1"/>
    <n v="1"/>
    <n v="0"/>
    <n v="0"/>
    <n v="0"/>
    <n v="0"/>
    <n v="0"/>
    <n v="0"/>
    <n v="0"/>
    <n v="0"/>
    <n v="0"/>
    <n v="0"/>
    <x v="59"/>
  </r>
  <r>
    <n v="97"/>
    <n v="97"/>
    <n v="0"/>
    <n v="0"/>
    <n v="0"/>
    <n v="0"/>
    <n v="0"/>
    <n v="0"/>
    <n v="0"/>
    <n v="0"/>
    <n v="0"/>
    <n v="0"/>
    <x v="42"/>
  </r>
  <r>
    <n v="70"/>
    <n v="70"/>
    <n v="0"/>
    <n v="0"/>
    <n v="0"/>
    <n v="0"/>
    <n v="0"/>
    <n v="0"/>
    <n v="0"/>
    <n v="0"/>
    <n v="0"/>
    <n v="0"/>
    <x v="13"/>
  </r>
  <r>
    <n v="142"/>
    <n v="142"/>
    <n v="0"/>
    <n v="0"/>
    <n v="0"/>
    <n v="0"/>
    <n v="0"/>
    <n v="0"/>
    <n v="0"/>
    <n v="0"/>
    <n v="0"/>
    <n v="0"/>
    <x v="28"/>
  </r>
  <r>
    <n v="278"/>
    <n v="278"/>
    <n v="0"/>
    <n v="0"/>
    <n v="0"/>
    <n v="0"/>
    <n v="0"/>
    <n v="0"/>
    <n v="0"/>
    <n v="0"/>
    <n v="0"/>
    <n v="0"/>
    <x v="58"/>
  </r>
  <r>
    <n v="123"/>
    <n v="123"/>
    <n v="0"/>
    <n v="0"/>
    <n v="0"/>
    <n v="0"/>
    <n v="0"/>
    <n v="0"/>
    <n v="123"/>
    <n v="123"/>
    <n v="0"/>
    <n v="0"/>
    <x v="23"/>
  </r>
  <r>
    <n v="115"/>
    <n v="115"/>
    <n v="0"/>
    <n v="0"/>
    <n v="0"/>
    <n v="0"/>
    <n v="0"/>
    <n v="0"/>
    <n v="0"/>
    <n v="0"/>
    <n v="0"/>
    <n v="0"/>
    <x v="17"/>
  </r>
  <r>
    <n v="3638"/>
    <n v="3638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19"/>
    <n v="19"/>
    <n v="0"/>
    <n v="0"/>
    <x v="26"/>
  </r>
  <r>
    <n v="773"/>
    <n v="773"/>
    <n v="0"/>
    <n v="0"/>
    <n v="0"/>
    <n v="0"/>
    <n v="0"/>
    <n v="0"/>
    <n v="0"/>
    <n v="0"/>
    <n v="0"/>
    <n v="0"/>
    <x v="7"/>
  </r>
  <r>
    <n v="533"/>
    <n v="0"/>
    <n v="533"/>
    <n v="0"/>
    <n v="0"/>
    <n v="0"/>
    <n v="0"/>
    <n v="0"/>
    <n v="0"/>
    <n v="0"/>
    <n v="0"/>
    <n v="0"/>
    <x v="51"/>
  </r>
  <r>
    <n v="677"/>
    <n v="677"/>
    <n v="0"/>
    <n v="0"/>
    <n v="677"/>
    <n v="677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0"/>
  </r>
  <r>
    <n v="816"/>
    <n v="816"/>
    <n v="0"/>
    <n v="0"/>
    <n v="0"/>
    <n v="0"/>
    <n v="0"/>
    <n v="0"/>
    <n v="0"/>
    <n v="0"/>
    <n v="0"/>
    <n v="0"/>
    <x v="30"/>
  </r>
  <r>
    <n v="6754"/>
    <n v="6754"/>
    <n v="0"/>
    <n v="0"/>
    <n v="0"/>
    <n v="0"/>
    <n v="0"/>
    <n v="0"/>
    <n v="0"/>
    <n v="0"/>
    <n v="0"/>
    <n v="0"/>
    <x v="31"/>
  </r>
  <r>
    <n v="17291"/>
    <n v="17291"/>
    <n v="0"/>
    <n v="0"/>
    <n v="0"/>
    <n v="0"/>
    <n v="0"/>
    <n v="0"/>
    <n v="0"/>
    <n v="0"/>
    <n v="0"/>
    <n v="0"/>
    <x v="19"/>
  </r>
  <r>
    <n v="378"/>
    <n v="378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29"/>
  </r>
  <r>
    <n v="975"/>
    <n v="0"/>
    <n v="975"/>
    <n v="0"/>
    <n v="0"/>
    <n v="0"/>
    <n v="0"/>
    <n v="0"/>
    <n v="975"/>
    <n v="0"/>
    <n v="975"/>
    <n v="0"/>
    <x v="11"/>
  </r>
  <r>
    <n v="20554"/>
    <n v="0"/>
    <n v="20554"/>
    <n v="0"/>
    <n v="0"/>
    <n v="0"/>
    <n v="0"/>
    <n v="0"/>
    <n v="0"/>
    <n v="0"/>
    <n v="0"/>
    <n v="0"/>
    <x v="27"/>
  </r>
  <r>
    <n v="782"/>
    <n v="782"/>
    <n v="0"/>
    <n v="0"/>
    <n v="0"/>
    <n v="0"/>
    <n v="0"/>
    <n v="0"/>
    <n v="0"/>
    <n v="0"/>
    <n v="0"/>
    <n v="0"/>
    <x v="33"/>
  </r>
  <r>
    <n v="124"/>
    <n v="124"/>
    <n v="0"/>
    <n v="0"/>
    <n v="0"/>
    <n v="0"/>
    <n v="0"/>
    <n v="0"/>
    <n v="0"/>
    <n v="0"/>
    <n v="0"/>
    <n v="0"/>
    <x v="1"/>
  </r>
  <r>
    <n v="320"/>
    <n v="0"/>
    <n v="320"/>
    <n v="0"/>
    <n v="0"/>
    <n v="0"/>
    <n v="0"/>
    <n v="0"/>
    <n v="0"/>
    <n v="0"/>
    <n v="0"/>
    <n v="0"/>
    <x v="15"/>
  </r>
  <r>
    <n v="119"/>
    <n v="119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11"/>
    <n v="11"/>
    <n v="0"/>
    <n v="0"/>
    <x v="50"/>
  </r>
  <r>
    <n v="1588"/>
    <n v="158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2"/>
  </r>
  <r>
    <n v="51"/>
    <n v="0"/>
    <n v="51"/>
    <n v="0"/>
    <n v="0"/>
    <n v="0"/>
    <n v="0"/>
    <n v="0"/>
    <n v="0"/>
    <n v="0"/>
    <n v="0"/>
    <n v="0"/>
    <x v="57"/>
  </r>
  <r>
    <n v="785"/>
    <n v="785"/>
    <n v="0"/>
    <n v="0"/>
    <n v="0"/>
    <n v="0"/>
    <n v="0"/>
    <n v="0"/>
    <n v="0"/>
    <n v="0"/>
    <n v="0"/>
    <n v="0"/>
    <x v="44"/>
  </r>
  <r>
    <n v="6"/>
    <n v="0"/>
    <n v="0"/>
    <n v="6"/>
    <n v="0"/>
    <n v="0"/>
    <n v="0"/>
    <n v="0"/>
    <n v="0"/>
    <n v="0"/>
    <n v="0"/>
    <n v="0"/>
    <x v="10"/>
  </r>
  <r>
    <n v="434"/>
    <n v="434"/>
    <n v="0"/>
    <n v="0"/>
    <n v="434"/>
    <n v="434"/>
    <n v="0"/>
    <n v="0"/>
    <n v="0"/>
    <n v="0"/>
    <n v="0"/>
    <n v="0"/>
    <x v="23"/>
  </r>
  <r>
    <n v="3103"/>
    <n v="3103"/>
    <n v="0"/>
    <n v="0"/>
    <n v="0"/>
    <n v="0"/>
    <n v="0"/>
    <n v="0"/>
    <n v="0"/>
    <n v="0"/>
    <n v="0"/>
    <n v="0"/>
    <x v="25"/>
  </r>
  <r>
    <n v="4007"/>
    <n v="4007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21"/>
  </r>
  <r>
    <n v="4762"/>
    <n v="4762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30"/>
  </r>
  <r>
    <n v="7771"/>
    <n v="7771"/>
    <n v="0"/>
    <n v="0"/>
    <n v="0"/>
    <n v="0"/>
    <n v="0"/>
    <n v="0"/>
    <n v="7771"/>
    <n v="7771"/>
    <n v="0"/>
    <n v="0"/>
    <x v="34"/>
  </r>
  <r>
    <n v="7379"/>
    <n v="7379"/>
    <n v="0"/>
    <n v="0"/>
    <n v="0"/>
    <n v="0"/>
    <n v="0"/>
    <n v="0"/>
    <n v="0"/>
    <n v="0"/>
    <n v="0"/>
    <n v="0"/>
    <x v="50"/>
  </r>
  <r>
    <n v="2571"/>
    <n v="0"/>
    <n v="2571"/>
    <n v="0"/>
    <n v="0"/>
    <n v="0"/>
    <n v="0"/>
    <n v="0"/>
    <n v="2571"/>
    <n v="0"/>
    <n v="2571"/>
    <n v="0"/>
    <x v="10"/>
  </r>
  <r>
    <n v="1627"/>
    <n v="1627"/>
    <n v="0"/>
    <n v="0"/>
    <n v="0"/>
    <n v="0"/>
    <n v="0"/>
    <n v="0"/>
    <n v="0"/>
    <n v="0"/>
    <n v="0"/>
    <n v="0"/>
    <x v="44"/>
  </r>
  <r>
    <n v="20481"/>
    <n v="0"/>
    <n v="20481"/>
    <n v="0"/>
    <n v="0"/>
    <n v="0"/>
    <n v="0"/>
    <n v="0"/>
    <n v="20481"/>
    <n v="0"/>
    <n v="20481"/>
    <n v="0"/>
    <x v="56"/>
  </r>
  <r>
    <n v="1186"/>
    <n v="1186"/>
    <n v="0"/>
    <n v="0"/>
    <n v="1186"/>
    <n v="1186"/>
    <n v="0"/>
    <n v="0"/>
    <n v="0"/>
    <n v="0"/>
    <n v="0"/>
    <n v="0"/>
    <x v="18"/>
  </r>
  <r>
    <n v="7"/>
    <n v="0"/>
    <n v="7"/>
    <n v="0"/>
    <n v="0"/>
    <n v="0"/>
    <n v="0"/>
    <n v="0"/>
    <n v="0"/>
    <n v="0"/>
    <n v="0"/>
    <n v="0"/>
    <x v="29"/>
  </r>
  <r>
    <n v="2"/>
    <n v="0"/>
    <n v="2"/>
    <n v="0"/>
    <n v="0"/>
    <n v="0"/>
    <n v="0"/>
    <n v="0"/>
    <n v="0"/>
    <n v="0"/>
    <n v="0"/>
    <n v="0"/>
    <x v="58"/>
  </r>
  <r>
    <n v="1488"/>
    <n v="0"/>
    <n v="1488"/>
    <n v="0"/>
    <n v="0"/>
    <n v="0"/>
    <n v="0"/>
    <n v="0"/>
    <n v="0"/>
    <n v="0"/>
    <n v="0"/>
    <n v="0"/>
    <x v="44"/>
  </r>
  <r>
    <n v="4317"/>
    <n v="0"/>
    <n v="4317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60"/>
  </r>
  <r>
    <n v="118"/>
    <n v="118"/>
    <n v="0"/>
    <n v="0"/>
    <n v="0"/>
    <n v="0"/>
    <n v="0"/>
    <n v="0"/>
    <n v="0"/>
    <n v="0"/>
    <n v="0"/>
    <n v="0"/>
    <x v="18"/>
  </r>
  <r>
    <n v="1151"/>
    <n v="1151"/>
    <n v="0"/>
    <n v="0"/>
    <n v="0"/>
    <n v="0"/>
    <n v="0"/>
    <n v="0"/>
    <n v="0"/>
    <n v="0"/>
    <n v="0"/>
    <n v="0"/>
    <x v="26"/>
  </r>
  <r>
    <n v="132"/>
    <n v="132"/>
    <n v="0"/>
    <n v="0"/>
    <n v="132"/>
    <n v="132"/>
    <n v="0"/>
    <n v="0"/>
    <n v="0"/>
    <n v="0"/>
    <n v="0"/>
    <n v="0"/>
    <x v="27"/>
  </r>
  <r>
    <n v="76922"/>
    <n v="76922"/>
    <n v="0"/>
    <n v="0"/>
    <n v="0"/>
    <n v="0"/>
    <n v="0"/>
    <n v="0"/>
    <n v="0"/>
    <n v="0"/>
    <n v="0"/>
    <n v="0"/>
    <x v="14"/>
  </r>
  <r>
    <n v="4770"/>
    <n v="4770"/>
    <n v="0"/>
    <n v="0"/>
    <n v="0"/>
    <n v="0"/>
    <n v="0"/>
    <n v="0"/>
    <n v="0"/>
    <n v="0"/>
    <n v="0"/>
    <n v="0"/>
    <x v="45"/>
  </r>
  <r>
    <n v="417"/>
    <n v="417"/>
    <n v="0"/>
    <n v="0"/>
    <n v="0"/>
    <n v="0"/>
    <n v="0"/>
    <n v="0"/>
    <n v="0"/>
    <n v="0"/>
    <n v="0"/>
    <n v="0"/>
    <x v="28"/>
  </r>
  <r>
    <n v="1769"/>
    <n v="1769"/>
    <n v="0"/>
    <n v="0"/>
    <n v="0"/>
    <n v="0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12"/>
  </r>
  <r>
    <n v="14"/>
    <n v="0"/>
    <n v="14"/>
    <n v="0"/>
    <n v="0"/>
    <n v="0"/>
    <n v="0"/>
    <n v="0"/>
    <n v="14"/>
    <n v="0"/>
    <n v="14"/>
    <n v="0"/>
    <x v="38"/>
  </r>
  <r>
    <n v="263"/>
    <n v="0"/>
    <n v="263"/>
    <n v="0"/>
    <n v="0"/>
    <n v="0"/>
    <n v="0"/>
    <n v="0"/>
    <n v="0"/>
    <n v="0"/>
    <n v="0"/>
    <n v="0"/>
    <x v="58"/>
  </r>
  <r>
    <n v="62"/>
    <n v="62"/>
    <n v="0"/>
    <n v="0"/>
    <n v="0"/>
    <n v="0"/>
    <n v="0"/>
    <n v="0"/>
    <n v="0"/>
    <n v="0"/>
    <n v="0"/>
    <n v="0"/>
    <x v="48"/>
  </r>
  <r>
    <n v="117"/>
    <n v="117"/>
    <n v="0"/>
    <n v="0"/>
    <n v="0"/>
    <n v="0"/>
    <n v="0"/>
    <n v="0"/>
    <n v="117"/>
    <n v="117"/>
    <n v="0"/>
    <n v="0"/>
    <x v="55"/>
  </r>
  <r>
    <n v="5080"/>
    <n v="0"/>
    <n v="5080"/>
    <n v="0"/>
    <n v="0"/>
    <n v="0"/>
    <n v="0"/>
    <n v="0"/>
    <n v="0"/>
    <n v="0"/>
    <n v="0"/>
    <n v="0"/>
    <x v="44"/>
  </r>
  <r>
    <n v="2315"/>
    <n v="2315"/>
    <n v="0"/>
    <n v="0"/>
    <n v="0"/>
    <n v="0"/>
    <n v="0"/>
    <n v="0"/>
    <n v="0"/>
    <n v="0"/>
    <n v="0"/>
    <n v="0"/>
    <x v="44"/>
  </r>
  <r>
    <n v="13599"/>
    <n v="13599"/>
    <n v="0"/>
    <n v="0"/>
    <n v="0"/>
    <n v="0"/>
    <n v="0"/>
    <n v="0"/>
    <n v="0"/>
    <n v="0"/>
    <n v="0"/>
    <n v="0"/>
    <x v="3"/>
  </r>
  <r>
    <n v="576"/>
    <n v="576"/>
    <n v="0"/>
    <n v="0"/>
    <n v="0"/>
    <n v="0"/>
    <n v="0"/>
    <n v="0"/>
    <n v="0"/>
    <n v="0"/>
    <n v="0"/>
    <n v="0"/>
    <x v="17"/>
  </r>
  <r>
    <n v="132"/>
    <n v="132"/>
    <n v="0"/>
    <n v="0"/>
    <n v="0"/>
    <n v="0"/>
    <n v="0"/>
    <n v="0"/>
    <n v="0"/>
    <n v="0"/>
    <n v="0"/>
    <n v="0"/>
    <x v="12"/>
  </r>
  <r>
    <n v="63"/>
    <n v="63"/>
    <n v="0"/>
    <n v="0"/>
    <n v="0"/>
    <n v="0"/>
    <n v="0"/>
    <n v="0"/>
    <n v="0"/>
    <n v="0"/>
    <n v="0"/>
    <n v="0"/>
    <x v="2"/>
  </r>
  <r>
    <n v="368"/>
    <n v="368"/>
    <n v="0"/>
    <n v="0"/>
    <n v="0"/>
    <n v="0"/>
    <n v="0"/>
    <n v="0"/>
    <n v="0"/>
    <n v="0"/>
    <n v="0"/>
    <n v="0"/>
    <x v="10"/>
  </r>
  <r>
    <n v="274"/>
    <n v="274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34"/>
  </r>
  <r>
    <n v="682"/>
    <n v="682"/>
    <n v="0"/>
    <n v="0"/>
    <n v="682"/>
    <n v="682"/>
    <n v="0"/>
    <n v="0"/>
    <n v="0"/>
    <n v="0"/>
    <n v="0"/>
    <n v="0"/>
    <x v="33"/>
  </r>
  <r>
    <n v="1590"/>
    <n v="1590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8"/>
  </r>
  <r>
    <n v="171"/>
    <n v="171"/>
    <n v="0"/>
    <n v="0"/>
    <n v="0"/>
    <n v="0"/>
    <n v="0"/>
    <n v="0"/>
    <n v="0"/>
    <n v="0"/>
    <n v="0"/>
    <n v="0"/>
    <x v="25"/>
  </r>
  <r>
    <n v="14873"/>
    <n v="14873"/>
    <n v="0"/>
    <n v="0"/>
    <n v="0"/>
    <n v="0"/>
    <n v="0"/>
    <n v="0"/>
    <n v="0"/>
    <n v="0"/>
    <n v="0"/>
    <n v="0"/>
    <x v="40"/>
  </r>
  <r>
    <n v="122"/>
    <n v="122"/>
    <n v="0"/>
    <n v="0"/>
    <n v="0"/>
    <n v="0"/>
    <n v="0"/>
    <n v="0"/>
    <n v="0"/>
    <n v="0"/>
    <n v="0"/>
    <n v="0"/>
    <x v="23"/>
  </r>
  <r>
    <n v="2180"/>
    <n v="2180"/>
    <n v="0"/>
    <n v="0"/>
    <n v="0"/>
    <n v="0"/>
    <n v="0"/>
    <n v="0"/>
    <n v="0"/>
    <n v="0"/>
    <n v="0"/>
    <n v="0"/>
    <x v="45"/>
  </r>
  <r>
    <n v="144"/>
    <n v="144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7"/>
  </r>
  <r>
    <n v="2892"/>
    <n v="2892"/>
    <n v="0"/>
    <n v="0"/>
    <n v="0"/>
    <n v="0"/>
    <n v="0"/>
    <n v="0"/>
    <n v="0"/>
    <n v="0"/>
    <n v="0"/>
    <n v="0"/>
    <x v="31"/>
  </r>
  <r>
    <n v="2063"/>
    <n v="0"/>
    <n v="2063"/>
    <n v="0"/>
    <n v="0"/>
    <n v="0"/>
    <n v="0"/>
    <n v="0"/>
    <n v="0"/>
    <n v="0"/>
    <n v="0"/>
    <n v="0"/>
    <x v="39"/>
  </r>
  <r>
    <n v="46"/>
    <n v="46"/>
    <n v="0"/>
    <n v="0"/>
    <n v="0"/>
    <n v="0"/>
    <n v="0"/>
    <n v="0"/>
    <n v="0"/>
    <n v="0"/>
    <n v="0"/>
    <n v="0"/>
    <x v="17"/>
  </r>
  <r>
    <n v="106"/>
    <n v="106"/>
    <n v="0"/>
    <n v="0"/>
    <n v="0"/>
    <n v="0"/>
    <n v="0"/>
    <n v="0"/>
    <n v="106"/>
    <n v="106"/>
    <n v="0"/>
    <n v="0"/>
    <x v="24"/>
  </r>
  <r>
    <n v="1817"/>
    <n v="1817"/>
    <n v="0"/>
    <n v="0"/>
    <n v="0"/>
    <n v="0"/>
    <n v="0"/>
    <n v="0"/>
    <n v="0"/>
    <n v="0"/>
    <n v="0"/>
    <n v="0"/>
    <x v="7"/>
  </r>
  <r>
    <n v="383"/>
    <n v="383"/>
    <n v="0"/>
    <n v="0"/>
    <n v="0"/>
    <n v="0"/>
    <n v="0"/>
    <n v="0"/>
    <n v="0"/>
    <n v="0"/>
    <n v="0"/>
    <n v="0"/>
    <x v="41"/>
  </r>
  <r>
    <n v="50"/>
    <n v="50"/>
    <n v="0"/>
    <n v="0"/>
    <n v="0"/>
    <n v="0"/>
    <n v="0"/>
    <n v="0"/>
    <n v="0"/>
    <n v="0"/>
    <n v="0"/>
    <n v="0"/>
    <x v="7"/>
  </r>
  <r>
    <n v="182"/>
    <n v="182"/>
    <n v="0"/>
    <n v="0"/>
    <n v="0"/>
    <n v="0"/>
    <n v="0"/>
    <n v="0"/>
    <n v="0"/>
    <n v="0"/>
    <n v="0"/>
    <n v="0"/>
    <x v="43"/>
  </r>
  <r>
    <n v="1357"/>
    <n v="1357"/>
    <n v="0"/>
    <n v="0"/>
    <n v="0"/>
    <n v="0"/>
    <n v="0"/>
    <n v="0"/>
    <n v="1357"/>
    <n v="1357"/>
    <n v="0"/>
    <n v="0"/>
    <x v="22"/>
  </r>
  <r>
    <n v="3528"/>
    <n v="3528"/>
    <n v="0"/>
    <n v="0"/>
    <n v="0"/>
    <n v="0"/>
    <n v="0"/>
    <n v="0"/>
    <n v="0"/>
    <n v="0"/>
    <n v="0"/>
    <n v="0"/>
    <x v="33"/>
  </r>
  <r>
    <n v="836"/>
    <n v="836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31"/>
  </r>
  <r>
    <n v="290"/>
    <n v="290"/>
    <n v="0"/>
    <n v="0"/>
    <n v="290"/>
    <n v="29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13"/>
  </r>
  <r>
    <n v="16"/>
    <n v="1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2"/>
  </r>
  <r>
    <n v="845"/>
    <n v="845"/>
    <n v="0"/>
    <n v="0"/>
    <n v="0"/>
    <n v="0"/>
    <n v="0"/>
    <n v="0"/>
    <n v="845"/>
    <n v="845"/>
    <n v="0"/>
    <n v="0"/>
    <x v="12"/>
  </r>
  <r>
    <n v="1552"/>
    <n v="1552"/>
    <n v="0"/>
    <n v="0"/>
    <n v="0"/>
    <n v="0"/>
    <n v="0"/>
    <n v="0"/>
    <n v="1552"/>
    <n v="1552"/>
    <n v="0"/>
    <n v="0"/>
    <x v="19"/>
  </r>
  <r>
    <n v="1523"/>
    <n v="1523"/>
    <n v="0"/>
    <n v="0"/>
    <n v="0"/>
    <n v="0"/>
    <n v="0"/>
    <n v="0"/>
    <n v="1523"/>
    <n v="1523"/>
    <n v="0"/>
    <n v="0"/>
    <x v="47"/>
  </r>
  <r>
    <n v="25"/>
    <n v="25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8"/>
  </r>
  <r>
    <n v="5470"/>
    <n v="0"/>
    <n v="5470"/>
    <n v="0"/>
    <n v="0"/>
    <n v="0"/>
    <n v="0"/>
    <n v="0"/>
    <n v="0"/>
    <n v="0"/>
    <n v="0"/>
    <n v="0"/>
    <x v="34"/>
  </r>
  <r>
    <n v="592"/>
    <n v="592"/>
    <n v="0"/>
    <n v="0"/>
    <n v="0"/>
    <n v="0"/>
    <n v="0"/>
    <n v="0"/>
    <n v="0"/>
    <n v="0"/>
    <n v="0"/>
    <n v="0"/>
    <x v="4"/>
  </r>
  <r>
    <n v="162"/>
    <n v="162"/>
    <n v="0"/>
    <n v="0"/>
    <n v="162"/>
    <n v="162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6"/>
  </r>
  <r>
    <n v="132"/>
    <n v="132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53"/>
  </r>
  <r>
    <n v="435"/>
    <n v="435"/>
    <n v="0"/>
    <n v="0"/>
    <n v="0"/>
    <n v="0"/>
    <n v="0"/>
    <n v="0"/>
    <n v="0"/>
    <n v="0"/>
    <n v="0"/>
    <n v="0"/>
    <x v="33"/>
  </r>
  <r>
    <n v="3539"/>
    <n v="0"/>
    <n v="3539"/>
    <n v="0"/>
    <n v="0"/>
    <n v="0"/>
    <n v="0"/>
    <n v="0"/>
    <n v="0"/>
    <n v="0"/>
    <n v="0"/>
    <n v="0"/>
    <x v="50"/>
  </r>
  <r>
    <n v="45839"/>
    <n v="45839"/>
    <n v="0"/>
    <n v="0"/>
    <n v="0"/>
    <n v="0"/>
    <n v="0"/>
    <n v="0"/>
    <n v="0"/>
    <n v="0"/>
    <n v="0"/>
    <n v="0"/>
    <x v="7"/>
  </r>
  <r>
    <n v="980"/>
    <n v="980"/>
    <n v="0"/>
    <n v="0"/>
    <n v="0"/>
    <n v="0"/>
    <n v="0"/>
    <n v="0"/>
    <n v="980"/>
    <n v="980"/>
    <n v="0"/>
    <n v="0"/>
    <x v="19"/>
  </r>
  <r>
    <n v="14"/>
    <n v="14"/>
    <n v="0"/>
    <n v="0"/>
    <n v="0"/>
    <n v="0"/>
    <n v="0"/>
    <n v="0"/>
    <n v="14"/>
    <n v="14"/>
    <n v="0"/>
    <n v="0"/>
    <x v="21"/>
  </r>
  <r>
    <n v="1"/>
    <n v="1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0"/>
    <n v="0"/>
    <n v="0"/>
    <n v="0"/>
    <x v="37"/>
  </r>
  <r>
    <n v="367"/>
    <n v="367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41"/>
  </r>
  <r>
    <n v="12859"/>
    <n v="12859"/>
    <n v="0"/>
    <n v="0"/>
    <n v="0"/>
    <n v="0"/>
    <n v="0"/>
    <n v="0"/>
    <n v="12859"/>
    <n v="12859"/>
    <n v="0"/>
    <n v="0"/>
    <x v="56"/>
  </r>
  <r>
    <n v="89"/>
    <n v="89"/>
    <n v="0"/>
    <n v="0"/>
    <n v="0"/>
    <n v="0"/>
    <n v="0"/>
    <n v="0"/>
    <n v="0"/>
    <n v="0"/>
    <n v="0"/>
    <n v="0"/>
    <x v="6"/>
  </r>
  <r>
    <n v="873"/>
    <n v="873"/>
    <n v="0"/>
    <n v="0"/>
    <n v="0"/>
    <n v="0"/>
    <n v="0"/>
    <n v="0"/>
    <n v="0"/>
    <n v="0"/>
    <n v="0"/>
    <n v="0"/>
    <x v="15"/>
  </r>
  <r>
    <n v="777"/>
    <n v="777"/>
    <n v="0"/>
    <n v="0"/>
    <n v="0"/>
    <n v="0"/>
    <n v="0"/>
    <n v="0"/>
    <n v="0"/>
    <n v="0"/>
    <n v="0"/>
    <n v="0"/>
    <x v="34"/>
  </r>
  <r>
    <n v="47"/>
    <n v="47"/>
    <n v="0"/>
    <n v="0"/>
    <n v="0"/>
    <n v="0"/>
    <n v="0"/>
    <n v="0"/>
    <n v="0"/>
    <n v="0"/>
    <n v="0"/>
    <n v="0"/>
    <x v="2"/>
  </r>
  <r>
    <n v="5131"/>
    <n v="0"/>
    <n v="5131"/>
    <n v="0"/>
    <n v="0"/>
    <n v="0"/>
    <n v="0"/>
    <n v="0"/>
    <n v="0"/>
    <n v="0"/>
    <n v="0"/>
    <n v="0"/>
    <x v="7"/>
  </r>
  <r>
    <n v="1427"/>
    <n v="0"/>
    <n v="1427"/>
    <n v="0"/>
    <n v="0"/>
    <n v="0"/>
    <n v="0"/>
    <n v="0"/>
    <n v="1427"/>
    <n v="0"/>
    <n v="1427"/>
    <n v="0"/>
    <x v="10"/>
  </r>
  <r>
    <n v="3678"/>
    <n v="3678"/>
    <n v="0"/>
    <n v="0"/>
    <n v="3678"/>
    <n v="3678"/>
    <n v="0"/>
    <n v="0"/>
    <n v="0"/>
    <n v="0"/>
    <n v="0"/>
    <n v="0"/>
    <x v="14"/>
  </r>
  <r>
    <n v="173"/>
    <n v="0"/>
    <n v="173"/>
    <n v="0"/>
    <n v="0"/>
    <n v="0"/>
    <n v="0"/>
    <n v="0"/>
    <n v="0"/>
    <n v="0"/>
    <n v="0"/>
    <n v="0"/>
    <x v="12"/>
  </r>
  <r>
    <n v="72"/>
    <n v="72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34"/>
  </r>
  <r>
    <n v="606"/>
    <n v="606"/>
    <n v="0"/>
    <n v="0"/>
    <n v="606"/>
    <n v="606"/>
    <n v="0"/>
    <n v="0"/>
    <n v="0"/>
    <n v="0"/>
    <n v="0"/>
    <n v="0"/>
    <x v="40"/>
  </r>
  <r>
    <n v="372"/>
    <n v="372"/>
    <n v="0"/>
    <n v="0"/>
    <n v="372"/>
    <n v="372"/>
    <n v="0"/>
    <n v="0"/>
    <n v="0"/>
    <n v="0"/>
    <n v="0"/>
    <n v="0"/>
    <x v="26"/>
  </r>
  <r>
    <n v="180"/>
    <n v="180"/>
    <n v="0"/>
    <n v="0"/>
    <n v="0"/>
    <n v="0"/>
    <n v="0"/>
    <n v="0"/>
    <n v="180"/>
    <n v="180"/>
    <n v="0"/>
    <n v="0"/>
    <x v="18"/>
  </r>
  <r>
    <n v="37"/>
    <n v="0"/>
    <n v="37"/>
    <n v="0"/>
    <n v="0"/>
    <n v="0"/>
    <n v="0"/>
    <n v="0"/>
    <n v="0"/>
    <n v="0"/>
    <n v="0"/>
    <n v="0"/>
    <x v="54"/>
  </r>
  <r>
    <n v="686"/>
    <n v="686"/>
    <n v="0"/>
    <n v="0"/>
    <n v="0"/>
    <n v="0"/>
    <n v="0"/>
    <n v="0"/>
    <n v="0"/>
    <n v="0"/>
    <n v="0"/>
    <n v="0"/>
    <x v="5"/>
  </r>
  <r>
    <n v="2844"/>
    <n v="2844"/>
    <n v="0"/>
    <n v="0"/>
    <n v="0"/>
    <n v="0"/>
    <n v="0"/>
    <n v="0"/>
    <n v="0"/>
    <n v="0"/>
    <n v="0"/>
    <n v="0"/>
    <x v="44"/>
  </r>
  <r>
    <n v="807"/>
    <n v="80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60"/>
  </r>
  <r>
    <n v="302"/>
    <n v="0"/>
    <n v="302"/>
    <n v="0"/>
    <n v="0"/>
    <n v="0"/>
    <n v="0"/>
    <n v="0"/>
    <n v="0"/>
    <n v="0"/>
    <n v="0"/>
    <n v="0"/>
    <x v="49"/>
  </r>
  <r>
    <n v="204"/>
    <n v="204"/>
    <n v="0"/>
    <n v="0"/>
    <n v="0"/>
    <n v="0"/>
    <n v="0"/>
    <n v="0"/>
    <n v="0"/>
    <n v="0"/>
    <n v="0"/>
    <n v="0"/>
    <x v="33"/>
  </r>
  <r>
    <n v="2397"/>
    <n v="0"/>
    <n v="2397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21"/>
    <n v="21"/>
    <n v="0"/>
    <n v="0"/>
    <x v="17"/>
  </r>
  <r>
    <n v="2754"/>
    <n v="2754"/>
    <n v="0"/>
    <n v="0"/>
    <n v="0"/>
    <n v="0"/>
    <n v="0"/>
    <n v="0"/>
    <n v="0"/>
    <n v="0"/>
    <n v="0"/>
    <n v="0"/>
    <x v="11"/>
  </r>
  <r>
    <n v="14061"/>
    <n v="14061"/>
    <n v="0"/>
    <n v="0"/>
    <n v="0"/>
    <n v="0"/>
    <n v="0"/>
    <n v="0"/>
    <n v="0"/>
    <n v="0"/>
    <n v="0"/>
    <n v="0"/>
    <x v="19"/>
  </r>
  <r>
    <n v="893"/>
    <n v="893"/>
    <n v="0"/>
    <n v="0"/>
    <n v="893"/>
    <n v="893"/>
    <n v="0"/>
    <n v="0"/>
    <n v="0"/>
    <n v="0"/>
    <n v="0"/>
    <n v="0"/>
    <x v="46"/>
  </r>
  <r>
    <n v="425"/>
    <n v="425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5"/>
  </r>
  <r>
    <n v="6617"/>
    <n v="6617"/>
    <n v="0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25"/>
  </r>
  <r>
    <n v="596"/>
    <n v="596"/>
    <n v="0"/>
    <n v="0"/>
    <n v="596"/>
    <n v="596"/>
    <n v="0"/>
    <n v="0"/>
    <n v="0"/>
    <n v="0"/>
    <n v="0"/>
    <n v="0"/>
    <x v="0"/>
  </r>
  <r>
    <n v="207"/>
    <n v="207"/>
    <n v="0"/>
    <n v="0"/>
    <n v="0"/>
    <n v="0"/>
    <n v="0"/>
    <n v="0"/>
    <n v="0"/>
    <n v="0"/>
    <n v="0"/>
    <n v="0"/>
    <x v="6"/>
  </r>
  <r>
    <n v="236"/>
    <n v="236"/>
    <n v="0"/>
    <n v="0"/>
    <n v="0"/>
    <n v="0"/>
    <n v="0"/>
    <n v="0"/>
    <n v="0"/>
    <n v="0"/>
    <n v="0"/>
    <n v="0"/>
    <x v="40"/>
  </r>
  <r>
    <n v="736"/>
    <n v="0"/>
    <n v="736"/>
    <n v="0"/>
    <n v="0"/>
    <n v="0"/>
    <n v="0"/>
    <n v="0"/>
    <n v="0"/>
    <n v="0"/>
    <n v="0"/>
    <n v="0"/>
    <x v="5"/>
  </r>
  <r>
    <n v="93"/>
    <n v="93"/>
    <n v="0"/>
    <n v="0"/>
    <n v="0"/>
    <n v="0"/>
    <n v="0"/>
    <n v="0"/>
    <n v="0"/>
    <n v="0"/>
    <n v="0"/>
    <n v="0"/>
    <x v="12"/>
  </r>
  <r>
    <n v="195549"/>
    <n v="0"/>
    <n v="0"/>
    <n v="195549"/>
    <n v="195549"/>
    <n v="0"/>
    <n v="0"/>
    <n v="195549"/>
    <n v="0"/>
    <n v="0"/>
    <n v="0"/>
    <n v="0"/>
    <x v="3"/>
  </r>
  <r>
    <n v="8"/>
    <n v="8"/>
    <n v="0"/>
    <n v="0"/>
    <n v="0"/>
    <n v="0"/>
    <n v="0"/>
    <n v="0"/>
    <n v="8"/>
    <n v="8"/>
    <n v="0"/>
    <n v="0"/>
    <x v="28"/>
  </r>
  <r>
    <n v="510"/>
    <n v="510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38"/>
  </r>
  <r>
    <n v="3724"/>
    <n v="3724"/>
    <n v="0"/>
    <n v="0"/>
    <n v="0"/>
    <n v="0"/>
    <n v="0"/>
    <n v="0"/>
    <n v="3724"/>
    <n v="3724"/>
    <n v="0"/>
    <n v="0"/>
    <x v="15"/>
  </r>
  <r>
    <n v="176"/>
    <n v="17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7"/>
  </r>
  <r>
    <n v="1050"/>
    <n v="1050"/>
    <n v="0"/>
    <n v="0"/>
    <n v="0"/>
    <n v="0"/>
    <n v="0"/>
    <n v="0"/>
    <n v="0"/>
    <n v="0"/>
    <n v="0"/>
    <n v="0"/>
    <x v="24"/>
  </r>
  <r>
    <n v="16543"/>
    <n v="16543"/>
    <n v="0"/>
    <n v="0"/>
    <n v="0"/>
    <n v="0"/>
    <n v="0"/>
    <n v="0"/>
    <n v="0"/>
    <n v="0"/>
    <n v="0"/>
    <n v="0"/>
    <x v="7"/>
  </r>
  <r>
    <n v="16"/>
    <n v="16"/>
    <n v="0"/>
    <n v="0"/>
    <n v="16"/>
    <n v="16"/>
    <n v="0"/>
    <n v="0"/>
    <n v="0"/>
    <n v="0"/>
    <n v="0"/>
    <n v="0"/>
    <x v="25"/>
  </r>
  <r>
    <n v="536"/>
    <n v="536"/>
    <n v="0"/>
    <n v="0"/>
    <n v="0"/>
    <n v="0"/>
    <n v="0"/>
    <n v="0"/>
    <n v="536"/>
    <n v="536"/>
    <n v="0"/>
    <n v="0"/>
    <x v="43"/>
  </r>
  <r>
    <n v="2031"/>
    <n v="2031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14"/>
  </r>
  <r>
    <n v="377"/>
    <n v="377"/>
    <n v="0"/>
    <n v="0"/>
    <n v="377"/>
    <n v="377"/>
    <n v="0"/>
    <n v="0"/>
    <n v="0"/>
    <n v="0"/>
    <n v="0"/>
    <n v="0"/>
    <x v="32"/>
  </r>
  <r>
    <n v="1812"/>
    <n v="1812"/>
    <n v="0"/>
    <n v="0"/>
    <n v="1812"/>
    <n v="1812"/>
    <n v="0"/>
    <n v="0"/>
    <n v="0"/>
    <n v="0"/>
    <n v="0"/>
    <n v="0"/>
    <x v="46"/>
  </r>
  <r>
    <n v="381"/>
    <n v="381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32"/>
  </r>
  <r>
    <n v="366"/>
    <n v="366"/>
    <n v="0"/>
    <n v="0"/>
    <n v="0"/>
    <n v="0"/>
    <n v="0"/>
    <n v="0"/>
    <n v="0"/>
    <n v="0"/>
    <n v="0"/>
    <n v="0"/>
    <x v="47"/>
  </r>
  <r>
    <n v="2279"/>
    <n v="2279"/>
    <n v="0"/>
    <n v="0"/>
    <n v="0"/>
    <n v="0"/>
    <n v="0"/>
    <n v="0"/>
    <n v="0"/>
    <n v="0"/>
    <n v="0"/>
    <n v="0"/>
    <x v="34"/>
  </r>
  <r>
    <n v="214"/>
    <n v="214"/>
    <n v="0"/>
    <n v="0"/>
    <n v="0"/>
    <n v="0"/>
    <n v="0"/>
    <n v="0"/>
    <n v="214"/>
    <n v="214"/>
    <n v="0"/>
    <n v="0"/>
    <x v="6"/>
  </r>
  <r>
    <n v="1494"/>
    <n v="149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29"/>
  </r>
  <r>
    <n v="18"/>
    <n v="18"/>
    <n v="0"/>
    <n v="0"/>
    <n v="0"/>
    <n v="0"/>
    <n v="0"/>
    <n v="0"/>
    <n v="0"/>
    <n v="0"/>
    <n v="0"/>
    <n v="0"/>
    <x v="12"/>
  </r>
  <r>
    <n v="1051"/>
    <n v="1051"/>
    <n v="0"/>
    <n v="0"/>
    <n v="0"/>
    <n v="0"/>
    <n v="0"/>
    <n v="0"/>
    <n v="0"/>
    <n v="0"/>
    <n v="0"/>
    <n v="0"/>
    <x v="0"/>
  </r>
  <r>
    <n v="223"/>
    <n v="223"/>
    <n v="0"/>
    <n v="0"/>
    <n v="0"/>
    <n v="0"/>
    <n v="0"/>
    <n v="0"/>
    <n v="0"/>
    <n v="0"/>
    <n v="0"/>
    <n v="0"/>
    <x v="22"/>
  </r>
  <r>
    <n v="8059"/>
    <n v="0"/>
    <n v="8059"/>
    <n v="0"/>
    <n v="0"/>
    <n v="0"/>
    <n v="0"/>
    <n v="0"/>
    <n v="0"/>
    <n v="0"/>
    <n v="0"/>
    <n v="0"/>
    <x v="35"/>
  </r>
  <r>
    <n v="1531"/>
    <n v="0"/>
    <n v="0"/>
    <n v="1531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"/>
  </r>
  <r>
    <n v="67"/>
    <n v="67"/>
    <n v="0"/>
    <n v="0"/>
    <n v="0"/>
    <n v="0"/>
    <n v="0"/>
    <n v="0"/>
    <n v="0"/>
    <n v="0"/>
    <n v="0"/>
    <n v="0"/>
    <x v="37"/>
  </r>
  <r>
    <n v="1587"/>
    <n v="1587"/>
    <n v="0"/>
    <n v="0"/>
    <n v="0"/>
    <n v="0"/>
    <n v="0"/>
    <n v="0"/>
    <n v="0"/>
    <n v="0"/>
    <n v="0"/>
    <n v="0"/>
    <x v="40"/>
  </r>
  <r>
    <n v="582"/>
    <n v="582"/>
    <n v="0"/>
    <n v="0"/>
    <n v="0"/>
    <n v="0"/>
    <n v="0"/>
    <n v="0"/>
    <n v="0"/>
    <n v="0"/>
    <n v="0"/>
    <n v="0"/>
    <x v="25"/>
  </r>
  <r>
    <n v="31035"/>
    <n v="0"/>
    <n v="31035"/>
    <n v="0"/>
    <n v="0"/>
    <n v="0"/>
    <n v="0"/>
    <n v="0"/>
    <n v="0"/>
    <n v="0"/>
    <n v="0"/>
    <n v="0"/>
    <x v="35"/>
  </r>
  <r>
    <n v="1004"/>
    <n v="1004"/>
    <n v="0"/>
    <n v="0"/>
    <n v="1004"/>
    <n v="1004"/>
    <n v="0"/>
    <n v="0"/>
    <n v="0"/>
    <n v="0"/>
    <n v="0"/>
    <n v="0"/>
    <x v="56"/>
  </r>
  <r>
    <n v="204"/>
    <n v="204"/>
    <n v="0"/>
    <n v="0"/>
    <n v="0"/>
    <n v="0"/>
    <n v="0"/>
    <n v="0"/>
    <n v="0"/>
    <n v="0"/>
    <n v="0"/>
    <n v="0"/>
    <x v="26"/>
  </r>
  <r>
    <n v="1327"/>
    <n v="1327"/>
    <n v="0"/>
    <n v="0"/>
    <n v="0"/>
    <n v="0"/>
    <n v="0"/>
    <n v="0"/>
    <n v="0"/>
    <n v="0"/>
    <n v="0"/>
    <n v="0"/>
    <x v="50"/>
  </r>
  <r>
    <n v="84"/>
    <n v="84"/>
    <n v="0"/>
    <n v="0"/>
    <n v="0"/>
    <n v="0"/>
    <n v="0"/>
    <n v="0"/>
    <n v="0"/>
    <n v="0"/>
    <n v="0"/>
    <n v="0"/>
    <x v="11"/>
  </r>
  <r>
    <n v="2306"/>
    <n v="2306"/>
    <n v="0"/>
    <n v="0"/>
    <n v="0"/>
    <n v="0"/>
    <n v="0"/>
    <n v="0"/>
    <n v="0"/>
    <n v="0"/>
    <n v="0"/>
    <n v="0"/>
    <x v="14"/>
  </r>
  <r>
    <n v="663"/>
    <n v="663"/>
    <n v="0"/>
    <n v="0"/>
    <n v="0"/>
    <n v="0"/>
    <n v="0"/>
    <n v="0"/>
    <n v="0"/>
    <n v="0"/>
    <n v="0"/>
    <n v="0"/>
    <x v="2"/>
  </r>
  <r>
    <n v="555"/>
    <n v="555"/>
    <n v="0"/>
    <n v="0"/>
    <n v="0"/>
    <n v="0"/>
    <n v="0"/>
    <n v="0"/>
    <n v="555"/>
    <n v="555"/>
    <n v="0"/>
    <n v="0"/>
    <x v="52"/>
  </r>
  <r>
    <n v="30"/>
    <n v="3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3"/>
  </r>
  <r>
    <n v="151"/>
    <n v="151"/>
    <n v="0"/>
    <n v="0"/>
    <n v="0"/>
    <n v="0"/>
    <n v="0"/>
    <n v="0"/>
    <n v="0"/>
    <n v="0"/>
    <n v="0"/>
    <n v="0"/>
    <x v="43"/>
  </r>
  <r>
    <n v="36"/>
    <n v="0"/>
    <n v="36"/>
    <n v="0"/>
    <n v="0"/>
    <n v="0"/>
    <n v="0"/>
    <n v="0"/>
    <n v="0"/>
    <n v="0"/>
    <n v="0"/>
    <n v="0"/>
    <x v="36"/>
  </r>
  <r>
    <n v="11932"/>
    <n v="11932"/>
    <n v="0"/>
    <n v="0"/>
    <n v="0"/>
    <n v="0"/>
    <n v="0"/>
    <n v="0"/>
    <n v="11932"/>
    <n v="11932"/>
    <n v="0"/>
    <n v="0"/>
    <x v="7"/>
  </r>
  <r>
    <n v="137"/>
    <n v="137"/>
    <n v="0"/>
    <n v="0"/>
    <n v="0"/>
    <n v="0"/>
    <n v="0"/>
    <n v="0"/>
    <n v="0"/>
    <n v="0"/>
    <n v="0"/>
    <n v="0"/>
    <x v="22"/>
  </r>
  <r>
    <n v="1096"/>
    <n v="1096"/>
    <n v="0"/>
    <n v="0"/>
    <n v="0"/>
    <n v="0"/>
    <n v="0"/>
    <n v="0"/>
    <n v="0"/>
    <n v="0"/>
    <n v="0"/>
    <n v="0"/>
    <x v="54"/>
  </r>
  <r>
    <n v="174"/>
    <n v="174"/>
    <n v="0"/>
    <n v="0"/>
    <n v="0"/>
    <n v="0"/>
    <n v="0"/>
    <n v="0"/>
    <n v="0"/>
    <n v="0"/>
    <n v="0"/>
    <n v="0"/>
    <x v="7"/>
  </r>
  <r>
    <n v="816"/>
    <n v="816"/>
    <n v="0"/>
    <n v="0"/>
    <n v="0"/>
    <n v="0"/>
    <n v="0"/>
    <n v="0"/>
    <n v="0"/>
    <n v="0"/>
    <n v="0"/>
    <n v="0"/>
    <x v="9"/>
  </r>
  <r>
    <n v="714"/>
    <n v="714"/>
    <n v="0"/>
    <n v="0"/>
    <n v="0"/>
    <n v="0"/>
    <n v="0"/>
    <n v="0"/>
    <n v="0"/>
    <n v="0"/>
    <n v="0"/>
    <n v="0"/>
    <x v="34"/>
  </r>
  <r>
    <n v="516"/>
    <n v="516"/>
    <n v="0"/>
    <n v="0"/>
    <n v="0"/>
    <n v="0"/>
    <n v="0"/>
    <n v="0"/>
    <n v="0"/>
    <n v="0"/>
    <n v="0"/>
    <n v="0"/>
    <x v="56"/>
  </r>
  <r>
    <n v="36"/>
    <n v="36"/>
    <n v="0"/>
    <n v="0"/>
    <n v="0"/>
    <n v="0"/>
    <n v="0"/>
    <n v="0"/>
    <n v="0"/>
    <n v="0"/>
    <n v="0"/>
    <n v="0"/>
    <x v="23"/>
  </r>
  <r>
    <n v="1373"/>
    <n v="1373"/>
    <n v="0"/>
    <n v="0"/>
    <n v="0"/>
    <n v="0"/>
    <n v="0"/>
    <n v="0"/>
    <n v="1373"/>
    <n v="1373"/>
    <n v="0"/>
    <n v="0"/>
    <x v="10"/>
  </r>
  <r>
    <n v="385"/>
    <n v="385"/>
    <n v="0"/>
    <n v="0"/>
    <n v="0"/>
    <n v="0"/>
    <n v="0"/>
    <n v="0"/>
    <n v="385"/>
    <n v="385"/>
    <n v="0"/>
    <n v="0"/>
    <x v="27"/>
  </r>
  <r>
    <n v="2"/>
    <n v="2"/>
    <n v="0"/>
    <n v="0"/>
    <n v="0"/>
    <n v="0"/>
    <n v="0"/>
    <n v="0"/>
    <n v="0"/>
    <n v="0"/>
    <n v="0"/>
    <n v="0"/>
    <x v="46"/>
  </r>
  <r>
    <n v="649"/>
    <n v="649"/>
    <n v="0"/>
    <n v="0"/>
    <n v="0"/>
    <n v="0"/>
    <n v="0"/>
    <n v="0"/>
    <n v="0"/>
    <n v="0"/>
    <n v="0"/>
    <n v="0"/>
    <x v="25"/>
  </r>
  <r>
    <n v="90"/>
    <n v="90"/>
    <n v="0"/>
    <n v="0"/>
    <n v="0"/>
    <n v="0"/>
    <n v="0"/>
    <n v="0"/>
    <n v="0"/>
    <n v="0"/>
    <n v="0"/>
    <n v="0"/>
    <x v="5"/>
  </r>
  <r>
    <n v="458"/>
    <n v="458"/>
    <n v="0"/>
    <n v="0"/>
    <n v="0"/>
    <n v="0"/>
    <n v="0"/>
    <n v="0"/>
    <n v="458"/>
    <n v="458"/>
    <n v="0"/>
    <n v="0"/>
    <x v="9"/>
  </r>
  <r>
    <n v="10"/>
    <n v="10"/>
    <n v="0"/>
    <n v="0"/>
    <n v="0"/>
    <n v="0"/>
    <n v="0"/>
    <n v="0"/>
    <n v="10"/>
    <n v="10"/>
    <n v="0"/>
    <n v="0"/>
    <x v="32"/>
  </r>
  <r>
    <n v="18258"/>
    <n v="18258"/>
    <n v="0"/>
    <n v="0"/>
    <n v="0"/>
    <n v="0"/>
    <n v="0"/>
    <n v="0"/>
    <n v="0"/>
    <n v="0"/>
    <n v="0"/>
    <n v="0"/>
    <x v="31"/>
  </r>
  <r>
    <n v="1427"/>
    <n v="1427"/>
    <n v="0"/>
    <n v="0"/>
    <n v="0"/>
    <n v="0"/>
    <n v="0"/>
    <n v="0"/>
    <n v="0"/>
    <n v="0"/>
    <n v="0"/>
    <n v="0"/>
    <x v="47"/>
  </r>
  <r>
    <n v="3601"/>
    <n v="0"/>
    <n v="3601"/>
    <n v="0"/>
    <n v="0"/>
    <n v="0"/>
    <n v="0"/>
    <n v="0"/>
    <n v="0"/>
    <n v="0"/>
    <n v="0"/>
    <n v="0"/>
    <x v="28"/>
  </r>
  <r>
    <n v="1"/>
    <n v="0"/>
    <n v="1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8"/>
    <n v="8"/>
    <n v="0"/>
    <n v="0"/>
    <x v="6"/>
  </r>
  <r>
    <n v="10876"/>
    <n v="0"/>
    <n v="10876"/>
    <n v="0"/>
    <n v="0"/>
    <n v="0"/>
    <n v="0"/>
    <n v="0"/>
    <n v="0"/>
    <n v="0"/>
    <n v="0"/>
    <n v="0"/>
    <x v="31"/>
  </r>
  <r>
    <n v="851"/>
    <n v="851"/>
    <n v="0"/>
    <n v="0"/>
    <n v="0"/>
    <n v="0"/>
    <n v="0"/>
    <n v="0"/>
    <n v="0"/>
    <n v="0"/>
    <n v="0"/>
    <n v="0"/>
    <x v="2"/>
  </r>
  <r>
    <n v="26"/>
    <n v="26"/>
    <n v="0"/>
    <n v="0"/>
    <n v="26"/>
    <n v="26"/>
    <n v="0"/>
    <n v="0"/>
    <n v="0"/>
    <n v="0"/>
    <n v="0"/>
    <n v="0"/>
    <x v="49"/>
  </r>
  <r>
    <n v="861"/>
    <n v="861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10"/>
  </r>
  <r>
    <n v="960"/>
    <n v="960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7"/>
  </r>
  <r>
    <n v="1134"/>
    <n v="1134"/>
    <n v="0"/>
    <n v="0"/>
    <n v="1134"/>
    <n v="1134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2"/>
  </r>
  <r>
    <n v="12267"/>
    <n v="12267"/>
    <n v="0"/>
    <n v="0"/>
    <n v="0"/>
    <n v="0"/>
    <n v="0"/>
    <n v="0"/>
    <n v="0"/>
    <n v="0"/>
    <n v="0"/>
    <n v="0"/>
    <x v="14"/>
  </r>
  <r>
    <n v="86"/>
    <n v="86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11"/>
    <n v="11"/>
    <n v="0"/>
    <n v="0"/>
    <x v="33"/>
  </r>
  <r>
    <n v="14"/>
    <n v="14"/>
    <n v="0"/>
    <n v="0"/>
    <n v="0"/>
    <n v="0"/>
    <n v="0"/>
    <n v="0"/>
    <n v="14"/>
    <n v="14"/>
    <n v="0"/>
    <n v="0"/>
    <x v="29"/>
  </r>
  <r>
    <n v="48"/>
    <n v="48"/>
    <n v="0"/>
    <n v="0"/>
    <n v="0"/>
    <n v="0"/>
    <n v="0"/>
    <n v="0"/>
    <n v="48"/>
    <n v="48"/>
    <n v="0"/>
    <n v="0"/>
    <x v="35"/>
  </r>
  <r>
    <n v="1995"/>
    <n v="1995"/>
    <n v="0"/>
    <n v="0"/>
    <n v="0"/>
    <n v="0"/>
    <n v="0"/>
    <n v="0"/>
    <n v="0"/>
    <n v="0"/>
    <n v="0"/>
    <n v="0"/>
    <x v="9"/>
  </r>
  <r>
    <n v="913"/>
    <n v="913"/>
    <n v="0"/>
    <n v="0"/>
    <n v="0"/>
    <n v="0"/>
    <n v="0"/>
    <n v="0"/>
    <n v="913"/>
    <n v="913"/>
    <n v="0"/>
    <n v="0"/>
    <x v="10"/>
  </r>
  <r>
    <n v="14475"/>
    <n v="14475"/>
    <n v="0"/>
    <n v="0"/>
    <n v="0"/>
    <n v="0"/>
    <n v="0"/>
    <n v="0"/>
    <n v="0"/>
    <n v="0"/>
    <n v="0"/>
    <n v="0"/>
    <x v="49"/>
  </r>
  <r>
    <n v="10840"/>
    <n v="0"/>
    <n v="10840"/>
    <n v="0"/>
    <n v="0"/>
    <n v="0"/>
    <n v="0"/>
    <n v="0"/>
    <n v="0"/>
    <n v="0"/>
    <n v="0"/>
    <n v="0"/>
    <x v="35"/>
  </r>
  <r>
    <n v="7474"/>
    <n v="7474"/>
    <n v="0"/>
    <n v="0"/>
    <n v="0"/>
    <n v="0"/>
    <n v="0"/>
    <n v="0"/>
    <n v="0"/>
    <n v="0"/>
    <n v="0"/>
    <n v="0"/>
    <x v="19"/>
  </r>
  <r>
    <n v="27162"/>
    <n v="0"/>
    <n v="27162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43"/>
  </r>
  <r>
    <n v="3404"/>
    <n v="3404"/>
    <n v="0"/>
    <n v="0"/>
    <n v="0"/>
    <n v="0"/>
    <n v="0"/>
    <n v="0"/>
    <n v="0"/>
    <n v="0"/>
    <n v="0"/>
    <n v="0"/>
    <x v="10"/>
  </r>
  <r>
    <n v="6379"/>
    <n v="0"/>
    <n v="6379"/>
    <n v="0"/>
    <n v="0"/>
    <n v="0"/>
    <n v="0"/>
    <n v="0"/>
    <n v="0"/>
    <n v="0"/>
    <n v="0"/>
    <n v="0"/>
    <x v="9"/>
  </r>
  <r>
    <n v="1828"/>
    <n v="1828"/>
    <n v="0"/>
    <n v="0"/>
    <n v="0"/>
    <n v="0"/>
    <n v="0"/>
    <n v="0"/>
    <n v="0"/>
    <n v="0"/>
    <n v="0"/>
    <n v="0"/>
    <x v="26"/>
  </r>
  <r>
    <n v="24"/>
    <n v="0"/>
    <n v="24"/>
    <n v="0"/>
    <n v="24"/>
    <n v="0"/>
    <n v="24"/>
    <n v="0"/>
    <n v="0"/>
    <n v="0"/>
    <n v="0"/>
    <n v="0"/>
    <x v="1"/>
  </r>
  <r>
    <n v="26"/>
    <n v="26"/>
    <n v="0"/>
    <n v="0"/>
    <n v="26"/>
    <n v="26"/>
    <n v="0"/>
    <n v="0"/>
    <n v="0"/>
    <n v="0"/>
    <n v="0"/>
    <n v="0"/>
    <x v="39"/>
  </r>
  <r>
    <n v="284"/>
    <n v="284"/>
    <n v="0"/>
    <n v="0"/>
    <n v="0"/>
    <n v="0"/>
    <n v="0"/>
    <n v="0"/>
    <n v="0"/>
    <n v="0"/>
    <n v="0"/>
    <n v="0"/>
    <x v="43"/>
  </r>
  <r>
    <n v="44226"/>
    <n v="0"/>
    <n v="44226"/>
    <n v="0"/>
    <n v="0"/>
    <n v="0"/>
    <n v="0"/>
    <n v="0"/>
    <n v="0"/>
    <n v="0"/>
    <n v="0"/>
    <n v="0"/>
    <x v="14"/>
  </r>
  <r>
    <n v="197"/>
    <n v="197"/>
    <n v="0"/>
    <n v="0"/>
    <n v="0"/>
    <n v="0"/>
    <n v="0"/>
    <n v="0"/>
    <n v="0"/>
    <n v="0"/>
    <n v="0"/>
    <n v="0"/>
    <x v="41"/>
  </r>
  <r>
    <n v="283"/>
    <n v="283"/>
    <n v="0"/>
    <n v="0"/>
    <n v="0"/>
    <n v="0"/>
    <n v="0"/>
    <n v="0"/>
    <n v="0"/>
    <n v="0"/>
    <n v="0"/>
    <n v="0"/>
    <x v="30"/>
  </r>
  <r>
    <n v="249"/>
    <n v="249"/>
    <n v="0"/>
    <n v="0"/>
    <n v="0"/>
    <n v="0"/>
    <n v="0"/>
    <n v="0"/>
    <n v="249"/>
    <n v="249"/>
    <n v="0"/>
    <n v="0"/>
    <x v="61"/>
  </r>
  <r>
    <n v="74"/>
    <n v="74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21"/>
    <n v="21"/>
    <n v="0"/>
    <n v="0"/>
    <x v="50"/>
  </r>
  <r>
    <n v="1676"/>
    <n v="0"/>
    <n v="1676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10"/>
    <n v="10"/>
    <n v="0"/>
    <n v="0"/>
    <x v="8"/>
  </r>
  <r>
    <n v="54"/>
    <n v="54"/>
    <n v="0"/>
    <n v="0"/>
    <n v="0"/>
    <n v="0"/>
    <n v="0"/>
    <n v="0"/>
    <n v="0"/>
    <n v="0"/>
    <n v="0"/>
    <n v="0"/>
    <x v="51"/>
  </r>
  <r>
    <n v="160"/>
    <n v="160"/>
    <n v="0"/>
    <n v="0"/>
    <n v="0"/>
    <n v="0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9"/>
  </r>
  <r>
    <n v="69"/>
    <n v="6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3"/>
  </r>
  <r>
    <n v="3473"/>
    <n v="0"/>
    <n v="3473"/>
    <n v="0"/>
    <n v="0"/>
    <n v="0"/>
    <n v="0"/>
    <n v="0"/>
    <n v="0"/>
    <n v="0"/>
    <n v="0"/>
    <n v="0"/>
    <x v="26"/>
  </r>
  <r>
    <n v="631"/>
    <n v="631"/>
    <n v="0"/>
    <n v="0"/>
    <n v="0"/>
    <n v="0"/>
    <n v="0"/>
    <n v="0"/>
    <n v="0"/>
    <n v="0"/>
    <n v="0"/>
    <n v="0"/>
    <x v="33"/>
  </r>
  <r>
    <n v="19227"/>
    <n v="19227"/>
    <n v="0"/>
    <n v="0"/>
    <n v="0"/>
    <n v="0"/>
    <n v="0"/>
    <n v="0"/>
    <n v="0"/>
    <n v="0"/>
    <n v="0"/>
    <n v="0"/>
    <x v="3"/>
  </r>
  <r>
    <n v="26"/>
    <n v="26"/>
    <n v="0"/>
    <n v="0"/>
    <n v="26"/>
    <n v="26"/>
    <n v="0"/>
    <n v="0"/>
    <n v="0"/>
    <n v="0"/>
    <n v="0"/>
    <n v="0"/>
    <x v="57"/>
  </r>
  <r>
    <n v="138"/>
    <n v="138"/>
    <n v="0"/>
    <n v="0"/>
    <n v="138"/>
    <n v="138"/>
    <n v="0"/>
    <n v="0"/>
    <n v="0"/>
    <n v="0"/>
    <n v="0"/>
    <n v="0"/>
    <x v="6"/>
  </r>
  <r>
    <n v="7457"/>
    <n v="7457"/>
    <n v="0"/>
    <n v="0"/>
    <n v="0"/>
    <n v="0"/>
    <n v="0"/>
    <n v="0"/>
    <n v="7457"/>
    <n v="7457"/>
    <n v="0"/>
    <n v="0"/>
    <x v="46"/>
  </r>
  <r>
    <n v="31"/>
    <n v="31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17"/>
  </r>
  <r>
    <n v="148"/>
    <n v="148"/>
    <n v="0"/>
    <n v="0"/>
    <n v="0"/>
    <n v="0"/>
    <n v="0"/>
    <n v="0"/>
    <n v="0"/>
    <n v="0"/>
    <n v="0"/>
    <n v="0"/>
    <x v="34"/>
  </r>
  <r>
    <n v="226"/>
    <n v="226"/>
    <n v="0"/>
    <n v="0"/>
    <n v="0"/>
    <n v="0"/>
    <n v="0"/>
    <n v="0"/>
    <n v="226"/>
    <n v="226"/>
    <n v="0"/>
    <n v="0"/>
    <x v="30"/>
  </r>
  <r>
    <n v="1427"/>
    <n v="1427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"/>
  </r>
  <r>
    <n v="1576"/>
    <n v="1576"/>
    <n v="0"/>
    <n v="0"/>
    <n v="0"/>
    <n v="0"/>
    <n v="0"/>
    <n v="0"/>
    <n v="0"/>
    <n v="0"/>
    <n v="0"/>
    <n v="0"/>
    <x v="25"/>
  </r>
  <r>
    <n v="336"/>
    <n v="336"/>
    <n v="0"/>
    <n v="0"/>
    <n v="0"/>
    <n v="0"/>
    <n v="0"/>
    <n v="0"/>
    <n v="336"/>
    <n v="336"/>
    <n v="0"/>
    <n v="0"/>
    <x v="40"/>
  </r>
  <r>
    <n v="14928"/>
    <n v="14928"/>
    <n v="0"/>
    <n v="0"/>
    <n v="0"/>
    <n v="0"/>
    <n v="0"/>
    <n v="0"/>
    <n v="0"/>
    <n v="0"/>
    <n v="0"/>
    <n v="0"/>
    <x v="11"/>
  </r>
  <r>
    <n v="4662"/>
    <n v="4662"/>
    <n v="0"/>
    <n v="0"/>
    <n v="0"/>
    <n v="0"/>
    <n v="0"/>
    <n v="0"/>
    <n v="0"/>
    <n v="0"/>
    <n v="0"/>
    <n v="0"/>
    <x v="15"/>
  </r>
  <r>
    <n v="355"/>
    <n v="355"/>
    <n v="0"/>
    <n v="0"/>
    <n v="0"/>
    <n v="0"/>
    <n v="0"/>
    <n v="0"/>
    <n v="0"/>
    <n v="0"/>
    <n v="0"/>
    <n v="0"/>
    <x v="8"/>
  </r>
  <r>
    <n v="55"/>
    <n v="55"/>
    <n v="0"/>
    <n v="0"/>
    <n v="0"/>
    <n v="0"/>
    <n v="0"/>
    <n v="0"/>
    <n v="0"/>
    <n v="0"/>
    <n v="0"/>
    <n v="0"/>
    <x v="15"/>
  </r>
  <r>
    <n v="1281"/>
    <n v="1281"/>
    <n v="0"/>
    <n v="0"/>
    <n v="0"/>
    <n v="0"/>
    <n v="0"/>
    <n v="0"/>
    <n v="0"/>
    <n v="0"/>
    <n v="0"/>
    <n v="0"/>
    <x v="19"/>
  </r>
  <r>
    <n v="445"/>
    <n v="44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50"/>
  </r>
  <r>
    <n v="203"/>
    <n v="203"/>
    <n v="0"/>
    <n v="0"/>
    <n v="0"/>
    <n v="0"/>
    <n v="0"/>
    <n v="0"/>
    <n v="0"/>
    <n v="0"/>
    <n v="0"/>
    <n v="0"/>
    <x v="5"/>
  </r>
  <r>
    <n v="5233"/>
    <n v="5233"/>
    <n v="0"/>
    <n v="0"/>
    <n v="0"/>
    <n v="0"/>
    <n v="0"/>
    <n v="0"/>
    <n v="5233"/>
    <n v="5233"/>
    <n v="0"/>
    <n v="0"/>
    <x v="31"/>
  </r>
  <r>
    <n v="63"/>
    <n v="63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"/>
  </r>
  <r>
    <n v="142"/>
    <n v="142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13"/>
  </r>
  <r>
    <n v="10286"/>
    <n v="1028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51"/>
  </r>
  <r>
    <n v="29169"/>
    <n v="0"/>
    <n v="29169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29"/>
  </r>
  <r>
    <n v="25"/>
    <n v="25"/>
    <n v="0"/>
    <n v="0"/>
    <n v="0"/>
    <n v="0"/>
    <n v="0"/>
    <n v="0"/>
    <n v="0"/>
    <n v="0"/>
    <n v="0"/>
    <n v="0"/>
    <x v="18"/>
  </r>
  <r>
    <n v="310"/>
    <n v="310"/>
    <n v="0"/>
    <n v="0"/>
    <n v="0"/>
    <n v="0"/>
    <n v="0"/>
    <n v="0"/>
    <n v="0"/>
    <n v="0"/>
    <n v="0"/>
    <n v="0"/>
    <x v="19"/>
  </r>
  <r>
    <n v="79"/>
    <n v="79"/>
    <n v="0"/>
    <n v="0"/>
    <n v="0"/>
    <n v="0"/>
    <n v="0"/>
    <n v="0"/>
    <n v="0"/>
    <n v="0"/>
    <n v="0"/>
    <n v="0"/>
    <x v="33"/>
  </r>
  <r>
    <n v="238"/>
    <n v="238"/>
    <n v="0"/>
    <n v="0"/>
    <n v="0"/>
    <n v="0"/>
    <n v="0"/>
    <n v="0"/>
    <n v="0"/>
    <n v="0"/>
    <n v="0"/>
    <n v="0"/>
    <x v="32"/>
  </r>
  <r>
    <n v="20"/>
    <n v="20"/>
    <n v="0"/>
    <n v="0"/>
    <n v="20"/>
    <n v="20"/>
    <n v="0"/>
    <n v="0"/>
    <n v="0"/>
    <n v="0"/>
    <n v="0"/>
    <n v="0"/>
    <x v="33"/>
  </r>
  <r>
    <n v="2068"/>
    <n v="2068"/>
    <n v="0"/>
    <n v="0"/>
    <n v="0"/>
    <n v="0"/>
    <n v="0"/>
    <n v="0"/>
    <n v="0"/>
    <n v="0"/>
    <n v="0"/>
    <n v="0"/>
    <x v="46"/>
  </r>
  <r>
    <n v="1795"/>
    <n v="1795"/>
    <n v="0"/>
    <n v="0"/>
    <n v="0"/>
    <n v="0"/>
    <n v="0"/>
    <n v="0"/>
    <n v="0"/>
    <n v="0"/>
    <n v="0"/>
    <n v="0"/>
    <x v="35"/>
  </r>
  <r>
    <n v="564"/>
    <n v="564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41"/>
  </r>
  <r>
    <n v="4181"/>
    <n v="0"/>
    <n v="4181"/>
    <n v="0"/>
    <n v="0"/>
    <n v="0"/>
    <n v="0"/>
    <n v="0"/>
    <n v="0"/>
    <n v="0"/>
    <n v="0"/>
    <n v="0"/>
    <x v="22"/>
  </r>
  <r>
    <n v="25660"/>
    <n v="25660"/>
    <n v="0"/>
    <n v="0"/>
    <n v="0"/>
    <n v="0"/>
    <n v="0"/>
    <n v="0"/>
    <n v="0"/>
    <n v="0"/>
    <n v="0"/>
    <n v="0"/>
    <x v="31"/>
  </r>
  <r>
    <n v="5224"/>
    <n v="0"/>
    <n v="5224"/>
    <n v="0"/>
    <n v="0"/>
    <n v="0"/>
    <n v="0"/>
    <n v="0"/>
    <n v="0"/>
    <n v="0"/>
    <n v="0"/>
    <n v="0"/>
    <x v="15"/>
  </r>
  <r>
    <n v="365"/>
    <n v="365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15"/>
  </r>
  <r>
    <n v="52"/>
    <n v="52"/>
    <n v="0"/>
    <n v="0"/>
    <n v="0"/>
    <n v="0"/>
    <n v="0"/>
    <n v="0"/>
    <n v="52"/>
    <n v="52"/>
    <n v="0"/>
    <n v="0"/>
    <x v="19"/>
  </r>
  <r>
    <n v="1104"/>
    <n v="0"/>
    <n v="1104"/>
    <n v="0"/>
    <n v="0"/>
    <n v="0"/>
    <n v="0"/>
    <n v="0"/>
    <n v="1104"/>
    <n v="0"/>
    <n v="1104"/>
    <n v="0"/>
    <x v="29"/>
  </r>
  <r>
    <n v="265"/>
    <n v="265"/>
    <n v="0"/>
    <n v="0"/>
    <n v="0"/>
    <n v="0"/>
    <n v="0"/>
    <n v="0"/>
    <n v="0"/>
    <n v="0"/>
    <n v="0"/>
    <n v="0"/>
    <x v="39"/>
  </r>
  <r>
    <n v="3866"/>
    <n v="3866"/>
    <n v="0"/>
    <n v="0"/>
    <n v="0"/>
    <n v="0"/>
    <n v="0"/>
    <n v="0"/>
    <n v="0"/>
    <n v="0"/>
    <n v="0"/>
    <n v="0"/>
    <x v="8"/>
  </r>
  <r>
    <n v="14784"/>
    <n v="14784"/>
    <n v="0"/>
    <n v="0"/>
    <n v="0"/>
    <n v="0"/>
    <n v="0"/>
    <n v="0"/>
    <n v="0"/>
    <n v="0"/>
    <n v="0"/>
    <n v="0"/>
    <x v="3"/>
  </r>
  <r>
    <n v="2558"/>
    <n v="2558"/>
    <n v="0"/>
    <n v="0"/>
    <n v="0"/>
    <n v="0"/>
    <n v="0"/>
    <n v="0"/>
    <n v="0"/>
    <n v="0"/>
    <n v="0"/>
    <n v="0"/>
    <x v="44"/>
  </r>
  <r>
    <n v="111"/>
    <n v="0"/>
    <n v="111"/>
    <n v="0"/>
    <n v="0"/>
    <n v="0"/>
    <n v="0"/>
    <n v="0"/>
    <n v="0"/>
    <n v="0"/>
    <n v="0"/>
    <n v="0"/>
    <x v="25"/>
  </r>
  <r>
    <n v="79"/>
    <n v="79"/>
    <n v="0"/>
    <n v="0"/>
    <n v="0"/>
    <n v="0"/>
    <n v="0"/>
    <n v="0"/>
    <n v="0"/>
    <n v="0"/>
    <n v="0"/>
    <n v="0"/>
    <x v="31"/>
  </r>
  <r>
    <n v="5052"/>
    <n v="5052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15"/>
  </r>
  <r>
    <n v="1144"/>
    <n v="0"/>
    <n v="1144"/>
    <n v="0"/>
    <n v="0"/>
    <n v="0"/>
    <n v="0"/>
    <n v="0"/>
    <n v="1144"/>
    <n v="0"/>
    <n v="1144"/>
    <n v="0"/>
    <x v="18"/>
  </r>
  <r>
    <n v="123"/>
    <n v="123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5"/>
  </r>
  <r>
    <n v="357"/>
    <n v="357"/>
    <n v="0"/>
    <n v="0"/>
    <n v="357"/>
    <n v="357"/>
    <n v="0"/>
    <n v="0"/>
    <n v="0"/>
    <n v="0"/>
    <n v="0"/>
    <n v="0"/>
    <x v="2"/>
  </r>
  <r>
    <n v="21"/>
    <n v="21"/>
    <n v="0"/>
    <n v="0"/>
    <n v="0"/>
    <n v="0"/>
    <n v="0"/>
    <n v="0"/>
    <n v="21"/>
    <n v="21"/>
    <n v="0"/>
    <n v="0"/>
    <x v="25"/>
  </r>
  <r>
    <n v="117"/>
    <n v="117"/>
    <n v="0"/>
    <n v="0"/>
    <n v="0"/>
    <n v="0"/>
    <n v="0"/>
    <n v="0"/>
    <n v="0"/>
    <n v="0"/>
    <n v="0"/>
    <n v="0"/>
    <x v="59"/>
  </r>
  <r>
    <n v="244"/>
    <n v="244"/>
    <n v="0"/>
    <n v="0"/>
    <n v="0"/>
    <n v="0"/>
    <n v="0"/>
    <n v="0"/>
    <n v="0"/>
    <n v="0"/>
    <n v="0"/>
    <n v="0"/>
    <x v="10"/>
  </r>
  <r>
    <n v="600"/>
    <n v="0"/>
    <n v="600"/>
    <n v="0"/>
    <n v="0"/>
    <n v="0"/>
    <n v="0"/>
    <n v="0"/>
    <n v="0"/>
    <n v="0"/>
    <n v="0"/>
    <n v="0"/>
    <x v="52"/>
  </r>
  <r>
    <n v="7708"/>
    <n v="0"/>
    <n v="7708"/>
    <n v="0"/>
    <n v="0"/>
    <n v="0"/>
    <n v="0"/>
    <n v="0"/>
    <n v="0"/>
    <n v="0"/>
    <n v="0"/>
    <n v="0"/>
    <x v="9"/>
  </r>
  <r>
    <n v="2954"/>
    <n v="0"/>
    <n v="2954"/>
    <n v="0"/>
    <n v="0"/>
    <n v="0"/>
    <n v="0"/>
    <n v="0"/>
    <n v="2954"/>
    <n v="0"/>
    <n v="2954"/>
    <n v="0"/>
    <x v="22"/>
  </r>
  <r>
    <n v="3215"/>
    <n v="3215"/>
    <n v="0"/>
    <n v="0"/>
    <n v="0"/>
    <n v="0"/>
    <n v="0"/>
    <n v="0"/>
    <n v="0"/>
    <n v="0"/>
    <n v="0"/>
    <n v="0"/>
    <x v="27"/>
  </r>
  <r>
    <n v="718"/>
    <n v="718"/>
    <n v="0"/>
    <n v="0"/>
    <n v="0"/>
    <n v="0"/>
    <n v="0"/>
    <n v="0"/>
    <n v="718"/>
    <n v="718"/>
    <n v="0"/>
    <n v="0"/>
    <x v="56"/>
  </r>
  <r>
    <n v="14935"/>
    <n v="0"/>
    <n v="14935"/>
    <n v="0"/>
    <n v="0"/>
    <n v="0"/>
    <n v="0"/>
    <n v="0"/>
    <n v="0"/>
    <n v="0"/>
    <n v="0"/>
    <n v="0"/>
    <x v="14"/>
  </r>
  <r>
    <n v="1338"/>
    <n v="133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"/>
  </r>
  <r>
    <n v="29"/>
    <n v="0"/>
    <n v="29"/>
    <n v="0"/>
    <n v="0"/>
    <n v="0"/>
    <n v="0"/>
    <n v="0"/>
    <n v="29"/>
    <n v="0"/>
    <n v="29"/>
    <n v="0"/>
    <x v="1"/>
  </r>
  <r>
    <n v="9"/>
    <n v="9"/>
    <n v="0"/>
    <n v="0"/>
    <n v="0"/>
    <n v="0"/>
    <n v="0"/>
    <n v="0"/>
    <n v="9"/>
    <n v="9"/>
    <n v="0"/>
    <n v="0"/>
    <x v="33"/>
  </r>
  <r>
    <n v="18"/>
    <n v="18"/>
    <n v="0"/>
    <n v="0"/>
    <n v="0"/>
    <n v="0"/>
    <n v="0"/>
    <n v="0"/>
    <n v="0"/>
    <n v="0"/>
    <n v="0"/>
    <n v="0"/>
    <x v="6"/>
  </r>
  <r>
    <n v="2550"/>
    <n v="2550"/>
    <n v="0"/>
    <n v="0"/>
    <n v="0"/>
    <n v="0"/>
    <n v="0"/>
    <n v="0"/>
    <n v="0"/>
    <n v="0"/>
    <n v="0"/>
    <n v="0"/>
    <x v="9"/>
  </r>
  <r>
    <n v="1943"/>
    <n v="1943"/>
    <n v="0"/>
    <n v="0"/>
    <n v="0"/>
    <n v="0"/>
    <n v="0"/>
    <n v="0"/>
    <n v="0"/>
    <n v="0"/>
    <n v="0"/>
    <n v="0"/>
    <x v="40"/>
  </r>
  <r>
    <n v="169"/>
    <n v="169"/>
    <n v="0"/>
    <n v="0"/>
    <n v="0"/>
    <n v="0"/>
    <n v="0"/>
    <n v="0"/>
    <n v="0"/>
    <n v="0"/>
    <n v="0"/>
    <n v="0"/>
    <x v="40"/>
  </r>
  <r>
    <n v="20582"/>
    <n v="20582"/>
    <n v="0"/>
    <n v="0"/>
    <n v="0"/>
    <n v="0"/>
    <n v="0"/>
    <n v="0"/>
    <n v="0"/>
    <n v="0"/>
    <n v="0"/>
    <n v="0"/>
    <x v="10"/>
  </r>
  <r>
    <n v="224"/>
    <n v="224"/>
    <n v="0"/>
    <n v="0"/>
    <n v="224"/>
    <n v="224"/>
    <n v="0"/>
    <n v="0"/>
    <n v="0"/>
    <n v="0"/>
    <n v="0"/>
    <n v="0"/>
    <x v="6"/>
  </r>
  <r>
    <n v="29"/>
    <n v="29"/>
    <n v="0"/>
    <n v="0"/>
    <n v="0"/>
    <n v="0"/>
    <n v="0"/>
    <n v="0"/>
    <n v="29"/>
    <n v="29"/>
    <n v="0"/>
    <n v="0"/>
    <x v="9"/>
  </r>
  <r>
    <n v="5158"/>
    <n v="0"/>
    <n v="5158"/>
    <n v="0"/>
    <n v="0"/>
    <n v="0"/>
    <n v="0"/>
    <n v="0"/>
    <n v="0"/>
    <n v="0"/>
    <n v="0"/>
    <n v="0"/>
    <x v="10"/>
  </r>
  <r>
    <n v="73"/>
    <n v="73"/>
    <n v="0"/>
    <n v="0"/>
    <n v="0"/>
    <n v="0"/>
    <n v="0"/>
    <n v="0"/>
    <n v="0"/>
    <n v="0"/>
    <n v="0"/>
    <n v="0"/>
    <x v="6"/>
  </r>
  <r>
    <n v="32182"/>
    <n v="0"/>
    <n v="0"/>
    <n v="32182"/>
    <n v="0"/>
    <n v="0"/>
    <n v="0"/>
    <n v="0"/>
    <n v="0"/>
    <n v="0"/>
    <n v="0"/>
    <n v="0"/>
    <x v="63"/>
  </r>
  <r>
    <n v="1535"/>
    <n v="1535"/>
    <n v="0"/>
    <n v="0"/>
    <n v="0"/>
    <n v="0"/>
    <n v="0"/>
    <n v="0"/>
    <n v="0"/>
    <n v="0"/>
    <n v="0"/>
    <n v="0"/>
    <x v="9"/>
  </r>
  <r>
    <n v="706"/>
    <n v="706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35"/>
  </r>
  <r>
    <n v="14991"/>
    <n v="14991"/>
    <n v="0"/>
    <n v="0"/>
    <n v="0"/>
    <n v="0"/>
    <n v="0"/>
    <n v="0"/>
    <n v="14991"/>
    <n v="14991"/>
    <n v="0"/>
    <n v="0"/>
    <x v="31"/>
  </r>
  <r>
    <n v="4"/>
    <n v="4"/>
    <n v="0"/>
    <n v="0"/>
    <n v="0"/>
    <n v="0"/>
    <n v="0"/>
    <n v="0"/>
    <n v="0"/>
    <n v="0"/>
    <n v="0"/>
    <n v="0"/>
    <x v="51"/>
  </r>
  <r>
    <n v="622"/>
    <n v="0"/>
    <n v="622"/>
    <n v="0"/>
    <n v="0"/>
    <n v="0"/>
    <n v="0"/>
    <n v="0"/>
    <n v="622"/>
    <n v="0"/>
    <n v="622"/>
    <n v="0"/>
    <x v="32"/>
  </r>
  <r>
    <n v="52"/>
    <n v="52"/>
    <n v="0"/>
    <n v="0"/>
    <n v="0"/>
    <n v="0"/>
    <n v="0"/>
    <n v="0"/>
    <n v="0"/>
    <n v="0"/>
    <n v="0"/>
    <n v="0"/>
    <x v="28"/>
  </r>
  <r>
    <n v="7040"/>
    <n v="0"/>
    <n v="704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29"/>
    <n v="29"/>
    <n v="0"/>
    <n v="0"/>
    <x v="34"/>
  </r>
  <r>
    <n v="156"/>
    <n v="0"/>
    <n v="156"/>
    <n v="0"/>
    <n v="0"/>
    <n v="0"/>
    <n v="0"/>
    <n v="0"/>
    <n v="0"/>
    <n v="0"/>
    <n v="0"/>
    <n v="0"/>
    <x v="17"/>
  </r>
  <r>
    <n v="4997"/>
    <n v="0"/>
    <n v="4997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43"/>
  </r>
  <r>
    <n v="950"/>
    <n v="0"/>
    <n v="950"/>
    <n v="0"/>
    <n v="0"/>
    <n v="0"/>
    <n v="0"/>
    <n v="0"/>
    <n v="0"/>
    <n v="0"/>
    <n v="0"/>
    <n v="0"/>
    <x v="34"/>
  </r>
  <r>
    <n v="1070"/>
    <n v="1070"/>
    <n v="0"/>
    <n v="0"/>
    <n v="0"/>
    <n v="0"/>
    <n v="0"/>
    <n v="0"/>
    <n v="0"/>
    <n v="0"/>
    <n v="0"/>
    <n v="0"/>
    <x v="23"/>
  </r>
  <r>
    <n v="969"/>
    <n v="969"/>
    <n v="0"/>
    <n v="0"/>
    <n v="0"/>
    <n v="0"/>
    <n v="0"/>
    <n v="0"/>
    <n v="0"/>
    <n v="0"/>
    <n v="0"/>
    <n v="0"/>
    <x v="34"/>
  </r>
  <r>
    <n v="5159"/>
    <n v="5159"/>
    <n v="0"/>
    <n v="0"/>
    <n v="0"/>
    <n v="0"/>
    <n v="0"/>
    <n v="0"/>
    <n v="0"/>
    <n v="0"/>
    <n v="0"/>
    <n v="0"/>
    <x v="14"/>
  </r>
  <r>
    <n v="7344"/>
    <n v="7344"/>
    <n v="0"/>
    <n v="0"/>
    <n v="0"/>
    <n v="0"/>
    <n v="0"/>
    <n v="0"/>
    <n v="0"/>
    <n v="0"/>
    <n v="0"/>
    <n v="0"/>
    <x v="3"/>
  </r>
  <r>
    <n v="5890"/>
    <n v="5890"/>
    <n v="0"/>
    <n v="0"/>
    <n v="0"/>
    <n v="0"/>
    <n v="0"/>
    <n v="0"/>
    <n v="0"/>
    <n v="0"/>
    <n v="0"/>
    <n v="0"/>
    <x v="11"/>
  </r>
  <r>
    <n v="365"/>
    <n v="365"/>
    <n v="0"/>
    <n v="0"/>
    <n v="0"/>
    <n v="0"/>
    <n v="0"/>
    <n v="0"/>
    <n v="0"/>
    <n v="0"/>
    <n v="0"/>
    <n v="0"/>
    <x v="32"/>
  </r>
  <r>
    <n v="78"/>
    <n v="78"/>
    <n v="0"/>
    <n v="0"/>
    <n v="78"/>
    <n v="78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5"/>
  </r>
  <r>
    <n v="406"/>
    <n v="406"/>
    <n v="0"/>
    <n v="0"/>
    <n v="0"/>
    <n v="0"/>
    <n v="0"/>
    <n v="0"/>
    <n v="0"/>
    <n v="0"/>
    <n v="0"/>
    <n v="0"/>
    <x v="49"/>
  </r>
  <r>
    <n v="76"/>
    <n v="76"/>
    <n v="0"/>
    <n v="0"/>
    <n v="0"/>
    <n v="0"/>
    <n v="0"/>
    <n v="0"/>
    <n v="0"/>
    <n v="0"/>
    <n v="0"/>
    <n v="0"/>
    <x v="23"/>
  </r>
  <r>
    <n v="226"/>
    <n v="226"/>
    <n v="0"/>
    <n v="0"/>
    <n v="0"/>
    <n v="0"/>
    <n v="0"/>
    <n v="0"/>
    <n v="0"/>
    <n v="0"/>
    <n v="0"/>
    <n v="0"/>
    <x v="18"/>
  </r>
  <r>
    <n v="4216"/>
    <n v="0"/>
    <n v="0"/>
    <n v="4216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2"/>
  </r>
  <r>
    <n v="15593"/>
    <n v="0"/>
    <n v="15593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0"/>
  </r>
  <r>
    <n v="74"/>
    <n v="74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2"/>
  </r>
  <r>
    <n v="1"/>
    <n v="1"/>
    <n v="0"/>
    <n v="0"/>
    <n v="1"/>
    <n v="1"/>
    <n v="0"/>
    <n v="0"/>
    <n v="0"/>
    <n v="0"/>
    <n v="0"/>
    <n v="0"/>
    <x v="61"/>
  </r>
  <r>
    <n v="2"/>
    <n v="2"/>
    <n v="0"/>
    <n v="0"/>
    <n v="2"/>
    <n v="2"/>
    <n v="0"/>
    <n v="0"/>
    <n v="0"/>
    <n v="0"/>
    <n v="0"/>
    <n v="0"/>
    <x v="24"/>
  </r>
  <r>
    <n v="280"/>
    <n v="280"/>
    <n v="0"/>
    <n v="0"/>
    <n v="0"/>
    <n v="0"/>
    <n v="0"/>
    <n v="0"/>
    <n v="0"/>
    <n v="0"/>
    <n v="0"/>
    <n v="0"/>
    <x v="15"/>
  </r>
  <r>
    <n v="375"/>
    <n v="375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0"/>
    <n v="0"/>
    <n v="0"/>
    <n v="0"/>
    <x v="25"/>
  </r>
  <r>
    <n v="560"/>
    <n v="560"/>
    <n v="0"/>
    <n v="0"/>
    <n v="0"/>
    <n v="0"/>
    <n v="0"/>
    <n v="0"/>
    <n v="0"/>
    <n v="0"/>
    <n v="0"/>
    <n v="0"/>
    <x v="7"/>
  </r>
  <r>
    <n v="17300"/>
    <n v="17300"/>
    <n v="0"/>
    <n v="0"/>
    <n v="0"/>
    <n v="0"/>
    <n v="0"/>
    <n v="0"/>
    <n v="0"/>
    <n v="0"/>
    <n v="0"/>
    <n v="0"/>
    <x v="3"/>
  </r>
  <r>
    <n v="720"/>
    <n v="720"/>
    <n v="0"/>
    <n v="0"/>
    <n v="0"/>
    <n v="0"/>
    <n v="0"/>
    <n v="0"/>
    <n v="720"/>
    <n v="720"/>
    <n v="0"/>
    <n v="0"/>
    <x v="54"/>
  </r>
  <r>
    <n v="90"/>
    <n v="90"/>
    <n v="0"/>
    <n v="0"/>
    <n v="0"/>
    <n v="0"/>
    <n v="0"/>
    <n v="0"/>
    <n v="0"/>
    <n v="0"/>
    <n v="0"/>
    <n v="0"/>
    <x v="6"/>
  </r>
  <r>
    <n v="6561"/>
    <n v="6561"/>
    <n v="0"/>
    <n v="0"/>
    <n v="0"/>
    <n v="0"/>
    <n v="0"/>
    <n v="0"/>
    <n v="6561"/>
    <n v="6561"/>
    <n v="0"/>
    <n v="0"/>
    <x v="8"/>
  </r>
  <r>
    <n v="1764"/>
    <n v="1764"/>
    <n v="0"/>
    <n v="0"/>
    <n v="0"/>
    <n v="0"/>
    <n v="0"/>
    <n v="0"/>
    <n v="0"/>
    <n v="0"/>
    <n v="0"/>
    <n v="0"/>
    <x v="7"/>
  </r>
  <r>
    <n v="60"/>
    <n v="60"/>
    <n v="0"/>
    <n v="0"/>
    <n v="0"/>
    <n v="0"/>
    <n v="0"/>
    <n v="0"/>
    <n v="60"/>
    <n v="60"/>
    <n v="0"/>
    <n v="0"/>
    <x v="7"/>
  </r>
  <r>
    <n v="5337"/>
    <n v="5337"/>
    <n v="0"/>
    <n v="0"/>
    <n v="0"/>
    <n v="0"/>
    <n v="0"/>
    <n v="0"/>
    <n v="0"/>
    <n v="0"/>
    <n v="0"/>
    <n v="0"/>
    <x v="2"/>
  </r>
  <r>
    <n v="7645"/>
    <n v="7645"/>
    <n v="0"/>
    <n v="0"/>
    <n v="0"/>
    <n v="0"/>
    <n v="0"/>
    <n v="0"/>
    <n v="7645"/>
    <n v="7645"/>
    <n v="0"/>
    <n v="0"/>
    <x v="31"/>
  </r>
  <r>
    <n v="185"/>
    <n v="185"/>
    <n v="0"/>
    <n v="0"/>
    <n v="0"/>
    <n v="0"/>
    <n v="0"/>
    <n v="0"/>
    <n v="0"/>
    <n v="0"/>
    <n v="0"/>
    <n v="0"/>
    <x v="41"/>
  </r>
  <r>
    <n v="134"/>
    <n v="134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7"/>
  </r>
  <r>
    <n v="17"/>
    <n v="17"/>
    <n v="0"/>
    <n v="0"/>
    <n v="0"/>
    <n v="0"/>
    <n v="0"/>
    <n v="0"/>
    <n v="0"/>
    <n v="0"/>
    <n v="0"/>
    <n v="0"/>
    <x v="38"/>
  </r>
  <r>
    <n v="200"/>
    <n v="200"/>
    <n v="0"/>
    <n v="0"/>
    <n v="200"/>
    <n v="200"/>
    <n v="0"/>
    <n v="0"/>
    <n v="0"/>
    <n v="0"/>
    <n v="0"/>
    <n v="0"/>
    <x v="40"/>
  </r>
  <r>
    <n v="4273"/>
    <n v="4273"/>
    <n v="0"/>
    <n v="0"/>
    <n v="0"/>
    <n v="0"/>
    <n v="0"/>
    <n v="0"/>
    <n v="4273"/>
    <n v="4273"/>
    <n v="0"/>
    <n v="0"/>
    <x v="45"/>
  </r>
  <r>
    <n v="370"/>
    <n v="0"/>
    <n v="37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"/>
  </r>
  <r>
    <n v="53"/>
    <n v="53"/>
    <n v="0"/>
    <n v="0"/>
    <n v="53"/>
    <n v="53"/>
    <n v="0"/>
    <n v="0"/>
    <n v="0"/>
    <n v="0"/>
    <n v="0"/>
    <n v="0"/>
    <x v="31"/>
  </r>
  <r>
    <n v="229"/>
    <n v="229"/>
    <n v="0"/>
    <n v="0"/>
    <n v="229"/>
    <n v="229"/>
    <n v="0"/>
    <n v="0"/>
    <n v="0"/>
    <n v="0"/>
    <n v="0"/>
    <n v="0"/>
    <x v="41"/>
  </r>
  <r>
    <n v="265"/>
    <n v="265"/>
    <n v="0"/>
    <n v="0"/>
    <n v="0"/>
    <n v="0"/>
    <n v="0"/>
    <n v="0"/>
    <n v="265"/>
    <n v="265"/>
    <n v="0"/>
    <n v="0"/>
    <x v="45"/>
  </r>
  <r>
    <n v="102"/>
    <n v="102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0"/>
  </r>
  <r>
    <n v="400"/>
    <n v="400"/>
    <n v="0"/>
    <n v="0"/>
    <n v="0"/>
    <n v="0"/>
    <n v="0"/>
    <n v="0"/>
    <n v="0"/>
    <n v="0"/>
    <n v="0"/>
    <n v="0"/>
    <x v="37"/>
  </r>
  <r>
    <n v="1915"/>
    <n v="0"/>
    <n v="1915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52"/>
  </r>
  <r>
    <n v="242"/>
    <n v="242"/>
    <n v="0"/>
    <n v="0"/>
    <n v="0"/>
    <n v="0"/>
    <n v="0"/>
    <n v="0"/>
    <n v="0"/>
    <n v="0"/>
    <n v="0"/>
    <n v="0"/>
    <x v="37"/>
  </r>
  <r>
    <n v="108"/>
    <n v="108"/>
    <n v="0"/>
    <n v="0"/>
    <n v="0"/>
    <n v="0"/>
    <n v="0"/>
    <n v="0"/>
    <n v="0"/>
    <n v="0"/>
    <n v="0"/>
    <n v="0"/>
    <x v="3"/>
  </r>
  <r>
    <n v="524"/>
    <n v="524"/>
    <n v="0"/>
    <n v="0"/>
    <n v="0"/>
    <n v="0"/>
    <n v="0"/>
    <n v="0"/>
    <n v="0"/>
    <n v="0"/>
    <n v="0"/>
    <n v="0"/>
    <x v="44"/>
  </r>
  <r>
    <n v="179"/>
    <n v="179"/>
    <n v="0"/>
    <n v="0"/>
    <n v="0"/>
    <n v="0"/>
    <n v="0"/>
    <n v="0"/>
    <n v="0"/>
    <n v="0"/>
    <n v="0"/>
    <n v="0"/>
    <x v="32"/>
  </r>
  <r>
    <n v="965"/>
    <n v="96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"/>
  </r>
  <r>
    <n v="6739"/>
    <n v="0"/>
    <n v="6739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4"/>
  </r>
  <r>
    <n v="268"/>
    <n v="268"/>
    <n v="0"/>
    <n v="0"/>
    <n v="0"/>
    <n v="0"/>
    <n v="0"/>
    <n v="0"/>
    <n v="0"/>
    <n v="0"/>
    <n v="0"/>
    <n v="0"/>
    <x v="46"/>
  </r>
  <r>
    <n v="724"/>
    <n v="0"/>
    <n v="724"/>
    <n v="0"/>
    <n v="0"/>
    <n v="0"/>
    <n v="0"/>
    <n v="0"/>
    <n v="0"/>
    <n v="0"/>
    <n v="0"/>
    <n v="0"/>
    <x v="48"/>
  </r>
  <r>
    <n v="2703"/>
    <n v="2703"/>
    <n v="0"/>
    <n v="0"/>
    <n v="0"/>
    <n v="0"/>
    <n v="0"/>
    <n v="0"/>
    <n v="0"/>
    <n v="0"/>
    <n v="0"/>
    <n v="0"/>
    <x v="24"/>
  </r>
  <r>
    <n v="2338"/>
    <n v="0"/>
    <n v="2338"/>
    <n v="0"/>
    <n v="0"/>
    <n v="0"/>
    <n v="0"/>
    <n v="0"/>
    <n v="0"/>
    <n v="0"/>
    <n v="0"/>
    <n v="0"/>
    <x v="40"/>
  </r>
  <r>
    <n v="2108"/>
    <n v="2108"/>
    <n v="0"/>
    <n v="0"/>
    <n v="0"/>
    <n v="0"/>
    <n v="0"/>
    <n v="0"/>
    <n v="2108"/>
    <n v="2108"/>
    <n v="0"/>
    <n v="0"/>
    <x v="28"/>
  </r>
  <r>
    <n v="133"/>
    <n v="0"/>
    <n v="133"/>
    <n v="0"/>
    <n v="0"/>
    <n v="0"/>
    <n v="0"/>
    <n v="0"/>
    <n v="0"/>
    <n v="0"/>
    <n v="0"/>
    <n v="0"/>
    <x v="58"/>
  </r>
  <r>
    <n v="62"/>
    <n v="62"/>
    <n v="0"/>
    <n v="0"/>
    <n v="0"/>
    <n v="0"/>
    <n v="0"/>
    <n v="0"/>
    <n v="62"/>
    <n v="62"/>
    <n v="0"/>
    <n v="0"/>
    <x v="42"/>
  </r>
  <r>
    <n v="1"/>
    <n v="1"/>
    <n v="0"/>
    <n v="0"/>
    <n v="0"/>
    <n v="0"/>
    <n v="0"/>
    <n v="0"/>
    <n v="0"/>
    <n v="0"/>
    <n v="0"/>
    <n v="0"/>
    <x v="23"/>
  </r>
  <r>
    <n v="1069"/>
    <n v="1069"/>
    <n v="0"/>
    <n v="0"/>
    <n v="0"/>
    <n v="0"/>
    <n v="0"/>
    <n v="0"/>
    <n v="0"/>
    <n v="0"/>
    <n v="0"/>
    <n v="0"/>
    <x v="52"/>
  </r>
  <r>
    <n v="324"/>
    <n v="32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1"/>
  </r>
  <r>
    <n v="9256"/>
    <n v="9256"/>
    <n v="0"/>
    <n v="0"/>
    <n v="0"/>
    <n v="0"/>
    <n v="0"/>
    <n v="0"/>
    <n v="0"/>
    <n v="0"/>
    <n v="0"/>
    <n v="0"/>
    <x v="23"/>
  </r>
  <r>
    <n v="1098"/>
    <n v="0"/>
    <n v="1098"/>
    <n v="0"/>
    <n v="0"/>
    <n v="0"/>
    <n v="0"/>
    <n v="0"/>
    <n v="1098"/>
    <n v="0"/>
    <n v="1098"/>
    <n v="0"/>
    <x v="28"/>
  </r>
  <r>
    <n v="225"/>
    <n v="225"/>
    <n v="0"/>
    <n v="0"/>
    <n v="225"/>
    <n v="225"/>
    <n v="0"/>
    <n v="0"/>
    <n v="0"/>
    <n v="0"/>
    <n v="0"/>
    <n v="0"/>
    <x v="43"/>
  </r>
  <r>
    <n v="119"/>
    <n v="119"/>
    <n v="0"/>
    <n v="0"/>
    <n v="0"/>
    <n v="0"/>
    <n v="0"/>
    <n v="0"/>
    <n v="0"/>
    <n v="0"/>
    <n v="0"/>
    <n v="0"/>
    <x v="11"/>
  </r>
  <r>
    <n v="423"/>
    <n v="42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9"/>
  </r>
  <r>
    <n v="286"/>
    <n v="286"/>
    <n v="0"/>
    <n v="0"/>
    <n v="0"/>
    <n v="0"/>
    <n v="0"/>
    <n v="0"/>
    <n v="0"/>
    <n v="0"/>
    <n v="0"/>
    <n v="0"/>
    <x v="7"/>
  </r>
  <r>
    <n v="579"/>
    <n v="579"/>
    <n v="0"/>
    <n v="0"/>
    <n v="579"/>
    <n v="579"/>
    <n v="0"/>
    <n v="0"/>
    <n v="0"/>
    <n v="0"/>
    <n v="0"/>
    <n v="0"/>
    <x v="20"/>
  </r>
  <r>
    <n v="20179"/>
    <n v="20179"/>
    <n v="0"/>
    <n v="0"/>
    <n v="0"/>
    <n v="0"/>
    <n v="0"/>
    <n v="0"/>
    <n v="0"/>
    <n v="0"/>
    <n v="0"/>
    <n v="0"/>
    <x v="8"/>
  </r>
  <r>
    <n v="7914"/>
    <n v="0"/>
    <n v="7914"/>
    <n v="0"/>
    <n v="0"/>
    <n v="0"/>
    <n v="0"/>
    <n v="0"/>
    <n v="0"/>
    <n v="0"/>
    <n v="0"/>
    <n v="0"/>
    <x v="45"/>
  </r>
  <r>
    <n v="13806"/>
    <n v="13806"/>
    <n v="0"/>
    <n v="0"/>
    <n v="0"/>
    <n v="0"/>
    <n v="0"/>
    <n v="0"/>
    <n v="0"/>
    <n v="0"/>
    <n v="0"/>
    <n v="0"/>
    <x v="44"/>
  </r>
  <r>
    <n v="1970"/>
    <n v="1970"/>
    <n v="0"/>
    <n v="0"/>
    <n v="1970"/>
    <n v="1970"/>
    <n v="0"/>
    <n v="0"/>
    <n v="0"/>
    <n v="0"/>
    <n v="0"/>
    <n v="0"/>
    <x v="33"/>
  </r>
  <r>
    <n v="246"/>
    <n v="246"/>
    <n v="0"/>
    <n v="0"/>
    <n v="0"/>
    <n v="0"/>
    <n v="0"/>
    <n v="0"/>
    <n v="246"/>
    <n v="246"/>
    <n v="0"/>
    <n v="0"/>
    <x v="18"/>
  </r>
  <r>
    <n v="9"/>
    <n v="9"/>
    <n v="0"/>
    <n v="0"/>
    <n v="0"/>
    <n v="0"/>
    <n v="0"/>
    <n v="0"/>
    <n v="9"/>
    <n v="9"/>
    <n v="0"/>
    <n v="0"/>
    <x v="51"/>
  </r>
  <r>
    <n v="231"/>
    <n v="231"/>
    <n v="0"/>
    <n v="0"/>
    <n v="0"/>
    <n v="0"/>
    <n v="0"/>
    <n v="0"/>
    <n v="231"/>
    <n v="231"/>
    <n v="0"/>
    <n v="0"/>
    <x v="10"/>
  </r>
  <r>
    <n v="450"/>
    <n v="450"/>
    <n v="0"/>
    <n v="0"/>
    <n v="0"/>
    <n v="0"/>
    <n v="0"/>
    <n v="0"/>
    <n v="0"/>
    <n v="0"/>
    <n v="0"/>
    <n v="0"/>
    <x v="18"/>
  </r>
  <r>
    <n v="2703"/>
    <n v="0"/>
    <n v="2703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1"/>
  </r>
  <r>
    <n v="3470"/>
    <n v="3470"/>
    <n v="0"/>
    <n v="0"/>
    <n v="0"/>
    <n v="0"/>
    <n v="0"/>
    <n v="0"/>
    <n v="3470"/>
    <n v="3470"/>
    <n v="0"/>
    <n v="0"/>
    <x v="35"/>
  </r>
  <r>
    <n v="1"/>
    <n v="1"/>
    <n v="0"/>
    <n v="0"/>
    <n v="0"/>
    <n v="0"/>
    <n v="0"/>
    <n v="0"/>
    <n v="1"/>
    <n v="1"/>
    <n v="0"/>
    <n v="0"/>
    <x v="61"/>
  </r>
  <r>
    <n v="669"/>
    <n v="66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8"/>
  </r>
  <r>
    <n v="23927"/>
    <n v="23927"/>
    <n v="0"/>
    <n v="0"/>
    <n v="0"/>
    <n v="0"/>
    <n v="0"/>
    <n v="0"/>
    <n v="0"/>
    <n v="0"/>
    <n v="0"/>
    <n v="0"/>
    <x v="19"/>
  </r>
  <r>
    <n v="29117"/>
    <n v="0"/>
    <n v="29117"/>
    <n v="0"/>
    <n v="0"/>
    <n v="0"/>
    <n v="0"/>
    <n v="0"/>
    <n v="0"/>
    <n v="0"/>
    <n v="0"/>
    <n v="0"/>
    <x v="3"/>
  </r>
  <r>
    <n v="9276"/>
    <n v="9276"/>
    <n v="0"/>
    <n v="0"/>
    <n v="0"/>
    <n v="0"/>
    <n v="0"/>
    <n v="0"/>
    <n v="0"/>
    <n v="0"/>
    <n v="0"/>
    <n v="0"/>
    <x v="31"/>
  </r>
  <r>
    <n v="101"/>
    <n v="101"/>
    <n v="0"/>
    <n v="0"/>
    <n v="0"/>
    <n v="0"/>
    <n v="0"/>
    <n v="0"/>
    <n v="0"/>
    <n v="0"/>
    <n v="0"/>
    <n v="0"/>
    <x v="17"/>
  </r>
  <r>
    <n v="388"/>
    <n v="388"/>
    <n v="0"/>
    <n v="0"/>
    <n v="0"/>
    <n v="0"/>
    <n v="0"/>
    <n v="0"/>
    <n v="388"/>
    <n v="388"/>
    <n v="0"/>
    <n v="0"/>
    <x v="45"/>
  </r>
  <r>
    <n v="2507"/>
    <n v="2507"/>
    <n v="0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25"/>
  </r>
  <r>
    <n v="22"/>
    <n v="2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7"/>
  </r>
  <r>
    <n v="40529"/>
    <n v="40529"/>
    <n v="0"/>
    <n v="0"/>
    <n v="0"/>
    <n v="0"/>
    <n v="0"/>
    <n v="0"/>
    <n v="0"/>
    <n v="0"/>
    <n v="0"/>
    <n v="0"/>
    <x v="14"/>
  </r>
  <r>
    <n v="6661"/>
    <n v="0"/>
    <n v="6661"/>
    <n v="0"/>
    <n v="0"/>
    <n v="0"/>
    <n v="0"/>
    <n v="0"/>
    <n v="6661"/>
    <n v="0"/>
    <n v="6661"/>
    <n v="0"/>
    <x v="31"/>
  </r>
  <r>
    <n v="363"/>
    <n v="363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23"/>
  </r>
  <r>
    <n v="518"/>
    <n v="518"/>
    <n v="0"/>
    <n v="0"/>
    <n v="0"/>
    <n v="0"/>
    <n v="0"/>
    <n v="0"/>
    <n v="0"/>
    <n v="0"/>
    <n v="0"/>
    <n v="0"/>
    <x v="44"/>
  </r>
  <r>
    <n v="263"/>
    <n v="0"/>
    <n v="263"/>
    <n v="0"/>
    <n v="0"/>
    <n v="0"/>
    <n v="0"/>
    <n v="0"/>
    <n v="0"/>
    <n v="0"/>
    <n v="0"/>
    <n v="0"/>
    <x v="48"/>
  </r>
  <r>
    <n v="30520"/>
    <n v="30520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25"/>
    <n v="25"/>
    <n v="0"/>
    <n v="0"/>
    <x v="5"/>
  </r>
  <r>
    <n v="434"/>
    <n v="0"/>
    <n v="434"/>
    <n v="0"/>
    <n v="434"/>
    <n v="0"/>
    <n v="434"/>
    <n v="0"/>
    <n v="0"/>
    <n v="0"/>
    <n v="0"/>
    <n v="0"/>
    <x v="60"/>
  </r>
  <r>
    <n v="239"/>
    <n v="239"/>
    <n v="0"/>
    <n v="0"/>
    <n v="0"/>
    <n v="0"/>
    <n v="0"/>
    <n v="0"/>
    <n v="239"/>
    <n v="239"/>
    <n v="0"/>
    <n v="0"/>
    <x v="8"/>
  </r>
  <r>
    <n v="4877"/>
    <n v="4877"/>
    <n v="0"/>
    <n v="0"/>
    <n v="0"/>
    <n v="0"/>
    <n v="0"/>
    <n v="0"/>
    <n v="0"/>
    <n v="0"/>
    <n v="0"/>
    <n v="0"/>
    <x v="20"/>
  </r>
  <r>
    <n v="15175"/>
    <n v="0"/>
    <n v="15175"/>
    <n v="0"/>
    <n v="0"/>
    <n v="0"/>
    <n v="0"/>
    <n v="0"/>
    <n v="0"/>
    <n v="0"/>
    <n v="0"/>
    <n v="0"/>
    <x v="13"/>
  </r>
  <r>
    <n v="850"/>
    <n v="850"/>
    <n v="0"/>
    <n v="0"/>
    <n v="0"/>
    <n v="0"/>
    <n v="0"/>
    <n v="0"/>
    <n v="0"/>
    <n v="0"/>
    <n v="0"/>
    <n v="0"/>
    <x v="34"/>
  </r>
  <r>
    <n v="37"/>
    <n v="37"/>
    <n v="0"/>
    <n v="0"/>
    <n v="37"/>
    <n v="37"/>
    <n v="0"/>
    <n v="0"/>
    <n v="0"/>
    <n v="0"/>
    <n v="0"/>
    <n v="0"/>
    <x v="2"/>
  </r>
  <r>
    <n v="21016"/>
    <n v="0"/>
    <n v="21016"/>
    <n v="0"/>
    <n v="0"/>
    <n v="0"/>
    <n v="0"/>
    <n v="0"/>
    <n v="0"/>
    <n v="0"/>
    <n v="0"/>
    <n v="0"/>
    <x v="40"/>
  </r>
  <r>
    <n v="3280"/>
    <n v="328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0"/>
  </r>
  <r>
    <n v="175"/>
    <n v="175"/>
    <n v="0"/>
    <n v="0"/>
    <n v="0"/>
    <n v="0"/>
    <n v="0"/>
    <n v="0"/>
    <n v="0"/>
    <n v="0"/>
    <n v="0"/>
    <n v="0"/>
    <x v="22"/>
  </r>
  <r>
    <n v="220"/>
    <n v="220"/>
    <n v="0"/>
    <n v="0"/>
    <n v="0"/>
    <n v="0"/>
    <n v="0"/>
    <n v="0"/>
    <n v="220"/>
    <n v="220"/>
    <n v="0"/>
    <n v="0"/>
    <x v="49"/>
  </r>
  <r>
    <n v="48"/>
    <n v="48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38"/>
  </r>
  <r>
    <n v="15728"/>
    <n v="15728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5"/>
  </r>
  <r>
    <n v="436"/>
    <n v="436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2"/>
  </r>
  <r>
    <n v="59"/>
    <n v="59"/>
    <n v="0"/>
    <n v="0"/>
    <n v="59"/>
    <n v="59"/>
    <n v="0"/>
    <n v="0"/>
    <n v="0"/>
    <n v="0"/>
    <n v="0"/>
    <n v="0"/>
    <x v="9"/>
  </r>
  <r>
    <n v="86"/>
    <n v="86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6"/>
  </r>
  <r>
    <n v="9509"/>
    <n v="0"/>
    <n v="9509"/>
    <n v="0"/>
    <n v="9509"/>
    <n v="0"/>
    <n v="9509"/>
    <n v="0"/>
    <n v="0"/>
    <n v="0"/>
    <n v="0"/>
    <n v="0"/>
    <x v="14"/>
  </r>
  <r>
    <n v="147"/>
    <n v="147"/>
    <n v="0"/>
    <n v="0"/>
    <n v="0"/>
    <n v="0"/>
    <n v="0"/>
    <n v="0"/>
    <n v="0"/>
    <n v="0"/>
    <n v="0"/>
    <n v="0"/>
    <x v="11"/>
  </r>
  <r>
    <n v="60"/>
    <n v="0"/>
    <n v="60"/>
    <n v="0"/>
    <n v="0"/>
    <n v="0"/>
    <n v="0"/>
    <n v="0"/>
    <n v="60"/>
    <n v="0"/>
    <n v="60"/>
    <n v="0"/>
    <x v="61"/>
  </r>
  <r>
    <n v="457"/>
    <n v="457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13"/>
  </r>
  <r>
    <n v="5"/>
    <n v="5"/>
    <n v="0"/>
    <n v="0"/>
    <n v="5"/>
    <n v="5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44"/>
  </r>
  <r>
    <n v="2235"/>
    <n v="0"/>
    <n v="2235"/>
    <n v="0"/>
    <n v="0"/>
    <n v="0"/>
    <n v="0"/>
    <n v="0"/>
    <n v="2235"/>
    <n v="0"/>
    <n v="2235"/>
    <n v="0"/>
    <x v="10"/>
  </r>
  <r>
    <n v="106"/>
    <n v="106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40"/>
    <n v="40"/>
    <n v="0"/>
    <n v="0"/>
    <x v="58"/>
  </r>
  <r>
    <n v="6326"/>
    <n v="6326"/>
    <n v="0"/>
    <n v="0"/>
    <n v="0"/>
    <n v="0"/>
    <n v="0"/>
    <n v="0"/>
    <n v="0"/>
    <n v="0"/>
    <n v="0"/>
    <n v="0"/>
    <x v="10"/>
  </r>
  <r>
    <n v="436"/>
    <n v="436"/>
    <n v="0"/>
    <n v="0"/>
    <n v="0"/>
    <n v="0"/>
    <n v="0"/>
    <n v="0"/>
    <n v="0"/>
    <n v="0"/>
    <n v="0"/>
    <n v="0"/>
    <x v="23"/>
  </r>
  <r>
    <n v="72"/>
    <n v="72"/>
    <n v="0"/>
    <n v="0"/>
    <n v="0"/>
    <n v="0"/>
    <n v="0"/>
    <n v="0"/>
    <n v="72"/>
    <n v="72"/>
    <n v="0"/>
    <n v="0"/>
    <x v="37"/>
  </r>
  <r>
    <n v="7"/>
    <n v="7"/>
    <n v="0"/>
    <n v="0"/>
    <n v="0"/>
    <n v="0"/>
    <n v="0"/>
    <n v="0"/>
    <n v="7"/>
    <n v="7"/>
    <n v="0"/>
    <n v="0"/>
    <x v="27"/>
  </r>
  <r>
    <n v="136"/>
    <n v="136"/>
    <n v="0"/>
    <n v="0"/>
    <n v="136"/>
    <n v="136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8"/>
  </r>
  <r>
    <n v="113"/>
    <n v="113"/>
    <n v="0"/>
    <n v="0"/>
    <n v="0"/>
    <n v="0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15"/>
  </r>
  <r>
    <n v="911"/>
    <n v="911"/>
    <n v="0"/>
    <n v="0"/>
    <n v="0"/>
    <n v="0"/>
    <n v="0"/>
    <n v="0"/>
    <n v="0"/>
    <n v="0"/>
    <n v="0"/>
    <n v="0"/>
    <x v="9"/>
  </r>
  <r>
    <n v="232"/>
    <n v="0"/>
    <n v="232"/>
    <n v="0"/>
    <n v="232"/>
    <n v="0"/>
    <n v="232"/>
    <n v="0"/>
    <n v="0"/>
    <n v="0"/>
    <n v="0"/>
    <n v="0"/>
    <x v="50"/>
  </r>
  <r>
    <n v="5663"/>
    <n v="5663"/>
    <n v="0"/>
    <n v="0"/>
    <n v="0"/>
    <n v="0"/>
    <n v="0"/>
    <n v="0"/>
    <n v="0"/>
    <n v="0"/>
    <n v="0"/>
    <n v="0"/>
    <x v="23"/>
  </r>
  <r>
    <n v="2227"/>
    <n v="0"/>
    <n v="2227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7"/>
  </r>
  <r>
    <n v="104"/>
    <n v="104"/>
    <n v="0"/>
    <n v="0"/>
    <n v="104"/>
    <n v="104"/>
    <n v="0"/>
    <n v="0"/>
    <n v="0"/>
    <n v="0"/>
    <n v="0"/>
    <n v="0"/>
    <x v="25"/>
  </r>
  <r>
    <n v="12350"/>
    <n v="1235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0"/>
  </r>
  <r>
    <n v="735"/>
    <n v="735"/>
    <n v="0"/>
    <n v="0"/>
    <n v="0"/>
    <n v="0"/>
    <n v="0"/>
    <n v="0"/>
    <n v="735"/>
    <n v="735"/>
    <n v="0"/>
    <n v="0"/>
    <x v="24"/>
  </r>
  <r>
    <n v="192"/>
    <n v="192"/>
    <n v="0"/>
    <n v="0"/>
    <n v="0"/>
    <n v="0"/>
    <n v="0"/>
    <n v="0"/>
    <n v="0"/>
    <n v="0"/>
    <n v="0"/>
    <n v="0"/>
    <x v="30"/>
  </r>
  <r>
    <n v="281"/>
    <n v="281"/>
    <n v="0"/>
    <n v="0"/>
    <n v="0"/>
    <n v="0"/>
    <n v="0"/>
    <n v="0"/>
    <n v="0"/>
    <n v="0"/>
    <n v="0"/>
    <n v="0"/>
    <x v="41"/>
  </r>
  <r>
    <n v="441"/>
    <n v="441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28"/>
  </r>
  <r>
    <n v="651"/>
    <n v="0"/>
    <n v="651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37"/>
  </r>
  <r>
    <n v="378"/>
    <n v="378"/>
    <n v="0"/>
    <n v="0"/>
    <n v="378"/>
    <n v="378"/>
    <n v="0"/>
    <n v="0"/>
    <n v="0"/>
    <n v="0"/>
    <n v="0"/>
    <n v="0"/>
    <x v="38"/>
  </r>
  <r>
    <n v="5152"/>
    <n v="5152"/>
    <n v="0"/>
    <n v="0"/>
    <n v="0"/>
    <n v="0"/>
    <n v="0"/>
    <n v="0"/>
    <n v="0"/>
    <n v="0"/>
    <n v="0"/>
    <n v="0"/>
    <x v="30"/>
  </r>
  <r>
    <n v="1698"/>
    <n v="1698"/>
    <n v="0"/>
    <n v="0"/>
    <n v="0"/>
    <n v="0"/>
    <n v="0"/>
    <n v="0"/>
    <n v="0"/>
    <n v="0"/>
    <n v="0"/>
    <n v="0"/>
    <x v="14"/>
  </r>
  <r>
    <n v="1059"/>
    <n v="105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2"/>
  </r>
  <r>
    <n v="1043"/>
    <n v="1043"/>
    <n v="0"/>
    <n v="0"/>
    <n v="0"/>
    <n v="0"/>
    <n v="0"/>
    <n v="0"/>
    <n v="0"/>
    <n v="0"/>
    <n v="0"/>
    <n v="0"/>
    <x v="0"/>
  </r>
  <r>
    <n v="224"/>
    <n v="224"/>
    <n v="0"/>
    <n v="0"/>
    <n v="0"/>
    <n v="0"/>
    <n v="0"/>
    <n v="0"/>
    <n v="0"/>
    <n v="0"/>
    <n v="0"/>
    <n v="0"/>
    <x v="10"/>
  </r>
  <r>
    <n v="311"/>
    <n v="0"/>
    <n v="311"/>
    <n v="0"/>
    <n v="0"/>
    <n v="0"/>
    <n v="0"/>
    <n v="0"/>
    <n v="0"/>
    <n v="0"/>
    <n v="0"/>
    <n v="0"/>
    <x v="37"/>
  </r>
  <r>
    <n v="4136"/>
    <n v="0"/>
    <n v="4136"/>
    <n v="0"/>
    <n v="0"/>
    <n v="0"/>
    <n v="0"/>
    <n v="0"/>
    <n v="0"/>
    <n v="0"/>
    <n v="0"/>
    <n v="0"/>
    <x v="37"/>
  </r>
  <r>
    <n v="7986"/>
    <n v="7986"/>
    <n v="0"/>
    <n v="0"/>
    <n v="0"/>
    <n v="0"/>
    <n v="0"/>
    <n v="0"/>
    <n v="0"/>
    <n v="0"/>
    <n v="0"/>
    <n v="0"/>
    <x v="56"/>
  </r>
  <r>
    <n v="1072"/>
    <n v="1072"/>
    <n v="0"/>
    <n v="0"/>
    <n v="1072"/>
    <n v="1072"/>
    <n v="0"/>
    <n v="0"/>
    <n v="0"/>
    <n v="0"/>
    <n v="0"/>
    <n v="0"/>
    <x v="28"/>
  </r>
  <r>
    <n v="2090"/>
    <n v="0"/>
    <n v="2090"/>
    <n v="0"/>
    <n v="0"/>
    <n v="0"/>
    <n v="0"/>
    <n v="0"/>
    <n v="2090"/>
    <n v="0"/>
    <n v="2090"/>
    <n v="0"/>
    <x v="9"/>
  </r>
  <r>
    <n v="5402"/>
    <n v="5402"/>
    <n v="0"/>
    <n v="0"/>
    <n v="0"/>
    <n v="0"/>
    <n v="0"/>
    <n v="0"/>
    <n v="5402"/>
    <n v="5402"/>
    <n v="0"/>
    <n v="0"/>
    <x v="19"/>
  </r>
  <r>
    <n v="99"/>
    <n v="99"/>
    <n v="0"/>
    <n v="0"/>
    <n v="0"/>
    <n v="0"/>
    <n v="0"/>
    <n v="0"/>
    <n v="0"/>
    <n v="0"/>
    <n v="0"/>
    <n v="0"/>
    <x v="24"/>
  </r>
  <r>
    <n v="4054"/>
    <n v="4054"/>
    <n v="0"/>
    <n v="0"/>
    <n v="0"/>
    <n v="0"/>
    <n v="0"/>
    <n v="0"/>
    <n v="0"/>
    <n v="0"/>
    <n v="0"/>
    <n v="0"/>
    <x v="33"/>
  </r>
  <r>
    <n v="497"/>
    <n v="497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48"/>
  </r>
  <r>
    <n v="1174"/>
    <n v="0"/>
    <n v="1174"/>
    <n v="0"/>
    <n v="0"/>
    <n v="0"/>
    <n v="0"/>
    <n v="0"/>
    <n v="0"/>
    <n v="0"/>
    <n v="0"/>
    <n v="0"/>
    <x v="41"/>
  </r>
  <r>
    <n v="2980"/>
    <n v="2980"/>
    <n v="0"/>
    <n v="0"/>
    <n v="0"/>
    <n v="0"/>
    <n v="0"/>
    <n v="0"/>
    <n v="0"/>
    <n v="0"/>
    <n v="0"/>
    <n v="0"/>
    <x v="56"/>
  </r>
  <r>
    <n v="1068"/>
    <n v="1068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0"/>
  </r>
  <r>
    <n v="13200"/>
    <n v="13200"/>
    <n v="0"/>
    <n v="0"/>
    <n v="0"/>
    <n v="0"/>
    <n v="0"/>
    <n v="0"/>
    <n v="0"/>
    <n v="0"/>
    <n v="0"/>
    <n v="0"/>
    <x v="3"/>
  </r>
  <r>
    <n v="11116"/>
    <n v="0"/>
    <n v="11116"/>
    <n v="0"/>
    <n v="0"/>
    <n v="0"/>
    <n v="0"/>
    <n v="0"/>
    <n v="0"/>
    <n v="0"/>
    <n v="0"/>
    <n v="0"/>
    <x v="0"/>
  </r>
  <r>
    <n v="10245"/>
    <n v="10245"/>
    <n v="0"/>
    <n v="0"/>
    <n v="10245"/>
    <n v="10245"/>
    <n v="0"/>
    <n v="0"/>
    <n v="0"/>
    <n v="0"/>
    <n v="0"/>
    <n v="0"/>
    <x v="35"/>
  </r>
  <r>
    <n v="3268"/>
    <n v="0"/>
    <n v="3268"/>
    <n v="0"/>
    <n v="3268"/>
    <n v="0"/>
    <n v="3268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37"/>
  </r>
  <r>
    <n v="187"/>
    <n v="187"/>
    <n v="0"/>
    <n v="0"/>
    <n v="0"/>
    <n v="0"/>
    <n v="0"/>
    <n v="0"/>
    <n v="0"/>
    <n v="0"/>
    <n v="0"/>
    <n v="0"/>
    <x v="54"/>
  </r>
  <r>
    <n v="185"/>
    <n v="185"/>
    <n v="0"/>
    <n v="0"/>
    <n v="0"/>
    <n v="0"/>
    <n v="0"/>
    <n v="0"/>
    <n v="0"/>
    <n v="0"/>
    <n v="0"/>
    <n v="0"/>
    <x v="49"/>
  </r>
  <r>
    <n v="401"/>
    <n v="401"/>
    <n v="0"/>
    <n v="0"/>
    <n v="0"/>
    <n v="0"/>
    <n v="0"/>
    <n v="0"/>
    <n v="0"/>
    <n v="0"/>
    <n v="0"/>
    <n v="0"/>
    <x v="43"/>
  </r>
  <r>
    <n v="444"/>
    <n v="444"/>
    <n v="0"/>
    <n v="0"/>
    <n v="0"/>
    <n v="0"/>
    <n v="0"/>
    <n v="0"/>
    <n v="444"/>
    <n v="444"/>
    <n v="0"/>
    <n v="0"/>
    <x v="44"/>
  </r>
  <r>
    <n v="19"/>
    <n v="19"/>
    <n v="0"/>
    <n v="0"/>
    <n v="0"/>
    <n v="0"/>
    <n v="0"/>
    <n v="0"/>
    <n v="19"/>
    <n v="19"/>
    <n v="0"/>
    <n v="0"/>
    <x v="57"/>
  </r>
  <r>
    <n v="5366"/>
    <n v="5366"/>
    <n v="0"/>
    <n v="0"/>
    <n v="0"/>
    <n v="0"/>
    <n v="0"/>
    <n v="0"/>
    <n v="0"/>
    <n v="0"/>
    <n v="0"/>
    <n v="0"/>
    <x v="25"/>
  </r>
  <r>
    <n v="1825"/>
    <n v="0"/>
    <n v="1825"/>
    <n v="0"/>
    <n v="0"/>
    <n v="0"/>
    <n v="0"/>
    <n v="0"/>
    <n v="0"/>
    <n v="0"/>
    <n v="0"/>
    <n v="0"/>
    <x v="21"/>
  </r>
  <r>
    <n v="13526"/>
    <n v="13526"/>
    <n v="0"/>
    <n v="0"/>
    <n v="0"/>
    <n v="0"/>
    <n v="0"/>
    <n v="0"/>
    <n v="0"/>
    <n v="0"/>
    <n v="0"/>
    <n v="0"/>
    <x v="15"/>
  </r>
  <r>
    <n v="1357"/>
    <n v="1357"/>
    <n v="0"/>
    <n v="0"/>
    <n v="0"/>
    <n v="0"/>
    <n v="0"/>
    <n v="0"/>
    <n v="0"/>
    <n v="0"/>
    <n v="0"/>
    <n v="0"/>
    <x v="6"/>
  </r>
  <r>
    <n v="516"/>
    <n v="0"/>
    <n v="516"/>
    <n v="0"/>
    <n v="0"/>
    <n v="0"/>
    <n v="0"/>
    <n v="0"/>
    <n v="0"/>
    <n v="0"/>
    <n v="0"/>
    <n v="0"/>
    <x v="51"/>
  </r>
  <r>
    <n v="2310"/>
    <n v="2310"/>
    <n v="0"/>
    <n v="0"/>
    <n v="0"/>
    <n v="0"/>
    <n v="0"/>
    <n v="0"/>
    <n v="0"/>
    <n v="0"/>
    <n v="0"/>
    <n v="0"/>
    <x v="19"/>
  </r>
  <r>
    <n v="218"/>
    <n v="218"/>
    <n v="0"/>
    <n v="0"/>
    <n v="0"/>
    <n v="0"/>
    <n v="0"/>
    <n v="0"/>
    <n v="218"/>
    <n v="218"/>
    <n v="0"/>
    <n v="0"/>
    <x v="22"/>
  </r>
  <r>
    <n v="6"/>
    <n v="6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11"/>
  </r>
  <r>
    <n v="1355"/>
    <n v="1355"/>
    <n v="0"/>
    <n v="0"/>
    <n v="0"/>
    <n v="0"/>
    <n v="0"/>
    <n v="0"/>
    <n v="0"/>
    <n v="0"/>
    <n v="0"/>
    <n v="0"/>
    <x v="14"/>
  </r>
  <r>
    <n v="4547"/>
    <n v="4547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0"/>
  </r>
  <r>
    <n v="72"/>
    <n v="72"/>
    <n v="0"/>
    <n v="0"/>
    <n v="72"/>
    <n v="72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60"/>
  </r>
  <r>
    <n v="255"/>
    <n v="255"/>
    <n v="0"/>
    <n v="0"/>
    <n v="0"/>
    <n v="0"/>
    <n v="0"/>
    <n v="0"/>
    <n v="0"/>
    <n v="0"/>
    <n v="0"/>
    <n v="0"/>
    <x v="43"/>
  </r>
  <r>
    <n v="595"/>
    <n v="595"/>
    <n v="0"/>
    <n v="0"/>
    <n v="0"/>
    <n v="0"/>
    <n v="0"/>
    <n v="0"/>
    <n v="0"/>
    <n v="0"/>
    <n v="0"/>
    <n v="0"/>
    <x v="54"/>
  </r>
  <r>
    <n v="413"/>
    <n v="0"/>
    <n v="413"/>
    <n v="0"/>
    <n v="0"/>
    <n v="0"/>
    <n v="0"/>
    <n v="0"/>
    <n v="413"/>
    <n v="0"/>
    <n v="413"/>
    <n v="0"/>
    <x v="6"/>
  </r>
  <r>
    <n v="7"/>
    <n v="7"/>
    <n v="0"/>
    <n v="0"/>
    <n v="0"/>
    <n v="0"/>
    <n v="0"/>
    <n v="0"/>
    <n v="0"/>
    <n v="0"/>
    <n v="0"/>
    <n v="0"/>
    <x v="17"/>
  </r>
  <r>
    <n v="1108"/>
    <n v="1108"/>
    <n v="0"/>
    <n v="0"/>
    <n v="0"/>
    <n v="0"/>
    <n v="0"/>
    <n v="0"/>
    <n v="1108"/>
    <n v="1108"/>
    <n v="0"/>
    <n v="0"/>
    <x v="31"/>
  </r>
  <r>
    <n v="142"/>
    <n v="142"/>
    <n v="0"/>
    <n v="0"/>
    <n v="0"/>
    <n v="0"/>
    <n v="0"/>
    <n v="0"/>
    <n v="0"/>
    <n v="0"/>
    <n v="0"/>
    <n v="0"/>
    <x v="20"/>
  </r>
  <r>
    <n v="789"/>
    <n v="0"/>
    <n v="789"/>
    <n v="0"/>
    <n v="0"/>
    <n v="0"/>
    <n v="0"/>
    <n v="0"/>
    <n v="789"/>
    <n v="0"/>
    <n v="789"/>
    <n v="0"/>
    <x v="11"/>
  </r>
  <r>
    <n v="351"/>
    <n v="35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57"/>
  </r>
  <r>
    <n v="82"/>
    <n v="0"/>
    <n v="0"/>
    <n v="82"/>
    <n v="0"/>
    <n v="0"/>
    <n v="0"/>
    <n v="0"/>
    <n v="82"/>
    <n v="0"/>
    <n v="0"/>
    <n v="82"/>
    <x v="3"/>
  </r>
  <r>
    <n v="23174"/>
    <n v="23174"/>
    <n v="0"/>
    <n v="0"/>
    <n v="0"/>
    <n v="0"/>
    <n v="0"/>
    <n v="0"/>
    <n v="23174"/>
    <n v="23174"/>
    <n v="0"/>
    <n v="0"/>
    <x v="14"/>
  </r>
  <r>
    <n v="85"/>
    <n v="85"/>
    <n v="0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43"/>
  </r>
  <r>
    <n v="698"/>
    <n v="698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53"/>
  </r>
  <r>
    <n v="19712"/>
    <n v="0"/>
    <n v="0"/>
    <n v="19712"/>
    <n v="19712"/>
    <n v="0"/>
    <n v="0"/>
    <n v="19712"/>
    <n v="0"/>
    <n v="0"/>
    <n v="0"/>
    <n v="0"/>
    <x v="63"/>
  </r>
  <r>
    <n v="243"/>
    <n v="243"/>
    <n v="0"/>
    <n v="0"/>
    <n v="0"/>
    <n v="0"/>
    <n v="0"/>
    <n v="0"/>
    <n v="0"/>
    <n v="0"/>
    <n v="0"/>
    <n v="0"/>
    <x v="36"/>
  </r>
  <r>
    <n v="75"/>
    <n v="75"/>
    <n v="0"/>
    <n v="0"/>
    <n v="0"/>
    <n v="0"/>
    <n v="0"/>
    <n v="0"/>
    <n v="0"/>
    <n v="0"/>
    <n v="0"/>
    <n v="0"/>
    <x v="42"/>
  </r>
  <r>
    <n v="220"/>
    <n v="220"/>
    <n v="0"/>
    <n v="0"/>
    <n v="0"/>
    <n v="0"/>
    <n v="0"/>
    <n v="0"/>
    <n v="0"/>
    <n v="0"/>
    <n v="0"/>
    <n v="0"/>
    <x v="11"/>
  </r>
  <r>
    <n v="1847"/>
    <n v="0"/>
    <n v="1847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50"/>
  </r>
  <r>
    <n v="350"/>
    <n v="350"/>
    <n v="0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7"/>
  </r>
  <r>
    <n v="9770"/>
    <n v="9770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5"/>
    <n v="5"/>
    <n v="0"/>
    <n v="0"/>
    <x v="57"/>
  </r>
  <r>
    <n v="6118"/>
    <n v="6118"/>
    <n v="0"/>
    <n v="0"/>
    <n v="0"/>
    <n v="0"/>
    <n v="0"/>
    <n v="0"/>
    <n v="0"/>
    <n v="0"/>
    <n v="0"/>
    <n v="0"/>
    <x v="26"/>
  </r>
  <r>
    <n v="5839"/>
    <n v="5839"/>
    <n v="0"/>
    <n v="0"/>
    <n v="0"/>
    <n v="0"/>
    <n v="0"/>
    <n v="0"/>
    <n v="0"/>
    <n v="0"/>
    <n v="0"/>
    <n v="0"/>
    <x v="20"/>
  </r>
  <r>
    <n v="185"/>
    <n v="185"/>
    <n v="0"/>
    <n v="0"/>
    <n v="0"/>
    <n v="0"/>
    <n v="0"/>
    <n v="0"/>
    <n v="185"/>
    <n v="185"/>
    <n v="0"/>
    <n v="0"/>
    <x v="54"/>
  </r>
  <r>
    <n v="2121"/>
    <n v="2121"/>
    <n v="0"/>
    <n v="0"/>
    <n v="0"/>
    <n v="0"/>
    <n v="0"/>
    <n v="0"/>
    <n v="0"/>
    <n v="0"/>
    <n v="0"/>
    <n v="0"/>
    <x v="47"/>
  </r>
  <r>
    <n v="200"/>
    <n v="200"/>
    <n v="0"/>
    <n v="0"/>
    <n v="0"/>
    <n v="0"/>
    <n v="0"/>
    <n v="0"/>
    <n v="0"/>
    <n v="0"/>
    <n v="0"/>
    <n v="0"/>
    <x v="43"/>
  </r>
  <r>
    <n v="1447"/>
    <n v="1447"/>
    <n v="0"/>
    <n v="0"/>
    <n v="0"/>
    <n v="0"/>
    <n v="0"/>
    <n v="0"/>
    <n v="0"/>
    <n v="0"/>
    <n v="0"/>
    <n v="0"/>
    <x v="38"/>
  </r>
  <r>
    <n v="6005"/>
    <n v="6005"/>
    <n v="0"/>
    <n v="0"/>
    <n v="6005"/>
    <n v="6005"/>
    <n v="0"/>
    <n v="0"/>
    <n v="0"/>
    <n v="0"/>
    <n v="0"/>
    <n v="0"/>
    <x v="31"/>
  </r>
  <r>
    <n v="166"/>
    <n v="166"/>
    <n v="0"/>
    <n v="0"/>
    <n v="0"/>
    <n v="0"/>
    <n v="0"/>
    <n v="0"/>
    <n v="166"/>
    <n v="166"/>
    <n v="0"/>
    <n v="0"/>
    <x v="1"/>
  </r>
  <r>
    <n v="56"/>
    <n v="56"/>
    <n v="0"/>
    <n v="0"/>
    <n v="0"/>
    <n v="0"/>
    <n v="0"/>
    <n v="0"/>
    <n v="0"/>
    <n v="0"/>
    <n v="0"/>
    <n v="0"/>
    <x v="47"/>
  </r>
  <r>
    <n v="112"/>
    <n v="112"/>
    <n v="0"/>
    <n v="0"/>
    <n v="0"/>
    <n v="0"/>
    <n v="0"/>
    <n v="0"/>
    <n v="0"/>
    <n v="0"/>
    <n v="0"/>
    <n v="0"/>
    <x v="6"/>
  </r>
  <r>
    <n v="257"/>
    <n v="257"/>
    <n v="0"/>
    <n v="0"/>
    <n v="0"/>
    <n v="0"/>
    <n v="0"/>
    <n v="0"/>
    <n v="0"/>
    <n v="0"/>
    <n v="0"/>
    <n v="0"/>
    <x v="40"/>
  </r>
  <r>
    <n v="346"/>
    <n v="0"/>
    <n v="346"/>
    <n v="0"/>
    <n v="0"/>
    <n v="0"/>
    <n v="0"/>
    <n v="0"/>
    <n v="346"/>
    <n v="0"/>
    <n v="346"/>
    <n v="0"/>
    <x v="52"/>
  </r>
  <r>
    <n v="255"/>
    <n v="255"/>
    <n v="0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32"/>
  </r>
  <r>
    <n v="1907"/>
    <n v="1907"/>
    <n v="0"/>
    <n v="0"/>
    <n v="0"/>
    <n v="0"/>
    <n v="0"/>
    <n v="0"/>
    <n v="0"/>
    <n v="0"/>
    <n v="0"/>
    <n v="0"/>
    <x v="32"/>
  </r>
  <r>
    <n v="120"/>
    <n v="120"/>
    <n v="0"/>
    <n v="0"/>
    <n v="0"/>
    <n v="0"/>
    <n v="0"/>
    <n v="0"/>
    <n v="0"/>
    <n v="0"/>
    <n v="0"/>
    <n v="0"/>
    <x v="19"/>
  </r>
  <r>
    <n v="1255"/>
    <n v="1255"/>
    <n v="0"/>
    <n v="0"/>
    <n v="0"/>
    <n v="0"/>
    <n v="0"/>
    <n v="0"/>
    <n v="0"/>
    <n v="0"/>
    <n v="0"/>
    <n v="0"/>
    <x v="27"/>
  </r>
  <r>
    <n v="309"/>
    <n v="309"/>
    <n v="0"/>
    <n v="0"/>
    <n v="0"/>
    <n v="0"/>
    <n v="0"/>
    <n v="0"/>
    <n v="309"/>
    <n v="309"/>
    <n v="0"/>
    <n v="0"/>
    <x v="40"/>
  </r>
  <r>
    <n v="179"/>
    <n v="179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14"/>
  </r>
  <r>
    <n v="55"/>
    <n v="55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0"/>
  </r>
  <r>
    <n v="2380"/>
    <n v="2380"/>
    <n v="0"/>
    <n v="0"/>
    <n v="0"/>
    <n v="0"/>
    <n v="0"/>
    <n v="0"/>
    <n v="0"/>
    <n v="0"/>
    <n v="0"/>
    <n v="0"/>
    <x v="25"/>
  </r>
  <r>
    <n v="137"/>
    <n v="137"/>
    <n v="0"/>
    <n v="0"/>
    <n v="0"/>
    <n v="0"/>
    <n v="0"/>
    <n v="0"/>
    <n v="137"/>
    <n v="137"/>
    <n v="0"/>
    <n v="0"/>
    <x v="52"/>
  </r>
  <r>
    <n v="34"/>
    <n v="34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35"/>
  </r>
  <r>
    <n v="39"/>
    <n v="39"/>
    <n v="0"/>
    <n v="0"/>
    <n v="0"/>
    <n v="0"/>
    <n v="0"/>
    <n v="0"/>
    <n v="0"/>
    <n v="0"/>
    <n v="0"/>
    <n v="0"/>
    <x v="41"/>
  </r>
  <r>
    <n v="4065"/>
    <n v="4065"/>
    <n v="0"/>
    <n v="0"/>
    <n v="0"/>
    <n v="0"/>
    <n v="0"/>
    <n v="0"/>
    <n v="0"/>
    <n v="0"/>
    <n v="0"/>
    <n v="0"/>
    <x v="6"/>
  </r>
  <r>
    <n v="117"/>
    <n v="117"/>
    <n v="0"/>
    <n v="0"/>
    <n v="0"/>
    <n v="0"/>
    <n v="0"/>
    <n v="0"/>
    <n v="117"/>
    <n v="117"/>
    <n v="0"/>
    <n v="0"/>
    <x v="7"/>
  </r>
  <r>
    <n v="104"/>
    <n v="104"/>
    <n v="0"/>
    <n v="0"/>
    <n v="0"/>
    <n v="0"/>
    <n v="0"/>
    <n v="0"/>
    <n v="104"/>
    <n v="104"/>
    <n v="0"/>
    <n v="0"/>
    <x v="6"/>
  </r>
  <r>
    <n v="6272"/>
    <n v="0"/>
    <n v="6272"/>
    <n v="0"/>
    <n v="0"/>
    <n v="0"/>
    <n v="0"/>
    <n v="0"/>
    <n v="6272"/>
    <n v="0"/>
    <n v="6272"/>
    <n v="0"/>
    <x v="40"/>
  </r>
  <r>
    <n v="1847"/>
    <n v="0"/>
    <n v="1847"/>
    <n v="0"/>
    <n v="0"/>
    <n v="0"/>
    <n v="0"/>
    <n v="0"/>
    <n v="0"/>
    <n v="0"/>
    <n v="0"/>
    <n v="0"/>
    <x v="8"/>
  </r>
  <r>
    <n v="478"/>
    <n v="478"/>
    <n v="0"/>
    <n v="0"/>
    <n v="0"/>
    <n v="0"/>
    <n v="0"/>
    <n v="0"/>
    <n v="0"/>
    <n v="0"/>
    <n v="0"/>
    <n v="0"/>
    <x v="15"/>
  </r>
  <r>
    <n v="695"/>
    <n v="695"/>
    <n v="0"/>
    <n v="0"/>
    <n v="0"/>
    <n v="0"/>
    <n v="0"/>
    <n v="0"/>
    <n v="0"/>
    <n v="0"/>
    <n v="0"/>
    <n v="0"/>
    <x v="28"/>
  </r>
  <r>
    <n v="578"/>
    <n v="0"/>
    <n v="578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64"/>
  </r>
  <r>
    <n v="145"/>
    <n v="145"/>
    <n v="0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2"/>
  </r>
  <r>
    <n v="2160"/>
    <n v="2160"/>
    <n v="0"/>
    <n v="0"/>
    <n v="0"/>
    <n v="0"/>
    <n v="0"/>
    <n v="0"/>
    <n v="0"/>
    <n v="0"/>
    <n v="0"/>
    <n v="0"/>
    <x v="0"/>
  </r>
  <r>
    <n v="580"/>
    <n v="580"/>
    <n v="0"/>
    <n v="0"/>
    <n v="0"/>
    <n v="0"/>
    <n v="0"/>
    <n v="0"/>
    <n v="0"/>
    <n v="0"/>
    <n v="0"/>
    <n v="0"/>
    <x v="2"/>
  </r>
  <r>
    <n v="615"/>
    <n v="615"/>
    <n v="0"/>
    <n v="0"/>
    <n v="0"/>
    <n v="0"/>
    <n v="0"/>
    <n v="0"/>
    <n v="615"/>
    <n v="615"/>
    <n v="0"/>
    <n v="0"/>
    <x v="38"/>
  </r>
  <r>
    <n v="28"/>
    <n v="28"/>
    <n v="0"/>
    <n v="0"/>
    <n v="0"/>
    <n v="0"/>
    <n v="0"/>
    <n v="0"/>
    <n v="28"/>
    <n v="28"/>
    <n v="0"/>
    <n v="0"/>
    <x v="40"/>
  </r>
  <r>
    <n v="10"/>
    <n v="10"/>
    <n v="0"/>
    <n v="0"/>
    <n v="0"/>
    <n v="0"/>
    <n v="0"/>
    <n v="0"/>
    <n v="0"/>
    <n v="0"/>
    <n v="0"/>
    <n v="0"/>
    <x v="50"/>
  </r>
  <r>
    <n v="529"/>
    <n v="529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61"/>
  </r>
  <r>
    <n v="124"/>
    <n v="124"/>
    <n v="0"/>
    <n v="0"/>
    <n v="0"/>
    <n v="0"/>
    <n v="0"/>
    <n v="0"/>
    <n v="124"/>
    <n v="124"/>
    <n v="0"/>
    <n v="0"/>
    <x v="34"/>
  </r>
  <r>
    <n v="369"/>
    <n v="369"/>
    <n v="0"/>
    <n v="0"/>
    <n v="0"/>
    <n v="0"/>
    <n v="0"/>
    <n v="0"/>
    <n v="0"/>
    <n v="0"/>
    <n v="0"/>
    <n v="0"/>
    <x v="2"/>
  </r>
  <r>
    <n v="50"/>
    <n v="0"/>
    <n v="50"/>
    <n v="0"/>
    <n v="0"/>
    <n v="0"/>
    <n v="0"/>
    <n v="0"/>
    <n v="0"/>
    <n v="0"/>
    <n v="0"/>
    <n v="0"/>
    <x v="54"/>
  </r>
  <r>
    <n v="1073"/>
    <n v="1073"/>
    <n v="0"/>
    <n v="0"/>
    <n v="0"/>
    <n v="0"/>
    <n v="0"/>
    <n v="0"/>
    <n v="0"/>
    <n v="0"/>
    <n v="0"/>
    <n v="0"/>
    <x v="20"/>
  </r>
  <r>
    <n v="164"/>
    <n v="164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7"/>
  </r>
  <r>
    <n v="14183"/>
    <n v="14183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44"/>
  </r>
  <r>
    <n v="610"/>
    <n v="610"/>
    <n v="0"/>
    <n v="0"/>
    <n v="0"/>
    <n v="0"/>
    <n v="0"/>
    <n v="0"/>
    <n v="0"/>
    <n v="0"/>
    <n v="0"/>
    <n v="0"/>
    <x v="9"/>
  </r>
  <r>
    <n v="1094"/>
    <n v="1094"/>
    <n v="0"/>
    <n v="0"/>
    <n v="0"/>
    <n v="0"/>
    <n v="0"/>
    <n v="0"/>
    <n v="0"/>
    <n v="0"/>
    <n v="0"/>
    <n v="0"/>
    <x v="0"/>
  </r>
  <r>
    <n v="79"/>
    <n v="79"/>
    <n v="0"/>
    <n v="0"/>
    <n v="0"/>
    <n v="0"/>
    <n v="0"/>
    <n v="0"/>
    <n v="0"/>
    <n v="0"/>
    <n v="0"/>
    <n v="0"/>
    <x v="32"/>
  </r>
  <r>
    <n v="2693"/>
    <n v="2693"/>
    <n v="0"/>
    <n v="0"/>
    <n v="0"/>
    <n v="0"/>
    <n v="0"/>
    <n v="0"/>
    <n v="2693"/>
    <n v="2693"/>
    <n v="0"/>
    <n v="0"/>
    <x v="20"/>
  </r>
  <r>
    <n v="7625"/>
    <n v="7625"/>
    <n v="0"/>
    <n v="0"/>
    <n v="0"/>
    <n v="0"/>
    <n v="0"/>
    <n v="0"/>
    <n v="0"/>
    <n v="0"/>
    <n v="0"/>
    <n v="0"/>
    <x v="26"/>
  </r>
  <r>
    <n v="150"/>
    <n v="150"/>
    <n v="0"/>
    <n v="0"/>
    <n v="0"/>
    <n v="0"/>
    <n v="0"/>
    <n v="0"/>
    <n v="0"/>
    <n v="0"/>
    <n v="0"/>
    <n v="0"/>
    <x v="26"/>
  </r>
  <r>
    <n v="62199"/>
    <n v="62199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26"/>
  </r>
  <r>
    <n v="461"/>
    <n v="461"/>
    <n v="0"/>
    <n v="0"/>
    <n v="0"/>
    <n v="0"/>
    <n v="0"/>
    <n v="0"/>
    <n v="461"/>
    <n v="461"/>
    <n v="0"/>
    <n v="0"/>
    <x v="27"/>
  </r>
  <r>
    <n v="1733"/>
    <n v="0"/>
    <n v="1733"/>
    <n v="0"/>
    <n v="0"/>
    <n v="0"/>
    <n v="0"/>
    <n v="0"/>
    <n v="0"/>
    <n v="0"/>
    <n v="0"/>
    <n v="0"/>
    <x v="21"/>
  </r>
  <r>
    <n v="6600"/>
    <n v="6600"/>
    <n v="0"/>
    <n v="0"/>
    <n v="0"/>
    <n v="0"/>
    <n v="0"/>
    <n v="0"/>
    <n v="6600"/>
    <n v="6600"/>
    <n v="0"/>
    <n v="0"/>
    <x v="13"/>
  </r>
  <r>
    <n v="908"/>
    <n v="908"/>
    <n v="0"/>
    <n v="0"/>
    <n v="0"/>
    <n v="0"/>
    <n v="0"/>
    <n v="0"/>
    <n v="0"/>
    <n v="0"/>
    <n v="0"/>
    <n v="0"/>
    <x v="26"/>
  </r>
  <r>
    <n v="279"/>
    <n v="279"/>
    <n v="0"/>
    <n v="0"/>
    <n v="0"/>
    <n v="0"/>
    <n v="0"/>
    <n v="0"/>
    <n v="0"/>
    <n v="0"/>
    <n v="0"/>
    <n v="0"/>
    <x v="17"/>
  </r>
  <r>
    <n v="25470"/>
    <n v="25470"/>
    <n v="0"/>
    <n v="0"/>
    <n v="0"/>
    <n v="0"/>
    <n v="0"/>
    <n v="0"/>
    <n v="0"/>
    <n v="0"/>
    <n v="0"/>
    <n v="0"/>
    <x v="22"/>
  </r>
  <r>
    <n v="675"/>
    <n v="0"/>
    <n v="675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11"/>
  </r>
  <r>
    <n v="163"/>
    <n v="163"/>
    <n v="0"/>
    <n v="0"/>
    <n v="0"/>
    <n v="0"/>
    <n v="0"/>
    <n v="0"/>
    <n v="0"/>
    <n v="0"/>
    <n v="0"/>
    <n v="0"/>
    <x v="23"/>
  </r>
  <r>
    <n v="196"/>
    <n v="0"/>
    <n v="196"/>
    <n v="0"/>
    <n v="0"/>
    <n v="0"/>
    <n v="0"/>
    <n v="0"/>
    <n v="196"/>
    <n v="0"/>
    <n v="196"/>
    <n v="0"/>
    <x v="1"/>
  </r>
  <r>
    <n v="10693"/>
    <n v="10693"/>
    <n v="0"/>
    <n v="0"/>
    <n v="0"/>
    <n v="0"/>
    <n v="0"/>
    <n v="0"/>
    <n v="0"/>
    <n v="0"/>
    <n v="0"/>
    <n v="0"/>
    <x v="12"/>
  </r>
  <r>
    <n v="194"/>
    <n v="194"/>
    <n v="0"/>
    <n v="0"/>
    <n v="0"/>
    <n v="0"/>
    <n v="0"/>
    <n v="0"/>
    <n v="0"/>
    <n v="0"/>
    <n v="0"/>
    <n v="0"/>
    <x v="52"/>
  </r>
  <r>
    <n v="644"/>
    <n v="644"/>
    <n v="0"/>
    <n v="0"/>
    <n v="644"/>
    <n v="644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3"/>
  </r>
  <r>
    <n v="2759"/>
    <n v="0"/>
    <n v="2759"/>
    <n v="0"/>
    <n v="0"/>
    <n v="0"/>
    <n v="0"/>
    <n v="0"/>
    <n v="0"/>
    <n v="0"/>
    <n v="0"/>
    <n v="0"/>
    <x v="2"/>
  </r>
  <r>
    <n v="79"/>
    <n v="79"/>
    <n v="0"/>
    <n v="0"/>
    <n v="0"/>
    <n v="0"/>
    <n v="0"/>
    <n v="0"/>
    <n v="0"/>
    <n v="0"/>
    <n v="0"/>
    <n v="0"/>
    <x v="28"/>
  </r>
  <r>
    <n v="6244"/>
    <n v="6244"/>
    <n v="0"/>
    <n v="0"/>
    <n v="0"/>
    <n v="0"/>
    <n v="0"/>
    <n v="0"/>
    <n v="0"/>
    <n v="0"/>
    <n v="0"/>
    <n v="0"/>
    <x v="45"/>
  </r>
  <r>
    <n v="117"/>
    <n v="117"/>
    <n v="0"/>
    <n v="0"/>
    <n v="0"/>
    <n v="0"/>
    <n v="0"/>
    <n v="0"/>
    <n v="0"/>
    <n v="0"/>
    <n v="0"/>
    <n v="0"/>
    <x v="28"/>
  </r>
  <r>
    <n v="2461"/>
    <n v="0"/>
    <n v="2461"/>
    <n v="0"/>
    <n v="2461"/>
    <n v="0"/>
    <n v="2461"/>
    <n v="0"/>
    <n v="0"/>
    <n v="0"/>
    <n v="0"/>
    <n v="0"/>
    <x v="47"/>
  </r>
  <r>
    <n v="72"/>
    <n v="72"/>
    <n v="0"/>
    <n v="0"/>
    <n v="0"/>
    <n v="0"/>
    <n v="0"/>
    <n v="0"/>
    <n v="72"/>
    <n v="72"/>
    <n v="0"/>
    <n v="0"/>
    <x v="57"/>
  </r>
  <r>
    <n v="660"/>
    <n v="660"/>
    <n v="0"/>
    <n v="0"/>
    <n v="0"/>
    <n v="0"/>
    <n v="0"/>
    <n v="0"/>
    <n v="0"/>
    <n v="0"/>
    <n v="0"/>
    <n v="0"/>
    <x v="25"/>
  </r>
  <r>
    <n v="5146"/>
    <n v="5146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41"/>
  </r>
  <r>
    <n v="482"/>
    <n v="0"/>
    <n v="482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5"/>
  </r>
  <r>
    <n v="452"/>
    <n v="0"/>
    <n v="452"/>
    <n v="0"/>
    <n v="0"/>
    <n v="0"/>
    <n v="0"/>
    <n v="0"/>
    <n v="0"/>
    <n v="0"/>
    <n v="0"/>
    <n v="0"/>
    <x v="20"/>
  </r>
  <r>
    <n v="1945"/>
    <n v="1945"/>
    <n v="0"/>
    <n v="0"/>
    <n v="0"/>
    <n v="0"/>
    <n v="0"/>
    <n v="0"/>
    <n v="0"/>
    <n v="0"/>
    <n v="0"/>
    <n v="0"/>
    <x v="23"/>
  </r>
  <r>
    <n v="393"/>
    <n v="393"/>
    <n v="0"/>
    <n v="0"/>
    <n v="0"/>
    <n v="0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58"/>
  </r>
  <r>
    <n v="135"/>
    <n v="135"/>
    <n v="0"/>
    <n v="0"/>
    <n v="0"/>
    <n v="0"/>
    <n v="0"/>
    <n v="0"/>
    <n v="0"/>
    <n v="0"/>
    <n v="0"/>
    <n v="0"/>
    <x v="46"/>
  </r>
  <r>
    <n v="1430"/>
    <n v="1430"/>
    <n v="0"/>
    <n v="0"/>
    <n v="1430"/>
    <n v="1430"/>
    <n v="0"/>
    <n v="0"/>
    <n v="0"/>
    <n v="0"/>
    <n v="0"/>
    <n v="0"/>
    <x v="18"/>
  </r>
  <r>
    <n v="12"/>
    <n v="12"/>
    <n v="0"/>
    <n v="0"/>
    <n v="12"/>
    <n v="12"/>
    <n v="0"/>
    <n v="0"/>
    <n v="0"/>
    <n v="0"/>
    <n v="0"/>
    <n v="0"/>
    <x v="24"/>
  </r>
  <r>
    <n v="128"/>
    <n v="128"/>
    <n v="0"/>
    <n v="0"/>
    <n v="0"/>
    <n v="0"/>
    <n v="0"/>
    <n v="0"/>
    <n v="128"/>
    <n v="128"/>
    <n v="0"/>
    <n v="0"/>
    <x v="48"/>
  </r>
  <r>
    <n v="162"/>
    <n v="0"/>
    <n v="162"/>
    <n v="0"/>
    <n v="0"/>
    <n v="0"/>
    <n v="0"/>
    <n v="0"/>
    <n v="0"/>
    <n v="0"/>
    <n v="0"/>
    <n v="0"/>
    <x v="28"/>
  </r>
  <r>
    <n v="396"/>
    <n v="396"/>
    <n v="0"/>
    <n v="0"/>
    <n v="0"/>
    <n v="0"/>
    <n v="0"/>
    <n v="0"/>
    <n v="0"/>
    <n v="0"/>
    <n v="0"/>
    <n v="0"/>
    <x v="32"/>
  </r>
  <r>
    <n v="3787"/>
    <n v="3787"/>
    <n v="0"/>
    <n v="0"/>
    <n v="3787"/>
    <n v="3787"/>
    <n v="0"/>
    <n v="0"/>
    <n v="0"/>
    <n v="0"/>
    <n v="0"/>
    <n v="0"/>
    <x v="14"/>
  </r>
  <r>
    <n v="11892"/>
    <n v="11892"/>
    <n v="0"/>
    <n v="0"/>
    <n v="11892"/>
    <n v="11892"/>
    <n v="0"/>
    <n v="0"/>
    <n v="0"/>
    <n v="0"/>
    <n v="0"/>
    <n v="0"/>
    <x v="9"/>
  </r>
  <r>
    <n v="29"/>
    <n v="29"/>
    <n v="0"/>
    <n v="0"/>
    <n v="0"/>
    <n v="0"/>
    <n v="0"/>
    <n v="0"/>
    <n v="29"/>
    <n v="29"/>
    <n v="0"/>
    <n v="0"/>
    <x v="12"/>
  </r>
  <r>
    <n v="10"/>
    <n v="10"/>
    <n v="0"/>
    <n v="0"/>
    <n v="0"/>
    <n v="0"/>
    <n v="0"/>
    <n v="0"/>
    <n v="10"/>
    <n v="10"/>
    <n v="0"/>
    <n v="0"/>
    <x v="44"/>
  </r>
  <r>
    <n v="333"/>
    <n v="0"/>
    <n v="333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3"/>
  </r>
  <r>
    <n v="275"/>
    <n v="275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6"/>
    <n v="6"/>
    <n v="0"/>
    <n v="0"/>
    <x v="2"/>
  </r>
  <r>
    <n v="15"/>
    <n v="15"/>
    <n v="0"/>
    <n v="0"/>
    <n v="0"/>
    <n v="0"/>
    <n v="0"/>
    <n v="0"/>
    <n v="0"/>
    <n v="0"/>
    <n v="0"/>
    <n v="0"/>
    <x v="14"/>
  </r>
  <r>
    <n v="6473"/>
    <n v="0"/>
    <n v="6473"/>
    <n v="0"/>
    <n v="0"/>
    <n v="0"/>
    <n v="0"/>
    <n v="0"/>
    <n v="6473"/>
    <n v="0"/>
    <n v="6473"/>
    <n v="0"/>
    <x v="35"/>
  </r>
  <r>
    <n v="12396"/>
    <n v="0"/>
    <n v="12396"/>
    <n v="0"/>
    <n v="0"/>
    <n v="0"/>
    <n v="0"/>
    <n v="0"/>
    <n v="0"/>
    <n v="0"/>
    <n v="0"/>
    <n v="0"/>
    <x v="14"/>
  </r>
  <r>
    <n v="134"/>
    <n v="134"/>
    <n v="0"/>
    <n v="0"/>
    <n v="0"/>
    <n v="0"/>
    <n v="0"/>
    <n v="0"/>
    <n v="0"/>
    <n v="0"/>
    <n v="0"/>
    <n v="0"/>
    <x v="31"/>
  </r>
  <r>
    <n v="7667"/>
    <n v="7667"/>
    <n v="0"/>
    <n v="0"/>
    <n v="0"/>
    <n v="0"/>
    <n v="0"/>
    <n v="0"/>
    <n v="0"/>
    <n v="0"/>
    <n v="0"/>
    <n v="0"/>
    <x v="46"/>
  </r>
  <r>
    <n v="360"/>
    <n v="360"/>
    <n v="0"/>
    <n v="0"/>
    <n v="0"/>
    <n v="0"/>
    <n v="0"/>
    <n v="0"/>
    <n v="360"/>
    <n v="360"/>
    <n v="0"/>
    <n v="0"/>
    <x v="3"/>
  </r>
  <r>
    <n v="443"/>
    <n v="443"/>
    <n v="0"/>
    <n v="0"/>
    <n v="0"/>
    <n v="0"/>
    <n v="0"/>
    <n v="0"/>
    <n v="0"/>
    <n v="0"/>
    <n v="0"/>
    <n v="0"/>
    <x v="23"/>
  </r>
  <r>
    <n v="113"/>
    <n v="113"/>
    <n v="0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41"/>
  </r>
  <r>
    <n v="958"/>
    <n v="0"/>
    <n v="958"/>
    <n v="0"/>
    <n v="0"/>
    <n v="0"/>
    <n v="0"/>
    <n v="0"/>
    <n v="0"/>
    <n v="0"/>
    <n v="0"/>
    <n v="0"/>
    <x v="17"/>
  </r>
  <r>
    <n v="2895"/>
    <n v="2895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10"/>
  </r>
  <r>
    <n v="145"/>
    <n v="145"/>
    <n v="0"/>
    <n v="0"/>
    <n v="0"/>
    <n v="0"/>
    <n v="0"/>
    <n v="0"/>
    <n v="145"/>
    <n v="145"/>
    <n v="0"/>
    <n v="0"/>
    <x v="29"/>
  </r>
  <r>
    <n v="2"/>
    <n v="2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7"/>
  </r>
  <r>
    <n v="1808"/>
    <n v="1808"/>
    <n v="0"/>
    <n v="0"/>
    <n v="0"/>
    <n v="0"/>
    <n v="0"/>
    <n v="0"/>
    <n v="0"/>
    <n v="0"/>
    <n v="0"/>
    <n v="0"/>
    <x v="12"/>
  </r>
  <r>
    <n v="1658"/>
    <n v="1658"/>
    <n v="0"/>
    <n v="0"/>
    <n v="0"/>
    <n v="0"/>
    <n v="0"/>
    <n v="0"/>
    <n v="1658"/>
    <n v="1658"/>
    <n v="0"/>
    <n v="0"/>
    <x v="47"/>
  </r>
  <r>
    <n v="202"/>
    <n v="20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8"/>
  </r>
  <r>
    <n v="246"/>
    <n v="246"/>
    <n v="0"/>
    <n v="0"/>
    <n v="0"/>
    <n v="0"/>
    <n v="0"/>
    <n v="0"/>
    <n v="0"/>
    <n v="0"/>
    <n v="0"/>
    <n v="0"/>
    <x v="52"/>
  </r>
  <r>
    <n v="6541"/>
    <n v="0"/>
    <n v="0"/>
    <n v="6541"/>
    <n v="0"/>
    <n v="0"/>
    <n v="0"/>
    <n v="0"/>
    <n v="0"/>
    <n v="0"/>
    <n v="0"/>
    <n v="0"/>
    <x v="53"/>
  </r>
  <r>
    <n v="535"/>
    <n v="535"/>
    <n v="0"/>
    <n v="0"/>
    <n v="0"/>
    <n v="0"/>
    <n v="0"/>
    <n v="0"/>
    <n v="0"/>
    <n v="0"/>
    <n v="0"/>
    <n v="0"/>
    <x v="17"/>
  </r>
  <r>
    <n v="433"/>
    <n v="433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37"/>
  </r>
  <r>
    <n v="3704"/>
    <n v="3704"/>
    <n v="0"/>
    <n v="0"/>
    <n v="0"/>
    <n v="0"/>
    <n v="0"/>
    <n v="0"/>
    <n v="0"/>
    <n v="0"/>
    <n v="0"/>
    <n v="0"/>
    <x v="47"/>
  </r>
  <r>
    <n v="733"/>
    <n v="0"/>
    <n v="733"/>
    <n v="0"/>
    <n v="0"/>
    <n v="0"/>
    <n v="0"/>
    <n v="0"/>
    <n v="0"/>
    <n v="0"/>
    <n v="0"/>
    <n v="0"/>
    <x v="6"/>
  </r>
  <r>
    <n v="128"/>
    <n v="128"/>
    <n v="0"/>
    <n v="0"/>
    <n v="0"/>
    <n v="0"/>
    <n v="0"/>
    <n v="0"/>
    <n v="0"/>
    <n v="0"/>
    <n v="0"/>
    <n v="0"/>
    <x v="53"/>
  </r>
  <r>
    <n v="1275"/>
    <n v="1275"/>
    <n v="0"/>
    <n v="0"/>
    <n v="0"/>
    <n v="0"/>
    <n v="0"/>
    <n v="0"/>
    <n v="0"/>
    <n v="0"/>
    <n v="0"/>
    <n v="0"/>
    <x v="12"/>
  </r>
  <r>
    <n v="376"/>
    <n v="376"/>
    <n v="0"/>
    <n v="0"/>
    <n v="0"/>
    <n v="0"/>
    <n v="0"/>
    <n v="0"/>
    <n v="0"/>
    <n v="0"/>
    <n v="0"/>
    <n v="0"/>
    <x v="25"/>
  </r>
  <r>
    <n v="1707"/>
    <n v="1707"/>
    <n v="0"/>
    <n v="0"/>
    <n v="0"/>
    <n v="0"/>
    <n v="0"/>
    <n v="0"/>
    <n v="0"/>
    <n v="0"/>
    <n v="0"/>
    <n v="0"/>
    <x v="11"/>
  </r>
  <r>
    <n v="3289"/>
    <n v="3289"/>
    <n v="0"/>
    <n v="0"/>
    <n v="0"/>
    <n v="0"/>
    <n v="0"/>
    <n v="0"/>
    <n v="0"/>
    <n v="0"/>
    <n v="0"/>
    <n v="0"/>
    <x v="28"/>
  </r>
  <r>
    <n v="200"/>
    <n v="200"/>
    <n v="0"/>
    <n v="0"/>
    <n v="0"/>
    <n v="0"/>
    <n v="0"/>
    <n v="0"/>
    <n v="0"/>
    <n v="0"/>
    <n v="0"/>
    <n v="0"/>
    <x v="9"/>
  </r>
  <r>
    <n v="2"/>
    <n v="0"/>
    <n v="2"/>
    <n v="0"/>
    <n v="0"/>
    <n v="0"/>
    <n v="0"/>
    <n v="0"/>
    <n v="0"/>
    <n v="0"/>
    <n v="0"/>
    <n v="0"/>
    <x v="54"/>
  </r>
  <r>
    <n v="14903"/>
    <n v="14903"/>
    <n v="0"/>
    <n v="0"/>
    <n v="0"/>
    <n v="0"/>
    <n v="0"/>
    <n v="0"/>
    <n v="14903"/>
    <n v="14903"/>
    <n v="0"/>
    <n v="0"/>
    <x v="56"/>
  </r>
  <r>
    <n v="3173"/>
    <n v="0"/>
    <n v="0"/>
    <n v="3173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41"/>
  </r>
  <r>
    <n v="67"/>
    <n v="0"/>
    <n v="67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13"/>
  </r>
  <r>
    <n v="3362"/>
    <n v="336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3"/>
  </r>
  <r>
    <n v="154"/>
    <n v="154"/>
    <n v="0"/>
    <n v="0"/>
    <n v="0"/>
    <n v="0"/>
    <n v="0"/>
    <n v="0"/>
    <n v="0"/>
    <n v="0"/>
    <n v="0"/>
    <n v="0"/>
    <x v="22"/>
  </r>
  <r>
    <n v="57"/>
    <n v="57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50"/>
  </r>
  <r>
    <n v="314"/>
    <n v="314"/>
    <n v="0"/>
    <n v="0"/>
    <n v="0"/>
    <n v="0"/>
    <n v="0"/>
    <n v="0"/>
    <n v="0"/>
    <n v="0"/>
    <n v="0"/>
    <n v="0"/>
    <x v="8"/>
  </r>
  <r>
    <n v="59"/>
    <n v="59"/>
    <n v="0"/>
    <n v="0"/>
    <n v="0"/>
    <n v="0"/>
    <n v="0"/>
    <n v="0"/>
    <n v="0"/>
    <n v="0"/>
    <n v="0"/>
    <n v="0"/>
    <x v="25"/>
  </r>
  <r>
    <n v="158"/>
    <n v="158"/>
    <n v="0"/>
    <n v="0"/>
    <n v="0"/>
    <n v="0"/>
    <n v="0"/>
    <n v="0"/>
    <n v="0"/>
    <n v="0"/>
    <n v="0"/>
    <n v="0"/>
    <x v="17"/>
  </r>
  <r>
    <n v="803"/>
    <n v="803"/>
    <n v="0"/>
    <n v="0"/>
    <n v="0"/>
    <n v="0"/>
    <n v="0"/>
    <n v="0"/>
    <n v="0"/>
    <n v="0"/>
    <n v="0"/>
    <n v="0"/>
    <x v="41"/>
  </r>
  <r>
    <n v="4613"/>
    <n v="0"/>
    <n v="4613"/>
    <n v="0"/>
    <n v="0"/>
    <n v="0"/>
    <n v="0"/>
    <n v="0"/>
    <n v="0"/>
    <n v="0"/>
    <n v="0"/>
    <n v="0"/>
    <x v="49"/>
  </r>
  <r>
    <n v="94"/>
    <n v="94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1"/>
  </r>
  <r>
    <n v="718"/>
    <n v="0"/>
    <n v="718"/>
    <n v="0"/>
    <n v="0"/>
    <n v="0"/>
    <n v="0"/>
    <n v="0"/>
    <n v="718"/>
    <n v="0"/>
    <n v="718"/>
    <n v="0"/>
    <x v="30"/>
  </r>
  <r>
    <n v="1"/>
    <n v="1"/>
    <n v="0"/>
    <n v="0"/>
    <n v="0"/>
    <n v="0"/>
    <n v="0"/>
    <n v="0"/>
    <n v="0"/>
    <n v="0"/>
    <n v="0"/>
    <n v="0"/>
    <x v="36"/>
  </r>
  <r>
    <n v="219"/>
    <n v="219"/>
    <n v="0"/>
    <n v="0"/>
    <n v="0"/>
    <n v="0"/>
    <n v="0"/>
    <n v="0"/>
    <n v="0"/>
    <n v="0"/>
    <n v="0"/>
    <n v="0"/>
    <x v="1"/>
  </r>
  <r>
    <n v="445"/>
    <n v="445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16"/>
  </r>
  <r>
    <n v="66"/>
    <n v="66"/>
    <n v="0"/>
    <n v="0"/>
    <n v="0"/>
    <n v="0"/>
    <n v="0"/>
    <n v="0"/>
    <n v="66"/>
    <n v="66"/>
    <n v="0"/>
    <n v="0"/>
    <x v="42"/>
  </r>
  <r>
    <n v="179"/>
    <n v="179"/>
    <n v="0"/>
    <n v="0"/>
    <n v="0"/>
    <n v="0"/>
    <n v="0"/>
    <n v="0"/>
    <n v="0"/>
    <n v="0"/>
    <n v="0"/>
    <n v="0"/>
    <x v="22"/>
  </r>
  <r>
    <n v="856"/>
    <n v="0"/>
    <n v="856"/>
    <n v="0"/>
    <n v="0"/>
    <n v="0"/>
    <n v="0"/>
    <n v="0"/>
    <n v="0"/>
    <n v="0"/>
    <n v="0"/>
    <n v="0"/>
    <x v="1"/>
  </r>
  <r>
    <n v="59"/>
    <n v="59"/>
    <n v="0"/>
    <n v="0"/>
    <n v="0"/>
    <n v="0"/>
    <n v="0"/>
    <n v="0"/>
    <n v="0"/>
    <n v="0"/>
    <n v="0"/>
    <n v="0"/>
    <x v="39"/>
  </r>
  <r>
    <n v="77"/>
    <n v="77"/>
    <n v="0"/>
    <n v="0"/>
    <n v="0"/>
    <n v="0"/>
    <n v="0"/>
    <n v="0"/>
    <n v="77"/>
    <n v="77"/>
    <n v="0"/>
    <n v="0"/>
    <x v="50"/>
  </r>
  <r>
    <n v="1867"/>
    <n v="0"/>
    <n v="1867"/>
    <n v="0"/>
    <n v="0"/>
    <n v="0"/>
    <n v="0"/>
    <n v="0"/>
    <n v="0"/>
    <n v="0"/>
    <n v="0"/>
    <n v="0"/>
    <x v="6"/>
  </r>
  <r>
    <n v="1439"/>
    <n v="1439"/>
    <n v="0"/>
    <n v="0"/>
    <n v="0"/>
    <n v="0"/>
    <n v="0"/>
    <n v="0"/>
    <n v="0"/>
    <n v="0"/>
    <n v="0"/>
    <n v="0"/>
    <x v="40"/>
  </r>
  <r>
    <n v="934"/>
    <n v="934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15"/>
    <n v="15"/>
    <n v="0"/>
    <n v="0"/>
    <x v="38"/>
  </r>
  <r>
    <n v="24"/>
    <n v="24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54"/>
  </r>
  <r>
    <n v="17866"/>
    <n v="0"/>
    <n v="17866"/>
    <n v="0"/>
    <n v="0"/>
    <n v="0"/>
    <n v="0"/>
    <n v="0"/>
    <n v="0"/>
    <n v="0"/>
    <n v="0"/>
    <n v="0"/>
    <x v="13"/>
  </r>
  <r>
    <n v="4099"/>
    <n v="0"/>
    <n v="4099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4"/>
  </r>
  <r>
    <n v="2444"/>
    <n v="0"/>
    <n v="2444"/>
    <n v="0"/>
    <n v="0"/>
    <n v="0"/>
    <n v="0"/>
    <n v="0"/>
    <n v="0"/>
    <n v="0"/>
    <n v="0"/>
    <n v="0"/>
    <x v="50"/>
  </r>
  <r>
    <n v="620"/>
    <n v="620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6"/>
  </r>
  <r>
    <n v="278"/>
    <n v="278"/>
    <n v="0"/>
    <n v="0"/>
    <n v="0"/>
    <n v="0"/>
    <n v="0"/>
    <n v="0"/>
    <n v="0"/>
    <n v="0"/>
    <n v="0"/>
    <n v="0"/>
    <x v="24"/>
  </r>
  <r>
    <n v="1170"/>
    <n v="0"/>
    <n v="1170"/>
    <n v="0"/>
    <n v="1170"/>
    <n v="0"/>
    <n v="1170"/>
    <n v="0"/>
    <n v="0"/>
    <n v="0"/>
    <n v="0"/>
    <n v="0"/>
    <x v="28"/>
  </r>
  <r>
    <n v="139"/>
    <n v="139"/>
    <n v="0"/>
    <n v="0"/>
    <n v="0"/>
    <n v="0"/>
    <n v="0"/>
    <n v="0"/>
    <n v="0"/>
    <n v="0"/>
    <n v="0"/>
    <n v="0"/>
    <x v="52"/>
  </r>
  <r>
    <n v="159"/>
    <n v="159"/>
    <n v="0"/>
    <n v="0"/>
    <n v="0"/>
    <n v="0"/>
    <n v="0"/>
    <n v="0"/>
    <n v="159"/>
    <n v="159"/>
    <n v="0"/>
    <n v="0"/>
    <x v="40"/>
  </r>
  <r>
    <n v="483"/>
    <n v="483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4"/>
  </r>
  <r>
    <n v="9505"/>
    <n v="9505"/>
    <n v="0"/>
    <n v="0"/>
    <n v="0"/>
    <n v="0"/>
    <n v="0"/>
    <n v="0"/>
    <n v="0"/>
    <n v="0"/>
    <n v="0"/>
    <n v="0"/>
    <x v="44"/>
  </r>
  <r>
    <n v="4362"/>
    <n v="4362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7"/>
  </r>
  <r>
    <n v="6157"/>
    <n v="6157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110"/>
    <n v="110"/>
    <n v="0"/>
    <n v="0"/>
    <n v="0"/>
    <n v="0"/>
    <n v="0"/>
    <n v="0"/>
    <n v="110"/>
    <n v="110"/>
    <n v="0"/>
    <n v="0"/>
    <x v="10"/>
  </r>
  <r>
    <n v="1080"/>
    <n v="0"/>
    <n v="1080"/>
    <n v="0"/>
    <n v="0"/>
    <n v="0"/>
    <n v="0"/>
    <n v="0"/>
    <n v="0"/>
    <n v="0"/>
    <n v="0"/>
    <n v="0"/>
    <x v="51"/>
  </r>
  <r>
    <n v="44"/>
    <n v="0"/>
    <n v="44"/>
    <n v="0"/>
    <n v="0"/>
    <n v="0"/>
    <n v="0"/>
    <n v="0"/>
    <n v="0"/>
    <n v="0"/>
    <n v="0"/>
    <n v="0"/>
    <x v="29"/>
  </r>
  <r>
    <n v="316"/>
    <n v="316"/>
    <n v="0"/>
    <n v="0"/>
    <n v="316"/>
    <n v="316"/>
    <n v="0"/>
    <n v="0"/>
    <n v="0"/>
    <n v="0"/>
    <n v="0"/>
    <n v="0"/>
    <x v="33"/>
  </r>
  <r>
    <n v="445"/>
    <n v="445"/>
    <n v="0"/>
    <n v="0"/>
    <n v="0"/>
    <n v="0"/>
    <n v="0"/>
    <n v="0"/>
    <n v="0"/>
    <n v="0"/>
    <n v="0"/>
    <n v="0"/>
    <x v="41"/>
  </r>
  <r>
    <n v="112"/>
    <n v="112"/>
    <n v="0"/>
    <n v="0"/>
    <n v="0"/>
    <n v="0"/>
    <n v="0"/>
    <n v="0"/>
    <n v="112"/>
    <n v="112"/>
    <n v="0"/>
    <n v="0"/>
    <x v="24"/>
  </r>
  <r>
    <n v="4"/>
    <n v="4"/>
    <n v="0"/>
    <n v="0"/>
    <n v="0"/>
    <n v="0"/>
    <n v="0"/>
    <n v="0"/>
    <n v="0"/>
    <n v="0"/>
    <n v="0"/>
    <n v="0"/>
    <x v="53"/>
  </r>
  <r>
    <n v="46"/>
    <n v="46"/>
    <n v="0"/>
    <n v="0"/>
    <n v="0"/>
    <n v="0"/>
    <n v="0"/>
    <n v="0"/>
    <n v="0"/>
    <n v="0"/>
    <n v="0"/>
    <n v="0"/>
    <x v="32"/>
  </r>
  <r>
    <n v="7435"/>
    <n v="7435"/>
    <n v="0"/>
    <n v="0"/>
    <n v="0"/>
    <n v="0"/>
    <n v="0"/>
    <n v="0"/>
    <n v="0"/>
    <n v="0"/>
    <n v="0"/>
    <n v="0"/>
    <x v="19"/>
  </r>
  <r>
    <n v="8882"/>
    <n v="888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4"/>
    <n v="4"/>
    <n v="0"/>
    <n v="0"/>
    <x v="52"/>
  </r>
  <r>
    <n v="553"/>
    <n v="553"/>
    <n v="0"/>
    <n v="0"/>
    <n v="0"/>
    <n v="0"/>
    <n v="0"/>
    <n v="0"/>
    <n v="0"/>
    <n v="0"/>
    <n v="0"/>
    <n v="0"/>
    <x v="8"/>
  </r>
  <r>
    <n v="2226"/>
    <n v="0"/>
    <n v="2226"/>
    <n v="0"/>
    <n v="0"/>
    <n v="0"/>
    <n v="0"/>
    <n v="0"/>
    <n v="2226"/>
    <n v="0"/>
    <n v="2226"/>
    <n v="0"/>
    <x v="49"/>
  </r>
  <r>
    <n v="1"/>
    <n v="1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32"/>
  </r>
  <r>
    <n v="849"/>
    <n v="849"/>
    <n v="0"/>
    <n v="0"/>
    <n v="849"/>
    <n v="849"/>
    <n v="0"/>
    <n v="0"/>
    <n v="0"/>
    <n v="0"/>
    <n v="0"/>
    <n v="0"/>
    <x v="34"/>
  </r>
  <r>
    <n v="342"/>
    <n v="342"/>
    <n v="0"/>
    <n v="0"/>
    <n v="0"/>
    <n v="0"/>
    <n v="0"/>
    <n v="0"/>
    <n v="0"/>
    <n v="0"/>
    <n v="0"/>
    <n v="0"/>
    <x v="35"/>
  </r>
  <r>
    <n v="3523"/>
    <n v="3523"/>
    <n v="0"/>
    <n v="0"/>
    <n v="0"/>
    <n v="0"/>
    <n v="0"/>
    <n v="0"/>
    <n v="0"/>
    <n v="0"/>
    <n v="0"/>
    <n v="0"/>
    <x v="42"/>
  </r>
  <r>
    <n v="10458"/>
    <n v="10458"/>
    <n v="0"/>
    <n v="0"/>
    <n v="0"/>
    <n v="0"/>
    <n v="0"/>
    <n v="0"/>
    <n v="0"/>
    <n v="0"/>
    <n v="0"/>
    <n v="0"/>
    <x v="10"/>
  </r>
  <r>
    <n v="4422"/>
    <n v="4422"/>
    <n v="0"/>
    <n v="0"/>
    <n v="0"/>
    <n v="0"/>
    <n v="0"/>
    <n v="0"/>
    <n v="0"/>
    <n v="0"/>
    <n v="0"/>
    <n v="0"/>
    <x v="19"/>
  </r>
  <r>
    <n v="1269"/>
    <n v="1269"/>
    <n v="0"/>
    <n v="0"/>
    <n v="1269"/>
    <n v="1269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25"/>
  </r>
  <r>
    <n v="269"/>
    <n v="269"/>
    <n v="0"/>
    <n v="0"/>
    <n v="0"/>
    <n v="0"/>
    <n v="0"/>
    <n v="0"/>
    <n v="269"/>
    <n v="269"/>
    <n v="0"/>
    <n v="0"/>
    <x v="8"/>
  </r>
  <r>
    <n v="1248"/>
    <n v="1248"/>
    <n v="0"/>
    <n v="0"/>
    <n v="0"/>
    <n v="0"/>
    <n v="0"/>
    <n v="0"/>
    <n v="0"/>
    <n v="0"/>
    <n v="0"/>
    <n v="0"/>
    <x v="38"/>
  </r>
  <r>
    <n v="800"/>
    <n v="80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9"/>
  </r>
  <r>
    <n v="1938"/>
    <n v="1938"/>
    <n v="0"/>
    <n v="0"/>
    <n v="0"/>
    <n v="0"/>
    <n v="0"/>
    <n v="0"/>
    <n v="1938"/>
    <n v="1938"/>
    <n v="0"/>
    <n v="0"/>
    <x v="50"/>
  </r>
  <r>
    <n v="1822"/>
    <n v="1822"/>
    <n v="0"/>
    <n v="0"/>
    <n v="0"/>
    <n v="0"/>
    <n v="0"/>
    <n v="0"/>
    <n v="0"/>
    <n v="0"/>
    <n v="0"/>
    <n v="0"/>
    <x v="24"/>
  </r>
  <r>
    <n v="89"/>
    <n v="89"/>
    <n v="0"/>
    <n v="0"/>
    <n v="0"/>
    <n v="0"/>
    <n v="0"/>
    <n v="0"/>
    <n v="89"/>
    <n v="89"/>
    <n v="0"/>
    <n v="0"/>
    <x v="59"/>
  </r>
  <r>
    <n v="612"/>
    <n v="612"/>
    <n v="0"/>
    <n v="0"/>
    <n v="0"/>
    <n v="0"/>
    <n v="0"/>
    <n v="0"/>
    <n v="612"/>
    <n v="612"/>
    <n v="0"/>
    <n v="0"/>
    <x v="63"/>
  </r>
  <r>
    <n v="273"/>
    <n v="273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50"/>
  </r>
  <r>
    <n v="1131"/>
    <n v="1131"/>
    <n v="0"/>
    <n v="0"/>
    <n v="0"/>
    <n v="0"/>
    <n v="0"/>
    <n v="0"/>
    <n v="0"/>
    <n v="0"/>
    <n v="0"/>
    <n v="0"/>
    <x v="15"/>
  </r>
  <r>
    <n v="3543"/>
    <n v="3543"/>
    <n v="0"/>
    <n v="0"/>
    <n v="0"/>
    <n v="0"/>
    <n v="0"/>
    <n v="0"/>
    <n v="0"/>
    <n v="0"/>
    <n v="0"/>
    <n v="0"/>
    <x v="56"/>
  </r>
  <r>
    <n v="255"/>
    <n v="0"/>
    <n v="255"/>
    <n v="0"/>
    <n v="0"/>
    <n v="0"/>
    <n v="0"/>
    <n v="0"/>
    <n v="0"/>
    <n v="0"/>
    <n v="0"/>
    <n v="0"/>
    <x v="16"/>
  </r>
  <r>
    <n v="23"/>
    <n v="0"/>
    <n v="23"/>
    <n v="0"/>
    <n v="0"/>
    <n v="0"/>
    <n v="0"/>
    <n v="0"/>
    <n v="0"/>
    <n v="0"/>
    <n v="0"/>
    <n v="0"/>
    <x v="36"/>
  </r>
  <r>
    <n v="13245"/>
    <n v="13245"/>
    <n v="0"/>
    <n v="0"/>
    <n v="0"/>
    <n v="0"/>
    <n v="0"/>
    <n v="0"/>
    <n v="0"/>
    <n v="0"/>
    <n v="0"/>
    <n v="0"/>
    <x v="6"/>
  </r>
  <r>
    <n v="1828"/>
    <n v="1828"/>
    <n v="0"/>
    <n v="0"/>
    <n v="0"/>
    <n v="0"/>
    <n v="0"/>
    <n v="0"/>
    <n v="1828"/>
    <n v="1828"/>
    <n v="0"/>
    <n v="0"/>
    <x v="3"/>
  </r>
  <r>
    <n v="23"/>
    <n v="23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42"/>
    <n v="42"/>
    <n v="0"/>
    <n v="0"/>
    <x v="5"/>
  </r>
  <r>
    <n v="5"/>
    <n v="5"/>
    <n v="0"/>
    <n v="0"/>
    <n v="0"/>
    <n v="0"/>
    <n v="0"/>
    <n v="0"/>
    <n v="0"/>
    <n v="0"/>
    <n v="0"/>
    <n v="0"/>
    <x v="13"/>
  </r>
  <r>
    <n v="1544"/>
    <n v="1544"/>
    <n v="0"/>
    <n v="0"/>
    <n v="0"/>
    <n v="0"/>
    <n v="0"/>
    <n v="0"/>
    <n v="0"/>
    <n v="0"/>
    <n v="0"/>
    <n v="0"/>
    <x v="46"/>
  </r>
  <r>
    <n v="2036"/>
    <n v="2036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54"/>
  </r>
  <r>
    <n v="6653"/>
    <n v="6653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7"/>
  </r>
  <r>
    <n v="82"/>
    <n v="82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1"/>
  </r>
  <r>
    <n v="7642"/>
    <n v="7642"/>
    <n v="0"/>
    <n v="0"/>
    <n v="0"/>
    <n v="0"/>
    <n v="0"/>
    <n v="0"/>
    <n v="7642"/>
    <n v="7642"/>
    <n v="0"/>
    <n v="0"/>
    <x v="19"/>
  </r>
  <r>
    <n v="1"/>
    <n v="1"/>
    <n v="0"/>
    <n v="0"/>
    <n v="0"/>
    <n v="0"/>
    <n v="0"/>
    <n v="0"/>
    <n v="0"/>
    <n v="0"/>
    <n v="0"/>
    <n v="0"/>
    <x v="48"/>
  </r>
  <r>
    <n v="1395"/>
    <n v="0"/>
    <n v="1395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7"/>
  </r>
  <r>
    <n v="557"/>
    <n v="557"/>
    <n v="0"/>
    <n v="0"/>
    <n v="0"/>
    <n v="0"/>
    <n v="0"/>
    <n v="0"/>
    <n v="0"/>
    <n v="0"/>
    <n v="0"/>
    <n v="0"/>
    <x v="15"/>
  </r>
  <r>
    <n v="327"/>
    <n v="327"/>
    <n v="0"/>
    <n v="0"/>
    <n v="0"/>
    <n v="0"/>
    <n v="0"/>
    <n v="0"/>
    <n v="327"/>
    <n v="327"/>
    <n v="0"/>
    <n v="0"/>
    <x v="2"/>
  </r>
  <r>
    <n v="22"/>
    <n v="22"/>
    <n v="0"/>
    <n v="0"/>
    <n v="0"/>
    <n v="0"/>
    <n v="0"/>
    <n v="0"/>
    <n v="0"/>
    <n v="0"/>
    <n v="0"/>
    <n v="0"/>
    <x v="28"/>
  </r>
  <r>
    <n v="232"/>
    <n v="0"/>
    <n v="232"/>
    <n v="0"/>
    <n v="0"/>
    <n v="0"/>
    <n v="0"/>
    <n v="0"/>
    <n v="0"/>
    <n v="0"/>
    <n v="0"/>
    <n v="0"/>
    <x v="20"/>
  </r>
  <r>
    <n v="97"/>
    <n v="97"/>
    <n v="0"/>
    <n v="0"/>
    <n v="0"/>
    <n v="0"/>
    <n v="0"/>
    <n v="0"/>
    <n v="0"/>
    <n v="0"/>
    <n v="0"/>
    <n v="0"/>
    <x v="56"/>
  </r>
  <r>
    <n v="166"/>
    <n v="166"/>
    <n v="0"/>
    <n v="0"/>
    <n v="0"/>
    <n v="0"/>
    <n v="0"/>
    <n v="0"/>
    <n v="166"/>
    <n v="166"/>
    <n v="0"/>
    <n v="0"/>
    <x v="54"/>
  </r>
  <r>
    <n v="216"/>
    <n v="0"/>
    <n v="216"/>
    <n v="0"/>
    <n v="0"/>
    <n v="0"/>
    <n v="0"/>
    <n v="0"/>
    <n v="0"/>
    <n v="0"/>
    <n v="0"/>
    <n v="0"/>
    <x v="28"/>
  </r>
  <r>
    <n v="450"/>
    <n v="450"/>
    <n v="0"/>
    <n v="0"/>
    <n v="0"/>
    <n v="0"/>
    <n v="0"/>
    <n v="0"/>
    <n v="450"/>
    <n v="450"/>
    <n v="0"/>
    <n v="0"/>
    <x v="43"/>
  </r>
  <r>
    <n v="166"/>
    <n v="166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43"/>
    <n v="43"/>
    <n v="0"/>
    <n v="0"/>
    <x v="41"/>
  </r>
  <r>
    <n v="55"/>
    <n v="55"/>
    <n v="0"/>
    <n v="0"/>
    <n v="0"/>
    <n v="0"/>
    <n v="0"/>
    <n v="0"/>
    <n v="55"/>
    <n v="55"/>
    <n v="0"/>
    <n v="0"/>
    <x v="43"/>
  </r>
  <r>
    <n v="1371"/>
    <n v="1371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4"/>
  </r>
  <r>
    <n v="1109"/>
    <n v="1109"/>
    <n v="0"/>
    <n v="0"/>
    <n v="1109"/>
    <n v="1109"/>
    <n v="0"/>
    <n v="0"/>
    <n v="0"/>
    <n v="0"/>
    <n v="0"/>
    <n v="0"/>
    <x v="38"/>
  </r>
  <r>
    <n v="390"/>
    <n v="0"/>
    <n v="390"/>
    <n v="0"/>
    <n v="0"/>
    <n v="0"/>
    <n v="0"/>
    <n v="0"/>
    <n v="390"/>
    <n v="0"/>
    <n v="390"/>
    <n v="0"/>
    <x v="13"/>
  </r>
  <r>
    <n v="5745"/>
    <n v="5745"/>
    <n v="0"/>
    <n v="0"/>
    <n v="0"/>
    <n v="0"/>
    <n v="0"/>
    <n v="0"/>
    <n v="0"/>
    <n v="0"/>
    <n v="0"/>
    <n v="0"/>
    <x v="4"/>
  </r>
  <r>
    <n v="355"/>
    <n v="355"/>
    <n v="0"/>
    <n v="0"/>
    <n v="0"/>
    <n v="0"/>
    <n v="0"/>
    <n v="0"/>
    <n v="0"/>
    <n v="0"/>
    <n v="0"/>
    <n v="0"/>
    <x v="28"/>
  </r>
  <r>
    <n v="10527"/>
    <n v="0"/>
    <n v="10527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8"/>
    <n v="8"/>
    <n v="0"/>
    <n v="0"/>
    <x v="17"/>
  </r>
  <r>
    <n v="671"/>
    <n v="0"/>
    <n v="671"/>
    <n v="0"/>
    <n v="0"/>
    <n v="0"/>
    <n v="0"/>
    <n v="0"/>
    <n v="0"/>
    <n v="0"/>
    <n v="0"/>
    <n v="0"/>
    <x v="41"/>
  </r>
  <r>
    <n v="1427"/>
    <n v="1427"/>
    <n v="0"/>
    <n v="0"/>
    <n v="0"/>
    <n v="0"/>
    <n v="0"/>
    <n v="0"/>
    <n v="0"/>
    <n v="0"/>
    <n v="0"/>
    <n v="0"/>
    <x v="45"/>
  </r>
  <r>
    <n v="170"/>
    <n v="170"/>
    <n v="0"/>
    <n v="0"/>
    <n v="0"/>
    <n v="0"/>
    <n v="0"/>
    <n v="0"/>
    <n v="0"/>
    <n v="0"/>
    <n v="0"/>
    <n v="0"/>
    <x v="57"/>
  </r>
  <r>
    <n v="42531"/>
    <n v="42531"/>
    <n v="0"/>
    <n v="0"/>
    <n v="0"/>
    <n v="0"/>
    <n v="0"/>
    <n v="0"/>
    <n v="0"/>
    <n v="0"/>
    <n v="0"/>
    <n v="0"/>
    <x v="19"/>
  </r>
  <r>
    <n v="1302"/>
    <n v="1302"/>
    <n v="0"/>
    <n v="0"/>
    <n v="0"/>
    <n v="0"/>
    <n v="0"/>
    <n v="0"/>
    <n v="0"/>
    <n v="0"/>
    <n v="0"/>
    <n v="0"/>
    <x v="38"/>
  </r>
  <r>
    <n v="105"/>
    <n v="105"/>
    <n v="0"/>
    <n v="0"/>
    <n v="0"/>
    <n v="0"/>
    <n v="0"/>
    <n v="0"/>
    <n v="105"/>
    <n v="105"/>
    <n v="0"/>
    <n v="0"/>
    <x v="13"/>
  </r>
  <r>
    <n v="2732"/>
    <n v="2732"/>
    <n v="0"/>
    <n v="0"/>
    <n v="0"/>
    <n v="0"/>
    <n v="0"/>
    <n v="0"/>
    <n v="0"/>
    <n v="0"/>
    <n v="0"/>
    <n v="0"/>
    <x v="18"/>
  </r>
  <r>
    <n v="127"/>
    <n v="127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19"/>
    <n v="19"/>
    <n v="0"/>
    <n v="0"/>
    <x v="41"/>
  </r>
  <r>
    <n v="1113"/>
    <n v="1113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5"/>
  </r>
  <r>
    <n v="258"/>
    <n v="258"/>
    <n v="0"/>
    <n v="0"/>
    <n v="0"/>
    <n v="0"/>
    <n v="0"/>
    <n v="0"/>
    <n v="0"/>
    <n v="0"/>
    <n v="0"/>
    <n v="0"/>
    <x v="12"/>
  </r>
  <r>
    <n v="15"/>
    <n v="0"/>
    <n v="15"/>
    <n v="0"/>
    <n v="0"/>
    <n v="0"/>
    <n v="0"/>
    <n v="0"/>
    <n v="0"/>
    <n v="0"/>
    <n v="0"/>
    <n v="0"/>
    <x v="54"/>
  </r>
  <r>
    <n v="232"/>
    <n v="232"/>
    <n v="0"/>
    <n v="0"/>
    <n v="0"/>
    <n v="0"/>
    <n v="0"/>
    <n v="0"/>
    <n v="0"/>
    <n v="0"/>
    <n v="0"/>
    <n v="0"/>
    <x v="44"/>
  </r>
  <r>
    <n v="2228"/>
    <n v="2228"/>
    <n v="0"/>
    <n v="0"/>
    <n v="0"/>
    <n v="0"/>
    <n v="0"/>
    <n v="0"/>
    <n v="0"/>
    <n v="0"/>
    <n v="0"/>
    <n v="0"/>
    <x v="31"/>
  </r>
  <r>
    <n v="60"/>
    <n v="60"/>
    <n v="0"/>
    <n v="0"/>
    <n v="60"/>
    <n v="60"/>
    <n v="0"/>
    <n v="0"/>
    <n v="0"/>
    <n v="0"/>
    <n v="0"/>
    <n v="0"/>
    <x v="11"/>
  </r>
  <r>
    <n v="2068"/>
    <n v="2068"/>
    <n v="0"/>
    <n v="0"/>
    <n v="0"/>
    <n v="0"/>
    <n v="0"/>
    <n v="0"/>
    <n v="0"/>
    <n v="0"/>
    <n v="0"/>
    <n v="0"/>
    <x v="28"/>
  </r>
  <r>
    <n v="147"/>
    <n v="147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30"/>
    <n v="30"/>
    <n v="0"/>
    <n v="0"/>
    <x v="48"/>
  </r>
  <r>
    <n v="2378"/>
    <n v="2378"/>
    <n v="0"/>
    <n v="0"/>
    <n v="0"/>
    <n v="0"/>
    <n v="0"/>
    <n v="0"/>
    <n v="0"/>
    <n v="0"/>
    <n v="0"/>
    <n v="0"/>
    <x v="47"/>
  </r>
  <r>
    <n v="667"/>
    <n v="0"/>
    <n v="667"/>
    <n v="0"/>
    <n v="0"/>
    <n v="0"/>
    <n v="0"/>
    <n v="0"/>
    <n v="0"/>
    <n v="0"/>
    <n v="0"/>
    <n v="0"/>
    <x v="41"/>
  </r>
  <r>
    <n v="428"/>
    <n v="428"/>
    <n v="0"/>
    <n v="0"/>
    <n v="0"/>
    <n v="0"/>
    <n v="0"/>
    <n v="0"/>
    <n v="0"/>
    <n v="0"/>
    <n v="0"/>
    <n v="0"/>
    <x v="26"/>
  </r>
  <r>
    <n v="152"/>
    <n v="152"/>
    <n v="0"/>
    <n v="0"/>
    <n v="0"/>
    <n v="0"/>
    <n v="0"/>
    <n v="0"/>
    <n v="0"/>
    <n v="0"/>
    <n v="0"/>
    <n v="0"/>
    <x v="8"/>
  </r>
  <r>
    <n v="1942"/>
    <n v="0"/>
    <n v="1942"/>
    <n v="0"/>
    <n v="0"/>
    <n v="0"/>
    <n v="0"/>
    <n v="0"/>
    <n v="1942"/>
    <n v="0"/>
    <n v="1942"/>
    <n v="0"/>
    <x v="13"/>
  </r>
  <r>
    <n v="613"/>
    <n v="613"/>
    <n v="0"/>
    <n v="0"/>
    <n v="0"/>
    <n v="0"/>
    <n v="0"/>
    <n v="0"/>
    <n v="0"/>
    <n v="0"/>
    <n v="0"/>
    <n v="0"/>
    <x v="49"/>
  </r>
  <r>
    <n v="2272"/>
    <n v="2272"/>
    <n v="0"/>
    <n v="0"/>
    <n v="0"/>
    <n v="0"/>
    <n v="0"/>
    <n v="0"/>
    <n v="0"/>
    <n v="0"/>
    <n v="0"/>
    <n v="0"/>
    <x v="14"/>
  </r>
  <r>
    <n v="819"/>
    <n v="819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7"/>
  </r>
  <r>
    <n v="250"/>
    <n v="250"/>
    <n v="0"/>
    <n v="0"/>
    <n v="0"/>
    <n v="0"/>
    <n v="0"/>
    <n v="0"/>
    <n v="250"/>
    <n v="250"/>
    <n v="0"/>
    <n v="0"/>
    <x v="34"/>
  </r>
  <r>
    <n v="3083"/>
    <n v="3083"/>
    <n v="0"/>
    <n v="0"/>
    <n v="0"/>
    <n v="0"/>
    <n v="0"/>
    <n v="0"/>
    <n v="0"/>
    <n v="0"/>
    <n v="0"/>
    <n v="0"/>
    <x v="32"/>
  </r>
  <r>
    <n v="238"/>
    <n v="238"/>
    <n v="0"/>
    <n v="0"/>
    <n v="0"/>
    <n v="0"/>
    <n v="0"/>
    <n v="0"/>
    <n v="0"/>
    <n v="0"/>
    <n v="0"/>
    <n v="0"/>
    <x v="32"/>
  </r>
  <r>
    <n v="722"/>
    <n v="722"/>
    <n v="0"/>
    <n v="0"/>
    <n v="0"/>
    <n v="0"/>
    <n v="0"/>
    <n v="0"/>
    <n v="0"/>
    <n v="0"/>
    <n v="0"/>
    <n v="0"/>
    <x v="38"/>
  </r>
  <r>
    <n v="508"/>
    <n v="508"/>
    <n v="0"/>
    <n v="0"/>
    <n v="0"/>
    <n v="0"/>
    <n v="0"/>
    <n v="0"/>
    <n v="0"/>
    <n v="0"/>
    <n v="0"/>
    <n v="0"/>
    <x v="20"/>
  </r>
  <r>
    <n v="1131"/>
    <n v="1131"/>
    <n v="0"/>
    <n v="0"/>
    <n v="0"/>
    <n v="0"/>
    <n v="0"/>
    <n v="0"/>
    <n v="1131"/>
    <n v="1131"/>
    <n v="0"/>
    <n v="0"/>
    <x v="37"/>
  </r>
  <r>
    <n v="25"/>
    <n v="25"/>
    <n v="0"/>
    <n v="0"/>
    <n v="0"/>
    <n v="0"/>
    <n v="0"/>
    <n v="0"/>
    <n v="25"/>
    <n v="25"/>
    <n v="0"/>
    <n v="0"/>
    <x v="13"/>
  </r>
  <r>
    <n v="339"/>
    <n v="339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2"/>
    <n v="2"/>
    <n v="0"/>
    <n v="0"/>
    <x v="51"/>
  </r>
  <r>
    <n v="54"/>
    <n v="54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5"/>
  </r>
  <r>
    <n v="252"/>
    <n v="25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6"/>
  </r>
  <r>
    <n v="2023"/>
    <n v="2023"/>
    <n v="0"/>
    <n v="0"/>
    <n v="0"/>
    <n v="0"/>
    <n v="0"/>
    <n v="0"/>
    <n v="0"/>
    <n v="0"/>
    <n v="0"/>
    <n v="0"/>
    <x v="25"/>
  </r>
  <r>
    <n v="4810"/>
    <n v="0"/>
    <n v="4810"/>
    <n v="0"/>
    <n v="4810"/>
    <n v="0"/>
    <n v="481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0"/>
  </r>
  <r>
    <n v="2258"/>
    <n v="2258"/>
    <n v="0"/>
    <n v="0"/>
    <n v="0"/>
    <n v="0"/>
    <n v="0"/>
    <n v="0"/>
    <n v="0"/>
    <n v="0"/>
    <n v="0"/>
    <n v="0"/>
    <x v="34"/>
  </r>
  <r>
    <n v="2568"/>
    <n v="2568"/>
    <n v="0"/>
    <n v="0"/>
    <n v="0"/>
    <n v="0"/>
    <n v="0"/>
    <n v="0"/>
    <n v="0"/>
    <n v="0"/>
    <n v="0"/>
    <n v="0"/>
    <x v="28"/>
  </r>
  <r>
    <n v="13327"/>
    <n v="13327"/>
    <n v="0"/>
    <n v="0"/>
    <n v="0"/>
    <n v="0"/>
    <n v="0"/>
    <n v="0"/>
    <n v="0"/>
    <n v="0"/>
    <n v="0"/>
    <n v="0"/>
    <x v="14"/>
  </r>
  <r>
    <n v="16935"/>
    <n v="16935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43"/>
  </r>
  <r>
    <n v="347"/>
    <n v="347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52"/>
  </r>
  <r>
    <n v="841"/>
    <n v="0"/>
    <n v="841"/>
    <n v="0"/>
    <n v="0"/>
    <n v="0"/>
    <n v="0"/>
    <n v="0"/>
    <n v="0"/>
    <n v="0"/>
    <n v="0"/>
    <n v="0"/>
    <x v="39"/>
  </r>
  <r>
    <n v="5326"/>
    <n v="5326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60"/>
  </r>
  <r>
    <n v="152"/>
    <n v="152"/>
    <n v="0"/>
    <n v="0"/>
    <n v="0"/>
    <n v="0"/>
    <n v="0"/>
    <n v="0"/>
    <n v="0"/>
    <n v="0"/>
    <n v="0"/>
    <n v="0"/>
    <x v="1"/>
  </r>
  <r>
    <n v="352"/>
    <n v="352"/>
    <n v="0"/>
    <n v="0"/>
    <n v="0"/>
    <n v="0"/>
    <n v="0"/>
    <n v="0"/>
    <n v="0"/>
    <n v="0"/>
    <n v="0"/>
    <n v="0"/>
    <x v="9"/>
  </r>
  <r>
    <n v="44"/>
    <n v="44"/>
    <n v="0"/>
    <n v="0"/>
    <n v="0"/>
    <n v="0"/>
    <n v="0"/>
    <n v="0"/>
    <n v="0"/>
    <n v="0"/>
    <n v="0"/>
    <n v="0"/>
    <x v="10"/>
  </r>
  <r>
    <n v="24"/>
    <n v="24"/>
    <n v="0"/>
    <n v="0"/>
    <n v="24"/>
    <n v="24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"/>
  </r>
  <r>
    <n v="338"/>
    <n v="338"/>
    <n v="0"/>
    <n v="0"/>
    <n v="0"/>
    <n v="0"/>
    <n v="0"/>
    <n v="0"/>
    <n v="0"/>
    <n v="0"/>
    <n v="0"/>
    <n v="0"/>
    <x v="26"/>
  </r>
  <r>
    <n v="2013"/>
    <n v="0"/>
    <n v="2013"/>
    <n v="0"/>
    <n v="0"/>
    <n v="0"/>
    <n v="0"/>
    <n v="0"/>
    <n v="0"/>
    <n v="0"/>
    <n v="0"/>
    <n v="0"/>
    <x v="10"/>
  </r>
  <r>
    <n v="27892"/>
    <n v="27892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40"/>
  </r>
  <r>
    <n v="587"/>
    <n v="0"/>
    <n v="587"/>
    <n v="0"/>
    <n v="0"/>
    <n v="0"/>
    <n v="0"/>
    <n v="0"/>
    <n v="587"/>
    <n v="0"/>
    <n v="587"/>
    <n v="0"/>
    <x v="17"/>
  </r>
  <r>
    <n v="2394"/>
    <n v="0"/>
    <n v="2394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35"/>
  </r>
  <r>
    <n v="1061"/>
    <n v="1061"/>
    <n v="0"/>
    <n v="0"/>
    <n v="0"/>
    <n v="0"/>
    <n v="0"/>
    <n v="0"/>
    <n v="0"/>
    <n v="0"/>
    <n v="0"/>
    <n v="0"/>
    <x v="31"/>
  </r>
  <r>
    <n v="115"/>
    <n v="115"/>
    <n v="0"/>
    <n v="0"/>
    <n v="0"/>
    <n v="0"/>
    <n v="0"/>
    <n v="0"/>
    <n v="0"/>
    <n v="0"/>
    <n v="0"/>
    <n v="0"/>
    <x v="33"/>
  </r>
  <r>
    <n v="3074"/>
    <n v="3074"/>
    <n v="0"/>
    <n v="0"/>
    <n v="0"/>
    <n v="0"/>
    <n v="0"/>
    <n v="0"/>
    <n v="0"/>
    <n v="0"/>
    <n v="0"/>
    <n v="0"/>
    <x v="47"/>
  </r>
  <r>
    <n v="2256"/>
    <n v="2256"/>
    <n v="0"/>
    <n v="0"/>
    <n v="0"/>
    <n v="0"/>
    <n v="0"/>
    <n v="0"/>
    <n v="0"/>
    <n v="0"/>
    <n v="0"/>
    <n v="0"/>
    <x v="47"/>
  </r>
  <r>
    <n v="3609"/>
    <n v="3609"/>
    <n v="0"/>
    <n v="0"/>
    <n v="0"/>
    <n v="0"/>
    <n v="0"/>
    <n v="0"/>
    <n v="0"/>
    <n v="0"/>
    <n v="0"/>
    <n v="0"/>
    <x v="35"/>
  </r>
  <r>
    <n v="1029"/>
    <n v="0"/>
    <n v="1029"/>
    <n v="0"/>
    <n v="0"/>
    <n v="0"/>
    <n v="0"/>
    <n v="0"/>
    <n v="0"/>
    <n v="0"/>
    <n v="0"/>
    <n v="0"/>
    <x v="25"/>
  </r>
  <r>
    <n v="26"/>
    <n v="26"/>
    <n v="0"/>
    <n v="0"/>
    <n v="0"/>
    <n v="0"/>
    <n v="0"/>
    <n v="0"/>
    <n v="0"/>
    <n v="0"/>
    <n v="0"/>
    <n v="0"/>
    <x v="50"/>
  </r>
  <r>
    <n v="1689"/>
    <n v="1689"/>
    <n v="0"/>
    <n v="0"/>
    <n v="1689"/>
    <n v="1689"/>
    <n v="0"/>
    <n v="0"/>
    <n v="0"/>
    <n v="0"/>
    <n v="0"/>
    <n v="0"/>
    <x v="19"/>
  </r>
  <r>
    <n v="4348"/>
    <n v="0"/>
    <n v="4348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"/>
  </r>
  <r>
    <n v="554"/>
    <n v="554"/>
    <n v="0"/>
    <n v="0"/>
    <n v="0"/>
    <n v="0"/>
    <n v="0"/>
    <n v="0"/>
    <n v="0"/>
    <n v="0"/>
    <n v="0"/>
    <n v="0"/>
    <x v="0"/>
  </r>
  <r>
    <n v="998"/>
    <n v="998"/>
    <n v="0"/>
    <n v="0"/>
    <n v="0"/>
    <n v="0"/>
    <n v="0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13"/>
  </r>
  <r>
    <n v="72"/>
    <n v="72"/>
    <n v="0"/>
    <n v="0"/>
    <n v="0"/>
    <n v="0"/>
    <n v="0"/>
    <n v="0"/>
    <n v="0"/>
    <n v="0"/>
    <n v="0"/>
    <n v="0"/>
    <x v="22"/>
  </r>
  <r>
    <n v="4019"/>
    <n v="0"/>
    <n v="4019"/>
    <n v="0"/>
    <n v="0"/>
    <n v="0"/>
    <n v="0"/>
    <n v="0"/>
    <n v="0"/>
    <n v="0"/>
    <n v="0"/>
    <n v="0"/>
    <x v="23"/>
  </r>
  <r>
    <n v="64"/>
    <n v="64"/>
    <n v="0"/>
    <n v="0"/>
    <n v="0"/>
    <n v="0"/>
    <n v="0"/>
    <n v="0"/>
    <n v="0"/>
    <n v="0"/>
    <n v="0"/>
    <n v="0"/>
    <x v="1"/>
  </r>
  <r>
    <n v="116"/>
    <n v="116"/>
    <n v="0"/>
    <n v="0"/>
    <n v="0"/>
    <n v="0"/>
    <n v="0"/>
    <n v="0"/>
    <n v="0"/>
    <n v="0"/>
    <n v="0"/>
    <n v="0"/>
    <x v="31"/>
  </r>
  <r>
    <n v="471"/>
    <n v="471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21"/>
  </r>
  <r>
    <n v="91"/>
    <n v="91"/>
    <n v="0"/>
    <n v="0"/>
    <n v="0"/>
    <n v="0"/>
    <n v="0"/>
    <n v="0"/>
    <n v="0"/>
    <n v="0"/>
    <n v="0"/>
    <n v="0"/>
    <x v="43"/>
  </r>
  <r>
    <n v="85"/>
    <n v="85"/>
    <n v="0"/>
    <n v="0"/>
    <n v="0"/>
    <n v="0"/>
    <n v="0"/>
    <n v="0"/>
    <n v="85"/>
    <n v="85"/>
    <n v="0"/>
    <n v="0"/>
    <x v="26"/>
  </r>
  <r>
    <n v="41886"/>
    <n v="0"/>
    <n v="41886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6"/>
  </r>
  <r>
    <n v="70"/>
    <n v="0"/>
    <n v="0"/>
    <n v="70"/>
    <n v="0"/>
    <n v="0"/>
    <n v="0"/>
    <n v="0"/>
    <n v="0"/>
    <n v="0"/>
    <n v="0"/>
    <n v="0"/>
    <x v="61"/>
  </r>
  <r>
    <n v="89"/>
    <n v="89"/>
    <n v="0"/>
    <n v="0"/>
    <n v="89"/>
    <n v="89"/>
    <n v="0"/>
    <n v="0"/>
    <n v="0"/>
    <n v="0"/>
    <n v="0"/>
    <n v="0"/>
    <x v="34"/>
  </r>
  <r>
    <n v="339"/>
    <n v="339"/>
    <n v="0"/>
    <n v="0"/>
    <n v="0"/>
    <n v="0"/>
    <n v="0"/>
    <n v="0"/>
    <n v="0"/>
    <n v="0"/>
    <n v="0"/>
    <n v="0"/>
    <x v="6"/>
  </r>
  <r>
    <n v="243"/>
    <n v="243"/>
    <n v="0"/>
    <n v="0"/>
    <n v="0"/>
    <n v="0"/>
    <n v="0"/>
    <n v="0"/>
    <n v="0"/>
    <n v="0"/>
    <n v="0"/>
    <n v="0"/>
    <x v="9"/>
  </r>
  <r>
    <n v="1562"/>
    <n v="1562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0"/>
    <n v="0"/>
    <n v="0"/>
    <n v="0"/>
    <x v="39"/>
  </r>
  <r>
    <n v="321"/>
    <n v="321"/>
    <n v="0"/>
    <n v="0"/>
    <n v="0"/>
    <n v="0"/>
    <n v="0"/>
    <n v="0"/>
    <n v="0"/>
    <n v="0"/>
    <n v="0"/>
    <n v="0"/>
    <x v="49"/>
  </r>
  <r>
    <n v="160"/>
    <n v="160"/>
    <n v="0"/>
    <n v="0"/>
    <n v="0"/>
    <n v="0"/>
    <n v="0"/>
    <n v="0"/>
    <n v="0"/>
    <n v="0"/>
    <n v="0"/>
    <n v="0"/>
    <x v="32"/>
  </r>
  <r>
    <n v="5306"/>
    <n v="5306"/>
    <n v="0"/>
    <n v="0"/>
    <n v="0"/>
    <n v="0"/>
    <n v="0"/>
    <n v="0"/>
    <n v="5306"/>
    <n v="5306"/>
    <n v="0"/>
    <n v="0"/>
    <x v="9"/>
  </r>
  <r>
    <n v="629"/>
    <n v="629"/>
    <n v="0"/>
    <n v="0"/>
    <n v="0"/>
    <n v="0"/>
    <n v="0"/>
    <n v="0"/>
    <n v="0"/>
    <n v="0"/>
    <n v="0"/>
    <n v="0"/>
    <x v="14"/>
  </r>
  <r>
    <n v="796"/>
    <n v="0"/>
    <n v="796"/>
    <n v="0"/>
    <n v="0"/>
    <n v="0"/>
    <n v="0"/>
    <n v="0"/>
    <n v="0"/>
    <n v="0"/>
    <n v="0"/>
    <n v="0"/>
    <x v="52"/>
  </r>
  <r>
    <n v="398"/>
    <n v="39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1"/>
  </r>
  <r>
    <n v="96"/>
    <n v="96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25"/>
  </r>
  <r>
    <n v="8907"/>
    <n v="8907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30"/>
  </r>
  <r>
    <n v="142"/>
    <n v="142"/>
    <n v="0"/>
    <n v="0"/>
    <n v="0"/>
    <n v="0"/>
    <n v="0"/>
    <n v="0"/>
    <n v="0"/>
    <n v="0"/>
    <n v="0"/>
    <n v="0"/>
    <x v="40"/>
  </r>
  <r>
    <n v="1994"/>
    <n v="1994"/>
    <n v="0"/>
    <n v="0"/>
    <n v="0"/>
    <n v="0"/>
    <n v="0"/>
    <n v="0"/>
    <n v="0"/>
    <n v="0"/>
    <n v="0"/>
    <n v="0"/>
    <x v="40"/>
  </r>
  <r>
    <n v="4907"/>
    <n v="4907"/>
    <n v="0"/>
    <n v="0"/>
    <n v="0"/>
    <n v="0"/>
    <n v="0"/>
    <n v="0"/>
    <n v="0"/>
    <n v="0"/>
    <n v="0"/>
    <n v="0"/>
    <x v="30"/>
  </r>
  <r>
    <n v="667"/>
    <n v="667"/>
    <n v="0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5"/>
  </r>
  <r>
    <n v="2512"/>
    <n v="2512"/>
    <n v="0"/>
    <n v="0"/>
    <n v="0"/>
    <n v="0"/>
    <n v="0"/>
    <n v="0"/>
    <n v="0"/>
    <n v="0"/>
    <n v="0"/>
    <n v="0"/>
    <x v="12"/>
  </r>
  <r>
    <n v="2571"/>
    <n v="2571"/>
    <n v="0"/>
    <n v="0"/>
    <n v="0"/>
    <n v="0"/>
    <n v="0"/>
    <n v="0"/>
    <n v="0"/>
    <n v="0"/>
    <n v="0"/>
    <n v="0"/>
    <x v="35"/>
  </r>
  <r>
    <n v="1834"/>
    <n v="1834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18"/>
  </r>
  <r>
    <n v="337"/>
    <n v="0"/>
    <n v="337"/>
    <n v="0"/>
    <n v="0"/>
    <n v="0"/>
    <n v="0"/>
    <n v="0"/>
    <n v="337"/>
    <n v="0"/>
    <n v="337"/>
    <n v="0"/>
    <x v="43"/>
  </r>
  <r>
    <n v="52"/>
    <n v="52"/>
    <n v="0"/>
    <n v="0"/>
    <n v="0"/>
    <n v="0"/>
    <n v="0"/>
    <n v="0"/>
    <n v="0"/>
    <n v="0"/>
    <n v="0"/>
    <n v="0"/>
    <x v="5"/>
  </r>
  <r>
    <n v="173"/>
    <n v="173"/>
    <n v="0"/>
    <n v="0"/>
    <n v="0"/>
    <n v="0"/>
    <n v="0"/>
    <n v="0"/>
    <n v="0"/>
    <n v="0"/>
    <n v="0"/>
    <n v="0"/>
    <x v="54"/>
  </r>
  <r>
    <n v="207"/>
    <n v="207"/>
    <n v="0"/>
    <n v="0"/>
    <n v="0"/>
    <n v="0"/>
    <n v="0"/>
    <n v="0"/>
    <n v="0"/>
    <n v="0"/>
    <n v="0"/>
    <n v="0"/>
    <x v="21"/>
  </r>
  <r>
    <n v="4789"/>
    <n v="4789"/>
    <n v="0"/>
    <n v="0"/>
    <n v="4789"/>
    <n v="4789"/>
    <n v="0"/>
    <n v="0"/>
    <n v="0"/>
    <n v="0"/>
    <n v="0"/>
    <n v="0"/>
    <x v="48"/>
  </r>
  <r>
    <n v="25033"/>
    <n v="25033"/>
    <n v="0"/>
    <n v="0"/>
    <n v="0"/>
    <n v="0"/>
    <n v="0"/>
    <n v="0"/>
    <n v="25033"/>
    <n v="25033"/>
    <n v="0"/>
    <n v="0"/>
    <x v="19"/>
  </r>
  <r>
    <n v="56"/>
    <n v="56"/>
    <n v="0"/>
    <n v="0"/>
    <n v="0"/>
    <n v="0"/>
    <n v="0"/>
    <n v="0"/>
    <n v="0"/>
    <n v="0"/>
    <n v="0"/>
    <n v="0"/>
    <x v="57"/>
  </r>
  <r>
    <n v="600"/>
    <n v="600"/>
    <n v="0"/>
    <n v="0"/>
    <n v="0"/>
    <n v="0"/>
    <n v="0"/>
    <n v="0"/>
    <n v="0"/>
    <n v="0"/>
    <n v="0"/>
    <n v="0"/>
    <x v="46"/>
  </r>
  <r>
    <n v="121"/>
    <n v="0"/>
    <n v="121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4"/>
    <n v="4"/>
    <n v="0"/>
    <n v="0"/>
    <x v="39"/>
  </r>
  <r>
    <n v="24"/>
    <n v="24"/>
    <n v="0"/>
    <n v="0"/>
    <n v="0"/>
    <n v="0"/>
    <n v="0"/>
    <n v="0"/>
    <n v="24"/>
    <n v="24"/>
    <n v="0"/>
    <n v="0"/>
    <x v="4"/>
  </r>
  <r>
    <n v="4218"/>
    <n v="4218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50"/>
  </r>
  <r>
    <n v="3725"/>
    <n v="3725"/>
    <n v="0"/>
    <n v="0"/>
    <n v="0"/>
    <n v="0"/>
    <n v="0"/>
    <n v="0"/>
    <n v="0"/>
    <n v="0"/>
    <n v="0"/>
    <n v="0"/>
    <x v="40"/>
  </r>
  <r>
    <n v="19203"/>
    <n v="19203"/>
    <n v="0"/>
    <n v="0"/>
    <n v="0"/>
    <n v="0"/>
    <n v="0"/>
    <n v="0"/>
    <n v="0"/>
    <n v="0"/>
    <n v="0"/>
    <n v="0"/>
    <x v="29"/>
  </r>
  <r>
    <n v="2149"/>
    <n v="2149"/>
    <n v="0"/>
    <n v="0"/>
    <n v="0"/>
    <n v="0"/>
    <n v="0"/>
    <n v="0"/>
    <n v="0"/>
    <n v="0"/>
    <n v="0"/>
    <n v="0"/>
    <x v="33"/>
  </r>
  <r>
    <n v="755"/>
    <n v="755"/>
    <n v="0"/>
    <n v="0"/>
    <n v="0"/>
    <n v="0"/>
    <n v="0"/>
    <n v="0"/>
    <n v="0"/>
    <n v="0"/>
    <n v="0"/>
    <n v="0"/>
    <x v="13"/>
  </r>
  <r>
    <n v="611"/>
    <n v="611"/>
    <n v="0"/>
    <n v="0"/>
    <n v="0"/>
    <n v="0"/>
    <n v="0"/>
    <n v="0"/>
    <n v="0"/>
    <n v="0"/>
    <n v="0"/>
    <n v="0"/>
    <x v="51"/>
  </r>
  <r>
    <n v="370"/>
    <n v="370"/>
    <n v="0"/>
    <n v="0"/>
    <n v="0"/>
    <n v="0"/>
    <n v="0"/>
    <n v="0"/>
    <n v="0"/>
    <n v="0"/>
    <n v="0"/>
    <n v="0"/>
    <x v="48"/>
  </r>
  <r>
    <n v="5285"/>
    <n v="5285"/>
    <n v="0"/>
    <n v="0"/>
    <n v="0"/>
    <n v="0"/>
    <n v="0"/>
    <n v="0"/>
    <n v="0"/>
    <n v="0"/>
    <n v="0"/>
    <n v="0"/>
    <x v="50"/>
  </r>
  <r>
    <n v="442"/>
    <n v="442"/>
    <n v="0"/>
    <n v="0"/>
    <n v="0"/>
    <n v="0"/>
    <n v="0"/>
    <n v="0"/>
    <n v="0"/>
    <n v="0"/>
    <n v="0"/>
    <n v="0"/>
    <x v="38"/>
  </r>
  <r>
    <n v="363"/>
    <n v="363"/>
    <n v="0"/>
    <n v="0"/>
    <n v="0"/>
    <n v="0"/>
    <n v="0"/>
    <n v="0"/>
    <n v="0"/>
    <n v="0"/>
    <n v="0"/>
    <n v="0"/>
    <x v="41"/>
  </r>
  <r>
    <n v="300"/>
    <n v="300"/>
    <n v="0"/>
    <n v="0"/>
    <n v="0"/>
    <n v="0"/>
    <n v="0"/>
    <n v="0"/>
    <n v="0"/>
    <n v="0"/>
    <n v="0"/>
    <n v="0"/>
    <x v="34"/>
  </r>
  <r>
    <n v="1558"/>
    <n v="1558"/>
    <n v="0"/>
    <n v="0"/>
    <n v="0"/>
    <n v="0"/>
    <n v="0"/>
    <n v="0"/>
    <n v="0"/>
    <n v="0"/>
    <n v="0"/>
    <n v="0"/>
    <x v="52"/>
  </r>
  <r>
    <n v="1637"/>
    <n v="1637"/>
    <n v="0"/>
    <n v="0"/>
    <n v="0"/>
    <n v="0"/>
    <n v="0"/>
    <n v="0"/>
    <n v="0"/>
    <n v="0"/>
    <n v="0"/>
    <n v="0"/>
    <x v="22"/>
  </r>
  <r>
    <n v="23055"/>
    <n v="23055"/>
    <n v="0"/>
    <n v="0"/>
    <n v="0"/>
    <n v="0"/>
    <n v="0"/>
    <n v="0"/>
    <n v="0"/>
    <n v="0"/>
    <n v="0"/>
    <n v="0"/>
    <x v="19"/>
  </r>
  <r>
    <n v="32000"/>
    <n v="32000"/>
    <n v="0"/>
    <n v="0"/>
    <n v="0"/>
    <n v="0"/>
    <n v="0"/>
    <n v="0"/>
    <n v="32000"/>
    <n v="32000"/>
    <n v="0"/>
    <n v="0"/>
    <x v="3"/>
  </r>
  <r>
    <n v="1515"/>
    <n v="1515"/>
    <n v="0"/>
    <n v="0"/>
    <n v="0"/>
    <n v="0"/>
    <n v="0"/>
    <n v="0"/>
    <n v="0"/>
    <n v="0"/>
    <n v="0"/>
    <n v="0"/>
    <x v="37"/>
  </r>
  <r>
    <n v="775"/>
    <n v="775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8"/>
  </r>
  <r>
    <n v="28858"/>
    <n v="0"/>
    <n v="28858"/>
    <n v="0"/>
    <n v="0"/>
    <n v="0"/>
    <n v="0"/>
    <n v="0"/>
    <n v="0"/>
    <n v="0"/>
    <n v="0"/>
    <n v="0"/>
    <x v="27"/>
  </r>
  <r>
    <n v="51"/>
    <n v="51"/>
    <n v="0"/>
    <n v="0"/>
    <n v="0"/>
    <n v="0"/>
    <n v="0"/>
    <n v="0"/>
    <n v="51"/>
    <n v="51"/>
    <n v="0"/>
    <n v="0"/>
    <x v="5"/>
  </r>
  <r>
    <n v="200"/>
    <n v="200"/>
    <n v="0"/>
    <n v="0"/>
    <n v="0"/>
    <n v="0"/>
    <n v="0"/>
    <n v="0"/>
    <n v="0"/>
    <n v="0"/>
    <n v="0"/>
    <n v="0"/>
    <x v="57"/>
  </r>
  <r>
    <n v="657"/>
    <n v="657"/>
    <n v="0"/>
    <n v="0"/>
    <n v="0"/>
    <n v="0"/>
    <n v="0"/>
    <n v="0"/>
    <n v="0"/>
    <n v="0"/>
    <n v="0"/>
    <n v="0"/>
    <x v="48"/>
  </r>
  <r>
    <n v="4471"/>
    <n v="0"/>
    <n v="4471"/>
    <n v="0"/>
    <n v="0"/>
    <n v="0"/>
    <n v="0"/>
    <n v="0"/>
    <n v="0"/>
    <n v="0"/>
    <n v="0"/>
    <n v="0"/>
    <x v="2"/>
  </r>
  <r>
    <n v="393"/>
    <n v="393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32"/>
  </r>
  <r>
    <n v="11291"/>
    <n v="0"/>
    <n v="11291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2"/>
  </r>
  <r>
    <n v="235042"/>
    <n v="0"/>
    <n v="0"/>
    <n v="235042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24"/>
  </r>
  <r>
    <n v="42"/>
    <n v="42"/>
    <n v="0"/>
    <n v="0"/>
    <n v="0"/>
    <n v="0"/>
    <n v="0"/>
    <n v="0"/>
    <n v="0"/>
    <n v="0"/>
    <n v="0"/>
    <n v="0"/>
    <x v="17"/>
  </r>
  <r>
    <n v="54"/>
    <n v="54"/>
    <n v="0"/>
    <n v="0"/>
    <n v="0"/>
    <n v="0"/>
    <n v="0"/>
    <n v="0"/>
    <n v="54"/>
    <n v="54"/>
    <n v="0"/>
    <n v="0"/>
    <x v="37"/>
  </r>
  <r>
    <n v="88"/>
    <n v="88"/>
    <n v="0"/>
    <n v="0"/>
    <n v="0"/>
    <n v="0"/>
    <n v="0"/>
    <n v="0"/>
    <n v="88"/>
    <n v="88"/>
    <n v="0"/>
    <n v="0"/>
    <x v="10"/>
  </r>
  <r>
    <n v="38"/>
    <n v="38"/>
    <n v="0"/>
    <n v="0"/>
    <n v="0"/>
    <n v="0"/>
    <n v="0"/>
    <n v="0"/>
    <n v="38"/>
    <n v="38"/>
    <n v="0"/>
    <n v="0"/>
    <x v="39"/>
  </r>
  <r>
    <n v="12"/>
    <n v="12"/>
    <n v="0"/>
    <n v="0"/>
    <n v="0"/>
    <n v="0"/>
    <n v="0"/>
    <n v="0"/>
    <n v="0"/>
    <n v="0"/>
    <n v="0"/>
    <n v="0"/>
    <x v="21"/>
  </r>
  <r>
    <n v="1278"/>
    <n v="1278"/>
    <n v="0"/>
    <n v="0"/>
    <n v="0"/>
    <n v="0"/>
    <n v="0"/>
    <n v="0"/>
    <n v="0"/>
    <n v="0"/>
    <n v="0"/>
    <n v="0"/>
    <x v="11"/>
  </r>
  <r>
    <n v="1806"/>
    <n v="0"/>
    <n v="1806"/>
    <n v="0"/>
    <n v="0"/>
    <n v="0"/>
    <n v="0"/>
    <n v="0"/>
    <n v="0"/>
    <n v="0"/>
    <n v="0"/>
    <n v="0"/>
    <x v="30"/>
  </r>
  <r>
    <n v="16301"/>
    <n v="0"/>
    <n v="16301"/>
    <n v="0"/>
    <n v="0"/>
    <n v="0"/>
    <n v="0"/>
    <n v="0"/>
    <n v="0"/>
    <n v="0"/>
    <n v="0"/>
    <n v="0"/>
    <x v="38"/>
  </r>
  <r>
    <n v="273"/>
    <n v="273"/>
    <n v="0"/>
    <n v="0"/>
    <n v="0"/>
    <n v="0"/>
    <n v="0"/>
    <n v="0"/>
    <n v="0"/>
    <n v="0"/>
    <n v="0"/>
    <n v="0"/>
    <x v="38"/>
  </r>
  <r>
    <n v="144"/>
    <n v="144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42"/>
    <n v="42"/>
    <n v="0"/>
    <n v="0"/>
    <x v="11"/>
  </r>
  <r>
    <n v="2"/>
    <n v="2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35"/>
  </r>
  <r>
    <n v="41"/>
    <n v="0"/>
    <n v="41"/>
    <n v="0"/>
    <n v="0"/>
    <n v="0"/>
    <n v="0"/>
    <n v="0"/>
    <n v="41"/>
    <n v="0"/>
    <n v="41"/>
    <n v="0"/>
    <x v="57"/>
  </r>
  <r>
    <n v="37629"/>
    <n v="0"/>
    <n v="37629"/>
    <n v="0"/>
    <n v="0"/>
    <n v="0"/>
    <n v="0"/>
    <n v="0"/>
    <n v="0"/>
    <n v="0"/>
    <n v="0"/>
    <n v="0"/>
    <x v="35"/>
  </r>
  <r>
    <n v="260"/>
    <n v="26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8"/>
  </r>
  <r>
    <n v="21445"/>
    <n v="0"/>
    <n v="21445"/>
    <n v="0"/>
    <n v="21445"/>
    <n v="0"/>
    <n v="21445"/>
    <n v="0"/>
    <n v="0"/>
    <n v="0"/>
    <n v="0"/>
    <n v="0"/>
    <x v="56"/>
  </r>
  <r>
    <n v="7"/>
    <n v="7"/>
    <n v="0"/>
    <n v="0"/>
    <n v="7"/>
    <n v="7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9"/>
  </r>
  <r>
    <n v="2564"/>
    <n v="0"/>
    <n v="2564"/>
    <n v="0"/>
    <n v="0"/>
    <n v="0"/>
    <n v="0"/>
    <n v="0"/>
    <n v="0"/>
    <n v="0"/>
    <n v="0"/>
    <n v="0"/>
    <x v="9"/>
  </r>
  <r>
    <n v="1313"/>
    <n v="1313"/>
    <n v="0"/>
    <n v="0"/>
    <n v="0"/>
    <n v="0"/>
    <n v="0"/>
    <n v="0"/>
    <n v="1313"/>
    <n v="1313"/>
    <n v="0"/>
    <n v="0"/>
    <x v="45"/>
  </r>
  <r>
    <n v="39891"/>
    <n v="0"/>
    <n v="39891"/>
    <n v="0"/>
    <n v="0"/>
    <n v="0"/>
    <n v="0"/>
    <n v="0"/>
    <n v="0"/>
    <n v="0"/>
    <n v="0"/>
    <n v="0"/>
    <x v="35"/>
  </r>
  <r>
    <n v="488"/>
    <n v="488"/>
    <n v="0"/>
    <n v="0"/>
    <n v="0"/>
    <n v="0"/>
    <n v="0"/>
    <n v="0"/>
    <n v="488"/>
    <n v="488"/>
    <n v="0"/>
    <n v="0"/>
    <x v="34"/>
  </r>
  <r>
    <n v="292"/>
    <n v="292"/>
    <n v="0"/>
    <n v="0"/>
    <n v="0"/>
    <n v="0"/>
    <n v="0"/>
    <n v="0"/>
    <n v="0"/>
    <n v="0"/>
    <n v="0"/>
    <n v="0"/>
    <x v="30"/>
  </r>
  <r>
    <n v="1183"/>
    <n v="0"/>
    <n v="1183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32"/>
  </r>
  <r>
    <n v="72"/>
    <n v="0"/>
    <n v="72"/>
    <n v="0"/>
    <n v="0"/>
    <n v="0"/>
    <n v="0"/>
    <n v="0"/>
    <n v="0"/>
    <n v="0"/>
    <n v="0"/>
    <n v="0"/>
    <x v="5"/>
  </r>
  <r>
    <n v="801"/>
    <n v="801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50"/>
  </r>
  <r>
    <n v="165"/>
    <n v="165"/>
    <n v="0"/>
    <n v="0"/>
    <n v="0"/>
    <n v="0"/>
    <n v="0"/>
    <n v="0"/>
    <n v="0"/>
    <n v="0"/>
    <n v="0"/>
    <n v="0"/>
    <x v="4"/>
  </r>
  <r>
    <n v="2386"/>
    <n v="0"/>
    <n v="2386"/>
    <n v="0"/>
    <n v="0"/>
    <n v="0"/>
    <n v="0"/>
    <n v="0"/>
    <n v="0"/>
    <n v="0"/>
    <n v="0"/>
    <n v="0"/>
    <x v="38"/>
  </r>
  <r>
    <n v="1375"/>
    <n v="1375"/>
    <n v="0"/>
    <n v="0"/>
    <n v="1375"/>
    <n v="1375"/>
    <n v="0"/>
    <n v="0"/>
    <n v="0"/>
    <n v="0"/>
    <n v="0"/>
    <n v="0"/>
    <x v="32"/>
  </r>
  <r>
    <n v="79"/>
    <n v="79"/>
    <n v="0"/>
    <n v="0"/>
    <n v="0"/>
    <n v="0"/>
    <n v="0"/>
    <n v="0"/>
    <n v="79"/>
    <n v="79"/>
    <n v="0"/>
    <n v="0"/>
    <x v="53"/>
  </r>
  <r>
    <n v="652"/>
    <n v="652"/>
    <n v="0"/>
    <n v="0"/>
    <n v="0"/>
    <n v="0"/>
    <n v="0"/>
    <n v="0"/>
    <n v="652"/>
    <n v="652"/>
    <n v="0"/>
    <n v="0"/>
    <x v="63"/>
  </r>
  <r>
    <n v="28"/>
    <n v="28"/>
    <n v="0"/>
    <n v="0"/>
    <n v="0"/>
    <n v="0"/>
    <n v="0"/>
    <n v="0"/>
    <n v="28"/>
    <n v="28"/>
    <n v="0"/>
    <n v="0"/>
    <x v="15"/>
  </r>
  <r>
    <n v="28"/>
    <n v="28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14"/>
  </r>
  <r>
    <n v="1938"/>
    <n v="1938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33"/>
  </r>
  <r>
    <n v="173"/>
    <n v="173"/>
    <n v="0"/>
    <n v="0"/>
    <n v="0"/>
    <n v="0"/>
    <n v="0"/>
    <n v="0"/>
    <n v="0"/>
    <n v="0"/>
    <n v="0"/>
    <n v="0"/>
    <x v="32"/>
  </r>
  <r>
    <n v="466"/>
    <n v="0"/>
    <n v="466"/>
    <n v="0"/>
    <n v="0"/>
    <n v="0"/>
    <n v="0"/>
    <n v="0"/>
    <n v="0"/>
    <n v="0"/>
    <n v="0"/>
    <n v="0"/>
    <x v="22"/>
  </r>
  <r>
    <n v="6057"/>
    <n v="0"/>
    <n v="6057"/>
    <n v="0"/>
    <n v="0"/>
    <n v="0"/>
    <n v="0"/>
    <n v="0"/>
    <n v="6057"/>
    <n v="0"/>
    <n v="6057"/>
    <n v="0"/>
    <x v="15"/>
  </r>
  <r>
    <n v="5575"/>
    <n v="5575"/>
    <n v="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0"/>
    <n v="0"/>
    <n v="0"/>
    <n v="0"/>
    <x v="25"/>
  </r>
  <r>
    <n v="371"/>
    <n v="371"/>
    <n v="0"/>
    <n v="0"/>
    <n v="371"/>
    <n v="371"/>
    <n v="0"/>
    <n v="0"/>
    <n v="0"/>
    <n v="0"/>
    <n v="0"/>
    <n v="0"/>
    <x v="32"/>
  </r>
  <r>
    <n v="233"/>
    <n v="233"/>
    <n v="0"/>
    <n v="0"/>
    <n v="0"/>
    <n v="0"/>
    <n v="0"/>
    <n v="0"/>
    <n v="233"/>
    <n v="233"/>
    <n v="0"/>
    <n v="0"/>
    <x v="30"/>
  </r>
  <r>
    <n v="1006"/>
    <n v="1006"/>
    <n v="0"/>
    <n v="0"/>
    <n v="0"/>
    <n v="0"/>
    <n v="0"/>
    <n v="0"/>
    <n v="0"/>
    <n v="0"/>
    <n v="0"/>
    <n v="0"/>
    <x v="15"/>
  </r>
  <r>
    <n v="7266"/>
    <n v="0"/>
    <n v="7266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34"/>
  </r>
  <r>
    <n v="146"/>
    <n v="146"/>
    <n v="0"/>
    <n v="0"/>
    <n v="0"/>
    <n v="0"/>
    <n v="0"/>
    <n v="0"/>
    <n v="146"/>
    <n v="146"/>
    <n v="0"/>
    <n v="0"/>
    <x v="8"/>
  </r>
  <r>
    <n v="1482"/>
    <n v="1482"/>
    <n v="0"/>
    <n v="0"/>
    <n v="0"/>
    <n v="0"/>
    <n v="0"/>
    <n v="0"/>
    <n v="0"/>
    <n v="0"/>
    <n v="0"/>
    <n v="0"/>
    <x v="19"/>
  </r>
  <r>
    <n v="215"/>
    <n v="215"/>
    <n v="0"/>
    <n v="0"/>
    <n v="0"/>
    <n v="0"/>
    <n v="0"/>
    <n v="0"/>
    <n v="0"/>
    <n v="0"/>
    <n v="0"/>
    <n v="0"/>
    <x v="25"/>
  </r>
  <r>
    <n v="188"/>
    <n v="188"/>
    <n v="0"/>
    <n v="0"/>
    <n v="0"/>
    <n v="0"/>
    <n v="0"/>
    <n v="0"/>
    <n v="188"/>
    <n v="188"/>
    <n v="0"/>
    <n v="0"/>
    <x v="49"/>
  </r>
  <r>
    <n v="130"/>
    <n v="130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54"/>
  </r>
  <r>
    <n v="1309"/>
    <n v="1309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30"/>
    <n v="30"/>
    <n v="0"/>
    <n v="0"/>
    <x v="30"/>
  </r>
  <r>
    <n v="577"/>
    <n v="0"/>
    <n v="577"/>
    <n v="0"/>
    <n v="0"/>
    <n v="0"/>
    <n v="0"/>
    <n v="0"/>
    <n v="0"/>
    <n v="0"/>
    <n v="0"/>
    <n v="0"/>
    <x v="52"/>
  </r>
  <r>
    <n v="226"/>
    <n v="22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1"/>
  </r>
  <r>
    <n v="438"/>
    <n v="438"/>
    <n v="0"/>
    <n v="0"/>
    <n v="438"/>
    <n v="438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13"/>
  </r>
  <r>
    <n v="1935"/>
    <n v="0"/>
    <n v="1935"/>
    <n v="0"/>
    <n v="0"/>
    <n v="0"/>
    <n v="0"/>
    <n v="0"/>
    <n v="0"/>
    <n v="0"/>
    <n v="0"/>
    <n v="0"/>
    <x v="39"/>
  </r>
  <r>
    <n v="199"/>
    <n v="199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13"/>
  </r>
  <r>
    <n v="26457"/>
    <n v="0"/>
    <n v="26457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47"/>
    <n v="47"/>
    <n v="0"/>
    <n v="0"/>
    <x v="25"/>
  </r>
  <r>
    <n v="695"/>
    <n v="695"/>
    <n v="0"/>
    <n v="0"/>
    <n v="0"/>
    <n v="0"/>
    <n v="0"/>
    <n v="0"/>
    <n v="695"/>
    <n v="695"/>
    <n v="0"/>
    <n v="0"/>
    <x v="10"/>
  </r>
  <r>
    <n v="2"/>
    <n v="2"/>
    <n v="0"/>
    <n v="0"/>
    <n v="0"/>
    <n v="0"/>
    <n v="0"/>
    <n v="0"/>
    <n v="0"/>
    <n v="0"/>
    <n v="0"/>
    <n v="0"/>
    <x v="16"/>
  </r>
  <r>
    <n v="5062"/>
    <n v="5062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5"/>
  </r>
  <r>
    <n v="2897"/>
    <n v="2897"/>
    <n v="0"/>
    <n v="0"/>
    <n v="0"/>
    <n v="0"/>
    <n v="0"/>
    <n v="0"/>
    <n v="0"/>
    <n v="0"/>
    <n v="0"/>
    <n v="0"/>
    <x v="33"/>
  </r>
  <r>
    <n v="472"/>
    <n v="472"/>
    <n v="0"/>
    <n v="0"/>
    <n v="0"/>
    <n v="0"/>
    <n v="0"/>
    <n v="0"/>
    <n v="0"/>
    <n v="0"/>
    <n v="0"/>
    <n v="0"/>
    <x v="10"/>
  </r>
  <r>
    <n v="1253"/>
    <n v="1253"/>
    <n v="0"/>
    <n v="0"/>
    <n v="0"/>
    <n v="0"/>
    <n v="0"/>
    <n v="0"/>
    <n v="0"/>
    <n v="0"/>
    <n v="0"/>
    <n v="0"/>
    <x v="24"/>
  </r>
  <r>
    <n v="391"/>
    <n v="391"/>
    <n v="0"/>
    <n v="0"/>
    <n v="0"/>
    <n v="0"/>
    <n v="0"/>
    <n v="0"/>
    <n v="0"/>
    <n v="0"/>
    <n v="0"/>
    <n v="0"/>
    <x v="10"/>
  </r>
  <r>
    <n v="3065"/>
    <n v="3065"/>
    <n v="0"/>
    <n v="0"/>
    <n v="0"/>
    <n v="0"/>
    <n v="0"/>
    <n v="0"/>
    <n v="0"/>
    <n v="0"/>
    <n v="0"/>
    <n v="0"/>
    <x v="15"/>
  </r>
  <r>
    <n v="69"/>
    <n v="69"/>
    <n v="0"/>
    <n v="0"/>
    <n v="0"/>
    <n v="0"/>
    <n v="0"/>
    <n v="0"/>
    <n v="0"/>
    <n v="0"/>
    <n v="0"/>
    <n v="0"/>
    <x v="56"/>
  </r>
  <r>
    <n v="7132"/>
    <n v="0"/>
    <n v="7132"/>
    <n v="0"/>
    <n v="7132"/>
    <n v="0"/>
    <n v="7132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7"/>
  </r>
  <r>
    <n v="185"/>
    <n v="185"/>
    <n v="0"/>
    <n v="0"/>
    <n v="0"/>
    <n v="0"/>
    <n v="0"/>
    <n v="0"/>
    <n v="0"/>
    <n v="0"/>
    <n v="0"/>
    <n v="0"/>
    <x v="43"/>
  </r>
  <r>
    <n v="27579"/>
    <n v="27579"/>
    <n v="0"/>
    <n v="0"/>
    <n v="0"/>
    <n v="0"/>
    <n v="0"/>
    <n v="0"/>
    <n v="0"/>
    <n v="0"/>
    <n v="0"/>
    <n v="0"/>
    <x v="35"/>
  </r>
  <r>
    <n v="2428"/>
    <n v="2428"/>
    <n v="0"/>
    <n v="0"/>
    <n v="0"/>
    <n v="0"/>
    <n v="0"/>
    <n v="0"/>
    <n v="0"/>
    <n v="0"/>
    <n v="0"/>
    <n v="0"/>
    <x v="44"/>
  </r>
  <r>
    <n v="46"/>
    <n v="46"/>
    <n v="0"/>
    <n v="0"/>
    <n v="0"/>
    <n v="0"/>
    <n v="0"/>
    <n v="0"/>
    <n v="0"/>
    <n v="0"/>
    <n v="0"/>
    <n v="0"/>
    <x v="13"/>
  </r>
  <r>
    <n v="734"/>
    <n v="734"/>
    <n v="0"/>
    <n v="0"/>
    <n v="0"/>
    <n v="0"/>
    <n v="0"/>
    <n v="0"/>
    <n v="0"/>
    <n v="0"/>
    <n v="0"/>
    <n v="0"/>
    <x v="40"/>
  </r>
  <r>
    <n v="6169"/>
    <n v="6169"/>
    <n v="0"/>
    <n v="0"/>
    <n v="0"/>
    <n v="0"/>
    <n v="0"/>
    <n v="0"/>
    <n v="0"/>
    <n v="0"/>
    <n v="0"/>
    <n v="0"/>
    <x v="56"/>
  </r>
  <r>
    <n v="428"/>
    <n v="428"/>
    <n v="0"/>
    <n v="0"/>
    <n v="0"/>
    <n v="0"/>
    <n v="0"/>
    <n v="0"/>
    <n v="0"/>
    <n v="0"/>
    <n v="0"/>
    <n v="0"/>
    <x v="12"/>
  </r>
  <r>
    <n v="816"/>
    <n v="816"/>
    <n v="0"/>
    <n v="0"/>
    <n v="0"/>
    <n v="0"/>
    <n v="0"/>
    <n v="0"/>
    <n v="0"/>
    <n v="0"/>
    <n v="0"/>
    <n v="0"/>
    <x v="30"/>
  </r>
  <r>
    <n v="46"/>
    <n v="46"/>
    <n v="0"/>
    <n v="0"/>
    <n v="0"/>
    <n v="0"/>
    <n v="0"/>
    <n v="0"/>
    <n v="0"/>
    <n v="0"/>
    <n v="0"/>
    <n v="0"/>
    <x v="4"/>
  </r>
  <r>
    <n v="4337"/>
    <n v="0"/>
    <n v="4337"/>
    <n v="0"/>
    <n v="0"/>
    <n v="0"/>
    <n v="0"/>
    <n v="0"/>
    <n v="4337"/>
    <n v="0"/>
    <n v="4337"/>
    <n v="0"/>
    <x v="31"/>
  </r>
  <r>
    <n v="2350"/>
    <n v="2350"/>
    <n v="0"/>
    <n v="0"/>
    <n v="0"/>
    <n v="0"/>
    <n v="0"/>
    <n v="0"/>
    <n v="0"/>
    <n v="0"/>
    <n v="0"/>
    <n v="0"/>
    <x v="15"/>
  </r>
  <r>
    <n v="1269"/>
    <n v="1269"/>
    <n v="0"/>
    <n v="0"/>
    <n v="0"/>
    <n v="0"/>
    <n v="0"/>
    <n v="0"/>
    <n v="0"/>
    <n v="0"/>
    <n v="0"/>
    <n v="0"/>
    <x v="3"/>
  </r>
  <r>
    <n v="548"/>
    <n v="548"/>
    <n v="0"/>
    <n v="0"/>
    <n v="0"/>
    <n v="0"/>
    <n v="0"/>
    <n v="0"/>
    <n v="0"/>
    <n v="0"/>
    <n v="0"/>
    <n v="0"/>
    <x v="2"/>
  </r>
  <r>
    <n v="3620"/>
    <n v="3620"/>
    <n v="0"/>
    <n v="0"/>
    <n v="0"/>
    <n v="0"/>
    <n v="0"/>
    <n v="0"/>
    <n v="0"/>
    <n v="0"/>
    <n v="0"/>
    <n v="0"/>
    <x v="6"/>
  </r>
  <r>
    <n v="22909"/>
    <n v="0"/>
    <n v="22909"/>
    <n v="0"/>
    <n v="0"/>
    <n v="0"/>
    <n v="0"/>
    <n v="0"/>
    <n v="0"/>
    <n v="0"/>
    <n v="0"/>
    <n v="0"/>
    <x v="56"/>
  </r>
  <r>
    <n v="2"/>
    <n v="2"/>
    <n v="0"/>
    <n v="0"/>
    <n v="2"/>
    <n v="2"/>
    <n v="0"/>
    <n v="0"/>
    <n v="0"/>
    <n v="0"/>
    <n v="0"/>
    <n v="0"/>
    <x v="41"/>
  </r>
  <r>
    <n v="26"/>
    <n v="26"/>
    <n v="0"/>
    <n v="0"/>
    <n v="0"/>
    <n v="0"/>
    <n v="0"/>
    <n v="0"/>
    <n v="26"/>
    <n v="26"/>
    <n v="0"/>
    <n v="0"/>
    <x v="30"/>
  </r>
  <r>
    <n v="1408"/>
    <n v="1408"/>
    <n v="0"/>
    <n v="0"/>
    <n v="0"/>
    <n v="0"/>
    <n v="0"/>
    <n v="0"/>
    <n v="0"/>
    <n v="0"/>
    <n v="0"/>
    <n v="0"/>
    <x v="48"/>
  </r>
  <r>
    <n v="463"/>
    <n v="463"/>
    <n v="0"/>
    <n v="0"/>
    <n v="0"/>
    <n v="0"/>
    <n v="0"/>
    <n v="0"/>
    <n v="0"/>
    <n v="0"/>
    <n v="0"/>
    <n v="0"/>
    <x v="22"/>
  </r>
  <r>
    <n v="5899"/>
    <n v="5899"/>
    <n v="0"/>
    <n v="0"/>
    <n v="0"/>
    <n v="0"/>
    <n v="0"/>
    <n v="0"/>
    <n v="0"/>
    <n v="0"/>
    <n v="0"/>
    <n v="0"/>
    <x v="0"/>
  </r>
  <r>
    <n v="1282"/>
    <n v="1282"/>
    <n v="0"/>
    <n v="0"/>
    <n v="1282"/>
    <n v="1282"/>
    <n v="0"/>
    <n v="0"/>
    <n v="0"/>
    <n v="0"/>
    <n v="0"/>
    <n v="0"/>
    <x v="14"/>
  </r>
  <r>
    <n v="147"/>
    <n v="147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0"/>
  </r>
  <r>
    <n v="378"/>
    <n v="378"/>
    <n v="0"/>
    <n v="0"/>
    <n v="0"/>
    <n v="0"/>
    <n v="0"/>
    <n v="0"/>
    <n v="0"/>
    <n v="0"/>
    <n v="0"/>
    <n v="0"/>
    <x v="6"/>
  </r>
  <r>
    <n v="77"/>
    <n v="77"/>
    <n v="0"/>
    <n v="0"/>
    <n v="0"/>
    <n v="0"/>
    <n v="0"/>
    <n v="0"/>
    <n v="77"/>
    <n v="77"/>
    <n v="0"/>
    <n v="0"/>
    <x v="0"/>
  </r>
  <r>
    <n v="5162"/>
    <n v="5162"/>
    <n v="0"/>
    <n v="0"/>
    <n v="0"/>
    <n v="0"/>
    <n v="0"/>
    <n v="0"/>
    <n v="0"/>
    <n v="0"/>
    <n v="0"/>
    <n v="0"/>
    <x v="35"/>
  </r>
  <r>
    <n v="2838"/>
    <n v="2838"/>
    <n v="0"/>
    <n v="0"/>
    <n v="0"/>
    <n v="0"/>
    <n v="0"/>
    <n v="0"/>
    <n v="2838"/>
    <n v="2838"/>
    <n v="0"/>
    <n v="0"/>
    <x v="9"/>
  </r>
  <r>
    <n v="35"/>
    <n v="35"/>
    <n v="0"/>
    <n v="0"/>
    <n v="0"/>
    <n v="0"/>
    <n v="0"/>
    <n v="0"/>
    <n v="0"/>
    <n v="0"/>
    <n v="0"/>
    <n v="0"/>
    <x v="21"/>
  </r>
  <r>
    <n v="106"/>
    <n v="106"/>
    <n v="0"/>
    <n v="0"/>
    <n v="0"/>
    <n v="0"/>
    <n v="0"/>
    <n v="0"/>
    <n v="106"/>
    <n v="106"/>
    <n v="0"/>
    <n v="0"/>
    <x v="30"/>
  </r>
  <r>
    <n v="90"/>
    <n v="90"/>
    <n v="0"/>
    <n v="0"/>
    <n v="0"/>
    <n v="0"/>
    <n v="0"/>
    <n v="0"/>
    <n v="0"/>
    <n v="0"/>
    <n v="0"/>
    <n v="0"/>
    <x v="25"/>
  </r>
  <r>
    <n v="3387"/>
    <n v="3387"/>
    <n v="0"/>
    <n v="0"/>
    <n v="0"/>
    <n v="0"/>
    <n v="0"/>
    <n v="0"/>
    <n v="0"/>
    <n v="0"/>
    <n v="0"/>
    <n v="0"/>
    <x v="24"/>
  </r>
  <r>
    <n v="252"/>
    <n v="252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50"/>
  </r>
  <r>
    <n v="3625"/>
    <n v="0"/>
    <n v="3625"/>
    <n v="0"/>
    <n v="0"/>
    <n v="0"/>
    <n v="0"/>
    <n v="0"/>
    <n v="0"/>
    <n v="0"/>
    <n v="0"/>
    <n v="0"/>
    <x v="33"/>
  </r>
  <r>
    <n v="683"/>
    <n v="683"/>
    <n v="0"/>
    <n v="0"/>
    <n v="0"/>
    <n v="0"/>
    <n v="0"/>
    <n v="0"/>
    <n v="0"/>
    <n v="0"/>
    <n v="0"/>
    <n v="0"/>
    <x v="18"/>
  </r>
  <r>
    <n v="218"/>
    <n v="0"/>
    <n v="218"/>
    <n v="0"/>
    <n v="0"/>
    <n v="0"/>
    <n v="0"/>
    <n v="0"/>
    <n v="0"/>
    <n v="0"/>
    <n v="0"/>
    <n v="0"/>
    <x v="51"/>
  </r>
  <r>
    <n v="15"/>
    <n v="15"/>
    <n v="0"/>
    <n v="0"/>
    <n v="15"/>
    <n v="15"/>
    <n v="0"/>
    <n v="0"/>
    <n v="0"/>
    <n v="0"/>
    <n v="0"/>
    <n v="0"/>
    <x v="30"/>
  </r>
  <r>
    <n v="582"/>
    <n v="58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21"/>
  </r>
  <r>
    <n v="12379"/>
    <n v="0"/>
    <n v="12379"/>
    <n v="0"/>
    <n v="0"/>
    <n v="0"/>
    <n v="0"/>
    <n v="0"/>
    <n v="12379"/>
    <n v="0"/>
    <n v="12379"/>
    <n v="0"/>
    <x v="0"/>
  </r>
  <r>
    <n v="115"/>
    <n v="115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27"/>
    <n v="27"/>
    <n v="0"/>
    <n v="0"/>
    <x v="55"/>
  </r>
  <r>
    <n v="3625"/>
    <n v="0"/>
    <n v="3625"/>
    <n v="0"/>
    <n v="0"/>
    <n v="0"/>
    <n v="0"/>
    <n v="0"/>
    <n v="0"/>
    <n v="0"/>
    <n v="0"/>
    <n v="0"/>
    <x v="33"/>
  </r>
  <r>
    <n v="1995"/>
    <n v="0"/>
    <n v="1995"/>
    <n v="0"/>
    <n v="0"/>
    <n v="0"/>
    <n v="0"/>
    <n v="0"/>
    <n v="0"/>
    <n v="0"/>
    <n v="0"/>
    <n v="0"/>
    <x v="18"/>
  </r>
  <r>
    <n v="1575"/>
    <n v="1575"/>
    <n v="0"/>
    <n v="0"/>
    <n v="0"/>
    <n v="0"/>
    <n v="0"/>
    <n v="0"/>
    <n v="0"/>
    <n v="0"/>
    <n v="0"/>
    <n v="0"/>
    <x v="43"/>
  </r>
  <r>
    <n v="3193"/>
    <n v="3193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5"/>
  </r>
  <r>
    <n v="258"/>
    <n v="258"/>
    <n v="0"/>
    <n v="0"/>
    <n v="0"/>
    <n v="0"/>
    <n v="0"/>
    <n v="0"/>
    <n v="0"/>
    <n v="0"/>
    <n v="0"/>
    <n v="0"/>
    <x v="23"/>
  </r>
  <r>
    <n v="8387"/>
    <n v="8387"/>
    <n v="0"/>
    <n v="0"/>
    <n v="0"/>
    <n v="0"/>
    <n v="0"/>
    <n v="0"/>
    <n v="0"/>
    <n v="0"/>
    <n v="0"/>
    <n v="0"/>
    <x v="18"/>
  </r>
  <r>
    <n v="193"/>
    <n v="193"/>
    <n v="0"/>
    <n v="0"/>
    <n v="193"/>
    <n v="193"/>
    <n v="0"/>
    <n v="0"/>
    <n v="0"/>
    <n v="0"/>
    <n v="0"/>
    <n v="0"/>
    <x v="2"/>
  </r>
  <r>
    <n v="59"/>
    <n v="59"/>
    <n v="0"/>
    <n v="0"/>
    <n v="0"/>
    <n v="0"/>
    <n v="0"/>
    <n v="0"/>
    <n v="0"/>
    <n v="0"/>
    <n v="0"/>
    <n v="0"/>
    <x v="30"/>
  </r>
  <r>
    <n v="890"/>
    <n v="890"/>
    <n v="0"/>
    <n v="0"/>
    <n v="0"/>
    <n v="0"/>
    <n v="0"/>
    <n v="0"/>
    <n v="0"/>
    <n v="0"/>
    <n v="0"/>
    <n v="0"/>
    <x v="26"/>
  </r>
  <r>
    <n v="239"/>
    <n v="239"/>
    <n v="0"/>
    <n v="0"/>
    <n v="0"/>
    <n v="0"/>
    <n v="0"/>
    <n v="0"/>
    <n v="0"/>
    <n v="0"/>
    <n v="0"/>
    <n v="0"/>
    <x v="57"/>
  </r>
  <r>
    <n v="613"/>
    <n v="613"/>
    <n v="0"/>
    <n v="0"/>
    <n v="0"/>
    <n v="0"/>
    <n v="0"/>
    <n v="0"/>
    <n v="0"/>
    <n v="0"/>
    <n v="0"/>
    <n v="0"/>
    <x v="48"/>
  </r>
  <r>
    <n v="1116"/>
    <n v="0"/>
    <n v="1116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60"/>
  </r>
  <r>
    <n v="146"/>
    <n v="146"/>
    <n v="0"/>
    <n v="0"/>
    <n v="0"/>
    <n v="0"/>
    <n v="0"/>
    <n v="0"/>
    <n v="0"/>
    <n v="0"/>
    <n v="0"/>
    <n v="0"/>
    <x v="22"/>
  </r>
  <r>
    <n v="3358"/>
    <n v="3358"/>
    <n v="0"/>
    <n v="0"/>
    <n v="0"/>
    <n v="0"/>
    <n v="0"/>
    <n v="0"/>
    <n v="0"/>
    <n v="0"/>
    <n v="0"/>
    <n v="0"/>
    <x v="35"/>
  </r>
  <r>
    <n v="970"/>
    <n v="970"/>
    <n v="0"/>
    <n v="0"/>
    <n v="0"/>
    <n v="0"/>
    <n v="0"/>
    <n v="0"/>
    <n v="0"/>
    <n v="0"/>
    <n v="0"/>
    <n v="0"/>
    <x v="40"/>
  </r>
  <r>
    <n v="3779"/>
    <n v="3779"/>
    <n v="0"/>
    <n v="0"/>
    <n v="0"/>
    <n v="0"/>
    <n v="0"/>
    <n v="0"/>
    <n v="0"/>
    <n v="0"/>
    <n v="0"/>
    <n v="0"/>
    <x v="8"/>
  </r>
  <r>
    <n v="645"/>
    <n v="645"/>
    <n v="0"/>
    <n v="0"/>
    <n v="0"/>
    <n v="0"/>
    <n v="0"/>
    <n v="0"/>
    <n v="0"/>
    <n v="0"/>
    <n v="0"/>
    <n v="0"/>
    <x v="0"/>
  </r>
  <r>
    <n v="350"/>
    <n v="350"/>
    <n v="0"/>
    <n v="0"/>
    <n v="0"/>
    <n v="0"/>
    <n v="0"/>
    <n v="0"/>
    <n v="0"/>
    <n v="0"/>
    <n v="0"/>
    <n v="0"/>
    <x v="9"/>
  </r>
  <r>
    <n v="188"/>
    <n v="188"/>
    <n v="0"/>
    <n v="0"/>
    <n v="0"/>
    <n v="0"/>
    <n v="0"/>
    <n v="0"/>
    <n v="0"/>
    <n v="0"/>
    <n v="0"/>
    <n v="0"/>
    <x v="28"/>
  </r>
  <r>
    <n v="1994"/>
    <n v="1994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6"/>
  </r>
  <r>
    <n v="1591"/>
    <n v="1591"/>
    <n v="0"/>
    <n v="0"/>
    <n v="0"/>
    <n v="0"/>
    <n v="0"/>
    <n v="0"/>
    <n v="1591"/>
    <n v="1591"/>
    <n v="0"/>
    <n v="0"/>
    <x v="48"/>
  </r>
  <r>
    <n v="58"/>
    <n v="58"/>
    <n v="0"/>
    <n v="0"/>
    <n v="0"/>
    <n v="0"/>
    <n v="0"/>
    <n v="0"/>
    <n v="0"/>
    <n v="0"/>
    <n v="0"/>
    <n v="0"/>
    <x v="48"/>
  </r>
  <r>
    <n v="213"/>
    <n v="213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29"/>
  </r>
  <r>
    <n v="101"/>
    <n v="101"/>
    <n v="0"/>
    <n v="0"/>
    <n v="101"/>
    <n v="101"/>
    <n v="0"/>
    <n v="0"/>
    <n v="0"/>
    <n v="0"/>
    <n v="0"/>
    <n v="0"/>
    <x v="52"/>
  </r>
  <r>
    <n v="161"/>
    <n v="161"/>
    <n v="0"/>
    <n v="0"/>
    <n v="0"/>
    <n v="0"/>
    <n v="0"/>
    <n v="0"/>
    <n v="0"/>
    <n v="0"/>
    <n v="0"/>
    <n v="0"/>
    <x v="37"/>
  </r>
  <r>
    <n v="36944"/>
    <n v="0"/>
    <n v="0"/>
    <n v="36944"/>
    <n v="0"/>
    <n v="0"/>
    <n v="0"/>
    <n v="0"/>
    <n v="36944"/>
    <n v="0"/>
    <n v="0"/>
    <n v="36944"/>
    <x v="63"/>
  </r>
  <r>
    <n v="10"/>
    <n v="10"/>
    <n v="0"/>
    <n v="0"/>
    <n v="0"/>
    <n v="0"/>
    <n v="0"/>
    <n v="0"/>
    <n v="0"/>
    <n v="0"/>
    <n v="0"/>
    <n v="0"/>
    <x v="44"/>
  </r>
  <r>
    <n v="76"/>
    <n v="76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20"/>
  </r>
  <r>
    <n v="5773"/>
    <n v="5773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24"/>
    <n v="24"/>
    <n v="0"/>
    <n v="0"/>
    <x v="12"/>
  </r>
  <r>
    <n v="96"/>
    <n v="0"/>
    <n v="96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6"/>
  </r>
  <r>
    <n v="5"/>
    <n v="5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23"/>
  </r>
  <r>
    <n v="149"/>
    <n v="149"/>
    <n v="0"/>
    <n v="0"/>
    <n v="0"/>
    <n v="0"/>
    <n v="0"/>
    <n v="0"/>
    <n v="0"/>
    <n v="0"/>
    <n v="0"/>
    <n v="0"/>
    <x v="6"/>
  </r>
  <r>
    <n v="79"/>
    <n v="79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43"/>
  </r>
  <r>
    <n v="16046"/>
    <n v="0"/>
    <n v="16046"/>
    <n v="0"/>
    <n v="0"/>
    <n v="0"/>
    <n v="0"/>
    <n v="0"/>
    <n v="0"/>
    <n v="0"/>
    <n v="0"/>
    <n v="0"/>
    <x v="33"/>
  </r>
  <r>
    <n v="153"/>
    <n v="153"/>
    <n v="0"/>
    <n v="0"/>
    <n v="0"/>
    <n v="0"/>
    <n v="0"/>
    <n v="0"/>
    <n v="0"/>
    <n v="0"/>
    <n v="0"/>
    <n v="0"/>
    <x v="48"/>
  </r>
  <r>
    <n v="18"/>
    <n v="18"/>
    <n v="0"/>
    <n v="0"/>
    <n v="18"/>
    <n v="18"/>
    <n v="0"/>
    <n v="0"/>
    <n v="0"/>
    <n v="0"/>
    <n v="0"/>
    <n v="0"/>
    <x v="5"/>
  </r>
  <r>
    <n v="164"/>
    <n v="164"/>
    <n v="0"/>
    <n v="0"/>
    <n v="0"/>
    <n v="0"/>
    <n v="0"/>
    <n v="0"/>
    <n v="164"/>
    <n v="164"/>
    <n v="0"/>
    <n v="0"/>
    <x v="32"/>
  </r>
  <r>
    <n v="1601"/>
    <n v="1601"/>
    <n v="0"/>
    <n v="0"/>
    <n v="0"/>
    <n v="0"/>
    <n v="0"/>
    <n v="0"/>
    <n v="1601"/>
    <n v="1601"/>
    <n v="0"/>
    <n v="0"/>
    <x v="39"/>
  </r>
  <r>
    <n v="77"/>
    <n v="0"/>
    <n v="77"/>
    <n v="0"/>
    <n v="0"/>
    <n v="0"/>
    <n v="0"/>
    <n v="0"/>
    <n v="0"/>
    <n v="0"/>
    <n v="0"/>
    <n v="0"/>
    <x v="36"/>
  </r>
  <r>
    <n v="50"/>
    <n v="50"/>
    <n v="0"/>
    <n v="0"/>
    <n v="0"/>
    <n v="0"/>
    <n v="0"/>
    <n v="0"/>
    <n v="50"/>
    <n v="50"/>
    <n v="0"/>
    <n v="0"/>
    <x v="6"/>
  </r>
  <r>
    <n v="3"/>
    <n v="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2"/>
  </r>
  <r>
    <n v="43"/>
    <n v="43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43"/>
  </r>
  <r>
    <n v="1233"/>
    <n v="0"/>
    <n v="1233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7"/>
  </r>
  <r>
    <n v="340"/>
    <n v="0"/>
    <n v="340"/>
    <n v="0"/>
    <n v="340"/>
    <n v="0"/>
    <n v="340"/>
    <n v="0"/>
    <n v="0"/>
    <n v="0"/>
    <n v="0"/>
    <n v="0"/>
    <x v="8"/>
  </r>
  <r>
    <n v="145"/>
    <n v="145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41"/>
  </r>
  <r>
    <n v="4338"/>
    <n v="4338"/>
    <n v="0"/>
    <n v="0"/>
    <n v="0"/>
    <n v="0"/>
    <n v="0"/>
    <n v="0"/>
    <n v="0"/>
    <n v="0"/>
    <n v="0"/>
    <n v="0"/>
    <x v="35"/>
  </r>
  <r>
    <n v="546"/>
    <n v="0"/>
    <n v="546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4"/>
    <n v="4"/>
    <n v="0"/>
    <n v="0"/>
    <x v="2"/>
  </r>
  <r>
    <n v="1973"/>
    <n v="1973"/>
    <n v="0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0"/>
    <n v="0"/>
    <n v="0"/>
    <n v="0"/>
    <x v="49"/>
  </r>
  <r>
    <n v="50"/>
    <n v="0"/>
    <n v="50"/>
    <n v="0"/>
    <n v="0"/>
    <n v="0"/>
    <n v="0"/>
    <n v="0"/>
    <n v="0"/>
    <n v="0"/>
    <n v="0"/>
    <n v="0"/>
    <x v="61"/>
  </r>
  <r>
    <n v="296"/>
    <n v="29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5"/>
  </r>
  <r>
    <n v="2909"/>
    <n v="2909"/>
    <n v="0"/>
    <n v="0"/>
    <n v="0"/>
    <n v="0"/>
    <n v="0"/>
    <n v="0"/>
    <n v="0"/>
    <n v="0"/>
    <n v="0"/>
    <n v="0"/>
    <x v="3"/>
  </r>
  <r>
    <n v="376"/>
    <n v="376"/>
    <n v="0"/>
    <n v="0"/>
    <n v="0"/>
    <n v="0"/>
    <n v="0"/>
    <n v="0"/>
    <n v="0"/>
    <n v="0"/>
    <n v="0"/>
    <n v="0"/>
    <x v="4"/>
  </r>
  <r>
    <n v="239"/>
    <n v="239"/>
    <n v="0"/>
    <n v="0"/>
    <n v="0"/>
    <n v="0"/>
    <n v="0"/>
    <n v="0"/>
    <n v="239"/>
    <n v="239"/>
    <n v="0"/>
    <n v="0"/>
    <x v="22"/>
  </r>
  <r>
    <n v="48"/>
    <n v="48"/>
    <n v="0"/>
    <n v="0"/>
    <n v="0"/>
    <n v="0"/>
    <n v="0"/>
    <n v="0"/>
    <n v="0"/>
    <n v="0"/>
    <n v="0"/>
    <n v="0"/>
    <x v="43"/>
  </r>
  <r>
    <n v="7039"/>
    <n v="7039"/>
    <n v="0"/>
    <n v="0"/>
    <n v="0"/>
    <n v="0"/>
    <n v="0"/>
    <n v="0"/>
    <n v="0"/>
    <n v="0"/>
    <n v="0"/>
    <n v="0"/>
    <x v="3"/>
  </r>
  <r>
    <n v="9"/>
    <n v="9"/>
    <n v="0"/>
    <n v="0"/>
    <n v="9"/>
    <n v="9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41"/>
  </r>
  <r>
    <n v="1402"/>
    <n v="1402"/>
    <n v="0"/>
    <n v="0"/>
    <n v="0"/>
    <n v="0"/>
    <n v="0"/>
    <n v="0"/>
    <n v="0"/>
    <n v="0"/>
    <n v="0"/>
    <n v="0"/>
    <x v="44"/>
  </r>
  <r>
    <n v="63"/>
    <n v="63"/>
    <n v="0"/>
    <n v="0"/>
    <n v="0"/>
    <n v="0"/>
    <n v="0"/>
    <n v="0"/>
    <n v="0"/>
    <n v="0"/>
    <n v="0"/>
    <n v="0"/>
    <x v="20"/>
  </r>
  <r>
    <n v="4710"/>
    <n v="4710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40"/>
    <n v="40"/>
    <n v="0"/>
    <n v="0"/>
    <x v="26"/>
  </r>
  <r>
    <n v="2228"/>
    <n v="2228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1"/>
  </r>
  <r>
    <n v="1473"/>
    <n v="1473"/>
    <n v="0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53"/>
    <n v="53"/>
    <n v="0"/>
    <n v="0"/>
    <x v="49"/>
  </r>
  <r>
    <n v="18031"/>
    <n v="18031"/>
    <n v="0"/>
    <n v="0"/>
    <n v="0"/>
    <n v="0"/>
    <n v="0"/>
    <n v="0"/>
    <n v="0"/>
    <n v="0"/>
    <n v="0"/>
    <n v="0"/>
    <x v="0"/>
  </r>
  <r>
    <n v="2597"/>
    <n v="2597"/>
    <n v="0"/>
    <n v="0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38"/>
    <n v="38"/>
    <n v="0"/>
    <n v="0"/>
    <x v="49"/>
  </r>
  <r>
    <n v="116"/>
    <n v="116"/>
    <n v="0"/>
    <n v="0"/>
    <n v="0"/>
    <n v="0"/>
    <n v="0"/>
    <n v="0"/>
    <n v="116"/>
    <n v="116"/>
    <n v="0"/>
    <n v="0"/>
    <x v="54"/>
  </r>
  <r>
    <n v="1455"/>
    <n v="1455"/>
    <n v="0"/>
    <n v="0"/>
    <n v="0"/>
    <n v="0"/>
    <n v="0"/>
    <n v="0"/>
    <n v="1455"/>
    <n v="1455"/>
    <n v="0"/>
    <n v="0"/>
    <x v="30"/>
  </r>
  <r>
    <n v="1181"/>
    <n v="1181"/>
    <n v="0"/>
    <n v="0"/>
    <n v="0"/>
    <n v="0"/>
    <n v="0"/>
    <n v="0"/>
    <n v="0"/>
    <n v="0"/>
    <n v="0"/>
    <n v="0"/>
    <x v="19"/>
  </r>
  <r>
    <n v="361"/>
    <n v="361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8"/>
    <n v="8"/>
    <n v="0"/>
    <n v="0"/>
    <x v="4"/>
  </r>
  <r>
    <n v="9"/>
    <n v="9"/>
    <n v="0"/>
    <n v="0"/>
    <n v="0"/>
    <n v="0"/>
    <n v="0"/>
    <n v="0"/>
    <n v="0"/>
    <n v="0"/>
    <n v="0"/>
    <n v="0"/>
    <x v="60"/>
  </r>
  <r>
    <n v="57"/>
    <n v="57"/>
    <n v="0"/>
    <n v="0"/>
    <n v="0"/>
    <n v="0"/>
    <n v="0"/>
    <n v="0"/>
    <n v="0"/>
    <n v="0"/>
    <n v="0"/>
    <n v="0"/>
    <x v="52"/>
  </r>
  <r>
    <n v="7101"/>
    <n v="0"/>
    <n v="7101"/>
    <n v="0"/>
    <n v="0"/>
    <n v="0"/>
    <n v="0"/>
    <n v="0"/>
    <n v="0"/>
    <n v="0"/>
    <n v="0"/>
    <n v="0"/>
    <x v="45"/>
  </r>
  <r>
    <n v="1509"/>
    <n v="0"/>
    <n v="1509"/>
    <n v="0"/>
    <n v="0"/>
    <n v="0"/>
    <n v="0"/>
    <n v="0"/>
    <n v="0"/>
    <n v="0"/>
    <n v="0"/>
    <n v="0"/>
    <x v="5"/>
  </r>
  <r>
    <n v="45"/>
    <n v="45"/>
    <n v="0"/>
    <n v="0"/>
    <n v="45"/>
    <n v="45"/>
    <n v="0"/>
    <n v="0"/>
    <n v="0"/>
    <n v="0"/>
    <n v="0"/>
    <n v="0"/>
    <x v="53"/>
  </r>
  <r>
    <n v="135"/>
    <n v="135"/>
    <n v="0"/>
    <n v="0"/>
    <n v="0"/>
    <n v="0"/>
    <n v="0"/>
    <n v="0"/>
    <n v="135"/>
    <n v="135"/>
    <n v="0"/>
    <n v="0"/>
    <x v="26"/>
  </r>
  <r>
    <n v="3"/>
    <n v="3"/>
    <n v="0"/>
    <n v="0"/>
    <n v="0"/>
    <n v="0"/>
    <n v="0"/>
    <n v="0"/>
    <n v="3"/>
    <n v="3"/>
    <n v="0"/>
    <n v="0"/>
    <x v="5"/>
  </r>
  <r>
    <n v="1882"/>
    <n v="188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8"/>
  </r>
  <r>
    <n v="7113"/>
    <n v="7113"/>
    <n v="0"/>
    <n v="0"/>
    <n v="0"/>
    <n v="0"/>
    <n v="0"/>
    <n v="0"/>
    <n v="7113"/>
    <n v="7113"/>
    <n v="0"/>
    <n v="0"/>
    <x v="35"/>
  </r>
  <r>
    <n v="2"/>
    <n v="2"/>
    <n v="0"/>
    <n v="0"/>
    <n v="0"/>
    <n v="0"/>
    <n v="0"/>
    <n v="0"/>
    <n v="0"/>
    <n v="0"/>
    <n v="0"/>
    <n v="0"/>
    <x v="24"/>
  </r>
  <r>
    <n v="202"/>
    <n v="202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20"/>
    <n v="20"/>
    <n v="0"/>
    <n v="0"/>
    <x v="57"/>
  </r>
  <r>
    <n v="90"/>
    <n v="90"/>
    <n v="0"/>
    <n v="0"/>
    <n v="0"/>
    <n v="0"/>
    <n v="0"/>
    <n v="0"/>
    <n v="0"/>
    <n v="0"/>
    <n v="0"/>
    <n v="0"/>
    <x v="48"/>
  </r>
  <r>
    <n v="144"/>
    <n v="144"/>
    <n v="0"/>
    <n v="0"/>
    <n v="0"/>
    <n v="0"/>
    <n v="0"/>
    <n v="0"/>
    <n v="0"/>
    <n v="0"/>
    <n v="0"/>
    <n v="0"/>
    <x v="41"/>
  </r>
  <r>
    <n v="5872"/>
    <n v="0"/>
    <n v="5872"/>
    <n v="0"/>
    <n v="5872"/>
    <n v="0"/>
    <n v="5872"/>
    <n v="0"/>
    <n v="0"/>
    <n v="0"/>
    <n v="0"/>
    <n v="0"/>
    <x v="9"/>
  </r>
  <r>
    <n v="613"/>
    <n v="613"/>
    <n v="0"/>
    <n v="0"/>
    <n v="0"/>
    <n v="0"/>
    <n v="0"/>
    <n v="0"/>
    <n v="613"/>
    <n v="613"/>
    <n v="0"/>
    <n v="0"/>
    <x v="23"/>
  </r>
  <r>
    <n v="4416"/>
    <n v="4416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6"/>
  </r>
  <r>
    <n v="344"/>
    <n v="344"/>
    <n v="0"/>
    <n v="0"/>
    <n v="344"/>
    <n v="344"/>
    <n v="0"/>
    <n v="0"/>
    <n v="0"/>
    <n v="0"/>
    <n v="0"/>
    <n v="0"/>
    <x v="25"/>
  </r>
  <r>
    <n v="12"/>
    <n v="12"/>
    <n v="0"/>
    <n v="0"/>
    <n v="0"/>
    <n v="0"/>
    <n v="0"/>
    <n v="0"/>
    <n v="12"/>
    <n v="12"/>
    <n v="0"/>
    <n v="0"/>
    <x v="34"/>
  </r>
  <r>
    <n v="1671"/>
    <n v="1671"/>
    <n v="0"/>
    <n v="0"/>
    <n v="0"/>
    <n v="0"/>
    <n v="0"/>
    <n v="0"/>
    <n v="0"/>
    <n v="0"/>
    <n v="0"/>
    <n v="0"/>
    <x v="46"/>
  </r>
  <r>
    <n v="137"/>
    <n v="137"/>
    <n v="0"/>
    <n v="0"/>
    <n v="0"/>
    <n v="0"/>
    <n v="0"/>
    <n v="0"/>
    <n v="137"/>
    <n v="137"/>
    <n v="0"/>
    <n v="0"/>
    <x v="37"/>
  </r>
  <r>
    <n v="5655"/>
    <n v="0"/>
    <n v="5655"/>
    <n v="0"/>
    <n v="0"/>
    <n v="0"/>
    <n v="0"/>
    <n v="0"/>
    <n v="0"/>
    <n v="0"/>
    <n v="0"/>
    <n v="0"/>
    <x v="46"/>
  </r>
  <r>
    <n v="78"/>
    <n v="78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2"/>
  </r>
  <r>
    <n v="1805"/>
    <n v="1805"/>
    <n v="0"/>
    <n v="0"/>
    <n v="0"/>
    <n v="0"/>
    <n v="0"/>
    <n v="0"/>
    <n v="1805"/>
    <n v="1805"/>
    <n v="0"/>
    <n v="0"/>
    <x v="45"/>
  </r>
  <r>
    <n v="7546"/>
    <n v="7546"/>
    <n v="0"/>
    <n v="0"/>
    <n v="0"/>
    <n v="0"/>
    <n v="0"/>
    <n v="0"/>
    <n v="7546"/>
    <n v="7546"/>
    <n v="0"/>
    <n v="0"/>
    <x v="7"/>
  </r>
  <r>
    <n v="11"/>
    <n v="11"/>
    <n v="0"/>
    <n v="0"/>
    <n v="0"/>
    <n v="0"/>
    <n v="0"/>
    <n v="0"/>
    <n v="0"/>
    <n v="0"/>
    <n v="0"/>
    <n v="0"/>
    <x v="18"/>
  </r>
  <r>
    <n v="2795"/>
    <n v="0"/>
    <n v="2795"/>
    <n v="0"/>
    <n v="0"/>
    <n v="0"/>
    <n v="0"/>
    <n v="0"/>
    <n v="0"/>
    <n v="0"/>
    <n v="0"/>
    <n v="0"/>
    <x v="30"/>
  </r>
  <r>
    <n v="157"/>
    <n v="157"/>
    <n v="0"/>
    <n v="0"/>
    <n v="0"/>
    <n v="0"/>
    <n v="0"/>
    <n v="0"/>
    <n v="0"/>
    <n v="0"/>
    <n v="0"/>
    <n v="0"/>
    <x v="30"/>
  </r>
  <r>
    <n v="6408"/>
    <n v="6408"/>
    <n v="0"/>
    <n v="0"/>
    <n v="0"/>
    <n v="0"/>
    <n v="0"/>
    <n v="0"/>
    <n v="0"/>
    <n v="0"/>
    <n v="0"/>
    <n v="0"/>
    <x v="15"/>
  </r>
  <r>
    <n v="192"/>
    <n v="192"/>
    <n v="0"/>
    <n v="0"/>
    <n v="0"/>
    <n v="0"/>
    <n v="0"/>
    <n v="0"/>
    <n v="0"/>
    <n v="0"/>
    <n v="0"/>
    <n v="0"/>
    <x v="43"/>
  </r>
  <r>
    <n v="11343"/>
    <n v="11343"/>
    <n v="0"/>
    <n v="0"/>
    <n v="0"/>
    <n v="0"/>
    <n v="0"/>
    <n v="0"/>
    <n v="0"/>
    <n v="0"/>
    <n v="0"/>
    <n v="0"/>
    <x v="2"/>
  </r>
  <r>
    <n v="519"/>
    <n v="519"/>
    <n v="0"/>
    <n v="0"/>
    <n v="519"/>
    <n v="519"/>
    <n v="0"/>
    <n v="0"/>
    <n v="0"/>
    <n v="0"/>
    <n v="0"/>
    <n v="0"/>
    <x v="45"/>
  </r>
  <r>
    <n v="4"/>
    <n v="4"/>
    <n v="0"/>
    <n v="0"/>
    <n v="4"/>
    <n v="4"/>
    <n v="0"/>
    <n v="0"/>
    <n v="0"/>
    <n v="0"/>
    <n v="0"/>
    <n v="0"/>
    <x v="44"/>
  </r>
  <r>
    <n v="796"/>
    <n v="796"/>
    <n v="0"/>
    <n v="0"/>
    <n v="0"/>
    <n v="0"/>
    <n v="0"/>
    <n v="0"/>
    <n v="0"/>
    <n v="0"/>
    <n v="0"/>
    <n v="0"/>
    <x v="0"/>
  </r>
  <r>
    <n v="2157"/>
    <n v="2157"/>
    <n v="0"/>
    <n v="0"/>
    <n v="0"/>
    <n v="0"/>
    <n v="0"/>
    <n v="0"/>
    <n v="2157"/>
    <n v="2157"/>
    <n v="0"/>
    <n v="0"/>
    <x v="14"/>
  </r>
  <r>
    <n v="94"/>
    <n v="94"/>
    <n v="0"/>
    <n v="0"/>
    <n v="0"/>
    <n v="0"/>
    <n v="0"/>
    <n v="0"/>
    <n v="0"/>
    <n v="0"/>
    <n v="0"/>
    <n v="0"/>
    <x v="7"/>
  </r>
  <r>
    <n v="434"/>
    <n v="434"/>
    <n v="0"/>
    <n v="0"/>
    <n v="0"/>
    <n v="0"/>
    <n v="0"/>
    <n v="0"/>
    <n v="434"/>
    <n v="434"/>
    <n v="0"/>
    <n v="0"/>
    <x v="5"/>
  </r>
  <r>
    <n v="12"/>
    <n v="12"/>
    <n v="0"/>
    <n v="0"/>
    <n v="0"/>
    <n v="0"/>
    <n v="0"/>
    <n v="0"/>
    <n v="0"/>
    <n v="0"/>
    <n v="0"/>
    <n v="0"/>
    <x v="41"/>
  </r>
  <r>
    <n v="1846"/>
    <n v="0"/>
    <n v="1846"/>
    <n v="0"/>
    <n v="0"/>
    <n v="0"/>
    <n v="0"/>
    <n v="0"/>
    <n v="0"/>
    <n v="0"/>
    <n v="0"/>
    <n v="0"/>
    <x v="2"/>
  </r>
  <r>
    <n v="435"/>
    <n v="435"/>
    <n v="0"/>
    <n v="0"/>
    <n v="0"/>
    <n v="0"/>
    <n v="0"/>
    <n v="0"/>
    <n v="0"/>
    <n v="0"/>
    <n v="0"/>
    <n v="0"/>
    <x v="13"/>
  </r>
  <r>
    <n v="272"/>
    <n v="272"/>
    <n v="0"/>
    <n v="0"/>
    <n v="0"/>
    <n v="0"/>
    <n v="0"/>
    <n v="0"/>
    <n v="272"/>
    <n v="272"/>
    <n v="0"/>
    <n v="0"/>
    <x v="30"/>
  </r>
  <r>
    <n v="1440"/>
    <n v="1440"/>
    <n v="0"/>
    <n v="0"/>
    <n v="0"/>
    <n v="0"/>
    <n v="0"/>
    <n v="0"/>
    <n v="0"/>
    <n v="0"/>
    <n v="0"/>
    <n v="0"/>
    <x v="45"/>
  </r>
  <r>
    <n v="119"/>
    <n v="119"/>
    <n v="0"/>
    <n v="0"/>
    <n v="0"/>
    <n v="0"/>
    <n v="0"/>
    <n v="0"/>
    <n v="0"/>
    <n v="0"/>
    <n v="0"/>
    <n v="0"/>
    <x v="9"/>
  </r>
  <r>
    <n v="1152"/>
    <n v="0"/>
    <n v="1152"/>
    <n v="0"/>
    <n v="1152"/>
    <n v="0"/>
    <n v="1152"/>
    <n v="0"/>
    <n v="0"/>
    <n v="0"/>
    <n v="0"/>
    <n v="0"/>
    <x v="38"/>
  </r>
  <r>
    <n v="45"/>
    <n v="0"/>
    <n v="45"/>
    <n v="0"/>
    <n v="0"/>
    <n v="0"/>
    <n v="0"/>
    <n v="0"/>
    <n v="45"/>
    <n v="0"/>
    <n v="45"/>
    <n v="0"/>
    <x v="38"/>
  </r>
  <r>
    <n v="383"/>
    <n v="383"/>
    <n v="0"/>
    <n v="0"/>
    <n v="0"/>
    <n v="0"/>
    <n v="0"/>
    <n v="0"/>
    <n v="0"/>
    <n v="0"/>
    <n v="0"/>
    <n v="0"/>
    <x v="37"/>
  </r>
  <r>
    <n v="2468"/>
    <n v="2468"/>
    <n v="0"/>
    <n v="0"/>
    <n v="0"/>
    <n v="0"/>
    <n v="0"/>
    <n v="0"/>
    <n v="0"/>
    <n v="0"/>
    <n v="0"/>
    <n v="0"/>
    <x v="19"/>
  </r>
  <r>
    <n v="4"/>
    <n v="4"/>
    <n v="0"/>
    <n v="0"/>
    <n v="4"/>
    <n v="4"/>
    <n v="0"/>
    <n v="0"/>
    <n v="0"/>
    <n v="0"/>
    <n v="0"/>
    <n v="0"/>
    <x v="51"/>
  </r>
  <r>
    <n v="118"/>
    <n v="118"/>
    <n v="0"/>
    <n v="0"/>
    <n v="0"/>
    <n v="0"/>
    <n v="0"/>
    <n v="0"/>
    <n v="0"/>
    <n v="0"/>
    <n v="0"/>
    <n v="0"/>
    <x v="36"/>
  </r>
  <r>
    <n v="71"/>
    <n v="71"/>
    <n v="0"/>
    <n v="0"/>
    <n v="0"/>
    <n v="0"/>
    <n v="0"/>
    <n v="0"/>
    <n v="0"/>
    <n v="0"/>
    <n v="0"/>
    <n v="0"/>
    <x v="24"/>
  </r>
  <r>
    <n v="53"/>
    <n v="53"/>
    <n v="0"/>
    <n v="0"/>
    <n v="0"/>
    <n v="0"/>
    <n v="0"/>
    <n v="0"/>
    <n v="53"/>
    <n v="53"/>
    <n v="0"/>
    <n v="0"/>
    <x v="49"/>
  </r>
  <r>
    <n v="285"/>
    <n v="285"/>
    <n v="0"/>
    <n v="0"/>
    <n v="0"/>
    <n v="0"/>
    <n v="0"/>
    <n v="0"/>
    <n v="0"/>
    <n v="0"/>
    <n v="0"/>
    <n v="0"/>
    <x v="26"/>
  </r>
  <r>
    <n v="4932"/>
    <n v="493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7"/>
  </r>
  <r>
    <n v="290"/>
    <n v="290"/>
    <n v="0"/>
    <n v="0"/>
    <n v="0"/>
    <n v="0"/>
    <n v="0"/>
    <n v="0"/>
    <n v="290"/>
    <n v="29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462"/>
    <n v="462"/>
    <n v="0"/>
    <n v="0"/>
    <n v="0"/>
    <n v="0"/>
    <n v="0"/>
    <n v="0"/>
    <n v="0"/>
    <n v="0"/>
    <n v="0"/>
    <n v="0"/>
    <x v="33"/>
  </r>
  <r>
    <n v="1863"/>
    <n v="1863"/>
    <n v="0"/>
    <n v="0"/>
    <n v="0"/>
    <n v="0"/>
    <n v="0"/>
    <n v="0"/>
    <n v="0"/>
    <n v="0"/>
    <n v="0"/>
    <n v="0"/>
    <x v="50"/>
  </r>
  <r>
    <n v="81"/>
    <n v="81"/>
    <n v="0"/>
    <n v="0"/>
    <n v="0"/>
    <n v="0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24"/>
  </r>
  <r>
    <n v="233"/>
    <n v="233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13"/>
  </r>
  <r>
    <n v="426"/>
    <n v="426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18"/>
  </r>
  <r>
    <n v="110"/>
    <n v="0"/>
    <n v="110"/>
    <n v="0"/>
    <n v="0"/>
    <n v="0"/>
    <n v="0"/>
    <n v="0"/>
    <n v="110"/>
    <n v="0"/>
    <n v="110"/>
    <n v="0"/>
    <x v="25"/>
  </r>
  <r>
    <n v="4050"/>
    <n v="0"/>
    <n v="405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8"/>
  </r>
  <r>
    <n v="109"/>
    <n v="109"/>
    <n v="0"/>
    <n v="0"/>
    <n v="0"/>
    <n v="0"/>
    <n v="0"/>
    <n v="0"/>
    <n v="0"/>
    <n v="0"/>
    <n v="0"/>
    <n v="0"/>
    <x v="57"/>
  </r>
  <r>
    <n v="15218"/>
    <n v="15218"/>
    <n v="0"/>
    <n v="0"/>
    <n v="0"/>
    <n v="0"/>
    <n v="0"/>
    <n v="0"/>
    <n v="0"/>
    <n v="0"/>
    <n v="0"/>
    <n v="0"/>
    <x v="12"/>
  </r>
  <r>
    <n v="197"/>
    <n v="197"/>
    <n v="0"/>
    <n v="0"/>
    <n v="0"/>
    <n v="0"/>
    <n v="0"/>
    <n v="0"/>
    <n v="0"/>
    <n v="0"/>
    <n v="0"/>
    <n v="0"/>
    <x v="17"/>
  </r>
  <r>
    <n v="75"/>
    <n v="75"/>
    <n v="0"/>
    <n v="0"/>
    <n v="0"/>
    <n v="0"/>
    <n v="0"/>
    <n v="0"/>
    <n v="0"/>
    <n v="0"/>
    <n v="0"/>
    <n v="0"/>
    <x v="47"/>
  </r>
  <r>
    <n v="222"/>
    <n v="222"/>
    <n v="0"/>
    <n v="0"/>
    <n v="0"/>
    <n v="0"/>
    <n v="0"/>
    <n v="0"/>
    <n v="0"/>
    <n v="0"/>
    <n v="0"/>
    <n v="0"/>
    <x v="47"/>
  </r>
  <r>
    <n v="2139"/>
    <n v="2139"/>
    <n v="0"/>
    <n v="0"/>
    <n v="0"/>
    <n v="0"/>
    <n v="0"/>
    <n v="0"/>
    <n v="2139"/>
    <n v="2139"/>
    <n v="0"/>
    <n v="0"/>
    <x v="0"/>
  </r>
  <r>
    <n v="189"/>
    <n v="189"/>
    <n v="0"/>
    <n v="0"/>
    <n v="0"/>
    <n v="0"/>
    <n v="0"/>
    <n v="0"/>
    <n v="0"/>
    <n v="0"/>
    <n v="0"/>
    <n v="0"/>
    <x v="43"/>
  </r>
  <r>
    <n v="63"/>
    <n v="63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39"/>
  </r>
  <r>
    <n v="57"/>
    <n v="57"/>
    <n v="0"/>
    <n v="0"/>
    <n v="0"/>
    <n v="0"/>
    <n v="0"/>
    <n v="0"/>
    <n v="57"/>
    <n v="57"/>
    <n v="0"/>
    <n v="0"/>
    <x v="25"/>
  </r>
  <r>
    <n v="16015"/>
    <n v="0"/>
    <n v="16015"/>
    <n v="0"/>
    <n v="0"/>
    <n v="0"/>
    <n v="0"/>
    <n v="0"/>
    <n v="0"/>
    <n v="0"/>
    <n v="0"/>
    <n v="0"/>
    <x v="33"/>
  </r>
  <r>
    <n v="336"/>
    <n v="336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4"/>
  </r>
  <r>
    <n v="4"/>
    <n v="4"/>
    <n v="0"/>
    <n v="0"/>
    <n v="4"/>
    <n v="4"/>
    <n v="0"/>
    <n v="0"/>
    <n v="0"/>
    <n v="0"/>
    <n v="0"/>
    <n v="0"/>
    <x v="58"/>
  </r>
  <r>
    <n v="28"/>
    <n v="2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0"/>
  </r>
  <r>
    <n v="2279"/>
    <n v="0"/>
    <n v="2279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33"/>
    <n v="33"/>
    <n v="0"/>
    <n v="0"/>
    <x v="2"/>
  </r>
  <r>
    <n v="340"/>
    <n v="0"/>
    <n v="340"/>
    <n v="0"/>
    <n v="0"/>
    <n v="0"/>
    <n v="0"/>
    <n v="0"/>
    <n v="0"/>
    <n v="0"/>
    <n v="0"/>
    <n v="0"/>
    <x v="48"/>
  </r>
  <r>
    <n v="961"/>
    <n v="96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75"/>
    <n v="75"/>
    <n v="0"/>
    <n v="0"/>
    <x v="32"/>
  </r>
  <r>
    <n v="182"/>
    <n v="182"/>
    <n v="0"/>
    <n v="0"/>
    <n v="0"/>
    <n v="0"/>
    <n v="0"/>
    <n v="0"/>
    <n v="0"/>
    <n v="0"/>
    <n v="0"/>
    <n v="0"/>
    <x v="44"/>
  </r>
  <r>
    <n v="2608"/>
    <n v="2608"/>
    <n v="0"/>
    <n v="0"/>
    <n v="0"/>
    <n v="0"/>
    <n v="0"/>
    <n v="0"/>
    <n v="0"/>
    <n v="0"/>
    <n v="0"/>
    <n v="0"/>
    <x v="48"/>
  </r>
  <r>
    <n v="1176"/>
    <n v="1176"/>
    <n v="0"/>
    <n v="0"/>
    <n v="1176"/>
    <n v="1176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9"/>
  </r>
  <r>
    <n v="113"/>
    <n v="113"/>
    <n v="0"/>
    <n v="0"/>
    <n v="0"/>
    <n v="0"/>
    <n v="0"/>
    <n v="0"/>
    <n v="0"/>
    <n v="0"/>
    <n v="0"/>
    <n v="0"/>
    <x v="18"/>
  </r>
  <r>
    <n v="8420"/>
    <n v="8420"/>
    <n v="0"/>
    <n v="0"/>
    <n v="0"/>
    <n v="0"/>
    <n v="0"/>
    <n v="0"/>
    <n v="0"/>
    <n v="0"/>
    <n v="0"/>
    <n v="0"/>
    <x v="15"/>
  </r>
  <r>
    <n v="131"/>
    <n v="131"/>
    <n v="0"/>
    <n v="0"/>
    <n v="131"/>
    <n v="131"/>
    <n v="0"/>
    <n v="0"/>
    <n v="0"/>
    <n v="0"/>
    <n v="0"/>
    <n v="0"/>
    <x v="2"/>
  </r>
  <r>
    <n v="108"/>
    <n v="108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3"/>
  </r>
  <r>
    <n v="398"/>
    <n v="398"/>
    <n v="0"/>
    <n v="0"/>
    <n v="0"/>
    <n v="0"/>
    <n v="0"/>
    <n v="0"/>
    <n v="0"/>
    <n v="0"/>
    <n v="0"/>
    <n v="0"/>
    <x v="15"/>
  </r>
  <r>
    <n v="3507"/>
    <n v="3507"/>
    <n v="0"/>
    <n v="0"/>
    <n v="0"/>
    <n v="0"/>
    <n v="0"/>
    <n v="0"/>
    <n v="0"/>
    <n v="0"/>
    <n v="0"/>
    <n v="0"/>
    <x v="3"/>
  </r>
  <r>
    <n v="1659"/>
    <n v="1659"/>
    <n v="0"/>
    <n v="0"/>
    <n v="0"/>
    <n v="0"/>
    <n v="0"/>
    <n v="0"/>
    <n v="1659"/>
    <n v="1659"/>
    <n v="0"/>
    <n v="0"/>
    <x v="45"/>
  </r>
  <r>
    <n v="44"/>
    <n v="44"/>
    <n v="0"/>
    <n v="0"/>
    <n v="0"/>
    <n v="0"/>
    <n v="0"/>
    <n v="0"/>
    <n v="0"/>
    <n v="0"/>
    <n v="0"/>
    <n v="0"/>
    <x v="20"/>
  </r>
  <r>
    <n v="422"/>
    <n v="422"/>
    <n v="0"/>
    <n v="0"/>
    <n v="0"/>
    <n v="0"/>
    <n v="0"/>
    <n v="0"/>
    <n v="0"/>
    <n v="0"/>
    <n v="0"/>
    <n v="0"/>
    <x v="41"/>
  </r>
  <r>
    <n v="4294"/>
    <n v="4294"/>
    <n v="0"/>
    <n v="0"/>
    <n v="0"/>
    <n v="0"/>
    <n v="0"/>
    <n v="0"/>
    <n v="0"/>
    <n v="0"/>
    <n v="0"/>
    <n v="0"/>
    <x v="44"/>
  </r>
  <r>
    <n v="1379"/>
    <n v="1379"/>
    <n v="0"/>
    <n v="0"/>
    <n v="0"/>
    <n v="0"/>
    <n v="0"/>
    <n v="0"/>
    <n v="1379"/>
    <n v="1379"/>
    <n v="0"/>
    <n v="0"/>
    <x v="51"/>
  </r>
  <r>
    <n v="19971"/>
    <n v="19971"/>
    <n v="0"/>
    <n v="0"/>
    <n v="0"/>
    <n v="0"/>
    <n v="0"/>
    <n v="0"/>
    <n v="0"/>
    <n v="0"/>
    <n v="0"/>
    <n v="0"/>
    <x v="34"/>
  </r>
  <r>
    <n v="93"/>
    <n v="93"/>
    <n v="0"/>
    <n v="0"/>
    <n v="0"/>
    <n v="0"/>
    <n v="0"/>
    <n v="0"/>
    <n v="0"/>
    <n v="0"/>
    <n v="0"/>
    <n v="0"/>
    <x v="41"/>
  </r>
  <r>
    <n v="9"/>
    <n v="9"/>
    <n v="0"/>
    <n v="0"/>
    <n v="9"/>
    <n v="9"/>
    <n v="0"/>
    <n v="0"/>
    <n v="0"/>
    <n v="0"/>
    <n v="0"/>
    <n v="0"/>
    <x v="51"/>
  </r>
  <r>
    <n v="1792"/>
    <n v="1792"/>
    <n v="0"/>
    <n v="0"/>
    <n v="0"/>
    <n v="0"/>
    <n v="0"/>
    <n v="0"/>
    <n v="0"/>
    <n v="0"/>
    <n v="0"/>
    <n v="0"/>
    <x v="38"/>
  </r>
  <r>
    <n v="281"/>
    <n v="281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53"/>
  </r>
  <r>
    <n v="230"/>
    <n v="0"/>
    <n v="230"/>
    <n v="0"/>
    <n v="0"/>
    <n v="0"/>
    <n v="0"/>
    <n v="0"/>
    <n v="230"/>
    <n v="0"/>
    <n v="230"/>
    <n v="0"/>
    <x v="16"/>
  </r>
  <r>
    <n v="2394"/>
    <n v="2394"/>
    <n v="0"/>
    <n v="0"/>
    <n v="0"/>
    <n v="0"/>
    <n v="0"/>
    <n v="0"/>
    <n v="0"/>
    <n v="0"/>
    <n v="0"/>
    <n v="0"/>
    <x v="0"/>
  </r>
  <r>
    <n v="435"/>
    <n v="435"/>
    <n v="0"/>
    <n v="0"/>
    <n v="0"/>
    <n v="0"/>
    <n v="0"/>
    <n v="0"/>
    <n v="435"/>
    <n v="435"/>
    <n v="0"/>
    <n v="0"/>
    <x v="52"/>
  </r>
  <r>
    <n v="620"/>
    <n v="620"/>
    <n v="0"/>
    <n v="0"/>
    <n v="0"/>
    <n v="0"/>
    <n v="0"/>
    <n v="0"/>
    <n v="0"/>
    <n v="0"/>
    <n v="0"/>
    <n v="0"/>
    <x v="15"/>
  </r>
  <r>
    <n v="318"/>
    <n v="318"/>
    <n v="0"/>
    <n v="0"/>
    <n v="0"/>
    <n v="0"/>
    <n v="0"/>
    <n v="0"/>
    <n v="0"/>
    <n v="0"/>
    <n v="0"/>
    <n v="0"/>
    <x v="28"/>
  </r>
  <r>
    <n v="2298"/>
    <n v="2298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1"/>
  </r>
  <r>
    <n v="69"/>
    <n v="69"/>
    <n v="0"/>
    <n v="0"/>
    <n v="0"/>
    <n v="0"/>
    <n v="0"/>
    <n v="0"/>
    <n v="69"/>
    <n v="69"/>
    <n v="0"/>
    <n v="0"/>
    <x v="23"/>
  </r>
  <r>
    <n v="53"/>
    <n v="53"/>
    <n v="0"/>
    <n v="0"/>
    <n v="0"/>
    <n v="0"/>
    <n v="0"/>
    <n v="0"/>
    <n v="0"/>
    <n v="0"/>
    <n v="0"/>
    <n v="0"/>
    <x v="19"/>
  </r>
  <r>
    <n v="573"/>
    <n v="0"/>
    <n v="573"/>
    <n v="0"/>
    <n v="0"/>
    <n v="0"/>
    <n v="0"/>
    <n v="0"/>
    <n v="0"/>
    <n v="0"/>
    <n v="0"/>
    <n v="0"/>
    <x v="32"/>
  </r>
  <r>
    <n v="27"/>
    <n v="0"/>
    <n v="27"/>
    <n v="0"/>
    <n v="0"/>
    <n v="0"/>
    <n v="0"/>
    <n v="0"/>
    <n v="0"/>
    <n v="0"/>
    <n v="0"/>
    <n v="0"/>
    <x v="57"/>
  </r>
  <r>
    <n v="69"/>
    <n v="69"/>
    <n v="0"/>
    <n v="0"/>
    <n v="69"/>
    <n v="69"/>
    <n v="0"/>
    <n v="0"/>
    <n v="0"/>
    <n v="0"/>
    <n v="0"/>
    <n v="0"/>
    <x v="30"/>
  </r>
  <r>
    <n v="15589"/>
    <n v="15589"/>
    <n v="0"/>
    <n v="0"/>
    <n v="0"/>
    <n v="0"/>
    <n v="0"/>
    <n v="0"/>
    <n v="0"/>
    <n v="0"/>
    <n v="0"/>
    <n v="0"/>
    <x v="19"/>
  </r>
  <r>
    <n v="468"/>
    <n v="468"/>
    <n v="0"/>
    <n v="0"/>
    <n v="0"/>
    <n v="0"/>
    <n v="0"/>
    <n v="0"/>
    <n v="0"/>
    <n v="0"/>
    <n v="0"/>
    <n v="0"/>
    <x v="53"/>
  </r>
  <r>
    <n v="225"/>
    <n v="225"/>
    <n v="0"/>
    <n v="0"/>
    <n v="0"/>
    <n v="0"/>
    <n v="0"/>
    <n v="0"/>
    <n v="0"/>
    <n v="0"/>
    <n v="0"/>
    <n v="0"/>
    <x v="5"/>
  </r>
  <r>
    <n v="1800"/>
    <n v="1800"/>
    <n v="0"/>
    <n v="0"/>
    <n v="0"/>
    <n v="0"/>
    <n v="0"/>
    <n v="0"/>
    <n v="0"/>
    <n v="0"/>
    <n v="0"/>
    <n v="0"/>
    <x v="27"/>
  </r>
  <r>
    <n v="972"/>
    <n v="0"/>
    <n v="972"/>
    <n v="0"/>
    <n v="0"/>
    <n v="0"/>
    <n v="0"/>
    <n v="0"/>
    <n v="0"/>
    <n v="0"/>
    <n v="0"/>
    <n v="0"/>
    <x v="48"/>
  </r>
  <r>
    <n v="1021"/>
    <n v="1021"/>
    <n v="0"/>
    <n v="0"/>
    <n v="0"/>
    <n v="0"/>
    <n v="0"/>
    <n v="0"/>
    <n v="1021"/>
    <n v="1021"/>
    <n v="0"/>
    <n v="0"/>
    <x v="34"/>
  </r>
  <r>
    <n v="7"/>
    <n v="7"/>
    <n v="0"/>
    <n v="0"/>
    <n v="0"/>
    <n v="0"/>
    <n v="0"/>
    <n v="0"/>
    <n v="7"/>
    <n v="7"/>
    <n v="0"/>
    <n v="0"/>
    <x v="18"/>
  </r>
  <r>
    <n v="10911"/>
    <n v="10911"/>
    <n v="0"/>
    <n v="0"/>
    <n v="0"/>
    <n v="0"/>
    <n v="0"/>
    <n v="0"/>
    <n v="0"/>
    <n v="0"/>
    <n v="0"/>
    <n v="0"/>
    <x v="33"/>
  </r>
  <r>
    <n v="93"/>
    <n v="93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41"/>
  </r>
  <r>
    <n v="3252"/>
    <n v="0"/>
    <n v="3252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17"/>
  </r>
  <r>
    <n v="857"/>
    <n v="85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6"/>
  </r>
  <r>
    <n v="831"/>
    <n v="831"/>
    <n v="0"/>
    <n v="0"/>
    <n v="0"/>
    <n v="0"/>
    <n v="0"/>
    <n v="0"/>
    <n v="0"/>
    <n v="0"/>
    <n v="0"/>
    <n v="0"/>
    <x v="7"/>
  </r>
  <r>
    <n v="8191"/>
    <n v="8191"/>
    <n v="0"/>
    <n v="0"/>
    <n v="8191"/>
    <n v="8191"/>
    <n v="0"/>
    <n v="0"/>
    <n v="0"/>
    <n v="0"/>
    <n v="0"/>
    <n v="0"/>
    <x v="31"/>
  </r>
  <r>
    <n v="326"/>
    <n v="326"/>
    <n v="0"/>
    <n v="0"/>
    <n v="0"/>
    <n v="0"/>
    <n v="0"/>
    <n v="0"/>
    <n v="0"/>
    <n v="0"/>
    <n v="0"/>
    <n v="0"/>
    <x v="23"/>
  </r>
  <r>
    <n v="303"/>
    <n v="303"/>
    <n v="0"/>
    <n v="0"/>
    <n v="0"/>
    <n v="0"/>
    <n v="0"/>
    <n v="0"/>
    <n v="0"/>
    <n v="0"/>
    <n v="0"/>
    <n v="0"/>
    <x v="48"/>
  </r>
  <r>
    <n v="43565"/>
    <n v="43565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53"/>
  </r>
  <r>
    <n v="27"/>
    <n v="27"/>
    <n v="0"/>
    <n v="0"/>
    <n v="27"/>
    <n v="27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20"/>
    <n v="20"/>
    <n v="0"/>
    <n v="0"/>
    <x v="0"/>
  </r>
  <r>
    <n v="62"/>
    <n v="62"/>
    <n v="0"/>
    <n v="0"/>
    <n v="0"/>
    <n v="0"/>
    <n v="0"/>
    <n v="0"/>
    <n v="0"/>
    <n v="0"/>
    <n v="0"/>
    <n v="0"/>
    <x v="2"/>
  </r>
  <r>
    <n v="11062"/>
    <n v="11062"/>
    <n v="0"/>
    <n v="0"/>
    <n v="0"/>
    <n v="0"/>
    <n v="0"/>
    <n v="0"/>
    <n v="11062"/>
    <n v="11062"/>
    <n v="0"/>
    <n v="0"/>
    <x v="34"/>
  </r>
  <r>
    <n v="11698"/>
    <n v="0"/>
    <n v="11698"/>
    <n v="0"/>
    <n v="0"/>
    <n v="0"/>
    <n v="0"/>
    <n v="0"/>
    <n v="11698"/>
    <n v="0"/>
    <n v="11698"/>
    <n v="0"/>
    <x v="19"/>
  </r>
  <r>
    <n v="860"/>
    <n v="860"/>
    <n v="0"/>
    <n v="0"/>
    <n v="0"/>
    <n v="0"/>
    <n v="0"/>
    <n v="0"/>
    <n v="0"/>
    <n v="0"/>
    <n v="0"/>
    <n v="0"/>
    <x v="45"/>
  </r>
  <r>
    <n v="3672"/>
    <n v="3672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2"/>
  </r>
  <r>
    <n v="71"/>
    <n v="71"/>
    <n v="0"/>
    <n v="0"/>
    <n v="0"/>
    <n v="0"/>
    <n v="0"/>
    <n v="0"/>
    <n v="0"/>
    <n v="0"/>
    <n v="0"/>
    <n v="0"/>
    <x v="26"/>
  </r>
  <r>
    <n v="1383"/>
    <n v="1383"/>
    <n v="0"/>
    <n v="0"/>
    <n v="0"/>
    <n v="0"/>
    <n v="0"/>
    <n v="0"/>
    <n v="0"/>
    <n v="0"/>
    <n v="0"/>
    <n v="0"/>
    <x v="49"/>
  </r>
  <r>
    <n v="5"/>
    <n v="5"/>
    <n v="0"/>
    <n v="0"/>
    <n v="5"/>
    <n v="5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33"/>
  </r>
  <r>
    <n v="255"/>
    <n v="0"/>
    <n v="255"/>
    <n v="0"/>
    <n v="0"/>
    <n v="0"/>
    <n v="0"/>
    <n v="0"/>
    <n v="0"/>
    <n v="0"/>
    <n v="0"/>
    <n v="0"/>
    <x v="41"/>
  </r>
  <r>
    <n v="526"/>
    <n v="526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8"/>
  </r>
  <r>
    <n v="573"/>
    <n v="573"/>
    <n v="0"/>
    <n v="0"/>
    <n v="0"/>
    <n v="0"/>
    <n v="0"/>
    <n v="0"/>
    <n v="573"/>
    <n v="573"/>
    <n v="0"/>
    <n v="0"/>
    <x v="37"/>
  </r>
  <r>
    <n v="5418"/>
    <n v="5418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18"/>
  </r>
  <r>
    <n v="6510"/>
    <n v="6510"/>
    <n v="0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48"/>
  </r>
  <r>
    <n v="394"/>
    <n v="394"/>
    <n v="0"/>
    <n v="0"/>
    <n v="0"/>
    <n v="0"/>
    <n v="0"/>
    <n v="0"/>
    <n v="0"/>
    <n v="0"/>
    <n v="0"/>
    <n v="0"/>
    <x v="47"/>
  </r>
  <r>
    <n v="179"/>
    <n v="179"/>
    <n v="0"/>
    <n v="0"/>
    <n v="0"/>
    <n v="0"/>
    <n v="0"/>
    <n v="0"/>
    <n v="0"/>
    <n v="0"/>
    <n v="0"/>
    <n v="0"/>
    <x v="42"/>
  </r>
  <r>
    <n v="3847"/>
    <n v="0"/>
    <n v="3847"/>
    <n v="0"/>
    <n v="0"/>
    <n v="0"/>
    <n v="0"/>
    <n v="0"/>
    <n v="0"/>
    <n v="0"/>
    <n v="0"/>
    <n v="0"/>
    <x v="8"/>
  </r>
  <r>
    <n v="2029"/>
    <n v="0"/>
    <n v="2029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8"/>
  </r>
  <r>
    <n v="3065"/>
    <n v="3065"/>
    <n v="0"/>
    <n v="0"/>
    <n v="0"/>
    <n v="0"/>
    <n v="0"/>
    <n v="0"/>
    <n v="0"/>
    <n v="0"/>
    <n v="0"/>
    <n v="0"/>
    <x v="28"/>
  </r>
  <r>
    <n v="56"/>
    <n v="56"/>
    <n v="0"/>
    <n v="0"/>
    <n v="0"/>
    <n v="0"/>
    <n v="0"/>
    <n v="0"/>
    <n v="56"/>
    <n v="56"/>
    <n v="0"/>
    <n v="0"/>
    <x v="5"/>
  </r>
  <r>
    <n v="19"/>
    <n v="19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54"/>
  </r>
  <r>
    <n v="96"/>
    <n v="96"/>
    <n v="0"/>
    <n v="0"/>
    <n v="0"/>
    <n v="0"/>
    <n v="0"/>
    <n v="0"/>
    <n v="0"/>
    <n v="0"/>
    <n v="0"/>
    <n v="0"/>
    <x v="5"/>
  </r>
  <r>
    <n v="2126"/>
    <n v="0"/>
    <n v="2126"/>
    <n v="0"/>
    <n v="0"/>
    <n v="0"/>
    <n v="0"/>
    <n v="0"/>
    <n v="2126"/>
    <n v="0"/>
    <n v="2126"/>
    <n v="0"/>
    <x v="49"/>
  </r>
  <r>
    <n v="1"/>
    <n v="1"/>
    <n v="0"/>
    <n v="0"/>
    <n v="0"/>
    <n v="0"/>
    <n v="0"/>
    <n v="0"/>
    <n v="1"/>
    <n v="1"/>
    <n v="0"/>
    <n v="0"/>
    <x v="61"/>
  </r>
  <r>
    <n v="182"/>
    <n v="182"/>
    <n v="0"/>
    <n v="0"/>
    <n v="0"/>
    <n v="0"/>
    <n v="0"/>
    <n v="0"/>
    <n v="0"/>
    <n v="0"/>
    <n v="0"/>
    <n v="0"/>
    <x v="7"/>
  </r>
  <r>
    <n v="971"/>
    <n v="971"/>
    <n v="0"/>
    <n v="0"/>
    <n v="0"/>
    <n v="0"/>
    <n v="0"/>
    <n v="0"/>
    <n v="0"/>
    <n v="0"/>
    <n v="0"/>
    <n v="0"/>
    <x v="18"/>
  </r>
  <r>
    <n v="5292"/>
    <n v="0"/>
    <n v="5292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"/>
  </r>
  <r>
    <n v="1173"/>
    <n v="1173"/>
    <n v="0"/>
    <n v="0"/>
    <n v="0"/>
    <n v="0"/>
    <n v="0"/>
    <n v="0"/>
    <n v="0"/>
    <n v="0"/>
    <n v="0"/>
    <n v="0"/>
    <x v="6"/>
  </r>
  <r>
    <n v="2681"/>
    <n v="2681"/>
    <n v="0"/>
    <n v="0"/>
    <n v="0"/>
    <n v="0"/>
    <n v="0"/>
    <n v="0"/>
    <n v="2681"/>
    <n v="2681"/>
    <n v="0"/>
    <n v="0"/>
    <x v="35"/>
  </r>
  <r>
    <n v="5801"/>
    <n v="0"/>
    <n v="5801"/>
    <n v="0"/>
    <n v="0"/>
    <n v="0"/>
    <n v="0"/>
    <n v="0"/>
    <n v="0"/>
    <n v="0"/>
    <n v="0"/>
    <n v="0"/>
    <x v="31"/>
  </r>
  <r>
    <n v="135"/>
    <n v="13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8"/>
  </r>
  <r>
    <n v="6"/>
    <n v="0"/>
    <n v="6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6"/>
  </r>
  <r>
    <n v="3393"/>
    <n v="3393"/>
    <n v="0"/>
    <n v="0"/>
    <n v="0"/>
    <n v="0"/>
    <n v="0"/>
    <n v="0"/>
    <n v="0"/>
    <n v="0"/>
    <n v="0"/>
    <n v="0"/>
    <x v="31"/>
  </r>
  <r>
    <n v="66"/>
    <n v="66"/>
    <n v="0"/>
    <n v="0"/>
    <n v="66"/>
    <n v="66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0"/>
  </r>
  <r>
    <n v="91"/>
    <n v="0"/>
    <n v="91"/>
    <n v="0"/>
    <n v="0"/>
    <n v="0"/>
    <n v="0"/>
    <n v="0"/>
    <n v="91"/>
    <n v="0"/>
    <n v="91"/>
    <n v="0"/>
    <x v="36"/>
  </r>
  <r>
    <n v="291"/>
    <n v="291"/>
    <n v="0"/>
    <n v="0"/>
    <n v="0"/>
    <n v="0"/>
    <n v="0"/>
    <n v="0"/>
    <n v="291"/>
    <n v="291"/>
    <n v="0"/>
    <n v="0"/>
    <x v="27"/>
  </r>
  <r>
    <n v="106"/>
    <n v="106"/>
    <n v="0"/>
    <n v="0"/>
    <n v="0"/>
    <n v="0"/>
    <n v="0"/>
    <n v="0"/>
    <n v="0"/>
    <n v="0"/>
    <n v="0"/>
    <n v="0"/>
    <x v="31"/>
  </r>
  <r>
    <n v="2086"/>
    <n v="2086"/>
    <n v="0"/>
    <n v="0"/>
    <n v="0"/>
    <n v="0"/>
    <n v="0"/>
    <n v="0"/>
    <n v="0"/>
    <n v="0"/>
    <n v="0"/>
    <n v="0"/>
    <x v="23"/>
  </r>
  <r>
    <n v="17763"/>
    <n v="17763"/>
    <n v="0"/>
    <n v="0"/>
    <n v="0"/>
    <n v="0"/>
    <n v="0"/>
    <n v="0"/>
    <n v="17763"/>
    <n v="17763"/>
    <n v="0"/>
    <n v="0"/>
    <x v="29"/>
  </r>
  <r>
    <n v="404"/>
    <n v="404"/>
    <n v="0"/>
    <n v="0"/>
    <n v="0"/>
    <n v="0"/>
    <n v="0"/>
    <n v="0"/>
    <n v="404"/>
    <n v="404"/>
    <n v="0"/>
    <n v="0"/>
    <x v="50"/>
  </r>
  <r>
    <n v="6"/>
    <n v="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3"/>
  </r>
  <r>
    <n v="1"/>
    <n v="0"/>
    <n v="0"/>
    <n v="1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57"/>
  </r>
  <r>
    <n v="5859"/>
    <n v="0"/>
    <n v="5859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3"/>
  </r>
  <r>
    <n v="102"/>
    <n v="102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7"/>
  </r>
  <r>
    <n v="243"/>
    <n v="243"/>
    <n v="0"/>
    <n v="0"/>
    <n v="0"/>
    <n v="0"/>
    <n v="0"/>
    <n v="0"/>
    <n v="243"/>
    <n v="243"/>
    <n v="0"/>
    <n v="0"/>
    <x v="42"/>
  </r>
  <r>
    <n v="17201"/>
    <n v="0"/>
    <n v="17201"/>
    <n v="0"/>
    <n v="0"/>
    <n v="0"/>
    <n v="0"/>
    <n v="0"/>
    <n v="0"/>
    <n v="0"/>
    <n v="0"/>
    <n v="0"/>
    <x v="56"/>
  </r>
  <r>
    <n v="122"/>
    <n v="122"/>
    <n v="0"/>
    <n v="0"/>
    <n v="0"/>
    <n v="0"/>
    <n v="0"/>
    <n v="0"/>
    <n v="0"/>
    <n v="0"/>
    <n v="0"/>
    <n v="0"/>
    <x v="47"/>
  </r>
  <r>
    <n v="10334"/>
    <n v="10334"/>
    <n v="0"/>
    <n v="0"/>
    <n v="0"/>
    <n v="0"/>
    <n v="0"/>
    <n v="0"/>
    <n v="10334"/>
    <n v="10334"/>
    <n v="0"/>
    <n v="0"/>
    <x v="3"/>
  </r>
  <r>
    <n v="11"/>
    <n v="11"/>
    <n v="0"/>
    <n v="0"/>
    <n v="0"/>
    <n v="0"/>
    <n v="0"/>
    <n v="0"/>
    <n v="0"/>
    <n v="0"/>
    <n v="0"/>
    <n v="0"/>
    <x v="41"/>
  </r>
  <r>
    <n v="796"/>
    <n v="796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24"/>
    <n v="24"/>
    <n v="0"/>
    <n v="0"/>
    <x v="7"/>
  </r>
  <r>
    <n v="2565"/>
    <n v="0"/>
    <n v="2565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0"/>
  </r>
  <r>
    <n v="1192"/>
    <n v="1192"/>
    <n v="0"/>
    <n v="0"/>
    <n v="1192"/>
    <n v="1192"/>
    <n v="0"/>
    <n v="0"/>
    <n v="0"/>
    <n v="0"/>
    <n v="0"/>
    <n v="0"/>
    <x v="31"/>
  </r>
  <r>
    <n v="16"/>
    <n v="16"/>
    <n v="0"/>
    <n v="0"/>
    <n v="0"/>
    <n v="0"/>
    <n v="0"/>
    <n v="0"/>
    <n v="16"/>
    <n v="16"/>
    <n v="0"/>
    <n v="0"/>
    <x v="41"/>
  </r>
  <r>
    <n v="468"/>
    <n v="468"/>
    <n v="0"/>
    <n v="0"/>
    <n v="0"/>
    <n v="0"/>
    <n v="0"/>
    <n v="0"/>
    <n v="0"/>
    <n v="0"/>
    <n v="0"/>
    <n v="0"/>
    <x v="37"/>
  </r>
  <r>
    <n v="259"/>
    <n v="259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52"/>
  </r>
  <r>
    <n v="152"/>
    <n v="152"/>
    <n v="0"/>
    <n v="0"/>
    <n v="0"/>
    <n v="0"/>
    <n v="0"/>
    <n v="0"/>
    <n v="0"/>
    <n v="0"/>
    <n v="0"/>
    <n v="0"/>
    <x v="41"/>
  </r>
  <r>
    <n v="678"/>
    <n v="678"/>
    <n v="0"/>
    <n v="0"/>
    <n v="0"/>
    <n v="0"/>
    <n v="0"/>
    <n v="0"/>
    <n v="0"/>
    <n v="0"/>
    <n v="0"/>
    <n v="0"/>
    <x v="50"/>
  </r>
  <r>
    <n v="85"/>
    <n v="85"/>
    <n v="0"/>
    <n v="0"/>
    <n v="0"/>
    <n v="0"/>
    <n v="0"/>
    <n v="0"/>
    <n v="0"/>
    <n v="0"/>
    <n v="0"/>
    <n v="0"/>
    <x v="34"/>
  </r>
  <r>
    <n v="4252"/>
    <n v="4252"/>
    <n v="0"/>
    <n v="0"/>
    <n v="0"/>
    <n v="0"/>
    <n v="0"/>
    <n v="0"/>
    <n v="0"/>
    <n v="0"/>
    <n v="0"/>
    <n v="0"/>
    <x v="40"/>
  </r>
  <r>
    <n v="155"/>
    <n v="0"/>
    <n v="155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3"/>
    <n v="3"/>
    <n v="0"/>
    <n v="0"/>
    <x v="52"/>
  </r>
  <r>
    <n v="74"/>
    <n v="74"/>
    <n v="0"/>
    <n v="0"/>
    <n v="0"/>
    <n v="0"/>
    <n v="0"/>
    <n v="0"/>
    <n v="0"/>
    <n v="0"/>
    <n v="0"/>
    <n v="0"/>
    <x v="2"/>
  </r>
  <r>
    <n v="364"/>
    <n v="364"/>
    <n v="0"/>
    <n v="0"/>
    <n v="0"/>
    <n v="0"/>
    <n v="0"/>
    <n v="0"/>
    <n v="0"/>
    <n v="0"/>
    <n v="0"/>
    <n v="0"/>
    <x v="18"/>
  </r>
  <r>
    <n v="1141"/>
    <n v="1141"/>
    <n v="0"/>
    <n v="0"/>
    <n v="0"/>
    <n v="0"/>
    <n v="0"/>
    <n v="0"/>
    <n v="0"/>
    <n v="0"/>
    <n v="0"/>
    <n v="0"/>
    <x v="17"/>
  </r>
  <r>
    <n v="474"/>
    <n v="474"/>
    <n v="0"/>
    <n v="0"/>
    <n v="0"/>
    <n v="0"/>
    <n v="0"/>
    <n v="0"/>
    <n v="0"/>
    <n v="0"/>
    <n v="0"/>
    <n v="0"/>
    <x v="25"/>
  </r>
  <r>
    <n v="564"/>
    <n v="0"/>
    <n v="564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9"/>
  </r>
  <r>
    <n v="340"/>
    <n v="0"/>
    <n v="340"/>
    <n v="0"/>
    <n v="0"/>
    <n v="0"/>
    <n v="0"/>
    <n v="0"/>
    <n v="0"/>
    <n v="0"/>
    <n v="0"/>
    <n v="0"/>
    <x v="4"/>
  </r>
  <r>
    <n v="797"/>
    <n v="797"/>
    <n v="0"/>
    <n v="0"/>
    <n v="0"/>
    <n v="0"/>
    <n v="0"/>
    <n v="0"/>
    <n v="0"/>
    <n v="0"/>
    <n v="0"/>
    <n v="0"/>
    <x v="30"/>
  </r>
  <r>
    <n v="214"/>
    <n v="214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2"/>
  </r>
  <r>
    <n v="1204"/>
    <n v="1204"/>
    <n v="0"/>
    <n v="0"/>
    <n v="0"/>
    <n v="0"/>
    <n v="0"/>
    <n v="0"/>
    <n v="1204"/>
    <n v="1204"/>
    <n v="0"/>
    <n v="0"/>
    <x v="26"/>
  </r>
  <r>
    <n v="246"/>
    <n v="246"/>
    <n v="0"/>
    <n v="0"/>
    <n v="0"/>
    <n v="0"/>
    <n v="0"/>
    <n v="0"/>
    <n v="0"/>
    <n v="0"/>
    <n v="0"/>
    <n v="0"/>
    <x v="8"/>
  </r>
  <r>
    <n v="4280"/>
    <n v="4280"/>
    <n v="0"/>
    <n v="0"/>
    <n v="0"/>
    <n v="0"/>
    <n v="0"/>
    <n v="0"/>
    <n v="0"/>
    <n v="0"/>
    <n v="0"/>
    <n v="0"/>
    <x v="20"/>
  </r>
  <r>
    <n v="1950"/>
    <n v="1950"/>
    <n v="0"/>
    <n v="0"/>
    <n v="0"/>
    <n v="0"/>
    <n v="0"/>
    <n v="0"/>
    <n v="1950"/>
    <n v="1950"/>
    <n v="0"/>
    <n v="0"/>
    <x v="31"/>
  </r>
  <r>
    <n v="2542"/>
    <n v="2542"/>
    <n v="0"/>
    <n v="0"/>
    <n v="0"/>
    <n v="0"/>
    <n v="0"/>
    <n v="0"/>
    <n v="0"/>
    <n v="0"/>
    <n v="0"/>
    <n v="0"/>
    <x v="15"/>
  </r>
  <r>
    <n v="519"/>
    <n v="0"/>
    <n v="519"/>
    <n v="0"/>
    <n v="0"/>
    <n v="0"/>
    <n v="0"/>
    <n v="0"/>
    <n v="0"/>
    <n v="0"/>
    <n v="0"/>
    <n v="0"/>
    <x v="28"/>
  </r>
  <r>
    <n v="2163"/>
    <n v="0"/>
    <n v="2163"/>
    <n v="0"/>
    <n v="0"/>
    <n v="0"/>
    <n v="0"/>
    <n v="0"/>
    <n v="2163"/>
    <n v="0"/>
    <n v="2163"/>
    <n v="0"/>
    <x v="4"/>
  </r>
  <r>
    <n v="4"/>
    <n v="4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53"/>
  </r>
  <r>
    <n v="116"/>
    <n v="116"/>
    <n v="0"/>
    <n v="0"/>
    <n v="0"/>
    <n v="0"/>
    <n v="0"/>
    <n v="0"/>
    <n v="0"/>
    <n v="0"/>
    <n v="0"/>
    <n v="0"/>
    <x v="56"/>
  </r>
  <r>
    <n v="16"/>
    <n v="16"/>
    <n v="0"/>
    <n v="0"/>
    <n v="16"/>
    <n v="16"/>
    <n v="0"/>
    <n v="0"/>
    <n v="0"/>
    <n v="0"/>
    <n v="0"/>
    <n v="0"/>
    <x v="29"/>
  </r>
  <r>
    <n v="57"/>
    <n v="57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8"/>
    <n v="8"/>
    <n v="0"/>
    <n v="0"/>
    <x v="53"/>
  </r>
  <r>
    <n v="14208"/>
    <n v="14208"/>
    <n v="0"/>
    <n v="0"/>
    <n v="0"/>
    <n v="0"/>
    <n v="0"/>
    <n v="0"/>
    <n v="0"/>
    <n v="0"/>
    <n v="0"/>
    <n v="0"/>
    <x v="34"/>
  </r>
  <r>
    <n v="7949"/>
    <n v="0"/>
    <n v="7949"/>
    <n v="0"/>
    <n v="0"/>
    <n v="0"/>
    <n v="0"/>
    <n v="0"/>
    <n v="0"/>
    <n v="0"/>
    <n v="0"/>
    <n v="0"/>
    <x v="22"/>
  </r>
  <r>
    <n v="26"/>
    <n v="0"/>
    <n v="26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78"/>
    <n v="78"/>
    <n v="0"/>
    <n v="0"/>
    <x v="43"/>
  </r>
  <r>
    <n v="253"/>
    <n v="253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4"/>
  </r>
  <r>
    <n v="86"/>
    <n v="86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2"/>
    <n v="2"/>
    <n v="0"/>
    <n v="0"/>
    <x v="52"/>
  </r>
  <r>
    <n v="3481"/>
    <n v="3481"/>
    <n v="0"/>
    <n v="0"/>
    <n v="0"/>
    <n v="0"/>
    <n v="0"/>
    <n v="0"/>
    <n v="0"/>
    <n v="0"/>
    <n v="0"/>
    <n v="0"/>
    <x v="9"/>
  </r>
  <r>
    <n v="200"/>
    <n v="200"/>
    <n v="0"/>
    <n v="0"/>
    <n v="0"/>
    <n v="0"/>
    <n v="0"/>
    <n v="0"/>
    <n v="0"/>
    <n v="0"/>
    <n v="0"/>
    <n v="0"/>
    <x v="1"/>
  </r>
  <r>
    <n v="337"/>
    <n v="337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49"/>
    <n v="49"/>
    <n v="0"/>
    <n v="0"/>
    <x v="5"/>
  </r>
  <r>
    <n v="1163"/>
    <n v="0"/>
    <n v="1163"/>
    <n v="0"/>
    <n v="0"/>
    <n v="0"/>
    <n v="0"/>
    <n v="0"/>
    <n v="1163"/>
    <n v="0"/>
    <n v="1163"/>
    <n v="0"/>
    <x v="50"/>
  </r>
  <r>
    <n v="929"/>
    <n v="929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34"/>
  </r>
  <r>
    <n v="13244"/>
    <n v="13244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27"/>
    <n v="27"/>
    <n v="0"/>
    <n v="0"/>
    <x v="53"/>
  </r>
  <r>
    <n v="289"/>
    <n v="0"/>
    <n v="289"/>
    <n v="0"/>
    <n v="0"/>
    <n v="0"/>
    <n v="0"/>
    <n v="0"/>
    <n v="289"/>
    <n v="0"/>
    <n v="289"/>
    <n v="0"/>
    <x v="5"/>
  </r>
  <r>
    <n v="1"/>
    <n v="1"/>
    <n v="0"/>
    <n v="0"/>
    <n v="0"/>
    <n v="0"/>
    <n v="0"/>
    <n v="0"/>
    <n v="0"/>
    <n v="0"/>
    <n v="0"/>
    <n v="0"/>
    <x v="26"/>
  </r>
  <r>
    <n v="647"/>
    <n v="647"/>
    <n v="0"/>
    <n v="0"/>
    <n v="0"/>
    <n v="0"/>
    <n v="0"/>
    <n v="0"/>
    <n v="0"/>
    <n v="0"/>
    <n v="0"/>
    <n v="0"/>
    <x v="2"/>
  </r>
  <r>
    <n v="1786"/>
    <n v="1786"/>
    <n v="0"/>
    <n v="0"/>
    <n v="1786"/>
    <n v="1786"/>
    <n v="0"/>
    <n v="0"/>
    <n v="0"/>
    <n v="0"/>
    <n v="0"/>
    <n v="0"/>
    <x v="4"/>
  </r>
  <r>
    <n v="42"/>
    <n v="42"/>
    <n v="0"/>
    <n v="0"/>
    <n v="0"/>
    <n v="0"/>
    <n v="0"/>
    <n v="0"/>
    <n v="42"/>
    <n v="42"/>
    <n v="0"/>
    <n v="0"/>
    <x v="57"/>
  </r>
  <r>
    <n v="115"/>
    <n v="115"/>
    <n v="0"/>
    <n v="0"/>
    <n v="0"/>
    <n v="0"/>
    <n v="0"/>
    <n v="0"/>
    <n v="0"/>
    <n v="0"/>
    <n v="0"/>
    <n v="0"/>
    <x v="42"/>
  </r>
  <r>
    <n v="117"/>
    <n v="117"/>
    <n v="0"/>
    <n v="0"/>
    <n v="0"/>
    <n v="0"/>
    <n v="0"/>
    <n v="0"/>
    <n v="0"/>
    <n v="0"/>
    <n v="0"/>
    <n v="0"/>
    <x v="44"/>
  </r>
  <r>
    <n v="14"/>
    <n v="14"/>
    <n v="0"/>
    <n v="0"/>
    <n v="14"/>
    <n v="14"/>
    <n v="0"/>
    <n v="0"/>
    <n v="0"/>
    <n v="0"/>
    <n v="0"/>
    <n v="0"/>
    <x v="25"/>
  </r>
  <r>
    <n v="1241"/>
    <n v="1241"/>
    <n v="0"/>
    <n v="0"/>
    <n v="0"/>
    <n v="0"/>
    <n v="0"/>
    <n v="0"/>
    <n v="1241"/>
    <n v="1241"/>
    <n v="0"/>
    <n v="0"/>
    <x v="15"/>
  </r>
  <r>
    <n v="13"/>
    <n v="13"/>
    <n v="0"/>
    <n v="0"/>
    <n v="0"/>
    <n v="0"/>
    <n v="0"/>
    <n v="0"/>
    <n v="13"/>
    <n v="13"/>
    <n v="0"/>
    <n v="0"/>
    <x v="27"/>
  </r>
  <r>
    <n v="32"/>
    <n v="32"/>
    <n v="0"/>
    <n v="0"/>
    <n v="0"/>
    <n v="0"/>
    <n v="0"/>
    <n v="0"/>
    <n v="32"/>
    <n v="32"/>
    <n v="0"/>
    <n v="0"/>
    <x v="25"/>
  </r>
  <r>
    <n v="2"/>
    <n v="2"/>
    <n v="0"/>
    <n v="0"/>
    <n v="0"/>
    <n v="0"/>
    <n v="0"/>
    <n v="0"/>
    <n v="0"/>
    <n v="0"/>
    <n v="0"/>
    <n v="0"/>
    <x v="15"/>
  </r>
  <r>
    <n v="1497"/>
    <n v="1497"/>
    <n v="0"/>
    <n v="0"/>
    <n v="0"/>
    <n v="0"/>
    <n v="0"/>
    <n v="0"/>
    <n v="0"/>
    <n v="0"/>
    <n v="0"/>
    <n v="0"/>
    <x v="2"/>
  </r>
  <r>
    <n v="842"/>
    <n v="0"/>
    <n v="842"/>
    <n v="0"/>
    <n v="0"/>
    <n v="0"/>
    <n v="0"/>
    <n v="0"/>
    <n v="842"/>
    <n v="0"/>
    <n v="842"/>
    <n v="0"/>
    <x v="50"/>
  </r>
  <r>
    <n v="15"/>
    <n v="15"/>
    <n v="0"/>
    <n v="0"/>
    <n v="0"/>
    <n v="0"/>
    <n v="0"/>
    <n v="0"/>
    <n v="0"/>
    <n v="0"/>
    <n v="0"/>
    <n v="0"/>
    <x v="47"/>
  </r>
  <r>
    <n v="70"/>
    <n v="70"/>
    <n v="0"/>
    <n v="0"/>
    <n v="0"/>
    <n v="0"/>
    <n v="0"/>
    <n v="0"/>
    <n v="0"/>
    <n v="0"/>
    <n v="0"/>
    <n v="0"/>
    <x v="41"/>
  </r>
  <r>
    <n v="60"/>
    <n v="60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11"/>
  </r>
  <r>
    <n v="585"/>
    <n v="0"/>
    <n v="585"/>
    <n v="0"/>
    <n v="585"/>
    <n v="0"/>
    <n v="585"/>
    <n v="0"/>
    <n v="0"/>
    <n v="0"/>
    <n v="0"/>
    <n v="0"/>
    <x v="51"/>
  </r>
  <r>
    <n v="773"/>
    <n v="0"/>
    <n v="773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6"/>
  </r>
  <r>
    <n v="8516"/>
    <n v="8516"/>
    <n v="0"/>
    <n v="0"/>
    <n v="0"/>
    <n v="0"/>
    <n v="0"/>
    <n v="0"/>
    <n v="0"/>
    <n v="0"/>
    <n v="0"/>
    <n v="0"/>
    <x v="22"/>
  </r>
  <r>
    <n v="301"/>
    <n v="301"/>
    <n v="0"/>
    <n v="0"/>
    <n v="0"/>
    <n v="0"/>
    <n v="0"/>
    <n v="0"/>
    <n v="0"/>
    <n v="0"/>
    <n v="0"/>
    <n v="0"/>
    <x v="14"/>
  </r>
  <r>
    <n v="838"/>
    <n v="838"/>
    <n v="0"/>
    <n v="0"/>
    <n v="0"/>
    <n v="0"/>
    <n v="0"/>
    <n v="0"/>
    <n v="838"/>
    <n v="838"/>
    <n v="0"/>
    <n v="0"/>
    <x v="52"/>
  </r>
  <r>
    <n v="1"/>
    <n v="1"/>
    <n v="0"/>
    <n v="0"/>
    <n v="0"/>
    <n v="0"/>
    <n v="0"/>
    <n v="0"/>
    <n v="0"/>
    <n v="0"/>
    <n v="0"/>
    <n v="0"/>
    <x v="21"/>
  </r>
  <r>
    <n v="533"/>
    <n v="533"/>
    <n v="0"/>
    <n v="0"/>
    <n v="0"/>
    <n v="0"/>
    <n v="0"/>
    <n v="0"/>
    <n v="533"/>
    <n v="533"/>
    <n v="0"/>
    <n v="0"/>
    <x v="28"/>
  </r>
  <r>
    <n v="4908"/>
    <n v="4908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3"/>
  </r>
  <r>
    <n v="31"/>
    <n v="0"/>
    <n v="31"/>
    <n v="0"/>
    <n v="0"/>
    <n v="0"/>
    <n v="0"/>
    <n v="0"/>
    <n v="0"/>
    <n v="0"/>
    <n v="0"/>
    <n v="0"/>
    <x v="57"/>
  </r>
  <r>
    <n v="11845"/>
    <n v="11845"/>
    <n v="0"/>
    <n v="0"/>
    <n v="0"/>
    <n v="0"/>
    <n v="0"/>
    <n v="0"/>
    <n v="11845"/>
    <n v="11845"/>
    <n v="0"/>
    <n v="0"/>
    <x v="56"/>
  </r>
  <r>
    <n v="1"/>
    <n v="1"/>
    <n v="0"/>
    <n v="0"/>
    <n v="0"/>
    <n v="0"/>
    <n v="0"/>
    <n v="0"/>
    <n v="1"/>
    <n v="1"/>
    <n v="0"/>
    <n v="0"/>
    <x v="17"/>
  </r>
  <r>
    <n v="166"/>
    <n v="16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9"/>
  </r>
  <r>
    <n v="18563"/>
    <n v="18563"/>
    <n v="0"/>
    <n v="0"/>
    <n v="0"/>
    <n v="0"/>
    <n v="0"/>
    <n v="0"/>
    <n v="18563"/>
    <n v="18563"/>
    <n v="0"/>
    <n v="0"/>
    <x v="22"/>
  </r>
  <r>
    <n v="464"/>
    <n v="464"/>
    <n v="0"/>
    <n v="0"/>
    <n v="0"/>
    <n v="0"/>
    <n v="0"/>
    <n v="0"/>
    <n v="464"/>
    <n v="464"/>
    <n v="0"/>
    <n v="0"/>
    <x v="40"/>
  </r>
  <r>
    <n v="8"/>
    <n v="8"/>
    <n v="0"/>
    <n v="0"/>
    <n v="0"/>
    <n v="0"/>
    <n v="0"/>
    <n v="0"/>
    <n v="0"/>
    <n v="0"/>
    <n v="0"/>
    <n v="0"/>
    <x v="46"/>
  </r>
  <r>
    <n v="116"/>
    <n v="116"/>
    <n v="0"/>
    <n v="0"/>
    <n v="0"/>
    <n v="0"/>
    <n v="0"/>
    <n v="0"/>
    <n v="0"/>
    <n v="0"/>
    <n v="0"/>
    <n v="0"/>
    <x v="7"/>
  </r>
  <r>
    <n v="2140"/>
    <n v="2140"/>
    <n v="0"/>
    <n v="0"/>
    <n v="0"/>
    <n v="0"/>
    <n v="0"/>
    <n v="0"/>
    <n v="0"/>
    <n v="0"/>
    <n v="0"/>
    <n v="0"/>
    <x v="9"/>
  </r>
  <r>
    <n v="1537"/>
    <n v="0"/>
    <n v="1537"/>
    <n v="0"/>
    <n v="0"/>
    <n v="0"/>
    <n v="0"/>
    <n v="0"/>
    <n v="1537"/>
    <n v="0"/>
    <n v="1537"/>
    <n v="0"/>
    <x v="63"/>
  </r>
  <r>
    <n v="609"/>
    <n v="609"/>
    <n v="0"/>
    <n v="0"/>
    <n v="0"/>
    <n v="0"/>
    <n v="0"/>
    <n v="0"/>
    <n v="0"/>
    <n v="0"/>
    <n v="0"/>
    <n v="0"/>
    <x v="56"/>
  </r>
  <r>
    <n v="621"/>
    <n v="621"/>
    <n v="0"/>
    <n v="0"/>
    <n v="0"/>
    <n v="0"/>
    <n v="0"/>
    <n v="0"/>
    <n v="621"/>
    <n v="621"/>
    <n v="0"/>
    <n v="0"/>
    <x v="46"/>
  </r>
  <r>
    <n v="168"/>
    <n v="168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19"/>
  </r>
  <r>
    <n v="7519"/>
    <n v="0"/>
    <n v="7519"/>
    <n v="0"/>
    <n v="0"/>
    <n v="0"/>
    <n v="0"/>
    <n v="0"/>
    <n v="0"/>
    <n v="0"/>
    <n v="0"/>
    <n v="0"/>
    <x v="12"/>
  </r>
  <r>
    <n v="133"/>
    <n v="133"/>
    <n v="0"/>
    <n v="0"/>
    <n v="0"/>
    <n v="0"/>
    <n v="0"/>
    <n v="0"/>
    <n v="0"/>
    <n v="0"/>
    <n v="0"/>
    <n v="0"/>
    <x v="35"/>
  </r>
  <r>
    <n v="1076"/>
    <n v="1076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5"/>
  </r>
  <r>
    <n v="730"/>
    <n v="730"/>
    <n v="0"/>
    <n v="0"/>
    <n v="0"/>
    <n v="0"/>
    <n v="0"/>
    <n v="0"/>
    <n v="0"/>
    <n v="0"/>
    <n v="0"/>
    <n v="0"/>
    <x v="52"/>
  </r>
  <r>
    <n v="100"/>
    <n v="100"/>
    <n v="0"/>
    <n v="0"/>
    <n v="100"/>
    <n v="100"/>
    <n v="0"/>
    <n v="0"/>
    <n v="0"/>
    <n v="0"/>
    <n v="0"/>
    <n v="0"/>
    <x v="20"/>
  </r>
  <r>
    <n v="73"/>
    <n v="73"/>
    <n v="0"/>
    <n v="0"/>
    <n v="0"/>
    <n v="0"/>
    <n v="0"/>
    <n v="0"/>
    <n v="0"/>
    <n v="0"/>
    <n v="0"/>
    <n v="0"/>
    <x v="5"/>
  </r>
  <r>
    <n v="81"/>
    <n v="81"/>
    <n v="0"/>
    <n v="0"/>
    <n v="0"/>
    <n v="0"/>
    <n v="0"/>
    <n v="0"/>
    <n v="0"/>
    <n v="0"/>
    <n v="0"/>
    <n v="0"/>
    <x v="46"/>
  </r>
  <r>
    <n v="195"/>
    <n v="195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9"/>
  </r>
  <r>
    <n v="1665"/>
    <n v="1665"/>
    <n v="0"/>
    <n v="0"/>
    <n v="1665"/>
    <n v="1665"/>
    <n v="0"/>
    <n v="0"/>
    <n v="0"/>
    <n v="0"/>
    <n v="0"/>
    <n v="0"/>
    <x v="10"/>
  </r>
  <r>
    <n v="16075"/>
    <n v="0"/>
    <n v="16075"/>
    <n v="0"/>
    <n v="0"/>
    <n v="0"/>
    <n v="0"/>
    <n v="0"/>
    <n v="0"/>
    <n v="0"/>
    <n v="0"/>
    <n v="0"/>
    <x v="0"/>
  </r>
  <r>
    <n v="1117"/>
    <n v="1117"/>
    <n v="0"/>
    <n v="0"/>
    <n v="0"/>
    <n v="0"/>
    <n v="0"/>
    <n v="0"/>
    <n v="1117"/>
    <n v="1117"/>
    <n v="0"/>
    <n v="0"/>
    <x v="9"/>
  </r>
  <r>
    <n v="1"/>
    <n v="1"/>
    <n v="0"/>
    <n v="0"/>
    <n v="0"/>
    <n v="0"/>
    <n v="0"/>
    <n v="0"/>
    <n v="0"/>
    <n v="0"/>
    <n v="0"/>
    <n v="0"/>
    <x v="20"/>
  </r>
  <r>
    <n v="21036"/>
    <n v="21036"/>
    <n v="0"/>
    <n v="0"/>
    <n v="0"/>
    <n v="0"/>
    <n v="0"/>
    <n v="0"/>
    <n v="0"/>
    <n v="0"/>
    <n v="0"/>
    <n v="0"/>
    <x v="15"/>
  </r>
  <r>
    <n v="1821"/>
    <n v="1821"/>
    <n v="0"/>
    <n v="0"/>
    <n v="0"/>
    <n v="0"/>
    <n v="0"/>
    <n v="0"/>
    <n v="1821"/>
    <n v="1821"/>
    <n v="0"/>
    <n v="0"/>
    <x v="11"/>
  </r>
  <r>
    <n v="4"/>
    <n v="4"/>
    <n v="0"/>
    <n v="0"/>
    <n v="0"/>
    <n v="0"/>
    <n v="0"/>
    <n v="0"/>
    <n v="0"/>
    <n v="0"/>
    <n v="0"/>
    <n v="0"/>
    <x v="4"/>
  </r>
  <r>
    <n v="821"/>
    <n v="821"/>
    <n v="0"/>
    <n v="0"/>
    <n v="0"/>
    <n v="0"/>
    <n v="0"/>
    <n v="0"/>
    <n v="0"/>
    <n v="0"/>
    <n v="0"/>
    <n v="0"/>
    <x v="43"/>
  </r>
  <r>
    <n v="14675"/>
    <n v="0"/>
    <n v="0"/>
    <n v="14675"/>
    <n v="0"/>
    <n v="0"/>
    <n v="0"/>
    <n v="0"/>
    <n v="0"/>
    <n v="0"/>
    <n v="0"/>
    <n v="0"/>
    <x v="63"/>
  </r>
  <r>
    <n v="421"/>
    <n v="421"/>
    <n v="0"/>
    <n v="0"/>
    <n v="0"/>
    <n v="0"/>
    <n v="0"/>
    <n v="0"/>
    <n v="0"/>
    <n v="0"/>
    <n v="0"/>
    <n v="0"/>
    <x v="49"/>
  </r>
  <r>
    <n v="12"/>
    <n v="12"/>
    <n v="0"/>
    <n v="0"/>
    <n v="12"/>
    <n v="12"/>
    <n v="0"/>
    <n v="0"/>
    <n v="0"/>
    <n v="0"/>
    <n v="0"/>
    <n v="0"/>
    <x v="24"/>
  </r>
  <r>
    <n v="227"/>
    <n v="227"/>
    <n v="0"/>
    <n v="0"/>
    <n v="0"/>
    <n v="0"/>
    <n v="0"/>
    <n v="0"/>
    <n v="227"/>
    <n v="227"/>
    <n v="0"/>
    <n v="0"/>
    <x v="2"/>
  </r>
  <r>
    <n v="45"/>
    <n v="45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60"/>
  </r>
  <r>
    <n v="1583"/>
    <n v="1583"/>
    <n v="0"/>
    <n v="0"/>
    <n v="0"/>
    <n v="0"/>
    <n v="0"/>
    <n v="0"/>
    <n v="1583"/>
    <n v="1583"/>
    <n v="0"/>
    <n v="0"/>
    <x v="18"/>
  </r>
  <r>
    <n v="1553"/>
    <n v="1553"/>
    <n v="0"/>
    <n v="0"/>
    <n v="0"/>
    <n v="0"/>
    <n v="0"/>
    <n v="0"/>
    <n v="1553"/>
    <n v="1553"/>
    <n v="0"/>
    <n v="0"/>
    <x v="46"/>
  </r>
  <r>
    <n v="25"/>
    <n v="25"/>
    <n v="0"/>
    <n v="0"/>
    <n v="0"/>
    <n v="0"/>
    <n v="0"/>
    <n v="0"/>
    <n v="0"/>
    <n v="0"/>
    <n v="0"/>
    <n v="0"/>
    <x v="31"/>
  </r>
  <r>
    <n v="461"/>
    <n v="461"/>
    <n v="0"/>
    <n v="0"/>
    <n v="0"/>
    <n v="0"/>
    <n v="0"/>
    <n v="0"/>
    <n v="461"/>
    <n v="461"/>
    <n v="0"/>
    <n v="0"/>
    <x v="54"/>
  </r>
  <r>
    <n v="30"/>
    <n v="30"/>
    <n v="0"/>
    <n v="0"/>
    <n v="0"/>
    <n v="0"/>
    <n v="0"/>
    <n v="0"/>
    <n v="0"/>
    <n v="0"/>
    <n v="0"/>
    <n v="0"/>
    <x v="17"/>
  </r>
  <r>
    <n v="652"/>
    <n v="652"/>
    <n v="0"/>
    <n v="0"/>
    <n v="0"/>
    <n v="0"/>
    <n v="0"/>
    <n v="0"/>
    <n v="0"/>
    <n v="0"/>
    <n v="0"/>
    <n v="0"/>
    <x v="34"/>
  </r>
  <r>
    <n v="11323"/>
    <n v="11323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"/>
  </r>
  <r>
    <n v="912"/>
    <n v="0"/>
    <n v="912"/>
    <n v="0"/>
    <n v="0"/>
    <n v="0"/>
    <n v="0"/>
    <n v="0"/>
    <n v="0"/>
    <n v="0"/>
    <n v="0"/>
    <n v="0"/>
    <x v="25"/>
  </r>
  <r>
    <n v="26312"/>
    <n v="26312"/>
    <n v="0"/>
    <n v="0"/>
    <n v="0"/>
    <n v="0"/>
    <n v="0"/>
    <n v="0"/>
    <n v="0"/>
    <n v="0"/>
    <n v="0"/>
    <n v="0"/>
    <x v="33"/>
  </r>
  <r>
    <n v="80"/>
    <n v="80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51"/>
  </r>
  <r>
    <n v="1352"/>
    <n v="1352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7"/>
  </r>
  <r>
    <n v="108"/>
    <n v="108"/>
    <n v="0"/>
    <n v="0"/>
    <n v="0"/>
    <n v="0"/>
    <n v="0"/>
    <n v="0"/>
    <n v="108"/>
    <n v="108"/>
    <n v="0"/>
    <n v="0"/>
    <x v="57"/>
  </r>
  <r>
    <n v="117"/>
    <n v="117"/>
    <n v="0"/>
    <n v="0"/>
    <n v="0"/>
    <n v="0"/>
    <n v="0"/>
    <n v="0"/>
    <n v="117"/>
    <n v="117"/>
    <n v="0"/>
    <n v="0"/>
    <x v="13"/>
  </r>
  <r>
    <n v="283"/>
    <n v="0"/>
    <n v="283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8"/>
  </r>
  <r>
    <n v="10"/>
    <n v="10"/>
    <n v="0"/>
    <n v="0"/>
    <n v="0"/>
    <n v="0"/>
    <n v="0"/>
    <n v="0"/>
    <n v="0"/>
    <n v="0"/>
    <n v="0"/>
    <n v="0"/>
    <x v="31"/>
  </r>
  <r>
    <n v="1147"/>
    <n v="1147"/>
    <n v="0"/>
    <n v="0"/>
    <n v="0"/>
    <n v="0"/>
    <n v="0"/>
    <n v="0"/>
    <n v="1147"/>
    <n v="1147"/>
    <n v="0"/>
    <n v="0"/>
    <x v="20"/>
  </r>
  <r>
    <n v="231"/>
    <n v="231"/>
    <n v="0"/>
    <n v="0"/>
    <n v="0"/>
    <n v="0"/>
    <n v="0"/>
    <n v="0"/>
    <n v="0"/>
    <n v="0"/>
    <n v="0"/>
    <n v="0"/>
    <x v="5"/>
  </r>
  <r>
    <n v="628"/>
    <n v="628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30"/>
  </r>
  <r>
    <n v="131"/>
    <n v="131"/>
    <n v="0"/>
    <n v="0"/>
    <n v="0"/>
    <n v="0"/>
    <n v="0"/>
    <n v="0"/>
    <n v="131"/>
    <n v="131"/>
    <n v="0"/>
    <n v="0"/>
    <x v="15"/>
  </r>
  <r>
    <n v="5059"/>
    <n v="0"/>
    <n v="5059"/>
    <n v="0"/>
    <n v="0"/>
    <n v="0"/>
    <n v="0"/>
    <n v="0"/>
    <n v="0"/>
    <n v="0"/>
    <n v="0"/>
    <n v="0"/>
    <x v="49"/>
  </r>
  <r>
    <n v="632"/>
    <n v="632"/>
    <n v="0"/>
    <n v="0"/>
    <n v="0"/>
    <n v="0"/>
    <n v="0"/>
    <n v="0"/>
    <n v="0"/>
    <n v="0"/>
    <n v="0"/>
    <n v="0"/>
    <x v="52"/>
  </r>
  <r>
    <n v="2734"/>
    <n v="0"/>
    <n v="0"/>
    <n v="2734"/>
    <n v="0"/>
    <n v="0"/>
    <n v="0"/>
    <n v="0"/>
    <n v="0"/>
    <n v="0"/>
    <n v="0"/>
    <n v="0"/>
    <x v="11"/>
  </r>
  <r>
    <n v="10469"/>
    <n v="0"/>
    <n v="10469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9"/>
  </r>
  <r>
    <n v="4438"/>
    <n v="0"/>
    <n v="4438"/>
    <n v="0"/>
    <n v="0"/>
    <n v="0"/>
    <n v="0"/>
    <n v="0"/>
    <n v="4438"/>
    <n v="0"/>
    <n v="4438"/>
    <n v="0"/>
    <x v="49"/>
  </r>
  <r>
    <n v="1"/>
    <n v="1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41"/>
  </r>
  <r>
    <n v="33"/>
    <n v="33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6"/>
    <n v="6"/>
    <n v="0"/>
    <n v="0"/>
    <x v="47"/>
  </r>
  <r>
    <n v="43"/>
    <n v="43"/>
    <n v="0"/>
    <n v="0"/>
    <n v="0"/>
    <n v="0"/>
    <n v="0"/>
    <n v="0"/>
    <n v="0"/>
    <n v="0"/>
    <n v="0"/>
    <n v="0"/>
    <x v="2"/>
  </r>
  <r>
    <n v="159"/>
    <n v="159"/>
    <n v="0"/>
    <n v="0"/>
    <n v="0"/>
    <n v="0"/>
    <n v="0"/>
    <n v="0"/>
    <n v="0"/>
    <n v="0"/>
    <n v="0"/>
    <n v="0"/>
    <x v="47"/>
  </r>
  <r>
    <n v="416"/>
    <n v="416"/>
    <n v="0"/>
    <n v="0"/>
    <n v="0"/>
    <n v="0"/>
    <n v="0"/>
    <n v="0"/>
    <n v="0"/>
    <n v="0"/>
    <n v="0"/>
    <n v="0"/>
    <x v="0"/>
  </r>
  <r>
    <n v="1231"/>
    <n v="0"/>
    <n v="1231"/>
    <n v="0"/>
    <n v="0"/>
    <n v="0"/>
    <n v="0"/>
    <n v="0"/>
    <n v="0"/>
    <n v="0"/>
    <n v="0"/>
    <n v="0"/>
    <x v="38"/>
  </r>
  <r>
    <n v="1872"/>
    <n v="0"/>
    <n v="1872"/>
    <n v="0"/>
    <n v="1872"/>
    <n v="0"/>
    <n v="1872"/>
    <n v="0"/>
    <n v="0"/>
    <n v="0"/>
    <n v="0"/>
    <n v="0"/>
    <x v="46"/>
  </r>
  <r>
    <n v="555"/>
    <n v="555"/>
    <n v="0"/>
    <n v="0"/>
    <n v="0"/>
    <n v="0"/>
    <n v="0"/>
    <n v="0"/>
    <n v="555"/>
    <n v="555"/>
    <n v="0"/>
    <n v="0"/>
    <x v="25"/>
  </r>
  <r>
    <n v="1157"/>
    <n v="1157"/>
    <n v="0"/>
    <n v="0"/>
    <n v="0"/>
    <n v="0"/>
    <n v="0"/>
    <n v="0"/>
    <n v="0"/>
    <n v="0"/>
    <n v="0"/>
    <n v="0"/>
    <x v="46"/>
  </r>
  <r>
    <n v="2656"/>
    <n v="0"/>
    <n v="2656"/>
    <n v="0"/>
    <n v="0"/>
    <n v="0"/>
    <n v="0"/>
    <n v="0"/>
    <n v="0"/>
    <n v="0"/>
    <n v="0"/>
    <n v="0"/>
    <x v="11"/>
  </r>
  <r>
    <n v="22"/>
    <n v="22"/>
    <n v="0"/>
    <n v="0"/>
    <n v="22"/>
    <n v="22"/>
    <n v="0"/>
    <n v="0"/>
    <n v="0"/>
    <n v="0"/>
    <n v="0"/>
    <n v="0"/>
    <x v="12"/>
  </r>
  <r>
    <n v="146"/>
    <n v="146"/>
    <n v="0"/>
    <n v="0"/>
    <n v="0"/>
    <n v="0"/>
    <n v="0"/>
    <n v="0"/>
    <n v="0"/>
    <n v="0"/>
    <n v="0"/>
    <n v="0"/>
    <x v="37"/>
  </r>
  <r>
    <n v="3774"/>
    <n v="3774"/>
    <n v="0"/>
    <n v="0"/>
    <n v="0"/>
    <n v="0"/>
    <n v="0"/>
    <n v="0"/>
    <n v="3774"/>
    <n v="3774"/>
    <n v="0"/>
    <n v="0"/>
    <x v="33"/>
  </r>
  <r>
    <n v="11919"/>
    <n v="0"/>
    <n v="11919"/>
    <n v="0"/>
    <n v="0"/>
    <n v="0"/>
    <n v="0"/>
    <n v="0"/>
    <n v="11919"/>
    <n v="0"/>
    <n v="11919"/>
    <n v="0"/>
    <x v="24"/>
  </r>
  <r>
    <n v="3"/>
    <n v="3"/>
    <n v="0"/>
    <n v="0"/>
    <n v="0"/>
    <n v="0"/>
    <n v="0"/>
    <n v="0"/>
    <n v="0"/>
    <n v="0"/>
    <n v="0"/>
    <n v="0"/>
    <x v="49"/>
  </r>
  <r>
    <n v="154"/>
    <n v="154"/>
    <n v="0"/>
    <n v="0"/>
    <n v="0"/>
    <n v="0"/>
    <n v="0"/>
    <n v="0"/>
    <n v="154"/>
    <n v="154"/>
    <n v="0"/>
    <n v="0"/>
    <x v="2"/>
  </r>
  <r>
    <n v="42"/>
    <n v="42"/>
    <n v="0"/>
    <n v="0"/>
    <n v="0"/>
    <n v="0"/>
    <n v="0"/>
    <n v="0"/>
    <n v="42"/>
    <n v="42"/>
    <n v="0"/>
    <n v="0"/>
    <x v="50"/>
  </r>
  <r>
    <n v="292"/>
    <n v="0"/>
    <n v="292"/>
    <n v="0"/>
    <n v="0"/>
    <n v="0"/>
    <n v="0"/>
    <n v="0"/>
    <n v="292"/>
    <n v="0"/>
    <n v="292"/>
    <n v="0"/>
    <x v="32"/>
  </r>
  <r>
    <n v="40"/>
    <n v="40"/>
    <n v="0"/>
    <n v="0"/>
    <n v="0"/>
    <n v="0"/>
    <n v="0"/>
    <n v="0"/>
    <n v="0"/>
    <n v="0"/>
    <n v="0"/>
    <n v="0"/>
    <x v="30"/>
  </r>
  <r>
    <n v="334"/>
    <n v="334"/>
    <n v="0"/>
    <n v="0"/>
    <n v="0"/>
    <n v="0"/>
    <n v="0"/>
    <n v="0"/>
    <n v="0"/>
    <n v="0"/>
    <n v="0"/>
    <n v="0"/>
    <x v="26"/>
  </r>
  <r>
    <n v="4021"/>
    <n v="4021"/>
    <n v="0"/>
    <n v="0"/>
    <n v="0"/>
    <n v="0"/>
    <n v="0"/>
    <n v="0"/>
    <n v="0"/>
    <n v="0"/>
    <n v="0"/>
    <n v="0"/>
    <x v="3"/>
  </r>
  <r>
    <n v="70"/>
    <n v="70"/>
    <n v="0"/>
    <n v="0"/>
    <n v="70"/>
    <n v="7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42"/>
  </r>
  <r>
    <n v="143"/>
    <n v="143"/>
    <n v="0"/>
    <n v="0"/>
    <n v="0"/>
    <n v="0"/>
    <n v="0"/>
    <n v="0"/>
    <n v="0"/>
    <n v="0"/>
    <n v="0"/>
    <n v="0"/>
    <x v="40"/>
  </r>
  <r>
    <n v="9259"/>
    <n v="0"/>
    <n v="9259"/>
    <n v="0"/>
    <n v="0"/>
    <n v="0"/>
    <n v="0"/>
    <n v="0"/>
    <n v="0"/>
    <n v="0"/>
    <n v="0"/>
    <n v="0"/>
    <x v="31"/>
  </r>
  <r>
    <n v="281"/>
    <n v="281"/>
    <n v="0"/>
    <n v="0"/>
    <n v="0"/>
    <n v="0"/>
    <n v="0"/>
    <n v="0"/>
    <n v="0"/>
    <n v="0"/>
    <n v="0"/>
    <n v="0"/>
    <x v="34"/>
  </r>
  <r>
    <n v="656"/>
    <n v="656"/>
    <n v="0"/>
    <n v="0"/>
    <n v="0"/>
    <n v="0"/>
    <n v="0"/>
    <n v="0"/>
    <n v="656"/>
    <n v="656"/>
    <n v="0"/>
    <n v="0"/>
    <x v="18"/>
  </r>
  <r>
    <n v="454"/>
    <n v="454"/>
    <n v="0"/>
    <n v="0"/>
    <n v="0"/>
    <n v="0"/>
    <n v="0"/>
    <n v="0"/>
    <n v="0"/>
    <n v="0"/>
    <n v="0"/>
    <n v="0"/>
    <x v="34"/>
  </r>
  <r>
    <n v="288"/>
    <n v="288"/>
    <n v="0"/>
    <n v="0"/>
    <n v="0"/>
    <n v="0"/>
    <n v="0"/>
    <n v="0"/>
    <n v="288"/>
    <n v="288"/>
    <n v="0"/>
    <n v="0"/>
    <x v="41"/>
  </r>
  <r>
    <n v="1"/>
    <n v="1"/>
    <n v="0"/>
    <n v="0"/>
    <n v="0"/>
    <n v="0"/>
    <n v="0"/>
    <n v="0"/>
    <n v="0"/>
    <n v="0"/>
    <n v="0"/>
    <n v="0"/>
    <x v="4"/>
  </r>
  <r>
    <n v="872"/>
    <n v="872"/>
    <n v="0"/>
    <n v="0"/>
    <n v="0"/>
    <n v="0"/>
    <n v="0"/>
    <n v="0"/>
    <n v="872"/>
    <n v="872"/>
    <n v="0"/>
    <n v="0"/>
    <x v="32"/>
  </r>
  <r>
    <n v="142"/>
    <n v="142"/>
    <n v="0"/>
    <n v="0"/>
    <n v="0"/>
    <n v="0"/>
    <n v="0"/>
    <n v="0"/>
    <n v="0"/>
    <n v="0"/>
    <n v="0"/>
    <n v="0"/>
    <x v="12"/>
  </r>
  <r>
    <n v="105"/>
    <n v="0"/>
    <n v="105"/>
    <n v="0"/>
    <n v="0"/>
    <n v="0"/>
    <n v="0"/>
    <n v="0"/>
    <n v="105"/>
    <n v="0"/>
    <n v="105"/>
    <n v="0"/>
    <x v="62"/>
  </r>
  <r>
    <n v="1252"/>
    <n v="1252"/>
    <n v="0"/>
    <n v="0"/>
    <n v="0"/>
    <n v="0"/>
    <n v="0"/>
    <n v="0"/>
    <n v="0"/>
    <n v="0"/>
    <n v="0"/>
    <n v="0"/>
    <x v="15"/>
  </r>
  <r>
    <n v="1"/>
    <n v="0"/>
    <n v="1"/>
    <n v="0"/>
    <n v="0"/>
    <n v="0"/>
    <n v="0"/>
    <n v="0"/>
    <n v="0"/>
    <n v="0"/>
    <n v="0"/>
    <n v="0"/>
    <x v="42"/>
  </r>
  <r>
    <n v="248"/>
    <n v="248"/>
    <n v="0"/>
    <n v="0"/>
    <n v="0"/>
    <n v="0"/>
    <n v="0"/>
    <n v="0"/>
    <n v="0"/>
    <n v="0"/>
    <n v="0"/>
    <n v="0"/>
    <x v="5"/>
  </r>
  <r>
    <n v="130"/>
    <n v="130"/>
    <n v="0"/>
    <n v="0"/>
    <n v="130"/>
    <n v="130"/>
    <n v="0"/>
    <n v="0"/>
    <n v="0"/>
    <n v="0"/>
    <n v="0"/>
    <n v="0"/>
    <x v="47"/>
  </r>
  <r>
    <n v="89"/>
    <n v="89"/>
    <n v="0"/>
    <n v="0"/>
    <n v="0"/>
    <n v="0"/>
    <n v="0"/>
    <n v="0"/>
    <n v="0"/>
    <n v="0"/>
    <n v="0"/>
    <n v="0"/>
    <x v="28"/>
  </r>
  <r>
    <n v="277"/>
    <n v="27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"/>
  </r>
  <r>
    <n v="167"/>
    <n v="167"/>
    <n v="0"/>
    <n v="0"/>
    <n v="167"/>
    <n v="167"/>
    <n v="0"/>
    <n v="0"/>
    <n v="0"/>
    <n v="0"/>
    <n v="0"/>
    <n v="0"/>
    <x v="8"/>
  </r>
  <r>
    <n v="3267"/>
    <n v="3267"/>
    <n v="0"/>
    <n v="0"/>
    <n v="3267"/>
    <n v="3267"/>
    <n v="0"/>
    <n v="0"/>
    <n v="0"/>
    <n v="0"/>
    <n v="0"/>
    <n v="0"/>
    <x v="30"/>
  </r>
  <r>
    <n v="45"/>
    <n v="45"/>
    <n v="0"/>
    <n v="0"/>
    <n v="0"/>
    <n v="0"/>
    <n v="0"/>
    <n v="0"/>
    <n v="0"/>
    <n v="0"/>
    <n v="0"/>
    <n v="0"/>
    <x v="57"/>
  </r>
  <r>
    <n v="1643"/>
    <n v="0"/>
    <n v="1643"/>
    <n v="0"/>
    <n v="0"/>
    <n v="0"/>
    <n v="0"/>
    <n v="0"/>
    <n v="1643"/>
    <n v="0"/>
    <n v="1643"/>
    <n v="0"/>
    <x v="30"/>
  </r>
  <r>
    <n v="71420"/>
    <n v="0"/>
    <n v="0"/>
    <n v="7142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32"/>
  </r>
  <r>
    <n v="26755"/>
    <n v="26755"/>
    <n v="0"/>
    <n v="0"/>
    <n v="0"/>
    <n v="0"/>
    <n v="0"/>
    <n v="0"/>
    <n v="0"/>
    <n v="0"/>
    <n v="0"/>
    <n v="0"/>
    <x v="34"/>
  </r>
  <r>
    <n v="1190"/>
    <n v="1190"/>
    <n v="0"/>
    <n v="0"/>
    <n v="0"/>
    <n v="0"/>
    <n v="0"/>
    <n v="0"/>
    <n v="0"/>
    <n v="0"/>
    <n v="0"/>
    <n v="0"/>
    <x v="5"/>
  </r>
  <r>
    <n v="2080"/>
    <n v="2080"/>
    <n v="0"/>
    <n v="0"/>
    <n v="0"/>
    <n v="0"/>
    <n v="0"/>
    <n v="0"/>
    <n v="0"/>
    <n v="0"/>
    <n v="0"/>
    <n v="0"/>
    <x v="56"/>
  </r>
  <r>
    <n v="365"/>
    <n v="36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53"/>
  </r>
  <r>
    <n v="11095"/>
    <n v="11095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8"/>
  </r>
  <r>
    <n v="844"/>
    <n v="844"/>
    <n v="0"/>
    <n v="0"/>
    <n v="0"/>
    <n v="0"/>
    <n v="0"/>
    <n v="0"/>
    <n v="0"/>
    <n v="0"/>
    <n v="0"/>
    <n v="0"/>
    <x v="41"/>
  </r>
  <r>
    <n v="57"/>
    <n v="0"/>
    <n v="57"/>
    <n v="0"/>
    <n v="0"/>
    <n v="0"/>
    <n v="0"/>
    <n v="0"/>
    <n v="0"/>
    <n v="0"/>
    <n v="0"/>
    <n v="0"/>
    <x v="21"/>
  </r>
  <r>
    <n v="842"/>
    <n v="842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6"/>
    <n v="6"/>
    <n v="0"/>
    <n v="0"/>
    <x v="53"/>
  </r>
  <r>
    <n v="1225"/>
    <n v="0"/>
    <n v="1225"/>
    <n v="0"/>
    <n v="0"/>
    <n v="0"/>
    <n v="0"/>
    <n v="0"/>
    <n v="0"/>
    <n v="0"/>
    <n v="0"/>
    <n v="0"/>
    <x v="17"/>
  </r>
  <r>
    <n v="2203"/>
    <n v="2203"/>
    <n v="0"/>
    <n v="0"/>
    <n v="0"/>
    <n v="0"/>
    <n v="0"/>
    <n v="0"/>
    <n v="2203"/>
    <n v="2203"/>
    <n v="0"/>
    <n v="0"/>
    <x v="6"/>
  </r>
  <r>
    <n v="3403"/>
    <n v="3403"/>
    <n v="0"/>
    <n v="0"/>
    <n v="0"/>
    <n v="0"/>
    <n v="0"/>
    <n v="0"/>
    <n v="0"/>
    <n v="0"/>
    <n v="0"/>
    <n v="0"/>
    <x v="5"/>
  </r>
  <r>
    <n v="924"/>
    <n v="924"/>
    <n v="0"/>
    <n v="0"/>
    <n v="0"/>
    <n v="0"/>
    <n v="0"/>
    <n v="0"/>
    <n v="0"/>
    <n v="0"/>
    <n v="0"/>
    <n v="0"/>
    <x v="15"/>
  </r>
  <r>
    <n v="539"/>
    <n v="539"/>
    <n v="0"/>
    <n v="0"/>
    <n v="0"/>
    <n v="0"/>
    <n v="0"/>
    <n v="0"/>
    <n v="539"/>
    <n v="539"/>
    <n v="0"/>
    <n v="0"/>
    <x v="10"/>
  </r>
  <r>
    <n v="56"/>
    <n v="0"/>
    <n v="56"/>
    <n v="0"/>
    <n v="0"/>
    <n v="0"/>
    <n v="0"/>
    <n v="0"/>
    <n v="0"/>
    <n v="0"/>
    <n v="0"/>
    <n v="0"/>
    <x v="3"/>
  </r>
  <r>
    <n v="152"/>
    <n v="152"/>
    <n v="0"/>
    <n v="0"/>
    <n v="0"/>
    <n v="0"/>
    <n v="0"/>
    <n v="0"/>
    <n v="0"/>
    <n v="0"/>
    <n v="0"/>
    <n v="0"/>
    <x v="0"/>
  </r>
  <r>
    <n v="601"/>
    <n v="601"/>
    <n v="0"/>
    <n v="0"/>
    <n v="601"/>
    <n v="601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24"/>
  </r>
  <r>
    <n v="35"/>
    <n v="0"/>
    <n v="35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5"/>
  </r>
  <r>
    <n v="478"/>
    <n v="478"/>
    <n v="0"/>
    <n v="0"/>
    <n v="0"/>
    <n v="0"/>
    <n v="0"/>
    <n v="0"/>
    <n v="0"/>
    <n v="0"/>
    <n v="0"/>
    <n v="0"/>
    <x v="37"/>
  </r>
  <r>
    <n v="444"/>
    <n v="0"/>
    <n v="444"/>
    <n v="0"/>
    <n v="0"/>
    <n v="0"/>
    <n v="0"/>
    <n v="0"/>
    <n v="0"/>
    <n v="0"/>
    <n v="0"/>
    <n v="0"/>
    <x v="6"/>
  </r>
  <r>
    <n v="2470"/>
    <n v="2470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8"/>
  </r>
  <r>
    <n v="43"/>
    <n v="43"/>
    <n v="0"/>
    <n v="0"/>
    <n v="0"/>
    <n v="0"/>
    <n v="0"/>
    <n v="0"/>
    <n v="0"/>
    <n v="0"/>
    <n v="0"/>
    <n v="0"/>
    <x v="52"/>
  </r>
  <r>
    <n v="342"/>
    <n v="342"/>
    <n v="0"/>
    <n v="0"/>
    <n v="0"/>
    <n v="0"/>
    <n v="0"/>
    <n v="0"/>
    <n v="0"/>
    <n v="0"/>
    <n v="0"/>
    <n v="0"/>
    <x v="42"/>
  </r>
  <r>
    <n v="320"/>
    <n v="320"/>
    <n v="0"/>
    <n v="0"/>
    <n v="0"/>
    <n v="0"/>
    <n v="0"/>
    <n v="0"/>
    <n v="0"/>
    <n v="0"/>
    <n v="0"/>
    <n v="0"/>
    <x v="52"/>
  </r>
  <r>
    <n v="2710"/>
    <n v="2710"/>
    <n v="0"/>
    <n v="0"/>
    <n v="0"/>
    <n v="0"/>
    <n v="0"/>
    <n v="0"/>
    <n v="2710"/>
    <n v="2710"/>
    <n v="0"/>
    <n v="0"/>
    <x v="20"/>
  </r>
  <r>
    <n v="55"/>
    <n v="55"/>
    <n v="0"/>
    <n v="0"/>
    <n v="0"/>
    <n v="0"/>
    <n v="0"/>
    <n v="0"/>
    <n v="0"/>
    <n v="0"/>
    <n v="0"/>
    <n v="0"/>
    <x v="10"/>
  </r>
  <r>
    <n v="1433"/>
    <n v="1433"/>
    <n v="0"/>
    <n v="0"/>
    <n v="0"/>
    <n v="0"/>
    <n v="0"/>
    <n v="0"/>
    <n v="0"/>
    <n v="0"/>
    <n v="0"/>
    <n v="0"/>
    <x v="46"/>
  </r>
  <r>
    <n v="144"/>
    <n v="144"/>
    <n v="0"/>
    <n v="0"/>
    <n v="0"/>
    <n v="0"/>
    <n v="0"/>
    <n v="0"/>
    <n v="0"/>
    <n v="0"/>
    <n v="0"/>
    <n v="0"/>
    <x v="14"/>
  </r>
  <r>
    <n v="6629"/>
    <n v="6629"/>
    <n v="0"/>
    <n v="0"/>
    <n v="0"/>
    <n v="0"/>
    <n v="0"/>
    <n v="0"/>
    <n v="0"/>
    <n v="0"/>
    <n v="0"/>
    <n v="0"/>
    <x v="9"/>
  </r>
  <r>
    <n v="72"/>
    <n v="72"/>
    <n v="0"/>
    <n v="0"/>
    <n v="0"/>
    <n v="0"/>
    <n v="0"/>
    <n v="0"/>
    <n v="72"/>
    <n v="72"/>
    <n v="0"/>
    <n v="0"/>
    <x v="42"/>
  </r>
  <r>
    <n v="652"/>
    <n v="652"/>
    <n v="0"/>
    <n v="0"/>
    <n v="0"/>
    <n v="0"/>
    <n v="0"/>
    <n v="0"/>
    <n v="0"/>
    <n v="0"/>
    <n v="0"/>
    <n v="0"/>
    <x v="8"/>
  </r>
  <r>
    <n v="165"/>
    <n v="165"/>
    <n v="0"/>
    <n v="0"/>
    <n v="0"/>
    <n v="0"/>
    <n v="0"/>
    <n v="0"/>
    <n v="165"/>
    <n v="165"/>
    <n v="0"/>
    <n v="0"/>
    <x v="25"/>
  </r>
  <r>
    <n v="347"/>
    <n v="347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"/>
  </r>
  <r>
    <n v="798"/>
    <n v="798"/>
    <n v="0"/>
    <n v="0"/>
    <n v="0"/>
    <n v="0"/>
    <n v="0"/>
    <n v="0"/>
    <n v="798"/>
    <n v="798"/>
    <n v="0"/>
    <n v="0"/>
    <x v="12"/>
  </r>
  <r>
    <n v="977"/>
    <n v="0"/>
    <n v="977"/>
    <n v="0"/>
    <n v="0"/>
    <n v="0"/>
    <n v="0"/>
    <n v="0"/>
    <n v="977"/>
    <n v="0"/>
    <n v="977"/>
    <n v="0"/>
    <x v="26"/>
  </r>
  <r>
    <n v="11"/>
    <n v="11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48"/>
  </r>
  <r>
    <n v="1045"/>
    <n v="1045"/>
    <n v="0"/>
    <n v="0"/>
    <n v="0"/>
    <n v="0"/>
    <n v="0"/>
    <n v="0"/>
    <n v="0"/>
    <n v="0"/>
    <n v="0"/>
    <n v="0"/>
    <x v="40"/>
  </r>
  <r>
    <n v="384"/>
    <n v="384"/>
    <n v="0"/>
    <n v="0"/>
    <n v="0"/>
    <n v="0"/>
    <n v="0"/>
    <n v="0"/>
    <n v="0"/>
    <n v="0"/>
    <n v="0"/>
    <n v="0"/>
    <x v="0"/>
  </r>
  <r>
    <n v="1455"/>
    <n v="1455"/>
    <n v="0"/>
    <n v="0"/>
    <n v="0"/>
    <n v="0"/>
    <n v="0"/>
    <n v="0"/>
    <n v="0"/>
    <n v="0"/>
    <n v="0"/>
    <n v="0"/>
    <x v="30"/>
  </r>
  <r>
    <n v="3100"/>
    <n v="3100"/>
    <n v="0"/>
    <n v="0"/>
    <n v="0"/>
    <n v="0"/>
    <n v="0"/>
    <n v="0"/>
    <n v="0"/>
    <n v="0"/>
    <n v="0"/>
    <n v="0"/>
    <x v="6"/>
  </r>
  <r>
    <n v="3478"/>
    <n v="0"/>
    <n v="3478"/>
    <n v="0"/>
    <n v="0"/>
    <n v="0"/>
    <n v="0"/>
    <n v="0"/>
    <n v="0"/>
    <n v="0"/>
    <n v="0"/>
    <n v="0"/>
    <x v="30"/>
  </r>
  <r>
    <n v="477"/>
    <n v="477"/>
    <n v="0"/>
    <n v="0"/>
    <n v="0"/>
    <n v="0"/>
    <n v="0"/>
    <n v="0"/>
    <n v="0"/>
    <n v="0"/>
    <n v="0"/>
    <n v="0"/>
    <x v="8"/>
  </r>
  <r>
    <n v="252"/>
    <n v="252"/>
    <n v="0"/>
    <n v="0"/>
    <n v="252"/>
    <n v="252"/>
    <n v="0"/>
    <n v="0"/>
    <n v="0"/>
    <n v="0"/>
    <n v="0"/>
    <n v="0"/>
    <x v="30"/>
  </r>
  <r>
    <n v="5"/>
    <n v="5"/>
    <n v="0"/>
    <n v="0"/>
    <n v="0"/>
    <n v="0"/>
    <n v="0"/>
    <n v="0"/>
    <n v="5"/>
    <n v="5"/>
    <n v="0"/>
    <n v="0"/>
    <x v="1"/>
  </r>
  <r>
    <n v="525"/>
    <n v="525"/>
    <n v="0"/>
    <n v="0"/>
    <n v="0"/>
    <n v="0"/>
    <n v="0"/>
    <n v="0"/>
    <n v="525"/>
    <n v="525"/>
    <n v="0"/>
    <n v="0"/>
    <x v="21"/>
  </r>
  <r>
    <n v="89"/>
    <n v="89"/>
    <n v="0"/>
    <n v="0"/>
    <n v="0"/>
    <n v="0"/>
    <n v="0"/>
    <n v="0"/>
    <n v="0"/>
    <n v="0"/>
    <n v="0"/>
    <n v="0"/>
    <x v="44"/>
  </r>
  <r>
    <n v="3999"/>
    <n v="3999"/>
    <n v="0"/>
    <n v="0"/>
    <n v="0"/>
    <n v="0"/>
    <n v="0"/>
    <n v="0"/>
    <n v="0"/>
    <n v="0"/>
    <n v="0"/>
    <n v="0"/>
    <x v="47"/>
  </r>
  <r>
    <n v="730"/>
    <n v="730"/>
    <n v="0"/>
    <n v="0"/>
    <n v="0"/>
    <n v="0"/>
    <n v="0"/>
    <n v="0"/>
    <n v="0"/>
    <n v="0"/>
    <n v="0"/>
    <n v="0"/>
    <x v="37"/>
  </r>
  <r>
    <n v="92"/>
    <n v="92"/>
    <n v="0"/>
    <n v="0"/>
    <n v="0"/>
    <n v="0"/>
    <n v="0"/>
    <n v="0"/>
    <n v="92"/>
    <n v="92"/>
    <n v="0"/>
    <n v="0"/>
    <x v="40"/>
  </r>
  <r>
    <n v="486"/>
    <n v="486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8"/>
  </r>
  <r>
    <n v="1358"/>
    <n v="1358"/>
    <n v="0"/>
    <n v="0"/>
    <n v="1358"/>
    <n v="1358"/>
    <n v="0"/>
    <n v="0"/>
    <n v="0"/>
    <n v="0"/>
    <n v="0"/>
    <n v="0"/>
    <x v="44"/>
  </r>
  <r>
    <n v="445"/>
    <n v="445"/>
    <n v="0"/>
    <n v="0"/>
    <n v="0"/>
    <n v="0"/>
    <n v="0"/>
    <n v="0"/>
    <n v="0"/>
    <n v="0"/>
    <n v="0"/>
    <n v="0"/>
    <x v="31"/>
  </r>
  <r>
    <n v="95"/>
    <n v="9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7"/>
  </r>
  <r>
    <n v="8"/>
    <n v="8"/>
    <n v="0"/>
    <n v="0"/>
    <n v="8"/>
    <n v="8"/>
    <n v="0"/>
    <n v="0"/>
    <n v="0"/>
    <n v="0"/>
    <n v="0"/>
    <n v="0"/>
    <x v="39"/>
  </r>
  <r>
    <n v="276"/>
    <n v="276"/>
    <n v="0"/>
    <n v="0"/>
    <n v="0"/>
    <n v="0"/>
    <n v="0"/>
    <n v="0"/>
    <n v="276"/>
    <n v="276"/>
    <n v="0"/>
    <n v="0"/>
    <x v="17"/>
  </r>
  <r>
    <n v="869"/>
    <n v="869"/>
    <n v="0"/>
    <n v="0"/>
    <n v="0"/>
    <n v="0"/>
    <n v="0"/>
    <n v="0"/>
    <n v="0"/>
    <n v="0"/>
    <n v="0"/>
    <n v="0"/>
    <x v="30"/>
  </r>
  <r>
    <n v="366"/>
    <n v="0"/>
    <n v="366"/>
    <n v="0"/>
    <n v="0"/>
    <n v="0"/>
    <n v="0"/>
    <n v="0"/>
    <n v="0"/>
    <n v="0"/>
    <n v="0"/>
    <n v="0"/>
    <x v="60"/>
  </r>
  <r>
    <n v="118"/>
    <n v="0"/>
    <n v="118"/>
    <n v="0"/>
    <n v="0"/>
    <n v="0"/>
    <n v="0"/>
    <n v="0"/>
    <n v="0"/>
    <n v="0"/>
    <n v="0"/>
    <n v="0"/>
    <x v="16"/>
  </r>
  <r>
    <n v="53"/>
    <n v="53"/>
    <n v="0"/>
    <n v="0"/>
    <n v="0"/>
    <n v="0"/>
    <n v="0"/>
    <n v="0"/>
    <n v="53"/>
    <n v="53"/>
    <n v="0"/>
    <n v="0"/>
    <x v="26"/>
  </r>
  <r>
    <n v="29"/>
    <n v="29"/>
    <n v="0"/>
    <n v="0"/>
    <n v="0"/>
    <n v="0"/>
    <n v="0"/>
    <n v="0"/>
    <n v="0"/>
    <n v="0"/>
    <n v="0"/>
    <n v="0"/>
    <x v="24"/>
  </r>
  <r>
    <n v="1747"/>
    <n v="1747"/>
    <n v="0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0"/>
    <n v="0"/>
    <n v="0"/>
    <n v="0"/>
    <x v="10"/>
  </r>
  <r>
    <n v="789"/>
    <n v="0"/>
    <n v="789"/>
    <n v="0"/>
    <n v="0"/>
    <n v="0"/>
    <n v="0"/>
    <n v="0"/>
    <n v="0"/>
    <n v="0"/>
    <n v="0"/>
    <n v="0"/>
    <x v="59"/>
  </r>
  <r>
    <n v="164"/>
    <n v="164"/>
    <n v="0"/>
    <n v="0"/>
    <n v="0"/>
    <n v="0"/>
    <n v="0"/>
    <n v="0"/>
    <n v="0"/>
    <n v="0"/>
    <n v="0"/>
    <n v="0"/>
    <x v="18"/>
  </r>
  <r>
    <n v="538"/>
    <n v="538"/>
    <n v="0"/>
    <n v="0"/>
    <n v="0"/>
    <n v="0"/>
    <n v="0"/>
    <n v="0"/>
    <n v="538"/>
    <n v="538"/>
    <n v="0"/>
    <n v="0"/>
    <x v="50"/>
  </r>
  <r>
    <n v="324"/>
    <n v="324"/>
    <n v="0"/>
    <n v="0"/>
    <n v="0"/>
    <n v="0"/>
    <n v="0"/>
    <n v="0"/>
    <n v="0"/>
    <n v="0"/>
    <n v="0"/>
    <n v="0"/>
    <x v="9"/>
  </r>
  <r>
    <n v="221"/>
    <n v="221"/>
    <n v="0"/>
    <n v="0"/>
    <n v="0"/>
    <n v="0"/>
    <n v="0"/>
    <n v="0"/>
    <n v="0"/>
    <n v="0"/>
    <n v="0"/>
    <n v="0"/>
    <x v="39"/>
  </r>
  <r>
    <n v="3344"/>
    <n v="0"/>
    <n v="3344"/>
    <n v="0"/>
    <n v="0"/>
    <n v="0"/>
    <n v="0"/>
    <n v="0"/>
    <n v="0"/>
    <n v="0"/>
    <n v="0"/>
    <n v="0"/>
    <x v="42"/>
  </r>
  <r>
    <n v="339"/>
    <n v="339"/>
    <n v="0"/>
    <n v="0"/>
    <n v="0"/>
    <n v="0"/>
    <n v="0"/>
    <n v="0"/>
    <n v="0"/>
    <n v="0"/>
    <n v="0"/>
    <n v="0"/>
    <x v="18"/>
  </r>
  <r>
    <n v="3822"/>
    <n v="3822"/>
    <n v="0"/>
    <n v="0"/>
    <n v="3822"/>
    <n v="3822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53"/>
  </r>
  <r>
    <n v="312"/>
    <n v="31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8"/>
  </r>
  <r>
    <n v="326"/>
    <n v="326"/>
    <n v="0"/>
    <n v="0"/>
    <n v="0"/>
    <n v="0"/>
    <n v="0"/>
    <n v="0"/>
    <n v="0"/>
    <n v="0"/>
    <n v="0"/>
    <n v="0"/>
    <x v="21"/>
  </r>
  <r>
    <n v="6235"/>
    <n v="6235"/>
    <n v="0"/>
    <n v="0"/>
    <n v="0"/>
    <n v="0"/>
    <n v="0"/>
    <n v="0"/>
    <n v="6235"/>
    <n v="6235"/>
    <n v="0"/>
    <n v="0"/>
    <x v="13"/>
  </r>
  <r>
    <n v="22193"/>
    <n v="0"/>
    <n v="22193"/>
    <n v="0"/>
    <n v="0"/>
    <n v="0"/>
    <n v="0"/>
    <n v="0"/>
    <n v="0"/>
    <n v="0"/>
    <n v="0"/>
    <n v="0"/>
    <x v="19"/>
  </r>
  <r>
    <n v="905"/>
    <n v="0"/>
    <n v="905"/>
    <n v="0"/>
    <n v="0"/>
    <n v="0"/>
    <n v="0"/>
    <n v="0"/>
    <n v="0"/>
    <n v="0"/>
    <n v="0"/>
    <n v="0"/>
    <x v="47"/>
  </r>
  <r>
    <n v="11"/>
    <n v="11"/>
    <n v="0"/>
    <n v="0"/>
    <n v="11"/>
    <n v="11"/>
    <n v="0"/>
    <n v="0"/>
    <n v="0"/>
    <n v="0"/>
    <n v="0"/>
    <n v="0"/>
    <x v="47"/>
  </r>
  <r>
    <n v="911"/>
    <n v="911"/>
    <n v="0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2"/>
  </r>
  <r>
    <n v="7243"/>
    <n v="7243"/>
    <n v="0"/>
    <n v="0"/>
    <n v="0"/>
    <n v="0"/>
    <n v="0"/>
    <n v="0"/>
    <n v="0"/>
    <n v="0"/>
    <n v="0"/>
    <n v="0"/>
    <x v="25"/>
  </r>
  <r>
    <n v="834"/>
    <n v="834"/>
    <n v="0"/>
    <n v="0"/>
    <n v="0"/>
    <n v="0"/>
    <n v="0"/>
    <n v="0"/>
    <n v="0"/>
    <n v="0"/>
    <n v="0"/>
    <n v="0"/>
    <x v="38"/>
  </r>
  <r>
    <n v="12"/>
    <n v="12"/>
    <n v="0"/>
    <n v="0"/>
    <n v="12"/>
    <n v="12"/>
    <n v="0"/>
    <n v="0"/>
    <n v="0"/>
    <n v="0"/>
    <n v="0"/>
    <n v="0"/>
    <x v="29"/>
  </r>
  <r>
    <n v="1974"/>
    <n v="1974"/>
    <n v="0"/>
    <n v="0"/>
    <n v="0"/>
    <n v="0"/>
    <n v="0"/>
    <n v="0"/>
    <n v="1974"/>
    <n v="1974"/>
    <n v="0"/>
    <n v="0"/>
    <x v="40"/>
  </r>
  <r>
    <n v="9"/>
    <n v="9"/>
    <n v="0"/>
    <n v="0"/>
    <n v="0"/>
    <n v="0"/>
    <n v="0"/>
    <n v="0"/>
    <n v="0"/>
    <n v="0"/>
    <n v="0"/>
    <n v="0"/>
    <x v="52"/>
  </r>
  <r>
    <n v="1454"/>
    <n v="1454"/>
    <n v="0"/>
    <n v="0"/>
    <n v="0"/>
    <n v="0"/>
    <n v="0"/>
    <n v="0"/>
    <n v="0"/>
    <n v="0"/>
    <n v="0"/>
    <n v="0"/>
    <x v="0"/>
  </r>
  <r>
    <n v="1615"/>
    <n v="1615"/>
    <n v="0"/>
    <n v="0"/>
    <n v="0"/>
    <n v="0"/>
    <n v="0"/>
    <n v="0"/>
    <n v="0"/>
    <n v="0"/>
    <n v="0"/>
    <n v="0"/>
    <x v="47"/>
  </r>
  <r>
    <n v="240"/>
    <n v="240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20"/>
    <n v="20"/>
    <n v="0"/>
    <n v="0"/>
    <x v="29"/>
  </r>
  <r>
    <n v="7"/>
    <n v="7"/>
    <n v="0"/>
    <n v="0"/>
    <n v="0"/>
    <n v="0"/>
    <n v="0"/>
    <n v="0"/>
    <n v="0"/>
    <n v="0"/>
    <n v="0"/>
    <n v="0"/>
    <x v="2"/>
  </r>
  <r>
    <n v="111"/>
    <n v="111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28"/>
  </r>
  <r>
    <n v="6"/>
    <n v="6"/>
    <n v="0"/>
    <n v="0"/>
    <n v="6"/>
    <n v="6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20"/>
  </r>
  <r>
    <n v="18907"/>
    <n v="0"/>
    <n v="18907"/>
    <n v="0"/>
    <n v="0"/>
    <n v="0"/>
    <n v="0"/>
    <n v="0"/>
    <n v="0"/>
    <n v="0"/>
    <n v="0"/>
    <n v="0"/>
    <x v="14"/>
  </r>
  <r>
    <n v="544"/>
    <n v="544"/>
    <n v="0"/>
    <n v="0"/>
    <n v="0"/>
    <n v="0"/>
    <n v="0"/>
    <n v="0"/>
    <n v="0"/>
    <n v="0"/>
    <n v="0"/>
    <n v="0"/>
    <x v="49"/>
  </r>
  <r>
    <n v="99"/>
    <n v="99"/>
    <n v="0"/>
    <n v="0"/>
    <n v="0"/>
    <n v="0"/>
    <n v="0"/>
    <n v="0"/>
    <n v="0"/>
    <n v="0"/>
    <n v="0"/>
    <n v="0"/>
    <x v="52"/>
  </r>
  <r>
    <n v="1391"/>
    <n v="1391"/>
    <n v="0"/>
    <n v="0"/>
    <n v="0"/>
    <n v="0"/>
    <n v="0"/>
    <n v="0"/>
    <n v="0"/>
    <n v="0"/>
    <n v="0"/>
    <n v="0"/>
    <x v="15"/>
  </r>
  <r>
    <n v="2618"/>
    <n v="2618"/>
    <n v="0"/>
    <n v="0"/>
    <n v="0"/>
    <n v="0"/>
    <n v="0"/>
    <n v="0"/>
    <n v="2618"/>
    <n v="2618"/>
    <n v="0"/>
    <n v="0"/>
    <x v="11"/>
  </r>
  <r>
    <n v="10"/>
    <n v="10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13"/>
    <n v="13"/>
    <n v="0"/>
    <n v="0"/>
    <x v="24"/>
  </r>
  <r>
    <n v="1898"/>
    <n v="1898"/>
    <n v="0"/>
    <n v="0"/>
    <n v="0"/>
    <n v="0"/>
    <n v="0"/>
    <n v="0"/>
    <n v="1898"/>
    <n v="1898"/>
    <n v="0"/>
    <n v="0"/>
    <x v="51"/>
  </r>
  <r>
    <n v="67"/>
    <n v="67"/>
    <n v="0"/>
    <n v="0"/>
    <n v="0"/>
    <n v="0"/>
    <n v="0"/>
    <n v="0"/>
    <n v="67"/>
    <n v="67"/>
    <n v="0"/>
    <n v="0"/>
    <x v="48"/>
  </r>
  <r>
    <n v="1978"/>
    <n v="1978"/>
    <n v="0"/>
    <n v="0"/>
    <n v="0"/>
    <n v="0"/>
    <n v="0"/>
    <n v="0"/>
    <n v="0"/>
    <n v="0"/>
    <n v="0"/>
    <n v="0"/>
    <x v="45"/>
  </r>
  <r>
    <n v="36"/>
    <n v="36"/>
    <n v="0"/>
    <n v="0"/>
    <n v="0"/>
    <n v="0"/>
    <n v="0"/>
    <n v="0"/>
    <n v="0"/>
    <n v="0"/>
    <n v="0"/>
    <n v="0"/>
    <x v="7"/>
  </r>
  <r>
    <n v="199"/>
    <n v="199"/>
    <n v="0"/>
    <n v="0"/>
    <n v="0"/>
    <n v="0"/>
    <n v="0"/>
    <n v="0"/>
    <n v="0"/>
    <n v="0"/>
    <n v="0"/>
    <n v="0"/>
    <x v="10"/>
  </r>
  <r>
    <n v="26"/>
    <n v="26"/>
    <n v="0"/>
    <n v="0"/>
    <n v="26"/>
    <n v="26"/>
    <n v="0"/>
    <n v="0"/>
    <n v="0"/>
    <n v="0"/>
    <n v="0"/>
    <n v="0"/>
    <x v="27"/>
  </r>
  <r>
    <n v="1789"/>
    <n v="1789"/>
    <n v="0"/>
    <n v="0"/>
    <n v="0"/>
    <n v="0"/>
    <n v="0"/>
    <n v="0"/>
    <n v="0"/>
    <n v="0"/>
    <n v="0"/>
    <n v="0"/>
    <x v="46"/>
  </r>
  <r>
    <n v="147"/>
    <n v="147"/>
    <n v="0"/>
    <n v="0"/>
    <n v="0"/>
    <n v="0"/>
    <n v="0"/>
    <n v="0"/>
    <n v="0"/>
    <n v="0"/>
    <n v="0"/>
    <n v="0"/>
    <x v="0"/>
  </r>
  <r>
    <n v="1122"/>
    <n v="1122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54"/>
  </r>
  <r>
    <n v="77"/>
    <n v="77"/>
    <n v="0"/>
    <n v="0"/>
    <n v="77"/>
    <n v="77"/>
    <n v="0"/>
    <n v="0"/>
    <n v="0"/>
    <n v="0"/>
    <n v="0"/>
    <n v="0"/>
    <x v="22"/>
  </r>
  <r>
    <n v="5"/>
    <n v="5"/>
    <n v="0"/>
    <n v="0"/>
    <n v="0"/>
    <n v="0"/>
    <n v="0"/>
    <n v="0"/>
    <n v="5"/>
    <n v="5"/>
    <n v="0"/>
    <n v="0"/>
    <x v="28"/>
  </r>
  <r>
    <n v="2145"/>
    <n v="2145"/>
    <n v="0"/>
    <n v="0"/>
    <n v="0"/>
    <n v="0"/>
    <n v="0"/>
    <n v="0"/>
    <n v="2145"/>
    <n v="2145"/>
    <n v="0"/>
    <n v="0"/>
    <x v="42"/>
  </r>
  <r>
    <n v="5"/>
    <n v="5"/>
    <n v="0"/>
    <n v="0"/>
    <n v="0"/>
    <n v="0"/>
    <n v="0"/>
    <n v="0"/>
    <n v="0"/>
    <n v="0"/>
    <n v="0"/>
    <n v="0"/>
    <x v="26"/>
  </r>
  <r>
    <n v="1151"/>
    <n v="0"/>
    <n v="1151"/>
    <n v="0"/>
    <n v="0"/>
    <n v="0"/>
    <n v="0"/>
    <n v="0"/>
    <n v="0"/>
    <n v="0"/>
    <n v="0"/>
    <n v="0"/>
    <x v="52"/>
  </r>
  <r>
    <n v="6243"/>
    <n v="0"/>
    <n v="6243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27"/>
    <n v="27"/>
    <n v="0"/>
    <n v="0"/>
    <x v="11"/>
  </r>
  <r>
    <n v="171"/>
    <n v="171"/>
    <n v="0"/>
    <n v="0"/>
    <n v="0"/>
    <n v="0"/>
    <n v="0"/>
    <n v="0"/>
    <n v="0"/>
    <n v="0"/>
    <n v="0"/>
    <n v="0"/>
    <x v="34"/>
  </r>
  <r>
    <n v="458"/>
    <n v="458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51"/>
    <n v="51"/>
    <n v="0"/>
    <n v="0"/>
    <x v="13"/>
  </r>
  <r>
    <n v="7"/>
    <n v="0"/>
    <n v="7"/>
    <n v="0"/>
    <n v="0"/>
    <n v="0"/>
    <n v="0"/>
    <n v="0"/>
    <n v="0"/>
    <n v="0"/>
    <n v="0"/>
    <n v="0"/>
    <x v="25"/>
  </r>
  <r>
    <n v="18874"/>
    <n v="0"/>
    <n v="18874"/>
    <n v="0"/>
    <n v="0"/>
    <n v="0"/>
    <n v="0"/>
    <n v="0"/>
    <n v="0"/>
    <n v="0"/>
    <n v="0"/>
    <n v="0"/>
    <x v="19"/>
  </r>
  <r>
    <n v="188"/>
    <n v="188"/>
    <n v="0"/>
    <n v="0"/>
    <n v="0"/>
    <n v="0"/>
    <n v="0"/>
    <n v="0"/>
    <n v="0"/>
    <n v="0"/>
    <n v="0"/>
    <n v="0"/>
    <x v="22"/>
  </r>
  <r>
    <n v="1258"/>
    <n v="1258"/>
    <n v="0"/>
    <n v="0"/>
    <n v="0"/>
    <n v="0"/>
    <n v="0"/>
    <n v="0"/>
    <n v="0"/>
    <n v="0"/>
    <n v="0"/>
    <n v="0"/>
    <x v="47"/>
  </r>
  <r>
    <n v="345"/>
    <n v="345"/>
    <n v="0"/>
    <n v="0"/>
    <n v="0"/>
    <n v="0"/>
    <n v="0"/>
    <n v="0"/>
    <n v="345"/>
    <n v="345"/>
    <n v="0"/>
    <n v="0"/>
    <x v="0"/>
  </r>
  <r>
    <n v="145"/>
    <n v="145"/>
    <n v="0"/>
    <n v="0"/>
    <n v="0"/>
    <n v="0"/>
    <n v="0"/>
    <n v="0"/>
    <n v="145"/>
    <n v="145"/>
    <n v="0"/>
    <n v="0"/>
    <x v="40"/>
  </r>
  <r>
    <n v="58"/>
    <n v="58"/>
    <n v="0"/>
    <n v="0"/>
    <n v="0"/>
    <n v="0"/>
    <n v="0"/>
    <n v="0"/>
    <n v="58"/>
    <n v="58"/>
    <n v="0"/>
    <n v="0"/>
    <x v="21"/>
  </r>
  <r>
    <n v="26"/>
    <n v="26"/>
    <n v="0"/>
    <n v="0"/>
    <n v="0"/>
    <n v="0"/>
    <n v="0"/>
    <n v="0"/>
    <n v="0"/>
    <n v="0"/>
    <n v="0"/>
    <n v="0"/>
    <x v="17"/>
  </r>
  <r>
    <n v="476"/>
    <n v="476"/>
    <n v="0"/>
    <n v="0"/>
    <n v="0"/>
    <n v="0"/>
    <n v="0"/>
    <n v="0"/>
    <n v="0"/>
    <n v="0"/>
    <n v="0"/>
    <n v="0"/>
    <x v="8"/>
  </r>
  <r>
    <n v="632"/>
    <n v="632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47"/>
  </r>
  <r>
    <n v="3989"/>
    <n v="0"/>
    <n v="0"/>
    <n v="3989"/>
    <n v="0"/>
    <n v="0"/>
    <n v="0"/>
    <n v="0"/>
    <n v="0"/>
    <n v="0"/>
    <n v="0"/>
    <n v="0"/>
    <x v="53"/>
  </r>
  <r>
    <n v="386"/>
    <n v="386"/>
    <n v="0"/>
    <n v="0"/>
    <n v="0"/>
    <n v="0"/>
    <n v="0"/>
    <n v="0"/>
    <n v="0"/>
    <n v="0"/>
    <n v="0"/>
    <n v="0"/>
    <x v="31"/>
  </r>
  <r>
    <n v="21435"/>
    <n v="21435"/>
    <n v="0"/>
    <n v="0"/>
    <n v="0"/>
    <n v="0"/>
    <n v="0"/>
    <n v="0"/>
    <n v="0"/>
    <n v="0"/>
    <n v="0"/>
    <n v="0"/>
    <x v="19"/>
  </r>
  <r>
    <n v="236"/>
    <n v="236"/>
    <n v="0"/>
    <n v="0"/>
    <n v="236"/>
    <n v="236"/>
    <n v="0"/>
    <n v="0"/>
    <n v="0"/>
    <n v="0"/>
    <n v="0"/>
    <n v="0"/>
    <x v="52"/>
  </r>
  <r>
    <n v="607"/>
    <n v="607"/>
    <n v="0"/>
    <n v="0"/>
    <n v="0"/>
    <n v="0"/>
    <n v="0"/>
    <n v="0"/>
    <n v="0"/>
    <n v="0"/>
    <n v="0"/>
    <n v="0"/>
    <x v="38"/>
  </r>
  <r>
    <n v="171"/>
    <n v="171"/>
    <n v="0"/>
    <n v="0"/>
    <n v="0"/>
    <n v="0"/>
    <n v="0"/>
    <n v="0"/>
    <n v="0"/>
    <n v="0"/>
    <n v="0"/>
    <n v="0"/>
    <x v="0"/>
  </r>
  <r>
    <n v="3545"/>
    <n v="0"/>
    <n v="3545"/>
    <n v="0"/>
    <n v="0"/>
    <n v="0"/>
    <n v="0"/>
    <n v="0"/>
    <n v="0"/>
    <n v="0"/>
    <n v="0"/>
    <n v="0"/>
    <x v="46"/>
  </r>
  <r>
    <n v="508"/>
    <n v="508"/>
    <n v="0"/>
    <n v="0"/>
    <n v="0"/>
    <n v="0"/>
    <n v="0"/>
    <n v="0"/>
    <n v="0"/>
    <n v="0"/>
    <n v="0"/>
    <n v="0"/>
    <x v="46"/>
  </r>
  <r>
    <n v="1330"/>
    <n v="1330"/>
    <n v="0"/>
    <n v="0"/>
    <n v="0"/>
    <n v="0"/>
    <n v="0"/>
    <n v="0"/>
    <n v="1330"/>
    <n v="1330"/>
    <n v="0"/>
    <n v="0"/>
    <x v="33"/>
  </r>
  <r>
    <n v="20"/>
    <n v="20"/>
    <n v="0"/>
    <n v="0"/>
    <n v="0"/>
    <n v="0"/>
    <n v="0"/>
    <n v="0"/>
    <n v="20"/>
    <n v="20"/>
    <n v="0"/>
    <n v="0"/>
    <x v="33"/>
  </r>
  <r>
    <n v="20"/>
    <n v="20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40"/>
  </r>
  <r>
    <n v="4797"/>
    <n v="4797"/>
    <n v="0"/>
    <n v="0"/>
    <n v="0"/>
    <n v="0"/>
    <n v="0"/>
    <n v="0"/>
    <n v="0"/>
    <n v="0"/>
    <n v="0"/>
    <n v="0"/>
    <x v="10"/>
  </r>
  <r>
    <n v="61"/>
    <n v="61"/>
    <n v="0"/>
    <n v="0"/>
    <n v="0"/>
    <n v="0"/>
    <n v="0"/>
    <n v="0"/>
    <n v="0"/>
    <n v="0"/>
    <n v="0"/>
    <n v="0"/>
    <x v="10"/>
  </r>
  <r>
    <n v="74"/>
    <n v="74"/>
    <n v="0"/>
    <n v="0"/>
    <n v="0"/>
    <n v="0"/>
    <n v="0"/>
    <n v="0"/>
    <n v="0"/>
    <n v="0"/>
    <n v="0"/>
    <n v="0"/>
    <x v="10"/>
  </r>
  <r>
    <n v="81"/>
    <n v="0"/>
    <n v="81"/>
    <n v="0"/>
    <n v="0"/>
    <n v="0"/>
    <n v="0"/>
    <n v="0"/>
    <n v="0"/>
    <n v="0"/>
    <n v="0"/>
    <n v="0"/>
    <x v="29"/>
  </r>
  <r>
    <n v="1286"/>
    <n v="1286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6"/>
  </r>
  <r>
    <n v="924"/>
    <n v="924"/>
    <n v="0"/>
    <n v="0"/>
    <n v="0"/>
    <n v="0"/>
    <n v="0"/>
    <n v="0"/>
    <n v="924"/>
    <n v="924"/>
    <n v="0"/>
    <n v="0"/>
    <x v="63"/>
  </r>
  <r>
    <n v="301"/>
    <n v="301"/>
    <n v="0"/>
    <n v="0"/>
    <n v="0"/>
    <n v="0"/>
    <n v="0"/>
    <n v="0"/>
    <n v="301"/>
    <n v="301"/>
    <n v="0"/>
    <n v="0"/>
    <x v="8"/>
  </r>
  <r>
    <n v="78"/>
    <n v="78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4"/>
  </r>
  <r>
    <n v="84"/>
    <n v="84"/>
    <n v="0"/>
    <n v="0"/>
    <n v="0"/>
    <n v="0"/>
    <n v="0"/>
    <n v="0"/>
    <n v="84"/>
    <n v="84"/>
    <n v="0"/>
    <n v="0"/>
    <x v="37"/>
  </r>
  <r>
    <n v="32"/>
    <n v="32"/>
    <n v="0"/>
    <n v="0"/>
    <n v="0"/>
    <n v="0"/>
    <n v="0"/>
    <n v="0"/>
    <n v="0"/>
    <n v="0"/>
    <n v="0"/>
    <n v="0"/>
    <x v="25"/>
  </r>
  <r>
    <n v="33"/>
    <n v="33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50"/>
  </r>
  <r>
    <n v="3220"/>
    <n v="3220"/>
    <n v="0"/>
    <n v="0"/>
    <n v="0"/>
    <n v="0"/>
    <n v="0"/>
    <n v="0"/>
    <n v="3220"/>
    <n v="3220"/>
    <n v="0"/>
    <n v="0"/>
    <x v="31"/>
  </r>
  <r>
    <n v="430"/>
    <n v="430"/>
    <n v="0"/>
    <n v="0"/>
    <n v="0"/>
    <n v="0"/>
    <n v="0"/>
    <n v="0"/>
    <n v="0"/>
    <n v="0"/>
    <n v="0"/>
    <n v="0"/>
    <x v="34"/>
  </r>
  <r>
    <n v="273"/>
    <n v="273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"/>
  </r>
  <r>
    <n v="3215"/>
    <n v="3215"/>
    <n v="0"/>
    <n v="0"/>
    <n v="0"/>
    <n v="0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58"/>
  </r>
  <r>
    <n v="1834"/>
    <n v="0"/>
    <n v="1834"/>
    <n v="0"/>
    <n v="0"/>
    <n v="0"/>
    <n v="0"/>
    <n v="0"/>
    <n v="1834"/>
    <n v="0"/>
    <n v="1834"/>
    <n v="0"/>
    <x v="8"/>
  </r>
  <r>
    <n v="28"/>
    <n v="28"/>
    <n v="0"/>
    <n v="0"/>
    <n v="0"/>
    <n v="0"/>
    <n v="0"/>
    <n v="0"/>
    <n v="0"/>
    <n v="0"/>
    <n v="0"/>
    <n v="0"/>
    <x v="33"/>
  </r>
  <r>
    <n v="310"/>
    <n v="310"/>
    <n v="0"/>
    <n v="0"/>
    <n v="0"/>
    <n v="0"/>
    <n v="0"/>
    <n v="0"/>
    <n v="0"/>
    <n v="0"/>
    <n v="0"/>
    <n v="0"/>
    <x v="56"/>
  </r>
  <r>
    <n v="60"/>
    <n v="60"/>
    <n v="0"/>
    <n v="0"/>
    <n v="0"/>
    <n v="0"/>
    <n v="0"/>
    <n v="0"/>
    <n v="0"/>
    <n v="0"/>
    <n v="0"/>
    <n v="0"/>
    <x v="32"/>
  </r>
  <r>
    <n v="3110"/>
    <n v="0"/>
    <n v="3110"/>
    <n v="0"/>
    <n v="3110"/>
    <n v="0"/>
    <n v="311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36"/>
  </r>
  <r>
    <n v="5"/>
    <n v="5"/>
    <n v="0"/>
    <n v="0"/>
    <n v="0"/>
    <n v="0"/>
    <n v="0"/>
    <n v="0"/>
    <n v="5"/>
    <n v="5"/>
    <n v="0"/>
    <n v="0"/>
    <x v="48"/>
  </r>
  <r>
    <n v="15"/>
    <n v="15"/>
    <n v="0"/>
    <n v="0"/>
    <n v="0"/>
    <n v="0"/>
    <n v="0"/>
    <n v="0"/>
    <n v="0"/>
    <n v="0"/>
    <n v="0"/>
    <n v="0"/>
    <x v="60"/>
  </r>
  <r>
    <n v="8658"/>
    <n v="8658"/>
    <n v="0"/>
    <n v="0"/>
    <n v="0"/>
    <n v="0"/>
    <n v="0"/>
    <n v="0"/>
    <n v="8658"/>
    <n v="8658"/>
    <n v="0"/>
    <n v="0"/>
    <x v="27"/>
  </r>
  <r>
    <n v="17"/>
    <n v="17"/>
    <n v="0"/>
    <n v="0"/>
    <n v="0"/>
    <n v="0"/>
    <n v="0"/>
    <n v="0"/>
    <n v="17"/>
    <n v="17"/>
    <n v="0"/>
    <n v="0"/>
    <x v="42"/>
  </r>
  <r>
    <n v="78"/>
    <n v="78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1"/>
  </r>
  <r>
    <n v="47804"/>
    <n v="47804"/>
    <n v="0"/>
    <n v="0"/>
    <n v="0"/>
    <n v="0"/>
    <n v="0"/>
    <n v="0"/>
    <n v="0"/>
    <n v="0"/>
    <n v="0"/>
    <n v="0"/>
    <x v="56"/>
  </r>
  <r>
    <n v="859"/>
    <n v="859"/>
    <n v="0"/>
    <n v="0"/>
    <n v="0"/>
    <n v="0"/>
    <n v="0"/>
    <n v="0"/>
    <n v="0"/>
    <n v="0"/>
    <n v="0"/>
    <n v="0"/>
    <x v="44"/>
  </r>
  <r>
    <n v="2695"/>
    <n v="2695"/>
    <n v="0"/>
    <n v="0"/>
    <n v="2695"/>
    <n v="2695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37"/>
  </r>
  <r>
    <n v="2569"/>
    <n v="2569"/>
    <n v="0"/>
    <n v="0"/>
    <n v="0"/>
    <n v="0"/>
    <n v="0"/>
    <n v="0"/>
    <n v="0"/>
    <n v="0"/>
    <n v="0"/>
    <n v="0"/>
    <x v="33"/>
  </r>
  <r>
    <n v="1771"/>
    <n v="177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3"/>
  </r>
  <r>
    <n v="16821"/>
    <n v="0"/>
    <n v="16821"/>
    <n v="0"/>
    <n v="0"/>
    <n v="0"/>
    <n v="0"/>
    <n v="0"/>
    <n v="0"/>
    <n v="0"/>
    <n v="0"/>
    <n v="0"/>
    <x v="31"/>
  </r>
  <r>
    <n v="4937"/>
    <n v="4937"/>
    <n v="0"/>
    <n v="0"/>
    <n v="0"/>
    <n v="0"/>
    <n v="0"/>
    <n v="0"/>
    <n v="4937"/>
    <n v="4937"/>
    <n v="0"/>
    <n v="0"/>
    <x v="35"/>
  </r>
  <r>
    <n v="155"/>
    <n v="0"/>
    <n v="155"/>
    <n v="0"/>
    <n v="0"/>
    <n v="0"/>
    <n v="0"/>
    <n v="0"/>
    <n v="0"/>
    <n v="0"/>
    <n v="0"/>
    <n v="0"/>
    <x v="16"/>
  </r>
  <r>
    <n v="13"/>
    <n v="0"/>
    <n v="13"/>
    <n v="0"/>
    <n v="0"/>
    <n v="0"/>
    <n v="0"/>
    <n v="0"/>
    <n v="0"/>
    <n v="0"/>
    <n v="0"/>
    <n v="0"/>
    <x v="42"/>
  </r>
  <r>
    <n v="1003"/>
    <n v="0"/>
    <n v="1003"/>
    <n v="0"/>
    <n v="0"/>
    <n v="0"/>
    <n v="0"/>
    <n v="0"/>
    <n v="0"/>
    <n v="0"/>
    <n v="0"/>
    <n v="0"/>
    <x v="2"/>
  </r>
  <r>
    <n v="3066"/>
    <n v="3066"/>
    <n v="0"/>
    <n v="0"/>
    <n v="0"/>
    <n v="0"/>
    <n v="0"/>
    <n v="0"/>
    <n v="0"/>
    <n v="0"/>
    <n v="0"/>
    <n v="0"/>
    <x v="31"/>
  </r>
  <r>
    <n v="1041"/>
    <n v="0"/>
    <n v="1041"/>
    <n v="0"/>
    <n v="0"/>
    <n v="0"/>
    <n v="0"/>
    <n v="0"/>
    <n v="1041"/>
    <n v="0"/>
    <n v="1041"/>
    <n v="0"/>
    <x v="2"/>
  </r>
  <r>
    <n v="119"/>
    <n v="119"/>
    <n v="0"/>
    <n v="0"/>
    <n v="0"/>
    <n v="0"/>
    <n v="0"/>
    <n v="0"/>
    <n v="0"/>
    <n v="0"/>
    <n v="0"/>
    <n v="0"/>
    <x v="57"/>
  </r>
  <r>
    <n v="5538"/>
    <n v="5538"/>
    <n v="0"/>
    <n v="0"/>
    <n v="0"/>
    <n v="0"/>
    <n v="0"/>
    <n v="0"/>
    <n v="0"/>
    <n v="0"/>
    <n v="0"/>
    <n v="0"/>
    <x v="45"/>
  </r>
  <r>
    <n v="463"/>
    <n v="463"/>
    <n v="0"/>
    <n v="0"/>
    <n v="0"/>
    <n v="0"/>
    <n v="0"/>
    <n v="0"/>
    <n v="0"/>
    <n v="0"/>
    <n v="0"/>
    <n v="0"/>
    <x v="41"/>
  </r>
  <r>
    <n v="918"/>
    <n v="918"/>
    <n v="0"/>
    <n v="0"/>
    <n v="918"/>
    <n v="918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2"/>
  </r>
  <r>
    <n v="76"/>
    <n v="76"/>
    <n v="0"/>
    <n v="0"/>
    <n v="0"/>
    <n v="0"/>
    <n v="0"/>
    <n v="0"/>
    <n v="0"/>
    <n v="0"/>
    <n v="0"/>
    <n v="0"/>
    <x v="1"/>
  </r>
  <r>
    <n v="136"/>
    <n v="136"/>
    <n v="0"/>
    <n v="0"/>
    <n v="0"/>
    <n v="0"/>
    <n v="0"/>
    <n v="0"/>
    <n v="0"/>
    <n v="0"/>
    <n v="0"/>
    <n v="0"/>
    <x v="35"/>
  </r>
  <r>
    <n v="73"/>
    <n v="73"/>
    <n v="0"/>
    <n v="0"/>
    <n v="0"/>
    <n v="0"/>
    <n v="0"/>
    <n v="0"/>
    <n v="0"/>
    <n v="0"/>
    <n v="0"/>
    <n v="0"/>
    <x v="53"/>
  </r>
  <r>
    <n v="749"/>
    <n v="749"/>
    <n v="0"/>
    <n v="0"/>
    <n v="0"/>
    <n v="0"/>
    <n v="0"/>
    <n v="0"/>
    <n v="0"/>
    <n v="0"/>
    <n v="0"/>
    <n v="0"/>
    <x v="20"/>
  </r>
  <r>
    <n v="772"/>
    <n v="772"/>
    <n v="0"/>
    <n v="0"/>
    <n v="0"/>
    <n v="0"/>
    <n v="0"/>
    <n v="0"/>
    <n v="0"/>
    <n v="0"/>
    <n v="0"/>
    <n v="0"/>
    <x v="9"/>
  </r>
  <r>
    <n v="11300"/>
    <n v="11300"/>
    <n v="0"/>
    <n v="0"/>
    <n v="0"/>
    <n v="0"/>
    <n v="0"/>
    <n v="0"/>
    <n v="11300"/>
    <n v="11300"/>
    <n v="0"/>
    <n v="0"/>
    <x v="12"/>
  </r>
  <r>
    <n v="238"/>
    <n v="238"/>
    <n v="0"/>
    <n v="0"/>
    <n v="0"/>
    <n v="0"/>
    <n v="0"/>
    <n v="0"/>
    <n v="0"/>
    <n v="0"/>
    <n v="0"/>
    <n v="0"/>
    <x v="38"/>
  </r>
  <r>
    <n v="1452"/>
    <n v="1452"/>
    <n v="0"/>
    <n v="0"/>
    <n v="0"/>
    <n v="0"/>
    <n v="0"/>
    <n v="0"/>
    <n v="0"/>
    <n v="0"/>
    <n v="0"/>
    <n v="0"/>
    <x v="17"/>
  </r>
  <r>
    <n v="7474"/>
    <n v="0"/>
    <n v="7474"/>
    <n v="0"/>
    <n v="0"/>
    <n v="0"/>
    <n v="0"/>
    <n v="0"/>
    <n v="7474"/>
    <n v="0"/>
    <n v="7474"/>
    <n v="0"/>
    <x v="24"/>
  </r>
  <r>
    <n v="50"/>
    <n v="50"/>
    <n v="0"/>
    <n v="0"/>
    <n v="0"/>
    <n v="0"/>
    <n v="0"/>
    <n v="0"/>
    <n v="0"/>
    <n v="0"/>
    <n v="0"/>
    <n v="0"/>
    <x v="22"/>
  </r>
  <r>
    <n v="2930"/>
    <n v="0"/>
    <n v="2930"/>
    <n v="0"/>
    <n v="0"/>
    <n v="0"/>
    <n v="0"/>
    <n v="0"/>
    <n v="2930"/>
    <n v="0"/>
    <n v="2930"/>
    <n v="0"/>
    <x v="12"/>
  </r>
  <r>
    <n v="3"/>
    <n v="3"/>
    <n v="0"/>
    <n v="0"/>
    <n v="0"/>
    <n v="0"/>
    <n v="0"/>
    <n v="0"/>
    <n v="0"/>
    <n v="0"/>
    <n v="0"/>
    <n v="0"/>
    <x v="34"/>
  </r>
  <r>
    <n v="4932"/>
    <n v="4932"/>
    <n v="0"/>
    <n v="0"/>
    <n v="0"/>
    <n v="0"/>
    <n v="0"/>
    <n v="0"/>
    <n v="0"/>
    <n v="0"/>
    <n v="0"/>
    <n v="0"/>
    <x v="25"/>
  </r>
  <r>
    <n v="781"/>
    <n v="781"/>
    <n v="0"/>
    <n v="0"/>
    <n v="781"/>
    <n v="781"/>
    <n v="0"/>
    <n v="0"/>
    <n v="0"/>
    <n v="0"/>
    <n v="0"/>
    <n v="0"/>
    <x v="0"/>
  </r>
  <r>
    <n v="247"/>
    <n v="247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53"/>
  </r>
  <r>
    <n v="301"/>
    <n v="0"/>
    <n v="301"/>
    <n v="0"/>
    <n v="0"/>
    <n v="0"/>
    <n v="0"/>
    <n v="0"/>
    <n v="0"/>
    <n v="0"/>
    <n v="0"/>
    <n v="0"/>
    <x v="43"/>
  </r>
  <r>
    <n v="1516"/>
    <n v="0"/>
    <n v="1516"/>
    <n v="0"/>
    <n v="0"/>
    <n v="0"/>
    <n v="0"/>
    <n v="0"/>
    <n v="0"/>
    <n v="0"/>
    <n v="0"/>
    <n v="0"/>
    <x v="17"/>
  </r>
  <r>
    <n v="26393"/>
    <n v="26393"/>
    <n v="0"/>
    <n v="0"/>
    <n v="26393"/>
    <n v="26393"/>
    <n v="0"/>
    <n v="0"/>
    <n v="0"/>
    <n v="0"/>
    <n v="0"/>
    <n v="0"/>
    <x v="19"/>
  </r>
  <r>
    <n v="157"/>
    <n v="157"/>
    <n v="0"/>
    <n v="0"/>
    <n v="0"/>
    <n v="0"/>
    <n v="0"/>
    <n v="0"/>
    <n v="0"/>
    <n v="0"/>
    <n v="0"/>
    <n v="0"/>
    <x v="40"/>
  </r>
  <r>
    <n v="1156"/>
    <n v="1156"/>
    <n v="0"/>
    <n v="0"/>
    <n v="0"/>
    <n v="0"/>
    <n v="0"/>
    <n v="0"/>
    <n v="1156"/>
    <n v="1156"/>
    <n v="0"/>
    <n v="0"/>
    <x v="18"/>
  </r>
  <r>
    <n v="18444"/>
    <n v="18444"/>
    <n v="0"/>
    <n v="0"/>
    <n v="0"/>
    <n v="0"/>
    <n v="0"/>
    <n v="0"/>
    <n v="0"/>
    <n v="0"/>
    <n v="0"/>
    <n v="0"/>
    <x v="10"/>
  </r>
  <r>
    <n v="197"/>
    <n v="197"/>
    <n v="0"/>
    <n v="0"/>
    <n v="0"/>
    <n v="0"/>
    <n v="0"/>
    <n v="0"/>
    <n v="0"/>
    <n v="0"/>
    <n v="0"/>
    <n v="0"/>
    <x v="49"/>
  </r>
  <r>
    <n v="226"/>
    <n v="226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"/>
  </r>
  <r>
    <n v="146"/>
    <n v="146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12"/>
    <n v="12"/>
    <n v="0"/>
    <n v="0"/>
    <x v="63"/>
  </r>
  <r>
    <n v="197"/>
    <n v="197"/>
    <n v="0"/>
    <n v="0"/>
    <n v="0"/>
    <n v="0"/>
    <n v="0"/>
    <n v="0"/>
    <n v="0"/>
    <n v="0"/>
    <n v="0"/>
    <n v="0"/>
    <x v="41"/>
  </r>
  <r>
    <n v="4045"/>
    <n v="4045"/>
    <n v="0"/>
    <n v="0"/>
    <n v="0"/>
    <n v="0"/>
    <n v="0"/>
    <n v="0"/>
    <n v="0"/>
    <n v="0"/>
    <n v="0"/>
    <n v="0"/>
    <x v="49"/>
  </r>
  <r>
    <n v="3482"/>
    <n v="0"/>
    <n v="3482"/>
    <n v="0"/>
    <n v="0"/>
    <n v="0"/>
    <n v="0"/>
    <n v="0"/>
    <n v="0"/>
    <n v="0"/>
    <n v="0"/>
    <n v="0"/>
    <x v="28"/>
  </r>
  <r>
    <n v="6174"/>
    <n v="6174"/>
    <n v="0"/>
    <n v="0"/>
    <n v="0"/>
    <n v="0"/>
    <n v="0"/>
    <n v="0"/>
    <n v="0"/>
    <n v="0"/>
    <n v="0"/>
    <n v="0"/>
    <x v="9"/>
  </r>
  <r>
    <n v="1"/>
    <n v="0"/>
    <n v="1"/>
    <n v="0"/>
    <n v="0"/>
    <n v="0"/>
    <n v="0"/>
    <n v="0"/>
    <n v="0"/>
    <n v="0"/>
    <n v="0"/>
    <n v="0"/>
    <x v="58"/>
  </r>
  <r>
    <n v="5654"/>
    <n v="5654"/>
    <n v="0"/>
    <n v="0"/>
    <n v="0"/>
    <n v="0"/>
    <n v="0"/>
    <n v="0"/>
    <n v="5654"/>
    <n v="5654"/>
    <n v="0"/>
    <n v="0"/>
    <x v="35"/>
  </r>
  <r>
    <n v="113"/>
    <n v="0"/>
    <n v="113"/>
    <n v="0"/>
    <n v="0"/>
    <n v="0"/>
    <n v="0"/>
    <n v="0"/>
    <n v="113"/>
    <n v="0"/>
    <n v="113"/>
    <n v="0"/>
    <x v="61"/>
  </r>
  <r>
    <n v="86"/>
    <n v="86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0"/>
    <n v="0"/>
    <n v="0"/>
    <n v="0"/>
    <x v="48"/>
  </r>
  <r>
    <n v="11133"/>
    <n v="0"/>
    <n v="11133"/>
    <n v="0"/>
    <n v="0"/>
    <n v="0"/>
    <n v="0"/>
    <n v="0"/>
    <n v="0"/>
    <n v="0"/>
    <n v="0"/>
    <n v="0"/>
    <x v="22"/>
  </r>
  <r>
    <n v="430"/>
    <n v="0"/>
    <n v="430"/>
    <n v="0"/>
    <n v="0"/>
    <n v="0"/>
    <n v="0"/>
    <n v="0"/>
    <n v="0"/>
    <n v="0"/>
    <n v="0"/>
    <n v="0"/>
    <x v="18"/>
  </r>
  <r>
    <n v="2246"/>
    <n v="2246"/>
    <n v="0"/>
    <n v="0"/>
    <n v="0"/>
    <n v="0"/>
    <n v="0"/>
    <n v="0"/>
    <n v="2246"/>
    <n v="2246"/>
    <n v="0"/>
    <n v="0"/>
    <x v="38"/>
  </r>
  <r>
    <n v="27"/>
    <n v="27"/>
    <n v="0"/>
    <n v="0"/>
    <n v="0"/>
    <n v="0"/>
    <n v="0"/>
    <n v="0"/>
    <n v="0"/>
    <n v="0"/>
    <n v="0"/>
    <n v="0"/>
    <x v="6"/>
  </r>
  <r>
    <n v="5527"/>
    <n v="5527"/>
    <n v="0"/>
    <n v="0"/>
    <n v="0"/>
    <n v="0"/>
    <n v="0"/>
    <n v="0"/>
    <n v="0"/>
    <n v="0"/>
    <n v="0"/>
    <n v="0"/>
    <x v="20"/>
  </r>
  <r>
    <n v="242"/>
    <n v="242"/>
    <n v="0"/>
    <n v="0"/>
    <n v="242"/>
    <n v="242"/>
    <n v="0"/>
    <n v="0"/>
    <n v="0"/>
    <n v="0"/>
    <n v="0"/>
    <n v="0"/>
    <x v="23"/>
  </r>
  <r>
    <n v="127"/>
    <n v="127"/>
    <n v="0"/>
    <n v="0"/>
    <n v="0"/>
    <n v="0"/>
    <n v="0"/>
    <n v="0"/>
    <n v="0"/>
    <n v="0"/>
    <n v="0"/>
    <n v="0"/>
    <x v="30"/>
  </r>
  <r>
    <n v="1219"/>
    <n v="1219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33"/>
  </r>
  <r>
    <n v="494"/>
    <n v="494"/>
    <n v="0"/>
    <n v="0"/>
    <n v="0"/>
    <n v="0"/>
    <n v="0"/>
    <n v="0"/>
    <n v="494"/>
    <n v="494"/>
    <n v="0"/>
    <n v="0"/>
    <x v="27"/>
  </r>
  <r>
    <n v="166"/>
    <n v="166"/>
    <n v="0"/>
    <n v="0"/>
    <n v="0"/>
    <n v="0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6"/>
  </r>
  <r>
    <n v="5"/>
    <n v="0"/>
    <n v="5"/>
    <n v="0"/>
    <n v="0"/>
    <n v="0"/>
    <n v="0"/>
    <n v="0"/>
    <n v="0"/>
    <n v="0"/>
    <n v="0"/>
    <n v="0"/>
    <x v="29"/>
  </r>
  <r>
    <n v="40"/>
    <n v="40"/>
    <n v="0"/>
    <n v="0"/>
    <n v="0"/>
    <n v="0"/>
    <n v="0"/>
    <n v="0"/>
    <n v="40"/>
    <n v="40"/>
    <n v="0"/>
    <n v="0"/>
    <x v="50"/>
  </r>
  <r>
    <n v="166"/>
    <n v="166"/>
    <n v="0"/>
    <n v="0"/>
    <n v="0"/>
    <n v="0"/>
    <n v="0"/>
    <n v="0"/>
    <n v="0"/>
    <n v="0"/>
    <n v="0"/>
    <n v="0"/>
    <x v="11"/>
  </r>
  <r>
    <n v="132"/>
    <n v="13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3"/>
  </r>
  <r>
    <n v="65"/>
    <n v="65"/>
    <n v="0"/>
    <n v="0"/>
    <n v="0"/>
    <n v="0"/>
    <n v="0"/>
    <n v="0"/>
    <n v="0"/>
    <n v="0"/>
    <n v="0"/>
    <n v="0"/>
    <x v="25"/>
  </r>
  <r>
    <n v="459"/>
    <n v="459"/>
    <n v="0"/>
    <n v="0"/>
    <n v="459"/>
    <n v="459"/>
    <n v="0"/>
    <n v="0"/>
    <n v="0"/>
    <n v="0"/>
    <n v="0"/>
    <n v="0"/>
    <x v="33"/>
  </r>
  <r>
    <n v="21"/>
    <n v="21"/>
    <n v="0"/>
    <n v="0"/>
    <n v="0"/>
    <n v="0"/>
    <n v="0"/>
    <n v="0"/>
    <n v="21"/>
    <n v="21"/>
    <n v="0"/>
    <n v="0"/>
    <x v="0"/>
  </r>
  <r>
    <n v="2487"/>
    <n v="2487"/>
    <n v="0"/>
    <n v="0"/>
    <n v="0"/>
    <n v="0"/>
    <n v="0"/>
    <n v="0"/>
    <n v="0"/>
    <n v="0"/>
    <n v="0"/>
    <n v="0"/>
    <x v="47"/>
  </r>
  <r>
    <n v="1098"/>
    <n v="1098"/>
    <n v="0"/>
    <n v="0"/>
    <n v="0"/>
    <n v="0"/>
    <n v="0"/>
    <n v="0"/>
    <n v="0"/>
    <n v="0"/>
    <n v="0"/>
    <n v="0"/>
    <x v="0"/>
  </r>
  <r>
    <n v="469"/>
    <n v="0"/>
    <n v="469"/>
    <n v="0"/>
    <n v="0"/>
    <n v="0"/>
    <n v="0"/>
    <n v="0"/>
    <n v="0"/>
    <n v="0"/>
    <n v="0"/>
    <n v="0"/>
    <x v="41"/>
  </r>
  <r>
    <n v="567"/>
    <n v="0"/>
    <n v="567"/>
    <n v="0"/>
    <n v="0"/>
    <n v="0"/>
    <n v="0"/>
    <n v="0"/>
    <n v="0"/>
    <n v="0"/>
    <n v="0"/>
    <n v="0"/>
    <x v="28"/>
  </r>
  <r>
    <n v="17"/>
    <n v="0"/>
    <n v="17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59"/>
    <n v="59"/>
    <n v="0"/>
    <n v="0"/>
    <x v="58"/>
  </r>
  <r>
    <n v="497"/>
    <n v="497"/>
    <n v="0"/>
    <n v="0"/>
    <n v="0"/>
    <n v="0"/>
    <n v="0"/>
    <n v="0"/>
    <n v="0"/>
    <n v="0"/>
    <n v="0"/>
    <n v="0"/>
    <x v="48"/>
  </r>
  <r>
    <n v="726"/>
    <n v="726"/>
    <n v="0"/>
    <n v="0"/>
    <n v="0"/>
    <n v="0"/>
    <n v="0"/>
    <n v="0"/>
    <n v="0"/>
    <n v="0"/>
    <n v="0"/>
    <n v="0"/>
    <x v="32"/>
  </r>
  <r>
    <n v="80"/>
    <n v="80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40"/>
  </r>
  <r>
    <n v="346"/>
    <n v="346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33"/>
  </r>
  <r>
    <n v="3645"/>
    <n v="0"/>
    <n v="3645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50"/>
  </r>
  <r>
    <n v="148"/>
    <n v="148"/>
    <n v="0"/>
    <n v="0"/>
    <n v="0"/>
    <n v="0"/>
    <n v="0"/>
    <n v="0"/>
    <n v="0"/>
    <n v="0"/>
    <n v="0"/>
    <n v="0"/>
    <x v="18"/>
  </r>
  <r>
    <n v="3900"/>
    <n v="0"/>
    <n v="3900"/>
    <n v="0"/>
    <n v="0"/>
    <n v="0"/>
    <n v="0"/>
    <n v="0"/>
    <n v="0"/>
    <n v="0"/>
    <n v="0"/>
    <n v="0"/>
    <x v="8"/>
  </r>
  <r>
    <n v="51"/>
    <n v="51"/>
    <n v="0"/>
    <n v="0"/>
    <n v="0"/>
    <n v="0"/>
    <n v="0"/>
    <n v="0"/>
    <n v="0"/>
    <n v="0"/>
    <n v="0"/>
    <n v="0"/>
    <x v="53"/>
  </r>
  <r>
    <n v="1229"/>
    <n v="1229"/>
    <n v="0"/>
    <n v="0"/>
    <n v="0"/>
    <n v="0"/>
    <n v="0"/>
    <n v="0"/>
    <n v="1229"/>
    <n v="1229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595"/>
    <n v="595"/>
    <n v="0"/>
    <n v="0"/>
    <n v="0"/>
    <n v="0"/>
    <n v="0"/>
    <n v="0"/>
    <n v="595"/>
    <n v="595"/>
    <n v="0"/>
    <n v="0"/>
    <x v="32"/>
  </r>
  <r>
    <n v="250"/>
    <n v="250"/>
    <n v="0"/>
    <n v="0"/>
    <n v="0"/>
    <n v="0"/>
    <n v="0"/>
    <n v="0"/>
    <n v="0"/>
    <n v="0"/>
    <n v="0"/>
    <n v="0"/>
    <x v="14"/>
  </r>
  <r>
    <n v="12913"/>
    <n v="1291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7"/>
    <n v="7"/>
    <n v="0"/>
    <n v="0"/>
    <x v="43"/>
  </r>
  <r>
    <n v="117"/>
    <n v="117"/>
    <n v="0"/>
    <n v="0"/>
    <n v="0"/>
    <n v="0"/>
    <n v="0"/>
    <n v="0"/>
    <n v="117"/>
    <n v="117"/>
    <n v="0"/>
    <n v="0"/>
    <x v="41"/>
  </r>
  <r>
    <n v="1"/>
    <n v="1"/>
    <n v="0"/>
    <n v="0"/>
    <n v="0"/>
    <n v="0"/>
    <n v="0"/>
    <n v="0"/>
    <n v="0"/>
    <n v="0"/>
    <n v="0"/>
    <n v="0"/>
    <x v="24"/>
  </r>
  <r>
    <n v="239"/>
    <n v="239"/>
    <n v="0"/>
    <n v="0"/>
    <n v="0"/>
    <n v="0"/>
    <n v="0"/>
    <n v="0"/>
    <n v="0"/>
    <n v="0"/>
    <n v="0"/>
    <n v="0"/>
    <x v="0"/>
  </r>
  <r>
    <n v="1372"/>
    <n v="1372"/>
    <n v="0"/>
    <n v="0"/>
    <n v="1372"/>
    <n v="1372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1"/>
  </r>
  <r>
    <n v="4788"/>
    <n v="4788"/>
    <n v="0"/>
    <n v="0"/>
    <n v="0"/>
    <n v="0"/>
    <n v="0"/>
    <n v="0"/>
    <n v="0"/>
    <n v="0"/>
    <n v="0"/>
    <n v="0"/>
    <x v="14"/>
  </r>
  <r>
    <n v="1171"/>
    <n v="117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"/>
  </r>
  <r>
    <n v="1107"/>
    <n v="1107"/>
    <n v="0"/>
    <n v="0"/>
    <n v="1107"/>
    <n v="1107"/>
    <n v="0"/>
    <n v="0"/>
    <n v="0"/>
    <n v="0"/>
    <n v="0"/>
    <n v="0"/>
    <x v="23"/>
  </r>
  <r>
    <n v="4353"/>
    <n v="4353"/>
    <n v="0"/>
    <n v="0"/>
    <n v="0"/>
    <n v="0"/>
    <n v="0"/>
    <n v="0"/>
    <n v="0"/>
    <n v="0"/>
    <n v="0"/>
    <n v="0"/>
    <x v="42"/>
  </r>
  <r>
    <n v="20401"/>
    <n v="0"/>
    <n v="20401"/>
    <n v="0"/>
    <n v="0"/>
    <n v="0"/>
    <n v="0"/>
    <n v="0"/>
    <n v="20401"/>
    <n v="0"/>
    <n v="20401"/>
    <n v="0"/>
    <x v="56"/>
  </r>
  <r>
    <n v="117"/>
    <n v="117"/>
    <n v="0"/>
    <n v="0"/>
    <n v="0"/>
    <n v="0"/>
    <n v="0"/>
    <n v="0"/>
    <n v="0"/>
    <n v="0"/>
    <n v="0"/>
    <n v="0"/>
    <x v="15"/>
  </r>
  <r>
    <n v="47"/>
    <n v="47"/>
    <n v="0"/>
    <n v="0"/>
    <n v="0"/>
    <n v="0"/>
    <n v="0"/>
    <n v="0"/>
    <n v="0"/>
    <n v="0"/>
    <n v="0"/>
    <n v="0"/>
    <x v="11"/>
  </r>
  <r>
    <n v="2768"/>
    <n v="2768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60"/>
  </r>
  <r>
    <n v="80"/>
    <n v="80"/>
    <n v="0"/>
    <n v="0"/>
    <n v="0"/>
    <n v="0"/>
    <n v="0"/>
    <n v="0"/>
    <n v="0"/>
    <n v="0"/>
    <n v="0"/>
    <n v="0"/>
    <x v="17"/>
  </r>
  <r>
    <n v="1197"/>
    <n v="1197"/>
    <n v="0"/>
    <n v="0"/>
    <n v="0"/>
    <n v="0"/>
    <n v="0"/>
    <n v="0"/>
    <n v="0"/>
    <n v="0"/>
    <n v="0"/>
    <n v="0"/>
    <x v="45"/>
  </r>
  <r>
    <n v="781"/>
    <n v="781"/>
    <n v="0"/>
    <n v="0"/>
    <n v="0"/>
    <n v="0"/>
    <n v="0"/>
    <n v="0"/>
    <n v="0"/>
    <n v="0"/>
    <n v="0"/>
    <n v="0"/>
    <x v="50"/>
  </r>
  <r>
    <n v="575"/>
    <n v="575"/>
    <n v="0"/>
    <n v="0"/>
    <n v="575"/>
    <n v="575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32"/>
  </r>
  <r>
    <n v="161"/>
    <n v="161"/>
    <n v="0"/>
    <n v="0"/>
    <n v="0"/>
    <n v="0"/>
    <n v="0"/>
    <n v="0"/>
    <n v="0"/>
    <n v="0"/>
    <n v="0"/>
    <n v="0"/>
    <x v="8"/>
  </r>
  <r>
    <n v="16622"/>
    <n v="16622"/>
    <n v="0"/>
    <n v="0"/>
    <n v="0"/>
    <n v="0"/>
    <n v="0"/>
    <n v="0"/>
    <n v="0"/>
    <n v="0"/>
    <n v="0"/>
    <n v="0"/>
    <x v="31"/>
  </r>
  <r>
    <n v="2152"/>
    <n v="0"/>
    <n v="2152"/>
    <n v="0"/>
    <n v="0"/>
    <n v="0"/>
    <n v="0"/>
    <n v="0"/>
    <n v="0"/>
    <n v="0"/>
    <n v="0"/>
    <n v="0"/>
    <x v="28"/>
  </r>
  <r>
    <n v="73"/>
    <n v="73"/>
    <n v="0"/>
    <n v="0"/>
    <n v="0"/>
    <n v="0"/>
    <n v="0"/>
    <n v="0"/>
    <n v="0"/>
    <n v="0"/>
    <n v="0"/>
    <n v="0"/>
    <x v="49"/>
  </r>
  <r>
    <n v="878"/>
    <n v="878"/>
    <n v="0"/>
    <n v="0"/>
    <n v="0"/>
    <n v="0"/>
    <n v="0"/>
    <n v="0"/>
    <n v="878"/>
    <n v="878"/>
    <n v="0"/>
    <n v="0"/>
    <x v="14"/>
  </r>
  <r>
    <n v="218"/>
    <n v="0"/>
    <n v="218"/>
    <n v="0"/>
    <n v="0"/>
    <n v="0"/>
    <n v="0"/>
    <n v="0"/>
    <n v="0"/>
    <n v="0"/>
    <n v="0"/>
    <n v="0"/>
    <x v="34"/>
  </r>
  <r>
    <n v="212"/>
    <n v="212"/>
    <n v="0"/>
    <n v="0"/>
    <n v="0"/>
    <n v="0"/>
    <n v="0"/>
    <n v="0"/>
    <n v="0"/>
    <n v="0"/>
    <n v="0"/>
    <n v="0"/>
    <x v="38"/>
  </r>
  <r>
    <n v="938"/>
    <n v="0"/>
    <n v="938"/>
    <n v="0"/>
    <n v="0"/>
    <n v="0"/>
    <n v="0"/>
    <n v="0"/>
    <n v="0"/>
    <n v="0"/>
    <n v="0"/>
    <n v="0"/>
    <x v="26"/>
  </r>
  <r>
    <n v="801"/>
    <n v="801"/>
    <n v="0"/>
    <n v="0"/>
    <n v="0"/>
    <n v="0"/>
    <n v="0"/>
    <n v="0"/>
    <n v="801"/>
    <n v="801"/>
    <n v="0"/>
    <n v="0"/>
    <x v="46"/>
  </r>
  <r>
    <n v="1"/>
    <n v="1"/>
    <n v="0"/>
    <n v="0"/>
    <n v="0"/>
    <n v="0"/>
    <n v="0"/>
    <n v="0"/>
    <n v="0"/>
    <n v="0"/>
    <n v="0"/>
    <n v="0"/>
    <x v="36"/>
  </r>
  <r>
    <n v="2635"/>
    <n v="2635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50"/>
  </r>
  <r>
    <n v="3078"/>
    <n v="0"/>
    <n v="3078"/>
    <n v="0"/>
    <n v="0"/>
    <n v="0"/>
    <n v="0"/>
    <n v="0"/>
    <n v="0"/>
    <n v="0"/>
    <n v="0"/>
    <n v="0"/>
    <x v="11"/>
  </r>
  <r>
    <n v="95"/>
    <n v="95"/>
    <n v="0"/>
    <n v="0"/>
    <n v="0"/>
    <n v="0"/>
    <n v="0"/>
    <n v="0"/>
    <n v="0"/>
    <n v="0"/>
    <n v="0"/>
    <n v="0"/>
    <x v="34"/>
  </r>
  <r>
    <n v="64"/>
    <n v="64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6"/>
  </r>
  <r>
    <n v="1811"/>
    <n v="1811"/>
    <n v="0"/>
    <n v="0"/>
    <n v="0"/>
    <n v="0"/>
    <n v="0"/>
    <n v="0"/>
    <n v="0"/>
    <n v="0"/>
    <n v="0"/>
    <n v="0"/>
    <x v="35"/>
  </r>
  <r>
    <n v="7"/>
    <n v="7"/>
    <n v="0"/>
    <n v="0"/>
    <n v="7"/>
    <n v="7"/>
    <n v="0"/>
    <n v="0"/>
    <n v="0"/>
    <n v="0"/>
    <n v="0"/>
    <n v="0"/>
    <x v="10"/>
  </r>
  <r>
    <n v="74"/>
    <n v="74"/>
    <n v="0"/>
    <n v="0"/>
    <n v="0"/>
    <n v="0"/>
    <n v="0"/>
    <n v="0"/>
    <n v="74"/>
    <n v="74"/>
    <n v="0"/>
    <n v="0"/>
    <x v="29"/>
  </r>
  <r>
    <n v="592"/>
    <n v="0"/>
    <n v="592"/>
    <n v="0"/>
    <n v="0"/>
    <n v="0"/>
    <n v="0"/>
    <n v="0"/>
    <n v="592"/>
    <n v="0"/>
    <n v="592"/>
    <n v="0"/>
    <x v="20"/>
  </r>
  <r>
    <n v="258"/>
    <n v="258"/>
    <n v="0"/>
    <n v="0"/>
    <n v="0"/>
    <n v="0"/>
    <n v="0"/>
    <n v="0"/>
    <n v="258"/>
    <n v="258"/>
    <n v="0"/>
    <n v="0"/>
    <x v="40"/>
  </r>
  <r>
    <n v="109"/>
    <n v="109"/>
    <n v="0"/>
    <n v="0"/>
    <n v="0"/>
    <n v="0"/>
    <n v="0"/>
    <n v="0"/>
    <n v="0"/>
    <n v="0"/>
    <n v="0"/>
    <n v="0"/>
    <x v="32"/>
  </r>
  <r>
    <n v="397"/>
    <n v="397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24"/>
    <n v="24"/>
    <n v="0"/>
    <n v="0"/>
    <x v="58"/>
  </r>
  <r>
    <n v="4868"/>
    <n v="0"/>
    <n v="4868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51"/>
    <n v="51"/>
    <n v="0"/>
    <n v="0"/>
    <x v="56"/>
  </r>
  <r>
    <n v="201"/>
    <n v="201"/>
    <n v="0"/>
    <n v="0"/>
    <n v="0"/>
    <n v="0"/>
    <n v="0"/>
    <n v="0"/>
    <n v="0"/>
    <n v="0"/>
    <n v="0"/>
    <n v="0"/>
    <x v="11"/>
  </r>
  <r>
    <n v="1155"/>
    <n v="1155"/>
    <n v="0"/>
    <n v="0"/>
    <n v="0"/>
    <n v="0"/>
    <n v="0"/>
    <n v="0"/>
    <n v="0"/>
    <n v="0"/>
    <n v="0"/>
    <n v="0"/>
    <x v="13"/>
  </r>
  <r>
    <n v="1300"/>
    <n v="1300"/>
    <n v="0"/>
    <n v="0"/>
    <n v="1300"/>
    <n v="1300"/>
    <n v="0"/>
    <n v="0"/>
    <n v="0"/>
    <n v="0"/>
    <n v="0"/>
    <n v="0"/>
    <x v="55"/>
  </r>
  <r>
    <n v="2068"/>
    <n v="0"/>
    <n v="2068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9"/>
  </r>
  <r>
    <n v="1805"/>
    <n v="1805"/>
    <n v="0"/>
    <n v="0"/>
    <n v="0"/>
    <n v="0"/>
    <n v="0"/>
    <n v="0"/>
    <n v="0"/>
    <n v="0"/>
    <n v="0"/>
    <n v="0"/>
    <x v="35"/>
  </r>
  <r>
    <n v="14082"/>
    <n v="14082"/>
    <n v="0"/>
    <n v="0"/>
    <n v="14082"/>
    <n v="14082"/>
    <n v="0"/>
    <n v="0"/>
    <n v="0"/>
    <n v="0"/>
    <n v="0"/>
    <n v="0"/>
    <x v="56"/>
  </r>
  <r>
    <n v="848"/>
    <n v="0"/>
    <n v="848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15"/>
    <n v="15"/>
    <n v="0"/>
    <n v="0"/>
    <x v="64"/>
  </r>
  <r>
    <n v="3"/>
    <n v="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46"/>
  </r>
  <r>
    <n v="59"/>
    <n v="59"/>
    <n v="0"/>
    <n v="0"/>
    <n v="0"/>
    <n v="0"/>
    <n v="0"/>
    <n v="0"/>
    <n v="59"/>
    <n v="59"/>
    <n v="0"/>
    <n v="0"/>
    <x v="13"/>
  </r>
  <r>
    <n v="13"/>
    <n v="13"/>
    <n v="0"/>
    <n v="0"/>
    <n v="0"/>
    <n v="0"/>
    <n v="0"/>
    <n v="0"/>
    <n v="0"/>
    <n v="0"/>
    <n v="0"/>
    <n v="0"/>
    <x v="31"/>
  </r>
  <r>
    <n v="9351"/>
    <n v="9351"/>
    <n v="0"/>
    <n v="0"/>
    <n v="0"/>
    <n v="0"/>
    <n v="0"/>
    <n v="0"/>
    <n v="0"/>
    <n v="0"/>
    <n v="0"/>
    <n v="0"/>
    <x v="37"/>
  </r>
  <r>
    <n v="1422"/>
    <n v="1422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51"/>
  </r>
  <r>
    <n v="1634"/>
    <n v="1634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43"/>
  </r>
  <r>
    <n v="3642"/>
    <n v="3642"/>
    <n v="0"/>
    <n v="0"/>
    <n v="0"/>
    <n v="0"/>
    <n v="0"/>
    <n v="0"/>
    <n v="0"/>
    <n v="0"/>
    <n v="0"/>
    <n v="0"/>
    <x v="18"/>
  </r>
  <r>
    <n v="14165"/>
    <n v="0"/>
    <n v="14165"/>
    <n v="0"/>
    <n v="14165"/>
    <n v="0"/>
    <n v="14165"/>
    <n v="0"/>
    <n v="0"/>
    <n v="0"/>
    <n v="0"/>
    <n v="0"/>
    <x v="0"/>
  </r>
  <r>
    <n v="1786"/>
    <n v="1786"/>
    <n v="0"/>
    <n v="0"/>
    <n v="1786"/>
    <n v="1786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9"/>
  </r>
  <r>
    <n v="31"/>
    <n v="0"/>
    <n v="31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2"/>
  </r>
  <r>
    <n v="2237"/>
    <n v="0"/>
    <n v="0"/>
    <n v="2237"/>
    <n v="0"/>
    <n v="0"/>
    <n v="0"/>
    <n v="0"/>
    <n v="0"/>
    <n v="0"/>
    <n v="0"/>
    <n v="0"/>
    <x v="61"/>
  </r>
  <r>
    <n v="14769"/>
    <n v="0"/>
    <n v="14769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0"/>
    <n v="0"/>
    <n v="0"/>
    <n v="0"/>
    <x v="48"/>
  </r>
  <r>
    <n v="173"/>
    <n v="173"/>
    <n v="0"/>
    <n v="0"/>
    <n v="0"/>
    <n v="0"/>
    <n v="0"/>
    <n v="0"/>
    <n v="0"/>
    <n v="0"/>
    <n v="0"/>
    <n v="0"/>
    <x v="25"/>
  </r>
  <r>
    <n v="3414"/>
    <n v="3414"/>
    <n v="0"/>
    <n v="0"/>
    <n v="0"/>
    <n v="0"/>
    <n v="0"/>
    <n v="0"/>
    <n v="0"/>
    <n v="0"/>
    <n v="0"/>
    <n v="0"/>
    <x v="18"/>
  </r>
  <r>
    <n v="1636"/>
    <n v="1636"/>
    <n v="0"/>
    <n v="0"/>
    <n v="0"/>
    <n v="0"/>
    <n v="0"/>
    <n v="0"/>
    <n v="0"/>
    <n v="0"/>
    <n v="0"/>
    <n v="0"/>
    <x v="6"/>
  </r>
  <r>
    <n v="1050"/>
    <n v="0"/>
    <n v="0"/>
    <n v="1050"/>
    <n v="0"/>
    <n v="0"/>
    <n v="0"/>
    <n v="0"/>
    <n v="0"/>
    <n v="0"/>
    <n v="0"/>
    <n v="0"/>
    <x v="11"/>
  </r>
  <r>
    <n v="40"/>
    <n v="40"/>
    <n v="0"/>
    <n v="0"/>
    <n v="40"/>
    <n v="40"/>
    <n v="0"/>
    <n v="0"/>
    <n v="0"/>
    <n v="0"/>
    <n v="0"/>
    <n v="0"/>
    <x v="39"/>
  </r>
  <r>
    <n v="19"/>
    <n v="19"/>
    <n v="0"/>
    <n v="0"/>
    <n v="0"/>
    <n v="0"/>
    <n v="0"/>
    <n v="0"/>
    <n v="19"/>
    <n v="19"/>
    <n v="0"/>
    <n v="0"/>
    <x v="41"/>
  </r>
  <r>
    <n v="161"/>
    <n v="161"/>
    <n v="0"/>
    <n v="0"/>
    <n v="0"/>
    <n v="0"/>
    <n v="0"/>
    <n v="0"/>
    <n v="0"/>
    <n v="0"/>
    <n v="0"/>
    <n v="0"/>
    <x v="47"/>
  </r>
  <r>
    <n v="693"/>
    <n v="0"/>
    <n v="693"/>
    <n v="0"/>
    <n v="0"/>
    <n v="0"/>
    <n v="0"/>
    <n v="0"/>
    <n v="0"/>
    <n v="0"/>
    <n v="0"/>
    <n v="0"/>
    <x v="39"/>
  </r>
  <r>
    <n v="189"/>
    <n v="18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20"/>
  </r>
  <r>
    <n v="10790"/>
    <n v="10790"/>
    <n v="0"/>
    <n v="0"/>
    <n v="0"/>
    <n v="0"/>
    <n v="0"/>
    <n v="0"/>
    <n v="10790"/>
    <n v="10790"/>
    <n v="0"/>
    <n v="0"/>
    <x v="19"/>
  </r>
  <r>
    <n v="469"/>
    <n v="469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0"/>
  </r>
  <r>
    <n v="1119"/>
    <n v="1119"/>
    <n v="0"/>
    <n v="0"/>
    <n v="1119"/>
    <n v="1119"/>
    <n v="0"/>
    <n v="0"/>
    <n v="0"/>
    <n v="0"/>
    <n v="0"/>
    <n v="0"/>
    <x v="28"/>
  </r>
  <r>
    <n v="54"/>
    <n v="0"/>
    <n v="54"/>
    <n v="0"/>
    <n v="0"/>
    <n v="0"/>
    <n v="0"/>
    <n v="0"/>
    <n v="0"/>
    <n v="0"/>
    <n v="0"/>
    <n v="0"/>
    <x v="29"/>
  </r>
  <r>
    <n v="236"/>
    <n v="236"/>
    <n v="0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24"/>
  </r>
  <r>
    <n v="549"/>
    <n v="549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7"/>
    <n v="7"/>
    <n v="0"/>
    <n v="0"/>
    <x v="43"/>
  </r>
  <r>
    <n v="4"/>
    <n v="4"/>
    <n v="0"/>
    <n v="0"/>
    <n v="0"/>
    <n v="0"/>
    <n v="0"/>
    <n v="0"/>
    <n v="0"/>
    <n v="0"/>
    <n v="0"/>
    <n v="0"/>
    <x v="2"/>
  </r>
  <r>
    <n v="184"/>
    <n v="184"/>
    <n v="0"/>
    <n v="0"/>
    <n v="0"/>
    <n v="0"/>
    <n v="0"/>
    <n v="0"/>
    <n v="0"/>
    <n v="0"/>
    <n v="0"/>
    <n v="0"/>
    <x v="40"/>
  </r>
  <r>
    <n v="250"/>
    <n v="250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17"/>
  </r>
  <r>
    <n v="768"/>
    <n v="768"/>
    <n v="0"/>
    <n v="0"/>
    <n v="0"/>
    <n v="0"/>
    <n v="0"/>
    <n v="0"/>
    <n v="0"/>
    <n v="0"/>
    <n v="0"/>
    <n v="0"/>
    <x v="38"/>
  </r>
  <r>
    <n v="1359"/>
    <n v="1359"/>
    <n v="0"/>
    <n v="0"/>
    <n v="0"/>
    <n v="0"/>
    <n v="0"/>
    <n v="0"/>
    <n v="1359"/>
    <n v="1359"/>
    <n v="0"/>
    <n v="0"/>
    <x v="0"/>
  </r>
  <r>
    <n v="2139"/>
    <n v="2139"/>
    <n v="0"/>
    <n v="0"/>
    <n v="0"/>
    <n v="0"/>
    <n v="0"/>
    <n v="0"/>
    <n v="2139"/>
    <n v="2139"/>
    <n v="0"/>
    <n v="0"/>
    <x v="3"/>
  </r>
  <r>
    <n v="1712"/>
    <n v="1712"/>
    <n v="0"/>
    <n v="0"/>
    <n v="0"/>
    <n v="0"/>
    <n v="0"/>
    <n v="0"/>
    <n v="0"/>
    <n v="0"/>
    <n v="0"/>
    <n v="0"/>
    <x v="49"/>
  </r>
  <r>
    <n v="2525"/>
    <n v="2525"/>
    <n v="0"/>
    <n v="0"/>
    <n v="0"/>
    <n v="0"/>
    <n v="0"/>
    <n v="0"/>
    <n v="0"/>
    <n v="0"/>
    <n v="0"/>
    <n v="0"/>
    <x v="33"/>
  </r>
  <r>
    <n v="187"/>
    <n v="187"/>
    <n v="0"/>
    <n v="0"/>
    <n v="0"/>
    <n v="0"/>
    <n v="0"/>
    <n v="0"/>
    <n v="0"/>
    <n v="0"/>
    <n v="0"/>
    <n v="0"/>
    <x v="42"/>
  </r>
  <r>
    <n v="726"/>
    <n v="0"/>
    <n v="726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28"/>
  </r>
  <r>
    <n v="105"/>
    <n v="105"/>
    <n v="0"/>
    <n v="0"/>
    <n v="0"/>
    <n v="0"/>
    <n v="0"/>
    <n v="0"/>
    <n v="0"/>
    <n v="0"/>
    <n v="0"/>
    <n v="0"/>
    <x v="24"/>
  </r>
  <r>
    <n v="2633"/>
    <n v="0"/>
    <n v="2633"/>
    <n v="0"/>
    <n v="0"/>
    <n v="0"/>
    <n v="0"/>
    <n v="0"/>
    <n v="0"/>
    <n v="0"/>
    <n v="0"/>
    <n v="0"/>
    <x v="11"/>
  </r>
  <r>
    <n v="383"/>
    <n v="383"/>
    <n v="0"/>
    <n v="0"/>
    <n v="0"/>
    <n v="0"/>
    <n v="0"/>
    <n v="0"/>
    <n v="0"/>
    <n v="0"/>
    <n v="0"/>
    <n v="0"/>
    <x v="1"/>
  </r>
  <r>
    <n v="2775"/>
    <n v="2775"/>
    <n v="0"/>
    <n v="0"/>
    <n v="0"/>
    <n v="0"/>
    <n v="0"/>
    <n v="0"/>
    <n v="2775"/>
    <n v="2775"/>
    <n v="0"/>
    <n v="0"/>
    <x v="31"/>
  </r>
  <r>
    <n v="363"/>
    <n v="0"/>
    <n v="0"/>
    <n v="363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1"/>
  </r>
  <r>
    <n v="34899"/>
    <n v="0"/>
    <n v="34899"/>
    <n v="0"/>
    <n v="0"/>
    <n v="0"/>
    <n v="0"/>
    <n v="0"/>
    <n v="34899"/>
    <n v="0"/>
    <n v="34899"/>
    <n v="0"/>
    <x v="3"/>
  </r>
  <r>
    <n v="1240"/>
    <n v="1240"/>
    <n v="0"/>
    <n v="0"/>
    <n v="0"/>
    <n v="0"/>
    <n v="0"/>
    <n v="0"/>
    <n v="0"/>
    <n v="0"/>
    <n v="0"/>
    <n v="0"/>
    <x v="56"/>
  </r>
  <r>
    <n v="97"/>
    <n v="97"/>
    <n v="0"/>
    <n v="0"/>
    <n v="0"/>
    <n v="0"/>
    <n v="0"/>
    <n v="0"/>
    <n v="0"/>
    <n v="0"/>
    <n v="0"/>
    <n v="0"/>
    <x v="18"/>
  </r>
  <r>
    <n v="4670"/>
    <n v="0"/>
    <n v="4670"/>
    <n v="0"/>
    <n v="0"/>
    <n v="0"/>
    <n v="0"/>
    <n v="0"/>
    <n v="4670"/>
    <n v="0"/>
    <n v="4670"/>
    <n v="0"/>
    <x v="9"/>
  </r>
  <r>
    <n v="154"/>
    <n v="154"/>
    <n v="0"/>
    <n v="0"/>
    <n v="0"/>
    <n v="0"/>
    <n v="0"/>
    <n v="0"/>
    <n v="0"/>
    <n v="0"/>
    <n v="0"/>
    <n v="0"/>
    <x v="4"/>
  </r>
  <r>
    <n v="2255"/>
    <n v="0"/>
    <n v="2255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24"/>
  </r>
  <r>
    <n v="6158"/>
    <n v="0"/>
    <n v="6158"/>
    <n v="0"/>
    <n v="0"/>
    <n v="0"/>
    <n v="0"/>
    <n v="0"/>
    <n v="0"/>
    <n v="0"/>
    <n v="0"/>
    <n v="0"/>
    <x v="30"/>
  </r>
  <r>
    <n v="1969"/>
    <n v="1969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46"/>
  </r>
  <r>
    <n v="4042"/>
    <n v="4042"/>
    <n v="0"/>
    <n v="0"/>
    <n v="0"/>
    <n v="0"/>
    <n v="0"/>
    <n v="0"/>
    <n v="0"/>
    <n v="0"/>
    <n v="0"/>
    <n v="0"/>
    <x v="13"/>
  </r>
  <r>
    <n v="531"/>
    <n v="531"/>
    <n v="0"/>
    <n v="0"/>
    <n v="0"/>
    <n v="0"/>
    <n v="0"/>
    <n v="0"/>
    <n v="0"/>
    <n v="0"/>
    <n v="0"/>
    <n v="0"/>
    <x v="44"/>
  </r>
  <r>
    <n v="30933"/>
    <n v="30933"/>
    <n v="0"/>
    <n v="0"/>
    <n v="0"/>
    <n v="0"/>
    <n v="0"/>
    <n v="0"/>
    <n v="30933"/>
    <n v="30933"/>
    <n v="0"/>
    <n v="0"/>
    <x v="14"/>
  </r>
  <r>
    <n v="62"/>
    <n v="62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8"/>
  </r>
  <r>
    <n v="363"/>
    <n v="0"/>
    <n v="363"/>
    <n v="0"/>
    <n v="0"/>
    <n v="0"/>
    <n v="0"/>
    <n v="0"/>
    <n v="0"/>
    <n v="0"/>
    <n v="0"/>
    <n v="0"/>
    <x v="2"/>
  </r>
  <r>
    <n v="7120"/>
    <n v="7120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9"/>
  </r>
  <r>
    <n v="835"/>
    <n v="835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44"/>
  </r>
  <r>
    <n v="52"/>
    <n v="0"/>
    <n v="52"/>
    <n v="0"/>
    <n v="52"/>
    <n v="0"/>
    <n v="52"/>
    <n v="0"/>
    <n v="0"/>
    <n v="0"/>
    <n v="0"/>
    <n v="0"/>
    <x v="29"/>
  </r>
  <r>
    <n v="263"/>
    <n v="263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64"/>
  </r>
  <r>
    <n v="34"/>
    <n v="34"/>
    <n v="0"/>
    <n v="0"/>
    <n v="0"/>
    <n v="0"/>
    <n v="0"/>
    <n v="0"/>
    <n v="0"/>
    <n v="0"/>
    <n v="0"/>
    <n v="0"/>
    <x v="41"/>
  </r>
  <r>
    <n v="80"/>
    <n v="80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4"/>
  </r>
  <r>
    <n v="705"/>
    <n v="0"/>
    <n v="705"/>
    <n v="0"/>
    <n v="0"/>
    <n v="0"/>
    <n v="0"/>
    <n v="0"/>
    <n v="705"/>
    <n v="0"/>
    <n v="705"/>
    <n v="0"/>
    <x v="22"/>
  </r>
  <r>
    <n v="6"/>
    <n v="6"/>
    <n v="0"/>
    <n v="0"/>
    <n v="0"/>
    <n v="0"/>
    <n v="0"/>
    <n v="0"/>
    <n v="0"/>
    <n v="0"/>
    <n v="0"/>
    <n v="0"/>
    <x v="9"/>
  </r>
  <r>
    <n v="202"/>
    <n v="20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8"/>
  </r>
  <r>
    <n v="1832"/>
    <n v="1832"/>
    <n v="0"/>
    <n v="0"/>
    <n v="0"/>
    <n v="0"/>
    <n v="0"/>
    <n v="0"/>
    <n v="0"/>
    <n v="0"/>
    <n v="0"/>
    <n v="0"/>
    <x v="19"/>
  </r>
  <r>
    <n v="2547"/>
    <n v="2547"/>
    <n v="0"/>
    <n v="0"/>
    <n v="0"/>
    <n v="0"/>
    <n v="0"/>
    <n v="0"/>
    <n v="0"/>
    <n v="0"/>
    <n v="0"/>
    <n v="0"/>
    <x v="49"/>
  </r>
  <r>
    <n v="924"/>
    <n v="924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1"/>
  </r>
  <r>
    <n v="80"/>
    <n v="0"/>
    <n v="80"/>
    <n v="0"/>
    <n v="0"/>
    <n v="0"/>
    <n v="0"/>
    <n v="0"/>
    <n v="0"/>
    <n v="0"/>
    <n v="0"/>
    <n v="0"/>
    <x v="58"/>
  </r>
  <r>
    <n v="872"/>
    <n v="872"/>
    <n v="0"/>
    <n v="0"/>
    <n v="872"/>
    <n v="872"/>
    <n v="0"/>
    <n v="0"/>
    <n v="0"/>
    <n v="0"/>
    <n v="0"/>
    <n v="0"/>
    <x v="8"/>
  </r>
  <r>
    <n v="65"/>
    <n v="65"/>
    <n v="0"/>
    <n v="0"/>
    <n v="0"/>
    <n v="0"/>
    <n v="0"/>
    <n v="0"/>
    <n v="65"/>
    <n v="65"/>
    <n v="0"/>
    <n v="0"/>
    <x v="30"/>
  </r>
  <r>
    <n v="203"/>
    <n v="20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1"/>
  </r>
  <r>
    <n v="182"/>
    <n v="18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5"/>
  </r>
  <r>
    <n v="6524"/>
    <n v="6524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8"/>
    <n v="8"/>
    <n v="0"/>
    <n v="0"/>
    <x v="39"/>
  </r>
  <r>
    <n v="7"/>
    <n v="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5"/>
  </r>
  <r>
    <n v="4925"/>
    <n v="4925"/>
    <n v="0"/>
    <n v="0"/>
    <n v="0"/>
    <n v="0"/>
    <n v="0"/>
    <n v="0"/>
    <n v="0"/>
    <n v="0"/>
    <n v="0"/>
    <n v="0"/>
    <x v="14"/>
  </r>
  <r>
    <n v="87"/>
    <n v="87"/>
    <n v="0"/>
    <n v="0"/>
    <n v="0"/>
    <n v="0"/>
    <n v="0"/>
    <n v="0"/>
    <n v="87"/>
    <n v="87"/>
    <n v="0"/>
    <n v="0"/>
    <x v="53"/>
  </r>
  <r>
    <n v="39"/>
    <n v="0"/>
    <n v="39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22"/>
  </r>
  <r>
    <n v="2629"/>
    <n v="0"/>
    <n v="2629"/>
    <n v="0"/>
    <n v="0"/>
    <n v="0"/>
    <n v="0"/>
    <n v="0"/>
    <n v="0"/>
    <n v="0"/>
    <n v="0"/>
    <n v="0"/>
    <x v="28"/>
  </r>
  <r>
    <n v="565"/>
    <n v="565"/>
    <n v="0"/>
    <n v="0"/>
    <n v="0"/>
    <n v="0"/>
    <n v="0"/>
    <n v="0"/>
    <n v="0"/>
    <n v="0"/>
    <n v="0"/>
    <n v="0"/>
    <x v="40"/>
  </r>
  <r>
    <n v="839"/>
    <n v="839"/>
    <n v="0"/>
    <n v="0"/>
    <n v="0"/>
    <n v="0"/>
    <n v="0"/>
    <n v="0"/>
    <n v="0"/>
    <n v="0"/>
    <n v="0"/>
    <n v="0"/>
    <x v="48"/>
  </r>
  <r>
    <n v="896"/>
    <n v="896"/>
    <n v="0"/>
    <n v="0"/>
    <n v="0"/>
    <n v="0"/>
    <n v="0"/>
    <n v="0"/>
    <n v="0"/>
    <n v="0"/>
    <n v="0"/>
    <n v="0"/>
    <x v="47"/>
  </r>
  <r>
    <n v="216"/>
    <n v="216"/>
    <n v="0"/>
    <n v="0"/>
    <n v="216"/>
    <n v="216"/>
    <n v="0"/>
    <n v="0"/>
    <n v="0"/>
    <n v="0"/>
    <n v="0"/>
    <n v="0"/>
    <x v="42"/>
  </r>
  <r>
    <n v="1755"/>
    <n v="1755"/>
    <n v="0"/>
    <n v="0"/>
    <n v="0"/>
    <n v="0"/>
    <n v="0"/>
    <n v="0"/>
    <n v="1755"/>
    <n v="1755"/>
    <n v="0"/>
    <n v="0"/>
    <x v="32"/>
  </r>
  <r>
    <n v="1859"/>
    <n v="1859"/>
    <n v="0"/>
    <n v="0"/>
    <n v="0"/>
    <n v="0"/>
    <n v="0"/>
    <n v="0"/>
    <n v="0"/>
    <n v="0"/>
    <n v="0"/>
    <n v="0"/>
    <x v="14"/>
  </r>
  <r>
    <n v="12"/>
    <n v="0"/>
    <n v="0"/>
    <n v="12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0"/>
    <n v="0"/>
    <n v="0"/>
    <n v="0"/>
    <x v="11"/>
  </r>
  <r>
    <n v="93"/>
    <n v="93"/>
    <n v="0"/>
    <n v="0"/>
    <n v="0"/>
    <n v="0"/>
    <n v="0"/>
    <n v="0"/>
    <n v="0"/>
    <n v="0"/>
    <n v="0"/>
    <n v="0"/>
    <x v="22"/>
  </r>
  <r>
    <n v="921"/>
    <n v="921"/>
    <n v="0"/>
    <n v="0"/>
    <n v="0"/>
    <n v="0"/>
    <n v="0"/>
    <n v="0"/>
    <n v="0"/>
    <n v="0"/>
    <n v="0"/>
    <n v="0"/>
    <x v="38"/>
  </r>
  <r>
    <n v="558"/>
    <n v="558"/>
    <n v="0"/>
    <n v="0"/>
    <n v="0"/>
    <n v="0"/>
    <n v="0"/>
    <n v="0"/>
    <n v="558"/>
    <n v="558"/>
    <n v="0"/>
    <n v="0"/>
    <x v="14"/>
  </r>
  <r>
    <n v="1"/>
    <n v="1"/>
    <n v="0"/>
    <n v="0"/>
    <n v="0"/>
    <n v="0"/>
    <n v="0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12"/>
  </r>
  <r>
    <n v="53"/>
    <n v="53"/>
    <n v="0"/>
    <n v="0"/>
    <n v="53"/>
    <n v="53"/>
    <n v="0"/>
    <n v="0"/>
    <n v="0"/>
    <n v="0"/>
    <n v="0"/>
    <n v="0"/>
    <x v="53"/>
  </r>
  <r>
    <n v="19125"/>
    <n v="0"/>
    <n v="19125"/>
    <n v="0"/>
    <n v="0"/>
    <n v="0"/>
    <n v="0"/>
    <n v="0"/>
    <n v="19125"/>
    <n v="0"/>
    <n v="19125"/>
    <n v="0"/>
    <x v="0"/>
  </r>
  <r>
    <n v="2198"/>
    <n v="2198"/>
    <n v="0"/>
    <n v="0"/>
    <n v="0"/>
    <n v="0"/>
    <n v="0"/>
    <n v="0"/>
    <n v="0"/>
    <n v="0"/>
    <n v="0"/>
    <n v="0"/>
    <x v="10"/>
  </r>
  <r>
    <n v="799"/>
    <n v="799"/>
    <n v="0"/>
    <n v="0"/>
    <n v="0"/>
    <n v="0"/>
    <n v="0"/>
    <n v="0"/>
    <n v="0"/>
    <n v="0"/>
    <n v="0"/>
    <n v="0"/>
    <x v="50"/>
  </r>
  <r>
    <n v="246"/>
    <n v="246"/>
    <n v="0"/>
    <n v="0"/>
    <n v="0"/>
    <n v="0"/>
    <n v="0"/>
    <n v="0"/>
    <n v="0"/>
    <n v="0"/>
    <n v="0"/>
    <n v="0"/>
    <x v="50"/>
  </r>
  <r>
    <n v="417"/>
    <n v="417"/>
    <n v="0"/>
    <n v="0"/>
    <n v="0"/>
    <n v="0"/>
    <n v="0"/>
    <n v="0"/>
    <n v="417"/>
    <n v="417"/>
    <n v="0"/>
    <n v="0"/>
    <x v="35"/>
  </r>
  <r>
    <n v="2508"/>
    <n v="0"/>
    <n v="2508"/>
    <n v="0"/>
    <n v="0"/>
    <n v="0"/>
    <n v="0"/>
    <n v="0"/>
    <n v="0"/>
    <n v="0"/>
    <n v="0"/>
    <n v="0"/>
    <x v="34"/>
  </r>
  <r>
    <n v="2985"/>
    <n v="2985"/>
    <n v="0"/>
    <n v="0"/>
    <n v="0"/>
    <n v="0"/>
    <n v="0"/>
    <n v="0"/>
    <n v="2985"/>
    <n v="2985"/>
    <n v="0"/>
    <n v="0"/>
    <x v="20"/>
  </r>
  <r>
    <n v="257"/>
    <n v="257"/>
    <n v="0"/>
    <n v="0"/>
    <n v="0"/>
    <n v="0"/>
    <n v="0"/>
    <n v="0"/>
    <n v="0"/>
    <n v="0"/>
    <n v="0"/>
    <n v="0"/>
    <x v="41"/>
  </r>
  <r>
    <n v="528"/>
    <n v="0"/>
    <n v="528"/>
    <n v="0"/>
    <n v="0"/>
    <n v="0"/>
    <n v="0"/>
    <n v="0"/>
    <n v="0"/>
    <n v="0"/>
    <n v="0"/>
    <n v="0"/>
    <x v="5"/>
  </r>
  <r>
    <n v="14244"/>
    <n v="14244"/>
    <n v="0"/>
    <n v="0"/>
    <n v="0"/>
    <n v="0"/>
    <n v="0"/>
    <n v="0"/>
    <n v="0"/>
    <n v="0"/>
    <n v="0"/>
    <n v="0"/>
    <x v="15"/>
  </r>
  <r>
    <n v="175"/>
    <n v="175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42"/>
    <n v="42"/>
    <n v="0"/>
    <n v="0"/>
    <x v="31"/>
  </r>
  <r>
    <n v="1"/>
    <n v="1"/>
    <n v="0"/>
    <n v="0"/>
    <n v="0"/>
    <n v="0"/>
    <n v="0"/>
    <n v="0"/>
    <n v="0"/>
    <n v="0"/>
    <n v="0"/>
    <n v="0"/>
    <x v="14"/>
  </r>
  <r>
    <n v="234"/>
    <n v="234"/>
    <n v="0"/>
    <n v="0"/>
    <n v="0"/>
    <n v="0"/>
    <n v="0"/>
    <n v="0"/>
    <n v="0"/>
    <n v="0"/>
    <n v="0"/>
    <n v="0"/>
    <x v="23"/>
  </r>
  <r>
    <n v="286"/>
    <n v="286"/>
    <n v="0"/>
    <n v="0"/>
    <n v="286"/>
    <n v="286"/>
    <n v="0"/>
    <n v="0"/>
    <n v="0"/>
    <n v="0"/>
    <n v="0"/>
    <n v="0"/>
    <x v="34"/>
  </r>
  <r>
    <n v="248"/>
    <n v="248"/>
    <n v="0"/>
    <n v="0"/>
    <n v="0"/>
    <n v="0"/>
    <n v="0"/>
    <n v="0"/>
    <n v="0"/>
    <n v="0"/>
    <n v="0"/>
    <n v="0"/>
    <x v="41"/>
  </r>
  <r>
    <n v="2173"/>
    <n v="2173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21"/>
  </r>
  <r>
    <n v="4077"/>
    <n v="4077"/>
    <n v="0"/>
    <n v="0"/>
    <n v="0"/>
    <n v="0"/>
    <n v="0"/>
    <n v="0"/>
    <n v="0"/>
    <n v="0"/>
    <n v="0"/>
    <n v="0"/>
    <x v="39"/>
  </r>
  <r>
    <n v="219"/>
    <n v="219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30"/>
    <n v="30"/>
    <n v="0"/>
    <n v="0"/>
    <x v="42"/>
  </r>
  <r>
    <n v="764"/>
    <n v="764"/>
    <n v="0"/>
    <n v="0"/>
    <n v="0"/>
    <n v="0"/>
    <n v="0"/>
    <n v="0"/>
    <n v="0"/>
    <n v="0"/>
    <n v="0"/>
    <n v="0"/>
    <x v="46"/>
  </r>
  <r>
    <n v="3481"/>
    <n v="3481"/>
    <n v="0"/>
    <n v="0"/>
    <n v="0"/>
    <n v="0"/>
    <n v="0"/>
    <n v="0"/>
    <n v="0"/>
    <n v="0"/>
    <n v="0"/>
    <n v="0"/>
    <x v="45"/>
  </r>
  <r>
    <n v="267"/>
    <n v="267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25"/>
    <n v="25"/>
    <n v="0"/>
    <n v="0"/>
    <x v="5"/>
  </r>
  <r>
    <n v="6"/>
    <n v="6"/>
    <n v="0"/>
    <n v="0"/>
    <n v="0"/>
    <n v="0"/>
    <n v="0"/>
    <n v="0"/>
    <n v="0"/>
    <n v="0"/>
    <n v="0"/>
    <n v="0"/>
    <x v="2"/>
  </r>
  <r>
    <n v="1194"/>
    <n v="0"/>
    <n v="1194"/>
    <n v="0"/>
    <n v="0"/>
    <n v="0"/>
    <n v="0"/>
    <n v="0"/>
    <n v="0"/>
    <n v="0"/>
    <n v="0"/>
    <n v="0"/>
    <x v="15"/>
  </r>
  <r>
    <n v="673"/>
    <n v="673"/>
    <n v="0"/>
    <n v="0"/>
    <n v="0"/>
    <n v="0"/>
    <n v="0"/>
    <n v="0"/>
    <n v="673"/>
    <n v="673"/>
    <n v="0"/>
    <n v="0"/>
    <x v="49"/>
  </r>
  <r>
    <n v="12491"/>
    <n v="0"/>
    <n v="12491"/>
    <n v="0"/>
    <n v="0"/>
    <n v="0"/>
    <n v="0"/>
    <n v="0"/>
    <n v="12491"/>
    <n v="0"/>
    <n v="12491"/>
    <n v="0"/>
    <x v="14"/>
  </r>
  <r>
    <n v="19"/>
    <n v="19"/>
    <n v="0"/>
    <n v="0"/>
    <n v="0"/>
    <n v="0"/>
    <n v="0"/>
    <n v="0"/>
    <n v="0"/>
    <n v="0"/>
    <n v="0"/>
    <n v="0"/>
    <x v="53"/>
  </r>
  <r>
    <n v="31"/>
    <n v="31"/>
    <n v="0"/>
    <n v="0"/>
    <n v="0"/>
    <n v="0"/>
    <n v="0"/>
    <n v="0"/>
    <n v="0"/>
    <n v="0"/>
    <n v="0"/>
    <n v="0"/>
    <x v="17"/>
  </r>
  <r>
    <n v="1110"/>
    <n v="111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2"/>
  </r>
  <r>
    <n v="92"/>
    <n v="92"/>
    <n v="0"/>
    <n v="0"/>
    <n v="0"/>
    <n v="0"/>
    <n v="0"/>
    <n v="0"/>
    <n v="0"/>
    <n v="0"/>
    <n v="0"/>
    <n v="0"/>
    <x v="30"/>
  </r>
  <r>
    <n v="6712"/>
    <n v="0"/>
    <n v="6712"/>
    <n v="0"/>
    <n v="0"/>
    <n v="0"/>
    <n v="0"/>
    <n v="0"/>
    <n v="6712"/>
    <n v="0"/>
    <n v="6712"/>
    <n v="0"/>
    <x v="13"/>
  </r>
  <r>
    <n v="1"/>
    <n v="1"/>
    <n v="0"/>
    <n v="0"/>
    <n v="0"/>
    <n v="0"/>
    <n v="0"/>
    <n v="0"/>
    <n v="0"/>
    <n v="0"/>
    <n v="0"/>
    <n v="0"/>
    <x v="17"/>
  </r>
  <r>
    <n v="241"/>
    <n v="241"/>
    <n v="0"/>
    <n v="0"/>
    <n v="0"/>
    <n v="0"/>
    <n v="0"/>
    <n v="0"/>
    <n v="241"/>
    <n v="241"/>
    <n v="0"/>
    <n v="0"/>
    <x v="40"/>
  </r>
  <r>
    <n v="707"/>
    <n v="707"/>
    <n v="0"/>
    <n v="0"/>
    <n v="0"/>
    <n v="0"/>
    <n v="0"/>
    <n v="0"/>
    <n v="0"/>
    <n v="0"/>
    <n v="0"/>
    <n v="0"/>
    <x v="34"/>
  </r>
  <r>
    <n v="11925"/>
    <n v="0"/>
    <n v="11925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5"/>
  </r>
  <r>
    <n v="1426"/>
    <n v="1426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8"/>
    <n v="8"/>
    <n v="0"/>
    <n v="0"/>
    <x v="17"/>
  </r>
  <r>
    <n v="7242"/>
    <n v="7242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33"/>
  </r>
  <r>
    <n v="534"/>
    <n v="534"/>
    <n v="0"/>
    <n v="0"/>
    <n v="0"/>
    <n v="0"/>
    <n v="0"/>
    <n v="0"/>
    <n v="0"/>
    <n v="0"/>
    <n v="0"/>
    <n v="0"/>
    <x v="10"/>
  </r>
  <r>
    <n v="271"/>
    <n v="271"/>
    <n v="0"/>
    <n v="0"/>
    <n v="271"/>
    <n v="271"/>
    <n v="0"/>
    <n v="0"/>
    <n v="0"/>
    <n v="0"/>
    <n v="0"/>
    <n v="0"/>
    <x v="34"/>
  </r>
  <r>
    <n v="4675"/>
    <n v="4675"/>
    <n v="0"/>
    <n v="0"/>
    <n v="0"/>
    <n v="0"/>
    <n v="0"/>
    <n v="0"/>
    <n v="0"/>
    <n v="0"/>
    <n v="0"/>
    <n v="0"/>
    <x v="15"/>
  </r>
  <r>
    <n v="6477"/>
    <n v="6477"/>
    <n v="0"/>
    <n v="0"/>
    <n v="0"/>
    <n v="0"/>
    <n v="0"/>
    <n v="0"/>
    <n v="0"/>
    <n v="0"/>
    <n v="0"/>
    <n v="0"/>
    <x v="48"/>
  </r>
  <r>
    <n v="2318"/>
    <n v="2318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2"/>
  </r>
  <r>
    <n v="93"/>
    <n v="93"/>
    <n v="0"/>
    <n v="0"/>
    <n v="0"/>
    <n v="0"/>
    <n v="0"/>
    <n v="0"/>
    <n v="0"/>
    <n v="0"/>
    <n v="0"/>
    <n v="0"/>
    <x v="5"/>
  </r>
  <r>
    <n v="13570"/>
    <n v="13570"/>
    <n v="0"/>
    <n v="0"/>
    <n v="0"/>
    <n v="0"/>
    <n v="0"/>
    <n v="0"/>
    <n v="0"/>
    <n v="0"/>
    <n v="0"/>
    <n v="0"/>
    <x v="47"/>
  </r>
  <r>
    <n v="87"/>
    <n v="0"/>
    <n v="87"/>
    <n v="0"/>
    <n v="0"/>
    <n v="0"/>
    <n v="0"/>
    <n v="0"/>
    <n v="0"/>
    <n v="0"/>
    <n v="0"/>
    <n v="0"/>
    <x v="54"/>
  </r>
  <r>
    <n v="820"/>
    <n v="820"/>
    <n v="0"/>
    <n v="0"/>
    <n v="0"/>
    <n v="0"/>
    <n v="0"/>
    <n v="0"/>
    <n v="0"/>
    <n v="0"/>
    <n v="0"/>
    <n v="0"/>
    <x v="7"/>
  </r>
  <r>
    <n v="3222"/>
    <n v="3222"/>
    <n v="0"/>
    <n v="0"/>
    <n v="0"/>
    <n v="0"/>
    <n v="0"/>
    <n v="0"/>
    <n v="0"/>
    <n v="0"/>
    <n v="0"/>
    <n v="0"/>
    <x v="56"/>
  </r>
  <r>
    <n v="14"/>
    <n v="14"/>
    <n v="0"/>
    <n v="0"/>
    <n v="0"/>
    <n v="0"/>
    <n v="0"/>
    <n v="0"/>
    <n v="0"/>
    <n v="0"/>
    <n v="0"/>
    <n v="0"/>
    <x v="21"/>
  </r>
  <r>
    <n v="122"/>
    <n v="122"/>
    <n v="0"/>
    <n v="0"/>
    <n v="0"/>
    <n v="0"/>
    <n v="0"/>
    <n v="0"/>
    <n v="122"/>
    <n v="122"/>
    <n v="0"/>
    <n v="0"/>
    <x v="13"/>
  </r>
  <r>
    <n v="3749"/>
    <n v="0"/>
    <n v="3749"/>
    <n v="0"/>
    <n v="0"/>
    <n v="0"/>
    <n v="0"/>
    <n v="0"/>
    <n v="0"/>
    <n v="0"/>
    <n v="0"/>
    <n v="0"/>
    <x v="18"/>
  </r>
  <r>
    <n v="814"/>
    <n v="814"/>
    <n v="0"/>
    <n v="0"/>
    <n v="0"/>
    <n v="0"/>
    <n v="0"/>
    <n v="0"/>
    <n v="0"/>
    <n v="0"/>
    <n v="0"/>
    <n v="0"/>
    <x v="2"/>
  </r>
  <r>
    <n v="232"/>
    <n v="232"/>
    <n v="0"/>
    <n v="0"/>
    <n v="0"/>
    <n v="0"/>
    <n v="0"/>
    <n v="0"/>
    <n v="0"/>
    <n v="0"/>
    <n v="0"/>
    <n v="0"/>
    <x v="18"/>
  </r>
  <r>
    <n v="979"/>
    <n v="979"/>
    <n v="0"/>
    <n v="0"/>
    <n v="0"/>
    <n v="0"/>
    <n v="0"/>
    <n v="0"/>
    <n v="0"/>
    <n v="0"/>
    <n v="0"/>
    <n v="0"/>
    <x v="25"/>
  </r>
  <r>
    <n v="3846"/>
    <n v="3846"/>
    <n v="0"/>
    <n v="0"/>
    <n v="0"/>
    <n v="0"/>
    <n v="0"/>
    <n v="0"/>
    <n v="3846"/>
    <n v="3846"/>
    <n v="0"/>
    <n v="0"/>
    <x v="15"/>
  </r>
  <r>
    <n v="8"/>
    <n v="8"/>
    <n v="0"/>
    <n v="0"/>
    <n v="0"/>
    <n v="0"/>
    <n v="0"/>
    <n v="0"/>
    <n v="8"/>
    <n v="8"/>
    <n v="0"/>
    <n v="0"/>
    <x v="51"/>
  </r>
  <r>
    <n v="5071"/>
    <n v="5071"/>
    <n v="0"/>
    <n v="0"/>
    <n v="0"/>
    <n v="0"/>
    <n v="0"/>
    <n v="0"/>
    <n v="0"/>
    <n v="0"/>
    <n v="0"/>
    <n v="0"/>
    <x v="9"/>
  </r>
  <r>
    <n v="308"/>
    <n v="308"/>
    <n v="0"/>
    <n v="0"/>
    <n v="0"/>
    <n v="0"/>
    <n v="0"/>
    <n v="0"/>
    <n v="308"/>
    <n v="308"/>
    <n v="0"/>
    <n v="0"/>
    <x v="48"/>
  </r>
  <r>
    <n v="786"/>
    <n v="786"/>
    <n v="0"/>
    <n v="0"/>
    <n v="0"/>
    <n v="0"/>
    <n v="0"/>
    <n v="0"/>
    <n v="786"/>
    <n v="786"/>
    <n v="0"/>
    <n v="0"/>
    <x v="47"/>
  </r>
  <r>
    <n v="431"/>
    <n v="431"/>
    <n v="0"/>
    <n v="0"/>
    <n v="0"/>
    <n v="0"/>
    <n v="0"/>
    <n v="0"/>
    <n v="0"/>
    <n v="0"/>
    <n v="0"/>
    <n v="0"/>
    <x v="15"/>
  </r>
  <r>
    <n v="142578"/>
    <n v="0"/>
    <n v="0"/>
    <n v="142578"/>
    <n v="0"/>
    <n v="0"/>
    <n v="0"/>
    <n v="0"/>
    <n v="0"/>
    <n v="0"/>
    <n v="0"/>
    <n v="0"/>
    <x v="3"/>
  </r>
  <r>
    <n v="188"/>
    <n v="188"/>
    <n v="0"/>
    <n v="0"/>
    <n v="0"/>
    <n v="0"/>
    <n v="0"/>
    <n v="0"/>
    <n v="0"/>
    <n v="0"/>
    <n v="0"/>
    <n v="0"/>
    <x v="6"/>
  </r>
  <r>
    <n v="1865"/>
    <n v="0"/>
    <n v="1865"/>
    <n v="0"/>
    <n v="0"/>
    <n v="0"/>
    <n v="0"/>
    <n v="0"/>
    <n v="0"/>
    <n v="0"/>
    <n v="0"/>
    <n v="0"/>
    <x v="44"/>
  </r>
  <r>
    <n v="5"/>
    <n v="5"/>
    <n v="0"/>
    <n v="0"/>
    <n v="5"/>
    <n v="5"/>
    <n v="0"/>
    <n v="0"/>
    <n v="0"/>
    <n v="0"/>
    <n v="0"/>
    <n v="0"/>
    <x v="57"/>
  </r>
  <r>
    <n v="796"/>
    <n v="796"/>
    <n v="0"/>
    <n v="0"/>
    <n v="0"/>
    <n v="0"/>
    <n v="0"/>
    <n v="0"/>
    <n v="0"/>
    <n v="0"/>
    <n v="0"/>
    <n v="0"/>
    <x v="45"/>
  </r>
  <r>
    <n v="294"/>
    <n v="294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19"/>
  </r>
  <r>
    <n v="7734"/>
    <n v="7734"/>
    <n v="0"/>
    <n v="0"/>
    <n v="0"/>
    <n v="0"/>
    <n v="0"/>
    <n v="0"/>
    <n v="0"/>
    <n v="0"/>
    <n v="0"/>
    <n v="0"/>
    <x v="10"/>
  </r>
  <r>
    <n v="132"/>
    <n v="132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18"/>
    <n v="18"/>
    <n v="0"/>
    <n v="0"/>
    <x v="24"/>
  </r>
  <r>
    <n v="1"/>
    <n v="1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11"/>
  </r>
  <r>
    <n v="8611"/>
    <n v="8611"/>
    <n v="0"/>
    <n v="0"/>
    <n v="0"/>
    <n v="0"/>
    <n v="0"/>
    <n v="0"/>
    <n v="8611"/>
    <n v="8611"/>
    <n v="0"/>
    <n v="0"/>
    <x v="48"/>
  </r>
  <r>
    <n v="241"/>
    <n v="241"/>
    <n v="0"/>
    <n v="0"/>
    <n v="0"/>
    <n v="0"/>
    <n v="0"/>
    <n v="0"/>
    <n v="0"/>
    <n v="0"/>
    <n v="0"/>
    <n v="0"/>
    <x v="14"/>
  </r>
  <r>
    <n v="699"/>
    <n v="0"/>
    <n v="699"/>
    <n v="0"/>
    <n v="0"/>
    <n v="0"/>
    <n v="0"/>
    <n v="0"/>
    <n v="0"/>
    <n v="0"/>
    <n v="0"/>
    <n v="0"/>
    <x v="6"/>
  </r>
  <r>
    <n v="2007"/>
    <n v="2007"/>
    <n v="0"/>
    <n v="0"/>
    <n v="0"/>
    <n v="0"/>
    <n v="0"/>
    <n v="0"/>
    <n v="0"/>
    <n v="0"/>
    <n v="0"/>
    <n v="0"/>
    <x v="18"/>
  </r>
  <r>
    <n v="45"/>
    <n v="45"/>
    <n v="0"/>
    <n v="0"/>
    <n v="0"/>
    <n v="0"/>
    <n v="0"/>
    <n v="0"/>
    <n v="0"/>
    <n v="0"/>
    <n v="0"/>
    <n v="0"/>
    <x v="47"/>
  </r>
  <r>
    <n v="26202"/>
    <n v="26202"/>
    <n v="0"/>
    <n v="0"/>
    <n v="0"/>
    <n v="0"/>
    <n v="0"/>
    <n v="0"/>
    <n v="0"/>
    <n v="0"/>
    <n v="0"/>
    <n v="0"/>
    <x v="56"/>
  </r>
  <r>
    <n v="13985"/>
    <n v="13985"/>
    <n v="0"/>
    <n v="0"/>
    <n v="0"/>
    <n v="0"/>
    <n v="0"/>
    <n v="0"/>
    <n v="13985"/>
    <n v="13985"/>
    <n v="0"/>
    <n v="0"/>
    <x v="15"/>
  </r>
  <r>
    <n v="49"/>
    <n v="49"/>
    <n v="0"/>
    <n v="0"/>
    <n v="0"/>
    <n v="0"/>
    <n v="0"/>
    <n v="0"/>
    <n v="0"/>
    <n v="0"/>
    <n v="0"/>
    <n v="0"/>
    <x v="54"/>
  </r>
  <r>
    <n v="3513"/>
    <n v="3513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4"/>
  </r>
  <r>
    <n v="917"/>
    <n v="0"/>
    <n v="917"/>
    <n v="0"/>
    <n v="917"/>
    <n v="0"/>
    <n v="917"/>
    <n v="0"/>
    <n v="0"/>
    <n v="0"/>
    <n v="0"/>
    <n v="0"/>
    <x v="53"/>
  </r>
  <r>
    <n v="7"/>
    <n v="7"/>
    <n v="0"/>
    <n v="0"/>
    <n v="0"/>
    <n v="0"/>
    <n v="0"/>
    <n v="0"/>
    <n v="7"/>
    <n v="7"/>
    <n v="0"/>
    <n v="0"/>
    <x v="50"/>
  </r>
  <r>
    <n v="8683"/>
    <n v="8683"/>
    <n v="0"/>
    <n v="0"/>
    <n v="0"/>
    <n v="0"/>
    <n v="0"/>
    <n v="0"/>
    <n v="8683"/>
    <n v="8683"/>
    <n v="0"/>
    <n v="0"/>
    <x v="10"/>
  </r>
  <r>
    <n v="4309"/>
    <n v="0"/>
    <n v="4309"/>
    <n v="0"/>
    <n v="0"/>
    <n v="0"/>
    <n v="0"/>
    <n v="0"/>
    <n v="0"/>
    <n v="0"/>
    <n v="0"/>
    <n v="0"/>
    <x v="30"/>
  </r>
  <r>
    <n v="10864"/>
    <n v="10864"/>
    <n v="0"/>
    <n v="0"/>
    <n v="0"/>
    <n v="0"/>
    <n v="0"/>
    <n v="0"/>
    <n v="10864"/>
    <n v="10864"/>
    <n v="0"/>
    <n v="0"/>
    <x v="45"/>
  </r>
  <r>
    <n v="8"/>
    <n v="8"/>
    <n v="0"/>
    <n v="0"/>
    <n v="0"/>
    <n v="0"/>
    <n v="0"/>
    <n v="0"/>
    <n v="0"/>
    <n v="0"/>
    <n v="0"/>
    <n v="0"/>
    <x v="5"/>
  </r>
  <r>
    <n v="1831"/>
    <n v="1831"/>
    <n v="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10"/>
  </r>
  <r>
    <n v="16516"/>
    <n v="0"/>
    <n v="16516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0"/>
    <n v="0"/>
    <n v="0"/>
    <n v="0"/>
    <x v="15"/>
  </r>
  <r>
    <n v="414"/>
    <n v="414"/>
    <n v="0"/>
    <n v="0"/>
    <n v="414"/>
    <n v="414"/>
    <n v="0"/>
    <n v="0"/>
    <n v="0"/>
    <n v="0"/>
    <n v="0"/>
    <n v="0"/>
    <x v="2"/>
  </r>
  <r>
    <n v="35815"/>
    <n v="35815"/>
    <n v="0"/>
    <n v="0"/>
    <n v="0"/>
    <n v="0"/>
    <n v="0"/>
    <n v="0"/>
    <n v="0"/>
    <n v="0"/>
    <n v="0"/>
    <n v="0"/>
    <x v="10"/>
  </r>
  <r>
    <n v="33"/>
    <n v="0"/>
    <n v="33"/>
    <n v="0"/>
    <n v="0"/>
    <n v="0"/>
    <n v="0"/>
    <n v="0"/>
    <n v="0"/>
    <n v="0"/>
    <n v="0"/>
    <n v="0"/>
    <x v="64"/>
  </r>
  <r>
    <n v="50"/>
    <n v="50"/>
    <n v="0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25"/>
  </r>
  <r>
    <n v="868"/>
    <n v="868"/>
    <n v="0"/>
    <n v="0"/>
    <n v="0"/>
    <n v="0"/>
    <n v="0"/>
    <n v="0"/>
    <n v="0"/>
    <n v="0"/>
    <n v="0"/>
    <n v="0"/>
    <x v="2"/>
  </r>
  <r>
    <n v="91"/>
    <n v="91"/>
    <n v="0"/>
    <n v="0"/>
    <n v="0"/>
    <n v="0"/>
    <n v="0"/>
    <n v="0"/>
    <n v="0"/>
    <n v="0"/>
    <n v="0"/>
    <n v="0"/>
    <x v="57"/>
  </r>
  <r>
    <n v="5681"/>
    <n v="5681"/>
    <n v="0"/>
    <n v="0"/>
    <n v="0"/>
    <n v="0"/>
    <n v="0"/>
    <n v="0"/>
    <n v="5681"/>
    <n v="5681"/>
    <n v="0"/>
    <n v="0"/>
    <x v="12"/>
  </r>
  <r>
    <n v="2025"/>
    <n v="2025"/>
    <n v="0"/>
    <n v="0"/>
    <n v="0"/>
    <n v="0"/>
    <n v="0"/>
    <n v="0"/>
    <n v="0"/>
    <n v="0"/>
    <n v="0"/>
    <n v="0"/>
    <x v="49"/>
  </r>
  <r>
    <n v="5028"/>
    <n v="5028"/>
    <n v="0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32"/>
  </r>
  <r>
    <n v="244"/>
    <n v="244"/>
    <n v="0"/>
    <n v="0"/>
    <n v="0"/>
    <n v="0"/>
    <n v="0"/>
    <n v="0"/>
    <n v="0"/>
    <n v="0"/>
    <n v="0"/>
    <n v="0"/>
    <x v="23"/>
  </r>
  <r>
    <n v="654"/>
    <n v="654"/>
    <n v="0"/>
    <n v="0"/>
    <n v="0"/>
    <n v="0"/>
    <n v="0"/>
    <n v="0"/>
    <n v="0"/>
    <n v="0"/>
    <n v="0"/>
    <n v="0"/>
    <x v="17"/>
  </r>
  <r>
    <n v="5344"/>
    <n v="5344"/>
    <n v="0"/>
    <n v="0"/>
    <n v="0"/>
    <n v="0"/>
    <n v="0"/>
    <n v="0"/>
    <n v="0"/>
    <n v="0"/>
    <n v="0"/>
    <n v="0"/>
    <x v="6"/>
  </r>
  <r>
    <n v="1148"/>
    <n v="1148"/>
    <n v="0"/>
    <n v="0"/>
    <n v="0"/>
    <n v="0"/>
    <n v="0"/>
    <n v="0"/>
    <n v="0"/>
    <n v="0"/>
    <n v="0"/>
    <n v="0"/>
    <x v="21"/>
  </r>
  <r>
    <n v="134"/>
    <n v="134"/>
    <n v="0"/>
    <n v="0"/>
    <n v="134"/>
    <n v="134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0"/>
  </r>
  <r>
    <n v="43"/>
    <n v="4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5"/>
  </r>
  <r>
    <n v="2697"/>
    <n v="2697"/>
    <n v="0"/>
    <n v="0"/>
    <n v="0"/>
    <n v="0"/>
    <n v="0"/>
    <n v="0"/>
    <n v="0"/>
    <n v="0"/>
    <n v="0"/>
    <n v="0"/>
    <x v="7"/>
  </r>
  <r>
    <n v="73"/>
    <n v="73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41"/>
  </r>
  <r>
    <n v="12686"/>
    <n v="12686"/>
    <n v="0"/>
    <n v="0"/>
    <n v="0"/>
    <n v="0"/>
    <n v="0"/>
    <n v="0"/>
    <n v="12686"/>
    <n v="12686"/>
    <n v="0"/>
    <n v="0"/>
    <x v="3"/>
  </r>
  <r>
    <n v="35"/>
    <n v="35"/>
    <n v="0"/>
    <n v="0"/>
    <n v="0"/>
    <n v="0"/>
    <n v="0"/>
    <n v="0"/>
    <n v="0"/>
    <n v="0"/>
    <n v="0"/>
    <n v="0"/>
    <x v="41"/>
  </r>
  <r>
    <n v="2575"/>
    <n v="2575"/>
    <n v="0"/>
    <n v="0"/>
    <n v="0"/>
    <n v="0"/>
    <n v="0"/>
    <n v="0"/>
    <n v="0"/>
    <n v="0"/>
    <n v="0"/>
    <n v="0"/>
    <x v="3"/>
  </r>
  <r>
    <n v="328"/>
    <n v="0"/>
    <n v="328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1"/>
  </r>
  <r>
    <n v="2309"/>
    <n v="2309"/>
    <n v="0"/>
    <n v="0"/>
    <n v="0"/>
    <n v="0"/>
    <n v="0"/>
    <n v="0"/>
    <n v="0"/>
    <n v="0"/>
    <n v="0"/>
    <n v="0"/>
    <x v="33"/>
  </r>
  <r>
    <n v="25424"/>
    <n v="25424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48"/>
  </r>
  <r>
    <n v="13169"/>
    <n v="13169"/>
    <n v="0"/>
    <n v="0"/>
    <n v="13169"/>
    <n v="13169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61"/>
  </r>
  <r>
    <n v="6"/>
    <n v="6"/>
    <n v="0"/>
    <n v="0"/>
    <n v="0"/>
    <n v="0"/>
    <n v="0"/>
    <n v="0"/>
    <n v="0"/>
    <n v="0"/>
    <n v="0"/>
    <n v="0"/>
    <x v="33"/>
  </r>
  <r>
    <n v="1569"/>
    <n v="1569"/>
    <n v="0"/>
    <n v="0"/>
    <n v="0"/>
    <n v="0"/>
    <n v="0"/>
    <n v="0"/>
    <n v="0"/>
    <n v="0"/>
    <n v="0"/>
    <n v="0"/>
    <x v="30"/>
  </r>
  <r>
    <n v="24"/>
    <n v="24"/>
    <n v="0"/>
    <n v="0"/>
    <n v="24"/>
    <n v="24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1"/>
  </r>
  <r>
    <n v="1232"/>
    <n v="0"/>
    <n v="1232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36"/>
    <n v="36"/>
    <n v="0"/>
    <n v="0"/>
    <x v="9"/>
  </r>
  <r>
    <n v="1004"/>
    <n v="1004"/>
    <n v="0"/>
    <n v="0"/>
    <n v="0"/>
    <n v="0"/>
    <n v="0"/>
    <n v="0"/>
    <n v="0"/>
    <n v="0"/>
    <n v="0"/>
    <n v="0"/>
    <x v="28"/>
  </r>
  <r>
    <n v="48"/>
    <n v="48"/>
    <n v="0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37"/>
  </r>
  <r>
    <n v="82"/>
    <n v="82"/>
    <n v="0"/>
    <n v="0"/>
    <n v="0"/>
    <n v="0"/>
    <n v="0"/>
    <n v="0"/>
    <n v="82"/>
    <n v="82"/>
    <n v="0"/>
    <n v="0"/>
    <x v="4"/>
  </r>
  <r>
    <n v="143"/>
    <n v="143"/>
    <n v="0"/>
    <n v="0"/>
    <n v="0"/>
    <n v="0"/>
    <n v="0"/>
    <n v="0"/>
    <n v="0"/>
    <n v="0"/>
    <n v="0"/>
    <n v="0"/>
    <x v="24"/>
  </r>
  <r>
    <n v="1503"/>
    <n v="1503"/>
    <n v="0"/>
    <n v="0"/>
    <n v="0"/>
    <n v="0"/>
    <n v="0"/>
    <n v="0"/>
    <n v="0"/>
    <n v="0"/>
    <n v="0"/>
    <n v="0"/>
    <x v="35"/>
  </r>
  <r>
    <n v="3235"/>
    <n v="3235"/>
    <n v="0"/>
    <n v="0"/>
    <n v="3235"/>
    <n v="3235"/>
    <n v="0"/>
    <n v="0"/>
    <n v="0"/>
    <n v="0"/>
    <n v="0"/>
    <n v="0"/>
    <x v="27"/>
  </r>
  <r>
    <n v="123"/>
    <n v="123"/>
    <n v="0"/>
    <n v="0"/>
    <n v="0"/>
    <n v="0"/>
    <n v="0"/>
    <n v="0"/>
    <n v="123"/>
    <n v="123"/>
    <n v="0"/>
    <n v="0"/>
    <x v="42"/>
  </r>
  <r>
    <n v="1142"/>
    <n v="1142"/>
    <n v="0"/>
    <n v="0"/>
    <n v="0"/>
    <n v="0"/>
    <n v="0"/>
    <n v="0"/>
    <n v="0"/>
    <n v="0"/>
    <n v="0"/>
    <n v="0"/>
    <x v="28"/>
  </r>
  <r>
    <n v="95"/>
    <n v="95"/>
    <n v="0"/>
    <n v="0"/>
    <n v="0"/>
    <n v="0"/>
    <n v="0"/>
    <n v="0"/>
    <n v="0"/>
    <n v="0"/>
    <n v="0"/>
    <n v="0"/>
    <x v="36"/>
  </r>
  <r>
    <n v="40"/>
    <n v="40"/>
    <n v="0"/>
    <n v="0"/>
    <n v="0"/>
    <n v="0"/>
    <n v="0"/>
    <n v="0"/>
    <n v="0"/>
    <n v="0"/>
    <n v="0"/>
    <n v="0"/>
    <x v="49"/>
  </r>
  <r>
    <n v="1735"/>
    <n v="1735"/>
    <n v="0"/>
    <n v="0"/>
    <n v="0"/>
    <n v="0"/>
    <n v="0"/>
    <n v="0"/>
    <n v="0"/>
    <n v="0"/>
    <n v="0"/>
    <n v="0"/>
    <x v="40"/>
  </r>
  <r>
    <n v="12685"/>
    <n v="0"/>
    <n v="12685"/>
    <n v="0"/>
    <n v="0"/>
    <n v="0"/>
    <n v="0"/>
    <n v="0"/>
    <n v="12685"/>
    <n v="0"/>
    <n v="12685"/>
    <n v="0"/>
    <x v="19"/>
  </r>
  <r>
    <n v="52"/>
    <n v="52"/>
    <n v="0"/>
    <n v="0"/>
    <n v="0"/>
    <n v="0"/>
    <n v="0"/>
    <n v="0"/>
    <n v="0"/>
    <n v="0"/>
    <n v="0"/>
    <n v="0"/>
    <x v="33"/>
  </r>
  <r>
    <n v="5861"/>
    <n v="5861"/>
    <n v="0"/>
    <n v="0"/>
    <n v="0"/>
    <n v="0"/>
    <n v="0"/>
    <n v="0"/>
    <n v="0"/>
    <n v="0"/>
    <n v="0"/>
    <n v="0"/>
    <x v="56"/>
  </r>
  <r>
    <n v="54"/>
    <n v="54"/>
    <n v="0"/>
    <n v="0"/>
    <n v="0"/>
    <n v="0"/>
    <n v="0"/>
    <n v="0"/>
    <n v="0"/>
    <n v="0"/>
    <n v="0"/>
    <n v="0"/>
    <x v="22"/>
  </r>
  <r>
    <n v="13027"/>
    <n v="13027"/>
    <n v="0"/>
    <n v="0"/>
    <n v="0"/>
    <n v="0"/>
    <n v="0"/>
    <n v="0"/>
    <n v="0"/>
    <n v="0"/>
    <n v="0"/>
    <n v="0"/>
    <x v="33"/>
  </r>
  <r>
    <n v="189"/>
    <n v="189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58"/>
  </r>
  <r>
    <n v="1011"/>
    <n v="0"/>
    <n v="0"/>
    <n v="1011"/>
    <n v="0"/>
    <n v="0"/>
    <n v="0"/>
    <n v="0"/>
    <n v="0"/>
    <n v="0"/>
    <n v="0"/>
    <n v="0"/>
    <x v="61"/>
  </r>
  <r>
    <n v="1521"/>
    <n v="1521"/>
    <n v="0"/>
    <n v="0"/>
    <n v="0"/>
    <n v="0"/>
    <n v="0"/>
    <n v="0"/>
    <n v="0"/>
    <n v="0"/>
    <n v="0"/>
    <n v="0"/>
    <x v="23"/>
  </r>
  <r>
    <n v="21267"/>
    <n v="0"/>
    <n v="21267"/>
    <n v="0"/>
    <n v="0"/>
    <n v="0"/>
    <n v="0"/>
    <n v="0"/>
    <n v="0"/>
    <n v="0"/>
    <n v="0"/>
    <n v="0"/>
    <x v="3"/>
  </r>
  <r>
    <n v="108"/>
    <n v="108"/>
    <n v="0"/>
    <n v="0"/>
    <n v="0"/>
    <n v="0"/>
    <n v="0"/>
    <n v="0"/>
    <n v="0"/>
    <n v="0"/>
    <n v="0"/>
    <n v="0"/>
    <x v="46"/>
  </r>
  <r>
    <n v="2848"/>
    <n v="0"/>
    <n v="2848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21"/>
  </r>
  <r>
    <n v="46"/>
    <n v="46"/>
    <n v="0"/>
    <n v="0"/>
    <n v="46"/>
    <n v="46"/>
    <n v="0"/>
    <n v="0"/>
    <n v="0"/>
    <n v="0"/>
    <n v="0"/>
    <n v="0"/>
    <x v="5"/>
  </r>
  <r>
    <n v="38"/>
    <n v="38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1"/>
  </r>
  <r>
    <n v="22320"/>
    <n v="22320"/>
    <n v="0"/>
    <n v="0"/>
    <n v="0"/>
    <n v="0"/>
    <n v="0"/>
    <n v="0"/>
    <n v="0"/>
    <n v="0"/>
    <n v="0"/>
    <n v="0"/>
    <x v="45"/>
  </r>
  <r>
    <n v="1086"/>
    <n v="1086"/>
    <n v="0"/>
    <n v="0"/>
    <n v="0"/>
    <n v="0"/>
    <n v="0"/>
    <n v="0"/>
    <n v="1086"/>
    <n v="1086"/>
    <n v="0"/>
    <n v="0"/>
    <x v="18"/>
  </r>
  <r>
    <n v="2"/>
    <n v="2"/>
    <n v="0"/>
    <n v="0"/>
    <n v="0"/>
    <n v="0"/>
    <n v="0"/>
    <n v="0"/>
    <n v="0"/>
    <n v="0"/>
    <n v="0"/>
    <n v="0"/>
    <x v="53"/>
  </r>
  <r>
    <n v="430"/>
    <n v="430"/>
    <n v="0"/>
    <n v="0"/>
    <n v="0"/>
    <n v="0"/>
    <n v="0"/>
    <n v="0"/>
    <n v="430"/>
    <n v="430"/>
    <n v="0"/>
    <n v="0"/>
    <x v="50"/>
  </r>
  <r>
    <n v="84"/>
    <n v="84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7"/>
  </r>
  <r>
    <n v="29"/>
    <n v="29"/>
    <n v="0"/>
    <n v="0"/>
    <n v="0"/>
    <n v="0"/>
    <n v="0"/>
    <n v="0"/>
    <n v="0"/>
    <n v="0"/>
    <n v="0"/>
    <n v="0"/>
    <x v="1"/>
  </r>
  <r>
    <n v="191"/>
    <n v="191"/>
    <n v="0"/>
    <n v="0"/>
    <n v="191"/>
    <n v="191"/>
    <n v="0"/>
    <n v="0"/>
    <n v="0"/>
    <n v="0"/>
    <n v="0"/>
    <n v="0"/>
    <x v="17"/>
  </r>
  <r>
    <n v="129"/>
    <n v="129"/>
    <n v="0"/>
    <n v="0"/>
    <n v="0"/>
    <n v="0"/>
    <n v="0"/>
    <n v="0"/>
    <n v="0"/>
    <n v="0"/>
    <n v="0"/>
    <n v="0"/>
    <x v="52"/>
  </r>
  <r>
    <n v="359"/>
    <n v="359"/>
    <n v="0"/>
    <n v="0"/>
    <n v="0"/>
    <n v="0"/>
    <n v="0"/>
    <n v="0"/>
    <n v="0"/>
    <n v="0"/>
    <n v="0"/>
    <n v="0"/>
    <x v="45"/>
  </r>
  <r>
    <n v="97"/>
    <n v="97"/>
    <n v="0"/>
    <n v="0"/>
    <n v="0"/>
    <n v="0"/>
    <n v="0"/>
    <n v="0"/>
    <n v="0"/>
    <n v="0"/>
    <n v="0"/>
    <n v="0"/>
    <x v="50"/>
  </r>
  <r>
    <n v="2469"/>
    <n v="0"/>
    <n v="2469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6"/>
  </r>
  <r>
    <n v="494"/>
    <n v="494"/>
    <n v="0"/>
    <n v="0"/>
    <n v="0"/>
    <n v="0"/>
    <n v="0"/>
    <n v="0"/>
    <n v="494"/>
    <n v="494"/>
    <n v="0"/>
    <n v="0"/>
    <x v="56"/>
  </r>
  <r>
    <n v="144"/>
    <n v="144"/>
    <n v="0"/>
    <n v="0"/>
    <n v="0"/>
    <n v="0"/>
    <n v="0"/>
    <n v="0"/>
    <n v="144"/>
    <n v="144"/>
    <n v="0"/>
    <n v="0"/>
    <x v="34"/>
  </r>
  <r>
    <n v="36"/>
    <n v="36"/>
    <n v="0"/>
    <n v="0"/>
    <n v="0"/>
    <n v="0"/>
    <n v="0"/>
    <n v="0"/>
    <n v="0"/>
    <n v="0"/>
    <n v="0"/>
    <n v="0"/>
    <x v="52"/>
  </r>
  <r>
    <n v="61"/>
    <n v="61"/>
    <n v="0"/>
    <n v="0"/>
    <n v="0"/>
    <n v="0"/>
    <n v="0"/>
    <n v="0"/>
    <n v="0"/>
    <n v="0"/>
    <n v="0"/>
    <n v="0"/>
    <x v="37"/>
  </r>
  <r>
    <n v="55"/>
    <n v="55"/>
    <n v="0"/>
    <n v="0"/>
    <n v="0"/>
    <n v="0"/>
    <n v="0"/>
    <n v="0"/>
    <n v="55"/>
    <n v="55"/>
    <n v="0"/>
    <n v="0"/>
    <x v="42"/>
  </r>
  <r>
    <n v="7"/>
    <n v="7"/>
    <n v="0"/>
    <n v="0"/>
    <n v="0"/>
    <n v="0"/>
    <n v="0"/>
    <n v="0"/>
    <n v="0"/>
    <n v="0"/>
    <n v="0"/>
    <n v="0"/>
    <x v="17"/>
  </r>
  <r>
    <n v="2722"/>
    <n v="2722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46"/>
  </r>
  <r>
    <n v="374"/>
    <n v="374"/>
    <n v="0"/>
    <n v="0"/>
    <n v="0"/>
    <n v="0"/>
    <n v="0"/>
    <n v="0"/>
    <n v="0"/>
    <n v="0"/>
    <n v="0"/>
    <n v="0"/>
    <x v="23"/>
  </r>
  <r>
    <n v="500"/>
    <n v="500"/>
    <n v="0"/>
    <n v="0"/>
    <n v="0"/>
    <n v="0"/>
    <n v="0"/>
    <n v="0"/>
    <n v="500"/>
    <n v="500"/>
    <n v="0"/>
    <n v="0"/>
    <x v="27"/>
  </r>
  <r>
    <n v="5153"/>
    <n v="5153"/>
    <n v="0"/>
    <n v="0"/>
    <n v="0"/>
    <n v="0"/>
    <n v="0"/>
    <n v="0"/>
    <n v="5153"/>
    <n v="5153"/>
    <n v="0"/>
    <n v="0"/>
    <x v="45"/>
  </r>
  <r>
    <n v="613"/>
    <n v="613"/>
    <n v="0"/>
    <n v="0"/>
    <n v="0"/>
    <n v="0"/>
    <n v="0"/>
    <n v="0"/>
    <n v="0"/>
    <n v="0"/>
    <n v="0"/>
    <n v="0"/>
    <x v="17"/>
  </r>
  <r>
    <n v="10112"/>
    <n v="10112"/>
    <n v="0"/>
    <n v="0"/>
    <n v="0"/>
    <n v="0"/>
    <n v="0"/>
    <n v="0"/>
    <n v="0"/>
    <n v="0"/>
    <n v="0"/>
    <n v="0"/>
    <x v="29"/>
  </r>
  <r>
    <n v="312"/>
    <n v="312"/>
    <n v="0"/>
    <n v="0"/>
    <n v="0"/>
    <n v="0"/>
    <n v="0"/>
    <n v="0"/>
    <n v="0"/>
    <n v="0"/>
    <n v="0"/>
    <n v="0"/>
    <x v="8"/>
  </r>
  <r>
    <n v="416"/>
    <n v="0"/>
    <n v="416"/>
    <n v="0"/>
    <n v="0"/>
    <n v="0"/>
    <n v="0"/>
    <n v="0"/>
    <n v="0"/>
    <n v="0"/>
    <n v="0"/>
    <n v="0"/>
    <x v="2"/>
  </r>
  <r>
    <n v="16854"/>
    <n v="16854"/>
    <n v="0"/>
    <n v="0"/>
    <n v="0"/>
    <n v="0"/>
    <n v="0"/>
    <n v="0"/>
    <n v="16854"/>
    <n v="16854"/>
    <n v="0"/>
    <n v="0"/>
    <x v="14"/>
  </r>
  <r>
    <n v="436"/>
    <n v="436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54"/>
  </r>
  <r>
    <n v="1730"/>
    <n v="0"/>
    <n v="1730"/>
    <n v="0"/>
    <n v="0"/>
    <n v="0"/>
    <n v="0"/>
    <n v="0"/>
    <n v="0"/>
    <n v="0"/>
    <n v="0"/>
    <n v="0"/>
    <x v="43"/>
  </r>
  <r>
    <n v="112"/>
    <n v="11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8"/>
  </r>
  <r>
    <n v="244"/>
    <n v="244"/>
    <n v="0"/>
    <n v="0"/>
    <n v="0"/>
    <n v="0"/>
    <n v="0"/>
    <n v="0"/>
    <n v="0"/>
    <n v="0"/>
    <n v="0"/>
    <n v="0"/>
    <x v="0"/>
  </r>
  <r>
    <n v="2628"/>
    <n v="2628"/>
    <n v="0"/>
    <n v="0"/>
    <n v="0"/>
    <n v="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25"/>
  </r>
  <r>
    <n v="8"/>
    <n v="8"/>
    <n v="0"/>
    <n v="0"/>
    <n v="8"/>
    <n v="8"/>
    <n v="0"/>
    <n v="0"/>
    <n v="0"/>
    <n v="0"/>
    <n v="0"/>
    <n v="0"/>
    <x v="51"/>
  </r>
  <r>
    <n v="2438"/>
    <n v="2438"/>
    <n v="0"/>
    <n v="0"/>
    <n v="0"/>
    <n v="0"/>
    <n v="0"/>
    <n v="0"/>
    <n v="2438"/>
    <n v="2438"/>
    <n v="0"/>
    <n v="0"/>
    <x v="35"/>
  </r>
  <r>
    <n v="1051"/>
    <n v="0"/>
    <n v="1051"/>
    <n v="0"/>
    <n v="0"/>
    <n v="0"/>
    <n v="0"/>
    <n v="0"/>
    <n v="0"/>
    <n v="0"/>
    <n v="0"/>
    <n v="0"/>
    <x v="34"/>
  </r>
  <r>
    <n v="823"/>
    <n v="823"/>
    <n v="0"/>
    <n v="0"/>
    <n v="0"/>
    <n v="0"/>
    <n v="0"/>
    <n v="0"/>
    <n v="0"/>
    <n v="0"/>
    <n v="0"/>
    <n v="0"/>
    <x v="7"/>
  </r>
  <r>
    <n v="16866"/>
    <n v="16866"/>
    <n v="0"/>
    <n v="0"/>
    <n v="0"/>
    <n v="0"/>
    <n v="0"/>
    <n v="0"/>
    <n v="0"/>
    <n v="0"/>
    <n v="0"/>
    <n v="0"/>
    <x v="23"/>
  </r>
  <r>
    <n v="1022"/>
    <n v="1022"/>
    <n v="0"/>
    <n v="0"/>
    <n v="0"/>
    <n v="0"/>
    <n v="0"/>
    <n v="0"/>
    <n v="1022"/>
    <n v="1022"/>
    <n v="0"/>
    <n v="0"/>
    <x v="47"/>
  </r>
  <r>
    <n v="76"/>
    <n v="76"/>
    <n v="0"/>
    <n v="0"/>
    <n v="0"/>
    <n v="0"/>
    <n v="0"/>
    <n v="0"/>
    <n v="0"/>
    <n v="0"/>
    <n v="0"/>
    <n v="0"/>
    <x v="8"/>
  </r>
  <r>
    <n v="15867"/>
    <n v="15867"/>
    <n v="0"/>
    <n v="0"/>
    <n v="0"/>
    <n v="0"/>
    <n v="0"/>
    <n v="0"/>
    <n v="15867"/>
    <n v="15867"/>
    <n v="0"/>
    <n v="0"/>
    <x v="19"/>
  </r>
  <r>
    <n v="1025"/>
    <n v="0"/>
    <n v="1025"/>
    <n v="0"/>
    <n v="0"/>
    <n v="0"/>
    <n v="0"/>
    <n v="0"/>
    <n v="0"/>
    <n v="0"/>
    <n v="0"/>
    <n v="0"/>
    <x v="37"/>
  </r>
  <r>
    <n v="867"/>
    <n v="867"/>
    <n v="0"/>
    <n v="0"/>
    <n v="0"/>
    <n v="0"/>
    <n v="0"/>
    <n v="0"/>
    <n v="0"/>
    <n v="0"/>
    <n v="0"/>
    <n v="0"/>
    <x v="3"/>
  </r>
  <r>
    <n v="14921"/>
    <n v="0"/>
    <n v="14921"/>
    <n v="0"/>
    <n v="0"/>
    <n v="0"/>
    <n v="0"/>
    <n v="0"/>
    <n v="0"/>
    <n v="0"/>
    <n v="0"/>
    <n v="0"/>
    <x v="35"/>
  </r>
  <r>
    <n v="561"/>
    <n v="561"/>
    <n v="0"/>
    <n v="0"/>
    <n v="0"/>
    <n v="0"/>
    <n v="0"/>
    <n v="0"/>
    <n v="0"/>
    <n v="0"/>
    <n v="0"/>
    <n v="0"/>
    <x v="8"/>
  </r>
  <r>
    <n v="10615"/>
    <n v="10615"/>
    <n v="0"/>
    <n v="0"/>
    <n v="0"/>
    <n v="0"/>
    <n v="0"/>
    <n v="0"/>
    <n v="0"/>
    <n v="0"/>
    <n v="0"/>
    <n v="0"/>
    <x v="9"/>
  </r>
  <r>
    <n v="1625"/>
    <n v="1625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34"/>
  </r>
  <r>
    <n v="267"/>
    <n v="267"/>
    <n v="0"/>
    <n v="0"/>
    <n v="0"/>
    <n v="0"/>
    <n v="0"/>
    <n v="0"/>
    <n v="267"/>
    <n v="267"/>
    <n v="0"/>
    <n v="0"/>
    <x v="0"/>
  </r>
  <r>
    <n v="1"/>
    <n v="1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41"/>
  </r>
  <r>
    <n v="15144"/>
    <n v="15144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39"/>
  </r>
  <r>
    <n v="674"/>
    <n v="674"/>
    <n v="0"/>
    <n v="0"/>
    <n v="0"/>
    <n v="0"/>
    <n v="0"/>
    <n v="0"/>
    <n v="674"/>
    <n v="674"/>
    <n v="0"/>
    <n v="0"/>
    <x v="7"/>
  </r>
  <r>
    <n v="47"/>
    <n v="47"/>
    <n v="0"/>
    <n v="0"/>
    <n v="0"/>
    <n v="0"/>
    <n v="0"/>
    <n v="0"/>
    <n v="47"/>
    <n v="47"/>
    <n v="0"/>
    <n v="0"/>
    <x v="22"/>
  </r>
  <r>
    <n v="47"/>
    <n v="47"/>
    <n v="0"/>
    <n v="0"/>
    <n v="0"/>
    <n v="0"/>
    <n v="0"/>
    <n v="0"/>
    <n v="47"/>
    <n v="47"/>
    <n v="0"/>
    <n v="0"/>
    <x v="50"/>
  </r>
  <r>
    <n v="494"/>
    <n v="494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52"/>
  </r>
  <r>
    <n v="154"/>
    <n v="154"/>
    <n v="0"/>
    <n v="0"/>
    <n v="0"/>
    <n v="0"/>
    <n v="0"/>
    <n v="0"/>
    <n v="154"/>
    <n v="154"/>
    <n v="0"/>
    <n v="0"/>
    <x v="21"/>
  </r>
  <r>
    <n v="3"/>
    <n v="3"/>
    <n v="0"/>
    <n v="0"/>
    <n v="0"/>
    <n v="0"/>
    <n v="0"/>
    <n v="0"/>
    <n v="3"/>
    <n v="3"/>
    <n v="0"/>
    <n v="0"/>
    <x v="44"/>
  </r>
  <r>
    <n v="2"/>
    <n v="2"/>
    <n v="0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0"/>
    <n v="0"/>
    <n v="0"/>
    <n v="0"/>
    <x v="26"/>
  </r>
  <r>
    <n v="994"/>
    <n v="994"/>
    <n v="0"/>
    <n v="0"/>
    <n v="0"/>
    <n v="0"/>
    <n v="0"/>
    <n v="0"/>
    <n v="0"/>
    <n v="0"/>
    <n v="0"/>
    <n v="0"/>
    <x v="45"/>
  </r>
  <r>
    <n v="38"/>
    <n v="38"/>
    <n v="0"/>
    <n v="0"/>
    <n v="38"/>
    <n v="38"/>
    <n v="0"/>
    <n v="0"/>
    <n v="0"/>
    <n v="0"/>
    <n v="0"/>
    <n v="0"/>
    <x v="33"/>
  </r>
  <r>
    <n v="171"/>
    <n v="171"/>
    <n v="0"/>
    <n v="0"/>
    <n v="0"/>
    <n v="0"/>
    <n v="0"/>
    <n v="0"/>
    <n v="0"/>
    <n v="0"/>
    <n v="0"/>
    <n v="0"/>
    <x v="44"/>
  </r>
  <r>
    <n v="191"/>
    <n v="191"/>
    <n v="0"/>
    <n v="0"/>
    <n v="0"/>
    <n v="0"/>
    <n v="0"/>
    <n v="0"/>
    <n v="0"/>
    <n v="0"/>
    <n v="0"/>
    <n v="0"/>
    <x v="50"/>
  </r>
  <r>
    <n v="573"/>
    <n v="573"/>
    <n v="0"/>
    <n v="0"/>
    <n v="0"/>
    <n v="0"/>
    <n v="0"/>
    <n v="0"/>
    <n v="0"/>
    <n v="0"/>
    <n v="0"/>
    <n v="0"/>
    <x v="30"/>
  </r>
  <r>
    <n v="856"/>
    <n v="856"/>
    <n v="0"/>
    <n v="0"/>
    <n v="0"/>
    <n v="0"/>
    <n v="0"/>
    <n v="0"/>
    <n v="0"/>
    <n v="0"/>
    <n v="0"/>
    <n v="0"/>
    <x v="23"/>
  </r>
  <r>
    <n v="62"/>
    <n v="62"/>
    <n v="0"/>
    <n v="0"/>
    <n v="0"/>
    <n v="0"/>
    <n v="0"/>
    <n v="0"/>
    <n v="62"/>
    <n v="62"/>
    <n v="0"/>
    <n v="0"/>
    <x v="4"/>
  </r>
  <r>
    <n v="1284"/>
    <n v="0"/>
    <n v="1284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4"/>
    <n v="4"/>
    <n v="0"/>
    <n v="0"/>
    <x v="21"/>
  </r>
  <r>
    <n v="20014"/>
    <n v="20014"/>
    <n v="0"/>
    <n v="0"/>
    <n v="0"/>
    <n v="0"/>
    <n v="0"/>
    <n v="0"/>
    <n v="0"/>
    <n v="0"/>
    <n v="0"/>
    <n v="0"/>
    <x v="11"/>
  </r>
  <r>
    <n v="17120"/>
    <n v="0"/>
    <n v="17120"/>
    <n v="0"/>
    <n v="0"/>
    <n v="0"/>
    <n v="0"/>
    <n v="0"/>
    <n v="0"/>
    <n v="0"/>
    <n v="0"/>
    <n v="0"/>
    <x v="7"/>
  </r>
  <r>
    <n v="3078"/>
    <n v="3078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7"/>
  </r>
  <r>
    <n v="438"/>
    <n v="438"/>
    <n v="0"/>
    <n v="0"/>
    <n v="0"/>
    <n v="0"/>
    <n v="0"/>
    <n v="0"/>
    <n v="0"/>
    <n v="0"/>
    <n v="0"/>
    <n v="0"/>
    <x v="41"/>
  </r>
  <r>
    <n v="399"/>
    <n v="0"/>
    <n v="0"/>
    <n v="399"/>
    <n v="0"/>
    <n v="0"/>
    <n v="0"/>
    <n v="0"/>
    <n v="0"/>
    <n v="0"/>
    <n v="0"/>
    <n v="0"/>
    <x v="11"/>
  </r>
  <r>
    <n v="2982"/>
    <n v="0"/>
    <n v="2982"/>
    <n v="0"/>
    <n v="0"/>
    <n v="0"/>
    <n v="0"/>
    <n v="0"/>
    <n v="0"/>
    <n v="0"/>
    <n v="0"/>
    <n v="0"/>
    <x v="46"/>
  </r>
  <r>
    <n v="5488"/>
    <n v="5488"/>
    <n v="0"/>
    <n v="0"/>
    <n v="0"/>
    <n v="0"/>
    <n v="0"/>
    <n v="0"/>
    <n v="5488"/>
    <n v="5488"/>
    <n v="0"/>
    <n v="0"/>
    <x v="47"/>
  </r>
  <r>
    <n v="4041"/>
    <n v="4041"/>
    <n v="0"/>
    <n v="0"/>
    <n v="0"/>
    <n v="0"/>
    <n v="0"/>
    <n v="0"/>
    <n v="4041"/>
    <n v="4041"/>
    <n v="0"/>
    <n v="0"/>
    <x v="40"/>
  </r>
  <r>
    <n v="2001"/>
    <n v="200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8"/>
  </r>
  <r>
    <n v="341"/>
    <n v="0"/>
    <n v="341"/>
    <n v="0"/>
    <n v="0"/>
    <n v="0"/>
    <n v="0"/>
    <n v="0"/>
    <n v="0"/>
    <n v="0"/>
    <n v="0"/>
    <n v="0"/>
    <x v="16"/>
  </r>
  <r>
    <n v="79"/>
    <n v="79"/>
    <n v="0"/>
    <n v="0"/>
    <n v="0"/>
    <n v="0"/>
    <n v="0"/>
    <n v="0"/>
    <n v="0"/>
    <n v="0"/>
    <n v="0"/>
    <n v="0"/>
    <x v="15"/>
  </r>
  <r>
    <n v="417"/>
    <n v="417"/>
    <n v="0"/>
    <n v="0"/>
    <n v="0"/>
    <n v="0"/>
    <n v="0"/>
    <n v="0"/>
    <n v="417"/>
    <n v="417"/>
    <n v="0"/>
    <n v="0"/>
    <x v="34"/>
  </r>
  <r>
    <n v="80"/>
    <n v="80"/>
    <n v="0"/>
    <n v="0"/>
    <n v="0"/>
    <n v="0"/>
    <n v="0"/>
    <n v="0"/>
    <n v="80"/>
    <n v="80"/>
    <n v="0"/>
    <n v="0"/>
    <x v="4"/>
  </r>
  <r>
    <n v="2"/>
    <n v="2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24"/>
  </r>
  <r>
    <n v="317"/>
    <n v="317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3"/>
  </r>
  <r>
    <n v="37"/>
    <n v="0"/>
    <n v="37"/>
    <n v="0"/>
    <n v="0"/>
    <n v="0"/>
    <n v="0"/>
    <n v="0"/>
    <n v="0"/>
    <n v="0"/>
    <n v="0"/>
    <n v="0"/>
    <x v="31"/>
  </r>
  <r>
    <n v="40"/>
    <n v="40"/>
    <n v="0"/>
    <n v="0"/>
    <n v="0"/>
    <n v="0"/>
    <n v="0"/>
    <n v="0"/>
    <n v="0"/>
    <n v="0"/>
    <n v="0"/>
    <n v="0"/>
    <x v="26"/>
  </r>
  <r>
    <n v="1067"/>
    <n v="1067"/>
    <n v="0"/>
    <n v="0"/>
    <n v="1067"/>
    <n v="1067"/>
    <n v="0"/>
    <n v="0"/>
    <n v="0"/>
    <n v="0"/>
    <n v="0"/>
    <n v="0"/>
    <x v="32"/>
  </r>
  <r>
    <n v="199"/>
    <n v="199"/>
    <n v="0"/>
    <n v="0"/>
    <n v="0"/>
    <n v="0"/>
    <n v="0"/>
    <n v="0"/>
    <n v="199"/>
    <n v="199"/>
    <n v="0"/>
    <n v="0"/>
    <x v="29"/>
  </r>
  <r>
    <n v="73"/>
    <n v="73"/>
    <n v="0"/>
    <n v="0"/>
    <n v="0"/>
    <n v="0"/>
    <n v="0"/>
    <n v="0"/>
    <n v="0"/>
    <n v="0"/>
    <n v="0"/>
    <n v="0"/>
    <x v="54"/>
  </r>
  <r>
    <n v="2573"/>
    <n v="2573"/>
    <n v="0"/>
    <n v="0"/>
    <n v="0"/>
    <n v="0"/>
    <n v="0"/>
    <n v="0"/>
    <n v="0"/>
    <n v="0"/>
    <n v="0"/>
    <n v="0"/>
    <x v="0"/>
  </r>
  <r>
    <n v="1167"/>
    <n v="1167"/>
    <n v="0"/>
    <n v="0"/>
    <n v="0"/>
    <n v="0"/>
    <n v="0"/>
    <n v="0"/>
    <n v="0"/>
    <n v="0"/>
    <n v="0"/>
    <n v="0"/>
    <x v="8"/>
  </r>
  <r>
    <n v="286"/>
    <n v="286"/>
    <n v="0"/>
    <n v="0"/>
    <n v="0"/>
    <n v="0"/>
    <n v="0"/>
    <n v="0"/>
    <n v="0"/>
    <n v="0"/>
    <n v="0"/>
    <n v="0"/>
    <x v="41"/>
  </r>
  <r>
    <n v="324"/>
    <n v="324"/>
    <n v="0"/>
    <n v="0"/>
    <n v="0"/>
    <n v="0"/>
    <n v="0"/>
    <n v="0"/>
    <n v="0"/>
    <n v="0"/>
    <n v="0"/>
    <n v="0"/>
    <x v="18"/>
  </r>
  <r>
    <n v="641"/>
    <n v="64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0"/>
  </r>
  <r>
    <n v="199"/>
    <n v="199"/>
    <n v="0"/>
    <n v="0"/>
    <n v="0"/>
    <n v="0"/>
    <n v="0"/>
    <n v="0"/>
    <n v="0"/>
    <n v="0"/>
    <n v="0"/>
    <n v="0"/>
    <x v="14"/>
  </r>
  <r>
    <n v="141"/>
    <n v="141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26"/>
  </r>
  <r>
    <n v="630"/>
    <n v="630"/>
    <n v="0"/>
    <n v="0"/>
    <n v="0"/>
    <n v="0"/>
    <n v="0"/>
    <n v="0"/>
    <n v="0"/>
    <n v="0"/>
    <n v="0"/>
    <n v="0"/>
    <x v="0"/>
  </r>
  <r>
    <n v="1123"/>
    <n v="1123"/>
    <n v="0"/>
    <n v="0"/>
    <n v="0"/>
    <n v="0"/>
    <n v="0"/>
    <n v="0"/>
    <n v="0"/>
    <n v="0"/>
    <n v="0"/>
    <n v="0"/>
    <x v="23"/>
  </r>
  <r>
    <n v="449"/>
    <n v="449"/>
    <n v="0"/>
    <n v="0"/>
    <n v="449"/>
    <n v="449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1"/>
  </r>
  <r>
    <n v="717"/>
    <n v="717"/>
    <n v="0"/>
    <n v="0"/>
    <n v="0"/>
    <n v="0"/>
    <n v="0"/>
    <n v="0"/>
    <n v="0"/>
    <n v="0"/>
    <n v="0"/>
    <n v="0"/>
    <x v="26"/>
  </r>
  <r>
    <n v="188"/>
    <n v="188"/>
    <n v="0"/>
    <n v="0"/>
    <n v="0"/>
    <n v="0"/>
    <n v="0"/>
    <n v="0"/>
    <n v="0"/>
    <n v="0"/>
    <n v="0"/>
    <n v="0"/>
    <x v="43"/>
  </r>
  <r>
    <n v="3677"/>
    <n v="3677"/>
    <n v="0"/>
    <n v="0"/>
    <n v="0"/>
    <n v="0"/>
    <n v="0"/>
    <n v="0"/>
    <n v="0"/>
    <n v="0"/>
    <n v="0"/>
    <n v="0"/>
    <x v="9"/>
  </r>
  <r>
    <n v="1120"/>
    <n v="0"/>
    <n v="1120"/>
    <n v="0"/>
    <n v="0"/>
    <n v="0"/>
    <n v="0"/>
    <n v="0"/>
    <n v="0"/>
    <n v="0"/>
    <n v="0"/>
    <n v="0"/>
    <x v="38"/>
  </r>
  <r>
    <n v="165"/>
    <n v="165"/>
    <n v="0"/>
    <n v="0"/>
    <n v="0"/>
    <n v="0"/>
    <n v="0"/>
    <n v="0"/>
    <n v="165"/>
    <n v="165"/>
    <n v="0"/>
    <n v="0"/>
    <x v="30"/>
  </r>
  <r>
    <n v="23"/>
    <n v="23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25"/>
  </r>
  <r>
    <n v="1100"/>
    <n v="1100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34"/>
    <n v="34"/>
    <n v="0"/>
    <n v="0"/>
    <x v="49"/>
  </r>
  <r>
    <n v="24460"/>
    <n v="24460"/>
    <n v="0"/>
    <n v="0"/>
    <n v="0"/>
    <n v="0"/>
    <n v="0"/>
    <n v="0"/>
    <n v="0"/>
    <n v="0"/>
    <n v="0"/>
    <n v="0"/>
    <x v="45"/>
  </r>
  <r>
    <n v="319"/>
    <n v="319"/>
    <n v="0"/>
    <n v="0"/>
    <n v="0"/>
    <n v="0"/>
    <n v="0"/>
    <n v="0"/>
    <n v="0"/>
    <n v="0"/>
    <n v="0"/>
    <n v="0"/>
    <x v="20"/>
  </r>
  <r>
    <n v="1001"/>
    <n v="1001"/>
    <n v="0"/>
    <n v="0"/>
    <n v="0"/>
    <n v="0"/>
    <n v="0"/>
    <n v="0"/>
    <n v="0"/>
    <n v="0"/>
    <n v="0"/>
    <n v="0"/>
    <x v="15"/>
  </r>
  <r>
    <n v="461"/>
    <n v="461"/>
    <n v="0"/>
    <n v="0"/>
    <n v="461"/>
    <n v="461"/>
    <n v="0"/>
    <n v="0"/>
    <n v="0"/>
    <n v="0"/>
    <n v="0"/>
    <n v="0"/>
    <x v="26"/>
  </r>
  <r>
    <n v="185"/>
    <n v="185"/>
    <n v="0"/>
    <n v="0"/>
    <n v="0"/>
    <n v="0"/>
    <n v="0"/>
    <n v="0"/>
    <n v="0"/>
    <n v="0"/>
    <n v="0"/>
    <n v="0"/>
    <x v="48"/>
  </r>
  <r>
    <n v="1556"/>
    <n v="0"/>
    <n v="1556"/>
    <n v="0"/>
    <n v="0"/>
    <n v="0"/>
    <n v="0"/>
    <n v="0"/>
    <n v="0"/>
    <n v="0"/>
    <n v="0"/>
    <n v="0"/>
    <x v="15"/>
  </r>
  <r>
    <n v="308"/>
    <n v="308"/>
    <n v="0"/>
    <n v="0"/>
    <n v="0"/>
    <n v="0"/>
    <n v="0"/>
    <n v="0"/>
    <n v="0"/>
    <n v="0"/>
    <n v="0"/>
    <n v="0"/>
    <x v="34"/>
  </r>
  <r>
    <n v="8727"/>
    <n v="8727"/>
    <n v="0"/>
    <n v="0"/>
    <n v="0"/>
    <n v="0"/>
    <n v="0"/>
    <n v="0"/>
    <n v="0"/>
    <n v="0"/>
    <n v="0"/>
    <n v="0"/>
    <x v="3"/>
  </r>
  <r>
    <n v="104"/>
    <n v="104"/>
    <n v="0"/>
    <n v="0"/>
    <n v="0"/>
    <n v="0"/>
    <n v="0"/>
    <n v="0"/>
    <n v="0"/>
    <n v="0"/>
    <n v="0"/>
    <n v="0"/>
    <x v="51"/>
  </r>
  <r>
    <n v="339"/>
    <n v="339"/>
    <n v="0"/>
    <n v="0"/>
    <n v="0"/>
    <n v="0"/>
    <n v="0"/>
    <n v="0"/>
    <n v="339"/>
    <n v="339"/>
    <n v="0"/>
    <n v="0"/>
    <x v="27"/>
  </r>
  <r>
    <n v="8"/>
    <n v="8"/>
    <n v="0"/>
    <n v="0"/>
    <n v="0"/>
    <n v="0"/>
    <n v="0"/>
    <n v="0"/>
    <n v="0"/>
    <n v="0"/>
    <n v="0"/>
    <n v="0"/>
    <x v="12"/>
  </r>
  <r>
    <n v="2566"/>
    <n v="0"/>
    <n v="0"/>
    <n v="2566"/>
    <n v="0"/>
    <n v="0"/>
    <n v="0"/>
    <n v="0"/>
    <n v="0"/>
    <n v="0"/>
    <n v="0"/>
    <n v="0"/>
    <x v="61"/>
  </r>
  <r>
    <n v="783"/>
    <n v="0"/>
    <n v="783"/>
    <n v="0"/>
    <n v="0"/>
    <n v="0"/>
    <n v="0"/>
    <n v="0"/>
    <n v="0"/>
    <n v="0"/>
    <n v="0"/>
    <n v="0"/>
    <x v="26"/>
  </r>
  <r>
    <n v="22011"/>
    <n v="22011"/>
    <n v="0"/>
    <n v="0"/>
    <n v="0"/>
    <n v="0"/>
    <n v="0"/>
    <n v="0"/>
    <n v="0"/>
    <n v="0"/>
    <n v="0"/>
    <n v="0"/>
    <x v="45"/>
  </r>
  <r>
    <n v="167"/>
    <n v="167"/>
    <n v="0"/>
    <n v="0"/>
    <n v="0"/>
    <n v="0"/>
    <n v="0"/>
    <n v="0"/>
    <n v="0"/>
    <n v="0"/>
    <n v="0"/>
    <n v="0"/>
    <x v="17"/>
  </r>
  <r>
    <n v="2001"/>
    <n v="2001"/>
    <n v="0"/>
    <n v="0"/>
    <n v="0"/>
    <n v="0"/>
    <n v="0"/>
    <n v="0"/>
    <n v="2001"/>
    <n v="2001"/>
    <n v="0"/>
    <n v="0"/>
    <x v="15"/>
  </r>
  <r>
    <n v="1562"/>
    <n v="1562"/>
    <n v="0"/>
    <n v="0"/>
    <n v="0"/>
    <n v="0"/>
    <n v="0"/>
    <n v="0"/>
    <n v="0"/>
    <n v="0"/>
    <n v="0"/>
    <n v="0"/>
    <x v="35"/>
  </r>
  <r>
    <n v="143"/>
    <n v="143"/>
    <n v="0"/>
    <n v="0"/>
    <n v="0"/>
    <n v="0"/>
    <n v="0"/>
    <n v="0"/>
    <n v="0"/>
    <n v="0"/>
    <n v="0"/>
    <n v="0"/>
    <x v="44"/>
  </r>
  <r>
    <n v="1218"/>
    <n v="0"/>
    <n v="0"/>
    <n v="1218"/>
    <n v="0"/>
    <n v="0"/>
    <n v="0"/>
    <n v="0"/>
    <n v="0"/>
    <n v="0"/>
    <n v="0"/>
    <n v="0"/>
    <x v="61"/>
  </r>
  <r>
    <n v="6541"/>
    <n v="6541"/>
    <n v="0"/>
    <n v="0"/>
    <n v="0"/>
    <n v="0"/>
    <n v="0"/>
    <n v="0"/>
    <n v="0"/>
    <n v="0"/>
    <n v="0"/>
    <n v="0"/>
    <x v="31"/>
  </r>
  <r>
    <n v="191"/>
    <n v="191"/>
    <n v="0"/>
    <n v="0"/>
    <n v="0"/>
    <n v="0"/>
    <n v="0"/>
    <n v="0"/>
    <n v="0"/>
    <n v="0"/>
    <n v="0"/>
    <n v="0"/>
    <x v="46"/>
  </r>
  <r>
    <n v="89"/>
    <n v="89"/>
    <n v="0"/>
    <n v="0"/>
    <n v="0"/>
    <n v="0"/>
    <n v="0"/>
    <n v="0"/>
    <n v="0"/>
    <n v="0"/>
    <n v="0"/>
    <n v="0"/>
    <x v="23"/>
  </r>
  <r>
    <n v="125"/>
    <n v="125"/>
    <n v="0"/>
    <n v="0"/>
    <n v="125"/>
    <n v="125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29"/>
  </r>
  <r>
    <n v="1357"/>
    <n v="1357"/>
    <n v="0"/>
    <n v="0"/>
    <n v="0"/>
    <n v="0"/>
    <n v="0"/>
    <n v="0"/>
    <n v="1357"/>
    <n v="1357"/>
    <n v="0"/>
    <n v="0"/>
    <x v="26"/>
  </r>
  <r>
    <n v="8573"/>
    <n v="8573"/>
    <n v="0"/>
    <n v="0"/>
    <n v="0"/>
    <n v="0"/>
    <n v="0"/>
    <n v="0"/>
    <n v="8573"/>
    <n v="8573"/>
    <n v="0"/>
    <n v="0"/>
    <x v="31"/>
  </r>
  <r>
    <n v="1177"/>
    <n v="1177"/>
    <n v="0"/>
    <n v="0"/>
    <n v="0"/>
    <n v="0"/>
    <n v="0"/>
    <n v="0"/>
    <n v="0"/>
    <n v="0"/>
    <n v="0"/>
    <n v="0"/>
    <x v="10"/>
  </r>
  <r>
    <n v="878"/>
    <n v="878"/>
    <n v="0"/>
    <n v="0"/>
    <n v="0"/>
    <n v="0"/>
    <n v="0"/>
    <n v="0"/>
    <n v="0"/>
    <n v="0"/>
    <n v="0"/>
    <n v="0"/>
    <x v="40"/>
  </r>
  <r>
    <n v="124"/>
    <n v="124"/>
    <n v="0"/>
    <n v="0"/>
    <n v="0"/>
    <n v="0"/>
    <n v="0"/>
    <n v="0"/>
    <n v="124"/>
    <n v="124"/>
    <n v="0"/>
    <n v="0"/>
    <x v="10"/>
  </r>
  <r>
    <n v="51"/>
    <n v="51"/>
    <n v="0"/>
    <n v="0"/>
    <n v="0"/>
    <n v="0"/>
    <n v="0"/>
    <n v="0"/>
    <n v="0"/>
    <n v="0"/>
    <n v="0"/>
    <n v="0"/>
    <x v="44"/>
  </r>
  <r>
    <n v="334"/>
    <n v="334"/>
    <n v="0"/>
    <n v="0"/>
    <n v="0"/>
    <n v="0"/>
    <n v="0"/>
    <n v="0"/>
    <n v="334"/>
    <n v="334"/>
    <n v="0"/>
    <n v="0"/>
    <x v="5"/>
  </r>
  <r>
    <n v="66"/>
    <n v="66"/>
    <n v="0"/>
    <n v="0"/>
    <n v="0"/>
    <n v="0"/>
    <n v="0"/>
    <n v="0"/>
    <n v="0"/>
    <n v="0"/>
    <n v="0"/>
    <n v="0"/>
    <x v="3"/>
  </r>
  <r>
    <n v="72"/>
    <n v="0"/>
    <n v="72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3"/>
    <n v="3"/>
    <n v="0"/>
    <n v="0"/>
    <x v="60"/>
  </r>
  <r>
    <n v="210"/>
    <n v="210"/>
    <n v="0"/>
    <n v="0"/>
    <n v="0"/>
    <n v="0"/>
    <n v="0"/>
    <n v="0"/>
    <n v="210"/>
    <n v="210"/>
    <n v="0"/>
    <n v="0"/>
    <x v="10"/>
  </r>
  <r>
    <n v="2204"/>
    <n v="2204"/>
    <n v="0"/>
    <n v="0"/>
    <n v="0"/>
    <n v="0"/>
    <n v="0"/>
    <n v="0"/>
    <n v="0"/>
    <n v="0"/>
    <n v="0"/>
    <n v="0"/>
    <x v="22"/>
  </r>
  <r>
    <n v="4326"/>
    <n v="4326"/>
    <n v="0"/>
    <n v="0"/>
    <n v="0"/>
    <n v="0"/>
    <n v="0"/>
    <n v="0"/>
    <n v="0"/>
    <n v="0"/>
    <n v="0"/>
    <n v="0"/>
    <x v="37"/>
  </r>
  <r>
    <n v="3122"/>
    <n v="312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4"/>
  </r>
  <r>
    <n v="98"/>
    <n v="98"/>
    <n v="0"/>
    <n v="0"/>
    <n v="0"/>
    <n v="0"/>
    <n v="0"/>
    <n v="0"/>
    <n v="0"/>
    <n v="0"/>
    <n v="0"/>
    <n v="0"/>
    <x v="57"/>
  </r>
  <r>
    <n v="728"/>
    <n v="728"/>
    <n v="0"/>
    <n v="0"/>
    <n v="0"/>
    <n v="0"/>
    <n v="0"/>
    <n v="0"/>
    <n v="728"/>
    <n v="728"/>
    <n v="0"/>
    <n v="0"/>
    <x v="23"/>
  </r>
  <r>
    <n v="344"/>
    <n v="344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2"/>
  </r>
  <r>
    <n v="55"/>
    <n v="0"/>
    <n v="55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3"/>
  </r>
  <r>
    <n v="859"/>
    <n v="859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43"/>
  </r>
  <r>
    <n v="1271"/>
    <n v="1271"/>
    <n v="0"/>
    <n v="0"/>
    <n v="0"/>
    <n v="0"/>
    <n v="0"/>
    <n v="0"/>
    <n v="1271"/>
    <n v="1271"/>
    <n v="0"/>
    <n v="0"/>
    <x v="28"/>
  </r>
  <r>
    <n v="1832"/>
    <n v="0"/>
    <n v="1832"/>
    <n v="0"/>
    <n v="0"/>
    <n v="0"/>
    <n v="0"/>
    <n v="0"/>
    <n v="0"/>
    <n v="0"/>
    <n v="0"/>
    <n v="0"/>
    <x v="52"/>
  </r>
  <r>
    <n v="7685"/>
    <n v="7685"/>
    <n v="0"/>
    <n v="0"/>
    <n v="0"/>
    <n v="0"/>
    <n v="0"/>
    <n v="0"/>
    <n v="0"/>
    <n v="0"/>
    <n v="0"/>
    <n v="0"/>
    <x v="29"/>
  </r>
  <r>
    <n v="134"/>
    <n v="134"/>
    <n v="0"/>
    <n v="0"/>
    <n v="0"/>
    <n v="0"/>
    <n v="0"/>
    <n v="0"/>
    <n v="0"/>
    <n v="0"/>
    <n v="0"/>
    <n v="0"/>
    <x v="29"/>
  </r>
  <r>
    <n v="4482"/>
    <n v="448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58"/>
  </r>
  <r>
    <n v="736"/>
    <n v="736"/>
    <n v="0"/>
    <n v="0"/>
    <n v="0"/>
    <n v="0"/>
    <n v="0"/>
    <n v="0"/>
    <n v="0"/>
    <n v="0"/>
    <n v="0"/>
    <n v="0"/>
    <x v="28"/>
  </r>
  <r>
    <n v="523"/>
    <n v="523"/>
    <n v="0"/>
    <n v="0"/>
    <n v="0"/>
    <n v="0"/>
    <n v="0"/>
    <n v="0"/>
    <n v="0"/>
    <n v="0"/>
    <n v="0"/>
    <n v="0"/>
    <x v="14"/>
  </r>
  <r>
    <n v="8886"/>
    <n v="888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7"/>
  </r>
  <r>
    <n v="25"/>
    <n v="0"/>
    <n v="25"/>
    <n v="0"/>
    <n v="0"/>
    <n v="0"/>
    <n v="0"/>
    <n v="0"/>
    <n v="25"/>
    <n v="0"/>
    <n v="25"/>
    <n v="0"/>
    <x v="61"/>
  </r>
  <r>
    <n v="157"/>
    <n v="157"/>
    <n v="0"/>
    <n v="0"/>
    <n v="0"/>
    <n v="0"/>
    <n v="0"/>
    <n v="0"/>
    <n v="0"/>
    <n v="0"/>
    <n v="0"/>
    <n v="0"/>
    <x v="40"/>
  </r>
  <r>
    <n v="145"/>
    <n v="145"/>
    <n v="0"/>
    <n v="0"/>
    <n v="0"/>
    <n v="0"/>
    <n v="0"/>
    <n v="0"/>
    <n v="0"/>
    <n v="0"/>
    <n v="0"/>
    <n v="0"/>
    <x v="6"/>
  </r>
  <r>
    <n v="162"/>
    <n v="162"/>
    <n v="0"/>
    <n v="0"/>
    <n v="162"/>
    <n v="162"/>
    <n v="0"/>
    <n v="0"/>
    <n v="0"/>
    <n v="0"/>
    <n v="0"/>
    <n v="0"/>
    <x v="46"/>
  </r>
  <r>
    <n v="631"/>
    <n v="631"/>
    <n v="0"/>
    <n v="0"/>
    <n v="0"/>
    <n v="0"/>
    <n v="0"/>
    <n v="0"/>
    <n v="0"/>
    <n v="0"/>
    <n v="0"/>
    <n v="0"/>
    <x v="49"/>
  </r>
  <r>
    <n v="980"/>
    <n v="980"/>
    <n v="0"/>
    <n v="0"/>
    <n v="0"/>
    <n v="0"/>
    <n v="0"/>
    <n v="0"/>
    <n v="0"/>
    <n v="0"/>
    <n v="0"/>
    <n v="0"/>
    <x v="14"/>
  </r>
  <r>
    <n v="362"/>
    <n v="362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6"/>
  </r>
  <r>
    <n v="23"/>
    <n v="23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22"/>
  </r>
  <r>
    <n v="953"/>
    <n v="953"/>
    <n v="0"/>
    <n v="0"/>
    <n v="0"/>
    <n v="0"/>
    <n v="0"/>
    <n v="0"/>
    <n v="0"/>
    <n v="0"/>
    <n v="0"/>
    <n v="0"/>
    <x v="18"/>
  </r>
  <r>
    <n v="315"/>
    <n v="315"/>
    <n v="0"/>
    <n v="0"/>
    <n v="0"/>
    <n v="0"/>
    <n v="0"/>
    <n v="0"/>
    <n v="0"/>
    <n v="0"/>
    <n v="0"/>
    <n v="0"/>
    <x v="46"/>
  </r>
  <r>
    <n v="68"/>
    <n v="68"/>
    <n v="0"/>
    <n v="0"/>
    <n v="0"/>
    <n v="0"/>
    <n v="0"/>
    <n v="0"/>
    <n v="68"/>
    <n v="68"/>
    <n v="0"/>
    <n v="0"/>
    <x v="30"/>
  </r>
  <r>
    <n v="1"/>
    <n v="1"/>
    <n v="0"/>
    <n v="0"/>
    <n v="0"/>
    <n v="0"/>
    <n v="0"/>
    <n v="0"/>
    <n v="0"/>
    <n v="0"/>
    <n v="0"/>
    <n v="0"/>
    <x v="23"/>
  </r>
  <r>
    <n v="641"/>
    <n v="641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11"/>
  </r>
  <r>
    <n v="677"/>
    <n v="677"/>
    <n v="0"/>
    <n v="0"/>
    <n v="0"/>
    <n v="0"/>
    <n v="0"/>
    <n v="0"/>
    <n v="0"/>
    <n v="0"/>
    <n v="0"/>
    <n v="0"/>
    <x v="35"/>
  </r>
  <r>
    <n v="3451"/>
    <n v="3451"/>
    <n v="0"/>
    <n v="0"/>
    <n v="0"/>
    <n v="0"/>
    <n v="0"/>
    <n v="0"/>
    <n v="0"/>
    <n v="0"/>
    <n v="0"/>
    <n v="0"/>
    <x v="40"/>
  </r>
  <r>
    <n v="3339"/>
    <n v="3339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51"/>
  </r>
  <r>
    <n v="271"/>
    <n v="271"/>
    <n v="0"/>
    <n v="0"/>
    <n v="0"/>
    <n v="0"/>
    <n v="0"/>
    <n v="0"/>
    <n v="271"/>
    <n v="271"/>
    <n v="0"/>
    <n v="0"/>
    <x v="22"/>
  </r>
  <r>
    <n v="414"/>
    <n v="414"/>
    <n v="0"/>
    <n v="0"/>
    <n v="0"/>
    <n v="0"/>
    <n v="0"/>
    <n v="0"/>
    <n v="414"/>
    <n v="414"/>
    <n v="0"/>
    <n v="0"/>
    <x v="44"/>
  </r>
  <r>
    <n v="26"/>
    <n v="26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39"/>
  </r>
  <r>
    <n v="533"/>
    <n v="533"/>
    <n v="0"/>
    <n v="0"/>
    <n v="0"/>
    <n v="0"/>
    <n v="0"/>
    <n v="0"/>
    <n v="533"/>
    <n v="533"/>
    <n v="0"/>
    <n v="0"/>
    <x v="0"/>
  </r>
  <r>
    <n v="1923"/>
    <n v="1923"/>
    <n v="0"/>
    <n v="0"/>
    <n v="0"/>
    <n v="0"/>
    <n v="0"/>
    <n v="0"/>
    <n v="0"/>
    <n v="0"/>
    <n v="0"/>
    <n v="0"/>
    <x v="38"/>
  </r>
  <r>
    <n v="6136"/>
    <n v="6136"/>
    <n v="0"/>
    <n v="0"/>
    <n v="0"/>
    <n v="0"/>
    <n v="0"/>
    <n v="0"/>
    <n v="6136"/>
    <n v="6136"/>
    <n v="0"/>
    <n v="0"/>
    <x v="47"/>
  </r>
  <r>
    <n v="739"/>
    <n v="739"/>
    <n v="0"/>
    <n v="0"/>
    <n v="0"/>
    <n v="0"/>
    <n v="0"/>
    <n v="0"/>
    <n v="0"/>
    <n v="0"/>
    <n v="0"/>
    <n v="0"/>
    <x v="13"/>
  </r>
  <r>
    <n v="15724"/>
    <n v="0"/>
    <n v="15724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29"/>
  </r>
  <r>
    <n v="36"/>
    <n v="36"/>
    <n v="0"/>
    <n v="0"/>
    <n v="0"/>
    <n v="0"/>
    <n v="0"/>
    <n v="0"/>
    <n v="36"/>
    <n v="36"/>
    <n v="0"/>
    <n v="0"/>
    <x v="5"/>
  </r>
  <r>
    <n v="2"/>
    <n v="2"/>
    <n v="0"/>
    <n v="0"/>
    <n v="0"/>
    <n v="0"/>
    <n v="0"/>
    <n v="0"/>
    <n v="0"/>
    <n v="0"/>
    <n v="0"/>
    <n v="0"/>
    <x v="14"/>
  </r>
  <r>
    <n v="6768"/>
    <n v="6768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2"/>
  </r>
  <r>
    <n v="2128"/>
    <n v="0"/>
    <n v="2128"/>
    <n v="0"/>
    <n v="0"/>
    <n v="0"/>
    <n v="0"/>
    <n v="0"/>
    <n v="0"/>
    <n v="0"/>
    <n v="0"/>
    <n v="0"/>
    <x v="37"/>
  </r>
  <r>
    <n v="43"/>
    <n v="43"/>
    <n v="0"/>
    <n v="0"/>
    <n v="0"/>
    <n v="0"/>
    <n v="0"/>
    <n v="0"/>
    <n v="0"/>
    <n v="0"/>
    <n v="0"/>
    <n v="0"/>
    <x v="28"/>
  </r>
  <r>
    <n v="235"/>
    <n v="23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6"/>
  </r>
  <r>
    <n v="1105"/>
    <n v="1105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41"/>
  </r>
  <r>
    <n v="3017"/>
    <n v="0"/>
    <n v="3017"/>
    <n v="0"/>
    <n v="0"/>
    <n v="0"/>
    <n v="0"/>
    <n v="0"/>
    <n v="0"/>
    <n v="0"/>
    <n v="0"/>
    <n v="0"/>
    <x v="11"/>
  </r>
  <r>
    <n v="55"/>
    <n v="55"/>
    <n v="0"/>
    <n v="0"/>
    <n v="0"/>
    <n v="0"/>
    <n v="0"/>
    <n v="0"/>
    <n v="55"/>
    <n v="55"/>
    <n v="0"/>
    <n v="0"/>
    <x v="17"/>
  </r>
  <r>
    <n v="5"/>
    <n v="5"/>
    <n v="0"/>
    <n v="0"/>
    <n v="0"/>
    <n v="0"/>
    <n v="0"/>
    <n v="0"/>
    <n v="0"/>
    <n v="0"/>
    <n v="0"/>
    <n v="0"/>
    <x v="38"/>
  </r>
  <r>
    <n v="87"/>
    <n v="87"/>
    <n v="0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13"/>
  </r>
  <r>
    <n v="621"/>
    <n v="62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7"/>
  </r>
  <r>
    <n v="3655"/>
    <n v="0"/>
    <n v="3655"/>
    <n v="0"/>
    <n v="0"/>
    <n v="0"/>
    <n v="0"/>
    <n v="0"/>
    <n v="0"/>
    <n v="0"/>
    <n v="0"/>
    <n v="0"/>
    <x v="44"/>
  </r>
  <r>
    <n v="21"/>
    <n v="0"/>
    <n v="21"/>
    <n v="0"/>
    <n v="0"/>
    <n v="0"/>
    <n v="0"/>
    <n v="0"/>
    <n v="0"/>
    <n v="0"/>
    <n v="0"/>
    <n v="0"/>
    <x v="62"/>
  </r>
  <r>
    <n v="76"/>
    <n v="76"/>
    <n v="0"/>
    <n v="0"/>
    <n v="0"/>
    <n v="0"/>
    <n v="0"/>
    <n v="0"/>
    <n v="76"/>
    <n v="76"/>
    <n v="0"/>
    <n v="0"/>
    <x v="24"/>
  </r>
  <r>
    <n v="102"/>
    <n v="102"/>
    <n v="0"/>
    <n v="0"/>
    <n v="0"/>
    <n v="0"/>
    <n v="0"/>
    <n v="0"/>
    <n v="102"/>
    <n v="102"/>
    <n v="0"/>
    <n v="0"/>
    <x v="42"/>
  </r>
  <r>
    <n v="13"/>
    <n v="13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34"/>
    <n v="34"/>
    <n v="0"/>
    <n v="0"/>
    <x v="9"/>
  </r>
  <r>
    <n v="55"/>
    <n v="55"/>
    <n v="0"/>
    <n v="0"/>
    <n v="0"/>
    <n v="0"/>
    <n v="0"/>
    <n v="0"/>
    <n v="55"/>
    <n v="55"/>
    <n v="0"/>
    <n v="0"/>
    <x v="1"/>
  </r>
  <r>
    <n v="1138"/>
    <n v="1138"/>
    <n v="0"/>
    <n v="0"/>
    <n v="0"/>
    <n v="0"/>
    <n v="0"/>
    <n v="0"/>
    <n v="0"/>
    <n v="0"/>
    <n v="0"/>
    <n v="0"/>
    <x v="56"/>
  </r>
  <r>
    <n v="4"/>
    <n v="4"/>
    <n v="0"/>
    <n v="0"/>
    <n v="0"/>
    <n v="0"/>
    <n v="0"/>
    <n v="0"/>
    <n v="0"/>
    <n v="0"/>
    <n v="0"/>
    <n v="0"/>
    <x v="41"/>
  </r>
  <r>
    <n v="1564"/>
    <n v="1564"/>
    <n v="0"/>
    <n v="0"/>
    <n v="0"/>
    <n v="0"/>
    <n v="0"/>
    <n v="0"/>
    <n v="0"/>
    <n v="0"/>
    <n v="0"/>
    <n v="0"/>
    <x v="56"/>
  </r>
  <r>
    <n v="66"/>
    <n v="0"/>
    <n v="66"/>
    <n v="0"/>
    <n v="0"/>
    <n v="0"/>
    <n v="0"/>
    <n v="0"/>
    <n v="0"/>
    <n v="0"/>
    <n v="0"/>
    <n v="0"/>
    <x v="36"/>
  </r>
  <r>
    <n v="251"/>
    <n v="251"/>
    <n v="0"/>
    <n v="0"/>
    <n v="251"/>
    <n v="251"/>
    <n v="0"/>
    <n v="0"/>
    <n v="0"/>
    <n v="0"/>
    <n v="0"/>
    <n v="0"/>
    <x v="27"/>
  </r>
  <r>
    <n v="44"/>
    <n v="0"/>
    <n v="44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8"/>
  </r>
  <r>
    <n v="1572"/>
    <n v="0"/>
    <n v="1572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0"/>
  </r>
  <r>
    <n v="15276"/>
    <n v="15276"/>
    <n v="0"/>
    <n v="0"/>
    <n v="0"/>
    <n v="0"/>
    <n v="0"/>
    <n v="0"/>
    <n v="15276"/>
    <n v="15276"/>
    <n v="0"/>
    <n v="0"/>
    <x v="29"/>
  </r>
  <r>
    <n v="408"/>
    <n v="408"/>
    <n v="0"/>
    <n v="0"/>
    <n v="0"/>
    <n v="0"/>
    <n v="0"/>
    <n v="0"/>
    <n v="0"/>
    <n v="0"/>
    <n v="0"/>
    <n v="0"/>
    <x v="21"/>
  </r>
  <r>
    <n v="52"/>
    <n v="52"/>
    <n v="0"/>
    <n v="0"/>
    <n v="0"/>
    <n v="0"/>
    <n v="0"/>
    <n v="0"/>
    <n v="0"/>
    <n v="0"/>
    <n v="0"/>
    <n v="0"/>
    <x v="15"/>
  </r>
  <r>
    <n v="1916"/>
    <n v="1916"/>
    <n v="0"/>
    <n v="0"/>
    <n v="0"/>
    <n v="0"/>
    <n v="0"/>
    <n v="0"/>
    <n v="0"/>
    <n v="0"/>
    <n v="0"/>
    <n v="0"/>
    <x v="49"/>
  </r>
  <r>
    <n v="1093"/>
    <n v="1093"/>
    <n v="0"/>
    <n v="0"/>
    <n v="0"/>
    <n v="0"/>
    <n v="0"/>
    <n v="0"/>
    <n v="0"/>
    <n v="0"/>
    <n v="0"/>
    <n v="0"/>
    <x v="8"/>
  </r>
  <r>
    <n v="46"/>
    <n v="46"/>
    <n v="0"/>
    <n v="0"/>
    <n v="0"/>
    <n v="0"/>
    <n v="0"/>
    <n v="0"/>
    <n v="46"/>
    <n v="46"/>
    <n v="0"/>
    <n v="0"/>
    <x v="38"/>
  </r>
  <r>
    <n v="18105"/>
    <n v="18105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50"/>
  </r>
  <r>
    <n v="3195"/>
    <n v="3195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4"/>
  </r>
  <r>
    <n v="130"/>
    <n v="130"/>
    <n v="0"/>
    <n v="0"/>
    <n v="0"/>
    <n v="0"/>
    <n v="0"/>
    <n v="0"/>
    <n v="0"/>
    <n v="0"/>
    <n v="0"/>
    <n v="0"/>
    <x v="32"/>
  </r>
  <r>
    <n v="7"/>
    <n v="7"/>
    <n v="0"/>
    <n v="0"/>
    <n v="7"/>
    <n v="7"/>
    <n v="0"/>
    <n v="0"/>
    <n v="0"/>
    <n v="0"/>
    <n v="0"/>
    <n v="0"/>
    <x v="11"/>
  </r>
  <r>
    <n v="94"/>
    <n v="94"/>
    <n v="0"/>
    <n v="0"/>
    <n v="0"/>
    <n v="0"/>
    <n v="0"/>
    <n v="0"/>
    <n v="0"/>
    <n v="0"/>
    <n v="0"/>
    <n v="0"/>
    <x v="48"/>
  </r>
  <r>
    <n v="1283"/>
    <n v="1283"/>
    <n v="0"/>
    <n v="0"/>
    <n v="0"/>
    <n v="0"/>
    <n v="0"/>
    <n v="0"/>
    <n v="0"/>
    <n v="0"/>
    <n v="0"/>
    <n v="0"/>
    <x v="28"/>
  </r>
  <r>
    <n v="190"/>
    <n v="190"/>
    <n v="0"/>
    <n v="0"/>
    <n v="0"/>
    <n v="0"/>
    <n v="0"/>
    <n v="0"/>
    <n v="190"/>
    <n v="190"/>
    <n v="0"/>
    <n v="0"/>
    <x v="8"/>
  </r>
  <r>
    <n v="87"/>
    <n v="87"/>
    <n v="0"/>
    <n v="0"/>
    <n v="0"/>
    <n v="0"/>
    <n v="0"/>
    <n v="0"/>
    <n v="0"/>
    <n v="0"/>
    <n v="0"/>
    <n v="0"/>
    <x v="52"/>
  </r>
  <r>
    <n v="1389"/>
    <n v="1389"/>
    <n v="0"/>
    <n v="0"/>
    <n v="0"/>
    <n v="0"/>
    <n v="0"/>
    <n v="0"/>
    <n v="1389"/>
    <n v="1389"/>
    <n v="0"/>
    <n v="0"/>
    <x v="19"/>
  </r>
  <r>
    <n v="204"/>
    <n v="204"/>
    <n v="0"/>
    <n v="0"/>
    <n v="0"/>
    <n v="0"/>
    <n v="0"/>
    <n v="0"/>
    <n v="0"/>
    <n v="0"/>
    <n v="0"/>
    <n v="0"/>
    <x v="57"/>
  </r>
  <r>
    <n v="14003"/>
    <n v="0"/>
    <n v="14003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1"/>
  </r>
  <r>
    <n v="260"/>
    <n v="260"/>
    <n v="0"/>
    <n v="0"/>
    <n v="0"/>
    <n v="0"/>
    <n v="0"/>
    <n v="0"/>
    <n v="260"/>
    <n v="260"/>
    <n v="0"/>
    <n v="0"/>
    <x v="44"/>
  </r>
  <r>
    <n v="1"/>
    <n v="1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3"/>
  </r>
  <r>
    <n v="113"/>
    <n v="113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2"/>
  </r>
  <r>
    <n v="430"/>
    <n v="430"/>
    <n v="0"/>
    <n v="0"/>
    <n v="0"/>
    <n v="0"/>
    <n v="0"/>
    <n v="0"/>
    <n v="0"/>
    <n v="0"/>
    <n v="0"/>
    <n v="0"/>
    <x v="26"/>
  </r>
  <r>
    <n v="20857"/>
    <n v="20857"/>
    <n v="0"/>
    <n v="0"/>
    <n v="0"/>
    <n v="0"/>
    <n v="0"/>
    <n v="0"/>
    <n v="0"/>
    <n v="0"/>
    <n v="0"/>
    <n v="0"/>
    <x v="45"/>
  </r>
  <r>
    <n v="3959"/>
    <n v="0"/>
    <n v="3959"/>
    <n v="0"/>
    <n v="0"/>
    <n v="0"/>
    <n v="0"/>
    <n v="0"/>
    <n v="0"/>
    <n v="0"/>
    <n v="0"/>
    <n v="0"/>
    <x v="0"/>
  </r>
  <r>
    <n v="936"/>
    <n v="936"/>
    <n v="0"/>
    <n v="0"/>
    <n v="0"/>
    <n v="0"/>
    <n v="0"/>
    <n v="0"/>
    <n v="0"/>
    <n v="0"/>
    <n v="0"/>
    <n v="0"/>
    <x v="42"/>
  </r>
  <r>
    <n v="347"/>
    <n v="347"/>
    <n v="0"/>
    <n v="0"/>
    <n v="0"/>
    <n v="0"/>
    <n v="0"/>
    <n v="0"/>
    <n v="0"/>
    <n v="0"/>
    <n v="0"/>
    <n v="0"/>
    <x v="32"/>
  </r>
  <r>
    <n v="194"/>
    <n v="194"/>
    <n v="0"/>
    <n v="0"/>
    <n v="0"/>
    <n v="0"/>
    <n v="0"/>
    <n v="0"/>
    <n v="0"/>
    <n v="0"/>
    <n v="0"/>
    <n v="0"/>
    <x v="46"/>
  </r>
  <r>
    <n v="173"/>
    <n v="173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53"/>
    <n v="53"/>
    <n v="0"/>
    <n v="0"/>
    <x v="17"/>
  </r>
  <r>
    <n v="34"/>
    <n v="34"/>
    <n v="0"/>
    <n v="0"/>
    <n v="0"/>
    <n v="0"/>
    <n v="0"/>
    <n v="0"/>
    <n v="0"/>
    <n v="0"/>
    <n v="0"/>
    <n v="0"/>
    <x v="32"/>
  </r>
  <r>
    <n v="57"/>
    <n v="57"/>
    <n v="0"/>
    <n v="0"/>
    <n v="0"/>
    <n v="0"/>
    <n v="0"/>
    <n v="0"/>
    <n v="0"/>
    <n v="0"/>
    <n v="0"/>
    <n v="0"/>
    <x v="34"/>
  </r>
  <r>
    <n v="629"/>
    <n v="0"/>
    <n v="629"/>
    <n v="0"/>
    <n v="0"/>
    <n v="0"/>
    <n v="0"/>
    <n v="0"/>
    <n v="629"/>
    <n v="0"/>
    <n v="629"/>
    <n v="0"/>
    <x v="6"/>
  </r>
  <r>
    <n v="391"/>
    <n v="391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44"/>
  </r>
  <r>
    <n v="160"/>
    <n v="160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20"/>
  </r>
  <r>
    <n v="296"/>
    <n v="296"/>
    <n v="0"/>
    <n v="0"/>
    <n v="0"/>
    <n v="0"/>
    <n v="0"/>
    <n v="0"/>
    <n v="296"/>
    <n v="296"/>
    <n v="0"/>
    <n v="0"/>
    <x v="33"/>
  </r>
  <r>
    <n v="10"/>
    <n v="0"/>
    <n v="10"/>
    <n v="0"/>
    <n v="0"/>
    <n v="0"/>
    <n v="0"/>
    <n v="0"/>
    <n v="10"/>
    <n v="0"/>
    <n v="10"/>
    <n v="0"/>
    <x v="54"/>
  </r>
  <r>
    <n v="1242"/>
    <n v="1242"/>
    <n v="0"/>
    <n v="0"/>
    <n v="0"/>
    <n v="0"/>
    <n v="0"/>
    <n v="0"/>
    <n v="1242"/>
    <n v="1242"/>
    <n v="0"/>
    <n v="0"/>
    <x v="25"/>
  </r>
  <r>
    <n v="55"/>
    <n v="55"/>
    <n v="0"/>
    <n v="0"/>
    <n v="0"/>
    <n v="0"/>
    <n v="0"/>
    <n v="0"/>
    <n v="0"/>
    <n v="0"/>
    <n v="0"/>
    <n v="0"/>
    <x v="8"/>
  </r>
  <r>
    <n v="352"/>
    <n v="352"/>
    <n v="0"/>
    <n v="0"/>
    <n v="0"/>
    <n v="0"/>
    <n v="0"/>
    <n v="0"/>
    <n v="0"/>
    <n v="0"/>
    <n v="0"/>
    <n v="0"/>
    <x v="23"/>
  </r>
  <r>
    <n v="2622"/>
    <n v="2622"/>
    <n v="0"/>
    <n v="0"/>
    <n v="0"/>
    <n v="0"/>
    <n v="0"/>
    <n v="0"/>
    <n v="0"/>
    <n v="0"/>
    <n v="0"/>
    <n v="0"/>
    <x v="19"/>
  </r>
  <r>
    <n v="1612"/>
    <n v="0"/>
    <n v="1612"/>
    <n v="0"/>
    <n v="0"/>
    <n v="0"/>
    <n v="0"/>
    <n v="0"/>
    <n v="0"/>
    <n v="0"/>
    <n v="0"/>
    <n v="0"/>
    <x v="17"/>
  </r>
  <r>
    <n v="5137"/>
    <n v="5137"/>
    <n v="0"/>
    <n v="0"/>
    <n v="0"/>
    <n v="0"/>
    <n v="0"/>
    <n v="0"/>
    <n v="0"/>
    <n v="0"/>
    <n v="0"/>
    <n v="0"/>
    <x v="50"/>
  </r>
  <r>
    <n v="313"/>
    <n v="313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17"/>
  </r>
  <r>
    <n v="892"/>
    <n v="892"/>
    <n v="0"/>
    <n v="0"/>
    <n v="892"/>
    <n v="892"/>
    <n v="0"/>
    <n v="0"/>
    <n v="0"/>
    <n v="0"/>
    <n v="0"/>
    <n v="0"/>
    <x v="37"/>
  </r>
  <r>
    <n v="41"/>
    <n v="41"/>
    <n v="0"/>
    <n v="0"/>
    <n v="0"/>
    <n v="0"/>
    <n v="0"/>
    <n v="0"/>
    <n v="41"/>
    <n v="41"/>
    <n v="0"/>
    <n v="0"/>
    <x v="50"/>
  </r>
  <r>
    <n v="5490"/>
    <n v="0"/>
    <n v="5490"/>
    <n v="0"/>
    <n v="0"/>
    <n v="0"/>
    <n v="0"/>
    <n v="0"/>
    <n v="0"/>
    <n v="0"/>
    <n v="0"/>
    <n v="0"/>
    <x v="40"/>
  </r>
  <r>
    <n v="1809"/>
    <n v="1809"/>
    <n v="0"/>
    <n v="0"/>
    <n v="0"/>
    <n v="0"/>
    <n v="0"/>
    <n v="0"/>
    <n v="0"/>
    <n v="0"/>
    <n v="0"/>
    <n v="0"/>
    <x v="15"/>
  </r>
  <r>
    <n v="2826"/>
    <n v="2826"/>
    <n v="0"/>
    <n v="0"/>
    <n v="2826"/>
    <n v="2826"/>
    <n v="0"/>
    <n v="0"/>
    <n v="0"/>
    <n v="0"/>
    <n v="0"/>
    <n v="0"/>
    <x v="45"/>
  </r>
  <r>
    <n v="82"/>
    <n v="82"/>
    <n v="0"/>
    <n v="0"/>
    <n v="82"/>
    <n v="82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"/>
  </r>
  <r>
    <n v="1269"/>
    <n v="1269"/>
    <n v="0"/>
    <n v="0"/>
    <n v="0"/>
    <n v="0"/>
    <n v="0"/>
    <n v="0"/>
    <n v="1269"/>
    <n v="1269"/>
    <n v="0"/>
    <n v="0"/>
    <x v="48"/>
  </r>
  <r>
    <n v="634"/>
    <n v="634"/>
    <n v="0"/>
    <n v="0"/>
    <n v="0"/>
    <n v="0"/>
    <n v="0"/>
    <n v="0"/>
    <n v="0"/>
    <n v="0"/>
    <n v="0"/>
    <n v="0"/>
    <x v="14"/>
  </r>
  <r>
    <n v="60"/>
    <n v="60"/>
    <n v="0"/>
    <n v="0"/>
    <n v="0"/>
    <n v="0"/>
    <n v="0"/>
    <n v="0"/>
    <n v="0"/>
    <n v="0"/>
    <n v="0"/>
    <n v="0"/>
    <x v="46"/>
  </r>
  <r>
    <n v="4443"/>
    <n v="4443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0"/>
    <n v="0"/>
    <n v="0"/>
    <n v="0"/>
    <x v="49"/>
  </r>
  <r>
    <n v="23"/>
    <n v="0"/>
    <n v="23"/>
    <n v="0"/>
    <n v="0"/>
    <n v="0"/>
    <n v="0"/>
    <n v="0"/>
    <n v="0"/>
    <n v="0"/>
    <n v="0"/>
    <n v="0"/>
    <x v="54"/>
  </r>
  <r>
    <n v="1123"/>
    <n v="1123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3"/>
  </r>
  <r>
    <n v="895"/>
    <n v="895"/>
    <n v="0"/>
    <n v="0"/>
    <n v="0"/>
    <n v="0"/>
    <n v="0"/>
    <n v="0"/>
    <n v="0"/>
    <n v="0"/>
    <n v="0"/>
    <n v="0"/>
    <x v="26"/>
  </r>
  <r>
    <n v="857"/>
    <n v="857"/>
    <n v="0"/>
    <n v="0"/>
    <n v="0"/>
    <n v="0"/>
    <n v="0"/>
    <n v="0"/>
    <n v="857"/>
    <n v="857"/>
    <n v="0"/>
    <n v="0"/>
    <x v="56"/>
  </r>
  <r>
    <n v="1577"/>
    <n v="1577"/>
    <n v="0"/>
    <n v="0"/>
    <n v="0"/>
    <n v="0"/>
    <n v="0"/>
    <n v="0"/>
    <n v="0"/>
    <n v="0"/>
    <n v="0"/>
    <n v="0"/>
    <x v="10"/>
  </r>
  <r>
    <n v="2582"/>
    <n v="0"/>
    <n v="0"/>
    <n v="2582"/>
    <n v="0"/>
    <n v="0"/>
    <n v="0"/>
    <n v="0"/>
    <n v="0"/>
    <n v="0"/>
    <n v="0"/>
    <n v="0"/>
    <x v="61"/>
  </r>
  <r>
    <n v="8814"/>
    <n v="0"/>
    <n v="8814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25"/>
    <n v="25"/>
    <n v="0"/>
    <n v="0"/>
    <x v="41"/>
  </r>
  <r>
    <n v="6"/>
    <n v="6"/>
    <n v="0"/>
    <n v="0"/>
    <n v="0"/>
    <n v="0"/>
    <n v="0"/>
    <n v="0"/>
    <n v="0"/>
    <n v="0"/>
    <n v="0"/>
    <n v="0"/>
    <x v="20"/>
  </r>
  <r>
    <n v="941"/>
    <n v="941"/>
    <n v="0"/>
    <n v="0"/>
    <n v="0"/>
    <n v="0"/>
    <n v="0"/>
    <n v="0"/>
    <n v="941"/>
    <n v="941"/>
    <n v="0"/>
    <n v="0"/>
    <x v="15"/>
  </r>
  <r>
    <n v="400"/>
    <n v="40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7"/>
  </r>
  <r>
    <n v="1037"/>
    <n v="1037"/>
    <n v="0"/>
    <n v="0"/>
    <n v="0"/>
    <n v="0"/>
    <n v="0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2"/>
  </r>
  <r>
    <n v="240"/>
    <n v="240"/>
    <n v="0"/>
    <n v="0"/>
    <n v="0"/>
    <n v="0"/>
    <n v="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5"/>
  </r>
  <r>
    <n v="1381"/>
    <n v="0"/>
    <n v="1381"/>
    <n v="0"/>
    <n v="0"/>
    <n v="0"/>
    <n v="0"/>
    <n v="0"/>
    <n v="1381"/>
    <n v="0"/>
    <n v="1381"/>
    <n v="0"/>
    <x v="26"/>
  </r>
  <r>
    <n v="710"/>
    <n v="0"/>
    <n v="710"/>
    <n v="0"/>
    <n v="0"/>
    <n v="0"/>
    <n v="0"/>
    <n v="0"/>
    <n v="0"/>
    <n v="0"/>
    <n v="0"/>
    <n v="0"/>
    <x v="43"/>
  </r>
  <r>
    <n v="1445"/>
    <n v="1445"/>
    <n v="0"/>
    <n v="0"/>
    <n v="0"/>
    <n v="0"/>
    <n v="0"/>
    <n v="0"/>
    <n v="0"/>
    <n v="0"/>
    <n v="0"/>
    <n v="0"/>
    <x v="23"/>
  </r>
  <r>
    <n v="586"/>
    <n v="586"/>
    <n v="0"/>
    <n v="0"/>
    <n v="0"/>
    <n v="0"/>
    <n v="0"/>
    <n v="0"/>
    <n v="0"/>
    <n v="0"/>
    <n v="0"/>
    <n v="0"/>
    <x v="9"/>
  </r>
  <r>
    <n v="106"/>
    <n v="106"/>
    <n v="0"/>
    <n v="0"/>
    <n v="106"/>
    <n v="106"/>
    <n v="0"/>
    <n v="0"/>
    <n v="0"/>
    <n v="0"/>
    <n v="0"/>
    <n v="0"/>
    <x v="50"/>
  </r>
  <r>
    <n v="230"/>
    <n v="230"/>
    <n v="0"/>
    <n v="0"/>
    <n v="0"/>
    <n v="0"/>
    <n v="0"/>
    <n v="0"/>
    <n v="0"/>
    <n v="0"/>
    <n v="0"/>
    <n v="0"/>
    <x v="38"/>
  </r>
  <r>
    <n v="207"/>
    <n v="207"/>
    <n v="0"/>
    <n v="0"/>
    <n v="0"/>
    <n v="0"/>
    <n v="0"/>
    <n v="0"/>
    <n v="0"/>
    <n v="0"/>
    <n v="0"/>
    <n v="0"/>
    <x v="52"/>
  </r>
  <r>
    <n v="285"/>
    <n v="285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8"/>
  </r>
  <r>
    <n v="339"/>
    <n v="339"/>
    <n v="0"/>
    <n v="0"/>
    <n v="0"/>
    <n v="0"/>
    <n v="0"/>
    <n v="0"/>
    <n v="0"/>
    <n v="0"/>
    <n v="0"/>
    <n v="0"/>
    <x v="17"/>
  </r>
  <r>
    <n v="6669"/>
    <n v="6669"/>
    <n v="0"/>
    <n v="0"/>
    <n v="0"/>
    <n v="0"/>
    <n v="0"/>
    <n v="0"/>
    <n v="0"/>
    <n v="0"/>
    <n v="0"/>
    <n v="0"/>
    <x v="3"/>
  </r>
  <r>
    <n v="49"/>
    <n v="49"/>
    <n v="0"/>
    <n v="0"/>
    <n v="0"/>
    <n v="0"/>
    <n v="0"/>
    <n v="0"/>
    <n v="49"/>
    <n v="49"/>
    <n v="0"/>
    <n v="0"/>
    <x v="32"/>
  </r>
  <r>
    <n v="13"/>
    <n v="13"/>
    <n v="0"/>
    <n v="0"/>
    <n v="0"/>
    <n v="0"/>
    <n v="0"/>
    <n v="0"/>
    <n v="0"/>
    <n v="0"/>
    <n v="0"/>
    <n v="0"/>
    <x v="4"/>
  </r>
  <r>
    <n v="43"/>
    <n v="0"/>
    <n v="43"/>
    <n v="0"/>
    <n v="0"/>
    <n v="0"/>
    <n v="0"/>
    <n v="0"/>
    <n v="0"/>
    <n v="0"/>
    <n v="0"/>
    <n v="0"/>
    <x v="11"/>
  </r>
  <r>
    <n v="1128"/>
    <n v="1128"/>
    <n v="0"/>
    <n v="0"/>
    <n v="0"/>
    <n v="0"/>
    <n v="0"/>
    <n v="0"/>
    <n v="0"/>
    <n v="0"/>
    <n v="0"/>
    <n v="0"/>
    <x v="41"/>
  </r>
  <r>
    <n v="257"/>
    <n v="257"/>
    <n v="0"/>
    <n v="0"/>
    <n v="0"/>
    <n v="0"/>
    <n v="0"/>
    <n v="0"/>
    <n v="257"/>
    <n v="257"/>
    <n v="0"/>
    <n v="0"/>
    <x v="40"/>
  </r>
  <r>
    <n v="767"/>
    <n v="767"/>
    <n v="0"/>
    <n v="0"/>
    <n v="0"/>
    <n v="0"/>
    <n v="0"/>
    <n v="0"/>
    <n v="0"/>
    <n v="0"/>
    <n v="0"/>
    <n v="0"/>
    <x v="15"/>
  </r>
  <r>
    <n v="202"/>
    <n v="202"/>
    <n v="0"/>
    <n v="0"/>
    <n v="0"/>
    <n v="0"/>
    <n v="0"/>
    <n v="0"/>
    <n v="0"/>
    <n v="0"/>
    <n v="0"/>
    <n v="0"/>
    <x v="34"/>
  </r>
  <r>
    <n v="6027"/>
    <n v="6027"/>
    <n v="0"/>
    <n v="0"/>
    <n v="0"/>
    <n v="0"/>
    <n v="0"/>
    <n v="0"/>
    <n v="0"/>
    <n v="0"/>
    <n v="0"/>
    <n v="0"/>
    <x v="0"/>
  </r>
  <r>
    <n v="131"/>
    <n v="131"/>
    <n v="0"/>
    <n v="0"/>
    <n v="0"/>
    <n v="0"/>
    <n v="0"/>
    <n v="0"/>
    <n v="0"/>
    <n v="0"/>
    <n v="0"/>
    <n v="0"/>
    <x v="20"/>
  </r>
  <r>
    <n v="4457"/>
    <n v="4457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23"/>
    <n v="23"/>
    <n v="0"/>
    <n v="0"/>
    <x v="25"/>
  </r>
  <r>
    <n v="938"/>
    <n v="938"/>
    <n v="0"/>
    <n v="0"/>
    <n v="0"/>
    <n v="0"/>
    <n v="0"/>
    <n v="0"/>
    <n v="0"/>
    <n v="0"/>
    <n v="0"/>
    <n v="0"/>
    <x v="29"/>
  </r>
  <r>
    <n v="8348"/>
    <n v="0"/>
    <n v="0"/>
    <n v="8348"/>
    <n v="0"/>
    <n v="0"/>
    <n v="0"/>
    <n v="0"/>
    <n v="8348"/>
    <n v="0"/>
    <n v="0"/>
    <n v="8348"/>
    <x v="61"/>
  </r>
  <r>
    <n v="2678"/>
    <n v="2678"/>
    <n v="0"/>
    <n v="0"/>
    <n v="0"/>
    <n v="0"/>
    <n v="0"/>
    <n v="0"/>
    <n v="0"/>
    <n v="0"/>
    <n v="0"/>
    <n v="0"/>
    <x v="31"/>
  </r>
  <r>
    <n v="175"/>
    <n v="175"/>
    <n v="0"/>
    <n v="0"/>
    <n v="0"/>
    <n v="0"/>
    <n v="0"/>
    <n v="0"/>
    <n v="0"/>
    <n v="0"/>
    <n v="0"/>
    <n v="0"/>
    <x v="26"/>
  </r>
  <r>
    <n v="16851"/>
    <n v="16851"/>
    <n v="0"/>
    <n v="0"/>
    <n v="0"/>
    <n v="0"/>
    <n v="0"/>
    <n v="0"/>
    <n v="0"/>
    <n v="0"/>
    <n v="0"/>
    <n v="0"/>
    <x v="6"/>
  </r>
  <r>
    <n v="35925"/>
    <n v="0"/>
    <n v="35925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37"/>
  </r>
  <r>
    <n v="939"/>
    <n v="939"/>
    <n v="0"/>
    <n v="0"/>
    <n v="939"/>
    <n v="939"/>
    <n v="0"/>
    <n v="0"/>
    <n v="0"/>
    <n v="0"/>
    <n v="0"/>
    <n v="0"/>
    <x v="9"/>
  </r>
  <r>
    <n v="374"/>
    <n v="374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0"/>
    <n v="0"/>
    <n v="0"/>
    <n v="0"/>
    <x v="29"/>
  </r>
  <r>
    <n v="21245"/>
    <n v="0"/>
    <n v="21245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34"/>
  </r>
  <r>
    <n v="209"/>
    <n v="209"/>
    <n v="0"/>
    <n v="0"/>
    <n v="0"/>
    <n v="0"/>
    <n v="0"/>
    <n v="0"/>
    <n v="209"/>
    <n v="209"/>
    <n v="0"/>
    <n v="0"/>
    <x v="23"/>
  </r>
  <r>
    <n v="1590"/>
    <n v="1590"/>
    <n v="0"/>
    <n v="0"/>
    <n v="0"/>
    <n v="0"/>
    <n v="0"/>
    <n v="0"/>
    <n v="1590"/>
    <n v="1590"/>
    <n v="0"/>
    <n v="0"/>
    <x v="15"/>
  </r>
  <r>
    <n v="962"/>
    <n v="962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3"/>
  </r>
  <r>
    <n v="6225"/>
    <n v="0"/>
    <n v="6225"/>
    <n v="0"/>
    <n v="0"/>
    <n v="0"/>
    <n v="0"/>
    <n v="0"/>
    <n v="0"/>
    <n v="0"/>
    <n v="0"/>
    <n v="0"/>
    <x v="15"/>
  </r>
  <r>
    <n v="46171"/>
    <n v="4617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3"/>
  </r>
  <r>
    <n v="799"/>
    <n v="799"/>
    <n v="0"/>
    <n v="0"/>
    <n v="0"/>
    <n v="0"/>
    <n v="0"/>
    <n v="0"/>
    <n v="0"/>
    <n v="0"/>
    <n v="0"/>
    <n v="0"/>
    <x v="50"/>
  </r>
  <r>
    <n v="371"/>
    <n v="371"/>
    <n v="0"/>
    <n v="0"/>
    <n v="0"/>
    <n v="0"/>
    <n v="0"/>
    <n v="0"/>
    <n v="0"/>
    <n v="0"/>
    <n v="0"/>
    <n v="0"/>
    <x v="8"/>
  </r>
  <r>
    <n v="34813"/>
    <n v="0"/>
    <n v="34813"/>
    <n v="0"/>
    <n v="0"/>
    <n v="0"/>
    <n v="0"/>
    <n v="0"/>
    <n v="34813"/>
    <n v="0"/>
    <n v="34813"/>
    <n v="0"/>
    <x v="56"/>
  </r>
  <r>
    <n v="1763"/>
    <n v="1763"/>
    <n v="0"/>
    <n v="0"/>
    <n v="0"/>
    <n v="0"/>
    <n v="0"/>
    <n v="0"/>
    <n v="0"/>
    <n v="0"/>
    <n v="0"/>
    <n v="0"/>
    <x v="6"/>
  </r>
  <r>
    <n v="414"/>
    <n v="414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42"/>
  </r>
  <r>
    <n v="3042"/>
    <n v="3042"/>
    <n v="0"/>
    <n v="0"/>
    <n v="0"/>
    <n v="0"/>
    <n v="0"/>
    <n v="0"/>
    <n v="3042"/>
    <n v="3042"/>
    <n v="0"/>
    <n v="0"/>
    <x v="2"/>
  </r>
  <r>
    <n v="1562"/>
    <n v="1562"/>
    <n v="0"/>
    <n v="0"/>
    <n v="0"/>
    <n v="0"/>
    <n v="0"/>
    <n v="0"/>
    <n v="0"/>
    <n v="0"/>
    <n v="0"/>
    <n v="0"/>
    <x v="40"/>
  </r>
  <r>
    <n v="194"/>
    <n v="194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26"/>
  </r>
  <r>
    <n v="10762"/>
    <n v="0"/>
    <n v="10762"/>
    <n v="0"/>
    <n v="0"/>
    <n v="0"/>
    <n v="0"/>
    <n v="0"/>
    <n v="0"/>
    <n v="0"/>
    <n v="0"/>
    <n v="0"/>
    <x v="46"/>
  </r>
  <r>
    <n v="158"/>
    <n v="0"/>
    <n v="158"/>
    <n v="0"/>
    <n v="0"/>
    <n v="0"/>
    <n v="0"/>
    <n v="0"/>
    <n v="158"/>
    <n v="0"/>
    <n v="158"/>
    <n v="0"/>
    <x v="25"/>
  </r>
  <r>
    <n v="641"/>
    <n v="641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60"/>
  </r>
  <r>
    <n v="3391"/>
    <n v="3391"/>
    <n v="0"/>
    <n v="0"/>
    <n v="3391"/>
    <n v="3391"/>
    <n v="0"/>
    <n v="0"/>
    <n v="0"/>
    <n v="0"/>
    <n v="0"/>
    <n v="0"/>
    <x v="28"/>
  </r>
  <r>
    <n v="1094"/>
    <n v="1094"/>
    <n v="0"/>
    <n v="0"/>
    <n v="0"/>
    <n v="0"/>
    <n v="0"/>
    <n v="0"/>
    <n v="0"/>
    <n v="0"/>
    <n v="0"/>
    <n v="0"/>
    <x v="24"/>
  </r>
  <r>
    <n v="83"/>
    <n v="83"/>
    <n v="0"/>
    <n v="0"/>
    <n v="0"/>
    <n v="0"/>
    <n v="0"/>
    <n v="0"/>
    <n v="0"/>
    <n v="0"/>
    <n v="0"/>
    <n v="0"/>
    <x v="33"/>
  </r>
  <r>
    <n v="61"/>
    <n v="61"/>
    <n v="0"/>
    <n v="0"/>
    <n v="0"/>
    <n v="0"/>
    <n v="0"/>
    <n v="0"/>
    <n v="0"/>
    <n v="0"/>
    <n v="0"/>
    <n v="0"/>
    <x v="54"/>
  </r>
  <r>
    <n v="1146"/>
    <n v="1146"/>
    <n v="0"/>
    <n v="0"/>
    <n v="0"/>
    <n v="0"/>
    <n v="0"/>
    <n v="0"/>
    <n v="0"/>
    <n v="0"/>
    <n v="0"/>
    <n v="0"/>
    <x v="18"/>
  </r>
  <r>
    <n v="6274"/>
    <n v="6274"/>
    <n v="0"/>
    <n v="0"/>
    <n v="6274"/>
    <n v="6274"/>
    <n v="0"/>
    <n v="0"/>
    <n v="0"/>
    <n v="0"/>
    <n v="0"/>
    <n v="0"/>
    <x v="12"/>
  </r>
  <r>
    <n v="89"/>
    <n v="89"/>
    <n v="0"/>
    <n v="0"/>
    <n v="0"/>
    <n v="0"/>
    <n v="0"/>
    <n v="0"/>
    <n v="89"/>
    <n v="89"/>
    <n v="0"/>
    <n v="0"/>
    <x v="61"/>
  </r>
  <r>
    <n v="8"/>
    <n v="8"/>
    <n v="0"/>
    <n v="0"/>
    <n v="0"/>
    <n v="0"/>
    <n v="0"/>
    <n v="0"/>
    <n v="0"/>
    <n v="0"/>
    <n v="0"/>
    <n v="0"/>
    <x v="24"/>
  </r>
  <r>
    <n v="222"/>
    <n v="222"/>
    <n v="0"/>
    <n v="0"/>
    <n v="0"/>
    <n v="0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1"/>
  </r>
  <r>
    <n v="375"/>
    <n v="375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25"/>
  </r>
  <r>
    <n v="4872"/>
    <n v="0"/>
    <n v="4872"/>
    <n v="0"/>
    <n v="0"/>
    <n v="0"/>
    <n v="0"/>
    <n v="0"/>
    <n v="0"/>
    <n v="0"/>
    <n v="0"/>
    <n v="0"/>
    <x v="23"/>
  </r>
  <r>
    <n v="833"/>
    <n v="833"/>
    <n v="0"/>
    <n v="0"/>
    <n v="0"/>
    <n v="0"/>
    <n v="0"/>
    <n v="0"/>
    <n v="0"/>
    <n v="0"/>
    <n v="0"/>
    <n v="0"/>
    <x v="13"/>
  </r>
  <r>
    <n v="2328"/>
    <n v="2328"/>
    <n v="0"/>
    <n v="0"/>
    <n v="2328"/>
    <n v="2328"/>
    <n v="0"/>
    <n v="0"/>
    <n v="0"/>
    <n v="0"/>
    <n v="0"/>
    <n v="0"/>
    <x v="12"/>
  </r>
  <r>
    <n v="385"/>
    <n v="38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9"/>
  </r>
  <r>
    <n v="827"/>
    <n v="827"/>
    <n v="0"/>
    <n v="0"/>
    <n v="0"/>
    <n v="0"/>
    <n v="0"/>
    <n v="0"/>
    <n v="0"/>
    <n v="0"/>
    <n v="0"/>
    <n v="0"/>
    <x v="30"/>
  </r>
  <r>
    <n v="2096"/>
    <n v="2096"/>
    <n v="0"/>
    <n v="0"/>
    <n v="0"/>
    <n v="0"/>
    <n v="0"/>
    <n v="0"/>
    <n v="0"/>
    <n v="0"/>
    <n v="0"/>
    <n v="0"/>
    <x v="31"/>
  </r>
  <r>
    <n v="6508"/>
    <n v="6508"/>
    <n v="0"/>
    <n v="0"/>
    <n v="0"/>
    <n v="0"/>
    <n v="0"/>
    <n v="0"/>
    <n v="6508"/>
    <n v="6508"/>
    <n v="0"/>
    <n v="0"/>
    <x v="9"/>
  </r>
  <r>
    <n v="1"/>
    <n v="1"/>
    <n v="0"/>
    <n v="0"/>
    <n v="0"/>
    <n v="0"/>
    <n v="0"/>
    <n v="0"/>
    <n v="1"/>
    <n v="1"/>
    <n v="0"/>
    <n v="0"/>
    <x v="52"/>
  </r>
  <r>
    <n v="244"/>
    <n v="0"/>
    <n v="244"/>
    <n v="0"/>
    <n v="0"/>
    <n v="0"/>
    <n v="0"/>
    <n v="0"/>
    <n v="0"/>
    <n v="0"/>
    <n v="0"/>
    <n v="0"/>
    <x v="41"/>
  </r>
  <r>
    <n v="76"/>
    <n v="76"/>
    <n v="0"/>
    <n v="0"/>
    <n v="0"/>
    <n v="0"/>
    <n v="0"/>
    <n v="0"/>
    <n v="76"/>
    <n v="76"/>
    <n v="0"/>
    <n v="0"/>
    <x v="51"/>
  </r>
  <r>
    <n v="18221"/>
    <n v="0"/>
    <n v="18221"/>
    <n v="0"/>
    <n v="0"/>
    <n v="0"/>
    <n v="0"/>
    <n v="0"/>
    <n v="0"/>
    <n v="0"/>
    <n v="0"/>
    <n v="0"/>
    <x v="3"/>
  </r>
  <r>
    <n v="417"/>
    <n v="0"/>
    <n v="417"/>
    <n v="0"/>
    <n v="0"/>
    <n v="0"/>
    <n v="0"/>
    <n v="0"/>
    <n v="417"/>
    <n v="0"/>
    <n v="417"/>
    <n v="0"/>
    <x v="48"/>
  </r>
  <r>
    <n v="2758"/>
    <n v="0"/>
    <n v="2758"/>
    <n v="0"/>
    <n v="0"/>
    <n v="0"/>
    <n v="0"/>
    <n v="0"/>
    <n v="0"/>
    <n v="0"/>
    <n v="0"/>
    <n v="0"/>
    <x v="34"/>
  </r>
  <r>
    <n v="10684"/>
    <n v="10684"/>
    <n v="0"/>
    <n v="0"/>
    <n v="0"/>
    <n v="0"/>
    <n v="0"/>
    <n v="0"/>
    <n v="0"/>
    <n v="0"/>
    <n v="0"/>
    <n v="0"/>
    <x v="45"/>
  </r>
  <r>
    <n v="5361"/>
    <n v="5361"/>
    <n v="0"/>
    <n v="0"/>
    <n v="0"/>
    <n v="0"/>
    <n v="0"/>
    <n v="0"/>
    <n v="0"/>
    <n v="0"/>
    <n v="0"/>
    <n v="0"/>
    <x v="20"/>
  </r>
  <r>
    <n v="277"/>
    <n v="277"/>
    <n v="0"/>
    <n v="0"/>
    <n v="0"/>
    <n v="0"/>
    <n v="0"/>
    <n v="0"/>
    <n v="277"/>
    <n v="277"/>
    <n v="0"/>
    <n v="0"/>
    <x v="18"/>
  </r>
  <r>
    <n v="3"/>
    <n v="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50"/>
  </r>
  <r>
    <n v="3533"/>
    <n v="3533"/>
    <n v="0"/>
    <n v="0"/>
    <n v="0"/>
    <n v="0"/>
    <n v="0"/>
    <n v="0"/>
    <n v="0"/>
    <n v="0"/>
    <n v="0"/>
    <n v="0"/>
    <x v="18"/>
  </r>
  <r>
    <n v="441"/>
    <n v="0"/>
    <n v="441"/>
    <n v="0"/>
    <n v="0"/>
    <n v="0"/>
    <n v="0"/>
    <n v="0"/>
    <n v="0"/>
    <n v="0"/>
    <n v="0"/>
    <n v="0"/>
    <x v="20"/>
  </r>
  <r>
    <n v="23"/>
    <n v="0"/>
    <n v="0"/>
    <n v="23"/>
    <n v="0"/>
    <n v="0"/>
    <n v="0"/>
    <n v="0"/>
    <n v="0"/>
    <n v="0"/>
    <n v="0"/>
    <n v="0"/>
    <x v="31"/>
  </r>
  <r>
    <n v="13040"/>
    <n v="0"/>
    <n v="13040"/>
    <n v="0"/>
    <n v="0"/>
    <n v="0"/>
    <n v="0"/>
    <n v="0"/>
    <n v="0"/>
    <n v="0"/>
    <n v="0"/>
    <n v="0"/>
    <x v="40"/>
  </r>
  <r>
    <n v="240"/>
    <n v="240"/>
    <n v="0"/>
    <n v="0"/>
    <n v="0"/>
    <n v="0"/>
    <n v="0"/>
    <n v="0"/>
    <n v="240"/>
    <n v="240"/>
    <n v="0"/>
    <n v="0"/>
    <x v="26"/>
  </r>
  <r>
    <n v="87"/>
    <n v="87"/>
    <n v="0"/>
    <n v="0"/>
    <n v="0"/>
    <n v="0"/>
    <n v="0"/>
    <n v="0"/>
    <n v="87"/>
    <n v="87"/>
    <n v="0"/>
    <n v="0"/>
    <x v="34"/>
  </r>
  <r>
    <n v="3"/>
    <n v="3"/>
    <n v="0"/>
    <n v="0"/>
    <n v="0"/>
    <n v="0"/>
    <n v="0"/>
    <n v="0"/>
    <n v="3"/>
    <n v="3"/>
    <n v="0"/>
    <n v="0"/>
    <x v="25"/>
  </r>
  <r>
    <n v="478"/>
    <n v="478"/>
    <n v="0"/>
    <n v="0"/>
    <n v="0"/>
    <n v="0"/>
    <n v="0"/>
    <n v="0"/>
    <n v="0"/>
    <n v="0"/>
    <n v="0"/>
    <n v="0"/>
    <x v="42"/>
  </r>
  <r>
    <n v="288"/>
    <n v="288"/>
    <n v="0"/>
    <n v="0"/>
    <n v="0"/>
    <n v="0"/>
    <n v="0"/>
    <n v="0"/>
    <n v="0"/>
    <n v="0"/>
    <n v="0"/>
    <n v="0"/>
    <x v="20"/>
  </r>
  <r>
    <n v="431"/>
    <n v="431"/>
    <n v="0"/>
    <n v="0"/>
    <n v="0"/>
    <n v="0"/>
    <n v="0"/>
    <n v="0"/>
    <n v="0"/>
    <n v="0"/>
    <n v="0"/>
    <n v="0"/>
    <x v="40"/>
  </r>
  <r>
    <n v="263"/>
    <n v="263"/>
    <n v="0"/>
    <n v="0"/>
    <n v="263"/>
    <n v="263"/>
    <n v="0"/>
    <n v="0"/>
    <n v="0"/>
    <n v="0"/>
    <n v="0"/>
    <n v="0"/>
    <x v="43"/>
  </r>
  <r>
    <n v="9025"/>
    <n v="902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3"/>
  </r>
  <r>
    <n v="5039"/>
    <n v="5039"/>
    <n v="0"/>
    <n v="0"/>
    <n v="0"/>
    <n v="0"/>
    <n v="0"/>
    <n v="0"/>
    <n v="0"/>
    <n v="0"/>
    <n v="0"/>
    <n v="0"/>
    <x v="2"/>
  </r>
  <r>
    <n v="2744"/>
    <n v="0"/>
    <n v="2744"/>
    <n v="0"/>
    <n v="0"/>
    <n v="0"/>
    <n v="0"/>
    <n v="0"/>
    <n v="0"/>
    <n v="0"/>
    <n v="0"/>
    <n v="0"/>
    <x v="45"/>
  </r>
  <r>
    <n v="457"/>
    <n v="457"/>
    <n v="0"/>
    <n v="0"/>
    <n v="0"/>
    <n v="0"/>
    <n v="0"/>
    <n v="0"/>
    <n v="457"/>
    <n v="457"/>
    <n v="0"/>
    <n v="0"/>
    <x v="47"/>
  </r>
  <r>
    <n v="3978"/>
    <n v="0"/>
    <n v="3978"/>
    <n v="0"/>
    <n v="0"/>
    <n v="0"/>
    <n v="0"/>
    <n v="0"/>
    <n v="0"/>
    <n v="0"/>
    <n v="0"/>
    <n v="0"/>
    <x v="34"/>
  </r>
  <r>
    <n v="4131"/>
    <n v="413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5"/>
  </r>
  <r>
    <n v="6158"/>
    <n v="6158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52"/>
  </r>
  <r>
    <n v="369"/>
    <n v="369"/>
    <n v="0"/>
    <n v="0"/>
    <n v="0"/>
    <n v="0"/>
    <n v="0"/>
    <n v="0"/>
    <n v="369"/>
    <n v="369"/>
    <n v="0"/>
    <n v="0"/>
    <x v="33"/>
  </r>
  <r>
    <n v="36"/>
    <n v="36"/>
    <n v="0"/>
    <n v="0"/>
    <n v="0"/>
    <n v="0"/>
    <n v="0"/>
    <n v="0"/>
    <n v="0"/>
    <n v="0"/>
    <n v="0"/>
    <n v="0"/>
    <x v="5"/>
  </r>
  <r>
    <n v="125"/>
    <n v="125"/>
    <n v="0"/>
    <n v="0"/>
    <n v="0"/>
    <n v="0"/>
    <n v="0"/>
    <n v="0"/>
    <n v="0"/>
    <n v="0"/>
    <n v="0"/>
    <n v="0"/>
    <x v="54"/>
  </r>
  <r>
    <n v="100"/>
    <n v="100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33"/>
  </r>
  <r>
    <n v="86"/>
    <n v="86"/>
    <n v="0"/>
    <n v="0"/>
    <n v="0"/>
    <n v="0"/>
    <n v="0"/>
    <n v="0"/>
    <n v="0"/>
    <n v="0"/>
    <n v="0"/>
    <n v="0"/>
    <x v="53"/>
  </r>
  <r>
    <n v="3521"/>
    <n v="3521"/>
    <n v="0"/>
    <n v="0"/>
    <n v="0"/>
    <n v="0"/>
    <n v="0"/>
    <n v="0"/>
    <n v="0"/>
    <n v="0"/>
    <n v="0"/>
    <n v="0"/>
    <x v="26"/>
  </r>
  <r>
    <n v="22"/>
    <n v="0"/>
    <n v="22"/>
    <n v="0"/>
    <n v="22"/>
    <n v="0"/>
    <n v="22"/>
    <n v="0"/>
    <n v="0"/>
    <n v="0"/>
    <n v="0"/>
    <n v="0"/>
    <x v="58"/>
  </r>
  <r>
    <n v="2394"/>
    <n v="0"/>
    <n v="2394"/>
    <n v="0"/>
    <n v="2394"/>
    <n v="0"/>
    <n v="2394"/>
    <n v="0"/>
    <n v="0"/>
    <n v="0"/>
    <n v="0"/>
    <n v="0"/>
    <x v="50"/>
  </r>
  <r>
    <n v="140"/>
    <n v="140"/>
    <n v="0"/>
    <n v="0"/>
    <n v="0"/>
    <n v="0"/>
    <n v="0"/>
    <n v="0"/>
    <n v="140"/>
    <n v="140"/>
    <n v="0"/>
    <n v="0"/>
    <x v="30"/>
  </r>
  <r>
    <n v="53"/>
    <n v="53"/>
    <n v="0"/>
    <n v="0"/>
    <n v="0"/>
    <n v="0"/>
    <n v="0"/>
    <n v="0"/>
    <n v="53"/>
    <n v="53"/>
    <n v="0"/>
    <n v="0"/>
    <x v="1"/>
  </r>
  <r>
    <n v="16"/>
    <n v="16"/>
    <n v="0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66"/>
    <n v="66"/>
    <n v="0"/>
    <n v="0"/>
    <x v="50"/>
  </r>
  <r>
    <n v="130"/>
    <n v="130"/>
    <n v="0"/>
    <n v="0"/>
    <n v="0"/>
    <n v="0"/>
    <n v="0"/>
    <n v="0"/>
    <n v="0"/>
    <n v="0"/>
    <n v="0"/>
    <n v="0"/>
    <x v="33"/>
  </r>
  <r>
    <n v="636"/>
    <n v="636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31"/>
  </r>
  <r>
    <n v="18260"/>
    <n v="18260"/>
    <n v="0"/>
    <n v="0"/>
    <n v="0"/>
    <n v="0"/>
    <n v="0"/>
    <n v="0"/>
    <n v="0"/>
    <n v="0"/>
    <n v="0"/>
    <n v="0"/>
    <x v="0"/>
  </r>
  <r>
    <n v="352"/>
    <n v="352"/>
    <n v="0"/>
    <n v="0"/>
    <n v="0"/>
    <n v="0"/>
    <n v="0"/>
    <n v="0"/>
    <n v="0"/>
    <n v="0"/>
    <n v="0"/>
    <n v="0"/>
    <x v="22"/>
  </r>
  <r>
    <n v="93"/>
    <n v="93"/>
    <n v="0"/>
    <n v="0"/>
    <n v="0"/>
    <n v="0"/>
    <n v="0"/>
    <n v="0"/>
    <n v="93"/>
    <n v="93"/>
    <n v="0"/>
    <n v="0"/>
    <x v="50"/>
  </r>
  <r>
    <n v="6026"/>
    <n v="6026"/>
    <n v="0"/>
    <n v="0"/>
    <n v="0"/>
    <n v="0"/>
    <n v="0"/>
    <n v="0"/>
    <n v="0"/>
    <n v="0"/>
    <n v="0"/>
    <n v="0"/>
    <x v="2"/>
  </r>
  <r>
    <n v="143"/>
    <n v="143"/>
    <n v="0"/>
    <n v="0"/>
    <n v="0"/>
    <n v="0"/>
    <n v="0"/>
    <n v="0"/>
    <n v="0"/>
    <n v="0"/>
    <n v="0"/>
    <n v="0"/>
    <x v="49"/>
  </r>
  <r>
    <n v="2066"/>
    <n v="2066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23"/>
    <n v="23"/>
    <n v="0"/>
    <n v="0"/>
    <x v="8"/>
  </r>
  <r>
    <n v="11"/>
    <n v="11"/>
    <n v="0"/>
    <n v="0"/>
    <n v="0"/>
    <n v="0"/>
    <n v="0"/>
    <n v="0"/>
    <n v="11"/>
    <n v="11"/>
    <n v="0"/>
    <n v="0"/>
    <x v="34"/>
  </r>
  <r>
    <n v="100"/>
    <n v="100"/>
    <n v="0"/>
    <n v="0"/>
    <n v="0"/>
    <n v="0"/>
    <n v="0"/>
    <n v="0"/>
    <n v="100"/>
    <n v="100"/>
    <n v="0"/>
    <n v="0"/>
    <x v="59"/>
  </r>
  <r>
    <n v="4"/>
    <n v="4"/>
    <n v="0"/>
    <n v="0"/>
    <n v="0"/>
    <n v="0"/>
    <n v="0"/>
    <n v="0"/>
    <n v="0"/>
    <n v="0"/>
    <n v="0"/>
    <n v="0"/>
    <x v="13"/>
  </r>
  <r>
    <n v="268"/>
    <n v="268"/>
    <n v="0"/>
    <n v="0"/>
    <n v="0"/>
    <n v="0"/>
    <n v="0"/>
    <n v="0"/>
    <n v="0"/>
    <n v="0"/>
    <n v="0"/>
    <n v="0"/>
    <x v="10"/>
  </r>
  <r>
    <n v="84"/>
    <n v="84"/>
    <n v="0"/>
    <n v="0"/>
    <n v="0"/>
    <n v="0"/>
    <n v="0"/>
    <n v="0"/>
    <n v="84"/>
    <n v="84"/>
    <n v="0"/>
    <n v="0"/>
    <x v="48"/>
  </r>
  <r>
    <n v="6400"/>
    <n v="6400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0"/>
  </r>
  <r>
    <n v="904"/>
    <n v="0"/>
    <n v="904"/>
    <n v="0"/>
    <n v="0"/>
    <n v="0"/>
    <n v="0"/>
    <n v="0"/>
    <n v="0"/>
    <n v="0"/>
    <n v="0"/>
    <n v="0"/>
    <x v="19"/>
  </r>
  <r>
    <n v="668"/>
    <n v="0"/>
    <n v="668"/>
    <n v="0"/>
    <n v="0"/>
    <n v="0"/>
    <n v="0"/>
    <n v="0"/>
    <n v="0"/>
    <n v="0"/>
    <n v="0"/>
    <n v="0"/>
    <x v="32"/>
  </r>
  <r>
    <n v="680"/>
    <n v="680"/>
    <n v="0"/>
    <n v="0"/>
    <n v="680"/>
    <n v="680"/>
    <n v="0"/>
    <n v="0"/>
    <n v="0"/>
    <n v="0"/>
    <n v="0"/>
    <n v="0"/>
    <x v="50"/>
  </r>
  <r>
    <n v="2058"/>
    <n v="0"/>
    <n v="2058"/>
    <n v="0"/>
    <n v="0"/>
    <n v="0"/>
    <n v="0"/>
    <n v="0"/>
    <n v="0"/>
    <n v="0"/>
    <n v="0"/>
    <n v="0"/>
    <x v="39"/>
  </r>
  <r>
    <n v="98"/>
    <n v="98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26"/>
  </r>
  <r>
    <n v="57"/>
    <n v="57"/>
    <n v="0"/>
    <n v="0"/>
    <n v="57"/>
    <n v="57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3"/>
    <n v="3"/>
    <n v="0"/>
    <n v="0"/>
    <x v="61"/>
  </r>
  <r>
    <n v="140"/>
    <n v="140"/>
    <n v="0"/>
    <n v="0"/>
    <n v="0"/>
    <n v="0"/>
    <n v="0"/>
    <n v="0"/>
    <n v="140"/>
    <n v="140"/>
    <n v="0"/>
    <n v="0"/>
    <x v="2"/>
  </r>
  <r>
    <n v="8"/>
    <n v="8"/>
    <n v="0"/>
    <n v="0"/>
    <n v="0"/>
    <n v="0"/>
    <n v="0"/>
    <n v="0"/>
    <n v="0"/>
    <n v="0"/>
    <n v="0"/>
    <n v="0"/>
    <x v="52"/>
  </r>
  <r>
    <n v="268"/>
    <n v="268"/>
    <n v="0"/>
    <n v="0"/>
    <n v="0"/>
    <n v="0"/>
    <n v="0"/>
    <n v="0"/>
    <n v="0"/>
    <n v="0"/>
    <n v="0"/>
    <n v="0"/>
    <x v="47"/>
  </r>
  <r>
    <n v="46215"/>
    <n v="46215"/>
    <n v="0"/>
    <n v="0"/>
    <n v="0"/>
    <n v="0"/>
    <n v="0"/>
    <n v="0"/>
    <n v="0"/>
    <n v="0"/>
    <n v="0"/>
    <n v="0"/>
    <x v="10"/>
  </r>
  <r>
    <n v="119"/>
    <n v="0"/>
    <n v="119"/>
    <n v="0"/>
    <n v="0"/>
    <n v="0"/>
    <n v="0"/>
    <n v="0"/>
    <n v="0"/>
    <n v="0"/>
    <n v="0"/>
    <n v="0"/>
    <x v="4"/>
  </r>
  <r>
    <n v="4350"/>
    <n v="4350"/>
    <n v="0"/>
    <n v="0"/>
    <n v="0"/>
    <n v="0"/>
    <n v="0"/>
    <n v="0"/>
    <n v="4350"/>
    <n v="4350"/>
    <n v="0"/>
    <n v="0"/>
    <x v="9"/>
  </r>
  <r>
    <n v="12"/>
    <n v="12"/>
    <n v="0"/>
    <n v="0"/>
    <n v="0"/>
    <n v="0"/>
    <n v="0"/>
    <n v="0"/>
    <n v="0"/>
    <n v="0"/>
    <n v="0"/>
    <n v="0"/>
    <x v="17"/>
  </r>
  <r>
    <n v="282"/>
    <n v="282"/>
    <n v="0"/>
    <n v="0"/>
    <n v="0"/>
    <n v="0"/>
    <n v="0"/>
    <n v="0"/>
    <n v="0"/>
    <n v="0"/>
    <n v="0"/>
    <n v="0"/>
    <x v="15"/>
  </r>
  <r>
    <n v="1278"/>
    <n v="1278"/>
    <n v="0"/>
    <n v="0"/>
    <n v="0"/>
    <n v="0"/>
    <n v="0"/>
    <n v="0"/>
    <n v="1278"/>
    <n v="1278"/>
    <n v="0"/>
    <n v="0"/>
    <x v="3"/>
  </r>
  <r>
    <n v="32"/>
    <n v="0"/>
    <n v="32"/>
    <n v="0"/>
    <n v="0"/>
    <n v="0"/>
    <n v="0"/>
    <n v="0"/>
    <n v="0"/>
    <n v="0"/>
    <n v="0"/>
    <n v="0"/>
    <x v="54"/>
  </r>
  <r>
    <n v="44"/>
    <n v="44"/>
    <n v="0"/>
    <n v="0"/>
    <n v="0"/>
    <n v="0"/>
    <n v="0"/>
    <n v="0"/>
    <n v="0"/>
    <n v="0"/>
    <n v="0"/>
    <n v="0"/>
    <x v="6"/>
  </r>
  <r>
    <n v="709"/>
    <n v="709"/>
    <n v="0"/>
    <n v="0"/>
    <n v="0"/>
    <n v="0"/>
    <n v="0"/>
    <n v="0"/>
    <n v="0"/>
    <n v="0"/>
    <n v="0"/>
    <n v="0"/>
    <x v="6"/>
  </r>
  <r>
    <n v="317"/>
    <n v="317"/>
    <n v="0"/>
    <n v="0"/>
    <n v="0"/>
    <n v="0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58"/>
  </r>
  <r>
    <n v="1909"/>
    <n v="1909"/>
    <n v="0"/>
    <n v="0"/>
    <n v="0"/>
    <n v="0"/>
    <n v="0"/>
    <n v="0"/>
    <n v="1909"/>
    <n v="1909"/>
    <n v="0"/>
    <n v="0"/>
    <x v="6"/>
  </r>
  <r>
    <n v="84"/>
    <n v="84"/>
    <n v="0"/>
    <n v="0"/>
    <n v="0"/>
    <n v="0"/>
    <n v="0"/>
    <n v="0"/>
    <n v="84"/>
    <n v="84"/>
    <n v="0"/>
    <n v="0"/>
    <x v="5"/>
  </r>
  <r>
    <n v="58"/>
    <n v="58"/>
    <n v="0"/>
    <n v="0"/>
    <n v="0"/>
    <n v="0"/>
    <n v="0"/>
    <n v="0"/>
    <n v="0"/>
    <n v="0"/>
    <n v="0"/>
    <n v="0"/>
    <x v="43"/>
  </r>
  <r>
    <n v="3507"/>
    <n v="3507"/>
    <n v="0"/>
    <n v="0"/>
    <n v="0"/>
    <n v="0"/>
    <n v="0"/>
    <n v="0"/>
    <n v="3507"/>
    <n v="3507"/>
    <n v="0"/>
    <n v="0"/>
    <x v="56"/>
  </r>
  <r>
    <n v="125"/>
    <n v="12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1"/>
  </r>
  <r>
    <n v="1934"/>
    <n v="1934"/>
    <n v="0"/>
    <n v="0"/>
    <n v="0"/>
    <n v="0"/>
    <n v="0"/>
    <n v="0"/>
    <n v="1934"/>
    <n v="1934"/>
    <n v="0"/>
    <n v="0"/>
    <x v="49"/>
  </r>
  <r>
    <n v="3477"/>
    <n v="3477"/>
    <n v="0"/>
    <n v="0"/>
    <n v="0"/>
    <n v="0"/>
    <n v="0"/>
    <n v="0"/>
    <n v="0"/>
    <n v="0"/>
    <n v="0"/>
    <n v="0"/>
    <x v="46"/>
  </r>
  <r>
    <n v="1427"/>
    <n v="1427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5"/>
    <n v="5"/>
    <n v="0"/>
    <n v="0"/>
    <x v="17"/>
  </r>
  <r>
    <n v="179"/>
    <n v="179"/>
    <n v="0"/>
    <n v="0"/>
    <n v="0"/>
    <n v="0"/>
    <n v="0"/>
    <n v="0"/>
    <n v="179"/>
    <n v="179"/>
    <n v="0"/>
    <n v="0"/>
    <x v="8"/>
  </r>
  <r>
    <n v="1"/>
    <n v="1"/>
    <n v="0"/>
    <n v="0"/>
    <n v="0"/>
    <n v="0"/>
    <n v="0"/>
    <n v="0"/>
    <n v="0"/>
    <n v="0"/>
    <n v="0"/>
    <n v="0"/>
    <x v="25"/>
  </r>
  <r>
    <n v="17072"/>
    <n v="0"/>
    <n v="17072"/>
    <n v="0"/>
    <n v="0"/>
    <n v="0"/>
    <n v="0"/>
    <n v="0"/>
    <n v="0"/>
    <n v="0"/>
    <n v="0"/>
    <n v="0"/>
    <x v="56"/>
  </r>
  <r>
    <n v="2121"/>
    <n v="2121"/>
    <n v="0"/>
    <n v="0"/>
    <n v="0"/>
    <n v="0"/>
    <n v="0"/>
    <n v="0"/>
    <n v="0"/>
    <n v="0"/>
    <n v="0"/>
    <n v="0"/>
    <x v="20"/>
  </r>
  <r>
    <n v="3402"/>
    <n v="3402"/>
    <n v="0"/>
    <n v="0"/>
    <n v="0"/>
    <n v="0"/>
    <n v="0"/>
    <n v="0"/>
    <n v="3402"/>
    <n v="3402"/>
    <n v="0"/>
    <n v="0"/>
    <x v="7"/>
  </r>
  <r>
    <n v="9910"/>
    <n v="0"/>
    <n v="991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"/>
  </r>
  <r>
    <n v="272"/>
    <n v="272"/>
    <n v="0"/>
    <n v="0"/>
    <n v="0"/>
    <n v="0"/>
    <n v="0"/>
    <n v="0"/>
    <n v="0"/>
    <n v="0"/>
    <n v="0"/>
    <n v="0"/>
    <x v="23"/>
  </r>
  <r>
    <n v="1113"/>
    <n v="1113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13"/>
    <n v="13"/>
    <n v="0"/>
    <n v="0"/>
    <x v="25"/>
  </r>
  <r>
    <n v="1"/>
    <n v="1"/>
    <n v="0"/>
    <n v="0"/>
    <n v="0"/>
    <n v="0"/>
    <n v="0"/>
    <n v="0"/>
    <n v="0"/>
    <n v="0"/>
    <n v="0"/>
    <n v="0"/>
    <x v="25"/>
  </r>
  <r>
    <n v="1931"/>
    <n v="0"/>
    <n v="1931"/>
    <n v="0"/>
    <n v="0"/>
    <n v="0"/>
    <n v="0"/>
    <n v="0"/>
    <n v="1931"/>
    <n v="0"/>
    <n v="1931"/>
    <n v="0"/>
    <x v="47"/>
  </r>
  <r>
    <n v="1613"/>
    <n v="1613"/>
    <n v="0"/>
    <n v="0"/>
    <n v="0"/>
    <n v="0"/>
    <n v="0"/>
    <n v="0"/>
    <n v="0"/>
    <n v="0"/>
    <n v="0"/>
    <n v="0"/>
    <x v="31"/>
  </r>
  <r>
    <n v="405"/>
    <n v="405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8"/>
  </r>
  <r>
    <n v="517"/>
    <n v="517"/>
    <n v="0"/>
    <n v="0"/>
    <n v="0"/>
    <n v="0"/>
    <n v="0"/>
    <n v="0"/>
    <n v="0"/>
    <n v="0"/>
    <n v="0"/>
    <n v="0"/>
    <x v="0"/>
  </r>
  <r>
    <n v="7457"/>
    <n v="7457"/>
    <n v="0"/>
    <n v="0"/>
    <n v="0"/>
    <n v="0"/>
    <n v="0"/>
    <n v="0"/>
    <n v="0"/>
    <n v="0"/>
    <n v="0"/>
    <n v="0"/>
    <x v="19"/>
  </r>
  <r>
    <n v="328"/>
    <n v="328"/>
    <n v="0"/>
    <n v="0"/>
    <n v="0"/>
    <n v="0"/>
    <n v="0"/>
    <n v="0"/>
    <n v="0"/>
    <n v="0"/>
    <n v="0"/>
    <n v="0"/>
    <x v="37"/>
  </r>
  <r>
    <n v="2878"/>
    <n v="2878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43"/>
  </r>
  <r>
    <n v="112"/>
    <n v="112"/>
    <n v="0"/>
    <n v="0"/>
    <n v="0"/>
    <n v="0"/>
    <n v="0"/>
    <n v="0"/>
    <n v="112"/>
    <n v="112"/>
    <n v="0"/>
    <n v="0"/>
    <x v="1"/>
  </r>
  <r>
    <n v="2"/>
    <n v="2"/>
    <n v="0"/>
    <n v="0"/>
    <n v="0"/>
    <n v="0"/>
    <n v="0"/>
    <n v="0"/>
    <n v="0"/>
    <n v="0"/>
    <n v="0"/>
    <n v="0"/>
    <x v="9"/>
  </r>
  <r>
    <n v="208"/>
    <n v="208"/>
    <n v="0"/>
    <n v="0"/>
    <n v="0"/>
    <n v="0"/>
    <n v="0"/>
    <n v="0"/>
    <n v="0"/>
    <n v="0"/>
    <n v="0"/>
    <n v="0"/>
    <x v="0"/>
  </r>
  <r>
    <n v="921"/>
    <n v="921"/>
    <n v="0"/>
    <n v="0"/>
    <n v="0"/>
    <n v="0"/>
    <n v="0"/>
    <n v="0"/>
    <n v="0"/>
    <n v="0"/>
    <n v="0"/>
    <n v="0"/>
    <x v="34"/>
  </r>
  <r>
    <n v="12891"/>
    <n v="0"/>
    <n v="12891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57"/>
  </r>
  <r>
    <n v="6067"/>
    <n v="606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60"/>
  </r>
  <r>
    <n v="1503"/>
    <n v="1503"/>
    <n v="0"/>
    <n v="0"/>
    <n v="1503"/>
    <n v="1503"/>
    <n v="0"/>
    <n v="0"/>
    <n v="0"/>
    <n v="0"/>
    <n v="0"/>
    <n v="0"/>
    <x v="9"/>
  </r>
  <r>
    <n v="1683"/>
    <n v="1683"/>
    <n v="0"/>
    <n v="0"/>
    <n v="0"/>
    <n v="0"/>
    <n v="0"/>
    <n v="0"/>
    <n v="1683"/>
    <n v="1683"/>
    <n v="0"/>
    <n v="0"/>
    <x v="9"/>
  </r>
  <r>
    <n v="451"/>
    <n v="451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50"/>
  </r>
  <r>
    <n v="25412"/>
    <n v="0"/>
    <n v="25412"/>
    <n v="0"/>
    <n v="0"/>
    <n v="0"/>
    <n v="0"/>
    <n v="0"/>
    <n v="0"/>
    <n v="0"/>
    <n v="0"/>
    <n v="0"/>
    <x v="40"/>
  </r>
  <r>
    <n v="387"/>
    <n v="387"/>
    <n v="0"/>
    <n v="0"/>
    <n v="387"/>
    <n v="387"/>
    <n v="0"/>
    <n v="0"/>
    <n v="0"/>
    <n v="0"/>
    <n v="0"/>
    <n v="0"/>
    <x v="1"/>
  </r>
  <r>
    <n v="65"/>
    <n v="65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3"/>
  </r>
  <r>
    <n v="11558"/>
    <n v="11558"/>
    <n v="0"/>
    <n v="0"/>
    <n v="0"/>
    <n v="0"/>
    <n v="0"/>
    <n v="0"/>
    <n v="0"/>
    <n v="0"/>
    <n v="0"/>
    <n v="0"/>
    <x v="37"/>
  </r>
  <r>
    <n v="1376"/>
    <n v="0"/>
    <n v="1376"/>
    <n v="0"/>
    <n v="0"/>
    <n v="0"/>
    <n v="0"/>
    <n v="0"/>
    <n v="0"/>
    <n v="0"/>
    <n v="0"/>
    <n v="0"/>
    <x v="6"/>
  </r>
  <r>
    <n v="407"/>
    <n v="407"/>
    <n v="0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8"/>
  </r>
  <r>
    <n v="1332"/>
    <n v="1332"/>
    <n v="0"/>
    <n v="0"/>
    <n v="0"/>
    <n v="0"/>
    <n v="0"/>
    <n v="0"/>
    <n v="0"/>
    <n v="0"/>
    <n v="0"/>
    <n v="0"/>
    <x v="35"/>
  </r>
  <r>
    <n v="1604"/>
    <n v="0"/>
    <n v="0"/>
    <n v="1604"/>
    <n v="0"/>
    <n v="0"/>
    <n v="0"/>
    <n v="0"/>
    <n v="0"/>
    <n v="0"/>
    <n v="0"/>
    <n v="0"/>
    <x v="61"/>
  </r>
  <r>
    <n v="19845"/>
    <n v="19845"/>
    <n v="0"/>
    <n v="0"/>
    <n v="0"/>
    <n v="0"/>
    <n v="0"/>
    <n v="0"/>
    <n v="19845"/>
    <n v="19845"/>
    <n v="0"/>
    <n v="0"/>
    <x v="3"/>
  </r>
  <r>
    <n v="8784"/>
    <n v="0"/>
    <n v="8784"/>
    <n v="0"/>
    <n v="0"/>
    <n v="0"/>
    <n v="0"/>
    <n v="0"/>
    <n v="0"/>
    <n v="0"/>
    <n v="0"/>
    <n v="0"/>
    <x v="18"/>
  </r>
  <r>
    <n v="1200"/>
    <n v="1200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9"/>
  </r>
  <r>
    <n v="875"/>
    <n v="875"/>
    <n v="0"/>
    <n v="0"/>
    <n v="0"/>
    <n v="0"/>
    <n v="0"/>
    <n v="0"/>
    <n v="0"/>
    <n v="0"/>
    <n v="0"/>
    <n v="0"/>
    <x v="42"/>
  </r>
  <r>
    <n v="3831"/>
    <n v="3831"/>
    <n v="0"/>
    <n v="0"/>
    <n v="0"/>
    <n v="0"/>
    <n v="0"/>
    <n v="0"/>
    <n v="0"/>
    <n v="0"/>
    <n v="0"/>
    <n v="0"/>
    <x v="0"/>
  </r>
  <r>
    <n v="2039"/>
    <n v="0"/>
    <n v="2039"/>
    <n v="0"/>
    <n v="0"/>
    <n v="0"/>
    <n v="0"/>
    <n v="0"/>
    <n v="2039"/>
    <n v="0"/>
    <n v="2039"/>
    <n v="0"/>
    <x v="47"/>
  </r>
  <r>
    <n v="11632"/>
    <n v="11632"/>
    <n v="0"/>
    <n v="0"/>
    <n v="0"/>
    <n v="0"/>
    <n v="0"/>
    <n v="0"/>
    <n v="11632"/>
    <n v="11632"/>
    <n v="0"/>
    <n v="0"/>
    <x v="7"/>
  </r>
  <r>
    <n v="5988"/>
    <n v="5988"/>
    <n v="0"/>
    <n v="0"/>
    <n v="0"/>
    <n v="0"/>
    <n v="0"/>
    <n v="0"/>
    <n v="0"/>
    <n v="0"/>
    <n v="0"/>
    <n v="0"/>
    <x v="44"/>
  </r>
  <r>
    <n v="108"/>
    <n v="108"/>
    <n v="0"/>
    <n v="0"/>
    <n v="0"/>
    <n v="0"/>
    <n v="0"/>
    <n v="0"/>
    <n v="0"/>
    <n v="0"/>
    <n v="0"/>
    <n v="0"/>
    <x v="47"/>
  </r>
  <r>
    <n v="2484"/>
    <n v="2484"/>
    <n v="0"/>
    <n v="0"/>
    <n v="0"/>
    <n v="0"/>
    <n v="0"/>
    <n v="0"/>
    <n v="0"/>
    <n v="0"/>
    <n v="0"/>
    <n v="0"/>
    <x v="26"/>
  </r>
  <r>
    <n v="113"/>
    <n v="0"/>
    <n v="113"/>
    <n v="0"/>
    <n v="0"/>
    <n v="0"/>
    <n v="0"/>
    <n v="0"/>
    <n v="0"/>
    <n v="0"/>
    <n v="0"/>
    <n v="0"/>
    <x v="57"/>
  </r>
  <r>
    <n v="596"/>
    <n v="596"/>
    <n v="0"/>
    <n v="0"/>
    <n v="0"/>
    <n v="0"/>
    <n v="0"/>
    <n v="0"/>
    <n v="596"/>
    <n v="596"/>
    <n v="0"/>
    <n v="0"/>
    <x v="6"/>
  </r>
  <r>
    <n v="10"/>
    <n v="10"/>
    <n v="0"/>
    <n v="0"/>
    <n v="0"/>
    <n v="0"/>
    <n v="0"/>
    <n v="0"/>
    <n v="0"/>
    <n v="0"/>
    <n v="0"/>
    <n v="0"/>
    <x v="20"/>
  </r>
  <r>
    <n v="29"/>
    <n v="0"/>
    <n v="29"/>
    <n v="0"/>
    <n v="0"/>
    <n v="0"/>
    <n v="0"/>
    <n v="0"/>
    <n v="0"/>
    <n v="0"/>
    <n v="0"/>
    <n v="0"/>
    <x v="8"/>
  </r>
  <r>
    <n v="49"/>
    <n v="49"/>
    <n v="0"/>
    <n v="0"/>
    <n v="0"/>
    <n v="0"/>
    <n v="0"/>
    <n v="0"/>
    <n v="49"/>
    <n v="49"/>
    <n v="0"/>
    <n v="0"/>
    <x v="26"/>
  </r>
  <r>
    <n v="1"/>
    <n v="1"/>
    <n v="0"/>
    <n v="0"/>
    <n v="0"/>
    <n v="0"/>
    <n v="0"/>
    <n v="0"/>
    <n v="0"/>
    <n v="0"/>
    <n v="0"/>
    <n v="0"/>
    <x v="32"/>
  </r>
  <r>
    <n v="29"/>
    <n v="29"/>
    <n v="0"/>
    <n v="0"/>
    <n v="0"/>
    <n v="0"/>
    <n v="0"/>
    <n v="0"/>
    <n v="0"/>
    <n v="0"/>
    <n v="0"/>
    <n v="0"/>
    <x v="1"/>
  </r>
  <r>
    <n v="107"/>
    <n v="107"/>
    <n v="0"/>
    <n v="0"/>
    <n v="0"/>
    <n v="0"/>
    <n v="0"/>
    <n v="0"/>
    <n v="0"/>
    <n v="0"/>
    <n v="0"/>
    <n v="0"/>
    <x v="0"/>
  </r>
  <r>
    <n v="15623"/>
    <n v="0"/>
    <n v="0"/>
    <n v="15623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1"/>
  </r>
  <r>
    <n v="4248"/>
    <n v="4248"/>
    <n v="0"/>
    <n v="0"/>
    <n v="0"/>
    <n v="0"/>
    <n v="0"/>
    <n v="0"/>
    <n v="4248"/>
    <n v="4248"/>
    <n v="0"/>
    <n v="0"/>
    <x v="8"/>
  </r>
  <r>
    <n v="1373"/>
    <n v="137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1"/>
  </r>
  <r>
    <n v="3"/>
    <n v="0"/>
    <n v="3"/>
    <n v="0"/>
    <n v="0"/>
    <n v="0"/>
    <n v="0"/>
    <n v="0"/>
    <n v="0"/>
    <n v="0"/>
    <n v="0"/>
    <n v="0"/>
    <x v="59"/>
  </r>
  <r>
    <n v="2281"/>
    <n v="2281"/>
    <n v="0"/>
    <n v="0"/>
    <n v="0"/>
    <n v="0"/>
    <n v="0"/>
    <n v="0"/>
    <n v="2281"/>
    <n v="2281"/>
    <n v="0"/>
    <n v="0"/>
    <x v="45"/>
  </r>
  <r>
    <n v="4301"/>
    <n v="430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7"/>
  </r>
  <r>
    <n v="82"/>
    <n v="82"/>
    <n v="0"/>
    <n v="0"/>
    <n v="0"/>
    <n v="0"/>
    <n v="0"/>
    <n v="0"/>
    <n v="0"/>
    <n v="0"/>
    <n v="0"/>
    <n v="0"/>
    <x v="30"/>
  </r>
  <r>
    <n v="1074"/>
    <n v="1074"/>
    <n v="0"/>
    <n v="0"/>
    <n v="0"/>
    <n v="0"/>
    <n v="0"/>
    <n v="0"/>
    <n v="0"/>
    <n v="0"/>
    <n v="0"/>
    <n v="0"/>
    <x v="9"/>
  </r>
  <r>
    <n v="9770"/>
    <n v="9770"/>
    <n v="0"/>
    <n v="0"/>
    <n v="0"/>
    <n v="0"/>
    <n v="0"/>
    <n v="0"/>
    <n v="0"/>
    <n v="0"/>
    <n v="0"/>
    <n v="0"/>
    <x v="37"/>
  </r>
  <r>
    <n v="780"/>
    <n v="780"/>
    <n v="0"/>
    <n v="0"/>
    <n v="0"/>
    <n v="0"/>
    <n v="0"/>
    <n v="0"/>
    <n v="0"/>
    <n v="0"/>
    <n v="0"/>
    <n v="0"/>
    <x v="44"/>
  </r>
  <r>
    <n v="567"/>
    <n v="567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0"/>
    <n v="0"/>
    <n v="0"/>
    <n v="0"/>
    <x v="43"/>
  </r>
  <r>
    <n v="2999"/>
    <n v="2999"/>
    <n v="0"/>
    <n v="0"/>
    <n v="2999"/>
    <n v="2999"/>
    <n v="0"/>
    <n v="0"/>
    <n v="0"/>
    <n v="0"/>
    <n v="0"/>
    <n v="0"/>
    <x v="12"/>
  </r>
  <r>
    <n v="94"/>
    <n v="94"/>
    <n v="0"/>
    <n v="0"/>
    <n v="0"/>
    <n v="0"/>
    <n v="0"/>
    <n v="0"/>
    <n v="0"/>
    <n v="0"/>
    <n v="0"/>
    <n v="0"/>
    <x v="48"/>
  </r>
  <r>
    <n v="128"/>
    <n v="128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7"/>
  </r>
  <r>
    <n v="787"/>
    <n v="0"/>
    <n v="787"/>
    <n v="0"/>
    <n v="0"/>
    <n v="0"/>
    <n v="0"/>
    <n v="0"/>
    <n v="0"/>
    <n v="0"/>
    <n v="0"/>
    <n v="0"/>
    <x v="51"/>
  </r>
  <r>
    <n v="624"/>
    <n v="0"/>
    <n v="624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34"/>
  </r>
  <r>
    <n v="16921"/>
    <n v="0"/>
    <n v="16921"/>
    <n v="0"/>
    <n v="0"/>
    <n v="0"/>
    <n v="0"/>
    <n v="0"/>
    <n v="0"/>
    <n v="0"/>
    <n v="0"/>
    <n v="0"/>
    <x v="33"/>
  </r>
  <r>
    <n v="2530"/>
    <n v="2530"/>
    <n v="0"/>
    <n v="0"/>
    <n v="0"/>
    <n v="0"/>
    <n v="0"/>
    <n v="0"/>
    <n v="0"/>
    <n v="0"/>
    <n v="0"/>
    <n v="0"/>
    <x v="40"/>
  </r>
  <r>
    <n v="3329"/>
    <n v="0"/>
    <n v="0"/>
    <n v="3329"/>
    <n v="0"/>
    <n v="0"/>
    <n v="0"/>
    <n v="0"/>
    <n v="0"/>
    <n v="0"/>
    <n v="0"/>
    <n v="0"/>
    <x v="11"/>
  </r>
  <r>
    <n v="1572"/>
    <n v="1572"/>
    <n v="0"/>
    <n v="0"/>
    <n v="0"/>
    <n v="0"/>
    <n v="0"/>
    <n v="0"/>
    <n v="0"/>
    <n v="0"/>
    <n v="0"/>
    <n v="0"/>
    <x v="10"/>
  </r>
  <r>
    <n v="9752"/>
    <n v="9752"/>
    <n v="0"/>
    <n v="0"/>
    <n v="0"/>
    <n v="0"/>
    <n v="0"/>
    <n v="0"/>
    <n v="0"/>
    <n v="0"/>
    <n v="0"/>
    <n v="0"/>
    <x v="56"/>
  </r>
  <r>
    <n v="450"/>
    <n v="450"/>
    <n v="0"/>
    <n v="0"/>
    <n v="0"/>
    <n v="0"/>
    <n v="0"/>
    <n v="0"/>
    <n v="0"/>
    <n v="0"/>
    <n v="0"/>
    <n v="0"/>
    <x v="24"/>
  </r>
  <r>
    <n v="1873"/>
    <n v="1873"/>
    <n v="0"/>
    <n v="0"/>
    <n v="0"/>
    <n v="0"/>
    <n v="0"/>
    <n v="0"/>
    <n v="0"/>
    <n v="0"/>
    <n v="0"/>
    <n v="0"/>
    <x v="12"/>
  </r>
  <r>
    <n v="165"/>
    <n v="165"/>
    <n v="0"/>
    <n v="0"/>
    <n v="0"/>
    <n v="0"/>
    <n v="0"/>
    <n v="0"/>
    <n v="0"/>
    <n v="0"/>
    <n v="0"/>
    <n v="0"/>
    <x v="25"/>
  </r>
  <r>
    <n v="56"/>
    <n v="56"/>
    <n v="0"/>
    <n v="0"/>
    <n v="0"/>
    <n v="0"/>
    <n v="0"/>
    <n v="0"/>
    <n v="0"/>
    <n v="0"/>
    <n v="0"/>
    <n v="0"/>
    <x v="34"/>
  </r>
  <r>
    <n v="88"/>
    <n v="88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14"/>
    <n v="14"/>
    <n v="0"/>
    <n v="0"/>
    <x v="50"/>
  </r>
  <r>
    <n v="5037"/>
    <n v="0"/>
    <n v="5037"/>
    <n v="0"/>
    <n v="0"/>
    <n v="0"/>
    <n v="0"/>
    <n v="0"/>
    <n v="0"/>
    <n v="0"/>
    <n v="0"/>
    <n v="0"/>
    <x v="9"/>
  </r>
  <r>
    <n v="431"/>
    <n v="431"/>
    <n v="0"/>
    <n v="0"/>
    <n v="0"/>
    <n v="0"/>
    <n v="0"/>
    <n v="0"/>
    <n v="0"/>
    <n v="0"/>
    <n v="0"/>
    <n v="0"/>
    <x v="38"/>
  </r>
  <r>
    <n v="5220"/>
    <n v="5220"/>
    <n v="0"/>
    <n v="0"/>
    <n v="0"/>
    <n v="0"/>
    <n v="0"/>
    <n v="0"/>
    <n v="0"/>
    <n v="0"/>
    <n v="0"/>
    <n v="0"/>
    <x v="53"/>
  </r>
  <r>
    <n v="175"/>
    <n v="175"/>
    <n v="0"/>
    <n v="0"/>
    <n v="0"/>
    <n v="0"/>
    <n v="0"/>
    <n v="0"/>
    <n v="0"/>
    <n v="0"/>
    <n v="0"/>
    <n v="0"/>
    <x v="40"/>
  </r>
  <r>
    <n v="209"/>
    <n v="209"/>
    <n v="0"/>
    <n v="0"/>
    <n v="0"/>
    <n v="0"/>
    <n v="0"/>
    <n v="0"/>
    <n v="0"/>
    <n v="0"/>
    <n v="0"/>
    <n v="0"/>
    <x v="41"/>
  </r>
  <r>
    <n v="1343"/>
    <n v="0"/>
    <n v="1343"/>
    <n v="0"/>
    <n v="0"/>
    <n v="0"/>
    <n v="0"/>
    <n v="0"/>
    <n v="1343"/>
    <n v="0"/>
    <n v="1343"/>
    <n v="0"/>
    <x v="53"/>
  </r>
  <r>
    <n v="283"/>
    <n v="283"/>
    <n v="0"/>
    <n v="0"/>
    <n v="0"/>
    <n v="0"/>
    <n v="0"/>
    <n v="0"/>
    <n v="0"/>
    <n v="0"/>
    <n v="0"/>
    <n v="0"/>
    <x v="37"/>
  </r>
  <r>
    <n v="9468"/>
    <n v="9468"/>
    <n v="0"/>
    <n v="0"/>
    <n v="0"/>
    <n v="0"/>
    <n v="0"/>
    <n v="0"/>
    <n v="0"/>
    <n v="0"/>
    <n v="0"/>
    <n v="0"/>
    <x v="9"/>
  </r>
  <r>
    <n v="109"/>
    <n v="109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0"/>
  </r>
  <r>
    <n v="87"/>
    <n v="87"/>
    <n v="0"/>
    <n v="0"/>
    <n v="0"/>
    <n v="0"/>
    <n v="0"/>
    <n v="0"/>
    <n v="87"/>
    <n v="87"/>
    <n v="0"/>
    <n v="0"/>
    <x v="39"/>
  </r>
  <r>
    <n v="10"/>
    <n v="10"/>
    <n v="0"/>
    <n v="0"/>
    <n v="0"/>
    <n v="0"/>
    <n v="0"/>
    <n v="0"/>
    <n v="0"/>
    <n v="0"/>
    <n v="0"/>
    <n v="0"/>
    <x v="57"/>
  </r>
  <r>
    <n v="43"/>
    <n v="0"/>
    <n v="43"/>
    <n v="0"/>
    <n v="0"/>
    <n v="0"/>
    <n v="0"/>
    <n v="0"/>
    <n v="43"/>
    <n v="0"/>
    <n v="43"/>
    <n v="0"/>
    <x v="57"/>
  </r>
  <r>
    <n v="23"/>
    <n v="2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2"/>
  </r>
  <r>
    <n v="23664"/>
    <n v="23664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18"/>
  </r>
  <r>
    <n v="31408"/>
    <n v="0"/>
    <n v="31408"/>
    <n v="0"/>
    <n v="0"/>
    <n v="0"/>
    <n v="0"/>
    <n v="0"/>
    <n v="0"/>
    <n v="0"/>
    <n v="0"/>
    <n v="0"/>
    <x v="3"/>
  </r>
  <r>
    <n v="4962"/>
    <n v="4962"/>
    <n v="0"/>
    <n v="0"/>
    <n v="0"/>
    <n v="0"/>
    <n v="0"/>
    <n v="0"/>
    <n v="0"/>
    <n v="0"/>
    <n v="0"/>
    <n v="0"/>
    <x v="11"/>
  </r>
  <r>
    <n v="467"/>
    <n v="467"/>
    <n v="0"/>
    <n v="0"/>
    <n v="0"/>
    <n v="0"/>
    <n v="0"/>
    <n v="0"/>
    <n v="0"/>
    <n v="0"/>
    <n v="0"/>
    <n v="0"/>
    <x v="8"/>
  </r>
  <r>
    <n v="3"/>
    <n v="3"/>
    <n v="0"/>
    <n v="0"/>
    <n v="3"/>
    <n v="3"/>
    <n v="0"/>
    <n v="0"/>
    <n v="0"/>
    <n v="0"/>
    <n v="0"/>
    <n v="0"/>
    <x v="58"/>
  </r>
  <r>
    <n v="2074"/>
    <n v="2074"/>
    <n v="0"/>
    <n v="0"/>
    <n v="0"/>
    <n v="0"/>
    <n v="0"/>
    <n v="0"/>
    <n v="0"/>
    <n v="0"/>
    <n v="0"/>
    <n v="0"/>
    <x v="44"/>
  </r>
  <r>
    <n v="353"/>
    <n v="0"/>
    <n v="353"/>
    <n v="0"/>
    <n v="0"/>
    <n v="0"/>
    <n v="0"/>
    <n v="0"/>
    <n v="0"/>
    <n v="0"/>
    <n v="0"/>
    <n v="0"/>
    <x v="23"/>
  </r>
  <r>
    <n v="81"/>
    <n v="81"/>
    <n v="0"/>
    <n v="0"/>
    <n v="0"/>
    <n v="0"/>
    <n v="0"/>
    <n v="0"/>
    <n v="0"/>
    <n v="0"/>
    <n v="0"/>
    <n v="0"/>
    <x v="34"/>
  </r>
  <r>
    <n v="671"/>
    <n v="671"/>
    <n v="0"/>
    <n v="0"/>
    <n v="0"/>
    <n v="0"/>
    <n v="0"/>
    <n v="0"/>
    <n v="0"/>
    <n v="0"/>
    <n v="0"/>
    <n v="0"/>
    <x v="8"/>
  </r>
  <r>
    <n v="266"/>
    <n v="266"/>
    <n v="0"/>
    <n v="0"/>
    <n v="0"/>
    <n v="0"/>
    <n v="0"/>
    <n v="0"/>
    <n v="266"/>
    <n v="266"/>
    <n v="0"/>
    <n v="0"/>
    <x v="30"/>
  </r>
  <r>
    <n v="25905"/>
    <n v="0"/>
    <n v="25905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24"/>
    <n v="24"/>
    <n v="0"/>
    <n v="0"/>
    <x v="41"/>
  </r>
  <r>
    <n v="4610"/>
    <n v="4610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19"/>
  </r>
  <r>
    <n v="167"/>
    <n v="167"/>
    <n v="0"/>
    <n v="0"/>
    <n v="0"/>
    <n v="0"/>
    <n v="0"/>
    <n v="0"/>
    <n v="0"/>
    <n v="0"/>
    <n v="0"/>
    <n v="0"/>
    <x v="57"/>
  </r>
  <r>
    <n v="121"/>
    <n v="121"/>
    <n v="0"/>
    <n v="0"/>
    <n v="0"/>
    <n v="0"/>
    <n v="0"/>
    <n v="0"/>
    <n v="0"/>
    <n v="0"/>
    <n v="0"/>
    <n v="0"/>
    <x v="6"/>
  </r>
  <r>
    <n v="247"/>
    <n v="247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48"/>
  </r>
  <r>
    <n v="16"/>
    <n v="0"/>
    <n v="16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39"/>
  </r>
  <r>
    <n v="22"/>
    <n v="22"/>
    <n v="0"/>
    <n v="0"/>
    <n v="0"/>
    <n v="0"/>
    <n v="0"/>
    <n v="0"/>
    <n v="0"/>
    <n v="0"/>
    <n v="0"/>
    <n v="0"/>
    <x v="46"/>
  </r>
  <r>
    <n v="3363"/>
    <n v="336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6"/>
  </r>
  <r>
    <n v="136"/>
    <n v="136"/>
    <n v="0"/>
    <n v="0"/>
    <n v="0"/>
    <n v="0"/>
    <n v="0"/>
    <n v="0"/>
    <n v="0"/>
    <n v="0"/>
    <n v="0"/>
    <n v="0"/>
    <x v="14"/>
  </r>
  <r>
    <n v="3077"/>
    <n v="3077"/>
    <n v="0"/>
    <n v="0"/>
    <n v="3077"/>
    <n v="3077"/>
    <n v="0"/>
    <n v="0"/>
    <n v="0"/>
    <n v="0"/>
    <n v="0"/>
    <n v="0"/>
    <x v="10"/>
  </r>
  <r>
    <n v="555"/>
    <n v="555"/>
    <n v="0"/>
    <n v="0"/>
    <n v="0"/>
    <n v="0"/>
    <n v="0"/>
    <n v="0"/>
    <n v="0"/>
    <n v="0"/>
    <n v="0"/>
    <n v="0"/>
    <x v="44"/>
  </r>
  <r>
    <n v="31"/>
    <n v="31"/>
    <n v="0"/>
    <n v="0"/>
    <n v="0"/>
    <n v="0"/>
    <n v="0"/>
    <n v="0"/>
    <n v="0"/>
    <n v="0"/>
    <n v="0"/>
    <n v="0"/>
    <x v="34"/>
  </r>
  <r>
    <n v="54"/>
    <n v="54"/>
    <n v="0"/>
    <n v="0"/>
    <n v="0"/>
    <n v="0"/>
    <n v="0"/>
    <n v="0"/>
    <n v="0"/>
    <n v="0"/>
    <n v="0"/>
    <n v="0"/>
    <x v="4"/>
  </r>
  <r>
    <n v="340"/>
    <n v="0"/>
    <n v="340"/>
    <n v="0"/>
    <n v="0"/>
    <n v="0"/>
    <n v="0"/>
    <n v="0"/>
    <n v="0"/>
    <n v="0"/>
    <n v="0"/>
    <n v="0"/>
    <x v="51"/>
  </r>
  <r>
    <n v="530"/>
    <n v="530"/>
    <n v="0"/>
    <n v="0"/>
    <n v="0"/>
    <n v="0"/>
    <n v="0"/>
    <n v="0"/>
    <n v="530"/>
    <n v="530"/>
    <n v="0"/>
    <n v="0"/>
    <x v="23"/>
  </r>
  <r>
    <n v="6015"/>
    <n v="6015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25"/>
  </r>
  <r>
    <n v="355"/>
    <n v="355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39"/>
  </r>
  <r>
    <n v="111"/>
    <n v="111"/>
    <n v="0"/>
    <n v="0"/>
    <n v="0"/>
    <n v="0"/>
    <n v="0"/>
    <n v="0"/>
    <n v="0"/>
    <n v="0"/>
    <n v="0"/>
    <n v="0"/>
    <x v="43"/>
  </r>
  <r>
    <n v="3689"/>
    <n v="3689"/>
    <n v="0"/>
    <n v="0"/>
    <n v="0"/>
    <n v="0"/>
    <n v="0"/>
    <n v="0"/>
    <n v="0"/>
    <n v="0"/>
    <n v="0"/>
    <n v="0"/>
    <x v="17"/>
  </r>
  <r>
    <n v="1105"/>
    <n v="0"/>
    <n v="1105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7"/>
  </r>
  <r>
    <n v="4277"/>
    <n v="4277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46"/>
    <n v="46"/>
    <n v="0"/>
    <n v="0"/>
    <x v="26"/>
  </r>
  <r>
    <n v="24"/>
    <n v="2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52"/>
  </r>
  <r>
    <n v="56"/>
    <n v="0"/>
    <n v="56"/>
    <n v="0"/>
    <n v="0"/>
    <n v="0"/>
    <n v="0"/>
    <n v="0"/>
    <n v="0"/>
    <n v="0"/>
    <n v="0"/>
    <n v="0"/>
    <x v="59"/>
  </r>
  <r>
    <n v="1742"/>
    <n v="0"/>
    <n v="1742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17"/>
  </r>
  <r>
    <n v="390"/>
    <n v="390"/>
    <n v="0"/>
    <n v="0"/>
    <n v="0"/>
    <n v="0"/>
    <n v="0"/>
    <n v="0"/>
    <n v="0"/>
    <n v="0"/>
    <n v="0"/>
    <n v="0"/>
    <x v="37"/>
  </r>
  <r>
    <n v="100"/>
    <n v="100"/>
    <n v="0"/>
    <n v="0"/>
    <n v="0"/>
    <n v="0"/>
    <n v="0"/>
    <n v="0"/>
    <n v="0"/>
    <n v="0"/>
    <n v="0"/>
    <n v="0"/>
    <x v="6"/>
  </r>
  <r>
    <n v="7550"/>
    <n v="7550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"/>
  </r>
  <r>
    <n v="10"/>
    <n v="10"/>
    <n v="0"/>
    <n v="0"/>
    <n v="10"/>
    <n v="10"/>
    <n v="0"/>
    <n v="0"/>
    <n v="0"/>
    <n v="0"/>
    <n v="0"/>
    <n v="0"/>
    <x v="8"/>
  </r>
  <r>
    <n v="1712"/>
    <n v="1712"/>
    <n v="0"/>
    <n v="0"/>
    <n v="0"/>
    <n v="0"/>
    <n v="0"/>
    <n v="0"/>
    <n v="0"/>
    <n v="0"/>
    <n v="0"/>
    <n v="0"/>
    <x v="0"/>
  </r>
  <r>
    <n v="5734"/>
    <n v="5734"/>
    <n v="0"/>
    <n v="0"/>
    <n v="0"/>
    <n v="0"/>
    <n v="0"/>
    <n v="0"/>
    <n v="0"/>
    <n v="0"/>
    <n v="0"/>
    <n v="0"/>
    <x v="0"/>
  </r>
  <r>
    <n v="252"/>
    <n v="252"/>
    <n v="0"/>
    <n v="0"/>
    <n v="0"/>
    <n v="0"/>
    <n v="0"/>
    <n v="0"/>
    <n v="0"/>
    <n v="0"/>
    <n v="0"/>
    <n v="0"/>
    <x v="8"/>
  </r>
  <r>
    <n v="320"/>
    <n v="320"/>
    <n v="0"/>
    <n v="0"/>
    <n v="320"/>
    <n v="32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0"/>
  </r>
  <r>
    <n v="233"/>
    <n v="0"/>
    <n v="233"/>
    <n v="0"/>
    <n v="0"/>
    <n v="0"/>
    <n v="0"/>
    <n v="0"/>
    <n v="0"/>
    <n v="0"/>
    <n v="0"/>
    <n v="0"/>
    <x v="36"/>
  </r>
  <r>
    <n v="1320"/>
    <n v="0"/>
    <n v="1320"/>
    <n v="0"/>
    <n v="0"/>
    <n v="0"/>
    <n v="0"/>
    <n v="0"/>
    <n v="1320"/>
    <n v="0"/>
    <n v="1320"/>
    <n v="0"/>
    <x v="23"/>
  </r>
  <r>
    <n v="41"/>
    <n v="41"/>
    <n v="0"/>
    <n v="0"/>
    <n v="0"/>
    <n v="0"/>
    <n v="0"/>
    <n v="0"/>
    <n v="0"/>
    <n v="0"/>
    <n v="0"/>
    <n v="0"/>
    <x v="11"/>
  </r>
  <r>
    <n v="119"/>
    <n v="119"/>
    <n v="0"/>
    <n v="0"/>
    <n v="0"/>
    <n v="0"/>
    <n v="0"/>
    <n v="0"/>
    <n v="119"/>
    <n v="119"/>
    <n v="0"/>
    <n v="0"/>
    <x v="52"/>
  </r>
  <r>
    <n v="18"/>
    <n v="18"/>
    <n v="0"/>
    <n v="0"/>
    <n v="0"/>
    <n v="0"/>
    <n v="0"/>
    <n v="0"/>
    <n v="0"/>
    <n v="0"/>
    <n v="0"/>
    <n v="0"/>
    <x v="38"/>
  </r>
  <r>
    <n v="605"/>
    <n v="605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33"/>
  </r>
  <r>
    <n v="3600"/>
    <n v="0"/>
    <n v="0"/>
    <n v="3600"/>
    <n v="0"/>
    <n v="0"/>
    <n v="0"/>
    <n v="0"/>
    <n v="0"/>
    <n v="0"/>
    <n v="0"/>
    <n v="0"/>
    <x v="53"/>
  </r>
  <r>
    <n v="175"/>
    <n v="175"/>
    <n v="0"/>
    <n v="0"/>
    <n v="0"/>
    <n v="0"/>
    <n v="0"/>
    <n v="0"/>
    <n v="0"/>
    <n v="0"/>
    <n v="0"/>
    <n v="0"/>
    <x v="38"/>
  </r>
  <r>
    <n v="277"/>
    <n v="277"/>
    <n v="0"/>
    <n v="0"/>
    <n v="277"/>
    <n v="277"/>
    <n v="0"/>
    <n v="0"/>
    <n v="0"/>
    <n v="0"/>
    <n v="0"/>
    <n v="0"/>
    <x v="37"/>
  </r>
  <r>
    <n v="406"/>
    <n v="406"/>
    <n v="0"/>
    <n v="0"/>
    <n v="0"/>
    <n v="0"/>
    <n v="0"/>
    <n v="0"/>
    <n v="406"/>
    <n v="406"/>
    <n v="0"/>
    <n v="0"/>
    <x v="11"/>
  </r>
  <r>
    <n v="2"/>
    <n v="2"/>
    <n v="0"/>
    <n v="0"/>
    <n v="0"/>
    <n v="0"/>
    <n v="0"/>
    <n v="0"/>
    <n v="0"/>
    <n v="0"/>
    <n v="0"/>
    <n v="0"/>
    <x v="36"/>
  </r>
  <r>
    <n v="33"/>
    <n v="33"/>
    <n v="0"/>
    <n v="0"/>
    <n v="0"/>
    <n v="0"/>
    <n v="0"/>
    <n v="0"/>
    <n v="0"/>
    <n v="0"/>
    <n v="0"/>
    <n v="0"/>
    <x v="26"/>
  </r>
  <r>
    <n v="4473"/>
    <n v="0"/>
    <n v="4473"/>
    <n v="0"/>
    <n v="0"/>
    <n v="0"/>
    <n v="0"/>
    <n v="0"/>
    <n v="0"/>
    <n v="0"/>
    <n v="0"/>
    <n v="0"/>
    <x v="10"/>
  </r>
  <r>
    <n v="986"/>
    <n v="986"/>
    <n v="0"/>
    <n v="0"/>
    <n v="0"/>
    <n v="0"/>
    <n v="0"/>
    <n v="0"/>
    <n v="986"/>
    <n v="986"/>
    <n v="0"/>
    <n v="0"/>
    <x v="50"/>
  </r>
  <r>
    <n v="10"/>
    <n v="10"/>
    <n v="0"/>
    <n v="0"/>
    <n v="0"/>
    <n v="0"/>
    <n v="0"/>
    <n v="0"/>
    <n v="0"/>
    <n v="0"/>
    <n v="0"/>
    <n v="0"/>
    <x v="41"/>
  </r>
  <r>
    <n v="6950"/>
    <n v="6950"/>
    <n v="0"/>
    <n v="0"/>
    <n v="0"/>
    <n v="0"/>
    <n v="0"/>
    <n v="0"/>
    <n v="6950"/>
    <n v="6950"/>
    <n v="0"/>
    <n v="0"/>
    <x v="38"/>
  </r>
  <r>
    <n v="2820"/>
    <n v="2820"/>
    <n v="0"/>
    <n v="0"/>
    <n v="0"/>
    <n v="0"/>
    <n v="0"/>
    <n v="0"/>
    <n v="0"/>
    <n v="0"/>
    <n v="0"/>
    <n v="0"/>
    <x v="15"/>
  </r>
  <r>
    <n v="100"/>
    <n v="100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7"/>
  </r>
  <r>
    <n v="82"/>
    <n v="82"/>
    <n v="0"/>
    <n v="0"/>
    <n v="0"/>
    <n v="0"/>
    <n v="0"/>
    <n v="0"/>
    <n v="82"/>
    <n v="82"/>
    <n v="0"/>
    <n v="0"/>
    <x v="54"/>
  </r>
  <r>
    <n v="253"/>
    <n v="0"/>
    <n v="253"/>
    <n v="0"/>
    <n v="0"/>
    <n v="0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57"/>
  </r>
  <r>
    <n v="281"/>
    <n v="281"/>
    <n v="0"/>
    <n v="0"/>
    <n v="0"/>
    <n v="0"/>
    <n v="0"/>
    <n v="0"/>
    <n v="0"/>
    <n v="0"/>
    <n v="0"/>
    <n v="0"/>
    <x v="15"/>
  </r>
  <r>
    <n v="879"/>
    <n v="879"/>
    <n v="0"/>
    <n v="0"/>
    <n v="0"/>
    <n v="0"/>
    <n v="0"/>
    <n v="0"/>
    <n v="879"/>
    <n v="879"/>
    <n v="0"/>
    <n v="0"/>
    <x v="44"/>
  </r>
  <r>
    <n v="2"/>
    <n v="2"/>
    <n v="0"/>
    <n v="0"/>
    <n v="0"/>
    <n v="0"/>
    <n v="0"/>
    <n v="0"/>
    <n v="0"/>
    <n v="0"/>
    <n v="0"/>
    <n v="0"/>
    <x v="57"/>
  </r>
  <r>
    <n v="109"/>
    <n v="109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4"/>
  </r>
  <r>
    <n v="650"/>
    <n v="650"/>
    <n v="0"/>
    <n v="0"/>
    <n v="0"/>
    <n v="0"/>
    <n v="0"/>
    <n v="0"/>
    <n v="0"/>
    <n v="0"/>
    <n v="0"/>
    <n v="0"/>
    <x v="52"/>
  </r>
  <r>
    <n v="4540"/>
    <n v="4540"/>
    <n v="0"/>
    <n v="0"/>
    <n v="0"/>
    <n v="0"/>
    <n v="0"/>
    <n v="0"/>
    <n v="4540"/>
    <n v="4540"/>
    <n v="0"/>
    <n v="0"/>
    <x v="18"/>
  </r>
  <r>
    <n v="1"/>
    <n v="1"/>
    <n v="0"/>
    <n v="0"/>
    <n v="0"/>
    <n v="0"/>
    <n v="0"/>
    <n v="0"/>
    <n v="1"/>
    <n v="1"/>
    <n v="0"/>
    <n v="0"/>
    <x v="60"/>
  </r>
  <r>
    <n v="107"/>
    <n v="107"/>
    <n v="0"/>
    <n v="0"/>
    <n v="0"/>
    <n v="0"/>
    <n v="0"/>
    <n v="0"/>
    <n v="107"/>
    <n v="107"/>
    <n v="0"/>
    <n v="0"/>
    <x v="52"/>
  </r>
  <r>
    <n v="3081"/>
    <n v="3081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52"/>
  </r>
  <r>
    <n v="2833"/>
    <n v="2833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21"/>
    <n v="21"/>
    <n v="0"/>
    <n v="0"/>
    <x v="0"/>
  </r>
  <r>
    <n v="185"/>
    <n v="18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8"/>
  </r>
  <r>
    <n v="44465"/>
    <n v="0"/>
    <n v="44465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13"/>
  </r>
  <r>
    <n v="49664"/>
    <n v="49664"/>
    <n v="0"/>
    <n v="0"/>
    <n v="0"/>
    <n v="0"/>
    <n v="0"/>
    <n v="0"/>
    <n v="0"/>
    <n v="0"/>
    <n v="0"/>
    <n v="0"/>
    <x v="56"/>
  </r>
  <r>
    <n v="112"/>
    <n v="112"/>
    <n v="0"/>
    <n v="0"/>
    <n v="0"/>
    <n v="0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58"/>
  </r>
  <r>
    <n v="230"/>
    <n v="230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4"/>
    <n v="4"/>
    <n v="0"/>
    <n v="0"/>
    <x v="38"/>
  </r>
  <r>
    <n v="193"/>
    <n v="193"/>
    <n v="0"/>
    <n v="0"/>
    <n v="0"/>
    <n v="0"/>
    <n v="0"/>
    <n v="0"/>
    <n v="0"/>
    <n v="0"/>
    <n v="0"/>
    <n v="0"/>
    <x v="32"/>
  </r>
  <r>
    <n v="318"/>
    <n v="318"/>
    <n v="0"/>
    <n v="0"/>
    <n v="0"/>
    <n v="0"/>
    <n v="0"/>
    <n v="0"/>
    <n v="0"/>
    <n v="0"/>
    <n v="0"/>
    <n v="0"/>
    <x v="46"/>
  </r>
  <r>
    <n v="495"/>
    <n v="495"/>
    <n v="0"/>
    <n v="0"/>
    <n v="0"/>
    <n v="0"/>
    <n v="0"/>
    <n v="0"/>
    <n v="0"/>
    <n v="0"/>
    <n v="0"/>
    <n v="0"/>
    <x v="31"/>
  </r>
  <r>
    <n v="70"/>
    <n v="70"/>
    <n v="0"/>
    <n v="0"/>
    <n v="0"/>
    <n v="0"/>
    <n v="0"/>
    <n v="0"/>
    <n v="0"/>
    <n v="0"/>
    <n v="0"/>
    <n v="0"/>
    <x v="44"/>
  </r>
  <r>
    <n v="63"/>
    <n v="63"/>
    <n v="0"/>
    <n v="0"/>
    <n v="0"/>
    <n v="0"/>
    <n v="0"/>
    <n v="0"/>
    <n v="0"/>
    <n v="0"/>
    <n v="0"/>
    <n v="0"/>
    <x v="49"/>
  </r>
  <r>
    <n v="1545"/>
    <n v="1545"/>
    <n v="0"/>
    <n v="0"/>
    <n v="0"/>
    <n v="0"/>
    <n v="0"/>
    <n v="0"/>
    <n v="0"/>
    <n v="0"/>
    <n v="0"/>
    <n v="0"/>
    <x v="7"/>
  </r>
  <r>
    <n v="7708"/>
    <n v="0"/>
    <n v="7708"/>
    <n v="0"/>
    <n v="0"/>
    <n v="0"/>
    <n v="0"/>
    <n v="0"/>
    <n v="0"/>
    <n v="0"/>
    <n v="0"/>
    <n v="0"/>
    <x v="42"/>
  </r>
  <r>
    <n v="453"/>
    <n v="453"/>
    <n v="0"/>
    <n v="0"/>
    <n v="0"/>
    <n v="0"/>
    <n v="0"/>
    <n v="0"/>
    <n v="0"/>
    <n v="0"/>
    <n v="0"/>
    <n v="0"/>
    <x v="47"/>
  </r>
  <r>
    <n v="256"/>
    <n v="256"/>
    <n v="0"/>
    <n v="0"/>
    <n v="0"/>
    <n v="0"/>
    <n v="0"/>
    <n v="0"/>
    <n v="256"/>
    <n v="256"/>
    <n v="0"/>
    <n v="0"/>
    <x v="47"/>
  </r>
  <r>
    <n v="982"/>
    <n v="0"/>
    <n v="982"/>
    <n v="0"/>
    <n v="0"/>
    <n v="0"/>
    <n v="0"/>
    <n v="0"/>
    <n v="0"/>
    <n v="0"/>
    <n v="0"/>
    <n v="0"/>
    <x v="24"/>
  </r>
  <r>
    <n v="6050"/>
    <n v="0"/>
    <n v="6050"/>
    <n v="0"/>
    <n v="0"/>
    <n v="0"/>
    <n v="0"/>
    <n v="0"/>
    <n v="0"/>
    <n v="0"/>
    <n v="0"/>
    <n v="0"/>
    <x v="12"/>
  </r>
  <r>
    <n v="14792"/>
    <n v="14792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29"/>
  </r>
  <r>
    <n v="61"/>
    <n v="0"/>
    <n v="61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33"/>
  </r>
  <r>
    <n v="130"/>
    <n v="130"/>
    <n v="0"/>
    <n v="0"/>
    <n v="0"/>
    <n v="0"/>
    <n v="0"/>
    <n v="0"/>
    <n v="0"/>
    <n v="0"/>
    <n v="0"/>
    <n v="0"/>
    <x v="26"/>
  </r>
  <r>
    <n v="409"/>
    <n v="0"/>
    <n v="409"/>
    <n v="0"/>
    <n v="0"/>
    <n v="0"/>
    <n v="0"/>
    <n v="0"/>
    <n v="409"/>
    <n v="0"/>
    <n v="409"/>
    <n v="0"/>
    <x v="25"/>
  </r>
  <r>
    <n v="180"/>
    <n v="180"/>
    <n v="0"/>
    <n v="0"/>
    <n v="0"/>
    <n v="0"/>
    <n v="0"/>
    <n v="0"/>
    <n v="0"/>
    <n v="0"/>
    <n v="0"/>
    <n v="0"/>
    <x v="37"/>
  </r>
  <r>
    <n v="12442"/>
    <n v="12442"/>
    <n v="0"/>
    <n v="0"/>
    <n v="0"/>
    <n v="0"/>
    <n v="0"/>
    <n v="0"/>
    <n v="0"/>
    <n v="0"/>
    <n v="0"/>
    <n v="0"/>
    <x v="18"/>
  </r>
  <r>
    <n v="1418"/>
    <n v="1418"/>
    <n v="0"/>
    <n v="0"/>
    <n v="0"/>
    <n v="0"/>
    <n v="0"/>
    <n v="0"/>
    <n v="0"/>
    <n v="0"/>
    <n v="0"/>
    <n v="0"/>
    <x v="35"/>
  </r>
  <r>
    <n v="19724"/>
    <n v="19724"/>
    <n v="0"/>
    <n v="0"/>
    <n v="0"/>
    <n v="0"/>
    <n v="0"/>
    <n v="0"/>
    <n v="0"/>
    <n v="0"/>
    <n v="0"/>
    <n v="0"/>
    <x v="11"/>
  </r>
  <r>
    <n v="74"/>
    <n v="74"/>
    <n v="0"/>
    <n v="0"/>
    <n v="0"/>
    <n v="0"/>
    <n v="0"/>
    <n v="0"/>
    <n v="0"/>
    <n v="0"/>
    <n v="0"/>
    <n v="0"/>
    <x v="33"/>
  </r>
  <r>
    <n v="114"/>
    <n v="114"/>
    <n v="0"/>
    <n v="0"/>
    <n v="114"/>
    <n v="114"/>
    <n v="0"/>
    <n v="0"/>
    <n v="0"/>
    <n v="0"/>
    <n v="0"/>
    <n v="0"/>
    <x v="38"/>
  </r>
  <r>
    <n v="27"/>
    <n v="27"/>
    <n v="0"/>
    <n v="0"/>
    <n v="0"/>
    <n v="0"/>
    <n v="0"/>
    <n v="0"/>
    <n v="27"/>
    <n v="27"/>
    <n v="0"/>
    <n v="0"/>
    <x v="44"/>
  </r>
  <r>
    <n v="7374"/>
    <n v="7374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15"/>
  </r>
  <r>
    <n v="133"/>
    <n v="133"/>
    <n v="0"/>
    <n v="0"/>
    <n v="133"/>
    <n v="133"/>
    <n v="0"/>
    <n v="0"/>
    <n v="0"/>
    <n v="0"/>
    <n v="0"/>
    <n v="0"/>
    <x v="1"/>
  </r>
  <r>
    <n v="10491"/>
    <n v="10491"/>
    <n v="0"/>
    <n v="0"/>
    <n v="0"/>
    <n v="0"/>
    <n v="0"/>
    <n v="0"/>
    <n v="0"/>
    <n v="0"/>
    <n v="0"/>
    <n v="0"/>
    <x v="18"/>
  </r>
  <r>
    <n v="7686"/>
    <n v="7686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20"/>
    <n v="20"/>
    <n v="0"/>
    <n v="0"/>
    <x v="29"/>
  </r>
  <r>
    <n v="37"/>
    <n v="37"/>
    <n v="0"/>
    <n v="0"/>
    <n v="0"/>
    <n v="0"/>
    <n v="0"/>
    <n v="0"/>
    <n v="0"/>
    <n v="0"/>
    <n v="0"/>
    <n v="0"/>
    <x v="23"/>
  </r>
  <r>
    <n v="104"/>
    <n v="104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25"/>
  </r>
  <r>
    <n v="409"/>
    <n v="409"/>
    <n v="0"/>
    <n v="0"/>
    <n v="0"/>
    <n v="0"/>
    <n v="0"/>
    <n v="0"/>
    <n v="0"/>
    <n v="0"/>
    <n v="0"/>
    <n v="0"/>
    <x v="28"/>
  </r>
  <r>
    <n v="94"/>
    <n v="94"/>
    <n v="0"/>
    <n v="0"/>
    <n v="0"/>
    <n v="0"/>
    <n v="0"/>
    <n v="0"/>
    <n v="94"/>
    <n v="94"/>
    <n v="0"/>
    <n v="0"/>
    <x v="17"/>
  </r>
  <r>
    <n v="7"/>
    <n v="7"/>
    <n v="0"/>
    <n v="0"/>
    <n v="0"/>
    <n v="0"/>
    <n v="0"/>
    <n v="0"/>
    <n v="0"/>
    <n v="0"/>
    <n v="0"/>
    <n v="0"/>
    <x v="1"/>
  </r>
  <r>
    <n v="11649"/>
    <n v="0"/>
    <n v="11649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12"/>
    <n v="12"/>
    <n v="0"/>
    <n v="0"/>
    <x v="47"/>
  </r>
  <r>
    <n v="2342"/>
    <n v="2342"/>
    <n v="0"/>
    <n v="0"/>
    <n v="0"/>
    <n v="0"/>
    <n v="0"/>
    <n v="0"/>
    <n v="2342"/>
    <n v="2342"/>
    <n v="0"/>
    <n v="0"/>
    <x v="0"/>
  </r>
  <r>
    <n v="258"/>
    <n v="25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7"/>
  </r>
  <r>
    <n v="345"/>
    <n v="0"/>
    <n v="345"/>
    <n v="0"/>
    <n v="345"/>
    <n v="0"/>
    <n v="345"/>
    <n v="0"/>
    <n v="0"/>
    <n v="0"/>
    <n v="0"/>
    <n v="0"/>
    <x v="60"/>
  </r>
  <r>
    <n v="893"/>
    <n v="893"/>
    <n v="0"/>
    <n v="0"/>
    <n v="0"/>
    <n v="0"/>
    <n v="0"/>
    <n v="0"/>
    <n v="0"/>
    <n v="0"/>
    <n v="0"/>
    <n v="0"/>
    <x v="32"/>
  </r>
  <r>
    <n v="901"/>
    <n v="901"/>
    <n v="0"/>
    <n v="0"/>
    <n v="0"/>
    <n v="0"/>
    <n v="0"/>
    <n v="0"/>
    <n v="901"/>
    <n v="901"/>
    <n v="0"/>
    <n v="0"/>
    <x v="17"/>
  </r>
  <r>
    <n v="17"/>
    <n v="17"/>
    <n v="0"/>
    <n v="0"/>
    <n v="0"/>
    <n v="0"/>
    <n v="0"/>
    <n v="0"/>
    <n v="0"/>
    <n v="0"/>
    <n v="0"/>
    <n v="0"/>
    <x v="50"/>
  </r>
  <r>
    <n v="47"/>
    <n v="47"/>
    <n v="0"/>
    <n v="0"/>
    <n v="0"/>
    <n v="0"/>
    <n v="0"/>
    <n v="0"/>
    <n v="0"/>
    <n v="0"/>
    <n v="0"/>
    <n v="0"/>
    <x v="20"/>
  </r>
  <r>
    <n v="642"/>
    <n v="642"/>
    <n v="0"/>
    <n v="0"/>
    <n v="0"/>
    <n v="0"/>
    <n v="0"/>
    <n v="0"/>
    <n v="642"/>
    <n v="642"/>
    <n v="0"/>
    <n v="0"/>
    <x v="31"/>
  </r>
  <r>
    <n v="98"/>
    <n v="98"/>
    <n v="0"/>
    <n v="0"/>
    <n v="0"/>
    <n v="0"/>
    <n v="0"/>
    <n v="0"/>
    <n v="0"/>
    <n v="0"/>
    <n v="0"/>
    <n v="0"/>
    <x v="41"/>
  </r>
  <r>
    <n v="57"/>
    <n v="57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41"/>
  </r>
  <r>
    <n v="19886"/>
    <n v="19886"/>
    <n v="0"/>
    <n v="0"/>
    <n v="0"/>
    <n v="0"/>
    <n v="0"/>
    <n v="0"/>
    <n v="0"/>
    <n v="0"/>
    <n v="0"/>
    <n v="0"/>
    <x v="35"/>
  </r>
  <r>
    <n v="238"/>
    <n v="238"/>
    <n v="0"/>
    <n v="0"/>
    <n v="0"/>
    <n v="0"/>
    <n v="0"/>
    <n v="0"/>
    <n v="0"/>
    <n v="0"/>
    <n v="0"/>
    <n v="0"/>
    <x v="26"/>
  </r>
  <r>
    <n v="89"/>
    <n v="89"/>
    <n v="0"/>
    <n v="0"/>
    <n v="0"/>
    <n v="0"/>
    <n v="0"/>
    <n v="0"/>
    <n v="89"/>
    <n v="89"/>
    <n v="0"/>
    <n v="0"/>
    <x v="56"/>
  </r>
  <r>
    <n v="2822"/>
    <n v="0"/>
    <n v="2822"/>
    <n v="0"/>
    <n v="0"/>
    <n v="0"/>
    <n v="0"/>
    <n v="0"/>
    <n v="0"/>
    <n v="0"/>
    <n v="0"/>
    <n v="0"/>
    <x v="15"/>
  </r>
  <r>
    <n v="665"/>
    <n v="665"/>
    <n v="0"/>
    <n v="0"/>
    <n v="0"/>
    <n v="0"/>
    <n v="0"/>
    <n v="0"/>
    <n v="0"/>
    <n v="0"/>
    <n v="0"/>
    <n v="0"/>
    <x v="56"/>
  </r>
  <r>
    <n v="12"/>
    <n v="12"/>
    <n v="0"/>
    <n v="0"/>
    <n v="0"/>
    <n v="0"/>
    <n v="0"/>
    <n v="0"/>
    <n v="0"/>
    <n v="0"/>
    <n v="0"/>
    <n v="0"/>
    <x v="50"/>
  </r>
  <r>
    <n v="4480"/>
    <n v="4480"/>
    <n v="0"/>
    <n v="0"/>
    <n v="0"/>
    <n v="0"/>
    <n v="0"/>
    <n v="0"/>
    <n v="0"/>
    <n v="0"/>
    <n v="0"/>
    <n v="0"/>
    <x v="56"/>
  </r>
  <r>
    <n v="14614"/>
    <n v="0"/>
    <n v="14614"/>
    <n v="0"/>
    <n v="14614"/>
    <n v="0"/>
    <n v="14614"/>
    <n v="0"/>
    <n v="0"/>
    <n v="0"/>
    <n v="0"/>
    <n v="0"/>
    <x v="14"/>
  </r>
  <r>
    <n v="212"/>
    <n v="212"/>
    <n v="0"/>
    <n v="0"/>
    <n v="0"/>
    <n v="0"/>
    <n v="0"/>
    <n v="0"/>
    <n v="212"/>
    <n v="212"/>
    <n v="0"/>
    <n v="0"/>
    <x v="28"/>
  </r>
  <r>
    <n v="355"/>
    <n v="355"/>
    <n v="0"/>
    <n v="0"/>
    <n v="0"/>
    <n v="0"/>
    <n v="0"/>
    <n v="0"/>
    <n v="0"/>
    <n v="0"/>
    <n v="0"/>
    <n v="0"/>
    <x v="10"/>
  </r>
  <r>
    <n v="504"/>
    <n v="504"/>
    <n v="0"/>
    <n v="0"/>
    <n v="0"/>
    <n v="0"/>
    <n v="0"/>
    <n v="0"/>
    <n v="0"/>
    <n v="0"/>
    <n v="0"/>
    <n v="0"/>
    <x v="34"/>
  </r>
  <r>
    <n v="1544"/>
    <n v="1544"/>
    <n v="0"/>
    <n v="0"/>
    <n v="0"/>
    <n v="0"/>
    <n v="0"/>
    <n v="0"/>
    <n v="1544"/>
    <n v="1544"/>
    <n v="0"/>
    <n v="0"/>
    <x v="47"/>
  </r>
  <r>
    <n v="50"/>
    <n v="50"/>
    <n v="0"/>
    <n v="0"/>
    <n v="0"/>
    <n v="0"/>
    <n v="0"/>
    <n v="0"/>
    <n v="50"/>
    <n v="50"/>
    <n v="0"/>
    <n v="0"/>
    <x v="4"/>
  </r>
  <r>
    <n v="321"/>
    <n v="321"/>
    <n v="0"/>
    <n v="0"/>
    <n v="0"/>
    <n v="0"/>
    <n v="0"/>
    <n v="0"/>
    <n v="0"/>
    <n v="0"/>
    <n v="0"/>
    <n v="0"/>
    <x v="4"/>
  </r>
  <r>
    <n v="92"/>
    <n v="0"/>
    <n v="0"/>
    <n v="92"/>
    <n v="0"/>
    <n v="0"/>
    <n v="0"/>
    <n v="0"/>
    <n v="92"/>
    <n v="0"/>
    <n v="0"/>
    <n v="92"/>
    <x v="3"/>
  </r>
  <r>
    <n v="1056"/>
    <n v="1056"/>
    <n v="0"/>
    <n v="0"/>
    <n v="0"/>
    <n v="0"/>
    <n v="0"/>
    <n v="0"/>
    <n v="0"/>
    <n v="0"/>
    <n v="0"/>
    <n v="0"/>
    <x v="19"/>
  </r>
  <r>
    <n v="3326"/>
    <n v="3326"/>
    <n v="0"/>
    <n v="0"/>
    <n v="0"/>
    <n v="0"/>
    <n v="0"/>
    <n v="0"/>
    <n v="0"/>
    <n v="0"/>
    <n v="0"/>
    <n v="0"/>
    <x v="35"/>
  </r>
  <r>
    <n v="1929"/>
    <n v="1929"/>
    <n v="0"/>
    <n v="0"/>
    <n v="1929"/>
    <n v="1929"/>
    <n v="0"/>
    <n v="0"/>
    <n v="0"/>
    <n v="0"/>
    <n v="0"/>
    <n v="0"/>
    <x v="13"/>
  </r>
  <r>
    <n v="34"/>
    <n v="34"/>
    <n v="0"/>
    <n v="0"/>
    <n v="0"/>
    <n v="0"/>
    <n v="0"/>
    <n v="0"/>
    <n v="34"/>
    <n v="34"/>
    <n v="0"/>
    <n v="0"/>
    <x v="11"/>
  </r>
  <r>
    <n v="66"/>
    <n v="66"/>
    <n v="0"/>
    <n v="0"/>
    <n v="0"/>
    <n v="0"/>
    <n v="0"/>
    <n v="0"/>
    <n v="0"/>
    <n v="0"/>
    <n v="0"/>
    <n v="0"/>
    <x v="8"/>
  </r>
  <r>
    <n v="179"/>
    <n v="179"/>
    <n v="0"/>
    <n v="0"/>
    <n v="0"/>
    <n v="0"/>
    <n v="0"/>
    <n v="0"/>
    <n v="0"/>
    <n v="0"/>
    <n v="0"/>
    <n v="0"/>
    <x v="10"/>
  </r>
  <r>
    <n v="775"/>
    <n v="775"/>
    <n v="0"/>
    <n v="0"/>
    <n v="0"/>
    <n v="0"/>
    <n v="0"/>
    <n v="0"/>
    <n v="0"/>
    <n v="0"/>
    <n v="0"/>
    <n v="0"/>
    <x v="37"/>
  </r>
  <r>
    <n v="3261"/>
    <n v="0"/>
    <n v="3261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30"/>
  </r>
  <r>
    <n v="807"/>
    <n v="807"/>
    <n v="0"/>
    <n v="0"/>
    <n v="0"/>
    <n v="0"/>
    <n v="0"/>
    <n v="0"/>
    <n v="807"/>
    <n v="807"/>
    <n v="0"/>
    <n v="0"/>
    <x v="25"/>
  </r>
  <r>
    <n v="50"/>
    <n v="50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6"/>
  </r>
  <r>
    <n v="11187"/>
    <n v="11187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58"/>
  </r>
  <r>
    <n v="11575"/>
    <n v="11575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57"/>
  </r>
  <r>
    <n v="21"/>
    <n v="21"/>
    <n v="0"/>
    <n v="0"/>
    <n v="0"/>
    <n v="0"/>
    <n v="0"/>
    <n v="0"/>
    <n v="0"/>
    <n v="0"/>
    <n v="0"/>
    <n v="0"/>
    <x v="37"/>
  </r>
  <r>
    <n v="5586"/>
    <n v="5586"/>
    <n v="0"/>
    <n v="0"/>
    <n v="5586"/>
    <n v="5586"/>
    <n v="0"/>
    <n v="0"/>
    <n v="0"/>
    <n v="0"/>
    <n v="0"/>
    <n v="0"/>
    <x v="26"/>
  </r>
  <r>
    <n v="259"/>
    <n v="25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8"/>
  </r>
  <r>
    <n v="527"/>
    <n v="527"/>
    <n v="0"/>
    <n v="0"/>
    <n v="0"/>
    <n v="0"/>
    <n v="0"/>
    <n v="0"/>
    <n v="0"/>
    <n v="0"/>
    <n v="0"/>
    <n v="0"/>
    <x v="10"/>
  </r>
  <r>
    <n v="377"/>
    <n v="377"/>
    <n v="0"/>
    <n v="0"/>
    <n v="0"/>
    <n v="0"/>
    <n v="0"/>
    <n v="0"/>
    <n v="0"/>
    <n v="0"/>
    <n v="0"/>
    <n v="0"/>
    <x v="37"/>
  </r>
  <r>
    <n v="33339"/>
    <n v="0"/>
    <n v="33339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57"/>
  </r>
  <r>
    <n v="581"/>
    <n v="581"/>
    <n v="0"/>
    <n v="0"/>
    <n v="0"/>
    <n v="0"/>
    <n v="0"/>
    <n v="0"/>
    <n v="0"/>
    <n v="0"/>
    <n v="0"/>
    <n v="0"/>
    <x v="14"/>
  </r>
  <r>
    <n v="1594"/>
    <n v="0"/>
    <n v="1594"/>
    <n v="0"/>
    <n v="0"/>
    <n v="0"/>
    <n v="0"/>
    <n v="0"/>
    <n v="0"/>
    <n v="0"/>
    <n v="0"/>
    <n v="0"/>
    <x v="34"/>
  </r>
  <r>
    <n v="276"/>
    <n v="276"/>
    <n v="0"/>
    <n v="0"/>
    <n v="0"/>
    <n v="0"/>
    <n v="0"/>
    <n v="0"/>
    <n v="276"/>
    <n v="276"/>
    <n v="0"/>
    <n v="0"/>
    <x v="28"/>
  </r>
  <r>
    <n v="2084"/>
    <n v="2084"/>
    <n v="0"/>
    <n v="0"/>
    <n v="0"/>
    <n v="0"/>
    <n v="0"/>
    <n v="0"/>
    <n v="2084"/>
    <n v="2084"/>
    <n v="0"/>
    <n v="0"/>
    <x v="13"/>
  </r>
  <r>
    <n v="6"/>
    <n v="6"/>
    <n v="0"/>
    <n v="0"/>
    <n v="0"/>
    <n v="0"/>
    <n v="0"/>
    <n v="0"/>
    <n v="6"/>
    <n v="6"/>
    <n v="0"/>
    <n v="0"/>
    <x v="40"/>
  </r>
  <r>
    <n v="557"/>
    <n v="557"/>
    <n v="0"/>
    <n v="0"/>
    <n v="0"/>
    <n v="0"/>
    <n v="0"/>
    <n v="0"/>
    <n v="0"/>
    <n v="0"/>
    <n v="0"/>
    <n v="0"/>
    <x v="9"/>
  </r>
  <r>
    <n v="4796"/>
    <n v="0"/>
    <n v="4796"/>
    <n v="0"/>
    <n v="0"/>
    <n v="0"/>
    <n v="0"/>
    <n v="0"/>
    <n v="0"/>
    <n v="0"/>
    <n v="0"/>
    <n v="0"/>
    <x v="30"/>
  </r>
  <r>
    <n v="25138"/>
    <n v="25138"/>
    <n v="0"/>
    <n v="0"/>
    <n v="0"/>
    <n v="0"/>
    <n v="0"/>
    <n v="0"/>
    <n v="0"/>
    <n v="0"/>
    <n v="0"/>
    <n v="0"/>
    <x v="14"/>
  </r>
  <r>
    <n v="639"/>
    <n v="639"/>
    <n v="0"/>
    <n v="0"/>
    <n v="639"/>
    <n v="639"/>
    <n v="0"/>
    <n v="0"/>
    <n v="0"/>
    <n v="0"/>
    <n v="0"/>
    <n v="0"/>
    <x v="49"/>
  </r>
  <r>
    <n v="66"/>
    <n v="66"/>
    <n v="0"/>
    <n v="0"/>
    <n v="0"/>
    <n v="0"/>
    <n v="0"/>
    <n v="0"/>
    <n v="66"/>
    <n v="66"/>
    <n v="0"/>
    <n v="0"/>
    <x v="35"/>
  </r>
  <r>
    <n v="12"/>
    <n v="12"/>
    <n v="0"/>
    <n v="0"/>
    <n v="0"/>
    <n v="0"/>
    <n v="0"/>
    <n v="0"/>
    <n v="0"/>
    <n v="0"/>
    <n v="0"/>
    <n v="0"/>
    <x v="14"/>
  </r>
  <r>
    <n v="86"/>
    <n v="86"/>
    <n v="0"/>
    <n v="0"/>
    <n v="0"/>
    <n v="0"/>
    <n v="0"/>
    <n v="0"/>
    <n v="0"/>
    <n v="0"/>
    <n v="0"/>
    <n v="0"/>
    <x v="33"/>
  </r>
  <r>
    <n v="2077"/>
    <n v="0"/>
    <n v="2077"/>
    <n v="0"/>
    <n v="0"/>
    <n v="0"/>
    <n v="0"/>
    <n v="0"/>
    <n v="0"/>
    <n v="0"/>
    <n v="0"/>
    <n v="0"/>
    <x v="2"/>
  </r>
  <r>
    <n v="307"/>
    <n v="0"/>
    <n v="307"/>
    <n v="0"/>
    <n v="0"/>
    <n v="0"/>
    <n v="0"/>
    <n v="0"/>
    <n v="307"/>
    <n v="0"/>
    <n v="307"/>
    <n v="0"/>
    <x v="48"/>
  </r>
  <r>
    <n v="1028"/>
    <n v="1028"/>
    <n v="0"/>
    <n v="0"/>
    <n v="0"/>
    <n v="0"/>
    <n v="0"/>
    <n v="0"/>
    <n v="0"/>
    <n v="0"/>
    <n v="0"/>
    <n v="0"/>
    <x v="56"/>
  </r>
  <r>
    <n v="233"/>
    <n v="233"/>
    <n v="0"/>
    <n v="0"/>
    <n v="0"/>
    <n v="0"/>
    <n v="0"/>
    <n v="0"/>
    <n v="233"/>
    <n v="233"/>
    <n v="0"/>
    <n v="0"/>
    <x v="44"/>
  </r>
  <r>
    <n v="124"/>
    <n v="12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0"/>
  </r>
  <r>
    <n v="10954"/>
    <n v="10954"/>
    <n v="0"/>
    <n v="0"/>
    <n v="0"/>
    <n v="0"/>
    <n v="0"/>
    <n v="0"/>
    <n v="0"/>
    <n v="0"/>
    <n v="0"/>
    <n v="0"/>
    <x v="6"/>
  </r>
  <r>
    <n v="107"/>
    <n v="107"/>
    <n v="0"/>
    <n v="0"/>
    <n v="0"/>
    <n v="0"/>
    <n v="0"/>
    <n v="0"/>
    <n v="107"/>
    <n v="107"/>
    <n v="0"/>
    <n v="0"/>
    <x v="48"/>
  </r>
  <r>
    <n v="116"/>
    <n v="116"/>
    <n v="0"/>
    <n v="0"/>
    <n v="0"/>
    <n v="0"/>
    <n v="0"/>
    <n v="0"/>
    <n v="116"/>
    <n v="116"/>
    <n v="0"/>
    <n v="0"/>
    <x v="6"/>
  </r>
  <r>
    <n v="1585"/>
    <n v="1585"/>
    <n v="0"/>
    <n v="0"/>
    <n v="0"/>
    <n v="0"/>
    <n v="0"/>
    <n v="0"/>
    <n v="0"/>
    <n v="0"/>
    <n v="0"/>
    <n v="0"/>
    <x v="6"/>
  </r>
  <r>
    <n v="2976"/>
    <n v="2976"/>
    <n v="0"/>
    <n v="0"/>
    <n v="0"/>
    <n v="0"/>
    <n v="0"/>
    <n v="0"/>
    <n v="0"/>
    <n v="0"/>
    <n v="0"/>
    <n v="0"/>
    <x v="45"/>
  </r>
  <r>
    <n v="11292"/>
    <n v="0"/>
    <n v="0"/>
    <n v="11292"/>
    <n v="0"/>
    <n v="0"/>
    <n v="0"/>
    <n v="0"/>
    <n v="0"/>
    <n v="0"/>
    <n v="0"/>
    <n v="0"/>
    <x v="63"/>
  </r>
  <r>
    <n v="39"/>
    <n v="39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1"/>
  </r>
  <r>
    <n v="126"/>
    <n v="126"/>
    <n v="0"/>
    <n v="0"/>
    <n v="0"/>
    <n v="0"/>
    <n v="0"/>
    <n v="0"/>
    <n v="0"/>
    <n v="0"/>
    <n v="0"/>
    <n v="0"/>
    <x v="8"/>
  </r>
  <r>
    <n v="1091"/>
    <n v="1091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8"/>
    <n v="8"/>
    <n v="0"/>
    <n v="0"/>
    <x v="23"/>
  </r>
  <r>
    <n v="260"/>
    <n v="260"/>
    <n v="0"/>
    <n v="0"/>
    <n v="0"/>
    <n v="0"/>
    <n v="0"/>
    <n v="0"/>
    <n v="0"/>
    <n v="0"/>
    <n v="0"/>
    <n v="0"/>
    <x v="10"/>
  </r>
  <r>
    <n v="115"/>
    <n v="115"/>
    <n v="0"/>
    <n v="0"/>
    <n v="0"/>
    <n v="0"/>
    <n v="0"/>
    <n v="0"/>
    <n v="0"/>
    <n v="0"/>
    <n v="0"/>
    <n v="0"/>
    <x v="8"/>
  </r>
  <r>
    <n v="616"/>
    <n v="616"/>
    <n v="0"/>
    <n v="0"/>
    <n v="0"/>
    <n v="0"/>
    <n v="0"/>
    <n v="0"/>
    <n v="0"/>
    <n v="0"/>
    <n v="0"/>
    <n v="0"/>
    <x v="19"/>
  </r>
  <r>
    <n v="5771"/>
    <n v="5771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0"/>
    <n v="0"/>
    <n v="0"/>
    <n v="0"/>
    <x v="11"/>
  </r>
  <r>
    <n v="148"/>
    <n v="148"/>
    <n v="0"/>
    <n v="0"/>
    <n v="0"/>
    <n v="0"/>
    <n v="0"/>
    <n v="0"/>
    <n v="148"/>
    <n v="148"/>
    <n v="0"/>
    <n v="0"/>
    <x v="44"/>
  </r>
  <r>
    <n v="67"/>
    <n v="67"/>
    <n v="0"/>
    <n v="0"/>
    <n v="0"/>
    <n v="0"/>
    <n v="0"/>
    <n v="0"/>
    <n v="0"/>
    <n v="0"/>
    <n v="0"/>
    <n v="0"/>
    <x v="1"/>
  </r>
  <r>
    <n v="167"/>
    <n v="167"/>
    <n v="0"/>
    <n v="0"/>
    <n v="0"/>
    <n v="0"/>
    <n v="0"/>
    <n v="0"/>
    <n v="0"/>
    <n v="0"/>
    <n v="0"/>
    <n v="0"/>
    <x v="10"/>
  </r>
  <r>
    <n v="29"/>
    <n v="29"/>
    <n v="0"/>
    <n v="0"/>
    <n v="29"/>
    <n v="29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0"/>
  </r>
  <r>
    <n v="126"/>
    <n v="126"/>
    <n v="0"/>
    <n v="0"/>
    <n v="0"/>
    <n v="0"/>
    <n v="0"/>
    <n v="0"/>
    <n v="0"/>
    <n v="0"/>
    <n v="0"/>
    <n v="0"/>
    <x v="23"/>
  </r>
  <r>
    <n v="227"/>
    <n v="227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"/>
  </r>
  <r>
    <n v="364"/>
    <n v="364"/>
    <n v="0"/>
    <n v="0"/>
    <n v="0"/>
    <n v="0"/>
    <n v="0"/>
    <n v="0"/>
    <n v="364"/>
    <n v="364"/>
    <n v="0"/>
    <n v="0"/>
    <x v="15"/>
  </r>
  <r>
    <n v="932"/>
    <n v="0"/>
    <n v="932"/>
    <n v="0"/>
    <n v="0"/>
    <n v="0"/>
    <n v="0"/>
    <n v="0"/>
    <n v="932"/>
    <n v="0"/>
    <n v="932"/>
    <n v="0"/>
    <x v="34"/>
  </r>
  <r>
    <n v="2"/>
    <n v="2"/>
    <n v="0"/>
    <n v="0"/>
    <n v="0"/>
    <n v="0"/>
    <n v="0"/>
    <n v="0"/>
    <n v="0"/>
    <n v="0"/>
    <n v="0"/>
    <n v="0"/>
    <x v="37"/>
  </r>
  <r>
    <n v="100"/>
    <n v="100"/>
    <n v="0"/>
    <n v="0"/>
    <n v="0"/>
    <n v="0"/>
    <n v="0"/>
    <n v="0"/>
    <n v="0"/>
    <n v="0"/>
    <n v="0"/>
    <n v="0"/>
    <x v="24"/>
  </r>
  <r>
    <n v="51"/>
    <n v="51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29"/>
  </r>
  <r>
    <n v="4732"/>
    <n v="4732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9"/>
  </r>
  <r>
    <n v="44"/>
    <n v="0"/>
    <n v="44"/>
    <n v="0"/>
    <n v="0"/>
    <n v="0"/>
    <n v="0"/>
    <n v="0"/>
    <n v="0"/>
    <n v="0"/>
    <n v="0"/>
    <n v="0"/>
    <x v="23"/>
  </r>
  <r>
    <n v="267"/>
    <n v="267"/>
    <n v="0"/>
    <n v="0"/>
    <n v="0"/>
    <n v="0"/>
    <n v="0"/>
    <n v="0"/>
    <n v="0"/>
    <n v="0"/>
    <n v="0"/>
    <n v="0"/>
    <x v="10"/>
  </r>
  <r>
    <n v="677"/>
    <n v="677"/>
    <n v="0"/>
    <n v="0"/>
    <n v="0"/>
    <n v="0"/>
    <n v="0"/>
    <n v="0"/>
    <n v="677"/>
    <n v="677"/>
    <n v="0"/>
    <n v="0"/>
    <x v="8"/>
  </r>
  <r>
    <n v="1"/>
    <n v="1"/>
    <n v="0"/>
    <n v="0"/>
    <n v="0"/>
    <n v="0"/>
    <n v="0"/>
    <n v="0"/>
    <n v="1"/>
    <n v="1"/>
    <n v="0"/>
    <n v="0"/>
    <x v="58"/>
  </r>
  <r>
    <n v="30"/>
    <n v="30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48"/>
  </r>
  <r>
    <n v="81"/>
    <n v="81"/>
    <n v="0"/>
    <n v="0"/>
    <n v="0"/>
    <n v="0"/>
    <n v="0"/>
    <n v="0"/>
    <n v="0"/>
    <n v="0"/>
    <n v="0"/>
    <n v="0"/>
    <x v="51"/>
  </r>
  <r>
    <n v="259"/>
    <n v="259"/>
    <n v="0"/>
    <n v="0"/>
    <n v="259"/>
    <n v="259"/>
    <n v="0"/>
    <n v="0"/>
    <n v="0"/>
    <n v="0"/>
    <n v="0"/>
    <n v="0"/>
    <x v="2"/>
  </r>
  <r>
    <n v="1013"/>
    <n v="1013"/>
    <n v="0"/>
    <n v="0"/>
    <n v="0"/>
    <n v="0"/>
    <n v="0"/>
    <n v="0"/>
    <n v="1013"/>
    <n v="1013"/>
    <n v="0"/>
    <n v="0"/>
    <x v="53"/>
  </r>
  <r>
    <n v="679"/>
    <n v="0"/>
    <n v="0"/>
    <n v="679"/>
    <n v="0"/>
    <n v="0"/>
    <n v="0"/>
    <n v="0"/>
    <n v="0"/>
    <n v="0"/>
    <n v="0"/>
    <n v="0"/>
    <x v="61"/>
  </r>
  <r>
    <n v="2635"/>
    <n v="0"/>
    <n v="2635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"/>
  </r>
  <r>
    <n v="63"/>
    <n v="63"/>
    <n v="0"/>
    <n v="0"/>
    <n v="0"/>
    <n v="0"/>
    <n v="0"/>
    <n v="0"/>
    <n v="63"/>
    <n v="63"/>
    <n v="0"/>
    <n v="0"/>
    <x v="10"/>
  </r>
  <r>
    <n v="303"/>
    <n v="30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6"/>
  </r>
  <r>
    <n v="84"/>
    <n v="84"/>
    <n v="0"/>
    <n v="0"/>
    <n v="84"/>
    <n v="84"/>
    <n v="0"/>
    <n v="0"/>
    <n v="0"/>
    <n v="0"/>
    <n v="0"/>
    <n v="0"/>
    <x v="26"/>
  </r>
  <r>
    <n v="11474"/>
    <n v="1147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43"/>
  </r>
  <r>
    <n v="2293"/>
    <n v="2293"/>
    <n v="0"/>
    <n v="0"/>
    <n v="0"/>
    <n v="0"/>
    <n v="0"/>
    <n v="0"/>
    <n v="0"/>
    <n v="0"/>
    <n v="0"/>
    <n v="0"/>
    <x v="26"/>
  </r>
  <r>
    <n v="258"/>
    <n v="258"/>
    <n v="0"/>
    <n v="0"/>
    <n v="0"/>
    <n v="0"/>
    <n v="0"/>
    <n v="0"/>
    <n v="258"/>
    <n v="258"/>
    <n v="0"/>
    <n v="0"/>
    <x v="48"/>
  </r>
  <r>
    <n v="298"/>
    <n v="298"/>
    <n v="0"/>
    <n v="0"/>
    <n v="0"/>
    <n v="0"/>
    <n v="0"/>
    <n v="0"/>
    <n v="0"/>
    <n v="0"/>
    <n v="0"/>
    <n v="0"/>
    <x v="26"/>
  </r>
  <r>
    <n v="50"/>
    <n v="50"/>
    <n v="0"/>
    <n v="0"/>
    <n v="0"/>
    <n v="0"/>
    <n v="0"/>
    <n v="0"/>
    <n v="50"/>
    <n v="50"/>
    <n v="0"/>
    <n v="0"/>
    <x v="4"/>
  </r>
  <r>
    <n v="6030"/>
    <n v="603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4"/>
  </r>
  <r>
    <n v="1522"/>
    <n v="1522"/>
    <n v="0"/>
    <n v="0"/>
    <n v="0"/>
    <n v="0"/>
    <n v="0"/>
    <n v="0"/>
    <n v="0"/>
    <n v="0"/>
    <n v="0"/>
    <n v="0"/>
    <x v="47"/>
  </r>
  <r>
    <n v="22450"/>
    <n v="22450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"/>
  </r>
  <r>
    <n v="352"/>
    <n v="352"/>
    <n v="0"/>
    <n v="0"/>
    <n v="0"/>
    <n v="0"/>
    <n v="0"/>
    <n v="0"/>
    <n v="0"/>
    <n v="0"/>
    <n v="0"/>
    <n v="0"/>
    <x v="45"/>
  </r>
  <r>
    <n v="155"/>
    <n v="155"/>
    <n v="0"/>
    <n v="0"/>
    <n v="0"/>
    <n v="0"/>
    <n v="0"/>
    <n v="0"/>
    <n v="155"/>
    <n v="155"/>
    <n v="0"/>
    <n v="0"/>
    <x v="33"/>
  </r>
  <r>
    <n v="204"/>
    <n v="204"/>
    <n v="0"/>
    <n v="0"/>
    <n v="0"/>
    <n v="0"/>
    <n v="0"/>
    <n v="0"/>
    <n v="0"/>
    <n v="0"/>
    <n v="0"/>
    <n v="0"/>
    <x v="58"/>
  </r>
  <r>
    <n v="86"/>
    <n v="86"/>
    <n v="0"/>
    <n v="0"/>
    <n v="0"/>
    <n v="0"/>
    <n v="0"/>
    <n v="0"/>
    <n v="0"/>
    <n v="0"/>
    <n v="0"/>
    <n v="0"/>
    <x v="11"/>
  </r>
  <r>
    <n v="236"/>
    <n v="0"/>
    <n v="236"/>
    <n v="0"/>
    <n v="0"/>
    <n v="0"/>
    <n v="0"/>
    <n v="0"/>
    <n v="0"/>
    <n v="0"/>
    <n v="0"/>
    <n v="0"/>
    <x v="60"/>
  </r>
  <r>
    <n v="452"/>
    <n v="452"/>
    <n v="0"/>
    <n v="0"/>
    <n v="452"/>
    <n v="452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5"/>
  </r>
  <r>
    <n v="65"/>
    <n v="65"/>
    <n v="0"/>
    <n v="0"/>
    <n v="0"/>
    <n v="0"/>
    <n v="0"/>
    <n v="0"/>
    <n v="0"/>
    <n v="0"/>
    <n v="0"/>
    <n v="0"/>
    <x v="10"/>
  </r>
  <r>
    <n v="337"/>
    <n v="337"/>
    <n v="0"/>
    <n v="0"/>
    <n v="0"/>
    <n v="0"/>
    <n v="0"/>
    <n v="0"/>
    <n v="0"/>
    <n v="0"/>
    <n v="0"/>
    <n v="0"/>
    <x v="9"/>
  </r>
  <r>
    <n v="175"/>
    <n v="175"/>
    <n v="0"/>
    <n v="0"/>
    <n v="0"/>
    <n v="0"/>
    <n v="0"/>
    <n v="0"/>
    <n v="0"/>
    <n v="0"/>
    <n v="0"/>
    <n v="0"/>
    <x v="11"/>
  </r>
  <r>
    <n v="171"/>
    <n v="171"/>
    <n v="0"/>
    <n v="0"/>
    <n v="0"/>
    <n v="0"/>
    <n v="0"/>
    <n v="0"/>
    <n v="0"/>
    <n v="0"/>
    <n v="0"/>
    <n v="0"/>
    <x v="22"/>
  </r>
  <r>
    <n v="137"/>
    <n v="137"/>
    <n v="0"/>
    <n v="0"/>
    <n v="0"/>
    <n v="0"/>
    <n v="0"/>
    <n v="0"/>
    <n v="137"/>
    <n v="137"/>
    <n v="0"/>
    <n v="0"/>
    <x v="37"/>
  </r>
  <r>
    <n v="230"/>
    <n v="230"/>
    <n v="0"/>
    <n v="0"/>
    <n v="0"/>
    <n v="0"/>
    <n v="0"/>
    <n v="0"/>
    <n v="230"/>
    <n v="230"/>
    <n v="0"/>
    <n v="0"/>
    <x v="40"/>
  </r>
  <r>
    <n v="1133"/>
    <n v="1133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12"/>
  </r>
  <r>
    <n v="6982"/>
    <n v="0"/>
    <n v="6982"/>
    <n v="0"/>
    <n v="0"/>
    <n v="0"/>
    <n v="0"/>
    <n v="0"/>
    <n v="0"/>
    <n v="0"/>
    <n v="0"/>
    <n v="0"/>
    <x v="35"/>
  </r>
  <r>
    <n v="548"/>
    <n v="0"/>
    <n v="548"/>
    <n v="0"/>
    <n v="548"/>
    <n v="0"/>
    <n v="548"/>
    <n v="0"/>
    <n v="0"/>
    <n v="0"/>
    <n v="0"/>
    <n v="0"/>
    <x v="4"/>
  </r>
  <r>
    <n v="1415"/>
    <n v="1415"/>
    <n v="0"/>
    <n v="0"/>
    <n v="0"/>
    <n v="0"/>
    <n v="0"/>
    <n v="0"/>
    <n v="0"/>
    <n v="0"/>
    <n v="0"/>
    <n v="0"/>
    <x v="13"/>
  </r>
  <r>
    <n v="857"/>
    <n v="0"/>
    <n v="857"/>
    <n v="0"/>
    <n v="0"/>
    <n v="0"/>
    <n v="0"/>
    <n v="0"/>
    <n v="0"/>
    <n v="0"/>
    <n v="0"/>
    <n v="0"/>
    <x v="4"/>
  </r>
  <r>
    <n v="16979"/>
    <n v="16979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8"/>
  </r>
  <r>
    <n v="72"/>
    <n v="72"/>
    <n v="0"/>
    <n v="0"/>
    <n v="0"/>
    <n v="0"/>
    <n v="0"/>
    <n v="0"/>
    <n v="72"/>
    <n v="72"/>
    <n v="0"/>
    <n v="0"/>
    <x v="27"/>
  </r>
  <r>
    <n v="16"/>
    <n v="16"/>
    <n v="0"/>
    <n v="0"/>
    <n v="0"/>
    <n v="0"/>
    <n v="0"/>
    <n v="0"/>
    <n v="0"/>
    <n v="0"/>
    <n v="0"/>
    <n v="0"/>
    <x v="22"/>
  </r>
  <r>
    <n v="636"/>
    <n v="636"/>
    <n v="0"/>
    <n v="0"/>
    <n v="0"/>
    <n v="0"/>
    <n v="0"/>
    <n v="0"/>
    <n v="0"/>
    <n v="0"/>
    <n v="0"/>
    <n v="0"/>
    <x v="47"/>
  </r>
  <r>
    <n v="240"/>
    <n v="240"/>
    <n v="0"/>
    <n v="0"/>
    <n v="0"/>
    <n v="0"/>
    <n v="0"/>
    <n v="0"/>
    <n v="240"/>
    <n v="240"/>
    <n v="0"/>
    <n v="0"/>
    <x v="32"/>
  </r>
  <r>
    <n v="324"/>
    <n v="324"/>
    <n v="0"/>
    <n v="0"/>
    <n v="0"/>
    <n v="0"/>
    <n v="0"/>
    <n v="0"/>
    <n v="0"/>
    <n v="0"/>
    <n v="0"/>
    <n v="0"/>
    <x v="6"/>
  </r>
  <r>
    <n v="60"/>
    <n v="60"/>
    <n v="0"/>
    <n v="0"/>
    <n v="0"/>
    <n v="0"/>
    <n v="0"/>
    <n v="0"/>
    <n v="0"/>
    <n v="0"/>
    <n v="0"/>
    <n v="0"/>
    <x v="25"/>
  </r>
  <r>
    <n v="7916"/>
    <n v="7916"/>
    <n v="0"/>
    <n v="0"/>
    <n v="0"/>
    <n v="0"/>
    <n v="0"/>
    <n v="0"/>
    <n v="0"/>
    <n v="0"/>
    <n v="0"/>
    <n v="0"/>
    <x v="37"/>
  </r>
  <r>
    <n v="239"/>
    <n v="0"/>
    <n v="239"/>
    <n v="0"/>
    <n v="0"/>
    <n v="0"/>
    <n v="0"/>
    <n v="0"/>
    <n v="0"/>
    <n v="0"/>
    <n v="0"/>
    <n v="0"/>
    <x v="27"/>
  </r>
  <r>
    <n v="604"/>
    <n v="604"/>
    <n v="0"/>
    <n v="0"/>
    <n v="0"/>
    <n v="0"/>
    <n v="0"/>
    <n v="0"/>
    <n v="0"/>
    <n v="0"/>
    <n v="0"/>
    <n v="0"/>
    <x v="9"/>
  </r>
  <r>
    <n v="53"/>
    <n v="53"/>
    <n v="0"/>
    <n v="0"/>
    <n v="53"/>
    <n v="53"/>
    <n v="0"/>
    <n v="0"/>
    <n v="0"/>
    <n v="0"/>
    <n v="0"/>
    <n v="0"/>
    <x v="51"/>
  </r>
  <r>
    <n v="306"/>
    <n v="306"/>
    <n v="0"/>
    <n v="0"/>
    <n v="0"/>
    <n v="0"/>
    <n v="0"/>
    <n v="0"/>
    <n v="0"/>
    <n v="0"/>
    <n v="0"/>
    <n v="0"/>
    <x v="24"/>
  </r>
  <r>
    <n v="123"/>
    <n v="123"/>
    <n v="0"/>
    <n v="0"/>
    <n v="0"/>
    <n v="0"/>
    <n v="0"/>
    <n v="0"/>
    <n v="0"/>
    <n v="0"/>
    <n v="0"/>
    <n v="0"/>
    <x v="47"/>
  </r>
  <r>
    <n v="326"/>
    <n v="326"/>
    <n v="0"/>
    <n v="0"/>
    <n v="0"/>
    <n v="0"/>
    <n v="0"/>
    <n v="0"/>
    <n v="0"/>
    <n v="0"/>
    <n v="0"/>
    <n v="0"/>
    <x v="40"/>
  </r>
  <r>
    <n v="688"/>
    <n v="688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46"/>
  </r>
  <r>
    <n v="603"/>
    <n v="603"/>
    <n v="0"/>
    <n v="0"/>
    <n v="0"/>
    <n v="0"/>
    <n v="0"/>
    <n v="0"/>
    <n v="603"/>
    <n v="603"/>
    <n v="0"/>
    <n v="0"/>
    <x v="5"/>
  </r>
  <r>
    <n v="2159"/>
    <n v="2159"/>
    <n v="0"/>
    <n v="0"/>
    <n v="0"/>
    <n v="0"/>
    <n v="0"/>
    <n v="0"/>
    <n v="2159"/>
    <n v="2159"/>
    <n v="0"/>
    <n v="0"/>
    <x v="24"/>
  </r>
  <r>
    <n v="92"/>
    <n v="92"/>
    <n v="0"/>
    <n v="0"/>
    <n v="0"/>
    <n v="0"/>
    <n v="0"/>
    <n v="0"/>
    <n v="0"/>
    <n v="0"/>
    <n v="0"/>
    <n v="0"/>
    <x v="22"/>
  </r>
  <r>
    <n v="671"/>
    <n v="0"/>
    <n v="671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15"/>
  </r>
  <r>
    <n v="5093"/>
    <n v="0"/>
    <n v="5093"/>
    <n v="0"/>
    <n v="0"/>
    <n v="0"/>
    <n v="0"/>
    <n v="0"/>
    <n v="0"/>
    <n v="0"/>
    <n v="0"/>
    <n v="0"/>
    <x v="34"/>
  </r>
  <r>
    <n v="66"/>
    <n v="66"/>
    <n v="0"/>
    <n v="0"/>
    <n v="0"/>
    <n v="0"/>
    <n v="0"/>
    <n v="0"/>
    <n v="0"/>
    <n v="0"/>
    <n v="0"/>
    <n v="0"/>
    <x v="37"/>
  </r>
  <r>
    <n v="1444"/>
    <n v="1444"/>
    <n v="0"/>
    <n v="0"/>
    <n v="0"/>
    <n v="0"/>
    <n v="0"/>
    <n v="0"/>
    <n v="0"/>
    <n v="0"/>
    <n v="0"/>
    <n v="0"/>
    <x v="26"/>
  </r>
  <r>
    <n v="21379"/>
    <n v="21379"/>
    <n v="0"/>
    <n v="0"/>
    <n v="0"/>
    <n v="0"/>
    <n v="0"/>
    <n v="0"/>
    <n v="0"/>
    <n v="0"/>
    <n v="0"/>
    <n v="0"/>
    <x v="47"/>
  </r>
  <r>
    <n v="295"/>
    <n v="295"/>
    <n v="0"/>
    <n v="0"/>
    <n v="0"/>
    <n v="0"/>
    <n v="0"/>
    <n v="0"/>
    <n v="0"/>
    <n v="0"/>
    <n v="0"/>
    <n v="0"/>
    <x v="7"/>
  </r>
  <r>
    <n v="5318"/>
    <n v="5318"/>
    <n v="0"/>
    <n v="0"/>
    <n v="0"/>
    <n v="0"/>
    <n v="0"/>
    <n v="0"/>
    <n v="0"/>
    <n v="0"/>
    <n v="0"/>
    <n v="0"/>
    <x v="56"/>
  </r>
  <r>
    <n v="24"/>
    <n v="24"/>
    <n v="0"/>
    <n v="0"/>
    <n v="24"/>
    <n v="24"/>
    <n v="0"/>
    <n v="0"/>
    <n v="0"/>
    <n v="0"/>
    <n v="0"/>
    <n v="0"/>
    <x v="35"/>
  </r>
  <r>
    <n v="1291"/>
    <n v="1291"/>
    <n v="0"/>
    <n v="0"/>
    <n v="1291"/>
    <n v="1291"/>
    <n v="0"/>
    <n v="0"/>
    <n v="0"/>
    <n v="0"/>
    <n v="0"/>
    <n v="0"/>
    <x v="46"/>
  </r>
  <r>
    <n v="833"/>
    <n v="833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21"/>
    <n v="21"/>
    <n v="0"/>
    <n v="0"/>
    <x v="43"/>
  </r>
  <r>
    <n v="1"/>
    <n v="1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22"/>
    <n v="22"/>
    <n v="0"/>
    <n v="0"/>
    <x v="5"/>
  </r>
  <r>
    <n v="15"/>
    <n v="15"/>
    <n v="0"/>
    <n v="0"/>
    <n v="0"/>
    <n v="0"/>
    <n v="0"/>
    <n v="0"/>
    <n v="0"/>
    <n v="0"/>
    <n v="0"/>
    <n v="0"/>
    <x v="31"/>
  </r>
  <r>
    <n v="5694"/>
    <n v="5694"/>
    <n v="0"/>
    <n v="0"/>
    <n v="0"/>
    <n v="0"/>
    <n v="0"/>
    <n v="0"/>
    <n v="0"/>
    <n v="0"/>
    <n v="0"/>
    <n v="0"/>
    <x v="49"/>
  </r>
  <r>
    <n v="162"/>
    <n v="162"/>
    <n v="0"/>
    <n v="0"/>
    <n v="0"/>
    <n v="0"/>
    <n v="0"/>
    <n v="0"/>
    <n v="0"/>
    <n v="0"/>
    <n v="0"/>
    <n v="0"/>
    <x v="38"/>
  </r>
  <r>
    <n v="5377"/>
    <n v="0"/>
    <n v="0"/>
    <n v="5377"/>
    <n v="5377"/>
    <n v="0"/>
    <n v="0"/>
    <n v="5377"/>
    <n v="0"/>
    <n v="0"/>
    <n v="0"/>
    <n v="0"/>
    <x v="61"/>
  </r>
  <r>
    <n v="116"/>
    <n v="116"/>
    <n v="0"/>
    <n v="0"/>
    <n v="0"/>
    <n v="0"/>
    <n v="0"/>
    <n v="0"/>
    <n v="0"/>
    <n v="0"/>
    <n v="0"/>
    <n v="0"/>
    <x v="35"/>
  </r>
  <r>
    <n v="2212"/>
    <n v="2212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33"/>
  </r>
  <r>
    <n v="3"/>
    <n v="3"/>
    <n v="0"/>
    <n v="0"/>
    <n v="3"/>
    <n v="3"/>
    <n v="0"/>
    <n v="0"/>
    <n v="0"/>
    <n v="0"/>
    <n v="0"/>
    <n v="0"/>
    <x v="50"/>
  </r>
  <r>
    <n v="93"/>
    <n v="93"/>
    <n v="0"/>
    <n v="0"/>
    <n v="0"/>
    <n v="0"/>
    <n v="0"/>
    <n v="0"/>
    <n v="93"/>
    <n v="93"/>
    <n v="0"/>
    <n v="0"/>
    <x v="42"/>
  </r>
  <r>
    <n v="43"/>
    <n v="43"/>
    <n v="0"/>
    <n v="0"/>
    <n v="0"/>
    <n v="0"/>
    <n v="0"/>
    <n v="0"/>
    <n v="0"/>
    <n v="0"/>
    <n v="0"/>
    <n v="0"/>
    <x v="25"/>
  </r>
  <r>
    <n v="1924"/>
    <n v="1924"/>
    <n v="0"/>
    <n v="0"/>
    <n v="0"/>
    <n v="0"/>
    <n v="0"/>
    <n v="0"/>
    <n v="1924"/>
    <n v="1924"/>
    <n v="0"/>
    <n v="0"/>
    <x v="56"/>
  </r>
  <r>
    <n v="32156"/>
    <n v="0"/>
    <n v="32156"/>
    <n v="0"/>
    <n v="0"/>
    <n v="0"/>
    <n v="0"/>
    <n v="0"/>
    <n v="0"/>
    <n v="0"/>
    <n v="0"/>
    <n v="0"/>
    <x v="14"/>
  </r>
  <r>
    <n v="112"/>
    <n v="0"/>
    <n v="112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6"/>
  </r>
  <r>
    <n v="177"/>
    <n v="177"/>
    <n v="0"/>
    <n v="0"/>
    <n v="0"/>
    <n v="0"/>
    <n v="0"/>
    <n v="0"/>
    <n v="177"/>
    <n v="177"/>
    <n v="0"/>
    <n v="0"/>
    <x v="15"/>
  </r>
  <r>
    <n v="826"/>
    <n v="826"/>
    <n v="0"/>
    <n v="0"/>
    <n v="0"/>
    <n v="0"/>
    <n v="0"/>
    <n v="0"/>
    <n v="826"/>
    <n v="826"/>
    <n v="0"/>
    <n v="0"/>
    <x v="35"/>
  </r>
  <r>
    <n v="13050"/>
    <n v="13050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33"/>
    <n v="33"/>
    <n v="0"/>
    <n v="0"/>
    <x v="41"/>
  </r>
  <r>
    <n v="88"/>
    <n v="88"/>
    <n v="0"/>
    <n v="0"/>
    <n v="0"/>
    <n v="0"/>
    <n v="0"/>
    <n v="0"/>
    <n v="88"/>
    <n v="88"/>
    <n v="0"/>
    <n v="0"/>
    <x v="1"/>
  </r>
  <r>
    <n v="125"/>
    <n v="125"/>
    <n v="0"/>
    <n v="0"/>
    <n v="0"/>
    <n v="0"/>
    <n v="0"/>
    <n v="0"/>
    <n v="0"/>
    <n v="0"/>
    <n v="0"/>
    <n v="0"/>
    <x v="31"/>
  </r>
  <r>
    <n v="133"/>
    <n v="133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29"/>
  </r>
  <r>
    <n v="449"/>
    <n v="449"/>
    <n v="0"/>
    <n v="0"/>
    <n v="0"/>
    <n v="0"/>
    <n v="0"/>
    <n v="0"/>
    <n v="0"/>
    <n v="0"/>
    <n v="0"/>
    <n v="0"/>
    <x v="54"/>
  </r>
  <r>
    <n v="2001"/>
    <n v="2001"/>
    <n v="0"/>
    <n v="0"/>
    <n v="0"/>
    <n v="0"/>
    <n v="0"/>
    <n v="0"/>
    <n v="0"/>
    <n v="0"/>
    <n v="0"/>
    <n v="0"/>
    <x v="45"/>
  </r>
  <r>
    <n v="1866"/>
    <n v="1866"/>
    <n v="0"/>
    <n v="0"/>
    <n v="0"/>
    <n v="0"/>
    <n v="0"/>
    <n v="0"/>
    <n v="0"/>
    <n v="0"/>
    <n v="0"/>
    <n v="0"/>
    <x v="9"/>
  </r>
  <r>
    <n v="5922"/>
    <n v="0"/>
    <n v="5922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20"/>
  </r>
  <r>
    <n v="15499"/>
    <n v="15499"/>
    <n v="0"/>
    <n v="0"/>
    <n v="0"/>
    <n v="0"/>
    <n v="0"/>
    <n v="0"/>
    <n v="0"/>
    <n v="0"/>
    <n v="0"/>
    <n v="0"/>
    <x v="34"/>
  </r>
  <r>
    <n v="120"/>
    <n v="120"/>
    <n v="0"/>
    <n v="0"/>
    <n v="0"/>
    <n v="0"/>
    <n v="0"/>
    <n v="0"/>
    <n v="0"/>
    <n v="0"/>
    <n v="0"/>
    <n v="0"/>
    <x v="25"/>
  </r>
  <r>
    <n v="4013"/>
    <n v="0"/>
    <n v="4013"/>
    <n v="0"/>
    <n v="0"/>
    <n v="0"/>
    <n v="0"/>
    <n v="0"/>
    <n v="0"/>
    <n v="0"/>
    <n v="0"/>
    <n v="0"/>
    <x v="20"/>
  </r>
  <r>
    <n v="765"/>
    <n v="765"/>
    <n v="0"/>
    <n v="0"/>
    <n v="0"/>
    <n v="0"/>
    <n v="0"/>
    <n v="0"/>
    <n v="0"/>
    <n v="0"/>
    <n v="0"/>
    <n v="0"/>
    <x v="30"/>
  </r>
  <r>
    <n v="136"/>
    <n v="136"/>
    <n v="0"/>
    <n v="0"/>
    <n v="0"/>
    <n v="0"/>
    <n v="0"/>
    <n v="0"/>
    <n v="136"/>
    <n v="136"/>
    <n v="0"/>
    <n v="0"/>
    <x v="23"/>
  </r>
  <r>
    <n v="5"/>
    <n v="5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0"/>
    <n v="0"/>
    <n v="0"/>
    <n v="0"/>
    <x v="2"/>
  </r>
  <r>
    <n v="491"/>
    <n v="491"/>
    <n v="0"/>
    <n v="0"/>
    <n v="0"/>
    <n v="0"/>
    <n v="0"/>
    <n v="0"/>
    <n v="0"/>
    <n v="0"/>
    <n v="0"/>
    <n v="0"/>
    <x v="43"/>
  </r>
  <r>
    <n v="69"/>
    <n v="69"/>
    <n v="0"/>
    <n v="0"/>
    <n v="0"/>
    <n v="0"/>
    <n v="0"/>
    <n v="0"/>
    <n v="0"/>
    <n v="0"/>
    <n v="0"/>
    <n v="0"/>
    <x v="6"/>
  </r>
  <r>
    <n v="244"/>
    <n v="244"/>
    <n v="0"/>
    <n v="0"/>
    <n v="0"/>
    <n v="0"/>
    <n v="0"/>
    <n v="0"/>
    <n v="0"/>
    <n v="0"/>
    <n v="0"/>
    <n v="0"/>
    <x v="28"/>
  </r>
  <r>
    <n v="182"/>
    <n v="182"/>
    <n v="0"/>
    <n v="0"/>
    <n v="0"/>
    <n v="0"/>
    <n v="0"/>
    <n v="0"/>
    <n v="0"/>
    <n v="0"/>
    <n v="0"/>
    <n v="0"/>
    <x v="2"/>
  </r>
  <r>
    <n v="190"/>
    <n v="190"/>
    <n v="0"/>
    <n v="0"/>
    <n v="0"/>
    <n v="0"/>
    <n v="0"/>
    <n v="0"/>
    <n v="190"/>
    <n v="190"/>
    <n v="0"/>
    <n v="0"/>
    <x v="30"/>
  </r>
  <r>
    <n v="479"/>
    <n v="479"/>
    <n v="0"/>
    <n v="0"/>
    <n v="0"/>
    <n v="0"/>
    <n v="0"/>
    <n v="0"/>
    <n v="0"/>
    <n v="0"/>
    <n v="0"/>
    <n v="0"/>
    <x v="30"/>
  </r>
  <r>
    <n v="349"/>
    <n v="349"/>
    <n v="0"/>
    <n v="0"/>
    <n v="0"/>
    <n v="0"/>
    <n v="0"/>
    <n v="0"/>
    <n v="349"/>
    <n v="349"/>
    <n v="0"/>
    <n v="0"/>
    <x v="4"/>
  </r>
  <r>
    <n v="359"/>
    <n v="359"/>
    <n v="0"/>
    <n v="0"/>
    <n v="0"/>
    <n v="0"/>
    <n v="0"/>
    <n v="0"/>
    <n v="0"/>
    <n v="0"/>
    <n v="0"/>
    <n v="0"/>
    <x v="42"/>
  </r>
  <r>
    <n v="68"/>
    <n v="68"/>
    <n v="0"/>
    <n v="0"/>
    <n v="0"/>
    <n v="0"/>
    <n v="0"/>
    <n v="0"/>
    <n v="0"/>
    <n v="0"/>
    <n v="0"/>
    <n v="0"/>
    <x v="26"/>
  </r>
  <r>
    <n v="407"/>
    <n v="407"/>
    <n v="0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0"/>
    <n v="0"/>
    <n v="0"/>
    <n v="0"/>
    <x v="35"/>
  </r>
  <r>
    <n v="350"/>
    <n v="350"/>
    <n v="0"/>
    <n v="0"/>
    <n v="350"/>
    <n v="350"/>
    <n v="0"/>
    <n v="0"/>
    <n v="0"/>
    <n v="0"/>
    <n v="0"/>
    <n v="0"/>
    <x v="48"/>
  </r>
  <r>
    <n v="550"/>
    <n v="550"/>
    <n v="0"/>
    <n v="0"/>
    <n v="0"/>
    <n v="0"/>
    <n v="0"/>
    <n v="0"/>
    <n v="0"/>
    <n v="0"/>
    <n v="0"/>
    <n v="0"/>
    <x v="49"/>
  </r>
  <r>
    <n v="2640"/>
    <n v="0"/>
    <n v="0"/>
    <n v="2640"/>
    <n v="0"/>
    <n v="0"/>
    <n v="0"/>
    <n v="0"/>
    <n v="0"/>
    <n v="0"/>
    <n v="0"/>
    <n v="0"/>
    <x v="61"/>
  </r>
  <r>
    <n v="77"/>
    <n v="77"/>
    <n v="0"/>
    <n v="0"/>
    <n v="0"/>
    <n v="0"/>
    <n v="0"/>
    <n v="0"/>
    <n v="0"/>
    <n v="0"/>
    <n v="0"/>
    <n v="0"/>
    <x v="38"/>
  </r>
  <r>
    <n v="14087"/>
    <n v="0"/>
    <n v="14087"/>
    <n v="0"/>
    <n v="0"/>
    <n v="0"/>
    <n v="0"/>
    <n v="0"/>
    <n v="0"/>
    <n v="0"/>
    <n v="0"/>
    <n v="0"/>
    <x v="19"/>
  </r>
  <r>
    <n v="127"/>
    <n v="127"/>
    <n v="0"/>
    <n v="0"/>
    <n v="0"/>
    <n v="0"/>
    <n v="0"/>
    <n v="0"/>
    <n v="0"/>
    <n v="0"/>
    <n v="0"/>
    <n v="0"/>
    <x v="40"/>
  </r>
  <r>
    <n v="2016"/>
    <n v="2016"/>
    <n v="0"/>
    <n v="0"/>
    <n v="0"/>
    <n v="0"/>
    <n v="0"/>
    <n v="0"/>
    <n v="2016"/>
    <n v="2016"/>
    <n v="0"/>
    <n v="0"/>
    <x v="37"/>
  </r>
  <r>
    <n v="2346"/>
    <n v="2346"/>
    <n v="0"/>
    <n v="0"/>
    <n v="0"/>
    <n v="0"/>
    <n v="0"/>
    <n v="0"/>
    <n v="0"/>
    <n v="0"/>
    <n v="0"/>
    <n v="0"/>
    <x v="35"/>
  </r>
  <r>
    <n v="4528"/>
    <n v="0"/>
    <n v="4528"/>
    <n v="0"/>
    <n v="0"/>
    <n v="0"/>
    <n v="0"/>
    <n v="0"/>
    <n v="0"/>
    <n v="0"/>
    <n v="0"/>
    <n v="0"/>
    <x v="33"/>
  </r>
  <r>
    <n v="498"/>
    <n v="498"/>
    <n v="0"/>
    <n v="0"/>
    <n v="0"/>
    <n v="0"/>
    <n v="0"/>
    <n v="0"/>
    <n v="0"/>
    <n v="0"/>
    <n v="0"/>
    <n v="0"/>
    <x v="49"/>
  </r>
  <r>
    <n v="5445"/>
    <n v="5445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3"/>
    <n v="3"/>
    <n v="0"/>
    <n v="0"/>
    <x v="29"/>
  </r>
  <r>
    <n v="13"/>
    <n v="13"/>
    <n v="0"/>
    <n v="0"/>
    <n v="0"/>
    <n v="0"/>
    <n v="0"/>
    <n v="0"/>
    <n v="13"/>
    <n v="13"/>
    <n v="0"/>
    <n v="0"/>
    <x v="7"/>
  </r>
  <r>
    <n v="232"/>
    <n v="0"/>
    <n v="232"/>
    <n v="0"/>
    <n v="0"/>
    <n v="0"/>
    <n v="0"/>
    <n v="0"/>
    <n v="0"/>
    <n v="0"/>
    <n v="0"/>
    <n v="0"/>
    <x v="5"/>
  </r>
  <r>
    <n v="660"/>
    <n v="660"/>
    <n v="0"/>
    <n v="0"/>
    <n v="0"/>
    <n v="0"/>
    <n v="0"/>
    <n v="0"/>
    <n v="0"/>
    <n v="0"/>
    <n v="0"/>
    <n v="0"/>
    <x v="32"/>
  </r>
  <r>
    <n v="1626"/>
    <n v="1626"/>
    <n v="0"/>
    <n v="0"/>
    <n v="0"/>
    <n v="0"/>
    <n v="0"/>
    <n v="0"/>
    <n v="0"/>
    <n v="0"/>
    <n v="0"/>
    <n v="0"/>
    <x v="7"/>
  </r>
  <r>
    <n v="3460"/>
    <n v="0"/>
    <n v="3460"/>
    <n v="0"/>
    <n v="0"/>
    <n v="0"/>
    <n v="0"/>
    <n v="0"/>
    <n v="0"/>
    <n v="0"/>
    <n v="0"/>
    <n v="0"/>
    <x v="7"/>
  </r>
  <r>
    <n v="244246"/>
    <n v="0"/>
    <n v="0"/>
    <n v="244246"/>
    <n v="0"/>
    <n v="0"/>
    <n v="0"/>
    <n v="0"/>
    <n v="0"/>
    <n v="0"/>
    <n v="0"/>
    <n v="0"/>
    <x v="3"/>
  </r>
  <r>
    <n v="527"/>
    <n v="527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70"/>
    <n v="70"/>
    <n v="0"/>
    <n v="0"/>
    <x v="25"/>
  </r>
  <r>
    <n v="15"/>
    <n v="15"/>
    <n v="0"/>
    <n v="0"/>
    <n v="0"/>
    <n v="0"/>
    <n v="0"/>
    <n v="0"/>
    <n v="0"/>
    <n v="0"/>
    <n v="0"/>
    <n v="0"/>
    <x v="25"/>
  </r>
  <r>
    <n v="599"/>
    <n v="599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39"/>
  </r>
  <r>
    <n v="1908"/>
    <n v="0"/>
    <n v="1908"/>
    <n v="0"/>
    <n v="0"/>
    <n v="0"/>
    <n v="0"/>
    <n v="0"/>
    <n v="1908"/>
    <n v="0"/>
    <n v="1908"/>
    <n v="0"/>
    <x v="23"/>
  </r>
  <r>
    <n v="26"/>
    <n v="26"/>
    <n v="0"/>
    <n v="0"/>
    <n v="0"/>
    <n v="0"/>
    <n v="0"/>
    <n v="0"/>
    <n v="0"/>
    <n v="0"/>
    <n v="0"/>
    <n v="0"/>
    <x v="43"/>
  </r>
  <r>
    <n v="1067"/>
    <n v="1067"/>
    <n v="0"/>
    <n v="0"/>
    <n v="0"/>
    <n v="0"/>
    <n v="0"/>
    <n v="0"/>
    <n v="1067"/>
    <n v="1067"/>
    <n v="0"/>
    <n v="0"/>
    <x v="27"/>
  </r>
  <r>
    <n v="881"/>
    <n v="881"/>
    <n v="0"/>
    <n v="0"/>
    <n v="0"/>
    <n v="0"/>
    <n v="0"/>
    <n v="0"/>
    <n v="0"/>
    <n v="0"/>
    <n v="0"/>
    <n v="0"/>
    <x v="18"/>
  </r>
  <r>
    <n v="69"/>
    <n v="69"/>
    <n v="0"/>
    <n v="0"/>
    <n v="0"/>
    <n v="0"/>
    <n v="0"/>
    <n v="0"/>
    <n v="0"/>
    <n v="0"/>
    <n v="0"/>
    <n v="0"/>
    <x v="19"/>
  </r>
  <r>
    <n v="637"/>
    <n v="637"/>
    <n v="0"/>
    <n v="0"/>
    <n v="0"/>
    <n v="0"/>
    <n v="0"/>
    <n v="0"/>
    <n v="637"/>
    <n v="637"/>
    <n v="0"/>
    <n v="0"/>
    <x v="9"/>
  </r>
  <r>
    <n v="18"/>
    <n v="18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37"/>
  </r>
  <r>
    <n v="596"/>
    <n v="596"/>
    <n v="0"/>
    <n v="0"/>
    <n v="0"/>
    <n v="0"/>
    <n v="0"/>
    <n v="0"/>
    <n v="0"/>
    <n v="0"/>
    <n v="0"/>
    <n v="0"/>
    <x v="23"/>
  </r>
  <r>
    <n v="39297"/>
    <n v="0"/>
    <n v="39297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50"/>
  </r>
  <r>
    <n v="1333"/>
    <n v="1333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35"/>
    <n v="35"/>
    <n v="0"/>
    <n v="0"/>
    <x v="1"/>
  </r>
  <r>
    <n v="1617"/>
    <n v="1617"/>
    <n v="0"/>
    <n v="0"/>
    <n v="0"/>
    <n v="0"/>
    <n v="0"/>
    <n v="0"/>
    <n v="0"/>
    <n v="0"/>
    <n v="0"/>
    <n v="0"/>
    <x v="45"/>
  </r>
  <r>
    <n v="15397"/>
    <n v="0"/>
    <n v="0"/>
    <n v="15397"/>
    <n v="0"/>
    <n v="0"/>
    <n v="0"/>
    <n v="0"/>
    <n v="15397"/>
    <n v="0"/>
    <n v="0"/>
    <n v="15397"/>
    <x v="63"/>
  </r>
  <r>
    <n v="13"/>
    <n v="13"/>
    <n v="0"/>
    <n v="0"/>
    <n v="0"/>
    <n v="0"/>
    <n v="0"/>
    <n v="0"/>
    <n v="0"/>
    <n v="0"/>
    <n v="0"/>
    <n v="0"/>
    <x v="18"/>
  </r>
  <r>
    <n v="546"/>
    <n v="546"/>
    <n v="0"/>
    <n v="0"/>
    <n v="0"/>
    <n v="0"/>
    <n v="0"/>
    <n v="0"/>
    <n v="546"/>
    <n v="546"/>
    <n v="0"/>
    <n v="0"/>
    <x v="48"/>
  </r>
  <r>
    <n v="40"/>
    <n v="40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"/>
  </r>
  <r>
    <n v="6663"/>
    <n v="6663"/>
    <n v="0"/>
    <n v="0"/>
    <n v="6663"/>
    <n v="6663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23"/>
  </r>
  <r>
    <n v="87"/>
    <n v="87"/>
    <n v="0"/>
    <n v="0"/>
    <n v="0"/>
    <n v="0"/>
    <n v="0"/>
    <n v="0"/>
    <n v="0"/>
    <n v="0"/>
    <n v="0"/>
    <n v="0"/>
    <x v="12"/>
  </r>
  <r>
    <n v="239"/>
    <n v="23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1"/>
  </r>
  <r>
    <n v="7414"/>
    <n v="7414"/>
    <n v="0"/>
    <n v="0"/>
    <n v="0"/>
    <n v="0"/>
    <n v="0"/>
    <n v="0"/>
    <n v="0"/>
    <n v="0"/>
    <n v="0"/>
    <n v="0"/>
    <x v="6"/>
  </r>
  <r>
    <n v="337"/>
    <n v="337"/>
    <n v="0"/>
    <n v="0"/>
    <n v="0"/>
    <n v="0"/>
    <n v="0"/>
    <n v="0"/>
    <n v="337"/>
    <n v="337"/>
    <n v="0"/>
    <n v="0"/>
    <x v="63"/>
  </r>
  <r>
    <n v="6"/>
    <n v="6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49"/>
  </r>
  <r>
    <n v="500"/>
    <n v="500"/>
    <n v="0"/>
    <n v="0"/>
    <n v="0"/>
    <n v="0"/>
    <n v="0"/>
    <n v="0"/>
    <n v="0"/>
    <n v="0"/>
    <n v="0"/>
    <n v="0"/>
    <x v="7"/>
  </r>
  <r>
    <n v="1707"/>
    <n v="1707"/>
    <n v="0"/>
    <n v="0"/>
    <n v="0"/>
    <n v="0"/>
    <n v="0"/>
    <n v="0"/>
    <n v="1707"/>
    <n v="1707"/>
    <n v="0"/>
    <n v="0"/>
    <x v="7"/>
  </r>
  <r>
    <n v="1"/>
    <n v="1"/>
    <n v="0"/>
    <n v="0"/>
    <n v="0"/>
    <n v="0"/>
    <n v="0"/>
    <n v="0"/>
    <n v="0"/>
    <n v="0"/>
    <n v="0"/>
    <n v="0"/>
    <x v="13"/>
  </r>
  <r>
    <n v="2102"/>
    <n v="0"/>
    <n v="2102"/>
    <n v="0"/>
    <n v="0"/>
    <n v="0"/>
    <n v="0"/>
    <n v="0"/>
    <n v="0"/>
    <n v="0"/>
    <n v="0"/>
    <n v="0"/>
    <x v="34"/>
  </r>
  <r>
    <n v="80"/>
    <n v="80"/>
    <n v="0"/>
    <n v="0"/>
    <n v="0"/>
    <n v="0"/>
    <n v="0"/>
    <n v="0"/>
    <n v="80"/>
    <n v="80"/>
    <n v="0"/>
    <n v="0"/>
    <x v="35"/>
  </r>
  <r>
    <n v="123"/>
    <n v="123"/>
    <n v="0"/>
    <n v="0"/>
    <n v="0"/>
    <n v="0"/>
    <n v="0"/>
    <n v="0"/>
    <n v="0"/>
    <n v="0"/>
    <n v="0"/>
    <n v="0"/>
    <x v="52"/>
  </r>
  <r>
    <n v="185"/>
    <n v="185"/>
    <n v="0"/>
    <n v="0"/>
    <n v="0"/>
    <n v="0"/>
    <n v="0"/>
    <n v="0"/>
    <n v="0"/>
    <n v="0"/>
    <n v="0"/>
    <n v="0"/>
    <x v="32"/>
  </r>
  <r>
    <n v="3715"/>
    <n v="0"/>
    <n v="3715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33"/>
  </r>
  <r>
    <n v="1080"/>
    <n v="1080"/>
    <n v="0"/>
    <n v="0"/>
    <n v="0"/>
    <n v="0"/>
    <n v="0"/>
    <n v="0"/>
    <n v="1080"/>
    <n v="1080"/>
    <n v="0"/>
    <n v="0"/>
    <x v="35"/>
  </r>
  <r>
    <n v="1112"/>
    <n v="1112"/>
    <n v="0"/>
    <n v="0"/>
    <n v="0"/>
    <n v="0"/>
    <n v="0"/>
    <n v="0"/>
    <n v="1112"/>
    <n v="1112"/>
    <n v="0"/>
    <n v="0"/>
    <x v="46"/>
  </r>
  <r>
    <n v="741"/>
    <n v="0"/>
    <n v="741"/>
    <n v="0"/>
    <n v="0"/>
    <n v="0"/>
    <n v="0"/>
    <n v="0"/>
    <n v="741"/>
    <n v="0"/>
    <n v="741"/>
    <n v="0"/>
    <x v="21"/>
  </r>
  <r>
    <n v="15857"/>
    <n v="15857"/>
    <n v="0"/>
    <n v="0"/>
    <n v="0"/>
    <n v="0"/>
    <n v="0"/>
    <n v="0"/>
    <n v="0"/>
    <n v="0"/>
    <n v="0"/>
    <n v="0"/>
    <x v="56"/>
  </r>
  <r>
    <n v="167"/>
    <n v="167"/>
    <n v="0"/>
    <n v="0"/>
    <n v="0"/>
    <n v="0"/>
    <n v="0"/>
    <n v="0"/>
    <n v="0"/>
    <n v="0"/>
    <n v="0"/>
    <n v="0"/>
    <x v="37"/>
  </r>
  <r>
    <n v="6511"/>
    <n v="0"/>
    <n v="6511"/>
    <n v="0"/>
    <n v="0"/>
    <n v="0"/>
    <n v="0"/>
    <n v="0"/>
    <n v="6511"/>
    <n v="0"/>
    <n v="6511"/>
    <n v="0"/>
    <x v="14"/>
  </r>
  <r>
    <n v="201"/>
    <n v="201"/>
    <n v="0"/>
    <n v="0"/>
    <n v="0"/>
    <n v="0"/>
    <n v="0"/>
    <n v="0"/>
    <n v="0"/>
    <n v="0"/>
    <n v="0"/>
    <n v="0"/>
    <x v="1"/>
  </r>
  <r>
    <n v="3781"/>
    <n v="0"/>
    <n v="3781"/>
    <n v="0"/>
    <n v="0"/>
    <n v="0"/>
    <n v="0"/>
    <n v="0"/>
    <n v="0"/>
    <n v="0"/>
    <n v="0"/>
    <n v="0"/>
    <x v="49"/>
  </r>
  <r>
    <n v="12469"/>
    <n v="12469"/>
    <n v="0"/>
    <n v="0"/>
    <n v="0"/>
    <n v="0"/>
    <n v="0"/>
    <n v="0"/>
    <n v="0"/>
    <n v="0"/>
    <n v="0"/>
    <n v="0"/>
    <x v="45"/>
  </r>
  <r>
    <n v="77"/>
    <n v="77"/>
    <n v="0"/>
    <n v="0"/>
    <n v="0"/>
    <n v="0"/>
    <n v="0"/>
    <n v="0"/>
    <n v="0"/>
    <n v="0"/>
    <n v="0"/>
    <n v="0"/>
    <x v="2"/>
  </r>
  <r>
    <n v="134"/>
    <n v="134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13"/>
  </r>
  <r>
    <n v="2317"/>
    <n v="2317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8"/>
  </r>
  <r>
    <n v="1657"/>
    <n v="0"/>
    <n v="1657"/>
    <n v="0"/>
    <n v="1657"/>
    <n v="0"/>
    <n v="1657"/>
    <n v="0"/>
    <n v="0"/>
    <n v="0"/>
    <n v="0"/>
    <n v="0"/>
    <x v="8"/>
  </r>
  <r>
    <n v="1331"/>
    <n v="1331"/>
    <n v="0"/>
    <n v="0"/>
    <n v="0"/>
    <n v="0"/>
    <n v="0"/>
    <n v="0"/>
    <n v="1331"/>
    <n v="1331"/>
    <n v="0"/>
    <n v="0"/>
    <x v="0"/>
  </r>
  <r>
    <n v="4751"/>
    <n v="4751"/>
    <n v="0"/>
    <n v="0"/>
    <n v="0"/>
    <n v="0"/>
    <n v="0"/>
    <n v="0"/>
    <n v="4751"/>
    <n v="4751"/>
    <n v="0"/>
    <n v="0"/>
    <x v="19"/>
  </r>
  <r>
    <n v="1307"/>
    <n v="1307"/>
    <n v="0"/>
    <n v="0"/>
    <n v="0"/>
    <n v="0"/>
    <n v="0"/>
    <n v="0"/>
    <n v="0"/>
    <n v="0"/>
    <n v="0"/>
    <n v="0"/>
    <x v="38"/>
  </r>
  <r>
    <n v="2649"/>
    <n v="2649"/>
    <n v="0"/>
    <n v="0"/>
    <n v="0"/>
    <n v="0"/>
    <n v="0"/>
    <n v="0"/>
    <n v="0"/>
    <n v="0"/>
    <n v="0"/>
    <n v="0"/>
    <x v="30"/>
  </r>
  <r>
    <n v="34298"/>
    <n v="0"/>
    <n v="34298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1"/>
  </r>
  <r>
    <n v="6029"/>
    <n v="6029"/>
    <n v="0"/>
    <n v="0"/>
    <n v="0"/>
    <n v="0"/>
    <n v="0"/>
    <n v="0"/>
    <n v="0"/>
    <n v="0"/>
    <n v="0"/>
    <n v="0"/>
    <x v="45"/>
  </r>
  <r>
    <n v="37"/>
    <n v="37"/>
    <n v="0"/>
    <n v="0"/>
    <n v="37"/>
    <n v="37"/>
    <n v="0"/>
    <n v="0"/>
    <n v="0"/>
    <n v="0"/>
    <n v="0"/>
    <n v="0"/>
    <x v="22"/>
  </r>
  <r>
    <n v="528"/>
    <n v="52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687"/>
    <n v="0"/>
    <n v="1687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4"/>
  </r>
  <r>
    <n v="5272"/>
    <n v="5272"/>
    <n v="0"/>
    <n v="0"/>
    <n v="0"/>
    <n v="0"/>
    <n v="0"/>
    <n v="0"/>
    <n v="5272"/>
    <n v="5272"/>
    <n v="0"/>
    <n v="0"/>
    <x v="49"/>
  </r>
  <r>
    <n v="131"/>
    <n v="131"/>
    <n v="0"/>
    <n v="0"/>
    <n v="0"/>
    <n v="0"/>
    <n v="0"/>
    <n v="0"/>
    <n v="0"/>
    <n v="0"/>
    <n v="0"/>
    <n v="0"/>
    <x v="33"/>
  </r>
  <r>
    <n v="492"/>
    <n v="492"/>
    <n v="0"/>
    <n v="0"/>
    <n v="0"/>
    <n v="0"/>
    <n v="0"/>
    <n v="0"/>
    <n v="492"/>
    <n v="492"/>
    <n v="0"/>
    <n v="0"/>
    <x v="34"/>
  </r>
  <r>
    <n v="31"/>
    <n v="31"/>
    <n v="0"/>
    <n v="0"/>
    <n v="0"/>
    <n v="0"/>
    <n v="0"/>
    <n v="0"/>
    <n v="0"/>
    <n v="0"/>
    <n v="0"/>
    <n v="0"/>
    <x v="18"/>
  </r>
  <r>
    <n v="1831"/>
    <n v="1831"/>
    <n v="0"/>
    <n v="0"/>
    <n v="0"/>
    <n v="0"/>
    <n v="0"/>
    <n v="0"/>
    <n v="0"/>
    <n v="0"/>
    <n v="0"/>
    <n v="0"/>
    <x v="45"/>
  </r>
  <r>
    <n v="5154"/>
    <n v="515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60"/>
  </r>
  <r>
    <n v="20"/>
    <n v="20"/>
    <n v="0"/>
    <n v="0"/>
    <n v="0"/>
    <n v="0"/>
    <n v="0"/>
    <n v="0"/>
    <n v="0"/>
    <n v="0"/>
    <n v="0"/>
    <n v="0"/>
    <x v="27"/>
  </r>
  <r>
    <n v="871"/>
    <n v="871"/>
    <n v="0"/>
    <n v="0"/>
    <n v="0"/>
    <n v="0"/>
    <n v="0"/>
    <n v="0"/>
    <n v="0"/>
    <n v="0"/>
    <n v="0"/>
    <n v="0"/>
    <x v="0"/>
  </r>
  <r>
    <n v="6495"/>
    <n v="6495"/>
    <n v="0"/>
    <n v="0"/>
    <n v="0"/>
    <n v="0"/>
    <n v="0"/>
    <n v="0"/>
    <n v="0"/>
    <n v="0"/>
    <n v="0"/>
    <n v="0"/>
    <x v="49"/>
  </r>
  <r>
    <n v="311"/>
    <n v="0"/>
    <n v="311"/>
    <n v="0"/>
    <n v="0"/>
    <n v="0"/>
    <n v="0"/>
    <n v="0"/>
    <n v="0"/>
    <n v="0"/>
    <n v="0"/>
    <n v="0"/>
    <x v="16"/>
  </r>
  <r>
    <n v="1640"/>
    <n v="1640"/>
    <n v="0"/>
    <n v="0"/>
    <n v="0"/>
    <n v="0"/>
    <n v="0"/>
    <n v="0"/>
    <n v="0"/>
    <n v="0"/>
    <n v="0"/>
    <n v="0"/>
    <x v="45"/>
  </r>
  <r>
    <n v="75"/>
    <n v="75"/>
    <n v="0"/>
    <n v="0"/>
    <n v="0"/>
    <n v="0"/>
    <n v="0"/>
    <n v="0"/>
    <n v="0"/>
    <n v="0"/>
    <n v="0"/>
    <n v="0"/>
    <x v="61"/>
  </r>
  <r>
    <n v="247"/>
    <n v="0"/>
    <n v="247"/>
    <n v="0"/>
    <n v="0"/>
    <n v="0"/>
    <n v="0"/>
    <n v="0"/>
    <n v="0"/>
    <n v="0"/>
    <n v="0"/>
    <n v="0"/>
    <x v="6"/>
  </r>
  <r>
    <n v="23"/>
    <n v="23"/>
    <n v="0"/>
    <n v="0"/>
    <n v="23"/>
    <n v="23"/>
    <n v="0"/>
    <n v="0"/>
    <n v="0"/>
    <n v="0"/>
    <n v="0"/>
    <n v="0"/>
    <x v="38"/>
  </r>
  <r>
    <n v="931"/>
    <n v="931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25"/>
  </r>
  <r>
    <n v="1056"/>
    <n v="1056"/>
    <n v="0"/>
    <n v="0"/>
    <n v="0"/>
    <n v="0"/>
    <n v="0"/>
    <n v="0"/>
    <n v="0"/>
    <n v="0"/>
    <n v="0"/>
    <n v="0"/>
    <x v="2"/>
  </r>
  <r>
    <n v="145"/>
    <n v="145"/>
    <n v="0"/>
    <n v="0"/>
    <n v="0"/>
    <n v="0"/>
    <n v="0"/>
    <n v="0"/>
    <n v="0"/>
    <n v="0"/>
    <n v="0"/>
    <n v="0"/>
    <x v="6"/>
  </r>
  <r>
    <n v="232"/>
    <n v="232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15"/>
    <n v="15"/>
    <n v="0"/>
    <n v="0"/>
    <x v="4"/>
  </r>
  <r>
    <n v="13"/>
    <n v="13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5"/>
  </r>
  <r>
    <n v="1519"/>
    <n v="1519"/>
    <n v="0"/>
    <n v="0"/>
    <n v="0"/>
    <n v="0"/>
    <n v="0"/>
    <n v="0"/>
    <n v="0"/>
    <n v="0"/>
    <n v="0"/>
    <n v="0"/>
    <x v="0"/>
  </r>
  <r>
    <n v="241"/>
    <n v="241"/>
    <n v="0"/>
    <n v="0"/>
    <n v="0"/>
    <n v="0"/>
    <n v="0"/>
    <n v="0"/>
    <n v="0"/>
    <n v="0"/>
    <n v="0"/>
    <n v="0"/>
    <x v="37"/>
  </r>
  <r>
    <n v="3044"/>
    <n v="3044"/>
    <n v="0"/>
    <n v="0"/>
    <n v="0"/>
    <n v="0"/>
    <n v="0"/>
    <n v="0"/>
    <n v="0"/>
    <n v="0"/>
    <n v="0"/>
    <n v="0"/>
    <x v="19"/>
  </r>
  <r>
    <n v="1609"/>
    <n v="1609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25"/>
  </r>
  <r>
    <n v="7922"/>
    <n v="7922"/>
    <n v="0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30"/>
    <n v="30"/>
    <n v="0"/>
    <n v="0"/>
    <x v="17"/>
  </r>
  <r>
    <n v="190"/>
    <n v="190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58"/>
  </r>
  <r>
    <n v="8830"/>
    <n v="8830"/>
    <n v="0"/>
    <n v="0"/>
    <n v="0"/>
    <n v="0"/>
    <n v="0"/>
    <n v="0"/>
    <n v="0"/>
    <n v="0"/>
    <n v="0"/>
    <n v="0"/>
    <x v="35"/>
  </r>
  <r>
    <n v="1750"/>
    <n v="0"/>
    <n v="175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6"/>
  </r>
  <r>
    <n v="8594"/>
    <n v="8594"/>
    <n v="0"/>
    <n v="0"/>
    <n v="0"/>
    <n v="0"/>
    <n v="0"/>
    <n v="0"/>
    <n v="0"/>
    <n v="0"/>
    <n v="0"/>
    <n v="0"/>
    <x v="37"/>
  </r>
  <r>
    <n v="464"/>
    <n v="464"/>
    <n v="0"/>
    <n v="0"/>
    <n v="0"/>
    <n v="0"/>
    <n v="0"/>
    <n v="0"/>
    <n v="0"/>
    <n v="0"/>
    <n v="0"/>
    <n v="0"/>
    <x v="45"/>
  </r>
  <r>
    <n v="2090"/>
    <n v="2090"/>
    <n v="0"/>
    <n v="0"/>
    <n v="0"/>
    <n v="0"/>
    <n v="0"/>
    <n v="0"/>
    <n v="0"/>
    <n v="0"/>
    <n v="0"/>
    <n v="0"/>
    <x v="40"/>
  </r>
  <r>
    <n v="16"/>
    <n v="16"/>
    <n v="0"/>
    <n v="0"/>
    <n v="16"/>
    <n v="16"/>
    <n v="0"/>
    <n v="0"/>
    <n v="0"/>
    <n v="0"/>
    <n v="0"/>
    <n v="0"/>
    <x v="44"/>
  </r>
  <r>
    <n v="397"/>
    <n v="397"/>
    <n v="0"/>
    <n v="0"/>
    <n v="0"/>
    <n v="0"/>
    <n v="0"/>
    <n v="0"/>
    <n v="397"/>
    <n v="397"/>
    <n v="0"/>
    <n v="0"/>
    <x v="52"/>
  </r>
  <r>
    <n v="257"/>
    <n v="257"/>
    <n v="0"/>
    <n v="0"/>
    <n v="0"/>
    <n v="0"/>
    <n v="0"/>
    <n v="0"/>
    <n v="0"/>
    <n v="0"/>
    <n v="0"/>
    <n v="0"/>
    <x v="52"/>
  </r>
  <r>
    <n v="1469"/>
    <n v="1469"/>
    <n v="0"/>
    <n v="0"/>
    <n v="0"/>
    <n v="0"/>
    <n v="0"/>
    <n v="0"/>
    <n v="1469"/>
    <n v="1469"/>
    <n v="0"/>
    <n v="0"/>
    <x v="47"/>
  </r>
  <r>
    <n v="685"/>
    <n v="685"/>
    <n v="0"/>
    <n v="0"/>
    <n v="0"/>
    <n v="0"/>
    <n v="0"/>
    <n v="0"/>
    <n v="0"/>
    <n v="0"/>
    <n v="0"/>
    <n v="0"/>
    <x v="43"/>
  </r>
  <r>
    <n v="1384"/>
    <n v="0"/>
    <n v="1384"/>
    <n v="0"/>
    <n v="0"/>
    <n v="0"/>
    <n v="0"/>
    <n v="0"/>
    <n v="0"/>
    <n v="0"/>
    <n v="0"/>
    <n v="0"/>
    <x v="45"/>
  </r>
  <r>
    <n v="4841"/>
    <n v="0"/>
    <n v="4841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74"/>
    <n v="74"/>
    <n v="0"/>
    <n v="0"/>
    <x v="37"/>
  </r>
  <r>
    <n v="257"/>
    <n v="257"/>
    <n v="0"/>
    <n v="0"/>
    <n v="0"/>
    <n v="0"/>
    <n v="0"/>
    <n v="0"/>
    <n v="0"/>
    <n v="0"/>
    <n v="0"/>
    <n v="0"/>
    <x v="25"/>
  </r>
  <r>
    <n v="4824"/>
    <n v="0"/>
    <n v="4824"/>
    <n v="0"/>
    <n v="4824"/>
    <n v="0"/>
    <n v="4824"/>
    <n v="0"/>
    <n v="0"/>
    <n v="0"/>
    <n v="0"/>
    <n v="0"/>
    <x v="15"/>
  </r>
  <r>
    <n v="51"/>
    <n v="51"/>
    <n v="0"/>
    <n v="0"/>
    <n v="0"/>
    <n v="0"/>
    <n v="0"/>
    <n v="0"/>
    <n v="0"/>
    <n v="0"/>
    <n v="0"/>
    <n v="0"/>
    <x v="39"/>
  </r>
  <r>
    <n v="373"/>
    <n v="373"/>
    <n v="0"/>
    <n v="0"/>
    <n v="0"/>
    <n v="0"/>
    <n v="0"/>
    <n v="0"/>
    <n v="0"/>
    <n v="0"/>
    <n v="0"/>
    <n v="0"/>
    <x v="14"/>
  </r>
  <r>
    <n v="1"/>
    <n v="0"/>
    <n v="1"/>
    <n v="0"/>
    <n v="0"/>
    <n v="0"/>
    <n v="0"/>
    <n v="0"/>
    <n v="0"/>
    <n v="0"/>
    <n v="0"/>
    <n v="0"/>
    <x v="59"/>
  </r>
  <r>
    <n v="1335"/>
    <n v="1335"/>
    <n v="0"/>
    <n v="0"/>
    <n v="0"/>
    <n v="0"/>
    <n v="0"/>
    <n v="0"/>
    <n v="0"/>
    <n v="0"/>
    <n v="0"/>
    <n v="0"/>
    <x v="32"/>
  </r>
  <r>
    <n v="39"/>
    <n v="39"/>
    <n v="0"/>
    <n v="0"/>
    <n v="39"/>
    <n v="39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3"/>
  </r>
  <r>
    <n v="358"/>
    <n v="358"/>
    <n v="0"/>
    <n v="0"/>
    <n v="0"/>
    <n v="0"/>
    <n v="0"/>
    <n v="0"/>
    <n v="0"/>
    <n v="0"/>
    <n v="0"/>
    <n v="0"/>
    <x v="47"/>
  </r>
  <r>
    <n v="1975"/>
    <n v="1975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41"/>
  </r>
  <r>
    <n v="386"/>
    <n v="386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8"/>
  </r>
  <r>
    <n v="1466"/>
    <n v="1466"/>
    <n v="0"/>
    <n v="0"/>
    <n v="0"/>
    <n v="0"/>
    <n v="0"/>
    <n v="0"/>
    <n v="1466"/>
    <n v="1466"/>
    <n v="0"/>
    <n v="0"/>
    <x v="33"/>
  </r>
  <r>
    <n v="937"/>
    <n v="0"/>
    <n v="937"/>
    <n v="0"/>
    <n v="0"/>
    <n v="0"/>
    <n v="0"/>
    <n v="0"/>
    <n v="0"/>
    <n v="0"/>
    <n v="0"/>
    <n v="0"/>
    <x v="39"/>
  </r>
  <r>
    <n v="185"/>
    <n v="185"/>
    <n v="0"/>
    <n v="0"/>
    <n v="185"/>
    <n v="185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22"/>
  </r>
  <r>
    <n v="89"/>
    <n v="89"/>
    <n v="0"/>
    <n v="0"/>
    <n v="0"/>
    <n v="0"/>
    <n v="0"/>
    <n v="0"/>
    <n v="0"/>
    <n v="0"/>
    <n v="0"/>
    <n v="0"/>
    <x v="52"/>
  </r>
  <r>
    <n v="277"/>
    <n v="277"/>
    <n v="0"/>
    <n v="0"/>
    <n v="0"/>
    <n v="0"/>
    <n v="0"/>
    <n v="0"/>
    <n v="0"/>
    <n v="0"/>
    <n v="0"/>
    <n v="0"/>
    <x v="49"/>
  </r>
  <r>
    <n v="1701"/>
    <n v="1701"/>
    <n v="0"/>
    <n v="0"/>
    <n v="1701"/>
    <n v="1701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39"/>
  </r>
  <r>
    <n v="1278"/>
    <n v="1278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30"/>
  </r>
  <r>
    <n v="754"/>
    <n v="754"/>
    <n v="0"/>
    <n v="0"/>
    <n v="0"/>
    <n v="0"/>
    <n v="0"/>
    <n v="0"/>
    <n v="754"/>
    <n v="754"/>
    <n v="0"/>
    <n v="0"/>
    <x v="15"/>
  </r>
  <r>
    <n v="4026"/>
    <n v="0"/>
    <n v="4026"/>
    <n v="0"/>
    <n v="0"/>
    <n v="0"/>
    <n v="0"/>
    <n v="0"/>
    <n v="0"/>
    <n v="0"/>
    <n v="0"/>
    <n v="0"/>
    <x v="50"/>
  </r>
  <r>
    <n v="745"/>
    <n v="745"/>
    <n v="0"/>
    <n v="0"/>
    <n v="0"/>
    <n v="0"/>
    <n v="0"/>
    <n v="0"/>
    <n v="745"/>
    <n v="745"/>
    <n v="0"/>
    <n v="0"/>
    <x v="18"/>
  </r>
  <r>
    <n v="43"/>
    <n v="43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32"/>
  </r>
  <r>
    <n v="54"/>
    <n v="54"/>
    <n v="0"/>
    <n v="0"/>
    <n v="0"/>
    <n v="0"/>
    <n v="0"/>
    <n v="0"/>
    <n v="0"/>
    <n v="0"/>
    <n v="0"/>
    <n v="0"/>
    <x v="17"/>
  </r>
  <r>
    <n v="477"/>
    <n v="0"/>
    <n v="477"/>
    <n v="0"/>
    <n v="0"/>
    <n v="0"/>
    <n v="0"/>
    <n v="0"/>
    <n v="0"/>
    <n v="0"/>
    <n v="0"/>
    <n v="0"/>
    <x v="32"/>
  </r>
  <r>
    <n v="15029"/>
    <n v="0"/>
    <n v="15029"/>
    <n v="0"/>
    <n v="0"/>
    <n v="0"/>
    <n v="0"/>
    <n v="0"/>
    <n v="0"/>
    <n v="0"/>
    <n v="0"/>
    <n v="0"/>
    <x v="40"/>
  </r>
  <r>
    <n v="2812"/>
    <n v="0"/>
    <n v="2812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14"/>
    <n v="14"/>
    <n v="0"/>
    <n v="0"/>
    <x v="41"/>
  </r>
  <r>
    <n v="8"/>
    <n v="8"/>
    <n v="0"/>
    <n v="0"/>
    <n v="0"/>
    <n v="0"/>
    <n v="0"/>
    <n v="0"/>
    <n v="8"/>
    <n v="8"/>
    <n v="0"/>
    <n v="0"/>
    <x v="13"/>
  </r>
  <r>
    <n v="5"/>
    <n v="5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11"/>
  </r>
  <r>
    <n v="2842"/>
    <n v="2842"/>
    <n v="0"/>
    <n v="0"/>
    <n v="0"/>
    <n v="0"/>
    <n v="0"/>
    <n v="0"/>
    <n v="0"/>
    <n v="0"/>
    <n v="0"/>
    <n v="0"/>
    <x v="35"/>
  </r>
  <r>
    <n v="63"/>
    <n v="63"/>
    <n v="0"/>
    <n v="0"/>
    <n v="0"/>
    <n v="0"/>
    <n v="0"/>
    <n v="0"/>
    <n v="63"/>
    <n v="63"/>
    <n v="0"/>
    <n v="0"/>
    <x v="19"/>
  </r>
  <r>
    <n v="1230"/>
    <n v="1230"/>
    <n v="0"/>
    <n v="0"/>
    <n v="0"/>
    <n v="0"/>
    <n v="0"/>
    <n v="0"/>
    <n v="0"/>
    <n v="0"/>
    <n v="0"/>
    <n v="0"/>
    <x v="56"/>
  </r>
  <r>
    <n v="53"/>
    <n v="53"/>
    <n v="0"/>
    <n v="0"/>
    <n v="0"/>
    <n v="0"/>
    <n v="0"/>
    <n v="0"/>
    <n v="0"/>
    <n v="0"/>
    <n v="0"/>
    <n v="0"/>
    <x v="33"/>
  </r>
  <r>
    <n v="243"/>
    <n v="243"/>
    <n v="0"/>
    <n v="0"/>
    <n v="0"/>
    <n v="0"/>
    <n v="0"/>
    <n v="0"/>
    <n v="0"/>
    <n v="0"/>
    <n v="0"/>
    <n v="0"/>
    <x v="34"/>
  </r>
  <r>
    <n v="206"/>
    <n v="206"/>
    <n v="0"/>
    <n v="0"/>
    <n v="0"/>
    <n v="0"/>
    <n v="0"/>
    <n v="0"/>
    <n v="0"/>
    <n v="0"/>
    <n v="0"/>
    <n v="0"/>
    <x v="50"/>
  </r>
  <r>
    <n v="869"/>
    <n v="869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14"/>
  </r>
  <r>
    <n v="2297"/>
    <n v="2297"/>
    <n v="0"/>
    <n v="0"/>
    <n v="0"/>
    <n v="0"/>
    <n v="0"/>
    <n v="0"/>
    <n v="0"/>
    <n v="0"/>
    <n v="0"/>
    <n v="0"/>
    <x v="27"/>
  </r>
  <r>
    <n v="8121"/>
    <n v="8121"/>
    <n v="0"/>
    <n v="0"/>
    <n v="0"/>
    <n v="0"/>
    <n v="0"/>
    <n v="0"/>
    <n v="0"/>
    <n v="0"/>
    <n v="0"/>
    <n v="0"/>
    <x v="4"/>
  </r>
  <r>
    <n v="446"/>
    <n v="446"/>
    <n v="0"/>
    <n v="0"/>
    <n v="0"/>
    <n v="0"/>
    <n v="0"/>
    <n v="0"/>
    <n v="446"/>
    <n v="446"/>
    <n v="0"/>
    <n v="0"/>
    <x v="7"/>
  </r>
  <r>
    <n v="3343"/>
    <n v="3343"/>
    <n v="0"/>
    <n v="0"/>
    <n v="0"/>
    <n v="0"/>
    <n v="0"/>
    <n v="0"/>
    <n v="3343"/>
    <n v="3343"/>
    <n v="0"/>
    <n v="0"/>
    <x v="50"/>
  </r>
  <r>
    <n v="164"/>
    <n v="0"/>
    <n v="164"/>
    <n v="0"/>
    <n v="0"/>
    <n v="0"/>
    <n v="0"/>
    <n v="0"/>
    <n v="0"/>
    <n v="0"/>
    <n v="0"/>
    <n v="0"/>
    <x v="8"/>
  </r>
  <r>
    <n v="61"/>
    <n v="61"/>
    <n v="0"/>
    <n v="0"/>
    <n v="0"/>
    <n v="0"/>
    <n v="0"/>
    <n v="0"/>
    <n v="0"/>
    <n v="0"/>
    <n v="0"/>
    <n v="0"/>
    <x v="34"/>
  </r>
  <r>
    <n v="294"/>
    <n v="294"/>
    <n v="0"/>
    <n v="0"/>
    <n v="0"/>
    <n v="0"/>
    <n v="0"/>
    <n v="0"/>
    <n v="0"/>
    <n v="0"/>
    <n v="0"/>
    <n v="0"/>
    <x v="6"/>
  </r>
  <r>
    <n v="5133"/>
    <n v="5133"/>
    <n v="0"/>
    <n v="0"/>
    <n v="0"/>
    <n v="0"/>
    <n v="0"/>
    <n v="0"/>
    <n v="0"/>
    <n v="0"/>
    <n v="0"/>
    <n v="0"/>
    <x v="12"/>
  </r>
  <r>
    <n v="6498"/>
    <n v="0"/>
    <n v="6498"/>
    <n v="0"/>
    <n v="0"/>
    <n v="0"/>
    <n v="0"/>
    <n v="0"/>
    <n v="6498"/>
    <n v="0"/>
    <n v="6498"/>
    <n v="0"/>
    <x v="13"/>
  </r>
  <r>
    <n v="4"/>
    <n v="4"/>
    <n v="0"/>
    <n v="0"/>
    <n v="0"/>
    <n v="0"/>
    <n v="0"/>
    <n v="0"/>
    <n v="0"/>
    <n v="0"/>
    <n v="0"/>
    <n v="0"/>
    <x v="60"/>
  </r>
  <r>
    <n v="383"/>
    <n v="383"/>
    <n v="0"/>
    <n v="0"/>
    <n v="0"/>
    <n v="0"/>
    <n v="0"/>
    <n v="0"/>
    <n v="383"/>
    <n v="383"/>
    <n v="0"/>
    <n v="0"/>
    <x v="51"/>
  </r>
  <r>
    <n v="41926"/>
    <n v="41926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34"/>
  </r>
  <r>
    <n v="122"/>
    <n v="122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1"/>
  </r>
  <r>
    <n v="14074"/>
    <n v="0"/>
    <n v="14074"/>
    <n v="0"/>
    <n v="14074"/>
    <n v="0"/>
    <n v="14074"/>
    <n v="0"/>
    <n v="0"/>
    <n v="0"/>
    <n v="0"/>
    <n v="0"/>
    <x v="24"/>
  </r>
  <r>
    <n v="57"/>
    <n v="57"/>
    <n v="0"/>
    <n v="0"/>
    <n v="0"/>
    <n v="0"/>
    <n v="0"/>
    <n v="0"/>
    <n v="0"/>
    <n v="0"/>
    <n v="0"/>
    <n v="0"/>
    <x v="8"/>
  </r>
  <r>
    <n v="57"/>
    <n v="57"/>
    <n v="0"/>
    <n v="0"/>
    <n v="0"/>
    <n v="0"/>
    <n v="0"/>
    <n v="0"/>
    <n v="57"/>
    <n v="57"/>
    <n v="0"/>
    <n v="0"/>
    <x v="9"/>
  </r>
  <r>
    <n v="241"/>
    <n v="241"/>
    <n v="0"/>
    <n v="0"/>
    <n v="0"/>
    <n v="0"/>
    <n v="0"/>
    <n v="0"/>
    <n v="0"/>
    <n v="0"/>
    <n v="0"/>
    <n v="0"/>
    <x v="28"/>
  </r>
  <r>
    <n v="855"/>
    <n v="855"/>
    <n v="0"/>
    <n v="0"/>
    <n v="0"/>
    <n v="0"/>
    <n v="0"/>
    <n v="0"/>
    <n v="0"/>
    <n v="0"/>
    <n v="0"/>
    <n v="0"/>
    <x v="23"/>
  </r>
  <r>
    <n v="1024"/>
    <n v="0"/>
    <n v="1024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8"/>
  </r>
  <r>
    <n v="182"/>
    <n v="182"/>
    <n v="0"/>
    <n v="0"/>
    <n v="0"/>
    <n v="0"/>
    <n v="0"/>
    <n v="0"/>
    <n v="0"/>
    <n v="0"/>
    <n v="0"/>
    <n v="0"/>
    <x v="52"/>
  </r>
  <r>
    <n v="19662"/>
    <n v="0"/>
    <n v="19662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179"/>
    <n v="179"/>
    <n v="0"/>
    <n v="0"/>
    <x v="52"/>
  </r>
  <r>
    <n v="70"/>
    <n v="70"/>
    <n v="0"/>
    <n v="0"/>
    <n v="0"/>
    <n v="0"/>
    <n v="0"/>
    <n v="0"/>
    <n v="70"/>
    <n v="70"/>
    <n v="0"/>
    <n v="0"/>
    <x v="41"/>
  </r>
  <r>
    <n v="22"/>
    <n v="22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60"/>
  </r>
  <r>
    <n v="10812"/>
    <n v="10812"/>
    <n v="0"/>
    <n v="0"/>
    <n v="0"/>
    <n v="0"/>
    <n v="0"/>
    <n v="0"/>
    <n v="0"/>
    <n v="0"/>
    <n v="0"/>
    <n v="0"/>
    <x v="42"/>
  </r>
  <r>
    <n v="3772"/>
    <n v="3772"/>
    <n v="0"/>
    <n v="0"/>
    <n v="0"/>
    <n v="0"/>
    <n v="0"/>
    <n v="0"/>
    <n v="3772"/>
    <n v="3772"/>
    <n v="0"/>
    <n v="0"/>
    <x v="3"/>
  </r>
  <r>
    <n v="740"/>
    <n v="740"/>
    <n v="0"/>
    <n v="0"/>
    <n v="0"/>
    <n v="0"/>
    <n v="0"/>
    <n v="0"/>
    <n v="0"/>
    <n v="0"/>
    <n v="0"/>
    <n v="0"/>
    <x v="48"/>
  </r>
  <r>
    <n v="14504"/>
    <n v="14504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7"/>
  </r>
  <r>
    <n v="113"/>
    <n v="113"/>
    <n v="0"/>
    <n v="0"/>
    <n v="0"/>
    <n v="0"/>
    <n v="0"/>
    <n v="0"/>
    <n v="0"/>
    <n v="0"/>
    <n v="0"/>
    <n v="0"/>
    <x v="24"/>
  </r>
  <r>
    <n v="48"/>
    <n v="48"/>
    <n v="0"/>
    <n v="0"/>
    <n v="0"/>
    <n v="0"/>
    <n v="0"/>
    <n v="0"/>
    <n v="0"/>
    <n v="0"/>
    <n v="0"/>
    <n v="0"/>
    <x v="41"/>
  </r>
  <r>
    <n v="47"/>
    <n v="47"/>
    <n v="0"/>
    <n v="0"/>
    <n v="0"/>
    <n v="0"/>
    <n v="0"/>
    <n v="0"/>
    <n v="0"/>
    <n v="0"/>
    <n v="0"/>
    <n v="0"/>
    <x v="43"/>
  </r>
  <r>
    <n v="960"/>
    <n v="0"/>
    <n v="960"/>
    <n v="0"/>
    <n v="0"/>
    <n v="0"/>
    <n v="0"/>
    <n v="0"/>
    <n v="0"/>
    <n v="0"/>
    <n v="0"/>
    <n v="0"/>
    <x v="48"/>
  </r>
  <r>
    <n v="1002"/>
    <n v="1002"/>
    <n v="0"/>
    <n v="0"/>
    <n v="0"/>
    <n v="0"/>
    <n v="0"/>
    <n v="0"/>
    <n v="1002"/>
    <n v="1002"/>
    <n v="0"/>
    <n v="0"/>
    <x v="43"/>
  </r>
  <r>
    <n v="2716"/>
    <n v="2716"/>
    <n v="0"/>
    <n v="0"/>
    <n v="0"/>
    <n v="0"/>
    <n v="0"/>
    <n v="0"/>
    <n v="0"/>
    <n v="0"/>
    <n v="0"/>
    <n v="0"/>
    <x v="40"/>
  </r>
  <r>
    <n v="574"/>
    <n v="574"/>
    <n v="0"/>
    <n v="0"/>
    <n v="0"/>
    <n v="0"/>
    <n v="0"/>
    <n v="0"/>
    <n v="0"/>
    <n v="0"/>
    <n v="0"/>
    <n v="0"/>
    <x v="6"/>
  </r>
  <r>
    <n v="1297"/>
    <n v="1297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48"/>
  </r>
  <r>
    <n v="5"/>
    <n v="5"/>
    <n v="0"/>
    <n v="0"/>
    <n v="0"/>
    <n v="0"/>
    <n v="0"/>
    <n v="0"/>
    <n v="5"/>
    <n v="5"/>
    <n v="0"/>
    <n v="0"/>
    <x v="25"/>
  </r>
  <r>
    <n v="11"/>
    <n v="11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1"/>
  </r>
  <r>
    <n v="6201"/>
    <n v="6201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0"/>
  </r>
  <r>
    <n v="728"/>
    <n v="0"/>
    <n v="728"/>
    <n v="0"/>
    <n v="0"/>
    <n v="0"/>
    <n v="0"/>
    <n v="0"/>
    <n v="0"/>
    <n v="0"/>
    <n v="0"/>
    <n v="0"/>
    <x v="14"/>
  </r>
  <r>
    <n v="11"/>
    <n v="11"/>
    <n v="0"/>
    <n v="0"/>
    <n v="11"/>
    <n v="11"/>
    <n v="0"/>
    <n v="0"/>
    <n v="0"/>
    <n v="0"/>
    <n v="0"/>
    <n v="0"/>
    <x v="39"/>
  </r>
  <r>
    <n v="1484"/>
    <n v="1484"/>
    <n v="0"/>
    <n v="0"/>
    <n v="0"/>
    <n v="0"/>
    <n v="0"/>
    <n v="0"/>
    <n v="0"/>
    <n v="0"/>
    <n v="0"/>
    <n v="0"/>
    <x v="7"/>
  </r>
  <r>
    <n v="3"/>
    <n v="0"/>
    <n v="3"/>
    <n v="0"/>
    <n v="0"/>
    <n v="0"/>
    <n v="0"/>
    <n v="0"/>
    <n v="0"/>
    <n v="0"/>
    <n v="0"/>
    <n v="0"/>
    <x v="29"/>
  </r>
  <r>
    <n v="113"/>
    <n v="113"/>
    <n v="0"/>
    <n v="0"/>
    <n v="0"/>
    <n v="0"/>
    <n v="0"/>
    <n v="0"/>
    <n v="0"/>
    <n v="0"/>
    <n v="0"/>
    <n v="0"/>
    <x v="54"/>
  </r>
  <r>
    <n v="79"/>
    <n v="79"/>
    <n v="0"/>
    <n v="0"/>
    <n v="79"/>
    <n v="79"/>
    <n v="0"/>
    <n v="0"/>
    <n v="0"/>
    <n v="0"/>
    <n v="0"/>
    <n v="0"/>
    <x v="40"/>
  </r>
  <r>
    <n v="122"/>
    <n v="122"/>
    <n v="0"/>
    <n v="0"/>
    <n v="0"/>
    <n v="0"/>
    <n v="0"/>
    <n v="0"/>
    <n v="122"/>
    <n v="122"/>
    <n v="0"/>
    <n v="0"/>
    <x v="48"/>
  </r>
  <r>
    <n v="3"/>
    <n v="3"/>
    <n v="0"/>
    <n v="0"/>
    <n v="0"/>
    <n v="0"/>
    <n v="0"/>
    <n v="0"/>
    <n v="3"/>
    <n v="3"/>
    <n v="0"/>
    <n v="0"/>
    <x v="41"/>
  </r>
  <r>
    <n v="6"/>
    <n v="6"/>
    <n v="0"/>
    <n v="0"/>
    <n v="0"/>
    <n v="0"/>
    <n v="0"/>
    <n v="0"/>
    <n v="6"/>
    <n v="6"/>
    <n v="0"/>
    <n v="0"/>
    <x v="42"/>
  </r>
  <r>
    <n v="1"/>
    <n v="1"/>
    <n v="0"/>
    <n v="0"/>
    <n v="0"/>
    <n v="0"/>
    <n v="0"/>
    <n v="0"/>
    <n v="0"/>
    <n v="0"/>
    <n v="0"/>
    <n v="0"/>
    <x v="9"/>
  </r>
  <r>
    <n v="3529"/>
    <n v="0"/>
    <n v="3529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20"/>
  </r>
  <r>
    <n v="1779"/>
    <n v="1779"/>
    <n v="0"/>
    <n v="0"/>
    <n v="0"/>
    <n v="0"/>
    <n v="0"/>
    <n v="0"/>
    <n v="0"/>
    <n v="0"/>
    <n v="0"/>
    <n v="0"/>
    <x v="47"/>
  </r>
  <r>
    <n v="94"/>
    <n v="94"/>
    <n v="0"/>
    <n v="0"/>
    <n v="0"/>
    <n v="0"/>
    <n v="0"/>
    <n v="0"/>
    <n v="0"/>
    <n v="0"/>
    <n v="0"/>
    <n v="0"/>
    <x v="31"/>
  </r>
  <r>
    <n v="1426"/>
    <n v="1426"/>
    <n v="0"/>
    <n v="0"/>
    <n v="1426"/>
    <n v="1426"/>
    <n v="0"/>
    <n v="0"/>
    <n v="0"/>
    <n v="0"/>
    <n v="0"/>
    <n v="0"/>
    <x v="56"/>
  </r>
  <r>
    <n v="285"/>
    <n v="285"/>
    <n v="0"/>
    <n v="0"/>
    <n v="0"/>
    <n v="0"/>
    <n v="0"/>
    <n v="0"/>
    <n v="285"/>
    <n v="285"/>
    <n v="0"/>
    <n v="0"/>
    <x v="30"/>
  </r>
  <r>
    <n v="3"/>
    <n v="3"/>
    <n v="0"/>
    <n v="0"/>
    <n v="0"/>
    <n v="0"/>
    <n v="0"/>
    <n v="0"/>
    <n v="0"/>
    <n v="0"/>
    <n v="0"/>
    <n v="0"/>
    <x v="59"/>
  </r>
  <r>
    <n v="1033"/>
    <n v="1033"/>
    <n v="0"/>
    <n v="0"/>
    <n v="0"/>
    <n v="0"/>
    <n v="0"/>
    <n v="0"/>
    <n v="0"/>
    <n v="0"/>
    <n v="0"/>
    <n v="0"/>
    <x v="45"/>
  </r>
  <r>
    <n v="25"/>
    <n v="25"/>
    <n v="0"/>
    <n v="0"/>
    <n v="25"/>
    <n v="25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25"/>
  </r>
  <r>
    <n v="20719"/>
    <n v="0"/>
    <n v="20719"/>
    <n v="0"/>
    <n v="0"/>
    <n v="0"/>
    <n v="0"/>
    <n v="0"/>
    <n v="0"/>
    <n v="0"/>
    <n v="0"/>
    <n v="0"/>
    <x v="56"/>
  </r>
  <r>
    <n v="273"/>
    <n v="273"/>
    <n v="0"/>
    <n v="0"/>
    <n v="0"/>
    <n v="0"/>
    <n v="0"/>
    <n v="0"/>
    <n v="273"/>
    <n v="273"/>
    <n v="0"/>
    <n v="0"/>
    <x v="28"/>
  </r>
  <r>
    <n v="545"/>
    <n v="545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50"/>
  </r>
  <r>
    <n v="66"/>
    <n v="66"/>
    <n v="0"/>
    <n v="0"/>
    <n v="0"/>
    <n v="0"/>
    <n v="0"/>
    <n v="0"/>
    <n v="0"/>
    <n v="0"/>
    <n v="0"/>
    <n v="0"/>
    <x v="26"/>
  </r>
  <r>
    <n v="688"/>
    <n v="688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8"/>
  </r>
  <r>
    <n v="3155"/>
    <n v="3155"/>
    <n v="0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40"/>
    <n v="40"/>
    <n v="0"/>
    <n v="0"/>
    <x v="49"/>
  </r>
  <r>
    <n v="136"/>
    <n v="136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9"/>
  </r>
  <r>
    <n v="134"/>
    <n v="134"/>
    <n v="0"/>
    <n v="0"/>
    <n v="0"/>
    <n v="0"/>
    <n v="0"/>
    <n v="0"/>
    <n v="0"/>
    <n v="0"/>
    <n v="0"/>
    <n v="0"/>
    <x v="10"/>
  </r>
  <r>
    <n v="5958"/>
    <n v="5958"/>
    <n v="0"/>
    <n v="0"/>
    <n v="0"/>
    <n v="0"/>
    <n v="0"/>
    <n v="0"/>
    <n v="5958"/>
    <n v="5958"/>
    <n v="0"/>
    <n v="0"/>
    <x v="35"/>
  </r>
  <r>
    <n v="12"/>
    <n v="12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38"/>
  </r>
  <r>
    <n v="830"/>
    <n v="830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41"/>
  </r>
  <r>
    <n v="1178"/>
    <n v="0"/>
    <n v="1178"/>
    <n v="0"/>
    <n v="1178"/>
    <n v="0"/>
    <n v="1178"/>
    <n v="0"/>
    <n v="0"/>
    <n v="0"/>
    <n v="0"/>
    <n v="0"/>
    <x v="6"/>
  </r>
  <r>
    <n v="5406"/>
    <n v="0"/>
    <n v="5406"/>
    <n v="0"/>
    <n v="0"/>
    <n v="0"/>
    <n v="0"/>
    <n v="0"/>
    <n v="0"/>
    <n v="0"/>
    <n v="0"/>
    <n v="0"/>
    <x v="34"/>
  </r>
  <r>
    <n v="384"/>
    <n v="384"/>
    <n v="0"/>
    <n v="0"/>
    <n v="0"/>
    <n v="0"/>
    <n v="0"/>
    <n v="0"/>
    <n v="0"/>
    <n v="0"/>
    <n v="0"/>
    <n v="0"/>
    <x v="51"/>
  </r>
  <r>
    <n v="61"/>
    <n v="61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4"/>
  </r>
  <r>
    <n v="1383"/>
    <n v="1383"/>
    <n v="0"/>
    <n v="0"/>
    <n v="0"/>
    <n v="0"/>
    <n v="0"/>
    <n v="0"/>
    <n v="1383"/>
    <n v="1383"/>
    <n v="0"/>
    <n v="0"/>
    <x v="37"/>
  </r>
  <r>
    <n v="2352"/>
    <n v="2352"/>
    <n v="0"/>
    <n v="0"/>
    <n v="0"/>
    <n v="0"/>
    <n v="0"/>
    <n v="0"/>
    <n v="0"/>
    <n v="0"/>
    <n v="0"/>
    <n v="0"/>
    <x v="35"/>
  </r>
  <r>
    <n v="1457"/>
    <n v="1457"/>
    <n v="0"/>
    <n v="0"/>
    <n v="0"/>
    <n v="0"/>
    <n v="0"/>
    <n v="0"/>
    <n v="0"/>
    <n v="0"/>
    <n v="0"/>
    <n v="0"/>
    <x v="19"/>
  </r>
  <r>
    <n v="4816"/>
    <n v="4816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13"/>
  </r>
  <r>
    <n v="1099"/>
    <n v="1099"/>
    <n v="0"/>
    <n v="0"/>
    <n v="0"/>
    <n v="0"/>
    <n v="0"/>
    <n v="0"/>
    <n v="0"/>
    <n v="0"/>
    <n v="0"/>
    <n v="0"/>
    <x v="34"/>
  </r>
  <r>
    <n v="71"/>
    <n v="0"/>
    <n v="71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12"/>
    <n v="12"/>
    <n v="0"/>
    <n v="0"/>
    <x v="8"/>
  </r>
  <r>
    <n v="1903"/>
    <n v="1903"/>
    <n v="0"/>
    <n v="0"/>
    <n v="0"/>
    <n v="0"/>
    <n v="0"/>
    <n v="0"/>
    <n v="0"/>
    <n v="0"/>
    <n v="0"/>
    <n v="0"/>
    <x v="7"/>
  </r>
  <r>
    <n v="3945"/>
    <n v="3945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41"/>
  </r>
  <r>
    <n v="134"/>
    <n v="134"/>
    <n v="0"/>
    <n v="0"/>
    <n v="0"/>
    <n v="0"/>
    <n v="0"/>
    <n v="0"/>
    <n v="0"/>
    <n v="0"/>
    <n v="0"/>
    <n v="0"/>
    <x v="2"/>
  </r>
  <r>
    <n v="217"/>
    <n v="217"/>
    <n v="0"/>
    <n v="0"/>
    <n v="217"/>
    <n v="217"/>
    <n v="0"/>
    <n v="0"/>
    <n v="0"/>
    <n v="0"/>
    <n v="0"/>
    <n v="0"/>
    <x v="42"/>
  </r>
  <r>
    <n v="4869"/>
    <n v="4869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30"/>
  </r>
  <r>
    <n v="299"/>
    <n v="299"/>
    <n v="0"/>
    <n v="0"/>
    <n v="0"/>
    <n v="0"/>
    <n v="0"/>
    <n v="0"/>
    <n v="0"/>
    <n v="0"/>
    <n v="0"/>
    <n v="0"/>
    <x v="43"/>
  </r>
  <r>
    <n v="4638"/>
    <n v="4638"/>
    <n v="0"/>
    <n v="0"/>
    <n v="0"/>
    <n v="0"/>
    <n v="0"/>
    <n v="0"/>
    <n v="0"/>
    <n v="0"/>
    <n v="0"/>
    <n v="0"/>
    <x v="33"/>
  </r>
  <r>
    <n v="1907"/>
    <n v="1907"/>
    <n v="0"/>
    <n v="0"/>
    <n v="0"/>
    <n v="0"/>
    <n v="0"/>
    <n v="0"/>
    <n v="1907"/>
    <n v="1907"/>
    <n v="0"/>
    <n v="0"/>
    <x v="2"/>
  </r>
  <r>
    <n v="412"/>
    <n v="0"/>
    <n v="412"/>
    <n v="0"/>
    <n v="0"/>
    <n v="0"/>
    <n v="0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40"/>
  </r>
  <r>
    <n v="229"/>
    <n v="0"/>
    <n v="229"/>
    <n v="0"/>
    <n v="229"/>
    <n v="0"/>
    <n v="229"/>
    <n v="0"/>
    <n v="0"/>
    <n v="0"/>
    <n v="0"/>
    <n v="0"/>
    <x v="5"/>
  </r>
  <r>
    <n v="1648"/>
    <n v="1648"/>
    <n v="0"/>
    <n v="0"/>
    <n v="0"/>
    <n v="0"/>
    <n v="0"/>
    <n v="0"/>
    <n v="1648"/>
    <n v="1648"/>
    <n v="0"/>
    <n v="0"/>
    <x v="51"/>
  </r>
  <r>
    <n v="21990"/>
    <n v="21990"/>
    <n v="0"/>
    <n v="0"/>
    <n v="0"/>
    <n v="0"/>
    <n v="0"/>
    <n v="0"/>
    <n v="0"/>
    <n v="0"/>
    <n v="0"/>
    <n v="0"/>
    <x v="31"/>
  </r>
  <r>
    <n v="261"/>
    <n v="261"/>
    <n v="0"/>
    <n v="0"/>
    <n v="0"/>
    <n v="0"/>
    <n v="0"/>
    <n v="0"/>
    <n v="0"/>
    <n v="0"/>
    <n v="0"/>
    <n v="0"/>
    <x v="44"/>
  </r>
  <r>
    <n v="11316"/>
    <n v="11316"/>
    <n v="0"/>
    <n v="0"/>
    <n v="0"/>
    <n v="0"/>
    <n v="0"/>
    <n v="0"/>
    <n v="0"/>
    <n v="0"/>
    <n v="0"/>
    <n v="0"/>
    <x v="19"/>
  </r>
  <r>
    <n v="1694"/>
    <n v="0"/>
    <n v="1694"/>
    <n v="0"/>
    <n v="0"/>
    <n v="0"/>
    <n v="0"/>
    <n v="0"/>
    <n v="0"/>
    <n v="0"/>
    <n v="0"/>
    <n v="0"/>
    <x v="43"/>
  </r>
  <r>
    <n v="425"/>
    <n v="425"/>
    <n v="0"/>
    <n v="0"/>
    <n v="0"/>
    <n v="0"/>
    <n v="0"/>
    <n v="0"/>
    <n v="425"/>
    <n v="425"/>
    <n v="0"/>
    <n v="0"/>
    <x v="52"/>
  </r>
  <r>
    <n v="716"/>
    <n v="716"/>
    <n v="0"/>
    <n v="0"/>
    <n v="0"/>
    <n v="0"/>
    <n v="0"/>
    <n v="0"/>
    <n v="716"/>
    <n v="716"/>
    <n v="0"/>
    <n v="0"/>
    <x v="40"/>
  </r>
  <r>
    <n v="1281"/>
    <n v="1281"/>
    <n v="0"/>
    <n v="0"/>
    <n v="0"/>
    <n v="0"/>
    <n v="0"/>
    <n v="0"/>
    <n v="0"/>
    <n v="0"/>
    <n v="0"/>
    <n v="0"/>
    <x v="13"/>
  </r>
  <r>
    <n v="202"/>
    <n v="202"/>
    <n v="0"/>
    <n v="0"/>
    <n v="0"/>
    <n v="0"/>
    <n v="0"/>
    <n v="0"/>
    <n v="0"/>
    <n v="0"/>
    <n v="0"/>
    <n v="0"/>
    <x v="0"/>
  </r>
  <r>
    <n v="4673"/>
    <n v="4673"/>
    <n v="0"/>
    <n v="0"/>
    <n v="0"/>
    <n v="0"/>
    <n v="0"/>
    <n v="0"/>
    <n v="4673"/>
    <n v="4673"/>
    <n v="0"/>
    <n v="0"/>
    <x v="18"/>
  </r>
  <r>
    <n v="789"/>
    <n v="789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34"/>
  </r>
  <r>
    <n v="8"/>
    <n v="8"/>
    <n v="0"/>
    <n v="0"/>
    <n v="8"/>
    <n v="8"/>
    <n v="0"/>
    <n v="0"/>
    <n v="0"/>
    <n v="0"/>
    <n v="0"/>
    <n v="0"/>
    <x v="50"/>
  </r>
  <r>
    <n v="41"/>
    <n v="41"/>
    <n v="0"/>
    <n v="0"/>
    <n v="0"/>
    <n v="0"/>
    <n v="0"/>
    <n v="0"/>
    <n v="41"/>
    <n v="41"/>
    <n v="0"/>
    <n v="0"/>
    <x v="33"/>
  </r>
  <r>
    <n v="1716"/>
    <n v="0"/>
    <n v="1716"/>
    <n v="0"/>
    <n v="0"/>
    <n v="0"/>
    <n v="0"/>
    <n v="0"/>
    <n v="0"/>
    <n v="0"/>
    <n v="0"/>
    <n v="0"/>
    <x v="2"/>
  </r>
  <r>
    <n v="5233"/>
    <n v="5233"/>
    <n v="0"/>
    <n v="0"/>
    <n v="0"/>
    <n v="0"/>
    <n v="0"/>
    <n v="0"/>
    <n v="0"/>
    <n v="0"/>
    <n v="0"/>
    <n v="0"/>
    <x v="32"/>
  </r>
  <r>
    <n v="309"/>
    <n v="309"/>
    <n v="0"/>
    <n v="0"/>
    <n v="309"/>
    <n v="309"/>
    <n v="0"/>
    <n v="0"/>
    <n v="0"/>
    <n v="0"/>
    <n v="0"/>
    <n v="0"/>
    <x v="40"/>
  </r>
  <r>
    <n v="84"/>
    <n v="84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9"/>
  </r>
  <r>
    <n v="406"/>
    <n v="406"/>
    <n v="0"/>
    <n v="0"/>
    <n v="0"/>
    <n v="0"/>
    <n v="0"/>
    <n v="0"/>
    <n v="0"/>
    <n v="0"/>
    <n v="0"/>
    <n v="0"/>
    <x v="12"/>
  </r>
  <r>
    <n v="94"/>
    <n v="94"/>
    <n v="0"/>
    <n v="0"/>
    <n v="0"/>
    <n v="0"/>
    <n v="0"/>
    <n v="0"/>
    <n v="94"/>
    <n v="94"/>
    <n v="0"/>
    <n v="0"/>
    <x v="63"/>
  </r>
  <r>
    <n v="30"/>
    <n v="30"/>
    <n v="0"/>
    <n v="0"/>
    <n v="0"/>
    <n v="0"/>
    <n v="0"/>
    <n v="0"/>
    <n v="0"/>
    <n v="0"/>
    <n v="0"/>
    <n v="0"/>
    <x v="57"/>
  </r>
  <r>
    <n v="172"/>
    <n v="17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2"/>
  </r>
  <r>
    <n v="651"/>
    <n v="651"/>
    <n v="0"/>
    <n v="0"/>
    <n v="651"/>
    <n v="651"/>
    <n v="0"/>
    <n v="0"/>
    <n v="0"/>
    <n v="0"/>
    <n v="0"/>
    <n v="0"/>
    <x v="19"/>
  </r>
  <r>
    <n v="76"/>
    <n v="76"/>
    <n v="0"/>
    <n v="0"/>
    <n v="0"/>
    <n v="0"/>
    <n v="0"/>
    <n v="0"/>
    <n v="0"/>
    <n v="0"/>
    <n v="0"/>
    <n v="0"/>
    <x v="2"/>
  </r>
  <r>
    <n v="9347"/>
    <n v="9347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54"/>
  </r>
  <r>
    <n v="3079"/>
    <n v="3079"/>
    <n v="0"/>
    <n v="0"/>
    <n v="0"/>
    <n v="0"/>
    <n v="0"/>
    <n v="0"/>
    <n v="0"/>
    <n v="0"/>
    <n v="0"/>
    <n v="0"/>
    <x v="30"/>
  </r>
  <r>
    <n v="130"/>
    <n v="130"/>
    <n v="0"/>
    <n v="0"/>
    <n v="130"/>
    <n v="130"/>
    <n v="0"/>
    <n v="0"/>
    <n v="0"/>
    <n v="0"/>
    <n v="0"/>
    <n v="0"/>
    <x v="37"/>
  </r>
  <r>
    <n v="3049"/>
    <n v="3049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8"/>
  </r>
  <r>
    <n v="1127"/>
    <n v="1127"/>
    <n v="0"/>
    <n v="0"/>
    <n v="0"/>
    <n v="0"/>
    <n v="0"/>
    <n v="0"/>
    <n v="0"/>
    <n v="0"/>
    <n v="0"/>
    <n v="0"/>
    <x v="7"/>
  </r>
  <r>
    <n v="16842"/>
    <n v="16842"/>
    <n v="0"/>
    <n v="0"/>
    <n v="0"/>
    <n v="0"/>
    <n v="0"/>
    <n v="0"/>
    <n v="0"/>
    <n v="0"/>
    <n v="0"/>
    <n v="0"/>
    <x v="8"/>
  </r>
  <r>
    <n v="157"/>
    <n v="157"/>
    <n v="0"/>
    <n v="0"/>
    <n v="0"/>
    <n v="0"/>
    <n v="0"/>
    <n v="0"/>
    <n v="0"/>
    <n v="0"/>
    <n v="0"/>
    <n v="0"/>
    <x v="24"/>
  </r>
  <r>
    <n v="6839"/>
    <n v="0"/>
    <n v="6839"/>
    <n v="0"/>
    <n v="0"/>
    <n v="0"/>
    <n v="0"/>
    <n v="0"/>
    <n v="0"/>
    <n v="0"/>
    <n v="0"/>
    <n v="0"/>
    <x v="45"/>
  </r>
  <r>
    <n v="458"/>
    <n v="458"/>
    <n v="0"/>
    <n v="0"/>
    <n v="458"/>
    <n v="458"/>
    <n v="0"/>
    <n v="0"/>
    <n v="0"/>
    <n v="0"/>
    <n v="0"/>
    <n v="0"/>
    <x v="6"/>
  </r>
  <r>
    <n v="159"/>
    <n v="159"/>
    <n v="0"/>
    <n v="0"/>
    <n v="0"/>
    <n v="0"/>
    <n v="0"/>
    <n v="0"/>
    <n v="0"/>
    <n v="0"/>
    <n v="0"/>
    <n v="0"/>
    <x v="54"/>
  </r>
  <r>
    <n v="300"/>
    <n v="300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5"/>
  </r>
  <r>
    <n v="457"/>
    <n v="457"/>
    <n v="0"/>
    <n v="0"/>
    <n v="0"/>
    <n v="0"/>
    <n v="0"/>
    <n v="0"/>
    <n v="0"/>
    <n v="0"/>
    <n v="0"/>
    <n v="0"/>
    <x v="40"/>
  </r>
  <r>
    <n v="11854"/>
    <n v="11854"/>
    <n v="0"/>
    <n v="0"/>
    <n v="0"/>
    <n v="0"/>
    <n v="0"/>
    <n v="0"/>
    <n v="11854"/>
    <n v="11854"/>
    <n v="0"/>
    <n v="0"/>
    <x v="19"/>
  </r>
  <r>
    <n v="4"/>
    <n v="4"/>
    <n v="0"/>
    <n v="0"/>
    <n v="0"/>
    <n v="0"/>
    <n v="0"/>
    <n v="0"/>
    <n v="4"/>
    <n v="4"/>
    <n v="0"/>
    <n v="0"/>
    <x v="61"/>
  </r>
  <r>
    <n v="3"/>
    <n v="3"/>
    <n v="0"/>
    <n v="0"/>
    <n v="0"/>
    <n v="0"/>
    <n v="0"/>
    <n v="0"/>
    <n v="0"/>
    <n v="0"/>
    <n v="0"/>
    <n v="0"/>
    <x v="26"/>
  </r>
  <r>
    <n v="72"/>
    <n v="72"/>
    <n v="0"/>
    <n v="0"/>
    <n v="0"/>
    <n v="0"/>
    <n v="0"/>
    <n v="0"/>
    <n v="0"/>
    <n v="0"/>
    <n v="0"/>
    <n v="0"/>
    <x v="35"/>
  </r>
  <r>
    <n v="5865"/>
    <n v="586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4"/>
  </r>
  <r>
    <n v="30"/>
    <n v="30"/>
    <n v="0"/>
    <n v="0"/>
    <n v="0"/>
    <n v="0"/>
    <n v="0"/>
    <n v="0"/>
    <n v="0"/>
    <n v="0"/>
    <n v="0"/>
    <n v="0"/>
    <x v="17"/>
  </r>
  <r>
    <n v="81"/>
    <n v="81"/>
    <n v="0"/>
    <n v="0"/>
    <n v="0"/>
    <n v="0"/>
    <n v="0"/>
    <n v="0"/>
    <n v="0"/>
    <n v="0"/>
    <n v="0"/>
    <n v="0"/>
    <x v="25"/>
  </r>
  <r>
    <n v="1298"/>
    <n v="0"/>
    <n v="1298"/>
    <n v="0"/>
    <n v="1298"/>
    <n v="0"/>
    <n v="1298"/>
    <n v="0"/>
    <n v="0"/>
    <n v="0"/>
    <n v="0"/>
    <n v="0"/>
    <x v="53"/>
  </r>
  <r>
    <n v="467"/>
    <n v="467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54"/>
  </r>
  <r>
    <n v="405"/>
    <n v="405"/>
    <n v="0"/>
    <n v="0"/>
    <n v="0"/>
    <n v="0"/>
    <n v="0"/>
    <n v="0"/>
    <n v="0"/>
    <n v="0"/>
    <n v="0"/>
    <n v="0"/>
    <x v="15"/>
  </r>
  <r>
    <n v="2055"/>
    <n v="2055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29"/>
    <n v="29"/>
    <n v="0"/>
    <n v="0"/>
    <x v="56"/>
  </r>
  <r>
    <n v="2"/>
    <n v="2"/>
    <n v="0"/>
    <n v="0"/>
    <n v="0"/>
    <n v="0"/>
    <n v="0"/>
    <n v="0"/>
    <n v="0"/>
    <n v="0"/>
    <n v="0"/>
    <n v="0"/>
    <x v="36"/>
  </r>
  <r>
    <n v="688"/>
    <n v="688"/>
    <n v="0"/>
    <n v="0"/>
    <n v="0"/>
    <n v="0"/>
    <n v="0"/>
    <n v="0"/>
    <n v="688"/>
    <n v="688"/>
    <n v="0"/>
    <n v="0"/>
    <x v="44"/>
  </r>
  <r>
    <n v="16"/>
    <n v="16"/>
    <n v="0"/>
    <n v="0"/>
    <n v="0"/>
    <n v="0"/>
    <n v="0"/>
    <n v="0"/>
    <n v="0"/>
    <n v="0"/>
    <n v="0"/>
    <n v="0"/>
    <x v="8"/>
  </r>
  <r>
    <n v="39"/>
    <n v="39"/>
    <n v="0"/>
    <n v="0"/>
    <n v="0"/>
    <n v="0"/>
    <n v="0"/>
    <n v="0"/>
    <n v="0"/>
    <n v="0"/>
    <n v="0"/>
    <n v="0"/>
    <x v="23"/>
  </r>
  <r>
    <n v="8195"/>
    <n v="0"/>
    <n v="8195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49"/>
  </r>
  <r>
    <n v="280"/>
    <n v="280"/>
    <n v="0"/>
    <n v="0"/>
    <n v="280"/>
    <n v="280"/>
    <n v="0"/>
    <n v="0"/>
    <n v="0"/>
    <n v="0"/>
    <n v="0"/>
    <n v="0"/>
    <x v="0"/>
  </r>
  <r>
    <n v="163"/>
    <n v="163"/>
    <n v="0"/>
    <n v="0"/>
    <n v="0"/>
    <n v="0"/>
    <n v="0"/>
    <n v="0"/>
    <n v="0"/>
    <n v="0"/>
    <n v="0"/>
    <n v="0"/>
    <x v="37"/>
  </r>
  <r>
    <n v="208"/>
    <n v="0"/>
    <n v="208"/>
    <n v="0"/>
    <n v="0"/>
    <n v="0"/>
    <n v="0"/>
    <n v="0"/>
    <n v="0"/>
    <n v="0"/>
    <n v="0"/>
    <n v="0"/>
    <x v="10"/>
  </r>
  <r>
    <n v="16299"/>
    <n v="16299"/>
    <n v="0"/>
    <n v="0"/>
    <n v="0"/>
    <n v="0"/>
    <n v="0"/>
    <n v="0"/>
    <n v="0"/>
    <n v="0"/>
    <n v="0"/>
    <n v="0"/>
    <x v="34"/>
  </r>
  <r>
    <n v="3489"/>
    <n v="3489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8"/>
  </r>
  <r>
    <n v="318"/>
    <n v="318"/>
    <n v="0"/>
    <n v="0"/>
    <n v="0"/>
    <n v="0"/>
    <n v="0"/>
    <n v="0"/>
    <n v="0"/>
    <n v="0"/>
    <n v="0"/>
    <n v="0"/>
    <x v="52"/>
  </r>
  <r>
    <n v="64"/>
    <n v="0"/>
    <n v="64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35"/>
  </r>
  <r>
    <n v="584"/>
    <n v="584"/>
    <n v="0"/>
    <n v="0"/>
    <n v="0"/>
    <n v="0"/>
    <n v="0"/>
    <n v="0"/>
    <n v="0"/>
    <n v="0"/>
    <n v="0"/>
    <n v="0"/>
    <x v="44"/>
  </r>
  <r>
    <n v="11144"/>
    <n v="0"/>
    <n v="11144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3"/>
  </r>
  <r>
    <n v="72"/>
    <n v="72"/>
    <n v="0"/>
    <n v="0"/>
    <n v="0"/>
    <n v="0"/>
    <n v="0"/>
    <n v="0"/>
    <n v="0"/>
    <n v="0"/>
    <n v="0"/>
    <n v="0"/>
    <x v="49"/>
  </r>
  <r>
    <n v="6245"/>
    <n v="0"/>
    <n v="6245"/>
    <n v="0"/>
    <n v="6245"/>
    <n v="0"/>
    <n v="6245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39"/>
  </r>
  <r>
    <n v="65"/>
    <n v="65"/>
    <n v="0"/>
    <n v="0"/>
    <n v="0"/>
    <n v="0"/>
    <n v="0"/>
    <n v="0"/>
    <n v="0"/>
    <n v="0"/>
    <n v="0"/>
    <n v="0"/>
    <x v="38"/>
  </r>
  <r>
    <n v="10774"/>
    <n v="10774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6"/>
  </r>
  <r>
    <n v="854"/>
    <n v="854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33"/>
  </r>
  <r>
    <n v="1194"/>
    <n v="0"/>
    <n v="1194"/>
    <n v="0"/>
    <n v="0"/>
    <n v="0"/>
    <n v="0"/>
    <n v="0"/>
    <n v="1194"/>
    <n v="0"/>
    <n v="1194"/>
    <n v="0"/>
    <x v="8"/>
  </r>
  <r>
    <n v="5840"/>
    <n v="0"/>
    <n v="5840"/>
    <n v="0"/>
    <n v="0"/>
    <n v="0"/>
    <n v="0"/>
    <n v="0"/>
    <n v="0"/>
    <n v="0"/>
    <n v="0"/>
    <n v="0"/>
    <x v="30"/>
  </r>
  <r>
    <n v="291"/>
    <n v="291"/>
    <n v="0"/>
    <n v="0"/>
    <n v="0"/>
    <n v="0"/>
    <n v="0"/>
    <n v="0"/>
    <n v="0"/>
    <n v="0"/>
    <n v="0"/>
    <n v="0"/>
    <x v="24"/>
  </r>
  <r>
    <n v="506"/>
    <n v="506"/>
    <n v="0"/>
    <n v="0"/>
    <n v="0"/>
    <n v="0"/>
    <n v="0"/>
    <n v="0"/>
    <n v="0"/>
    <n v="0"/>
    <n v="0"/>
    <n v="0"/>
    <x v="46"/>
  </r>
  <r>
    <n v="2875"/>
    <n v="0"/>
    <n v="2875"/>
    <n v="0"/>
    <n v="0"/>
    <n v="0"/>
    <n v="0"/>
    <n v="0"/>
    <n v="2875"/>
    <n v="0"/>
    <n v="2875"/>
    <n v="0"/>
    <x v="45"/>
  </r>
  <r>
    <n v="2"/>
    <n v="2"/>
    <n v="0"/>
    <n v="0"/>
    <n v="0"/>
    <n v="0"/>
    <n v="0"/>
    <n v="0"/>
    <n v="0"/>
    <n v="0"/>
    <n v="0"/>
    <n v="0"/>
    <x v="14"/>
  </r>
  <r>
    <n v="96"/>
    <n v="96"/>
    <n v="0"/>
    <n v="0"/>
    <n v="0"/>
    <n v="0"/>
    <n v="0"/>
    <n v="0"/>
    <n v="0"/>
    <n v="0"/>
    <n v="0"/>
    <n v="0"/>
    <x v="7"/>
  </r>
  <r>
    <n v="1009"/>
    <n v="0"/>
    <n v="1009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48"/>
  </r>
  <r>
    <n v="1386"/>
    <n v="1386"/>
    <n v="0"/>
    <n v="0"/>
    <n v="0"/>
    <n v="0"/>
    <n v="0"/>
    <n v="0"/>
    <n v="0"/>
    <n v="0"/>
    <n v="0"/>
    <n v="0"/>
    <x v="52"/>
  </r>
  <r>
    <n v="9316"/>
    <n v="0"/>
    <n v="9316"/>
    <n v="0"/>
    <n v="0"/>
    <n v="0"/>
    <n v="0"/>
    <n v="0"/>
    <n v="0"/>
    <n v="0"/>
    <n v="0"/>
    <n v="0"/>
    <x v="23"/>
  </r>
  <r>
    <n v="4458"/>
    <n v="0"/>
    <n v="4458"/>
    <n v="0"/>
    <n v="0"/>
    <n v="0"/>
    <n v="0"/>
    <n v="0"/>
    <n v="4458"/>
    <n v="0"/>
    <n v="4458"/>
    <n v="0"/>
    <x v="12"/>
  </r>
  <r>
    <n v="3"/>
    <n v="3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12"/>
    <n v="12"/>
    <n v="0"/>
    <n v="0"/>
    <x v="48"/>
  </r>
  <r>
    <n v="325"/>
    <n v="325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50"/>
  </r>
  <r>
    <n v="1913"/>
    <n v="1913"/>
    <n v="0"/>
    <n v="0"/>
    <n v="0"/>
    <n v="0"/>
    <n v="0"/>
    <n v="0"/>
    <n v="0"/>
    <n v="0"/>
    <n v="0"/>
    <n v="0"/>
    <x v="0"/>
  </r>
  <r>
    <n v="389"/>
    <n v="0"/>
    <n v="389"/>
    <n v="0"/>
    <n v="0"/>
    <n v="0"/>
    <n v="0"/>
    <n v="0"/>
    <n v="389"/>
    <n v="0"/>
    <n v="389"/>
    <n v="0"/>
    <x v="51"/>
  </r>
  <r>
    <n v="3"/>
    <n v="3"/>
    <n v="0"/>
    <n v="0"/>
    <n v="0"/>
    <n v="0"/>
    <n v="0"/>
    <n v="0"/>
    <n v="0"/>
    <n v="0"/>
    <n v="0"/>
    <n v="0"/>
    <x v="7"/>
  </r>
  <r>
    <n v="49"/>
    <n v="49"/>
    <n v="0"/>
    <n v="0"/>
    <n v="0"/>
    <n v="0"/>
    <n v="0"/>
    <n v="0"/>
    <n v="0"/>
    <n v="0"/>
    <n v="0"/>
    <n v="0"/>
    <x v="23"/>
  </r>
  <r>
    <n v="6309"/>
    <n v="6309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36"/>
  </r>
  <r>
    <n v="19755"/>
    <n v="19755"/>
    <n v="0"/>
    <n v="0"/>
    <n v="0"/>
    <n v="0"/>
    <n v="0"/>
    <n v="0"/>
    <n v="0"/>
    <n v="0"/>
    <n v="0"/>
    <n v="0"/>
    <x v="3"/>
  </r>
  <r>
    <n v="5115"/>
    <n v="5115"/>
    <n v="0"/>
    <n v="0"/>
    <n v="0"/>
    <n v="0"/>
    <n v="0"/>
    <n v="0"/>
    <n v="0"/>
    <n v="0"/>
    <n v="0"/>
    <n v="0"/>
    <x v="46"/>
  </r>
  <r>
    <n v="71"/>
    <n v="71"/>
    <n v="0"/>
    <n v="0"/>
    <n v="0"/>
    <n v="0"/>
    <n v="0"/>
    <n v="0"/>
    <n v="71"/>
    <n v="71"/>
    <n v="0"/>
    <n v="0"/>
    <x v="51"/>
  </r>
  <r>
    <n v="1"/>
    <n v="1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54"/>
  </r>
  <r>
    <n v="533"/>
    <n v="533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9"/>
  </r>
  <r>
    <n v="130"/>
    <n v="130"/>
    <n v="0"/>
    <n v="0"/>
    <n v="0"/>
    <n v="0"/>
    <n v="0"/>
    <n v="0"/>
    <n v="130"/>
    <n v="130"/>
    <n v="0"/>
    <n v="0"/>
    <x v="20"/>
  </r>
  <r>
    <n v="667"/>
    <n v="667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18"/>
  </r>
  <r>
    <n v="1599"/>
    <n v="0"/>
    <n v="1599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12"/>
    <n v="12"/>
    <n v="0"/>
    <n v="0"/>
    <x v="17"/>
  </r>
  <r>
    <n v="9"/>
    <n v="9"/>
    <n v="0"/>
    <n v="0"/>
    <n v="0"/>
    <n v="0"/>
    <n v="0"/>
    <n v="0"/>
    <n v="0"/>
    <n v="0"/>
    <n v="0"/>
    <n v="0"/>
    <x v="43"/>
  </r>
  <r>
    <n v="1046"/>
    <n v="1046"/>
    <n v="0"/>
    <n v="0"/>
    <n v="0"/>
    <n v="0"/>
    <n v="0"/>
    <n v="0"/>
    <n v="1046"/>
    <n v="1046"/>
    <n v="0"/>
    <n v="0"/>
    <x v="23"/>
  </r>
  <r>
    <n v="3968"/>
    <n v="3968"/>
    <n v="0"/>
    <n v="0"/>
    <n v="0"/>
    <n v="0"/>
    <n v="0"/>
    <n v="0"/>
    <n v="0"/>
    <n v="0"/>
    <n v="0"/>
    <n v="0"/>
    <x v="7"/>
  </r>
  <r>
    <n v="273"/>
    <n v="273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3"/>
  </r>
  <r>
    <n v="7536"/>
    <n v="753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"/>
  </r>
  <r>
    <n v="3"/>
    <n v="3"/>
    <n v="0"/>
    <n v="0"/>
    <n v="3"/>
    <n v="3"/>
    <n v="0"/>
    <n v="0"/>
    <n v="0"/>
    <n v="0"/>
    <n v="0"/>
    <n v="0"/>
    <x v="17"/>
  </r>
  <r>
    <n v="9758"/>
    <n v="9758"/>
    <n v="0"/>
    <n v="0"/>
    <n v="0"/>
    <n v="0"/>
    <n v="0"/>
    <n v="0"/>
    <n v="0"/>
    <n v="0"/>
    <n v="0"/>
    <n v="0"/>
    <x v="40"/>
  </r>
  <r>
    <n v="323"/>
    <n v="0"/>
    <n v="323"/>
    <n v="0"/>
    <n v="0"/>
    <n v="0"/>
    <n v="0"/>
    <n v="0"/>
    <n v="0"/>
    <n v="0"/>
    <n v="0"/>
    <n v="0"/>
    <x v="26"/>
  </r>
  <r>
    <n v="9817"/>
    <n v="9817"/>
    <n v="0"/>
    <n v="0"/>
    <n v="0"/>
    <n v="0"/>
    <n v="0"/>
    <n v="0"/>
    <n v="0"/>
    <n v="0"/>
    <n v="0"/>
    <n v="0"/>
    <x v="22"/>
  </r>
  <r>
    <n v="183"/>
    <n v="183"/>
    <n v="0"/>
    <n v="0"/>
    <n v="0"/>
    <n v="0"/>
    <n v="0"/>
    <n v="0"/>
    <n v="0"/>
    <n v="0"/>
    <n v="0"/>
    <n v="0"/>
    <x v="24"/>
  </r>
  <r>
    <n v="117"/>
    <n v="117"/>
    <n v="0"/>
    <n v="0"/>
    <n v="0"/>
    <n v="0"/>
    <n v="0"/>
    <n v="0"/>
    <n v="0"/>
    <n v="0"/>
    <n v="0"/>
    <n v="0"/>
    <x v="25"/>
  </r>
  <r>
    <n v="13"/>
    <n v="0"/>
    <n v="13"/>
    <n v="0"/>
    <n v="0"/>
    <n v="0"/>
    <n v="0"/>
    <n v="0"/>
    <n v="0"/>
    <n v="0"/>
    <n v="0"/>
    <n v="0"/>
    <x v="29"/>
  </r>
  <r>
    <n v="498"/>
    <n v="498"/>
    <n v="0"/>
    <n v="0"/>
    <n v="0"/>
    <n v="0"/>
    <n v="0"/>
    <n v="0"/>
    <n v="498"/>
    <n v="498"/>
    <n v="0"/>
    <n v="0"/>
    <x v="27"/>
  </r>
  <r>
    <n v="175"/>
    <n v="175"/>
    <n v="0"/>
    <n v="0"/>
    <n v="0"/>
    <n v="0"/>
    <n v="0"/>
    <n v="0"/>
    <n v="0"/>
    <n v="0"/>
    <n v="0"/>
    <n v="0"/>
    <x v="24"/>
  </r>
  <r>
    <n v="59"/>
    <n v="59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16"/>
    <n v="16"/>
    <n v="0"/>
    <n v="0"/>
    <x v="41"/>
  </r>
  <r>
    <n v="110"/>
    <n v="110"/>
    <n v="0"/>
    <n v="0"/>
    <n v="0"/>
    <n v="0"/>
    <n v="0"/>
    <n v="0"/>
    <n v="0"/>
    <n v="0"/>
    <n v="0"/>
    <n v="0"/>
    <x v="9"/>
  </r>
  <r>
    <n v="697"/>
    <n v="0"/>
    <n v="697"/>
    <n v="0"/>
    <n v="0"/>
    <n v="0"/>
    <n v="0"/>
    <n v="0"/>
    <n v="0"/>
    <n v="0"/>
    <n v="0"/>
    <n v="0"/>
    <x v="50"/>
  </r>
  <r>
    <n v="6"/>
    <n v="6"/>
    <n v="0"/>
    <n v="0"/>
    <n v="6"/>
    <n v="6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38"/>
  </r>
  <r>
    <n v="135"/>
    <n v="135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32"/>
  </r>
  <r>
    <n v="2156"/>
    <n v="2156"/>
    <n v="0"/>
    <n v="0"/>
    <n v="2156"/>
    <n v="2156"/>
    <n v="0"/>
    <n v="0"/>
    <n v="0"/>
    <n v="0"/>
    <n v="0"/>
    <n v="0"/>
    <x v="40"/>
  </r>
  <r>
    <n v="458"/>
    <n v="0"/>
    <n v="458"/>
    <n v="0"/>
    <n v="0"/>
    <n v="0"/>
    <n v="0"/>
    <n v="0"/>
    <n v="458"/>
    <n v="0"/>
    <n v="458"/>
    <n v="0"/>
    <x v="32"/>
  </r>
  <r>
    <n v="162"/>
    <n v="162"/>
    <n v="0"/>
    <n v="0"/>
    <n v="0"/>
    <n v="0"/>
    <n v="0"/>
    <n v="0"/>
    <n v="162"/>
    <n v="162"/>
    <n v="0"/>
    <n v="0"/>
    <x v="32"/>
  </r>
  <r>
    <n v="109"/>
    <n v="109"/>
    <n v="0"/>
    <n v="0"/>
    <n v="0"/>
    <n v="0"/>
    <n v="0"/>
    <n v="0"/>
    <n v="109"/>
    <n v="109"/>
    <n v="0"/>
    <n v="0"/>
    <x v="13"/>
  </r>
  <r>
    <n v="8"/>
    <n v="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6"/>
  </r>
  <r>
    <n v="416"/>
    <n v="416"/>
    <n v="0"/>
    <n v="0"/>
    <n v="0"/>
    <n v="0"/>
    <n v="0"/>
    <n v="0"/>
    <n v="0"/>
    <n v="0"/>
    <n v="0"/>
    <n v="0"/>
    <x v="33"/>
  </r>
  <r>
    <n v="2914"/>
    <n v="2914"/>
    <n v="0"/>
    <n v="0"/>
    <n v="0"/>
    <n v="0"/>
    <n v="0"/>
    <n v="0"/>
    <n v="0"/>
    <n v="0"/>
    <n v="0"/>
    <n v="0"/>
    <x v="7"/>
  </r>
  <r>
    <n v="7669"/>
    <n v="7669"/>
    <n v="0"/>
    <n v="0"/>
    <n v="0"/>
    <n v="0"/>
    <n v="0"/>
    <n v="0"/>
    <n v="0"/>
    <n v="0"/>
    <n v="0"/>
    <n v="0"/>
    <x v="6"/>
  </r>
  <r>
    <n v="5005"/>
    <n v="5005"/>
    <n v="0"/>
    <n v="0"/>
    <n v="0"/>
    <n v="0"/>
    <n v="0"/>
    <n v="0"/>
    <n v="5005"/>
    <n v="5005"/>
    <n v="0"/>
    <n v="0"/>
    <x v="18"/>
  </r>
  <r>
    <n v="5786"/>
    <n v="5786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2"/>
  </r>
  <r>
    <n v="12837"/>
    <n v="12837"/>
    <n v="0"/>
    <n v="0"/>
    <n v="0"/>
    <n v="0"/>
    <n v="0"/>
    <n v="0"/>
    <n v="0"/>
    <n v="0"/>
    <n v="0"/>
    <n v="0"/>
    <x v="8"/>
  </r>
  <r>
    <n v="14828"/>
    <n v="14828"/>
    <n v="0"/>
    <n v="0"/>
    <n v="0"/>
    <n v="0"/>
    <n v="0"/>
    <n v="0"/>
    <n v="0"/>
    <n v="0"/>
    <n v="0"/>
    <n v="0"/>
    <x v="47"/>
  </r>
  <r>
    <n v="1607"/>
    <n v="1607"/>
    <n v="0"/>
    <n v="0"/>
    <n v="0"/>
    <n v="0"/>
    <n v="0"/>
    <n v="0"/>
    <n v="1607"/>
    <n v="1607"/>
    <n v="0"/>
    <n v="0"/>
    <x v="45"/>
  </r>
  <r>
    <n v="18"/>
    <n v="18"/>
    <n v="0"/>
    <n v="0"/>
    <n v="0"/>
    <n v="0"/>
    <n v="0"/>
    <n v="0"/>
    <n v="0"/>
    <n v="0"/>
    <n v="0"/>
    <n v="0"/>
    <x v="25"/>
  </r>
  <r>
    <n v="116"/>
    <n v="116"/>
    <n v="0"/>
    <n v="0"/>
    <n v="0"/>
    <n v="0"/>
    <n v="0"/>
    <n v="0"/>
    <n v="116"/>
    <n v="116"/>
    <n v="0"/>
    <n v="0"/>
    <x v="24"/>
  </r>
  <r>
    <n v="3237"/>
    <n v="3237"/>
    <n v="0"/>
    <n v="0"/>
    <n v="0"/>
    <n v="0"/>
    <n v="0"/>
    <n v="0"/>
    <n v="0"/>
    <n v="0"/>
    <n v="0"/>
    <n v="0"/>
    <x v="31"/>
  </r>
  <r>
    <n v="9442"/>
    <n v="9442"/>
    <n v="0"/>
    <n v="0"/>
    <n v="0"/>
    <n v="0"/>
    <n v="0"/>
    <n v="0"/>
    <n v="0"/>
    <n v="0"/>
    <n v="0"/>
    <n v="0"/>
    <x v="6"/>
  </r>
  <r>
    <n v="3477"/>
    <n v="3477"/>
    <n v="0"/>
    <n v="0"/>
    <n v="0"/>
    <n v="0"/>
    <n v="0"/>
    <n v="0"/>
    <n v="0"/>
    <n v="0"/>
    <n v="0"/>
    <n v="0"/>
    <x v="46"/>
  </r>
  <r>
    <n v="224"/>
    <n v="224"/>
    <n v="0"/>
    <n v="0"/>
    <n v="0"/>
    <n v="0"/>
    <n v="0"/>
    <n v="0"/>
    <n v="224"/>
    <n v="224"/>
    <n v="0"/>
    <n v="0"/>
    <x v="33"/>
  </r>
  <r>
    <n v="28"/>
    <n v="28"/>
    <n v="0"/>
    <n v="0"/>
    <n v="0"/>
    <n v="0"/>
    <n v="0"/>
    <n v="0"/>
    <n v="0"/>
    <n v="0"/>
    <n v="0"/>
    <n v="0"/>
    <x v="49"/>
  </r>
  <r>
    <n v="9"/>
    <n v="9"/>
    <n v="0"/>
    <n v="0"/>
    <n v="9"/>
    <n v="9"/>
    <n v="0"/>
    <n v="0"/>
    <n v="0"/>
    <n v="0"/>
    <n v="0"/>
    <n v="0"/>
    <x v="17"/>
  </r>
  <r>
    <n v="766"/>
    <n v="766"/>
    <n v="0"/>
    <n v="0"/>
    <n v="0"/>
    <n v="0"/>
    <n v="0"/>
    <n v="0"/>
    <n v="0"/>
    <n v="0"/>
    <n v="0"/>
    <n v="0"/>
    <x v="44"/>
  </r>
  <r>
    <n v="601"/>
    <n v="601"/>
    <n v="0"/>
    <n v="0"/>
    <n v="0"/>
    <n v="0"/>
    <n v="0"/>
    <n v="0"/>
    <n v="0"/>
    <n v="0"/>
    <n v="0"/>
    <n v="0"/>
    <x v="33"/>
  </r>
  <r>
    <n v="3482"/>
    <n v="3482"/>
    <n v="0"/>
    <n v="0"/>
    <n v="0"/>
    <n v="0"/>
    <n v="0"/>
    <n v="0"/>
    <n v="0"/>
    <n v="0"/>
    <n v="0"/>
    <n v="0"/>
    <x v="19"/>
  </r>
  <r>
    <n v="384"/>
    <n v="384"/>
    <n v="0"/>
    <n v="0"/>
    <n v="0"/>
    <n v="0"/>
    <n v="0"/>
    <n v="0"/>
    <n v="0"/>
    <n v="0"/>
    <n v="0"/>
    <n v="0"/>
    <x v="34"/>
  </r>
  <r>
    <n v="3559"/>
    <n v="3559"/>
    <n v="0"/>
    <n v="0"/>
    <n v="0"/>
    <n v="0"/>
    <n v="0"/>
    <n v="0"/>
    <n v="0"/>
    <n v="0"/>
    <n v="0"/>
    <n v="0"/>
    <x v="14"/>
  </r>
  <r>
    <n v="7350"/>
    <n v="7350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57"/>
  </r>
  <r>
    <n v="755"/>
    <n v="0"/>
    <n v="755"/>
    <n v="0"/>
    <n v="0"/>
    <n v="0"/>
    <n v="0"/>
    <n v="0"/>
    <n v="0"/>
    <n v="0"/>
    <n v="0"/>
    <n v="0"/>
    <x v="47"/>
  </r>
  <r>
    <n v="102"/>
    <n v="0"/>
    <n v="102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58"/>
  </r>
  <r>
    <n v="48"/>
    <n v="48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6"/>
    <n v="6"/>
    <n v="0"/>
    <n v="0"/>
    <x v="52"/>
  </r>
  <r>
    <n v="18723"/>
    <n v="18723"/>
    <n v="0"/>
    <n v="0"/>
    <n v="0"/>
    <n v="0"/>
    <n v="0"/>
    <n v="0"/>
    <n v="18723"/>
    <n v="18723"/>
    <n v="0"/>
    <n v="0"/>
    <x v="45"/>
  </r>
  <r>
    <n v="3722"/>
    <n v="3722"/>
    <n v="0"/>
    <n v="0"/>
    <n v="0"/>
    <n v="0"/>
    <n v="0"/>
    <n v="0"/>
    <n v="0"/>
    <n v="0"/>
    <n v="0"/>
    <n v="0"/>
    <x v="3"/>
  </r>
  <r>
    <n v="2894"/>
    <n v="2894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26"/>
  </r>
  <r>
    <n v="1357"/>
    <n v="1357"/>
    <n v="0"/>
    <n v="0"/>
    <n v="0"/>
    <n v="0"/>
    <n v="0"/>
    <n v="0"/>
    <n v="1357"/>
    <n v="1357"/>
    <n v="0"/>
    <n v="0"/>
    <x v="26"/>
  </r>
  <r>
    <n v="1355"/>
    <n v="0"/>
    <n v="1355"/>
    <n v="0"/>
    <n v="0"/>
    <n v="0"/>
    <n v="0"/>
    <n v="0"/>
    <n v="0"/>
    <n v="0"/>
    <n v="0"/>
    <n v="0"/>
    <x v="30"/>
  </r>
  <r>
    <n v="1269"/>
    <n v="1269"/>
    <n v="0"/>
    <n v="0"/>
    <n v="0"/>
    <n v="0"/>
    <n v="0"/>
    <n v="0"/>
    <n v="0"/>
    <n v="0"/>
    <n v="0"/>
    <n v="0"/>
    <x v="7"/>
  </r>
  <r>
    <n v="1184"/>
    <n v="1184"/>
    <n v="0"/>
    <n v="0"/>
    <n v="0"/>
    <n v="0"/>
    <n v="0"/>
    <n v="0"/>
    <n v="0"/>
    <n v="0"/>
    <n v="0"/>
    <n v="0"/>
    <x v="28"/>
  </r>
  <r>
    <n v="2870"/>
    <n v="2870"/>
    <n v="0"/>
    <n v="0"/>
    <n v="0"/>
    <n v="0"/>
    <n v="0"/>
    <n v="0"/>
    <n v="0"/>
    <n v="0"/>
    <n v="0"/>
    <n v="0"/>
    <x v="9"/>
  </r>
  <r>
    <n v="377"/>
    <n v="377"/>
    <n v="0"/>
    <n v="0"/>
    <n v="0"/>
    <n v="0"/>
    <n v="0"/>
    <n v="0"/>
    <n v="0"/>
    <n v="0"/>
    <n v="0"/>
    <n v="0"/>
    <x v="40"/>
  </r>
  <r>
    <n v="86"/>
    <n v="86"/>
    <n v="0"/>
    <n v="0"/>
    <n v="86"/>
    <n v="86"/>
    <n v="0"/>
    <n v="0"/>
    <n v="0"/>
    <n v="0"/>
    <n v="0"/>
    <n v="0"/>
    <x v="32"/>
  </r>
  <r>
    <n v="49"/>
    <n v="49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1"/>
  </r>
  <r>
    <n v="56"/>
    <n v="56"/>
    <n v="0"/>
    <n v="0"/>
    <n v="0"/>
    <n v="0"/>
    <n v="0"/>
    <n v="0"/>
    <n v="0"/>
    <n v="0"/>
    <n v="0"/>
    <n v="0"/>
    <x v="21"/>
  </r>
  <r>
    <n v="60"/>
    <n v="60"/>
    <n v="0"/>
    <n v="0"/>
    <n v="60"/>
    <n v="6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6"/>
  </r>
  <r>
    <n v="911"/>
    <n v="0"/>
    <n v="911"/>
    <n v="0"/>
    <n v="0"/>
    <n v="0"/>
    <n v="0"/>
    <n v="0"/>
    <n v="911"/>
    <n v="0"/>
    <n v="911"/>
    <n v="0"/>
    <x v="30"/>
  </r>
  <r>
    <n v="90"/>
    <n v="90"/>
    <n v="0"/>
    <n v="0"/>
    <n v="0"/>
    <n v="0"/>
    <n v="0"/>
    <n v="0"/>
    <n v="90"/>
    <n v="90"/>
    <n v="0"/>
    <n v="0"/>
    <x v="2"/>
  </r>
  <r>
    <n v="302"/>
    <n v="30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3"/>
  </r>
  <r>
    <n v="174"/>
    <n v="174"/>
    <n v="0"/>
    <n v="0"/>
    <n v="0"/>
    <n v="0"/>
    <n v="0"/>
    <n v="0"/>
    <n v="0"/>
    <n v="0"/>
    <n v="0"/>
    <n v="0"/>
    <x v="23"/>
  </r>
  <r>
    <n v="2462"/>
    <n v="0"/>
    <n v="2462"/>
    <n v="0"/>
    <n v="0"/>
    <n v="0"/>
    <n v="0"/>
    <n v="0"/>
    <n v="0"/>
    <n v="0"/>
    <n v="0"/>
    <n v="0"/>
    <x v="9"/>
  </r>
  <r>
    <n v="935"/>
    <n v="0"/>
    <n v="935"/>
    <n v="0"/>
    <n v="0"/>
    <n v="0"/>
    <n v="0"/>
    <n v="0"/>
    <n v="0"/>
    <n v="0"/>
    <n v="0"/>
    <n v="0"/>
    <x v="15"/>
  </r>
  <r>
    <n v="5422"/>
    <n v="0"/>
    <n v="5422"/>
    <n v="0"/>
    <n v="5422"/>
    <n v="0"/>
    <n v="5422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9"/>
  </r>
  <r>
    <n v="3833"/>
    <n v="0"/>
    <n v="3833"/>
    <n v="0"/>
    <n v="0"/>
    <n v="0"/>
    <n v="0"/>
    <n v="0"/>
    <n v="0"/>
    <n v="0"/>
    <n v="0"/>
    <n v="0"/>
    <x v="2"/>
  </r>
  <r>
    <n v="594"/>
    <n v="594"/>
    <n v="0"/>
    <n v="0"/>
    <n v="0"/>
    <n v="0"/>
    <n v="0"/>
    <n v="0"/>
    <n v="0"/>
    <n v="0"/>
    <n v="0"/>
    <n v="0"/>
    <x v="23"/>
  </r>
  <r>
    <n v="18997"/>
    <n v="18997"/>
    <n v="0"/>
    <n v="0"/>
    <n v="0"/>
    <n v="0"/>
    <n v="0"/>
    <n v="0"/>
    <n v="0"/>
    <n v="0"/>
    <n v="0"/>
    <n v="0"/>
    <x v="18"/>
  </r>
  <r>
    <n v="10693"/>
    <n v="0"/>
    <n v="10693"/>
    <n v="0"/>
    <n v="0"/>
    <n v="0"/>
    <n v="0"/>
    <n v="0"/>
    <n v="0"/>
    <n v="0"/>
    <n v="0"/>
    <n v="0"/>
    <x v="45"/>
  </r>
  <r>
    <n v="386"/>
    <n v="386"/>
    <n v="0"/>
    <n v="0"/>
    <n v="0"/>
    <n v="0"/>
    <n v="0"/>
    <n v="0"/>
    <n v="386"/>
    <n v="386"/>
    <n v="0"/>
    <n v="0"/>
    <x v="49"/>
  </r>
  <r>
    <n v="200"/>
    <n v="200"/>
    <n v="0"/>
    <n v="0"/>
    <n v="0"/>
    <n v="0"/>
    <n v="0"/>
    <n v="0"/>
    <n v="200"/>
    <n v="200"/>
    <n v="0"/>
    <n v="0"/>
    <x v="6"/>
  </r>
  <r>
    <n v="128"/>
    <n v="12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"/>
  </r>
  <r>
    <n v="365"/>
    <n v="365"/>
    <n v="0"/>
    <n v="0"/>
    <n v="0"/>
    <n v="0"/>
    <n v="0"/>
    <n v="0"/>
    <n v="0"/>
    <n v="0"/>
    <n v="0"/>
    <n v="0"/>
    <x v="33"/>
  </r>
  <r>
    <n v="196"/>
    <n v="196"/>
    <n v="0"/>
    <n v="0"/>
    <n v="0"/>
    <n v="0"/>
    <n v="0"/>
    <n v="0"/>
    <n v="0"/>
    <n v="0"/>
    <n v="0"/>
    <n v="0"/>
    <x v="34"/>
  </r>
  <r>
    <n v="62"/>
    <n v="62"/>
    <n v="0"/>
    <n v="0"/>
    <n v="62"/>
    <n v="62"/>
    <n v="0"/>
    <n v="0"/>
    <n v="0"/>
    <n v="0"/>
    <n v="0"/>
    <n v="0"/>
    <x v="11"/>
  </r>
  <r>
    <n v="2335"/>
    <n v="0"/>
    <n v="2335"/>
    <n v="0"/>
    <n v="0"/>
    <n v="0"/>
    <n v="0"/>
    <n v="0"/>
    <n v="0"/>
    <n v="0"/>
    <n v="0"/>
    <n v="0"/>
    <x v="4"/>
  </r>
  <r>
    <n v="2030"/>
    <n v="2030"/>
    <n v="0"/>
    <n v="0"/>
    <n v="0"/>
    <n v="0"/>
    <n v="0"/>
    <n v="0"/>
    <n v="0"/>
    <n v="0"/>
    <n v="0"/>
    <n v="0"/>
    <x v="25"/>
  </r>
  <r>
    <n v="214"/>
    <n v="214"/>
    <n v="0"/>
    <n v="0"/>
    <n v="0"/>
    <n v="0"/>
    <n v="0"/>
    <n v="0"/>
    <n v="0"/>
    <n v="0"/>
    <n v="0"/>
    <n v="0"/>
    <x v="39"/>
  </r>
  <r>
    <n v="245"/>
    <n v="245"/>
    <n v="0"/>
    <n v="0"/>
    <n v="245"/>
    <n v="245"/>
    <n v="0"/>
    <n v="0"/>
    <n v="0"/>
    <n v="0"/>
    <n v="0"/>
    <n v="0"/>
    <x v="7"/>
  </r>
  <r>
    <n v="819"/>
    <n v="819"/>
    <n v="0"/>
    <n v="0"/>
    <n v="0"/>
    <n v="0"/>
    <n v="0"/>
    <n v="0"/>
    <n v="0"/>
    <n v="0"/>
    <n v="0"/>
    <n v="0"/>
    <x v="27"/>
  </r>
  <r>
    <n v="3984"/>
    <n v="3984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57"/>
  </r>
  <r>
    <n v="1335"/>
    <n v="1335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25"/>
  </r>
  <r>
    <n v="548"/>
    <n v="0"/>
    <n v="548"/>
    <n v="0"/>
    <n v="0"/>
    <n v="0"/>
    <n v="0"/>
    <n v="0"/>
    <n v="0"/>
    <n v="0"/>
    <n v="0"/>
    <n v="0"/>
    <x v="5"/>
  </r>
  <r>
    <n v="5978"/>
    <n v="5978"/>
    <n v="0"/>
    <n v="0"/>
    <n v="0"/>
    <n v="0"/>
    <n v="0"/>
    <n v="0"/>
    <n v="5978"/>
    <n v="5978"/>
    <n v="0"/>
    <n v="0"/>
    <x v="12"/>
  </r>
  <r>
    <n v="58"/>
    <n v="58"/>
    <n v="0"/>
    <n v="0"/>
    <n v="0"/>
    <n v="0"/>
    <n v="0"/>
    <n v="0"/>
    <n v="0"/>
    <n v="0"/>
    <n v="0"/>
    <n v="0"/>
    <x v="52"/>
  </r>
  <r>
    <n v="6"/>
    <n v="0"/>
    <n v="6"/>
    <n v="0"/>
    <n v="0"/>
    <n v="0"/>
    <n v="0"/>
    <n v="0"/>
    <n v="6"/>
    <n v="0"/>
    <n v="6"/>
    <n v="0"/>
    <x v="5"/>
  </r>
  <r>
    <n v="167"/>
    <n v="167"/>
    <n v="0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5"/>
  </r>
  <r>
    <n v="798"/>
    <n v="798"/>
    <n v="0"/>
    <n v="0"/>
    <n v="0"/>
    <n v="0"/>
    <n v="0"/>
    <n v="0"/>
    <n v="0"/>
    <n v="0"/>
    <n v="0"/>
    <n v="0"/>
    <x v="8"/>
  </r>
  <r>
    <n v="88"/>
    <n v="88"/>
    <n v="0"/>
    <n v="0"/>
    <n v="0"/>
    <n v="0"/>
    <n v="0"/>
    <n v="0"/>
    <n v="0"/>
    <n v="0"/>
    <n v="0"/>
    <n v="0"/>
    <x v="13"/>
  </r>
  <r>
    <n v="1260"/>
    <n v="1260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25"/>
    <n v="25"/>
    <n v="0"/>
    <n v="0"/>
    <x v="4"/>
  </r>
  <r>
    <n v="4879"/>
    <n v="4879"/>
    <n v="0"/>
    <n v="0"/>
    <n v="0"/>
    <n v="0"/>
    <n v="0"/>
    <n v="0"/>
    <n v="4879"/>
    <n v="4879"/>
    <n v="0"/>
    <n v="0"/>
    <x v="19"/>
  </r>
  <r>
    <n v="177"/>
    <n v="177"/>
    <n v="0"/>
    <n v="0"/>
    <n v="0"/>
    <n v="0"/>
    <n v="0"/>
    <n v="0"/>
    <n v="0"/>
    <n v="0"/>
    <n v="0"/>
    <n v="0"/>
    <x v="47"/>
  </r>
  <r>
    <n v="491"/>
    <n v="491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8"/>
    <n v="8"/>
    <n v="0"/>
    <n v="0"/>
    <x v="30"/>
  </r>
  <r>
    <n v="1005"/>
    <n v="1005"/>
    <n v="0"/>
    <n v="0"/>
    <n v="0"/>
    <n v="0"/>
    <n v="0"/>
    <n v="0"/>
    <n v="0"/>
    <n v="0"/>
    <n v="0"/>
    <n v="0"/>
    <x v="26"/>
  </r>
  <r>
    <n v="222"/>
    <n v="0"/>
    <n v="222"/>
    <n v="0"/>
    <n v="0"/>
    <n v="0"/>
    <n v="0"/>
    <n v="0"/>
    <n v="0"/>
    <n v="0"/>
    <n v="0"/>
    <n v="0"/>
    <x v="24"/>
  </r>
  <r>
    <n v="9740"/>
    <n v="0"/>
    <n v="9740"/>
    <n v="0"/>
    <n v="9740"/>
    <n v="0"/>
    <n v="9740"/>
    <n v="0"/>
    <n v="0"/>
    <n v="0"/>
    <n v="0"/>
    <n v="0"/>
    <x v="35"/>
  </r>
  <r>
    <n v="241"/>
    <n v="241"/>
    <n v="0"/>
    <n v="0"/>
    <n v="0"/>
    <n v="0"/>
    <n v="0"/>
    <n v="0"/>
    <n v="0"/>
    <n v="0"/>
    <n v="0"/>
    <n v="0"/>
    <x v="19"/>
  </r>
  <r>
    <n v="65"/>
    <n v="65"/>
    <n v="0"/>
    <n v="0"/>
    <n v="0"/>
    <n v="0"/>
    <n v="0"/>
    <n v="0"/>
    <n v="0"/>
    <n v="0"/>
    <n v="0"/>
    <n v="0"/>
    <x v="1"/>
  </r>
  <r>
    <n v="2157"/>
    <n v="0"/>
    <n v="2157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8"/>
  </r>
  <r>
    <n v="3969"/>
    <n v="3969"/>
    <n v="0"/>
    <n v="0"/>
    <n v="0"/>
    <n v="0"/>
    <n v="0"/>
    <n v="0"/>
    <n v="3969"/>
    <n v="3969"/>
    <n v="0"/>
    <n v="0"/>
    <x v="38"/>
  </r>
  <r>
    <n v="2633"/>
    <n v="2633"/>
    <n v="0"/>
    <n v="0"/>
    <n v="0"/>
    <n v="0"/>
    <n v="0"/>
    <n v="0"/>
    <n v="0"/>
    <n v="0"/>
    <n v="0"/>
    <n v="0"/>
    <x v="35"/>
  </r>
  <r>
    <n v="176"/>
    <n v="176"/>
    <n v="0"/>
    <n v="0"/>
    <n v="0"/>
    <n v="0"/>
    <n v="0"/>
    <n v="0"/>
    <n v="0"/>
    <n v="0"/>
    <n v="0"/>
    <n v="0"/>
    <x v="0"/>
  </r>
  <r>
    <n v="3853"/>
    <n v="0"/>
    <n v="3853"/>
    <n v="0"/>
    <n v="0"/>
    <n v="0"/>
    <n v="0"/>
    <n v="0"/>
    <n v="0"/>
    <n v="0"/>
    <n v="0"/>
    <n v="0"/>
    <x v="27"/>
  </r>
  <r>
    <n v="580"/>
    <n v="580"/>
    <n v="0"/>
    <n v="0"/>
    <n v="0"/>
    <n v="0"/>
    <n v="0"/>
    <n v="0"/>
    <n v="0"/>
    <n v="0"/>
    <n v="0"/>
    <n v="0"/>
    <x v="30"/>
  </r>
  <r>
    <n v="19640"/>
    <n v="19640"/>
    <n v="0"/>
    <n v="0"/>
    <n v="0"/>
    <n v="0"/>
    <n v="0"/>
    <n v="0"/>
    <n v="0"/>
    <n v="0"/>
    <n v="0"/>
    <n v="0"/>
    <x v="11"/>
  </r>
  <r>
    <n v="178"/>
    <n v="178"/>
    <n v="0"/>
    <n v="0"/>
    <n v="0"/>
    <n v="0"/>
    <n v="0"/>
    <n v="0"/>
    <n v="0"/>
    <n v="0"/>
    <n v="0"/>
    <n v="0"/>
    <x v="22"/>
  </r>
  <r>
    <n v="31"/>
    <n v="31"/>
    <n v="0"/>
    <n v="0"/>
    <n v="0"/>
    <n v="0"/>
    <n v="0"/>
    <n v="0"/>
    <n v="0"/>
    <n v="0"/>
    <n v="0"/>
    <n v="0"/>
    <x v="5"/>
  </r>
  <r>
    <n v="3231"/>
    <n v="3231"/>
    <n v="0"/>
    <n v="0"/>
    <n v="0"/>
    <n v="0"/>
    <n v="0"/>
    <n v="0"/>
    <n v="0"/>
    <n v="0"/>
    <n v="0"/>
    <n v="0"/>
    <x v="19"/>
  </r>
  <r>
    <n v="80"/>
    <n v="80"/>
    <n v="0"/>
    <n v="0"/>
    <n v="0"/>
    <n v="0"/>
    <n v="0"/>
    <n v="0"/>
    <n v="0"/>
    <n v="0"/>
    <n v="0"/>
    <n v="0"/>
    <x v="24"/>
  </r>
  <r>
    <n v="145"/>
    <n v="145"/>
    <n v="0"/>
    <n v="0"/>
    <n v="0"/>
    <n v="0"/>
    <n v="0"/>
    <n v="0"/>
    <n v="0"/>
    <n v="0"/>
    <n v="0"/>
    <n v="0"/>
    <x v="14"/>
  </r>
  <r>
    <n v="7907"/>
    <n v="7907"/>
    <n v="0"/>
    <n v="0"/>
    <n v="0"/>
    <n v="0"/>
    <n v="0"/>
    <n v="0"/>
    <n v="0"/>
    <n v="0"/>
    <n v="0"/>
    <n v="0"/>
    <x v="45"/>
  </r>
  <r>
    <n v="882"/>
    <n v="88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3"/>
  </r>
  <r>
    <n v="566"/>
    <n v="566"/>
    <n v="0"/>
    <n v="0"/>
    <n v="0"/>
    <n v="0"/>
    <n v="0"/>
    <n v="0"/>
    <n v="0"/>
    <n v="0"/>
    <n v="0"/>
    <n v="0"/>
    <x v="56"/>
  </r>
  <r>
    <n v="15"/>
    <n v="15"/>
    <n v="0"/>
    <n v="0"/>
    <n v="0"/>
    <n v="0"/>
    <n v="0"/>
    <n v="0"/>
    <n v="0"/>
    <n v="0"/>
    <n v="0"/>
    <n v="0"/>
    <x v="20"/>
  </r>
  <r>
    <n v="983"/>
    <n v="983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"/>
  </r>
  <r>
    <n v="1054"/>
    <n v="105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2"/>
  </r>
  <r>
    <n v="260"/>
    <n v="260"/>
    <n v="0"/>
    <n v="0"/>
    <n v="0"/>
    <n v="0"/>
    <n v="0"/>
    <n v="0"/>
    <n v="0"/>
    <n v="0"/>
    <n v="0"/>
    <n v="0"/>
    <x v="37"/>
  </r>
  <r>
    <n v="93"/>
    <n v="93"/>
    <n v="0"/>
    <n v="0"/>
    <n v="0"/>
    <n v="0"/>
    <n v="0"/>
    <n v="0"/>
    <n v="0"/>
    <n v="0"/>
    <n v="0"/>
    <n v="0"/>
    <x v="19"/>
  </r>
  <r>
    <n v="889"/>
    <n v="889"/>
    <n v="0"/>
    <n v="0"/>
    <n v="0"/>
    <n v="0"/>
    <n v="0"/>
    <n v="0"/>
    <n v="0"/>
    <n v="0"/>
    <n v="0"/>
    <n v="0"/>
    <x v="14"/>
  </r>
  <r>
    <n v="5235"/>
    <n v="5235"/>
    <n v="0"/>
    <n v="0"/>
    <n v="0"/>
    <n v="0"/>
    <n v="0"/>
    <n v="0"/>
    <n v="0"/>
    <n v="0"/>
    <n v="0"/>
    <n v="0"/>
    <x v="48"/>
  </r>
  <r>
    <n v="246"/>
    <n v="246"/>
    <n v="0"/>
    <n v="0"/>
    <n v="246"/>
    <n v="246"/>
    <n v="0"/>
    <n v="0"/>
    <n v="0"/>
    <n v="0"/>
    <n v="0"/>
    <n v="0"/>
    <x v="27"/>
  </r>
  <r>
    <n v="362"/>
    <n v="362"/>
    <n v="0"/>
    <n v="0"/>
    <n v="0"/>
    <n v="0"/>
    <n v="0"/>
    <n v="0"/>
    <n v="0"/>
    <n v="0"/>
    <n v="0"/>
    <n v="0"/>
    <x v="7"/>
  </r>
  <r>
    <n v="42"/>
    <n v="42"/>
    <n v="0"/>
    <n v="0"/>
    <n v="0"/>
    <n v="0"/>
    <n v="0"/>
    <n v="0"/>
    <n v="0"/>
    <n v="0"/>
    <n v="0"/>
    <n v="0"/>
    <x v="50"/>
  </r>
  <r>
    <n v="755"/>
    <n v="755"/>
    <n v="0"/>
    <n v="0"/>
    <n v="0"/>
    <n v="0"/>
    <n v="0"/>
    <n v="0"/>
    <n v="755"/>
    <n v="755"/>
    <n v="0"/>
    <n v="0"/>
    <x v="24"/>
  </r>
  <r>
    <n v="608"/>
    <n v="608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57"/>
  </r>
  <r>
    <n v="308"/>
    <n v="308"/>
    <n v="0"/>
    <n v="0"/>
    <n v="0"/>
    <n v="0"/>
    <n v="0"/>
    <n v="0"/>
    <n v="0"/>
    <n v="0"/>
    <n v="0"/>
    <n v="0"/>
    <x v="15"/>
  </r>
  <r>
    <n v="58852"/>
    <n v="58852"/>
    <n v="0"/>
    <n v="0"/>
    <n v="0"/>
    <n v="0"/>
    <n v="0"/>
    <n v="0"/>
    <n v="0"/>
    <n v="0"/>
    <n v="0"/>
    <n v="0"/>
    <x v="14"/>
  </r>
  <r>
    <n v="105"/>
    <n v="105"/>
    <n v="0"/>
    <n v="0"/>
    <n v="0"/>
    <n v="0"/>
    <n v="0"/>
    <n v="0"/>
    <n v="0"/>
    <n v="0"/>
    <n v="0"/>
    <n v="0"/>
    <x v="54"/>
  </r>
  <r>
    <n v="6"/>
    <n v="6"/>
    <n v="0"/>
    <n v="0"/>
    <n v="6"/>
    <n v="6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2"/>
  </r>
  <r>
    <n v="51"/>
    <n v="51"/>
    <n v="0"/>
    <n v="0"/>
    <n v="51"/>
    <n v="51"/>
    <n v="0"/>
    <n v="0"/>
    <n v="0"/>
    <n v="0"/>
    <n v="0"/>
    <n v="0"/>
    <x v="10"/>
  </r>
  <r>
    <n v="304"/>
    <n v="304"/>
    <n v="0"/>
    <n v="0"/>
    <n v="0"/>
    <n v="0"/>
    <n v="0"/>
    <n v="0"/>
    <n v="0"/>
    <n v="0"/>
    <n v="0"/>
    <n v="0"/>
    <x v="15"/>
  </r>
  <r>
    <n v="447"/>
    <n v="447"/>
    <n v="0"/>
    <n v="0"/>
    <n v="0"/>
    <n v="0"/>
    <n v="0"/>
    <n v="0"/>
    <n v="0"/>
    <n v="0"/>
    <n v="0"/>
    <n v="0"/>
    <x v="18"/>
  </r>
  <r>
    <n v="680"/>
    <n v="0"/>
    <n v="680"/>
    <n v="0"/>
    <n v="0"/>
    <n v="0"/>
    <n v="0"/>
    <n v="0"/>
    <n v="0"/>
    <n v="0"/>
    <n v="0"/>
    <n v="0"/>
    <x v="23"/>
  </r>
  <r>
    <n v="2183"/>
    <n v="218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6"/>
  </r>
  <r>
    <n v="118"/>
    <n v="118"/>
    <n v="0"/>
    <n v="0"/>
    <n v="0"/>
    <n v="0"/>
    <n v="0"/>
    <n v="0"/>
    <n v="118"/>
    <n v="118"/>
    <n v="0"/>
    <n v="0"/>
    <x v="25"/>
  </r>
  <r>
    <n v="8"/>
    <n v="8"/>
    <n v="0"/>
    <n v="0"/>
    <n v="0"/>
    <n v="0"/>
    <n v="0"/>
    <n v="0"/>
    <n v="0"/>
    <n v="0"/>
    <n v="0"/>
    <n v="0"/>
    <x v="17"/>
  </r>
  <r>
    <n v="2944"/>
    <n v="2944"/>
    <n v="0"/>
    <n v="0"/>
    <n v="0"/>
    <n v="0"/>
    <n v="0"/>
    <n v="0"/>
    <n v="0"/>
    <n v="0"/>
    <n v="0"/>
    <n v="0"/>
    <x v="10"/>
  </r>
  <r>
    <n v="7"/>
    <n v="7"/>
    <n v="0"/>
    <n v="0"/>
    <n v="7"/>
    <n v="7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2"/>
  </r>
  <r>
    <n v="25756"/>
    <n v="25756"/>
    <n v="0"/>
    <n v="0"/>
    <n v="0"/>
    <n v="0"/>
    <n v="0"/>
    <n v="0"/>
    <n v="0"/>
    <n v="0"/>
    <n v="0"/>
    <n v="0"/>
    <x v="7"/>
  </r>
  <r>
    <n v="255"/>
    <n v="255"/>
    <n v="0"/>
    <n v="0"/>
    <n v="0"/>
    <n v="0"/>
    <n v="0"/>
    <n v="0"/>
    <n v="0"/>
    <n v="0"/>
    <n v="0"/>
    <n v="0"/>
    <x v="41"/>
  </r>
  <r>
    <n v="7956"/>
    <n v="7956"/>
    <n v="0"/>
    <n v="0"/>
    <n v="0"/>
    <n v="0"/>
    <n v="0"/>
    <n v="0"/>
    <n v="0"/>
    <n v="0"/>
    <n v="0"/>
    <n v="0"/>
    <x v="8"/>
  </r>
  <r>
    <n v="48"/>
    <n v="48"/>
    <n v="0"/>
    <n v="0"/>
    <n v="0"/>
    <n v="0"/>
    <n v="0"/>
    <n v="0"/>
    <n v="48"/>
    <n v="48"/>
    <n v="0"/>
    <n v="0"/>
    <x v="19"/>
  </r>
  <r>
    <n v="74"/>
    <n v="74"/>
    <n v="0"/>
    <n v="0"/>
    <n v="0"/>
    <n v="0"/>
    <n v="0"/>
    <n v="0"/>
    <n v="74"/>
    <n v="74"/>
    <n v="0"/>
    <n v="0"/>
    <x v="5"/>
  </r>
  <r>
    <n v="8238"/>
    <n v="0"/>
    <n v="0"/>
    <n v="8238"/>
    <n v="0"/>
    <n v="0"/>
    <n v="0"/>
    <n v="0"/>
    <n v="0"/>
    <n v="0"/>
    <n v="0"/>
    <n v="0"/>
    <x v="63"/>
  </r>
  <r>
    <n v="295"/>
    <n v="295"/>
    <n v="0"/>
    <n v="0"/>
    <n v="0"/>
    <n v="0"/>
    <n v="0"/>
    <n v="0"/>
    <n v="0"/>
    <n v="0"/>
    <n v="0"/>
    <n v="0"/>
    <x v="31"/>
  </r>
  <r>
    <n v="157"/>
    <n v="157"/>
    <n v="0"/>
    <n v="0"/>
    <n v="0"/>
    <n v="0"/>
    <n v="0"/>
    <n v="0"/>
    <n v="0"/>
    <n v="0"/>
    <n v="0"/>
    <n v="0"/>
    <x v="22"/>
  </r>
  <r>
    <n v="155"/>
    <n v="155"/>
    <n v="0"/>
    <n v="0"/>
    <n v="0"/>
    <n v="0"/>
    <n v="0"/>
    <n v="0"/>
    <n v="0"/>
    <n v="0"/>
    <n v="0"/>
    <n v="0"/>
    <x v="53"/>
  </r>
  <r>
    <n v="30"/>
    <n v="30"/>
    <n v="0"/>
    <n v="0"/>
    <n v="0"/>
    <n v="0"/>
    <n v="0"/>
    <n v="0"/>
    <n v="30"/>
    <n v="30"/>
    <n v="0"/>
    <n v="0"/>
    <x v="42"/>
  </r>
  <r>
    <n v="19"/>
    <n v="19"/>
    <n v="0"/>
    <n v="0"/>
    <n v="0"/>
    <n v="0"/>
    <n v="0"/>
    <n v="0"/>
    <n v="0"/>
    <n v="0"/>
    <n v="0"/>
    <n v="0"/>
    <x v="6"/>
  </r>
  <r>
    <n v="667"/>
    <n v="66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32"/>
  </r>
  <r>
    <n v="114"/>
    <n v="114"/>
    <n v="0"/>
    <n v="0"/>
    <n v="0"/>
    <n v="0"/>
    <n v="0"/>
    <n v="0"/>
    <n v="0"/>
    <n v="0"/>
    <n v="0"/>
    <n v="0"/>
    <x v="3"/>
  </r>
  <r>
    <n v="575"/>
    <n v="575"/>
    <n v="0"/>
    <n v="0"/>
    <n v="0"/>
    <n v="0"/>
    <n v="0"/>
    <n v="0"/>
    <n v="0"/>
    <n v="0"/>
    <n v="0"/>
    <n v="0"/>
    <x v="8"/>
  </r>
  <r>
    <n v="239"/>
    <n v="239"/>
    <n v="0"/>
    <n v="0"/>
    <n v="0"/>
    <n v="0"/>
    <n v="0"/>
    <n v="0"/>
    <n v="0"/>
    <n v="0"/>
    <n v="0"/>
    <n v="0"/>
    <x v="44"/>
  </r>
  <r>
    <n v="10435"/>
    <n v="10435"/>
    <n v="0"/>
    <n v="0"/>
    <n v="0"/>
    <n v="0"/>
    <n v="0"/>
    <n v="0"/>
    <n v="0"/>
    <n v="0"/>
    <n v="0"/>
    <n v="0"/>
    <x v="45"/>
  </r>
  <r>
    <n v="4449"/>
    <n v="0"/>
    <n v="4449"/>
    <n v="0"/>
    <n v="0"/>
    <n v="0"/>
    <n v="0"/>
    <n v="0"/>
    <n v="0"/>
    <n v="0"/>
    <n v="0"/>
    <n v="0"/>
    <x v="22"/>
  </r>
  <r>
    <n v="1793"/>
    <n v="1793"/>
    <n v="0"/>
    <n v="0"/>
    <n v="0"/>
    <n v="0"/>
    <n v="0"/>
    <n v="0"/>
    <n v="1793"/>
    <n v="1793"/>
    <n v="0"/>
    <n v="0"/>
    <x v="12"/>
  </r>
  <r>
    <n v="3495"/>
    <n v="0"/>
    <n v="3495"/>
    <n v="0"/>
    <n v="0"/>
    <n v="0"/>
    <n v="0"/>
    <n v="0"/>
    <n v="0"/>
    <n v="0"/>
    <n v="0"/>
    <n v="0"/>
    <x v="44"/>
  </r>
  <r>
    <n v="2659"/>
    <n v="2659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2"/>
  </r>
  <r>
    <n v="1637"/>
    <n v="0"/>
    <n v="1637"/>
    <n v="0"/>
    <n v="0"/>
    <n v="0"/>
    <n v="0"/>
    <n v="0"/>
    <n v="0"/>
    <n v="0"/>
    <n v="0"/>
    <n v="0"/>
    <x v="47"/>
  </r>
  <r>
    <n v="3134"/>
    <n v="3134"/>
    <n v="0"/>
    <n v="0"/>
    <n v="0"/>
    <n v="0"/>
    <n v="0"/>
    <n v="0"/>
    <n v="0"/>
    <n v="0"/>
    <n v="0"/>
    <n v="0"/>
    <x v="17"/>
  </r>
  <r>
    <n v="2479"/>
    <n v="2479"/>
    <n v="0"/>
    <n v="0"/>
    <n v="0"/>
    <n v="0"/>
    <n v="0"/>
    <n v="0"/>
    <n v="2479"/>
    <n v="2479"/>
    <n v="0"/>
    <n v="0"/>
    <x v="0"/>
  </r>
  <r>
    <n v="1"/>
    <n v="1"/>
    <n v="0"/>
    <n v="0"/>
    <n v="0"/>
    <n v="0"/>
    <n v="0"/>
    <n v="0"/>
    <n v="0"/>
    <n v="0"/>
    <n v="0"/>
    <n v="0"/>
    <x v="16"/>
  </r>
  <r>
    <n v="872"/>
    <n v="872"/>
    <n v="0"/>
    <n v="0"/>
    <n v="0"/>
    <n v="0"/>
    <n v="0"/>
    <n v="0"/>
    <n v="0"/>
    <n v="0"/>
    <n v="0"/>
    <n v="0"/>
    <x v="25"/>
  </r>
  <r>
    <n v="6422"/>
    <n v="6422"/>
    <n v="0"/>
    <n v="0"/>
    <n v="0"/>
    <n v="0"/>
    <n v="0"/>
    <n v="0"/>
    <n v="0"/>
    <n v="0"/>
    <n v="0"/>
    <n v="0"/>
    <x v="50"/>
  </r>
  <r>
    <n v="2368"/>
    <n v="0"/>
    <n v="2368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4"/>
  </r>
  <r>
    <n v="44"/>
    <n v="0"/>
    <n v="44"/>
    <n v="0"/>
    <n v="0"/>
    <n v="0"/>
    <n v="0"/>
    <n v="0"/>
    <n v="44"/>
    <n v="0"/>
    <n v="44"/>
    <n v="0"/>
    <x v="57"/>
  </r>
  <r>
    <n v="1391"/>
    <n v="139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1"/>
  </r>
  <r>
    <n v="2074"/>
    <n v="2074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51"/>
  </r>
  <r>
    <n v="108"/>
    <n v="0"/>
    <n v="108"/>
    <n v="0"/>
    <n v="0"/>
    <n v="0"/>
    <n v="0"/>
    <n v="0"/>
    <n v="0"/>
    <n v="0"/>
    <n v="0"/>
    <n v="0"/>
    <x v="13"/>
  </r>
  <r>
    <n v="104"/>
    <n v="104"/>
    <n v="0"/>
    <n v="0"/>
    <n v="0"/>
    <n v="0"/>
    <n v="0"/>
    <n v="0"/>
    <n v="0"/>
    <n v="0"/>
    <n v="0"/>
    <n v="0"/>
    <x v="50"/>
  </r>
  <r>
    <n v="1571"/>
    <n v="157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39"/>
  </r>
  <r>
    <n v="358"/>
    <n v="0"/>
    <n v="358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29"/>
  </r>
  <r>
    <n v="239"/>
    <n v="239"/>
    <n v="0"/>
    <n v="0"/>
    <n v="0"/>
    <n v="0"/>
    <n v="0"/>
    <n v="0"/>
    <n v="0"/>
    <n v="0"/>
    <n v="0"/>
    <n v="0"/>
    <x v="28"/>
  </r>
  <r>
    <n v="184"/>
    <n v="184"/>
    <n v="0"/>
    <n v="0"/>
    <n v="0"/>
    <n v="0"/>
    <n v="0"/>
    <n v="0"/>
    <n v="184"/>
    <n v="184"/>
    <n v="0"/>
    <n v="0"/>
    <x v="33"/>
  </r>
  <r>
    <n v="1228"/>
    <n v="1228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46"/>
  </r>
  <r>
    <n v="579"/>
    <n v="579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0"/>
  </r>
  <r>
    <n v="3589"/>
    <n v="0"/>
    <n v="3589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7"/>
    <n v="7"/>
    <n v="0"/>
    <n v="0"/>
    <x v="47"/>
  </r>
  <r>
    <n v="99"/>
    <n v="99"/>
    <n v="0"/>
    <n v="0"/>
    <n v="0"/>
    <n v="0"/>
    <n v="0"/>
    <n v="0"/>
    <n v="0"/>
    <n v="0"/>
    <n v="0"/>
    <n v="0"/>
    <x v="41"/>
  </r>
  <r>
    <n v="488"/>
    <n v="488"/>
    <n v="0"/>
    <n v="0"/>
    <n v="0"/>
    <n v="0"/>
    <n v="0"/>
    <n v="0"/>
    <n v="0"/>
    <n v="0"/>
    <n v="0"/>
    <n v="0"/>
    <x v="22"/>
  </r>
  <r>
    <n v="2097"/>
    <n v="2097"/>
    <n v="0"/>
    <n v="0"/>
    <n v="0"/>
    <n v="0"/>
    <n v="0"/>
    <n v="0"/>
    <n v="0"/>
    <n v="0"/>
    <n v="0"/>
    <n v="0"/>
    <x v="7"/>
  </r>
  <r>
    <n v="726"/>
    <n v="726"/>
    <n v="0"/>
    <n v="0"/>
    <n v="0"/>
    <n v="0"/>
    <n v="0"/>
    <n v="0"/>
    <n v="0"/>
    <n v="0"/>
    <n v="0"/>
    <n v="0"/>
    <x v="23"/>
  </r>
  <r>
    <n v="1088"/>
    <n v="1088"/>
    <n v="0"/>
    <n v="0"/>
    <n v="0"/>
    <n v="0"/>
    <n v="0"/>
    <n v="0"/>
    <n v="0"/>
    <n v="0"/>
    <n v="0"/>
    <n v="0"/>
    <x v="18"/>
  </r>
  <r>
    <n v="373"/>
    <n v="373"/>
    <n v="0"/>
    <n v="0"/>
    <n v="0"/>
    <n v="0"/>
    <n v="0"/>
    <n v="0"/>
    <n v="373"/>
    <n v="373"/>
    <n v="0"/>
    <n v="0"/>
    <x v="7"/>
  </r>
  <r>
    <n v="31422"/>
    <n v="31422"/>
    <n v="0"/>
    <n v="0"/>
    <n v="0"/>
    <n v="0"/>
    <n v="0"/>
    <n v="0"/>
    <n v="31422"/>
    <n v="31422"/>
    <n v="0"/>
    <n v="0"/>
    <x v="38"/>
  </r>
  <r>
    <n v="472"/>
    <n v="472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8"/>
  </r>
  <r>
    <n v="52356"/>
    <n v="0"/>
    <n v="52356"/>
    <n v="0"/>
    <n v="0"/>
    <n v="0"/>
    <n v="0"/>
    <n v="0"/>
    <n v="0"/>
    <n v="0"/>
    <n v="0"/>
    <n v="0"/>
    <x v="14"/>
  </r>
  <r>
    <n v="270"/>
    <n v="270"/>
    <n v="0"/>
    <n v="0"/>
    <n v="0"/>
    <n v="0"/>
    <n v="0"/>
    <n v="0"/>
    <n v="0"/>
    <n v="0"/>
    <n v="0"/>
    <n v="0"/>
    <x v="34"/>
  </r>
  <r>
    <n v="213"/>
    <n v="213"/>
    <n v="0"/>
    <n v="0"/>
    <n v="0"/>
    <n v="0"/>
    <n v="0"/>
    <n v="0"/>
    <n v="0"/>
    <n v="0"/>
    <n v="0"/>
    <n v="0"/>
    <x v="20"/>
  </r>
  <r>
    <n v="4069"/>
    <n v="0"/>
    <n v="4069"/>
    <n v="0"/>
    <n v="0"/>
    <n v="0"/>
    <n v="0"/>
    <n v="0"/>
    <n v="4069"/>
    <n v="0"/>
    <n v="4069"/>
    <n v="0"/>
    <x v="15"/>
  </r>
  <r>
    <n v="163"/>
    <n v="163"/>
    <n v="0"/>
    <n v="0"/>
    <n v="0"/>
    <n v="0"/>
    <n v="0"/>
    <n v="0"/>
    <n v="0"/>
    <n v="0"/>
    <n v="0"/>
    <n v="0"/>
    <x v="23"/>
  </r>
  <r>
    <n v="896"/>
    <n v="0"/>
    <n v="896"/>
    <n v="0"/>
    <n v="0"/>
    <n v="0"/>
    <n v="0"/>
    <n v="0"/>
    <n v="0"/>
    <n v="0"/>
    <n v="0"/>
    <n v="0"/>
    <x v="32"/>
  </r>
  <r>
    <n v="871"/>
    <n v="0"/>
    <n v="871"/>
    <n v="0"/>
    <n v="0"/>
    <n v="0"/>
    <n v="0"/>
    <n v="0"/>
    <n v="0"/>
    <n v="0"/>
    <n v="0"/>
    <n v="0"/>
    <x v="20"/>
  </r>
  <r>
    <n v="985"/>
    <n v="985"/>
    <n v="0"/>
    <n v="0"/>
    <n v="0"/>
    <n v="0"/>
    <n v="0"/>
    <n v="0"/>
    <n v="0"/>
    <n v="0"/>
    <n v="0"/>
    <n v="0"/>
    <x v="34"/>
  </r>
  <r>
    <n v="844"/>
    <n v="0"/>
    <n v="844"/>
    <n v="0"/>
    <n v="844"/>
    <n v="0"/>
    <n v="844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41"/>
  </r>
  <r>
    <n v="18446"/>
    <n v="0"/>
    <n v="18446"/>
    <n v="0"/>
    <n v="0"/>
    <n v="0"/>
    <n v="0"/>
    <n v="0"/>
    <n v="0"/>
    <n v="0"/>
    <n v="0"/>
    <n v="0"/>
    <x v="27"/>
  </r>
  <r>
    <n v="1227"/>
    <n v="1227"/>
    <n v="0"/>
    <n v="0"/>
    <n v="0"/>
    <n v="0"/>
    <n v="0"/>
    <n v="0"/>
    <n v="0"/>
    <n v="0"/>
    <n v="0"/>
    <n v="0"/>
    <x v="11"/>
  </r>
  <r>
    <n v="289"/>
    <n v="289"/>
    <n v="0"/>
    <n v="0"/>
    <n v="0"/>
    <n v="0"/>
    <n v="0"/>
    <n v="0"/>
    <n v="289"/>
    <n v="289"/>
    <n v="0"/>
    <n v="0"/>
    <x v="43"/>
  </r>
  <r>
    <n v="372"/>
    <n v="372"/>
    <n v="0"/>
    <n v="0"/>
    <n v="0"/>
    <n v="0"/>
    <n v="0"/>
    <n v="0"/>
    <n v="372"/>
    <n v="372"/>
    <n v="0"/>
    <n v="0"/>
    <x v="22"/>
  </r>
  <r>
    <n v="1296"/>
    <n v="129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7"/>
  </r>
  <r>
    <n v="98"/>
    <n v="98"/>
    <n v="0"/>
    <n v="0"/>
    <n v="98"/>
    <n v="98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2"/>
  </r>
  <r>
    <n v="1235"/>
    <n v="1235"/>
    <n v="0"/>
    <n v="0"/>
    <n v="0"/>
    <n v="0"/>
    <n v="0"/>
    <n v="0"/>
    <n v="0"/>
    <n v="0"/>
    <n v="0"/>
    <n v="0"/>
    <x v="37"/>
  </r>
  <r>
    <n v="172"/>
    <n v="172"/>
    <n v="0"/>
    <n v="0"/>
    <n v="0"/>
    <n v="0"/>
    <n v="0"/>
    <n v="0"/>
    <n v="0"/>
    <n v="0"/>
    <n v="0"/>
    <n v="0"/>
    <x v="40"/>
  </r>
  <r>
    <n v="1631"/>
    <n v="0"/>
    <n v="1631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60"/>
  </r>
  <r>
    <n v="603"/>
    <n v="0"/>
    <n v="603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51"/>
  </r>
  <r>
    <n v="9505"/>
    <n v="9505"/>
    <n v="0"/>
    <n v="0"/>
    <n v="0"/>
    <n v="0"/>
    <n v="0"/>
    <n v="0"/>
    <n v="0"/>
    <n v="0"/>
    <n v="0"/>
    <n v="0"/>
    <x v="12"/>
  </r>
  <r>
    <n v="180"/>
    <n v="180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6"/>
  </r>
  <r>
    <n v="70"/>
    <n v="70"/>
    <n v="0"/>
    <n v="0"/>
    <n v="70"/>
    <n v="7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26"/>
  </r>
  <r>
    <n v="4243"/>
    <n v="4243"/>
    <n v="0"/>
    <n v="0"/>
    <n v="0"/>
    <n v="0"/>
    <n v="0"/>
    <n v="0"/>
    <n v="0"/>
    <n v="0"/>
    <n v="0"/>
    <n v="0"/>
    <x v="20"/>
  </r>
  <r>
    <n v="20806"/>
    <n v="20806"/>
    <n v="0"/>
    <n v="0"/>
    <n v="0"/>
    <n v="0"/>
    <n v="0"/>
    <n v="0"/>
    <n v="0"/>
    <n v="0"/>
    <n v="0"/>
    <n v="0"/>
    <x v="31"/>
  </r>
  <r>
    <n v="3906"/>
    <n v="3906"/>
    <n v="0"/>
    <n v="0"/>
    <n v="0"/>
    <n v="0"/>
    <n v="0"/>
    <n v="0"/>
    <n v="3906"/>
    <n v="3906"/>
    <n v="0"/>
    <n v="0"/>
    <x v="63"/>
  </r>
  <r>
    <n v="13"/>
    <n v="13"/>
    <n v="0"/>
    <n v="0"/>
    <n v="0"/>
    <n v="0"/>
    <n v="0"/>
    <n v="0"/>
    <n v="13"/>
    <n v="13"/>
    <n v="0"/>
    <n v="0"/>
    <x v="10"/>
  </r>
  <r>
    <n v="38146"/>
    <n v="0"/>
    <n v="38146"/>
    <n v="0"/>
    <n v="0"/>
    <n v="0"/>
    <n v="0"/>
    <n v="0"/>
    <n v="38146"/>
    <n v="0"/>
    <n v="38146"/>
    <n v="0"/>
    <x v="3"/>
  </r>
  <r>
    <n v="19"/>
    <n v="19"/>
    <n v="0"/>
    <n v="0"/>
    <n v="0"/>
    <n v="0"/>
    <n v="0"/>
    <n v="0"/>
    <n v="0"/>
    <n v="0"/>
    <n v="0"/>
    <n v="0"/>
    <x v="50"/>
  </r>
  <r>
    <n v="396"/>
    <n v="396"/>
    <n v="0"/>
    <n v="0"/>
    <n v="0"/>
    <n v="0"/>
    <n v="0"/>
    <n v="0"/>
    <n v="0"/>
    <n v="0"/>
    <n v="0"/>
    <n v="0"/>
    <x v="26"/>
  </r>
  <r>
    <n v="4444"/>
    <n v="4444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2"/>
  </r>
  <r>
    <n v="7"/>
    <n v="0"/>
    <n v="7"/>
    <n v="0"/>
    <n v="7"/>
    <n v="0"/>
    <n v="7"/>
    <n v="0"/>
    <n v="0"/>
    <n v="0"/>
    <n v="0"/>
    <n v="0"/>
    <x v="36"/>
  </r>
  <r>
    <n v="37"/>
    <n v="37"/>
    <n v="0"/>
    <n v="0"/>
    <n v="0"/>
    <n v="0"/>
    <n v="0"/>
    <n v="0"/>
    <n v="37"/>
    <n v="37"/>
    <n v="0"/>
    <n v="0"/>
    <x v="7"/>
  </r>
  <r>
    <n v="11"/>
    <n v="11"/>
    <n v="0"/>
    <n v="0"/>
    <n v="0"/>
    <n v="0"/>
    <n v="0"/>
    <n v="0"/>
    <n v="0"/>
    <n v="0"/>
    <n v="0"/>
    <n v="0"/>
    <x v="41"/>
  </r>
  <r>
    <n v="255"/>
    <n v="255"/>
    <n v="0"/>
    <n v="0"/>
    <n v="0"/>
    <n v="0"/>
    <n v="0"/>
    <n v="0"/>
    <n v="0"/>
    <n v="0"/>
    <n v="0"/>
    <n v="0"/>
    <x v="18"/>
  </r>
  <r>
    <n v="1479"/>
    <n v="1479"/>
    <n v="0"/>
    <n v="0"/>
    <n v="0"/>
    <n v="0"/>
    <n v="0"/>
    <n v="0"/>
    <n v="0"/>
    <n v="0"/>
    <n v="0"/>
    <n v="0"/>
    <x v="50"/>
  </r>
  <r>
    <n v="9755"/>
    <n v="9755"/>
    <n v="0"/>
    <n v="0"/>
    <n v="0"/>
    <n v="0"/>
    <n v="0"/>
    <n v="0"/>
    <n v="9755"/>
    <n v="9755"/>
    <n v="0"/>
    <n v="0"/>
    <x v="31"/>
  </r>
  <r>
    <n v="16077"/>
    <n v="16077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43"/>
  </r>
  <r>
    <n v="766"/>
    <n v="76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58"/>
  </r>
  <r>
    <n v="74556"/>
    <n v="0"/>
    <n v="0"/>
    <n v="74556"/>
    <n v="0"/>
    <n v="0"/>
    <n v="0"/>
    <n v="0"/>
    <n v="74556"/>
    <n v="0"/>
    <n v="0"/>
    <n v="74556"/>
    <x v="3"/>
  </r>
  <r>
    <n v="3541"/>
    <n v="3541"/>
    <n v="0"/>
    <n v="0"/>
    <n v="0"/>
    <n v="0"/>
    <n v="0"/>
    <n v="0"/>
    <n v="0"/>
    <n v="0"/>
    <n v="0"/>
    <n v="0"/>
    <x v="6"/>
  </r>
  <r>
    <n v="91"/>
    <n v="91"/>
    <n v="0"/>
    <n v="0"/>
    <n v="0"/>
    <n v="0"/>
    <n v="0"/>
    <n v="0"/>
    <n v="0"/>
    <n v="0"/>
    <n v="0"/>
    <n v="0"/>
    <x v="11"/>
  </r>
  <r>
    <n v="10358"/>
    <n v="0"/>
    <n v="0"/>
    <n v="10358"/>
    <n v="10358"/>
    <n v="0"/>
    <n v="0"/>
    <n v="10358"/>
    <n v="0"/>
    <n v="0"/>
    <n v="0"/>
    <n v="0"/>
    <x v="63"/>
  </r>
  <r>
    <n v="15"/>
    <n v="15"/>
    <n v="0"/>
    <n v="0"/>
    <n v="0"/>
    <n v="0"/>
    <n v="0"/>
    <n v="0"/>
    <n v="15"/>
    <n v="15"/>
    <n v="0"/>
    <n v="0"/>
    <x v="6"/>
  </r>
  <r>
    <n v="9895"/>
    <n v="0"/>
    <n v="9895"/>
    <n v="0"/>
    <n v="0"/>
    <n v="0"/>
    <n v="0"/>
    <n v="0"/>
    <n v="0"/>
    <n v="0"/>
    <n v="0"/>
    <n v="0"/>
    <x v="31"/>
  </r>
  <r>
    <n v="82"/>
    <n v="82"/>
    <n v="0"/>
    <n v="0"/>
    <n v="0"/>
    <n v="0"/>
    <n v="0"/>
    <n v="0"/>
    <n v="0"/>
    <n v="0"/>
    <n v="0"/>
    <n v="0"/>
    <x v="21"/>
  </r>
  <r>
    <n v="88"/>
    <n v="88"/>
    <n v="0"/>
    <n v="0"/>
    <n v="0"/>
    <n v="0"/>
    <n v="0"/>
    <n v="0"/>
    <n v="0"/>
    <n v="0"/>
    <n v="0"/>
    <n v="0"/>
    <x v="40"/>
  </r>
  <r>
    <n v="1380"/>
    <n v="1380"/>
    <n v="0"/>
    <n v="0"/>
    <n v="0"/>
    <n v="0"/>
    <n v="0"/>
    <n v="0"/>
    <n v="0"/>
    <n v="0"/>
    <n v="0"/>
    <n v="0"/>
    <x v="27"/>
  </r>
  <r>
    <n v="244"/>
    <n v="244"/>
    <n v="0"/>
    <n v="0"/>
    <n v="0"/>
    <n v="0"/>
    <n v="0"/>
    <n v="0"/>
    <n v="0"/>
    <n v="0"/>
    <n v="0"/>
    <n v="0"/>
    <x v="28"/>
  </r>
  <r>
    <n v="375"/>
    <n v="0"/>
    <n v="375"/>
    <n v="0"/>
    <n v="0"/>
    <n v="0"/>
    <n v="0"/>
    <n v="0"/>
    <n v="375"/>
    <n v="0"/>
    <n v="375"/>
    <n v="0"/>
    <x v="41"/>
  </r>
  <r>
    <n v="506"/>
    <n v="506"/>
    <n v="0"/>
    <n v="0"/>
    <n v="0"/>
    <n v="0"/>
    <n v="0"/>
    <n v="0"/>
    <n v="0"/>
    <n v="0"/>
    <n v="0"/>
    <n v="0"/>
    <x v="31"/>
  </r>
  <r>
    <n v="63"/>
    <n v="63"/>
    <n v="0"/>
    <n v="0"/>
    <n v="0"/>
    <n v="0"/>
    <n v="0"/>
    <n v="0"/>
    <n v="0"/>
    <n v="0"/>
    <n v="0"/>
    <n v="0"/>
    <x v="2"/>
  </r>
  <r>
    <n v="6468"/>
    <n v="0"/>
    <n v="6468"/>
    <n v="0"/>
    <n v="0"/>
    <n v="0"/>
    <n v="0"/>
    <n v="0"/>
    <n v="0"/>
    <n v="0"/>
    <n v="0"/>
    <n v="0"/>
    <x v="12"/>
  </r>
  <r>
    <n v="891"/>
    <n v="891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0"/>
  </r>
  <r>
    <n v="6902"/>
    <n v="0"/>
    <n v="6902"/>
    <n v="0"/>
    <n v="0"/>
    <n v="0"/>
    <n v="0"/>
    <n v="0"/>
    <n v="6902"/>
    <n v="0"/>
    <n v="6902"/>
    <n v="0"/>
    <x v="35"/>
  </r>
  <r>
    <n v="2377"/>
    <n v="0"/>
    <n v="2377"/>
    <n v="0"/>
    <n v="0"/>
    <n v="0"/>
    <n v="0"/>
    <n v="0"/>
    <n v="0"/>
    <n v="0"/>
    <n v="0"/>
    <n v="0"/>
    <x v="27"/>
  </r>
  <r>
    <n v="3970"/>
    <n v="3970"/>
    <n v="0"/>
    <n v="0"/>
    <n v="0"/>
    <n v="0"/>
    <n v="0"/>
    <n v="0"/>
    <n v="0"/>
    <n v="0"/>
    <n v="0"/>
    <n v="0"/>
    <x v="15"/>
  </r>
  <r>
    <n v="2140"/>
    <n v="2140"/>
    <n v="0"/>
    <n v="0"/>
    <n v="0"/>
    <n v="0"/>
    <n v="0"/>
    <n v="0"/>
    <n v="0"/>
    <n v="0"/>
    <n v="0"/>
    <n v="0"/>
    <x v="13"/>
  </r>
  <r>
    <n v="220"/>
    <n v="220"/>
    <n v="0"/>
    <n v="0"/>
    <n v="220"/>
    <n v="220"/>
    <n v="0"/>
    <n v="0"/>
    <n v="0"/>
    <n v="0"/>
    <n v="0"/>
    <n v="0"/>
    <x v="12"/>
  </r>
  <r>
    <n v="671"/>
    <n v="671"/>
    <n v="0"/>
    <n v="0"/>
    <n v="0"/>
    <n v="0"/>
    <n v="0"/>
    <n v="0"/>
    <n v="0"/>
    <n v="0"/>
    <n v="0"/>
    <n v="0"/>
    <x v="50"/>
  </r>
  <r>
    <n v="3271"/>
    <n v="3271"/>
    <n v="0"/>
    <n v="0"/>
    <n v="0"/>
    <n v="0"/>
    <n v="0"/>
    <n v="0"/>
    <n v="0"/>
    <n v="0"/>
    <n v="0"/>
    <n v="0"/>
    <x v="19"/>
  </r>
  <r>
    <n v="3015"/>
    <n v="3015"/>
    <n v="0"/>
    <n v="0"/>
    <n v="0"/>
    <n v="0"/>
    <n v="0"/>
    <n v="0"/>
    <n v="3015"/>
    <n v="3015"/>
    <n v="0"/>
    <n v="0"/>
    <x v="49"/>
  </r>
  <r>
    <n v="1647"/>
    <n v="1647"/>
    <n v="0"/>
    <n v="0"/>
    <n v="0"/>
    <n v="0"/>
    <n v="0"/>
    <n v="0"/>
    <n v="0"/>
    <n v="0"/>
    <n v="0"/>
    <n v="0"/>
    <x v="38"/>
  </r>
  <r>
    <n v="6621"/>
    <n v="6621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49"/>
  </r>
  <r>
    <n v="673"/>
    <n v="673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0"/>
  </r>
  <r>
    <n v="19776"/>
    <n v="19776"/>
    <n v="0"/>
    <n v="0"/>
    <n v="19776"/>
    <n v="19776"/>
    <n v="0"/>
    <n v="0"/>
    <n v="0"/>
    <n v="0"/>
    <n v="0"/>
    <n v="0"/>
    <x v="15"/>
  </r>
  <r>
    <n v="56"/>
    <n v="0"/>
    <n v="56"/>
    <n v="0"/>
    <n v="0"/>
    <n v="0"/>
    <n v="0"/>
    <n v="0"/>
    <n v="0"/>
    <n v="0"/>
    <n v="0"/>
    <n v="0"/>
    <x v="62"/>
  </r>
  <r>
    <n v="3371"/>
    <n v="3371"/>
    <n v="0"/>
    <n v="0"/>
    <n v="0"/>
    <n v="0"/>
    <n v="0"/>
    <n v="0"/>
    <n v="0"/>
    <n v="0"/>
    <n v="0"/>
    <n v="0"/>
    <x v="45"/>
  </r>
  <r>
    <n v="150"/>
    <n v="150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26"/>
  </r>
  <r>
    <n v="51"/>
    <n v="51"/>
    <n v="0"/>
    <n v="0"/>
    <n v="0"/>
    <n v="0"/>
    <n v="0"/>
    <n v="0"/>
    <n v="51"/>
    <n v="51"/>
    <n v="0"/>
    <n v="0"/>
    <x v="24"/>
  </r>
  <r>
    <n v="224"/>
    <n v="224"/>
    <n v="0"/>
    <n v="0"/>
    <n v="0"/>
    <n v="0"/>
    <n v="0"/>
    <n v="0"/>
    <n v="224"/>
    <n v="224"/>
    <n v="0"/>
    <n v="0"/>
    <x v="4"/>
  </r>
  <r>
    <n v="5850"/>
    <n v="0"/>
    <n v="585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"/>
  </r>
  <r>
    <n v="963"/>
    <n v="963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43"/>
  </r>
  <r>
    <n v="640"/>
    <n v="640"/>
    <n v="0"/>
    <n v="0"/>
    <n v="0"/>
    <n v="0"/>
    <n v="0"/>
    <n v="0"/>
    <n v="0"/>
    <n v="0"/>
    <n v="0"/>
    <n v="0"/>
    <x v="10"/>
  </r>
  <r>
    <n v="126"/>
    <n v="126"/>
    <n v="0"/>
    <n v="0"/>
    <n v="0"/>
    <n v="0"/>
    <n v="0"/>
    <n v="0"/>
    <n v="0"/>
    <n v="0"/>
    <n v="0"/>
    <n v="0"/>
    <x v="35"/>
  </r>
  <r>
    <n v="3052"/>
    <n v="3052"/>
    <n v="0"/>
    <n v="0"/>
    <n v="3052"/>
    <n v="3052"/>
    <n v="0"/>
    <n v="0"/>
    <n v="0"/>
    <n v="0"/>
    <n v="0"/>
    <n v="0"/>
    <x v="43"/>
  </r>
  <r>
    <n v="1268"/>
    <n v="1268"/>
    <n v="0"/>
    <n v="0"/>
    <n v="0"/>
    <n v="0"/>
    <n v="0"/>
    <n v="0"/>
    <n v="0"/>
    <n v="0"/>
    <n v="0"/>
    <n v="0"/>
    <x v="3"/>
  </r>
  <r>
    <n v="113"/>
    <n v="113"/>
    <n v="0"/>
    <n v="0"/>
    <n v="0"/>
    <n v="0"/>
    <n v="0"/>
    <n v="0"/>
    <n v="0"/>
    <n v="0"/>
    <n v="0"/>
    <n v="0"/>
    <x v="36"/>
  </r>
  <r>
    <n v="55170"/>
    <n v="55170"/>
    <n v="0"/>
    <n v="0"/>
    <n v="0"/>
    <n v="0"/>
    <n v="0"/>
    <n v="0"/>
    <n v="0"/>
    <n v="0"/>
    <n v="0"/>
    <n v="0"/>
    <x v="14"/>
  </r>
  <r>
    <n v="1790"/>
    <n v="1790"/>
    <n v="0"/>
    <n v="0"/>
    <n v="1790"/>
    <n v="1790"/>
    <n v="0"/>
    <n v="0"/>
    <n v="0"/>
    <n v="0"/>
    <n v="0"/>
    <n v="0"/>
    <x v="0"/>
  </r>
  <r>
    <n v="5"/>
    <n v="5"/>
    <n v="0"/>
    <n v="0"/>
    <n v="0"/>
    <n v="0"/>
    <n v="0"/>
    <n v="0"/>
    <n v="5"/>
    <n v="5"/>
    <n v="0"/>
    <n v="0"/>
    <x v="1"/>
  </r>
  <r>
    <n v="235"/>
    <n v="235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43"/>
  </r>
  <r>
    <n v="64"/>
    <n v="64"/>
    <n v="0"/>
    <n v="0"/>
    <n v="0"/>
    <n v="0"/>
    <n v="0"/>
    <n v="0"/>
    <n v="0"/>
    <n v="0"/>
    <n v="0"/>
    <n v="0"/>
    <x v="52"/>
  </r>
  <r>
    <n v="859"/>
    <n v="0"/>
    <n v="0"/>
    <n v="859"/>
    <n v="0"/>
    <n v="0"/>
    <n v="0"/>
    <n v="0"/>
    <n v="0"/>
    <n v="0"/>
    <n v="0"/>
    <n v="0"/>
    <x v="61"/>
  </r>
  <r>
    <n v="2353"/>
    <n v="2353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21"/>
  </r>
  <r>
    <n v="77"/>
    <n v="0"/>
    <n v="77"/>
    <n v="0"/>
    <n v="0"/>
    <n v="0"/>
    <n v="0"/>
    <n v="0"/>
    <n v="0"/>
    <n v="0"/>
    <n v="0"/>
    <n v="0"/>
    <x v="52"/>
  </r>
  <r>
    <n v="3775"/>
    <n v="3775"/>
    <n v="0"/>
    <n v="0"/>
    <n v="0"/>
    <n v="0"/>
    <n v="0"/>
    <n v="0"/>
    <n v="0"/>
    <n v="0"/>
    <n v="0"/>
    <n v="0"/>
    <x v="33"/>
  </r>
  <r>
    <n v="146"/>
    <n v="146"/>
    <n v="0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0"/>
    <n v="0"/>
    <n v="0"/>
    <n v="0"/>
    <x v="49"/>
  </r>
  <r>
    <n v="1637"/>
    <n v="0"/>
    <n v="1637"/>
    <n v="0"/>
    <n v="0"/>
    <n v="0"/>
    <n v="0"/>
    <n v="0"/>
    <n v="0"/>
    <n v="0"/>
    <n v="0"/>
    <n v="0"/>
    <x v="50"/>
  </r>
  <r>
    <n v="9607"/>
    <n v="9607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4"/>
    <n v="4"/>
    <n v="0"/>
    <n v="0"/>
    <x v="21"/>
  </r>
  <r>
    <n v="1"/>
    <n v="1"/>
    <n v="0"/>
    <n v="0"/>
    <n v="0"/>
    <n v="0"/>
    <n v="0"/>
    <n v="0"/>
    <n v="1"/>
    <n v="1"/>
    <n v="0"/>
    <n v="0"/>
    <x v="21"/>
  </r>
  <r>
    <n v="2"/>
    <n v="2"/>
    <n v="0"/>
    <n v="0"/>
    <n v="0"/>
    <n v="0"/>
    <n v="0"/>
    <n v="0"/>
    <n v="0"/>
    <n v="0"/>
    <n v="0"/>
    <n v="0"/>
    <x v="13"/>
  </r>
  <r>
    <n v="72"/>
    <n v="72"/>
    <n v="0"/>
    <n v="0"/>
    <n v="0"/>
    <n v="0"/>
    <n v="0"/>
    <n v="0"/>
    <n v="72"/>
    <n v="72"/>
    <n v="0"/>
    <n v="0"/>
    <x v="2"/>
  </r>
  <r>
    <n v="2"/>
    <n v="2"/>
    <n v="0"/>
    <n v="0"/>
    <n v="0"/>
    <n v="0"/>
    <n v="0"/>
    <n v="0"/>
    <n v="2"/>
    <n v="2"/>
    <n v="0"/>
    <n v="0"/>
    <x v="58"/>
  </r>
  <r>
    <n v="1244"/>
    <n v="1244"/>
    <n v="0"/>
    <n v="0"/>
    <n v="0"/>
    <n v="0"/>
    <n v="0"/>
    <n v="0"/>
    <n v="0"/>
    <n v="0"/>
    <n v="0"/>
    <n v="0"/>
    <x v="35"/>
  </r>
  <r>
    <n v="90"/>
    <n v="90"/>
    <n v="0"/>
    <n v="0"/>
    <n v="0"/>
    <n v="0"/>
    <n v="0"/>
    <n v="0"/>
    <n v="0"/>
    <n v="0"/>
    <n v="0"/>
    <n v="0"/>
    <x v="57"/>
  </r>
  <r>
    <n v="20"/>
    <n v="20"/>
    <n v="0"/>
    <n v="0"/>
    <n v="20"/>
    <n v="20"/>
    <n v="0"/>
    <n v="0"/>
    <n v="0"/>
    <n v="0"/>
    <n v="0"/>
    <n v="0"/>
    <x v="34"/>
  </r>
  <r>
    <n v="255"/>
    <n v="255"/>
    <n v="0"/>
    <n v="0"/>
    <n v="0"/>
    <n v="0"/>
    <n v="0"/>
    <n v="0"/>
    <n v="0"/>
    <n v="0"/>
    <n v="0"/>
    <n v="0"/>
    <x v="28"/>
  </r>
  <r>
    <n v="7722"/>
    <n v="7722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49"/>
  </r>
  <r>
    <n v="17097"/>
    <n v="17097"/>
    <n v="0"/>
    <n v="0"/>
    <n v="0"/>
    <n v="0"/>
    <n v="0"/>
    <n v="0"/>
    <n v="0"/>
    <n v="0"/>
    <n v="0"/>
    <n v="0"/>
    <x v="8"/>
  </r>
  <r>
    <n v="11"/>
    <n v="11"/>
    <n v="0"/>
    <n v="0"/>
    <n v="0"/>
    <n v="0"/>
    <n v="0"/>
    <n v="0"/>
    <n v="0"/>
    <n v="0"/>
    <n v="0"/>
    <n v="0"/>
    <x v="43"/>
  </r>
  <r>
    <n v="3766"/>
    <n v="0"/>
    <n v="3766"/>
    <n v="0"/>
    <n v="0"/>
    <n v="0"/>
    <n v="0"/>
    <n v="0"/>
    <n v="0"/>
    <n v="0"/>
    <n v="0"/>
    <n v="0"/>
    <x v="9"/>
  </r>
  <r>
    <n v="686"/>
    <n v="686"/>
    <n v="0"/>
    <n v="0"/>
    <n v="0"/>
    <n v="0"/>
    <n v="0"/>
    <n v="0"/>
    <n v="686"/>
    <n v="686"/>
    <n v="0"/>
    <n v="0"/>
    <x v="38"/>
  </r>
  <r>
    <n v="5"/>
    <n v="5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50"/>
  </r>
  <r>
    <n v="172"/>
    <n v="172"/>
    <n v="0"/>
    <n v="0"/>
    <n v="0"/>
    <n v="0"/>
    <n v="0"/>
    <n v="0"/>
    <n v="172"/>
    <n v="172"/>
    <n v="0"/>
    <n v="0"/>
    <x v="19"/>
  </r>
  <r>
    <n v="200"/>
    <n v="200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58"/>
  </r>
  <r>
    <n v="153"/>
    <n v="153"/>
    <n v="0"/>
    <n v="0"/>
    <n v="0"/>
    <n v="0"/>
    <n v="0"/>
    <n v="0"/>
    <n v="0"/>
    <n v="0"/>
    <n v="0"/>
    <n v="0"/>
    <x v="1"/>
  </r>
  <r>
    <n v="889"/>
    <n v="889"/>
    <n v="0"/>
    <n v="0"/>
    <n v="0"/>
    <n v="0"/>
    <n v="0"/>
    <n v="0"/>
    <n v="0"/>
    <n v="0"/>
    <n v="0"/>
    <n v="0"/>
    <x v="17"/>
  </r>
  <r>
    <n v="1431"/>
    <n v="1431"/>
    <n v="0"/>
    <n v="0"/>
    <n v="0"/>
    <n v="0"/>
    <n v="0"/>
    <n v="0"/>
    <n v="0"/>
    <n v="0"/>
    <n v="0"/>
    <n v="0"/>
    <x v="47"/>
  </r>
  <r>
    <n v="738"/>
    <n v="738"/>
    <n v="0"/>
    <n v="0"/>
    <n v="738"/>
    <n v="738"/>
    <n v="0"/>
    <n v="0"/>
    <n v="0"/>
    <n v="0"/>
    <n v="0"/>
    <n v="0"/>
    <x v="46"/>
  </r>
  <r>
    <n v="4290"/>
    <n v="0"/>
    <n v="4290"/>
    <n v="0"/>
    <n v="4290"/>
    <n v="0"/>
    <n v="4290"/>
    <n v="0"/>
    <n v="0"/>
    <n v="0"/>
    <n v="0"/>
    <n v="0"/>
    <x v="13"/>
  </r>
  <r>
    <n v="186"/>
    <n v="186"/>
    <n v="0"/>
    <n v="0"/>
    <n v="0"/>
    <n v="0"/>
    <n v="0"/>
    <n v="0"/>
    <n v="0"/>
    <n v="0"/>
    <n v="0"/>
    <n v="0"/>
    <x v="44"/>
  </r>
  <r>
    <n v="2770"/>
    <n v="2770"/>
    <n v="0"/>
    <n v="0"/>
    <n v="0"/>
    <n v="0"/>
    <n v="0"/>
    <n v="0"/>
    <n v="2770"/>
    <n v="2770"/>
    <n v="0"/>
    <n v="0"/>
    <x v="9"/>
  </r>
  <r>
    <n v="2"/>
    <n v="0"/>
    <n v="2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3"/>
  </r>
  <r>
    <n v="899"/>
    <n v="899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18"/>
    <n v="18"/>
    <n v="0"/>
    <n v="0"/>
    <x v="23"/>
  </r>
  <r>
    <n v="1042"/>
    <n v="1042"/>
    <n v="0"/>
    <n v="0"/>
    <n v="0"/>
    <n v="0"/>
    <n v="0"/>
    <n v="0"/>
    <n v="0"/>
    <n v="0"/>
    <n v="0"/>
    <n v="0"/>
    <x v="8"/>
  </r>
  <r>
    <n v="733"/>
    <n v="733"/>
    <n v="0"/>
    <n v="0"/>
    <n v="733"/>
    <n v="733"/>
    <n v="0"/>
    <n v="0"/>
    <n v="0"/>
    <n v="0"/>
    <n v="0"/>
    <n v="0"/>
    <x v="47"/>
  </r>
  <r>
    <n v="365"/>
    <n v="365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6"/>
  </r>
  <r>
    <n v="792"/>
    <n v="792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8"/>
  </r>
  <r>
    <n v="274"/>
    <n v="274"/>
    <n v="0"/>
    <n v="0"/>
    <n v="0"/>
    <n v="0"/>
    <n v="0"/>
    <n v="0"/>
    <n v="274"/>
    <n v="274"/>
    <n v="0"/>
    <n v="0"/>
    <x v="50"/>
  </r>
  <r>
    <n v="161"/>
    <n v="161"/>
    <n v="0"/>
    <n v="0"/>
    <n v="0"/>
    <n v="0"/>
    <n v="0"/>
    <n v="0"/>
    <n v="161"/>
    <n v="161"/>
    <n v="0"/>
    <n v="0"/>
    <x v="40"/>
  </r>
  <r>
    <n v="1740"/>
    <n v="1740"/>
    <n v="0"/>
    <n v="0"/>
    <n v="0"/>
    <n v="0"/>
    <n v="0"/>
    <n v="0"/>
    <n v="1740"/>
    <n v="1740"/>
    <n v="0"/>
    <n v="0"/>
    <x v="9"/>
  </r>
  <r>
    <n v="32793"/>
    <n v="32793"/>
    <n v="0"/>
    <n v="0"/>
    <n v="0"/>
    <n v="0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50"/>
  </r>
  <r>
    <n v="3028"/>
    <n v="302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5"/>
  </r>
  <r>
    <n v="207"/>
    <n v="207"/>
    <n v="0"/>
    <n v="0"/>
    <n v="0"/>
    <n v="0"/>
    <n v="0"/>
    <n v="0"/>
    <n v="0"/>
    <n v="0"/>
    <n v="0"/>
    <n v="0"/>
    <x v="56"/>
  </r>
  <r>
    <n v="5309"/>
    <n v="5309"/>
    <n v="0"/>
    <n v="0"/>
    <n v="5309"/>
    <n v="5309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3"/>
  </r>
  <r>
    <n v="322"/>
    <n v="322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38"/>
  </r>
  <r>
    <n v="484"/>
    <n v="484"/>
    <n v="0"/>
    <n v="0"/>
    <n v="0"/>
    <n v="0"/>
    <n v="0"/>
    <n v="0"/>
    <n v="484"/>
    <n v="484"/>
    <n v="0"/>
    <n v="0"/>
    <x v="10"/>
  </r>
  <r>
    <n v="199"/>
    <n v="199"/>
    <n v="0"/>
    <n v="0"/>
    <n v="0"/>
    <n v="0"/>
    <n v="0"/>
    <n v="0"/>
    <n v="0"/>
    <n v="0"/>
    <n v="0"/>
    <n v="0"/>
    <x v="40"/>
  </r>
  <r>
    <n v="841"/>
    <n v="841"/>
    <n v="0"/>
    <n v="0"/>
    <n v="0"/>
    <n v="0"/>
    <n v="0"/>
    <n v="0"/>
    <n v="841"/>
    <n v="841"/>
    <n v="0"/>
    <n v="0"/>
    <x v="34"/>
  </r>
  <r>
    <n v="74"/>
    <n v="74"/>
    <n v="0"/>
    <n v="0"/>
    <n v="0"/>
    <n v="0"/>
    <n v="0"/>
    <n v="0"/>
    <n v="0"/>
    <n v="0"/>
    <n v="0"/>
    <n v="0"/>
    <x v="44"/>
  </r>
  <r>
    <n v="40464"/>
    <n v="0"/>
    <n v="0"/>
    <n v="40464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2"/>
  </r>
  <r>
    <n v="962"/>
    <n v="0"/>
    <n v="962"/>
    <n v="0"/>
    <n v="0"/>
    <n v="0"/>
    <n v="0"/>
    <n v="0"/>
    <n v="0"/>
    <n v="0"/>
    <n v="0"/>
    <n v="0"/>
    <x v="1"/>
  </r>
  <r>
    <n v="46"/>
    <n v="46"/>
    <n v="0"/>
    <n v="0"/>
    <n v="0"/>
    <n v="0"/>
    <n v="0"/>
    <n v="0"/>
    <n v="0"/>
    <n v="0"/>
    <n v="0"/>
    <n v="0"/>
    <x v="47"/>
  </r>
  <r>
    <n v="6153"/>
    <n v="6153"/>
    <n v="0"/>
    <n v="0"/>
    <n v="6153"/>
    <n v="6153"/>
    <n v="0"/>
    <n v="0"/>
    <n v="0"/>
    <n v="0"/>
    <n v="0"/>
    <n v="0"/>
    <x v="22"/>
  </r>
  <r>
    <n v="139"/>
    <n v="139"/>
    <n v="0"/>
    <n v="0"/>
    <n v="0"/>
    <n v="0"/>
    <n v="0"/>
    <n v="0"/>
    <n v="139"/>
    <n v="139"/>
    <n v="0"/>
    <n v="0"/>
    <x v="61"/>
  </r>
  <r>
    <n v="26"/>
    <n v="26"/>
    <n v="0"/>
    <n v="0"/>
    <n v="0"/>
    <n v="0"/>
    <n v="0"/>
    <n v="0"/>
    <n v="0"/>
    <n v="0"/>
    <n v="0"/>
    <n v="0"/>
    <x v="30"/>
  </r>
  <r>
    <n v="373"/>
    <n v="373"/>
    <n v="0"/>
    <n v="0"/>
    <n v="0"/>
    <n v="0"/>
    <n v="0"/>
    <n v="0"/>
    <n v="0"/>
    <n v="0"/>
    <n v="0"/>
    <n v="0"/>
    <x v="15"/>
  </r>
  <r>
    <n v="532"/>
    <n v="532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41"/>
    <n v="41"/>
    <n v="0"/>
    <n v="0"/>
    <x v="25"/>
  </r>
  <r>
    <n v="305"/>
    <n v="305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59"/>
  </r>
  <r>
    <n v="415"/>
    <n v="41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2"/>
  </r>
  <r>
    <n v="17917"/>
    <n v="1791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43"/>
  </r>
  <r>
    <n v="130"/>
    <n v="130"/>
    <n v="0"/>
    <n v="0"/>
    <n v="130"/>
    <n v="130"/>
    <n v="0"/>
    <n v="0"/>
    <n v="0"/>
    <n v="0"/>
    <n v="0"/>
    <n v="0"/>
    <x v="56"/>
  </r>
  <r>
    <n v="521"/>
    <n v="52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6"/>
  </r>
  <r>
    <n v="12533"/>
    <n v="12533"/>
    <n v="0"/>
    <n v="0"/>
    <n v="0"/>
    <n v="0"/>
    <n v="0"/>
    <n v="0"/>
    <n v="0"/>
    <n v="0"/>
    <n v="0"/>
    <n v="0"/>
    <x v="28"/>
  </r>
  <r>
    <n v="551"/>
    <n v="551"/>
    <n v="0"/>
    <n v="0"/>
    <n v="0"/>
    <n v="0"/>
    <n v="0"/>
    <n v="0"/>
    <n v="0"/>
    <n v="0"/>
    <n v="0"/>
    <n v="0"/>
    <x v="41"/>
  </r>
  <r>
    <n v="14351"/>
    <n v="14351"/>
    <n v="0"/>
    <n v="0"/>
    <n v="0"/>
    <n v="0"/>
    <n v="0"/>
    <n v="0"/>
    <n v="0"/>
    <n v="0"/>
    <n v="0"/>
    <n v="0"/>
    <x v="31"/>
  </r>
  <r>
    <n v="302"/>
    <n v="30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0"/>
  </r>
  <r>
    <n v="607"/>
    <n v="607"/>
    <n v="0"/>
    <n v="0"/>
    <n v="0"/>
    <n v="0"/>
    <n v="0"/>
    <n v="0"/>
    <n v="0"/>
    <n v="0"/>
    <n v="0"/>
    <n v="0"/>
    <x v="26"/>
  </r>
  <r>
    <n v="98"/>
    <n v="98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2"/>
  </r>
  <r>
    <n v="244"/>
    <n v="244"/>
    <n v="0"/>
    <n v="0"/>
    <n v="0"/>
    <n v="0"/>
    <n v="0"/>
    <n v="0"/>
    <n v="0"/>
    <n v="0"/>
    <n v="0"/>
    <n v="0"/>
    <x v="34"/>
  </r>
  <r>
    <n v="4377"/>
    <n v="0"/>
    <n v="4377"/>
    <n v="0"/>
    <n v="0"/>
    <n v="0"/>
    <n v="0"/>
    <n v="0"/>
    <n v="4377"/>
    <n v="0"/>
    <n v="4377"/>
    <n v="0"/>
    <x v="7"/>
  </r>
  <r>
    <n v="57"/>
    <n v="57"/>
    <n v="0"/>
    <n v="0"/>
    <n v="0"/>
    <n v="0"/>
    <n v="0"/>
    <n v="0"/>
    <n v="0"/>
    <n v="0"/>
    <n v="0"/>
    <n v="0"/>
    <x v="24"/>
  </r>
  <r>
    <n v="343"/>
    <n v="343"/>
    <n v="0"/>
    <n v="0"/>
    <n v="0"/>
    <n v="0"/>
    <n v="0"/>
    <n v="0"/>
    <n v="0"/>
    <n v="0"/>
    <n v="0"/>
    <n v="0"/>
    <x v="6"/>
  </r>
  <r>
    <n v="353"/>
    <n v="353"/>
    <n v="0"/>
    <n v="0"/>
    <n v="0"/>
    <n v="0"/>
    <n v="0"/>
    <n v="0"/>
    <n v="0"/>
    <n v="0"/>
    <n v="0"/>
    <n v="0"/>
    <x v="6"/>
  </r>
  <r>
    <n v="146"/>
    <n v="0"/>
    <n v="146"/>
    <n v="0"/>
    <n v="0"/>
    <n v="0"/>
    <n v="0"/>
    <n v="0"/>
    <n v="0"/>
    <n v="0"/>
    <n v="0"/>
    <n v="0"/>
    <x v="57"/>
  </r>
  <r>
    <n v="631"/>
    <n v="631"/>
    <n v="0"/>
    <n v="0"/>
    <n v="631"/>
    <n v="631"/>
    <n v="0"/>
    <n v="0"/>
    <n v="0"/>
    <n v="0"/>
    <n v="0"/>
    <n v="0"/>
    <x v="50"/>
  </r>
  <r>
    <n v="138"/>
    <n v="138"/>
    <n v="0"/>
    <n v="0"/>
    <n v="0"/>
    <n v="0"/>
    <n v="0"/>
    <n v="0"/>
    <n v="138"/>
    <n v="138"/>
    <n v="0"/>
    <n v="0"/>
    <x v="61"/>
  </r>
  <r>
    <n v="1"/>
    <n v="1"/>
    <n v="0"/>
    <n v="0"/>
    <n v="0"/>
    <n v="0"/>
    <n v="0"/>
    <n v="0"/>
    <n v="0"/>
    <n v="0"/>
    <n v="0"/>
    <n v="0"/>
    <x v="6"/>
  </r>
  <r>
    <n v="101"/>
    <n v="101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48"/>
  </r>
  <r>
    <n v="1657"/>
    <n v="1657"/>
    <n v="0"/>
    <n v="0"/>
    <n v="0"/>
    <n v="0"/>
    <n v="0"/>
    <n v="0"/>
    <n v="1657"/>
    <n v="1657"/>
    <n v="0"/>
    <n v="0"/>
    <x v="40"/>
  </r>
  <r>
    <n v="36"/>
    <n v="36"/>
    <n v="0"/>
    <n v="0"/>
    <n v="0"/>
    <n v="0"/>
    <n v="0"/>
    <n v="0"/>
    <n v="0"/>
    <n v="0"/>
    <n v="0"/>
    <n v="0"/>
    <x v="7"/>
  </r>
  <r>
    <n v="3297"/>
    <n v="3297"/>
    <n v="0"/>
    <n v="0"/>
    <n v="0"/>
    <n v="0"/>
    <n v="0"/>
    <n v="0"/>
    <n v="0"/>
    <n v="0"/>
    <n v="0"/>
    <n v="0"/>
    <x v="37"/>
  </r>
  <r>
    <n v="16201"/>
    <n v="16201"/>
    <n v="0"/>
    <n v="0"/>
    <n v="16201"/>
    <n v="16201"/>
    <n v="0"/>
    <n v="0"/>
    <n v="0"/>
    <n v="0"/>
    <n v="0"/>
    <n v="0"/>
    <x v="14"/>
  </r>
  <r>
    <n v="59819"/>
    <n v="59819"/>
    <n v="0"/>
    <n v="0"/>
    <n v="0"/>
    <n v="0"/>
    <n v="0"/>
    <n v="0"/>
    <n v="0"/>
    <n v="0"/>
    <n v="0"/>
    <n v="0"/>
    <x v="56"/>
  </r>
  <r>
    <n v="4033"/>
    <n v="4033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1"/>
  </r>
  <r>
    <n v="8398"/>
    <n v="0"/>
    <n v="8398"/>
    <n v="0"/>
    <n v="0"/>
    <n v="0"/>
    <n v="0"/>
    <n v="0"/>
    <n v="0"/>
    <n v="0"/>
    <n v="0"/>
    <n v="0"/>
    <x v="27"/>
  </r>
  <r>
    <n v="75"/>
    <n v="75"/>
    <n v="0"/>
    <n v="0"/>
    <n v="75"/>
    <n v="75"/>
    <n v="0"/>
    <n v="0"/>
    <n v="0"/>
    <n v="0"/>
    <n v="0"/>
    <n v="0"/>
    <x v="50"/>
  </r>
  <r>
    <n v="575"/>
    <n v="575"/>
    <n v="0"/>
    <n v="0"/>
    <n v="0"/>
    <n v="0"/>
    <n v="0"/>
    <n v="0"/>
    <n v="575"/>
    <n v="575"/>
    <n v="0"/>
    <n v="0"/>
    <x v="32"/>
  </r>
  <r>
    <n v="347"/>
    <n v="347"/>
    <n v="0"/>
    <n v="0"/>
    <n v="0"/>
    <n v="0"/>
    <n v="0"/>
    <n v="0"/>
    <n v="0"/>
    <n v="0"/>
    <n v="0"/>
    <n v="0"/>
    <x v="34"/>
  </r>
  <r>
    <n v="9"/>
    <n v="0"/>
    <n v="9"/>
    <n v="0"/>
    <n v="0"/>
    <n v="0"/>
    <n v="0"/>
    <n v="0"/>
    <n v="0"/>
    <n v="0"/>
    <n v="0"/>
    <n v="0"/>
    <x v="1"/>
  </r>
  <r>
    <n v="1045"/>
    <n v="1045"/>
    <n v="0"/>
    <n v="0"/>
    <n v="0"/>
    <n v="0"/>
    <n v="0"/>
    <n v="0"/>
    <n v="0"/>
    <n v="0"/>
    <n v="0"/>
    <n v="0"/>
    <x v="14"/>
  </r>
  <r>
    <n v="669"/>
    <n v="0"/>
    <n v="669"/>
    <n v="0"/>
    <n v="0"/>
    <n v="0"/>
    <n v="0"/>
    <n v="0"/>
    <n v="0"/>
    <n v="0"/>
    <n v="0"/>
    <n v="0"/>
    <x v="11"/>
  </r>
  <r>
    <n v="4097"/>
    <n v="4097"/>
    <n v="0"/>
    <n v="0"/>
    <n v="0"/>
    <n v="0"/>
    <n v="0"/>
    <n v="0"/>
    <n v="0"/>
    <n v="0"/>
    <n v="0"/>
    <n v="0"/>
    <x v="45"/>
  </r>
  <r>
    <n v="14624"/>
    <n v="14624"/>
    <n v="0"/>
    <n v="0"/>
    <n v="0"/>
    <n v="0"/>
    <n v="0"/>
    <n v="0"/>
    <n v="0"/>
    <n v="0"/>
    <n v="0"/>
    <n v="0"/>
    <x v="3"/>
  </r>
  <r>
    <n v="1757"/>
    <n v="1757"/>
    <n v="0"/>
    <n v="0"/>
    <n v="1757"/>
    <n v="1757"/>
    <n v="0"/>
    <n v="0"/>
    <n v="0"/>
    <n v="0"/>
    <n v="0"/>
    <n v="0"/>
    <x v="33"/>
  </r>
  <r>
    <n v="391"/>
    <n v="391"/>
    <n v="0"/>
    <n v="0"/>
    <n v="0"/>
    <n v="0"/>
    <n v="0"/>
    <n v="0"/>
    <n v="0"/>
    <n v="0"/>
    <n v="0"/>
    <n v="0"/>
    <x v="20"/>
  </r>
  <r>
    <n v="166"/>
    <n v="166"/>
    <n v="0"/>
    <n v="0"/>
    <n v="0"/>
    <n v="0"/>
    <n v="0"/>
    <n v="0"/>
    <n v="0"/>
    <n v="0"/>
    <n v="0"/>
    <n v="0"/>
    <x v="7"/>
  </r>
  <r>
    <n v="130"/>
    <n v="130"/>
    <n v="0"/>
    <n v="0"/>
    <n v="0"/>
    <n v="0"/>
    <n v="0"/>
    <n v="0"/>
    <n v="0"/>
    <n v="0"/>
    <n v="0"/>
    <n v="0"/>
    <x v="52"/>
  </r>
  <r>
    <n v="844"/>
    <n v="0"/>
    <n v="844"/>
    <n v="0"/>
    <n v="0"/>
    <n v="0"/>
    <n v="0"/>
    <n v="0"/>
    <n v="0"/>
    <n v="0"/>
    <n v="0"/>
    <n v="0"/>
    <x v="53"/>
  </r>
  <r>
    <n v="13"/>
    <n v="13"/>
    <n v="0"/>
    <n v="0"/>
    <n v="13"/>
    <n v="13"/>
    <n v="0"/>
    <n v="0"/>
    <n v="0"/>
    <n v="0"/>
    <n v="0"/>
    <n v="0"/>
    <x v="18"/>
  </r>
  <r>
    <n v="68"/>
    <n v="68"/>
    <n v="0"/>
    <n v="0"/>
    <n v="0"/>
    <n v="0"/>
    <n v="0"/>
    <n v="0"/>
    <n v="0"/>
    <n v="0"/>
    <n v="0"/>
    <n v="0"/>
    <x v="26"/>
  </r>
  <r>
    <n v="3955"/>
    <n v="3955"/>
    <n v="0"/>
    <n v="0"/>
    <n v="0"/>
    <n v="0"/>
    <n v="0"/>
    <n v="0"/>
    <n v="0"/>
    <n v="0"/>
    <n v="0"/>
    <n v="0"/>
    <x v="0"/>
  </r>
  <r>
    <n v="89"/>
    <n v="89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8"/>
  </r>
  <r>
    <n v="1820"/>
    <n v="1820"/>
    <n v="0"/>
    <n v="0"/>
    <n v="0"/>
    <n v="0"/>
    <n v="0"/>
    <n v="0"/>
    <n v="0"/>
    <n v="0"/>
    <n v="0"/>
    <n v="0"/>
    <x v="45"/>
  </r>
  <r>
    <n v="465"/>
    <n v="465"/>
    <n v="0"/>
    <n v="0"/>
    <n v="0"/>
    <n v="0"/>
    <n v="0"/>
    <n v="0"/>
    <n v="0"/>
    <n v="0"/>
    <n v="0"/>
    <n v="0"/>
    <x v="8"/>
  </r>
  <r>
    <n v="3052"/>
    <n v="3052"/>
    <n v="0"/>
    <n v="0"/>
    <n v="0"/>
    <n v="0"/>
    <n v="0"/>
    <n v="0"/>
    <n v="0"/>
    <n v="0"/>
    <n v="0"/>
    <n v="0"/>
    <x v="44"/>
  </r>
  <r>
    <n v="4953"/>
    <n v="4953"/>
    <n v="0"/>
    <n v="0"/>
    <n v="4953"/>
    <n v="4953"/>
    <n v="0"/>
    <n v="0"/>
    <n v="0"/>
    <n v="0"/>
    <n v="0"/>
    <n v="0"/>
    <x v="35"/>
  </r>
  <r>
    <n v="212"/>
    <n v="212"/>
    <n v="0"/>
    <n v="0"/>
    <n v="0"/>
    <n v="0"/>
    <n v="0"/>
    <n v="0"/>
    <n v="0"/>
    <n v="0"/>
    <n v="0"/>
    <n v="0"/>
    <x v="17"/>
  </r>
  <r>
    <n v="577"/>
    <n v="577"/>
    <n v="0"/>
    <n v="0"/>
    <n v="0"/>
    <n v="0"/>
    <n v="0"/>
    <n v="0"/>
    <n v="0"/>
    <n v="0"/>
    <n v="0"/>
    <n v="0"/>
    <x v="31"/>
  </r>
  <r>
    <n v="606"/>
    <n v="606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57"/>
  </r>
  <r>
    <n v="173"/>
    <n v="173"/>
    <n v="0"/>
    <n v="0"/>
    <n v="0"/>
    <n v="0"/>
    <n v="0"/>
    <n v="0"/>
    <n v="173"/>
    <n v="173"/>
    <n v="0"/>
    <n v="0"/>
    <x v="52"/>
  </r>
  <r>
    <n v="2017"/>
    <n v="2017"/>
    <n v="0"/>
    <n v="0"/>
    <n v="0"/>
    <n v="0"/>
    <n v="0"/>
    <n v="0"/>
    <n v="2017"/>
    <n v="2017"/>
    <n v="0"/>
    <n v="0"/>
    <x v="6"/>
  </r>
  <r>
    <n v="22485"/>
    <n v="0"/>
    <n v="22485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41"/>
  </r>
  <r>
    <n v="187"/>
    <n v="187"/>
    <n v="0"/>
    <n v="0"/>
    <n v="0"/>
    <n v="0"/>
    <n v="0"/>
    <n v="0"/>
    <n v="0"/>
    <n v="0"/>
    <n v="0"/>
    <n v="0"/>
    <x v="45"/>
  </r>
  <r>
    <n v="1985"/>
    <n v="1985"/>
    <n v="0"/>
    <n v="0"/>
    <n v="0"/>
    <n v="0"/>
    <n v="0"/>
    <n v="0"/>
    <n v="1985"/>
    <n v="1985"/>
    <n v="0"/>
    <n v="0"/>
    <x v="35"/>
  </r>
  <r>
    <n v="80"/>
    <n v="80"/>
    <n v="0"/>
    <n v="0"/>
    <n v="0"/>
    <n v="0"/>
    <n v="0"/>
    <n v="0"/>
    <n v="0"/>
    <n v="0"/>
    <n v="0"/>
    <n v="0"/>
    <x v="48"/>
  </r>
  <r>
    <n v="2365"/>
    <n v="0"/>
    <n v="2365"/>
    <n v="0"/>
    <n v="2365"/>
    <n v="0"/>
    <n v="2365"/>
    <n v="0"/>
    <n v="0"/>
    <n v="0"/>
    <n v="0"/>
    <n v="0"/>
    <x v="49"/>
  </r>
  <r>
    <n v="557"/>
    <n v="557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35"/>
  </r>
  <r>
    <n v="250"/>
    <n v="250"/>
    <n v="0"/>
    <n v="0"/>
    <n v="0"/>
    <n v="0"/>
    <n v="0"/>
    <n v="0"/>
    <n v="0"/>
    <n v="0"/>
    <n v="0"/>
    <n v="0"/>
    <x v="38"/>
  </r>
  <r>
    <n v="1559"/>
    <n v="1559"/>
    <n v="0"/>
    <n v="0"/>
    <n v="0"/>
    <n v="0"/>
    <n v="0"/>
    <n v="0"/>
    <n v="0"/>
    <n v="0"/>
    <n v="0"/>
    <n v="0"/>
    <x v="25"/>
  </r>
  <r>
    <n v="5311"/>
    <n v="5311"/>
    <n v="0"/>
    <n v="0"/>
    <n v="5311"/>
    <n v="5311"/>
    <n v="0"/>
    <n v="0"/>
    <n v="0"/>
    <n v="0"/>
    <n v="0"/>
    <n v="0"/>
    <x v="35"/>
  </r>
  <r>
    <n v="4263"/>
    <n v="0"/>
    <n v="4263"/>
    <n v="0"/>
    <n v="0"/>
    <n v="0"/>
    <n v="0"/>
    <n v="0"/>
    <n v="0"/>
    <n v="0"/>
    <n v="0"/>
    <n v="0"/>
    <x v="47"/>
  </r>
  <r>
    <n v="102"/>
    <n v="102"/>
    <n v="0"/>
    <n v="0"/>
    <n v="0"/>
    <n v="0"/>
    <n v="0"/>
    <n v="0"/>
    <n v="102"/>
    <n v="102"/>
    <n v="0"/>
    <n v="0"/>
    <x v="31"/>
  </r>
  <r>
    <n v="57"/>
    <n v="57"/>
    <n v="0"/>
    <n v="0"/>
    <n v="0"/>
    <n v="0"/>
    <n v="0"/>
    <n v="0"/>
    <n v="0"/>
    <n v="0"/>
    <n v="0"/>
    <n v="0"/>
    <x v="40"/>
  </r>
  <r>
    <n v="1152"/>
    <n v="1152"/>
    <n v="0"/>
    <n v="0"/>
    <n v="0"/>
    <n v="0"/>
    <n v="0"/>
    <n v="0"/>
    <n v="0"/>
    <n v="0"/>
    <n v="0"/>
    <n v="0"/>
    <x v="35"/>
  </r>
  <r>
    <n v="685"/>
    <n v="685"/>
    <n v="0"/>
    <n v="0"/>
    <n v="0"/>
    <n v="0"/>
    <n v="0"/>
    <n v="0"/>
    <n v="0"/>
    <n v="0"/>
    <n v="0"/>
    <n v="0"/>
    <x v="3"/>
  </r>
  <r>
    <n v="517"/>
    <n v="517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47"/>
  </r>
  <r>
    <n v="525"/>
    <n v="525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11"/>
  </r>
  <r>
    <n v="2644"/>
    <n v="2644"/>
    <n v="0"/>
    <n v="0"/>
    <n v="0"/>
    <n v="0"/>
    <n v="0"/>
    <n v="0"/>
    <n v="0"/>
    <n v="0"/>
    <n v="0"/>
    <n v="0"/>
    <x v="9"/>
  </r>
  <r>
    <n v="6298"/>
    <n v="6298"/>
    <n v="0"/>
    <n v="0"/>
    <n v="0"/>
    <n v="0"/>
    <n v="0"/>
    <n v="0"/>
    <n v="0"/>
    <n v="0"/>
    <n v="0"/>
    <n v="0"/>
    <x v="12"/>
  </r>
  <r>
    <n v="3312"/>
    <n v="3312"/>
    <n v="0"/>
    <n v="0"/>
    <n v="0"/>
    <n v="0"/>
    <n v="0"/>
    <n v="0"/>
    <n v="3312"/>
    <n v="3312"/>
    <n v="0"/>
    <n v="0"/>
    <x v="13"/>
  </r>
  <r>
    <n v="6"/>
    <n v="6"/>
    <n v="0"/>
    <n v="0"/>
    <n v="0"/>
    <n v="0"/>
    <n v="0"/>
    <n v="0"/>
    <n v="6"/>
    <n v="6"/>
    <n v="0"/>
    <n v="0"/>
    <x v="39"/>
  </r>
  <r>
    <n v="80"/>
    <n v="80"/>
    <n v="0"/>
    <n v="0"/>
    <n v="0"/>
    <n v="0"/>
    <n v="0"/>
    <n v="0"/>
    <n v="80"/>
    <n v="80"/>
    <n v="0"/>
    <n v="0"/>
    <x v="43"/>
  </r>
  <r>
    <n v="6"/>
    <n v="6"/>
    <n v="0"/>
    <n v="0"/>
    <n v="0"/>
    <n v="0"/>
    <n v="0"/>
    <n v="0"/>
    <n v="0"/>
    <n v="0"/>
    <n v="0"/>
    <n v="0"/>
    <x v="1"/>
  </r>
  <r>
    <n v="3632"/>
    <n v="3632"/>
    <n v="0"/>
    <n v="0"/>
    <n v="0"/>
    <n v="0"/>
    <n v="0"/>
    <n v="0"/>
    <n v="0"/>
    <n v="0"/>
    <n v="0"/>
    <n v="0"/>
    <x v="20"/>
  </r>
  <r>
    <n v="247"/>
    <n v="0"/>
    <n v="247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21"/>
  </r>
  <r>
    <n v="573"/>
    <n v="573"/>
    <n v="0"/>
    <n v="0"/>
    <n v="0"/>
    <n v="0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8"/>
  </r>
  <r>
    <n v="32"/>
    <n v="32"/>
    <n v="0"/>
    <n v="0"/>
    <n v="0"/>
    <n v="0"/>
    <n v="0"/>
    <n v="0"/>
    <n v="0"/>
    <n v="0"/>
    <n v="0"/>
    <n v="0"/>
    <x v="43"/>
  </r>
  <r>
    <n v="44733"/>
    <n v="44733"/>
    <n v="0"/>
    <n v="0"/>
    <n v="0"/>
    <n v="0"/>
    <n v="0"/>
    <n v="0"/>
    <n v="0"/>
    <n v="0"/>
    <n v="0"/>
    <n v="0"/>
    <x v="47"/>
  </r>
  <r>
    <n v="224"/>
    <n v="224"/>
    <n v="0"/>
    <n v="0"/>
    <n v="0"/>
    <n v="0"/>
    <n v="0"/>
    <n v="0"/>
    <n v="0"/>
    <n v="0"/>
    <n v="0"/>
    <n v="0"/>
    <x v="59"/>
  </r>
  <r>
    <n v="44"/>
    <n v="44"/>
    <n v="0"/>
    <n v="0"/>
    <n v="0"/>
    <n v="0"/>
    <n v="0"/>
    <n v="0"/>
    <n v="0"/>
    <n v="0"/>
    <n v="0"/>
    <n v="0"/>
    <x v="35"/>
  </r>
  <r>
    <n v="14759"/>
    <n v="1475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30"/>
  </r>
  <r>
    <n v="3526"/>
    <n v="3526"/>
    <n v="0"/>
    <n v="0"/>
    <n v="0"/>
    <n v="0"/>
    <n v="0"/>
    <n v="0"/>
    <n v="0"/>
    <n v="0"/>
    <n v="0"/>
    <n v="0"/>
    <x v="49"/>
  </r>
  <r>
    <n v="1451"/>
    <n v="1451"/>
    <n v="0"/>
    <n v="0"/>
    <n v="0"/>
    <n v="0"/>
    <n v="0"/>
    <n v="0"/>
    <n v="0"/>
    <n v="0"/>
    <n v="0"/>
    <n v="0"/>
    <x v="38"/>
  </r>
  <r>
    <n v="143"/>
    <n v="143"/>
    <n v="0"/>
    <n v="0"/>
    <n v="0"/>
    <n v="0"/>
    <n v="0"/>
    <n v="0"/>
    <n v="0"/>
    <n v="0"/>
    <n v="0"/>
    <n v="0"/>
    <x v="12"/>
  </r>
  <r>
    <n v="89"/>
    <n v="89"/>
    <n v="0"/>
    <n v="0"/>
    <n v="0"/>
    <n v="0"/>
    <n v="0"/>
    <n v="0"/>
    <n v="0"/>
    <n v="0"/>
    <n v="0"/>
    <n v="0"/>
    <x v="41"/>
  </r>
  <r>
    <n v="5922"/>
    <n v="5922"/>
    <n v="0"/>
    <n v="0"/>
    <n v="0"/>
    <n v="0"/>
    <n v="0"/>
    <n v="0"/>
    <n v="0"/>
    <n v="0"/>
    <n v="0"/>
    <n v="0"/>
    <x v="45"/>
  </r>
  <r>
    <n v="2089"/>
    <n v="2089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10"/>
  </r>
  <r>
    <n v="5734"/>
    <n v="5734"/>
    <n v="0"/>
    <n v="0"/>
    <n v="0"/>
    <n v="0"/>
    <n v="0"/>
    <n v="0"/>
    <n v="0"/>
    <n v="0"/>
    <n v="0"/>
    <n v="0"/>
    <x v="6"/>
  </r>
  <r>
    <n v="80"/>
    <n v="80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45"/>
    <n v="45"/>
    <n v="0"/>
    <n v="0"/>
    <x v="32"/>
  </r>
  <r>
    <n v="10924"/>
    <n v="10924"/>
    <n v="0"/>
    <n v="0"/>
    <n v="0"/>
    <n v="0"/>
    <n v="0"/>
    <n v="0"/>
    <n v="10924"/>
    <n v="10924"/>
    <n v="0"/>
    <n v="0"/>
    <x v="19"/>
  </r>
  <r>
    <n v="86"/>
    <n v="86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8"/>
  </r>
  <r>
    <n v="4738"/>
    <n v="4738"/>
    <n v="0"/>
    <n v="0"/>
    <n v="0"/>
    <n v="0"/>
    <n v="0"/>
    <n v="0"/>
    <n v="4738"/>
    <n v="4738"/>
    <n v="0"/>
    <n v="0"/>
    <x v="12"/>
  </r>
  <r>
    <n v="46294"/>
    <n v="46294"/>
    <n v="0"/>
    <n v="0"/>
    <n v="0"/>
    <n v="0"/>
    <n v="0"/>
    <n v="0"/>
    <n v="0"/>
    <n v="0"/>
    <n v="0"/>
    <n v="0"/>
    <x v="19"/>
  </r>
  <r>
    <n v="383"/>
    <n v="383"/>
    <n v="0"/>
    <n v="0"/>
    <n v="0"/>
    <n v="0"/>
    <n v="0"/>
    <n v="0"/>
    <n v="383"/>
    <n v="383"/>
    <n v="0"/>
    <n v="0"/>
    <x v="30"/>
  </r>
  <r>
    <n v="29"/>
    <n v="29"/>
    <n v="0"/>
    <n v="0"/>
    <n v="0"/>
    <n v="0"/>
    <n v="0"/>
    <n v="0"/>
    <n v="0"/>
    <n v="0"/>
    <n v="0"/>
    <n v="0"/>
    <x v="47"/>
  </r>
  <r>
    <n v="7659"/>
    <n v="0"/>
    <n v="7659"/>
    <n v="0"/>
    <n v="7659"/>
    <n v="0"/>
    <n v="7659"/>
    <n v="0"/>
    <n v="0"/>
    <n v="0"/>
    <n v="0"/>
    <n v="0"/>
    <x v="45"/>
  </r>
  <r>
    <n v="663"/>
    <n v="0"/>
    <n v="663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2"/>
  </r>
  <r>
    <n v="204"/>
    <n v="204"/>
    <n v="0"/>
    <n v="0"/>
    <n v="0"/>
    <n v="0"/>
    <n v="0"/>
    <n v="0"/>
    <n v="0"/>
    <n v="0"/>
    <n v="0"/>
    <n v="0"/>
    <x v="58"/>
  </r>
  <r>
    <n v="16"/>
    <n v="16"/>
    <n v="0"/>
    <n v="0"/>
    <n v="16"/>
    <n v="16"/>
    <n v="0"/>
    <n v="0"/>
    <n v="0"/>
    <n v="0"/>
    <n v="0"/>
    <n v="0"/>
    <x v="41"/>
  </r>
  <r>
    <n v="90"/>
    <n v="90"/>
    <n v="0"/>
    <n v="0"/>
    <n v="0"/>
    <n v="0"/>
    <n v="0"/>
    <n v="0"/>
    <n v="90"/>
    <n v="90"/>
    <n v="0"/>
    <n v="0"/>
    <x v="26"/>
  </r>
  <r>
    <n v="797"/>
    <n v="797"/>
    <n v="0"/>
    <n v="0"/>
    <n v="0"/>
    <n v="0"/>
    <n v="0"/>
    <n v="0"/>
    <n v="797"/>
    <n v="797"/>
    <n v="0"/>
    <n v="0"/>
    <x v="18"/>
  </r>
  <r>
    <n v="402"/>
    <n v="402"/>
    <n v="0"/>
    <n v="0"/>
    <n v="0"/>
    <n v="0"/>
    <n v="0"/>
    <n v="0"/>
    <n v="402"/>
    <n v="402"/>
    <n v="0"/>
    <n v="0"/>
    <x v="11"/>
  </r>
  <r>
    <n v="11"/>
    <n v="11"/>
    <n v="0"/>
    <n v="0"/>
    <n v="0"/>
    <n v="0"/>
    <n v="0"/>
    <n v="0"/>
    <n v="0"/>
    <n v="0"/>
    <n v="0"/>
    <n v="0"/>
    <x v="47"/>
  </r>
  <r>
    <n v="678"/>
    <n v="678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4"/>
    <n v="4"/>
    <n v="0"/>
    <n v="0"/>
    <x v="51"/>
  </r>
  <r>
    <n v="11"/>
    <n v="11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12"/>
    <n v="12"/>
    <n v="0"/>
    <n v="0"/>
    <x v="10"/>
  </r>
  <r>
    <n v="1450"/>
    <n v="1450"/>
    <n v="0"/>
    <n v="0"/>
    <n v="0"/>
    <n v="0"/>
    <n v="0"/>
    <n v="0"/>
    <n v="0"/>
    <n v="0"/>
    <n v="0"/>
    <n v="0"/>
    <x v="0"/>
  </r>
  <r>
    <n v="10"/>
    <n v="0"/>
    <n v="10"/>
    <n v="0"/>
    <n v="0"/>
    <n v="0"/>
    <n v="0"/>
    <n v="0"/>
    <n v="0"/>
    <n v="0"/>
    <n v="0"/>
    <n v="0"/>
    <x v="62"/>
  </r>
  <r>
    <n v="807"/>
    <n v="0"/>
    <n v="807"/>
    <n v="0"/>
    <n v="0"/>
    <n v="0"/>
    <n v="0"/>
    <n v="0"/>
    <n v="0"/>
    <n v="0"/>
    <n v="0"/>
    <n v="0"/>
    <x v="48"/>
  </r>
  <r>
    <n v="184"/>
    <n v="184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21"/>
  </r>
  <r>
    <n v="6"/>
    <n v="6"/>
    <n v="0"/>
    <n v="0"/>
    <n v="0"/>
    <n v="0"/>
    <n v="0"/>
    <n v="0"/>
    <n v="0"/>
    <n v="0"/>
    <n v="0"/>
    <n v="0"/>
    <x v="14"/>
  </r>
  <r>
    <n v="2927"/>
    <n v="2927"/>
    <n v="0"/>
    <n v="0"/>
    <n v="0"/>
    <n v="0"/>
    <n v="0"/>
    <n v="0"/>
    <n v="0"/>
    <n v="0"/>
    <n v="0"/>
    <n v="0"/>
    <x v="3"/>
  </r>
  <r>
    <n v="94"/>
    <n v="9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60"/>
  </r>
  <r>
    <n v="107"/>
    <n v="107"/>
    <n v="0"/>
    <n v="0"/>
    <n v="0"/>
    <n v="0"/>
    <n v="0"/>
    <n v="0"/>
    <n v="0"/>
    <n v="0"/>
    <n v="0"/>
    <n v="0"/>
    <x v="5"/>
  </r>
  <r>
    <n v="843"/>
    <n v="843"/>
    <n v="0"/>
    <n v="0"/>
    <n v="0"/>
    <n v="0"/>
    <n v="0"/>
    <n v="0"/>
    <n v="0"/>
    <n v="0"/>
    <n v="0"/>
    <n v="0"/>
    <x v="48"/>
  </r>
  <r>
    <n v="171"/>
    <n v="171"/>
    <n v="0"/>
    <n v="0"/>
    <n v="0"/>
    <n v="0"/>
    <n v="0"/>
    <n v="0"/>
    <n v="171"/>
    <n v="171"/>
    <n v="0"/>
    <n v="0"/>
    <x v="53"/>
  </r>
  <r>
    <n v="26"/>
    <n v="26"/>
    <n v="0"/>
    <n v="0"/>
    <n v="0"/>
    <n v="0"/>
    <n v="0"/>
    <n v="0"/>
    <n v="26"/>
    <n v="26"/>
    <n v="0"/>
    <n v="0"/>
    <x v="54"/>
  </r>
  <r>
    <n v="6082"/>
    <n v="6082"/>
    <n v="0"/>
    <n v="0"/>
    <n v="0"/>
    <n v="0"/>
    <n v="0"/>
    <n v="0"/>
    <n v="0"/>
    <n v="0"/>
    <n v="0"/>
    <n v="0"/>
    <x v="33"/>
  </r>
  <r>
    <n v="151"/>
    <n v="151"/>
    <n v="0"/>
    <n v="0"/>
    <n v="0"/>
    <n v="0"/>
    <n v="0"/>
    <n v="0"/>
    <n v="0"/>
    <n v="0"/>
    <n v="0"/>
    <n v="0"/>
    <x v="6"/>
  </r>
  <r>
    <n v="115"/>
    <n v="115"/>
    <n v="0"/>
    <n v="0"/>
    <n v="0"/>
    <n v="0"/>
    <n v="0"/>
    <n v="0"/>
    <n v="0"/>
    <n v="0"/>
    <n v="0"/>
    <n v="0"/>
    <x v="18"/>
  </r>
  <r>
    <n v="10"/>
    <n v="0"/>
    <n v="10"/>
    <n v="0"/>
    <n v="0"/>
    <n v="0"/>
    <n v="0"/>
    <n v="0"/>
    <n v="10"/>
    <n v="0"/>
    <n v="10"/>
    <n v="0"/>
    <x v="61"/>
  </r>
  <r>
    <n v="324"/>
    <n v="324"/>
    <n v="0"/>
    <n v="0"/>
    <n v="0"/>
    <n v="0"/>
    <n v="0"/>
    <n v="0"/>
    <n v="0"/>
    <n v="0"/>
    <n v="0"/>
    <n v="0"/>
    <x v="38"/>
  </r>
  <r>
    <n v="74"/>
    <n v="74"/>
    <n v="0"/>
    <n v="0"/>
    <n v="0"/>
    <n v="0"/>
    <n v="0"/>
    <n v="0"/>
    <n v="74"/>
    <n v="74"/>
    <n v="0"/>
    <n v="0"/>
    <x v="58"/>
  </r>
  <r>
    <n v="239"/>
    <n v="239"/>
    <n v="0"/>
    <n v="0"/>
    <n v="0"/>
    <n v="0"/>
    <n v="0"/>
    <n v="0"/>
    <n v="0"/>
    <n v="0"/>
    <n v="0"/>
    <n v="0"/>
    <x v="12"/>
  </r>
  <r>
    <n v="22"/>
    <n v="0"/>
    <n v="22"/>
    <n v="0"/>
    <n v="0"/>
    <n v="0"/>
    <n v="0"/>
    <n v="0"/>
    <n v="22"/>
    <n v="0"/>
    <n v="22"/>
    <n v="0"/>
    <x v="61"/>
  </r>
  <r>
    <n v="71"/>
    <n v="71"/>
    <n v="0"/>
    <n v="0"/>
    <n v="0"/>
    <n v="0"/>
    <n v="0"/>
    <n v="0"/>
    <n v="71"/>
    <n v="71"/>
    <n v="0"/>
    <n v="0"/>
    <x v="37"/>
  </r>
  <r>
    <n v="638"/>
    <n v="638"/>
    <n v="0"/>
    <n v="0"/>
    <n v="0"/>
    <n v="0"/>
    <n v="0"/>
    <n v="0"/>
    <n v="638"/>
    <n v="638"/>
    <n v="0"/>
    <n v="0"/>
    <x v="34"/>
  </r>
  <r>
    <n v="37"/>
    <n v="37"/>
    <n v="0"/>
    <n v="0"/>
    <n v="0"/>
    <n v="0"/>
    <n v="0"/>
    <n v="0"/>
    <n v="0"/>
    <n v="0"/>
    <n v="0"/>
    <n v="0"/>
    <x v="54"/>
  </r>
  <r>
    <n v="6"/>
    <n v="6"/>
    <n v="0"/>
    <n v="0"/>
    <n v="6"/>
    <n v="6"/>
    <n v="0"/>
    <n v="0"/>
    <n v="0"/>
    <n v="0"/>
    <n v="0"/>
    <n v="0"/>
    <x v="57"/>
  </r>
  <r>
    <n v="123"/>
    <n v="123"/>
    <n v="0"/>
    <n v="0"/>
    <n v="0"/>
    <n v="0"/>
    <n v="0"/>
    <n v="0"/>
    <n v="0"/>
    <n v="0"/>
    <n v="0"/>
    <n v="0"/>
    <x v="11"/>
  </r>
  <r>
    <n v="215"/>
    <n v="0"/>
    <n v="215"/>
    <n v="0"/>
    <n v="0"/>
    <n v="0"/>
    <n v="0"/>
    <n v="0"/>
    <n v="0"/>
    <n v="0"/>
    <n v="0"/>
    <n v="0"/>
    <x v="5"/>
  </r>
  <r>
    <n v="1656"/>
    <n v="1656"/>
    <n v="0"/>
    <n v="0"/>
    <n v="0"/>
    <n v="0"/>
    <n v="0"/>
    <n v="0"/>
    <n v="0"/>
    <n v="0"/>
    <n v="0"/>
    <n v="0"/>
    <x v="46"/>
  </r>
  <r>
    <n v="661"/>
    <n v="661"/>
    <n v="0"/>
    <n v="0"/>
    <n v="0"/>
    <n v="0"/>
    <n v="0"/>
    <n v="0"/>
    <n v="0"/>
    <n v="0"/>
    <n v="0"/>
    <n v="0"/>
    <x v="15"/>
  </r>
  <r>
    <n v="267"/>
    <n v="0"/>
    <n v="267"/>
    <n v="0"/>
    <n v="0"/>
    <n v="0"/>
    <n v="0"/>
    <n v="0"/>
    <n v="267"/>
    <n v="0"/>
    <n v="267"/>
    <n v="0"/>
    <x v="43"/>
  </r>
  <r>
    <n v="10"/>
    <n v="10"/>
    <n v="0"/>
    <n v="0"/>
    <n v="0"/>
    <n v="0"/>
    <n v="0"/>
    <n v="0"/>
    <n v="10"/>
    <n v="10"/>
    <n v="0"/>
    <n v="0"/>
    <x v="13"/>
  </r>
  <r>
    <n v="11"/>
    <n v="11"/>
    <n v="0"/>
    <n v="0"/>
    <n v="0"/>
    <n v="0"/>
    <n v="0"/>
    <n v="0"/>
    <n v="11"/>
    <n v="11"/>
    <n v="0"/>
    <n v="0"/>
    <x v="6"/>
  </r>
  <r>
    <n v="55"/>
    <n v="55"/>
    <n v="0"/>
    <n v="0"/>
    <n v="0"/>
    <n v="0"/>
    <n v="0"/>
    <n v="0"/>
    <n v="0"/>
    <n v="0"/>
    <n v="0"/>
    <n v="0"/>
    <x v="57"/>
  </r>
  <r>
    <n v="12636"/>
    <n v="12636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0"/>
    <n v="0"/>
    <n v="0"/>
    <n v="0"/>
    <x v="41"/>
  </r>
  <r>
    <n v="717"/>
    <n v="717"/>
    <n v="0"/>
    <n v="0"/>
    <n v="0"/>
    <n v="0"/>
    <n v="0"/>
    <n v="0"/>
    <n v="717"/>
    <n v="717"/>
    <n v="0"/>
    <n v="0"/>
    <x v="63"/>
  </r>
  <r>
    <n v="3160"/>
    <n v="3160"/>
    <n v="0"/>
    <n v="0"/>
    <n v="0"/>
    <n v="0"/>
    <n v="0"/>
    <n v="0"/>
    <n v="0"/>
    <n v="0"/>
    <n v="0"/>
    <n v="0"/>
    <x v="30"/>
  </r>
  <r>
    <n v="25"/>
    <n v="25"/>
    <n v="0"/>
    <n v="0"/>
    <n v="25"/>
    <n v="25"/>
    <n v="0"/>
    <n v="0"/>
    <n v="0"/>
    <n v="0"/>
    <n v="0"/>
    <n v="0"/>
    <x v="6"/>
  </r>
  <r>
    <n v="2680"/>
    <n v="2680"/>
    <n v="0"/>
    <n v="0"/>
    <n v="0"/>
    <n v="0"/>
    <n v="0"/>
    <n v="0"/>
    <n v="2680"/>
    <n v="2680"/>
    <n v="0"/>
    <n v="0"/>
    <x v="6"/>
  </r>
  <r>
    <n v="98"/>
    <n v="98"/>
    <n v="0"/>
    <n v="0"/>
    <n v="0"/>
    <n v="0"/>
    <n v="0"/>
    <n v="0"/>
    <n v="0"/>
    <n v="0"/>
    <n v="0"/>
    <n v="0"/>
    <x v="11"/>
  </r>
  <r>
    <n v="2540"/>
    <n v="2540"/>
    <n v="0"/>
    <n v="0"/>
    <n v="0"/>
    <n v="0"/>
    <n v="0"/>
    <n v="0"/>
    <n v="0"/>
    <n v="0"/>
    <n v="0"/>
    <n v="0"/>
    <x v="7"/>
  </r>
  <r>
    <n v="3025"/>
    <n v="3025"/>
    <n v="0"/>
    <n v="0"/>
    <n v="0"/>
    <n v="0"/>
    <n v="0"/>
    <n v="0"/>
    <n v="0"/>
    <n v="0"/>
    <n v="0"/>
    <n v="0"/>
    <x v="12"/>
  </r>
  <r>
    <n v="86"/>
    <n v="86"/>
    <n v="0"/>
    <n v="0"/>
    <n v="86"/>
    <n v="86"/>
    <n v="0"/>
    <n v="0"/>
    <n v="0"/>
    <n v="0"/>
    <n v="0"/>
    <n v="0"/>
    <x v="42"/>
  </r>
  <r>
    <n v="1772"/>
    <n v="0"/>
    <n v="1772"/>
    <n v="0"/>
    <n v="0"/>
    <n v="0"/>
    <n v="0"/>
    <n v="0"/>
    <n v="0"/>
    <n v="0"/>
    <n v="0"/>
    <n v="0"/>
    <x v="47"/>
  </r>
  <r>
    <n v="1038"/>
    <n v="1038"/>
    <n v="0"/>
    <n v="0"/>
    <n v="0"/>
    <n v="0"/>
    <n v="0"/>
    <n v="0"/>
    <n v="1038"/>
    <n v="1038"/>
    <n v="0"/>
    <n v="0"/>
    <x v="53"/>
  </r>
  <r>
    <n v="15"/>
    <n v="15"/>
    <n v="0"/>
    <n v="0"/>
    <n v="0"/>
    <n v="0"/>
    <n v="0"/>
    <n v="0"/>
    <n v="0"/>
    <n v="0"/>
    <n v="0"/>
    <n v="0"/>
    <x v="33"/>
  </r>
  <r>
    <n v="371"/>
    <n v="0"/>
    <n v="371"/>
    <n v="0"/>
    <n v="0"/>
    <n v="0"/>
    <n v="0"/>
    <n v="0"/>
    <n v="0"/>
    <n v="0"/>
    <n v="0"/>
    <n v="0"/>
    <x v="32"/>
  </r>
  <r>
    <n v="2259"/>
    <n v="2259"/>
    <n v="0"/>
    <n v="0"/>
    <n v="0"/>
    <n v="0"/>
    <n v="0"/>
    <n v="0"/>
    <n v="0"/>
    <n v="0"/>
    <n v="0"/>
    <n v="0"/>
    <x v="8"/>
  </r>
  <r>
    <n v="392"/>
    <n v="392"/>
    <n v="0"/>
    <n v="0"/>
    <n v="0"/>
    <n v="0"/>
    <n v="0"/>
    <n v="0"/>
    <n v="0"/>
    <n v="0"/>
    <n v="0"/>
    <n v="0"/>
    <x v="6"/>
  </r>
  <r>
    <n v="58"/>
    <n v="58"/>
    <n v="0"/>
    <n v="0"/>
    <n v="0"/>
    <n v="0"/>
    <n v="0"/>
    <n v="0"/>
    <n v="0"/>
    <n v="0"/>
    <n v="0"/>
    <n v="0"/>
    <x v="52"/>
  </r>
  <r>
    <n v="444"/>
    <n v="444"/>
    <n v="0"/>
    <n v="0"/>
    <n v="0"/>
    <n v="0"/>
    <n v="0"/>
    <n v="0"/>
    <n v="444"/>
    <n v="444"/>
    <n v="0"/>
    <n v="0"/>
    <x v="28"/>
  </r>
  <r>
    <n v="167"/>
    <n v="167"/>
    <n v="0"/>
    <n v="0"/>
    <n v="0"/>
    <n v="0"/>
    <n v="0"/>
    <n v="0"/>
    <n v="0"/>
    <n v="0"/>
    <n v="0"/>
    <n v="0"/>
    <x v="26"/>
  </r>
  <r>
    <n v="1307"/>
    <n v="1307"/>
    <n v="0"/>
    <n v="0"/>
    <n v="0"/>
    <n v="0"/>
    <n v="0"/>
    <n v="0"/>
    <n v="0"/>
    <n v="0"/>
    <n v="0"/>
    <n v="0"/>
    <x v="14"/>
  </r>
  <r>
    <n v="737"/>
    <n v="737"/>
    <n v="0"/>
    <n v="0"/>
    <n v="0"/>
    <n v="0"/>
    <n v="0"/>
    <n v="0"/>
    <n v="0"/>
    <n v="0"/>
    <n v="0"/>
    <n v="0"/>
    <x v="40"/>
  </r>
  <r>
    <n v="2059"/>
    <n v="0"/>
    <n v="2059"/>
    <n v="0"/>
    <n v="0"/>
    <n v="0"/>
    <n v="0"/>
    <n v="0"/>
    <n v="0"/>
    <n v="0"/>
    <n v="0"/>
    <n v="0"/>
    <x v="51"/>
  </r>
  <r>
    <n v="1499"/>
    <n v="1499"/>
    <n v="0"/>
    <n v="0"/>
    <n v="0"/>
    <n v="0"/>
    <n v="0"/>
    <n v="0"/>
    <n v="0"/>
    <n v="0"/>
    <n v="0"/>
    <n v="0"/>
    <x v="2"/>
  </r>
  <r>
    <n v="14491"/>
    <n v="0"/>
    <n v="14491"/>
    <n v="0"/>
    <n v="0"/>
    <n v="0"/>
    <n v="0"/>
    <n v="0"/>
    <n v="0"/>
    <n v="0"/>
    <n v="0"/>
    <n v="0"/>
    <x v="14"/>
  </r>
  <r>
    <n v="1484"/>
    <n v="1484"/>
    <n v="0"/>
    <n v="0"/>
    <n v="0"/>
    <n v="0"/>
    <n v="0"/>
    <n v="0"/>
    <n v="1484"/>
    <n v="1484"/>
    <n v="0"/>
    <n v="0"/>
    <x v="7"/>
  </r>
  <r>
    <n v="11931"/>
    <n v="11931"/>
    <n v="0"/>
    <n v="0"/>
    <n v="0"/>
    <n v="0"/>
    <n v="0"/>
    <n v="0"/>
    <n v="0"/>
    <n v="0"/>
    <n v="0"/>
    <n v="0"/>
    <x v="19"/>
  </r>
  <r>
    <n v="3226"/>
    <n v="3226"/>
    <n v="0"/>
    <n v="0"/>
    <n v="0"/>
    <n v="0"/>
    <n v="0"/>
    <n v="0"/>
    <n v="3226"/>
    <n v="3226"/>
    <n v="0"/>
    <n v="0"/>
    <x v="9"/>
  </r>
  <r>
    <n v="32"/>
    <n v="32"/>
    <n v="0"/>
    <n v="0"/>
    <n v="0"/>
    <n v="0"/>
    <n v="0"/>
    <n v="0"/>
    <n v="0"/>
    <n v="0"/>
    <n v="0"/>
    <n v="0"/>
    <x v="30"/>
  </r>
  <r>
    <n v="4999"/>
    <n v="0"/>
    <n v="4999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1"/>
  </r>
  <r>
    <n v="1750"/>
    <n v="0"/>
    <n v="175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32"/>
  </r>
  <r>
    <n v="112"/>
    <n v="11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47"/>
  </r>
  <r>
    <n v="7996"/>
    <n v="7996"/>
    <n v="0"/>
    <n v="0"/>
    <n v="0"/>
    <n v="0"/>
    <n v="0"/>
    <n v="0"/>
    <n v="7996"/>
    <n v="7996"/>
    <n v="0"/>
    <n v="0"/>
    <x v="10"/>
  </r>
  <r>
    <n v="613"/>
    <n v="613"/>
    <n v="0"/>
    <n v="0"/>
    <n v="0"/>
    <n v="0"/>
    <n v="0"/>
    <n v="0"/>
    <n v="613"/>
    <n v="613"/>
    <n v="0"/>
    <n v="0"/>
    <x v="38"/>
  </r>
  <r>
    <n v="3242"/>
    <n v="0"/>
    <n v="3242"/>
    <n v="0"/>
    <n v="0"/>
    <n v="0"/>
    <n v="0"/>
    <n v="0"/>
    <n v="0"/>
    <n v="0"/>
    <n v="0"/>
    <n v="0"/>
    <x v="25"/>
  </r>
  <r>
    <n v="1211"/>
    <n v="1211"/>
    <n v="0"/>
    <n v="0"/>
    <n v="0"/>
    <n v="0"/>
    <n v="0"/>
    <n v="0"/>
    <n v="0"/>
    <n v="0"/>
    <n v="0"/>
    <n v="0"/>
    <x v="0"/>
  </r>
  <r>
    <n v="1857"/>
    <n v="1857"/>
    <n v="0"/>
    <n v="0"/>
    <n v="0"/>
    <n v="0"/>
    <n v="0"/>
    <n v="0"/>
    <n v="1857"/>
    <n v="1857"/>
    <n v="0"/>
    <n v="0"/>
    <x v="44"/>
  </r>
  <r>
    <n v="18"/>
    <n v="1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"/>
  </r>
  <r>
    <n v="1219"/>
    <n v="1219"/>
    <n v="0"/>
    <n v="0"/>
    <n v="0"/>
    <n v="0"/>
    <n v="0"/>
    <n v="0"/>
    <n v="1219"/>
    <n v="1219"/>
    <n v="0"/>
    <n v="0"/>
    <x v="4"/>
  </r>
  <r>
    <n v="926"/>
    <n v="926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7"/>
  </r>
  <r>
    <n v="78"/>
    <n v="78"/>
    <n v="0"/>
    <n v="0"/>
    <n v="0"/>
    <n v="0"/>
    <n v="0"/>
    <n v="0"/>
    <n v="0"/>
    <n v="0"/>
    <n v="0"/>
    <n v="0"/>
    <x v="15"/>
  </r>
  <r>
    <n v="664"/>
    <n v="0"/>
    <n v="664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8"/>
    <n v="8"/>
    <n v="0"/>
    <n v="0"/>
    <x v="9"/>
  </r>
  <r>
    <n v="4621"/>
    <n v="4621"/>
    <n v="0"/>
    <n v="0"/>
    <n v="0"/>
    <n v="0"/>
    <n v="0"/>
    <n v="0"/>
    <n v="4621"/>
    <n v="4621"/>
    <n v="0"/>
    <n v="0"/>
    <x v="28"/>
  </r>
  <r>
    <n v="4"/>
    <n v="4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6"/>
  </r>
  <r>
    <n v="47"/>
    <n v="47"/>
    <n v="0"/>
    <n v="0"/>
    <n v="0"/>
    <n v="0"/>
    <n v="0"/>
    <n v="0"/>
    <n v="0"/>
    <n v="0"/>
    <n v="0"/>
    <n v="0"/>
    <x v="56"/>
  </r>
  <r>
    <n v="194"/>
    <n v="194"/>
    <n v="0"/>
    <n v="0"/>
    <n v="0"/>
    <n v="0"/>
    <n v="0"/>
    <n v="0"/>
    <n v="0"/>
    <n v="0"/>
    <n v="0"/>
    <n v="0"/>
    <x v="8"/>
  </r>
  <r>
    <n v="943"/>
    <n v="943"/>
    <n v="0"/>
    <n v="0"/>
    <n v="943"/>
    <n v="943"/>
    <n v="0"/>
    <n v="0"/>
    <n v="0"/>
    <n v="0"/>
    <n v="0"/>
    <n v="0"/>
    <x v="51"/>
  </r>
  <r>
    <n v="401"/>
    <n v="401"/>
    <n v="0"/>
    <n v="0"/>
    <n v="0"/>
    <n v="0"/>
    <n v="0"/>
    <n v="0"/>
    <n v="0"/>
    <n v="0"/>
    <n v="0"/>
    <n v="0"/>
    <x v="20"/>
  </r>
  <r>
    <n v="6996"/>
    <n v="6996"/>
    <n v="0"/>
    <n v="0"/>
    <n v="0"/>
    <n v="0"/>
    <n v="0"/>
    <n v="0"/>
    <n v="0"/>
    <n v="0"/>
    <n v="0"/>
    <n v="0"/>
    <x v="3"/>
  </r>
  <r>
    <n v="670"/>
    <n v="670"/>
    <n v="0"/>
    <n v="0"/>
    <n v="0"/>
    <n v="0"/>
    <n v="0"/>
    <n v="0"/>
    <n v="0"/>
    <n v="0"/>
    <n v="0"/>
    <n v="0"/>
    <x v="43"/>
  </r>
  <r>
    <n v="584"/>
    <n v="584"/>
    <n v="0"/>
    <n v="0"/>
    <n v="0"/>
    <n v="0"/>
    <n v="0"/>
    <n v="0"/>
    <n v="0"/>
    <n v="0"/>
    <n v="0"/>
    <n v="0"/>
    <x v="19"/>
  </r>
  <r>
    <n v="3101"/>
    <n v="3101"/>
    <n v="0"/>
    <n v="0"/>
    <n v="0"/>
    <n v="0"/>
    <n v="0"/>
    <n v="0"/>
    <n v="0"/>
    <n v="0"/>
    <n v="0"/>
    <n v="0"/>
    <x v="40"/>
  </r>
  <r>
    <n v="6792"/>
    <n v="6792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20"/>
    <n v="20"/>
    <n v="0"/>
    <n v="0"/>
    <x v="7"/>
  </r>
  <r>
    <n v="429"/>
    <n v="0"/>
    <n v="429"/>
    <n v="0"/>
    <n v="0"/>
    <n v="0"/>
    <n v="0"/>
    <n v="0"/>
    <n v="0"/>
    <n v="0"/>
    <n v="0"/>
    <n v="0"/>
    <x v="16"/>
  </r>
  <r>
    <n v="1770"/>
    <n v="1770"/>
    <n v="0"/>
    <n v="0"/>
    <n v="0"/>
    <n v="0"/>
    <n v="0"/>
    <n v="0"/>
    <n v="1770"/>
    <n v="1770"/>
    <n v="0"/>
    <n v="0"/>
    <x v="12"/>
  </r>
  <r>
    <n v="3007"/>
    <n v="0"/>
    <n v="3007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38"/>
    <n v="38"/>
    <n v="0"/>
    <n v="0"/>
    <x v="1"/>
  </r>
  <r>
    <n v="5"/>
    <n v="5"/>
    <n v="0"/>
    <n v="0"/>
    <n v="0"/>
    <n v="0"/>
    <n v="0"/>
    <n v="0"/>
    <n v="0"/>
    <n v="0"/>
    <n v="0"/>
    <n v="0"/>
    <x v="29"/>
  </r>
  <r>
    <n v="11827"/>
    <n v="0"/>
    <n v="11827"/>
    <n v="0"/>
    <n v="0"/>
    <n v="0"/>
    <n v="0"/>
    <n v="0"/>
    <n v="0"/>
    <n v="0"/>
    <n v="0"/>
    <n v="0"/>
    <x v="22"/>
  </r>
  <r>
    <n v="367"/>
    <n v="367"/>
    <n v="0"/>
    <n v="0"/>
    <n v="0"/>
    <n v="0"/>
    <n v="0"/>
    <n v="0"/>
    <n v="0"/>
    <n v="0"/>
    <n v="0"/>
    <n v="0"/>
    <x v="14"/>
  </r>
  <r>
    <n v="397"/>
    <n v="397"/>
    <n v="0"/>
    <n v="0"/>
    <n v="0"/>
    <n v="0"/>
    <n v="0"/>
    <n v="0"/>
    <n v="0"/>
    <n v="0"/>
    <n v="0"/>
    <n v="0"/>
    <x v="26"/>
  </r>
  <r>
    <n v="328"/>
    <n v="328"/>
    <n v="0"/>
    <n v="0"/>
    <n v="0"/>
    <n v="0"/>
    <n v="0"/>
    <n v="0"/>
    <n v="0"/>
    <n v="0"/>
    <n v="0"/>
    <n v="0"/>
    <x v="40"/>
  </r>
  <r>
    <n v="138"/>
    <n v="138"/>
    <n v="0"/>
    <n v="0"/>
    <n v="0"/>
    <n v="0"/>
    <n v="0"/>
    <n v="0"/>
    <n v="0"/>
    <n v="0"/>
    <n v="0"/>
    <n v="0"/>
    <x v="24"/>
  </r>
  <r>
    <n v="81"/>
    <n v="81"/>
    <n v="0"/>
    <n v="0"/>
    <n v="0"/>
    <n v="0"/>
    <n v="0"/>
    <n v="0"/>
    <n v="81"/>
    <n v="81"/>
    <n v="0"/>
    <n v="0"/>
    <x v="17"/>
  </r>
  <r>
    <n v="1223"/>
    <n v="1223"/>
    <n v="0"/>
    <n v="0"/>
    <n v="0"/>
    <n v="0"/>
    <n v="0"/>
    <n v="0"/>
    <n v="0"/>
    <n v="0"/>
    <n v="0"/>
    <n v="0"/>
    <x v="26"/>
  </r>
  <r>
    <n v="146"/>
    <n v="146"/>
    <n v="0"/>
    <n v="0"/>
    <n v="0"/>
    <n v="0"/>
    <n v="0"/>
    <n v="0"/>
    <n v="0"/>
    <n v="0"/>
    <n v="0"/>
    <n v="0"/>
    <x v="52"/>
  </r>
  <r>
    <n v="4331"/>
    <n v="0"/>
    <n v="4331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32"/>
  </r>
  <r>
    <n v="2433"/>
    <n v="2433"/>
    <n v="0"/>
    <n v="0"/>
    <n v="0"/>
    <n v="0"/>
    <n v="0"/>
    <n v="0"/>
    <n v="0"/>
    <n v="0"/>
    <n v="0"/>
    <n v="0"/>
    <x v="47"/>
  </r>
  <r>
    <n v="8631"/>
    <n v="8631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6"/>
    <n v="6"/>
    <n v="0"/>
    <n v="0"/>
    <x v="26"/>
  </r>
  <r>
    <n v="5817"/>
    <n v="0"/>
    <n v="5817"/>
    <n v="0"/>
    <n v="0"/>
    <n v="0"/>
    <n v="0"/>
    <n v="0"/>
    <n v="0"/>
    <n v="0"/>
    <n v="0"/>
    <n v="0"/>
    <x v="35"/>
  </r>
  <r>
    <n v="97"/>
    <n v="97"/>
    <n v="0"/>
    <n v="0"/>
    <n v="0"/>
    <n v="0"/>
    <n v="0"/>
    <n v="0"/>
    <n v="0"/>
    <n v="0"/>
    <n v="0"/>
    <n v="0"/>
    <x v="5"/>
  </r>
  <r>
    <n v="845"/>
    <n v="845"/>
    <n v="0"/>
    <n v="0"/>
    <n v="845"/>
    <n v="845"/>
    <n v="0"/>
    <n v="0"/>
    <n v="0"/>
    <n v="0"/>
    <n v="0"/>
    <n v="0"/>
    <x v="48"/>
  </r>
  <r>
    <n v="166"/>
    <n v="166"/>
    <n v="0"/>
    <n v="0"/>
    <n v="0"/>
    <n v="0"/>
    <n v="0"/>
    <n v="0"/>
    <n v="166"/>
    <n v="166"/>
    <n v="0"/>
    <n v="0"/>
    <x v="37"/>
  </r>
  <r>
    <n v="7833"/>
    <n v="0"/>
    <n v="7833"/>
    <n v="0"/>
    <n v="0"/>
    <n v="0"/>
    <n v="0"/>
    <n v="0"/>
    <n v="0"/>
    <n v="0"/>
    <n v="0"/>
    <n v="0"/>
    <x v="9"/>
  </r>
  <r>
    <n v="135"/>
    <n v="135"/>
    <n v="0"/>
    <n v="0"/>
    <n v="0"/>
    <n v="0"/>
    <n v="0"/>
    <n v="0"/>
    <n v="135"/>
    <n v="135"/>
    <n v="0"/>
    <n v="0"/>
    <x v="24"/>
  </r>
  <r>
    <n v="20"/>
    <n v="20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32"/>
  </r>
  <r>
    <n v="9431"/>
    <n v="9431"/>
    <n v="0"/>
    <n v="0"/>
    <n v="0"/>
    <n v="0"/>
    <n v="0"/>
    <n v="0"/>
    <n v="9431"/>
    <n v="9431"/>
    <n v="0"/>
    <n v="0"/>
    <x v="15"/>
  </r>
  <r>
    <n v="994"/>
    <n v="994"/>
    <n v="0"/>
    <n v="0"/>
    <n v="0"/>
    <n v="0"/>
    <n v="0"/>
    <n v="0"/>
    <n v="0"/>
    <n v="0"/>
    <n v="0"/>
    <n v="0"/>
    <x v="38"/>
  </r>
  <r>
    <n v="790"/>
    <n v="790"/>
    <n v="0"/>
    <n v="0"/>
    <n v="0"/>
    <n v="0"/>
    <n v="0"/>
    <n v="0"/>
    <n v="0"/>
    <n v="0"/>
    <n v="0"/>
    <n v="0"/>
    <x v="23"/>
  </r>
  <r>
    <n v="33"/>
    <n v="33"/>
    <n v="0"/>
    <n v="0"/>
    <n v="0"/>
    <n v="0"/>
    <n v="0"/>
    <n v="0"/>
    <n v="0"/>
    <n v="0"/>
    <n v="0"/>
    <n v="0"/>
    <x v="52"/>
  </r>
  <r>
    <n v="5490"/>
    <n v="5490"/>
    <n v="0"/>
    <n v="0"/>
    <n v="0"/>
    <n v="0"/>
    <n v="0"/>
    <n v="0"/>
    <n v="5490"/>
    <n v="5490"/>
    <n v="0"/>
    <n v="0"/>
    <x v="51"/>
  </r>
  <r>
    <n v="1671"/>
    <n v="0"/>
    <n v="1671"/>
    <n v="0"/>
    <n v="0"/>
    <n v="0"/>
    <n v="0"/>
    <n v="0"/>
    <n v="0"/>
    <n v="0"/>
    <n v="0"/>
    <n v="0"/>
    <x v="46"/>
  </r>
  <r>
    <n v="870"/>
    <n v="870"/>
    <n v="0"/>
    <n v="0"/>
    <n v="0"/>
    <n v="0"/>
    <n v="0"/>
    <n v="0"/>
    <n v="0"/>
    <n v="0"/>
    <n v="0"/>
    <n v="0"/>
    <x v="54"/>
  </r>
  <r>
    <n v="1035"/>
    <n v="0"/>
    <n v="1035"/>
    <n v="0"/>
    <n v="0"/>
    <n v="0"/>
    <n v="0"/>
    <n v="0"/>
    <n v="0"/>
    <n v="0"/>
    <n v="0"/>
    <n v="0"/>
    <x v="43"/>
  </r>
  <r>
    <n v="62"/>
    <n v="62"/>
    <n v="0"/>
    <n v="0"/>
    <n v="62"/>
    <n v="62"/>
    <n v="0"/>
    <n v="0"/>
    <n v="0"/>
    <n v="0"/>
    <n v="0"/>
    <n v="0"/>
    <x v="4"/>
  </r>
  <r>
    <n v="4841"/>
    <n v="4841"/>
    <n v="0"/>
    <n v="0"/>
    <n v="0"/>
    <n v="0"/>
    <n v="0"/>
    <n v="0"/>
    <n v="4841"/>
    <n v="4841"/>
    <n v="0"/>
    <n v="0"/>
    <x v="45"/>
  </r>
  <r>
    <n v="1046"/>
    <n v="1046"/>
    <n v="0"/>
    <n v="0"/>
    <n v="0"/>
    <n v="0"/>
    <n v="0"/>
    <n v="0"/>
    <n v="1046"/>
    <n v="1046"/>
    <n v="0"/>
    <n v="0"/>
    <x v="46"/>
  </r>
  <r>
    <n v="1"/>
    <n v="1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6"/>
    <n v="6"/>
    <n v="0"/>
    <n v="0"/>
    <x v="15"/>
  </r>
  <r>
    <n v="997"/>
    <n v="997"/>
    <n v="0"/>
    <n v="0"/>
    <n v="0"/>
    <n v="0"/>
    <n v="0"/>
    <n v="0"/>
    <n v="0"/>
    <n v="0"/>
    <n v="0"/>
    <n v="0"/>
    <x v="8"/>
  </r>
  <r>
    <n v="55401"/>
    <n v="55401"/>
    <n v="0"/>
    <n v="0"/>
    <n v="0"/>
    <n v="0"/>
    <n v="0"/>
    <n v="0"/>
    <n v="0"/>
    <n v="0"/>
    <n v="0"/>
    <n v="0"/>
    <x v="7"/>
  </r>
  <r>
    <n v="95"/>
    <n v="95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51"/>
  </r>
  <r>
    <n v="3502"/>
    <n v="0"/>
    <n v="0"/>
    <n v="3502"/>
    <n v="0"/>
    <n v="0"/>
    <n v="0"/>
    <n v="0"/>
    <n v="3502"/>
    <n v="0"/>
    <n v="0"/>
    <n v="3502"/>
    <x v="61"/>
  </r>
  <r>
    <n v="21"/>
    <n v="21"/>
    <n v="0"/>
    <n v="0"/>
    <n v="0"/>
    <n v="0"/>
    <n v="0"/>
    <n v="0"/>
    <n v="0"/>
    <n v="0"/>
    <n v="0"/>
    <n v="0"/>
    <x v="32"/>
  </r>
  <r>
    <n v="319"/>
    <n v="0"/>
    <n v="319"/>
    <n v="0"/>
    <n v="0"/>
    <n v="0"/>
    <n v="0"/>
    <n v="0"/>
    <n v="0"/>
    <n v="0"/>
    <n v="0"/>
    <n v="0"/>
    <x v="17"/>
  </r>
  <r>
    <n v="2146"/>
    <n v="2146"/>
    <n v="0"/>
    <n v="0"/>
    <n v="0"/>
    <n v="0"/>
    <n v="0"/>
    <n v="0"/>
    <n v="0"/>
    <n v="0"/>
    <n v="0"/>
    <n v="0"/>
    <x v="0"/>
  </r>
  <r>
    <n v="49"/>
    <n v="49"/>
    <n v="0"/>
    <n v="0"/>
    <n v="0"/>
    <n v="0"/>
    <n v="0"/>
    <n v="0"/>
    <n v="49"/>
    <n v="49"/>
    <n v="0"/>
    <n v="0"/>
    <x v="50"/>
  </r>
  <r>
    <n v="5758"/>
    <n v="5758"/>
    <n v="0"/>
    <n v="0"/>
    <n v="0"/>
    <n v="0"/>
    <n v="0"/>
    <n v="0"/>
    <n v="5758"/>
    <n v="5758"/>
    <n v="0"/>
    <n v="0"/>
    <x v="3"/>
  </r>
  <r>
    <n v="142"/>
    <n v="142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6"/>
  </r>
  <r>
    <n v="232"/>
    <n v="232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57"/>
  </r>
  <r>
    <n v="786"/>
    <n v="0"/>
    <n v="786"/>
    <n v="0"/>
    <n v="0"/>
    <n v="0"/>
    <n v="0"/>
    <n v="0"/>
    <n v="0"/>
    <n v="0"/>
    <n v="0"/>
    <n v="0"/>
    <x v="9"/>
  </r>
  <r>
    <n v="23"/>
    <n v="0"/>
    <n v="23"/>
    <n v="0"/>
    <n v="0"/>
    <n v="0"/>
    <n v="0"/>
    <n v="0"/>
    <n v="0"/>
    <n v="0"/>
    <n v="0"/>
    <n v="0"/>
    <x v="29"/>
  </r>
  <r>
    <n v="102"/>
    <n v="102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25"/>
  </r>
  <r>
    <n v="200"/>
    <n v="0"/>
    <n v="200"/>
    <n v="0"/>
    <n v="0"/>
    <n v="0"/>
    <n v="0"/>
    <n v="0"/>
    <n v="0"/>
    <n v="0"/>
    <n v="0"/>
    <n v="0"/>
    <x v="16"/>
  </r>
  <r>
    <n v="107"/>
    <n v="107"/>
    <n v="0"/>
    <n v="0"/>
    <n v="0"/>
    <n v="0"/>
    <n v="0"/>
    <n v="0"/>
    <n v="0"/>
    <n v="0"/>
    <n v="0"/>
    <n v="0"/>
    <x v="37"/>
  </r>
  <r>
    <n v="2170"/>
    <n v="0"/>
    <n v="0"/>
    <n v="2170"/>
    <n v="0"/>
    <n v="0"/>
    <n v="0"/>
    <n v="0"/>
    <n v="2170"/>
    <n v="0"/>
    <n v="0"/>
    <n v="2170"/>
    <x v="61"/>
  </r>
  <r>
    <n v="115"/>
    <n v="115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11"/>
    <n v="11"/>
    <n v="0"/>
    <n v="0"/>
    <x v="41"/>
  </r>
  <r>
    <n v="143"/>
    <n v="143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37"/>
    <n v="37"/>
    <n v="0"/>
    <n v="0"/>
    <x v="20"/>
  </r>
  <r>
    <n v="142"/>
    <n v="142"/>
    <n v="0"/>
    <n v="0"/>
    <n v="0"/>
    <n v="0"/>
    <n v="0"/>
    <n v="0"/>
    <n v="142"/>
    <n v="142"/>
    <n v="0"/>
    <n v="0"/>
    <x v="14"/>
  </r>
  <r>
    <n v="14"/>
    <n v="14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13"/>
  </r>
  <r>
    <n v="68"/>
    <n v="68"/>
    <n v="0"/>
    <n v="0"/>
    <n v="0"/>
    <n v="0"/>
    <n v="0"/>
    <n v="0"/>
    <n v="0"/>
    <n v="0"/>
    <n v="0"/>
    <n v="0"/>
    <x v="22"/>
  </r>
  <r>
    <n v="4251"/>
    <n v="0"/>
    <n v="4251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6"/>
  </r>
  <r>
    <n v="1420"/>
    <n v="1420"/>
    <n v="0"/>
    <n v="0"/>
    <n v="1420"/>
    <n v="142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2"/>
  </r>
  <r>
    <n v="1028"/>
    <n v="0"/>
    <n v="1028"/>
    <n v="0"/>
    <n v="0"/>
    <n v="0"/>
    <n v="0"/>
    <n v="0"/>
    <n v="1028"/>
    <n v="0"/>
    <n v="1028"/>
    <n v="0"/>
    <x v="37"/>
  </r>
  <r>
    <n v="5201"/>
    <n v="0"/>
    <n v="5201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4"/>
  </r>
  <r>
    <n v="500"/>
    <n v="500"/>
    <n v="0"/>
    <n v="0"/>
    <n v="0"/>
    <n v="0"/>
    <n v="0"/>
    <n v="0"/>
    <n v="500"/>
    <n v="500"/>
    <n v="0"/>
    <n v="0"/>
    <x v="52"/>
  </r>
  <r>
    <n v="58"/>
    <n v="58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37"/>
  </r>
  <r>
    <n v="2"/>
    <n v="2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39"/>
  </r>
  <r>
    <n v="84"/>
    <n v="84"/>
    <n v="0"/>
    <n v="0"/>
    <n v="0"/>
    <n v="0"/>
    <n v="0"/>
    <n v="0"/>
    <n v="0"/>
    <n v="0"/>
    <n v="0"/>
    <n v="0"/>
    <x v="33"/>
  </r>
  <r>
    <n v="3753"/>
    <n v="3753"/>
    <n v="0"/>
    <n v="0"/>
    <n v="0"/>
    <n v="0"/>
    <n v="0"/>
    <n v="0"/>
    <n v="0"/>
    <n v="0"/>
    <n v="0"/>
    <n v="0"/>
    <x v="20"/>
  </r>
  <r>
    <n v="40"/>
    <n v="40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1"/>
  </r>
  <r>
    <n v="15428"/>
    <n v="0"/>
    <n v="15428"/>
    <n v="0"/>
    <n v="0"/>
    <n v="0"/>
    <n v="0"/>
    <n v="0"/>
    <n v="0"/>
    <n v="0"/>
    <n v="0"/>
    <n v="0"/>
    <x v="13"/>
  </r>
  <r>
    <n v="1192"/>
    <n v="1192"/>
    <n v="0"/>
    <n v="0"/>
    <n v="0"/>
    <n v="0"/>
    <n v="0"/>
    <n v="0"/>
    <n v="1192"/>
    <n v="1192"/>
    <n v="0"/>
    <n v="0"/>
    <x v="10"/>
  </r>
  <r>
    <n v="26"/>
    <n v="26"/>
    <n v="0"/>
    <n v="0"/>
    <n v="0"/>
    <n v="0"/>
    <n v="0"/>
    <n v="0"/>
    <n v="0"/>
    <n v="0"/>
    <n v="0"/>
    <n v="0"/>
    <x v="1"/>
  </r>
  <r>
    <n v="119"/>
    <n v="119"/>
    <n v="0"/>
    <n v="0"/>
    <n v="0"/>
    <n v="0"/>
    <n v="0"/>
    <n v="0"/>
    <n v="0"/>
    <n v="0"/>
    <n v="0"/>
    <n v="0"/>
    <x v="40"/>
  </r>
  <r>
    <n v="2116"/>
    <n v="2116"/>
    <n v="0"/>
    <n v="0"/>
    <n v="0"/>
    <n v="0"/>
    <n v="0"/>
    <n v="0"/>
    <n v="0"/>
    <n v="0"/>
    <n v="0"/>
    <n v="0"/>
    <x v="7"/>
  </r>
  <r>
    <n v="11"/>
    <n v="11"/>
    <n v="0"/>
    <n v="0"/>
    <n v="11"/>
    <n v="11"/>
    <n v="0"/>
    <n v="0"/>
    <n v="0"/>
    <n v="0"/>
    <n v="0"/>
    <n v="0"/>
    <x v="43"/>
  </r>
  <r>
    <n v="718"/>
    <n v="718"/>
    <n v="0"/>
    <n v="0"/>
    <n v="0"/>
    <n v="0"/>
    <n v="0"/>
    <n v="0"/>
    <n v="0"/>
    <n v="0"/>
    <n v="0"/>
    <n v="0"/>
    <x v="19"/>
  </r>
  <r>
    <n v="10455"/>
    <n v="10455"/>
    <n v="0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39"/>
  </r>
  <r>
    <n v="52"/>
    <n v="52"/>
    <n v="0"/>
    <n v="0"/>
    <n v="0"/>
    <n v="0"/>
    <n v="0"/>
    <n v="0"/>
    <n v="0"/>
    <n v="0"/>
    <n v="0"/>
    <n v="0"/>
    <x v="2"/>
  </r>
  <r>
    <n v="225"/>
    <n v="225"/>
    <n v="0"/>
    <n v="0"/>
    <n v="0"/>
    <n v="0"/>
    <n v="0"/>
    <n v="0"/>
    <n v="225"/>
    <n v="225"/>
    <n v="0"/>
    <n v="0"/>
    <x v="24"/>
  </r>
  <r>
    <n v="8"/>
    <n v="8"/>
    <n v="0"/>
    <n v="0"/>
    <n v="0"/>
    <n v="0"/>
    <n v="0"/>
    <n v="0"/>
    <n v="8"/>
    <n v="8"/>
    <n v="0"/>
    <n v="0"/>
    <x v="50"/>
  </r>
  <r>
    <n v="10"/>
    <n v="10"/>
    <n v="0"/>
    <n v="0"/>
    <n v="0"/>
    <n v="0"/>
    <n v="0"/>
    <n v="0"/>
    <n v="10"/>
    <n v="10"/>
    <n v="0"/>
    <n v="0"/>
    <x v="25"/>
  </r>
  <r>
    <n v="66"/>
    <n v="66"/>
    <n v="0"/>
    <n v="0"/>
    <n v="0"/>
    <n v="0"/>
    <n v="0"/>
    <n v="0"/>
    <n v="0"/>
    <n v="0"/>
    <n v="0"/>
    <n v="0"/>
    <x v="22"/>
  </r>
  <r>
    <n v="159"/>
    <n v="159"/>
    <n v="0"/>
    <n v="0"/>
    <n v="0"/>
    <n v="0"/>
    <n v="0"/>
    <n v="0"/>
    <n v="159"/>
    <n v="159"/>
    <n v="0"/>
    <n v="0"/>
    <x v="49"/>
  </r>
  <r>
    <n v="2699"/>
    <n v="2699"/>
    <n v="0"/>
    <n v="0"/>
    <n v="0"/>
    <n v="0"/>
    <n v="0"/>
    <n v="0"/>
    <n v="2699"/>
    <n v="2699"/>
    <n v="0"/>
    <n v="0"/>
    <x v="15"/>
  </r>
  <r>
    <n v="21"/>
    <n v="21"/>
    <n v="0"/>
    <n v="0"/>
    <n v="0"/>
    <n v="0"/>
    <n v="0"/>
    <n v="0"/>
    <n v="21"/>
    <n v="21"/>
    <n v="0"/>
    <n v="0"/>
    <x v="25"/>
  </r>
  <r>
    <n v="19"/>
    <n v="19"/>
    <n v="0"/>
    <n v="0"/>
    <n v="0"/>
    <n v="0"/>
    <n v="0"/>
    <n v="0"/>
    <n v="0"/>
    <n v="0"/>
    <n v="0"/>
    <n v="0"/>
    <x v="9"/>
  </r>
  <r>
    <n v="1674"/>
    <n v="1674"/>
    <n v="0"/>
    <n v="0"/>
    <n v="1674"/>
    <n v="1674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40"/>
  </r>
  <r>
    <n v="478"/>
    <n v="478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"/>
  </r>
  <r>
    <n v="110"/>
    <n v="110"/>
    <n v="0"/>
    <n v="0"/>
    <n v="0"/>
    <n v="0"/>
    <n v="0"/>
    <n v="0"/>
    <n v="110"/>
    <n v="110"/>
    <n v="0"/>
    <n v="0"/>
    <x v="51"/>
  </r>
  <r>
    <n v="109"/>
    <n v="109"/>
    <n v="0"/>
    <n v="0"/>
    <n v="0"/>
    <n v="0"/>
    <n v="0"/>
    <n v="0"/>
    <n v="0"/>
    <n v="0"/>
    <n v="0"/>
    <n v="0"/>
    <x v="32"/>
  </r>
  <r>
    <n v="528"/>
    <n v="528"/>
    <n v="0"/>
    <n v="0"/>
    <n v="0"/>
    <n v="0"/>
    <n v="0"/>
    <n v="0"/>
    <n v="528"/>
    <n v="528"/>
    <n v="0"/>
    <n v="0"/>
    <x v="51"/>
  </r>
  <r>
    <n v="20"/>
    <n v="20"/>
    <n v="0"/>
    <n v="0"/>
    <n v="0"/>
    <n v="0"/>
    <n v="0"/>
    <n v="0"/>
    <n v="0"/>
    <n v="0"/>
    <n v="0"/>
    <n v="0"/>
    <x v="6"/>
  </r>
  <r>
    <n v="539"/>
    <n v="539"/>
    <n v="0"/>
    <n v="0"/>
    <n v="0"/>
    <n v="0"/>
    <n v="0"/>
    <n v="0"/>
    <n v="0"/>
    <n v="0"/>
    <n v="0"/>
    <n v="0"/>
    <x v="42"/>
  </r>
  <r>
    <n v="1622"/>
    <n v="1622"/>
    <n v="0"/>
    <n v="0"/>
    <n v="0"/>
    <n v="0"/>
    <n v="0"/>
    <n v="0"/>
    <n v="0"/>
    <n v="0"/>
    <n v="0"/>
    <n v="0"/>
    <x v="9"/>
  </r>
  <r>
    <n v="124"/>
    <n v="0"/>
    <n v="124"/>
    <n v="0"/>
    <n v="0"/>
    <n v="0"/>
    <n v="0"/>
    <n v="0"/>
    <n v="0"/>
    <n v="0"/>
    <n v="0"/>
    <n v="0"/>
    <x v="36"/>
  </r>
  <r>
    <n v="146"/>
    <n v="0"/>
    <n v="146"/>
    <n v="0"/>
    <n v="0"/>
    <n v="0"/>
    <n v="0"/>
    <n v="0"/>
    <n v="0"/>
    <n v="0"/>
    <n v="0"/>
    <n v="0"/>
    <x v="25"/>
  </r>
  <r>
    <n v="6896"/>
    <n v="0"/>
    <n v="6896"/>
    <n v="0"/>
    <n v="6896"/>
    <n v="0"/>
    <n v="6896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44"/>
  </r>
  <r>
    <n v="3066"/>
    <n v="3066"/>
    <n v="0"/>
    <n v="0"/>
    <n v="0"/>
    <n v="0"/>
    <n v="0"/>
    <n v="0"/>
    <n v="0"/>
    <n v="0"/>
    <n v="0"/>
    <n v="0"/>
    <x v="30"/>
  </r>
  <r>
    <n v="264"/>
    <n v="264"/>
    <n v="0"/>
    <n v="0"/>
    <n v="0"/>
    <n v="0"/>
    <n v="0"/>
    <n v="0"/>
    <n v="0"/>
    <n v="0"/>
    <n v="0"/>
    <n v="0"/>
    <x v="26"/>
  </r>
  <r>
    <n v="2"/>
    <n v="2"/>
    <n v="0"/>
    <n v="0"/>
    <n v="2"/>
    <n v="2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"/>
  </r>
  <r>
    <n v="1205"/>
    <n v="1205"/>
    <n v="0"/>
    <n v="0"/>
    <n v="0"/>
    <n v="0"/>
    <n v="0"/>
    <n v="0"/>
    <n v="0"/>
    <n v="0"/>
    <n v="0"/>
    <n v="0"/>
    <x v="14"/>
  </r>
  <r>
    <n v="132"/>
    <n v="132"/>
    <n v="0"/>
    <n v="0"/>
    <n v="0"/>
    <n v="0"/>
    <n v="0"/>
    <n v="0"/>
    <n v="132"/>
    <n v="132"/>
    <n v="0"/>
    <n v="0"/>
    <x v="17"/>
  </r>
  <r>
    <n v="252"/>
    <n v="252"/>
    <n v="0"/>
    <n v="0"/>
    <n v="0"/>
    <n v="0"/>
    <n v="0"/>
    <n v="0"/>
    <n v="0"/>
    <n v="0"/>
    <n v="0"/>
    <n v="0"/>
    <x v="39"/>
  </r>
  <r>
    <n v="4239"/>
    <n v="0"/>
    <n v="4239"/>
    <n v="0"/>
    <n v="0"/>
    <n v="0"/>
    <n v="0"/>
    <n v="0"/>
    <n v="0"/>
    <n v="0"/>
    <n v="0"/>
    <n v="0"/>
    <x v="34"/>
  </r>
  <r>
    <n v="1003"/>
    <n v="0"/>
    <n v="1003"/>
    <n v="0"/>
    <n v="0"/>
    <n v="0"/>
    <n v="0"/>
    <n v="0"/>
    <n v="0"/>
    <n v="0"/>
    <n v="0"/>
    <n v="0"/>
    <x v="32"/>
  </r>
  <r>
    <n v="5494"/>
    <n v="5494"/>
    <n v="0"/>
    <n v="0"/>
    <n v="0"/>
    <n v="0"/>
    <n v="0"/>
    <n v="0"/>
    <n v="0"/>
    <n v="0"/>
    <n v="0"/>
    <n v="0"/>
    <x v="35"/>
  </r>
  <r>
    <n v="1386"/>
    <n v="0"/>
    <n v="1386"/>
    <n v="0"/>
    <n v="0"/>
    <n v="0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33"/>
  </r>
  <r>
    <n v="660"/>
    <n v="660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25"/>
  </r>
  <r>
    <n v="6689"/>
    <n v="6689"/>
    <n v="0"/>
    <n v="0"/>
    <n v="0"/>
    <n v="0"/>
    <n v="0"/>
    <n v="0"/>
    <n v="0"/>
    <n v="0"/>
    <n v="0"/>
    <n v="0"/>
    <x v="48"/>
  </r>
  <r>
    <n v="75"/>
    <n v="75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21"/>
  </r>
  <r>
    <n v="3408"/>
    <n v="3408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44"/>
  </r>
  <r>
    <n v="21"/>
    <n v="0"/>
    <n v="21"/>
    <n v="0"/>
    <n v="0"/>
    <n v="0"/>
    <n v="0"/>
    <n v="0"/>
    <n v="0"/>
    <n v="0"/>
    <n v="0"/>
    <n v="0"/>
    <x v="1"/>
  </r>
  <r>
    <n v="397"/>
    <n v="0"/>
    <n v="397"/>
    <n v="0"/>
    <n v="0"/>
    <n v="0"/>
    <n v="0"/>
    <n v="0"/>
    <n v="0"/>
    <n v="0"/>
    <n v="0"/>
    <n v="0"/>
    <x v="30"/>
  </r>
  <r>
    <n v="3965"/>
    <n v="3965"/>
    <n v="0"/>
    <n v="0"/>
    <n v="0"/>
    <n v="0"/>
    <n v="0"/>
    <n v="0"/>
    <n v="3965"/>
    <n v="3965"/>
    <n v="0"/>
    <n v="0"/>
    <x v="23"/>
  </r>
  <r>
    <n v="926"/>
    <n v="926"/>
    <n v="0"/>
    <n v="0"/>
    <n v="0"/>
    <n v="0"/>
    <n v="0"/>
    <n v="0"/>
    <n v="0"/>
    <n v="0"/>
    <n v="0"/>
    <n v="0"/>
    <x v="54"/>
  </r>
  <r>
    <n v="3663"/>
    <n v="0"/>
    <n v="3663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34"/>
  </r>
  <r>
    <n v="13948"/>
    <n v="0"/>
    <n v="13948"/>
    <n v="0"/>
    <n v="0"/>
    <n v="0"/>
    <n v="0"/>
    <n v="0"/>
    <n v="0"/>
    <n v="0"/>
    <n v="0"/>
    <n v="0"/>
    <x v="27"/>
  </r>
  <r>
    <n v="14650"/>
    <n v="1465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0"/>
  </r>
  <r>
    <n v="451"/>
    <n v="451"/>
    <n v="0"/>
    <n v="0"/>
    <n v="0"/>
    <n v="0"/>
    <n v="0"/>
    <n v="0"/>
    <n v="451"/>
    <n v="451"/>
    <n v="0"/>
    <n v="0"/>
    <x v="39"/>
  </r>
  <r>
    <n v="558"/>
    <n v="558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"/>
  </r>
  <r>
    <n v="159"/>
    <n v="159"/>
    <n v="0"/>
    <n v="0"/>
    <n v="0"/>
    <n v="0"/>
    <n v="0"/>
    <n v="0"/>
    <n v="159"/>
    <n v="159"/>
    <n v="0"/>
    <n v="0"/>
    <x v="15"/>
  </r>
  <r>
    <n v="68"/>
    <n v="68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30"/>
  </r>
  <r>
    <n v="229"/>
    <n v="229"/>
    <n v="0"/>
    <n v="0"/>
    <n v="229"/>
    <n v="229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17"/>
  </r>
  <r>
    <n v="395"/>
    <n v="395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51"/>
  </r>
  <r>
    <n v="181"/>
    <n v="181"/>
    <n v="0"/>
    <n v="0"/>
    <n v="0"/>
    <n v="0"/>
    <n v="0"/>
    <n v="0"/>
    <n v="0"/>
    <n v="0"/>
    <n v="0"/>
    <n v="0"/>
    <x v="13"/>
  </r>
  <r>
    <n v="161"/>
    <n v="161"/>
    <n v="0"/>
    <n v="0"/>
    <n v="0"/>
    <n v="0"/>
    <n v="0"/>
    <n v="0"/>
    <n v="0"/>
    <n v="0"/>
    <n v="0"/>
    <n v="0"/>
    <x v="26"/>
  </r>
  <r>
    <n v="15979"/>
    <n v="0"/>
    <n v="15979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17"/>
  </r>
  <r>
    <n v="5264"/>
    <n v="0"/>
    <n v="5264"/>
    <n v="0"/>
    <n v="0"/>
    <n v="0"/>
    <n v="0"/>
    <n v="0"/>
    <n v="0"/>
    <n v="0"/>
    <n v="0"/>
    <n v="0"/>
    <x v="24"/>
  </r>
  <r>
    <n v="10039"/>
    <n v="10039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42"/>
  </r>
  <r>
    <n v="142"/>
    <n v="142"/>
    <n v="0"/>
    <n v="0"/>
    <n v="0"/>
    <n v="0"/>
    <n v="0"/>
    <n v="0"/>
    <n v="0"/>
    <n v="0"/>
    <n v="0"/>
    <n v="0"/>
    <x v="32"/>
  </r>
  <r>
    <n v="5"/>
    <n v="5"/>
    <n v="0"/>
    <n v="0"/>
    <n v="5"/>
    <n v="5"/>
    <n v="0"/>
    <n v="0"/>
    <n v="0"/>
    <n v="0"/>
    <n v="0"/>
    <n v="0"/>
    <x v="34"/>
  </r>
  <r>
    <n v="555"/>
    <n v="555"/>
    <n v="0"/>
    <n v="0"/>
    <n v="0"/>
    <n v="0"/>
    <n v="0"/>
    <n v="0"/>
    <n v="0"/>
    <n v="0"/>
    <n v="0"/>
    <n v="0"/>
    <x v="40"/>
  </r>
  <r>
    <n v="28247"/>
    <n v="28247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15"/>
  </r>
  <r>
    <n v="140"/>
    <n v="14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4"/>
  </r>
  <r>
    <n v="3563"/>
    <n v="0"/>
    <n v="3563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52"/>
    <n v="52"/>
    <n v="0"/>
    <n v="0"/>
    <x v="15"/>
  </r>
  <r>
    <n v="68"/>
    <n v="68"/>
    <n v="0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14"/>
  </r>
  <r>
    <n v="10727"/>
    <n v="10727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8"/>
  </r>
  <r>
    <n v="1889"/>
    <n v="1889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26"/>
  </r>
  <r>
    <n v="189"/>
    <n v="189"/>
    <n v="0"/>
    <n v="0"/>
    <n v="0"/>
    <n v="0"/>
    <n v="0"/>
    <n v="0"/>
    <n v="0"/>
    <n v="0"/>
    <n v="0"/>
    <n v="0"/>
    <x v="31"/>
  </r>
  <r>
    <n v="3545"/>
    <n v="3545"/>
    <n v="0"/>
    <n v="0"/>
    <n v="0"/>
    <n v="0"/>
    <n v="0"/>
    <n v="0"/>
    <n v="0"/>
    <n v="0"/>
    <n v="0"/>
    <n v="0"/>
    <x v="9"/>
  </r>
  <r>
    <n v="200"/>
    <n v="200"/>
    <n v="0"/>
    <n v="0"/>
    <n v="0"/>
    <n v="0"/>
    <n v="0"/>
    <n v="0"/>
    <n v="0"/>
    <n v="0"/>
    <n v="0"/>
    <n v="0"/>
    <x v="11"/>
  </r>
  <r>
    <n v="1250"/>
    <n v="1250"/>
    <n v="0"/>
    <n v="0"/>
    <n v="1250"/>
    <n v="1250"/>
    <n v="0"/>
    <n v="0"/>
    <n v="0"/>
    <n v="0"/>
    <n v="0"/>
    <n v="0"/>
    <x v="47"/>
  </r>
  <r>
    <n v="13829"/>
    <n v="13829"/>
    <n v="0"/>
    <n v="0"/>
    <n v="0"/>
    <n v="0"/>
    <n v="0"/>
    <n v="0"/>
    <n v="13829"/>
    <n v="13829"/>
    <n v="0"/>
    <n v="0"/>
    <x v="29"/>
  </r>
  <r>
    <n v="12"/>
    <n v="12"/>
    <n v="0"/>
    <n v="0"/>
    <n v="0"/>
    <n v="0"/>
    <n v="0"/>
    <n v="0"/>
    <n v="12"/>
    <n v="12"/>
    <n v="0"/>
    <n v="0"/>
    <x v="23"/>
  </r>
  <r>
    <n v="34"/>
    <n v="34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31"/>
    <n v="31"/>
    <n v="0"/>
    <n v="0"/>
    <x v="42"/>
  </r>
  <r>
    <n v="12"/>
    <n v="12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8"/>
  </r>
  <r>
    <n v="92"/>
    <n v="92"/>
    <n v="0"/>
    <n v="0"/>
    <n v="92"/>
    <n v="92"/>
    <n v="0"/>
    <n v="0"/>
    <n v="0"/>
    <n v="0"/>
    <n v="0"/>
    <n v="0"/>
    <x v="41"/>
  </r>
  <r>
    <n v="1106"/>
    <n v="1106"/>
    <n v="0"/>
    <n v="0"/>
    <n v="0"/>
    <n v="0"/>
    <n v="0"/>
    <n v="0"/>
    <n v="1106"/>
    <n v="1106"/>
    <n v="0"/>
    <n v="0"/>
    <x v="0"/>
  </r>
  <r>
    <n v="405"/>
    <n v="0"/>
    <n v="405"/>
    <n v="0"/>
    <n v="0"/>
    <n v="0"/>
    <n v="0"/>
    <n v="0"/>
    <n v="0"/>
    <n v="0"/>
    <n v="0"/>
    <n v="0"/>
    <x v="1"/>
  </r>
  <r>
    <n v="20403"/>
    <n v="20403"/>
    <n v="0"/>
    <n v="0"/>
    <n v="0"/>
    <n v="0"/>
    <n v="0"/>
    <n v="0"/>
    <n v="0"/>
    <n v="0"/>
    <n v="0"/>
    <n v="0"/>
    <x v="18"/>
  </r>
  <r>
    <n v="601"/>
    <n v="601"/>
    <n v="0"/>
    <n v="0"/>
    <n v="0"/>
    <n v="0"/>
    <n v="0"/>
    <n v="0"/>
    <n v="0"/>
    <n v="0"/>
    <n v="0"/>
    <n v="0"/>
    <x v="25"/>
  </r>
  <r>
    <n v="566"/>
    <n v="566"/>
    <n v="0"/>
    <n v="0"/>
    <n v="566"/>
    <n v="566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15"/>
  </r>
  <r>
    <n v="479"/>
    <n v="479"/>
    <n v="0"/>
    <n v="0"/>
    <n v="0"/>
    <n v="0"/>
    <n v="0"/>
    <n v="0"/>
    <n v="0"/>
    <n v="0"/>
    <n v="0"/>
    <n v="0"/>
    <x v="26"/>
  </r>
  <r>
    <n v="1588"/>
    <n v="1588"/>
    <n v="0"/>
    <n v="0"/>
    <n v="0"/>
    <n v="0"/>
    <n v="0"/>
    <n v="0"/>
    <n v="0"/>
    <n v="0"/>
    <n v="0"/>
    <n v="0"/>
    <x v="12"/>
  </r>
  <r>
    <n v="3234"/>
    <n v="0"/>
    <n v="3234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38"/>
  </r>
  <r>
    <n v="146"/>
    <n v="146"/>
    <n v="0"/>
    <n v="0"/>
    <n v="0"/>
    <n v="0"/>
    <n v="0"/>
    <n v="0"/>
    <n v="0"/>
    <n v="0"/>
    <n v="0"/>
    <n v="0"/>
    <x v="7"/>
  </r>
  <r>
    <n v="1678"/>
    <n v="0"/>
    <n v="1678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32"/>
    <n v="32"/>
    <n v="0"/>
    <n v="0"/>
    <x v="19"/>
  </r>
  <r>
    <n v="192"/>
    <n v="0"/>
    <n v="192"/>
    <n v="0"/>
    <n v="0"/>
    <n v="0"/>
    <n v="0"/>
    <n v="0"/>
    <n v="192"/>
    <n v="0"/>
    <n v="192"/>
    <n v="0"/>
    <x v="29"/>
  </r>
  <r>
    <n v="782"/>
    <n v="782"/>
    <n v="0"/>
    <n v="0"/>
    <n v="0"/>
    <n v="0"/>
    <n v="0"/>
    <n v="0"/>
    <n v="0"/>
    <n v="0"/>
    <n v="0"/>
    <n v="0"/>
    <x v="26"/>
  </r>
  <r>
    <n v="836"/>
    <n v="836"/>
    <n v="0"/>
    <n v="0"/>
    <n v="0"/>
    <n v="0"/>
    <n v="0"/>
    <n v="0"/>
    <n v="0"/>
    <n v="0"/>
    <n v="0"/>
    <n v="0"/>
    <x v="0"/>
  </r>
  <r>
    <n v="513"/>
    <n v="513"/>
    <n v="0"/>
    <n v="0"/>
    <n v="513"/>
    <n v="513"/>
    <n v="0"/>
    <n v="0"/>
    <n v="0"/>
    <n v="0"/>
    <n v="0"/>
    <n v="0"/>
    <x v="56"/>
  </r>
  <r>
    <n v="386"/>
    <n v="386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"/>
  </r>
  <r>
    <n v="4906"/>
    <n v="4906"/>
    <n v="0"/>
    <n v="0"/>
    <n v="0"/>
    <n v="0"/>
    <n v="0"/>
    <n v="0"/>
    <n v="4906"/>
    <n v="4906"/>
    <n v="0"/>
    <n v="0"/>
    <x v="9"/>
  </r>
  <r>
    <n v="43"/>
    <n v="43"/>
    <n v="0"/>
    <n v="0"/>
    <n v="0"/>
    <n v="0"/>
    <n v="0"/>
    <n v="0"/>
    <n v="0"/>
    <n v="0"/>
    <n v="0"/>
    <n v="0"/>
    <x v="24"/>
  </r>
  <r>
    <n v="110"/>
    <n v="110"/>
    <n v="0"/>
    <n v="0"/>
    <n v="0"/>
    <n v="0"/>
    <n v="0"/>
    <n v="0"/>
    <n v="110"/>
    <n v="110"/>
    <n v="0"/>
    <n v="0"/>
    <x v="8"/>
  </r>
  <r>
    <n v="159"/>
    <n v="159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32"/>
  </r>
  <r>
    <n v="182"/>
    <n v="182"/>
    <n v="0"/>
    <n v="0"/>
    <n v="0"/>
    <n v="0"/>
    <n v="0"/>
    <n v="0"/>
    <n v="0"/>
    <n v="0"/>
    <n v="0"/>
    <n v="0"/>
    <x v="12"/>
  </r>
  <r>
    <n v="180"/>
    <n v="180"/>
    <n v="0"/>
    <n v="0"/>
    <n v="180"/>
    <n v="180"/>
    <n v="0"/>
    <n v="0"/>
    <n v="0"/>
    <n v="0"/>
    <n v="0"/>
    <n v="0"/>
    <x v="48"/>
  </r>
  <r>
    <n v="241"/>
    <n v="241"/>
    <n v="0"/>
    <n v="0"/>
    <n v="0"/>
    <n v="0"/>
    <n v="0"/>
    <n v="0"/>
    <n v="241"/>
    <n v="241"/>
    <n v="0"/>
    <n v="0"/>
    <x v="26"/>
  </r>
  <r>
    <n v="23"/>
    <n v="23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6"/>
  </r>
  <r>
    <n v="4294"/>
    <n v="4294"/>
    <n v="0"/>
    <n v="0"/>
    <n v="0"/>
    <n v="0"/>
    <n v="0"/>
    <n v="0"/>
    <n v="0"/>
    <n v="0"/>
    <n v="0"/>
    <n v="0"/>
    <x v="10"/>
  </r>
  <r>
    <n v="45"/>
    <n v="45"/>
    <n v="0"/>
    <n v="0"/>
    <n v="45"/>
    <n v="45"/>
    <n v="0"/>
    <n v="0"/>
    <n v="0"/>
    <n v="0"/>
    <n v="0"/>
    <n v="0"/>
    <x v="25"/>
  </r>
  <r>
    <n v="402"/>
    <n v="402"/>
    <n v="0"/>
    <n v="0"/>
    <n v="0"/>
    <n v="0"/>
    <n v="0"/>
    <n v="0"/>
    <n v="0"/>
    <n v="0"/>
    <n v="0"/>
    <n v="0"/>
    <x v="40"/>
  </r>
  <r>
    <n v="144"/>
    <n v="144"/>
    <n v="0"/>
    <n v="0"/>
    <n v="0"/>
    <n v="0"/>
    <n v="0"/>
    <n v="0"/>
    <n v="0"/>
    <n v="0"/>
    <n v="0"/>
    <n v="0"/>
    <x v="0"/>
  </r>
  <r>
    <n v="305"/>
    <n v="305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32"/>
  </r>
  <r>
    <n v="766"/>
    <n v="0"/>
    <n v="766"/>
    <n v="0"/>
    <n v="0"/>
    <n v="0"/>
    <n v="0"/>
    <n v="0"/>
    <n v="766"/>
    <n v="0"/>
    <n v="766"/>
    <n v="0"/>
    <x v="22"/>
  </r>
  <r>
    <n v="153"/>
    <n v="153"/>
    <n v="0"/>
    <n v="0"/>
    <n v="0"/>
    <n v="0"/>
    <n v="0"/>
    <n v="0"/>
    <n v="153"/>
    <n v="153"/>
    <n v="0"/>
    <n v="0"/>
    <x v="42"/>
  </r>
  <r>
    <n v="316"/>
    <n v="316"/>
    <n v="0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7"/>
    <n v="7"/>
    <n v="0"/>
    <n v="0"/>
    <x v="50"/>
  </r>
  <r>
    <n v="15"/>
    <n v="15"/>
    <n v="0"/>
    <n v="0"/>
    <n v="0"/>
    <n v="0"/>
    <n v="0"/>
    <n v="0"/>
    <n v="0"/>
    <n v="0"/>
    <n v="0"/>
    <n v="0"/>
    <x v="37"/>
  </r>
  <r>
    <n v="226"/>
    <n v="226"/>
    <n v="0"/>
    <n v="0"/>
    <n v="0"/>
    <n v="0"/>
    <n v="0"/>
    <n v="0"/>
    <n v="0"/>
    <n v="0"/>
    <n v="0"/>
    <n v="0"/>
    <x v="44"/>
  </r>
  <r>
    <n v="3962"/>
    <n v="0"/>
    <n v="3962"/>
    <n v="0"/>
    <n v="0"/>
    <n v="0"/>
    <n v="0"/>
    <n v="0"/>
    <n v="0"/>
    <n v="0"/>
    <n v="0"/>
    <n v="0"/>
    <x v="31"/>
  </r>
  <r>
    <n v="267"/>
    <n v="267"/>
    <n v="0"/>
    <n v="0"/>
    <n v="0"/>
    <n v="0"/>
    <n v="0"/>
    <n v="0"/>
    <n v="0"/>
    <n v="0"/>
    <n v="0"/>
    <n v="0"/>
    <x v="54"/>
  </r>
  <r>
    <n v="1466"/>
    <n v="1466"/>
    <n v="0"/>
    <n v="0"/>
    <n v="0"/>
    <n v="0"/>
    <n v="0"/>
    <n v="0"/>
    <n v="0"/>
    <n v="0"/>
    <n v="0"/>
    <n v="0"/>
    <x v="15"/>
  </r>
  <r>
    <n v="143"/>
    <n v="143"/>
    <n v="0"/>
    <n v="0"/>
    <n v="0"/>
    <n v="0"/>
    <n v="0"/>
    <n v="0"/>
    <n v="0"/>
    <n v="0"/>
    <n v="0"/>
    <n v="0"/>
    <x v="56"/>
  </r>
  <r>
    <n v="93"/>
    <n v="93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44"/>
  </r>
  <r>
    <n v="1229"/>
    <n v="1229"/>
    <n v="0"/>
    <n v="0"/>
    <n v="0"/>
    <n v="0"/>
    <n v="0"/>
    <n v="0"/>
    <n v="1229"/>
    <n v="1229"/>
    <n v="0"/>
    <n v="0"/>
    <x v="18"/>
  </r>
  <r>
    <n v="125"/>
    <n v="125"/>
    <n v="0"/>
    <n v="0"/>
    <n v="0"/>
    <n v="0"/>
    <n v="0"/>
    <n v="0"/>
    <n v="0"/>
    <n v="0"/>
    <n v="0"/>
    <n v="0"/>
    <x v="3"/>
  </r>
  <r>
    <n v="4"/>
    <n v="4"/>
    <n v="0"/>
    <n v="0"/>
    <n v="4"/>
    <n v="4"/>
    <n v="0"/>
    <n v="0"/>
    <n v="0"/>
    <n v="0"/>
    <n v="0"/>
    <n v="0"/>
    <x v="51"/>
  </r>
  <r>
    <n v="318"/>
    <n v="318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17"/>
  </r>
  <r>
    <n v="4722"/>
    <n v="0"/>
    <n v="0"/>
    <n v="4722"/>
    <n v="0"/>
    <n v="0"/>
    <n v="0"/>
    <n v="0"/>
    <n v="0"/>
    <n v="0"/>
    <n v="0"/>
    <n v="0"/>
    <x v="53"/>
  </r>
  <r>
    <n v="14030"/>
    <n v="14030"/>
    <n v="0"/>
    <n v="0"/>
    <n v="0"/>
    <n v="0"/>
    <n v="0"/>
    <n v="0"/>
    <n v="0"/>
    <n v="0"/>
    <n v="0"/>
    <n v="0"/>
    <x v="31"/>
  </r>
  <r>
    <n v="699"/>
    <n v="699"/>
    <n v="0"/>
    <n v="0"/>
    <n v="0"/>
    <n v="0"/>
    <n v="0"/>
    <n v="0"/>
    <n v="699"/>
    <n v="699"/>
    <n v="0"/>
    <n v="0"/>
    <x v="40"/>
  </r>
  <r>
    <n v="15"/>
    <n v="15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50"/>
  </r>
  <r>
    <n v="17101"/>
    <n v="0"/>
    <n v="0"/>
    <n v="17101"/>
    <n v="0"/>
    <n v="0"/>
    <n v="0"/>
    <n v="0"/>
    <n v="0"/>
    <n v="0"/>
    <n v="0"/>
    <n v="0"/>
    <x v="63"/>
  </r>
  <r>
    <n v="264"/>
    <n v="264"/>
    <n v="0"/>
    <n v="0"/>
    <n v="0"/>
    <n v="0"/>
    <n v="0"/>
    <n v="0"/>
    <n v="264"/>
    <n v="264"/>
    <n v="0"/>
    <n v="0"/>
    <x v="18"/>
  </r>
  <r>
    <n v="916"/>
    <n v="916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51"/>
    <n v="51"/>
    <n v="0"/>
    <n v="0"/>
    <x v="5"/>
  </r>
  <r>
    <n v="8"/>
    <n v="8"/>
    <n v="0"/>
    <n v="0"/>
    <n v="0"/>
    <n v="0"/>
    <n v="0"/>
    <n v="0"/>
    <n v="0"/>
    <n v="0"/>
    <n v="0"/>
    <n v="0"/>
    <x v="25"/>
  </r>
  <r>
    <n v="1563"/>
    <n v="1563"/>
    <n v="0"/>
    <n v="0"/>
    <n v="0"/>
    <n v="0"/>
    <n v="0"/>
    <n v="0"/>
    <n v="0"/>
    <n v="0"/>
    <n v="0"/>
    <n v="0"/>
    <x v="44"/>
  </r>
  <r>
    <n v="1164"/>
    <n v="116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"/>
  </r>
  <r>
    <n v="82"/>
    <n v="82"/>
    <n v="0"/>
    <n v="0"/>
    <n v="0"/>
    <n v="0"/>
    <n v="0"/>
    <n v="0"/>
    <n v="0"/>
    <n v="0"/>
    <n v="0"/>
    <n v="0"/>
    <x v="46"/>
  </r>
  <r>
    <n v="132"/>
    <n v="132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7"/>
  </r>
  <r>
    <n v="1033"/>
    <n v="1033"/>
    <n v="0"/>
    <n v="0"/>
    <n v="0"/>
    <n v="0"/>
    <n v="0"/>
    <n v="0"/>
    <n v="0"/>
    <n v="0"/>
    <n v="0"/>
    <n v="0"/>
    <x v="7"/>
  </r>
  <r>
    <n v="924"/>
    <n v="924"/>
    <n v="0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6"/>
  </r>
  <r>
    <n v="1517"/>
    <n v="1517"/>
    <n v="0"/>
    <n v="0"/>
    <n v="0"/>
    <n v="0"/>
    <n v="0"/>
    <n v="0"/>
    <n v="0"/>
    <n v="0"/>
    <n v="0"/>
    <n v="0"/>
    <x v="28"/>
  </r>
  <r>
    <n v="20"/>
    <n v="20"/>
    <n v="0"/>
    <n v="0"/>
    <n v="20"/>
    <n v="20"/>
    <n v="0"/>
    <n v="0"/>
    <n v="0"/>
    <n v="0"/>
    <n v="0"/>
    <n v="0"/>
    <x v="30"/>
  </r>
  <r>
    <n v="4900"/>
    <n v="4900"/>
    <n v="0"/>
    <n v="0"/>
    <n v="0"/>
    <n v="0"/>
    <n v="0"/>
    <n v="0"/>
    <n v="0"/>
    <n v="0"/>
    <n v="0"/>
    <n v="0"/>
    <x v="7"/>
  </r>
  <r>
    <n v="3754"/>
    <n v="3754"/>
    <n v="0"/>
    <n v="0"/>
    <n v="0"/>
    <n v="0"/>
    <n v="0"/>
    <n v="0"/>
    <n v="0"/>
    <n v="0"/>
    <n v="0"/>
    <n v="0"/>
    <x v="24"/>
  </r>
  <r>
    <n v="2986"/>
    <n v="2986"/>
    <n v="0"/>
    <n v="0"/>
    <n v="0"/>
    <n v="0"/>
    <n v="0"/>
    <n v="0"/>
    <n v="0"/>
    <n v="0"/>
    <n v="0"/>
    <n v="0"/>
    <x v="31"/>
  </r>
  <r>
    <n v="1"/>
    <n v="1"/>
    <n v="0"/>
    <n v="0"/>
    <n v="1"/>
    <n v="1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17"/>
    <n v="17"/>
    <n v="0"/>
    <n v="0"/>
    <x v="4"/>
  </r>
  <r>
    <n v="20"/>
    <n v="20"/>
    <n v="0"/>
    <n v="0"/>
    <n v="0"/>
    <n v="0"/>
    <n v="0"/>
    <n v="0"/>
    <n v="0"/>
    <n v="0"/>
    <n v="0"/>
    <n v="0"/>
    <x v="38"/>
  </r>
  <r>
    <n v="1020"/>
    <n v="1020"/>
    <n v="0"/>
    <n v="0"/>
    <n v="0"/>
    <n v="0"/>
    <n v="0"/>
    <n v="0"/>
    <n v="1020"/>
    <n v="1020"/>
    <n v="0"/>
    <n v="0"/>
    <x v="30"/>
  </r>
  <r>
    <n v="1"/>
    <n v="1"/>
    <n v="0"/>
    <n v="0"/>
    <n v="0"/>
    <n v="0"/>
    <n v="0"/>
    <n v="0"/>
    <n v="0"/>
    <n v="0"/>
    <n v="0"/>
    <n v="0"/>
    <x v="58"/>
  </r>
  <r>
    <n v="508"/>
    <n v="50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18"/>
    <n v="18"/>
    <n v="0"/>
    <n v="0"/>
    <x v="41"/>
  </r>
  <r>
    <n v="45"/>
    <n v="45"/>
    <n v="0"/>
    <n v="0"/>
    <n v="0"/>
    <n v="0"/>
    <n v="0"/>
    <n v="0"/>
    <n v="0"/>
    <n v="0"/>
    <n v="0"/>
    <n v="0"/>
    <x v="25"/>
  </r>
  <r>
    <n v="258"/>
    <n v="258"/>
    <n v="0"/>
    <n v="0"/>
    <n v="0"/>
    <n v="0"/>
    <n v="0"/>
    <n v="0"/>
    <n v="0"/>
    <n v="0"/>
    <n v="0"/>
    <n v="0"/>
    <x v="3"/>
  </r>
  <r>
    <n v="604"/>
    <n v="0"/>
    <n v="604"/>
    <n v="0"/>
    <n v="0"/>
    <n v="0"/>
    <n v="0"/>
    <n v="0"/>
    <n v="0"/>
    <n v="0"/>
    <n v="0"/>
    <n v="0"/>
    <x v="38"/>
  </r>
  <r>
    <n v="3094"/>
    <n v="0"/>
    <n v="3094"/>
    <n v="0"/>
    <n v="0"/>
    <n v="0"/>
    <n v="0"/>
    <n v="0"/>
    <n v="0"/>
    <n v="0"/>
    <n v="0"/>
    <n v="0"/>
    <x v="23"/>
  </r>
  <r>
    <n v="1570"/>
    <n v="1570"/>
    <n v="0"/>
    <n v="0"/>
    <n v="0"/>
    <n v="0"/>
    <n v="0"/>
    <n v="0"/>
    <n v="0"/>
    <n v="0"/>
    <n v="0"/>
    <n v="0"/>
    <x v="26"/>
  </r>
  <r>
    <n v="4668"/>
    <n v="0"/>
    <n v="4668"/>
    <n v="0"/>
    <n v="0"/>
    <n v="0"/>
    <n v="0"/>
    <n v="0"/>
    <n v="0"/>
    <n v="0"/>
    <n v="0"/>
    <n v="0"/>
    <x v="44"/>
  </r>
  <r>
    <n v="118"/>
    <n v="0"/>
    <n v="118"/>
    <n v="0"/>
    <n v="0"/>
    <n v="0"/>
    <n v="0"/>
    <n v="0"/>
    <n v="118"/>
    <n v="0"/>
    <n v="118"/>
    <n v="0"/>
    <x v="16"/>
  </r>
  <r>
    <n v="32"/>
    <n v="32"/>
    <n v="0"/>
    <n v="0"/>
    <n v="0"/>
    <n v="0"/>
    <n v="0"/>
    <n v="0"/>
    <n v="0"/>
    <n v="0"/>
    <n v="0"/>
    <n v="0"/>
    <x v="17"/>
  </r>
  <r>
    <n v="7474"/>
    <n v="0"/>
    <n v="7474"/>
    <n v="0"/>
    <n v="0"/>
    <n v="0"/>
    <n v="0"/>
    <n v="0"/>
    <n v="0"/>
    <n v="0"/>
    <n v="0"/>
    <n v="0"/>
    <x v="10"/>
  </r>
  <r>
    <n v="473"/>
    <n v="473"/>
    <n v="0"/>
    <n v="0"/>
    <n v="0"/>
    <n v="0"/>
    <n v="0"/>
    <n v="0"/>
    <n v="0"/>
    <n v="0"/>
    <n v="0"/>
    <n v="0"/>
    <x v="30"/>
  </r>
  <r>
    <n v="12827"/>
    <n v="0"/>
    <n v="12827"/>
    <n v="0"/>
    <n v="0"/>
    <n v="0"/>
    <n v="0"/>
    <n v="0"/>
    <n v="0"/>
    <n v="0"/>
    <n v="0"/>
    <n v="0"/>
    <x v="13"/>
  </r>
  <r>
    <n v="15499"/>
    <n v="0"/>
    <n v="15499"/>
    <n v="0"/>
    <n v="0"/>
    <n v="0"/>
    <n v="0"/>
    <n v="0"/>
    <n v="0"/>
    <n v="0"/>
    <n v="0"/>
    <n v="0"/>
    <x v="46"/>
  </r>
  <r>
    <n v="654"/>
    <n v="0"/>
    <n v="654"/>
    <n v="0"/>
    <n v="654"/>
    <n v="0"/>
    <n v="654"/>
    <n v="0"/>
    <n v="0"/>
    <n v="0"/>
    <n v="0"/>
    <n v="0"/>
    <x v="34"/>
  </r>
  <r>
    <n v="212"/>
    <n v="212"/>
    <n v="0"/>
    <n v="0"/>
    <n v="0"/>
    <n v="0"/>
    <n v="0"/>
    <n v="0"/>
    <n v="0"/>
    <n v="0"/>
    <n v="0"/>
    <n v="0"/>
    <x v="23"/>
  </r>
  <r>
    <n v="30077"/>
    <n v="30077"/>
    <n v="0"/>
    <n v="0"/>
    <n v="0"/>
    <n v="0"/>
    <n v="0"/>
    <n v="0"/>
    <n v="0"/>
    <n v="0"/>
    <n v="0"/>
    <n v="0"/>
    <x v="44"/>
  </r>
  <r>
    <n v="848"/>
    <n v="0"/>
    <n v="848"/>
    <n v="0"/>
    <n v="0"/>
    <n v="0"/>
    <n v="0"/>
    <n v="0"/>
    <n v="0"/>
    <n v="0"/>
    <n v="0"/>
    <n v="0"/>
    <x v="2"/>
  </r>
  <r>
    <n v="8326"/>
    <n v="0"/>
    <n v="8326"/>
    <n v="0"/>
    <n v="0"/>
    <n v="0"/>
    <n v="0"/>
    <n v="0"/>
    <n v="0"/>
    <n v="0"/>
    <n v="0"/>
    <n v="0"/>
    <x v="7"/>
  </r>
  <r>
    <n v="90"/>
    <n v="90"/>
    <n v="0"/>
    <n v="0"/>
    <n v="0"/>
    <n v="0"/>
    <n v="0"/>
    <n v="0"/>
    <n v="90"/>
    <n v="90"/>
    <n v="0"/>
    <n v="0"/>
    <x v="43"/>
  </r>
  <r>
    <n v="1376"/>
    <n v="1376"/>
    <n v="0"/>
    <n v="0"/>
    <n v="0"/>
    <n v="0"/>
    <n v="0"/>
    <n v="0"/>
    <n v="1376"/>
    <n v="1376"/>
    <n v="0"/>
    <n v="0"/>
    <x v="20"/>
  </r>
  <r>
    <n v="1403"/>
    <n v="1403"/>
    <n v="0"/>
    <n v="0"/>
    <n v="0"/>
    <n v="0"/>
    <n v="0"/>
    <n v="0"/>
    <n v="0"/>
    <n v="0"/>
    <n v="0"/>
    <n v="0"/>
    <x v="50"/>
  </r>
  <r>
    <n v="6192"/>
    <n v="6192"/>
    <n v="0"/>
    <n v="0"/>
    <n v="0"/>
    <n v="0"/>
    <n v="0"/>
    <n v="0"/>
    <n v="0"/>
    <n v="0"/>
    <n v="0"/>
    <n v="0"/>
    <x v="10"/>
  </r>
  <r>
    <n v="2"/>
    <n v="0"/>
    <n v="2"/>
    <n v="0"/>
    <n v="0"/>
    <n v="0"/>
    <n v="0"/>
    <n v="0"/>
    <n v="0"/>
    <n v="0"/>
    <n v="0"/>
    <n v="0"/>
    <x v="62"/>
  </r>
  <r>
    <n v="230"/>
    <n v="230"/>
    <n v="0"/>
    <n v="0"/>
    <n v="0"/>
    <n v="0"/>
    <n v="0"/>
    <n v="0"/>
    <n v="0"/>
    <n v="0"/>
    <n v="0"/>
    <n v="0"/>
    <x v="19"/>
  </r>
  <r>
    <n v="6035"/>
    <n v="0"/>
    <n v="6035"/>
    <n v="0"/>
    <n v="0"/>
    <n v="0"/>
    <n v="0"/>
    <n v="0"/>
    <n v="0"/>
    <n v="0"/>
    <n v="0"/>
    <n v="0"/>
    <x v="12"/>
  </r>
  <r>
    <n v="10910"/>
    <n v="10910"/>
    <n v="0"/>
    <n v="0"/>
    <n v="0"/>
    <n v="0"/>
    <n v="0"/>
    <n v="0"/>
    <n v="0"/>
    <n v="0"/>
    <n v="0"/>
    <n v="0"/>
    <x v="35"/>
  </r>
  <r>
    <n v="125"/>
    <n v="125"/>
    <n v="0"/>
    <n v="0"/>
    <n v="0"/>
    <n v="0"/>
    <n v="0"/>
    <n v="0"/>
    <n v="125"/>
    <n v="125"/>
    <n v="0"/>
    <n v="0"/>
    <x v="38"/>
  </r>
  <r>
    <n v="6030"/>
    <n v="6030"/>
    <n v="0"/>
    <n v="0"/>
    <n v="0"/>
    <n v="0"/>
    <n v="0"/>
    <n v="0"/>
    <n v="0"/>
    <n v="0"/>
    <n v="0"/>
    <n v="0"/>
    <x v="45"/>
  </r>
  <r>
    <n v="194"/>
    <n v="194"/>
    <n v="0"/>
    <n v="0"/>
    <n v="0"/>
    <n v="0"/>
    <n v="0"/>
    <n v="0"/>
    <n v="0"/>
    <n v="0"/>
    <n v="0"/>
    <n v="0"/>
    <x v="5"/>
  </r>
  <r>
    <n v="2726"/>
    <n v="2726"/>
    <n v="0"/>
    <n v="0"/>
    <n v="0"/>
    <n v="0"/>
    <n v="0"/>
    <n v="0"/>
    <n v="0"/>
    <n v="0"/>
    <n v="0"/>
    <n v="0"/>
    <x v="47"/>
  </r>
  <r>
    <n v="87"/>
    <n v="87"/>
    <n v="0"/>
    <n v="0"/>
    <n v="0"/>
    <n v="0"/>
    <n v="0"/>
    <n v="0"/>
    <n v="0"/>
    <n v="0"/>
    <n v="0"/>
    <n v="0"/>
    <x v="26"/>
  </r>
  <r>
    <n v="69"/>
    <n v="69"/>
    <n v="0"/>
    <n v="0"/>
    <n v="69"/>
    <n v="69"/>
    <n v="0"/>
    <n v="0"/>
    <n v="0"/>
    <n v="0"/>
    <n v="0"/>
    <n v="0"/>
    <x v="15"/>
  </r>
  <r>
    <n v="550"/>
    <n v="550"/>
    <n v="0"/>
    <n v="0"/>
    <n v="0"/>
    <n v="0"/>
    <n v="0"/>
    <n v="0"/>
    <n v="550"/>
    <n v="550"/>
    <n v="0"/>
    <n v="0"/>
    <x v="38"/>
  </r>
  <r>
    <n v="686"/>
    <n v="0"/>
    <n v="686"/>
    <n v="0"/>
    <n v="0"/>
    <n v="0"/>
    <n v="0"/>
    <n v="0"/>
    <n v="686"/>
    <n v="0"/>
    <n v="686"/>
    <n v="0"/>
    <x v="17"/>
  </r>
  <r>
    <n v="1080"/>
    <n v="1080"/>
    <n v="0"/>
    <n v="0"/>
    <n v="0"/>
    <n v="0"/>
    <n v="0"/>
    <n v="0"/>
    <n v="0"/>
    <n v="0"/>
    <n v="0"/>
    <n v="0"/>
    <x v="40"/>
  </r>
  <r>
    <n v="832"/>
    <n v="832"/>
    <n v="0"/>
    <n v="0"/>
    <n v="0"/>
    <n v="0"/>
    <n v="0"/>
    <n v="0"/>
    <n v="0"/>
    <n v="0"/>
    <n v="0"/>
    <n v="0"/>
    <x v="44"/>
  </r>
  <r>
    <n v="1756"/>
    <n v="1756"/>
    <n v="0"/>
    <n v="0"/>
    <n v="0"/>
    <n v="0"/>
    <n v="0"/>
    <n v="0"/>
    <n v="1756"/>
    <n v="1756"/>
    <n v="0"/>
    <n v="0"/>
    <x v="10"/>
  </r>
  <r>
    <n v="89"/>
    <n v="89"/>
    <n v="0"/>
    <n v="0"/>
    <n v="0"/>
    <n v="0"/>
    <n v="0"/>
    <n v="0"/>
    <n v="0"/>
    <n v="0"/>
    <n v="0"/>
    <n v="0"/>
    <x v="5"/>
  </r>
  <r>
    <n v="15745"/>
    <n v="15745"/>
    <n v="0"/>
    <n v="0"/>
    <n v="0"/>
    <n v="0"/>
    <n v="0"/>
    <n v="0"/>
    <n v="0"/>
    <n v="0"/>
    <n v="0"/>
    <n v="0"/>
    <x v="47"/>
  </r>
  <r>
    <n v="81"/>
    <n v="81"/>
    <n v="0"/>
    <n v="0"/>
    <n v="81"/>
    <n v="81"/>
    <n v="0"/>
    <n v="0"/>
    <n v="0"/>
    <n v="0"/>
    <n v="0"/>
    <n v="0"/>
    <x v="52"/>
  </r>
  <r>
    <n v="12807"/>
    <n v="12807"/>
    <n v="0"/>
    <n v="0"/>
    <n v="0"/>
    <n v="0"/>
    <n v="0"/>
    <n v="0"/>
    <n v="0"/>
    <n v="0"/>
    <n v="0"/>
    <n v="0"/>
    <x v="2"/>
  </r>
  <r>
    <n v="1881"/>
    <n v="0"/>
    <n v="1881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4"/>
  </r>
  <r>
    <n v="238"/>
    <n v="238"/>
    <n v="0"/>
    <n v="0"/>
    <n v="0"/>
    <n v="0"/>
    <n v="0"/>
    <n v="0"/>
    <n v="0"/>
    <n v="0"/>
    <n v="0"/>
    <n v="0"/>
    <x v="30"/>
  </r>
  <r>
    <n v="134"/>
    <n v="134"/>
    <n v="0"/>
    <n v="0"/>
    <n v="134"/>
    <n v="134"/>
    <n v="0"/>
    <n v="0"/>
    <n v="0"/>
    <n v="0"/>
    <n v="0"/>
    <n v="0"/>
    <x v="48"/>
  </r>
  <r>
    <n v="75"/>
    <n v="75"/>
    <n v="0"/>
    <n v="0"/>
    <n v="0"/>
    <n v="0"/>
    <n v="0"/>
    <n v="0"/>
    <n v="75"/>
    <n v="75"/>
    <n v="0"/>
    <n v="0"/>
    <x v="52"/>
  </r>
  <r>
    <n v="178"/>
    <n v="178"/>
    <n v="0"/>
    <n v="0"/>
    <n v="0"/>
    <n v="0"/>
    <n v="0"/>
    <n v="0"/>
    <n v="0"/>
    <n v="0"/>
    <n v="0"/>
    <n v="0"/>
    <x v="29"/>
  </r>
  <r>
    <n v="1759"/>
    <n v="0"/>
    <n v="1759"/>
    <n v="0"/>
    <n v="0"/>
    <n v="0"/>
    <n v="0"/>
    <n v="0"/>
    <n v="0"/>
    <n v="0"/>
    <n v="0"/>
    <n v="0"/>
    <x v="21"/>
  </r>
  <r>
    <n v="691"/>
    <n v="691"/>
    <n v="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26"/>
    <n v="26"/>
    <n v="0"/>
    <n v="0"/>
    <x v="41"/>
  </r>
  <r>
    <n v="214"/>
    <n v="214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57"/>
  </r>
  <r>
    <n v="466"/>
    <n v="466"/>
    <n v="0"/>
    <n v="0"/>
    <n v="466"/>
    <n v="466"/>
    <n v="0"/>
    <n v="0"/>
    <n v="0"/>
    <n v="0"/>
    <n v="0"/>
    <n v="0"/>
    <x v="52"/>
  </r>
  <r>
    <n v="81"/>
    <n v="81"/>
    <n v="0"/>
    <n v="0"/>
    <n v="0"/>
    <n v="0"/>
    <n v="0"/>
    <n v="0"/>
    <n v="81"/>
    <n v="81"/>
    <n v="0"/>
    <n v="0"/>
    <x v="34"/>
  </r>
  <r>
    <n v="439"/>
    <n v="439"/>
    <n v="0"/>
    <n v="0"/>
    <n v="0"/>
    <n v="0"/>
    <n v="0"/>
    <n v="0"/>
    <n v="0"/>
    <n v="0"/>
    <n v="0"/>
    <n v="0"/>
    <x v="31"/>
  </r>
  <r>
    <n v="1854"/>
    <n v="1854"/>
    <n v="0"/>
    <n v="0"/>
    <n v="0"/>
    <n v="0"/>
    <n v="0"/>
    <n v="0"/>
    <n v="0"/>
    <n v="0"/>
    <n v="0"/>
    <n v="0"/>
    <x v="38"/>
  </r>
  <r>
    <n v="434"/>
    <n v="434"/>
    <n v="0"/>
    <n v="0"/>
    <n v="0"/>
    <n v="0"/>
    <n v="0"/>
    <n v="0"/>
    <n v="0"/>
    <n v="0"/>
    <n v="0"/>
    <n v="0"/>
    <x v="14"/>
  </r>
  <r>
    <n v="244"/>
    <n v="244"/>
    <n v="0"/>
    <n v="0"/>
    <n v="0"/>
    <n v="0"/>
    <n v="0"/>
    <n v="0"/>
    <n v="244"/>
    <n v="244"/>
    <n v="0"/>
    <n v="0"/>
    <x v="43"/>
  </r>
  <r>
    <n v="61"/>
    <n v="61"/>
    <n v="0"/>
    <n v="0"/>
    <n v="0"/>
    <n v="0"/>
    <n v="0"/>
    <n v="0"/>
    <n v="0"/>
    <n v="0"/>
    <n v="0"/>
    <n v="0"/>
    <x v="51"/>
  </r>
  <r>
    <n v="4188"/>
    <n v="4188"/>
    <n v="0"/>
    <n v="0"/>
    <n v="0"/>
    <n v="0"/>
    <n v="0"/>
    <n v="0"/>
    <n v="0"/>
    <n v="0"/>
    <n v="0"/>
    <n v="0"/>
    <x v="3"/>
  </r>
  <r>
    <n v="53"/>
    <n v="53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34"/>
  </r>
  <r>
    <n v="881"/>
    <n v="881"/>
    <n v="0"/>
    <n v="0"/>
    <n v="0"/>
    <n v="0"/>
    <n v="0"/>
    <n v="0"/>
    <n v="881"/>
    <n v="881"/>
    <n v="0"/>
    <n v="0"/>
    <x v="18"/>
  </r>
  <r>
    <n v="116"/>
    <n v="116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0"/>
  </r>
  <r>
    <n v="394"/>
    <n v="0"/>
    <n v="394"/>
    <n v="0"/>
    <n v="0"/>
    <n v="0"/>
    <n v="0"/>
    <n v="0"/>
    <n v="394"/>
    <n v="0"/>
    <n v="394"/>
    <n v="0"/>
    <x v="26"/>
  </r>
  <r>
    <n v="84"/>
    <n v="84"/>
    <n v="0"/>
    <n v="0"/>
    <n v="0"/>
    <n v="0"/>
    <n v="0"/>
    <n v="0"/>
    <n v="0"/>
    <n v="0"/>
    <n v="0"/>
    <n v="0"/>
    <x v="14"/>
  </r>
  <r>
    <n v="3959"/>
    <n v="3959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53"/>
  </r>
  <r>
    <n v="1831"/>
    <n v="0"/>
    <n v="1831"/>
    <n v="0"/>
    <n v="0"/>
    <n v="0"/>
    <n v="0"/>
    <n v="0"/>
    <n v="0"/>
    <n v="0"/>
    <n v="0"/>
    <n v="0"/>
    <x v="52"/>
  </r>
  <r>
    <n v="16013"/>
    <n v="16013"/>
    <n v="0"/>
    <n v="0"/>
    <n v="0"/>
    <n v="0"/>
    <n v="0"/>
    <n v="0"/>
    <n v="16013"/>
    <n v="16013"/>
    <n v="0"/>
    <n v="0"/>
    <x v="56"/>
  </r>
  <r>
    <n v="8305"/>
    <n v="8305"/>
    <n v="0"/>
    <n v="0"/>
    <n v="0"/>
    <n v="0"/>
    <n v="0"/>
    <n v="0"/>
    <n v="8305"/>
    <n v="8305"/>
    <n v="0"/>
    <n v="0"/>
    <x v="31"/>
  </r>
  <r>
    <n v="27"/>
    <n v="27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0"/>
  </r>
  <r>
    <n v="1318"/>
    <n v="1318"/>
    <n v="0"/>
    <n v="0"/>
    <n v="0"/>
    <n v="0"/>
    <n v="0"/>
    <n v="0"/>
    <n v="0"/>
    <n v="0"/>
    <n v="0"/>
    <n v="0"/>
    <x v="0"/>
  </r>
  <r>
    <n v="873"/>
    <n v="873"/>
    <n v="0"/>
    <n v="0"/>
    <n v="0"/>
    <n v="0"/>
    <n v="0"/>
    <n v="0"/>
    <n v="0"/>
    <n v="0"/>
    <n v="0"/>
    <n v="0"/>
    <x v="23"/>
  </r>
  <r>
    <n v="4798"/>
    <n v="4798"/>
    <n v="0"/>
    <n v="0"/>
    <n v="4798"/>
    <n v="4798"/>
    <n v="0"/>
    <n v="0"/>
    <n v="0"/>
    <n v="0"/>
    <n v="0"/>
    <n v="0"/>
    <x v="56"/>
  </r>
  <r>
    <n v="141"/>
    <n v="141"/>
    <n v="0"/>
    <n v="0"/>
    <n v="0"/>
    <n v="0"/>
    <n v="0"/>
    <n v="0"/>
    <n v="0"/>
    <n v="0"/>
    <n v="0"/>
    <n v="0"/>
    <x v="47"/>
  </r>
  <r>
    <n v="708"/>
    <n v="70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3"/>
  </r>
  <r>
    <n v="121"/>
    <n v="121"/>
    <n v="0"/>
    <n v="0"/>
    <n v="0"/>
    <n v="0"/>
    <n v="0"/>
    <n v="0"/>
    <n v="0"/>
    <n v="0"/>
    <n v="0"/>
    <n v="0"/>
    <x v="1"/>
  </r>
  <r>
    <n v="21274"/>
    <n v="21274"/>
    <n v="0"/>
    <n v="0"/>
    <n v="21274"/>
    <n v="21274"/>
    <n v="0"/>
    <n v="0"/>
    <n v="0"/>
    <n v="0"/>
    <n v="0"/>
    <n v="0"/>
    <x v="27"/>
  </r>
  <r>
    <n v="476"/>
    <n v="47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4"/>
  </r>
  <r>
    <n v="148"/>
    <n v="148"/>
    <n v="0"/>
    <n v="0"/>
    <n v="0"/>
    <n v="0"/>
    <n v="0"/>
    <n v="0"/>
    <n v="0"/>
    <n v="0"/>
    <n v="0"/>
    <n v="0"/>
    <x v="17"/>
  </r>
  <r>
    <n v="1141"/>
    <n v="1141"/>
    <n v="0"/>
    <n v="0"/>
    <n v="0"/>
    <n v="0"/>
    <n v="0"/>
    <n v="0"/>
    <n v="0"/>
    <n v="0"/>
    <n v="0"/>
    <n v="0"/>
    <x v="56"/>
  </r>
  <r>
    <n v="1208"/>
    <n v="1208"/>
    <n v="0"/>
    <n v="0"/>
    <n v="0"/>
    <n v="0"/>
    <n v="0"/>
    <n v="0"/>
    <n v="0"/>
    <n v="0"/>
    <n v="0"/>
    <n v="0"/>
    <x v="40"/>
  </r>
  <r>
    <n v="1074"/>
    <n v="1074"/>
    <n v="0"/>
    <n v="0"/>
    <n v="0"/>
    <n v="0"/>
    <n v="0"/>
    <n v="0"/>
    <n v="0"/>
    <n v="0"/>
    <n v="0"/>
    <n v="0"/>
    <x v="41"/>
  </r>
  <r>
    <n v="177"/>
    <n v="177"/>
    <n v="0"/>
    <n v="0"/>
    <n v="0"/>
    <n v="0"/>
    <n v="0"/>
    <n v="0"/>
    <n v="0"/>
    <n v="0"/>
    <n v="0"/>
    <n v="0"/>
    <x v="10"/>
  </r>
  <r>
    <n v="2314"/>
    <n v="2314"/>
    <n v="0"/>
    <n v="0"/>
    <n v="2314"/>
    <n v="2314"/>
    <n v="0"/>
    <n v="0"/>
    <n v="0"/>
    <n v="0"/>
    <n v="0"/>
    <n v="0"/>
    <x v="30"/>
  </r>
  <r>
    <n v="1450"/>
    <n v="1450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31"/>
  </r>
  <r>
    <n v="436"/>
    <n v="436"/>
    <n v="0"/>
    <n v="0"/>
    <n v="0"/>
    <n v="0"/>
    <n v="0"/>
    <n v="0"/>
    <n v="0"/>
    <n v="0"/>
    <n v="0"/>
    <n v="0"/>
    <x v="52"/>
  </r>
  <r>
    <n v="545"/>
    <n v="0"/>
    <n v="545"/>
    <n v="0"/>
    <n v="0"/>
    <n v="0"/>
    <n v="0"/>
    <n v="0"/>
    <n v="0"/>
    <n v="0"/>
    <n v="0"/>
    <n v="0"/>
    <x v="50"/>
  </r>
  <r>
    <n v="6098"/>
    <n v="6098"/>
    <n v="0"/>
    <n v="0"/>
    <n v="6098"/>
    <n v="6098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8"/>
  </r>
  <r>
    <n v="166"/>
    <n v="166"/>
    <n v="0"/>
    <n v="0"/>
    <n v="0"/>
    <n v="0"/>
    <n v="0"/>
    <n v="0"/>
    <n v="166"/>
    <n v="166"/>
    <n v="0"/>
    <n v="0"/>
    <x v="32"/>
  </r>
  <r>
    <n v="562"/>
    <n v="562"/>
    <n v="0"/>
    <n v="0"/>
    <n v="0"/>
    <n v="0"/>
    <n v="0"/>
    <n v="0"/>
    <n v="0"/>
    <n v="0"/>
    <n v="0"/>
    <n v="0"/>
    <x v="9"/>
  </r>
  <r>
    <n v="12518"/>
    <n v="0"/>
    <n v="12518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42"/>
    <n v="42"/>
    <n v="0"/>
    <n v="0"/>
    <x v="56"/>
  </r>
  <r>
    <n v="2"/>
    <n v="2"/>
    <n v="0"/>
    <n v="0"/>
    <n v="0"/>
    <n v="0"/>
    <n v="0"/>
    <n v="0"/>
    <n v="2"/>
    <n v="2"/>
    <n v="0"/>
    <n v="0"/>
    <x v="36"/>
  </r>
  <r>
    <n v="5"/>
    <n v="5"/>
    <n v="0"/>
    <n v="0"/>
    <n v="0"/>
    <n v="0"/>
    <n v="0"/>
    <n v="0"/>
    <n v="0"/>
    <n v="0"/>
    <n v="0"/>
    <n v="0"/>
    <x v="48"/>
  </r>
  <r>
    <n v="793"/>
    <n v="793"/>
    <n v="0"/>
    <n v="0"/>
    <n v="0"/>
    <n v="0"/>
    <n v="0"/>
    <n v="0"/>
    <n v="0"/>
    <n v="0"/>
    <n v="0"/>
    <n v="0"/>
    <x v="0"/>
  </r>
  <r>
    <n v="2517"/>
    <n v="0"/>
    <n v="2517"/>
    <n v="0"/>
    <n v="0"/>
    <n v="0"/>
    <n v="0"/>
    <n v="0"/>
    <n v="0"/>
    <n v="0"/>
    <n v="0"/>
    <n v="0"/>
    <x v="9"/>
  </r>
  <r>
    <n v="38"/>
    <n v="0"/>
    <n v="38"/>
    <n v="0"/>
    <n v="0"/>
    <n v="0"/>
    <n v="0"/>
    <n v="0"/>
    <n v="0"/>
    <n v="0"/>
    <n v="0"/>
    <n v="0"/>
    <x v="54"/>
  </r>
  <r>
    <n v="217"/>
    <n v="217"/>
    <n v="0"/>
    <n v="0"/>
    <n v="0"/>
    <n v="0"/>
    <n v="0"/>
    <n v="0"/>
    <n v="0"/>
    <n v="0"/>
    <n v="0"/>
    <n v="0"/>
    <x v="40"/>
  </r>
  <r>
    <n v="39834"/>
    <n v="39834"/>
    <n v="0"/>
    <n v="0"/>
    <n v="0"/>
    <n v="0"/>
    <n v="0"/>
    <n v="0"/>
    <n v="0"/>
    <n v="0"/>
    <n v="0"/>
    <n v="0"/>
    <x v="34"/>
  </r>
  <r>
    <n v="581"/>
    <n v="581"/>
    <n v="0"/>
    <n v="0"/>
    <n v="0"/>
    <n v="0"/>
    <n v="0"/>
    <n v="0"/>
    <n v="581"/>
    <n v="581"/>
    <n v="0"/>
    <n v="0"/>
    <x v="14"/>
  </r>
  <r>
    <n v="16"/>
    <n v="16"/>
    <n v="0"/>
    <n v="0"/>
    <n v="0"/>
    <n v="0"/>
    <n v="0"/>
    <n v="0"/>
    <n v="0"/>
    <n v="0"/>
    <n v="0"/>
    <n v="0"/>
    <x v="13"/>
  </r>
  <r>
    <n v="281"/>
    <n v="281"/>
    <n v="0"/>
    <n v="0"/>
    <n v="0"/>
    <n v="0"/>
    <n v="0"/>
    <n v="0"/>
    <n v="281"/>
    <n v="281"/>
    <n v="0"/>
    <n v="0"/>
    <x v="33"/>
  </r>
  <r>
    <n v="957"/>
    <n v="957"/>
    <n v="0"/>
    <n v="0"/>
    <n v="0"/>
    <n v="0"/>
    <n v="0"/>
    <n v="0"/>
    <n v="0"/>
    <n v="0"/>
    <n v="0"/>
    <n v="0"/>
    <x v="33"/>
  </r>
  <r>
    <n v="3283"/>
    <n v="0"/>
    <n v="3283"/>
    <n v="0"/>
    <n v="0"/>
    <n v="0"/>
    <n v="0"/>
    <n v="0"/>
    <n v="0"/>
    <n v="0"/>
    <n v="0"/>
    <n v="0"/>
    <x v="11"/>
  </r>
  <r>
    <n v="355"/>
    <n v="355"/>
    <n v="0"/>
    <n v="0"/>
    <n v="0"/>
    <n v="0"/>
    <n v="0"/>
    <n v="0"/>
    <n v="355"/>
    <n v="355"/>
    <n v="0"/>
    <n v="0"/>
    <x v="8"/>
  </r>
  <r>
    <n v="2245"/>
    <n v="2245"/>
    <n v="0"/>
    <n v="0"/>
    <n v="0"/>
    <n v="0"/>
    <n v="0"/>
    <n v="0"/>
    <n v="2245"/>
    <n v="2245"/>
    <n v="0"/>
    <n v="0"/>
    <x v="15"/>
  </r>
  <r>
    <n v="1"/>
    <n v="1"/>
    <n v="0"/>
    <n v="0"/>
    <n v="0"/>
    <n v="0"/>
    <n v="0"/>
    <n v="0"/>
    <n v="0"/>
    <n v="0"/>
    <n v="0"/>
    <n v="0"/>
    <x v="1"/>
  </r>
  <r>
    <n v="127"/>
    <n v="127"/>
    <n v="0"/>
    <n v="0"/>
    <n v="0"/>
    <n v="0"/>
    <n v="0"/>
    <n v="0"/>
    <n v="127"/>
    <n v="127"/>
    <n v="0"/>
    <n v="0"/>
    <x v="40"/>
  </r>
  <r>
    <n v="16"/>
    <n v="16"/>
    <n v="0"/>
    <n v="0"/>
    <n v="0"/>
    <n v="0"/>
    <n v="0"/>
    <n v="0"/>
    <n v="16"/>
    <n v="16"/>
    <n v="0"/>
    <n v="0"/>
    <x v="17"/>
  </r>
  <r>
    <n v="14"/>
    <n v="14"/>
    <n v="0"/>
    <n v="0"/>
    <n v="0"/>
    <n v="0"/>
    <n v="0"/>
    <n v="0"/>
    <n v="0"/>
    <n v="0"/>
    <n v="0"/>
    <n v="0"/>
    <x v="8"/>
  </r>
  <r>
    <n v="977"/>
    <n v="977"/>
    <n v="0"/>
    <n v="0"/>
    <n v="0"/>
    <n v="0"/>
    <n v="0"/>
    <n v="0"/>
    <n v="0"/>
    <n v="0"/>
    <n v="0"/>
    <n v="0"/>
    <x v="52"/>
  </r>
  <r>
    <n v="14295"/>
    <n v="14295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37"/>
    <n v="37"/>
    <n v="0"/>
    <n v="0"/>
    <x v="31"/>
  </r>
  <r>
    <n v="1"/>
    <n v="1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10"/>
  </r>
  <r>
    <n v="107"/>
    <n v="107"/>
    <n v="0"/>
    <n v="0"/>
    <n v="0"/>
    <n v="0"/>
    <n v="0"/>
    <n v="0"/>
    <n v="0"/>
    <n v="0"/>
    <n v="0"/>
    <n v="0"/>
    <x v="41"/>
  </r>
  <r>
    <n v="86"/>
    <n v="86"/>
    <n v="0"/>
    <n v="0"/>
    <n v="0"/>
    <n v="0"/>
    <n v="0"/>
    <n v="0"/>
    <n v="0"/>
    <n v="0"/>
    <n v="0"/>
    <n v="0"/>
    <x v="37"/>
  </r>
  <r>
    <n v="64"/>
    <n v="64"/>
    <n v="0"/>
    <n v="0"/>
    <n v="0"/>
    <n v="0"/>
    <n v="0"/>
    <n v="0"/>
    <n v="0"/>
    <n v="0"/>
    <n v="0"/>
    <n v="0"/>
    <x v="33"/>
  </r>
  <r>
    <n v="1307"/>
    <n v="1307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53"/>
  </r>
  <r>
    <n v="326"/>
    <n v="0"/>
    <n v="326"/>
    <n v="0"/>
    <n v="0"/>
    <n v="0"/>
    <n v="0"/>
    <n v="0"/>
    <n v="326"/>
    <n v="0"/>
    <n v="326"/>
    <n v="0"/>
    <x v="43"/>
  </r>
  <r>
    <n v="485"/>
    <n v="48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28"/>
  </r>
  <r>
    <n v="1592"/>
    <n v="159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58"/>
  </r>
  <r>
    <n v="693"/>
    <n v="693"/>
    <n v="0"/>
    <n v="0"/>
    <n v="0"/>
    <n v="0"/>
    <n v="0"/>
    <n v="0"/>
    <n v="693"/>
    <n v="693"/>
    <n v="0"/>
    <n v="0"/>
    <x v="34"/>
  </r>
  <r>
    <n v="1"/>
    <n v="1"/>
    <n v="0"/>
    <n v="0"/>
    <n v="0"/>
    <n v="0"/>
    <n v="0"/>
    <n v="0"/>
    <n v="1"/>
    <n v="1"/>
    <n v="0"/>
    <n v="0"/>
    <x v="16"/>
  </r>
  <r>
    <n v="1"/>
    <n v="1"/>
    <n v="0"/>
    <n v="0"/>
    <n v="0"/>
    <n v="0"/>
    <n v="0"/>
    <n v="0"/>
    <n v="0"/>
    <n v="0"/>
    <n v="0"/>
    <n v="0"/>
    <x v="41"/>
  </r>
  <r>
    <n v="10533"/>
    <n v="10533"/>
    <n v="0"/>
    <n v="0"/>
    <n v="0"/>
    <n v="0"/>
    <n v="0"/>
    <n v="0"/>
    <n v="0"/>
    <n v="0"/>
    <n v="0"/>
    <n v="0"/>
    <x v="10"/>
  </r>
  <r>
    <n v="846"/>
    <n v="0"/>
    <n v="846"/>
    <n v="0"/>
    <n v="0"/>
    <n v="0"/>
    <n v="0"/>
    <n v="0"/>
    <n v="0"/>
    <n v="0"/>
    <n v="0"/>
    <n v="0"/>
    <x v="47"/>
  </r>
  <r>
    <n v="19790"/>
    <n v="19790"/>
    <n v="0"/>
    <n v="0"/>
    <n v="0"/>
    <n v="0"/>
    <n v="0"/>
    <n v="0"/>
    <n v="0"/>
    <n v="0"/>
    <n v="0"/>
    <n v="0"/>
    <x v="35"/>
  </r>
  <r>
    <n v="2139"/>
    <n v="2139"/>
    <n v="0"/>
    <n v="0"/>
    <n v="0"/>
    <n v="0"/>
    <n v="0"/>
    <n v="0"/>
    <n v="0"/>
    <n v="0"/>
    <n v="0"/>
    <n v="0"/>
    <x v="35"/>
  </r>
  <r>
    <n v="722"/>
    <n v="0"/>
    <n v="722"/>
    <n v="0"/>
    <n v="722"/>
    <n v="0"/>
    <n v="722"/>
    <n v="0"/>
    <n v="0"/>
    <n v="0"/>
    <n v="0"/>
    <n v="0"/>
    <x v="44"/>
  </r>
  <r>
    <n v="23377"/>
    <n v="23377"/>
    <n v="0"/>
    <n v="0"/>
    <n v="0"/>
    <n v="0"/>
    <n v="0"/>
    <n v="0"/>
    <n v="0"/>
    <n v="0"/>
    <n v="0"/>
    <n v="0"/>
    <x v="18"/>
  </r>
  <r>
    <n v="6837"/>
    <n v="6837"/>
    <n v="0"/>
    <n v="0"/>
    <n v="0"/>
    <n v="0"/>
    <n v="0"/>
    <n v="0"/>
    <n v="0"/>
    <n v="0"/>
    <n v="0"/>
    <n v="0"/>
    <x v="35"/>
  </r>
  <r>
    <n v="5"/>
    <n v="0"/>
    <n v="5"/>
    <n v="0"/>
    <n v="0"/>
    <n v="0"/>
    <n v="0"/>
    <n v="0"/>
    <n v="0"/>
    <n v="0"/>
    <n v="0"/>
    <n v="0"/>
    <x v="57"/>
  </r>
  <r>
    <n v="285"/>
    <n v="285"/>
    <n v="0"/>
    <n v="0"/>
    <n v="0"/>
    <n v="0"/>
    <n v="0"/>
    <n v="0"/>
    <n v="0"/>
    <n v="0"/>
    <n v="0"/>
    <n v="0"/>
    <x v="50"/>
  </r>
  <r>
    <n v="1679"/>
    <n v="1679"/>
    <n v="0"/>
    <n v="0"/>
    <n v="0"/>
    <n v="0"/>
    <n v="0"/>
    <n v="0"/>
    <n v="1679"/>
    <n v="1679"/>
    <n v="0"/>
    <n v="0"/>
    <x v="3"/>
  </r>
  <r>
    <n v="49"/>
    <n v="49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4"/>
    <n v="4"/>
    <n v="0"/>
    <n v="0"/>
    <x v="2"/>
  </r>
  <r>
    <n v="7"/>
    <n v="7"/>
    <n v="0"/>
    <n v="0"/>
    <n v="0"/>
    <n v="0"/>
    <n v="0"/>
    <n v="0"/>
    <n v="0"/>
    <n v="0"/>
    <n v="0"/>
    <n v="0"/>
    <x v="42"/>
  </r>
  <r>
    <n v="57"/>
    <n v="57"/>
    <n v="0"/>
    <n v="0"/>
    <n v="0"/>
    <n v="0"/>
    <n v="0"/>
    <n v="0"/>
    <n v="0"/>
    <n v="0"/>
    <n v="0"/>
    <n v="0"/>
    <x v="26"/>
  </r>
  <r>
    <n v="3198"/>
    <n v="3198"/>
    <n v="0"/>
    <n v="0"/>
    <n v="0"/>
    <n v="0"/>
    <n v="0"/>
    <n v="0"/>
    <n v="0"/>
    <n v="0"/>
    <n v="0"/>
    <n v="0"/>
    <x v="43"/>
  </r>
  <r>
    <n v="61"/>
    <n v="61"/>
    <n v="0"/>
    <n v="0"/>
    <n v="0"/>
    <n v="0"/>
    <n v="0"/>
    <n v="0"/>
    <n v="0"/>
    <n v="0"/>
    <n v="0"/>
    <n v="0"/>
    <x v="32"/>
  </r>
  <r>
    <n v="13138"/>
    <n v="13138"/>
    <n v="0"/>
    <n v="0"/>
    <n v="0"/>
    <n v="0"/>
    <n v="0"/>
    <n v="0"/>
    <n v="0"/>
    <n v="0"/>
    <n v="0"/>
    <n v="0"/>
    <x v="56"/>
  </r>
  <r>
    <n v="63"/>
    <n v="63"/>
    <n v="0"/>
    <n v="0"/>
    <n v="0"/>
    <n v="0"/>
    <n v="0"/>
    <n v="0"/>
    <n v="0"/>
    <n v="0"/>
    <n v="0"/>
    <n v="0"/>
    <x v="52"/>
  </r>
  <r>
    <n v="91"/>
    <n v="91"/>
    <n v="0"/>
    <n v="0"/>
    <n v="0"/>
    <n v="0"/>
    <n v="0"/>
    <n v="0"/>
    <n v="91"/>
    <n v="91"/>
    <n v="0"/>
    <n v="0"/>
    <x v="24"/>
  </r>
  <r>
    <n v="29"/>
    <n v="29"/>
    <n v="0"/>
    <n v="0"/>
    <n v="0"/>
    <n v="0"/>
    <n v="0"/>
    <n v="0"/>
    <n v="0"/>
    <n v="0"/>
    <n v="0"/>
    <n v="0"/>
    <x v="36"/>
  </r>
  <r>
    <n v="126"/>
    <n v="126"/>
    <n v="0"/>
    <n v="0"/>
    <n v="0"/>
    <n v="0"/>
    <n v="0"/>
    <n v="0"/>
    <n v="0"/>
    <n v="0"/>
    <n v="0"/>
    <n v="0"/>
    <x v="46"/>
  </r>
  <r>
    <n v="1058"/>
    <n v="0"/>
    <n v="1058"/>
    <n v="0"/>
    <n v="0"/>
    <n v="0"/>
    <n v="0"/>
    <n v="0"/>
    <n v="0"/>
    <n v="0"/>
    <n v="0"/>
    <n v="0"/>
    <x v="26"/>
  </r>
  <r>
    <n v="19512"/>
    <n v="0"/>
    <n v="19512"/>
    <n v="0"/>
    <n v="0"/>
    <n v="0"/>
    <n v="0"/>
    <n v="0"/>
    <n v="0"/>
    <n v="0"/>
    <n v="0"/>
    <n v="0"/>
    <x v="7"/>
  </r>
  <r>
    <n v="6218"/>
    <n v="6218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5"/>
  </r>
  <r>
    <n v="176"/>
    <n v="176"/>
    <n v="0"/>
    <n v="0"/>
    <n v="0"/>
    <n v="0"/>
    <n v="0"/>
    <n v="0"/>
    <n v="176"/>
    <n v="176"/>
    <n v="0"/>
    <n v="0"/>
    <x v="13"/>
  </r>
  <r>
    <n v="9"/>
    <n v="9"/>
    <n v="0"/>
    <n v="0"/>
    <n v="0"/>
    <n v="0"/>
    <n v="0"/>
    <n v="0"/>
    <n v="0"/>
    <n v="0"/>
    <n v="0"/>
    <n v="0"/>
    <x v="20"/>
  </r>
  <r>
    <n v="340"/>
    <n v="0"/>
    <n v="340"/>
    <n v="0"/>
    <n v="0"/>
    <n v="0"/>
    <n v="0"/>
    <n v="0"/>
    <n v="340"/>
    <n v="0"/>
    <n v="340"/>
    <n v="0"/>
    <x v="32"/>
  </r>
  <r>
    <n v="3"/>
    <n v="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4"/>
    <n v="4"/>
    <n v="0"/>
    <n v="0"/>
    <x v="29"/>
  </r>
  <r>
    <n v="667"/>
    <n v="667"/>
    <n v="0"/>
    <n v="0"/>
    <n v="0"/>
    <n v="0"/>
    <n v="0"/>
    <n v="0"/>
    <n v="0"/>
    <n v="0"/>
    <n v="0"/>
    <n v="0"/>
    <x v="26"/>
  </r>
  <r>
    <n v="1715"/>
    <n v="1715"/>
    <n v="0"/>
    <n v="0"/>
    <n v="0"/>
    <n v="0"/>
    <n v="0"/>
    <n v="0"/>
    <n v="0"/>
    <n v="0"/>
    <n v="0"/>
    <n v="0"/>
    <x v="15"/>
  </r>
  <r>
    <n v="1314"/>
    <n v="1314"/>
    <n v="0"/>
    <n v="0"/>
    <n v="0"/>
    <n v="0"/>
    <n v="0"/>
    <n v="0"/>
    <n v="0"/>
    <n v="0"/>
    <n v="0"/>
    <n v="0"/>
    <x v="17"/>
  </r>
  <r>
    <n v="227"/>
    <n v="227"/>
    <n v="0"/>
    <n v="0"/>
    <n v="0"/>
    <n v="0"/>
    <n v="0"/>
    <n v="0"/>
    <n v="0"/>
    <n v="0"/>
    <n v="0"/>
    <n v="0"/>
    <x v="23"/>
  </r>
  <r>
    <n v="430"/>
    <n v="430"/>
    <n v="0"/>
    <n v="0"/>
    <n v="430"/>
    <n v="430"/>
    <n v="0"/>
    <n v="0"/>
    <n v="0"/>
    <n v="0"/>
    <n v="0"/>
    <n v="0"/>
    <x v="10"/>
  </r>
  <r>
    <n v="314"/>
    <n v="314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2"/>
  </r>
  <r>
    <n v="16382"/>
    <n v="16382"/>
    <n v="0"/>
    <n v="0"/>
    <n v="0"/>
    <n v="0"/>
    <n v="0"/>
    <n v="0"/>
    <n v="0"/>
    <n v="0"/>
    <n v="0"/>
    <n v="0"/>
    <x v="9"/>
  </r>
  <r>
    <n v="89"/>
    <n v="8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7"/>
  </r>
  <r>
    <n v="588"/>
    <n v="588"/>
    <n v="0"/>
    <n v="0"/>
    <n v="0"/>
    <n v="0"/>
    <n v="0"/>
    <n v="0"/>
    <n v="588"/>
    <n v="588"/>
    <n v="0"/>
    <n v="0"/>
    <x v="10"/>
  </r>
  <r>
    <n v="3"/>
    <n v="3"/>
    <n v="0"/>
    <n v="0"/>
    <n v="0"/>
    <n v="0"/>
    <n v="0"/>
    <n v="0"/>
    <n v="0"/>
    <n v="0"/>
    <n v="0"/>
    <n v="0"/>
    <x v="28"/>
  </r>
  <r>
    <n v="14264"/>
    <n v="14264"/>
    <n v="0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32"/>
  </r>
  <r>
    <n v="208"/>
    <n v="208"/>
    <n v="0"/>
    <n v="0"/>
    <n v="0"/>
    <n v="0"/>
    <n v="0"/>
    <n v="0"/>
    <n v="0"/>
    <n v="0"/>
    <n v="0"/>
    <n v="0"/>
    <x v="12"/>
  </r>
  <r>
    <n v="1303"/>
    <n v="1303"/>
    <n v="0"/>
    <n v="0"/>
    <n v="0"/>
    <n v="0"/>
    <n v="0"/>
    <n v="0"/>
    <n v="1303"/>
    <n v="1303"/>
    <n v="0"/>
    <n v="0"/>
    <x v="9"/>
  </r>
  <r>
    <n v="5"/>
    <n v="5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4"/>
  </r>
  <r>
    <n v="177"/>
    <n v="177"/>
    <n v="0"/>
    <n v="0"/>
    <n v="0"/>
    <n v="0"/>
    <n v="0"/>
    <n v="0"/>
    <n v="0"/>
    <n v="0"/>
    <n v="0"/>
    <n v="0"/>
    <x v="14"/>
  </r>
  <r>
    <n v="9278"/>
    <n v="0"/>
    <n v="9278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8"/>
    <n v="8"/>
    <n v="0"/>
    <n v="0"/>
    <x v="21"/>
  </r>
  <r>
    <n v="2266"/>
    <n v="0"/>
    <n v="2266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0"/>
  </r>
  <r>
    <n v="294"/>
    <n v="294"/>
    <n v="0"/>
    <n v="0"/>
    <n v="294"/>
    <n v="294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9"/>
  </r>
  <r>
    <n v="19313"/>
    <n v="0"/>
    <n v="19313"/>
    <n v="0"/>
    <n v="0"/>
    <n v="0"/>
    <n v="0"/>
    <n v="0"/>
    <n v="0"/>
    <n v="0"/>
    <n v="0"/>
    <n v="0"/>
    <x v="19"/>
  </r>
  <r>
    <n v="802"/>
    <n v="0"/>
    <n v="802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9"/>
    <n v="9"/>
    <n v="0"/>
    <n v="0"/>
    <x v="44"/>
  </r>
  <r>
    <n v="19861"/>
    <n v="19861"/>
    <n v="0"/>
    <n v="0"/>
    <n v="0"/>
    <n v="0"/>
    <n v="0"/>
    <n v="0"/>
    <n v="0"/>
    <n v="0"/>
    <n v="0"/>
    <n v="0"/>
    <x v="56"/>
  </r>
  <r>
    <n v="5"/>
    <n v="0"/>
    <n v="5"/>
    <n v="0"/>
    <n v="0"/>
    <n v="0"/>
    <n v="0"/>
    <n v="0"/>
    <n v="5"/>
    <n v="0"/>
    <n v="5"/>
    <n v="0"/>
    <x v="59"/>
  </r>
  <r>
    <n v="5"/>
    <n v="5"/>
    <n v="0"/>
    <n v="0"/>
    <n v="0"/>
    <n v="0"/>
    <n v="0"/>
    <n v="0"/>
    <n v="0"/>
    <n v="0"/>
    <n v="0"/>
    <n v="0"/>
    <x v="6"/>
  </r>
  <r>
    <n v="101"/>
    <n v="101"/>
    <n v="0"/>
    <n v="0"/>
    <n v="0"/>
    <n v="0"/>
    <n v="0"/>
    <n v="0"/>
    <n v="101"/>
    <n v="101"/>
    <n v="0"/>
    <n v="0"/>
    <x v="37"/>
  </r>
  <r>
    <n v="23606"/>
    <n v="23606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18"/>
    <n v="18"/>
    <n v="0"/>
    <n v="0"/>
    <x v="29"/>
  </r>
  <r>
    <n v="6"/>
    <n v="6"/>
    <n v="0"/>
    <n v="0"/>
    <n v="0"/>
    <n v="0"/>
    <n v="0"/>
    <n v="0"/>
    <n v="0"/>
    <n v="0"/>
    <n v="0"/>
    <n v="0"/>
    <x v="49"/>
  </r>
  <r>
    <n v="172"/>
    <n v="172"/>
    <n v="0"/>
    <n v="0"/>
    <n v="172"/>
    <n v="172"/>
    <n v="0"/>
    <n v="0"/>
    <n v="0"/>
    <n v="0"/>
    <n v="0"/>
    <n v="0"/>
    <x v="30"/>
  </r>
  <r>
    <n v="252"/>
    <n v="252"/>
    <n v="0"/>
    <n v="0"/>
    <n v="0"/>
    <n v="0"/>
    <n v="0"/>
    <n v="0"/>
    <n v="252"/>
    <n v="252"/>
    <n v="0"/>
    <n v="0"/>
    <x v="6"/>
  </r>
  <r>
    <n v="215"/>
    <n v="215"/>
    <n v="0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0"/>
    <n v="0"/>
    <n v="0"/>
    <n v="0"/>
    <x v="1"/>
  </r>
  <r>
    <n v="3910"/>
    <n v="3910"/>
    <n v="0"/>
    <n v="0"/>
    <n v="0"/>
    <n v="0"/>
    <n v="0"/>
    <n v="0"/>
    <n v="0"/>
    <n v="0"/>
    <n v="0"/>
    <n v="0"/>
    <x v="11"/>
  </r>
  <r>
    <n v="403"/>
    <n v="403"/>
    <n v="0"/>
    <n v="0"/>
    <n v="0"/>
    <n v="0"/>
    <n v="0"/>
    <n v="0"/>
    <n v="0"/>
    <n v="0"/>
    <n v="0"/>
    <n v="0"/>
    <x v="3"/>
  </r>
  <r>
    <n v="2226"/>
    <n v="2226"/>
    <n v="0"/>
    <n v="0"/>
    <n v="0"/>
    <n v="0"/>
    <n v="0"/>
    <n v="0"/>
    <n v="2226"/>
    <n v="2226"/>
    <n v="0"/>
    <n v="0"/>
    <x v="20"/>
  </r>
  <r>
    <n v="146"/>
    <n v="146"/>
    <n v="0"/>
    <n v="0"/>
    <n v="0"/>
    <n v="0"/>
    <n v="0"/>
    <n v="0"/>
    <n v="0"/>
    <n v="0"/>
    <n v="0"/>
    <n v="0"/>
    <x v="6"/>
  </r>
  <r>
    <n v="2097"/>
    <n v="2097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15"/>
  </r>
  <r>
    <n v="3597"/>
    <n v="3597"/>
    <n v="0"/>
    <n v="0"/>
    <n v="0"/>
    <n v="0"/>
    <n v="0"/>
    <n v="0"/>
    <n v="0"/>
    <n v="0"/>
    <n v="0"/>
    <n v="0"/>
    <x v="9"/>
  </r>
  <r>
    <n v="27017"/>
    <n v="27017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2"/>
  </r>
  <r>
    <n v="48"/>
    <n v="48"/>
    <n v="0"/>
    <n v="0"/>
    <n v="0"/>
    <n v="0"/>
    <n v="0"/>
    <n v="0"/>
    <n v="48"/>
    <n v="48"/>
    <n v="0"/>
    <n v="0"/>
    <x v="30"/>
  </r>
  <r>
    <n v="42"/>
    <n v="42"/>
    <n v="0"/>
    <n v="0"/>
    <n v="0"/>
    <n v="0"/>
    <n v="0"/>
    <n v="0"/>
    <n v="0"/>
    <n v="0"/>
    <n v="0"/>
    <n v="0"/>
    <x v="30"/>
  </r>
  <r>
    <n v="7365"/>
    <n v="7365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"/>
  </r>
  <r>
    <n v="733"/>
    <n v="0"/>
    <n v="733"/>
    <n v="0"/>
    <n v="0"/>
    <n v="0"/>
    <n v="0"/>
    <n v="0"/>
    <n v="0"/>
    <n v="0"/>
    <n v="0"/>
    <n v="0"/>
    <x v="52"/>
  </r>
  <r>
    <n v="186"/>
    <n v="186"/>
    <n v="0"/>
    <n v="0"/>
    <n v="0"/>
    <n v="0"/>
    <n v="0"/>
    <n v="0"/>
    <n v="0"/>
    <n v="0"/>
    <n v="0"/>
    <n v="0"/>
    <x v="49"/>
  </r>
  <r>
    <n v="5321"/>
    <n v="0"/>
    <n v="5321"/>
    <n v="0"/>
    <n v="0"/>
    <n v="0"/>
    <n v="0"/>
    <n v="0"/>
    <n v="0"/>
    <n v="0"/>
    <n v="0"/>
    <n v="0"/>
    <x v="23"/>
  </r>
  <r>
    <n v="12238"/>
    <n v="12238"/>
    <n v="0"/>
    <n v="0"/>
    <n v="0"/>
    <n v="0"/>
    <n v="0"/>
    <n v="0"/>
    <n v="0"/>
    <n v="0"/>
    <n v="0"/>
    <n v="0"/>
    <x v="45"/>
  </r>
  <r>
    <n v="2323"/>
    <n v="232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29"/>
  </r>
  <r>
    <n v="1491"/>
    <n v="0"/>
    <n v="1491"/>
    <n v="0"/>
    <n v="0"/>
    <n v="0"/>
    <n v="0"/>
    <n v="0"/>
    <n v="1491"/>
    <n v="0"/>
    <n v="1491"/>
    <n v="0"/>
    <x v="18"/>
  </r>
  <r>
    <n v="3332"/>
    <n v="3332"/>
    <n v="0"/>
    <n v="0"/>
    <n v="0"/>
    <n v="0"/>
    <n v="0"/>
    <n v="0"/>
    <n v="3332"/>
    <n v="3332"/>
    <n v="0"/>
    <n v="0"/>
    <x v="8"/>
  </r>
  <r>
    <n v="250"/>
    <n v="0"/>
    <n v="250"/>
    <n v="0"/>
    <n v="0"/>
    <n v="0"/>
    <n v="0"/>
    <n v="0"/>
    <n v="0"/>
    <n v="0"/>
    <n v="0"/>
    <n v="0"/>
    <x v="48"/>
  </r>
  <r>
    <n v="71"/>
    <n v="71"/>
    <n v="0"/>
    <n v="0"/>
    <n v="0"/>
    <n v="0"/>
    <n v="0"/>
    <n v="0"/>
    <n v="71"/>
    <n v="71"/>
    <n v="0"/>
    <n v="0"/>
    <x v="19"/>
  </r>
  <r>
    <n v="23"/>
    <n v="23"/>
    <n v="0"/>
    <n v="0"/>
    <n v="0"/>
    <n v="0"/>
    <n v="0"/>
    <n v="0"/>
    <n v="0"/>
    <n v="0"/>
    <n v="0"/>
    <n v="0"/>
    <x v="0"/>
  </r>
  <r>
    <n v="225"/>
    <n v="225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42"/>
  </r>
  <r>
    <n v="3937"/>
    <n v="3937"/>
    <n v="0"/>
    <n v="0"/>
    <n v="0"/>
    <n v="0"/>
    <n v="0"/>
    <n v="0"/>
    <n v="0"/>
    <n v="0"/>
    <n v="0"/>
    <n v="0"/>
    <x v="4"/>
  </r>
  <r>
    <n v="2193"/>
    <n v="219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0"/>
  </r>
  <r>
    <n v="30"/>
    <n v="0"/>
    <n v="30"/>
    <n v="0"/>
    <n v="0"/>
    <n v="0"/>
    <n v="0"/>
    <n v="0"/>
    <n v="0"/>
    <n v="0"/>
    <n v="0"/>
    <n v="0"/>
    <x v="1"/>
  </r>
  <r>
    <n v="3457"/>
    <n v="0"/>
    <n v="3457"/>
    <n v="0"/>
    <n v="0"/>
    <n v="0"/>
    <n v="0"/>
    <n v="0"/>
    <n v="0"/>
    <n v="0"/>
    <n v="0"/>
    <n v="0"/>
    <x v="37"/>
  </r>
  <r>
    <n v="222"/>
    <n v="0"/>
    <n v="222"/>
    <n v="0"/>
    <n v="0"/>
    <n v="0"/>
    <n v="0"/>
    <n v="0"/>
    <n v="222"/>
    <n v="0"/>
    <n v="222"/>
    <n v="0"/>
    <x v="17"/>
  </r>
  <r>
    <n v="2"/>
    <n v="2"/>
    <n v="0"/>
    <n v="0"/>
    <n v="0"/>
    <n v="0"/>
    <n v="0"/>
    <n v="0"/>
    <n v="2"/>
    <n v="2"/>
    <n v="0"/>
    <n v="0"/>
    <x v="61"/>
  </r>
  <r>
    <n v="3035"/>
    <n v="3035"/>
    <n v="0"/>
    <n v="0"/>
    <n v="0"/>
    <n v="0"/>
    <n v="0"/>
    <n v="0"/>
    <n v="0"/>
    <n v="0"/>
    <n v="0"/>
    <n v="0"/>
    <x v="47"/>
  </r>
  <r>
    <n v="298"/>
    <n v="298"/>
    <n v="0"/>
    <n v="0"/>
    <n v="0"/>
    <n v="0"/>
    <n v="0"/>
    <n v="0"/>
    <n v="0"/>
    <n v="0"/>
    <n v="0"/>
    <n v="0"/>
    <x v="50"/>
  </r>
  <r>
    <n v="7766"/>
    <n v="7766"/>
    <n v="0"/>
    <n v="0"/>
    <n v="7766"/>
    <n v="7766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4"/>
  </r>
  <r>
    <n v="175"/>
    <n v="175"/>
    <n v="0"/>
    <n v="0"/>
    <n v="0"/>
    <n v="0"/>
    <n v="0"/>
    <n v="0"/>
    <n v="0"/>
    <n v="0"/>
    <n v="0"/>
    <n v="0"/>
    <x v="32"/>
  </r>
  <r>
    <n v="41"/>
    <n v="41"/>
    <n v="0"/>
    <n v="0"/>
    <n v="0"/>
    <n v="0"/>
    <n v="0"/>
    <n v="0"/>
    <n v="0"/>
    <n v="0"/>
    <n v="0"/>
    <n v="0"/>
    <x v="17"/>
  </r>
  <r>
    <n v="2969"/>
    <n v="2969"/>
    <n v="0"/>
    <n v="0"/>
    <n v="0"/>
    <n v="0"/>
    <n v="0"/>
    <n v="0"/>
    <n v="0"/>
    <n v="0"/>
    <n v="0"/>
    <n v="0"/>
    <x v="20"/>
  </r>
  <r>
    <n v="112"/>
    <n v="112"/>
    <n v="0"/>
    <n v="0"/>
    <n v="0"/>
    <n v="0"/>
    <n v="0"/>
    <n v="0"/>
    <n v="112"/>
    <n v="112"/>
    <n v="0"/>
    <n v="0"/>
    <x v="44"/>
  </r>
  <r>
    <n v="9421"/>
    <n v="0"/>
    <n v="9421"/>
    <n v="0"/>
    <n v="0"/>
    <n v="0"/>
    <n v="0"/>
    <n v="0"/>
    <n v="9421"/>
    <n v="0"/>
    <n v="9421"/>
    <n v="0"/>
    <x v="35"/>
  </r>
  <r>
    <n v="17"/>
    <n v="17"/>
    <n v="0"/>
    <n v="0"/>
    <n v="0"/>
    <n v="0"/>
    <n v="0"/>
    <n v="0"/>
    <n v="17"/>
    <n v="17"/>
    <n v="0"/>
    <n v="0"/>
    <x v="57"/>
  </r>
  <r>
    <n v="804"/>
    <n v="804"/>
    <n v="0"/>
    <n v="0"/>
    <n v="0"/>
    <n v="0"/>
    <n v="0"/>
    <n v="0"/>
    <n v="0"/>
    <n v="0"/>
    <n v="0"/>
    <n v="0"/>
    <x v="45"/>
  </r>
  <r>
    <n v="430"/>
    <n v="430"/>
    <n v="0"/>
    <n v="0"/>
    <n v="0"/>
    <n v="0"/>
    <n v="0"/>
    <n v="0"/>
    <n v="0"/>
    <n v="0"/>
    <n v="0"/>
    <n v="0"/>
    <x v="20"/>
  </r>
  <r>
    <n v="2310"/>
    <n v="2310"/>
    <n v="0"/>
    <n v="0"/>
    <n v="0"/>
    <n v="0"/>
    <n v="0"/>
    <n v="0"/>
    <n v="0"/>
    <n v="0"/>
    <n v="0"/>
    <n v="0"/>
    <x v="12"/>
  </r>
  <r>
    <n v="1639"/>
    <n v="0"/>
    <n v="1639"/>
    <n v="0"/>
    <n v="0"/>
    <n v="0"/>
    <n v="0"/>
    <n v="0"/>
    <n v="1639"/>
    <n v="0"/>
    <n v="1639"/>
    <n v="0"/>
    <x v="10"/>
  </r>
  <r>
    <n v="2986"/>
    <n v="0"/>
    <n v="2986"/>
    <n v="0"/>
    <n v="0"/>
    <n v="0"/>
    <n v="0"/>
    <n v="0"/>
    <n v="0"/>
    <n v="0"/>
    <n v="0"/>
    <n v="0"/>
    <x v="33"/>
  </r>
  <r>
    <n v="1486"/>
    <n v="1486"/>
    <n v="0"/>
    <n v="0"/>
    <n v="1486"/>
    <n v="1486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45"/>
  </r>
  <r>
    <n v="2780"/>
    <n v="2780"/>
    <n v="0"/>
    <n v="0"/>
    <n v="0"/>
    <n v="0"/>
    <n v="0"/>
    <n v="0"/>
    <n v="0"/>
    <n v="0"/>
    <n v="0"/>
    <n v="0"/>
    <x v="27"/>
  </r>
  <r>
    <n v="29305"/>
    <n v="0"/>
    <n v="29305"/>
    <n v="0"/>
    <n v="0"/>
    <n v="0"/>
    <n v="0"/>
    <n v="0"/>
    <n v="0"/>
    <n v="0"/>
    <n v="0"/>
    <n v="0"/>
    <x v="35"/>
  </r>
  <r>
    <n v="583"/>
    <n v="583"/>
    <n v="0"/>
    <n v="0"/>
    <n v="0"/>
    <n v="0"/>
    <n v="0"/>
    <n v="0"/>
    <n v="0"/>
    <n v="0"/>
    <n v="0"/>
    <n v="0"/>
    <x v="23"/>
  </r>
  <r>
    <n v="228"/>
    <n v="228"/>
    <n v="0"/>
    <n v="0"/>
    <n v="0"/>
    <n v="0"/>
    <n v="0"/>
    <n v="0"/>
    <n v="0"/>
    <n v="0"/>
    <n v="0"/>
    <n v="0"/>
    <x v="50"/>
  </r>
  <r>
    <n v="16553"/>
    <n v="16553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2"/>
  </r>
  <r>
    <n v="3717"/>
    <n v="3717"/>
    <n v="0"/>
    <n v="0"/>
    <n v="0"/>
    <n v="0"/>
    <n v="0"/>
    <n v="0"/>
    <n v="0"/>
    <n v="0"/>
    <n v="0"/>
    <n v="0"/>
    <x v="35"/>
  </r>
  <r>
    <n v="4453"/>
    <n v="4453"/>
    <n v="0"/>
    <n v="0"/>
    <n v="0"/>
    <n v="0"/>
    <n v="0"/>
    <n v="0"/>
    <n v="4453"/>
    <n v="4453"/>
    <n v="0"/>
    <n v="0"/>
    <x v="27"/>
  </r>
  <r>
    <n v="570"/>
    <n v="570"/>
    <n v="0"/>
    <n v="0"/>
    <n v="0"/>
    <n v="0"/>
    <n v="0"/>
    <n v="0"/>
    <n v="570"/>
    <n v="570"/>
    <n v="0"/>
    <n v="0"/>
    <x v="14"/>
  </r>
  <r>
    <n v="36"/>
    <n v="36"/>
    <n v="0"/>
    <n v="0"/>
    <n v="0"/>
    <n v="0"/>
    <n v="0"/>
    <n v="0"/>
    <n v="36"/>
    <n v="36"/>
    <n v="0"/>
    <n v="0"/>
    <x v="6"/>
  </r>
  <r>
    <n v="373"/>
    <n v="0"/>
    <n v="373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5"/>
  </r>
  <r>
    <n v="5569"/>
    <n v="0"/>
    <n v="5569"/>
    <n v="0"/>
    <n v="0"/>
    <n v="0"/>
    <n v="0"/>
    <n v="0"/>
    <n v="0"/>
    <n v="0"/>
    <n v="0"/>
    <n v="0"/>
    <x v="38"/>
  </r>
  <r>
    <n v="236"/>
    <n v="0"/>
    <n v="236"/>
    <n v="0"/>
    <n v="0"/>
    <n v="0"/>
    <n v="0"/>
    <n v="0"/>
    <n v="0"/>
    <n v="0"/>
    <n v="0"/>
    <n v="0"/>
    <x v="6"/>
  </r>
  <r>
    <n v="2555"/>
    <n v="2555"/>
    <n v="0"/>
    <n v="0"/>
    <n v="0"/>
    <n v="0"/>
    <n v="0"/>
    <n v="0"/>
    <n v="0"/>
    <n v="0"/>
    <n v="0"/>
    <n v="0"/>
    <x v="28"/>
  </r>
  <r>
    <n v="392"/>
    <n v="392"/>
    <n v="0"/>
    <n v="0"/>
    <n v="0"/>
    <n v="0"/>
    <n v="0"/>
    <n v="0"/>
    <n v="0"/>
    <n v="0"/>
    <n v="0"/>
    <n v="0"/>
    <x v="23"/>
  </r>
  <r>
    <n v="755"/>
    <n v="755"/>
    <n v="0"/>
    <n v="0"/>
    <n v="0"/>
    <n v="0"/>
    <n v="0"/>
    <n v="0"/>
    <n v="0"/>
    <n v="0"/>
    <n v="0"/>
    <n v="0"/>
    <x v="24"/>
  </r>
  <r>
    <n v="500"/>
    <n v="500"/>
    <n v="0"/>
    <n v="0"/>
    <n v="0"/>
    <n v="0"/>
    <n v="0"/>
    <n v="0"/>
    <n v="500"/>
    <n v="500"/>
    <n v="0"/>
    <n v="0"/>
    <x v="3"/>
  </r>
  <r>
    <n v="286"/>
    <n v="0"/>
    <n v="0"/>
    <n v="286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15"/>
  </r>
  <r>
    <n v="35"/>
    <n v="35"/>
    <n v="0"/>
    <n v="0"/>
    <n v="0"/>
    <n v="0"/>
    <n v="0"/>
    <n v="0"/>
    <n v="35"/>
    <n v="35"/>
    <n v="0"/>
    <n v="0"/>
    <x v="5"/>
  </r>
  <r>
    <n v="199"/>
    <n v="199"/>
    <n v="0"/>
    <n v="0"/>
    <n v="0"/>
    <n v="0"/>
    <n v="0"/>
    <n v="0"/>
    <n v="199"/>
    <n v="199"/>
    <n v="0"/>
    <n v="0"/>
    <x v="59"/>
  </r>
  <r>
    <n v="158"/>
    <n v="158"/>
    <n v="0"/>
    <n v="0"/>
    <n v="0"/>
    <n v="0"/>
    <n v="0"/>
    <n v="0"/>
    <n v="0"/>
    <n v="0"/>
    <n v="0"/>
    <n v="0"/>
    <x v="46"/>
  </r>
  <r>
    <n v="5"/>
    <n v="5"/>
    <n v="0"/>
    <n v="0"/>
    <n v="5"/>
    <n v="5"/>
    <n v="0"/>
    <n v="0"/>
    <n v="0"/>
    <n v="0"/>
    <n v="0"/>
    <n v="0"/>
    <x v="25"/>
  </r>
  <r>
    <n v="801"/>
    <n v="801"/>
    <n v="0"/>
    <n v="0"/>
    <n v="0"/>
    <n v="0"/>
    <n v="0"/>
    <n v="0"/>
    <n v="0"/>
    <n v="0"/>
    <n v="0"/>
    <n v="0"/>
    <x v="25"/>
  </r>
  <r>
    <n v="14"/>
    <n v="0"/>
    <n v="14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58"/>
  </r>
  <r>
    <n v="263"/>
    <n v="263"/>
    <n v="0"/>
    <n v="0"/>
    <n v="0"/>
    <n v="0"/>
    <n v="0"/>
    <n v="0"/>
    <n v="0"/>
    <n v="0"/>
    <n v="0"/>
    <n v="0"/>
    <x v="6"/>
  </r>
  <r>
    <n v="71"/>
    <n v="71"/>
    <n v="0"/>
    <n v="0"/>
    <n v="71"/>
    <n v="71"/>
    <n v="0"/>
    <n v="0"/>
    <n v="0"/>
    <n v="0"/>
    <n v="0"/>
    <n v="0"/>
    <x v="22"/>
  </r>
  <r>
    <n v="4495"/>
    <n v="4495"/>
    <n v="0"/>
    <n v="0"/>
    <n v="0"/>
    <n v="0"/>
    <n v="0"/>
    <n v="0"/>
    <n v="0"/>
    <n v="0"/>
    <n v="0"/>
    <n v="0"/>
    <x v="18"/>
  </r>
  <r>
    <n v="280"/>
    <n v="280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13"/>
  </r>
  <r>
    <n v="1172"/>
    <n v="1172"/>
    <n v="0"/>
    <n v="0"/>
    <n v="0"/>
    <n v="0"/>
    <n v="0"/>
    <n v="0"/>
    <n v="0"/>
    <n v="0"/>
    <n v="0"/>
    <n v="0"/>
    <x v="50"/>
  </r>
  <r>
    <n v="4532"/>
    <n v="4532"/>
    <n v="0"/>
    <n v="0"/>
    <n v="0"/>
    <n v="0"/>
    <n v="0"/>
    <n v="0"/>
    <n v="0"/>
    <n v="0"/>
    <n v="0"/>
    <n v="0"/>
    <x v="28"/>
  </r>
  <r>
    <n v="1160"/>
    <n v="1160"/>
    <n v="0"/>
    <n v="0"/>
    <n v="1160"/>
    <n v="116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11"/>
  </r>
  <r>
    <n v="1482"/>
    <n v="1482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8"/>
  </r>
  <r>
    <n v="187"/>
    <n v="187"/>
    <n v="0"/>
    <n v="0"/>
    <n v="0"/>
    <n v="0"/>
    <n v="0"/>
    <n v="0"/>
    <n v="0"/>
    <n v="0"/>
    <n v="0"/>
    <n v="0"/>
    <x v="2"/>
  </r>
  <r>
    <n v="1043"/>
    <n v="1043"/>
    <n v="0"/>
    <n v="0"/>
    <n v="0"/>
    <n v="0"/>
    <n v="0"/>
    <n v="0"/>
    <n v="0"/>
    <n v="0"/>
    <n v="0"/>
    <n v="0"/>
    <x v="23"/>
  </r>
  <r>
    <n v="24994"/>
    <n v="0"/>
    <n v="0"/>
    <n v="24994"/>
    <n v="0"/>
    <n v="0"/>
    <n v="0"/>
    <n v="0"/>
    <n v="0"/>
    <n v="0"/>
    <n v="0"/>
    <n v="0"/>
    <x v="63"/>
  </r>
  <r>
    <n v="784"/>
    <n v="784"/>
    <n v="0"/>
    <n v="0"/>
    <n v="0"/>
    <n v="0"/>
    <n v="0"/>
    <n v="0"/>
    <n v="784"/>
    <n v="784"/>
    <n v="0"/>
    <n v="0"/>
    <x v="0"/>
  </r>
  <r>
    <n v="475"/>
    <n v="475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19"/>
  </r>
  <r>
    <n v="2671"/>
    <n v="2671"/>
    <n v="0"/>
    <n v="0"/>
    <n v="0"/>
    <n v="0"/>
    <n v="0"/>
    <n v="0"/>
    <n v="0"/>
    <n v="0"/>
    <n v="0"/>
    <n v="0"/>
    <x v="24"/>
  </r>
  <r>
    <n v="1681"/>
    <n v="0"/>
    <n v="1681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"/>
  </r>
  <r>
    <n v="217"/>
    <n v="217"/>
    <n v="0"/>
    <n v="0"/>
    <n v="217"/>
    <n v="217"/>
    <n v="0"/>
    <n v="0"/>
    <n v="0"/>
    <n v="0"/>
    <n v="0"/>
    <n v="0"/>
    <x v="50"/>
  </r>
  <r>
    <n v="1214"/>
    <n v="0"/>
    <n v="1214"/>
    <n v="0"/>
    <n v="0"/>
    <n v="0"/>
    <n v="0"/>
    <n v="0"/>
    <n v="0"/>
    <n v="0"/>
    <n v="0"/>
    <n v="0"/>
    <x v="48"/>
  </r>
  <r>
    <n v="373"/>
    <n v="373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1"/>
  </r>
  <r>
    <n v="38"/>
    <n v="38"/>
    <n v="0"/>
    <n v="0"/>
    <n v="38"/>
    <n v="38"/>
    <n v="0"/>
    <n v="0"/>
    <n v="0"/>
    <n v="0"/>
    <n v="0"/>
    <n v="0"/>
    <x v="57"/>
  </r>
  <r>
    <n v="1000"/>
    <n v="0"/>
    <n v="1000"/>
    <n v="0"/>
    <n v="0"/>
    <n v="0"/>
    <n v="0"/>
    <n v="0"/>
    <n v="1000"/>
    <n v="0"/>
    <n v="1000"/>
    <n v="0"/>
    <x v="24"/>
  </r>
  <r>
    <n v="14266"/>
    <n v="14266"/>
    <n v="0"/>
    <n v="0"/>
    <n v="0"/>
    <n v="0"/>
    <n v="0"/>
    <n v="0"/>
    <n v="0"/>
    <n v="0"/>
    <n v="0"/>
    <n v="0"/>
    <x v="3"/>
  </r>
  <r>
    <n v="263"/>
    <n v="263"/>
    <n v="0"/>
    <n v="0"/>
    <n v="0"/>
    <n v="0"/>
    <n v="0"/>
    <n v="0"/>
    <n v="0"/>
    <n v="0"/>
    <n v="0"/>
    <n v="0"/>
    <x v="28"/>
  </r>
  <r>
    <n v="953"/>
    <n v="953"/>
    <n v="0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48"/>
  </r>
  <r>
    <n v="2650"/>
    <n v="2650"/>
    <n v="0"/>
    <n v="0"/>
    <n v="0"/>
    <n v="0"/>
    <n v="0"/>
    <n v="0"/>
    <n v="0"/>
    <n v="0"/>
    <n v="0"/>
    <n v="0"/>
    <x v="49"/>
  </r>
  <r>
    <n v="1957"/>
    <n v="0"/>
    <n v="1957"/>
    <n v="0"/>
    <n v="0"/>
    <n v="0"/>
    <n v="0"/>
    <n v="0"/>
    <n v="0"/>
    <n v="0"/>
    <n v="0"/>
    <n v="0"/>
    <x v="25"/>
  </r>
  <r>
    <n v="231"/>
    <n v="23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39"/>
  </r>
  <r>
    <n v="84"/>
    <n v="84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47"/>
  </r>
  <r>
    <n v="6449"/>
    <n v="6449"/>
    <n v="0"/>
    <n v="0"/>
    <n v="0"/>
    <n v="0"/>
    <n v="0"/>
    <n v="0"/>
    <n v="0"/>
    <n v="0"/>
    <n v="0"/>
    <n v="0"/>
    <x v="45"/>
  </r>
  <r>
    <n v="2814"/>
    <n v="2814"/>
    <n v="0"/>
    <n v="0"/>
    <n v="0"/>
    <n v="0"/>
    <n v="0"/>
    <n v="0"/>
    <n v="0"/>
    <n v="0"/>
    <n v="0"/>
    <n v="0"/>
    <x v="46"/>
  </r>
  <r>
    <n v="113"/>
    <n v="113"/>
    <n v="0"/>
    <n v="0"/>
    <n v="0"/>
    <n v="0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23"/>
  </r>
  <r>
    <n v="899"/>
    <n v="0"/>
    <n v="899"/>
    <n v="0"/>
    <n v="0"/>
    <n v="0"/>
    <n v="0"/>
    <n v="0"/>
    <n v="0"/>
    <n v="0"/>
    <n v="0"/>
    <n v="0"/>
    <x v="41"/>
  </r>
  <r>
    <n v="728"/>
    <n v="728"/>
    <n v="0"/>
    <n v="0"/>
    <n v="0"/>
    <n v="0"/>
    <n v="0"/>
    <n v="0"/>
    <n v="0"/>
    <n v="0"/>
    <n v="0"/>
    <n v="0"/>
    <x v="56"/>
  </r>
  <r>
    <n v="46"/>
    <n v="46"/>
    <n v="0"/>
    <n v="0"/>
    <n v="0"/>
    <n v="0"/>
    <n v="0"/>
    <n v="0"/>
    <n v="0"/>
    <n v="0"/>
    <n v="0"/>
    <n v="0"/>
    <x v="41"/>
  </r>
  <r>
    <n v="4"/>
    <n v="4"/>
    <n v="0"/>
    <n v="0"/>
    <n v="4"/>
    <n v="4"/>
    <n v="0"/>
    <n v="0"/>
    <n v="0"/>
    <n v="0"/>
    <n v="0"/>
    <n v="0"/>
    <x v="17"/>
  </r>
  <r>
    <n v="1217"/>
    <n v="0"/>
    <n v="1217"/>
    <n v="0"/>
    <n v="0"/>
    <n v="0"/>
    <n v="0"/>
    <n v="0"/>
    <n v="0"/>
    <n v="0"/>
    <n v="0"/>
    <n v="0"/>
    <x v="43"/>
  </r>
  <r>
    <n v="542"/>
    <n v="542"/>
    <n v="0"/>
    <n v="0"/>
    <n v="0"/>
    <n v="0"/>
    <n v="0"/>
    <n v="0"/>
    <n v="0"/>
    <n v="0"/>
    <n v="0"/>
    <n v="0"/>
    <x v="33"/>
  </r>
  <r>
    <n v="522"/>
    <n v="522"/>
    <n v="0"/>
    <n v="0"/>
    <n v="0"/>
    <n v="0"/>
    <n v="0"/>
    <n v="0"/>
    <n v="0"/>
    <n v="0"/>
    <n v="0"/>
    <n v="0"/>
    <x v="14"/>
  </r>
  <r>
    <n v="6037"/>
    <n v="6037"/>
    <n v="0"/>
    <n v="0"/>
    <n v="0"/>
    <n v="0"/>
    <n v="0"/>
    <n v="0"/>
    <n v="0"/>
    <n v="0"/>
    <n v="0"/>
    <n v="0"/>
    <x v="29"/>
  </r>
  <r>
    <n v="29691"/>
    <n v="0"/>
    <n v="29691"/>
    <n v="0"/>
    <n v="0"/>
    <n v="0"/>
    <n v="0"/>
    <n v="0"/>
    <n v="29691"/>
    <n v="0"/>
    <n v="29691"/>
    <n v="0"/>
    <x v="3"/>
  </r>
  <r>
    <n v="464"/>
    <n v="464"/>
    <n v="0"/>
    <n v="0"/>
    <n v="0"/>
    <n v="0"/>
    <n v="0"/>
    <n v="0"/>
    <n v="464"/>
    <n v="464"/>
    <n v="0"/>
    <n v="0"/>
    <x v="14"/>
  </r>
  <r>
    <n v="251"/>
    <n v="251"/>
    <n v="0"/>
    <n v="0"/>
    <n v="0"/>
    <n v="0"/>
    <n v="0"/>
    <n v="0"/>
    <n v="251"/>
    <n v="251"/>
    <n v="0"/>
    <n v="0"/>
    <x v="4"/>
  </r>
  <r>
    <n v="2877"/>
    <n v="2877"/>
    <n v="0"/>
    <n v="0"/>
    <n v="0"/>
    <n v="0"/>
    <n v="0"/>
    <n v="0"/>
    <n v="0"/>
    <n v="0"/>
    <n v="0"/>
    <n v="0"/>
    <x v="48"/>
  </r>
  <r>
    <n v="2207"/>
    <n v="2207"/>
    <n v="0"/>
    <n v="0"/>
    <n v="0"/>
    <n v="0"/>
    <n v="0"/>
    <n v="0"/>
    <n v="0"/>
    <n v="0"/>
    <n v="0"/>
    <n v="0"/>
    <x v="28"/>
  </r>
  <r>
    <n v="213"/>
    <n v="213"/>
    <n v="0"/>
    <n v="0"/>
    <n v="0"/>
    <n v="0"/>
    <n v="0"/>
    <n v="0"/>
    <n v="0"/>
    <n v="0"/>
    <n v="0"/>
    <n v="0"/>
    <x v="18"/>
  </r>
  <r>
    <n v="138"/>
    <n v="138"/>
    <n v="0"/>
    <n v="0"/>
    <n v="0"/>
    <n v="0"/>
    <n v="0"/>
    <n v="0"/>
    <n v="0"/>
    <n v="0"/>
    <n v="0"/>
    <n v="0"/>
    <x v="25"/>
  </r>
  <r>
    <n v="4049"/>
    <n v="4049"/>
    <n v="0"/>
    <n v="0"/>
    <n v="0"/>
    <n v="0"/>
    <n v="0"/>
    <n v="0"/>
    <n v="0"/>
    <n v="0"/>
    <n v="0"/>
    <n v="0"/>
    <x v="50"/>
  </r>
  <r>
    <n v="5093"/>
    <n v="5093"/>
    <n v="0"/>
    <n v="0"/>
    <n v="5093"/>
    <n v="5093"/>
    <n v="0"/>
    <n v="0"/>
    <n v="0"/>
    <n v="0"/>
    <n v="0"/>
    <n v="0"/>
    <x v="2"/>
  </r>
  <r>
    <n v="245"/>
    <n v="245"/>
    <n v="0"/>
    <n v="0"/>
    <n v="0"/>
    <n v="0"/>
    <n v="0"/>
    <n v="0"/>
    <n v="0"/>
    <n v="0"/>
    <n v="0"/>
    <n v="0"/>
    <x v="34"/>
  </r>
  <r>
    <n v="290"/>
    <n v="290"/>
    <n v="0"/>
    <n v="0"/>
    <n v="0"/>
    <n v="0"/>
    <n v="0"/>
    <n v="0"/>
    <n v="0"/>
    <n v="0"/>
    <n v="0"/>
    <n v="0"/>
    <x v="26"/>
  </r>
  <r>
    <n v="2756"/>
    <n v="0"/>
    <n v="2756"/>
    <n v="0"/>
    <n v="0"/>
    <n v="0"/>
    <n v="0"/>
    <n v="0"/>
    <n v="0"/>
    <n v="0"/>
    <n v="0"/>
    <n v="0"/>
    <x v="9"/>
  </r>
  <r>
    <n v="25545"/>
    <n v="25545"/>
    <n v="0"/>
    <n v="0"/>
    <n v="0"/>
    <n v="0"/>
    <n v="0"/>
    <n v="0"/>
    <n v="0"/>
    <n v="0"/>
    <n v="0"/>
    <n v="0"/>
    <x v="10"/>
  </r>
  <r>
    <n v="314"/>
    <n v="0"/>
    <n v="0"/>
    <n v="314"/>
    <n v="0"/>
    <n v="0"/>
    <n v="0"/>
    <n v="0"/>
    <n v="314"/>
    <n v="0"/>
    <n v="0"/>
    <n v="314"/>
    <x v="3"/>
  </r>
  <r>
    <n v="492"/>
    <n v="492"/>
    <n v="0"/>
    <n v="0"/>
    <n v="0"/>
    <n v="0"/>
    <n v="0"/>
    <n v="0"/>
    <n v="0"/>
    <n v="0"/>
    <n v="0"/>
    <n v="0"/>
    <x v="43"/>
  </r>
  <r>
    <n v="207"/>
    <n v="20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3"/>
    <n v="3"/>
    <n v="0"/>
    <n v="0"/>
    <x v="61"/>
  </r>
  <r>
    <n v="219"/>
    <n v="219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52"/>
  </r>
  <r>
    <n v="112"/>
    <n v="112"/>
    <n v="0"/>
    <n v="0"/>
    <n v="0"/>
    <n v="0"/>
    <n v="0"/>
    <n v="0"/>
    <n v="0"/>
    <n v="0"/>
    <n v="0"/>
    <n v="0"/>
    <x v="11"/>
  </r>
  <r>
    <n v="9019"/>
    <n v="9019"/>
    <n v="0"/>
    <n v="0"/>
    <n v="0"/>
    <n v="0"/>
    <n v="0"/>
    <n v="0"/>
    <n v="9019"/>
    <n v="9019"/>
    <n v="0"/>
    <n v="0"/>
    <x v="40"/>
  </r>
  <r>
    <n v="81"/>
    <n v="81"/>
    <n v="0"/>
    <n v="0"/>
    <n v="0"/>
    <n v="0"/>
    <n v="0"/>
    <n v="0"/>
    <n v="0"/>
    <n v="0"/>
    <n v="0"/>
    <n v="0"/>
    <x v="19"/>
  </r>
  <r>
    <n v="1714"/>
    <n v="1714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2"/>
  </r>
  <r>
    <n v="701"/>
    <n v="701"/>
    <n v="0"/>
    <n v="0"/>
    <n v="0"/>
    <n v="0"/>
    <n v="0"/>
    <n v="0"/>
    <n v="0"/>
    <n v="0"/>
    <n v="0"/>
    <n v="0"/>
    <x v="51"/>
  </r>
  <r>
    <n v="6615"/>
    <n v="6615"/>
    <n v="0"/>
    <n v="0"/>
    <n v="0"/>
    <n v="0"/>
    <n v="0"/>
    <n v="0"/>
    <n v="6615"/>
    <n v="6615"/>
    <n v="0"/>
    <n v="0"/>
    <x v="47"/>
  </r>
  <r>
    <n v="91"/>
    <n v="91"/>
    <n v="0"/>
    <n v="0"/>
    <n v="0"/>
    <n v="0"/>
    <n v="0"/>
    <n v="0"/>
    <n v="0"/>
    <n v="0"/>
    <n v="0"/>
    <n v="0"/>
    <x v="52"/>
  </r>
  <r>
    <n v="1604"/>
    <n v="0"/>
    <n v="1604"/>
    <n v="0"/>
    <n v="0"/>
    <n v="0"/>
    <n v="0"/>
    <n v="0"/>
    <n v="0"/>
    <n v="0"/>
    <n v="0"/>
    <n v="0"/>
    <x v="31"/>
  </r>
  <r>
    <n v="2133"/>
    <n v="0"/>
    <n v="2133"/>
    <n v="0"/>
    <n v="0"/>
    <n v="0"/>
    <n v="0"/>
    <n v="0"/>
    <n v="0"/>
    <n v="0"/>
    <n v="0"/>
    <n v="0"/>
    <x v="11"/>
  </r>
  <r>
    <n v="2327"/>
    <n v="0"/>
    <n v="2327"/>
    <n v="0"/>
    <n v="0"/>
    <n v="0"/>
    <n v="0"/>
    <n v="0"/>
    <n v="0"/>
    <n v="0"/>
    <n v="0"/>
    <n v="0"/>
    <x v="44"/>
  </r>
  <r>
    <n v="107"/>
    <n v="107"/>
    <n v="0"/>
    <n v="0"/>
    <n v="0"/>
    <n v="0"/>
    <n v="0"/>
    <n v="0"/>
    <n v="107"/>
    <n v="107"/>
    <n v="0"/>
    <n v="0"/>
    <x v="6"/>
  </r>
  <r>
    <n v="1338"/>
    <n v="1338"/>
    <n v="0"/>
    <n v="0"/>
    <n v="0"/>
    <n v="0"/>
    <n v="0"/>
    <n v="0"/>
    <n v="1338"/>
    <n v="1338"/>
    <n v="0"/>
    <n v="0"/>
    <x v="15"/>
  </r>
  <r>
    <n v="1659"/>
    <n v="1659"/>
    <n v="0"/>
    <n v="0"/>
    <n v="0"/>
    <n v="0"/>
    <n v="0"/>
    <n v="0"/>
    <n v="0"/>
    <n v="0"/>
    <n v="0"/>
    <n v="0"/>
    <x v="15"/>
  </r>
  <r>
    <n v="1214"/>
    <n v="0"/>
    <n v="1214"/>
    <n v="0"/>
    <n v="1214"/>
    <n v="0"/>
    <n v="1214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28"/>
  </r>
  <r>
    <n v="22399"/>
    <n v="22399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30"/>
  </r>
  <r>
    <n v="85"/>
    <n v="85"/>
    <n v="0"/>
    <n v="0"/>
    <n v="0"/>
    <n v="0"/>
    <n v="0"/>
    <n v="0"/>
    <n v="0"/>
    <n v="0"/>
    <n v="0"/>
    <n v="0"/>
    <x v="41"/>
  </r>
  <r>
    <n v="473"/>
    <n v="473"/>
    <n v="0"/>
    <n v="0"/>
    <n v="473"/>
    <n v="473"/>
    <n v="0"/>
    <n v="0"/>
    <n v="0"/>
    <n v="0"/>
    <n v="0"/>
    <n v="0"/>
    <x v="21"/>
  </r>
  <r>
    <n v="594"/>
    <n v="594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31"/>
    <n v="31"/>
    <n v="0"/>
    <n v="0"/>
    <x v="50"/>
  </r>
  <r>
    <n v="6827"/>
    <n v="6827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5"/>
  </r>
  <r>
    <n v="798"/>
    <n v="798"/>
    <n v="0"/>
    <n v="0"/>
    <n v="0"/>
    <n v="0"/>
    <n v="0"/>
    <n v="0"/>
    <n v="798"/>
    <n v="798"/>
    <n v="0"/>
    <n v="0"/>
    <x v="27"/>
  </r>
  <r>
    <n v="16515"/>
    <n v="16515"/>
    <n v="0"/>
    <n v="0"/>
    <n v="0"/>
    <n v="0"/>
    <n v="0"/>
    <n v="0"/>
    <n v="0"/>
    <n v="0"/>
    <n v="0"/>
    <n v="0"/>
    <x v="3"/>
  </r>
  <r>
    <n v="612"/>
    <n v="612"/>
    <n v="0"/>
    <n v="0"/>
    <n v="0"/>
    <n v="0"/>
    <n v="0"/>
    <n v="0"/>
    <n v="0"/>
    <n v="0"/>
    <n v="0"/>
    <n v="0"/>
    <x v="26"/>
  </r>
  <r>
    <n v="95"/>
    <n v="95"/>
    <n v="0"/>
    <n v="0"/>
    <n v="0"/>
    <n v="0"/>
    <n v="0"/>
    <n v="0"/>
    <n v="0"/>
    <n v="0"/>
    <n v="0"/>
    <n v="0"/>
    <x v="18"/>
  </r>
  <r>
    <n v="1424"/>
    <n v="1424"/>
    <n v="0"/>
    <n v="0"/>
    <n v="0"/>
    <n v="0"/>
    <n v="0"/>
    <n v="0"/>
    <n v="0"/>
    <n v="0"/>
    <n v="0"/>
    <n v="0"/>
    <x v="0"/>
  </r>
  <r>
    <n v="911"/>
    <n v="911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60"/>
  </r>
  <r>
    <n v="8464"/>
    <n v="0"/>
    <n v="8464"/>
    <n v="0"/>
    <n v="0"/>
    <n v="0"/>
    <n v="0"/>
    <n v="0"/>
    <n v="0"/>
    <n v="0"/>
    <n v="0"/>
    <n v="0"/>
    <x v="14"/>
  </r>
  <r>
    <n v="101"/>
    <n v="10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64"/>
  </r>
  <r>
    <n v="7"/>
    <n v="7"/>
    <n v="0"/>
    <n v="0"/>
    <n v="0"/>
    <n v="0"/>
    <n v="0"/>
    <n v="0"/>
    <n v="7"/>
    <n v="7"/>
    <n v="0"/>
    <n v="0"/>
    <x v="26"/>
  </r>
  <r>
    <n v="2"/>
    <n v="2"/>
    <n v="0"/>
    <n v="0"/>
    <n v="0"/>
    <n v="0"/>
    <n v="0"/>
    <n v="0"/>
    <n v="0"/>
    <n v="0"/>
    <n v="0"/>
    <n v="0"/>
    <x v="7"/>
  </r>
  <r>
    <n v="484"/>
    <n v="484"/>
    <n v="0"/>
    <n v="0"/>
    <n v="0"/>
    <n v="0"/>
    <n v="0"/>
    <n v="0"/>
    <n v="0"/>
    <n v="0"/>
    <n v="0"/>
    <n v="0"/>
    <x v="8"/>
  </r>
  <r>
    <n v="234"/>
    <n v="0"/>
    <n v="234"/>
    <n v="0"/>
    <n v="0"/>
    <n v="0"/>
    <n v="0"/>
    <n v="0"/>
    <n v="234"/>
    <n v="0"/>
    <n v="234"/>
    <n v="0"/>
    <x v="39"/>
  </r>
  <r>
    <n v="227"/>
    <n v="227"/>
    <n v="0"/>
    <n v="0"/>
    <n v="0"/>
    <n v="0"/>
    <n v="0"/>
    <n v="0"/>
    <n v="0"/>
    <n v="0"/>
    <n v="0"/>
    <n v="0"/>
    <x v="7"/>
  </r>
  <r>
    <n v="3552"/>
    <n v="3552"/>
    <n v="0"/>
    <n v="0"/>
    <n v="0"/>
    <n v="0"/>
    <n v="0"/>
    <n v="0"/>
    <n v="0"/>
    <n v="0"/>
    <n v="0"/>
    <n v="0"/>
    <x v="33"/>
  </r>
  <r>
    <n v="290"/>
    <n v="290"/>
    <n v="0"/>
    <n v="0"/>
    <n v="290"/>
    <n v="29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31"/>
  </r>
  <r>
    <n v="55559"/>
    <n v="5555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9"/>
  </r>
  <r>
    <n v="1149"/>
    <n v="1149"/>
    <n v="0"/>
    <n v="0"/>
    <n v="0"/>
    <n v="0"/>
    <n v="0"/>
    <n v="0"/>
    <n v="0"/>
    <n v="0"/>
    <n v="0"/>
    <n v="0"/>
    <x v="5"/>
  </r>
  <r>
    <n v="102"/>
    <n v="102"/>
    <n v="0"/>
    <n v="0"/>
    <n v="102"/>
    <n v="102"/>
    <n v="0"/>
    <n v="0"/>
    <n v="0"/>
    <n v="0"/>
    <n v="0"/>
    <n v="0"/>
    <x v="42"/>
  </r>
  <r>
    <n v="16860"/>
    <n v="0"/>
    <n v="16860"/>
    <n v="0"/>
    <n v="0"/>
    <n v="0"/>
    <n v="0"/>
    <n v="0"/>
    <n v="0"/>
    <n v="0"/>
    <n v="0"/>
    <n v="0"/>
    <x v="19"/>
  </r>
  <r>
    <n v="229"/>
    <n v="229"/>
    <n v="0"/>
    <n v="0"/>
    <n v="0"/>
    <n v="0"/>
    <n v="0"/>
    <n v="0"/>
    <n v="229"/>
    <n v="229"/>
    <n v="0"/>
    <n v="0"/>
    <x v="18"/>
  </r>
  <r>
    <n v="9274"/>
    <n v="9274"/>
    <n v="0"/>
    <n v="0"/>
    <n v="0"/>
    <n v="0"/>
    <n v="0"/>
    <n v="0"/>
    <n v="0"/>
    <n v="0"/>
    <n v="0"/>
    <n v="0"/>
    <x v="12"/>
  </r>
  <r>
    <n v="718"/>
    <n v="0"/>
    <n v="718"/>
    <n v="0"/>
    <n v="0"/>
    <n v="0"/>
    <n v="0"/>
    <n v="0"/>
    <n v="718"/>
    <n v="0"/>
    <n v="718"/>
    <n v="0"/>
    <x v="53"/>
  </r>
  <r>
    <n v="514"/>
    <n v="0"/>
    <n v="514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13"/>
    <n v="13"/>
    <n v="0"/>
    <n v="0"/>
    <x v="48"/>
  </r>
  <r>
    <n v="171"/>
    <n v="171"/>
    <n v="0"/>
    <n v="0"/>
    <n v="0"/>
    <n v="0"/>
    <n v="0"/>
    <n v="0"/>
    <n v="0"/>
    <n v="0"/>
    <n v="0"/>
    <n v="0"/>
    <x v="10"/>
  </r>
  <r>
    <n v="309"/>
    <n v="309"/>
    <n v="0"/>
    <n v="0"/>
    <n v="309"/>
    <n v="309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3"/>
  </r>
  <r>
    <n v="197"/>
    <n v="197"/>
    <n v="0"/>
    <n v="0"/>
    <n v="0"/>
    <n v="0"/>
    <n v="0"/>
    <n v="0"/>
    <n v="0"/>
    <n v="0"/>
    <n v="0"/>
    <n v="0"/>
    <x v="22"/>
  </r>
  <r>
    <n v="1546"/>
    <n v="1546"/>
    <n v="0"/>
    <n v="0"/>
    <n v="0"/>
    <n v="0"/>
    <n v="0"/>
    <n v="0"/>
    <n v="0"/>
    <n v="0"/>
    <n v="0"/>
    <n v="0"/>
    <x v="18"/>
  </r>
  <r>
    <n v="796"/>
    <n v="796"/>
    <n v="0"/>
    <n v="0"/>
    <n v="796"/>
    <n v="796"/>
    <n v="0"/>
    <n v="0"/>
    <n v="0"/>
    <n v="0"/>
    <n v="0"/>
    <n v="0"/>
    <x v="31"/>
  </r>
  <r>
    <n v="3377"/>
    <n v="3377"/>
    <n v="0"/>
    <n v="0"/>
    <n v="0"/>
    <n v="0"/>
    <n v="0"/>
    <n v="0"/>
    <n v="3377"/>
    <n v="3377"/>
    <n v="0"/>
    <n v="0"/>
    <x v="19"/>
  </r>
  <r>
    <n v="169"/>
    <n v="169"/>
    <n v="0"/>
    <n v="0"/>
    <n v="0"/>
    <n v="0"/>
    <n v="0"/>
    <n v="0"/>
    <n v="169"/>
    <n v="169"/>
    <n v="0"/>
    <n v="0"/>
    <x v="38"/>
  </r>
  <r>
    <n v="462"/>
    <n v="462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49"/>
  </r>
  <r>
    <n v="3475"/>
    <n v="0"/>
    <n v="3475"/>
    <n v="0"/>
    <n v="0"/>
    <n v="0"/>
    <n v="0"/>
    <n v="0"/>
    <n v="0"/>
    <n v="0"/>
    <n v="0"/>
    <n v="0"/>
    <x v="11"/>
  </r>
  <r>
    <n v="27563"/>
    <n v="27563"/>
    <n v="0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2"/>
  </r>
  <r>
    <n v="190"/>
    <n v="190"/>
    <n v="0"/>
    <n v="0"/>
    <n v="0"/>
    <n v="0"/>
    <n v="0"/>
    <n v="0"/>
    <n v="0"/>
    <n v="0"/>
    <n v="0"/>
    <n v="0"/>
    <x v="40"/>
  </r>
  <r>
    <n v="160"/>
    <n v="160"/>
    <n v="0"/>
    <n v="0"/>
    <n v="160"/>
    <n v="160"/>
    <n v="0"/>
    <n v="0"/>
    <n v="0"/>
    <n v="0"/>
    <n v="0"/>
    <n v="0"/>
    <x v="52"/>
  </r>
  <r>
    <n v="12829"/>
    <n v="12829"/>
    <n v="0"/>
    <n v="0"/>
    <n v="0"/>
    <n v="0"/>
    <n v="0"/>
    <n v="0"/>
    <n v="0"/>
    <n v="0"/>
    <n v="0"/>
    <n v="0"/>
    <x v="2"/>
  </r>
  <r>
    <n v="3378"/>
    <n v="0"/>
    <n v="3378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22"/>
  </r>
  <r>
    <n v="3773"/>
    <n v="3773"/>
    <n v="0"/>
    <n v="0"/>
    <n v="3773"/>
    <n v="3773"/>
    <n v="0"/>
    <n v="0"/>
    <n v="0"/>
    <n v="0"/>
    <n v="0"/>
    <n v="0"/>
    <x v="45"/>
  </r>
  <r>
    <n v="520"/>
    <n v="0"/>
    <n v="520"/>
    <n v="0"/>
    <n v="0"/>
    <n v="0"/>
    <n v="0"/>
    <n v="0"/>
    <n v="0"/>
    <n v="0"/>
    <n v="0"/>
    <n v="0"/>
    <x v="43"/>
  </r>
  <r>
    <n v="813"/>
    <n v="0"/>
    <n v="813"/>
    <n v="0"/>
    <n v="0"/>
    <n v="0"/>
    <n v="0"/>
    <n v="0"/>
    <n v="0"/>
    <n v="0"/>
    <n v="0"/>
    <n v="0"/>
    <x v="17"/>
  </r>
  <r>
    <n v="1975"/>
    <n v="0"/>
    <n v="1975"/>
    <n v="0"/>
    <n v="0"/>
    <n v="0"/>
    <n v="0"/>
    <n v="0"/>
    <n v="1975"/>
    <n v="0"/>
    <n v="1975"/>
    <n v="0"/>
    <x v="28"/>
  </r>
  <r>
    <n v="239"/>
    <n v="239"/>
    <n v="0"/>
    <n v="0"/>
    <n v="0"/>
    <n v="0"/>
    <n v="0"/>
    <n v="0"/>
    <n v="0"/>
    <n v="0"/>
    <n v="0"/>
    <n v="0"/>
    <x v="2"/>
  </r>
  <r>
    <n v="24"/>
    <n v="0"/>
    <n v="0"/>
    <n v="24"/>
    <n v="0"/>
    <n v="0"/>
    <n v="0"/>
    <n v="0"/>
    <n v="0"/>
    <n v="0"/>
    <n v="0"/>
    <n v="0"/>
    <x v="11"/>
  </r>
  <r>
    <n v="12"/>
    <n v="0"/>
    <n v="12"/>
    <n v="0"/>
    <n v="0"/>
    <n v="0"/>
    <n v="0"/>
    <n v="0"/>
    <n v="12"/>
    <n v="0"/>
    <n v="12"/>
    <n v="0"/>
    <x v="4"/>
  </r>
  <r>
    <n v="2350"/>
    <n v="2350"/>
    <n v="0"/>
    <n v="0"/>
    <n v="0"/>
    <n v="0"/>
    <n v="0"/>
    <n v="0"/>
    <n v="2350"/>
    <n v="2350"/>
    <n v="0"/>
    <n v="0"/>
    <x v="14"/>
  </r>
  <r>
    <n v="697"/>
    <n v="0"/>
    <n v="697"/>
    <n v="0"/>
    <n v="0"/>
    <n v="0"/>
    <n v="0"/>
    <n v="0"/>
    <n v="0"/>
    <n v="0"/>
    <n v="0"/>
    <n v="0"/>
    <x v="43"/>
  </r>
  <r>
    <n v="1540"/>
    <n v="1540"/>
    <n v="0"/>
    <n v="0"/>
    <n v="1540"/>
    <n v="1540"/>
    <n v="0"/>
    <n v="0"/>
    <n v="0"/>
    <n v="0"/>
    <n v="0"/>
    <n v="0"/>
    <x v="10"/>
  </r>
  <r>
    <n v="25"/>
    <n v="25"/>
    <n v="0"/>
    <n v="0"/>
    <n v="0"/>
    <n v="0"/>
    <n v="0"/>
    <n v="0"/>
    <n v="25"/>
    <n v="25"/>
    <n v="0"/>
    <n v="0"/>
    <x v="27"/>
  </r>
  <r>
    <n v="6"/>
    <n v="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57"/>
  </r>
  <r>
    <n v="3327"/>
    <n v="0"/>
    <n v="3327"/>
    <n v="0"/>
    <n v="0"/>
    <n v="0"/>
    <n v="0"/>
    <n v="0"/>
    <n v="0"/>
    <n v="0"/>
    <n v="0"/>
    <n v="0"/>
    <x v="23"/>
  </r>
  <r>
    <n v="101"/>
    <n v="101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20"/>
  </r>
  <r>
    <n v="1413"/>
    <n v="1413"/>
    <n v="0"/>
    <n v="0"/>
    <n v="0"/>
    <n v="0"/>
    <n v="0"/>
    <n v="0"/>
    <n v="0"/>
    <n v="0"/>
    <n v="0"/>
    <n v="0"/>
    <x v="19"/>
  </r>
  <r>
    <n v="282"/>
    <n v="0"/>
    <n v="282"/>
    <n v="0"/>
    <n v="0"/>
    <n v="0"/>
    <n v="0"/>
    <n v="0"/>
    <n v="0"/>
    <n v="0"/>
    <n v="0"/>
    <n v="0"/>
    <x v="43"/>
  </r>
  <r>
    <n v="135"/>
    <n v="135"/>
    <n v="0"/>
    <n v="0"/>
    <n v="0"/>
    <n v="0"/>
    <n v="0"/>
    <n v="0"/>
    <n v="0"/>
    <n v="0"/>
    <n v="0"/>
    <n v="0"/>
    <x v="24"/>
  </r>
  <r>
    <n v="441"/>
    <n v="441"/>
    <n v="0"/>
    <n v="0"/>
    <n v="0"/>
    <n v="0"/>
    <n v="0"/>
    <n v="0"/>
    <n v="0"/>
    <n v="0"/>
    <n v="0"/>
    <n v="0"/>
    <x v="40"/>
  </r>
  <r>
    <n v="243"/>
    <n v="243"/>
    <n v="0"/>
    <n v="0"/>
    <n v="0"/>
    <n v="0"/>
    <n v="0"/>
    <n v="0"/>
    <n v="0"/>
    <n v="0"/>
    <n v="0"/>
    <n v="0"/>
    <x v="22"/>
  </r>
  <r>
    <n v="108"/>
    <n v="108"/>
    <n v="0"/>
    <n v="0"/>
    <n v="108"/>
    <n v="108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25"/>
  </r>
  <r>
    <n v="4092"/>
    <n v="4092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6"/>
  </r>
  <r>
    <n v="70"/>
    <n v="70"/>
    <n v="0"/>
    <n v="0"/>
    <n v="0"/>
    <n v="0"/>
    <n v="0"/>
    <n v="0"/>
    <n v="70"/>
    <n v="70"/>
    <n v="0"/>
    <n v="0"/>
    <x v="52"/>
  </r>
  <r>
    <n v="4813"/>
    <n v="0"/>
    <n v="4813"/>
    <n v="0"/>
    <n v="0"/>
    <n v="0"/>
    <n v="0"/>
    <n v="0"/>
    <n v="4813"/>
    <n v="0"/>
    <n v="4813"/>
    <n v="0"/>
    <x v="63"/>
  </r>
  <r>
    <n v="2999"/>
    <n v="2999"/>
    <n v="0"/>
    <n v="0"/>
    <n v="0"/>
    <n v="0"/>
    <n v="0"/>
    <n v="0"/>
    <n v="0"/>
    <n v="0"/>
    <n v="0"/>
    <n v="0"/>
    <x v="8"/>
  </r>
  <r>
    <n v="10"/>
    <n v="0"/>
    <n v="1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25"/>
  </r>
  <r>
    <n v="1187"/>
    <n v="0"/>
    <n v="1187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7"/>
  </r>
  <r>
    <n v="141"/>
    <n v="141"/>
    <n v="0"/>
    <n v="0"/>
    <n v="0"/>
    <n v="0"/>
    <n v="0"/>
    <n v="0"/>
    <n v="0"/>
    <n v="0"/>
    <n v="0"/>
    <n v="0"/>
    <x v="11"/>
  </r>
  <r>
    <n v="620"/>
    <n v="620"/>
    <n v="0"/>
    <n v="0"/>
    <n v="0"/>
    <n v="0"/>
    <n v="0"/>
    <n v="0"/>
    <n v="0"/>
    <n v="0"/>
    <n v="0"/>
    <n v="0"/>
    <x v="34"/>
  </r>
  <r>
    <n v="1487"/>
    <n v="1487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11"/>
    <n v="11"/>
    <n v="0"/>
    <n v="0"/>
    <x v="41"/>
  </r>
  <r>
    <n v="217"/>
    <n v="217"/>
    <n v="0"/>
    <n v="0"/>
    <n v="0"/>
    <n v="0"/>
    <n v="0"/>
    <n v="0"/>
    <n v="0"/>
    <n v="0"/>
    <n v="0"/>
    <n v="0"/>
    <x v="34"/>
  </r>
  <r>
    <n v="63"/>
    <n v="63"/>
    <n v="0"/>
    <n v="0"/>
    <n v="0"/>
    <n v="0"/>
    <n v="0"/>
    <n v="0"/>
    <n v="0"/>
    <n v="0"/>
    <n v="0"/>
    <n v="0"/>
    <x v="32"/>
  </r>
  <r>
    <n v="47"/>
    <n v="47"/>
    <n v="0"/>
    <n v="0"/>
    <n v="0"/>
    <n v="0"/>
    <n v="0"/>
    <n v="0"/>
    <n v="0"/>
    <n v="0"/>
    <n v="0"/>
    <n v="0"/>
    <x v="57"/>
  </r>
  <r>
    <n v="260"/>
    <n v="260"/>
    <n v="0"/>
    <n v="0"/>
    <n v="0"/>
    <n v="0"/>
    <n v="0"/>
    <n v="0"/>
    <n v="0"/>
    <n v="0"/>
    <n v="0"/>
    <n v="0"/>
    <x v="56"/>
  </r>
  <r>
    <n v="440"/>
    <n v="440"/>
    <n v="0"/>
    <n v="0"/>
    <n v="0"/>
    <n v="0"/>
    <n v="0"/>
    <n v="0"/>
    <n v="440"/>
    <n v="440"/>
    <n v="0"/>
    <n v="0"/>
    <x v="9"/>
  </r>
  <r>
    <n v="3184"/>
    <n v="0"/>
    <n v="3184"/>
    <n v="0"/>
    <n v="0"/>
    <n v="0"/>
    <n v="0"/>
    <n v="0"/>
    <n v="3184"/>
    <n v="0"/>
    <n v="3184"/>
    <n v="0"/>
    <x v="40"/>
  </r>
  <r>
    <n v="86"/>
    <n v="86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0"/>
  </r>
  <r>
    <n v="273"/>
    <n v="273"/>
    <n v="0"/>
    <n v="0"/>
    <n v="0"/>
    <n v="0"/>
    <n v="0"/>
    <n v="0"/>
    <n v="0"/>
    <n v="0"/>
    <n v="0"/>
    <n v="0"/>
    <x v="44"/>
  </r>
  <r>
    <n v="2150"/>
    <n v="2150"/>
    <n v="0"/>
    <n v="0"/>
    <n v="0"/>
    <n v="0"/>
    <n v="0"/>
    <n v="0"/>
    <n v="0"/>
    <n v="0"/>
    <n v="0"/>
    <n v="0"/>
    <x v="20"/>
  </r>
  <r>
    <n v="118"/>
    <n v="118"/>
    <n v="0"/>
    <n v="0"/>
    <n v="0"/>
    <n v="0"/>
    <n v="0"/>
    <n v="0"/>
    <n v="0"/>
    <n v="0"/>
    <n v="0"/>
    <n v="0"/>
    <x v="19"/>
  </r>
  <r>
    <n v="531"/>
    <n v="531"/>
    <n v="0"/>
    <n v="0"/>
    <n v="0"/>
    <n v="0"/>
    <n v="0"/>
    <n v="0"/>
    <n v="0"/>
    <n v="0"/>
    <n v="0"/>
    <n v="0"/>
    <x v="13"/>
  </r>
  <r>
    <n v="175"/>
    <n v="175"/>
    <n v="0"/>
    <n v="0"/>
    <n v="0"/>
    <n v="0"/>
    <n v="0"/>
    <n v="0"/>
    <n v="0"/>
    <n v="0"/>
    <n v="0"/>
    <n v="0"/>
    <x v="4"/>
  </r>
  <r>
    <n v="502"/>
    <n v="502"/>
    <n v="0"/>
    <n v="0"/>
    <n v="0"/>
    <n v="0"/>
    <n v="0"/>
    <n v="0"/>
    <n v="502"/>
    <n v="502"/>
    <n v="0"/>
    <n v="0"/>
    <x v="13"/>
  </r>
  <r>
    <n v="59"/>
    <n v="59"/>
    <n v="0"/>
    <n v="0"/>
    <n v="0"/>
    <n v="0"/>
    <n v="0"/>
    <n v="0"/>
    <n v="0"/>
    <n v="0"/>
    <n v="0"/>
    <n v="0"/>
    <x v="46"/>
  </r>
  <r>
    <n v="4080"/>
    <n v="4080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41"/>
    <n v="41"/>
    <n v="0"/>
    <n v="0"/>
    <x v="38"/>
  </r>
  <r>
    <n v="861"/>
    <n v="0"/>
    <n v="861"/>
    <n v="0"/>
    <n v="0"/>
    <n v="0"/>
    <n v="0"/>
    <n v="0"/>
    <n v="861"/>
    <n v="0"/>
    <n v="861"/>
    <n v="0"/>
    <x v="11"/>
  </r>
  <r>
    <n v="87"/>
    <n v="87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12"/>
  </r>
  <r>
    <n v="129"/>
    <n v="129"/>
    <n v="0"/>
    <n v="0"/>
    <n v="0"/>
    <n v="0"/>
    <n v="0"/>
    <n v="0"/>
    <n v="0"/>
    <n v="0"/>
    <n v="0"/>
    <n v="0"/>
    <x v="57"/>
  </r>
  <r>
    <n v="19086"/>
    <n v="19086"/>
    <n v="0"/>
    <n v="0"/>
    <n v="0"/>
    <n v="0"/>
    <n v="0"/>
    <n v="0"/>
    <n v="0"/>
    <n v="0"/>
    <n v="0"/>
    <n v="0"/>
    <x v="3"/>
  </r>
  <r>
    <n v="10898"/>
    <n v="10898"/>
    <n v="0"/>
    <n v="0"/>
    <n v="0"/>
    <n v="0"/>
    <n v="0"/>
    <n v="0"/>
    <n v="0"/>
    <n v="0"/>
    <n v="0"/>
    <n v="0"/>
    <x v="31"/>
  </r>
  <r>
    <n v="4910"/>
    <n v="4910"/>
    <n v="0"/>
    <n v="0"/>
    <n v="0"/>
    <n v="0"/>
    <n v="0"/>
    <n v="0"/>
    <n v="0"/>
    <n v="0"/>
    <n v="0"/>
    <n v="0"/>
    <x v="2"/>
  </r>
  <r>
    <n v="1633"/>
    <n v="1633"/>
    <n v="0"/>
    <n v="0"/>
    <n v="0"/>
    <n v="0"/>
    <n v="0"/>
    <n v="0"/>
    <n v="1633"/>
    <n v="1633"/>
    <n v="0"/>
    <n v="0"/>
    <x v="56"/>
  </r>
  <r>
    <n v="28"/>
    <n v="0"/>
    <n v="28"/>
    <n v="0"/>
    <n v="0"/>
    <n v="0"/>
    <n v="0"/>
    <n v="0"/>
    <n v="28"/>
    <n v="0"/>
    <n v="28"/>
    <n v="0"/>
    <x v="57"/>
  </r>
  <r>
    <n v="1"/>
    <n v="1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52"/>
  </r>
  <r>
    <n v="695"/>
    <n v="695"/>
    <n v="0"/>
    <n v="0"/>
    <n v="0"/>
    <n v="0"/>
    <n v="0"/>
    <n v="0"/>
    <n v="0"/>
    <n v="0"/>
    <n v="0"/>
    <n v="0"/>
    <x v="8"/>
  </r>
  <r>
    <n v="78"/>
    <n v="78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2"/>
  </r>
  <r>
    <n v="441"/>
    <n v="441"/>
    <n v="0"/>
    <n v="0"/>
    <n v="441"/>
    <n v="441"/>
    <n v="0"/>
    <n v="0"/>
    <n v="0"/>
    <n v="0"/>
    <n v="0"/>
    <n v="0"/>
    <x v="48"/>
  </r>
  <r>
    <n v="301"/>
    <n v="301"/>
    <n v="0"/>
    <n v="0"/>
    <n v="0"/>
    <n v="0"/>
    <n v="0"/>
    <n v="0"/>
    <n v="0"/>
    <n v="0"/>
    <n v="0"/>
    <n v="0"/>
    <x v="15"/>
  </r>
  <r>
    <n v="55535"/>
    <n v="5553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"/>
  </r>
  <r>
    <n v="791"/>
    <n v="791"/>
    <n v="0"/>
    <n v="0"/>
    <n v="0"/>
    <n v="0"/>
    <n v="0"/>
    <n v="0"/>
    <n v="0"/>
    <n v="0"/>
    <n v="0"/>
    <n v="0"/>
    <x v="46"/>
  </r>
  <r>
    <n v="4231"/>
    <n v="4231"/>
    <n v="0"/>
    <n v="0"/>
    <n v="0"/>
    <n v="0"/>
    <n v="0"/>
    <n v="0"/>
    <n v="0"/>
    <n v="0"/>
    <n v="0"/>
    <n v="0"/>
    <x v="47"/>
  </r>
  <r>
    <n v="1460"/>
    <n v="1460"/>
    <n v="0"/>
    <n v="0"/>
    <n v="0"/>
    <n v="0"/>
    <n v="0"/>
    <n v="0"/>
    <n v="1460"/>
    <n v="1460"/>
    <n v="0"/>
    <n v="0"/>
    <x v="18"/>
  </r>
  <r>
    <n v="101"/>
    <n v="101"/>
    <n v="0"/>
    <n v="0"/>
    <n v="0"/>
    <n v="0"/>
    <n v="0"/>
    <n v="0"/>
    <n v="0"/>
    <n v="0"/>
    <n v="0"/>
    <n v="0"/>
    <x v="30"/>
  </r>
  <r>
    <n v="184"/>
    <n v="184"/>
    <n v="0"/>
    <n v="0"/>
    <n v="0"/>
    <n v="0"/>
    <n v="0"/>
    <n v="0"/>
    <n v="0"/>
    <n v="0"/>
    <n v="0"/>
    <n v="0"/>
    <x v="25"/>
  </r>
  <r>
    <n v="21"/>
    <n v="21"/>
    <n v="0"/>
    <n v="0"/>
    <n v="0"/>
    <n v="0"/>
    <n v="0"/>
    <n v="0"/>
    <n v="21"/>
    <n v="21"/>
    <n v="0"/>
    <n v="0"/>
    <x v="7"/>
  </r>
  <r>
    <n v="3"/>
    <n v="3"/>
    <n v="0"/>
    <n v="0"/>
    <n v="0"/>
    <n v="0"/>
    <n v="0"/>
    <n v="0"/>
    <n v="0"/>
    <n v="0"/>
    <n v="0"/>
    <n v="0"/>
    <x v="10"/>
  </r>
  <r>
    <n v="6718"/>
    <n v="6718"/>
    <n v="0"/>
    <n v="0"/>
    <n v="0"/>
    <n v="0"/>
    <n v="0"/>
    <n v="0"/>
    <n v="0"/>
    <n v="0"/>
    <n v="0"/>
    <n v="0"/>
    <x v="56"/>
  </r>
  <r>
    <n v="37"/>
    <n v="37"/>
    <n v="0"/>
    <n v="0"/>
    <n v="0"/>
    <n v="0"/>
    <n v="0"/>
    <n v="0"/>
    <n v="0"/>
    <n v="0"/>
    <n v="0"/>
    <n v="0"/>
    <x v="49"/>
  </r>
  <r>
    <n v="158"/>
    <n v="158"/>
    <n v="0"/>
    <n v="0"/>
    <n v="158"/>
    <n v="158"/>
    <n v="0"/>
    <n v="0"/>
    <n v="0"/>
    <n v="0"/>
    <n v="0"/>
    <n v="0"/>
    <x v="46"/>
  </r>
  <r>
    <n v="34841"/>
    <n v="34841"/>
    <n v="0"/>
    <n v="0"/>
    <n v="0"/>
    <n v="0"/>
    <n v="0"/>
    <n v="0"/>
    <n v="0"/>
    <n v="0"/>
    <n v="0"/>
    <n v="0"/>
    <x v="35"/>
  </r>
  <r>
    <n v="625"/>
    <n v="625"/>
    <n v="0"/>
    <n v="0"/>
    <n v="0"/>
    <n v="0"/>
    <n v="0"/>
    <n v="0"/>
    <n v="0"/>
    <n v="0"/>
    <n v="0"/>
    <n v="0"/>
    <x v="31"/>
  </r>
  <r>
    <n v="26295"/>
    <n v="0"/>
    <n v="0"/>
    <n v="26295"/>
    <n v="0"/>
    <n v="0"/>
    <n v="0"/>
    <n v="0"/>
    <n v="0"/>
    <n v="0"/>
    <n v="0"/>
    <n v="0"/>
    <x v="63"/>
  </r>
  <r>
    <n v="166"/>
    <n v="166"/>
    <n v="0"/>
    <n v="0"/>
    <n v="166"/>
    <n v="166"/>
    <n v="0"/>
    <n v="0"/>
    <n v="0"/>
    <n v="0"/>
    <n v="0"/>
    <n v="0"/>
    <x v="22"/>
  </r>
  <r>
    <n v="1920"/>
    <n v="1920"/>
    <n v="0"/>
    <n v="0"/>
    <n v="0"/>
    <n v="0"/>
    <n v="0"/>
    <n v="0"/>
    <n v="0"/>
    <n v="0"/>
    <n v="0"/>
    <n v="0"/>
    <x v="19"/>
  </r>
  <r>
    <n v="6526"/>
    <n v="6526"/>
    <n v="0"/>
    <n v="0"/>
    <n v="0"/>
    <n v="0"/>
    <n v="0"/>
    <n v="0"/>
    <n v="0"/>
    <n v="0"/>
    <n v="0"/>
    <n v="0"/>
    <x v="6"/>
  </r>
  <r>
    <n v="1868"/>
    <n v="1868"/>
    <n v="0"/>
    <n v="0"/>
    <n v="0"/>
    <n v="0"/>
    <n v="0"/>
    <n v="0"/>
    <n v="0"/>
    <n v="0"/>
    <n v="0"/>
    <n v="0"/>
    <x v="46"/>
  </r>
  <r>
    <n v="745"/>
    <n v="745"/>
    <n v="0"/>
    <n v="0"/>
    <n v="0"/>
    <n v="0"/>
    <n v="0"/>
    <n v="0"/>
    <n v="0"/>
    <n v="0"/>
    <n v="0"/>
    <n v="0"/>
    <x v="21"/>
  </r>
  <r>
    <n v="1591"/>
    <n v="1591"/>
    <n v="0"/>
    <n v="0"/>
    <n v="0"/>
    <n v="0"/>
    <n v="0"/>
    <n v="0"/>
    <n v="0"/>
    <n v="0"/>
    <n v="0"/>
    <n v="0"/>
    <x v="49"/>
  </r>
  <r>
    <n v="14678"/>
    <n v="14678"/>
    <n v="0"/>
    <n v="0"/>
    <n v="0"/>
    <n v="0"/>
    <n v="0"/>
    <n v="0"/>
    <n v="0"/>
    <n v="0"/>
    <n v="0"/>
    <n v="0"/>
    <x v="28"/>
  </r>
  <r>
    <n v="1562"/>
    <n v="1562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22"/>
  </r>
  <r>
    <n v="1342"/>
    <n v="1342"/>
    <n v="0"/>
    <n v="0"/>
    <n v="0"/>
    <n v="0"/>
    <n v="0"/>
    <n v="0"/>
    <n v="0"/>
    <n v="0"/>
    <n v="0"/>
    <n v="0"/>
    <x v="44"/>
  </r>
  <r>
    <n v="7459"/>
    <n v="7459"/>
    <n v="0"/>
    <n v="0"/>
    <n v="0"/>
    <n v="0"/>
    <n v="0"/>
    <n v="0"/>
    <n v="7459"/>
    <n v="7459"/>
    <n v="0"/>
    <n v="0"/>
    <x v="35"/>
  </r>
  <r>
    <n v="4031"/>
    <n v="4031"/>
    <n v="0"/>
    <n v="0"/>
    <n v="0"/>
    <n v="0"/>
    <n v="0"/>
    <n v="0"/>
    <n v="0"/>
    <n v="0"/>
    <n v="0"/>
    <n v="0"/>
    <x v="7"/>
  </r>
  <r>
    <n v="9239"/>
    <n v="0"/>
    <n v="9239"/>
    <n v="0"/>
    <n v="0"/>
    <n v="0"/>
    <n v="0"/>
    <n v="0"/>
    <n v="0"/>
    <n v="0"/>
    <n v="0"/>
    <n v="0"/>
    <x v="23"/>
  </r>
  <r>
    <n v="404"/>
    <n v="404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44"/>
  </r>
  <r>
    <n v="723"/>
    <n v="723"/>
    <n v="0"/>
    <n v="0"/>
    <n v="0"/>
    <n v="0"/>
    <n v="0"/>
    <n v="0"/>
    <n v="0"/>
    <n v="0"/>
    <n v="0"/>
    <n v="0"/>
    <x v="19"/>
  </r>
  <r>
    <n v="859"/>
    <n v="859"/>
    <n v="0"/>
    <n v="0"/>
    <n v="0"/>
    <n v="0"/>
    <n v="0"/>
    <n v="0"/>
    <n v="859"/>
    <n v="859"/>
    <n v="0"/>
    <n v="0"/>
    <x v="18"/>
  </r>
  <r>
    <n v="733"/>
    <n v="733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21"/>
  </r>
  <r>
    <n v="668"/>
    <n v="668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25"/>
  </r>
  <r>
    <n v="1524"/>
    <n v="0"/>
    <n v="1524"/>
    <n v="0"/>
    <n v="0"/>
    <n v="0"/>
    <n v="0"/>
    <n v="0"/>
    <n v="0"/>
    <n v="0"/>
    <n v="0"/>
    <n v="0"/>
    <x v="23"/>
  </r>
  <r>
    <n v="107"/>
    <n v="107"/>
    <n v="0"/>
    <n v="0"/>
    <n v="0"/>
    <n v="0"/>
    <n v="0"/>
    <n v="0"/>
    <n v="0"/>
    <n v="0"/>
    <n v="0"/>
    <n v="0"/>
    <x v="20"/>
  </r>
  <r>
    <n v="139"/>
    <n v="139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3"/>
    <n v="3"/>
    <n v="0"/>
    <n v="0"/>
    <x v="61"/>
  </r>
  <r>
    <n v="223"/>
    <n v="223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1"/>
  </r>
  <r>
    <n v="168"/>
    <n v="168"/>
    <n v="0"/>
    <n v="0"/>
    <n v="0"/>
    <n v="0"/>
    <n v="0"/>
    <n v="0"/>
    <n v="0"/>
    <n v="0"/>
    <n v="0"/>
    <n v="0"/>
    <x v="4"/>
  </r>
  <r>
    <n v="759"/>
    <n v="759"/>
    <n v="0"/>
    <n v="0"/>
    <n v="0"/>
    <n v="0"/>
    <n v="0"/>
    <n v="0"/>
    <n v="0"/>
    <n v="0"/>
    <n v="0"/>
    <n v="0"/>
    <x v="41"/>
  </r>
  <r>
    <n v="1042"/>
    <n v="0"/>
    <n v="1042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0"/>
  </r>
  <r>
    <n v="855"/>
    <n v="855"/>
    <n v="0"/>
    <n v="0"/>
    <n v="0"/>
    <n v="0"/>
    <n v="0"/>
    <n v="0"/>
    <n v="0"/>
    <n v="0"/>
    <n v="0"/>
    <n v="0"/>
    <x v="7"/>
  </r>
  <r>
    <n v="511"/>
    <n v="511"/>
    <n v="0"/>
    <n v="0"/>
    <n v="0"/>
    <n v="0"/>
    <n v="0"/>
    <n v="0"/>
    <n v="0"/>
    <n v="0"/>
    <n v="0"/>
    <n v="0"/>
    <x v="33"/>
  </r>
  <r>
    <n v="3526"/>
    <n v="0"/>
    <n v="3526"/>
    <n v="0"/>
    <n v="0"/>
    <n v="0"/>
    <n v="0"/>
    <n v="0"/>
    <n v="0"/>
    <n v="0"/>
    <n v="0"/>
    <n v="0"/>
    <x v="9"/>
  </r>
  <r>
    <n v="446"/>
    <n v="446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5"/>
    <n v="5"/>
    <n v="0"/>
    <n v="0"/>
    <x v="46"/>
  </r>
  <r>
    <n v="1166"/>
    <n v="0"/>
    <n v="1166"/>
    <n v="0"/>
    <n v="0"/>
    <n v="0"/>
    <n v="0"/>
    <n v="0"/>
    <n v="1166"/>
    <n v="0"/>
    <n v="1166"/>
    <n v="0"/>
    <x v="23"/>
  </r>
  <r>
    <n v="40"/>
    <n v="40"/>
    <n v="0"/>
    <n v="0"/>
    <n v="0"/>
    <n v="0"/>
    <n v="0"/>
    <n v="0"/>
    <n v="40"/>
    <n v="40"/>
    <n v="0"/>
    <n v="0"/>
    <x v="31"/>
  </r>
  <r>
    <n v="200"/>
    <n v="200"/>
    <n v="0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52"/>
  </r>
  <r>
    <n v="1943"/>
    <n v="1943"/>
    <n v="0"/>
    <n v="0"/>
    <n v="0"/>
    <n v="0"/>
    <n v="0"/>
    <n v="0"/>
    <n v="0"/>
    <n v="0"/>
    <n v="0"/>
    <n v="0"/>
    <x v="40"/>
  </r>
  <r>
    <n v="2248"/>
    <n v="0"/>
    <n v="2248"/>
    <n v="0"/>
    <n v="0"/>
    <n v="0"/>
    <n v="0"/>
    <n v="0"/>
    <n v="0"/>
    <n v="0"/>
    <n v="0"/>
    <n v="0"/>
    <x v="42"/>
  </r>
  <r>
    <n v="460"/>
    <n v="460"/>
    <n v="0"/>
    <n v="0"/>
    <n v="0"/>
    <n v="0"/>
    <n v="0"/>
    <n v="0"/>
    <n v="0"/>
    <n v="0"/>
    <n v="0"/>
    <n v="0"/>
    <x v="0"/>
  </r>
  <r>
    <n v="114"/>
    <n v="114"/>
    <n v="0"/>
    <n v="0"/>
    <n v="0"/>
    <n v="0"/>
    <n v="0"/>
    <n v="0"/>
    <n v="0"/>
    <n v="0"/>
    <n v="0"/>
    <n v="0"/>
    <x v="17"/>
  </r>
  <r>
    <n v="21"/>
    <n v="21"/>
    <n v="0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17"/>
  </r>
  <r>
    <n v="17328"/>
    <n v="17328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0"/>
  </r>
  <r>
    <n v="132"/>
    <n v="132"/>
    <n v="0"/>
    <n v="0"/>
    <n v="0"/>
    <n v="0"/>
    <n v="0"/>
    <n v="0"/>
    <n v="132"/>
    <n v="132"/>
    <n v="0"/>
    <n v="0"/>
    <x v="46"/>
  </r>
  <r>
    <n v="2698"/>
    <n v="2698"/>
    <n v="0"/>
    <n v="0"/>
    <n v="0"/>
    <n v="0"/>
    <n v="0"/>
    <n v="0"/>
    <n v="0"/>
    <n v="0"/>
    <n v="0"/>
    <n v="0"/>
    <x v="9"/>
  </r>
  <r>
    <n v="3"/>
    <n v="0"/>
    <n v="3"/>
    <n v="0"/>
    <n v="0"/>
    <n v="0"/>
    <n v="0"/>
    <n v="0"/>
    <n v="0"/>
    <n v="0"/>
    <n v="0"/>
    <n v="0"/>
    <x v="25"/>
  </r>
  <r>
    <n v="539"/>
    <n v="0"/>
    <n v="539"/>
    <n v="0"/>
    <n v="0"/>
    <n v="0"/>
    <n v="0"/>
    <n v="0"/>
    <n v="0"/>
    <n v="0"/>
    <n v="0"/>
    <n v="0"/>
    <x v="41"/>
  </r>
  <r>
    <n v="63"/>
    <n v="0"/>
    <n v="63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7"/>
  </r>
  <r>
    <n v="6604"/>
    <n v="6604"/>
    <n v="0"/>
    <n v="0"/>
    <n v="0"/>
    <n v="0"/>
    <n v="0"/>
    <n v="0"/>
    <n v="0"/>
    <n v="0"/>
    <n v="0"/>
    <n v="0"/>
    <x v="8"/>
  </r>
  <r>
    <n v="121"/>
    <n v="121"/>
    <n v="0"/>
    <n v="0"/>
    <n v="0"/>
    <n v="0"/>
    <n v="0"/>
    <n v="0"/>
    <n v="0"/>
    <n v="0"/>
    <n v="0"/>
    <n v="0"/>
    <x v="30"/>
  </r>
  <r>
    <n v="1219"/>
    <n v="0"/>
    <n v="1219"/>
    <n v="0"/>
    <n v="0"/>
    <n v="0"/>
    <n v="0"/>
    <n v="0"/>
    <n v="1219"/>
    <n v="0"/>
    <n v="1219"/>
    <n v="0"/>
    <x v="18"/>
  </r>
  <r>
    <n v="106"/>
    <n v="106"/>
    <n v="0"/>
    <n v="0"/>
    <n v="0"/>
    <n v="0"/>
    <n v="0"/>
    <n v="0"/>
    <n v="0"/>
    <n v="0"/>
    <n v="0"/>
    <n v="0"/>
    <x v="32"/>
  </r>
  <r>
    <n v="234"/>
    <n v="0"/>
    <n v="234"/>
    <n v="0"/>
    <n v="0"/>
    <n v="0"/>
    <n v="0"/>
    <n v="0"/>
    <n v="0"/>
    <n v="0"/>
    <n v="0"/>
    <n v="0"/>
    <x v="17"/>
  </r>
  <r>
    <n v="2796"/>
    <n v="2796"/>
    <n v="0"/>
    <n v="0"/>
    <n v="0"/>
    <n v="0"/>
    <n v="0"/>
    <n v="0"/>
    <n v="0"/>
    <n v="0"/>
    <n v="0"/>
    <n v="0"/>
    <x v="26"/>
  </r>
  <r>
    <n v="3870"/>
    <n v="3870"/>
    <n v="0"/>
    <n v="0"/>
    <n v="0"/>
    <n v="0"/>
    <n v="0"/>
    <n v="0"/>
    <n v="0"/>
    <n v="0"/>
    <n v="0"/>
    <n v="0"/>
    <x v="31"/>
  </r>
  <r>
    <n v="3791"/>
    <n v="0"/>
    <n v="3791"/>
    <n v="0"/>
    <n v="0"/>
    <n v="0"/>
    <n v="0"/>
    <n v="0"/>
    <n v="3791"/>
    <n v="0"/>
    <n v="3791"/>
    <n v="0"/>
    <x v="13"/>
  </r>
  <r>
    <n v="171"/>
    <n v="171"/>
    <n v="0"/>
    <n v="0"/>
    <n v="0"/>
    <n v="0"/>
    <n v="0"/>
    <n v="0"/>
    <n v="171"/>
    <n v="171"/>
    <n v="0"/>
    <n v="0"/>
    <x v="42"/>
  </r>
  <r>
    <n v="1"/>
    <n v="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"/>
  </r>
  <r>
    <n v="9417"/>
    <n v="9417"/>
    <n v="0"/>
    <n v="0"/>
    <n v="0"/>
    <n v="0"/>
    <n v="0"/>
    <n v="0"/>
    <n v="0"/>
    <n v="0"/>
    <n v="0"/>
    <n v="0"/>
    <x v="37"/>
  </r>
  <r>
    <n v="4784"/>
    <n v="4784"/>
    <n v="0"/>
    <n v="0"/>
    <n v="0"/>
    <n v="0"/>
    <n v="0"/>
    <n v="0"/>
    <n v="0"/>
    <n v="0"/>
    <n v="0"/>
    <n v="0"/>
    <x v="0"/>
  </r>
  <r>
    <n v="79"/>
    <n v="79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8"/>
  </r>
  <r>
    <n v="48"/>
    <n v="48"/>
    <n v="0"/>
    <n v="0"/>
    <n v="48"/>
    <n v="48"/>
    <n v="0"/>
    <n v="0"/>
    <n v="0"/>
    <n v="0"/>
    <n v="0"/>
    <n v="0"/>
    <x v="30"/>
  </r>
  <r>
    <n v="123"/>
    <n v="123"/>
    <n v="0"/>
    <n v="0"/>
    <n v="0"/>
    <n v="0"/>
    <n v="0"/>
    <n v="0"/>
    <n v="123"/>
    <n v="123"/>
    <n v="0"/>
    <n v="0"/>
    <x v="32"/>
  </r>
  <r>
    <n v="33311"/>
    <n v="33311"/>
    <n v="0"/>
    <n v="0"/>
    <n v="0"/>
    <n v="0"/>
    <n v="0"/>
    <n v="0"/>
    <n v="0"/>
    <n v="0"/>
    <n v="0"/>
    <n v="0"/>
    <x v="35"/>
  </r>
  <r>
    <n v="181"/>
    <n v="181"/>
    <n v="0"/>
    <n v="0"/>
    <n v="0"/>
    <n v="0"/>
    <n v="0"/>
    <n v="0"/>
    <n v="0"/>
    <n v="0"/>
    <n v="0"/>
    <n v="0"/>
    <x v="48"/>
  </r>
  <r>
    <n v="3902"/>
    <n v="3902"/>
    <n v="0"/>
    <n v="0"/>
    <n v="0"/>
    <n v="0"/>
    <n v="0"/>
    <n v="0"/>
    <n v="0"/>
    <n v="0"/>
    <n v="0"/>
    <n v="0"/>
    <x v="43"/>
  </r>
  <r>
    <n v="189"/>
    <n v="189"/>
    <n v="0"/>
    <n v="0"/>
    <n v="189"/>
    <n v="189"/>
    <n v="0"/>
    <n v="0"/>
    <n v="0"/>
    <n v="0"/>
    <n v="0"/>
    <n v="0"/>
    <x v="13"/>
  </r>
  <r>
    <n v="1188"/>
    <n v="0"/>
    <n v="1188"/>
    <n v="0"/>
    <n v="0"/>
    <n v="0"/>
    <n v="0"/>
    <n v="0"/>
    <n v="1188"/>
    <n v="0"/>
    <n v="1188"/>
    <n v="0"/>
    <x v="34"/>
  </r>
  <r>
    <n v="4526"/>
    <n v="4526"/>
    <n v="0"/>
    <n v="0"/>
    <n v="0"/>
    <n v="0"/>
    <n v="0"/>
    <n v="0"/>
    <n v="0"/>
    <n v="0"/>
    <n v="0"/>
    <n v="0"/>
    <x v="49"/>
  </r>
  <r>
    <n v="209"/>
    <n v="209"/>
    <n v="0"/>
    <n v="0"/>
    <n v="0"/>
    <n v="0"/>
    <n v="0"/>
    <n v="0"/>
    <n v="0"/>
    <n v="0"/>
    <n v="0"/>
    <n v="0"/>
    <x v="50"/>
  </r>
  <r>
    <n v="107"/>
    <n v="107"/>
    <n v="0"/>
    <n v="0"/>
    <n v="0"/>
    <n v="0"/>
    <n v="0"/>
    <n v="0"/>
    <n v="0"/>
    <n v="0"/>
    <n v="0"/>
    <n v="0"/>
    <x v="6"/>
  </r>
  <r>
    <n v="1572"/>
    <n v="1572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3"/>
    <n v="3"/>
    <n v="0"/>
    <n v="0"/>
    <x v="17"/>
  </r>
  <r>
    <n v="31"/>
    <n v="31"/>
    <n v="0"/>
    <n v="0"/>
    <n v="0"/>
    <n v="0"/>
    <n v="0"/>
    <n v="0"/>
    <n v="0"/>
    <n v="0"/>
    <n v="0"/>
    <n v="0"/>
    <x v="20"/>
  </r>
  <r>
    <n v="3142"/>
    <n v="3142"/>
    <n v="0"/>
    <n v="0"/>
    <n v="0"/>
    <n v="0"/>
    <n v="0"/>
    <n v="0"/>
    <n v="0"/>
    <n v="0"/>
    <n v="0"/>
    <n v="0"/>
    <x v="45"/>
  </r>
  <r>
    <n v="4988"/>
    <n v="4988"/>
    <n v="0"/>
    <n v="0"/>
    <n v="0"/>
    <n v="0"/>
    <n v="0"/>
    <n v="0"/>
    <n v="0"/>
    <n v="0"/>
    <n v="0"/>
    <n v="0"/>
    <x v="11"/>
  </r>
  <r>
    <n v="224"/>
    <n v="224"/>
    <n v="0"/>
    <n v="0"/>
    <n v="0"/>
    <n v="0"/>
    <n v="0"/>
    <n v="0"/>
    <n v="0"/>
    <n v="0"/>
    <n v="0"/>
    <n v="0"/>
    <x v="52"/>
  </r>
  <r>
    <n v="3307"/>
    <n v="3307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39"/>
  </r>
  <r>
    <n v="2769"/>
    <n v="2769"/>
    <n v="0"/>
    <n v="0"/>
    <n v="0"/>
    <n v="0"/>
    <n v="0"/>
    <n v="0"/>
    <n v="2769"/>
    <n v="2769"/>
    <n v="0"/>
    <n v="0"/>
    <x v="42"/>
  </r>
  <r>
    <n v="503"/>
    <n v="503"/>
    <n v="0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52"/>
  </r>
  <r>
    <n v="83"/>
    <n v="83"/>
    <n v="0"/>
    <n v="0"/>
    <n v="0"/>
    <n v="0"/>
    <n v="0"/>
    <n v="0"/>
    <n v="83"/>
    <n v="83"/>
    <n v="0"/>
    <n v="0"/>
    <x v="41"/>
  </r>
  <r>
    <n v="8033"/>
    <n v="8033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41"/>
  </r>
  <r>
    <n v="4910"/>
    <n v="4910"/>
    <n v="0"/>
    <n v="0"/>
    <n v="0"/>
    <n v="0"/>
    <n v="0"/>
    <n v="0"/>
    <n v="0"/>
    <n v="0"/>
    <n v="0"/>
    <n v="0"/>
    <x v="19"/>
  </r>
  <r>
    <n v="262"/>
    <n v="262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51"/>
  </r>
  <r>
    <n v="1161"/>
    <n v="0"/>
    <n v="1161"/>
    <n v="0"/>
    <n v="1161"/>
    <n v="0"/>
    <n v="1161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44"/>
  </r>
  <r>
    <n v="463"/>
    <n v="463"/>
    <n v="0"/>
    <n v="0"/>
    <n v="0"/>
    <n v="0"/>
    <n v="0"/>
    <n v="0"/>
    <n v="463"/>
    <n v="463"/>
    <n v="0"/>
    <n v="0"/>
    <x v="20"/>
  </r>
  <r>
    <n v="3346"/>
    <n v="3346"/>
    <n v="0"/>
    <n v="0"/>
    <n v="0"/>
    <n v="0"/>
    <n v="0"/>
    <n v="0"/>
    <n v="0"/>
    <n v="0"/>
    <n v="0"/>
    <n v="0"/>
    <x v="11"/>
  </r>
  <r>
    <n v="2296"/>
    <n v="2296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38"/>
  </r>
  <r>
    <n v="3280"/>
    <n v="3280"/>
    <n v="0"/>
    <n v="0"/>
    <n v="0"/>
    <n v="0"/>
    <n v="0"/>
    <n v="0"/>
    <n v="0"/>
    <n v="0"/>
    <n v="0"/>
    <n v="0"/>
    <x v="46"/>
  </r>
  <r>
    <n v="247"/>
    <n v="247"/>
    <n v="0"/>
    <n v="0"/>
    <n v="0"/>
    <n v="0"/>
    <n v="0"/>
    <n v="0"/>
    <n v="247"/>
    <n v="247"/>
    <n v="0"/>
    <n v="0"/>
    <x v="23"/>
  </r>
  <r>
    <n v="27"/>
    <n v="27"/>
    <n v="0"/>
    <n v="0"/>
    <n v="0"/>
    <n v="0"/>
    <n v="0"/>
    <n v="0"/>
    <n v="0"/>
    <n v="0"/>
    <n v="0"/>
    <n v="0"/>
    <x v="20"/>
  </r>
  <r>
    <n v="241"/>
    <n v="241"/>
    <n v="0"/>
    <n v="0"/>
    <n v="241"/>
    <n v="241"/>
    <n v="0"/>
    <n v="0"/>
    <n v="0"/>
    <n v="0"/>
    <n v="0"/>
    <n v="0"/>
    <x v="30"/>
  </r>
  <r>
    <n v="6135"/>
    <n v="6135"/>
    <n v="0"/>
    <n v="0"/>
    <n v="0"/>
    <n v="0"/>
    <n v="0"/>
    <n v="0"/>
    <n v="6135"/>
    <n v="6135"/>
    <n v="0"/>
    <n v="0"/>
    <x v="49"/>
  </r>
  <r>
    <n v="418"/>
    <n v="418"/>
    <n v="0"/>
    <n v="0"/>
    <n v="0"/>
    <n v="0"/>
    <n v="0"/>
    <n v="0"/>
    <n v="0"/>
    <n v="0"/>
    <n v="0"/>
    <n v="0"/>
    <x v="47"/>
  </r>
  <r>
    <n v="322"/>
    <n v="322"/>
    <n v="0"/>
    <n v="0"/>
    <n v="0"/>
    <n v="0"/>
    <n v="0"/>
    <n v="0"/>
    <n v="0"/>
    <n v="0"/>
    <n v="0"/>
    <n v="0"/>
    <x v="56"/>
  </r>
  <r>
    <n v="89"/>
    <n v="89"/>
    <n v="0"/>
    <n v="0"/>
    <n v="89"/>
    <n v="89"/>
    <n v="0"/>
    <n v="0"/>
    <n v="0"/>
    <n v="0"/>
    <n v="0"/>
    <n v="0"/>
    <x v="1"/>
  </r>
  <r>
    <n v="1093"/>
    <n v="1093"/>
    <n v="0"/>
    <n v="0"/>
    <n v="0"/>
    <n v="0"/>
    <n v="0"/>
    <n v="0"/>
    <n v="0"/>
    <n v="0"/>
    <n v="0"/>
    <n v="0"/>
    <x v="0"/>
  </r>
  <r>
    <n v="7201"/>
    <n v="7201"/>
    <n v="0"/>
    <n v="0"/>
    <n v="0"/>
    <n v="0"/>
    <n v="0"/>
    <n v="0"/>
    <n v="7201"/>
    <n v="7201"/>
    <n v="0"/>
    <n v="0"/>
    <x v="34"/>
  </r>
  <r>
    <n v="11"/>
    <n v="11"/>
    <n v="0"/>
    <n v="0"/>
    <n v="0"/>
    <n v="0"/>
    <n v="0"/>
    <n v="0"/>
    <n v="11"/>
    <n v="11"/>
    <n v="0"/>
    <n v="0"/>
    <x v="20"/>
  </r>
  <r>
    <n v="57"/>
    <n v="57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14"/>
  </r>
  <r>
    <n v="2389"/>
    <n v="0"/>
    <n v="2389"/>
    <n v="0"/>
    <n v="0"/>
    <n v="0"/>
    <n v="0"/>
    <n v="0"/>
    <n v="0"/>
    <n v="0"/>
    <n v="0"/>
    <n v="0"/>
    <x v="2"/>
  </r>
  <r>
    <n v="1611"/>
    <n v="1611"/>
    <n v="0"/>
    <n v="0"/>
    <n v="0"/>
    <n v="0"/>
    <n v="0"/>
    <n v="0"/>
    <n v="1611"/>
    <n v="1611"/>
    <n v="0"/>
    <n v="0"/>
    <x v="24"/>
  </r>
  <r>
    <n v="1412"/>
    <n v="0"/>
    <n v="1412"/>
    <n v="0"/>
    <n v="0"/>
    <n v="0"/>
    <n v="0"/>
    <n v="0"/>
    <n v="0"/>
    <n v="0"/>
    <n v="0"/>
    <n v="0"/>
    <x v="26"/>
  </r>
  <r>
    <n v="122"/>
    <n v="122"/>
    <n v="0"/>
    <n v="0"/>
    <n v="0"/>
    <n v="0"/>
    <n v="0"/>
    <n v="0"/>
    <n v="0"/>
    <n v="0"/>
    <n v="0"/>
    <n v="0"/>
    <x v="2"/>
  </r>
  <r>
    <n v="2244"/>
    <n v="2244"/>
    <n v="0"/>
    <n v="0"/>
    <n v="0"/>
    <n v="0"/>
    <n v="0"/>
    <n v="0"/>
    <n v="0"/>
    <n v="0"/>
    <n v="0"/>
    <n v="0"/>
    <x v="29"/>
  </r>
  <r>
    <n v="218"/>
    <n v="218"/>
    <n v="0"/>
    <n v="0"/>
    <n v="0"/>
    <n v="0"/>
    <n v="0"/>
    <n v="0"/>
    <n v="0"/>
    <n v="0"/>
    <n v="0"/>
    <n v="0"/>
    <x v="41"/>
  </r>
  <r>
    <n v="5548"/>
    <n v="5548"/>
    <n v="0"/>
    <n v="0"/>
    <n v="0"/>
    <n v="0"/>
    <n v="0"/>
    <n v="0"/>
    <n v="0"/>
    <n v="0"/>
    <n v="0"/>
    <n v="0"/>
    <x v="4"/>
  </r>
  <r>
    <n v="241"/>
    <n v="241"/>
    <n v="0"/>
    <n v="0"/>
    <n v="0"/>
    <n v="0"/>
    <n v="0"/>
    <n v="0"/>
    <n v="0"/>
    <n v="0"/>
    <n v="0"/>
    <n v="0"/>
    <x v="15"/>
  </r>
  <r>
    <n v="140"/>
    <n v="140"/>
    <n v="0"/>
    <n v="0"/>
    <n v="0"/>
    <n v="0"/>
    <n v="0"/>
    <n v="0"/>
    <n v="0"/>
    <n v="0"/>
    <n v="0"/>
    <n v="0"/>
    <x v="11"/>
  </r>
  <r>
    <n v="51"/>
    <n v="51"/>
    <n v="0"/>
    <n v="0"/>
    <n v="0"/>
    <n v="0"/>
    <n v="0"/>
    <n v="0"/>
    <n v="0"/>
    <n v="0"/>
    <n v="0"/>
    <n v="0"/>
    <x v="31"/>
  </r>
  <r>
    <n v="2595"/>
    <n v="0"/>
    <n v="2595"/>
    <n v="0"/>
    <n v="0"/>
    <n v="0"/>
    <n v="0"/>
    <n v="0"/>
    <n v="0"/>
    <n v="0"/>
    <n v="0"/>
    <n v="0"/>
    <x v="3"/>
  </r>
  <r>
    <n v="5747"/>
    <n v="5747"/>
    <n v="0"/>
    <n v="0"/>
    <n v="0"/>
    <n v="0"/>
    <n v="0"/>
    <n v="0"/>
    <n v="0"/>
    <n v="0"/>
    <n v="0"/>
    <n v="0"/>
    <x v="33"/>
  </r>
  <r>
    <n v="386"/>
    <n v="386"/>
    <n v="0"/>
    <n v="0"/>
    <n v="0"/>
    <n v="0"/>
    <n v="0"/>
    <n v="0"/>
    <n v="0"/>
    <n v="0"/>
    <n v="0"/>
    <n v="0"/>
    <x v="45"/>
  </r>
  <r>
    <n v="293"/>
    <n v="293"/>
    <n v="0"/>
    <n v="0"/>
    <n v="0"/>
    <n v="0"/>
    <n v="0"/>
    <n v="0"/>
    <n v="293"/>
    <n v="293"/>
    <n v="0"/>
    <n v="0"/>
    <x v="28"/>
  </r>
  <r>
    <n v="209"/>
    <n v="209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29"/>
  </r>
  <r>
    <n v="13"/>
    <n v="13"/>
    <n v="0"/>
    <n v="0"/>
    <n v="13"/>
    <n v="13"/>
    <n v="0"/>
    <n v="0"/>
    <n v="0"/>
    <n v="0"/>
    <n v="0"/>
    <n v="0"/>
    <x v="10"/>
  </r>
  <r>
    <n v="124"/>
    <n v="124"/>
    <n v="0"/>
    <n v="0"/>
    <n v="0"/>
    <n v="0"/>
    <n v="0"/>
    <n v="0"/>
    <n v="0"/>
    <n v="0"/>
    <n v="0"/>
    <n v="0"/>
    <x v="1"/>
  </r>
  <r>
    <n v="1134"/>
    <n v="1134"/>
    <n v="0"/>
    <n v="0"/>
    <n v="0"/>
    <n v="0"/>
    <n v="0"/>
    <n v="0"/>
    <n v="0"/>
    <n v="0"/>
    <n v="0"/>
    <n v="0"/>
    <x v="31"/>
  </r>
  <r>
    <n v="9279"/>
    <n v="9279"/>
    <n v="0"/>
    <n v="0"/>
    <n v="0"/>
    <n v="0"/>
    <n v="0"/>
    <n v="0"/>
    <n v="0"/>
    <n v="0"/>
    <n v="0"/>
    <n v="0"/>
    <x v="49"/>
  </r>
  <r>
    <n v="32070"/>
    <n v="32070"/>
    <n v="0"/>
    <n v="0"/>
    <n v="0"/>
    <n v="0"/>
    <n v="0"/>
    <n v="0"/>
    <n v="0"/>
    <n v="0"/>
    <n v="0"/>
    <n v="0"/>
    <x v="15"/>
  </r>
  <r>
    <n v="1046"/>
    <n v="1046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39"/>
  </r>
  <r>
    <n v="2451"/>
    <n v="2451"/>
    <n v="0"/>
    <n v="0"/>
    <n v="0"/>
    <n v="0"/>
    <n v="0"/>
    <n v="0"/>
    <n v="2451"/>
    <n v="2451"/>
    <n v="0"/>
    <n v="0"/>
    <x v="12"/>
  </r>
  <r>
    <n v="334"/>
    <n v="334"/>
    <n v="0"/>
    <n v="0"/>
    <n v="0"/>
    <n v="0"/>
    <n v="0"/>
    <n v="0"/>
    <n v="0"/>
    <n v="0"/>
    <n v="0"/>
    <n v="0"/>
    <x v="11"/>
  </r>
  <r>
    <n v="593"/>
    <n v="0"/>
    <n v="593"/>
    <n v="0"/>
    <n v="0"/>
    <n v="0"/>
    <n v="0"/>
    <n v="0"/>
    <n v="0"/>
    <n v="0"/>
    <n v="0"/>
    <n v="0"/>
    <x v="32"/>
  </r>
  <r>
    <n v="349"/>
    <n v="349"/>
    <n v="0"/>
    <n v="0"/>
    <n v="0"/>
    <n v="0"/>
    <n v="0"/>
    <n v="0"/>
    <n v="0"/>
    <n v="0"/>
    <n v="0"/>
    <n v="0"/>
    <x v="53"/>
  </r>
  <r>
    <n v="114"/>
    <n v="114"/>
    <n v="0"/>
    <n v="0"/>
    <n v="0"/>
    <n v="0"/>
    <n v="0"/>
    <n v="0"/>
    <n v="0"/>
    <n v="0"/>
    <n v="0"/>
    <n v="0"/>
    <x v="50"/>
  </r>
  <r>
    <n v="57"/>
    <n v="57"/>
    <n v="0"/>
    <n v="0"/>
    <n v="0"/>
    <n v="0"/>
    <n v="0"/>
    <n v="0"/>
    <n v="0"/>
    <n v="0"/>
    <n v="0"/>
    <n v="0"/>
    <x v="11"/>
  </r>
  <r>
    <n v="31"/>
    <n v="31"/>
    <n v="0"/>
    <n v="0"/>
    <n v="31"/>
    <n v="31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1"/>
  </r>
  <r>
    <n v="328"/>
    <n v="328"/>
    <n v="0"/>
    <n v="0"/>
    <n v="0"/>
    <n v="0"/>
    <n v="0"/>
    <n v="0"/>
    <n v="0"/>
    <n v="0"/>
    <n v="0"/>
    <n v="0"/>
    <x v="54"/>
  </r>
  <r>
    <n v="1124"/>
    <n v="1124"/>
    <n v="0"/>
    <n v="0"/>
    <n v="0"/>
    <n v="0"/>
    <n v="0"/>
    <n v="0"/>
    <n v="0"/>
    <n v="0"/>
    <n v="0"/>
    <n v="0"/>
    <x v="28"/>
  </r>
  <r>
    <n v="1269"/>
    <n v="1269"/>
    <n v="0"/>
    <n v="0"/>
    <n v="0"/>
    <n v="0"/>
    <n v="0"/>
    <n v="0"/>
    <n v="0"/>
    <n v="0"/>
    <n v="0"/>
    <n v="0"/>
    <x v="9"/>
  </r>
  <r>
    <n v="925"/>
    <n v="925"/>
    <n v="0"/>
    <n v="0"/>
    <n v="925"/>
    <n v="925"/>
    <n v="0"/>
    <n v="0"/>
    <n v="0"/>
    <n v="0"/>
    <n v="0"/>
    <n v="0"/>
    <x v="30"/>
  </r>
  <r>
    <n v="212"/>
    <n v="0"/>
    <n v="212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0"/>
  </r>
  <r>
    <n v="427"/>
    <n v="427"/>
    <n v="0"/>
    <n v="0"/>
    <n v="0"/>
    <n v="0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13"/>
  </r>
  <r>
    <n v="154"/>
    <n v="154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24"/>
  </r>
  <r>
    <n v="90"/>
    <n v="90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37"/>
  </r>
  <r>
    <n v="17148"/>
    <n v="0"/>
    <n v="17148"/>
    <n v="0"/>
    <n v="0"/>
    <n v="0"/>
    <n v="0"/>
    <n v="0"/>
    <n v="0"/>
    <n v="0"/>
    <n v="0"/>
    <n v="0"/>
    <x v="7"/>
  </r>
  <r>
    <n v="202"/>
    <n v="202"/>
    <n v="0"/>
    <n v="0"/>
    <n v="0"/>
    <n v="0"/>
    <n v="0"/>
    <n v="0"/>
    <n v="0"/>
    <n v="0"/>
    <n v="0"/>
    <n v="0"/>
    <x v="51"/>
  </r>
  <r>
    <n v="44"/>
    <n v="0"/>
    <n v="44"/>
    <n v="0"/>
    <n v="0"/>
    <n v="0"/>
    <n v="0"/>
    <n v="0"/>
    <n v="0"/>
    <n v="0"/>
    <n v="0"/>
    <n v="0"/>
    <x v="54"/>
  </r>
  <r>
    <n v="111"/>
    <n v="111"/>
    <n v="0"/>
    <n v="0"/>
    <n v="0"/>
    <n v="0"/>
    <n v="0"/>
    <n v="0"/>
    <n v="0"/>
    <n v="0"/>
    <n v="0"/>
    <n v="0"/>
    <x v="57"/>
  </r>
  <r>
    <n v="486"/>
    <n v="486"/>
    <n v="0"/>
    <n v="0"/>
    <n v="0"/>
    <n v="0"/>
    <n v="0"/>
    <n v="0"/>
    <n v="0"/>
    <n v="0"/>
    <n v="0"/>
    <n v="0"/>
    <x v="15"/>
  </r>
  <r>
    <n v="215"/>
    <n v="215"/>
    <n v="0"/>
    <n v="0"/>
    <n v="0"/>
    <n v="0"/>
    <n v="0"/>
    <n v="0"/>
    <n v="215"/>
    <n v="215"/>
    <n v="0"/>
    <n v="0"/>
    <x v="23"/>
  </r>
  <r>
    <n v="2"/>
    <n v="2"/>
    <n v="0"/>
    <n v="0"/>
    <n v="0"/>
    <n v="0"/>
    <n v="0"/>
    <n v="0"/>
    <n v="2"/>
    <n v="2"/>
    <n v="0"/>
    <n v="0"/>
    <x v="55"/>
  </r>
  <r>
    <n v="5"/>
    <n v="5"/>
    <n v="0"/>
    <n v="0"/>
    <n v="0"/>
    <n v="0"/>
    <n v="0"/>
    <n v="0"/>
    <n v="0"/>
    <n v="0"/>
    <n v="0"/>
    <n v="0"/>
    <x v="49"/>
  </r>
  <r>
    <n v="1337"/>
    <n v="0"/>
    <n v="1337"/>
    <n v="0"/>
    <n v="0"/>
    <n v="0"/>
    <n v="0"/>
    <n v="0"/>
    <n v="0"/>
    <n v="0"/>
    <n v="0"/>
    <n v="0"/>
    <x v="28"/>
  </r>
  <r>
    <n v="5400"/>
    <n v="5400"/>
    <n v="0"/>
    <n v="0"/>
    <n v="0"/>
    <n v="0"/>
    <n v="0"/>
    <n v="0"/>
    <n v="0"/>
    <n v="0"/>
    <n v="0"/>
    <n v="0"/>
    <x v="19"/>
  </r>
  <r>
    <n v="769"/>
    <n v="769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25"/>
  </r>
  <r>
    <n v="174"/>
    <n v="174"/>
    <n v="0"/>
    <n v="0"/>
    <n v="174"/>
    <n v="174"/>
    <n v="0"/>
    <n v="0"/>
    <n v="0"/>
    <n v="0"/>
    <n v="0"/>
    <n v="0"/>
    <x v="43"/>
  </r>
  <r>
    <n v="1518"/>
    <n v="1518"/>
    <n v="0"/>
    <n v="0"/>
    <n v="0"/>
    <n v="0"/>
    <n v="0"/>
    <n v="0"/>
    <n v="1518"/>
    <n v="1518"/>
    <n v="0"/>
    <n v="0"/>
    <x v="47"/>
  </r>
  <r>
    <n v="15"/>
    <n v="15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24"/>
  </r>
  <r>
    <n v="29"/>
    <n v="29"/>
    <n v="0"/>
    <n v="0"/>
    <n v="0"/>
    <n v="0"/>
    <n v="0"/>
    <n v="0"/>
    <n v="0"/>
    <n v="0"/>
    <n v="0"/>
    <n v="0"/>
    <x v="11"/>
  </r>
  <r>
    <n v="88"/>
    <n v="88"/>
    <n v="0"/>
    <n v="0"/>
    <n v="0"/>
    <n v="0"/>
    <n v="0"/>
    <n v="0"/>
    <n v="0"/>
    <n v="0"/>
    <n v="0"/>
    <n v="0"/>
    <x v="9"/>
  </r>
  <r>
    <n v="430"/>
    <n v="430"/>
    <n v="0"/>
    <n v="0"/>
    <n v="0"/>
    <n v="0"/>
    <n v="0"/>
    <n v="0"/>
    <n v="0"/>
    <n v="0"/>
    <n v="0"/>
    <n v="0"/>
    <x v="34"/>
  </r>
  <r>
    <n v="110"/>
    <n v="110"/>
    <n v="0"/>
    <n v="0"/>
    <n v="0"/>
    <n v="0"/>
    <n v="0"/>
    <n v="0"/>
    <n v="110"/>
    <n v="110"/>
    <n v="0"/>
    <n v="0"/>
    <x v="13"/>
  </r>
  <r>
    <n v="26"/>
    <n v="0"/>
    <n v="26"/>
    <n v="0"/>
    <n v="0"/>
    <n v="0"/>
    <n v="0"/>
    <n v="0"/>
    <n v="0"/>
    <n v="0"/>
    <n v="0"/>
    <n v="0"/>
    <x v="17"/>
  </r>
  <r>
    <n v="721"/>
    <n v="721"/>
    <n v="0"/>
    <n v="0"/>
    <n v="0"/>
    <n v="0"/>
    <n v="0"/>
    <n v="0"/>
    <n v="0"/>
    <n v="0"/>
    <n v="0"/>
    <n v="0"/>
    <x v="32"/>
  </r>
  <r>
    <n v="96"/>
    <n v="96"/>
    <n v="0"/>
    <n v="0"/>
    <n v="0"/>
    <n v="0"/>
    <n v="0"/>
    <n v="0"/>
    <n v="0"/>
    <n v="0"/>
    <n v="0"/>
    <n v="0"/>
    <x v="31"/>
  </r>
  <r>
    <n v="1332"/>
    <n v="1332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8"/>
  </r>
  <r>
    <n v="10018"/>
    <n v="10018"/>
    <n v="0"/>
    <n v="0"/>
    <n v="10018"/>
    <n v="10018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41"/>
  </r>
  <r>
    <n v="59"/>
    <n v="59"/>
    <n v="0"/>
    <n v="0"/>
    <n v="0"/>
    <n v="0"/>
    <n v="0"/>
    <n v="0"/>
    <n v="59"/>
    <n v="59"/>
    <n v="0"/>
    <n v="0"/>
    <x v="17"/>
  </r>
  <r>
    <n v="6"/>
    <n v="6"/>
    <n v="0"/>
    <n v="0"/>
    <n v="0"/>
    <n v="0"/>
    <n v="0"/>
    <n v="0"/>
    <n v="0"/>
    <n v="0"/>
    <n v="0"/>
    <n v="0"/>
    <x v="41"/>
  </r>
  <r>
    <n v="35"/>
    <n v="35"/>
    <n v="0"/>
    <n v="0"/>
    <n v="0"/>
    <n v="0"/>
    <n v="0"/>
    <n v="0"/>
    <n v="0"/>
    <n v="0"/>
    <n v="0"/>
    <n v="0"/>
    <x v="41"/>
  </r>
  <r>
    <n v="875"/>
    <n v="0"/>
    <n v="875"/>
    <n v="0"/>
    <n v="0"/>
    <n v="0"/>
    <n v="0"/>
    <n v="0"/>
    <n v="0"/>
    <n v="0"/>
    <n v="0"/>
    <n v="0"/>
    <x v="60"/>
  </r>
  <r>
    <n v="1074"/>
    <n v="1074"/>
    <n v="0"/>
    <n v="0"/>
    <n v="0"/>
    <n v="0"/>
    <n v="0"/>
    <n v="0"/>
    <n v="1074"/>
    <n v="1074"/>
    <n v="0"/>
    <n v="0"/>
    <x v="44"/>
  </r>
  <r>
    <n v="25"/>
    <n v="25"/>
    <n v="0"/>
    <n v="0"/>
    <n v="0"/>
    <n v="0"/>
    <n v="0"/>
    <n v="0"/>
    <n v="0"/>
    <n v="0"/>
    <n v="0"/>
    <n v="0"/>
    <x v="35"/>
  </r>
  <r>
    <n v="405"/>
    <n v="0"/>
    <n v="405"/>
    <n v="0"/>
    <n v="0"/>
    <n v="0"/>
    <n v="0"/>
    <n v="0"/>
    <n v="0"/>
    <n v="0"/>
    <n v="0"/>
    <n v="0"/>
    <x v="57"/>
  </r>
  <r>
    <n v="62"/>
    <n v="62"/>
    <n v="0"/>
    <n v="0"/>
    <n v="0"/>
    <n v="0"/>
    <n v="0"/>
    <n v="0"/>
    <n v="0"/>
    <n v="0"/>
    <n v="0"/>
    <n v="0"/>
    <x v="7"/>
  </r>
  <r>
    <n v="125"/>
    <n v="125"/>
    <n v="0"/>
    <n v="0"/>
    <n v="125"/>
    <n v="125"/>
    <n v="0"/>
    <n v="0"/>
    <n v="0"/>
    <n v="0"/>
    <n v="0"/>
    <n v="0"/>
    <x v="18"/>
  </r>
  <r>
    <n v="3449"/>
    <n v="344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17"/>
    <n v="17"/>
    <n v="0"/>
    <n v="0"/>
    <x v="7"/>
  </r>
  <r>
    <n v="4"/>
    <n v="4"/>
    <n v="0"/>
    <n v="0"/>
    <n v="0"/>
    <n v="0"/>
    <n v="0"/>
    <n v="0"/>
    <n v="4"/>
    <n v="4"/>
    <n v="0"/>
    <n v="0"/>
    <x v="42"/>
  </r>
  <r>
    <n v="7"/>
    <n v="7"/>
    <n v="0"/>
    <n v="0"/>
    <n v="0"/>
    <n v="0"/>
    <n v="0"/>
    <n v="0"/>
    <n v="7"/>
    <n v="7"/>
    <n v="0"/>
    <n v="0"/>
    <x v="11"/>
  </r>
  <r>
    <n v="586"/>
    <n v="586"/>
    <n v="0"/>
    <n v="0"/>
    <n v="0"/>
    <n v="0"/>
    <n v="0"/>
    <n v="0"/>
    <n v="0"/>
    <n v="0"/>
    <n v="0"/>
    <n v="0"/>
    <x v="45"/>
  </r>
  <r>
    <n v="491"/>
    <n v="491"/>
    <n v="0"/>
    <n v="0"/>
    <n v="0"/>
    <n v="0"/>
    <n v="0"/>
    <n v="0"/>
    <n v="0"/>
    <n v="0"/>
    <n v="0"/>
    <n v="0"/>
    <x v="45"/>
  </r>
  <r>
    <n v="390"/>
    <n v="390"/>
    <n v="0"/>
    <n v="0"/>
    <n v="0"/>
    <n v="0"/>
    <n v="0"/>
    <n v="0"/>
    <n v="390"/>
    <n v="390"/>
    <n v="0"/>
    <n v="0"/>
    <x v="53"/>
  </r>
  <r>
    <n v="1"/>
    <n v="1"/>
    <n v="0"/>
    <n v="0"/>
    <n v="0"/>
    <n v="0"/>
    <n v="0"/>
    <n v="0"/>
    <n v="0"/>
    <n v="0"/>
    <n v="0"/>
    <n v="0"/>
    <x v="39"/>
  </r>
  <r>
    <n v="79"/>
    <n v="79"/>
    <n v="0"/>
    <n v="0"/>
    <n v="0"/>
    <n v="0"/>
    <n v="0"/>
    <n v="0"/>
    <n v="0"/>
    <n v="0"/>
    <n v="0"/>
    <n v="0"/>
    <x v="53"/>
  </r>
  <r>
    <n v="41"/>
    <n v="41"/>
    <n v="0"/>
    <n v="0"/>
    <n v="0"/>
    <n v="0"/>
    <n v="0"/>
    <n v="0"/>
    <n v="41"/>
    <n v="41"/>
    <n v="0"/>
    <n v="0"/>
    <x v="40"/>
  </r>
  <r>
    <n v="4971"/>
    <n v="4971"/>
    <n v="0"/>
    <n v="0"/>
    <n v="0"/>
    <n v="0"/>
    <n v="0"/>
    <n v="0"/>
    <n v="0"/>
    <n v="0"/>
    <n v="0"/>
    <n v="0"/>
    <x v="30"/>
  </r>
  <r>
    <n v="258"/>
    <n v="0"/>
    <n v="258"/>
    <n v="0"/>
    <n v="0"/>
    <n v="0"/>
    <n v="0"/>
    <n v="0"/>
    <n v="0"/>
    <n v="0"/>
    <n v="0"/>
    <n v="0"/>
    <x v="59"/>
  </r>
  <r>
    <n v="184"/>
    <n v="184"/>
    <n v="0"/>
    <n v="0"/>
    <n v="0"/>
    <n v="0"/>
    <n v="0"/>
    <n v="0"/>
    <n v="0"/>
    <n v="0"/>
    <n v="0"/>
    <n v="0"/>
    <x v="34"/>
  </r>
  <r>
    <n v="6192"/>
    <n v="6192"/>
    <n v="0"/>
    <n v="0"/>
    <n v="6192"/>
    <n v="6192"/>
    <n v="0"/>
    <n v="0"/>
    <n v="0"/>
    <n v="0"/>
    <n v="0"/>
    <n v="0"/>
    <x v="9"/>
  </r>
  <r>
    <n v="585"/>
    <n v="585"/>
    <n v="0"/>
    <n v="0"/>
    <n v="0"/>
    <n v="0"/>
    <n v="0"/>
    <n v="0"/>
    <n v="585"/>
    <n v="585"/>
    <n v="0"/>
    <n v="0"/>
    <x v="46"/>
  </r>
  <r>
    <n v="4386"/>
    <n v="4386"/>
    <n v="0"/>
    <n v="0"/>
    <n v="0"/>
    <n v="0"/>
    <n v="0"/>
    <n v="0"/>
    <n v="4386"/>
    <n v="4386"/>
    <n v="0"/>
    <n v="0"/>
    <x v="8"/>
  </r>
  <r>
    <n v="181"/>
    <n v="181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7"/>
  </r>
  <r>
    <n v="20"/>
    <n v="0"/>
    <n v="20"/>
    <n v="0"/>
    <n v="0"/>
    <n v="0"/>
    <n v="0"/>
    <n v="0"/>
    <n v="0"/>
    <n v="0"/>
    <n v="0"/>
    <n v="0"/>
    <x v="16"/>
  </r>
  <r>
    <n v="5611"/>
    <n v="0"/>
    <n v="5611"/>
    <n v="0"/>
    <n v="0"/>
    <n v="0"/>
    <n v="0"/>
    <n v="0"/>
    <n v="0"/>
    <n v="0"/>
    <n v="0"/>
    <n v="0"/>
    <x v="37"/>
  </r>
  <r>
    <n v="191"/>
    <n v="191"/>
    <n v="0"/>
    <n v="0"/>
    <n v="0"/>
    <n v="0"/>
    <n v="0"/>
    <n v="0"/>
    <n v="0"/>
    <n v="0"/>
    <n v="0"/>
    <n v="0"/>
    <x v="50"/>
  </r>
  <r>
    <n v="3311"/>
    <n v="3311"/>
    <n v="0"/>
    <n v="0"/>
    <n v="0"/>
    <n v="0"/>
    <n v="0"/>
    <n v="0"/>
    <n v="0"/>
    <n v="0"/>
    <n v="0"/>
    <n v="0"/>
    <x v="19"/>
  </r>
  <r>
    <n v="1027"/>
    <n v="0"/>
    <n v="1027"/>
    <n v="0"/>
    <n v="1027"/>
    <n v="0"/>
    <n v="1027"/>
    <n v="0"/>
    <n v="0"/>
    <n v="0"/>
    <n v="0"/>
    <n v="0"/>
    <x v="43"/>
  </r>
  <r>
    <n v="240"/>
    <n v="240"/>
    <n v="0"/>
    <n v="0"/>
    <n v="0"/>
    <n v="0"/>
    <n v="0"/>
    <n v="0"/>
    <n v="0"/>
    <n v="0"/>
    <n v="0"/>
    <n v="0"/>
    <x v="15"/>
  </r>
  <r>
    <n v="71141"/>
    <n v="71141"/>
    <n v="0"/>
    <n v="0"/>
    <n v="0"/>
    <n v="0"/>
    <n v="0"/>
    <n v="0"/>
    <n v="0"/>
    <n v="0"/>
    <n v="0"/>
    <n v="0"/>
    <x v="56"/>
  </r>
  <r>
    <n v="11468"/>
    <n v="11468"/>
    <n v="0"/>
    <n v="0"/>
    <n v="0"/>
    <n v="0"/>
    <n v="0"/>
    <n v="0"/>
    <n v="0"/>
    <n v="0"/>
    <n v="0"/>
    <n v="0"/>
    <x v="0"/>
  </r>
  <r>
    <n v="445"/>
    <n v="445"/>
    <n v="0"/>
    <n v="0"/>
    <n v="445"/>
    <n v="445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1"/>
  </r>
  <r>
    <n v="14929"/>
    <n v="14929"/>
    <n v="0"/>
    <n v="0"/>
    <n v="0"/>
    <n v="0"/>
    <n v="0"/>
    <n v="0"/>
    <n v="0"/>
    <n v="0"/>
    <n v="0"/>
    <n v="0"/>
    <x v="0"/>
  </r>
  <r>
    <n v="15770"/>
    <n v="15770"/>
    <n v="0"/>
    <n v="0"/>
    <n v="0"/>
    <n v="0"/>
    <n v="0"/>
    <n v="0"/>
    <n v="15770"/>
    <n v="15770"/>
    <n v="0"/>
    <n v="0"/>
    <x v="12"/>
  </r>
  <r>
    <n v="1"/>
    <n v="1"/>
    <n v="0"/>
    <n v="0"/>
    <n v="0"/>
    <n v="0"/>
    <n v="0"/>
    <n v="0"/>
    <n v="0"/>
    <n v="0"/>
    <n v="0"/>
    <n v="0"/>
    <x v="6"/>
  </r>
  <r>
    <n v="4157"/>
    <n v="4157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30"/>
  </r>
  <r>
    <n v="439"/>
    <n v="439"/>
    <n v="0"/>
    <n v="0"/>
    <n v="439"/>
    <n v="439"/>
    <n v="0"/>
    <n v="0"/>
    <n v="0"/>
    <n v="0"/>
    <n v="0"/>
    <n v="0"/>
    <x v="45"/>
  </r>
  <r>
    <n v="8"/>
    <n v="8"/>
    <n v="0"/>
    <n v="0"/>
    <n v="0"/>
    <n v="0"/>
    <n v="0"/>
    <n v="0"/>
    <n v="8"/>
    <n v="8"/>
    <n v="0"/>
    <n v="0"/>
    <x v="2"/>
  </r>
  <r>
    <n v="10879"/>
    <n v="1087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26824"/>
    <n v="0"/>
    <n v="26824"/>
    <n v="0"/>
    <n v="0"/>
    <n v="0"/>
    <n v="0"/>
    <n v="0"/>
    <n v="0"/>
    <n v="0"/>
    <n v="0"/>
    <n v="0"/>
    <x v="56"/>
  </r>
  <r>
    <n v="30535"/>
    <n v="0"/>
    <n v="30535"/>
    <n v="0"/>
    <n v="0"/>
    <n v="0"/>
    <n v="0"/>
    <n v="0"/>
    <n v="0"/>
    <n v="0"/>
    <n v="0"/>
    <n v="0"/>
    <x v="56"/>
  </r>
  <r>
    <n v="1128"/>
    <n v="0"/>
    <n v="1128"/>
    <n v="0"/>
    <n v="0"/>
    <n v="0"/>
    <n v="0"/>
    <n v="0"/>
    <n v="1128"/>
    <n v="0"/>
    <n v="1128"/>
    <n v="0"/>
    <x v="44"/>
  </r>
  <r>
    <n v="10260"/>
    <n v="10260"/>
    <n v="0"/>
    <n v="0"/>
    <n v="0"/>
    <n v="0"/>
    <n v="0"/>
    <n v="0"/>
    <n v="10260"/>
    <n v="10260"/>
    <n v="0"/>
    <n v="0"/>
    <x v="45"/>
  </r>
  <r>
    <n v="1031"/>
    <n v="0"/>
    <n v="1031"/>
    <n v="0"/>
    <n v="0"/>
    <n v="0"/>
    <n v="0"/>
    <n v="0"/>
    <n v="0"/>
    <n v="0"/>
    <n v="0"/>
    <n v="0"/>
    <x v="28"/>
  </r>
  <r>
    <n v="135"/>
    <n v="135"/>
    <n v="0"/>
    <n v="0"/>
    <n v="0"/>
    <n v="0"/>
    <n v="0"/>
    <n v="0"/>
    <n v="135"/>
    <n v="135"/>
    <n v="0"/>
    <n v="0"/>
    <x v="18"/>
  </r>
  <r>
    <n v="3225"/>
    <n v="0"/>
    <n v="3225"/>
    <n v="0"/>
    <n v="0"/>
    <n v="0"/>
    <n v="0"/>
    <n v="0"/>
    <n v="0"/>
    <n v="0"/>
    <n v="0"/>
    <n v="0"/>
    <x v="24"/>
  </r>
  <r>
    <n v="4725"/>
    <n v="4725"/>
    <n v="0"/>
    <n v="0"/>
    <n v="0"/>
    <n v="0"/>
    <n v="0"/>
    <n v="0"/>
    <n v="4725"/>
    <n v="4725"/>
    <n v="0"/>
    <n v="0"/>
    <x v="12"/>
  </r>
  <r>
    <n v="4"/>
    <n v="4"/>
    <n v="0"/>
    <n v="0"/>
    <n v="0"/>
    <n v="0"/>
    <n v="0"/>
    <n v="0"/>
    <n v="0"/>
    <n v="0"/>
    <n v="0"/>
    <n v="0"/>
    <x v="2"/>
  </r>
  <r>
    <n v="347"/>
    <n v="347"/>
    <n v="0"/>
    <n v="0"/>
    <n v="347"/>
    <n v="347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1"/>
  </r>
  <r>
    <n v="137"/>
    <n v="137"/>
    <n v="0"/>
    <n v="0"/>
    <n v="0"/>
    <n v="0"/>
    <n v="0"/>
    <n v="0"/>
    <n v="0"/>
    <n v="0"/>
    <n v="0"/>
    <n v="0"/>
    <x v="33"/>
  </r>
  <r>
    <n v="3569"/>
    <n v="3569"/>
    <n v="0"/>
    <n v="0"/>
    <n v="0"/>
    <n v="0"/>
    <n v="0"/>
    <n v="0"/>
    <n v="0"/>
    <n v="0"/>
    <n v="0"/>
    <n v="0"/>
    <x v="35"/>
  </r>
  <r>
    <n v="3862"/>
    <n v="3862"/>
    <n v="0"/>
    <n v="0"/>
    <n v="0"/>
    <n v="0"/>
    <n v="0"/>
    <n v="0"/>
    <n v="0"/>
    <n v="0"/>
    <n v="0"/>
    <n v="0"/>
    <x v="31"/>
  </r>
  <r>
    <n v="5"/>
    <n v="5"/>
    <n v="0"/>
    <n v="0"/>
    <n v="5"/>
    <n v="5"/>
    <n v="0"/>
    <n v="0"/>
    <n v="0"/>
    <n v="0"/>
    <n v="0"/>
    <n v="0"/>
    <x v="64"/>
  </r>
  <r>
    <n v="26"/>
    <n v="26"/>
    <n v="0"/>
    <n v="0"/>
    <n v="0"/>
    <n v="0"/>
    <n v="0"/>
    <n v="0"/>
    <n v="26"/>
    <n v="26"/>
    <n v="0"/>
    <n v="0"/>
    <x v="2"/>
  </r>
  <r>
    <n v="413"/>
    <n v="0"/>
    <n v="413"/>
    <n v="0"/>
    <n v="0"/>
    <n v="0"/>
    <n v="0"/>
    <n v="0"/>
    <n v="0"/>
    <n v="0"/>
    <n v="0"/>
    <n v="0"/>
    <x v="17"/>
  </r>
  <r>
    <n v="595"/>
    <n v="595"/>
    <n v="0"/>
    <n v="0"/>
    <n v="0"/>
    <n v="0"/>
    <n v="0"/>
    <n v="0"/>
    <n v="0"/>
    <n v="0"/>
    <n v="0"/>
    <n v="0"/>
    <x v="45"/>
  </r>
  <r>
    <n v="74"/>
    <n v="74"/>
    <n v="0"/>
    <n v="0"/>
    <n v="0"/>
    <n v="0"/>
    <n v="0"/>
    <n v="0"/>
    <n v="0"/>
    <n v="0"/>
    <n v="0"/>
    <n v="0"/>
    <x v="41"/>
  </r>
  <r>
    <n v="594"/>
    <n v="594"/>
    <n v="0"/>
    <n v="0"/>
    <n v="0"/>
    <n v="0"/>
    <n v="0"/>
    <n v="0"/>
    <n v="0"/>
    <n v="0"/>
    <n v="0"/>
    <n v="0"/>
    <x v="17"/>
  </r>
  <r>
    <n v="34"/>
    <n v="34"/>
    <n v="0"/>
    <n v="0"/>
    <n v="0"/>
    <n v="0"/>
    <n v="0"/>
    <n v="0"/>
    <n v="34"/>
    <n v="34"/>
    <n v="0"/>
    <n v="0"/>
    <x v="58"/>
  </r>
  <r>
    <n v="92"/>
    <n v="92"/>
    <n v="0"/>
    <n v="0"/>
    <n v="0"/>
    <n v="0"/>
    <n v="0"/>
    <n v="0"/>
    <n v="0"/>
    <n v="0"/>
    <n v="0"/>
    <n v="0"/>
    <x v="18"/>
  </r>
  <r>
    <n v="98"/>
    <n v="98"/>
    <n v="0"/>
    <n v="0"/>
    <n v="0"/>
    <n v="0"/>
    <n v="0"/>
    <n v="0"/>
    <n v="98"/>
    <n v="98"/>
    <n v="0"/>
    <n v="0"/>
    <x v="46"/>
  </r>
  <r>
    <n v="5225"/>
    <n v="5225"/>
    <n v="0"/>
    <n v="0"/>
    <n v="0"/>
    <n v="0"/>
    <n v="0"/>
    <n v="0"/>
    <n v="5225"/>
    <n v="5225"/>
    <n v="0"/>
    <n v="0"/>
    <x v="33"/>
  </r>
  <r>
    <n v="606"/>
    <n v="606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18"/>
  </r>
  <r>
    <n v="11408"/>
    <n v="11408"/>
    <n v="0"/>
    <n v="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58"/>
    <n v="58"/>
    <n v="0"/>
    <n v="0"/>
    <x v="38"/>
  </r>
  <r>
    <n v="18"/>
    <n v="18"/>
    <n v="0"/>
    <n v="0"/>
    <n v="0"/>
    <n v="0"/>
    <n v="0"/>
    <n v="0"/>
    <n v="0"/>
    <n v="0"/>
    <n v="0"/>
    <n v="0"/>
    <x v="24"/>
  </r>
  <r>
    <n v="3716"/>
    <n v="3716"/>
    <n v="0"/>
    <n v="0"/>
    <n v="0"/>
    <n v="0"/>
    <n v="0"/>
    <n v="0"/>
    <n v="3716"/>
    <n v="3716"/>
    <n v="0"/>
    <n v="0"/>
    <x v="14"/>
  </r>
  <r>
    <n v="196"/>
    <n v="196"/>
    <n v="0"/>
    <n v="0"/>
    <n v="0"/>
    <n v="0"/>
    <n v="0"/>
    <n v="0"/>
    <n v="0"/>
    <n v="0"/>
    <n v="0"/>
    <n v="0"/>
    <x v="18"/>
  </r>
  <r>
    <n v="141"/>
    <n v="141"/>
    <n v="0"/>
    <n v="0"/>
    <n v="0"/>
    <n v="0"/>
    <n v="0"/>
    <n v="0"/>
    <n v="141"/>
    <n v="141"/>
    <n v="0"/>
    <n v="0"/>
    <x v="33"/>
  </r>
  <r>
    <n v="86"/>
    <n v="86"/>
    <n v="0"/>
    <n v="0"/>
    <n v="0"/>
    <n v="0"/>
    <n v="0"/>
    <n v="0"/>
    <n v="86"/>
    <n v="86"/>
    <n v="0"/>
    <n v="0"/>
    <x v="25"/>
  </r>
  <r>
    <n v="14"/>
    <n v="14"/>
    <n v="0"/>
    <n v="0"/>
    <n v="0"/>
    <n v="0"/>
    <n v="0"/>
    <n v="0"/>
    <n v="14"/>
    <n v="14"/>
    <n v="0"/>
    <n v="0"/>
    <x v="13"/>
  </r>
  <r>
    <n v="1146"/>
    <n v="1146"/>
    <n v="0"/>
    <n v="0"/>
    <n v="0"/>
    <n v="0"/>
    <n v="0"/>
    <n v="0"/>
    <n v="0"/>
    <n v="0"/>
    <n v="0"/>
    <n v="0"/>
    <x v="49"/>
  </r>
  <r>
    <n v="1119"/>
    <n v="1119"/>
    <n v="0"/>
    <n v="0"/>
    <n v="0"/>
    <n v="0"/>
    <n v="0"/>
    <n v="0"/>
    <n v="1119"/>
    <n v="1119"/>
    <n v="0"/>
    <n v="0"/>
    <x v="0"/>
  </r>
  <r>
    <n v="2877"/>
    <n v="0"/>
    <n v="2877"/>
    <n v="0"/>
    <n v="0"/>
    <n v="0"/>
    <n v="0"/>
    <n v="0"/>
    <n v="2877"/>
    <n v="0"/>
    <n v="2877"/>
    <n v="0"/>
    <x v="49"/>
  </r>
  <r>
    <n v="14"/>
    <n v="1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"/>
  </r>
  <r>
    <n v="54"/>
    <n v="54"/>
    <n v="0"/>
    <n v="0"/>
    <n v="0"/>
    <n v="0"/>
    <n v="0"/>
    <n v="0"/>
    <n v="54"/>
    <n v="54"/>
    <n v="0"/>
    <n v="0"/>
    <x v="7"/>
  </r>
  <r>
    <n v="349"/>
    <n v="349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6"/>
  </r>
  <r>
    <n v="50"/>
    <n v="50"/>
    <n v="0"/>
    <n v="0"/>
    <n v="0"/>
    <n v="0"/>
    <n v="0"/>
    <n v="0"/>
    <n v="0"/>
    <n v="0"/>
    <n v="0"/>
    <n v="0"/>
    <x v="31"/>
  </r>
  <r>
    <n v="5"/>
    <n v="5"/>
    <n v="0"/>
    <n v="0"/>
    <n v="5"/>
    <n v="5"/>
    <n v="0"/>
    <n v="0"/>
    <n v="0"/>
    <n v="0"/>
    <n v="0"/>
    <n v="0"/>
    <x v="32"/>
  </r>
  <r>
    <n v="841"/>
    <n v="841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6"/>
  </r>
  <r>
    <n v="2906"/>
    <n v="0"/>
    <n v="2906"/>
    <n v="0"/>
    <n v="0"/>
    <n v="0"/>
    <n v="0"/>
    <n v="0"/>
    <n v="2906"/>
    <n v="0"/>
    <n v="2906"/>
    <n v="0"/>
    <x v="42"/>
  </r>
  <r>
    <n v="325"/>
    <n v="325"/>
    <n v="0"/>
    <n v="0"/>
    <n v="0"/>
    <n v="0"/>
    <n v="0"/>
    <n v="0"/>
    <n v="0"/>
    <n v="0"/>
    <n v="0"/>
    <n v="0"/>
    <x v="41"/>
  </r>
  <r>
    <n v="55"/>
    <n v="55"/>
    <n v="0"/>
    <n v="0"/>
    <n v="0"/>
    <n v="0"/>
    <n v="0"/>
    <n v="0"/>
    <n v="0"/>
    <n v="0"/>
    <n v="0"/>
    <n v="0"/>
    <x v="2"/>
  </r>
  <r>
    <n v="388"/>
    <n v="0"/>
    <n v="388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9"/>
  </r>
  <r>
    <n v="19038"/>
    <n v="19038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39"/>
  </r>
  <r>
    <n v="10457"/>
    <n v="10457"/>
    <n v="0"/>
    <n v="0"/>
    <n v="0"/>
    <n v="0"/>
    <n v="0"/>
    <n v="0"/>
    <n v="0"/>
    <n v="0"/>
    <n v="0"/>
    <n v="0"/>
    <x v="2"/>
  </r>
  <r>
    <n v="230"/>
    <n v="0"/>
    <n v="230"/>
    <n v="0"/>
    <n v="230"/>
    <n v="0"/>
    <n v="230"/>
    <n v="0"/>
    <n v="0"/>
    <n v="0"/>
    <n v="0"/>
    <n v="0"/>
    <x v="53"/>
  </r>
  <r>
    <n v="9"/>
    <n v="9"/>
    <n v="0"/>
    <n v="0"/>
    <n v="0"/>
    <n v="0"/>
    <n v="0"/>
    <n v="0"/>
    <n v="9"/>
    <n v="9"/>
    <n v="0"/>
    <n v="0"/>
    <x v="1"/>
  </r>
  <r>
    <n v="1541"/>
    <n v="1541"/>
    <n v="0"/>
    <n v="0"/>
    <n v="0"/>
    <n v="0"/>
    <n v="0"/>
    <n v="0"/>
    <n v="0"/>
    <n v="0"/>
    <n v="0"/>
    <n v="0"/>
    <x v="0"/>
  </r>
  <r>
    <n v="403"/>
    <n v="403"/>
    <n v="0"/>
    <n v="0"/>
    <n v="0"/>
    <n v="0"/>
    <n v="0"/>
    <n v="0"/>
    <n v="0"/>
    <n v="0"/>
    <n v="0"/>
    <n v="0"/>
    <x v="41"/>
  </r>
  <r>
    <n v="26"/>
    <n v="0"/>
    <n v="26"/>
    <n v="0"/>
    <n v="0"/>
    <n v="0"/>
    <n v="0"/>
    <n v="0"/>
    <n v="0"/>
    <n v="0"/>
    <n v="0"/>
    <n v="0"/>
    <x v="29"/>
  </r>
  <r>
    <n v="257"/>
    <n v="257"/>
    <n v="0"/>
    <n v="0"/>
    <n v="0"/>
    <n v="0"/>
    <n v="0"/>
    <n v="0"/>
    <n v="0"/>
    <n v="0"/>
    <n v="0"/>
    <n v="0"/>
    <x v="24"/>
  </r>
  <r>
    <n v="122"/>
    <n v="122"/>
    <n v="0"/>
    <n v="0"/>
    <n v="0"/>
    <n v="0"/>
    <n v="0"/>
    <n v="0"/>
    <n v="0"/>
    <n v="0"/>
    <n v="0"/>
    <n v="0"/>
    <x v="32"/>
  </r>
  <r>
    <n v="967"/>
    <n v="967"/>
    <n v="0"/>
    <n v="0"/>
    <n v="0"/>
    <n v="0"/>
    <n v="0"/>
    <n v="0"/>
    <n v="967"/>
    <n v="967"/>
    <n v="0"/>
    <n v="0"/>
    <x v="47"/>
  </r>
  <r>
    <n v="6"/>
    <n v="0"/>
    <n v="6"/>
    <n v="0"/>
    <n v="0"/>
    <n v="0"/>
    <n v="0"/>
    <n v="0"/>
    <n v="0"/>
    <n v="0"/>
    <n v="0"/>
    <n v="0"/>
    <x v="62"/>
  </r>
  <r>
    <n v="33983"/>
    <n v="33983"/>
    <n v="0"/>
    <n v="0"/>
    <n v="0"/>
    <n v="0"/>
    <n v="0"/>
    <n v="0"/>
    <n v="0"/>
    <n v="0"/>
    <n v="0"/>
    <n v="0"/>
    <x v="10"/>
  </r>
  <r>
    <n v="99"/>
    <n v="99"/>
    <n v="0"/>
    <n v="0"/>
    <n v="0"/>
    <n v="0"/>
    <n v="0"/>
    <n v="0"/>
    <n v="99"/>
    <n v="99"/>
    <n v="0"/>
    <n v="0"/>
    <x v="23"/>
  </r>
  <r>
    <n v="32"/>
    <n v="32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13"/>
  </r>
  <r>
    <n v="230"/>
    <n v="230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29"/>
  </r>
  <r>
    <n v="1020"/>
    <n v="1020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7"/>
  </r>
  <r>
    <n v="429"/>
    <n v="429"/>
    <n v="0"/>
    <n v="0"/>
    <n v="0"/>
    <n v="0"/>
    <n v="0"/>
    <n v="0"/>
    <n v="0"/>
    <n v="0"/>
    <n v="0"/>
    <n v="0"/>
    <x v="8"/>
  </r>
  <r>
    <n v="314"/>
    <n v="314"/>
    <n v="0"/>
    <n v="0"/>
    <n v="0"/>
    <n v="0"/>
    <n v="0"/>
    <n v="0"/>
    <n v="314"/>
    <n v="314"/>
    <n v="0"/>
    <n v="0"/>
    <x v="34"/>
  </r>
  <r>
    <n v="2"/>
    <n v="2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53"/>
  </r>
  <r>
    <n v="80"/>
    <n v="80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14"/>
  </r>
  <r>
    <n v="5"/>
    <n v="5"/>
    <n v="0"/>
    <n v="0"/>
    <n v="0"/>
    <n v="0"/>
    <n v="0"/>
    <n v="0"/>
    <n v="0"/>
    <n v="0"/>
    <n v="0"/>
    <n v="0"/>
    <x v="5"/>
  </r>
  <r>
    <n v="2926"/>
    <n v="292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55"/>
    <n v="55"/>
    <n v="0"/>
    <n v="0"/>
    <x v="57"/>
  </r>
  <r>
    <n v="2375"/>
    <n v="0"/>
    <n v="2375"/>
    <n v="0"/>
    <n v="0"/>
    <n v="0"/>
    <n v="0"/>
    <n v="0"/>
    <n v="0"/>
    <n v="0"/>
    <n v="0"/>
    <n v="0"/>
    <x v="42"/>
  </r>
  <r>
    <n v="4484"/>
    <n v="0"/>
    <n v="4484"/>
    <n v="0"/>
    <n v="0"/>
    <n v="0"/>
    <n v="0"/>
    <n v="0"/>
    <n v="0"/>
    <n v="0"/>
    <n v="0"/>
    <n v="0"/>
    <x v="22"/>
  </r>
  <r>
    <n v="11"/>
    <n v="11"/>
    <n v="0"/>
    <n v="0"/>
    <n v="11"/>
    <n v="11"/>
    <n v="0"/>
    <n v="0"/>
    <n v="0"/>
    <n v="0"/>
    <n v="0"/>
    <n v="0"/>
    <x v="14"/>
  </r>
  <r>
    <n v="14326"/>
    <n v="14326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75"/>
    <n v="75"/>
    <n v="0"/>
    <n v="0"/>
    <x v="11"/>
  </r>
  <r>
    <n v="339"/>
    <n v="339"/>
    <n v="0"/>
    <n v="0"/>
    <n v="0"/>
    <n v="0"/>
    <n v="0"/>
    <n v="0"/>
    <n v="0"/>
    <n v="0"/>
    <n v="0"/>
    <n v="0"/>
    <x v="41"/>
  </r>
  <r>
    <n v="127"/>
    <n v="127"/>
    <n v="0"/>
    <n v="0"/>
    <n v="0"/>
    <n v="0"/>
    <n v="0"/>
    <n v="0"/>
    <n v="127"/>
    <n v="127"/>
    <n v="0"/>
    <n v="0"/>
    <x v="33"/>
  </r>
  <r>
    <n v="1274"/>
    <n v="1274"/>
    <n v="0"/>
    <n v="0"/>
    <n v="0"/>
    <n v="0"/>
    <n v="0"/>
    <n v="0"/>
    <n v="0"/>
    <n v="0"/>
    <n v="0"/>
    <n v="0"/>
    <x v="9"/>
  </r>
  <r>
    <n v="575"/>
    <n v="575"/>
    <n v="0"/>
    <n v="0"/>
    <n v="0"/>
    <n v="0"/>
    <n v="0"/>
    <n v="0"/>
    <n v="575"/>
    <n v="575"/>
    <n v="0"/>
    <n v="0"/>
    <x v="7"/>
  </r>
  <r>
    <n v="968"/>
    <n v="968"/>
    <n v="0"/>
    <n v="0"/>
    <n v="0"/>
    <n v="0"/>
    <n v="0"/>
    <n v="0"/>
    <n v="0"/>
    <n v="0"/>
    <n v="0"/>
    <n v="0"/>
    <x v="30"/>
  </r>
  <r>
    <n v="100"/>
    <n v="100"/>
    <n v="0"/>
    <n v="0"/>
    <n v="100"/>
    <n v="100"/>
    <n v="0"/>
    <n v="0"/>
    <n v="0"/>
    <n v="0"/>
    <n v="0"/>
    <n v="0"/>
    <x v="37"/>
  </r>
  <r>
    <n v="224"/>
    <n v="224"/>
    <n v="0"/>
    <n v="0"/>
    <n v="0"/>
    <n v="0"/>
    <n v="0"/>
    <n v="0"/>
    <n v="224"/>
    <n v="224"/>
    <n v="0"/>
    <n v="0"/>
    <x v="57"/>
  </r>
  <r>
    <n v="1"/>
    <n v="1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52"/>
  </r>
  <r>
    <n v="5506"/>
    <n v="5506"/>
    <n v="0"/>
    <n v="0"/>
    <n v="0"/>
    <n v="0"/>
    <n v="0"/>
    <n v="0"/>
    <n v="0"/>
    <n v="0"/>
    <n v="0"/>
    <n v="0"/>
    <x v="19"/>
  </r>
  <r>
    <n v="1008"/>
    <n v="0"/>
    <n v="1008"/>
    <n v="0"/>
    <n v="0"/>
    <n v="0"/>
    <n v="0"/>
    <n v="0"/>
    <n v="1008"/>
    <n v="0"/>
    <n v="1008"/>
    <n v="0"/>
    <x v="11"/>
  </r>
  <r>
    <n v="215"/>
    <n v="215"/>
    <n v="0"/>
    <n v="0"/>
    <n v="0"/>
    <n v="0"/>
    <n v="0"/>
    <n v="0"/>
    <n v="215"/>
    <n v="215"/>
    <n v="0"/>
    <n v="0"/>
    <x v="40"/>
  </r>
  <r>
    <n v="25616"/>
    <n v="0"/>
    <n v="25616"/>
    <n v="0"/>
    <n v="0"/>
    <n v="0"/>
    <n v="0"/>
    <n v="0"/>
    <n v="0"/>
    <n v="0"/>
    <n v="0"/>
    <n v="0"/>
    <x v="56"/>
  </r>
  <r>
    <n v="876"/>
    <n v="876"/>
    <n v="0"/>
    <n v="0"/>
    <n v="0"/>
    <n v="0"/>
    <n v="0"/>
    <n v="0"/>
    <n v="876"/>
    <n v="876"/>
    <n v="0"/>
    <n v="0"/>
    <x v="42"/>
  </r>
  <r>
    <n v="473"/>
    <n v="473"/>
    <n v="0"/>
    <n v="0"/>
    <n v="0"/>
    <n v="0"/>
    <n v="0"/>
    <n v="0"/>
    <n v="473"/>
    <n v="473"/>
    <n v="0"/>
    <n v="0"/>
    <x v="6"/>
  </r>
  <r>
    <n v="1062"/>
    <n v="1062"/>
    <n v="0"/>
    <n v="0"/>
    <n v="0"/>
    <n v="0"/>
    <n v="0"/>
    <n v="0"/>
    <n v="1062"/>
    <n v="1062"/>
    <n v="0"/>
    <n v="0"/>
    <x v="56"/>
  </r>
  <r>
    <n v="15"/>
    <n v="15"/>
    <n v="0"/>
    <n v="0"/>
    <n v="0"/>
    <n v="0"/>
    <n v="0"/>
    <n v="0"/>
    <n v="0"/>
    <n v="0"/>
    <n v="0"/>
    <n v="0"/>
    <x v="37"/>
  </r>
  <r>
    <n v="150"/>
    <n v="150"/>
    <n v="0"/>
    <n v="0"/>
    <n v="150"/>
    <n v="15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"/>
  </r>
  <r>
    <n v="1697"/>
    <n v="1697"/>
    <n v="0"/>
    <n v="0"/>
    <n v="0"/>
    <n v="0"/>
    <n v="0"/>
    <n v="0"/>
    <n v="0"/>
    <n v="0"/>
    <n v="0"/>
    <n v="0"/>
    <x v="24"/>
  </r>
  <r>
    <n v="86"/>
    <n v="86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35"/>
  </r>
  <r>
    <n v="224"/>
    <n v="224"/>
    <n v="0"/>
    <n v="0"/>
    <n v="0"/>
    <n v="0"/>
    <n v="0"/>
    <n v="0"/>
    <n v="0"/>
    <n v="0"/>
    <n v="0"/>
    <n v="0"/>
    <x v="25"/>
  </r>
  <r>
    <n v="338"/>
    <n v="338"/>
    <n v="0"/>
    <n v="0"/>
    <n v="0"/>
    <n v="0"/>
    <n v="0"/>
    <n v="0"/>
    <n v="338"/>
    <n v="338"/>
    <n v="0"/>
    <n v="0"/>
    <x v="26"/>
  </r>
  <r>
    <n v="1"/>
    <n v="1"/>
    <n v="0"/>
    <n v="0"/>
    <n v="0"/>
    <n v="0"/>
    <n v="0"/>
    <n v="0"/>
    <n v="0"/>
    <n v="0"/>
    <n v="0"/>
    <n v="0"/>
    <x v="41"/>
  </r>
  <r>
    <n v="41"/>
    <n v="41"/>
    <n v="0"/>
    <n v="0"/>
    <n v="0"/>
    <n v="0"/>
    <n v="0"/>
    <n v="0"/>
    <n v="0"/>
    <n v="0"/>
    <n v="0"/>
    <n v="0"/>
    <x v="35"/>
  </r>
  <r>
    <n v="182"/>
    <n v="182"/>
    <n v="0"/>
    <n v="0"/>
    <n v="0"/>
    <n v="0"/>
    <n v="0"/>
    <n v="0"/>
    <n v="0"/>
    <n v="0"/>
    <n v="0"/>
    <n v="0"/>
    <x v="30"/>
  </r>
  <r>
    <n v="4694"/>
    <n v="4694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6"/>
    <n v="6"/>
    <n v="0"/>
    <n v="0"/>
    <x v="44"/>
  </r>
  <r>
    <n v="1"/>
    <n v="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2"/>
  </r>
  <r>
    <n v="717"/>
    <n v="717"/>
    <n v="0"/>
    <n v="0"/>
    <n v="0"/>
    <n v="0"/>
    <n v="0"/>
    <n v="0"/>
    <n v="0"/>
    <n v="0"/>
    <n v="0"/>
    <n v="0"/>
    <x v="28"/>
  </r>
  <r>
    <n v="6533"/>
    <n v="6533"/>
    <n v="0"/>
    <n v="0"/>
    <n v="0"/>
    <n v="0"/>
    <n v="0"/>
    <n v="0"/>
    <n v="0"/>
    <n v="0"/>
    <n v="0"/>
    <n v="0"/>
    <x v="37"/>
  </r>
  <r>
    <n v="12211"/>
    <n v="1221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1"/>
  </r>
  <r>
    <n v="57"/>
    <n v="57"/>
    <n v="0"/>
    <n v="0"/>
    <n v="0"/>
    <n v="0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2"/>
  </r>
  <r>
    <n v="34"/>
    <n v="0"/>
    <n v="34"/>
    <n v="0"/>
    <n v="0"/>
    <n v="0"/>
    <n v="0"/>
    <n v="0"/>
    <n v="0"/>
    <n v="0"/>
    <n v="0"/>
    <n v="0"/>
    <x v="5"/>
  </r>
  <r>
    <n v="3026"/>
    <n v="0"/>
    <n v="3026"/>
    <n v="0"/>
    <n v="0"/>
    <n v="0"/>
    <n v="0"/>
    <n v="0"/>
    <n v="0"/>
    <n v="0"/>
    <n v="0"/>
    <n v="0"/>
    <x v="33"/>
  </r>
  <r>
    <n v="208"/>
    <n v="208"/>
    <n v="0"/>
    <n v="0"/>
    <n v="0"/>
    <n v="0"/>
    <n v="0"/>
    <n v="0"/>
    <n v="0"/>
    <n v="0"/>
    <n v="0"/>
    <n v="0"/>
    <x v="49"/>
  </r>
  <r>
    <n v="867"/>
    <n v="867"/>
    <n v="0"/>
    <n v="0"/>
    <n v="0"/>
    <n v="0"/>
    <n v="0"/>
    <n v="0"/>
    <n v="0"/>
    <n v="0"/>
    <n v="0"/>
    <n v="0"/>
    <x v="20"/>
  </r>
  <r>
    <n v="642"/>
    <n v="642"/>
    <n v="0"/>
    <n v="0"/>
    <n v="0"/>
    <n v="0"/>
    <n v="0"/>
    <n v="0"/>
    <n v="642"/>
    <n v="642"/>
    <n v="0"/>
    <n v="0"/>
    <x v="53"/>
  </r>
  <r>
    <n v="6038"/>
    <n v="0"/>
    <n v="6038"/>
    <n v="0"/>
    <n v="0"/>
    <n v="0"/>
    <n v="0"/>
    <n v="0"/>
    <n v="6038"/>
    <n v="0"/>
    <n v="6038"/>
    <n v="0"/>
    <x v="46"/>
  </r>
  <r>
    <n v="805"/>
    <n v="805"/>
    <n v="0"/>
    <n v="0"/>
    <n v="0"/>
    <n v="0"/>
    <n v="0"/>
    <n v="0"/>
    <n v="0"/>
    <n v="0"/>
    <n v="0"/>
    <n v="0"/>
    <x v="23"/>
  </r>
  <r>
    <n v="397"/>
    <n v="397"/>
    <n v="0"/>
    <n v="0"/>
    <n v="0"/>
    <n v="0"/>
    <n v="0"/>
    <n v="0"/>
    <n v="0"/>
    <n v="0"/>
    <n v="0"/>
    <n v="0"/>
    <x v="38"/>
  </r>
  <r>
    <n v="1216"/>
    <n v="0"/>
    <n v="1216"/>
    <n v="0"/>
    <n v="0"/>
    <n v="0"/>
    <n v="0"/>
    <n v="0"/>
    <n v="0"/>
    <n v="0"/>
    <n v="0"/>
    <n v="0"/>
    <x v="48"/>
  </r>
  <r>
    <n v="62"/>
    <n v="62"/>
    <n v="0"/>
    <n v="0"/>
    <n v="0"/>
    <n v="0"/>
    <n v="0"/>
    <n v="0"/>
    <n v="62"/>
    <n v="62"/>
    <n v="0"/>
    <n v="0"/>
    <x v="21"/>
  </r>
  <r>
    <n v="1"/>
    <n v="0"/>
    <n v="1"/>
    <n v="0"/>
    <n v="0"/>
    <n v="0"/>
    <n v="0"/>
    <n v="0"/>
    <n v="1"/>
    <n v="0"/>
    <n v="1"/>
    <n v="0"/>
    <x v="58"/>
  </r>
  <r>
    <n v="148"/>
    <n v="0"/>
    <n v="148"/>
    <n v="0"/>
    <n v="0"/>
    <n v="0"/>
    <n v="0"/>
    <n v="0"/>
    <n v="148"/>
    <n v="0"/>
    <n v="148"/>
    <n v="0"/>
    <x v="1"/>
  </r>
  <r>
    <n v="3202"/>
    <n v="320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7"/>
  </r>
  <r>
    <n v="307"/>
    <n v="307"/>
    <n v="0"/>
    <n v="0"/>
    <n v="0"/>
    <n v="0"/>
    <n v="0"/>
    <n v="0"/>
    <n v="0"/>
    <n v="0"/>
    <n v="0"/>
    <n v="0"/>
    <x v="43"/>
  </r>
  <r>
    <n v="857"/>
    <n v="857"/>
    <n v="0"/>
    <n v="0"/>
    <n v="0"/>
    <n v="0"/>
    <n v="0"/>
    <n v="0"/>
    <n v="0"/>
    <n v="0"/>
    <n v="0"/>
    <n v="0"/>
    <x v="31"/>
  </r>
  <r>
    <n v="65"/>
    <n v="65"/>
    <n v="0"/>
    <n v="0"/>
    <n v="0"/>
    <n v="0"/>
    <n v="0"/>
    <n v="0"/>
    <n v="65"/>
    <n v="65"/>
    <n v="0"/>
    <n v="0"/>
    <x v="48"/>
  </r>
  <r>
    <n v="2889"/>
    <n v="2889"/>
    <n v="0"/>
    <n v="0"/>
    <n v="0"/>
    <n v="0"/>
    <n v="0"/>
    <n v="0"/>
    <n v="2889"/>
    <n v="2889"/>
    <n v="0"/>
    <n v="0"/>
    <x v="9"/>
  </r>
  <r>
    <n v="4598"/>
    <n v="4598"/>
    <n v="0"/>
    <n v="0"/>
    <n v="0"/>
    <n v="0"/>
    <n v="0"/>
    <n v="0"/>
    <n v="0"/>
    <n v="0"/>
    <n v="0"/>
    <n v="0"/>
    <x v="12"/>
  </r>
  <r>
    <n v="4290"/>
    <n v="4290"/>
    <n v="0"/>
    <n v="0"/>
    <n v="0"/>
    <n v="0"/>
    <n v="0"/>
    <n v="0"/>
    <n v="0"/>
    <n v="0"/>
    <n v="0"/>
    <n v="0"/>
    <x v="44"/>
  </r>
  <r>
    <n v="3467"/>
    <n v="3467"/>
    <n v="0"/>
    <n v="0"/>
    <n v="0"/>
    <n v="0"/>
    <n v="0"/>
    <n v="0"/>
    <n v="0"/>
    <n v="0"/>
    <n v="0"/>
    <n v="0"/>
    <x v="18"/>
  </r>
  <r>
    <n v="44"/>
    <n v="44"/>
    <n v="0"/>
    <n v="0"/>
    <n v="0"/>
    <n v="0"/>
    <n v="0"/>
    <n v="0"/>
    <n v="44"/>
    <n v="44"/>
    <n v="0"/>
    <n v="0"/>
    <x v="48"/>
  </r>
  <r>
    <n v="30"/>
    <n v="30"/>
    <n v="0"/>
    <n v="0"/>
    <n v="0"/>
    <n v="0"/>
    <n v="0"/>
    <n v="0"/>
    <n v="30"/>
    <n v="30"/>
    <n v="0"/>
    <n v="0"/>
    <x v="6"/>
  </r>
  <r>
    <n v="158"/>
    <n v="158"/>
    <n v="0"/>
    <n v="0"/>
    <n v="0"/>
    <n v="0"/>
    <n v="0"/>
    <n v="0"/>
    <n v="0"/>
    <n v="0"/>
    <n v="0"/>
    <n v="0"/>
    <x v="32"/>
  </r>
  <r>
    <n v="3456"/>
    <n v="3456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8"/>
    <n v="8"/>
    <n v="0"/>
    <n v="0"/>
    <x v="47"/>
  </r>
  <r>
    <n v="17"/>
    <n v="17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0"/>
    <n v="0"/>
    <n v="0"/>
    <n v="0"/>
    <x v="26"/>
  </r>
  <r>
    <n v="2194"/>
    <n v="2194"/>
    <n v="0"/>
    <n v="0"/>
    <n v="2194"/>
    <n v="2194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14"/>
  </r>
  <r>
    <n v="182"/>
    <n v="182"/>
    <n v="0"/>
    <n v="0"/>
    <n v="0"/>
    <n v="0"/>
    <n v="0"/>
    <n v="0"/>
    <n v="0"/>
    <n v="0"/>
    <n v="0"/>
    <n v="0"/>
    <x v="15"/>
  </r>
  <r>
    <n v="19174"/>
    <n v="19174"/>
    <n v="0"/>
    <n v="0"/>
    <n v="0"/>
    <n v="0"/>
    <n v="0"/>
    <n v="0"/>
    <n v="0"/>
    <n v="0"/>
    <n v="0"/>
    <n v="0"/>
    <x v="14"/>
  </r>
  <r>
    <n v="989"/>
    <n v="989"/>
    <n v="0"/>
    <n v="0"/>
    <n v="0"/>
    <n v="0"/>
    <n v="0"/>
    <n v="0"/>
    <n v="0"/>
    <n v="0"/>
    <n v="0"/>
    <n v="0"/>
    <x v="45"/>
  </r>
  <r>
    <n v="569"/>
    <n v="569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22"/>
    <n v="22"/>
    <n v="0"/>
    <n v="0"/>
    <x v="12"/>
  </r>
  <r>
    <n v="162"/>
    <n v="162"/>
    <n v="0"/>
    <n v="0"/>
    <n v="0"/>
    <n v="0"/>
    <n v="0"/>
    <n v="0"/>
    <n v="162"/>
    <n v="162"/>
    <n v="0"/>
    <n v="0"/>
    <x v="44"/>
  </r>
  <r>
    <n v="1"/>
    <n v="1"/>
    <n v="0"/>
    <n v="0"/>
    <n v="0"/>
    <n v="0"/>
    <n v="0"/>
    <n v="0"/>
    <n v="0"/>
    <n v="0"/>
    <n v="0"/>
    <n v="0"/>
    <x v="24"/>
  </r>
  <r>
    <n v="2486"/>
    <n v="248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7"/>
  </r>
  <r>
    <n v="4976"/>
    <n v="4976"/>
    <n v="0"/>
    <n v="0"/>
    <n v="0"/>
    <n v="0"/>
    <n v="0"/>
    <n v="0"/>
    <n v="0"/>
    <n v="0"/>
    <n v="0"/>
    <n v="0"/>
    <x v="56"/>
  </r>
  <r>
    <n v="812"/>
    <n v="812"/>
    <n v="0"/>
    <n v="0"/>
    <n v="0"/>
    <n v="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18"/>
  </r>
  <r>
    <n v="8484"/>
    <n v="8484"/>
    <n v="0"/>
    <n v="0"/>
    <n v="0"/>
    <n v="0"/>
    <n v="0"/>
    <n v="0"/>
    <n v="0"/>
    <n v="0"/>
    <n v="0"/>
    <n v="0"/>
    <x v="4"/>
  </r>
  <r>
    <n v="99"/>
    <n v="99"/>
    <n v="0"/>
    <n v="0"/>
    <n v="0"/>
    <n v="0"/>
    <n v="0"/>
    <n v="0"/>
    <n v="0"/>
    <n v="0"/>
    <n v="0"/>
    <n v="0"/>
    <x v="2"/>
  </r>
  <r>
    <n v="2784"/>
    <n v="2784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43"/>
  </r>
  <r>
    <n v="206"/>
    <n v="206"/>
    <n v="0"/>
    <n v="0"/>
    <n v="0"/>
    <n v="0"/>
    <n v="0"/>
    <n v="0"/>
    <n v="0"/>
    <n v="0"/>
    <n v="0"/>
    <n v="0"/>
    <x v="50"/>
  </r>
  <r>
    <n v="392"/>
    <n v="392"/>
    <n v="0"/>
    <n v="0"/>
    <n v="0"/>
    <n v="0"/>
    <n v="0"/>
    <n v="0"/>
    <n v="392"/>
    <n v="392"/>
    <n v="0"/>
    <n v="0"/>
    <x v="44"/>
  </r>
  <r>
    <n v="2486"/>
    <n v="2486"/>
    <n v="0"/>
    <n v="0"/>
    <n v="0"/>
    <n v="0"/>
    <n v="0"/>
    <n v="0"/>
    <n v="2486"/>
    <n v="2486"/>
    <n v="0"/>
    <n v="0"/>
    <x v="35"/>
  </r>
  <r>
    <n v="234"/>
    <n v="234"/>
    <n v="0"/>
    <n v="0"/>
    <n v="0"/>
    <n v="0"/>
    <n v="0"/>
    <n v="0"/>
    <n v="0"/>
    <n v="0"/>
    <n v="0"/>
    <n v="0"/>
    <x v="32"/>
  </r>
  <r>
    <n v="982"/>
    <n v="982"/>
    <n v="0"/>
    <n v="0"/>
    <n v="0"/>
    <n v="0"/>
    <n v="0"/>
    <n v="0"/>
    <n v="982"/>
    <n v="982"/>
    <n v="0"/>
    <n v="0"/>
    <x v="9"/>
  </r>
  <r>
    <n v="12053"/>
    <n v="12053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8"/>
  </r>
  <r>
    <n v="462"/>
    <n v="462"/>
    <n v="0"/>
    <n v="0"/>
    <n v="0"/>
    <n v="0"/>
    <n v="0"/>
    <n v="0"/>
    <n v="0"/>
    <n v="0"/>
    <n v="0"/>
    <n v="0"/>
    <x v="7"/>
  </r>
  <r>
    <n v="448"/>
    <n v="0"/>
    <n v="448"/>
    <n v="0"/>
    <n v="0"/>
    <n v="0"/>
    <n v="0"/>
    <n v="0"/>
    <n v="448"/>
    <n v="0"/>
    <n v="448"/>
    <n v="0"/>
    <x v="2"/>
  </r>
  <r>
    <n v="94"/>
    <n v="94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4"/>
  </r>
  <r>
    <n v="2875"/>
    <n v="2875"/>
    <n v="0"/>
    <n v="0"/>
    <n v="0"/>
    <n v="0"/>
    <n v="0"/>
    <n v="0"/>
    <n v="0"/>
    <n v="0"/>
    <n v="0"/>
    <n v="0"/>
    <x v="9"/>
  </r>
  <r>
    <n v="1095"/>
    <n v="1095"/>
    <n v="0"/>
    <n v="0"/>
    <n v="1095"/>
    <n v="1095"/>
    <n v="0"/>
    <n v="0"/>
    <n v="0"/>
    <n v="0"/>
    <n v="0"/>
    <n v="0"/>
    <x v="8"/>
  </r>
  <r>
    <n v="191"/>
    <n v="191"/>
    <n v="0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88"/>
    <n v="88"/>
    <n v="0"/>
    <n v="0"/>
    <x v="1"/>
  </r>
  <r>
    <n v="19"/>
    <n v="19"/>
    <n v="0"/>
    <n v="0"/>
    <n v="0"/>
    <n v="0"/>
    <n v="0"/>
    <n v="0"/>
    <n v="0"/>
    <n v="0"/>
    <n v="0"/>
    <n v="0"/>
    <x v="39"/>
  </r>
  <r>
    <n v="510"/>
    <n v="510"/>
    <n v="0"/>
    <n v="0"/>
    <n v="0"/>
    <n v="0"/>
    <n v="0"/>
    <n v="0"/>
    <n v="0"/>
    <n v="0"/>
    <n v="0"/>
    <n v="0"/>
    <x v="38"/>
  </r>
  <r>
    <n v="133"/>
    <n v="133"/>
    <n v="0"/>
    <n v="0"/>
    <n v="0"/>
    <n v="0"/>
    <n v="0"/>
    <n v="0"/>
    <n v="133"/>
    <n v="133"/>
    <n v="0"/>
    <n v="0"/>
    <x v="30"/>
  </r>
  <r>
    <n v="160"/>
    <n v="160"/>
    <n v="0"/>
    <n v="0"/>
    <n v="0"/>
    <n v="0"/>
    <n v="0"/>
    <n v="0"/>
    <n v="160"/>
    <n v="160"/>
    <n v="0"/>
    <n v="0"/>
    <x v="49"/>
  </r>
  <r>
    <n v="7"/>
    <n v="7"/>
    <n v="0"/>
    <n v="0"/>
    <n v="0"/>
    <n v="0"/>
    <n v="0"/>
    <n v="0"/>
    <n v="0"/>
    <n v="0"/>
    <n v="0"/>
    <n v="0"/>
    <x v="26"/>
  </r>
  <r>
    <n v="51"/>
    <n v="51"/>
    <n v="0"/>
    <n v="0"/>
    <n v="51"/>
    <n v="51"/>
    <n v="0"/>
    <n v="0"/>
    <n v="0"/>
    <n v="0"/>
    <n v="0"/>
    <n v="0"/>
    <x v="13"/>
  </r>
  <r>
    <n v="5569"/>
    <n v="556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19"/>
  </r>
  <r>
    <n v="27"/>
    <n v="27"/>
    <n v="0"/>
    <n v="0"/>
    <n v="0"/>
    <n v="0"/>
    <n v="0"/>
    <n v="0"/>
    <n v="0"/>
    <n v="0"/>
    <n v="0"/>
    <n v="0"/>
    <x v="25"/>
  </r>
  <r>
    <n v="98"/>
    <n v="98"/>
    <n v="0"/>
    <n v="0"/>
    <n v="0"/>
    <n v="0"/>
    <n v="0"/>
    <n v="0"/>
    <n v="98"/>
    <n v="98"/>
    <n v="0"/>
    <n v="0"/>
    <x v="42"/>
  </r>
  <r>
    <n v="12938"/>
    <n v="0"/>
    <n v="12938"/>
    <n v="0"/>
    <n v="0"/>
    <n v="0"/>
    <n v="0"/>
    <n v="0"/>
    <n v="12938"/>
    <n v="0"/>
    <n v="12938"/>
    <n v="0"/>
    <x v="19"/>
  </r>
  <r>
    <n v="140"/>
    <n v="140"/>
    <n v="0"/>
    <n v="0"/>
    <n v="0"/>
    <n v="0"/>
    <n v="0"/>
    <n v="0"/>
    <n v="140"/>
    <n v="140"/>
    <n v="0"/>
    <n v="0"/>
    <x v="57"/>
  </r>
  <r>
    <n v="378"/>
    <n v="378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32"/>
  </r>
  <r>
    <n v="410"/>
    <n v="410"/>
    <n v="0"/>
    <n v="0"/>
    <n v="0"/>
    <n v="0"/>
    <n v="0"/>
    <n v="0"/>
    <n v="0"/>
    <n v="0"/>
    <n v="0"/>
    <n v="0"/>
    <x v="40"/>
  </r>
  <r>
    <n v="3413"/>
    <n v="3413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1"/>
  </r>
  <r>
    <n v="436"/>
    <n v="436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18"/>
  </r>
  <r>
    <n v="628"/>
    <n v="0"/>
    <n v="628"/>
    <n v="0"/>
    <n v="0"/>
    <n v="0"/>
    <n v="0"/>
    <n v="0"/>
    <n v="0"/>
    <n v="0"/>
    <n v="0"/>
    <n v="0"/>
    <x v="13"/>
  </r>
  <r>
    <n v="898"/>
    <n v="0"/>
    <n v="898"/>
    <n v="0"/>
    <n v="0"/>
    <n v="0"/>
    <n v="0"/>
    <n v="0"/>
    <n v="898"/>
    <n v="0"/>
    <n v="898"/>
    <n v="0"/>
    <x v="2"/>
  </r>
  <r>
    <n v="651"/>
    <n v="651"/>
    <n v="0"/>
    <n v="0"/>
    <n v="0"/>
    <n v="0"/>
    <n v="0"/>
    <n v="0"/>
    <n v="651"/>
    <n v="651"/>
    <n v="0"/>
    <n v="0"/>
    <x v="7"/>
  </r>
  <r>
    <n v="4"/>
    <n v="4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33"/>
  </r>
  <r>
    <n v="3556"/>
    <n v="0"/>
    <n v="3556"/>
    <n v="0"/>
    <n v="0"/>
    <n v="0"/>
    <n v="0"/>
    <n v="0"/>
    <n v="3556"/>
    <n v="0"/>
    <n v="3556"/>
    <n v="0"/>
    <x v="45"/>
  </r>
  <r>
    <n v="2830"/>
    <n v="2830"/>
    <n v="0"/>
    <n v="0"/>
    <n v="0"/>
    <n v="0"/>
    <n v="0"/>
    <n v="0"/>
    <n v="0"/>
    <n v="0"/>
    <n v="0"/>
    <n v="0"/>
    <x v="35"/>
  </r>
  <r>
    <n v="10656"/>
    <n v="0"/>
    <n v="10656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31"/>
    <n v="31"/>
    <n v="0"/>
    <n v="0"/>
    <x v="46"/>
  </r>
  <r>
    <n v="851"/>
    <n v="851"/>
    <n v="0"/>
    <n v="0"/>
    <n v="0"/>
    <n v="0"/>
    <n v="0"/>
    <n v="0"/>
    <n v="0"/>
    <n v="0"/>
    <n v="0"/>
    <n v="0"/>
    <x v="53"/>
  </r>
  <r>
    <n v="1416"/>
    <n v="1416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41"/>
  </r>
  <r>
    <n v="108"/>
    <n v="108"/>
    <n v="0"/>
    <n v="0"/>
    <n v="108"/>
    <n v="108"/>
    <n v="0"/>
    <n v="0"/>
    <n v="0"/>
    <n v="0"/>
    <n v="0"/>
    <n v="0"/>
    <x v="57"/>
  </r>
  <r>
    <n v="15256"/>
    <n v="15256"/>
    <n v="0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4"/>
  </r>
  <r>
    <n v="11218"/>
    <n v="11218"/>
    <n v="0"/>
    <n v="0"/>
    <n v="0"/>
    <n v="0"/>
    <n v="0"/>
    <n v="0"/>
    <n v="11218"/>
    <n v="11218"/>
    <n v="0"/>
    <n v="0"/>
    <x v="63"/>
  </r>
  <r>
    <n v="14"/>
    <n v="14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8"/>
  </r>
  <r>
    <n v="2025"/>
    <n v="2025"/>
    <n v="0"/>
    <n v="0"/>
    <n v="0"/>
    <n v="0"/>
    <n v="0"/>
    <n v="0"/>
    <n v="0"/>
    <n v="0"/>
    <n v="0"/>
    <n v="0"/>
    <x v="33"/>
  </r>
  <r>
    <n v="2554"/>
    <n v="0"/>
    <n v="0"/>
    <n v="2554"/>
    <n v="0"/>
    <n v="0"/>
    <n v="0"/>
    <n v="0"/>
    <n v="0"/>
    <n v="0"/>
    <n v="0"/>
    <n v="0"/>
    <x v="11"/>
  </r>
  <r>
    <n v="127"/>
    <n v="127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44"/>
  </r>
  <r>
    <n v="22595"/>
    <n v="0"/>
    <n v="22595"/>
    <n v="0"/>
    <n v="0"/>
    <n v="0"/>
    <n v="0"/>
    <n v="0"/>
    <n v="0"/>
    <n v="0"/>
    <n v="0"/>
    <n v="0"/>
    <x v="33"/>
  </r>
  <r>
    <n v="1437"/>
    <n v="1437"/>
    <n v="0"/>
    <n v="0"/>
    <n v="0"/>
    <n v="0"/>
    <n v="0"/>
    <n v="0"/>
    <n v="0"/>
    <n v="0"/>
    <n v="0"/>
    <n v="0"/>
    <x v="9"/>
  </r>
  <r>
    <n v="883"/>
    <n v="883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42"/>
    <n v="42"/>
    <n v="0"/>
    <n v="0"/>
    <x v="26"/>
  </r>
  <r>
    <n v="370"/>
    <n v="370"/>
    <n v="0"/>
    <n v="0"/>
    <n v="0"/>
    <n v="0"/>
    <n v="0"/>
    <n v="0"/>
    <n v="370"/>
    <n v="370"/>
    <n v="0"/>
    <n v="0"/>
    <x v="14"/>
  </r>
  <r>
    <n v="4"/>
    <n v="4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5"/>
    <n v="5"/>
    <n v="0"/>
    <n v="0"/>
    <x v="8"/>
  </r>
  <r>
    <n v="267"/>
    <n v="267"/>
    <n v="0"/>
    <n v="0"/>
    <n v="0"/>
    <n v="0"/>
    <n v="0"/>
    <n v="0"/>
    <n v="0"/>
    <n v="0"/>
    <n v="0"/>
    <n v="0"/>
    <x v="32"/>
  </r>
  <r>
    <n v="27629"/>
    <n v="27629"/>
    <n v="0"/>
    <n v="0"/>
    <n v="0"/>
    <n v="0"/>
    <n v="0"/>
    <n v="0"/>
    <n v="0"/>
    <n v="0"/>
    <n v="0"/>
    <n v="0"/>
    <x v="23"/>
  </r>
  <r>
    <n v="4931"/>
    <n v="0"/>
    <n v="4931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28"/>
  </r>
  <r>
    <n v="280"/>
    <n v="280"/>
    <n v="0"/>
    <n v="0"/>
    <n v="0"/>
    <n v="0"/>
    <n v="0"/>
    <n v="0"/>
    <n v="0"/>
    <n v="0"/>
    <n v="0"/>
    <n v="0"/>
    <x v="25"/>
  </r>
  <r>
    <n v="1281"/>
    <n v="0"/>
    <n v="1281"/>
    <n v="0"/>
    <n v="0"/>
    <n v="0"/>
    <n v="0"/>
    <n v="0"/>
    <n v="0"/>
    <n v="0"/>
    <n v="0"/>
    <n v="0"/>
    <x v="48"/>
  </r>
  <r>
    <n v="953"/>
    <n v="0"/>
    <n v="953"/>
    <n v="0"/>
    <n v="0"/>
    <n v="0"/>
    <n v="0"/>
    <n v="0"/>
    <n v="0"/>
    <n v="0"/>
    <n v="0"/>
    <n v="0"/>
    <x v="39"/>
  </r>
  <r>
    <n v="20409"/>
    <n v="20409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9"/>
    <n v="9"/>
    <n v="0"/>
    <n v="0"/>
    <x v="1"/>
  </r>
  <r>
    <n v="76"/>
    <n v="76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22"/>
  </r>
  <r>
    <n v="171"/>
    <n v="171"/>
    <n v="0"/>
    <n v="0"/>
    <n v="0"/>
    <n v="0"/>
    <n v="0"/>
    <n v="0"/>
    <n v="0"/>
    <n v="0"/>
    <n v="0"/>
    <n v="0"/>
    <x v="5"/>
  </r>
  <r>
    <n v="296"/>
    <n v="0"/>
    <n v="296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28"/>
    <n v="28"/>
    <n v="0"/>
    <n v="0"/>
    <x v="22"/>
  </r>
  <r>
    <n v="45"/>
    <n v="0"/>
    <n v="45"/>
    <n v="0"/>
    <n v="0"/>
    <n v="0"/>
    <n v="0"/>
    <n v="0"/>
    <n v="0"/>
    <n v="0"/>
    <n v="0"/>
    <n v="0"/>
    <x v="20"/>
  </r>
  <r>
    <n v="5599"/>
    <n v="5599"/>
    <n v="0"/>
    <n v="0"/>
    <n v="5599"/>
    <n v="5599"/>
    <n v="0"/>
    <n v="0"/>
    <n v="0"/>
    <n v="0"/>
    <n v="0"/>
    <n v="0"/>
    <x v="40"/>
  </r>
  <r>
    <n v="181"/>
    <n v="0"/>
    <n v="181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49"/>
  </r>
  <r>
    <n v="29183"/>
    <n v="0"/>
    <n v="29183"/>
    <n v="0"/>
    <n v="0"/>
    <n v="0"/>
    <n v="0"/>
    <n v="0"/>
    <n v="0"/>
    <n v="0"/>
    <n v="0"/>
    <n v="0"/>
    <x v="35"/>
  </r>
  <r>
    <n v="1564"/>
    <n v="1564"/>
    <n v="0"/>
    <n v="0"/>
    <n v="0"/>
    <n v="0"/>
    <n v="0"/>
    <n v="0"/>
    <n v="0"/>
    <n v="0"/>
    <n v="0"/>
    <n v="0"/>
    <x v="37"/>
  </r>
  <r>
    <n v="278"/>
    <n v="278"/>
    <n v="0"/>
    <n v="0"/>
    <n v="278"/>
    <n v="278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"/>
  </r>
  <r>
    <n v="2184"/>
    <n v="2184"/>
    <n v="0"/>
    <n v="0"/>
    <n v="0"/>
    <n v="0"/>
    <n v="0"/>
    <n v="0"/>
    <n v="0"/>
    <n v="0"/>
    <n v="0"/>
    <n v="0"/>
    <x v="53"/>
  </r>
  <r>
    <n v="530"/>
    <n v="530"/>
    <n v="0"/>
    <n v="0"/>
    <n v="0"/>
    <n v="0"/>
    <n v="0"/>
    <n v="0"/>
    <n v="0"/>
    <n v="0"/>
    <n v="0"/>
    <n v="0"/>
    <x v="8"/>
  </r>
  <r>
    <n v="167"/>
    <n v="167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41"/>
  </r>
  <r>
    <n v="2016"/>
    <n v="2016"/>
    <n v="0"/>
    <n v="0"/>
    <n v="0"/>
    <n v="0"/>
    <n v="0"/>
    <n v="0"/>
    <n v="0"/>
    <n v="0"/>
    <n v="0"/>
    <n v="0"/>
    <x v="24"/>
  </r>
  <r>
    <n v="2898"/>
    <n v="2898"/>
    <n v="0"/>
    <n v="0"/>
    <n v="0"/>
    <n v="0"/>
    <n v="0"/>
    <n v="0"/>
    <n v="0"/>
    <n v="0"/>
    <n v="0"/>
    <n v="0"/>
    <x v="3"/>
  </r>
  <r>
    <n v="55"/>
    <n v="55"/>
    <n v="0"/>
    <n v="0"/>
    <n v="55"/>
    <n v="55"/>
    <n v="0"/>
    <n v="0"/>
    <n v="0"/>
    <n v="0"/>
    <n v="0"/>
    <n v="0"/>
    <x v="1"/>
  </r>
  <r>
    <n v="948"/>
    <n v="948"/>
    <n v="0"/>
    <n v="0"/>
    <n v="0"/>
    <n v="0"/>
    <n v="0"/>
    <n v="0"/>
    <n v="0"/>
    <n v="0"/>
    <n v="0"/>
    <n v="0"/>
    <x v="48"/>
  </r>
  <r>
    <n v="282"/>
    <n v="282"/>
    <n v="0"/>
    <n v="0"/>
    <n v="0"/>
    <n v="0"/>
    <n v="0"/>
    <n v="0"/>
    <n v="0"/>
    <n v="0"/>
    <n v="0"/>
    <n v="0"/>
    <x v="0"/>
  </r>
  <r>
    <n v="5632"/>
    <n v="0"/>
    <n v="5632"/>
    <n v="0"/>
    <n v="0"/>
    <n v="0"/>
    <n v="0"/>
    <n v="0"/>
    <n v="0"/>
    <n v="0"/>
    <n v="0"/>
    <n v="0"/>
    <x v="50"/>
  </r>
  <r>
    <n v="3380"/>
    <n v="3380"/>
    <n v="0"/>
    <n v="0"/>
    <n v="3380"/>
    <n v="3380"/>
    <n v="0"/>
    <n v="0"/>
    <n v="0"/>
    <n v="0"/>
    <n v="0"/>
    <n v="0"/>
    <x v="15"/>
  </r>
  <r>
    <n v="4481"/>
    <n v="4481"/>
    <n v="0"/>
    <n v="0"/>
    <n v="0"/>
    <n v="0"/>
    <n v="0"/>
    <n v="0"/>
    <n v="4481"/>
    <n v="4481"/>
    <n v="0"/>
    <n v="0"/>
    <x v="27"/>
  </r>
  <r>
    <n v="1508"/>
    <n v="1508"/>
    <n v="0"/>
    <n v="0"/>
    <n v="0"/>
    <n v="0"/>
    <n v="0"/>
    <n v="0"/>
    <n v="0"/>
    <n v="0"/>
    <n v="0"/>
    <n v="0"/>
    <x v="5"/>
  </r>
  <r>
    <n v="269"/>
    <n v="269"/>
    <n v="0"/>
    <n v="0"/>
    <n v="0"/>
    <n v="0"/>
    <n v="0"/>
    <n v="0"/>
    <n v="269"/>
    <n v="269"/>
    <n v="0"/>
    <n v="0"/>
    <x v="10"/>
  </r>
  <r>
    <n v="3907"/>
    <n v="3907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0"/>
  </r>
  <r>
    <n v="5623"/>
    <n v="5623"/>
    <n v="0"/>
    <n v="0"/>
    <n v="0"/>
    <n v="0"/>
    <n v="0"/>
    <n v="0"/>
    <n v="0"/>
    <n v="0"/>
    <n v="0"/>
    <n v="0"/>
    <x v="10"/>
  </r>
  <r>
    <n v="137"/>
    <n v="137"/>
    <n v="0"/>
    <n v="0"/>
    <n v="0"/>
    <n v="0"/>
    <n v="0"/>
    <n v="0"/>
    <n v="0"/>
    <n v="0"/>
    <n v="0"/>
    <n v="0"/>
    <x v="40"/>
  </r>
  <r>
    <n v="182"/>
    <n v="182"/>
    <n v="0"/>
    <n v="0"/>
    <n v="182"/>
    <n v="182"/>
    <n v="0"/>
    <n v="0"/>
    <n v="0"/>
    <n v="0"/>
    <n v="0"/>
    <n v="0"/>
    <x v="49"/>
  </r>
  <r>
    <n v="339"/>
    <n v="339"/>
    <n v="0"/>
    <n v="0"/>
    <n v="0"/>
    <n v="0"/>
    <n v="0"/>
    <n v="0"/>
    <n v="0"/>
    <n v="0"/>
    <n v="0"/>
    <n v="0"/>
    <x v="30"/>
  </r>
  <r>
    <n v="226"/>
    <n v="226"/>
    <n v="0"/>
    <n v="0"/>
    <n v="0"/>
    <n v="0"/>
    <n v="0"/>
    <n v="0"/>
    <n v="0"/>
    <n v="0"/>
    <n v="0"/>
    <n v="0"/>
    <x v="42"/>
  </r>
  <r>
    <n v="25956"/>
    <n v="0"/>
    <n v="25956"/>
    <n v="0"/>
    <n v="0"/>
    <n v="0"/>
    <n v="0"/>
    <n v="0"/>
    <n v="0"/>
    <n v="0"/>
    <n v="0"/>
    <n v="0"/>
    <x v="19"/>
  </r>
  <r>
    <n v="8461"/>
    <n v="8461"/>
    <n v="0"/>
    <n v="0"/>
    <n v="0"/>
    <n v="0"/>
    <n v="0"/>
    <n v="0"/>
    <n v="0"/>
    <n v="0"/>
    <n v="0"/>
    <n v="0"/>
    <x v="42"/>
  </r>
  <r>
    <n v="17"/>
    <n v="0"/>
    <n v="17"/>
    <n v="0"/>
    <n v="17"/>
    <n v="0"/>
    <n v="17"/>
    <n v="0"/>
    <n v="0"/>
    <n v="0"/>
    <n v="0"/>
    <n v="0"/>
    <x v="61"/>
  </r>
  <r>
    <n v="6552"/>
    <n v="0"/>
    <n v="6552"/>
    <n v="0"/>
    <n v="0"/>
    <n v="0"/>
    <n v="0"/>
    <n v="0"/>
    <n v="0"/>
    <n v="0"/>
    <n v="0"/>
    <n v="0"/>
    <x v="50"/>
  </r>
  <r>
    <n v="15214"/>
    <n v="0"/>
    <n v="15214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10167"/>
    <n v="1016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1"/>
  </r>
  <r>
    <n v="838"/>
    <n v="838"/>
    <n v="0"/>
    <n v="0"/>
    <n v="0"/>
    <n v="0"/>
    <n v="0"/>
    <n v="0"/>
    <n v="0"/>
    <n v="0"/>
    <n v="0"/>
    <n v="0"/>
    <x v="41"/>
  </r>
  <r>
    <n v="109"/>
    <n v="109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39"/>
  </r>
  <r>
    <n v="152"/>
    <n v="0"/>
    <n v="152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41"/>
  </r>
  <r>
    <n v="26"/>
    <n v="26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7"/>
  </r>
  <r>
    <n v="38"/>
    <n v="38"/>
    <n v="0"/>
    <n v="0"/>
    <n v="0"/>
    <n v="0"/>
    <n v="0"/>
    <n v="0"/>
    <n v="0"/>
    <n v="0"/>
    <n v="0"/>
    <n v="0"/>
    <x v="26"/>
  </r>
  <r>
    <n v="657"/>
    <n v="0"/>
    <n v="0"/>
    <n v="657"/>
    <n v="0"/>
    <n v="0"/>
    <n v="0"/>
    <n v="0"/>
    <n v="0"/>
    <n v="0"/>
    <n v="0"/>
    <n v="0"/>
    <x v="11"/>
  </r>
  <r>
    <n v="101"/>
    <n v="101"/>
    <n v="0"/>
    <n v="0"/>
    <n v="0"/>
    <n v="0"/>
    <n v="0"/>
    <n v="0"/>
    <n v="101"/>
    <n v="101"/>
    <n v="0"/>
    <n v="0"/>
    <x v="32"/>
  </r>
  <r>
    <n v="1501"/>
    <n v="1501"/>
    <n v="0"/>
    <n v="0"/>
    <n v="0"/>
    <n v="0"/>
    <n v="0"/>
    <n v="0"/>
    <n v="0"/>
    <n v="0"/>
    <n v="0"/>
    <n v="0"/>
    <x v="30"/>
  </r>
  <r>
    <n v="2020"/>
    <n v="2020"/>
    <n v="0"/>
    <n v="0"/>
    <n v="0"/>
    <n v="0"/>
    <n v="0"/>
    <n v="0"/>
    <n v="0"/>
    <n v="0"/>
    <n v="0"/>
    <n v="0"/>
    <x v="10"/>
  </r>
  <r>
    <n v="169"/>
    <n v="169"/>
    <n v="0"/>
    <n v="0"/>
    <n v="0"/>
    <n v="0"/>
    <n v="0"/>
    <n v="0"/>
    <n v="0"/>
    <n v="0"/>
    <n v="0"/>
    <n v="0"/>
    <x v="12"/>
  </r>
  <r>
    <n v="108"/>
    <n v="108"/>
    <n v="0"/>
    <n v="0"/>
    <n v="0"/>
    <n v="0"/>
    <n v="0"/>
    <n v="0"/>
    <n v="0"/>
    <n v="0"/>
    <n v="0"/>
    <n v="0"/>
    <x v="23"/>
  </r>
  <r>
    <n v="65"/>
    <n v="65"/>
    <n v="0"/>
    <n v="0"/>
    <n v="0"/>
    <n v="0"/>
    <n v="0"/>
    <n v="0"/>
    <n v="0"/>
    <n v="0"/>
    <n v="0"/>
    <n v="0"/>
    <x v="49"/>
  </r>
  <r>
    <n v="3646"/>
    <n v="3646"/>
    <n v="0"/>
    <n v="0"/>
    <n v="3646"/>
    <n v="3646"/>
    <n v="0"/>
    <n v="0"/>
    <n v="0"/>
    <n v="0"/>
    <n v="0"/>
    <n v="0"/>
    <x v="10"/>
  </r>
  <r>
    <n v="1264"/>
    <n v="0"/>
    <n v="1264"/>
    <n v="0"/>
    <n v="0"/>
    <n v="0"/>
    <n v="0"/>
    <n v="0"/>
    <n v="1264"/>
    <n v="0"/>
    <n v="1264"/>
    <n v="0"/>
    <x v="34"/>
  </r>
  <r>
    <n v="13"/>
    <n v="13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30"/>
    <n v="30"/>
    <n v="0"/>
    <n v="0"/>
    <x v="0"/>
  </r>
  <r>
    <n v="1942"/>
    <n v="0"/>
    <n v="1942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6"/>
  </r>
  <r>
    <n v="63"/>
    <n v="63"/>
    <n v="0"/>
    <n v="0"/>
    <n v="0"/>
    <n v="0"/>
    <n v="0"/>
    <n v="0"/>
    <n v="0"/>
    <n v="0"/>
    <n v="0"/>
    <n v="0"/>
    <x v="10"/>
  </r>
  <r>
    <n v="5915"/>
    <n v="5915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61"/>
  </r>
  <r>
    <n v="3550"/>
    <n v="0"/>
    <n v="3550"/>
    <n v="0"/>
    <n v="0"/>
    <n v="0"/>
    <n v="0"/>
    <n v="0"/>
    <n v="0"/>
    <n v="0"/>
    <n v="0"/>
    <n v="0"/>
    <x v="44"/>
  </r>
  <r>
    <n v="4066"/>
    <n v="4066"/>
    <n v="0"/>
    <n v="0"/>
    <n v="0"/>
    <n v="0"/>
    <n v="0"/>
    <n v="0"/>
    <n v="0"/>
    <n v="0"/>
    <n v="0"/>
    <n v="0"/>
    <x v="3"/>
  </r>
  <r>
    <n v="157"/>
    <n v="157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28"/>
    <n v="28"/>
    <n v="0"/>
    <n v="0"/>
    <x v="5"/>
  </r>
  <r>
    <n v="379"/>
    <n v="379"/>
    <n v="0"/>
    <n v="0"/>
    <n v="0"/>
    <n v="0"/>
    <n v="0"/>
    <n v="0"/>
    <n v="0"/>
    <n v="0"/>
    <n v="0"/>
    <n v="0"/>
    <x v="13"/>
  </r>
  <r>
    <n v="256"/>
    <n v="256"/>
    <n v="0"/>
    <n v="0"/>
    <n v="0"/>
    <n v="0"/>
    <n v="0"/>
    <n v="0"/>
    <n v="0"/>
    <n v="0"/>
    <n v="0"/>
    <n v="0"/>
    <x v="47"/>
  </r>
  <r>
    <n v="246"/>
    <n v="246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4"/>
  </r>
  <r>
    <n v="82"/>
    <n v="82"/>
    <n v="0"/>
    <n v="0"/>
    <n v="0"/>
    <n v="0"/>
    <n v="0"/>
    <n v="0"/>
    <n v="82"/>
    <n v="82"/>
    <n v="0"/>
    <n v="0"/>
    <x v="22"/>
  </r>
  <r>
    <n v="1100"/>
    <n v="1100"/>
    <n v="0"/>
    <n v="0"/>
    <n v="0"/>
    <n v="0"/>
    <n v="0"/>
    <n v="0"/>
    <n v="1100"/>
    <n v="1100"/>
    <n v="0"/>
    <n v="0"/>
    <x v="11"/>
  </r>
  <r>
    <n v="749"/>
    <n v="749"/>
    <n v="0"/>
    <n v="0"/>
    <n v="0"/>
    <n v="0"/>
    <n v="0"/>
    <n v="0"/>
    <n v="0"/>
    <n v="0"/>
    <n v="0"/>
    <n v="0"/>
    <x v="22"/>
  </r>
  <r>
    <n v="5160"/>
    <n v="5160"/>
    <n v="0"/>
    <n v="0"/>
    <n v="0"/>
    <n v="0"/>
    <n v="0"/>
    <n v="0"/>
    <n v="5160"/>
    <n v="5160"/>
    <n v="0"/>
    <n v="0"/>
    <x v="12"/>
  </r>
  <r>
    <n v="111"/>
    <n v="11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4"/>
  </r>
  <r>
    <n v="1847"/>
    <n v="1847"/>
    <n v="0"/>
    <n v="0"/>
    <n v="1847"/>
    <n v="1847"/>
    <n v="0"/>
    <n v="0"/>
    <n v="0"/>
    <n v="0"/>
    <n v="0"/>
    <n v="0"/>
    <x v="30"/>
  </r>
  <r>
    <n v="28098"/>
    <n v="28098"/>
    <n v="0"/>
    <n v="0"/>
    <n v="0"/>
    <n v="0"/>
    <n v="0"/>
    <n v="0"/>
    <n v="28098"/>
    <n v="28098"/>
    <n v="0"/>
    <n v="0"/>
    <x v="14"/>
  </r>
  <r>
    <n v="1942"/>
    <n v="1942"/>
    <n v="0"/>
    <n v="0"/>
    <n v="0"/>
    <n v="0"/>
    <n v="0"/>
    <n v="0"/>
    <n v="0"/>
    <n v="0"/>
    <n v="0"/>
    <n v="0"/>
    <x v="45"/>
  </r>
  <r>
    <n v="2356"/>
    <n v="2356"/>
    <n v="0"/>
    <n v="0"/>
    <n v="0"/>
    <n v="0"/>
    <n v="0"/>
    <n v="0"/>
    <n v="0"/>
    <n v="0"/>
    <n v="0"/>
    <n v="0"/>
    <x v="44"/>
  </r>
  <r>
    <n v="2056"/>
    <n v="2056"/>
    <n v="0"/>
    <n v="0"/>
    <n v="0"/>
    <n v="0"/>
    <n v="0"/>
    <n v="0"/>
    <n v="0"/>
    <n v="0"/>
    <n v="0"/>
    <n v="0"/>
    <x v="3"/>
  </r>
  <r>
    <n v="1870"/>
    <n v="1870"/>
    <n v="0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13"/>
    <n v="13"/>
    <n v="0"/>
    <n v="0"/>
    <x v="18"/>
  </r>
  <r>
    <n v="7128"/>
    <n v="7128"/>
    <n v="0"/>
    <n v="0"/>
    <n v="0"/>
    <n v="0"/>
    <n v="0"/>
    <n v="0"/>
    <n v="7128"/>
    <n v="7128"/>
    <n v="0"/>
    <n v="0"/>
    <x v="49"/>
  </r>
  <r>
    <n v="2"/>
    <n v="2"/>
    <n v="0"/>
    <n v="0"/>
    <n v="0"/>
    <n v="0"/>
    <n v="0"/>
    <n v="0"/>
    <n v="0"/>
    <n v="0"/>
    <n v="0"/>
    <n v="0"/>
    <x v="4"/>
  </r>
  <r>
    <n v="150"/>
    <n v="150"/>
    <n v="0"/>
    <n v="0"/>
    <n v="0"/>
    <n v="0"/>
    <n v="0"/>
    <n v="0"/>
    <n v="0"/>
    <n v="0"/>
    <n v="0"/>
    <n v="0"/>
    <x v="25"/>
  </r>
  <r>
    <n v="2771"/>
    <n v="0"/>
    <n v="2771"/>
    <n v="0"/>
    <n v="0"/>
    <n v="0"/>
    <n v="0"/>
    <n v="0"/>
    <n v="2771"/>
    <n v="0"/>
    <n v="2771"/>
    <n v="0"/>
    <x v="15"/>
  </r>
  <r>
    <n v="19"/>
    <n v="19"/>
    <n v="0"/>
    <n v="0"/>
    <n v="0"/>
    <n v="0"/>
    <n v="0"/>
    <n v="0"/>
    <n v="19"/>
    <n v="19"/>
    <n v="0"/>
    <n v="0"/>
    <x v="2"/>
  </r>
  <r>
    <n v="58"/>
    <n v="0"/>
    <n v="58"/>
    <n v="0"/>
    <n v="0"/>
    <n v="0"/>
    <n v="0"/>
    <n v="0"/>
    <n v="0"/>
    <n v="0"/>
    <n v="0"/>
    <n v="0"/>
    <x v="4"/>
  </r>
  <r>
    <n v="502"/>
    <n v="502"/>
    <n v="0"/>
    <n v="0"/>
    <n v="0"/>
    <n v="0"/>
    <n v="0"/>
    <n v="0"/>
    <n v="0"/>
    <n v="0"/>
    <n v="0"/>
    <n v="0"/>
    <x v="7"/>
  </r>
  <r>
    <n v="147"/>
    <n v="147"/>
    <n v="0"/>
    <n v="0"/>
    <n v="0"/>
    <n v="0"/>
    <n v="0"/>
    <n v="0"/>
    <n v="0"/>
    <n v="0"/>
    <n v="0"/>
    <n v="0"/>
    <x v="35"/>
  </r>
  <r>
    <n v="872"/>
    <n v="872"/>
    <n v="0"/>
    <n v="0"/>
    <n v="0"/>
    <n v="0"/>
    <n v="0"/>
    <n v="0"/>
    <n v="0"/>
    <n v="0"/>
    <n v="0"/>
    <n v="0"/>
    <x v="43"/>
  </r>
  <r>
    <n v="408"/>
    <n v="408"/>
    <n v="0"/>
    <n v="0"/>
    <n v="0"/>
    <n v="0"/>
    <n v="0"/>
    <n v="0"/>
    <n v="0"/>
    <n v="0"/>
    <n v="0"/>
    <n v="0"/>
    <x v="33"/>
  </r>
  <r>
    <n v="133"/>
    <n v="133"/>
    <n v="0"/>
    <n v="0"/>
    <n v="0"/>
    <n v="0"/>
    <n v="0"/>
    <n v="0"/>
    <n v="0"/>
    <n v="0"/>
    <n v="0"/>
    <n v="0"/>
    <x v="47"/>
  </r>
  <r>
    <n v="36"/>
    <n v="36"/>
    <n v="0"/>
    <n v="0"/>
    <n v="0"/>
    <n v="0"/>
    <n v="0"/>
    <n v="0"/>
    <n v="0"/>
    <n v="0"/>
    <n v="0"/>
    <n v="0"/>
    <x v="50"/>
  </r>
  <r>
    <n v="28"/>
    <n v="0"/>
    <n v="28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17"/>
    <n v="17"/>
    <n v="0"/>
    <n v="0"/>
    <x v="23"/>
  </r>
  <r>
    <n v="70"/>
    <n v="70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7"/>
  </r>
  <r>
    <n v="43"/>
    <n v="43"/>
    <n v="0"/>
    <n v="0"/>
    <n v="0"/>
    <n v="0"/>
    <n v="0"/>
    <n v="0"/>
    <n v="0"/>
    <n v="0"/>
    <n v="0"/>
    <n v="0"/>
    <x v="1"/>
  </r>
  <r>
    <n v="301"/>
    <n v="0"/>
    <n v="301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17"/>
  </r>
  <r>
    <n v="84"/>
    <n v="84"/>
    <n v="0"/>
    <n v="0"/>
    <n v="0"/>
    <n v="0"/>
    <n v="0"/>
    <n v="0"/>
    <n v="84"/>
    <n v="84"/>
    <n v="0"/>
    <n v="0"/>
    <x v="27"/>
  </r>
  <r>
    <n v="3411"/>
    <n v="3411"/>
    <n v="0"/>
    <n v="0"/>
    <n v="0"/>
    <n v="0"/>
    <n v="0"/>
    <n v="0"/>
    <n v="3411"/>
    <n v="3411"/>
    <n v="0"/>
    <n v="0"/>
    <x v="35"/>
  </r>
  <r>
    <n v="507"/>
    <n v="0"/>
    <n v="507"/>
    <n v="0"/>
    <n v="0"/>
    <n v="0"/>
    <n v="0"/>
    <n v="0"/>
    <n v="0"/>
    <n v="0"/>
    <n v="0"/>
    <n v="0"/>
    <x v="38"/>
  </r>
  <r>
    <n v="6566"/>
    <n v="0"/>
    <n v="6566"/>
    <n v="0"/>
    <n v="0"/>
    <n v="0"/>
    <n v="0"/>
    <n v="0"/>
    <n v="0"/>
    <n v="0"/>
    <n v="0"/>
    <n v="0"/>
    <x v="30"/>
  </r>
  <r>
    <n v="583"/>
    <n v="0"/>
    <n v="583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1"/>
  </r>
  <r>
    <n v="2473"/>
    <n v="2473"/>
    <n v="0"/>
    <n v="0"/>
    <n v="0"/>
    <n v="0"/>
    <n v="0"/>
    <n v="0"/>
    <n v="0"/>
    <n v="0"/>
    <n v="0"/>
    <n v="0"/>
    <x v="34"/>
  </r>
  <r>
    <n v="6178"/>
    <n v="6178"/>
    <n v="0"/>
    <n v="0"/>
    <n v="0"/>
    <n v="0"/>
    <n v="0"/>
    <n v="0"/>
    <n v="0"/>
    <n v="0"/>
    <n v="0"/>
    <n v="0"/>
    <x v="6"/>
  </r>
  <r>
    <n v="722"/>
    <n v="722"/>
    <n v="0"/>
    <n v="0"/>
    <n v="0"/>
    <n v="0"/>
    <n v="0"/>
    <n v="0"/>
    <n v="0"/>
    <n v="0"/>
    <n v="0"/>
    <n v="0"/>
    <x v="35"/>
  </r>
  <r>
    <n v="1211"/>
    <n v="1211"/>
    <n v="0"/>
    <n v="0"/>
    <n v="0"/>
    <n v="0"/>
    <n v="0"/>
    <n v="0"/>
    <n v="0"/>
    <n v="0"/>
    <n v="0"/>
    <n v="0"/>
    <x v="14"/>
  </r>
  <r>
    <n v="299"/>
    <n v="299"/>
    <n v="0"/>
    <n v="0"/>
    <n v="0"/>
    <n v="0"/>
    <n v="0"/>
    <n v="0"/>
    <n v="0"/>
    <n v="0"/>
    <n v="0"/>
    <n v="0"/>
    <x v="39"/>
  </r>
  <r>
    <n v="210"/>
    <n v="21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0"/>
  </r>
  <r>
    <n v="121"/>
    <n v="121"/>
    <n v="0"/>
    <n v="0"/>
    <n v="121"/>
    <n v="121"/>
    <n v="0"/>
    <n v="0"/>
    <n v="0"/>
    <n v="0"/>
    <n v="0"/>
    <n v="0"/>
    <x v="54"/>
  </r>
  <r>
    <n v="694"/>
    <n v="694"/>
    <n v="0"/>
    <n v="0"/>
    <n v="0"/>
    <n v="0"/>
    <n v="0"/>
    <n v="0"/>
    <n v="694"/>
    <n v="694"/>
    <n v="0"/>
    <n v="0"/>
    <x v="27"/>
  </r>
  <r>
    <n v="209"/>
    <n v="209"/>
    <n v="0"/>
    <n v="0"/>
    <n v="0"/>
    <n v="0"/>
    <n v="0"/>
    <n v="0"/>
    <n v="0"/>
    <n v="0"/>
    <n v="0"/>
    <n v="0"/>
    <x v="4"/>
  </r>
  <r>
    <n v="14090"/>
    <n v="14090"/>
    <n v="0"/>
    <n v="0"/>
    <n v="0"/>
    <n v="0"/>
    <n v="0"/>
    <n v="0"/>
    <n v="0"/>
    <n v="0"/>
    <n v="0"/>
    <n v="0"/>
    <x v="11"/>
  </r>
  <r>
    <n v="106"/>
    <n v="106"/>
    <n v="0"/>
    <n v="0"/>
    <n v="0"/>
    <n v="0"/>
    <n v="0"/>
    <n v="0"/>
    <n v="0"/>
    <n v="0"/>
    <n v="0"/>
    <n v="0"/>
    <x v="25"/>
  </r>
  <r>
    <n v="2322"/>
    <n v="2322"/>
    <n v="0"/>
    <n v="0"/>
    <n v="0"/>
    <n v="0"/>
    <n v="0"/>
    <n v="0"/>
    <n v="2322"/>
    <n v="2322"/>
    <n v="0"/>
    <n v="0"/>
    <x v="45"/>
  </r>
  <r>
    <n v="146"/>
    <n v="146"/>
    <n v="0"/>
    <n v="0"/>
    <n v="0"/>
    <n v="0"/>
    <n v="0"/>
    <n v="0"/>
    <n v="0"/>
    <n v="0"/>
    <n v="0"/>
    <n v="0"/>
    <x v="38"/>
  </r>
  <r>
    <n v="77"/>
    <n v="77"/>
    <n v="0"/>
    <n v="0"/>
    <n v="0"/>
    <n v="0"/>
    <n v="0"/>
    <n v="0"/>
    <n v="0"/>
    <n v="0"/>
    <n v="0"/>
    <n v="0"/>
    <x v="24"/>
  </r>
  <r>
    <n v="887"/>
    <n v="887"/>
    <n v="0"/>
    <n v="0"/>
    <n v="0"/>
    <n v="0"/>
    <n v="0"/>
    <n v="0"/>
    <n v="0"/>
    <n v="0"/>
    <n v="0"/>
    <n v="0"/>
    <x v="20"/>
  </r>
  <r>
    <n v="2475"/>
    <n v="2475"/>
    <n v="0"/>
    <n v="0"/>
    <n v="0"/>
    <n v="0"/>
    <n v="0"/>
    <n v="0"/>
    <n v="0"/>
    <n v="0"/>
    <n v="0"/>
    <n v="0"/>
    <x v="17"/>
  </r>
  <r>
    <n v="226"/>
    <n v="226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9"/>
  </r>
  <r>
    <n v="125"/>
    <n v="125"/>
    <n v="0"/>
    <n v="0"/>
    <n v="0"/>
    <n v="0"/>
    <n v="0"/>
    <n v="0"/>
    <n v="0"/>
    <n v="0"/>
    <n v="0"/>
    <n v="0"/>
    <x v="38"/>
  </r>
  <r>
    <n v="176"/>
    <n v="176"/>
    <n v="0"/>
    <n v="0"/>
    <n v="0"/>
    <n v="0"/>
    <n v="0"/>
    <n v="0"/>
    <n v="0"/>
    <n v="0"/>
    <n v="0"/>
    <n v="0"/>
    <x v="13"/>
  </r>
  <r>
    <n v="160"/>
    <n v="160"/>
    <n v="0"/>
    <n v="0"/>
    <n v="0"/>
    <n v="0"/>
    <n v="0"/>
    <n v="0"/>
    <n v="0"/>
    <n v="0"/>
    <n v="0"/>
    <n v="0"/>
    <x v="48"/>
  </r>
  <r>
    <n v="1582"/>
    <n v="0"/>
    <n v="1582"/>
    <n v="0"/>
    <n v="0"/>
    <n v="0"/>
    <n v="0"/>
    <n v="0"/>
    <n v="0"/>
    <n v="0"/>
    <n v="0"/>
    <n v="0"/>
    <x v="42"/>
  </r>
  <r>
    <n v="30228"/>
    <n v="30228"/>
    <n v="0"/>
    <n v="0"/>
    <n v="0"/>
    <n v="0"/>
    <n v="0"/>
    <n v="0"/>
    <n v="0"/>
    <n v="0"/>
    <n v="0"/>
    <n v="0"/>
    <x v="10"/>
  </r>
  <r>
    <n v="44"/>
    <n v="44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8"/>
  </r>
  <r>
    <n v="12"/>
    <n v="0"/>
    <n v="12"/>
    <n v="0"/>
    <n v="0"/>
    <n v="0"/>
    <n v="0"/>
    <n v="0"/>
    <n v="12"/>
    <n v="0"/>
    <n v="12"/>
    <n v="0"/>
    <x v="54"/>
  </r>
  <r>
    <n v="6212"/>
    <n v="6212"/>
    <n v="0"/>
    <n v="0"/>
    <n v="0"/>
    <n v="0"/>
    <n v="0"/>
    <n v="0"/>
    <n v="6212"/>
    <n v="6212"/>
    <n v="0"/>
    <n v="0"/>
    <x v="0"/>
  </r>
  <r>
    <n v="1050"/>
    <n v="1050"/>
    <n v="0"/>
    <n v="0"/>
    <n v="0"/>
    <n v="0"/>
    <n v="0"/>
    <n v="0"/>
    <n v="0"/>
    <n v="0"/>
    <n v="0"/>
    <n v="0"/>
    <x v="7"/>
  </r>
  <r>
    <n v="933"/>
    <n v="933"/>
    <n v="0"/>
    <n v="0"/>
    <n v="0"/>
    <n v="0"/>
    <n v="0"/>
    <n v="0"/>
    <n v="933"/>
    <n v="933"/>
    <n v="0"/>
    <n v="0"/>
    <x v="12"/>
  </r>
  <r>
    <n v="1096"/>
    <n v="1096"/>
    <n v="0"/>
    <n v="0"/>
    <n v="0"/>
    <n v="0"/>
    <n v="0"/>
    <n v="0"/>
    <n v="0"/>
    <n v="0"/>
    <n v="0"/>
    <n v="0"/>
    <x v="35"/>
  </r>
  <r>
    <n v="944"/>
    <n v="944"/>
    <n v="0"/>
    <n v="0"/>
    <n v="0"/>
    <n v="0"/>
    <n v="0"/>
    <n v="0"/>
    <n v="944"/>
    <n v="944"/>
    <n v="0"/>
    <n v="0"/>
    <x v="45"/>
  </r>
  <r>
    <n v="1"/>
    <n v="1"/>
    <n v="0"/>
    <n v="0"/>
    <n v="0"/>
    <n v="0"/>
    <n v="0"/>
    <n v="0"/>
    <n v="0"/>
    <n v="0"/>
    <n v="0"/>
    <n v="0"/>
    <x v="4"/>
  </r>
  <r>
    <n v="33"/>
    <n v="33"/>
    <n v="0"/>
    <n v="0"/>
    <n v="33"/>
    <n v="33"/>
    <n v="0"/>
    <n v="0"/>
    <n v="0"/>
    <n v="0"/>
    <n v="0"/>
    <n v="0"/>
    <x v="11"/>
  </r>
  <r>
    <n v="112"/>
    <n v="112"/>
    <n v="0"/>
    <n v="0"/>
    <n v="0"/>
    <n v="0"/>
    <n v="0"/>
    <n v="0"/>
    <n v="112"/>
    <n v="112"/>
    <n v="0"/>
    <n v="0"/>
    <x v="22"/>
  </r>
  <r>
    <n v="2060"/>
    <n v="2060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13"/>
  </r>
  <r>
    <n v="12"/>
    <n v="12"/>
    <n v="0"/>
    <n v="0"/>
    <n v="12"/>
    <n v="12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20"/>
  </r>
  <r>
    <n v="2403"/>
    <n v="0"/>
    <n v="2403"/>
    <n v="0"/>
    <n v="0"/>
    <n v="0"/>
    <n v="0"/>
    <n v="0"/>
    <n v="2403"/>
    <n v="0"/>
    <n v="2403"/>
    <n v="0"/>
    <x v="9"/>
  </r>
  <r>
    <n v="10"/>
    <n v="10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3"/>
  </r>
  <r>
    <n v="109"/>
    <n v="109"/>
    <n v="0"/>
    <n v="0"/>
    <n v="0"/>
    <n v="0"/>
    <n v="0"/>
    <n v="0"/>
    <n v="0"/>
    <n v="0"/>
    <n v="0"/>
    <n v="0"/>
    <x v="4"/>
  </r>
  <r>
    <n v="448"/>
    <n v="448"/>
    <n v="0"/>
    <n v="0"/>
    <n v="0"/>
    <n v="0"/>
    <n v="0"/>
    <n v="0"/>
    <n v="0"/>
    <n v="0"/>
    <n v="0"/>
    <n v="0"/>
    <x v="31"/>
  </r>
  <r>
    <n v="5194"/>
    <n v="5194"/>
    <n v="0"/>
    <n v="0"/>
    <n v="0"/>
    <n v="0"/>
    <n v="0"/>
    <n v="0"/>
    <n v="5194"/>
    <n v="5194"/>
    <n v="0"/>
    <n v="0"/>
    <x v="34"/>
  </r>
  <r>
    <n v="32"/>
    <n v="32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33"/>
  </r>
  <r>
    <n v="617"/>
    <n v="617"/>
    <n v="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0"/>
  </r>
  <r>
    <n v="1791"/>
    <n v="0"/>
    <n v="1791"/>
    <n v="0"/>
    <n v="0"/>
    <n v="0"/>
    <n v="0"/>
    <n v="0"/>
    <n v="0"/>
    <n v="0"/>
    <n v="0"/>
    <n v="0"/>
    <x v="26"/>
  </r>
  <r>
    <n v="119"/>
    <n v="119"/>
    <n v="0"/>
    <n v="0"/>
    <n v="0"/>
    <n v="0"/>
    <n v="0"/>
    <n v="0"/>
    <n v="0"/>
    <n v="0"/>
    <n v="0"/>
    <n v="0"/>
    <x v="51"/>
  </r>
  <r>
    <n v="167"/>
    <n v="167"/>
    <n v="0"/>
    <n v="0"/>
    <n v="0"/>
    <n v="0"/>
    <n v="0"/>
    <n v="0"/>
    <n v="0"/>
    <n v="0"/>
    <n v="0"/>
    <n v="0"/>
    <x v="19"/>
  </r>
  <r>
    <n v="181"/>
    <n v="181"/>
    <n v="0"/>
    <n v="0"/>
    <n v="0"/>
    <n v="0"/>
    <n v="0"/>
    <n v="0"/>
    <n v="0"/>
    <n v="0"/>
    <n v="0"/>
    <n v="0"/>
    <x v="42"/>
  </r>
  <r>
    <n v="11994"/>
    <n v="11994"/>
    <n v="0"/>
    <n v="0"/>
    <n v="0"/>
    <n v="0"/>
    <n v="0"/>
    <n v="0"/>
    <n v="0"/>
    <n v="0"/>
    <n v="0"/>
    <n v="0"/>
    <x v="29"/>
  </r>
  <r>
    <n v="528"/>
    <n v="0"/>
    <n v="528"/>
    <n v="0"/>
    <n v="0"/>
    <n v="0"/>
    <n v="0"/>
    <n v="0"/>
    <n v="528"/>
    <n v="0"/>
    <n v="528"/>
    <n v="0"/>
    <x v="51"/>
  </r>
  <r>
    <n v="433"/>
    <n v="433"/>
    <n v="0"/>
    <n v="0"/>
    <n v="0"/>
    <n v="0"/>
    <n v="0"/>
    <n v="0"/>
    <n v="0"/>
    <n v="0"/>
    <n v="0"/>
    <n v="0"/>
    <x v="49"/>
  </r>
  <r>
    <n v="80"/>
    <n v="0"/>
    <n v="8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2"/>
  </r>
  <r>
    <n v="354"/>
    <n v="354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5"/>
  </r>
  <r>
    <n v="747"/>
    <n v="747"/>
    <n v="0"/>
    <n v="0"/>
    <n v="747"/>
    <n v="747"/>
    <n v="0"/>
    <n v="0"/>
    <n v="0"/>
    <n v="0"/>
    <n v="0"/>
    <n v="0"/>
    <x v="43"/>
  </r>
  <r>
    <n v="450"/>
    <n v="450"/>
    <n v="0"/>
    <n v="0"/>
    <n v="0"/>
    <n v="0"/>
    <n v="0"/>
    <n v="0"/>
    <n v="450"/>
    <n v="450"/>
    <n v="0"/>
    <n v="0"/>
    <x v="43"/>
  </r>
  <r>
    <n v="1896"/>
    <n v="1896"/>
    <n v="0"/>
    <n v="0"/>
    <n v="0"/>
    <n v="0"/>
    <n v="0"/>
    <n v="0"/>
    <n v="1896"/>
    <n v="1896"/>
    <n v="0"/>
    <n v="0"/>
    <x v="33"/>
  </r>
  <r>
    <n v="24"/>
    <n v="24"/>
    <n v="0"/>
    <n v="0"/>
    <n v="0"/>
    <n v="0"/>
    <n v="0"/>
    <n v="0"/>
    <n v="0"/>
    <n v="0"/>
    <n v="0"/>
    <n v="0"/>
    <x v="54"/>
  </r>
  <r>
    <n v="362"/>
    <n v="362"/>
    <n v="0"/>
    <n v="0"/>
    <n v="0"/>
    <n v="0"/>
    <n v="0"/>
    <n v="0"/>
    <n v="0"/>
    <n v="0"/>
    <n v="0"/>
    <n v="0"/>
    <x v="14"/>
  </r>
  <r>
    <n v="6314"/>
    <n v="6314"/>
    <n v="0"/>
    <n v="0"/>
    <n v="0"/>
    <n v="0"/>
    <n v="0"/>
    <n v="0"/>
    <n v="0"/>
    <n v="0"/>
    <n v="0"/>
    <n v="0"/>
    <x v="45"/>
  </r>
  <r>
    <n v="109"/>
    <n v="109"/>
    <n v="0"/>
    <n v="0"/>
    <n v="0"/>
    <n v="0"/>
    <n v="0"/>
    <n v="0"/>
    <n v="0"/>
    <n v="0"/>
    <n v="0"/>
    <n v="0"/>
    <x v="28"/>
  </r>
  <r>
    <n v="3328"/>
    <n v="0"/>
    <n v="3328"/>
    <n v="0"/>
    <n v="0"/>
    <n v="0"/>
    <n v="0"/>
    <n v="0"/>
    <n v="0"/>
    <n v="0"/>
    <n v="0"/>
    <n v="0"/>
    <x v="2"/>
  </r>
  <r>
    <n v="8"/>
    <n v="8"/>
    <n v="0"/>
    <n v="0"/>
    <n v="8"/>
    <n v="8"/>
    <n v="0"/>
    <n v="0"/>
    <n v="0"/>
    <n v="0"/>
    <n v="0"/>
    <n v="0"/>
    <x v="29"/>
  </r>
  <r>
    <n v="7334"/>
    <n v="7334"/>
    <n v="0"/>
    <n v="0"/>
    <n v="0"/>
    <n v="0"/>
    <n v="0"/>
    <n v="0"/>
    <n v="0"/>
    <n v="0"/>
    <n v="0"/>
    <n v="0"/>
    <x v="46"/>
  </r>
  <r>
    <n v="117"/>
    <n v="117"/>
    <n v="0"/>
    <n v="0"/>
    <n v="0"/>
    <n v="0"/>
    <n v="0"/>
    <n v="0"/>
    <n v="0"/>
    <n v="0"/>
    <n v="0"/>
    <n v="0"/>
    <x v="7"/>
  </r>
  <r>
    <n v="7098"/>
    <n v="0"/>
    <n v="7098"/>
    <n v="0"/>
    <n v="0"/>
    <n v="0"/>
    <n v="0"/>
    <n v="0"/>
    <n v="0"/>
    <n v="0"/>
    <n v="0"/>
    <n v="0"/>
    <x v="46"/>
  </r>
  <r>
    <n v="13073"/>
    <n v="13073"/>
    <n v="0"/>
    <n v="0"/>
    <n v="0"/>
    <n v="0"/>
    <n v="0"/>
    <n v="0"/>
    <n v="0"/>
    <n v="0"/>
    <n v="0"/>
    <n v="0"/>
    <x v="33"/>
  </r>
  <r>
    <n v="192"/>
    <n v="192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6"/>
  </r>
  <r>
    <n v="6"/>
    <n v="6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21"/>
  </r>
  <r>
    <n v="122"/>
    <n v="122"/>
    <n v="0"/>
    <n v="0"/>
    <n v="0"/>
    <n v="0"/>
    <n v="0"/>
    <n v="0"/>
    <n v="122"/>
    <n v="122"/>
    <n v="0"/>
    <n v="0"/>
    <x v="26"/>
  </r>
  <r>
    <n v="152"/>
    <n v="152"/>
    <n v="0"/>
    <n v="0"/>
    <n v="0"/>
    <n v="0"/>
    <n v="0"/>
    <n v="0"/>
    <n v="0"/>
    <n v="0"/>
    <n v="0"/>
    <n v="0"/>
    <x v="42"/>
  </r>
  <r>
    <n v="1788"/>
    <n v="1788"/>
    <n v="0"/>
    <n v="0"/>
    <n v="0"/>
    <n v="0"/>
    <n v="0"/>
    <n v="0"/>
    <n v="0"/>
    <n v="0"/>
    <n v="0"/>
    <n v="0"/>
    <x v="34"/>
  </r>
  <r>
    <n v="219"/>
    <n v="219"/>
    <n v="0"/>
    <n v="0"/>
    <n v="0"/>
    <n v="0"/>
    <n v="0"/>
    <n v="0"/>
    <n v="219"/>
    <n v="219"/>
    <n v="0"/>
    <n v="0"/>
    <x v="30"/>
  </r>
  <r>
    <n v="1741"/>
    <n v="1741"/>
    <n v="0"/>
    <n v="0"/>
    <n v="0"/>
    <n v="0"/>
    <n v="0"/>
    <n v="0"/>
    <n v="1741"/>
    <n v="1741"/>
    <n v="0"/>
    <n v="0"/>
    <x v="47"/>
  </r>
  <r>
    <n v="32"/>
    <n v="32"/>
    <n v="0"/>
    <n v="0"/>
    <n v="0"/>
    <n v="0"/>
    <n v="0"/>
    <n v="0"/>
    <n v="0"/>
    <n v="0"/>
    <n v="0"/>
    <n v="0"/>
    <x v="37"/>
  </r>
  <r>
    <n v="611"/>
    <n v="611"/>
    <n v="0"/>
    <n v="0"/>
    <n v="0"/>
    <n v="0"/>
    <n v="0"/>
    <n v="0"/>
    <n v="0"/>
    <n v="0"/>
    <n v="0"/>
    <n v="0"/>
    <x v="45"/>
  </r>
  <r>
    <n v="6478"/>
    <n v="0"/>
    <n v="6478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53"/>
  </r>
  <r>
    <n v="102"/>
    <n v="102"/>
    <n v="0"/>
    <n v="0"/>
    <n v="0"/>
    <n v="0"/>
    <n v="0"/>
    <n v="0"/>
    <n v="0"/>
    <n v="0"/>
    <n v="0"/>
    <n v="0"/>
    <x v="8"/>
  </r>
  <r>
    <n v="217"/>
    <n v="217"/>
    <n v="0"/>
    <n v="0"/>
    <n v="0"/>
    <n v="0"/>
    <n v="0"/>
    <n v="0"/>
    <n v="0"/>
    <n v="0"/>
    <n v="0"/>
    <n v="0"/>
    <x v="34"/>
  </r>
  <r>
    <n v="685"/>
    <n v="685"/>
    <n v="0"/>
    <n v="0"/>
    <n v="0"/>
    <n v="0"/>
    <n v="0"/>
    <n v="0"/>
    <n v="0"/>
    <n v="0"/>
    <n v="0"/>
    <n v="0"/>
    <x v="18"/>
  </r>
  <r>
    <n v="115"/>
    <n v="115"/>
    <n v="0"/>
    <n v="0"/>
    <n v="0"/>
    <n v="0"/>
    <n v="0"/>
    <n v="0"/>
    <n v="0"/>
    <n v="0"/>
    <n v="0"/>
    <n v="0"/>
    <x v="37"/>
  </r>
  <r>
    <n v="380"/>
    <n v="380"/>
    <n v="0"/>
    <n v="0"/>
    <n v="0"/>
    <n v="0"/>
    <n v="0"/>
    <n v="0"/>
    <n v="380"/>
    <n v="380"/>
    <n v="0"/>
    <n v="0"/>
    <x v="47"/>
  </r>
  <r>
    <n v="7"/>
    <n v="7"/>
    <n v="0"/>
    <n v="0"/>
    <n v="0"/>
    <n v="0"/>
    <n v="0"/>
    <n v="0"/>
    <n v="7"/>
    <n v="7"/>
    <n v="0"/>
    <n v="0"/>
    <x v="46"/>
  </r>
  <r>
    <n v="1770"/>
    <n v="0"/>
    <n v="1770"/>
    <n v="0"/>
    <n v="0"/>
    <n v="0"/>
    <n v="0"/>
    <n v="0"/>
    <n v="0"/>
    <n v="0"/>
    <n v="0"/>
    <n v="0"/>
    <x v="9"/>
  </r>
  <r>
    <n v="394"/>
    <n v="394"/>
    <n v="0"/>
    <n v="0"/>
    <n v="394"/>
    <n v="394"/>
    <n v="0"/>
    <n v="0"/>
    <n v="0"/>
    <n v="0"/>
    <n v="0"/>
    <n v="0"/>
    <x v="8"/>
  </r>
  <r>
    <n v="49"/>
    <n v="49"/>
    <n v="0"/>
    <n v="0"/>
    <n v="0"/>
    <n v="0"/>
    <n v="0"/>
    <n v="0"/>
    <n v="49"/>
    <n v="49"/>
    <n v="0"/>
    <n v="0"/>
    <x v="64"/>
  </r>
  <r>
    <n v="481"/>
    <n v="481"/>
    <n v="0"/>
    <n v="0"/>
    <n v="0"/>
    <n v="0"/>
    <n v="0"/>
    <n v="0"/>
    <n v="0"/>
    <n v="0"/>
    <n v="0"/>
    <n v="0"/>
    <x v="2"/>
  </r>
  <r>
    <n v="1710"/>
    <n v="1710"/>
    <n v="0"/>
    <n v="0"/>
    <n v="0"/>
    <n v="0"/>
    <n v="0"/>
    <n v="0"/>
    <n v="0"/>
    <n v="0"/>
    <n v="0"/>
    <n v="0"/>
    <x v="48"/>
  </r>
  <r>
    <n v="2735"/>
    <n v="2735"/>
    <n v="0"/>
    <n v="0"/>
    <n v="2735"/>
    <n v="2735"/>
    <n v="0"/>
    <n v="0"/>
    <n v="0"/>
    <n v="0"/>
    <n v="0"/>
    <n v="0"/>
    <x v="29"/>
  </r>
  <r>
    <n v="130"/>
    <n v="13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"/>
  </r>
  <r>
    <n v="13622"/>
    <n v="0"/>
    <n v="13622"/>
    <n v="0"/>
    <n v="0"/>
    <n v="0"/>
    <n v="0"/>
    <n v="0"/>
    <n v="13622"/>
    <n v="0"/>
    <n v="13622"/>
    <n v="0"/>
    <x v="27"/>
  </r>
  <r>
    <n v="8268"/>
    <n v="8268"/>
    <n v="0"/>
    <n v="0"/>
    <n v="0"/>
    <n v="0"/>
    <n v="0"/>
    <n v="0"/>
    <n v="0"/>
    <n v="0"/>
    <n v="0"/>
    <n v="0"/>
    <x v="31"/>
  </r>
  <r>
    <n v="11712"/>
    <n v="11712"/>
    <n v="0"/>
    <n v="0"/>
    <n v="0"/>
    <n v="0"/>
    <n v="0"/>
    <n v="0"/>
    <n v="0"/>
    <n v="0"/>
    <n v="0"/>
    <n v="0"/>
    <x v="33"/>
  </r>
  <r>
    <n v="115"/>
    <n v="115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"/>
  </r>
  <r>
    <n v="492"/>
    <n v="492"/>
    <n v="0"/>
    <n v="0"/>
    <n v="0"/>
    <n v="0"/>
    <n v="0"/>
    <n v="0"/>
    <n v="0"/>
    <n v="0"/>
    <n v="0"/>
    <n v="0"/>
    <x v="7"/>
  </r>
  <r>
    <n v="3752"/>
    <n v="3752"/>
    <n v="0"/>
    <n v="0"/>
    <n v="0"/>
    <n v="0"/>
    <n v="0"/>
    <n v="0"/>
    <n v="3752"/>
    <n v="3752"/>
    <n v="0"/>
    <n v="0"/>
    <x v="3"/>
  </r>
  <r>
    <n v="369"/>
    <n v="0"/>
    <n v="369"/>
    <n v="0"/>
    <n v="0"/>
    <n v="0"/>
    <n v="0"/>
    <n v="0"/>
    <n v="0"/>
    <n v="0"/>
    <n v="0"/>
    <n v="0"/>
    <x v="28"/>
  </r>
  <r>
    <n v="7332"/>
    <n v="7332"/>
    <n v="0"/>
    <n v="0"/>
    <n v="0"/>
    <n v="0"/>
    <n v="0"/>
    <n v="0"/>
    <n v="0"/>
    <n v="0"/>
    <n v="0"/>
    <n v="0"/>
    <x v="19"/>
  </r>
  <r>
    <n v="11133"/>
    <n v="11133"/>
    <n v="0"/>
    <n v="0"/>
    <n v="0"/>
    <n v="0"/>
    <n v="0"/>
    <n v="0"/>
    <n v="0"/>
    <n v="0"/>
    <n v="0"/>
    <n v="0"/>
    <x v="35"/>
  </r>
  <r>
    <n v="492"/>
    <n v="0"/>
    <n v="492"/>
    <n v="0"/>
    <n v="0"/>
    <n v="0"/>
    <n v="0"/>
    <n v="0"/>
    <n v="0"/>
    <n v="0"/>
    <n v="0"/>
    <n v="0"/>
    <x v="51"/>
  </r>
  <r>
    <n v="515"/>
    <n v="515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5"/>
    <n v="5"/>
    <n v="0"/>
    <n v="0"/>
    <x v="50"/>
  </r>
  <r>
    <n v="3175"/>
    <n v="3175"/>
    <n v="0"/>
    <n v="0"/>
    <n v="0"/>
    <n v="0"/>
    <n v="0"/>
    <n v="0"/>
    <n v="3175"/>
    <n v="3175"/>
    <n v="0"/>
    <n v="0"/>
    <x v="35"/>
  </r>
  <r>
    <n v="54"/>
    <n v="54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42"/>
  </r>
  <r>
    <n v="767"/>
    <n v="767"/>
    <n v="0"/>
    <n v="0"/>
    <n v="0"/>
    <n v="0"/>
    <n v="0"/>
    <n v="0"/>
    <n v="0"/>
    <n v="0"/>
    <n v="0"/>
    <n v="0"/>
    <x v="20"/>
  </r>
  <r>
    <n v="376"/>
    <n v="376"/>
    <n v="0"/>
    <n v="0"/>
    <n v="0"/>
    <n v="0"/>
    <n v="0"/>
    <n v="0"/>
    <n v="0"/>
    <n v="0"/>
    <n v="0"/>
    <n v="0"/>
    <x v="41"/>
  </r>
  <r>
    <n v="82"/>
    <n v="82"/>
    <n v="0"/>
    <n v="0"/>
    <n v="82"/>
    <n v="82"/>
    <n v="0"/>
    <n v="0"/>
    <n v="0"/>
    <n v="0"/>
    <n v="0"/>
    <n v="0"/>
    <x v="41"/>
  </r>
  <r>
    <n v="7443"/>
    <n v="0"/>
    <n v="7443"/>
    <n v="0"/>
    <n v="0"/>
    <n v="0"/>
    <n v="0"/>
    <n v="0"/>
    <n v="0"/>
    <n v="0"/>
    <n v="0"/>
    <n v="0"/>
    <x v="45"/>
  </r>
  <r>
    <n v="2160"/>
    <n v="2160"/>
    <n v="0"/>
    <n v="0"/>
    <n v="0"/>
    <n v="0"/>
    <n v="0"/>
    <n v="0"/>
    <n v="0"/>
    <n v="0"/>
    <n v="0"/>
    <n v="0"/>
    <x v="33"/>
  </r>
  <r>
    <n v="474"/>
    <n v="474"/>
    <n v="0"/>
    <n v="0"/>
    <n v="0"/>
    <n v="0"/>
    <n v="0"/>
    <n v="0"/>
    <n v="0"/>
    <n v="0"/>
    <n v="0"/>
    <n v="0"/>
    <x v="37"/>
  </r>
  <r>
    <n v="2586"/>
    <n v="2586"/>
    <n v="0"/>
    <n v="0"/>
    <n v="0"/>
    <n v="0"/>
    <n v="0"/>
    <n v="0"/>
    <n v="0"/>
    <n v="0"/>
    <n v="0"/>
    <n v="0"/>
    <x v="40"/>
  </r>
  <r>
    <n v="168"/>
    <n v="168"/>
    <n v="0"/>
    <n v="0"/>
    <n v="0"/>
    <n v="0"/>
    <n v="0"/>
    <n v="0"/>
    <n v="168"/>
    <n v="168"/>
    <n v="0"/>
    <n v="0"/>
    <x v="6"/>
  </r>
  <r>
    <n v="2"/>
    <n v="2"/>
    <n v="0"/>
    <n v="0"/>
    <n v="0"/>
    <n v="0"/>
    <n v="0"/>
    <n v="0"/>
    <n v="0"/>
    <n v="0"/>
    <n v="0"/>
    <n v="0"/>
    <x v="60"/>
  </r>
  <r>
    <n v="885"/>
    <n v="885"/>
    <n v="0"/>
    <n v="0"/>
    <n v="0"/>
    <n v="0"/>
    <n v="0"/>
    <n v="0"/>
    <n v="0"/>
    <n v="0"/>
    <n v="0"/>
    <n v="0"/>
    <x v="56"/>
  </r>
  <r>
    <n v="322"/>
    <n v="322"/>
    <n v="0"/>
    <n v="0"/>
    <n v="0"/>
    <n v="0"/>
    <n v="0"/>
    <n v="0"/>
    <n v="0"/>
    <n v="0"/>
    <n v="0"/>
    <n v="0"/>
    <x v="40"/>
  </r>
  <r>
    <n v="13"/>
    <n v="0"/>
    <n v="13"/>
    <n v="0"/>
    <n v="0"/>
    <n v="0"/>
    <n v="0"/>
    <n v="0"/>
    <n v="0"/>
    <n v="0"/>
    <n v="0"/>
    <n v="0"/>
    <x v="1"/>
  </r>
  <r>
    <n v="3674"/>
    <n v="3674"/>
    <n v="0"/>
    <n v="0"/>
    <n v="0"/>
    <n v="0"/>
    <n v="0"/>
    <n v="0"/>
    <n v="0"/>
    <n v="0"/>
    <n v="0"/>
    <n v="0"/>
    <x v="10"/>
  </r>
  <r>
    <n v="774"/>
    <n v="0"/>
    <n v="774"/>
    <n v="0"/>
    <n v="0"/>
    <n v="0"/>
    <n v="0"/>
    <n v="0"/>
    <n v="0"/>
    <n v="0"/>
    <n v="0"/>
    <n v="0"/>
    <x v="10"/>
  </r>
  <r>
    <n v="2021"/>
    <n v="2021"/>
    <n v="0"/>
    <n v="0"/>
    <n v="0"/>
    <n v="0"/>
    <n v="0"/>
    <n v="0"/>
    <n v="0"/>
    <n v="0"/>
    <n v="0"/>
    <n v="0"/>
    <x v="0"/>
  </r>
  <r>
    <n v="195"/>
    <n v="195"/>
    <n v="0"/>
    <n v="0"/>
    <n v="0"/>
    <n v="0"/>
    <n v="0"/>
    <n v="0"/>
    <n v="0"/>
    <n v="0"/>
    <n v="0"/>
    <n v="0"/>
    <x v="28"/>
  </r>
  <r>
    <n v="563"/>
    <n v="563"/>
    <n v="0"/>
    <n v="0"/>
    <n v="0"/>
    <n v="0"/>
    <n v="0"/>
    <n v="0"/>
    <n v="563"/>
    <n v="563"/>
    <n v="0"/>
    <n v="0"/>
    <x v="34"/>
  </r>
  <r>
    <n v="24"/>
    <n v="24"/>
    <n v="0"/>
    <n v="0"/>
    <n v="0"/>
    <n v="0"/>
    <n v="0"/>
    <n v="0"/>
    <n v="0"/>
    <n v="0"/>
    <n v="0"/>
    <n v="0"/>
    <x v="38"/>
  </r>
  <r>
    <n v="1556"/>
    <n v="1556"/>
    <n v="0"/>
    <n v="0"/>
    <n v="0"/>
    <n v="0"/>
    <n v="0"/>
    <n v="0"/>
    <n v="0"/>
    <n v="0"/>
    <n v="0"/>
    <n v="0"/>
    <x v="12"/>
  </r>
  <r>
    <n v="2978"/>
    <n v="2978"/>
    <n v="0"/>
    <n v="0"/>
    <n v="0"/>
    <n v="0"/>
    <n v="0"/>
    <n v="0"/>
    <n v="0"/>
    <n v="0"/>
    <n v="0"/>
    <n v="0"/>
    <x v="49"/>
  </r>
  <r>
    <n v="116"/>
    <n v="116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50"/>
  </r>
  <r>
    <n v="21"/>
    <n v="2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3"/>
  </r>
  <r>
    <n v="1643"/>
    <n v="1643"/>
    <n v="0"/>
    <n v="0"/>
    <n v="0"/>
    <n v="0"/>
    <n v="0"/>
    <n v="0"/>
    <n v="0"/>
    <n v="0"/>
    <n v="0"/>
    <n v="0"/>
    <x v="7"/>
  </r>
  <r>
    <n v="957"/>
    <n v="957"/>
    <n v="0"/>
    <n v="0"/>
    <n v="0"/>
    <n v="0"/>
    <n v="0"/>
    <n v="0"/>
    <n v="0"/>
    <n v="0"/>
    <n v="0"/>
    <n v="0"/>
    <x v="12"/>
  </r>
  <r>
    <n v="87"/>
    <n v="87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18"/>
  </r>
  <r>
    <n v="122"/>
    <n v="122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30"/>
  </r>
  <r>
    <n v="6563"/>
    <n v="6563"/>
    <n v="0"/>
    <n v="0"/>
    <n v="0"/>
    <n v="0"/>
    <n v="0"/>
    <n v="0"/>
    <n v="0"/>
    <n v="0"/>
    <n v="0"/>
    <n v="0"/>
    <x v="31"/>
  </r>
  <r>
    <n v="405"/>
    <n v="405"/>
    <n v="0"/>
    <n v="0"/>
    <n v="0"/>
    <n v="0"/>
    <n v="0"/>
    <n v="0"/>
    <n v="0"/>
    <n v="0"/>
    <n v="0"/>
    <n v="0"/>
    <x v="2"/>
  </r>
  <r>
    <n v="144"/>
    <n v="144"/>
    <n v="0"/>
    <n v="0"/>
    <n v="0"/>
    <n v="0"/>
    <n v="0"/>
    <n v="0"/>
    <n v="144"/>
    <n v="144"/>
    <n v="0"/>
    <n v="0"/>
    <x v="49"/>
  </r>
  <r>
    <n v="1830"/>
    <n v="1830"/>
    <n v="0"/>
    <n v="0"/>
    <n v="0"/>
    <n v="0"/>
    <n v="0"/>
    <n v="0"/>
    <n v="1830"/>
    <n v="1830"/>
    <n v="0"/>
    <n v="0"/>
    <x v="56"/>
  </r>
  <r>
    <n v="26"/>
    <n v="26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24"/>
  </r>
  <r>
    <n v="1174"/>
    <n v="1174"/>
    <n v="0"/>
    <n v="0"/>
    <n v="0"/>
    <n v="0"/>
    <n v="0"/>
    <n v="0"/>
    <n v="1174"/>
    <n v="1174"/>
    <n v="0"/>
    <n v="0"/>
    <x v="43"/>
  </r>
  <r>
    <n v="405"/>
    <n v="405"/>
    <n v="0"/>
    <n v="0"/>
    <n v="0"/>
    <n v="0"/>
    <n v="0"/>
    <n v="0"/>
    <n v="405"/>
    <n v="405"/>
    <n v="0"/>
    <n v="0"/>
    <x v="34"/>
  </r>
  <r>
    <n v="433"/>
    <n v="433"/>
    <n v="0"/>
    <n v="0"/>
    <n v="0"/>
    <n v="0"/>
    <n v="0"/>
    <n v="0"/>
    <n v="0"/>
    <n v="0"/>
    <n v="0"/>
    <n v="0"/>
    <x v="49"/>
  </r>
  <r>
    <n v="376"/>
    <n v="376"/>
    <n v="0"/>
    <n v="0"/>
    <n v="376"/>
    <n v="376"/>
    <n v="0"/>
    <n v="0"/>
    <n v="0"/>
    <n v="0"/>
    <n v="0"/>
    <n v="0"/>
    <x v="2"/>
  </r>
  <r>
    <n v="1475"/>
    <n v="1475"/>
    <n v="0"/>
    <n v="0"/>
    <n v="0"/>
    <n v="0"/>
    <n v="0"/>
    <n v="0"/>
    <n v="0"/>
    <n v="0"/>
    <n v="0"/>
    <n v="0"/>
    <x v="33"/>
  </r>
  <r>
    <n v="384"/>
    <n v="384"/>
    <n v="0"/>
    <n v="0"/>
    <n v="0"/>
    <n v="0"/>
    <n v="0"/>
    <n v="0"/>
    <n v="0"/>
    <n v="0"/>
    <n v="0"/>
    <n v="0"/>
    <x v="49"/>
  </r>
  <r>
    <n v="866"/>
    <n v="866"/>
    <n v="0"/>
    <n v="0"/>
    <n v="0"/>
    <n v="0"/>
    <n v="0"/>
    <n v="0"/>
    <n v="0"/>
    <n v="0"/>
    <n v="0"/>
    <n v="0"/>
    <x v="46"/>
  </r>
  <r>
    <n v="204"/>
    <n v="204"/>
    <n v="0"/>
    <n v="0"/>
    <n v="0"/>
    <n v="0"/>
    <n v="0"/>
    <n v="0"/>
    <n v="0"/>
    <n v="0"/>
    <n v="0"/>
    <n v="0"/>
    <x v="30"/>
  </r>
  <r>
    <n v="1704"/>
    <n v="1704"/>
    <n v="0"/>
    <n v="0"/>
    <n v="1704"/>
    <n v="1704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481"/>
    <n v="481"/>
    <n v="0"/>
    <n v="0"/>
    <n v="0"/>
    <n v="0"/>
    <n v="0"/>
    <n v="0"/>
    <n v="0"/>
    <n v="0"/>
    <n v="0"/>
    <n v="0"/>
    <x v="12"/>
  </r>
  <r>
    <n v="1897"/>
    <n v="0"/>
    <n v="1897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9"/>
  </r>
  <r>
    <n v="752"/>
    <n v="752"/>
    <n v="0"/>
    <n v="0"/>
    <n v="0"/>
    <n v="0"/>
    <n v="0"/>
    <n v="0"/>
    <n v="0"/>
    <n v="0"/>
    <n v="0"/>
    <n v="0"/>
    <x v="7"/>
  </r>
  <r>
    <n v="148"/>
    <n v="148"/>
    <n v="0"/>
    <n v="0"/>
    <n v="0"/>
    <n v="0"/>
    <n v="0"/>
    <n v="0"/>
    <n v="0"/>
    <n v="0"/>
    <n v="0"/>
    <n v="0"/>
    <x v="26"/>
  </r>
  <r>
    <n v="78"/>
    <n v="0"/>
    <n v="78"/>
    <n v="0"/>
    <n v="0"/>
    <n v="0"/>
    <n v="0"/>
    <n v="0"/>
    <n v="0"/>
    <n v="0"/>
    <n v="0"/>
    <n v="0"/>
    <x v="41"/>
  </r>
  <r>
    <n v="7483"/>
    <n v="7483"/>
    <n v="0"/>
    <n v="0"/>
    <n v="7483"/>
    <n v="7483"/>
    <n v="0"/>
    <n v="0"/>
    <n v="0"/>
    <n v="0"/>
    <n v="0"/>
    <n v="0"/>
    <x v="19"/>
  </r>
  <r>
    <n v="236"/>
    <n v="236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17"/>
  </r>
  <r>
    <n v="47"/>
    <n v="47"/>
    <n v="0"/>
    <n v="0"/>
    <n v="0"/>
    <n v="0"/>
    <n v="0"/>
    <n v="0"/>
    <n v="0"/>
    <n v="0"/>
    <n v="0"/>
    <n v="0"/>
    <x v="42"/>
  </r>
  <r>
    <n v="107"/>
    <n v="107"/>
    <n v="0"/>
    <n v="0"/>
    <n v="0"/>
    <n v="0"/>
    <n v="0"/>
    <n v="0"/>
    <n v="0"/>
    <n v="0"/>
    <n v="0"/>
    <n v="0"/>
    <x v="41"/>
  </r>
  <r>
    <n v="18072"/>
    <n v="18072"/>
    <n v="0"/>
    <n v="0"/>
    <n v="0"/>
    <n v="0"/>
    <n v="0"/>
    <n v="0"/>
    <n v="0"/>
    <n v="0"/>
    <n v="0"/>
    <n v="0"/>
    <x v="29"/>
  </r>
  <r>
    <n v="335"/>
    <n v="0"/>
    <n v="335"/>
    <n v="0"/>
    <n v="0"/>
    <n v="0"/>
    <n v="0"/>
    <n v="0"/>
    <n v="335"/>
    <n v="0"/>
    <n v="335"/>
    <n v="0"/>
    <x v="20"/>
  </r>
  <r>
    <n v="153"/>
    <n v="153"/>
    <n v="0"/>
    <n v="0"/>
    <n v="0"/>
    <n v="0"/>
    <n v="0"/>
    <n v="0"/>
    <n v="0"/>
    <n v="0"/>
    <n v="0"/>
    <n v="0"/>
    <x v="33"/>
  </r>
  <r>
    <n v="1556"/>
    <n v="1556"/>
    <n v="0"/>
    <n v="0"/>
    <n v="0"/>
    <n v="0"/>
    <n v="0"/>
    <n v="0"/>
    <n v="0"/>
    <n v="0"/>
    <n v="0"/>
    <n v="0"/>
    <x v="20"/>
  </r>
  <r>
    <n v="245"/>
    <n v="245"/>
    <n v="0"/>
    <n v="0"/>
    <n v="0"/>
    <n v="0"/>
    <n v="0"/>
    <n v="0"/>
    <n v="0"/>
    <n v="0"/>
    <n v="0"/>
    <n v="0"/>
    <x v="34"/>
  </r>
  <r>
    <n v="831"/>
    <n v="0"/>
    <n v="831"/>
    <n v="0"/>
    <n v="0"/>
    <n v="0"/>
    <n v="0"/>
    <n v="0"/>
    <n v="0"/>
    <n v="0"/>
    <n v="0"/>
    <n v="0"/>
    <x v="21"/>
  </r>
  <r>
    <n v="1961"/>
    <n v="1961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6"/>
  </r>
  <r>
    <n v="24"/>
    <n v="24"/>
    <n v="0"/>
    <n v="0"/>
    <n v="24"/>
    <n v="24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29"/>
  </r>
  <r>
    <n v="14723"/>
    <n v="0"/>
    <n v="0"/>
    <n v="14723"/>
    <n v="0"/>
    <n v="0"/>
    <n v="0"/>
    <n v="0"/>
    <n v="0"/>
    <n v="0"/>
    <n v="0"/>
    <n v="0"/>
    <x v="63"/>
  </r>
  <r>
    <n v="819"/>
    <n v="819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25"/>
  </r>
  <r>
    <n v="934"/>
    <n v="0"/>
    <n v="934"/>
    <n v="0"/>
    <n v="0"/>
    <n v="0"/>
    <n v="0"/>
    <n v="0"/>
    <n v="0"/>
    <n v="0"/>
    <n v="0"/>
    <n v="0"/>
    <x v="4"/>
  </r>
  <r>
    <n v="12101"/>
    <n v="12101"/>
    <n v="0"/>
    <n v="0"/>
    <n v="0"/>
    <n v="0"/>
    <n v="0"/>
    <n v="0"/>
    <n v="0"/>
    <n v="0"/>
    <n v="0"/>
    <n v="0"/>
    <x v="9"/>
  </r>
  <r>
    <n v="214"/>
    <n v="214"/>
    <n v="0"/>
    <n v="0"/>
    <n v="0"/>
    <n v="0"/>
    <n v="0"/>
    <n v="0"/>
    <n v="214"/>
    <n v="214"/>
    <n v="0"/>
    <n v="0"/>
    <x v="34"/>
  </r>
  <r>
    <n v="301"/>
    <n v="301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10"/>
  </r>
  <r>
    <n v="100"/>
    <n v="100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8"/>
    <n v="8"/>
    <n v="0"/>
    <n v="0"/>
    <x v="23"/>
  </r>
  <r>
    <n v="5997"/>
    <n v="5997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17"/>
  </r>
  <r>
    <n v="458"/>
    <n v="458"/>
    <n v="0"/>
    <n v="0"/>
    <n v="0"/>
    <n v="0"/>
    <n v="0"/>
    <n v="0"/>
    <n v="0"/>
    <n v="0"/>
    <n v="0"/>
    <n v="0"/>
    <x v="54"/>
  </r>
  <r>
    <n v="56"/>
    <n v="56"/>
    <n v="0"/>
    <n v="0"/>
    <n v="0"/>
    <n v="0"/>
    <n v="0"/>
    <n v="0"/>
    <n v="0"/>
    <n v="0"/>
    <n v="0"/>
    <n v="0"/>
    <x v="57"/>
  </r>
  <r>
    <n v="2979"/>
    <n v="0"/>
    <n v="2979"/>
    <n v="0"/>
    <n v="0"/>
    <n v="0"/>
    <n v="0"/>
    <n v="0"/>
    <n v="0"/>
    <n v="0"/>
    <n v="0"/>
    <n v="0"/>
    <x v="49"/>
  </r>
  <r>
    <n v="17477"/>
    <n v="17477"/>
    <n v="0"/>
    <n v="0"/>
    <n v="0"/>
    <n v="0"/>
    <n v="0"/>
    <n v="0"/>
    <n v="0"/>
    <n v="0"/>
    <n v="0"/>
    <n v="0"/>
    <x v="47"/>
  </r>
  <r>
    <n v="1507"/>
    <n v="1507"/>
    <n v="0"/>
    <n v="0"/>
    <n v="0"/>
    <n v="0"/>
    <n v="0"/>
    <n v="0"/>
    <n v="1507"/>
    <n v="1507"/>
    <n v="0"/>
    <n v="0"/>
    <x v="14"/>
  </r>
  <r>
    <n v="499"/>
    <n v="499"/>
    <n v="0"/>
    <n v="0"/>
    <n v="0"/>
    <n v="0"/>
    <n v="0"/>
    <n v="0"/>
    <n v="499"/>
    <n v="499"/>
    <n v="0"/>
    <n v="0"/>
    <x v="31"/>
  </r>
  <r>
    <n v="106"/>
    <n v="106"/>
    <n v="0"/>
    <n v="0"/>
    <n v="0"/>
    <n v="0"/>
    <n v="0"/>
    <n v="0"/>
    <n v="0"/>
    <n v="0"/>
    <n v="0"/>
    <n v="0"/>
    <x v="32"/>
  </r>
  <r>
    <n v="12167"/>
    <n v="12167"/>
    <n v="0"/>
    <n v="0"/>
    <n v="0"/>
    <n v="0"/>
    <n v="0"/>
    <n v="0"/>
    <n v="0"/>
    <n v="0"/>
    <n v="0"/>
    <n v="0"/>
    <x v="56"/>
  </r>
  <r>
    <n v="1337"/>
    <n v="1337"/>
    <n v="0"/>
    <n v="0"/>
    <n v="0"/>
    <n v="0"/>
    <n v="0"/>
    <n v="0"/>
    <n v="0"/>
    <n v="0"/>
    <n v="0"/>
    <n v="0"/>
    <x v="7"/>
  </r>
  <r>
    <n v="80"/>
    <n v="80"/>
    <n v="0"/>
    <n v="0"/>
    <n v="0"/>
    <n v="0"/>
    <n v="0"/>
    <n v="0"/>
    <n v="0"/>
    <n v="0"/>
    <n v="0"/>
    <n v="0"/>
    <x v="10"/>
  </r>
  <r>
    <n v="12935"/>
    <n v="0"/>
    <n v="12935"/>
    <n v="0"/>
    <n v="0"/>
    <n v="0"/>
    <n v="0"/>
    <n v="0"/>
    <n v="0"/>
    <n v="0"/>
    <n v="0"/>
    <n v="0"/>
    <x v="40"/>
  </r>
  <r>
    <n v="1797"/>
    <n v="1797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6"/>
    <n v="6"/>
    <n v="0"/>
    <n v="0"/>
    <x v="54"/>
  </r>
  <r>
    <n v="2351"/>
    <n v="2351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33"/>
  </r>
  <r>
    <n v="16543"/>
    <n v="16543"/>
    <n v="0"/>
    <n v="0"/>
    <n v="0"/>
    <n v="0"/>
    <n v="0"/>
    <n v="0"/>
    <n v="0"/>
    <n v="0"/>
    <n v="0"/>
    <n v="0"/>
    <x v="15"/>
  </r>
  <r>
    <n v="1057"/>
    <n v="1057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7"/>
  </r>
  <r>
    <n v="362"/>
    <n v="362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7"/>
  </r>
  <r>
    <n v="4330"/>
    <n v="4330"/>
    <n v="0"/>
    <n v="0"/>
    <n v="0"/>
    <n v="0"/>
    <n v="0"/>
    <n v="0"/>
    <n v="0"/>
    <n v="0"/>
    <n v="0"/>
    <n v="0"/>
    <x v="26"/>
  </r>
  <r>
    <n v="21852"/>
    <n v="21852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38"/>
  </r>
  <r>
    <n v="92"/>
    <n v="92"/>
    <n v="0"/>
    <n v="0"/>
    <n v="0"/>
    <n v="0"/>
    <n v="0"/>
    <n v="0"/>
    <n v="92"/>
    <n v="92"/>
    <n v="0"/>
    <n v="0"/>
    <x v="21"/>
  </r>
  <r>
    <n v="227"/>
    <n v="227"/>
    <n v="0"/>
    <n v="0"/>
    <n v="0"/>
    <n v="0"/>
    <n v="0"/>
    <n v="0"/>
    <n v="0"/>
    <n v="0"/>
    <n v="0"/>
    <n v="0"/>
    <x v="48"/>
  </r>
  <r>
    <n v="519"/>
    <n v="519"/>
    <n v="0"/>
    <n v="0"/>
    <n v="0"/>
    <n v="0"/>
    <n v="0"/>
    <n v="0"/>
    <n v="0"/>
    <n v="0"/>
    <n v="0"/>
    <n v="0"/>
    <x v="20"/>
  </r>
  <r>
    <n v="1760"/>
    <n v="1760"/>
    <n v="0"/>
    <n v="0"/>
    <n v="0"/>
    <n v="0"/>
    <n v="0"/>
    <n v="0"/>
    <n v="0"/>
    <n v="0"/>
    <n v="0"/>
    <n v="0"/>
    <x v="31"/>
  </r>
  <r>
    <n v="124"/>
    <n v="124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15"/>
    <n v="15"/>
    <n v="0"/>
    <n v="0"/>
    <x v="17"/>
  </r>
  <r>
    <n v="36"/>
    <n v="36"/>
    <n v="0"/>
    <n v="0"/>
    <n v="0"/>
    <n v="0"/>
    <n v="0"/>
    <n v="0"/>
    <n v="36"/>
    <n v="36"/>
    <n v="0"/>
    <n v="0"/>
    <x v="12"/>
  </r>
  <r>
    <n v="3"/>
    <n v="3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11"/>
  </r>
  <r>
    <n v="646"/>
    <n v="0"/>
    <n v="646"/>
    <n v="0"/>
    <n v="0"/>
    <n v="0"/>
    <n v="0"/>
    <n v="0"/>
    <n v="0"/>
    <n v="0"/>
    <n v="0"/>
    <n v="0"/>
    <x v="9"/>
  </r>
  <r>
    <n v="857"/>
    <n v="0"/>
    <n v="857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30"/>
  </r>
  <r>
    <n v="276"/>
    <n v="276"/>
    <n v="0"/>
    <n v="0"/>
    <n v="0"/>
    <n v="0"/>
    <n v="0"/>
    <n v="0"/>
    <n v="276"/>
    <n v="276"/>
    <n v="0"/>
    <n v="0"/>
    <x v="30"/>
  </r>
  <r>
    <n v="30"/>
    <n v="30"/>
    <n v="0"/>
    <n v="0"/>
    <n v="0"/>
    <n v="0"/>
    <n v="0"/>
    <n v="0"/>
    <n v="0"/>
    <n v="0"/>
    <n v="0"/>
    <n v="0"/>
    <x v="4"/>
  </r>
  <r>
    <n v="980"/>
    <n v="980"/>
    <n v="0"/>
    <n v="0"/>
    <n v="0"/>
    <n v="0"/>
    <n v="0"/>
    <n v="0"/>
    <n v="0"/>
    <n v="0"/>
    <n v="0"/>
    <n v="0"/>
    <x v="19"/>
  </r>
  <r>
    <n v="167"/>
    <n v="167"/>
    <n v="0"/>
    <n v="0"/>
    <n v="0"/>
    <n v="0"/>
    <n v="0"/>
    <n v="0"/>
    <n v="0"/>
    <n v="0"/>
    <n v="0"/>
    <n v="0"/>
    <x v="37"/>
  </r>
  <r>
    <n v="102"/>
    <n v="102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5"/>
    <n v="5"/>
    <n v="0"/>
    <n v="0"/>
    <x v="51"/>
  </r>
  <r>
    <n v="1"/>
    <n v="1"/>
    <n v="0"/>
    <n v="0"/>
    <n v="0"/>
    <n v="0"/>
    <n v="0"/>
    <n v="0"/>
    <n v="0"/>
    <n v="0"/>
    <n v="0"/>
    <n v="0"/>
    <x v="14"/>
  </r>
  <r>
    <n v="426"/>
    <n v="426"/>
    <n v="0"/>
    <n v="0"/>
    <n v="0"/>
    <n v="0"/>
    <n v="0"/>
    <n v="0"/>
    <n v="0"/>
    <n v="0"/>
    <n v="0"/>
    <n v="0"/>
    <x v="9"/>
  </r>
  <r>
    <n v="297"/>
    <n v="297"/>
    <n v="0"/>
    <n v="0"/>
    <n v="0"/>
    <n v="0"/>
    <n v="0"/>
    <n v="0"/>
    <n v="0"/>
    <n v="0"/>
    <n v="0"/>
    <n v="0"/>
    <x v="48"/>
  </r>
  <r>
    <n v="127"/>
    <n v="127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43"/>
  </r>
  <r>
    <n v="561"/>
    <n v="561"/>
    <n v="0"/>
    <n v="0"/>
    <n v="0"/>
    <n v="0"/>
    <n v="0"/>
    <n v="0"/>
    <n v="0"/>
    <n v="0"/>
    <n v="0"/>
    <n v="0"/>
    <x v="18"/>
  </r>
  <r>
    <n v="1535"/>
    <n v="0"/>
    <n v="1535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57"/>
  </r>
  <r>
    <n v="2036"/>
    <n v="0"/>
    <n v="2036"/>
    <n v="0"/>
    <n v="0"/>
    <n v="0"/>
    <n v="0"/>
    <n v="0"/>
    <n v="0"/>
    <n v="0"/>
    <n v="0"/>
    <n v="0"/>
    <x v="8"/>
  </r>
  <r>
    <n v="4967"/>
    <n v="0"/>
    <n v="4967"/>
    <n v="0"/>
    <n v="4967"/>
    <n v="0"/>
    <n v="4967"/>
    <n v="0"/>
    <n v="0"/>
    <n v="0"/>
    <n v="0"/>
    <n v="0"/>
    <x v="7"/>
  </r>
  <r>
    <n v="3"/>
    <n v="3"/>
    <n v="0"/>
    <n v="0"/>
    <n v="0"/>
    <n v="0"/>
    <n v="0"/>
    <n v="0"/>
    <n v="3"/>
    <n v="3"/>
    <n v="0"/>
    <n v="0"/>
    <x v="51"/>
  </r>
  <r>
    <n v="92"/>
    <n v="92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33"/>
    <n v="33"/>
    <n v="0"/>
    <n v="0"/>
    <x v="31"/>
  </r>
  <r>
    <n v="7"/>
    <n v="7"/>
    <n v="0"/>
    <n v="0"/>
    <n v="0"/>
    <n v="0"/>
    <n v="0"/>
    <n v="0"/>
    <n v="0"/>
    <n v="0"/>
    <n v="0"/>
    <n v="0"/>
    <x v="2"/>
  </r>
  <r>
    <n v="603"/>
    <n v="603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18"/>
  </r>
  <r>
    <n v="59"/>
    <n v="59"/>
    <n v="0"/>
    <n v="0"/>
    <n v="0"/>
    <n v="0"/>
    <n v="0"/>
    <n v="0"/>
    <n v="59"/>
    <n v="59"/>
    <n v="0"/>
    <n v="0"/>
    <x v="63"/>
  </r>
  <r>
    <n v="141"/>
    <n v="141"/>
    <n v="0"/>
    <n v="0"/>
    <n v="0"/>
    <n v="0"/>
    <n v="0"/>
    <n v="0"/>
    <n v="0"/>
    <n v="0"/>
    <n v="0"/>
    <n v="0"/>
    <x v="53"/>
  </r>
  <r>
    <n v="310"/>
    <n v="310"/>
    <n v="0"/>
    <n v="0"/>
    <n v="0"/>
    <n v="0"/>
    <n v="0"/>
    <n v="0"/>
    <n v="0"/>
    <n v="0"/>
    <n v="0"/>
    <n v="0"/>
    <x v="7"/>
  </r>
  <r>
    <n v="24059"/>
    <n v="24059"/>
    <n v="0"/>
    <n v="0"/>
    <n v="0"/>
    <n v="0"/>
    <n v="0"/>
    <n v="0"/>
    <n v="0"/>
    <n v="0"/>
    <n v="0"/>
    <n v="0"/>
    <x v="47"/>
  </r>
  <r>
    <n v="102"/>
    <n v="102"/>
    <n v="0"/>
    <n v="0"/>
    <n v="0"/>
    <n v="0"/>
    <n v="0"/>
    <n v="0"/>
    <n v="0"/>
    <n v="0"/>
    <n v="0"/>
    <n v="0"/>
    <x v="2"/>
  </r>
  <r>
    <n v="898"/>
    <n v="898"/>
    <n v="0"/>
    <n v="0"/>
    <n v="0"/>
    <n v="0"/>
    <n v="0"/>
    <n v="0"/>
    <n v="0"/>
    <n v="0"/>
    <n v="0"/>
    <n v="0"/>
    <x v="30"/>
  </r>
  <r>
    <n v="2995"/>
    <n v="2995"/>
    <n v="0"/>
    <n v="0"/>
    <n v="0"/>
    <n v="0"/>
    <n v="0"/>
    <n v="0"/>
    <n v="0"/>
    <n v="0"/>
    <n v="0"/>
    <n v="0"/>
    <x v="35"/>
  </r>
  <r>
    <n v="159"/>
    <n v="159"/>
    <n v="0"/>
    <n v="0"/>
    <n v="0"/>
    <n v="0"/>
    <n v="0"/>
    <n v="0"/>
    <n v="0"/>
    <n v="0"/>
    <n v="0"/>
    <n v="0"/>
    <x v="2"/>
  </r>
  <r>
    <n v="845"/>
    <n v="845"/>
    <n v="0"/>
    <n v="0"/>
    <n v="0"/>
    <n v="0"/>
    <n v="0"/>
    <n v="0"/>
    <n v="0"/>
    <n v="0"/>
    <n v="0"/>
    <n v="0"/>
    <x v="0"/>
  </r>
  <r>
    <n v="717"/>
    <n v="0"/>
    <n v="717"/>
    <n v="0"/>
    <n v="0"/>
    <n v="0"/>
    <n v="0"/>
    <n v="0"/>
    <n v="0"/>
    <n v="0"/>
    <n v="0"/>
    <n v="0"/>
    <x v="43"/>
  </r>
  <r>
    <n v="984"/>
    <n v="984"/>
    <n v="0"/>
    <n v="0"/>
    <n v="0"/>
    <n v="0"/>
    <n v="0"/>
    <n v="0"/>
    <n v="984"/>
    <n v="984"/>
    <n v="0"/>
    <n v="0"/>
    <x v="45"/>
  </r>
  <r>
    <n v="473"/>
    <n v="473"/>
    <n v="0"/>
    <n v="0"/>
    <n v="0"/>
    <n v="0"/>
    <n v="0"/>
    <n v="0"/>
    <n v="0"/>
    <n v="0"/>
    <n v="0"/>
    <n v="0"/>
    <x v="30"/>
  </r>
  <r>
    <n v="587"/>
    <n v="0"/>
    <n v="587"/>
    <n v="0"/>
    <n v="0"/>
    <n v="0"/>
    <n v="0"/>
    <n v="0"/>
    <n v="587"/>
    <n v="0"/>
    <n v="587"/>
    <n v="0"/>
    <x v="52"/>
  </r>
  <r>
    <n v="32"/>
    <n v="32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38"/>
  </r>
  <r>
    <n v="3507"/>
    <n v="0"/>
    <n v="3507"/>
    <n v="0"/>
    <n v="0"/>
    <n v="0"/>
    <n v="0"/>
    <n v="0"/>
    <n v="0"/>
    <n v="0"/>
    <n v="0"/>
    <n v="0"/>
    <x v="39"/>
  </r>
  <r>
    <n v="345"/>
    <n v="345"/>
    <n v="0"/>
    <n v="0"/>
    <n v="0"/>
    <n v="0"/>
    <n v="0"/>
    <n v="0"/>
    <n v="0"/>
    <n v="0"/>
    <n v="0"/>
    <n v="0"/>
    <x v="17"/>
  </r>
  <r>
    <n v="268"/>
    <n v="268"/>
    <n v="0"/>
    <n v="0"/>
    <n v="0"/>
    <n v="0"/>
    <n v="0"/>
    <n v="0"/>
    <n v="268"/>
    <n v="268"/>
    <n v="0"/>
    <n v="0"/>
    <x v="50"/>
  </r>
  <r>
    <n v="2239"/>
    <n v="0"/>
    <n v="2239"/>
    <n v="0"/>
    <n v="0"/>
    <n v="0"/>
    <n v="0"/>
    <n v="0"/>
    <n v="2239"/>
    <n v="0"/>
    <n v="2239"/>
    <n v="0"/>
    <x v="10"/>
  </r>
  <r>
    <n v="454"/>
    <n v="0"/>
    <n v="454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37"/>
    <n v="37"/>
    <n v="0"/>
    <n v="0"/>
    <x v="11"/>
  </r>
  <r>
    <n v="587"/>
    <n v="0"/>
    <n v="587"/>
    <n v="0"/>
    <n v="0"/>
    <n v="0"/>
    <n v="0"/>
    <n v="0"/>
    <n v="0"/>
    <n v="0"/>
    <n v="0"/>
    <n v="0"/>
    <x v="48"/>
  </r>
  <r>
    <n v="80"/>
    <n v="80"/>
    <n v="0"/>
    <n v="0"/>
    <n v="0"/>
    <n v="0"/>
    <n v="0"/>
    <n v="0"/>
    <n v="0"/>
    <n v="0"/>
    <n v="0"/>
    <n v="0"/>
    <x v="5"/>
  </r>
  <r>
    <n v="147"/>
    <n v="147"/>
    <n v="0"/>
    <n v="0"/>
    <n v="0"/>
    <n v="0"/>
    <n v="0"/>
    <n v="0"/>
    <n v="0"/>
    <n v="0"/>
    <n v="0"/>
    <n v="0"/>
    <x v="43"/>
  </r>
  <r>
    <n v="18041"/>
    <n v="18041"/>
    <n v="0"/>
    <n v="0"/>
    <n v="0"/>
    <n v="0"/>
    <n v="0"/>
    <n v="0"/>
    <n v="0"/>
    <n v="0"/>
    <n v="0"/>
    <n v="0"/>
    <x v="3"/>
  </r>
  <r>
    <n v="446"/>
    <n v="446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8"/>
  </r>
  <r>
    <n v="3435"/>
    <n v="3435"/>
    <n v="0"/>
    <n v="0"/>
    <n v="0"/>
    <n v="0"/>
    <n v="0"/>
    <n v="0"/>
    <n v="0"/>
    <n v="0"/>
    <n v="0"/>
    <n v="0"/>
    <x v="46"/>
  </r>
  <r>
    <n v="2434"/>
    <n v="0"/>
    <n v="2434"/>
    <n v="0"/>
    <n v="0"/>
    <n v="0"/>
    <n v="0"/>
    <n v="0"/>
    <n v="0"/>
    <n v="0"/>
    <n v="0"/>
    <n v="0"/>
    <x v="30"/>
  </r>
  <r>
    <n v="150"/>
    <n v="150"/>
    <n v="0"/>
    <n v="0"/>
    <n v="0"/>
    <n v="0"/>
    <n v="0"/>
    <n v="0"/>
    <n v="150"/>
    <n v="150"/>
    <n v="0"/>
    <n v="0"/>
    <x v="18"/>
  </r>
  <r>
    <n v="841"/>
    <n v="841"/>
    <n v="0"/>
    <n v="0"/>
    <n v="0"/>
    <n v="0"/>
    <n v="0"/>
    <n v="0"/>
    <n v="0"/>
    <n v="0"/>
    <n v="0"/>
    <n v="0"/>
    <x v="38"/>
  </r>
  <r>
    <n v="9245"/>
    <n v="0"/>
    <n v="9245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49"/>
  </r>
  <r>
    <n v="1374"/>
    <n v="1374"/>
    <n v="0"/>
    <n v="0"/>
    <n v="0"/>
    <n v="0"/>
    <n v="0"/>
    <n v="0"/>
    <n v="0"/>
    <n v="0"/>
    <n v="0"/>
    <n v="0"/>
    <x v="18"/>
  </r>
  <r>
    <n v="2455"/>
    <n v="2455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50"/>
  </r>
  <r>
    <n v="693"/>
    <n v="693"/>
    <n v="0"/>
    <n v="0"/>
    <n v="0"/>
    <n v="0"/>
    <n v="0"/>
    <n v="0"/>
    <n v="693"/>
    <n v="693"/>
    <n v="0"/>
    <n v="0"/>
    <x v="8"/>
  </r>
  <r>
    <n v="3"/>
    <n v="3"/>
    <n v="0"/>
    <n v="0"/>
    <n v="0"/>
    <n v="0"/>
    <n v="0"/>
    <n v="0"/>
    <n v="0"/>
    <n v="0"/>
    <n v="0"/>
    <n v="0"/>
    <x v="14"/>
  </r>
  <r>
    <n v="505"/>
    <n v="505"/>
    <n v="0"/>
    <n v="0"/>
    <n v="0"/>
    <n v="0"/>
    <n v="0"/>
    <n v="0"/>
    <n v="0"/>
    <n v="0"/>
    <n v="0"/>
    <n v="0"/>
    <x v="17"/>
  </r>
  <r>
    <n v="2786"/>
    <n v="0"/>
    <n v="2786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71"/>
    <n v="71"/>
    <n v="0"/>
    <n v="0"/>
    <x v="51"/>
  </r>
  <r>
    <n v="9555"/>
    <n v="9555"/>
    <n v="0"/>
    <n v="0"/>
    <n v="0"/>
    <n v="0"/>
    <n v="0"/>
    <n v="0"/>
    <n v="9555"/>
    <n v="9555"/>
    <n v="0"/>
    <n v="0"/>
    <x v="56"/>
  </r>
  <r>
    <n v="24"/>
    <n v="24"/>
    <n v="0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14"/>
    <n v="14"/>
    <n v="0"/>
    <n v="0"/>
    <x v="23"/>
  </r>
  <r>
    <n v="3011"/>
    <n v="3011"/>
    <n v="0"/>
    <n v="0"/>
    <n v="0"/>
    <n v="0"/>
    <n v="0"/>
    <n v="0"/>
    <n v="3011"/>
    <n v="3011"/>
    <n v="0"/>
    <n v="0"/>
    <x v="0"/>
  </r>
  <r>
    <n v="4787"/>
    <n v="4787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39"/>
  </r>
  <r>
    <n v="52"/>
    <n v="52"/>
    <n v="0"/>
    <n v="0"/>
    <n v="52"/>
    <n v="52"/>
    <n v="0"/>
    <n v="0"/>
    <n v="0"/>
    <n v="0"/>
    <n v="0"/>
    <n v="0"/>
    <x v="19"/>
  </r>
  <r>
    <n v="238"/>
    <n v="238"/>
    <n v="0"/>
    <n v="0"/>
    <n v="0"/>
    <n v="0"/>
    <n v="0"/>
    <n v="0"/>
    <n v="0"/>
    <n v="0"/>
    <n v="0"/>
    <n v="0"/>
    <x v="6"/>
  </r>
  <r>
    <n v="403"/>
    <n v="403"/>
    <n v="0"/>
    <n v="0"/>
    <n v="0"/>
    <n v="0"/>
    <n v="0"/>
    <n v="0"/>
    <n v="0"/>
    <n v="0"/>
    <n v="0"/>
    <n v="0"/>
    <x v="37"/>
  </r>
  <r>
    <n v="20174"/>
    <n v="0"/>
    <n v="0"/>
    <n v="20174"/>
    <n v="0"/>
    <n v="0"/>
    <n v="0"/>
    <n v="0"/>
    <n v="0"/>
    <n v="0"/>
    <n v="0"/>
    <n v="0"/>
    <x v="63"/>
  </r>
  <r>
    <n v="582"/>
    <n v="582"/>
    <n v="0"/>
    <n v="0"/>
    <n v="0"/>
    <n v="0"/>
    <n v="0"/>
    <n v="0"/>
    <n v="0"/>
    <n v="0"/>
    <n v="0"/>
    <n v="0"/>
    <x v="39"/>
  </r>
  <r>
    <n v="796"/>
    <n v="796"/>
    <n v="0"/>
    <n v="0"/>
    <n v="796"/>
    <n v="796"/>
    <n v="0"/>
    <n v="0"/>
    <n v="0"/>
    <n v="0"/>
    <n v="0"/>
    <n v="0"/>
    <x v="34"/>
  </r>
  <r>
    <n v="17765"/>
    <n v="17765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25"/>
  </r>
  <r>
    <n v="513"/>
    <n v="513"/>
    <n v="0"/>
    <n v="0"/>
    <n v="0"/>
    <n v="0"/>
    <n v="0"/>
    <n v="0"/>
    <n v="0"/>
    <n v="0"/>
    <n v="0"/>
    <n v="0"/>
    <x v="12"/>
  </r>
  <r>
    <n v="8048"/>
    <n v="8048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58"/>
  </r>
  <r>
    <n v="105"/>
    <n v="105"/>
    <n v="0"/>
    <n v="0"/>
    <n v="0"/>
    <n v="0"/>
    <n v="0"/>
    <n v="0"/>
    <n v="0"/>
    <n v="0"/>
    <n v="0"/>
    <n v="0"/>
    <x v="17"/>
  </r>
  <r>
    <n v="766"/>
    <n v="766"/>
    <n v="0"/>
    <n v="0"/>
    <n v="0"/>
    <n v="0"/>
    <n v="0"/>
    <n v="0"/>
    <n v="0"/>
    <n v="0"/>
    <n v="0"/>
    <n v="0"/>
    <x v="30"/>
  </r>
  <r>
    <n v="1463"/>
    <n v="1463"/>
    <n v="0"/>
    <n v="0"/>
    <n v="0"/>
    <n v="0"/>
    <n v="0"/>
    <n v="0"/>
    <n v="1463"/>
    <n v="1463"/>
    <n v="0"/>
    <n v="0"/>
    <x v="32"/>
  </r>
  <r>
    <n v="719"/>
    <n v="0"/>
    <n v="719"/>
    <n v="0"/>
    <n v="0"/>
    <n v="0"/>
    <n v="0"/>
    <n v="0"/>
    <n v="0"/>
    <n v="0"/>
    <n v="0"/>
    <n v="0"/>
    <x v="60"/>
  </r>
  <r>
    <n v="24"/>
    <n v="2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3"/>
  </r>
  <r>
    <n v="889"/>
    <n v="889"/>
    <n v="0"/>
    <n v="0"/>
    <n v="0"/>
    <n v="0"/>
    <n v="0"/>
    <n v="0"/>
    <n v="0"/>
    <n v="0"/>
    <n v="0"/>
    <n v="0"/>
    <x v="10"/>
  </r>
  <r>
    <n v="264"/>
    <n v="0"/>
    <n v="264"/>
    <n v="0"/>
    <n v="0"/>
    <n v="0"/>
    <n v="0"/>
    <n v="0"/>
    <n v="0"/>
    <n v="0"/>
    <n v="0"/>
    <n v="0"/>
    <x v="57"/>
  </r>
  <r>
    <n v="444"/>
    <n v="444"/>
    <n v="0"/>
    <n v="0"/>
    <n v="0"/>
    <n v="0"/>
    <n v="0"/>
    <n v="0"/>
    <n v="0"/>
    <n v="0"/>
    <n v="0"/>
    <n v="0"/>
    <x v="54"/>
  </r>
  <r>
    <n v="278"/>
    <n v="0"/>
    <n v="278"/>
    <n v="0"/>
    <n v="0"/>
    <n v="0"/>
    <n v="0"/>
    <n v="0"/>
    <n v="0"/>
    <n v="0"/>
    <n v="0"/>
    <n v="0"/>
    <x v="57"/>
  </r>
  <r>
    <n v="87"/>
    <n v="87"/>
    <n v="0"/>
    <n v="0"/>
    <n v="0"/>
    <n v="0"/>
    <n v="0"/>
    <n v="0"/>
    <n v="0"/>
    <n v="0"/>
    <n v="0"/>
    <n v="0"/>
    <x v="12"/>
  </r>
  <r>
    <n v="419"/>
    <n v="419"/>
    <n v="0"/>
    <n v="0"/>
    <n v="0"/>
    <n v="0"/>
    <n v="0"/>
    <n v="0"/>
    <n v="0"/>
    <n v="0"/>
    <n v="0"/>
    <n v="0"/>
    <x v="33"/>
  </r>
  <r>
    <n v="1831"/>
    <n v="1831"/>
    <n v="0"/>
    <n v="0"/>
    <n v="0"/>
    <n v="0"/>
    <n v="0"/>
    <n v="0"/>
    <n v="1831"/>
    <n v="1831"/>
    <n v="0"/>
    <n v="0"/>
    <x v="30"/>
  </r>
  <r>
    <n v="224"/>
    <n v="0"/>
    <n v="224"/>
    <n v="0"/>
    <n v="0"/>
    <n v="0"/>
    <n v="0"/>
    <n v="0"/>
    <n v="0"/>
    <n v="0"/>
    <n v="0"/>
    <n v="0"/>
    <x v="41"/>
  </r>
  <r>
    <n v="245"/>
    <n v="24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"/>
  </r>
  <r>
    <n v="513"/>
    <n v="513"/>
    <n v="0"/>
    <n v="0"/>
    <n v="0"/>
    <n v="0"/>
    <n v="0"/>
    <n v="0"/>
    <n v="0"/>
    <n v="0"/>
    <n v="0"/>
    <n v="0"/>
    <x v="56"/>
  </r>
  <r>
    <n v="1007"/>
    <n v="1007"/>
    <n v="0"/>
    <n v="0"/>
    <n v="0"/>
    <n v="0"/>
    <n v="0"/>
    <n v="0"/>
    <n v="1007"/>
    <n v="1007"/>
    <n v="0"/>
    <n v="0"/>
    <x v="7"/>
  </r>
  <r>
    <n v="5188"/>
    <n v="0"/>
    <n v="5188"/>
    <n v="0"/>
    <n v="0"/>
    <n v="0"/>
    <n v="0"/>
    <n v="0"/>
    <n v="5188"/>
    <n v="0"/>
    <n v="5188"/>
    <n v="0"/>
    <x v="40"/>
  </r>
  <r>
    <n v="3"/>
    <n v="3"/>
    <n v="0"/>
    <n v="0"/>
    <n v="0"/>
    <n v="0"/>
    <n v="0"/>
    <n v="0"/>
    <n v="0"/>
    <n v="0"/>
    <n v="0"/>
    <n v="0"/>
    <x v="6"/>
  </r>
  <r>
    <n v="1255"/>
    <n v="1255"/>
    <n v="0"/>
    <n v="0"/>
    <n v="0"/>
    <n v="0"/>
    <n v="0"/>
    <n v="0"/>
    <n v="0"/>
    <n v="0"/>
    <n v="0"/>
    <n v="0"/>
    <x v="49"/>
  </r>
  <r>
    <n v="298"/>
    <n v="298"/>
    <n v="0"/>
    <n v="0"/>
    <n v="0"/>
    <n v="0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46"/>
  </r>
  <r>
    <n v="5"/>
    <n v="5"/>
    <n v="0"/>
    <n v="0"/>
    <n v="5"/>
    <n v="5"/>
    <n v="0"/>
    <n v="0"/>
    <n v="0"/>
    <n v="0"/>
    <n v="0"/>
    <n v="0"/>
    <x v="60"/>
  </r>
  <r>
    <n v="77"/>
    <n v="77"/>
    <n v="0"/>
    <n v="0"/>
    <n v="0"/>
    <n v="0"/>
    <n v="0"/>
    <n v="0"/>
    <n v="0"/>
    <n v="0"/>
    <n v="0"/>
    <n v="0"/>
    <x v="18"/>
  </r>
  <r>
    <n v="258"/>
    <n v="258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5"/>
  </r>
  <r>
    <n v="18829"/>
    <n v="0"/>
    <n v="18829"/>
    <n v="0"/>
    <n v="0"/>
    <n v="0"/>
    <n v="0"/>
    <n v="0"/>
    <n v="0"/>
    <n v="0"/>
    <n v="0"/>
    <n v="0"/>
    <x v="35"/>
  </r>
  <r>
    <n v="17"/>
    <n v="17"/>
    <n v="0"/>
    <n v="0"/>
    <n v="0"/>
    <n v="0"/>
    <n v="0"/>
    <n v="0"/>
    <n v="17"/>
    <n v="17"/>
    <n v="0"/>
    <n v="0"/>
    <x v="46"/>
  </r>
  <r>
    <n v="750"/>
    <n v="0"/>
    <n v="750"/>
    <n v="0"/>
    <n v="0"/>
    <n v="0"/>
    <n v="0"/>
    <n v="0"/>
    <n v="750"/>
    <n v="0"/>
    <n v="750"/>
    <n v="0"/>
    <x v="11"/>
  </r>
  <r>
    <n v="1"/>
    <n v="1"/>
    <n v="0"/>
    <n v="0"/>
    <n v="0"/>
    <n v="0"/>
    <n v="0"/>
    <n v="0"/>
    <n v="0"/>
    <n v="0"/>
    <n v="0"/>
    <n v="0"/>
    <x v="36"/>
  </r>
  <r>
    <n v="210"/>
    <n v="210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1"/>
  </r>
  <r>
    <n v="5268"/>
    <n v="5268"/>
    <n v="0"/>
    <n v="0"/>
    <n v="0"/>
    <n v="0"/>
    <n v="0"/>
    <n v="0"/>
    <n v="0"/>
    <n v="0"/>
    <n v="0"/>
    <n v="0"/>
    <x v="44"/>
  </r>
  <r>
    <n v="6"/>
    <n v="6"/>
    <n v="0"/>
    <n v="0"/>
    <n v="6"/>
    <n v="6"/>
    <n v="0"/>
    <n v="0"/>
    <n v="0"/>
    <n v="0"/>
    <n v="0"/>
    <n v="0"/>
    <x v="29"/>
  </r>
  <r>
    <n v="79"/>
    <n v="79"/>
    <n v="0"/>
    <n v="0"/>
    <n v="0"/>
    <n v="0"/>
    <n v="0"/>
    <n v="0"/>
    <n v="0"/>
    <n v="0"/>
    <n v="0"/>
    <n v="0"/>
    <x v="18"/>
  </r>
  <r>
    <n v="92"/>
    <n v="92"/>
    <n v="0"/>
    <n v="0"/>
    <n v="0"/>
    <n v="0"/>
    <n v="0"/>
    <n v="0"/>
    <n v="0"/>
    <n v="0"/>
    <n v="0"/>
    <n v="0"/>
    <x v="46"/>
  </r>
  <r>
    <n v="92"/>
    <n v="92"/>
    <n v="0"/>
    <n v="0"/>
    <n v="0"/>
    <n v="0"/>
    <n v="0"/>
    <n v="0"/>
    <n v="0"/>
    <n v="0"/>
    <n v="0"/>
    <n v="0"/>
    <x v="58"/>
  </r>
  <r>
    <n v="310"/>
    <n v="310"/>
    <n v="0"/>
    <n v="0"/>
    <n v="310"/>
    <n v="310"/>
    <n v="0"/>
    <n v="0"/>
    <n v="0"/>
    <n v="0"/>
    <n v="0"/>
    <n v="0"/>
    <x v="14"/>
  </r>
  <r>
    <n v="3075"/>
    <n v="3075"/>
    <n v="0"/>
    <n v="0"/>
    <n v="0"/>
    <n v="0"/>
    <n v="0"/>
    <n v="0"/>
    <n v="0"/>
    <n v="0"/>
    <n v="0"/>
    <n v="0"/>
    <x v="14"/>
  </r>
  <r>
    <n v="22"/>
    <n v="0"/>
    <n v="0"/>
    <n v="22"/>
    <n v="0"/>
    <n v="0"/>
    <n v="0"/>
    <n v="0"/>
    <n v="22"/>
    <n v="0"/>
    <n v="0"/>
    <n v="22"/>
    <x v="11"/>
  </r>
  <r>
    <n v="223"/>
    <n v="0"/>
    <n v="223"/>
    <n v="0"/>
    <n v="0"/>
    <n v="0"/>
    <n v="0"/>
    <n v="0"/>
    <n v="0"/>
    <n v="0"/>
    <n v="0"/>
    <n v="0"/>
    <x v="4"/>
  </r>
  <r>
    <n v="187"/>
    <n v="18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37"/>
  </r>
  <r>
    <n v="83"/>
    <n v="83"/>
    <n v="0"/>
    <n v="0"/>
    <n v="0"/>
    <n v="0"/>
    <n v="0"/>
    <n v="0"/>
    <n v="0"/>
    <n v="0"/>
    <n v="0"/>
    <n v="0"/>
    <x v="31"/>
  </r>
  <r>
    <n v="2390"/>
    <n v="2390"/>
    <n v="0"/>
    <n v="0"/>
    <n v="0"/>
    <n v="0"/>
    <n v="0"/>
    <n v="0"/>
    <n v="0"/>
    <n v="0"/>
    <n v="0"/>
    <n v="0"/>
    <x v="2"/>
  </r>
  <r>
    <n v="8133"/>
    <n v="8133"/>
    <n v="0"/>
    <n v="0"/>
    <n v="0"/>
    <n v="0"/>
    <n v="0"/>
    <n v="0"/>
    <n v="0"/>
    <n v="0"/>
    <n v="0"/>
    <n v="0"/>
    <x v="49"/>
  </r>
  <r>
    <n v="305"/>
    <n v="305"/>
    <n v="0"/>
    <n v="0"/>
    <n v="0"/>
    <n v="0"/>
    <n v="0"/>
    <n v="0"/>
    <n v="0"/>
    <n v="0"/>
    <n v="0"/>
    <n v="0"/>
    <x v="25"/>
  </r>
  <r>
    <n v="2687"/>
    <n v="2687"/>
    <n v="0"/>
    <n v="0"/>
    <n v="0"/>
    <n v="0"/>
    <n v="0"/>
    <n v="0"/>
    <n v="0"/>
    <n v="0"/>
    <n v="0"/>
    <n v="0"/>
    <x v="23"/>
  </r>
  <r>
    <n v="3969"/>
    <n v="0"/>
    <n v="3969"/>
    <n v="0"/>
    <n v="0"/>
    <n v="0"/>
    <n v="0"/>
    <n v="0"/>
    <n v="3969"/>
    <n v="0"/>
    <n v="3969"/>
    <n v="0"/>
    <x v="31"/>
  </r>
  <r>
    <n v="860"/>
    <n v="860"/>
    <n v="0"/>
    <n v="0"/>
    <n v="0"/>
    <n v="0"/>
    <n v="0"/>
    <n v="0"/>
    <n v="0"/>
    <n v="0"/>
    <n v="0"/>
    <n v="0"/>
    <x v="0"/>
  </r>
  <r>
    <n v="220"/>
    <n v="220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8"/>
  </r>
  <r>
    <n v="160"/>
    <n v="160"/>
    <n v="0"/>
    <n v="0"/>
    <n v="160"/>
    <n v="16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8"/>
  </r>
  <r>
    <n v="1666"/>
    <n v="1666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5"/>
  </r>
  <r>
    <n v="806"/>
    <n v="806"/>
    <n v="0"/>
    <n v="0"/>
    <n v="0"/>
    <n v="0"/>
    <n v="0"/>
    <n v="0"/>
    <n v="0"/>
    <n v="0"/>
    <n v="0"/>
    <n v="0"/>
    <x v="6"/>
  </r>
  <r>
    <n v="459"/>
    <n v="459"/>
    <n v="0"/>
    <n v="0"/>
    <n v="0"/>
    <n v="0"/>
    <n v="0"/>
    <n v="0"/>
    <n v="0"/>
    <n v="0"/>
    <n v="0"/>
    <n v="0"/>
    <x v="8"/>
  </r>
  <r>
    <n v="921"/>
    <n v="921"/>
    <n v="0"/>
    <n v="0"/>
    <n v="0"/>
    <n v="0"/>
    <n v="0"/>
    <n v="0"/>
    <n v="921"/>
    <n v="921"/>
    <n v="0"/>
    <n v="0"/>
    <x v="26"/>
  </r>
  <r>
    <n v="32"/>
    <n v="32"/>
    <n v="0"/>
    <n v="0"/>
    <n v="0"/>
    <n v="0"/>
    <n v="0"/>
    <n v="0"/>
    <n v="32"/>
    <n v="32"/>
    <n v="0"/>
    <n v="0"/>
    <x v="13"/>
  </r>
  <r>
    <n v="5291"/>
    <n v="5291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2"/>
  </r>
  <r>
    <n v="147"/>
    <n v="147"/>
    <n v="0"/>
    <n v="0"/>
    <n v="0"/>
    <n v="0"/>
    <n v="0"/>
    <n v="0"/>
    <n v="0"/>
    <n v="0"/>
    <n v="0"/>
    <n v="0"/>
    <x v="14"/>
  </r>
  <r>
    <n v="369"/>
    <n v="369"/>
    <n v="0"/>
    <n v="0"/>
    <n v="369"/>
    <n v="369"/>
    <n v="0"/>
    <n v="0"/>
    <n v="0"/>
    <n v="0"/>
    <n v="0"/>
    <n v="0"/>
    <x v="6"/>
  </r>
  <r>
    <n v="60"/>
    <n v="0"/>
    <n v="60"/>
    <n v="0"/>
    <n v="0"/>
    <n v="0"/>
    <n v="0"/>
    <n v="0"/>
    <n v="60"/>
    <n v="0"/>
    <n v="60"/>
    <n v="0"/>
    <x v="54"/>
  </r>
  <r>
    <n v="1525"/>
    <n v="0"/>
    <n v="1525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37"/>
  </r>
  <r>
    <n v="896"/>
    <n v="896"/>
    <n v="0"/>
    <n v="0"/>
    <n v="0"/>
    <n v="0"/>
    <n v="0"/>
    <n v="0"/>
    <n v="0"/>
    <n v="0"/>
    <n v="0"/>
    <n v="0"/>
    <x v="44"/>
  </r>
  <r>
    <n v="141"/>
    <n v="141"/>
    <n v="0"/>
    <n v="0"/>
    <n v="0"/>
    <n v="0"/>
    <n v="0"/>
    <n v="0"/>
    <n v="141"/>
    <n v="141"/>
    <n v="0"/>
    <n v="0"/>
    <x v="32"/>
  </r>
  <r>
    <n v="48"/>
    <n v="48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48"/>
  </r>
  <r>
    <n v="226"/>
    <n v="226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5"/>
  </r>
  <r>
    <n v="614"/>
    <n v="0"/>
    <n v="614"/>
    <n v="0"/>
    <n v="614"/>
    <n v="0"/>
    <n v="614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23"/>
  </r>
  <r>
    <n v="2797"/>
    <n v="2797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0"/>
    <n v="0"/>
    <n v="0"/>
    <n v="0"/>
    <x v="41"/>
  </r>
  <r>
    <n v="4526"/>
    <n v="4526"/>
    <n v="0"/>
    <n v="0"/>
    <n v="4526"/>
    <n v="4526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4"/>
  </r>
  <r>
    <n v="173"/>
    <n v="0"/>
    <n v="173"/>
    <n v="0"/>
    <n v="0"/>
    <n v="0"/>
    <n v="0"/>
    <n v="0"/>
    <n v="0"/>
    <n v="0"/>
    <n v="0"/>
    <n v="0"/>
    <x v="51"/>
  </r>
  <r>
    <n v="111"/>
    <n v="111"/>
    <n v="0"/>
    <n v="0"/>
    <n v="0"/>
    <n v="0"/>
    <n v="0"/>
    <n v="0"/>
    <n v="0"/>
    <n v="0"/>
    <n v="0"/>
    <n v="0"/>
    <x v="34"/>
  </r>
  <r>
    <n v="385"/>
    <n v="385"/>
    <n v="0"/>
    <n v="0"/>
    <n v="0"/>
    <n v="0"/>
    <n v="0"/>
    <n v="0"/>
    <n v="385"/>
    <n v="385"/>
    <n v="0"/>
    <n v="0"/>
    <x v="38"/>
  </r>
  <r>
    <n v="1688"/>
    <n v="1688"/>
    <n v="0"/>
    <n v="0"/>
    <n v="0"/>
    <n v="0"/>
    <n v="0"/>
    <n v="0"/>
    <n v="0"/>
    <n v="0"/>
    <n v="0"/>
    <n v="0"/>
    <x v="27"/>
  </r>
  <r>
    <n v="760"/>
    <n v="760"/>
    <n v="0"/>
    <n v="0"/>
    <n v="0"/>
    <n v="0"/>
    <n v="0"/>
    <n v="0"/>
    <n v="760"/>
    <n v="760"/>
    <n v="0"/>
    <n v="0"/>
    <x v="46"/>
  </r>
  <r>
    <n v="1"/>
    <n v="1"/>
    <n v="0"/>
    <n v="0"/>
    <n v="0"/>
    <n v="0"/>
    <n v="0"/>
    <n v="0"/>
    <n v="0"/>
    <n v="0"/>
    <n v="0"/>
    <n v="0"/>
    <x v="58"/>
  </r>
  <r>
    <n v="4366"/>
    <n v="4366"/>
    <n v="0"/>
    <n v="0"/>
    <n v="0"/>
    <n v="0"/>
    <n v="0"/>
    <n v="0"/>
    <n v="0"/>
    <n v="0"/>
    <n v="0"/>
    <n v="0"/>
    <x v="31"/>
  </r>
  <r>
    <n v="1164"/>
    <n v="1164"/>
    <n v="0"/>
    <n v="0"/>
    <n v="0"/>
    <n v="0"/>
    <n v="0"/>
    <n v="0"/>
    <n v="0"/>
    <n v="0"/>
    <n v="0"/>
    <n v="0"/>
    <x v="15"/>
  </r>
  <r>
    <n v="4962"/>
    <n v="4962"/>
    <n v="0"/>
    <n v="0"/>
    <n v="4962"/>
    <n v="4962"/>
    <n v="0"/>
    <n v="0"/>
    <n v="0"/>
    <n v="0"/>
    <n v="0"/>
    <n v="0"/>
    <x v="0"/>
  </r>
  <r>
    <n v="252"/>
    <n v="252"/>
    <n v="0"/>
    <n v="0"/>
    <n v="0"/>
    <n v="0"/>
    <n v="0"/>
    <n v="0"/>
    <n v="252"/>
    <n v="252"/>
    <n v="0"/>
    <n v="0"/>
    <x v="47"/>
  </r>
  <r>
    <n v="34"/>
    <n v="34"/>
    <n v="0"/>
    <n v="0"/>
    <n v="0"/>
    <n v="0"/>
    <n v="0"/>
    <n v="0"/>
    <n v="34"/>
    <n v="34"/>
    <n v="0"/>
    <n v="0"/>
    <x v="12"/>
  </r>
  <r>
    <n v="1"/>
    <n v="1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32"/>
  </r>
  <r>
    <n v="1969"/>
    <n v="0"/>
    <n v="0"/>
    <n v="1969"/>
    <n v="0"/>
    <n v="0"/>
    <n v="0"/>
    <n v="0"/>
    <n v="0"/>
    <n v="0"/>
    <n v="0"/>
    <n v="0"/>
    <x v="61"/>
  </r>
  <r>
    <n v="108"/>
    <n v="108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3"/>
  </r>
  <r>
    <n v="1366"/>
    <n v="0"/>
    <n v="1366"/>
    <n v="0"/>
    <n v="0"/>
    <n v="0"/>
    <n v="0"/>
    <n v="0"/>
    <n v="0"/>
    <n v="0"/>
    <n v="0"/>
    <n v="0"/>
    <x v="52"/>
  </r>
  <r>
    <n v="92462"/>
    <n v="0"/>
    <n v="0"/>
    <n v="92462"/>
    <n v="0"/>
    <n v="0"/>
    <n v="0"/>
    <n v="0"/>
    <n v="0"/>
    <n v="0"/>
    <n v="0"/>
    <n v="0"/>
    <x v="3"/>
  </r>
  <r>
    <n v="1347"/>
    <n v="0"/>
    <n v="1347"/>
    <n v="0"/>
    <n v="0"/>
    <n v="0"/>
    <n v="0"/>
    <n v="0"/>
    <n v="0"/>
    <n v="0"/>
    <n v="0"/>
    <n v="0"/>
    <x v="37"/>
  </r>
  <r>
    <n v="2202"/>
    <n v="2202"/>
    <n v="0"/>
    <n v="0"/>
    <n v="0"/>
    <n v="0"/>
    <n v="0"/>
    <n v="0"/>
    <n v="2202"/>
    <n v="2202"/>
    <n v="0"/>
    <n v="0"/>
    <x v="30"/>
  </r>
  <r>
    <n v="942"/>
    <n v="942"/>
    <n v="0"/>
    <n v="0"/>
    <n v="0"/>
    <n v="0"/>
    <n v="0"/>
    <n v="0"/>
    <n v="0"/>
    <n v="0"/>
    <n v="0"/>
    <n v="0"/>
    <x v="41"/>
  </r>
  <r>
    <n v="34232"/>
    <n v="0"/>
    <n v="0"/>
    <n v="34232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7"/>
  </r>
  <r>
    <n v="254"/>
    <n v="254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60"/>
  </r>
  <r>
    <n v="204"/>
    <n v="204"/>
    <n v="0"/>
    <n v="0"/>
    <n v="204"/>
    <n v="204"/>
    <n v="0"/>
    <n v="0"/>
    <n v="0"/>
    <n v="0"/>
    <n v="0"/>
    <n v="0"/>
    <x v="7"/>
  </r>
  <r>
    <n v="174"/>
    <n v="174"/>
    <n v="0"/>
    <n v="0"/>
    <n v="0"/>
    <n v="0"/>
    <n v="0"/>
    <n v="0"/>
    <n v="0"/>
    <n v="0"/>
    <n v="0"/>
    <n v="0"/>
    <x v="11"/>
  </r>
  <r>
    <n v="53"/>
    <n v="53"/>
    <n v="0"/>
    <n v="0"/>
    <n v="0"/>
    <n v="0"/>
    <n v="0"/>
    <n v="0"/>
    <n v="0"/>
    <n v="0"/>
    <n v="0"/>
    <n v="0"/>
    <x v="6"/>
  </r>
  <r>
    <n v="8647"/>
    <n v="0"/>
    <n v="8647"/>
    <n v="0"/>
    <n v="0"/>
    <n v="0"/>
    <n v="0"/>
    <n v="0"/>
    <n v="0"/>
    <n v="0"/>
    <n v="0"/>
    <n v="0"/>
    <x v="24"/>
  </r>
  <r>
    <n v="4078"/>
    <n v="0"/>
    <n v="4078"/>
    <n v="0"/>
    <n v="0"/>
    <n v="0"/>
    <n v="0"/>
    <n v="0"/>
    <n v="0"/>
    <n v="0"/>
    <n v="0"/>
    <n v="0"/>
    <x v="18"/>
  </r>
  <r>
    <n v="1903"/>
    <n v="1903"/>
    <n v="0"/>
    <n v="0"/>
    <n v="1903"/>
    <n v="1903"/>
    <n v="0"/>
    <n v="0"/>
    <n v="0"/>
    <n v="0"/>
    <n v="0"/>
    <n v="0"/>
    <x v="23"/>
  </r>
  <r>
    <n v="4326"/>
    <n v="4326"/>
    <n v="0"/>
    <n v="0"/>
    <n v="0"/>
    <n v="0"/>
    <n v="0"/>
    <n v="0"/>
    <n v="4326"/>
    <n v="4326"/>
    <n v="0"/>
    <n v="0"/>
    <x v="22"/>
  </r>
  <r>
    <n v="675"/>
    <n v="675"/>
    <n v="0"/>
    <n v="0"/>
    <n v="0"/>
    <n v="0"/>
    <n v="0"/>
    <n v="0"/>
    <n v="0"/>
    <n v="0"/>
    <n v="0"/>
    <n v="0"/>
    <x v="46"/>
  </r>
  <r>
    <n v="2971"/>
    <n v="2971"/>
    <n v="0"/>
    <n v="0"/>
    <n v="0"/>
    <n v="0"/>
    <n v="0"/>
    <n v="0"/>
    <n v="0"/>
    <n v="0"/>
    <n v="0"/>
    <n v="0"/>
    <x v="30"/>
  </r>
  <r>
    <n v="889"/>
    <n v="889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60"/>
  </r>
  <r>
    <n v="54"/>
    <n v="54"/>
    <n v="0"/>
    <n v="0"/>
    <n v="0"/>
    <n v="0"/>
    <n v="0"/>
    <n v="0"/>
    <n v="0"/>
    <n v="0"/>
    <n v="0"/>
    <n v="0"/>
    <x v="26"/>
  </r>
  <r>
    <n v="2185"/>
    <n v="2185"/>
    <n v="0"/>
    <n v="0"/>
    <n v="0"/>
    <n v="0"/>
    <n v="0"/>
    <n v="0"/>
    <n v="2185"/>
    <n v="2185"/>
    <n v="0"/>
    <n v="0"/>
    <x v="50"/>
  </r>
  <r>
    <n v="5"/>
    <n v="5"/>
    <n v="0"/>
    <n v="0"/>
    <n v="0"/>
    <n v="0"/>
    <n v="0"/>
    <n v="0"/>
    <n v="0"/>
    <n v="0"/>
    <n v="0"/>
    <n v="0"/>
    <x v="57"/>
  </r>
  <r>
    <n v="637"/>
    <n v="63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8"/>
  </r>
  <r>
    <n v="2078"/>
    <n v="2078"/>
    <n v="0"/>
    <n v="0"/>
    <n v="0"/>
    <n v="0"/>
    <n v="0"/>
    <n v="0"/>
    <n v="0"/>
    <n v="0"/>
    <n v="0"/>
    <n v="0"/>
    <x v="43"/>
  </r>
  <r>
    <n v="557"/>
    <n v="557"/>
    <n v="0"/>
    <n v="0"/>
    <n v="0"/>
    <n v="0"/>
    <n v="0"/>
    <n v="0"/>
    <n v="557"/>
    <n v="557"/>
    <n v="0"/>
    <n v="0"/>
    <x v="32"/>
  </r>
  <r>
    <n v="6308"/>
    <n v="0"/>
    <n v="6308"/>
    <n v="0"/>
    <n v="0"/>
    <n v="0"/>
    <n v="0"/>
    <n v="0"/>
    <n v="0"/>
    <n v="0"/>
    <n v="0"/>
    <n v="0"/>
    <x v="23"/>
  </r>
  <r>
    <n v="3438"/>
    <n v="3438"/>
    <n v="0"/>
    <n v="0"/>
    <n v="0"/>
    <n v="0"/>
    <n v="0"/>
    <n v="0"/>
    <n v="3438"/>
    <n v="3438"/>
    <n v="0"/>
    <n v="0"/>
    <x v="23"/>
  </r>
  <r>
    <n v="34023"/>
    <n v="0"/>
    <n v="34023"/>
    <n v="0"/>
    <n v="0"/>
    <n v="0"/>
    <n v="0"/>
    <n v="0"/>
    <n v="0"/>
    <n v="0"/>
    <n v="0"/>
    <n v="0"/>
    <x v="19"/>
  </r>
  <r>
    <n v="353"/>
    <n v="353"/>
    <n v="0"/>
    <n v="0"/>
    <n v="0"/>
    <n v="0"/>
    <n v="0"/>
    <n v="0"/>
    <n v="0"/>
    <n v="0"/>
    <n v="0"/>
    <n v="0"/>
    <x v="15"/>
  </r>
  <r>
    <n v="31"/>
    <n v="31"/>
    <n v="0"/>
    <n v="0"/>
    <n v="31"/>
    <n v="31"/>
    <n v="0"/>
    <n v="0"/>
    <n v="0"/>
    <n v="0"/>
    <n v="0"/>
    <n v="0"/>
    <x v="61"/>
  </r>
  <r>
    <n v="218"/>
    <n v="218"/>
    <n v="0"/>
    <n v="0"/>
    <n v="0"/>
    <n v="0"/>
    <n v="0"/>
    <n v="0"/>
    <n v="218"/>
    <n v="218"/>
    <n v="0"/>
    <n v="0"/>
    <x v="33"/>
  </r>
  <r>
    <n v="3"/>
    <n v="3"/>
    <n v="0"/>
    <n v="0"/>
    <n v="0"/>
    <n v="0"/>
    <n v="0"/>
    <n v="0"/>
    <n v="0"/>
    <n v="0"/>
    <n v="0"/>
    <n v="0"/>
    <x v="14"/>
  </r>
  <r>
    <n v="11"/>
    <n v="0"/>
    <n v="11"/>
    <n v="0"/>
    <n v="0"/>
    <n v="0"/>
    <n v="0"/>
    <n v="0"/>
    <n v="0"/>
    <n v="0"/>
    <n v="0"/>
    <n v="0"/>
    <x v="36"/>
  </r>
  <r>
    <n v="10"/>
    <n v="1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4"/>
  </r>
  <r>
    <n v="16087"/>
    <n v="16087"/>
    <n v="0"/>
    <n v="0"/>
    <n v="0"/>
    <n v="0"/>
    <n v="0"/>
    <n v="0"/>
    <n v="16087"/>
    <n v="16087"/>
    <n v="0"/>
    <n v="0"/>
    <x v="56"/>
  </r>
  <r>
    <n v="99"/>
    <n v="99"/>
    <n v="0"/>
    <n v="0"/>
    <n v="0"/>
    <n v="0"/>
    <n v="0"/>
    <n v="0"/>
    <n v="0"/>
    <n v="0"/>
    <n v="0"/>
    <n v="0"/>
    <x v="50"/>
  </r>
  <r>
    <n v="1020"/>
    <n v="1020"/>
    <n v="0"/>
    <n v="0"/>
    <n v="0"/>
    <n v="0"/>
    <n v="0"/>
    <n v="0"/>
    <n v="0"/>
    <n v="0"/>
    <n v="0"/>
    <n v="0"/>
    <x v="35"/>
  </r>
  <r>
    <n v="55"/>
    <n v="0"/>
    <n v="55"/>
    <n v="0"/>
    <n v="0"/>
    <n v="0"/>
    <n v="0"/>
    <n v="0"/>
    <n v="55"/>
    <n v="0"/>
    <n v="55"/>
    <n v="0"/>
    <x v="57"/>
  </r>
  <r>
    <n v="24515"/>
    <n v="24515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5"/>
  </r>
  <r>
    <n v="7972"/>
    <n v="7972"/>
    <n v="0"/>
    <n v="0"/>
    <n v="0"/>
    <n v="0"/>
    <n v="0"/>
    <n v="0"/>
    <n v="0"/>
    <n v="0"/>
    <n v="0"/>
    <n v="0"/>
    <x v="47"/>
  </r>
  <r>
    <n v="1204"/>
    <n v="1204"/>
    <n v="0"/>
    <n v="0"/>
    <n v="0"/>
    <n v="0"/>
    <n v="0"/>
    <n v="0"/>
    <n v="0"/>
    <n v="0"/>
    <n v="0"/>
    <n v="0"/>
    <x v="30"/>
  </r>
  <r>
    <n v="4269"/>
    <n v="0"/>
    <n v="4269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61"/>
  </r>
  <r>
    <n v="16046"/>
    <n v="16046"/>
    <n v="0"/>
    <n v="0"/>
    <n v="0"/>
    <n v="0"/>
    <n v="0"/>
    <n v="0"/>
    <n v="0"/>
    <n v="0"/>
    <n v="0"/>
    <n v="0"/>
    <x v="45"/>
  </r>
  <r>
    <n v="25"/>
    <n v="0"/>
    <n v="25"/>
    <n v="0"/>
    <n v="0"/>
    <n v="0"/>
    <n v="0"/>
    <n v="0"/>
    <n v="0"/>
    <n v="0"/>
    <n v="0"/>
    <n v="0"/>
    <x v="54"/>
  </r>
  <r>
    <n v="5683"/>
    <n v="0"/>
    <n v="5683"/>
    <n v="0"/>
    <n v="0"/>
    <n v="0"/>
    <n v="0"/>
    <n v="0"/>
    <n v="0"/>
    <n v="0"/>
    <n v="0"/>
    <n v="0"/>
    <x v="15"/>
  </r>
  <r>
    <n v="6537"/>
    <n v="6537"/>
    <n v="0"/>
    <n v="0"/>
    <n v="0"/>
    <n v="0"/>
    <n v="0"/>
    <n v="0"/>
    <n v="0"/>
    <n v="0"/>
    <n v="0"/>
    <n v="0"/>
    <x v="26"/>
  </r>
  <r>
    <n v="172"/>
    <n v="172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43"/>
  </r>
  <r>
    <n v="845"/>
    <n v="845"/>
    <n v="0"/>
    <n v="0"/>
    <n v="0"/>
    <n v="0"/>
    <n v="0"/>
    <n v="0"/>
    <n v="845"/>
    <n v="845"/>
    <n v="0"/>
    <n v="0"/>
    <x v="44"/>
  </r>
  <r>
    <n v="4161"/>
    <n v="4161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15"/>
  </r>
  <r>
    <n v="7144"/>
    <n v="0"/>
    <n v="7144"/>
    <n v="0"/>
    <n v="0"/>
    <n v="0"/>
    <n v="0"/>
    <n v="0"/>
    <n v="0"/>
    <n v="0"/>
    <n v="0"/>
    <n v="0"/>
    <x v="14"/>
  </r>
  <r>
    <n v="5417"/>
    <n v="5417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21"/>
  </r>
  <r>
    <n v="204"/>
    <n v="204"/>
    <n v="0"/>
    <n v="0"/>
    <n v="0"/>
    <n v="0"/>
    <n v="0"/>
    <n v="0"/>
    <n v="0"/>
    <n v="0"/>
    <n v="0"/>
    <n v="0"/>
    <x v="22"/>
  </r>
  <r>
    <n v="126"/>
    <n v="126"/>
    <n v="0"/>
    <n v="0"/>
    <n v="0"/>
    <n v="0"/>
    <n v="0"/>
    <n v="0"/>
    <n v="0"/>
    <n v="0"/>
    <n v="0"/>
    <n v="0"/>
    <x v="1"/>
  </r>
  <r>
    <n v="182"/>
    <n v="182"/>
    <n v="0"/>
    <n v="0"/>
    <n v="0"/>
    <n v="0"/>
    <n v="0"/>
    <n v="0"/>
    <n v="0"/>
    <n v="0"/>
    <n v="0"/>
    <n v="0"/>
    <x v="50"/>
  </r>
  <r>
    <n v="93"/>
    <n v="93"/>
    <n v="0"/>
    <n v="0"/>
    <n v="0"/>
    <n v="0"/>
    <n v="0"/>
    <n v="0"/>
    <n v="0"/>
    <n v="0"/>
    <n v="0"/>
    <n v="0"/>
    <x v="37"/>
  </r>
  <r>
    <n v="3765"/>
    <n v="0"/>
    <n v="3765"/>
    <n v="0"/>
    <n v="0"/>
    <n v="0"/>
    <n v="0"/>
    <n v="0"/>
    <n v="0"/>
    <n v="0"/>
    <n v="0"/>
    <n v="0"/>
    <x v="49"/>
  </r>
  <r>
    <n v="4559"/>
    <n v="4559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1"/>
  </r>
  <r>
    <n v="195"/>
    <n v="195"/>
    <n v="0"/>
    <n v="0"/>
    <n v="0"/>
    <n v="0"/>
    <n v="0"/>
    <n v="0"/>
    <n v="0"/>
    <n v="0"/>
    <n v="0"/>
    <n v="0"/>
    <x v="18"/>
  </r>
  <r>
    <n v="397"/>
    <n v="397"/>
    <n v="0"/>
    <n v="0"/>
    <n v="0"/>
    <n v="0"/>
    <n v="0"/>
    <n v="0"/>
    <n v="0"/>
    <n v="0"/>
    <n v="0"/>
    <n v="0"/>
    <x v="53"/>
  </r>
  <r>
    <n v="359"/>
    <n v="359"/>
    <n v="0"/>
    <n v="0"/>
    <n v="0"/>
    <n v="0"/>
    <n v="0"/>
    <n v="0"/>
    <n v="0"/>
    <n v="0"/>
    <n v="0"/>
    <n v="0"/>
    <x v="15"/>
  </r>
  <r>
    <n v="16844"/>
    <n v="0"/>
    <n v="0"/>
    <n v="16844"/>
    <n v="0"/>
    <n v="0"/>
    <n v="0"/>
    <n v="0"/>
    <n v="0"/>
    <n v="0"/>
    <n v="0"/>
    <n v="0"/>
    <x v="63"/>
  </r>
  <r>
    <n v="1108"/>
    <n v="1108"/>
    <n v="0"/>
    <n v="0"/>
    <n v="0"/>
    <n v="0"/>
    <n v="0"/>
    <n v="0"/>
    <n v="0"/>
    <n v="0"/>
    <n v="0"/>
    <n v="0"/>
    <x v="42"/>
  </r>
  <r>
    <n v="137"/>
    <n v="137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18"/>
  </r>
  <r>
    <n v="45"/>
    <n v="45"/>
    <n v="0"/>
    <n v="0"/>
    <n v="0"/>
    <n v="0"/>
    <n v="0"/>
    <n v="0"/>
    <n v="0"/>
    <n v="0"/>
    <n v="0"/>
    <n v="0"/>
    <x v="28"/>
  </r>
  <r>
    <n v="18"/>
    <n v="18"/>
    <n v="0"/>
    <n v="0"/>
    <n v="18"/>
    <n v="18"/>
    <n v="0"/>
    <n v="0"/>
    <n v="0"/>
    <n v="0"/>
    <n v="0"/>
    <n v="0"/>
    <x v="53"/>
  </r>
  <r>
    <n v="206"/>
    <n v="206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2"/>
  </r>
  <r>
    <n v="45"/>
    <n v="45"/>
    <n v="0"/>
    <n v="0"/>
    <n v="0"/>
    <n v="0"/>
    <n v="0"/>
    <n v="0"/>
    <n v="0"/>
    <n v="0"/>
    <n v="0"/>
    <n v="0"/>
    <x v="41"/>
  </r>
  <r>
    <n v="428"/>
    <n v="428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4"/>
  </r>
  <r>
    <n v="509"/>
    <n v="509"/>
    <n v="0"/>
    <n v="0"/>
    <n v="0"/>
    <n v="0"/>
    <n v="0"/>
    <n v="0"/>
    <n v="0"/>
    <n v="0"/>
    <n v="0"/>
    <n v="0"/>
    <x v="10"/>
  </r>
  <r>
    <n v="455"/>
    <n v="455"/>
    <n v="0"/>
    <n v="0"/>
    <n v="0"/>
    <n v="0"/>
    <n v="0"/>
    <n v="0"/>
    <n v="0"/>
    <n v="0"/>
    <n v="0"/>
    <n v="0"/>
    <x v="30"/>
  </r>
  <r>
    <n v="93"/>
    <n v="93"/>
    <n v="0"/>
    <n v="0"/>
    <n v="0"/>
    <n v="0"/>
    <n v="0"/>
    <n v="0"/>
    <n v="0"/>
    <n v="0"/>
    <n v="0"/>
    <n v="0"/>
    <x v="1"/>
  </r>
  <r>
    <n v="1958"/>
    <n v="1958"/>
    <n v="0"/>
    <n v="0"/>
    <n v="0"/>
    <n v="0"/>
    <n v="0"/>
    <n v="0"/>
    <n v="0"/>
    <n v="0"/>
    <n v="0"/>
    <n v="0"/>
    <x v="7"/>
  </r>
  <r>
    <n v="5689"/>
    <n v="5689"/>
    <n v="0"/>
    <n v="0"/>
    <n v="0"/>
    <n v="0"/>
    <n v="0"/>
    <n v="0"/>
    <n v="0"/>
    <n v="0"/>
    <n v="0"/>
    <n v="0"/>
    <x v="22"/>
  </r>
  <r>
    <n v="240"/>
    <n v="240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3"/>
  </r>
  <r>
    <n v="97"/>
    <n v="97"/>
    <n v="0"/>
    <n v="0"/>
    <n v="0"/>
    <n v="0"/>
    <n v="0"/>
    <n v="0"/>
    <n v="0"/>
    <n v="0"/>
    <n v="0"/>
    <n v="0"/>
    <x v="50"/>
  </r>
  <r>
    <n v="4385"/>
    <n v="0"/>
    <n v="4385"/>
    <n v="0"/>
    <n v="0"/>
    <n v="0"/>
    <n v="0"/>
    <n v="0"/>
    <n v="0"/>
    <n v="0"/>
    <n v="0"/>
    <n v="0"/>
    <x v="0"/>
  </r>
  <r>
    <n v="46"/>
    <n v="46"/>
    <n v="0"/>
    <n v="0"/>
    <n v="0"/>
    <n v="0"/>
    <n v="0"/>
    <n v="0"/>
    <n v="0"/>
    <n v="0"/>
    <n v="0"/>
    <n v="0"/>
    <x v="21"/>
  </r>
  <r>
    <n v="361"/>
    <n v="361"/>
    <n v="0"/>
    <n v="0"/>
    <n v="0"/>
    <n v="0"/>
    <n v="0"/>
    <n v="0"/>
    <n v="361"/>
    <n v="361"/>
    <n v="0"/>
    <n v="0"/>
    <x v="5"/>
  </r>
  <r>
    <n v="25"/>
    <n v="25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3"/>
    <n v="3"/>
    <n v="0"/>
    <n v="0"/>
    <x v="52"/>
  </r>
  <r>
    <n v="3329"/>
    <n v="3329"/>
    <n v="0"/>
    <n v="0"/>
    <n v="0"/>
    <n v="0"/>
    <n v="0"/>
    <n v="0"/>
    <n v="0"/>
    <n v="0"/>
    <n v="0"/>
    <n v="0"/>
    <x v="30"/>
  </r>
  <r>
    <n v="693"/>
    <n v="693"/>
    <n v="0"/>
    <n v="0"/>
    <n v="0"/>
    <n v="0"/>
    <n v="0"/>
    <n v="0"/>
    <n v="0"/>
    <n v="0"/>
    <n v="0"/>
    <n v="0"/>
    <x v="19"/>
  </r>
  <r>
    <n v="116"/>
    <n v="116"/>
    <n v="0"/>
    <n v="0"/>
    <n v="116"/>
    <n v="116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8"/>
  </r>
  <r>
    <n v="5563"/>
    <n v="5563"/>
    <n v="0"/>
    <n v="0"/>
    <n v="0"/>
    <n v="0"/>
    <n v="0"/>
    <n v="0"/>
    <n v="0"/>
    <n v="0"/>
    <n v="0"/>
    <n v="0"/>
    <x v="10"/>
  </r>
  <r>
    <n v="183788"/>
    <n v="0"/>
    <n v="0"/>
    <n v="183788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37"/>
    <n v="37"/>
    <n v="0"/>
    <n v="0"/>
    <x v="4"/>
  </r>
  <r>
    <n v="13"/>
    <n v="13"/>
    <n v="0"/>
    <n v="0"/>
    <n v="0"/>
    <n v="0"/>
    <n v="0"/>
    <n v="0"/>
    <n v="13"/>
    <n v="13"/>
    <n v="0"/>
    <n v="0"/>
    <x v="24"/>
  </r>
  <r>
    <n v="2"/>
    <n v="2"/>
    <n v="0"/>
    <n v="0"/>
    <n v="0"/>
    <n v="0"/>
    <n v="0"/>
    <n v="0"/>
    <n v="0"/>
    <n v="0"/>
    <n v="0"/>
    <n v="0"/>
    <x v="52"/>
  </r>
  <r>
    <n v="192"/>
    <n v="19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59"/>
  </r>
  <r>
    <n v="36"/>
    <n v="36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51"/>
  </r>
  <r>
    <n v="3760"/>
    <n v="3760"/>
    <n v="0"/>
    <n v="0"/>
    <n v="0"/>
    <n v="0"/>
    <n v="0"/>
    <n v="0"/>
    <n v="0"/>
    <n v="0"/>
    <n v="0"/>
    <n v="0"/>
    <x v="43"/>
  </r>
  <r>
    <n v="3301"/>
    <n v="3301"/>
    <n v="0"/>
    <n v="0"/>
    <n v="0"/>
    <n v="0"/>
    <n v="0"/>
    <n v="0"/>
    <n v="3301"/>
    <n v="3301"/>
    <n v="0"/>
    <n v="0"/>
    <x v="49"/>
  </r>
  <r>
    <n v="27"/>
    <n v="27"/>
    <n v="0"/>
    <n v="0"/>
    <n v="0"/>
    <n v="0"/>
    <n v="0"/>
    <n v="0"/>
    <n v="0"/>
    <n v="0"/>
    <n v="0"/>
    <n v="0"/>
    <x v="57"/>
  </r>
  <r>
    <n v="59"/>
    <n v="59"/>
    <n v="0"/>
    <n v="0"/>
    <n v="0"/>
    <n v="0"/>
    <n v="0"/>
    <n v="0"/>
    <n v="59"/>
    <n v="59"/>
    <n v="0"/>
    <n v="0"/>
    <x v="1"/>
  </r>
  <r>
    <n v="178"/>
    <n v="0"/>
    <n v="178"/>
    <n v="0"/>
    <n v="0"/>
    <n v="0"/>
    <n v="0"/>
    <n v="0"/>
    <n v="178"/>
    <n v="0"/>
    <n v="178"/>
    <n v="0"/>
    <x v="5"/>
  </r>
  <r>
    <n v="1091"/>
    <n v="0"/>
    <n v="1091"/>
    <n v="0"/>
    <n v="0"/>
    <n v="0"/>
    <n v="0"/>
    <n v="0"/>
    <n v="1091"/>
    <n v="0"/>
    <n v="1091"/>
    <n v="0"/>
    <x v="30"/>
  </r>
  <r>
    <n v="172"/>
    <n v="172"/>
    <n v="0"/>
    <n v="0"/>
    <n v="0"/>
    <n v="0"/>
    <n v="0"/>
    <n v="0"/>
    <n v="0"/>
    <n v="0"/>
    <n v="0"/>
    <n v="0"/>
    <x v="42"/>
  </r>
  <r>
    <n v="1222"/>
    <n v="1222"/>
    <n v="0"/>
    <n v="0"/>
    <n v="0"/>
    <n v="0"/>
    <n v="0"/>
    <n v="0"/>
    <n v="1222"/>
    <n v="1222"/>
    <n v="0"/>
    <n v="0"/>
    <x v="27"/>
  </r>
  <r>
    <n v="22907"/>
    <n v="22907"/>
    <n v="0"/>
    <n v="0"/>
    <n v="0"/>
    <n v="0"/>
    <n v="0"/>
    <n v="0"/>
    <n v="0"/>
    <n v="0"/>
    <n v="0"/>
    <n v="0"/>
    <x v="47"/>
  </r>
  <r>
    <n v="555"/>
    <n v="0"/>
    <n v="555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32"/>
  </r>
  <r>
    <n v="13746"/>
    <n v="0"/>
    <n v="13746"/>
    <n v="0"/>
    <n v="0"/>
    <n v="0"/>
    <n v="0"/>
    <n v="0"/>
    <n v="0"/>
    <n v="0"/>
    <n v="0"/>
    <n v="0"/>
    <x v="40"/>
  </r>
  <r>
    <n v="224"/>
    <n v="224"/>
    <n v="0"/>
    <n v="0"/>
    <n v="0"/>
    <n v="0"/>
    <n v="0"/>
    <n v="0"/>
    <n v="224"/>
    <n v="224"/>
    <n v="0"/>
    <n v="0"/>
    <x v="6"/>
  </r>
  <r>
    <n v="550"/>
    <n v="550"/>
    <n v="0"/>
    <n v="0"/>
    <n v="0"/>
    <n v="0"/>
    <n v="0"/>
    <n v="0"/>
    <n v="550"/>
    <n v="550"/>
    <n v="0"/>
    <n v="0"/>
    <x v="52"/>
  </r>
  <r>
    <n v="15882"/>
    <n v="15882"/>
    <n v="0"/>
    <n v="0"/>
    <n v="0"/>
    <n v="0"/>
    <n v="0"/>
    <n v="0"/>
    <n v="0"/>
    <n v="0"/>
    <n v="0"/>
    <n v="0"/>
    <x v="22"/>
  </r>
  <r>
    <n v="101"/>
    <n v="101"/>
    <n v="0"/>
    <n v="0"/>
    <n v="0"/>
    <n v="0"/>
    <n v="0"/>
    <n v="0"/>
    <n v="101"/>
    <n v="101"/>
    <n v="0"/>
    <n v="0"/>
    <x v="47"/>
  </r>
  <r>
    <n v="70"/>
    <n v="70"/>
    <n v="0"/>
    <n v="0"/>
    <n v="0"/>
    <n v="0"/>
    <n v="0"/>
    <n v="0"/>
    <n v="0"/>
    <n v="0"/>
    <n v="0"/>
    <n v="0"/>
    <x v="37"/>
  </r>
  <r>
    <n v="1505"/>
    <n v="1505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33"/>
    <n v="33"/>
    <n v="0"/>
    <n v="0"/>
    <x v="41"/>
  </r>
  <r>
    <n v="762"/>
    <n v="762"/>
    <n v="0"/>
    <n v="0"/>
    <n v="0"/>
    <n v="0"/>
    <n v="0"/>
    <n v="0"/>
    <n v="0"/>
    <n v="0"/>
    <n v="0"/>
    <n v="0"/>
    <x v="8"/>
  </r>
  <r>
    <n v="287"/>
    <n v="287"/>
    <n v="0"/>
    <n v="0"/>
    <n v="0"/>
    <n v="0"/>
    <n v="0"/>
    <n v="0"/>
    <n v="0"/>
    <n v="0"/>
    <n v="0"/>
    <n v="0"/>
    <x v="10"/>
  </r>
  <r>
    <n v="8555"/>
    <n v="8555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41"/>
  </r>
  <r>
    <n v="115"/>
    <n v="115"/>
    <n v="0"/>
    <n v="0"/>
    <n v="0"/>
    <n v="0"/>
    <n v="0"/>
    <n v="0"/>
    <n v="115"/>
    <n v="115"/>
    <n v="0"/>
    <n v="0"/>
    <x v="22"/>
  </r>
  <r>
    <n v="13760"/>
    <n v="0"/>
    <n v="13760"/>
    <n v="0"/>
    <n v="0"/>
    <n v="0"/>
    <n v="0"/>
    <n v="0"/>
    <n v="0"/>
    <n v="0"/>
    <n v="0"/>
    <n v="0"/>
    <x v="19"/>
  </r>
  <r>
    <n v="72"/>
    <n v="72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18"/>
    <n v="18"/>
    <n v="0"/>
    <n v="0"/>
    <x v="28"/>
  </r>
  <r>
    <n v="990"/>
    <n v="990"/>
    <n v="0"/>
    <n v="0"/>
    <n v="0"/>
    <n v="0"/>
    <n v="0"/>
    <n v="0"/>
    <n v="0"/>
    <n v="0"/>
    <n v="0"/>
    <n v="0"/>
    <x v="14"/>
  </r>
  <r>
    <n v="576"/>
    <n v="0"/>
    <n v="576"/>
    <n v="0"/>
    <n v="0"/>
    <n v="0"/>
    <n v="0"/>
    <n v="0"/>
    <n v="0"/>
    <n v="0"/>
    <n v="0"/>
    <n v="0"/>
    <x v="37"/>
  </r>
  <r>
    <n v="42"/>
    <n v="42"/>
    <n v="0"/>
    <n v="0"/>
    <n v="42"/>
    <n v="42"/>
    <n v="0"/>
    <n v="0"/>
    <n v="0"/>
    <n v="0"/>
    <n v="0"/>
    <n v="0"/>
    <x v="50"/>
  </r>
  <r>
    <n v="398"/>
    <n v="398"/>
    <n v="0"/>
    <n v="0"/>
    <n v="0"/>
    <n v="0"/>
    <n v="0"/>
    <n v="0"/>
    <n v="0"/>
    <n v="0"/>
    <n v="0"/>
    <n v="0"/>
    <x v="48"/>
  </r>
  <r>
    <n v="931"/>
    <n v="0"/>
    <n v="931"/>
    <n v="0"/>
    <n v="0"/>
    <n v="0"/>
    <n v="0"/>
    <n v="0"/>
    <n v="0"/>
    <n v="0"/>
    <n v="0"/>
    <n v="0"/>
    <x v="39"/>
  </r>
  <r>
    <n v="185"/>
    <n v="185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23"/>
  </r>
  <r>
    <n v="159"/>
    <n v="159"/>
    <n v="0"/>
    <n v="0"/>
    <n v="0"/>
    <n v="0"/>
    <n v="0"/>
    <n v="0"/>
    <n v="159"/>
    <n v="159"/>
    <n v="0"/>
    <n v="0"/>
    <x v="49"/>
  </r>
  <r>
    <n v="1"/>
    <n v="1"/>
    <n v="0"/>
    <n v="0"/>
    <n v="0"/>
    <n v="0"/>
    <n v="0"/>
    <n v="0"/>
    <n v="0"/>
    <n v="0"/>
    <n v="0"/>
    <n v="0"/>
    <x v="36"/>
  </r>
  <r>
    <n v="1779"/>
    <n v="1779"/>
    <n v="0"/>
    <n v="0"/>
    <n v="0"/>
    <n v="0"/>
    <n v="0"/>
    <n v="0"/>
    <n v="1779"/>
    <n v="1779"/>
    <n v="0"/>
    <n v="0"/>
    <x v="35"/>
  </r>
  <r>
    <n v="63"/>
    <n v="63"/>
    <n v="0"/>
    <n v="0"/>
    <n v="0"/>
    <n v="0"/>
    <n v="0"/>
    <n v="0"/>
    <n v="63"/>
    <n v="63"/>
    <n v="0"/>
    <n v="0"/>
    <x v="51"/>
  </r>
  <r>
    <n v="24569"/>
    <n v="0"/>
    <n v="24569"/>
    <n v="0"/>
    <n v="0"/>
    <n v="0"/>
    <n v="0"/>
    <n v="0"/>
    <n v="0"/>
    <n v="0"/>
    <n v="0"/>
    <n v="0"/>
    <x v="19"/>
  </r>
  <r>
    <n v="155"/>
    <n v="155"/>
    <n v="0"/>
    <n v="0"/>
    <n v="0"/>
    <n v="0"/>
    <n v="0"/>
    <n v="0"/>
    <n v="0"/>
    <n v="0"/>
    <n v="0"/>
    <n v="0"/>
    <x v="2"/>
  </r>
  <r>
    <n v="1494"/>
    <n v="1494"/>
    <n v="0"/>
    <n v="0"/>
    <n v="1494"/>
    <n v="1494"/>
    <n v="0"/>
    <n v="0"/>
    <n v="0"/>
    <n v="0"/>
    <n v="0"/>
    <n v="0"/>
    <x v="0"/>
  </r>
  <r>
    <n v="423"/>
    <n v="423"/>
    <n v="0"/>
    <n v="0"/>
    <n v="0"/>
    <n v="0"/>
    <n v="0"/>
    <n v="0"/>
    <n v="0"/>
    <n v="0"/>
    <n v="0"/>
    <n v="0"/>
    <x v="47"/>
  </r>
  <r>
    <n v="801"/>
    <n v="801"/>
    <n v="0"/>
    <n v="0"/>
    <n v="0"/>
    <n v="0"/>
    <n v="0"/>
    <n v="0"/>
    <n v="0"/>
    <n v="0"/>
    <n v="0"/>
    <n v="0"/>
    <x v="41"/>
  </r>
  <r>
    <n v="409"/>
    <n v="409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53"/>
  </r>
  <r>
    <n v="1092"/>
    <n v="1092"/>
    <n v="0"/>
    <n v="0"/>
    <n v="0"/>
    <n v="0"/>
    <n v="0"/>
    <n v="0"/>
    <n v="0"/>
    <n v="0"/>
    <n v="0"/>
    <n v="0"/>
    <x v="47"/>
  </r>
  <r>
    <n v="243"/>
    <n v="243"/>
    <n v="0"/>
    <n v="0"/>
    <n v="0"/>
    <n v="0"/>
    <n v="0"/>
    <n v="0"/>
    <n v="0"/>
    <n v="0"/>
    <n v="0"/>
    <n v="0"/>
    <x v="28"/>
  </r>
  <r>
    <n v="567"/>
    <n v="567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37"/>
    <n v="37"/>
    <n v="0"/>
    <n v="0"/>
    <x v="11"/>
  </r>
  <r>
    <n v="1647"/>
    <n v="1647"/>
    <n v="0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22"/>
  </r>
  <r>
    <n v="342"/>
    <n v="342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0"/>
    <n v="0"/>
    <n v="0"/>
    <n v="0"/>
    <x v="10"/>
  </r>
  <r>
    <n v="11276"/>
    <n v="11276"/>
    <n v="0"/>
    <n v="0"/>
    <n v="0"/>
    <n v="0"/>
    <n v="0"/>
    <n v="0"/>
    <n v="0"/>
    <n v="0"/>
    <n v="0"/>
    <n v="0"/>
    <x v="2"/>
  </r>
  <r>
    <n v="1205"/>
    <n v="1205"/>
    <n v="0"/>
    <n v="0"/>
    <n v="0"/>
    <n v="0"/>
    <n v="0"/>
    <n v="0"/>
    <n v="0"/>
    <n v="0"/>
    <n v="0"/>
    <n v="0"/>
    <x v="49"/>
  </r>
  <r>
    <n v="833"/>
    <n v="833"/>
    <n v="0"/>
    <n v="0"/>
    <n v="0"/>
    <n v="0"/>
    <n v="0"/>
    <n v="0"/>
    <n v="0"/>
    <n v="0"/>
    <n v="0"/>
    <n v="0"/>
    <x v="9"/>
  </r>
  <r>
    <n v="499"/>
    <n v="499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37"/>
  </r>
  <r>
    <n v="603"/>
    <n v="603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18"/>
    <n v="18"/>
    <n v="0"/>
    <n v="0"/>
    <x v="10"/>
  </r>
  <r>
    <n v="4393"/>
    <n v="0"/>
    <n v="4393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2"/>
  </r>
  <r>
    <n v="11987"/>
    <n v="11987"/>
    <n v="0"/>
    <n v="0"/>
    <n v="0"/>
    <n v="0"/>
    <n v="0"/>
    <n v="0"/>
    <n v="0"/>
    <n v="0"/>
    <n v="0"/>
    <n v="0"/>
    <x v="12"/>
  </r>
  <r>
    <n v="136"/>
    <n v="136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40"/>
  </r>
  <r>
    <n v="116"/>
    <n v="116"/>
    <n v="0"/>
    <n v="0"/>
    <n v="0"/>
    <n v="0"/>
    <n v="0"/>
    <n v="0"/>
    <n v="0"/>
    <n v="0"/>
    <n v="0"/>
    <n v="0"/>
    <x v="22"/>
  </r>
  <r>
    <n v="388"/>
    <n v="0"/>
    <n v="388"/>
    <n v="0"/>
    <n v="0"/>
    <n v="0"/>
    <n v="0"/>
    <n v="0"/>
    <n v="388"/>
    <n v="0"/>
    <n v="388"/>
    <n v="0"/>
    <x v="38"/>
  </r>
  <r>
    <n v="272"/>
    <n v="272"/>
    <n v="0"/>
    <n v="0"/>
    <n v="0"/>
    <n v="0"/>
    <n v="0"/>
    <n v="0"/>
    <n v="0"/>
    <n v="0"/>
    <n v="0"/>
    <n v="0"/>
    <x v="26"/>
  </r>
  <r>
    <n v="1507"/>
    <n v="0"/>
    <n v="1507"/>
    <n v="0"/>
    <n v="0"/>
    <n v="0"/>
    <n v="0"/>
    <n v="0"/>
    <n v="0"/>
    <n v="0"/>
    <n v="0"/>
    <n v="0"/>
    <x v="38"/>
  </r>
  <r>
    <n v="1891"/>
    <n v="0"/>
    <n v="1891"/>
    <n v="0"/>
    <n v="0"/>
    <n v="0"/>
    <n v="0"/>
    <n v="0"/>
    <n v="0"/>
    <n v="0"/>
    <n v="0"/>
    <n v="0"/>
    <x v="34"/>
  </r>
  <r>
    <n v="79"/>
    <n v="79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57"/>
  </r>
  <r>
    <n v="373"/>
    <n v="373"/>
    <n v="0"/>
    <n v="0"/>
    <n v="0"/>
    <n v="0"/>
    <n v="0"/>
    <n v="0"/>
    <n v="0"/>
    <n v="0"/>
    <n v="0"/>
    <n v="0"/>
    <x v="14"/>
  </r>
  <r>
    <n v="286"/>
    <n v="28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26"/>
  </r>
  <r>
    <n v="419"/>
    <n v="419"/>
    <n v="0"/>
    <n v="0"/>
    <n v="0"/>
    <n v="0"/>
    <n v="0"/>
    <n v="0"/>
    <n v="419"/>
    <n v="419"/>
    <n v="0"/>
    <n v="0"/>
    <x v="41"/>
  </r>
  <r>
    <n v="982"/>
    <n v="982"/>
    <n v="0"/>
    <n v="0"/>
    <n v="0"/>
    <n v="0"/>
    <n v="0"/>
    <n v="0"/>
    <n v="0"/>
    <n v="0"/>
    <n v="0"/>
    <n v="0"/>
    <x v="34"/>
  </r>
  <r>
    <n v="530"/>
    <n v="530"/>
    <n v="0"/>
    <n v="0"/>
    <n v="0"/>
    <n v="0"/>
    <n v="0"/>
    <n v="0"/>
    <n v="530"/>
    <n v="530"/>
    <n v="0"/>
    <n v="0"/>
    <x v="28"/>
  </r>
  <r>
    <n v="1682"/>
    <n v="0"/>
    <n v="1682"/>
    <n v="0"/>
    <n v="0"/>
    <n v="0"/>
    <n v="0"/>
    <n v="0"/>
    <n v="0"/>
    <n v="0"/>
    <n v="0"/>
    <n v="0"/>
    <x v="30"/>
  </r>
  <r>
    <n v="872"/>
    <n v="872"/>
    <n v="0"/>
    <n v="0"/>
    <n v="0"/>
    <n v="0"/>
    <n v="0"/>
    <n v="0"/>
    <n v="0"/>
    <n v="0"/>
    <n v="0"/>
    <n v="0"/>
    <x v="47"/>
  </r>
  <r>
    <n v="1495"/>
    <n v="0"/>
    <n v="1495"/>
    <n v="0"/>
    <n v="1495"/>
    <n v="0"/>
    <n v="1495"/>
    <n v="0"/>
    <n v="0"/>
    <n v="0"/>
    <n v="0"/>
    <n v="0"/>
    <x v="46"/>
  </r>
  <r>
    <n v="10414"/>
    <n v="0"/>
    <n v="10414"/>
    <n v="0"/>
    <n v="0"/>
    <n v="0"/>
    <n v="0"/>
    <n v="0"/>
    <n v="0"/>
    <n v="0"/>
    <n v="0"/>
    <n v="0"/>
    <x v="18"/>
  </r>
  <r>
    <n v="1202"/>
    <n v="0"/>
    <n v="1202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5"/>
  </r>
  <r>
    <n v="1060"/>
    <n v="1060"/>
    <n v="0"/>
    <n v="0"/>
    <n v="0"/>
    <n v="0"/>
    <n v="0"/>
    <n v="0"/>
    <n v="0"/>
    <n v="0"/>
    <n v="0"/>
    <n v="0"/>
    <x v="6"/>
  </r>
  <r>
    <n v="971"/>
    <n v="0"/>
    <n v="971"/>
    <n v="0"/>
    <n v="971"/>
    <n v="0"/>
    <n v="971"/>
    <n v="0"/>
    <n v="0"/>
    <n v="0"/>
    <n v="0"/>
    <n v="0"/>
    <x v="26"/>
  </r>
  <r>
    <n v="839"/>
    <n v="839"/>
    <n v="0"/>
    <n v="0"/>
    <n v="0"/>
    <n v="0"/>
    <n v="0"/>
    <n v="0"/>
    <n v="839"/>
    <n v="839"/>
    <n v="0"/>
    <n v="0"/>
    <x v="45"/>
  </r>
  <r>
    <n v="34"/>
    <n v="34"/>
    <n v="0"/>
    <n v="0"/>
    <n v="0"/>
    <n v="0"/>
    <n v="0"/>
    <n v="0"/>
    <n v="0"/>
    <n v="0"/>
    <n v="0"/>
    <n v="0"/>
    <x v="19"/>
  </r>
  <r>
    <n v="244"/>
    <n v="244"/>
    <n v="0"/>
    <n v="0"/>
    <n v="0"/>
    <n v="0"/>
    <n v="0"/>
    <n v="0"/>
    <n v="0"/>
    <n v="0"/>
    <n v="0"/>
    <n v="0"/>
    <x v="33"/>
  </r>
  <r>
    <n v="1467"/>
    <n v="1467"/>
    <n v="0"/>
    <n v="0"/>
    <n v="0"/>
    <n v="0"/>
    <n v="0"/>
    <n v="0"/>
    <n v="1467"/>
    <n v="1467"/>
    <n v="0"/>
    <n v="0"/>
    <x v="7"/>
  </r>
  <r>
    <n v="47"/>
    <n v="47"/>
    <n v="0"/>
    <n v="0"/>
    <n v="0"/>
    <n v="0"/>
    <n v="0"/>
    <n v="0"/>
    <n v="0"/>
    <n v="0"/>
    <n v="0"/>
    <n v="0"/>
    <x v="13"/>
  </r>
  <r>
    <n v="4139"/>
    <n v="0"/>
    <n v="4139"/>
    <n v="0"/>
    <n v="0"/>
    <n v="0"/>
    <n v="0"/>
    <n v="0"/>
    <n v="0"/>
    <n v="0"/>
    <n v="0"/>
    <n v="0"/>
    <x v="20"/>
  </r>
  <r>
    <n v="270"/>
    <n v="270"/>
    <n v="0"/>
    <n v="0"/>
    <n v="0"/>
    <n v="0"/>
    <n v="0"/>
    <n v="0"/>
    <n v="0"/>
    <n v="0"/>
    <n v="0"/>
    <n v="0"/>
    <x v="33"/>
  </r>
  <r>
    <n v="619"/>
    <n v="0"/>
    <n v="619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7"/>
  </r>
  <r>
    <n v="876"/>
    <n v="876"/>
    <n v="0"/>
    <n v="0"/>
    <n v="876"/>
    <n v="876"/>
    <n v="0"/>
    <n v="0"/>
    <n v="0"/>
    <n v="0"/>
    <n v="0"/>
    <n v="0"/>
    <x v="27"/>
  </r>
  <r>
    <n v="544"/>
    <n v="544"/>
    <n v="0"/>
    <n v="0"/>
    <n v="0"/>
    <n v="0"/>
    <n v="0"/>
    <n v="0"/>
    <n v="544"/>
    <n v="544"/>
    <n v="0"/>
    <n v="0"/>
    <x v="9"/>
  </r>
  <r>
    <n v="187"/>
    <n v="187"/>
    <n v="0"/>
    <n v="0"/>
    <n v="0"/>
    <n v="0"/>
    <n v="0"/>
    <n v="0"/>
    <n v="0"/>
    <n v="0"/>
    <n v="0"/>
    <n v="0"/>
    <x v="11"/>
  </r>
  <r>
    <n v="887"/>
    <n v="0"/>
    <n v="887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25"/>
  </r>
  <r>
    <n v="1619"/>
    <n v="0"/>
    <n v="1619"/>
    <n v="0"/>
    <n v="1619"/>
    <n v="0"/>
    <n v="1619"/>
    <n v="0"/>
    <n v="0"/>
    <n v="0"/>
    <n v="0"/>
    <n v="0"/>
    <x v="2"/>
  </r>
  <r>
    <n v="3466"/>
    <n v="0"/>
    <n v="3466"/>
    <n v="0"/>
    <n v="0"/>
    <n v="0"/>
    <n v="0"/>
    <n v="0"/>
    <n v="0"/>
    <n v="0"/>
    <n v="0"/>
    <n v="0"/>
    <x v="6"/>
  </r>
  <r>
    <n v="854"/>
    <n v="854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13"/>
  </r>
  <r>
    <n v="324"/>
    <n v="32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8"/>
  </r>
  <r>
    <n v="19252"/>
    <n v="19252"/>
    <n v="0"/>
    <n v="0"/>
    <n v="0"/>
    <n v="0"/>
    <n v="0"/>
    <n v="0"/>
    <n v="0"/>
    <n v="0"/>
    <n v="0"/>
    <n v="0"/>
    <x v="8"/>
  </r>
  <r>
    <n v="1919"/>
    <n v="1919"/>
    <n v="0"/>
    <n v="0"/>
    <n v="0"/>
    <n v="0"/>
    <n v="0"/>
    <n v="0"/>
    <n v="0"/>
    <n v="0"/>
    <n v="0"/>
    <n v="0"/>
    <x v="31"/>
  </r>
  <r>
    <n v="311"/>
    <n v="311"/>
    <n v="0"/>
    <n v="0"/>
    <n v="0"/>
    <n v="0"/>
    <n v="0"/>
    <n v="0"/>
    <n v="0"/>
    <n v="0"/>
    <n v="0"/>
    <n v="0"/>
    <x v="2"/>
  </r>
  <r>
    <n v="125"/>
    <n v="125"/>
    <n v="0"/>
    <n v="0"/>
    <n v="0"/>
    <n v="0"/>
    <n v="0"/>
    <n v="0"/>
    <n v="0"/>
    <n v="0"/>
    <n v="0"/>
    <n v="0"/>
    <x v="14"/>
  </r>
  <r>
    <n v="95"/>
    <n v="95"/>
    <n v="0"/>
    <n v="0"/>
    <n v="95"/>
    <n v="95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3"/>
  </r>
  <r>
    <n v="10012"/>
    <n v="0"/>
    <n v="10012"/>
    <n v="0"/>
    <n v="0"/>
    <n v="0"/>
    <n v="0"/>
    <n v="0"/>
    <n v="0"/>
    <n v="0"/>
    <n v="0"/>
    <n v="0"/>
    <x v="40"/>
  </r>
  <r>
    <n v="336"/>
    <n v="336"/>
    <n v="0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53"/>
  </r>
  <r>
    <n v="38"/>
    <n v="38"/>
    <n v="0"/>
    <n v="0"/>
    <n v="0"/>
    <n v="0"/>
    <n v="0"/>
    <n v="0"/>
    <n v="0"/>
    <n v="0"/>
    <n v="0"/>
    <n v="0"/>
    <x v="15"/>
  </r>
  <r>
    <n v="714"/>
    <n v="714"/>
    <n v="0"/>
    <n v="0"/>
    <n v="0"/>
    <n v="0"/>
    <n v="0"/>
    <n v="0"/>
    <n v="0"/>
    <n v="0"/>
    <n v="0"/>
    <n v="0"/>
    <x v="19"/>
  </r>
  <r>
    <n v="141"/>
    <n v="141"/>
    <n v="0"/>
    <n v="0"/>
    <n v="0"/>
    <n v="0"/>
    <n v="0"/>
    <n v="0"/>
    <n v="0"/>
    <n v="0"/>
    <n v="0"/>
    <n v="0"/>
    <x v="37"/>
  </r>
  <r>
    <n v="3031"/>
    <n v="3031"/>
    <n v="0"/>
    <n v="0"/>
    <n v="0"/>
    <n v="0"/>
    <n v="0"/>
    <n v="0"/>
    <n v="3031"/>
    <n v="3031"/>
    <n v="0"/>
    <n v="0"/>
    <x v="31"/>
  </r>
  <r>
    <n v="2118"/>
    <n v="2118"/>
    <n v="0"/>
    <n v="0"/>
    <n v="0"/>
    <n v="0"/>
    <n v="0"/>
    <n v="0"/>
    <n v="2118"/>
    <n v="2118"/>
    <n v="0"/>
    <n v="0"/>
    <x v="11"/>
  </r>
  <r>
    <n v="58"/>
    <n v="58"/>
    <n v="0"/>
    <n v="0"/>
    <n v="0"/>
    <n v="0"/>
    <n v="0"/>
    <n v="0"/>
    <n v="0"/>
    <n v="0"/>
    <n v="0"/>
    <n v="0"/>
    <x v="32"/>
  </r>
  <r>
    <n v="240"/>
    <n v="240"/>
    <n v="0"/>
    <n v="0"/>
    <n v="240"/>
    <n v="240"/>
    <n v="0"/>
    <n v="0"/>
    <n v="0"/>
    <n v="0"/>
    <n v="0"/>
    <n v="0"/>
    <x v="15"/>
  </r>
  <r>
    <n v="82"/>
    <n v="82"/>
    <n v="0"/>
    <n v="0"/>
    <n v="0"/>
    <n v="0"/>
    <n v="0"/>
    <n v="0"/>
    <n v="0"/>
    <n v="0"/>
    <n v="0"/>
    <n v="0"/>
    <x v="8"/>
  </r>
  <r>
    <n v="11271"/>
    <n v="0"/>
    <n v="11271"/>
    <n v="0"/>
    <n v="0"/>
    <n v="0"/>
    <n v="0"/>
    <n v="0"/>
    <n v="0"/>
    <n v="0"/>
    <n v="0"/>
    <n v="0"/>
    <x v="31"/>
  </r>
  <r>
    <n v="187"/>
    <n v="187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5"/>
  </r>
  <r>
    <n v="159"/>
    <n v="0"/>
    <n v="159"/>
    <n v="0"/>
    <n v="0"/>
    <n v="0"/>
    <n v="0"/>
    <n v="0"/>
    <n v="0"/>
    <n v="0"/>
    <n v="0"/>
    <n v="0"/>
    <x v="1"/>
  </r>
  <r>
    <n v="1800"/>
    <n v="0"/>
    <n v="1800"/>
    <n v="0"/>
    <n v="0"/>
    <n v="0"/>
    <n v="0"/>
    <n v="0"/>
    <n v="0"/>
    <n v="0"/>
    <n v="0"/>
    <n v="0"/>
    <x v="38"/>
  </r>
  <r>
    <n v="1061"/>
    <n v="1061"/>
    <n v="0"/>
    <n v="0"/>
    <n v="0"/>
    <n v="0"/>
    <n v="0"/>
    <n v="0"/>
    <n v="0"/>
    <n v="0"/>
    <n v="0"/>
    <n v="0"/>
    <x v="38"/>
  </r>
  <r>
    <n v="122"/>
    <n v="122"/>
    <n v="0"/>
    <n v="0"/>
    <n v="0"/>
    <n v="0"/>
    <n v="0"/>
    <n v="0"/>
    <n v="0"/>
    <n v="0"/>
    <n v="0"/>
    <n v="0"/>
    <x v="3"/>
  </r>
  <r>
    <n v="5296"/>
    <n v="5296"/>
    <n v="0"/>
    <n v="0"/>
    <n v="0"/>
    <n v="0"/>
    <n v="0"/>
    <n v="0"/>
    <n v="5296"/>
    <n v="5296"/>
    <n v="0"/>
    <n v="0"/>
    <x v="10"/>
  </r>
  <r>
    <n v="79"/>
    <n v="79"/>
    <n v="0"/>
    <n v="0"/>
    <n v="0"/>
    <n v="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8"/>
  </r>
  <r>
    <n v="735"/>
    <n v="73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"/>
  </r>
  <r>
    <n v="10641"/>
    <n v="10641"/>
    <n v="0"/>
    <n v="0"/>
    <n v="0"/>
    <n v="0"/>
    <n v="0"/>
    <n v="0"/>
    <n v="0"/>
    <n v="0"/>
    <n v="0"/>
    <n v="0"/>
    <x v="9"/>
  </r>
  <r>
    <n v="73"/>
    <n v="73"/>
    <n v="0"/>
    <n v="0"/>
    <n v="0"/>
    <n v="0"/>
    <n v="0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5"/>
    <n v="5"/>
    <n v="0"/>
    <n v="0"/>
    <x v="17"/>
  </r>
  <r>
    <n v="5992"/>
    <n v="5992"/>
    <n v="0"/>
    <n v="0"/>
    <n v="0"/>
    <n v="0"/>
    <n v="0"/>
    <n v="0"/>
    <n v="0"/>
    <n v="0"/>
    <n v="0"/>
    <n v="0"/>
    <x v="26"/>
  </r>
  <r>
    <n v="1227"/>
    <n v="1227"/>
    <n v="0"/>
    <n v="0"/>
    <n v="0"/>
    <n v="0"/>
    <n v="0"/>
    <n v="0"/>
    <n v="0"/>
    <n v="0"/>
    <n v="0"/>
    <n v="0"/>
    <x v="43"/>
  </r>
  <r>
    <n v="10808"/>
    <n v="10808"/>
    <n v="0"/>
    <n v="0"/>
    <n v="10808"/>
    <n v="10808"/>
    <n v="0"/>
    <n v="0"/>
    <n v="0"/>
    <n v="0"/>
    <n v="0"/>
    <n v="0"/>
    <x v="23"/>
  </r>
  <r>
    <n v="226"/>
    <n v="226"/>
    <n v="0"/>
    <n v="0"/>
    <n v="0"/>
    <n v="0"/>
    <n v="0"/>
    <n v="0"/>
    <n v="226"/>
    <n v="226"/>
    <n v="0"/>
    <n v="0"/>
    <x v="52"/>
  </r>
  <r>
    <n v="2760"/>
    <n v="2760"/>
    <n v="0"/>
    <n v="0"/>
    <n v="0"/>
    <n v="0"/>
    <n v="0"/>
    <n v="0"/>
    <n v="0"/>
    <n v="0"/>
    <n v="0"/>
    <n v="0"/>
    <x v="34"/>
  </r>
  <r>
    <n v="2741"/>
    <n v="2741"/>
    <n v="0"/>
    <n v="0"/>
    <n v="0"/>
    <n v="0"/>
    <n v="0"/>
    <n v="0"/>
    <n v="0"/>
    <n v="0"/>
    <n v="0"/>
    <n v="0"/>
    <x v="18"/>
  </r>
  <r>
    <n v="2694"/>
    <n v="2694"/>
    <n v="0"/>
    <n v="0"/>
    <n v="0"/>
    <n v="0"/>
    <n v="0"/>
    <n v="0"/>
    <n v="0"/>
    <n v="0"/>
    <n v="0"/>
    <n v="0"/>
    <x v="19"/>
  </r>
  <r>
    <n v="225"/>
    <n v="225"/>
    <n v="0"/>
    <n v="0"/>
    <n v="0"/>
    <n v="0"/>
    <n v="0"/>
    <n v="0"/>
    <n v="225"/>
    <n v="225"/>
    <n v="0"/>
    <n v="0"/>
    <x v="23"/>
  </r>
  <r>
    <n v="1647"/>
    <n v="1647"/>
    <n v="0"/>
    <n v="0"/>
    <n v="0"/>
    <n v="0"/>
    <n v="0"/>
    <n v="0"/>
    <n v="1647"/>
    <n v="1647"/>
    <n v="0"/>
    <n v="0"/>
    <x v="31"/>
  </r>
  <r>
    <n v="81"/>
    <n v="0"/>
    <n v="81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25"/>
  </r>
  <r>
    <n v="10840"/>
    <n v="10840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30"/>
  </r>
  <r>
    <n v="969"/>
    <n v="969"/>
    <n v="0"/>
    <n v="0"/>
    <n v="969"/>
    <n v="969"/>
    <n v="0"/>
    <n v="0"/>
    <n v="0"/>
    <n v="0"/>
    <n v="0"/>
    <n v="0"/>
    <x v="37"/>
  </r>
  <r>
    <n v="1802"/>
    <n v="1802"/>
    <n v="0"/>
    <n v="0"/>
    <n v="0"/>
    <n v="0"/>
    <n v="0"/>
    <n v="0"/>
    <n v="1802"/>
    <n v="1802"/>
    <n v="0"/>
    <n v="0"/>
    <x v="37"/>
  </r>
  <r>
    <n v="16"/>
    <n v="16"/>
    <n v="0"/>
    <n v="0"/>
    <n v="0"/>
    <n v="0"/>
    <n v="0"/>
    <n v="0"/>
    <n v="0"/>
    <n v="0"/>
    <n v="0"/>
    <n v="0"/>
    <x v="44"/>
  </r>
  <r>
    <n v="2906"/>
    <n v="2906"/>
    <n v="0"/>
    <n v="0"/>
    <n v="0"/>
    <n v="0"/>
    <n v="0"/>
    <n v="0"/>
    <n v="0"/>
    <n v="0"/>
    <n v="0"/>
    <n v="0"/>
    <x v="12"/>
  </r>
  <r>
    <n v="64"/>
    <n v="64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41"/>
  </r>
  <r>
    <n v="572"/>
    <n v="572"/>
    <n v="0"/>
    <n v="0"/>
    <n v="0"/>
    <n v="0"/>
    <n v="0"/>
    <n v="0"/>
    <n v="0"/>
    <n v="0"/>
    <n v="0"/>
    <n v="0"/>
    <x v="21"/>
  </r>
  <r>
    <n v="272"/>
    <n v="272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11"/>
    <n v="11"/>
    <n v="0"/>
    <n v="0"/>
    <x v="4"/>
  </r>
  <r>
    <n v="17043"/>
    <n v="17043"/>
    <n v="0"/>
    <n v="0"/>
    <n v="0"/>
    <n v="0"/>
    <n v="0"/>
    <n v="0"/>
    <n v="0"/>
    <n v="0"/>
    <n v="0"/>
    <n v="0"/>
    <x v="56"/>
  </r>
  <r>
    <n v="88"/>
    <n v="88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13"/>
    <n v="13"/>
    <n v="0"/>
    <n v="0"/>
    <x v="14"/>
  </r>
  <r>
    <n v="3542"/>
    <n v="3542"/>
    <n v="0"/>
    <n v="0"/>
    <n v="0"/>
    <n v="0"/>
    <n v="0"/>
    <n v="0"/>
    <n v="0"/>
    <n v="0"/>
    <n v="0"/>
    <n v="0"/>
    <x v="3"/>
  </r>
  <r>
    <n v="7171"/>
    <n v="7171"/>
    <n v="0"/>
    <n v="0"/>
    <n v="0"/>
    <n v="0"/>
    <n v="0"/>
    <n v="0"/>
    <n v="0"/>
    <n v="0"/>
    <n v="0"/>
    <n v="0"/>
    <x v="50"/>
  </r>
  <r>
    <n v="219"/>
    <n v="219"/>
    <n v="0"/>
    <n v="0"/>
    <n v="0"/>
    <n v="0"/>
    <n v="0"/>
    <n v="0"/>
    <n v="0"/>
    <n v="0"/>
    <n v="0"/>
    <n v="0"/>
    <x v="48"/>
  </r>
  <r>
    <n v="21093"/>
    <n v="21093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8"/>
    <n v="8"/>
    <n v="0"/>
    <n v="0"/>
    <x v="6"/>
  </r>
  <r>
    <n v="1730"/>
    <n v="0"/>
    <n v="1730"/>
    <n v="0"/>
    <n v="0"/>
    <n v="0"/>
    <n v="0"/>
    <n v="0"/>
    <n v="1730"/>
    <n v="0"/>
    <n v="1730"/>
    <n v="0"/>
    <x v="47"/>
  </r>
  <r>
    <n v="101"/>
    <n v="101"/>
    <n v="0"/>
    <n v="0"/>
    <n v="0"/>
    <n v="0"/>
    <n v="0"/>
    <n v="0"/>
    <n v="0"/>
    <n v="0"/>
    <n v="0"/>
    <n v="0"/>
    <x v="18"/>
  </r>
  <r>
    <n v="80"/>
    <n v="80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18"/>
  </r>
  <r>
    <n v="250"/>
    <n v="250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4"/>
    <n v="4"/>
    <n v="0"/>
    <n v="0"/>
    <x v="32"/>
  </r>
  <r>
    <n v="816"/>
    <n v="816"/>
    <n v="0"/>
    <n v="0"/>
    <n v="0"/>
    <n v="0"/>
    <n v="0"/>
    <n v="0"/>
    <n v="0"/>
    <n v="0"/>
    <n v="0"/>
    <n v="0"/>
    <x v="50"/>
  </r>
  <r>
    <n v="205"/>
    <n v="205"/>
    <n v="0"/>
    <n v="0"/>
    <n v="0"/>
    <n v="0"/>
    <n v="0"/>
    <n v="0"/>
    <n v="0"/>
    <n v="0"/>
    <n v="0"/>
    <n v="0"/>
    <x v="43"/>
  </r>
  <r>
    <n v="811"/>
    <n v="811"/>
    <n v="0"/>
    <n v="0"/>
    <n v="0"/>
    <n v="0"/>
    <n v="0"/>
    <n v="0"/>
    <n v="0"/>
    <n v="0"/>
    <n v="0"/>
    <n v="0"/>
    <x v="0"/>
  </r>
  <r>
    <n v="168"/>
    <n v="168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39"/>
  </r>
  <r>
    <n v="5693"/>
    <n v="0"/>
    <n v="5693"/>
    <n v="0"/>
    <n v="0"/>
    <n v="0"/>
    <n v="0"/>
    <n v="0"/>
    <n v="0"/>
    <n v="0"/>
    <n v="0"/>
    <n v="0"/>
    <x v="30"/>
  </r>
  <r>
    <n v="93"/>
    <n v="93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61"/>
  </r>
  <r>
    <n v="259"/>
    <n v="259"/>
    <n v="0"/>
    <n v="0"/>
    <n v="0"/>
    <n v="0"/>
    <n v="0"/>
    <n v="0"/>
    <n v="0"/>
    <n v="0"/>
    <n v="0"/>
    <n v="0"/>
    <x v="19"/>
  </r>
  <r>
    <n v="107"/>
    <n v="107"/>
    <n v="0"/>
    <n v="0"/>
    <n v="0"/>
    <n v="0"/>
    <n v="0"/>
    <n v="0"/>
    <n v="107"/>
    <n v="107"/>
    <n v="0"/>
    <n v="0"/>
    <x v="43"/>
  </r>
  <r>
    <n v="579"/>
    <n v="579"/>
    <n v="0"/>
    <n v="0"/>
    <n v="0"/>
    <n v="0"/>
    <n v="0"/>
    <n v="0"/>
    <n v="0"/>
    <n v="0"/>
    <n v="0"/>
    <n v="0"/>
    <x v="26"/>
  </r>
  <r>
    <n v="1126"/>
    <n v="1126"/>
    <n v="0"/>
    <n v="0"/>
    <n v="0"/>
    <n v="0"/>
    <n v="0"/>
    <n v="0"/>
    <n v="0"/>
    <n v="0"/>
    <n v="0"/>
    <n v="0"/>
    <x v="14"/>
  </r>
  <r>
    <n v="2198"/>
    <n v="0"/>
    <n v="2198"/>
    <n v="0"/>
    <n v="0"/>
    <n v="0"/>
    <n v="0"/>
    <n v="0"/>
    <n v="0"/>
    <n v="0"/>
    <n v="0"/>
    <n v="0"/>
    <x v="18"/>
  </r>
  <r>
    <n v="2878"/>
    <n v="2878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0"/>
    <n v="0"/>
    <n v="0"/>
    <n v="0"/>
    <x v="41"/>
  </r>
  <r>
    <n v="304"/>
    <n v="304"/>
    <n v="0"/>
    <n v="0"/>
    <n v="0"/>
    <n v="0"/>
    <n v="0"/>
    <n v="0"/>
    <n v="0"/>
    <n v="0"/>
    <n v="0"/>
    <n v="0"/>
    <x v="26"/>
  </r>
  <r>
    <n v="961"/>
    <n v="961"/>
    <n v="0"/>
    <n v="0"/>
    <n v="0"/>
    <n v="0"/>
    <n v="0"/>
    <n v="0"/>
    <n v="961"/>
    <n v="961"/>
    <n v="0"/>
    <n v="0"/>
    <x v="33"/>
  </r>
  <r>
    <n v="415"/>
    <n v="415"/>
    <n v="0"/>
    <n v="0"/>
    <n v="0"/>
    <n v="0"/>
    <n v="0"/>
    <n v="0"/>
    <n v="0"/>
    <n v="0"/>
    <n v="0"/>
    <n v="0"/>
    <x v="21"/>
  </r>
  <r>
    <n v="5032"/>
    <n v="5032"/>
    <n v="0"/>
    <n v="0"/>
    <n v="0"/>
    <n v="0"/>
    <n v="0"/>
    <n v="0"/>
    <n v="5032"/>
    <n v="5032"/>
    <n v="0"/>
    <n v="0"/>
    <x v="31"/>
  </r>
  <r>
    <n v="2382"/>
    <n v="2382"/>
    <n v="0"/>
    <n v="0"/>
    <n v="0"/>
    <n v="0"/>
    <n v="0"/>
    <n v="0"/>
    <n v="0"/>
    <n v="0"/>
    <n v="0"/>
    <n v="0"/>
    <x v="56"/>
  </r>
  <r>
    <n v="516"/>
    <n v="516"/>
    <n v="0"/>
    <n v="0"/>
    <n v="0"/>
    <n v="0"/>
    <n v="0"/>
    <n v="0"/>
    <n v="516"/>
    <n v="516"/>
    <n v="0"/>
    <n v="0"/>
    <x v="63"/>
  </r>
  <r>
    <n v="16"/>
    <n v="16"/>
    <n v="0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5"/>
  </r>
  <r>
    <n v="2867"/>
    <n v="2867"/>
    <n v="0"/>
    <n v="0"/>
    <n v="0"/>
    <n v="0"/>
    <n v="0"/>
    <n v="0"/>
    <n v="0"/>
    <n v="0"/>
    <n v="0"/>
    <n v="0"/>
    <x v="49"/>
  </r>
  <r>
    <n v="456"/>
    <n v="456"/>
    <n v="0"/>
    <n v="0"/>
    <n v="456"/>
    <n v="456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2"/>
  </r>
  <r>
    <n v="619"/>
    <n v="619"/>
    <n v="0"/>
    <n v="0"/>
    <n v="0"/>
    <n v="0"/>
    <n v="0"/>
    <n v="0"/>
    <n v="0"/>
    <n v="0"/>
    <n v="0"/>
    <n v="0"/>
    <x v="14"/>
  </r>
  <r>
    <n v="1690"/>
    <n v="1690"/>
    <n v="0"/>
    <n v="0"/>
    <n v="0"/>
    <n v="0"/>
    <n v="0"/>
    <n v="0"/>
    <n v="0"/>
    <n v="0"/>
    <n v="0"/>
    <n v="0"/>
    <x v="31"/>
  </r>
  <r>
    <n v="1024"/>
    <n v="1024"/>
    <n v="0"/>
    <n v="0"/>
    <n v="0"/>
    <n v="0"/>
    <n v="0"/>
    <n v="0"/>
    <n v="0"/>
    <n v="0"/>
    <n v="0"/>
    <n v="0"/>
    <x v="37"/>
  </r>
  <r>
    <n v="4"/>
    <n v="0"/>
    <n v="4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39"/>
  </r>
  <r>
    <n v="122"/>
    <n v="122"/>
    <n v="0"/>
    <n v="0"/>
    <n v="122"/>
    <n v="122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4"/>
  </r>
  <r>
    <n v="16328"/>
    <n v="0"/>
    <n v="16328"/>
    <n v="0"/>
    <n v="0"/>
    <n v="0"/>
    <n v="0"/>
    <n v="0"/>
    <n v="0"/>
    <n v="0"/>
    <n v="0"/>
    <n v="0"/>
    <x v="3"/>
  </r>
  <r>
    <n v="268"/>
    <n v="268"/>
    <n v="0"/>
    <n v="0"/>
    <n v="0"/>
    <n v="0"/>
    <n v="0"/>
    <n v="0"/>
    <n v="0"/>
    <n v="0"/>
    <n v="0"/>
    <n v="0"/>
    <x v="15"/>
  </r>
  <r>
    <n v="98"/>
    <n v="98"/>
    <n v="0"/>
    <n v="0"/>
    <n v="0"/>
    <n v="0"/>
    <n v="0"/>
    <n v="0"/>
    <n v="0"/>
    <n v="0"/>
    <n v="0"/>
    <n v="0"/>
    <x v="41"/>
  </r>
  <r>
    <n v="111"/>
    <n v="111"/>
    <n v="0"/>
    <n v="0"/>
    <n v="0"/>
    <n v="0"/>
    <n v="0"/>
    <n v="0"/>
    <n v="0"/>
    <n v="0"/>
    <n v="0"/>
    <n v="0"/>
    <x v="15"/>
  </r>
  <r>
    <n v="872"/>
    <n v="872"/>
    <n v="0"/>
    <n v="0"/>
    <n v="0"/>
    <n v="0"/>
    <n v="0"/>
    <n v="0"/>
    <n v="0"/>
    <n v="0"/>
    <n v="0"/>
    <n v="0"/>
    <x v="54"/>
  </r>
  <r>
    <n v="4734"/>
    <n v="4734"/>
    <n v="0"/>
    <n v="0"/>
    <n v="0"/>
    <n v="0"/>
    <n v="0"/>
    <n v="0"/>
    <n v="0"/>
    <n v="0"/>
    <n v="0"/>
    <n v="0"/>
    <x v="26"/>
  </r>
  <r>
    <n v="4759"/>
    <n v="4759"/>
    <n v="0"/>
    <n v="0"/>
    <n v="0"/>
    <n v="0"/>
    <n v="0"/>
    <n v="0"/>
    <n v="0"/>
    <n v="0"/>
    <n v="0"/>
    <n v="0"/>
    <x v="0"/>
  </r>
  <r>
    <n v="317"/>
    <n v="317"/>
    <n v="0"/>
    <n v="0"/>
    <n v="0"/>
    <n v="0"/>
    <n v="0"/>
    <n v="0"/>
    <n v="0"/>
    <n v="0"/>
    <n v="0"/>
    <n v="0"/>
    <x v="38"/>
  </r>
  <r>
    <n v="63"/>
    <n v="0"/>
    <n v="63"/>
    <n v="0"/>
    <n v="0"/>
    <n v="0"/>
    <n v="0"/>
    <n v="0"/>
    <n v="0"/>
    <n v="0"/>
    <n v="0"/>
    <n v="0"/>
    <x v="28"/>
  </r>
  <r>
    <n v="35"/>
    <n v="35"/>
    <n v="0"/>
    <n v="0"/>
    <n v="35"/>
    <n v="35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8"/>
  </r>
  <r>
    <n v="7148"/>
    <n v="7148"/>
    <n v="0"/>
    <n v="0"/>
    <n v="0"/>
    <n v="0"/>
    <n v="0"/>
    <n v="0"/>
    <n v="7148"/>
    <n v="7148"/>
    <n v="0"/>
    <n v="0"/>
    <x v="56"/>
  </r>
  <r>
    <n v="53"/>
    <n v="53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46"/>
  </r>
  <r>
    <n v="3435"/>
    <n v="0"/>
    <n v="3435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48"/>
  </r>
  <r>
    <n v="904"/>
    <n v="904"/>
    <n v="0"/>
    <n v="0"/>
    <n v="0"/>
    <n v="0"/>
    <n v="0"/>
    <n v="0"/>
    <n v="0"/>
    <n v="0"/>
    <n v="0"/>
    <n v="0"/>
    <x v="33"/>
  </r>
  <r>
    <n v="1184"/>
    <n v="0"/>
    <n v="1184"/>
    <n v="0"/>
    <n v="1184"/>
    <n v="0"/>
    <n v="1184"/>
    <n v="0"/>
    <n v="0"/>
    <n v="0"/>
    <n v="0"/>
    <n v="0"/>
    <x v="48"/>
  </r>
  <r>
    <n v="859"/>
    <n v="859"/>
    <n v="0"/>
    <n v="0"/>
    <n v="0"/>
    <n v="0"/>
    <n v="0"/>
    <n v="0"/>
    <n v="0"/>
    <n v="0"/>
    <n v="0"/>
    <n v="0"/>
    <x v="18"/>
  </r>
  <r>
    <n v="4320"/>
    <n v="432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9"/>
  </r>
  <r>
    <n v="102251"/>
    <n v="0"/>
    <n v="102251"/>
    <n v="0"/>
    <n v="0"/>
    <n v="0"/>
    <n v="0"/>
    <n v="0"/>
    <n v="0"/>
    <n v="0"/>
    <n v="0"/>
    <n v="0"/>
    <x v="14"/>
  </r>
  <r>
    <n v="204"/>
    <n v="20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6"/>
  </r>
  <r>
    <n v="11405"/>
    <n v="0"/>
    <n v="11405"/>
    <n v="0"/>
    <n v="0"/>
    <n v="0"/>
    <n v="0"/>
    <n v="0"/>
    <n v="0"/>
    <n v="0"/>
    <n v="0"/>
    <n v="0"/>
    <x v="31"/>
  </r>
  <r>
    <n v="76"/>
    <n v="76"/>
    <n v="0"/>
    <n v="0"/>
    <n v="0"/>
    <n v="0"/>
    <n v="0"/>
    <n v="0"/>
    <n v="0"/>
    <n v="0"/>
    <n v="0"/>
    <n v="0"/>
    <x v="41"/>
  </r>
  <r>
    <n v="164"/>
    <n v="164"/>
    <n v="0"/>
    <n v="0"/>
    <n v="0"/>
    <n v="0"/>
    <n v="0"/>
    <n v="0"/>
    <n v="0"/>
    <n v="0"/>
    <n v="0"/>
    <n v="0"/>
    <x v="11"/>
  </r>
  <r>
    <n v="370"/>
    <n v="370"/>
    <n v="0"/>
    <n v="0"/>
    <n v="0"/>
    <n v="0"/>
    <n v="0"/>
    <n v="0"/>
    <n v="0"/>
    <n v="0"/>
    <n v="0"/>
    <n v="0"/>
    <x v="35"/>
  </r>
  <r>
    <n v="299"/>
    <n v="299"/>
    <n v="0"/>
    <n v="0"/>
    <n v="0"/>
    <n v="0"/>
    <n v="0"/>
    <n v="0"/>
    <n v="0"/>
    <n v="0"/>
    <n v="0"/>
    <n v="0"/>
    <x v="26"/>
  </r>
  <r>
    <n v="69"/>
    <n v="69"/>
    <n v="0"/>
    <n v="0"/>
    <n v="0"/>
    <n v="0"/>
    <n v="0"/>
    <n v="0"/>
    <n v="0"/>
    <n v="0"/>
    <n v="0"/>
    <n v="0"/>
    <x v="21"/>
  </r>
  <r>
    <n v="105"/>
    <n v="105"/>
    <n v="0"/>
    <n v="0"/>
    <n v="0"/>
    <n v="0"/>
    <n v="0"/>
    <n v="0"/>
    <n v="0"/>
    <n v="0"/>
    <n v="0"/>
    <n v="0"/>
    <x v="1"/>
  </r>
  <r>
    <n v="130"/>
    <n v="130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0"/>
  </r>
  <r>
    <n v="1106"/>
    <n v="1106"/>
    <n v="0"/>
    <n v="0"/>
    <n v="0"/>
    <n v="0"/>
    <n v="0"/>
    <n v="0"/>
    <n v="1106"/>
    <n v="1106"/>
    <n v="0"/>
    <n v="0"/>
    <x v="30"/>
  </r>
  <r>
    <n v="4250"/>
    <n v="0"/>
    <n v="4250"/>
    <n v="0"/>
    <n v="0"/>
    <n v="0"/>
    <n v="0"/>
    <n v="0"/>
    <n v="0"/>
    <n v="0"/>
    <n v="0"/>
    <n v="0"/>
    <x v="44"/>
  </r>
  <r>
    <n v="442"/>
    <n v="0"/>
    <n v="442"/>
    <n v="0"/>
    <n v="0"/>
    <n v="0"/>
    <n v="0"/>
    <n v="0"/>
    <n v="0"/>
    <n v="0"/>
    <n v="0"/>
    <n v="0"/>
    <x v="49"/>
  </r>
  <r>
    <n v="636"/>
    <n v="636"/>
    <n v="0"/>
    <n v="0"/>
    <n v="0"/>
    <n v="0"/>
    <n v="0"/>
    <n v="0"/>
    <n v="0"/>
    <n v="0"/>
    <n v="0"/>
    <n v="0"/>
    <x v="10"/>
  </r>
  <r>
    <n v="1767"/>
    <n v="1767"/>
    <n v="0"/>
    <n v="0"/>
    <n v="0"/>
    <n v="0"/>
    <n v="0"/>
    <n v="0"/>
    <n v="0"/>
    <n v="0"/>
    <n v="0"/>
    <n v="0"/>
    <x v="49"/>
  </r>
  <r>
    <n v="355"/>
    <n v="0"/>
    <n v="355"/>
    <n v="0"/>
    <n v="0"/>
    <n v="0"/>
    <n v="0"/>
    <n v="0"/>
    <n v="0"/>
    <n v="0"/>
    <n v="0"/>
    <n v="0"/>
    <x v="4"/>
  </r>
  <r>
    <n v="85"/>
    <n v="85"/>
    <n v="0"/>
    <n v="0"/>
    <n v="0"/>
    <n v="0"/>
    <n v="0"/>
    <n v="0"/>
    <n v="0"/>
    <n v="0"/>
    <n v="0"/>
    <n v="0"/>
    <x v="13"/>
  </r>
  <r>
    <n v="496"/>
    <n v="496"/>
    <n v="0"/>
    <n v="0"/>
    <n v="0"/>
    <n v="0"/>
    <n v="0"/>
    <n v="0"/>
    <n v="0"/>
    <n v="0"/>
    <n v="0"/>
    <n v="0"/>
    <x v="33"/>
  </r>
  <r>
    <n v="2119"/>
    <n v="0"/>
    <n v="2119"/>
    <n v="0"/>
    <n v="2119"/>
    <n v="0"/>
    <n v="2119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50"/>
  </r>
  <r>
    <n v="101"/>
    <n v="101"/>
    <n v="0"/>
    <n v="0"/>
    <n v="0"/>
    <n v="0"/>
    <n v="0"/>
    <n v="0"/>
    <n v="0"/>
    <n v="0"/>
    <n v="0"/>
    <n v="0"/>
    <x v="6"/>
  </r>
  <r>
    <n v="8630"/>
    <n v="8630"/>
    <n v="0"/>
    <n v="0"/>
    <n v="0"/>
    <n v="0"/>
    <n v="0"/>
    <n v="0"/>
    <n v="0"/>
    <n v="0"/>
    <n v="0"/>
    <n v="0"/>
    <x v="23"/>
  </r>
  <r>
    <n v="946"/>
    <n v="946"/>
    <n v="0"/>
    <n v="0"/>
    <n v="0"/>
    <n v="0"/>
    <n v="0"/>
    <n v="0"/>
    <n v="946"/>
    <n v="946"/>
    <n v="0"/>
    <n v="0"/>
    <x v="46"/>
  </r>
  <r>
    <n v="77"/>
    <n v="77"/>
    <n v="0"/>
    <n v="0"/>
    <n v="0"/>
    <n v="0"/>
    <n v="0"/>
    <n v="0"/>
    <n v="0"/>
    <n v="0"/>
    <n v="0"/>
    <n v="0"/>
    <x v="15"/>
  </r>
  <r>
    <n v="2197"/>
    <n v="2197"/>
    <n v="0"/>
    <n v="0"/>
    <n v="0"/>
    <n v="0"/>
    <n v="0"/>
    <n v="0"/>
    <n v="2197"/>
    <n v="2197"/>
    <n v="0"/>
    <n v="0"/>
    <x v="45"/>
  </r>
  <r>
    <n v="1214"/>
    <n v="1214"/>
    <n v="0"/>
    <n v="0"/>
    <n v="0"/>
    <n v="0"/>
    <n v="0"/>
    <n v="0"/>
    <n v="1214"/>
    <n v="1214"/>
    <n v="0"/>
    <n v="0"/>
    <x v="17"/>
  </r>
  <r>
    <n v="16"/>
    <n v="16"/>
    <n v="0"/>
    <n v="0"/>
    <n v="0"/>
    <n v="0"/>
    <n v="0"/>
    <n v="0"/>
    <n v="0"/>
    <n v="0"/>
    <n v="0"/>
    <n v="0"/>
    <x v="17"/>
  </r>
  <r>
    <n v="108"/>
    <n v="108"/>
    <n v="0"/>
    <n v="0"/>
    <n v="0"/>
    <n v="0"/>
    <n v="0"/>
    <n v="0"/>
    <n v="0"/>
    <n v="0"/>
    <n v="0"/>
    <n v="0"/>
    <x v="8"/>
  </r>
  <r>
    <n v="351"/>
    <n v="351"/>
    <n v="0"/>
    <n v="0"/>
    <n v="0"/>
    <n v="0"/>
    <n v="0"/>
    <n v="0"/>
    <n v="0"/>
    <n v="0"/>
    <n v="0"/>
    <n v="0"/>
    <x v="46"/>
  </r>
  <r>
    <n v="1643"/>
    <n v="0"/>
    <n v="1643"/>
    <n v="0"/>
    <n v="0"/>
    <n v="0"/>
    <n v="0"/>
    <n v="0"/>
    <n v="0"/>
    <n v="0"/>
    <n v="0"/>
    <n v="0"/>
    <x v="38"/>
  </r>
  <r>
    <n v="478"/>
    <n v="478"/>
    <n v="0"/>
    <n v="0"/>
    <n v="0"/>
    <n v="0"/>
    <n v="0"/>
    <n v="0"/>
    <n v="0"/>
    <n v="0"/>
    <n v="0"/>
    <n v="0"/>
    <x v="49"/>
  </r>
  <r>
    <n v="1291"/>
    <n v="1291"/>
    <n v="0"/>
    <n v="0"/>
    <n v="0"/>
    <n v="0"/>
    <n v="0"/>
    <n v="0"/>
    <n v="0"/>
    <n v="0"/>
    <n v="0"/>
    <n v="0"/>
    <x v="18"/>
  </r>
  <r>
    <n v="1291"/>
    <n v="1291"/>
    <n v="0"/>
    <n v="0"/>
    <n v="0"/>
    <n v="0"/>
    <n v="0"/>
    <n v="0"/>
    <n v="0"/>
    <n v="0"/>
    <n v="0"/>
    <n v="0"/>
    <x v="14"/>
  </r>
  <r>
    <n v="117"/>
    <n v="117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2"/>
  </r>
  <r>
    <n v="117"/>
    <n v="117"/>
    <n v="0"/>
    <n v="0"/>
    <n v="0"/>
    <n v="0"/>
    <n v="0"/>
    <n v="0"/>
    <n v="117"/>
    <n v="117"/>
    <n v="0"/>
    <n v="0"/>
    <x v="23"/>
  </r>
  <r>
    <n v="4327"/>
    <n v="4327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"/>
  </r>
  <r>
    <n v="160"/>
    <n v="160"/>
    <n v="0"/>
    <n v="0"/>
    <n v="0"/>
    <n v="0"/>
    <n v="0"/>
    <n v="0"/>
    <n v="0"/>
    <n v="0"/>
    <n v="0"/>
    <n v="0"/>
    <x v="49"/>
  </r>
  <r>
    <n v="227"/>
    <n v="227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9"/>
    <n v="9"/>
    <n v="0"/>
    <n v="0"/>
    <x v="8"/>
  </r>
  <r>
    <n v="3138"/>
    <n v="0"/>
    <n v="3138"/>
    <n v="0"/>
    <n v="0"/>
    <n v="0"/>
    <n v="0"/>
    <n v="0"/>
    <n v="0"/>
    <n v="0"/>
    <n v="0"/>
    <n v="0"/>
    <x v="23"/>
  </r>
  <r>
    <n v="31193"/>
    <n v="0"/>
    <n v="31193"/>
    <n v="0"/>
    <n v="0"/>
    <n v="0"/>
    <n v="0"/>
    <n v="0"/>
    <n v="0"/>
    <n v="0"/>
    <n v="0"/>
    <n v="0"/>
    <x v="35"/>
  </r>
  <r>
    <n v="8477"/>
    <n v="8477"/>
    <n v="0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30"/>
    <n v="30"/>
    <n v="0"/>
    <n v="0"/>
    <x v="31"/>
  </r>
  <r>
    <n v="1"/>
    <n v="1"/>
    <n v="0"/>
    <n v="0"/>
    <n v="0"/>
    <n v="0"/>
    <n v="0"/>
    <n v="0"/>
    <n v="0"/>
    <n v="0"/>
    <n v="0"/>
    <n v="0"/>
    <x v="50"/>
  </r>
  <r>
    <n v="358"/>
    <n v="358"/>
    <n v="0"/>
    <n v="0"/>
    <n v="358"/>
    <n v="358"/>
    <n v="0"/>
    <n v="0"/>
    <n v="0"/>
    <n v="0"/>
    <n v="0"/>
    <n v="0"/>
    <x v="22"/>
  </r>
  <r>
    <n v="1789"/>
    <n v="1789"/>
    <n v="0"/>
    <n v="0"/>
    <n v="0"/>
    <n v="0"/>
    <n v="0"/>
    <n v="0"/>
    <n v="1789"/>
    <n v="1789"/>
    <n v="0"/>
    <n v="0"/>
    <x v="53"/>
  </r>
  <r>
    <n v="13"/>
    <n v="13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4"/>
  </r>
  <r>
    <n v="2958"/>
    <n v="2958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1"/>
  </r>
  <r>
    <n v="3536"/>
    <n v="3536"/>
    <n v="0"/>
    <n v="0"/>
    <n v="0"/>
    <n v="0"/>
    <n v="0"/>
    <n v="0"/>
    <n v="3536"/>
    <n v="3536"/>
    <n v="0"/>
    <n v="0"/>
    <x v="9"/>
  </r>
  <r>
    <n v="4766"/>
    <n v="0"/>
    <n v="4766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4"/>
  </r>
  <r>
    <n v="8803"/>
    <n v="0"/>
    <n v="8803"/>
    <n v="0"/>
    <n v="0"/>
    <n v="0"/>
    <n v="0"/>
    <n v="0"/>
    <n v="8803"/>
    <n v="0"/>
    <n v="8803"/>
    <n v="0"/>
    <x v="24"/>
  </r>
  <r>
    <n v="9"/>
    <n v="9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21"/>
    <n v="21"/>
    <n v="0"/>
    <n v="0"/>
    <x v="57"/>
  </r>
  <r>
    <n v="423"/>
    <n v="423"/>
    <n v="0"/>
    <n v="0"/>
    <n v="0"/>
    <n v="0"/>
    <n v="0"/>
    <n v="0"/>
    <n v="0"/>
    <n v="0"/>
    <n v="0"/>
    <n v="0"/>
    <x v="20"/>
  </r>
  <r>
    <n v="27639"/>
    <n v="27639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17"/>
  </r>
  <r>
    <n v="338"/>
    <n v="33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13"/>
  </r>
  <r>
    <n v="288"/>
    <n v="288"/>
    <n v="0"/>
    <n v="0"/>
    <n v="0"/>
    <n v="0"/>
    <n v="0"/>
    <n v="0"/>
    <n v="288"/>
    <n v="288"/>
    <n v="0"/>
    <n v="0"/>
    <x v="41"/>
  </r>
  <r>
    <n v="10693"/>
    <n v="10693"/>
    <n v="0"/>
    <n v="0"/>
    <n v="0"/>
    <n v="0"/>
    <n v="0"/>
    <n v="0"/>
    <n v="0"/>
    <n v="0"/>
    <n v="0"/>
    <n v="0"/>
    <x v="48"/>
  </r>
  <r>
    <n v="8271"/>
    <n v="0"/>
    <n v="8271"/>
    <n v="0"/>
    <n v="0"/>
    <n v="0"/>
    <n v="0"/>
    <n v="0"/>
    <n v="0"/>
    <n v="0"/>
    <n v="0"/>
    <n v="0"/>
    <x v="33"/>
  </r>
  <r>
    <n v="2531"/>
    <n v="2531"/>
    <n v="0"/>
    <n v="0"/>
    <n v="0"/>
    <n v="0"/>
    <n v="0"/>
    <n v="0"/>
    <n v="0"/>
    <n v="0"/>
    <n v="0"/>
    <n v="0"/>
    <x v="43"/>
  </r>
  <r>
    <n v="111"/>
    <n v="111"/>
    <n v="0"/>
    <n v="0"/>
    <n v="0"/>
    <n v="0"/>
    <n v="0"/>
    <n v="0"/>
    <n v="111"/>
    <n v="111"/>
    <n v="0"/>
    <n v="0"/>
    <x v="48"/>
  </r>
  <r>
    <n v="242"/>
    <n v="242"/>
    <n v="0"/>
    <n v="0"/>
    <n v="0"/>
    <n v="0"/>
    <n v="0"/>
    <n v="0"/>
    <n v="0"/>
    <n v="0"/>
    <n v="0"/>
    <n v="0"/>
    <x v="26"/>
  </r>
  <r>
    <n v="7520"/>
    <n v="7520"/>
    <n v="0"/>
    <n v="0"/>
    <n v="0"/>
    <n v="0"/>
    <n v="0"/>
    <n v="0"/>
    <n v="0"/>
    <n v="0"/>
    <n v="0"/>
    <n v="0"/>
    <x v="56"/>
  </r>
  <r>
    <n v="185"/>
    <n v="185"/>
    <n v="0"/>
    <n v="0"/>
    <n v="0"/>
    <n v="0"/>
    <n v="0"/>
    <n v="0"/>
    <n v="0"/>
    <n v="0"/>
    <n v="0"/>
    <n v="0"/>
    <x v="43"/>
  </r>
  <r>
    <n v="6228"/>
    <n v="6228"/>
    <n v="0"/>
    <n v="0"/>
    <n v="0"/>
    <n v="0"/>
    <n v="0"/>
    <n v="0"/>
    <n v="0"/>
    <n v="0"/>
    <n v="0"/>
    <n v="0"/>
    <x v="46"/>
  </r>
  <r>
    <n v="2783"/>
    <n v="2783"/>
    <n v="0"/>
    <n v="0"/>
    <n v="0"/>
    <n v="0"/>
    <n v="0"/>
    <n v="0"/>
    <n v="2783"/>
    <n v="2783"/>
    <n v="0"/>
    <n v="0"/>
    <x v="26"/>
  </r>
  <r>
    <n v="1208"/>
    <n v="1208"/>
    <n v="0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49"/>
  </r>
  <r>
    <n v="2473"/>
    <n v="2473"/>
    <n v="0"/>
    <n v="0"/>
    <n v="0"/>
    <n v="0"/>
    <n v="0"/>
    <n v="0"/>
    <n v="0"/>
    <n v="0"/>
    <n v="0"/>
    <n v="0"/>
    <x v="19"/>
  </r>
  <r>
    <n v="8537"/>
    <n v="0"/>
    <n v="8537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19"/>
    <n v="19"/>
    <n v="0"/>
    <n v="0"/>
    <x v="30"/>
  </r>
  <r>
    <n v="2387"/>
    <n v="0"/>
    <n v="2387"/>
    <n v="0"/>
    <n v="0"/>
    <n v="0"/>
    <n v="0"/>
    <n v="0"/>
    <n v="0"/>
    <n v="0"/>
    <n v="0"/>
    <n v="0"/>
    <x v="47"/>
  </r>
  <r>
    <n v="5879"/>
    <n v="0"/>
    <n v="5879"/>
    <n v="0"/>
    <n v="0"/>
    <n v="0"/>
    <n v="0"/>
    <n v="0"/>
    <n v="0"/>
    <n v="0"/>
    <n v="0"/>
    <n v="0"/>
    <x v="15"/>
  </r>
  <r>
    <n v="55"/>
    <n v="55"/>
    <n v="0"/>
    <n v="0"/>
    <n v="0"/>
    <n v="0"/>
    <n v="0"/>
    <n v="0"/>
    <n v="0"/>
    <n v="0"/>
    <n v="0"/>
    <n v="0"/>
    <x v="42"/>
  </r>
  <r>
    <n v="366"/>
    <n v="366"/>
    <n v="0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28"/>
  </r>
  <r>
    <n v="1611"/>
    <n v="1611"/>
    <n v="0"/>
    <n v="0"/>
    <n v="0"/>
    <n v="0"/>
    <n v="0"/>
    <n v="0"/>
    <n v="1611"/>
    <n v="1611"/>
    <n v="0"/>
    <n v="0"/>
    <x v="6"/>
  </r>
  <r>
    <n v="913"/>
    <n v="91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4"/>
  </r>
  <r>
    <n v="2033"/>
    <n v="0"/>
    <n v="2033"/>
    <n v="0"/>
    <n v="0"/>
    <n v="0"/>
    <n v="0"/>
    <n v="0"/>
    <n v="2033"/>
    <n v="0"/>
    <n v="2033"/>
    <n v="0"/>
    <x v="38"/>
  </r>
  <r>
    <n v="6083"/>
    <n v="6083"/>
    <n v="0"/>
    <n v="0"/>
    <n v="0"/>
    <n v="0"/>
    <n v="0"/>
    <n v="0"/>
    <n v="0"/>
    <n v="0"/>
    <n v="0"/>
    <n v="0"/>
    <x v="9"/>
  </r>
  <r>
    <n v="144"/>
    <n v="144"/>
    <n v="0"/>
    <n v="0"/>
    <n v="0"/>
    <n v="0"/>
    <n v="0"/>
    <n v="0"/>
    <n v="0"/>
    <n v="0"/>
    <n v="0"/>
    <n v="0"/>
    <x v="40"/>
  </r>
  <r>
    <n v="327"/>
    <n v="327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12"/>
  </r>
  <r>
    <n v="8273"/>
    <n v="8273"/>
    <n v="0"/>
    <n v="0"/>
    <n v="0"/>
    <n v="0"/>
    <n v="0"/>
    <n v="0"/>
    <n v="0"/>
    <n v="0"/>
    <n v="0"/>
    <n v="0"/>
    <x v="7"/>
  </r>
  <r>
    <n v="661"/>
    <n v="661"/>
    <n v="0"/>
    <n v="0"/>
    <n v="0"/>
    <n v="0"/>
    <n v="0"/>
    <n v="0"/>
    <n v="0"/>
    <n v="0"/>
    <n v="0"/>
    <n v="0"/>
    <x v="20"/>
  </r>
  <r>
    <n v="184"/>
    <n v="184"/>
    <n v="0"/>
    <n v="0"/>
    <n v="0"/>
    <n v="0"/>
    <n v="0"/>
    <n v="0"/>
    <n v="0"/>
    <n v="0"/>
    <n v="0"/>
    <n v="0"/>
    <x v="23"/>
  </r>
  <r>
    <n v="23772"/>
    <n v="23772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33"/>
  </r>
  <r>
    <n v="5"/>
    <n v="0"/>
    <n v="5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11"/>
  </r>
  <r>
    <n v="351"/>
    <n v="351"/>
    <n v="0"/>
    <n v="0"/>
    <n v="0"/>
    <n v="0"/>
    <n v="0"/>
    <n v="0"/>
    <n v="0"/>
    <n v="0"/>
    <n v="0"/>
    <n v="0"/>
    <x v="49"/>
  </r>
  <r>
    <n v="523"/>
    <n v="523"/>
    <n v="0"/>
    <n v="0"/>
    <n v="0"/>
    <n v="0"/>
    <n v="0"/>
    <n v="0"/>
    <n v="0"/>
    <n v="0"/>
    <n v="0"/>
    <n v="0"/>
    <x v="48"/>
  </r>
  <r>
    <n v="10693"/>
    <n v="10693"/>
    <n v="0"/>
    <n v="0"/>
    <n v="0"/>
    <n v="0"/>
    <n v="0"/>
    <n v="0"/>
    <n v="0"/>
    <n v="0"/>
    <n v="0"/>
    <n v="0"/>
    <x v="19"/>
  </r>
  <r>
    <n v="6441"/>
    <n v="6441"/>
    <n v="0"/>
    <n v="0"/>
    <n v="0"/>
    <n v="0"/>
    <n v="0"/>
    <n v="0"/>
    <n v="6441"/>
    <n v="6441"/>
    <n v="0"/>
    <n v="0"/>
    <x v="35"/>
  </r>
  <r>
    <n v="1397"/>
    <n v="1397"/>
    <n v="0"/>
    <n v="0"/>
    <n v="0"/>
    <n v="0"/>
    <n v="0"/>
    <n v="0"/>
    <n v="1397"/>
    <n v="1397"/>
    <n v="0"/>
    <n v="0"/>
    <x v="19"/>
  </r>
  <r>
    <n v="385"/>
    <n v="385"/>
    <n v="0"/>
    <n v="0"/>
    <n v="0"/>
    <n v="0"/>
    <n v="0"/>
    <n v="0"/>
    <n v="0"/>
    <n v="0"/>
    <n v="0"/>
    <n v="0"/>
    <x v="43"/>
  </r>
  <r>
    <n v="303"/>
    <n v="303"/>
    <n v="0"/>
    <n v="0"/>
    <n v="0"/>
    <n v="0"/>
    <n v="0"/>
    <n v="0"/>
    <n v="303"/>
    <n v="303"/>
    <n v="0"/>
    <n v="0"/>
    <x v="3"/>
  </r>
  <r>
    <n v="502"/>
    <n v="502"/>
    <n v="0"/>
    <n v="0"/>
    <n v="0"/>
    <n v="0"/>
    <n v="0"/>
    <n v="0"/>
    <n v="0"/>
    <n v="0"/>
    <n v="0"/>
    <n v="0"/>
    <x v="23"/>
  </r>
  <r>
    <n v="1054"/>
    <n v="1054"/>
    <n v="0"/>
    <n v="0"/>
    <n v="1054"/>
    <n v="1054"/>
    <n v="0"/>
    <n v="0"/>
    <n v="0"/>
    <n v="0"/>
    <n v="0"/>
    <n v="0"/>
    <x v="51"/>
  </r>
  <r>
    <n v="24"/>
    <n v="24"/>
    <n v="0"/>
    <n v="0"/>
    <n v="0"/>
    <n v="0"/>
    <n v="0"/>
    <n v="0"/>
    <n v="24"/>
    <n v="24"/>
    <n v="0"/>
    <n v="0"/>
    <x v="25"/>
  </r>
  <r>
    <n v="14554"/>
    <n v="14554"/>
    <n v="0"/>
    <n v="0"/>
    <n v="0"/>
    <n v="0"/>
    <n v="0"/>
    <n v="0"/>
    <n v="0"/>
    <n v="0"/>
    <n v="0"/>
    <n v="0"/>
    <x v="51"/>
  </r>
  <r>
    <n v="599"/>
    <n v="599"/>
    <n v="0"/>
    <n v="0"/>
    <n v="0"/>
    <n v="0"/>
    <n v="0"/>
    <n v="0"/>
    <n v="0"/>
    <n v="0"/>
    <n v="0"/>
    <n v="0"/>
    <x v="9"/>
  </r>
  <r>
    <n v="496"/>
    <n v="0"/>
    <n v="496"/>
    <n v="0"/>
    <n v="0"/>
    <n v="0"/>
    <n v="0"/>
    <n v="0"/>
    <n v="0"/>
    <n v="0"/>
    <n v="0"/>
    <n v="0"/>
    <x v="17"/>
  </r>
  <r>
    <n v="522"/>
    <n v="522"/>
    <n v="0"/>
    <n v="0"/>
    <n v="0"/>
    <n v="0"/>
    <n v="0"/>
    <n v="0"/>
    <n v="0"/>
    <n v="0"/>
    <n v="0"/>
    <n v="0"/>
    <x v="8"/>
  </r>
  <r>
    <n v="14"/>
    <n v="14"/>
    <n v="0"/>
    <n v="0"/>
    <n v="0"/>
    <n v="0"/>
    <n v="0"/>
    <n v="0"/>
    <n v="14"/>
    <n v="14"/>
    <n v="0"/>
    <n v="0"/>
    <x v="39"/>
  </r>
  <r>
    <n v="15"/>
    <n v="0"/>
    <n v="15"/>
    <n v="0"/>
    <n v="0"/>
    <n v="0"/>
    <n v="0"/>
    <n v="0"/>
    <n v="0"/>
    <n v="0"/>
    <n v="0"/>
    <n v="0"/>
    <x v="54"/>
  </r>
  <r>
    <n v="65"/>
    <n v="65"/>
    <n v="0"/>
    <n v="0"/>
    <n v="0"/>
    <n v="0"/>
    <n v="0"/>
    <n v="0"/>
    <n v="0"/>
    <n v="0"/>
    <n v="0"/>
    <n v="0"/>
    <x v="42"/>
  </r>
  <r>
    <n v="2556"/>
    <n v="2556"/>
    <n v="0"/>
    <n v="0"/>
    <n v="0"/>
    <n v="0"/>
    <n v="0"/>
    <n v="0"/>
    <n v="0"/>
    <n v="0"/>
    <n v="0"/>
    <n v="0"/>
    <x v="27"/>
  </r>
  <r>
    <n v="346"/>
    <n v="346"/>
    <n v="0"/>
    <n v="0"/>
    <n v="346"/>
    <n v="346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17"/>
  </r>
  <r>
    <n v="45588"/>
    <n v="0"/>
    <n v="45588"/>
    <n v="0"/>
    <n v="0"/>
    <n v="0"/>
    <n v="0"/>
    <n v="0"/>
    <n v="0"/>
    <n v="0"/>
    <n v="0"/>
    <n v="0"/>
    <x v="56"/>
  </r>
  <r>
    <n v="140"/>
    <n v="0"/>
    <n v="0"/>
    <n v="140"/>
    <n v="0"/>
    <n v="0"/>
    <n v="0"/>
    <n v="0"/>
    <n v="0"/>
    <n v="0"/>
    <n v="0"/>
    <n v="0"/>
    <x v="11"/>
  </r>
  <r>
    <n v="16892"/>
    <n v="16892"/>
    <n v="0"/>
    <n v="0"/>
    <n v="0"/>
    <n v="0"/>
    <n v="0"/>
    <n v="0"/>
    <n v="0"/>
    <n v="0"/>
    <n v="0"/>
    <n v="0"/>
    <x v="2"/>
  </r>
  <r>
    <n v="5075"/>
    <n v="0"/>
    <n v="5075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9"/>
  </r>
  <r>
    <n v="2994"/>
    <n v="0"/>
    <n v="2994"/>
    <n v="0"/>
    <n v="0"/>
    <n v="0"/>
    <n v="0"/>
    <n v="0"/>
    <n v="2994"/>
    <n v="0"/>
    <n v="2994"/>
    <n v="0"/>
    <x v="7"/>
  </r>
  <r>
    <n v="3949"/>
    <n v="0"/>
    <n v="0"/>
    <n v="3949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39"/>
  </r>
  <r>
    <n v="168"/>
    <n v="0"/>
    <n v="168"/>
    <n v="0"/>
    <n v="0"/>
    <n v="0"/>
    <n v="0"/>
    <n v="0"/>
    <n v="168"/>
    <n v="0"/>
    <n v="168"/>
    <n v="0"/>
    <x v="48"/>
  </r>
  <r>
    <n v="118"/>
    <n v="118"/>
    <n v="0"/>
    <n v="0"/>
    <n v="0"/>
    <n v="0"/>
    <n v="0"/>
    <n v="0"/>
    <n v="0"/>
    <n v="0"/>
    <n v="0"/>
    <n v="0"/>
    <x v="49"/>
  </r>
  <r>
    <n v="215"/>
    <n v="215"/>
    <n v="0"/>
    <n v="0"/>
    <n v="0"/>
    <n v="0"/>
    <n v="0"/>
    <n v="0"/>
    <n v="0"/>
    <n v="0"/>
    <n v="0"/>
    <n v="0"/>
    <x v="37"/>
  </r>
  <r>
    <n v="287"/>
    <n v="287"/>
    <n v="0"/>
    <n v="0"/>
    <n v="0"/>
    <n v="0"/>
    <n v="0"/>
    <n v="0"/>
    <n v="0"/>
    <n v="0"/>
    <n v="0"/>
    <n v="0"/>
    <x v="26"/>
  </r>
  <r>
    <n v="4"/>
    <n v="4"/>
    <n v="0"/>
    <n v="0"/>
    <n v="4"/>
    <n v="4"/>
    <n v="0"/>
    <n v="0"/>
    <n v="0"/>
    <n v="0"/>
    <n v="0"/>
    <n v="0"/>
    <x v="41"/>
  </r>
  <r>
    <n v="4968"/>
    <n v="4968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57"/>
  </r>
  <r>
    <n v="39"/>
    <n v="39"/>
    <n v="0"/>
    <n v="0"/>
    <n v="0"/>
    <n v="0"/>
    <n v="0"/>
    <n v="0"/>
    <n v="0"/>
    <n v="0"/>
    <n v="0"/>
    <n v="0"/>
    <x v="47"/>
  </r>
  <r>
    <n v="2828"/>
    <n v="2828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56"/>
  </r>
  <r>
    <n v="1"/>
    <n v="1"/>
    <n v="0"/>
    <n v="0"/>
    <n v="1"/>
    <n v="1"/>
    <n v="0"/>
    <n v="0"/>
    <n v="0"/>
    <n v="0"/>
    <n v="0"/>
    <n v="0"/>
    <x v="5"/>
  </r>
  <r>
    <n v="1660"/>
    <n v="1660"/>
    <n v="0"/>
    <n v="0"/>
    <n v="0"/>
    <n v="0"/>
    <n v="0"/>
    <n v="0"/>
    <n v="0"/>
    <n v="0"/>
    <n v="0"/>
    <n v="0"/>
    <x v="45"/>
  </r>
  <r>
    <n v="20365"/>
    <n v="0"/>
    <n v="20365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8"/>
  </r>
  <r>
    <n v="372"/>
    <n v="0"/>
    <n v="372"/>
    <n v="0"/>
    <n v="0"/>
    <n v="0"/>
    <n v="0"/>
    <n v="0"/>
    <n v="0"/>
    <n v="0"/>
    <n v="0"/>
    <n v="0"/>
    <x v="41"/>
  </r>
  <r>
    <n v="1052"/>
    <n v="1052"/>
    <n v="0"/>
    <n v="0"/>
    <n v="0"/>
    <n v="0"/>
    <n v="0"/>
    <n v="0"/>
    <n v="1052"/>
    <n v="1052"/>
    <n v="0"/>
    <n v="0"/>
    <x v="43"/>
  </r>
  <r>
    <n v="88"/>
    <n v="88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28"/>
    <n v="28"/>
    <n v="0"/>
    <n v="0"/>
    <x v="53"/>
  </r>
  <r>
    <n v="8382"/>
    <n v="8382"/>
    <n v="0"/>
    <n v="0"/>
    <n v="0"/>
    <n v="0"/>
    <n v="0"/>
    <n v="0"/>
    <n v="8382"/>
    <n v="8382"/>
    <n v="0"/>
    <n v="0"/>
    <x v="56"/>
  </r>
  <r>
    <n v="589"/>
    <n v="589"/>
    <n v="0"/>
    <n v="0"/>
    <n v="0"/>
    <n v="0"/>
    <n v="0"/>
    <n v="0"/>
    <n v="0"/>
    <n v="0"/>
    <n v="0"/>
    <n v="0"/>
    <x v="10"/>
  </r>
  <r>
    <n v="211"/>
    <n v="211"/>
    <n v="0"/>
    <n v="0"/>
    <n v="0"/>
    <n v="0"/>
    <n v="0"/>
    <n v="0"/>
    <n v="211"/>
    <n v="211"/>
    <n v="0"/>
    <n v="0"/>
    <x v="15"/>
  </r>
  <r>
    <n v="11"/>
    <n v="11"/>
    <n v="0"/>
    <n v="0"/>
    <n v="0"/>
    <n v="0"/>
    <n v="0"/>
    <n v="0"/>
    <n v="11"/>
    <n v="11"/>
    <n v="0"/>
    <n v="0"/>
    <x v="41"/>
  </r>
  <r>
    <n v="400"/>
    <n v="400"/>
    <n v="0"/>
    <n v="0"/>
    <n v="0"/>
    <n v="0"/>
    <n v="0"/>
    <n v="0"/>
    <n v="0"/>
    <n v="0"/>
    <n v="0"/>
    <n v="0"/>
    <x v="26"/>
  </r>
  <r>
    <n v="421"/>
    <n v="421"/>
    <n v="0"/>
    <n v="0"/>
    <n v="0"/>
    <n v="0"/>
    <n v="0"/>
    <n v="0"/>
    <n v="0"/>
    <n v="0"/>
    <n v="0"/>
    <n v="0"/>
    <x v="37"/>
  </r>
  <r>
    <n v="269"/>
    <n v="269"/>
    <n v="0"/>
    <n v="0"/>
    <n v="0"/>
    <n v="0"/>
    <n v="0"/>
    <n v="0"/>
    <n v="0"/>
    <n v="0"/>
    <n v="0"/>
    <n v="0"/>
    <x v="34"/>
  </r>
  <r>
    <n v="1244"/>
    <n v="1244"/>
    <n v="0"/>
    <n v="0"/>
    <n v="0"/>
    <n v="0"/>
    <n v="0"/>
    <n v="0"/>
    <n v="1244"/>
    <n v="1244"/>
    <n v="0"/>
    <n v="0"/>
    <x v="0"/>
  </r>
  <r>
    <n v="871"/>
    <n v="871"/>
    <n v="0"/>
    <n v="0"/>
    <n v="0"/>
    <n v="0"/>
    <n v="0"/>
    <n v="0"/>
    <n v="871"/>
    <n v="871"/>
    <n v="0"/>
    <n v="0"/>
    <x v="7"/>
  </r>
  <r>
    <n v="5"/>
    <n v="5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36"/>
  </r>
  <r>
    <n v="1573"/>
    <n v="0"/>
    <n v="1573"/>
    <n v="0"/>
    <n v="0"/>
    <n v="0"/>
    <n v="0"/>
    <n v="0"/>
    <n v="0"/>
    <n v="0"/>
    <n v="0"/>
    <n v="0"/>
    <x v="43"/>
  </r>
  <r>
    <n v="13"/>
    <n v="13"/>
    <n v="0"/>
    <n v="0"/>
    <n v="13"/>
    <n v="13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3"/>
  </r>
  <r>
    <n v="169"/>
    <n v="169"/>
    <n v="0"/>
    <n v="0"/>
    <n v="0"/>
    <n v="0"/>
    <n v="0"/>
    <n v="0"/>
    <n v="0"/>
    <n v="0"/>
    <n v="0"/>
    <n v="0"/>
    <x v="26"/>
  </r>
  <r>
    <n v="2600"/>
    <n v="2600"/>
    <n v="0"/>
    <n v="0"/>
    <n v="0"/>
    <n v="0"/>
    <n v="0"/>
    <n v="0"/>
    <n v="0"/>
    <n v="0"/>
    <n v="0"/>
    <n v="0"/>
    <x v="20"/>
  </r>
  <r>
    <n v="1055"/>
    <n v="1055"/>
    <n v="0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0"/>
    <n v="0"/>
    <n v="0"/>
    <n v="0"/>
    <x v="25"/>
  </r>
  <r>
    <n v="42"/>
    <n v="42"/>
    <n v="0"/>
    <n v="0"/>
    <n v="0"/>
    <n v="0"/>
    <n v="0"/>
    <n v="0"/>
    <n v="42"/>
    <n v="42"/>
    <n v="0"/>
    <n v="0"/>
    <x v="26"/>
  </r>
  <r>
    <n v="2"/>
    <n v="2"/>
    <n v="0"/>
    <n v="0"/>
    <n v="0"/>
    <n v="0"/>
    <n v="0"/>
    <n v="0"/>
    <n v="0"/>
    <n v="0"/>
    <n v="0"/>
    <n v="0"/>
    <x v="1"/>
  </r>
  <r>
    <n v="677"/>
    <n v="677"/>
    <n v="0"/>
    <n v="0"/>
    <n v="0"/>
    <n v="0"/>
    <n v="0"/>
    <n v="0"/>
    <n v="0"/>
    <n v="0"/>
    <n v="0"/>
    <n v="0"/>
    <x v="15"/>
  </r>
  <r>
    <n v="1752"/>
    <n v="1752"/>
    <n v="0"/>
    <n v="0"/>
    <n v="0"/>
    <n v="0"/>
    <n v="0"/>
    <n v="0"/>
    <n v="0"/>
    <n v="0"/>
    <n v="0"/>
    <n v="0"/>
    <x v="44"/>
  </r>
  <r>
    <n v="93"/>
    <n v="93"/>
    <n v="0"/>
    <n v="0"/>
    <n v="93"/>
    <n v="93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33"/>
  </r>
  <r>
    <n v="1350"/>
    <n v="135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7"/>
  </r>
  <r>
    <n v="68"/>
    <n v="6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5"/>
  </r>
  <r>
    <n v="44"/>
    <n v="44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48"/>
  </r>
  <r>
    <n v="197"/>
    <n v="19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"/>
  </r>
  <r>
    <n v="797"/>
    <n v="79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8"/>
  </r>
  <r>
    <n v="515"/>
    <n v="0"/>
    <n v="515"/>
    <n v="0"/>
    <n v="0"/>
    <n v="0"/>
    <n v="0"/>
    <n v="0"/>
    <n v="0"/>
    <n v="0"/>
    <n v="0"/>
    <n v="0"/>
    <x v="32"/>
  </r>
  <r>
    <n v="1940"/>
    <n v="1940"/>
    <n v="0"/>
    <n v="0"/>
    <n v="0"/>
    <n v="0"/>
    <n v="0"/>
    <n v="0"/>
    <n v="0"/>
    <n v="0"/>
    <n v="0"/>
    <n v="0"/>
    <x v="27"/>
  </r>
  <r>
    <n v="489"/>
    <n v="0"/>
    <n v="489"/>
    <n v="0"/>
    <n v="0"/>
    <n v="0"/>
    <n v="0"/>
    <n v="0"/>
    <n v="489"/>
    <n v="0"/>
    <n v="489"/>
    <n v="0"/>
    <x v="51"/>
  </r>
  <r>
    <n v="25"/>
    <n v="2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3"/>
  </r>
  <r>
    <n v="825"/>
    <n v="825"/>
    <n v="0"/>
    <n v="0"/>
    <n v="0"/>
    <n v="0"/>
    <n v="0"/>
    <n v="0"/>
    <n v="825"/>
    <n v="825"/>
    <n v="0"/>
    <n v="0"/>
    <x v="12"/>
  </r>
  <r>
    <n v="2"/>
    <n v="2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8"/>
    <n v="8"/>
    <n v="0"/>
    <n v="0"/>
    <x v="2"/>
  </r>
  <r>
    <n v="26"/>
    <n v="26"/>
    <n v="0"/>
    <n v="0"/>
    <n v="0"/>
    <n v="0"/>
    <n v="0"/>
    <n v="0"/>
    <n v="0"/>
    <n v="0"/>
    <n v="0"/>
    <n v="0"/>
    <x v="31"/>
  </r>
  <r>
    <n v="459"/>
    <n v="459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48"/>
  </r>
  <r>
    <n v="31"/>
    <n v="31"/>
    <n v="0"/>
    <n v="0"/>
    <n v="0"/>
    <n v="0"/>
    <n v="0"/>
    <n v="0"/>
    <n v="0"/>
    <n v="0"/>
    <n v="0"/>
    <n v="0"/>
    <x v="5"/>
  </r>
  <r>
    <n v="2108"/>
    <n v="2108"/>
    <n v="0"/>
    <n v="0"/>
    <n v="0"/>
    <n v="0"/>
    <n v="0"/>
    <n v="0"/>
    <n v="0"/>
    <n v="0"/>
    <n v="0"/>
    <n v="0"/>
    <x v="28"/>
  </r>
  <r>
    <n v="13552"/>
    <n v="0"/>
    <n v="0"/>
    <n v="13552"/>
    <n v="0"/>
    <n v="0"/>
    <n v="0"/>
    <n v="0"/>
    <n v="0"/>
    <n v="0"/>
    <n v="0"/>
    <n v="0"/>
    <x v="53"/>
  </r>
  <r>
    <n v="116"/>
    <n v="116"/>
    <n v="0"/>
    <n v="0"/>
    <n v="0"/>
    <n v="0"/>
    <n v="0"/>
    <n v="0"/>
    <n v="0"/>
    <n v="0"/>
    <n v="0"/>
    <n v="0"/>
    <x v="44"/>
  </r>
  <r>
    <n v="587"/>
    <n v="587"/>
    <n v="0"/>
    <n v="0"/>
    <n v="0"/>
    <n v="0"/>
    <n v="0"/>
    <n v="0"/>
    <n v="0"/>
    <n v="0"/>
    <n v="0"/>
    <n v="0"/>
    <x v="34"/>
  </r>
  <r>
    <n v="1640"/>
    <n v="1640"/>
    <n v="0"/>
    <n v="0"/>
    <n v="0"/>
    <n v="0"/>
    <n v="0"/>
    <n v="0"/>
    <n v="0"/>
    <n v="0"/>
    <n v="0"/>
    <n v="0"/>
    <x v="31"/>
  </r>
  <r>
    <n v="117"/>
    <n v="117"/>
    <n v="0"/>
    <n v="0"/>
    <n v="0"/>
    <n v="0"/>
    <n v="0"/>
    <n v="0"/>
    <n v="117"/>
    <n v="117"/>
    <n v="0"/>
    <n v="0"/>
    <x v="25"/>
  </r>
  <r>
    <n v="28"/>
    <n v="28"/>
    <n v="0"/>
    <n v="0"/>
    <n v="0"/>
    <n v="0"/>
    <n v="0"/>
    <n v="0"/>
    <n v="0"/>
    <n v="0"/>
    <n v="0"/>
    <n v="0"/>
    <x v="23"/>
  </r>
  <r>
    <n v="469"/>
    <n v="469"/>
    <n v="0"/>
    <n v="0"/>
    <n v="0"/>
    <n v="0"/>
    <n v="0"/>
    <n v="0"/>
    <n v="0"/>
    <n v="0"/>
    <n v="0"/>
    <n v="0"/>
    <x v="7"/>
  </r>
  <r>
    <n v="334"/>
    <n v="33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52"/>
  </r>
  <r>
    <n v="9154"/>
    <n v="9154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56"/>
  </r>
  <r>
    <n v="1151"/>
    <n v="1151"/>
    <n v="0"/>
    <n v="0"/>
    <n v="0"/>
    <n v="0"/>
    <n v="0"/>
    <n v="0"/>
    <n v="0"/>
    <n v="0"/>
    <n v="0"/>
    <n v="0"/>
    <x v="31"/>
  </r>
  <r>
    <n v="195"/>
    <n v="195"/>
    <n v="0"/>
    <n v="0"/>
    <n v="0"/>
    <n v="0"/>
    <n v="0"/>
    <n v="0"/>
    <n v="0"/>
    <n v="0"/>
    <n v="0"/>
    <n v="0"/>
    <x v="6"/>
  </r>
  <r>
    <n v="4"/>
    <n v="4"/>
    <n v="0"/>
    <n v="0"/>
    <n v="4"/>
    <n v="4"/>
    <n v="0"/>
    <n v="0"/>
    <n v="0"/>
    <n v="0"/>
    <n v="0"/>
    <n v="0"/>
    <x v="47"/>
  </r>
  <r>
    <n v="1671"/>
    <n v="1671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23"/>
  </r>
  <r>
    <n v="237"/>
    <n v="237"/>
    <n v="0"/>
    <n v="0"/>
    <n v="0"/>
    <n v="0"/>
    <n v="0"/>
    <n v="0"/>
    <n v="0"/>
    <n v="0"/>
    <n v="0"/>
    <n v="0"/>
    <x v="10"/>
  </r>
  <r>
    <n v="11064"/>
    <n v="11064"/>
    <n v="0"/>
    <n v="0"/>
    <n v="0"/>
    <n v="0"/>
    <n v="0"/>
    <n v="0"/>
    <n v="0"/>
    <n v="0"/>
    <n v="0"/>
    <n v="0"/>
    <x v="15"/>
  </r>
  <r>
    <n v="152"/>
    <n v="152"/>
    <n v="0"/>
    <n v="0"/>
    <n v="0"/>
    <n v="0"/>
    <n v="0"/>
    <n v="0"/>
    <n v="0"/>
    <n v="0"/>
    <n v="0"/>
    <n v="0"/>
    <x v="57"/>
  </r>
  <r>
    <n v="1774"/>
    <n v="1774"/>
    <n v="0"/>
    <n v="0"/>
    <n v="0"/>
    <n v="0"/>
    <n v="0"/>
    <n v="0"/>
    <n v="0"/>
    <n v="0"/>
    <n v="0"/>
    <n v="0"/>
    <x v="5"/>
  </r>
  <r>
    <n v="232"/>
    <n v="232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38"/>
  </r>
  <r>
    <n v="598"/>
    <n v="598"/>
    <n v="0"/>
    <n v="0"/>
    <n v="0"/>
    <n v="0"/>
    <n v="0"/>
    <n v="0"/>
    <n v="0"/>
    <n v="0"/>
    <n v="0"/>
    <n v="0"/>
    <x v="3"/>
  </r>
  <r>
    <n v="829"/>
    <n v="829"/>
    <n v="0"/>
    <n v="0"/>
    <n v="0"/>
    <n v="0"/>
    <n v="0"/>
    <n v="0"/>
    <n v="829"/>
    <n v="829"/>
    <n v="0"/>
    <n v="0"/>
    <x v="22"/>
  </r>
  <r>
    <n v="996"/>
    <n v="996"/>
    <n v="0"/>
    <n v="0"/>
    <n v="0"/>
    <n v="0"/>
    <n v="0"/>
    <n v="0"/>
    <n v="0"/>
    <n v="0"/>
    <n v="0"/>
    <n v="0"/>
    <x v="8"/>
  </r>
  <r>
    <n v="3148"/>
    <n v="3148"/>
    <n v="0"/>
    <n v="0"/>
    <n v="0"/>
    <n v="0"/>
    <n v="0"/>
    <n v="0"/>
    <n v="0"/>
    <n v="0"/>
    <n v="0"/>
    <n v="0"/>
    <x v="46"/>
  </r>
  <r>
    <n v="557"/>
    <n v="557"/>
    <n v="0"/>
    <n v="0"/>
    <n v="0"/>
    <n v="0"/>
    <n v="0"/>
    <n v="0"/>
    <n v="0"/>
    <n v="0"/>
    <n v="0"/>
    <n v="0"/>
    <x v="41"/>
  </r>
  <r>
    <n v="4468"/>
    <n v="4468"/>
    <n v="0"/>
    <n v="0"/>
    <n v="0"/>
    <n v="0"/>
    <n v="0"/>
    <n v="0"/>
    <n v="0"/>
    <n v="0"/>
    <n v="0"/>
    <n v="0"/>
    <x v="14"/>
  </r>
  <r>
    <n v="137"/>
    <n v="137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18"/>
    <n v="18"/>
    <n v="0"/>
    <n v="0"/>
    <x v="33"/>
  </r>
  <r>
    <n v="34"/>
    <n v="34"/>
    <n v="0"/>
    <n v="0"/>
    <n v="0"/>
    <n v="0"/>
    <n v="0"/>
    <n v="0"/>
    <n v="0"/>
    <n v="0"/>
    <n v="0"/>
    <n v="0"/>
    <x v="15"/>
  </r>
  <r>
    <n v="4802"/>
    <n v="0"/>
    <n v="4802"/>
    <n v="0"/>
    <n v="0"/>
    <n v="0"/>
    <n v="0"/>
    <n v="0"/>
    <n v="4802"/>
    <n v="0"/>
    <n v="4802"/>
    <n v="0"/>
    <x v="33"/>
  </r>
  <r>
    <n v="13019"/>
    <n v="0"/>
    <n v="13019"/>
    <n v="0"/>
    <n v="0"/>
    <n v="0"/>
    <n v="0"/>
    <n v="0"/>
    <n v="0"/>
    <n v="0"/>
    <n v="0"/>
    <n v="0"/>
    <x v="46"/>
  </r>
  <r>
    <n v="1191"/>
    <n v="0"/>
    <n v="1191"/>
    <n v="0"/>
    <n v="1191"/>
    <n v="0"/>
    <n v="1191"/>
    <n v="0"/>
    <n v="0"/>
    <n v="0"/>
    <n v="0"/>
    <n v="0"/>
    <x v="38"/>
  </r>
  <r>
    <n v="859"/>
    <n v="859"/>
    <n v="0"/>
    <n v="0"/>
    <n v="0"/>
    <n v="0"/>
    <n v="0"/>
    <n v="0"/>
    <n v="0"/>
    <n v="0"/>
    <n v="0"/>
    <n v="0"/>
    <x v="42"/>
  </r>
  <r>
    <n v="1024"/>
    <n v="1024"/>
    <n v="0"/>
    <n v="0"/>
    <n v="0"/>
    <n v="0"/>
    <n v="0"/>
    <n v="0"/>
    <n v="0"/>
    <n v="0"/>
    <n v="0"/>
    <n v="0"/>
    <x v="18"/>
  </r>
  <r>
    <n v="1007"/>
    <n v="0"/>
    <n v="1007"/>
    <n v="0"/>
    <n v="0"/>
    <n v="0"/>
    <n v="0"/>
    <n v="0"/>
    <n v="0"/>
    <n v="0"/>
    <n v="0"/>
    <n v="0"/>
    <x v="52"/>
  </r>
  <r>
    <n v="26646"/>
    <n v="26646"/>
    <n v="0"/>
    <n v="0"/>
    <n v="0"/>
    <n v="0"/>
    <n v="0"/>
    <n v="0"/>
    <n v="0"/>
    <n v="0"/>
    <n v="0"/>
    <n v="0"/>
    <x v="19"/>
  </r>
  <r>
    <n v="1379"/>
    <n v="1379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8"/>
    <n v="8"/>
    <n v="0"/>
    <n v="0"/>
    <x v="17"/>
  </r>
  <r>
    <n v="343"/>
    <n v="343"/>
    <n v="0"/>
    <n v="0"/>
    <n v="0"/>
    <n v="0"/>
    <n v="0"/>
    <n v="0"/>
    <n v="0"/>
    <n v="0"/>
    <n v="0"/>
    <n v="0"/>
    <x v="40"/>
  </r>
  <r>
    <n v="85"/>
    <n v="85"/>
    <n v="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0"/>
  </r>
  <r>
    <n v="1433"/>
    <n v="1433"/>
    <n v="0"/>
    <n v="0"/>
    <n v="0"/>
    <n v="0"/>
    <n v="0"/>
    <n v="0"/>
    <n v="1433"/>
    <n v="1433"/>
    <n v="0"/>
    <n v="0"/>
    <x v="2"/>
  </r>
  <r>
    <n v="19"/>
    <n v="19"/>
    <n v="0"/>
    <n v="0"/>
    <n v="0"/>
    <n v="0"/>
    <n v="0"/>
    <n v="0"/>
    <n v="19"/>
    <n v="19"/>
    <n v="0"/>
    <n v="0"/>
    <x v="34"/>
  </r>
  <r>
    <n v="279"/>
    <n v="279"/>
    <n v="0"/>
    <n v="0"/>
    <n v="0"/>
    <n v="0"/>
    <n v="0"/>
    <n v="0"/>
    <n v="0"/>
    <n v="0"/>
    <n v="0"/>
    <n v="0"/>
    <x v="2"/>
  </r>
  <r>
    <n v="99"/>
    <n v="99"/>
    <n v="0"/>
    <n v="0"/>
    <n v="0"/>
    <n v="0"/>
    <n v="0"/>
    <n v="0"/>
    <n v="0"/>
    <n v="0"/>
    <n v="0"/>
    <n v="0"/>
    <x v="53"/>
  </r>
  <r>
    <n v="5616"/>
    <n v="0"/>
    <n v="5616"/>
    <n v="0"/>
    <n v="0"/>
    <n v="0"/>
    <n v="0"/>
    <n v="0"/>
    <n v="0"/>
    <n v="0"/>
    <n v="0"/>
    <n v="0"/>
    <x v="52"/>
  </r>
  <r>
    <n v="125"/>
    <n v="125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57"/>
  </r>
  <r>
    <n v="1245"/>
    <n v="1245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91"/>
    <n v="91"/>
    <n v="0"/>
    <n v="0"/>
    <x v="42"/>
  </r>
  <r>
    <n v="639"/>
    <n v="0"/>
    <n v="639"/>
    <n v="0"/>
    <n v="0"/>
    <n v="0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8"/>
    <n v="8"/>
    <n v="0"/>
    <n v="0"/>
    <x v="57"/>
  </r>
  <r>
    <n v="4304"/>
    <n v="4304"/>
    <n v="0"/>
    <n v="0"/>
    <n v="0"/>
    <n v="0"/>
    <n v="0"/>
    <n v="0"/>
    <n v="0"/>
    <n v="0"/>
    <n v="0"/>
    <n v="0"/>
    <x v="7"/>
  </r>
  <r>
    <n v="111"/>
    <n v="111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3"/>
  </r>
  <r>
    <n v="139609"/>
    <n v="0"/>
    <n v="0"/>
    <n v="139609"/>
    <n v="0"/>
    <n v="0"/>
    <n v="0"/>
    <n v="0"/>
    <n v="0"/>
    <n v="0"/>
    <n v="0"/>
    <n v="0"/>
    <x v="3"/>
  </r>
  <r>
    <n v="2045"/>
    <n v="2045"/>
    <n v="0"/>
    <n v="0"/>
    <n v="0"/>
    <n v="0"/>
    <n v="0"/>
    <n v="0"/>
    <n v="0"/>
    <n v="0"/>
    <n v="0"/>
    <n v="0"/>
    <x v="26"/>
  </r>
  <r>
    <n v="451"/>
    <n v="451"/>
    <n v="0"/>
    <n v="0"/>
    <n v="0"/>
    <n v="0"/>
    <n v="0"/>
    <n v="0"/>
    <n v="0"/>
    <n v="0"/>
    <n v="0"/>
    <n v="0"/>
    <x v="45"/>
  </r>
  <r>
    <n v="16022"/>
    <n v="0"/>
    <n v="0"/>
    <n v="16022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24"/>
  </r>
  <r>
    <n v="16"/>
    <n v="0"/>
    <n v="16"/>
    <n v="0"/>
    <n v="16"/>
    <n v="0"/>
    <n v="16"/>
    <n v="0"/>
    <n v="0"/>
    <n v="0"/>
    <n v="0"/>
    <n v="0"/>
    <x v="25"/>
  </r>
  <r>
    <n v="98"/>
    <n v="98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37"/>
  </r>
  <r>
    <n v="182"/>
    <n v="182"/>
    <n v="0"/>
    <n v="0"/>
    <n v="182"/>
    <n v="182"/>
    <n v="0"/>
    <n v="0"/>
    <n v="0"/>
    <n v="0"/>
    <n v="0"/>
    <n v="0"/>
    <x v="43"/>
  </r>
  <r>
    <n v="14675"/>
    <n v="14675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17"/>
    <n v="17"/>
    <n v="0"/>
    <n v="0"/>
    <x v="37"/>
  </r>
  <r>
    <n v="5"/>
    <n v="5"/>
    <n v="0"/>
    <n v="0"/>
    <n v="0"/>
    <n v="0"/>
    <n v="0"/>
    <n v="0"/>
    <n v="0"/>
    <n v="0"/>
    <n v="0"/>
    <n v="0"/>
    <x v="26"/>
  </r>
  <r>
    <n v="17333"/>
    <n v="17333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21"/>
  </r>
  <r>
    <n v="16848"/>
    <n v="0"/>
    <n v="16848"/>
    <n v="0"/>
    <n v="0"/>
    <n v="0"/>
    <n v="0"/>
    <n v="0"/>
    <n v="0"/>
    <n v="0"/>
    <n v="0"/>
    <n v="0"/>
    <x v="35"/>
  </r>
  <r>
    <n v="3820"/>
    <n v="3820"/>
    <n v="0"/>
    <n v="0"/>
    <n v="0"/>
    <n v="0"/>
    <n v="0"/>
    <n v="0"/>
    <n v="0"/>
    <n v="0"/>
    <n v="0"/>
    <n v="0"/>
    <x v="15"/>
  </r>
  <r>
    <n v="193"/>
    <n v="193"/>
    <n v="0"/>
    <n v="0"/>
    <n v="0"/>
    <n v="0"/>
    <n v="0"/>
    <n v="0"/>
    <n v="0"/>
    <n v="0"/>
    <n v="0"/>
    <n v="0"/>
    <x v="37"/>
  </r>
  <r>
    <n v="32527"/>
    <n v="32527"/>
    <n v="0"/>
    <n v="0"/>
    <n v="0"/>
    <n v="0"/>
    <n v="0"/>
    <n v="0"/>
    <n v="0"/>
    <n v="0"/>
    <n v="0"/>
    <n v="0"/>
    <x v="34"/>
  </r>
  <r>
    <n v="715"/>
    <n v="0"/>
    <n v="715"/>
    <n v="0"/>
    <n v="0"/>
    <n v="0"/>
    <n v="0"/>
    <n v="0"/>
    <n v="0"/>
    <n v="0"/>
    <n v="0"/>
    <n v="0"/>
    <x v="26"/>
  </r>
  <r>
    <n v="391"/>
    <n v="391"/>
    <n v="0"/>
    <n v="0"/>
    <n v="0"/>
    <n v="0"/>
    <n v="0"/>
    <n v="0"/>
    <n v="0"/>
    <n v="0"/>
    <n v="0"/>
    <n v="0"/>
    <x v="43"/>
  </r>
  <r>
    <n v="551"/>
    <n v="551"/>
    <n v="0"/>
    <n v="0"/>
    <n v="0"/>
    <n v="0"/>
    <n v="0"/>
    <n v="0"/>
    <n v="551"/>
    <n v="551"/>
    <n v="0"/>
    <n v="0"/>
    <x v="2"/>
  </r>
  <r>
    <n v="124"/>
    <n v="0"/>
    <n v="124"/>
    <n v="0"/>
    <n v="0"/>
    <n v="0"/>
    <n v="0"/>
    <n v="0"/>
    <n v="0"/>
    <n v="0"/>
    <n v="0"/>
    <n v="0"/>
    <x v="39"/>
  </r>
  <r>
    <n v="9708"/>
    <n v="9708"/>
    <n v="0"/>
    <n v="0"/>
    <n v="0"/>
    <n v="0"/>
    <n v="0"/>
    <n v="0"/>
    <n v="9708"/>
    <n v="9708"/>
    <n v="0"/>
    <n v="0"/>
    <x v="35"/>
  </r>
  <r>
    <n v="249"/>
    <n v="249"/>
    <n v="0"/>
    <n v="0"/>
    <n v="0"/>
    <n v="0"/>
    <n v="0"/>
    <n v="0"/>
    <n v="0"/>
    <n v="0"/>
    <n v="0"/>
    <n v="0"/>
    <x v="26"/>
  </r>
  <r>
    <n v="5925"/>
    <n v="5925"/>
    <n v="0"/>
    <n v="0"/>
    <n v="5925"/>
    <n v="5925"/>
    <n v="0"/>
    <n v="0"/>
    <n v="0"/>
    <n v="0"/>
    <n v="0"/>
    <n v="0"/>
    <x v="45"/>
  </r>
  <r>
    <n v="317"/>
    <n v="317"/>
    <n v="0"/>
    <n v="0"/>
    <n v="0"/>
    <n v="0"/>
    <n v="0"/>
    <n v="0"/>
    <n v="0"/>
    <n v="0"/>
    <n v="0"/>
    <n v="0"/>
    <x v="9"/>
  </r>
  <r>
    <n v="707"/>
    <n v="707"/>
    <n v="0"/>
    <n v="0"/>
    <n v="0"/>
    <n v="0"/>
    <n v="0"/>
    <n v="0"/>
    <n v="0"/>
    <n v="0"/>
    <n v="0"/>
    <n v="0"/>
    <x v="10"/>
  </r>
  <r>
    <n v="93"/>
    <n v="93"/>
    <n v="0"/>
    <n v="0"/>
    <n v="0"/>
    <n v="0"/>
    <n v="0"/>
    <n v="0"/>
    <n v="0"/>
    <n v="0"/>
    <n v="0"/>
    <n v="0"/>
    <x v="2"/>
  </r>
  <r>
    <n v="1400"/>
    <n v="0"/>
    <n v="1400"/>
    <n v="0"/>
    <n v="0"/>
    <n v="0"/>
    <n v="0"/>
    <n v="0"/>
    <n v="0"/>
    <n v="0"/>
    <n v="0"/>
    <n v="0"/>
    <x v="20"/>
  </r>
  <r>
    <n v="1424"/>
    <n v="1424"/>
    <n v="0"/>
    <n v="0"/>
    <n v="0"/>
    <n v="0"/>
    <n v="0"/>
    <n v="0"/>
    <n v="1424"/>
    <n v="1424"/>
    <n v="0"/>
    <n v="0"/>
    <x v="51"/>
  </r>
  <r>
    <n v="96"/>
    <n v="96"/>
    <n v="0"/>
    <n v="0"/>
    <n v="0"/>
    <n v="0"/>
    <n v="0"/>
    <n v="0"/>
    <n v="0"/>
    <n v="0"/>
    <n v="0"/>
    <n v="0"/>
    <x v="37"/>
  </r>
  <r>
    <n v="3741"/>
    <n v="0"/>
    <n v="3741"/>
    <n v="0"/>
    <n v="0"/>
    <n v="0"/>
    <n v="0"/>
    <n v="0"/>
    <n v="0"/>
    <n v="0"/>
    <n v="0"/>
    <n v="0"/>
    <x v="10"/>
  </r>
  <r>
    <n v="7771"/>
    <n v="7771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17"/>
  </r>
  <r>
    <n v="259"/>
    <n v="259"/>
    <n v="0"/>
    <n v="0"/>
    <n v="0"/>
    <n v="0"/>
    <n v="0"/>
    <n v="0"/>
    <n v="259"/>
    <n v="259"/>
    <n v="0"/>
    <n v="0"/>
    <x v="37"/>
  </r>
  <r>
    <n v="1"/>
    <n v="1"/>
    <n v="0"/>
    <n v="0"/>
    <n v="0"/>
    <n v="0"/>
    <n v="0"/>
    <n v="0"/>
    <n v="0"/>
    <n v="0"/>
    <n v="0"/>
    <n v="0"/>
    <x v="13"/>
  </r>
  <r>
    <n v="128"/>
    <n v="128"/>
    <n v="0"/>
    <n v="0"/>
    <n v="0"/>
    <n v="0"/>
    <n v="0"/>
    <n v="0"/>
    <n v="0"/>
    <n v="0"/>
    <n v="0"/>
    <n v="0"/>
    <x v="26"/>
  </r>
  <r>
    <n v="6566"/>
    <n v="6566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11"/>
  </r>
  <r>
    <n v="92"/>
    <n v="0"/>
    <n v="92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39"/>
  </r>
  <r>
    <n v="22915"/>
    <n v="22915"/>
    <n v="0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63"/>
    <n v="63"/>
    <n v="0"/>
    <n v="0"/>
    <x v="1"/>
  </r>
  <r>
    <n v="21"/>
    <n v="21"/>
    <n v="0"/>
    <n v="0"/>
    <n v="0"/>
    <n v="0"/>
    <n v="0"/>
    <n v="0"/>
    <n v="0"/>
    <n v="0"/>
    <n v="0"/>
    <n v="0"/>
    <x v="15"/>
  </r>
  <r>
    <n v="678"/>
    <n v="678"/>
    <n v="0"/>
    <n v="0"/>
    <n v="678"/>
    <n v="678"/>
    <n v="0"/>
    <n v="0"/>
    <n v="0"/>
    <n v="0"/>
    <n v="0"/>
    <n v="0"/>
    <x v="38"/>
  </r>
  <r>
    <n v="4184"/>
    <n v="0"/>
    <n v="4184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8"/>
  </r>
  <r>
    <n v="64"/>
    <n v="64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14"/>
  </r>
  <r>
    <n v="158"/>
    <n v="158"/>
    <n v="0"/>
    <n v="0"/>
    <n v="0"/>
    <n v="0"/>
    <n v="0"/>
    <n v="0"/>
    <n v="0"/>
    <n v="0"/>
    <n v="0"/>
    <n v="0"/>
    <x v="6"/>
  </r>
  <r>
    <n v="657"/>
    <n v="657"/>
    <n v="0"/>
    <n v="0"/>
    <n v="0"/>
    <n v="0"/>
    <n v="0"/>
    <n v="0"/>
    <n v="0"/>
    <n v="0"/>
    <n v="0"/>
    <n v="0"/>
    <x v="50"/>
  </r>
  <r>
    <n v="4"/>
    <n v="0"/>
    <n v="0"/>
    <n v="4"/>
    <n v="0"/>
    <n v="0"/>
    <n v="0"/>
    <n v="0"/>
    <n v="0"/>
    <n v="0"/>
    <n v="0"/>
    <n v="0"/>
    <x v="10"/>
  </r>
  <r>
    <n v="3068"/>
    <n v="0"/>
    <n v="3068"/>
    <n v="0"/>
    <n v="0"/>
    <n v="0"/>
    <n v="0"/>
    <n v="0"/>
    <n v="0"/>
    <n v="0"/>
    <n v="0"/>
    <n v="0"/>
    <x v="25"/>
  </r>
  <r>
    <n v="1274"/>
    <n v="1274"/>
    <n v="0"/>
    <n v="0"/>
    <n v="0"/>
    <n v="0"/>
    <n v="0"/>
    <n v="0"/>
    <n v="1274"/>
    <n v="1274"/>
    <n v="0"/>
    <n v="0"/>
    <x v="49"/>
  </r>
  <r>
    <n v="1177"/>
    <n v="0"/>
    <n v="1177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11"/>
  </r>
  <r>
    <n v="115"/>
    <n v="115"/>
    <n v="0"/>
    <n v="0"/>
    <n v="0"/>
    <n v="0"/>
    <n v="0"/>
    <n v="0"/>
    <n v="0"/>
    <n v="0"/>
    <n v="0"/>
    <n v="0"/>
    <x v="26"/>
  </r>
  <r>
    <n v="25"/>
    <n v="25"/>
    <n v="0"/>
    <n v="0"/>
    <n v="25"/>
    <n v="25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6"/>
  </r>
  <r>
    <n v="4660"/>
    <n v="4660"/>
    <n v="0"/>
    <n v="0"/>
    <n v="0"/>
    <n v="0"/>
    <n v="0"/>
    <n v="0"/>
    <n v="0"/>
    <n v="0"/>
    <n v="0"/>
    <n v="0"/>
    <x v="11"/>
  </r>
  <r>
    <n v="3700"/>
    <n v="3700"/>
    <n v="0"/>
    <n v="0"/>
    <n v="0"/>
    <n v="0"/>
    <n v="0"/>
    <n v="0"/>
    <n v="0"/>
    <n v="0"/>
    <n v="0"/>
    <n v="0"/>
    <x v="15"/>
  </r>
  <r>
    <n v="248"/>
    <n v="248"/>
    <n v="0"/>
    <n v="0"/>
    <n v="0"/>
    <n v="0"/>
    <n v="0"/>
    <n v="0"/>
    <n v="0"/>
    <n v="0"/>
    <n v="0"/>
    <n v="0"/>
    <x v="48"/>
  </r>
  <r>
    <n v="309"/>
    <n v="309"/>
    <n v="0"/>
    <n v="0"/>
    <n v="0"/>
    <n v="0"/>
    <n v="0"/>
    <n v="0"/>
    <n v="0"/>
    <n v="0"/>
    <n v="0"/>
    <n v="0"/>
    <x v="47"/>
  </r>
  <r>
    <n v="13243"/>
    <n v="1324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2"/>
  </r>
  <r>
    <n v="456"/>
    <n v="456"/>
    <n v="0"/>
    <n v="0"/>
    <n v="0"/>
    <n v="0"/>
    <n v="0"/>
    <n v="0"/>
    <n v="0"/>
    <n v="0"/>
    <n v="0"/>
    <n v="0"/>
    <x v="20"/>
  </r>
  <r>
    <n v="383"/>
    <n v="383"/>
    <n v="0"/>
    <n v="0"/>
    <n v="0"/>
    <n v="0"/>
    <n v="0"/>
    <n v="0"/>
    <n v="0"/>
    <n v="0"/>
    <n v="0"/>
    <n v="0"/>
    <x v="40"/>
  </r>
  <r>
    <n v="10628"/>
    <n v="10628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61"/>
  </r>
  <r>
    <n v="668"/>
    <n v="668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8"/>
  </r>
  <r>
    <n v="252"/>
    <n v="252"/>
    <n v="0"/>
    <n v="0"/>
    <n v="0"/>
    <n v="0"/>
    <n v="0"/>
    <n v="0"/>
    <n v="252"/>
    <n v="252"/>
    <n v="0"/>
    <n v="0"/>
    <x v="28"/>
  </r>
  <r>
    <n v="102"/>
    <n v="10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3"/>
    <n v="3"/>
    <n v="0"/>
    <n v="0"/>
    <x v="25"/>
  </r>
  <r>
    <n v="400"/>
    <n v="400"/>
    <n v="0"/>
    <n v="0"/>
    <n v="0"/>
    <n v="0"/>
    <n v="0"/>
    <n v="0"/>
    <n v="0"/>
    <n v="0"/>
    <n v="0"/>
    <n v="0"/>
    <x v="45"/>
  </r>
  <r>
    <n v="4173"/>
    <n v="4173"/>
    <n v="0"/>
    <n v="0"/>
    <n v="0"/>
    <n v="0"/>
    <n v="0"/>
    <n v="0"/>
    <n v="0"/>
    <n v="0"/>
    <n v="0"/>
    <n v="0"/>
    <x v="31"/>
  </r>
  <r>
    <n v="20185"/>
    <n v="20185"/>
    <n v="0"/>
    <n v="0"/>
    <n v="0"/>
    <n v="0"/>
    <n v="0"/>
    <n v="0"/>
    <n v="0"/>
    <n v="0"/>
    <n v="0"/>
    <n v="0"/>
    <x v="3"/>
  </r>
  <r>
    <n v="6223"/>
    <n v="6223"/>
    <n v="0"/>
    <n v="0"/>
    <n v="6223"/>
    <n v="6223"/>
    <n v="0"/>
    <n v="0"/>
    <n v="0"/>
    <n v="0"/>
    <n v="0"/>
    <n v="0"/>
    <x v="19"/>
  </r>
  <r>
    <n v="99"/>
    <n v="99"/>
    <n v="0"/>
    <n v="0"/>
    <n v="0"/>
    <n v="0"/>
    <n v="0"/>
    <n v="0"/>
    <n v="99"/>
    <n v="99"/>
    <n v="0"/>
    <n v="0"/>
    <x v="51"/>
  </r>
  <r>
    <n v="29234"/>
    <n v="0"/>
    <n v="29234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3"/>
  </r>
  <r>
    <n v="6639"/>
    <n v="0"/>
    <n v="6639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22"/>
  </r>
  <r>
    <n v="8687"/>
    <n v="8687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46"/>
  </r>
  <r>
    <n v="1554"/>
    <n v="1554"/>
    <n v="0"/>
    <n v="0"/>
    <n v="0"/>
    <n v="0"/>
    <n v="0"/>
    <n v="0"/>
    <n v="0"/>
    <n v="0"/>
    <n v="0"/>
    <n v="0"/>
    <x v="7"/>
  </r>
  <r>
    <n v="147"/>
    <n v="147"/>
    <n v="0"/>
    <n v="0"/>
    <n v="0"/>
    <n v="0"/>
    <n v="0"/>
    <n v="0"/>
    <n v="0"/>
    <n v="0"/>
    <n v="0"/>
    <n v="0"/>
    <x v="18"/>
  </r>
  <r>
    <n v="20374"/>
    <n v="20374"/>
    <n v="0"/>
    <n v="0"/>
    <n v="0"/>
    <n v="0"/>
    <n v="0"/>
    <n v="0"/>
    <n v="0"/>
    <n v="0"/>
    <n v="0"/>
    <n v="0"/>
    <x v="19"/>
  </r>
  <r>
    <n v="124"/>
    <n v="0"/>
    <n v="124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1"/>
  </r>
  <r>
    <n v="1206"/>
    <n v="1206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9"/>
  </r>
  <r>
    <n v="285"/>
    <n v="285"/>
    <n v="0"/>
    <n v="0"/>
    <n v="0"/>
    <n v="0"/>
    <n v="0"/>
    <n v="0"/>
    <n v="0"/>
    <n v="0"/>
    <n v="0"/>
    <n v="0"/>
    <x v="40"/>
  </r>
  <r>
    <n v="56"/>
    <n v="56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57"/>
  </r>
  <r>
    <n v="38"/>
    <n v="38"/>
    <n v="0"/>
    <n v="0"/>
    <n v="0"/>
    <n v="0"/>
    <n v="0"/>
    <n v="0"/>
    <n v="38"/>
    <n v="38"/>
    <n v="0"/>
    <n v="0"/>
    <x v="39"/>
  </r>
  <r>
    <n v="630"/>
    <n v="630"/>
    <n v="0"/>
    <n v="0"/>
    <n v="0"/>
    <n v="0"/>
    <n v="0"/>
    <n v="0"/>
    <n v="0"/>
    <n v="0"/>
    <n v="0"/>
    <n v="0"/>
    <x v="0"/>
  </r>
  <r>
    <n v="767"/>
    <n v="767"/>
    <n v="0"/>
    <n v="0"/>
    <n v="0"/>
    <n v="0"/>
    <n v="0"/>
    <n v="0"/>
    <n v="0"/>
    <n v="0"/>
    <n v="0"/>
    <n v="0"/>
    <x v="46"/>
  </r>
  <r>
    <n v="787"/>
    <n v="787"/>
    <n v="0"/>
    <n v="0"/>
    <n v="0"/>
    <n v="0"/>
    <n v="0"/>
    <n v="0"/>
    <n v="0"/>
    <n v="0"/>
    <n v="0"/>
    <n v="0"/>
    <x v="45"/>
  </r>
  <r>
    <n v="1223"/>
    <n v="122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4"/>
  </r>
  <r>
    <n v="1213"/>
    <n v="0"/>
    <n v="1213"/>
    <n v="0"/>
    <n v="0"/>
    <n v="0"/>
    <n v="0"/>
    <n v="0"/>
    <n v="0"/>
    <n v="0"/>
    <n v="0"/>
    <n v="0"/>
    <x v="26"/>
  </r>
  <r>
    <n v="35"/>
    <n v="0"/>
    <n v="0"/>
    <n v="35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2"/>
    <n v="2"/>
    <n v="0"/>
    <n v="0"/>
    <x v="47"/>
  </r>
  <r>
    <n v="12"/>
    <n v="12"/>
    <n v="0"/>
    <n v="0"/>
    <n v="0"/>
    <n v="0"/>
    <n v="0"/>
    <n v="0"/>
    <n v="12"/>
    <n v="12"/>
    <n v="0"/>
    <n v="0"/>
    <x v="34"/>
  </r>
  <r>
    <n v="1225"/>
    <n v="0"/>
    <n v="1225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2"/>
  </r>
  <r>
    <n v="2238"/>
    <n v="0"/>
    <n v="2238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51"/>
  </r>
  <r>
    <n v="1532"/>
    <n v="0"/>
    <n v="1532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45"/>
  </r>
  <r>
    <n v="5335"/>
    <n v="5335"/>
    <n v="0"/>
    <n v="0"/>
    <n v="0"/>
    <n v="0"/>
    <n v="0"/>
    <n v="0"/>
    <n v="0"/>
    <n v="0"/>
    <n v="0"/>
    <n v="0"/>
    <x v="29"/>
  </r>
  <r>
    <n v="164"/>
    <n v="164"/>
    <n v="0"/>
    <n v="0"/>
    <n v="0"/>
    <n v="0"/>
    <n v="0"/>
    <n v="0"/>
    <n v="0"/>
    <n v="0"/>
    <n v="0"/>
    <n v="0"/>
    <x v="43"/>
  </r>
  <r>
    <n v="1498"/>
    <n v="1498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3"/>
  </r>
  <r>
    <n v="8"/>
    <n v="0"/>
    <n v="8"/>
    <n v="0"/>
    <n v="0"/>
    <n v="0"/>
    <n v="0"/>
    <n v="0"/>
    <n v="0"/>
    <n v="0"/>
    <n v="0"/>
    <n v="0"/>
    <x v="58"/>
  </r>
  <r>
    <n v="491"/>
    <n v="491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5"/>
  </r>
  <r>
    <n v="97"/>
    <n v="97"/>
    <n v="0"/>
    <n v="0"/>
    <n v="97"/>
    <n v="97"/>
    <n v="0"/>
    <n v="0"/>
    <n v="0"/>
    <n v="0"/>
    <n v="0"/>
    <n v="0"/>
    <x v="38"/>
  </r>
  <r>
    <n v="303"/>
    <n v="303"/>
    <n v="0"/>
    <n v="0"/>
    <n v="0"/>
    <n v="0"/>
    <n v="0"/>
    <n v="0"/>
    <n v="0"/>
    <n v="0"/>
    <n v="0"/>
    <n v="0"/>
    <x v="34"/>
  </r>
  <r>
    <n v="3184"/>
    <n v="0"/>
    <n v="3184"/>
    <n v="0"/>
    <n v="0"/>
    <n v="0"/>
    <n v="0"/>
    <n v="0"/>
    <n v="3184"/>
    <n v="0"/>
    <n v="3184"/>
    <n v="0"/>
    <x v="12"/>
  </r>
  <r>
    <n v="1587"/>
    <n v="1587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9"/>
  </r>
  <r>
    <n v="12496"/>
    <n v="12496"/>
    <n v="0"/>
    <n v="0"/>
    <n v="0"/>
    <n v="0"/>
    <n v="0"/>
    <n v="0"/>
    <n v="0"/>
    <n v="0"/>
    <n v="0"/>
    <n v="0"/>
    <x v="23"/>
  </r>
  <r>
    <n v="478"/>
    <n v="478"/>
    <n v="0"/>
    <n v="0"/>
    <n v="0"/>
    <n v="0"/>
    <n v="0"/>
    <n v="0"/>
    <n v="0"/>
    <n v="0"/>
    <n v="0"/>
    <n v="0"/>
    <x v="18"/>
  </r>
  <r>
    <n v="222"/>
    <n v="222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0"/>
    <n v="0"/>
    <n v="0"/>
    <n v="0"/>
    <x v="37"/>
  </r>
  <r>
    <n v="7603"/>
    <n v="7603"/>
    <n v="0"/>
    <n v="0"/>
    <n v="0"/>
    <n v="0"/>
    <n v="0"/>
    <n v="0"/>
    <n v="0"/>
    <n v="0"/>
    <n v="0"/>
    <n v="0"/>
    <x v="31"/>
  </r>
  <r>
    <n v="325"/>
    <n v="325"/>
    <n v="0"/>
    <n v="0"/>
    <n v="0"/>
    <n v="0"/>
    <n v="0"/>
    <n v="0"/>
    <n v="325"/>
    <n v="325"/>
    <n v="0"/>
    <n v="0"/>
    <x v="11"/>
  </r>
  <r>
    <n v="154"/>
    <n v="154"/>
    <n v="0"/>
    <n v="0"/>
    <n v="0"/>
    <n v="0"/>
    <n v="0"/>
    <n v="0"/>
    <n v="0"/>
    <n v="0"/>
    <n v="0"/>
    <n v="0"/>
    <x v="22"/>
  </r>
  <r>
    <n v="156"/>
    <n v="156"/>
    <n v="0"/>
    <n v="0"/>
    <n v="0"/>
    <n v="0"/>
    <n v="0"/>
    <n v="0"/>
    <n v="0"/>
    <n v="0"/>
    <n v="0"/>
    <n v="0"/>
    <x v="28"/>
  </r>
  <r>
    <n v="87"/>
    <n v="87"/>
    <n v="0"/>
    <n v="0"/>
    <n v="0"/>
    <n v="0"/>
    <n v="0"/>
    <n v="0"/>
    <n v="0"/>
    <n v="0"/>
    <n v="0"/>
    <n v="0"/>
    <x v="6"/>
  </r>
  <r>
    <n v="634"/>
    <n v="634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13"/>
  </r>
  <r>
    <n v="5273"/>
    <n v="0"/>
    <n v="5273"/>
    <n v="0"/>
    <n v="5273"/>
    <n v="0"/>
    <n v="5273"/>
    <n v="0"/>
    <n v="0"/>
    <n v="0"/>
    <n v="0"/>
    <n v="0"/>
    <x v="31"/>
  </r>
  <r>
    <n v="47"/>
    <n v="47"/>
    <n v="0"/>
    <n v="0"/>
    <n v="47"/>
    <n v="47"/>
    <n v="0"/>
    <n v="0"/>
    <n v="0"/>
    <n v="0"/>
    <n v="0"/>
    <n v="0"/>
    <x v="23"/>
  </r>
  <r>
    <n v="226"/>
    <n v="226"/>
    <n v="0"/>
    <n v="0"/>
    <n v="0"/>
    <n v="0"/>
    <n v="0"/>
    <n v="0"/>
    <n v="226"/>
    <n v="226"/>
    <n v="0"/>
    <n v="0"/>
    <x v="33"/>
  </r>
  <r>
    <n v="82"/>
    <n v="8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48"/>
  </r>
  <r>
    <n v="187"/>
    <n v="187"/>
    <n v="0"/>
    <n v="0"/>
    <n v="0"/>
    <n v="0"/>
    <n v="0"/>
    <n v="0"/>
    <n v="0"/>
    <n v="0"/>
    <n v="0"/>
    <n v="0"/>
    <x v="23"/>
  </r>
  <r>
    <n v="1182"/>
    <n v="1182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54"/>
  </r>
  <r>
    <n v="439"/>
    <n v="439"/>
    <n v="0"/>
    <n v="0"/>
    <n v="439"/>
    <n v="439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2"/>
  </r>
  <r>
    <n v="172"/>
    <n v="172"/>
    <n v="0"/>
    <n v="0"/>
    <n v="0"/>
    <n v="0"/>
    <n v="0"/>
    <n v="0"/>
    <n v="0"/>
    <n v="0"/>
    <n v="0"/>
    <n v="0"/>
    <x v="11"/>
  </r>
  <r>
    <n v="8101"/>
    <n v="8101"/>
    <n v="0"/>
    <n v="0"/>
    <n v="0"/>
    <n v="0"/>
    <n v="0"/>
    <n v="0"/>
    <n v="0"/>
    <n v="0"/>
    <n v="0"/>
    <n v="0"/>
    <x v="28"/>
  </r>
  <r>
    <n v="3032"/>
    <n v="303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0"/>
    <n v="0"/>
    <n v="0"/>
    <n v="0"/>
    <x v="49"/>
  </r>
  <r>
    <n v="1893"/>
    <n v="1893"/>
    <n v="0"/>
    <n v="0"/>
    <n v="0"/>
    <n v="0"/>
    <n v="0"/>
    <n v="0"/>
    <n v="0"/>
    <n v="0"/>
    <n v="0"/>
    <n v="0"/>
    <x v="50"/>
  </r>
  <r>
    <n v="100"/>
    <n v="100"/>
    <n v="0"/>
    <n v="0"/>
    <n v="0"/>
    <n v="0"/>
    <n v="0"/>
    <n v="0"/>
    <n v="0"/>
    <n v="0"/>
    <n v="0"/>
    <n v="0"/>
    <x v="43"/>
  </r>
  <r>
    <n v="214"/>
    <n v="214"/>
    <n v="0"/>
    <n v="0"/>
    <n v="0"/>
    <n v="0"/>
    <n v="0"/>
    <n v="0"/>
    <n v="0"/>
    <n v="0"/>
    <n v="0"/>
    <n v="0"/>
    <x v="37"/>
  </r>
  <r>
    <n v="7"/>
    <n v="0"/>
    <n v="7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60"/>
  </r>
  <r>
    <n v="156"/>
    <n v="156"/>
    <n v="0"/>
    <n v="0"/>
    <n v="0"/>
    <n v="0"/>
    <n v="0"/>
    <n v="0"/>
    <n v="0"/>
    <n v="0"/>
    <n v="0"/>
    <n v="0"/>
    <x v="26"/>
  </r>
  <r>
    <n v="53"/>
    <n v="53"/>
    <n v="0"/>
    <n v="0"/>
    <n v="0"/>
    <n v="0"/>
    <n v="0"/>
    <n v="0"/>
    <n v="0"/>
    <n v="0"/>
    <n v="0"/>
    <n v="0"/>
    <x v="49"/>
  </r>
  <r>
    <n v="619"/>
    <n v="619"/>
    <n v="0"/>
    <n v="0"/>
    <n v="0"/>
    <n v="0"/>
    <n v="0"/>
    <n v="0"/>
    <n v="0"/>
    <n v="0"/>
    <n v="0"/>
    <n v="0"/>
    <x v="30"/>
  </r>
  <r>
    <n v="2109"/>
    <n v="2109"/>
    <n v="0"/>
    <n v="0"/>
    <n v="0"/>
    <n v="0"/>
    <n v="0"/>
    <n v="0"/>
    <n v="2109"/>
    <n v="2109"/>
    <n v="0"/>
    <n v="0"/>
    <x v="48"/>
  </r>
  <r>
    <n v="237"/>
    <n v="237"/>
    <n v="0"/>
    <n v="0"/>
    <n v="0"/>
    <n v="0"/>
    <n v="0"/>
    <n v="0"/>
    <n v="0"/>
    <n v="0"/>
    <n v="0"/>
    <n v="0"/>
    <x v="9"/>
  </r>
  <r>
    <n v="749"/>
    <n v="749"/>
    <n v="0"/>
    <n v="0"/>
    <n v="0"/>
    <n v="0"/>
    <n v="0"/>
    <n v="0"/>
    <n v="0"/>
    <n v="0"/>
    <n v="0"/>
    <n v="0"/>
    <x v="49"/>
  </r>
  <r>
    <n v="203"/>
    <n v="203"/>
    <n v="0"/>
    <n v="0"/>
    <n v="203"/>
    <n v="203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60"/>
  </r>
  <r>
    <n v="221"/>
    <n v="22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"/>
  </r>
  <r>
    <n v="103"/>
    <n v="103"/>
    <n v="0"/>
    <n v="0"/>
    <n v="0"/>
    <n v="0"/>
    <n v="0"/>
    <n v="0"/>
    <n v="0"/>
    <n v="0"/>
    <n v="0"/>
    <n v="0"/>
    <x v="20"/>
  </r>
  <r>
    <n v="556"/>
    <n v="556"/>
    <n v="0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77"/>
    <n v="77"/>
    <n v="0"/>
    <n v="0"/>
    <x v="22"/>
  </r>
  <r>
    <n v="88"/>
    <n v="88"/>
    <n v="0"/>
    <n v="0"/>
    <n v="0"/>
    <n v="0"/>
    <n v="0"/>
    <n v="0"/>
    <n v="0"/>
    <n v="0"/>
    <n v="0"/>
    <n v="0"/>
    <x v="47"/>
  </r>
  <r>
    <n v="2681"/>
    <n v="0"/>
    <n v="0"/>
    <n v="2681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0"/>
    <n v="0"/>
    <n v="0"/>
    <n v="0"/>
    <x v="35"/>
  </r>
  <r>
    <n v="19559"/>
    <n v="19559"/>
    <n v="0"/>
    <n v="0"/>
    <n v="0"/>
    <n v="0"/>
    <n v="0"/>
    <n v="0"/>
    <n v="19559"/>
    <n v="19559"/>
    <n v="0"/>
    <n v="0"/>
    <x v="49"/>
  </r>
  <r>
    <n v="739"/>
    <n v="0"/>
    <n v="739"/>
    <n v="0"/>
    <n v="0"/>
    <n v="0"/>
    <n v="0"/>
    <n v="0"/>
    <n v="739"/>
    <n v="0"/>
    <n v="739"/>
    <n v="0"/>
    <x v="51"/>
  </r>
  <r>
    <n v="9"/>
    <n v="9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42"/>
  </r>
  <r>
    <n v="5355"/>
    <n v="5355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58"/>
  </r>
  <r>
    <n v="84"/>
    <n v="84"/>
    <n v="0"/>
    <n v="0"/>
    <n v="0"/>
    <n v="0"/>
    <n v="0"/>
    <n v="0"/>
    <n v="0"/>
    <n v="0"/>
    <n v="0"/>
    <n v="0"/>
    <x v="2"/>
  </r>
  <r>
    <n v="946"/>
    <n v="0"/>
    <n v="946"/>
    <n v="0"/>
    <n v="0"/>
    <n v="0"/>
    <n v="0"/>
    <n v="0"/>
    <n v="0"/>
    <n v="0"/>
    <n v="0"/>
    <n v="0"/>
    <x v="43"/>
  </r>
  <r>
    <n v="27"/>
    <n v="27"/>
    <n v="0"/>
    <n v="0"/>
    <n v="27"/>
    <n v="27"/>
    <n v="0"/>
    <n v="0"/>
    <n v="0"/>
    <n v="0"/>
    <n v="0"/>
    <n v="0"/>
    <x v="4"/>
  </r>
  <r>
    <n v="2235"/>
    <n v="2235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8"/>
  </r>
  <r>
    <n v="117"/>
    <n v="117"/>
    <n v="0"/>
    <n v="0"/>
    <n v="0"/>
    <n v="0"/>
    <n v="0"/>
    <n v="0"/>
    <n v="0"/>
    <n v="0"/>
    <n v="0"/>
    <n v="0"/>
    <x v="22"/>
  </r>
  <r>
    <n v="487"/>
    <n v="487"/>
    <n v="0"/>
    <n v="0"/>
    <n v="0"/>
    <n v="0"/>
    <n v="0"/>
    <n v="0"/>
    <n v="0"/>
    <n v="0"/>
    <n v="0"/>
    <n v="0"/>
    <x v="11"/>
  </r>
  <r>
    <n v="338"/>
    <n v="338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53"/>
  </r>
  <r>
    <n v="126"/>
    <n v="126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37"/>
  </r>
  <r>
    <n v="5970"/>
    <n v="5970"/>
    <n v="0"/>
    <n v="0"/>
    <n v="0"/>
    <n v="0"/>
    <n v="0"/>
    <n v="0"/>
    <n v="0"/>
    <n v="0"/>
    <n v="0"/>
    <n v="0"/>
    <x v="25"/>
  </r>
  <r>
    <n v="82"/>
    <n v="82"/>
    <n v="0"/>
    <n v="0"/>
    <n v="0"/>
    <n v="0"/>
    <n v="0"/>
    <n v="0"/>
    <n v="82"/>
    <n v="82"/>
    <n v="0"/>
    <n v="0"/>
    <x v="4"/>
  </r>
  <r>
    <n v="4010"/>
    <n v="4010"/>
    <n v="0"/>
    <n v="0"/>
    <n v="0"/>
    <n v="0"/>
    <n v="0"/>
    <n v="0"/>
    <n v="0"/>
    <n v="0"/>
    <n v="0"/>
    <n v="0"/>
    <x v="30"/>
  </r>
  <r>
    <n v="618"/>
    <n v="618"/>
    <n v="0"/>
    <n v="0"/>
    <n v="0"/>
    <n v="0"/>
    <n v="0"/>
    <n v="0"/>
    <n v="0"/>
    <n v="0"/>
    <n v="0"/>
    <n v="0"/>
    <x v="19"/>
  </r>
  <r>
    <n v="3219"/>
    <n v="3219"/>
    <n v="0"/>
    <n v="0"/>
    <n v="0"/>
    <n v="0"/>
    <n v="0"/>
    <n v="0"/>
    <n v="0"/>
    <n v="0"/>
    <n v="0"/>
    <n v="0"/>
    <x v="10"/>
  </r>
  <r>
    <n v="22406"/>
    <n v="22406"/>
    <n v="0"/>
    <n v="0"/>
    <n v="0"/>
    <n v="0"/>
    <n v="0"/>
    <n v="0"/>
    <n v="0"/>
    <n v="0"/>
    <n v="0"/>
    <n v="0"/>
    <x v="56"/>
  </r>
  <r>
    <n v="56"/>
    <n v="56"/>
    <n v="0"/>
    <n v="0"/>
    <n v="0"/>
    <n v="0"/>
    <n v="0"/>
    <n v="0"/>
    <n v="0"/>
    <n v="0"/>
    <n v="0"/>
    <n v="0"/>
    <x v="6"/>
  </r>
  <r>
    <n v="77"/>
    <n v="77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3"/>
    <n v="3"/>
    <n v="0"/>
    <n v="0"/>
    <x v="25"/>
  </r>
  <r>
    <n v="6442"/>
    <n v="6442"/>
    <n v="0"/>
    <n v="0"/>
    <n v="0"/>
    <n v="0"/>
    <n v="0"/>
    <n v="0"/>
    <n v="0"/>
    <n v="0"/>
    <n v="0"/>
    <n v="0"/>
    <x v="26"/>
  </r>
  <r>
    <n v="13902"/>
    <n v="13902"/>
    <n v="0"/>
    <n v="0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0"/>
    <n v="0"/>
    <n v="0"/>
    <n v="0"/>
    <x v="25"/>
  </r>
  <r>
    <n v="543"/>
    <n v="543"/>
    <n v="0"/>
    <n v="0"/>
    <n v="0"/>
    <n v="0"/>
    <n v="0"/>
    <n v="0"/>
    <n v="0"/>
    <n v="0"/>
    <n v="0"/>
    <n v="0"/>
    <x v="1"/>
  </r>
  <r>
    <n v="375"/>
    <n v="375"/>
    <n v="0"/>
    <n v="0"/>
    <n v="0"/>
    <n v="0"/>
    <n v="0"/>
    <n v="0"/>
    <n v="0"/>
    <n v="0"/>
    <n v="0"/>
    <n v="0"/>
    <x v="22"/>
  </r>
  <r>
    <n v="6284"/>
    <n v="6284"/>
    <n v="0"/>
    <n v="0"/>
    <n v="0"/>
    <n v="0"/>
    <n v="0"/>
    <n v="0"/>
    <n v="0"/>
    <n v="0"/>
    <n v="0"/>
    <n v="0"/>
    <x v="40"/>
  </r>
  <r>
    <n v="1289"/>
    <n v="0"/>
    <n v="1289"/>
    <n v="0"/>
    <n v="1289"/>
    <n v="0"/>
    <n v="1289"/>
    <n v="0"/>
    <n v="0"/>
    <n v="0"/>
    <n v="0"/>
    <n v="0"/>
    <x v="47"/>
  </r>
  <r>
    <n v="73"/>
    <n v="73"/>
    <n v="0"/>
    <n v="0"/>
    <n v="0"/>
    <n v="0"/>
    <n v="0"/>
    <n v="0"/>
    <n v="73"/>
    <n v="73"/>
    <n v="0"/>
    <n v="0"/>
    <x v="11"/>
  </r>
  <r>
    <n v="130"/>
    <n v="130"/>
    <n v="0"/>
    <n v="0"/>
    <n v="0"/>
    <n v="0"/>
    <n v="0"/>
    <n v="0"/>
    <n v="0"/>
    <n v="0"/>
    <n v="0"/>
    <n v="0"/>
    <x v="22"/>
  </r>
  <r>
    <n v="250"/>
    <n v="250"/>
    <n v="0"/>
    <n v="0"/>
    <n v="0"/>
    <n v="0"/>
    <n v="0"/>
    <n v="0"/>
    <n v="0"/>
    <n v="0"/>
    <n v="0"/>
    <n v="0"/>
    <x v="24"/>
  </r>
  <r>
    <n v="119"/>
    <n v="119"/>
    <n v="0"/>
    <n v="0"/>
    <n v="0"/>
    <n v="0"/>
    <n v="0"/>
    <n v="0"/>
    <n v="0"/>
    <n v="0"/>
    <n v="0"/>
    <n v="0"/>
    <x v="40"/>
  </r>
  <r>
    <n v="1426"/>
    <n v="1426"/>
    <n v="0"/>
    <n v="0"/>
    <n v="0"/>
    <n v="0"/>
    <n v="0"/>
    <n v="0"/>
    <n v="0"/>
    <n v="0"/>
    <n v="0"/>
    <n v="0"/>
    <x v="9"/>
  </r>
  <r>
    <n v="1913"/>
    <n v="1913"/>
    <n v="0"/>
    <n v="0"/>
    <n v="0"/>
    <n v="0"/>
    <n v="0"/>
    <n v="0"/>
    <n v="1913"/>
    <n v="1913"/>
    <n v="0"/>
    <n v="0"/>
    <x v="19"/>
  </r>
  <r>
    <n v="73"/>
    <n v="73"/>
    <n v="0"/>
    <n v="0"/>
    <n v="0"/>
    <n v="0"/>
    <n v="0"/>
    <n v="0"/>
    <n v="0"/>
    <n v="0"/>
    <n v="0"/>
    <n v="0"/>
    <x v="22"/>
  </r>
  <r>
    <n v="123"/>
    <n v="123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32"/>
  </r>
  <r>
    <n v="5324"/>
    <n v="0"/>
    <n v="5324"/>
    <n v="0"/>
    <n v="0"/>
    <n v="0"/>
    <n v="0"/>
    <n v="0"/>
    <n v="5324"/>
    <n v="0"/>
    <n v="5324"/>
    <n v="0"/>
    <x v="15"/>
  </r>
  <r>
    <n v="1"/>
    <n v="1"/>
    <n v="0"/>
    <n v="0"/>
    <n v="0"/>
    <n v="0"/>
    <n v="0"/>
    <n v="0"/>
    <n v="0"/>
    <n v="0"/>
    <n v="0"/>
    <n v="0"/>
    <x v="39"/>
  </r>
  <r>
    <n v="157"/>
    <n v="157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18"/>
    <n v="18"/>
    <n v="0"/>
    <n v="0"/>
    <x v="1"/>
  </r>
  <r>
    <n v="1"/>
    <n v="1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34"/>
  </r>
  <r>
    <n v="632"/>
    <n v="632"/>
    <n v="0"/>
    <n v="0"/>
    <n v="0"/>
    <n v="0"/>
    <n v="0"/>
    <n v="0"/>
    <n v="0"/>
    <n v="0"/>
    <n v="0"/>
    <n v="0"/>
    <x v="8"/>
  </r>
  <r>
    <n v="462"/>
    <n v="462"/>
    <n v="0"/>
    <n v="0"/>
    <n v="0"/>
    <n v="0"/>
    <n v="0"/>
    <n v="0"/>
    <n v="0"/>
    <n v="0"/>
    <n v="0"/>
    <n v="0"/>
    <x v="49"/>
  </r>
  <r>
    <n v="24"/>
    <n v="24"/>
    <n v="0"/>
    <n v="0"/>
    <n v="24"/>
    <n v="24"/>
    <n v="0"/>
    <n v="0"/>
    <n v="0"/>
    <n v="0"/>
    <n v="0"/>
    <n v="0"/>
    <x v="26"/>
  </r>
  <r>
    <n v="356"/>
    <n v="356"/>
    <n v="0"/>
    <n v="0"/>
    <n v="0"/>
    <n v="0"/>
    <n v="0"/>
    <n v="0"/>
    <n v="0"/>
    <n v="0"/>
    <n v="0"/>
    <n v="0"/>
    <x v="37"/>
  </r>
  <r>
    <n v="2331"/>
    <n v="0"/>
    <n v="2331"/>
    <n v="0"/>
    <n v="0"/>
    <n v="0"/>
    <n v="0"/>
    <n v="0"/>
    <n v="0"/>
    <n v="0"/>
    <n v="0"/>
    <n v="0"/>
    <x v="53"/>
  </r>
  <r>
    <n v="3740"/>
    <n v="3740"/>
    <n v="0"/>
    <n v="0"/>
    <n v="0"/>
    <n v="0"/>
    <n v="0"/>
    <n v="0"/>
    <n v="0"/>
    <n v="0"/>
    <n v="0"/>
    <n v="0"/>
    <x v="18"/>
  </r>
  <r>
    <n v="7384"/>
    <n v="0"/>
    <n v="7384"/>
    <n v="0"/>
    <n v="0"/>
    <n v="0"/>
    <n v="0"/>
    <n v="0"/>
    <n v="0"/>
    <n v="0"/>
    <n v="0"/>
    <n v="0"/>
    <x v="23"/>
  </r>
  <r>
    <n v="725"/>
    <n v="725"/>
    <n v="0"/>
    <n v="0"/>
    <n v="0"/>
    <n v="0"/>
    <n v="0"/>
    <n v="0"/>
    <n v="0"/>
    <n v="0"/>
    <n v="0"/>
    <n v="0"/>
    <x v="18"/>
  </r>
  <r>
    <n v="430"/>
    <n v="430"/>
    <n v="0"/>
    <n v="0"/>
    <n v="0"/>
    <n v="0"/>
    <n v="0"/>
    <n v="0"/>
    <n v="430"/>
    <n v="430"/>
    <n v="0"/>
    <n v="0"/>
    <x v="40"/>
  </r>
  <r>
    <n v="179"/>
    <n v="179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8"/>
  </r>
  <r>
    <n v="4006"/>
    <n v="4006"/>
    <n v="0"/>
    <n v="0"/>
    <n v="0"/>
    <n v="0"/>
    <n v="0"/>
    <n v="0"/>
    <n v="0"/>
    <n v="0"/>
    <n v="0"/>
    <n v="0"/>
    <x v="45"/>
  </r>
  <r>
    <n v="684"/>
    <n v="684"/>
    <n v="0"/>
    <n v="0"/>
    <n v="0"/>
    <n v="0"/>
    <n v="0"/>
    <n v="0"/>
    <n v="0"/>
    <n v="0"/>
    <n v="0"/>
    <n v="0"/>
    <x v="33"/>
  </r>
  <r>
    <n v="2198"/>
    <n v="2198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37"/>
  </r>
  <r>
    <n v="47198"/>
    <n v="0"/>
    <n v="0"/>
    <n v="47198"/>
    <n v="0"/>
    <n v="0"/>
    <n v="0"/>
    <n v="0"/>
    <n v="0"/>
    <n v="0"/>
    <n v="0"/>
    <n v="0"/>
    <x v="63"/>
  </r>
  <r>
    <n v="164"/>
    <n v="164"/>
    <n v="0"/>
    <n v="0"/>
    <n v="0"/>
    <n v="0"/>
    <n v="0"/>
    <n v="0"/>
    <n v="0"/>
    <n v="0"/>
    <n v="0"/>
    <n v="0"/>
    <x v="32"/>
  </r>
  <r>
    <n v="5892"/>
    <n v="5892"/>
    <n v="0"/>
    <n v="0"/>
    <n v="0"/>
    <n v="0"/>
    <n v="0"/>
    <n v="0"/>
    <n v="0"/>
    <n v="0"/>
    <n v="0"/>
    <n v="0"/>
    <x v="19"/>
  </r>
  <r>
    <n v="119"/>
    <n v="119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50"/>
  </r>
  <r>
    <n v="4049"/>
    <n v="4049"/>
    <n v="0"/>
    <n v="0"/>
    <n v="4049"/>
    <n v="4049"/>
    <n v="0"/>
    <n v="0"/>
    <n v="0"/>
    <n v="0"/>
    <n v="0"/>
    <n v="0"/>
    <x v="11"/>
  </r>
  <r>
    <n v="59"/>
    <n v="59"/>
    <n v="0"/>
    <n v="0"/>
    <n v="0"/>
    <n v="0"/>
    <n v="0"/>
    <n v="0"/>
    <n v="59"/>
    <n v="59"/>
    <n v="0"/>
    <n v="0"/>
    <x v="41"/>
  </r>
  <r>
    <n v="1432"/>
    <n v="0"/>
    <n v="1432"/>
    <n v="0"/>
    <n v="0"/>
    <n v="0"/>
    <n v="0"/>
    <n v="0"/>
    <n v="0"/>
    <n v="0"/>
    <n v="0"/>
    <n v="0"/>
    <x v="20"/>
  </r>
  <r>
    <n v="1578"/>
    <n v="0"/>
    <n v="1578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3"/>
  </r>
  <r>
    <n v="275"/>
    <n v="275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24"/>
  </r>
  <r>
    <n v="1676"/>
    <n v="1676"/>
    <n v="0"/>
    <n v="0"/>
    <n v="0"/>
    <n v="0"/>
    <n v="0"/>
    <n v="0"/>
    <n v="0"/>
    <n v="0"/>
    <n v="0"/>
    <n v="0"/>
    <x v="46"/>
  </r>
  <r>
    <n v="1480"/>
    <n v="1480"/>
    <n v="0"/>
    <n v="0"/>
    <n v="0"/>
    <n v="0"/>
    <n v="0"/>
    <n v="0"/>
    <n v="0"/>
    <n v="0"/>
    <n v="0"/>
    <n v="0"/>
    <x v="15"/>
  </r>
  <r>
    <n v="66"/>
    <n v="0"/>
    <n v="66"/>
    <n v="0"/>
    <n v="0"/>
    <n v="0"/>
    <n v="0"/>
    <n v="0"/>
    <n v="66"/>
    <n v="0"/>
    <n v="66"/>
    <n v="0"/>
    <x v="5"/>
  </r>
  <r>
    <n v="13"/>
    <n v="13"/>
    <n v="0"/>
    <n v="0"/>
    <n v="0"/>
    <n v="0"/>
    <n v="0"/>
    <n v="0"/>
    <n v="13"/>
    <n v="13"/>
    <n v="0"/>
    <n v="0"/>
    <x v="47"/>
  </r>
  <r>
    <n v="204"/>
    <n v="204"/>
    <n v="0"/>
    <n v="0"/>
    <n v="0"/>
    <n v="0"/>
    <n v="0"/>
    <n v="0"/>
    <n v="0"/>
    <n v="0"/>
    <n v="0"/>
    <n v="0"/>
    <x v="38"/>
  </r>
  <r>
    <n v="80"/>
    <n v="80"/>
    <n v="0"/>
    <n v="0"/>
    <n v="0"/>
    <n v="0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37"/>
  </r>
  <r>
    <n v="269"/>
    <n v="269"/>
    <n v="0"/>
    <n v="0"/>
    <n v="0"/>
    <n v="0"/>
    <n v="0"/>
    <n v="0"/>
    <n v="0"/>
    <n v="0"/>
    <n v="0"/>
    <n v="0"/>
    <x v="1"/>
  </r>
  <r>
    <n v="371"/>
    <n v="371"/>
    <n v="0"/>
    <n v="0"/>
    <n v="0"/>
    <n v="0"/>
    <n v="0"/>
    <n v="0"/>
    <n v="0"/>
    <n v="0"/>
    <n v="0"/>
    <n v="0"/>
    <x v="6"/>
  </r>
  <r>
    <n v="1731"/>
    <n v="1731"/>
    <n v="0"/>
    <n v="0"/>
    <n v="0"/>
    <n v="0"/>
    <n v="0"/>
    <n v="0"/>
    <n v="0"/>
    <n v="0"/>
    <n v="0"/>
    <n v="0"/>
    <x v="46"/>
  </r>
  <r>
    <n v="51"/>
    <n v="51"/>
    <n v="0"/>
    <n v="0"/>
    <n v="51"/>
    <n v="51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21"/>
  </r>
  <r>
    <n v="1196"/>
    <n v="1196"/>
    <n v="0"/>
    <n v="0"/>
    <n v="0"/>
    <n v="0"/>
    <n v="0"/>
    <n v="0"/>
    <n v="1196"/>
    <n v="1196"/>
    <n v="0"/>
    <n v="0"/>
    <x v="38"/>
  </r>
  <r>
    <n v="122"/>
    <n v="122"/>
    <n v="0"/>
    <n v="0"/>
    <n v="0"/>
    <n v="0"/>
    <n v="0"/>
    <n v="0"/>
    <n v="0"/>
    <n v="0"/>
    <n v="0"/>
    <n v="0"/>
    <x v="48"/>
  </r>
  <r>
    <n v="7922"/>
    <n v="7922"/>
    <n v="0"/>
    <n v="0"/>
    <n v="0"/>
    <n v="0"/>
    <n v="0"/>
    <n v="0"/>
    <n v="0"/>
    <n v="0"/>
    <n v="0"/>
    <n v="0"/>
    <x v="44"/>
  </r>
  <r>
    <n v="1884"/>
    <n v="1884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41"/>
  </r>
  <r>
    <n v="4129"/>
    <n v="0"/>
    <n v="4129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14"/>
    <n v="14"/>
    <n v="0"/>
    <n v="0"/>
    <x v="11"/>
  </r>
  <r>
    <n v="220"/>
    <n v="220"/>
    <n v="0"/>
    <n v="0"/>
    <n v="0"/>
    <n v="0"/>
    <n v="0"/>
    <n v="0"/>
    <n v="0"/>
    <n v="0"/>
    <n v="0"/>
    <n v="0"/>
    <x v="38"/>
  </r>
  <r>
    <n v="398"/>
    <n v="0"/>
    <n v="398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43"/>
  </r>
  <r>
    <n v="859"/>
    <n v="0"/>
    <n v="859"/>
    <n v="0"/>
    <n v="0"/>
    <n v="0"/>
    <n v="0"/>
    <n v="0"/>
    <n v="0"/>
    <n v="0"/>
    <n v="0"/>
    <n v="0"/>
    <x v="32"/>
  </r>
  <r>
    <n v="216"/>
    <n v="216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44"/>
  </r>
  <r>
    <n v="458"/>
    <n v="458"/>
    <n v="0"/>
    <n v="0"/>
    <n v="0"/>
    <n v="0"/>
    <n v="0"/>
    <n v="0"/>
    <n v="458"/>
    <n v="458"/>
    <n v="0"/>
    <n v="0"/>
    <x v="28"/>
  </r>
  <r>
    <n v="1410"/>
    <n v="1410"/>
    <n v="0"/>
    <n v="0"/>
    <n v="0"/>
    <n v="0"/>
    <n v="0"/>
    <n v="0"/>
    <n v="1410"/>
    <n v="1410"/>
    <n v="0"/>
    <n v="0"/>
    <x v="44"/>
  </r>
  <r>
    <n v="9"/>
    <n v="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"/>
  </r>
  <r>
    <n v="564"/>
    <n v="564"/>
    <n v="0"/>
    <n v="0"/>
    <n v="0"/>
    <n v="0"/>
    <n v="0"/>
    <n v="0"/>
    <n v="564"/>
    <n v="564"/>
    <n v="0"/>
    <n v="0"/>
    <x v="2"/>
  </r>
  <r>
    <n v="12"/>
    <n v="12"/>
    <n v="0"/>
    <n v="0"/>
    <n v="0"/>
    <n v="0"/>
    <n v="0"/>
    <n v="0"/>
    <n v="0"/>
    <n v="0"/>
    <n v="0"/>
    <n v="0"/>
    <x v="24"/>
  </r>
  <r>
    <n v="57"/>
    <n v="57"/>
    <n v="0"/>
    <n v="0"/>
    <n v="0"/>
    <n v="0"/>
    <n v="0"/>
    <n v="0"/>
    <n v="0"/>
    <n v="0"/>
    <n v="0"/>
    <n v="0"/>
    <x v="41"/>
  </r>
  <r>
    <n v="1204"/>
    <n v="0"/>
    <n v="1204"/>
    <n v="0"/>
    <n v="0"/>
    <n v="0"/>
    <n v="0"/>
    <n v="0"/>
    <n v="0"/>
    <n v="0"/>
    <n v="0"/>
    <n v="0"/>
    <x v="50"/>
  </r>
  <r>
    <n v="50"/>
    <n v="50"/>
    <n v="0"/>
    <n v="0"/>
    <n v="50"/>
    <n v="5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41"/>
  </r>
  <r>
    <n v="4062"/>
    <n v="0"/>
    <n v="4062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8"/>
  </r>
  <r>
    <n v="2786"/>
    <n v="0"/>
    <n v="2786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1"/>
  </r>
  <r>
    <n v="32"/>
    <n v="32"/>
    <n v="0"/>
    <n v="0"/>
    <n v="32"/>
    <n v="32"/>
    <n v="0"/>
    <n v="0"/>
    <n v="0"/>
    <n v="0"/>
    <n v="0"/>
    <n v="0"/>
    <x v="40"/>
  </r>
  <r>
    <n v="598"/>
    <n v="598"/>
    <n v="0"/>
    <n v="0"/>
    <n v="0"/>
    <n v="0"/>
    <n v="0"/>
    <n v="0"/>
    <n v="0"/>
    <n v="0"/>
    <n v="0"/>
    <n v="0"/>
    <x v="49"/>
  </r>
  <r>
    <n v="1792"/>
    <n v="1792"/>
    <n v="0"/>
    <n v="0"/>
    <n v="0"/>
    <n v="0"/>
    <n v="0"/>
    <n v="0"/>
    <n v="1792"/>
    <n v="1792"/>
    <n v="0"/>
    <n v="0"/>
    <x v="3"/>
  </r>
  <r>
    <n v="2403"/>
    <n v="2403"/>
    <n v="0"/>
    <n v="0"/>
    <n v="0"/>
    <n v="0"/>
    <n v="0"/>
    <n v="0"/>
    <n v="0"/>
    <n v="0"/>
    <n v="0"/>
    <n v="0"/>
    <x v="49"/>
  </r>
  <r>
    <n v="49"/>
    <n v="49"/>
    <n v="0"/>
    <n v="0"/>
    <n v="0"/>
    <n v="0"/>
    <n v="0"/>
    <n v="0"/>
    <n v="49"/>
    <n v="49"/>
    <n v="0"/>
    <n v="0"/>
    <x v="37"/>
  </r>
  <r>
    <n v="2"/>
    <n v="2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25"/>
  </r>
  <r>
    <n v="374"/>
    <n v="374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"/>
  </r>
  <r>
    <n v="565"/>
    <n v="565"/>
    <n v="0"/>
    <n v="0"/>
    <n v="0"/>
    <n v="0"/>
    <n v="0"/>
    <n v="0"/>
    <n v="565"/>
    <n v="565"/>
    <n v="0"/>
    <n v="0"/>
    <x v="8"/>
  </r>
  <r>
    <n v="2312"/>
    <n v="2312"/>
    <n v="0"/>
    <n v="0"/>
    <n v="0"/>
    <n v="0"/>
    <n v="0"/>
    <n v="0"/>
    <n v="0"/>
    <n v="0"/>
    <n v="0"/>
    <n v="0"/>
    <x v="19"/>
  </r>
  <r>
    <n v="1593"/>
    <n v="1593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41"/>
  </r>
  <r>
    <n v="145"/>
    <n v="145"/>
    <n v="0"/>
    <n v="0"/>
    <n v="0"/>
    <n v="0"/>
    <n v="0"/>
    <n v="0"/>
    <n v="0"/>
    <n v="0"/>
    <n v="0"/>
    <n v="0"/>
    <x v="45"/>
  </r>
  <r>
    <n v="3402"/>
    <n v="3402"/>
    <n v="0"/>
    <n v="0"/>
    <n v="0"/>
    <n v="0"/>
    <n v="0"/>
    <n v="0"/>
    <n v="0"/>
    <n v="0"/>
    <n v="0"/>
    <n v="0"/>
    <x v="30"/>
  </r>
  <r>
    <n v="375"/>
    <n v="375"/>
    <n v="0"/>
    <n v="0"/>
    <n v="0"/>
    <n v="0"/>
    <n v="0"/>
    <n v="0"/>
    <n v="0"/>
    <n v="0"/>
    <n v="0"/>
    <n v="0"/>
    <x v="50"/>
  </r>
  <r>
    <n v="461"/>
    <n v="0"/>
    <n v="461"/>
    <n v="0"/>
    <n v="0"/>
    <n v="0"/>
    <n v="0"/>
    <n v="0"/>
    <n v="0"/>
    <n v="0"/>
    <n v="0"/>
    <n v="0"/>
    <x v="1"/>
  </r>
  <r>
    <n v="75"/>
    <n v="75"/>
    <n v="0"/>
    <n v="0"/>
    <n v="0"/>
    <n v="0"/>
    <n v="0"/>
    <n v="0"/>
    <n v="75"/>
    <n v="75"/>
    <n v="0"/>
    <n v="0"/>
    <x v="35"/>
  </r>
  <r>
    <n v="10656"/>
    <n v="10656"/>
    <n v="0"/>
    <n v="0"/>
    <n v="0"/>
    <n v="0"/>
    <n v="0"/>
    <n v="0"/>
    <n v="10656"/>
    <n v="10656"/>
    <n v="0"/>
    <n v="0"/>
    <x v="19"/>
  </r>
  <r>
    <n v="457"/>
    <n v="457"/>
    <n v="0"/>
    <n v="0"/>
    <n v="0"/>
    <n v="0"/>
    <n v="0"/>
    <n v="0"/>
    <n v="0"/>
    <n v="0"/>
    <n v="0"/>
    <n v="0"/>
    <x v="53"/>
  </r>
  <r>
    <n v="338"/>
    <n v="338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"/>
  </r>
  <r>
    <n v="6563"/>
    <n v="6563"/>
    <n v="0"/>
    <n v="0"/>
    <n v="0"/>
    <n v="0"/>
    <n v="0"/>
    <n v="0"/>
    <n v="0"/>
    <n v="0"/>
    <n v="0"/>
    <n v="0"/>
    <x v="10"/>
  </r>
  <r>
    <n v="221"/>
    <n v="221"/>
    <n v="0"/>
    <n v="0"/>
    <n v="0"/>
    <n v="0"/>
    <n v="0"/>
    <n v="0"/>
    <n v="0"/>
    <n v="0"/>
    <n v="0"/>
    <n v="0"/>
    <x v="22"/>
  </r>
  <r>
    <n v="375"/>
    <n v="0"/>
    <n v="375"/>
    <n v="0"/>
    <n v="0"/>
    <n v="0"/>
    <n v="0"/>
    <n v="0"/>
    <n v="375"/>
    <n v="0"/>
    <n v="375"/>
    <n v="0"/>
    <x v="48"/>
  </r>
  <r>
    <n v="5199"/>
    <n v="5199"/>
    <n v="0"/>
    <n v="0"/>
    <n v="0"/>
    <n v="0"/>
    <n v="0"/>
    <n v="0"/>
    <n v="0"/>
    <n v="0"/>
    <n v="0"/>
    <n v="0"/>
    <x v="20"/>
  </r>
  <r>
    <n v="1793"/>
    <n v="0"/>
    <n v="1793"/>
    <n v="0"/>
    <n v="0"/>
    <n v="0"/>
    <n v="0"/>
    <n v="0"/>
    <n v="0"/>
    <n v="0"/>
    <n v="0"/>
    <n v="0"/>
    <x v="45"/>
  </r>
  <r>
    <n v="187"/>
    <n v="187"/>
    <n v="0"/>
    <n v="0"/>
    <n v="0"/>
    <n v="0"/>
    <n v="0"/>
    <n v="0"/>
    <n v="0"/>
    <n v="0"/>
    <n v="0"/>
    <n v="0"/>
    <x v="17"/>
  </r>
  <r>
    <n v="710"/>
    <n v="0"/>
    <n v="710"/>
    <n v="0"/>
    <n v="0"/>
    <n v="0"/>
    <n v="0"/>
    <n v="0"/>
    <n v="0"/>
    <n v="0"/>
    <n v="0"/>
    <n v="0"/>
    <x v="4"/>
  </r>
  <r>
    <n v="3267"/>
    <n v="3267"/>
    <n v="0"/>
    <n v="0"/>
    <n v="0"/>
    <n v="0"/>
    <n v="0"/>
    <n v="0"/>
    <n v="0"/>
    <n v="0"/>
    <n v="0"/>
    <n v="0"/>
    <x v="43"/>
  </r>
  <r>
    <n v="69"/>
    <n v="69"/>
    <n v="0"/>
    <n v="0"/>
    <n v="0"/>
    <n v="0"/>
    <n v="0"/>
    <n v="0"/>
    <n v="0"/>
    <n v="0"/>
    <n v="0"/>
    <n v="0"/>
    <x v="43"/>
  </r>
  <r>
    <n v="9129"/>
    <n v="0"/>
    <n v="9129"/>
    <n v="0"/>
    <n v="9129"/>
    <n v="0"/>
    <n v="9129"/>
    <n v="0"/>
    <n v="0"/>
    <n v="0"/>
    <n v="0"/>
    <n v="0"/>
    <x v="45"/>
  </r>
  <r>
    <n v="917"/>
    <n v="0"/>
    <n v="917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51"/>
  </r>
  <r>
    <n v="817"/>
    <n v="817"/>
    <n v="0"/>
    <n v="0"/>
    <n v="0"/>
    <n v="0"/>
    <n v="0"/>
    <n v="0"/>
    <n v="0"/>
    <n v="0"/>
    <n v="0"/>
    <n v="0"/>
    <x v="38"/>
  </r>
  <r>
    <n v="75"/>
    <n v="75"/>
    <n v="0"/>
    <n v="0"/>
    <n v="0"/>
    <n v="0"/>
    <n v="0"/>
    <n v="0"/>
    <n v="0"/>
    <n v="0"/>
    <n v="0"/>
    <n v="0"/>
    <x v="38"/>
  </r>
  <r>
    <n v="60"/>
    <n v="60"/>
    <n v="0"/>
    <n v="0"/>
    <n v="0"/>
    <n v="0"/>
    <n v="0"/>
    <n v="0"/>
    <n v="0"/>
    <n v="0"/>
    <n v="0"/>
    <n v="0"/>
    <x v="58"/>
  </r>
  <r>
    <n v="4608"/>
    <n v="0"/>
    <n v="4608"/>
    <n v="0"/>
    <n v="0"/>
    <n v="0"/>
    <n v="0"/>
    <n v="0"/>
    <n v="0"/>
    <n v="0"/>
    <n v="0"/>
    <n v="0"/>
    <x v="33"/>
  </r>
  <r>
    <n v="323"/>
    <n v="323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2"/>
    <n v="2"/>
    <n v="0"/>
    <n v="0"/>
    <x v="1"/>
  </r>
  <r>
    <n v="48"/>
    <n v="48"/>
    <n v="0"/>
    <n v="0"/>
    <n v="0"/>
    <n v="0"/>
    <n v="0"/>
    <n v="0"/>
    <n v="48"/>
    <n v="48"/>
    <n v="0"/>
    <n v="0"/>
    <x v="35"/>
  </r>
  <r>
    <n v="1021"/>
    <n v="1021"/>
    <n v="0"/>
    <n v="0"/>
    <n v="0"/>
    <n v="0"/>
    <n v="0"/>
    <n v="0"/>
    <n v="0"/>
    <n v="0"/>
    <n v="0"/>
    <n v="0"/>
    <x v="18"/>
  </r>
  <r>
    <n v="8427"/>
    <n v="8427"/>
    <n v="0"/>
    <n v="0"/>
    <n v="0"/>
    <n v="0"/>
    <n v="0"/>
    <n v="0"/>
    <n v="0"/>
    <n v="0"/>
    <n v="0"/>
    <n v="0"/>
    <x v="2"/>
  </r>
  <r>
    <n v="162"/>
    <n v="162"/>
    <n v="0"/>
    <n v="0"/>
    <n v="0"/>
    <n v="0"/>
    <n v="0"/>
    <n v="0"/>
    <n v="162"/>
    <n v="162"/>
    <n v="0"/>
    <n v="0"/>
    <x v="48"/>
  </r>
  <r>
    <n v="5"/>
    <n v="5"/>
    <n v="0"/>
    <n v="0"/>
    <n v="0"/>
    <n v="0"/>
    <n v="0"/>
    <n v="0"/>
    <n v="0"/>
    <n v="0"/>
    <n v="0"/>
    <n v="0"/>
    <x v="17"/>
  </r>
  <r>
    <n v="67"/>
    <n v="67"/>
    <n v="0"/>
    <n v="0"/>
    <n v="0"/>
    <n v="0"/>
    <n v="0"/>
    <n v="0"/>
    <n v="0"/>
    <n v="0"/>
    <n v="0"/>
    <n v="0"/>
    <x v="53"/>
  </r>
  <r>
    <n v="6175"/>
    <n v="617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52"/>
  </r>
  <r>
    <n v="50"/>
    <n v="50"/>
    <n v="0"/>
    <n v="0"/>
    <n v="0"/>
    <n v="0"/>
    <n v="0"/>
    <n v="0"/>
    <n v="0"/>
    <n v="0"/>
    <n v="0"/>
    <n v="0"/>
    <x v="43"/>
  </r>
  <r>
    <n v="93603"/>
    <n v="0"/>
    <n v="0"/>
    <n v="93603"/>
    <n v="0"/>
    <n v="0"/>
    <n v="0"/>
    <n v="0"/>
    <n v="0"/>
    <n v="0"/>
    <n v="0"/>
    <n v="0"/>
    <x v="3"/>
  </r>
  <r>
    <n v="2271"/>
    <n v="2271"/>
    <n v="0"/>
    <n v="0"/>
    <n v="0"/>
    <n v="0"/>
    <n v="0"/>
    <n v="0"/>
    <n v="0"/>
    <n v="0"/>
    <n v="0"/>
    <n v="0"/>
    <x v="46"/>
  </r>
  <r>
    <n v="461"/>
    <n v="461"/>
    <n v="0"/>
    <n v="0"/>
    <n v="0"/>
    <n v="0"/>
    <n v="0"/>
    <n v="0"/>
    <n v="461"/>
    <n v="461"/>
    <n v="0"/>
    <n v="0"/>
    <x v="7"/>
  </r>
  <r>
    <n v="8239"/>
    <n v="823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9"/>
  </r>
  <r>
    <n v="74"/>
    <n v="74"/>
    <n v="0"/>
    <n v="0"/>
    <n v="74"/>
    <n v="74"/>
    <n v="0"/>
    <n v="0"/>
    <n v="0"/>
    <n v="0"/>
    <n v="0"/>
    <n v="0"/>
    <x v="26"/>
  </r>
  <r>
    <n v="1297"/>
    <n v="1297"/>
    <n v="0"/>
    <n v="0"/>
    <n v="0"/>
    <n v="0"/>
    <n v="0"/>
    <n v="0"/>
    <n v="0"/>
    <n v="0"/>
    <n v="0"/>
    <n v="0"/>
    <x v="0"/>
  </r>
  <r>
    <n v="345"/>
    <n v="345"/>
    <n v="0"/>
    <n v="0"/>
    <n v="0"/>
    <n v="0"/>
    <n v="0"/>
    <n v="0"/>
    <n v="345"/>
    <n v="345"/>
    <n v="0"/>
    <n v="0"/>
    <x v="50"/>
  </r>
  <r>
    <n v="517"/>
    <n v="517"/>
    <n v="0"/>
    <n v="0"/>
    <n v="0"/>
    <n v="0"/>
    <n v="0"/>
    <n v="0"/>
    <n v="0"/>
    <n v="0"/>
    <n v="0"/>
    <n v="0"/>
    <x v="25"/>
  </r>
  <r>
    <n v="7805"/>
    <n v="7805"/>
    <n v="0"/>
    <n v="0"/>
    <n v="0"/>
    <n v="0"/>
    <n v="0"/>
    <n v="0"/>
    <n v="0"/>
    <n v="0"/>
    <n v="0"/>
    <n v="0"/>
    <x v="9"/>
  </r>
  <r>
    <n v="7819"/>
    <n v="7819"/>
    <n v="0"/>
    <n v="0"/>
    <n v="0"/>
    <n v="0"/>
    <n v="0"/>
    <n v="0"/>
    <n v="0"/>
    <n v="0"/>
    <n v="0"/>
    <n v="0"/>
    <x v="8"/>
  </r>
  <r>
    <n v="12570"/>
    <n v="0"/>
    <n v="12570"/>
    <n v="0"/>
    <n v="0"/>
    <n v="0"/>
    <n v="0"/>
    <n v="0"/>
    <n v="0"/>
    <n v="0"/>
    <n v="0"/>
    <n v="0"/>
    <x v="27"/>
  </r>
  <r>
    <n v="151"/>
    <n v="15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35"/>
  </r>
  <r>
    <n v="1322"/>
    <n v="1322"/>
    <n v="0"/>
    <n v="0"/>
    <n v="0"/>
    <n v="0"/>
    <n v="0"/>
    <n v="0"/>
    <n v="1322"/>
    <n v="1322"/>
    <n v="0"/>
    <n v="0"/>
    <x v="15"/>
  </r>
  <r>
    <n v="17706"/>
    <n v="0"/>
    <n v="17706"/>
    <n v="0"/>
    <n v="0"/>
    <n v="0"/>
    <n v="0"/>
    <n v="0"/>
    <n v="0"/>
    <n v="0"/>
    <n v="0"/>
    <n v="0"/>
    <x v="19"/>
  </r>
  <r>
    <n v="165"/>
    <n v="165"/>
    <n v="0"/>
    <n v="0"/>
    <n v="0"/>
    <n v="0"/>
    <n v="0"/>
    <n v="0"/>
    <n v="0"/>
    <n v="0"/>
    <n v="0"/>
    <n v="0"/>
    <x v="6"/>
  </r>
  <r>
    <n v="12403"/>
    <n v="12403"/>
    <n v="0"/>
    <n v="0"/>
    <n v="0"/>
    <n v="0"/>
    <n v="0"/>
    <n v="0"/>
    <n v="0"/>
    <n v="0"/>
    <n v="0"/>
    <n v="0"/>
    <x v="3"/>
  </r>
  <r>
    <n v="331"/>
    <n v="331"/>
    <n v="0"/>
    <n v="0"/>
    <n v="0"/>
    <n v="0"/>
    <n v="0"/>
    <n v="0"/>
    <n v="0"/>
    <n v="0"/>
    <n v="0"/>
    <n v="0"/>
    <x v="41"/>
  </r>
  <r>
    <n v="276"/>
    <n v="276"/>
    <n v="0"/>
    <n v="0"/>
    <n v="0"/>
    <n v="0"/>
    <n v="0"/>
    <n v="0"/>
    <n v="0"/>
    <n v="0"/>
    <n v="0"/>
    <n v="0"/>
    <x v="52"/>
  </r>
  <r>
    <n v="4034"/>
    <n v="4034"/>
    <n v="0"/>
    <n v="0"/>
    <n v="0"/>
    <n v="0"/>
    <n v="0"/>
    <n v="0"/>
    <n v="0"/>
    <n v="0"/>
    <n v="0"/>
    <n v="0"/>
    <x v="19"/>
  </r>
  <r>
    <n v="42"/>
    <n v="42"/>
    <n v="0"/>
    <n v="0"/>
    <n v="42"/>
    <n v="42"/>
    <n v="0"/>
    <n v="0"/>
    <n v="0"/>
    <n v="0"/>
    <n v="0"/>
    <n v="0"/>
    <x v="24"/>
  </r>
  <r>
    <n v="11921"/>
    <n v="11921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9"/>
    <n v="9"/>
    <n v="0"/>
    <n v="0"/>
    <x v="8"/>
  </r>
  <r>
    <n v="12"/>
    <n v="12"/>
    <n v="0"/>
    <n v="0"/>
    <n v="0"/>
    <n v="0"/>
    <n v="0"/>
    <n v="0"/>
    <n v="0"/>
    <n v="0"/>
    <n v="0"/>
    <n v="0"/>
    <x v="39"/>
  </r>
  <r>
    <n v="3049"/>
    <n v="3049"/>
    <n v="0"/>
    <n v="0"/>
    <n v="0"/>
    <n v="0"/>
    <n v="0"/>
    <n v="0"/>
    <n v="0"/>
    <n v="0"/>
    <n v="0"/>
    <n v="0"/>
    <x v="0"/>
  </r>
  <r>
    <n v="808"/>
    <n v="808"/>
    <n v="0"/>
    <n v="0"/>
    <n v="0"/>
    <n v="0"/>
    <n v="0"/>
    <n v="0"/>
    <n v="0"/>
    <n v="0"/>
    <n v="0"/>
    <n v="0"/>
    <x v="15"/>
  </r>
  <r>
    <n v="10850"/>
    <n v="10850"/>
    <n v="0"/>
    <n v="0"/>
    <n v="0"/>
    <n v="0"/>
    <n v="0"/>
    <n v="0"/>
    <n v="0"/>
    <n v="0"/>
    <n v="0"/>
    <n v="0"/>
    <x v="10"/>
  </r>
  <r>
    <n v="936"/>
    <n v="936"/>
    <n v="0"/>
    <n v="0"/>
    <n v="0"/>
    <n v="0"/>
    <n v="0"/>
    <n v="0"/>
    <n v="0"/>
    <n v="0"/>
    <n v="0"/>
    <n v="0"/>
    <x v="9"/>
  </r>
  <r>
    <n v="947"/>
    <n v="947"/>
    <n v="0"/>
    <n v="0"/>
    <n v="947"/>
    <n v="947"/>
    <n v="0"/>
    <n v="0"/>
    <n v="0"/>
    <n v="0"/>
    <n v="0"/>
    <n v="0"/>
    <x v="6"/>
  </r>
  <r>
    <n v="24"/>
    <n v="0"/>
    <n v="24"/>
    <n v="0"/>
    <n v="0"/>
    <n v="0"/>
    <n v="0"/>
    <n v="0"/>
    <n v="24"/>
    <n v="0"/>
    <n v="24"/>
    <n v="0"/>
    <x v="1"/>
  </r>
  <r>
    <n v="11"/>
    <n v="1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2"/>
  </r>
  <r>
    <n v="767"/>
    <n v="76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0"/>
  </r>
  <r>
    <n v="171"/>
    <n v="171"/>
    <n v="0"/>
    <n v="0"/>
    <n v="0"/>
    <n v="0"/>
    <n v="0"/>
    <n v="0"/>
    <n v="0"/>
    <n v="0"/>
    <n v="0"/>
    <n v="0"/>
    <x v="32"/>
  </r>
  <r>
    <n v="1194"/>
    <n v="1194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9"/>
    <n v="9"/>
    <n v="0"/>
    <n v="0"/>
    <x v="17"/>
  </r>
  <r>
    <n v="82"/>
    <n v="82"/>
    <n v="0"/>
    <n v="0"/>
    <n v="0"/>
    <n v="0"/>
    <n v="0"/>
    <n v="0"/>
    <n v="82"/>
    <n v="82"/>
    <n v="0"/>
    <n v="0"/>
    <x v="52"/>
  </r>
  <r>
    <n v="103"/>
    <n v="103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8"/>
  </r>
  <r>
    <n v="7452"/>
    <n v="7452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59"/>
  </r>
  <r>
    <n v="70"/>
    <n v="70"/>
    <n v="0"/>
    <n v="0"/>
    <n v="0"/>
    <n v="0"/>
    <n v="0"/>
    <n v="0"/>
    <n v="0"/>
    <n v="0"/>
    <n v="0"/>
    <n v="0"/>
    <x v="17"/>
  </r>
  <r>
    <n v="5265"/>
    <n v="5265"/>
    <n v="0"/>
    <n v="0"/>
    <n v="0"/>
    <n v="0"/>
    <n v="0"/>
    <n v="0"/>
    <n v="5265"/>
    <n v="5265"/>
    <n v="0"/>
    <n v="0"/>
    <x v="0"/>
  </r>
  <r>
    <n v="202"/>
    <n v="202"/>
    <n v="0"/>
    <n v="0"/>
    <n v="0"/>
    <n v="0"/>
    <n v="0"/>
    <n v="0"/>
    <n v="202"/>
    <n v="202"/>
    <n v="0"/>
    <n v="0"/>
    <x v="23"/>
  </r>
  <r>
    <n v="7570"/>
    <n v="0"/>
    <n v="7570"/>
    <n v="0"/>
    <n v="0"/>
    <n v="0"/>
    <n v="0"/>
    <n v="0"/>
    <n v="0"/>
    <n v="0"/>
    <n v="0"/>
    <n v="0"/>
    <x v="46"/>
  </r>
  <r>
    <n v="372"/>
    <n v="372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59"/>
  </r>
  <r>
    <n v="123"/>
    <n v="123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32"/>
  </r>
  <r>
    <n v="771"/>
    <n v="771"/>
    <n v="0"/>
    <n v="0"/>
    <n v="0"/>
    <n v="0"/>
    <n v="0"/>
    <n v="0"/>
    <n v="0"/>
    <n v="0"/>
    <n v="0"/>
    <n v="0"/>
    <x v="11"/>
  </r>
  <r>
    <n v="5845"/>
    <n v="5845"/>
    <n v="0"/>
    <n v="0"/>
    <n v="0"/>
    <n v="0"/>
    <n v="0"/>
    <n v="0"/>
    <n v="0"/>
    <n v="0"/>
    <n v="0"/>
    <n v="0"/>
    <x v="2"/>
  </r>
  <r>
    <n v="340"/>
    <n v="340"/>
    <n v="0"/>
    <n v="0"/>
    <n v="0"/>
    <n v="0"/>
    <n v="0"/>
    <n v="0"/>
    <n v="0"/>
    <n v="0"/>
    <n v="0"/>
    <n v="0"/>
    <x v="26"/>
  </r>
  <r>
    <n v="15837"/>
    <n v="15837"/>
    <n v="0"/>
    <n v="0"/>
    <n v="0"/>
    <n v="0"/>
    <n v="0"/>
    <n v="0"/>
    <n v="0"/>
    <n v="0"/>
    <n v="0"/>
    <n v="0"/>
    <x v="11"/>
  </r>
  <r>
    <n v="2966"/>
    <n v="2966"/>
    <n v="0"/>
    <n v="0"/>
    <n v="0"/>
    <n v="0"/>
    <n v="0"/>
    <n v="0"/>
    <n v="0"/>
    <n v="0"/>
    <n v="0"/>
    <n v="0"/>
    <x v="31"/>
  </r>
  <r>
    <n v="4033"/>
    <n v="4033"/>
    <n v="0"/>
    <n v="0"/>
    <n v="0"/>
    <n v="0"/>
    <n v="0"/>
    <n v="0"/>
    <n v="0"/>
    <n v="0"/>
    <n v="0"/>
    <n v="0"/>
    <x v="15"/>
  </r>
  <r>
    <n v="651"/>
    <n v="651"/>
    <n v="0"/>
    <n v="0"/>
    <n v="0"/>
    <n v="0"/>
    <n v="0"/>
    <n v="0"/>
    <n v="0"/>
    <n v="0"/>
    <n v="0"/>
    <n v="0"/>
    <x v="32"/>
  </r>
  <r>
    <n v="472"/>
    <n v="472"/>
    <n v="0"/>
    <n v="0"/>
    <n v="0"/>
    <n v="0"/>
    <n v="0"/>
    <n v="0"/>
    <n v="0"/>
    <n v="0"/>
    <n v="0"/>
    <n v="0"/>
    <x v="30"/>
  </r>
  <r>
    <n v="55"/>
    <n v="55"/>
    <n v="0"/>
    <n v="0"/>
    <n v="55"/>
    <n v="55"/>
    <n v="0"/>
    <n v="0"/>
    <n v="0"/>
    <n v="0"/>
    <n v="0"/>
    <n v="0"/>
    <x v="6"/>
  </r>
  <r>
    <n v="317"/>
    <n v="317"/>
    <n v="0"/>
    <n v="0"/>
    <n v="0"/>
    <n v="0"/>
    <n v="0"/>
    <n v="0"/>
    <n v="0"/>
    <n v="0"/>
    <n v="0"/>
    <n v="0"/>
    <x v="24"/>
  </r>
  <r>
    <n v="51"/>
    <n v="51"/>
    <n v="0"/>
    <n v="0"/>
    <n v="0"/>
    <n v="0"/>
    <n v="0"/>
    <n v="0"/>
    <n v="51"/>
    <n v="51"/>
    <n v="0"/>
    <n v="0"/>
    <x v="41"/>
  </r>
  <r>
    <n v="18"/>
    <n v="18"/>
    <n v="0"/>
    <n v="0"/>
    <n v="0"/>
    <n v="0"/>
    <n v="0"/>
    <n v="0"/>
    <n v="18"/>
    <n v="18"/>
    <n v="0"/>
    <n v="0"/>
    <x v="30"/>
  </r>
  <r>
    <n v="293"/>
    <n v="0"/>
    <n v="293"/>
    <n v="0"/>
    <n v="0"/>
    <n v="0"/>
    <n v="0"/>
    <n v="0"/>
    <n v="0"/>
    <n v="0"/>
    <n v="0"/>
    <n v="0"/>
    <x v="48"/>
  </r>
  <r>
    <n v="1459"/>
    <n v="0"/>
    <n v="1459"/>
    <n v="0"/>
    <n v="0"/>
    <n v="0"/>
    <n v="0"/>
    <n v="0"/>
    <n v="1459"/>
    <n v="0"/>
    <n v="1459"/>
    <n v="0"/>
    <x v="42"/>
  </r>
  <r>
    <n v="346"/>
    <n v="346"/>
    <n v="0"/>
    <n v="0"/>
    <n v="0"/>
    <n v="0"/>
    <n v="0"/>
    <n v="0"/>
    <n v="0"/>
    <n v="0"/>
    <n v="0"/>
    <n v="0"/>
    <x v="41"/>
  </r>
  <r>
    <n v="141"/>
    <n v="141"/>
    <n v="0"/>
    <n v="0"/>
    <n v="0"/>
    <n v="0"/>
    <n v="0"/>
    <n v="0"/>
    <n v="0"/>
    <n v="0"/>
    <n v="0"/>
    <n v="0"/>
    <x v="6"/>
  </r>
  <r>
    <n v="881"/>
    <n v="881"/>
    <n v="0"/>
    <n v="0"/>
    <n v="0"/>
    <n v="0"/>
    <n v="0"/>
    <n v="0"/>
    <n v="0"/>
    <n v="0"/>
    <n v="0"/>
    <n v="0"/>
    <x v="13"/>
  </r>
  <r>
    <n v="25798"/>
    <n v="25798"/>
    <n v="0"/>
    <n v="0"/>
    <n v="0"/>
    <n v="0"/>
    <n v="0"/>
    <n v="0"/>
    <n v="0"/>
    <n v="0"/>
    <n v="0"/>
    <n v="0"/>
    <x v="7"/>
  </r>
  <r>
    <n v="139"/>
    <n v="139"/>
    <n v="0"/>
    <n v="0"/>
    <n v="0"/>
    <n v="0"/>
    <n v="0"/>
    <n v="0"/>
    <n v="139"/>
    <n v="139"/>
    <n v="0"/>
    <n v="0"/>
    <x v="47"/>
  </r>
  <r>
    <n v="4"/>
    <n v="4"/>
    <n v="0"/>
    <n v="0"/>
    <n v="0"/>
    <n v="0"/>
    <n v="0"/>
    <n v="0"/>
    <n v="0"/>
    <n v="0"/>
    <n v="0"/>
    <n v="0"/>
    <x v="57"/>
  </r>
  <r>
    <n v="211"/>
    <n v="211"/>
    <n v="0"/>
    <n v="0"/>
    <n v="0"/>
    <n v="0"/>
    <n v="0"/>
    <n v="0"/>
    <n v="0"/>
    <n v="0"/>
    <n v="0"/>
    <n v="0"/>
    <x v="40"/>
  </r>
  <r>
    <n v="758"/>
    <n v="758"/>
    <n v="0"/>
    <n v="0"/>
    <n v="0"/>
    <n v="0"/>
    <n v="0"/>
    <n v="0"/>
    <n v="0"/>
    <n v="0"/>
    <n v="0"/>
    <n v="0"/>
    <x v="15"/>
  </r>
  <r>
    <n v="2488"/>
    <n v="2488"/>
    <n v="0"/>
    <n v="0"/>
    <n v="0"/>
    <n v="0"/>
    <n v="0"/>
    <n v="0"/>
    <n v="0"/>
    <n v="0"/>
    <n v="0"/>
    <n v="0"/>
    <x v="50"/>
  </r>
  <r>
    <n v="937"/>
    <n v="0"/>
    <n v="937"/>
    <n v="0"/>
    <n v="0"/>
    <n v="0"/>
    <n v="0"/>
    <n v="0"/>
    <n v="0"/>
    <n v="0"/>
    <n v="0"/>
    <n v="0"/>
    <x v="43"/>
  </r>
  <r>
    <n v="599"/>
    <n v="0"/>
    <n v="599"/>
    <n v="0"/>
    <n v="0"/>
    <n v="0"/>
    <n v="0"/>
    <n v="0"/>
    <n v="0"/>
    <n v="0"/>
    <n v="0"/>
    <n v="0"/>
    <x v="10"/>
  </r>
  <r>
    <n v="751"/>
    <n v="751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17"/>
  </r>
  <r>
    <n v="34"/>
    <n v="0"/>
    <n v="34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21"/>
  </r>
  <r>
    <n v="2943"/>
    <n v="2943"/>
    <n v="0"/>
    <n v="0"/>
    <n v="0"/>
    <n v="0"/>
    <n v="0"/>
    <n v="0"/>
    <n v="0"/>
    <n v="0"/>
    <n v="0"/>
    <n v="0"/>
    <x v="40"/>
  </r>
  <r>
    <n v="199"/>
    <n v="199"/>
    <n v="0"/>
    <n v="0"/>
    <n v="0"/>
    <n v="0"/>
    <n v="0"/>
    <n v="0"/>
    <n v="0"/>
    <n v="0"/>
    <n v="0"/>
    <n v="0"/>
    <x v="14"/>
  </r>
  <r>
    <n v="2461"/>
    <n v="0"/>
    <n v="2461"/>
    <n v="0"/>
    <n v="0"/>
    <n v="0"/>
    <n v="0"/>
    <n v="0"/>
    <n v="0"/>
    <n v="0"/>
    <n v="0"/>
    <n v="0"/>
    <x v="8"/>
  </r>
  <r>
    <n v="21"/>
    <n v="21"/>
    <n v="0"/>
    <n v="0"/>
    <n v="0"/>
    <n v="0"/>
    <n v="0"/>
    <n v="0"/>
    <n v="0"/>
    <n v="0"/>
    <n v="0"/>
    <n v="0"/>
    <x v="42"/>
  </r>
  <r>
    <n v="2214"/>
    <n v="221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3"/>
    <n v="3"/>
    <n v="0"/>
    <n v="0"/>
    <x v="55"/>
  </r>
  <r>
    <n v="93"/>
    <n v="93"/>
    <n v="0"/>
    <n v="0"/>
    <n v="0"/>
    <n v="0"/>
    <n v="0"/>
    <n v="0"/>
    <n v="93"/>
    <n v="93"/>
    <n v="0"/>
    <n v="0"/>
    <x v="4"/>
  </r>
  <r>
    <n v="5"/>
    <n v="5"/>
    <n v="0"/>
    <n v="0"/>
    <n v="0"/>
    <n v="0"/>
    <n v="0"/>
    <n v="0"/>
    <n v="0"/>
    <n v="0"/>
    <n v="0"/>
    <n v="0"/>
    <x v="28"/>
  </r>
  <r>
    <n v="2109"/>
    <n v="0"/>
    <n v="2109"/>
    <n v="0"/>
    <n v="0"/>
    <n v="0"/>
    <n v="0"/>
    <n v="0"/>
    <n v="0"/>
    <n v="0"/>
    <n v="0"/>
    <n v="0"/>
    <x v="14"/>
  </r>
  <r>
    <n v="5080"/>
    <n v="5080"/>
    <n v="0"/>
    <n v="0"/>
    <n v="0"/>
    <n v="0"/>
    <n v="0"/>
    <n v="0"/>
    <n v="0"/>
    <n v="0"/>
    <n v="0"/>
    <n v="0"/>
    <x v="50"/>
  </r>
  <r>
    <n v="714"/>
    <n v="714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61"/>
  </r>
  <r>
    <n v="1828"/>
    <n v="1828"/>
    <n v="0"/>
    <n v="0"/>
    <n v="0"/>
    <n v="0"/>
    <n v="0"/>
    <n v="0"/>
    <n v="0"/>
    <n v="0"/>
    <n v="0"/>
    <n v="0"/>
    <x v="43"/>
  </r>
  <r>
    <n v="2851"/>
    <n v="2851"/>
    <n v="0"/>
    <n v="0"/>
    <n v="0"/>
    <n v="0"/>
    <n v="0"/>
    <n v="0"/>
    <n v="0"/>
    <n v="0"/>
    <n v="0"/>
    <n v="0"/>
    <x v="7"/>
  </r>
  <r>
    <n v="1798"/>
    <n v="1798"/>
    <n v="0"/>
    <n v="0"/>
    <n v="0"/>
    <n v="0"/>
    <n v="0"/>
    <n v="0"/>
    <n v="1798"/>
    <n v="1798"/>
    <n v="0"/>
    <n v="0"/>
    <x v="14"/>
  </r>
  <r>
    <n v="2"/>
    <n v="2"/>
    <n v="0"/>
    <n v="0"/>
    <n v="0"/>
    <n v="0"/>
    <n v="0"/>
    <n v="0"/>
    <n v="0"/>
    <n v="0"/>
    <n v="0"/>
    <n v="0"/>
    <x v="60"/>
  </r>
  <r>
    <n v="83"/>
    <n v="83"/>
    <n v="0"/>
    <n v="0"/>
    <n v="0"/>
    <n v="0"/>
    <n v="0"/>
    <n v="0"/>
    <n v="83"/>
    <n v="83"/>
    <n v="0"/>
    <n v="0"/>
    <x v="50"/>
  </r>
  <r>
    <n v="14893"/>
    <n v="14893"/>
    <n v="0"/>
    <n v="0"/>
    <n v="0"/>
    <n v="0"/>
    <n v="0"/>
    <n v="0"/>
    <n v="0"/>
    <n v="0"/>
    <n v="0"/>
    <n v="0"/>
    <x v="12"/>
  </r>
  <r>
    <n v="15597"/>
    <n v="15597"/>
    <n v="0"/>
    <n v="0"/>
    <n v="0"/>
    <n v="0"/>
    <n v="0"/>
    <n v="0"/>
    <n v="0"/>
    <n v="0"/>
    <n v="0"/>
    <n v="0"/>
    <x v="8"/>
  </r>
  <r>
    <n v="18677"/>
    <n v="18677"/>
    <n v="0"/>
    <n v="0"/>
    <n v="0"/>
    <n v="0"/>
    <n v="0"/>
    <n v="0"/>
    <n v="0"/>
    <n v="0"/>
    <n v="0"/>
    <n v="0"/>
    <x v="3"/>
  </r>
  <r>
    <n v="4286"/>
    <n v="0"/>
    <n v="4286"/>
    <n v="0"/>
    <n v="0"/>
    <n v="0"/>
    <n v="0"/>
    <n v="0"/>
    <n v="4286"/>
    <n v="0"/>
    <n v="4286"/>
    <n v="0"/>
    <x v="33"/>
  </r>
  <r>
    <n v="993"/>
    <n v="993"/>
    <n v="0"/>
    <n v="0"/>
    <n v="0"/>
    <n v="0"/>
    <n v="0"/>
    <n v="0"/>
    <n v="0"/>
    <n v="0"/>
    <n v="0"/>
    <n v="0"/>
    <x v="30"/>
  </r>
  <r>
    <n v="233"/>
    <n v="23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7"/>
  </r>
  <r>
    <n v="410"/>
    <n v="410"/>
    <n v="0"/>
    <n v="0"/>
    <n v="0"/>
    <n v="0"/>
    <n v="0"/>
    <n v="0"/>
    <n v="0"/>
    <n v="0"/>
    <n v="0"/>
    <n v="0"/>
    <x v="10"/>
  </r>
  <r>
    <n v="54"/>
    <n v="0"/>
    <n v="54"/>
    <n v="0"/>
    <n v="0"/>
    <n v="0"/>
    <n v="0"/>
    <n v="0"/>
    <n v="0"/>
    <n v="0"/>
    <n v="0"/>
    <n v="0"/>
    <x v="57"/>
  </r>
  <r>
    <n v="3828"/>
    <n v="0"/>
    <n v="3828"/>
    <n v="0"/>
    <n v="0"/>
    <n v="0"/>
    <n v="0"/>
    <n v="0"/>
    <n v="0"/>
    <n v="0"/>
    <n v="0"/>
    <n v="0"/>
    <x v="10"/>
  </r>
  <r>
    <n v="6203"/>
    <n v="0"/>
    <n v="6203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1"/>
  </r>
  <r>
    <n v="540"/>
    <n v="540"/>
    <n v="0"/>
    <n v="0"/>
    <n v="0"/>
    <n v="0"/>
    <n v="0"/>
    <n v="0"/>
    <n v="0"/>
    <n v="0"/>
    <n v="0"/>
    <n v="0"/>
    <x v="37"/>
  </r>
  <r>
    <n v="3254"/>
    <n v="0"/>
    <n v="3254"/>
    <n v="0"/>
    <n v="0"/>
    <n v="0"/>
    <n v="0"/>
    <n v="0"/>
    <n v="0"/>
    <n v="0"/>
    <n v="0"/>
    <n v="0"/>
    <x v="20"/>
  </r>
  <r>
    <n v="1451"/>
    <n v="1451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0"/>
    <n v="0"/>
    <n v="0"/>
    <n v="0"/>
    <x v="30"/>
  </r>
  <r>
    <n v="698"/>
    <n v="698"/>
    <n v="0"/>
    <n v="0"/>
    <n v="698"/>
    <n v="698"/>
    <n v="0"/>
    <n v="0"/>
    <n v="0"/>
    <n v="0"/>
    <n v="0"/>
    <n v="0"/>
    <x v="26"/>
  </r>
  <r>
    <n v="943"/>
    <n v="0"/>
    <n v="943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7"/>
    <n v="7"/>
    <n v="0"/>
    <n v="0"/>
    <x v="40"/>
  </r>
  <r>
    <n v="60"/>
    <n v="60"/>
    <n v="0"/>
    <n v="0"/>
    <n v="0"/>
    <n v="0"/>
    <n v="0"/>
    <n v="0"/>
    <n v="60"/>
    <n v="60"/>
    <n v="0"/>
    <n v="0"/>
    <x v="31"/>
  </r>
  <r>
    <n v="88"/>
    <n v="88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61"/>
  </r>
  <r>
    <n v="83"/>
    <n v="83"/>
    <n v="0"/>
    <n v="0"/>
    <n v="0"/>
    <n v="0"/>
    <n v="0"/>
    <n v="0"/>
    <n v="0"/>
    <n v="0"/>
    <n v="0"/>
    <n v="0"/>
    <x v="19"/>
  </r>
  <r>
    <n v="797"/>
    <n v="797"/>
    <n v="0"/>
    <n v="0"/>
    <n v="797"/>
    <n v="797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1"/>
  </r>
  <r>
    <n v="2528"/>
    <n v="252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33"/>
  </r>
  <r>
    <n v="8809"/>
    <n v="8809"/>
    <n v="0"/>
    <n v="0"/>
    <n v="0"/>
    <n v="0"/>
    <n v="0"/>
    <n v="0"/>
    <n v="0"/>
    <n v="0"/>
    <n v="0"/>
    <n v="0"/>
    <x v="10"/>
  </r>
  <r>
    <n v="198"/>
    <n v="198"/>
    <n v="0"/>
    <n v="0"/>
    <n v="0"/>
    <n v="0"/>
    <n v="0"/>
    <n v="0"/>
    <n v="0"/>
    <n v="0"/>
    <n v="0"/>
    <n v="0"/>
    <x v="6"/>
  </r>
  <r>
    <n v="210"/>
    <n v="210"/>
    <n v="0"/>
    <n v="0"/>
    <n v="0"/>
    <n v="0"/>
    <n v="0"/>
    <n v="0"/>
    <n v="0"/>
    <n v="0"/>
    <n v="0"/>
    <n v="0"/>
    <x v="1"/>
  </r>
  <r>
    <n v="228"/>
    <n v="228"/>
    <n v="0"/>
    <n v="0"/>
    <n v="0"/>
    <n v="0"/>
    <n v="0"/>
    <n v="0"/>
    <n v="0"/>
    <n v="0"/>
    <n v="0"/>
    <n v="0"/>
    <x v="0"/>
  </r>
  <r>
    <n v="290"/>
    <n v="0"/>
    <n v="290"/>
    <n v="0"/>
    <n v="0"/>
    <n v="0"/>
    <n v="0"/>
    <n v="0"/>
    <n v="290"/>
    <n v="0"/>
    <n v="290"/>
    <n v="0"/>
    <x v="32"/>
  </r>
  <r>
    <n v="147"/>
    <n v="147"/>
    <n v="0"/>
    <n v="0"/>
    <n v="0"/>
    <n v="0"/>
    <n v="0"/>
    <n v="0"/>
    <n v="0"/>
    <n v="0"/>
    <n v="0"/>
    <n v="0"/>
    <x v="53"/>
  </r>
  <r>
    <n v="766"/>
    <n v="0"/>
    <n v="766"/>
    <n v="0"/>
    <n v="0"/>
    <n v="0"/>
    <n v="0"/>
    <n v="0"/>
    <n v="766"/>
    <n v="0"/>
    <n v="766"/>
    <n v="0"/>
    <x v="26"/>
  </r>
  <r>
    <n v="2"/>
    <n v="2"/>
    <n v="0"/>
    <n v="0"/>
    <n v="0"/>
    <n v="0"/>
    <n v="0"/>
    <n v="0"/>
    <n v="0"/>
    <n v="0"/>
    <n v="0"/>
    <n v="0"/>
    <x v="8"/>
  </r>
  <r>
    <n v="4525"/>
    <n v="4525"/>
    <n v="0"/>
    <n v="0"/>
    <n v="0"/>
    <n v="0"/>
    <n v="0"/>
    <n v="0"/>
    <n v="0"/>
    <n v="0"/>
    <n v="0"/>
    <n v="0"/>
    <x v="20"/>
  </r>
  <r>
    <n v="301"/>
    <n v="301"/>
    <n v="0"/>
    <n v="0"/>
    <n v="0"/>
    <n v="0"/>
    <n v="0"/>
    <n v="0"/>
    <n v="0"/>
    <n v="0"/>
    <n v="0"/>
    <n v="0"/>
    <x v="15"/>
  </r>
  <r>
    <n v="2289"/>
    <n v="2289"/>
    <n v="0"/>
    <n v="0"/>
    <n v="0"/>
    <n v="0"/>
    <n v="0"/>
    <n v="0"/>
    <n v="0"/>
    <n v="0"/>
    <n v="0"/>
    <n v="0"/>
    <x v="15"/>
  </r>
  <r>
    <n v="89"/>
    <n v="89"/>
    <n v="0"/>
    <n v="0"/>
    <n v="0"/>
    <n v="0"/>
    <n v="0"/>
    <n v="0"/>
    <n v="0"/>
    <n v="0"/>
    <n v="0"/>
    <n v="0"/>
    <x v="26"/>
  </r>
  <r>
    <n v="127"/>
    <n v="127"/>
    <n v="0"/>
    <n v="0"/>
    <n v="0"/>
    <n v="0"/>
    <n v="0"/>
    <n v="0"/>
    <n v="0"/>
    <n v="0"/>
    <n v="0"/>
    <n v="0"/>
    <x v="19"/>
  </r>
  <r>
    <n v="1489"/>
    <n v="0"/>
    <n v="0"/>
    <n v="1489"/>
    <n v="0"/>
    <n v="0"/>
    <n v="0"/>
    <n v="0"/>
    <n v="0"/>
    <n v="0"/>
    <n v="0"/>
    <n v="0"/>
    <x v="11"/>
  </r>
  <r>
    <n v="85"/>
    <n v="85"/>
    <n v="0"/>
    <n v="0"/>
    <n v="0"/>
    <n v="0"/>
    <n v="0"/>
    <n v="0"/>
    <n v="0"/>
    <n v="0"/>
    <n v="0"/>
    <n v="0"/>
    <x v="15"/>
  </r>
  <r>
    <n v="179"/>
    <n v="179"/>
    <n v="0"/>
    <n v="0"/>
    <n v="0"/>
    <n v="0"/>
    <n v="0"/>
    <n v="0"/>
    <n v="0"/>
    <n v="0"/>
    <n v="0"/>
    <n v="0"/>
    <x v="43"/>
  </r>
  <r>
    <n v="2922"/>
    <n v="2922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25"/>
  </r>
  <r>
    <n v="856"/>
    <n v="856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19"/>
  </r>
  <r>
    <n v="266"/>
    <n v="266"/>
    <n v="0"/>
    <n v="0"/>
    <n v="0"/>
    <n v="0"/>
    <n v="0"/>
    <n v="0"/>
    <n v="0"/>
    <n v="0"/>
    <n v="0"/>
    <n v="0"/>
    <x v="49"/>
  </r>
  <r>
    <n v="165"/>
    <n v="165"/>
    <n v="0"/>
    <n v="0"/>
    <n v="0"/>
    <n v="0"/>
    <n v="0"/>
    <n v="0"/>
    <n v="0"/>
    <n v="0"/>
    <n v="0"/>
    <n v="0"/>
    <x v="38"/>
  </r>
  <r>
    <n v="8882"/>
    <n v="0"/>
    <n v="8882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9"/>
  </r>
  <r>
    <n v="151"/>
    <n v="151"/>
    <n v="0"/>
    <n v="0"/>
    <n v="0"/>
    <n v="0"/>
    <n v="0"/>
    <n v="0"/>
    <n v="0"/>
    <n v="0"/>
    <n v="0"/>
    <n v="0"/>
    <x v="41"/>
  </r>
  <r>
    <n v="1311"/>
    <n v="131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9"/>
  </r>
  <r>
    <n v="897"/>
    <n v="897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6"/>
    <n v="6"/>
    <n v="0"/>
    <n v="0"/>
    <x v="60"/>
  </r>
  <r>
    <n v="18"/>
    <n v="18"/>
    <n v="0"/>
    <n v="0"/>
    <n v="0"/>
    <n v="0"/>
    <n v="0"/>
    <n v="0"/>
    <n v="18"/>
    <n v="18"/>
    <n v="0"/>
    <n v="0"/>
    <x v="11"/>
  </r>
  <r>
    <n v="126"/>
    <n v="126"/>
    <n v="0"/>
    <n v="0"/>
    <n v="0"/>
    <n v="0"/>
    <n v="0"/>
    <n v="0"/>
    <n v="0"/>
    <n v="0"/>
    <n v="0"/>
    <n v="0"/>
    <x v="23"/>
  </r>
  <r>
    <n v="14488"/>
    <n v="14488"/>
    <n v="0"/>
    <n v="0"/>
    <n v="0"/>
    <n v="0"/>
    <n v="0"/>
    <n v="0"/>
    <n v="14488"/>
    <n v="14488"/>
    <n v="0"/>
    <n v="0"/>
    <x v="19"/>
  </r>
  <r>
    <n v="531"/>
    <n v="531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48"/>
  </r>
  <r>
    <n v="4699"/>
    <n v="0"/>
    <n v="4699"/>
    <n v="0"/>
    <n v="0"/>
    <n v="0"/>
    <n v="0"/>
    <n v="0"/>
    <n v="0"/>
    <n v="0"/>
    <n v="0"/>
    <n v="0"/>
    <x v="12"/>
  </r>
  <r>
    <n v="226"/>
    <n v="226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33"/>
    <n v="33"/>
    <n v="0"/>
    <n v="0"/>
    <x v="11"/>
  </r>
  <r>
    <n v="20"/>
    <n v="20"/>
    <n v="0"/>
    <n v="0"/>
    <n v="0"/>
    <n v="0"/>
    <n v="0"/>
    <n v="0"/>
    <n v="0"/>
    <n v="0"/>
    <n v="0"/>
    <n v="0"/>
    <x v="12"/>
  </r>
  <r>
    <n v="572"/>
    <n v="0"/>
    <n v="572"/>
    <n v="0"/>
    <n v="0"/>
    <n v="0"/>
    <n v="0"/>
    <n v="0"/>
    <n v="0"/>
    <n v="0"/>
    <n v="0"/>
    <n v="0"/>
    <x v="5"/>
  </r>
  <r>
    <n v="207"/>
    <n v="207"/>
    <n v="0"/>
    <n v="0"/>
    <n v="0"/>
    <n v="0"/>
    <n v="0"/>
    <n v="0"/>
    <n v="207"/>
    <n v="207"/>
    <n v="0"/>
    <n v="0"/>
    <x v="2"/>
  </r>
  <r>
    <n v="11"/>
    <n v="11"/>
    <n v="0"/>
    <n v="0"/>
    <n v="0"/>
    <n v="0"/>
    <n v="0"/>
    <n v="0"/>
    <n v="0"/>
    <n v="0"/>
    <n v="0"/>
    <n v="0"/>
    <x v="36"/>
  </r>
  <r>
    <n v="31724"/>
    <n v="0"/>
    <n v="31724"/>
    <n v="0"/>
    <n v="0"/>
    <n v="0"/>
    <n v="0"/>
    <n v="0"/>
    <n v="0"/>
    <n v="0"/>
    <n v="0"/>
    <n v="0"/>
    <x v="40"/>
  </r>
  <r>
    <n v="1193"/>
    <n v="1193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10"/>
    <n v="10"/>
    <n v="0"/>
    <n v="0"/>
    <x v="2"/>
  </r>
  <r>
    <n v="816"/>
    <n v="816"/>
    <n v="0"/>
    <n v="0"/>
    <n v="0"/>
    <n v="0"/>
    <n v="0"/>
    <n v="0"/>
    <n v="816"/>
    <n v="816"/>
    <n v="0"/>
    <n v="0"/>
    <x v="9"/>
  </r>
  <r>
    <n v="6"/>
    <n v="6"/>
    <n v="0"/>
    <n v="0"/>
    <n v="0"/>
    <n v="0"/>
    <n v="0"/>
    <n v="0"/>
    <n v="0"/>
    <n v="0"/>
    <n v="0"/>
    <n v="0"/>
    <x v="58"/>
  </r>
  <r>
    <n v="1174"/>
    <n v="0"/>
    <n v="0"/>
    <n v="1174"/>
    <n v="0"/>
    <n v="0"/>
    <n v="0"/>
    <n v="0"/>
    <n v="0"/>
    <n v="0"/>
    <n v="0"/>
    <n v="0"/>
    <x v="11"/>
  </r>
  <r>
    <n v="15271"/>
    <n v="15271"/>
    <n v="0"/>
    <n v="0"/>
    <n v="0"/>
    <n v="0"/>
    <n v="0"/>
    <n v="0"/>
    <n v="0"/>
    <n v="0"/>
    <n v="0"/>
    <n v="0"/>
    <x v="44"/>
  </r>
  <r>
    <n v="3323"/>
    <n v="3323"/>
    <n v="0"/>
    <n v="0"/>
    <n v="0"/>
    <n v="0"/>
    <n v="0"/>
    <n v="0"/>
    <n v="0"/>
    <n v="0"/>
    <n v="0"/>
    <n v="0"/>
    <x v="9"/>
  </r>
  <r>
    <n v="335"/>
    <n v="335"/>
    <n v="0"/>
    <n v="0"/>
    <n v="0"/>
    <n v="0"/>
    <n v="0"/>
    <n v="0"/>
    <n v="0"/>
    <n v="0"/>
    <n v="0"/>
    <n v="0"/>
    <x v="50"/>
  </r>
  <r>
    <n v="762"/>
    <n v="76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4"/>
  </r>
  <r>
    <n v="878"/>
    <n v="878"/>
    <n v="0"/>
    <n v="0"/>
    <n v="0"/>
    <n v="0"/>
    <n v="0"/>
    <n v="0"/>
    <n v="878"/>
    <n v="878"/>
    <n v="0"/>
    <n v="0"/>
    <x v="12"/>
  </r>
  <r>
    <n v="3368"/>
    <n v="0"/>
    <n v="3368"/>
    <n v="0"/>
    <n v="0"/>
    <n v="0"/>
    <n v="0"/>
    <n v="0"/>
    <n v="0"/>
    <n v="0"/>
    <n v="0"/>
    <n v="0"/>
    <x v="49"/>
  </r>
  <r>
    <n v="114"/>
    <n v="0"/>
    <n v="114"/>
    <n v="0"/>
    <n v="0"/>
    <n v="0"/>
    <n v="0"/>
    <n v="0"/>
    <n v="0"/>
    <n v="0"/>
    <n v="0"/>
    <n v="0"/>
    <x v="54"/>
  </r>
  <r>
    <n v="374"/>
    <n v="374"/>
    <n v="0"/>
    <n v="0"/>
    <n v="0"/>
    <n v="0"/>
    <n v="0"/>
    <n v="0"/>
    <n v="0"/>
    <n v="0"/>
    <n v="0"/>
    <n v="0"/>
    <x v="8"/>
  </r>
  <r>
    <n v="2409"/>
    <n v="2409"/>
    <n v="0"/>
    <n v="0"/>
    <n v="0"/>
    <n v="0"/>
    <n v="0"/>
    <n v="0"/>
    <n v="0"/>
    <n v="0"/>
    <n v="0"/>
    <n v="0"/>
    <x v="47"/>
  </r>
  <r>
    <n v="2806"/>
    <n v="0"/>
    <n v="2806"/>
    <n v="0"/>
    <n v="0"/>
    <n v="0"/>
    <n v="0"/>
    <n v="0"/>
    <n v="0"/>
    <n v="0"/>
    <n v="0"/>
    <n v="0"/>
    <x v="11"/>
  </r>
  <r>
    <n v="461"/>
    <n v="46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2"/>
  </r>
  <r>
    <n v="4608"/>
    <n v="4608"/>
    <n v="0"/>
    <n v="0"/>
    <n v="0"/>
    <n v="0"/>
    <n v="0"/>
    <n v="0"/>
    <n v="0"/>
    <n v="0"/>
    <n v="0"/>
    <n v="0"/>
    <x v="13"/>
  </r>
  <r>
    <n v="1371"/>
    <n v="1371"/>
    <n v="0"/>
    <n v="0"/>
    <n v="0"/>
    <n v="0"/>
    <n v="0"/>
    <n v="0"/>
    <n v="1371"/>
    <n v="1371"/>
    <n v="0"/>
    <n v="0"/>
    <x v="24"/>
  </r>
  <r>
    <n v="6"/>
    <n v="6"/>
    <n v="0"/>
    <n v="0"/>
    <n v="0"/>
    <n v="0"/>
    <n v="0"/>
    <n v="0"/>
    <n v="0"/>
    <n v="0"/>
    <n v="0"/>
    <n v="0"/>
    <x v="52"/>
  </r>
  <r>
    <n v="60"/>
    <n v="60"/>
    <n v="0"/>
    <n v="0"/>
    <n v="0"/>
    <n v="0"/>
    <n v="0"/>
    <n v="0"/>
    <n v="60"/>
    <n v="60"/>
    <n v="0"/>
    <n v="0"/>
    <x v="25"/>
  </r>
  <r>
    <n v="611"/>
    <n v="611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0"/>
  </r>
  <r>
    <n v="7819"/>
    <n v="0"/>
    <n v="7819"/>
    <n v="0"/>
    <n v="0"/>
    <n v="0"/>
    <n v="0"/>
    <n v="0"/>
    <n v="0"/>
    <n v="0"/>
    <n v="0"/>
    <n v="0"/>
    <x v="22"/>
  </r>
  <r>
    <n v="1809"/>
    <n v="0"/>
    <n v="1809"/>
    <n v="0"/>
    <n v="0"/>
    <n v="0"/>
    <n v="0"/>
    <n v="0"/>
    <n v="0"/>
    <n v="0"/>
    <n v="0"/>
    <n v="0"/>
    <x v="53"/>
  </r>
  <r>
    <n v="1450"/>
    <n v="1450"/>
    <n v="0"/>
    <n v="0"/>
    <n v="0"/>
    <n v="0"/>
    <n v="0"/>
    <n v="0"/>
    <n v="0"/>
    <n v="0"/>
    <n v="0"/>
    <n v="0"/>
    <x v="2"/>
  </r>
  <r>
    <n v="623"/>
    <n v="0"/>
    <n v="623"/>
    <n v="0"/>
    <n v="0"/>
    <n v="0"/>
    <n v="0"/>
    <n v="0"/>
    <n v="0"/>
    <n v="0"/>
    <n v="0"/>
    <n v="0"/>
    <x v="10"/>
  </r>
  <r>
    <n v="4511"/>
    <n v="4511"/>
    <n v="0"/>
    <n v="0"/>
    <n v="0"/>
    <n v="0"/>
    <n v="0"/>
    <n v="0"/>
    <n v="4511"/>
    <n v="4511"/>
    <n v="0"/>
    <n v="0"/>
    <x v="56"/>
  </r>
  <r>
    <n v="5"/>
    <n v="5"/>
    <n v="0"/>
    <n v="0"/>
    <n v="0"/>
    <n v="0"/>
    <n v="0"/>
    <n v="0"/>
    <n v="0"/>
    <n v="0"/>
    <n v="0"/>
    <n v="0"/>
    <x v="4"/>
  </r>
  <r>
    <n v="137"/>
    <n v="137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1"/>
  </r>
  <r>
    <n v="909"/>
    <n v="909"/>
    <n v="0"/>
    <n v="0"/>
    <n v="0"/>
    <n v="0"/>
    <n v="0"/>
    <n v="0"/>
    <n v="0"/>
    <n v="0"/>
    <n v="0"/>
    <n v="0"/>
    <x v="56"/>
  </r>
  <r>
    <n v="160"/>
    <n v="160"/>
    <n v="0"/>
    <n v="0"/>
    <n v="0"/>
    <n v="0"/>
    <n v="0"/>
    <n v="0"/>
    <n v="0"/>
    <n v="0"/>
    <n v="0"/>
    <n v="0"/>
    <x v="41"/>
  </r>
  <r>
    <n v="2510"/>
    <n v="2510"/>
    <n v="0"/>
    <n v="0"/>
    <n v="0"/>
    <n v="0"/>
    <n v="0"/>
    <n v="0"/>
    <n v="0"/>
    <n v="0"/>
    <n v="0"/>
    <n v="0"/>
    <x v="12"/>
  </r>
  <r>
    <n v="154"/>
    <n v="154"/>
    <n v="0"/>
    <n v="0"/>
    <n v="0"/>
    <n v="0"/>
    <n v="0"/>
    <n v="0"/>
    <n v="0"/>
    <n v="0"/>
    <n v="0"/>
    <n v="0"/>
    <x v="48"/>
  </r>
  <r>
    <n v="491"/>
    <n v="491"/>
    <n v="0"/>
    <n v="0"/>
    <n v="0"/>
    <n v="0"/>
    <n v="0"/>
    <n v="0"/>
    <n v="0"/>
    <n v="0"/>
    <n v="0"/>
    <n v="0"/>
    <x v="54"/>
  </r>
  <r>
    <n v="2921"/>
    <n v="2921"/>
    <n v="0"/>
    <n v="0"/>
    <n v="0"/>
    <n v="0"/>
    <n v="0"/>
    <n v="0"/>
    <n v="0"/>
    <n v="0"/>
    <n v="0"/>
    <n v="0"/>
    <x v="40"/>
  </r>
  <r>
    <n v="1484"/>
    <n v="1484"/>
    <n v="0"/>
    <n v="0"/>
    <n v="0"/>
    <n v="0"/>
    <n v="0"/>
    <n v="0"/>
    <n v="0"/>
    <n v="0"/>
    <n v="0"/>
    <n v="0"/>
    <x v="17"/>
  </r>
  <r>
    <n v="149"/>
    <n v="149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41"/>
  </r>
  <r>
    <n v="417"/>
    <n v="417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8"/>
  </r>
  <r>
    <n v="147"/>
    <n v="0"/>
    <n v="147"/>
    <n v="0"/>
    <n v="0"/>
    <n v="0"/>
    <n v="0"/>
    <n v="0"/>
    <n v="0"/>
    <n v="0"/>
    <n v="0"/>
    <n v="0"/>
    <x v="58"/>
  </r>
  <r>
    <n v="65"/>
    <n v="65"/>
    <n v="0"/>
    <n v="0"/>
    <n v="0"/>
    <n v="0"/>
    <n v="0"/>
    <n v="0"/>
    <n v="0"/>
    <n v="0"/>
    <n v="0"/>
    <n v="0"/>
    <x v="5"/>
  </r>
  <r>
    <n v="1636"/>
    <n v="0"/>
    <n v="0"/>
    <n v="1636"/>
    <n v="0"/>
    <n v="0"/>
    <n v="0"/>
    <n v="0"/>
    <n v="0"/>
    <n v="0"/>
    <n v="0"/>
    <n v="0"/>
    <x v="61"/>
  </r>
  <r>
    <n v="103"/>
    <n v="103"/>
    <n v="0"/>
    <n v="0"/>
    <n v="0"/>
    <n v="0"/>
    <n v="0"/>
    <n v="0"/>
    <n v="0"/>
    <n v="0"/>
    <n v="0"/>
    <n v="0"/>
    <x v="11"/>
  </r>
  <r>
    <n v="2126"/>
    <n v="2126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17"/>
  </r>
  <r>
    <n v="53"/>
    <n v="53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9"/>
  </r>
  <r>
    <n v="1017"/>
    <n v="0"/>
    <n v="1017"/>
    <n v="0"/>
    <n v="0"/>
    <n v="0"/>
    <n v="0"/>
    <n v="0"/>
    <n v="0"/>
    <n v="0"/>
    <n v="0"/>
    <n v="0"/>
    <x v="39"/>
  </r>
  <r>
    <n v="62"/>
    <n v="62"/>
    <n v="0"/>
    <n v="0"/>
    <n v="0"/>
    <n v="0"/>
    <n v="0"/>
    <n v="0"/>
    <n v="62"/>
    <n v="62"/>
    <n v="0"/>
    <n v="0"/>
    <x v="22"/>
  </r>
  <r>
    <n v="50"/>
    <n v="50"/>
    <n v="0"/>
    <n v="0"/>
    <n v="0"/>
    <n v="0"/>
    <n v="0"/>
    <n v="0"/>
    <n v="0"/>
    <n v="0"/>
    <n v="0"/>
    <n v="0"/>
    <x v="1"/>
  </r>
  <r>
    <n v="812"/>
    <n v="812"/>
    <n v="0"/>
    <n v="0"/>
    <n v="0"/>
    <n v="0"/>
    <n v="0"/>
    <n v="0"/>
    <n v="0"/>
    <n v="0"/>
    <n v="0"/>
    <n v="0"/>
    <x v="49"/>
  </r>
  <r>
    <n v="152"/>
    <n v="152"/>
    <n v="0"/>
    <n v="0"/>
    <n v="0"/>
    <n v="0"/>
    <n v="0"/>
    <n v="0"/>
    <n v="0"/>
    <n v="0"/>
    <n v="0"/>
    <n v="0"/>
    <x v="38"/>
  </r>
  <r>
    <n v="2946"/>
    <n v="2946"/>
    <n v="0"/>
    <n v="0"/>
    <n v="0"/>
    <n v="0"/>
    <n v="0"/>
    <n v="0"/>
    <n v="2946"/>
    <n v="2946"/>
    <n v="0"/>
    <n v="0"/>
    <x v="35"/>
  </r>
  <r>
    <n v="143"/>
    <n v="14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6"/>
  </r>
  <r>
    <n v="560"/>
    <n v="560"/>
    <n v="0"/>
    <n v="0"/>
    <n v="0"/>
    <n v="0"/>
    <n v="0"/>
    <n v="0"/>
    <n v="0"/>
    <n v="0"/>
    <n v="0"/>
    <n v="0"/>
    <x v="25"/>
  </r>
  <r>
    <n v="27"/>
    <n v="27"/>
    <n v="0"/>
    <n v="0"/>
    <n v="0"/>
    <n v="0"/>
    <n v="0"/>
    <n v="0"/>
    <n v="0"/>
    <n v="0"/>
    <n v="0"/>
    <n v="0"/>
    <x v="28"/>
  </r>
  <r>
    <n v="889"/>
    <n v="0"/>
    <n v="889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39"/>
    <n v="39"/>
    <n v="0"/>
    <n v="0"/>
    <x v="53"/>
  </r>
  <r>
    <n v="1374"/>
    <n v="1374"/>
    <n v="0"/>
    <n v="0"/>
    <n v="0"/>
    <n v="0"/>
    <n v="0"/>
    <n v="0"/>
    <n v="0"/>
    <n v="0"/>
    <n v="0"/>
    <n v="0"/>
    <x v="7"/>
  </r>
  <r>
    <n v="5195"/>
    <n v="5195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1"/>
  </r>
  <r>
    <n v="12424"/>
    <n v="12424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44"/>
  </r>
  <r>
    <n v="505"/>
    <n v="505"/>
    <n v="0"/>
    <n v="0"/>
    <n v="505"/>
    <n v="505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60"/>
  </r>
  <r>
    <n v="259"/>
    <n v="259"/>
    <n v="0"/>
    <n v="0"/>
    <n v="0"/>
    <n v="0"/>
    <n v="0"/>
    <n v="0"/>
    <n v="0"/>
    <n v="0"/>
    <n v="0"/>
    <n v="0"/>
    <x v="26"/>
  </r>
  <r>
    <n v="1069"/>
    <n v="1069"/>
    <n v="0"/>
    <n v="0"/>
    <n v="0"/>
    <n v="0"/>
    <n v="0"/>
    <n v="0"/>
    <n v="0"/>
    <n v="0"/>
    <n v="0"/>
    <n v="0"/>
    <x v="18"/>
  </r>
  <r>
    <n v="2"/>
    <n v="0"/>
    <n v="2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33"/>
  </r>
  <r>
    <n v="220"/>
    <n v="220"/>
    <n v="0"/>
    <n v="0"/>
    <n v="0"/>
    <n v="0"/>
    <n v="0"/>
    <n v="0"/>
    <n v="0"/>
    <n v="0"/>
    <n v="0"/>
    <n v="0"/>
    <x v="23"/>
  </r>
  <r>
    <n v="171"/>
    <n v="171"/>
    <n v="0"/>
    <n v="0"/>
    <n v="0"/>
    <n v="0"/>
    <n v="0"/>
    <n v="0"/>
    <n v="0"/>
    <n v="0"/>
    <n v="0"/>
    <n v="0"/>
    <x v="23"/>
  </r>
  <r>
    <n v="457"/>
    <n v="457"/>
    <n v="0"/>
    <n v="0"/>
    <n v="0"/>
    <n v="0"/>
    <n v="0"/>
    <n v="0"/>
    <n v="0"/>
    <n v="0"/>
    <n v="0"/>
    <n v="0"/>
    <x v="37"/>
  </r>
  <r>
    <n v="65"/>
    <n v="65"/>
    <n v="0"/>
    <n v="0"/>
    <n v="0"/>
    <n v="0"/>
    <n v="0"/>
    <n v="0"/>
    <n v="65"/>
    <n v="65"/>
    <n v="0"/>
    <n v="0"/>
    <x v="56"/>
  </r>
  <r>
    <n v="787"/>
    <n v="787"/>
    <n v="0"/>
    <n v="0"/>
    <n v="0"/>
    <n v="0"/>
    <n v="0"/>
    <n v="0"/>
    <n v="787"/>
    <n v="787"/>
    <n v="0"/>
    <n v="0"/>
    <x v="23"/>
  </r>
  <r>
    <n v="2995"/>
    <n v="0"/>
    <n v="2995"/>
    <n v="0"/>
    <n v="0"/>
    <n v="0"/>
    <n v="0"/>
    <n v="0"/>
    <n v="0"/>
    <n v="0"/>
    <n v="0"/>
    <n v="0"/>
    <x v="18"/>
  </r>
  <r>
    <n v="152"/>
    <n v="152"/>
    <n v="0"/>
    <n v="0"/>
    <n v="0"/>
    <n v="0"/>
    <n v="0"/>
    <n v="0"/>
    <n v="0"/>
    <n v="0"/>
    <n v="0"/>
    <n v="0"/>
    <x v="26"/>
  </r>
  <r>
    <n v="295327"/>
    <n v="0"/>
    <n v="0"/>
    <n v="295327"/>
    <n v="0"/>
    <n v="0"/>
    <n v="0"/>
    <n v="0"/>
    <n v="0"/>
    <n v="0"/>
    <n v="0"/>
    <n v="0"/>
    <x v="3"/>
  </r>
  <r>
    <n v="710"/>
    <n v="710"/>
    <n v="0"/>
    <n v="0"/>
    <n v="0"/>
    <n v="0"/>
    <n v="0"/>
    <n v="0"/>
    <n v="0"/>
    <n v="0"/>
    <n v="0"/>
    <n v="0"/>
    <x v="8"/>
  </r>
  <r>
    <n v="215"/>
    <n v="215"/>
    <n v="0"/>
    <n v="0"/>
    <n v="0"/>
    <n v="0"/>
    <n v="0"/>
    <n v="0"/>
    <n v="0"/>
    <n v="0"/>
    <n v="0"/>
    <n v="0"/>
    <x v="27"/>
  </r>
  <r>
    <n v="164"/>
    <n v="164"/>
    <n v="0"/>
    <n v="0"/>
    <n v="0"/>
    <n v="0"/>
    <n v="0"/>
    <n v="0"/>
    <n v="0"/>
    <n v="0"/>
    <n v="0"/>
    <n v="0"/>
    <x v="47"/>
  </r>
  <r>
    <n v="1524"/>
    <n v="1524"/>
    <n v="0"/>
    <n v="0"/>
    <n v="0"/>
    <n v="0"/>
    <n v="0"/>
    <n v="0"/>
    <n v="0"/>
    <n v="0"/>
    <n v="0"/>
    <n v="0"/>
    <x v="9"/>
  </r>
  <r>
    <n v="5194"/>
    <n v="0"/>
    <n v="5194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32"/>
  </r>
  <r>
    <n v="29"/>
    <n v="29"/>
    <n v="0"/>
    <n v="0"/>
    <n v="0"/>
    <n v="0"/>
    <n v="0"/>
    <n v="0"/>
    <n v="0"/>
    <n v="0"/>
    <n v="0"/>
    <n v="0"/>
    <x v="2"/>
  </r>
  <r>
    <n v="1651"/>
    <n v="0"/>
    <n v="1651"/>
    <n v="0"/>
    <n v="0"/>
    <n v="0"/>
    <n v="0"/>
    <n v="0"/>
    <n v="0"/>
    <n v="0"/>
    <n v="0"/>
    <n v="0"/>
    <x v="53"/>
  </r>
  <r>
    <n v="2828"/>
    <n v="0"/>
    <n v="2828"/>
    <n v="0"/>
    <n v="0"/>
    <n v="0"/>
    <n v="0"/>
    <n v="0"/>
    <n v="0"/>
    <n v="0"/>
    <n v="0"/>
    <n v="0"/>
    <x v="2"/>
  </r>
  <r>
    <n v="131"/>
    <n v="131"/>
    <n v="0"/>
    <n v="0"/>
    <n v="0"/>
    <n v="0"/>
    <n v="0"/>
    <n v="0"/>
    <n v="0"/>
    <n v="0"/>
    <n v="0"/>
    <n v="0"/>
    <x v="34"/>
  </r>
  <r>
    <n v="171"/>
    <n v="17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4"/>
    <n v="4"/>
    <n v="0"/>
    <n v="0"/>
    <x v="47"/>
  </r>
  <r>
    <n v="1935"/>
    <n v="0"/>
    <n v="1935"/>
    <n v="0"/>
    <n v="0"/>
    <n v="0"/>
    <n v="0"/>
    <n v="0"/>
    <n v="0"/>
    <n v="0"/>
    <n v="0"/>
    <n v="0"/>
    <x v="34"/>
  </r>
  <r>
    <n v="5712"/>
    <n v="5712"/>
    <n v="0"/>
    <n v="0"/>
    <n v="0"/>
    <n v="0"/>
    <n v="0"/>
    <n v="0"/>
    <n v="0"/>
    <n v="0"/>
    <n v="0"/>
    <n v="0"/>
    <x v="56"/>
  </r>
  <r>
    <n v="3"/>
    <n v="3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24"/>
  </r>
  <r>
    <n v="492"/>
    <n v="492"/>
    <n v="0"/>
    <n v="0"/>
    <n v="0"/>
    <n v="0"/>
    <n v="0"/>
    <n v="0"/>
    <n v="0"/>
    <n v="0"/>
    <n v="0"/>
    <n v="0"/>
    <x v="22"/>
  </r>
  <r>
    <n v="252"/>
    <n v="252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9"/>
    <n v="9"/>
    <n v="0"/>
    <n v="0"/>
    <x v="7"/>
  </r>
  <r>
    <n v="2647"/>
    <n v="2647"/>
    <n v="0"/>
    <n v="0"/>
    <n v="0"/>
    <n v="0"/>
    <n v="0"/>
    <n v="0"/>
    <n v="0"/>
    <n v="0"/>
    <n v="0"/>
    <n v="0"/>
    <x v="44"/>
  </r>
  <r>
    <n v="660"/>
    <n v="660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31"/>
  </r>
  <r>
    <n v="364"/>
    <n v="364"/>
    <n v="0"/>
    <n v="0"/>
    <n v="0"/>
    <n v="0"/>
    <n v="0"/>
    <n v="0"/>
    <n v="0"/>
    <n v="0"/>
    <n v="0"/>
    <n v="0"/>
    <x v="45"/>
  </r>
  <r>
    <n v="194"/>
    <n v="194"/>
    <n v="0"/>
    <n v="0"/>
    <n v="0"/>
    <n v="0"/>
    <n v="0"/>
    <n v="0"/>
    <n v="0"/>
    <n v="0"/>
    <n v="0"/>
    <n v="0"/>
    <x v="50"/>
  </r>
  <r>
    <n v="818"/>
    <n v="0"/>
    <n v="818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6"/>
  </r>
  <r>
    <n v="2545"/>
    <n v="0"/>
    <n v="2545"/>
    <n v="0"/>
    <n v="0"/>
    <n v="0"/>
    <n v="0"/>
    <n v="0"/>
    <n v="0"/>
    <n v="0"/>
    <n v="0"/>
    <n v="0"/>
    <x v="44"/>
  </r>
  <r>
    <n v="251"/>
    <n v="251"/>
    <n v="0"/>
    <n v="0"/>
    <n v="0"/>
    <n v="0"/>
    <n v="0"/>
    <n v="0"/>
    <n v="0"/>
    <n v="0"/>
    <n v="0"/>
    <n v="0"/>
    <x v="9"/>
  </r>
  <r>
    <n v="218"/>
    <n v="218"/>
    <n v="0"/>
    <n v="0"/>
    <n v="0"/>
    <n v="0"/>
    <n v="0"/>
    <n v="0"/>
    <n v="0"/>
    <n v="0"/>
    <n v="0"/>
    <n v="0"/>
    <x v="48"/>
  </r>
  <r>
    <n v="202"/>
    <n v="0"/>
    <n v="202"/>
    <n v="0"/>
    <n v="0"/>
    <n v="0"/>
    <n v="0"/>
    <n v="0"/>
    <n v="0"/>
    <n v="0"/>
    <n v="0"/>
    <n v="0"/>
    <x v="8"/>
  </r>
  <r>
    <n v="6437"/>
    <n v="0"/>
    <n v="6437"/>
    <n v="0"/>
    <n v="0"/>
    <n v="0"/>
    <n v="0"/>
    <n v="0"/>
    <n v="0"/>
    <n v="0"/>
    <n v="0"/>
    <n v="0"/>
    <x v="46"/>
  </r>
  <r>
    <n v="3272"/>
    <n v="3272"/>
    <n v="0"/>
    <n v="0"/>
    <n v="0"/>
    <n v="0"/>
    <n v="0"/>
    <n v="0"/>
    <n v="0"/>
    <n v="0"/>
    <n v="0"/>
    <n v="0"/>
    <x v="56"/>
  </r>
  <r>
    <n v="165"/>
    <n v="165"/>
    <n v="0"/>
    <n v="0"/>
    <n v="0"/>
    <n v="0"/>
    <n v="0"/>
    <n v="0"/>
    <n v="0"/>
    <n v="0"/>
    <n v="0"/>
    <n v="0"/>
    <x v="11"/>
  </r>
  <r>
    <n v="54"/>
    <n v="54"/>
    <n v="0"/>
    <n v="0"/>
    <n v="0"/>
    <n v="0"/>
    <n v="0"/>
    <n v="0"/>
    <n v="0"/>
    <n v="0"/>
    <n v="0"/>
    <n v="0"/>
    <x v="36"/>
  </r>
  <r>
    <n v="102"/>
    <n v="102"/>
    <n v="0"/>
    <n v="0"/>
    <n v="0"/>
    <n v="0"/>
    <n v="0"/>
    <n v="0"/>
    <n v="102"/>
    <n v="102"/>
    <n v="0"/>
    <n v="0"/>
    <x v="29"/>
  </r>
  <r>
    <n v="1"/>
    <n v="1"/>
    <n v="0"/>
    <n v="0"/>
    <n v="0"/>
    <n v="0"/>
    <n v="0"/>
    <n v="0"/>
    <n v="0"/>
    <n v="0"/>
    <n v="0"/>
    <n v="0"/>
    <x v="57"/>
  </r>
  <r>
    <n v="2105"/>
    <n v="0"/>
    <n v="2105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53"/>
  </r>
  <r>
    <n v="1144"/>
    <n v="0"/>
    <n v="1144"/>
    <n v="0"/>
    <n v="0"/>
    <n v="0"/>
    <n v="0"/>
    <n v="0"/>
    <n v="0"/>
    <n v="0"/>
    <n v="0"/>
    <n v="0"/>
    <x v="2"/>
  </r>
  <r>
    <n v="76"/>
    <n v="76"/>
    <n v="0"/>
    <n v="0"/>
    <n v="0"/>
    <n v="0"/>
    <n v="0"/>
    <n v="0"/>
    <n v="0"/>
    <n v="0"/>
    <n v="0"/>
    <n v="0"/>
    <x v="2"/>
  </r>
  <r>
    <n v="32865"/>
    <n v="32865"/>
    <n v="0"/>
    <n v="0"/>
    <n v="0"/>
    <n v="0"/>
    <n v="0"/>
    <n v="0"/>
    <n v="0"/>
    <n v="0"/>
    <n v="0"/>
    <n v="0"/>
    <x v="31"/>
  </r>
  <r>
    <n v="931"/>
    <n v="931"/>
    <n v="0"/>
    <n v="0"/>
    <n v="0"/>
    <n v="0"/>
    <n v="0"/>
    <n v="0"/>
    <n v="931"/>
    <n v="931"/>
    <n v="0"/>
    <n v="0"/>
    <x v="4"/>
  </r>
  <r>
    <n v="7"/>
    <n v="7"/>
    <n v="0"/>
    <n v="0"/>
    <n v="0"/>
    <n v="0"/>
    <n v="0"/>
    <n v="0"/>
    <n v="0"/>
    <n v="0"/>
    <n v="0"/>
    <n v="0"/>
    <x v="18"/>
  </r>
  <r>
    <n v="28554"/>
    <n v="28554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26"/>
  </r>
  <r>
    <n v="841"/>
    <n v="0"/>
    <n v="841"/>
    <n v="0"/>
    <n v="0"/>
    <n v="0"/>
    <n v="0"/>
    <n v="0"/>
    <n v="841"/>
    <n v="0"/>
    <n v="841"/>
    <n v="0"/>
    <x v="25"/>
  </r>
  <r>
    <n v="635"/>
    <n v="63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"/>
  </r>
  <r>
    <n v="805"/>
    <n v="805"/>
    <n v="0"/>
    <n v="0"/>
    <n v="805"/>
    <n v="805"/>
    <n v="0"/>
    <n v="0"/>
    <n v="0"/>
    <n v="0"/>
    <n v="0"/>
    <n v="0"/>
    <x v="42"/>
  </r>
  <r>
    <n v="4764"/>
    <n v="0"/>
    <n v="4764"/>
    <n v="0"/>
    <n v="0"/>
    <n v="0"/>
    <n v="0"/>
    <n v="0"/>
    <n v="0"/>
    <n v="0"/>
    <n v="0"/>
    <n v="0"/>
    <x v="50"/>
  </r>
  <r>
    <n v="155"/>
    <n v="155"/>
    <n v="0"/>
    <n v="0"/>
    <n v="0"/>
    <n v="0"/>
    <n v="0"/>
    <n v="0"/>
    <n v="0"/>
    <n v="0"/>
    <n v="0"/>
    <n v="0"/>
    <x v="43"/>
  </r>
  <r>
    <n v="773"/>
    <n v="773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4"/>
  </r>
  <r>
    <n v="4790"/>
    <n v="4790"/>
    <n v="0"/>
    <n v="0"/>
    <n v="0"/>
    <n v="0"/>
    <n v="0"/>
    <n v="0"/>
    <n v="0"/>
    <n v="0"/>
    <n v="0"/>
    <n v="0"/>
    <x v="35"/>
  </r>
  <r>
    <n v="153"/>
    <n v="153"/>
    <n v="0"/>
    <n v="0"/>
    <n v="0"/>
    <n v="0"/>
    <n v="0"/>
    <n v="0"/>
    <n v="0"/>
    <n v="0"/>
    <n v="0"/>
    <n v="0"/>
    <x v="48"/>
  </r>
  <r>
    <n v="12380"/>
    <n v="0"/>
    <n v="12380"/>
    <n v="0"/>
    <n v="12380"/>
    <n v="0"/>
    <n v="12380"/>
    <n v="0"/>
    <n v="0"/>
    <n v="0"/>
    <n v="0"/>
    <n v="0"/>
    <x v="19"/>
  </r>
  <r>
    <n v="5483"/>
    <n v="5483"/>
    <n v="0"/>
    <n v="0"/>
    <n v="5483"/>
    <n v="5483"/>
    <n v="0"/>
    <n v="0"/>
    <n v="0"/>
    <n v="0"/>
    <n v="0"/>
    <n v="0"/>
    <x v="14"/>
  </r>
  <r>
    <n v="2124"/>
    <n v="2124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47"/>
  </r>
  <r>
    <n v="204"/>
    <n v="204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0"/>
    <n v="0"/>
    <n v="0"/>
    <n v="0"/>
    <x v="8"/>
  </r>
  <r>
    <n v="77"/>
    <n v="77"/>
    <n v="0"/>
    <n v="0"/>
    <n v="0"/>
    <n v="0"/>
    <n v="0"/>
    <n v="0"/>
    <n v="0"/>
    <n v="0"/>
    <n v="0"/>
    <n v="0"/>
    <x v="22"/>
  </r>
  <r>
    <n v="531"/>
    <n v="531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33"/>
  </r>
  <r>
    <n v="201"/>
    <n v="201"/>
    <n v="0"/>
    <n v="0"/>
    <n v="0"/>
    <n v="0"/>
    <n v="0"/>
    <n v="0"/>
    <n v="201"/>
    <n v="201"/>
    <n v="0"/>
    <n v="0"/>
    <x v="42"/>
  </r>
  <r>
    <n v="109"/>
    <n v="109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17"/>
  </r>
  <r>
    <n v="607"/>
    <n v="607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8"/>
  </r>
  <r>
    <n v="454"/>
    <n v="0"/>
    <n v="454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58"/>
  </r>
  <r>
    <n v="814"/>
    <n v="814"/>
    <n v="0"/>
    <n v="0"/>
    <n v="0"/>
    <n v="0"/>
    <n v="0"/>
    <n v="0"/>
    <n v="814"/>
    <n v="814"/>
    <n v="0"/>
    <n v="0"/>
    <x v="28"/>
  </r>
  <r>
    <n v="5848"/>
    <n v="0"/>
    <n v="5848"/>
    <n v="0"/>
    <n v="0"/>
    <n v="0"/>
    <n v="0"/>
    <n v="0"/>
    <n v="5848"/>
    <n v="0"/>
    <n v="5848"/>
    <n v="0"/>
    <x v="45"/>
  </r>
  <r>
    <n v="121"/>
    <n v="121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39"/>
  </r>
  <r>
    <n v="61"/>
    <n v="61"/>
    <n v="0"/>
    <n v="0"/>
    <n v="0"/>
    <n v="0"/>
    <n v="0"/>
    <n v="0"/>
    <n v="0"/>
    <n v="0"/>
    <n v="0"/>
    <n v="0"/>
    <x v="15"/>
  </r>
  <r>
    <n v="340"/>
    <n v="0"/>
    <n v="34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1"/>
  </r>
  <r>
    <n v="11"/>
    <n v="11"/>
    <n v="0"/>
    <n v="0"/>
    <n v="11"/>
    <n v="11"/>
    <n v="0"/>
    <n v="0"/>
    <n v="0"/>
    <n v="0"/>
    <n v="0"/>
    <n v="0"/>
    <x v="47"/>
  </r>
  <r>
    <n v="69"/>
    <n v="69"/>
    <n v="0"/>
    <n v="0"/>
    <n v="0"/>
    <n v="0"/>
    <n v="0"/>
    <n v="0"/>
    <n v="69"/>
    <n v="69"/>
    <n v="0"/>
    <n v="0"/>
    <x v="20"/>
  </r>
  <r>
    <n v="18"/>
    <n v="18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5"/>
  </r>
  <r>
    <n v="171"/>
    <n v="171"/>
    <n v="0"/>
    <n v="0"/>
    <n v="0"/>
    <n v="0"/>
    <n v="0"/>
    <n v="0"/>
    <n v="0"/>
    <n v="0"/>
    <n v="0"/>
    <n v="0"/>
    <x v="15"/>
  </r>
  <r>
    <n v="5590"/>
    <n v="5590"/>
    <n v="0"/>
    <n v="0"/>
    <n v="0"/>
    <n v="0"/>
    <n v="0"/>
    <n v="0"/>
    <n v="0"/>
    <n v="0"/>
    <n v="0"/>
    <n v="0"/>
    <x v="20"/>
  </r>
  <r>
    <n v="1368"/>
    <n v="1368"/>
    <n v="0"/>
    <n v="0"/>
    <n v="0"/>
    <n v="0"/>
    <n v="0"/>
    <n v="0"/>
    <n v="0"/>
    <n v="0"/>
    <n v="0"/>
    <n v="0"/>
    <x v="31"/>
  </r>
  <r>
    <n v="3040"/>
    <n v="0"/>
    <n v="3040"/>
    <n v="0"/>
    <n v="3040"/>
    <n v="0"/>
    <n v="3040"/>
    <n v="0"/>
    <n v="0"/>
    <n v="0"/>
    <n v="0"/>
    <n v="0"/>
    <x v="27"/>
  </r>
  <r>
    <n v="757"/>
    <n v="757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8"/>
  </r>
  <r>
    <n v="9"/>
    <n v="9"/>
    <n v="0"/>
    <n v="0"/>
    <n v="0"/>
    <n v="0"/>
    <n v="0"/>
    <n v="0"/>
    <n v="0"/>
    <n v="0"/>
    <n v="0"/>
    <n v="0"/>
    <x v="31"/>
  </r>
  <r>
    <n v="1070"/>
    <n v="1070"/>
    <n v="0"/>
    <n v="0"/>
    <n v="0"/>
    <n v="0"/>
    <n v="0"/>
    <n v="0"/>
    <n v="0"/>
    <n v="0"/>
    <n v="0"/>
    <n v="0"/>
    <x v="47"/>
  </r>
  <r>
    <n v="105"/>
    <n v="105"/>
    <n v="0"/>
    <n v="0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"/>
  </r>
  <r>
    <n v="33468"/>
    <n v="33468"/>
    <n v="0"/>
    <n v="0"/>
    <n v="0"/>
    <n v="0"/>
    <n v="0"/>
    <n v="0"/>
    <n v="0"/>
    <n v="0"/>
    <n v="0"/>
    <n v="0"/>
    <x v="14"/>
  </r>
  <r>
    <n v="4443"/>
    <n v="444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"/>
  </r>
  <r>
    <n v="33256"/>
    <n v="0"/>
    <n v="33256"/>
    <n v="0"/>
    <n v="0"/>
    <n v="0"/>
    <n v="0"/>
    <n v="0"/>
    <n v="0"/>
    <n v="0"/>
    <n v="0"/>
    <n v="0"/>
    <x v="19"/>
  </r>
  <r>
    <n v="1457"/>
    <n v="1457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23"/>
  </r>
  <r>
    <n v="132"/>
    <n v="132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16"/>
    <n v="16"/>
    <n v="0"/>
    <n v="0"/>
    <x v="1"/>
  </r>
  <r>
    <n v="100"/>
    <n v="100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44"/>
  </r>
  <r>
    <n v="275"/>
    <n v="275"/>
    <n v="0"/>
    <n v="0"/>
    <n v="0"/>
    <n v="0"/>
    <n v="0"/>
    <n v="0"/>
    <n v="0"/>
    <n v="0"/>
    <n v="0"/>
    <n v="0"/>
    <x v="43"/>
  </r>
  <r>
    <n v="60"/>
    <n v="60"/>
    <n v="0"/>
    <n v="0"/>
    <n v="0"/>
    <n v="0"/>
    <n v="0"/>
    <n v="0"/>
    <n v="0"/>
    <n v="0"/>
    <n v="0"/>
    <n v="0"/>
    <x v="32"/>
  </r>
  <r>
    <n v="709"/>
    <n v="709"/>
    <n v="0"/>
    <n v="0"/>
    <n v="0"/>
    <n v="0"/>
    <n v="0"/>
    <n v="0"/>
    <n v="0"/>
    <n v="0"/>
    <n v="0"/>
    <n v="0"/>
    <x v="37"/>
  </r>
  <r>
    <n v="137"/>
    <n v="137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22"/>
    <n v="22"/>
    <n v="0"/>
    <n v="0"/>
    <x v="53"/>
  </r>
  <r>
    <n v="1279"/>
    <n v="1279"/>
    <n v="0"/>
    <n v="0"/>
    <n v="0"/>
    <n v="0"/>
    <n v="0"/>
    <n v="0"/>
    <n v="1279"/>
    <n v="1279"/>
    <n v="0"/>
    <n v="0"/>
    <x v="51"/>
  </r>
  <r>
    <n v="2125"/>
    <n v="2125"/>
    <n v="0"/>
    <n v="0"/>
    <n v="0"/>
    <n v="0"/>
    <n v="0"/>
    <n v="0"/>
    <n v="2125"/>
    <n v="2125"/>
    <n v="0"/>
    <n v="0"/>
    <x v="45"/>
  </r>
  <r>
    <n v="3"/>
    <n v="3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22"/>
    <n v="22"/>
    <n v="0"/>
    <n v="0"/>
    <x v="50"/>
  </r>
  <r>
    <n v="27"/>
    <n v="27"/>
    <n v="0"/>
    <n v="0"/>
    <n v="0"/>
    <n v="0"/>
    <n v="0"/>
    <n v="0"/>
    <n v="0"/>
    <n v="0"/>
    <n v="0"/>
    <n v="0"/>
    <x v="23"/>
  </r>
  <r>
    <n v="62"/>
    <n v="62"/>
    <n v="0"/>
    <n v="0"/>
    <n v="0"/>
    <n v="0"/>
    <n v="0"/>
    <n v="0"/>
    <n v="0"/>
    <n v="0"/>
    <n v="0"/>
    <n v="0"/>
    <x v="49"/>
  </r>
  <r>
    <n v="1196"/>
    <n v="1196"/>
    <n v="0"/>
    <n v="0"/>
    <n v="1196"/>
    <n v="1196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12"/>
  </r>
  <r>
    <n v="158"/>
    <n v="158"/>
    <n v="0"/>
    <n v="0"/>
    <n v="0"/>
    <n v="0"/>
    <n v="0"/>
    <n v="0"/>
    <n v="0"/>
    <n v="0"/>
    <n v="0"/>
    <n v="0"/>
    <x v="20"/>
  </r>
  <r>
    <n v="17689"/>
    <n v="0"/>
    <n v="17689"/>
    <n v="0"/>
    <n v="0"/>
    <n v="0"/>
    <n v="0"/>
    <n v="0"/>
    <n v="17689"/>
    <n v="0"/>
    <n v="17689"/>
    <n v="0"/>
    <x v="19"/>
  </r>
  <r>
    <n v="82"/>
    <n v="82"/>
    <n v="0"/>
    <n v="0"/>
    <n v="0"/>
    <n v="0"/>
    <n v="0"/>
    <n v="0"/>
    <n v="0"/>
    <n v="0"/>
    <n v="0"/>
    <n v="0"/>
    <x v="30"/>
  </r>
  <r>
    <n v="1003"/>
    <n v="1003"/>
    <n v="0"/>
    <n v="0"/>
    <n v="0"/>
    <n v="0"/>
    <n v="0"/>
    <n v="0"/>
    <n v="0"/>
    <n v="0"/>
    <n v="0"/>
    <n v="0"/>
    <x v="14"/>
  </r>
  <r>
    <n v="74"/>
    <n v="74"/>
    <n v="0"/>
    <n v="0"/>
    <n v="0"/>
    <n v="0"/>
    <n v="0"/>
    <n v="0"/>
    <n v="0"/>
    <n v="0"/>
    <n v="0"/>
    <n v="0"/>
    <x v="11"/>
  </r>
  <r>
    <n v="2478"/>
    <n v="2478"/>
    <n v="0"/>
    <n v="0"/>
    <n v="0"/>
    <n v="0"/>
    <n v="0"/>
    <n v="0"/>
    <n v="2478"/>
    <n v="2478"/>
    <n v="0"/>
    <n v="0"/>
    <x v="31"/>
  </r>
  <r>
    <n v="7241"/>
    <n v="7241"/>
    <n v="0"/>
    <n v="0"/>
    <n v="0"/>
    <n v="0"/>
    <n v="0"/>
    <n v="0"/>
    <n v="0"/>
    <n v="0"/>
    <n v="0"/>
    <n v="0"/>
    <x v="10"/>
  </r>
  <r>
    <n v="9505"/>
    <n v="0"/>
    <n v="9505"/>
    <n v="0"/>
    <n v="0"/>
    <n v="0"/>
    <n v="0"/>
    <n v="0"/>
    <n v="0"/>
    <n v="0"/>
    <n v="0"/>
    <n v="0"/>
    <x v="24"/>
  </r>
  <r>
    <n v="6175"/>
    <n v="0"/>
    <n v="6175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28"/>
  </r>
  <r>
    <n v="142"/>
    <n v="0"/>
    <n v="142"/>
    <n v="0"/>
    <n v="0"/>
    <n v="0"/>
    <n v="0"/>
    <n v="0"/>
    <n v="0"/>
    <n v="0"/>
    <n v="0"/>
    <n v="0"/>
    <x v="8"/>
  </r>
  <r>
    <n v="1556"/>
    <n v="1556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39"/>
  </r>
  <r>
    <n v="813"/>
    <n v="813"/>
    <n v="0"/>
    <n v="0"/>
    <n v="0"/>
    <n v="0"/>
    <n v="0"/>
    <n v="0"/>
    <n v="0"/>
    <n v="0"/>
    <n v="0"/>
    <n v="0"/>
    <x v="49"/>
  </r>
  <r>
    <n v="129"/>
    <n v="129"/>
    <n v="0"/>
    <n v="0"/>
    <n v="0"/>
    <n v="0"/>
    <n v="0"/>
    <n v="0"/>
    <n v="129"/>
    <n v="129"/>
    <n v="0"/>
    <n v="0"/>
    <x v="56"/>
  </r>
  <r>
    <n v="148"/>
    <n v="0"/>
    <n v="148"/>
    <n v="0"/>
    <n v="0"/>
    <n v="0"/>
    <n v="0"/>
    <n v="0"/>
    <n v="0"/>
    <n v="0"/>
    <n v="0"/>
    <n v="0"/>
    <x v="58"/>
  </r>
  <r>
    <n v="330"/>
    <n v="330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6"/>
  </r>
  <r>
    <n v="2"/>
    <n v="0"/>
    <n v="2"/>
    <n v="0"/>
    <n v="2"/>
    <n v="0"/>
    <n v="2"/>
    <n v="0"/>
    <n v="0"/>
    <n v="0"/>
    <n v="0"/>
    <n v="0"/>
    <x v="36"/>
  </r>
  <r>
    <n v="8"/>
    <n v="8"/>
    <n v="0"/>
    <n v="0"/>
    <n v="0"/>
    <n v="0"/>
    <n v="0"/>
    <n v="0"/>
    <n v="8"/>
    <n v="8"/>
    <n v="0"/>
    <n v="0"/>
    <x v="37"/>
  </r>
  <r>
    <n v="2758"/>
    <n v="2758"/>
    <n v="0"/>
    <n v="0"/>
    <n v="0"/>
    <n v="0"/>
    <n v="0"/>
    <n v="0"/>
    <n v="0"/>
    <n v="0"/>
    <n v="0"/>
    <n v="0"/>
    <x v="28"/>
  </r>
  <r>
    <n v="1642"/>
    <n v="1642"/>
    <n v="0"/>
    <n v="0"/>
    <n v="0"/>
    <n v="0"/>
    <n v="0"/>
    <n v="0"/>
    <n v="0"/>
    <n v="0"/>
    <n v="0"/>
    <n v="0"/>
    <x v="7"/>
  </r>
  <r>
    <n v="329"/>
    <n v="329"/>
    <n v="0"/>
    <n v="0"/>
    <n v="0"/>
    <n v="0"/>
    <n v="0"/>
    <n v="0"/>
    <n v="0"/>
    <n v="0"/>
    <n v="0"/>
    <n v="0"/>
    <x v="26"/>
  </r>
  <r>
    <n v="948"/>
    <n v="948"/>
    <n v="0"/>
    <n v="0"/>
    <n v="0"/>
    <n v="0"/>
    <n v="0"/>
    <n v="0"/>
    <n v="0"/>
    <n v="0"/>
    <n v="0"/>
    <n v="0"/>
    <x v="48"/>
  </r>
  <r>
    <n v="166"/>
    <n v="166"/>
    <n v="0"/>
    <n v="0"/>
    <n v="0"/>
    <n v="0"/>
    <n v="0"/>
    <n v="0"/>
    <n v="0"/>
    <n v="0"/>
    <n v="0"/>
    <n v="0"/>
    <x v="17"/>
  </r>
  <r>
    <n v="3"/>
    <n v="3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17"/>
  </r>
  <r>
    <n v="1484"/>
    <n v="1484"/>
    <n v="0"/>
    <n v="0"/>
    <n v="0"/>
    <n v="0"/>
    <n v="0"/>
    <n v="0"/>
    <n v="1484"/>
    <n v="1484"/>
    <n v="0"/>
    <n v="0"/>
    <x v="27"/>
  </r>
  <r>
    <n v="41"/>
    <n v="41"/>
    <n v="0"/>
    <n v="0"/>
    <n v="0"/>
    <n v="0"/>
    <n v="0"/>
    <n v="0"/>
    <n v="41"/>
    <n v="41"/>
    <n v="0"/>
    <n v="0"/>
    <x v="17"/>
  </r>
  <r>
    <n v="6700"/>
    <n v="6700"/>
    <n v="0"/>
    <n v="0"/>
    <n v="0"/>
    <n v="0"/>
    <n v="0"/>
    <n v="0"/>
    <n v="0"/>
    <n v="0"/>
    <n v="0"/>
    <n v="0"/>
    <x v="10"/>
  </r>
  <r>
    <n v="92"/>
    <n v="92"/>
    <n v="0"/>
    <n v="0"/>
    <n v="0"/>
    <n v="0"/>
    <n v="0"/>
    <n v="0"/>
    <n v="0"/>
    <n v="0"/>
    <n v="0"/>
    <n v="0"/>
    <x v="4"/>
  </r>
  <r>
    <n v="9326"/>
    <n v="9326"/>
    <n v="0"/>
    <n v="0"/>
    <n v="0"/>
    <n v="0"/>
    <n v="0"/>
    <n v="0"/>
    <n v="0"/>
    <n v="0"/>
    <n v="0"/>
    <n v="0"/>
    <x v="11"/>
  </r>
  <r>
    <n v="132"/>
    <n v="132"/>
    <n v="0"/>
    <n v="0"/>
    <n v="0"/>
    <n v="0"/>
    <n v="0"/>
    <n v="0"/>
    <n v="0"/>
    <n v="0"/>
    <n v="0"/>
    <n v="0"/>
    <x v="22"/>
  </r>
  <r>
    <n v="1131"/>
    <n v="1131"/>
    <n v="0"/>
    <n v="0"/>
    <n v="0"/>
    <n v="0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12"/>
    <n v="12"/>
    <n v="0"/>
    <n v="0"/>
    <x v="51"/>
  </r>
  <r>
    <n v="25"/>
    <n v="25"/>
    <n v="0"/>
    <n v="0"/>
    <n v="0"/>
    <n v="0"/>
    <n v="0"/>
    <n v="0"/>
    <n v="25"/>
    <n v="25"/>
    <n v="0"/>
    <n v="0"/>
    <x v="38"/>
  </r>
  <r>
    <n v="33"/>
    <n v="33"/>
    <n v="0"/>
    <n v="0"/>
    <n v="0"/>
    <n v="0"/>
    <n v="0"/>
    <n v="0"/>
    <n v="0"/>
    <n v="0"/>
    <n v="0"/>
    <n v="0"/>
    <x v="23"/>
  </r>
  <r>
    <n v="6601"/>
    <n v="0"/>
    <n v="6601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8"/>
  </r>
  <r>
    <n v="1141"/>
    <n v="1141"/>
    <n v="0"/>
    <n v="0"/>
    <n v="0"/>
    <n v="0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1"/>
  </r>
  <r>
    <n v="80"/>
    <n v="80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51"/>
  </r>
  <r>
    <n v="97"/>
    <n v="97"/>
    <n v="0"/>
    <n v="0"/>
    <n v="0"/>
    <n v="0"/>
    <n v="0"/>
    <n v="0"/>
    <n v="0"/>
    <n v="0"/>
    <n v="0"/>
    <n v="0"/>
    <x v="24"/>
  </r>
  <r>
    <n v="11170"/>
    <n v="11170"/>
    <n v="0"/>
    <n v="0"/>
    <n v="0"/>
    <n v="0"/>
    <n v="0"/>
    <n v="0"/>
    <n v="0"/>
    <n v="0"/>
    <n v="0"/>
    <n v="0"/>
    <x v="10"/>
  </r>
  <r>
    <n v="491"/>
    <n v="0"/>
    <n v="491"/>
    <n v="0"/>
    <n v="0"/>
    <n v="0"/>
    <n v="0"/>
    <n v="0"/>
    <n v="0"/>
    <n v="0"/>
    <n v="0"/>
    <n v="0"/>
    <x v="62"/>
  </r>
  <r>
    <n v="44"/>
    <n v="44"/>
    <n v="0"/>
    <n v="0"/>
    <n v="0"/>
    <n v="0"/>
    <n v="0"/>
    <n v="0"/>
    <n v="0"/>
    <n v="0"/>
    <n v="0"/>
    <n v="0"/>
    <x v="30"/>
  </r>
  <r>
    <n v="2015"/>
    <n v="0"/>
    <n v="2015"/>
    <n v="0"/>
    <n v="2015"/>
    <n v="0"/>
    <n v="2015"/>
    <n v="0"/>
    <n v="0"/>
    <n v="0"/>
    <n v="0"/>
    <n v="0"/>
    <x v="23"/>
  </r>
  <r>
    <n v="1250"/>
    <n v="1250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57"/>
  </r>
  <r>
    <n v="14"/>
    <n v="14"/>
    <n v="0"/>
    <n v="0"/>
    <n v="0"/>
    <n v="0"/>
    <n v="0"/>
    <n v="0"/>
    <n v="14"/>
    <n v="14"/>
    <n v="0"/>
    <n v="0"/>
    <x v="4"/>
  </r>
  <r>
    <n v="5173"/>
    <n v="5173"/>
    <n v="0"/>
    <n v="0"/>
    <n v="0"/>
    <n v="0"/>
    <n v="0"/>
    <n v="0"/>
    <n v="0"/>
    <n v="0"/>
    <n v="0"/>
    <n v="0"/>
    <x v="40"/>
  </r>
  <r>
    <n v="986"/>
    <n v="986"/>
    <n v="0"/>
    <n v="0"/>
    <n v="0"/>
    <n v="0"/>
    <n v="0"/>
    <n v="0"/>
    <n v="0"/>
    <n v="0"/>
    <n v="0"/>
    <n v="0"/>
    <x v="52"/>
  </r>
  <r>
    <n v="106"/>
    <n v="106"/>
    <n v="0"/>
    <n v="0"/>
    <n v="0"/>
    <n v="0"/>
    <n v="0"/>
    <n v="0"/>
    <n v="0"/>
    <n v="0"/>
    <n v="0"/>
    <n v="0"/>
    <x v="41"/>
  </r>
  <r>
    <n v="930"/>
    <n v="93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4"/>
  </r>
  <r>
    <n v="390"/>
    <n v="390"/>
    <n v="0"/>
    <n v="0"/>
    <n v="0"/>
    <n v="0"/>
    <n v="0"/>
    <n v="0"/>
    <n v="0"/>
    <n v="0"/>
    <n v="0"/>
    <n v="0"/>
    <x v="10"/>
  </r>
  <r>
    <n v="3332"/>
    <n v="3332"/>
    <n v="0"/>
    <n v="0"/>
    <n v="0"/>
    <n v="0"/>
    <n v="0"/>
    <n v="0"/>
    <n v="3332"/>
    <n v="3332"/>
    <n v="0"/>
    <n v="0"/>
    <x v="2"/>
  </r>
  <r>
    <n v="1801"/>
    <n v="1801"/>
    <n v="0"/>
    <n v="0"/>
    <n v="0"/>
    <n v="0"/>
    <n v="0"/>
    <n v="0"/>
    <n v="0"/>
    <n v="0"/>
    <n v="0"/>
    <n v="0"/>
    <x v="44"/>
  </r>
  <r>
    <n v="2024"/>
    <n v="2024"/>
    <n v="0"/>
    <n v="0"/>
    <n v="0"/>
    <n v="0"/>
    <n v="0"/>
    <n v="0"/>
    <n v="0"/>
    <n v="0"/>
    <n v="0"/>
    <n v="0"/>
    <x v="20"/>
  </r>
  <r>
    <n v="346"/>
    <n v="346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2"/>
  </r>
  <r>
    <n v="1582"/>
    <n v="1582"/>
    <n v="0"/>
    <n v="0"/>
    <n v="0"/>
    <n v="0"/>
    <n v="0"/>
    <n v="0"/>
    <n v="0"/>
    <n v="0"/>
    <n v="0"/>
    <n v="0"/>
    <x v="47"/>
  </r>
  <r>
    <n v="188"/>
    <n v="188"/>
    <n v="0"/>
    <n v="0"/>
    <n v="0"/>
    <n v="0"/>
    <n v="0"/>
    <n v="0"/>
    <n v="0"/>
    <n v="0"/>
    <n v="0"/>
    <n v="0"/>
    <x v="40"/>
  </r>
  <r>
    <n v="2725"/>
    <n v="2725"/>
    <n v="0"/>
    <n v="0"/>
    <n v="2725"/>
    <n v="2725"/>
    <n v="0"/>
    <n v="0"/>
    <n v="0"/>
    <n v="0"/>
    <n v="0"/>
    <n v="0"/>
    <x v="9"/>
  </r>
  <r>
    <n v="7519"/>
    <n v="0"/>
    <n v="7519"/>
    <n v="0"/>
    <n v="0"/>
    <n v="0"/>
    <n v="0"/>
    <n v="0"/>
    <n v="7519"/>
    <n v="0"/>
    <n v="7519"/>
    <n v="0"/>
    <x v="35"/>
  </r>
  <r>
    <n v="4046"/>
    <n v="4046"/>
    <n v="0"/>
    <n v="0"/>
    <n v="0"/>
    <n v="0"/>
    <n v="0"/>
    <n v="0"/>
    <n v="0"/>
    <n v="0"/>
    <n v="0"/>
    <n v="0"/>
    <x v="44"/>
  </r>
  <r>
    <n v="20078"/>
    <n v="0"/>
    <n v="0"/>
    <n v="20078"/>
    <n v="0"/>
    <n v="0"/>
    <n v="0"/>
    <n v="0"/>
    <n v="0"/>
    <n v="0"/>
    <n v="0"/>
    <n v="0"/>
    <x v="63"/>
  </r>
  <r>
    <n v="2446"/>
    <n v="0"/>
    <n v="2446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51"/>
  </r>
  <r>
    <n v="17084"/>
    <n v="0"/>
    <n v="17084"/>
    <n v="0"/>
    <n v="0"/>
    <n v="0"/>
    <n v="0"/>
    <n v="0"/>
    <n v="0"/>
    <n v="0"/>
    <n v="0"/>
    <n v="0"/>
    <x v="0"/>
  </r>
  <r>
    <n v="227"/>
    <n v="227"/>
    <n v="0"/>
    <n v="0"/>
    <n v="227"/>
    <n v="227"/>
    <n v="0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21"/>
  </r>
  <r>
    <n v="38"/>
    <n v="38"/>
    <n v="0"/>
    <n v="0"/>
    <n v="0"/>
    <n v="0"/>
    <n v="0"/>
    <n v="0"/>
    <n v="0"/>
    <n v="0"/>
    <n v="0"/>
    <n v="0"/>
    <x v="34"/>
  </r>
  <r>
    <n v="550"/>
    <n v="550"/>
    <n v="0"/>
    <n v="0"/>
    <n v="0"/>
    <n v="0"/>
    <n v="0"/>
    <n v="0"/>
    <n v="0"/>
    <n v="0"/>
    <n v="0"/>
    <n v="0"/>
    <x v="31"/>
  </r>
  <r>
    <n v="16045"/>
    <n v="0"/>
    <n v="0"/>
    <n v="16045"/>
    <n v="0"/>
    <n v="0"/>
    <n v="0"/>
    <n v="0"/>
    <n v="16045"/>
    <n v="0"/>
    <n v="0"/>
    <n v="16045"/>
    <x v="63"/>
  </r>
  <r>
    <n v="62"/>
    <n v="62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8"/>
  </r>
  <r>
    <n v="256"/>
    <n v="256"/>
    <n v="0"/>
    <n v="0"/>
    <n v="0"/>
    <n v="0"/>
    <n v="0"/>
    <n v="0"/>
    <n v="0"/>
    <n v="0"/>
    <n v="0"/>
    <n v="0"/>
    <x v="24"/>
  </r>
  <r>
    <n v="1401"/>
    <n v="1401"/>
    <n v="0"/>
    <n v="0"/>
    <n v="0"/>
    <n v="0"/>
    <n v="0"/>
    <n v="0"/>
    <n v="1401"/>
    <n v="1401"/>
    <n v="0"/>
    <n v="0"/>
    <x v="30"/>
  </r>
  <r>
    <n v="12"/>
    <n v="12"/>
    <n v="0"/>
    <n v="0"/>
    <n v="0"/>
    <n v="0"/>
    <n v="0"/>
    <n v="0"/>
    <n v="12"/>
    <n v="12"/>
    <n v="0"/>
    <n v="0"/>
    <x v="8"/>
  </r>
  <r>
    <n v="22"/>
    <n v="22"/>
    <n v="0"/>
    <n v="0"/>
    <n v="0"/>
    <n v="0"/>
    <n v="0"/>
    <n v="0"/>
    <n v="0"/>
    <n v="0"/>
    <n v="0"/>
    <n v="0"/>
    <x v="42"/>
  </r>
  <r>
    <n v="3752"/>
    <n v="0"/>
    <n v="3752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40"/>
  </r>
  <r>
    <n v="371"/>
    <n v="371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28"/>
  </r>
  <r>
    <n v="6406"/>
    <n v="0"/>
    <n v="6406"/>
    <n v="0"/>
    <n v="0"/>
    <n v="0"/>
    <n v="0"/>
    <n v="0"/>
    <n v="0"/>
    <n v="0"/>
    <n v="0"/>
    <n v="0"/>
    <x v="7"/>
  </r>
  <r>
    <n v="1086"/>
    <n v="1086"/>
    <n v="0"/>
    <n v="0"/>
    <n v="1086"/>
    <n v="1086"/>
    <n v="0"/>
    <n v="0"/>
    <n v="0"/>
    <n v="0"/>
    <n v="0"/>
    <n v="0"/>
    <x v="51"/>
  </r>
  <r>
    <n v="197"/>
    <n v="19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"/>
  </r>
  <r>
    <n v="379"/>
    <n v="379"/>
    <n v="0"/>
    <n v="0"/>
    <n v="0"/>
    <n v="0"/>
    <n v="0"/>
    <n v="0"/>
    <n v="0"/>
    <n v="0"/>
    <n v="0"/>
    <n v="0"/>
    <x v="40"/>
  </r>
  <r>
    <n v="162"/>
    <n v="0"/>
    <n v="162"/>
    <n v="0"/>
    <n v="0"/>
    <n v="0"/>
    <n v="0"/>
    <n v="0"/>
    <n v="0"/>
    <n v="0"/>
    <n v="0"/>
    <n v="0"/>
    <x v="57"/>
  </r>
  <r>
    <n v="15485"/>
    <n v="0"/>
    <n v="15485"/>
    <n v="0"/>
    <n v="0"/>
    <n v="0"/>
    <n v="0"/>
    <n v="0"/>
    <n v="0"/>
    <n v="0"/>
    <n v="0"/>
    <n v="0"/>
    <x v="33"/>
  </r>
  <r>
    <n v="7462"/>
    <n v="7462"/>
    <n v="0"/>
    <n v="0"/>
    <n v="0"/>
    <n v="0"/>
    <n v="0"/>
    <n v="0"/>
    <n v="0"/>
    <n v="0"/>
    <n v="0"/>
    <n v="0"/>
    <x v="45"/>
  </r>
  <r>
    <n v="1976"/>
    <n v="1976"/>
    <n v="0"/>
    <n v="0"/>
    <n v="0"/>
    <n v="0"/>
    <n v="0"/>
    <n v="0"/>
    <n v="0"/>
    <n v="0"/>
    <n v="0"/>
    <n v="0"/>
    <x v="25"/>
  </r>
  <r>
    <n v="3082"/>
    <n v="3082"/>
    <n v="0"/>
    <n v="0"/>
    <n v="3082"/>
    <n v="3082"/>
    <n v="0"/>
    <n v="0"/>
    <n v="0"/>
    <n v="0"/>
    <n v="0"/>
    <n v="0"/>
    <x v="33"/>
  </r>
  <r>
    <n v="142"/>
    <n v="142"/>
    <n v="0"/>
    <n v="0"/>
    <n v="0"/>
    <n v="0"/>
    <n v="0"/>
    <n v="0"/>
    <n v="0"/>
    <n v="0"/>
    <n v="0"/>
    <n v="0"/>
    <x v="53"/>
  </r>
  <r>
    <n v="181"/>
    <n v="0"/>
    <n v="181"/>
    <n v="0"/>
    <n v="0"/>
    <n v="0"/>
    <n v="0"/>
    <n v="0"/>
    <n v="181"/>
    <n v="0"/>
    <n v="181"/>
    <n v="0"/>
    <x v="21"/>
  </r>
  <r>
    <n v="141"/>
    <n v="14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50"/>
  </r>
  <r>
    <n v="56"/>
    <n v="56"/>
    <n v="0"/>
    <n v="0"/>
    <n v="0"/>
    <n v="0"/>
    <n v="0"/>
    <n v="0"/>
    <n v="0"/>
    <n v="0"/>
    <n v="0"/>
    <n v="0"/>
    <x v="9"/>
  </r>
  <r>
    <n v="88"/>
    <n v="88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57"/>
  </r>
  <r>
    <n v="75"/>
    <n v="75"/>
    <n v="0"/>
    <n v="0"/>
    <n v="0"/>
    <n v="0"/>
    <n v="0"/>
    <n v="0"/>
    <n v="0"/>
    <n v="0"/>
    <n v="0"/>
    <n v="0"/>
    <x v="37"/>
  </r>
  <r>
    <n v="387"/>
    <n v="387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8"/>
  </r>
  <r>
    <n v="83"/>
    <n v="83"/>
    <n v="0"/>
    <n v="0"/>
    <n v="0"/>
    <n v="0"/>
    <n v="0"/>
    <n v="0"/>
    <n v="0"/>
    <n v="0"/>
    <n v="0"/>
    <n v="0"/>
    <x v="1"/>
  </r>
  <r>
    <n v="6446"/>
    <n v="0"/>
    <n v="6446"/>
    <n v="0"/>
    <n v="0"/>
    <n v="0"/>
    <n v="0"/>
    <n v="0"/>
    <n v="0"/>
    <n v="0"/>
    <n v="0"/>
    <n v="0"/>
    <x v="15"/>
  </r>
  <r>
    <n v="106"/>
    <n v="106"/>
    <n v="0"/>
    <n v="0"/>
    <n v="0"/>
    <n v="0"/>
    <n v="0"/>
    <n v="0"/>
    <n v="0"/>
    <n v="0"/>
    <n v="0"/>
    <n v="0"/>
    <x v="30"/>
  </r>
  <r>
    <n v="1248"/>
    <n v="1248"/>
    <n v="0"/>
    <n v="0"/>
    <n v="0"/>
    <n v="0"/>
    <n v="0"/>
    <n v="0"/>
    <n v="1248"/>
    <n v="1248"/>
    <n v="0"/>
    <n v="0"/>
    <x v="47"/>
  </r>
  <r>
    <n v="11"/>
    <n v="11"/>
    <n v="0"/>
    <n v="0"/>
    <n v="0"/>
    <n v="0"/>
    <n v="0"/>
    <n v="0"/>
    <n v="0"/>
    <n v="0"/>
    <n v="0"/>
    <n v="0"/>
    <x v="24"/>
  </r>
  <r>
    <n v="11405"/>
    <n v="11405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2"/>
  </r>
  <r>
    <n v="13404"/>
    <n v="13404"/>
    <n v="0"/>
    <n v="0"/>
    <n v="0"/>
    <n v="0"/>
    <n v="0"/>
    <n v="0"/>
    <n v="0"/>
    <n v="0"/>
    <n v="0"/>
    <n v="0"/>
    <x v="18"/>
  </r>
  <r>
    <n v="243"/>
    <n v="243"/>
    <n v="0"/>
    <n v="0"/>
    <n v="0"/>
    <n v="0"/>
    <n v="0"/>
    <n v="0"/>
    <n v="0"/>
    <n v="0"/>
    <n v="0"/>
    <n v="0"/>
    <x v="37"/>
  </r>
  <r>
    <n v="870"/>
    <n v="870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5"/>
  </r>
  <r>
    <n v="238"/>
    <n v="0"/>
    <n v="238"/>
    <n v="0"/>
    <n v="0"/>
    <n v="0"/>
    <n v="0"/>
    <n v="0"/>
    <n v="0"/>
    <n v="0"/>
    <n v="0"/>
    <n v="0"/>
    <x v="51"/>
  </r>
  <r>
    <n v="582"/>
    <n v="582"/>
    <n v="0"/>
    <n v="0"/>
    <n v="0"/>
    <n v="0"/>
    <n v="0"/>
    <n v="0"/>
    <n v="582"/>
    <n v="582"/>
    <n v="0"/>
    <n v="0"/>
    <x v="63"/>
  </r>
  <r>
    <n v="11864"/>
    <n v="1186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2"/>
  </r>
  <r>
    <n v="72"/>
    <n v="72"/>
    <n v="0"/>
    <n v="0"/>
    <n v="0"/>
    <n v="0"/>
    <n v="0"/>
    <n v="0"/>
    <n v="0"/>
    <n v="0"/>
    <n v="0"/>
    <n v="0"/>
    <x v="57"/>
  </r>
  <r>
    <n v="15"/>
    <n v="15"/>
    <n v="0"/>
    <n v="0"/>
    <n v="0"/>
    <n v="0"/>
    <n v="0"/>
    <n v="0"/>
    <n v="0"/>
    <n v="0"/>
    <n v="0"/>
    <n v="0"/>
    <x v="22"/>
  </r>
  <r>
    <n v="94"/>
    <n v="94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7"/>
  </r>
  <r>
    <n v="1424"/>
    <n v="0"/>
    <n v="1424"/>
    <n v="0"/>
    <n v="1424"/>
    <n v="0"/>
    <n v="1424"/>
    <n v="0"/>
    <n v="0"/>
    <n v="0"/>
    <n v="0"/>
    <n v="0"/>
    <x v="37"/>
  </r>
  <r>
    <n v="78"/>
    <n v="78"/>
    <n v="0"/>
    <n v="0"/>
    <n v="0"/>
    <n v="0"/>
    <n v="0"/>
    <n v="0"/>
    <n v="0"/>
    <n v="0"/>
    <n v="0"/>
    <n v="0"/>
    <x v="41"/>
  </r>
  <r>
    <n v="553"/>
    <n v="553"/>
    <n v="0"/>
    <n v="0"/>
    <n v="0"/>
    <n v="0"/>
    <n v="0"/>
    <n v="0"/>
    <n v="0"/>
    <n v="0"/>
    <n v="0"/>
    <n v="0"/>
    <x v="2"/>
  </r>
  <r>
    <n v="3575"/>
    <n v="0"/>
    <n v="3575"/>
    <n v="0"/>
    <n v="0"/>
    <n v="0"/>
    <n v="0"/>
    <n v="0"/>
    <n v="0"/>
    <n v="0"/>
    <n v="0"/>
    <n v="0"/>
    <x v="40"/>
  </r>
  <r>
    <n v="86"/>
    <n v="86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4"/>
  </r>
  <r>
    <n v="1375"/>
    <n v="1375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24"/>
  </r>
  <r>
    <n v="9705"/>
    <n v="9705"/>
    <n v="0"/>
    <n v="0"/>
    <n v="9705"/>
    <n v="9705"/>
    <n v="0"/>
    <n v="0"/>
    <n v="0"/>
    <n v="0"/>
    <n v="0"/>
    <n v="0"/>
    <x v="12"/>
  </r>
  <r>
    <n v="10"/>
    <n v="0"/>
    <n v="10"/>
    <n v="0"/>
    <n v="0"/>
    <n v="0"/>
    <n v="0"/>
    <n v="0"/>
    <n v="0"/>
    <n v="0"/>
    <n v="0"/>
    <n v="0"/>
    <x v="51"/>
  </r>
  <r>
    <n v="17151"/>
    <n v="17151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8"/>
  </r>
  <r>
    <n v="6376"/>
    <n v="0"/>
    <n v="6376"/>
    <n v="0"/>
    <n v="0"/>
    <n v="0"/>
    <n v="0"/>
    <n v="0"/>
    <n v="0"/>
    <n v="0"/>
    <n v="0"/>
    <n v="0"/>
    <x v="9"/>
  </r>
  <r>
    <n v="3289"/>
    <n v="3289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17"/>
  </r>
  <r>
    <n v="415"/>
    <n v="415"/>
    <n v="0"/>
    <n v="0"/>
    <n v="0"/>
    <n v="0"/>
    <n v="0"/>
    <n v="0"/>
    <n v="0"/>
    <n v="0"/>
    <n v="0"/>
    <n v="0"/>
    <x v="13"/>
  </r>
  <r>
    <n v="737"/>
    <n v="737"/>
    <n v="0"/>
    <n v="0"/>
    <n v="0"/>
    <n v="0"/>
    <n v="0"/>
    <n v="0"/>
    <n v="0"/>
    <n v="0"/>
    <n v="0"/>
    <n v="0"/>
    <x v="4"/>
  </r>
  <r>
    <n v="62"/>
    <n v="62"/>
    <n v="0"/>
    <n v="0"/>
    <n v="0"/>
    <n v="0"/>
    <n v="0"/>
    <n v="0"/>
    <n v="0"/>
    <n v="0"/>
    <n v="0"/>
    <n v="0"/>
    <x v="2"/>
  </r>
  <r>
    <n v="824"/>
    <n v="824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2"/>
  </r>
  <r>
    <n v="618"/>
    <n v="618"/>
    <n v="0"/>
    <n v="0"/>
    <n v="0"/>
    <n v="0"/>
    <n v="0"/>
    <n v="0"/>
    <n v="0"/>
    <n v="0"/>
    <n v="0"/>
    <n v="0"/>
    <x v="26"/>
  </r>
  <r>
    <n v="2973"/>
    <n v="2973"/>
    <n v="0"/>
    <n v="0"/>
    <n v="0"/>
    <n v="0"/>
    <n v="0"/>
    <n v="0"/>
    <n v="0"/>
    <n v="0"/>
    <n v="0"/>
    <n v="0"/>
    <x v="31"/>
  </r>
  <r>
    <n v="157"/>
    <n v="157"/>
    <n v="0"/>
    <n v="0"/>
    <n v="0"/>
    <n v="0"/>
    <n v="0"/>
    <n v="0"/>
    <n v="0"/>
    <n v="0"/>
    <n v="0"/>
    <n v="0"/>
    <x v="42"/>
  </r>
  <r>
    <n v="8163"/>
    <n v="8163"/>
    <n v="0"/>
    <n v="0"/>
    <n v="0"/>
    <n v="0"/>
    <n v="0"/>
    <n v="0"/>
    <n v="0"/>
    <n v="0"/>
    <n v="0"/>
    <n v="0"/>
    <x v="44"/>
  </r>
  <r>
    <n v="127"/>
    <n v="127"/>
    <n v="0"/>
    <n v="0"/>
    <n v="0"/>
    <n v="0"/>
    <n v="0"/>
    <n v="0"/>
    <n v="0"/>
    <n v="0"/>
    <n v="0"/>
    <n v="0"/>
    <x v="13"/>
  </r>
  <r>
    <n v="315"/>
    <n v="315"/>
    <n v="0"/>
    <n v="0"/>
    <n v="0"/>
    <n v="0"/>
    <n v="0"/>
    <n v="0"/>
    <n v="315"/>
    <n v="315"/>
    <n v="0"/>
    <n v="0"/>
    <x v="15"/>
  </r>
  <r>
    <n v="443"/>
    <n v="443"/>
    <n v="0"/>
    <n v="0"/>
    <n v="0"/>
    <n v="0"/>
    <n v="0"/>
    <n v="0"/>
    <n v="0"/>
    <n v="0"/>
    <n v="0"/>
    <n v="0"/>
    <x v="30"/>
  </r>
  <r>
    <n v="672"/>
    <n v="672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8"/>
  </r>
  <r>
    <n v="4037"/>
    <n v="403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"/>
  </r>
  <r>
    <n v="226"/>
    <n v="226"/>
    <n v="0"/>
    <n v="0"/>
    <n v="0"/>
    <n v="0"/>
    <n v="0"/>
    <n v="0"/>
    <n v="0"/>
    <n v="0"/>
    <n v="0"/>
    <n v="0"/>
    <x v="48"/>
  </r>
  <r>
    <n v="179"/>
    <n v="179"/>
    <n v="0"/>
    <n v="0"/>
    <n v="0"/>
    <n v="0"/>
    <n v="0"/>
    <n v="0"/>
    <n v="179"/>
    <n v="179"/>
    <n v="0"/>
    <n v="0"/>
    <x v="41"/>
  </r>
  <r>
    <n v="6858"/>
    <n v="6858"/>
    <n v="0"/>
    <n v="0"/>
    <n v="0"/>
    <n v="0"/>
    <n v="0"/>
    <n v="0"/>
    <n v="6858"/>
    <n v="6858"/>
    <n v="0"/>
    <n v="0"/>
    <x v="18"/>
  </r>
  <r>
    <n v="21"/>
    <n v="21"/>
    <n v="0"/>
    <n v="0"/>
    <n v="0"/>
    <n v="0"/>
    <n v="0"/>
    <n v="0"/>
    <n v="0"/>
    <n v="0"/>
    <n v="0"/>
    <n v="0"/>
    <x v="18"/>
  </r>
  <r>
    <n v="16178"/>
    <n v="0"/>
    <n v="16178"/>
    <n v="0"/>
    <n v="0"/>
    <n v="0"/>
    <n v="0"/>
    <n v="0"/>
    <n v="0"/>
    <n v="0"/>
    <n v="0"/>
    <n v="0"/>
    <x v="19"/>
  </r>
  <r>
    <n v="210"/>
    <n v="210"/>
    <n v="0"/>
    <n v="0"/>
    <n v="0"/>
    <n v="0"/>
    <n v="0"/>
    <n v="0"/>
    <n v="0"/>
    <n v="0"/>
    <n v="0"/>
    <n v="0"/>
    <x v="25"/>
  </r>
  <r>
    <n v="349"/>
    <n v="34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3"/>
  </r>
  <r>
    <n v="247"/>
    <n v="247"/>
    <n v="0"/>
    <n v="0"/>
    <n v="0"/>
    <n v="0"/>
    <n v="0"/>
    <n v="0"/>
    <n v="0"/>
    <n v="0"/>
    <n v="0"/>
    <n v="0"/>
    <x v="8"/>
  </r>
  <r>
    <n v="181"/>
    <n v="0"/>
    <n v="181"/>
    <n v="0"/>
    <n v="0"/>
    <n v="0"/>
    <n v="0"/>
    <n v="0"/>
    <n v="181"/>
    <n v="0"/>
    <n v="181"/>
    <n v="0"/>
    <x v="53"/>
  </r>
  <r>
    <n v="15"/>
    <n v="15"/>
    <n v="0"/>
    <n v="0"/>
    <n v="0"/>
    <n v="0"/>
    <n v="0"/>
    <n v="0"/>
    <n v="15"/>
    <n v="15"/>
    <n v="0"/>
    <n v="0"/>
    <x v="29"/>
  </r>
  <r>
    <n v="3"/>
    <n v="3"/>
    <n v="0"/>
    <n v="0"/>
    <n v="0"/>
    <n v="0"/>
    <n v="0"/>
    <n v="0"/>
    <n v="0"/>
    <n v="0"/>
    <n v="0"/>
    <n v="0"/>
    <x v="37"/>
  </r>
  <r>
    <n v="108"/>
    <n v="0"/>
    <n v="108"/>
    <n v="0"/>
    <n v="0"/>
    <n v="0"/>
    <n v="0"/>
    <n v="0"/>
    <n v="0"/>
    <n v="0"/>
    <n v="0"/>
    <n v="0"/>
    <x v="6"/>
  </r>
  <r>
    <n v="3088"/>
    <n v="3088"/>
    <n v="0"/>
    <n v="0"/>
    <n v="0"/>
    <n v="0"/>
    <n v="0"/>
    <n v="0"/>
    <n v="0"/>
    <n v="0"/>
    <n v="0"/>
    <n v="0"/>
    <x v="35"/>
  </r>
  <r>
    <n v="14311"/>
    <n v="0"/>
    <n v="14311"/>
    <n v="0"/>
    <n v="0"/>
    <n v="0"/>
    <n v="0"/>
    <n v="0"/>
    <n v="0"/>
    <n v="0"/>
    <n v="0"/>
    <n v="0"/>
    <x v="14"/>
  </r>
  <r>
    <n v="2555"/>
    <n v="2555"/>
    <n v="0"/>
    <n v="0"/>
    <n v="0"/>
    <n v="0"/>
    <n v="0"/>
    <n v="0"/>
    <n v="0"/>
    <n v="0"/>
    <n v="0"/>
    <n v="0"/>
    <x v="0"/>
  </r>
  <r>
    <n v="1821"/>
    <n v="1821"/>
    <n v="0"/>
    <n v="0"/>
    <n v="0"/>
    <n v="0"/>
    <n v="0"/>
    <n v="0"/>
    <n v="0"/>
    <n v="0"/>
    <n v="0"/>
    <n v="0"/>
    <x v="28"/>
  </r>
  <r>
    <n v="1164"/>
    <n v="1164"/>
    <n v="0"/>
    <n v="0"/>
    <n v="0"/>
    <n v="0"/>
    <n v="0"/>
    <n v="0"/>
    <n v="1164"/>
    <n v="1164"/>
    <n v="0"/>
    <n v="0"/>
    <x v="50"/>
  </r>
  <r>
    <n v="78"/>
    <n v="78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30"/>
  </r>
  <r>
    <n v="864"/>
    <n v="0"/>
    <n v="864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20"/>
  </r>
  <r>
    <n v="10974"/>
    <n v="10974"/>
    <n v="0"/>
    <n v="0"/>
    <n v="0"/>
    <n v="0"/>
    <n v="0"/>
    <n v="0"/>
    <n v="0"/>
    <n v="0"/>
    <n v="0"/>
    <n v="0"/>
    <x v="49"/>
  </r>
  <r>
    <n v="4032"/>
    <n v="4032"/>
    <n v="0"/>
    <n v="0"/>
    <n v="0"/>
    <n v="0"/>
    <n v="0"/>
    <n v="0"/>
    <n v="0"/>
    <n v="0"/>
    <n v="0"/>
    <n v="0"/>
    <x v="20"/>
  </r>
  <r>
    <n v="561"/>
    <n v="561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15"/>
    <n v="15"/>
    <n v="0"/>
    <n v="0"/>
    <x v="48"/>
  </r>
  <r>
    <n v="2"/>
    <n v="2"/>
    <n v="0"/>
    <n v="0"/>
    <n v="0"/>
    <n v="0"/>
    <n v="0"/>
    <n v="0"/>
    <n v="2"/>
    <n v="2"/>
    <n v="0"/>
    <n v="0"/>
    <x v="58"/>
  </r>
  <r>
    <n v="3"/>
    <n v="3"/>
    <n v="0"/>
    <n v="0"/>
    <n v="0"/>
    <n v="0"/>
    <n v="0"/>
    <n v="0"/>
    <n v="0"/>
    <n v="0"/>
    <n v="0"/>
    <n v="0"/>
    <x v="47"/>
  </r>
  <r>
    <n v="2167"/>
    <n v="2167"/>
    <n v="0"/>
    <n v="0"/>
    <n v="0"/>
    <n v="0"/>
    <n v="0"/>
    <n v="0"/>
    <n v="0"/>
    <n v="0"/>
    <n v="0"/>
    <n v="0"/>
    <x v="8"/>
  </r>
  <r>
    <n v="204"/>
    <n v="204"/>
    <n v="0"/>
    <n v="0"/>
    <n v="0"/>
    <n v="0"/>
    <n v="0"/>
    <n v="0"/>
    <n v="0"/>
    <n v="0"/>
    <n v="0"/>
    <n v="0"/>
    <x v="48"/>
  </r>
  <r>
    <n v="443"/>
    <n v="443"/>
    <n v="0"/>
    <n v="0"/>
    <n v="0"/>
    <n v="0"/>
    <n v="0"/>
    <n v="0"/>
    <n v="0"/>
    <n v="0"/>
    <n v="0"/>
    <n v="0"/>
    <x v="6"/>
  </r>
  <r>
    <n v="801"/>
    <n v="801"/>
    <n v="0"/>
    <n v="0"/>
    <n v="0"/>
    <n v="0"/>
    <n v="0"/>
    <n v="0"/>
    <n v="0"/>
    <n v="0"/>
    <n v="0"/>
    <n v="0"/>
    <x v="10"/>
  </r>
  <r>
    <n v="941"/>
    <n v="0"/>
    <n v="941"/>
    <n v="0"/>
    <n v="0"/>
    <n v="0"/>
    <n v="0"/>
    <n v="0"/>
    <n v="0"/>
    <n v="0"/>
    <n v="0"/>
    <n v="0"/>
    <x v="1"/>
  </r>
  <r>
    <n v="292"/>
    <n v="292"/>
    <n v="0"/>
    <n v="0"/>
    <n v="0"/>
    <n v="0"/>
    <n v="0"/>
    <n v="0"/>
    <n v="0"/>
    <n v="0"/>
    <n v="0"/>
    <n v="0"/>
    <x v="38"/>
  </r>
  <r>
    <n v="963"/>
    <n v="963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43"/>
  </r>
  <r>
    <n v="222"/>
    <n v="222"/>
    <n v="0"/>
    <n v="0"/>
    <n v="0"/>
    <n v="0"/>
    <n v="0"/>
    <n v="0"/>
    <n v="0"/>
    <n v="0"/>
    <n v="0"/>
    <n v="0"/>
    <x v="11"/>
  </r>
  <r>
    <n v="490"/>
    <n v="490"/>
    <n v="0"/>
    <n v="0"/>
    <n v="0"/>
    <n v="0"/>
    <n v="0"/>
    <n v="0"/>
    <n v="0"/>
    <n v="0"/>
    <n v="0"/>
    <n v="0"/>
    <x v="15"/>
  </r>
  <r>
    <n v="79"/>
    <n v="79"/>
    <n v="0"/>
    <n v="0"/>
    <n v="0"/>
    <n v="0"/>
    <n v="0"/>
    <n v="0"/>
    <n v="0"/>
    <n v="0"/>
    <n v="0"/>
    <n v="0"/>
    <x v="6"/>
  </r>
  <r>
    <n v="352"/>
    <n v="352"/>
    <n v="0"/>
    <n v="0"/>
    <n v="0"/>
    <n v="0"/>
    <n v="0"/>
    <n v="0"/>
    <n v="0"/>
    <n v="0"/>
    <n v="0"/>
    <n v="0"/>
    <x v="44"/>
  </r>
  <r>
    <n v="101"/>
    <n v="101"/>
    <n v="0"/>
    <n v="0"/>
    <n v="0"/>
    <n v="0"/>
    <n v="0"/>
    <n v="0"/>
    <n v="0"/>
    <n v="0"/>
    <n v="0"/>
    <n v="0"/>
    <x v="19"/>
  </r>
  <r>
    <n v="6385"/>
    <n v="0"/>
    <n v="6385"/>
    <n v="0"/>
    <n v="0"/>
    <n v="0"/>
    <n v="0"/>
    <n v="0"/>
    <n v="6385"/>
    <n v="0"/>
    <n v="6385"/>
    <n v="0"/>
    <x v="15"/>
  </r>
  <r>
    <n v="10"/>
    <n v="10"/>
    <n v="0"/>
    <n v="0"/>
    <n v="0"/>
    <n v="0"/>
    <n v="0"/>
    <n v="0"/>
    <n v="0"/>
    <n v="0"/>
    <n v="0"/>
    <n v="0"/>
    <x v="50"/>
  </r>
  <r>
    <n v="345"/>
    <n v="345"/>
    <n v="0"/>
    <n v="0"/>
    <n v="0"/>
    <n v="0"/>
    <n v="0"/>
    <n v="0"/>
    <n v="0"/>
    <n v="0"/>
    <n v="0"/>
    <n v="0"/>
    <x v="52"/>
  </r>
  <r>
    <n v="768"/>
    <n v="768"/>
    <n v="0"/>
    <n v="0"/>
    <n v="0"/>
    <n v="0"/>
    <n v="0"/>
    <n v="0"/>
    <n v="768"/>
    <n v="768"/>
    <n v="0"/>
    <n v="0"/>
    <x v="31"/>
  </r>
  <r>
    <n v="132"/>
    <n v="132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8"/>
  </r>
  <r>
    <n v="25"/>
    <n v="25"/>
    <n v="0"/>
    <n v="0"/>
    <n v="0"/>
    <n v="0"/>
    <n v="0"/>
    <n v="0"/>
    <n v="0"/>
    <n v="0"/>
    <n v="0"/>
    <n v="0"/>
    <x v="0"/>
  </r>
  <r>
    <n v="168"/>
    <n v="168"/>
    <n v="0"/>
    <n v="0"/>
    <n v="168"/>
    <n v="168"/>
    <n v="0"/>
    <n v="0"/>
    <n v="0"/>
    <n v="0"/>
    <n v="0"/>
    <n v="0"/>
    <x v="20"/>
  </r>
  <r>
    <n v="3577"/>
    <n v="3577"/>
    <n v="0"/>
    <n v="0"/>
    <n v="0"/>
    <n v="0"/>
    <n v="0"/>
    <n v="0"/>
    <n v="3577"/>
    <n v="3577"/>
    <n v="0"/>
    <n v="0"/>
    <x v="45"/>
  </r>
  <r>
    <n v="1993"/>
    <n v="1993"/>
    <n v="0"/>
    <n v="0"/>
    <n v="0"/>
    <n v="0"/>
    <n v="0"/>
    <n v="0"/>
    <n v="1993"/>
    <n v="1993"/>
    <n v="0"/>
    <n v="0"/>
    <x v="49"/>
  </r>
  <r>
    <n v="39"/>
    <n v="39"/>
    <n v="0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30"/>
  </r>
  <r>
    <n v="11687"/>
    <n v="11687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5"/>
  </r>
  <r>
    <n v="3785"/>
    <n v="3785"/>
    <n v="0"/>
    <n v="0"/>
    <n v="0"/>
    <n v="0"/>
    <n v="0"/>
    <n v="0"/>
    <n v="3785"/>
    <n v="3785"/>
    <n v="0"/>
    <n v="0"/>
    <x v="44"/>
  </r>
  <r>
    <n v="440"/>
    <n v="0"/>
    <n v="44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1"/>
  </r>
  <r>
    <n v="9590"/>
    <n v="0"/>
    <n v="9590"/>
    <n v="0"/>
    <n v="0"/>
    <n v="0"/>
    <n v="0"/>
    <n v="0"/>
    <n v="0"/>
    <n v="0"/>
    <n v="0"/>
    <n v="0"/>
    <x v="24"/>
  </r>
  <r>
    <n v="370"/>
    <n v="370"/>
    <n v="0"/>
    <n v="0"/>
    <n v="0"/>
    <n v="0"/>
    <n v="0"/>
    <n v="0"/>
    <n v="0"/>
    <n v="0"/>
    <n v="0"/>
    <n v="0"/>
    <x v="30"/>
  </r>
  <r>
    <n v="3"/>
    <n v="3"/>
    <n v="0"/>
    <n v="0"/>
    <n v="3"/>
    <n v="3"/>
    <n v="0"/>
    <n v="0"/>
    <n v="0"/>
    <n v="0"/>
    <n v="0"/>
    <n v="0"/>
    <x v="43"/>
  </r>
  <r>
    <n v="55"/>
    <n v="55"/>
    <n v="0"/>
    <n v="0"/>
    <n v="0"/>
    <n v="0"/>
    <n v="0"/>
    <n v="0"/>
    <n v="0"/>
    <n v="0"/>
    <n v="0"/>
    <n v="0"/>
    <x v="21"/>
  </r>
  <r>
    <n v="4078"/>
    <n v="4078"/>
    <n v="0"/>
    <n v="0"/>
    <n v="0"/>
    <n v="0"/>
    <n v="0"/>
    <n v="0"/>
    <n v="0"/>
    <n v="0"/>
    <n v="0"/>
    <n v="0"/>
    <x v="44"/>
  </r>
  <r>
    <n v="1072"/>
    <n v="1072"/>
    <n v="0"/>
    <n v="0"/>
    <n v="0"/>
    <n v="0"/>
    <n v="0"/>
    <n v="0"/>
    <n v="0"/>
    <n v="0"/>
    <n v="0"/>
    <n v="0"/>
    <x v="4"/>
  </r>
  <r>
    <n v="287"/>
    <n v="28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9"/>
  </r>
  <r>
    <n v="334"/>
    <n v="334"/>
    <n v="0"/>
    <n v="0"/>
    <n v="0"/>
    <n v="0"/>
    <n v="0"/>
    <n v="0"/>
    <n v="0"/>
    <n v="0"/>
    <n v="0"/>
    <n v="0"/>
    <x v="30"/>
  </r>
  <r>
    <n v="2252"/>
    <n v="0"/>
    <n v="2252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1"/>
  </r>
  <r>
    <n v="1240"/>
    <n v="1240"/>
    <n v="0"/>
    <n v="0"/>
    <n v="0"/>
    <n v="0"/>
    <n v="0"/>
    <n v="0"/>
    <n v="1240"/>
    <n v="1240"/>
    <n v="0"/>
    <n v="0"/>
    <x v="28"/>
  </r>
  <r>
    <n v="88"/>
    <n v="88"/>
    <n v="0"/>
    <n v="0"/>
    <n v="0"/>
    <n v="0"/>
    <n v="0"/>
    <n v="0"/>
    <n v="0"/>
    <n v="0"/>
    <n v="0"/>
    <n v="0"/>
    <x v="54"/>
  </r>
  <r>
    <n v="2321"/>
    <n v="2321"/>
    <n v="0"/>
    <n v="0"/>
    <n v="0"/>
    <n v="0"/>
    <n v="0"/>
    <n v="0"/>
    <n v="0"/>
    <n v="0"/>
    <n v="0"/>
    <n v="0"/>
    <x v="34"/>
  </r>
  <r>
    <n v="2090"/>
    <n v="0"/>
    <n v="2090"/>
    <n v="0"/>
    <n v="0"/>
    <n v="0"/>
    <n v="0"/>
    <n v="0"/>
    <n v="0"/>
    <n v="0"/>
    <n v="0"/>
    <n v="0"/>
    <x v="30"/>
  </r>
  <r>
    <n v="857"/>
    <n v="0"/>
    <n v="857"/>
    <n v="0"/>
    <n v="0"/>
    <n v="0"/>
    <n v="0"/>
    <n v="0"/>
    <n v="0"/>
    <n v="0"/>
    <n v="0"/>
    <n v="0"/>
    <x v="38"/>
  </r>
  <r>
    <n v="25279"/>
    <n v="25279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7"/>
    <n v="7"/>
    <n v="0"/>
    <n v="0"/>
    <x v="60"/>
  </r>
  <r>
    <n v="222"/>
    <n v="0"/>
    <n v="222"/>
    <n v="0"/>
    <n v="0"/>
    <n v="0"/>
    <n v="0"/>
    <n v="0"/>
    <n v="222"/>
    <n v="0"/>
    <n v="222"/>
    <n v="0"/>
    <x v="41"/>
  </r>
  <r>
    <n v="21"/>
    <n v="21"/>
    <n v="0"/>
    <n v="0"/>
    <n v="0"/>
    <n v="0"/>
    <n v="0"/>
    <n v="0"/>
    <n v="0"/>
    <n v="0"/>
    <n v="0"/>
    <n v="0"/>
    <x v="14"/>
  </r>
  <r>
    <n v="1268"/>
    <n v="1268"/>
    <n v="0"/>
    <n v="0"/>
    <n v="0"/>
    <n v="0"/>
    <n v="0"/>
    <n v="0"/>
    <n v="0"/>
    <n v="0"/>
    <n v="0"/>
    <n v="0"/>
    <x v="28"/>
  </r>
  <r>
    <n v="114"/>
    <n v="114"/>
    <n v="0"/>
    <n v="0"/>
    <n v="0"/>
    <n v="0"/>
    <n v="0"/>
    <n v="0"/>
    <n v="0"/>
    <n v="0"/>
    <n v="0"/>
    <n v="0"/>
    <x v="0"/>
  </r>
  <r>
    <n v="815"/>
    <n v="0"/>
    <n v="815"/>
    <n v="0"/>
    <n v="0"/>
    <n v="0"/>
    <n v="0"/>
    <n v="0"/>
    <n v="0"/>
    <n v="0"/>
    <n v="0"/>
    <n v="0"/>
    <x v="25"/>
  </r>
  <r>
    <n v="547"/>
    <n v="547"/>
    <n v="0"/>
    <n v="0"/>
    <n v="0"/>
    <n v="0"/>
    <n v="0"/>
    <n v="0"/>
    <n v="0"/>
    <n v="0"/>
    <n v="0"/>
    <n v="0"/>
    <x v="25"/>
  </r>
  <r>
    <n v="38289"/>
    <n v="38289"/>
    <n v="0"/>
    <n v="0"/>
    <n v="0"/>
    <n v="0"/>
    <n v="0"/>
    <n v="0"/>
    <n v="0"/>
    <n v="0"/>
    <n v="0"/>
    <n v="0"/>
    <x v="45"/>
  </r>
  <r>
    <n v="9832"/>
    <n v="9832"/>
    <n v="0"/>
    <n v="0"/>
    <n v="0"/>
    <n v="0"/>
    <n v="0"/>
    <n v="0"/>
    <n v="9832"/>
    <n v="9832"/>
    <n v="0"/>
    <n v="0"/>
    <x v="19"/>
  </r>
  <r>
    <n v="2465"/>
    <n v="2465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5"/>
  </r>
  <r>
    <n v="192"/>
    <n v="192"/>
    <n v="0"/>
    <n v="0"/>
    <n v="0"/>
    <n v="0"/>
    <n v="0"/>
    <n v="0"/>
    <n v="0"/>
    <n v="0"/>
    <n v="0"/>
    <n v="0"/>
    <x v="32"/>
  </r>
  <r>
    <n v="1654"/>
    <n v="1654"/>
    <n v="0"/>
    <n v="0"/>
    <n v="0"/>
    <n v="0"/>
    <n v="0"/>
    <n v="0"/>
    <n v="0"/>
    <n v="0"/>
    <n v="0"/>
    <n v="0"/>
    <x v="19"/>
  </r>
  <r>
    <n v="4417"/>
    <n v="4417"/>
    <n v="0"/>
    <n v="0"/>
    <n v="0"/>
    <n v="0"/>
    <n v="0"/>
    <n v="0"/>
    <n v="0"/>
    <n v="0"/>
    <n v="0"/>
    <n v="0"/>
    <x v="45"/>
  </r>
  <r>
    <n v="76"/>
    <n v="76"/>
    <n v="0"/>
    <n v="0"/>
    <n v="0"/>
    <n v="0"/>
    <n v="0"/>
    <n v="0"/>
    <n v="76"/>
    <n v="76"/>
    <n v="0"/>
    <n v="0"/>
    <x v="2"/>
  </r>
  <r>
    <n v="807"/>
    <n v="807"/>
    <n v="0"/>
    <n v="0"/>
    <n v="0"/>
    <n v="0"/>
    <n v="0"/>
    <n v="0"/>
    <n v="0"/>
    <n v="0"/>
    <n v="0"/>
    <n v="0"/>
    <x v="10"/>
  </r>
  <r>
    <n v="821"/>
    <n v="0"/>
    <n v="821"/>
    <n v="0"/>
    <n v="0"/>
    <n v="0"/>
    <n v="0"/>
    <n v="0"/>
    <n v="821"/>
    <n v="0"/>
    <n v="821"/>
    <n v="0"/>
    <x v="6"/>
  </r>
  <r>
    <n v="3"/>
    <n v="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43"/>
  </r>
  <r>
    <n v="5400"/>
    <n v="5400"/>
    <n v="0"/>
    <n v="0"/>
    <n v="0"/>
    <n v="0"/>
    <n v="0"/>
    <n v="0"/>
    <n v="0"/>
    <n v="0"/>
    <n v="0"/>
    <n v="0"/>
    <x v="6"/>
  </r>
  <r>
    <n v="4658"/>
    <n v="0"/>
    <n v="4658"/>
    <n v="0"/>
    <n v="4658"/>
    <n v="0"/>
    <n v="4658"/>
    <n v="0"/>
    <n v="0"/>
    <n v="0"/>
    <n v="0"/>
    <n v="0"/>
    <x v="22"/>
  </r>
  <r>
    <n v="6788"/>
    <n v="6788"/>
    <n v="0"/>
    <n v="0"/>
    <n v="6788"/>
    <n v="6788"/>
    <n v="0"/>
    <n v="0"/>
    <n v="0"/>
    <n v="0"/>
    <n v="0"/>
    <n v="0"/>
    <x v="42"/>
  </r>
  <r>
    <n v="279"/>
    <n v="279"/>
    <n v="0"/>
    <n v="0"/>
    <n v="0"/>
    <n v="0"/>
    <n v="0"/>
    <n v="0"/>
    <n v="0"/>
    <n v="0"/>
    <n v="0"/>
    <n v="0"/>
    <x v="41"/>
  </r>
  <r>
    <n v="421"/>
    <n v="421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24"/>
    <n v="24"/>
    <n v="0"/>
    <n v="0"/>
    <x v="5"/>
  </r>
  <r>
    <n v="3"/>
    <n v="3"/>
    <n v="0"/>
    <n v="0"/>
    <n v="0"/>
    <n v="0"/>
    <n v="0"/>
    <n v="0"/>
    <n v="0"/>
    <n v="0"/>
    <n v="0"/>
    <n v="0"/>
    <x v="29"/>
  </r>
  <r>
    <n v="13339"/>
    <n v="13339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17"/>
  </r>
  <r>
    <n v="278"/>
    <n v="278"/>
    <n v="0"/>
    <n v="0"/>
    <n v="0"/>
    <n v="0"/>
    <n v="0"/>
    <n v="0"/>
    <n v="278"/>
    <n v="278"/>
    <n v="0"/>
    <n v="0"/>
    <x v="22"/>
  </r>
  <r>
    <n v="7"/>
    <n v="7"/>
    <n v="0"/>
    <n v="0"/>
    <n v="0"/>
    <n v="0"/>
    <n v="0"/>
    <n v="0"/>
    <n v="7"/>
    <n v="7"/>
    <n v="0"/>
    <n v="0"/>
    <x v="38"/>
  </r>
  <r>
    <n v="461"/>
    <n v="461"/>
    <n v="0"/>
    <n v="0"/>
    <n v="0"/>
    <n v="0"/>
    <n v="0"/>
    <n v="0"/>
    <n v="0"/>
    <n v="0"/>
    <n v="0"/>
    <n v="0"/>
    <x v="49"/>
  </r>
  <r>
    <n v="12782"/>
    <n v="12782"/>
    <n v="0"/>
    <n v="0"/>
    <n v="0"/>
    <n v="0"/>
    <n v="0"/>
    <n v="0"/>
    <n v="0"/>
    <n v="0"/>
    <n v="0"/>
    <n v="0"/>
    <x v="4"/>
  </r>
  <r>
    <n v="2903"/>
    <n v="2903"/>
    <n v="0"/>
    <n v="0"/>
    <n v="0"/>
    <n v="0"/>
    <n v="0"/>
    <n v="0"/>
    <n v="0"/>
    <n v="0"/>
    <n v="0"/>
    <n v="0"/>
    <x v="47"/>
  </r>
  <r>
    <n v="1631"/>
    <n v="1631"/>
    <n v="0"/>
    <n v="0"/>
    <n v="0"/>
    <n v="0"/>
    <n v="0"/>
    <n v="0"/>
    <n v="0"/>
    <n v="0"/>
    <n v="0"/>
    <n v="0"/>
    <x v="1"/>
  </r>
  <r>
    <n v="137"/>
    <n v="137"/>
    <n v="0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43"/>
    <n v="43"/>
    <n v="0"/>
    <n v="0"/>
    <x v="41"/>
  </r>
  <r>
    <n v="4105"/>
    <n v="4105"/>
    <n v="0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45"/>
    <n v="45"/>
    <n v="0"/>
    <n v="0"/>
    <x v="52"/>
  </r>
  <r>
    <n v="2361"/>
    <n v="2361"/>
    <n v="0"/>
    <n v="0"/>
    <n v="0"/>
    <n v="0"/>
    <n v="0"/>
    <n v="0"/>
    <n v="0"/>
    <n v="0"/>
    <n v="0"/>
    <n v="0"/>
    <x v="48"/>
  </r>
  <r>
    <n v="50"/>
    <n v="50"/>
    <n v="0"/>
    <n v="0"/>
    <n v="0"/>
    <n v="0"/>
    <n v="0"/>
    <n v="0"/>
    <n v="0"/>
    <n v="0"/>
    <n v="0"/>
    <n v="0"/>
    <x v="29"/>
  </r>
  <r>
    <n v="5883"/>
    <n v="5883"/>
    <n v="0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0"/>
    <n v="0"/>
    <n v="0"/>
    <n v="0"/>
    <x v="57"/>
  </r>
  <r>
    <n v="231"/>
    <n v="231"/>
    <n v="0"/>
    <n v="0"/>
    <n v="0"/>
    <n v="0"/>
    <n v="0"/>
    <n v="0"/>
    <n v="0"/>
    <n v="0"/>
    <n v="0"/>
    <n v="0"/>
    <x v="15"/>
  </r>
  <r>
    <n v="14651"/>
    <n v="14651"/>
    <n v="0"/>
    <n v="0"/>
    <n v="0"/>
    <n v="0"/>
    <n v="0"/>
    <n v="0"/>
    <n v="0"/>
    <n v="0"/>
    <n v="0"/>
    <n v="0"/>
    <x v="56"/>
  </r>
  <r>
    <n v="2076"/>
    <n v="0"/>
    <n v="2076"/>
    <n v="0"/>
    <n v="0"/>
    <n v="0"/>
    <n v="0"/>
    <n v="0"/>
    <n v="2076"/>
    <n v="0"/>
    <n v="2076"/>
    <n v="0"/>
    <x v="23"/>
  </r>
  <r>
    <n v="7"/>
    <n v="7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60"/>
  </r>
  <r>
    <n v="730"/>
    <n v="730"/>
    <n v="0"/>
    <n v="0"/>
    <n v="0"/>
    <n v="0"/>
    <n v="0"/>
    <n v="0"/>
    <n v="0"/>
    <n v="0"/>
    <n v="0"/>
    <n v="0"/>
    <x v="7"/>
  </r>
  <r>
    <n v="2393"/>
    <n v="2393"/>
    <n v="0"/>
    <n v="0"/>
    <n v="0"/>
    <n v="0"/>
    <n v="0"/>
    <n v="0"/>
    <n v="0"/>
    <n v="0"/>
    <n v="0"/>
    <n v="0"/>
    <x v="46"/>
  </r>
  <r>
    <n v="2452"/>
    <n v="2452"/>
    <n v="0"/>
    <n v="0"/>
    <n v="0"/>
    <n v="0"/>
    <n v="0"/>
    <n v="0"/>
    <n v="2452"/>
    <n v="2452"/>
    <n v="0"/>
    <n v="0"/>
    <x v="0"/>
  </r>
  <r>
    <n v="3943"/>
    <n v="0"/>
    <n v="3943"/>
    <n v="0"/>
    <n v="0"/>
    <n v="0"/>
    <n v="0"/>
    <n v="0"/>
    <n v="0"/>
    <n v="0"/>
    <n v="0"/>
    <n v="0"/>
    <x v="44"/>
  </r>
  <r>
    <n v="3014"/>
    <n v="3014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54"/>
  </r>
  <r>
    <n v="1275"/>
    <n v="0"/>
    <n v="1275"/>
    <n v="0"/>
    <n v="0"/>
    <n v="0"/>
    <n v="0"/>
    <n v="0"/>
    <n v="0"/>
    <n v="0"/>
    <n v="0"/>
    <n v="0"/>
    <x v="5"/>
  </r>
  <r>
    <n v="13918"/>
    <n v="13918"/>
    <n v="0"/>
    <n v="0"/>
    <n v="0"/>
    <n v="0"/>
    <n v="0"/>
    <n v="0"/>
    <n v="0"/>
    <n v="0"/>
    <n v="0"/>
    <n v="0"/>
    <x v="3"/>
  </r>
  <r>
    <n v="472"/>
    <n v="472"/>
    <n v="0"/>
    <n v="0"/>
    <n v="0"/>
    <n v="0"/>
    <n v="0"/>
    <n v="0"/>
    <n v="0"/>
    <n v="0"/>
    <n v="0"/>
    <n v="0"/>
    <x v="11"/>
  </r>
  <r>
    <n v="88"/>
    <n v="88"/>
    <n v="0"/>
    <n v="0"/>
    <n v="0"/>
    <n v="0"/>
    <n v="0"/>
    <n v="0"/>
    <n v="0"/>
    <n v="0"/>
    <n v="0"/>
    <n v="0"/>
    <x v="22"/>
  </r>
  <r>
    <n v="816"/>
    <n v="816"/>
    <n v="0"/>
    <n v="0"/>
    <n v="0"/>
    <n v="0"/>
    <n v="0"/>
    <n v="0"/>
    <n v="0"/>
    <n v="0"/>
    <n v="0"/>
    <n v="0"/>
    <x v="31"/>
  </r>
  <r>
    <n v="1737"/>
    <n v="1737"/>
    <n v="0"/>
    <n v="0"/>
    <n v="0"/>
    <n v="0"/>
    <n v="0"/>
    <n v="0"/>
    <n v="0"/>
    <n v="0"/>
    <n v="0"/>
    <n v="0"/>
    <x v="35"/>
  </r>
  <r>
    <n v="932"/>
    <n v="932"/>
    <n v="0"/>
    <n v="0"/>
    <n v="0"/>
    <n v="0"/>
    <n v="0"/>
    <n v="0"/>
    <n v="0"/>
    <n v="0"/>
    <n v="0"/>
    <n v="0"/>
    <x v="47"/>
  </r>
  <r>
    <n v="110"/>
    <n v="110"/>
    <n v="0"/>
    <n v="0"/>
    <n v="0"/>
    <n v="0"/>
    <n v="0"/>
    <n v="0"/>
    <n v="0"/>
    <n v="0"/>
    <n v="0"/>
    <n v="0"/>
    <x v="21"/>
  </r>
  <r>
    <n v="4947"/>
    <n v="4947"/>
    <n v="0"/>
    <n v="0"/>
    <n v="0"/>
    <n v="0"/>
    <n v="0"/>
    <n v="0"/>
    <n v="0"/>
    <n v="0"/>
    <n v="0"/>
    <n v="0"/>
    <x v="35"/>
  </r>
  <r>
    <n v="263"/>
    <n v="263"/>
    <n v="0"/>
    <n v="0"/>
    <n v="0"/>
    <n v="0"/>
    <n v="0"/>
    <n v="0"/>
    <n v="263"/>
    <n v="263"/>
    <n v="0"/>
    <n v="0"/>
    <x v="15"/>
  </r>
  <r>
    <n v="1276"/>
    <n v="1276"/>
    <n v="0"/>
    <n v="0"/>
    <n v="0"/>
    <n v="0"/>
    <n v="0"/>
    <n v="0"/>
    <n v="0"/>
    <n v="0"/>
    <n v="0"/>
    <n v="0"/>
    <x v="28"/>
  </r>
  <r>
    <n v="204"/>
    <n v="204"/>
    <n v="0"/>
    <n v="0"/>
    <n v="0"/>
    <n v="0"/>
    <n v="0"/>
    <n v="0"/>
    <n v="0"/>
    <n v="0"/>
    <n v="0"/>
    <n v="0"/>
    <x v="28"/>
  </r>
  <r>
    <n v="65"/>
    <n v="65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1"/>
  </r>
  <r>
    <n v="1254"/>
    <n v="1254"/>
    <n v="0"/>
    <n v="0"/>
    <n v="0"/>
    <n v="0"/>
    <n v="0"/>
    <n v="0"/>
    <n v="0"/>
    <n v="0"/>
    <n v="0"/>
    <n v="0"/>
    <x v="15"/>
  </r>
  <r>
    <n v="256"/>
    <n v="256"/>
    <n v="0"/>
    <n v="0"/>
    <n v="256"/>
    <n v="256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3"/>
  </r>
  <r>
    <n v="51"/>
    <n v="51"/>
    <n v="0"/>
    <n v="0"/>
    <n v="0"/>
    <n v="0"/>
    <n v="0"/>
    <n v="0"/>
    <n v="51"/>
    <n v="51"/>
    <n v="0"/>
    <n v="0"/>
    <x v="53"/>
  </r>
  <r>
    <n v="151"/>
    <n v="151"/>
    <n v="0"/>
    <n v="0"/>
    <n v="0"/>
    <n v="0"/>
    <n v="0"/>
    <n v="0"/>
    <n v="0"/>
    <n v="0"/>
    <n v="0"/>
    <n v="0"/>
    <x v="1"/>
  </r>
  <r>
    <n v="27"/>
    <n v="27"/>
    <n v="0"/>
    <n v="0"/>
    <n v="0"/>
    <n v="0"/>
    <n v="0"/>
    <n v="0"/>
    <n v="27"/>
    <n v="27"/>
    <n v="0"/>
    <n v="0"/>
    <x v="1"/>
  </r>
  <r>
    <n v="2"/>
    <n v="2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0"/>
    <n v="0"/>
    <n v="0"/>
    <n v="0"/>
    <x v="54"/>
  </r>
  <r>
    <n v="4163"/>
    <n v="4163"/>
    <n v="0"/>
    <n v="0"/>
    <n v="0"/>
    <n v="0"/>
    <n v="0"/>
    <n v="0"/>
    <n v="0"/>
    <n v="0"/>
    <n v="0"/>
    <n v="0"/>
    <x v="17"/>
  </r>
  <r>
    <n v="265"/>
    <n v="265"/>
    <n v="0"/>
    <n v="0"/>
    <n v="265"/>
    <n v="265"/>
    <n v="0"/>
    <n v="0"/>
    <n v="0"/>
    <n v="0"/>
    <n v="0"/>
    <n v="0"/>
    <x v="22"/>
  </r>
  <r>
    <n v="2266"/>
    <n v="2266"/>
    <n v="0"/>
    <n v="0"/>
    <n v="0"/>
    <n v="0"/>
    <n v="0"/>
    <n v="0"/>
    <n v="2266"/>
    <n v="2266"/>
    <n v="0"/>
    <n v="0"/>
    <x v="4"/>
  </r>
  <r>
    <n v="1227"/>
    <n v="0"/>
    <n v="1227"/>
    <n v="0"/>
    <n v="0"/>
    <n v="0"/>
    <n v="0"/>
    <n v="0"/>
    <n v="0"/>
    <n v="0"/>
    <n v="0"/>
    <n v="0"/>
    <x v="25"/>
  </r>
  <r>
    <n v="13230"/>
    <n v="0"/>
    <n v="13230"/>
    <n v="0"/>
    <n v="0"/>
    <n v="0"/>
    <n v="0"/>
    <n v="0"/>
    <n v="0"/>
    <n v="0"/>
    <n v="0"/>
    <n v="0"/>
    <x v="56"/>
  </r>
  <r>
    <n v="752"/>
    <n v="752"/>
    <n v="0"/>
    <n v="0"/>
    <n v="0"/>
    <n v="0"/>
    <n v="0"/>
    <n v="0"/>
    <n v="0"/>
    <n v="0"/>
    <n v="0"/>
    <n v="0"/>
    <x v="38"/>
  </r>
  <r>
    <n v="226"/>
    <n v="226"/>
    <n v="0"/>
    <n v="0"/>
    <n v="0"/>
    <n v="0"/>
    <n v="0"/>
    <n v="0"/>
    <n v="0"/>
    <n v="0"/>
    <n v="0"/>
    <n v="0"/>
    <x v="28"/>
  </r>
  <r>
    <n v="28"/>
    <n v="28"/>
    <n v="0"/>
    <n v="0"/>
    <n v="28"/>
    <n v="28"/>
    <n v="0"/>
    <n v="0"/>
    <n v="0"/>
    <n v="0"/>
    <n v="0"/>
    <n v="0"/>
    <x v="11"/>
  </r>
  <r>
    <n v="890"/>
    <n v="890"/>
    <n v="0"/>
    <n v="0"/>
    <n v="0"/>
    <n v="0"/>
    <n v="0"/>
    <n v="0"/>
    <n v="0"/>
    <n v="0"/>
    <n v="0"/>
    <n v="0"/>
    <x v="6"/>
  </r>
  <r>
    <n v="307"/>
    <n v="307"/>
    <n v="0"/>
    <n v="0"/>
    <n v="0"/>
    <n v="0"/>
    <n v="0"/>
    <n v="0"/>
    <n v="0"/>
    <n v="0"/>
    <n v="0"/>
    <n v="0"/>
    <x v="46"/>
  </r>
  <r>
    <n v="16296"/>
    <n v="16296"/>
    <n v="0"/>
    <n v="0"/>
    <n v="0"/>
    <n v="0"/>
    <n v="0"/>
    <n v="0"/>
    <n v="0"/>
    <n v="0"/>
    <n v="0"/>
    <n v="0"/>
    <x v="35"/>
  </r>
  <r>
    <n v="776"/>
    <n v="776"/>
    <n v="0"/>
    <n v="0"/>
    <n v="0"/>
    <n v="0"/>
    <n v="0"/>
    <n v="0"/>
    <n v="0"/>
    <n v="0"/>
    <n v="0"/>
    <n v="0"/>
    <x v="31"/>
  </r>
  <r>
    <n v="600"/>
    <n v="0"/>
    <n v="600"/>
    <n v="0"/>
    <n v="0"/>
    <n v="0"/>
    <n v="0"/>
    <n v="0"/>
    <n v="0"/>
    <n v="0"/>
    <n v="0"/>
    <n v="0"/>
    <x v="50"/>
  </r>
  <r>
    <n v="216"/>
    <n v="0"/>
    <n v="216"/>
    <n v="0"/>
    <n v="0"/>
    <n v="0"/>
    <n v="0"/>
    <n v="0"/>
    <n v="0"/>
    <n v="0"/>
    <n v="0"/>
    <n v="0"/>
    <x v="57"/>
  </r>
  <r>
    <n v="31"/>
    <n v="31"/>
    <n v="0"/>
    <n v="0"/>
    <n v="0"/>
    <n v="0"/>
    <n v="0"/>
    <n v="0"/>
    <n v="0"/>
    <n v="0"/>
    <n v="0"/>
    <n v="0"/>
    <x v="38"/>
  </r>
  <r>
    <n v="66"/>
    <n v="66"/>
    <n v="0"/>
    <n v="0"/>
    <n v="0"/>
    <n v="0"/>
    <n v="0"/>
    <n v="0"/>
    <n v="66"/>
    <n v="66"/>
    <n v="0"/>
    <n v="0"/>
    <x v="9"/>
  </r>
  <r>
    <n v="8400"/>
    <n v="8400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12"/>
  </r>
  <r>
    <n v="84"/>
    <n v="84"/>
    <n v="0"/>
    <n v="0"/>
    <n v="0"/>
    <n v="0"/>
    <n v="0"/>
    <n v="0"/>
    <n v="0"/>
    <n v="0"/>
    <n v="0"/>
    <n v="0"/>
    <x v="23"/>
  </r>
  <r>
    <n v="677"/>
    <n v="677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0"/>
  </r>
  <r>
    <n v="3"/>
    <n v="3"/>
    <n v="0"/>
    <n v="0"/>
    <n v="3"/>
    <n v="3"/>
    <n v="0"/>
    <n v="0"/>
    <n v="0"/>
    <n v="0"/>
    <n v="0"/>
    <n v="0"/>
    <x v="44"/>
  </r>
  <r>
    <n v="4414"/>
    <n v="0"/>
    <n v="4414"/>
    <n v="0"/>
    <n v="0"/>
    <n v="0"/>
    <n v="0"/>
    <n v="0"/>
    <n v="4414"/>
    <n v="0"/>
    <n v="4414"/>
    <n v="0"/>
    <x v="7"/>
  </r>
  <r>
    <n v="2"/>
    <n v="2"/>
    <n v="0"/>
    <n v="0"/>
    <n v="0"/>
    <n v="0"/>
    <n v="0"/>
    <n v="0"/>
    <n v="0"/>
    <n v="0"/>
    <n v="0"/>
    <n v="0"/>
    <x v="13"/>
  </r>
  <r>
    <n v="3915"/>
    <n v="3915"/>
    <n v="0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28"/>
  </r>
  <r>
    <n v="968"/>
    <n v="968"/>
    <n v="0"/>
    <n v="0"/>
    <n v="0"/>
    <n v="0"/>
    <n v="0"/>
    <n v="0"/>
    <n v="0"/>
    <n v="0"/>
    <n v="0"/>
    <n v="0"/>
    <x v="38"/>
  </r>
  <r>
    <n v="1025"/>
    <n v="1025"/>
    <n v="0"/>
    <n v="0"/>
    <n v="0"/>
    <n v="0"/>
    <n v="0"/>
    <n v="0"/>
    <n v="0"/>
    <n v="0"/>
    <n v="0"/>
    <n v="0"/>
    <x v="13"/>
  </r>
  <r>
    <n v="2590"/>
    <n v="2590"/>
    <n v="0"/>
    <n v="0"/>
    <n v="0"/>
    <n v="0"/>
    <n v="0"/>
    <n v="0"/>
    <n v="2590"/>
    <n v="2590"/>
    <n v="0"/>
    <n v="0"/>
    <x v="9"/>
  </r>
  <r>
    <n v="399"/>
    <n v="399"/>
    <n v="0"/>
    <n v="0"/>
    <n v="0"/>
    <n v="0"/>
    <n v="0"/>
    <n v="0"/>
    <n v="399"/>
    <n v="399"/>
    <n v="0"/>
    <n v="0"/>
    <x v="25"/>
  </r>
  <r>
    <n v="1"/>
    <n v="1"/>
    <n v="0"/>
    <n v="0"/>
    <n v="0"/>
    <n v="0"/>
    <n v="0"/>
    <n v="0"/>
    <n v="1"/>
    <n v="1"/>
    <n v="0"/>
    <n v="0"/>
    <x v="40"/>
  </r>
  <r>
    <n v="3"/>
    <n v="3"/>
    <n v="0"/>
    <n v="0"/>
    <n v="0"/>
    <n v="0"/>
    <n v="0"/>
    <n v="0"/>
    <n v="3"/>
    <n v="3"/>
    <n v="0"/>
    <n v="0"/>
    <x v="38"/>
  </r>
  <r>
    <n v="553"/>
    <n v="553"/>
    <n v="0"/>
    <n v="0"/>
    <n v="0"/>
    <n v="0"/>
    <n v="0"/>
    <n v="0"/>
    <n v="0"/>
    <n v="0"/>
    <n v="0"/>
    <n v="0"/>
    <x v="12"/>
  </r>
  <r>
    <n v="13234"/>
    <n v="13234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5"/>
  </r>
  <r>
    <n v="699"/>
    <n v="699"/>
    <n v="0"/>
    <n v="0"/>
    <n v="0"/>
    <n v="0"/>
    <n v="0"/>
    <n v="0"/>
    <n v="0"/>
    <n v="0"/>
    <n v="0"/>
    <n v="0"/>
    <x v="18"/>
  </r>
  <r>
    <n v="221"/>
    <n v="221"/>
    <n v="0"/>
    <n v="0"/>
    <n v="0"/>
    <n v="0"/>
    <n v="0"/>
    <n v="0"/>
    <n v="221"/>
    <n v="221"/>
    <n v="0"/>
    <n v="0"/>
    <x v="30"/>
  </r>
  <r>
    <n v="54"/>
    <n v="54"/>
    <n v="0"/>
    <n v="0"/>
    <n v="0"/>
    <n v="0"/>
    <n v="0"/>
    <n v="0"/>
    <n v="0"/>
    <n v="0"/>
    <n v="0"/>
    <n v="0"/>
    <x v="9"/>
  </r>
  <r>
    <n v="644"/>
    <n v="644"/>
    <n v="0"/>
    <n v="0"/>
    <n v="0"/>
    <n v="0"/>
    <n v="0"/>
    <n v="0"/>
    <n v="0"/>
    <n v="0"/>
    <n v="0"/>
    <n v="0"/>
    <x v="30"/>
  </r>
  <r>
    <n v="4514"/>
    <n v="451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0"/>
  </r>
  <r>
    <n v="3675"/>
    <n v="3675"/>
    <n v="0"/>
    <n v="0"/>
    <n v="0"/>
    <n v="0"/>
    <n v="0"/>
    <n v="0"/>
    <n v="0"/>
    <n v="0"/>
    <n v="0"/>
    <n v="0"/>
    <x v="27"/>
  </r>
  <r>
    <n v="134"/>
    <n v="134"/>
    <n v="0"/>
    <n v="0"/>
    <n v="0"/>
    <n v="0"/>
    <n v="0"/>
    <n v="0"/>
    <n v="0"/>
    <n v="0"/>
    <n v="0"/>
    <n v="0"/>
    <x v="47"/>
  </r>
  <r>
    <n v="25490"/>
    <n v="0"/>
    <n v="25490"/>
    <n v="0"/>
    <n v="0"/>
    <n v="0"/>
    <n v="0"/>
    <n v="0"/>
    <n v="0"/>
    <n v="0"/>
    <n v="0"/>
    <n v="0"/>
    <x v="3"/>
  </r>
  <r>
    <n v="160"/>
    <n v="160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6"/>
  </r>
  <r>
    <n v="629"/>
    <n v="62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41"/>
  </r>
  <r>
    <n v="537"/>
    <n v="537"/>
    <n v="0"/>
    <n v="0"/>
    <n v="0"/>
    <n v="0"/>
    <n v="0"/>
    <n v="0"/>
    <n v="537"/>
    <n v="537"/>
    <n v="0"/>
    <n v="0"/>
    <x v="48"/>
  </r>
  <r>
    <n v="8"/>
    <n v="0"/>
    <n v="8"/>
    <n v="0"/>
    <n v="0"/>
    <n v="0"/>
    <n v="0"/>
    <n v="0"/>
    <n v="0"/>
    <n v="0"/>
    <n v="0"/>
    <n v="0"/>
    <x v="29"/>
  </r>
  <r>
    <n v="3481"/>
    <n v="3481"/>
    <n v="0"/>
    <n v="0"/>
    <n v="0"/>
    <n v="0"/>
    <n v="0"/>
    <n v="0"/>
    <n v="0"/>
    <n v="0"/>
    <n v="0"/>
    <n v="0"/>
    <x v="31"/>
  </r>
  <r>
    <n v="179"/>
    <n v="179"/>
    <n v="0"/>
    <n v="0"/>
    <n v="0"/>
    <n v="0"/>
    <n v="0"/>
    <n v="0"/>
    <n v="0"/>
    <n v="0"/>
    <n v="0"/>
    <n v="0"/>
    <x v="25"/>
  </r>
  <r>
    <n v="2588"/>
    <n v="2588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21"/>
  </r>
  <r>
    <n v="109"/>
    <n v="109"/>
    <n v="0"/>
    <n v="0"/>
    <n v="0"/>
    <n v="0"/>
    <n v="0"/>
    <n v="0"/>
    <n v="109"/>
    <n v="109"/>
    <n v="0"/>
    <n v="0"/>
    <x v="19"/>
  </r>
  <r>
    <n v="655"/>
    <n v="655"/>
    <n v="0"/>
    <n v="0"/>
    <n v="0"/>
    <n v="0"/>
    <n v="0"/>
    <n v="0"/>
    <n v="655"/>
    <n v="655"/>
    <n v="0"/>
    <n v="0"/>
    <x v="28"/>
  </r>
  <r>
    <n v="3"/>
    <n v="0"/>
    <n v="3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5"/>
  </r>
  <r>
    <n v="333"/>
    <n v="333"/>
    <n v="0"/>
    <n v="0"/>
    <n v="0"/>
    <n v="0"/>
    <n v="0"/>
    <n v="0"/>
    <n v="0"/>
    <n v="0"/>
    <n v="0"/>
    <n v="0"/>
    <x v="54"/>
  </r>
  <r>
    <n v="174"/>
    <n v="174"/>
    <n v="0"/>
    <n v="0"/>
    <n v="0"/>
    <n v="0"/>
    <n v="0"/>
    <n v="0"/>
    <n v="0"/>
    <n v="0"/>
    <n v="0"/>
    <n v="0"/>
    <x v="4"/>
  </r>
  <r>
    <n v="14789"/>
    <n v="14789"/>
    <n v="0"/>
    <n v="0"/>
    <n v="14789"/>
    <n v="14789"/>
    <n v="0"/>
    <n v="0"/>
    <n v="0"/>
    <n v="0"/>
    <n v="0"/>
    <n v="0"/>
    <x v="45"/>
  </r>
  <r>
    <n v="4787"/>
    <n v="4787"/>
    <n v="0"/>
    <n v="0"/>
    <n v="0"/>
    <n v="0"/>
    <n v="0"/>
    <n v="0"/>
    <n v="0"/>
    <n v="0"/>
    <n v="0"/>
    <n v="0"/>
    <x v="0"/>
  </r>
  <r>
    <n v="374"/>
    <n v="374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36"/>
    <n v="36"/>
    <n v="0"/>
    <n v="0"/>
    <x v="39"/>
  </r>
  <r>
    <n v="64"/>
    <n v="64"/>
    <n v="0"/>
    <n v="0"/>
    <n v="0"/>
    <n v="0"/>
    <n v="0"/>
    <n v="0"/>
    <n v="0"/>
    <n v="0"/>
    <n v="0"/>
    <n v="0"/>
    <x v="43"/>
  </r>
  <r>
    <n v="9775"/>
    <n v="0"/>
    <n v="9775"/>
    <n v="0"/>
    <n v="0"/>
    <n v="0"/>
    <n v="0"/>
    <n v="0"/>
    <n v="0"/>
    <n v="0"/>
    <n v="0"/>
    <n v="0"/>
    <x v="45"/>
  </r>
  <r>
    <n v="141"/>
    <n v="141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61"/>
  </r>
  <r>
    <n v="72"/>
    <n v="72"/>
    <n v="0"/>
    <n v="0"/>
    <n v="0"/>
    <n v="0"/>
    <n v="0"/>
    <n v="0"/>
    <n v="72"/>
    <n v="72"/>
    <n v="0"/>
    <n v="0"/>
    <x v="23"/>
  </r>
  <r>
    <n v="924"/>
    <n v="924"/>
    <n v="0"/>
    <n v="0"/>
    <n v="0"/>
    <n v="0"/>
    <n v="0"/>
    <n v="0"/>
    <n v="0"/>
    <n v="0"/>
    <n v="0"/>
    <n v="0"/>
    <x v="41"/>
  </r>
  <r>
    <n v="133"/>
    <n v="133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6"/>
  </r>
  <r>
    <n v="56"/>
    <n v="56"/>
    <n v="0"/>
    <n v="0"/>
    <n v="0"/>
    <n v="0"/>
    <n v="0"/>
    <n v="0"/>
    <n v="0"/>
    <n v="0"/>
    <n v="0"/>
    <n v="0"/>
    <x v="50"/>
  </r>
  <r>
    <n v="350"/>
    <n v="350"/>
    <n v="0"/>
    <n v="0"/>
    <n v="350"/>
    <n v="350"/>
    <n v="0"/>
    <n v="0"/>
    <n v="0"/>
    <n v="0"/>
    <n v="0"/>
    <n v="0"/>
    <x v="34"/>
  </r>
  <r>
    <n v="15508"/>
    <n v="1550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52"/>
  </r>
  <r>
    <n v="11248"/>
    <n v="11248"/>
    <n v="0"/>
    <n v="0"/>
    <n v="0"/>
    <n v="0"/>
    <n v="0"/>
    <n v="0"/>
    <n v="11248"/>
    <n v="11248"/>
    <n v="0"/>
    <n v="0"/>
    <x v="3"/>
  </r>
  <r>
    <n v="4"/>
    <n v="4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13"/>
  </r>
  <r>
    <n v="594"/>
    <n v="594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60"/>
  </r>
  <r>
    <n v="499"/>
    <n v="499"/>
    <n v="0"/>
    <n v="0"/>
    <n v="0"/>
    <n v="0"/>
    <n v="0"/>
    <n v="0"/>
    <n v="0"/>
    <n v="0"/>
    <n v="0"/>
    <n v="0"/>
    <x v="46"/>
  </r>
  <r>
    <n v="1709"/>
    <n v="0"/>
    <n v="1709"/>
    <n v="0"/>
    <n v="0"/>
    <n v="0"/>
    <n v="0"/>
    <n v="0"/>
    <n v="0"/>
    <n v="0"/>
    <n v="0"/>
    <n v="0"/>
    <x v="5"/>
  </r>
  <r>
    <n v="281"/>
    <n v="281"/>
    <n v="0"/>
    <n v="0"/>
    <n v="0"/>
    <n v="0"/>
    <n v="0"/>
    <n v="0"/>
    <n v="0"/>
    <n v="0"/>
    <n v="0"/>
    <n v="0"/>
    <x v="23"/>
  </r>
  <r>
    <n v="11534"/>
    <n v="0"/>
    <n v="11534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1"/>
  </r>
  <r>
    <n v="1152"/>
    <n v="1152"/>
    <n v="0"/>
    <n v="0"/>
    <n v="0"/>
    <n v="0"/>
    <n v="0"/>
    <n v="0"/>
    <n v="0"/>
    <n v="0"/>
    <n v="0"/>
    <n v="0"/>
    <x v="28"/>
  </r>
  <r>
    <n v="284"/>
    <n v="284"/>
    <n v="0"/>
    <n v="0"/>
    <n v="0"/>
    <n v="0"/>
    <n v="0"/>
    <n v="0"/>
    <n v="0"/>
    <n v="0"/>
    <n v="0"/>
    <n v="0"/>
    <x v="49"/>
  </r>
  <r>
    <n v="3918"/>
    <n v="0"/>
    <n v="3918"/>
    <n v="0"/>
    <n v="0"/>
    <n v="0"/>
    <n v="0"/>
    <n v="0"/>
    <n v="0"/>
    <n v="0"/>
    <n v="0"/>
    <n v="0"/>
    <x v="33"/>
  </r>
  <r>
    <n v="1604"/>
    <n v="0"/>
    <n v="1604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1"/>
  </r>
  <r>
    <n v="22140"/>
    <n v="2214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4"/>
  </r>
  <r>
    <n v="231"/>
    <n v="231"/>
    <n v="0"/>
    <n v="0"/>
    <n v="0"/>
    <n v="0"/>
    <n v="0"/>
    <n v="0"/>
    <n v="0"/>
    <n v="0"/>
    <n v="0"/>
    <n v="0"/>
    <x v="6"/>
  </r>
  <r>
    <n v="4540"/>
    <n v="4540"/>
    <n v="0"/>
    <n v="0"/>
    <n v="0"/>
    <n v="0"/>
    <n v="0"/>
    <n v="0"/>
    <n v="0"/>
    <n v="0"/>
    <n v="0"/>
    <n v="0"/>
    <x v="19"/>
  </r>
  <r>
    <n v="126"/>
    <n v="126"/>
    <n v="0"/>
    <n v="0"/>
    <n v="0"/>
    <n v="0"/>
    <n v="0"/>
    <n v="0"/>
    <n v="126"/>
    <n v="126"/>
    <n v="0"/>
    <n v="0"/>
    <x v="44"/>
  </r>
  <r>
    <n v="8"/>
    <n v="8"/>
    <n v="0"/>
    <n v="0"/>
    <n v="0"/>
    <n v="0"/>
    <n v="0"/>
    <n v="0"/>
    <n v="0"/>
    <n v="0"/>
    <n v="0"/>
    <n v="0"/>
    <x v="2"/>
  </r>
  <r>
    <n v="683"/>
    <n v="0"/>
    <n v="683"/>
    <n v="0"/>
    <n v="0"/>
    <n v="0"/>
    <n v="0"/>
    <n v="0"/>
    <n v="0"/>
    <n v="0"/>
    <n v="0"/>
    <n v="0"/>
    <x v="22"/>
  </r>
  <r>
    <n v="1375"/>
    <n v="1375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9"/>
  </r>
  <r>
    <n v="2835"/>
    <n v="2835"/>
    <n v="0"/>
    <n v="0"/>
    <n v="0"/>
    <n v="0"/>
    <n v="0"/>
    <n v="0"/>
    <n v="0"/>
    <n v="0"/>
    <n v="0"/>
    <n v="0"/>
    <x v="31"/>
  </r>
  <r>
    <n v="1852"/>
    <n v="1852"/>
    <n v="0"/>
    <n v="0"/>
    <n v="0"/>
    <n v="0"/>
    <n v="0"/>
    <n v="0"/>
    <n v="1852"/>
    <n v="1852"/>
    <n v="0"/>
    <n v="0"/>
    <x v="44"/>
  </r>
  <r>
    <n v="371"/>
    <n v="371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4"/>
  </r>
  <r>
    <n v="496"/>
    <n v="496"/>
    <n v="0"/>
    <n v="0"/>
    <n v="0"/>
    <n v="0"/>
    <n v="0"/>
    <n v="0"/>
    <n v="0"/>
    <n v="0"/>
    <n v="0"/>
    <n v="0"/>
    <x v="48"/>
  </r>
  <r>
    <n v="2675"/>
    <n v="2675"/>
    <n v="0"/>
    <n v="0"/>
    <n v="0"/>
    <n v="0"/>
    <n v="0"/>
    <n v="0"/>
    <n v="0"/>
    <n v="0"/>
    <n v="0"/>
    <n v="0"/>
    <x v="27"/>
  </r>
  <r>
    <n v="1769"/>
    <n v="1769"/>
    <n v="0"/>
    <n v="0"/>
    <n v="0"/>
    <n v="0"/>
    <n v="0"/>
    <n v="0"/>
    <n v="0"/>
    <n v="0"/>
    <n v="0"/>
    <n v="0"/>
    <x v="30"/>
  </r>
  <r>
    <n v="918"/>
    <n v="918"/>
    <n v="0"/>
    <n v="0"/>
    <n v="0"/>
    <n v="0"/>
    <n v="0"/>
    <n v="0"/>
    <n v="0"/>
    <n v="0"/>
    <n v="0"/>
    <n v="0"/>
    <x v="30"/>
  </r>
  <r>
    <n v="3368"/>
    <n v="3368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51"/>
  </r>
  <r>
    <n v="1935"/>
    <n v="1935"/>
    <n v="0"/>
    <n v="0"/>
    <n v="0"/>
    <n v="0"/>
    <n v="0"/>
    <n v="0"/>
    <n v="0"/>
    <n v="0"/>
    <n v="0"/>
    <n v="0"/>
    <x v="28"/>
  </r>
  <r>
    <n v="599"/>
    <n v="599"/>
    <n v="0"/>
    <n v="0"/>
    <n v="0"/>
    <n v="0"/>
    <n v="0"/>
    <n v="0"/>
    <n v="0"/>
    <n v="0"/>
    <n v="0"/>
    <n v="0"/>
    <x v="34"/>
  </r>
  <r>
    <n v="130"/>
    <n v="0"/>
    <n v="130"/>
    <n v="0"/>
    <n v="0"/>
    <n v="0"/>
    <n v="0"/>
    <n v="0"/>
    <n v="0"/>
    <n v="0"/>
    <n v="0"/>
    <n v="0"/>
    <x v="54"/>
  </r>
  <r>
    <n v="100"/>
    <n v="100"/>
    <n v="0"/>
    <n v="0"/>
    <n v="0"/>
    <n v="0"/>
    <n v="0"/>
    <n v="0"/>
    <n v="100"/>
    <n v="100"/>
    <n v="0"/>
    <n v="0"/>
    <x v="37"/>
  </r>
  <r>
    <n v="13910"/>
    <n v="0"/>
    <n v="13910"/>
    <n v="0"/>
    <n v="0"/>
    <n v="0"/>
    <n v="0"/>
    <n v="0"/>
    <n v="0"/>
    <n v="0"/>
    <n v="0"/>
    <n v="0"/>
    <x v="7"/>
  </r>
  <r>
    <n v="3167"/>
    <n v="0"/>
    <n v="3167"/>
    <n v="0"/>
    <n v="0"/>
    <n v="0"/>
    <n v="0"/>
    <n v="0"/>
    <n v="0"/>
    <n v="0"/>
    <n v="0"/>
    <n v="0"/>
    <x v="44"/>
  </r>
  <r>
    <n v="1063"/>
    <n v="1063"/>
    <n v="0"/>
    <n v="0"/>
    <n v="0"/>
    <n v="0"/>
    <n v="0"/>
    <n v="0"/>
    <n v="0"/>
    <n v="0"/>
    <n v="0"/>
    <n v="0"/>
    <x v="28"/>
  </r>
  <r>
    <n v="2196"/>
    <n v="2196"/>
    <n v="0"/>
    <n v="0"/>
    <n v="0"/>
    <n v="0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31"/>
  </r>
  <r>
    <n v="1042"/>
    <n v="0"/>
    <n v="1042"/>
    <n v="0"/>
    <n v="0"/>
    <n v="0"/>
    <n v="0"/>
    <n v="0"/>
    <n v="0"/>
    <n v="0"/>
    <n v="0"/>
    <n v="0"/>
    <x v="6"/>
  </r>
  <r>
    <n v="5"/>
    <n v="5"/>
    <n v="0"/>
    <n v="0"/>
    <n v="5"/>
    <n v="5"/>
    <n v="0"/>
    <n v="0"/>
    <n v="0"/>
    <n v="0"/>
    <n v="0"/>
    <n v="0"/>
    <x v="20"/>
  </r>
  <r>
    <n v="10275"/>
    <n v="10275"/>
    <n v="0"/>
    <n v="0"/>
    <n v="0"/>
    <n v="0"/>
    <n v="0"/>
    <n v="0"/>
    <n v="0"/>
    <n v="0"/>
    <n v="0"/>
    <n v="0"/>
    <x v="15"/>
  </r>
  <r>
    <n v="123"/>
    <n v="123"/>
    <n v="0"/>
    <n v="0"/>
    <n v="0"/>
    <n v="0"/>
    <n v="0"/>
    <n v="0"/>
    <n v="0"/>
    <n v="0"/>
    <n v="0"/>
    <n v="0"/>
    <x v="46"/>
  </r>
  <r>
    <n v="532"/>
    <n v="532"/>
    <n v="0"/>
    <n v="0"/>
    <n v="0"/>
    <n v="0"/>
    <n v="0"/>
    <n v="0"/>
    <n v="0"/>
    <n v="0"/>
    <n v="0"/>
    <n v="0"/>
    <x v="46"/>
  </r>
  <r>
    <n v="143"/>
    <n v="143"/>
    <n v="0"/>
    <n v="0"/>
    <n v="0"/>
    <n v="0"/>
    <n v="0"/>
    <n v="0"/>
    <n v="0"/>
    <n v="0"/>
    <n v="0"/>
    <n v="0"/>
    <x v="34"/>
  </r>
  <r>
    <n v="1545"/>
    <n v="1545"/>
    <n v="0"/>
    <n v="0"/>
    <n v="0"/>
    <n v="0"/>
    <n v="0"/>
    <n v="0"/>
    <n v="0"/>
    <n v="0"/>
    <n v="0"/>
    <n v="0"/>
    <x v="7"/>
  </r>
  <r>
    <n v="3291"/>
    <n v="329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58"/>
  </r>
  <r>
    <n v="4849"/>
    <n v="0"/>
    <n v="4849"/>
    <n v="0"/>
    <n v="0"/>
    <n v="0"/>
    <n v="0"/>
    <n v="0"/>
    <n v="0"/>
    <n v="0"/>
    <n v="0"/>
    <n v="0"/>
    <x v="15"/>
  </r>
  <r>
    <n v="3867"/>
    <n v="0"/>
    <n v="3867"/>
    <n v="0"/>
    <n v="0"/>
    <n v="0"/>
    <n v="0"/>
    <n v="0"/>
    <n v="0"/>
    <n v="0"/>
    <n v="0"/>
    <n v="0"/>
    <x v="11"/>
  </r>
  <r>
    <n v="1622"/>
    <n v="0"/>
    <n v="1622"/>
    <n v="0"/>
    <n v="0"/>
    <n v="0"/>
    <n v="0"/>
    <n v="0"/>
    <n v="0"/>
    <n v="0"/>
    <n v="0"/>
    <n v="0"/>
    <x v="52"/>
  </r>
  <r>
    <n v="70"/>
    <n v="70"/>
    <n v="0"/>
    <n v="0"/>
    <n v="0"/>
    <n v="0"/>
    <n v="0"/>
    <n v="0"/>
    <n v="0"/>
    <n v="0"/>
    <n v="0"/>
    <n v="0"/>
    <x v="6"/>
  </r>
  <r>
    <n v="50621"/>
    <n v="0"/>
    <n v="50621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25"/>
  </r>
  <r>
    <n v="440"/>
    <n v="440"/>
    <n v="0"/>
    <n v="0"/>
    <n v="440"/>
    <n v="44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52"/>
  </r>
  <r>
    <n v="10709"/>
    <n v="0"/>
    <n v="10709"/>
    <n v="0"/>
    <n v="0"/>
    <n v="0"/>
    <n v="0"/>
    <n v="0"/>
    <n v="0"/>
    <n v="0"/>
    <n v="0"/>
    <n v="0"/>
    <x v="31"/>
  </r>
  <r>
    <n v="834"/>
    <n v="834"/>
    <n v="0"/>
    <n v="0"/>
    <n v="0"/>
    <n v="0"/>
    <n v="0"/>
    <n v="0"/>
    <n v="0"/>
    <n v="0"/>
    <n v="0"/>
    <n v="0"/>
    <x v="23"/>
  </r>
  <r>
    <n v="784"/>
    <n v="0"/>
    <n v="784"/>
    <n v="0"/>
    <n v="0"/>
    <n v="0"/>
    <n v="0"/>
    <n v="0"/>
    <n v="0"/>
    <n v="0"/>
    <n v="0"/>
    <n v="0"/>
    <x v="48"/>
  </r>
  <r>
    <n v="1659"/>
    <n v="1659"/>
    <n v="0"/>
    <n v="0"/>
    <n v="0"/>
    <n v="0"/>
    <n v="0"/>
    <n v="0"/>
    <n v="0"/>
    <n v="0"/>
    <n v="0"/>
    <n v="0"/>
    <x v="9"/>
  </r>
  <r>
    <n v="602"/>
    <n v="602"/>
    <n v="0"/>
    <n v="0"/>
    <n v="0"/>
    <n v="0"/>
    <n v="0"/>
    <n v="0"/>
    <n v="0"/>
    <n v="0"/>
    <n v="0"/>
    <n v="0"/>
    <x v="45"/>
  </r>
  <r>
    <n v="642"/>
    <n v="642"/>
    <n v="0"/>
    <n v="0"/>
    <n v="0"/>
    <n v="0"/>
    <n v="0"/>
    <n v="0"/>
    <n v="0"/>
    <n v="0"/>
    <n v="0"/>
    <n v="0"/>
    <x v="8"/>
  </r>
  <r>
    <n v="47"/>
    <n v="47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22"/>
  </r>
  <r>
    <n v="4326"/>
    <n v="0"/>
    <n v="4326"/>
    <n v="0"/>
    <n v="0"/>
    <n v="0"/>
    <n v="0"/>
    <n v="0"/>
    <n v="4326"/>
    <n v="0"/>
    <n v="4326"/>
    <n v="0"/>
    <x v="31"/>
  </r>
  <r>
    <n v="2796"/>
    <n v="2796"/>
    <n v="0"/>
    <n v="0"/>
    <n v="0"/>
    <n v="0"/>
    <n v="0"/>
    <n v="0"/>
    <n v="0"/>
    <n v="0"/>
    <n v="0"/>
    <n v="0"/>
    <x v="43"/>
  </r>
  <r>
    <n v="3989"/>
    <n v="3989"/>
    <n v="0"/>
    <n v="0"/>
    <n v="0"/>
    <n v="0"/>
    <n v="0"/>
    <n v="0"/>
    <n v="0"/>
    <n v="0"/>
    <n v="0"/>
    <n v="0"/>
    <x v="31"/>
  </r>
  <r>
    <n v="291"/>
    <n v="291"/>
    <n v="0"/>
    <n v="0"/>
    <n v="0"/>
    <n v="0"/>
    <n v="0"/>
    <n v="0"/>
    <n v="0"/>
    <n v="0"/>
    <n v="0"/>
    <n v="0"/>
    <x v="46"/>
  </r>
  <r>
    <n v="710"/>
    <n v="710"/>
    <n v="0"/>
    <n v="0"/>
    <n v="0"/>
    <n v="0"/>
    <n v="0"/>
    <n v="0"/>
    <n v="0"/>
    <n v="0"/>
    <n v="0"/>
    <n v="0"/>
    <x v="20"/>
  </r>
  <r>
    <n v="134"/>
    <n v="134"/>
    <n v="0"/>
    <n v="0"/>
    <n v="0"/>
    <n v="0"/>
    <n v="0"/>
    <n v="0"/>
    <n v="0"/>
    <n v="0"/>
    <n v="0"/>
    <n v="0"/>
    <x v="41"/>
  </r>
  <r>
    <n v="317"/>
    <n v="317"/>
    <n v="0"/>
    <n v="0"/>
    <n v="0"/>
    <n v="0"/>
    <n v="0"/>
    <n v="0"/>
    <n v="317"/>
    <n v="317"/>
    <n v="0"/>
    <n v="0"/>
    <x v="34"/>
  </r>
  <r>
    <n v="679"/>
    <n v="0"/>
    <n v="679"/>
    <n v="0"/>
    <n v="0"/>
    <n v="0"/>
    <n v="0"/>
    <n v="0"/>
    <n v="0"/>
    <n v="0"/>
    <n v="0"/>
    <n v="0"/>
    <x v="51"/>
  </r>
  <r>
    <n v="35"/>
    <n v="35"/>
    <n v="0"/>
    <n v="0"/>
    <n v="0"/>
    <n v="0"/>
    <n v="0"/>
    <n v="0"/>
    <n v="0"/>
    <n v="0"/>
    <n v="0"/>
    <n v="0"/>
    <x v="42"/>
  </r>
  <r>
    <n v="5696"/>
    <n v="5696"/>
    <n v="0"/>
    <n v="0"/>
    <n v="0"/>
    <n v="0"/>
    <n v="0"/>
    <n v="0"/>
    <n v="0"/>
    <n v="0"/>
    <n v="0"/>
    <n v="0"/>
    <x v="30"/>
  </r>
  <r>
    <n v="4934"/>
    <n v="0"/>
    <n v="4934"/>
    <n v="0"/>
    <n v="0"/>
    <n v="0"/>
    <n v="0"/>
    <n v="0"/>
    <n v="0"/>
    <n v="0"/>
    <n v="0"/>
    <n v="0"/>
    <x v="28"/>
  </r>
  <r>
    <n v="113"/>
    <n v="113"/>
    <n v="0"/>
    <n v="0"/>
    <n v="0"/>
    <n v="0"/>
    <n v="0"/>
    <n v="0"/>
    <n v="0"/>
    <n v="0"/>
    <n v="0"/>
    <n v="0"/>
    <x v="23"/>
  </r>
  <r>
    <n v="181"/>
    <n v="181"/>
    <n v="0"/>
    <n v="0"/>
    <n v="0"/>
    <n v="0"/>
    <n v="0"/>
    <n v="0"/>
    <n v="0"/>
    <n v="0"/>
    <n v="0"/>
    <n v="0"/>
    <x v="56"/>
  </r>
  <r>
    <n v="16765"/>
    <n v="16765"/>
    <n v="0"/>
    <n v="0"/>
    <n v="0"/>
    <n v="0"/>
    <n v="0"/>
    <n v="0"/>
    <n v="0"/>
    <n v="0"/>
    <n v="0"/>
    <n v="0"/>
    <x v="7"/>
  </r>
  <r>
    <n v="1401"/>
    <n v="1401"/>
    <n v="0"/>
    <n v="0"/>
    <n v="0"/>
    <n v="0"/>
    <n v="0"/>
    <n v="0"/>
    <n v="0"/>
    <n v="0"/>
    <n v="0"/>
    <n v="0"/>
    <x v="6"/>
  </r>
  <r>
    <n v="181"/>
    <n v="181"/>
    <n v="0"/>
    <n v="0"/>
    <n v="0"/>
    <n v="0"/>
    <n v="0"/>
    <n v="0"/>
    <n v="0"/>
    <n v="0"/>
    <n v="0"/>
    <n v="0"/>
    <x v="42"/>
  </r>
  <r>
    <n v="22297"/>
    <n v="22297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29"/>
  </r>
  <r>
    <n v="778"/>
    <n v="778"/>
    <n v="0"/>
    <n v="0"/>
    <n v="0"/>
    <n v="0"/>
    <n v="0"/>
    <n v="0"/>
    <n v="0"/>
    <n v="0"/>
    <n v="0"/>
    <n v="0"/>
    <x v="32"/>
  </r>
  <r>
    <n v="2540"/>
    <n v="2540"/>
    <n v="0"/>
    <n v="0"/>
    <n v="0"/>
    <n v="0"/>
    <n v="0"/>
    <n v="0"/>
    <n v="0"/>
    <n v="0"/>
    <n v="0"/>
    <n v="0"/>
    <x v="17"/>
  </r>
  <r>
    <n v="995"/>
    <n v="995"/>
    <n v="0"/>
    <n v="0"/>
    <n v="0"/>
    <n v="0"/>
    <n v="0"/>
    <n v="0"/>
    <n v="0"/>
    <n v="0"/>
    <n v="0"/>
    <n v="0"/>
    <x v="26"/>
  </r>
  <r>
    <n v="90"/>
    <n v="90"/>
    <n v="0"/>
    <n v="0"/>
    <n v="0"/>
    <n v="0"/>
    <n v="0"/>
    <n v="0"/>
    <n v="0"/>
    <n v="0"/>
    <n v="0"/>
    <n v="0"/>
    <x v="28"/>
  </r>
  <r>
    <n v="70"/>
    <n v="70"/>
    <n v="0"/>
    <n v="0"/>
    <n v="0"/>
    <n v="0"/>
    <n v="0"/>
    <n v="0"/>
    <n v="0"/>
    <n v="0"/>
    <n v="0"/>
    <n v="0"/>
    <x v="22"/>
  </r>
  <r>
    <n v="8446"/>
    <n v="0"/>
    <n v="8446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115"/>
    <n v="115"/>
    <n v="0"/>
    <n v="0"/>
    <x v="1"/>
  </r>
  <r>
    <n v="432"/>
    <n v="432"/>
    <n v="0"/>
    <n v="0"/>
    <n v="0"/>
    <n v="0"/>
    <n v="0"/>
    <n v="0"/>
    <n v="432"/>
    <n v="432"/>
    <n v="0"/>
    <n v="0"/>
    <x v="28"/>
  </r>
  <r>
    <n v="32"/>
    <n v="32"/>
    <n v="0"/>
    <n v="0"/>
    <n v="0"/>
    <n v="0"/>
    <n v="0"/>
    <n v="0"/>
    <n v="32"/>
    <n v="32"/>
    <n v="0"/>
    <n v="0"/>
    <x v="51"/>
  </r>
  <r>
    <n v="72"/>
    <n v="72"/>
    <n v="0"/>
    <n v="0"/>
    <n v="0"/>
    <n v="0"/>
    <n v="0"/>
    <n v="0"/>
    <n v="0"/>
    <n v="0"/>
    <n v="0"/>
    <n v="0"/>
    <x v="22"/>
  </r>
  <r>
    <n v="2183"/>
    <n v="2183"/>
    <n v="0"/>
    <n v="0"/>
    <n v="0"/>
    <n v="0"/>
    <n v="0"/>
    <n v="0"/>
    <n v="0"/>
    <n v="0"/>
    <n v="0"/>
    <n v="0"/>
    <x v="47"/>
  </r>
  <r>
    <n v="1938"/>
    <n v="0"/>
    <n v="1938"/>
    <n v="0"/>
    <n v="0"/>
    <n v="0"/>
    <n v="0"/>
    <n v="0"/>
    <n v="0"/>
    <n v="0"/>
    <n v="0"/>
    <n v="0"/>
    <x v="43"/>
  </r>
  <r>
    <n v="1319"/>
    <n v="1319"/>
    <n v="0"/>
    <n v="0"/>
    <n v="0"/>
    <n v="0"/>
    <n v="0"/>
    <n v="0"/>
    <n v="0"/>
    <n v="0"/>
    <n v="0"/>
    <n v="0"/>
    <x v="8"/>
  </r>
  <r>
    <n v="83"/>
    <n v="83"/>
    <n v="0"/>
    <n v="0"/>
    <n v="0"/>
    <n v="0"/>
    <n v="0"/>
    <n v="0"/>
    <n v="0"/>
    <n v="0"/>
    <n v="0"/>
    <n v="0"/>
    <x v="30"/>
  </r>
  <r>
    <n v="7324"/>
    <n v="7324"/>
    <n v="0"/>
    <n v="0"/>
    <n v="0"/>
    <n v="0"/>
    <n v="0"/>
    <n v="0"/>
    <n v="0"/>
    <n v="0"/>
    <n v="0"/>
    <n v="0"/>
    <x v="22"/>
  </r>
  <r>
    <n v="6629"/>
    <n v="6629"/>
    <n v="0"/>
    <n v="0"/>
    <n v="0"/>
    <n v="0"/>
    <n v="0"/>
    <n v="0"/>
    <n v="0"/>
    <n v="0"/>
    <n v="0"/>
    <n v="0"/>
    <x v="19"/>
  </r>
  <r>
    <n v="1582"/>
    <n v="1582"/>
    <n v="0"/>
    <n v="0"/>
    <n v="0"/>
    <n v="0"/>
    <n v="0"/>
    <n v="0"/>
    <n v="0"/>
    <n v="0"/>
    <n v="0"/>
    <n v="0"/>
    <x v="30"/>
  </r>
  <r>
    <n v="4472"/>
    <n v="4472"/>
    <n v="0"/>
    <n v="0"/>
    <n v="0"/>
    <n v="0"/>
    <n v="0"/>
    <n v="0"/>
    <n v="0"/>
    <n v="0"/>
    <n v="0"/>
    <n v="0"/>
    <x v="18"/>
  </r>
  <r>
    <n v="224"/>
    <n v="224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40"/>
  </r>
  <r>
    <n v="208"/>
    <n v="208"/>
    <n v="0"/>
    <n v="0"/>
    <n v="0"/>
    <n v="0"/>
    <n v="0"/>
    <n v="0"/>
    <n v="208"/>
    <n v="208"/>
    <n v="0"/>
    <n v="0"/>
    <x v="33"/>
  </r>
  <r>
    <n v="4001"/>
    <n v="4001"/>
    <n v="0"/>
    <n v="0"/>
    <n v="0"/>
    <n v="0"/>
    <n v="0"/>
    <n v="0"/>
    <n v="0"/>
    <n v="0"/>
    <n v="0"/>
    <n v="0"/>
    <x v="0"/>
  </r>
  <r>
    <n v="977"/>
    <n v="0"/>
    <n v="977"/>
    <n v="0"/>
    <n v="0"/>
    <n v="0"/>
    <n v="0"/>
    <n v="0"/>
    <n v="977"/>
    <n v="0"/>
    <n v="977"/>
    <n v="0"/>
    <x v="37"/>
  </r>
  <r>
    <n v="12"/>
    <n v="12"/>
    <n v="0"/>
    <n v="0"/>
    <n v="0"/>
    <n v="0"/>
    <n v="0"/>
    <n v="0"/>
    <n v="0"/>
    <n v="0"/>
    <n v="0"/>
    <n v="0"/>
    <x v="46"/>
  </r>
  <r>
    <n v="3290"/>
    <n v="3290"/>
    <n v="0"/>
    <n v="0"/>
    <n v="0"/>
    <n v="0"/>
    <n v="0"/>
    <n v="0"/>
    <n v="0"/>
    <n v="0"/>
    <n v="0"/>
    <n v="0"/>
    <x v="31"/>
  </r>
  <r>
    <n v="746"/>
    <n v="746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9"/>
  </r>
  <r>
    <n v="4783"/>
    <n v="4783"/>
    <n v="0"/>
    <n v="0"/>
    <n v="0"/>
    <n v="0"/>
    <n v="0"/>
    <n v="0"/>
    <n v="0"/>
    <n v="0"/>
    <n v="0"/>
    <n v="0"/>
    <x v="11"/>
  </r>
  <r>
    <n v="826"/>
    <n v="826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25"/>
  </r>
  <r>
    <n v="1625"/>
    <n v="1625"/>
    <n v="0"/>
    <n v="0"/>
    <n v="0"/>
    <n v="0"/>
    <n v="0"/>
    <n v="0"/>
    <n v="0"/>
    <n v="0"/>
    <n v="0"/>
    <n v="0"/>
    <x v="38"/>
  </r>
  <r>
    <n v="20288"/>
    <n v="0"/>
    <n v="20288"/>
    <n v="0"/>
    <n v="0"/>
    <n v="0"/>
    <n v="0"/>
    <n v="0"/>
    <n v="0"/>
    <n v="0"/>
    <n v="0"/>
    <n v="0"/>
    <x v="13"/>
  </r>
  <r>
    <n v="109"/>
    <n v="109"/>
    <n v="0"/>
    <n v="0"/>
    <n v="0"/>
    <n v="0"/>
    <n v="0"/>
    <n v="0"/>
    <n v="0"/>
    <n v="0"/>
    <n v="0"/>
    <n v="0"/>
    <x v="56"/>
  </r>
  <r>
    <n v="5"/>
    <n v="5"/>
    <n v="0"/>
    <n v="0"/>
    <n v="5"/>
    <n v="5"/>
    <n v="0"/>
    <n v="0"/>
    <n v="0"/>
    <n v="0"/>
    <n v="0"/>
    <n v="0"/>
    <x v="4"/>
  </r>
  <r>
    <n v="33"/>
    <n v="33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9"/>
  </r>
  <r>
    <n v="4092"/>
    <n v="4092"/>
    <n v="0"/>
    <n v="0"/>
    <n v="0"/>
    <n v="0"/>
    <n v="0"/>
    <n v="0"/>
    <n v="0"/>
    <n v="0"/>
    <n v="0"/>
    <n v="0"/>
    <x v="8"/>
  </r>
  <r>
    <n v="396"/>
    <n v="396"/>
    <n v="0"/>
    <n v="0"/>
    <n v="0"/>
    <n v="0"/>
    <n v="0"/>
    <n v="0"/>
    <n v="0"/>
    <n v="0"/>
    <n v="0"/>
    <n v="0"/>
    <x v="14"/>
  </r>
  <r>
    <n v="118"/>
    <n v="118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6"/>
  </r>
  <r>
    <n v="141"/>
    <n v="141"/>
    <n v="0"/>
    <n v="0"/>
    <n v="0"/>
    <n v="0"/>
    <n v="0"/>
    <n v="0"/>
    <n v="0"/>
    <n v="0"/>
    <n v="0"/>
    <n v="0"/>
    <x v="50"/>
  </r>
  <r>
    <n v="191"/>
    <n v="191"/>
    <n v="0"/>
    <n v="0"/>
    <n v="0"/>
    <n v="0"/>
    <n v="0"/>
    <n v="0"/>
    <n v="0"/>
    <n v="0"/>
    <n v="0"/>
    <n v="0"/>
    <x v="13"/>
  </r>
  <r>
    <n v="138"/>
    <n v="138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60"/>
  </r>
  <r>
    <n v="39"/>
    <n v="39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5"/>
  </r>
  <r>
    <n v="17"/>
    <n v="17"/>
    <n v="0"/>
    <n v="0"/>
    <n v="17"/>
    <n v="17"/>
    <n v="0"/>
    <n v="0"/>
    <n v="0"/>
    <n v="0"/>
    <n v="0"/>
    <n v="0"/>
    <x v="7"/>
  </r>
  <r>
    <n v="265"/>
    <n v="0"/>
    <n v="265"/>
    <n v="0"/>
    <n v="0"/>
    <n v="0"/>
    <n v="0"/>
    <n v="0"/>
    <n v="265"/>
    <n v="0"/>
    <n v="265"/>
    <n v="0"/>
    <x v="5"/>
  </r>
  <r>
    <n v="341"/>
    <n v="341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0"/>
  </r>
  <r>
    <n v="765"/>
    <n v="0"/>
    <n v="765"/>
    <n v="0"/>
    <n v="0"/>
    <n v="0"/>
    <n v="0"/>
    <n v="0"/>
    <n v="0"/>
    <n v="0"/>
    <n v="0"/>
    <n v="0"/>
    <x v="32"/>
  </r>
  <r>
    <n v="1768"/>
    <n v="0"/>
    <n v="1768"/>
    <n v="0"/>
    <n v="0"/>
    <n v="0"/>
    <n v="0"/>
    <n v="0"/>
    <n v="0"/>
    <n v="0"/>
    <n v="0"/>
    <n v="0"/>
    <x v="11"/>
  </r>
  <r>
    <n v="107"/>
    <n v="107"/>
    <n v="0"/>
    <n v="0"/>
    <n v="0"/>
    <n v="0"/>
    <n v="0"/>
    <n v="0"/>
    <n v="0"/>
    <n v="0"/>
    <n v="0"/>
    <n v="0"/>
    <x v="32"/>
  </r>
  <r>
    <n v="64"/>
    <n v="64"/>
    <n v="0"/>
    <n v="0"/>
    <n v="0"/>
    <n v="0"/>
    <n v="0"/>
    <n v="0"/>
    <n v="64"/>
    <n v="64"/>
    <n v="0"/>
    <n v="0"/>
    <x v="58"/>
  </r>
  <r>
    <n v="22"/>
    <n v="2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7"/>
  </r>
  <r>
    <n v="3136"/>
    <n v="3136"/>
    <n v="0"/>
    <n v="0"/>
    <n v="0"/>
    <n v="0"/>
    <n v="0"/>
    <n v="0"/>
    <n v="3136"/>
    <n v="3136"/>
    <n v="0"/>
    <n v="0"/>
    <x v="31"/>
  </r>
  <r>
    <n v="7671"/>
    <n v="7671"/>
    <n v="0"/>
    <n v="0"/>
    <n v="0"/>
    <n v="0"/>
    <n v="0"/>
    <n v="0"/>
    <n v="0"/>
    <n v="0"/>
    <n v="0"/>
    <n v="0"/>
    <x v="56"/>
  </r>
  <r>
    <n v="961"/>
    <n v="961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7"/>
    <n v="7"/>
    <n v="0"/>
    <n v="0"/>
    <x v="4"/>
  </r>
  <r>
    <n v="1"/>
    <n v="1"/>
    <n v="0"/>
    <n v="0"/>
    <n v="0"/>
    <n v="0"/>
    <n v="0"/>
    <n v="0"/>
    <n v="0"/>
    <n v="0"/>
    <n v="0"/>
    <n v="0"/>
    <x v="58"/>
  </r>
  <r>
    <n v="1614"/>
    <n v="0"/>
    <n v="1614"/>
    <n v="0"/>
    <n v="0"/>
    <n v="0"/>
    <n v="0"/>
    <n v="0"/>
    <n v="1614"/>
    <n v="0"/>
    <n v="1614"/>
    <n v="0"/>
    <x v="44"/>
  </r>
  <r>
    <n v="777"/>
    <n v="777"/>
    <n v="0"/>
    <n v="0"/>
    <n v="0"/>
    <n v="0"/>
    <n v="0"/>
    <n v="0"/>
    <n v="0"/>
    <n v="0"/>
    <n v="0"/>
    <n v="0"/>
    <x v="9"/>
  </r>
  <r>
    <n v="332"/>
    <n v="332"/>
    <n v="0"/>
    <n v="0"/>
    <n v="0"/>
    <n v="0"/>
    <n v="0"/>
    <n v="0"/>
    <n v="0"/>
    <n v="0"/>
    <n v="0"/>
    <n v="0"/>
    <x v="7"/>
  </r>
  <r>
    <n v="3"/>
    <n v="3"/>
    <n v="0"/>
    <n v="0"/>
    <n v="3"/>
    <n v="3"/>
    <n v="0"/>
    <n v="0"/>
    <n v="0"/>
    <n v="0"/>
    <n v="0"/>
    <n v="0"/>
    <x v="2"/>
  </r>
  <r>
    <n v="780"/>
    <n v="780"/>
    <n v="0"/>
    <n v="0"/>
    <n v="780"/>
    <n v="780"/>
    <n v="0"/>
    <n v="0"/>
    <n v="0"/>
    <n v="0"/>
    <n v="0"/>
    <n v="0"/>
    <x v="39"/>
  </r>
  <r>
    <n v="385"/>
    <n v="385"/>
    <n v="0"/>
    <n v="0"/>
    <n v="0"/>
    <n v="0"/>
    <n v="0"/>
    <n v="0"/>
    <n v="0"/>
    <n v="0"/>
    <n v="0"/>
    <n v="0"/>
    <x v="10"/>
  </r>
  <r>
    <n v="5769"/>
    <n v="5769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17"/>
    <n v="17"/>
    <n v="0"/>
    <n v="0"/>
    <x v="18"/>
  </r>
  <r>
    <n v="1031"/>
    <n v="0"/>
    <n v="1031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9"/>
  </r>
  <r>
    <n v="800"/>
    <n v="0"/>
    <n v="800"/>
    <n v="0"/>
    <n v="0"/>
    <n v="0"/>
    <n v="0"/>
    <n v="0"/>
    <n v="0"/>
    <n v="0"/>
    <n v="0"/>
    <n v="0"/>
    <x v="5"/>
  </r>
  <r>
    <n v="95"/>
    <n v="0"/>
    <n v="95"/>
    <n v="0"/>
    <n v="0"/>
    <n v="0"/>
    <n v="0"/>
    <n v="0"/>
    <n v="0"/>
    <n v="0"/>
    <n v="0"/>
    <n v="0"/>
    <x v="39"/>
  </r>
  <r>
    <n v="20769"/>
    <n v="20769"/>
    <n v="0"/>
    <n v="0"/>
    <n v="0"/>
    <n v="0"/>
    <n v="0"/>
    <n v="0"/>
    <n v="20769"/>
    <n v="20769"/>
    <n v="0"/>
    <n v="0"/>
    <x v="3"/>
  </r>
  <r>
    <n v="752"/>
    <n v="752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43"/>
  </r>
  <r>
    <n v="2644"/>
    <n v="2644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37"/>
  </r>
  <r>
    <n v="15"/>
    <n v="15"/>
    <n v="0"/>
    <n v="0"/>
    <n v="15"/>
    <n v="15"/>
    <n v="0"/>
    <n v="0"/>
    <n v="0"/>
    <n v="0"/>
    <n v="0"/>
    <n v="0"/>
    <x v="23"/>
  </r>
  <r>
    <n v="269"/>
    <n v="269"/>
    <n v="0"/>
    <n v="0"/>
    <n v="0"/>
    <n v="0"/>
    <n v="0"/>
    <n v="0"/>
    <n v="269"/>
    <n v="269"/>
    <n v="0"/>
    <n v="0"/>
    <x v="15"/>
  </r>
  <r>
    <n v="55"/>
    <n v="55"/>
    <n v="0"/>
    <n v="0"/>
    <n v="0"/>
    <n v="0"/>
    <n v="0"/>
    <n v="0"/>
    <n v="55"/>
    <n v="55"/>
    <n v="0"/>
    <n v="0"/>
    <x v="17"/>
  </r>
  <r>
    <n v="15"/>
    <n v="15"/>
    <n v="0"/>
    <n v="0"/>
    <n v="0"/>
    <n v="0"/>
    <n v="0"/>
    <n v="0"/>
    <n v="0"/>
    <n v="0"/>
    <n v="0"/>
    <n v="0"/>
    <x v="8"/>
  </r>
  <r>
    <n v="97"/>
    <n v="97"/>
    <n v="0"/>
    <n v="0"/>
    <n v="0"/>
    <n v="0"/>
    <n v="0"/>
    <n v="0"/>
    <n v="0"/>
    <n v="0"/>
    <n v="0"/>
    <n v="0"/>
    <x v="48"/>
  </r>
  <r>
    <n v="2733"/>
    <n v="2733"/>
    <n v="0"/>
    <n v="0"/>
    <n v="0"/>
    <n v="0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8"/>
  </r>
  <r>
    <n v="33"/>
    <n v="33"/>
    <n v="0"/>
    <n v="0"/>
    <n v="0"/>
    <n v="0"/>
    <n v="0"/>
    <n v="0"/>
    <n v="33"/>
    <n v="33"/>
    <n v="0"/>
    <n v="0"/>
    <x v="31"/>
  </r>
  <r>
    <n v="40"/>
    <n v="40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2"/>
  </r>
  <r>
    <n v="290"/>
    <n v="290"/>
    <n v="0"/>
    <n v="0"/>
    <n v="0"/>
    <n v="0"/>
    <n v="0"/>
    <n v="0"/>
    <n v="0"/>
    <n v="0"/>
    <n v="0"/>
    <n v="0"/>
    <x v="47"/>
  </r>
  <r>
    <n v="362"/>
    <n v="362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41"/>
  </r>
  <r>
    <n v="1791"/>
    <n v="1791"/>
    <n v="0"/>
    <n v="0"/>
    <n v="0"/>
    <n v="0"/>
    <n v="0"/>
    <n v="0"/>
    <n v="1791"/>
    <n v="1791"/>
    <n v="0"/>
    <n v="0"/>
    <x v="28"/>
  </r>
  <r>
    <n v="245"/>
    <n v="245"/>
    <n v="0"/>
    <n v="0"/>
    <n v="0"/>
    <n v="0"/>
    <n v="0"/>
    <n v="0"/>
    <n v="245"/>
    <n v="245"/>
    <n v="0"/>
    <n v="0"/>
    <x v="43"/>
  </r>
  <r>
    <n v="219"/>
    <n v="219"/>
    <n v="0"/>
    <n v="0"/>
    <n v="0"/>
    <n v="0"/>
    <n v="0"/>
    <n v="0"/>
    <n v="219"/>
    <n v="219"/>
    <n v="0"/>
    <n v="0"/>
    <x v="39"/>
  </r>
  <r>
    <n v="4453"/>
    <n v="4453"/>
    <n v="0"/>
    <n v="0"/>
    <n v="0"/>
    <n v="0"/>
    <n v="0"/>
    <n v="0"/>
    <n v="0"/>
    <n v="0"/>
    <n v="0"/>
    <n v="0"/>
    <x v="30"/>
  </r>
  <r>
    <n v="1409"/>
    <n v="1409"/>
    <n v="0"/>
    <n v="0"/>
    <n v="0"/>
    <n v="0"/>
    <n v="0"/>
    <n v="0"/>
    <n v="0"/>
    <n v="0"/>
    <n v="0"/>
    <n v="0"/>
    <x v="0"/>
  </r>
  <r>
    <n v="2658"/>
    <n v="0"/>
    <n v="2658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7"/>
  </r>
  <r>
    <n v="278"/>
    <n v="278"/>
    <n v="0"/>
    <n v="0"/>
    <n v="0"/>
    <n v="0"/>
    <n v="0"/>
    <n v="0"/>
    <n v="278"/>
    <n v="278"/>
    <n v="0"/>
    <n v="0"/>
    <x v="24"/>
  </r>
  <r>
    <n v="94"/>
    <n v="94"/>
    <n v="0"/>
    <n v="0"/>
    <n v="0"/>
    <n v="0"/>
    <n v="0"/>
    <n v="0"/>
    <n v="94"/>
    <n v="94"/>
    <n v="0"/>
    <n v="0"/>
    <x v="49"/>
  </r>
  <r>
    <n v="12"/>
    <n v="12"/>
    <n v="0"/>
    <n v="0"/>
    <n v="0"/>
    <n v="0"/>
    <n v="0"/>
    <n v="0"/>
    <n v="0"/>
    <n v="0"/>
    <n v="0"/>
    <n v="0"/>
    <x v="18"/>
  </r>
  <r>
    <n v="7209"/>
    <n v="0"/>
    <n v="7209"/>
    <n v="0"/>
    <n v="0"/>
    <n v="0"/>
    <n v="0"/>
    <n v="0"/>
    <n v="0"/>
    <n v="0"/>
    <n v="0"/>
    <n v="0"/>
    <x v="33"/>
  </r>
  <r>
    <n v="292"/>
    <n v="292"/>
    <n v="0"/>
    <n v="0"/>
    <n v="0"/>
    <n v="0"/>
    <n v="0"/>
    <n v="0"/>
    <n v="0"/>
    <n v="0"/>
    <n v="0"/>
    <n v="0"/>
    <x v="46"/>
  </r>
  <r>
    <n v="9491"/>
    <n v="9491"/>
    <n v="0"/>
    <n v="0"/>
    <n v="0"/>
    <n v="0"/>
    <n v="0"/>
    <n v="0"/>
    <n v="0"/>
    <n v="0"/>
    <n v="0"/>
    <n v="0"/>
    <x v="56"/>
  </r>
  <r>
    <n v="440"/>
    <n v="440"/>
    <n v="0"/>
    <n v="0"/>
    <n v="440"/>
    <n v="440"/>
    <n v="0"/>
    <n v="0"/>
    <n v="0"/>
    <n v="0"/>
    <n v="0"/>
    <n v="0"/>
    <x v="32"/>
  </r>
  <r>
    <n v="116"/>
    <n v="116"/>
    <n v="0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52"/>
    <n v="52"/>
    <n v="0"/>
    <n v="0"/>
    <x v="26"/>
  </r>
  <r>
    <n v="1352"/>
    <n v="1352"/>
    <n v="0"/>
    <n v="0"/>
    <n v="0"/>
    <n v="0"/>
    <n v="0"/>
    <n v="0"/>
    <n v="0"/>
    <n v="0"/>
    <n v="0"/>
    <n v="0"/>
    <x v="56"/>
  </r>
  <r>
    <n v="1510"/>
    <n v="1510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8"/>
  </r>
  <r>
    <n v="132"/>
    <n v="0"/>
    <n v="132"/>
    <n v="0"/>
    <n v="0"/>
    <n v="0"/>
    <n v="0"/>
    <n v="0"/>
    <n v="0"/>
    <n v="0"/>
    <n v="0"/>
    <n v="0"/>
    <x v="16"/>
  </r>
  <r>
    <n v="364"/>
    <n v="364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13"/>
    <n v="13"/>
    <n v="0"/>
    <n v="0"/>
    <x v="38"/>
  </r>
  <r>
    <n v="3015"/>
    <n v="3015"/>
    <n v="0"/>
    <n v="0"/>
    <n v="0"/>
    <n v="0"/>
    <n v="0"/>
    <n v="0"/>
    <n v="3015"/>
    <n v="3015"/>
    <n v="0"/>
    <n v="0"/>
    <x v="23"/>
  </r>
  <r>
    <n v="438"/>
    <n v="438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18"/>
  </r>
  <r>
    <n v="239"/>
    <n v="239"/>
    <n v="0"/>
    <n v="0"/>
    <n v="0"/>
    <n v="0"/>
    <n v="0"/>
    <n v="0"/>
    <n v="0"/>
    <n v="0"/>
    <n v="0"/>
    <n v="0"/>
    <x v="54"/>
  </r>
  <r>
    <n v="178"/>
    <n v="178"/>
    <n v="0"/>
    <n v="0"/>
    <n v="0"/>
    <n v="0"/>
    <n v="0"/>
    <n v="0"/>
    <n v="0"/>
    <n v="0"/>
    <n v="0"/>
    <n v="0"/>
    <x v="25"/>
  </r>
  <r>
    <n v="239"/>
    <n v="239"/>
    <n v="0"/>
    <n v="0"/>
    <n v="0"/>
    <n v="0"/>
    <n v="0"/>
    <n v="0"/>
    <n v="0"/>
    <n v="0"/>
    <n v="0"/>
    <n v="0"/>
    <x v="44"/>
  </r>
  <r>
    <n v="189"/>
    <n v="189"/>
    <n v="0"/>
    <n v="0"/>
    <n v="0"/>
    <n v="0"/>
    <n v="0"/>
    <n v="0"/>
    <n v="0"/>
    <n v="0"/>
    <n v="0"/>
    <n v="0"/>
    <x v="25"/>
  </r>
  <r>
    <n v="2442"/>
    <n v="2442"/>
    <n v="0"/>
    <n v="0"/>
    <n v="0"/>
    <n v="0"/>
    <n v="0"/>
    <n v="0"/>
    <n v="2442"/>
    <n v="2442"/>
    <n v="0"/>
    <n v="0"/>
    <x v="13"/>
  </r>
  <r>
    <n v="38"/>
    <n v="38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41"/>
  </r>
  <r>
    <n v="198"/>
    <n v="198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18"/>
  </r>
  <r>
    <n v="64"/>
    <n v="64"/>
    <n v="0"/>
    <n v="0"/>
    <n v="0"/>
    <n v="0"/>
    <n v="0"/>
    <n v="0"/>
    <n v="0"/>
    <n v="0"/>
    <n v="0"/>
    <n v="0"/>
    <x v="40"/>
  </r>
  <r>
    <n v="679"/>
    <n v="0"/>
    <n v="679"/>
    <n v="0"/>
    <n v="679"/>
    <n v="0"/>
    <n v="679"/>
    <n v="0"/>
    <n v="0"/>
    <n v="0"/>
    <n v="0"/>
    <n v="0"/>
    <x v="21"/>
  </r>
  <r>
    <n v="1272"/>
    <n v="1272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60"/>
  </r>
  <r>
    <n v="6539"/>
    <n v="0"/>
    <n v="6539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0"/>
  </r>
  <r>
    <n v="4295"/>
    <n v="0"/>
    <n v="4295"/>
    <n v="0"/>
    <n v="0"/>
    <n v="0"/>
    <n v="0"/>
    <n v="0"/>
    <n v="0"/>
    <n v="0"/>
    <n v="0"/>
    <n v="0"/>
    <x v="45"/>
  </r>
  <r>
    <n v="465"/>
    <n v="465"/>
    <n v="0"/>
    <n v="0"/>
    <n v="0"/>
    <n v="0"/>
    <n v="0"/>
    <n v="0"/>
    <n v="0"/>
    <n v="0"/>
    <n v="0"/>
    <n v="0"/>
    <x v="30"/>
  </r>
  <r>
    <n v="1000"/>
    <n v="1000"/>
    <n v="0"/>
    <n v="0"/>
    <n v="0"/>
    <n v="0"/>
    <n v="0"/>
    <n v="0"/>
    <n v="1000"/>
    <n v="1000"/>
    <n v="0"/>
    <n v="0"/>
    <x v="7"/>
  </r>
  <r>
    <n v="2223"/>
    <n v="0"/>
    <n v="2223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15"/>
  </r>
  <r>
    <n v="32"/>
    <n v="3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2"/>
  </r>
  <r>
    <n v="310"/>
    <n v="310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54"/>
  </r>
  <r>
    <n v="209"/>
    <n v="209"/>
    <n v="0"/>
    <n v="0"/>
    <n v="0"/>
    <n v="0"/>
    <n v="0"/>
    <n v="0"/>
    <n v="0"/>
    <n v="0"/>
    <n v="0"/>
    <n v="0"/>
    <x v="26"/>
  </r>
  <r>
    <n v="220"/>
    <n v="22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5"/>
  </r>
  <r>
    <n v="478"/>
    <n v="478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2"/>
  </r>
  <r>
    <n v="57"/>
    <n v="57"/>
    <n v="0"/>
    <n v="0"/>
    <n v="0"/>
    <n v="0"/>
    <n v="0"/>
    <n v="0"/>
    <n v="0"/>
    <n v="0"/>
    <n v="0"/>
    <n v="0"/>
    <x v="33"/>
  </r>
  <r>
    <n v="18042"/>
    <n v="0"/>
    <n v="18042"/>
    <n v="0"/>
    <n v="0"/>
    <n v="0"/>
    <n v="0"/>
    <n v="0"/>
    <n v="0"/>
    <n v="0"/>
    <n v="0"/>
    <n v="0"/>
    <x v="35"/>
  </r>
  <r>
    <n v="16629"/>
    <n v="16629"/>
    <n v="0"/>
    <n v="0"/>
    <n v="0"/>
    <n v="0"/>
    <n v="0"/>
    <n v="0"/>
    <n v="0"/>
    <n v="0"/>
    <n v="0"/>
    <n v="0"/>
    <x v="9"/>
  </r>
  <r>
    <n v="189"/>
    <n v="189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"/>
  </r>
  <r>
    <n v="107"/>
    <n v="107"/>
    <n v="0"/>
    <n v="0"/>
    <n v="0"/>
    <n v="0"/>
    <n v="0"/>
    <n v="0"/>
    <n v="0"/>
    <n v="0"/>
    <n v="0"/>
    <n v="0"/>
    <x v="25"/>
  </r>
  <r>
    <n v="83"/>
    <n v="83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16"/>
    <n v="16"/>
    <n v="0"/>
    <n v="0"/>
    <x v="51"/>
  </r>
  <r>
    <n v="2252"/>
    <n v="0"/>
    <n v="2252"/>
    <n v="0"/>
    <n v="0"/>
    <n v="0"/>
    <n v="0"/>
    <n v="0"/>
    <n v="0"/>
    <n v="0"/>
    <n v="0"/>
    <n v="0"/>
    <x v="42"/>
  </r>
  <r>
    <n v="2707"/>
    <n v="2707"/>
    <n v="0"/>
    <n v="0"/>
    <n v="0"/>
    <n v="0"/>
    <n v="0"/>
    <n v="0"/>
    <n v="0"/>
    <n v="0"/>
    <n v="0"/>
    <n v="0"/>
    <x v="40"/>
  </r>
  <r>
    <n v="4112"/>
    <n v="4112"/>
    <n v="0"/>
    <n v="0"/>
    <n v="0"/>
    <n v="0"/>
    <n v="0"/>
    <n v="0"/>
    <n v="0"/>
    <n v="0"/>
    <n v="0"/>
    <n v="0"/>
    <x v="18"/>
  </r>
  <r>
    <n v="1352"/>
    <n v="0"/>
    <n v="1352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43"/>
  </r>
  <r>
    <n v="406"/>
    <n v="406"/>
    <n v="0"/>
    <n v="0"/>
    <n v="406"/>
    <n v="406"/>
    <n v="0"/>
    <n v="0"/>
    <n v="0"/>
    <n v="0"/>
    <n v="0"/>
    <n v="0"/>
    <x v="14"/>
  </r>
  <r>
    <n v="71"/>
    <n v="71"/>
    <n v="0"/>
    <n v="0"/>
    <n v="71"/>
    <n v="71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33"/>
  </r>
  <r>
    <n v="985"/>
    <n v="985"/>
    <n v="0"/>
    <n v="0"/>
    <n v="0"/>
    <n v="0"/>
    <n v="0"/>
    <n v="0"/>
    <n v="0"/>
    <n v="0"/>
    <n v="0"/>
    <n v="0"/>
    <x v="7"/>
  </r>
  <r>
    <n v="248"/>
    <n v="248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39"/>
  </r>
  <r>
    <n v="676"/>
    <n v="676"/>
    <n v="0"/>
    <n v="0"/>
    <n v="0"/>
    <n v="0"/>
    <n v="0"/>
    <n v="0"/>
    <n v="0"/>
    <n v="0"/>
    <n v="0"/>
    <n v="0"/>
    <x v="33"/>
  </r>
  <r>
    <n v="853"/>
    <n v="853"/>
    <n v="0"/>
    <n v="0"/>
    <n v="0"/>
    <n v="0"/>
    <n v="0"/>
    <n v="0"/>
    <n v="0"/>
    <n v="0"/>
    <n v="0"/>
    <n v="0"/>
    <x v="40"/>
  </r>
  <r>
    <n v="837"/>
    <n v="837"/>
    <n v="0"/>
    <n v="0"/>
    <n v="0"/>
    <n v="0"/>
    <n v="0"/>
    <n v="0"/>
    <n v="0"/>
    <n v="0"/>
    <n v="0"/>
    <n v="0"/>
    <x v="28"/>
  </r>
  <r>
    <n v="354"/>
    <n v="0"/>
    <n v="354"/>
    <n v="0"/>
    <n v="0"/>
    <n v="0"/>
    <n v="0"/>
    <n v="0"/>
    <n v="354"/>
    <n v="0"/>
    <n v="354"/>
    <n v="0"/>
    <x v="43"/>
  </r>
  <r>
    <n v="1717"/>
    <n v="0"/>
    <n v="1717"/>
    <n v="0"/>
    <n v="0"/>
    <n v="0"/>
    <n v="0"/>
    <n v="0"/>
    <n v="0"/>
    <n v="0"/>
    <n v="0"/>
    <n v="0"/>
    <x v="15"/>
  </r>
  <r>
    <n v="870"/>
    <n v="0"/>
    <n v="870"/>
    <n v="0"/>
    <n v="0"/>
    <n v="0"/>
    <n v="0"/>
    <n v="0"/>
    <n v="0"/>
    <n v="0"/>
    <n v="0"/>
    <n v="0"/>
    <x v="30"/>
  </r>
  <r>
    <n v="12173"/>
    <n v="12173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13"/>
  </r>
  <r>
    <n v="183"/>
    <n v="183"/>
    <n v="0"/>
    <n v="0"/>
    <n v="0"/>
    <n v="0"/>
    <n v="0"/>
    <n v="0"/>
    <n v="0"/>
    <n v="0"/>
    <n v="0"/>
    <n v="0"/>
    <x v="56"/>
  </r>
  <r>
    <n v="81"/>
    <n v="81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0"/>
  </r>
  <r>
    <n v="4240"/>
    <n v="4240"/>
    <n v="0"/>
    <n v="0"/>
    <n v="0"/>
    <n v="0"/>
    <n v="0"/>
    <n v="0"/>
    <n v="0"/>
    <n v="0"/>
    <n v="0"/>
    <n v="0"/>
    <x v="43"/>
  </r>
  <r>
    <n v="611"/>
    <n v="61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7"/>
  </r>
  <r>
    <n v="126"/>
    <n v="126"/>
    <n v="0"/>
    <n v="0"/>
    <n v="0"/>
    <n v="0"/>
    <n v="0"/>
    <n v="0"/>
    <n v="0"/>
    <n v="0"/>
    <n v="0"/>
    <n v="0"/>
    <x v="32"/>
  </r>
  <r>
    <n v="1406"/>
    <n v="1406"/>
    <n v="0"/>
    <n v="0"/>
    <n v="0"/>
    <n v="0"/>
    <n v="0"/>
    <n v="0"/>
    <n v="1406"/>
    <n v="1406"/>
    <n v="0"/>
    <n v="0"/>
    <x v="14"/>
  </r>
  <r>
    <n v="168"/>
    <n v="168"/>
    <n v="0"/>
    <n v="0"/>
    <n v="0"/>
    <n v="0"/>
    <n v="0"/>
    <n v="0"/>
    <n v="0"/>
    <n v="0"/>
    <n v="0"/>
    <n v="0"/>
    <x v="32"/>
  </r>
  <r>
    <n v="5933"/>
    <n v="0"/>
    <n v="5933"/>
    <n v="0"/>
    <n v="0"/>
    <n v="0"/>
    <n v="0"/>
    <n v="0"/>
    <n v="0"/>
    <n v="0"/>
    <n v="0"/>
    <n v="0"/>
    <x v="13"/>
  </r>
  <r>
    <n v="1170"/>
    <n v="0"/>
    <n v="117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51"/>
  </r>
  <r>
    <n v="6033"/>
    <n v="6033"/>
    <n v="0"/>
    <n v="0"/>
    <n v="0"/>
    <n v="0"/>
    <n v="0"/>
    <n v="0"/>
    <n v="0"/>
    <n v="0"/>
    <n v="0"/>
    <n v="0"/>
    <x v="40"/>
  </r>
  <r>
    <n v="1"/>
    <n v="0"/>
    <n v="1"/>
    <n v="0"/>
    <n v="0"/>
    <n v="0"/>
    <n v="0"/>
    <n v="0"/>
    <n v="1"/>
    <n v="0"/>
    <n v="1"/>
    <n v="0"/>
    <x v="55"/>
  </r>
  <r>
    <n v="158"/>
    <n v="158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"/>
  </r>
  <r>
    <n v="2484"/>
    <n v="2484"/>
    <n v="0"/>
    <n v="0"/>
    <n v="0"/>
    <n v="0"/>
    <n v="0"/>
    <n v="0"/>
    <n v="0"/>
    <n v="0"/>
    <n v="0"/>
    <n v="0"/>
    <x v="7"/>
  </r>
  <r>
    <n v="1002"/>
    <n v="1002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4"/>
  </r>
  <r>
    <n v="458"/>
    <n v="0"/>
    <n v="458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2"/>
  </r>
  <r>
    <n v="417"/>
    <n v="417"/>
    <n v="0"/>
    <n v="0"/>
    <n v="0"/>
    <n v="0"/>
    <n v="0"/>
    <n v="0"/>
    <n v="0"/>
    <n v="0"/>
    <n v="0"/>
    <n v="0"/>
    <x v="20"/>
  </r>
  <r>
    <n v="726"/>
    <n v="726"/>
    <n v="0"/>
    <n v="0"/>
    <n v="0"/>
    <n v="0"/>
    <n v="0"/>
    <n v="0"/>
    <n v="0"/>
    <n v="0"/>
    <n v="0"/>
    <n v="0"/>
    <x v="8"/>
  </r>
  <r>
    <n v="54"/>
    <n v="54"/>
    <n v="0"/>
    <n v="0"/>
    <n v="0"/>
    <n v="0"/>
    <n v="0"/>
    <n v="0"/>
    <n v="0"/>
    <n v="0"/>
    <n v="0"/>
    <n v="0"/>
    <x v="50"/>
  </r>
  <r>
    <n v="3534"/>
    <n v="3534"/>
    <n v="0"/>
    <n v="0"/>
    <n v="0"/>
    <n v="0"/>
    <n v="0"/>
    <n v="0"/>
    <n v="0"/>
    <n v="0"/>
    <n v="0"/>
    <n v="0"/>
    <x v="46"/>
  </r>
  <r>
    <n v="176"/>
    <n v="176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"/>
  </r>
  <r>
    <n v="626"/>
    <n v="626"/>
    <n v="0"/>
    <n v="0"/>
    <n v="0"/>
    <n v="0"/>
    <n v="0"/>
    <n v="0"/>
    <n v="0"/>
    <n v="0"/>
    <n v="0"/>
    <n v="0"/>
    <x v="0"/>
  </r>
  <r>
    <n v="139"/>
    <n v="139"/>
    <n v="0"/>
    <n v="0"/>
    <n v="0"/>
    <n v="0"/>
    <n v="0"/>
    <n v="0"/>
    <n v="0"/>
    <n v="0"/>
    <n v="0"/>
    <n v="0"/>
    <x v="20"/>
  </r>
  <r>
    <n v="233"/>
    <n v="233"/>
    <n v="0"/>
    <n v="0"/>
    <n v="0"/>
    <n v="0"/>
    <n v="0"/>
    <n v="0"/>
    <n v="233"/>
    <n v="233"/>
    <n v="0"/>
    <n v="0"/>
    <x v="37"/>
  </r>
  <r>
    <n v="30"/>
    <n v="0"/>
    <n v="30"/>
    <n v="0"/>
    <n v="0"/>
    <n v="0"/>
    <n v="0"/>
    <n v="0"/>
    <n v="0"/>
    <n v="0"/>
    <n v="0"/>
    <n v="0"/>
    <x v="21"/>
  </r>
  <r>
    <n v="23957"/>
    <n v="23957"/>
    <n v="0"/>
    <n v="0"/>
    <n v="0"/>
    <n v="0"/>
    <n v="0"/>
    <n v="0"/>
    <n v="0"/>
    <n v="0"/>
    <n v="0"/>
    <n v="0"/>
    <x v="14"/>
  </r>
  <r>
    <n v="913"/>
    <n v="91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1"/>
  </r>
  <r>
    <n v="361"/>
    <n v="361"/>
    <n v="0"/>
    <n v="0"/>
    <n v="0"/>
    <n v="0"/>
    <n v="0"/>
    <n v="0"/>
    <n v="361"/>
    <n v="361"/>
    <n v="0"/>
    <n v="0"/>
    <x v="50"/>
  </r>
  <r>
    <n v="21541"/>
    <n v="21541"/>
    <n v="0"/>
    <n v="0"/>
    <n v="0"/>
    <n v="0"/>
    <n v="0"/>
    <n v="0"/>
    <n v="0"/>
    <n v="0"/>
    <n v="0"/>
    <n v="0"/>
    <x v="15"/>
  </r>
  <r>
    <n v="165"/>
    <n v="165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18"/>
  </r>
  <r>
    <n v="1730"/>
    <n v="1730"/>
    <n v="0"/>
    <n v="0"/>
    <n v="0"/>
    <n v="0"/>
    <n v="0"/>
    <n v="0"/>
    <n v="0"/>
    <n v="0"/>
    <n v="0"/>
    <n v="0"/>
    <x v="6"/>
  </r>
  <r>
    <n v="3131"/>
    <n v="0"/>
    <n v="3131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48"/>
  </r>
  <r>
    <n v="174"/>
    <n v="174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10"/>
    <n v="10"/>
    <n v="0"/>
    <n v="0"/>
    <x v="10"/>
  </r>
  <r>
    <n v="293"/>
    <n v="293"/>
    <n v="0"/>
    <n v="0"/>
    <n v="0"/>
    <n v="0"/>
    <n v="0"/>
    <n v="0"/>
    <n v="0"/>
    <n v="0"/>
    <n v="0"/>
    <n v="0"/>
    <x v="3"/>
  </r>
  <r>
    <n v="524"/>
    <n v="524"/>
    <n v="0"/>
    <n v="0"/>
    <n v="0"/>
    <n v="0"/>
    <n v="0"/>
    <n v="0"/>
    <n v="0"/>
    <n v="0"/>
    <n v="0"/>
    <n v="0"/>
    <x v="37"/>
  </r>
  <r>
    <n v="3526"/>
    <n v="3526"/>
    <n v="0"/>
    <n v="0"/>
    <n v="0"/>
    <n v="0"/>
    <n v="0"/>
    <n v="0"/>
    <n v="0"/>
    <n v="0"/>
    <n v="0"/>
    <n v="0"/>
    <x v="9"/>
  </r>
  <r>
    <n v="162"/>
    <n v="162"/>
    <n v="0"/>
    <n v="0"/>
    <n v="162"/>
    <n v="162"/>
    <n v="0"/>
    <n v="0"/>
    <n v="0"/>
    <n v="0"/>
    <n v="0"/>
    <n v="0"/>
    <x v="2"/>
  </r>
  <r>
    <n v="403"/>
    <n v="403"/>
    <n v="0"/>
    <n v="0"/>
    <n v="0"/>
    <n v="0"/>
    <n v="0"/>
    <n v="0"/>
    <n v="0"/>
    <n v="0"/>
    <n v="0"/>
    <n v="0"/>
    <x v="27"/>
  </r>
  <r>
    <n v="959"/>
    <n v="959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47"/>
    <n v="47"/>
    <n v="0"/>
    <n v="0"/>
    <x v="42"/>
  </r>
  <r>
    <n v="213"/>
    <n v="213"/>
    <n v="0"/>
    <n v="0"/>
    <n v="0"/>
    <n v="0"/>
    <n v="0"/>
    <n v="0"/>
    <n v="0"/>
    <n v="0"/>
    <n v="0"/>
    <n v="0"/>
    <x v="58"/>
  </r>
  <r>
    <n v="53"/>
    <n v="53"/>
    <n v="0"/>
    <n v="0"/>
    <n v="0"/>
    <n v="0"/>
    <n v="0"/>
    <n v="0"/>
    <n v="0"/>
    <n v="0"/>
    <n v="0"/>
    <n v="0"/>
    <x v="30"/>
  </r>
  <r>
    <n v="348"/>
    <n v="348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53"/>
  </r>
  <r>
    <n v="1238"/>
    <n v="1238"/>
    <n v="0"/>
    <n v="0"/>
    <n v="0"/>
    <n v="0"/>
    <n v="0"/>
    <n v="0"/>
    <n v="1238"/>
    <n v="1238"/>
    <n v="0"/>
    <n v="0"/>
    <x v="30"/>
  </r>
  <r>
    <n v="24"/>
    <n v="24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24"/>
  </r>
  <r>
    <n v="8428"/>
    <n v="8428"/>
    <n v="0"/>
    <n v="0"/>
    <n v="0"/>
    <n v="0"/>
    <n v="0"/>
    <n v="0"/>
    <n v="0"/>
    <n v="0"/>
    <n v="0"/>
    <n v="0"/>
    <x v="26"/>
  </r>
  <r>
    <n v="532"/>
    <n v="532"/>
    <n v="0"/>
    <n v="0"/>
    <n v="0"/>
    <n v="0"/>
    <n v="0"/>
    <n v="0"/>
    <n v="0"/>
    <n v="0"/>
    <n v="0"/>
    <n v="0"/>
    <x v="50"/>
  </r>
  <r>
    <n v="1796"/>
    <n v="0"/>
    <n v="1796"/>
    <n v="0"/>
    <n v="0"/>
    <n v="0"/>
    <n v="0"/>
    <n v="0"/>
    <n v="0"/>
    <n v="0"/>
    <n v="0"/>
    <n v="0"/>
    <x v="34"/>
  </r>
  <r>
    <n v="86"/>
    <n v="86"/>
    <n v="0"/>
    <n v="0"/>
    <n v="86"/>
    <n v="86"/>
    <n v="0"/>
    <n v="0"/>
    <n v="0"/>
    <n v="0"/>
    <n v="0"/>
    <n v="0"/>
    <x v="17"/>
  </r>
  <r>
    <n v="30"/>
    <n v="30"/>
    <n v="0"/>
    <n v="0"/>
    <n v="0"/>
    <n v="0"/>
    <n v="0"/>
    <n v="0"/>
    <n v="30"/>
    <n v="30"/>
    <n v="0"/>
    <n v="0"/>
    <x v="30"/>
  </r>
  <r>
    <n v="11"/>
    <n v="11"/>
    <n v="0"/>
    <n v="0"/>
    <n v="0"/>
    <n v="0"/>
    <n v="0"/>
    <n v="0"/>
    <n v="11"/>
    <n v="11"/>
    <n v="0"/>
    <n v="0"/>
    <x v="5"/>
  </r>
  <r>
    <n v="11"/>
    <n v="11"/>
    <n v="0"/>
    <n v="0"/>
    <n v="0"/>
    <n v="0"/>
    <n v="0"/>
    <n v="0"/>
    <n v="11"/>
    <n v="11"/>
    <n v="0"/>
    <n v="0"/>
    <x v="39"/>
  </r>
  <r>
    <n v="9"/>
    <n v="9"/>
    <n v="0"/>
    <n v="0"/>
    <n v="0"/>
    <n v="0"/>
    <n v="0"/>
    <n v="0"/>
    <n v="0"/>
    <n v="0"/>
    <n v="0"/>
    <n v="0"/>
    <x v="42"/>
  </r>
  <r>
    <n v="466"/>
    <n v="466"/>
    <n v="0"/>
    <n v="0"/>
    <n v="0"/>
    <n v="0"/>
    <n v="0"/>
    <n v="0"/>
    <n v="0"/>
    <n v="0"/>
    <n v="0"/>
    <n v="0"/>
    <x v="23"/>
  </r>
  <r>
    <n v="193"/>
    <n v="193"/>
    <n v="0"/>
    <n v="0"/>
    <n v="0"/>
    <n v="0"/>
    <n v="0"/>
    <n v="0"/>
    <n v="0"/>
    <n v="0"/>
    <n v="0"/>
    <n v="0"/>
    <x v="42"/>
  </r>
  <r>
    <n v="5480"/>
    <n v="5480"/>
    <n v="0"/>
    <n v="0"/>
    <n v="0"/>
    <n v="0"/>
    <n v="0"/>
    <n v="0"/>
    <n v="5480"/>
    <n v="5480"/>
    <n v="0"/>
    <n v="0"/>
    <x v="40"/>
  </r>
  <r>
    <n v="164"/>
    <n v="164"/>
    <n v="0"/>
    <n v="0"/>
    <n v="0"/>
    <n v="0"/>
    <n v="0"/>
    <n v="0"/>
    <n v="0"/>
    <n v="0"/>
    <n v="0"/>
    <n v="0"/>
    <x v="50"/>
  </r>
  <r>
    <n v="110"/>
    <n v="110"/>
    <n v="0"/>
    <n v="0"/>
    <n v="0"/>
    <n v="0"/>
    <n v="0"/>
    <n v="0"/>
    <n v="0"/>
    <n v="0"/>
    <n v="0"/>
    <n v="0"/>
    <x v="54"/>
  </r>
  <r>
    <n v="472"/>
    <n v="472"/>
    <n v="0"/>
    <n v="0"/>
    <n v="0"/>
    <n v="0"/>
    <n v="0"/>
    <n v="0"/>
    <n v="472"/>
    <n v="472"/>
    <n v="0"/>
    <n v="0"/>
    <x v="51"/>
  </r>
  <r>
    <n v="22"/>
    <n v="22"/>
    <n v="0"/>
    <n v="0"/>
    <n v="0"/>
    <n v="0"/>
    <n v="0"/>
    <n v="0"/>
    <n v="0"/>
    <n v="0"/>
    <n v="0"/>
    <n v="0"/>
    <x v="4"/>
  </r>
  <r>
    <n v="8016"/>
    <n v="8016"/>
    <n v="0"/>
    <n v="0"/>
    <n v="0"/>
    <n v="0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25"/>
  </r>
  <r>
    <n v="2604"/>
    <n v="2604"/>
    <n v="0"/>
    <n v="0"/>
    <n v="0"/>
    <n v="0"/>
    <n v="0"/>
    <n v="0"/>
    <n v="2604"/>
    <n v="2604"/>
    <n v="0"/>
    <n v="0"/>
    <x v="14"/>
  </r>
  <r>
    <n v="2626"/>
    <n v="0"/>
    <n v="2626"/>
    <n v="0"/>
    <n v="0"/>
    <n v="0"/>
    <n v="0"/>
    <n v="0"/>
    <n v="0"/>
    <n v="0"/>
    <n v="0"/>
    <n v="0"/>
    <x v="25"/>
  </r>
  <r>
    <n v="3583"/>
    <n v="358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0"/>
  </r>
  <r>
    <n v="29860"/>
    <n v="29860"/>
    <n v="0"/>
    <n v="0"/>
    <n v="0"/>
    <n v="0"/>
    <n v="0"/>
    <n v="0"/>
    <n v="0"/>
    <n v="0"/>
    <n v="0"/>
    <n v="0"/>
    <x v="10"/>
  </r>
  <r>
    <n v="1326"/>
    <n v="1326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50"/>
  </r>
  <r>
    <n v="194"/>
    <n v="194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46"/>
    <n v="46"/>
    <n v="0"/>
    <n v="0"/>
    <x v="22"/>
  </r>
  <r>
    <n v="2849"/>
    <n v="2849"/>
    <n v="0"/>
    <n v="0"/>
    <n v="0"/>
    <n v="0"/>
    <n v="0"/>
    <n v="0"/>
    <n v="0"/>
    <n v="0"/>
    <n v="0"/>
    <n v="0"/>
    <x v="12"/>
  </r>
  <r>
    <n v="5893"/>
    <n v="0"/>
    <n v="5893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13"/>
  </r>
  <r>
    <n v="371"/>
    <n v="37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7"/>
  </r>
  <r>
    <n v="2560"/>
    <n v="2560"/>
    <n v="0"/>
    <n v="0"/>
    <n v="0"/>
    <n v="0"/>
    <n v="0"/>
    <n v="0"/>
    <n v="0"/>
    <n v="0"/>
    <n v="0"/>
    <n v="0"/>
    <x v="31"/>
  </r>
  <r>
    <n v="20303"/>
    <n v="20303"/>
    <n v="0"/>
    <n v="0"/>
    <n v="0"/>
    <n v="0"/>
    <n v="0"/>
    <n v="0"/>
    <n v="20303"/>
    <n v="20303"/>
    <n v="0"/>
    <n v="0"/>
    <x v="56"/>
  </r>
  <r>
    <n v="29"/>
    <n v="29"/>
    <n v="0"/>
    <n v="0"/>
    <n v="0"/>
    <n v="0"/>
    <n v="0"/>
    <n v="0"/>
    <n v="0"/>
    <n v="0"/>
    <n v="0"/>
    <n v="0"/>
    <x v="32"/>
  </r>
  <r>
    <n v="200"/>
    <n v="200"/>
    <n v="0"/>
    <n v="0"/>
    <n v="0"/>
    <n v="0"/>
    <n v="0"/>
    <n v="0"/>
    <n v="0"/>
    <n v="0"/>
    <n v="0"/>
    <n v="0"/>
    <x v="34"/>
  </r>
  <r>
    <n v="16991"/>
    <n v="16991"/>
    <n v="0"/>
    <n v="0"/>
    <n v="0"/>
    <n v="0"/>
    <n v="0"/>
    <n v="0"/>
    <n v="0"/>
    <n v="0"/>
    <n v="0"/>
    <n v="0"/>
    <x v="34"/>
  </r>
  <r>
    <n v="179"/>
    <n v="179"/>
    <n v="0"/>
    <n v="0"/>
    <n v="0"/>
    <n v="0"/>
    <n v="0"/>
    <n v="0"/>
    <n v="0"/>
    <n v="0"/>
    <n v="0"/>
    <n v="0"/>
    <x v="48"/>
  </r>
  <r>
    <n v="35316"/>
    <n v="0"/>
    <n v="35316"/>
    <n v="0"/>
    <n v="0"/>
    <n v="0"/>
    <n v="0"/>
    <n v="0"/>
    <n v="0"/>
    <n v="0"/>
    <n v="0"/>
    <n v="0"/>
    <x v="35"/>
  </r>
  <r>
    <n v="2083"/>
    <n v="208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14"/>
  </r>
  <r>
    <n v="2264"/>
    <n v="2264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7"/>
  </r>
  <r>
    <n v="1316"/>
    <n v="1316"/>
    <n v="0"/>
    <n v="0"/>
    <n v="1316"/>
    <n v="1316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54"/>
  </r>
  <r>
    <n v="366"/>
    <n v="366"/>
    <n v="0"/>
    <n v="0"/>
    <n v="0"/>
    <n v="0"/>
    <n v="0"/>
    <n v="0"/>
    <n v="0"/>
    <n v="0"/>
    <n v="0"/>
    <n v="0"/>
    <x v="48"/>
  </r>
  <r>
    <n v="2063"/>
    <n v="2063"/>
    <n v="0"/>
    <n v="0"/>
    <n v="0"/>
    <n v="0"/>
    <n v="0"/>
    <n v="0"/>
    <n v="2063"/>
    <n v="2063"/>
    <n v="0"/>
    <n v="0"/>
    <x v="10"/>
  </r>
  <r>
    <n v="9"/>
    <n v="9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34"/>
  </r>
  <r>
    <n v="415"/>
    <n v="415"/>
    <n v="0"/>
    <n v="0"/>
    <n v="415"/>
    <n v="415"/>
    <n v="0"/>
    <n v="0"/>
    <n v="0"/>
    <n v="0"/>
    <n v="0"/>
    <n v="0"/>
    <x v="34"/>
  </r>
  <r>
    <n v="27"/>
    <n v="0"/>
    <n v="27"/>
    <n v="0"/>
    <n v="0"/>
    <n v="0"/>
    <n v="0"/>
    <n v="0"/>
    <n v="27"/>
    <n v="0"/>
    <n v="27"/>
    <n v="0"/>
    <x v="39"/>
  </r>
  <r>
    <n v="8265"/>
    <n v="0"/>
    <n v="8265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3"/>
  </r>
  <r>
    <n v="82"/>
    <n v="82"/>
    <n v="0"/>
    <n v="0"/>
    <n v="0"/>
    <n v="0"/>
    <n v="0"/>
    <n v="0"/>
    <n v="0"/>
    <n v="0"/>
    <n v="0"/>
    <n v="0"/>
    <x v="38"/>
  </r>
  <r>
    <n v="49"/>
    <n v="49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33"/>
  </r>
  <r>
    <n v="1484"/>
    <n v="1484"/>
    <n v="0"/>
    <n v="0"/>
    <n v="0"/>
    <n v="0"/>
    <n v="0"/>
    <n v="0"/>
    <n v="1484"/>
    <n v="1484"/>
    <n v="0"/>
    <n v="0"/>
    <x v="52"/>
  </r>
  <r>
    <n v="635"/>
    <n v="635"/>
    <n v="0"/>
    <n v="0"/>
    <n v="0"/>
    <n v="0"/>
    <n v="0"/>
    <n v="0"/>
    <n v="0"/>
    <n v="0"/>
    <n v="0"/>
    <n v="0"/>
    <x v="54"/>
  </r>
  <r>
    <n v="370"/>
    <n v="370"/>
    <n v="0"/>
    <n v="0"/>
    <n v="0"/>
    <n v="0"/>
    <n v="0"/>
    <n v="0"/>
    <n v="0"/>
    <n v="0"/>
    <n v="0"/>
    <n v="0"/>
    <x v="49"/>
  </r>
  <r>
    <n v="82"/>
    <n v="82"/>
    <n v="0"/>
    <n v="0"/>
    <n v="0"/>
    <n v="0"/>
    <n v="0"/>
    <n v="0"/>
    <n v="0"/>
    <n v="0"/>
    <n v="0"/>
    <n v="0"/>
    <x v="17"/>
  </r>
  <r>
    <n v="332"/>
    <n v="332"/>
    <n v="0"/>
    <n v="0"/>
    <n v="332"/>
    <n v="332"/>
    <n v="0"/>
    <n v="0"/>
    <n v="0"/>
    <n v="0"/>
    <n v="0"/>
    <n v="0"/>
    <x v="28"/>
  </r>
  <r>
    <n v="126"/>
    <n v="126"/>
    <n v="0"/>
    <n v="0"/>
    <n v="0"/>
    <n v="0"/>
    <n v="0"/>
    <n v="0"/>
    <n v="0"/>
    <n v="0"/>
    <n v="0"/>
    <n v="0"/>
    <x v="46"/>
  </r>
  <r>
    <n v="130"/>
    <n v="130"/>
    <n v="0"/>
    <n v="0"/>
    <n v="0"/>
    <n v="0"/>
    <n v="0"/>
    <n v="0"/>
    <n v="0"/>
    <n v="0"/>
    <n v="0"/>
    <n v="0"/>
    <x v="35"/>
  </r>
  <r>
    <n v="1348"/>
    <n v="1348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29"/>
  </r>
  <r>
    <n v="1431"/>
    <n v="1431"/>
    <n v="0"/>
    <n v="0"/>
    <n v="0"/>
    <n v="0"/>
    <n v="0"/>
    <n v="0"/>
    <n v="0"/>
    <n v="0"/>
    <n v="0"/>
    <n v="0"/>
    <x v="9"/>
  </r>
  <r>
    <n v="26743"/>
    <n v="26743"/>
    <n v="0"/>
    <n v="0"/>
    <n v="0"/>
    <n v="0"/>
    <n v="0"/>
    <n v="0"/>
    <n v="0"/>
    <n v="0"/>
    <n v="0"/>
    <n v="0"/>
    <x v="12"/>
  </r>
  <r>
    <n v="5734"/>
    <n v="5734"/>
    <n v="0"/>
    <n v="0"/>
    <n v="5734"/>
    <n v="5734"/>
    <n v="0"/>
    <n v="0"/>
    <n v="0"/>
    <n v="0"/>
    <n v="0"/>
    <n v="0"/>
    <x v="35"/>
  </r>
  <r>
    <n v="77"/>
    <n v="0"/>
    <n v="77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47"/>
  </r>
  <r>
    <n v="464"/>
    <n v="464"/>
    <n v="0"/>
    <n v="0"/>
    <n v="0"/>
    <n v="0"/>
    <n v="0"/>
    <n v="0"/>
    <n v="0"/>
    <n v="0"/>
    <n v="0"/>
    <n v="0"/>
    <x v="48"/>
  </r>
  <r>
    <n v="475"/>
    <n v="475"/>
    <n v="0"/>
    <n v="0"/>
    <n v="0"/>
    <n v="0"/>
    <n v="0"/>
    <n v="0"/>
    <n v="475"/>
    <n v="475"/>
    <n v="0"/>
    <n v="0"/>
    <x v="32"/>
  </r>
  <r>
    <n v="3383"/>
    <n v="3383"/>
    <n v="0"/>
    <n v="0"/>
    <n v="0"/>
    <n v="0"/>
    <n v="0"/>
    <n v="0"/>
    <n v="0"/>
    <n v="0"/>
    <n v="0"/>
    <n v="0"/>
    <x v="39"/>
  </r>
  <r>
    <n v="465"/>
    <n v="465"/>
    <n v="0"/>
    <n v="0"/>
    <n v="0"/>
    <n v="0"/>
    <n v="0"/>
    <n v="0"/>
    <n v="0"/>
    <n v="0"/>
    <n v="0"/>
    <n v="0"/>
    <x v="53"/>
  </r>
  <r>
    <n v="10452"/>
    <n v="10452"/>
    <n v="0"/>
    <n v="0"/>
    <n v="0"/>
    <n v="0"/>
    <n v="0"/>
    <n v="0"/>
    <n v="0"/>
    <n v="0"/>
    <n v="0"/>
    <n v="0"/>
    <x v="23"/>
  </r>
  <r>
    <n v="7184"/>
    <n v="718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0"/>
  </r>
  <r>
    <n v="220"/>
    <n v="220"/>
    <n v="0"/>
    <n v="0"/>
    <n v="0"/>
    <n v="0"/>
    <n v="0"/>
    <n v="0"/>
    <n v="220"/>
    <n v="220"/>
    <n v="0"/>
    <n v="0"/>
    <x v="51"/>
  </r>
  <r>
    <n v="1962"/>
    <n v="1962"/>
    <n v="0"/>
    <n v="0"/>
    <n v="0"/>
    <n v="0"/>
    <n v="0"/>
    <n v="0"/>
    <n v="0"/>
    <n v="0"/>
    <n v="0"/>
    <n v="0"/>
    <x v="28"/>
  </r>
  <r>
    <n v="3180"/>
    <n v="0"/>
    <n v="318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0"/>
    <n v="0"/>
    <n v="0"/>
    <n v="0"/>
    <x v="48"/>
  </r>
  <r>
    <n v="1839"/>
    <n v="0"/>
    <n v="1839"/>
    <n v="0"/>
    <n v="0"/>
    <n v="0"/>
    <n v="0"/>
    <n v="0"/>
    <n v="1839"/>
    <n v="0"/>
    <n v="1839"/>
    <n v="0"/>
    <x v="18"/>
  </r>
  <r>
    <n v="1414"/>
    <n v="1414"/>
    <n v="0"/>
    <n v="0"/>
    <n v="0"/>
    <n v="0"/>
    <n v="0"/>
    <n v="0"/>
    <n v="0"/>
    <n v="0"/>
    <n v="0"/>
    <n v="0"/>
    <x v="26"/>
  </r>
  <r>
    <n v="69"/>
    <n v="6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6"/>
  </r>
  <r>
    <n v="3291"/>
    <n v="0"/>
    <n v="3291"/>
    <n v="0"/>
    <n v="0"/>
    <n v="0"/>
    <n v="0"/>
    <n v="0"/>
    <n v="0"/>
    <n v="0"/>
    <n v="0"/>
    <n v="0"/>
    <x v="30"/>
  </r>
  <r>
    <n v="1129"/>
    <n v="0"/>
    <n v="1129"/>
    <n v="0"/>
    <n v="0"/>
    <n v="0"/>
    <n v="0"/>
    <n v="0"/>
    <n v="0"/>
    <n v="0"/>
    <n v="0"/>
    <n v="0"/>
    <x v="34"/>
  </r>
  <r>
    <n v="74"/>
    <n v="74"/>
    <n v="0"/>
    <n v="0"/>
    <n v="0"/>
    <n v="0"/>
    <n v="0"/>
    <n v="0"/>
    <n v="0"/>
    <n v="0"/>
    <n v="0"/>
    <n v="0"/>
    <x v="11"/>
  </r>
  <r>
    <n v="80"/>
    <n v="80"/>
    <n v="0"/>
    <n v="0"/>
    <n v="80"/>
    <n v="80"/>
    <n v="0"/>
    <n v="0"/>
    <n v="0"/>
    <n v="0"/>
    <n v="0"/>
    <n v="0"/>
    <x v="30"/>
  </r>
  <r>
    <n v="410"/>
    <n v="410"/>
    <n v="0"/>
    <n v="0"/>
    <n v="0"/>
    <n v="0"/>
    <n v="0"/>
    <n v="0"/>
    <n v="0"/>
    <n v="0"/>
    <n v="0"/>
    <n v="0"/>
    <x v="51"/>
  </r>
  <r>
    <n v="5445"/>
    <n v="5445"/>
    <n v="0"/>
    <n v="0"/>
    <n v="0"/>
    <n v="0"/>
    <n v="0"/>
    <n v="0"/>
    <n v="0"/>
    <n v="0"/>
    <n v="0"/>
    <n v="0"/>
    <x v="46"/>
  </r>
  <r>
    <n v="2767"/>
    <n v="2767"/>
    <n v="0"/>
    <n v="0"/>
    <n v="0"/>
    <n v="0"/>
    <n v="0"/>
    <n v="0"/>
    <n v="2767"/>
    <n v="2767"/>
    <n v="0"/>
    <n v="0"/>
    <x v="30"/>
  </r>
  <r>
    <n v="13"/>
    <n v="0"/>
    <n v="13"/>
    <n v="0"/>
    <n v="0"/>
    <n v="0"/>
    <n v="0"/>
    <n v="0"/>
    <n v="0"/>
    <n v="0"/>
    <n v="0"/>
    <n v="0"/>
    <x v="59"/>
  </r>
  <r>
    <n v="520"/>
    <n v="0"/>
    <n v="520"/>
    <n v="0"/>
    <n v="0"/>
    <n v="0"/>
    <n v="0"/>
    <n v="0"/>
    <n v="0"/>
    <n v="0"/>
    <n v="0"/>
    <n v="0"/>
    <x v="5"/>
  </r>
  <r>
    <n v="487"/>
    <n v="487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39"/>
  </r>
  <r>
    <n v="10862"/>
    <n v="10862"/>
    <n v="0"/>
    <n v="0"/>
    <n v="0"/>
    <n v="0"/>
    <n v="0"/>
    <n v="0"/>
    <n v="0"/>
    <n v="0"/>
    <n v="0"/>
    <n v="0"/>
    <x v="4"/>
  </r>
  <r>
    <n v="370"/>
    <n v="370"/>
    <n v="0"/>
    <n v="0"/>
    <n v="0"/>
    <n v="0"/>
    <n v="0"/>
    <n v="0"/>
    <n v="0"/>
    <n v="0"/>
    <n v="0"/>
    <n v="0"/>
    <x v="40"/>
  </r>
  <r>
    <n v="159"/>
    <n v="15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"/>
  </r>
  <r>
    <n v="6211"/>
    <n v="621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8"/>
  </r>
  <r>
    <n v="2842"/>
    <n v="2842"/>
    <n v="0"/>
    <n v="0"/>
    <n v="0"/>
    <n v="0"/>
    <n v="0"/>
    <n v="0"/>
    <n v="2842"/>
    <n v="2842"/>
    <n v="0"/>
    <n v="0"/>
    <x v="22"/>
  </r>
  <r>
    <n v="427"/>
    <n v="427"/>
    <n v="0"/>
    <n v="0"/>
    <n v="0"/>
    <n v="0"/>
    <n v="0"/>
    <n v="0"/>
    <n v="0"/>
    <n v="0"/>
    <n v="0"/>
    <n v="0"/>
    <x v="12"/>
  </r>
  <r>
    <n v="732"/>
    <n v="732"/>
    <n v="0"/>
    <n v="0"/>
    <n v="0"/>
    <n v="0"/>
    <n v="0"/>
    <n v="0"/>
    <n v="732"/>
    <n v="732"/>
    <n v="0"/>
    <n v="0"/>
    <x v="50"/>
  </r>
  <r>
    <n v="2566"/>
    <n v="0"/>
    <n v="2566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26"/>
  </r>
  <r>
    <n v="476"/>
    <n v="476"/>
    <n v="0"/>
    <n v="0"/>
    <n v="476"/>
    <n v="476"/>
    <n v="0"/>
    <n v="0"/>
    <n v="0"/>
    <n v="0"/>
    <n v="0"/>
    <n v="0"/>
    <x v="18"/>
  </r>
  <r>
    <n v="795"/>
    <n v="795"/>
    <n v="0"/>
    <n v="0"/>
    <n v="0"/>
    <n v="0"/>
    <n v="0"/>
    <n v="0"/>
    <n v="795"/>
    <n v="795"/>
    <n v="0"/>
    <n v="0"/>
    <x v="27"/>
  </r>
  <r>
    <n v="2575"/>
    <n v="2575"/>
    <n v="0"/>
    <n v="0"/>
    <n v="0"/>
    <n v="0"/>
    <n v="0"/>
    <n v="0"/>
    <n v="0"/>
    <n v="0"/>
    <n v="0"/>
    <n v="0"/>
    <x v="56"/>
  </r>
  <r>
    <n v="21"/>
    <n v="21"/>
    <n v="0"/>
    <n v="0"/>
    <n v="0"/>
    <n v="0"/>
    <n v="0"/>
    <n v="0"/>
    <n v="21"/>
    <n v="21"/>
    <n v="0"/>
    <n v="0"/>
    <x v="25"/>
  </r>
  <r>
    <n v="1225"/>
    <n v="1225"/>
    <n v="0"/>
    <n v="0"/>
    <n v="0"/>
    <n v="0"/>
    <n v="0"/>
    <n v="0"/>
    <n v="1225"/>
    <n v="1225"/>
    <n v="0"/>
    <n v="0"/>
    <x v="26"/>
  </r>
  <r>
    <n v="2"/>
    <n v="2"/>
    <n v="0"/>
    <n v="0"/>
    <n v="0"/>
    <n v="0"/>
    <n v="0"/>
    <n v="0"/>
    <n v="0"/>
    <n v="0"/>
    <n v="0"/>
    <n v="0"/>
    <x v="54"/>
  </r>
  <r>
    <n v="1310"/>
    <n v="1310"/>
    <n v="0"/>
    <n v="0"/>
    <n v="0"/>
    <n v="0"/>
    <n v="0"/>
    <n v="0"/>
    <n v="0"/>
    <n v="0"/>
    <n v="0"/>
    <n v="0"/>
    <x v="28"/>
  </r>
  <r>
    <n v="19"/>
    <n v="19"/>
    <n v="0"/>
    <n v="0"/>
    <n v="19"/>
    <n v="19"/>
    <n v="0"/>
    <n v="0"/>
    <n v="0"/>
    <n v="0"/>
    <n v="0"/>
    <n v="0"/>
    <x v="28"/>
  </r>
  <r>
    <n v="281"/>
    <n v="281"/>
    <n v="0"/>
    <n v="0"/>
    <n v="0"/>
    <n v="0"/>
    <n v="0"/>
    <n v="0"/>
    <n v="281"/>
    <n v="281"/>
    <n v="0"/>
    <n v="0"/>
    <x v="14"/>
  </r>
  <r>
    <n v="2318"/>
    <n v="2318"/>
    <n v="0"/>
    <n v="0"/>
    <n v="0"/>
    <n v="0"/>
    <n v="0"/>
    <n v="0"/>
    <n v="2318"/>
    <n v="2318"/>
    <n v="0"/>
    <n v="0"/>
    <x v="10"/>
  </r>
  <r>
    <n v="972"/>
    <n v="972"/>
    <n v="0"/>
    <n v="0"/>
    <n v="0"/>
    <n v="0"/>
    <n v="0"/>
    <n v="0"/>
    <n v="0"/>
    <n v="0"/>
    <n v="0"/>
    <n v="0"/>
    <x v="28"/>
  </r>
  <r>
    <n v="298"/>
    <n v="298"/>
    <n v="0"/>
    <n v="0"/>
    <n v="0"/>
    <n v="0"/>
    <n v="0"/>
    <n v="0"/>
    <n v="0"/>
    <n v="0"/>
    <n v="0"/>
    <n v="0"/>
    <x v="56"/>
  </r>
  <r>
    <n v="655"/>
    <n v="655"/>
    <n v="0"/>
    <n v="0"/>
    <n v="0"/>
    <n v="0"/>
    <n v="0"/>
    <n v="0"/>
    <n v="0"/>
    <n v="0"/>
    <n v="0"/>
    <n v="0"/>
    <x v="40"/>
  </r>
  <r>
    <n v="883"/>
    <n v="0"/>
    <n v="883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17"/>
    <n v="17"/>
    <n v="0"/>
    <n v="0"/>
    <x v="5"/>
  </r>
  <r>
    <n v="261"/>
    <n v="261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0"/>
  </r>
  <r>
    <n v="553"/>
    <n v="553"/>
    <n v="0"/>
    <n v="0"/>
    <n v="0"/>
    <n v="0"/>
    <n v="0"/>
    <n v="0"/>
    <n v="0"/>
    <n v="0"/>
    <n v="0"/>
    <n v="0"/>
    <x v="33"/>
  </r>
  <r>
    <n v="172"/>
    <n v="172"/>
    <n v="0"/>
    <n v="0"/>
    <n v="0"/>
    <n v="0"/>
    <n v="0"/>
    <n v="0"/>
    <n v="0"/>
    <n v="0"/>
    <n v="0"/>
    <n v="0"/>
    <x v="49"/>
  </r>
  <r>
    <n v="27721"/>
    <n v="27721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2"/>
  </r>
  <r>
    <n v="1312"/>
    <n v="1312"/>
    <n v="0"/>
    <n v="0"/>
    <n v="0"/>
    <n v="0"/>
    <n v="0"/>
    <n v="0"/>
    <n v="1312"/>
    <n v="1312"/>
    <n v="0"/>
    <n v="0"/>
    <x v="28"/>
  </r>
  <r>
    <n v="387"/>
    <n v="387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33"/>
  </r>
  <r>
    <n v="168"/>
    <n v="168"/>
    <n v="0"/>
    <n v="0"/>
    <n v="0"/>
    <n v="0"/>
    <n v="0"/>
    <n v="0"/>
    <n v="0"/>
    <n v="0"/>
    <n v="0"/>
    <n v="0"/>
    <x v="0"/>
  </r>
  <r>
    <n v="2174"/>
    <n v="2174"/>
    <n v="0"/>
    <n v="0"/>
    <n v="0"/>
    <n v="0"/>
    <n v="0"/>
    <n v="0"/>
    <n v="0"/>
    <n v="0"/>
    <n v="0"/>
    <n v="0"/>
    <x v="4"/>
  </r>
  <r>
    <n v="183"/>
    <n v="18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3"/>
  </r>
  <r>
    <n v="1220"/>
    <n v="1220"/>
    <n v="0"/>
    <n v="0"/>
    <n v="0"/>
    <n v="0"/>
    <n v="0"/>
    <n v="0"/>
    <n v="1220"/>
    <n v="1220"/>
    <n v="0"/>
    <n v="0"/>
    <x v="20"/>
  </r>
  <r>
    <n v="123"/>
    <n v="123"/>
    <n v="0"/>
    <n v="0"/>
    <n v="0"/>
    <n v="0"/>
    <n v="0"/>
    <n v="0"/>
    <n v="0"/>
    <n v="0"/>
    <n v="0"/>
    <n v="0"/>
    <x v="24"/>
  </r>
  <r>
    <n v="5448"/>
    <n v="5448"/>
    <n v="0"/>
    <n v="0"/>
    <n v="0"/>
    <n v="0"/>
    <n v="0"/>
    <n v="0"/>
    <n v="0"/>
    <n v="0"/>
    <n v="0"/>
    <n v="0"/>
    <x v="15"/>
  </r>
  <r>
    <n v="14245"/>
    <n v="0"/>
    <n v="14245"/>
    <n v="0"/>
    <n v="0"/>
    <n v="0"/>
    <n v="0"/>
    <n v="0"/>
    <n v="0"/>
    <n v="0"/>
    <n v="0"/>
    <n v="0"/>
    <x v="31"/>
  </r>
  <r>
    <n v="2689"/>
    <n v="0"/>
    <n v="2689"/>
    <n v="0"/>
    <n v="0"/>
    <n v="0"/>
    <n v="0"/>
    <n v="0"/>
    <n v="0"/>
    <n v="0"/>
    <n v="0"/>
    <n v="0"/>
    <x v="53"/>
  </r>
  <r>
    <n v="1240"/>
    <n v="0"/>
    <n v="1240"/>
    <n v="0"/>
    <n v="1240"/>
    <n v="0"/>
    <n v="1240"/>
    <n v="0"/>
    <n v="0"/>
    <n v="0"/>
    <n v="0"/>
    <n v="0"/>
    <x v="9"/>
  </r>
  <r>
    <n v="1118"/>
    <n v="1118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47"/>
  </r>
  <r>
    <n v="494"/>
    <n v="494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42"/>
  </r>
  <r>
    <n v="399"/>
    <n v="399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49"/>
  </r>
  <r>
    <n v="3702"/>
    <n v="3702"/>
    <n v="0"/>
    <n v="0"/>
    <n v="0"/>
    <n v="0"/>
    <n v="0"/>
    <n v="0"/>
    <n v="0"/>
    <n v="0"/>
    <n v="0"/>
    <n v="0"/>
    <x v="0"/>
  </r>
  <r>
    <n v="520"/>
    <n v="520"/>
    <n v="0"/>
    <n v="0"/>
    <n v="0"/>
    <n v="0"/>
    <n v="0"/>
    <n v="0"/>
    <n v="520"/>
    <n v="520"/>
    <n v="0"/>
    <n v="0"/>
    <x v="47"/>
  </r>
  <r>
    <n v="13"/>
    <n v="13"/>
    <n v="0"/>
    <n v="0"/>
    <n v="0"/>
    <n v="0"/>
    <n v="0"/>
    <n v="0"/>
    <n v="13"/>
    <n v="13"/>
    <n v="0"/>
    <n v="0"/>
    <x v="18"/>
  </r>
  <r>
    <n v="4741"/>
    <n v="4741"/>
    <n v="0"/>
    <n v="0"/>
    <n v="0"/>
    <n v="0"/>
    <n v="0"/>
    <n v="0"/>
    <n v="0"/>
    <n v="0"/>
    <n v="0"/>
    <n v="0"/>
    <x v="25"/>
  </r>
  <r>
    <n v="492"/>
    <n v="0"/>
    <n v="492"/>
    <n v="0"/>
    <n v="0"/>
    <n v="0"/>
    <n v="0"/>
    <n v="0"/>
    <n v="0"/>
    <n v="0"/>
    <n v="0"/>
    <n v="0"/>
    <x v="50"/>
  </r>
  <r>
    <n v="10"/>
    <n v="0"/>
    <n v="10"/>
    <n v="0"/>
    <n v="0"/>
    <n v="0"/>
    <n v="0"/>
    <n v="0"/>
    <n v="0"/>
    <n v="0"/>
    <n v="0"/>
    <n v="0"/>
    <x v="29"/>
  </r>
  <r>
    <n v="1090"/>
    <n v="1090"/>
    <n v="0"/>
    <n v="0"/>
    <n v="0"/>
    <n v="0"/>
    <n v="0"/>
    <n v="0"/>
    <n v="0"/>
    <n v="0"/>
    <n v="0"/>
    <n v="0"/>
    <x v="32"/>
  </r>
  <r>
    <n v="181"/>
    <n v="181"/>
    <n v="0"/>
    <n v="0"/>
    <n v="0"/>
    <n v="0"/>
    <n v="0"/>
    <n v="0"/>
    <n v="0"/>
    <n v="0"/>
    <n v="0"/>
    <n v="0"/>
    <x v="10"/>
  </r>
  <r>
    <n v="83"/>
    <n v="83"/>
    <n v="0"/>
    <n v="0"/>
    <n v="0"/>
    <n v="0"/>
    <n v="0"/>
    <n v="0"/>
    <n v="83"/>
    <n v="83"/>
    <n v="0"/>
    <n v="0"/>
    <x v="6"/>
  </r>
  <r>
    <n v="57168"/>
    <n v="57168"/>
    <n v="0"/>
    <n v="0"/>
    <n v="0"/>
    <n v="0"/>
    <n v="0"/>
    <n v="0"/>
    <n v="0"/>
    <n v="0"/>
    <n v="0"/>
    <n v="0"/>
    <x v="51"/>
  </r>
  <r>
    <n v="648"/>
    <n v="648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52"/>
  </r>
  <r>
    <n v="61"/>
    <n v="61"/>
    <n v="0"/>
    <n v="0"/>
    <n v="0"/>
    <n v="0"/>
    <n v="0"/>
    <n v="0"/>
    <n v="0"/>
    <n v="0"/>
    <n v="0"/>
    <n v="0"/>
    <x v="10"/>
  </r>
  <r>
    <n v="2359"/>
    <n v="2359"/>
    <n v="0"/>
    <n v="0"/>
    <n v="0"/>
    <n v="0"/>
    <n v="0"/>
    <n v="0"/>
    <n v="2359"/>
    <n v="2359"/>
    <n v="0"/>
    <n v="0"/>
    <x v="46"/>
  </r>
  <r>
    <n v="1245"/>
    <n v="0"/>
    <n v="1245"/>
    <n v="0"/>
    <n v="0"/>
    <n v="0"/>
    <n v="0"/>
    <n v="0"/>
    <n v="1245"/>
    <n v="0"/>
    <n v="1245"/>
    <n v="0"/>
    <x v="26"/>
  </r>
  <r>
    <n v="3306"/>
    <n v="3306"/>
    <n v="0"/>
    <n v="0"/>
    <n v="0"/>
    <n v="0"/>
    <n v="0"/>
    <n v="0"/>
    <n v="0"/>
    <n v="0"/>
    <n v="0"/>
    <n v="0"/>
    <x v="44"/>
  </r>
  <r>
    <n v="876"/>
    <n v="876"/>
    <n v="0"/>
    <n v="0"/>
    <n v="0"/>
    <n v="0"/>
    <n v="0"/>
    <n v="0"/>
    <n v="876"/>
    <n v="876"/>
    <n v="0"/>
    <n v="0"/>
    <x v="45"/>
  </r>
  <r>
    <n v="27"/>
    <n v="27"/>
    <n v="0"/>
    <n v="0"/>
    <n v="0"/>
    <n v="0"/>
    <n v="0"/>
    <n v="0"/>
    <n v="0"/>
    <n v="0"/>
    <n v="0"/>
    <n v="0"/>
    <x v="26"/>
  </r>
  <r>
    <n v="1835"/>
    <n v="0"/>
    <n v="1835"/>
    <n v="0"/>
    <n v="0"/>
    <n v="0"/>
    <n v="0"/>
    <n v="0"/>
    <n v="0"/>
    <n v="0"/>
    <n v="0"/>
    <n v="0"/>
    <x v="2"/>
  </r>
  <r>
    <n v="112"/>
    <n v="112"/>
    <n v="0"/>
    <n v="0"/>
    <n v="0"/>
    <n v="0"/>
    <n v="0"/>
    <n v="0"/>
    <n v="0"/>
    <n v="0"/>
    <n v="0"/>
    <n v="0"/>
    <x v="31"/>
  </r>
  <r>
    <n v="149"/>
    <n v="149"/>
    <n v="0"/>
    <n v="0"/>
    <n v="0"/>
    <n v="0"/>
    <n v="0"/>
    <n v="0"/>
    <n v="0"/>
    <n v="0"/>
    <n v="0"/>
    <n v="0"/>
    <x v="43"/>
  </r>
  <r>
    <n v="129"/>
    <n v="129"/>
    <n v="0"/>
    <n v="0"/>
    <n v="0"/>
    <n v="0"/>
    <n v="0"/>
    <n v="0"/>
    <n v="129"/>
    <n v="129"/>
    <n v="0"/>
    <n v="0"/>
    <x v="26"/>
  </r>
  <r>
    <n v="7"/>
    <n v="7"/>
    <n v="0"/>
    <n v="0"/>
    <n v="0"/>
    <n v="0"/>
    <n v="0"/>
    <n v="0"/>
    <n v="0"/>
    <n v="0"/>
    <n v="0"/>
    <n v="0"/>
    <x v="43"/>
  </r>
  <r>
    <n v="1735"/>
    <n v="0"/>
    <n v="1735"/>
    <n v="0"/>
    <n v="0"/>
    <n v="0"/>
    <n v="0"/>
    <n v="0"/>
    <n v="0"/>
    <n v="0"/>
    <n v="0"/>
    <n v="0"/>
    <x v="39"/>
  </r>
  <r>
    <n v="2010"/>
    <n v="2010"/>
    <n v="0"/>
    <n v="0"/>
    <n v="0"/>
    <n v="0"/>
    <n v="0"/>
    <n v="0"/>
    <n v="0"/>
    <n v="0"/>
    <n v="0"/>
    <n v="0"/>
    <x v="35"/>
  </r>
  <r>
    <n v="1564"/>
    <n v="1564"/>
    <n v="0"/>
    <n v="0"/>
    <n v="0"/>
    <n v="0"/>
    <n v="0"/>
    <n v="0"/>
    <n v="0"/>
    <n v="0"/>
    <n v="0"/>
    <n v="0"/>
    <x v="14"/>
  </r>
  <r>
    <n v="502"/>
    <n v="502"/>
    <n v="0"/>
    <n v="0"/>
    <n v="0"/>
    <n v="0"/>
    <n v="0"/>
    <n v="0"/>
    <n v="0"/>
    <n v="0"/>
    <n v="0"/>
    <n v="0"/>
    <x v="48"/>
  </r>
  <r>
    <n v="1516"/>
    <n v="0"/>
    <n v="1516"/>
    <n v="0"/>
    <n v="0"/>
    <n v="0"/>
    <n v="0"/>
    <n v="0"/>
    <n v="0"/>
    <n v="0"/>
    <n v="0"/>
    <n v="0"/>
    <x v="2"/>
  </r>
  <r>
    <n v="1547"/>
    <n v="1547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29"/>
  </r>
  <r>
    <n v="2991"/>
    <n v="2991"/>
    <n v="0"/>
    <n v="0"/>
    <n v="0"/>
    <n v="0"/>
    <n v="0"/>
    <n v="0"/>
    <n v="0"/>
    <n v="0"/>
    <n v="0"/>
    <n v="0"/>
    <x v="18"/>
  </r>
  <r>
    <n v="67"/>
    <n v="67"/>
    <n v="0"/>
    <n v="0"/>
    <n v="0"/>
    <n v="0"/>
    <n v="0"/>
    <n v="0"/>
    <n v="0"/>
    <n v="0"/>
    <n v="0"/>
    <n v="0"/>
    <x v="4"/>
  </r>
  <r>
    <n v="41"/>
    <n v="41"/>
    <n v="0"/>
    <n v="0"/>
    <n v="0"/>
    <n v="0"/>
    <n v="0"/>
    <n v="0"/>
    <n v="0"/>
    <n v="0"/>
    <n v="0"/>
    <n v="0"/>
    <x v="5"/>
  </r>
  <r>
    <n v="1059"/>
    <n v="1059"/>
    <n v="0"/>
    <n v="0"/>
    <n v="1059"/>
    <n v="1059"/>
    <n v="0"/>
    <n v="0"/>
    <n v="0"/>
    <n v="0"/>
    <n v="0"/>
    <n v="0"/>
    <x v="12"/>
  </r>
  <r>
    <n v="16887"/>
    <n v="16887"/>
    <n v="0"/>
    <n v="0"/>
    <n v="0"/>
    <n v="0"/>
    <n v="0"/>
    <n v="0"/>
    <n v="16887"/>
    <n v="16887"/>
    <n v="0"/>
    <n v="0"/>
    <x v="15"/>
  </r>
  <r>
    <n v="2"/>
    <n v="2"/>
    <n v="0"/>
    <n v="0"/>
    <n v="0"/>
    <n v="0"/>
    <n v="0"/>
    <n v="0"/>
    <n v="2"/>
    <n v="2"/>
    <n v="0"/>
    <n v="0"/>
    <x v="58"/>
  </r>
  <r>
    <n v="14"/>
    <n v="14"/>
    <n v="0"/>
    <n v="0"/>
    <n v="0"/>
    <n v="0"/>
    <n v="0"/>
    <n v="0"/>
    <n v="0"/>
    <n v="0"/>
    <n v="0"/>
    <n v="0"/>
    <x v="4"/>
  </r>
  <r>
    <n v="9530"/>
    <n v="9530"/>
    <n v="0"/>
    <n v="0"/>
    <n v="0"/>
    <n v="0"/>
    <n v="0"/>
    <n v="0"/>
    <n v="9530"/>
    <n v="9530"/>
    <n v="0"/>
    <n v="0"/>
    <x v="27"/>
  </r>
  <r>
    <n v="226"/>
    <n v="0"/>
    <n v="226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4"/>
  </r>
  <r>
    <n v="109"/>
    <n v="109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41"/>
  </r>
  <r>
    <n v="836"/>
    <n v="836"/>
    <n v="0"/>
    <n v="0"/>
    <n v="0"/>
    <n v="0"/>
    <n v="0"/>
    <n v="0"/>
    <n v="0"/>
    <n v="0"/>
    <n v="0"/>
    <n v="0"/>
    <x v="38"/>
  </r>
  <r>
    <n v="968"/>
    <n v="968"/>
    <n v="0"/>
    <n v="0"/>
    <n v="0"/>
    <n v="0"/>
    <n v="0"/>
    <n v="0"/>
    <n v="0"/>
    <n v="0"/>
    <n v="0"/>
    <n v="0"/>
    <x v="8"/>
  </r>
  <r>
    <n v="123"/>
    <n v="123"/>
    <n v="0"/>
    <n v="0"/>
    <n v="0"/>
    <n v="0"/>
    <n v="0"/>
    <n v="0"/>
    <n v="0"/>
    <n v="0"/>
    <n v="0"/>
    <n v="0"/>
    <x v="0"/>
  </r>
  <r>
    <n v="596"/>
    <n v="596"/>
    <n v="0"/>
    <n v="0"/>
    <n v="0"/>
    <n v="0"/>
    <n v="0"/>
    <n v="0"/>
    <n v="0"/>
    <n v="0"/>
    <n v="0"/>
    <n v="0"/>
    <x v="20"/>
  </r>
  <r>
    <n v="5501"/>
    <n v="0"/>
    <n v="5501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10"/>
  </r>
  <r>
    <n v="745"/>
    <n v="745"/>
    <n v="0"/>
    <n v="0"/>
    <n v="0"/>
    <n v="0"/>
    <n v="0"/>
    <n v="0"/>
    <n v="0"/>
    <n v="0"/>
    <n v="0"/>
    <n v="0"/>
    <x v="34"/>
  </r>
  <r>
    <n v="5939"/>
    <n v="5939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58"/>
  </r>
  <r>
    <n v="21027"/>
    <n v="21027"/>
    <n v="0"/>
    <n v="0"/>
    <n v="0"/>
    <n v="0"/>
    <n v="0"/>
    <n v="0"/>
    <n v="0"/>
    <n v="0"/>
    <n v="0"/>
    <n v="0"/>
    <x v="9"/>
  </r>
  <r>
    <n v="524"/>
    <n v="524"/>
    <n v="0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0"/>
    <n v="0"/>
    <n v="0"/>
    <n v="0"/>
    <x v="11"/>
  </r>
  <r>
    <n v="46"/>
    <n v="46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4"/>
    <n v="4"/>
    <n v="0"/>
    <n v="0"/>
    <x v="23"/>
  </r>
  <r>
    <n v="1153"/>
    <n v="1153"/>
    <n v="0"/>
    <n v="0"/>
    <n v="0"/>
    <n v="0"/>
    <n v="0"/>
    <n v="0"/>
    <n v="1153"/>
    <n v="1153"/>
    <n v="0"/>
    <n v="0"/>
    <x v="49"/>
  </r>
  <r>
    <n v="172"/>
    <n v="172"/>
    <n v="0"/>
    <n v="0"/>
    <n v="0"/>
    <n v="0"/>
    <n v="0"/>
    <n v="0"/>
    <n v="0"/>
    <n v="0"/>
    <n v="0"/>
    <n v="0"/>
    <x v="53"/>
  </r>
  <r>
    <n v="155"/>
    <n v="155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14"/>
  </r>
  <r>
    <n v="460"/>
    <n v="460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6"/>
  </r>
  <r>
    <n v="1621"/>
    <n v="1621"/>
    <n v="0"/>
    <n v="0"/>
    <n v="0"/>
    <n v="0"/>
    <n v="0"/>
    <n v="0"/>
    <n v="0"/>
    <n v="0"/>
    <n v="0"/>
    <n v="0"/>
    <x v="9"/>
  </r>
  <r>
    <n v="385"/>
    <n v="385"/>
    <n v="0"/>
    <n v="0"/>
    <n v="0"/>
    <n v="0"/>
    <n v="0"/>
    <n v="0"/>
    <n v="385"/>
    <n v="385"/>
    <n v="0"/>
    <n v="0"/>
    <x v="15"/>
  </r>
  <r>
    <n v="71"/>
    <n v="71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49"/>
  </r>
  <r>
    <n v="5183"/>
    <n v="0"/>
    <n v="5183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33"/>
  </r>
  <r>
    <n v="1383"/>
    <n v="1383"/>
    <n v="0"/>
    <n v="0"/>
    <n v="0"/>
    <n v="0"/>
    <n v="0"/>
    <n v="0"/>
    <n v="0"/>
    <n v="0"/>
    <n v="0"/>
    <n v="0"/>
    <x v="44"/>
  </r>
  <r>
    <n v="461"/>
    <n v="461"/>
    <n v="0"/>
    <n v="0"/>
    <n v="0"/>
    <n v="0"/>
    <n v="0"/>
    <n v="0"/>
    <n v="0"/>
    <n v="0"/>
    <n v="0"/>
    <n v="0"/>
    <x v="51"/>
  </r>
  <r>
    <n v="7586"/>
    <n v="0"/>
    <n v="7586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"/>
  </r>
  <r>
    <n v="1378"/>
    <n v="1378"/>
    <n v="0"/>
    <n v="0"/>
    <n v="0"/>
    <n v="0"/>
    <n v="0"/>
    <n v="0"/>
    <n v="0"/>
    <n v="0"/>
    <n v="0"/>
    <n v="0"/>
    <x v="56"/>
  </r>
  <r>
    <n v="293"/>
    <n v="293"/>
    <n v="0"/>
    <n v="0"/>
    <n v="0"/>
    <n v="0"/>
    <n v="0"/>
    <n v="0"/>
    <n v="0"/>
    <n v="0"/>
    <n v="0"/>
    <n v="0"/>
    <x v="48"/>
  </r>
  <r>
    <n v="2219"/>
    <n v="2219"/>
    <n v="0"/>
    <n v="0"/>
    <n v="0"/>
    <n v="0"/>
    <n v="0"/>
    <n v="0"/>
    <n v="0"/>
    <n v="0"/>
    <n v="0"/>
    <n v="0"/>
    <x v="14"/>
  </r>
  <r>
    <n v="73"/>
    <n v="73"/>
    <n v="0"/>
    <n v="0"/>
    <n v="0"/>
    <n v="0"/>
    <n v="0"/>
    <n v="0"/>
    <n v="73"/>
    <n v="73"/>
    <n v="0"/>
    <n v="0"/>
    <x v="56"/>
  </r>
  <r>
    <n v="204"/>
    <n v="204"/>
    <n v="0"/>
    <n v="0"/>
    <n v="0"/>
    <n v="0"/>
    <n v="0"/>
    <n v="0"/>
    <n v="204"/>
    <n v="204"/>
    <n v="0"/>
    <n v="0"/>
    <x v="40"/>
  </r>
  <r>
    <n v="65"/>
    <n v="65"/>
    <n v="0"/>
    <n v="0"/>
    <n v="0"/>
    <n v="0"/>
    <n v="0"/>
    <n v="0"/>
    <n v="0"/>
    <n v="0"/>
    <n v="0"/>
    <n v="0"/>
    <x v="52"/>
  </r>
  <r>
    <n v="237"/>
    <n v="237"/>
    <n v="0"/>
    <n v="0"/>
    <n v="0"/>
    <n v="0"/>
    <n v="0"/>
    <n v="0"/>
    <n v="0"/>
    <n v="0"/>
    <n v="0"/>
    <n v="0"/>
    <x v="14"/>
  </r>
  <r>
    <n v="438"/>
    <n v="438"/>
    <n v="0"/>
    <n v="0"/>
    <n v="0"/>
    <n v="0"/>
    <n v="0"/>
    <n v="0"/>
    <n v="0"/>
    <n v="0"/>
    <n v="0"/>
    <n v="0"/>
    <x v="6"/>
  </r>
  <r>
    <n v="367"/>
    <n v="367"/>
    <n v="0"/>
    <n v="0"/>
    <n v="0"/>
    <n v="0"/>
    <n v="0"/>
    <n v="0"/>
    <n v="0"/>
    <n v="0"/>
    <n v="0"/>
    <n v="0"/>
    <x v="46"/>
  </r>
  <r>
    <n v="3287"/>
    <n v="3287"/>
    <n v="0"/>
    <n v="0"/>
    <n v="3287"/>
    <n v="3287"/>
    <n v="0"/>
    <n v="0"/>
    <n v="0"/>
    <n v="0"/>
    <n v="0"/>
    <n v="0"/>
    <x v="0"/>
  </r>
  <r>
    <n v="1201"/>
    <n v="1201"/>
    <n v="0"/>
    <n v="0"/>
    <n v="0"/>
    <n v="0"/>
    <n v="0"/>
    <n v="0"/>
    <n v="1201"/>
    <n v="1201"/>
    <n v="0"/>
    <n v="0"/>
    <x v="10"/>
  </r>
  <r>
    <n v="87"/>
    <n v="87"/>
    <n v="0"/>
    <n v="0"/>
    <n v="0"/>
    <n v="0"/>
    <n v="0"/>
    <n v="0"/>
    <n v="87"/>
    <n v="87"/>
    <n v="0"/>
    <n v="0"/>
    <x v="37"/>
  </r>
  <r>
    <n v="498"/>
    <n v="498"/>
    <n v="0"/>
    <n v="0"/>
    <n v="0"/>
    <n v="0"/>
    <n v="0"/>
    <n v="0"/>
    <n v="0"/>
    <n v="0"/>
    <n v="0"/>
    <n v="0"/>
    <x v="18"/>
  </r>
  <r>
    <n v="89"/>
    <n v="89"/>
    <n v="0"/>
    <n v="0"/>
    <n v="0"/>
    <n v="0"/>
    <n v="0"/>
    <n v="0"/>
    <n v="0"/>
    <n v="0"/>
    <n v="0"/>
    <n v="0"/>
    <x v="5"/>
  </r>
  <r>
    <n v="473"/>
    <n v="0"/>
    <n v="473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0"/>
    <n v="0"/>
    <n v="0"/>
    <n v="0"/>
    <x v="17"/>
  </r>
  <r>
    <n v="7779"/>
    <n v="7779"/>
    <n v="0"/>
    <n v="0"/>
    <n v="0"/>
    <n v="0"/>
    <n v="0"/>
    <n v="0"/>
    <n v="0"/>
    <n v="0"/>
    <n v="0"/>
    <n v="0"/>
    <x v="3"/>
  </r>
  <r>
    <n v="33615"/>
    <n v="0"/>
    <n v="33615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61"/>
  </r>
  <r>
    <n v="604"/>
    <n v="604"/>
    <n v="0"/>
    <n v="0"/>
    <n v="0"/>
    <n v="0"/>
    <n v="0"/>
    <n v="0"/>
    <n v="0"/>
    <n v="0"/>
    <n v="0"/>
    <n v="0"/>
    <x v="23"/>
  </r>
  <r>
    <n v="27477"/>
    <n v="27477"/>
    <n v="0"/>
    <n v="0"/>
    <n v="0"/>
    <n v="0"/>
    <n v="0"/>
    <n v="0"/>
    <n v="0"/>
    <n v="0"/>
    <n v="0"/>
    <n v="0"/>
    <x v="15"/>
  </r>
  <r>
    <n v="1241"/>
    <n v="1241"/>
    <n v="0"/>
    <n v="0"/>
    <n v="0"/>
    <n v="0"/>
    <n v="0"/>
    <n v="0"/>
    <n v="0"/>
    <n v="0"/>
    <n v="0"/>
    <n v="0"/>
    <x v="46"/>
  </r>
  <r>
    <n v="3061"/>
    <n v="3061"/>
    <n v="0"/>
    <n v="0"/>
    <n v="0"/>
    <n v="0"/>
    <n v="0"/>
    <n v="0"/>
    <n v="0"/>
    <n v="0"/>
    <n v="0"/>
    <n v="0"/>
    <x v="0"/>
  </r>
  <r>
    <n v="172"/>
    <n v="0"/>
    <n v="172"/>
    <n v="0"/>
    <n v="0"/>
    <n v="0"/>
    <n v="0"/>
    <n v="0"/>
    <n v="0"/>
    <n v="0"/>
    <n v="0"/>
    <n v="0"/>
    <x v="57"/>
  </r>
  <r>
    <n v="358"/>
    <n v="35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31"/>
  </r>
  <r>
    <n v="745"/>
    <n v="745"/>
    <n v="0"/>
    <n v="0"/>
    <n v="0"/>
    <n v="0"/>
    <n v="0"/>
    <n v="0"/>
    <n v="0"/>
    <n v="0"/>
    <n v="0"/>
    <n v="0"/>
    <x v="20"/>
  </r>
  <r>
    <n v="728"/>
    <n v="0"/>
    <n v="728"/>
    <n v="0"/>
    <n v="0"/>
    <n v="0"/>
    <n v="0"/>
    <n v="0"/>
    <n v="0"/>
    <n v="0"/>
    <n v="0"/>
    <n v="0"/>
    <x v="17"/>
  </r>
  <r>
    <n v="3288"/>
    <n v="3288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58"/>
  </r>
  <r>
    <n v="9"/>
    <n v="9"/>
    <n v="0"/>
    <n v="0"/>
    <n v="9"/>
    <n v="9"/>
    <n v="0"/>
    <n v="0"/>
    <n v="0"/>
    <n v="0"/>
    <n v="0"/>
    <n v="0"/>
    <x v="20"/>
  </r>
  <r>
    <n v="957"/>
    <n v="957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5"/>
  </r>
  <r>
    <n v="434"/>
    <n v="0"/>
    <n v="434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3"/>
  </r>
  <r>
    <n v="2311"/>
    <n v="0"/>
    <n v="2311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17"/>
    <n v="17"/>
    <n v="0"/>
    <n v="0"/>
    <x v="53"/>
  </r>
  <r>
    <n v="1194"/>
    <n v="1194"/>
    <n v="0"/>
    <n v="0"/>
    <n v="0"/>
    <n v="0"/>
    <n v="0"/>
    <n v="0"/>
    <n v="0"/>
    <n v="0"/>
    <n v="0"/>
    <n v="0"/>
    <x v="28"/>
  </r>
  <r>
    <n v="575"/>
    <n v="575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42"/>
  </r>
  <r>
    <n v="1228"/>
    <n v="1228"/>
    <n v="0"/>
    <n v="0"/>
    <n v="1228"/>
    <n v="1228"/>
    <n v="0"/>
    <n v="0"/>
    <n v="0"/>
    <n v="0"/>
    <n v="0"/>
    <n v="0"/>
    <x v="38"/>
  </r>
  <r>
    <n v="1549"/>
    <n v="1549"/>
    <n v="0"/>
    <n v="0"/>
    <n v="0"/>
    <n v="0"/>
    <n v="0"/>
    <n v="0"/>
    <n v="1549"/>
    <n v="1549"/>
    <n v="0"/>
    <n v="0"/>
    <x v="10"/>
  </r>
  <r>
    <n v="1276"/>
    <n v="0"/>
    <n v="1276"/>
    <n v="0"/>
    <n v="0"/>
    <n v="0"/>
    <n v="0"/>
    <n v="0"/>
    <n v="1276"/>
    <n v="0"/>
    <n v="1276"/>
    <n v="0"/>
    <x v="44"/>
  </r>
  <r>
    <n v="1503"/>
    <n v="1503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40"/>
    <n v="40"/>
    <n v="0"/>
    <n v="0"/>
    <x v="9"/>
  </r>
  <r>
    <n v="43"/>
    <n v="43"/>
    <n v="0"/>
    <n v="0"/>
    <n v="0"/>
    <n v="0"/>
    <n v="0"/>
    <n v="0"/>
    <n v="0"/>
    <n v="0"/>
    <n v="0"/>
    <n v="0"/>
    <x v="4"/>
  </r>
  <r>
    <n v="141"/>
    <n v="141"/>
    <n v="0"/>
    <n v="0"/>
    <n v="0"/>
    <n v="0"/>
    <n v="0"/>
    <n v="0"/>
    <n v="0"/>
    <n v="0"/>
    <n v="0"/>
    <n v="0"/>
    <x v="58"/>
  </r>
  <r>
    <n v="143"/>
    <n v="143"/>
    <n v="0"/>
    <n v="0"/>
    <n v="0"/>
    <n v="0"/>
    <n v="0"/>
    <n v="0"/>
    <n v="0"/>
    <n v="0"/>
    <n v="0"/>
    <n v="0"/>
    <x v="48"/>
  </r>
  <r>
    <n v="6675"/>
    <n v="0"/>
    <n v="6675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47"/>
  </r>
  <r>
    <n v="1579"/>
    <n v="1579"/>
    <n v="0"/>
    <n v="0"/>
    <n v="0"/>
    <n v="0"/>
    <n v="0"/>
    <n v="0"/>
    <n v="0"/>
    <n v="0"/>
    <n v="0"/>
    <n v="0"/>
    <x v="26"/>
  </r>
  <r>
    <n v="150"/>
    <n v="15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4"/>
  </r>
  <r>
    <n v="66"/>
    <n v="66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9"/>
  </r>
  <r>
    <n v="91"/>
    <n v="91"/>
    <n v="0"/>
    <n v="0"/>
    <n v="91"/>
    <n v="91"/>
    <n v="0"/>
    <n v="0"/>
    <n v="0"/>
    <n v="0"/>
    <n v="0"/>
    <n v="0"/>
    <x v="13"/>
  </r>
  <r>
    <n v="472"/>
    <n v="472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46"/>
  </r>
  <r>
    <n v="297"/>
    <n v="297"/>
    <n v="0"/>
    <n v="0"/>
    <n v="0"/>
    <n v="0"/>
    <n v="0"/>
    <n v="0"/>
    <n v="0"/>
    <n v="0"/>
    <n v="0"/>
    <n v="0"/>
    <x v="19"/>
  </r>
  <r>
    <n v="6840"/>
    <n v="0"/>
    <n v="684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33"/>
  </r>
  <r>
    <n v="90"/>
    <n v="90"/>
    <n v="0"/>
    <n v="0"/>
    <n v="90"/>
    <n v="90"/>
    <n v="0"/>
    <n v="0"/>
    <n v="0"/>
    <n v="0"/>
    <n v="0"/>
    <n v="0"/>
    <x v="41"/>
  </r>
  <r>
    <n v="146"/>
    <n v="146"/>
    <n v="0"/>
    <n v="0"/>
    <n v="0"/>
    <n v="0"/>
    <n v="0"/>
    <n v="0"/>
    <n v="0"/>
    <n v="0"/>
    <n v="0"/>
    <n v="0"/>
    <x v="14"/>
  </r>
  <r>
    <n v="1698"/>
    <n v="1698"/>
    <n v="0"/>
    <n v="0"/>
    <n v="0"/>
    <n v="0"/>
    <n v="0"/>
    <n v="0"/>
    <n v="1698"/>
    <n v="1698"/>
    <n v="0"/>
    <n v="0"/>
    <x v="10"/>
  </r>
  <r>
    <n v="13477"/>
    <n v="13477"/>
    <n v="0"/>
    <n v="0"/>
    <n v="0"/>
    <n v="0"/>
    <n v="0"/>
    <n v="0"/>
    <n v="0"/>
    <n v="0"/>
    <n v="0"/>
    <n v="0"/>
    <x v="2"/>
  </r>
  <r>
    <n v="1025"/>
    <n v="1025"/>
    <n v="0"/>
    <n v="0"/>
    <n v="0"/>
    <n v="0"/>
    <n v="0"/>
    <n v="0"/>
    <n v="1025"/>
    <n v="1025"/>
    <n v="0"/>
    <n v="0"/>
    <x v="7"/>
  </r>
  <r>
    <n v="268"/>
    <n v="268"/>
    <n v="0"/>
    <n v="0"/>
    <n v="0"/>
    <n v="0"/>
    <n v="0"/>
    <n v="0"/>
    <n v="0"/>
    <n v="0"/>
    <n v="0"/>
    <n v="0"/>
    <x v="37"/>
  </r>
  <r>
    <n v="1079"/>
    <n v="1079"/>
    <n v="0"/>
    <n v="0"/>
    <n v="0"/>
    <n v="0"/>
    <n v="0"/>
    <n v="0"/>
    <n v="0"/>
    <n v="0"/>
    <n v="0"/>
    <n v="0"/>
    <x v="28"/>
  </r>
  <r>
    <n v="10344"/>
    <n v="10344"/>
    <n v="0"/>
    <n v="0"/>
    <n v="10344"/>
    <n v="10344"/>
    <n v="0"/>
    <n v="0"/>
    <n v="0"/>
    <n v="0"/>
    <n v="0"/>
    <n v="0"/>
    <x v="15"/>
  </r>
  <r>
    <n v="37"/>
    <n v="37"/>
    <n v="0"/>
    <n v="0"/>
    <n v="0"/>
    <n v="0"/>
    <n v="0"/>
    <n v="0"/>
    <n v="0"/>
    <n v="0"/>
    <n v="0"/>
    <n v="0"/>
    <x v="20"/>
  </r>
  <r>
    <n v="4351"/>
    <n v="4351"/>
    <n v="0"/>
    <n v="0"/>
    <n v="0"/>
    <n v="0"/>
    <n v="0"/>
    <n v="0"/>
    <n v="0"/>
    <n v="0"/>
    <n v="0"/>
    <n v="0"/>
    <x v="43"/>
  </r>
  <r>
    <n v="570"/>
    <n v="570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0"/>
    <n v="0"/>
    <n v="0"/>
    <n v="0"/>
    <x v="15"/>
  </r>
  <r>
    <n v="2697"/>
    <n v="0"/>
    <n v="2697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24"/>
    <n v="24"/>
    <n v="0"/>
    <n v="0"/>
    <x v="43"/>
  </r>
  <r>
    <n v="127"/>
    <n v="127"/>
    <n v="0"/>
    <n v="0"/>
    <n v="0"/>
    <n v="0"/>
    <n v="0"/>
    <n v="0"/>
    <n v="0"/>
    <n v="0"/>
    <n v="0"/>
    <n v="0"/>
    <x v="43"/>
  </r>
  <r>
    <n v="15316"/>
    <n v="15316"/>
    <n v="0"/>
    <n v="0"/>
    <n v="0"/>
    <n v="0"/>
    <n v="0"/>
    <n v="0"/>
    <n v="0"/>
    <n v="0"/>
    <n v="0"/>
    <n v="0"/>
    <x v="2"/>
  </r>
  <r>
    <n v="1587"/>
    <n v="1587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2"/>
  </r>
  <r>
    <n v="127"/>
    <n v="127"/>
    <n v="0"/>
    <n v="0"/>
    <n v="127"/>
    <n v="127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18"/>
  </r>
  <r>
    <n v="25"/>
    <n v="25"/>
    <n v="0"/>
    <n v="0"/>
    <n v="0"/>
    <n v="0"/>
    <n v="0"/>
    <n v="0"/>
    <n v="25"/>
    <n v="25"/>
    <n v="0"/>
    <n v="0"/>
    <x v="11"/>
  </r>
  <r>
    <n v="276"/>
    <n v="276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5"/>
  </r>
  <r>
    <n v="264"/>
    <n v="264"/>
    <n v="0"/>
    <n v="0"/>
    <n v="0"/>
    <n v="0"/>
    <n v="0"/>
    <n v="0"/>
    <n v="0"/>
    <n v="0"/>
    <n v="0"/>
    <n v="0"/>
    <x v="14"/>
  </r>
  <r>
    <n v="5716"/>
    <n v="5716"/>
    <n v="0"/>
    <n v="0"/>
    <n v="0"/>
    <n v="0"/>
    <n v="0"/>
    <n v="0"/>
    <n v="0"/>
    <n v="0"/>
    <n v="0"/>
    <n v="0"/>
    <x v="10"/>
  </r>
  <r>
    <n v="634"/>
    <n v="634"/>
    <n v="0"/>
    <n v="0"/>
    <n v="634"/>
    <n v="634"/>
    <n v="0"/>
    <n v="0"/>
    <n v="0"/>
    <n v="0"/>
    <n v="0"/>
    <n v="0"/>
    <x v="27"/>
  </r>
  <r>
    <n v="212"/>
    <n v="212"/>
    <n v="0"/>
    <n v="0"/>
    <n v="0"/>
    <n v="0"/>
    <n v="0"/>
    <n v="0"/>
    <n v="212"/>
    <n v="212"/>
    <n v="0"/>
    <n v="0"/>
    <x v="13"/>
  </r>
  <r>
    <n v="6"/>
    <n v="6"/>
    <n v="0"/>
    <n v="0"/>
    <n v="0"/>
    <n v="0"/>
    <n v="0"/>
    <n v="0"/>
    <n v="6"/>
    <n v="6"/>
    <n v="0"/>
    <n v="0"/>
    <x v="60"/>
  </r>
  <r>
    <n v="1221"/>
    <n v="1221"/>
    <n v="0"/>
    <n v="0"/>
    <n v="0"/>
    <n v="0"/>
    <n v="0"/>
    <n v="0"/>
    <n v="0"/>
    <n v="0"/>
    <n v="0"/>
    <n v="0"/>
    <x v="31"/>
  </r>
  <r>
    <n v="404"/>
    <n v="404"/>
    <n v="0"/>
    <n v="0"/>
    <n v="0"/>
    <n v="0"/>
    <n v="0"/>
    <n v="0"/>
    <n v="0"/>
    <n v="0"/>
    <n v="0"/>
    <n v="0"/>
    <x v="23"/>
  </r>
  <r>
    <n v="365"/>
    <n v="365"/>
    <n v="0"/>
    <n v="0"/>
    <n v="0"/>
    <n v="0"/>
    <n v="0"/>
    <n v="0"/>
    <n v="0"/>
    <n v="0"/>
    <n v="0"/>
    <n v="0"/>
    <x v="31"/>
  </r>
  <r>
    <n v="893"/>
    <n v="893"/>
    <n v="0"/>
    <n v="0"/>
    <n v="0"/>
    <n v="0"/>
    <n v="0"/>
    <n v="0"/>
    <n v="0"/>
    <n v="0"/>
    <n v="0"/>
    <n v="0"/>
    <x v="8"/>
  </r>
  <r>
    <n v="74"/>
    <n v="0"/>
    <n v="74"/>
    <n v="0"/>
    <n v="0"/>
    <n v="0"/>
    <n v="0"/>
    <n v="0"/>
    <n v="0"/>
    <n v="0"/>
    <n v="0"/>
    <n v="0"/>
    <x v="29"/>
  </r>
  <r>
    <n v="4572"/>
    <n v="4572"/>
    <n v="0"/>
    <n v="0"/>
    <n v="0"/>
    <n v="0"/>
    <n v="0"/>
    <n v="0"/>
    <n v="0"/>
    <n v="0"/>
    <n v="0"/>
    <n v="0"/>
    <x v="10"/>
  </r>
  <r>
    <n v="1184"/>
    <n v="0"/>
    <n v="0"/>
    <n v="1184"/>
    <n v="0"/>
    <n v="0"/>
    <n v="0"/>
    <n v="0"/>
    <n v="0"/>
    <n v="0"/>
    <n v="0"/>
    <n v="0"/>
    <x v="61"/>
  </r>
  <r>
    <n v="12"/>
    <n v="0"/>
    <n v="12"/>
    <n v="0"/>
    <n v="0"/>
    <n v="0"/>
    <n v="0"/>
    <n v="0"/>
    <n v="12"/>
    <n v="0"/>
    <n v="12"/>
    <n v="0"/>
    <x v="64"/>
  </r>
  <r>
    <n v="2296"/>
    <n v="2296"/>
    <n v="0"/>
    <n v="0"/>
    <n v="0"/>
    <n v="0"/>
    <n v="0"/>
    <n v="0"/>
    <n v="0"/>
    <n v="0"/>
    <n v="0"/>
    <n v="0"/>
    <x v="6"/>
  </r>
  <r>
    <n v="8624"/>
    <n v="8624"/>
    <n v="0"/>
    <n v="0"/>
    <n v="0"/>
    <n v="0"/>
    <n v="0"/>
    <n v="0"/>
    <n v="0"/>
    <n v="0"/>
    <n v="0"/>
    <n v="0"/>
    <x v="45"/>
  </r>
  <r>
    <n v="2346"/>
    <n v="2346"/>
    <n v="0"/>
    <n v="0"/>
    <n v="0"/>
    <n v="0"/>
    <n v="0"/>
    <n v="0"/>
    <n v="0"/>
    <n v="0"/>
    <n v="0"/>
    <n v="0"/>
    <x v="17"/>
  </r>
  <r>
    <n v="1904"/>
    <n v="0"/>
    <n v="0"/>
    <n v="1904"/>
    <n v="0"/>
    <n v="0"/>
    <n v="0"/>
    <n v="0"/>
    <n v="0"/>
    <n v="0"/>
    <n v="0"/>
    <n v="0"/>
    <x v="53"/>
  </r>
  <r>
    <n v="426"/>
    <n v="426"/>
    <n v="0"/>
    <n v="0"/>
    <n v="0"/>
    <n v="0"/>
    <n v="0"/>
    <n v="0"/>
    <n v="426"/>
    <n v="426"/>
    <n v="0"/>
    <n v="0"/>
    <x v="45"/>
  </r>
  <r>
    <n v="2100"/>
    <n v="2100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21"/>
  </r>
  <r>
    <n v="2848"/>
    <n v="2848"/>
    <n v="0"/>
    <n v="0"/>
    <n v="0"/>
    <n v="0"/>
    <n v="0"/>
    <n v="0"/>
    <n v="0"/>
    <n v="0"/>
    <n v="0"/>
    <n v="0"/>
    <x v="10"/>
  </r>
  <r>
    <n v="18"/>
    <n v="0"/>
    <n v="0"/>
    <n v="18"/>
    <n v="0"/>
    <n v="0"/>
    <n v="0"/>
    <n v="0"/>
    <n v="0"/>
    <n v="0"/>
    <n v="0"/>
    <n v="0"/>
    <x v="39"/>
  </r>
  <r>
    <n v="59"/>
    <n v="59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6"/>
  </r>
  <r>
    <n v="3034"/>
    <n v="3034"/>
    <n v="0"/>
    <n v="0"/>
    <n v="0"/>
    <n v="0"/>
    <n v="0"/>
    <n v="0"/>
    <n v="0"/>
    <n v="0"/>
    <n v="0"/>
    <n v="0"/>
    <x v="27"/>
  </r>
  <r>
    <n v="7223"/>
    <n v="0"/>
    <n v="7223"/>
    <n v="0"/>
    <n v="0"/>
    <n v="0"/>
    <n v="0"/>
    <n v="0"/>
    <n v="0"/>
    <n v="0"/>
    <n v="0"/>
    <n v="0"/>
    <x v="45"/>
  </r>
  <r>
    <n v="424"/>
    <n v="424"/>
    <n v="0"/>
    <n v="0"/>
    <n v="0"/>
    <n v="0"/>
    <n v="0"/>
    <n v="0"/>
    <n v="0"/>
    <n v="0"/>
    <n v="0"/>
    <n v="0"/>
    <x v="24"/>
  </r>
  <r>
    <n v="2914"/>
    <n v="2914"/>
    <n v="0"/>
    <n v="0"/>
    <n v="0"/>
    <n v="0"/>
    <n v="0"/>
    <n v="0"/>
    <n v="0"/>
    <n v="0"/>
    <n v="0"/>
    <n v="0"/>
    <x v="5"/>
  </r>
  <r>
    <n v="948"/>
    <n v="948"/>
    <n v="0"/>
    <n v="0"/>
    <n v="0"/>
    <n v="0"/>
    <n v="0"/>
    <n v="0"/>
    <n v="0"/>
    <n v="0"/>
    <n v="0"/>
    <n v="0"/>
    <x v="10"/>
  </r>
  <r>
    <n v="8279"/>
    <n v="8279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25"/>
  </r>
  <r>
    <n v="815"/>
    <n v="815"/>
    <n v="0"/>
    <n v="0"/>
    <n v="0"/>
    <n v="0"/>
    <n v="0"/>
    <n v="0"/>
    <n v="815"/>
    <n v="815"/>
    <n v="0"/>
    <n v="0"/>
    <x v="18"/>
  </r>
  <r>
    <n v="6"/>
    <n v="6"/>
    <n v="0"/>
    <n v="0"/>
    <n v="0"/>
    <n v="0"/>
    <n v="0"/>
    <n v="0"/>
    <n v="0"/>
    <n v="0"/>
    <n v="0"/>
    <n v="0"/>
    <x v="32"/>
  </r>
  <r>
    <n v="364"/>
    <n v="364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42"/>
  </r>
  <r>
    <n v="4369"/>
    <n v="0"/>
    <n v="4369"/>
    <n v="0"/>
    <n v="0"/>
    <n v="0"/>
    <n v="0"/>
    <n v="0"/>
    <n v="0"/>
    <n v="0"/>
    <n v="0"/>
    <n v="0"/>
    <x v="15"/>
  </r>
  <r>
    <n v="7268"/>
    <n v="0"/>
    <n v="7268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4"/>
  </r>
  <r>
    <n v="4263"/>
    <n v="4263"/>
    <n v="0"/>
    <n v="0"/>
    <n v="4263"/>
    <n v="4263"/>
    <n v="0"/>
    <n v="0"/>
    <n v="0"/>
    <n v="0"/>
    <n v="0"/>
    <n v="0"/>
    <x v="28"/>
  </r>
  <r>
    <n v="27"/>
    <n v="27"/>
    <n v="0"/>
    <n v="0"/>
    <n v="0"/>
    <n v="0"/>
    <n v="0"/>
    <n v="0"/>
    <n v="27"/>
    <n v="27"/>
    <n v="0"/>
    <n v="0"/>
    <x v="33"/>
  </r>
  <r>
    <n v="2606"/>
    <n v="0"/>
    <n v="2606"/>
    <n v="0"/>
    <n v="0"/>
    <n v="0"/>
    <n v="0"/>
    <n v="0"/>
    <n v="0"/>
    <n v="0"/>
    <n v="0"/>
    <n v="0"/>
    <x v="9"/>
  </r>
  <r>
    <n v="308185"/>
    <n v="0"/>
    <n v="0"/>
    <n v="308185"/>
    <n v="0"/>
    <n v="0"/>
    <n v="0"/>
    <n v="0"/>
    <n v="0"/>
    <n v="0"/>
    <n v="0"/>
    <n v="0"/>
    <x v="3"/>
  </r>
  <r>
    <n v="244"/>
    <n v="244"/>
    <n v="0"/>
    <n v="0"/>
    <n v="0"/>
    <n v="0"/>
    <n v="0"/>
    <n v="0"/>
    <n v="0"/>
    <n v="0"/>
    <n v="0"/>
    <n v="0"/>
    <x v="24"/>
  </r>
  <r>
    <n v="133"/>
    <n v="133"/>
    <n v="0"/>
    <n v="0"/>
    <n v="0"/>
    <n v="0"/>
    <n v="0"/>
    <n v="0"/>
    <n v="0"/>
    <n v="0"/>
    <n v="0"/>
    <n v="0"/>
    <x v="52"/>
  </r>
  <r>
    <n v="285"/>
    <n v="285"/>
    <n v="0"/>
    <n v="0"/>
    <n v="0"/>
    <n v="0"/>
    <n v="0"/>
    <n v="0"/>
    <n v="0"/>
    <n v="0"/>
    <n v="0"/>
    <n v="0"/>
    <x v="37"/>
  </r>
  <r>
    <n v="1069"/>
    <n v="1069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17"/>
  </r>
  <r>
    <n v="260"/>
    <n v="260"/>
    <n v="0"/>
    <n v="0"/>
    <n v="0"/>
    <n v="0"/>
    <n v="0"/>
    <n v="0"/>
    <n v="0"/>
    <n v="0"/>
    <n v="0"/>
    <n v="0"/>
    <x v="23"/>
  </r>
  <r>
    <n v="910"/>
    <n v="910"/>
    <n v="0"/>
    <n v="0"/>
    <n v="0"/>
    <n v="0"/>
    <n v="0"/>
    <n v="0"/>
    <n v="0"/>
    <n v="0"/>
    <n v="0"/>
    <n v="0"/>
    <x v="6"/>
  </r>
  <r>
    <n v="76"/>
    <n v="76"/>
    <n v="0"/>
    <n v="0"/>
    <n v="0"/>
    <n v="0"/>
    <n v="0"/>
    <n v="0"/>
    <n v="0"/>
    <n v="0"/>
    <n v="0"/>
    <n v="0"/>
    <x v="15"/>
  </r>
  <r>
    <n v="37"/>
    <n v="37"/>
    <n v="0"/>
    <n v="0"/>
    <n v="0"/>
    <n v="0"/>
    <n v="0"/>
    <n v="0"/>
    <n v="0"/>
    <n v="0"/>
    <n v="0"/>
    <n v="0"/>
    <x v="33"/>
  </r>
  <r>
    <n v="1358"/>
    <n v="1358"/>
    <n v="0"/>
    <n v="0"/>
    <n v="0"/>
    <n v="0"/>
    <n v="0"/>
    <n v="0"/>
    <n v="0"/>
    <n v="0"/>
    <n v="0"/>
    <n v="0"/>
    <x v="7"/>
  </r>
  <r>
    <n v="228"/>
    <n v="228"/>
    <n v="0"/>
    <n v="0"/>
    <n v="228"/>
    <n v="228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1"/>
  </r>
  <r>
    <n v="437"/>
    <n v="437"/>
    <n v="0"/>
    <n v="0"/>
    <n v="0"/>
    <n v="0"/>
    <n v="0"/>
    <n v="0"/>
    <n v="0"/>
    <n v="0"/>
    <n v="0"/>
    <n v="0"/>
    <x v="33"/>
  </r>
  <r>
    <n v="2036"/>
    <n v="0"/>
    <n v="2036"/>
    <n v="0"/>
    <n v="0"/>
    <n v="0"/>
    <n v="0"/>
    <n v="0"/>
    <n v="0"/>
    <n v="0"/>
    <n v="0"/>
    <n v="0"/>
    <x v="0"/>
  </r>
  <r>
    <n v="5227"/>
    <n v="5227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4"/>
  </r>
  <r>
    <n v="2386"/>
    <n v="2386"/>
    <n v="0"/>
    <n v="0"/>
    <n v="0"/>
    <n v="0"/>
    <n v="0"/>
    <n v="0"/>
    <n v="0"/>
    <n v="0"/>
    <n v="0"/>
    <n v="0"/>
    <x v="33"/>
  </r>
  <r>
    <n v="1322"/>
    <n v="1322"/>
    <n v="0"/>
    <n v="0"/>
    <n v="0"/>
    <n v="0"/>
    <n v="0"/>
    <n v="0"/>
    <n v="0"/>
    <n v="0"/>
    <n v="0"/>
    <n v="0"/>
    <x v="50"/>
  </r>
  <r>
    <n v="383"/>
    <n v="383"/>
    <n v="0"/>
    <n v="0"/>
    <n v="0"/>
    <n v="0"/>
    <n v="0"/>
    <n v="0"/>
    <n v="0"/>
    <n v="0"/>
    <n v="0"/>
    <n v="0"/>
    <x v="28"/>
  </r>
  <r>
    <n v="2048"/>
    <n v="0"/>
    <n v="2048"/>
    <n v="0"/>
    <n v="0"/>
    <n v="0"/>
    <n v="0"/>
    <n v="0"/>
    <n v="0"/>
    <n v="0"/>
    <n v="0"/>
    <n v="0"/>
    <x v="31"/>
  </r>
  <r>
    <n v="4226"/>
    <n v="0"/>
    <n v="4226"/>
    <n v="0"/>
    <n v="0"/>
    <n v="0"/>
    <n v="0"/>
    <n v="0"/>
    <n v="0"/>
    <n v="0"/>
    <n v="0"/>
    <n v="0"/>
    <x v="47"/>
  </r>
  <r>
    <n v="876"/>
    <n v="0"/>
    <n v="876"/>
    <n v="0"/>
    <n v="0"/>
    <n v="0"/>
    <n v="0"/>
    <n v="0"/>
    <n v="0"/>
    <n v="0"/>
    <n v="0"/>
    <n v="0"/>
    <x v="41"/>
  </r>
  <r>
    <n v="401"/>
    <n v="401"/>
    <n v="0"/>
    <n v="0"/>
    <n v="0"/>
    <n v="0"/>
    <n v="0"/>
    <n v="0"/>
    <n v="0"/>
    <n v="0"/>
    <n v="0"/>
    <n v="0"/>
    <x v="41"/>
  </r>
  <r>
    <n v="1897"/>
    <n v="1897"/>
    <n v="0"/>
    <n v="0"/>
    <n v="0"/>
    <n v="0"/>
    <n v="0"/>
    <n v="0"/>
    <n v="0"/>
    <n v="0"/>
    <n v="0"/>
    <n v="0"/>
    <x v="17"/>
  </r>
  <r>
    <n v="1291"/>
    <n v="1291"/>
    <n v="0"/>
    <n v="0"/>
    <n v="0"/>
    <n v="0"/>
    <n v="0"/>
    <n v="0"/>
    <n v="0"/>
    <n v="0"/>
    <n v="0"/>
    <n v="0"/>
    <x v="9"/>
  </r>
  <r>
    <n v="317"/>
    <n v="317"/>
    <n v="0"/>
    <n v="0"/>
    <n v="0"/>
    <n v="0"/>
    <n v="0"/>
    <n v="0"/>
    <n v="0"/>
    <n v="0"/>
    <n v="0"/>
    <n v="0"/>
    <x v="15"/>
  </r>
  <r>
    <n v="13"/>
    <n v="13"/>
    <n v="0"/>
    <n v="0"/>
    <n v="0"/>
    <n v="0"/>
    <n v="0"/>
    <n v="0"/>
    <n v="0"/>
    <n v="0"/>
    <n v="0"/>
    <n v="0"/>
    <x v="57"/>
  </r>
  <r>
    <n v="433"/>
    <n v="433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42"/>
  </r>
  <r>
    <n v="1221"/>
    <n v="0"/>
    <n v="1221"/>
    <n v="0"/>
    <n v="1221"/>
    <n v="0"/>
    <n v="1221"/>
    <n v="0"/>
    <n v="0"/>
    <n v="0"/>
    <n v="0"/>
    <n v="0"/>
    <x v="41"/>
  </r>
  <r>
    <n v="272"/>
    <n v="272"/>
    <n v="0"/>
    <n v="0"/>
    <n v="0"/>
    <n v="0"/>
    <n v="0"/>
    <n v="0"/>
    <n v="272"/>
    <n v="272"/>
    <n v="0"/>
    <n v="0"/>
    <x v="44"/>
  </r>
  <r>
    <n v="67"/>
    <n v="67"/>
    <n v="0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35"/>
    <n v="35"/>
    <n v="0"/>
    <n v="0"/>
    <x v="33"/>
  </r>
  <r>
    <n v="52"/>
    <n v="52"/>
    <n v="0"/>
    <n v="0"/>
    <n v="0"/>
    <n v="0"/>
    <n v="0"/>
    <n v="0"/>
    <n v="0"/>
    <n v="0"/>
    <n v="0"/>
    <n v="0"/>
    <x v="4"/>
  </r>
  <r>
    <n v="1941"/>
    <n v="0"/>
    <n v="1941"/>
    <n v="0"/>
    <n v="0"/>
    <n v="0"/>
    <n v="0"/>
    <n v="0"/>
    <n v="0"/>
    <n v="0"/>
    <n v="0"/>
    <n v="0"/>
    <x v="6"/>
  </r>
  <r>
    <n v="93"/>
    <n v="93"/>
    <n v="0"/>
    <n v="0"/>
    <n v="0"/>
    <n v="0"/>
    <n v="0"/>
    <n v="0"/>
    <n v="0"/>
    <n v="0"/>
    <n v="0"/>
    <n v="0"/>
    <x v="34"/>
  </r>
  <r>
    <n v="80"/>
    <n v="80"/>
    <n v="0"/>
    <n v="0"/>
    <n v="0"/>
    <n v="0"/>
    <n v="0"/>
    <n v="0"/>
    <n v="0"/>
    <n v="0"/>
    <n v="0"/>
    <n v="0"/>
    <x v="9"/>
  </r>
  <r>
    <n v="159"/>
    <n v="159"/>
    <n v="0"/>
    <n v="0"/>
    <n v="0"/>
    <n v="0"/>
    <n v="0"/>
    <n v="0"/>
    <n v="0"/>
    <n v="0"/>
    <n v="0"/>
    <n v="0"/>
    <x v="42"/>
  </r>
  <r>
    <n v="687"/>
    <n v="687"/>
    <n v="0"/>
    <n v="0"/>
    <n v="0"/>
    <n v="0"/>
    <n v="0"/>
    <n v="0"/>
    <n v="0"/>
    <n v="0"/>
    <n v="0"/>
    <n v="0"/>
    <x v="45"/>
  </r>
  <r>
    <n v="501"/>
    <n v="501"/>
    <n v="0"/>
    <n v="0"/>
    <n v="0"/>
    <n v="0"/>
    <n v="0"/>
    <n v="0"/>
    <n v="0"/>
    <n v="0"/>
    <n v="0"/>
    <n v="0"/>
    <x v="9"/>
  </r>
  <r>
    <n v="222"/>
    <n v="222"/>
    <n v="0"/>
    <n v="0"/>
    <n v="0"/>
    <n v="0"/>
    <n v="0"/>
    <n v="0"/>
    <n v="0"/>
    <n v="0"/>
    <n v="0"/>
    <n v="0"/>
    <x v="23"/>
  </r>
  <r>
    <n v="879"/>
    <n v="0"/>
    <n v="879"/>
    <n v="0"/>
    <n v="0"/>
    <n v="0"/>
    <n v="0"/>
    <n v="0"/>
    <n v="0"/>
    <n v="0"/>
    <n v="0"/>
    <n v="0"/>
    <x v="41"/>
  </r>
  <r>
    <n v="21577"/>
    <n v="21577"/>
    <n v="0"/>
    <n v="0"/>
    <n v="0"/>
    <n v="0"/>
    <n v="0"/>
    <n v="0"/>
    <n v="0"/>
    <n v="0"/>
    <n v="0"/>
    <n v="0"/>
    <x v="12"/>
  </r>
  <r>
    <n v="10"/>
    <n v="10"/>
    <n v="0"/>
    <n v="0"/>
    <n v="10"/>
    <n v="10"/>
    <n v="0"/>
    <n v="0"/>
    <n v="0"/>
    <n v="0"/>
    <n v="0"/>
    <n v="0"/>
    <x v="47"/>
  </r>
  <r>
    <n v="172"/>
    <n v="172"/>
    <n v="0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41"/>
  </r>
  <r>
    <n v="3163"/>
    <n v="3163"/>
    <n v="0"/>
    <n v="0"/>
    <n v="0"/>
    <n v="0"/>
    <n v="0"/>
    <n v="0"/>
    <n v="0"/>
    <n v="0"/>
    <n v="0"/>
    <n v="0"/>
    <x v="0"/>
  </r>
  <r>
    <n v="1989"/>
    <n v="1989"/>
    <n v="0"/>
    <n v="0"/>
    <n v="0"/>
    <n v="0"/>
    <n v="0"/>
    <n v="0"/>
    <n v="0"/>
    <n v="0"/>
    <n v="0"/>
    <n v="0"/>
    <x v="25"/>
  </r>
  <r>
    <n v="4796"/>
    <n v="4796"/>
    <n v="0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4"/>
  </r>
  <r>
    <n v="56"/>
    <n v="56"/>
    <n v="0"/>
    <n v="0"/>
    <n v="0"/>
    <n v="0"/>
    <n v="0"/>
    <n v="0"/>
    <n v="0"/>
    <n v="0"/>
    <n v="0"/>
    <n v="0"/>
    <x v="35"/>
  </r>
  <r>
    <n v="1275"/>
    <n v="1275"/>
    <n v="0"/>
    <n v="0"/>
    <n v="0"/>
    <n v="0"/>
    <n v="0"/>
    <n v="0"/>
    <n v="0"/>
    <n v="0"/>
    <n v="0"/>
    <n v="0"/>
    <x v="31"/>
  </r>
  <r>
    <n v="398"/>
    <n v="0"/>
    <n v="398"/>
    <n v="0"/>
    <n v="0"/>
    <n v="0"/>
    <n v="0"/>
    <n v="0"/>
    <n v="0"/>
    <n v="0"/>
    <n v="0"/>
    <n v="0"/>
    <x v="13"/>
  </r>
  <r>
    <n v="869"/>
    <n v="0"/>
    <n v="869"/>
    <n v="0"/>
    <n v="0"/>
    <n v="0"/>
    <n v="0"/>
    <n v="0"/>
    <n v="0"/>
    <n v="0"/>
    <n v="0"/>
    <n v="0"/>
    <x v="6"/>
  </r>
  <r>
    <n v="8409"/>
    <n v="8409"/>
    <n v="0"/>
    <n v="0"/>
    <n v="0"/>
    <n v="0"/>
    <n v="0"/>
    <n v="0"/>
    <n v="0"/>
    <n v="0"/>
    <n v="0"/>
    <n v="0"/>
    <x v="19"/>
  </r>
  <r>
    <n v="863"/>
    <n v="863"/>
    <n v="0"/>
    <n v="0"/>
    <n v="0"/>
    <n v="0"/>
    <n v="0"/>
    <n v="0"/>
    <n v="0"/>
    <n v="0"/>
    <n v="0"/>
    <n v="0"/>
    <x v="53"/>
  </r>
  <r>
    <n v="484"/>
    <n v="484"/>
    <n v="0"/>
    <n v="0"/>
    <n v="0"/>
    <n v="0"/>
    <n v="0"/>
    <n v="0"/>
    <n v="0"/>
    <n v="0"/>
    <n v="0"/>
    <n v="0"/>
    <x v="26"/>
  </r>
  <r>
    <n v="21024"/>
    <n v="21024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2"/>
  </r>
  <r>
    <n v="5184"/>
    <n v="5184"/>
    <n v="0"/>
    <n v="0"/>
    <n v="0"/>
    <n v="0"/>
    <n v="0"/>
    <n v="0"/>
    <n v="0"/>
    <n v="0"/>
    <n v="0"/>
    <n v="0"/>
    <x v="46"/>
  </r>
  <r>
    <n v="525"/>
    <n v="525"/>
    <n v="0"/>
    <n v="0"/>
    <n v="0"/>
    <n v="0"/>
    <n v="0"/>
    <n v="0"/>
    <n v="0"/>
    <n v="0"/>
    <n v="0"/>
    <n v="0"/>
    <x v="47"/>
  </r>
  <r>
    <n v="1188"/>
    <n v="1188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6"/>
  </r>
  <r>
    <n v="2611"/>
    <n v="2611"/>
    <n v="0"/>
    <n v="0"/>
    <n v="0"/>
    <n v="0"/>
    <n v="0"/>
    <n v="0"/>
    <n v="0"/>
    <n v="0"/>
    <n v="0"/>
    <n v="0"/>
    <x v="9"/>
  </r>
  <r>
    <n v="8537"/>
    <n v="8537"/>
    <n v="0"/>
    <n v="0"/>
    <n v="0"/>
    <n v="0"/>
    <n v="0"/>
    <n v="0"/>
    <n v="8537"/>
    <n v="8537"/>
    <n v="0"/>
    <n v="0"/>
    <x v="15"/>
  </r>
  <r>
    <n v="10"/>
    <n v="10"/>
    <n v="0"/>
    <n v="0"/>
    <n v="0"/>
    <n v="0"/>
    <n v="0"/>
    <n v="0"/>
    <n v="0"/>
    <n v="0"/>
    <n v="0"/>
    <n v="0"/>
    <x v="44"/>
  </r>
  <r>
    <n v="402"/>
    <n v="402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"/>
  </r>
  <r>
    <n v="16589"/>
    <n v="16589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32"/>
    <n v="32"/>
    <n v="0"/>
    <n v="0"/>
    <x v="11"/>
  </r>
  <r>
    <n v="965"/>
    <n v="0"/>
    <n v="965"/>
    <n v="0"/>
    <n v="0"/>
    <n v="0"/>
    <n v="0"/>
    <n v="0"/>
    <n v="0"/>
    <n v="0"/>
    <n v="0"/>
    <n v="0"/>
    <x v="47"/>
  </r>
  <r>
    <n v="738"/>
    <n v="738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60"/>
  </r>
  <r>
    <n v="491"/>
    <n v="491"/>
    <n v="0"/>
    <n v="0"/>
    <n v="0"/>
    <n v="0"/>
    <n v="0"/>
    <n v="0"/>
    <n v="0"/>
    <n v="0"/>
    <n v="0"/>
    <n v="0"/>
    <x v="44"/>
  </r>
  <r>
    <n v="5620"/>
    <n v="5620"/>
    <n v="0"/>
    <n v="0"/>
    <n v="0"/>
    <n v="0"/>
    <n v="0"/>
    <n v="0"/>
    <n v="0"/>
    <n v="0"/>
    <n v="0"/>
    <n v="0"/>
    <x v="31"/>
  </r>
  <r>
    <n v="2026"/>
    <n v="2026"/>
    <n v="0"/>
    <n v="0"/>
    <n v="0"/>
    <n v="0"/>
    <n v="0"/>
    <n v="0"/>
    <n v="2026"/>
    <n v="2026"/>
    <n v="0"/>
    <n v="0"/>
    <x v="15"/>
  </r>
  <r>
    <n v="2430"/>
    <n v="2430"/>
    <n v="0"/>
    <n v="0"/>
    <n v="0"/>
    <n v="0"/>
    <n v="0"/>
    <n v="0"/>
    <n v="0"/>
    <n v="0"/>
    <n v="0"/>
    <n v="0"/>
    <x v="10"/>
  </r>
  <r>
    <n v="457"/>
    <n v="457"/>
    <n v="0"/>
    <n v="0"/>
    <n v="0"/>
    <n v="0"/>
    <n v="0"/>
    <n v="0"/>
    <n v="457"/>
    <n v="457"/>
    <n v="0"/>
    <n v="0"/>
    <x v="45"/>
  </r>
  <r>
    <n v="1036"/>
    <n v="0"/>
    <n v="1036"/>
    <n v="0"/>
    <n v="0"/>
    <n v="0"/>
    <n v="0"/>
    <n v="0"/>
    <n v="0"/>
    <n v="0"/>
    <n v="0"/>
    <n v="0"/>
    <x v="11"/>
  </r>
  <r>
    <n v="7697"/>
    <n v="7697"/>
    <n v="0"/>
    <n v="0"/>
    <n v="0"/>
    <n v="0"/>
    <n v="0"/>
    <n v="0"/>
    <n v="0"/>
    <n v="0"/>
    <n v="0"/>
    <n v="0"/>
    <x v="42"/>
  </r>
  <r>
    <n v="2146"/>
    <n v="2146"/>
    <n v="0"/>
    <n v="0"/>
    <n v="0"/>
    <n v="0"/>
    <n v="0"/>
    <n v="0"/>
    <n v="0"/>
    <n v="0"/>
    <n v="0"/>
    <n v="0"/>
    <x v="38"/>
  </r>
  <r>
    <n v="9871"/>
    <n v="0"/>
    <n v="9871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85"/>
    <n v="85"/>
    <n v="0"/>
    <n v="0"/>
    <x v="37"/>
  </r>
  <r>
    <n v="274"/>
    <n v="274"/>
    <n v="0"/>
    <n v="0"/>
    <n v="0"/>
    <n v="0"/>
    <n v="0"/>
    <n v="0"/>
    <n v="0"/>
    <n v="0"/>
    <n v="0"/>
    <n v="0"/>
    <x v="50"/>
  </r>
  <r>
    <n v="12999"/>
    <n v="12999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7"/>
  </r>
  <r>
    <n v="33"/>
    <n v="33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35"/>
  </r>
  <r>
    <n v="6509"/>
    <n v="6509"/>
    <n v="0"/>
    <n v="0"/>
    <n v="6509"/>
    <n v="6509"/>
    <n v="0"/>
    <n v="0"/>
    <n v="0"/>
    <n v="0"/>
    <n v="0"/>
    <n v="0"/>
    <x v="27"/>
  </r>
  <r>
    <n v="480"/>
    <n v="480"/>
    <n v="0"/>
    <n v="0"/>
    <n v="0"/>
    <n v="0"/>
    <n v="0"/>
    <n v="0"/>
    <n v="480"/>
    <n v="480"/>
    <n v="0"/>
    <n v="0"/>
    <x v="20"/>
  </r>
  <r>
    <n v="7"/>
    <n v="7"/>
    <n v="0"/>
    <n v="0"/>
    <n v="0"/>
    <n v="0"/>
    <n v="0"/>
    <n v="0"/>
    <n v="7"/>
    <n v="7"/>
    <n v="0"/>
    <n v="0"/>
    <x v="44"/>
  </r>
  <r>
    <n v="203"/>
    <n v="203"/>
    <n v="0"/>
    <n v="0"/>
    <n v="0"/>
    <n v="0"/>
    <n v="0"/>
    <n v="0"/>
    <n v="0"/>
    <n v="0"/>
    <n v="0"/>
    <n v="0"/>
    <x v="44"/>
  </r>
  <r>
    <n v="281"/>
    <n v="281"/>
    <n v="0"/>
    <n v="0"/>
    <n v="0"/>
    <n v="0"/>
    <n v="0"/>
    <n v="0"/>
    <n v="281"/>
    <n v="281"/>
    <n v="0"/>
    <n v="0"/>
    <x v="49"/>
  </r>
  <r>
    <n v="1"/>
    <n v="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7"/>
  </r>
  <r>
    <n v="154"/>
    <n v="154"/>
    <n v="0"/>
    <n v="0"/>
    <n v="0"/>
    <n v="0"/>
    <n v="0"/>
    <n v="0"/>
    <n v="0"/>
    <n v="0"/>
    <n v="0"/>
    <n v="0"/>
    <x v="54"/>
  </r>
  <r>
    <n v="1249"/>
    <n v="0"/>
    <n v="1249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60"/>
  </r>
  <r>
    <n v="15"/>
    <n v="15"/>
    <n v="0"/>
    <n v="0"/>
    <n v="0"/>
    <n v="0"/>
    <n v="0"/>
    <n v="0"/>
    <n v="0"/>
    <n v="0"/>
    <n v="0"/>
    <n v="0"/>
    <x v="17"/>
  </r>
  <r>
    <n v="234"/>
    <n v="234"/>
    <n v="0"/>
    <n v="0"/>
    <n v="0"/>
    <n v="0"/>
    <n v="0"/>
    <n v="0"/>
    <n v="234"/>
    <n v="234"/>
    <n v="0"/>
    <n v="0"/>
    <x v="41"/>
  </r>
  <r>
    <n v="626"/>
    <n v="626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36"/>
  </r>
  <r>
    <n v="6015"/>
    <n v="6015"/>
    <n v="0"/>
    <n v="0"/>
    <n v="0"/>
    <n v="0"/>
    <n v="0"/>
    <n v="0"/>
    <n v="0"/>
    <n v="0"/>
    <n v="0"/>
    <n v="0"/>
    <x v="30"/>
  </r>
  <r>
    <n v="2826"/>
    <n v="2826"/>
    <n v="0"/>
    <n v="0"/>
    <n v="0"/>
    <n v="0"/>
    <n v="0"/>
    <n v="0"/>
    <n v="0"/>
    <n v="0"/>
    <n v="0"/>
    <n v="0"/>
    <x v="40"/>
  </r>
  <r>
    <n v="357"/>
    <n v="357"/>
    <n v="0"/>
    <n v="0"/>
    <n v="0"/>
    <n v="0"/>
    <n v="0"/>
    <n v="0"/>
    <n v="357"/>
    <n v="357"/>
    <n v="0"/>
    <n v="0"/>
    <x v="0"/>
  </r>
  <r>
    <n v="1073"/>
    <n v="1073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23"/>
    <n v="23"/>
    <n v="0"/>
    <n v="0"/>
    <x v="39"/>
  </r>
  <r>
    <n v="2152"/>
    <n v="2152"/>
    <n v="0"/>
    <n v="0"/>
    <n v="0"/>
    <n v="0"/>
    <n v="0"/>
    <n v="0"/>
    <n v="0"/>
    <n v="0"/>
    <n v="0"/>
    <n v="0"/>
    <x v="23"/>
  </r>
  <r>
    <n v="217"/>
    <n v="0"/>
    <n v="217"/>
    <n v="0"/>
    <n v="0"/>
    <n v="0"/>
    <n v="0"/>
    <n v="0"/>
    <n v="0"/>
    <n v="0"/>
    <n v="0"/>
    <n v="0"/>
    <x v="58"/>
  </r>
  <r>
    <n v="5421"/>
    <n v="5421"/>
    <n v="0"/>
    <n v="0"/>
    <n v="5421"/>
    <n v="5421"/>
    <n v="0"/>
    <n v="0"/>
    <n v="0"/>
    <n v="0"/>
    <n v="0"/>
    <n v="0"/>
    <x v="31"/>
  </r>
  <r>
    <n v="1148"/>
    <n v="0"/>
    <n v="1148"/>
    <n v="0"/>
    <n v="0"/>
    <n v="0"/>
    <n v="0"/>
    <n v="0"/>
    <n v="0"/>
    <n v="0"/>
    <n v="0"/>
    <n v="0"/>
    <x v="18"/>
  </r>
  <r>
    <n v="576"/>
    <n v="576"/>
    <n v="0"/>
    <n v="0"/>
    <n v="0"/>
    <n v="0"/>
    <n v="0"/>
    <n v="0"/>
    <n v="0"/>
    <n v="0"/>
    <n v="0"/>
    <n v="0"/>
    <x v="30"/>
  </r>
  <r>
    <n v="307"/>
    <n v="30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5"/>
  </r>
  <r>
    <n v="16"/>
    <n v="16"/>
    <n v="0"/>
    <n v="0"/>
    <n v="0"/>
    <n v="0"/>
    <n v="0"/>
    <n v="0"/>
    <n v="0"/>
    <n v="0"/>
    <n v="0"/>
    <n v="0"/>
    <x v="64"/>
  </r>
  <r>
    <n v="136"/>
    <n v="136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53"/>
  </r>
  <r>
    <n v="597"/>
    <n v="597"/>
    <n v="0"/>
    <n v="0"/>
    <n v="0"/>
    <n v="0"/>
    <n v="0"/>
    <n v="0"/>
    <n v="597"/>
    <n v="597"/>
    <n v="0"/>
    <n v="0"/>
    <x v="45"/>
  </r>
  <r>
    <n v="1100"/>
    <n v="1100"/>
    <n v="0"/>
    <n v="0"/>
    <n v="0"/>
    <n v="0"/>
    <n v="0"/>
    <n v="0"/>
    <n v="1100"/>
    <n v="1100"/>
    <n v="0"/>
    <n v="0"/>
    <x v="43"/>
  </r>
  <r>
    <n v="1"/>
    <n v="1"/>
    <n v="0"/>
    <n v="0"/>
    <n v="0"/>
    <n v="0"/>
    <n v="0"/>
    <n v="0"/>
    <n v="1"/>
    <n v="1"/>
    <n v="0"/>
    <n v="0"/>
    <x v="21"/>
  </r>
  <r>
    <n v="16"/>
    <n v="16"/>
    <n v="0"/>
    <n v="0"/>
    <n v="0"/>
    <n v="0"/>
    <n v="0"/>
    <n v="0"/>
    <n v="0"/>
    <n v="0"/>
    <n v="0"/>
    <n v="0"/>
    <x v="36"/>
  </r>
  <r>
    <n v="27"/>
    <n v="27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17"/>
  </r>
  <r>
    <n v="743"/>
    <n v="743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9"/>
    <n v="9"/>
    <n v="0"/>
    <n v="0"/>
    <x v="17"/>
  </r>
  <r>
    <n v="716"/>
    <n v="0"/>
    <n v="716"/>
    <n v="0"/>
    <n v="0"/>
    <n v="0"/>
    <n v="0"/>
    <n v="0"/>
    <n v="716"/>
    <n v="0"/>
    <n v="716"/>
    <n v="0"/>
    <x v="6"/>
  </r>
  <r>
    <n v="185"/>
    <n v="185"/>
    <n v="0"/>
    <n v="0"/>
    <n v="0"/>
    <n v="0"/>
    <n v="0"/>
    <n v="0"/>
    <n v="0"/>
    <n v="0"/>
    <n v="0"/>
    <n v="0"/>
    <x v="56"/>
  </r>
  <r>
    <n v="250552"/>
    <n v="0"/>
    <n v="0"/>
    <n v="250552"/>
    <n v="0"/>
    <n v="0"/>
    <n v="0"/>
    <n v="0"/>
    <n v="0"/>
    <n v="0"/>
    <n v="0"/>
    <n v="0"/>
    <x v="3"/>
  </r>
  <r>
    <n v="81"/>
    <n v="81"/>
    <n v="0"/>
    <n v="0"/>
    <n v="0"/>
    <n v="0"/>
    <n v="0"/>
    <n v="0"/>
    <n v="0"/>
    <n v="0"/>
    <n v="0"/>
    <n v="0"/>
    <x v="23"/>
  </r>
  <r>
    <n v="1"/>
    <n v="0"/>
    <n v="1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6"/>
  </r>
  <r>
    <n v="2285"/>
    <n v="2285"/>
    <n v="0"/>
    <n v="0"/>
    <n v="0"/>
    <n v="0"/>
    <n v="0"/>
    <n v="0"/>
    <n v="0"/>
    <n v="0"/>
    <n v="0"/>
    <n v="0"/>
    <x v="10"/>
  </r>
  <r>
    <n v="556"/>
    <n v="556"/>
    <n v="0"/>
    <n v="0"/>
    <n v="0"/>
    <n v="0"/>
    <n v="0"/>
    <n v="0"/>
    <n v="0"/>
    <n v="0"/>
    <n v="0"/>
    <n v="0"/>
    <x v="7"/>
  </r>
  <r>
    <n v="2004"/>
    <n v="0"/>
    <n v="2004"/>
    <n v="0"/>
    <n v="0"/>
    <n v="0"/>
    <n v="0"/>
    <n v="0"/>
    <n v="0"/>
    <n v="0"/>
    <n v="0"/>
    <n v="0"/>
    <x v="48"/>
  </r>
  <r>
    <n v="596"/>
    <n v="596"/>
    <n v="0"/>
    <n v="0"/>
    <n v="0"/>
    <n v="0"/>
    <n v="0"/>
    <n v="0"/>
    <n v="0"/>
    <n v="0"/>
    <n v="0"/>
    <n v="0"/>
    <x v="53"/>
  </r>
  <r>
    <n v="1256"/>
    <n v="0"/>
    <n v="1256"/>
    <n v="0"/>
    <n v="0"/>
    <n v="0"/>
    <n v="0"/>
    <n v="0"/>
    <n v="0"/>
    <n v="0"/>
    <n v="0"/>
    <n v="0"/>
    <x v="39"/>
  </r>
  <r>
    <n v="385"/>
    <n v="385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3"/>
    <n v="3"/>
    <n v="0"/>
    <n v="0"/>
    <x v="17"/>
  </r>
  <r>
    <n v="29"/>
    <n v="29"/>
    <n v="0"/>
    <n v="0"/>
    <n v="0"/>
    <n v="0"/>
    <n v="0"/>
    <n v="0"/>
    <n v="0"/>
    <n v="0"/>
    <n v="0"/>
    <n v="0"/>
    <x v="35"/>
  </r>
  <r>
    <n v="3258"/>
    <n v="0"/>
    <n v="3258"/>
    <n v="0"/>
    <n v="0"/>
    <n v="0"/>
    <n v="0"/>
    <n v="0"/>
    <n v="0"/>
    <n v="0"/>
    <n v="0"/>
    <n v="0"/>
    <x v="4"/>
  </r>
  <r>
    <n v="197"/>
    <n v="197"/>
    <n v="0"/>
    <n v="0"/>
    <n v="0"/>
    <n v="0"/>
    <n v="0"/>
    <n v="0"/>
    <n v="0"/>
    <n v="0"/>
    <n v="0"/>
    <n v="0"/>
    <x v="42"/>
  </r>
  <r>
    <n v="1336"/>
    <n v="1336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44"/>
  </r>
  <r>
    <n v="1874"/>
    <n v="1874"/>
    <n v="0"/>
    <n v="0"/>
    <n v="0"/>
    <n v="0"/>
    <n v="0"/>
    <n v="0"/>
    <n v="0"/>
    <n v="0"/>
    <n v="0"/>
    <n v="0"/>
    <x v="46"/>
  </r>
  <r>
    <n v="55"/>
    <n v="55"/>
    <n v="0"/>
    <n v="0"/>
    <n v="0"/>
    <n v="0"/>
    <n v="0"/>
    <n v="0"/>
    <n v="0"/>
    <n v="0"/>
    <n v="0"/>
    <n v="0"/>
    <x v="37"/>
  </r>
  <r>
    <n v="8899"/>
    <n v="0"/>
    <n v="8899"/>
    <n v="0"/>
    <n v="0"/>
    <n v="0"/>
    <n v="0"/>
    <n v="0"/>
    <n v="0"/>
    <n v="0"/>
    <n v="0"/>
    <n v="0"/>
    <x v="13"/>
  </r>
  <r>
    <n v="1033"/>
    <n v="1033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0"/>
  </r>
  <r>
    <n v="615"/>
    <n v="615"/>
    <n v="0"/>
    <n v="0"/>
    <n v="0"/>
    <n v="0"/>
    <n v="0"/>
    <n v="0"/>
    <n v="0"/>
    <n v="0"/>
    <n v="0"/>
    <n v="0"/>
    <x v="17"/>
  </r>
  <r>
    <n v="103"/>
    <n v="0"/>
    <n v="103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7"/>
    <n v="7"/>
    <n v="0"/>
    <n v="0"/>
    <x v="20"/>
  </r>
  <r>
    <n v="9914"/>
    <n v="9914"/>
    <n v="0"/>
    <n v="0"/>
    <n v="0"/>
    <n v="0"/>
    <n v="0"/>
    <n v="0"/>
    <n v="0"/>
    <n v="0"/>
    <n v="0"/>
    <n v="0"/>
    <x v="23"/>
  </r>
  <r>
    <n v="1281"/>
    <n v="0"/>
    <n v="1281"/>
    <n v="0"/>
    <n v="0"/>
    <n v="0"/>
    <n v="0"/>
    <n v="0"/>
    <n v="0"/>
    <n v="0"/>
    <n v="0"/>
    <n v="0"/>
    <x v="38"/>
  </r>
  <r>
    <n v="403"/>
    <n v="403"/>
    <n v="0"/>
    <n v="0"/>
    <n v="0"/>
    <n v="0"/>
    <n v="0"/>
    <n v="0"/>
    <n v="0"/>
    <n v="0"/>
    <n v="0"/>
    <n v="0"/>
    <x v="37"/>
  </r>
  <r>
    <n v="2112"/>
    <n v="0"/>
    <n v="2112"/>
    <n v="0"/>
    <n v="0"/>
    <n v="0"/>
    <n v="0"/>
    <n v="0"/>
    <n v="0"/>
    <n v="0"/>
    <n v="0"/>
    <n v="0"/>
    <x v="11"/>
  </r>
  <r>
    <n v="487"/>
    <n v="487"/>
    <n v="0"/>
    <n v="0"/>
    <n v="0"/>
    <n v="0"/>
    <n v="0"/>
    <n v="0"/>
    <n v="0"/>
    <n v="0"/>
    <n v="0"/>
    <n v="0"/>
    <x v="41"/>
  </r>
  <r>
    <n v="281"/>
    <n v="281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13"/>
  </r>
  <r>
    <n v="173"/>
    <n v="173"/>
    <n v="0"/>
    <n v="0"/>
    <n v="0"/>
    <n v="0"/>
    <n v="0"/>
    <n v="0"/>
    <n v="0"/>
    <n v="0"/>
    <n v="0"/>
    <n v="0"/>
    <x v="56"/>
  </r>
  <r>
    <n v="93"/>
    <n v="93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3"/>
    <n v="3"/>
    <n v="0"/>
    <n v="0"/>
    <x v="13"/>
  </r>
  <r>
    <n v="7110"/>
    <n v="7110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1"/>
  </r>
  <r>
    <n v="2317"/>
    <n v="2317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8"/>
  </r>
  <r>
    <n v="2399"/>
    <n v="0"/>
    <n v="2399"/>
    <n v="0"/>
    <n v="0"/>
    <n v="0"/>
    <n v="0"/>
    <n v="0"/>
    <n v="0"/>
    <n v="0"/>
    <n v="0"/>
    <n v="0"/>
    <x v="4"/>
  </r>
  <r>
    <n v="414"/>
    <n v="414"/>
    <n v="0"/>
    <n v="0"/>
    <n v="0"/>
    <n v="0"/>
    <n v="0"/>
    <n v="0"/>
    <n v="0"/>
    <n v="0"/>
    <n v="0"/>
    <n v="0"/>
    <x v="25"/>
  </r>
  <r>
    <n v="8927"/>
    <n v="0"/>
    <n v="8927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7"/>
  </r>
  <r>
    <n v="104"/>
    <n v="104"/>
    <n v="0"/>
    <n v="0"/>
    <n v="104"/>
    <n v="104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39"/>
  </r>
  <r>
    <n v="283"/>
    <n v="0"/>
    <n v="283"/>
    <n v="0"/>
    <n v="0"/>
    <n v="0"/>
    <n v="0"/>
    <n v="0"/>
    <n v="283"/>
    <n v="0"/>
    <n v="283"/>
    <n v="0"/>
    <x v="1"/>
  </r>
  <r>
    <n v="1039"/>
    <n v="1039"/>
    <n v="0"/>
    <n v="0"/>
    <n v="0"/>
    <n v="0"/>
    <n v="0"/>
    <n v="0"/>
    <n v="0"/>
    <n v="0"/>
    <n v="0"/>
    <n v="0"/>
    <x v="54"/>
  </r>
  <r>
    <n v="237"/>
    <n v="237"/>
    <n v="0"/>
    <n v="0"/>
    <n v="0"/>
    <n v="0"/>
    <n v="0"/>
    <n v="0"/>
    <n v="0"/>
    <n v="0"/>
    <n v="0"/>
    <n v="0"/>
    <x v="43"/>
  </r>
  <r>
    <n v="319"/>
    <n v="0"/>
    <n v="319"/>
    <n v="0"/>
    <n v="319"/>
    <n v="0"/>
    <n v="319"/>
    <n v="0"/>
    <n v="0"/>
    <n v="0"/>
    <n v="0"/>
    <n v="0"/>
    <x v="52"/>
  </r>
  <r>
    <n v="993"/>
    <n v="993"/>
    <n v="0"/>
    <n v="0"/>
    <n v="0"/>
    <n v="0"/>
    <n v="0"/>
    <n v="0"/>
    <n v="0"/>
    <n v="0"/>
    <n v="0"/>
    <n v="0"/>
    <x v="14"/>
  </r>
  <r>
    <n v="38236"/>
    <n v="38236"/>
    <n v="0"/>
    <n v="0"/>
    <n v="0"/>
    <n v="0"/>
    <n v="0"/>
    <n v="0"/>
    <n v="38236"/>
    <n v="38236"/>
    <n v="0"/>
    <n v="0"/>
    <x v="3"/>
  </r>
  <r>
    <n v="134"/>
    <n v="134"/>
    <n v="0"/>
    <n v="0"/>
    <n v="0"/>
    <n v="0"/>
    <n v="0"/>
    <n v="0"/>
    <n v="134"/>
    <n v="134"/>
    <n v="0"/>
    <n v="0"/>
    <x v="52"/>
  </r>
  <r>
    <n v="1776"/>
    <n v="0"/>
    <n v="0"/>
    <n v="1776"/>
    <n v="0"/>
    <n v="0"/>
    <n v="0"/>
    <n v="0"/>
    <n v="0"/>
    <n v="0"/>
    <n v="0"/>
    <n v="0"/>
    <x v="61"/>
  </r>
  <r>
    <n v="1029"/>
    <n v="0"/>
    <n v="1029"/>
    <n v="0"/>
    <n v="0"/>
    <n v="0"/>
    <n v="0"/>
    <n v="0"/>
    <n v="0"/>
    <n v="0"/>
    <n v="0"/>
    <n v="0"/>
    <x v="62"/>
  </r>
  <r>
    <n v="173"/>
    <n v="173"/>
    <n v="0"/>
    <n v="0"/>
    <n v="173"/>
    <n v="173"/>
    <n v="0"/>
    <n v="0"/>
    <n v="0"/>
    <n v="0"/>
    <n v="0"/>
    <n v="0"/>
    <x v="52"/>
  </r>
  <r>
    <n v="3078"/>
    <n v="3078"/>
    <n v="0"/>
    <n v="0"/>
    <n v="0"/>
    <n v="0"/>
    <n v="0"/>
    <n v="0"/>
    <n v="0"/>
    <n v="0"/>
    <n v="0"/>
    <n v="0"/>
    <x v="44"/>
  </r>
  <r>
    <n v="148"/>
    <n v="148"/>
    <n v="0"/>
    <n v="0"/>
    <n v="0"/>
    <n v="0"/>
    <n v="0"/>
    <n v="0"/>
    <n v="148"/>
    <n v="148"/>
    <n v="0"/>
    <n v="0"/>
    <x v="15"/>
  </r>
  <r>
    <n v="12"/>
    <n v="12"/>
    <n v="0"/>
    <n v="0"/>
    <n v="0"/>
    <n v="0"/>
    <n v="0"/>
    <n v="0"/>
    <n v="0"/>
    <n v="0"/>
    <n v="0"/>
    <n v="0"/>
    <x v="6"/>
  </r>
  <r>
    <n v="3914"/>
    <n v="0"/>
    <n v="3914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50"/>
  </r>
  <r>
    <n v="506"/>
    <n v="506"/>
    <n v="0"/>
    <n v="0"/>
    <n v="0"/>
    <n v="0"/>
    <n v="0"/>
    <n v="0"/>
    <n v="0"/>
    <n v="0"/>
    <n v="0"/>
    <n v="0"/>
    <x v="32"/>
  </r>
  <r>
    <n v="2129"/>
    <n v="0"/>
    <n v="2129"/>
    <n v="0"/>
    <n v="0"/>
    <n v="0"/>
    <n v="0"/>
    <n v="0"/>
    <n v="2129"/>
    <n v="0"/>
    <n v="2129"/>
    <n v="0"/>
    <x v="4"/>
  </r>
  <r>
    <n v="214"/>
    <n v="214"/>
    <n v="0"/>
    <n v="0"/>
    <n v="0"/>
    <n v="0"/>
    <n v="0"/>
    <n v="0"/>
    <n v="214"/>
    <n v="214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76"/>
    <n v="76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53"/>
  </r>
  <r>
    <n v="11379"/>
    <n v="11379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4"/>
  </r>
  <r>
    <n v="8242"/>
    <n v="0"/>
    <n v="8242"/>
    <n v="0"/>
    <n v="0"/>
    <n v="0"/>
    <n v="0"/>
    <n v="0"/>
    <n v="0"/>
    <n v="0"/>
    <n v="0"/>
    <n v="0"/>
    <x v="46"/>
  </r>
  <r>
    <n v="9039"/>
    <n v="0"/>
    <n v="9039"/>
    <n v="0"/>
    <n v="0"/>
    <n v="0"/>
    <n v="0"/>
    <n v="0"/>
    <n v="0"/>
    <n v="0"/>
    <n v="0"/>
    <n v="0"/>
    <x v="45"/>
  </r>
  <r>
    <n v="1713"/>
    <n v="1713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29"/>
  </r>
  <r>
    <n v="1551"/>
    <n v="1551"/>
    <n v="0"/>
    <n v="0"/>
    <n v="0"/>
    <n v="0"/>
    <n v="0"/>
    <n v="0"/>
    <n v="0"/>
    <n v="0"/>
    <n v="0"/>
    <n v="0"/>
    <x v="34"/>
  </r>
  <r>
    <n v="2697"/>
    <n v="2697"/>
    <n v="0"/>
    <n v="0"/>
    <n v="2697"/>
    <n v="2697"/>
    <n v="0"/>
    <n v="0"/>
    <n v="0"/>
    <n v="0"/>
    <n v="0"/>
    <n v="0"/>
    <x v="24"/>
  </r>
  <r>
    <n v="311"/>
    <n v="311"/>
    <n v="0"/>
    <n v="0"/>
    <n v="0"/>
    <n v="0"/>
    <n v="0"/>
    <n v="0"/>
    <n v="0"/>
    <n v="0"/>
    <n v="0"/>
    <n v="0"/>
    <x v="0"/>
  </r>
  <r>
    <n v="60"/>
    <n v="60"/>
    <n v="0"/>
    <n v="0"/>
    <n v="0"/>
    <n v="0"/>
    <n v="0"/>
    <n v="0"/>
    <n v="60"/>
    <n v="60"/>
    <n v="0"/>
    <n v="0"/>
    <x v="40"/>
  </r>
  <r>
    <n v="37"/>
    <n v="37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14"/>
  </r>
  <r>
    <n v="41"/>
    <n v="41"/>
    <n v="0"/>
    <n v="0"/>
    <n v="41"/>
    <n v="41"/>
    <n v="0"/>
    <n v="0"/>
    <n v="0"/>
    <n v="0"/>
    <n v="0"/>
    <n v="0"/>
    <x v="27"/>
  </r>
  <r>
    <n v="34373"/>
    <n v="0"/>
    <n v="34373"/>
    <n v="0"/>
    <n v="0"/>
    <n v="0"/>
    <n v="0"/>
    <n v="0"/>
    <n v="34373"/>
    <n v="0"/>
    <n v="34373"/>
    <n v="0"/>
    <x v="3"/>
  </r>
  <r>
    <n v="80"/>
    <n v="80"/>
    <n v="0"/>
    <n v="0"/>
    <n v="0"/>
    <n v="0"/>
    <n v="0"/>
    <n v="0"/>
    <n v="80"/>
    <n v="80"/>
    <n v="0"/>
    <n v="0"/>
    <x v="50"/>
  </r>
  <r>
    <n v="437"/>
    <n v="437"/>
    <n v="0"/>
    <n v="0"/>
    <n v="0"/>
    <n v="0"/>
    <n v="0"/>
    <n v="0"/>
    <n v="0"/>
    <n v="0"/>
    <n v="0"/>
    <n v="0"/>
    <x v="54"/>
  </r>
  <r>
    <n v="1536"/>
    <n v="1536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26"/>
  </r>
  <r>
    <n v="1587"/>
    <n v="1587"/>
    <n v="0"/>
    <n v="0"/>
    <n v="1587"/>
    <n v="1587"/>
    <n v="0"/>
    <n v="0"/>
    <n v="0"/>
    <n v="0"/>
    <n v="0"/>
    <n v="0"/>
    <x v="10"/>
  </r>
  <r>
    <n v="240"/>
    <n v="240"/>
    <n v="0"/>
    <n v="0"/>
    <n v="0"/>
    <n v="0"/>
    <n v="0"/>
    <n v="0"/>
    <n v="240"/>
    <n v="240"/>
    <n v="0"/>
    <n v="0"/>
    <x v="34"/>
  </r>
  <r>
    <n v="1913"/>
    <n v="1913"/>
    <n v="0"/>
    <n v="0"/>
    <n v="0"/>
    <n v="0"/>
    <n v="0"/>
    <n v="0"/>
    <n v="1913"/>
    <n v="1913"/>
    <n v="0"/>
    <n v="0"/>
    <x v="13"/>
  </r>
  <r>
    <n v="777"/>
    <n v="777"/>
    <n v="0"/>
    <n v="0"/>
    <n v="0"/>
    <n v="0"/>
    <n v="0"/>
    <n v="0"/>
    <n v="0"/>
    <n v="0"/>
    <n v="0"/>
    <n v="0"/>
    <x v="30"/>
  </r>
  <r>
    <n v="1643"/>
    <n v="1643"/>
    <n v="0"/>
    <n v="0"/>
    <n v="0"/>
    <n v="0"/>
    <n v="0"/>
    <n v="0"/>
    <n v="0"/>
    <n v="0"/>
    <n v="0"/>
    <n v="0"/>
    <x v="34"/>
  </r>
  <r>
    <n v="348"/>
    <n v="348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34"/>
  </r>
  <r>
    <n v="3639"/>
    <n v="0"/>
    <n v="3639"/>
    <n v="0"/>
    <n v="0"/>
    <n v="0"/>
    <n v="0"/>
    <n v="0"/>
    <n v="0"/>
    <n v="0"/>
    <n v="0"/>
    <n v="0"/>
    <x v="39"/>
  </r>
  <r>
    <n v="2075"/>
    <n v="0"/>
    <n v="2075"/>
    <n v="0"/>
    <n v="0"/>
    <n v="0"/>
    <n v="0"/>
    <n v="0"/>
    <n v="0"/>
    <n v="0"/>
    <n v="0"/>
    <n v="0"/>
    <x v="44"/>
  </r>
  <r>
    <n v="14344"/>
    <n v="0"/>
    <n v="14344"/>
    <n v="0"/>
    <n v="0"/>
    <n v="0"/>
    <n v="0"/>
    <n v="0"/>
    <n v="14344"/>
    <n v="0"/>
    <n v="14344"/>
    <n v="0"/>
    <x v="56"/>
  </r>
  <r>
    <n v="78"/>
    <n v="78"/>
    <n v="0"/>
    <n v="0"/>
    <n v="0"/>
    <n v="0"/>
    <n v="0"/>
    <n v="0"/>
    <n v="0"/>
    <n v="0"/>
    <n v="0"/>
    <n v="0"/>
    <x v="26"/>
  </r>
  <r>
    <n v="155"/>
    <n v="155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23"/>
  </r>
  <r>
    <n v="131"/>
    <n v="13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9"/>
  </r>
  <r>
    <n v="3018"/>
    <n v="3018"/>
    <n v="0"/>
    <n v="0"/>
    <n v="0"/>
    <n v="0"/>
    <n v="0"/>
    <n v="0"/>
    <n v="0"/>
    <n v="0"/>
    <n v="0"/>
    <n v="0"/>
    <x v="44"/>
  </r>
  <r>
    <n v="3525"/>
    <n v="0"/>
    <n v="3525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"/>
  </r>
  <r>
    <n v="83"/>
    <n v="0"/>
    <n v="0"/>
    <n v="83"/>
    <n v="0"/>
    <n v="0"/>
    <n v="0"/>
    <n v="0"/>
    <n v="83"/>
    <n v="0"/>
    <n v="0"/>
    <n v="83"/>
    <x v="3"/>
  </r>
  <r>
    <n v="447"/>
    <n v="447"/>
    <n v="0"/>
    <n v="0"/>
    <n v="0"/>
    <n v="0"/>
    <n v="0"/>
    <n v="0"/>
    <n v="447"/>
    <n v="447"/>
    <n v="0"/>
    <n v="0"/>
    <x v="0"/>
  </r>
  <r>
    <n v="14"/>
    <n v="14"/>
    <n v="0"/>
    <n v="0"/>
    <n v="0"/>
    <n v="0"/>
    <n v="0"/>
    <n v="0"/>
    <n v="14"/>
    <n v="14"/>
    <n v="0"/>
    <n v="0"/>
    <x v="41"/>
  </r>
  <r>
    <n v="261"/>
    <n v="261"/>
    <n v="0"/>
    <n v="0"/>
    <n v="0"/>
    <n v="0"/>
    <n v="0"/>
    <n v="0"/>
    <n v="0"/>
    <n v="0"/>
    <n v="0"/>
    <n v="0"/>
    <x v="42"/>
  </r>
  <r>
    <n v="5390"/>
    <n v="0"/>
    <n v="5390"/>
    <n v="0"/>
    <n v="0"/>
    <n v="0"/>
    <n v="0"/>
    <n v="0"/>
    <n v="0"/>
    <n v="0"/>
    <n v="0"/>
    <n v="0"/>
    <x v="37"/>
  </r>
  <r>
    <n v="238"/>
    <n v="238"/>
    <n v="0"/>
    <n v="0"/>
    <n v="238"/>
    <n v="238"/>
    <n v="0"/>
    <n v="0"/>
    <n v="0"/>
    <n v="0"/>
    <n v="0"/>
    <n v="0"/>
    <x v="18"/>
  </r>
  <r>
    <n v="623"/>
    <n v="623"/>
    <n v="0"/>
    <n v="0"/>
    <n v="0"/>
    <n v="0"/>
    <n v="0"/>
    <n v="0"/>
    <n v="623"/>
    <n v="623"/>
    <n v="0"/>
    <n v="0"/>
    <x v="46"/>
  </r>
  <r>
    <n v="33"/>
    <n v="33"/>
    <n v="0"/>
    <n v="0"/>
    <n v="0"/>
    <n v="0"/>
    <n v="0"/>
    <n v="0"/>
    <n v="33"/>
    <n v="33"/>
    <n v="0"/>
    <n v="0"/>
    <x v="39"/>
  </r>
  <r>
    <n v="18610"/>
    <n v="18610"/>
    <n v="0"/>
    <n v="0"/>
    <n v="0"/>
    <n v="0"/>
    <n v="0"/>
    <n v="0"/>
    <n v="0"/>
    <n v="0"/>
    <n v="0"/>
    <n v="0"/>
    <x v="22"/>
  </r>
  <r>
    <n v="1445"/>
    <n v="1445"/>
    <n v="0"/>
    <n v="0"/>
    <n v="0"/>
    <n v="0"/>
    <n v="0"/>
    <n v="0"/>
    <n v="0"/>
    <n v="0"/>
    <n v="0"/>
    <n v="0"/>
    <x v="26"/>
  </r>
  <r>
    <n v="6360"/>
    <n v="6360"/>
    <n v="0"/>
    <n v="0"/>
    <n v="0"/>
    <n v="0"/>
    <n v="0"/>
    <n v="0"/>
    <n v="0"/>
    <n v="0"/>
    <n v="0"/>
    <n v="0"/>
    <x v="40"/>
  </r>
  <r>
    <n v="543"/>
    <n v="54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39"/>
  </r>
  <r>
    <n v="3844"/>
    <n v="3844"/>
    <n v="0"/>
    <n v="0"/>
    <n v="0"/>
    <n v="0"/>
    <n v="0"/>
    <n v="0"/>
    <n v="0"/>
    <n v="0"/>
    <n v="0"/>
    <n v="0"/>
    <x v="33"/>
  </r>
  <r>
    <n v="276"/>
    <n v="276"/>
    <n v="0"/>
    <n v="0"/>
    <n v="0"/>
    <n v="0"/>
    <n v="0"/>
    <n v="0"/>
    <n v="0"/>
    <n v="0"/>
    <n v="0"/>
    <n v="0"/>
    <x v="11"/>
  </r>
  <r>
    <n v="487"/>
    <n v="0"/>
    <n v="487"/>
    <n v="0"/>
    <n v="0"/>
    <n v="0"/>
    <n v="0"/>
    <n v="0"/>
    <n v="0"/>
    <n v="0"/>
    <n v="0"/>
    <n v="0"/>
    <x v="4"/>
  </r>
  <r>
    <n v="4118"/>
    <n v="0"/>
    <n v="4118"/>
    <n v="0"/>
    <n v="0"/>
    <n v="0"/>
    <n v="0"/>
    <n v="0"/>
    <n v="0"/>
    <n v="0"/>
    <n v="0"/>
    <n v="0"/>
    <x v="44"/>
  </r>
  <r>
    <n v="144"/>
    <n v="144"/>
    <n v="0"/>
    <n v="0"/>
    <n v="0"/>
    <n v="0"/>
    <n v="0"/>
    <n v="0"/>
    <n v="0"/>
    <n v="0"/>
    <n v="0"/>
    <n v="0"/>
    <x v="11"/>
  </r>
  <r>
    <n v="786"/>
    <n v="786"/>
    <n v="0"/>
    <n v="0"/>
    <n v="0"/>
    <n v="0"/>
    <n v="0"/>
    <n v="0"/>
    <n v="0"/>
    <n v="0"/>
    <n v="0"/>
    <n v="0"/>
    <x v="30"/>
  </r>
  <r>
    <n v="2703"/>
    <n v="0"/>
    <n v="2703"/>
    <n v="0"/>
    <n v="0"/>
    <n v="0"/>
    <n v="0"/>
    <n v="0"/>
    <n v="0"/>
    <n v="0"/>
    <n v="0"/>
    <n v="0"/>
    <x v="15"/>
  </r>
  <r>
    <n v="3576"/>
    <n v="3576"/>
    <n v="0"/>
    <n v="0"/>
    <n v="0"/>
    <n v="0"/>
    <n v="0"/>
    <n v="0"/>
    <n v="0"/>
    <n v="0"/>
    <n v="0"/>
    <n v="0"/>
    <x v="45"/>
  </r>
  <r>
    <n v="393"/>
    <n v="393"/>
    <n v="0"/>
    <n v="0"/>
    <n v="0"/>
    <n v="0"/>
    <n v="0"/>
    <n v="0"/>
    <n v="0"/>
    <n v="0"/>
    <n v="0"/>
    <n v="0"/>
    <x v="33"/>
  </r>
  <r>
    <n v="143"/>
    <n v="143"/>
    <n v="0"/>
    <n v="0"/>
    <n v="0"/>
    <n v="0"/>
    <n v="0"/>
    <n v="0"/>
    <n v="0"/>
    <n v="0"/>
    <n v="0"/>
    <n v="0"/>
    <x v="24"/>
  </r>
  <r>
    <n v="672"/>
    <n v="672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51"/>
  </r>
  <r>
    <n v="143"/>
    <n v="143"/>
    <n v="0"/>
    <n v="0"/>
    <n v="0"/>
    <n v="0"/>
    <n v="0"/>
    <n v="0"/>
    <n v="143"/>
    <n v="143"/>
    <n v="0"/>
    <n v="0"/>
    <x v="23"/>
  </r>
  <r>
    <n v="17"/>
    <n v="17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21"/>
  </r>
  <r>
    <n v="5133"/>
    <n v="0"/>
    <n v="5133"/>
    <n v="0"/>
    <n v="0"/>
    <n v="0"/>
    <n v="0"/>
    <n v="0"/>
    <n v="0"/>
    <n v="0"/>
    <n v="0"/>
    <n v="0"/>
    <x v="22"/>
  </r>
  <r>
    <n v="4570"/>
    <n v="4570"/>
    <n v="0"/>
    <n v="0"/>
    <n v="0"/>
    <n v="0"/>
    <n v="0"/>
    <n v="0"/>
    <n v="0"/>
    <n v="0"/>
    <n v="0"/>
    <n v="0"/>
    <x v="37"/>
  </r>
  <r>
    <n v="1060"/>
    <n v="1060"/>
    <n v="0"/>
    <n v="0"/>
    <n v="0"/>
    <n v="0"/>
    <n v="0"/>
    <n v="0"/>
    <n v="0"/>
    <n v="0"/>
    <n v="0"/>
    <n v="0"/>
    <x v="10"/>
  </r>
  <r>
    <n v="20047"/>
    <n v="20047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9"/>
    <n v="9"/>
    <n v="0"/>
    <n v="0"/>
    <x v="13"/>
  </r>
  <r>
    <n v="479"/>
    <n v="479"/>
    <n v="0"/>
    <n v="0"/>
    <n v="0"/>
    <n v="0"/>
    <n v="0"/>
    <n v="0"/>
    <n v="0"/>
    <n v="0"/>
    <n v="0"/>
    <n v="0"/>
    <x v="2"/>
  </r>
  <r>
    <n v="4839"/>
    <n v="0"/>
    <n v="4839"/>
    <n v="0"/>
    <n v="0"/>
    <n v="0"/>
    <n v="0"/>
    <n v="0"/>
    <n v="0"/>
    <n v="0"/>
    <n v="0"/>
    <n v="0"/>
    <x v="45"/>
  </r>
  <r>
    <n v="73"/>
    <n v="73"/>
    <n v="0"/>
    <n v="0"/>
    <n v="0"/>
    <n v="0"/>
    <n v="0"/>
    <n v="0"/>
    <n v="0"/>
    <n v="0"/>
    <n v="0"/>
    <n v="0"/>
    <x v="25"/>
  </r>
  <r>
    <n v="5091"/>
    <n v="5091"/>
    <n v="0"/>
    <n v="0"/>
    <n v="5091"/>
    <n v="5091"/>
    <n v="0"/>
    <n v="0"/>
    <n v="0"/>
    <n v="0"/>
    <n v="0"/>
    <n v="0"/>
    <x v="40"/>
  </r>
  <r>
    <n v="575"/>
    <n v="575"/>
    <n v="0"/>
    <n v="0"/>
    <n v="0"/>
    <n v="0"/>
    <n v="0"/>
    <n v="0"/>
    <n v="0"/>
    <n v="0"/>
    <n v="0"/>
    <n v="0"/>
    <x v="49"/>
  </r>
  <r>
    <n v="2619"/>
    <n v="2619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57"/>
  </r>
  <r>
    <n v="195"/>
    <n v="195"/>
    <n v="0"/>
    <n v="0"/>
    <n v="0"/>
    <n v="0"/>
    <n v="0"/>
    <n v="0"/>
    <n v="0"/>
    <n v="0"/>
    <n v="0"/>
    <n v="0"/>
    <x v="5"/>
  </r>
  <r>
    <n v="24"/>
    <n v="24"/>
    <n v="0"/>
    <n v="0"/>
    <n v="24"/>
    <n v="24"/>
    <n v="0"/>
    <n v="0"/>
    <n v="0"/>
    <n v="0"/>
    <n v="0"/>
    <n v="0"/>
    <x v="41"/>
  </r>
  <r>
    <n v="10408"/>
    <n v="10408"/>
    <n v="0"/>
    <n v="0"/>
    <n v="0"/>
    <n v="0"/>
    <n v="0"/>
    <n v="0"/>
    <n v="0"/>
    <n v="0"/>
    <n v="0"/>
    <n v="0"/>
    <x v="31"/>
  </r>
  <r>
    <n v="236"/>
    <n v="236"/>
    <n v="0"/>
    <n v="0"/>
    <n v="0"/>
    <n v="0"/>
    <n v="0"/>
    <n v="0"/>
    <n v="236"/>
    <n v="236"/>
    <n v="0"/>
    <n v="0"/>
    <x v="18"/>
  </r>
  <r>
    <n v="130"/>
    <n v="130"/>
    <n v="0"/>
    <n v="0"/>
    <n v="0"/>
    <n v="0"/>
    <n v="0"/>
    <n v="0"/>
    <n v="0"/>
    <n v="0"/>
    <n v="0"/>
    <n v="0"/>
    <x v="41"/>
  </r>
  <r>
    <n v="4534"/>
    <n v="4534"/>
    <n v="0"/>
    <n v="0"/>
    <n v="0"/>
    <n v="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32"/>
  </r>
  <r>
    <n v="770"/>
    <n v="770"/>
    <n v="0"/>
    <n v="0"/>
    <n v="770"/>
    <n v="770"/>
    <n v="0"/>
    <n v="0"/>
    <n v="0"/>
    <n v="0"/>
    <n v="0"/>
    <n v="0"/>
    <x v="11"/>
  </r>
  <r>
    <n v="1850"/>
    <n v="1850"/>
    <n v="0"/>
    <n v="0"/>
    <n v="0"/>
    <n v="0"/>
    <n v="0"/>
    <n v="0"/>
    <n v="0"/>
    <n v="0"/>
    <n v="0"/>
    <n v="0"/>
    <x v="27"/>
  </r>
  <r>
    <n v="13811"/>
    <n v="13811"/>
    <n v="0"/>
    <n v="0"/>
    <n v="0"/>
    <n v="0"/>
    <n v="0"/>
    <n v="0"/>
    <n v="0"/>
    <n v="0"/>
    <n v="0"/>
    <n v="0"/>
    <x v="4"/>
  </r>
  <r>
    <n v="659"/>
    <n v="659"/>
    <n v="0"/>
    <n v="0"/>
    <n v="0"/>
    <n v="0"/>
    <n v="0"/>
    <n v="0"/>
    <n v="0"/>
    <n v="0"/>
    <n v="0"/>
    <n v="0"/>
    <x v="8"/>
  </r>
  <r>
    <n v="6657"/>
    <n v="0"/>
    <n v="6657"/>
    <n v="0"/>
    <n v="0"/>
    <n v="0"/>
    <n v="0"/>
    <n v="0"/>
    <n v="0"/>
    <n v="0"/>
    <n v="0"/>
    <n v="0"/>
    <x v="24"/>
  </r>
  <r>
    <n v="505"/>
    <n v="50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7"/>
  </r>
  <r>
    <n v="523"/>
    <n v="523"/>
    <n v="0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26"/>
  </r>
  <r>
    <n v="569"/>
    <n v="569"/>
    <n v="0"/>
    <n v="0"/>
    <n v="0"/>
    <n v="0"/>
    <n v="0"/>
    <n v="0"/>
    <n v="0"/>
    <n v="0"/>
    <n v="0"/>
    <n v="0"/>
    <x v="50"/>
  </r>
  <r>
    <n v="13350"/>
    <n v="13350"/>
    <n v="0"/>
    <n v="0"/>
    <n v="0"/>
    <n v="0"/>
    <n v="0"/>
    <n v="0"/>
    <n v="0"/>
    <n v="0"/>
    <n v="0"/>
    <n v="0"/>
    <x v="28"/>
  </r>
  <r>
    <n v="627"/>
    <n v="627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3"/>
    <n v="3"/>
    <n v="0"/>
    <n v="0"/>
    <x v="39"/>
  </r>
  <r>
    <n v="24"/>
    <n v="24"/>
    <n v="0"/>
    <n v="0"/>
    <n v="0"/>
    <n v="0"/>
    <n v="0"/>
    <n v="0"/>
    <n v="0"/>
    <n v="0"/>
    <n v="0"/>
    <n v="0"/>
    <x v="22"/>
  </r>
  <r>
    <n v="233"/>
    <n v="0"/>
    <n v="233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8"/>
  </r>
  <r>
    <n v="232"/>
    <n v="232"/>
    <n v="0"/>
    <n v="0"/>
    <n v="0"/>
    <n v="0"/>
    <n v="0"/>
    <n v="0"/>
    <n v="0"/>
    <n v="0"/>
    <n v="0"/>
    <n v="0"/>
    <x v="15"/>
  </r>
  <r>
    <n v="52"/>
    <n v="52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10"/>
    <n v="10"/>
    <n v="0"/>
    <n v="0"/>
    <x v="39"/>
  </r>
  <r>
    <n v="12742"/>
    <n v="12742"/>
    <n v="0"/>
    <n v="0"/>
    <n v="0"/>
    <n v="0"/>
    <n v="0"/>
    <n v="0"/>
    <n v="0"/>
    <n v="0"/>
    <n v="0"/>
    <n v="0"/>
    <x v="23"/>
  </r>
  <r>
    <n v="1320"/>
    <n v="1320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10"/>
  </r>
  <r>
    <n v="90"/>
    <n v="9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38"/>
  </r>
  <r>
    <n v="2345"/>
    <n v="0"/>
    <n v="2345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31"/>
  </r>
  <r>
    <n v="4195"/>
    <n v="4195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5"/>
  </r>
  <r>
    <n v="3382"/>
    <n v="3382"/>
    <n v="0"/>
    <n v="0"/>
    <n v="0"/>
    <n v="0"/>
    <n v="0"/>
    <n v="0"/>
    <n v="0"/>
    <n v="0"/>
    <n v="0"/>
    <n v="0"/>
    <x v="13"/>
  </r>
  <r>
    <n v="1326"/>
    <n v="1326"/>
    <n v="0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30"/>
  </r>
  <r>
    <n v="146"/>
    <n v="146"/>
    <n v="0"/>
    <n v="0"/>
    <n v="0"/>
    <n v="0"/>
    <n v="0"/>
    <n v="0"/>
    <n v="0"/>
    <n v="0"/>
    <n v="0"/>
    <n v="0"/>
    <x v="13"/>
  </r>
  <r>
    <n v="7119"/>
    <n v="7119"/>
    <n v="0"/>
    <n v="0"/>
    <n v="0"/>
    <n v="0"/>
    <n v="0"/>
    <n v="0"/>
    <n v="0"/>
    <n v="0"/>
    <n v="0"/>
    <n v="0"/>
    <x v="44"/>
  </r>
  <r>
    <n v="97"/>
    <n v="97"/>
    <n v="0"/>
    <n v="0"/>
    <n v="97"/>
    <n v="97"/>
    <n v="0"/>
    <n v="0"/>
    <n v="0"/>
    <n v="0"/>
    <n v="0"/>
    <n v="0"/>
    <x v="42"/>
  </r>
  <r>
    <n v="4333"/>
    <n v="4333"/>
    <n v="0"/>
    <n v="0"/>
    <n v="4333"/>
    <n v="4333"/>
    <n v="0"/>
    <n v="0"/>
    <n v="0"/>
    <n v="0"/>
    <n v="0"/>
    <n v="0"/>
    <x v="45"/>
  </r>
  <r>
    <n v="18"/>
    <n v="18"/>
    <n v="0"/>
    <n v="0"/>
    <n v="0"/>
    <n v="0"/>
    <n v="0"/>
    <n v="0"/>
    <n v="18"/>
    <n v="18"/>
    <n v="0"/>
    <n v="0"/>
    <x v="64"/>
  </r>
  <r>
    <n v="3"/>
    <n v="3"/>
    <n v="0"/>
    <n v="0"/>
    <n v="0"/>
    <n v="0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43"/>
  </r>
  <r>
    <n v="1258"/>
    <n v="1258"/>
    <n v="0"/>
    <n v="0"/>
    <n v="0"/>
    <n v="0"/>
    <n v="0"/>
    <n v="0"/>
    <n v="0"/>
    <n v="0"/>
    <n v="0"/>
    <n v="0"/>
    <x v="28"/>
  </r>
  <r>
    <n v="184"/>
    <n v="18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9"/>
  </r>
  <r>
    <n v="8819"/>
    <n v="8819"/>
    <n v="0"/>
    <n v="0"/>
    <n v="0"/>
    <n v="0"/>
    <n v="0"/>
    <n v="0"/>
    <n v="8819"/>
    <n v="8819"/>
    <n v="0"/>
    <n v="0"/>
    <x v="47"/>
  </r>
  <r>
    <n v="31"/>
    <n v="31"/>
    <n v="0"/>
    <n v="0"/>
    <n v="0"/>
    <n v="0"/>
    <n v="0"/>
    <n v="0"/>
    <n v="0"/>
    <n v="0"/>
    <n v="0"/>
    <n v="0"/>
    <x v="2"/>
  </r>
  <r>
    <n v="781"/>
    <n v="781"/>
    <n v="0"/>
    <n v="0"/>
    <n v="0"/>
    <n v="0"/>
    <n v="0"/>
    <n v="0"/>
    <n v="0"/>
    <n v="0"/>
    <n v="0"/>
    <n v="0"/>
    <x v="10"/>
  </r>
  <r>
    <n v="434"/>
    <n v="434"/>
    <n v="0"/>
    <n v="0"/>
    <n v="0"/>
    <n v="0"/>
    <n v="0"/>
    <n v="0"/>
    <n v="0"/>
    <n v="0"/>
    <n v="0"/>
    <n v="0"/>
    <x v="30"/>
  </r>
  <r>
    <n v="316"/>
    <n v="316"/>
    <n v="0"/>
    <n v="0"/>
    <n v="0"/>
    <n v="0"/>
    <n v="0"/>
    <n v="0"/>
    <n v="0"/>
    <n v="0"/>
    <n v="0"/>
    <n v="0"/>
    <x v="52"/>
  </r>
  <r>
    <n v="3720"/>
    <n v="3720"/>
    <n v="0"/>
    <n v="0"/>
    <n v="0"/>
    <n v="0"/>
    <n v="0"/>
    <n v="0"/>
    <n v="0"/>
    <n v="0"/>
    <n v="0"/>
    <n v="0"/>
    <x v="9"/>
  </r>
  <r>
    <n v="4072"/>
    <n v="4072"/>
    <n v="0"/>
    <n v="0"/>
    <n v="0"/>
    <n v="0"/>
    <n v="0"/>
    <n v="0"/>
    <n v="4072"/>
    <n v="4072"/>
    <n v="0"/>
    <n v="0"/>
    <x v="3"/>
  </r>
  <r>
    <n v="242"/>
    <n v="242"/>
    <n v="0"/>
    <n v="0"/>
    <n v="0"/>
    <n v="0"/>
    <n v="0"/>
    <n v="0"/>
    <n v="0"/>
    <n v="0"/>
    <n v="0"/>
    <n v="0"/>
    <x v="53"/>
  </r>
  <r>
    <n v="4250"/>
    <n v="0"/>
    <n v="4250"/>
    <n v="0"/>
    <n v="0"/>
    <n v="0"/>
    <n v="0"/>
    <n v="0"/>
    <n v="0"/>
    <n v="0"/>
    <n v="0"/>
    <n v="0"/>
    <x v="10"/>
  </r>
  <r>
    <n v="24025"/>
    <n v="24025"/>
    <n v="0"/>
    <n v="0"/>
    <n v="0"/>
    <n v="0"/>
    <n v="0"/>
    <n v="0"/>
    <n v="0"/>
    <n v="0"/>
    <n v="0"/>
    <n v="0"/>
    <x v="31"/>
  </r>
  <r>
    <n v="10"/>
    <n v="10"/>
    <n v="0"/>
    <n v="0"/>
    <n v="10"/>
    <n v="10"/>
    <n v="0"/>
    <n v="0"/>
    <n v="0"/>
    <n v="0"/>
    <n v="0"/>
    <n v="0"/>
    <x v="24"/>
  </r>
  <r>
    <n v="112"/>
    <n v="112"/>
    <n v="0"/>
    <n v="0"/>
    <n v="0"/>
    <n v="0"/>
    <n v="0"/>
    <n v="0"/>
    <n v="0"/>
    <n v="0"/>
    <n v="0"/>
    <n v="0"/>
    <x v="42"/>
  </r>
  <r>
    <n v="897"/>
    <n v="897"/>
    <n v="0"/>
    <n v="0"/>
    <n v="0"/>
    <n v="0"/>
    <n v="0"/>
    <n v="0"/>
    <n v="0"/>
    <n v="0"/>
    <n v="0"/>
    <n v="0"/>
    <x v="8"/>
  </r>
  <r>
    <n v="168"/>
    <n v="168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21"/>
  </r>
  <r>
    <n v="761"/>
    <n v="761"/>
    <n v="0"/>
    <n v="0"/>
    <n v="0"/>
    <n v="0"/>
    <n v="0"/>
    <n v="0"/>
    <n v="761"/>
    <n v="761"/>
    <n v="0"/>
    <n v="0"/>
    <x v="9"/>
  </r>
  <r>
    <n v="35"/>
    <n v="35"/>
    <n v="0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7"/>
  </r>
  <r>
    <n v="6258"/>
    <n v="6258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8"/>
  </r>
  <r>
    <n v="19334"/>
    <n v="0"/>
    <n v="19334"/>
    <n v="0"/>
    <n v="0"/>
    <n v="0"/>
    <n v="0"/>
    <n v="0"/>
    <n v="0"/>
    <n v="0"/>
    <n v="0"/>
    <n v="0"/>
    <x v="33"/>
  </r>
  <r>
    <n v="991"/>
    <n v="0"/>
    <n v="991"/>
    <n v="0"/>
    <n v="0"/>
    <n v="0"/>
    <n v="0"/>
    <n v="0"/>
    <n v="991"/>
    <n v="0"/>
    <n v="991"/>
    <n v="0"/>
    <x v="13"/>
  </r>
  <r>
    <n v="328"/>
    <n v="328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57"/>
  </r>
  <r>
    <n v="31387"/>
    <n v="31387"/>
    <n v="0"/>
    <n v="0"/>
    <n v="0"/>
    <n v="0"/>
    <n v="0"/>
    <n v="0"/>
    <n v="0"/>
    <n v="0"/>
    <n v="0"/>
    <n v="0"/>
    <x v="19"/>
  </r>
  <r>
    <n v="9548"/>
    <n v="0"/>
    <n v="9548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30"/>
  </r>
  <r>
    <n v="36"/>
    <n v="36"/>
    <n v="0"/>
    <n v="0"/>
    <n v="0"/>
    <n v="0"/>
    <n v="0"/>
    <n v="0"/>
    <n v="0"/>
    <n v="0"/>
    <n v="0"/>
    <n v="0"/>
    <x v="24"/>
  </r>
  <r>
    <n v="222"/>
    <n v="222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42"/>
  </r>
  <r>
    <n v="94"/>
    <n v="94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8"/>
    <n v="8"/>
    <n v="0"/>
    <n v="0"/>
    <x v="18"/>
  </r>
  <r>
    <n v="814"/>
    <n v="0"/>
    <n v="814"/>
    <n v="0"/>
    <n v="0"/>
    <n v="0"/>
    <n v="0"/>
    <n v="0"/>
    <n v="814"/>
    <n v="0"/>
    <n v="814"/>
    <n v="0"/>
    <x v="52"/>
  </r>
  <r>
    <n v="224"/>
    <n v="224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25"/>
  </r>
  <r>
    <n v="625"/>
    <n v="0"/>
    <n v="625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60"/>
  </r>
  <r>
    <n v="330"/>
    <n v="330"/>
    <n v="0"/>
    <n v="0"/>
    <n v="0"/>
    <n v="0"/>
    <n v="0"/>
    <n v="0"/>
    <n v="0"/>
    <n v="0"/>
    <n v="0"/>
    <n v="0"/>
    <x v="22"/>
  </r>
  <r>
    <n v="2139"/>
    <n v="213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8"/>
  </r>
  <r>
    <n v="2061"/>
    <n v="0"/>
    <n v="2061"/>
    <n v="0"/>
    <n v="2061"/>
    <n v="0"/>
    <n v="2061"/>
    <n v="0"/>
    <n v="0"/>
    <n v="0"/>
    <n v="0"/>
    <n v="0"/>
    <x v="44"/>
  </r>
  <r>
    <n v="179"/>
    <n v="179"/>
    <n v="0"/>
    <n v="0"/>
    <n v="179"/>
    <n v="179"/>
    <n v="0"/>
    <n v="0"/>
    <n v="0"/>
    <n v="0"/>
    <n v="0"/>
    <n v="0"/>
    <x v="12"/>
  </r>
  <r>
    <n v="1053"/>
    <n v="1053"/>
    <n v="0"/>
    <n v="0"/>
    <n v="0"/>
    <n v="0"/>
    <n v="0"/>
    <n v="0"/>
    <n v="0"/>
    <n v="0"/>
    <n v="0"/>
    <n v="0"/>
    <x v="18"/>
  </r>
  <r>
    <n v="153"/>
    <n v="153"/>
    <n v="0"/>
    <n v="0"/>
    <n v="0"/>
    <n v="0"/>
    <n v="0"/>
    <n v="0"/>
    <n v="153"/>
    <n v="153"/>
    <n v="0"/>
    <n v="0"/>
    <x v="8"/>
  </r>
  <r>
    <n v="2811"/>
    <n v="0"/>
    <n v="2811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2"/>
  </r>
  <r>
    <n v="363"/>
    <n v="363"/>
    <n v="0"/>
    <n v="0"/>
    <n v="0"/>
    <n v="0"/>
    <n v="0"/>
    <n v="0"/>
    <n v="0"/>
    <n v="0"/>
    <n v="0"/>
    <n v="0"/>
    <x v="44"/>
  </r>
  <r>
    <n v="139"/>
    <n v="0"/>
    <n v="139"/>
    <n v="0"/>
    <n v="0"/>
    <n v="0"/>
    <n v="0"/>
    <n v="0"/>
    <n v="139"/>
    <n v="0"/>
    <n v="139"/>
    <n v="0"/>
    <x v="41"/>
  </r>
  <r>
    <n v="1321"/>
    <n v="0"/>
    <n v="1321"/>
    <n v="0"/>
    <n v="0"/>
    <n v="0"/>
    <n v="0"/>
    <n v="0"/>
    <n v="1321"/>
    <n v="0"/>
    <n v="1321"/>
    <n v="0"/>
    <x v="4"/>
  </r>
  <r>
    <n v="15061"/>
    <n v="15061"/>
    <n v="0"/>
    <n v="0"/>
    <n v="0"/>
    <n v="0"/>
    <n v="0"/>
    <n v="0"/>
    <n v="0"/>
    <n v="0"/>
    <n v="0"/>
    <n v="0"/>
    <x v="35"/>
  </r>
  <r>
    <n v="5059"/>
    <n v="5059"/>
    <n v="0"/>
    <n v="0"/>
    <n v="0"/>
    <n v="0"/>
    <n v="0"/>
    <n v="0"/>
    <n v="0"/>
    <n v="0"/>
    <n v="0"/>
    <n v="0"/>
    <x v="49"/>
  </r>
  <r>
    <n v="236"/>
    <n v="236"/>
    <n v="0"/>
    <n v="0"/>
    <n v="0"/>
    <n v="0"/>
    <n v="0"/>
    <n v="0"/>
    <n v="0"/>
    <n v="0"/>
    <n v="0"/>
    <n v="0"/>
    <x v="38"/>
  </r>
  <r>
    <n v="9343"/>
    <n v="9343"/>
    <n v="0"/>
    <n v="0"/>
    <n v="0"/>
    <n v="0"/>
    <n v="0"/>
    <n v="0"/>
    <n v="0"/>
    <n v="0"/>
    <n v="0"/>
    <n v="0"/>
    <x v="14"/>
  </r>
  <r>
    <n v="1077"/>
    <n v="1077"/>
    <n v="0"/>
    <n v="0"/>
    <n v="0"/>
    <n v="0"/>
    <n v="0"/>
    <n v="0"/>
    <n v="1077"/>
    <n v="1077"/>
    <n v="0"/>
    <n v="0"/>
    <x v="35"/>
  </r>
  <r>
    <n v="658"/>
    <n v="0"/>
    <n v="658"/>
    <n v="0"/>
    <n v="0"/>
    <n v="0"/>
    <n v="0"/>
    <n v="0"/>
    <n v="658"/>
    <n v="0"/>
    <n v="658"/>
    <n v="0"/>
    <x v="53"/>
  </r>
  <r>
    <n v="151"/>
    <n v="0"/>
    <n v="151"/>
    <n v="0"/>
    <n v="0"/>
    <n v="0"/>
    <n v="0"/>
    <n v="0"/>
    <n v="0"/>
    <n v="0"/>
    <n v="0"/>
    <n v="0"/>
    <x v="24"/>
  </r>
  <r>
    <n v="18619"/>
    <n v="0"/>
    <n v="18619"/>
    <n v="0"/>
    <n v="0"/>
    <n v="0"/>
    <n v="0"/>
    <n v="0"/>
    <n v="0"/>
    <n v="0"/>
    <n v="0"/>
    <n v="0"/>
    <x v="40"/>
  </r>
  <r>
    <n v="1119"/>
    <n v="0"/>
    <n v="1119"/>
    <n v="0"/>
    <n v="0"/>
    <n v="0"/>
    <n v="0"/>
    <n v="0"/>
    <n v="0"/>
    <n v="0"/>
    <n v="0"/>
    <n v="0"/>
    <x v="48"/>
  </r>
  <r>
    <n v="458"/>
    <n v="458"/>
    <n v="0"/>
    <n v="0"/>
    <n v="0"/>
    <n v="0"/>
    <n v="0"/>
    <n v="0"/>
    <n v="0"/>
    <n v="0"/>
    <n v="0"/>
    <n v="0"/>
    <x v="35"/>
  </r>
  <r>
    <n v="376"/>
    <n v="0"/>
    <n v="376"/>
    <n v="0"/>
    <n v="0"/>
    <n v="0"/>
    <n v="0"/>
    <n v="0"/>
    <n v="376"/>
    <n v="0"/>
    <n v="376"/>
    <n v="0"/>
    <x v="50"/>
  </r>
  <r>
    <n v="786"/>
    <n v="786"/>
    <n v="0"/>
    <n v="0"/>
    <n v="0"/>
    <n v="0"/>
    <n v="0"/>
    <n v="0"/>
    <n v="786"/>
    <n v="786"/>
    <n v="0"/>
    <n v="0"/>
    <x v="27"/>
  </r>
  <r>
    <n v="188"/>
    <n v="188"/>
    <n v="0"/>
    <n v="0"/>
    <n v="0"/>
    <n v="0"/>
    <n v="0"/>
    <n v="0"/>
    <n v="0"/>
    <n v="0"/>
    <n v="0"/>
    <n v="0"/>
    <x v="20"/>
  </r>
  <r>
    <n v="2137"/>
    <n v="0"/>
    <n v="0"/>
    <n v="2137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52"/>
  </r>
  <r>
    <n v="8"/>
    <n v="8"/>
    <n v="0"/>
    <n v="0"/>
    <n v="8"/>
    <n v="8"/>
    <n v="0"/>
    <n v="0"/>
    <n v="0"/>
    <n v="0"/>
    <n v="0"/>
    <n v="0"/>
    <x v="18"/>
  </r>
  <r>
    <n v="4224"/>
    <n v="4224"/>
    <n v="0"/>
    <n v="0"/>
    <n v="0"/>
    <n v="0"/>
    <n v="0"/>
    <n v="0"/>
    <n v="0"/>
    <n v="0"/>
    <n v="0"/>
    <n v="0"/>
    <x v="33"/>
  </r>
  <r>
    <n v="292"/>
    <n v="292"/>
    <n v="0"/>
    <n v="0"/>
    <n v="0"/>
    <n v="0"/>
    <n v="0"/>
    <n v="0"/>
    <n v="292"/>
    <n v="292"/>
    <n v="0"/>
    <n v="0"/>
    <x v="2"/>
  </r>
  <r>
    <n v="433"/>
    <n v="0"/>
    <n v="433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1"/>
  </r>
  <r>
    <n v="2173"/>
    <n v="2173"/>
    <n v="0"/>
    <n v="0"/>
    <n v="0"/>
    <n v="0"/>
    <n v="0"/>
    <n v="0"/>
    <n v="0"/>
    <n v="0"/>
    <n v="0"/>
    <n v="0"/>
    <x v="47"/>
  </r>
  <r>
    <n v="49755"/>
    <n v="0"/>
    <n v="0"/>
    <n v="49755"/>
    <n v="0"/>
    <n v="0"/>
    <n v="0"/>
    <n v="0"/>
    <n v="0"/>
    <n v="0"/>
    <n v="0"/>
    <n v="0"/>
    <x v="63"/>
  </r>
  <r>
    <n v="1981"/>
    <n v="198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7"/>
  </r>
  <r>
    <n v="459"/>
    <n v="459"/>
    <n v="0"/>
    <n v="0"/>
    <n v="0"/>
    <n v="0"/>
    <n v="0"/>
    <n v="0"/>
    <n v="0"/>
    <n v="0"/>
    <n v="0"/>
    <n v="0"/>
    <x v="35"/>
  </r>
  <r>
    <n v="331"/>
    <n v="0"/>
    <n v="331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64"/>
  </r>
  <r>
    <n v="32"/>
    <n v="32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58"/>
  </r>
  <r>
    <n v="3300"/>
    <n v="3300"/>
    <n v="0"/>
    <n v="0"/>
    <n v="0"/>
    <n v="0"/>
    <n v="0"/>
    <n v="0"/>
    <n v="0"/>
    <n v="0"/>
    <n v="0"/>
    <n v="0"/>
    <x v="4"/>
  </r>
  <r>
    <n v="325"/>
    <n v="325"/>
    <n v="0"/>
    <n v="0"/>
    <n v="325"/>
    <n v="325"/>
    <n v="0"/>
    <n v="0"/>
    <n v="0"/>
    <n v="0"/>
    <n v="0"/>
    <n v="0"/>
    <x v="43"/>
  </r>
  <r>
    <n v="42841"/>
    <n v="42841"/>
    <n v="0"/>
    <n v="0"/>
    <n v="0"/>
    <n v="0"/>
    <n v="0"/>
    <n v="0"/>
    <n v="0"/>
    <n v="0"/>
    <n v="0"/>
    <n v="0"/>
    <x v="38"/>
  </r>
  <r>
    <n v="262"/>
    <n v="262"/>
    <n v="0"/>
    <n v="0"/>
    <n v="0"/>
    <n v="0"/>
    <n v="0"/>
    <n v="0"/>
    <n v="0"/>
    <n v="0"/>
    <n v="0"/>
    <n v="0"/>
    <x v="34"/>
  </r>
  <r>
    <n v="410"/>
    <n v="410"/>
    <n v="0"/>
    <n v="0"/>
    <n v="0"/>
    <n v="0"/>
    <n v="0"/>
    <n v="0"/>
    <n v="0"/>
    <n v="0"/>
    <n v="0"/>
    <n v="0"/>
    <x v="3"/>
  </r>
  <r>
    <n v="1094"/>
    <n v="0"/>
    <n v="1094"/>
    <n v="0"/>
    <n v="0"/>
    <n v="0"/>
    <n v="0"/>
    <n v="0"/>
    <n v="0"/>
    <n v="0"/>
    <n v="0"/>
    <n v="0"/>
    <x v="46"/>
  </r>
  <r>
    <n v="244"/>
    <n v="244"/>
    <n v="0"/>
    <n v="0"/>
    <n v="0"/>
    <n v="0"/>
    <n v="0"/>
    <n v="0"/>
    <n v="0"/>
    <n v="0"/>
    <n v="0"/>
    <n v="0"/>
    <x v="37"/>
  </r>
  <r>
    <n v="159"/>
    <n v="159"/>
    <n v="0"/>
    <n v="0"/>
    <n v="159"/>
    <n v="159"/>
    <n v="0"/>
    <n v="0"/>
    <n v="0"/>
    <n v="0"/>
    <n v="0"/>
    <n v="0"/>
    <x v="13"/>
  </r>
  <r>
    <n v="695"/>
    <n v="695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14"/>
    <n v="14"/>
    <n v="0"/>
    <n v="0"/>
    <x v="39"/>
  </r>
  <r>
    <n v="9629"/>
    <n v="9629"/>
    <n v="0"/>
    <n v="0"/>
    <n v="0"/>
    <n v="0"/>
    <n v="0"/>
    <n v="0"/>
    <n v="9629"/>
    <n v="9629"/>
    <n v="0"/>
    <n v="0"/>
    <x v="7"/>
  </r>
  <r>
    <n v="200"/>
    <n v="200"/>
    <n v="0"/>
    <n v="0"/>
    <n v="0"/>
    <n v="0"/>
    <n v="0"/>
    <n v="0"/>
    <n v="0"/>
    <n v="0"/>
    <n v="0"/>
    <n v="0"/>
    <x v="14"/>
  </r>
  <r>
    <n v="117"/>
    <n v="117"/>
    <n v="0"/>
    <n v="0"/>
    <n v="0"/>
    <n v="0"/>
    <n v="0"/>
    <n v="0"/>
    <n v="0"/>
    <n v="0"/>
    <n v="0"/>
    <n v="0"/>
    <x v="31"/>
  </r>
  <r>
    <n v="198"/>
    <n v="198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31"/>
    <n v="31"/>
    <n v="0"/>
    <n v="0"/>
    <x v="37"/>
  </r>
  <r>
    <n v="122"/>
    <n v="122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47"/>
  </r>
  <r>
    <n v="4733"/>
    <n v="4733"/>
    <n v="0"/>
    <n v="0"/>
    <n v="0"/>
    <n v="0"/>
    <n v="0"/>
    <n v="0"/>
    <n v="0"/>
    <n v="0"/>
    <n v="0"/>
    <n v="0"/>
    <x v="45"/>
  </r>
  <r>
    <n v="328"/>
    <n v="328"/>
    <n v="0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43"/>
    <n v="43"/>
    <n v="0"/>
    <n v="0"/>
    <x v="21"/>
  </r>
  <r>
    <n v="275"/>
    <n v="275"/>
    <n v="0"/>
    <n v="0"/>
    <n v="0"/>
    <n v="0"/>
    <n v="0"/>
    <n v="0"/>
    <n v="0"/>
    <n v="0"/>
    <n v="0"/>
    <n v="0"/>
    <x v="46"/>
  </r>
  <r>
    <n v="382"/>
    <n v="382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48"/>
  </r>
  <r>
    <n v="999"/>
    <n v="999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41"/>
  </r>
  <r>
    <n v="65"/>
    <n v="65"/>
    <n v="0"/>
    <n v="0"/>
    <n v="0"/>
    <n v="0"/>
    <n v="0"/>
    <n v="0"/>
    <n v="65"/>
    <n v="65"/>
    <n v="0"/>
    <n v="0"/>
    <x v="41"/>
  </r>
  <r>
    <n v="304"/>
    <n v="304"/>
    <n v="0"/>
    <n v="0"/>
    <n v="0"/>
    <n v="0"/>
    <n v="0"/>
    <n v="0"/>
    <n v="0"/>
    <n v="0"/>
    <n v="0"/>
    <n v="0"/>
    <x v="6"/>
  </r>
  <r>
    <n v="222"/>
    <n v="222"/>
    <n v="0"/>
    <n v="0"/>
    <n v="0"/>
    <n v="0"/>
    <n v="0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30"/>
  </r>
  <r>
    <n v="38865"/>
    <n v="38865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3"/>
  </r>
  <r>
    <n v="7"/>
    <n v="7"/>
    <n v="0"/>
    <n v="0"/>
    <n v="7"/>
    <n v="7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9"/>
    <n v="9"/>
    <n v="0"/>
    <n v="0"/>
    <x v="6"/>
  </r>
  <r>
    <n v="8"/>
    <n v="8"/>
    <n v="0"/>
    <n v="0"/>
    <n v="0"/>
    <n v="0"/>
    <n v="0"/>
    <n v="0"/>
    <n v="0"/>
    <n v="0"/>
    <n v="0"/>
    <n v="0"/>
    <x v="5"/>
  </r>
  <r>
    <n v="686"/>
    <n v="686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1"/>
    <n v="1"/>
    <n v="0"/>
    <n v="0"/>
    <x v="53"/>
  </r>
  <r>
    <n v="2293"/>
    <n v="0"/>
    <n v="2293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0"/>
    <n v="0"/>
    <n v="0"/>
    <n v="0"/>
    <x v="32"/>
  </r>
  <r>
    <n v="3452"/>
    <n v="0"/>
    <n v="3452"/>
    <n v="0"/>
    <n v="0"/>
    <n v="0"/>
    <n v="0"/>
    <n v="0"/>
    <n v="0"/>
    <n v="0"/>
    <n v="0"/>
    <n v="0"/>
    <x v="42"/>
  </r>
  <r>
    <n v="931"/>
    <n v="931"/>
    <n v="0"/>
    <n v="0"/>
    <n v="0"/>
    <n v="0"/>
    <n v="0"/>
    <n v="0"/>
    <n v="0"/>
    <n v="0"/>
    <n v="0"/>
    <n v="0"/>
    <x v="43"/>
  </r>
  <r>
    <n v="1291"/>
    <n v="1291"/>
    <n v="0"/>
    <n v="0"/>
    <n v="0"/>
    <n v="0"/>
    <n v="0"/>
    <n v="0"/>
    <n v="1291"/>
    <n v="1291"/>
    <n v="0"/>
    <n v="0"/>
    <x v="30"/>
  </r>
  <r>
    <n v="5"/>
    <n v="5"/>
    <n v="0"/>
    <n v="0"/>
    <n v="0"/>
    <n v="0"/>
    <n v="0"/>
    <n v="0"/>
    <n v="0"/>
    <n v="0"/>
    <n v="0"/>
    <n v="0"/>
    <x v="58"/>
  </r>
  <r>
    <n v="3879"/>
    <n v="3879"/>
    <n v="0"/>
    <n v="0"/>
    <n v="0"/>
    <n v="0"/>
    <n v="0"/>
    <n v="0"/>
    <n v="0"/>
    <n v="0"/>
    <n v="0"/>
    <n v="0"/>
    <x v="9"/>
  </r>
  <r>
    <n v="5770"/>
    <n v="5770"/>
    <n v="0"/>
    <n v="0"/>
    <n v="0"/>
    <n v="0"/>
    <n v="0"/>
    <n v="0"/>
    <n v="0"/>
    <n v="0"/>
    <n v="0"/>
    <n v="0"/>
    <x v="19"/>
  </r>
  <r>
    <n v="12851"/>
    <n v="0"/>
    <n v="12851"/>
    <n v="0"/>
    <n v="0"/>
    <n v="0"/>
    <n v="0"/>
    <n v="0"/>
    <n v="0"/>
    <n v="0"/>
    <n v="0"/>
    <n v="0"/>
    <x v="24"/>
  </r>
  <r>
    <n v="60"/>
    <n v="60"/>
    <n v="0"/>
    <n v="0"/>
    <n v="60"/>
    <n v="60"/>
    <n v="0"/>
    <n v="0"/>
    <n v="0"/>
    <n v="0"/>
    <n v="0"/>
    <n v="0"/>
    <x v="33"/>
  </r>
  <r>
    <n v="2805"/>
    <n v="2805"/>
    <n v="0"/>
    <n v="0"/>
    <n v="0"/>
    <n v="0"/>
    <n v="0"/>
    <n v="0"/>
    <n v="2805"/>
    <n v="2805"/>
    <n v="0"/>
    <n v="0"/>
    <x v="31"/>
  </r>
  <r>
    <n v="1"/>
    <n v="1"/>
    <n v="0"/>
    <n v="0"/>
    <n v="0"/>
    <n v="0"/>
    <n v="0"/>
    <n v="0"/>
    <n v="0"/>
    <n v="0"/>
    <n v="0"/>
    <n v="0"/>
    <x v="42"/>
  </r>
  <r>
    <n v="3819"/>
    <n v="0"/>
    <n v="3819"/>
    <n v="0"/>
    <n v="0"/>
    <n v="0"/>
    <n v="0"/>
    <n v="0"/>
    <n v="0"/>
    <n v="0"/>
    <n v="0"/>
    <n v="0"/>
    <x v="18"/>
  </r>
  <r>
    <n v="13464"/>
    <n v="13464"/>
    <n v="0"/>
    <n v="0"/>
    <n v="0"/>
    <n v="0"/>
    <n v="0"/>
    <n v="0"/>
    <n v="0"/>
    <n v="0"/>
    <n v="0"/>
    <n v="0"/>
    <x v="23"/>
  </r>
  <r>
    <n v="196"/>
    <n v="196"/>
    <n v="0"/>
    <n v="0"/>
    <n v="196"/>
    <n v="196"/>
    <n v="0"/>
    <n v="0"/>
    <n v="0"/>
    <n v="0"/>
    <n v="0"/>
    <n v="0"/>
    <x v="8"/>
  </r>
  <r>
    <n v="24014"/>
    <n v="24014"/>
    <n v="0"/>
    <n v="0"/>
    <n v="0"/>
    <n v="0"/>
    <n v="0"/>
    <n v="0"/>
    <n v="0"/>
    <n v="0"/>
    <n v="0"/>
    <n v="0"/>
    <x v="19"/>
  </r>
  <r>
    <n v="382"/>
    <n v="382"/>
    <n v="0"/>
    <n v="0"/>
    <n v="0"/>
    <n v="0"/>
    <n v="0"/>
    <n v="0"/>
    <n v="0"/>
    <n v="0"/>
    <n v="0"/>
    <n v="0"/>
    <x v="7"/>
  </r>
  <r>
    <n v="956"/>
    <n v="956"/>
    <n v="0"/>
    <n v="0"/>
    <n v="0"/>
    <n v="0"/>
    <n v="0"/>
    <n v="0"/>
    <n v="956"/>
    <n v="956"/>
    <n v="0"/>
    <n v="0"/>
    <x v="48"/>
  </r>
  <r>
    <n v="18"/>
    <n v="18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48"/>
  </r>
  <r>
    <n v="270"/>
    <n v="270"/>
    <n v="0"/>
    <n v="0"/>
    <n v="0"/>
    <n v="0"/>
    <n v="0"/>
    <n v="0"/>
    <n v="270"/>
    <n v="270"/>
    <n v="0"/>
    <n v="0"/>
    <x v="2"/>
  </r>
  <r>
    <n v="663"/>
    <n v="663"/>
    <n v="0"/>
    <n v="0"/>
    <n v="0"/>
    <n v="0"/>
    <n v="0"/>
    <n v="0"/>
    <n v="663"/>
    <n v="663"/>
    <n v="0"/>
    <n v="0"/>
    <x v="9"/>
  </r>
  <r>
    <n v="13463"/>
    <n v="13463"/>
    <n v="0"/>
    <n v="0"/>
    <n v="0"/>
    <n v="0"/>
    <n v="0"/>
    <n v="0"/>
    <n v="0"/>
    <n v="0"/>
    <n v="0"/>
    <n v="0"/>
    <x v="18"/>
  </r>
  <r>
    <n v="935"/>
    <n v="935"/>
    <n v="0"/>
    <n v="0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0"/>
    <n v="0"/>
    <n v="0"/>
    <n v="0"/>
    <x v="4"/>
  </r>
  <r>
    <n v="31117"/>
    <n v="0"/>
    <n v="31117"/>
    <n v="0"/>
    <n v="0"/>
    <n v="0"/>
    <n v="0"/>
    <n v="0"/>
    <n v="0"/>
    <n v="0"/>
    <n v="0"/>
    <n v="0"/>
    <x v="56"/>
  </r>
  <r>
    <n v="235"/>
    <n v="235"/>
    <n v="0"/>
    <n v="0"/>
    <n v="235"/>
    <n v="235"/>
    <n v="0"/>
    <n v="0"/>
    <n v="0"/>
    <n v="0"/>
    <n v="0"/>
    <n v="0"/>
    <x v="37"/>
  </r>
  <r>
    <n v="212"/>
    <n v="212"/>
    <n v="0"/>
    <n v="0"/>
    <n v="0"/>
    <n v="0"/>
    <n v="0"/>
    <n v="0"/>
    <n v="0"/>
    <n v="0"/>
    <n v="0"/>
    <n v="0"/>
    <x v="37"/>
  </r>
  <r>
    <n v="494"/>
    <n v="494"/>
    <n v="0"/>
    <n v="0"/>
    <n v="0"/>
    <n v="0"/>
    <n v="0"/>
    <n v="0"/>
    <n v="0"/>
    <n v="0"/>
    <n v="0"/>
    <n v="0"/>
    <x v="51"/>
  </r>
  <r>
    <n v="835"/>
    <n v="83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8"/>
  </r>
  <r>
    <n v="91"/>
    <n v="91"/>
    <n v="0"/>
    <n v="0"/>
    <n v="0"/>
    <n v="0"/>
    <n v="0"/>
    <n v="0"/>
    <n v="0"/>
    <n v="0"/>
    <n v="0"/>
    <n v="0"/>
    <x v="12"/>
  </r>
  <r>
    <n v="298"/>
    <n v="298"/>
    <n v="0"/>
    <n v="0"/>
    <n v="0"/>
    <n v="0"/>
    <n v="0"/>
    <n v="0"/>
    <n v="0"/>
    <n v="0"/>
    <n v="0"/>
    <n v="0"/>
    <x v="27"/>
  </r>
  <r>
    <n v="930"/>
    <n v="930"/>
    <n v="0"/>
    <n v="0"/>
    <n v="0"/>
    <n v="0"/>
    <n v="0"/>
    <n v="0"/>
    <n v="930"/>
    <n v="930"/>
    <n v="0"/>
    <n v="0"/>
    <x v="43"/>
  </r>
  <r>
    <n v="3549"/>
    <n v="0"/>
    <n v="3549"/>
    <n v="0"/>
    <n v="0"/>
    <n v="0"/>
    <n v="0"/>
    <n v="0"/>
    <n v="0"/>
    <n v="0"/>
    <n v="0"/>
    <n v="0"/>
    <x v="12"/>
  </r>
  <r>
    <n v="849"/>
    <n v="849"/>
    <n v="0"/>
    <n v="0"/>
    <n v="0"/>
    <n v="0"/>
    <n v="0"/>
    <n v="0"/>
    <n v="0"/>
    <n v="0"/>
    <n v="0"/>
    <n v="0"/>
    <x v="9"/>
  </r>
  <r>
    <n v="2351"/>
    <n v="235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7"/>
  </r>
  <r>
    <n v="174"/>
    <n v="174"/>
    <n v="0"/>
    <n v="0"/>
    <n v="0"/>
    <n v="0"/>
    <n v="0"/>
    <n v="0"/>
    <n v="0"/>
    <n v="0"/>
    <n v="0"/>
    <n v="0"/>
    <x v="56"/>
  </r>
  <r>
    <n v="227"/>
    <n v="227"/>
    <n v="0"/>
    <n v="0"/>
    <n v="0"/>
    <n v="0"/>
    <n v="0"/>
    <n v="0"/>
    <n v="0"/>
    <n v="0"/>
    <n v="0"/>
    <n v="0"/>
    <x v="13"/>
  </r>
  <r>
    <n v="2582"/>
    <n v="2582"/>
    <n v="0"/>
    <n v="0"/>
    <n v="0"/>
    <n v="0"/>
    <n v="0"/>
    <n v="0"/>
    <n v="2582"/>
    <n v="2582"/>
    <n v="0"/>
    <n v="0"/>
    <x v="35"/>
  </r>
  <r>
    <n v="14"/>
    <n v="14"/>
    <n v="0"/>
    <n v="0"/>
    <n v="0"/>
    <n v="0"/>
    <n v="0"/>
    <n v="0"/>
    <n v="0"/>
    <n v="0"/>
    <n v="0"/>
    <n v="0"/>
    <x v="35"/>
  </r>
  <r>
    <n v="273"/>
    <n v="273"/>
    <n v="0"/>
    <n v="0"/>
    <n v="0"/>
    <n v="0"/>
    <n v="0"/>
    <n v="0"/>
    <n v="0"/>
    <n v="0"/>
    <n v="0"/>
    <n v="0"/>
    <x v="6"/>
  </r>
  <r>
    <n v="855"/>
    <n v="855"/>
    <n v="0"/>
    <n v="0"/>
    <n v="0"/>
    <n v="0"/>
    <n v="0"/>
    <n v="0"/>
    <n v="0"/>
    <n v="0"/>
    <n v="0"/>
    <n v="0"/>
    <x v="54"/>
  </r>
  <r>
    <n v="1496"/>
    <n v="0"/>
    <n v="1496"/>
    <n v="0"/>
    <n v="0"/>
    <n v="0"/>
    <n v="0"/>
    <n v="0"/>
    <n v="0"/>
    <n v="0"/>
    <n v="0"/>
    <n v="0"/>
    <x v="12"/>
  </r>
  <r>
    <n v="276"/>
    <n v="276"/>
    <n v="0"/>
    <n v="0"/>
    <n v="0"/>
    <n v="0"/>
    <n v="0"/>
    <n v="0"/>
    <n v="276"/>
    <n v="276"/>
    <n v="0"/>
    <n v="0"/>
    <x v="8"/>
  </r>
  <r>
    <n v="79"/>
    <n v="79"/>
    <n v="0"/>
    <n v="0"/>
    <n v="0"/>
    <n v="0"/>
    <n v="0"/>
    <n v="0"/>
    <n v="79"/>
    <n v="79"/>
    <n v="0"/>
    <n v="0"/>
    <x v="2"/>
  </r>
  <r>
    <n v="3"/>
    <n v="3"/>
    <n v="0"/>
    <n v="0"/>
    <n v="0"/>
    <n v="0"/>
    <n v="0"/>
    <n v="0"/>
    <n v="0"/>
    <n v="0"/>
    <n v="0"/>
    <n v="0"/>
    <x v="48"/>
  </r>
  <r>
    <n v="5758"/>
    <n v="5758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5"/>
  </r>
  <r>
    <n v="356"/>
    <n v="356"/>
    <n v="0"/>
    <n v="0"/>
    <n v="0"/>
    <n v="0"/>
    <n v="0"/>
    <n v="0"/>
    <n v="356"/>
    <n v="356"/>
    <n v="0"/>
    <n v="0"/>
    <x v="32"/>
  </r>
  <r>
    <n v="916"/>
    <n v="916"/>
    <n v="0"/>
    <n v="0"/>
    <n v="0"/>
    <n v="0"/>
    <n v="0"/>
    <n v="0"/>
    <n v="916"/>
    <n v="916"/>
    <n v="0"/>
    <n v="0"/>
    <x v="17"/>
  </r>
  <r>
    <n v="5"/>
    <n v="5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0"/>
  </r>
  <r>
    <n v="270"/>
    <n v="270"/>
    <n v="0"/>
    <n v="0"/>
    <n v="0"/>
    <n v="0"/>
    <n v="0"/>
    <n v="0"/>
    <n v="0"/>
    <n v="0"/>
    <n v="0"/>
    <n v="0"/>
    <x v="18"/>
  </r>
  <r>
    <n v="577"/>
    <n v="577"/>
    <n v="0"/>
    <n v="0"/>
    <n v="0"/>
    <n v="0"/>
    <n v="0"/>
    <n v="0"/>
    <n v="0"/>
    <n v="0"/>
    <n v="0"/>
    <n v="0"/>
    <x v="51"/>
  </r>
  <r>
    <n v="67"/>
    <n v="67"/>
    <n v="0"/>
    <n v="0"/>
    <n v="0"/>
    <n v="0"/>
    <n v="0"/>
    <n v="0"/>
    <n v="67"/>
    <n v="67"/>
    <n v="0"/>
    <n v="0"/>
    <x v="13"/>
  </r>
  <r>
    <n v="25448"/>
    <n v="25448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7"/>
  </r>
  <r>
    <n v="890"/>
    <n v="890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57"/>
  </r>
  <r>
    <n v="11079"/>
    <n v="11079"/>
    <n v="0"/>
    <n v="0"/>
    <n v="0"/>
    <n v="0"/>
    <n v="0"/>
    <n v="0"/>
    <n v="0"/>
    <n v="0"/>
    <n v="0"/>
    <n v="0"/>
    <x v="12"/>
  </r>
  <r>
    <n v="333"/>
    <n v="333"/>
    <n v="0"/>
    <n v="0"/>
    <n v="0"/>
    <n v="0"/>
    <n v="0"/>
    <n v="0"/>
    <n v="333"/>
    <n v="333"/>
    <n v="0"/>
    <n v="0"/>
    <x v="33"/>
  </r>
  <r>
    <n v="33"/>
    <n v="3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8"/>
  </r>
  <r>
    <n v="460"/>
    <n v="460"/>
    <n v="0"/>
    <n v="0"/>
    <n v="0"/>
    <n v="0"/>
    <n v="0"/>
    <n v="0"/>
    <n v="0"/>
    <n v="0"/>
    <n v="0"/>
    <n v="0"/>
    <x v="50"/>
  </r>
  <r>
    <n v="2917"/>
    <n v="291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8"/>
  </r>
  <r>
    <n v="2112"/>
    <n v="0"/>
    <n v="2112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3"/>
    <n v="3"/>
    <n v="0"/>
    <n v="0"/>
    <x v="14"/>
  </r>
  <r>
    <n v="105"/>
    <n v="105"/>
    <n v="0"/>
    <n v="0"/>
    <n v="0"/>
    <n v="0"/>
    <n v="0"/>
    <n v="0"/>
    <n v="105"/>
    <n v="105"/>
    <n v="0"/>
    <n v="0"/>
    <x v="25"/>
  </r>
  <r>
    <n v="6751"/>
    <n v="6751"/>
    <n v="0"/>
    <n v="0"/>
    <n v="0"/>
    <n v="0"/>
    <n v="0"/>
    <n v="0"/>
    <n v="0"/>
    <n v="0"/>
    <n v="0"/>
    <n v="0"/>
    <x v="44"/>
  </r>
  <r>
    <n v="507"/>
    <n v="507"/>
    <n v="0"/>
    <n v="0"/>
    <n v="0"/>
    <n v="0"/>
    <n v="0"/>
    <n v="0"/>
    <n v="0"/>
    <n v="0"/>
    <n v="0"/>
    <n v="0"/>
    <x v="49"/>
  </r>
  <r>
    <n v="1421"/>
    <n v="0"/>
    <n v="1421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82"/>
    <n v="82"/>
    <n v="0"/>
    <n v="0"/>
    <x v="25"/>
  </r>
  <r>
    <n v="783"/>
    <n v="0"/>
    <n v="783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56"/>
    <n v="56"/>
    <n v="0"/>
    <n v="0"/>
    <x v="57"/>
  </r>
  <r>
    <n v="236"/>
    <n v="236"/>
    <n v="0"/>
    <n v="0"/>
    <n v="0"/>
    <n v="0"/>
    <n v="0"/>
    <n v="0"/>
    <n v="0"/>
    <n v="0"/>
    <n v="0"/>
    <n v="0"/>
    <x v="8"/>
  </r>
  <r>
    <n v="115"/>
    <n v="115"/>
    <n v="0"/>
    <n v="0"/>
    <n v="0"/>
    <n v="0"/>
    <n v="0"/>
    <n v="0"/>
    <n v="0"/>
    <n v="0"/>
    <n v="0"/>
    <n v="0"/>
    <x v="5"/>
  </r>
  <r>
    <n v="3570"/>
    <n v="3570"/>
    <n v="0"/>
    <n v="0"/>
    <n v="0"/>
    <n v="0"/>
    <n v="0"/>
    <n v="0"/>
    <n v="0"/>
    <n v="0"/>
    <n v="0"/>
    <n v="0"/>
    <x v="24"/>
  </r>
  <r>
    <n v="666"/>
    <n v="666"/>
    <n v="0"/>
    <n v="0"/>
    <n v="0"/>
    <n v="0"/>
    <n v="0"/>
    <n v="0"/>
    <n v="666"/>
    <n v="666"/>
    <n v="0"/>
    <n v="0"/>
    <x v="40"/>
  </r>
  <r>
    <n v="86"/>
    <n v="86"/>
    <n v="0"/>
    <n v="0"/>
    <n v="0"/>
    <n v="0"/>
    <n v="0"/>
    <n v="0"/>
    <n v="86"/>
    <n v="86"/>
    <n v="0"/>
    <n v="0"/>
    <x v="51"/>
  </r>
  <r>
    <n v="33682"/>
    <n v="0"/>
    <n v="33682"/>
    <n v="0"/>
    <n v="0"/>
    <n v="0"/>
    <n v="0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24"/>
  </r>
  <r>
    <n v="2164"/>
    <n v="2164"/>
    <n v="0"/>
    <n v="0"/>
    <n v="0"/>
    <n v="0"/>
    <n v="0"/>
    <n v="0"/>
    <n v="0"/>
    <n v="0"/>
    <n v="0"/>
    <n v="0"/>
    <x v="23"/>
  </r>
  <r>
    <n v="4247"/>
    <n v="4247"/>
    <n v="0"/>
    <n v="0"/>
    <n v="0"/>
    <n v="0"/>
    <n v="0"/>
    <n v="0"/>
    <n v="0"/>
    <n v="0"/>
    <n v="0"/>
    <n v="0"/>
    <x v="37"/>
  </r>
  <r>
    <n v="721"/>
    <n v="721"/>
    <n v="0"/>
    <n v="0"/>
    <n v="0"/>
    <n v="0"/>
    <n v="0"/>
    <n v="0"/>
    <n v="0"/>
    <n v="0"/>
    <n v="0"/>
    <n v="0"/>
    <x v="41"/>
  </r>
  <r>
    <n v="3220"/>
    <n v="0"/>
    <n v="3220"/>
    <n v="0"/>
    <n v="0"/>
    <n v="0"/>
    <n v="0"/>
    <n v="0"/>
    <n v="0"/>
    <n v="0"/>
    <n v="0"/>
    <n v="0"/>
    <x v="2"/>
  </r>
  <r>
    <n v="85"/>
    <n v="85"/>
    <n v="0"/>
    <n v="0"/>
    <n v="0"/>
    <n v="0"/>
    <n v="0"/>
    <n v="0"/>
    <n v="0"/>
    <n v="0"/>
    <n v="0"/>
    <n v="0"/>
    <x v="41"/>
  </r>
  <r>
    <n v="143"/>
    <n v="143"/>
    <n v="0"/>
    <n v="0"/>
    <n v="0"/>
    <n v="0"/>
    <n v="0"/>
    <n v="0"/>
    <n v="0"/>
    <n v="0"/>
    <n v="0"/>
    <n v="0"/>
    <x v="30"/>
  </r>
  <r>
    <n v="210"/>
    <n v="210"/>
    <n v="0"/>
    <n v="0"/>
    <n v="0"/>
    <n v="0"/>
    <n v="0"/>
    <n v="0"/>
    <n v="0"/>
    <n v="0"/>
    <n v="0"/>
    <n v="0"/>
    <x v="53"/>
  </r>
  <r>
    <n v="5317"/>
    <n v="5317"/>
    <n v="0"/>
    <n v="0"/>
    <n v="0"/>
    <n v="0"/>
    <n v="0"/>
    <n v="0"/>
    <n v="0"/>
    <n v="0"/>
    <n v="0"/>
    <n v="0"/>
    <x v="45"/>
  </r>
  <r>
    <n v="674"/>
    <n v="674"/>
    <n v="0"/>
    <n v="0"/>
    <n v="674"/>
    <n v="674"/>
    <n v="0"/>
    <n v="0"/>
    <n v="0"/>
    <n v="0"/>
    <n v="0"/>
    <n v="0"/>
    <x v="1"/>
  </r>
  <r>
    <n v="873"/>
    <n v="873"/>
    <n v="0"/>
    <n v="0"/>
    <n v="0"/>
    <n v="0"/>
    <n v="0"/>
    <n v="0"/>
    <n v="873"/>
    <n v="873"/>
    <n v="0"/>
    <n v="0"/>
    <x v="27"/>
  </r>
  <r>
    <n v="633"/>
    <n v="0"/>
    <n v="633"/>
    <n v="0"/>
    <n v="0"/>
    <n v="0"/>
    <n v="0"/>
    <n v="0"/>
    <n v="0"/>
    <n v="0"/>
    <n v="0"/>
    <n v="0"/>
    <x v="50"/>
  </r>
  <r>
    <n v="384"/>
    <n v="384"/>
    <n v="0"/>
    <n v="0"/>
    <n v="0"/>
    <n v="0"/>
    <n v="0"/>
    <n v="0"/>
    <n v="0"/>
    <n v="0"/>
    <n v="0"/>
    <n v="0"/>
    <x v="11"/>
  </r>
  <r>
    <n v="1605"/>
    <n v="1605"/>
    <n v="0"/>
    <n v="0"/>
    <n v="0"/>
    <n v="0"/>
    <n v="0"/>
    <n v="0"/>
    <n v="0"/>
    <n v="0"/>
    <n v="0"/>
    <n v="0"/>
    <x v="27"/>
  </r>
  <r>
    <n v="167"/>
    <n v="167"/>
    <n v="0"/>
    <n v="0"/>
    <n v="0"/>
    <n v="0"/>
    <n v="0"/>
    <n v="0"/>
    <n v="0"/>
    <n v="0"/>
    <n v="0"/>
    <n v="0"/>
    <x v="8"/>
  </r>
  <r>
    <n v="20849"/>
    <n v="0"/>
    <n v="20849"/>
    <n v="0"/>
    <n v="20849"/>
    <n v="0"/>
    <n v="20849"/>
    <n v="0"/>
    <n v="0"/>
    <n v="0"/>
    <n v="0"/>
    <n v="0"/>
    <x v="0"/>
  </r>
  <r>
    <n v="85"/>
    <n v="85"/>
    <n v="0"/>
    <n v="0"/>
    <n v="0"/>
    <n v="0"/>
    <n v="0"/>
    <n v="0"/>
    <n v="0"/>
    <n v="0"/>
    <n v="0"/>
    <n v="0"/>
    <x v="26"/>
  </r>
  <r>
    <n v="80"/>
    <n v="80"/>
    <n v="0"/>
    <n v="0"/>
    <n v="0"/>
    <n v="0"/>
    <n v="0"/>
    <n v="0"/>
    <n v="80"/>
    <n v="80"/>
    <n v="0"/>
    <n v="0"/>
    <x v="32"/>
  </r>
  <r>
    <n v="16"/>
    <n v="16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44"/>
  </r>
  <r>
    <n v="283"/>
    <n v="283"/>
    <n v="0"/>
    <n v="0"/>
    <n v="283"/>
    <n v="283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47"/>
    <n v="47"/>
    <n v="0"/>
    <n v="0"/>
    <x v="21"/>
  </r>
  <r>
    <n v="19"/>
    <n v="19"/>
    <n v="0"/>
    <n v="0"/>
    <n v="0"/>
    <n v="0"/>
    <n v="0"/>
    <n v="0"/>
    <n v="0"/>
    <n v="0"/>
    <n v="0"/>
    <n v="0"/>
    <x v="8"/>
  </r>
  <r>
    <n v="2"/>
    <n v="2"/>
    <n v="0"/>
    <n v="0"/>
    <n v="0"/>
    <n v="0"/>
    <n v="0"/>
    <n v="0"/>
    <n v="0"/>
    <n v="0"/>
    <n v="0"/>
    <n v="0"/>
    <x v="47"/>
  </r>
  <r>
    <n v="390"/>
    <n v="390"/>
    <n v="0"/>
    <n v="0"/>
    <n v="0"/>
    <n v="0"/>
    <n v="0"/>
    <n v="0"/>
    <n v="0"/>
    <n v="0"/>
    <n v="0"/>
    <n v="0"/>
    <x v="37"/>
  </r>
  <r>
    <n v="14397"/>
    <n v="14397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6"/>
    <n v="6"/>
    <n v="0"/>
    <n v="0"/>
    <x v="42"/>
  </r>
  <r>
    <n v="12"/>
    <n v="12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37"/>
  </r>
  <r>
    <n v="83"/>
    <n v="83"/>
    <n v="0"/>
    <n v="0"/>
    <n v="0"/>
    <n v="0"/>
    <n v="0"/>
    <n v="0"/>
    <n v="0"/>
    <n v="0"/>
    <n v="0"/>
    <n v="0"/>
    <x v="32"/>
  </r>
  <r>
    <n v="4857"/>
    <n v="4857"/>
    <n v="0"/>
    <n v="0"/>
    <n v="0"/>
    <n v="0"/>
    <n v="0"/>
    <n v="0"/>
    <n v="4857"/>
    <n v="4857"/>
    <n v="0"/>
    <n v="0"/>
    <x v="12"/>
  </r>
  <r>
    <n v="1"/>
    <n v="1"/>
    <n v="0"/>
    <n v="0"/>
    <n v="0"/>
    <n v="0"/>
    <n v="0"/>
    <n v="0"/>
    <n v="1"/>
    <n v="1"/>
    <n v="0"/>
    <n v="0"/>
    <x v="32"/>
  </r>
  <r>
    <n v="246"/>
    <n v="246"/>
    <n v="0"/>
    <n v="0"/>
    <n v="0"/>
    <n v="0"/>
    <n v="0"/>
    <n v="0"/>
    <n v="0"/>
    <n v="0"/>
    <n v="0"/>
    <n v="0"/>
    <x v="7"/>
  </r>
  <r>
    <n v="2789"/>
    <n v="0"/>
    <n v="0"/>
    <n v="2789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5"/>
  </r>
  <r>
    <n v="1471"/>
    <n v="1471"/>
    <n v="0"/>
    <n v="0"/>
    <n v="0"/>
    <n v="0"/>
    <n v="0"/>
    <n v="0"/>
    <n v="0"/>
    <n v="0"/>
    <n v="0"/>
    <n v="0"/>
    <x v="47"/>
  </r>
  <r>
    <n v="292"/>
    <n v="292"/>
    <n v="0"/>
    <n v="0"/>
    <n v="0"/>
    <n v="0"/>
    <n v="0"/>
    <n v="0"/>
    <n v="292"/>
    <n v="292"/>
    <n v="0"/>
    <n v="0"/>
    <x v="53"/>
  </r>
  <r>
    <n v="2942"/>
    <n v="2942"/>
    <n v="0"/>
    <n v="0"/>
    <n v="0"/>
    <n v="0"/>
    <n v="0"/>
    <n v="0"/>
    <n v="0"/>
    <n v="0"/>
    <n v="0"/>
    <n v="0"/>
    <x v="7"/>
  </r>
  <r>
    <n v="97"/>
    <n v="97"/>
    <n v="0"/>
    <n v="0"/>
    <n v="0"/>
    <n v="0"/>
    <n v="0"/>
    <n v="0"/>
    <n v="0"/>
    <n v="0"/>
    <n v="0"/>
    <n v="0"/>
    <x v="5"/>
  </r>
  <r>
    <n v="140"/>
    <n v="140"/>
    <n v="0"/>
    <n v="0"/>
    <n v="0"/>
    <n v="0"/>
    <n v="0"/>
    <n v="0"/>
    <n v="0"/>
    <n v="0"/>
    <n v="0"/>
    <n v="0"/>
    <x v="11"/>
  </r>
  <r>
    <n v="7"/>
    <n v="7"/>
    <n v="0"/>
    <n v="0"/>
    <n v="7"/>
    <n v="7"/>
    <n v="0"/>
    <n v="0"/>
    <n v="0"/>
    <n v="0"/>
    <n v="0"/>
    <n v="0"/>
    <x v="39"/>
  </r>
  <r>
    <n v="223"/>
    <n v="223"/>
    <n v="0"/>
    <n v="0"/>
    <n v="0"/>
    <n v="0"/>
    <n v="0"/>
    <n v="0"/>
    <n v="0"/>
    <n v="0"/>
    <n v="0"/>
    <n v="0"/>
    <x v="39"/>
  </r>
  <r>
    <n v="146"/>
    <n v="146"/>
    <n v="0"/>
    <n v="0"/>
    <n v="0"/>
    <n v="0"/>
    <n v="0"/>
    <n v="0"/>
    <n v="0"/>
    <n v="0"/>
    <n v="0"/>
    <n v="0"/>
    <x v="38"/>
  </r>
  <r>
    <n v="36352"/>
    <n v="36352"/>
    <n v="0"/>
    <n v="0"/>
    <n v="0"/>
    <n v="0"/>
    <n v="0"/>
    <n v="0"/>
    <n v="0"/>
    <n v="0"/>
    <n v="0"/>
    <n v="0"/>
    <x v="3"/>
  </r>
  <r>
    <n v="2062"/>
    <n v="2062"/>
    <n v="0"/>
    <n v="0"/>
    <n v="0"/>
    <n v="0"/>
    <n v="0"/>
    <n v="0"/>
    <n v="0"/>
    <n v="0"/>
    <n v="0"/>
    <n v="0"/>
    <x v="0"/>
  </r>
  <r>
    <n v="298"/>
    <n v="298"/>
    <n v="0"/>
    <n v="0"/>
    <n v="0"/>
    <n v="0"/>
    <n v="0"/>
    <n v="0"/>
    <n v="0"/>
    <n v="0"/>
    <n v="0"/>
    <n v="0"/>
    <x v="38"/>
  </r>
  <r>
    <n v="744"/>
    <n v="744"/>
    <n v="0"/>
    <n v="0"/>
    <n v="0"/>
    <n v="0"/>
    <n v="0"/>
    <n v="0"/>
    <n v="0"/>
    <n v="0"/>
    <n v="0"/>
    <n v="0"/>
    <x v="45"/>
  </r>
  <r>
    <n v="186"/>
    <n v="186"/>
    <n v="0"/>
    <n v="0"/>
    <n v="0"/>
    <n v="0"/>
    <n v="0"/>
    <n v="0"/>
    <n v="186"/>
    <n v="186"/>
    <n v="0"/>
    <n v="0"/>
    <x v="4"/>
  </r>
  <r>
    <n v="7680"/>
    <n v="7680"/>
    <n v="0"/>
    <n v="0"/>
    <n v="0"/>
    <n v="0"/>
    <n v="0"/>
    <n v="0"/>
    <n v="0"/>
    <n v="0"/>
    <n v="0"/>
    <n v="0"/>
    <x v="22"/>
  </r>
  <r>
    <n v="116"/>
    <n v="116"/>
    <n v="0"/>
    <n v="0"/>
    <n v="0"/>
    <n v="0"/>
    <n v="0"/>
    <n v="0"/>
    <n v="0"/>
    <n v="0"/>
    <n v="0"/>
    <n v="0"/>
    <x v="47"/>
  </r>
  <r>
    <n v="727"/>
    <n v="727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17"/>
  </r>
  <r>
    <n v="3336"/>
    <n v="3336"/>
    <n v="0"/>
    <n v="0"/>
    <n v="0"/>
    <n v="0"/>
    <n v="0"/>
    <n v="0"/>
    <n v="0"/>
    <n v="0"/>
    <n v="0"/>
    <n v="0"/>
    <x v="22"/>
  </r>
  <r>
    <n v="1830"/>
    <n v="1830"/>
    <n v="0"/>
    <n v="0"/>
    <n v="0"/>
    <n v="0"/>
    <n v="0"/>
    <n v="0"/>
    <n v="0"/>
    <n v="0"/>
    <n v="0"/>
    <n v="0"/>
    <x v="14"/>
  </r>
  <r>
    <n v="1068"/>
    <n v="1068"/>
    <n v="0"/>
    <n v="0"/>
    <n v="0"/>
    <n v="0"/>
    <n v="0"/>
    <n v="0"/>
    <n v="0"/>
    <n v="0"/>
    <n v="0"/>
    <n v="0"/>
    <x v="32"/>
  </r>
  <r>
    <n v="784"/>
    <n v="784"/>
    <n v="0"/>
    <n v="0"/>
    <n v="0"/>
    <n v="0"/>
    <n v="0"/>
    <n v="0"/>
    <n v="0"/>
    <n v="0"/>
    <n v="0"/>
    <n v="0"/>
    <x v="38"/>
  </r>
  <r>
    <n v="10117"/>
    <n v="10117"/>
    <n v="0"/>
    <n v="0"/>
    <n v="0"/>
    <n v="0"/>
    <n v="0"/>
    <n v="0"/>
    <n v="0"/>
    <n v="0"/>
    <n v="0"/>
    <n v="0"/>
    <x v="8"/>
  </r>
  <r>
    <n v="99"/>
    <n v="99"/>
    <n v="0"/>
    <n v="0"/>
    <n v="0"/>
    <n v="0"/>
    <n v="0"/>
    <n v="0"/>
    <n v="0"/>
    <n v="0"/>
    <n v="0"/>
    <n v="0"/>
    <x v="20"/>
  </r>
  <r>
    <n v="501"/>
    <n v="501"/>
    <n v="0"/>
    <n v="0"/>
    <n v="0"/>
    <n v="0"/>
    <n v="0"/>
    <n v="0"/>
    <n v="0"/>
    <n v="0"/>
    <n v="0"/>
    <n v="0"/>
    <x v="26"/>
  </r>
  <r>
    <n v="551"/>
    <n v="551"/>
    <n v="0"/>
    <n v="0"/>
    <n v="0"/>
    <n v="0"/>
    <n v="0"/>
    <n v="0"/>
    <n v="0"/>
    <n v="0"/>
    <n v="0"/>
    <n v="0"/>
    <x v="52"/>
  </r>
  <r>
    <n v="1519"/>
    <n v="0"/>
    <n v="1519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8"/>
  </r>
  <r>
    <n v="1364"/>
    <n v="1364"/>
    <n v="0"/>
    <n v="0"/>
    <n v="0"/>
    <n v="0"/>
    <n v="0"/>
    <n v="0"/>
    <n v="0"/>
    <n v="0"/>
    <n v="0"/>
    <n v="0"/>
    <x v="34"/>
  </r>
  <r>
    <n v="735"/>
    <n v="0"/>
    <n v="735"/>
    <n v="0"/>
    <n v="0"/>
    <n v="0"/>
    <n v="0"/>
    <n v="0"/>
    <n v="0"/>
    <n v="0"/>
    <n v="0"/>
    <n v="0"/>
    <x v="39"/>
  </r>
  <r>
    <n v="569"/>
    <n v="569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42"/>
  </r>
  <r>
    <n v="7175"/>
    <n v="7175"/>
    <n v="0"/>
    <n v="0"/>
    <n v="0"/>
    <n v="0"/>
    <n v="0"/>
    <n v="0"/>
    <n v="0"/>
    <n v="0"/>
    <n v="0"/>
    <n v="0"/>
    <x v="45"/>
  </r>
  <r>
    <n v="6212"/>
    <n v="6212"/>
    <n v="0"/>
    <n v="0"/>
    <n v="0"/>
    <n v="0"/>
    <n v="0"/>
    <n v="0"/>
    <n v="0"/>
    <n v="0"/>
    <n v="0"/>
    <n v="0"/>
    <x v="45"/>
  </r>
  <r>
    <n v="5434"/>
    <n v="5434"/>
    <n v="0"/>
    <n v="0"/>
    <n v="0"/>
    <n v="0"/>
    <n v="0"/>
    <n v="0"/>
    <n v="0"/>
    <n v="0"/>
    <n v="0"/>
    <n v="0"/>
    <x v="13"/>
  </r>
  <r>
    <n v="1084"/>
    <n v="1084"/>
    <n v="0"/>
    <n v="0"/>
    <n v="0"/>
    <n v="0"/>
    <n v="0"/>
    <n v="0"/>
    <n v="0"/>
    <n v="0"/>
    <n v="0"/>
    <n v="0"/>
    <x v="18"/>
  </r>
  <r>
    <n v="144"/>
    <n v="0"/>
    <n v="144"/>
    <n v="0"/>
    <n v="0"/>
    <n v="0"/>
    <n v="0"/>
    <n v="0"/>
    <n v="0"/>
    <n v="0"/>
    <n v="0"/>
    <n v="0"/>
    <x v="32"/>
  </r>
  <r>
    <n v="79"/>
    <n v="79"/>
    <n v="0"/>
    <n v="0"/>
    <n v="0"/>
    <n v="0"/>
    <n v="0"/>
    <n v="0"/>
    <n v="0"/>
    <n v="0"/>
    <n v="0"/>
    <n v="0"/>
    <x v="0"/>
  </r>
  <r>
    <n v="418"/>
    <n v="418"/>
    <n v="0"/>
    <n v="0"/>
    <n v="0"/>
    <n v="0"/>
    <n v="0"/>
    <n v="0"/>
    <n v="0"/>
    <n v="0"/>
    <n v="0"/>
    <n v="0"/>
    <x v="40"/>
  </r>
  <r>
    <n v="3414"/>
    <n v="0"/>
    <n v="3414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21"/>
  </r>
  <r>
    <n v="84"/>
    <n v="84"/>
    <n v="0"/>
    <n v="0"/>
    <n v="0"/>
    <n v="0"/>
    <n v="0"/>
    <n v="0"/>
    <n v="0"/>
    <n v="0"/>
    <n v="0"/>
    <n v="0"/>
    <x v="52"/>
  </r>
  <r>
    <n v="13397"/>
    <n v="0"/>
    <n v="13397"/>
    <n v="0"/>
    <n v="0"/>
    <n v="0"/>
    <n v="0"/>
    <n v="0"/>
    <n v="0"/>
    <n v="0"/>
    <n v="0"/>
    <n v="0"/>
    <x v="13"/>
  </r>
  <r>
    <n v="8271"/>
    <n v="8271"/>
    <n v="0"/>
    <n v="0"/>
    <n v="0"/>
    <n v="0"/>
    <n v="0"/>
    <n v="0"/>
    <n v="8271"/>
    <n v="8271"/>
    <n v="0"/>
    <n v="0"/>
    <x v="3"/>
  </r>
  <r>
    <n v="274"/>
    <n v="274"/>
    <n v="0"/>
    <n v="0"/>
    <n v="0"/>
    <n v="0"/>
    <n v="0"/>
    <n v="0"/>
    <n v="274"/>
    <n v="274"/>
    <n v="0"/>
    <n v="0"/>
    <x v="30"/>
  </r>
  <r>
    <n v="5"/>
    <n v="5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29"/>
  </r>
  <r>
    <n v="6536"/>
    <n v="6536"/>
    <n v="0"/>
    <n v="0"/>
    <n v="0"/>
    <n v="0"/>
    <n v="0"/>
    <n v="0"/>
    <n v="0"/>
    <n v="0"/>
    <n v="0"/>
    <n v="0"/>
    <x v="37"/>
  </r>
  <r>
    <n v="201"/>
    <n v="201"/>
    <n v="0"/>
    <n v="0"/>
    <n v="0"/>
    <n v="0"/>
    <n v="0"/>
    <n v="0"/>
    <n v="0"/>
    <n v="0"/>
    <n v="0"/>
    <n v="0"/>
    <x v="38"/>
  </r>
  <r>
    <n v="666"/>
    <n v="666"/>
    <n v="0"/>
    <n v="0"/>
    <n v="0"/>
    <n v="0"/>
    <n v="0"/>
    <n v="0"/>
    <n v="666"/>
    <n v="666"/>
    <n v="0"/>
    <n v="0"/>
    <x v="30"/>
  </r>
  <r>
    <n v="7"/>
    <n v="7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4"/>
  </r>
  <r>
    <n v="313311"/>
    <n v="0"/>
    <n v="0"/>
    <n v="313311"/>
    <n v="0"/>
    <n v="0"/>
    <n v="0"/>
    <n v="0"/>
    <n v="0"/>
    <n v="0"/>
    <n v="0"/>
    <n v="0"/>
    <x v="3"/>
  </r>
  <r>
    <n v="1371"/>
    <n v="1371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12"/>
    <n v="12"/>
    <n v="0"/>
    <n v="0"/>
    <x v="30"/>
  </r>
  <r>
    <n v="11"/>
    <n v="11"/>
    <n v="0"/>
    <n v="0"/>
    <n v="0"/>
    <n v="0"/>
    <n v="0"/>
    <n v="0"/>
    <n v="0"/>
    <n v="0"/>
    <n v="0"/>
    <n v="0"/>
    <x v="49"/>
  </r>
  <r>
    <n v="2654"/>
    <n v="2654"/>
    <n v="0"/>
    <n v="0"/>
    <n v="0"/>
    <n v="0"/>
    <n v="0"/>
    <n v="0"/>
    <n v="0"/>
    <n v="0"/>
    <n v="0"/>
    <n v="0"/>
    <x v="10"/>
  </r>
  <r>
    <n v="3681"/>
    <n v="3681"/>
    <n v="0"/>
    <n v="0"/>
    <n v="0"/>
    <n v="0"/>
    <n v="0"/>
    <n v="0"/>
    <n v="0"/>
    <n v="0"/>
    <n v="0"/>
    <n v="0"/>
    <x v="40"/>
  </r>
  <r>
    <n v="306"/>
    <n v="306"/>
    <n v="0"/>
    <n v="0"/>
    <n v="0"/>
    <n v="0"/>
    <n v="0"/>
    <n v="0"/>
    <n v="0"/>
    <n v="0"/>
    <n v="0"/>
    <n v="0"/>
    <x v="17"/>
  </r>
  <r>
    <n v="25"/>
    <n v="25"/>
    <n v="0"/>
    <n v="0"/>
    <n v="25"/>
    <n v="25"/>
    <n v="0"/>
    <n v="0"/>
    <n v="0"/>
    <n v="0"/>
    <n v="0"/>
    <n v="0"/>
    <x v="25"/>
  </r>
  <r>
    <n v="11"/>
    <n v="11"/>
    <n v="0"/>
    <n v="0"/>
    <n v="0"/>
    <n v="0"/>
    <n v="0"/>
    <n v="0"/>
    <n v="11"/>
    <n v="11"/>
    <n v="0"/>
    <n v="0"/>
    <x v="47"/>
  </r>
  <r>
    <n v="438"/>
    <n v="438"/>
    <n v="0"/>
    <n v="0"/>
    <n v="0"/>
    <n v="0"/>
    <n v="0"/>
    <n v="0"/>
    <n v="0"/>
    <n v="0"/>
    <n v="0"/>
    <n v="0"/>
    <x v="35"/>
  </r>
  <r>
    <n v="9036"/>
    <n v="0"/>
    <n v="9036"/>
    <n v="0"/>
    <n v="0"/>
    <n v="0"/>
    <n v="0"/>
    <n v="0"/>
    <n v="0"/>
    <n v="0"/>
    <n v="0"/>
    <n v="0"/>
    <x v="19"/>
  </r>
  <r>
    <n v="274"/>
    <n v="274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52"/>
    <n v="52"/>
    <n v="0"/>
    <n v="0"/>
    <x v="18"/>
  </r>
  <r>
    <n v="64"/>
    <n v="64"/>
    <n v="0"/>
    <n v="0"/>
    <n v="0"/>
    <n v="0"/>
    <n v="0"/>
    <n v="0"/>
    <n v="64"/>
    <n v="64"/>
    <n v="0"/>
    <n v="0"/>
    <x v="21"/>
  </r>
  <r>
    <n v="322"/>
    <n v="322"/>
    <n v="0"/>
    <n v="0"/>
    <n v="0"/>
    <n v="0"/>
    <n v="0"/>
    <n v="0"/>
    <n v="0"/>
    <n v="0"/>
    <n v="0"/>
    <n v="0"/>
    <x v="49"/>
  </r>
  <r>
    <n v="16346"/>
    <n v="0"/>
    <n v="16346"/>
    <n v="0"/>
    <n v="0"/>
    <n v="0"/>
    <n v="0"/>
    <n v="0"/>
    <n v="0"/>
    <n v="0"/>
    <n v="0"/>
    <n v="0"/>
    <x v="14"/>
  </r>
  <r>
    <n v="643"/>
    <n v="643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7"/>
  </r>
  <r>
    <n v="3567"/>
    <n v="3567"/>
    <n v="0"/>
    <n v="0"/>
    <n v="0"/>
    <n v="0"/>
    <n v="0"/>
    <n v="0"/>
    <n v="3567"/>
    <n v="3567"/>
    <n v="0"/>
    <n v="0"/>
    <x v="12"/>
  </r>
  <r>
    <n v="5371"/>
    <n v="5371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8"/>
    <n v="8"/>
    <n v="0"/>
    <n v="0"/>
    <x v="25"/>
  </r>
  <r>
    <n v="390"/>
    <n v="390"/>
    <n v="0"/>
    <n v="0"/>
    <n v="0"/>
    <n v="0"/>
    <n v="0"/>
    <n v="0"/>
    <n v="0"/>
    <n v="0"/>
    <n v="0"/>
    <n v="0"/>
    <x v="15"/>
  </r>
  <r>
    <n v="85"/>
    <n v="85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43"/>
    <n v="43"/>
    <n v="0"/>
    <n v="0"/>
    <x v="58"/>
  </r>
  <r>
    <n v="20199"/>
    <n v="20199"/>
    <n v="0"/>
    <n v="0"/>
    <n v="0"/>
    <n v="0"/>
    <n v="0"/>
    <n v="0"/>
    <n v="0"/>
    <n v="0"/>
    <n v="0"/>
    <n v="0"/>
    <x v="47"/>
  </r>
  <r>
    <n v="16759"/>
    <n v="0"/>
    <n v="16759"/>
    <n v="0"/>
    <n v="0"/>
    <n v="0"/>
    <n v="0"/>
    <n v="0"/>
    <n v="0"/>
    <n v="0"/>
    <n v="0"/>
    <n v="0"/>
    <x v="7"/>
  </r>
  <r>
    <n v="27364"/>
    <n v="27364"/>
    <n v="0"/>
    <n v="0"/>
    <n v="0"/>
    <n v="0"/>
    <n v="0"/>
    <n v="0"/>
    <n v="0"/>
    <n v="0"/>
    <n v="0"/>
    <n v="0"/>
    <x v="34"/>
  </r>
  <r>
    <n v="237"/>
    <n v="237"/>
    <n v="0"/>
    <n v="0"/>
    <n v="0"/>
    <n v="0"/>
    <n v="0"/>
    <n v="0"/>
    <n v="0"/>
    <n v="0"/>
    <n v="0"/>
    <n v="0"/>
    <x v="2"/>
  </r>
  <r>
    <n v="726"/>
    <n v="726"/>
    <n v="0"/>
    <n v="0"/>
    <n v="0"/>
    <n v="0"/>
    <n v="0"/>
    <n v="0"/>
    <n v="0"/>
    <n v="0"/>
    <n v="0"/>
    <n v="0"/>
    <x v="37"/>
  </r>
  <r>
    <n v="60"/>
    <n v="0"/>
    <n v="60"/>
    <n v="0"/>
    <n v="0"/>
    <n v="0"/>
    <n v="0"/>
    <n v="0"/>
    <n v="60"/>
    <n v="0"/>
    <n v="60"/>
    <n v="0"/>
    <x v="61"/>
  </r>
  <r>
    <n v="10685"/>
    <n v="10685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14"/>
    <n v="14"/>
    <n v="0"/>
    <n v="0"/>
    <x v="1"/>
  </r>
  <r>
    <n v="25"/>
    <n v="25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54"/>
  </r>
  <r>
    <n v="284"/>
    <n v="284"/>
    <n v="0"/>
    <n v="0"/>
    <n v="0"/>
    <n v="0"/>
    <n v="0"/>
    <n v="0"/>
    <n v="0"/>
    <n v="0"/>
    <n v="0"/>
    <n v="0"/>
    <x v="49"/>
  </r>
  <r>
    <n v="1258"/>
    <n v="0"/>
    <n v="1258"/>
    <n v="0"/>
    <n v="0"/>
    <n v="0"/>
    <n v="0"/>
    <n v="0"/>
    <n v="0"/>
    <n v="0"/>
    <n v="0"/>
    <n v="0"/>
    <x v="25"/>
  </r>
  <r>
    <n v="478"/>
    <n v="0"/>
    <n v="478"/>
    <n v="0"/>
    <n v="0"/>
    <n v="0"/>
    <n v="0"/>
    <n v="0"/>
    <n v="478"/>
    <n v="0"/>
    <n v="478"/>
    <n v="0"/>
    <x v="51"/>
  </r>
  <r>
    <n v="6"/>
    <n v="0"/>
    <n v="0"/>
    <n v="6"/>
    <n v="0"/>
    <n v="0"/>
    <n v="0"/>
    <n v="0"/>
    <n v="0"/>
    <n v="0"/>
    <n v="0"/>
    <n v="0"/>
    <x v="10"/>
  </r>
  <r>
    <n v="1293"/>
    <n v="1293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13"/>
  </r>
  <r>
    <n v="119"/>
    <n v="119"/>
    <n v="0"/>
    <n v="0"/>
    <n v="0"/>
    <n v="0"/>
    <n v="0"/>
    <n v="0"/>
    <n v="0"/>
    <n v="0"/>
    <n v="0"/>
    <n v="0"/>
    <x v="23"/>
  </r>
  <r>
    <n v="1089"/>
    <n v="1089"/>
    <n v="0"/>
    <n v="0"/>
    <n v="0"/>
    <n v="0"/>
    <n v="0"/>
    <n v="0"/>
    <n v="0"/>
    <n v="0"/>
    <n v="0"/>
    <n v="0"/>
    <x v="18"/>
  </r>
  <r>
    <n v="609"/>
    <n v="609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"/>
  </r>
  <r>
    <n v="2310"/>
    <n v="0"/>
    <n v="231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11"/>
  </r>
  <r>
    <n v="5527"/>
    <n v="0"/>
    <n v="5527"/>
    <n v="0"/>
    <n v="0"/>
    <n v="0"/>
    <n v="0"/>
    <n v="0"/>
    <n v="5527"/>
    <n v="0"/>
    <n v="5527"/>
    <n v="0"/>
    <x v="24"/>
  </r>
  <r>
    <n v="172"/>
    <n v="17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9"/>
  </r>
  <r>
    <n v="245"/>
    <n v="245"/>
    <n v="0"/>
    <n v="0"/>
    <n v="0"/>
    <n v="0"/>
    <n v="0"/>
    <n v="0"/>
    <n v="0"/>
    <n v="0"/>
    <n v="0"/>
    <n v="0"/>
    <x v="26"/>
  </r>
  <r>
    <n v="69"/>
    <n v="69"/>
    <n v="0"/>
    <n v="0"/>
    <n v="0"/>
    <n v="0"/>
    <n v="0"/>
    <n v="0"/>
    <n v="0"/>
    <n v="0"/>
    <n v="0"/>
    <n v="0"/>
    <x v="6"/>
  </r>
  <r>
    <n v="3286"/>
    <n v="3286"/>
    <n v="0"/>
    <n v="0"/>
    <n v="0"/>
    <n v="0"/>
    <n v="0"/>
    <n v="0"/>
    <n v="0"/>
    <n v="0"/>
    <n v="0"/>
    <n v="0"/>
    <x v="20"/>
  </r>
  <r>
    <n v="14589"/>
    <n v="14589"/>
    <n v="0"/>
    <n v="0"/>
    <n v="14589"/>
    <n v="14589"/>
    <n v="0"/>
    <n v="0"/>
    <n v="0"/>
    <n v="0"/>
    <n v="0"/>
    <n v="0"/>
    <x v="7"/>
  </r>
  <r>
    <n v="102"/>
    <n v="102"/>
    <n v="0"/>
    <n v="0"/>
    <n v="0"/>
    <n v="0"/>
    <n v="0"/>
    <n v="0"/>
    <n v="102"/>
    <n v="102"/>
    <n v="0"/>
    <n v="0"/>
    <x v="10"/>
  </r>
  <r>
    <n v="22"/>
    <n v="22"/>
    <n v="0"/>
    <n v="0"/>
    <n v="0"/>
    <n v="0"/>
    <n v="0"/>
    <n v="0"/>
    <n v="0"/>
    <n v="0"/>
    <n v="0"/>
    <n v="0"/>
    <x v="37"/>
  </r>
  <r>
    <n v="2440"/>
    <n v="0"/>
    <n v="2440"/>
    <n v="0"/>
    <n v="0"/>
    <n v="0"/>
    <n v="0"/>
    <n v="0"/>
    <n v="0"/>
    <n v="0"/>
    <n v="0"/>
    <n v="0"/>
    <x v="8"/>
  </r>
  <r>
    <n v="115"/>
    <n v="115"/>
    <n v="0"/>
    <n v="0"/>
    <n v="0"/>
    <n v="0"/>
    <n v="0"/>
    <n v="0"/>
    <n v="0"/>
    <n v="0"/>
    <n v="0"/>
    <n v="0"/>
    <x v="15"/>
  </r>
  <r>
    <n v="238"/>
    <n v="0"/>
    <n v="238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54"/>
    <n v="54"/>
    <n v="0"/>
    <n v="0"/>
    <x v="32"/>
  </r>
  <r>
    <n v="101"/>
    <n v="101"/>
    <n v="0"/>
    <n v="0"/>
    <n v="0"/>
    <n v="0"/>
    <n v="0"/>
    <n v="0"/>
    <n v="0"/>
    <n v="0"/>
    <n v="0"/>
    <n v="0"/>
    <x v="6"/>
  </r>
  <r>
    <n v="2453"/>
    <n v="2453"/>
    <n v="0"/>
    <n v="0"/>
    <n v="0"/>
    <n v="0"/>
    <n v="0"/>
    <n v="0"/>
    <n v="0"/>
    <n v="0"/>
    <n v="0"/>
    <n v="0"/>
    <x v="28"/>
  </r>
  <r>
    <n v="921"/>
    <n v="921"/>
    <n v="0"/>
    <n v="0"/>
    <n v="0"/>
    <n v="0"/>
    <n v="0"/>
    <n v="0"/>
    <n v="0"/>
    <n v="0"/>
    <n v="0"/>
    <n v="0"/>
    <x v="41"/>
  </r>
  <r>
    <n v="117"/>
    <n v="117"/>
    <n v="0"/>
    <n v="0"/>
    <n v="0"/>
    <n v="0"/>
    <n v="0"/>
    <n v="0"/>
    <n v="0"/>
    <n v="0"/>
    <n v="0"/>
    <n v="0"/>
    <x v="56"/>
  </r>
  <r>
    <n v="109"/>
    <n v="109"/>
    <n v="0"/>
    <n v="0"/>
    <n v="109"/>
    <n v="109"/>
    <n v="0"/>
    <n v="0"/>
    <n v="0"/>
    <n v="0"/>
    <n v="0"/>
    <n v="0"/>
    <x v="37"/>
  </r>
  <r>
    <n v="1529"/>
    <n v="1529"/>
    <n v="0"/>
    <n v="0"/>
    <n v="1529"/>
    <n v="1529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43"/>
  </r>
  <r>
    <n v="1039"/>
    <n v="1039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20"/>
  </r>
  <r>
    <n v="1590"/>
    <n v="0"/>
    <n v="1590"/>
    <n v="0"/>
    <n v="0"/>
    <n v="0"/>
    <n v="0"/>
    <n v="0"/>
    <n v="0"/>
    <n v="0"/>
    <n v="0"/>
    <n v="0"/>
    <x v="26"/>
  </r>
  <r>
    <n v="19787"/>
    <n v="19787"/>
    <n v="0"/>
    <n v="0"/>
    <n v="0"/>
    <n v="0"/>
    <n v="0"/>
    <n v="0"/>
    <n v="0"/>
    <n v="0"/>
    <n v="0"/>
    <n v="0"/>
    <x v="56"/>
  </r>
  <r>
    <n v="379"/>
    <n v="379"/>
    <n v="0"/>
    <n v="0"/>
    <n v="0"/>
    <n v="0"/>
    <n v="0"/>
    <n v="0"/>
    <n v="379"/>
    <n v="379"/>
    <n v="0"/>
    <n v="0"/>
    <x v="18"/>
  </r>
  <r>
    <n v="249"/>
    <n v="249"/>
    <n v="0"/>
    <n v="0"/>
    <n v="0"/>
    <n v="0"/>
    <n v="0"/>
    <n v="0"/>
    <n v="249"/>
    <n v="249"/>
    <n v="0"/>
    <n v="0"/>
    <x v="48"/>
  </r>
  <r>
    <n v="6190"/>
    <n v="6190"/>
    <n v="0"/>
    <n v="0"/>
    <n v="0"/>
    <n v="0"/>
    <n v="0"/>
    <n v="0"/>
    <n v="0"/>
    <n v="0"/>
    <n v="0"/>
    <n v="0"/>
    <x v="0"/>
  </r>
  <r>
    <n v="279"/>
    <n v="279"/>
    <n v="0"/>
    <n v="0"/>
    <n v="0"/>
    <n v="0"/>
    <n v="0"/>
    <n v="0"/>
    <n v="0"/>
    <n v="0"/>
    <n v="0"/>
    <n v="0"/>
    <x v="23"/>
  </r>
  <r>
    <n v="249"/>
    <n v="249"/>
    <n v="0"/>
    <n v="0"/>
    <n v="0"/>
    <n v="0"/>
    <n v="0"/>
    <n v="0"/>
    <n v="0"/>
    <n v="0"/>
    <n v="0"/>
    <n v="0"/>
    <x v="40"/>
  </r>
  <r>
    <n v="4470"/>
    <n v="4470"/>
    <n v="0"/>
    <n v="0"/>
    <n v="0"/>
    <n v="0"/>
    <n v="0"/>
    <n v="0"/>
    <n v="0"/>
    <n v="0"/>
    <n v="0"/>
    <n v="0"/>
    <x v="40"/>
  </r>
  <r>
    <n v="773"/>
    <n v="773"/>
    <n v="0"/>
    <n v="0"/>
    <n v="0"/>
    <n v="0"/>
    <n v="0"/>
    <n v="0"/>
    <n v="0"/>
    <n v="0"/>
    <n v="0"/>
    <n v="0"/>
    <x v="38"/>
  </r>
  <r>
    <n v="1132"/>
    <n v="1132"/>
    <n v="0"/>
    <n v="0"/>
    <n v="0"/>
    <n v="0"/>
    <n v="0"/>
    <n v="0"/>
    <n v="0"/>
    <n v="0"/>
    <n v="0"/>
    <n v="0"/>
    <x v="44"/>
  </r>
  <r>
    <n v="536"/>
    <n v="536"/>
    <n v="0"/>
    <n v="0"/>
    <n v="0"/>
    <n v="0"/>
    <n v="0"/>
    <n v="0"/>
    <n v="536"/>
    <n v="536"/>
    <n v="0"/>
    <n v="0"/>
    <x v="56"/>
  </r>
  <r>
    <n v="75"/>
    <n v="75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42"/>
  </r>
  <r>
    <n v="1064"/>
    <n v="0"/>
    <n v="1064"/>
    <n v="0"/>
    <n v="0"/>
    <n v="0"/>
    <n v="0"/>
    <n v="0"/>
    <n v="1064"/>
    <n v="0"/>
    <n v="1064"/>
    <n v="0"/>
    <x v="28"/>
  </r>
  <r>
    <n v="5"/>
    <n v="5"/>
    <n v="0"/>
    <n v="0"/>
    <n v="0"/>
    <n v="0"/>
    <n v="0"/>
    <n v="0"/>
    <n v="0"/>
    <n v="0"/>
    <n v="0"/>
    <n v="0"/>
    <x v="25"/>
  </r>
  <r>
    <n v="4719"/>
    <n v="0"/>
    <n v="4719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17"/>
  </r>
  <r>
    <n v="1168"/>
    <n v="1168"/>
    <n v="0"/>
    <n v="0"/>
    <n v="0"/>
    <n v="0"/>
    <n v="0"/>
    <n v="0"/>
    <n v="0"/>
    <n v="0"/>
    <n v="0"/>
    <n v="0"/>
    <x v="0"/>
  </r>
  <r>
    <n v="1433"/>
    <n v="1433"/>
    <n v="0"/>
    <n v="0"/>
    <n v="1433"/>
    <n v="1433"/>
    <n v="0"/>
    <n v="0"/>
    <n v="0"/>
    <n v="0"/>
    <n v="0"/>
    <n v="0"/>
    <x v="10"/>
  </r>
  <r>
    <n v="330"/>
    <n v="330"/>
    <n v="0"/>
    <n v="0"/>
    <n v="0"/>
    <n v="0"/>
    <n v="0"/>
    <n v="0"/>
    <n v="0"/>
    <n v="0"/>
    <n v="0"/>
    <n v="0"/>
    <x v="13"/>
  </r>
  <r>
    <n v="160"/>
    <n v="160"/>
    <n v="0"/>
    <n v="0"/>
    <n v="0"/>
    <n v="0"/>
    <n v="0"/>
    <n v="0"/>
    <n v="0"/>
    <n v="0"/>
    <n v="0"/>
    <n v="0"/>
    <x v="28"/>
  </r>
  <r>
    <n v="261"/>
    <n v="0"/>
    <n v="261"/>
    <n v="0"/>
    <n v="0"/>
    <n v="0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34"/>
  </r>
  <r>
    <n v="5868"/>
    <n v="5868"/>
    <n v="0"/>
    <n v="0"/>
    <n v="0"/>
    <n v="0"/>
    <n v="0"/>
    <n v="0"/>
    <n v="0"/>
    <n v="0"/>
    <n v="0"/>
    <n v="0"/>
    <x v="2"/>
  </r>
  <r>
    <n v="279"/>
    <n v="279"/>
    <n v="0"/>
    <n v="0"/>
    <n v="0"/>
    <n v="0"/>
    <n v="0"/>
    <n v="0"/>
    <n v="0"/>
    <n v="0"/>
    <n v="0"/>
    <n v="0"/>
    <x v="17"/>
  </r>
  <r>
    <n v="769"/>
    <n v="769"/>
    <n v="0"/>
    <n v="0"/>
    <n v="769"/>
    <n v="769"/>
    <n v="0"/>
    <n v="0"/>
    <n v="0"/>
    <n v="0"/>
    <n v="0"/>
    <n v="0"/>
    <x v="27"/>
  </r>
  <r>
    <n v="1546"/>
    <n v="1546"/>
    <n v="0"/>
    <n v="0"/>
    <n v="0"/>
    <n v="0"/>
    <n v="0"/>
    <n v="0"/>
    <n v="0"/>
    <n v="0"/>
    <n v="0"/>
    <n v="0"/>
    <x v="50"/>
  </r>
  <r>
    <n v="398"/>
    <n v="0"/>
    <n v="398"/>
    <n v="0"/>
    <n v="0"/>
    <n v="0"/>
    <n v="0"/>
    <n v="0"/>
    <n v="0"/>
    <n v="0"/>
    <n v="0"/>
    <n v="0"/>
    <x v="16"/>
  </r>
  <r>
    <n v="2522"/>
    <n v="0"/>
    <n v="2522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0"/>
  </r>
  <r>
    <n v="302"/>
    <n v="302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19"/>
    <n v="19"/>
    <n v="0"/>
    <n v="0"/>
    <x v="9"/>
  </r>
  <r>
    <n v="16"/>
    <n v="16"/>
    <n v="0"/>
    <n v="0"/>
    <n v="0"/>
    <n v="0"/>
    <n v="0"/>
    <n v="0"/>
    <n v="0"/>
    <n v="0"/>
    <n v="0"/>
    <n v="0"/>
    <x v="60"/>
  </r>
  <r>
    <n v="541"/>
    <n v="0"/>
    <n v="541"/>
    <n v="0"/>
    <n v="0"/>
    <n v="0"/>
    <n v="0"/>
    <n v="0"/>
    <n v="0"/>
    <n v="0"/>
    <n v="0"/>
    <n v="0"/>
    <x v="28"/>
  </r>
  <r>
    <n v="654"/>
    <n v="654"/>
    <n v="0"/>
    <n v="0"/>
    <n v="0"/>
    <n v="0"/>
    <n v="0"/>
    <n v="0"/>
    <n v="0"/>
    <n v="0"/>
    <n v="0"/>
    <n v="0"/>
    <x v="44"/>
  </r>
  <r>
    <n v="8070"/>
    <n v="0"/>
    <n v="8070"/>
    <n v="0"/>
    <n v="0"/>
    <n v="0"/>
    <n v="0"/>
    <n v="0"/>
    <n v="0"/>
    <n v="0"/>
    <n v="0"/>
    <n v="0"/>
    <x v="7"/>
  </r>
  <r>
    <n v="97"/>
    <n v="97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12"/>
    <n v="12"/>
    <n v="0"/>
    <n v="0"/>
    <x v="29"/>
  </r>
  <r>
    <n v="7745"/>
    <n v="0"/>
    <n v="7745"/>
    <n v="0"/>
    <n v="0"/>
    <n v="0"/>
    <n v="0"/>
    <n v="0"/>
    <n v="7745"/>
    <n v="0"/>
    <n v="7745"/>
    <n v="0"/>
    <x v="0"/>
  </r>
  <r>
    <n v="10"/>
    <n v="10"/>
    <n v="0"/>
    <n v="0"/>
    <n v="0"/>
    <n v="0"/>
    <n v="0"/>
    <n v="0"/>
    <n v="0"/>
    <n v="0"/>
    <n v="0"/>
    <n v="0"/>
    <x v="1"/>
  </r>
  <r>
    <n v="20533"/>
    <n v="20533"/>
    <n v="0"/>
    <n v="0"/>
    <n v="0"/>
    <n v="0"/>
    <n v="0"/>
    <n v="0"/>
    <n v="0"/>
    <n v="0"/>
    <n v="0"/>
    <n v="0"/>
    <x v="15"/>
  </r>
  <r>
    <n v="528"/>
    <n v="0"/>
    <n v="528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41"/>
  </r>
  <r>
    <n v="237"/>
    <n v="237"/>
    <n v="0"/>
    <n v="0"/>
    <n v="0"/>
    <n v="0"/>
    <n v="0"/>
    <n v="0"/>
    <n v="0"/>
    <n v="0"/>
    <n v="0"/>
    <n v="0"/>
    <x v="18"/>
  </r>
  <r>
    <n v="334"/>
    <n v="334"/>
    <n v="0"/>
    <n v="0"/>
    <n v="0"/>
    <n v="0"/>
    <n v="0"/>
    <n v="0"/>
    <n v="0"/>
    <n v="0"/>
    <n v="0"/>
    <n v="0"/>
    <x v="6"/>
  </r>
  <r>
    <n v="169"/>
    <n v="169"/>
    <n v="0"/>
    <n v="0"/>
    <n v="0"/>
    <n v="0"/>
    <n v="0"/>
    <n v="0"/>
    <n v="0"/>
    <n v="0"/>
    <n v="0"/>
    <n v="0"/>
    <x v="2"/>
  </r>
  <r>
    <n v="934"/>
    <n v="934"/>
    <n v="0"/>
    <n v="0"/>
    <n v="934"/>
    <n v="934"/>
    <n v="0"/>
    <n v="0"/>
    <n v="0"/>
    <n v="0"/>
    <n v="0"/>
    <n v="0"/>
    <x v="30"/>
  </r>
  <r>
    <n v="29"/>
    <n v="29"/>
    <n v="0"/>
    <n v="0"/>
    <n v="29"/>
    <n v="29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54"/>
  </r>
  <r>
    <n v="210"/>
    <n v="21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0"/>
  </r>
  <r>
    <n v="228"/>
    <n v="22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7"/>
  </r>
  <r>
    <n v="175"/>
    <n v="175"/>
    <n v="0"/>
    <n v="0"/>
    <n v="0"/>
    <n v="0"/>
    <n v="0"/>
    <n v="0"/>
    <n v="0"/>
    <n v="0"/>
    <n v="0"/>
    <n v="0"/>
    <x v="42"/>
  </r>
  <r>
    <n v="94"/>
    <n v="94"/>
    <n v="0"/>
    <n v="0"/>
    <n v="0"/>
    <n v="0"/>
    <n v="0"/>
    <n v="0"/>
    <n v="94"/>
    <n v="94"/>
    <n v="0"/>
    <n v="0"/>
    <x v="20"/>
  </r>
  <r>
    <n v="8"/>
    <n v="8"/>
    <n v="0"/>
    <n v="0"/>
    <n v="0"/>
    <n v="0"/>
    <n v="0"/>
    <n v="0"/>
    <n v="0"/>
    <n v="0"/>
    <n v="0"/>
    <n v="0"/>
    <x v="25"/>
  </r>
  <r>
    <n v="137"/>
    <n v="137"/>
    <n v="0"/>
    <n v="0"/>
    <n v="0"/>
    <n v="0"/>
    <n v="0"/>
    <n v="0"/>
    <n v="0"/>
    <n v="0"/>
    <n v="0"/>
    <n v="0"/>
    <x v="28"/>
  </r>
  <r>
    <n v="1174"/>
    <n v="1174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"/>
  </r>
  <r>
    <n v="1230"/>
    <n v="0"/>
    <n v="1230"/>
    <n v="0"/>
    <n v="0"/>
    <n v="0"/>
    <n v="0"/>
    <n v="0"/>
    <n v="0"/>
    <n v="0"/>
    <n v="0"/>
    <n v="0"/>
    <x v="48"/>
  </r>
  <r>
    <n v="5836"/>
    <n v="5836"/>
    <n v="0"/>
    <n v="0"/>
    <n v="0"/>
    <n v="0"/>
    <n v="0"/>
    <n v="0"/>
    <n v="0"/>
    <n v="0"/>
    <n v="0"/>
    <n v="0"/>
    <x v="20"/>
  </r>
  <r>
    <n v="529"/>
    <n v="529"/>
    <n v="0"/>
    <n v="0"/>
    <n v="0"/>
    <n v="0"/>
    <n v="0"/>
    <n v="0"/>
    <n v="0"/>
    <n v="0"/>
    <n v="0"/>
    <n v="0"/>
    <x v="6"/>
  </r>
  <r>
    <n v="486"/>
    <n v="486"/>
    <n v="0"/>
    <n v="0"/>
    <n v="0"/>
    <n v="0"/>
    <n v="0"/>
    <n v="0"/>
    <n v="0"/>
    <n v="0"/>
    <n v="0"/>
    <n v="0"/>
    <x v="6"/>
  </r>
  <r>
    <n v="543"/>
    <n v="543"/>
    <n v="0"/>
    <n v="0"/>
    <n v="543"/>
    <n v="543"/>
    <n v="0"/>
    <n v="0"/>
    <n v="0"/>
    <n v="0"/>
    <n v="0"/>
    <n v="0"/>
    <x v="7"/>
  </r>
  <r>
    <n v="424"/>
    <n v="424"/>
    <n v="0"/>
    <n v="0"/>
    <n v="0"/>
    <n v="0"/>
    <n v="0"/>
    <n v="0"/>
    <n v="0"/>
    <n v="0"/>
    <n v="0"/>
    <n v="0"/>
    <x v="23"/>
  </r>
  <r>
    <n v="4515"/>
    <n v="0"/>
    <n v="4515"/>
    <n v="0"/>
    <n v="0"/>
    <n v="0"/>
    <n v="0"/>
    <n v="0"/>
    <n v="4515"/>
    <n v="0"/>
    <n v="4515"/>
    <n v="0"/>
    <x v="45"/>
  </r>
  <r>
    <n v="2940"/>
    <n v="0"/>
    <n v="2940"/>
    <n v="0"/>
    <n v="0"/>
    <n v="0"/>
    <n v="0"/>
    <n v="0"/>
    <n v="0"/>
    <n v="0"/>
    <n v="0"/>
    <n v="0"/>
    <x v="53"/>
  </r>
  <r>
    <n v="279"/>
    <n v="279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61"/>
  </r>
  <r>
    <n v="9957"/>
    <n v="9957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19"/>
  </r>
  <r>
    <n v="1114"/>
    <n v="1114"/>
    <n v="0"/>
    <n v="0"/>
    <n v="0"/>
    <n v="0"/>
    <n v="0"/>
    <n v="0"/>
    <n v="0"/>
    <n v="0"/>
    <n v="0"/>
    <n v="0"/>
    <x v="3"/>
  </r>
  <r>
    <n v="25"/>
    <n v="0"/>
    <n v="25"/>
    <n v="0"/>
    <n v="0"/>
    <n v="0"/>
    <n v="0"/>
    <n v="0"/>
    <n v="0"/>
    <n v="0"/>
    <n v="0"/>
    <n v="0"/>
    <x v="57"/>
  </r>
  <r>
    <n v="340"/>
    <n v="340"/>
    <n v="0"/>
    <n v="0"/>
    <n v="0"/>
    <n v="0"/>
    <n v="0"/>
    <n v="0"/>
    <n v="0"/>
    <n v="0"/>
    <n v="0"/>
    <n v="0"/>
    <x v="40"/>
  </r>
  <r>
    <n v="845"/>
    <n v="845"/>
    <n v="0"/>
    <n v="0"/>
    <n v="0"/>
    <n v="0"/>
    <n v="0"/>
    <n v="0"/>
    <n v="845"/>
    <n v="845"/>
    <n v="0"/>
    <n v="0"/>
    <x v="23"/>
  </r>
  <r>
    <n v="749"/>
    <n v="749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5"/>
  </r>
  <r>
    <n v="187"/>
    <n v="187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7"/>
  </r>
  <r>
    <n v="122"/>
    <n v="122"/>
    <n v="0"/>
    <n v="0"/>
    <n v="0"/>
    <n v="0"/>
    <n v="0"/>
    <n v="0"/>
    <n v="0"/>
    <n v="0"/>
    <n v="0"/>
    <n v="0"/>
    <x v="20"/>
  </r>
  <r>
    <n v="2466"/>
    <n v="2466"/>
    <n v="0"/>
    <n v="0"/>
    <n v="0"/>
    <n v="0"/>
    <n v="0"/>
    <n v="0"/>
    <n v="2466"/>
    <n v="2466"/>
    <n v="0"/>
    <n v="0"/>
    <x v="35"/>
  </r>
  <r>
    <n v="275"/>
    <n v="275"/>
    <n v="0"/>
    <n v="0"/>
    <n v="0"/>
    <n v="0"/>
    <n v="0"/>
    <n v="0"/>
    <n v="275"/>
    <n v="275"/>
    <n v="0"/>
    <n v="0"/>
    <x v="8"/>
  </r>
  <r>
    <n v="5778"/>
    <n v="5778"/>
    <n v="0"/>
    <n v="0"/>
    <n v="0"/>
    <n v="0"/>
    <n v="0"/>
    <n v="0"/>
    <n v="5778"/>
    <n v="5778"/>
    <n v="0"/>
    <n v="0"/>
    <x v="31"/>
  </r>
  <r>
    <n v="28979"/>
    <n v="0"/>
    <n v="28979"/>
    <n v="0"/>
    <n v="0"/>
    <n v="0"/>
    <n v="0"/>
    <n v="0"/>
    <n v="0"/>
    <n v="0"/>
    <n v="0"/>
    <n v="0"/>
    <x v="27"/>
  </r>
  <r>
    <n v="92"/>
    <n v="9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2"/>
  </r>
  <r>
    <n v="16044"/>
    <n v="16044"/>
    <n v="0"/>
    <n v="0"/>
    <n v="0"/>
    <n v="0"/>
    <n v="0"/>
    <n v="0"/>
    <n v="0"/>
    <n v="0"/>
    <n v="0"/>
    <n v="0"/>
    <x v="12"/>
  </r>
  <r>
    <n v="107"/>
    <n v="107"/>
    <n v="0"/>
    <n v="0"/>
    <n v="0"/>
    <n v="0"/>
    <n v="0"/>
    <n v="0"/>
    <n v="0"/>
    <n v="0"/>
    <n v="0"/>
    <n v="0"/>
    <x v="11"/>
  </r>
  <r>
    <n v="1284"/>
    <n v="0"/>
    <n v="1284"/>
    <n v="0"/>
    <n v="0"/>
    <n v="0"/>
    <n v="0"/>
    <n v="0"/>
    <n v="0"/>
    <n v="0"/>
    <n v="0"/>
    <n v="0"/>
    <x v="4"/>
  </r>
  <r>
    <n v="2005"/>
    <n v="2005"/>
    <n v="0"/>
    <n v="0"/>
    <n v="0"/>
    <n v="0"/>
    <n v="0"/>
    <n v="0"/>
    <n v="0"/>
    <n v="0"/>
    <n v="0"/>
    <n v="0"/>
    <x v="18"/>
  </r>
  <r>
    <n v="1680"/>
    <n v="1680"/>
    <n v="0"/>
    <n v="0"/>
    <n v="0"/>
    <n v="0"/>
    <n v="0"/>
    <n v="0"/>
    <n v="0"/>
    <n v="0"/>
    <n v="0"/>
    <n v="0"/>
    <x v="10"/>
  </r>
  <r>
    <n v="761"/>
    <n v="761"/>
    <n v="0"/>
    <n v="0"/>
    <n v="0"/>
    <n v="0"/>
    <n v="0"/>
    <n v="0"/>
    <n v="0"/>
    <n v="0"/>
    <n v="0"/>
    <n v="0"/>
    <x v="5"/>
  </r>
  <r>
    <n v="2820"/>
    <n v="0"/>
    <n v="2820"/>
    <n v="0"/>
    <n v="0"/>
    <n v="0"/>
    <n v="0"/>
    <n v="0"/>
    <n v="2820"/>
    <n v="0"/>
    <n v="2820"/>
    <n v="0"/>
    <x v="31"/>
  </r>
  <r>
    <n v="3"/>
    <n v="3"/>
    <n v="0"/>
    <n v="0"/>
    <n v="0"/>
    <n v="0"/>
    <n v="0"/>
    <n v="0"/>
    <n v="0"/>
    <n v="0"/>
    <n v="0"/>
    <n v="0"/>
    <x v="29"/>
  </r>
  <r>
    <n v="119"/>
    <n v="119"/>
    <n v="0"/>
    <n v="0"/>
    <n v="0"/>
    <n v="0"/>
    <n v="0"/>
    <n v="0"/>
    <n v="0"/>
    <n v="0"/>
    <n v="0"/>
    <n v="0"/>
    <x v="40"/>
  </r>
  <r>
    <n v="2155"/>
    <n v="2155"/>
    <n v="0"/>
    <n v="0"/>
    <n v="0"/>
    <n v="0"/>
    <n v="0"/>
    <n v="0"/>
    <n v="0"/>
    <n v="0"/>
    <n v="0"/>
    <n v="0"/>
    <x v="4"/>
  </r>
  <r>
    <n v="107"/>
    <n v="107"/>
    <n v="0"/>
    <n v="0"/>
    <n v="0"/>
    <n v="0"/>
    <n v="0"/>
    <n v="0"/>
    <n v="0"/>
    <n v="0"/>
    <n v="0"/>
    <n v="0"/>
    <x v="11"/>
  </r>
  <r>
    <n v="26"/>
    <n v="26"/>
    <n v="0"/>
    <n v="0"/>
    <n v="26"/>
    <n v="26"/>
    <n v="0"/>
    <n v="0"/>
    <n v="0"/>
    <n v="0"/>
    <n v="0"/>
    <n v="0"/>
    <x v="33"/>
  </r>
  <r>
    <n v="2071"/>
    <n v="207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"/>
  </r>
  <r>
    <n v="3213"/>
    <n v="0"/>
    <n v="3213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1"/>
  </r>
  <r>
    <n v="150"/>
    <n v="150"/>
    <n v="0"/>
    <n v="0"/>
    <n v="0"/>
    <n v="0"/>
    <n v="0"/>
    <n v="0"/>
    <n v="0"/>
    <n v="0"/>
    <n v="0"/>
    <n v="0"/>
    <x v="34"/>
  </r>
  <r>
    <n v="906"/>
    <n v="906"/>
    <n v="0"/>
    <n v="0"/>
    <n v="0"/>
    <n v="0"/>
    <n v="0"/>
    <n v="0"/>
    <n v="906"/>
    <n v="906"/>
    <n v="0"/>
    <n v="0"/>
    <x v="15"/>
  </r>
  <r>
    <n v="175"/>
    <n v="175"/>
    <n v="0"/>
    <n v="0"/>
    <n v="0"/>
    <n v="0"/>
    <n v="0"/>
    <n v="0"/>
    <n v="0"/>
    <n v="0"/>
    <n v="0"/>
    <n v="0"/>
    <x v="37"/>
  </r>
  <r>
    <n v="503"/>
    <n v="503"/>
    <n v="0"/>
    <n v="0"/>
    <n v="0"/>
    <n v="0"/>
    <n v="0"/>
    <n v="0"/>
    <n v="0"/>
    <n v="0"/>
    <n v="0"/>
    <n v="0"/>
    <x v="2"/>
  </r>
  <r>
    <n v="345"/>
    <n v="345"/>
    <n v="0"/>
    <n v="0"/>
    <n v="0"/>
    <n v="0"/>
    <n v="0"/>
    <n v="0"/>
    <n v="0"/>
    <n v="0"/>
    <n v="0"/>
    <n v="0"/>
    <x v="26"/>
  </r>
  <r>
    <n v="161"/>
    <n v="161"/>
    <n v="0"/>
    <n v="0"/>
    <n v="0"/>
    <n v="0"/>
    <n v="0"/>
    <n v="0"/>
    <n v="0"/>
    <n v="0"/>
    <n v="0"/>
    <n v="0"/>
    <x v="48"/>
  </r>
  <r>
    <n v="1145"/>
    <n v="1145"/>
    <n v="0"/>
    <n v="0"/>
    <n v="0"/>
    <n v="0"/>
    <n v="0"/>
    <n v="0"/>
    <n v="0"/>
    <n v="0"/>
    <n v="0"/>
    <n v="0"/>
    <x v="44"/>
  </r>
  <r>
    <n v="206"/>
    <n v="206"/>
    <n v="0"/>
    <n v="0"/>
    <n v="0"/>
    <n v="0"/>
    <n v="0"/>
    <n v="0"/>
    <n v="206"/>
    <n v="206"/>
    <n v="0"/>
    <n v="0"/>
    <x v="25"/>
  </r>
  <r>
    <n v="10438"/>
    <n v="10438"/>
    <n v="0"/>
    <n v="0"/>
    <n v="0"/>
    <n v="0"/>
    <n v="0"/>
    <n v="0"/>
    <n v="0"/>
    <n v="0"/>
    <n v="0"/>
    <n v="0"/>
    <x v="47"/>
  </r>
  <r>
    <n v="225"/>
    <n v="225"/>
    <n v="0"/>
    <n v="0"/>
    <n v="0"/>
    <n v="0"/>
    <n v="0"/>
    <n v="0"/>
    <n v="0"/>
    <n v="0"/>
    <n v="0"/>
    <n v="0"/>
    <x v="11"/>
  </r>
  <r>
    <n v="3895"/>
    <n v="3895"/>
    <n v="0"/>
    <n v="0"/>
    <n v="0"/>
    <n v="0"/>
    <n v="0"/>
    <n v="0"/>
    <n v="0"/>
    <n v="0"/>
    <n v="0"/>
    <n v="0"/>
    <x v="11"/>
  </r>
  <r>
    <n v="19869"/>
    <n v="0"/>
    <n v="19869"/>
    <n v="0"/>
    <n v="0"/>
    <n v="0"/>
    <n v="0"/>
    <n v="0"/>
    <n v="0"/>
    <n v="0"/>
    <n v="0"/>
    <n v="0"/>
    <x v="35"/>
  </r>
  <r>
    <n v="246"/>
    <n v="246"/>
    <n v="0"/>
    <n v="0"/>
    <n v="0"/>
    <n v="0"/>
    <n v="0"/>
    <n v="0"/>
    <n v="0"/>
    <n v="0"/>
    <n v="0"/>
    <n v="0"/>
    <x v="10"/>
  </r>
  <r>
    <n v="1811"/>
    <n v="1811"/>
    <n v="0"/>
    <n v="0"/>
    <n v="0"/>
    <n v="0"/>
    <n v="0"/>
    <n v="0"/>
    <n v="1811"/>
    <n v="1811"/>
    <n v="0"/>
    <n v="0"/>
    <x v="48"/>
  </r>
  <r>
    <n v="201"/>
    <n v="201"/>
    <n v="0"/>
    <n v="0"/>
    <n v="0"/>
    <n v="0"/>
    <n v="0"/>
    <n v="0"/>
    <n v="201"/>
    <n v="201"/>
    <n v="0"/>
    <n v="0"/>
    <x v="26"/>
  </r>
  <r>
    <n v="1378"/>
    <n v="0"/>
    <n v="1378"/>
    <n v="0"/>
    <n v="0"/>
    <n v="0"/>
    <n v="0"/>
    <n v="0"/>
    <n v="0"/>
    <n v="0"/>
    <n v="0"/>
    <n v="0"/>
    <x v="26"/>
  </r>
  <r>
    <n v="696"/>
    <n v="696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0"/>
  </r>
  <r>
    <n v="118"/>
    <n v="118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5"/>
  </r>
  <r>
    <n v="2933"/>
    <n v="2933"/>
    <n v="0"/>
    <n v="0"/>
    <n v="0"/>
    <n v="0"/>
    <n v="0"/>
    <n v="0"/>
    <n v="2933"/>
    <n v="2933"/>
    <n v="0"/>
    <n v="0"/>
    <x v="0"/>
  </r>
  <r>
    <n v="8"/>
    <n v="8"/>
    <n v="0"/>
    <n v="0"/>
    <n v="0"/>
    <n v="0"/>
    <n v="0"/>
    <n v="0"/>
    <n v="0"/>
    <n v="0"/>
    <n v="0"/>
    <n v="0"/>
    <x v="4"/>
  </r>
  <r>
    <n v="242"/>
    <n v="242"/>
    <n v="0"/>
    <n v="0"/>
    <n v="0"/>
    <n v="0"/>
    <n v="0"/>
    <n v="0"/>
    <n v="0"/>
    <n v="0"/>
    <n v="0"/>
    <n v="0"/>
    <x v="40"/>
  </r>
  <r>
    <n v="3378"/>
    <n v="3378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19"/>
  </r>
  <r>
    <n v="604"/>
    <n v="604"/>
    <n v="0"/>
    <n v="0"/>
    <n v="0"/>
    <n v="0"/>
    <n v="0"/>
    <n v="0"/>
    <n v="604"/>
    <n v="604"/>
    <n v="0"/>
    <n v="0"/>
    <x v="52"/>
  </r>
  <r>
    <n v="3087"/>
    <n v="3087"/>
    <n v="0"/>
    <n v="0"/>
    <n v="0"/>
    <n v="0"/>
    <n v="0"/>
    <n v="0"/>
    <n v="0"/>
    <n v="0"/>
    <n v="0"/>
    <n v="0"/>
    <x v="49"/>
  </r>
  <r>
    <n v="3183"/>
    <n v="3183"/>
    <n v="0"/>
    <n v="0"/>
    <n v="0"/>
    <n v="0"/>
    <n v="0"/>
    <n v="0"/>
    <n v="0"/>
    <n v="0"/>
    <n v="0"/>
    <n v="0"/>
    <x v="42"/>
  </r>
  <r>
    <n v="8552"/>
    <n v="8552"/>
    <n v="0"/>
    <n v="0"/>
    <n v="0"/>
    <n v="0"/>
    <n v="0"/>
    <n v="0"/>
    <n v="0"/>
    <n v="0"/>
    <n v="0"/>
    <n v="0"/>
    <x v="19"/>
  </r>
  <r>
    <n v="35"/>
    <n v="35"/>
    <n v="0"/>
    <n v="0"/>
    <n v="0"/>
    <n v="0"/>
    <n v="0"/>
    <n v="0"/>
    <n v="0"/>
    <n v="0"/>
    <n v="0"/>
    <n v="0"/>
    <x v="28"/>
  </r>
  <r>
    <n v="1071"/>
    <n v="1071"/>
    <n v="0"/>
    <n v="0"/>
    <n v="0"/>
    <n v="0"/>
    <n v="0"/>
    <n v="0"/>
    <n v="0"/>
    <n v="0"/>
    <n v="0"/>
    <n v="0"/>
    <x v="6"/>
  </r>
  <r>
    <n v="905"/>
    <n v="905"/>
    <n v="0"/>
    <n v="0"/>
    <n v="0"/>
    <n v="0"/>
    <n v="0"/>
    <n v="0"/>
    <n v="0"/>
    <n v="0"/>
    <n v="0"/>
    <n v="0"/>
    <x v="33"/>
  </r>
  <r>
    <n v="3987"/>
    <n v="0"/>
    <n v="3987"/>
    <n v="0"/>
    <n v="0"/>
    <n v="0"/>
    <n v="0"/>
    <n v="0"/>
    <n v="0"/>
    <n v="0"/>
    <n v="0"/>
    <n v="0"/>
    <x v="46"/>
  </r>
  <r>
    <n v="89"/>
    <n v="89"/>
    <n v="0"/>
    <n v="0"/>
    <n v="0"/>
    <n v="0"/>
    <n v="0"/>
    <n v="0"/>
    <n v="0"/>
    <n v="0"/>
    <n v="0"/>
    <n v="0"/>
    <x v="41"/>
  </r>
  <r>
    <n v="3607"/>
    <n v="3607"/>
    <n v="0"/>
    <n v="0"/>
    <n v="0"/>
    <n v="0"/>
    <n v="0"/>
    <n v="0"/>
    <n v="0"/>
    <n v="0"/>
    <n v="0"/>
    <n v="0"/>
    <x v="12"/>
  </r>
  <r>
    <n v="143"/>
    <n v="143"/>
    <n v="0"/>
    <n v="0"/>
    <n v="0"/>
    <n v="0"/>
    <n v="0"/>
    <n v="0"/>
    <n v="0"/>
    <n v="0"/>
    <n v="0"/>
    <n v="0"/>
    <x v="1"/>
  </r>
  <r>
    <n v="53"/>
    <n v="53"/>
    <n v="0"/>
    <n v="0"/>
    <n v="0"/>
    <n v="0"/>
    <n v="0"/>
    <n v="0"/>
    <n v="0"/>
    <n v="0"/>
    <n v="0"/>
    <n v="0"/>
    <x v="15"/>
  </r>
  <r>
    <n v="18"/>
    <n v="18"/>
    <n v="0"/>
    <n v="0"/>
    <n v="0"/>
    <n v="0"/>
    <n v="0"/>
    <n v="0"/>
    <n v="0"/>
    <n v="0"/>
    <n v="0"/>
    <n v="0"/>
    <x v="17"/>
  </r>
  <r>
    <n v="1021"/>
    <n v="1021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23"/>
    <n v="23"/>
    <n v="0"/>
    <n v="0"/>
    <x v="9"/>
  </r>
  <r>
    <n v="139"/>
    <n v="139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19"/>
  </r>
  <r>
    <n v="2120"/>
    <n v="2120"/>
    <n v="0"/>
    <n v="0"/>
    <n v="0"/>
    <n v="0"/>
    <n v="0"/>
    <n v="0"/>
    <n v="0"/>
    <n v="0"/>
    <n v="0"/>
    <n v="0"/>
    <x v="38"/>
  </r>
  <r>
    <n v="24716"/>
    <n v="24716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16"/>
    <n v="16"/>
    <n v="0"/>
    <n v="0"/>
    <x v="43"/>
  </r>
  <r>
    <n v="393"/>
    <n v="393"/>
    <n v="0"/>
    <n v="0"/>
    <n v="0"/>
    <n v="0"/>
    <n v="0"/>
    <n v="0"/>
    <n v="0"/>
    <n v="0"/>
    <n v="0"/>
    <n v="0"/>
    <x v="35"/>
  </r>
  <r>
    <n v="4627"/>
    <n v="0"/>
    <n v="4627"/>
    <n v="0"/>
    <n v="0"/>
    <n v="0"/>
    <n v="0"/>
    <n v="0"/>
    <n v="0"/>
    <n v="0"/>
    <n v="0"/>
    <n v="0"/>
    <x v="9"/>
  </r>
  <r>
    <n v="89"/>
    <n v="89"/>
    <n v="0"/>
    <n v="0"/>
    <n v="0"/>
    <n v="0"/>
    <n v="0"/>
    <n v="0"/>
    <n v="0"/>
    <n v="0"/>
    <n v="0"/>
    <n v="0"/>
    <x v="31"/>
  </r>
  <r>
    <n v="292"/>
    <n v="292"/>
    <n v="0"/>
    <n v="0"/>
    <n v="0"/>
    <n v="0"/>
    <n v="0"/>
    <n v="0"/>
    <n v="0"/>
    <n v="0"/>
    <n v="0"/>
    <n v="0"/>
    <x v="32"/>
  </r>
  <r>
    <n v="5816"/>
    <n v="0"/>
    <n v="5816"/>
    <n v="0"/>
    <n v="0"/>
    <n v="0"/>
    <n v="0"/>
    <n v="0"/>
    <n v="5816"/>
    <n v="0"/>
    <n v="5816"/>
    <n v="0"/>
    <x v="15"/>
  </r>
  <r>
    <n v="15"/>
    <n v="15"/>
    <n v="0"/>
    <n v="0"/>
    <n v="0"/>
    <n v="0"/>
    <n v="0"/>
    <n v="0"/>
    <n v="15"/>
    <n v="15"/>
    <n v="0"/>
    <n v="0"/>
    <x v="12"/>
  </r>
  <r>
    <n v="336"/>
    <n v="336"/>
    <n v="0"/>
    <n v="0"/>
    <n v="0"/>
    <n v="0"/>
    <n v="0"/>
    <n v="0"/>
    <n v="0"/>
    <n v="0"/>
    <n v="0"/>
    <n v="0"/>
    <x v="18"/>
  </r>
  <r>
    <n v="367"/>
    <n v="367"/>
    <n v="0"/>
    <n v="0"/>
    <n v="0"/>
    <n v="0"/>
    <n v="0"/>
    <n v="0"/>
    <n v="0"/>
    <n v="0"/>
    <n v="0"/>
    <n v="0"/>
    <x v="38"/>
  </r>
  <r>
    <n v="1500"/>
    <n v="1500"/>
    <n v="0"/>
    <n v="0"/>
    <n v="0"/>
    <n v="0"/>
    <n v="0"/>
    <n v="0"/>
    <n v="0"/>
    <n v="0"/>
    <n v="0"/>
    <n v="0"/>
    <x v="40"/>
  </r>
  <r>
    <n v="278"/>
    <n v="278"/>
    <n v="0"/>
    <n v="0"/>
    <n v="0"/>
    <n v="0"/>
    <n v="0"/>
    <n v="0"/>
    <n v="0"/>
    <n v="0"/>
    <n v="0"/>
    <n v="0"/>
    <x v="32"/>
  </r>
  <r>
    <n v="1003"/>
    <n v="1003"/>
    <n v="0"/>
    <n v="0"/>
    <n v="0"/>
    <n v="0"/>
    <n v="0"/>
    <n v="0"/>
    <n v="1003"/>
    <n v="1003"/>
    <n v="0"/>
    <n v="0"/>
    <x v="45"/>
  </r>
  <r>
    <n v="514"/>
    <n v="514"/>
    <n v="0"/>
    <n v="0"/>
    <n v="0"/>
    <n v="0"/>
    <n v="0"/>
    <n v="0"/>
    <n v="514"/>
    <n v="514"/>
    <n v="0"/>
    <n v="0"/>
    <x v="44"/>
  </r>
  <r>
    <n v="109"/>
    <n v="0"/>
    <n v="109"/>
    <n v="0"/>
    <n v="0"/>
    <n v="0"/>
    <n v="0"/>
    <n v="0"/>
    <n v="0"/>
    <n v="0"/>
    <n v="0"/>
    <n v="0"/>
    <x v="16"/>
  </r>
  <r>
    <n v="10459"/>
    <n v="10459"/>
    <n v="0"/>
    <n v="0"/>
    <n v="0"/>
    <n v="0"/>
    <n v="0"/>
    <n v="0"/>
    <n v="0"/>
    <n v="0"/>
    <n v="0"/>
    <n v="0"/>
    <x v="18"/>
  </r>
  <r>
    <n v="330"/>
    <n v="330"/>
    <n v="0"/>
    <n v="0"/>
    <n v="0"/>
    <n v="0"/>
    <n v="0"/>
    <n v="0"/>
    <n v="0"/>
    <n v="0"/>
    <n v="0"/>
    <n v="0"/>
    <x v="37"/>
  </r>
  <r>
    <n v="14"/>
    <n v="14"/>
    <n v="0"/>
    <n v="0"/>
    <n v="14"/>
    <n v="14"/>
    <n v="0"/>
    <n v="0"/>
    <n v="0"/>
    <n v="0"/>
    <n v="0"/>
    <n v="0"/>
    <x v="5"/>
  </r>
  <r>
    <n v="1077"/>
    <n v="0"/>
    <n v="1077"/>
    <n v="0"/>
    <n v="0"/>
    <n v="0"/>
    <n v="0"/>
    <n v="0"/>
    <n v="0"/>
    <n v="0"/>
    <n v="0"/>
    <n v="0"/>
    <x v="43"/>
  </r>
  <r>
    <n v="420"/>
    <n v="42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8"/>
  </r>
  <r>
    <n v="2433"/>
    <n v="0"/>
    <n v="2433"/>
    <n v="0"/>
    <n v="0"/>
    <n v="0"/>
    <n v="0"/>
    <n v="0"/>
    <n v="0"/>
    <n v="0"/>
    <n v="0"/>
    <n v="0"/>
    <x v="38"/>
  </r>
  <r>
    <n v="838"/>
    <n v="0"/>
    <n v="838"/>
    <n v="0"/>
    <n v="0"/>
    <n v="0"/>
    <n v="0"/>
    <n v="0"/>
    <n v="0"/>
    <n v="0"/>
    <n v="0"/>
    <n v="0"/>
    <x v="26"/>
  </r>
  <r>
    <n v="323"/>
    <n v="32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33"/>
  </r>
  <r>
    <n v="94"/>
    <n v="94"/>
    <n v="0"/>
    <n v="0"/>
    <n v="0"/>
    <n v="0"/>
    <n v="0"/>
    <n v="0"/>
    <n v="0"/>
    <n v="0"/>
    <n v="0"/>
    <n v="0"/>
    <x v="17"/>
  </r>
  <r>
    <n v="108"/>
    <n v="108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0"/>
  </r>
  <r>
    <n v="72"/>
    <n v="72"/>
    <n v="0"/>
    <n v="0"/>
    <n v="72"/>
    <n v="72"/>
    <n v="0"/>
    <n v="0"/>
    <n v="0"/>
    <n v="0"/>
    <n v="0"/>
    <n v="0"/>
    <x v="2"/>
  </r>
  <r>
    <n v="3390"/>
    <n v="339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0"/>
  </r>
  <r>
    <n v="57"/>
    <n v="57"/>
    <n v="0"/>
    <n v="0"/>
    <n v="0"/>
    <n v="0"/>
    <n v="0"/>
    <n v="0"/>
    <n v="0"/>
    <n v="0"/>
    <n v="0"/>
    <n v="0"/>
    <x v="37"/>
  </r>
  <r>
    <n v="2518"/>
    <n v="251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0"/>
  </r>
  <r>
    <n v="101"/>
    <n v="101"/>
    <n v="0"/>
    <n v="0"/>
    <n v="0"/>
    <n v="0"/>
    <n v="0"/>
    <n v="0"/>
    <n v="0"/>
    <n v="0"/>
    <n v="0"/>
    <n v="0"/>
    <x v="11"/>
  </r>
  <r>
    <n v="227"/>
    <n v="227"/>
    <n v="0"/>
    <n v="0"/>
    <n v="0"/>
    <n v="0"/>
    <n v="0"/>
    <n v="0"/>
    <n v="227"/>
    <n v="227"/>
    <n v="0"/>
    <n v="0"/>
    <x v="40"/>
  </r>
  <r>
    <n v="35"/>
    <n v="0"/>
    <n v="35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2"/>
  </r>
  <r>
    <n v="420"/>
    <n v="42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12"/>
    <n v="12"/>
    <n v="0"/>
    <n v="0"/>
    <x v="11"/>
  </r>
  <r>
    <n v="26"/>
    <n v="26"/>
    <n v="0"/>
    <n v="0"/>
    <n v="0"/>
    <n v="0"/>
    <n v="0"/>
    <n v="0"/>
    <n v="26"/>
    <n v="26"/>
    <n v="0"/>
    <n v="0"/>
    <x v="30"/>
  </r>
  <r>
    <n v="1"/>
    <n v="1"/>
    <n v="0"/>
    <n v="0"/>
    <n v="0"/>
    <n v="0"/>
    <n v="0"/>
    <n v="0"/>
    <n v="0"/>
    <n v="0"/>
    <n v="0"/>
    <n v="0"/>
    <x v="49"/>
  </r>
  <r>
    <n v="199"/>
    <n v="199"/>
    <n v="0"/>
    <n v="0"/>
    <n v="0"/>
    <n v="0"/>
    <n v="0"/>
    <n v="0"/>
    <n v="0"/>
    <n v="0"/>
    <n v="0"/>
    <n v="0"/>
    <x v="34"/>
  </r>
  <r>
    <n v="3283"/>
    <n v="3283"/>
    <n v="0"/>
    <n v="0"/>
    <n v="0"/>
    <n v="0"/>
    <n v="0"/>
    <n v="0"/>
    <n v="0"/>
    <n v="0"/>
    <n v="0"/>
    <n v="0"/>
    <x v="12"/>
  </r>
  <r>
    <n v="4470"/>
    <n v="0"/>
    <n v="4470"/>
    <n v="0"/>
    <n v="4470"/>
    <n v="0"/>
    <n v="4470"/>
    <n v="0"/>
    <n v="0"/>
    <n v="0"/>
    <n v="0"/>
    <n v="0"/>
    <x v="15"/>
  </r>
  <r>
    <n v="4513"/>
    <n v="0"/>
    <n v="4513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20"/>
  </r>
  <r>
    <n v="2697"/>
    <n v="0"/>
    <n v="2697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6"/>
  </r>
  <r>
    <n v="1731"/>
    <n v="1731"/>
    <n v="0"/>
    <n v="0"/>
    <n v="0"/>
    <n v="0"/>
    <n v="0"/>
    <n v="0"/>
    <n v="0"/>
    <n v="0"/>
    <n v="0"/>
    <n v="0"/>
    <x v="25"/>
  </r>
  <r>
    <n v="3360"/>
    <n v="3360"/>
    <n v="0"/>
    <n v="0"/>
    <n v="0"/>
    <n v="0"/>
    <n v="0"/>
    <n v="0"/>
    <n v="0"/>
    <n v="0"/>
    <n v="0"/>
    <n v="0"/>
    <x v="45"/>
  </r>
  <r>
    <n v="1623"/>
    <n v="1623"/>
    <n v="0"/>
    <n v="0"/>
    <n v="1623"/>
    <n v="1623"/>
    <n v="0"/>
    <n v="0"/>
    <n v="0"/>
    <n v="0"/>
    <n v="0"/>
    <n v="0"/>
    <x v="48"/>
  </r>
  <r>
    <n v="784"/>
    <n v="784"/>
    <n v="0"/>
    <n v="0"/>
    <n v="0"/>
    <n v="0"/>
    <n v="0"/>
    <n v="0"/>
    <n v="0"/>
    <n v="0"/>
    <n v="0"/>
    <n v="0"/>
    <x v="25"/>
  </r>
  <r>
    <n v="622"/>
    <n v="62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1"/>
  </r>
  <r>
    <n v="233"/>
    <n v="233"/>
    <n v="0"/>
    <n v="0"/>
    <n v="0"/>
    <n v="0"/>
    <n v="0"/>
    <n v="0"/>
    <n v="0"/>
    <n v="0"/>
    <n v="0"/>
    <n v="0"/>
    <x v="32"/>
  </r>
  <r>
    <n v="2476"/>
    <n v="2476"/>
    <n v="0"/>
    <n v="0"/>
    <n v="0"/>
    <n v="0"/>
    <n v="0"/>
    <n v="0"/>
    <n v="0"/>
    <n v="0"/>
    <n v="0"/>
    <n v="0"/>
    <x v="49"/>
  </r>
  <r>
    <n v="153"/>
    <n v="153"/>
    <n v="0"/>
    <n v="0"/>
    <n v="0"/>
    <n v="0"/>
    <n v="0"/>
    <n v="0"/>
    <n v="0"/>
    <n v="0"/>
    <n v="0"/>
    <n v="0"/>
    <x v="46"/>
  </r>
  <r>
    <n v="386"/>
    <n v="0"/>
    <n v="386"/>
    <n v="0"/>
    <n v="0"/>
    <n v="0"/>
    <n v="0"/>
    <n v="0"/>
    <n v="386"/>
    <n v="0"/>
    <n v="386"/>
    <n v="0"/>
    <x v="43"/>
  </r>
  <r>
    <n v="18209"/>
    <n v="0"/>
    <n v="18209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50"/>
  </r>
  <r>
    <n v="42512"/>
    <n v="42512"/>
    <n v="0"/>
    <n v="0"/>
    <n v="0"/>
    <n v="0"/>
    <n v="0"/>
    <n v="0"/>
    <n v="0"/>
    <n v="0"/>
    <n v="0"/>
    <n v="0"/>
    <x v="19"/>
  </r>
  <r>
    <n v="2105"/>
    <n v="0"/>
    <n v="2105"/>
    <n v="0"/>
    <n v="0"/>
    <n v="0"/>
    <n v="0"/>
    <n v="0"/>
    <n v="0"/>
    <n v="0"/>
    <n v="0"/>
    <n v="0"/>
    <x v="9"/>
  </r>
  <r>
    <n v="383"/>
    <n v="383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9"/>
  </r>
  <r>
    <n v="199"/>
    <n v="199"/>
    <n v="0"/>
    <n v="0"/>
    <n v="0"/>
    <n v="0"/>
    <n v="0"/>
    <n v="0"/>
    <n v="0"/>
    <n v="0"/>
    <n v="0"/>
    <n v="0"/>
    <x v="37"/>
  </r>
  <r>
    <n v="2724"/>
    <n v="2724"/>
    <n v="0"/>
    <n v="0"/>
    <n v="0"/>
    <n v="0"/>
    <n v="0"/>
    <n v="0"/>
    <n v="0"/>
    <n v="0"/>
    <n v="0"/>
    <n v="0"/>
    <x v="44"/>
  </r>
  <r>
    <n v="34964"/>
    <n v="34964"/>
    <n v="0"/>
    <n v="0"/>
    <n v="0"/>
    <n v="0"/>
    <n v="0"/>
    <n v="0"/>
    <n v="0"/>
    <n v="0"/>
    <n v="0"/>
    <n v="0"/>
    <x v="35"/>
  </r>
  <r>
    <n v="11"/>
    <n v="11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6"/>
    <n v="6"/>
    <n v="0"/>
    <n v="0"/>
    <x v="32"/>
  </r>
  <r>
    <n v="34"/>
    <n v="0"/>
    <n v="34"/>
    <n v="0"/>
    <n v="0"/>
    <n v="0"/>
    <n v="0"/>
    <n v="0"/>
    <n v="0"/>
    <n v="0"/>
    <n v="0"/>
    <n v="0"/>
    <x v="57"/>
  </r>
  <r>
    <n v="60"/>
    <n v="0"/>
    <n v="0"/>
    <n v="6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1"/>
    <n v="1"/>
    <n v="0"/>
    <n v="0"/>
    <x v="52"/>
  </r>
  <r>
    <n v="4"/>
    <n v="4"/>
    <n v="0"/>
    <n v="0"/>
    <n v="0"/>
    <n v="0"/>
    <n v="0"/>
    <n v="0"/>
    <n v="4"/>
    <n v="4"/>
    <n v="0"/>
    <n v="0"/>
    <x v="52"/>
  </r>
  <r>
    <n v="45"/>
    <n v="45"/>
    <n v="0"/>
    <n v="0"/>
    <n v="0"/>
    <n v="0"/>
    <n v="0"/>
    <n v="0"/>
    <n v="0"/>
    <n v="0"/>
    <n v="0"/>
    <n v="0"/>
    <x v="17"/>
  </r>
  <r>
    <n v="173"/>
    <n v="17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3"/>
  </r>
  <r>
    <n v="623"/>
    <n v="623"/>
    <n v="0"/>
    <n v="0"/>
    <n v="623"/>
    <n v="623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9"/>
  </r>
  <r>
    <n v="1061"/>
    <n v="0"/>
    <n v="1061"/>
    <n v="0"/>
    <n v="0"/>
    <n v="0"/>
    <n v="0"/>
    <n v="0"/>
    <n v="0"/>
    <n v="0"/>
    <n v="0"/>
    <n v="0"/>
    <x v="11"/>
  </r>
  <r>
    <n v="157"/>
    <n v="157"/>
    <n v="0"/>
    <n v="0"/>
    <n v="0"/>
    <n v="0"/>
    <n v="0"/>
    <n v="0"/>
    <n v="0"/>
    <n v="0"/>
    <n v="0"/>
    <n v="0"/>
    <x v="8"/>
  </r>
  <r>
    <n v="3198"/>
    <n v="3198"/>
    <n v="0"/>
    <n v="0"/>
    <n v="0"/>
    <n v="0"/>
    <n v="0"/>
    <n v="0"/>
    <n v="0"/>
    <n v="0"/>
    <n v="0"/>
    <n v="0"/>
    <x v="33"/>
  </r>
  <r>
    <n v="276"/>
    <n v="0"/>
    <n v="276"/>
    <n v="0"/>
    <n v="276"/>
    <n v="0"/>
    <n v="276"/>
    <n v="0"/>
    <n v="0"/>
    <n v="0"/>
    <n v="0"/>
    <n v="0"/>
    <x v="53"/>
  </r>
  <r>
    <n v="464"/>
    <n v="464"/>
    <n v="0"/>
    <n v="0"/>
    <n v="0"/>
    <n v="0"/>
    <n v="0"/>
    <n v="0"/>
    <n v="0"/>
    <n v="0"/>
    <n v="0"/>
    <n v="0"/>
    <x v="14"/>
  </r>
  <r>
    <n v="3068"/>
    <n v="0"/>
    <n v="3068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3"/>
  </r>
  <r>
    <n v="1537"/>
    <n v="1537"/>
    <n v="0"/>
    <n v="0"/>
    <n v="0"/>
    <n v="0"/>
    <n v="0"/>
    <n v="0"/>
    <n v="0"/>
    <n v="0"/>
    <n v="0"/>
    <n v="0"/>
    <x v="0"/>
  </r>
  <r>
    <n v="1354"/>
    <n v="1354"/>
    <n v="0"/>
    <n v="0"/>
    <n v="0"/>
    <n v="0"/>
    <n v="0"/>
    <n v="0"/>
    <n v="0"/>
    <n v="0"/>
    <n v="0"/>
    <n v="0"/>
    <x v="25"/>
  </r>
  <r>
    <n v="1030"/>
    <n v="1030"/>
    <n v="0"/>
    <n v="0"/>
    <n v="0"/>
    <n v="0"/>
    <n v="0"/>
    <n v="0"/>
    <n v="0"/>
    <n v="0"/>
    <n v="0"/>
    <n v="0"/>
    <x v="30"/>
  </r>
  <r>
    <n v="842"/>
    <n v="842"/>
    <n v="0"/>
    <n v="0"/>
    <n v="0"/>
    <n v="0"/>
    <n v="0"/>
    <n v="0"/>
    <n v="842"/>
    <n v="842"/>
    <n v="0"/>
    <n v="0"/>
    <x v="34"/>
  </r>
  <r>
    <n v="135"/>
    <n v="135"/>
    <n v="0"/>
    <n v="0"/>
    <n v="0"/>
    <n v="0"/>
    <n v="0"/>
    <n v="0"/>
    <n v="135"/>
    <n v="135"/>
    <n v="0"/>
    <n v="0"/>
    <x v="22"/>
  </r>
  <r>
    <n v="543"/>
    <n v="543"/>
    <n v="0"/>
    <n v="0"/>
    <n v="0"/>
    <n v="0"/>
    <n v="0"/>
    <n v="0"/>
    <n v="543"/>
    <n v="543"/>
    <n v="0"/>
    <n v="0"/>
    <x v="31"/>
  </r>
  <r>
    <n v="1262"/>
    <n v="1262"/>
    <n v="0"/>
    <n v="0"/>
    <n v="0"/>
    <n v="0"/>
    <n v="0"/>
    <n v="0"/>
    <n v="0"/>
    <n v="0"/>
    <n v="0"/>
    <n v="0"/>
    <x v="20"/>
  </r>
  <r>
    <n v="351"/>
    <n v="351"/>
    <n v="0"/>
    <n v="0"/>
    <n v="0"/>
    <n v="0"/>
    <n v="0"/>
    <n v="0"/>
    <n v="0"/>
    <n v="0"/>
    <n v="0"/>
    <n v="0"/>
    <x v="37"/>
  </r>
  <r>
    <n v="195"/>
    <n v="195"/>
    <n v="0"/>
    <n v="0"/>
    <n v="0"/>
    <n v="0"/>
    <n v="0"/>
    <n v="0"/>
    <n v="0"/>
    <n v="0"/>
    <n v="0"/>
    <n v="0"/>
    <x v="22"/>
  </r>
  <r>
    <n v="3048"/>
    <n v="3048"/>
    <n v="0"/>
    <n v="0"/>
    <n v="0"/>
    <n v="0"/>
    <n v="0"/>
    <n v="0"/>
    <n v="0"/>
    <n v="0"/>
    <n v="0"/>
    <n v="0"/>
    <x v="35"/>
  </r>
  <r>
    <n v="1987"/>
    <n v="1987"/>
    <n v="0"/>
    <n v="0"/>
    <n v="0"/>
    <n v="0"/>
    <n v="0"/>
    <n v="0"/>
    <n v="0"/>
    <n v="0"/>
    <n v="0"/>
    <n v="0"/>
    <x v="17"/>
  </r>
  <r>
    <n v="312"/>
    <n v="312"/>
    <n v="0"/>
    <n v="0"/>
    <n v="0"/>
    <n v="0"/>
    <n v="0"/>
    <n v="0"/>
    <n v="0"/>
    <n v="0"/>
    <n v="0"/>
    <n v="0"/>
    <x v="15"/>
  </r>
  <r>
    <n v="97"/>
    <n v="97"/>
    <n v="0"/>
    <n v="0"/>
    <n v="0"/>
    <n v="0"/>
    <n v="0"/>
    <n v="0"/>
    <n v="0"/>
    <n v="0"/>
    <n v="0"/>
    <n v="0"/>
    <x v="2"/>
  </r>
  <r>
    <n v="170"/>
    <n v="170"/>
    <n v="0"/>
    <n v="0"/>
    <n v="0"/>
    <n v="0"/>
    <n v="0"/>
    <n v="0"/>
    <n v="0"/>
    <n v="0"/>
    <n v="0"/>
    <n v="0"/>
    <x v="19"/>
  </r>
  <r>
    <n v="3188"/>
    <n v="3188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5"/>
    <n v="5"/>
    <n v="0"/>
    <n v="0"/>
    <x v="48"/>
  </r>
  <r>
    <n v="862"/>
    <n v="0"/>
    <n v="862"/>
    <n v="0"/>
    <n v="0"/>
    <n v="0"/>
    <n v="0"/>
    <n v="0"/>
    <n v="862"/>
    <n v="0"/>
    <n v="862"/>
    <n v="0"/>
    <x v="38"/>
  </r>
  <r>
    <n v="135"/>
    <n v="135"/>
    <n v="0"/>
    <n v="0"/>
    <n v="0"/>
    <n v="0"/>
    <n v="0"/>
    <n v="0"/>
    <n v="135"/>
    <n v="135"/>
    <n v="0"/>
    <n v="0"/>
    <x v="37"/>
  </r>
  <r>
    <n v="117"/>
    <n v="117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53"/>
  </r>
  <r>
    <n v="72"/>
    <n v="72"/>
    <n v="0"/>
    <n v="0"/>
    <n v="72"/>
    <n v="72"/>
    <n v="0"/>
    <n v="0"/>
    <n v="0"/>
    <n v="0"/>
    <n v="0"/>
    <n v="0"/>
    <x v="22"/>
  </r>
  <r>
    <n v="26"/>
    <n v="26"/>
    <n v="0"/>
    <n v="0"/>
    <n v="26"/>
    <n v="26"/>
    <n v="0"/>
    <n v="0"/>
    <n v="0"/>
    <n v="0"/>
    <n v="0"/>
    <n v="0"/>
    <x v="39"/>
  </r>
  <r>
    <n v="120"/>
    <n v="120"/>
    <n v="0"/>
    <n v="0"/>
    <n v="0"/>
    <n v="0"/>
    <n v="0"/>
    <n v="0"/>
    <n v="0"/>
    <n v="0"/>
    <n v="0"/>
    <n v="0"/>
    <x v="46"/>
  </r>
  <r>
    <n v="29"/>
    <n v="29"/>
    <n v="0"/>
    <n v="0"/>
    <n v="0"/>
    <n v="0"/>
    <n v="0"/>
    <n v="0"/>
    <n v="29"/>
    <n v="29"/>
    <n v="0"/>
    <n v="0"/>
    <x v="12"/>
  </r>
  <r>
    <n v="512"/>
    <n v="512"/>
    <n v="0"/>
    <n v="0"/>
    <n v="0"/>
    <n v="0"/>
    <n v="0"/>
    <n v="0"/>
    <n v="0"/>
    <n v="0"/>
    <n v="0"/>
    <n v="0"/>
    <x v="34"/>
  </r>
  <r>
    <n v="57"/>
    <n v="57"/>
    <n v="0"/>
    <n v="0"/>
    <n v="0"/>
    <n v="0"/>
    <n v="0"/>
    <n v="0"/>
    <n v="0"/>
    <n v="0"/>
    <n v="0"/>
    <n v="0"/>
    <x v="25"/>
  </r>
  <r>
    <n v="772"/>
    <n v="772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2"/>
    <n v="2"/>
    <n v="0"/>
    <n v="0"/>
    <x v="25"/>
  </r>
  <r>
    <n v="239"/>
    <n v="239"/>
    <n v="0"/>
    <n v="0"/>
    <n v="0"/>
    <n v="0"/>
    <n v="0"/>
    <n v="0"/>
    <n v="239"/>
    <n v="239"/>
    <n v="0"/>
    <n v="0"/>
    <x v="25"/>
  </r>
  <r>
    <n v="12177"/>
    <n v="12177"/>
    <n v="0"/>
    <n v="0"/>
    <n v="0"/>
    <n v="0"/>
    <n v="0"/>
    <n v="0"/>
    <n v="12177"/>
    <n v="12177"/>
    <n v="0"/>
    <n v="0"/>
    <x v="56"/>
  </r>
  <r>
    <n v="41"/>
    <n v="0"/>
    <n v="41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60"/>
  </r>
  <r>
    <n v="2998"/>
    <n v="0"/>
    <n v="2998"/>
    <n v="0"/>
    <n v="0"/>
    <n v="0"/>
    <n v="0"/>
    <n v="0"/>
    <n v="0"/>
    <n v="0"/>
    <n v="0"/>
    <n v="0"/>
    <x v="2"/>
  </r>
  <r>
    <n v="423"/>
    <n v="423"/>
    <n v="0"/>
    <n v="0"/>
    <n v="0"/>
    <n v="0"/>
    <n v="0"/>
    <n v="0"/>
    <n v="0"/>
    <n v="0"/>
    <n v="0"/>
    <n v="0"/>
    <x v="34"/>
  </r>
  <r>
    <n v="14015"/>
    <n v="14015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2"/>
  </r>
  <r>
    <n v="1024"/>
    <n v="1024"/>
    <n v="0"/>
    <n v="0"/>
    <n v="0"/>
    <n v="0"/>
    <n v="0"/>
    <n v="0"/>
    <n v="0"/>
    <n v="0"/>
    <n v="0"/>
    <n v="0"/>
    <x v="23"/>
  </r>
  <r>
    <n v="216"/>
    <n v="216"/>
    <n v="0"/>
    <n v="0"/>
    <n v="0"/>
    <n v="0"/>
    <n v="0"/>
    <n v="0"/>
    <n v="0"/>
    <n v="0"/>
    <n v="0"/>
    <n v="0"/>
    <x v="56"/>
  </r>
  <r>
    <n v="223"/>
    <n v="223"/>
    <n v="0"/>
    <n v="0"/>
    <n v="0"/>
    <n v="0"/>
    <n v="0"/>
    <n v="0"/>
    <n v="0"/>
    <n v="0"/>
    <n v="0"/>
    <n v="0"/>
    <x v="52"/>
  </r>
  <r>
    <n v="305"/>
    <n v="305"/>
    <n v="0"/>
    <n v="0"/>
    <n v="0"/>
    <n v="0"/>
    <n v="0"/>
    <n v="0"/>
    <n v="0"/>
    <n v="0"/>
    <n v="0"/>
    <n v="0"/>
    <x v="8"/>
  </r>
  <r>
    <n v="1757"/>
    <n v="1757"/>
    <n v="0"/>
    <n v="0"/>
    <n v="0"/>
    <n v="0"/>
    <n v="0"/>
    <n v="0"/>
    <n v="1757"/>
    <n v="1757"/>
    <n v="0"/>
    <n v="0"/>
    <x v="40"/>
  </r>
  <r>
    <n v="47"/>
    <n v="47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47"/>
  </r>
  <r>
    <n v="53236"/>
    <n v="53236"/>
    <n v="0"/>
    <n v="0"/>
    <n v="0"/>
    <n v="0"/>
    <n v="0"/>
    <n v="0"/>
    <n v="0"/>
    <n v="0"/>
    <n v="0"/>
    <n v="0"/>
    <x v="56"/>
  </r>
  <r>
    <n v="2293"/>
    <n v="2293"/>
    <n v="0"/>
    <n v="0"/>
    <n v="0"/>
    <n v="0"/>
    <n v="0"/>
    <n v="0"/>
    <n v="2293"/>
    <n v="2293"/>
    <n v="0"/>
    <n v="0"/>
    <x v="29"/>
  </r>
  <r>
    <n v="196"/>
    <n v="196"/>
    <n v="0"/>
    <n v="0"/>
    <n v="0"/>
    <n v="0"/>
    <n v="0"/>
    <n v="0"/>
    <n v="0"/>
    <n v="0"/>
    <n v="0"/>
    <n v="0"/>
    <x v="22"/>
  </r>
  <r>
    <n v="390"/>
    <n v="390"/>
    <n v="0"/>
    <n v="0"/>
    <n v="0"/>
    <n v="0"/>
    <n v="0"/>
    <n v="0"/>
    <n v="0"/>
    <n v="0"/>
    <n v="0"/>
    <n v="0"/>
    <x v="35"/>
  </r>
  <r>
    <n v="1975"/>
    <n v="1975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1"/>
  </r>
  <r>
    <n v="126"/>
    <n v="126"/>
    <n v="0"/>
    <n v="0"/>
    <n v="0"/>
    <n v="0"/>
    <n v="0"/>
    <n v="0"/>
    <n v="0"/>
    <n v="0"/>
    <n v="0"/>
    <n v="0"/>
    <x v="24"/>
  </r>
  <r>
    <n v="426"/>
    <n v="426"/>
    <n v="0"/>
    <n v="0"/>
    <n v="426"/>
    <n v="426"/>
    <n v="0"/>
    <n v="0"/>
    <n v="0"/>
    <n v="0"/>
    <n v="0"/>
    <n v="0"/>
    <x v="33"/>
  </r>
  <r>
    <n v="20"/>
    <n v="20"/>
    <n v="0"/>
    <n v="0"/>
    <n v="0"/>
    <n v="0"/>
    <n v="0"/>
    <n v="0"/>
    <n v="20"/>
    <n v="20"/>
    <n v="0"/>
    <n v="0"/>
    <x v="28"/>
  </r>
  <r>
    <n v="1"/>
    <n v="1"/>
    <n v="0"/>
    <n v="0"/>
    <n v="0"/>
    <n v="0"/>
    <n v="0"/>
    <n v="0"/>
    <n v="0"/>
    <n v="0"/>
    <n v="0"/>
    <n v="0"/>
    <x v="39"/>
  </r>
  <r>
    <n v="9616"/>
    <n v="9616"/>
    <n v="0"/>
    <n v="0"/>
    <n v="0"/>
    <n v="0"/>
    <n v="0"/>
    <n v="0"/>
    <n v="0"/>
    <n v="0"/>
    <n v="0"/>
    <n v="0"/>
    <x v="14"/>
  </r>
  <r>
    <n v="4887"/>
    <n v="4887"/>
    <n v="0"/>
    <n v="0"/>
    <n v="0"/>
    <n v="0"/>
    <n v="0"/>
    <n v="0"/>
    <n v="0"/>
    <n v="0"/>
    <n v="0"/>
    <n v="0"/>
    <x v="15"/>
  </r>
  <r>
    <n v="1377"/>
    <n v="0"/>
    <n v="0"/>
    <n v="1377"/>
    <n v="0"/>
    <n v="0"/>
    <n v="0"/>
    <n v="0"/>
    <n v="0"/>
    <n v="0"/>
    <n v="0"/>
    <n v="0"/>
    <x v="61"/>
  </r>
  <r>
    <n v="40"/>
    <n v="40"/>
    <n v="0"/>
    <n v="0"/>
    <n v="0"/>
    <n v="0"/>
    <n v="0"/>
    <n v="0"/>
    <n v="0"/>
    <n v="0"/>
    <n v="0"/>
    <n v="0"/>
    <x v="4"/>
  </r>
  <r>
    <n v="17228"/>
    <n v="17228"/>
    <n v="0"/>
    <n v="0"/>
    <n v="0"/>
    <n v="0"/>
    <n v="0"/>
    <n v="0"/>
    <n v="0"/>
    <n v="0"/>
    <n v="0"/>
    <n v="0"/>
    <x v="3"/>
  </r>
  <r>
    <n v="114"/>
    <n v="114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42"/>
  </r>
  <r>
    <n v="3605"/>
    <n v="3605"/>
    <n v="0"/>
    <n v="0"/>
    <n v="0"/>
    <n v="0"/>
    <n v="0"/>
    <n v="0"/>
    <n v="0"/>
    <n v="0"/>
    <n v="0"/>
    <n v="0"/>
    <x v="33"/>
  </r>
  <r>
    <n v="5930"/>
    <n v="0"/>
    <n v="5930"/>
    <n v="0"/>
    <n v="0"/>
    <n v="0"/>
    <n v="0"/>
    <n v="0"/>
    <n v="0"/>
    <n v="0"/>
    <n v="0"/>
    <n v="0"/>
    <x v="12"/>
  </r>
  <r>
    <n v="2033"/>
    <n v="0"/>
    <n v="2033"/>
    <n v="0"/>
    <n v="0"/>
    <n v="0"/>
    <n v="0"/>
    <n v="0"/>
    <n v="2033"/>
    <n v="0"/>
    <n v="2033"/>
    <n v="0"/>
    <x v="9"/>
  </r>
  <r>
    <n v="266"/>
    <n v="266"/>
    <n v="0"/>
    <n v="0"/>
    <n v="0"/>
    <n v="0"/>
    <n v="0"/>
    <n v="0"/>
    <n v="0"/>
    <n v="0"/>
    <n v="0"/>
    <n v="0"/>
    <x v="23"/>
  </r>
  <r>
    <n v="3234"/>
    <n v="323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4"/>
  </r>
  <r>
    <n v="4024"/>
    <n v="0"/>
    <n v="4024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46"/>
  </r>
  <r>
    <n v="172"/>
    <n v="172"/>
    <n v="0"/>
    <n v="0"/>
    <n v="172"/>
    <n v="172"/>
    <n v="0"/>
    <n v="0"/>
    <n v="0"/>
    <n v="0"/>
    <n v="0"/>
    <n v="0"/>
    <x v="29"/>
  </r>
  <r>
    <n v="299"/>
    <n v="299"/>
    <n v="0"/>
    <n v="0"/>
    <n v="0"/>
    <n v="0"/>
    <n v="0"/>
    <n v="0"/>
    <n v="299"/>
    <n v="299"/>
    <n v="0"/>
    <n v="0"/>
    <x v="33"/>
  </r>
  <r>
    <n v="294"/>
    <n v="294"/>
    <n v="0"/>
    <n v="0"/>
    <n v="0"/>
    <n v="0"/>
    <n v="0"/>
    <n v="0"/>
    <n v="0"/>
    <n v="0"/>
    <n v="0"/>
    <n v="0"/>
    <x v="23"/>
  </r>
  <r>
    <n v="14496"/>
    <n v="14496"/>
    <n v="0"/>
    <n v="0"/>
    <n v="0"/>
    <n v="0"/>
    <n v="0"/>
    <n v="0"/>
    <n v="0"/>
    <n v="0"/>
    <n v="0"/>
    <n v="0"/>
    <x v="19"/>
  </r>
  <r>
    <n v="667"/>
    <n v="667"/>
    <n v="0"/>
    <n v="0"/>
    <n v="0"/>
    <n v="0"/>
    <n v="0"/>
    <n v="0"/>
    <n v="0"/>
    <n v="0"/>
    <n v="0"/>
    <n v="0"/>
    <x v="51"/>
  </r>
  <r>
    <n v="39"/>
    <n v="39"/>
    <n v="0"/>
    <n v="0"/>
    <n v="39"/>
    <n v="39"/>
    <n v="0"/>
    <n v="0"/>
    <n v="0"/>
    <n v="0"/>
    <n v="0"/>
    <n v="0"/>
    <x v="32"/>
  </r>
  <r>
    <n v="43551"/>
    <n v="43551"/>
    <n v="0"/>
    <n v="0"/>
    <n v="0"/>
    <n v="0"/>
    <n v="0"/>
    <n v="0"/>
    <n v="0"/>
    <n v="0"/>
    <n v="0"/>
    <n v="0"/>
    <x v="27"/>
  </r>
  <r>
    <n v="196"/>
    <n v="196"/>
    <n v="0"/>
    <n v="0"/>
    <n v="0"/>
    <n v="0"/>
    <n v="0"/>
    <n v="0"/>
    <n v="0"/>
    <n v="0"/>
    <n v="0"/>
    <n v="0"/>
    <x v="18"/>
  </r>
  <r>
    <n v="1798"/>
    <n v="0"/>
    <n v="1798"/>
    <n v="0"/>
    <n v="0"/>
    <n v="0"/>
    <n v="0"/>
    <n v="0"/>
    <n v="0"/>
    <n v="0"/>
    <n v="0"/>
    <n v="0"/>
    <x v="8"/>
  </r>
  <r>
    <n v="409"/>
    <n v="409"/>
    <n v="0"/>
    <n v="0"/>
    <n v="0"/>
    <n v="0"/>
    <n v="0"/>
    <n v="0"/>
    <n v="0"/>
    <n v="0"/>
    <n v="0"/>
    <n v="0"/>
    <x v="33"/>
  </r>
  <r>
    <n v="3286"/>
    <n v="0"/>
    <n v="3286"/>
    <n v="0"/>
    <n v="0"/>
    <n v="0"/>
    <n v="0"/>
    <n v="0"/>
    <n v="0"/>
    <n v="0"/>
    <n v="0"/>
    <n v="0"/>
    <x v="51"/>
  </r>
  <r>
    <n v="139"/>
    <n v="139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27"/>
    <n v="27"/>
    <n v="0"/>
    <n v="0"/>
    <x v="57"/>
  </r>
  <r>
    <n v="2397"/>
    <n v="2397"/>
    <n v="0"/>
    <n v="0"/>
    <n v="0"/>
    <n v="0"/>
    <n v="0"/>
    <n v="0"/>
    <n v="0"/>
    <n v="0"/>
    <n v="0"/>
    <n v="0"/>
    <x v="15"/>
  </r>
  <r>
    <n v="51"/>
    <n v="51"/>
    <n v="0"/>
    <n v="0"/>
    <n v="0"/>
    <n v="0"/>
    <n v="0"/>
    <n v="0"/>
    <n v="0"/>
    <n v="0"/>
    <n v="0"/>
    <n v="0"/>
    <x v="43"/>
  </r>
  <r>
    <n v="212"/>
    <n v="212"/>
    <n v="0"/>
    <n v="0"/>
    <n v="0"/>
    <n v="0"/>
    <n v="0"/>
    <n v="0"/>
    <n v="0"/>
    <n v="0"/>
    <n v="0"/>
    <n v="0"/>
    <x v="54"/>
  </r>
  <r>
    <n v="1879"/>
    <n v="1879"/>
    <n v="0"/>
    <n v="0"/>
    <n v="0"/>
    <n v="0"/>
    <n v="0"/>
    <n v="0"/>
    <n v="0"/>
    <n v="0"/>
    <n v="0"/>
    <n v="0"/>
    <x v="10"/>
  </r>
  <r>
    <n v="325"/>
    <n v="32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57"/>
  </r>
  <r>
    <n v="137"/>
    <n v="137"/>
    <n v="0"/>
    <n v="0"/>
    <n v="0"/>
    <n v="0"/>
    <n v="0"/>
    <n v="0"/>
    <n v="0"/>
    <n v="0"/>
    <n v="0"/>
    <n v="0"/>
    <x v="22"/>
  </r>
  <r>
    <n v="169"/>
    <n v="169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25"/>
  </r>
  <r>
    <n v="476"/>
    <n v="476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5"/>
    <n v="5"/>
    <n v="0"/>
    <n v="0"/>
    <x v="21"/>
  </r>
  <r>
    <n v="9"/>
    <n v="9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7"/>
    <n v="7"/>
    <n v="0"/>
    <n v="0"/>
    <x v="44"/>
  </r>
  <r>
    <n v="10"/>
    <n v="10"/>
    <n v="0"/>
    <n v="0"/>
    <n v="0"/>
    <n v="0"/>
    <n v="0"/>
    <n v="0"/>
    <n v="0"/>
    <n v="0"/>
    <n v="0"/>
    <n v="0"/>
    <x v="17"/>
  </r>
  <r>
    <n v="2"/>
    <n v="2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17"/>
    <n v="17"/>
    <n v="0"/>
    <n v="0"/>
    <x v="42"/>
  </r>
  <r>
    <n v="5606"/>
    <n v="5606"/>
    <n v="0"/>
    <n v="0"/>
    <n v="0"/>
    <n v="0"/>
    <n v="0"/>
    <n v="0"/>
    <n v="5606"/>
    <n v="5606"/>
    <n v="0"/>
    <n v="0"/>
    <x v="23"/>
  </r>
  <r>
    <n v="11"/>
    <n v="11"/>
    <n v="0"/>
    <n v="0"/>
    <n v="0"/>
    <n v="0"/>
    <n v="0"/>
    <n v="0"/>
    <n v="11"/>
    <n v="11"/>
    <n v="0"/>
    <n v="0"/>
    <x v="5"/>
  </r>
  <r>
    <n v="7751"/>
    <n v="7751"/>
    <n v="0"/>
    <n v="0"/>
    <n v="0"/>
    <n v="0"/>
    <n v="0"/>
    <n v="0"/>
    <n v="0"/>
    <n v="0"/>
    <n v="0"/>
    <n v="0"/>
    <x v="9"/>
  </r>
  <r>
    <n v="870"/>
    <n v="870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6"/>
    <n v="6"/>
    <n v="0"/>
    <n v="0"/>
    <x v="51"/>
  </r>
  <r>
    <n v="2294"/>
    <n v="2294"/>
    <n v="0"/>
    <n v="0"/>
    <n v="0"/>
    <n v="0"/>
    <n v="0"/>
    <n v="0"/>
    <n v="2294"/>
    <n v="2294"/>
    <n v="0"/>
    <n v="0"/>
    <x v="2"/>
  </r>
  <r>
    <n v="1"/>
    <n v="1"/>
    <n v="0"/>
    <n v="0"/>
    <n v="0"/>
    <n v="0"/>
    <n v="0"/>
    <n v="0"/>
    <n v="0"/>
    <n v="0"/>
    <n v="0"/>
    <n v="0"/>
    <x v="16"/>
  </r>
  <r>
    <n v="1674"/>
    <n v="0"/>
    <n v="1674"/>
    <n v="0"/>
    <n v="0"/>
    <n v="0"/>
    <n v="0"/>
    <n v="0"/>
    <n v="0"/>
    <n v="0"/>
    <n v="0"/>
    <n v="0"/>
    <x v="30"/>
  </r>
  <r>
    <n v="19"/>
    <n v="19"/>
    <n v="0"/>
    <n v="0"/>
    <n v="19"/>
    <n v="19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0"/>
  </r>
  <r>
    <n v="13622"/>
    <n v="13622"/>
    <n v="0"/>
    <n v="0"/>
    <n v="0"/>
    <n v="0"/>
    <n v="0"/>
    <n v="0"/>
    <n v="0"/>
    <n v="0"/>
    <n v="0"/>
    <n v="0"/>
    <x v="23"/>
  </r>
  <r>
    <n v="11182"/>
    <n v="11182"/>
    <n v="0"/>
    <n v="0"/>
    <n v="0"/>
    <n v="0"/>
    <n v="0"/>
    <n v="0"/>
    <n v="0"/>
    <n v="0"/>
    <n v="0"/>
    <n v="0"/>
    <x v="19"/>
  </r>
  <r>
    <n v="1390"/>
    <n v="1390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7"/>
  </r>
  <r>
    <n v="4152"/>
    <n v="0"/>
    <n v="4152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25"/>
  </r>
  <r>
    <n v="3977"/>
    <n v="0"/>
    <n v="3977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13"/>
  </r>
  <r>
    <n v="980"/>
    <n v="980"/>
    <n v="0"/>
    <n v="0"/>
    <n v="0"/>
    <n v="0"/>
    <n v="0"/>
    <n v="0"/>
    <n v="0"/>
    <n v="0"/>
    <n v="0"/>
    <n v="0"/>
    <x v="33"/>
  </r>
  <r>
    <n v="1918"/>
    <n v="0"/>
    <n v="1918"/>
    <n v="0"/>
    <n v="0"/>
    <n v="0"/>
    <n v="0"/>
    <n v="0"/>
    <n v="0"/>
    <n v="0"/>
    <n v="0"/>
    <n v="0"/>
    <x v="6"/>
  </r>
  <r>
    <n v="81"/>
    <n v="81"/>
    <n v="0"/>
    <n v="0"/>
    <n v="0"/>
    <n v="0"/>
    <n v="0"/>
    <n v="0"/>
    <n v="0"/>
    <n v="0"/>
    <n v="0"/>
    <n v="0"/>
    <x v="6"/>
  </r>
  <r>
    <n v="1114"/>
    <n v="1114"/>
    <n v="0"/>
    <n v="0"/>
    <n v="0"/>
    <n v="0"/>
    <n v="0"/>
    <n v="0"/>
    <n v="0"/>
    <n v="0"/>
    <n v="0"/>
    <n v="0"/>
    <x v="20"/>
  </r>
  <r>
    <n v="3089"/>
    <n v="3089"/>
    <n v="0"/>
    <n v="0"/>
    <n v="0"/>
    <n v="0"/>
    <n v="0"/>
    <n v="0"/>
    <n v="0"/>
    <n v="0"/>
    <n v="0"/>
    <n v="0"/>
    <x v="13"/>
  </r>
  <r>
    <n v="7029"/>
    <n v="0"/>
    <n v="7029"/>
    <n v="0"/>
    <n v="0"/>
    <n v="0"/>
    <n v="0"/>
    <n v="0"/>
    <n v="0"/>
    <n v="0"/>
    <n v="0"/>
    <n v="0"/>
    <x v="9"/>
  </r>
  <r>
    <n v="1364"/>
    <n v="1364"/>
    <n v="0"/>
    <n v="0"/>
    <n v="0"/>
    <n v="0"/>
    <n v="0"/>
    <n v="0"/>
    <n v="1364"/>
    <n v="1364"/>
    <n v="0"/>
    <n v="0"/>
    <x v="49"/>
  </r>
  <r>
    <n v="601"/>
    <n v="601"/>
    <n v="0"/>
    <n v="0"/>
    <n v="0"/>
    <n v="0"/>
    <n v="0"/>
    <n v="0"/>
    <n v="0"/>
    <n v="0"/>
    <n v="0"/>
    <n v="0"/>
    <x v="45"/>
  </r>
  <r>
    <n v="73"/>
    <n v="73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17"/>
    <n v="17"/>
    <n v="0"/>
    <n v="0"/>
    <x v="20"/>
  </r>
  <r>
    <n v="1"/>
    <n v="1"/>
    <n v="0"/>
    <n v="0"/>
    <n v="0"/>
    <n v="0"/>
    <n v="0"/>
    <n v="0"/>
    <n v="0"/>
    <n v="0"/>
    <n v="0"/>
    <n v="0"/>
    <x v="39"/>
  </r>
  <r>
    <n v="154"/>
    <n v="154"/>
    <n v="0"/>
    <n v="0"/>
    <n v="0"/>
    <n v="0"/>
    <n v="0"/>
    <n v="0"/>
    <n v="0"/>
    <n v="0"/>
    <n v="0"/>
    <n v="0"/>
    <x v="15"/>
  </r>
  <r>
    <n v="86"/>
    <n v="86"/>
    <n v="0"/>
    <n v="0"/>
    <n v="0"/>
    <n v="0"/>
    <n v="0"/>
    <n v="0"/>
    <n v="0"/>
    <n v="0"/>
    <n v="0"/>
    <n v="0"/>
    <x v="42"/>
  </r>
  <r>
    <n v="1912"/>
    <n v="1912"/>
    <n v="0"/>
    <n v="0"/>
    <n v="0"/>
    <n v="0"/>
    <n v="0"/>
    <n v="0"/>
    <n v="0"/>
    <n v="0"/>
    <n v="0"/>
    <n v="0"/>
    <x v="45"/>
  </r>
  <r>
    <n v="300"/>
    <n v="0"/>
    <n v="300"/>
    <n v="0"/>
    <n v="0"/>
    <n v="0"/>
    <n v="0"/>
    <n v="0"/>
    <n v="0"/>
    <n v="0"/>
    <n v="0"/>
    <n v="0"/>
    <x v="8"/>
  </r>
  <r>
    <n v="1490"/>
    <n v="1490"/>
    <n v="0"/>
    <n v="0"/>
    <n v="0"/>
    <n v="0"/>
    <n v="0"/>
    <n v="0"/>
    <n v="0"/>
    <n v="0"/>
    <n v="0"/>
    <n v="0"/>
    <x v="37"/>
  </r>
  <r>
    <n v="7288"/>
    <n v="0"/>
    <n v="7288"/>
    <n v="0"/>
    <n v="0"/>
    <n v="0"/>
    <n v="0"/>
    <n v="0"/>
    <n v="0"/>
    <n v="0"/>
    <n v="0"/>
    <n v="0"/>
    <x v="15"/>
  </r>
  <r>
    <n v="21095"/>
    <n v="0"/>
    <n v="21095"/>
    <n v="0"/>
    <n v="0"/>
    <n v="0"/>
    <n v="0"/>
    <n v="0"/>
    <n v="0"/>
    <n v="0"/>
    <n v="0"/>
    <n v="0"/>
    <x v="27"/>
  </r>
  <r>
    <n v="12829"/>
    <n v="12829"/>
    <n v="0"/>
    <n v="0"/>
    <n v="0"/>
    <n v="0"/>
    <n v="0"/>
    <n v="0"/>
    <n v="0"/>
    <n v="0"/>
    <n v="0"/>
    <n v="0"/>
    <x v="18"/>
  </r>
  <r>
    <n v="1010"/>
    <n v="1010"/>
    <n v="0"/>
    <n v="0"/>
    <n v="1010"/>
    <n v="1010"/>
    <n v="0"/>
    <n v="0"/>
    <n v="0"/>
    <n v="0"/>
    <n v="0"/>
    <n v="0"/>
    <x v="32"/>
  </r>
  <r>
    <n v="605"/>
    <n v="605"/>
    <n v="0"/>
    <n v="0"/>
    <n v="0"/>
    <n v="0"/>
    <n v="0"/>
    <n v="0"/>
    <n v="0"/>
    <n v="0"/>
    <n v="0"/>
    <n v="0"/>
    <x v="48"/>
  </r>
  <r>
    <n v="3817"/>
    <n v="3817"/>
    <n v="0"/>
    <n v="0"/>
    <n v="0"/>
    <n v="0"/>
    <n v="0"/>
    <n v="0"/>
    <n v="0"/>
    <n v="0"/>
    <n v="0"/>
    <n v="0"/>
    <x v="9"/>
  </r>
  <r>
    <n v="1472"/>
    <n v="0"/>
    <n v="1472"/>
    <n v="0"/>
    <n v="0"/>
    <n v="0"/>
    <n v="0"/>
    <n v="0"/>
    <n v="0"/>
    <n v="0"/>
    <n v="0"/>
    <n v="0"/>
    <x v="8"/>
  </r>
  <r>
    <n v="252"/>
    <n v="252"/>
    <n v="0"/>
    <n v="0"/>
    <n v="252"/>
    <n v="252"/>
    <n v="0"/>
    <n v="0"/>
    <n v="0"/>
    <n v="0"/>
    <n v="0"/>
    <n v="0"/>
    <x v="2"/>
  </r>
  <r>
    <n v="413"/>
    <n v="413"/>
    <n v="0"/>
    <n v="0"/>
    <n v="0"/>
    <n v="0"/>
    <n v="0"/>
    <n v="0"/>
    <n v="0"/>
    <n v="0"/>
    <n v="0"/>
    <n v="0"/>
    <x v="2"/>
  </r>
  <r>
    <n v="415"/>
    <n v="0"/>
    <n v="415"/>
    <n v="0"/>
    <n v="0"/>
    <n v="0"/>
    <n v="0"/>
    <n v="0"/>
    <n v="415"/>
    <n v="0"/>
    <n v="415"/>
    <n v="0"/>
    <x v="5"/>
  </r>
  <r>
    <n v="134"/>
    <n v="134"/>
    <n v="0"/>
    <n v="0"/>
    <n v="0"/>
    <n v="0"/>
    <n v="0"/>
    <n v="0"/>
    <n v="0"/>
    <n v="0"/>
    <n v="0"/>
    <n v="0"/>
    <x v="43"/>
  </r>
  <r>
    <n v="71"/>
    <n v="71"/>
    <n v="0"/>
    <n v="0"/>
    <n v="0"/>
    <n v="0"/>
    <n v="0"/>
    <n v="0"/>
    <n v="0"/>
    <n v="0"/>
    <n v="0"/>
    <n v="0"/>
    <x v="11"/>
  </r>
  <r>
    <n v="10218"/>
    <n v="10218"/>
    <n v="0"/>
    <n v="0"/>
    <n v="10218"/>
    <n v="10218"/>
    <n v="0"/>
    <n v="0"/>
    <n v="0"/>
    <n v="0"/>
    <n v="0"/>
    <n v="0"/>
    <x v="19"/>
  </r>
  <r>
    <n v="691"/>
    <n v="0"/>
    <n v="691"/>
    <n v="0"/>
    <n v="0"/>
    <n v="0"/>
    <n v="0"/>
    <n v="0"/>
    <n v="691"/>
    <n v="0"/>
    <n v="691"/>
    <n v="0"/>
    <x v="23"/>
  </r>
  <r>
    <n v="14"/>
    <n v="14"/>
    <n v="0"/>
    <n v="0"/>
    <n v="0"/>
    <n v="0"/>
    <n v="0"/>
    <n v="0"/>
    <n v="0"/>
    <n v="0"/>
    <n v="0"/>
    <n v="0"/>
    <x v="34"/>
  </r>
  <r>
    <n v="99"/>
    <n v="99"/>
    <n v="0"/>
    <n v="0"/>
    <n v="0"/>
    <n v="0"/>
    <n v="0"/>
    <n v="0"/>
    <n v="0"/>
    <n v="0"/>
    <n v="0"/>
    <n v="0"/>
    <x v="34"/>
  </r>
  <r>
    <n v="187"/>
    <n v="187"/>
    <n v="0"/>
    <n v="0"/>
    <n v="0"/>
    <n v="0"/>
    <n v="0"/>
    <n v="0"/>
    <n v="0"/>
    <n v="0"/>
    <n v="0"/>
    <n v="0"/>
    <x v="49"/>
  </r>
  <r>
    <n v="21"/>
    <n v="21"/>
    <n v="0"/>
    <n v="0"/>
    <n v="21"/>
    <n v="21"/>
    <n v="0"/>
    <n v="0"/>
    <n v="0"/>
    <n v="0"/>
    <n v="0"/>
    <n v="0"/>
    <x v="37"/>
  </r>
  <r>
    <n v="1029"/>
    <n v="1029"/>
    <n v="0"/>
    <n v="0"/>
    <n v="1029"/>
    <n v="1029"/>
    <n v="0"/>
    <n v="0"/>
    <n v="0"/>
    <n v="0"/>
    <n v="0"/>
    <n v="0"/>
    <x v="56"/>
  </r>
  <r>
    <n v="130"/>
    <n v="130"/>
    <n v="0"/>
    <n v="0"/>
    <n v="0"/>
    <n v="0"/>
    <n v="0"/>
    <n v="0"/>
    <n v="130"/>
    <n v="130"/>
    <n v="0"/>
    <n v="0"/>
    <x v="47"/>
  </r>
  <r>
    <n v="3"/>
    <n v="3"/>
    <n v="0"/>
    <n v="0"/>
    <n v="0"/>
    <n v="0"/>
    <n v="0"/>
    <n v="0"/>
    <n v="0"/>
    <n v="0"/>
    <n v="0"/>
    <n v="0"/>
    <x v="46"/>
  </r>
  <r>
    <n v="5787"/>
    <n v="0"/>
    <n v="5787"/>
    <n v="0"/>
    <n v="0"/>
    <n v="0"/>
    <n v="0"/>
    <n v="0"/>
    <n v="0"/>
    <n v="0"/>
    <n v="0"/>
    <n v="0"/>
    <x v="50"/>
  </r>
  <r>
    <n v="65"/>
    <n v="65"/>
    <n v="0"/>
    <n v="0"/>
    <n v="0"/>
    <n v="0"/>
    <n v="0"/>
    <n v="0"/>
    <n v="0"/>
    <n v="0"/>
    <n v="0"/>
    <n v="0"/>
    <x v="1"/>
  </r>
  <r>
    <n v="12393"/>
    <n v="12393"/>
    <n v="0"/>
    <n v="0"/>
    <n v="0"/>
    <n v="0"/>
    <n v="0"/>
    <n v="0"/>
    <n v="0"/>
    <n v="0"/>
    <n v="0"/>
    <n v="0"/>
    <x v="6"/>
  </r>
  <r>
    <n v="4633"/>
    <n v="4633"/>
    <n v="0"/>
    <n v="0"/>
    <n v="0"/>
    <n v="0"/>
    <n v="0"/>
    <n v="0"/>
    <n v="4633"/>
    <n v="4633"/>
    <n v="0"/>
    <n v="0"/>
    <x v="33"/>
  </r>
  <r>
    <n v="9"/>
    <n v="9"/>
    <n v="0"/>
    <n v="0"/>
    <n v="0"/>
    <n v="0"/>
    <n v="0"/>
    <n v="0"/>
    <n v="9"/>
    <n v="9"/>
    <n v="0"/>
    <n v="0"/>
    <x v="50"/>
  </r>
  <r>
    <n v="155"/>
    <n v="0"/>
    <n v="155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17"/>
  </r>
  <r>
    <n v="119"/>
    <n v="119"/>
    <n v="0"/>
    <n v="0"/>
    <n v="119"/>
    <n v="119"/>
    <n v="0"/>
    <n v="0"/>
    <n v="0"/>
    <n v="0"/>
    <n v="0"/>
    <n v="0"/>
    <x v="22"/>
  </r>
  <r>
    <n v="9919"/>
    <n v="0"/>
    <n v="9919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51"/>
  </r>
  <r>
    <n v="5185"/>
    <n v="5185"/>
    <n v="0"/>
    <n v="0"/>
    <n v="0"/>
    <n v="0"/>
    <n v="0"/>
    <n v="0"/>
    <n v="0"/>
    <n v="0"/>
    <n v="0"/>
    <n v="0"/>
    <x v="45"/>
  </r>
  <r>
    <n v="268"/>
    <n v="268"/>
    <n v="0"/>
    <n v="0"/>
    <n v="268"/>
    <n v="268"/>
    <n v="0"/>
    <n v="0"/>
    <n v="0"/>
    <n v="0"/>
    <n v="0"/>
    <n v="0"/>
    <x v="43"/>
  </r>
  <r>
    <n v="1234"/>
    <n v="1234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36"/>
    <n v="36"/>
    <n v="0"/>
    <n v="0"/>
    <x v="11"/>
  </r>
  <r>
    <n v="28"/>
    <n v="28"/>
    <n v="0"/>
    <n v="0"/>
    <n v="0"/>
    <n v="0"/>
    <n v="0"/>
    <n v="0"/>
    <n v="0"/>
    <n v="0"/>
    <n v="0"/>
    <n v="0"/>
    <x v="1"/>
  </r>
  <r>
    <n v="72"/>
    <n v="72"/>
    <n v="0"/>
    <n v="0"/>
    <n v="0"/>
    <n v="0"/>
    <n v="0"/>
    <n v="0"/>
    <n v="0"/>
    <n v="0"/>
    <n v="0"/>
    <n v="0"/>
    <x v="15"/>
  </r>
  <r>
    <n v="12932"/>
    <n v="12932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4"/>
  </r>
  <r>
    <n v="4"/>
    <n v="4"/>
    <n v="0"/>
    <n v="0"/>
    <n v="0"/>
    <n v="0"/>
    <n v="0"/>
    <n v="0"/>
    <n v="4"/>
    <n v="4"/>
    <n v="0"/>
    <n v="0"/>
    <x v="2"/>
  </r>
  <r>
    <n v="4098"/>
    <n v="4098"/>
    <n v="0"/>
    <n v="0"/>
    <n v="0"/>
    <n v="0"/>
    <n v="0"/>
    <n v="0"/>
    <n v="0"/>
    <n v="0"/>
    <n v="0"/>
    <n v="0"/>
    <x v="8"/>
  </r>
  <r>
    <n v="41"/>
    <n v="41"/>
    <n v="0"/>
    <n v="0"/>
    <n v="0"/>
    <n v="0"/>
    <n v="0"/>
    <n v="0"/>
    <n v="0"/>
    <n v="0"/>
    <n v="0"/>
    <n v="0"/>
    <x v="20"/>
  </r>
  <r>
    <n v="5907"/>
    <n v="0"/>
    <n v="5907"/>
    <n v="0"/>
    <n v="0"/>
    <n v="0"/>
    <n v="0"/>
    <n v="0"/>
    <n v="0"/>
    <n v="0"/>
    <n v="0"/>
    <n v="0"/>
    <x v="18"/>
  </r>
  <r>
    <n v="4104"/>
    <n v="4104"/>
    <n v="0"/>
    <n v="0"/>
    <n v="0"/>
    <n v="0"/>
    <n v="0"/>
    <n v="0"/>
    <n v="0"/>
    <n v="0"/>
    <n v="0"/>
    <n v="0"/>
    <x v="56"/>
  </r>
  <r>
    <n v="122"/>
    <n v="122"/>
    <n v="0"/>
    <n v="0"/>
    <n v="0"/>
    <n v="0"/>
    <n v="0"/>
    <n v="0"/>
    <n v="0"/>
    <n v="0"/>
    <n v="0"/>
    <n v="0"/>
    <x v="2"/>
  </r>
  <r>
    <n v="1388"/>
    <n v="1388"/>
    <n v="0"/>
    <n v="0"/>
    <n v="0"/>
    <n v="0"/>
    <n v="0"/>
    <n v="0"/>
    <n v="0"/>
    <n v="0"/>
    <n v="0"/>
    <n v="0"/>
    <x v="8"/>
  </r>
  <r>
    <n v="1"/>
    <n v="1"/>
    <n v="0"/>
    <n v="0"/>
    <n v="0"/>
    <n v="0"/>
    <n v="0"/>
    <n v="0"/>
    <n v="0"/>
    <n v="0"/>
    <n v="0"/>
    <n v="0"/>
    <x v="51"/>
  </r>
  <r>
    <n v="6019"/>
    <n v="6019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32"/>
  </r>
  <r>
    <n v="136"/>
    <n v="136"/>
    <n v="0"/>
    <n v="0"/>
    <n v="0"/>
    <n v="0"/>
    <n v="0"/>
    <n v="0"/>
    <n v="136"/>
    <n v="136"/>
    <n v="0"/>
    <n v="0"/>
    <x v="15"/>
  </r>
  <r>
    <n v="3951"/>
    <n v="0"/>
    <n v="3951"/>
    <n v="0"/>
    <n v="0"/>
    <n v="0"/>
    <n v="0"/>
    <n v="0"/>
    <n v="0"/>
    <n v="0"/>
    <n v="0"/>
    <n v="0"/>
    <x v="39"/>
  </r>
  <r>
    <n v="592"/>
    <n v="592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1"/>
  </r>
  <r>
    <n v="516"/>
    <n v="516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11"/>
    <n v="11"/>
    <n v="0"/>
    <n v="0"/>
    <x v="27"/>
  </r>
  <r>
    <n v="56"/>
    <n v="56"/>
    <n v="0"/>
    <n v="0"/>
    <n v="0"/>
    <n v="0"/>
    <n v="0"/>
    <n v="0"/>
    <n v="0"/>
    <n v="0"/>
    <n v="0"/>
    <n v="0"/>
    <x v="30"/>
  </r>
  <r>
    <n v="1783"/>
    <n v="1783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41"/>
  </r>
  <r>
    <n v="16"/>
    <n v="16"/>
    <n v="0"/>
    <n v="0"/>
    <n v="16"/>
    <n v="16"/>
    <n v="0"/>
    <n v="0"/>
    <n v="0"/>
    <n v="0"/>
    <n v="0"/>
    <n v="0"/>
    <x v="50"/>
  </r>
  <r>
    <n v="610"/>
    <n v="610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8"/>
  </r>
  <r>
    <n v="18198"/>
    <n v="18198"/>
    <n v="0"/>
    <n v="0"/>
    <n v="0"/>
    <n v="0"/>
    <n v="0"/>
    <n v="0"/>
    <n v="0"/>
    <n v="0"/>
    <n v="0"/>
    <n v="0"/>
    <x v="28"/>
  </r>
  <r>
    <n v="349"/>
    <n v="349"/>
    <n v="0"/>
    <n v="0"/>
    <n v="349"/>
    <n v="349"/>
    <n v="0"/>
    <n v="0"/>
    <n v="0"/>
    <n v="0"/>
    <n v="0"/>
    <n v="0"/>
    <x v="37"/>
  </r>
  <r>
    <n v="60"/>
    <n v="60"/>
    <n v="0"/>
    <n v="0"/>
    <n v="0"/>
    <n v="0"/>
    <n v="0"/>
    <n v="0"/>
    <n v="60"/>
    <n v="60"/>
    <n v="0"/>
    <n v="0"/>
    <x v="1"/>
  </r>
  <r>
    <n v="59"/>
    <n v="59"/>
    <n v="0"/>
    <n v="0"/>
    <n v="0"/>
    <n v="0"/>
    <n v="0"/>
    <n v="0"/>
    <n v="0"/>
    <n v="0"/>
    <n v="0"/>
    <n v="0"/>
    <x v="17"/>
  </r>
  <r>
    <n v="22"/>
    <n v="22"/>
    <n v="0"/>
    <n v="0"/>
    <n v="0"/>
    <n v="0"/>
    <n v="0"/>
    <n v="0"/>
    <n v="0"/>
    <n v="0"/>
    <n v="0"/>
    <n v="0"/>
    <x v="47"/>
  </r>
  <r>
    <n v="11765"/>
    <n v="0"/>
    <n v="11765"/>
    <n v="0"/>
    <n v="0"/>
    <n v="0"/>
    <n v="0"/>
    <n v="0"/>
    <n v="0"/>
    <n v="0"/>
    <n v="0"/>
    <n v="0"/>
    <x v="3"/>
  </r>
  <r>
    <n v="5843"/>
    <n v="5843"/>
    <n v="0"/>
    <n v="0"/>
    <n v="5843"/>
    <n v="5843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5"/>
  </r>
  <r>
    <n v="28521"/>
    <n v="28521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24"/>
  </r>
  <r>
    <n v="2104"/>
    <n v="0"/>
    <n v="2104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21"/>
  </r>
  <r>
    <n v="987"/>
    <n v="0"/>
    <n v="987"/>
    <n v="0"/>
    <n v="0"/>
    <n v="0"/>
    <n v="0"/>
    <n v="0"/>
    <n v="987"/>
    <n v="0"/>
    <n v="987"/>
    <n v="0"/>
    <x v="46"/>
  </r>
  <r>
    <n v="18"/>
    <n v="1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8"/>
  </r>
  <r>
    <n v="1331"/>
    <n v="1331"/>
    <n v="0"/>
    <n v="0"/>
    <n v="0"/>
    <n v="0"/>
    <n v="0"/>
    <n v="0"/>
    <n v="0"/>
    <n v="0"/>
    <n v="0"/>
    <n v="0"/>
    <x v="53"/>
  </r>
  <r>
    <n v="3"/>
    <n v="0"/>
    <n v="3"/>
    <n v="0"/>
    <n v="0"/>
    <n v="0"/>
    <n v="0"/>
    <n v="0"/>
    <n v="3"/>
    <n v="0"/>
    <n v="3"/>
    <n v="0"/>
    <x v="57"/>
  </r>
  <r>
    <n v="1352"/>
    <n v="1352"/>
    <n v="0"/>
    <n v="0"/>
    <n v="0"/>
    <n v="0"/>
    <n v="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43"/>
  </r>
  <r>
    <n v="1058"/>
    <n v="1058"/>
    <n v="0"/>
    <n v="0"/>
    <n v="0"/>
    <n v="0"/>
    <n v="0"/>
    <n v="0"/>
    <n v="0"/>
    <n v="0"/>
    <n v="0"/>
    <n v="0"/>
    <x v="19"/>
  </r>
  <r>
    <n v="1155"/>
    <n v="1155"/>
    <n v="0"/>
    <n v="0"/>
    <n v="1155"/>
    <n v="1155"/>
    <n v="0"/>
    <n v="0"/>
    <n v="0"/>
    <n v="0"/>
    <n v="0"/>
    <n v="0"/>
    <x v="19"/>
  </r>
  <r>
    <n v="580"/>
    <n v="0"/>
    <n v="580"/>
    <n v="0"/>
    <n v="580"/>
    <n v="0"/>
    <n v="580"/>
    <n v="0"/>
    <n v="0"/>
    <n v="0"/>
    <n v="0"/>
    <n v="0"/>
    <x v="1"/>
  </r>
  <r>
    <n v="187"/>
    <n v="187"/>
    <n v="0"/>
    <n v="0"/>
    <n v="0"/>
    <n v="0"/>
    <n v="0"/>
    <n v="0"/>
    <n v="187"/>
    <n v="187"/>
    <n v="0"/>
    <n v="0"/>
    <x v="22"/>
  </r>
  <r>
    <n v="19"/>
    <n v="19"/>
    <n v="0"/>
    <n v="0"/>
    <n v="0"/>
    <n v="0"/>
    <n v="0"/>
    <n v="0"/>
    <n v="19"/>
    <n v="19"/>
    <n v="0"/>
    <n v="0"/>
    <x v="61"/>
  </r>
  <r>
    <n v="23"/>
    <n v="23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28"/>
  </r>
  <r>
    <n v="1102"/>
    <n v="1102"/>
    <n v="0"/>
    <n v="0"/>
    <n v="1102"/>
    <n v="1102"/>
    <n v="0"/>
    <n v="0"/>
    <n v="0"/>
    <n v="0"/>
    <n v="0"/>
    <n v="0"/>
    <x v="31"/>
  </r>
  <r>
    <n v="1"/>
    <n v="1"/>
    <n v="0"/>
    <n v="0"/>
    <n v="0"/>
    <n v="0"/>
    <n v="0"/>
    <n v="0"/>
    <n v="1"/>
    <n v="1"/>
    <n v="0"/>
    <n v="0"/>
    <x v="17"/>
  </r>
  <r>
    <n v="6"/>
    <n v="6"/>
    <n v="0"/>
    <n v="0"/>
    <n v="0"/>
    <n v="0"/>
    <n v="0"/>
    <n v="0"/>
    <n v="0"/>
    <n v="0"/>
    <n v="0"/>
    <n v="0"/>
    <x v="13"/>
  </r>
  <r>
    <n v="68"/>
    <n v="6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8"/>
  </r>
  <r>
    <n v="61"/>
    <n v="61"/>
    <n v="0"/>
    <n v="0"/>
    <n v="61"/>
    <n v="61"/>
    <n v="0"/>
    <n v="0"/>
    <n v="0"/>
    <n v="0"/>
    <n v="0"/>
    <n v="0"/>
    <x v="1"/>
  </r>
  <r>
    <n v="56"/>
    <n v="56"/>
    <n v="0"/>
    <n v="0"/>
    <n v="0"/>
    <n v="0"/>
    <n v="0"/>
    <n v="0"/>
    <n v="56"/>
    <n v="56"/>
    <n v="0"/>
    <n v="0"/>
    <x v="23"/>
  </r>
  <r>
    <n v="1083"/>
    <n v="0"/>
    <n v="1083"/>
    <n v="0"/>
    <n v="0"/>
    <n v="0"/>
    <n v="0"/>
    <n v="0"/>
    <n v="0"/>
    <n v="0"/>
    <n v="0"/>
    <n v="0"/>
    <x v="43"/>
  </r>
  <r>
    <n v="2514"/>
    <n v="2514"/>
    <n v="0"/>
    <n v="0"/>
    <n v="0"/>
    <n v="0"/>
    <n v="0"/>
    <n v="0"/>
    <n v="0"/>
    <n v="0"/>
    <n v="0"/>
    <n v="0"/>
    <x v="23"/>
  </r>
  <r>
    <n v="8931"/>
    <n v="0"/>
    <n v="0"/>
    <n v="8931"/>
    <n v="8931"/>
    <n v="0"/>
    <n v="0"/>
    <n v="8931"/>
    <n v="0"/>
    <n v="0"/>
    <n v="0"/>
    <n v="0"/>
    <x v="63"/>
  </r>
  <r>
    <n v="3"/>
    <n v="3"/>
    <n v="0"/>
    <n v="0"/>
    <n v="3"/>
    <n v="3"/>
    <n v="0"/>
    <n v="0"/>
    <n v="0"/>
    <n v="0"/>
    <n v="0"/>
    <n v="0"/>
    <x v="51"/>
  </r>
  <r>
    <n v="5964"/>
    <n v="0"/>
    <n v="5964"/>
    <n v="0"/>
    <n v="0"/>
    <n v="0"/>
    <n v="0"/>
    <n v="0"/>
    <n v="5964"/>
    <n v="0"/>
    <n v="5964"/>
    <n v="0"/>
    <x v="7"/>
  </r>
  <r>
    <n v="79"/>
    <n v="79"/>
    <n v="0"/>
    <n v="0"/>
    <n v="0"/>
    <n v="0"/>
    <n v="0"/>
    <n v="0"/>
    <n v="79"/>
    <n v="79"/>
    <n v="0"/>
    <n v="0"/>
    <x v="33"/>
  </r>
  <r>
    <n v="11028"/>
    <n v="0"/>
    <n v="11028"/>
    <n v="0"/>
    <n v="0"/>
    <n v="0"/>
    <n v="0"/>
    <n v="0"/>
    <n v="0"/>
    <n v="0"/>
    <n v="0"/>
    <n v="0"/>
    <x v="14"/>
  </r>
  <r>
    <n v="2526"/>
    <n v="0"/>
    <n v="2526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14"/>
    <n v="14"/>
    <n v="0"/>
    <n v="0"/>
    <x v="29"/>
  </r>
  <r>
    <n v="199"/>
    <n v="199"/>
    <n v="0"/>
    <n v="0"/>
    <n v="0"/>
    <n v="0"/>
    <n v="0"/>
    <n v="0"/>
    <n v="0"/>
    <n v="0"/>
    <n v="0"/>
    <n v="0"/>
    <x v="15"/>
  </r>
  <r>
    <n v="4362"/>
    <n v="0"/>
    <n v="4362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15"/>
  </r>
  <r>
    <n v="14330"/>
    <n v="14330"/>
    <n v="0"/>
    <n v="0"/>
    <n v="0"/>
    <n v="0"/>
    <n v="0"/>
    <n v="0"/>
    <n v="0"/>
    <n v="0"/>
    <n v="0"/>
    <n v="0"/>
    <x v="7"/>
  </r>
  <r>
    <n v="890"/>
    <n v="890"/>
    <n v="0"/>
    <n v="0"/>
    <n v="0"/>
    <n v="0"/>
    <n v="0"/>
    <n v="0"/>
    <n v="890"/>
    <n v="890"/>
    <n v="0"/>
    <n v="0"/>
    <x v="20"/>
  </r>
  <r>
    <n v="491"/>
    <n v="491"/>
    <n v="0"/>
    <n v="0"/>
    <n v="0"/>
    <n v="0"/>
    <n v="0"/>
    <n v="0"/>
    <n v="0"/>
    <n v="0"/>
    <n v="0"/>
    <n v="0"/>
    <x v="8"/>
  </r>
  <r>
    <n v="907"/>
    <n v="907"/>
    <n v="0"/>
    <n v="0"/>
    <n v="0"/>
    <n v="0"/>
    <n v="0"/>
    <n v="0"/>
    <n v="0"/>
    <n v="0"/>
    <n v="0"/>
    <n v="0"/>
    <x v="7"/>
  </r>
  <r>
    <n v="11120"/>
    <n v="11120"/>
    <n v="0"/>
    <n v="0"/>
    <n v="0"/>
    <n v="0"/>
    <n v="0"/>
    <n v="0"/>
    <n v="0"/>
    <n v="0"/>
    <n v="0"/>
    <n v="0"/>
    <x v="0"/>
  </r>
  <r>
    <n v="469"/>
    <n v="469"/>
    <n v="0"/>
    <n v="0"/>
    <n v="0"/>
    <n v="0"/>
    <n v="0"/>
    <n v="0"/>
    <n v="0"/>
    <n v="0"/>
    <n v="0"/>
    <n v="0"/>
    <x v="1"/>
  </r>
  <r>
    <n v="2004"/>
    <n v="2004"/>
    <n v="0"/>
    <n v="0"/>
    <n v="0"/>
    <n v="0"/>
    <n v="0"/>
    <n v="0"/>
    <n v="0"/>
    <n v="0"/>
    <n v="0"/>
    <n v="0"/>
    <x v="34"/>
  </r>
  <r>
    <n v="2934"/>
    <n v="2934"/>
    <n v="0"/>
    <n v="0"/>
    <n v="0"/>
    <n v="0"/>
    <n v="0"/>
    <n v="0"/>
    <n v="2934"/>
    <n v="2934"/>
    <n v="0"/>
    <n v="0"/>
    <x v="49"/>
  </r>
  <r>
    <n v="295"/>
    <n v="295"/>
    <n v="0"/>
    <n v="0"/>
    <n v="0"/>
    <n v="0"/>
    <n v="0"/>
    <n v="0"/>
    <n v="295"/>
    <n v="295"/>
    <n v="0"/>
    <n v="0"/>
    <x v="32"/>
  </r>
  <r>
    <n v="774"/>
    <n v="774"/>
    <n v="0"/>
    <n v="0"/>
    <n v="0"/>
    <n v="0"/>
    <n v="0"/>
    <n v="0"/>
    <n v="0"/>
    <n v="0"/>
    <n v="0"/>
    <n v="0"/>
    <x v="5"/>
  </r>
  <r>
    <n v="43"/>
    <n v="43"/>
    <n v="0"/>
    <n v="0"/>
    <n v="0"/>
    <n v="0"/>
    <n v="0"/>
    <n v="0"/>
    <n v="0"/>
    <n v="0"/>
    <n v="0"/>
    <n v="0"/>
    <x v="34"/>
  </r>
  <r>
    <n v="1128"/>
    <n v="1128"/>
    <n v="0"/>
    <n v="0"/>
    <n v="0"/>
    <n v="0"/>
    <n v="0"/>
    <n v="0"/>
    <n v="1128"/>
    <n v="1128"/>
    <n v="0"/>
    <n v="0"/>
    <x v="18"/>
  </r>
  <r>
    <n v="548"/>
    <n v="548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22"/>
    <n v="22"/>
    <n v="0"/>
    <n v="0"/>
    <x v="35"/>
  </r>
  <r>
    <n v="769"/>
    <n v="769"/>
    <n v="0"/>
    <n v="0"/>
    <n v="0"/>
    <n v="0"/>
    <n v="0"/>
    <n v="0"/>
    <n v="0"/>
    <n v="0"/>
    <n v="0"/>
    <n v="0"/>
    <x v="43"/>
  </r>
  <r>
    <n v="1108"/>
    <n v="1108"/>
    <n v="0"/>
    <n v="0"/>
    <n v="0"/>
    <n v="0"/>
    <n v="0"/>
    <n v="0"/>
    <n v="0"/>
    <n v="0"/>
    <n v="0"/>
    <n v="0"/>
    <x v="8"/>
  </r>
  <r>
    <n v="6"/>
    <n v="6"/>
    <n v="0"/>
    <n v="0"/>
    <n v="0"/>
    <n v="0"/>
    <n v="0"/>
    <n v="0"/>
    <n v="6"/>
    <n v="6"/>
    <n v="0"/>
    <n v="0"/>
    <x v="52"/>
  </r>
  <r>
    <n v="119"/>
    <n v="119"/>
    <n v="0"/>
    <n v="0"/>
    <n v="0"/>
    <n v="0"/>
    <n v="0"/>
    <n v="0"/>
    <n v="119"/>
    <n v="119"/>
    <n v="0"/>
    <n v="0"/>
    <x v="34"/>
  </r>
  <r>
    <n v="827"/>
    <n v="827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53"/>
  </r>
  <r>
    <n v="1970"/>
    <n v="1970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11"/>
  </r>
  <r>
    <n v="852"/>
    <n v="852"/>
    <n v="0"/>
    <n v="0"/>
    <n v="0"/>
    <n v="0"/>
    <n v="0"/>
    <n v="0"/>
    <n v="0"/>
    <n v="0"/>
    <n v="0"/>
    <n v="0"/>
    <x v="7"/>
  </r>
  <r>
    <n v="404"/>
    <n v="404"/>
    <n v="0"/>
    <n v="0"/>
    <n v="0"/>
    <n v="0"/>
    <n v="0"/>
    <n v="0"/>
    <n v="0"/>
    <n v="0"/>
    <n v="0"/>
    <n v="0"/>
    <x v="13"/>
  </r>
  <r>
    <n v="339"/>
    <n v="339"/>
    <n v="0"/>
    <n v="0"/>
    <n v="0"/>
    <n v="0"/>
    <n v="0"/>
    <n v="0"/>
    <n v="0"/>
    <n v="0"/>
    <n v="0"/>
    <n v="0"/>
    <x v="22"/>
  </r>
  <r>
    <n v="792"/>
    <n v="792"/>
    <n v="0"/>
    <n v="0"/>
    <n v="0"/>
    <n v="0"/>
    <n v="0"/>
    <n v="0"/>
    <n v="0"/>
    <n v="0"/>
    <n v="0"/>
    <n v="0"/>
    <x v="22"/>
  </r>
  <r>
    <n v="1841"/>
    <n v="1841"/>
    <n v="0"/>
    <n v="0"/>
    <n v="0"/>
    <n v="0"/>
    <n v="0"/>
    <n v="0"/>
    <n v="0"/>
    <n v="0"/>
    <n v="0"/>
    <n v="0"/>
    <x v="50"/>
  </r>
  <r>
    <n v="436"/>
    <n v="436"/>
    <n v="0"/>
    <n v="0"/>
    <n v="0"/>
    <n v="0"/>
    <n v="0"/>
    <n v="0"/>
    <n v="436"/>
    <n v="436"/>
    <n v="0"/>
    <n v="0"/>
    <x v="37"/>
  </r>
  <r>
    <n v="145"/>
    <n v="145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48"/>
  </r>
  <r>
    <n v="1716"/>
    <n v="0"/>
    <n v="1716"/>
    <n v="0"/>
    <n v="0"/>
    <n v="0"/>
    <n v="0"/>
    <n v="0"/>
    <n v="0"/>
    <n v="0"/>
    <n v="0"/>
    <n v="0"/>
    <x v="49"/>
  </r>
  <r>
    <n v="10"/>
    <n v="10"/>
    <n v="0"/>
    <n v="0"/>
    <n v="10"/>
    <n v="10"/>
    <n v="0"/>
    <n v="0"/>
    <n v="0"/>
    <n v="0"/>
    <n v="0"/>
    <n v="0"/>
    <x v="53"/>
  </r>
  <r>
    <n v="6535"/>
    <n v="6535"/>
    <n v="0"/>
    <n v="0"/>
    <n v="0"/>
    <n v="0"/>
    <n v="0"/>
    <n v="0"/>
    <n v="0"/>
    <n v="0"/>
    <n v="0"/>
    <n v="0"/>
    <x v="37"/>
  </r>
  <r>
    <n v="96"/>
    <n v="96"/>
    <n v="0"/>
    <n v="0"/>
    <n v="0"/>
    <n v="0"/>
    <n v="0"/>
    <n v="0"/>
    <n v="96"/>
    <n v="96"/>
    <n v="0"/>
    <n v="0"/>
    <x v="29"/>
  </r>
  <r>
    <n v="326"/>
    <n v="326"/>
    <n v="0"/>
    <n v="0"/>
    <n v="0"/>
    <n v="0"/>
    <n v="0"/>
    <n v="0"/>
    <n v="0"/>
    <n v="0"/>
    <n v="0"/>
    <n v="0"/>
    <x v="1"/>
  </r>
  <r>
    <n v="741"/>
    <n v="741"/>
    <n v="0"/>
    <n v="0"/>
    <n v="0"/>
    <n v="0"/>
    <n v="0"/>
    <n v="0"/>
    <n v="0"/>
    <n v="0"/>
    <n v="0"/>
    <n v="0"/>
    <x v="14"/>
  </r>
  <r>
    <n v="307"/>
    <n v="307"/>
    <n v="0"/>
    <n v="0"/>
    <n v="307"/>
    <n v="307"/>
    <n v="0"/>
    <n v="0"/>
    <n v="0"/>
    <n v="0"/>
    <n v="0"/>
    <n v="0"/>
    <x v="41"/>
  </r>
  <r>
    <n v="180"/>
    <n v="180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39"/>
  </r>
  <r>
    <n v="87"/>
    <n v="87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1"/>
  </r>
  <r>
    <n v="90"/>
    <n v="90"/>
    <n v="0"/>
    <n v="0"/>
    <n v="0"/>
    <n v="0"/>
    <n v="0"/>
    <n v="0"/>
    <n v="90"/>
    <n v="90"/>
    <n v="0"/>
    <n v="0"/>
    <x v="24"/>
  </r>
  <r>
    <n v="2511"/>
    <n v="0"/>
    <n v="2511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9"/>
  </r>
  <r>
    <n v="75"/>
    <n v="75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37"/>
  </r>
  <r>
    <n v="3969"/>
    <n v="3969"/>
    <n v="0"/>
    <n v="0"/>
    <n v="0"/>
    <n v="0"/>
    <n v="0"/>
    <n v="0"/>
    <n v="3969"/>
    <n v="3969"/>
    <n v="0"/>
    <n v="0"/>
    <x v="8"/>
  </r>
  <r>
    <n v="12"/>
    <n v="12"/>
    <n v="0"/>
    <n v="0"/>
    <n v="0"/>
    <n v="0"/>
    <n v="0"/>
    <n v="0"/>
    <n v="12"/>
    <n v="12"/>
    <n v="0"/>
    <n v="0"/>
    <x v="37"/>
  </r>
  <r>
    <n v="751"/>
    <n v="751"/>
    <n v="0"/>
    <n v="0"/>
    <n v="0"/>
    <n v="0"/>
    <n v="0"/>
    <n v="0"/>
    <n v="0"/>
    <n v="0"/>
    <n v="0"/>
    <n v="0"/>
    <x v="37"/>
  </r>
  <r>
    <n v="347"/>
    <n v="347"/>
    <n v="0"/>
    <n v="0"/>
    <n v="0"/>
    <n v="0"/>
    <n v="0"/>
    <n v="0"/>
    <n v="0"/>
    <n v="0"/>
    <n v="0"/>
    <n v="0"/>
    <x v="30"/>
  </r>
  <r>
    <n v="2979"/>
    <n v="2979"/>
    <n v="0"/>
    <n v="0"/>
    <n v="0"/>
    <n v="0"/>
    <n v="0"/>
    <n v="0"/>
    <n v="0"/>
    <n v="0"/>
    <n v="0"/>
    <n v="0"/>
    <x v="35"/>
  </r>
  <r>
    <n v="703"/>
    <n v="703"/>
    <n v="0"/>
    <n v="0"/>
    <n v="703"/>
    <n v="703"/>
    <n v="0"/>
    <n v="0"/>
    <n v="0"/>
    <n v="0"/>
    <n v="0"/>
    <n v="0"/>
    <x v="46"/>
  </r>
  <r>
    <n v="79"/>
    <n v="79"/>
    <n v="0"/>
    <n v="0"/>
    <n v="0"/>
    <n v="0"/>
    <n v="0"/>
    <n v="0"/>
    <n v="0"/>
    <n v="0"/>
    <n v="0"/>
    <n v="0"/>
    <x v="52"/>
  </r>
  <r>
    <n v="8173"/>
    <n v="817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0"/>
  </r>
  <r>
    <n v="5291"/>
    <n v="0"/>
    <n v="5291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49"/>
  </r>
  <r>
    <n v="15872"/>
    <n v="15872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6"/>
  </r>
  <r>
    <n v="341"/>
    <n v="341"/>
    <n v="0"/>
    <n v="0"/>
    <n v="0"/>
    <n v="0"/>
    <n v="0"/>
    <n v="0"/>
    <n v="0"/>
    <n v="0"/>
    <n v="0"/>
    <n v="0"/>
    <x v="26"/>
  </r>
  <r>
    <n v="1273"/>
    <n v="1273"/>
    <n v="0"/>
    <n v="0"/>
    <n v="0"/>
    <n v="0"/>
    <n v="0"/>
    <n v="0"/>
    <n v="1273"/>
    <n v="1273"/>
    <n v="0"/>
    <n v="0"/>
    <x v="32"/>
  </r>
  <r>
    <n v="1690"/>
    <n v="0"/>
    <n v="1690"/>
    <n v="0"/>
    <n v="0"/>
    <n v="0"/>
    <n v="0"/>
    <n v="0"/>
    <n v="0"/>
    <n v="0"/>
    <n v="0"/>
    <n v="0"/>
    <x v="52"/>
  </r>
  <r>
    <n v="1723"/>
    <n v="1723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8"/>
  </r>
  <r>
    <n v="4762"/>
    <n v="4762"/>
    <n v="0"/>
    <n v="0"/>
    <n v="0"/>
    <n v="0"/>
    <n v="0"/>
    <n v="0"/>
    <n v="0"/>
    <n v="0"/>
    <n v="0"/>
    <n v="0"/>
    <x v="19"/>
  </r>
  <r>
    <n v="77"/>
    <n v="77"/>
    <n v="0"/>
    <n v="0"/>
    <n v="0"/>
    <n v="0"/>
    <n v="0"/>
    <n v="0"/>
    <n v="0"/>
    <n v="0"/>
    <n v="0"/>
    <n v="0"/>
    <x v="35"/>
  </r>
  <r>
    <n v="218"/>
    <n v="218"/>
    <n v="0"/>
    <n v="0"/>
    <n v="0"/>
    <n v="0"/>
    <n v="0"/>
    <n v="0"/>
    <n v="0"/>
    <n v="0"/>
    <n v="0"/>
    <n v="0"/>
    <x v="26"/>
  </r>
  <r>
    <n v="1325"/>
    <n v="1325"/>
    <n v="0"/>
    <n v="0"/>
    <n v="0"/>
    <n v="0"/>
    <n v="0"/>
    <n v="0"/>
    <n v="0"/>
    <n v="0"/>
    <n v="0"/>
    <n v="0"/>
    <x v="35"/>
  </r>
  <r>
    <n v="290"/>
    <n v="290"/>
    <n v="0"/>
    <n v="0"/>
    <n v="0"/>
    <n v="0"/>
    <n v="0"/>
    <n v="0"/>
    <n v="0"/>
    <n v="0"/>
    <n v="0"/>
    <n v="0"/>
    <x v="50"/>
  </r>
  <r>
    <n v="452"/>
    <n v="452"/>
    <n v="0"/>
    <n v="0"/>
    <n v="0"/>
    <n v="0"/>
    <n v="0"/>
    <n v="0"/>
    <n v="0"/>
    <n v="0"/>
    <n v="0"/>
    <n v="0"/>
    <x v="35"/>
  </r>
  <r>
    <n v="2825"/>
    <n v="2825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9"/>
    <n v="9"/>
    <n v="0"/>
    <n v="0"/>
    <x v="21"/>
  </r>
  <r>
    <n v="74"/>
    <n v="74"/>
    <n v="0"/>
    <n v="0"/>
    <n v="0"/>
    <n v="0"/>
    <n v="0"/>
    <n v="0"/>
    <n v="0"/>
    <n v="0"/>
    <n v="0"/>
    <n v="0"/>
    <x v="19"/>
  </r>
  <r>
    <n v="1990"/>
    <n v="0"/>
    <n v="1990"/>
    <n v="0"/>
    <n v="0"/>
    <n v="0"/>
    <n v="0"/>
    <n v="0"/>
    <n v="0"/>
    <n v="0"/>
    <n v="0"/>
    <n v="0"/>
    <x v="34"/>
  </r>
  <r>
    <n v="3473"/>
    <n v="3473"/>
    <n v="0"/>
    <n v="0"/>
    <n v="0"/>
    <n v="0"/>
    <n v="0"/>
    <n v="0"/>
    <n v="0"/>
    <n v="0"/>
    <n v="0"/>
    <n v="0"/>
    <x v="3"/>
  </r>
  <r>
    <n v="12117"/>
    <n v="12117"/>
    <n v="0"/>
    <n v="0"/>
    <n v="0"/>
    <n v="0"/>
    <n v="0"/>
    <n v="0"/>
    <n v="0"/>
    <n v="0"/>
    <n v="0"/>
    <n v="0"/>
    <x v="2"/>
  </r>
  <r>
    <n v="12878"/>
    <n v="12878"/>
    <n v="0"/>
    <n v="0"/>
    <n v="0"/>
    <n v="0"/>
    <n v="0"/>
    <n v="0"/>
    <n v="0"/>
    <n v="0"/>
    <n v="0"/>
    <n v="0"/>
    <x v="47"/>
  </r>
  <r>
    <n v="2181"/>
    <n v="0"/>
    <n v="2181"/>
    <n v="0"/>
    <n v="0"/>
    <n v="0"/>
    <n v="0"/>
    <n v="0"/>
    <n v="0"/>
    <n v="0"/>
    <n v="0"/>
    <n v="0"/>
    <x v="45"/>
  </r>
  <r>
    <n v="4168"/>
    <n v="4168"/>
    <n v="0"/>
    <n v="0"/>
    <n v="0"/>
    <n v="0"/>
    <n v="0"/>
    <n v="0"/>
    <n v="0"/>
    <n v="0"/>
    <n v="0"/>
    <n v="0"/>
    <x v="45"/>
  </r>
  <r>
    <n v="357"/>
    <n v="357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46"/>
  </r>
  <r>
    <n v="115"/>
    <n v="115"/>
    <n v="0"/>
    <n v="0"/>
    <n v="0"/>
    <n v="0"/>
    <n v="0"/>
    <n v="0"/>
    <n v="0"/>
    <n v="0"/>
    <n v="0"/>
    <n v="0"/>
    <x v="42"/>
  </r>
  <r>
    <n v="1142"/>
    <n v="1142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7"/>
  </r>
  <r>
    <n v="3520"/>
    <n v="3520"/>
    <n v="0"/>
    <n v="0"/>
    <n v="0"/>
    <n v="0"/>
    <n v="0"/>
    <n v="0"/>
    <n v="3520"/>
    <n v="3520"/>
    <n v="0"/>
    <n v="0"/>
    <x v="44"/>
  </r>
  <r>
    <n v="58"/>
    <n v="58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"/>
  </r>
  <r>
    <n v="101"/>
    <n v="101"/>
    <n v="0"/>
    <n v="0"/>
    <n v="0"/>
    <n v="0"/>
    <n v="0"/>
    <n v="0"/>
    <n v="0"/>
    <n v="0"/>
    <n v="0"/>
    <n v="0"/>
    <x v="22"/>
  </r>
  <r>
    <n v="333"/>
    <n v="333"/>
    <n v="0"/>
    <n v="0"/>
    <n v="0"/>
    <n v="0"/>
    <n v="0"/>
    <n v="0"/>
    <n v="333"/>
    <n v="333"/>
    <n v="0"/>
    <n v="0"/>
    <x v="28"/>
  </r>
  <r>
    <n v="84"/>
    <n v="84"/>
    <n v="0"/>
    <n v="0"/>
    <n v="0"/>
    <n v="0"/>
    <n v="0"/>
    <n v="0"/>
    <n v="0"/>
    <n v="0"/>
    <n v="0"/>
    <n v="0"/>
    <x v="48"/>
  </r>
  <r>
    <n v="2495"/>
    <n v="249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13"/>
    <n v="13"/>
    <n v="0"/>
    <n v="0"/>
    <x v="5"/>
  </r>
  <r>
    <n v="28"/>
    <n v="28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4"/>
  </r>
  <r>
    <n v="171"/>
    <n v="171"/>
    <n v="0"/>
    <n v="0"/>
    <n v="0"/>
    <n v="0"/>
    <n v="0"/>
    <n v="0"/>
    <n v="0"/>
    <n v="0"/>
    <n v="0"/>
    <n v="0"/>
    <x v="48"/>
  </r>
  <r>
    <n v="583"/>
    <n v="583"/>
    <n v="0"/>
    <n v="0"/>
    <n v="0"/>
    <n v="0"/>
    <n v="0"/>
    <n v="0"/>
    <n v="0"/>
    <n v="0"/>
    <n v="0"/>
    <n v="0"/>
    <x v="26"/>
  </r>
  <r>
    <n v="6215"/>
    <n v="0"/>
    <n v="6215"/>
    <n v="0"/>
    <n v="0"/>
    <n v="0"/>
    <n v="0"/>
    <n v="0"/>
    <n v="0"/>
    <n v="0"/>
    <n v="0"/>
    <n v="0"/>
    <x v="23"/>
  </r>
  <r>
    <n v="98"/>
    <n v="98"/>
    <n v="0"/>
    <n v="0"/>
    <n v="98"/>
    <n v="98"/>
    <n v="0"/>
    <n v="0"/>
    <n v="0"/>
    <n v="0"/>
    <n v="0"/>
    <n v="0"/>
    <x v="22"/>
  </r>
  <r>
    <n v="220"/>
    <n v="220"/>
    <n v="0"/>
    <n v="0"/>
    <n v="0"/>
    <n v="0"/>
    <n v="0"/>
    <n v="0"/>
    <n v="0"/>
    <n v="0"/>
    <n v="0"/>
    <n v="0"/>
    <x v="50"/>
  </r>
  <r>
    <n v="83"/>
    <n v="83"/>
    <n v="0"/>
    <n v="0"/>
    <n v="0"/>
    <n v="0"/>
    <n v="0"/>
    <n v="0"/>
    <n v="0"/>
    <n v="0"/>
    <n v="0"/>
    <n v="0"/>
    <x v="56"/>
  </r>
  <r>
    <n v="308"/>
    <n v="308"/>
    <n v="0"/>
    <n v="0"/>
    <n v="0"/>
    <n v="0"/>
    <n v="0"/>
    <n v="0"/>
    <n v="0"/>
    <n v="0"/>
    <n v="0"/>
    <n v="0"/>
    <x v="48"/>
  </r>
  <r>
    <n v="95"/>
    <n v="95"/>
    <n v="0"/>
    <n v="0"/>
    <n v="0"/>
    <n v="0"/>
    <n v="0"/>
    <n v="0"/>
    <n v="0"/>
    <n v="0"/>
    <n v="0"/>
    <n v="0"/>
    <x v="47"/>
  </r>
  <r>
    <n v="2505"/>
    <n v="2505"/>
    <n v="0"/>
    <n v="0"/>
    <n v="0"/>
    <n v="0"/>
    <n v="0"/>
    <n v="0"/>
    <n v="0"/>
    <n v="0"/>
    <n v="0"/>
    <n v="0"/>
    <x v="28"/>
  </r>
  <r>
    <n v="242"/>
    <n v="24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7"/>
  </r>
  <r>
    <n v="110"/>
    <n v="110"/>
    <n v="0"/>
    <n v="0"/>
    <n v="0"/>
    <n v="0"/>
    <n v="0"/>
    <n v="0"/>
    <n v="0"/>
    <n v="0"/>
    <n v="0"/>
    <n v="0"/>
    <x v="26"/>
  </r>
  <r>
    <n v="276"/>
    <n v="276"/>
    <n v="0"/>
    <n v="0"/>
    <n v="0"/>
    <n v="0"/>
    <n v="0"/>
    <n v="0"/>
    <n v="0"/>
    <n v="0"/>
    <n v="0"/>
    <n v="0"/>
    <x v="46"/>
  </r>
  <r>
    <n v="80"/>
    <n v="80"/>
    <n v="0"/>
    <n v="0"/>
    <n v="0"/>
    <n v="0"/>
    <n v="0"/>
    <n v="0"/>
    <n v="0"/>
    <n v="0"/>
    <n v="0"/>
    <n v="0"/>
    <x v="57"/>
  </r>
  <r>
    <n v="118"/>
    <n v="118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19"/>
    <n v="19"/>
    <n v="0"/>
    <n v="0"/>
    <x v="41"/>
  </r>
  <r>
    <n v="16"/>
    <n v="16"/>
    <n v="0"/>
    <n v="0"/>
    <n v="0"/>
    <n v="0"/>
    <n v="0"/>
    <n v="0"/>
    <n v="0"/>
    <n v="0"/>
    <n v="0"/>
    <n v="0"/>
    <x v="47"/>
  </r>
  <r>
    <n v="3634"/>
    <n v="0"/>
    <n v="3634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4"/>
    <n v="4"/>
    <n v="0"/>
    <n v="0"/>
    <x v="60"/>
  </r>
  <r>
    <n v="3"/>
    <n v="3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3"/>
  </r>
  <r>
    <n v="2902"/>
    <n v="0"/>
    <n v="2902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30"/>
    <n v="30"/>
    <n v="0"/>
    <n v="0"/>
    <x v="26"/>
  </r>
  <r>
    <n v="71"/>
    <n v="71"/>
    <n v="0"/>
    <n v="0"/>
    <n v="0"/>
    <n v="0"/>
    <n v="0"/>
    <n v="0"/>
    <n v="71"/>
    <n v="71"/>
    <n v="0"/>
    <n v="0"/>
    <x v="19"/>
  </r>
  <r>
    <n v="13"/>
    <n v="13"/>
    <n v="0"/>
    <n v="0"/>
    <n v="0"/>
    <n v="0"/>
    <n v="0"/>
    <n v="0"/>
    <n v="0"/>
    <n v="0"/>
    <n v="0"/>
    <n v="0"/>
    <x v="53"/>
  </r>
  <r>
    <n v="7391"/>
    <n v="0"/>
    <n v="7391"/>
    <n v="0"/>
    <n v="0"/>
    <n v="0"/>
    <n v="0"/>
    <n v="0"/>
    <n v="0"/>
    <n v="0"/>
    <n v="0"/>
    <n v="0"/>
    <x v="35"/>
  </r>
  <r>
    <n v="32"/>
    <n v="32"/>
    <n v="0"/>
    <n v="0"/>
    <n v="32"/>
    <n v="32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42"/>
  </r>
  <r>
    <n v="74"/>
    <n v="7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8"/>
  </r>
  <r>
    <n v="64"/>
    <n v="64"/>
    <n v="0"/>
    <n v="0"/>
    <n v="0"/>
    <n v="0"/>
    <n v="0"/>
    <n v="0"/>
    <n v="0"/>
    <n v="0"/>
    <n v="0"/>
    <n v="0"/>
    <x v="1"/>
  </r>
  <r>
    <n v="122"/>
    <n v="0"/>
    <n v="122"/>
    <n v="0"/>
    <n v="0"/>
    <n v="0"/>
    <n v="0"/>
    <n v="0"/>
    <n v="0"/>
    <n v="0"/>
    <n v="0"/>
    <n v="0"/>
    <x v="1"/>
  </r>
  <r>
    <n v="4300"/>
    <n v="4300"/>
    <n v="0"/>
    <n v="0"/>
    <n v="0"/>
    <n v="0"/>
    <n v="0"/>
    <n v="0"/>
    <n v="0"/>
    <n v="0"/>
    <n v="0"/>
    <n v="0"/>
    <x v="12"/>
  </r>
  <r>
    <n v="743"/>
    <n v="0"/>
    <n v="743"/>
    <n v="0"/>
    <n v="0"/>
    <n v="0"/>
    <n v="0"/>
    <n v="0"/>
    <n v="743"/>
    <n v="0"/>
    <n v="743"/>
    <n v="0"/>
    <x v="22"/>
  </r>
  <r>
    <n v="867"/>
    <n v="867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1"/>
  </r>
  <r>
    <n v="871"/>
    <n v="871"/>
    <n v="0"/>
    <n v="0"/>
    <n v="871"/>
    <n v="871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30"/>
  </r>
  <r>
    <n v="192"/>
    <n v="192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43"/>
  </r>
  <r>
    <n v="5579"/>
    <n v="0"/>
    <n v="0"/>
    <n v="5579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16"/>
  </r>
  <r>
    <n v="1506"/>
    <n v="1506"/>
    <n v="0"/>
    <n v="0"/>
    <n v="0"/>
    <n v="0"/>
    <n v="0"/>
    <n v="0"/>
    <n v="0"/>
    <n v="0"/>
    <n v="0"/>
    <n v="0"/>
    <x v="44"/>
  </r>
  <r>
    <n v="53"/>
    <n v="53"/>
    <n v="0"/>
    <n v="0"/>
    <n v="0"/>
    <n v="0"/>
    <n v="0"/>
    <n v="0"/>
    <n v="0"/>
    <n v="0"/>
    <n v="0"/>
    <n v="0"/>
    <x v="11"/>
  </r>
  <r>
    <n v="182"/>
    <n v="182"/>
    <n v="0"/>
    <n v="0"/>
    <n v="182"/>
    <n v="182"/>
    <n v="0"/>
    <n v="0"/>
    <n v="0"/>
    <n v="0"/>
    <n v="0"/>
    <n v="0"/>
    <x v="30"/>
  </r>
  <r>
    <n v="204"/>
    <n v="0"/>
    <n v="204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0"/>
  </r>
  <r>
    <n v="560"/>
    <n v="56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426"/>
    <n v="426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60"/>
  </r>
  <r>
    <n v="100"/>
    <n v="100"/>
    <n v="0"/>
    <n v="0"/>
    <n v="0"/>
    <n v="0"/>
    <n v="0"/>
    <n v="0"/>
    <n v="100"/>
    <n v="100"/>
    <n v="0"/>
    <n v="0"/>
    <x v="1"/>
  </r>
  <r>
    <n v="5"/>
    <n v="5"/>
    <n v="0"/>
    <n v="0"/>
    <n v="0"/>
    <n v="0"/>
    <n v="0"/>
    <n v="0"/>
    <n v="5"/>
    <n v="5"/>
    <n v="0"/>
    <n v="0"/>
    <x v="53"/>
  </r>
  <r>
    <n v="98"/>
    <n v="98"/>
    <n v="0"/>
    <n v="0"/>
    <n v="0"/>
    <n v="0"/>
    <n v="0"/>
    <n v="0"/>
    <n v="0"/>
    <n v="0"/>
    <n v="0"/>
    <n v="0"/>
    <x v="47"/>
  </r>
  <r>
    <n v="65"/>
    <n v="65"/>
    <n v="0"/>
    <n v="0"/>
    <n v="65"/>
    <n v="65"/>
    <n v="0"/>
    <n v="0"/>
    <n v="0"/>
    <n v="0"/>
    <n v="0"/>
    <n v="0"/>
    <x v="48"/>
  </r>
  <r>
    <n v="4213"/>
    <n v="0"/>
    <n v="4213"/>
    <n v="0"/>
    <n v="0"/>
    <n v="0"/>
    <n v="0"/>
    <n v="0"/>
    <n v="0"/>
    <n v="0"/>
    <n v="0"/>
    <n v="0"/>
    <x v="13"/>
  </r>
  <r>
    <n v="620"/>
    <n v="620"/>
    <n v="0"/>
    <n v="0"/>
    <n v="0"/>
    <n v="0"/>
    <n v="0"/>
    <n v="0"/>
    <n v="620"/>
    <n v="620"/>
    <n v="0"/>
    <n v="0"/>
    <x v="63"/>
  </r>
  <r>
    <n v="409"/>
    <n v="409"/>
    <n v="0"/>
    <n v="0"/>
    <n v="0"/>
    <n v="0"/>
    <n v="0"/>
    <n v="0"/>
    <n v="409"/>
    <n v="409"/>
    <n v="0"/>
    <n v="0"/>
    <x v="7"/>
  </r>
  <r>
    <n v="571"/>
    <n v="571"/>
    <n v="0"/>
    <n v="0"/>
    <n v="0"/>
    <n v="0"/>
    <n v="0"/>
    <n v="0"/>
    <n v="0"/>
    <n v="0"/>
    <n v="0"/>
    <n v="0"/>
    <x v="6"/>
  </r>
  <r>
    <n v="367"/>
    <n v="367"/>
    <n v="0"/>
    <n v="0"/>
    <n v="0"/>
    <n v="0"/>
    <n v="0"/>
    <n v="0"/>
    <n v="0"/>
    <n v="0"/>
    <n v="0"/>
    <n v="0"/>
    <x v="40"/>
  </r>
  <r>
    <n v="1885"/>
    <n v="1885"/>
    <n v="0"/>
    <n v="0"/>
    <n v="1885"/>
    <n v="1885"/>
    <n v="0"/>
    <n v="0"/>
    <n v="0"/>
    <n v="0"/>
    <n v="0"/>
    <n v="0"/>
    <x v="22"/>
  </r>
  <r>
    <n v="86"/>
    <n v="86"/>
    <n v="0"/>
    <n v="0"/>
    <n v="0"/>
    <n v="0"/>
    <n v="0"/>
    <n v="0"/>
    <n v="86"/>
    <n v="86"/>
    <n v="0"/>
    <n v="0"/>
    <x v="1"/>
  </r>
  <r>
    <n v="9148"/>
    <n v="9148"/>
    <n v="0"/>
    <n v="0"/>
    <n v="0"/>
    <n v="0"/>
    <n v="0"/>
    <n v="0"/>
    <n v="0"/>
    <n v="0"/>
    <n v="0"/>
    <n v="0"/>
    <x v="10"/>
  </r>
  <r>
    <n v="4420"/>
    <n v="0"/>
    <n v="4420"/>
    <n v="0"/>
    <n v="0"/>
    <n v="0"/>
    <n v="0"/>
    <n v="0"/>
    <n v="0"/>
    <n v="0"/>
    <n v="0"/>
    <n v="0"/>
    <x v="12"/>
  </r>
  <r>
    <n v="5390"/>
    <n v="5390"/>
    <n v="0"/>
    <n v="0"/>
    <n v="0"/>
    <n v="0"/>
    <n v="0"/>
    <n v="0"/>
    <n v="0"/>
    <n v="0"/>
    <n v="0"/>
    <n v="0"/>
    <x v="15"/>
  </r>
  <r>
    <n v="3777"/>
    <n v="3777"/>
    <n v="0"/>
    <n v="0"/>
    <n v="0"/>
    <n v="0"/>
    <n v="0"/>
    <n v="0"/>
    <n v="0"/>
    <n v="0"/>
    <n v="0"/>
    <n v="0"/>
    <x v="38"/>
  </r>
  <r>
    <n v="1067"/>
    <n v="0"/>
    <n v="1067"/>
    <n v="0"/>
    <n v="0"/>
    <n v="0"/>
    <n v="0"/>
    <n v="0"/>
    <n v="1067"/>
    <n v="0"/>
    <n v="1067"/>
    <n v="0"/>
    <x v="26"/>
  </r>
  <r>
    <n v="81"/>
    <n v="81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58"/>
  </r>
  <r>
    <n v="218"/>
    <n v="218"/>
    <n v="0"/>
    <n v="0"/>
    <n v="0"/>
    <n v="0"/>
    <n v="0"/>
    <n v="0"/>
    <n v="0"/>
    <n v="0"/>
    <n v="0"/>
    <n v="0"/>
    <x v="11"/>
  </r>
  <r>
    <n v="1008"/>
    <n v="100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29"/>
  </r>
  <r>
    <n v="3"/>
    <n v="3"/>
    <n v="0"/>
    <n v="0"/>
    <n v="0"/>
    <n v="0"/>
    <n v="0"/>
    <n v="0"/>
    <n v="3"/>
    <n v="3"/>
    <n v="0"/>
    <n v="0"/>
    <x v="29"/>
  </r>
  <r>
    <n v="664"/>
    <n v="664"/>
    <n v="0"/>
    <n v="0"/>
    <n v="0"/>
    <n v="0"/>
    <n v="0"/>
    <n v="0"/>
    <n v="664"/>
    <n v="664"/>
    <n v="0"/>
    <n v="0"/>
    <x v="46"/>
  </r>
  <r>
    <n v="4415"/>
    <n v="4415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54"/>
  </r>
  <r>
    <n v="315"/>
    <n v="315"/>
    <n v="0"/>
    <n v="0"/>
    <n v="315"/>
    <n v="315"/>
    <n v="0"/>
    <n v="0"/>
    <n v="0"/>
    <n v="0"/>
    <n v="0"/>
    <n v="0"/>
    <x v="2"/>
  </r>
  <r>
    <n v="66"/>
    <n v="66"/>
    <n v="0"/>
    <n v="0"/>
    <n v="0"/>
    <n v="0"/>
    <n v="0"/>
    <n v="0"/>
    <n v="66"/>
    <n v="66"/>
    <n v="0"/>
    <n v="0"/>
    <x v="38"/>
  </r>
  <r>
    <n v="1192"/>
    <n v="1192"/>
    <n v="0"/>
    <n v="0"/>
    <n v="0"/>
    <n v="0"/>
    <n v="0"/>
    <n v="0"/>
    <n v="0"/>
    <n v="0"/>
    <n v="0"/>
    <n v="0"/>
    <x v="40"/>
  </r>
  <r>
    <n v="22965"/>
    <n v="22965"/>
    <n v="0"/>
    <n v="0"/>
    <n v="0"/>
    <n v="0"/>
    <n v="0"/>
    <n v="0"/>
    <n v="0"/>
    <n v="0"/>
    <n v="0"/>
    <n v="0"/>
    <x v="10"/>
  </r>
  <r>
    <n v="627"/>
    <n v="627"/>
    <n v="0"/>
    <n v="0"/>
    <n v="0"/>
    <n v="0"/>
    <n v="0"/>
    <n v="0"/>
    <n v="0"/>
    <n v="0"/>
    <n v="0"/>
    <n v="0"/>
    <x v="45"/>
  </r>
  <r>
    <n v="5951"/>
    <n v="5951"/>
    <n v="0"/>
    <n v="0"/>
    <n v="0"/>
    <n v="0"/>
    <n v="0"/>
    <n v="0"/>
    <n v="0"/>
    <n v="0"/>
    <n v="0"/>
    <n v="0"/>
    <x v="33"/>
  </r>
  <r>
    <n v="63"/>
    <n v="63"/>
    <n v="0"/>
    <n v="0"/>
    <n v="0"/>
    <n v="0"/>
    <n v="0"/>
    <n v="0"/>
    <n v="0"/>
    <n v="0"/>
    <n v="0"/>
    <n v="0"/>
    <x v="30"/>
  </r>
  <r>
    <n v="54"/>
    <n v="54"/>
    <n v="0"/>
    <n v="0"/>
    <n v="0"/>
    <n v="0"/>
    <n v="0"/>
    <n v="0"/>
    <n v="0"/>
    <n v="0"/>
    <n v="0"/>
    <n v="0"/>
    <x v="14"/>
  </r>
  <r>
    <n v="11448"/>
    <n v="11448"/>
    <n v="0"/>
    <n v="0"/>
    <n v="0"/>
    <n v="0"/>
    <n v="0"/>
    <n v="0"/>
    <n v="0"/>
    <n v="0"/>
    <n v="0"/>
    <n v="0"/>
    <x v="31"/>
  </r>
  <r>
    <n v="5486"/>
    <n v="0"/>
    <n v="5486"/>
    <n v="0"/>
    <n v="0"/>
    <n v="0"/>
    <n v="0"/>
    <n v="0"/>
    <n v="0"/>
    <n v="0"/>
    <n v="0"/>
    <n v="0"/>
    <x v="2"/>
  </r>
  <r>
    <n v="344"/>
    <n v="344"/>
    <n v="0"/>
    <n v="0"/>
    <n v="0"/>
    <n v="0"/>
    <n v="0"/>
    <n v="0"/>
    <n v="344"/>
    <n v="344"/>
    <n v="0"/>
    <n v="0"/>
    <x v="23"/>
  </r>
  <r>
    <n v="150"/>
    <n v="150"/>
    <n v="0"/>
    <n v="0"/>
    <n v="0"/>
    <n v="0"/>
    <n v="0"/>
    <n v="0"/>
    <n v="150"/>
    <n v="150"/>
    <n v="0"/>
    <n v="0"/>
    <x v="6"/>
  </r>
  <r>
    <n v="854"/>
    <n v="854"/>
    <n v="0"/>
    <n v="0"/>
    <n v="0"/>
    <n v="0"/>
    <n v="0"/>
    <n v="0"/>
    <n v="854"/>
    <n v="854"/>
    <n v="0"/>
    <n v="0"/>
    <x v="53"/>
  </r>
  <r>
    <n v="323"/>
    <n v="323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33"/>
  </r>
  <r>
    <n v="108"/>
    <n v="108"/>
    <n v="0"/>
    <n v="0"/>
    <n v="0"/>
    <n v="0"/>
    <n v="0"/>
    <n v="0"/>
    <n v="0"/>
    <n v="0"/>
    <n v="0"/>
    <n v="0"/>
    <x v="23"/>
  </r>
  <r>
    <n v="1096"/>
    <n v="1096"/>
    <n v="0"/>
    <n v="0"/>
    <n v="0"/>
    <n v="0"/>
    <n v="0"/>
    <n v="0"/>
    <n v="0"/>
    <n v="0"/>
    <n v="0"/>
    <n v="0"/>
    <x v="12"/>
  </r>
  <r>
    <n v="193"/>
    <n v="19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0"/>
  </r>
  <r>
    <n v="1885"/>
    <n v="1885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41"/>
  </r>
  <r>
    <n v="19"/>
    <n v="19"/>
    <n v="0"/>
    <n v="0"/>
    <n v="0"/>
    <n v="0"/>
    <n v="0"/>
    <n v="0"/>
    <n v="19"/>
    <n v="19"/>
    <n v="0"/>
    <n v="0"/>
    <x v="33"/>
  </r>
  <r>
    <n v="2"/>
    <n v="2"/>
    <n v="0"/>
    <n v="0"/>
    <n v="0"/>
    <n v="0"/>
    <n v="0"/>
    <n v="0"/>
    <n v="0"/>
    <n v="0"/>
    <n v="0"/>
    <n v="0"/>
    <x v="32"/>
  </r>
  <r>
    <n v="174"/>
    <n v="174"/>
    <n v="0"/>
    <n v="0"/>
    <n v="0"/>
    <n v="0"/>
    <n v="0"/>
    <n v="0"/>
    <n v="0"/>
    <n v="0"/>
    <n v="0"/>
    <n v="0"/>
    <x v="54"/>
  </r>
  <r>
    <n v="390"/>
    <n v="390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8"/>
  </r>
  <r>
    <n v="19500"/>
    <n v="0"/>
    <n v="1950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0"/>
    <n v="0"/>
    <n v="0"/>
    <n v="0"/>
    <x v="46"/>
  </r>
  <r>
    <n v="3289"/>
    <n v="3289"/>
    <n v="0"/>
    <n v="0"/>
    <n v="0"/>
    <n v="0"/>
    <n v="0"/>
    <n v="0"/>
    <n v="3289"/>
    <n v="3289"/>
    <n v="0"/>
    <n v="0"/>
    <x v="19"/>
  </r>
  <r>
    <n v="6"/>
    <n v="6"/>
    <n v="0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4"/>
  </r>
  <r>
    <n v="353"/>
    <n v="353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0"/>
  </r>
  <r>
    <n v="886"/>
    <n v="886"/>
    <n v="0"/>
    <n v="0"/>
    <n v="0"/>
    <n v="0"/>
    <n v="0"/>
    <n v="0"/>
    <n v="0"/>
    <n v="0"/>
    <n v="0"/>
    <n v="0"/>
    <x v="37"/>
  </r>
  <r>
    <n v="6"/>
    <n v="0"/>
    <n v="6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58"/>
  </r>
  <r>
    <n v="510"/>
    <n v="510"/>
    <n v="0"/>
    <n v="0"/>
    <n v="0"/>
    <n v="0"/>
    <n v="0"/>
    <n v="0"/>
    <n v="0"/>
    <n v="0"/>
    <n v="0"/>
    <n v="0"/>
    <x v="30"/>
  </r>
  <r>
    <n v="187"/>
    <n v="187"/>
    <n v="0"/>
    <n v="0"/>
    <n v="0"/>
    <n v="0"/>
    <n v="0"/>
    <n v="0"/>
    <n v="187"/>
    <n v="187"/>
    <n v="0"/>
    <n v="0"/>
    <x v="14"/>
  </r>
  <r>
    <n v="2041"/>
    <n v="2041"/>
    <n v="0"/>
    <n v="0"/>
    <n v="0"/>
    <n v="0"/>
    <n v="0"/>
    <n v="0"/>
    <n v="0"/>
    <n v="0"/>
    <n v="0"/>
    <n v="0"/>
    <x v="27"/>
  </r>
  <r>
    <n v="6551"/>
    <n v="0"/>
    <n v="6551"/>
    <n v="0"/>
    <n v="0"/>
    <n v="0"/>
    <n v="0"/>
    <n v="0"/>
    <n v="0"/>
    <n v="0"/>
    <n v="0"/>
    <n v="0"/>
    <x v="23"/>
  </r>
  <r>
    <n v="112"/>
    <n v="0"/>
    <n v="112"/>
    <n v="0"/>
    <n v="0"/>
    <n v="0"/>
    <n v="0"/>
    <n v="0"/>
    <n v="0"/>
    <n v="0"/>
    <n v="0"/>
    <n v="0"/>
    <x v="57"/>
  </r>
  <r>
    <n v="3153"/>
    <n v="0"/>
    <n v="3153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37"/>
  </r>
  <r>
    <n v="315"/>
    <n v="315"/>
    <n v="0"/>
    <n v="0"/>
    <n v="0"/>
    <n v="0"/>
    <n v="0"/>
    <n v="0"/>
    <n v="0"/>
    <n v="0"/>
    <n v="0"/>
    <n v="0"/>
    <x v="43"/>
  </r>
  <r>
    <n v="643"/>
    <n v="643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31"/>
  </r>
  <r>
    <n v="2486"/>
    <n v="2486"/>
    <n v="0"/>
    <n v="0"/>
    <n v="0"/>
    <n v="0"/>
    <n v="0"/>
    <n v="0"/>
    <n v="0"/>
    <n v="0"/>
    <n v="0"/>
    <n v="0"/>
    <x v="14"/>
  </r>
  <r>
    <n v="177"/>
    <n v="177"/>
    <n v="0"/>
    <n v="0"/>
    <n v="0"/>
    <n v="0"/>
    <n v="0"/>
    <n v="0"/>
    <n v="0"/>
    <n v="0"/>
    <n v="0"/>
    <n v="0"/>
    <x v="14"/>
  </r>
  <r>
    <n v="3526"/>
    <n v="0"/>
    <n v="3526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1"/>
  </r>
  <r>
    <n v="693"/>
    <n v="0"/>
    <n v="693"/>
    <n v="0"/>
    <n v="693"/>
    <n v="0"/>
    <n v="693"/>
    <n v="0"/>
    <n v="0"/>
    <n v="0"/>
    <n v="0"/>
    <n v="0"/>
    <x v="51"/>
  </r>
  <r>
    <n v="31"/>
    <n v="31"/>
    <n v="0"/>
    <n v="0"/>
    <n v="31"/>
    <n v="31"/>
    <n v="0"/>
    <n v="0"/>
    <n v="0"/>
    <n v="0"/>
    <n v="0"/>
    <n v="0"/>
    <x v="21"/>
  </r>
  <r>
    <n v="49"/>
    <n v="49"/>
    <n v="0"/>
    <n v="0"/>
    <n v="0"/>
    <n v="0"/>
    <n v="0"/>
    <n v="0"/>
    <n v="49"/>
    <n v="49"/>
    <n v="0"/>
    <n v="0"/>
    <x v="19"/>
  </r>
  <r>
    <n v="8"/>
    <n v="8"/>
    <n v="0"/>
    <n v="0"/>
    <n v="0"/>
    <n v="0"/>
    <n v="0"/>
    <n v="0"/>
    <n v="8"/>
    <n v="8"/>
    <n v="0"/>
    <n v="0"/>
    <x v="34"/>
  </r>
  <r>
    <n v="6308"/>
    <n v="6308"/>
    <n v="0"/>
    <n v="0"/>
    <n v="0"/>
    <n v="0"/>
    <n v="0"/>
    <n v="0"/>
    <n v="0"/>
    <n v="0"/>
    <n v="0"/>
    <n v="0"/>
    <x v="8"/>
  </r>
  <r>
    <n v="1508"/>
    <n v="1508"/>
    <n v="0"/>
    <n v="0"/>
    <n v="1508"/>
    <n v="1508"/>
    <n v="0"/>
    <n v="0"/>
    <n v="0"/>
    <n v="0"/>
    <n v="0"/>
    <n v="0"/>
    <x v="49"/>
  </r>
  <r>
    <n v="76"/>
    <n v="76"/>
    <n v="0"/>
    <n v="0"/>
    <n v="76"/>
    <n v="76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52"/>
  </r>
  <r>
    <n v="43365"/>
    <n v="43365"/>
    <n v="0"/>
    <n v="0"/>
    <n v="0"/>
    <n v="0"/>
    <n v="0"/>
    <n v="0"/>
    <n v="0"/>
    <n v="0"/>
    <n v="0"/>
    <n v="0"/>
    <x v="56"/>
  </r>
  <r>
    <n v="2148"/>
    <n v="2148"/>
    <n v="0"/>
    <n v="0"/>
    <n v="0"/>
    <n v="0"/>
    <n v="0"/>
    <n v="0"/>
    <n v="0"/>
    <n v="0"/>
    <n v="0"/>
    <n v="0"/>
    <x v="12"/>
  </r>
  <r>
    <n v="481"/>
    <n v="481"/>
    <n v="0"/>
    <n v="0"/>
    <n v="0"/>
    <n v="0"/>
    <n v="0"/>
    <n v="0"/>
    <n v="0"/>
    <n v="0"/>
    <n v="0"/>
    <n v="0"/>
    <x v="38"/>
  </r>
  <r>
    <n v="774"/>
    <n v="774"/>
    <n v="0"/>
    <n v="0"/>
    <n v="0"/>
    <n v="0"/>
    <n v="0"/>
    <n v="0"/>
    <n v="0"/>
    <n v="0"/>
    <n v="0"/>
    <n v="0"/>
    <x v="48"/>
  </r>
  <r>
    <n v="7376"/>
    <n v="0"/>
    <n v="7376"/>
    <n v="0"/>
    <n v="0"/>
    <n v="0"/>
    <n v="0"/>
    <n v="0"/>
    <n v="0"/>
    <n v="0"/>
    <n v="0"/>
    <n v="0"/>
    <x v="45"/>
  </r>
  <r>
    <n v="268"/>
    <n v="268"/>
    <n v="0"/>
    <n v="0"/>
    <n v="0"/>
    <n v="0"/>
    <n v="0"/>
    <n v="0"/>
    <n v="268"/>
    <n v="268"/>
    <n v="0"/>
    <n v="0"/>
    <x v="27"/>
  </r>
  <r>
    <n v="9603"/>
    <n v="9603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58"/>
  </r>
  <r>
    <n v="868"/>
    <n v="0"/>
    <n v="868"/>
    <n v="0"/>
    <n v="0"/>
    <n v="0"/>
    <n v="0"/>
    <n v="0"/>
    <n v="868"/>
    <n v="0"/>
    <n v="868"/>
    <n v="0"/>
    <x v="8"/>
  </r>
  <r>
    <n v="46"/>
    <n v="46"/>
    <n v="0"/>
    <n v="0"/>
    <n v="0"/>
    <n v="0"/>
    <n v="0"/>
    <n v="0"/>
    <n v="0"/>
    <n v="0"/>
    <n v="0"/>
    <n v="0"/>
    <x v="54"/>
  </r>
  <r>
    <n v="9353"/>
    <n v="9353"/>
    <n v="0"/>
    <n v="0"/>
    <n v="0"/>
    <n v="0"/>
    <n v="0"/>
    <n v="0"/>
    <n v="0"/>
    <n v="0"/>
    <n v="0"/>
    <n v="0"/>
    <x v="40"/>
  </r>
  <r>
    <n v="18885"/>
    <n v="18885"/>
    <n v="0"/>
    <n v="0"/>
    <n v="0"/>
    <n v="0"/>
    <n v="0"/>
    <n v="0"/>
    <n v="0"/>
    <n v="0"/>
    <n v="0"/>
    <n v="0"/>
    <x v="11"/>
  </r>
  <r>
    <n v="4140"/>
    <n v="4140"/>
    <n v="0"/>
    <n v="0"/>
    <n v="0"/>
    <n v="0"/>
    <n v="0"/>
    <n v="0"/>
    <n v="0"/>
    <n v="0"/>
    <n v="0"/>
    <n v="0"/>
    <x v="18"/>
  </r>
  <r>
    <n v="63"/>
    <n v="63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10"/>
    <n v="10"/>
    <n v="0"/>
    <n v="0"/>
    <x v="51"/>
  </r>
  <r>
    <n v="16134"/>
    <n v="16134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13"/>
  </r>
  <r>
    <n v="407"/>
    <n v="407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23"/>
    <n v="23"/>
    <n v="0"/>
    <n v="0"/>
    <x v="6"/>
  </r>
  <r>
    <n v="1"/>
    <n v="1"/>
    <n v="0"/>
    <n v="0"/>
    <n v="0"/>
    <n v="0"/>
    <n v="0"/>
    <n v="0"/>
    <n v="0"/>
    <n v="0"/>
    <n v="0"/>
    <n v="0"/>
    <x v="57"/>
  </r>
  <r>
    <n v="42"/>
    <n v="42"/>
    <n v="0"/>
    <n v="0"/>
    <n v="0"/>
    <n v="0"/>
    <n v="0"/>
    <n v="0"/>
    <n v="42"/>
    <n v="42"/>
    <n v="0"/>
    <n v="0"/>
    <x v="41"/>
  </r>
  <r>
    <n v="18"/>
    <n v="18"/>
    <n v="0"/>
    <n v="0"/>
    <n v="0"/>
    <n v="0"/>
    <n v="0"/>
    <n v="0"/>
    <n v="0"/>
    <n v="0"/>
    <n v="0"/>
    <n v="0"/>
    <x v="51"/>
  </r>
  <r>
    <n v="117"/>
    <n v="117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37"/>
    <n v="37"/>
    <n v="0"/>
    <n v="0"/>
    <x v="51"/>
  </r>
  <r>
    <n v="934"/>
    <n v="934"/>
    <n v="0"/>
    <n v="0"/>
    <n v="0"/>
    <n v="0"/>
    <n v="0"/>
    <n v="0"/>
    <n v="0"/>
    <n v="0"/>
    <n v="0"/>
    <n v="0"/>
    <x v="45"/>
  </r>
  <r>
    <n v="1797"/>
    <n v="1797"/>
    <n v="0"/>
    <n v="0"/>
    <n v="0"/>
    <n v="0"/>
    <n v="0"/>
    <n v="0"/>
    <n v="0"/>
    <n v="0"/>
    <n v="0"/>
    <n v="0"/>
    <x v="9"/>
  </r>
  <r>
    <n v="1471"/>
    <n v="0"/>
    <n v="1471"/>
    <n v="0"/>
    <n v="0"/>
    <n v="0"/>
    <n v="0"/>
    <n v="0"/>
    <n v="0"/>
    <n v="0"/>
    <n v="0"/>
    <n v="0"/>
    <x v="42"/>
  </r>
  <r>
    <n v="395"/>
    <n v="395"/>
    <n v="0"/>
    <n v="0"/>
    <n v="0"/>
    <n v="0"/>
    <n v="0"/>
    <n v="0"/>
    <n v="0"/>
    <n v="0"/>
    <n v="0"/>
    <n v="0"/>
    <x v="35"/>
  </r>
  <r>
    <n v="5349"/>
    <n v="5349"/>
    <n v="0"/>
    <n v="0"/>
    <n v="0"/>
    <n v="0"/>
    <n v="0"/>
    <n v="0"/>
    <n v="5349"/>
    <n v="5349"/>
    <n v="0"/>
    <n v="0"/>
    <x v="28"/>
  </r>
  <r>
    <n v="3"/>
    <n v="3"/>
    <n v="0"/>
    <n v="0"/>
    <n v="0"/>
    <n v="0"/>
    <n v="0"/>
    <n v="0"/>
    <n v="0"/>
    <n v="0"/>
    <n v="0"/>
    <n v="0"/>
    <x v="39"/>
  </r>
  <r>
    <n v="896"/>
    <n v="896"/>
    <n v="0"/>
    <n v="0"/>
    <n v="0"/>
    <n v="0"/>
    <n v="0"/>
    <n v="0"/>
    <n v="896"/>
    <n v="896"/>
    <n v="0"/>
    <n v="0"/>
    <x v="46"/>
  </r>
  <r>
    <n v="27"/>
    <n v="27"/>
    <n v="0"/>
    <n v="0"/>
    <n v="0"/>
    <n v="0"/>
    <n v="0"/>
    <n v="0"/>
    <n v="0"/>
    <n v="0"/>
    <n v="0"/>
    <n v="0"/>
    <x v="1"/>
  </r>
  <r>
    <n v="252"/>
    <n v="252"/>
    <n v="0"/>
    <n v="0"/>
    <n v="0"/>
    <n v="0"/>
    <n v="0"/>
    <n v="0"/>
    <n v="0"/>
    <n v="0"/>
    <n v="0"/>
    <n v="0"/>
    <x v="26"/>
  </r>
  <r>
    <n v="29"/>
    <n v="29"/>
    <n v="0"/>
    <n v="0"/>
    <n v="0"/>
    <n v="0"/>
    <n v="0"/>
    <n v="0"/>
    <n v="0"/>
    <n v="0"/>
    <n v="0"/>
    <n v="0"/>
    <x v="25"/>
  </r>
  <r>
    <n v="418"/>
    <n v="418"/>
    <n v="0"/>
    <n v="0"/>
    <n v="0"/>
    <n v="0"/>
    <n v="0"/>
    <n v="0"/>
    <n v="418"/>
    <n v="418"/>
    <n v="0"/>
    <n v="0"/>
    <x v="50"/>
  </r>
  <r>
    <n v="144"/>
    <n v="144"/>
    <n v="0"/>
    <n v="0"/>
    <n v="0"/>
    <n v="0"/>
    <n v="0"/>
    <n v="0"/>
    <n v="0"/>
    <n v="0"/>
    <n v="0"/>
    <n v="0"/>
    <x v="35"/>
  </r>
  <r>
    <n v="381"/>
    <n v="381"/>
    <n v="0"/>
    <n v="0"/>
    <n v="0"/>
    <n v="0"/>
    <n v="0"/>
    <n v="0"/>
    <n v="0"/>
    <n v="0"/>
    <n v="0"/>
    <n v="0"/>
    <x v="14"/>
  </r>
  <r>
    <n v="8601"/>
    <n v="0"/>
    <n v="8601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58"/>
  </r>
  <r>
    <n v="512"/>
    <n v="512"/>
    <n v="0"/>
    <n v="0"/>
    <n v="0"/>
    <n v="0"/>
    <n v="0"/>
    <n v="0"/>
    <n v="0"/>
    <n v="0"/>
    <n v="0"/>
    <n v="0"/>
    <x v="54"/>
  </r>
  <r>
    <n v="4301"/>
    <n v="4301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4"/>
  </r>
  <r>
    <n v="8"/>
    <n v="0"/>
    <n v="8"/>
    <n v="0"/>
    <n v="0"/>
    <n v="0"/>
    <n v="0"/>
    <n v="0"/>
    <n v="0"/>
    <n v="0"/>
    <n v="0"/>
    <n v="0"/>
    <x v="29"/>
  </r>
  <r>
    <n v="401"/>
    <n v="401"/>
    <n v="0"/>
    <n v="0"/>
    <n v="401"/>
    <n v="401"/>
    <n v="0"/>
    <n v="0"/>
    <n v="0"/>
    <n v="0"/>
    <n v="0"/>
    <n v="0"/>
    <x v="32"/>
  </r>
  <r>
    <n v="133"/>
    <n v="133"/>
    <n v="0"/>
    <n v="0"/>
    <n v="0"/>
    <n v="0"/>
    <n v="0"/>
    <n v="0"/>
    <n v="0"/>
    <n v="0"/>
    <n v="0"/>
    <n v="0"/>
    <x v="20"/>
  </r>
  <r>
    <n v="26728"/>
    <n v="0"/>
    <n v="26728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0"/>
  </r>
  <r>
    <n v="14949"/>
    <n v="0"/>
    <n v="14949"/>
    <n v="0"/>
    <n v="0"/>
    <n v="0"/>
    <n v="0"/>
    <n v="0"/>
    <n v="0"/>
    <n v="0"/>
    <n v="0"/>
    <n v="0"/>
    <x v="19"/>
  </r>
  <r>
    <n v="826"/>
    <n v="826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50"/>
  </r>
  <r>
    <n v="169"/>
    <n v="169"/>
    <n v="0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23"/>
  </r>
  <r>
    <n v="71"/>
    <n v="71"/>
    <n v="0"/>
    <n v="0"/>
    <n v="0"/>
    <n v="0"/>
    <n v="0"/>
    <n v="0"/>
    <n v="71"/>
    <n v="71"/>
    <n v="0"/>
    <n v="0"/>
    <x v="6"/>
  </r>
  <r>
    <n v="29"/>
    <n v="29"/>
    <n v="0"/>
    <n v="0"/>
    <n v="0"/>
    <n v="0"/>
    <n v="0"/>
    <n v="0"/>
    <n v="29"/>
    <n v="29"/>
    <n v="0"/>
    <n v="0"/>
    <x v="20"/>
  </r>
  <r>
    <n v="290"/>
    <n v="290"/>
    <n v="0"/>
    <n v="0"/>
    <n v="0"/>
    <n v="0"/>
    <n v="0"/>
    <n v="0"/>
    <n v="0"/>
    <n v="0"/>
    <n v="0"/>
    <n v="0"/>
    <x v="54"/>
  </r>
  <r>
    <n v="3209"/>
    <n v="3209"/>
    <n v="0"/>
    <n v="0"/>
    <n v="0"/>
    <n v="0"/>
    <n v="0"/>
    <n v="0"/>
    <n v="0"/>
    <n v="0"/>
    <n v="0"/>
    <n v="0"/>
    <x v="18"/>
  </r>
  <r>
    <n v="5201"/>
    <n v="5201"/>
    <n v="0"/>
    <n v="0"/>
    <n v="0"/>
    <n v="0"/>
    <n v="0"/>
    <n v="0"/>
    <n v="0"/>
    <n v="0"/>
    <n v="0"/>
    <n v="0"/>
    <x v="46"/>
  </r>
  <r>
    <n v="4486"/>
    <n v="4486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46"/>
  </r>
  <r>
    <n v="4345"/>
    <n v="4345"/>
    <n v="0"/>
    <n v="0"/>
    <n v="0"/>
    <n v="0"/>
    <n v="0"/>
    <n v="0"/>
    <n v="0"/>
    <n v="0"/>
    <n v="0"/>
    <n v="0"/>
    <x v="0"/>
  </r>
  <r>
    <n v="10143"/>
    <n v="10143"/>
    <n v="0"/>
    <n v="0"/>
    <n v="0"/>
    <n v="0"/>
    <n v="0"/>
    <n v="0"/>
    <n v="0"/>
    <n v="0"/>
    <n v="0"/>
    <n v="0"/>
    <x v="44"/>
  </r>
  <r>
    <n v="132"/>
    <n v="132"/>
    <n v="0"/>
    <n v="0"/>
    <n v="0"/>
    <n v="0"/>
    <n v="0"/>
    <n v="0"/>
    <n v="132"/>
    <n v="132"/>
    <n v="0"/>
    <n v="0"/>
    <x v="19"/>
  </r>
  <r>
    <n v="8"/>
    <n v="8"/>
    <n v="0"/>
    <n v="0"/>
    <n v="0"/>
    <n v="0"/>
    <n v="0"/>
    <n v="0"/>
    <n v="8"/>
    <n v="8"/>
    <n v="0"/>
    <n v="0"/>
    <x v="0"/>
  </r>
  <r>
    <n v="1871"/>
    <n v="1871"/>
    <n v="0"/>
    <n v="0"/>
    <n v="0"/>
    <n v="0"/>
    <n v="0"/>
    <n v="0"/>
    <n v="0"/>
    <n v="0"/>
    <n v="0"/>
    <n v="0"/>
    <x v="46"/>
  </r>
  <r>
    <n v="754"/>
    <n v="754"/>
    <n v="0"/>
    <n v="0"/>
    <n v="0"/>
    <n v="0"/>
    <n v="0"/>
    <n v="0"/>
    <n v="0"/>
    <n v="0"/>
    <n v="0"/>
    <n v="0"/>
    <x v="23"/>
  </r>
  <r>
    <n v="233"/>
    <n v="0"/>
    <n v="233"/>
    <n v="0"/>
    <n v="0"/>
    <n v="0"/>
    <n v="0"/>
    <n v="0"/>
    <n v="233"/>
    <n v="0"/>
    <n v="233"/>
    <n v="0"/>
    <x v="11"/>
  </r>
  <r>
    <n v="3"/>
    <n v="3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6"/>
  </r>
  <r>
    <n v="182"/>
    <n v="182"/>
    <n v="0"/>
    <n v="0"/>
    <n v="0"/>
    <n v="0"/>
    <n v="0"/>
    <n v="0"/>
    <n v="0"/>
    <n v="0"/>
    <n v="0"/>
    <n v="0"/>
    <x v="13"/>
  </r>
  <r>
    <n v="3435"/>
    <n v="3435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5"/>
  </r>
  <r>
    <n v="37"/>
    <n v="37"/>
    <n v="0"/>
    <n v="0"/>
    <n v="0"/>
    <n v="0"/>
    <n v="0"/>
    <n v="0"/>
    <n v="37"/>
    <n v="37"/>
    <n v="0"/>
    <n v="0"/>
    <x v="11"/>
  </r>
  <r>
    <n v="8"/>
    <n v="8"/>
    <n v="0"/>
    <n v="0"/>
    <n v="0"/>
    <n v="0"/>
    <n v="0"/>
    <n v="0"/>
    <n v="0"/>
    <n v="0"/>
    <n v="0"/>
    <n v="0"/>
    <x v="51"/>
  </r>
  <r>
    <n v="93"/>
    <n v="93"/>
    <n v="0"/>
    <n v="0"/>
    <n v="0"/>
    <n v="0"/>
    <n v="0"/>
    <n v="0"/>
    <n v="0"/>
    <n v="0"/>
    <n v="0"/>
    <n v="0"/>
    <x v="17"/>
  </r>
  <r>
    <n v="3221"/>
    <n v="3221"/>
    <n v="0"/>
    <n v="0"/>
    <n v="0"/>
    <n v="0"/>
    <n v="0"/>
    <n v="0"/>
    <n v="0"/>
    <n v="0"/>
    <n v="0"/>
    <n v="0"/>
    <x v="35"/>
  </r>
  <r>
    <n v="1320"/>
    <n v="1320"/>
    <n v="0"/>
    <n v="0"/>
    <n v="0"/>
    <n v="0"/>
    <n v="0"/>
    <n v="0"/>
    <n v="1320"/>
    <n v="1320"/>
    <n v="0"/>
    <n v="0"/>
    <x v="45"/>
  </r>
  <r>
    <n v="15655"/>
    <n v="15655"/>
    <n v="0"/>
    <n v="0"/>
    <n v="0"/>
    <n v="0"/>
    <n v="0"/>
    <n v="0"/>
    <n v="15655"/>
    <n v="15655"/>
    <n v="0"/>
    <n v="0"/>
    <x v="15"/>
  </r>
  <r>
    <n v="8494"/>
    <n v="0"/>
    <n v="8494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7"/>
  </r>
  <r>
    <n v="1062"/>
    <n v="1062"/>
    <n v="0"/>
    <n v="0"/>
    <n v="0"/>
    <n v="0"/>
    <n v="0"/>
    <n v="0"/>
    <n v="0"/>
    <n v="0"/>
    <n v="0"/>
    <n v="0"/>
    <x v="26"/>
  </r>
  <r>
    <n v="2153"/>
    <n v="0"/>
    <n v="2153"/>
    <n v="0"/>
    <n v="0"/>
    <n v="0"/>
    <n v="0"/>
    <n v="0"/>
    <n v="2153"/>
    <n v="0"/>
    <n v="2153"/>
    <n v="0"/>
    <x v="12"/>
  </r>
  <r>
    <n v="328"/>
    <n v="328"/>
    <n v="0"/>
    <n v="0"/>
    <n v="0"/>
    <n v="0"/>
    <n v="0"/>
    <n v="0"/>
    <n v="328"/>
    <n v="328"/>
    <n v="0"/>
    <n v="0"/>
    <x v="40"/>
  </r>
  <r>
    <n v="15949"/>
    <n v="0"/>
    <n v="15949"/>
    <n v="0"/>
    <n v="0"/>
    <n v="0"/>
    <n v="0"/>
    <n v="0"/>
    <n v="0"/>
    <n v="0"/>
    <n v="0"/>
    <n v="0"/>
    <x v="14"/>
  </r>
  <r>
    <n v="3681"/>
    <n v="0"/>
    <n v="3681"/>
    <n v="0"/>
    <n v="0"/>
    <n v="0"/>
    <n v="0"/>
    <n v="0"/>
    <n v="0"/>
    <n v="0"/>
    <n v="0"/>
    <n v="0"/>
    <x v="28"/>
  </r>
  <r>
    <n v="1974"/>
    <n v="1974"/>
    <n v="0"/>
    <n v="0"/>
    <n v="0"/>
    <n v="0"/>
    <n v="0"/>
    <n v="0"/>
    <n v="0"/>
    <n v="0"/>
    <n v="0"/>
    <n v="0"/>
    <x v="6"/>
  </r>
  <r>
    <n v="15370"/>
    <n v="15370"/>
    <n v="0"/>
    <n v="0"/>
    <n v="0"/>
    <n v="0"/>
    <n v="0"/>
    <n v="0"/>
    <n v="15370"/>
    <n v="15370"/>
    <n v="0"/>
    <n v="0"/>
    <x v="19"/>
  </r>
  <r>
    <n v="841"/>
    <n v="841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44"/>
  </r>
  <r>
    <n v="152"/>
    <n v="152"/>
    <n v="0"/>
    <n v="0"/>
    <n v="0"/>
    <n v="0"/>
    <n v="0"/>
    <n v="0"/>
    <n v="0"/>
    <n v="0"/>
    <n v="0"/>
    <n v="0"/>
    <x v="2"/>
  </r>
  <r>
    <n v="5573"/>
    <n v="5573"/>
    <n v="0"/>
    <n v="0"/>
    <n v="0"/>
    <n v="0"/>
    <n v="0"/>
    <n v="0"/>
    <n v="0"/>
    <n v="0"/>
    <n v="0"/>
    <n v="0"/>
    <x v="7"/>
  </r>
  <r>
    <n v="4852"/>
    <n v="4852"/>
    <n v="0"/>
    <n v="0"/>
    <n v="4852"/>
    <n v="4852"/>
    <n v="0"/>
    <n v="0"/>
    <n v="0"/>
    <n v="0"/>
    <n v="0"/>
    <n v="0"/>
    <x v="14"/>
  </r>
  <r>
    <n v="614"/>
    <n v="614"/>
    <n v="0"/>
    <n v="0"/>
    <n v="0"/>
    <n v="0"/>
    <n v="0"/>
    <n v="0"/>
    <n v="0"/>
    <n v="0"/>
    <n v="0"/>
    <n v="0"/>
    <x v="12"/>
  </r>
  <r>
    <n v="2424"/>
    <n v="2424"/>
    <n v="0"/>
    <n v="0"/>
    <n v="0"/>
    <n v="0"/>
    <n v="0"/>
    <n v="0"/>
    <n v="2424"/>
    <n v="2424"/>
    <n v="0"/>
    <n v="0"/>
    <x v="0"/>
  </r>
  <r>
    <n v="4019"/>
    <n v="4019"/>
    <n v="0"/>
    <n v="0"/>
    <n v="0"/>
    <n v="0"/>
    <n v="0"/>
    <n v="0"/>
    <n v="0"/>
    <n v="0"/>
    <n v="0"/>
    <n v="0"/>
    <x v="0"/>
  </r>
  <r>
    <n v="350"/>
    <n v="350"/>
    <n v="0"/>
    <n v="0"/>
    <n v="0"/>
    <n v="0"/>
    <n v="0"/>
    <n v="0"/>
    <n v="0"/>
    <n v="0"/>
    <n v="0"/>
    <n v="0"/>
    <x v="32"/>
  </r>
  <r>
    <n v="1066"/>
    <n v="1066"/>
    <n v="0"/>
    <n v="0"/>
    <n v="1066"/>
    <n v="1066"/>
    <n v="0"/>
    <n v="0"/>
    <n v="0"/>
    <n v="0"/>
    <n v="0"/>
    <n v="0"/>
    <x v="46"/>
  </r>
  <r>
    <n v="127"/>
    <n v="127"/>
    <n v="0"/>
    <n v="0"/>
    <n v="0"/>
    <n v="0"/>
    <n v="0"/>
    <n v="0"/>
    <n v="0"/>
    <n v="0"/>
    <n v="0"/>
    <n v="0"/>
    <x v="48"/>
  </r>
  <r>
    <n v="819"/>
    <n v="0"/>
    <n v="819"/>
    <n v="0"/>
    <n v="0"/>
    <n v="0"/>
    <n v="0"/>
    <n v="0"/>
    <n v="819"/>
    <n v="0"/>
    <n v="819"/>
    <n v="0"/>
    <x v="42"/>
  </r>
  <r>
    <n v="371"/>
    <n v="371"/>
    <n v="0"/>
    <n v="0"/>
    <n v="0"/>
    <n v="0"/>
    <n v="0"/>
    <n v="0"/>
    <n v="0"/>
    <n v="0"/>
    <n v="0"/>
    <n v="0"/>
    <x v="43"/>
  </r>
  <r>
    <n v="248"/>
    <n v="248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19"/>
    <n v="19"/>
    <n v="0"/>
    <n v="0"/>
    <x v="24"/>
  </r>
  <r>
    <n v="141"/>
    <n v="141"/>
    <n v="0"/>
    <n v="0"/>
    <n v="0"/>
    <n v="0"/>
    <n v="0"/>
    <n v="0"/>
    <n v="0"/>
    <n v="0"/>
    <n v="0"/>
    <n v="0"/>
    <x v="11"/>
  </r>
  <r>
    <n v="381"/>
    <n v="381"/>
    <n v="0"/>
    <n v="0"/>
    <n v="0"/>
    <n v="0"/>
    <n v="0"/>
    <n v="0"/>
    <n v="0"/>
    <n v="0"/>
    <n v="0"/>
    <n v="0"/>
    <x v="8"/>
  </r>
  <r>
    <n v="22"/>
    <n v="22"/>
    <n v="0"/>
    <n v="0"/>
    <n v="0"/>
    <n v="0"/>
    <n v="0"/>
    <n v="0"/>
    <n v="0"/>
    <n v="0"/>
    <n v="0"/>
    <n v="0"/>
    <x v="25"/>
  </r>
  <r>
    <n v="342"/>
    <n v="0"/>
    <n v="342"/>
    <n v="0"/>
    <n v="342"/>
    <n v="0"/>
    <n v="342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3"/>
  </r>
  <r>
    <n v="429"/>
    <n v="429"/>
    <n v="0"/>
    <n v="0"/>
    <n v="0"/>
    <n v="0"/>
    <n v="0"/>
    <n v="0"/>
    <n v="429"/>
    <n v="429"/>
    <n v="0"/>
    <n v="0"/>
    <x v="49"/>
  </r>
  <r>
    <n v="127"/>
    <n v="127"/>
    <n v="0"/>
    <n v="0"/>
    <n v="0"/>
    <n v="0"/>
    <n v="0"/>
    <n v="0"/>
    <n v="0"/>
    <n v="0"/>
    <n v="0"/>
    <n v="0"/>
    <x v="41"/>
  </r>
  <r>
    <n v="1775"/>
    <n v="1775"/>
    <n v="0"/>
    <n v="0"/>
    <n v="0"/>
    <n v="0"/>
    <n v="0"/>
    <n v="0"/>
    <n v="0"/>
    <n v="0"/>
    <n v="0"/>
    <n v="0"/>
    <x v="47"/>
  </r>
  <r>
    <n v="214"/>
    <n v="214"/>
    <n v="0"/>
    <n v="0"/>
    <n v="0"/>
    <n v="0"/>
    <n v="0"/>
    <n v="0"/>
    <n v="0"/>
    <n v="0"/>
    <n v="0"/>
    <n v="0"/>
    <x v="0"/>
  </r>
  <r>
    <n v="834"/>
    <n v="834"/>
    <n v="0"/>
    <n v="0"/>
    <n v="834"/>
    <n v="834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44"/>
  </r>
  <r>
    <n v="313"/>
    <n v="313"/>
    <n v="0"/>
    <n v="0"/>
    <n v="0"/>
    <n v="0"/>
    <n v="0"/>
    <n v="0"/>
    <n v="313"/>
    <n v="313"/>
    <n v="0"/>
    <n v="0"/>
    <x v="0"/>
  </r>
  <r>
    <n v="33"/>
    <n v="33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40"/>
  </r>
  <r>
    <n v="2691"/>
    <n v="269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17"/>
  </r>
  <r>
    <n v="803"/>
    <n v="803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0"/>
  </r>
  <r>
    <n v="785"/>
    <n v="785"/>
    <n v="0"/>
    <n v="0"/>
    <n v="0"/>
    <n v="0"/>
    <n v="0"/>
    <n v="0"/>
    <n v="0"/>
    <n v="0"/>
    <n v="0"/>
    <n v="0"/>
    <x v="6"/>
  </r>
  <r>
    <n v="162"/>
    <n v="162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46"/>
  </r>
  <r>
    <n v="930"/>
    <n v="0"/>
    <n v="93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71"/>
    <n v="71"/>
    <n v="0"/>
    <n v="0"/>
    <x v="44"/>
  </r>
  <r>
    <n v="2868"/>
    <n v="2868"/>
    <n v="0"/>
    <n v="0"/>
    <n v="0"/>
    <n v="0"/>
    <n v="0"/>
    <n v="0"/>
    <n v="2868"/>
    <n v="2868"/>
    <n v="0"/>
    <n v="0"/>
    <x v="40"/>
  </r>
  <r>
    <n v="316"/>
    <n v="0"/>
    <n v="316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51"/>
  </r>
  <r>
    <n v="458"/>
    <n v="458"/>
    <n v="0"/>
    <n v="0"/>
    <n v="0"/>
    <n v="0"/>
    <n v="0"/>
    <n v="0"/>
    <n v="0"/>
    <n v="0"/>
    <n v="0"/>
    <n v="0"/>
    <x v="20"/>
  </r>
  <r>
    <n v="15"/>
    <n v="15"/>
    <n v="0"/>
    <n v="0"/>
    <n v="15"/>
    <n v="15"/>
    <n v="0"/>
    <n v="0"/>
    <n v="0"/>
    <n v="0"/>
    <n v="0"/>
    <n v="0"/>
    <x v="53"/>
  </r>
  <r>
    <n v="390"/>
    <n v="390"/>
    <n v="0"/>
    <n v="0"/>
    <n v="0"/>
    <n v="0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2"/>
  </r>
  <r>
    <n v="1352"/>
    <n v="1352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6"/>
    <n v="6"/>
    <n v="0"/>
    <n v="0"/>
    <x v="11"/>
  </r>
  <r>
    <n v="28"/>
    <n v="28"/>
    <n v="0"/>
    <n v="0"/>
    <n v="0"/>
    <n v="0"/>
    <n v="0"/>
    <n v="0"/>
    <n v="0"/>
    <n v="0"/>
    <n v="0"/>
    <n v="0"/>
    <x v="50"/>
  </r>
  <r>
    <n v="12477"/>
    <n v="12477"/>
    <n v="0"/>
    <n v="0"/>
    <n v="0"/>
    <n v="0"/>
    <n v="0"/>
    <n v="0"/>
    <n v="0"/>
    <n v="0"/>
    <n v="0"/>
    <n v="0"/>
    <x v="2"/>
  </r>
  <r>
    <n v="113"/>
    <n v="113"/>
    <n v="0"/>
    <n v="0"/>
    <n v="0"/>
    <n v="0"/>
    <n v="0"/>
    <n v="0"/>
    <n v="0"/>
    <n v="0"/>
    <n v="0"/>
    <n v="0"/>
    <x v="35"/>
  </r>
  <r>
    <n v="87"/>
    <n v="87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8"/>
  </r>
  <r>
    <n v="181"/>
    <n v="181"/>
    <n v="0"/>
    <n v="0"/>
    <n v="0"/>
    <n v="0"/>
    <n v="0"/>
    <n v="0"/>
    <n v="0"/>
    <n v="0"/>
    <n v="0"/>
    <n v="0"/>
    <x v="22"/>
  </r>
  <r>
    <n v="814"/>
    <n v="814"/>
    <n v="0"/>
    <n v="0"/>
    <n v="0"/>
    <n v="0"/>
    <n v="0"/>
    <n v="0"/>
    <n v="0"/>
    <n v="0"/>
    <n v="0"/>
    <n v="0"/>
    <x v="6"/>
  </r>
  <r>
    <n v="1531"/>
    <n v="0"/>
    <n v="1531"/>
    <n v="0"/>
    <n v="0"/>
    <n v="0"/>
    <n v="0"/>
    <n v="0"/>
    <n v="0"/>
    <n v="0"/>
    <n v="0"/>
    <n v="0"/>
    <x v="2"/>
  </r>
  <r>
    <n v="9211"/>
    <n v="0"/>
    <n v="9211"/>
    <n v="0"/>
    <n v="9211"/>
    <n v="0"/>
    <n v="9211"/>
    <n v="0"/>
    <n v="0"/>
    <n v="0"/>
    <n v="0"/>
    <n v="0"/>
    <x v="35"/>
  </r>
  <r>
    <n v="18885"/>
    <n v="18885"/>
    <n v="0"/>
    <n v="0"/>
    <n v="0"/>
    <n v="0"/>
    <n v="0"/>
    <n v="0"/>
    <n v="0"/>
    <n v="0"/>
    <n v="0"/>
    <n v="0"/>
    <x v="33"/>
  </r>
  <r>
    <n v="90"/>
    <n v="90"/>
    <n v="0"/>
    <n v="0"/>
    <n v="0"/>
    <n v="0"/>
    <n v="0"/>
    <n v="0"/>
    <n v="0"/>
    <n v="0"/>
    <n v="0"/>
    <n v="0"/>
    <x v="30"/>
  </r>
  <r>
    <n v="2111"/>
    <n v="2111"/>
    <n v="0"/>
    <n v="0"/>
    <n v="0"/>
    <n v="0"/>
    <n v="0"/>
    <n v="0"/>
    <n v="0"/>
    <n v="0"/>
    <n v="0"/>
    <n v="0"/>
    <x v="35"/>
  </r>
  <r>
    <n v="232"/>
    <n v="232"/>
    <n v="0"/>
    <n v="0"/>
    <n v="0"/>
    <n v="0"/>
    <n v="0"/>
    <n v="0"/>
    <n v="0"/>
    <n v="0"/>
    <n v="0"/>
    <n v="0"/>
    <x v="18"/>
  </r>
  <r>
    <n v="395"/>
    <n v="395"/>
    <n v="0"/>
    <n v="0"/>
    <n v="0"/>
    <n v="0"/>
    <n v="0"/>
    <n v="0"/>
    <n v="0"/>
    <n v="0"/>
    <n v="0"/>
    <n v="0"/>
    <x v="19"/>
  </r>
  <r>
    <n v="1487"/>
    <n v="1487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16"/>
    <n v="16"/>
    <n v="0"/>
    <n v="0"/>
    <x v="6"/>
  </r>
  <r>
    <n v="533"/>
    <n v="533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17"/>
  </r>
  <r>
    <n v="1281"/>
    <n v="1281"/>
    <n v="0"/>
    <n v="0"/>
    <n v="0"/>
    <n v="0"/>
    <n v="0"/>
    <n v="0"/>
    <n v="1281"/>
    <n v="1281"/>
    <n v="0"/>
    <n v="0"/>
    <x v="13"/>
  </r>
  <r>
    <n v="98"/>
    <n v="98"/>
    <n v="0"/>
    <n v="0"/>
    <n v="0"/>
    <n v="0"/>
    <n v="0"/>
    <n v="0"/>
    <n v="98"/>
    <n v="98"/>
    <n v="0"/>
    <n v="0"/>
    <x v="43"/>
  </r>
  <r>
    <n v="43"/>
    <n v="43"/>
    <n v="0"/>
    <n v="0"/>
    <n v="0"/>
    <n v="0"/>
    <n v="0"/>
    <n v="0"/>
    <n v="0"/>
    <n v="0"/>
    <n v="0"/>
    <n v="0"/>
    <x v="30"/>
  </r>
  <r>
    <n v="54"/>
    <n v="54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0"/>
  </r>
  <r>
    <n v="4869"/>
    <n v="4869"/>
    <n v="0"/>
    <n v="0"/>
    <n v="0"/>
    <n v="0"/>
    <n v="0"/>
    <n v="0"/>
    <n v="4869"/>
    <n v="4869"/>
    <n v="0"/>
    <n v="0"/>
    <x v="31"/>
  </r>
  <r>
    <n v="8"/>
    <n v="8"/>
    <n v="0"/>
    <n v="0"/>
    <n v="0"/>
    <n v="0"/>
    <n v="0"/>
    <n v="0"/>
    <n v="8"/>
    <n v="8"/>
    <n v="0"/>
    <n v="0"/>
    <x v="28"/>
  </r>
  <r>
    <n v="284"/>
    <n v="284"/>
    <n v="0"/>
    <n v="0"/>
    <n v="0"/>
    <n v="0"/>
    <n v="0"/>
    <n v="0"/>
    <n v="0"/>
    <n v="0"/>
    <n v="0"/>
    <n v="0"/>
    <x v="34"/>
  </r>
  <r>
    <n v="5020"/>
    <n v="5020"/>
    <n v="0"/>
    <n v="0"/>
    <n v="0"/>
    <n v="0"/>
    <n v="0"/>
    <n v="0"/>
    <n v="0"/>
    <n v="0"/>
    <n v="0"/>
    <n v="0"/>
    <x v="35"/>
  </r>
  <r>
    <n v="62"/>
    <n v="62"/>
    <n v="0"/>
    <n v="0"/>
    <n v="0"/>
    <n v="0"/>
    <n v="0"/>
    <n v="0"/>
    <n v="0"/>
    <n v="0"/>
    <n v="0"/>
    <n v="0"/>
    <x v="4"/>
  </r>
  <r>
    <n v="4646"/>
    <n v="4646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48"/>
    <n v="48"/>
    <n v="0"/>
    <n v="0"/>
    <x v="27"/>
  </r>
  <r>
    <n v="2458"/>
    <n v="0"/>
    <n v="2458"/>
    <n v="0"/>
    <n v="0"/>
    <n v="0"/>
    <n v="0"/>
    <n v="0"/>
    <n v="0"/>
    <n v="0"/>
    <n v="0"/>
    <n v="0"/>
    <x v="8"/>
  </r>
  <r>
    <n v="20081"/>
    <n v="20081"/>
    <n v="0"/>
    <n v="0"/>
    <n v="0"/>
    <n v="0"/>
    <n v="0"/>
    <n v="0"/>
    <n v="0"/>
    <n v="0"/>
    <n v="0"/>
    <n v="0"/>
    <x v="12"/>
  </r>
  <r>
    <n v="2028"/>
    <n v="2028"/>
    <n v="0"/>
    <n v="0"/>
    <n v="0"/>
    <n v="0"/>
    <n v="0"/>
    <n v="0"/>
    <n v="0"/>
    <n v="0"/>
    <n v="0"/>
    <n v="0"/>
    <x v="0"/>
  </r>
  <r>
    <n v="138"/>
    <n v="138"/>
    <n v="0"/>
    <n v="0"/>
    <n v="0"/>
    <n v="0"/>
    <n v="0"/>
    <n v="0"/>
    <n v="138"/>
    <n v="138"/>
    <n v="0"/>
    <n v="0"/>
    <x v="2"/>
  </r>
  <r>
    <n v="5171"/>
    <n v="5171"/>
    <n v="0"/>
    <n v="0"/>
    <n v="0"/>
    <n v="0"/>
    <n v="0"/>
    <n v="0"/>
    <n v="0"/>
    <n v="0"/>
    <n v="0"/>
    <n v="0"/>
    <x v="32"/>
  </r>
  <r>
    <n v="128"/>
    <n v="128"/>
    <n v="0"/>
    <n v="0"/>
    <n v="0"/>
    <n v="0"/>
    <n v="0"/>
    <n v="0"/>
    <n v="0"/>
    <n v="0"/>
    <n v="0"/>
    <n v="0"/>
    <x v="23"/>
  </r>
  <r>
    <n v="7123"/>
    <n v="7123"/>
    <n v="0"/>
    <n v="0"/>
    <n v="0"/>
    <n v="0"/>
    <n v="0"/>
    <n v="0"/>
    <n v="0"/>
    <n v="0"/>
    <n v="0"/>
    <n v="0"/>
    <x v="42"/>
  </r>
  <r>
    <n v="78"/>
    <n v="78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10"/>
    <n v="10"/>
    <n v="0"/>
    <n v="0"/>
    <x v="44"/>
  </r>
  <r>
    <n v="515"/>
    <n v="515"/>
    <n v="0"/>
    <n v="0"/>
    <n v="0"/>
    <n v="0"/>
    <n v="0"/>
    <n v="0"/>
    <n v="515"/>
    <n v="515"/>
    <n v="0"/>
    <n v="0"/>
    <x v="47"/>
  </r>
  <r>
    <n v="12"/>
    <n v="12"/>
    <n v="0"/>
    <n v="0"/>
    <n v="0"/>
    <n v="0"/>
    <n v="0"/>
    <n v="0"/>
    <n v="0"/>
    <n v="0"/>
    <n v="0"/>
    <n v="0"/>
    <x v="57"/>
  </r>
  <r>
    <n v="1376"/>
    <n v="0"/>
    <n v="1376"/>
    <n v="0"/>
    <n v="0"/>
    <n v="0"/>
    <n v="0"/>
    <n v="0"/>
    <n v="0"/>
    <n v="0"/>
    <n v="0"/>
    <n v="0"/>
    <x v="25"/>
  </r>
  <r>
    <n v="746"/>
    <n v="746"/>
    <n v="0"/>
    <n v="0"/>
    <n v="0"/>
    <n v="0"/>
    <n v="0"/>
    <n v="0"/>
    <n v="0"/>
    <n v="0"/>
    <n v="0"/>
    <n v="0"/>
    <x v="14"/>
  </r>
  <r>
    <n v="41"/>
    <n v="41"/>
    <n v="0"/>
    <n v="0"/>
    <n v="41"/>
    <n v="41"/>
    <n v="0"/>
    <n v="0"/>
    <n v="0"/>
    <n v="0"/>
    <n v="0"/>
    <n v="0"/>
    <x v="5"/>
  </r>
  <r>
    <n v="12"/>
    <n v="12"/>
    <n v="0"/>
    <n v="0"/>
    <n v="0"/>
    <n v="0"/>
    <n v="0"/>
    <n v="0"/>
    <n v="12"/>
    <n v="12"/>
    <n v="0"/>
    <n v="0"/>
    <x v="40"/>
  </r>
  <r>
    <n v="6"/>
    <n v="6"/>
    <n v="0"/>
    <n v="0"/>
    <n v="0"/>
    <n v="0"/>
    <n v="0"/>
    <n v="0"/>
    <n v="0"/>
    <n v="0"/>
    <n v="0"/>
    <n v="0"/>
    <x v="23"/>
  </r>
  <r>
    <n v="8705"/>
    <n v="8705"/>
    <n v="0"/>
    <n v="0"/>
    <n v="0"/>
    <n v="0"/>
    <n v="0"/>
    <n v="0"/>
    <n v="0"/>
    <n v="0"/>
    <n v="0"/>
    <n v="0"/>
    <x v="9"/>
  </r>
  <r>
    <n v="608"/>
    <n v="608"/>
    <n v="0"/>
    <n v="0"/>
    <n v="0"/>
    <n v="0"/>
    <n v="0"/>
    <n v="0"/>
    <n v="0"/>
    <n v="0"/>
    <n v="0"/>
    <n v="0"/>
    <x v="52"/>
  </r>
  <r>
    <n v="2130"/>
    <n v="2130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9"/>
  </r>
  <r>
    <n v="699"/>
    <n v="699"/>
    <n v="0"/>
    <n v="0"/>
    <n v="0"/>
    <n v="0"/>
    <n v="0"/>
    <n v="0"/>
    <n v="0"/>
    <n v="0"/>
    <n v="0"/>
    <n v="0"/>
    <x v="33"/>
  </r>
  <r>
    <n v="671"/>
    <n v="671"/>
    <n v="0"/>
    <n v="0"/>
    <n v="0"/>
    <n v="0"/>
    <n v="0"/>
    <n v="0"/>
    <n v="0"/>
    <n v="0"/>
    <n v="0"/>
    <n v="0"/>
    <x v="47"/>
  </r>
  <r>
    <n v="83"/>
    <n v="83"/>
    <n v="0"/>
    <n v="0"/>
    <n v="83"/>
    <n v="83"/>
    <n v="0"/>
    <n v="0"/>
    <n v="0"/>
    <n v="0"/>
    <n v="0"/>
    <n v="0"/>
    <x v="52"/>
  </r>
  <r>
    <n v="55"/>
    <n v="55"/>
    <n v="0"/>
    <n v="0"/>
    <n v="0"/>
    <n v="0"/>
    <n v="0"/>
    <n v="0"/>
    <n v="55"/>
    <n v="55"/>
    <n v="0"/>
    <n v="0"/>
    <x v="50"/>
  </r>
  <r>
    <n v="199"/>
    <n v="199"/>
    <n v="0"/>
    <n v="0"/>
    <n v="0"/>
    <n v="0"/>
    <n v="0"/>
    <n v="0"/>
    <n v="199"/>
    <n v="199"/>
    <n v="0"/>
    <n v="0"/>
    <x v="4"/>
  </r>
  <r>
    <n v="28"/>
    <n v="28"/>
    <n v="0"/>
    <n v="0"/>
    <n v="0"/>
    <n v="0"/>
    <n v="0"/>
    <n v="0"/>
    <n v="0"/>
    <n v="0"/>
    <n v="0"/>
    <n v="0"/>
    <x v="39"/>
  </r>
  <r>
    <n v="162"/>
    <n v="162"/>
    <n v="0"/>
    <n v="0"/>
    <n v="0"/>
    <n v="0"/>
    <n v="0"/>
    <n v="0"/>
    <n v="0"/>
    <n v="0"/>
    <n v="0"/>
    <n v="0"/>
    <x v="24"/>
  </r>
  <r>
    <n v="174"/>
    <n v="174"/>
    <n v="0"/>
    <n v="0"/>
    <n v="0"/>
    <n v="0"/>
    <n v="0"/>
    <n v="0"/>
    <n v="174"/>
    <n v="174"/>
    <n v="0"/>
    <n v="0"/>
    <x v="28"/>
  </r>
  <r>
    <n v="1"/>
    <n v="1"/>
    <n v="0"/>
    <n v="0"/>
    <n v="0"/>
    <n v="0"/>
    <n v="0"/>
    <n v="0"/>
    <n v="1"/>
    <n v="1"/>
    <n v="0"/>
    <n v="0"/>
    <x v="29"/>
  </r>
  <r>
    <n v="12"/>
    <n v="12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17"/>
  </r>
  <r>
    <n v="433"/>
    <n v="433"/>
    <n v="0"/>
    <n v="0"/>
    <n v="0"/>
    <n v="0"/>
    <n v="0"/>
    <n v="0"/>
    <n v="433"/>
    <n v="433"/>
    <n v="0"/>
    <n v="0"/>
    <x v="31"/>
  </r>
  <r>
    <n v="13"/>
    <n v="13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25"/>
  </r>
  <r>
    <n v="18"/>
    <n v="18"/>
    <n v="0"/>
    <n v="0"/>
    <n v="0"/>
    <n v="0"/>
    <n v="0"/>
    <n v="0"/>
    <n v="0"/>
    <n v="0"/>
    <n v="0"/>
    <n v="0"/>
    <x v="50"/>
  </r>
  <r>
    <n v="3344"/>
    <n v="0"/>
    <n v="3344"/>
    <n v="0"/>
    <n v="0"/>
    <n v="0"/>
    <n v="0"/>
    <n v="0"/>
    <n v="0"/>
    <n v="0"/>
    <n v="0"/>
    <n v="0"/>
    <x v="42"/>
  </r>
  <r>
    <n v="550"/>
    <n v="550"/>
    <n v="0"/>
    <n v="0"/>
    <n v="550"/>
    <n v="55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26"/>
  </r>
  <r>
    <n v="2"/>
    <n v="2"/>
    <n v="0"/>
    <n v="0"/>
    <n v="0"/>
    <n v="0"/>
    <n v="0"/>
    <n v="0"/>
    <n v="0"/>
    <n v="0"/>
    <n v="0"/>
    <n v="0"/>
    <x v="54"/>
  </r>
  <r>
    <n v="23875"/>
    <n v="23875"/>
    <n v="0"/>
    <n v="0"/>
    <n v="0"/>
    <n v="0"/>
    <n v="0"/>
    <n v="0"/>
    <n v="0"/>
    <n v="0"/>
    <n v="0"/>
    <n v="0"/>
    <x v="10"/>
  </r>
  <r>
    <n v="13"/>
    <n v="13"/>
    <n v="0"/>
    <n v="0"/>
    <n v="13"/>
    <n v="13"/>
    <n v="0"/>
    <n v="0"/>
    <n v="0"/>
    <n v="0"/>
    <n v="0"/>
    <n v="0"/>
    <x v="6"/>
  </r>
  <r>
    <n v="624"/>
    <n v="624"/>
    <n v="0"/>
    <n v="0"/>
    <n v="0"/>
    <n v="0"/>
    <n v="0"/>
    <n v="0"/>
    <n v="0"/>
    <n v="0"/>
    <n v="0"/>
    <n v="0"/>
    <x v="53"/>
  </r>
  <r>
    <n v="259"/>
    <n v="259"/>
    <n v="0"/>
    <n v="0"/>
    <n v="0"/>
    <n v="0"/>
    <n v="0"/>
    <n v="0"/>
    <n v="0"/>
    <n v="0"/>
    <n v="0"/>
    <n v="0"/>
    <x v="48"/>
  </r>
  <r>
    <n v="400"/>
    <n v="0"/>
    <n v="40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7"/>
  </r>
  <r>
    <n v="2783"/>
    <n v="2783"/>
    <n v="0"/>
    <n v="0"/>
    <n v="0"/>
    <n v="0"/>
    <n v="0"/>
    <n v="0"/>
    <n v="2783"/>
    <n v="2783"/>
    <n v="0"/>
    <n v="0"/>
    <x v="19"/>
  </r>
  <r>
    <n v="34657"/>
    <n v="0"/>
    <n v="34657"/>
    <n v="0"/>
    <n v="0"/>
    <n v="0"/>
    <n v="0"/>
    <n v="0"/>
    <n v="0"/>
    <n v="0"/>
    <n v="0"/>
    <n v="0"/>
    <x v="35"/>
  </r>
  <r>
    <n v="59"/>
    <n v="59"/>
    <n v="0"/>
    <n v="0"/>
    <n v="0"/>
    <n v="0"/>
    <n v="0"/>
    <n v="0"/>
    <n v="59"/>
    <n v="59"/>
    <n v="0"/>
    <n v="0"/>
    <x v="40"/>
  </r>
  <r>
    <n v="28"/>
    <n v="28"/>
    <n v="0"/>
    <n v="0"/>
    <n v="0"/>
    <n v="0"/>
    <n v="0"/>
    <n v="0"/>
    <n v="0"/>
    <n v="0"/>
    <n v="0"/>
    <n v="0"/>
    <x v="15"/>
  </r>
  <r>
    <n v="54"/>
    <n v="54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19"/>
    <n v="19"/>
    <n v="0"/>
    <n v="0"/>
    <x v="35"/>
  </r>
  <r>
    <n v="13"/>
    <n v="13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44"/>
  </r>
  <r>
    <n v="438"/>
    <n v="438"/>
    <n v="0"/>
    <n v="0"/>
    <n v="0"/>
    <n v="0"/>
    <n v="0"/>
    <n v="0"/>
    <n v="0"/>
    <n v="0"/>
    <n v="0"/>
    <n v="0"/>
    <x v="40"/>
  </r>
  <r>
    <n v="613"/>
    <n v="613"/>
    <n v="0"/>
    <n v="0"/>
    <n v="613"/>
    <n v="613"/>
    <n v="0"/>
    <n v="0"/>
    <n v="0"/>
    <n v="0"/>
    <n v="0"/>
    <n v="0"/>
    <x v="0"/>
  </r>
  <r>
    <n v="528"/>
    <n v="528"/>
    <n v="0"/>
    <n v="0"/>
    <n v="0"/>
    <n v="0"/>
    <n v="0"/>
    <n v="0"/>
    <n v="528"/>
    <n v="528"/>
    <n v="0"/>
    <n v="0"/>
    <x v="49"/>
  </r>
  <r>
    <n v="1"/>
    <n v="1"/>
    <n v="0"/>
    <n v="0"/>
    <n v="0"/>
    <n v="0"/>
    <n v="0"/>
    <n v="0"/>
    <n v="1"/>
    <n v="1"/>
    <n v="0"/>
    <n v="0"/>
    <x v="17"/>
  </r>
  <r>
    <n v="77"/>
    <n v="77"/>
    <n v="0"/>
    <n v="0"/>
    <n v="0"/>
    <n v="0"/>
    <n v="0"/>
    <n v="0"/>
    <n v="0"/>
    <n v="0"/>
    <n v="0"/>
    <n v="0"/>
    <x v="8"/>
  </r>
  <r>
    <n v="283"/>
    <n v="283"/>
    <n v="0"/>
    <n v="0"/>
    <n v="0"/>
    <n v="0"/>
    <n v="0"/>
    <n v="0"/>
    <n v="0"/>
    <n v="0"/>
    <n v="0"/>
    <n v="0"/>
    <x v="41"/>
  </r>
  <r>
    <n v="93"/>
    <n v="93"/>
    <n v="0"/>
    <n v="0"/>
    <n v="0"/>
    <n v="0"/>
    <n v="0"/>
    <n v="0"/>
    <n v="0"/>
    <n v="0"/>
    <n v="0"/>
    <n v="0"/>
    <x v="8"/>
  </r>
  <r>
    <n v="44636"/>
    <n v="0"/>
    <n v="44636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2"/>
  </r>
  <r>
    <n v="83"/>
    <n v="83"/>
    <n v="0"/>
    <n v="0"/>
    <n v="0"/>
    <n v="0"/>
    <n v="0"/>
    <n v="0"/>
    <n v="83"/>
    <n v="83"/>
    <n v="0"/>
    <n v="0"/>
    <x v="32"/>
  </r>
  <r>
    <n v="328"/>
    <n v="328"/>
    <n v="0"/>
    <n v="0"/>
    <n v="0"/>
    <n v="0"/>
    <n v="0"/>
    <n v="0"/>
    <n v="0"/>
    <n v="0"/>
    <n v="0"/>
    <n v="0"/>
    <x v="17"/>
  </r>
  <r>
    <n v="1323"/>
    <n v="1323"/>
    <n v="0"/>
    <n v="0"/>
    <n v="0"/>
    <n v="0"/>
    <n v="0"/>
    <n v="0"/>
    <n v="0"/>
    <n v="0"/>
    <n v="0"/>
    <n v="0"/>
    <x v="0"/>
  </r>
  <r>
    <n v="7"/>
    <n v="7"/>
    <n v="0"/>
    <n v="0"/>
    <n v="7"/>
    <n v="7"/>
    <n v="0"/>
    <n v="0"/>
    <n v="0"/>
    <n v="0"/>
    <n v="0"/>
    <n v="0"/>
    <x v="21"/>
  </r>
  <r>
    <n v="110"/>
    <n v="110"/>
    <n v="0"/>
    <n v="0"/>
    <n v="0"/>
    <n v="0"/>
    <n v="0"/>
    <n v="0"/>
    <n v="110"/>
    <n v="110"/>
    <n v="0"/>
    <n v="0"/>
    <x v="46"/>
  </r>
  <r>
    <n v="6547"/>
    <n v="0"/>
    <n v="6547"/>
    <n v="0"/>
    <n v="0"/>
    <n v="0"/>
    <n v="0"/>
    <n v="0"/>
    <n v="0"/>
    <n v="0"/>
    <n v="0"/>
    <n v="0"/>
    <x v="39"/>
  </r>
  <r>
    <n v="60"/>
    <n v="60"/>
    <n v="0"/>
    <n v="0"/>
    <n v="0"/>
    <n v="0"/>
    <n v="0"/>
    <n v="0"/>
    <n v="0"/>
    <n v="0"/>
    <n v="0"/>
    <n v="0"/>
    <x v="48"/>
  </r>
  <r>
    <n v="3520"/>
    <n v="3520"/>
    <n v="0"/>
    <n v="0"/>
    <n v="0"/>
    <n v="0"/>
    <n v="0"/>
    <n v="0"/>
    <n v="0"/>
    <n v="0"/>
    <n v="0"/>
    <n v="0"/>
    <x v="7"/>
  </r>
  <r>
    <n v="38"/>
    <n v="38"/>
    <n v="0"/>
    <n v="0"/>
    <n v="38"/>
    <n v="38"/>
    <n v="0"/>
    <n v="0"/>
    <n v="0"/>
    <n v="0"/>
    <n v="0"/>
    <n v="0"/>
    <x v="12"/>
  </r>
  <r>
    <n v="65"/>
    <n v="65"/>
    <n v="0"/>
    <n v="0"/>
    <n v="0"/>
    <n v="0"/>
    <n v="0"/>
    <n v="0"/>
    <n v="65"/>
    <n v="65"/>
    <n v="0"/>
    <n v="0"/>
    <x v="41"/>
  </r>
  <r>
    <n v="72"/>
    <n v="72"/>
    <n v="0"/>
    <n v="0"/>
    <n v="0"/>
    <n v="0"/>
    <n v="0"/>
    <n v="0"/>
    <n v="72"/>
    <n v="72"/>
    <n v="0"/>
    <n v="0"/>
    <x v="38"/>
  </r>
  <r>
    <n v="46"/>
    <n v="46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2"/>
  </r>
  <r>
    <n v="3031"/>
    <n v="3031"/>
    <n v="0"/>
    <n v="0"/>
    <n v="0"/>
    <n v="0"/>
    <n v="0"/>
    <n v="0"/>
    <n v="0"/>
    <n v="0"/>
    <n v="0"/>
    <n v="0"/>
    <x v="38"/>
  </r>
  <r>
    <n v="203"/>
    <n v="203"/>
    <n v="0"/>
    <n v="0"/>
    <n v="0"/>
    <n v="0"/>
    <n v="0"/>
    <n v="0"/>
    <n v="0"/>
    <n v="0"/>
    <n v="0"/>
    <n v="0"/>
    <x v="49"/>
  </r>
  <r>
    <n v="5332"/>
    <n v="5332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32"/>
  </r>
  <r>
    <n v="991"/>
    <n v="991"/>
    <n v="0"/>
    <n v="0"/>
    <n v="0"/>
    <n v="0"/>
    <n v="0"/>
    <n v="0"/>
    <n v="0"/>
    <n v="0"/>
    <n v="0"/>
    <n v="0"/>
    <x v="18"/>
  </r>
  <r>
    <n v="350"/>
    <n v="350"/>
    <n v="0"/>
    <n v="0"/>
    <n v="350"/>
    <n v="350"/>
    <n v="0"/>
    <n v="0"/>
    <n v="0"/>
    <n v="0"/>
    <n v="0"/>
    <n v="0"/>
    <x v="8"/>
  </r>
  <r>
    <n v="1148"/>
    <n v="0"/>
    <n v="1148"/>
    <n v="0"/>
    <n v="0"/>
    <n v="0"/>
    <n v="0"/>
    <n v="0"/>
    <n v="1148"/>
    <n v="0"/>
    <n v="1148"/>
    <n v="0"/>
    <x v="2"/>
  </r>
  <r>
    <n v="532"/>
    <n v="532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2"/>
  </r>
  <r>
    <n v="249"/>
    <n v="249"/>
    <n v="0"/>
    <n v="0"/>
    <n v="249"/>
    <n v="249"/>
    <n v="0"/>
    <n v="0"/>
    <n v="0"/>
    <n v="0"/>
    <n v="0"/>
    <n v="0"/>
    <x v="52"/>
  </r>
  <r>
    <n v="89"/>
    <n v="89"/>
    <n v="0"/>
    <n v="0"/>
    <n v="0"/>
    <n v="0"/>
    <n v="0"/>
    <n v="0"/>
    <n v="89"/>
    <n v="89"/>
    <n v="0"/>
    <n v="0"/>
    <x v="0"/>
  </r>
  <r>
    <n v="29"/>
    <n v="29"/>
    <n v="0"/>
    <n v="0"/>
    <n v="0"/>
    <n v="0"/>
    <n v="0"/>
    <n v="0"/>
    <n v="29"/>
    <n v="29"/>
    <n v="0"/>
    <n v="0"/>
    <x v="30"/>
  </r>
  <r>
    <n v="8"/>
    <n v="8"/>
    <n v="0"/>
    <n v="0"/>
    <n v="0"/>
    <n v="0"/>
    <n v="0"/>
    <n v="0"/>
    <n v="0"/>
    <n v="0"/>
    <n v="0"/>
    <n v="0"/>
    <x v="51"/>
  </r>
  <r>
    <n v="4596"/>
    <n v="0"/>
    <n v="4596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60"/>
  </r>
  <r>
    <n v="206"/>
    <n v="20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"/>
  </r>
  <r>
    <n v="24201"/>
    <n v="24201"/>
    <n v="0"/>
    <n v="0"/>
    <n v="0"/>
    <n v="0"/>
    <n v="0"/>
    <n v="0"/>
    <n v="0"/>
    <n v="0"/>
    <n v="0"/>
    <n v="0"/>
    <x v="15"/>
  </r>
  <r>
    <n v="1142"/>
    <n v="1142"/>
    <n v="0"/>
    <n v="0"/>
    <n v="0"/>
    <n v="0"/>
    <n v="0"/>
    <n v="0"/>
    <n v="0"/>
    <n v="0"/>
    <n v="0"/>
    <n v="0"/>
    <x v="40"/>
  </r>
  <r>
    <n v="24"/>
    <n v="24"/>
    <n v="0"/>
    <n v="0"/>
    <n v="24"/>
    <n v="24"/>
    <n v="0"/>
    <n v="0"/>
    <n v="0"/>
    <n v="0"/>
    <n v="0"/>
    <n v="0"/>
    <x v="34"/>
  </r>
  <r>
    <n v="1665"/>
    <n v="0"/>
    <n v="1665"/>
    <n v="0"/>
    <n v="0"/>
    <n v="0"/>
    <n v="0"/>
    <n v="0"/>
    <n v="1665"/>
    <n v="0"/>
    <n v="1665"/>
    <n v="0"/>
    <x v="47"/>
  </r>
  <r>
    <n v="641"/>
    <n v="641"/>
    <n v="0"/>
    <n v="0"/>
    <n v="0"/>
    <n v="0"/>
    <n v="0"/>
    <n v="0"/>
    <n v="0"/>
    <n v="0"/>
    <n v="0"/>
    <n v="0"/>
    <x v="30"/>
  </r>
  <r>
    <n v="5880"/>
    <n v="0"/>
    <n v="5880"/>
    <n v="0"/>
    <n v="0"/>
    <n v="0"/>
    <n v="0"/>
    <n v="0"/>
    <n v="0"/>
    <n v="0"/>
    <n v="0"/>
    <n v="0"/>
    <x v="33"/>
  </r>
  <r>
    <n v="79"/>
    <n v="79"/>
    <n v="0"/>
    <n v="0"/>
    <n v="0"/>
    <n v="0"/>
    <n v="0"/>
    <n v="0"/>
    <n v="0"/>
    <n v="0"/>
    <n v="0"/>
    <n v="0"/>
    <x v="37"/>
  </r>
  <r>
    <n v="88"/>
    <n v="88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31"/>
  </r>
  <r>
    <n v="129"/>
    <n v="129"/>
    <n v="0"/>
    <n v="0"/>
    <n v="0"/>
    <n v="0"/>
    <n v="0"/>
    <n v="0"/>
    <n v="0"/>
    <n v="0"/>
    <n v="0"/>
    <n v="0"/>
    <x v="54"/>
  </r>
  <r>
    <n v="6395"/>
    <n v="6395"/>
    <n v="0"/>
    <n v="0"/>
    <n v="0"/>
    <n v="0"/>
    <n v="0"/>
    <n v="0"/>
    <n v="6395"/>
    <n v="6395"/>
    <n v="0"/>
    <n v="0"/>
    <x v="45"/>
  </r>
  <r>
    <n v="3253"/>
    <n v="3253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57"/>
  </r>
  <r>
    <n v="5974"/>
    <n v="5974"/>
    <n v="0"/>
    <n v="0"/>
    <n v="0"/>
    <n v="0"/>
    <n v="0"/>
    <n v="0"/>
    <n v="5974"/>
    <n v="5974"/>
    <n v="0"/>
    <n v="0"/>
    <x v="9"/>
  </r>
  <r>
    <n v="65"/>
    <n v="65"/>
    <n v="0"/>
    <n v="0"/>
    <n v="0"/>
    <n v="0"/>
    <n v="0"/>
    <n v="0"/>
    <n v="65"/>
    <n v="65"/>
    <n v="0"/>
    <n v="0"/>
    <x v="48"/>
  </r>
  <r>
    <n v="3"/>
    <n v="3"/>
    <n v="0"/>
    <n v="0"/>
    <n v="0"/>
    <n v="0"/>
    <n v="0"/>
    <n v="0"/>
    <n v="3"/>
    <n v="3"/>
    <n v="0"/>
    <n v="0"/>
    <x v="39"/>
  </r>
  <r>
    <n v="121"/>
    <n v="0"/>
    <n v="121"/>
    <n v="0"/>
    <n v="0"/>
    <n v="0"/>
    <n v="0"/>
    <n v="0"/>
    <n v="0"/>
    <n v="0"/>
    <n v="0"/>
    <n v="0"/>
    <x v="57"/>
  </r>
  <r>
    <n v="4158"/>
    <n v="4158"/>
    <n v="0"/>
    <n v="0"/>
    <n v="0"/>
    <n v="0"/>
    <n v="0"/>
    <n v="0"/>
    <n v="0"/>
    <n v="0"/>
    <n v="0"/>
    <n v="0"/>
    <x v="18"/>
  </r>
  <r>
    <n v="16175"/>
    <n v="16175"/>
    <n v="0"/>
    <n v="0"/>
    <n v="0"/>
    <n v="0"/>
    <n v="0"/>
    <n v="0"/>
    <n v="16175"/>
    <n v="16175"/>
    <n v="0"/>
    <n v="0"/>
    <x v="3"/>
  </r>
  <r>
    <n v="76"/>
    <n v="7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8"/>
  </r>
  <r>
    <n v="136"/>
    <n v="136"/>
    <n v="0"/>
    <n v="0"/>
    <n v="0"/>
    <n v="0"/>
    <n v="0"/>
    <n v="0"/>
    <n v="0"/>
    <n v="0"/>
    <n v="0"/>
    <n v="0"/>
    <x v="4"/>
  </r>
  <r>
    <n v="91"/>
    <n v="91"/>
    <n v="0"/>
    <n v="0"/>
    <n v="0"/>
    <n v="0"/>
    <n v="0"/>
    <n v="0"/>
    <n v="0"/>
    <n v="0"/>
    <n v="0"/>
    <n v="0"/>
    <x v="8"/>
  </r>
  <r>
    <n v="3840"/>
    <n v="3840"/>
    <n v="0"/>
    <n v="0"/>
    <n v="0"/>
    <n v="0"/>
    <n v="0"/>
    <n v="0"/>
    <n v="0"/>
    <n v="0"/>
    <n v="0"/>
    <n v="0"/>
    <x v="19"/>
  </r>
  <r>
    <n v="273"/>
    <n v="273"/>
    <n v="0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19"/>
  </r>
  <r>
    <n v="282"/>
    <n v="282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9"/>
    <n v="9"/>
    <n v="0"/>
    <n v="0"/>
    <x v="42"/>
  </r>
  <r>
    <n v="91"/>
    <n v="91"/>
    <n v="0"/>
    <n v="0"/>
    <n v="0"/>
    <n v="0"/>
    <n v="0"/>
    <n v="0"/>
    <n v="0"/>
    <n v="0"/>
    <n v="0"/>
    <n v="0"/>
    <x v="15"/>
  </r>
  <r>
    <n v="7793"/>
    <n v="0"/>
    <n v="7793"/>
    <n v="0"/>
    <n v="0"/>
    <n v="0"/>
    <n v="0"/>
    <n v="0"/>
    <n v="0"/>
    <n v="0"/>
    <n v="0"/>
    <n v="0"/>
    <x v="46"/>
  </r>
  <r>
    <n v="980"/>
    <n v="980"/>
    <n v="0"/>
    <n v="0"/>
    <n v="0"/>
    <n v="0"/>
    <n v="0"/>
    <n v="0"/>
    <n v="0"/>
    <n v="0"/>
    <n v="0"/>
    <n v="0"/>
    <x v="12"/>
  </r>
  <r>
    <n v="81"/>
    <n v="0"/>
    <n v="81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58"/>
  </r>
  <r>
    <n v="63"/>
    <n v="63"/>
    <n v="0"/>
    <n v="0"/>
    <n v="0"/>
    <n v="0"/>
    <n v="0"/>
    <n v="0"/>
    <n v="0"/>
    <n v="0"/>
    <n v="0"/>
    <n v="0"/>
    <x v="21"/>
  </r>
  <r>
    <n v="9769"/>
    <n v="9769"/>
    <n v="0"/>
    <n v="0"/>
    <n v="0"/>
    <n v="0"/>
    <n v="0"/>
    <n v="0"/>
    <n v="0"/>
    <n v="0"/>
    <n v="0"/>
    <n v="0"/>
    <x v="11"/>
  </r>
  <r>
    <n v="507"/>
    <n v="507"/>
    <n v="0"/>
    <n v="0"/>
    <n v="0"/>
    <n v="0"/>
    <n v="0"/>
    <n v="0"/>
    <n v="0"/>
    <n v="0"/>
    <n v="0"/>
    <n v="0"/>
    <x v="2"/>
  </r>
  <r>
    <n v="3184"/>
    <n v="3184"/>
    <n v="0"/>
    <n v="0"/>
    <n v="0"/>
    <n v="0"/>
    <n v="0"/>
    <n v="0"/>
    <n v="0"/>
    <n v="0"/>
    <n v="0"/>
    <n v="0"/>
    <x v="4"/>
  </r>
  <r>
    <n v="14350"/>
    <n v="0"/>
    <n v="14350"/>
    <n v="0"/>
    <n v="0"/>
    <n v="0"/>
    <n v="0"/>
    <n v="0"/>
    <n v="0"/>
    <n v="0"/>
    <n v="0"/>
    <n v="0"/>
    <x v="12"/>
  </r>
  <r>
    <n v="1375"/>
    <n v="1375"/>
    <n v="0"/>
    <n v="0"/>
    <n v="0"/>
    <n v="0"/>
    <n v="0"/>
    <n v="0"/>
    <n v="1375"/>
    <n v="1375"/>
    <n v="0"/>
    <n v="0"/>
    <x v="3"/>
  </r>
  <r>
    <n v="59"/>
    <n v="59"/>
    <n v="0"/>
    <n v="0"/>
    <n v="0"/>
    <n v="0"/>
    <n v="0"/>
    <n v="0"/>
    <n v="0"/>
    <n v="0"/>
    <n v="0"/>
    <n v="0"/>
    <x v="33"/>
  </r>
  <r>
    <n v="7691"/>
    <n v="7691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8"/>
  </r>
  <r>
    <n v="5933"/>
    <n v="5933"/>
    <n v="0"/>
    <n v="0"/>
    <n v="0"/>
    <n v="0"/>
    <n v="0"/>
    <n v="0"/>
    <n v="0"/>
    <n v="0"/>
    <n v="0"/>
    <n v="0"/>
    <x v="32"/>
  </r>
  <r>
    <n v="6198"/>
    <n v="6198"/>
    <n v="0"/>
    <n v="0"/>
    <n v="0"/>
    <n v="0"/>
    <n v="0"/>
    <n v="0"/>
    <n v="6198"/>
    <n v="6198"/>
    <n v="0"/>
    <n v="0"/>
    <x v="47"/>
  </r>
  <r>
    <n v="915"/>
    <n v="915"/>
    <n v="0"/>
    <n v="0"/>
    <n v="0"/>
    <n v="0"/>
    <n v="0"/>
    <n v="0"/>
    <n v="915"/>
    <n v="915"/>
    <n v="0"/>
    <n v="0"/>
    <x v="18"/>
  </r>
  <r>
    <n v="3897"/>
    <n v="0"/>
    <n v="3897"/>
    <n v="0"/>
    <n v="0"/>
    <n v="0"/>
    <n v="0"/>
    <n v="0"/>
    <n v="0"/>
    <n v="0"/>
    <n v="0"/>
    <n v="0"/>
    <x v="8"/>
  </r>
  <r>
    <n v="251"/>
    <n v="251"/>
    <n v="0"/>
    <n v="0"/>
    <n v="0"/>
    <n v="0"/>
    <n v="0"/>
    <n v="0"/>
    <n v="0"/>
    <n v="0"/>
    <n v="0"/>
    <n v="0"/>
    <x v="40"/>
  </r>
  <r>
    <n v="37"/>
    <n v="37"/>
    <n v="0"/>
    <n v="0"/>
    <n v="37"/>
    <n v="37"/>
    <n v="0"/>
    <n v="0"/>
    <n v="0"/>
    <n v="0"/>
    <n v="0"/>
    <n v="0"/>
    <x v="0"/>
  </r>
  <r>
    <n v="469"/>
    <n v="469"/>
    <n v="0"/>
    <n v="0"/>
    <n v="0"/>
    <n v="0"/>
    <n v="0"/>
    <n v="0"/>
    <n v="469"/>
    <n v="469"/>
    <n v="0"/>
    <n v="0"/>
    <x v="8"/>
  </r>
  <r>
    <n v="2409"/>
    <n v="2409"/>
    <n v="0"/>
    <n v="0"/>
    <n v="0"/>
    <n v="0"/>
    <n v="0"/>
    <n v="0"/>
    <n v="0"/>
    <n v="0"/>
    <n v="0"/>
    <n v="0"/>
    <x v="31"/>
  </r>
  <r>
    <n v="762"/>
    <n v="762"/>
    <n v="0"/>
    <n v="0"/>
    <n v="0"/>
    <n v="0"/>
    <n v="0"/>
    <n v="0"/>
    <n v="0"/>
    <n v="0"/>
    <n v="0"/>
    <n v="0"/>
    <x v="42"/>
  </r>
  <r>
    <n v="181"/>
    <n v="181"/>
    <n v="0"/>
    <n v="0"/>
    <n v="181"/>
    <n v="181"/>
    <n v="0"/>
    <n v="0"/>
    <n v="0"/>
    <n v="0"/>
    <n v="0"/>
    <n v="0"/>
    <x v="20"/>
  </r>
  <r>
    <n v="1068"/>
    <n v="1068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12"/>
  </r>
  <r>
    <n v="148"/>
    <n v="148"/>
    <n v="0"/>
    <n v="0"/>
    <n v="0"/>
    <n v="0"/>
    <n v="0"/>
    <n v="0"/>
    <n v="148"/>
    <n v="148"/>
    <n v="0"/>
    <n v="0"/>
    <x v="26"/>
  </r>
  <r>
    <n v="129"/>
    <n v="129"/>
    <n v="0"/>
    <n v="0"/>
    <n v="0"/>
    <n v="0"/>
    <n v="0"/>
    <n v="0"/>
    <n v="0"/>
    <n v="0"/>
    <n v="0"/>
    <n v="0"/>
    <x v="33"/>
  </r>
  <r>
    <n v="299"/>
    <n v="299"/>
    <n v="0"/>
    <n v="0"/>
    <n v="0"/>
    <n v="0"/>
    <n v="0"/>
    <n v="0"/>
    <n v="0"/>
    <n v="0"/>
    <n v="0"/>
    <n v="0"/>
    <x v="32"/>
  </r>
  <r>
    <n v="4846"/>
    <n v="484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44"/>
  </r>
  <r>
    <n v="15"/>
    <n v="15"/>
    <n v="0"/>
    <n v="0"/>
    <n v="0"/>
    <n v="0"/>
    <n v="0"/>
    <n v="0"/>
    <n v="15"/>
    <n v="15"/>
    <n v="0"/>
    <n v="0"/>
    <x v="9"/>
  </r>
  <r>
    <n v="254"/>
    <n v="254"/>
    <n v="0"/>
    <n v="0"/>
    <n v="0"/>
    <n v="0"/>
    <n v="0"/>
    <n v="0"/>
    <n v="0"/>
    <n v="0"/>
    <n v="0"/>
    <n v="0"/>
    <x v="37"/>
  </r>
  <r>
    <n v="251"/>
    <n v="251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11"/>
    <n v="11"/>
    <n v="0"/>
    <n v="0"/>
    <x v="0"/>
  </r>
  <r>
    <n v="1015"/>
    <n v="1015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33"/>
  </r>
  <r>
    <n v="226"/>
    <n v="226"/>
    <n v="0"/>
    <n v="0"/>
    <n v="0"/>
    <n v="0"/>
    <n v="0"/>
    <n v="0"/>
    <n v="0"/>
    <n v="0"/>
    <n v="0"/>
    <n v="0"/>
    <x v="17"/>
  </r>
  <r>
    <n v="834"/>
    <n v="834"/>
    <n v="0"/>
    <n v="0"/>
    <n v="0"/>
    <n v="0"/>
    <n v="0"/>
    <n v="0"/>
    <n v="0"/>
    <n v="0"/>
    <n v="0"/>
    <n v="0"/>
    <x v="6"/>
  </r>
  <r>
    <n v="336"/>
    <n v="336"/>
    <n v="0"/>
    <n v="0"/>
    <n v="0"/>
    <n v="0"/>
    <n v="0"/>
    <n v="0"/>
    <n v="336"/>
    <n v="336"/>
    <n v="0"/>
    <n v="0"/>
    <x v="26"/>
  </r>
  <r>
    <n v="1946"/>
    <n v="0"/>
    <n v="1946"/>
    <n v="0"/>
    <n v="0"/>
    <n v="0"/>
    <n v="0"/>
    <n v="0"/>
    <n v="1946"/>
    <n v="0"/>
    <n v="1946"/>
    <n v="0"/>
    <x v="18"/>
  </r>
  <r>
    <n v="1865"/>
    <n v="1865"/>
    <n v="0"/>
    <n v="0"/>
    <n v="0"/>
    <n v="0"/>
    <n v="0"/>
    <n v="0"/>
    <n v="0"/>
    <n v="0"/>
    <n v="0"/>
    <n v="0"/>
    <x v="40"/>
  </r>
  <r>
    <n v="1557"/>
    <n v="1557"/>
    <n v="0"/>
    <n v="0"/>
    <n v="0"/>
    <n v="0"/>
    <n v="0"/>
    <n v="0"/>
    <n v="0"/>
    <n v="0"/>
    <n v="0"/>
    <n v="0"/>
    <x v="25"/>
  </r>
  <r>
    <n v="2766"/>
    <n v="0"/>
    <n v="2766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15"/>
    <n v="15"/>
    <n v="0"/>
    <n v="0"/>
    <x v="29"/>
  </r>
  <r>
    <n v="363"/>
    <n v="363"/>
    <n v="0"/>
    <n v="0"/>
    <n v="0"/>
    <n v="0"/>
    <n v="0"/>
    <n v="0"/>
    <n v="0"/>
    <n v="0"/>
    <n v="0"/>
    <n v="0"/>
    <x v="34"/>
  </r>
  <r>
    <n v="371"/>
    <n v="371"/>
    <n v="0"/>
    <n v="0"/>
    <n v="0"/>
    <n v="0"/>
    <n v="0"/>
    <n v="0"/>
    <n v="0"/>
    <n v="0"/>
    <n v="0"/>
    <n v="0"/>
    <x v="20"/>
  </r>
  <r>
    <n v="308"/>
    <n v="308"/>
    <n v="0"/>
    <n v="0"/>
    <n v="0"/>
    <n v="0"/>
    <n v="0"/>
    <n v="0"/>
    <n v="0"/>
    <n v="0"/>
    <n v="0"/>
    <n v="0"/>
    <x v="41"/>
  </r>
  <r>
    <n v="57"/>
    <n v="57"/>
    <n v="0"/>
    <n v="0"/>
    <n v="0"/>
    <n v="0"/>
    <n v="0"/>
    <n v="0"/>
    <n v="0"/>
    <n v="0"/>
    <n v="0"/>
    <n v="0"/>
    <x v="52"/>
  </r>
  <r>
    <n v="267"/>
    <n v="267"/>
    <n v="0"/>
    <n v="0"/>
    <n v="0"/>
    <n v="0"/>
    <n v="0"/>
    <n v="0"/>
    <n v="0"/>
    <n v="0"/>
    <n v="0"/>
    <n v="0"/>
    <x v="34"/>
  </r>
  <r>
    <n v="437"/>
    <n v="437"/>
    <n v="0"/>
    <n v="0"/>
    <n v="0"/>
    <n v="0"/>
    <n v="0"/>
    <n v="0"/>
    <n v="0"/>
    <n v="0"/>
    <n v="0"/>
    <n v="0"/>
    <x v="8"/>
  </r>
  <r>
    <n v="2899"/>
    <n v="2899"/>
    <n v="0"/>
    <n v="0"/>
    <n v="0"/>
    <n v="0"/>
    <n v="0"/>
    <n v="0"/>
    <n v="0"/>
    <n v="0"/>
    <n v="0"/>
    <n v="0"/>
    <x v="17"/>
  </r>
  <r>
    <n v="109"/>
    <n v="109"/>
    <n v="0"/>
    <n v="0"/>
    <n v="0"/>
    <n v="0"/>
    <n v="0"/>
    <n v="0"/>
    <n v="0"/>
    <n v="0"/>
    <n v="0"/>
    <n v="0"/>
    <x v="9"/>
  </r>
  <r>
    <n v="127"/>
    <n v="0"/>
    <n v="127"/>
    <n v="0"/>
    <n v="0"/>
    <n v="0"/>
    <n v="0"/>
    <n v="0"/>
    <n v="0"/>
    <n v="0"/>
    <n v="0"/>
    <n v="0"/>
    <x v="25"/>
  </r>
  <r>
    <n v="146"/>
    <n v="146"/>
    <n v="0"/>
    <n v="0"/>
    <n v="0"/>
    <n v="0"/>
    <n v="0"/>
    <n v="0"/>
    <n v="0"/>
    <n v="0"/>
    <n v="0"/>
    <n v="0"/>
    <x v="30"/>
  </r>
  <r>
    <n v="6348"/>
    <n v="0"/>
    <n v="6348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7"/>
  </r>
  <r>
    <n v="7"/>
    <n v="0"/>
    <n v="7"/>
    <n v="0"/>
    <n v="7"/>
    <n v="0"/>
    <n v="7"/>
    <n v="0"/>
    <n v="0"/>
    <n v="0"/>
    <n v="0"/>
    <n v="0"/>
    <x v="54"/>
  </r>
  <r>
    <n v="116"/>
    <n v="116"/>
    <n v="0"/>
    <n v="0"/>
    <n v="0"/>
    <n v="0"/>
    <n v="0"/>
    <n v="0"/>
    <n v="116"/>
    <n v="116"/>
    <n v="0"/>
    <n v="0"/>
    <x v="5"/>
  </r>
  <r>
    <n v="8"/>
    <n v="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2"/>
    <n v="2"/>
    <n v="0"/>
    <n v="0"/>
    <x v="11"/>
  </r>
  <r>
    <n v="13"/>
    <n v="13"/>
    <n v="0"/>
    <n v="0"/>
    <n v="0"/>
    <n v="0"/>
    <n v="0"/>
    <n v="0"/>
    <n v="0"/>
    <n v="0"/>
    <n v="0"/>
    <n v="0"/>
    <x v="40"/>
  </r>
  <r>
    <n v="453"/>
    <n v="0"/>
    <n v="453"/>
    <n v="0"/>
    <n v="0"/>
    <n v="0"/>
    <n v="0"/>
    <n v="0"/>
    <n v="0"/>
    <n v="0"/>
    <n v="0"/>
    <n v="0"/>
    <x v="58"/>
  </r>
  <r>
    <n v="1844"/>
    <n v="0"/>
    <n v="1844"/>
    <n v="0"/>
    <n v="0"/>
    <n v="0"/>
    <n v="0"/>
    <n v="0"/>
    <n v="0"/>
    <n v="0"/>
    <n v="0"/>
    <n v="0"/>
    <x v="47"/>
  </r>
  <r>
    <n v="1363"/>
    <n v="1363"/>
    <n v="0"/>
    <n v="0"/>
    <n v="0"/>
    <n v="0"/>
    <n v="0"/>
    <n v="0"/>
    <n v="1363"/>
    <n v="1363"/>
    <n v="0"/>
    <n v="0"/>
    <x v="0"/>
  </r>
  <r>
    <n v="1"/>
    <n v="1"/>
    <n v="0"/>
    <n v="0"/>
    <n v="0"/>
    <n v="0"/>
    <n v="0"/>
    <n v="0"/>
    <n v="1"/>
    <n v="1"/>
    <n v="0"/>
    <n v="0"/>
    <x v="14"/>
  </r>
  <r>
    <n v="4"/>
    <n v="4"/>
    <n v="0"/>
    <n v="0"/>
    <n v="0"/>
    <n v="0"/>
    <n v="0"/>
    <n v="0"/>
    <n v="0"/>
    <n v="0"/>
    <n v="0"/>
    <n v="0"/>
    <x v="5"/>
  </r>
  <r>
    <n v="5315"/>
    <n v="5315"/>
    <n v="0"/>
    <n v="0"/>
    <n v="0"/>
    <n v="0"/>
    <n v="0"/>
    <n v="0"/>
    <n v="0"/>
    <n v="0"/>
    <n v="0"/>
    <n v="0"/>
    <x v="48"/>
  </r>
  <r>
    <n v="1192"/>
    <n v="1192"/>
    <n v="0"/>
    <n v="0"/>
    <n v="1192"/>
    <n v="1192"/>
    <n v="0"/>
    <n v="0"/>
    <n v="0"/>
    <n v="0"/>
    <n v="0"/>
    <n v="0"/>
    <x v="15"/>
  </r>
  <r>
    <n v="13529"/>
    <n v="13529"/>
    <n v="0"/>
    <n v="0"/>
    <n v="0"/>
    <n v="0"/>
    <n v="0"/>
    <n v="0"/>
    <n v="0"/>
    <n v="0"/>
    <n v="0"/>
    <n v="0"/>
    <x v="2"/>
  </r>
  <r>
    <n v="856"/>
    <n v="85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6"/>
  </r>
  <r>
    <n v="599"/>
    <n v="599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7"/>
  </r>
  <r>
    <n v="2871"/>
    <n v="2871"/>
    <n v="0"/>
    <n v="0"/>
    <n v="0"/>
    <n v="0"/>
    <n v="0"/>
    <n v="0"/>
    <n v="2871"/>
    <n v="2871"/>
    <n v="0"/>
    <n v="0"/>
    <x v="10"/>
  </r>
  <r>
    <n v="1384"/>
    <n v="1384"/>
    <n v="0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38"/>
  </r>
  <r>
    <n v="74"/>
    <n v="74"/>
    <n v="0"/>
    <n v="0"/>
    <n v="0"/>
    <n v="0"/>
    <n v="0"/>
    <n v="0"/>
    <n v="0"/>
    <n v="0"/>
    <n v="0"/>
    <n v="0"/>
    <x v="5"/>
  </r>
  <r>
    <n v="269"/>
    <n v="269"/>
    <n v="0"/>
    <n v="0"/>
    <n v="0"/>
    <n v="0"/>
    <n v="0"/>
    <n v="0"/>
    <n v="0"/>
    <n v="0"/>
    <n v="0"/>
    <n v="0"/>
    <x v="14"/>
  </r>
  <r>
    <n v="1004"/>
    <n v="0"/>
    <n v="1004"/>
    <n v="0"/>
    <n v="0"/>
    <n v="0"/>
    <n v="0"/>
    <n v="0"/>
    <n v="0"/>
    <n v="0"/>
    <n v="0"/>
    <n v="0"/>
    <x v="52"/>
  </r>
  <r>
    <n v="3343"/>
    <n v="3343"/>
    <n v="0"/>
    <n v="0"/>
    <n v="0"/>
    <n v="0"/>
    <n v="0"/>
    <n v="0"/>
    <n v="0"/>
    <n v="0"/>
    <n v="0"/>
    <n v="0"/>
    <x v="28"/>
  </r>
  <r>
    <n v="2062"/>
    <n v="2062"/>
    <n v="0"/>
    <n v="0"/>
    <n v="0"/>
    <n v="0"/>
    <n v="0"/>
    <n v="0"/>
    <n v="0"/>
    <n v="0"/>
    <n v="0"/>
    <n v="0"/>
    <x v="26"/>
  </r>
  <r>
    <n v="41715"/>
    <n v="41715"/>
    <n v="0"/>
    <n v="0"/>
    <n v="0"/>
    <n v="0"/>
    <n v="0"/>
    <n v="0"/>
    <n v="0"/>
    <n v="0"/>
    <n v="0"/>
    <n v="0"/>
    <x v="56"/>
  </r>
  <r>
    <n v="1870"/>
    <n v="1870"/>
    <n v="0"/>
    <n v="0"/>
    <n v="0"/>
    <n v="0"/>
    <n v="0"/>
    <n v="0"/>
    <n v="0"/>
    <n v="0"/>
    <n v="0"/>
    <n v="0"/>
    <x v="35"/>
  </r>
  <r>
    <n v="281"/>
    <n v="281"/>
    <n v="0"/>
    <n v="0"/>
    <n v="0"/>
    <n v="0"/>
    <n v="0"/>
    <n v="0"/>
    <n v="0"/>
    <n v="0"/>
    <n v="0"/>
    <n v="0"/>
    <x v="33"/>
  </r>
  <r>
    <n v="1023"/>
    <n v="0"/>
    <n v="1023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17"/>
  </r>
  <r>
    <n v="128"/>
    <n v="12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5"/>
  </r>
  <r>
    <n v="13"/>
    <n v="13"/>
    <n v="0"/>
    <n v="0"/>
    <n v="0"/>
    <n v="0"/>
    <n v="0"/>
    <n v="0"/>
    <n v="0"/>
    <n v="0"/>
    <n v="0"/>
    <n v="0"/>
    <x v="17"/>
  </r>
  <r>
    <n v="632"/>
    <n v="632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48"/>
  </r>
  <r>
    <n v="254"/>
    <n v="254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32"/>
  </r>
  <r>
    <n v="2689"/>
    <n v="2689"/>
    <n v="0"/>
    <n v="0"/>
    <n v="0"/>
    <n v="0"/>
    <n v="0"/>
    <n v="0"/>
    <n v="2689"/>
    <n v="2689"/>
    <n v="0"/>
    <n v="0"/>
    <x v="56"/>
  </r>
  <r>
    <n v="18"/>
    <n v="18"/>
    <n v="0"/>
    <n v="0"/>
    <n v="0"/>
    <n v="0"/>
    <n v="0"/>
    <n v="0"/>
    <n v="0"/>
    <n v="0"/>
    <n v="0"/>
    <n v="0"/>
    <x v="13"/>
  </r>
  <r>
    <n v="284"/>
    <n v="284"/>
    <n v="0"/>
    <n v="0"/>
    <n v="284"/>
    <n v="284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8"/>
  </r>
  <r>
    <n v="206"/>
    <n v="206"/>
    <n v="0"/>
    <n v="0"/>
    <n v="0"/>
    <n v="0"/>
    <n v="0"/>
    <n v="0"/>
    <n v="0"/>
    <n v="0"/>
    <n v="0"/>
    <n v="0"/>
    <x v="21"/>
  </r>
  <r>
    <n v="33611"/>
    <n v="33611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18"/>
  </r>
  <r>
    <n v="202"/>
    <n v="202"/>
    <n v="0"/>
    <n v="0"/>
    <n v="0"/>
    <n v="0"/>
    <n v="0"/>
    <n v="0"/>
    <n v="202"/>
    <n v="202"/>
    <n v="0"/>
    <n v="0"/>
    <x v="8"/>
  </r>
  <r>
    <n v="130"/>
    <n v="130"/>
    <n v="0"/>
    <n v="0"/>
    <n v="0"/>
    <n v="0"/>
    <n v="0"/>
    <n v="0"/>
    <n v="130"/>
    <n v="130"/>
    <n v="0"/>
    <n v="0"/>
    <x v="46"/>
  </r>
  <r>
    <n v="129"/>
    <n v="129"/>
    <n v="0"/>
    <n v="0"/>
    <n v="0"/>
    <n v="0"/>
    <n v="0"/>
    <n v="0"/>
    <n v="0"/>
    <n v="0"/>
    <n v="0"/>
    <n v="0"/>
    <x v="59"/>
  </r>
  <r>
    <n v="1272"/>
    <n v="1272"/>
    <n v="0"/>
    <n v="0"/>
    <n v="0"/>
    <n v="0"/>
    <n v="0"/>
    <n v="0"/>
    <n v="0"/>
    <n v="0"/>
    <n v="0"/>
    <n v="0"/>
    <x v="45"/>
  </r>
  <r>
    <n v="146"/>
    <n v="146"/>
    <n v="0"/>
    <n v="0"/>
    <n v="0"/>
    <n v="0"/>
    <n v="0"/>
    <n v="0"/>
    <n v="0"/>
    <n v="0"/>
    <n v="0"/>
    <n v="0"/>
    <x v="22"/>
  </r>
  <r>
    <n v="13707"/>
    <n v="0"/>
    <n v="0"/>
    <n v="13707"/>
    <n v="0"/>
    <n v="0"/>
    <n v="0"/>
    <n v="0"/>
    <n v="0"/>
    <n v="0"/>
    <n v="0"/>
    <n v="0"/>
    <x v="63"/>
  </r>
  <r>
    <n v="623"/>
    <n v="0"/>
    <n v="623"/>
    <n v="0"/>
    <n v="0"/>
    <n v="0"/>
    <n v="0"/>
    <n v="0"/>
    <n v="623"/>
    <n v="0"/>
    <n v="623"/>
    <n v="0"/>
    <x v="6"/>
  </r>
  <r>
    <n v="3554"/>
    <n v="3554"/>
    <n v="0"/>
    <n v="0"/>
    <n v="0"/>
    <n v="0"/>
    <n v="0"/>
    <n v="0"/>
    <n v="0"/>
    <n v="0"/>
    <n v="0"/>
    <n v="0"/>
    <x v="18"/>
  </r>
  <r>
    <n v="3448"/>
    <n v="3448"/>
    <n v="0"/>
    <n v="0"/>
    <n v="0"/>
    <n v="0"/>
    <n v="0"/>
    <n v="0"/>
    <n v="0"/>
    <n v="0"/>
    <n v="0"/>
    <n v="0"/>
    <x v="33"/>
  </r>
  <r>
    <n v="43"/>
    <n v="0"/>
    <n v="43"/>
    <n v="0"/>
    <n v="43"/>
    <n v="0"/>
    <n v="43"/>
    <n v="0"/>
    <n v="0"/>
    <n v="0"/>
    <n v="0"/>
    <n v="0"/>
    <x v="29"/>
  </r>
  <r>
    <n v="8745"/>
    <n v="8745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40"/>
  </r>
  <r>
    <n v="1760"/>
    <n v="0"/>
    <n v="1760"/>
    <n v="0"/>
    <n v="0"/>
    <n v="0"/>
    <n v="0"/>
    <n v="0"/>
    <n v="0"/>
    <n v="0"/>
    <n v="0"/>
    <n v="0"/>
    <x v="5"/>
  </r>
  <r>
    <n v="107"/>
    <n v="107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0"/>
  </r>
  <r>
    <n v="3056"/>
    <n v="0"/>
    <n v="3056"/>
    <n v="0"/>
    <n v="0"/>
    <n v="0"/>
    <n v="0"/>
    <n v="0"/>
    <n v="0"/>
    <n v="0"/>
    <n v="0"/>
    <n v="0"/>
    <x v="49"/>
  </r>
  <r>
    <n v="3239"/>
    <n v="0"/>
    <n v="0"/>
    <n v="3239"/>
    <n v="0"/>
    <n v="0"/>
    <n v="0"/>
    <n v="0"/>
    <n v="3239"/>
    <n v="0"/>
    <n v="0"/>
    <n v="3239"/>
    <x v="61"/>
  </r>
  <r>
    <n v="21497"/>
    <n v="0"/>
    <n v="21497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8"/>
  </r>
  <r>
    <n v="675"/>
    <n v="675"/>
    <n v="0"/>
    <n v="0"/>
    <n v="0"/>
    <n v="0"/>
    <n v="0"/>
    <n v="0"/>
    <n v="0"/>
    <n v="0"/>
    <n v="0"/>
    <n v="0"/>
    <x v="20"/>
  </r>
  <r>
    <n v="1928"/>
    <n v="0"/>
    <n v="1928"/>
    <n v="0"/>
    <n v="0"/>
    <n v="0"/>
    <n v="0"/>
    <n v="0"/>
    <n v="1928"/>
    <n v="0"/>
    <n v="1928"/>
    <n v="0"/>
    <x v="52"/>
  </r>
  <r>
    <n v="105"/>
    <n v="105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58"/>
  </r>
  <r>
    <n v="687"/>
    <n v="687"/>
    <n v="0"/>
    <n v="0"/>
    <n v="0"/>
    <n v="0"/>
    <n v="0"/>
    <n v="0"/>
    <n v="0"/>
    <n v="0"/>
    <n v="0"/>
    <n v="0"/>
    <x v="6"/>
  </r>
  <r>
    <n v="160"/>
    <n v="160"/>
    <n v="0"/>
    <n v="0"/>
    <n v="0"/>
    <n v="0"/>
    <n v="0"/>
    <n v="0"/>
    <n v="0"/>
    <n v="0"/>
    <n v="0"/>
    <n v="0"/>
    <x v="27"/>
  </r>
  <r>
    <n v="959"/>
    <n v="95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2"/>
  </r>
  <r>
    <n v="8297"/>
    <n v="0"/>
    <n v="8297"/>
    <n v="0"/>
    <n v="0"/>
    <n v="0"/>
    <n v="0"/>
    <n v="0"/>
    <n v="0"/>
    <n v="0"/>
    <n v="0"/>
    <n v="0"/>
    <x v="9"/>
  </r>
  <r>
    <n v="85"/>
    <n v="85"/>
    <n v="0"/>
    <n v="0"/>
    <n v="0"/>
    <n v="0"/>
    <n v="0"/>
    <n v="0"/>
    <n v="85"/>
    <n v="85"/>
    <n v="0"/>
    <n v="0"/>
    <x v="37"/>
  </r>
  <r>
    <n v="921"/>
    <n v="921"/>
    <n v="0"/>
    <n v="0"/>
    <n v="0"/>
    <n v="0"/>
    <n v="0"/>
    <n v="0"/>
    <n v="921"/>
    <n v="921"/>
    <n v="0"/>
    <n v="0"/>
    <x v="27"/>
  </r>
  <r>
    <n v="923"/>
    <n v="923"/>
    <n v="0"/>
    <n v="0"/>
    <n v="0"/>
    <n v="0"/>
    <n v="0"/>
    <n v="0"/>
    <n v="0"/>
    <n v="0"/>
    <n v="0"/>
    <n v="0"/>
    <x v="28"/>
  </r>
  <r>
    <n v="128"/>
    <n v="128"/>
    <n v="0"/>
    <n v="0"/>
    <n v="0"/>
    <n v="0"/>
    <n v="0"/>
    <n v="0"/>
    <n v="0"/>
    <n v="0"/>
    <n v="0"/>
    <n v="0"/>
    <x v="57"/>
  </r>
  <r>
    <n v="1353"/>
    <n v="1353"/>
    <n v="0"/>
    <n v="0"/>
    <n v="0"/>
    <n v="0"/>
    <n v="0"/>
    <n v="0"/>
    <n v="0"/>
    <n v="0"/>
    <n v="0"/>
    <n v="0"/>
    <x v="40"/>
  </r>
  <r>
    <n v="156"/>
    <n v="156"/>
    <n v="0"/>
    <n v="0"/>
    <n v="0"/>
    <n v="0"/>
    <n v="0"/>
    <n v="0"/>
    <n v="156"/>
    <n v="156"/>
    <n v="0"/>
    <n v="0"/>
    <x v="49"/>
  </r>
  <r>
    <n v="107"/>
    <n v="107"/>
    <n v="0"/>
    <n v="0"/>
    <n v="0"/>
    <n v="0"/>
    <n v="0"/>
    <n v="0"/>
    <n v="107"/>
    <n v="107"/>
    <n v="0"/>
    <n v="0"/>
    <x v="37"/>
  </r>
  <r>
    <n v="988"/>
    <n v="0"/>
    <n v="988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0"/>
    <n v="0"/>
    <n v="0"/>
    <n v="0"/>
    <x v="4"/>
  </r>
  <r>
    <n v="26181"/>
    <n v="26181"/>
    <n v="0"/>
    <n v="0"/>
    <n v="0"/>
    <n v="0"/>
    <n v="0"/>
    <n v="0"/>
    <n v="0"/>
    <n v="0"/>
    <n v="0"/>
    <n v="0"/>
    <x v="35"/>
  </r>
  <r>
    <n v="23649"/>
    <n v="0"/>
    <n v="23649"/>
    <n v="0"/>
    <n v="23649"/>
    <n v="0"/>
    <n v="23649"/>
    <n v="0"/>
    <n v="0"/>
    <n v="0"/>
    <n v="0"/>
    <n v="0"/>
    <x v="56"/>
  </r>
  <r>
    <n v="655"/>
    <n v="0"/>
    <n v="655"/>
    <n v="0"/>
    <n v="0"/>
    <n v="0"/>
    <n v="0"/>
    <n v="0"/>
    <n v="0"/>
    <n v="0"/>
    <n v="0"/>
    <n v="0"/>
    <x v="43"/>
  </r>
  <r>
    <n v="1300"/>
    <n v="0"/>
    <n v="1300"/>
    <n v="0"/>
    <n v="0"/>
    <n v="0"/>
    <n v="0"/>
    <n v="0"/>
    <n v="0"/>
    <n v="0"/>
    <n v="0"/>
    <n v="0"/>
    <x v="30"/>
  </r>
  <r>
    <n v="1961"/>
    <n v="0"/>
    <n v="1961"/>
    <n v="0"/>
    <n v="0"/>
    <n v="0"/>
    <n v="0"/>
    <n v="0"/>
    <n v="0"/>
    <n v="0"/>
    <n v="0"/>
    <n v="0"/>
    <x v="37"/>
  </r>
  <r>
    <n v="676"/>
    <n v="676"/>
    <n v="0"/>
    <n v="0"/>
    <n v="676"/>
    <n v="676"/>
    <n v="0"/>
    <n v="0"/>
    <n v="0"/>
    <n v="0"/>
    <n v="0"/>
    <n v="0"/>
    <x v="37"/>
  </r>
  <r>
    <n v="3125"/>
    <n v="0"/>
    <n v="3125"/>
    <n v="0"/>
    <n v="0"/>
    <n v="0"/>
    <n v="0"/>
    <n v="0"/>
    <n v="0"/>
    <n v="0"/>
    <n v="0"/>
    <n v="0"/>
    <x v="47"/>
  </r>
  <r>
    <n v="921"/>
    <n v="0"/>
    <n v="921"/>
    <n v="0"/>
    <n v="0"/>
    <n v="0"/>
    <n v="0"/>
    <n v="0"/>
    <n v="0"/>
    <n v="0"/>
    <n v="0"/>
    <n v="0"/>
    <x v="26"/>
  </r>
  <r>
    <n v="528"/>
    <n v="528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23"/>
  </r>
  <r>
    <n v="21017"/>
    <n v="21017"/>
    <n v="0"/>
    <n v="0"/>
    <n v="0"/>
    <n v="0"/>
    <n v="0"/>
    <n v="0"/>
    <n v="0"/>
    <n v="0"/>
    <n v="0"/>
    <n v="0"/>
    <x v="18"/>
  </r>
  <r>
    <n v="966"/>
    <n v="966"/>
    <n v="0"/>
    <n v="0"/>
    <n v="0"/>
    <n v="0"/>
    <n v="0"/>
    <n v="0"/>
    <n v="0"/>
    <n v="0"/>
    <n v="0"/>
    <n v="0"/>
    <x v="8"/>
  </r>
  <r>
    <n v="3197"/>
    <n v="3197"/>
    <n v="0"/>
    <n v="0"/>
    <n v="0"/>
    <n v="0"/>
    <n v="0"/>
    <n v="0"/>
    <n v="0"/>
    <n v="0"/>
    <n v="0"/>
    <n v="0"/>
    <x v="17"/>
  </r>
  <r>
    <n v="14"/>
    <n v="14"/>
    <n v="0"/>
    <n v="0"/>
    <n v="0"/>
    <n v="0"/>
    <n v="0"/>
    <n v="0"/>
    <n v="0"/>
    <n v="0"/>
    <n v="0"/>
    <n v="0"/>
    <x v="1"/>
  </r>
  <r>
    <n v="52"/>
    <n v="52"/>
    <n v="0"/>
    <n v="0"/>
    <n v="0"/>
    <n v="0"/>
    <n v="0"/>
    <n v="0"/>
    <n v="0"/>
    <n v="0"/>
    <n v="0"/>
    <n v="0"/>
    <x v="7"/>
  </r>
  <r>
    <n v="4079"/>
    <n v="4079"/>
    <n v="0"/>
    <n v="0"/>
    <n v="0"/>
    <n v="0"/>
    <n v="0"/>
    <n v="0"/>
    <n v="0"/>
    <n v="0"/>
    <n v="0"/>
    <n v="0"/>
    <x v="49"/>
  </r>
  <r>
    <n v="61"/>
    <n v="61"/>
    <n v="0"/>
    <n v="0"/>
    <n v="0"/>
    <n v="0"/>
    <n v="0"/>
    <n v="0"/>
    <n v="61"/>
    <n v="61"/>
    <n v="0"/>
    <n v="0"/>
    <x v="17"/>
  </r>
  <r>
    <n v="15"/>
    <n v="15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7"/>
  </r>
  <r>
    <n v="66"/>
    <n v="66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12"/>
    <n v="12"/>
    <n v="0"/>
    <n v="0"/>
    <x v="42"/>
  </r>
  <r>
    <n v="18"/>
    <n v="18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3"/>
  </r>
  <r>
    <n v="603"/>
    <n v="603"/>
    <n v="0"/>
    <n v="0"/>
    <n v="0"/>
    <n v="0"/>
    <n v="0"/>
    <n v="0"/>
    <n v="0"/>
    <n v="0"/>
    <n v="0"/>
    <n v="0"/>
    <x v="9"/>
  </r>
  <r>
    <n v="91"/>
    <n v="91"/>
    <n v="0"/>
    <n v="0"/>
    <n v="91"/>
    <n v="91"/>
    <n v="0"/>
    <n v="0"/>
    <n v="0"/>
    <n v="0"/>
    <n v="0"/>
    <n v="0"/>
    <x v="23"/>
  </r>
  <r>
    <n v="81"/>
    <n v="81"/>
    <n v="0"/>
    <n v="0"/>
    <n v="81"/>
    <n v="81"/>
    <n v="0"/>
    <n v="0"/>
    <n v="0"/>
    <n v="0"/>
    <n v="0"/>
    <n v="0"/>
    <x v="35"/>
  </r>
  <r>
    <n v="402"/>
    <n v="402"/>
    <n v="0"/>
    <n v="0"/>
    <n v="0"/>
    <n v="0"/>
    <n v="0"/>
    <n v="0"/>
    <n v="402"/>
    <n v="402"/>
    <n v="0"/>
    <n v="0"/>
    <x v="8"/>
  </r>
  <r>
    <n v="183"/>
    <n v="183"/>
    <n v="0"/>
    <n v="0"/>
    <n v="0"/>
    <n v="0"/>
    <n v="0"/>
    <n v="0"/>
    <n v="0"/>
    <n v="0"/>
    <n v="0"/>
    <n v="0"/>
    <x v="19"/>
  </r>
  <r>
    <n v="306"/>
    <n v="306"/>
    <n v="0"/>
    <n v="0"/>
    <n v="0"/>
    <n v="0"/>
    <n v="0"/>
    <n v="0"/>
    <n v="0"/>
    <n v="0"/>
    <n v="0"/>
    <n v="0"/>
    <x v="35"/>
  </r>
  <r>
    <n v="492"/>
    <n v="0"/>
    <n v="492"/>
    <n v="0"/>
    <n v="492"/>
    <n v="0"/>
    <n v="492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51"/>
  </r>
  <r>
    <n v="7064"/>
    <n v="7064"/>
    <n v="0"/>
    <n v="0"/>
    <n v="0"/>
    <n v="0"/>
    <n v="0"/>
    <n v="0"/>
    <n v="7064"/>
    <n v="7064"/>
    <n v="0"/>
    <n v="0"/>
    <x v="3"/>
  </r>
  <r>
    <n v="28"/>
    <n v="28"/>
    <n v="0"/>
    <n v="0"/>
    <n v="0"/>
    <n v="0"/>
    <n v="0"/>
    <n v="0"/>
    <n v="0"/>
    <n v="0"/>
    <n v="0"/>
    <n v="0"/>
    <x v="2"/>
  </r>
  <r>
    <n v="45"/>
    <n v="45"/>
    <n v="0"/>
    <n v="0"/>
    <n v="0"/>
    <n v="0"/>
    <n v="0"/>
    <n v="0"/>
    <n v="0"/>
    <n v="0"/>
    <n v="0"/>
    <n v="0"/>
    <x v="49"/>
  </r>
  <r>
    <n v="3171"/>
    <n v="3171"/>
    <n v="0"/>
    <n v="0"/>
    <n v="0"/>
    <n v="0"/>
    <n v="0"/>
    <n v="0"/>
    <n v="0"/>
    <n v="0"/>
    <n v="0"/>
    <n v="0"/>
    <x v="56"/>
  </r>
  <r>
    <n v="4454"/>
    <n v="0"/>
    <n v="4454"/>
    <n v="0"/>
    <n v="0"/>
    <n v="0"/>
    <n v="0"/>
    <n v="0"/>
    <n v="0"/>
    <n v="0"/>
    <n v="0"/>
    <n v="0"/>
    <x v="44"/>
  </r>
  <r>
    <n v="160"/>
    <n v="160"/>
    <n v="0"/>
    <n v="0"/>
    <n v="0"/>
    <n v="0"/>
    <n v="0"/>
    <n v="0"/>
    <n v="160"/>
    <n v="160"/>
    <n v="0"/>
    <n v="0"/>
    <x v="30"/>
  </r>
  <r>
    <n v="23"/>
    <n v="23"/>
    <n v="0"/>
    <n v="0"/>
    <n v="0"/>
    <n v="0"/>
    <n v="0"/>
    <n v="0"/>
    <n v="0"/>
    <n v="0"/>
    <n v="0"/>
    <n v="0"/>
    <x v="28"/>
  </r>
  <r>
    <n v="2128"/>
    <n v="2128"/>
    <n v="0"/>
    <n v="0"/>
    <n v="0"/>
    <n v="0"/>
    <n v="0"/>
    <n v="0"/>
    <n v="0"/>
    <n v="0"/>
    <n v="0"/>
    <n v="0"/>
    <x v="39"/>
  </r>
  <r>
    <n v="13355"/>
    <n v="0"/>
    <n v="13355"/>
    <n v="0"/>
    <n v="0"/>
    <n v="0"/>
    <n v="0"/>
    <n v="0"/>
    <n v="0"/>
    <n v="0"/>
    <n v="0"/>
    <n v="0"/>
    <x v="35"/>
  </r>
  <r>
    <n v="21500"/>
    <n v="21500"/>
    <n v="0"/>
    <n v="0"/>
    <n v="21500"/>
    <n v="21500"/>
    <n v="0"/>
    <n v="0"/>
    <n v="0"/>
    <n v="0"/>
    <n v="0"/>
    <n v="0"/>
    <x v="56"/>
  </r>
  <r>
    <n v="3628"/>
    <n v="3628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1"/>
  </r>
  <r>
    <n v="1123"/>
    <n v="1123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7"/>
    <n v="7"/>
    <n v="0"/>
    <n v="0"/>
    <x v="4"/>
  </r>
  <r>
    <n v="79"/>
    <n v="79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13"/>
  </r>
  <r>
    <n v="2107"/>
    <n v="210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60"/>
  </r>
  <r>
    <n v="5835"/>
    <n v="5835"/>
    <n v="0"/>
    <n v="0"/>
    <n v="0"/>
    <n v="0"/>
    <n v="0"/>
    <n v="0"/>
    <n v="5835"/>
    <n v="5835"/>
    <n v="0"/>
    <n v="0"/>
    <x v="42"/>
  </r>
  <r>
    <n v="9694"/>
    <n v="0"/>
    <n v="9694"/>
    <n v="0"/>
    <n v="0"/>
    <n v="0"/>
    <n v="0"/>
    <n v="0"/>
    <n v="0"/>
    <n v="0"/>
    <n v="0"/>
    <n v="0"/>
    <x v="7"/>
  </r>
  <r>
    <n v="132"/>
    <n v="0"/>
    <n v="0"/>
    <n v="132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26"/>
  </r>
  <r>
    <n v="696"/>
    <n v="696"/>
    <n v="0"/>
    <n v="0"/>
    <n v="0"/>
    <n v="0"/>
    <n v="0"/>
    <n v="0"/>
    <n v="0"/>
    <n v="0"/>
    <n v="0"/>
    <n v="0"/>
    <x v="9"/>
  </r>
  <r>
    <n v="767"/>
    <n v="767"/>
    <n v="0"/>
    <n v="0"/>
    <n v="0"/>
    <n v="0"/>
    <n v="0"/>
    <n v="0"/>
    <n v="767"/>
    <n v="767"/>
    <n v="0"/>
    <n v="0"/>
    <x v="39"/>
  </r>
  <r>
    <n v="506"/>
    <n v="0"/>
    <n v="506"/>
    <n v="0"/>
    <n v="0"/>
    <n v="0"/>
    <n v="0"/>
    <n v="0"/>
    <n v="506"/>
    <n v="0"/>
    <n v="506"/>
    <n v="0"/>
    <x v="39"/>
  </r>
  <r>
    <n v="1030"/>
    <n v="1030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"/>
  </r>
  <r>
    <n v="6533"/>
    <n v="6533"/>
    <n v="0"/>
    <n v="0"/>
    <n v="0"/>
    <n v="0"/>
    <n v="0"/>
    <n v="0"/>
    <n v="0"/>
    <n v="0"/>
    <n v="0"/>
    <n v="0"/>
    <x v="27"/>
  </r>
  <r>
    <n v="592"/>
    <n v="592"/>
    <n v="0"/>
    <n v="0"/>
    <n v="0"/>
    <n v="0"/>
    <n v="0"/>
    <n v="0"/>
    <n v="0"/>
    <n v="0"/>
    <n v="0"/>
    <n v="0"/>
    <x v="51"/>
  </r>
  <r>
    <n v="975"/>
    <n v="0"/>
    <n v="975"/>
    <n v="0"/>
    <n v="0"/>
    <n v="0"/>
    <n v="0"/>
    <n v="0"/>
    <n v="975"/>
    <n v="0"/>
    <n v="975"/>
    <n v="0"/>
    <x v="2"/>
  </r>
  <r>
    <n v="1186"/>
    <n v="1186"/>
    <n v="0"/>
    <n v="0"/>
    <n v="0"/>
    <n v="0"/>
    <n v="0"/>
    <n v="0"/>
    <n v="0"/>
    <n v="0"/>
    <n v="0"/>
    <n v="0"/>
    <x v="9"/>
  </r>
  <r>
    <n v="9329"/>
    <n v="9329"/>
    <n v="0"/>
    <n v="0"/>
    <n v="0"/>
    <n v="0"/>
    <n v="0"/>
    <n v="0"/>
    <n v="0"/>
    <n v="0"/>
    <n v="0"/>
    <n v="0"/>
    <x v="31"/>
  </r>
  <r>
    <n v="19383"/>
    <n v="0"/>
    <n v="19383"/>
    <n v="0"/>
    <n v="0"/>
    <n v="0"/>
    <n v="0"/>
    <n v="0"/>
    <n v="0"/>
    <n v="0"/>
    <n v="0"/>
    <n v="0"/>
    <x v="47"/>
  </r>
  <r>
    <n v="90"/>
    <n v="90"/>
    <n v="0"/>
    <n v="0"/>
    <n v="90"/>
    <n v="9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0"/>
  </r>
  <r>
    <n v="291"/>
    <n v="291"/>
    <n v="0"/>
    <n v="0"/>
    <n v="0"/>
    <n v="0"/>
    <n v="0"/>
    <n v="0"/>
    <n v="291"/>
    <n v="291"/>
    <n v="0"/>
    <n v="0"/>
    <x v="6"/>
  </r>
  <r>
    <n v="334"/>
    <n v="334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3"/>
  </r>
  <r>
    <n v="14284"/>
    <n v="14284"/>
    <n v="0"/>
    <n v="0"/>
    <n v="0"/>
    <n v="0"/>
    <n v="0"/>
    <n v="0"/>
    <n v="0"/>
    <n v="0"/>
    <n v="0"/>
    <n v="0"/>
    <x v="9"/>
  </r>
  <r>
    <n v="19110"/>
    <n v="19110"/>
    <n v="0"/>
    <n v="0"/>
    <n v="0"/>
    <n v="0"/>
    <n v="0"/>
    <n v="0"/>
    <n v="0"/>
    <n v="0"/>
    <n v="0"/>
    <n v="0"/>
    <x v="18"/>
  </r>
  <r>
    <n v="1814"/>
    <n v="1814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41"/>
  </r>
  <r>
    <n v="39"/>
    <n v="39"/>
    <n v="0"/>
    <n v="0"/>
    <n v="0"/>
    <n v="0"/>
    <n v="0"/>
    <n v="0"/>
    <n v="0"/>
    <n v="0"/>
    <n v="0"/>
    <n v="0"/>
    <x v="17"/>
  </r>
  <r>
    <n v="14318"/>
    <n v="14318"/>
    <n v="0"/>
    <n v="0"/>
    <n v="0"/>
    <n v="0"/>
    <n v="0"/>
    <n v="0"/>
    <n v="14318"/>
    <n v="14318"/>
    <n v="0"/>
    <n v="0"/>
    <x v="29"/>
  </r>
  <r>
    <n v="1111"/>
    <n v="0"/>
    <n v="1111"/>
    <n v="0"/>
    <n v="0"/>
    <n v="0"/>
    <n v="0"/>
    <n v="0"/>
    <n v="0"/>
    <n v="0"/>
    <n v="0"/>
    <n v="0"/>
    <x v="47"/>
  </r>
  <r>
    <n v="931"/>
    <n v="0"/>
    <n v="931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38"/>
  </r>
  <r>
    <n v="189"/>
    <n v="189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"/>
  </r>
  <r>
    <n v="1093"/>
    <n v="1093"/>
    <n v="0"/>
    <n v="0"/>
    <n v="0"/>
    <n v="0"/>
    <n v="0"/>
    <n v="0"/>
    <n v="0"/>
    <n v="0"/>
    <n v="0"/>
    <n v="0"/>
    <x v="11"/>
  </r>
  <r>
    <n v="19506"/>
    <n v="19506"/>
    <n v="0"/>
    <n v="0"/>
    <n v="19506"/>
    <n v="19506"/>
    <n v="0"/>
    <n v="0"/>
    <n v="0"/>
    <n v="0"/>
    <n v="0"/>
    <n v="0"/>
    <x v="31"/>
  </r>
  <r>
    <n v="349"/>
    <n v="349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14"/>
  </r>
  <r>
    <n v="6629"/>
    <n v="6629"/>
    <n v="0"/>
    <n v="0"/>
    <n v="0"/>
    <n v="0"/>
    <n v="0"/>
    <n v="0"/>
    <n v="0"/>
    <n v="0"/>
    <n v="0"/>
    <n v="0"/>
    <x v="31"/>
  </r>
  <r>
    <n v="3814"/>
    <n v="3814"/>
    <n v="0"/>
    <n v="0"/>
    <n v="0"/>
    <n v="0"/>
    <n v="0"/>
    <n v="0"/>
    <n v="0"/>
    <n v="0"/>
    <n v="0"/>
    <n v="0"/>
    <x v="49"/>
  </r>
  <r>
    <n v="183"/>
    <n v="183"/>
    <n v="0"/>
    <n v="0"/>
    <n v="0"/>
    <n v="0"/>
    <n v="0"/>
    <n v="0"/>
    <n v="183"/>
    <n v="183"/>
    <n v="0"/>
    <n v="0"/>
    <x v="28"/>
  </r>
  <r>
    <n v="9528"/>
    <n v="0"/>
    <n v="9528"/>
    <n v="0"/>
    <n v="0"/>
    <n v="0"/>
    <n v="0"/>
    <n v="0"/>
    <n v="0"/>
    <n v="0"/>
    <n v="0"/>
    <n v="0"/>
    <x v="35"/>
  </r>
  <r>
    <n v="349"/>
    <n v="0"/>
    <n v="349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23"/>
    <n v="23"/>
    <n v="0"/>
    <n v="0"/>
    <x v="39"/>
  </r>
  <r>
    <n v="6584"/>
    <n v="6584"/>
    <n v="0"/>
    <n v="0"/>
    <n v="0"/>
    <n v="0"/>
    <n v="0"/>
    <n v="0"/>
    <n v="0"/>
    <n v="0"/>
    <n v="0"/>
    <n v="0"/>
    <x v="34"/>
  </r>
  <r>
    <n v="1727"/>
    <n v="1727"/>
    <n v="0"/>
    <n v="0"/>
    <n v="0"/>
    <n v="0"/>
    <n v="0"/>
    <n v="0"/>
    <n v="0"/>
    <n v="0"/>
    <n v="0"/>
    <n v="0"/>
    <x v="14"/>
  </r>
  <r>
    <n v="2184"/>
    <n v="0"/>
    <n v="2184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33"/>
  </r>
  <r>
    <n v="611"/>
    <n v="611"/>
    <n v="0"/>
    <n v="0"/>
    <n v="0"/>
    <n v="0"/>
    <n v="0"/>
    <n v="0"/>
    <n v="611"/>
    <n v="611"/>
    <n v="0"/>
    <n v="0"/>
    <x v="11"/>
  </r>
  <r>
    <n v="358"/>
    <n v="358"/>
    <n v="0"/>
    <n v="0"/>
    <n v="0"/>
    <n v="0"/>
    <n v="0"/>
    <n v="0"/>
    <n v="0"/>
    <n v="0"/>
    <n v="0"/>
    <n v="0"/>
    <x v="18"/>
  </r>
  <r>
    <n v="412"/>
    <n v="412"/>
    <n v="0"/>
    <n v="0"/>
    <n v="0"/>
    <n v="0"/>
    <n v="0"/>
    <n v="0"/>
    <n v="0"/>
    <n v="0"/>
    <n v="0"/>
    <n v="0"/>
    <x v="41"/>
  </r>
  <r>
    <n v="755"/>
    <n v="755"/>
    <n v="0"/>
    <n v="0"/>
    <n v="0"/>
    <n v="0"/>
    <n v="0"/>
    <n v="0"/>
    <n v="0"/>
    <n v="0"/>
    <n v="0"/>
    <n v="0"/>
    <x v="41"/>
  </r>
  <r>
    <n v="5421"/>
    <n v="5421"/>
    <n v="0"/>
    <n v="0"/>
    <n v="0"/>
    <n v="0"/>
    <n v="0"/>
    <n v="0"/>
    <n v="5421"/>
    <n v="5421"/>
    <n v="0"/>
    <n v="0"/>
    <x v="63"/>
  </r>
  <r>
    <n v="56"/>
    <n v="5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25"/>
  </r>
  <r>
    <n v="834"/>
    <n v="834"/>
    <n v="0"/>
    <n v="0"/>
    <n v="0"/>
    <n v="0"/>
    <n v="0"/>
    <n v="0"/>
    <n v="0"/>
    <n v="0"/>
    <n v="0"/>
    <n v="0"/>
    <x v="42"/>
  </r>
  <r>
    <n v="443"/>
    <n v="443"/>
    <n v="0"/>
    <n v="0"/>
    <n v="0"/>
    <n v="0"/>
    <n v="0"/>
    <n v="0"/>
    <n v="443"/>
    <n v="443"/>
    <n v="0"/>
    <n v="0"/>
    <x v="10"/>
  </r>
  <r>
    <n v="3"/>
    <n v="3"/>
    <n v="0"/>
    <n v="0"/>
    <n v="0"/>
    <n v="0"/>
    <n v="0"/>
    <n v="0"/>
    <n v="0"/>
    <n v="0"/>
    <n v="0"/>
    <n v="0"/>
    <x v="15"/>
  </r>
  <r>
    <n v="8925"/>
    <n v="0"/>
    <n v="8925"/>
    <n v="0"/>
    <n v="0"/>
    <n v="0"/>
    <n v="0"/>
    <n v="0"/>
    <n v="0"/>
    <n v="0"/>
    <n v="0"/>
    <n v="0"/>
    <x v="0"/>
  </r>
  <r>
    <n v="3511"/>
    <n v="0"/>
    <n v="0"/>
    <n v="3511"/>
    <n v="0"/>
    <n v="0"/>
    <n v="0"/>
    <n v="0"/>
    <n v="0"/>
    <n v="0"/>
    <n v="0"/>
    <n v="0"/>
    <x v="61"/>
  </r>
  <r>
    <n v="1007"/>
    <n v="1007"/>
    <n v="0"/>
    <n v="0"/>
    <n v="1007"/>
    <n v="1007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4"/>
  </r>
  <r>
    <n v="100"/>
    <n v="100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22"/>
  </r>
  <r>
    <n v="324"/>
    <n v="0"/>
    <n v="324"/>
    <n v="0"/>
    <n v="0"/>
    <n v="0"/>
    <n v="0"/>
    <n v="0"/>
    <n v="324"/>
    <n v="0"/>
    <n v="324"/>
    <n v="0"/>
    <x v="37"/>
  </r>
  <r>
    <n v="303"/>
    <n v="303"/>
    <n v="0"/>
    <n v="0"/>
    <n v="0"/>
    <n v="0"/>
    <n v="0"/>
    <n v="0"/>
    <n v="0"/>
    <n v="0"/>
    <n v="0"/>
    <n v="0"/>
    <x v="32"/>
  </r>
  <r>
    <n v="195"/>
    <n v="19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8"/>
  </r>
  <r>
    <n v="6050"/>
    <n v="6050"/>
    <n v="0"/>
    <n v="0"/>
    <n v="6050"/>
    <n v="6050"/>
    <n v="0"/>
    <n v="0"/>
    <n v="0"/>
    <n v="0"/>
    <n v="0"/>
    <n v="0"/>
    <x v="19"/>
  </r>
  <r>
    <n v="82"/>
    <n v="82"/>
    <n v="0"/>
    <n v="0"/>
    <n v="0"/>
    <n v="0"/>
    <n v="0"/>
    <n v="0"/>
    <n v="82"/>
    <n v="82"/>
    <n v="0"/>
    <n v="0"/>
    <x v="57"/>
  </r>
  <r>
    <n v="335"/>
    <n v="335"/>
    <n v="0"/>
    <n v="0"/>
    <n v="0"/>
    <n v="0"/>
    <n v="0"/>
    <n v="0"/>
    <n v="0"/>
    <n v="0"/>
    <n v="0"/>
    <n v="0"/>
    <x v="8"/>
  </r>
  <r>
    <n v="8047"/>
    <n v="8047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29"/>
    <n v="29"/>
    <n v="0"/>
    <n v="0"/>
    <x v="2"/>
  </r>
  <r>
    <n v="1976"/>
    <n v="0"/>
    <n v="1976"/>
    <n v="0"/>
    <n v="0"/>
    <n v="0"/>
    <n v="0"/>
    <n v="0"/>
    <n v="0"/>
    <n v="0"/>
    <n v="0"/>
    <n v="0"/>
    <x v="28"/>
  </r>
  <r>
    <n v="120"/>
    <n v="120"/>
    <n v="0"/>
    <n v="0"/>
    <n v="0"/>
    <n v="0"/>
    <n v="0"/>
    <n v="0"/>
    <n v="0"/>
    <n v="0"/>
    <n v="0"/>
    <n v="0"/>
    <x v="53"/>
  </r>
  <r>
    <n v="96"/>
    <n v="96"/>
    <n v="0"/>
    <n v="0"/>
    <n v="0"/>
    <n v="0"/>
    <n v="0"/>
    <n v="0"/>
    <n v="0"/>
    <n v="0"/>
    <n v="0"/>
    <n v="0"/>
    <x v="42"/>
  </r>
  <r>
    <n v="491"/>
    <n v="491"/>
    <n v="0"/>
    <n v="0"/>
    <n v="0"/>
    <n v="0"/>
    <n v="0"/>
    <n v="0"/>
    <n v="0"/>
    <n v="0"/>
    <n v="0"/>
    <n v="0"/>
    <x v="10"/>
  </r>
  <r>
    <n v="1225"/>
    <n v="1225"/>
    <n v="0"/>
    <n v="0"/>
    <n v="0"/>
    <n v="0"/>
    <n v="0"/>
    <n v="0"/>
    <n v="1225"/>
    <n v="1225"/>
    <n v="0"/>
    <n v="0"/>
    <x v="47"/>
  </r>
  <r>
    <n v="73"/>
    <n v="73"/>
    <n v="0"/>
    <n v="0"/>
    <n v="0"/>
    <n v="0"/>
    <n v="0"/>
    <n v="0"/>
    <n v="0"/>
    <n v="0"/>
    <n v="0"/>
    <n v="0"/>
    <x v="13"/>
  </r>
  <r>
    <n v="85"/>
    <n v="85"/>
    <n v="0"/>
    <n v="0"/>
    <n v="0"/>
    <n v="0"/>
    <n v="0"/>
    <n v="0"/>
    <n v="0"/>
    <n v="0"/>
    <n v="0"/>
    <n v="0"/>
    <x v="4"/>
  </r>
  <r>
    <n v="243"/>
    <n v="0"/>
    <n v="243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8"/>
  </r>
  <r>
    <n v="74"/>
    <n v="74"/>
    <n v="0"/>
    <n v="0"/>
    <n v="0"/>
    <n v="0"/>
    <n v="0"/>
    <n v="0"/>
    <n v="0"/>
    <n v="0"/>
    <n v="0"/>
    <n v="0"/>
    <x v="31"/>
  </r>
  <r>
    <n v="15069"/>
    <n v="15069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10"/>
  </r>
  <r>
    <n v="218"/>
    <n v="218"/>
    <n v="0"/>
    <n v="0"/>
    <n v="218"/>
    <n v="218"/>
    <n v="0"/>
    <n v="0"/>
    <n v="0"/>
    <n v="0"/>
    <n v="0"/>
    <n v="0"/>
    <x v="8"/>
  </r>
  <r>
    <n v="369"/>
    <n v="0"/>
    <n v="369"/>
    <n v="0"/>
    <n v="0"/>
    <n v="0"/>
    <n v="0"/>
    <n v="0"/>
    <n v="369"/>
    <n v="0"/>
    <n v="369"/>
    <n v="0"/>
    <x v="21"/>
  </r>
  <r>
    <n v="12"/>
    <n v="12"/>
    <n v="0"/>
    <n v="0"/>
    <n v="0"/>
    <n v="0"/>
    <n v="0"/>
    <n v="0"/>
    <n v="0"/>
    <n v="0"/>
    <n v="0"/>
    <n v="0"/>
    <x v="25"/>
  </r>
  <r>
    <n v="527"/>
    <n v="527"/>
    <n v="0"/>
    <n v="0"/>
    <n v="0"/>
    <n v="0"/>
    <n v="0"/>
    <n v="0"/>
    <n v="0"/>
    <n v="0"/>
    <n v="0"/>
    <n v="0"/>
    <x v="48"/>
  </r>
  <r>
    <n v="4929"/>
    <n v="4929"/>
    <n v="0"/>
    <n v="0"/>
    <n v="0"/>
    <n v="0"/>
    <n v="0"/>
    <n v="0"/>
    <n v="0"/>
    <n v="0"/>
    <n v="0"/>
    <n v="0"/>
    <x v="4"/>
  </r>
  <r>
    <n v="8713"/>
    <n v="8713"/>
    <n v="0"/>
    <n v="0"/>
    <n v="0"/>
    <n v="0"/>
    <n v="0"/>
    <n v="0"/>
    <n v="0"/>
    <n v="0"/>
    <n v="0"/>
    <n v="0"/>
    <x v="50"/>
  </r>
  <r>
    <n v="189"/>
    <n v="189"/>
    <n v="0"/>
    <n v="0"/>
    <n v="0"/>
    <n v="0"/>
    <n v="0"/>
    <n v="0"/>
    <n v="0"/>
    <n v="0"/>
    <n v="0"/>
    <n v="0"/>
    <x v="15"/>
  </r>
  <r>
    <n v="22224"/>
    <n v="0"/>
    <n v="22224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32"/>
  </r>
  <r>
    <n v="99"/>
    <n v="99"/>
    <n v="0"/>
    <n v="0"/>
    <n v="0"/>
    <n v="0"/>
    <n v="0"/>
    <n v="0"/>
    <n v="0"/>
    <n v="0"/>
    <n v="0"/>
    <n v="0"/>
    <x v="57"/>
  </r>
  <r>
    <n v="26546"/>
    <n v="26546"/>
    <n v="0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7"/>
  </r>
  <r>
    <n v="2821"/>
    <n v="2821"/>
    <n v="0"/>
    <n v="0"/>
    <n v="0"/>
    <n v="0"/>
    <n v="0"/>
    <n v="0"/>
    <n v="0"/>
    <n v="0"/>
    <n v="0"/>
    <n v="0"/>
    <x v="43"/>
  </r>
  <r>
    <n v="97"/>
    <n v="97"/>
    <n v="0"/>
    <n v="0"/>
    <n v="0"/>
    <n v="0"/>
    <n v="0"/>
    <n v="0"/>
    <n v="0"/>
    <n v="0"/>
    <n v="0"/>
    <n v="0"/>
    <x v="44"/>
  </r>
  <r>
    <n v="10"/>
    <n v="10"/>
    <n v="0"/>
    <n v="0"/>
    <n v="10"/>
    <n v="10"/>
    <n v="0"/>
    <n v="0"/>
    <n v="0"/>
    <n v="0"/>
    <n v="0"/>
    <n v="0"/>
    <x v="28"/>
  </r>
  <r>
    <n v="4"/>
    <n v="4"/>
    <n v="0"/>
    <n v="0"/>
    <n v="0"/>
    <n v="0"/>
    <n v="0"/>
    <n v="0"/>
    <n v="4"/>
    <n v="4"/>
    <n v="0"/>
    <n v="0"/>
    <x v="61"/>
  </r>
  <r>
    <n v="2250"/>
    <n v="0"/>
    <n v="2250"/>
    <n v="0"/>
    <n v="0"/>
    <n v="0"/>
    <n v="0"/>
    <n v="0"/>
    <n v="0"/>
    <n v="0"/>
    <n v="0"/>
    <n v="0"/>
    <x v="9"/>
  </r>
  <r>
    <n v="1532"/>
    <n v="153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4"/>
  </r>
  <r>
    <n v="150"/>
    <n v="150"/>
    <n v="0"/>
    <n v="0"/>
    <n v="0"/>
    <n v="0"/>
    <n v="0"/>
    <n v="0"/>
    <n v="150"/>
    <n v="150"/>
    <n v="0"/>
    <n v="0"/>
    <x v="58"/>
  </r>
  <r>
    <n v="1007"/>
    <n v="1007"/>
    <n v="0"/>
    <n v="0"/>
    <n v="0"/>
    <n v="0"/>
    <n v="0"/>
    <n v="0"/>
    <n v="0"/>
    <n v="0"/>
    <n v="0"/>
    <n v="0"/>
    <x v="49"/>
  </r>
  <r>
    <n v="1161"/>
    <n v="0"/>
    <n v="1161"/>
    <n v="0"/>
    <n v="0"/>
    <n v="0"/>
    <n v="0"/>
    <n v="0"/>
    <n v="0"/>
    <n v="0"/>
    <n v="0"/>
    <n v="0"/>
    <x v="14"/>
  </r>
  <r>
    <n v="305"/>
    <n v="0"/>
    <n v="305"/>
    <n v="0"/>
    <n v="305"/>
    <n v="0"/>
    <n v="305"/>
    <n v="0"/>
    <n v="0"/>
    <n v="0"/>
    <n v="0"/>
    <n v="0"/>
    <x v="34"/>
  </r>
  <r>
    <n v="2159"/>
    <n v="215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6"/>
  </r>
  <r>
    <n v="7685"/>
    <n v="7685"/>
    <n v="0"/>
    <n v="0"/>
    <n v="0"/>
    <n v="0"/>
    <n v="0"/>
    <n v="0"/>
    <n v="0"/>
    <n v="0"/>
    <n v="0"/>
    <n v="0"/>
    <x v="9"/>
  </r>
  <r>
    <n v="92"/>
    <n v="92"/>
    <n v="0"/>
    <n v="0"/>
    <n v="0"/>
    <n v="0"/>
    <n v="0"/>
    <n v="0"/>
    <n v="0"/>
    <n v="0"/>
    <n v="0"/>
    <n v="0"/>
    <x v="49"/>
  </r>
  <r>
    <n v="67"/>
    <n v="67"/>
    <n v="0"/>
    <n v="0"/>
    <n v="67"/>
    <n v="67"/>
    <n v="0"/>
    <n v="0"/>
    <n v="0"/>
    <n v="0"/>
    <n v="0"/>
    <n v="0"/>
    <x v="61"/>
  </r>
  <r>
    <n v="211"/>
    <n v="211"/>
    <n v="0"/>
    <n v="0"/>
    <n v="0"/>
    <n v="0"/>
    <n v="0"/>
    <n v="0"/>
    <n v="211"/>
    <n v="211"/>
    <n v="0"/>
    <n v="0"/>
    <x v="14"/>
  </r>
  <r>
    <n v="13"/>
    <n v="13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25"/>
  </r>
  <r>
    <n v="6028"/>
    <n v="0"/>
    <n v="6028"/>
    <n v="0"/>
    <n v="0"/>
    <n v="0"/>
    <n v="0"/>
    <n v="0"/>
    <n v="6028"/>
    <n v="0"/>
    <n v="6028"/>
    <n v="0"/>
    <x v="0"/>
  </r>
  <r>
    <n v="7345"/>
    <n v="0"/>
    <n v="7345"/>
    <n v="0"/>
    <n v="0"/>
    <n v="0"/>
    <n v="0"/>
    <n v="0"/>
    <n v="0"/>
    <n v="0"/>
    <n v="0"/>
    <n v="0"/>
    <x v="45"/>
  </r>
  <r>
    <n v="4382"/>
    <n v="4382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39"/>
  </r>
  <r>
    <n v="592"/>
    <n v="592"/>
    <n v="0"/>
    <n v="0"/>
    <n v="0"/>
    <n v="0"/>
    <n v="0"/>
    <n v="0"/>
    <n v="0"/>
    <n v="0"/>
    <n v="0"/>
    <n v="0"/>
    <x v="17"/>
  </r>
  <r>
    <n v="161"/>
    <n v="161"/>
    <n v="0"/>
    <n v="0"/>
    <n v="0"/>
    <n v="0"/>
    <n v="0"/>
    <n v="0"/>
    <n v="0"/>
    <n v="0"/>
    <n v="0"/>
    <n v="0"/>
    <x v="8"/>
  </r>
  <r>
    <n v="616"/>
    <n v="616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2"/>
  </r>
  <r>
    <n v="3"/>
    <n v="0"/>
    <n v="3"/>
    <n v="0"/>
    <n v="3"/>
    <n v="0"/>
    <n v="3"/>
    <n v="0"/>
    <n v="0"/>
    <n v="0"/>
    <n v="0"/>
    <n v="0"/>
    <x v="64"/>
  </r>
  <r>
    <n v="265"/>
    <n v="265"/>
    <n v="0"/>
    <n v="0"/>
    <n v="0"/>
    <n v="0"/>
    <n v="0"/>
    <n v="0"/>
    <n v="0"/>
    <n v="0"/>
    <n v="0"/>
    <n v="0"/>
    <x v="46"/>
  </r>
  <r>
    <n v="850"/>
    <n v="0"/>
    <n v="850"/>
    <n v="0"/>
    <n v="0"/>
    <n v="0"/>
    <n v="0"/>
    <n v="0"/>
    <n v="0"/>
    <n v="0"/>
    <n v="0"/>
    <n v="0"/>
    <x v="41"/>
  </r>
  <r>
    <n v="1532"/>
    <n v="1532"/>
    <n v="0"/>
    <n v="0"/>
    <n v="0"/>
    <n v="0"/>
    <n v="0"/>
    <n v="0"/>
    <n v="0"/>
    <n v="0"/>
    <n v="0"/>
    <n v="0"/>
    <x v="45"/>
  </r>
  <r>
    <n v="1431"/>
    <n v="1431"/>
    <n v="0"/>
    <n v="0"/>
    <n v="0"/>
    <n v="0"/>
    <n v="0"/>
    <n v="0"/>
    <n v="0"/>
    <n v="0"/>
    <n v="0"/>
    <n v="0"/>
    <x v="44"/>
  </r>
  <r>
    <n v="4712"/>
    <n v="4712"/>
    <n v="0"/>
    <n v="0"/>
    <n v="0"/>
    <n v="0"/>
    <n v="0"/>
    <n v="0"/>
    <n v="0"/>
    <n v="0"/>
    <n v="0"/>
    <n v="0"/>
    <x v="30"/>
  </r>
  <r>
    <n v="1868"/>
    <n v="0"/>
    <n v="1868"/>
    <n v="0"/>
    <n v="0"/>
    <n v="0"/>
    <n v="0"/>
    <n v="0"/>
    <n v="0"/>
    <n v="0"/>
    <n v="0"/>
    <n v="0"/>
    <x v="17"/>
  </r>
  <r>
    <n v="4467"/>
    <n v="4467"/>
    <n v="0"/>
    <n v="0"/>
    <n v="0"/>
    <n v="0"/>
    <n v="0"/>
    <n v="0"/>
    <n v="0"/>
    <n v="0"/>
    <n v="0"/>
    <n v="0"/>
    <x v="46"/>
  </r>
  <r>
    <n v="1436"/>
    <n v="1436"/>
    <n v="0"/>
    <n v="0"/>
    <n v="0"/>
    <n v="0"/>
    <n v="0"/>
    <n v="0"/>
    <n v="0"/>
    <n v="0"/>
    <n v="0"/>
    <n v="0"/>
    <x v="15"/>
  </r>
  <r>
    <n v="45"/>
    <n v="45"/>
    <n v="0"/>
    <n v="0"/>
    <n v="0"/>
    <n v="0"/>
    <n v="0"/>
    <n v="0"/>
    <n v="0"/>
    <n v="0"/>
    <n v="0"/>
    <n v="0"/>
    <x v="44"/>
  </r>
  <r>
    <n v="42"/>
    <n v="42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57"/>
  </r>
  <r>
    <n v="4933"/>
    <n v="0"/>
    <n v="4933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41"/>
    <n v="41"/>
    <n v="0"/>
    <n v="0"/>
    <x v="42"/>
  </r>
  <r>
    <n v="229"/>
    <n v="229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31"/>
  </r>
  <r>
    <n v="23861"/>
    <n v="0"/>
    <n v="23861"/>
    <n v="0"/>
    <n v="23861"/>
    <n v="0"/>
    <n v="23861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43"/>
  </r>
  <r>
    <n v="4499"/>
    <n v="4499"/>
    <n v="0"/>
    <n v="0"/>
    <n v="0"/>
    <n v="0"/>
    <n v="0"/>
    <n v="0"/>
    <n v="0"/>
    <n v="0"/>
    <n v="0"/>
    <n v="0"/>
    <x v="40"/>
  </r>
  <r>
    <n v="3287"/>
    <n v="3287"/>
    <n v="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34"/>
  </r>
  <r>
    <n v="529"/>
    <n v="0"/>
    <n v="529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0"/>
  </r>
  <r>
    <n v="2165"/>
    <n v="2165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10"/>
    <n v="10"/>
    <n v="0"/>
    <n v="0"/>
    <x v="61"/>
  </r>
  <r>
    <n v="495"/>
    <n v="495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13"/>
  </r>
  <r>
    <n v="1635"/>
    <n v="1635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6"/>
  </r>
  <r>
    <n v="105"/>
    <n v="105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3"/>
    <n v="3"/>
    <n v="0"/>
    <n v="0"/>
    <x v="6"/>
  </r>
  <r>
    <n v="5"/>
    <n v="5"/>
    <n v="0"/>
    <n v="0"/>
    <n v="0"/>
    <n v="0"/>
    <n v="0"/>
    <n v="0"/>
    <n v="0"/>
    <n v="0"/>
    <n v="0"/>
    <n v="0"/>
    <x v="43"/>
  </r>
  <r>
    <n v="15023"/>
    <n v="15023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42"/>
  </r>
  <r>
    <n v="1367"/>
    <n v="0"/>
    <n v="1367"/>
    <n v="0"/>
    <n v="0"/>
    <n v="0"/>
    <n v="0"/>
    <n v="0"/>
    <n v="0"/>
    <n v="0"/>
    <n v="0"/>
    <n v="0"/>
    <x v="11"/>
  </r>
  <r>
    <n v="7015"/>
    <n v="7015"/>
    <n v="0"/>
    <n v="0"/>
    <n v="0"/>
    <n v="0"/>
    <n v="0"/>
    <n v="0"/>
    <n v="0"/>
    <n v="0"/>
    <n v="0"/>
    <n v="0"/>
    <x v="40"/>
  </r>
  <r>
    <n v="3583"/>
    <n v="3583"/>
    <n v="0"/>
    <n v="0"/>
    <n v="0"/>
    <n v="0"/>
    <n v="0"/>
    <n v="0"/>
    <n v="3583"/>
    <n v="3583"/>
    <n v="0"/>
    <n v="0"/>
    <x v="22"/>
  </r>
  <r>
    <n v="30"/>
    <n v="30"/>
    <n v="0"/>
    <n v="0"/>
    <n v="0"/>
    <n v="0"/>
    <n v="0"/>
    <n v="0"/>
    <n v="0"/>
    <n v="0"/>
    <n v="0"/>
    <n v="0"/>
    <x v="28"/>
  </r>
  <r>
    <n v="3500"/>
    <n v="3500"/>
    <n v="0"/>
    <n v="0"/>
    <n v="0"/>
    <n v="0"/>
    <n v="0"/>
    <n v="0"/>
    <n v="0"/>
    <n v="0"/>
    <n v="0"/>
    <n v="0"/>
    <x v="53"/>
  </r>
  <r>
    <n v="96"/>
    <n v="96"/>
    <n v="0"/>
    <n v="0"/>
    <n v="0"/>
    <n v="0"/>
    <n v="0"/>
    <n v="0"/>
    <n v="0"/>
    <n v="0"/>
    <n v="0"/>
    <n v="0"/>
    <x v="43"/>
  </r>
  <r>
    <n v="1570"/>
    <n v="0"/>
    <n v="1570"/>
    <n v="0"/>
    <n v="0"/>
    <n v="0"/>
    <n v="0"/>
    <n v="0"/>
    <n v="1570"/>
    <n v="0"/>
    <n v="1570"/>
    <n v="0"/>
    <x v="28"/>
  </r>
  <r>
    <n v="165"/>
    <n v="165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26"/>
  </r>
  <r>
    <n v="80"/>
    <n v="80"/>
    <n v="0"/>
    <n v="0"/>
    <n v="80"/>
    <n v="80"/>
    <n v="0"/>
    <n v="0"/>
    <n v="0"/>
    <n v="0"/>
    <n v="0"/>
    <n v="0"/>
    <x v="26"/>
  </r>
  <r>
    <n v="20"/>
    <n v="0"/>
    <n v="20"/>
    <n v="0"/>
    <n v="20"/>
    <n v="0"/>
    <n v="20"/>
    <n v="0"/>
    <n v="0"/>
    <n v="0"/>
    <n v="0"/>
    <n v="0"/>
    <x v="36"/>
  </r>
  <r>
    <n v="145"/>
    <n v="145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9"/>
  </r>
  <r>
    <n v="199"/>
    <n v="199"/>
    <n v="0"/>
    <n v="0"/>
    <n v="0"/>
    <n v="0"/>
    <n v="0"/>
    <n v="0"/>
    <n v="0"/>
    <n v="0"/>
    <n v="0"/>
    <n v="0"/>
    <x v="53"/>
  </r>
  <r>
    <n v="113"/>
    <n v="0"/>
    <n v="113"/>
    <n v="0"/>
    <n v="0"/>
    <n v="0"/>
    <n v="0"/>
    <n v="0"/>
    <n v="0"/>
    <n v="0"/>
    <n v="0"/>
    <n v="0"/>
    <x v="54"/>
  </r>
  <r>
    <n v="133"/>
    <n v="133"/>
    <n v="0"/>
    <n v="0"/>
    <n v="0"/>
    <n v="0"/>
    <n v="0"/>
    <n v="0"/>
    <n v="0"/>
    <n v="0"/>
    <n v="0"/>
    <n v="0"/>
    <x v="46"/>
  </r>
  <r>
    <n v="1848"/>
    <n v="1848"/>
    <n v="0"/>
    <n v="0"/>
    <n v="0"/>
    <n v="0"/>
    <n v="0"/>
    <n v="0"/>
    <n v="0"/>
    <n v="0"/>
    <n v="0"/>
    <n v="0"/>
    <x v="11"/>
  </r>
  <r>
    <n v="6945"/>
    <n v="6945"/>
    <n v="0"/>
    <n v="0"/>
    <n v="6945"/>
    <n v="6945"/>
    <n v="0"/>
    <n v="0"/>
    <n v="0"/>
    <n v="0"/>
    <n v="0"/>
    <n v="0"/>
    <x v="32"/>
  </r>
  <r>
    <n v="6782"/>
    <n v="6782"/>
    <n v="0"/>
    <n v="0"/>
    <n v="0"/>
    <n v="0"/>
    <n v="0"/>
    <n v="0"/>
    <n v="0"/>
    <n v="0"/>
    <n v="0"/>
    <n v="0"/>
    <x v="28"/>
  </r>
  <r>
    <n v="1563"/>
    <n v="0"/>
    <n v="1563"/>
    <n v="0"/>
    <n v="0"/>
    <n v="0"/>
    <n v="0"/>
    <n v="0"/>
    <n v="0"/>
    <n v="0"/>
    <n v="0"/>
    <n v="0"/>
    <x v="48"/>
  </r>
  <r>
    <n v="1081"/>
    <n v="1081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34"/>
  </r>
  <r>
    <n v="44"/>
    <n v="44"/>
    <n v="0"/>
    <n v="0"/>
    <n v="44"/>
    <n v="44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4"/>
  </r>
  <r>
    <n v="87"/>
    <n v="87"/>
    <n v="0"/>
    <n v="0"/>
    <n v="0"/>
    <n v="0"/>
    <n v="0"/>
    <n v="0"/>
    <n v="0"/>
    <n v="0"/>
    <n v="0"/>
    <n v="0"/>
    <x v="26"/>
  </r>
  <r>
    <n v="2350"/>
    <n v="2350"/>
    <n v="0"/>
    <n v="0"/>
    <n v="2350"/>
    <n v="2350"/>
    <n v="0"/>
    <n v="0"/>
    <n v="0"/>
    <n v="0"/>
    <n v="0"/>
    <n v="0"/>
    <x v="26"/>
  </r>
  <r>
    <n v="510"/>
    <n v="510"/>
    <n v="0"/>
    <n v="0"/>
    <n v="0"/>
    <n v="0"/>
    <n v="0"/>
    <n v="0"/>
    <n v="0"/>
    <n v="0"/>
    <n v="0"/>
    <n v="0"/>
    <x v="25"/>
  </r>
  <r>
    <n v="4288"/>
    <n v="4288"/>
    <n v="0"/>
    <n v="0"/>
    <n v="0"/>
    <n v="0"/>
    <n v="0"/>
    <n v="0"/>
    <n v="0"/>
    <n v="0"/>
    <n v="0"/>
    <n v="0"/>
    <x v="56"/>
  </r>
  <r>
    <n v="567"/>
    <n v="567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33"/>
  </r>
  <r>
    <n v="1101"/>
    <n v="0"/>
    <n v="1101"/>
    <n v="0"/>
    <n v="0"/>
    <n v="0"/>
    <n v="0"/>
    <n v="0"/>
    <n v="0"/>
    <n v="0"/>
    <n v="0"/>
    <n v="0"/>
    <x v="17"/>
  </r>
  <r>
    <n v="1378"/>
    <n v="1378"/>
    <n v="0"/>
    <n v="0"/>
    <n v="0"/>
    <n v="0"/>
    <n v="0"/>
    <n v="0"/>
    <n v="0"/>
    <n v="0"/>
    <n v="0"/>
    <n v="0"/>
    <x v="12"/>
  </r>
  <r>
    <n v="110"/>
    <n v="110"/>
    <n v="0"/>
    <n v="0"/>
    <n v="110"/>
    <n v="110"/>
    <n v="0"/>
    <n v="0"/>
    <n v="0"/>
    <n v="0"/>
    <n v="0"/>
    <n v="0"/>
    <x v="46"/>
  </r>
  <r>
    <n v="145"/>
    <n v="145"/>
    <n v="0"/>
    <n v="0"/>
    <n v="0"/>
    <n v="0"/>
    <n v="0"/>
    <n v="0"/>
    <n v="0"/>
    <n v="0"/>
    <n v="0"/>
    <n v="0"/>
    <x v="1"/>
  </r>
  <r>
    <n v="1751"/>
    <n v="0"/>
    <n v="1751"/>
    <n v="0"/>
    <n v="0"/>
    <n v="0"/>
    <n v="0"/>
    <n v="0"/>
    <n v="0"/>
    <n v="0"/>
    <n v="0"/>
    <n v="0"/>
    <x v="38"/>
  </r>
  <r>
    <n v="119"/>
    <n v="119"/>
    <n v="0"/>
    <n v="0"/>
    <n v="0"/>
    <n v="0"/>
    <n v="0"/>
    <n v="0"/>
    <n v="0"/>
    <n v="0"/>
    <n v="0"/>
    <n v="0"/>
    <x v="31"/>
  </r>
  <r>
    <n v="314"/>
    <n v="314"/>
    <n v="0"/>
    <n v="0"/>
    <n v="0"/>
    <n v="0"/>
    <n v="0"/>
    <n v="0"/>
    <n v="0"/>
    <n v="0"/>
    <n v="0"/>
    <n v="0"/>
    <x v="7"/>
  </r>
  <r>
    <n v="21563"/>
    <n v="0"/>
    <n v="21563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9"/>
  </r>
  <r>
    <n v="10630"/>
    <n v="0"/>
    <n v="10630"/>
    <n v="0"/>
    <n v="0"/>
    <n v="0"/>
    <n v="0"/>
    <n v="0"/>
    <n v="0"/>
    <n v="0"/>
    <n v="0"/>
    <n v="0"/>
    <x v="13"/>
  </r>
  <r>
    <n v="43"/>
    <n v="43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6"/>
  </r>
  <r>
    <n v="95"/>
    <n v="95"/>
    <n v="0"/>
    <n v="0"/>
    <n v="0"/>
    <n v="0"/>
    <n v="0"/>
    <n v="0"/>
    <n v="0"/>
    <n v="0"/>
    <n v="0"/>
    <n v="0"/>
    <x v="33"/>
  </r>
  <r>
    <n v="1689"/>
    <n v="1689"/>
    <n v="0"/>
    <n v="0"/>
    <n v="0"/>
    <n v="0"/>
    <n v="0"/>
    <n v="0"/>
    <n v="0"/>
    <n v="0"/>
    <n v="0"/>
    <n v="0"/>
    <x v="56"/>
  </r>
  <r>
    <n v="45"/>
    <n v="45"/>
    <n v="0"/>
    <n v="0"/>
    <n v="45"/>
    <n v="45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28"/>
  </r>
  <r>
    <n v="5677"/>
    <n v="5677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51"/>
  </r>
  <r>
    <n v="640"/>
    <n v="640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4"/>
  </r>
  <r>
    <n v="843"/>
    <n v="843"/>
    <n v="0"/>
    <n v="0"/>
    <n v="0"/>
    <n v="0"/>
    <n v="0"/>
    <n v="0"/>
    <n v="0"/>
    <n v="0"/>
    <n v="0"/>
    <n v="0"/>
    <x v="52"/>
  </r>
  <r>
    <n v="3411"/>
    <n v="0"/>
    <n v="3411"/>
    <n v="0"/>
    <n v="0"/>
    <n v="0"/>
    <n v="0"/>
    <n v="0"/>
    <n v="0"/>
    <n v="0"/>
    <n v="0"/>
    <n v="0"/>
    <x v="30"/>
  </r>
  <r>
    <n v="257"/>
    <n v="257"/>
    <n v="0"/>
    <n v="0"/>
    <n v="0"/>
    <n v="0"/>
    <n v="0"/>
    <n v="0"/>
    <n v="0"/>
    <n v="0"/>
    <n v="0"/>
    <n v="0"/>
    <x v="11"/>
  </r>
  <r>
    <n v="307"/>
    <n v="307"/>
    <n v="0"/>
    <n v="0"/>
    <n v="0"/>
    <n v="0"/>
    <n v="0"/>
    <n v="0"/>
    <n v="0"/>
    <n v="0"/>
    <n v="0"/>
    <n v="0"/>
    <x v="52"/>
  </r>
  <r>
    <n v="5342"/>
    <n v="0"/>
    <n v="5342"/>
    <n v="0"/>
    <n v="0"/>
    <n v="0"/>
    <n v="0"/>
    <n v="0"/>
    <n v="0"/>
    <n v="0"/>
    <n v="0"/>
    <n v="0"/>
    <x v="31"/>
  </r>
  <r>
    <n v="119"/>
    <n v="119"/>
    <n v="0"/>
    <n v="0"/>
    <n v="119"/>
    <n v="119"/>
    <n v="0"/>
    <n v="0"/>
    <n v="0"/>
    <n v="0"/>
    <n v="0"/>
    <n v="0"/>
    <x v="26"/>
  </r>
  <r>
    <n v="438"/>
    <n v="438"/>
    <n v="0"/>
    <n v="0"/>
    <n v="0"/>
    <n v="0"/>
    <n v="0"/>
    <n v="0"/>
    <n v="0"/>
    <n v="0"/>
    <n v="0"/>
    <n v="0"/>
    <x v="22"/>
  </r>
  <r>
    <n v="39"/>
    <n v="39"/>
    <n v="0"/>
    <n v="0"/>
    <n v="0"/>
    <n v="0"/>
    <n v="0"/>
    <n v="0"/>
    <n v="0"/>
    <n v="0"/>
    <n v="0"/>
    <n v="0"/>
    <x v="43"/>
  </r>
  <r>
    <n v="2548"/>
    <n v="2548"/>
    <n v="0"/>
    <n v="0"/>
    <n v="0"/>
    <n v="0"/>
    <n v="0"/>
    <n v="0"/>
    <n v="0"/>
    <n v="0"/>
    <n v="0"/>
    <n v="0"/>
    <x v="9"/>
  </r>
  <r>
    <n v="98"/>
    <n v="98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2"/>
    <n v="2"/>
    <n v="0"/>
    <n v="0"/>
    <x v="1"/>
  </r>
  <r>
    <n v="564"/>
    <n v="0"/>
    <n v="564"/>
    <n v="0"/>
    <n v="0"/>
    <n v="0"/>
    <n v="0"/>
    <n v="0"/>
    <n v="0"/>
    <n v="0"/>
    <n v="0"/>
    <n v="0"/>
    <x v="18"/>
  </r>
  <r>
    <n v="1544"/>
    <n v="1544"/>
    <n v="0"/>
    <n v="0"/>
    <n v="0"/>
    <n v="0"/>
    <n v="0"/>
    <n v="0"/>
    <n v="0"/>
    <n v="0"/>
    <n v="0"/>
    <n v="0"/>
    <x v="26"/>
  </r>
  <r>
    <n v="42"/>
    <n v="42"/>
    <n v="0"/>
    <n v="0"/>
    <n v="42"/>
    <n v="42"/>
    <n v="0"/>
    <n v="0"/>
    <n v="0"/>
    <n v="0"/>
    <n v="0"/>
    <n v="0"/>
    <x v="17"/>
  </r>
  <r>
    <n v="331"/>
    <n v="331"/>
    <n v="0"/>
    <n v="0"/>
    <n v="0"/>
    <n v="0"/>
    <n v="0"/>
    <n v="0"/>
    <n v="0"/>
    <n v="0"/>
    <n v="0"/>
    <n v="0"/>
    <x v="40"/>
  </r>
  <r>
    <n v="3378"/>
    <n v="3378"/>
    <n v="0"/>
    <n v="0"/>
    <n v="0"/>
    <n v="0"/>
    <n v="0"/>
    <n v="0"/>
    <n v="0"/>
    <n v="0"/>
    <n v="0"/>
    <n v="0"/>
    <x v="23"/>
  </r>
  <r>
    <n v="59"/>
    <n v="59"/>
    <n v="0"/>
    <n v="0"/>
    <n v="59"/>
    <n v="59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8"/>
  </r>
  <r>
    <n v="113"/>
    <n v="113"/>
    <n v="0"/>
    <n v="0"/>
    <n v="0"/>
    <n v="0"/>
    <n v="0"/>
    <n v="0"/>
    <n v="0"/>
    <n v="0"/>
    <n v="0"/>
    <n v="0"/>
    <x v="41"/>
  </r>
  <r>
    <n v="110"/>
    <n v="110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7"/>
  </r>
  <r>
    <n v="1046"/>
    <n v="0"/>
    <n v="1046"/>
    <n v="0"/>
    <n v="0"/>
    <n v="0"/>
    <n v="0"/>
    <n v="0"/>
    <n v="1046"/>
    <n v="0"/>
    <n v="1046"/>
    <n v="0"/>
    <x v="30"/>
  </r>
  <r>
    <n v="4"/>
    <n v="4"/>
    <n v="0"/>
    <n v="0"/>
    <n v="0"/>
    <n v="0"/>
    <n v="0"/>
    <n v="0"/>
    <n v="0"/>
    <n v="0"/>
    <n v="0"/>
    <n v="0"/>
    <x v="46"/>
  </r>
  <r>
    <n v="54"/>
    <n v="54"/>
    <n v="0"/>
    <n v="0"/>
    <n v="0"/>
    <n v="0"/>
    <n v="0"/>
    <n v="0"/>
    <n v="0"/>
    <n v="0"/>
    <n v="0"/>
    <n v="0"/>
    <x v="22"/>
  </r>
  <r>
    <n v="1113"/>
    <n v="1113"/>
    <n v="0"/>
    <n v="0"/>
    <n v="0"/>
    <n v="0"/>
    <n v="0"/>
    <n v="0"/>
    <n v="0"/>
    <n v="0"/>
    <n v="0"/>
    <n v="0"/>
    <x v="50"/>
  </r>
  <r>
    <n v="921"/>
    <n v="0"/>
    <n v="921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11"/>
  </r>
  <r>
    <n v="76"/>
    <n v="76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21"/>
    <n v="21"/>
    <n v="0"/>
    <n v="0"/>
    <x v="49"/>
  </r>
  <r>
    <n v="2243"/>
    <n v="2243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3"/>
  </r>
  <r>
    <n v="129"/>
    <n v="129"/>
    <n v="0"/>
    <n v="0"/>
    <n v="0"/>
    <n v="0"/>
    <n v="0"/>
    <n v="0"/>
    <n v="0"/>
    <n v="0"/>
    <n v="0"/>
    <n v="0"/>
    <x v="28"/>
  </r>
  <r>
    <n v="8363"/>
    <n v="8363"/>
    <n v="0"/>
    <n v="0"/>
    <n v="8363"/>
    <n v="8363"/>
    <n v="0"/>
    <n v="0"/>
    <n v="0"/>
    <n v="0"/>
    <n v="0"/>
    <n v="0"/>
    <x v="19"/>
  </r>
  <r>
    <n v="217"/>
    <n v="21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"/>
  </r>
  <r>
    <n v="579"/>
    <n v="579"/>
    <n v="0"/>
    <n v="0"/>
    <n v="0"/>
    <n v="0"/>
    <n v="0"/>
    <n v="0"/>
    <n v="0"/>
    <n v="0"/>
    <n v="0"/>
    <n v="0"/>
    <x v="31"/>
  </r>
  <r>
    <n v="421"/>
    <n v="421"/>
    <n v="0"/>
    <n v="0"/>
    <n v="0"/>
    <n v="0"/>
    <n v="0"/>
    <n v="0"/>
    <n v="421"/>
    <n v="421"/>
    <n v="0"/>
    <n v="0"/>
    <x v="11"/>
  </r>
  <r>
    <n v="50"/>
    <n v="50"/>
    <n v="0"/>
    <n v="0"/>
    <n v="0"/>
    <n v="0"/>
    <n v="0"/>
    <n v="0"/>
    <n v="50"/>
    <n v="50"/>
    <n v="0"/>
    <n v="0"/>
    <x v="7"/>
  </r>
  <r>
    <n v="1968"/>
    <n v="1968"/>
    <n v="0"/>
    <n v="0"/>
    <n v="0"/>
    <n v="0"/>
    <n v="0"/>
    <n v="0"/>
    <n v="0"/>
    <n v="0"/>
    <n v="0"/>
    <n v="0"/>
    <x v="28"/>
  </r>
  <r>
    <n v="431"/>
    <n v="431"/>
    <n v="0"/>
    <n v="0"/>
    <n v="0"/>
    <n v="0"/>
    <n v="0"/>
    <n v="0"/>
    <n v="0"/>
    <n v="0"/>
    <n v="0"/>
    <n v="0"/>
    <x v="43"/>
  </r>
  <r>
    <n v="6304"/>
    <n v="0"/>
    <n v="6304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52"/>
  </r>
  <r>
    <n v="1428"/>
    <n v="1428"/>
    <n v="0"/>
    <n v="0"/>
    <n v="0"/>
    <n v="0"/>
    <n v="0"/>
    <n v="0"/>
    <n v="0"/>
    <n v="0"/>
    <n v="0"/>
    <n v="0"/>
    <x v="40"/>
  </r>
  <r>
    <n v="2663"/>
    <n v="0"/>
    <n v="2663"/>
    <n v="0"/>
    <n v="0"/>
    <n v="0"/>
    <n v="0"/>
    <n v="0"/>
    <n v="0"/>
    <n v="0"/>
    <n v="0"/>
    <n v="0"/>
    <x v="15"/>
  </r>
  <r>
    <n v="921"/>
    <n v="921"/>
    <n v="0"/>
    <n v="0"/>
    <n v="0"/>
    <n v="0"/>
    <n v="0"/>
    <n v="0"/>
    <n v="0"/>
    <n v="0"/>
    <n v="0"/>
    <n v="0"/>
    <x v="15"/>
  </r>
  <r>
    <n v="1193"/>
    <n v="1193"/>
    <n v="0"/>
    <n v="0"/>
    <n v="0"/>
    <n v="0"/>
    <n v="0"/>
    <n v="0"/>
    <n v="0"/>
    <n v="0"/>
    <n v="0"/>
    <n v="0"/>
    <x v="46"/>
  </r>
  <r>
    <n v="113"/>
    <n v="113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28"/>
    <n v="28"/>
    <n v="0"/>
    <n v="0"/>
    <x v="50"/>
  </r>
  <r>
    <n v="638"/>
    <n v="638"/>
    <n v="0"/>
    <n v="0"/>
    <n v="0"/>
    <n v="0"/>
    <n v="0"/>
    <n v="0"/>
    <n v="0"/>
    <n v="0"/>
    <n v="0"/>
    <n v="0"/>
    <x v="14"/>
  </r>
  <r>
    <n v="946"/>
    <n v="0"/>
    <n v="946"/>
    <n v="0"/>
    <n v="0"/>
    <n v="0"/>
    <n v="0"/>
    <n v="0"/>
    <n v="0"/>
    <n v="0"/>
    <n v="0"/>
    <n v="0"/>
    <x v="41"/>
  </r>
  <r>
    <n v="59"/>
    <n v="59"/>
    <n v="0"/>
    <n v="0"/>
    <n v="0"/>
    <n v="0"/>
    <n v="0"/>
    <n v="0"/>
    <n v="0"/>
    <n v="0"/>
    <n v="0"/>
    <n v="0"/>
    <x v="20"/>
  </r>
  <r>
    <n v="967"/>
    <n v="967"/>
    <n v="0"/>
    <n v="0"/>
    <n v="967"/>
    <n v="967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25"/>
  </r>
  <r>
    <n v="3627"/>
    <n v="3627"/>
    <n v="0"/>
    <n v="0"/>
    <n v="0"/>
    <n v="0"/>
    <n v="0"/>
    <n v="0"/>
    <n v="0"/>
    <n v="0"/>
    <n v="0"/>
    <n v="0"/>
    <x v="10"/>
  </r>
  <r>
    <n v="316"/>
    <n v="316"/>
    <n v="0"/>
    <n v="0"/>
    <n v="0"/>
    <n v="0"/>
    <n v="0"/>
    <n v="0"/>
    <n v="0"/>
    <n v="0"/>
    <n v="0"/>
    <n v="0"/>
    <x v="20"/>
  </r>
  <r>
    <n v="28"/>
    <n v="28"/>
    <n v="0"/>
    <n v="0"/>
    <n v="28"/>
    <n v="28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2"/>
  </r>
  <r>
    <n v="5384"/>
    <n v="0"/>
    <n v="5384"/>
    <n v="0"/>
    <n v="0"/>
    <n v="0"/>
    <n v="0"/>
    <n v="0"/>
    <n v="0"/>
    <n v="0"/>
    <n v="0"/>
    <n v="0"/>
    <x v="50"/>
  </r>
  <r>
    <n v="773"/>
    <n v="0"/>
    <n v="773"/>
    <n v="0"/>
    <n v="0"/>
    <n v="0"/>
    <n v="0"/>
    <n v="0"/>
    <n v="0"/>
    <n v="0"/>
    <n v="0"/>
    <n v="0"/>
    <x v="5"/>
  </r>
  <r>
    <n v="616"/>
    <n v="616"/>
    <n v="0"/>
    <n v="0"/>
    <n v="0"/>
    <n v="0"/>
    <n v="0"/>
    <n v="0"/>
    <n v="616"/>
    <n v="616"/>
    <n v="0"/>
    <n v="0"/>
    <x v="13"/>
  </r>
  <r>
    <n v="6940"/>
    <n v="0"/>
    <n v="6940"/>
    <n v="0"/>
    <n v="0"/>
    <n v="0"/>
    <n v="0"/>
    <n v="0"/>
    <n v="6940"/>
    <n v="0"/>
    <n v="6940"/>
    <n v="0"/>
    <x v="27"/>
  </r>
  <r>
    <n v="98"/>
    <n v="98"/>
    <n v="0"/>
    <n v="0"/>
    <n v="0"/>
    <n v="0"/>
    <n v="0"/>
    <n v="0"/>
    <n v="0"/>
    <n v="0"/>
    <n v="0"/>
    <n v="0"/>
    <x v="1"/>
  </r>
  <r>
    <n v="142"/>
    <n v="142"/>
    <n v="0"/>
    <n v="0"/>
    <n v="0"/>
    <n v="0"/>
    <n v="0"/>
    <n v="0"/>
    <n v="0"/>
    <n v="0"/>
    <n v="0"/>
    <n v="0"/>
    <x v="26"/>
  </r>
  <r>
    <n v="18110"/>
    <n v="0"/>
    <n v="18110"/>
    <n v="0"/>
    <n v="0"/>
    <n v="0"/>
    <n v="0"/>
    <n v="0"/>
    <n v="18110"/>
    <n v="0"/>
    <n v="18110"/>
    <n v="0"/>
    <x v="56"/>
  </r>
  <r>
    <n v="297"/>
    <n v="297"/>
    <n v="0"/>
    <n v="0"/>
    <n v="0"/>
    <n v="0"/>
    <n v="0"/>
    <n v="0"/>
    <n v="0"/>
    <n v="0"/>
    <n v="0"/>
    <n v="0"/>
    <x v="54"/>
  </r>
  <r>
    <n v="209"/>
    <n v="209"/>
    <n v="0"/>
    <n v="0"/>
    <n v="0"/>
    <n v="0"/>
    <n v="0"/>
    <n v="0"/>
    <n v="0"/>
    <n v="0"/>
    <n v="0"/>
    <n v="0"/>
    <x v="24"/>
  </r>
  <r>
    <n v="2077"/>
    <n v="2077"/>
    <n v="0"/>
    <n v="0"/>
    <n v="0"/>
    <n v="0"/>
    <n v="0"/>
    <n v="0"/>
    <n v="0"/>
    <n v="0"/>
    <n v="0"/>
    <n v="0"/>
    <x v="45"/>
  </r>
  <r>
    <n v="20462"/>
    <n v="20462"/>
    <n v="0"/>
    <n v="0"/>
    <n v="0"/>
    <n v="0"/>
    <n v="0"/>
    <n v="0"/>
    <n v="0"/>
    <n v="0"/>
    <n v="0"/>
    <n v="0"/>
    <x v="11"/>
  </r>
  <r>
    <n v="80"/>
    <n v="80"/>
    <n v="0"/>
    <n v="0"/>
    <n v="0"/>
    <n v="0"/>
    <n v="0"/>
    <n v="0"/>
    <n v="0"/>
    <n v="0"/>
    <n v="0"/>
    <n v="0"/>
    <x v="22"/>
  </r>
  <r>
    <n v="152"/>
    <n v="0"/>
    <n v="152"/>
    <n v="0"/>
    <n v="0"/>
    <n v="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57"/>
  </r>
  <r>
    <n v="1877"/>
    <n v="0"/>
    <n v="1877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0"/>
  </r>
  <r>
    <n v="292"/>
    <n v="29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1"/>
  </r>
  <r>
    <n v="518"/>
    <n v="518"/>
    <n v="0"/>
    <n v="0"/>
    <n v="0"/>
    <n v="0"/>
    <n v="0"/>
    <n v="0"/>
    <n v="518"/>
    <n v="518"/>
    <n v="0"/>
    <n v="0"/>
    <x v="28"/>
  </r>
  <r>
    <n v="974"/>
    <n v="974"/>
    <n v="0"/>
    <n v="0"/>
    <n v="0"/>
    <n v="0"/>
    <n v="0"/>
    <n v="0"/>
    <n v="974"/>
    <n v="974"/>
    <n v="0"/>
    <n v="0"/>
    <x v="11"/>
  </r>
  <r>
    <n v="3292"/>
    <n v="329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9"/>
  </r>
  <r>
    <n v="2184"/>
    <n v="2184"/>
    <n v="0"/>
    <n v="0"/>
    <n v="0"/>
    <n v="0"/>
    <n v="0"/>
    <n v="0"/>
    <n v="0"/>
    <n v="0"/>
    <n v="0"/>
    <n v="0"/>
    <x v="8"/>
  </r>
  <r>
    <n v="272"/>
    <n v="27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0"/>
  </r>
  <r>
    <n v="675"/>
    <n v="675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22"/>
    <n v="22"/>
    <n v="0"/>
    <n v="0"/>
    <x v="57"/>
  </r>
  <r>
    <n v="4694"/>
    <n v="4694"/>
    <n v="0"/>
    <n v="0"/>
    <n v="0"/>
    <n v="0"/>
    <n v="0"/>
    <n v="0"/>
    <n v="4694"/>
    <n v="4694"/>
    <n v="0"/>
    <n v="0"/>
    <x v="49"/>
  </r>
  <r>
    <n v="4"/>
    <n v="4"/>
    <n v="0"/>
    <n v="0"/>
    <n v="0"/>
    <n v="0"/>
    <n v="0"/>
    <n v="0"/>
    <n v="0"/>
    <n v="0"/>
    <n v="0"/>
    <n v="0"/>
    <x v="44"/>
  </r>
  <r>
    <n v="15898"/>
    <n v="15898"/>
    <n v="0"/>
    <n v="0"/>
    <n v="0"/>
    <n v="0"/>
    <n v="0"/>
    <n v="0"/>
    <n v="0"/>
    <n v="0"/>
    <n v="0"/>
    <n v="0"/>
    <x v="34"/>
  </r>
  <r>
    <n v="254"/>
    <n v="254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20"/>
  </r>
  <r>
    <n v="5678"/>
    <n v="5678"/>
    <n v="0"/>
    <n v="0"/>
    <n v="0"/>
    <n v="0"/>
    <n v="0"/>
    <n v="0"/>
    <n v="0"/>
    <n v="0"/>
    <n v="0"/>
    <n v="0"/>
    <x v="12"/>
  </r>
  <r>
    <n v="259"/>
    <n v="259"/>
    <n v="0"/>
    <n v="0"/>
    <n v="0"/>
    <n v="0"/>
    <n v="0"/>
    <n v="0"/>
    <n v="0"/>
    <n v="0"/>
    <n v="0"/>
    <n v="0"/>
    <x v="26"/>
  </r>
  <r>
    <n v="7156"/>
    <n v="7156"/>
    <n v="0"/>
    <n v="0"/>
    <n v="0"/>
    <n v="0"/>
    <n v="0"/>
    <n v="0"/>
    <n v="7156"/>
    <n v="7156"/>
    <n v="0"/>
    <n v="0"/>
    <x v="31"/>
  </r>
  <r>
    <n v="12795"/>
    <n v="0"/>
    <n v="12795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26"/>
  </r>
  <r>
    <n v="61"/>
    <n v="61"/>
    <n v="0"/>
    <n v="0"/>
    <n v="61"/>
    <n v="61"/>
    <n v="0"/>
    <n v="0"/>
    <n v="0"/>
    <n v="0"/>
    <n v="0"/>
    <n v="0"/>
    <x v="35"/>
  </r>
  <r>
    <n v="954"/>
    <n v="954"/>
    <n v="0"/>
    <n v="0"/>
    <n v="0"/>
    <n v="0"/>
    <n v="0"/>
    <n v="0"/>
    <n v="954"/>
    <n v="954"/>
    <n v="0"/>
    <n v="0"/>
    <x v="12"/>
  </r>
  <r>
    <n v="56"/>
    <n v="56"/>
    <n v="0"/>
    <n v="0"/>
    <n v="0"/>
    <n v="0"/>
    <n v="0"/>
    <n v="0"/>
    <n v="56"/>
    <n v="56"/>
    <n v="0"/>
    <n v="0"/>
    <x v="54"/>
  </r>
  <r>
    <n v="3524"/>
    <n v="3524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24"/>
  </r>
  <r>
    <n v="55"/>
    <n v="55"/>
    <n v="0"/>
    <n v="0"/>
    <n v="0"/>
    <n v="0"/>
    <n v="0"/>
    <n v="0"/>
    <n v="0"/>
    <n v="0"/>
    <n v="0"/>
    <n v="0"/>
    <x v="39"/>
  </r>
  <r>
    <n v="2939"/>
    <n v="0"/>
    <n v="2939"/>
    <n v="0"/>
    <n v="0"/>
    <n v="0"/>
    <n v="0"/>
    <n v="0"/>
    <n v="0"/>
    <n v="0"/>
    <n v="0"/>
    <n v="0"/>
    <x v="6"/>
  </r>
  <r>
    <n v="1044"/>
    <n v="104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9"/>
  </r>
  <r>
    <n v="22"/>
    <n v="22"/>
    <n v="0"/>
    <n v="0"/>
    <n v="22"/>
    <n v="22"/>
    <n v="0"/>
    <n v="0"/>
    <n v="0"/>
    <n v="0"/>
    <n v="0"/>
    <n v="0"/>
    <x v="5"/>
  </r>
  <r>
    <n v="5794"/>
    <n v="5794"/>
    <n v="0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41"/>
  </r>
  <r>
    <n v="53"/>
    <n v="53"/>
    <n v="0"/>
    <n v="0"/>
    <n v="0"/>
    <n v="0"/>
    <n v="0"/>
    <n v="0"/>
    <n v="0"/>
    <n v="0"/>
    <n v="0"/>
    <n v="0"/>
    <x v="9"/>
  </r>
  <r>
    <n v="1315"/>
    <n v="1315"/>
    <n v="0"/>
    <n v="0"/>
    <n v="0"/>
    <n v="0"/>
    <n v="0"/>
    <n v="0"/>
    <n v="0"/>
    <n v="0"/>
    <n v="0"/>
    <n v="0"/>
    <x v="38"/>
  </r>
  <r>
    <n v="1448"/>
    <n v="0"/>
    <n v="1448"/>
    <n v="0"/>
    <n v="0"/>
    <n v="0"/>
    <n v="0"/>
    <n v="0"/>
    <n v="1448"/>
    <n v="0"/>
    <n v="1448"/>
    <n v="0"/>
    <x v="23"/>
  </r>
  <r>
    <n v="21080"/>
    <n v="21080"/>
    <n v="0"/>
    <n v="0"/>
    <n v="0"/>
    <n v="0"/>
    <n v="0"/>
    <n v="0"/>
    <n v="0"/>
    <n v="0"/>
    <n v="0"/>
    <n v="0"/>
    <x v="19"/>
  </r>
  <r>
    <n v="182"/>
    <n v="182"/>
    <n v="0"/>
    <n v="0"/>
    <n v="0"/>
    <n v="0"/>
    <n v="0"/>
    <n v="0"/>
    <n v="0"/>
    <n v="0"/>
    <n v="0"/>
    <n v="0"/>
    <x v="26"/>
  </r>
  <r>
    <n v="3581"/>
    <n v="3581"/>
    <n v="0"/>
    <n v="0"/>
    <n v="0"/>
    <n v="0"/>
    <n v="0"/>
    <n v="0"/>
    <n v="0"/>
    <n v="0"/>
    <n v="0"/>
    <n v="0"/>
    <x v="34"/>
  </r>
  <r>
    <n v="252"/>
    <n v="252"/>
    <n v="0"/>
    <n v="0"/>
    <n v="0"/>
    <n v="0"/>
    <n v="0"/>
    <n v="0"/>
    <n v="252"/>
    <n v="252"/>
    <n v="0"/>
    <n v="0"/>
    <x v="34"/>
  </r>
  <r>
    <n v="559"/>
    <n v="559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9"/>
  </r>
  <r>
    <n v="164"/>
    <n v="164"/>
    <n v="0"/>
    <n v="0"/>
    <n v="0"/>
    <n v="0"/>
    <n v="0"/>
    <n v="0"/>
    <n v="0"/>
    <n v="0"/>
    <n v="0"/>
    <n v="0"/>
    <x v="22"/>
  </r>
  <r>
    <n v="413"/>
    <n v="413"/>
    <n v="0"/>
    <n v="0"/>
    <n v="0"/>
    <n v="0"/>
    <n v="0"/>
    <n v="0"/>
    <n v="413"/>
    <n v="413"/>
    <n v="0"/>
    <n v="0"/>
    <x v="27"/>
  </r>
  <r>
    <n v="21"/>
    <n v="21"/>
    <n v="0"/>
    <n v="0"/>
    <n v="0"/>
    <n v="0"/>
    <n v="0"/>
    <n v="0"/>
    <n v="0"/>
    <n v="0"/>
    <n v="0"/>
    <n v="0"/>
    <x v="42"/>
  </r>
  <r>
    <n v="1881"/>
    <n v="1881"/>
    <n v="0"/>
    <n v="0"/>
    <n v="0"/>
    <n v="0"/>
    <n v="0"/>
    <n v="0"/>
    <n v="0"/>
    <n v="0"/>
    <n v="0"/>
    <n v="0"/>
    <x v="7"/>
  </r>
  <r>
    <n v="179207"/>
    <n v="179207"/>
    <n v="0"/>
    <n v="0"/>
    <n v="0"/>
    <n v="0"/>
    <n v="0"/>
    <n v="0"/>
    <n v="0"/>
    <n v="0"/>
    <n v="0"/>
    <n v="0"/>
    <x v="14"/>
  </r>
  <r>
    <n v="18772"/>
    <n v="18772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21"/>
  </r>
  <r>
    <n v="116"/>
    <n v="116"/>
    <n v="0"/>
    <n v="0"/>
    <n v="0"/>
    <n v="0"/>
    <n v="0"/>
    <n v="0"/>
    <n v="0"/>
    <n v="0"/>
    <n v="0"/>
    <n v="0"/>
    <x v="6"/>
  </r>
  <r>
    <n v="803"/>
    <n v="803"/>
    <n v="0"/>
    <n v="0"/>
    <n v="0"/>
    <n v="0"/>
    <n v="0"/>
    <n v="0"/>
    <n v="0"/>
    <n v="0"/>
    <n v="0"/>
    <n v="0"/>
    <x v="45"/>
  </r>
  <r>
    <n v="386"/>
    <n v="0"/>
    <n v="386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31"/>
  </r>
  <r>
    <n v="10064"/>
    <n v="10064"/>
    <n v="0"/>
    <n v="0"/>
    <n v="0"/>
    <n v="0"/>
    <n v="0"/>
    <n v="0"/>
    <n v="0"/>
    <n v="0"/>
    <n v="0"/>
    <n v="0"/>
    <x v="23"/>
  </r>
  <r>
    <n v="6324"/>
    <n v="6324"/>
    <n v="0"/>
    <n v="0"/>
    <n v="6324"/>
    <n v="6324"/>
    <n v="0"/>
    <n v="0"/>
    <n v="0"/>
    <n v="0"/>
    <n v="0"/>
    <n v="0"/>
    <x v="6"/>
  </r>
  <r>
    <n v="21"/>
    <n v="21"/>
    <n v="0"/>
    <n v="0"/>
    <n v="0"/>
    <n v="0"/>
    <n v="0"/>
    <n v="0"/>
    <n v="21"/>
    <n v="21"/>
    <n v="0"/>
    <n v="0"/>
    <x v="39"/>
  </r>
  <r>
    <n v="213"/>
    <n v="0"/>
    <n v="213"/>
    <n v="0"/>
    <n v="0"/>
    <n v="0"/>
    <n v="0"/>
    <n v="0"/>
    <n v="0"/>
    <n v="0"/>
    <n v="0"/>
    <n v="0"/>
    <x v="1"/>
  </r>
  <r>
    <n v="499"/>
    <n v="499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3"/>
  </r>
  <r>
    <n v="223"/>
    <n v="0"/>
    <n v="223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6"/>
  </r>
  <r>
    <n v="6084"/>
    <n v="6084"/>
    <n v="0"/>
    <n v="0"/>
    <n v="0"/>
    <n v="0"/>
    <n v="0"/>
    <n v="0"/>
    <n v="0"/>
    <n v="0"/>
    <n v="0"/>
    <n v="0"/>
    <x v="45"/>
  </r>
  <r>
    <n v="1960"/>
    <n v="1960"/>
    <n v="0"/>
    <n v="0"/>
    <n v="0"/>
    <n v="0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51"/>
  </r>
  <r>
    <n v="65"/>
    <n v="65"/>
    <n v="0"/>
    <n v="0"/>
    <n v="0"/>
    <n v="0"/>
    <n v="0"/>
    <n v="0"/>
    <n v="65"/>
    <n v="65"/>
    <n v="0"/>
    <n v="0"/>
    <x v="43"/>
  </r>
  <r>
    <n v="26"/>
    <n v="26"/>
    <n v="0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12"/>
  </r>
  <r>
    <n v="4380"/>
    <n v="4380"/>
    <n v="0"/>
    <n v="0"/>
    <n v="0"/>
    <n v="0"/>
    <n v="0"/>
    <n v="0"/>
    <n v="0"/>
    <n v="0"/>
    <n v="0"/>
    <n v="0"/>
    <x v="20"/>
  </r>
  <r>
    <n v="82"/>
    <n v="82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32"/>
  </r>
  <r>
    <n v="19"/>
    <n v="19"/>
    <n v="0"/>
    <n v="0"/>
    <n v="0"/>
    <n v="0"/>
    <n v="0"/>
    <n v="0"/>
    <n v="0"/>
    <n v="0"/>
    <n v="0"/>
    <n v="0"/>
    <x v="6"/>
  </r>
  <r>
    <n v="852"/>
    <n v="852"/>
    <n v="0"/>
    <n v="0"/>
    <n v="0"/>
    <n v="0"/>
    <n v="0"/>
    <n v="0"/>
    <n v="0"/>
    <n v="0"/>
    <n v="0"/>
    <n v="0"/>
    <x v="34"/>
  </r>
  <r>
    <n v="3384"/>
    <n v="3384"/>
    <n v="0"/>
    <n v="0"/>
    <n v="0"/>
    <n v="0"/>
    <n v="0"/>
    <n v="0"/>
    <n v="3384"/>
    <n v="3384"/>
    <n v="0"/>
    <n v="0"/>
    <x v="10"/>
  </r>
  <r>
    <n v="3"/>
    <n v="3"/>
    <n v="0"/>
    <n v="0"/>
    <n v="0"/>
    <n v="0"/>
    <n v="0"/>
    <n v="0"/>
    <n v="3"/>
    <n v="3"/>
    <n v="0"/>
    <n v="0"/>
    <x v="51"/>
  </r>
  <r>
    <n v="8"/>
    <n v="8"/>
    <n v="0"/>
    <n v="0"/>
    <n v="0"/>
    <n v="0"/>
    <n v="0"/>
    <n v="0"/>
    <n v="0"/>
    <n v="0"/>
    <n v="0"/>
    <n v="0"/>
    <x v="35"/>
  </r>
  <r>
    <n v="1442"/>
    <n v="1442"/>
    <n v="0"/>
    <n v="0"/>
    <n v="1442"/>
    <n v="1442"/>
    <n v="0"/>
    <n v="0"/>
    <n v="0"/>
    <n v="0"/>
    <n v="0"/>
    <n v="0"/>
    <x v="13"/>
  </r>
  <r>
    <n v="1471"/>
    <n v="1471"/>
    <n v="0"/>
    <n v="0"/>
    <n v="0"/>
    <n v="0"/>
    <n v="0"/>
    <n v="0"/>
    <n v="0"/>
    <n v="0"/>
    <n v="0"/>
    <n v="0"/>
    <x v="20"/>
  </r>
  <r>
    <n v="1104"/>
    <n v="110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3"/>
  </r>
  <r>
    <n v="274"/>
    <n v="274"/>
    <n v="0"/>
    <n v="0"/>
    <n v="0"/>
    <n v="0"/>
    <n v="0"/>
    <n v="0"/>
    <n v="0"/>
    <n v="0"/>
    <n v="0"/>
    <n v="0"/>
    <x v="30"/>
  </r>
  <r>
    <n v="5"/>
    <n v="5"/>
    <n v="0"/>
    <n v="0"/>
    <n v="5"/>
    <n v="5"/>
    <n v="0"/>
    <n v="0"/>
    <n v="0"/>
    <n v="0"/>
    <n v="0"/>
    <n v="0"/>
    <x v="52"/>
  </r>
  <r>
    <n v="4076"/>
    <n v="4076"/>
    <n v="0"/>
    <n v="0"/>
    <n v="0"/>
    <n v="0"/>
    <n v="0"/>
    <n v="0"/>
    <n v="0"/>
    <n v="0"/>
    <n v="0"/>
    <n v="0"/>
    <x v="20"/>
  </r>
  <r>
    <n v="246"/>
    <n v="246"/>
    <n v="0"/>
    <n v="0"/>
    <n v="0"/>
    <n v="0"/>
    <n v="0"/>
    <n v="0"/>
    <n v="0"/>
    <n v="0"/>
    <n v="0"/>
    <n v="0"/>
    <x v="45"/>
  </r>
  <r>
    <n v="33"/>
    <n v="33"/>
    <n v="0"/>
    <n v="0"/>
    <n v="33"/>
    <n v="33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24"/>
  </r>
  <r>
    <n v="348"/>
    <n v="348"/>
    <n v="0"/>
    <n v="0"/>
    <n v="0"/>
    <n v="0"/>
    <n v="0"/>
    <n v="0"/>
    <n v="0"/>
    <n v="0"/>
    <n v="0"/>
    <n v="0"/>
    <x v="15"/>
  </r>
  <r>
    <n v="705"/>
    <n v="705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50"/>
  </r>
  <r>
    <n v="22108"/>
    <n v="0"/>
    <n v="22108"/>
    <n v="0"/>
    <n v="0"/>
    <n v="0"/>
    <n v="0"/>
    <n v="0"/>
    <n v="0"/>
    <n v="0"/>
    <n v="0"/>
    <n v="0"/>
    <x v="24"/>
  </r>
  <r>
    <n v="3991"/>
    <n v="0"/>
    <n v="3991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41"/>
  </r>
  <r>
    <n v="1856"/>
    <n v="1856"/>
    <n v="0"/>
    <n v="0"/>
    <n v="0"/>
    <n v="0"/>
    <n v="0"/>
    <n v="0"/>
    <n v="0"/>
    <n v="0"/>
    <n v="0"/>
    <n v="0"/>
    <x v="30"/>
  </r>
  <r>
    <n v="4393"/>
    <n v="0"/>
    <n v="4393"/>
    <n v="0"/>
    <n v="4393"/>
    <n v="0"/>
    <n v="4393"/>
    <n v="0"/>
    <n v="0"/>
    <n v="0"/>
    <n v="0"/>
    <n v="0"/>
    <x v="23"/>
  </r>
  <r>
    <n v="1704"/>
    <n v="1704"/>
    <n v="0"/>
    <n v="0"/>
    <n v="0"/>
    <n v="0"/>
    <n v="0"/>
    <n v="0"/>
    <n v="0"/>
    <n v="0"/>
    <n v="0"/>
    <n v="0"/>
    <x v="37"/>
  </r>
  <r>
    <n v="137"/>
    <n v="137"/>
    <n v="0"/>
    <n v="0"/>
    <n v="0"/>
    <n v="0"/>
    <n v="0"/>
    <n v="0"/>
    <n v="0"/>
    <n v="0"/>
    <n v="0"/>
    <n v="0"/>
    <x v="13"/>
  </r>
  <r>
    <n v="948"/>
    <n v="948"/>
    <n v="0"/>
    <n v="0"/>
    <n v="948"/>
    <n v="948"/>
    <n v="0"/>
    <n v="0"/>
    <n v="0"/>
    <n v="0"/>
    <n v="0"/>
    <n v="0"/>
    <x v="44"/>
  </r>
  <r>
    <n v="1304"/>
    <n v="1304"/>
    <n v="0"/>
    <n v="0"/>
    <n v="0"/>
    <n v="0"/>
    <n v="0"/>
    <n v="0"/>
    <n v="0"/>
    <n v="0"/>
    <n v="0"/>
    <n v="0"/>
    <x v="46"/>
  </r>
  <r>
    <n v="1112"/>
    <n v="1112"/>
    <n v="0"/>
    <n v="0"/>
    <n v="0"/>
    <n v="0"/>
    <n v="0"/>
    <n v="0"/>
    <n v="1112"/>
    <n v="1112"/>
    <n v="0"/>
    <n v="0"/>
    <x v="47"/>
  </r>
  <r>
    <n v="2"/>
    <n v="2"/>
    <n v="0"/>
    <n v="0"/>
    <n v="0"/>
    <n v="0"/>
    <n v="0"/>
    <n v="0"/>
    <n v="0"/>
    <n v="0"/>
    <n v="0"/>
    <n v="0"/>
    <x v="21"/>
  </r>
  <r>
    <n v="162"/>
    <n v="162"/>
    <n v="0"/>
    <n v="0"/>
    <n v="162"/>
    <n v="162"/>
    <n v="0"/>
    <n v="0"/>
    <n v="0"/>
    <n v="0"/>
    <n v="0"/>
    <n v="0"/>
    <x v="50"/>
  </r>
  <r>
    <n v="155"/>
    <n v="155"/>
    <n v="0"/>
    <n v="0"/>
    <n v="155"/>
    <n v="155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21"/>
  </r>
  <r>
    <n v="5089"/>
    <n v="5089"/>
    <n v="0"/>
    <n v="0"/>
    <n v="0"/>
    <n v="0"/>
    <n v="0"/>
    <n v="0"/>
    <n v="0"/>
    <n v="0"/>
    <n v="0"/>
    <n v="0"/>
    <x v="8"/>
  </r>
  <r>
    <n v="407"/>
    <n v="407"/>
    <n v="0"/>
    <n v="0"/>
    <n v="0"/>
    <n v="0"/>
    <n v="0"/>
    <n v="0"/>
    <n v="0"/>
    <n v="0"/>
    <n v="0"/>
    <n v="0"/>
    <x v="10"/>
  </r>
  <r>
    <n v="292"/>
    <n v="292"/>
    <n v="0"/>
    <n v="0"/>
    <n v="0"/>
    <n v="0"/>
    <n v="0"/>
    <n v="0"/>
    <n v="0"/>
    <n v="0"/>
    <n v="0"/>
    <n v="0"/>
    <x v="34"/>
  </r>
  <r>
    <n v="1"/>
    <n v="0"/>
    <n v="0"/>
    <n v="1"/>
    <n v="0"/>
    <n v="0"/>
    <n v="0"/>
    <n v="0"/>
    <n v="0"/>
    <n v="0"/>
    <n v="0"/>
    <n v="0"/>
    <x v="51"/>
  </r>
  <r>
    <n v="309"/>
    <n v="0"/>
    <n v="309"/>
    <n v="0"/>
    <n v="0"/>
    <n v="0"/>
    <n v="0"/>
    <n v="0"/>
    <n v="0"/>
    <n v="0"/>
    <n v="0"/>
    <n v="0"/>
    <x v="62"/>
  </r>
  <r>
    <n v="59"/>
    <n v="59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31"/>
  </r>
  <r>
    <n v="4342"/>
    <n v="4342"/>
    <n v="0"/>
    <n v="0"/>
    <n v="0"/>
    <n v="0"/>
    <n v="0"/>
    <n v="0"/>
    <n v="4342"/>
    <n v="4342"/>
    <n v="0"/>
    <n v="0"/>
    <x v="19"/>
  </r>
  <r>
    <n v="62"/>
    <n v="62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22"/>
  </r>
  <r>
    <n v="17762"/>
    <n v="0"/>
    <n v="17762"/>
    <n v="0"/>
    <n v="17762"/>
    <n v="0"/>
    <n v="17762"/>
    <n v="0"/>
    <n v="0"/>
    <n v="0"/>
    <n v="0"/>
    <n v="0"/>
    <x v="27"/>
  </r>
  <r>
    <n v="1124"/>
    <n v="1124"/>
    <n v="0"/>
    <n v="0"/>
    <n v="0"/>
    <n v="0"/>
    <n v="0"/>
    <n v="0"/>
    <n v="0"/>
    <n v="0"/>
    <n v="0"/>
    <n v="0"/>
    <x v="28"/>
  </r>
  <r>
    <n v="13967"/>
    <n v="13967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39"/>
  </r>
  <r>
    <n v="191"/>
    <n v="191"/>
    <n v="0"/>
    <n v="0"/>
    <n v="0"/>
    <n v="0"/>
    <n v="0"/>
    <n v="0"/>
    <n v="0"/>
    <n v="0"/>
    <n v="0"/>
    <n v="0"/>
    <x v="47"/>
  </r>
  <r>
    <n v="2418"/>
    <n v="2418"/>
    <n v="0"/>
    <n v="0"/>
    <n v="0"/>
    <n v="0"/>
    <n v="0"/>
    <n v="0"/>
    <n v="0"/>
    <n v="0"/>
    <n v="0"/>
    <n v="0"/>
    <x v="15"/>
  </r>
  <r>
    <n v="12"/>
    <n v="12"/>
    <n v="0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43"/>
  </r>
  <r>
    <n v="241"/>
    <n v="241"/>
    <n v="0"/>
    <n v="0"/>
    <n v="0"/>
    <n v="0"/>
    <n v="0"/>
    <n v="0"/>
    <n v="0"/>
    <n v="0"/>
    <n v="0"/>
    <n v="0"/>
    <x v="7"/>
  </r>
  <r>
    <n v="2704"/>
    <n v="2704"/>
    <n v="0"/>
    <n v="0"/>
    <n v="0"/>
    <n v="0"/>
    <n v="0"/>
    <n v="0"/>
    <n v="0"/>
    <n v="0"/>
    <n v="0"/>
    <n v="0"/>
    <x v="20"/>
  </r>
  <r>
    <n v="395"/>
    <n v="395"/>
    <n v="0"/>
    <n v="0"/>
    <n v="0"/>
    <n v="0"/>
    <n v="0"/>
    <n v="0"/>
    <n v="0"/>
    <n v="0"/>
    <n v="0"/>
    <n v="0"/>
    <x v="12"/>
  </r>
  <r>
    <n v="778"/>
    <n v="778"/>
    <n v="0"/>
    <n v="0"/>
    <n v="0"/>
    <n v="0"/>
    <n v="0"/>
    <n v="0"/>
    <n v="778"/>
    <n v="778"/>
    <n v="0"/>
    <n v="0"/>
    <x v="46"/>
  </r>
  <r>
    <n v="121"/>
    <n v="121"/>
    <n v="0"/>
    <n v="0"/>
    <n v="0"/>
    <n v="0"/>
    <n v="0"/>
    <n v="0"/>
    <n v="0"/>
    <n v="0"/>
    <n v="0"/>
    <n v="0"/>
    <x v="38"/>
  </r>
  <r>
    <n v="1023"/>
    <n v="1023"/>
    <n v="0"/>
    <n v="0"/>
    <n v="0"/>
    <n v="0"/>
    <n v="0"/>
    <n v="0"/>
    <n v="0"/>
    <n v="0"/>
    <n v="0"/>
    <n v="0"/>
    <x v="44"/>
  </r>
  <r>
    <n v="1857"/>
    <n v="0"/>
    <n v="1857"/>
    <n v="0"/>
    <n v="0"/>
    <n v="0"/>
    <n v="0"/>
    <n v="0"/>
    <n v="0"/>
    <n v="0"/>
    <n v="0"/>
    <n v="0"/>
    <x v="23"/>
  </r>
  <r>
    <n v="38"/>
    <n v="38"/>
    <n v="0"/>
    <n v="0"/>
    <n v="0"/>
    <n v="0"/>
    <n v="0"/>
    <n v="0"/>
    <n v="38"/>
    <n v="38"/>
    <n v="0"/>
    <n v="0"/>
    <x v="31"/>
  </r>
  <r>
    <n v="11"/>
    <n v="11"/>
    <n v="0"/>
    <n v="0"/>
    <n v="0"/>
    <n v="0"/>
    <n v="0"/>
    <n v="0"/>
    <n v="0"/>
    <n v="0"/>
    <n v="0"/>
    <n v="0"/>
    <x v="17"/>
  </r>
  <r>
    <n v="389"/>
    <n v="389"/>
    <n v="0"/>
    <n v="0"/>
    <n v="0"/>
    <n v="0"/>
    <n v="0"/>
    <n v="0"/>
    <n v="0"/>
    <n v="0"/>
    <n v="0"/>
    <n v="0"/>
    <x v="10"/>
  </r>
  <r>
    <n v="792"/>
    <n v="792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42"/>
  </r>
  <r>
    <n v="3681"/>
    <n v="0"/>
    <n v="3681"/>
    <n v="0"/>
    <n v="0"/>
    <n v="0"/>
    <n v="0"/>
    <n v="0"/>
    <n v="0"/>
    <n v="0"/>
    <n v="0"/>
    <n v="0"/>
    <x v="2"/>
  </r>
  <r>
    <n v="1453"/>
    <n v="1453"/>
    <n v="0"/>
    <n v="0"/>
    <n v="0"/>
    <n v="0"/>
    <n v="0"/>
    <n v="0"/>
    <n v="0"/>
    <n v="0"/>
    <n v="0"/>
    <n v="0"/>
    <x v="23"/>
  </r>
  <r>
    <n v="2363"/>
    <n v="2363"/>
    <n v="0"/>
    <n v="0"/>
    <n v="2363"/>
    <n v="2363"/>
    <n v="0"/>
    <n v="0"/>
    <n v="0"/>
    <n v="0"/>
    <n v="0"/>
    <n v="0"/>
    <x v="28"/>
  </r>
  <r>
    <n v="3452"/>
    <n v="3452"/>
    <n v="0"/>
    <n v="0"/>
    <n v="0"/>
    <n v="0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4"/>
  </r>
  <r>
    <n v="521"/>
    <n v="521"/>
    <n v="0"/>
    <n v="0"/>
    <n v="0"/>
    <n v="0"/>
    <n v="0"/>
    <n v="0"/>
    <n v="0"/>
    <n v="0"/>
    <n v="0"/>
    <n v="0"/>
    <x v="45"/>
  </r>
  <r>
    <n v="110"/>
    <n v="110"/>
    <n v="0"/>
    <n v="0"/>
    <n v="0"/>
    <n v="0"/>
    <n v="0"/>
    <n v="0"/>
    <n v="0"/>
    <n v="0"/>
    <n v="0"/>
    <n v="0"/>
    <x v="17"/>
  </r>
  <r>
    <n v="4977"/>
    <n v="4977"/>
    <n v="0"/>
    <n v="0"/>
    <n v="4977"/>
    <n v="4977"/>
    <n v="0"/>
    <n v="0"/>
    <n v="0"/>
    <n v="0"/>
    <n v="0"/>
    <n v="0"/>
    <x v="35"/>
  </r>
  <r>
    <n v="314"/>
    <n v="314"/>
    <n v="0"/>
    <n v="0"/>
    <n v="0"/>
    <n v="0"/>
    <n v="0"/>
    <n v="0"/>
    <n v="0"/>
    <n v="0"/>
    <n v="0"/>
    <n v="0"/>
    <x v="41"/>
  </r>
  <r>
    <n v="1108"/>
    <n v="1108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6"/>
  </r>
  <r>
    <n v="1024"/>
    <n v="1024"/>
    <n v="0"/>
    <n v="0"/>
    <n v="1024"/>
    <n v="1024"/>
    <n v="0"/>
    <n v="0"/>
    <n v="0"/>
    <n v="0"/>
    <n v="0"/>
    <n v="0"/>
    <x v="20"/>
  </r>
  <r>
    <n v="6256"/>
    <n v="6256"/>
    <n v="0"/>
    <n v="0"/>
    <n v="0"/>
    <n v="0"/>
    <n v="0"/>
    <n v="0"/>
    <n v="6256"/>
    <n v="6256"/>
    <n v="0"/>
    <n v="0"/>
    <x v="35"/>
  </r>
  <r>
    <n v="904"/>
    <n v="904"/>
    <n v="0"/>
    <n v="0"/>
    <n v="0"/>
    <n v="0"/>
    <n v="0"/>
    <n v="0"/>
    <n v="0"/>
    <n v="0"/>
    <n v="0"/>
    <n v="0"/>
    <x v="27"/>
  </r>
  <r>
    <n v="4819"/>
    <n v="0"/>
    <n v="4819"/>
    <n v="0"/>
    <n v="0"/>
    <n v="0"/>
    <n v="0"/>
    <n v="0"/>
    <n v="0"/>
    <n v="0"/>
    <n v="0"/>
    <n v="0"/>
    <x v="10"/>
  </r>
  <r>
    <n v="236"/>
    <n v="236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37"/>
  </r>
  <r>
    <n v="262"/>
    <n v="262"/>
    <n v="0"/>
    <n v="0"/>
    <n v="0"/>
    <n v="0"/>
    <n v="0"/>
    <n v="0"/>
    <n v="0"/>
    <n v="0"/>
    <n v="0"/>
    <n v="0"/>
    <x v="24"/>
  </r>
  <r>
    <n v="7110"/>
    <n v="7110"/>
    <n v="0"/>
    <n v="0"/>
    <n v="0"/>
    <n v="0"/>
    <n v="0"/>
    <n v="0"/>
    <n v="0"/>
    <n v="0"/>
    <n v="0"/>
    <n v="0"/>
    <x v="15"/>
  </r>
  <r>
    <n v="60"/>
    <n v="60"/>
    <n v="0"/>
    <n v="0"/>
    <n v="60"/>
    <n v="60"/>
    <n v="0"/>
    <n v="0"/>
    <n v="0"/>
    <n v="0"/>
    <n v="0"/>
    <n v="0"/>
    <x v="7"/>
  </r>
  <r>
    <n v="10459"/>
    <n v="0"/>
    <n v="10459"/>
    <n v="0"/>
    <n v="0"/>
    <n v="0"/>
    <n v="0"/>
    <n v="0"/>
    <n v="10459"/>
    <n v="0"/>
    <n v="10459"/>
    <n v="0"/>
    <x v="19"/>
  </r>
  <r>
    <n v="78"/>
    <n v="78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8"/>
    <n v="8"/>
    <n v="0"/>
    <n v="0"/>
    <x v="14"/>
  </r>
  <r>
    <n v="274"/>
    <n v="274"/>
    <n v="0"/>
    <n v="0"/>
    <n v="0"/>
    <n v="0"/>
    <n v="0"/>
    <n v="0"/>
    <n v="0"/>
    <n v="0"/>
    <n v="0"/>
    <n v="0"/>
    <x v="15"/>
  </r>
  <r>
    <n v="22"/>
    <n v="0"/>
    <n v="22"/>
    <n v="0"/>
    <n v="0"/>
    <n v="0"/>
    <n v="0"/>
    <n v="0"/>
    <n v="0"/>
    <n v="0"/>
    <n v="0"/>
    <n v="0"/>
    <x v="61"/>
  </r>
  <r>
    <n v="26"/>
    <n v="26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6"/>
    <n v="6"/>
    <n v="0"/>
    <n v="0"/>
    <x v="16"/>
  </r>
  <r>
    <n v="4"/>
    <n v="4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50"/>
  </r>
  <r>
    <n v="10113"/>
    <n v="10113"/>
    <n v="0"/>
    <n v="0"/>
    <n v="0"/>
    <n v="0"/>
    <n v="0"/>
    <n v="0"/>
    <n v="0"/>
    <n v="0"/>
    <n v="0"/>
    <n v="0"/>
    <x v="51"/>
  </r>
  <r>
    <n v="1427"/>
    <n v="1427"/>
    <n v="0"/>
    <n v="0"/>
    <n v="0"/>
    <n v="0"/>
    <n v="0"/>
    <n v="0"/>
    <n v="0"/>
    <n v="0"/>
    <n v="0"/>
    <n v="0"/>
    <x v="40"/>
  </r>
  <r>
    <n v="113"/>
    <n v="113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1"/>
  </r>
  <r>
    <n v="4330"/>
    <n v="4330"/>
    <n v="0"/>
    <n v="0"/>
    <n v="0"/>
    <n v="0"/>
    <n v="0"/>
    <n v="0"/>
    <n v="0"/>
    <n v="0"/>
    <n v="0"/>
    <n v="0"/>
    <x v="37"/>
  </r>
  <r>
    <n v="3318"/>
    <n v="0"/>
    <n v="3318"/>
    <n v="0"/>
    <n v="0"/>
    <n v="0"/>
    <n v="0"/>
    <n v="0"/>
    <n v="3318"/>
    <n v="0"/>
    <n v="3318"/>
    <n v="0"/>
    <x v="31"/>
  </r>
  <r>
    <n v="2814"/>
    <n v="2814"/>
    <n v="0"/>
    <n v="0"/>
    <n v="0"/>
    <n v="0"/>
    <n v="0"/>
    <n v="0"/>
    <n v="0"/>
    <n v="0"/>
    <n v="0"/>
    <n v="0"/>
    <x v="46"/>
  </r>
  <r>
    <n v="308717"/>
    <n v="0"/>
    <n v="0"/>
    <n v="308717"/>
    <n v="0"/>
    <n v="0"/>
    <n v="0"/>
    <n v="0"/>
    <n v="0"/>
    <n v="0"/>
    <n v="0"/>
    <n v="0"/>
    <x v="3"/>
  </r>
  <r>
    <n v="318"/>
    <n v="318"/>
    <n v="0"/>
    <n v="0"/>
    <n v="0"/>
    <n v="0"/>
    <n v="0"/>
    <n v="0"/>
    <n v="0"/>
    <n v="0"/>
    <n v="0"/>
    <n v="0"/>
    <x v="38"/>
  </r>
  <r>
    <n v="231"/>
    <n v="231"/>
    <n v="0"/>
    <n v="0"/>
    <n v="0"/>
    <n v="0"/>
    <n v="0"/>
    <n v="0"/>
    <n v="0"/>
    <n v="0"/>
    <n v="0"/>
    <n v="0"/>
    <x v="49"/>
  </r>
  <r>
    <n v="422"/>
    <n v="422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39"/>
  </r>
  <r>
    <n v="263"/>
    <n v="0"/>
    <n v="263"/>
    <n v="0"/>
    <n v="0"/>
    <n v="0"/>
    <n v="0"/>
    <n v="0"/>
    <n v="0"/>
    <n v="0"/>
    <n v="0"/>
    <n v="0"/>
    <x v="57"/>
  </r>
  <r>
    <n v="1781"/>
    <n v="1781"/>
    <n v="0"/>
    <n v="0"/>
    <n v="0"/>
    <n v="0"/>
    <n v="0"/>
    <n v="0"/>
    <n v="1781"/>
    <n v="1781"/>
    <n v="0"/>
    <n v="0"/>
    <x v="9"/>
  </r>
  <r>
    <n v="3676"/>
    <n v="3676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48"/>
  </r>
  <r>
    <n v="435"/>
    <n v="435"/>
    <n v="0"/>
    <n v="0"/>
    <n v="0"/>
    <n v="0"/>
    <n v="0"/>
    <n v="0"/>
    <n v="0"/>
    <n v="0"/>
    <n v="0"/>
    <n v="0"/>
    <x v="1"/>
  </r>
  <r>
    <n v="1242"/>
    <n v="1242"/>
    <n v="0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2"/>
  </r>
  <r>
    <n v="15587"/>
    <n v="0"/>
    <n v="15587"/>
    <n v="0"/>
    <n v="0"/>
    <n v="0"/>
    <n v="0"/>
    <n v="0"/>
    <n v="0"/>
    <n v="0"/>
    <n v="0"/>
    <n v="0"/>
    <x v="19"/>
  </r>
  <r>
    <n v="833"/>
    <n v="833"/>
    <n v="0"/>
    <n v="0"/>
    <n v="0"/>
    <n v="0"/>
    <n v="0"/>
    <n v="0"/>
    <n v="0"/>
    <n v="0"/>
    <n v="0"/>
    <n v="0"/>
    <x v="7"/>
  </r>
  <r>
    <n v="1162"/>
    <n v="1162"/>
    <n v="0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48"/>
  </r>
  <r>
    <n v="5387"/>
    <n v="5387"/>
    <n v="0"/>
    <n v="0"/>
    <n v="5387"/>
    <n v="5387"/>
    <n v="0"/>
    <n v="0"/>
    <n v="0"/>
    <n v="0"/>
    <n v="0"/>
    <n v="0"/>
    <x v="47"/>
  </r>
  <r>
    <n v="7865"/>
    <n v="7865"/>
    <n v="0"/>
    <n v="0"/>
    <n v="0"/>
    <n v="0"/>
    <n v="0"/>
    <n v="0"/>
    <n v="0"/>
    <n v="0"/>
    <n v="0"/>
    <n v="0"/>
    <x v="35"/>
  </r>
  <r>
    <n v="785"/>
    <n v="785"/>
    <n v="0"/>
    <n v="0"/>
    <n v="0"/>
    <n v="0"/>
    <n v="0"/>
    <n v="0"/>
    <n v="785"/>
    <n v="785"/>
    <n v="0"/>
    <n v="0"/>
    <x v="26"/>
  </r>
  <r>
    <n v="4"/>
    <n v="4"/>
    <n v="0"/>
    <n v="0"/>
    <n v="0"/>
    <n v="0"/>
    <n v="0"/>
    <n v="0"/>
    <n v="0"/>
    <n v="0"/>
    <n v="0"/>
    <n v="0"/>
    <x v="18"/>
  </r>
  <r>
    <n v="390"/>
    <n v="390"/>
    <n v="0"/>
    <n v="0"/>
    <n v="0"/>
    <n v="0"/>
    <n v="0"/>
    <n v="0"/>
    <n v="0"/>
    <n v="0"/>
    <n v="0"/>
    <n v="0"/>
    <x v="59"/>
  </r>
  <r>
    <n v="99"/>
    <n v="99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6"/>
  </r>
  <r>
    <n v="137"/>
    <n v="137"/>
    <n v="0"/>
    <n v="0"/>
    <n v="0"/>
    <n v="0"/>
    <n v="0"/>
    <n v="0"/>
    <n v="0"/>
    <n v="0"/>
    <n v="0"/>
    <n v="0"/>
    <x v="47"/>
  </r>
  <r>
    <n v="1735"/>
    <n v="1735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50"/>
  </r>
  <r>
    <n v="74"/>
    <n v="74"/>
    <n v="0"/>
    <n v="0"/>
    <n v="0"/>
    <n v="0"/>
    <n v="0"/>
    <n v="0"/>
    <n v="74"/>
    <n v="74"/>
    <n v="0"/>
    <n v="0"/>
    <x v="44"/>
  </r>
  <r>
    <n v="376"/>
    <n v="376"/>
    <n v="0"/>
    <n v="0"/>
    <n v="0"/>
    <n v="0"/>
    <n v="0"/>
    <n v="0"/>
    <n v="0"/>
    <n v="0"/>
    <n v="0"/>
    <n v="0"/>
    <x v="10"/>
  </r>
  <r>
    <n v="307"/>
    <n v="307"/>
    <n v="0"/>
    <n v="0"/>
    <n v="0"/>
    <n v="0"/>
    <n v="0"/>
    <n v="0"/>
    <n v="0"/>
    <n v="0"/>
    <n v="0"/>
    <n v="0"/>
    <x v="23"/>
  </r>
  <r>
    <n v="483"/>
    <n v="483"/>
    <n v="0"/>
    <n v="0"/>
    <n v="0"/>
    <n v="0"/>
    <n v="0"/>
    <n v="0"/>
    <n v="0"/>
    <n v="0"/>
    <n v="0"/>
    <n v="0"/>
    <x v="31"/>
  </r>
  <r>
    <n v="864"/>
    <n v="864"/>
    <n v="0"/>
    <n v="0"/>
    <n v="864"/>
    <n v="864"/>
    <n v="0"/>
    <n v="0"/>
    <n v="0"/>
    <n v="0"/>
    <n v="0"/>
    <n v="0"/>
    <x v="14"/>
  </r>
  <r>
    <n v="140854"/>
    <n v="0"/>
    <n v="0"/>
    <n v="140854"/>
    <n v="0"/>
    <n v="0"/>
    <n v="0"/>
    <n v="0"/>
    <n v="0"/>
    <n v="0"/>
    <n v="0"/>
    <n v="0"/>
    <x v="3"/>
  </r>
  <r>
    <n v="434"/>
    <n v="434"/>
    <n v="0"/>
    <n v="0"/>
    <n v="0"/>
    <n v="0"/>
    <n v="0"/>
    <n v="0"/>
    <n v="0"/>
    <n v="0"/>
    <n v="0"/>
    <n v="0"/>
    <x v="44"/>
  </r>
  <r>
    <n v="177"/>
    <n v="0"/>
    <n v="177"/>
    <n v="0"/>
    <n v="177"/>
    <n v="0"/>
    <n v="177"/>
    <n v="0"/>
    <n v="0"/>
    <n v="0"/>
    <n v="0"/>
    <n v="0"/>
    <x v="26"/>
  </r>
  <r>
    <n v="92"/>
    <n v="9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52"/>
  </r>
  <r>
    <n v="2362"/>
    <n v="2362"/>
    <n v="0"/>
    <n v="0"/>
    <n v="0"/>
    <n v="0"/>
    <n v="0"/>
    <n v="0"/>
    <n v="0"/>
    <n v="0"/>
    <n v="0"/>
    <n v="0"/>
    <x v="8"/>
  </r>
  <r>
    <n v="2988"/>
    <n v="2988"/>
    <n v="0"/>
    <n v="0"/>
    <n v="0"/>
    <n v="0"/>
    <n v="0"/>
    <n v="0"/>
    <n v="0"/>
    <n v="0"/>
    <n v="0"/>
    <n v="0"/>
    <x v="15"/>
  </r>
  <r>
    <n v="56"/>
    <n v="56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11"/>
    <n v="11"/>
    <n v="0"/>
    <n v="0"/>
    <x v="17"/>
  </r>
  <r>
    <n v="208"/>
    <n v="208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58"/>
  </r>
  <r>
    <n v="186"/>
    <n v="186"/>
    <n v="0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17"/>
  </r>
  <r>
    <n v="289"/>
    <n v="289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36"/>
    <n v="36"/>
    <n v="0"/>
    <n v="0"/>
    <x v="13"/>
  </r>
  <r>
    <n v="2492"/>
    <n v="0"/>
    <n v="2492"/>
    <n v="0"/>
    <n v="0"/>
    <n v="0"/>
    <n v="0"/>
    <n v="0"/>
    <n v="0"/>
    <n v="0"/>
    <n v="0"/>
    <n v="0"/>
    <x v="5"/>
  </r>
  <r>
    <n v="21410"/>
    <n v="0"/>
    <n v="21410"/>
    <n v="0"/>
    <n v="0"/>
    <n v="0"/>
    <n v="0"/>
    <n v="0"/>
    <n v="0"/>
    <n v="0"/>
    <n v="0"/>
    <n v="0"/>
    <x v="12"/>
  </r>
  <r>
    <n v="7"/>
    <n v="7"/>
    <n v="0"/>
    <n v="0"/>
    <n v="7"/>
    <n v="7"/>
    <n v="0"/>
    <n v="0"/>
    <n v="0"/>
    <n v="0"/>
    <n v="0"/>
    <n v="0"/>
    <x v="13"/>
  </r>
  <r>
    <n v="103"/>
    <n v="103"/>
    <n v="0"/>
    <n v="0"/>
    <n v="0"/>
    <n v="0"/>
    <n v="0"/>
    <n v="0"/>
    <n v="103"/>
    <n v="103"/>
    <n v="0"/>
    <n v="0"/>
    <x v="8"/>
  </r>
  <r>
    <n v="339"/>
    <n v="339"/>
    <n v="0"/>
    <n v="0"/>
    <n v="0"/>
    <n v="0"/>
    <n v="0"/>
    <n v="0"/>
    <n v="0"/>
    <n v="0"/>
    <n v="0"/>
    <n v="0"/>
    <x v="12"/>
  </r>
  <r>
    <n v="215"/>
    <n v="215"/>
    <n v="0"/>
    <n v="0"/>
    <n v="0"/>
    <n v="0"/>
    <n v="0"/>
    <n v="0"/>
    <n v="0"/>
    <n v="0"/>
    <n v="0"/>
    <n v="0"/>
    <x v="32"/>
  </r>
  <r>
    <n v="8614"/>
    <n v="8614"/>
    <n v="0"/>
    <n v="0"/>
    <n v="0"/>
    <n v="0"/>
    <n v="0"/>
    <n v="0"/>
    <n v="0"/>
    <n v="0"/>
    <n v="0"/>
    <n v="0"/>
    <x v="35"/>
  </r>
  <r>
    <n v="614"/>
    <n v="0"/>
    <n v="614"/>
    <n v="0"/>
    <n v="0"/>
    <n v="0"/>
    <n v="0"/>
    <n v="0"/>
    <n v="614"/>
    <n v="0"/>
    <n v="614"/>
    <n v="0"/>
    <x v="8"/>
  </r>
  <r>
    <n v="7834"/>
    <n v="0"/>
    <n v="7834"/>
    <n v="0"/>
    <n v="0"/>
    <n v="0"/>
    <n v="0"/>
    <n v="0"/>
    <n v="0"/>
    <n v="0"/>
    <n v="0"/>
    <n v="0"/>
    <x v="22"/>
  </r>
  <r>
    <n v="1453"/>
    <n v="145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0"/>
  </r>
  <r>
    <n v="440"/>
    <n v="44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23"/>
  </r>
  <r>
    <n v="76"/>
    <n v="76"/>
    <n v="0"/>
    <n v="0"/>
    <n v="0"/>
    <n v="0"/>
    <n v="0"/>
    <n v="0"/>
    <n v="0"/>
    <n v="0"/>
    <n v="0"/>
    <n v="0"/>
    <x v="2"/>
  </r>
  <r>
    <n v="474"/>
    <n v="474"/>
    <n v="0"/>
    <n v="0"/>
    <n v="0"/>
    <n v="0"/>
    <n v="0"/>
    <n v="0"/>
    <n v="474"/>
    <n v="474"/>
    <n v="0"/>
    <n v="0"/>
    <x v="14"/>
  </r>
  <r>
    <n v="180"/>
    <n v="180"/>
    <n v="0"/>
    <n v="0"/>
    <n v="0"/>
    <n v="0"/>
    <n v="0"/>
    <n v="0"/>
    <n v="0"/>
    <n v="0"/>
    <n v="0"/>
    <n v="0"/>
    <x v="56"/>
  </r>
  <r>
    <n v="834"/>
    <n v="0"/>
    <n v="834"/>
    <n v="0"/>
    <n v="0"/>
    <n v="0"/>
    <n v="0"/>
    <n v="0"/>
    <n v="0"/>
    <n v="0"/>
    <n v="0"/>
    <n v="0"/>
    <x v="52"/>
  </r>
  <r>
    <n v="2391"/>
    <n v="0"/>
    <n v="2391"/>
    <n v="0"/>
    <n v="2391"/>
    <n v="0"/>
    <n v="2391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7"/>
  </r>
  <r>
    <n v="12546"/>
    <n v="12546"/>
    <n v="0"/>
    <n v="0"/>
    <n v="0"/>
    <n v="0"/>
    <n v="0"/>
    <n v="0"/>
    <n v="0"/>
    <n v="0"/>
    <n v="0"/>
    <n v="0"/>
    <x v="15"/>
  </r>
  <r>
    <n v="1986"/>
    <n v="1986"/>
    <n v="0"/>
    <n v="0"/>
    <n v="0"/>
    <n v="0"/>
    <n v="0"/>
    <n v="0"/>
    <n v="0"/>
    <n v="0"/>
    <n v="0"/>
    <n v="0"/>
    <x v="5"/>
  </r>
  <r>
    <n v="132"/>
    <n v="0"/>
    <n v="132"/>
    <n v="0"/>
    <n v="0"/>
    <n v="0"/>
    <n v="0"/>
    <n v="0"/>
    <n v="0"/>
    <n v="0"/>
    <n v="0"/>
    <n v="0"/>
    <x v="10"/>
  </r>
  <r>
    <n v="186"/>
    <n v="186"/>
    <n v="0"/>
    <n v="0"/>
    <n v="0"/>
    <n v="0"/>
    <n v="0"/>
    <n v="0"/>
    <n v="0"/>
    <n v="0"/>
    <n v="0"/>
    <n v="0"/>
    <x v="14"/>
  </r>
  <r>
    <n v="1550"/>
    <n v="1550"/>
    <n v="0"/>
    <n v="0"/>
    <n v="0"/>
    <n v="0"/>
    <n v="0"/>
    <n v="0"/>
    <n v="0"/>
    <n v="0"/>
    <n v="0"/>
    <n v="0"/>
    <x v="34"/>
  </r>
  <r>
    <n v="941"/>
    <n v="941"/>
    <n v="0"/>
    <n v="0"/>
    <n v="941"/>
    <n v="941"/>
    <n v="0"/>
    <n v="0"/>
    <n v="0"/>
    <n v="0"/>
    <n v="0"/>
    <n v="0"/>
    <x v="49"/>
  </r>
  <r>
    <n v="8"/>
    <n v="8"/>
    <n v="0"/>
    <n v="0"/>
    <n v="0"/>
    <n v="0"/>
    <n v="0"/>
    <n v="0"/>
    <n v="8"/>
    <n v="8"/>
    <n v="0"/>
    <n v="0"/>
    <x v="21"/>
  </r>
  <r>
    <n v="1705"/>
    <n v="0"/>
    <n v="1705"/>
    <n v="0"/>
    <n v="0"/>
    <n v="0"/>
    <n v="0"/>
    <n v="0"/>
    <n v="0"/>
    <n v="0"/>
    <n v="0"/>
    <n v="0"/>
    <x v="26"/>
  </r>
  <r>
    <n v="2360"/>
    <n v="0"/>
    <n v="2360"/>
    <n v="0"/>
    <n v="0"/>
    <n v="0"/>
    <n v="0"/>
    <n v="0"/>
    <n v="0"/>
    <n v="0"/>
    <n v="0"/>
    <n v="0"/>
    <x v="60"/>
  </r>
  <r>
    <n v="2158"/>
    <n v="2158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44"/>
    <n v="44"/>
    <n v="0"/>
    <n v="0"/>
    <x v="23"/>
  </r>
  <r>
    <n v="488"/>
    <n v="488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17"/>
  </r>
  <r>
    <n v="109"/>
    <n v="109"/>
    <n v="0"/>
    <n v="0"/>
    <n v="0"/>
    <n v="0"/>
    <n v="0"/>
    <n v="0"/>
    <n v="109"/>
    <n v="109"/>
    <n v="0"/>
    <n v="0"/>
    <x v="32"/>
  </r>
  <r>
    <n v="574"/>
    <n v="574"/>
    <n v="0"/>
    <n v="0"/>
    <n v="0"/>
    <n v="0"/>
    <n v="0"/>
    <n v="0"/>
    <n v="0"/>
    <n v="0"/>
    <n v="0"/>
    <n v="0"/>
    <x v="40"/>
  </r>
  <r>
    <n v="2071"/>
    <n v="2071"/>
    <n v="0"/>
    <n v="0"/>
    <n v="0"/>
    <n v="0"/>
    <n v="0"/>
    <n v="0"/>
    <n v="0"/>
    <n v="0"/>
    <n v="0"/>
    <n v="0"/>
    <x v="7"/>
  </r>
  <r>
    <n v="54"/>
    <n v="54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1"/>
  </r>
  <r>
    <n v="608"/>
    <n v="608"/>
    <n v="0"/>
    <n v="0"/>
    <n v="0"/>
    <n v="0"/>
    <n v="0"/>
    <n v="0"/>
    <n v="0"/>
    <n v="0"/>
    <n v="0"/>
    <n v="0"/>
    <x v="26"/>
  </r>
  <r>
    <n v="162"/>
    <n v="162"/>
    <n v="0"/>
    <n v="0"/>
    <n v="0"/>
    <n v="0"/>
    <n v="0"/>
    <n v="0"/>
    <n v="0"/>
    <n v="0"/>
    <n v="0"/>
    <n v="0"/>
    <x v="42"/>
  </r>
  <r>
    <n v="653"/>
    <n v="0"/>
    <n v="653"/>
    <n v="0"/>
    <n v="0"/>
    <n v="0"/>
    <n v="0"/>
    <n v="0"/>
    <n v="0"/>
    <n v="0"/>
    <n v="0"/>
    <n v="0"/>
    <x v="4"/>
  </r>
  <r>
    <n v="137"/>
    <n v="137"/>
    <n v="0"/>
    <n v="0"/>
    <n v="0"/>
    <n v="0"/>
    <n v="0"/>
    <n v="0"/>
    <n v="0"/>
    <n v="0"/>
    <n v="0"/>
    <n v="0"/>
    <x v="20"/>
  </r>
  <r>
    <n v="1701"/>
    <n v="1701"/>
    <n v="0"/>
    <n v="0"/>
    <n v="0"/>
    <n v="0"/>
    <n v="0"/>
    <n v="0"/>
    <n v="1701"/>
    <n v="1701"/>
    <n v="0"/>
    <n v="0"/>
    <x v="50"/>
  </r>
  <r>
    <n v="19"/>
    <n v="19"/>
    <n v="0"/>
    <n v="0"/>
    <n v="0"/>
    <n v="0"/>
    <n v="0"/>
    <n v="0"/>
    <n v="0"/>
    <n v="0"/>
    <n v="0"/>
    <n v="0"/>
    <x v="17"/>
  </r>
  <r>
    <n v="1580"/>
    <n v="1580"/>
    <n v="0"/>
    <n v="0"/>
    <n v="0"/>
    <n v="0"/>
    <n v="0"/>
    <n v="0"/>
    <n v="0"/>
    <n v="0"/>
    <n v="0"/>
    <n v="0"/>
    <x v="47"/>
  </r>
  <r>
    <n v="23634"/>
    <n v="0"/>
    <n v="23634"/>
    <n v="0"/>
    <n v="0"/>
    <n v="0"/>
    <n v="0"/>
    <n v="0"/>
    <n v="0"/>
    <n v="0"/>
    <n v="0"/>
    <n v="0"/>
    <x v="33"/>
  </r>
  <r>
    <n v="199"/>
    <n v="199"/>
    <n v="0"/>
    <n v="0"/>
    <n v="0"/>
    <n v="0"/>
    <n v="0"/>
    <n v="0"/>
    <n v="0"/>
    <n v="0"/>
    <n v="0"/>
    <n v="0"/>
    <x v="15"/>
  </r>
  <r>
    <n v="63"/>
    <n v="63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60"/>
  </r>
  <r>
    <n v="57"/>
    <n v="57"/>
    <n v="0"/>
    <n v="0"/>
    <n v="0"/>
    <n v="0"/>
    <n v="0"/>
    <n v="0"/>
    <n v="0"/>
    <n v="0"/>
    <n v="0"/>
    <n v="0"/>
    <x v="10"/>
  </r>
  <r>
    <n v="7835"/>
    <n v="0"/>
    <n v="7835"/>
    <n v="0"/>
    <n v="0"/>
    <n v="0"/>
    <n v="0"/>
    <n v="0"/>
    <n v="0"/>
    <n v="0"/>
    <n v="0"/>
    <n v="0"/>
    <x v="15"/>
  </r>
  <r>
    <n v="264"/>
    <n v="264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37"/>
  </r>
  <r>
    <n v="2091"/>
    <n v="2091"/>
    <n v="0"/>
    <n v="0"/>
    <n v="0"/>
    <n v="0"/>
    <n v="0"/>
    <n v="0"/>
    <n v="2091"/>
    <n v="2091"/>
    <n v="0"/>
    <n v="0"/>
    <x v="14"/>
  </r>
  <r>
    <n v="15"/>
    <n v="15"/>
    <n v="0"/>
    <n v="0"/>
    <n v="0"/>
    <n v="0"/>
    <n v="0"/>
    <n v="0"/>
    <n v="15"/>
    <n v="15"/>
    <n v="0"/>
    <n v="0"/>
    <x v="64"/>
  </r>
  <r>
    <n v="153"/>
    <n v="153"/>
    <n v="0"/>
    <n v="0"/>
    <n v="0"/>
    <n v="0"/>
    <n v="0"/>
    <n v="0"/>
    <n v="0"/>
    <n v="0"/>
    <n v="0"/>
    <n v="0"/>
    <x v="30"/>
  </r>
  <r>
    <n v="222"/>
    <n v="222"/>
    <n v="0"/>
    <n v="0"/>
    <n v="0"/>
    <n v="0"/>
    <n v="0"/>
    <n v="0"/>
    <n v="0"/>
    <n v="0"/>
    <n v="0"/>
    <n v="0"/>
    <x v="41"/>
  </r>
  <r>
    <n v="76"/>
    <n v="76"/>
    <n v="0"/>
    <n v="0"/>
    <n v="76"/>
    <n v="76"/>
    <n v="0"/>
    <n v="0"/>
    <n v="0"/>
    <n v="0"/>
    <n v="0"/>
    <n v="0"/>
    <x v="57"/>
  </r>
  <r>
    <n v="2860"/>
    <n v="2860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37"/>
  </r>
  <r>
    <n v="9549"/>
    <n v="9549"/>
    <n v="0"/>
    <n v="0"/>
    <n v="0"/>
    <n v="0"/>
    <n v="0"/>
    <n v="0"/>
    <n v="0"/>
    <n v="0"/>
    <n v="0"/>
    <n v="0"/>
    <x v="28"/>
  </r>
  <r>
    <n v="177"/>
    <n v="177"/>
    <n v="0"/>
    <n v="0"/>
    <n v="0"/>
    <n v="0"/>
    <n v="0"/>
    <n v="0"/>
    <n v="177"/>
    <n v="177"/>
    <n v="0"/>
    <n v="0"/>
    <x v="10"/>
  </r>
  <r>
    <n v="1918"/>
    <n v="1918"/>
    <n v="0"/>
    <n v="0"/>
    <n v="0"/>
    <n v="0"/>
    <n v="0"/>
    <n v="0"/>
    <n v="0"/>
    <n v="0"/>
    <n v="0"/>
    <n v="0"/>
    <x v="0"/>
  </r>
  <r>
    <n v="343"/>
    <n v="0"/>
    <n v="343"/>
    <n v="0"/>
    <n v="0"/>
    <n v="0"/>
    <n v="0"/>
    <n v="0"/>
    <n v="0"/>
    <n v="0"/>
    <n v="0"/>
    <n v="0"/>
    <x v="43"/>
  </r>
  <r>
    <n v="20584"/>
    <n v="20584"/>
    <n v="0"/>
    <n v="0"/>
    <n v="0"/>
    <n v="0"/>
    <n v="0"/>
    <n v="0"/>
    <n v="0"/>
    <n v="0"/>
    <n v="0"/>
    <n v="0"/>
    <x v="9"/>
  </r>
  <r>
    <n v="456"/>
    <n v="456"/>
    <n v="0"/>
    <n v="0"/>
    <n v="0"/>
    <n v="0"/>
    <n v="0"/>
    <n v="0"/>
    <n v="0"/>
    <n v="0"/>
    <n v="0"/>
    <n v="0"/>
    <x v="18"/>
  </r>
  <r>
    <n v="3110"/>
    <n v="3110"/>
    <n v="0"/>
    <n v="0"/>
    <n v="0"/>
    <n v="0"/>
    <n v="0"/>
    <n v="0"/>
    <n v="0"/>
    <n v="0"/>
    <n v="0"/>
    <n v="0"/>
    <x v="0"/>
  </r>
  <r>
    <n v="165"/>
    <n v="165"/>
    <n v="0"/>
    <n v="0"/>
    <n v="0"/>
    <n v="0"/>
    <n v="0"/>
    <n v="0"/>
    <n v="0"/>
    <n v="0"/>
    <n v="0"/>
    <n v="0"/>
    <x v="52"/>
  </r>
  <r>
    <n v="15"/>
    <n v="15"/>
    <n v="0"/>
    <n v="0"/>
    <n v="15"/>
    <n v="15"/>
    <n v="0"/>
    <n v="0"/>
    <n v="0"/>
    <n v="0"/>
    <n v="0"/>
    <n v="0"/>
    <x v="40"/>
  </r>
  <r>
    <n v="13064"/>
    <n v="13064"/>
    <n v="0"/>
    <n v="0"/>
    <n v="0"/>
    <n v="0"/>
    <n v="0"/>
    <n v="0"/>
    <n v="13064"/>
    <n v="13064"/>
    <n v="0"/>
    <n v="0"/>
    <x v="35"/>
  </r>
  <r>
    <n v="17248"/>
    <n v="17248"/>
    <n v="0"/>
    <n v="0"/>
    <n v="0"/>
    <n v="0"/>
    <n v="0"/>
    <n v="0"/>
    <n v="0"/>
    <n v="0"/>
    <n v="0"/>
    <n v="0"/>
    <x v="23"/>
  </r>
  <r>
    <n v="80"/>
    <n v="80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0"/>
    <n v="0"/>
    <n v="0"/>
    <n v="0"/>
    <x v="58"/>
  </r>
  <r>
    <n v="1469"/>
    <n v="0"/>
    <n v="1469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0"/>
  </r>
  <r>
    <n v="129"/>
    <n v="129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13"/>
    <n v="13"/>
    <n v="0"/>
    <n v="0"/>
    <x v="1"/>
  </r>
  <r>
    <n v="579"/>
    <n v="579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20"/>
  </r>
  <r>
    <n v="9116"/>
    <n v="9116"/>
    <n v="0"/>
    <n v="0"/>
    <n v="0"/>
    <n v="0"/>
    <n v="0"/>
    <n v="0"/>
    <n v="0"/>
    <n v="0"/>
    <n v="0"/>
    <n v="0"/>
    <x v="8"/>
  </r>
  <r>
    <n v="147"/>
    <n v="147"/>
    <n v="0"/>
    <n v="0"/>
    <n v="0"/>
    <n v="0"/>
    <n v="0"/>
    <n v="0"/>
    <n v="147"/>
    <n v="147"/>
    <n v="0"/>
    <n v="0"/>
    <x v="63"/>
  </r>
  <r>
    <n v="78"/>
    <n v="78"/>
    <n v="0"/>
    <n v="0"/>
    <n v="0"/>
    <n v="0"/>
    <n v="0"/>
    <n v="0"/>
    <n v="78"/>
    <n v="78"/>
    <n v="0"/>
    <n v="0"/>
    <x v="2"/>
  </r>
  <r>
    <n v="412"/>
    <n v="412"/>
    <n v="0"/>
    <n v="0"/>
    <n v="0"/>
    <n v="0"/>
    <n v="0"/>
    <n v="0"/>
    <n v="0"/>
    <n v="0"/>
    <n v="0"/>
    <n v="0"/>
    <x v="5"/>
  </r>
  <r>
    <n v="6731"/>
    <n v="6731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47"/>
  </r>
  <r>
    <n v="6371"/>
    <n v="6371"/>
    <n v="0"/>
    <n v="0"/>
    <n v="0"/>
    <n v="0"/>
    <n v="0"/>
    <n v="0"/>
    <n v="6371"/>
    <n v="6371"/>
    <n v="0"/>
    <n v="0"/>
    <x v="3"/>
  </r>
  <r>
    <n v="22"/>
    <n v="22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1"/>
  </r>
  <r>
    <n v="616"/>
    <n v="616"/>
    <n v="0"/>
    <n v="0"/>
    <n v="0"/>
    <n v="0"/>
    <n v="0"/>
    <n v="0"/>
    <n v="0"/>
    <n v="0"/>
    <n v="0"/>
    <n v="0"/>
    <x v="37"/>
  </r>
  <r>
    <n v="153"/>
    <n v="0"/>
    <n v="153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1"/>
  </r>
  <r>
    <n v="269"/>
    <n v="269"/>
    <n v="0"/>
    <n v="0"/>
    <n v="0"/>
    <n v="0"/>
    <n v="0"/>
    <n v="0"/>
    <n v="269"/>
    <n v="269"/>
    <n v="0"/>
    <n v="0"/>
    <x v="40"/>
  </r>
  <r>
    <n v="385"/>
    <n v="385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2"/>
  </r>
  <r>
    <n v="538"/>
    <n v="538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42"/>
  </r>
  <r>
    <n v="58"/>
    <n v="58"/>
    <n v="0"/>
    <n v="0"/>
    <n v="0"/>
    <n v="0"/>
    <n v="0"/>
    <n v="0"/>
    <n v="58"/>
    <n v="58"/>
    <n v="0"/>
    <n v="0"/>
    <x v="24"/>
  </r>
  <r>
    <n v="3"/>
    <n v="3"/>
    <n v="0"/>
    <n v="0"/>
    <n v="0"/>
    <n v="0"/>
    <n v="0"/>
    <n v="0"/>
    <n v="0"/>
    <n v="0"/>
    <n v="0"/>
    <n v="0"/>
    <x v="60"/>
  </r>
  <r>
    <n v="2774"/>
    <n v="0"/>
    <n v="2774"/>
    <n v="0"/>
    <n v="2774"/>
    <n v="0"/>
    <n v="2774"/>
    <n v="0"/>
    <n v="0"/>
    <n v="0"/>
    <n v="0"/>
    <n v="0"/>
    <x v="7"/>
  </r>
  <r>
    <n v="619"/>
    <n v="619"/>
    <n v="0"/>
    <n v="0"/>
    <n v="619"/>
    <n v="619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7"/>
  </r>
  <r>
    <n v="146"/>
    <n v="146"/>
    <n v="0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0"/>
    <n v="0"/>
    <n v="0"/>
    <n v="0"/>
    <x v="49"/>
  </r>
  <r>
    <n v="1550"/>
    <n v="1550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"/>
  </r>
  <r>
    <n v="624"/>
    <n v="624"/>
    <n v="0"/>
    <n v="0"/>
    <n v="0"/>
    <n v="0"/>
    <n v="0"/>
    <n v="0"/>
    <n v="0"/>
    <n v="0"/>
    <n v="0"/>
    <n v="0"/>
    <x v="41"/>
  </r>
  <r>
    <n v="416"/>
    <n v="416"/>
    <n v="0"/>
    <n v="0"/>
    <n v="0"/>
    <n v="0"/>
    <n v="0"/>
    <n v="0"/>
    <n v="0"/>
    <n v="0"/>
    <n v="0"/>
    <n v="0"/>
    <x v="38"/>
  </r>
  <r>
    <n v="5784"/>
    <n v="5784"/>
    <n v="0"/>
    <n v="0"/>
    <n v="0"/>
    <n v="0"/>
    <n v="0"/>
    <n v="0"/>
    <n v="0"/>
    <n v="0"/>
    <n v="0"/>
    <n v="0"/>
    <x v="35"/>
  </r>
  <r>
    <n v="58"/>
    <n v="58"/>
    <n v="0"/>
    <n v="0"/>
    <n v="0"/>
    <n v="0"/>
    <n v="0"/>
    <n v="0"/>
    <n v="0"/>
    <n v="0"/>
    <n v="0"/>
    <n v="0"/>
    <x v="2"/>
  </r>
  <r>
    <n v="160"/>
    <n v="160"/>
    <n v="0"/>
    <n v="0"/>
    <n v="0"/>
    <n v="0"/>
    <n v="0"/>
    <n v="0"/>
    <n v="0"/>
    <n v="0"/>
    <n v="0"/>
    <n v="0"/>
    <x v="11"/>
  </r>
  <r>
    <n v="13783"/>
    <n v="13783"/>
    <n v="0"/>
    <n v="0"/>
    <n v="0"/>
    <n v="0"/>
    <n v="0"/>
    <n v="0"/>
    <n v="0"/>
    <n v="0"/>
    <n v="0"/>
    <n v="0"/>
    <x v="22"/>
  </r>
  <r>
    <n v="856"/>
    <n v="856"/>
    <n v="0"/>
    <n v="0"/>
    <n v="0"/>
    <n v="0"/>
    <n v="0"/>
    <n v="0"/>
    <n v="0"/>
    <n v="0"/>
    <n v="0"/>
    <n v="0"/>
    <x v="49"/>
  </r>
  <r>
    <n v="211"/>
    <n v="211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33"/>
  </r>
  <r>
    <n v="1230"/>
    <n v="1230"/>
    <n v="0"/>
    <n v="0"/>
    <n v="0"/>
    <n v="0"/>
    <n v="0"/>
    <n v="0"/>
    <n v="1230"/>
    <n v="1230"/>
    <n v="0"/>
    <n v="0"/>
    <x v="33"/>
  </r>
  <r>
    <n v="97"/>
    <n v="97"/>
    <n v="0"/>
    <n v="0"/>
    <n v="0"/>
    <n v="0"/>
    <n v="0"/>
    <n v="0"/>
    <n v="97"/>
    <n v="97"/>
    <n v="0"/>
    <n v="0"/>
    <x v="51"/>
  </r>
  <r>
    <n v="3406"/>
    <n v="3406"/>
    <n v="0"/>
    <n v="0"/>
    <n v="0"/>
    <n v="0"/>
    <n v="0"/>
    <n v="0"/>
    <n v="0"/>
    <n v="0"/>
    <n v="0"/>
    <n v="0"/>
    <x v="33"/>
  </r>
  <r>
    <n v="1901"/>
    <n v="0"/>
    <n v="1901"/>
    <n v="0"/>
    <n v="0"/>
    <n v="0"/>
    <n v="0"/>
    <n v="0"/>
    <n v="0"/>
    <n v="0"/>
    <n v="0"/>
    <n v="0"/>
    <x v="4"/>
  </r>
  <r>
    <n v="1158"/>
    <n v="0"/>
    <n v="1158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17"/>
  </r>
  <r>
    <n v="23"/>
    <n v="23"/>
    <n v="0"/>
    <n v="0"/>
    <n v="0"/>
    <n v="0"/>
    <n v="0"/>
    <n v="0"/>
    <n v="0"/>
    <n v="0"/>
    <n v="0"/>
    <n v="0"/>
    <x v="5"/>
  </r>
  <r>
    <n v="4172"/>
    <n v="4172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32"/>
  </r>
  <r>
    <n v="53"/>
    <n v="53"/>
    <n v="0"/>
    <n v="0"/>
    <n v="0"/>
    <n v="0"/>
    <n v="0"/>
    <n v="0"/>
    <n v="0"/>
    <n v="0"/>
    <n v="0"/>
    <n v="0"/>
    <x v="36"/>
  </r>
  <r>
    <n v="2804"/>
    <n v="2804"/>
    <n v="0"/>
    <n v="0"/>
    <n v="0"/>
    <n v="0"/>
    <n v="0"/>
    <n v="0"/>
    <n v="0"/>
    <n v="0"/>
    <n v="0"/>
    <n v="0"/>
    <x v="24"/>
  </r>
  <r>
    <n v="879"/>
    <n v="879"/>
    <n v="0"/>
    <n v="0"/>
    <n v="879"/>
    <n v="879"/>
    <n v="0"/>
    <n v="0"/>
    <n v="0"/>
    <n v="0"/>
    <n v="0"/>
    <n v="0"/>
    <x v="28"/>
  </r>
  <r>
    <n v="295"/>
    <n v="295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25"/>
  </r>
  <r>
    <n v="504"/>
    <n v="504"/>
    <n v="0"/>
    <n v="0"/>
    <n v="0"/>
    <n v="0"/>
    <n v="0"/>
    <n v="0"/>
    <n v="0"/>
    <n v="0"/>
    <n v="0"/>
    <n v="0"/>
    <x v="23"/>
  </r>
  <r>
    <n v="1788"/>
    <n v="1788"/>
    <n v="0"/>
    <n v="0"/>
    <n v="1788"/>
    <n v="1788"/>
    <n v="0"/>
    <n v="0"/>
    <n v="0"/>
    <n v="0"/>
    <n v="0"/>
    <n v="0"/>
    <x v="47"/>
  </r>
  <r>
    <n v="37992"/>
    <n v="0"/>
    <n v="37992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37"/>
  </r>
  <r>
    <n v="1165"/>
    <n v="0"/>
    <n v="1165"/>
    <n v="0"/>
    <n v="1165"/>
    <n v="0"/>
    <n v="1165"/>
    <n v="0"/>
    <n v="0"/>
    <n v="0"/>
    <n v="0"/>
    <n v="0"/>
    <x v="20"/>
  </r>
  <r>
    <n v="395"/>
    <n v="395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53"/>
  </r>
  <r>
    <n v="78"/>
    <n v="78"/>
    <n v="0"/>
    <n v="0"/>
    <n v="0"/>
    <n v="0"/>
    <n v="0"/>
    <n v="0"/>
    <n v="0"/>
    <n v="0"/>
    <n v="0"/>
    <n v="0"/>
    <x v="32"/>
  </r>
  <r>
    <n v="3013"/>
    <n v="3013"/>
    <n v="0"/>
    <n v="0"/>
    <n v="0"/>
    <n v="0"/>
    <n v="0"/>
    <n v="0"/>
    <n v="0"/>
    <n v="0"/>
    <n v="0"/>
    <n v="0"/>
    <x v="34"/>
  </r>
  <r>
    <n v="119"/>
    <n v="119"/>
    <n v="0"/>
    <n v="0"/>
    <n v="0"/>
    <n v="0"/>
    <n v="0"/>
    <n v="0"/>
    <n v="0"/>
    <n v="0"/>
    <n v="0"/>
    <n v="0"/>
    <x v="56"/>
  </r>
  <r>
    <n v="1630"/>
    <n v="1630"/>
    <n v="0"/>
    <n v="0"/>
    <n v="0"/>
    <n v="0"/>
    <n v="0"/>
    <n v="0"/>
    <n v="0"/>
    <n v="0"/>
    <n v="0"/>
    <n v="0"/>
    <x v="50"/>
  </r>
  <r>
    <n v="348"/>
    <n v="348"/>
    <n v="0"/>
    <n v="0"/>
    <n v="0"/>
    <n v="0"/>
    <n v="0"/>
    <n v="0"/>
    <n v="0"/>
    <n v="0"/>
    <n v="0"/>
    <n v="0"/>
    <x v="10"/>
  </r>
  <r>
    <n v="86"/>
    <n v="86"/>
    <n v="0"/>
    <n v="0"/>
    <n v="86"/>
    <n v="86"/>
    <n v="0"/>
    <n v="0"/>
    <n v="0"/>
    <n v="0"/>
    <n v="0"/>
    <n v="0"/>
    <x v="46"/>
  </r>
  <r>
    <n v="2981"/>
    <n v="2981"/>
    <n v="0"/>
    <n v="0"/>
    <n v="0"/>
    <n v="0"/>
    <n v="0"/>
    <n v="0"/>
    <n v="2981"/>
    <n v="2981"/>
    <n v="0"/>
    <n v="0"/>
    <x v="0"/>
  </r>
  <r>
    <n v="724"/>
    <n v="72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4"/>
  </r>
  <r>
    <n v="143"/>
    <n v="143"/>
    <n v="0"/>
    <n v="0"/>
    <n v="143"/>
    <n v="143"/>
    <n v="0"/>
    <n v="0"/>
    <n v="0"/>
    <n v="0"/>
    <n v="0"/>
    <n v="0"/>
    <x v="15"/>
  </r>
  <r>
    <n v="597"/>
    <n v="597"/>
    <n v="0"/>
    <n v="0"/>
    <n v="597"/>
    <n v="597"/>
    <n v="0"/>
    <n v="0"/>
    <n v="0"/>
    <n v="0"/>
    <n v="0"/>
    <n v="0"/>
    <x v="54"/>
  </r>
  <r>
    <n v="341"/>
    <n v="341"/>
    <n v="0"/>
    <n v="0"/>
    <n v="0"/>
    <n v="0"/>
    <n v="0"/>
    <n v="0"/>
    <n v="0"/>
    <n v="0"/>
    <n v="0"/>
    <n v="0"/>
    <x v="10"/>
  </r>
  <r>
    <n v="1244"/>
    <n v="1244"/>
    <n v="0"/>
    <n v="0"/>
    <n v="0"/>
    <n v="0"/>
    <n v="0"/>
    <n v="0"/>
    <n v="0"/>
    <n v="0"/>
    <n v="0"/>
    <n v="0"/>
    <x v="12"/>
  </r>
  <r>
    <n v="331"/>
    <n v="331"/>
    <n v="0"/>
    <n v="0"/>
    <n v="0"/>
    <n v="0"/>
    <n v="0"/>
    <n v="0"/>
    <n v="0"/>
    <n v="0"/>
    <n v="0"/>
    <n v="0"/>
    <x v="14"/>
  </r>
  <r>
    <n v="1477"/>
    <n v="1477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10"/>
  </r>
  <r>
    <n v="1221"/>
    <n v="1221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5"/>
  </r>
  <r>
    <n v="5862"/>
    <n v="5862"/>
    <n v="0"/>
    <n v="0"/>
    <n v="5862"/>
    <n v="5862"/>
    <n v="0"/>
    <n v="0"/>
    <n v="0"/>
    <n v="0"/>
    <n v="0"/>
    <n v="0"/>
    <x v="56"/>
  </r>
  <r>
    <n v="257"/>
    <n v="257"/>
    <n v="0"/>
    <n v="0"/>
    <n v="0"/>
    <n v="0"/>
    <n v="0"/>
    <n v="0"/>
    <n v="0"/>
    <n v="0"/>
    <n v="0"/>
    <n v="0"/>
    <x v="53"/>
  </r>
  <r>
    <n v="1643"/>
    <n v="1643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2"/>
  </r>
  <r>
    <n v="479"/>
    <n v="479"/>
    <n v="0"/>
    <n v="0"/>
    <n v="479"/>
    <n v="479"/>
    <n v="0"/>
    <n v="0"/>
    <n v="0"/>
    <n v="0"/>
    <n v="0"/>
    <n v="0"/>
    <x v="40"/>
  </r>
  <r>
    <n v="77"/>
    <n v="77"/>
    <n v="0"/>
    <n v="0"/>
    <n v="0"/>
    <n v="0"/>
    <n v="0"/>
    <n v="0"/>
    <n v="0"/>
    <n v="0"/>
    <n v="0"/>
    <n v="0"/>
    <x v="1"/>
  </r>
  <r>
    <n v="8978"/>
    <n v="8978"/>
    <n v="0"/>
    <n v="0"/>
    <n v="0"/>
    <n v="0"/>
    <n v="0"/>
    <n v="0"/>
    <n v="0"/>
    <n v="0"/>
    <n v="0"/>
    <n v="0"/>
    <x v="13"/>
  </r>
  <r>
    <n v="3636"/>
    <n v="3636"/>
    <n v="0"/>
    <n v="0"/>
    <n v="0"/>
    <n v="0"/>
    <n v="0"/>
    <n v="0"/>
    <n v="0"/>
    <n v="0"/>
    <n v="0"/>
    <n v="0"/>
    <x v="18"/>
  </r>
  <r>
    <n v="8199"/>
    <n v="0"/>
    <n v="8199"/>
    <n v="0"/>
    <n v="0"/>
    <n v="0"/>
    <n v="0"/>
    <n v="0"/>
    <n v="8199"/>
    <n v="0"/>
    <n v="8199"/>
    <n v="0"/>
    <x v="27"/>
  </r>
  <r>
    <n v="7"/>
    <n v="7"/>
    <n v="0"/>
    <n v="0"/>
    <n v="0"/>
    <n v="0"/>
    <n v="0"/>
    <n v="0"/>
    <n v="0"/>
    <n v="0"/>
    <n v="0"/>
    <n v="0"/>
    <x v="54"/>
  </r>
  <r>
    <n v="90"/>
    <n v="90"/>
    <n v="0"/>
    <n v="0"/>
    <n v="0"/>
    <n v="0"/>
    <n v="0"/>
    <n v="0"/>
    <n v="0"/>
    <n v="0"/>
    <n v="0"/>
    <n v="0"/>
    <x v="17"/>
  </r>
  <r>
    <n v="3295"/>
    <n v="3295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2"/>
  </r>
  <r>
    <n v="75"/>
    <n v="75"/>
    <n v="0"/>
    <n v="0"/>
    <n v="0"/>
    <n v="0"/>
    <n v="0"/>
    <n v="0"/>
    <n v="0"/>
    <n v="0"/>
    <n v="0"/>
    <n v="0"/>
    <x v="24"/>
  </r>
  <r>
    <n v="6046"/>
    <n v="6046"/>
    <n v="0"/>
    <n v="0"/>
    <n v="0"/>
    <n v="0"/>
    <n v="0"/>
    <n v="0"/>
    <n v="0"/>
    <n v="0"/>
    <n v="0"/>
    <n v="0"/>
    <x v="40"/>
  </r>
  <r>
    <n v="274"/>
    <n v="27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6"/>
  </r>
  <r>
    <n v="1733"/>
    <n v="1733"/>
    <n v="0"/>
    <n v="0"/>
    <n v="0"/>
    <n v="0"/>
    <n v="0"/>
    <n v="0"/>
    <n v="0"/>
    <n v="0"/>
    <n v="0"/>
    <n v="0"/>
    <x v="8"/>
  </r>
  <r>
    <n v="532"/>
    <n v="532"/>
    <n v="0"/>
    <n v="0"/>
    <n v="0"/>
    <n v="0"/>
    <n v="0"/>
    <n v="0"/>
    <n v="0"/>
    <n v="0"/>
    <n v="0"/>
    <n v="0"/>
    <x v="22"/>
  </r>
  <r>
    <n v="2870"/>
    <n v="2870"/>
    <n v="0"/>
    <n v="0"/>
    <n v="0"/>
    <n v="0"/>
    <n v="0"/>
    <n v="0"/>
    <n v="0"/>
    <n v="0"/>
    <n v="0"/>
    <n v="0"/>
    <x v="10"/>
  </r>
  <r>
    <n v="12167"/>
    <n v="12167"/>
    <n v="0"/>
    <n v="0"/>
    <n v="12167"/>
    <n v="12167"/>
    <n v="0"/>
    <n v="0"/>
    <n v="0"/>
    <n v="0"/>
    <n v="0"/>
    <n v="0"/>
    <x v="35"/>
  </r>
  <r>
    <n v="22"/>
    <n v="22"/>
    <n v="0"/>
    <n v="0"/>
    <n v="0"/>
    <n v="0"/>
    <n v="0"/>
    <n v="0"/>
    <n v="0"/>
    <n v="0"/>
    <n v="0"/>
    <n v="0"/>
    <x v="23"/>
  </r>
  <r>
    <n v="51"/>
    <n v="51"/>
    <n v="0"/>
    <n v="0"/>
    <n v="0"/>
    <n v="0"/>
    <n v="0"/>
    <n v="0"/>
    <n v="0"/>
    <n v="0"/>
    <n v="0"/>
    <n v="0"/>
    <x v="38"/>
  </r>
  <r>
    <n v="383"/>
    <n v="383"/>
    <n v="0"/>
    <n v="0"/>
    <n v="0"/>
    <n v="0"/>
    <n v="0"/>
    <n v="0"/>
    <n v="0"/>
    <n v="0"/>
    <n v="0"/>
    <n v="0"/>
    <x v="37"/>
  </r>
  <r>
    <n v="9825"/>
    <n v="0"/>
    <n v="9825"/>
    <n v="0"/>
    <n v="0"/>
    <n v="0"/>
    <n v="0"/>
    <n v="0"/>
    <n v="9825"/>
    <n v="0"/>
    <n v="9825"/>
    <n v="0"/>
    <x v="33"/>
  </r>
  <r>
    <n v="1"/>
    <n v="1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"/>
  </r>
  <r>
    <n v="390"/>
    <n v="0"/>
    <n v="390"/>
    <n v="0"/>
    <n v="390"/>
    <n v="0"/>
    <n v="390"/>
    <n v="0"/>
    <n v="0"/>
    <n v="0"/>
    <n v="0"/>
    <n v="0"/>
    <x v="6"/>
  </r>
  <r>
    <n v="427"/>
    <n v="427"/>
    <n v="0"/>
    <n v="0"/>
    <n v="0"/>
    <n v="0"/>
    <n v="0"/>
    <n v="0"/>
    <n v="0"/>
    <n v="0"/>
    <n v="0"/>
    <n v="0"/>
    <x v="11"/>
  </r>
  <r>
    <n v="442"/>
    <n v="442"/>
    <n v="0"/>
    <n v="0"/>
    <n v="0"/>
    <n v="0"/>
    <n v="0"/>
    <n v="0"/>
    <n v="0"/>
    <n v="0"/>
    <n v="0"/>
    <n v="0"/>
    <x v="37"/>
  </r>
  <r>
    <n v="2529"/>
    <n v="2529"/>
    <n v="0"/>
    <n v="0"/>
    <n v="0"/>
    <n v="0"/>
    <n v="0"/>
    <n v="0"/>
    <n v="0"/>
    <n v="0"/>
    <n v="0"/>
    <n v="0"/>
    <x v="18"/>
  </r>
  <r>
    <n v="259"/>
    <n v="259"/>
    <n v="0"/>
    <n v="0"/>
    <n v="259"/>
    <n v="259"/>
    <n v="0"/>
    <n v="0"/>
    <n v="0"/>
    <n v="0"/>
    <n v="0"/>
    <n v="0"/>
    <x v="33"/>
  </r>
  <r>
    <n v="8760"/>
    <n v="8760"/>
    <n v="0"/>
    <n v="0"/>
    <n v="0"/>
    <n v="0"/>
    <n v="0"/>
    <n v="0"/>
    <n v="0"/>
    <n v="0"/>
    <n v="0"/>
    <n v="0"/>
    <x v="8"/>
  </r>
  <r>
    <n v="101"/>
    <n v="101"/>
    <n v="0"/>
    <n v="0"/>
    <n v="0"/>
    <n v="0"/>
    <n v="0"/>
    <n v="0"/>
    <n v="0"/>
    <n v="0"/>
    <n v="0"/>
    <n v="0"/>
    <x v="48"/>
  </r>
  <r>
    <n v="246"/>
    <n v="246"/>
    <n v="0"/>
    <n v="0"/>
    <n v="0"/>
    <n v="0"/>
    <n v="0"/>
    <n v="0"/>
    <n v="0"/>
    <n v="0"/>
    <n v="0"/>
    <n v="0"/>
    <x v="58"/>
  </r>
  <r>
    <n v="2179"/>
    <n v="2179"/>
    <n v="0"/>
    <n v="0"/>
    <n v="0"/>
    <n v="0"/>
    <n v="0"/>
    <n v="0"/>
    <n v="0"/>
    <n v="0"/>
    <n v="0"/>
    <n v="0"/>
    <x v="48"/>
  </r>
  <r>
    <n v="1604"/>
    <n v="0"/>
    <n v="1604"/>
    <n v="0"/>
    <n v="0"/>
    <n v="0"/>
    <n v="0"/>
    <n v="0"/>
    <n v="0"/>
    <n v="0"/>
    <n v="0"/>
    <n v="0"/>
    <x v="28"/>
  </r>
  <r>
    <n v="385"/>
    <n v="38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2"/>
  </r>
  <r>
    <n v="2881"/>
    <n v="2881"/>
    <n v="0"/>
    <n v="0"/>
    <n v="0"/>
    <n v="0"/>
    <n v="0"/>
    <n v="0"/>
    <n v="0"/>
    <n v="0"/>
    <n v="0"/>
    <n v="0"/>
    <x v="10"/>
  </r>
  <r>
    <n v="415"/>
    <n v="415"/>
    <n v="0"/>
    <n v="0"/>
    <n v="0"/>
    <n v="0"/>
    <n v="0"/>
    <n v="0"/>
    <n v="415"/>
    <n v="415"/>
    <n v="0"/>
    <n v="0"/>
    <x v="3"/>
  </r>
  <r>
    <n v="22"/>
    <n v="22"/>
    <n v="0"/>
    <n v="0"/>
    <n v="0"/>
    <n v="0"/>
    <n v="0"/>
    <n v="0"/>
    <n v="0"/>
    <n v="0"/>
    <n v="0"/>
    <n v="0"/>
    <x v="5"/>
  </r>
  <r>
    <n v="17"/>
    <n v="0"/>
    <n v="17"/>
    <n v="0"/>
    <n v="0"/>
    <n v="0"/>
    <n v="0"/>
    <n v="0"/>
    <n v="0"/>
    <n v="0"/>
    <n v="0"/>
    <n v="0"/>
    <x v="21"/>
  </r>
  <r>
    <n v="17280"/>
    <n v="0"/>
    <n v="17280"/>
    <n v="0"/>
    <n v="0"/>
    <n v="0"/>
    <n v="0"/>
    <n v="0"/>
    <n v="0"/>
    <n v="0"/>
    <n v="0"/>
    <n v="0"/>
    <x v="40"/>
  </r>
  <r>
    <n v="25456"/>
    <n v="25456"/>
    <n v="0"/>
    <n v="0"/>
    <n v="25456"/>
    <n v="25456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"/>
  </r>
  <r>
    <n v="1316"/>
    <n v="1316"/>
    <n v="0"/>
    <n v="0"/>
    <n v="0"/>
    <n v="0"/>
    <n v="0"/>
    <n v="0"/>
    <n v="0"/>
    <n v="0"/>
    <n v="0"/>
    <n v="0"/>
    <x v="47"/>
  </r>
  <r>
    <n v="507"/>
    <n v="507"/>
    <n v="0"/>
    <n v="0"/>
    <n v="0"/>
    <n v="0"/>
    <n v="0"/>
    <n v="0"/>
    <n v="507"/>
    <n v="507"/>
    <n v="0"/>
    <n v="0"/>
    <x v="21"/>
  </r>
  <r>
    <n v="1"/>
    <n v="1"/>
    <n v="0"/>
    <n v="0"/>
    <n v="0"/>
    <n v="0"/>
    <n v="0"/>
    <n v="0"/>
    <n v="1"/>
    <n v="1"/>
    <n v="0"/>
    <n v="0"/>
    <x v="43"/>
  </r>
  <r>
    <n v="7"/>
    <n v="7"/>
    <n v="0"/>
    <n v="0"/>
    <n v="0"/>
    <n v="0"/>
    <n v="0"/>
    <n v="0"/>
    <n v="0"/>
    <n v="0"/>
    <n v="0"/>
    <n v="0"/>
    <x v="5"/>
  </r>
  <r>
    <n v="9640"/>
    <n v="9640"/>
    <n v="0"/>
    <n v="0"/>
    <n v="0"/>
    <n v="0"/>
    <n v="0"/>
    <n v="0"/>
    <n v="0"/>
    <n v="0"/>
    <n v="0"/>
    <n v="0"/>
    <x v="11"/>
  </r>
  <r>
    <n v="2216"/>
    <n v="2216"/>
    <n v="0"/>
    <n v="0"/>
    <n v="2216"/>
    <n v="2216"/>
    <n v="0"/>
    <n v="0"/>
    <n v="0"/>
    <n v="0"/>
    <n v="0"/>
    <n v="0"/>
    <x v="47"/>
  </r>
  <r>
    <n v="134"/>
    <n v="134"/>
    <n v="0"/>
    <n v="0"/>
    <n v="0"/>
    <n v="0"/>
    <n v="0"/>
    <n v="0"/>
    <n v="0"/>
    <n v="0"/>
    <n v="0"/>
    <n v="0"/>
    <x v="2"/>
  </r>
  <r>
    <n v="404"/>
    <n v="404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57"/>
  </r>
  <r>
    <n v="35"/>
    <n v="35"/>
    <n v="0"/>
    <n v="0"/>
    <n v="0"/>
    <n v="0"/>
    <n v="0"/>
    <n v="0"/>
    <n v="35"/>
    <n v="35"/>
    <n v="0"/>
    <n v="0"/>
    <x v="7"/>
  </r>
  <r>
    <n v="331"/>
    <n v="331"/>
    <n v="0"/>
    <n v="0"/>
    <n v="0"/>
    <n v="0"/>
    <n v="0"/>
    <n v="0"/>
    <n v="331"/>
    <n v="331"/>
    <n v="0"/>
    <n v="0"/>
    <x v="13"/>
  </r>
  <r>
    <n v="1"/>
    <n v="1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8"/>
  </r>
  <r>
    <n v="1933"/>
    <n v="1933"/>
    <n v="0"/>
    <n v="0"/>
    <n v="1933"/>
    <n v="1933"/>
    <n v="0"/>
    <n v="0"/>
    <n v="0"/>
    <n v="0"/>
    <n v="0"/>
    <n v="0"/>
    <x v="18"/>
  </r>
  <r>
    <n v="232"/>
    <n v="232"/>
    <n v="0"/>
    <n v="0"/>
    <n v="0"/>
    <n v="0"/>
    <n v="0"/>
    <n v="0"/>
    <n v="0"/>
    <n v="0"/>
    <n v="0"/>
    <n v="0"/>
    <x v="52"/>
  </r>
  <r>
    <n v="3055"/>
    <n v="3055"/>
    <n v="0"/>
    <n v="0"/>
    <n v="0"/>
    <n v="0"/>
    <n v="0"/>
    <n v="0"/>
    <n v="0"/>
    <n v="0"/>
    <n v="0"/>
    <n v="0"/>
    <x v="44"/>
  </r>
  <r>
    <n v="12278"/>
    <n v="0"/>
    <n v="12278"/>
    <n v="0"/>
    <n v="0"/>
    <n v="0"/>
    <n v="0"/>
    <n v="0"/>
    <n v="0"/>
    <n v="0"/>
    <n v="0"/>
    <n v="0"/>
    <x v="33"/>
  </r>
  <r>
    <n v="510"/>
    <n v="510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49"/>
  </r>
  <r>
    <n v="1446"/>
    <n v="1446"/>
    <n v="0"/>
    <n v="0"/>
    <n v="0"/>
    <n v="0"/>
    <n v="0"/>
    <n v="0"/>
    <n v="0"/>
    <n v="0"/>
    <n v="0"/>
    <n v="0"/>
    <x v="48"/>
  </r>
  <r>
    <n v="174"/>
    <n v="174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7"/>
  </r>
  <r>
    <n v="22"/>
    <n v="22"/>
    <n v="0"/>
    <n v="0"/>
    <n v="22"/>
    <n v="22"/>
    <n v="0"/>
    <n v="0"/>
    <n v="0"/>
    <n v="0"/>
    <n v="0"/>
    <n v="0"/>
    <x v="32"/>
  </r>
  <r>
    <n v="7628"/>
    <n v="7628"/>
    <n v="0"/>
    <n v="0"/>
    <n v="0"/>
    <n v="0"/>
    <n v="0"/>
    <n v="0"/>
    <n v="0"/>
    <n v="0"/>
    <n v="0"/>
    <n v="0"/>
    <x v="31"/>
  </r>
  <r>
    <n v="356"/>
    <n v="356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6"/>
  </r>
  <r>
    <n v="8464"/>
    <n v="8464"/>
    <n v="0"/>
    <n v="0"/>
    <n v="8464"/>
    <n v="8464"/>
    <n v="0"/>
    <n v="0"/>
    <n v="0"/>
    <n v="0"/>
    <n v="0"/>
    <n v="0"/>
    <x v="22"/>
  </r>
  <r>
    <n v="294"/>
    <n v="294"/>
    <n v="0"/>
    <n v="0"/>
    <n v="0"/>
    <n v="0"/>
    <n v="0"/>
    <n v="0"/>
    <n v="294"/>
    <n v="294"/>
    <n v="0"/>
    <n v="0"/>
    <x v="23"/>
  </r>
  <r>
    <n v="197"/>
    <n v="0"/>
    <n v="197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4"/>
  </r>
  <r>
    <n v="2371"/>
    <n v="0"/>
    <n v="2371"/>
    <n v="0"/>
    <n v="0"/>
    <n v="0"/>
    <n v="0"/>
    <n v="0"/>
    <n v="2371"/>
    <n v="0"/>
    <n v="2371"/>
    <n v="0"/>
    <x v="63"/>
  </r>
  <r>
    <n v="532"/>
    <n v="532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24"/>
  </r>
  <r>
    <n v="126"/>
    <n v="126"/>
    <n v="0"/>
    <n v="0"/>
    <n v="126"/>
    <n v="126"/>
    <n v="0"/>
    <n v="0"/>
    <n v="0"/>
    <n v="0"/>
    <n v="0"/>
    <n v="0"/>
    <x v="24"/>
  </r>
  <r>
    <n v="795"/>
    <n v="795"/>
    <n v="0"/>
    <n v="0"/>
    <n v="0"/>
    <n v="0"/>
    <n v="0"/>
    <n v="0"/>
    <n v="0"/>
    <n v="0"/>
    <n v="0"/>
    <n v="0"/>
    <x v="25"/>
  </r>
  <r>
    <n v="4755"/>
    <n v="4755"/>
    <n v="0"/>
    <n v="0"/>
    <n v="0"/>
    <n v="0"/>
    <n v="0"/>
    <n v="0"/>
    <n v="0"/>
    <n v="0"/>
    <n v="0"/>
    <n v="0"/>
    <x v="34"/>
  </r>
  <r>
    <n v="2373"/>
    <n v="2373"/>
    <n v="0"/>
    <n v="0"/>
    <n v="0"/>
    <n v="0"/>
    <n v="0"/>
    <n v="0"/>
    <n v="0"/>
    <n v="0"/>
    <n v="0"/>
    <n v="0"/>
    <x v="35"/>
  </r>
  <r>
    <n v="486"/>
    <n v="486"/>
    <n v="0"/>
    <n v="0"/>
    <n v="486"/>
    <n v="486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32"/>
  </r>
  <r>
    <n v="1439"/>
    <n v="1439"/>
    <n v="0"/>
    <n v="0"/>
    <n v="0"/>
    <n v="0"/>
    <n v="0"/>
    <n v="0"/>
    <n v="0"/>
    <n v="0"/>
    <n v="0"/>
    <n v="0"/>
    <x v="43"/>
  </r>
  <r>
    <n v="327"/>
    <n v="327"/>
    <n v="0"/>
    <n v="0"/>
    <n v="327"/>
    <n v="327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28"/>
  </r>
  <r>
    <n v="2928"/>
    <n v="2928"/>
    <n v="0"/>
    <n v="0"/>
    <n v="0"/>
    <n v="0"/>
    <n v="0"/>
    <n v="0"/>
    <n v="0"/>
    <n v="0"/>
    <n v="0"/>
    <n v="0"/>
    <x v="38"/>
  </r>
  <r>
    <n v="241"/>
    <n v="241"/>
    <n v="0"/>
    <n v="0"/>
    <n v="0"/>
    <n v="0"/>
    <n v="0"/>
    <n v="0"/>
    <n v="0"/>
    <n v="0"/>
    <n v="0"/>
    <n v="0"/>
    <x v="28"/>
  </r>
  <r>
    <n v="5808"/>
    <n v="5808"/>
    <n v="0"/>
    <n v="0"/>
    <n v="0"/>
    <n v="0"/>
    <n v="0"/>
    <n v="0"/>
    <n v="0"/>
    <n v="0"/>
    <n v="0"/>
    <n v="0"/>
    <x v="10"/>
  </r>
  <r>
    <n v="1814"/>
    <n v="1814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13"/>
  </r>
  <r>
    <n v="2140"/>
    <n v="2140"/>
    <n v="0"/>
    <n v="0"/>
    <n v="0"/>
    <n v="0"/>
    <n v="0"/>
    <n v="0"/>
    <n v="0"/>
    <n v="0"/>
    <n v="0"/>
    <n v="0"/>
    <x v="56"/>
  </r>
  <r>
    <n v="111"/>
    <n v="111"/>
    <n v="0"/>
    <n v="0"/>
    <n v="0"/>
    <n v="0"/>
    <n v="0"/>
    <n v="0"/>
    <n v="0"/>
    <n v="0"/>
    <n v="0"/>
    <n v="0"/>
    <x v="22"/>
  </r>
  <r>
    <n v="4125"/>
    <n v="4125"/>
    <n v="0"/>
    <n v="0"/>
    <n v="0"/>
    <n v="0"/>
    <n v="0"/>
    <n v="0"/>
    <n v="0"/>
    <n v="0"/>
    <n v="0"/>
    <n v="0"/>
    <x v="32"/>
  </r>
  <r>
    <n v="248"/>
    <n v="0"/>
    <n v="248"/>
    <n v="0"/>
    <n v="0"/>
    <n v="0"/>
    <n v="0"/>
    <n v="0"/>
    <n v="0"/>
    <n v="0"/>
    <n v="0"/>
    <n v="0"/>
    <x v="51"/>
  </r>
  <r>
    <n v="19"/>
    <n v="19"/>
    <n v="0"/>
    <n v="0"/>
    <n v="19"/>
    <n v="19"/>
    <n v="0"/>
    <n v="0"/>
    <n v="0"/>
    <n v="0"/>
    <n v="0"/>
    <n v="0"/>
    <x v="41"/>
  </r>
  <r>
    <n v="311"/>
    <n v="311"/>
    <n v="0"/>
    <n v="0"/>
    <n v="0"/>
    <n v="0"/>
    <n v="0"/>
    <n v="0"/>
    <n v="311"/>
    <n v="311"/>
    <n v="0"/>
    <n v="0"/>
    <x v="47"/>
  </r>
  <r>
    <n v="40"/>
    <n v="40"/>
    <n v="0"/>
    <n v="0"/>
    <n v="0"/>
    <n v="0"/>
    <n v="0"/>
    <n v="0"/>
    <n v="0"/>
    <n v="0"/>
    <n v="0"/>
    <n v="0"/>
    <x v="54"/>
  </r>
  <r>
    <n v="165"/>
    <n v="165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18"/>
  </r>
  <r>
    <n v="1268"/>
    <n v="1268"/>
    <n v="0"/>
    <n v="0"/>
    <n v="0"/>
    <n v="0"/>
    <n v="0"/>
    <n v="0"/>
    <n v="1268"/>
    <n v="1268"/>
    <n v="0"/>
    <n v="0"/>
    <x v="35"/>
  </r>
  <r>
    <n v="40"/>
    <n v="40"/>
    <n v="0"/>
    <n v="0"/>
    <n v="0"/>
    <n v="0"/>
    <n v="0"/>
    <n v="0"/>
    <n v="0"/>
    <n v="0"/>
    <n v="0"/>
    <n v="0"/>
    <x v="50"/>
  </r>
  <r>
    <n v="96"/>
    <n v="96"/>
    <n v="0"/>
    <n v="0"/>
    <n v="0"/>
    <n v="0"/>
    <n v="0"/>
    <n v="0"/>
    <n v="0"/>
    <n v="0"/>
    <n v="0"/>
    <n v="0"/>
    <x v="50"/>
  </r>
  <r>
    <n v="61"/>
    <n v="61"/>
    <n v="0"/>
    <n v="0"/>
    <n v="0"/>
    <n v="0"/>
    <n v="0"/>
    <n v="0"/>
    <n v="0"/>
    <n v="0"/>
    <n v="0"/>
    <n v="0"/>
    <x v="19"/>
  </r>
  <r>
    <n v="64"/>
    <n v="6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4"/>
  </r>
  <r>
    <n v="177"/>
    <n v="0"/>
    <n v="177"/>
    <n v="0"/>
    <n v="0"/>
    <n v="0"/>
    <n v="0"/>
    <n v="0"/>
    <n v="0"/>
    <n v="0"/>
    <n v="0"/>
    <n v="0"/>
    <x v="34"/>
  </r>
  <r>
    <n v="279"/>
    <n v="279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20"/>
    <n v="20"/>
    <n v="0"/>
    <n v="0"/>
    <x v="4"/>
  </r>
  <r>
    <n v="174"/>
    <n v="174"/>
    <n v="0"/>
    <n v="0"/>
    <n v="0"/>
    <n v="0"/>
    <n v="0"/>
    <n v="0"/>
    <n v="0"/>
    <n v="0"/>
    <n v="0"/>
    <n v="0"/>
    <x v="43"/>
  </r>
  <r>
    <n v="2999"/>
    <n v="2999"/>
    <n v="0"/>
    <n v="0"/>
    <n v="0"/>
    <n v="0"/>
    <n v="0"/>
    <n v="0"/>
    <n v="0"/>
    <n v="0"/>
    <n v="0"/>
    <n v="0"/>
    <x v="45"/>
  </r>
  <r>
    <n v="17"/>
    <n v="17"/>
    <n v="0"/>
    <n v="0"/>
    <n v="17"/>
    <n v="17"/>
    <n v="0"/>
    <n v="0"/>
    <n v="0"/>
    <n v="0"/>
    <n v="0"/>
    <n v="0"/>
    <x v="53"/>
  </r>
  <r>
    <n v="6"/>
    <n v="6"/>
    <n v="0"/>
    <n v="0"/>
    <n v="0"/>
    <n v="0"/>
    <n v="0"/>
    <n v="0"/>
    <n v="6"/>
    <n v="6"/>
    <n v="0"/>
    <n v="0"/>
    <x v="41"/>
  </r>
  <r>
    <n v="2007"/>
    <n v="2007"/>
    <n v="0"/>
    <n v="0"/>
    <n v="0"/>
    <n v="0"/>
    <n v="0"/>
    <n v="0"/>
    <n v="2007"/>
    <n v="2007"/>
    <n v="0"/>
    <n v="0"/>
    <x v="6"/>
  </r>
  <r>
    <n v="5492"/>
    <n v="5492"/>
    <n v="0"/>
    <n v="0"/>
    <n v="0"/>
    <n v="0"/>
    <n v="0"/>
    <n v="0"/>
    <n v="0"/>
    <n v="0"/>
    <n v="0"/>
    <n v="0"/>
    <x v="11"/>
  </r>
  <r>
    <n v="5448"/>
    <n v="5448"/>
    <n v="0"/>
    <n v="0"/>
    <n v="0"/>
    <n v="0"/>
    <n v="0"/>
    <n v="0"/>
    <n v="0"/>
    <n v="0"/>
    <n v="0"/>
    <n v="0"/>
    <x v="31"/>
  </r>
  <r>
    <n v="436"/>
    <n v="436"/>
    <n v="0"/>
    <n v="0"/>
    <n v="0"/>
    <n v="0"/>
    <n v="0"/>
    <n v="0"/>
    <n v="436"/>
    <n v="436"/>
    <n v="0"/>
    <n v="0"/>
    <x v="44"/>
  </r>
  <r>
    <n v="166"/>
    <n v="166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22"/>
  </r>
  <r>
    <n v="618"/>
    <n v="618"/>
    <n v="0"/>
    <n v="0"/>
    <n v="0"/>
    <n v="0"/>
    <n v="0"/>
    <n v="0"/>
    <n v="0"/>
    <n v="0"/>
    <n v="0"/>
    <n v="0"/>
    <x v="28"/>
  </r>
  <r>
    <n v="8831"/>
    <n v="8831"/>
    <n v="0"/>
    <n v="0"/>
    <n v="0"/>
    <n v="0"/>
    <n v="0"/>
    <n v="0"/>
    <n v="8831"/>
    <n v="8831"/>
    <n v="0"/>
    <n v="0"/>
    <x v="7"/>
  </r>
  <r>
    <n v="12"/>
    <n v="12"/>
    <n v="0"/>
    <n v="0"/>
    <n v="0"/>
    <n v="0"/>
    <n v="0"/>
    <n v="0"/>
    <n v="12"/>
    <n v="12"/>
    <n v="0"/>
    <n v="0"/>
    <x v="39"/>
  </r>
  <r>
    <n v="467"/>
    <n v="467"/>
    <n v="0"/>
    <n v="0"/>
    <n v="0"/>
    <n v="0"/>
    <n v="0"/>
    <n v="0"/>
    <n v="0"/>
    <n v="0"/>
    <n v="0"/>
    <n v="0"/>
    <x v="49"/>
  </r>
  <r>
    <n v="4030"/>
    <n v="0"/>
    <n v="4030"/>
    <n v="0"/>
    <n v="0"/>
    <n v="0"/>
    <n v="0"/>
    <n v="0"/>
    <n v="0"/>
    <n v="0"/>
    <n v="0"/>
    <n v="0"/>
    <x v="30"/>
  </r>
  <r>
    <n v="2501"/>
    <n v="0"/>
    <n v="2501"/>
    <n v="0"/>
    <n v="0"/>
    <n v="0"/>
    <n v="0"/>
    <n v="0"/>
    <n v="0"/>
    <n v="0"/>
    <n v="0"/>
    <n v="0"/>
    <x v="11"/>
  </r>
  <r>
    <n v="120"/>
    <n v="120"/>
    <n v="0"/>
    <n v="0"/>
    <n v="0"/>
    <n v="0"/>
    <n v="0"/>
    <n v="0"/>
    <n v="120"/>
    <n v="120"/>
    <n v="0"/>
    <n v="0"/>
    <x v="43"/>
  </r>
  <r>
    <n v="63"/>
    <n v="63"/>
    <n v="0"/>
    <n v="0"/>
    <n v="0"/>
    <n v="0"/>
    <n v="0"/>
    <n v="0"/>
    <n v="0"/>
    <n v="0"/>
    <n v="0"/>
    <n v="0"/>
    <x v="40"/>
  </r>
  <r>
    <n v="3419"/>
    <n v="0"/>
    <n v="3419"/>
    <n v="0"/>
    <n v="3419"/>
    <n v="0"/>
    <n v="3419"/>
    <n v="0"/>
    <n v="0"/>
    <n v="0"/>
    <n v="0"/>
    <n v="0"/>
    <x v="45"/>
  </r>
  <r>
    <n v="15291"/>
    <n v="0"/>
    <n v="15291"/>
    <n v="0"/>
    <n v="0"/>
    <n v="0"/>
    <n v="0"/>
    <n v="0"/>
    <n v="0"/>
    <n v="0"/>
    <n v="0"/>
    <n v="0"/>
    <x v="40"/>
  </r>
  <r>
    <n v="12088"/>
    <n v="12088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2"/>
  </r>
  <r>
    <n v="1170"/>
    <n v="1170"/>
    <n v="0"/>
    <n v="0"/>
    <n v="0"/>
    <n v="0"/>
    <n v="0"/>
    <n v="0"/>
    <n v="0"/>
    <n v="0"/>
    <n v="0"/>
    <n v="0"/>
    <x v="32"/>
  </r>
  <r>
    <n v="110"/>
    <n v="110"/>
    <n v="0"/>
    <n v="0"/>
    <n v="0"/>
    <n v="0"/>
    <n v="0"/>
    <n v="0"/>
    <n v="110"/>
    <n v="110"/>
    <n v="0"/>
    <n v="0"/>
    <x v="34"/>
  </r>
  <r>
    <n v="432"/>
    <n v="432"/>
    <n v="0"/>
    <n v="0"/>
    <n v="0"/>
    <n v="0"/>
    <n v="0"/>
    <n v="0"/>
    <n v="0"/>
    <n v="0"/>
    <n v="0"/>
    <n v="0"/>
    <x v="54"/>
  </r>
  <r>
    <n v="7682"/>
    <n v="7682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48"/>
  </r>
  <r>
    <n v="23898"/>
    <n v="23898"/>
    <n v="0"/>
    <n v="0"/>
    <n v="0"/>
    <n v="0"/>
    <n v="0"/>
    <n v="0"/>
    <n v="0"/>
    <n v="0"/>
    <n v="0"/>
    <n v="0"/>
    <x v="19"/>
  </r>
  <r>
    <n v="402"/>
    <n v="402"/>
    <n v="0"/>
    <n v="0"/>
    <n v="0"/>
    <n v="0"/>
    <n v="0"/>
    <n v="0"/>
    <n v="0"/>
    <n v="0"/>
    <n v="0"/>
    <n v="0"/>
    <x v="30"/>
  </r>
  <r>
    <n v="40329"/>
    <n v="40329"/>
    <n v="0"/>
    <n v="0"/>
    <n v="0"/>
    <n v="0"/>
    <n v="0"/>
    <n v="0"/>
    <n v="0"/>
    <n v="0"/>
    <n v="0"/>
    <n v="0"/>
    <x v="7"/>
  </r>
  <r>
    <n v="567"/>
    <n v="567"/>
    <n v="0"/>
    <n v="0"/>
    <n v="0"/>
    <n v="0"/>
    <n v="0"/>
    <n v="0"/>
    <n v="0"/>
    <n v="0"/>
    <n v="0"/>
    <n v="0"/>
    <x v="7"/>
  </r>
  <r>
    <n v="2076"/>
    <n v="2076"/>
    <n v="0"/>
    <n v="0"/>
    <n v="0"/>
    <n v="0"/>
    <n v="0"/>
    <n v="0"/>
    <n v="2076"/>
    <n v="2076"/>
    <n v="0"/>
    <n v="0"/>
    <x v="15"/>
  </r>
  <r>
    <n v="1432"/>
    <n v="0"/>
    <n v="1432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11"/>
  </r>
  <r>
    <n v="1256"/>
    <n v="1256"/>
    <n v="0"/>
    <n v="0"/>
    <n v="0"/>
    <n v="0"/>
    <n v="0"/>
    <n v="0"/>
    <n v="0"/>
    <n v="0"/>
    <n v="0"/>
    <n v="0"/>
    <x v="15"/>
  </r>
  <r>
    <n v="1228"/>
    <n v="1228"/>
    <n v="0"/>
    <n v="0"/>
    <n v="0"/>
    <n v="0"/>
    <n v="0"/>
    <n v="0"/>
    <n v="0"/>
    <n v="0"/>
    <n v="0"/>
    <n v="0"/>
    <x v="2"/>
  </r>
  <r>
    <n v="209"/>
    <n v="209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8"/>
  </r>
  <r>
    <n v="3836"/>
    <n v="3836"/>
    <n v="0"/>
    <n v="0"/>
    <n v="3836"/>
    <n v="3836"/>
    <n v="0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39"/>
    <n v="39"/>
    <n v="0"/>
    <n v="0"/>
    <x v="26"/>
  </r>
  <r>
    <n v="29"/>
    <n v="29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43"/>
  </r>
  <r>
    <n v="6111"/>
    <n v="6111"/>
    <n v="0"/>
    <n v="0"/>
    <n v="0"/>
    <n v="0"/>
    <n v="0"/>
    <n v="0"/>
    <n v="6111"/>
    <n v="6111"/>
    <n v="0"/>
    <n v="0"/>
    <x v="34"/>
  </r>
  <r>
    <n v="80"/>
    <n v="80"/>
    <n v="0"/>
    <n v="0"/>
    <n v="0"/>
    <n v="0"/>
    <n v="0"/>
    <n v="0"/>
    <n v="0"/>
    <n v="0"/>
    <n v="0"/>
    <n v="0"/>
    <x v="30"/>
  </r>
  <r>
    <n v="103"/>
    <n v="103"/>
    <n v="0"/>
    <n v="0"/>
    <n v="0"/>
    <n v="0"/>
    <n v="0"/>
    <n v="0"/>
    <n v="0"/>
    <n v="0"/>
    <n v="0"/>
    <n v="0"/>
    <x v="25"/>
  </r>
  <r>
    <n v="4398"/>
    <n v="4398"/>
    <n v="0"/>
    <n v="0"/>
    <n v="4398"/>
    <n v="4398"/>
    <n v="0"/>
    <n v="0"/>
    <n v="0"/>
    <n v="0"/>
    <n v="0"/>
    <n v="0"/>
    <x v="33"/>
  </r>
  <r>
    <n v="289"/>
    <n v="289"/>
    <n v="0"/>
    <n v="0"/>
    <n v="289"/>
    <n v="289"/>
    <n v="0"/>
    <n v="0"/>
    <n v="0"/>
    <n v="0"/>
    <n v="0"/>
    <n v="0"/>
    <x v="32"/>
  </r>
  <r>
    <n v="406"/>
    <n v="0"/>
    <n v="406"/>
    <n v="0"/>
    <n v="0"/>
    <n v="0"/>
    <n v="0"/>
    <n v="0"/>
    <n v="0"/>
    <n v="0"/>
    <n v="0"/>
    <n v="0"/>
    <x v="10"/>
  </r>
  <r>
    <n v="817"/>
    <n v="817"/>
    <n v="0"/>
    <n v="0"/>
    <n v="0"/>
    <n v="0"/>
    <n v="0"/>
    <n v="0"/>
    <n v="0"/>
    <n v="0"/>
    <n v="0"/>
    <n v="0"/>
    <x v="7"/>
  </r>
  <r>
    <n v="13056"/>
    <n v="0"/>
    <n v="0"/>
    <n v="13056"/>
    <n v="0"/>
    <n v="0"/>
    <n v="0"/>
    <n v="0"/>
    <n v="0"/>
    <n v="0"/>
    <n v="0"/>
    <n v="0"/>
    <x v="11"/>
  </r>
  <r>
    <n v="171"/>
    <n v="17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8"/>
  </r>
  <r>
    <n v="496"/>
    <n v="496"/>
    <n v="0"/>
    <n v="0"/>
    <n v="0"/>
    <n v="0"/>
    <n v="0"/>
    <n v="0"/>
    <n v="0"/>
    <n v="0"/>
    <n v="0"/>
    <n v="0"/>
    <x v="33"/>
  </r>
  <r>
    <n v="78"/>
    <n v="78"/>
    <n v="0"/>
    <n v="0"/>
    <n v="78"/>
    <n v="78"/>
    <n v="0"/>
    <n v="0"/>
    <n v="0"/>
    <n v="0"/>
    <n v="0"/>
    <n v="0"/>
    <x v="56"/>
  </r>
  <r>
    <n v="141"/>
    <n v="141"/>
    <n v="0"/>
    <n v="0"/>
    <n v="0"/>
    <n v="0"/>
    <n v="0"/>
    <n v="0"/>
    <n v="141"/>
    <n v="141"/>
    <n v="0"/>
    <n v="0"/>
    <x v="30"/>
  </r>
  <r>
    <n v="53"/>
    <n v="53"/>
    <n v="0"/>
    <n v="0"/>
    <n v="0"/>
    <n v="0"/>
    <n v="0"/>
    <n v="0"/>
    <n v="0"/>
    <n v="0"/>
    <n v="0"/>
    <n v="0"/>
    <x v="12"/>
  </r>
  <r>
    <n v="1113"/>
    <n v="0"/>
    <n v="1113"/>
    <n v="0"/>
    <n v="0"/>
    <n v="0"/>
    <n v="0"/>
    <n v="0"/>
    <n v="0"/>
    <n v="0"/>
    <n v="0"/>
    <n v="0"/>
    <x v="9"/>
  </r>
  <r>
    <n v="1689"/>
    <n v="1689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9"/>
    <n v="9"/>
    <n v="0"/>
    <n v="0"/>
    <x v="24"/>
  </r>
  <r>
    <n v="2"/>
    <n v="0"/>
    <n v="2"/>
    <n v="0"/>
    <n v="0"/>
    <n v="0"/>
    <n v="0"/>
    <n v="0"/>
    <n v="0"/>
    <n v="0"/>
    <n v="0"/>
    <n v="0"/>
    <x v="62"/>
  </r>
  <r>
    <n v="4491"/>
    <n v="4491"/>
    <n v="0"/>
    <n v="0"/>
    <n v="0"/>
    <n v="0"/>
    <n v="0"/>
    <n v="0"/>
    <n v="0"/>
    <n v="0"/>
    <n v="0"/>
    <n v="0"/>
    <x v="14"/>
  </r>
  <r>
    <n v="169"/>
    <n v="0"/>
    <n v="169"/>
    <n v="0"/>
    <n v="0"/>
    <n v="0"/>
    <n v="0"/>
    <n v="0"/>
    <n v="0"/>
    <n v="0"/>
    <n v="0"/>
    <n v="0"/>
    <x v="44"/>
  </r>
  <r>
    <n v="6"/>
    <n v="6"/>
    <n v="0"/>
    <n v="0"/>
    <n v="6"/>
    <n v="6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8"/>
  </r>
  <r>
    <n v="94"/>
    <n v="94"/>
    <n v="0"/>
    <n v="0"/>
    <n v="0"/>
    <n v="0"/>
    <n v="0"/>
    <n v="0"/>
    <n v="0"/>
    <n v="0"/>
    <n v="0"/>
    <n v="0"/>
    <x v="57"/>
  </r>
  <r>
    <n v="183"/>
    <n v="183"/>
    <n v="0"/>
    <n v="0"/>
    <n v="0"/>
    <n v="0"/>
    <n v="0"/>
    <n v="0"/>
    <n v="0"/>
    <n v="0"/>
    <n v="0"/>
    <n v="0"/>
    <x v="37"/>
  </r>
  <r>
    <n v="178"/>
    <n v="178"/>
    <n v="0"/>
    <n v="0"/>
    <n v="0"/>
    <n v="0"/>
    <n v="0"/>
    <n v="0"/>
    <n v="178"/>
    <n v="178"/>
    <n v="0"/>
    <n v="0"/>
    <x v="8"/>
  </r>
  <r>
    <n v="38"/>
    <n v="38"/>
    <n v="0"/>
    <n v="0"/>
    <n v="0"/>
    <n v="0"/>
    <n v="0"/>
    <n v="0"/>
    <n v="0"/>
    <n v="0"/>
    <n v="0"/>
    <n v="0"/>
    <x v="53"/>
  </r>
  <r>
    <n v="58"/>
    <n v="58"/>
    <n v="0"/>
    <n v="0"/>
    <n v="0"/>
    <n v="0"/>
    <n v="0"/>
    <n v="0"/>
    <n v="0"/>
    <n v="0"/>
    <n v="0"/>
    <n v="0"/>
    <x v="4"/>
  </r>
  <r>
    <n v="2705"/>
    <n v="2705"/>
    <n v="0"/>
    <n v="0"/>
    <n v="0"/>
    <n v="0"/>
    <n v="0"/>
    <n v="0"/>
    <n v="0"/>
    <n v="0"/>
    <n v="0"/>
    <n v="0"/>
    <x v="6"/>
  </r>
  <r>
    <n v="540"/>
    <n v="540"/>
    <n v="0"/>
    <n v="0"/>
    <n v="0"/>
    <n v="0"/>
    <n v="0"/>
    <n v="0"/>
    <n v="540"/>
    <n v="540"/>
    <n v="0"/>
    <n v="0"/>
    <x v="23"/>
  </r>
  <r>
    <n v="2421"/>
    <n v="2421"/>
    <n v="0"/>
    <n v="0"/>
    <n v="0"/>
    <n v="0"/>
    <n v="0"/>
    <n v="0"/>
    <n v="0"/>
    <n v="0"/>
    <n v="0"/>
    <n v="0"/>
    <x v="8"/>
  </r>
  <r>
    <n v="631"/>
    <n v="0"/>
    <n v="631"/>
    <n v="0"/>
    <n v="0"/>
    <n v="0"/>
    <n v="0"/>
    <n v="0"/>
    <n v="0"/>
    <n v="0"/>
    <n v="0"/>
    <n v="0"/>
    <x v="28"/>
  </r>
  <r>
    <n v="57"/>
    <n v="57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12"/>
    <n v="12"/>
    <n v="0"/>
    <n v="0"/>
    <x v="43"/>
  </r>
  <r>
    <n v="12533"/>
    <n v="12533"/>
    <n v="0"/>
    <n v="0"/>
    <n v="0"/>
    <n v="0"/>
    <n v="0"/>
    <n v="0"/>
    <n v="0"/>
    <n v="0"/>
    <n v="0"/>
    <n v="0"/>
    <x v="44"/>
  </r>
  <r>
    <n v="399"/>
    <n v="0"/>
    <n v="399"/>
    <n v="0"/>
    <n v="0"/>
    <n v="0"/>
    <n v="0"/>
    <n v="0"/>
    <n v="0"/>
    <n v="0"/>
    <n v="0"/>
    <n v="0"/>
    <x v="48"/>
  </r>
  <r>
    <n v="1308"/>
    <n v="1308"/>
    <n v="0"/>
    <n v="0"/>
    <n v="0"/>
    <n v="0"/>
    <n v="0"/>
    <n v="0"/>
    <n v="0"/>
    <n v="0"/>
    <n v="0"/>
    <n v="0"/>
    <x v="19"/>
  </r>
  <r>
    <n v="864"/>
    <n v="864"/>
    <n v="0"/>
    <n v="0"/>
    <n v="0"/>
    <n v="0"/>
    <n v="0"/>
    <n v="0"/>
    <n v="864"/>
    <n v="864"/>
    <n v="0"/>
    <n v="0"/>
    <x v="24"/>
  </r>
  <r>
    <n v="559"/>
    <n v="559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18"/>
  </r>
  <r>
    <n v="6663"/>
    <n v="0"/>
    <n v="0"/>
    <n v="6663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2"/>
  </r>
  <r>
    <n v="1928"/>
    <n v="1928"/>
    <n v="0"/>
    <n v="0"/>
    <n v="0"/>
    <n v="0"/>
    <n v="0"/>
    <n v="0"/>
    <n v="0"/>
    <n v="0"/>
    <n v="0"/>
    <n v="0"/>
    <x v="35"/>
  </r>
  <r>
    <n v="349"/>
    <n v="349"/>
    <n v="0"/>
    <n v="0"/>
    <n v="0"/>
    <n v="0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39"/>
  </r>
  <r>
    <n v="15540"/>
    <n v="15540"/>
    <n v="0"/>
    <n v="0"/>
    <n v="0"/>
    <n v="0"/>
    <n v="0"/>
    <n v="0"/>
    <n v="0"/>
    <n v="0"/>
    <n v="0"/>
    <n v="0"/>
    <x v="35"/>
  </r>
  <r>
    <n v="31"/>
    <n v="31"/>
    <n v="0"/>
    <n v="0"/>
    <n v="0"/>
    <n v="0"/>
    <n v="0"/>
    <n v="0"/>
    <n v="0"/>
    <n v="0"/>
    <n v="0"/>
    <n v="0"/>
    <x v="1"/>
  </r>
  <r>
    <n v="344"/>
    <n v="344"/>
    <n v="0"/>
    <n v="0"/>
    <n v="0"/>
    <n v="0"/>
    <n v="0"/>
    <n v="0"/>
    <n v="0"/>
    <n v="0"/>
    <n v="0"/>
    <n v="0"/>
    <x v="54"/>
  </r>
  <r>
    <n v="18"/>
    <n v="18"/>
    <n v="0"/>
    <n v="0"/>
    <n v="18"/>
    <n v="18"/>
    <n v="0"/>
    <n v="0"/>
    <n v="0"/>
    <n v="0"/>
    <n v="0"/>
    <n v="0"/>
    <x v="27"/>
  </r>
  <r>
    <n v="2016"/>
    <n v="2016"/>
    <n v="0"/>
    <n v="0"/>
    <n v="0"/>
    <n v="0"/>
    <n v="0"/>
    <n v="0"/>
    <n v="2016"/>
    <n v="2016"/>
    <n v="0"/>
    <n v="0"/>
    <x v="40"/>
  </r>
  <r>
    <n v="249"/>
    <n v="249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8"/>
  </r>
  <r>
    <n v="486"/>
    <n v="486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18"/>
  </r>
  <r>
    <n v="212"/>
    <n v="212"/>
    <n v="0"/>
    <n v="0"/>
    <n v="0"/>
    <n v="0"/>
    <n v="0"/>
    <n v="0"/>
    <n v="0"/>
    <n v="0"/>
    <n v="0"/>
    <n v="0"/>
    <x v="46"/>
  </r>
  <r>
    <n v="734"/>
    <n v="734"/>
    <n v="0"/>
    <n v="0"/>
    <n v="0"/>
    <n v="0"/>
    <n v="0"/>
    <n v="0"/>
    <n v="0"/>
    <n v="0"/>
    <n v="0"/>
    <n v="0"/>
    <x v="37"/>
  </r>
  <r>
    <n v="9761"/>
    <n v="9761"/>
    <n v="0"/>
    <n v="0"/>
    <n v="0"/>
    <n v="0"/>
    <n v="0"/>
    <n v="0"/>
    <n v="0"/>
    <n v="0"/>
    <n v="0"/>
    <n v="0"/>
    <x v="15"/>
  </r>
  <r>
    <n v="6204"/>
    <n v="6204"/>
    <n v="0"/>
    <n v="0"/>
    <n v="0"/>
    <n v="0"/>
    <n v="0"/>
    <n v="0"/>
    <n v="0"/>
    <n v="0"/>
    <n v="0"/>
    <n v="0"/>
    <x v="10"/>
  </r>
  <r>
    <n v="11601"/>
    <n v="0"/>
    <n v="11601"/>
    <n v="0"/>
    <n v="0"/>
    <n v="0"/>
    <n v="0"/>
    <n v="0"/>
    <n v="0"/>
    <n v="0"/>
    <n v="0"/>
    <n v="0"/>
    <x v="40"/>
  </r>
  <r>
    <n v="75496"/>
    <n v="0"/>
    <n v="75496"/>
    <n v="0"/>
    <n v="0"/>
    <n v="0"/>
    <n v="0"/>
    <n v="0"/>
    <n v="0"/>
    <n v="0"/>
    <n v="0"/>
    <n v="0"/>
    <x v="56"/>
  </r>
  <r>
    <n v="1002"/>
    <n v="1002"/>
    <n v="0"/>
    <n v="0"/>
    <n v="0"/>
    <n v="0"/>
    <n v="0"/>
    <n v="0"/>
    <n v="0"/>
    <n v="0"/>
    <n v="0"/>
    <n v="0"/>
    <x v="31"/>
  </r>
  <r>
    <n v="29847"/>
    <n v="29847"/>
    <n v="0"/>
    <n v="0"/>
    <n v="0"/>
    <n v="0"/>
    <n v="0"/>
    <n v="0"/>
    <n v="0"/>
    <n v="0"/>
    <n v="0"/>
    <n v="0"/>
    <x v="34"/>
  </r>
  <r>
    <n v="218"/>
    <n v="218"/>
    <n v="0"/>
    <n v="0"/>
    <n v="0"/>
    <n v="0"/>
    <n v="0"/>
    <n v="0"/>
    <n v="0"/>
    <n v="0"/>
    <n v="0"/>
    <n v="0"/>
    <x v="50"/>
  </r>
  <r>
    <n v="3112"/>
    <n v="3112"/>
    <n v="0"/>
    <n v="0"/>
    <n v="0"/>
    <n v="0"/>
    <n v="0"/>
    <n v="0"/>
    <n v="0"/>
    <n v="0"/>
    <n v="0"/>
    <n v="0"/>
    <x v="25"/>
  </r>
  <r>
    <n v="16603"/>
    <n v="16603"/>
    <n v="0"/>
    <n v="0"/>
    <n v="0"/>
    <n v="0"/>
    <n v="0"/>
    <n v="0"/>
    <n v="0"/>
    <n v="0"/>
    <n v="0"/>
    <n v="0"/>
    <x v="45"/>
  </r>
  <r>
    <n v="8"/>
    <n v="8"/>
    <n v="0"/>
    <n v="0"/>
    <n v="8"/>
    <n v="8"/>
    <n v="0"/>
    <n v="0"/>
    <n v="0"/>
    <n v="0"/>
    <n v="0"/>
    <n v="0"/>
    <x v="26"/>
  </r>
  <r>
    <n v="1563"/>
    <n v="1563"/>
    <n v="0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41"/>
  </r>
  <r>
    <n v="476"/>
    <n v="0"/>
    <n v="476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6"/>
    <n v="6"/>
    <n v="0"/>
    <n v="0"/>
    <x v="52"/>
  </r>
  <r>
    <n v="62"/>
    <n v="62"/>
    <n v="0"/>
    <n v="0"/>
    <n v="0"/>
    <n v="0"/>
    <n v="0"/>
    <n v="0"/>
    <n v="0"/>
    <n v="0"/>
    <n v="0"/>
    <n v="0"/>
    <x v="57"/>
  </r>
  <r>
    <n v="394"/>
    <n v="0"/>
    <n v="394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13"/>
  </r>
  <r>
    <n v="7"/>
    <n v="7"/>
    <n v="0"/>
    <n v="0"/>
    <n v="7"/>
    <n v="7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0"/>
  </r>
  <r>
    <n v="14"/>
    <n v="14"/>
    <n v="0"/>
    <n v="0"/>
    <n v="14"/>
    <n v="14"/>
    <n v="0"/>
    <n v="0"/>
    <n v="0"/>
    <n v="0"/>
    <n v="0"/>
    <n v="0"/>
    <x v="57"/>
  </r>
  <r>
    <n v="697"/>
    <n v="697"/>
    <n v="0"/>
    <n v="0"/>
    <n v="0"/>
    <n v="0"/>
    <n v="0"/>
    <n v="0"/>
    <n v="0"/>
    <n v="0"/>
    <n v="0"/>
    <n v="0"/>
    <x v="47"/>
  </r>
  <r>
    <n v="394"/>
    <n v="394"/>
    <n v="0"/>
    <n v="0"/>
    <n v="0"/>
    <n v="0"/>
    <n v="0"/>
    <n v="0"/>
    <n v="0"/>
    <n v="0"/>
    <n v="0"/>
    <n v="0"/>
    <x v="7"/>
  </r>
  <r>
    <n v="388"/>
    <n v="388"/>
    <n v="0"/>
    <n v="0"/>
    <n v="0"/>
    <n v="0"/>
    <n v="0"/>
    <n v="0"/>
    <n v="0"/>
    <n v="0"/>
    <n v="0"/>
    <n v="0"/>
    <x v="15"/>
  </r>
  <r>
    <n v="157"/>
    <n v="157"/>
    <n v="0"/>
    <n v="0"/>
    <n v="0"/>
    <n v="0"/>
    <n v="0"/>
    <n v="0"/>
    <n v="0"/>
    <n v="0"/>
    <n v="0"/>
    <n v="0"/>
    <x v="53"/>
  </r>
  <r>
    <n v="176"/>
    <n v="176"/>
    <n v="0"/>
    <n v="0"/>
    <n v="0"/>
    <n v="0"/>
    <n v="0"/>
    <n v="0"/>
    <n v="0"/>
    <n v="0"/>
    <n v="0"/>
    <n v="0"/>
    <x v="11"/>
  </r>
  <r>
    <n v="188"/>
    <n v="188"/>
    <n v="0"/>
    <n v="0"/>
    <n v="0"/>
    <n v="0"/>
    <n v="0"/>
    <n v="0"/>
    <n v="0"/>
    <n v="0"/>
    <n v="0"/>
    <n v="0"/>
    <x v="44"/>
  </r>
  <r>
    <n v="19301"/>
    <n v="0"/>
    <n v="19301"/>
    <n v="0"/>
    <n v="0"/>
    <n v="0"/>
    <n v="0"/>
    <n v="0"/>
    <n v="0"/>
    <n v="0"/>
    <n v="0"/>
    <n v="0"/>
    <x v="24"/>
  </r>
  <r>
    <n v="52"/>
    <n v="52"/>
    <n v="0"/>
    <n v="0"/>
    <n v="0"/>
    <n v="0"/>
    <n v="0"/>
    <n v="0"/>
    <n v="0"/>
    <n v="0"/>
    <n v="0"/>
    <n v="0"/>
    <x v="6"/>
  </r>
  <r>
    <n v="369"/>
    <n v="36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12"/>
  </r>
  <r>
    <n v="4410"/>
    <n v="4410"/>
    <n v="0"/>
    <n v="0"/>
    <n v="0"/>
    <n v="0"/>
    <n v="0"/>
    <n v="0"/>
    <n v="4410"/>
    <n v="4410"/>
    <n v="0"/>
    <n v="0"/>
    <x v="28"/>
  </r>
  <r>
    <n v="16488"/>
    <n v="16488"/>
    <n v="0"/>
    <n v="0"/>
    <n v="0"/>
    <n v="0"/>
    <n v="0"/>
    <n v="0"/>
    <n v="0"/>
    <n v="0"/>
    <n v="0"/>
    <n v="0"/>
    <x v="7"/>
  </r>
  <r>
    <n v="1158"/>
    <n v="1158"/>
    <n v="0"/>
    <n v="0"/>
    <n v="0"/>
    <n v="0"/>
    <n v="0"/>
    <n v="0"/>
    <n v="0"/>
    <n v="0"/>
    <n v="0"/>
    <n v="0"/>
    <x v="15"/>
  </r>
  <r>
    <n v="4493"/>
    <n v="4493"/>
    <n v="0"/>
    <n v="0"/>
    <n v="0"/>
    <n v="0"/>
    <n v="0"/>
    <n v="0"/>
    <n v="0"/>
    <n v="0"/>
    <n v="0"/>
    <n v="0"/>
    <x v="56"/>
  </r>
  <r>
    <n v="119"/>
    <n v="119"/>
    <n v="0"/>
    <n v="0"/>
    <n v="0"/>
    <n v="0"/>
    <n v="0"/>
    <n v="0"/>
    <n v="119"/>
    <n v="119"/>
    <n v="0"/>
    <n v="0"/>
    <x v="37"/>
  </r>
  <r>
    <n v="101"/>
    <n v="101"/>
    <n v="0"/>
    <n v="0"/>
    <n v="0"/>
    <n v="0"/>
    <n v="0"/>
    <n v="0"/>
    <n v="0"/>
    <n v="0"/>
    <n v="0"/>
    <n v="0"/>
    <x v="26"/>
  </r>
  <r>
    <n v="575"/>
    <n v="575"/>
    <n v="0"/>
    <n v="0"/>
    <n v="0"/>
    <n v="0"/>
    <n v="0"/>
    <n v="0"/>
    <n v="0"/>
    <n v="0"/>
    <n v="0"/>
    <n v="0"/>
    <x v="10"/>
  </r>
  <r>
    <n v="1462"/>
    <n v="1462"/>
    <n v="0"/>
    <n v="0"/>
    <n v="1462"/>
    <n v="1462"/>
    <n v="0"/>
    <n v="0"/>
    <n v="0"/>
    <n v="0"/>
    <n v="0"/>
    <n v="0"/>
    <x v="51"/>
  </r>
  <r>
    <n v="320"/>
    <n v="320"/>
    <n v="0"/>
    <n v="0"/>
    <n v="0"/>
    <n v="0"/>
    <n v="0"/>
    <n v="0"/>
    <n v="0"/>
    <n v="0"/>
    <n v="0"/>
    <n v="0"/>
    <x v="61"/>
  </r>
  <r>
    <n v="53"/>
    <n v="53"/>
    <n v="0"/>
    <n v="0"/>
    <n v="0"/>
    <n v="0"/>
    <n v="0"/>
    <n v="0"/>
    <n v="0"/>
    <n v="0"/>
    <n v="0"/>
    <n v="0"/>
    <x v="36"/>
  </r>
  <r>
    <n v="2467"/>
    <n v="0"/>
    <n v="2467"/>
    <n v="0"/>
    <n v="0"/>
    <n v="0"/>
    <n v="0"/>
    <n v="0"/>
    <n v="0"/>
    <n v="0"/>
    <n v="0"/>
    <n v="0"/>
    <x v="38"/>
  </r>
  <r>
    <n v="1098"/>
    <n v="1098"/>
    <n v="0"/>
    <n v="0"/>
    <n v="0"/>
    <n v="0"/>
    <n v="0"/>
    <n v="0"/>
    <n v="0"/>
    <n v="0"/>
    <n v="0"/>
    <n v="0"/>
    <x v="15"/>
  </r>
  <r>
    <n v="2400"/>
    <n v="2400"/>
    <n v="0"/>
    <n v="0"/>
    <n v="0"/>
    <n v="0"/>
    <n v="0"/>
    <n v="0"/>
    <n v="0"/>
    <n v="0"/>
    <n v="0"/>
    <n v="0"/>
    <x v="7"/>
  </r>
  <r>
    <n v="88"/>
    <n v="88"/>
    <n v="0"/>
    <n v="0"/>
    <n v="0"/>
    <n v="0"/>
    <n v="0"/>
    <n v="0"/>
    <n v="0"/>
    <n v="0"/>
    <n v="0"/>
    <n v="0"/>
    <x v="40"/>
  </r>
  <r>
    <n v="2040"/>
    <n v="2040"/>
    <n v="0"/>
    <n v="0"/>
    <n v="0"/>
    <n v="0"/>
    <n v="0"/>
    <n v="0"/>
    <n v="0"/>
    <n v="0"/>
    <n v="0"/>
    <n v="0"/>
    <x v="22"/>
  </r>
  <r>
    <n v="101"/>
    <n v="101"/>
    <n v="0"/>
    <n v="0"/>
    <n v="101"/>
    <n v="101"/>
    <n v="0"/>
    <n v="0"/>
    <n v="0"/>
    <n v="0"/>
    <n v="0"/>
    <n v="0"/>
    <x v="25"/>
  </r>
  <r>
    <n v="1272"/>
    <n v="1272"/>
    <n v="0"/>
    <n v="0"/>
    <n v="1272"/>
    <n v="1272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9"/>
  </r>
  <r>
    <n v="72"/>
    <n v="72"/>
    <n v="0"/>
    <n v="0"/>
    <n v="0"/>
    <n v="0"/>
    <n v="0"/>
    <n v="0"/>
    <n v="0"/>
    <n v="0"/>
    <n v="0"/>
    <n v="0"/>
    <x v="31"/>
  </r>
  <r>
    <n v="1003"/>
    <n v="1003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21"/>
    <n v="21"/>
    <n v="0"/>
    <n v="0"/>
    <x v="33"/>
  </r>
  <r>
    <n v="1"/>
    <n v="1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22"/>
  </r>
  <r>
    <n v="25"/>
    <n v="25"/>
    <n v="0"/>
    <n v="0"/>
    <n v="0"/>
    <n v="0"/>
    <n v="0"/>
    <n v="0"/>
    <n v="0"/>
    <n v="0"/>
    <n v="0"/>
    <n v="0"/>
    <x v="17"/>
  </r>
  <r>
    <n v="2060"/>
    <n v="2060"/>
    <n v="0"/>
    <n v="0"/>
    <n v="0"/>
    <n v="0"/>
    <n v="0"/>
    <n v="0"/>
    <n v="0"/>
    <n v="0"/>
    <n v="0"/>
    <n v="0"/>
    <x v="34"/>
  </r>
  <r>
    <n v="207"/>
    <n v="207"/>
    <n v="0"/>
    <n v="0"/>
    <n v="0"/>
    <n v="0"/>
    <n v="0"/>
    <n v="0"/>
    <n v="0"/>
    <n v="0"/>
    <n v="0"/>
    <n v="0"/>
    <x v="1"/>
  </r>
  <r>
    <n v="1143"/>
    <n v="0"/>
    <n v="1143"/>
    <n v="0"/>
    <n v="0"/>
    <n v="0"/>
    <n v="0"/>
    <n v="0"/>
    <n v="1143"/>
    <n v="0"/>
    <n v="1143"/>
    <n v="0"/>
    <x v="10"/>
  </r>
  <r>
    <n v="4"/>
    <n v="4"/>
    <n v="0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42"/>
  </r>
  <r>
    <n v="57"/>
    <n v="57"/>
    <n v="0"/>
    <n v="0"/>
    <n v="0"/>
    <n v="0"/>
    <n v="0"/>
    <n v="0"/>
    <n v="0"/>
    <n v="0"/>
    <n v="0"/>
    <n v="0"/>
    <x v="20"/>
  </r>
  <r>
    <n v="75"/>
    <n v="75"/>
    <n v="0"/>
    <n v="0"/>
    <n v="0"/>
    <n v="0"/>
    <n v="0"/>
    <n v="0"/>
    <n v="0"/>
    <n v="0"/>
    <n v="0"/>
    <n v="0"/>
    <x v="28"/>
  </r>
  <r>
    <n v="271"/>
    <n v="271"/>
    <n v="0"/>
    <n v="0"/>
    <n v="0"/>
    <n v="0"/>
    <n v="0"/>
    <n v="0"/>
    <n v="0"/>
    <n v="0"/>
    <n v="0"/>
    <n v="0"/>
    <x v="15"/>
  </r>
  <r>
    <n v="1014"/>
    <n v="1014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19"/>
    <n v="19"/>
    <n v="0"/>
    <n v="0"/>
    <x v="5"/>
  </r>
  <r>
    <n v="7"/>
    <n v="7"/>
    <n v="0"/>
    <n v="0"/>
    <n v="0"/>
    <n v="0"/>
    <n v="0"/>
    <n v="0"/>
    <n v="0"/>
    <n v="0"/>
    <n v="0"/>
    <n v="0"/>
    <x v="60"/>
  </r>
  <r>
    <n v="108"/>
    <n v="108"/>
    <n v="0"/>
    <n v="0"/>
    <n v="0"/>
    <n v="0"/>
    <n v="0"/>
    <n v="0"/>
    <n v="108"/>
    <n v="108"/>
    <n v="0"/>
    <n v="0"/>
    <x v="4"/>
  </r>
  <r>
    <n v="7724"/>
    <n v="7724"/>
    <n v="0"/>
    <n v="0"/>
    <n v="0"/>
    <n v="0"/>
    <n v="0"/>
    <n v="0"/>
    <n v="0"/>
    <n v="0"/>
    <n v="0"/>
    <n v="0"/>
    <x v="10"/>
  </r>
  <r>
    <n v="794"/>
    <n v="794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4"/>
  </r>
  <r>
    <n v="21660"/>
    <n v="0"/>
    <n v="21660"/>
    <n v="0"/>
    <n v="0"/>
    <n v="0"/>
    <n v="0"/>
    <n v="0"/>
    <n v="21660"/>
    <n v="0"/>
    <n v="21660"/>
    <n v="0"/>
    <x v="3"/>
  </r>
  <r>
    <n v="607"/>
    <n v="607"/>
    <n v="0"/>
    <n v="0"/>
    <n v="0"/>
    <n v="0"/>
    <n v="0"/>
    <n v="0"/>
    <n v="0"/>
    <n v="0"/>
    <n v="0"/>
    <n v="0"/>
    <x v="40"/>
  </r>
  <r>
    <n v="726"/>
    <n v="0"/>
    <n v="726"/>
    <n v="0"/>
    <n v="0"/>
    <n v="0"/>
    <n v="0"/>
    <n v="0"/>
    <n v="0"/>
    <n v="0"/>
    <n v="0"/>
    <n v="0"/>
    <x v="32"/>
  </r>
  <r>
    <n v="67"/>
    <n v="67"/>
    <n v="0"/>
    <n v="0"/>
    <n v="0"/>
    <n v="0"/>
    <n v="0"/>
    <n v="0"/>
    <n v="0"/>
    <n v="0"/>
    <n v="0"/>
    <n v="0"/>
    <x v="5"/>
  </r>
  <r>
    <n v="873"/>
    <n v="873"/>
    <n v="0"/>
    <n v="0"/>
    <n v="0"/>
    <n v="0"/>
    <n v="0"/>
    <n v="0"/>
    <n v="0"/>
    <n v="0"/>
    <n v="0"/>
    <n v="0"/>
    <x v="6"/>
  </r>
  <r>
    <n v="4062"/>
    <n v="4062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8"/>
    <n v="8"/>
    <n v="0"/>
    <n v="0"/>
    <x v="41"/>
  </r>
  <r>
    <n v="681"/>
    <n v="681"/>
    <n v="0"/>
    <n v="0"/>
    <n v="0"/>
    <n v="0"/>
    <n v="0"/>
    <n v="0"/>
    <n v="0"/>
    <n v="0"/>
    <n v="0"/>
    <n v="0"/>
    <x v="56"/>
  </r>
  <r>
    <n v="486"/>
    <n v="0"/>
    <n v="486"/>
    <n v="0"/>
    <n v="0"/>
    <n v="0"/>
    <n v="0"/>
    <n v="0"/>
    <n v="486"/>
    <n v="0"/>
    <n v="486"/>
    <n v="0"/>
    <x v="1"/>
  </r>
  <r>
    <n v="168"/>
    <n v="168"/>
    <n v="0"/>
    <n v="0"/>
    <n v="0"/>
    <n v="0"/>
    <n v="0"/>
    <n v="0"/>
    <n v="0"/>
    <n v="0"/>
    <n v="0"/>
    <n v="0"/>
    <x v="48"/>
  </r>
  <r>
    <n v="193"/>
    <n v="193"/>
    <n v="0"/>
    <n v="0"/>
    <n v="0"/>
    <n v="0"/>
    <n v="0"/>
    <n v="0"/>
    <n v="0"/>
    <n v="0"/>
    <n v="0"/>
    <n v="0"/>
    <x v="32"/>
  </r>
  <r>
    <n v="575"/>
    <n v="575"/>
    <n v="0"/>
    <n v="0"/>
    <n v="0"/>
    <n v="0"/>
    <n v="0"/>
    <n v="0"/>
    <n v="575"/>
    <n v="575"/>
    <n v="0"/>
    <n v="0"/>
    <x v="26"/>
  </r>
  <r>
    <n v="4595"/>
    <n v="0"/>
    <n v="4595"/>
    <n v="0"/>
    <n v="0"/>
    <n v="0"/>
    <n v="0"/>
    <n v="0"/>
    <n v="0"/>
    <n v="0"/>
    <n v="0"/>
    <n v="0"/>
    <x v="18"/>
  </r>
  <r>
    <n v="69"/>
    <n v="69"/>
    <n v="0"/>
    <n v="0"/>
    <n v="69"/>
    <n v="69"/>
    <n v="0"/>
    <n v="0"/>
    <n v="0"/>
    <n v="0"/>
    <n v="0"/>
    <n v="0"/>
    <x v="6"/>
  </r>
  <r>
    <n v="1970"/>
    <n v="1970"/>
    <n v="0"/>
    <n v="0"/>
    <n v="0"/>
    <n v="0"/>
    <n v="0"/>
    <n v="0"/>
    <n v="1970"/>
    <n v="1970"/>
    <n v="0"/>
    <n v="0"/>
    <x v="56"/>
  </r>
  <r>
    <n v="1375"/>
    <n v="1375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43"/>
  </r>
  <r>
    <n v="1745"/>
    <n v="1745"/>
    <n v="0"/>
    <n v="0"/>
    <n v="1745"/>
    <n v="1745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2"/>
  </r>
  <r>
    <n v="4472"/>
    <n v="4472"/>
    <n v="0"/>
    <n v="0"/>
    <n v="0"/>
    <n v="0"/>
    <n v="0"/>
    <n v="0"/>
    <n v="0"/>
    <n v="0"/>
    <n v="0"/>
    <n v="0"/>
    <x v="15"/>
  </r>
  <r>
    <n v="1161"/>
    <n v="1161"/>
    <n v="0"/>
    <n v="0"/>
    <n v="0"/>
    <n v="0"/>
    <n v="0"/>
    <n v="0"/>
    <n v="0"/>
    <n v="0"/>
    <n v="0"/>
    <n v="0"/>
    <x v="19"/>
  </r>
  <r>
    <n v="8047"/>
    <n v="0"/>
    <n v="8047"/>
    <n v="0"/>
    <n v="0"/>
    <n v="0"/>
    <n v="0"/>
    <n v="0"/>
    <n v="8047"/>
    <n v="0"/>
    <n v="8047"/>
    <n v="0"/>
    <x v="40"/>
  </r>
  <r>
    <n v="22"/>
    <n v="22"/>
    <n v="0"/>
    <n v="0"/>
    <n v="0"/>
    <n v="0"/>
    <n v="0"/>
    <n v="0"/>
    <n v="0"/>
    <n v="0"/>
    <n v="0"/>
    <n v="0"/>
    <x v="25"/>
  </r>
  <r>
    <n v="8892"/>
    <n v="8892"/>
    <n v="0"/>
    <n v="0"/>
    <n v="8892"/>
    <n v="8892"/>
    <n v="0"/>
    <n v="0"/>
    <n v="0"/>
    <n v="0"/>
    <n v="0"/>
    <n v="0"/>
    <x v="0"/>
  </r>
  <r>
    <n v="188"/>
    <n v="188"/>
    <n v="0"/>
    <n v="0"/>
    <n v="0"/>
    <n v="0"/>
    <n v="0"/>
    <n v="0"/>
    <n v="0"/>
    <n v="0"/>
    <n v="0"/>
    <n v="0"/>
    <x v="6"/>
  </r>
  <r>
    <n v="628"/>
    <n v="628"/>
    <n v="0"/>
    <n v="0"/>
    <n v="0"/>
    <n v="0"/>
    <n v="0"/>
    <n v="0"/>
    <n v="0"/>
    <n v="0"/>
    <n v="0"/>
    <n v="0"/>
    <x v="49"/>
  </r>
  <r>
    <n v="30018"/>
    <n v="30018"/>
    <n v="0"/>
    <n v="0"/>
    <n v="30018"/>
    <n v="30018"/>
    <n v="0"/>
    <n v="0"/>
    <n v="0"/>
    <n v="0"/>
    <n v="0"/>
    <n v="0"/>
    <x v="14"/>
  </r>
  <r>
    <n v="112"/>
    <n v="112"/>
    <n v="0"/>
    <n v="0"/>
    <n v="0"/>
    <n v="0"/>
    <n v="0"/>
    <n v="0"/>
    <n v="112"/>
    <n v="112"/>
    <n v="0"/>
    <n v="0"/>
    <x v="31"/>
  </r>
  <r>
    <n v="289"/>
    <n v="289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6"/>
  </r>
  <r>
    <n v="4"/>
    <n v="4"/>
    <n v="0"/>
    <n v="0"/>
    <n v="4"/>
    <n v="4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0"/>
  </r>
  <r>
    <n v="55"/>
    <n v="55"/>
    <n v="0"/>
    <n v="0"/>
    <n v="0"/>
    <n v="0"/>
    <n v="0"/>
    <n v="0"/>
    <n v="0"/>
    <n v="0"/>
    <n v="0"/>
    <n v="0"/>
    <x v="35"/>
  </r>
  <r>
    <n v="112"/>
    <n v="112"/>
    <n v="0"/>
    <n v="0"/>
    <n v="0"/>
    <n v="0"/>
    <n v="0"/>
    <n v="0"/>
    <n v="0"/>
    <n v="0"/>
    <n v="0"/>
    <n v="0"/>
    <x v="22"/>
  </r>
  <r>
    <n v="2734"/>
    <n v="2734"/>
    <n v="0"/>
    <n v="0"/>
    <n v="0"/>
    <n v="0"/>
    <n v="0"/>
    <n v="0"/>
    <n v="2734"/>
    <n v="2734"/>
    <n v="0"/>
    <n v="0"/>
    <x v="3"/>
  </r>
  <r>
    <n v="62"/>
    <n v="62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36"/>
  </r>
  <r>
    <n v="32"/>
    <n v="32"/>
    <n v="0"/>
    <n v="0"/>
    <n v="32"/>
    <n v="32"/>
    <n v="0"/>
    <n v="0"/>
    <n v="0"/>
    <n v="0"/>
    <n v="0"/>
    <n v="0"/>
    <x v="6"/>
  </r>
  <r>
    <n v="17"/>
    <n v="17"/>
    <n v="0"/>
    <n v="0"/>
    <n v="17"/>
    <n v="17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7"/>
  </r>
  <r>
    <n v="2038"/>
    <n v="0"/>
    <n v="2038"/>
    <n v="0"/>
    <n v="2038"/>
    <n v="0"/>
    <n v="2038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13"/>
  </r>
  <r>
    <n v="738"/>
    <n v="738"/>
    <n v="0"/>
    <n v="0"/>
    <n v="0"/>
    <n v="0"/>
    <n v="0"/>
    <n v="0"/>
    <n v="738"/>
    <n v="738"/>
    <n v="0"/>
    <n v="0"/>
    <x v="40"/>
  </r>
  <r>
    <n v="6976"/>
    <n v="0"/>
    <n v="6976"/>
    <n v="0"/>
    <n v="0"/>
    <n v="0"/>
    <n v="0"/>
    <n v="0"/>
    <n v="0"/>
    <n v="0"/>
    <n v="0"/>
    <n v="0"/>
    <x v="49"/>
  </r>
  <r>
    <n v="166"/>
    <n v="166"/>
    <n v="0"/>
    <n v="0"/>
    <n v="0"/>
    <n v="0"/>
    <n v="0"/>
    <n v="0"/>
    <n v="0"/>
    <n v="0"/>
    <n v="0"/>
    <n v="0"/>
    <x v="41"/>
  </r>
  <r>
    <n v="1626"/>
    <n v="1626"/>
    <n v="0"/>
    <n v="0"/>
    <n v="0"/>
    <n v="0"/>
    <n v="0"/>
    <n v="0"/>
    <n v="0"/>
    <n v="0"/>
    <n v="0"/>
    <n v="0"/>
    <x v="7"/>
  </r>
  <r>
    <n v="5049"/>
    <n v="5049"/>
    <n v="0"/>
    <n v="0"/>
    <n v="0"/>
    <n v="0"/>
    <n v="0"/>
    <n v="0"/>
    <n v="0"/>
    <n v="0"/>
    <n v="0"/>
    <n v="0"/>
    <x v="44"/>
  </r>
  <r>
    <n v="440"/>
    <n v="0"/>
    <n v="44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17"/>
  </r>
  <r>
    <n v="131"/>
    <n v="131"/>
    <n v="0"/>
    <n v="0"/>
    <n v="0"/>
    <n v="0"/>
    <n v="0"/>
    <n v="0"/>
    <n v="0"/>
    <n v="0"/>
    <n v="0"/>
    <n v="0"/>
    <x v="1"/>
  </r>
  <r>
    <n v="5786"/>
    <n v="0"/>
    <n v="5786"/>
    <n v="0"/>
    <n v="0"/>
    <n v="0"/>
    <n v="0"/>
    <n v="0"/>
    <n v="5786"/>
    <n v="0"/>
    <n v="5786"/>
    <n v="0"/>
    <x v="14"/>
  </r>
  <r>
    <n v="1042"/>
    <n v="0"/>
    <n v="1042"/>
    <n v="0"/>
    <n v="1042"/>
    <n v="0"/>
    <n v="1042"/>
    <n v="0"/>
    <n v="0"/>
    <n v="0"/>
    <n v="0"/>
    <n v="0"/>
    <x v="17"/>
  </r>
  <r>
    <n v="236"/>
    <n v="236"/>
    <n v="0"/>
    <n v="0"/>
    <n v="0"/>
    <n v="0"/>
    <n v="0"/>
    <n v="0"/>
    <n v="236"/>
    <n v="236"/>
    <n v="0"/>
    <n v="0"/>
    <x v="38"/>
  </r>
  <r>
    <n v="2841"/>
    <n v="284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8"/>
  </r>
  <r>
    <n v="467"/>
    <n v="0"/>
    <n v="467"/>
    <n v="0"/>
    <n v="0"/>
    <n v="0"/>
    <n v="0"/>
    <n v="0"/>
    <n v="467"/>
    <n v="0"/>
    <n v="467"/>
    <n v="0"/>
    <x v="41"/>
  </r>
  <r>
    <n v="344"/>
    <n v="344"/>
    <n v="0"/>
    <n v="0"/>
    <n v="0"/>
    <n v="0"/>
    <n v="0"/>
    <n v="0"/>
    <n v="0"/>
    <n v="0"/>
    <n v="0"/>
    <n v="0"/>
    <x v="37"/>
  </r>
  <r>
    <n v="265"/>
    <n v="265"/>
    <n v="0"/>
    <n v="0"/>
    <n v="265"/>
    <n v="265"/>
    <n v="0"/>
    <n v="0"/>
    <n v="0"/>
    <n v="0"/>
    <n v="0"/>
    <n v="0"/>
    <x v="26"/>
  </r>
  <r>
    <n v="307"/>
    <n v="0"/>
    <n v="307"/>
    <n v="0"/>
    <n v="0"/>
    <n v="0"/>
    <n v="0"/>
    <n v="0"/>
    <n v="307"/>
    <n v="0"/>
    <n v="307"/>
    <n v="0"/>
    <x v="50"/>
  </r>
  <r>
    <n v="1724"/>
    <n v="1724"/>
    <n v="0"/>
    <n v="0"/>
    <n v="0"/>
    <n v="0"/>
    <n v="0"/>
    <n v="0"/>
    <n v="0"/>
    <n v="0"/>
    <n v="0"/>
    <n v="0"/>
    <x v="56"/>
  </r>
  <r>
    <n v="25928"/>
    <n v="25928"/>
    <n v="0"/>
    <n v="0"/>
    <n v="0"/>
    <n v="0"/>
    <n v="0"/>
    <n v="0"/>
    <n v="0"/>
    <n v="0"/>
    <n v="0"/>
    <n v="0"/>
    <x v="10"/>
  </r>
  <r>
    <n v="7338"/>
    <n v="7338"/>
    <n v="0"/>
    <n v="0"/>
    <n v="0"/>
    <n v="0"/>
    <n v="0"/>
    <n v="0"/>
    <n v="7338"/>
    <n v="7338"/>
    <n v="0"/>
    <n v="0"/>
    <x v="49"/>
  </r>
  <r>
    <n v="3"/>
    <n v="3"/>
    <n v="0"/>
    <n v="0"/>
    <n v="0"/>
    <n v="0"/>
    <n v="0"/>
    <n v="0"/>
    <n v="3"/>
    <n v="3"/>
    <n v="0"/>
    <n v="0"/>
    <x v="53"/>
  </r>
  <r>
    <n v="10105"/>
    <n v="10105"/>
    <n v="0"/>
    <n v="0"/>
    <n v="0"/>
    <n v="0"/>
    <n v="0"/>
    <n v="0"/>
    <n v="0"/>
    <n v="0"/>
    <n v="0"/>
    <n v="0"/>
    <x v="56"/>
  </r>
  <r>
    <n v="2540"/>
    <n v="2540"/>
    <n v="0"/>
    <n v="0"/>
    <n v="0"/>
    <n v="0"/>
    <n v="0"/>
    <n v="0"/>
    <n v="2540"/>
    <n v="2540"/>
    <n v="0"/>
    <n v="0"/>
    <x v="46"/>
  </r>
  <r>
    <n v="494"/>
    <n v="494"/>
    <n v="0"/>
    <n v="0"/>
    <n v="0"/>
    <n v="0"/>
    <n v="0"/>
    <n v="0"/>
    <n v="0"/>
    <n v="0"/>
    <n v="0"/>
    <n v="0"/>
    <x v="43"/>
  </r>
  <r>
    <n v="123"/>
    <n v="123"/>
    <n v="0"/>
    <n v="0"/>
    <n v="0"/>
    <n v="0"/>
    <n v="0"/>
    <n v="0"/>
    <n v="123"/>
    <n v="123"/>
    <n v="0"/>
    <n v="0"/>
    <x v="13"/>
  </r>
  <r>
    <n v="634"/>
    <n v="634"/>
    <n v="0"/>
    <n v="0"/>
    <n v="634"/>
    <n v="634"/>
    <n v="0"/>
    <n v="0"/>
    <n v="0"/>
    <n v="0"/>
    <n v="0"/>
    <n v="0"/>
    <x v="38"/>
  </r>
  <r>
    <n v="3341"/>
    <n v="3341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31"/>
    <n v="31"/>
    <n v="0"/>
    <n v="0"/>
    <x v="9"/>
  </r>
  <r>
    <n v="3720"/>
    <n v="3720"/>
    <n v="0"/>
    <n v="0"/>
    <n v="3720"/>
    <n v="3720"/>
    <n v="0"/>
    <n v="0"/>
    <n v="0"/>
    <n v="0"/>
    <n v="0"/>
    <n v="0"/>
    <x v="9"/>
  </r>
  <r>
    <n v="34"/>
    <n v="34"/>
    <n v="0"/>
    <n v="0"/>
    <n v="0"/>
    <n v="0"/>
    <n v="0"/>
    <n v="0"/>
    <n v="34"/>
    <n v="34"/>
    <n v="0"/>
    <n v="0"/>
    <x v="17"/>
  </r>
  <r>
    <n v="294"/>
    <n v="294"/>
    <n v="0"/>
    <n v="0"/>
    <n v="0"/>
    <n v="0"/>
    <n v="0"/>
    <n v="0"/>
    <n v="0"/>
    <n v="0"/>
    <n v="0"/>
    <n v="0"/>
    <x v="37"/>
  </r>
  <r>
    <n v="1322"/>
    <n v="1322"/>
    <n v="0"/>
    <n v="0"/>
    <n v="0"/>
    <n v="0"/>
    <n v="0"/>
    <n v="0"/>
    <n v="0"/>
    <n v="0"/>
    <n v="0"/>
    <n v="0"/>
    <x v="45"/>
  </r>
  <r>
    <n v="2463"/>
    <n v="2463"/>
    <n v="0"/>
    <n v="0"/>
    <n v="0"/>
    <n v="0"/>
    <n v="0"/>
    <n v="0"/>
    <n v="0"/>
    <n v="0"/>
    <n v="0"/>
    <n v="0"/>
    <x v="7"/>
  </r>
  <r>
    <n v="166"/>
    <n v="166"/>
    <n v="0"/>
    <n v="0"/>
    <n v="0"/>
    <n v="0"/>
    <n v="0"/>
    <n v="0"/>
    <n v="166"/>
    <n v="166"/>
    <n v="0"/>
    <n v="0"/>
    <x v="58"/>
  </r>
  <r>
    <n v="6728"/>
    <n v="0"/>
    <n v="6728"/>
    <n v="0"/>
    <n v="0"/>
    <n v="0"/>
    <n v="0"/>
    <n v="0"/>
    <n v="0"/>
    <n v="0"/>
    <n v="0"/>
    <n v="0"/>
    <x v="40"/>
  </r>
  <r>
    <n v="400"/>
    <n v="400"/>
    <n v="0"/>
    <n v="0"/>
    <n v="400"/>
    <n v="400"/>
    <n v="0"/>
    <n v="0"/>
    <n v="0"/>
    <n v="0"/>
    <n v="0"/>
    <n v="0"/>
    <x v="43"/>
  </r>
  <r>
    <n v="879"/>
    <n v="879"/>
    <n v="0"/>
    <n v="0"/>
    <n v="0"/>
    <n v="0"/>
    <n v="0"/>
    <n v="0"/>
    <n v="0"/>
    <n v="0"/>
    <n v="0"/>
    <n v="0"/>
    <x v="12"/>
  </r>
  <r>
    <n v="87"/>
    <n v="87"/>
    <n v="0"/>
    <n v="0"/>
    <n v="0"/>
    <n v="0"/>
    <n v="0"/>
    <n v="0"/>
    <n v="0"/>
    <n v="0"/>
    <n v="0"/>
    <n v="0"/>
    <x v="13"/>
  </r>
  <r>
    <n v="455"/>
    <n v="455"/>
    <n v="0"/>
    <n v="0"/>
    <n v="0"/>
    <n v="0"/>
    <n v="0"/>
    <n v="0"/>
    <n v="455"/>
    <n v="455"/>
    <n v="0"/>
    <n v="0"/>
    <x v="56"/>
  </r>
  <r>
    <n v="4604"/>
    <n v="4604"/>
    <n v="0"/>
    <n v="0"/>
    <n v="4604"/>
    <n v="4604"/>
    <n v="0"/>
    <n v="0"/>
    <n v="0"/>
    <n v="0"/>
    <n v="0"/>
    <n v="0"/>
    <x v="50"/>
  </r>
  <r>
    <n v="68"/>
    <n v="68"/>
    <n v="0"/>
    <n v="0"/>
    <n v="0"/>
    <n v="0"/>
    <n v="0"/>
    <n v="0"/>
    <n v="0"/>
    <n v="0"/>
    <n v="0"/>
    <n v="0"/>
    <x v="5"/>
  </r>
  <r>
    <n v="5790"/>
    <n v="5790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46"/>
  </r>
  <r>
    <n v="129"/>
    <n v="129"/>
    <n v="0"/>
    <n v="0"/>
    <n v="0"/>
    <n v="0"/>
    <n v="0"/>
    <n v="0"/>
    <n v="129"/>
    <n v="129"/>
    <n v="0"/>
    <n v="0"/>
    <x v="33"/>
  </r>
  <r>
    <n v="22666"/>
    <n v="22666"/>
    <n v="0"/>
    <n v="0"/>
    <n v="22666"/>
    <n v="22666"/>
    <n v="0"/>
    <n v="0"/>
    <n v="0"/>
    <n v="0"/>
    <n v="0"/>
    <n v="0"/>
    <x v="29"/>
  </r>
  <r>
    <n v="2"/>
    <n v="2"/>
    <n v="0"/>
    <n v="0"/>
    <n v="0"/>
    <n v="0"/>
    <n v="0"/>
    <n v="0"/>
    <n v="2"/>
    <n v="2"/>
    <n v="0"/>
    <n v="0"/>
    <x v="42"/>
  </r>
  <r>
    <n v="233"/>
    <n v="233"/>
    <n v="0"/>
    <n v="0"/>
    <n v="0"/>
    <n v="0"/>
    <n v="0"/>
    <n v="0"/>
    <n v="233"/>
    <n v="233"/>
    <n v="0"/>
    <n v="0"/>
    <x v="3"/>
  </r>
  <r>
    <n v="483"/>
    <n v="483"/>
    <n v="0"/>
    <n v="0"/>
    <n v="0"/>
    <n v="0"/>
    <n v="0"/>
    <n v="0"/>
    <n v="483"/>
    <n v="483"/>
    <n v="0"/>
    <n v="0"/>
    <x v="34"/>
  </r>
  <r>
    <n v="1972"/>
    <n v="1972"/>
    <n v="0"/>
    <n v="0"/>
    <n v="0"/>
    <n v="0"/>
    <n v="0"/>
    <n v="0"/>
    <n v="1972"/>
    <n v="1972"/>
    <n v="0"/>
    <n v="0"/>
    <x v="14"/>
  </r>
  <r>
    <n v="4"/>
    <n v="4"/>
    <n v="0"/>
    <n v="0"/>
    <n v="0"/>
    <n v="0"/>
    <n v="0"/>
    <n v="0"/>
    <n v="4"/>
    <n v="4"/>
    <n v="0"/>
    <n v="0"/>
    <x v="25"/>
  </r>
  <r>
    <n v="2"/>
    <n v="2"/>
    <n v="0"/>
    <n v="0"/>
    <n v="0"/>
    <n v="0"/>
    <n v="0"/>
    <n v="0"/>
    <n v="0"/>
    <n v="0"/>
    <n v="0"/>
    <n v="0"/>
    <x v="18"/>
  </r>
  <r>
    <n v="452"/>
    <n v="0"/>
    <n v="452"/>
    <n v="0"/>
    <n v="0"/>
    <n v="0"/>
    <n v="0"/>
    <n v="0"/>
    <n v="452"/>
    <n v="0"/>
    <n v="452"/>
    <n v="0"/>
    <x v="37"/>
  </r>
  <r>
    <n v="19"/>
    <n v="19"/>
    <n v="0"/>
    <n v="0"/>
    <n v="0"/>
    <n v="0"/>
    <n v="0"/>
    <n v="0"/>
    <n v="19"/>
    <n v="19"/>
    <n v="0"/>
    <n v="0"/>
    <x v="48"/>
  </r>
  <r>
    <n v="21123"/>
    <n v="21123"/>
    <n v="0"/>
    <n v="0"/>
    <n v="0"/>
    <n v="0"/>
    <n v="0"/>
    <n v="0"/>
    <n v="21123"/>
    <n v="21123"/>
    <n v="0"/>
    <n v="0"/>
    <x v="3"/>
  </r>
  <r>
    <n v="1"/>
    <n v="1"/>
    <n v="0"/>
    <n v="0"/>
    <n v="0"/>
    <n v="0"/>
    <n v="0"/>
    <n v="0"/>
    <n v="1"/>
    <n v="1"/>
    <n v="0"/>
    <n v="0"/>
    <x v="26"/>
  </r>
  <r>
    <n v="206"/>
    <n v="206"/>
    <n v="0"/>
    <n v="0"/>
    <n v="0"/>
    <n v="0"/>
    <n v="0"/>
    <n v="0"/>
    <n v="206"/>
    <n v="206"/>
    <n v="0"/>
    <n v="0"/>
    <x v="44"/>
  </r>
  <r>
    <n v="40"/>
    <n v="40"/>
    <n v="0"/>
    <n v="0"/>
    <n v="40"/>
    <n v="40"/>
    <n v="0"/>
    <n v="0"/>
    <n v="0"/>
    <n v="0"/>
    <n v="0"/>
    <n v="0"/>
    <x v="51"/>
  </r>
  <r>
    <n v="277"/>
    <n v="277"/>
    <n v="0"/>
    <n v="0"/>
    <n v="0"/>
    <n v="0"/>
    <n v="0"/>
    <n v="0"/>
    <n v="277"/>
    <n v="277"/>
    <n v="0"/>
    <n v="0"/>
    <x v="7"/>
  </r>
  <r>
    <n v="419"/>
    <n v="0"/>
    <n v="419"/>
    <n v="0"/>
    <n v="0"/>
    <n v="0"/>
    <n v="0"/>
    <n v="0"/>
    <n v="419"/>
    <n v="0"/>
    <n v="419"/>
    <n v="0"/>
    <x v="17"/>
  </r>
  <r>
    <n v="128"/>
    <n v="128"/>
    <n v="0"/>
    <n v="0"/>
    <n v="0"/>
    <n v="0"/>
    <n v="0"/>
    <n v="0"/>
    <n v="0"/>
    <n v="0"/>
    <n v="0"/>
    <n v="0"/>
    <x v="49"/>
  </r>
  <r>
    <n v="1237"/>
    <n v="0"/>
    <n v="1237"/>
    <n v="0"/>
    <n v="0"/>
    <n v="0"/>
    <n v="0"/>
    <n v="0"/>
    <n v="0"/>
    <n v="0"/>
    <n v="0"/>
    <n v="0"/>
    <x v="20"/>
  </r>
  <r>
    <n v="443"/>
    <n v="443"/>
    <n v="0"/>
    <n v="0"/>
    <n v="0"/>
    <n v="0"/>
    <n v="0"/>
    <n v="0"/>
    <n v="0"/>
    <n v="0"/>
    <n v="0"/>
    <n v="0"/>
    <x v="45"/>
  </r>
  <r>
    <n v="963"/>
    <n v="963"/>
    <n v="0"/>
    <n v="0"/>
    <n v="0"/>
    <n v="0"/>
    <n v="0"/>
    <n v="0"/>
    <n v="0"/>
    <n v="0"/>
    <n v="0"/>
    <n v="0"/>
    <x v="15"/>
  </r>
  <r>
    <n v="3108"/>
    <n v="0"/>
    <n v="0"/>
    <n v="3108"/>
    <n v="3108"/>
    <n v="0"/>
    <n v="0"/>
    <n v="3108"/>
    <n v="0"/>
    <n v="0"/>
    <n v="0"/>
    <n v="0"/>
    <x v="61"/>
  </r>
  <r>
    <n v="102"/>
    <n v="102"/>
    <n v="0"/>
    <n v="0"/>
    <n v="102"/>
    <n v="102"/>
    <n v="0"/>
    <n v="0"/>
    <n v="0"/>
    <n v="0"/>
    <n v="0"/>
    <n v="0"/>
    <x v="64"/>
  </r>
  <r>
    <n v="6"/>
    <n v="6"/>
    <n v="0"/>
    <n v="0"/>
    <n v="0"/>
    <n v="0"/>
    <n v="0"/>
    <n v="0"/>
    <n v="6"/>
    <n v="6"/>
    <n v="0"/>
    <n v="0"/>
    <x v="6"/>
  </r>
  <r>
    <n v="164"/>
    <n v="164"/>
    <n v="0"/>
    <n v="0"/>
    <n v="0"/>
    <n v="0"/>
    <n v="0"/>
    <n v="0"/>
    <n v="164"/>
    <n v="164"/>
    <n v="0"/>
    <n v="0"/>
    <x v="27"/>
  </r>
  <r>
    <n v="573"/>
    <n v="573"/>
    <n v="0"/>
    <n v="0"/>
    <n v="0"/>
    <n v="0"/>
    <n v="0"/>
    <n v="0"/>
    <n v="0"/>
    <n v="0"/>
    <n v="0"/>
    <n v="0"/>
    <x v="45"/>
  </r>
  <r>
    <n v="496"/>
    <n v="496"/>
    <n v="0"/>
    <n v="0"/>
    <n v="0"/>
    <n v="0"/>
    <n v="0"/>
    <n v="0"/>
    <n v="0"/>
    <n v="0"/>
    <n v="0"/>
    <n v="0"/>
    <x v="24"/>
  </r>
  <r>
    <n v="2052"/>
    <n v="2052"/>
    <n v="0"/>
    <n v="0"/>
    <n v="0"/>
    <n v="0"/>
    <n v="0"/>
    <n v="0"/>
    <n v="2052"/>
    <n v="2052"/>
    <n v="0"/>
    <n v="0"/>
    <x v="9"/>
  </r>
  <r>
    <n v="217"/>
    <n v="217"/>
    <n v="0"/>
    <n v="0"/>
    <n v="0"/>
    <n v="0"/>
    <n v="0"/>
    <n v="0"/>
    <n v="0"/>
    <n v="0"/>
    <n v="0"/>
    <n v="0"/>
    <x v="23"/>
  </r>
  <r>
    <n v="490"/>
    <n v="490"/>
    <n v="0"/>
    <n v="0"/>
    <n v="0"/>
    <n v="0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11"/>
  </r>
  <r>
    <n v="13"/>
    <n v="13"/>
    <n v="0"/>
    <n v="0"/>
    <n v="13"/>
    <n v="13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12"/>
    <n v="12"/>
    <n v="0"/>
    <n v="0"/>
    <x v="7"/>
  </r>
  <r>
    <n v="7"/>
    <n v="7"/>
    <n v="0"/>
    <n v="0"/>
    <n v="0"/>
    <n v="0"/>
    <n v="0"/>
    <n v="0"/>
    <n v="7"/>
    <n v="7"/>
    <n v="0"/>
    <n v="0"/>
    <x v="4"/>
  </r>
  <r>
    <n v="1"/>
    <n v="1"/>
    <n v="0"/>
    <n v="0"/>
    <n v="0"/>
    <n v="0"/>
    <n v="0"/>
    <n v="0"/>
    <n v="1"/>
    <n v="1"/>
    <n v="0"/>
    <n v="0"/>
    <x v="43"/>
  </r>
  <r>
    <n v="7495"/>
    <n v="0"/>
    <n v="7495"/>
    <n v="0"/>
    <n v="7495"/>
    <n v="0"/>
    <n v="7495"/>
    <n v="0"/>
    <n v="0"/>
    <n v="0"/>
    <n v="0"/>
    <n v="0"/>
    <x v="31"/>
  </r>
  <r>
    <n v="485"/>
    <n v="485"/>
    <n v="0"/>
    <n v="0"/>
    <n v="0"/>
    <n v="0"/>
    <n v="0"/>
    <n v="0"/>
    <n v="485"/>
    <n v="485"/>
    <n v="0"/>
    <n v="0"/>
    <x v="52"/>
  </r>
  <r>
    <n v="343"/>
    <n v="343"/>
    <n v="0"/>
    <n v="0"/>
    <n v="0"/>
    <n v="0"/>
    <n v="0"/>
    <n v="0"/>
    <n v="343"/>
    <n v="343"/>
    <n v="0"/>
    <n v="0"/>
    <x v="53"/>
  </r>
  <r>
    <n v="3316"/>
    <n v="3316"/>
    <n v="0"/>
    <n v="0"/>
    <n v="0"/>
    <n v="0"/>
    <n v="0"/>
    <n v="0"/>
    <n v="3316"/>
    <n v="3316"/>
    <n v="0"/>
    <n v="0"/>
    <x v="15"/>
  </r>
  <r>
    <n v="2002"/>
    <n v="2002"/>
    <n v="0"/>
    <n v="0"/>
    <n v="2002"/>
    <n v="2002"/>
    <n v="0"/>
    <n v="0"/>
    <n v="0"/>
    <n v="0"/>
    <n v="0"/>
    <n v="0"/>
    <x v="27"/>
  </r>
  <r>
    <n v="1441"/>
    <n v="1441"/>
    <n v="0"/>
    <n v="0"/>
    <n v="0"/>
    <n v="0"/>
    <n v="0"/>
    <n v="0"/>
    <n v="1441"/>
    <n v="1441"/>
    <n v="0"/>
    <n v="0"/>
    <x v="46"/>
  </r>
  <r>
    <n v="3"/>
    <n v="3"/>
    <n v="0"/>
    <n v="0"/>
    <n v="0"/>
    <n v="0"/>
    <n v="0"/>
    <n v="0"/>
    <n v="3"/>
    <n v="3"/>
    <n v="0"/>
    <n v="0"/>
    <x v="7"/>
  </r>
  <r>
    <n v="31"/>
    <n v="31"/>
    <n v="0"/>
    <n v="0"/>
    <n v="0"/>
    <n v="0"/>
    <n v="0"/>
    <n v="0"/>
    <n v="0"/>
    <n v="0"/>
    <n v="0"/>
    <n v="0"/>
    <x v="50"/>
  </r>
  <r>
    <n v="51"/>
    <n v="51"/>
    <n v="0"/>
    <n v="0"/>
    <n v="51"/>
    <n v="51"/>
    <n v="0"/>
    <n v="0"/>
    <n v="0"/>
    <n v="0"/>
    <n v="0"/>
    <n v="0"/>
    <x v="9"/>
  </r>
  <r>
    <n v="37"/>
    <n v="37"/>
    <n v="0"/>
    <n v="0"/>
    <n v="0"/>
    <n v="0"/>
    <n v="0"/>
    <n v="0"/>
    <n v="37"/>
    <n v="37"/>
    <n v="0"/>
    <n v="0"/>
    <x v="15"/>
  </r>
  <r>
    <n v="40"/>
    <n v="0"/>
    <n v="4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22"/>
    <n v="22"/>
    <n v="0"/>
    <n v="0"/>
    <x v="23"/>
  </r>
  <r>
    <n v="7"/>
    <n v="7"/>
    <n v="0"/>
    <n v="0"/>
    <n v="0"/>
    <n v="0"/>
    <n v="0"/>
    <n v="0"/>
    <n v="0"/>
    <n v="0"/>
    <n v="0"/>
    <n v="0"/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090">
  <r>
    <n v="53"/>
    <n v="5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6"/>
    <n v="6"/>
    <n v="0"/>
    <n v="0"/>
    <x v="1"/>
  </r>
  <r>
    <n v="107"/>
    <n v="107"/>
    <n v="0"/>
    <n v="0"/>
    <n v="0"/>
    <n v="0"/>
    <n v="0"/>
    <n v="0"/>
    <n v="107"/>
    <n v="107"/>
    <n v="0"/>
    <n v="0"/>
    <x v="2"/>
  </r>
  <r>
    <n v="155"/>
    <n v="155"/>
    <n v="0"/>
    <n v="0"/>
    <n v="0"/>
    <n v="0"/>
    <n v="0"/>
    <n v="0"/>
    <n v="0"/>
    <n v="0"/>
    <n v="0"/>
    <n v="0"/>
    <x v="3"/>
  </r>
  <r>
    <n v="5642"/>
    <n v="5642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5"/>
  </r>
  <r>
    <n v="158"/>
    <n v="158"/>
    <n v="0"/>
    <n v="0"/>
    <n v="0"/>
    <n v="0"/>
    <n v="0"/>
    <n v="0"/>
    <n v="0"/>
    <n v="0"/>
    <n v="0"/>
    <n v="0"/>
    <x v="6"/>
  </r>
  <r>
    <n v="83"/>
    <n v="83"/>
    <n v="0"/>
    <n v="0"/>
    <n v="83"/>
    <n v="83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8"/>
  </r>
  <r>
    <n v="3212"/>
    <n v="3212"/>
    <n v="0"/>
    <n v="0"/>
    <n v="3212"/>
    <n v="3212"/>
    <n v="0"/>
    <n v="0"/>
    <n v="0"/>
    <n v="0"/>
    <n v="0"/>
    <n v="0"/>
    <x v="9"/>
  </r>
  <r>
    <n v="7027"/>
    <n v="7027"/>
    <n v="0"/>
    <n v="0"/>
    <n v="0"/>
    <n v="0"/>
    <n v="0"/>
    <n v="0"/>
    <n v="0"/>
    <n v="0"/>
    <n v="0"/>
    <n v="0"/>
    <x v="10"/>
  </r>
  <r>
    <n v="3661"/>
    <n v="0"/>
    <n v="3661"/>
    <n v="0"/>
    <n v="0"/>
    <n v="0"/>
    <n v="0"/>
    <n v="0"/>
    <n v="0"/>
    <n v="0"/>
    <n v="0"/>
    <n v="0"/>
    <x v="11"/>
  </r>
  <r>
    <n v="5754"/>
    <n v="575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4"/>
  </r>
  <r>
    <n v="902"/>
    <n v="902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7"/>
  </r>
  <r>
    <n v="4529"/>
    <n v="4529"/>
    <n v="0"/>
    <n v="0"/>
    <n v="4529"/>
    <n v="4529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5"/>
  </r>
  <r>
    <n v="2564"/>
    <n v="2564"/>
    <n v="0"/>
    <n v="0"/>
    <n v="0"/>
    <n v="0"/>
    <n v="0"/>
    <n v="0"/>
    <n v="0"/>
    <n v="0"/>
    <n v="0"/>
    <n v="0"/>
    <x v="16"/>
  </r>
  <r>
    <n v="253"/>
    <n v="0"/>
    <n v="253"/>
    <n v="0"/>
    <n v="0"/>
    <n v="0"/>
    <n v="0"/>
    <n v="0"/>
    <n v="0"/>
    <n v="0"/>
    <n v="0"/>
    <n v="0"/>
    <x v="17"/>
  </r>
  <r>
    <n v="402"/>
    <n v="402"/>
    <n v="0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"/>
  </r>
  <r>
    <n v="925"/>
    <n v="0"/>
    <n v="925"/>
    <n v="0"/>
    <n v="0"/>
    <n v="0"/>
    <n v="0"/>
    <n v="0"/>
    <n v="0"/>
    <n v="0"/>
    <n v="0"/>
    <n v="0"/>
    <x v="20"/>
  </r>
  <r>
    <n v="830"/>
    <n v="0"/>
    <n v="830"/>
    <n v="0"/>
    <n v="0"/>
    <n v="0"/>
    <n v="0"/>
    <n v="0"/>
    <n v="0"/>
    <n v="0"/>
    <n v="0"/>
    <n v="0"/>
    <x v="21"/>
  </r>
  <r>
    <n v="2382"/>
    <n v="2382"/>
    <n v="0"/>
    <n v="0"/>
    <n v="0"/>
    <n v="0"/>
    <n v="0"/>
    <n v="0"/>
    <n v="0"/>
    <n v="0"/>
    <n v="0"/>
    <n v="0"/>
    <x v="22"/>
  </r>
  <r>
    <n v="2877"/>
    <n v="2877"/>
    <n v="0"/>
    <n v="0"/>
    <n v="0"/>
    <n v="0"/>
    <n v="0"/>
    <n v="0"/>
    <n v="0"/>
    <n v="0"/>
    <n v="0"/>
    <n v="0"/>
    <x v="23"/>
  </r>
  <r>
    <n v="17785"/>
    <n v="17785"/>
    <n v="0"/>
    <n v="0"/>
    <n v="17785"/>
    <n v="17785"/>
    <n v="0"/>
    <n v="0"/>
    <n v="0"/>
    <n v="0"/>
    <n v="0"/>
    <n v="0"/>
    <x v="7"/>
  </r>
  <r>
    <n v="7177"/>
    <n v="7177"/>
    <n v="0"/>
    <n v="0"/>
    <n v="0"/>
    <n v="0"/>
    <n v="0"/>
    <n v="0"/>
    <n v="0"/>
    <n v="0"/>
    <n v="0"/>
    <n v="0"/>
    <x v="24"/>
  </r>
  <r>
    <n v="605"/>
    <n v="605"/>
    <n v="0"/>
    <n v="0"/>
    <n v="0"/>
    <n v="0"/>
    <n v="0"/>
    <n v="0"/>
    <n v="0"/>
    <n v="0"/>
    <n v="0"/>
    <n v="0"/>
    <x v="3"/>
  </r>
  <r>
    <n v="1417"/>
    <n v="141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5"/>
  </r>
  <r>
    <n v="4885"/>
    <n v="0"/>
    <n v="4885"/>
    <n v="0"/>
    <n v="0"/>
    <n v="0"/>
    <n v="0"/>
    <n v="0"/>
    <n v="0"/>
    <n v="0"/>
    <n v="0"/>
    <n v="0"/>
    <x v="26"/>
  </r>
  <r>
    <n v="2007"/>
    <n v="0"/>
    <n v="2007"/>
    <n v="0"/>
    <n v="0"/>
    <n v="0"/>
    <n v="0"/>
    <n v="0"/>
    <n v="0"/>
    <n v="0"/>
    <n v="0"/>
    <n v="0"/>
    <x v="27"/>
  </r>
  <r>
    <n v="86"/>
    <n v="86"/>
    <n v="0"/>
    <n v="0"/>
    <n v="0"/>
    <n v="0"/>
    <n v="0"/>
    <n v="0"/>
    <n v="0"/>
    <n v="0"/>
    <n v="0"/>
    <n v="0"/>
    <x v="28"/>
  </r>
  <r>
    <n v="140"/>
    <n v="140"/>
    <n v="0"/>
    <n v="0"/>
    <n v="0"/>
    <n v="0"/>
    <n v="0"/>
    <n v="0"/>
    <n v="0"/>
    <n v="0"/>
    <n v="0"/>
    <n v="0"/>
    <x v="14"/>
  </r>
  <r>
    <n v="402"/>
    <n v="402"/>
    <n v="0"/>
    <n v="0"/>
    <n v="0"/>
    <n v="0"/>
    <n v="0"/>
    <n v="0"/>
    <n v="0"/>
    <n v="0"/>
    <n v="0"/>
    <n v="0"/>
    <x v="29"/>
  </r>
  <r>
    <n v="356"/>
    <n v="356"/>
    <n v="0"/>
    <n v="0"/>
    <n v="356"/>
    <n v="356"/>
    <n v="0"/>
    <n v="0"/>
    <n v="0"/>
    <n v="0"/>
    <n v="0"/>
    <n v="0"/>
    <x v="30"/>
  </r>
  <r>
    <n v="1657"/>
    <n v="0"/>
    <n v="1657"/>
    <n v="0"/>
    <n v="0"/>
    <n v="0"/>
    <n v="0"/>
    <n v="0"/>
    <n v="0"/>
    <n v="0"/>
    <n v="0"/>
    <n v="0"/>
    <x v="7"/>
  </r>
  <r>
    <n v="1779"/>
    <n v="1779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"/>
  </r>
  <r>
    <n v="436"/>
    <n v="436"/>
    <n v="0"/>
    <n v="0"/>
    <n v="0"/>
    <n v="0"/>
    <n v="0"/>
    <n v="0"/>
    <n v="0"/>
    <n v="0"/>
    <n v="0"/>
    <n v="0"/>
    <x v="31"/>
  </r>
  <r>
    <n v="8580"/>
    <n v="8580"/>
    <n v="0"/>
    <n v="0"/>
    <n v="0"/>
    <n v="0"/>
    <n v="0"/>
    <n v="0"/>
    <n v="0"/>
    <n v="0"/>
    <n v="0"/>
    <n v="0"/>
    <x v="32"/>
  </r>
  <r>
    <n v="16393"/>
    <n v="16393"/>
    <n v="0"/>
    <n v="0"/>
    <n v="0"/>
    <n v="0"/>
    <n v="0"/>
    <n v="0"/>
    <n v="0"/>
    <n v="0"/>
    <n v="0"/>
    <n v="0"/>
    <x v="24"/>
  </r>
  <r>
    <n v="899"/>
    <n v="0"/>
    <n v="899"/>
    <n v="0"/>
    <n v="0"/>
    <n v="0"/>
    <n v="0"/>
    <n v="0"/>
    <n v="0"/>
    <n v="0"/>
    <n v="0"/>
    <n v="0"/>
    <x v="33"/>
  </r>
  <r>
    <n v="141"/>
    <n v="0"/>
    <n v="141"/>
    <n v="0"/>
    <n v="0"/>
    <n v="0"/>
    <n v="0"/>
    <n v="0"/>
    <n v="0"/>
    <n v="0"/>
    <n v="0"/>
    <n v="0"/>
    <x v="34"/>
  </r>
  <r>
    <n v="179"/>
    <n v="0"/>
    <n v="179"/>
    <n v="0"/>
    <n v="0"/>
    <n v="0"/>
    <n v="0"/>
    <n v="0"/>
    <n v="0"/>
    <n v="0"/>
    <n v="0"/>
    <n v="0"/>
    <x v="10"/>
  </r>
  <r>
    <n v="552"/>
    <n v="552"/>
    <n v="0"/>
    <n v="0"/>
    <n v="0"/>
    <n v="0"/>
    <n v="0"/>
    <n v="0"/>
    <n v="0"/>
    <n v="0"/>
    <n v="0"/>
    <n v="0"/>
    <x v="34"/>
  </r>
  <r>
    <n v="6334"/>
    <n v="6334"/>
    <n v="0"/>
    <n v="0"/>
    <n v="0"/>
    <n v="0"/>
    <n v="0"/>
    <n v="0"/>
    <n v="0"/>
    <n v="0"/>
    <n v="0"/>
    <n v="0"/>
    <x v="11"/>
  </r>
  <r>
    <n v="645"/>
    <n v="645"/>
    <n v="0"/>
    <n v="0"/>
    <n v="645"/>
    <n v="645"/>
    <n v="0"/>
    <n v="0"/>
    <n v="0"/>
    <n v="0"/>
    <n v="0"/>
    <n v="0"/>
    <x v="35"/>
  </r>
  <r>
    <n v="32991"/>
    <n v="0"/>
    <n v="32991"/>
    <n v="0"/>
    <n v="0"/>
    <n v="0"/>
    <n v="0"/>
    <n v="0"/>
    <n v="0"/>
    <n v="0"/>
    <n v="0"/>
    <n v="0"/>
    <x v="36"/>
  </r>
  <r>
    <n v="42"/>
    <n v="42"/>
    <n v="0"/>
    <n v="0"/>
    <n v="0"/>
    <n v="0"/>
    <n v="0"/>
    <n v="0"/>
    <n v="0"/>
    <n v="0"/>
    <n v="0"/>
    <n v="0"/>
    <x v="37"/>
  </r>
  <r>
    <n v="140"/>
    <n v="140"/>
    <n v="0"/>
    <n v="0"/>
    <n v="0"/>
    <n v="0"/>
    <n v="0"/>
    <n v="0"/>
    <n v="0"/>
    <n v="0"/>
    <n v="0"/>
    <n v="0"/>
    <x v="23"/>
  </r>
  <r>
    <n v="2900"/>
    <n v="2900"/>
    <n v="0"/>
    <n v="0"/>
    <n v="0"/>
    <n v="0"/>
    <n v="0"/>
    <n v="0"/>
    <n v="0"/>
    <n v="0"/>
    <n v="0"/>
    <n v="0"/>
    <x v="32"/>
  </r>
  <r>
    <n v="3304"/>
    <n v="3304"/>
    <n v="0"/>
    <n v="0"/>
    <n v="0"/>
    <n v="0"/>
    <n v="0"/>
    <n v="0"/>
    <n v="0"/>
    <n v="0"/>
    <n v="0"/>
    <n v="0"/>
    <x v="13"/>
  </r>
  <r>
    <n v="15876"/>
    <n v="0"/>
    <n v="15876"/>
    <n v="0"/>
    <n v="0"/>
    <n v="0"/>
    <n v="0"/>
    <n v="0"/>
    <n v="15876"/>
    <n v="0"/>
    <n v="15876"/>
    <n v="0"/>
    <x v="38"/>
  </r>
  <r>
    <n v="1369"/>
    <n v="1369"/>
    <n v="0"/>
    <n v="0"/>
    <n v="0"/>
    <n v="0"/>
    <n v="0"/>
    <n v="0"/>
    <n v="0"/>
    <n v="0"/>
    <n v="0"/>
    <n v="0"/>
    <x v="16"/>
  </r>
  <r>
    <n v="237"/>
    <n v="237"/>
    <n v="0"/>
    <n v="0"/>
    <n v="0"/>
    <n v="0"/>
    <n v="0"/>
    <n v="0"/>
    <n v="0"/>
    <n v="0"/>
    <n v="0"/>
    <n v="0"/>
    <x v="21"/>
  </r>
  <r>
    <n v="202"/>
    <n v="20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1"/>
  </r>
  <r>
    <n v="2399"/>
    <n v="0"/>
    <n v="2399"/>
    <n v="0"/>
    <n v="0"/>
    <n v="0"/>
    <n v="0"/>
    <n v="0"/>
    <n v="0"/>
    <n v="0"/>
    <n v="0"/>
    <n v="0"/>
    <x v="32"/>
  </r>
  <r>
    <n v="46"/>
    <n v="46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37"/>
  </r>
  <r>
    <n v="12977"/>
    <n v="12977"/>
    <n v="0"/>
    <n v="0"/>
    <n v="0"/>
    <n v="0"/>
    <n v="0"/>
    <n v="0"/>
    <n v="0"/>
    <n v="0"/>
    <n v="0"/>
    <n v="0"/>
    <x v="3"/>
  </r>
  <r>
    <n v="140"/>
    <n v="140"/>
    <n v="0"/>
    <n v="0"/>
    <n v="0"/>
    <n v="0"/>
    <n v="0"/>
    <n v="0"/>
    <n v="140"/>
    <n v="140"/>
    <n v="0"/>
    <n v="0"/>
    <x v="27"/>
  </r>
  <r>
    <n v="8260"/>
    <n v="8260"/>
    <n v="0"/>
    <n v="0"/>
    <n v="0"/>
    <n v="0"/>
    <n v="0"/>
    <n v="0"/>
    <n v="0"/>
    <n v="0"/>
    <n v="0"/>
    <n v="0"/>
    <x v="26"/>
  </r>
  <r>
    <n v="704"/>
    <n v="0"/>
    <n v="704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41"/>
  </r>
  <r>
    <n v="56"/>
    <n v="56"/>
    <n v="0"/>
    <n v="0"/>
    <n v="56"/>
    <n v="56"/>
    <n v="0"/>
    <n v="0"/>
    <n v="0"/>
    <n v="0"/>
    <n v="0"/>
    <n v="0"/>
    <x v="12"/>
  </r>
  <r>
    <n v="311"/>
    <n v="0"/>
    <n v="311"/>
    <n v="0"/>
    <n v="0"/>
    <n v="0"/>
    <n v="0"/>
    <n v="0"/>
    <n v="0"/>
    <n v="0"/>
    <n v="0"/>
    <n v="0"/>
    <x v="42"/>
  </r>
  <r>
    <n v="3011"/>
    <n v="3011"/>
    <n v="0"/>
    <n v="0"/>
    <n v="3011"/>
    <n v="3011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2"/>
  </r>
  <r>
    <n v="4667"/>
    <n v="0"/>
    <n v="4667"/>
    <n v="0"/>
    <n v="0"/>
    <n v="0"/>
    <n v="0"/>
    <n v="0"/>
    <n v="0"/>
    <n v="0"/>
    <n v="0"/>
    <n v="0"/>
    <x v="44"/>
  </r>
  <r>
    <n v="33"/>
    <n v="3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0"/>
  </r>
  <r>
    <n v="1222"/>
    <n v="1222"/>
    <n v="0"/>
    <n v="0"/>
    <n v="0"/>
    <n v="0"/>
    <n v="0"/>
    <n v="0"/>
    <n v="0"/>
    <n v="0"/>
    <n v="0"/>
    <n v="0"/>
    <x v="45"/>
  </r>
  <r>
    <n v="162"/>
    <n v="162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6"/>
  </r>
  <r>
    <n v="225"/>
    <n v="225"/>
    <n v="0"/>
    <n v="0"/>
    <n v="0"/>
    <n v="0"/>
    <n v="0"/>
    <n v="0"/>
    <n v="0"/>
    <n v="0"/>
    <n v="0"/>
    <n v="0"/>
    <x v="14"/>
  </r>
  <r>
    <n v="623"/>
    <n v="623"/>
    <n v="0"/>
    <n v="0"/>
    <n v="0"/>
    <n v="0"/>
    <n v="0"/>
    <n v="0"/>
    <n v="0"/>
    <n v="0"/>
    <n v="0"/>
    <n v="0"/>
    <x v="10"/>
  </r>
  <r>
    <n v="1126"/>
    <n v="1126"/>
    <n v="0"/>
    <n v="0"/>
    <n v="0"/>
    <n v="0"/>
    <n v="0"/>
    <n v="0"/>
    <n v="0"/>
    <n v="0"/>
    <n v="0"/>
    <n v="0"/>
    <x v="47"/>
  </r>
  <r>
    <n v="7"/>
    <n v="0"/>
    <n v="7"/>
    <n v="0"/>
    <n v="0"/>
    <n v="0"/>
    <n v="0"/>
    <n v="0"/>
    <n v="0"/>
    <n v="0"/>
    <n v="0"/>
    <n v="0"/>
    <x v="1"/>
  </r>
  <r>
    <n v="256"/>
    <n v="0"/>
    <n v="256"/>
    <n v="0"/>
    <n v="0"/>
    <n v="0"/>
    <n v="0"/>
    <n v="0"/>
    <n v="0"/>
    <n v="0"/>
    <n v="0"/>
    <n v="0"/>
    <x v="1"/>
  </r>
  <r>
    <n v="2867"/>
    <n v="2867"/>
    <n v="0"/>
    <n v="0"/>
    <n v="0"/>
    <n v="0"/>
    <n v="0"/>
    <n v="0"/>
    <n v="0"/>
    <n v="0"/>
    <n v="0"/>
    <n v="0"/>
    <x v="23"/>
  </r>
  <r>
    <n v="12370"/>
    <n v="12370"/>
    <n v="0"/>
    <n v="0"/>
    <n v="0"/>
    <n v="0"/>
    <n v="0"/>
    <n v="0"/>
    <n v="0"/>
    <n v="0"/>
    <n v="0"/>
    <n v="0"/>
    <x v="0"/>
  </r>
  <r>
    <n v="976"/>
    <n v="976"/>
    <n v="0"/>
    <n v="0"/>
    <n v="0"/>
    <n v="0"/>
    <n v="0"/>
    <n v="0"/>
    <n v="0"/>
    <n v="0"/>
    <n v="0"/>
    <n v="0"/>
    <x v="38"/>
  </r>
  <r>
    <n v="4074"/>
    <n v="4074"/>
    <n v="0"/>
    <n v="0"/>
    <n v="0"/>
    <n v="0"/>
    <n v="0"/>
    <n v="0"/>
    <n v="0"/>
    <n v="0"/>
    <n v="0"/>
    <n v="0"/>
    <x v="6"/>
  </r>
  <r>
    <n v="1239"/>
    <n v="0"/>
    <n v="1239"/>
    <n v="0"/>
    <n v="0"/>
    <n v="0"/>
    <n v="0"/>
    <n v="0"/>
    <n v="0"/>
    <n v="0"/>
    <n v="0"/>
    <n v="0"/>
    <x v="44"/>
  </r>
  <r>
    <n v="500"/>
    <n v="500"/>
    <n v="0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12"/>
  </r>
  <r>
    <n v="156"/>
    <n v="156"/>
    <n v="0"/>
    <n v="0"/>
    <n v="0"/>
    <n v="0"/>
    <n v="0"/>
    <n v="0"/>
    <n v="0"/>
    <n v="0"/>
    <n v="0"/>
    <n v="0"/>
    <x v="34"/>
  </r>
  <r>
    <n v="869"/>
    <n v="86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18"/>
  </r>
  <r>
    <n v="555"/>
    <n v="555"/>
    <n v="0"/>
    <n v="0"/>
    <n v="0"/>
    <n v="0"/>
    <n v="0"/>
    <n v="0"/>
    <n v="0"/>
    <n v="0"/>
    <n v="0"/>
    <n v="0"/>
    <x v="48"/>
  </r>
  <r>
    <n v="167"/>
    <n v="16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35"/>
  </r>
  <r>
    <n v="44"/>
    <n v="44"/>
    <n v="0"/>
    <n v="0"/>
    <n v="0"/>
    <n v="0"/>
    <n v="0"/>
    <n v="0"/>
    <n v="0"/>
    <n v="0"/>
    <n v="0"/>
    <n v="0"/>
    <x v="49"/>
  </r>
  <r>
    <n v="531"/>
    <n v="531"/>
    <n v="0"/>
    <n v="0"/>
    <n v="0"/>
    <n v="0"/>
    <n v="0"/>
    <n v="0"/>
    <n v="0"/>
    <n v="0"/>
    <n v="0"/>
    <n v="0"/>
    <x v="30"/>
  </r>
  <r>
    <n v="1487"/>
    <n v="1487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50"/>
  </r>
  <r>
    <n v="3648"/>
    <n v="3648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16"/>
  </r>
  <r>
    <n v="143"/>
    <n v="143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53"/>
  </r>
  <r>
    <n v="804"/>
    <n v="804"/>
    <n v="0"/>
    <n v="0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0"/>
    <n v="0"/>
    <n v="0"/>
    <n v="0"/>
    <x v="44"/>
  </r>
  <r>
    <n v="44"/>
    <n v="0"/>
    <n v="44"/>
    <n v="0"/>
    <n v="0"/>
    <n v="0"/>
    <n v="0"/>
    <n v="0"/>
    <n v="0"/>
    <n v="0"/>
    <n v="0"/>
    <n v="0"/>
    <x v="4"/>
  </r>
  <r>
    <n v="3406"/>
    <n v="3406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9"/>
  </r>
  <r>
    <n v="6921"/>
    <n v="6921"/>
    <n v="0"/>
    <n v="0"/>
    <n v="0"/>
    <n v="0"/>
    <n v="0"/>
    <n v="0"/>
    <n v="0"/>
    <n v="0"/>
    <n v="0"/>
    <n v="0"/>
    <x v="43"/>
  </r>
  <r>
    <n v="833"/>
    <n v="0"/>
    <n v="833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1"/>
  </r>
  <r>
    <n v="244"/>
    <n v="0"/>
    <n v="244"/>
    <n v="0"/>
    <n v="0"/>
    <n v="0"/>
    <n v="0"/>
    <n v="0"/>
    <n v="244"/>
    <n v="0"/>
    <n v="244"/>
    <n v="0"/>
    <x v="56"/>
  </r>
  <r>
    <n v="2126"/>
    <n v="2126"/>
    <n v="0"/>
    <n v="0"/>
    <n v="0"/>
    <n v="0"/>
    <n v="0"/>
    <n v="0"/>
    <n v="0"/>
    <n v="0"/>
    <n v="0"/>
    <n v="0"/>
    <x v="11"/>
  </r>
  <r>
    <n v="118"/>
    <n v="0"/>
    <n v="118"/>
    <n v="0"/>
    <n v="0"/>
    <n v="0"/>
    <n v="0"/>
    <n v="0"/>
    <n v="0"/>
    <n v="0"/>
    <n v="0"/>
    <n v="0"/>
    <x v="57"/>
  </r>
  <r>
    <n v="86"/>
    <n v="86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20"/>
    <n v="20"/>
    <n v="0"/>
    <n v="0"/>
    <x v="1"/>
  </r>
  <r>
    <n v="707"/>
    <n v="0"/>
    <n v="707"/>
    <n v="0"/>
    <n v="0"/>
    <n v="0"/>
    <n v="0"/>
    <n v="0"/>
    <n v="707"/>
    <n v="0"/>
    <n v="707"/>
    <n v="0"/>
    <x v="29"/>
  </r>
  <r>
    <n v="11"/>
    <n v="11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16"/>
  </r>
  <r>
    <n v="1262"/>
    <n v="0"/>
    <n v="1262"/>
    <n v="0"/>
    <n v="0"/>
    <n v="0"/>
    <n v="0"/>
    <n v="0"/>
    <n v="0"/>
    <n v="0"/>
    <n v="0"/>
    <n v="0"/>
    <x v="44"/>
  </r>
  <r>
    <n v="298"/>
    <n v="298"/>
    <n v="0"/>
    <n v="0"/>
    <n v="0"/>
    <n v="0"/>
    <n v="0"/>
    <n v="0"/>
    <n v="298"/>
    <n v="298"/>
    <n v="0"/>
    <n v="0"/>
    <x v="28"/>
  </r>
  <r>
    <n v="100"/>
    <n v="100"/>
    <n v="0"/>
    <n v="0"/>
    <n v="100"/>
    <n v="10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58"/>
  </r>
  <r>
    <n v="62"/>
    <n v="62"/>
    <n v="0"/>
    <n v="0"/>
    <n v="62"/>
    <n v="62"/>
    <n v="0"/>
    <n v="0"/>
    <n v="0"/>
    <n v="0"/>
    <n v="0"/>
    <n v="0"/>
    <x v="6"/>
  </r>
  <r>
    <n v="23"/>
    <n v="23"/>
    <n v="0"/>
    <n v="0"/>
    <n v="23"/>
    <n v="23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29"/>
  </r>
  <r>
    <n v="519"/>
    <n v="0"/>
    <n v="519"/>
    <n v="0"/>
    <n v="0"/>
    <n v="0"/>
    <n v="0"/>
    <n v="0"/>
    <n v="0"/>
    <n v="0"/>
    <n v="0"/>
    <n v="0"/>
    <x v="17"/>
  </r>
  <r>
    <n v="19"/>
    <n v="0"/>
    <n v="19"/>
    <n v="0"/>
    <n v="0"/>
    <n v="0"/>
    <n v="0"/>
    <n v="0"/>
    <n v="0"/>
    <n v="0"/>
    <n v="0"/>
    <n v="0"/>
    <x v="12"/>
  </r>
  <r>
    <n v="2918"/>
    <n v="2918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9"/>
  </r>
  <r>
    <n v="27"/>
    <n v="0"/>
    <n v="27"/>
    <n v="0"/>
    <n v="27"/>
    <n v="0"/>
    <n v="27"/>
    <n v="0"/>
    <n v="0"/>
    <n v="0"/>
    <n v="0"/>
    <n v="0"/>
    <x v="59"/>
  </r>
  <r>
    <n v="13766"/>
    <n v="13766"/>
    <n v="0"/>
    <n v="0"/>
    <n v="0"/>
    <n v="0"/>
    <n v="0"/>
    <n v="0"/>
    <n v="0"/>
    <n v="0"/>
    <n v="0"/>
    <n v="0"/>
    <x v="42"/>
  </r>
  <r>
    <n v="561"/>
    <n v="56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60"/>
  </r>
  <r>
    <n v="387"/>
    <n v="387"/>
    <n v="0"/>
    <n v="0"/>
    <n v="0"/>
    <n v="0"/>
    <n v="0"/>
    <n v="0"/>
    <n v="0"/>
    <n v="0"/>
    <n v="0"/>
    <n v="0"/>
    <x v="12"/>
  </r>
  <r>
    <n v="2058"/>
    <n v="0"/>
    <n v="2058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30"/>
  </r>
  <r>
    <n v="2103"/>
    <n v="2103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6"/>
  </r>
  <r>
    <n v="2698"/>
    <n v="2698"/>
    <n v="0"/>
    <n v="0"/>
    <n v="2698"/>
    <n v="2698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38"/>
  </r>
  <r>
    <n v="717"/>
    <n v="717"/>
    <n v="0"/>
    <n v="0"/>
    <n v="0"/>
    <n v="0"/>
    <n v="0"/>
    <n v="0"/>
    <n v="717"/>
    <n v="717"/>
    <n v="0"/>
    <n v="0"/>
    <x v="28"/>
  </r>
  <r>
    <n v="2"/>
    <n v="2"/>
    <n v="0"/>
    <n v="0"/>
    <n v="0"/>
    <n v="0"/>
    <n v="0"/>
    <n v="0"/>
    <n v="0"/>
    <n v="0"/>
    <n v="0"/>
    <n v="0"/>
    <x v="49"/>
  </r>
  <r>
    <n v="122"/>
    <n v="122"/>
    <n v="0"/>
    <n v="0"/>
    <n v="0"/>
    <n v="0"/>
    <n v="0"/>
    <n v="0"/>
    <n v="0"/>
    <n v="0"/>
    <n v="0"/>
    <n v="0"/>
    <x v="11"/>
  </r>
  <r>
    <n v="204"/>
    <n v="204"/>
    <n v="0"/>
    <n v="0"/>
    <n v="0"/>
    <n v="0"/>
    <n v="0"/>
    <n v="0"/>
    <n v="0"/>
    <n v="0"/>
    <n v="0"/>
    <n v="0"/>
    <x v="11"/>
  </r>
  <r>
    <n v="38037"/>
    <n v="38037"/>
    <n v="0"/>
    <n v="0"/>
    <n v="0"/>
    <n v="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6"/>
  </r>
  <r>
    <n v="173"/>
    <n v="173"/>
    <n v="0"/>
    <n v="0"/>
    <n v="0"/>
    <n v="0"/>
    <n v="0"/>
    <n v="0"/>
    <n v="0"/>
    <n v="0"/>
    <n v="0"/>
    <n v="0"/>
    <x v="39"/>
  </r>
  <r>
    <n v="1330"/>
    <n v="1330"/>
    <n v="0"/>
    <n v="0"/>
    <n v="0"/>
    <n v="0"/>
    <n v="0"/>
    <n v="0"/>
    <n v="0"/>
    <n v="0"/>
    <n v="0"/>
    <n v="0"/>
    <x v="12"/>
  </r>
  <r>
    <n v="230"/>
    <n v="230"/>
    <n v="0"/>
    <n v="0"/>
    <n v="0"/>
    <n v="0"/>
    <n v="0"/>
    <n v="0"/>
    <n v="0"/>
    <n v="0"/>
    <n v="0"/>
    <n v="0"/>
    <x v="58"/>
  </r>
  <r>
    <n v="3"/>
    <n v="3"/>
    <n v="0"/>
    <n v="0"/>
    <n v="3"/>
    <n v="3"/>
    <n v="0"/>
    <n v="0"/>
    <n v="0"/>
    <n v="0"/>
    <n v="0"/>
    <n v="0"/>
    <x v="61"/>
  </r>
  <r>
    <n v="65"/>
    <n v="65"/>
    <n v="0"/>
    <n v="0"/>
    <n v="0"/>
    <n v="0"/>
    <n v="0"/>
    <n v="0"/>
    <n v="0"/>
    <n v="0"/>
    <n v="0"/>
    <n v="0"/>
    <x v="45"/>
  </r>
  <r>
    <n v="219"/>
    <n v="219"/>
    <n v="0"/>
    <n v="0"/>
    <n v="0"/>
    <n v="0"/>
    <n v="0"/>
    <n v="0"/>
    <n v="219"/>
    <n v="219"/>
    <n v="0"/>
    <n v="0"/>
    <x v="28"/>
  </r>
  <r>
    <n v="1175"/>
    <n v="1175"/>
    <n v="0"/>
    <n v="0"/>
    <n v="0"/>
    <n v="0"/>
    <n v="0"/>
    <n v="0"/>
    <n v="0"/>
    <n v="0"/>
    <n v="0"/>
    <n v="0"/>
    <x v="22"/>
  </r>
  <r>
    <n v="15686"/>
    <n v="0"/>
    <n v="15686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1"/>
  </r>
  <r>
    <n v="3977"/>
    <n v="397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46"/>
  </r>
  <r>
    <n v="410"/>
    <n v="410"/>
    <n v="0"/>
    <n v="0"/>
    <n v="0"/>
    <n v="0"/>
    <n v="0"/>
    <n v="0"/>
    <n v="0"/>
    <n v="0"/>
    <n v="0"/>
    <n v="0"/>
    <x v="20"/>
  </r>
  <r>
    <n v="215"/>
    <n v="215"/>
    <n v="0"/>
    <n v="0"/>
    <n v="215"/>
    <n v="215"/>
    <n v="0"/>
    <n v="0"/>
    <n v="0"/>
    <n v="0"/>
    <n v="0"/>
    <n v="0"/>
    <x v="49"/>
  </r>
  <r>
    <n v="242"/>
    <n v="242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15"/>
  </r>
  <r>
    <n v="721"/>
    <n v="721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37"/>
  </r>
  <r>
    <n v="102"/>
    <n v="102"/>
    <n v="0"/>
    <n v="0"/>
    <n v="0"/>
    <n v="0"/>
    <n v="0"/>
    <n v="0"/>
    <n v="0"/>
    <n v="0"/>
    <n v="0"/>
    <n v="0"/>
    <x v="53"/>
  </r>
  <r>
    <n v="859"/>
    <n v="859"/>
    <n v="0"/>
    <n v="0"/>
    <n v="0"/>
    <n v="0"/>
    <n v="0"/>
    <n v="0"/>
    <n v="0"/>
    <n v="0"/>
    <n v="0"/>
    <n v="0"/>
    <x v="50"/>
  </r>
  <r>
    <n v="3766"/>
    <n v="3766"/>
    <n v="0"/>
    <n v="0"/>
    <n v="0"/>
    <n v="0"/>
    <n v="0"/>
    <n v="0"/>
    <n v="3766"/>
    <n v="3766"/>
    <n v="0"/>
    <n v="0"/>
    <x v="62"/>
  </r>
  <r>
    <n v="1848"/>
    <n v="1848"/>
    <n v="0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38"/>
  </r>
  <r>
    <n v="4"/>
    <n v="0"/>
    <n v="4"/>
    <n v="0"/>
    <n v="0"/>
    <n v="0"/>
    <n v="0"/>
    <n v="0"/>
    <n v="0"/>
    <n v="0"/>
    <n v="0"/>
    <n v="0"/>
    <x v="63"/>
  </r>
  <r>
    <n v="1433"/>
    <n v="0"/>
    <n v="1433"/>
    <n v="0"/>
    <n v="0"/>
    <n v="0"/>
    <n v="0"/>
    <n v="0"/>
    <n v="0"/>
    <n v="0"/>
    <n v="0"/>
    <n v="0"/>
    <x v="49"/>
  </r>
  <r>
    <n v="111"/>
    <n v="111"/>
    <n v="0"/>
    <n v="0"/>
    <n v="0"/>
    <n v="0"/>
    <n v="0"/>
    <n v="0"/>
    <n v="111"/>
    <n v="111"/>
    <n v="0"/>
    <n v="0"/>
    <x v="1"/>
  </r>
  <r>
    <n v="43"/>
    <n v="43"/>
    <n v="0"/>
    <n v="0"/>
    <n v="0"/>
    <n v="0"/>
    <n v="0"/>
    <n v="0"/>
    <n v="43"/>
    <n v="43"/>
    <n v="0"/>
    <n v="0"/>
    <x v="20"/>
  </r>
  <r>
    <n v="38"/>
    <n v="0"/>
    <n v="38"/>
    <n v="0"/>
    <n v="0"/>
    <n v="0"/>
    <n v="0"/>
    <n v="0"/>
    <n v="0"/>
    <n v="0"/>
    <n v="0"/>
    <n v="0"/>
    <x v="5"/>
  </r>
  <r>
    <n v="88"/>
    <n v="88"/>
    <n v="0"/>
    <n v="0"/>
    <n v="0"/>
    <n v="0"/>
    <n v="0"/>
    <n v="0"/>
    <n v="0"/>
    <n v="0"/>
    <n v="0"/>
    <n v="0"/>
    <x v="47"/>
  </r>
  <r>
    <n v="464"/>
    <n v="464"/>
    <n v="0"/>
    <n v="0"/>
    <n v="0"/>
    <n v="0"/>
    <n v="0"/>
    <n v="0"/>
    <n v="0"/>
    <n v="0"/>
    <n v="0"/>
    <n v="0"/>
    <x v="45"/>
  </r>
  <r>
    <n v="521"/>
    <n v="0"/>
    <n v="521"/>
    <n v="0"/>
    <n v="0"/>
    <n v="0"/>
    <n v="0"/>
    <n v="0"/>
    <n v="0"/>
    <n v="0"/>
    <n v="0"/>
    <n v="0"/>
    <x v="31"/>
  </r>
  <r>
    <n v="19974"/>
    <n v="19974"/>
    <n v="0"/>
    <n v="0"/>
    <n v="0"/>
    <n v="0"/>
    <n v="0"/>
    <n v="0"/>
    <n v="0"/>
    <n v="0"/>
    <n v="0"/>
    <n v="0"/>
    <x v="49"/>
  </r>
  <r>
    <n v="14539"/>
    <n v="0"/>
    <n v="14539"/>
    <n v="0"/>
    <n v="0"/>
    <n v="0"/>
    <n v="0"/>
    <n v="0"/>
    <n v="0"/>
    <n v="0"/>
    <n v="0"/>
    <n v="0"/>
    <x v="13"/>
  </r>
  <r>
    <n v="3391"/>
    <n v="3391"/>
    <n v="0"/>
    <n v="0"/>
    <n v="3391"/>
    <n v="3391"/>
    <n v="0"/>
    <n v="0"/>
    <n v="0"/>
    <n v="0"/>
    <n v="0"/>
    <n v="0"/>
    <x v="21"/>
  </r>
  <r>
    <n v="2642"/>
    <n v="0"/>
    <n v="2642"/>
    <n v="0"/>
    <n v="0"/>
    <n v="0"/>
    <n v="0"/>
    <n v="0"/>
    <n v="0"/>
    <n v="0"/>
    <n v="0"/>
    <n v="0"/>
    <x v="10"/>
  </r>
  <r>
    <n v="10046"/>
    <n v="0"/>
    <n v="10046"/>
    <n v="0"/>
    <n v="0"/>
    <n v="0"/>
    <n v="0"/>
    <n v="0"/>
    <n v="0"/>
    <n v="0"/>
    <n v="0"/>
    <n v="0"/>
    <x v="16"/>
  </r>
  <r>
    <n v="2331"/>
    <n v="233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3"/>
  </r>
  <r>
    <n v="15566"/>
    <n v="15566"/>
    <n v="0"/>
    <n v="0"/>
    <n v="0"/>
    <n v="0"/>
    <n v="0"/>
    <n v="0"/>
    <n v="0"/>
    <n v="0"/>
    <n v="0"/>
    <n v="0"/>
    <x v="9"/>
  </r>
  <r>
    <n v="209"/>
    <n v="209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54"/>
  </r>
  <r>
    <n v="229"/>
    <n v="229"/>
    <n v="0"/>
    <n v="0"/>
    <n v="0"/>
    <n v="0"/>
    <n v="0"/>
    <n v="0"/>
    <n v="0"/>
    <n v="0"/>
    <n v="0"/>
    <n v="0"/>
    <x v="28"/>
  </r>
  <r>
    <n v="128"/>
    <n v="128"/>
    <n v="0"/>
    <n v="0"/>
    <n v="0"/>
    <n v="0"/>
    <n v="0"/>
    <n v="0"/>
    <n v="0"/>
    <n v="0"/>
    <n v="0"/>
    <n v="0"/>
    <x v="21"/>
  </r>
  <r>
    <n v="104"/>
    <n v="104"/>
    <n v="0"/>
    <n v="0"/>
    <n v="0"/>
    <n v="0"/>
    <n v="0"/>
    <n v="0"/>
    <n v="104"/>
    <n v="104"/>
    <n v="0"/>
    <n v="0"/>
    <x v="47"/>
  </r>
  <r>
    <n v="860"/>
    <n v="0"/>
    <n v="860"/>
    <n v="0"/>
    <n v="0"/>
    <n v="0"/>
    <n v="0"/>
    <n v="0"/>
    <n v="0"/>
    <n v="0"/>
    <n v="0"/>
    <n v="0"/>
    <x v="55"/>
  </r>
  <r>
    <n v="601"/>
    <n v="0"/>
    <n v="601"/>
    <n v="0"/>
    <n v="0"/>
    <n v="0"/>
    <n v="0"/>
    <n v="0"/>
    <n v="0"/>
    <n v="0"/>
    <n v="0"/>
    <n v="0"/>
    <x v="15"/>
  </r>
  <r>
    <n v="511"/>
    <n v="0"/>
    <n v="511"/>
    <n v="0"/>
    <n v="0"/>
    <n v="0"/>
    <n v="0"/>
    <n v="0"/>
    <n v="0"/>
    <n v="0"/>
    <n v="0"/>
    <n v="0"/>
    <x v="46"/>
  </r>
  <r>
    <n v="482"/>
    <n v="482"/>
    <n v="0"/>
    <n v="0"/>
    <n v="0"/>
    <n v="0"/>
    <n v="0"/>
    <n v="0"/>
    <n v="0"/>
    <n v="0"/>
    <n v="0"/>
    <n v="0"/>
    <x v="34"/>
  </r>
  <r>
    <n v="3381"/>
    <n v="3381"/>
    <n v="0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6"/>
  </r>
  <r>
    <n v="6103"/>
    <n v="0"/>
    <n v="6103"/>
    <n v="0"/>
    <n v="6103"/>
    <n v="0"/>
    <n v="6103"/>
    <n v="0"/>
    <n v="0"/>
    <n v="0"/>
    <n v="0"/>
    <n v="0"/>
    <x v="47"/>
  </r>
  <r>
    <n v="21"/>
    <n v="21"/>
    <n v="0"/>
    <n v="0"/>
    <n v="21"/>
    <n v="21"/>
    <n v="0"/>
    <n v="0"/>
    <n v="0"/>
    <n v="0"/>
    <n v="0"/>
    <n v="0"/>
    <x v="19"/>
  </r>
  <r>
    <n v="16861"/>
    <n v="1686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0"/>
  </r>
  <r>
    <n v="391"/>
    <n v="391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1"/>
  </r>
  <r>
    <n v="28"/>
    <n v="2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33"/>
  </r>
  <r>
    <n v="5"/>
    <n v="5"/>
    <n v="0"/>
    <n v="0"/>
    <n v="5"/>
    <n v="5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9"/>
  </r>
  <r>
    <n v="848"/>
    <n v="848"/>
    <n v="0"/>
    <n v="0"/>
    <n v="0"/>
    <n v="0"/>
    <n v="0"/>
    <n v="0"/>
    <n v="0"/>
    <n v="0"/>
    <n v="0"/>
    <n v="0"/>
    <x v="13"/>
  </r>
  <r>
    <n v="317"/>
    <n v="317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"/>
  </r>
  <r>
    <n v="255"/>
    <n v="255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61"/>
  </r>
  <r>
    <n v="34"/>
    <n v="34"/>
    <n v="0"/>
    <n v="0"/>
    <n v="0"/>
    <n v="0"/>
    <n v="0"/>
    <n v="0"/>
    <n v="0"/>
    <n v="0"/>
    <n v="0"/>
    <n v="0"/>
    <x v="30"/>
  </r>
  <r>
    <n v="142"/>
    <n v="142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4"/>
  </r>
  <r>
    <n v="82"/>
    <n v="82"/>
    <n v="0"/>
    <n v="0"/>
    <n v="0"/>
    <n v="0"/>
    <n v="0"/>
    <n v="0"/>
    <n v="0"/>
    <n v="0"/>
    <n v="0"/>
    <n v="0"/>
    <x v="54"/>
  </r>
  <r>
    <n v="2262"/>
    <n v="2262"/>
    <n v="0"/>
    <n v="0"/>
    <n v="0"/>
    <n v="0"/>
    <n v="0"/>
    <n v="0"/>
    <n v="0"/>
    <n v="0"/>
    <n v="0"/>
    <n v="0"/>
    <x v="43"/>
  </r>
  <r>
    <n v="6191"/>
    <n v="6191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0"/>
    <n v="0"/>
    <n v="0"/>
    <n v="0"/>
    <x v="19"/>
  </r>
  <r>
    <n v="193"/>
    <n v="193"/>
    <n v="0"/>
    <n v="0"/>
    <n v="0"/>
    <n v="0"/>
    <n v="0"/>
    <n v="0"/>
    <n v="0"/>
    <n v="0"/>
    <n v="0"/>
    <n v="0"/>
    <x v="38"/>
  </r>
  <r>
    <n v="56"/>
    <n v="0"/>
    <n v="56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1"/>
  </r>
  <r>
    <n v="11367"/>
    <n v="11367"/>
    <n v="0"/>
    <n v="0"/>
    <n v="0"/>
    <n v="0"/>
    <n v="0"/>
    <n v="0"/>
    <n v="11367"/>
    <n v="11367"/>
    <n v="0"/>
    <n v="0"/>
    <x v="7"/>
  </r>
  <r>
    <n v="3"/>
    <n v="3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7"/>
  </r>
  <r>
    <n v="25"/>
    <n v="2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9"/>
  </r>
  <r>
    <n v="334"/>
    <n v="334"/>
    <n v="0"/>
    <n v="0"/>
    <n v="0"/>
    <n v="0"/>
    <n v="0"/>
    <n v="0"/>
    <n v="0"/>
    <n v="0"/>
    <n v="0"/>
    <n v="0"/>
    <x v="20"/>
  </r>
  <r>
    <n v="17"/>
    <n v="17"/>
    <n v="0"/>
    <n v="0"/>
    <n v="17"/>
    <n v="17"/>
    <n v="0"/>
    <n v="0"/>
    <n v="0"/>
    <n v="0"/>
    <n v="0"/>
    <n v="0"/>
    <x v="4"/>
  </r>
  <r>
    <n v="290"/>
    <n v="290"/>
    <n v="0"/>
    <n v="0"/>
    <n v="290"/>
    <n v="290"/>
    <n v="0"/>
    <n v="0"/>
    <n v="0"/>
    <n v="0"/>
    <n v="0"/>
    <n v="0"/>
    <x v="52"/>
  </r>
  <r>
    <n v="4068"/>
    <n v="4068"/>
    <n v="0"/>
    <n v="0"/>
    <n v="0"/>
    <n v="0"/>
    <n v="0"/>
    <n v="0"/>
    <n v="0"/>
    <n v="0"/>
    <n v="0"/>
    <n v="0"/>
    <x v="49"/>
  </r>
  <r>
    <n v="32"/>
    <n v="32"/>
    <n v="0"/>
    <n v="0"/>
    <n v="32"/>
    <n v="32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53"/>
  </r>
  <r>
    <n v="1272"/>
    <n v="1272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8"/>
  </r>
  <r>
    <n v="32"/>
    <n v="32"/>
    <n v="0"/>
    <n v="0"/>
    <n v="32"/>
    <n v="32"/>
    <n v="0"/>
    <n v="0"/>
    <n v="0"/>
    <n v="0"/>
    <n v="0"/>
    <n v="0"/>
    <x v="64"/>
  </r>
  <r>
    <n v="16"/>
    <n v="16"/>
    <n v="0"/>
    <n v="0"/>
    <n v="0"/>
    <n v="0"/>
    <n v="0"/>
    <n v="0"/>
    <n v="0"/>
    <n v="0"/>
    <n v="0"/>
    <n v="0"/>
    <x v="12"/>
  </r>
  <r>
    <n v="809"/>
    <n v="809"/>
    <n v="0"/>
    <n v="0"/>
    <n v="0"/>
    <n v="0"/>
    <n v="0"/>
    <n v="0"/>
    <n v="0"/>
    <n v="0"/>
    <n v="0"/>
    <n v="0"/>
    <x v="49"/>
  </r>
  <r>
    <n v="67"/>
    <n v="0"/>
    <n v="67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29"/>
  </r>
  <r>
    <n v="2705"/>
    <n v="2705"/>
    <n v="0"/>
    <n v="0"/>
    <n v="0"/>
    <n v="0"/>
    <n v="0"/>
    <n v="0"/>
    <n v="0"/>
    <n v="0"/>
    <n v="0"/>
    <n v="0"/>
    <x v="14"/>
  </r>
  <r>
    <n v="49"/>
    <n v="49"/>
    <n v="0"/>
    <n v="0"/>
    <n v="0"/>
    <n v="0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7"/>
  </r>
  <r>
    <n v="3220"/>
    <n v="3220"/>
    <n v="0"/>
    <n v="0"/>
    <n v="0"/>
    <n v="0"/>
    <n v="0"/>
    <n v="0"/>
    <n v="3220"/>
    <n v="3220"/>
    <n v="0"/>
    <n v="0"/>
    <x v="38"/>
  </r>
  <r>
    <n v="78"/>
    <n v="78"/>
    <n v="0"/>
    <n v="0"/>
    <n v="0"/>
    <n v="0"/>
    <n v="0"/>
    <n v="0"/>
    <n v="0"/>
    <n v="0"/>
    <n v="0"/>
    <n v="0"/>
    <x v="51"/>
  </r>
  <r>
    <n v="675"/>
    <n v="675"/>
    <n v="0"/>
    <n v="0"/>
    <n v="0"/>
    <n v="0"/>
    <n v="0"/>
    <n v="0"/>
    <n v="0"/>
    <n v="0"/>
    <n v="0"/>
    <n v="0"/>
    <x v="45"/>
  </r>
  <r>
    <n v="609"/>
    <n v="609"/>
    <n v="0"/>
    <n v="0"/>
    <n v="0"/>
    <n v="0"/>
    <n v="0"/>
    <n v="0"/>
    <n v="0"/>
    <n v="0"/>
    <n v="0"/>
    <n v="0"/>
    <x v="7"/>
  </r>
  <r>
    <n v="3191"/>
    <n v="0"/>
    <n v="3191"/>
    <n v="0"/>
    <n v="0"/>
    <n v="0"/>
    <n v="0"/>
    <n v="0"/>
    <n v="0"/>
    <n v="0"/>
    <n v="0"/>
    <n v="0"/>
    <x v="49"/>
  </r>
  <r>
    <n v="500"/>
    <n v="500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5"/>
  </r>
  <r>
    <n v="924"/>
    <n v="924"/>
    <n v="0"/>
    <n v="0"/>
    <n v="0"/>
    <n v="0"/>
    <n v="0"/>
    <n v="0"/>
    <n v="0"/>
    <n v="0"/>
    <n v="0"/>
    <n v="0"/>
    <x v="32"/>
  </r>
  <r>
    <n v="2584"/>
    <n v="2584"/>
    <n v="0"/>
    <n v="0"/>
    <n v="2584"/>
    <n v="2584"/>
    <n v="0"/>
    <n v="0"/>
    <n v="0"/>
    <n v="0"/>
    <n v="0"/>
    <n v="0"/>
    <x v="23"/>
  </r>
  <r>
    <n v="62"/>
    <n v="62"/>
    <n v="0"/>
    <n v="0"/>
    <n v="0"/>
    <n v="0"/>
    <n v="0"/>
    <n v="0"/>
    <n v="0"/>
    <n v="0"/>
    <n v="0"/>
    <n v="0"/>
    <x v="29"/>
  </r>
  <r>
    <n v="82"/>
    <n v="82"/>
    <n v="0"/>
    <n v="0"/>
    <n v="0"/>
    <n v="0"/>
    <n v="0"/>
    <n v="0"/>
    <n v="0"/>
    <n v="0"/>
    <n v="0"/>
    <n v="0"/>
    <x v="25"/>
  </r>
  <r>
    <n v="135"/>
    <n v="135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2"/>
  </r>
  <r>
    <n v="90"/>
    <n v="90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53"/>
  </r>
  <r>
    <n v="89"/>
    <n v="89"/>
    <n v="0"/>
    <n v="0"/>
    <n v="0"/>
    <n v="0"/>
    <n v="0"/>
    <n v="0"/>
    <n v="0"/>
    <n v="0"/>
    <n v="0"/>
    <n v="0"/>
    <x v="65"/>
  </r>
  <r>
    <n v="459"/>
    <n v="0"/>
    <n v="459"/>
    <n v="0"/>
    <n v="459"/>
    <n v="0"/>
    <n v="459"/>
    <n v="0"/>
    <n v="0"/>
    <n v="0"/>
    <n v="0"/>
    <n v="0"/>
    <x v="60"/>
  </r>
  <r>
    <n v="8386"/>
    <n v="8386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66"/>
  </r>
  <r>
    <n v="1551"/>
    <n v="1551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1"/>
  </r>
  <r>
    <n v="2879"/>
    <n v="0"/>
    <n v="2879"/>
    <n v="0"/>
    <n v="0"/>
    <n v="0"/>
    <n v="0"/>
    <n v="0"/>
    <n v="0"/>
    <n v="0"/>
    <n v="0"/>
    <n v="0"/>
    <x v="32"/>
  </r>
  <r>
    <n v="264"/>
    <n v="264"/>
    <n v="0"/>
    <n v="0"/>
    <n v="0"/>
    <n v="0"/>
    <n v="0"/>
    <n v="0"/>
    <n v="264"/>
    <n v="264"/>
    <n v="0"/>
    <n v="0"/>
    <x v="23"/>
  </r>
  <r>
    <n v="25"/>
    <n v="25"/>
    <n v="0"/>
    <n v="0"/>
    <n v="0"/>
    <n v="0"/>
    <n v="0"/>
    <n v="0"/>
    <n v="0"/>
    <n v="0"/>
    <n v="0"/>
    <n v="0"/>
    <x v="29"/>
  </r>
  <r>
    <n v="12919"/>
    <n v="12919"/>
    <n v="0"/>
    <n v="0"/>
    <n v="0"/>
    <n v="0"/>
    <n v="0"/>
    <n v="0"/>
    <n v="0"/>
    <n v="0"/>
    <n v="0"/>
    <n v="0"/>
    <x v="54"/>
  </r>
  <r>
    <n v="11176"/>
    <n v="11176"/>
    <n v="0"/>
    <n v="0"/>
    <n v="0"/>
    <n v="0"/>
    <n v="0"/>
    <n v="0"/>
    <n v="0"/>
    <n v="0"/>
    <n v="0"/>
    <n v="0"/>
    <x v="42"/>
  </r>
  <r>
    <n v="1536"/>
    <n v="1536"/>
    <n v="0"/>
    <n v="0"/>
    <n v="0"/>
    <n v="0"/>
    <n v="0"/>
    <n v="0"/>
    <n v="1536"/>
    <n v="1536"/>
    <n v="0"/>
    <n v="0"/>
    <x v="9"/>
  </r>
  <r>
    <n v="1"/>
    <n v="1"/>
    <n v="0"/>
    <n v="0"/>
    <n v="0"/>
    <n v="0"/>
    <n v="0"/>
    <n v="0"/>
    <n v="1"/>
    <n v="1"/>
    <n v="0"/>
    <n v="0"/>
    <x v="1"/>
  </r>
  <r>
    <n v="2"/>
    <n v="2"/>
    <n v="0"/>
    <n v="0"/>
    <n v="0"/>
    <n v="0"/>
    <n v="0"/>
    <n v="0"/>
    <n v="0"/>
    <n v="0"/>
    <n v="0"/>
    <n v="0"/>
    <x v="7"/>
  </r>
  <r>
    <n v="271"/>
    <n v="271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19"/>
  </r>
  <r>
    <n v="1207"/>
    <n v="1207"/>
    <n v="0"/>
    <n v="0"/>
    <n v="0"/>
    <n v="0"/>
    <n v="0"/>
    <n v="0"/>
    <n v="0"/>
    <n v="0"/>
    <n v="0"/>
    <n v="0"/>
    <x v="14"/>
  </r>
  <r>
    <n v="7217"/>
    <n v="7217"/>
    <n v="0"/>
    <n v="0"/>
    <n v="0"/>
    <n v="0"/>
    <n v="0"/>
    <n v="0"/>
    <n v="7217"/>
    <n v="7217"/>
    <n v="0"/>
    <n v="0"/>
    <x v="49"/>
  </r>
  <r>
    <n v="863"/>
    <n v="863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4"/>
  </r>
  <r>
    <n v="4928"/>
    <n v="4928"/>
    <n v="0"/>
    <n v="0"/>
    <n v="4928"/>
    <n v="4928"/>
    <n v="0"/>
    <n v="0"/>
    <n v="0"/>
    <n v="0"/>
    <n v="0"/>
    <n v="0"/>
    <x v="18"/>
  </r>
  <r>
    <n v="448"/>
    <n v="448"/>
    <n v="0"/>
    <n v="0"/>
    <n v="448"/>
    <n v="448"/>
    <n v="0"/>
    <n v="0"/>
    <n v="0"/>
    <n v="0"/>
    <n v="0"/>
    <n v="0"/>
    <x v="12"/>
  </r>
  <r>
    <n v="246"/>
    <n v="246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12"/>
  </r>
  <r>
    <n v="1121"/>
    <n v="1121"/>
    <n v="0"/>
    <n v="0"/>
    <n v="0"/>
    <n v="0"/>
    <n v="0"/>
    <n v="0"/>
    <n v="0"/>
    <n v="0"/>
    <n v="0"/>
    <n v="0"/>
    <x v="27"/>
  </r>
  <r>
    <n v="119"/>
    <n v="0"/>
    <n v="119"/>
    <n v="0"/>
    <n v="0"/>
    <n v="0"/>
    <n v="0"/>
    <n v="0"/>
    <n v="0"/>
    <n v="0"/>
    <n v="0"/>
    <n v="0"/>
    <x v="1"/>
  </r>
  <r>
    <n v="40"/>
    <n v="40"/>
    <n v="0"/>
    <n v="0"/>
    <n v="40"/>
    <n v="4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63"/>
  </r>
  <r>
    <n v="3252"/>
    <n v="3252"/>
    <n v="0"/>
    <n v="0"/>
    <n v="0"/>
    <n v="0"/>
    <n v="0"/>
    <n v="0"/>
    <n v="0"/>
    <n v="0"/>
    <n v="0"/>
    <n v="0"/>
    <x v="46"/>
  </r>
  <r>
    <n v="333"/>
    <n v="333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4"/>
  </r>
  <r>
    <n v="8554"/>
    <n v="8554"/>
    <n v="0"/>
    <n v="0"/>
    <n v="0"/>
    <n v="0"/>
    <n v="0"/>
    <n v="0"/>
    <n v="0"/>
    <n v="0"/>
    <n v="0"/>
    <n v="0"/>
    <x v="11"/>
  </r>
  <r>
    <n v="2472"/>
    <n v="2472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2"/>
  </r>
  <r>
    <n v="1080"/>
    <n v="0"/>
    <n v="1080"/>
    <n v="0"/>
    <n v="0"/>
    <n v="0"/>
    <n v="0"/>
    <n v="0"/>
    <n v="1080"/>
    <n v="0"/>
    <n v="1080"/>
    <n v="0"/>
    <x v="28"/>
  </r>
  <r>
    <n v="150"/>
    <n v="0"/>
    <n v="15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23"/>
  </r>
  <r>
    <n v="334"/>
    <n v="334"/>
    <n v="0"/>
    <n v="0"/>
    <n v="0"/>
    <n v="0"/>
    <n v="0"/>
    <n v="0"/>
    <n v="0"/>
    <n v="0"/>
    <n v="0"/>
    <n v="0"/>
    <x v="49"/>
  </r>
  <r>
    <n v="560"/>
    <n v="560"/>
    <n v="0"/>
    <n v="0"/>
    <n v="0"/>
    <n v="0"/>
    <n v="0"/>
    <n v="0"/>
    <n v="0"/>
    <n v="0"/>
    <n v="0"/>
    <n v="0"/>
    <x v="51"/>
  </r>
  <r>
    <n v="454"/>
    <n v="454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33"/>
  </r>
  <r>
    <n v="1506"/>
    <n v="1506"/>
    <n v="0"/>
    <n v="0"/>
    <n v="0"/>
    <n v="0"/>
    <n v="0"/>
    <n v="0"/>
    <n v="0"/>
    <n v="0"/>
    <n v="0"/>
    <n v="0"/>
    <x v="34"/>
  </r>
  <r>
    <n v="105"/>
    <n v="105"/>
    <n v="0"/>
    <n v="0"/>
    <n v="105"/>
    <n v="105"/>
    <n v="0"/>
    <n v="0"/>
    <n v="0"/>
    <n v="0"/>
    <n v="0"/>
    <n v="0"/>
    <x v="53"/>
  </r>
  <r>
    <n v="757"/>
    <n v="757"/>
    <n v="0"/>
    <n v="0"/>
    <n v="0"/>
    <n v="0"/>
    <n v="0"/>
    <n v="0"/>
    <n v="0"/>
    <n v="0"/>
    <n v="0"/>
    <n v="0"/>
    <x v="38"/>
  </r>
  <r>
    <n v="4294"/>
    <n v="0"/>
    <n v="4294"/>
    <n v="0"/>
    <n v="0"/>
    <n v="0"/>
    <n v="0"/>
    <n v="0"/>
    <n v="0"/>
    <n v="0"/>
    <n v="0"/>
    <n v="0"/>
    <x v="40"/>
  </r>
  <r>
    <n v="3017"/>
    <n v="3017"/>
    <n v="0"/>
    <n v="0"/>
    <n v="0"/>
    <n v="0"/>
    <n v="0"/>
    <n v="0"/>
    <n v="0"/>
    <n v="0"/>
    <n v="0"/>
    <n v="0"/>
    <x v="13"/>
  </r>
  <r>
    <n v="261"/>
    <n v="0"/>
    <n v="261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2"/>
  </r>
  <r>
    <n v="2094"/>
    <n v="0"/>
    <n v="2094"/>
    <n v="0"/>
    <n v="0"/>
    <n v="0"/>
    <n v="0"/>
    <n v="0"/>
    <n v="0"/>
    <n v="0"/>
    <n v="0"/>
    <n v="0"/>
    <x v="44"/>
  </r>
  <r>
    <n v="36"/>
    <n v="3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0"/>
  </r>
  <r>
    <n v="110"/>
    <n v="110"/>
    <n v="0"/>
    <n v="0"/>
    <n v="0"/>
    <n v="0"/>
    <n v="0"/>
    <n v="0"/>
    <n v="0"/>
    <n v="0"/>
    <n v="0"/>
    <n v="0"/>
    <x v="58"/>
  </r>
  <r>
    <n v="44277"/>
    <n v="0"/>
    <n v="44277"/>
    <n v="0"/>
    <n v="0"/>
    <n v="0"/>
    <n v="0"/>
    <n v="0"/>
    <n v="0"/>
    <n v="0"/>
    <n v="0"/>
    <n v="0"/>
    <x v="62"/>
  </r>
  <r>
    <n v="74"/>
    <n v="74"/>
    <n v="0"/>
    <n v="0"/>
    <n v="0"/>
    <n v="0"/>
    <n v="0"/>
    <n v="0"/>
    <n v="0"/>
    <n v="0"/>
    <n v="0"/>
    <n v="0"/>
    <x v="5"/>
  </r>
  <r>
    <n v="10123"/>
    <n v="10123"/>
    <n v="0"/>
    <n v="0"/>
    <n v="10123"/>
    <n v="10123"/>
    <n v="0"/>
    <n v="0"/>
    <n v="0"/>
    <n v="0"/>
    <n v="0"/>
    <n v="0"/>
    <x v="47"/>
  </r>
  <r>
    <n v="69"/>
    <n v="69"/>
    <n v="0"/>
    <n v="0"/>
    <n v="0"/>
    <n v="0"/>
    <n v="0"/>
    <n v="0"/>
    <n v="0"/>
    <n v="0"/>
    <n v="0"/>
    <n v="0"/>
    <x v="26"/>
  </r>
  <r>
    <n v="36"/>
    <n v="0"/>
    <n v="36"/>
    <n v="0"/>
    <n v="0"/>
    <n v="0"/>
    <n v="0"/>
    <n v="0"/>
    <n v="0"/>
    <n v="0"/>
    <n v="0"/>
    <n v="0"/>
    <x v="1"/>
  </r>
  <r>
    <n v="105"/>
    <n v="105"/>
    <n v="0"/>
    <n v="0"/>
    <n v="0"/>
    <n v="0"/>
    <n v="0"/>
    <n v="0"/>
    <n v="0"/>
    <n v="0"/>
    <n v="0"/>
    <n v="0"/>
    <x v="6"/>
  </r>
  <r>
    <n v="195"/>
    <n v="195"/>
    <n v="0"/>
    <n v="0"/>
    <n v="0"/>
    <n v="0"/>
    <n v="0"/>
    <n v="0"/>
    <n v="0"/>
    <n v="0"/>
    <n v="0"/>
    <n v="0"/>
    <x v="6"/>
  </r>
  <r>
    <n v="727"/>
    <n v="727"/>
    <n v="0"/>
    <n v="0"/>
    <n v="0"/>
    <n v="0"/>
    <n v="0"/>
    <n v="0"/>
    <n v="0"/>
    <n v="0"/>
    <n v="0"/>
    <n v="0"/>
    <x v="47"/>
  </r>
  <r>
    <n v="2049"/>
    <n v="2049"/>
    <n v="0"/>
    <n v="0"/>
    <n v="0"/>
    <n v="0"/>
    <n v="0"/>
    <n v="0"/>
    <n v="2049"/>
    <n v="2049"/>
    <n v="0"/>
    <n v="0"/>
    <x v="37"/>
  </r>
  <r>
    <n v="22"/>
    <n v="22"/>
    <n v="0"/>
    <n v="0"/>
    <n v="0"/>
    <n v="0"/>
    <n v="0"/>
    <n v="0"/>
    <n v="0"/>
    <n v="0"/>
    <n v="0"/>
    <n v="0"/>
    <x v="9"/>
  </r>
  <r>
    <n v="1139"/>
    <n v="0"/>
    <n v="1139"/>
    <n v="0"/>
    <n v="0"/>
    <n v="0"/>
    <n v="0"/>
    <n v="0"/>
    <n v="0"/>
    <n v="0"/>
    <n v="0"/>
    <n v="0"/>
    <x v="4"/>
  </r>
  <r>
    <n v="279"/>
    <n v="279"/>
    <n v="0"/>
    <n v="0"/>
    <n v="0"/>
    <n v="0"/>
    <n v="0"/>
    <n v="0"/>
    <n v="0"/>
    <n v="0"/>
    <n v="0"/>
    <n v="0"/>
    <x v="28"/>
  </r>
  <r>
    <n v="81"/>
    <n v="81"/>
    <n v="0"/>
    <n v="0"/>
    <n v="0"/>
    <n v="0"/>
    <n v="0"/>
    <n v="0"/>
    <n v="81"/>
    <n v="81"/>
    <n v="0"/>
    <n v="0"/>
    <x v="1"/>
  </r>
  <r>
    <n v="7"/>
    <n v="7"/>
    <n v="0"/>
    <n v="0"/>
    <n v="0"/>
    <n v="0"/>
    <n v="0"/>
    <n v="0"/>
    <n v="0"/>
    <n v="0"/>
    <n v="0"/>
    <n v="0"/>
    <x v="54"/>
  </r>
  <r>
    <n v="20"/>
    <n v="0"/>
    <n v="20"/>
    <n v="0"/>
    <n v="0"/>
    <n v="0"/>
    <n v="0"/>
    <n v="0"/>
    <n v="0"/>
    <n v="0"/>
    <n v="0"/>
    <n v="0"/>
    <x v="10"/>
  </r>
  <r>
    <n v="53"/>
    <n v="53"/>
    <n v="0"/>
    <n v="0"/>
    <n v="0"/>
    <n v="0"/>
    <n v="0"/>
    <n v="0"/>
    <n v="0"/>
    <n v="0"/>
    <n v="0"/>
    <n v="0"/>
    <x v="39"/>
  </r>
  <r>
    <n v="1152"/>
    <n v="1152"/>
    <n v="0"/>
    <n v="0"/>
    <n v="0"/>
    <n v="0"/>
    <n v="0"/>
    <n v="0"/>
    <n v="0"/>
    <n v="0"/>
    <n v="0"/>
    <n v="0"/>
    <x v="58"/>
  </r>
  <r>
    <n v="4393"/>
    <n v="4393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5"/>
  </r>
  <r>
    <n v="390"/>
    <n v="0"/>
    <n v="390"/>
    <n v="0"/>
    <n v="390"/>
    <n v="0"/>
    <n v="390"/>
    <n v="0"/>
    <n v="0"/>
    <n v="0"/>
    <n v="0"/>
    <n v="0"/>
    <x v="45"/>
  </r>
  <r>
    <n v="1662"/>
    <n v="1662"/>
    <n v="0"/>
    <n v="0"/>
    <n v="1662"/>
    <n v="1662"/>
    <n v="0"/>
    <n v="0"/>
    <n v="0"/>
    <n v="0"/>
    <n v="0"/>
    <n v="0"/>
    <x v="43"/>
  </r>
  <r>
    <n v="120"/>
    <n v="120"/>
    <n v="0"/>
    <n v="0"/>
    <n v="0"/>
    <n v="0"/>
    <n v="0"/>
    <n v="0"/>
    <n v="0"/>
    <n v="0"/>
    <n v="0"/>
    <n v="0"/>
    <x v="27"/>
  </r>
  <r>
    <n v="3854"/>
    <n v="3854"/>
    <n v="0"/>
    <n v="0"/>
    <n v="0"/>
    <n v="0"/>
    <n v="0"/>
    <n v="0"/>
    <n v="0"/>
    <n v="0"/>
    <n v="0"/>
    <n v="0"/>
    <x v="32"/>
  </r>
  <r>
    <n v="31"/>
    <n v="0"/>
    <n v="31"/>
    <n v="0"/>
    <n v="0"/>
    <n v="0"/>
    <n v="0"/>
    <n v="0"/>
    <n v="0"/>
    <n v="0"/>
    <n v="0"/>
    <n v="0"/>
    <x v="53"/>
  </r>
  <r>
    <n v="164"/>
    <n v="164"/>
    <n v="0"/>
    <n v="0"/>
    <n v="0"/>
    <n v="0"/>
    <n v="0"/>
    <n v="0"/>
    <n v="0"/>
    <n v="0"/>
    <n v="0"/>
    <n v="0"/>
    <x v="14"/>
  </r>
  <r>
    <n v="17723"/>
    <n v="17723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34"/>
  </r>
  <r>
    <n v="109"/>
    <n v="109"/>
    <n v="0"/>
    <n v="0"/>
    <n v="109"/>
    <n v="109"/>
    <n v="0"/>
    <n v="0"/>
    <n v="0"/>
    <n v="0"/>
    <n v="0"/>
    <n v="0"/>
    <x v="64"/>
  </r>
  <r>
    <n v="7341"/>
    <n v="0"/>
    <n v="7341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18"/>
  </r>
  <r>
    <n v="272"/>
    <n v="27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67"/>
  </r>
  <r>
    <n v="7"/>
    <n v="7"/>
    <n v="0"/>
    <n v="0"/>
    <n v="0"/>
    <n v="0"/>
    <n v="0"/>
    <n v="0"/>
    <n v="0"/>
    <n v="0"/>
    <n v="0"/>
    <n v="0"/>
    <x v="34"/>
  </r>
  <r>
    <n v="29"/>
    <n v="29"/>
    <n v="0"/>
    <n v="0"/>
    <n v="0"/>
    <n v="0"/>
    <n v="0"/>
    <n v="0"/>
    <n v="0"/>
    <n v="0"/>
    <n v="0"/>
    <n v="0"/>
    <x v="45"/>
  </r>
  <r>
    <n v="382"/>
    <n v="382"/>
    <n v="0"/>
    <n v="0"/>
    <n v="0"/>
    <n v="0"/>
    <n v="0"/>
    <n v="0"/>
    <n v="0"/>
    <n v="0"/>
    <n v="0"/>
    <n v="0"/>
    <x v="21"/>
  </r>
  <r>
    <n v="3447"/>
    <n v="0"/>
    <n v="3447"/>
    <n v="0"/>
    <n v="0"/>
    <n v="0"/>
    <n v="0"/>
    <n v="0"/>
    <n v="0"/>
    <n v="0"/>
    <n v="0"/>
    <n v="0"/>
    <x v="53"/>
  </r>
  <r>
    <n v="67"/>
    <n v="67"/>
    <n v="0"/>
    <n v="0"/>
    <n v="0"/>
    <n v="0"/>
    <n v="0"/>
    <n v="0"/>
    <n v="0"/>
    <n v="0"/>
    <n v="0"/>
    <n v="0"/>
    <x v="48"/>
  </r>
  <r>
    <n v="639"/>
    <n v="639"/>
    <n v="0"/>
    <n v="0"/>
    <n v="0"/>
    <n v="0"/>
    <n v="0"/>
    <n v="0"/>
    <n v="0"/>
    <n v="0"/>
    <n v="0"/>
    <n v="0"/>
    <x v="14"/>
  </r>
  <r>
    <n v="100"/>
    <n v="100"/>
    <n v="0"/>
    <n v="0"/>
    <n v="0"/>
    <n v="0"/>
    <n v="0"/>
    <n v="0"/>
    <n v="100"/>
    <n v="100"/>
    <n v="0"/>
    <n v="0"/>
    <x v="29"/>
  </r>
  <r>
    <n v="92"/>
    <n v="0"/>
    <n v="92"/>
    <n v="0"/>
    <n v="0"/>
    <n v="0"/>
    <n v="0"/>
    <n v="0"/>
    <n v="0"/>
    <n v="0"/>
    <n v="0"/>
    <n v="0"/>
    <x v="49"/>
  </r>
  <r>
    <n v="1472"/>
    <n v="1472"/>
    <n v="0"/>
    <n v="0"/>
    <n v="0"/>
    <n v="0"/>
    <n v="0"/>
    <n v="0"/>
    <n v="0"/>
    <n v="0"/>
    <n v="0"/>
    <n v="0"/>
    <x v="3"/>
  </r>
  <r>
    <n v="1227"/>
    <n v="0"/>
    <n v="1227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8"/>
  </r>
  <r>
    <n v="20753"/>
    <n v="20753"/>
    <n v="0"/>
    <n v="0"/>
    <n v="0"/>
    <n v="0"/>
    <n v="0"/>
    <n v="0"/>
    <n v="0"/>
    <n v="0"/>
    <n v="0"/>
    <n v="0"/>
    <x v="32"/>
  </r>
  <r>
    <n v="51"/>
    <n v="51"/>
    <n v="0"/>
    <n v="0"/>
    <n v="51"/>
    <n v="51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48"/>
  </r>
  <r>
    <n v="67"/>
    <n v="67"/>
    <n v="0"/>
    <n v="0"/>
    <n v="0"/>
    <n v="0"/>
    <n v="0"/>
    <n v="0"/>
    <n v="67"/>
    <n v="67"/>
    <n v="0"/>
    <n v="0"/>
    <x v="45"/>
  </r>
  <r>
    <n v="5"/>
    <n v="5"/>
    <n v="0"/>
    <n v="0"/>
    <n v="0"/>
    <n v="0"/>
    <n v="0"/>
    <n v="0"/>
    <n v="0"/>
    <n v="0"/>
    <n v="0"/>
    <n v="0"/>
    <x v="5"/>
  </r>
  <r>
    <n v="787"/>
    <n v="0"/>
    <n v="787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11"/>
  </r>
  <r>
    <n v="983"/>
    <n v="983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52"/>
  </r>
  <r>
    <n v="5027"/>
    <n v="5027"/>
    <n v="0"/>
    <n v="0"/>
    <n v="0"/>
    <n v="0"/>
    <n v="0"/>
    <n v="0"/>
    <n v="0"/>
    <n v="0"/>
    <n v="0"/>
    <n v="0"/>
    <x v="40"/>
  </r>
  <r>
    <n v="452"/>
    <n v="452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10"/>
  </r>
  <r>
    <n v="11"/>
    <n v="11"/>
    <n v="0"/>
    <n v="0"/>
    <n v="11"/>
    <n v="11"/>
    <n v="0"/>
    <n v="0"/>
    <n v="0"/>
    <n v="0"/>
    <n v="0"/>
    <n v="0"/>
    <x v="45"/>
  </r>
  <r>
    <n v="295"/>
    <n v="295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9"/>
  </r>
  <r>
    <n v="9765"/>
    <n v="9765"/>
    <n v="0"/>
    <n v="0"/>
    <n v="0"/>
    <n v="0"/>
    <n v="0"/>
    <n v="0"/>
    <n v="0"/>
    <n v="0"/>
    <n v="0"/>
    <n v="0"/>
    <x v="21"/>
  </r>
  <r>
    <n v="154"/>
    <n v="154"/>
    <n v="0"/>
    <n v="0"/>
    <n v="0"/>
    <n v="0"/>
    <n v="0"/>
    <n v="0"/>
    <n v="0"/>
    <n v="0"/>
    <n v="0"/>
    <n v="0"/>
    <x v="30"/>
  </r>
  <r>
    <n v="412"/>
    <n v="0"/>
    <n v="412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27"/>
    <n v="27"/>
    <n v="0"/>
    <n v="0"/>
    <x v="45"/>
  </r>
  <r>
    <n v="1"/>
    <n v="1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16"/>
  </r>
  <r>
    <n v="201"/>
    <n v="201"/>
    <n v="0"/>
    <n v="0"/>
    <n v="0"/>
    <n v="0"/>
    <n v="0"/>
    <n v="0"/>
    <n v="0"/>
    <n v="0"/>
    <n v="0"/>
    <n v="0"/>
    <x v="27"/>
  </r>
  <r>
    <n v="63"/>
    <n v="63"/>
    <n v="0"/>
    <n v="0"/>
    <n v="0"/>
    <n v="0"/>
    <n v="0"/>
    <n v="0"/>
    <n v="63"/>
    <n v="63"/>
    <n v="0"/>
    <n v="0"/>
    <x v="1"/>
  </r>
  <r>
    <n v="2"/>
    <n v="2"/>
    <n v="0"/>
    <n v="0"/>
    <n v="0"/>
    <n v="0"/>
    <n v="0"/>
    <n v="0"/>
    <n v="2"/>
    <n v="2"/>
    <n v="0"/>
    <n v="0"/>
    <x v="40"/>
  </r>
  <r>
    <n v="95"/>
    <n v="95"/>
    <n v="0"/>
    <n v="0"/>
    <n v="0"/>
    <n v="0"/>
    <n v="0"/>
    <n v="0"/>
    <n v="0"/>
    <n v="0"/>
    <n v="0"/>
    <n v="0"/>
    <x v="6"/>
  </r>
  <r>
    <n v="81"/>
    <n v="81"/>
    <n v="0"/>
    <n v="0"/>
    <n v="0"/>
    <n v="0"/>
    <n v="0"/>
    <n v="0"/>
    <n v="0"/>
    <n v="0"/>
    <n v="0"/>
    <n v="0"/>
    <x v="2"/>
  </r>
  <r>
    <n v="68"/>
    <n v="68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8"/>
  </r>
  <r>
    <n v="243"/>
    <n v="243"/>
    <n v="0"/>
    <n v="0"/>
    <n v="243"/>
    <n v="243"/>
    <n v="0"/>
    <n v="0"/>
    <n v="0"/>
    <n v="0"/>
    <n v="0"/>
    <n v="0"/>
    <x v="61"/>
  </r>
  <r>
    <n v="93"/>
    <n v="93"/>
    <n v="0"/>
    <n v="0"/>
    <n v="0"/>
    <n v="0"/>
    <n v="0"/>
    <n v="0"/>
    <n v="0"/>
    <n v="0"/>
    <n v="0"/>
    <n v="0"/>
    <x v="41"/>
  </r>
  <r>
    <n v="10"/>
    <n v="10"/>
    <n v="0"/>
    <n v="0"/>
    <n v="10"/>
    <n v="10"/>
    <n v="0"/>
    <n v="0"/>
    <n v="0"/>
    <n v="0"/>
    <n v="0"/>
    <n v="0"/>
    <x v="4"/>
  </r>
  <r>
    <n v="5559"/>
    <n v="5559"/>
    <n v="0"/>
    <n v="0"/>
    <n v="5559"/>
    <n v="5559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6"/>
  </r>
  <r>
    <n v="96"/>
    <n v="96"/>
    <n v="0"/>
    <n v="0"/>
    <n v="96"/>
    <n v="96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37"/>
  </r>
  <r>
    <n v="164"/>
    <n v="164"/>
    <n v="0"/>
    <n v="0"/>
    <n v="0"/>
    <n v="0"/>
    <n v="0"/>
    <n v="0"/>
    <n v="0"/>
    <n v="0"/>
    <n v="0"/>
    <n v="0"/>
    <x v="37"/>
  </r>
  <r>
    <n v="464"/>
    <n v="464"/>
    <n v="0"/>
    <n v="0"/>
    <n v="0"/>
    <n v="0"/>
    <n v="0"/>
    <n v="0"/>
    <n v="0"/>
    <n v="0"/>
    <n v="0"/>
    <n v="0"/>
    <x v="27"/>
  </r>
  <r>
    <n v="307"/>
    <n v="0"/>
    <n v="307"/>
    <n v="0"/>
    <n v="0"/>
    <n v="0"/>
    <n v="0"/>
    <n v="0"/>
    <n v="0"/>
    <n v="0"/>
    <n v="0"/>
    <n v="0"/>
    <x v="55"/>
  </r>
  <r>
    <n v="73"/>
    <n v="73"/>
    <n v="0"/>
    <n v="0"/>
    <n v="0"/>
    <n v="0"/>
    <n v="0"/>
    <n v="0"/>
    <n v="0"/>
    <n v="0"/>
    <n v="0"/>
    <n v="0"/>
    <x v="68"/>
  </r>
  <r>
    <n v="426"/>
    <n v="426"/>
    <n v="0"/>
    <n v="0"/>
    <n v="0"/>
    <n v="0"/>
    <n v="0"/>
    <n v="0"/>
    <n v="0"/>
    <n v="0"/>
    <n v="0"/>
    <n v="0"/>
    <x v="50"/>
  </r>
  <r>
    <n v="192"/>
    <n v="192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2"/>
  </r>
  <r>
    <n v="54"/>
    <n v="54"/>
    <n v="0"/>
    <n v="0"/>
    <n v="0"/>
    <n v="0"/>
    <n v="0"/>
    <n v="0"/>
    <n v="0"/>
    <n v="0"/>
    <n v="0"/>
    <n v="0"/>
    <x v="34"/>
  </r>
  <r>
    <n v="348"/>
    <n v="348"/>
    <n v="0"/>
    <n v="0"/>
    <n v="0"/>
    <n v="0"/>
    <n v="0"/>
    <n v="0"/>
    <n v="0"/>
    <n v="0"/>
    <n v="0"/>
    <n v="0"/>
    <x v="59"/>
  </r>
  <r>
    <n v="19164"/>
    <n v="19164"/>
    <n v="0"/>
    <n v="0"/>
    <n v="0"/>
    <n v="0"/>
    <n v="0"/>
    <n v="0"/>
    <n v="0"/>
    <n v="0"/>
    <n v="0"/>
    <n v="0"/>
    <x v="43"/>
  </r>
  <r>
    <n v="19592"/>
    <n v="19592"/>
    <n v="0"/>
    <n v="0"/>
    <n v="0"/>
    <n v="0"/>
    <n v="0"/>
    <n v="0"/>
    <n v="0"/>
    <n v="0"/>
    <n v="0"/>
    <n v="0"/>
    <x v="42"/>
  </r>
  <r>
    <n v="627"/>
    <n v="627"/>
    <n v="0"/>
    <n v="0"/>
    <n v="0"/>
    <n v="0"/>
    <n v="0"/>
    <n v="0"/>
    <n v="0"/>
    <n v="0"/>
    <n v="0"/>
    <n v="0"/>
    <x v="40"/>
  </r>
  <r>
    <n v="46"/>
    <n v="46"/>
    <n v="0"/>
    <n v="0"/>
    <n v="46"/>
    <n v="46"/>
    <n v="0"/>
    <n v="0"/>
    <n v="0"/>
    <n v="0"/>
    <n v="0"/>
    <n v="0"/>
    <x v="20"/>
  </r>
  <r>
    <n v="10452"/>
    <n v="10452"/>
    <n v="0"/>
    <n v="0"/>
    <n v="0"/>
    <n v="0"/>
    <n v="0"/>
    <n v="0"/>
    <n v="0"/>
    <n v="0"/>
    <n v="0"/>
    <n v="0"/>
    <x v="4"/>
  </r>
  <r>
    <n v="2695"/>
    <n v="2695"/>
    <n v="0"/>
    <n v="0"/>
    <n v="0"/>
    <n v="0"/>
    <n v="0"/>
    <n v="0"/>
    <n v="0"/>
    <n v="0"/>
    <n v="0"/>
    <n v="0"/>
    <x v="13"/>
  </r>
  <r>
    <n v="2805"/>
    <n v="2805"/>
    <n v="0"/>
    <n v="0"/>
    <n v="0"/>
    <n v="0"/>
    <n v="0"/>
    <n v="0"/>
    <n v="0"/>
    <n v="0"/>
    <n v="0"/>
    <n v="0"/>
    <x v="22"/>
  </r>
  <r>
    <n v="79"/>
    <n v="79"/>
    <n v="0"/>
    <n v="0"/>
    <n v="0"/>
    <n v="0"/>
    <n v="0"/>
    <n v="0"/>
    <n v="0"/>
    <n v="0"/>
    <n v="0"/>
    <n v="0"/>
    <x v="5"/>
  </r>
  <r>
    <n v="349"/>
    <n v="349"/>
    <n v="0"/>
    <n v="0"/>
    <n v="0"/>
    <n v="0"/>
    <n v="0"/>
    <n v="0"/>
    <n v="0"/>
    <n v="0"/>
    <n v="0"/>
    <n v="0"/>
    <x v="58"/>
  </r>
  <r>
    <n v="367"/>
    <n v="367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68"/>
  </r>
  <r>
    <n v="153"/>
    <n v="153"/>
    <n v="0"/>
    <n v="0"/>
    <n v="0"/>
    <n v="0"/>
    <n v="0"/>
    <n v="0"/>
    <n v="0"/>
    <n v="0"/>
    <n v="0"/>
    <n v="0"/>
    <x v="63"/>
  </r>
  <r>
    <n v="151"/>
    <n v="151"/>
    <n v="0"/>
    <n v="0"/>
    <n v="151"/>
    <n v="151"/>
    <n v="0"/>
    <n v="0"/>
    <n v="0"/>
    <n v="0"/>
    <n v="0"/>
    <n v="0"/>
    <x v="49"/>
  </r>
  <r>
    <n v="281"/>
    <n v="281"/>
    <n v="0"/>
    <n v="0"/>
    <n v="281"/>
    <n v="281"/>
    <n v="0"/>
    <n v="0"/>
    <n v="0"/>
    <n v="0"/>
    <n v="0"/>
    <n v="0"/>
    <x v="21"/>
  </r>
  <r>
    <n v="467"/>
    <n v="0"/>
    <n v="467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5"/>
    <n v="5"/>
    <n v="0"/>
    <n v="0"/>
    <x v="66"/>
  </r>
  <r>
    <n v="25"/>
    <n v="25"/>
    <n v="0"/>
    <n v="0"/>
    <n v="0"/>
    <n v="0"/>
    <n v="0"/>
    <n v="0"/>
    <n v="0"/>
    <n v="0"/>
    <n v="0"/>
    <n v="0"/>
    <x v="62"/>
  </r>
  <r>
    <n v="15"/>
    <n v="15"/>
    <n v="0"/>
    <n v="0"/>
    <n v="0"/>
    <n v="0"/>
    <n v="0"/>
    <n v="0"/>
    <n v="0"/>
    <n v="0"/>
    <n v="0"/>
    <n v="0"/>
    <x v="15"/>
  </r>
  <r>
    <n v="479"/>
    <n v="479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59"/>
  </r>
  <r>
    <n v="74"/>
    <n v="74"/>
    <n v="0"/>
    <n v="0"/>
    <n v="0"/>
    <n v="0"/>
    <n v="0"/>
    <n v="0"/>
    <n v="0"/>
    <n v="0"/>
    <n v="0"/>
    <n v="0"/>
    <x v="2"/>
  </r>
  <r>
    <n v="226"/>
    <n v="226"/>
    <n v="0"/>
    <n v="0"/>
    <n v="0"/>
    <n v="0"/>
    <n v="0"/>
    <n v="0"/>
    <n v="0"/>
    <n v="0"/>
    <n v="0"/>
    <n v="0"/>
    <x v="21"/>
  </r>
  <r>
    <n v="131"/>
    <n v="131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6"/>
  </r>
  <r>
    <n v="2012"/>
    <n v="0"/>
    <n v="2012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0"/>
  </r>
  <r>
    <n v="7833"/>
    <n v="7833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61"/>
  </r>
  <r>
    <n v="186"/>
    <n v="186"/>
    <n v="0"/>
    <n v="0"/>
    <n v="0"/>
    <n v="0"/>
    <n v="0"/>
    <n v="0"/>
    <n v="186"/>
    <n v="186"/>
    <n v="0"/>
    <n v="0"/>
    <x v="55"/>
  </r>
  <r>
    <n v="13"/>
    <n v="13"/>
    <n v="0"/>
    <n v="0"/>
    <n v="0"/>
    <n v="0"/>
    <n v="0"/>
    <n v="0"/>
    <n v="13"/>
    <n v="13"/>
    <n v="0"/>
    <n v="0"/>
    <x v="0"/>
  </r>
  <r>
    <n v="1"/>
    <n v="1"/>
    <n v="0"/>
    <n v="0"/>
    <n v="0"/>
    <n v="0"/>
    <n v="0"/>
    <n v="0"/>
    <n v="0"/>
    <n v="0"/>
    <n v="0"/>
    <n v="0"/>
    <x v="22"/>
  </r>
  <r>
    <n v="7219"/>
    <n v="7219"/>
    <n v="0"/>
    <n v="0"/>
    <n v="0"/>
    <n v="0"/>
    <n v="0"/>
    <n v="0"/>
    <n v="0"/>
    <n v="0"/>
    <n v="0"/>
    <n v="0"/>
    <x v="26"/>
  </r>
  <r>
    <n v="1565"/>
    <n v="1565"/>
    <n v="0"/>
    <n v="0"/>
    <n v="0"/>
    <n v="0"/>
    <n v="0"/>
    <n v="0"/>
    <n v="0"/>
    <n v="0"/>
    <n v="0"/>
    <n v="0"/>
    <x v="51"/>
  </r>
  <r>
    <n v="235"/>
    <n v="0"/>
    <n v="235"/>
    <n v="0"/>
    <n v="0"/>
    <n v="0"/>
    <n v="0"/>
    <n v="0"/>
    <n v="235"/>
    <n v="0"/>
    <n v="235"/>
    <n v="0"/>
    <x v="1"/>
  </r>
  <r>
    <n v="7791"/>
    <n v="7791"/>
    <n v="0"/>
    <n v="0"/>
    <n v="0"/>
    <n v="0"/>
    <n v="0"/>
    <n v="0"/>
    <n v="0"/>
    <n v="0"/>
    <n v="0"/>
    <n v="0"/>
    <x v="55"/>
  </r>
  <r>
    <n v="2020"/>
    <n v="0"/>
    <n v="202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0"/>
  </r>
  <r>
    <n v="3124"/>
    <n v="0"/>
    <n v="3124"/>
    <n v="0"/>
    <n v="0"/>
    <n v="0"/>
    <n v="0"/>
    <n v="0"/>
    <n v="0"/>
    <n v="0"/>
    <n v="0"/>
    <n v="0"/>
    <x v="51"/>
  </r>
  <r>
    <n v="999"/>
    <n v="999"/>
    <n v="0"/>
    <n v="0"/>
    <n v="0"/>
    <n v="0"/>
    <n v="0"/>
    <n v="0"/>
    <n v="0"/>
    <n v="0"/>
    <n v="0"/>
    <n v="0"/>
    <x v="33"/>
  </r>
  <r>
    <n v="3270"/>
    <n v="3270"/>
    <n v="0"/>
    <n v="0"/>
    <n v="0"/>
    <n v="0"/>
    <n v="0"/>
    <n v="0"/>
    <n v="0"/>
    <n v="0"/>
    <n v="0"/>
    <n v="0"/>
    <x v="12"/>
  </r>
  <r>
    <n v="2265"/>
    <n v="2265"/>
    <n v="0"/>
    <n v="0"/>
    <n v="0"/>
    <n v="0"/>
    <n v="0"/>
    <n v="0"/>
    <n v="0"/>
    <n v="0"/>
    <n v="0"/>
    <n v="0"/>
    <x v="10"/>
  </r>
  <r>
    <n v="2297"/>
    <n v="2297"/>
    <n v="0"/>
    <n v="0"/>
    <n v="2297"/>
    <n v="2297"/>
    <n v="0"/>
    <n v="0"/>
    <n v="0"/>
    <n v="0"/>
    <n v="0"/>
    <n v="0"/>
    <x v="22"/>
  </r>
  <r>
    <n v="52"/>
    <n v="52"/>
    <n v="0"/>
    <n v="0"/>
    <n v="52"/>
    <n v="52"/>
    <n v="0"/>
    <n v="0"/>
    <n v="0"/>
    <n v="0"/>
    <n v="0"/>
    <n v="0"/>
    <x v="4"/>
  </r>
  <r>
    <n v="15"/>
    <n v="15"/>
    <n v="0"/>
    <n v="0"/>
    <n v="0"/>
    <n v="0"/>
    <n v="0"/>
    <n v="0"/>
    <n v="0"/>
    <n v="0"/>
    <n v="0"/>
    <n v="0"/>
    <x v="21"/>
  </r>
  <r>
    <n v="5609"/>
    <n v="5609"/>
    <n v="0"/>
    <n v="0"/>
    <n v="5609"/>
    <n v="5609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1"/>
  </r>
  <r>
    <n v="5066"/>
    <n v="5066"/>
    <n v="0"/>
    <n v="0"/>
    <n v="0"/>
    <n v="0"/>
    <n v="0"/>
    <n v="0"/>
    <n v="0"/>
    <n v="0"/>
    <n v="0"/>
    <n v="0"/>
    <x v="43"/>
  </r>
  <r>
    <n v="2600"/>
    <n v="0"/>
    <n v="0"/>
    <n v="2600"/>
    <n v="0"/>
    <n v="0"/>
    <n v="0"/>
    <n v="0"/>
    <n v="0"/>
    <n v="0"/>
    <n v="0"/>
    <n v="0"/>
    <x v="69"/>
  </r>
  <r>
    <n v="11"/>
    <n v="11"/>
    <n v="0"/>
    <n v="0"/>
    <n v="0"/>
    <n v="0"/>
    <n v="0"/>
    <n v="0"/>
    <n v="0"/>
    <n v="0"/>
    <n v="0"/>
    <n v="0"/>
    <x v="27"/>
  </r>
  <r>
    <n v="228"/>
    <n v="228"/>
    <n v="0"/>
    <n v="0"/>
    <n v="0"/>
    <n v="0"/>
    <n v="0"/>
    <n v="0"/>
    <n v="0"/>
    <n v="0"/>
    <n v="0"/>
    <n v="0"/>
    <x v="40"/>
  </r>
  <r>
    <n v="1470"/>
    <n v="1470"/>
    <n v="0"/>
    <n v="0"/>
    <n v="0"/>
    <n v="0"/>
    <n v="0"/>
    <n v="0"/>
    <n v="0"/>
    <n v="0"/>
    <n v="0"/>
    <n v="0"/>
    <x v="46"/>
  </r>
  <r>
    <n v="52"/>
    <n v="52"/>
    <n v="0"/>
    <n v="0"/>
    <n v="0"/>
    <n v="0"/>
    <n v="0"/>
    <n v="0"/>
    <n v="0"/>
    <n v="0"/>
    <n v="0"/>
    <n v="0"/>
    <x v="50"/>
  </r>
  <r>
    <n v="246"/>
    <n v="24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1"/>
  </r>
  <r>
    <n v="137"/>
    <n v="137"/>
    <n v="0"/>
    <n v="0"/>
    <n v="0"/>
    <n v="0"/>
    <n v="0"/>
    <n v="0"/>
    <n v="0"/>
    <n v="0"/>
    <n v="0"/>
    <n v="0"/>
    <x v="64"/>
  </r>
  <r>
    <n v="106"/>
    <n v="0"/>
    <n v="106"/>
    <n v="0"/>
    <n v="0"/>
    <n v="0"/>
    <n v="0"/>
    <n v="0"/>
    <n v="0"/>
    <n v="0"/>
    <n v="0"/>
    <n v="0"/>
    <x v="34"/>
  </r>
  <r>
    <n v="27"/>
    <n v="27"/>
    <n v="0"/>
    <n v="0"/>
    <n v="0"/>
    <n v="0"/>
    <n v="0"/>
    <n v="0"/>
    <n v="0"/>
    <n v="0"/>
    <n v="0"/>
    <n v="0"/>
    <x v="27"/>
  </r>
  <r>
    <n v="929"/>
    <n v="0"/>
    <n v="929"/>
    <n v="0"/>
    <n v="0"/>
    <n v="0"/>
    <n v="0"/>
    <n v="0"/>
    <n v="929"/>
    <n v="0"/>
    <n v="929"/>
    <n v="0"/>
    <x v="40"/>
  </r>
  <r>
    <n v="6"/>
    <n v="6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7"/>
  </r>
  <r>
    <n v="85"/>
    <n v="85"/>
    <n v="0"/>
    <n v="0"/>
    <n v="85"/>
    <n v="85"/>
    <n v="0"/>
    <n v="0"/>
    <n v="0"/>
    <n v="0"/>
    <n v="0"/>
    <n v="0"/>
    <x v="35"/>
  </r>
  <r>
    <n v="5"/>
    <n v="5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61"/>
  </r>
  <r>
    <n v="231"/>
    <n v="231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22"/>
  </r>
  <r>
    <n v="2109"/>
    <n v="0"/>
    <n v="2109"/>
    <n v="0"/>
    <n v="0"/>
    <n v="0"/>
    <n v="0"/>
    <n v="0"/>
    <n v="0"/>
    <n v="0"/>
    <n v="0"/>
    <n v="0"/>
    <x v="6"/>
  </r>
  <r>
    <n v="6177"/>
    <n v="617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5"/>
  </r>
  <r>
    <n v="2944"/>
    <n v="2944"/>
    <n v="0"/>
    <n v="0"/>
    <n v="0"/>
    <n v="0"/>
    <n v="0"/>
    <n v="0"/>
    <n v="0"/>
    <n v="0"/>
    <n v="0"/>
    <n v="0"/>
    <x v="3"/>
  </r>
  <r>
    <n v="10939"/>
    <n v="10939"/>
    <n v="0"/>
    <n v="0"/>
    <n v="10939"/>
    <n v="10939"/>
    <n v="0"/>
    <n v="0"/>
    <n v="0"/>
    <n v="0"/>
    <n v="0"/>
    <n v="0"/>
    <x v="9"/>
  </r>
  <r>
    <n v="1543"/>
    <n v="0"/>
    <n v="1543"/>
    <n v="0"/>
    <n v="1543"/>
    <n v="0"/>
    <n v="1543"/>
    <n v="0"/>
    <n v="0"/>
    <n v="0"/>
    <n v="0"/>
    <n v="0"/>
    <x v="21"/>
  </r>
  <r>
    <n v="1443"/>
    <n v="144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5"/>
  </r>
  <r>
    <n v="403"/>
    <n v="403"/>
    <n v="0"/>
    <n v="0"/>
    <n v="0"/>
    <n v="0"/>
    <n v="0"/>
    <n v="0"/>
    <n v="0"/>
    <n v="0"/>
    <n v="0"/>
    <n v="0"/>
    <x v="16"/>
  </r>
  <r>
    <n v="795"/>
    <n v="795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4"/>
  </r>
  <r>
    <n v="1150"/>
    <n v="0"/>
    <n v="1150"/>
    <n v="0"/>
    <n v="0"/>
    <n v="0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34"/>
  </r>
  <r>
    <n v="19406"/>
    <n v="0"/>
    <n v="19406"/>
    <n v="0"/>
    <n v="0"/>
    <n v="0"/>
    <n v="0"/>
    <n v="0"/>
    <n v="0"/>
    <n v="0"/>
    <n v="0"/>
    <n v="0"/>
    <x v="48"/>
  </r>
  <r>
    <n v="343"/>
    <n v="0"/>
    <n v="343"/>
    <n v="0"/>
    <n v="0"/>
    <n v="0"/>
    <n v="0"/>
    <n v="0"/>
    <n v="0"/>
    <n v="0"/>
    <n v="0"/>
    <n v="0"/>
    <x v="42"/>
  </r>
  <r>
    <n v="293"/>
    <n v="29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9"/>
  </r>
  <r>
    <n v="2237"/>
    <n v="2237"/>
    <n v="0"/>
    <n v="0"/>
    <n v="2237"/>
    <n v="2237"/>
    <n v="0"/>
    <n v="0"/>
    <n v="0"/>
    <n v="0"/>
    <n v="0"/>
    <n v="0"/>
    <x v="26"/>
  </r>
  <r>
    <n v="3576"/>
    <n v="3576"/>
    <n v="0"/>
    <n v="0"/>
    <n v="3576"/>
    <n v="3576"/>
    <n v="0"/>
    <n v="0"/>
    <n v="0"/>
    <n v="0"/>
    <n v="0"/>
    <n v="0"/>
    <x v="10"/>
  </r>
  <r>
    <n v="225"/>
    <n v="225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8"/>
  </r>
  <r>
    <n v="14769"/>
    <n v="14769"/>
    <n v="0"/>
    <n v="0"/>
    <n v="0"/>
    <n v="0"/>
    <n v="0"/>
    <n v="0"/>
    <n v="0"/>
    <n v="0"/>
    <n v="0"/>
    <n v="0"/>
    <x v="16"/>
  </r>
  <r>
    <n v="7237"/>
    <n v="0"/>
    <n v="7237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54"/>
    <n v="54"/>
    <n v="0"/>
    <n v="0"/>
    <x v="58"/>
  </r>
  <r>
    <n v="285"/>
    <n v="285"/>
    <n v="0"/>
    <n v="0"/>
    <n v="0"/>
    <n v="0"/>
    <n v="0"/>
    <n v="0"/>
    <n v="0"/>
    <n v="0"/>
    <n v="0"/>
    <n v="0"/>
    <x v="46"/>
  </r>
  <r>
    <n v="900"/>
    <n v="900"/>
    <n v="0"/>
    <n v="0"/>
    <n v="0"/>
    <n v="0"/>
    <n v="0"/>
    <n v="0"/>
    <n v="0"/>
    <n v="0"/>
    <n v="0"/>
    <n v="0"/>
    <x v="38"/>
  </r>
  <r>
    <n v="95"/>
    <n v="95"/>
    <n v="0"/>
    <n v="0"/>
    <n v="0"/>
    <n v="0"/>
    <n v="0"/>
    <n v="0"/>
    <n v="0"/>
    <n v="0"/>
    <n v="0"/>
    <n v="0"/>
    <x v="29"/>
  </r>
  <r>
    <n v="61"/>
    <n v="0"/>
    <n v="61"/>
    <n v="0"/>
    <n v="0"/>
    <n v="0"/>
    <n v="0"/>
    <n v="0"/>
    <n v="0"/>
    <n v="0"/>
    <n v="0"/>
    <n v="0"/>
    <x v="64"/>
  </r>
  <r>
    <n v="138"/>
    <n v="138"/>
    <n v="0"/>
    <n v="0"/>
    <n v="0"/>
    <n v="0"/>
    <n v="0"/>
    <n v="0"/>
    <n v="0"/>
    <n v="0"/>
    <n v="0"/>
    <n v="0"/>
    <x v="18"/>
  </r>
  <r>
    <n v="2"/>
    <n v="2"/>
    <n v="0"/>
    <n v="0"/>
    <n v="2"/>
    <n v="2"/>
    <n v="0"/>
    <n v="0"/>
    <n v="0"/>
    <n v="0"/>
    <n v="0"/>
    <n v="0"/>
    <x v="20"/>
  </r>
  <r>
    <n v="233"/>
    <n v="233"/>
    <n v="0"/>
    <n v="0"/>
    <n v="0"/>
    <n v="0"/>
    <n v="0"/>
    <n v="0"/>
    <n v="0"/>
    <n v="0"/>
    <n v="0"/>
    <n v="0"/>
    <x v="12"/>
  </r>
  <r>
    <n v="9852"/>
    <n v="9852"/>
    <n v="0"/>
    <n v="0"/>
    <n v="9852"/>
    <n v="9852"/>
    <n v="0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30"/>
  </r>
  <r>
    <n v="112"/>
    <n v="11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1"/>
  </r>
  <r>
    <n v="127"/>
    <n v="127"/>
    <n v="0"/>
    <n v="0"/>
    <n v="0"/>
    <n v="0"/>
    <n v="0"/>
    <n v="0"/>
    <n v="0"/>
    <n v="0"/>
    <n v="0"/>
    <n v="0"/>
    <x v="2"/>
  </r>
  <r>
    <n v="3531"/>
    <n v="3531"/>
    <n v="0"/>
    <n v="0"/>
    <n v="0"/>
    <n v="0"/>
    <n v="0"/>
    <n v="0"/>
    <n v="0"/>
    <n v="0"/>
    <n v="0"/>
    <n v="0"/>
    <x v="52"/>
  </r>
  <r>
    <n v="1549"/>
    <n v="154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0"/>
  </r>
  <r>
    <n v="486"/>
    <n v="486"/>
    <n v="0"/>
    <n v="0"/>
    <n v="0"/>
    <n v="0"/>
    <n v="0"/>
    <n v="0"/>
    <n v="0"/>
    <n v="0"/>
    <n v="0"/>
    <n v="0"/>
    <x v="42"/>
  </r>
  <r>
    <n v="264"/>
    <n v="264"/>
    <n v="0"/>
    <n v="0"/>
    <n v="0"/>
    <n v="0"/>
    <n v="0"/>
    <n v="0"/>
    <n v="0"/>
    <n v="0"/>
    <n v="0"/>
    <n v="0"/>
    <x v="51"/>
  </r>
  <r>
    <n v="77"/>
    <n v="77"/>
    <n v="0"/>
    <n v="0"/>
    <n v="0"/>
    <n v="0"/>
    <n v="0"/>
    <n v="0"/>
    <n v="0"/>
    <n v="0"/>
    <n v="0"/>
    <n v="0"/>
    <x v="60"/>
  </r>
  <r>
    <n v="33400"/>
    <n v="3340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2"/>
  </r>
  <r>
    <n v="800"/>
    <n v="800"/>
    <n v="0"/>
    <n v="0"/>
    <n v="0"/>
    <n v="0"/>
    <n v="0"/>
    <n v="0"/>
    <n v="0"/>
    <n v="0"/>
    <n v="0"/>
    <n v="0"/>
    <x v="42"/>
  </r>
  <r>
    <n v="1404"/>
    <n v="1404"/>
    <n v="0"/>
    <n v="0"/>
    <n v="0"/>
    <n v="0"/>
    <n v="0"/>
    <n v="0"/>
    <n v="0"/>
    <n v="0"/>
    <n v="0"/>
    <n v="0"/>
    <x v="32"/>
  </r>
  <r>
    <n v="2436"/>
    <n v="0"/>
    <n v="2436"/>
    <n v="0"/>
    <n v="0"/>
    <n v="0"/>
    <n v="0"/>
    <n v="0"/>
    <n v="0"/>
    <n v="0"/>
    <n v="0"/>
    <n v="0"/>
    <x v="63"/>
  </r>
  <r>
    <n v="78"/>
    <n v="78"/>
    <n v="0"/>
    <n v="0"/>
    <n v="0"/>
    <n v="0"/>
    <n v="0"/>
    <n v="0"/>
    <n v="0"/>
    <n v="0"/>
    <n v="0"/>
    <n v="0"/>
    <x v="53"/>
  </r>
  <r>
    <n v="103"/>
    <n v="103"/>
    <n v="0"/>
    <n v="0"/>
    <n v="103"/>
    <n v="103"/>
    <n v="0"/>
    <n v="0"/>
    <n v="0"/>
    <n v="0"/>
    <n v="0"/>
    <n v="0"/>
    <x v="48"/>
  </r>
  <r>
    <n v="41"/>
    <n v="0"/>
    <n v="41"/>
    <n v="0"/>
    <n v="0"/>
    <n v="0"/>
    <n v="0"/>
    <n v="0"/>
    <n v="0"/>
    <n v="0"/>
    <n v="0"/>
    <n v="0"/>
    <x v="70"/>
  </r>
  <r>
    <n v="368"/>
    <n v="368"/>
    <n v="0"/>
    <n v="0"/>
    <n v="0"/>
    <n v="0"/>
    <n v="0"/>
    <n v="0"/>
    <n v="368"/>
    <n v="368"/>
    <n v="0"/>
    <n v="0"/>
    <x v="42"/>
  </r>
  <r>
    <n v="3"/>
    <n v="3"/>
    <n v="0"/>
    <n v="0"/>
    <n v="0"/>
    <n v="0"/>
    <n v="0"/>
    <n v="0"/>
    <n v="0"/>
    <n v="0"/>
    <n v="0"/>
    <n v="0"/>
    <x v="26"/>
  </r>
  <r>
    <n v="18557"/>
    <n v="18557"/>
    <n v="0"/>
    <n v="0"/>
    <n v="0"/>
    <n v="0"/>
    <n v="0"/>
    <n v="0"/>
    <n v="0"/>
    <n v="0"/>
    <n v="0"/>
    <n v="0"/>
    <x v="14"/>
  </r>
  <r>
    <n v="438"/>
    <n v="438"/>
    <n v="0"/>
    <n v="0"/>
    <n v="0"/>
    <n v="0"/>
    <n v="0"/>
    <n v="0"/>
    <n v="0"/>
    <n v="0"/>
    <n v="0"/>
    <n v="0"/>
    <x v="11"/>
  </r>
  <r>
    <n v="1016"/>
    <n v="1016"/>
    <n v="0"/>
    <n v="0"/>
    <n v="0"/>
    <n v="0"/>
    <n v="0"/>
    <n v="0"/>
    <n v="0"/>
    <n v="0"/>
    <n v="0"/>
    <n v="0"/>
    <x v="51"/>
  </r>
  <r>
    <n v="1257"/>
    <n v="1257"/>
    <n v="0"/>
    <n v="0"/>
    <n v="0"/>
    <n v="0"/>
    <n v="0"/>
    <n v="0"/>
    <n v="0"/>
    <n v="0"/>
    <n v="0"/>
    <n v="0"/>
    <x v="0"/>
  </r>
  <r>
    <n v="558"/>
    <n v="558"/>
    <n v="0"/>
    <n v="0"/>
    <n v="0"/>
    <n v="0"/>
    <n v="0"/>
    <n v="0"/>
    <n v="0"/>
    <n v="0"/>
    <n v="0"/>
    <n v="0"/>
    <x v="10"/>
  </r>
  <r>
    <n v="151"/>
    <n v="151"/>
    <n v="0"/>
    <n v="0"/>
    <n v="0"/>
    <n v="0"/>
    <n v="0"/>
    <n v="0"/>
    <n v="0"/>
    <n v="0"/>
    <n v="0"/>
    <n v="0"/>
    <x v="41"/>
  </r>
  <r>
    <n v="19"/>
    <n v="19"/>
    <n v="0"/>
    <n v="0"/>
    <n v="19"/>
    <n v="19"/>
    <n v="0"/>
    <n v="0"/>
    <n v="0"/>
    <n v="0"/>
    <n v="0"/>
    <n v="0"/>
    <x v="31"/>
  </r>
  <r>
    <n v="677"/>
    <n v="677"/>
    <n v="0"/>
    <n v="0"/>
    <n v="0"/>
    <n v="0"/>
    <n v="0"/>
    <n v="0"/>
    <n v="677"/>
    <n v="677"/>
    <n v="0"/>
    <n v="0"/>
    <x v="48"/>
  </r>
  <r>
    <n v="849"/>
    <n v="84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3"/>
  </r>
  <r>
    <n v="1920"/>
    <n v="1920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34"/>
  </r>
  <r>
    <n v="756"/>
    <n v="756"/>
    <n v="0"/>
    <n v="0"/>
    <n v="0"/>
    <n v="0"/>
    <n v="0"/>
    <n v="0"/>
    <n v="0"/>
    <n v="0"/>
    <n v="0"/>
    <n v="0"/>
    <x v="41"/>
  </r>
  <r>
    <n v="7"/>
    <n v="0"/>
    <n v="7"/>
    <n v="0"/>
    <n v="0"/>
    <n v="0"/>
    <n v="0"/>
    <n v="0"/>
    <n v="0"/>
    <n v="0"/>
    <n v="0"/>
    <n v="0"/>
    <x v="64"/>
  </r>
  <r>
    <n v="455"/>
    <n v="455"/>
    <n v="0"/>
    <n v="0"/>
    <n v="0"/>
    <n v="0"/>
    <n v="0"/>
    <n v="0"/>
    <n v="0"/>
    <n v="0"/>
    <n v="0"/>
    <n v="0"/>
    <x v="13"/>
  </r>
  <r>
    <n v="346"/>
    <n v="34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"/>
  </r>
  <r>
    <n v="412"/>
    <n v="412"/>
    <n v="0"/>
    <n v="0"/>
    <n v="0"/>
    <n v="0"/>
    <n v="0"/>
    <n v="0"/>
    <n v="0"/>
    <n v="0"/>
    <n v="0"/>
    <n v="0"/>
    <x v="31"/>
  </r>
  <r>
    <n v="1503"/>
    <n v="1503"/>
    <n v="0"/>
    <n v="0"/>
    <n v="0"/>
    <n v="0"/>
    <n v="0"/>
    <n v="0"/>
    <n v="0"/>
    <n v="0"/>
    <n v="0"/>
    <n v="0"/>
    <x v="13"/>
  </r>
  <r>
    <n v="243"/>
    <n v="243"/>
    <n v="0"/>
    <n v="0"/>
    <n v="0"/>
    <n v="0"/>
    <n v="0"/>
    <n v="0"/>
    <n v="0"/>
    <n v="0"/>
    <n v="0"/>
    <n v="0"/>
    <x v="49"/>
  </r>
  <r>
    <n v="292"/>
    <n v="292"/>
    <n v="0"/>
    <n v="0"/>
    <n v="0"/>
    <n v="0"/>
    <n v="0"/>
    <n v="0"/>
    <n v="0"/>
    <n v="0"/>
    <n v="0"/>
    <n v="0"/>
    <x v="60"/>
  </r>
  <r>
    <n v="1952"/>
    <n v="1952"/>
    <n v="0"/>
    <n v="0"/>
    <n v="0"/>
    <n v="0"/>
    <n v="0"/>
    <n v="0"/>
    <n v="0"/>
    <n v="0"/>
    <n v="0"/>
    <n v="0"/>
    <x v="9"/>
  </r>
  <r>
    <n v="558"/>
    <n v="558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16"/>
    <n v="16"/>
    <n v="0"/>
    <n v="0"/>
    <x v="27"/>
  </r>
  <r>
    <n v="3404"/>
    <n v="3404"/>
    <n v="0"/>
    <n v="0"/>
    <n v="0"/>
    <n v="0"/>
    <n v="0"/>
    <n v="0"/>
    <n v="3404"/>
    <n v="3404"/>
    <n v="0"/>
    <n v="0"/>
    <x v="58"/>
  </r>
  <r>
    <n v="362"/>
    <n v="362"/>
    <n v="0"/>
    <n v="0"/>
    <n v="0"/>
    <n v="0"/>
    <n v="0"/>
    <n v="0"/>
    <n v="0"/>
    <n v="0"/>
    <n v="0"/>
    <n v="0"/>
    <x v="32"/>
  </r>
  <r>
    <n v="118"/>
    <n v="118"/>
    <n v="0"/>
    <n v="0"/>
    <n v="0"/>
    <n v="0"/>
    <n v="0"/>
    <n v="0"/>
    <n v="0"/>
    <n v="0"/>
    <n v="0"/>
    <n v="0"/>
    <x v="22"/>
  </r>
  <r>
    <n v="4713"/>
    <n v="0"/>
    <n v="4713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58"/>
  </r>
  <r>
    <n v="2"/>
    <n v="2"/>
    <n v="0"/>
    <n v="0"/>
    <n v="0"/>
    <n v="0"/>
    <n v="0"/>
    <n v="0"/>
    <n v="0"/>
    <n v="0"/>
    <n v="0"/>
    <n v="0"/>
    <x v="27"/>
  </r>
  <r>
    <n v="730"/>
    <n v="730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"/>
  </r>
  <r>
    <n v="882"/>
    <n v="882"/>
    <n v="0"/>
    <n v="0"/>
    <n v="0"/>
    <n v="0"/>
    <n v="0"/>
    <n v="0"/>
    <n v="0"/>
    <n v="0"/>
    <n v="0"/>
    <n v="0"/>
    <x v="39"/>
  </r>
  <r>
    <n v="227"/>
    <n v="227"/>
    <n v="0"/>
    <n v="0"/>
    <n v="0"/>
    <n v="0"/>
    <n v="0"/>
    <n v="0"/>
    <n v="227"/>
    <n v="227"/>
    <n v="0"/>
    <n v="0"/>
    <x v="14"/>
  </r>
  <r>
    <n v="1696"/>
    <n v="1696"/>
    <n v="0"/>
    <n v="0"/>
    <n v="0"/>
    <n v="0"/>
    <n v="0"/>
    <n v="0"/>
    <n v="0"/>
    <n v="0"/>
    <n v="0"/>
    <n v="0"/>
    <x v="7"/>
  </r>
  <r>
    <n v="517"/>
    <n v="517"/>
    <n v="0"/>
    <n v="0"/>
    <n v="0"/>
    <n v="0"/>
    <n v="0"/>
    <n v="0"/>
    <n v="0"/>
    <n v="0"/>
    <n v="0"/>
    <n v="0"/>
    <x v="46"/>
  </r>
  <r>
    <n v="903"/>
    <n v="903"/>
    <n v="0"/>
    <n v="0"/>
    <n v="903"/>
    <n v="903"/>
    <n v="0"/>
    <n v="0"/>
    <n v="0"/>
    <n v="0"/>
    <n v="0"/>
    <n v="0"/>
    <x v="41"/>
  </r>
  <r>
    <n v="2441"/>
    <n v="0"/>
    <n v="2441"/>
    <n v="0"/>
    <n v="0"/>
    <n v="0"/>
    <n v="0"/>
    <n v="0"/>
    <n v="0"/>
    <n v="0"/>
    <n v="0"/>
    <n v="0"/>
    <x v="5"/>
  </r>
  <r>
    <n v="3706"/>
    <n v="3706"/>
    <n v="0"/>
    <n v="0"/>
    <n v="0"/>
    <n v="0"/>
    <n v="0"/>
    <n v="0"/>
    <n v="0"/>
    <n v="0"/>
    <n v="0"/>
    <n v="0"/>
    <x v="40"/>
  </r>
  <r>
    <n v="10037"/>
    <n v="1003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4"/>
  </r>
  <r>
    <n v="131"/>
    <n v="131"/>
    <n v="0"/>
    <n v="0"/>
    <n v="0"/>
    <n v="0"/>
    <n v="0"/>
    <n v="0"/>
    <n v="0"/>
    <n v="0"/>
    <n v="0"/>
    <n v="0"/>
    <x v="53"/>
  </r>
  <r>
    <n v="1135"/>
    <n v="1135"/>
    <n v="0"/>
    <n v="0"/>
    <n v="0"/>
    <n v="0"/>
    <n v="0"/>
    <n v="0"/>
    <n v="0"/>
    <n v="0"/>
    <n v="0"/>
    <n v="0"/>
    <x v="61"/>
  </r>
  <r>
    <n v="423"/>
    <n v="423"/>
    <n v="0"/>
    <n v="0"/>
    <n v="423"/>
    <n v="423"/>
    <n v="0"/>
    <n v="0"/>
    <n v="0"/>
    <n v="0"/>
    <n v="0"/>
    <n v="0"/>
    <x v="39"/>
  </r>
  <r>
    <n v="297"/>
    <n v="297"/>
    <n v="0"/>
    <n v="0"/>
    <n v="0"/>
    <n v="0"/>
    <n v="0"/>
    <n v="0"/>
    <n v="0"/>
    <n v="0"/>
    <n v="0"/>
    <n v="0"/>
    <x v="27"/>
  </r>
  <r>
    <n v="272"/>
    <n v="272"/>
    <n v="0"/>
    <n v="0"/>
    <n v="0"/>
    <n v="0"/>
    <n v="0"/>
    <n v="0"/>
    <n v="272"/>
    <n v="272"/>
    <n v="0"/>
    <n v="0"/>
    <x v="39"/>
  </r>
  <r>
    <n v="4991"/>
    <n v="0"/>
    <n v="4991"/>
    <n v="0"/>
    <n v="0"/>
    <n v="0"/>
    <n v="0"/>
    <n v="0"/>
    <n v="0"/>
    <n v="0"/>
    <n v="0"/>
    <n v="0"/>
    <x v="23"/>
  </r>
  <r>
    <n v="105"/>
    <n v="105"/>
    <n v="0"/>
    <n v="0"/>
    <n v="0"/>
    <n v="0"/>
    <n v="0"/>
    <n v="0"/>
    <n v="0"/>
    <n v="0"/>
    <n v="0"/>
    <n v="0"/>
    <x v="19"/>
  </r>
  <r>
    <n v="140"/>
    <n v="140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42"/>
  </r>
  <r>
    <n v="559"/>
    <n v="559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7"/>
  </r>
  <r>
    <n v="3324"/>
    <n v="0"/>
    <n v="3324"/>
    <n v="0"/>
    <n v="3324"/>
    <n v="0"/>
    <n v="3324"/>
    <n v="0"/>
    <n v="0"/>
    <n v="0"/>
    <n v="0"/>
    <n v="0"/>
    <x v="52"/>
  </r>
  <r>
    <n v="628"/>
    <n v="628"/>
    <n v="0"/>
    <n v="0"/>
    <n v="628"/>
    <n v="628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34"/>
  </r>
  <r>
    <n v="3329"/>
    <n v="3329"/>
    <n v="0"/>
    <n v="0"/>
    <n v="0"/>
    <n v="0"/>
    <n v="0"/>
    <n v="0"/>
    <n v="0"/>
    <n v="0"/>
    <n v="0"/>
    <n v="0"/>
    <x v="48"/>
  </r>
  <r>
    <n v="306"/>
    <n v="306"/>
    <n v="0"/>
    <n v="0"/>
    <n v="0"/>
    <n v="0"/>
    <n v="0"/>
    <n v="0"/>
    <n v="0"/>
    <n v="0"/>
    <n v="0"/>
    <n v="0"/>
    <x v="32"/>
  </r>
  <r>
    <n v="340"/>
    <n v="340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22"/>
  </r>
  <r>
    <n v="2253"/>
    <n v="2253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7"/>
  </r>
  <r>
    <n v="174"/>
    <n v="174"/>
    <n v="0"/>
    <n v="0"/>
    <n v="174"/>
    <n v="174"/>
    <n v="0"/>
    <n v="0"/>
    <n v="0"/>
    <n v="0"/>
    <n v="0"/>
    <n v="0"/>
    <x v="19"/>
  </r>
  <r>
    <n v="1990"/>
    <n v="0"/>
    <n v="199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48"/>
  </r>
  <r>
    <n v="1338"/>
    <n v="1338"/>
    <n v="0"/>
    <n v="0"/>
    <n v="0"/>
    <n v="0"/>
    <n v="0"/>
    <n v="0"/>
    <n v="0"/>
    <n v="0"/>
    <n v="0"/>
    <n v="0"/>
    <x v="4"/>
  </r>
  <r>
    <n v="162"/>
    <n v="162"/>
    <n v="0"/>
    <n v="0"/>
    <n v="0"/>
    <n v="0"/>
    <n v="0"/>
    <n v="0"/>
    <n v="0"/>
    <n v="0"/>
    <n v="0"/>
    <n v="0"/>
    <x v="26"/>
  </r>
  <r>
    <n v="2435"/>
    <n v="2435"/>
    <n v="0"/>
    <n v="0"/>
    <n v="0"/>
    <n v="0"/>
    <n v="0"/>
    <n v="0"/>
    <n v="0"/>
    <n v="0"/>
    <n v="0"/>
    <n v="0"/>
    <x v="50"/>
  </r>
  <r>
    <n v="2328"/>
    <n v="0"/>
    <n v="2328"/>
    <n v="0"/>
    <n v="0"/>
    <n v="0"/>
    <n v="0"/>
    <n v="0"/>
    <n v="0"/>
    <n v="0"/>
    <n v="0"/>
    <n v="0"/>
    <x v="30"/>
  </r>
  <r>
    <n v="93"/>
    <n v="93"/>
    <n v="0"/>
    <n v="0"/>
    <n v="0"/>
    <n v="0"/>
    <n v="0"/>
    <n v="0"/>
    <n v="0"/>
    <n v="0"/>
    <n v="0"/>
    <n v="0"/>
    <x v="2"/>
  </r>
  <r>
    <n v="374"/>
    <n v="374"/>
    <n v="0"/>
    <n v="0"/>
    <n v="0"/>
    <n v="0"/>
    <n v="0"/>
    <n v="0"/>
    <n v="0"/>
    <n v="0"/>
    <n v="0"/>
    <n v="0"/>
    <x v="7"/>
  </r>
  <r>
    <n v="1314"/>
    <n v="1314"/>
    <n v="0"/>
    <n v="0"/>
    <n v="0"/>
    <n v="0"/>
    <n v="0"/>
    <n v="0"/>
    <n v="0"/>
    <n v="0"/>
    <n v="0"/>
    <n v="0"/>
    <x v="7"/>
  </r>
  <r>
    <n v="444"/>
    <n v="444"/>
    <n v="0"/>
    <n v="0"/>
    <n v="0"/>
    <n v="0"/>
    <n v="0"/>
    <n v="0"/>
    <n v="0"/>
    <n v="0"/>
    <n v="0"/>
    <n v="0"/>
    <x v="29"/>
  </r>
  <r>
    <n v="2361"/>
    <n v="2361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1"/>
  </r>
  <r>
    <n v="494"/>
    <n v="494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45"/>
  </r>
  <r>
    <n v="9906"/>
    <n v="9906"/>
    <n v="0"/>
    <n v="0"/>
    <n v="9906"/>
    <n v="9906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71"/>
  </r>
  <r>
    <n v="7"/>
    <n v="7"/>
    <n v="0"/>
    <n v="0"/>
    <n v="0"/>
    <n v="0"/>
    <n v="0"/>
    <n v="0"/>
    <n v="0"/>
    <n v="0"/>
    <n v="0"/>
    <n v="0"/>
    <x v="1"/>
  </r>
  <r>
    <n v="325"/>
    <n v="325"/>
    <n v="0"/>
    <n v="0"/>
    <n v="0"/>
    <n v="0"/>
    <n v="0"/>
    <n v="0"/>
    <n v="0"/>
    <n v="0"/>
    <n v="0"/>
    <n v="0"/>
    <x v="13"/>
  </r>
  <r>
    <n v="281"/>
    <n v="281"/>
    <n v="0"/>
    <n v="0"/>
    <n v="0"/>
    <n v="0"/>
    <n v="0"/>
    <n v="0"/>
    <n v="0"/>
    <n v="0"/>
    <n v="0"/>
    <n v="0"/>
    <x v="32"/>
  </r>
  <r>
    <n v="98"/>
    <n v="98"/>
    <n v="0"/>
    <n v="0"/>
    <n v="0"/>
    <n v="0"/>
    <n v="0"/>
    <n v="0"/>
    <n v="0"/>
    <n v="0"/>
    <n v="0"/>
    <n v="0"/>
    <x v="42"/>
  </r>
  <r>
    <n v="153"/>
    <n v="0"/>
    <n v="153"/>
    <n v="0"/>
    <n v="0"/>
    <n v="0"/>
    <n v="0"/>
    <n v="0"/>
    <n v="0"/>
    <n v="0"/>
    <n v="0"/>
    <n v="0"/>
    <x v="56"/>
  </r>
  <r>
    <n v="494"/>
    <n v="494"/>
    <n v="0"/>
    <n v="0"/>
    <n v="0"/>
    <n v="0"/>
    <n v="0"/>
    <n v="0"/>
    <n v="494"/>
    <n v="494"/>
    <n v="0"/>
    <n v="0"/>
    <x v="58"/>
  </r>
  <r>
    <n v="619"/>
    <n v="619"/>
    <n v="0"/>
    <n v="0"/>
    <n v="0"/>
    <n v="0"/>
    <n v="0"/>
    <n v="0"/>
    <n v="0"/>
    <n v="0"/>
    <n v="0"/>
    <n v="0"/>
    <x v="23"/>
  </r>
  <r>
    <n v="2035"/>
    <n v="2035"/>
    <n v="0"/>
    <n v="0"/>
    <n v="0"/>
    <n v="0"/>
    <n v="0"/>
    <n v="0"/>
    <n v="0"/>
    <n v="0"/>
    <n v="0"/>
    <n v="0"/>
    <x v="28"/>
  </r>
  <r>
    <n v="326"/>
    <n v="326"/>
    <n v="0"/>
    <n v="0"/>
    <n v="0"/>
    <n v="0"/>
    <n v="0"/>
    <n v="0"/>
    <n v="0"/>
    <n v="0"/>
    <n v="0"/>
    <n v="0"/>
    <x v="52"/>
  </r>
  <r>
    <n v="30303"/>
    <n v="30303"/>
    <n v="0"/>
    <n v="0"/>
    <n v="0"/>
    <n v="0"/>
    <n v="0"/>
    <n v="0"/>
    <n v="0"/>
    <n v="0"/>
    <n v="0"/>
    <n v="0"/>
    <x v="3"/>
  </r>
  <r>
    <n v="128"/>
    <n v="128"/>
    <n v="0"/>
    <n v="0"/>
    <n v="0"/>
    <n v="0"/>
    <n v="0"/>
    <n v="0"/>
    <n v="0"/>
    <n v="0"/>
    <n v="0"/>
    <n v="0"/>
    <x v="13"/>
  </r>
  <r>
    <n v="228"/>
    <n v="228"/>
    <n v="0"/>
    <n v="0"/>
    <n v="0"/>
    <n v="0"/>
    <n v="0"/>
    <n v="0"/>
    <n v="0"/>
    <n v="0"/>
    <n v="0"/>
    <n v="0"/>
    <x v="14"/>
  </r>
  <r>
    <n v="284"/>
    <n v="0"/>
    <n v="284"/>
    <n v="0"/>
    <n v="0"/>
    <n v="0"/>
    <n v="0"/>
    <n v="0"/>
    <n v="0"/>
    <n v="0"/>
    <n v="0"/>
    <n v="0"/>
    <x v="34"/>
  </r>
  <r>
    <n v="40"/>
    <n v="40"/>
    <n v="0"/>
    <n v="0"/>
    <n v="40"/>
    <n v="40"/>
    <n v="0"/>
    <n v="0"/>
    <n v="0"/>
    <n v="0"/>
    <n v="0"/>
    <n v="0"/>
    <x v="35"/>
  </r>
  <r>
    <n v="364"/>
    <n v="364"/>
    <n v="0"/>
    <n v="0"/>
    <n v="364"/>
    <n v="364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30"/>
  </r>
  <r>
    <n v="149"/>
    <n v="149"/>
    <n v="0"/>
    <n v="0"/>
    <n v="149"/>
    <n v="149"/>
    <n v="0"/>
    <n v="0"/>
    <n v="0"/>
    <n v="0"/>
    <n v="0"/>
    <n v="0"/>
    <x v="71"/>
  </r>
  <r>
    <n v="5"/>
    <n v="5"/>
    <n v="0"/>
    <n v="0"/>
    <n v="0"/>
    <n v="0"/>
    <n v="0"/>
    <n v="0"/>
    <n v="0"/>
    <n v="0"/>
    <n v="0"/>
    <n v="0"/>
    <x v="11"/>
  </r>
  <r>
    <n v="1703"/>
    <n v="1703"/>
    <n v="0"/>
    <n v="0"/>
    <n v="0"/>
    <n v="0"/>
    <n v="0"/>
    <n v="0"/>
    <n v="0"/>
    <n v="0"/>
    <n v="0"/>
    <n v="0"/>
    <x v="2"/>
  </r>
  <r>
    <n v="893"/>
    <n v="893"/>
    <n v="0"/>
    <n v="0"/>
    <n v="0"/>
    <n v="0"/>
    <n v="0"/>
    <n v="0"/>
    <n v="0"/>
    <n v="0"/>
    <n v="0"/>
    <n v="0"/>
    <x v="10"/>
  </r>
  <r>
    <n v="1410"/>
    <n v="1410"/>
    <n v="0"/>
    <n v="0"/>
    <n v="0"/>
    <n v="0"/>
    <n v="0"/>
    <n v="0"/>
    <n v="0"/>
    <n v="0"/>
    <n v="0"/>
    <n v="0"/>
    <x v="2"/>
  </r>
  <r>
    <n v="18"/>
    <n v="18"/>
    <n v="0"/>
    <n v="0"/>
    <n v="18"/>
    <n v="18"/>
    <n v="0"/>
    <n v="0"/>
    <n v="0"/>
    <n v="0"/>
    <n v="0"/>
    <n v="0"/>
    <x v="49"/>
  </r>
  <r>
    <n v="2076"/>
    <n v="0"/>
    <n v="2076"/>
    <n v="0"/>
    <n v="0"/>
    <n v="0"/>
    <n v="0"/>
    <n v="0"/>
    <n v="0"/>
    <n v="0"/>
    <n v="0"/>
    <n v="0"/>
    <x v="27"/>
  </r>
  <r>
    <n v="513"/>
    <n v="513"/>
    <n v="0"/>
    <n v="0"/>
    <n v="0"/>
    <n v="0"/>
    <n v="0"/>
    <n v="0"/>
    <n v="0"/>
    <n v="0"/>
    <n v="0"/>
    <n v="0"/>
    <x v="0"/>
  </r>
  <r>
    <n v="13896"/>
    <n v="13896"/>
    <n v="0"/>
    <n v="0"/>
    <n v="0"/>
    <n v="0"/>
    <n v="0"/>
    <n v="0"/>
    <n v="0"/>
    <n v="0"/>
    <n v="0"/>
    <n v="0"/>
    <x v="47"/>
  </r>
  <r>
    <n v="3492"/>
    <n v="0"/>
    <n v="3492"/>
    <n v="0"/>
    <n v="0"/>
    <n v="0"/>
    <n v="0"/>
    <n v="0"/>
    <n v="0"/>
    <n v="0"/>
    <n v="0"/>
    <n v="0"/>
    <x v="43"/>
  </r>
  <r>
    <n v="57306"/>
    <n v="0"/>
    <n v="0"/>
    <n v="57306"/>
    <n v="0"/>
    <n v="0"/>
    <n v="0"/>
    <n v="0"/>
    <n v="0"/>
    <n v="0"/>
    <n v="0"/>
    <n v="0"/>
    <x v="3"/>
  </r>
  <r>
    <n v="197"/>
    <n v="197"/>
    <n v="0"/>
    <n v="0"/>
    <n v="0"/>
    <n v="0"/>
    <n v="0"/>
    <n v="0"/>
    <n v="0"/>
    <n v="0"/>
    <n v="0"/>
    <n v="0"/>
    <x v="42"/>
  </r>
  <r>
    <n v="6697"/>
    <n v="0"/>
    <n v="6697"/>
    <n v="0"/>
    <n v="0"/>
    <n v="0"/>
    <n v="0"/>
    <n v="0"/>
    <n v="0"/>
    <n v="0"/>
    <n v="0"/>
    <n v="0"/>
    <x v="38"/>
  </r>
  <r>
    <n v="555"/>
    <n v="555"/>
    <n v="0"/>
    <n v="0"/>
    <n v="0"/>
    <n v="0"/>
    <n v="0"/>
    <n v="0"/>
    <n v="555"/>
    <n v="555"/>
    <n v="0"/>
    <n v="0"/>
    <x v="20"/>
  </r>
  <r>
    <n v="461"/>
    <n v="461"/>
    <n v="0"/>
    <n v="0"/>
    <n v="0"/>
    <n v="0"/>
    <n v="0"/>
    <n v="0"/>
    <n v="0"/>
    <n v="0"/>
    <n v="0"/>
    <n v="0"/>
    <x v="43"/>
  </r>
  <r>
    <n v="334"/>
    <n v="0"/>
    <n v="334"/>
    <n v="0"/>
    <n v="0"/>
    <n v="0"/>
    <n v="0"/>
    <n v="0"/>
    <n v="0"/>
    <n v="0"/>
    <n v="0"/>
    <n v="0"/>
    <x v="70"/>
  </r>
  <r>
    <n v="394"/>
    <n v="0"/>
    <n v="394"/>
    <n v="0"/>
    <n v="0"/>
    <n v="0"/>
    <n v="0"/>
    <n v="0"/>
    <n v="0"/>
    <n v="0"/>
    <n v="0"/>
    <n v="0"/>
    <x v="37"/>
  </r>
  <r>
    <n v="513"/>
    <n v="513"/>
    <n v="0"/>
    <n v="0"/>
    <n v="0"/>
    <n v="0"/>
    <n v="0"/>
    <n v="0"/>
    <n v="0"/>
    <n v="0"/>
    <n v="0"/>
    <n v="0"/>
    <x v="0"/>
  </r>
  <r>
    <n v="197"/>
    <n v="197"/>
    <n v="0"/>
    <n v="0"/>
    <n v="0"/>
    <n v="0"/>
    <n v="0"/>
    <n v="0"/>
    <n v="0"/>
    <n v="0"/>
    <n v="0"/>
    <n v="0"/>
    <x v="2"/>
  </r>
  <r>
    <n v="235"/>
    <n v="235"/>
    <n v="0"/>
    <n v="0"/>
    <n v="0"/>
    <n v="0"/>
    <n v="0"/>
    <n v="0"/>
    <n v="0"/>
    <n v="0"/>
    <n v="0"/>
    <n v="0"/>
    <x v="16"/>
  </r>
  <r>
    <n v="2696"/>
    <n v="2696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20"/>
  </r>
  <r>
    <n v="1430"/>
    <n v="1430"/>
    <n v="0"/>
    <n v="0"/>
    <n v="0"/>
    <n v="0"/>
    <n v="0"/>
    <n v="0"/>
    <n v="0"/>
    <n v="0"/>
    <n v="0"/>
    <n v="0"/>
    <x v="50"/>
  </r>
  <r>
    <n v="291"/>
    <n v="291"/>
    <n v="0"/>
    <n v="0"/>
    <n v="0"/>
    <n v="0"/>
    <n v="0"/>
    <n v="0"/>
    <n v="0"/>
    <n v="0"/>
    <n v="0"/>
    <n v="0"/>
    <x v="40"/>
  </r>
  <r>
    <n v="2015"/>
    <n v="2015"/>
    <n v="0"/>
    <n v="0"/>
    <n v="0"/>
    <n v="0"/>
    <n v="0"/>
    <n v="0"/>
    <n v="0"/>
    <n v="0"/>
    <n v="0"/>
    <n v="0"/>
    <x v="10"/>
  </r>
  <r>
    <n v="6572"/>
    <n v="6572"/>
    <n v="0"/>
    <n v="0"/>
    <n v="0"/>
    <n v="0"/>
    <n v="0"/>
    <n v="0"/>
    <n v="0"/>
    <n v="0"/>
    <n v="0"/>
    <n v="0"/>
    <x v="3"/>
  </r>
  <r>
    <n v="261"/>
    <n v="261"/>
    <n v="0"/>
    <n v="0"/>
    <n v="0"/>
    <n v="0"/>
    <n v="0"/>
    <n v="0"/>
    <n v="0"/>
    <n v="0"/>
    <n v="0"/>
    <n v="0"/>
    <x v="55"/>
  </r>
  <r>
    <n v="154"/>
    <n v="154"/>
    <n v="0"/>
    <n v="0"/>
    <n v="0"/>
    <n v="0"/>
    <n v="0"/>
    <n v="0"/>
    <n v="0"/>
    <n v="0"/>
    <n v="0"/>
    <n v="0"/>
    <x v="22"/>
  </r>
  <r>
    <n v="2175"/>
    <n v="2175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9"/>
  </r>
  <r>
    <n v="478"/>
    <n v="478"/>
    <n v="0"/>
    <n v="0"/>
    <n v="0"/>
    <n v="0"/>
    <n v="0"/>
    <n v="0"/>
    <n v="0"/>
    <n v="0"/>
    <n v="0"/>
    <n v="0"/>
    <x v="51"/>
  </r>
  <r>
    <n v="1060"/>
    <n v="0"/>
    <n v="1060"/>
    <n v="0"/>
    <n v="0"/>
    <n v="0"/>
    <n v="0"/>
    <n v="0"/>
    <n v="0"/>
    <n v="0"/>
    <n v="0"/>
    <n v="0"/>
    <x v="30"/>
  </r>
  <r>
    <n v="1015"/>
    <n v="1015"/>
    <n v="0"/>
    <n v="0"/>
    <n v="0"/>
    <n v="0"/>
    <n v="0"/>
    <n v="0"/>
    <n v="0"/>
    <n v="0"/>
    <n v="0"/>
    <n v="0"/>
    <x v="11"/>
  </r>
  <r>
    <n v="352"/>
    <n v="35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3"/>
  </r>
  <r>
    <n v="317"/>
    <n v="0"/>
    <n v="317"/>
    <n v="0"/>
    <n v="0"/>
    <n v="0"/>
    <n v="0"/>
    <n v="0"/>
    <n v="0"/>
    <n v="0"/>
    <n v="0"/>
    <n v="0"/>
    <x v="42"/>
  </r>
  <r>
    <n v="3174"/>
    <n v="3174"/>
    <n v="0"/>
    <n v="0"/>
    <n v="3174"/>
    <n v="3174"/>
    <n v="0"/>
    <n v="0"/>
    <n v="0"/>
    <n v="0"/>
    <n v="0"/>
    <n v="0"/>
    <x v="43"/>
  </r>
  <r>
    <n v="5750"/>
    <n v="0"/>
    <n v="5750"/>
    <n v="0"/>
    <n v="0"/>
    <n v="0"/>
    <n v="0"/>
    <n v="0"/>
    <n v="0"/>
    <n v="0"/>
    <n v="0"/>
    <n v="0"/>
    <x v="12"/>
  </r>
  <r>
    <n v="48"/>
    <n v="48"/>
    <n v="0"/>
    <n v="0"/>
    <n v="48"/>
    <n v="48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13"/>
  </r>
  <r>
    <n v="271"/>
    <n v="271"/>
    <n v="0"/>
    <n v="0"/>
    <n v="0"/>
    <n v="0"/>
    <n v="0"/>
    <n v="0"/>
    <n v="0"/>
    <n v="0"/>
    <n v="0"/>
    <n v="0"/>
    <x v="39"/>
  </r>
  <r>
    <n v="57"/>
    <n v="57"/>
    <n v="0"/>
    <n v="0"/>
    <n v="0"/>
    <n v="0"/>
    <n v="0"/>
    <n v="0"/>
    <n v="0"/>
    <n v="0"/>
    <n v="0"/>
    <n v="0"/>
    <x v="23"/>
  </r>
  <r>
    <n v="1426"/>
    <n v="0"/>
    <n v="1426"/>
    <n v="0"/>
    <n v="0"/>
    <n v="0"/>
    <n v="0"/>
    <n v="0"/>
    <n v="1426"/>
    <n v="0"/>
    <n v="1426"/>
    <n v="0"/>
    <x v="21"/>
  </r>
  <r>
    <n v="146"/>
    <n v="146"/>
    <n v="0"/>
    <n v="0"/>
    <n v="0"/>
    <n v="0"/>
    <n v="0"/>
    <n v="0"/>
    <n v="146"/>
    <n v="146"/>
    <n v="0"/>
    <n v="0"/>
    <x v="27"/>
  </r>
  <r>
    <n v="263"/>
    <n v="263"/>
    <n v="0"/>
    <n v="0"/>
    <n v="0"/>
    <n v="0"/>
    <n v="0"/>
    <n v="0"/>
    <n v="0"/>
    <n v="0"/>
    <n v="0"/>
    <n v="0"/>
    <x v="14"/>
  </r>
  <r>
    <n v="150"/>
    <n v="150"/>
    <n v="0"/>
    <n v="0"/>
    <n v="0"/>
    <n v="0"/>
    <n v="0"/>
    <n v="0"/>
    <n v="0"/>
    <n v="0"/>
    <n v="0"/>
    <n v="0"/>
    <x v="46"/>
  </r>
  <r>
    <n v="336"/>
    <n v="336"/>
    <n v="0"/>
    <n v="0"/>
    <n v="0"/>
    <n v="0"/>
    <n v="0"/>
    <n v="0"/>
    <n v="336"/>
    <n v="336"/>
    <n v="0"/>
    <n v="0"/>
    <x v="4"/>
  </r>
  <r>
    <n v="11"/>
    <n v="11"/>
    <n v="0"/>
    <n v="0"/>
    <n v="0"/>
    <n v="0"/>
    <n v="0"/>
    <n v="0"/>
    <n v="11"/>
    <n v="11"/>
    <n v="0"/>
    <n v="0"/>
    <x v="58"/>
  </r>
  <r>
    <n v="83"/>
    <n v="83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20"/>
  </r>
  <r>
    <n v="881"/>
    <n v="881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37"/>
  </r>
  <r>
    <n v="2"/>
    <n v="2"/>
    <n v="0"/>
    <n v="0"/>
    <n v="2"/>
    <n v="2"/>
    <n v="0"/>
    <n v="0"/>
    <n v="0"/>
    <n v="0"/>
    <n v="0"/>
    <n v="0"/>
    <x v="66"/>
  </r>
  <r>
    <n v="484"/>
    <n v="484"/>
    <n v="0"/>
    <n v="0"/>
    <n v="0"/>
    <n v="0"/>
    <n v="0"/>
    <n v="0"/>
    <n v="0"/>
    <n v="0"/>
    <n v="0"/>
    <n v="0"/>
    <x v="53"/>
  </r>
  <r>
    <n v="400"/>
    <n v="400"/>
    <n v="0"/>
    <n v="0"/>
    <n v="400"/>
    <n v="40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39"/>
  </r>
  <r>
    <n v="681"/>
    <n v="681"/>
    <n v="0"/>
    <n v="0"/>
    <n v="0"/>
    <n v="0"/>
    <n v="0"/>
    <n v="0"/>
    <n v="0"/>
    <n v="0"/>
    <n v="0"/>
    <n v="0"/>
    <x v="54"/>
  </r>
  <r>
    <n v="10"/>
    <n v="10"/>
    <n v="0"/>
    <n v="0"/>
    <n v="10"/>
    <n v="1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11"/>
  </r>
  <r>
    <n v="85"/>
    <n v="85"/>
    <n v="0"/>
    <n v="0"/>
    <n v="0"/>
    <n v="0"/>
    <n v="0"/>
    <n v="0"/>
    <n v="0"/>
    <n v="0"/>
    <n v="0"/>
    <n v="0"/>
    <x v="4"/>
  </r>
  <r>
    <n v="414"/>
    <n v="0"/>
    <n v="414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39"/>
  </r>
  <r>
    <n v="28"/>
    <n v="28"/>
    <n v="0"/>
    <n v="0"/>
    <n v="28"/>
    <n v="28"/>
    <n v="0"/>
    <n v="0"/>
    <n v="0"/>
    <n v="0"/>
    <n v="0"/>
    <n v="0"/>
    <x v="63"/>
  </r>
  <r>
    <n v="2"/>
    <n v="0"/>
    <n v="2"/>
    <n v="0"/>
    <n v="0"/>
    <n v="0"/>
    <n v="0"/>
    <n v="0"/>
    <n v="0"/>
    <n v="0"/>
    <n v="0"/>
    <n v="0"/>
    <x v="25"/>
  </r>
  <r>
    <n v="187"/>
    <n v="187"/>
    <n v="0"/>
    <n v="0"/>
    <n v="0"/>
    <n v="0"/>
    <n v="0"/>
    <n v="0"/>
    <n v="187"/>
    <n v="187"/>
    <n v="0"/>
    <n v="0"/>
    <x v="33"/>
  </r>
  <r>
    <n v="1"/>
    <n v="1"/>
    <n v="0"/>
    <n v="0"/>
    <n v="0"/>
    <n v="0"/>
    <n v="0"/>
    <n v="0"/>
    <n v="0"/>
    <n v="0"/>
    <n v="0"/>
    <n v="0"/>
    <x v="60"/>
  </r>
  <r>
    <n v="406"/>
    <n v="406"/>
    <n v="0"/>
    <n v="0"/>
    <n v="0"/>
    <n v="0"/>
    <n v="0"/>
    <n v="0"/>
    <n v="0"/>
    <n v="0"/>
    <n v="0"/>
    <n v="0"/>
    <x v="33"/>
  </r>
  <r>
    <n v="992"/>
    <n v="992"/>
    <n v="0"/>
    <n v="0"/>
    <n v="0"/>
    <n v="0"/>
    <n v="0"/>
    <n v="0"/>
    <n v="0"/>
    <n v="0"/>
    <n v="0"/>
    <n v="0"/>
    <x v="23"/>
  </r>
  <r>
    <n v="1546"/>
    <n v="1546"/>
    <n v="0"/>
    <n v="0"/>
    <n v="0"/>
    <n v="0"/>
    <n v="0"/>
    <n v="0"/>
    <n v="0"/>
    <n v="0"/>
    <n v="0"/>
    <n v="0"/>
    <x v="42"/>
  </r>
  <r>
    <n v="113"/>
    <n v="113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49"/>
    <n v="49"/>
    <n v="0"/>
    <n v="0"/>
    <x v="19"/>
  </r>
  <r>
    <n v="3"/>
    <n v="3"/>
    <n v="0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2"/>
  </r>
  <r>
    <n v="213"/>
    <n v="213"/>
    <n v="0"/>
    <n v="0"/>
    <n v="0"/>
    <n v="0"/>
    <n v="0"/>
    <n v="0"/>
    <n v="213"/>
    <n v="213"/>
    <n v="0"/>
    <n v="0"/>
    <x v="72"/>
  </r>
  <r>
    <n v="347"/>
    <n v="0"/>
    <n v="347"/>
    <n v="0"/>
    <n v="0"/>
    <n v="0"/>
    <n v="0"/>
    <n v="0"/>
    <n v="0"/>
    <n v="0"/>
    <n v="0"/>
    <n v="0"/>
    <x v="59"/>
  </r>
  <r>
    <n v="1034"/>
    <n v="1034"/>
    <n v="0"/>
    <n v="0"/>
    <n v="0"/>
    <n v="0"/>
    <n v="0"/>
    <n v="0"/>
    <n v="0"/>
    <n v="0"/>
    <n v="0"/>
    <n v="0"/>
    <x v="45"/>
  </r>
  <r>
    <n v="1104"/>
    <n v="1104"/>
    <n v="0"/>
    <n v="0"/>
    <n v="0"/>
    <n v="0"/>
    <n v="0"/>
    <n v="0"/>
    <n v="0"/>
    <n v="0"/>
    <n v="0"/>
    <n v="0"/>
    <x v="11"/>
  </r>
  <r>
    <n v="38034"/>
    <n v="38034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33"/>
  </r>
  <r>
    <n v="529"/>
    <n v="529"/>
    <n v="0"/>
    <n v="0"/>
    <n v="0"/>
    <n v="0"/>
    <n v="0"/>
    <n v="0"/>
    <n v="0"/>
    <n v="0"/>
    <n v="0"/>
    <n v="0"/>
    <x v="1"/>
  </r>
  <r>
    <n v="1241"/>
    <n v="0"/>
    <n v="1241"/>
    <n v="0"/>
    <n v="0"/>
    <n v="0"/>
    <n v="0"/>
    <n v="0"/>
    <n v="0"/>
    <n v="0"/>
    <n v="0"/>
    <n v="0"/>
    <x v="15"/>
  </r>
  <r>
    <n v="183"/>
    <n v="183"/>
    <n v="0"/>
    <n v="0"/>
    <n v="0"/>
    <n v="0"/>
    <n v="0"/>
    <n v="0"/>
    <n v="0"/>
    <n v="0"/>
    <n v="0"/>
    <n v="0"/>
    <x v="37"/>
  </r>
  <r>
    <n v="147"/>
    <n v="147"/>
    <n v="0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50"/>
  </r>
  <r>
    <n v="3500"/>
    <n v="350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18"/>
  </r>
  <r>
    <n v="554"/>
    <n v="554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21"/>
  </r>
  <r>
    <n v="74"/>
    <n v="74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8"/>
  </r>
  <r>
    <n v="1073"/>
    <n v="1073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19"/>
  </r>
  <r>
    <n v="1451"/>
    <n v="1451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7"/>
  </r>
  <r>
    <n v="22"/>
    <n v="0"/>
    <n v="22"/>
    <n v="0"/>
    <n v="0"/>
    <n v="0"/>
    <n v="0"/>
    <n v="0"/>
    <n v="0"/>
    <n v="0"/>
    <n v="0"/>
    <n v="0"/>
    <x v="24"/>
  </r>
  <r>
    <n v="287"/>
    <n v="287"/>
    <n v="0"/>
    <n v="0"/>
    <n v="0"/>
    <n v="0"/>
    <n v="0"/>
    <n v="0"/>
    <n v="0"/>
    <n v="0"/>
    <n v="0"/>
    <n v="0"/>
    <x v="0"/>
  </r>
  <r>
    <n v="770"/>
    <n v="0"/>
    <n v="770"/>
    <n v="0"/>
    <n v="0"/>
    <n v="0"/>
    <n v="0"/>
    <n v="0"/>
    <n v="0"/>
    <n v="0"/>
    <n v="0"/>
    <n v="0"/>
    <x v="30"/>
  </r>
  <r>
    <n v="590"/>
    <n v="590"/>
    <n v="0"/>
    <n v="0"/>
    <n v="0"/>
    <n v="0"/>
    <n v="0"/>
    <n v="0"/>
    <n v="590"/>
    <n v="590"/>
    <n v="0"/>
    <n v="0"/>
    <x v="27"/>
  </r>
  <r>
    <n v="1"/>
    <n v="1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52"/>
  </r>
  <r>
    <n v="181"/>
    <n v="181"/>
    <n v="0"/>
    <n v="0"/>
    <n v="0"/>
    <n v="0"/>
    <n v="0"/>
    <n v="0"/>
    <n v="0"/>
    <n v="0"/>
    <n v="0"/>
    <n v="0"/>
    <x v="42"/>
  </r>
  <r>
    <n v="227"/>
    <n v="227"/>
    <n v="0"/>
    <n v="0"/>
    <n v="0"/>
    <n v="0"/>
    <n v="0"/>
    <n v="0"/>
    <n v="0"/>
    <n v="0"/>
    <n v="0"/>
    <n v="0"/>
    <x v="1"/>
  </r>
  <r>
    <n v="61"/>
    <n v="61"/>
    <n v="0"/>
    <n v="0"/>
    <n v="0"/>
    <n v="0"/>
    <n v="0"/>
    <n v="0"/>
    <n v="61"/>
    <n v="61"/>
    <n v="0"/>
    <n v="0"/>
    <x v="58"/>
  </r>
  <r>
    <n v="262"/>
    <n v="262"/>
    <n v="0"/>
    <n v="0"/>
    <n v="0"/>
    <n v="0"/>
    <n v="0"/>
    <n v="0"/>
    <n v="262"/>
    <n v="262"/>
    <n v="0"/>
    <n v="0"/>
    <x v="57"/>
  </r>
  <r>
    <n v="423"/>
    <n v="423"/>
    <n v="0"/>
    <n v="0"/>
    <n v="0"/>
    <n v="0"/>
    <n v="0"/>
    <n v="0"/>
    <n v="0"/>
    <n v="0"/>
    <n v="0"/>
    <n v="0"/>
    <x v="54"/>
  </r>
  <r>
    <n v="1030"/>
    <n v="1030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27"/>
  </r>
  <r>
    <n v="406"/>
    <n v="406"/>
    <n v="0"/>
    <n v="0"/>
    <n v="0"/>
    <n v="0"/>
    <n v="0"/>
    <n v="0"/>
    <n v="0"/>
    <n v="0"/>
    <n v="0"/>
    <n v="0"/>
    <x v="38"/>
  </r>
  <r>
    <n v="1618"/>
    <n v="1618"/>
    <n v="0"/>
    <n v="0"/>
    <n v="0"/>
    <n v="0"/>
    <n v="0"/>
    <n v="0"/>
    <n v="0"/>
    <n v="0"/>
    <n v="0"/>
    <n v="0"/>
    <x v="15"/>
  </r>
  <r>
    <n v="1640"/>
    <n v="1640"/>
    <n v="0"/>
    <n v="0"/>
    <n v="1640"/>
    <n v="1640"/>
    <n v="0"/>
    <n v="0"/>
    <n v="0"/>
    <n v="0"/>
    <n v="0"/>
    <n v="0"/>
    <x v="42"/>
  </r>
  <r>
    <n v="329"/>
    <n v="329"/>
    <n v="0"/>
    <n v="0"/>
    <n v="329"/>
    <n v="329"/>
    <n v="0"/>
    <n v="0"/>
    <n v="0"/>
    <n v="0"/>
    <n v="0"/>
    <n v="0"/>
    <x v="10"/>
  </r>
  <r>
    <n v="7770"/>
    <n v="7770"/>
    <n v="0"/>
    <n v="0"/>
    <n v="0"/>
    <n v="0"/>
    <n v="0"/>
    <n v="0"/>
    <n v="0"/>
    <n v="0"/>
    <n v="0"/>
    <n v="0"/>
    <x v="10"/>
  </r>
  <r>
    <n v="1701"/>
    <n v="0"/>
    <n v="1701"/>
    <n v="0"/>
    <n v="0"/>
    <n v="0"/>
    <n v="0"/>
    <n v="0"/>
    <n v="0"/>
    <n v="0"/>
    <n v="0"/>
    <n v="0"/>
    <x v="30"/>
  </r>
  <r>
    <n v="178"/>
    <n v="0"/>
    <n v="178"/>
    <n v="0"/>
    <n v="0"/>
    <n v="0"/>
    <n v="0"/>
    <n v="0"/>
    <n v="0"/>
    <n v="0"/>
    <n v="0"/>
    <n v="0"/>
    <x v="11"/>
  </r>
  <r>
    <n v="2615"/>
    <n v="2615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54"/>
  </r>
  <r>
    <n v="722"/>
    <n v="722"/>
    <n v="0"/>
    <n v="0"/>
    <n v="0"/>
    <n v="0"/>
    <n v="0"/>
    <n v="0"/>
    <n v="0"/>
    <n v="0"/>
    <n v="0"/>
    <n v="0"/>
    <x v="7"/>
  </r>
  <r>
    <n v="2194"/>
    <n v="0"/>
    <n v="2194"/>
    <n v="0"/>
    <n v="0"/>
    <n v="0"/>
    <n v="0"/>
    <n v="0"/>
    <n v="0"/>
    <n v="0"/>
    <n v="0"/>
    <n v="0"/>
    <x v="51"/>
  </r>
  <r>
    <n v="7260"/>
    <n v="7260"/>
    <n v="0"/>
    <n v="0"/>
    <n v="0"/>
    <n v="0"/>
    <n v="0"/>
    <n v="0"/>
    <n v="0"/>
    <n v="0"/>
    <n v="0"/>
    <n v="0"/>
    <x v="0"/>
  </r>
  <r>
    <n v="4423"/>
    <n v="0"/>
    <n v="4423"/>
    <n v="0"/>
    <n v="0"/>
    <n v="0"/>
    <n v="0"/>
    <n v="0"/>
    <n v="0"/>
    <n v="0"/>
    <n v="0"/>
    <n v="0"/>
    <x v="53"/>
  </r>
  <r>
    <n v="1854"/>
    <n v="1854"/>
    <n v="0"/>
    <n v="0"/>
    <n v="0"/>
    <n v="0"/>
    <n v="0"/>
    <n v="0"/>
    <n v="0"/>
    <n v="0"/>
    <n v="0"/>
    <n v="0"/>
    <x v="13"/>
  </r>
  <r>
    <n v="139"/>
    <n v="139"/>
    <n v="0"/>
    <n v="0"/>
    <n v="0"/>
    <n v="0"/>
    <n v="0"/>
    <n v="0"/>
    <n v="0"/>
    <n v="0"/>
    <n v="0"/>
    <n v="0"/>
    <x v="22"/>
  </r>
  <r>
    <n v="258"/>
    <n v="258"/>
    <n v="0"/>
    <n v="0"/>
    <n v="0"/>
    <n v="0"/>
    <n v="0"/>
    <n v="0"/>
    <n v="0"/>
    <n v="0"/>
    <n v="0"/>
    <n v="0"/>
    <x v="19"/>
  </r>
  <r>
    <n v="90"/>
    <n v="90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20"/>
  </r>
  <r>
    <n v="1938"/>
    <n v="1938"/>
    <n v="0"/>
    <n v="0"/>
    <n v="0"/>
    <n v="0"/>
    <n v="0"/>
    <n v="0"/>
    <n v="0"/>
    <n v="0"/>
    <n v="0"/>
    <n v="0"/>
    <x v="16"/>
  </r>
  <r>
    <n v="1231"/>
    <n v="1231"/>
    <n v="0"/>
    <n v="0"/>
    <n v="0"/>
    <n v="0"/>
    <n v="0"/>
    <n v="0"/>
    <n v="0"/>
    <n v="0"/>
    <n v="0"/>
    <n v="0"/>
    <x v="61"/>
  </r>
  <r>
    <n v="15"/>
    <n v="15"/>
    <n v="0"/>
    <n v="0"/>
    <n v="15"/>
    <n v="15"/>
    <n v="0"/>
    <n v="0"/>
    <n v="0"/>
    <n v="0"/>
    <n v="0"/>
    <n v="0"/>
    <x v="53"/>
  </r>
  <r>
    <n v="293"/>
    <n v="293"/>
    <n v="0"/>
    <n v="0"/>
    <n v="0"/>
    <n v="0"/>
    <n v="0"/>
    <n v="0"/>
    <n v="0"/>
    <n v="0"/>
    <n v="0"/>
    <n v="0"/>
    <x v="32"/>
  </r>
  <r>
    <n v="445"/>
    <n v="445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7"/>
  </r>
  <r>
    <n v="26572"/>
    <n v="26572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7"/>
  </r>
  <r>
    <n v="2280"/>
    <n v="2280"/>
    <n v="0"/>
    <n v="0"/>
    <n v="0"/>
    <n v="0"/>
    <n v="0"/>
    <n v="0"/>
    <n v="0"/>
    <n v="0"/>
    <n v="0"/>
    <n v="0"/>
    <x v="11"/>
  </r>
  <r>
    <n v="140"/>
    <n v="140"/>
    <n v="0"/>
    <n v="0"/>
    <n v="0"/>
    <n v="0"/>
    <n v="0"/>
    <n v="0"/>
    <n v="0"/>
    <n v="0"/>
    <n v="0"/>
    <n v="0"/>
    <x v="33"/>
  </r>
  <r>
    <n v="62"/>
    <n v="0"/>
    <n v="62"/>
    <n v="0"/>
    <n v="0"/>
    <n v="0"/>
    <n v="0"/>
    <n v="0"/>
    <n v="0"/>
    <n v="0"/>
    <n v="0"/>
    <n v="0"/>
    <x v="10"/>
  </r>
  <r>
    <n v="265"/>
    <n v="265"/>
    <n v="0"/>
    <n v="0"/>
    <n v="265"/>
    <n v="265"/>
    <n v="0"/>
    <n v="0"/>
    <n v="0"/>
    <n v="0"/>
    <n v="0"/>
    <n v="0"/>
    <x v="45"/>
  </r>
  <r>
    <n v="172"/>
    <n v="172"/>
    <n v="0"/>
    <n v="0"/>
    <n v="172"/>
    <n v="172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55"/>
  </r>
  <r>
    <n v="794"/>
    <n v="794"/>
    <n v="0"/>
    <n v="0"/>
    <n v="0"/>
    <n v="0"/>
    <n v="0"/>
    <n v="0"/>
    <n v="794"/>
    <n v="794"/>
    <n v="0"/>
    <n v="0"/>
    <x v="9"/>
  </r>
  <r>
    <n v="3315"/>
    <n v="3315"/>
    <n v="0"/>
    <n v="0"/>
    <n v="0"/>
    <n v="0"/>
    <n v="0"/>
    <n v="0"/>
    <n v="0"/>
    <n v="0"/>
    <n v="0"/>
    <n v="0"/>
    <x v="32"/>
  </r>
  <r>
    <n v="90"/>
    <n v="90"/>
    <n v="0"/>
    <n v="0"/>
    <n v="0"/>
    <n v="0"/>
    <n v="0"/>
    <n v="0"/>
    <n v="0"/>
    <n v="0"/>
    <n v="0"/>
    <n v="0"/>
    <x v="33"/>
  </r>
  <r>
    <n v="133"/>
    <n v="133"/>
    <n v="0"/>
    <n v="0"/>
    <n v="0"/>
    <n v="0"/>
    <n v="0"/>
    <n v="0"/>
    <n v="0"/>
    <n v="0"/>
    <n v="0"/>
    <n v="0"/>
    <x v="63"/>
  </r>
  <r>
    <n v="3583"/>
    <n v="3583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4"/>
  </r>
  <r>
    <n v="2291"/>
    <n v="0"/>
    <n v="2291"/>
    <n v="0"/>
    <n v="0"/>
    <n v="0"/>
    <n v="0"/>
    <n v="0"/>
    <n v="0"/>
    <n v="0"/>
    <n v="0"/>
    <n v="0"/>
    <x v="33"/>
  </r>
  <r>
    <n v="3214"/>
    <n v="3214"/>
    <n v="0"/>
    <n v="0"/>
    <n v="0"/>
    <n v="0"/>
    <n v="0"/>
    <n v="0"/>
    <n v="0"/>
    <n v="0"/>
    <n v="0"/>
    <n v="0"/>
    <x v="24"/>
  </r>
  <r>
    <n v="481"/>
    <n v="481"/>
    <n v="0"/>
    <n v="0"/>
    <n v="0"/>
    <n v="0"/>
    <n v="0"/>
    <n v="0"/>
    <n v="0"/>
    <n v="0"/>
    <n v="0"/>
    <n v="0"/>
    <x v="55"/>
  </r>
  <r>
    <n v="368"/>
    <n v="368"/>
    <n v="0"/>
    <n v="0"/>
    <n v="368"/>
    <n v="368"/>
    <n v="0"/>
    <n v="0"/>
    <n v="0"/>
    <n v="0"/>
    <n v="0"/>
    <n v="0"/>
    <x v="11"/>
  </r>
  <r>
    <n v="281"/>
    <n v="281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60"/>
  </r>
  <r>
    <n v="143"/>
    <n v="143"/>
    <n v="0"/>
    <n v="0"/>
    <n v="0"/>
    <n v="0"/>
    <n v="0"/>
    <n v="0"/>
    <n v="0"/>
    <n v="0"/>
    <n v="0"/>
    <n v="0"/>
    <x v="12"/>
  </r>
  <r>
    <n v="182"/>
    <n v="182"/>
    <n v="0"/>
    <n v="0"/>
    <n v="0"/>
    <n v="0"/>
    <n v="0"/>
    <n v="0"/>
    <n v="0"/>
    <n v="0"/>
    <n v="0"/>
    <n v="0"/>
    <x v="11"/>
  </r>
  <r>
    <n v="59"/>
    <n v="59"/>
    <n v="0"/>
    <n v="0"/>
    <n v="0"/>
    <n v="0"/>
    <n v="0"/>
    <n v="0"/>
    <n v="0"/>
    <n v="0"/>
    <n v="0"/>
    <n v="0"/>
    <x v="57"/>
  </r>
  <r>
    <n v="207"/>
    <n v="207"/>
    <n v="0"/>
    <n v="0"/>
    <n v="0"/>
    <n v="0"/>
    <n v="0"/>
    <n v="0"/>
    <n v="207"/>
    <n v="207"/>
    <n v="0"/>
    <n v="0"/>
    <x v="1"/>
  </r>
  <r>
    <n v="104"/>
    <n v="0"/>
    <n v="104"/>
    <n v="0"/>
    <n v="0"/>
    <n v="0"/>
    <n v="0"/>
    <n v="0"/>
    <n v="0"/>
    <n v="0"/>
    <n v="0"/>
    <n v="0"/>
    <x v="41"/>
  </r>
  <r>
    <n v="173"/>
    <n v="173"/>
    <n v="0"/>
    <n v="0"/>
    <n v="0"/>
    <n v="0"/>
    <n v="0"/>
    <n v="0"/>
    <n v="0"/>
    <n v="0"/>
    <n v="0"/>
    <n v="0"/>
    <x v="14"/>
  </r>
  <r>
    <n v="97"/>
    <n v="97"/>
    <n v="0"/>
    <n v="0"/>
    <n v="0"/>
    <n v="0"/>
    <n v="0"/>
    <n v="0"/>
    <n v="0"/>
    <n v="0"/>
    <n v="0"/>
    <n v="0"/>
    <x v="37"/>
  </r>
  <r>
    <n v="179"/>
    <n v="179"/>
    <n v="0"/>
    <n v="0"/>
    <n v="0"/>
    <n v="0"/>
    <n v="0"/>
    <n v="0"/>
    <n v="179"/>
    <n v="179"/>
    <n v="0"/>
    <n v="0"/>
    <x v="58"/>
  </r>
  <r>
    <n v="8"/>
    <n v="8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7"/>
  </r>
  <r>
    <n v="174"/>
    <n v="174"/>
    <n v="0"/>
    <n v="0"/>
    <n v="0"/>
    <n v="0"/>
    <n v="0"/>
    <n v="0"/>
    <n v="0"/>
    <n v="0"/>
    <n v="0"/>
    <n v="0"/>
    <x v="16"/>
  </r>
  <r>
    <n v="4077"/>
    <n v="4077"/>
    <n v="0"/>
    <n v="0"/>
    <n v="0"/>
    <n v="0"/>
    <n v="0"/>
    <n v="0"/>
    <n v="4077"/>
    <n v="4077"/>
    <n v="0"/>
    <n v="0"/>
    <x v="40"/>
  </r>
  <r>
    <n v="203"/>
    <n v="203"/>
    <n v="0"/>
    <n v="0"/>
    <n v="0"/>
    <n v="0"/>
    <n v="0"/>
    <n v="0"/>
    <n v="0"/>
    <n v="0"/>
    <n v="0"/>
    <n v="0"/>
    <x v="48"/>
  </r>
  <r>
    <n v="423"/>
    <n v="423"/>
    <n v="0"/>
    <n v="0"/>
    <n v="0"/>
    <n v="0"/>
    <n v="0"/>
    <n v="0"/>
    <n v="0"/>
    <n v="0"/>
    <n v="0"/>
    <n v="0"/>
    <x v="33"/>
  </r>
  <r>
    <n v="1351"/>
    <n v="0"/>
    <n v="1351"/>
    <n v="0"/>
    <n v="1351"/>
    <n v="0"/>
    <n v="1351"/>
    <n v="0"/>
    <n v="0"/>
    <n v="0"/>
    <n v="0"/>
    <n v="0"/>
    <x v="2"/>
  </r>
  <r>
    <n v="8033"/>
    <n v="0"/>
    <n v="8033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39"/>
  </r>
  <r>
    <n v="488"/>
    <n v="488"/>
    <n v="0"/>
    <n v="0"/>
    <n v="0"/>
    <n v="0"/>
    <n v="0"/>
    <n v="0"/>
    <n v="0"/>
    <n v="0"/>
    <n v="0"/>
    <n v="0"/>
    <x v="43"/>
  </r>
  <r>
    <n v="299"/>
    <n v="299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8"/>
  </r>
  <r>
    <n v="258"/>
    <n v="25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5"/>
  </r>
  <r>
    <n v="97"/>
    <n v="97"/>
    <n v="0"/>
    <n v="0"/>
    <n v="0"/>
    <n v="0"/>
    <n v="0"/>
    <n v="0"/>
    <n v="0"/>
    <n v="0"/>
    <n v="0"/>
    <n v="0"/>
    <x v="72"/>
  </r>
  <r>
    <n v="3316"/>
    <n v="3316"/>
    <n v="0"/>
    <n v="0"/>
    <n v="0"/>
    <n v="0"/>
    <n v="0"/>
    <n v="0"/>
    <n v="0"/>
    <n v="0"/>
    <n v="0"/>
    <n v="0"/>
    <x v="61"/>
  </r>
  <r>
    <n v="137"/>
    <n v="137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61"/>
  </r>
  <r>
    <n v="27"/>
    <n v="27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42"/>
  </r>
  <r>
    <n v="2111"/>
    <n v="2111"/>
    <n v="0"/>
    <n v="0"/>
    <n v="0"/>
    <n v="0"/>
    <n v="0"/>
    <n v="0"/>
    <n v="0"/>
    <n v="0"/>
    <n v="0"/>
    <n v="0"/>
    <x v="40"/>
  </r>
  <r>
    <n v="204"/>
    <n v="204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3"/>
  </r>
  <r>
    <n v="2689"/>
    <n v="2689"/>
    <n v="0"/>
    <n v="0"/>
    <n v="0"/>
    <n v="0"/>
    <n v="0"/>
    <n v="0"/>
    <n v="0"/>
    <n v="0"/>
    <n v="0"/>
    <n v="0"/>
    <x v="38"/>
  </r>
  <r>
    <n v="18"/>
    <n v="18"/>
    <n v="0"/>
    <n v="0"/>
    <n v="18"/>
    <n v="18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38"/>
  </r>
  <r>
    <n v="32929"/>
    <n v="0"/>
    <n v="32929"/>
    <n v="0"/>
    <n v="0"/>
    <n v="0"/>
    <n v="0"/>
    <n v="0"/>
    <n v="0"/>
    <n v="0"/>
    <n v="0"/>
    <n v="0"/>
    <x v="62"/>
  </r>
  <r>
    <n v="2512"/>
    <n v="2512"/>
    <n v="0"/>
    <n v="0"/>
    <n v="0"/>
    <n v="0"/>
    <n v="0"/>
    <n v="0"/>
    <n v="0"/>
    <n v="0"/>
    <n v="0"/>
    <n v="0"/>
    <x v="16"/>
  </r>
  <r>
    <n v="2108"/>
    <n v="2108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0"/>
  </r>
  <r>
    <n v="25647"/>
    <n v="0"/>
    <n v="25647"/>
    <n v="0"/>
    <n v="0"/>
    <n v="0"/>
    <n v="0"/>
    <n v="0"/>
    <n v="0"/>
    <n v="0"/>
    <n v="0"/>
    <n v="0"/>
    <x v="62"/>
  </r>
  <r>
    <n v="2553"/>
    <n v="2553"/>
    <n v="0"/>
    <n v="0"/>
    <n v="0"/>
    <n v="0"/>
    <n v="0"/>
    <n v="0"/>
    <n v="2553"/>
    <n v="2553"/>
    <n v="0"/>
    <n v="0"/>
    <x v="22"/>
  </r>
  <r>
    <n v="1"/>
    <n v="1"/>
    <n v="0"/>
    <n v="0"/>
    <n v="0"/>
    <n v="0"/>
    <n v="0"/>
    <n v="0"/>
    <n v="0"/>
    <n v="0"/>
    <n v="0"/>
    <n v="0"/>
    <x v="21"/>
  </r>
  <r>
    <n v="256"/>
    <n v="256"/>
    <n v="0"/>
    <n v="0"/>
    <n v="0"/>
    <n v="0"/>
    <n v="0"/>
    <n v="0"/>
    <n v="0"/>
    <n v="0"/>
    <n v="0"/>
    <n v="0"/>
    <x v="41"/>
  </r>
  <r>
    <n v="301"/>
    <n v="301"/>
    <n v="0"/>
    <n v="0"/>
    <n v="0"/>
    <n v="0"/>
    <n v="0"/>
    <n v="0"/>
    <n v="0"/>
    <n v="0"/>
    <n v="0"/>
    <n v="0"/>
    <x v="37"/>
  </r>
  <r>
    <n v="107"/>
    <n v="107"/>
    <n v="0"/>
    <n v="0"/>
    <n v="0"/>
    <n v="0"/>
    <n v="0"/>
    <n v="0"/>
    <n v="0"/>
    <n v="0"/>
    <n v="0"/>
    <n v="0"/>
    <x v="53"/>
  </r>
  <r>
    <n v="2099"/>
    <n v="2099"/>
    <n v="0"/>
    <n v="0"/>
    <n v="0"/>
    <n v="0"/>
    <n v="0"/>
    <n v="0"/>
    <n v="0"/>
    <n v="0"/>
    <n v="0"/>
    <n v="0"/>
    <x v="42"/>
  </r>
  <r>
    <n v="813"/>
    <n v="813"/>
    <n v="0"/>
    <n v="0"/>
    <n v="0"/>
    <n v="0"/>
    <n v="0"/>
    <n v="0"/>
    <n v="0"/>
    <n v="0"/>
    <n v="0"/>
    <n v="0"/>
    <x v="0"/>
  </r>
  <r>
    <n v="48"/>
    <n v="4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9"/>
  </r>
  <r>
    <n v="9623"/>
    <n v="9623"/>
    <n v="0"/>
    <n v="0"/>
    <n v="0"/>
    <n v="0"/>
    <n v="0"/>
    <n v="0"/>
    <n v="0"/>
    <n v="0"/>
    <n v="0"/>
    <n v="0"/>
    <x v="38"/>
  </r>
  <r>
    <n v="4642"/>
    <n v="0"/>
    <n v="4642"/>
    <n v="0"/>
    <n v="4642"/>
    <n v="0"/>
    <n v="4642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38"/>
  </r>
  <r>
    <n v="1346"/>
    <n v="1346"/>
    <n v="0"/>
    <n v="0"/>
    <n v="1346"/>
    <n v="1346"/>
    <n v="0"/>
    <n v="0"/>
    <n v="0"/>
    <n v="0"/>
    <n v="0"/>
    <n v="0"/>
    <x v="14"/>
  </r>
  <r>
    <n v="118"/>
    <n v="118"/>
    <n v="0"/>
    <n v="0"/>
    <n v="0"/>
    <n v="0"/>
    <n v="0"/>
    <n v="0"/>
    <n v="0"/>
    <n v="0"/>
    <n v="0"/>
    <n v="0"/>
    <x v="1"/>
  </r>
  <r>
    <n v="256"/>
    <n v="256"/>
    <n v="0"/>
    <n v="0"/>
    <n v="0"/>
    <n v="0"/>
    <n v="0"/>
    <n v="0"/>
    <n v="0"/>
    <n v="0"/>
    <n v="0"/>
    <n v="0"/>
    <x v="47"/>
  </r>
  <r>
    <n v="172"/>
    <n v="172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34"/>
    <n v="34"/>
    <n v="0"/>
    <n v="0"/>
    <x v="31"/>
  </r>
  <r>
    <n v="69"/>
    <n v="69"/>
    <n v="0"/>
    <n v="0"/>
    <n v="0"/>
    <n v="0"/>
    <n v="0"/>
    <n v="0"/>
    <n v="0"/>
    <n v="0"/>
    <n v="0"/>
    <n v="0"/>
    <x v="20"/>
  </r>
  <r>
    <n v="311"/>
    <n v="0"/>
    <n v="311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"/>
  </r>
  <r>
    <n v="1932"/>
    <n v="0"/>
    <n v="1932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20"/>
    <n v="20"/>
    <n v="0"/>
    <n v="0"/>
    <x v="58"/>
  </r>
  <r>
    <n v="1"/>
    <n v="1"/>
    <n v="0"/>
    <n v="0"/>
    <n v="0"/>
    <n v="0"/>
    <n v="0"/>
    <n v="0"/>
    <n v="0"/>
    <n v="0"/>
    <n v="0"/>
    <n v="0"/>
    <x v="28"/>
  </r>
  <r>
    <n v="1525"/>
    <n v="0"/>
    <n v="1525"/>
    <n v="0"/>
    <n v="0"/>
    <n v="0"/>
    <n v="0"/>
    <n v="0"/>
    <n v="0"/>
    <n v="0"/>
    <n v="0"/>
    <n v="0"/>
    <x v="33"/>
  </r>
  <r>
    <n v="238"/>
    <n v="238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0"/>
  </r>
  <r>
    <n v="1128"/>
    <n v="0"/>
    <n v="1128"/>
    <n v="0"/>
    <n v="0"/>
    <n v="0"/>
    <n v="0"/>
    <n v="0"/>
    <n v="1128"/>
    <n v="0"/>
    <n v="1128"/>
    <n v="0"/>
    <x v="22"/>
  </r>
  <r>
    <n v="441"/>
    <n v="441"/>
    <n v="0"/>
    <n v="0"/>
    <n v="0"/>
    <n v="0"/>
    <n v="0"/>
    <n v="0"/>
    <n v="0"/>
    <n v="0"/>
    <n v="0"/>
    <n v="0"/>
    <x v="21"/>
  </r>
  <r>
    <n v="70"/>
    <n v="70"/>
    <n v="0"/>
    <n v="0"/>
    <n v="0"/>
    <n v="0"/>
    <n v="0"/>
    <n v="0"/>
    <n v="0"/>
    <n v="0"/>
    <n v="0"/>
    <n v="0"/>
    <x v="0"/>
  </r>
  <r>
    <n v="458"/>
    <n v="0"/>
    <n v="458"/>
    <n v="0"/>
    <n v="458"/>
    <n v="0"/>
    <n v="458"/>
    <n v="0"/>
    <n v="0"/>
    <n v="0"/>
    <n v="0"/>
    <n v="0"/>
    <x v="44"/>
  </r>
  <r>
    <n v="574"/>
    <n v="574"/>
    <n v="0"/>
    <n v="0"/>
    <n v="574"/>
    <n v="574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45"/>
  </r>
  <r>
    <n v="503"/>
    <n v="503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7"/>
  </r>
  <r>
    <n v="463"/>
    <n v="463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9"/>
  </r>
  <r>
    <n v="1392"/>
    <n v="1392"/>
    <n v="0"/>
    <n v="0"/>
    <n v="0"/>
    <n v="0"/>
    <n v="0"/>
    <n v="0"/>
    <n v="0"/>
    <n v="0"/>
    <n v="0"/>
    <n v="0"/>
    <x v="4"/>
  </r>
  <r>
    <n v="315"/>
    <n v="315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19"/>
  </r>
  <r>
    <n v="5"/>
    <n v="0"/>
    <n v="5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30"/>
  </r>
  <r>
    <n v="590"/>
    <n v="590"/>
    <n v="0"/>
    <n v="0"/>
    <n v="0"/>
    <n v="0"/>
    <n v="0"/>
    <n v="0"/>
    <n v="0"/>
    <n v="0"/>
    <n v="0"/>
    <n v="0"/>
    <x v="43"/>
  </r>
  <r>
    <n v="12"/>
    <n v="12"/>
    <n v="0"/>
    <n v="0"/>
    <n v="12"/>
    <n v="12"/>
    <n v="0"/>
    <n v="0"/>
    <n v="0"/>
    <n v="0"/>
    <n v="0"/>
    <n v="0"/>
    <x v="35"/>
  </r>
  <r>
    <n v="332"/>
    <n v="332"/>
    <n v="0"/>
    <n v="0"/>
    <n v="332"/>
    <n v="332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71"/>
  </r>
  <r>
    <n v="110"/>
    <n v="110"/>
    <n v="0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0"/>
    <n v="0"/>
    <n v="0"/>
    <n v="0"/>
    <x v="4"/>
  </r>
  <r>
    <n v="254"/>
    <n v="254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20"/>
  </r>
  <r>
    <n v="2045"/>
    <n v="2045"/>
    <n v="0"/>
    <n v="0"/>
    <n v="0"/>
    <n v="0"/>
    <n v="0"/>
    <n v="0"/>
    <n v="0"/>
    <n v="0"/>
    <n v="0"/>
    <n v="0"/>
    <x v="47"/>
  </r>
  <r>
    <n v="2"/>
    <n v="0"/>
    <n v="2"/>
    <n v="0"/>
    <n v="2"/>
    <n v="0"/>
    <n v="2"/>
    <n v="0"/>
    <n v="0"/>
    <n v="0"/>
    <n v="0"/>
    <n v="0"/>
    <x v="64"/>
  </r>
  <r>
    <n v="22"/>
    <n v="22"/>
    <n v="0"/>
    <n v="0"/>
    <n v="22"/>
    <n v="22"/>
    <n v="0"/>
    <n v="0"/>
    <n v="0"/>
    <n v="0"/>
    <n v="0"/>
    <n v="0"/>
    <x v="21"/>
  </r>
  <r>
    <n v="586"/>
    <n v="0"/>
    <n v="586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4"/>
  </r>
  <r>
    <n v="62"/>
    <n v="62"/>
    <n v="0"/>
    <n v="0"/>
    <n v="0"/>
    <n v="0"/>
    <n v="0"/>
    <n v="0"/>
    <n v="0"/>
    <n v="0"/>
    <n v="0"/>
    <n v="0"/>
    <x v="68"/>
  </r>
  <r>
    <n v="170"/>
    <n v="170"/>
    <n v="0"/>
    <n v="0"/>
    <n v="0"/>
    <n v="0"/>
    <n v="0"/>
    <n v="0"/>
    <n v="0"/>
    <n v="0"/>
    <n v="0"/>
    <n v="0"/>
    <x v="42"/>
  </r>
  <r>
    <n v="2204"/>
    <n v="2204"/>
    <n v="0"/>
    <n v="0"/>
    <n v="0"/>
    <n v="0"/>
    <n v="0"/>
    <n v="0"/>
    <n v="0"/>
    <n v="0"/>
    <n v="0"/>
    <n v="0"/>
    <x v="11"/>
  </r>
  <r>
    <n v="1280"/>
    <n v="0"/>
    <n v="1280"/>
    <n v="0"/>
    <n v="0"/>
    <n v="0"/>
    <n v="0"/>
    <n v="0"/>
    <n v="0"/>
    <n v="0"/>
    <n v="0"/>
    <n v="0"/>
    <x v="39"/>
  </r>
  <r>
    <n v="692"/>
    <n v="0"/>
    <n v="692"/>
    <n v="0"/>
    <n v="0"/>
    <n v="0"/>
    <n v="0"/>
    <n v="0"/>
    <n v="0"/>
    <n v="0"/>
    <n v="0"/>
    <n v="0"/>
    <x v="31"/>
  </r>
  <r>
    <n v="12356"/>
    <n v="0"/>
    <n v="12356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39"/>
  </r>
  <r>
    <n v="668"/>
    <n v="668"/>
    <n v="0"/>
    <n v="0"/>
    <n v="0"/>
    <n v="0"/>
    <n v="0"/>
    <n v="0"/>
    <n v="0"/>
    <n v="0"/>
    <n v="0"/>
    <n v="0"/>
    <x v="45"/>
  </r>
  <r>
    <n v="1565"/>
    <n v="0"/>
    <n v="1565"/>
    <n v="0"/>
    <n v="1565"/>
    <n v="0"/>
    <n v="1565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7"/>
  </r>
  <r>
    <n v="200"/>
    <n v="200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1"/>
  </r>
  <r>
    <n v="55"/>
    <n v="0"/>
    <n v="55"/>
    <n v="0"/>
    <n v="0"/>
    <n v="0"/>
    <n v="0"/>
    <n v="0"/>
    <n v="0"/>
    <n v="0"/>
    <n v="0"/>
    <n v="0"/>
    <x v="1"/>
  </r>
  <r>
    <n v="60"/>
    <n v="6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7"/>
  </r>
  <r>
    <n v="259"/>
    <n v="259"/>
    <n v="0"/>
    <n v="0"/>
    <n v="0"/>
    <n v="0"/>
    <n v="0"/>
    <n v="0"/>
    <n v="0"/>
    <n v="0"/>
    <n v="0"/>
    <n v="0"/>
    <x v="23"/>
  </r>
  <r>
    <n v="173"/>
    <n v="173"/>
    <n v="0"/>
    <n v="0"/>
    <n v="0"/>
    <n v="0"/>
    <n v="0"/>
    <n v="0"/>
    <n v="0"/>
    <n v="0"/>
    <n v="0"/>
    <n v="0"/>
    <x v="58"/>
  </r>
  <r>
    <n v="156"/>
    <n v="156"/>
    <n v="0"/>
    <n v="0"/>
    <n v="0"/>
    <n v="0"/>
    <n v="0"/>
    <n v="0"/>
    <n v="156"/>
    <n v="156"/>
    <n v="0"/>
    <n v="0"/>
    <x v="58"/>
  </r>
  <r>
    <n v="256"/>
    <n v="256"/>
    <n v="0"/>
    <n v="0"/>
    <n v="0"/>
    <n v="0"/>
    <n v="0"/>
    <n v="0"/>
    <n v="0"/>
    <n v="0"/>
    <n v="0"/>
    <n v="0"/>
    <x v="46"/>
  </r>
  <r>
    <n v="2557"/>
    <n v="2557"/>
    <n v="0"/>
    <n v="0"/>
    <n v="0"/>
    <n v="0"/>
    <n v="0"/>
    <n v="0"/>
    <n v="0"/>
    <n v="0"/>
    <n v="0"/>
    <n v="0"/>
    <x v="40"/>
  </r>
  <r>
    <n v="319"/>
    <n v="319"/>
    <n v="0"/>
    <n v="0"/>
    <n v="0"/>
    <n v="0"/>
    <n v="0"/>
    <n v="0"/>
    <n v="0"/>
    <n v="0"/>
    <n v="0"/>
    <n v="0"/>
    <x v="28"/>
  </r>
  <r>
    <n v="13748"/>
    <n v="13748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63"/>
  </r>
  <r>
    <n v="25297"/>
    <n v="25297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6"/>
  </r>
  <r>
    <n v="48"/>
    <n v="48"/>
    <n v="0"/>
    <n v="0"/>
    <n v="48"/>
    <n v="48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"/>
  </r>
  <r>
    <n v="151"/>
    <n v="151"/>
    <n v="0"/>
    <n v="0"/>
    <n v="0"/>
    <n v="0"/>
    <n v="0"/>
    <n v="0"/>
    <n v="0"/>
    <n v="0"/>
    <n v="0"/>
    <n v="0"/>
    <x v="23"/>
  </r>
  <r>
    <n v="266"/>
    <n v="266"/>
    <n v="0"/>
    <n v="0"/>
    <n v="0"/>
    <n v="0"/>
    <n v="0"/>
    <n v="0"/>
    <n v="0"/>
    <n v="0"/>
    <n v="0"/>
    <n v="0"/>
    <x v="3"/>
  </r>
  <r>
    <n v="411"/>
    <n v="411"/>
    <n v="0"/>
    <n v="0"/>
    <n v="0"/>
    <n v="0"/>
    <n v="0"/>
    <n v="0"/>
    <n v="0"/>
    <n v="0"/>
    <n v="0"/>
    <n v="0"/>
    <x v="61"/>
  </r>
  <r>
    <n v="3054"/>
    <n v="3054"/>
    <n v="0"/>
    <n v="0"/>
    <n v="0"/>
    <n v="0"/>
    <n v="0"/>
    <n v="0"/>
    <n v="0"/>
    <n v="0"/>
    <n v="0"/>
    <n v="0"/>
    <x v="62"/>
  </r>
  <r>
    <n v="221"/>
    <n v="221"/>
    <n v="0"/>
    <n v="0"/>
    <n v="0"/>
    <n v="0"/>
    <n v="0"/>
    <n v="0"/>
    <n v="0"/>
    <n v="0"/>
    <n v="0"/>
    <n v="0"/>
    <x v="30"/>
  </r>
  <r>
    <n v="2133"/>
    <n v="0"/>
    <n v="2133"/>
    <n v="0"/>
    <n v="2133"/>
    <n v="0"/>
    <n v="2133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8"/>
  </r>
  <r>
    <n v="42926"/>
    <n v="42926"/>
    <n v="0"/>
    <n v="0"/>
    <n v="0"/>
    <n v="0"/>
    <n v="0"/>
    <n v="0"/>
    <n v="0"/>
    <n v="0"/>
    <n v="0"/>
    <n v="0"/>
    <x v="62"/>
  </r>
  <r>
    <n v="15745"/>
    <n v="15745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67"/>
  </r>
  <r>
    <n v="143"/>
    <n v="143"/>
    <n v="0"/>
    <n v="0"/>
    <n v="0"/>
    <n v="0"/>
    <n v="0"/>
    <n v="0"/>
    <n v="0"/>
    <n v="0"/>
    <n v="0"/>
    <n v="0"/>
    <x v="45"/>
  </r>
  <r>
    <n v="5378"/>
    <n v="5378"/>
    <n v="0"/>
    <n v="0"/>
    <n v="0"/>
    <n v="0"/>
    <n v="0"/>
    <n v="0"/>
    <n v="0"/>
    <n v="0"/>
    <n v="0"/>
    <n v="0"/>
    <x v="42"/>
  </r>
  <r>
    <n v="474"/>
    <n v="474"/>
    <n v="0"/>
    <n v="0"/>
    <n v="0"/>
    <n v="0"/>
    <n v="0"/>
    <n v="0"/>
    <n v="0"/>
    <n v="0"/>
    <n v="0"/>
    <n v="0"/>
    <x v="28"/>
  </r>
  <r>
    <n v="1192"/>
    <n v="1192"/>
    <n v="0"/>
    <n v="0"/>
    <n v="0"/>
    <n v="0"/>
    <n v="0"/>
    <n v="0"/>
    <n v="1192"/>
    <n v="1192"/>
    <n v="0"/>
    <n v="0"/>
    <x v="47"/>
  </r>
  <r>
    <n v="5"/>
    <n v="5"/>
    <n v="0"/>
    <n v="0"/>
    <n v="0"/>
    <n v="0"/>
    <n v="0"/>
    <n v="0"/>
    <n v="0"/>
    <n v="0"/>
    <n v="0"/>
    <n v="0"/>
    <x v="48"/>
  </r>
  <r>
    <n v="250"/>
    <n v="250"/>
    <n v="0"/>
    <n v="0"/>
    <n v="0"/>
    <n v="0"/>
    <n v="0"/>
    <n v="0"/>
    <n v="0"/>
    <n v="0"/>
    <n v="0"/>
    <n v="0"/>
    <x v="22"/>
  </r>
  <r>
    <n v="6"/>
    <n v="6"/>
    <n v="0"/>
    <n v="0"/>
    <n v="6"/>
    <n v="6"/>
    <n v="0"/>
    <n v="0"/>
    <n v="0"/>
    <n v="0"/>
    <n v="0"/>
    <n v="0"/>
    <x v="2"/>
  </r>
  <r>
    <n v="321"/>
    <n v="321"/>
    <n v="0"/>
    <n v="0"/>
    <n v="0"/>
    <n v="0"/>
    <n v="0"/>
    <n v="0"/>
    <n v="0"/>
    <n v="0"/>
    <n v="0"/>
    <n v="0"/>
    <x v="41"/>
  </r>
  <r>
    <n v="434"/>
    <n v="0"/>
    <n v="434"/>
    <n v="0"/>
    <n v="0"/>
    <n v="0"/>
    <n v="0"/>
    <n v="0"/>
    <n v="0"/>
    <n v="0"/>
    <n v="0"/>
    <n v="0"/>
    <x v="52"/>
  </r>
  <r>
    <n v="345"/>
    <n v="345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29"/>
  </r>
  <r>
    <n v="768"/>
    <n v="768"/>
    <n v="0"/>
    <n v="0"/>
    <n v="0"/>
    <n v="0"/>
    <n v="0"/>
    <n v="0"/>
    <n v="0"/>
    <n v="0"/>
    <n v="0"/>
    <n v="0"/>
    <x v="12"/>
  </r>
  <r>
    <n v="200"/>
    <n v="200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20"/>
  </r>
  <r>
    <n v="469"/>
    <n v="469"/>
    <n v="0"/>
    <n v="0"/>
    <n v="0"/>
    <n v="0"/>
    <n v="0"/>
    <n v="0"/>
    <n v="0"/>
    <n v="0"/>
    <n v="0"/>
    <n v="0"/>
    <x v="25"/>
  </r>
  <r>
    <n v="38"/>
    <n v="38"/>
    <n v="0"/>
    <n v="0"/>
    <n v="0"/>
    <n v="0"/>
    <n v="0"/>
    <n v="0"/>
    <n v="0"/>
    <n v="0"/>
    <n v="0"/>
    <n v="0"/>
    <x v="31"/>
  </r>
  <r>
    <n v="2658"/>
    <n v="0"/>
    <n v="2658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0"/>
  </r>
  <r>
    <n v="1364"/>
    <n v="0"/>
    <n v="1364"/>
    <n v="0"/>
    <n v="0"/>
    <n v="0"/>
    <n v="0"/>
    <n v="0"/>
    <n v="0"/>
    <n v="0"/>
    <n v="0"/>
    <n v="0"/>
    <x v="48"/>
  </r>
  <r>
    <n v="5313"/>
    <n v="5313"/>
    <n v="0"/>
    <n v="0"/>
    <n v="0"/>
    <n v="0"/>
    <n v="0"/>
    <n v="0"/>
    <n v="0"/>
    <n v="0"/>
    <n v="0"/>
    <n v="0"/>
    <x v="32"/>
  </r>
  <r>
    <n v="1864"/>
    <n v="1864"/>
    <n v="0"/>
    <n v="0"/>
    <n v="0"/>
    <n v="0"/>
    <n v="0"/>
    <n v="0"/>
    <n v="0"/>
    <n v="0"/>
    <n v="0"/>
    <n v="0"/>
    <x v="61"/>
  </r>
  <r>
    <n v="260"/>
    <n v="260"/>
    <n v="0"/>
    <n v="0"/>
    <n v="0"/>
    <n v="0"/>
    <n v="0"/>
    <n v="0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22"/>
  </r>
  <r>
    <n v="440"/>
    <n v="440"/>
    <n v="0"/>
    <n v="0"/>
    <n v="0"/>
    <n v="0"/>
    <n v="0"/>
    <n v="0"/>
    <n v="0"/>
    <n v="0"/>
    <n v="0"/>
    <n v="0"/>
    <x v="58"/>
  </r>
  <r>
    <n v="8545"/>
    <n v="0"/>
    <n v="8545"/>
    <n v="0"/>
    <n v="8545"/>
    <n v="0"/>
    <n v="8545"/>
    <n v="0"/>
    <n v="0"/>
    <n v="0"/>
    <n v="0"/>
    <n v="0"/>
    <x v="36"/>
  </r>
  <r>
    <n v="59"/>
    <n v="59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66"/>
  </r>
  <r>
    <n v="2630"/>
    <n v="0"/>
    <n v="2630"/>
    <n v="0"/>
    <n v="0"/>
    <n v="0"/>
    <n v="0"/>
    <n v="0"/>
    <n v="0"/>
    <n v="0"/>
    <n v="0"/>
    <n v="0"/>
    <x v="53"/>
  </r>
  <r>
    <n v="2838"/>
    <n v="2838"/>
    <n v="0"/>
    <n v="0"/>
    <n v="0"/>
    <n v="0"/>
    <n v="0"/>
    <n v="0"/>
    <n v="0"/>
    <n v="0"/>
    <n v="0"/>
    <n v="0"/>
    <x v="23"/>
  </r>
  <r>
    <n v="331"/>
    <n v="331"/>
    <n v="0"/>
    <n v="0"/>
    <n v="0"/>
    <n v="0"/>
    <n v="0"/>
    <n v="0"/>
    <n v="0"/>
    <n v="0"/>
    <n v="0"/>
    <n v="0"/>
    <x v="19"/>
  </r>
  <r>
    <n v="603"/>
    <n v="603"/>
    <n v="0"/>
    <n v="0"/>
    <n v="603"/>
    <n v="603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44"/>
  </r>
  <r>
    <n v="418"/>
    <n v="418"/>
    <n v="0"/>
    <n v="0"/>
    <n v="0"/>
    <n v="0"/>
    <n v="0"/>
    <n v="0"/>
    <n v="418"/>
    <n v="418"/>
    <n v="0"/>
    <n v="0"/>
    <x v="20"/>
  </r>
  <r>
    <n v="108"/>
    <n v="108"/>
    <n v="0"/>
    <n v="0"/>
    <n v="0"/>
    <n v="0"/>
    <n v="0"/>
    <n v="0"/>
    <n v="0"/>
    <n v="0"/>
    <n v="0"/>
    <n v="0"/>
    <x v="2"/>
  </r>
  <r>
    <n v="3199"/>
    <n v="3199"/>
    <n v="0"/>
    <n v="0"/>
    <n v="0"/>
    <n v="0"/>
    <n v="0"/>
    <n v="0"/>
    <n v="0"/>
    <n v="0"/>
    <n v="0"/>
    <n v="0"/>
    <x v="6"/>
  </r>
  <r>
    <n v="5055"/>
    <n v="5055"/>
    <n v="0"/>
    <n v="0"/>
    <n v="0"/>
    <n v="0"/>
    <n v="0"/>
    <n v="0"/>
    <n v="0"/>
    <n v="0"/>
    <n v="0"/>
    <n v="0"/>
    <x v="43"/>
  </r>
  <r>
    <n v="791"/>
    <n v="0"/>
    <n v="791"/>
    <n v="0"/>
    <n v="0"/>
    <n v="0"/>
    <n v="0"/>
    <n v="0"/>
    <n v="791"/>
    <n v="0"/>
    <n v="791"/>
    <n v="0"/>
    <x v="58"/>
  </r>
  <r>
    <n v="7"/>
    <n v="7"/>
    <n v="0"/>
    <n v="0"/>
    <n v="0"/>
    <n v="0"/>
    <n v="0"/>
    <n v="0"/>
    <n v="7"/>
    <n v="7"/>
    <n v="0"/>
    <n v="0"/>
    <x v="25"/>
  </r>
  <r>
    <n v="181"/>
    <n v="181"/>
    <n v="0"/>
    <n v="0"/>
    <n v="0"/>
    <n v="0"/>
    <n v="0"/>
    <n v="0"/>
    <n v="0"/>
    <n v="0"/>
    <n v="0"/>
    <n v="0"/>
    <x v="58"/>
  </r>
  <r>
    <n v="2648"/>
    <n v="2648"/>
    <n v="0"/>
    <n v="0"/>
    <n v="0"/>
    <n v="0"/>
    <n v="0"/>
    <n v="0"/>
    <n v="0"/>
    <n v="0"/>
    <n v="0"/>
    <n v="0"/>
    <x v="10"/>
  </r>
  <r>
    <n v="1641"/>
    <n v="0"/>
    <n v="1641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34"/>
    <n v="34"/>
    <n v="0"/>
    <n v="0"/>
    <x v="29"/>
  </r>
  <r>
    <n v="953"/>
    <n v="953"/>
    <n v="0"/>
    <n v="0"/>
    <n v="0"/>
    <n v="0"/>
    <n v="0"/>
    <n v="0"/>
    <n v="0"/>
    <n v="0"/>
    <n v="0"/>
    <n v="0"/>
    <x v="53"/>
  </r>
  <r>
    <n v="6868"/>
    <n v="6868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21"/>
  </r>
  <r>
    <n v="621"/>
    <n v="0"/>
    <n v="621"/>
    <n v="0"/>
    <n v="621"/>
    <n v="0"/>
    <n v="621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4"/>
  </r>
  <r>
    <n v="238"/>
    <n v="238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3"/>
  </r>
  <r>
    <n v="118"/>
    <n v="118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5"/>
  </r>
  <r>
    <n v="337"/>
    <n v="337"/>
    <n v="0"/>
    <n v="0"/>
    <n v="0"/>
    <n v="0"/>
    <n v="0"/>
    <n v="0"/>
    <n v="0"/>
    <n v="0"/>
    <n v="0"/>
    <n v="0"/>
    <x v="0"/>
  </r>
  <r>
    <n v="163"/>
    <n v="163"/>
    <n v="0"/>
    <n v="0"/>
    <n v="163"/>
    <n v="163"/>
    <n v="0"/>
    <n v="0"/>
    <n v="0"/>
    <n v="0"/>
    <n v="0"/>
    <n v="0"/>
    <x v="49"/>
  </r>
  <r>
    <n v="3976"/>
    <n v="0"/>
    <n v="3976"/>
    <n v="0"/>
    <n v="0"/>
    <n v="0"/>
    <n v="0"/>
    <n v="0"/>
    <n v="0"/>
    <n v="0"/>
    <n v="0"/>
    <n v="0"/>
    <x v="53"/>
  </r>
  <r>
    <n v="369"/>
    <n v="36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4"/>
  </r>
  <r>
    <n v="43"/>
    <n v="0"/>
    <n v="43"/>
    <n v="0"/>
    <n v="0"/>
    <n v="0"/>
    <n v="0"/>
    <n v="0"/>
    <n v="0"/>
    <n v="0"/>
    <n v="0"/>
    <n v="0"/>
    <x v="34"/>
  </r>
  <r>
    <n v="888"/>
    <n v="888"/>
    <n v="0"/>
    <n v="0"/>
    <n v="0"/>
    <n v="0"/>
    <n v="0"/>
    <n v="0"/>
    <n v="0"/>
    <n v="0"/>
    <n v="0"/>
    <n v="0"/>
    <x v="46"/>
  </r>
  <r>
    <n v="1917"/>
    <n v="0"/>
    <n v="1917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35"/>
  </r>
  <r>
    <n v="345"/>
    <n v="345"/>
    <n v="0"/>
    <n v="0"/>
    <n v="0"/>
    <n v="0"/>
    <n v="0"/>
    <n v="0"/>
    <n v="0"/>
    <n v="0"/>
    <n v="0"/>
    <n v="0"/>
    <x v="11"/>
  </r>
  <r>
    <n v="252"/>
    <n v="252"/>
    <n v="0"/>
    <n v="0"/>
    <n v="0"/>
    <n v="0"/>
    <n v="0"/>
    <n v="0"/>
    <n v="0"/>
    <n v="0"/>
    <n v="0"/>
    <n v="0"/>
    <x v="42"/>
  </r>
  <r>
    <n v="1355"/>
    <n v="1355"/>
    <n v="0"/>
    <n v="0"/>
    <n v="1355"/>
    <n v="1355"/>
    <n v="0"/>
    <n v="0"/>
    <n v="0"/>
    <n v="0"/>
    <n v="0"/>
    <n v="0"/>
    <x v="46"/>
  </r>
  <r>
    <n v="8866"/>
    <n v="8866"/>
    <n v="0"/>
    <n v="0"/>
    <n v="0"/>
    <n v="0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3"/>
  </r>
  <r>
    <n v="78"/>
    <n v="0"/>
    <n v="78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40"/>
  </r>
  <r>
    <n v="867"/>
    <n v="867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48"/>
  </r>
  <r>
    <n v="203"/>
    <n v="203"/>
    <n v="0"/>
    <n v="0"/>
    <n v="0"/>
    <n v="0"/>
    <n v="0"/>
    <n v="0"/>
    <n v="0"/>
    <n v="0"/>
    <n v="0"/>
    <n v="0"/>
    <x v="2"/>
  </r>
  <r>
    <n v="1398"/>
    <n v="0"/>
    <n v="1398"/>
    <n v="0"/>
    <n v="0"/>
    <n v="0"/>
    <n v="0"/>
    <n v="0"/>
    <n v="0"/>
    <n v="0"/>
    <n v="0"/>
    <n v="0"/>
    <x v="54"/>
  </r>
  <r>
    <n v="693"/>
    <n v="693"/>
    <n v="0"/>
    <n v="0"/>
    <n v="0"/>
    <n v="0"/>
    <n v="0"/>
    <n v="0"/>
    <n v="0"/>
    <n v="0"/>
    <n v="0"/>
    <n v="0"/>
    <x v="45"/>
  </r>
  <r>
    <n v="107"/>
    <n v="107"/>
    <n v="0"/>
    <n v="0"/>
    <n v="107"/>
    <n v="107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3"/>
  </r>
  <r>
    <n v="114"/>
    <n v="114"/>
    <n v="0"/>
    <n v="0"/>
    <n v="0"/>
    <n v="0"/>
    <n v="0"/>
    <n v="0"/>
    <n v="0"/>
    <n v="0"/>
    <n v="0"/>
    <n v="0"/>
    <x v="18"/>
  </r>
  <r>
    <n v="6892"/>
    <n v="6892"/>
    <n v="0"/>
    <n v="0"/>
    <n v="0"/>
    <n v="0"/>
    <n v="0"/>
    <n v="0"/>
    <n v="0"/>
    <n v="0"/>
    <n v="0"/>
    <n v="0"/>
    <x v="3"/>
  </r>
  <r>
    <n v="2362"/>
    <n v="2362"/>
    <n v="0"/>
    <n v="0"/>
    <n v="0"/>
    <n v="0"/>
    <n v="0"/>
    <n v="0"/>
    <n v="0"/>
    <n v="0"/>
    <n v="0"/>
    <n v="0"/>
    <x v="62"/>
  </r>
  <r>
    <n v="1160"/>
    <n v="1160"/>
    <n v="0"/>
    <n v="0"/>
    <n v="0"/>
    <n v="0"/>
    <n v="0"/>
    <n v="0"/>
    <n v="0"/>
    <n v="0"/>
    <n v="0"/>
    <n v="0"/>
    <x v="46"/>
  </r>
  <r>
    <n v="2726"/>
    <n v="2726"/>
    <n v="0"/>
    <n v="0"/>
    <n v="0"/>
    <n v="0"/>
    <n v="0"/>
    <n v="0"/>
    <n v="0"/>
    <n v="0"/>
    <n v="0"/>
    <n v="0"/>
    <x v="9"/>
  </r>
  <r>
    <n v="2099"/>
    <n v="2099"/>
    <n v="0"/>
    <n v="0"/>
    <n v="0"/>
    <n v="0"/>
    <n v="0"/>
    <n v="0"/>
    <n v="0"/>
    <n v="0"/>
    <n v="0"/>
    <n v="0"/>
    <x v="9"/>
  </r>
  <r>
    <n v="819"/>
    <n v="0"/>
    <n v="819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9"/>
  </r>
  <r>
    <n v="11571"/>
    <n v="1157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9"/>
  </r>
  <r>
    <n v="250"/>
    <n v="250"/>
    <n v="0"/>
    <n v="0"/>
    <n v="250"/>
    <n v="250"/>
    <n v="0"/>
    <n v="0"/>
    <n v="0"/>
    <n v="0"/>
    <n v="0"/>
    <n v="0"/>
    <x v="14"/>
  </r>
  <r>
    <n v="2119"/>
    <n v="2119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58"/>
  </r>
  <r>
    <n v="248"/>
    <n v="248"/>
    <n v="0"/>
    <n v="0"/>
    <n v="0"/>
    <n v="0"/>
    <n v="0"/>
    <n v="0"/>
    <n v="0"/>
    <n v="0"/>
    <n v="0"/>
    <n v="0"/>
    <x v="2"/>
  </r>
  <r>
    <n v="434"/>
    <n v="434"/>
    <n v="0"/>
    <n v="0"/>
    <n v="0"/>
    <n v="0"/>
    <n v="0"/>
    <n v="0"/>
    <n v="434"/>
    <n v="434"/>
    <n v="0"/>
    <n v="0"/>
    <x v="11"/>
  </r>
  <r>
    <n v="1246"/>
    <n v="0"/>
    <n v="1246"/>
    <n v="0"/>
    <n v="0"/>
    <n v="0"/>
    <n v="0"/>
    <n v="0"/>
    <n v="0"/>
    <n v="0"/>
    <n v="0"/>
    <n v="0"/>
    <x v="4"/>
  </r>
  <r>
    <n v="3405"/>
    <n v="0"/>
    <n v="3405"/>
    <n v="0"/>
    <n v="0"/>
    <n v="0"/>
    <n v="0"/>
    <n v="0"/>
    <n v="0"/>
    <n v="0"/>
    <n v="0"/>
    <n v="0"/>
    <x v="61"/>
  </r>
  <r>
    <n v="77"/>
    <n v="77"/>
    <n v="0"/>
    <n v="0"/>
    <n v="0"/>
    <n v="0"/>
    <n v="0"/>
    <n v="0"/>
    <n v="0"/>
    <n v="0"/>
    <n v="0"/>
    <n v="0"/>
    <x v="55"/>
  </r>
  <r>
    <n v="114"/>
    <n v="114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35"/>
  </r>
  <r>
    <n v="1651"/>
    <n v="1651"/>
    <n v="0"/>
    <n v="0"/>
    <n v="0"/>
    <n v="0"/>
    <n v="0"/>
    <n v="0"/>
    <n v="1651"/>
    <n v="1651"/>
    <n v="0"/>
    <n v="0"/>
    <x v="9"/>
  </r>
  <r>
    <n v="380"/>
    <n v="380"/>
    <n v="0"/>
    <n v="0"/>
    <n v="0"/>
    <n v="0"/>
    <n v="0"/>
    <n v="0"/>
    <n v="380"/>
    <n v="380"/>
    <n v="0"/>
    <n v="0"/>
    <x v="47"/>
  </r>
  <r>
    <n v="96"/>
    <n v="96"/>
    <n v="0"/>
    <n v="0"/>
    <n v="0"/>
    <n v="0"/>
    <n v="0"/>
    <n v="0"/>
    <n v="0"/>
    <n v="0"/>
    <n v="0"/>
    <n v="0"/>
    <x v="58"/>
  </r>
  <r>
    <n v="925"/>
    <n v="925"/>
    <n v="0"/>
    <n v="0"/>
    <n v="0"/>
    <n v="0"/>
    <n v="0"/>
    <n v="0"/>
    <n v="0"/>
    <n v="0"/>
    <n v="0"/>
    <n v="0"/>
    <x v="51"/>
  </r>
  <r>
    <n v="1147"/>
    <n v="1147"/>
    <n v="0"/>
    <n v="0"/>
    <n v="0"/>
    <n v="0"/>
    <n v="0"/>
    <n v="0"/>
    <n v="0"/>
    <n v="0"/>
    <n v="0"/>
    <n v="0"/>
    <x v="40"/>
  </r>
  <r>
    <n v="928"/>
    <n v="928"/>
    <n v="0"/>
    <n v="0"/>
    <n v="0"/>
    <n v="0"/>
    <n v="0"/>
    <n v="0"/>
    <n v="928"/>
    <n v="928"/>
    <n v="0"/>
    <n v="0"/>
    <x v="7"/>
  </r>
  <r>
    <n v="17320"/>
    <n v="17320"/>
    <n v="0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14"/>
  </r>
  <r>
    <n v="53"/>
    <n v="53"/>
    <n v="0"/>
    <n v="0"/>
    <n v="53"/>
    <n v="53"/>
    <n v="0"/>
    <n v="0"/>
    <n v="0"/>
    <n v="0"/>
    <n v="0"/>
    <n v="0"/>
    <x v="33"/>
  </r>
  <r>
    <n v="188"/>
    <n v="188"/>
    <n v="0"/>
    <n v="0"/>
    <n v="0"/>
    <n v="0"/>
    <n v="0"/>
    <n v="0"/>
    <n v="0"/>
    <n v="0"/>
    <n v="0"/>
    <n v="0"/>
    <x v="20"/>
  </r>
  <r>
    <n v="4312"/>
    <n v="4312"/>
    <n v="0"/>
    <n v="0"/>
    <n v="0"/>
    <n v="0"/>
    <n v="0"/>
    <n v="0"/>
    <n v="0"/>
    <n v="0"/>
    <n v="0"/>
    <n v="0"/>
    <x v="14"/>
  </r>
  <r>
    <n v="88"/>
    <n v="88"/>
    <n v="0"/>
    <n v="0"/>
    <n v="88"/>
    <n v="88"/>
    <n v="0"/>
    <n v="0"/>
    <n v="0"/>
    <n v="0"/>
    <n v="0"/>
    <n v="0"/>
    <x v="68"/>
  </r>
  <r>
    <n v="123"/>
    <n v="123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35"/>
  </r>
  <r>
    <n v="6596"/>
    <n v="0"/>
    <n v="6596"/>
    <n v="0"/>
    <n v="0"/>
    <n v="0"/>
    <n v="0"/>
    <n v="0"/>
    <n v="0"/>
    <n v="0"/>
    <n v="0"/>
    <n v="0"/>
    <x v="12"/>
  </r>
  <r>
    <n v="69"/>
    <n v="6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4"/>
  </r>
  <r>
    <n v="31"/>
    <n v="31"/>
    <n v="0"/>
    <n v="0"/>
    <n v="0"/>
    <n v="0"/>
    <n v="0"/>
    <n v="0"/>
    <n v="0"/>
    <n v="0"/>
    <n v="0"/>
    <n v="0"/>
    <x v="26"/>
  </r>
  <r>
    <n v="1575"/>
    <n v="1575"/>
    <n v="0"/>
    <n v="0"/>
    <n v="0"/>
    <n v="0"/>
    <n v="0"/>
    <n v="0"/>
    <n v="0"/>
    <n v="0"/>
    <n v="0"/>
    <n v="0"/>
    <x v="23"/>
  </r>
  <r>
    <n v="546"/>
    <n v="546"/>
    <n v="0"/>
    <n v="0"/>
    <n v="0"/>
    <n v="0"/>
    <n v="0"/>
    <n v="0"/>
    <n v="0"/>
    <n v="0"/>
    <n v="0"/>
    <n v="0"/>
    <x v="59"/>
  </r>
  <r>
    <n v="78"/>
    <n v="78"/>
    <n v="0"/>
    <n v="0"/>
    <n v="0"/>
    <n v="0"/>
    <n v="0"/>
    <n v="0"/>
    <n v="0"/>
    <n v="0"/>
    <n v="0"/>
    <n v="0"/>
    <x v="46"/>
  </r>
  <r>
    <n v="320"/>
    <n v="32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"/>
  </r>
  <r>
    <n v="401"/>
    <n v="401"/>
    <n v="0"/>
    <n v="0"/>
    <n v="0"/>
    <n v="0"/>
    <n v="0"/>
    <n v="0"/>
    <n v="0"/>
    <n v="0"/>
    <n v="0"/>
    <n v="0"/>
    <x v="35"/>
  </r>
  <r>
    <n v="43"/>
    <n v="43"/>
    <n v="0"/>
    <n v="0"/>
    <n v="0"/>
    <n v="0"/>
    <n v="0"/>
    <n v="0"/>
    <n v="43"/>
    <n v="43"/>
    <n v="0"/>
    <n v="0"/>
    <x v="5"/>
  </r>
  <r>
    <n v="777"/>
    <n v="777"/>
    <n v="0"/>
    <n v="0"/>
    <n v="0"/>
    <n v="0"/>
    <n v="0"/>
    <n v="0"/>
    <n v="0"/>
    <n v="0"/>
    <n v="0"/>
    <n v="0"/>
    <x v="47"/>
  </r>
  <r>
    <n v="1210"/>
    <n v="1210"/>
    <n v="0"/>
    <n v="0"/>
    <n v="1210"/>
    <n v="1210"/>
    <n v="0"/>
    <n v="0"/>
    <n v="0"/>
    <n v="0"/>
    <n v="0"/>
    <n v="0"/>
    <x v="30"/>
  </r>
  <r>
    <n v="3326"/>
    <n v="3326"/>
    <n v="0"/>
    <n v="0"/>
    <n v="3326"/>
    <n v="3326"/>
    <n v="0"/>
    <n v="0"/>
    <n v="0"/>
    <n v="0"/>
    <n v="0"/>
    <n v="0"/>
    <x v="14"/>
  </r>
  <r>
    <n v="260"/>
    <n v="26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9"/>
  </r>
  <r>
    <n v="73"/>
    <n v="73"/>
    <n v="0"/>
    <n v="0"/>
    <n v="0"/>
    <n v="0"/>
    <n v="0"/>
    <n v="0"/>
    <n v="0"/>
    <n v="0"/>
    <n v="0"/>
    <n v="0"/>
    <x v="10"/>
  </r>
  <r>
    <n v="48"/>
    <n v="0"/>
    <n v="48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8"/>
  </r>
  <r>
    <n v="4327"/>
    <n v="0"/>
    <n v="4327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25"/>
  </r>
  <r>
    <n v="2338"/>
    <n v="2338"/>
    <n v="0"/>
    <n v="0"/>
    <n v="0"/>
    <n v="0"/>
    <n v="0"/>
    <n v="0"/>
    <n v="0"/>
    <n v="0"/>
    <n v="0"/>
    <n v="0"/>
    <x v="4"/>
  </r>
  <r>
    <n v="42315"/>
    <n v="42315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12"/>
  </r>
  <r>
    <n v="159"/>
    <n v="159"/>
    <n v="0"/>
    <n v="0"/>
    <n v="0"/>
    <n v="0"/>
    <n v="0"/>
    <n v="0"/>
    <n v="0"/>
    <n v="0"/>
    <n v="0"/>
    <n v="0"/>
    <x v="37"/>
  </r>
  <r>
    <n v="136"/>
    <n v="136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1"/>
  </r>
  <r>
    <n v="107"/>
    <n v="107"/>
    <n v="0"/>
    <n v="0"/>
    <n v="0"/>
    <n v="0"/>
    <n v="0"/>
    <n v="0"/>
    <n v="0"/>
    <n v="0"/>
    <n v="0"/>
    <n v="0"/>
    <x v="10"/>
  </r>
  <r>
    <n v="507"/>
    <n v="50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1"/>
  </r>
  <r>
    <n v="12573"/>
    <n v="12573"/>
    <n v="0"/>
    <n v="0"/>
    <n v="0"/>
    <n v="0"/>
    <n v="0"/>
    <n v="0"/>
    <n v="0"/>
    <n v="0"/>
    <n v="0"/>
    <n v="0"/>
    <x v="22"/>
  </r>
  <r>
    <n v="142"/>
    <n v="142"/>
    <n v="0"/>
    <n v="0"/>
    <n v="142"/>
    <n v="142"/>
    <n v="0"/>
    <n v="0"/>
    <n v="0"/>
    <n v="0"/>
    <n v="0"/>
    <n v="0"/>
    <x v="2"/>
  </r>
  <r>
    <n v="280"/>
    <n v="280"/>
    <n v="0"/>
    <n v="0"/>
    <n v="0"/>
    <n v="0"/>
    <n v="0"/>
    <n v="0"/>
    <n v="0"/>
    <n v="0"/>
    <n v="0"/>
    <n v="0"/>
    <x v="43"/>
  </r>
  <r>
    <n v="32542"/>
    <n v="32542"/>
    <n v="0"/>
    <n v="0"/>
    <n v="0"/>
    <n v="0"/>
    <n v="0"/>
    <n v="0"/>
    <n v="0"/>
    <n v="0"/>
    <n v="0"/>
    <n v="0"/>
    <x v="7"/>
  </r>
  <r>
    <n v="200"/>
    <n v="200"/>
    <n v="0"/>
    <n v="0"/>
    <n v="0"/>
    <n v="0"/>
    <n v="0"/>
    <n v="0"/>
    <n v="0"/>
    <n v="0"/>
    <n v="0"/>
    <n v="0"/>
    <x v="29"/>
  </r>
  <r>
    <n v="3839"/>
    <n v="3839"/>
    <n v="0"/>
    <n v="0"/>
    <n v="0"/>
    <n v="0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38"/>
  </r>
  <r>
    <n v="3905"/>
    <n v="3905"/>
    <n v="0"/>
    <n v="0"/>
    <n v="0"/>
    <n v="0"/>
    <n v="0"/>
    <n v="0"/>
    <n v="3905"/>
    <n v="3905"/>
    <n v="0"/>
    <n v="0"/>
    <x v="40"/>
  </r>
  <r>
    <n v="1931"/>
    <n v="1931"/>
    <n v="0"/>
    <n v="0"/>
    <n v="0"/>
    <n v="0"/>
    <n v="0"/>
    <n v="0"/>
    <n v="0"/>
    <n v="0"/>
    <n v="0"/>
    <n v="0"/>
    <x v="29"/>
  </r>
  <r>
    <n v="8290"/>
    <n v="8290"/>
    <n v="0"/>
    <n v="0"/>
    <n v="0"/>
    <n v="0"/>
    <n v="0"/>
    <n v="0"/>
    <n v="0"/>
    <n v="0"/>
    <n v="0"/>
    <n v="0"/>
    <x v="51"/>
  </r>
  <r>
    <n v="596"/>
    <n v="0"/>
    <n v="596"/>
    <n v="0"/>
    <n v="0"/>
    <n v="0"/>
    <n v="0"/>
    <n v="0"/>
    <n v="596"/>
    <n v="0"/>
    <n v="596"/>
    <n v="0"/>
    <x v="45"/>
  </r>
  <r>
    <n v="36"/>
    <n v="36"/>
    <n v="0"/>
    <n v="0"/>
    <n v="0"/>
    <n v="0"/>
    <n v="0"/>
    <n v="0"/>
    <n v="36"/>
    <n v="36"/>
    <n v="0"/>
    <n v="0"/>
    <x v="9"/>
  </r>
  <r>
    <n v="23"/>
    <n v="23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47"/>
  </r>
  <r>
    <n v="690"/>
    <n v="690"/>
    <n v="0"/>
    <n v="0"/>
    <n v="0"/>
    <n v="0"/>
    <n v="0"/>
    <n v="0"/>
    <n v="0"/>
    <n v="0"/>
    <n v="0"/>
    <n v="0"/>
    <x v="9"/>
  </r>
  <r>
    <n v="101"/>
    <n v="0"/>
    <n v="101"/>
    <n v="0"/>
    <n v="0"/>
    <n v="0"/>
    <n v="0"/>
    <n v="0"/>
    <n v="0"/>
    <n v="0"/>
    <n v="0"/>
    <n v="0"/>
    <x v="31"/>
  </r>
  <r>
    <n v="3655"/>
    <n v="3655"/>
    <n v="0"/>
    <n v="0"/>
    <n v="0"/>
    <n v="0"/>
    <n v="0"/>
    <n v="0"/>
    <n v="3655"/>
    <n v="3655"/>
    <n v="0"/>
    <n v="0"/>
    <x v="51"/>
  </r>
  <r>
    <n v="156"/>
    <n v="156"/>
    <n v="0"/>
    <n v="0"/>
    <n v="0"/>
    <n v="0"/>
    <n v="0"/>
    <n v="0"/>
    <n v="0"/>
    <n v="0"/>
    <n v="0"/>
    <n v="0"/>
    <x v="50"/>
  </r>
  <r>
    <n v="140"/>
    <n v="140"/>
    <n v="0"/>
    <n v="0"/>
    <n v="0"/>
    <n v="0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25"/>
  </r>
  <r>
    <n v="37"/>
    <n v="37"/>
    <n v="0"/>
    <n v="0"/>
    <n v="0"/>
    <n v="0"/>
    <n v="0"/>
    <n v="0"/>
    <n v="0"/>
    <n v="0"/>
    <n v="0"/>
    <n v="0"/>
    <x v="19"/>
  </r>
  <r>
    <n v="3220"/>
    <n v="3220"/>
    <n v="0"/>
    <n v="0"/>
    <n v="0"/>
    <n v="0"/>
    <n v="0"/>
    <n v="0"/>
    <n v="0"/>
    <n v="0"/>
    <n v="0"/>
    <n v="0"/>
    <x v="26"/>
  </r>
  <r>
    <n v="719"/>
    <n v="719"/>
    <n v="0"/>
    <n v="0"/>
    <n v="719"/>
    <n v="719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3"/>
  </r>
  <r>
    <n v="1457"/>
    <n v="0"/>
    <n v="1457"/>
    <n v="0"/>
    <n v="0"/>
    <n v="0"/>
    <n v="0"/>
    <n v="0"/>
    <n v="0"/>
    <n v="0"/>
    <n v="0"/>
    <n v="0"/>
    <x v="45"/>
  </r>
  <r>
    <n v="4165"/>
    <n v="4165"/>
    <n v="0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64"/>
  </r>
  <r>
    <n v="47"/>
    <n v="47"/>
    <n v="0"/>
    <n v="0"/>
    <n v="0"/>
    <n v="0"/>
    <n v="0"/>
    <n v="0"/>
    <n v="0"/>
    <n v="0"/>
    <n v="0"/>
    <n v="0"/>
    <x v="16"/>
  </r>
  <r>
    <n v="86"/>
    <n v="86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12"/>
  </r>
  <r>
    <n v="1120"/>
    <n v="1120"/>
    <n v="0"/>
    <n v="0"/>
    <n v="0"/>
    <n v="0"/>
    <n v="0"/>
    <n v="0"/>
    <n v="0"/>
    <n v="0"/>
    <n v="0"/>
    <n v="0"/>
    <x v="52"/>
  </r>
  <r>
    <n v="117"/>
    <n v="117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5"/>
  </r>
  <r>
    <n v="55"/>
    <n v="0"/>
    <n v="55"/>
    <n v="0"/>
    <n v="55"/>
    <n v="0"/>
    <n v="55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52"/>
  </r>
  <r>
    <n v="123"/>
    <n v="123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8"/>
  </r>
  <r>
    <n v="62"/>
    <n v="6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9"/>
  </r>
  <r>
    <n v="6923"/>
    <n v="0"/>
    <n v="6923"/>
    <n v="0"/>
    <n v="0"/>
    <n v="0"/>
    <n v="0"/>
    <n v="0"/>
    <n v="0"/>
    <n v="0"/>
    <n v="0"/>
    <n v="0"/>
    <x v="61"/>
  </r>
  <r>
    <n v="29600"/>
    <n v="29600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55"/>
  </r>
  <r>
    <n v="94"/>
    <n v="94"/>
    <n v="0"/>
    <n v="0"/>
    <n v="0"/>
    <n v="0"/>
    <n v="0"/>
    <n v="0"/>
    <n v="0"/>
    <n v="0"/>
    <n v="0"/>
    <n v="0"/>
    <x v="22"/>
  </r>
  <r>
    <n v="603"/>
    <n v="603"/>
    <n v="0"/>
    <n v="0"/>
    <n v="603"/>
    <n v="603"/>
    <n v="0"/>
    <n v="0"/>
    <n v="0"/>
    <n v="0"/>
    <n v="0"/>
    <n v="0"/>
    <x v="5"/>
  </r>
  <r>
    <n v="236"/>
    <n v="236"/>
    <n v="0"/>
    <n v="0"/>
    <n v="236"/>
    <n v="236"/>
    <n v="0"/>
    <n v="0"/>
    <n v="0"/>
    <n v="0"/>
    <n v="0"/>
    <n v="0"/>
    <x v="11"/>
  </r>
  <r>
    <n v="80"/>
    <n v="80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58"/>
  </r>
  <r>
    <n v="40"/>
    <n v="40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53"/>
  </r>
  <r>
    <n v="3984"/>
    <n v="0"/>
    <n v="3984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11"/>
  </r>
  <r>
    <n v="397"/>
    <n v="397"/>
    <n v="0"/>
    <n v="0"/>
    <n v="0"/>
    <n v="0"/>
    <n v="0"/>
    <n v="0"/>
    <n v="0"/>
    <n v="0"/>
    <n v="0"/>
    <n v="0"/>
    <x v="52"/>
  </r>
  <r>
    <n v="84"/>
    <n v="84"/>
    <n v="0"/>
    <n v="0"/>
    <n v="0"/>
    <n v="0"/>
    <n v="0"/>
    <n v="0"/>
    <n v="0"/>
    <n v="0"/>
    <n v="0"/>
    <n v="0"/>
    <x v="52"/>
  </r>
  <r>
    <n v="4036"/>
    <n v="0"/>
    <n v="4036"/>
    <n v="0"/>
    <n v="0"/>
    <n v="0"/>
    <n v="0"/>
    <n v="0"/>
    <n v="0"/>
    <n v="0"/>
    <n v="0"/>
    <n v="0"/>
    <x v="5"/>
  </r>
  <r>
    <n v="1359"/>
    <n v="1359"/>
    <n v="0"/>
    <n v="0"/>
    <n v="0"/>
    <n v="0"/>
    <n v="0"/>
    <n v="0"/>
    <n v="0"/>
    <n v="0"/>
    <n v="0"/>
    <n v="0"/>
    <x v="9"/>
  </r>
  <r>
    <n v="653"/>
    <n v="653"/>
    <n v="0"/>
    <n v="0"/>
    <n v="0"/>
    <n v="0"/>
    <n v="0"/>
    <n v="0"/>
    <n v="0"/>
    <n v="0"/>
    <n v="0"/>
    <n v="0"/>
    <x v="13"/>
  </r>
  <r>
    <n v="186"/>
    <n v="0"/>
    <n v="186"/>
    <n v="0"/>
    <n v="186"/>
    <n v="0"/>
    <n v="186"/>
    <n v="0"/>
    <n v="0"/>
    <n v="0"/>
    <n v="0"/>
    <n v="0"/>
    <x v="70"/>
  </r>
  <r>
    <n v="47"/>
    <n v="47"/>
    <n v="0"/>
    <n v="0"/>
    <n v="0"/>
    <n v="0"/>
    <n v="0"/>
    <n v="0"/>
    <n v="0"/>
    <n v="0"/>
    <n v="0"/>
    <n v="0"/>
    <x v="12"/>
  </r>
  <r>
    <n v="2371"/>
    <n v="0"/>
    <n v="0"/>
    <n v="2371"/>
    <n v="0"/>
    <n v="0"/>
    <n v="0"/>
    <n v="0"/>
    <n v="0"/>
    <n v="0"/>
    <n v="0"/>
    <n v="0"/>
    <x v="60"/>
  </r>
  <r>
    <n v="363"/>
    <n v="363"/>
    <n v="0"/>
    <n v="0"/>
    <n v="0"/>
    <n v="0"/>
    <n v="0"/>
    <n v="0"/>
    <n v="0"/>
    <n v="0"/>
    <n v="0"/>
    <n v="0"/>
    <x v="11"/>
  </r>
  <r>
    <n v="232"/>
    <n v="232"/>
    <n v="0"/>
    <n v="0"/>
    <n v="0"/>
    <n v="0"/>
    <n v="0"/>
    <n v="0"/>
    <n v="0"/>
    <n v="0"/>
    <n v="0"/>
    <n v="0"/>
    <x v="28"/>
  </r>
  <r>
    <n v="538"/>
    <n v="538"/>
    <n v="0"/>
    <n v="0"/>
    <n v="0"/>
    <n v="0"/>
    <n v="0"/>
    <n v="0"/>
    <n v="0"/>
    <n v="0"/>
    <n v="0"/>
    <n v="0"/>
    <x v="62"/>
  </r>
  <r>
    <n v="964"/>
    <n v="964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38"/>
  </r>
  <r>
    <n v="8434"/>
    <n v="0"/>
    <n v="8434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1"/>
  </r>
  <r>
    <n v="685"/>
    <n v="685"/>
    <n v="0"/>
    <n v="0"/>
    <n v="0"/>
    <n v="0"/>
    <n v="0"/>
    <n v="0"/>
    <n v="685"/>
    <n v="685"/>
    <n v="0"/>
    <n v="0"/>
    <x v="9"/>
  </r>
  <r>
    <n v="560"/>
    <n v="0"/>
    <n v="560"/>
    <n v="0"/>
    <n v="0"/>
    <n v="0"/>
    <n v="0"/>
    <n v="0"/>
    <n v="560"/>
    <n v="0"/>
    <n v="560"/>
    <n v="0"/>
    <x v="37"/>
  </r>
  <r>
    <n v="1"/>
    <n v="1"/>
    <n v="0"/>
    <n v="0"/>
    <n v="0"/>
    <n v="0"/>
    <n v="0"/>
    <n v="0"/>
    <n v="0"/>
    <n v="0"/>
    <n v="0"/>
    <n v="0"/>
    <x v="65"/>
  </r>
  <r>
    <n v="2063"/>
    <n v="0"/>
    <n v="2063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0"/>
  </r>
  <r>
    <n v="217"/>
    <n v="217"/>
    <n v="0"/>
    <n v="0"/>
    <n v="0"/>
    <n v="0"/>
    <n v="0"/>
    <n v="0"/>
    <n v="0"/>
    <n v="0"/>
    <n v="0"/>
    <n v="0"/>
    <x v="58"/>
  </r>
  <r>
    <n v="232"/>
    <n v="232"/>
    <n v="0"/>
    <n v="0"/>
    <n v="0"/>
    <n v="0"/>
    <n v="0"/>
    <n v="0"/>
    <n v="0"/>
    <n v="0"/>
    <n v="0"/>
    <n v="0"/>
    <x v="29"/>
  </r>
  <r>
    <n v="1154"/>
    <n v="1154"/>
    <n v="0"/>
    <n v="0"/>
    <n v="1154"/>
    <n v="1154"/>
    <n v="0"/>
    <n v="0"/>
    <n v="0"/>
    <n v="0"/>
    <n v="0"/>
    <n v="0"/>
    <x v="43"/>
  </r>
  <r>
    <n v="1540"/>
    <n v="1540"/>
    <n v="0"/>
    <n v="0"/>
    <n v="0"/>
    <n v="0"/>
    <n v="0"/>
    <n v="0"/>
    <n v="0"/>
    <n v="0"/>
    <n v="0"/>
    <n v="0"/>
    <x v="29"/>
  </r>
  <r>
    <n v="143"/>
    <n v="143"/>
    <n v="0"/>
    <n v="0"/>
    <n v="0"/>
    <n v="0"/>
    <n v="0"/>
    <n v="0"/>
    <n v="0"/>
    <n v="0"/>
    <n v="0"/>
    <n v="0"/>
    <x v="20"/>
  </r>
  <r>
    <n v="284"/>
    <n v="0"/>
    <n v="284"/>
    <n v="0"/>
    <n v="0"/>
    <n v="0"/>
    <n v="0"/>
    <n v="0"/>
    <n v="0"/>
    <n v="0"/>
    <n v="0"/>
    <n v="0"/>
    <x v="31"/>
  </r>
  <r>
    <n v="128"/>
    <n v="128"/>
    <n v="0"/>
    <n v="0"/>
    <n v="0"/>
    <n v="0"/>
    <n v="0"/>
    <n v="0"/>
    <n v="0"/>
    <n v="0"/>
    <n v="0"/>
    <n v="0"/>
    <x v="3"/>
  </r>
  <r>
    <n v="1446"/>
    <n v="1446"/>
    <n v="0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22"/>
  </r>
  <r>
    <n v="278"/>
    <n v="0"/>
    <n v="278"/>
    <n v="0"/>
    <n v="0"/>
    <n v="0"/>
    <n v="0"/>
    <n v="0"/>
    <n v="0"/>
    <n v="0"/>
    <n v="0"/>
    <n v="0"/>
    <x v="21"/>
  </r>
  <r>
    <n v="1047"/>
    <n v="1047"/>
    <n v="0"/>
    <n v="0"/>
    <n v="0"/>
    <n v="0"/>
    <n v="0"/>
    <n v="0"/>
    <n v="0"/>
    <n v="0"/>
    <n v="0"/>
    <n v="0"/>
    <x v="51"/>
  </r>
  <r>
    <n v="560"/>
    <n v="560"/>
    <n v="0"/>
    <n v="0"/>
    <n v="0"/>
    <n v="0"/>
    <n v="0"/>
    <n v="0"/>
    <n v="0"/>
    <n v="0"/>
    <n v="0"/>
    <n v="0"/>
    <x v="49"/>
  </r>
  <r>
    <n v="488"/>
    <n v="488"/>
    <n v="0"/>
    <n v="0"/>
    <n v="0"/>
    <n v="0"/>
    <n v="0"/>
    <n v="0"/>
    <n v="488"/>
    <n v="488"/>
    <n v="0"/>
    <n v="0"/>
    <x v="20"/>
  </r>
  <r>
    <n v="310"/>
    <n v="310"/>
    <n v="0"/>
    <n v="0"/>
    <n v="0"/>
    <n v="0"/>
    <n v="0"/>
    <n v="0"/>
    <n v="0"/>
    <n v="0"/>
    <n v="0"/>
    <n v="0"/>
    <x v="11"/>
  </r>
  <r>
    <n v="298"/>
    <n v="29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9"/>
  </r>
  <r>
    <n v="4"/>
    <n v="0"/>
    <n v="4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19"/>
  </r>
  <r>
    <n v="33859"/>
    <n v="33859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11"/>
  </r>
  <r>
    <n v="478"/>
    <n v="478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1"/>
  </r>
  <r>
    <n v="166"/>
    <n v="0"/>
    <n v="166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5"/>
  </r>
  <r>
    <n v="231"/>
    <n v="231"/>
    <n v="0"/>
    <n v="0"/>
    <n v="0"/>
    <n v="0"/>
    <n v="0"/>
    <n v="0"/>
    <n v="0"/>
    <n v="0"/>
    <n v="0"/>
    <n v="0"/>
    <x v="3"/>
  </r>
  <r>
    <n v="24"/>
    <n v="24"/>
    <n v="0"/>
    <n v="0"/>
    <n v="24"/>
    <n v="24"/>
    <n v="0"/>
    <n v="0"/>
    <n v="0"/>
    <n v="0"/>
    <n v="0"/>
    <n v="0"/>
    <x v="48"/>
  </r>
  <r>
    <n v="18"/>
    <n v="18"/>
    <n v="0"/>
    <n v="0"/>
    <n v="0"/>
    <n v="0"/>
    <n v="0"/>
    <n v="0"/>
    <n v="18"/>
    <n v="18"/>
    <n v="0"/>
    <n v="0"/>
    <x v="45"/>
  </r>
  <r>
    <n v="6735"/>
    <n v="6735"/>
    <n v="0"/>
    <n v="0"/>
    <n v="0"/>
    <n v="0"/>
    <n v="0"/>
    <n v="0"/>
    <n v="0"/>
    <n v="0"/>
    <n v="0"/>
    <n v="0"/>
    <x v="16"/>
  </r>
  <r>
    <n v="934"/>
    <n v="0"/>
    <n v="934"/>
    <n v="0"/>
    <n v="0"/>
    <n v="0"/>
    <n v="0"/>
    <n v="0"/>
    <n v="0"/>
    <n v="0"/>
    <n v="0"/>
    <n v="0"/>
    <x v="15"/>
  </r>
  <r>
    <n v="41"/>
    <n v="41"/>
    <n v="0"/>
    <n v="0"/>
    <n v="0"/>
    <n v="0"/>
    <n v="0"/>
    <n v="0"/>
    <n v="0"/>
    <n v="0"/>
    <n v="0"/>
    <n v="0"/>
    <x v="62"/>
  </r>
  <r>
    <n v="92"/>
    <n v="92"/>
    <n v="0"/>
    <n v="0"/>
    <n v="0"/>
    <n v="0"/>
    <n v="0"/>
    <n v="0"/>
    <n v="0"/>
    <n v="0"/>
    <n v="0"/>
    <n v="0"/>
    <x v="52"/>
  </r>
  <r>
    <n v="14202"/>
    <n v="14202"/>
    <n v="0"/>
    <n v="0"/>
    <n v="0"/>
    <n v="0"/>
    <n v="0"/>
    <n v="0"/>
    <n v="0"/>
    <n v="0"/>
    <n v="0"/>
    <n v="0"/>
    <x v="38"/>
  </r>
  <r>
    <n v="7435"/>
    <n v="7435"/>
    <n v="0"/>
    <n v="0"/>
    <n v="0"/>
    <n v="0"/>
    <n v="0"/>
    <n v="0"/>
    <n v="0"/>
    <n v="0"/>
    <n v="0"/>
    <n v="0"/>
    <x v="21"/>
  </r>
  <r>
    <n v="400"/>
    <n v="400"/>
    <n v="0"/>
    <n v="0"/>
    <n v="0"/>
    <n v="0"/>
    <n v="0"/>
    <n v="0"/>
    <n v="0"/>
    <n v="0"/>
    <n v="0"/>
    <n v="0"/>
    <x v="54"/>
  </r>
  <r>
    <n v="1359"/>
    <n v="1359"/>
    <n v="0"/>
    <n v="0"/>
    <n v="0"/>
    <n v="0"/>
    <n v="0"/>
    <n v="0"/>
    <n v="0"/>
    <n v="0"/>
    <n v="0"/>
    <n v="0"/>
    <x v="16"/>
  </r>
  <r>
    <n v="3714"/>
    <n v="0"/>
    <n v="3714"/>
    <n v="0"/>
    <n v="0"/>
    <n v="0"/>
    <n v="0"/>
    <n v="0"/>
    <n v="0"/>
    <n v="0"/>
    <n v="0"/>
    <n v="0"/>
    <x v="14"/>
  </r>
  <r>
    <n v="1672"/>
    <n v="1672"/>
    <n v="0"/>
    <n v="0"/>
    <n v="0"/>
    <n v="0"/>
    <n v="0"/>
    <n v="0"/>
    <n v="0"/>
    <n v="0"/>
    <n v="0"/>
    <n v="0"/>
    <x v="21"/>
  </r>
  <r>
    <n v="9839"/>
    <n v="9839"/>
    <n v="0"/>
    <n v="0"/>
    <n v="0"/>
    <n v="0"/>
    <n v="0"/>
    <n v="0"/>
    <n v="0"/>
    <n v="0"/>
    <n v="0"/>
    <n v="0"/>
    <x v="54"/>
  </r>
  <r>
    <n v="284"/>
    <n v="284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29"/>
  </r>
  <r>
    <n v="104"/>
    <n v="104"/>
    <n v="0"/>
    <n v="0"/>
    <n v="0"/>
    <n v="0"/>
    <n v="0"/>
    <n v="0"/>
    <n v="0"/>
    <n v="0"/>
    <n v="0"/>
    <n v="0"/>
    <x v="40"/>
  </r>
  <r>
    <n v="88"/>
    <n v="88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39"/>
    <n v="39"/>
    <n v="0"/>
    <n v="0"/>
    <x v="9"/>
  </r>
  <r>
    <n v="58"/>
    <n v="58"/>
    <n v="0"/>
    <n v="0"/>
    <n v="0"/>
    <n v="0"/>
    <n v="0"/>
    <n v="0"/>
    <n v="58"/>
    <n v="58"/>
    <n v="0"/>
    <n v="0"/>
    <x v="26"/>
  </r>
  <r>
    <n v="2189"/>
    <n v="0"/>
    <n v="2189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8"/>
  </r>
  <r>
    <n v="48"/>
    <n v="48"/>
    <n v="0"/>
    <n v="0"/>
    <n v="0"/>
    <n v="0"/>
    <n v="0"/>
    <n v="0"/>
    <n v="0"/>
    <n v="0"/>
    <n v="0"/>
    <n v="0"/>
    <x v="46"/>
  </r>
  <r>
    <n v="144"/>
    <n v="144"/>
    <n v="0"/>
    <n v="0"/>
    <n v="0"/>
    <n v="0"/>
    <n v="0"/>
    <n v="0"/>
    <n v="0"/>
    <n v="0"/>
    <n v="0"/>
    <n v="0"/>
    <x v="53"/>
  </r>
  <r>
    <n v="2908"/>
    <n v="2908"/>
    <n v="0"/>
    <n v="0"/>
    <n v="0"/>
    <n v="0"/>
    <n v="0"/>
    <n v="0"/>
    <n v="2908"/>
    <n v="2908"/>
    <n v="0"/>
    <n v="0"/>
    <x v="9"/>
  </r>
  <r>
    <n v="1028"/>
    <n v="1028"/>
    <n v="0"/>
    <n v="0"/>
    <n v="0"/>
    <n v="0"/>
    <n v="0"/>
    <n v="0"/>
    <n v="0"/>
    <n v="0"/>
    <n v="0"/>
    <n v="0"/>
    <x v="52"/>
  </r>
  <r>
    <n v="148"/>
    <n v="0"/>
    <n v="148"/>
    <n v="0"/>
    <n v="0"/>
    <n v="0"/>
    <n v="0"/>
    <n v="0"/>
    <n v="0"/>
    <n v="0"/>
    <n v="0"/>
    <n v="0"/>
    <x v="64"/>
  </r>
  <r>
    <n v="106"/>
    <n v="106"/>
    <n v="0"/>
    <n v="0"/>
    <n v="0"/>
    <n v="0"/>
    <n v="0"/>
    <n v="0"/>
    <n v="0"/>
    <n v="0"/>
    <n v="0"/>
    <n v="0"/>
    <x v="68"/>
  </r>
  <r>
    <n v="7041"/>
    <n v="0"/>
    <n v="7041"/>
    <n v="0"/>
    <n v="0"/>
    <n v="0"/>
    <n v="0"/>
    <n v="0"/>
    <n v="0"/>
    <n v="0"/>
    <n v="0"/>
    <n v="0"/>
    <x v="54"/>
  </r>
  <r>
    <n v="4898"/>
    <n v="4898"/>
    <n v="0"/>
    <n v="0"/>
    <n v="0"/>
    <n v="0"/>
    <n v="0"/>
    <n v="0"/>
    <n v="4898"/>
    <n v="4898"/>
    <n v="0"/>
    <n v="0"/>
    <x v="28"/>
  </r>
  <r>
    <n v="8"/>
    <n v="8"/>
    <n v="0"/>
    <n v="0"/>
    <n v="8"/>
    <n v="8"/>
    <n v="0"/>
    <n v="0"/>
    <n v="0"/>
    <n v="0"/>
    <n v="0"/>
    <n v="0"/>
    <x v="12"/>
  </r>
  <r>
    <n v="166"/>
    <n v="166"/>
    <n v="0"/>
    <n v="0"/>
    <n v="0"/>
    <n v="0"/>
    <n v="0"/>
    <n v="0"/>
    <n v="0"/>
    <n v="0"/>
    <n v="0"/>
    <n v="0"/>
    <x v="52"/>
  </r>
  <r>
    <n v="22"/>
    <n v="22"/>
    <n v="0"/>
    <n v="0"/>
    <n v="22"/>
    <n v="22"/>
    <n v="0"/>
    <n v="0"/>
    <n v="0"/>
    <n v="0"/>
    <n v="0"/>
    <n v="0"/>
    <x v="31"/>
  </r>
  <r>
    <n v="70"/>
    <n v="70"/>
    <n v="0"/>
    <n v="0"/>
    <n v="0"/>
    <n v="0"/>
    <n v="0"/>
    <n v="0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29"/>
  </r>
  <r>
    <n v="622"/>
    <n v="0"/>
    <n v="622"/>
    <n v="0"/>
    <n v="0"/>
    <n v="0"/>
    <n v="0"/>
    <n v="0"/>
    <n v="0"/>
    <n v="0"/>
    <n v="0"/>
    <n v="0"/>
    <x v="55"/>
  </r>
  <r>
    <n v="248"/>
    <n v="248"/>
    <n v="0"/>
    <n v="0"/>
    <n v="0"/>
    <n v="0"/>
    <n v="0"/>
    <n v="0"/>
    <n v="0"/>
    <n v="0"/>
    <n v="0"/>
    <n v="0"/>
    <x v="3"/>
  </r>
  <r>
    <n v="1223"/>
    <n v="1223"/>
    <n v="0"/>
    <n v="0"/>
    <n v="0"/>
    <n v="0"/>
    <n v="0"/>
    <n v="0"/>
    <n v="0"/>
    <n v="0"/>
    <n v="0"/>
    <n v="0"/>
    <x v="38"/>
  </r>
  <r>
    <n v="28712"/>
    <n v="0"/>
    <n v="28712"/>
    <n v="0"/>
    <n v="0"/>
    <n v="0"/>
    <n v="0"/>
    <n v="0"/>
    <n v="0"/>
    <n v="0"/>
    <n v="0"/>
    <n v="0"/>
    <x v="3"/>
  </r>
  <r>
    <n v="1799"/>
    <n v="1799"/>
    <n v="0"/>
    <n v="0"/>
    <n v="0"/>
    <n v="0"/>
    <n v="0"/>
    <n v="0"/>
    <n v="0"/>
    <n v="0"/>
    <n v="0"/>
    <n v="0"/>
    <x v="14"/>
  </r>
  <r>
    <n v="206"/>
    <n v="206"/>
    <n v="0"/>
    <n v="0"/>
    <n v="0"/>
    <n v="0"/>
    <n v="0"/>
    <n v="0"/>
    <n v="0"/>
    <n v="0"/>
    <n v="0"/>
    <n v="0"/>
    <x v="55"/>
  </r>
  <r>
    <n v="4396"/>
    <n v="0"/>
    <n v="4396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15"/>
  </r>
  <r>
    <n v="72"/>
    <n v="72"/>
    <n v="0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0"/>
    <n v="0"/>
    <n v="0"/>
    <n v="0"/>
    <x v="0"/>
  </r>
  <r>
    <n v="1664"/>
    <n v="1664"/>
    <n v="0"/>
    <n v="0"/>
    <n v="0"/>
    <n v="0"/>
    <n v="0"/>
    <n v="0"/>
    <n v="0"/>
    <n v="0"/>
    <n v="0"/>
    <n v="0"/>
    <x v="54"/>
  </r>
  <r>
    <n v="7155"/>
    <n v="0"/>
    <n v="0"/>
    <n v="7155"/>
    <n v="0"/>
    <n v="0"/>
    <n v="0"/>
    <n v="0"/>
    <n v="0"/>
    <n v="0"/>
    <n v="0"/>
    <n v="0"/>
    <x v="42"/>
  </r>
  <r>
    <n v="376"/>
    <n v="376"/>
    <n v="0"/>
    <n v="0"/>
    <n v="0"/>
    <n v="0"/>
    <n v="0"/>
    <n v="0"/>
    <n v="0"/>
    <n v="0"/>
    <n v="0"/>
    <n v="0"/>
    <x v="63"/>
  </r>
  <r>
    <n v="1053"/>
    <n v="1053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30"/>
  </r>
  <r>
    <n v="21"/>
    <n v="21"/>
    <n v="0"/>
    <n v="0"/>
    <n v="21"/>
    <n v="21"/>
    <n v="0"/>
    <n v="0"/>
    <n v="0"/>
    <n v="0"/>
    <n v="0"/>
    <n v="0"/>
    <x v="73"/>
  </r>
  <r>
    <n v="13"/>
    <n v="13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6"/>
  </r>
  <r>
    <n v="77"/>
    <n v="77"/>
    <n v="0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63"/>
  </r>
  <r>
    <n v="239"/>
    <n v="239"/>
    <n v="0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12"/>
  </r>
  <r>
    <n v="117"/>
    <n v="117"/>
    <n v="0"/>
    <n v="0"/>
    <n v="117"/>
    <n v="117"/>
    <n v="0"/>
    <n v="0"/>
    <n v="0"/>
    <n v="0"/>
    <n v="0"/>
    <n v="0"/>
    <x v="36"/>
  </r>
  <r>
    <n v="1"/>
    <n v="0"/>
    <n v="1"/>
    <n v="0"/>
    <n v="1"/>
    <n v="0"/>
    <n v="1"/>
    <n v="0"/>
    <n v="0"/>
    <n v="0"/>
    <n v="0"/>
    <n v="0"/>
    <x v="65"/>
  </r>
  <r>
    <n v="3557"/>
    <n v="0"/>
    <n v="3557"/>
    <n v="0"/>
    <n v="0"/>
    <n v="0"/>
    <n v="0"/>
    <n v="0"/>
    <n v="0"/>
    <n v="0"/>
    <n v="0"/>
    <n v="0"/>
    <x v="52"/>
  </r>
  <r>
    <n v="9323"/>
    <n v="0"/>
    <n v="9323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51"/>
  </r>
  <r>
    <n v="53"/>
    <n v="53"/>
    <n v="0"/>
    <n v="0"/>
    <n v="0"/>
    <n v="0"/>
    <n v="0"/>
    <n v="0"/>
    <n v="0"/>
    <n v="0"/>
    <n v="0"/>
    <n v="0"/>
    <x v="29"/>
  </r>
  <r>
    <n v="692"/>
    <n v="692"/>
    <n v="0"/>
    <n v="0"/>
    <n v="0"/>
    <n v="0"/>
    <n v="0"/>
    <n v="0"/>
    <n v="0"/>
    <n v="0"/>
    <n v="0"/>
    <n v="0"/>
    <x v="2"/>
  </r>
  <r>
    <n v="397"/>
    <n v="397"/>
    <n v="0"/>
    <n v="0"/>
    <n v="0"/>
    <n v="0"/>
    <n v="0"/>
    <n v="0"/>
    <n v="0"/>
    <n v="0"/>
    <n v="0"/>
    <n v="0"/>
    <x v="10"/>
  </r>
  <r>
    <n v="197"/>
    <n v="197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16"/>
  </r>
  <r>
    <n v="5693"/>
    <n v="5693"/>
    <n v="0"/>
    <n v="0"/>
    <n v="0"/>
    <n v="0"/>
    <n v="0"/>
    <n v="0"/>
    <n v="0"/>
    <n v="0"/>
    <n v="0"/>
    <n v="0"/>
    <x v="0"/>
  </r>
  <r>
    <n v="405"/>
    <n v="0"/>
    <n v="405"/>
    <n v="0"/>
    <n v="405"/>
    <n v="0"/>
    <n v="405"/>
    <n v="0"/>
    <n v="0"/>
    <n v="0"/>
    <n v="0"/>
    <n v="0"/>
    <x v="27"/>
  </r>
  <r>
    <n v="4992"/>
    <n v="4992"/>
    <n v="0"/>
    <n v="0"/>
    <n v="0"/>
    <n v="0"/>
    <n v="0"/>
    <n v="0"/>
    <n v="0"/>
    <n v="0"/>
    <n v="0"/>
    <n v="0"/>
    <x v="48"/>
  </r>
  <r>
    <n v="136"/>
    <n v="136"/>
    <n v="0"/>
    <n v="0"/>
    <n v="0"/>
    <n v="0"/>
    <n v="0"/>
    <n v="0"/>
    <n v="0"/>
    <n v="0"/>
    <n v="0"/>
    <n v="0"/>
    <x v="18"/>
  </r>
  <r>
    <n v="121"/>
    <n v="121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5"/>
  </r>
  <r>
    <n v="86"/>
    <n v="86"/>
    <n v="0"/>
    <n v="0"/>
    <n v="0"/>
    <n v="0"/>
    <n v="0"/>
    <n v="0"/>
    <n v="0"/>
    <n v="0"/>
    <n v="0"/>
    <n v="0"/>
    <x v="28"/>
  </r>
  <r>
    <n v="421"/>
    <n v="421"/>
    <n v="0"/>
    <n v="0"/>
    <n v="0"/>
    <n v="0"/>
    <n v="0"/>
    <n v="0"/>
    <n v="421"/>
    <n v="421"/>
    <n v="0"/>
    <n v="0"/>
    <x v="49"/>
  </r>
  <r>
    <n v="44"/>
    <n v="44"/>
    <n v="0"/>
    <n v="0"/>
    <n v="0"/>
    <n v="0"/>
    <n v="0"/>
    <n v="0"/>
    <n v="0"/>
    <n v="0"/>
    <n v="0"/>
    <n v="0"/>
    <x v="45"/>
  </r>
  <r>
    <n v="15509"/>
    <n v="0"/>
    <n v="15509"/>
    <n v="0"/>
    <n v="0"/>
    <n v="0"/>
    <n v="0"/>
    <n v="0"/>
    <n v="15509"/>
    <n v="0"/>
    <n v="15509"/>
    <n v="0"/>
    <x v="0"/>
  </r>
  <r>
    <n v="7797"/>
    <n v="7797"/>
    <n v="0"/>
    <n v="0"/>
    <n v="0"/>
    <n v="0"/>
    <n v="0"/>
    <n v="0"/>
    <n v="0"/>
    <n v="0"/>
    <n v="0"/>
    <n v="0"/>
    <x v="7"/>
  </r>
  <r>
    <n v="1183"/>
    <n v="1183"/>
    <n v="0"/>
    <n v="0"/>
    <n v="0"/>
    <n v="0"/>
    <n v="0"/>
    <n v="0"/>
    <n v="0"/>
    <n v="0"/>
    <n v="0"/>
    <n v="0"/>
    <x v="53"/>
  </r>
  <r>
    <n v="145"/>
    <n v="145"/>
    <n v="0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21"/>
    <n v="21"/>
    <n v="0"/>
    <n v="0"/>
    <x v="9"/>
  </r>
  <r>
    <n v="18"/>
    <n v="18"/>
    <n v="0"/>
    <n v="0"/>
    <n v="0"/>
    <n v="0"/>
    <n v="0"/>
    <n v="0"/>
    <n v="18"/>
    <n v="18"/>
    <n v="0"/>
    <n v="0"/>
    <x v="42"/>
  </r>
  <r>
    <n v="8589"/>
    <n v="0"/>
    <n v="8589"/>
    <n v="0"/>
    <n v="0"/>
    <n v="0"/>
    <n v="0"/>
    <n v="0"/>
    <n v="0"/>
    <n v="0"/>
    <n v="0"/>
    <n v="0"/>
    <x v="16"/>
  </r>
  <r>
    <n v="1026"/>
    <n v="1026"/>
    <n v="0"/>
    <n v="0"/>
    <n v="0"/>
    <n v="0"/>
    <n v="0"/>
    <n v="0"/>
    <n v="0"/>
    <n v="0"/>
    <n v="0"/>
    <n v="0"/>
    <x v="40"/>
  </r>
  <r>
    <n v="274"/>
    <n v="0"/>
    <n v="274"/>
    <n v="0"/>
    <n v="0"/>
    <n v="0"/>
    <n v="0"/>
    <n v="0"/>
    <n v="0"/>
    <n v="0"/>
    <n v="0"/>
    <n v="0"/>
    <x v="68"/>
  </r>
  <r>
    <n v="232"/>
    <n v="232"/>
    <n v="0"/>
    <n v="0"/>
    <n v="0"/>
    <n v="0"/>
    <n v="0"/>
    <n v="0"/>
    <n v="232"/>
    <n v="232"/>
    <n v="0"/>
    <n v="0"/>
    <x v="21"/>
  </r>
  <r>
    <n v="280"/>
    <n v="280"/>
    <n v="0"/>
    <n v="0"/>
    <n v="0"/>
    <n v="0"/>
    <n v="0"/>
    <n v="0"/>
    <n v="0"/>
    <n v="0"/>
    <n v="0"/>
    <n v="0"/>
    <x v="53"/>
  </r>
  <r>
    <n v="3890"/>
    <n v="3890"/>
    <n v="0"/>
    <n v="0"/>
    <n v="0"/>
    <n v="0"/>
    <n v="0"/>
    <n v="0"/>
    <n v="0"/>
    <n v="0"/>
    <n v="0"/>
    <n v="0"/>
    <x v="10"/>
  </r>
  <r>
    <n v="20033"/>
    <n v="20033"/>
    <n v="0"/>
    <n v="0"/>
    <n v="20033"/>
    <n v="20033"/>
    <n v="0"/>
    <n v="0"/>
    <n v="0"/>
    <n v="0"/>
    <n v="0"/>
    <n v="0"/>
    <x v="24"/>
  </r>
  <r>
    <n v="21287"/>
    <n v="21287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2"/>
  </r>
  <r>
    <n v="14750"/>
    <n v="0"/>
    <n v="14750"/>
    <n v="0"/>
    <n v="14750"/>
    <n v="0"/>
    <n v="14750"/>
    <n v="0"/>
    <n v="0"/>
    <n v="0"/>
    <n v="0"/>
    <n v="0"/>
    <x v="48"/>
  </r>
  <r>
    <n v="900"/>
    <n v="0"/>
    <n v="900"/>
    <n v="0"/>
    <n v="0"/>
    <n v="0"/>
    <n v="0"/>
    <n v="0"/>
    <n v="0"/>
    <n v="0"/>
    <n v="0"/>
    <n v="0"/>
    <x v="3"/>
  </r>
  <r>
    <n v="776"/>
    <n v="776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7"/>
  </r>
  <r>
    <n v="3"/>
    <n v="0"/>
    <n v="3"/>
    <n v="0"/>
    <n v="0"/>
    <n v="0"/>
    <n v="0"/>
    <n v="0"/>
    <n v="0"/>
    <n v="0"/>
    <n v="0"/>
    <n v="0"/>
    <x v="35"/>
  </r>
  <r>
    <n v="1530"/>
    <n v="1530"/>
    <n v="0"/>
    <n v="0"/>
    <n v="1530"/>
    <n v="153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55"/>
  </r>
  <r>
    <n v="14224"/>
    <n v="0"/>
    <n v="14224"/>
    <n v="0"/>
    <n v="0"/>
    <n v="0"/>
    <n v="0"/>
    <n v="0"/>
    <n v="0"/>
    <n v="0"/>
    <n v="0"/>
    <n v="0"/>
    <x v="12"/>
  </r>
  <r>
    <n v="1877"/>
    <n v="1877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11"/>
  </r>
  <r>
    <n v="594"/>
    <n v="594"/>
    <n v="0"/>
    <n v="0"/>
    <n v="0"/>
    <n v="0"/>
    <n v="0"/>
    <n v="0"/>
    <n v="0"/>
    <n v="0"/>
    <n v="0"/>
    <n v="0"/>
    <x v="48"/>
  </r>
  <r>
    <n v="429"/>
    <n v="429"/>
    <n v="0"/>
    <n v="0"/>
    <n v="0"/>
    <n v="0"/>
    <n v="0"/>
    <n v="0"/>
    <n v="0"/>
    <n v="0"/>
    <n v="0"/>
    <n v="0"/>
    <x v="10"/>
  </r>
  <r>
    <n v="1964"/>
    <n v="1964"/>
    <n v="0"/>
    <n v="0"/>
    <n v="0"/>
    <n v="0"/>
    <n v="0"/>
    <n v="0"/>
    <n v="0"/>
    <n v="0"/>
    <n v="0"/>
    <n v="0"/>
    <x v="0"/>
  </r>
  <r>
    <n v="907"/>
    <n v="90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"/>
  </r>
  <r>
    <n v="59"/>
    <n v="59"/>
    <n v="0"/>
    <n v="0"/>
    <n v="59"/>
    <n v="59"/>
    <n v="0"/>
    <n v="0"/>
    <n v="0"/>
    <n v="0"/>
    <n v="0"/>
    <n v="0"/>
    <x v="7"/>
  </r>
  <r>
    <n v="5093"/>
    <n v="0"/>
    <n v="5093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45"/>
  </r>
  <r>
    <n v="4751"/>
    <n v="4751"/>
    <n v="0"/>
    <n v="0"/>
    <n v="0"/>
    <n v="0"/>
    <n v="0"/>
    <n v="0"/>
    <n v="0"/>
    <n v="0"/>
    <n v="0"/>
    <n v="0"/>
    <x v="54"/>
  </r>
  <r>
    <n v="299"/>
    <n v="0"/>
    <n v="299"/>
    <n v="0"/>
    <n v="0"/>
    <n v="0"/>
    <n v="0"/>
    <n v="0"/>
    <n v="0"/>
    <n v="0"/>
    <n v="0"/>
    <n v="0"/>
    <x v="68"/>
  </r>
  <r>
    <n v="16"/>
    <n v="16"/>
    <n v="0"/>
    <n v="0"/>
    <n v="0"/>
    <n v="0"/>
    <n v="0"/>
    <n v="0"/>
    <n v="0"/>
    <n v="0"/>
    <n v="0"/>
    <n v="0"/>
    <x v="45"/>
  </r>
  <r>
    <n v="75"/>
    <n v="75"/>
    <n v="0"/>
    <n v="0"/>
    <n v="0"/>
    <n v="0"/>
    <n v="0"/>
    <n v="0"/>
    <n v="0"/>
    <n v="0"/>
    <n v="0"/>
    <n v="0"/>
    <x v="38"/>
  </r>
  <r>
    <n v="206"/>
    <n v="206"/>
    <n v="0"/>
    <n v="0"/>
    <n v="0"/>
    <n v="0"/>
    <n v="0"/>
    <n v="0"/>
    <n v="0"/>
    <n v="0"/>
    <n v="0"/>
    <n v="0"/>
    <x v="33"/>
  </r>
  <r>
    <n v="967"/>
    <n v="967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59"/>
  </r>
  <r>
    <n v="506"/>
    <n v="506"/>
    <n v="0"/>
    <n v="0"/>
    <n v="0"/>
    <n v="0"/>
    <n v="0"/>
    <n v="0"/>
    <n v="506"/>
    <n v="506"/>
    <n v="0"/>
    <n v="0"/>
    <x v="47"/>
  </r>
  <r>
    <n v="5"/>
    <n v="5"/>
    <n v="0"/>
    <n v="0"/>
    <n v="0"/>
    <n v="0"/>
    <n v="0"/>
    <n v="0"/>
    <n v="0"/>
    <n v="0"/>
    <n v="0"/>
    <n v="0"/>
    <x v="1"/>
  </r>
  <r>
    <n v="2794"/>
    <n v="2794"/>
    <n v="0"/>
    <n v="0"/>
    <n v="0"/>
    <n v="0"/>
    <n v="0"/>
    <n v="0"/>
    <n v="0"/>
    <n v="0"/>
    <n v="0"/>
    <n v="0"/>
    <x v="58"/>
  </r>
  <r>
    <n v="8608"/>
    <n v="8608"/>
    <n v="0"/>
    <n v="0"/>
    <n v="0"/>
    <n v="0"/>
    <n v="0"/>
    <n v="0"/>
    <n v="0"/>
    <n v="0"/>
    <n v="0"/>
    <n v="0"/>
    <x v="55"/>
  </r>
  <r>
    <n v="44"/>
    <n v="44"/>
    <n v="0"/>
    <n v="0"/>
    <n v="0"/>
    <n v="0"/>
    <n v="0"/>
    <n v="0"/>
    <n v="0"/>
    <n v="0"/>
    <n v="0"/>
    <n v="0"/>
    <x v="0"/>
  </r>
  <r>
    <n v="462"/>
    <n v="462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"/>
  </r>
  <r>
    <n v="525"/>
    <n v="525"/>
    <n v="0"/>
    <n v="0"/>
    <n v="0"/>
    <n v="0"/>
    <n v="0"/>
    <n v="0"/>
    <n v="0"/>
    <n v="0"/>
    <n v="0"/>
    <n v="0"/>
    <x v="14"/>
  </r>
  <r>
    <n v="237"/>
    <n v="237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33"/>
  </r>
  <r>
    <n v="730"/>
    <n v="730"/>
    <n v="0"/>
    <n v="0"/>
    <n v="730"/>
    <n v="730"/>
    <n v="0"/>
    <n v="0"/>
    <n v="0"/>
    <n v="0"/>
    <n v="0"/>
    <n v="0"/>
    <x v="49"/>
  </r>
  <r>
    <n v="108"/>
    <n v="108"/>
    <n v="0"/>
    <n v="0"/>
    <n v="0"/>
    <n v="0"/>
    <n v="0"/>
    <n v="0"/>
    <n v="0"/>
    <n v="0"/>
    <n v="0"/>
    <n v="0"/>
    <x v="34"/>
  </r>
  <r>
    <n v="84"/>
    <n v="84"/>
    <n v="0"/>
    <n v="0"/>
    <n v="84"/>
    <n v="84"/>
    <n v="0"/>
    <n v="0"/>
    <n v="0"/>
    <n v="0"/>
    <n v="0"/>
    <n v="0"/>
    <x v="38"/>
  </r>
  <r>
    <n v="16344"/>
    <n v="0"/>
    <n v="16344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1"/>
  </r>
  <r>
    <n v="272"/>
    <n v="272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22"/>
  </r>
  <r>
    <n v="10373"/>
    <n v="10373"/>
    <n v="0"/>
    <n v="0"/>
    <n v="0"/>
    <n v="0"/>
    <n v="0"/>
    <n v="0"/>
    <n v="0"/>
    <n v="0"/>
    <n v="0"/>
    <n v="0"/>
    <x v="52"/>
  </r>
  <r>
    <n v="791"/>
    <n v="0"/>
    <n v="0"/>
    <n v="791"/>
    <n v="0"/>
    <n v="0"/>
    <n v="0"/>
    <n v="0"/>
    <n v="0"/>
    <n v="0"/>
    <n v="0"/>
    <n v="0"/>
    <x v="42"/>
  </r>
  <r>
    <n v="320"/>
    <n v="0"/>
    <n v="320"/>
    <n v="0"/>
    <n v="0"/>
    <n v="0"/>
    <n v="0"/>
    <n v="0"/>
    <n v="0"/>
    <n v="0"/>
    <n v="0"/>
    <n v="0"/>
    <x v="46"/>
  </r>
  <r>
    <n v="1696"/>
    <n v="1696"/>
    <n v="0"/>
    <n v="0"/>
    <n v="0"/>
    <n v="0"/>
    <n v="0"/>
    <n v="0"/>
    <n v="0"/>
    <n v="0"/>
    <n v="0"/>
    <n v="0"/>
    <x v="11"/>
  </r>
  <r>
    <n v="2184"/>
    <n v="0"/>
    <n v="0"/>
    <n v="2184"/>
    <n v="0"/>
    <n v="0"/>
    <n v="0"/>
    <n v="0"/>
    <n v="0"/>
    <n v="0"/>
    <n v="0"/>
    <n v="0"/>
    <x v="69"/>
  </r>
  <r>
    <n v="447"/>
    <n v="447"/>
    <n v="0"/>
    <n v="0"/>
    <n v="0"/>
    <n v="0"/>
    <n v="0"/>
    <n v="0"/>
    <n v="447"/>
    <n v="447"/>
    <n v="0"/>
    <n v="0"/>
    <x v="9"/>
  </r>
  <r>
    <n v="1"/>
    <n v="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3"/>
  </r>
  <r>
    <n v="501"/>
    <n v="501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44"/>
  </r>
  <r>
    <n v="821"/>
    <n v="821"/>
    <n v="0"/>
    <n v="0"/>
    <n v="0"/>
    <n v="0"/>
    <n v="0"/>
    <n v="0"/>
    <n v="821"/>
    <n v="821"/>
    <n v="0"/>
    <n v="0"/>
    <x v="12"/>
  </r>
  <r>
    <n v="304"/>
    <n v="0"/>
    <n v="304"/>
    <n v="0"/>
    <n v="0"/>
    <n v="0"/>
    <n v="0"/>
    <n v="0"/>
    <n v="0"/>
    <n v="0"/>
    <n v="0"/>
    <n v="0"/>
    <x v="30"/>
  </r>
  <r>
    <n v="1016"/>
    <n v="0"/>
    <n v="1016"/>
    <n v="0"/>
    <n v="0"/>
    <n v="0"/>
    <n v="0"/>
    <n v="0"/>
    <n v="0"/>
    <n v="0"/>
    <n v="0"/>
    <n v="0"/>
    <x v="12"/>
  </r>
  <r>
    <n v="7"/>
    <n v="7"/>
    <n v="0"/>
    <n v="0"/>
    <n v="7"/>
    <n v="7"/>
    <n v="0"/>
    <n v="0"/>
    <n v="0"/>
    <n v="0"/>
    <n v="0"/>
    <n v="0"/>
    <x v="73"/>
  </r>
  <r>
    <n v="1702"/>
    <n v="1702"/>
    <n v="0"/>
    <n v="0"/>
    <n v="1702"/>
    <n v="1702"/>
    <n v="0"/>
    <n v="0"/>
    <n v="0"/>
    <n v="0"/>
    <n v="0"/>
    <n v="0"/>
    <x v="10"/>
  </r>
  <r>
    <n v="959"/>
    <n v="959"/>
    <n v="0"/>
    <n v="0"/>
    <n v="0"/>
    <n v="0"/>
    <n v="0"/>
    <n v="0"/>
    <n v="0"/>
    <n v="0"/>
    <n v="0"/>
    <n v="0"/>
    <x v="38"/>
  </r>
  <r>
    <n v="18215"/>
    <n v="18215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23"/>
  </r>
  <r>
    <n v="11083"/>
    <n v="11083"/>
    <n v="0"/>
    <n v="0"/>
    <n v="0"/>
    <n v="0"/>
    <n v="0"/>
    <n v="0"/>
    <n v="0"/>
    <n v="0"/>
    <n v="0"/>
    <n v="0"/>
    <x v="6"/>
  </r>
  <r>
    <n v="161"/>
    <n v="161"/>
    <n v="0"/>
    <n v="0"/>
    <n v="0"/>
    <n v="0"/>
    <n v="0"/>
    <n v="0"/>
    <n v="0"/>
    <n v="0"/>
    <n v="0"/>
    <n v="0"/>
    <x v="19"/>
  </r>
  <r>
    <n v="50"/>
    <n v="0"/>
    <n v="50"/>
    <n v="0"/>
    <n v="0"/>
    <n v="0"/>
    <n v="0"/>
    <n v="0"/>
    <n v="0"/>
    <n v="0"/>
    <n v="0"/>
    <n v="0"/>
    <x v="59"/>
  </r>
  <r>
    <n v="130"/>
    <n v="0"/>
    <n v="130"/>
    <n v="0"/>
    <n v="130"/>
    <n v="0"/>
    <n v="130"/>
    <n v="0"/>
    <n v="0"/>
    <n v="0"/>
    <n v="0"/>
    <n v="0"/>
    <x v="24"/>
  </r>
  <r>
    <n v="347"/>
    <n v="347"/>
    <n v="0"/>
    <n v="0"/>
    <n v="0"/>
    <n v="0"/>
    <n v="0"/>
    <n v="0"/>
    <n v="0"/>
    <n v="0"/>
    <n v="0"/>
    <n v="0"/>
    <x v="2"/>
  </r>
  <r>
    <n v="3153"/>
    <n v="0"/>
    <n v="3153"/>
    <n v="0"/>
    <n v="0"/>
    <n v="0"/>
    <n v="0"/>
    <n v="0"/>
    <n v="0"/>
    <n v="0"/>
    <n v="0"/>
    <n v="0"/>
    <x v="21"/>
  </r>
  <r>
    <n v="830"/>
    <n v="830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42"/>
  </r>
  <r>
    <n v="5522"/>
    <n v="5522"/>
    <n v="0"/>
    <n v="0"/>
    <n v="0"/>
    <n v="0"/>
    <n v="0"/>
    <n v="0"/>
    <n v="0"/>
    <n v="0"/>
    <n v="0"/>
    <n v="0"/>
    <x v="22"/>
  </r>
  <r>
    <n v="1408"/>
    <n v="1408"/>
    <n v="0"/>
    <n v="0"/>
    <n v="0"/>
    <n v="0"/>
    <n v="0"/>
    <n v="0"/>
    <n v="0"/>
    <n v="0"/>
    <n v="0"/>
    <n v="0"/>
    <x v="30"/>
  </r>
  <r>
    <n v="13462"/>
    <n v="0"/>
    <n v="13462"/>
    <n v="0"/>
    <n v="0"/>
    <n v="0"/>
    <n v="0"/>
    <n v="0"/>
    <n v="0"/>
    <n v="0"/>
    <n v="0"/>
    <n v="0"/>
    <x v="0"/>
  </r>
  <r>
    <n v="158"/>
    <n v="158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29"/>
  </r>
  <r>
    <n v="92"/>
    <n v="92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43"/>
  </r>
  <r>
    <n v="2715"/>
    <n v="2715"/>
    <n v="0"/>
    <n v="0"/>
    <n v="0"/>
    <n v="0"/>
    <n v="0"/>
    <n v="0"/>
    <n v="0"/>
    <n v="0"/>
    <n v="0"/>
    <n v="0"/>
    <x v="16"/>
  </r>
  <r>
    <n v="89"/>
    <n v="89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64"/>
  </r>
  <r>
    <n v="1264"/>
    <n v="126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6"/>
  </r>
  <r>
    <n v="231"/>
    <n v="231"/>
    <n v="0"/>
    <n v="0"/>
    <n v="0"/>
    <n v="0"/>
    <n v="0"/>
    <n v="0"/>
    <n v="0"/>
    <n v="0"/>
    <n v="0"/>
    <n v="0"/>
    <x v="45"/>
  </r>
  <r>
    <n v="13675"/>
    <n v="13675"/>
    <n v="0"/>
    <n v="0"/>
    <n v="0"/>
    <n v="0"/>
    <n v="0"/>
    <n v="0"/>
    <n v="0"/>
    <n v="0"/>
    <n v="0"/>
    <n v="0"/>
    <x v="27"/>
  </r>
  <r>
    <n v="41"/>
    <n v="41"/>
    <n v="0"/>
    <n v="0"/>
    <n v="41"/>
    <n v="41"/>
    <n v="0"/>
    <n v="0"/>
    <n v="0"/>
    <n v="0"/>
    <n v="0"/>
    <n v="0"/>
    <x v="64"/>
  </r>
  <r>
    <n v="74"/>
    <n v="74"/>
    <n v="0"/>
    <n v="0"/>
    <n v="0"/>
    <n v="0"/>
    <n v="0"/>
    <n v="0"/>
    <n v="0"/>
    <n v="0"/>
    <n v="0"/>
    <n v="0"/>
    <x v="49"/>
  </r>
  <r>
    <n v="733"/>
    <n v="0"/>
    <n v="733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18"/>
  </r>
  <r>
    <n v="251"/>
    <n v="251"/>
    <n v="0"/>
    <n v="0"/>
    <n v="0"/>
    <n v="0"/>
    <n v="0"/>
    <n v="0"/>
    <n v="0"/>
    <n v="0"/>
    <n v="0"/>
    <n v="0"/>
    <x v="30"/>
  </r>
  <r>
    <n v="2592"/>
    <n v="2592"/>
    <n v="0"/>
    <n v="0"/>
    <n v="0"/>
    <n v="0"/>
    <n v="0"/>
    <n v="0"/>
    <n v="0"/>
    <n v="0"/>
    <n v="0"/>
    <n v="0"/>
    <x v="14"/>
  </r>
  <r>
    <n v="178"/>
    <n v="17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8"/>
  </r>
  <r>
    <n v="15169"/>
    <n v="15169"/>
    <n v="0"/>
    <n v="0"/>
    <n v="0"/>
    <n v="0"/>
    <n v="0"/>
    <n v="0"/>
    <n v="0"/>
    <n v="0"/>
    <n v="0"/>
    <n v="0"/>
    <x v="61"/>
  </r>
  <r>
    <n v="761"/>
    <n v="761"/>
    <n v="0"/>
    <n v="0"/>
    <n v="0"/>
    <n v="0"/>
    <n v="0"/>
    <n v="0"/>
    <n v="0"/>
    <n v="0"/>
    <n v="0"/>
    <n v="0"/>
    <x v="53"/>
  </r>
  <r>
    <n v="21636"/>
    <n v="0"/>
    <n v="21636"/>
    <n v="0"/>
    <n v="0"/>
    <n v="0"/>
    <n v="0"/>
    <n v="0"/>
    <n v="0"/>
    <n v="0"/>
    <n v="0"/>
    <n v="0"/>
    <x v="38"/>
  </r>
  <r>
    <n v="4218"/>
    <n v="0"/>
    <n v="4218"/>
    <n v="0"/>
    <n v="0"/>
    <n v="0"/>
    <n v="0"/>
    <n v="0"/>
    <n v="0"/>
    <n v="0"/>
    <n v="0"/>
    <n v="0"/>
    <x v="40"/>
  </r>
  <r>
    <n v="586"/>
    <n v="586"/>
    <n v="0"/>
    <n v="0"/>
    <n v="0"/>
    <n v="0"/>
    <n v="0"/>
    <n v="0"/>
    <n v="0"/>
    <n v="0"/>
    <n v="0"/>
    <n v="0"/>
    <x v="2"/>
  </r>
  <r>
    <n v="1970"/>
    <n v="1970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"/>
  </r>
  <r>
    <n v="1114"/>
    <n v="1114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0"/>
  </r>
  <r>
    <n v="50"/>
    <n v="50"/>
    <n v="0"/>
    <n v="0"/>
    <n v="0"/>
    <n v="0"/>
    <n v="0"/>
    <n v="0"/>
    <n v="0"/>
    <n v="0"/>
    <n v="0"/>
    <n v="0"/>
    <x v="63"/>
  </r>
  <r>
    <n v="32862"/>
    <n v="0"/>
    <n v="32862"/>
    <n v="0"/>
    <n v="0"/>
    <n v="0"/>
    <n v="0"/>
    <n v="0"/>
    <n v="0"/>
    <n v="0"/>
    <n v="0"/>
    <n v="0"/>
    <x v="43"/>
  </r>
  <r>
    <n v="5020"/>
    <n v="5020"/>
    <n v="0"/>
    <n v="0"/>
    <n v="0"/>
    <n v="0"/>
    <n v="0"/>
    <n v="0"/>
    <n v="5020"/>
    <n v="5020"/>
    <n v="0"/>
    <n v="0"/>
    <x v="9"/>
  </r>
  <r>
    <n v="133"/>
    <n v="133"/>
    <n v="0"/>
    <n v="0"/>
    <n v="0"/>
    <n v="0"/>
    <n v="0"/>
    <n v="0"/>
    <n v="0"/>
    <n v="0"/>
    <n v="0"/>
    <n v="0"/>
    <x v="54"/>
  </r>
  <r>
    <n v="1521"/>
    <n v="1521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64"/>
  </r>
  <r>
    <n v="124"/>
    <n v="124"/>
    <n v="0"/>
    <n v="0"/>
    <n v="0"/>
    <n v="0"/>
    <n v="0"/>
    <n v="0"/>
    <n v="0"/>
    <n v="0"/>
    <n v="0"/>
    <n v="0"/>
    <x v="15"/>
  </r>
  <r>
    <n v="1230"/>
    <n v="1230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5"/>
  </r>
  <r>
    <n v="720"/>
    <n v="0"/>
    <n v="720"/>
    <n v="0"/>
    <n v="0"/>
    <n v="0"/>
    <n v="0"/>
    <n v="0"/>
    <n v="0"/>
    <n v="0"/>
    <n v="0"/>
    <n v="0"/>
    <x v="53"/>
  </r>
  <r>
    <n v="74"/>
    <n v="74"/>
    <n v="0"/>
    <n v="0"/>
    <n v="74"/>
    <n v="74"/>
    <n v="0"/>
    <n v="0"/>
    <n v="0"/>
    <n v="0"/>
    <n v="0"/>
    <n v="0"/>
    <x v="12"/>
  </r>
  <r>
    <n v="1748"/>
    <n v="1748"/>
    <n v="0"/>
    <n v="0"/>
    <n v="0"/>
    <n v="0"/>
    <n v="0"/>
    <n v="0"/>
    <n v="0"/>
    <n v="0"/>
    <n v="0"/>
    <n v="0"/>
    <x v="27"/>
  </r>
  <r>
    <n v="434"/>
    <n v="0"/>
    <n v="434"/>
    <n v="0"/>
    <n v="0"/>
    <n v="0"/>
    <n v="0"/>
    <n v="0"/>
    <n v="0"/>
    <n v="0"/>
    <n v="0"/>
    <n v="0"/>
    <x v="33"/>
  </r>
  <r>
    <n v="94"/>
    <n v="94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4"/>
  </r>
  <r>
    <n v="59"/>
    <n v="59"/>
    <n v="0"/>
    <n v="0"/>
    <n v="0"/>
    <n v="0"/>
    <n v="0"/>
    <n v="0"/>
    <n v="0"/>
    <n v="0"/>
    <n v="0"/>
    <n v="0"/>
    <x v="19"/>
  </r>
  <r>
    <n v="132"/>
    <n v="132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60"/>
  </r>
  <r>
    <n v="518"/>
    <n v="518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52"/>
  </r>
  <r>
    <n v="21892"/>
    <n v="21892"/>
    <n v="0"/>
    <n v="0"/>
    <n v="0"/>
    <n v="0"/>
    <n v="0"/>
    <n v="0"/>
    <n v="0"/>
    <n v="0"/>
    <n v="0"/>
    <n v="0"/>
    <x v="54"/>
  </r>
  <r>
    <n v="314"/>
    <n v="314"/>
    <n v="0"/>
    <n v="0"/>
    <n v="0"/>
    <n v="0"/>
    <n v="0"/>
    <n v="0"/>
    <n v="0"/>
    <n v="0"/>
    <n v="0"/>
    <n v="0"/>
    <x v="9"/>
  </r>
  <r>
    <n v="1179"/>
    <n v="1179"/>
    <n v="0"/>
    <n v="0"/>
    <n v="0"/>
    <n v="0"/>
    <n v="0"/>
    <n v="0"/>
    <n v="0"/>
    <n v="0"/>
    <n v="0"/>
    <n v="0"/>
    <x v="16"/>
  </r>
  <r>
    <n v="8241"/>
    <n v="824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9"/>
  </r>
  <r>
    <n v="568"/>
    <n v="568"/>
    <n v="0"/>
    <n v="0"/>
    <n v="0"/>
    <n v="0"/>
    <n v="0"/>
    <n v="0"/>
    <n v="0"/>
    <n v="0"/>
    <n v="0"/>
    <n v="0"/>
    <x v="13"/>
  </r>
  <r>
    <n v="4141"/>
    <n v="4141"/>
    <n v="0"/>
    <n v="0"/>
    <n v="0"/>
    <n v="0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14"/>
  </r>
  <r>
    <n v="287"/>
    <n v="287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30"/>
  </r>
  <r>
    <n v="475"/>
    <n v="475"/>
    <n v="0"/>
    <n v="0"/>
    <n v="0"/>
    <n v="0"/>
    <n v="0"/>
    <n v="0"/>
    <n v="0"/>
    <n v="0"/>
    <n v="0"/>
    <n v="0"/>
    <x v="2"/>
  </r>
  <r>
    <n v="375"/>
    <n v="375"/>
    <n v="0"/>
    <n v="0"/>
    <n v="0"/>
    <n v="0"/>
    <n v="0"/>
    <n v="0"/>
    <n v="0"/>
    <n v="0"/>
    <n v="0"/>
    <n v="0"/>
    <x v="34"/>
  </r>
  <r>
    <n v="220"/>
    <n v="220"/>
    <n v="0"/>
    <n v="0"/>
    <n v="0"/>
    <n v="0"/>
    <n v="0"/>
    <n v="0"/>
    <n v="0"/>
    <n v="0"/>
    <n v="0"/>
    <n v="0"/>
    <x v="37"/>
  </r>
  <r>
    <n v="2457"/>
    <n v="0"/>
    <n v="0"/>
    <n v="2457"/>
    <n v="0"/>
    <n v="0"/>
    <n v="0"/>
    <n v="0"/>
    <n v="0"/>
    <n v="0"/>
    <n v="0"/>
    <n v="0"/>
    <x v="42"/>
  </r>
  <r>
    <n v="2949"/>
    <n v="2949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64"/>
  </r>
  <r>
    <n v="1037"/>
    <n v="1037"/>
    <n v="0"/>
    <n v="0"/>
    <n v="1037"/>
    <n v="1037"/>
    <n v="0"/>
    <n v="0"/>
    <n v="0"/>
    <n v="0"/>
    <n v="0"/>
    <n v="0"/>
    <x v="0"/>
  </r>
  <r>
    <n v="7227"/>
    <n v="0"/>
    <n v="7227"/>
    <n v="0"/>
    <n v="0"/>
    <n v="0"/>
    <n v="0"/>
    <n v="0"/>
    <n v="0"/>
    <n v="0"/>
    <n v="0"/>
    <n v="0"/>
    <x v="13"/>
  </r>
  <r>
    <n v="1250"/>
    <n v="1250"/>
    <n v="0"/>
    <n v="0"/>
    <n v="0"/>
    <n v="0"/>
    <n v="0"/>
    <n v="0"/>
    <n v="1250"/>
    <n v="1250"/>
    <n v="0"/>
    <n v="0"/>
    <x v="72"/>
  </r>
  <r>
    <n v="7"/>
    <n v="7"/>
    <n v="0"/>
    <n v="0"/>
    <n v="0"/>
    <n v="0"/>
    <n v="0"/>
    <n v="0"/>
    <n v="0"/>
    <n v="0"/>
    <n v="0"/>
    <n v="0"/>
    <x v="28"/>
  </r>
  <r>
    <n v="155"/>
    <n v="155"/>
    <n v="0"/>
    <n v="0"/>
    <n v="0"/>
    <n v="0"/>
    <n v="0"/>
    <n v="0"/>
    <n v="0"/>
    <n v="0"/>
    <n v="0"/>
    <n v="0"/>
    <x v="26"/>
  </r>
  <r>
    <n v="134"/>
    <n v="134"/>
    <n v="0"/>
    <n v="0"/>
    <n v="0"/>
    <n v="0"/>
    <n v="0"/>
    <n v="0"/>
    <n v="0"/>
    <n v="0"/>
    <n v="0"/>
    <n v="0"/>
    <x v="42"/>
  </r>
  <r>
    <n v="80"/>
    <n v="80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1"/>
  </r>
  <r>
    <n v="3605"/>
    <n v="3605"/>
    <n v="0"/>
    <n v="0"/>
    <n v="0"/>
    <n v="0"/>
    <n v="0"/>
    <n v="0"/>
    <n v="0"/>
    <n v="0"/>
    <n v="0"/>
    <n v="0"/>
    <x v="28"/>
  </r>
  <r>
    <n v="103"/>
    <n v="103"/>
    <n v="0"/>
    <n v="0"/>
    <n v="103"/>
    <n v="103"/>
    <n v="0"/>
    <n v="0"/>
    <n v="0"/>
    <n v="0"/>
    <n v="0"/>
    <n v="0"/>
    <x v="42"/>
  </r>
  <r>
    <n v="10522"/>
    <n v="0"/>
    <n v="10522"/>
    <n v="0"/>
    <n v="0"/>
    <n v="0"/>
    <n v="0"/>
    <n v="0"/>
    <n v="0"/>
    <n v="0"/>
    <n v="0"/>
    <n v="0"/>
    <x v="13"/>
  </r>
  <r>
    <n v="218"/>
    <n v="218"/>
    <n v="0"/>
    <n v="0"/>
    <n v="0"/>
    <n v="0"/>
    <n v="0"/>
    <n v="0"/>
    <n v="0"/>
    <n v="0"/>
    <n v="0"/>
    <n v="0"/>
    <x v="37"/>
  </r>
  <r>
    <n v="506"/>
    <n v="506"/>
    <n v="0"/>
    <n v="0"/>
    <n v="0"/>
    <n v="0"/>
    <n v="0"/>
    <n v="0"/>
    <n v="0"/>
    <n v="0"/>
    <n v="0"/>
    <n v="0"/>
    <x v="61"/>
  </r>
  <r>
    <n v="78"/>
    <n v="78"/>
    <n v="0"/>
    <n v="0"/>
    <n v="0"/>
    <n v="0"/>
    <n v="0"/>
    <n v="0"/>
    <n v="0"/>
    <n v="0"/>
    <n v="0"/>
    <n v="0"/>
    <x v="20"/>
  </r>
  <r>
    <n v="889"/>
    <n v="889"/>
    <n v="0"/>
    <n v="0"/>
    <n v="889"/>
    <n v="889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40"/>
  </r>
  <r>
    <n v="568"/>
    <n v="0"/>
    <n v="568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6"/>
  </r>
  <r>
    <n v="71"/>
    <n v="71"/>
    <n v="0"/>
    <n v="0"/>
    <n v="0"/>
    <n v="0"/>
    <n v="0"/>
    <n v="0"/>
    <n v="0"/>
    <n v="0"/>
    <n v="0"/>
    <n v="0"/>
    <x v="64"/>
  </r>
  <r>
    <n v="1653"/>
    <n v="0"/>
    <n v="1653"/>
    <n v="0"/>
    <n v="0"/>
    <n v="0"/>
    <n v="0"/>
    <n v="0"/>
    <n v="1653"/>
    <n v="0"/>
    <n v="1653"/>
    <n v="0"/>
    <x v="9"/>
  </r>
  <r>
    <n v="112"/>
    <n v="0"/>
    <n v="112"/>
    <n v="0"/>
    <n v="0"/>
    <n v="0"/>
    <n v="0"/>
    <n v="0"/>
    <n v="112"/>
    <n v="0"/>
    <n v="112"/>
    <n v="0"/>
    <x v="1"/>
  </r>
  <r>
    <n v="847"/>
    <n v="847"/>
    <n v="0"/>
    <n v="0"/>
    <n v="0"/>
    <n v="0"/>
    <n v="0"/>
    <n v="0"/>
    <n v="0"/>
    <n v="0"/>
    <n v="0"/>
    <n v="0"/>
    <x v="0"/>
  </r>
  <r>
    <n v="314"/>
    <n v="0"/>
    <n v="314"/>
    <n v="0"/>
    <n v="0"/>
    <n v="0"/>
    <n v="0"/>
    <n v="0"/>
    <n v="0"/>
    <n v="0"/>
    <n v="0"/>
    <n v="0"/>
    <x v="39"/>
  </r>
  <r>
    <n v="3800"/>
    <n v="3800"/>
    <n v="0"/>
    <n v="0"/>
    <n v="0"/>
    <n v="0"/>
    <n v="0"/>
    <n v="0"/>
    <n v="0"/>
    <n v="0"/>
    <n v="0"/>
    <n v="0"/>
    <x v="62"/>
  </r>
  <r>
    <n v="467"/>
    <n v="467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8"/>
  </r>
  <r>
    <n v="8854"/>
    <n v="0"/>
    <n v="8854"/>
    <n v="0"/>
    <n v="0"/>
    <n v="0"/>
    <n v="0"/>
    <n v="0"/>
    <n v="0"/>
    <n v="0"/>
    <n v="0"/>
    <n v="0"/>
    <x v="48"/>
  </r>
  <r>
    <n v="23"/>
    <n v="23"/>
    <n v="0"/>
    <n v="0"/>
    <n v="23"/>
    <n v="23"/>
    <n v="0"/>
    <n v="0"/>
    <n v="0"/>
    <n v="0"/>
    <n v="0"/>
    <n v="0"/>
    <x v="47"/>
  </r>
  <r>
    <n v="2083"/>
    <n v="2083"/>
    <n v="0"/>
    <n v="0"/>
    <n v="2083"/>
    <n v="2083"/>
    <n v="0"/>
    <n v="0"/>
    <n v="0"/>
    <n v="0"/>
    <n v="0"/>
    <n v="0"/>
    <x v="14"/>
  </r>
  <r>
    <n v="357"/>
    <n v="357"/>
    <n v="0"/>
    <n v="0"/>
    <n v="0"/>
    <n v="0"/>
    <n v="0"/>
    <n v="0"/>
    <n v="0"/>
    <n v="0"/>
    <n v="0"/>
    <n v="0"/>
    <x v="9"/>
  </r>
  <r>
    <n v="78"/>
    <n v="78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23"/>
  </r>
  <r>
    <n v="188"/>
    <n v="188"/>
    <n v="0"/>
    <n v="0"/>
    <n v="0"/>
    <n v="0"/>
    <n v="0"/>
    <n v="0"/>
    <n v="0"/>
    <n v="0"/>
    <n v="0"/>
    <n v="0"/>
    <x v="20"/>
  </r>
  <r>
    <n v="10399"/>
    <n v="0"/>
    <n v="10399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51"/>
  </r>
  <r>
    <n v="584"/>
    <n v="584"/>
    <n v="0"/>
    <n v="0"/>
    <n v="584"/>
    <n v="584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22"/>
    <n v="22"/>
    <n v="0"/>
    <n v="0"/>
    <x v="45"/>
  </r>
  <r>
    <n v="2"/>
    <n v="2"/>
    <n v="0"/>
    <n v="0"/>
    <n v="0"/>
    <n v="0"/>
    <n v="0"/>
    <n v="0"/>
    <n v="0"/>
    <n v="0"/>
    <n v="0"/>
    <n v="0"/>
    <x v="4"/>
  </r>
  <r>
    <n v="8614"/>
    <n v="0"/>
    <n v="8614"/>
    <n v="0"/>
    <n v="0"/>
    <n v="0"/>
    <n v="0"/>
    <n v="0"/>
    <n v="0"/>
    <n v="0"/>
    <n v="0"/>
    <n v="0"/>
    <x v="3"/>
  </r>
  <r>
    <n v="143"/>
    <n v="0"/>
    <n v="143"/>
    <n v="0"/>
    <n v="0"/>
    <n v="0"/>
    <n v="0"/>
    <n v="0"/>
    <n v="0"/>
    <n v="0"/>
    <n v="0"/>
    <n v="0"/>
    <x v="21"/>
  </r>
  <r>
    <n v="35"/>
    <n v="0"/>
    <n v="35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32"/>
    <n v="32"/>
    <n v="0"/>
    <n v="0"/>
    <x v="18"/>
  </r>
  <r>
    <n v="171"/>
    <n v="171"/>
    <n v="0"/>
    <n v="0"/>
    <n v="0"/>
    <n v="0"/>
    <n v="0"/>
    <n v="0"/>
    <n v="0"/>
    <n v="0"/>
    <n v="0"/>
    <n v="0"/>
    <x v="1"/>
  </r>
  <r>
    <n v="56"/>
    <n v="0"/>
    <n v="56"/>
    <n v="0"/>
    <n v="56"/>
    <n v="0"/>
    <n v="56"/>
    <n v="0"/>
    <n v="0"/>
    <n v="0"/>
    <n v="0"/>
    <n v="0"/>
    <x v="57"/>
  </r>
  <r>
    <n v="66"/>
    <n v="66"/>
    <n v="0"/>
    <n v="0"/>
    <n v="66"/>
    <n v="66"/>
    <n v="0"/>
    <n v="0"/>
    <n v="0"/>
    <n v="0"/>
    <n v="0"/>
    <n v="0"/>
    <x v="1"/>
  </r>
  <r>
    <n v="170"/>
    <n v="170"/>
    <n v="0"/>
    <n v="0"/>
    <n v="0"/>
    <n v="0"/>
    <n v="0"/>
    <n v="0"/>
    <n v="0"/>
    <n v="0"/>
    <n v="0"/>
    <n v="0"/>
    <x v="45"/>
  </r>
  <r>
    <n v="4"/>
    <n v="0"/>
    <n v="4"/>
    <n v="0"/>
    <n v="0"/>
    <n v="0"/>
    <n v="0"/>
    <n v="0"/>
    <n v="0"/>
    <n v="0"/>
    <n v="0"/>
    <n v="0"/>
    <x v="6"/>
  </r>
  <r>
    <n v="607"/>
    <n v="0"/>
    <n v="607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29"/>
  </r>
  <r>
    <n v="2754"/>
    <n v="0"/>
    <n v="2754"/>
    <n v="0"/>
    <n v="0"/>
    <n v="0"/>
    <n v="0"/>
    <n v="0"/>
    <n v="0"/>
    <n v="0"/>
    <n v="0"/>
    <n v="0"/>
    <x v="42"/>
  </r>
  <r>
    <n v="5230"/>
    <n v="5230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5"/>
  </r>
  <r>
    <n v="97"/>
    <n v="0"/>
    <n v="97"/>
    <n v="0"/>
    <n v="0"/>
    <n v="0"/>
    <n v="0"/>
    <n v="0"/>
    <n v="0"/>
    <n v="0"/>
    <n v="0"/>
    <n v="0"/>
    <x v="68"/>
  </r>
  <r>
    <n v="11"/>
    <n v="11"/>
    <n v="0"/>
    <n v="0"/>
    <n v="0"/>
    <n v="0"/>
    <n v="0"/>
    <n v="0"/>
    <n v="11"/>
    <n v="11"/>
    <n v="0"/>
    <n v="0"/>
    <x v="44"/>
  </r>
  <r>
    <n v="9"/>
    <n v="9"/>
    <n v="0"/>
    <n v="0"/>
    <n v="0"/>
    <n v="0"/>
    <n v="0"/>
    <n v="0"/>
    <n v="0"/>
    <n v="0"/>
    <n v="0"/>
    <n v="0"/>
    <x v="63"/>
  </r>
  <r>
    <n v="2087"/>
    <n v="0"/>
    <n v="2087"/>
    <n v="0"/>
    <n v="0"/>
    <n v="0"/>
    <n v="0"/>
    <n v="0"/>
    <n v="2087"/>
    <n v="0"/>
    <n v="2087"/>
    <n v="0"/>
    <x v="51"/>
  </r>
  <r>
    <n v="1005"/>
    <n v="100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5"/>
  </r>
  <r>
    <n v="15116"/>
    <n v="15116"/>
    <n v="0"/>
    <n v="0"/>
    <n v="0"/>
    <n v="0"/>
    <n v="0"/>
    <n v="0"/>
    <n v="0"/>
    <n v="0"/>
    <n v="0"/>
    <n v="0"/>
    <x v="18"/>
  </r>
  <r>
    <n v="1077"/>
    <n v="0"/>
    <n v="1077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61"/>
  </r>
  <r>
    <n v="154"/>
    <n v="0"/>
    <n v="154"/>
    <n v="0"/>
    <n v="0"/>
    <n v="0"/>
    <n v="0"/>
    <n v="0"/>
    <n v="0"/>
    <n v="0"/>
    <n v="0"/>
    <n v="0"/>
    <x v="64"/>
  </r>
  <r>
    <n v="670"/>
    <n v="670"/>
    <n v="0"/>
    <n v="0"/>
    <n v="670"/>
    <n v="670"/>
    <n v="0"/>
    <n v="0"/>
    <n v="0"/>
    <n v="0"/>
    <n v="0"/>
    <n v="0"/>
    <x v="61"/>
  </r>
  <r>
    <n v="2032"/>
    <n v="2032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4"/>
  </r>
  <r>
    <n v="20010"/>
    <n v="20010"/>
    <n v="0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39"/>
  </r>
  <r>
    <n v="1289"/>
    <n v="1289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3"/>
    <n v="3"/>
    <n v="0"/>
    <n v="0"/>
    <x v="21"/>
  </r>
  <r>
    <n v="20"/>
    <n v="20"/>
    <n v="0"/>
    <n v="0"/>
    <n v="0"/>
    <n v="0"/>
    <n v="0"/>
    <n v="0"/>
    <n v="20"/>
    <n v="20"/>
    <n v="0"/>
    <n v="0"/>
    <x v="64"/>
  </r>
  <r>
    <n v="5378"/>
    <n v="5378"/>
    <n v="0"/>
    <n v="0"/>
    <n v="0"/>
    <n v="0"/>
    <n v="0"/>
    <n v="0"/>
    <n v="0"/>
    <n v="0"/>
    <n v="0"/>
    <n v="0"/>
    <x v="9"/>
  </r>
  <r>
    <n v="1296"/>
    <n v="1296"/>
    <n v="0"/>
    <n v="0"/>
    <n v="0"/>
    <n v="0"/>
    <n v="0"/>
    <n v="0"/>
    <n v="0"/>
    <n v="0"/>
    <n v="0"/>
    <n v="0"/>
    <x v="62"/>
  </r>
  <r>
    <n v="783"/>
    <n v="783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14"/>
    <n v="14"/>
    <n v="0"/>
    <n v="0"/>
    <x v="47"/>
  </r>
  <r>
    <n v="33"/>
    <n v="33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8"/>
  </r>
  <r>
    <n v="21"/>
    <n v="21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2"/>
  </r>
  <r>
    <n v="1841"/>
    <n v="1841"/>
    <n v="0"/>
    <n v="0"/>
    <n v="0"/>
    <n v="0"/>
    <n v="0"/>
    <n v="0"/>
    <n v="0"/>
    <n v="0"/>
    <n v="0"/>
    <n v="0"/>
    <x v="51"/>
  </r>
  <r>
    <n v="570"/>
    <n v="570"/>
    <n v="0"/>
    <n v="0"/>
    <n v="570"/>
    <n v="570"/>
    <n v="0"/>
    <n v="0"/>
    <n v="0"/>
    <n v="0"/>
    <n v="0"/>
    <n v="0"/>
    <x v="63"/>
  </r>
  <r>
    <n v="1055"/>
    <n v="1055"/>
    <n v="0"/>
    <n v="0"/>
    <n v="1055"/>
    <n v="1055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19"/>
  </r>
  <r>
    <n v="662"/>
    <n v="662"/>
    <n v="0"/>
    <n v="0"/>
    <n v="662"/>
    <n v="662"/>
    <n v="0"/>
    <n v="0"/>
    <n v="0"/>
    <n v="0"/>
    <n v="0"/>
    <n v="0"/>
    <x v="51"/>
  </r>
  <r>
    <n v="38"/>
    <n v="0"/>
    <n v="38"/>
    <n v="0"/>
    <n v="0"/>
    <n v="0"/>
    <n v="0"/>
    <n v="0"/>
    <n v="0"/>
    <n v="0"/>
    <n v="0"/>
    <n v="0"/>
    <x v="23"/>
  </r>
  <r>
    <n v="21338"/>
    <n v="0"/>
    <n v="21338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58"/>
  </r>
  <r>
    <n v="356"/>
    <n v="0"/>
    <n v="356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4"/>
  </r>
  <r>
    <n v="425"/>
    <n v="0"/>
    <n v="425"/>
    <n v="0"/>
    <n v="0"/>
    <n v="0"/>
    <n v="0"/>
    <n v="0"/>
    <n v="0"/>
    <n v="0"/>
    <n v="0"/>
    <n v="0"/>
    <x v="19"/>
  </r>
  <r>
    <n v="2"/>
    <n v="0"/>
    <n v="2"/>
    <n v="0"/>
    <n v="0"/>
    <n v="0"/>
    <n v="0"/>
    <n v="0"/>
    <n v="0"/>
    <n v="0"/>
    <n v="0"/>
    <n v="0"/>
    <x v="67"/>
  </r>
  <r>
    <n v="5557"/>
    <n v="5557"/>
    <n v="0"/>
    <n v="0"/>
    <n v="0"/>
    <n v="0"/>
    <n v="0"/>
    <n v="0"/>
    <n v="0"/>
    <n v="0"/>
    <n v="0"/>
    <n v="0"/>
    <x v="34"/>
  </r>
  <r>
    <n v="5322"/>
    <n v="0"/>
    <n v="5322"/>
    <n v="0"/>
    <n v="0"/>
    <n v="0"/>
    <n v="0"/>
    <n v="0"/>
    <n v="0"/>
    <n v="0"/>
    <n v="0"/>
    <n v="0"/>
    <x v="32"/>
  </r>
  <r>
    <n v="29"/>
    <n v="29"/>
    <n v="0"/>
    <n v="0"/>
    <n v="0"/>
    <n v="0"/>
    <n v="0"/>
    <n v="0"/>
    <n v="0"/>
    <n v="0"/>
    <n v="0"/>
    <n v="0"/>
    <x v="30"/>
  </r>
  <r>
    <n v="331"/>
    <n v="331"/>
    <n v="0"/>
    <n v="0"/>
    <n v="0"/>
    <n v="0"/>
    <n v="0"/>
    <n v="0"/>
    <n v="0"/>
    <n v="0"/>
    <n v="0"/>
    <n v="0"/>
    <x v="20"/>
  </r>
  <r>
    <n v="2871"/>
    <n v="2871"/>
    <n v="0"/>
    <n v="0"/>
    <n v="0"/>
    <n v="0"/>
    <n v="0"/>
    <n v="0"/>
    <n v="0"/>
    <n v="0"/>
    <n v="0"/>
    <n v="0"/>
    <x v="52"/>
  </r>
  <r>
    <n v="350"/>
    <n v="350"/>
    <n v="0"/>
    <n v="0"/>
    <n v="0"/>
    <n v="0"/>
    <n v="0"/>
    <n v="0"/>
    <n v="0"/>
    <n v="0"/>
    <n v="0"/>
    <n v="0"/>
    <x v="4"/>
  </r>
  <r>
    <n v="2175"/>
    <n v="2175"/>
    <n v="0"/>
    <n v="0"/>
    <n v="2175"/>
    <n v="2175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1"/>
  </r>
  <r>
    <n v="197"/>
    <n v="197"/>
    <n v="0"/>
    <n v="0"/>
    <n v="0"/>
    <n v="0"/>
    <n v="0"/>
    <n v="0"/>
    <n v="197"/>
    <n v="197"/>
    <n v="0"/>
    <n v="0"/>
    <x v="30"/>
  </r>
  <r>
    <n v="4"/>
    <n v="4"/>
    <n v="0"/>
    <n v="0"/>
    <n v="0"/>
    <n v="0"/>
    <n v="0"/>
    <n v="0"/>
    <n v="0"/>
    <n v="0"/>
    <n v="0"/>
    <n v="0"/>
    <x v="45"/>
  </r>
  <r>
    <n v="12685"/>
    <n v="12685"/>
    <n v="0"/>
    <n v="0"/>
    <n v="0"/>
    <n v="0"/>
    <n v="0"/>
    <n v="0"/>
    <n v="0"/>
    <n v="0"/>
    <n v="0"/>
    <n v="0"/>
    <x v="47"/>
  </r>
  <r>
    <n v="178"/>
    <n v="178"/>
    <n v="0"/>
    <n v="0"/>
    <n v="0"/>
    <n v="0"/>
    <n v="0"/>
    <n v="0"/>
    <n v="0"/>
    <n v="0"/>
    <n v="0"/>
    <n v="0"/>
    <x v="29"/>
  </r>
  <r>
    <n v="709"/>
    <n v="709"/>
    <n v="0"/>
    <n v="0"/>
    <n v="0"/>
    <n v="0"/>
    <n v="0"/>
    <n v="0"/>
    <n v="0"/>
    <n v="0"/>
    <n v="0"/>
    <n v="0"/>
    <x v="11"/>
  </r>
  <r>
    <n v="59"/>
    <n v="0"/>
    <n v="59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2"/>
  </r>
  <r>
    <n v="6921"/>
    <n v="6921"/>
    <n v="0"/>
    <n v="0"/>
    <n v="6921"/>
    <n v="6921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2"/>
  </r>
  <r>
    <n v="390"/>
    <n v="390"/>
    <n v="0"/>
    <n v="0"/>
    <n v="0"/>
    <n v="0"/>
    <n v="0"/>
    <n v="0"/>
    <n v="0"/>
    <n v="0"/>
    <n v="0"/>
    <n v="0"/>
    <x v="13"/>
  </r>
  <r>
    <n v="3207"/>
    <n v="3207"/>
    <n v="0"/>
    <n v="0"/>
    <n v="0"/>
    <n v="0"/>
    <n v="0"/>
    <n v="0"/>
    <n v="0"/>
    <n v="0"/>
    <n v="0"/>
    <n v="0"/>
    <x v="13"/>
  </r>
  <r>
    <n v="296"/>
    <n v="296"/>
    <n v="0"/>
    <n v="0"/>
    <n v="0"/>
    <n v="0"/>
    <n v="0"/>
    <n v="0"/>
    <n v="0"/>
    <n v="0"/>
    <n v="0"/>
    <n v="0"/>
    <x v="33"/>
  </r>
  <r>
    <n v="2078"/>
    <n v="2078"/>
    <n v="0"/>
    <n v="0"/>
    <n v="0"/>
    <n v="0"/>
    <n v="0"/>
    <n v="0"/>
    <n v="0"/>
    <n v="0"/>
    <n v="0"/>
    <n v="0"/>
    <x v="46"/>
  </r>
  <r>
    <n v="6685"/>
    <n v="0"/>
    <n v="6685"/>
    <n v="0"/>
    <n v="0"/>
    <n v="0"/>
    <n v="0"/>
    <n v="0"/>
    <n v="0"/>
    <n v="0"/>
    <n v="0"/>
    <n v="0"/>
    <x v="28"/>
  </r>
  <r>
    <n v="661"/>
    <n v="661"/>
    <n v="0"/>
    <n v="0"/>
    <n v="0"/>
    <n v="0"/>
    <n v="0"/>
    <n v="0"/>
    <n v="0"/>
    <n v="0"/>
    <n v="0"/>
    <n v="0"/>
    <x v="6"/>
  </r>
  <r>
    <n v="59"/>
    <n v="59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45"/>
  </r>
  <r>
    <n v="7501"/>
    <n v="7501"/>
    <n v="0"/>
    <n v="0"/>
    <n v="0"/>
    <n v="0"/>
    <n v="0"/>
    <n v="0"/>
    <n v="0"/>
    <n v="0"/>
    <n v="0"/>
    <n v="0"/>
    <x v="55"/>
  </r>
  <r>
    <n v="61"/>
    <n v="0"/>
    <n v="61"/>
    <n v="0"/>
    <n v="0"/>
    <n v="0"/>
    <n v="0"/>
    <n v="0"/>
    <n v="0"/>
    <n v="0"/>
    <n v="0"/>
    <n v="0"/>
    <x v="73"/>
  </r>
  <r>
    <n v="91"/>
    <n v="91"/>
    <n v="0"/>
    <n v="0"/>
    <n v="91"/>
    <n v="91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7"/>
  </r>
  <r>
    <n v="6933"/>
    <n v="6933"/>
    <n v="0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60"/>
  </r>
  <r>
    <n v="102"/>
    <n v="102"/>
    <n v="0"/>
    <n v="0"/>
    <n v="0"/>
    <n v="0"/>
    <n v="0"/>
    <n v="0"/>
    <n v="102"/>
    <n v="102"/>
    <n v="0"/>
    <n v="0"/>
    <x v="37"/>
  </r>
  <r>
    <n v="3"/>
    <n v="3"/>
    <n v="0"/>
    <n v="0"/>
    <n v="0"/>
    <n v="0"/>
    <n v="0"/>
    <n v="0"/>
    <n v="0"/>
    <n v="0"/>
    <n v="0"/>
    <n v="0"/>
    <x v="13"/>
  </r>
  <r>
    <n v="322"/>
    <n v="0"/>
    <n v="322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9"/>
  </r>
  <r>
    <n v="126"/>
    <n v="126"/>
    <n v="0"/>
    <n v="0"/>
    <n v="0"/>
    <n v="0"/>
    <n v="0"/>
    <n v="0"/>
    <n v="0"/>
    <n v="0"/>
    <n v="0"/>
    <n v="0"/>
    <x v="48"/>
  </r>
  <r>
    <n v="4"/>
    <n v="0"/>
    <n v="4"/>
    <n v="0"/>
    <n v="0"/>
    <n v="0"/>
    <n v="0"/>
    <n v="0"/>
    <n v="4"/>
    <n v="0"/>
    <n v="4"/>
    <n v="0"/>
    <x v="25"/>
  </r>
  <r>
    <n v="10"/>
    <n v="10"/>
    <n v="0"/>
    <n v="0"/>
    <n v="0"/>
    <n v="0"/>
    <n v="0"/>
    <n v="0"/>
    <n v="0"/>
    <n v="0"/>
    <n v="0"/>
    <n v="0"/>
    <x v="47"/>
  </r>
  <r>
    <n v="195"/>
    <n v="19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"/>
  </r>
  <r>
    <n v="2988"/>
    <n v="2988"/>
    <n v="0"/>
    <n v="0"/>
    <n v="0"/>
    <n v="0"/>
    <n v="0"/>
    <n v="0"/>
    <n v="0"/>
    <n v="0"/>
    <n v="0"/>
    <n v="0"/>
    <x v="49"/>
  </r>
  <r>
    <n v="101"/>
    <n v="101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42"/>
  </r>
  <r>
    <n v="1611"/>
    <n v="1611"/>
    <n v="0"/>
    <n v="0"/>
    <n v="0"/>
    <n v="0"/>
    <n v="0"/>
    <n v="0"/>
    <n v="0"/>
    <n v="0"/>
    <n v="0"/>
    <n v="0"/>
    <x v="61"/>
  </r>
  <r>
    <n v="4815"/>
    <n v="4815"/>
    <n v="0"/>
    <n v="0"/>
    <n v="4815"/>
    <n v="4815"/>
    <n v="0"/>
    <n v="0"/>
    <n v="0"/>
    <n v="0"/>
    <n v="0"/>
    <n v="0"/>
    <x v="32"/>
  </r>
  <r>
    <n v="19601"/>
    <n v="19601"/>
    <n v="0"/>
    <n v="0"/>
    <n v="0"/>
    <n v="0"/>
    <n v="0"/>
    <n v="0"/>
    <n v="0"/>
    <n v="0"/>
    <n v="0"/>
    <n v="0"/>
    <x v="28"/>
  </r>
  <r>
    <n v="103"/>
    <n v="103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51"/>
  </r>
  <r>
    <n v="1355"/>
    <n v="0"/>
    <n v="1355"/>
    <n v="0"/>
    <n v="0"/>
    <n v="0"/>
    <n v="0"/>
    <n v="0"/>
    <n v="0"/>
    <n v="0"/>
    <n v="0"/>
    <n v="0"/>
    <x v="39"/>
  </r>
  <r>
    <n v="1179"/>
    <n v="1179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50"/>
  </r>
  <r>
    <n v="127"/>
    <n v="127"/>
    <n v="0"/>
    <n v="0"/>
    <n v="0"/>
    <n v="0"/>
    <n v="0"/>
    <n v="0"/>
    <n v="0"/>
    <n v="0"/>
    <n v="0"/>
    <n v="0"/>
    <x v="38"/>
  </r>
  <r>
    <n v="253"/>
    <n v="253"/>
    <n v="0"/>
    <n v="0"/>
    <n v="0"/>
    <n v="0"/>
    <n v="0"/>
    <n v="0"/>
    <n v="0"/>
    <n v="0"/>
    <n v="0"/>
    <n v="0"/>
    <x v="46"/>
  </r>
  <r>
    <n v="581"/>
    <n v="0"/>
    <n v="581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"/>
  </r>
  <r>
    <n v="1109"/>
    <n v="1109"/>
    <n v="0"/>
    <n v="0"/>
    <n v="0"/>
    <n v="0"/>
    <n v="0"/>
    <n v="0"/>
    <n v="0"/>
    <n v="0"/>
    <n v="0"/>
    <n v="0"/>
    <x v="53"/>
  </r>
  <r>
    <n v="2010"/>
    <n v="2010"/>
    <n v="0"/>
    <n v="0"/>
    <n v="0"/>
    <n v="0"/>
    <n v="0"/>
    <n v="0"/>
    <n v="0"/>
    <n v="0"/>
    <n v="0"/>
    <n v="0"/>
    <x v="61"/>
  </r>
  <r>
    <n v="2982"/>
    <n v="2982"/>
    <n v="0"/>
    <n v="0"/>
    <n v="0"/>
    <n v="0"/>
    <n v="0"/>
    <n v="0"/>
    <n v="2982"/>
    <n v="2982"/>
    <n v="0"/>
    <n v="0"/>
    <x v="12"/>
  </r>
  <r>
    <n v="373"/>
    <n v="373"/>
    <n v="0"/>
    <n v="0"/>
    <n v="0"/>
    <n v="0"/>
    <n v="0"/>
    <n v="0"/>
    <n v="0"/>
    <n v="0"/>
    <n v="0"/>
    <n v="0"/>
    <x v="28"/>
  </r>
  <r>
    <n v="8706"/>
    <n v="8706"/>
    <n v="0"/>
    <n v="0"/>
    <n v="0"/>
    <n v="0"/>
    <n v="0"/>
    <n v="0"/>
    <n v="0"/>
    <n v="0"/>
    <n v="0"/>
    <n v="0"/>
    <x v="3"/>
  </r>
  <r>
    <n v="1770"/>
    <n v="0"/>
    <n v="1770"/>
    <n v="0"/>
    <n v="0"/>
    <n v="0"/>
    <n v="0"/>
    <n v="0"/>
    <n v="0"/>
    <n v="0"/>
    <n v="0"/>
    <n v="0"/>
    <x v="29"/>
  </r>
  <r>
    <n v="2085"/>
    <n v="2085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37"/>
  </r>
  <r>
    <n v="73"/>
    <n v="73"/>
    <n v="0"/>
    <n v="0"/>
    <n v="0"/>
    <n v="0"/>
    <n v="0"/>
    <n v="0"/>
    <n v="0"/>
    <n v="0"/>
    <n v="0"/>
    <n v="0"/>
    <x v="39"/>
  </r>
  <r>
    <n v="2862"/>
    <n v="2862"/>
    <n v="0"/>
    <n v="0"/>
    <n v="0"/>
    <n v="0"/>
    <n v="0"/>
    <n v="0"/>
    <n v="0"/>
    <n v="0"/>
    <n v="0"/>
    <n v="0"/>
    <x v="3"/>
  </r>
  <r>
    <n v="7469"/>
    <n v="0"/>
    <n v="7469"/>
    <n v="0"/>
    <n v="0"/>
    <n v="0"/>
    <n v="0"/>
    <n v="0"/>
    <n v="0"/>
    <n v="0"/>
    <n v="0"/>
    <n v="0"/>
    <x v="52"/>
  </r>
  <r>
    <n v="324"/>
    <n v="324"/>
    <n v="0"/>
    <n v="0"/>
    <n v="0"/>
    <n v="0"/>
    <n v="0"/>
    <n v="0"/>
    <n v="0"/>
    <n v="0"/>
    <n v="0"/>
    <n v="0"/>
    <x v="63"/>
  </r>
  <r>
    <n v="185"/>
    <n v="185"/>
    <n v="0"/>
    <n v="0"/>
    <n v="0"/>
    <n v="0"/>
    <n v="0"/>
    <n v="0"/>
    <n v="0"/>
    <n v="0"/>
    <n v="0"/>
    <n v="0"/>
    <x v="51"/>
  </r>
  <r>
    <n v="73"/>
    <n v="73"/>
    <n v="0"/>
    <n v="0"/>
    <n v="0"/>
    <n v="0"/>
    <n v="0"/>
    <n v="0"/>
    <n v="0"/>
    <n v="0"/>
    <n v="0"/>
    <n v="0"/>
    <x v="30"/>
  </r>
  <r>
    <n v="54"/>
    <n v="0"/>
    <n v="54"/>
    <n v="0"/>
    <n v="0"/>
    <n v="0"/>
    <n v="0"/>
    <n v="0"/>
    <n v="0"/>
    <n v="0"/>
    <n v="0"/>
    <n v="0"/>
    <x v="24"/>
  </r>
  <r>
    <n v="1577"/>
    <n v="1577"/>
    <n v="0"/>
    <n v="0"/>
    <n v="1577"/>
    <n v="1577"/>
    <n v="0"/>
    <n v="0"/>
    <n v="0"/>
    <n v="0"/>
    <n v="0"/>
    <n v="0"/>
    <x v="26"/>
  </r>
  <r>
    <n v="219"/>
    <n v="219"/>
    <n v="0"/>
    <n v="0"/>
    <n v="0"/>
    <n v="0"/>
    <n v="0"/>
    <n v="0"/>
    <n v="0"/>
    <n v="0"/>
    <n v="0"/>
    <n v="0"/>
    <x v="43"/>
  </r>
  <r>
    <n v="175"/>
    <n v="175"/>
    <n v="0"/>
    <n v="0"/>
    <n v="0"/>
    <n v="0"/>
    <n v="0"/>
    <n v="0"/>
    <n v="0"/>
    <n v="0"/>
    <n v="0"/>
    <n v="0"/>
    <x v="62"/>
  </r>
  <r>
    <n v="50"/>
    <n v="50"/>
    <n v="0"/>
    <n v="0"/>
    <n v="0"/>
    <n v="0"/>
    <n v="0"/>
    <n v="0"/>
    <n v="0"/>
    <n v="0"/>
    <n v="0"/>
    <n v="0"/>
    <x v="50"/>
  </r>
  <r>
    <n v="206"/>
    <n v="206"/>
    <n v="0"/>
    <n v="0"/>
    <n v="0"/>
    <n v="0"/>
    <n v="0"/>
    <n v="0"/>
    <n v="0"/>
    <n v="0"/>
    <n v="0"/>
    <n v="0"/>
    <x v="40"/>
  </r>
  <r>
    <n v="796"/>
    <n v="796"/>
    <n v="0"/>
    <n v="0"/>
    <n v="0"/>
    <n v="0"/>
    <n v="0"/>
    <n v="0"/>
    <n v="0"/>
    <n v="0"/>
    <n v="0"/>
    <n v="0"/>
    <x v="51"/>
  </r>
  <r>
    <n v="119"/>
    <n v="119"/>
    <n v="0"/>
    <n v="0"/>
    <n v="0"/>
    <n v="0"/>
    <n v="0"/>
    <n v="0"/>
    <n v="0"/>
    <n v="0"/>
    <n v="0"/>
    <n v="0"/>
    <x v="5"/>
  </r>
  <r>
    <n v="1539"/>
    <n v="1539"/>
    <n v="0"/>
    <n v="0"/>
    <n v="0"/>
    <n v="0"/>
    <n v="0"/>
    <n v="0"/>
    <n v="0"/>
    <n v="0"/>
    <n v="0"/>
    <n v="0"/>
    <x v="10"/>
  </r>
  <r>
    <n v="179"/>
    <n v="179"/>
    <n v="0"/>
    <n v="0"/>
    <n v="0"/>
    <n v="0"/>
    <n v="0"/>
    <n v="0"/>
    <n v="0"/>
    <n v="0"/>
    <n v="0"/>
    <n v="0"/>
    <x v="10"/>
  </r>
  <r>
    <n v="183"/>
    <n v="183"/>
    <n v="0"/>
    <n v="0"/>
    <n v="0"/>
    <n v="0"/>
    <n v="0"/>
    <n v="0"/>
    <n v="0"/>
    <n v="0"/>
    <n v="0"/>
    <n v="0"/>
    <x v="45"/>
  </r>
  <r>
    <n v="698"/>
    <n v="698"/>
    <n v="0"/>
    <n v="0"/>
    <n v="698"/>
    <n v="698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55"/>
  </r>
  <r>
    <n v="983"/>
    <n v="983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60"/>
  </r>
  <r>
    <n v="394"/>
    <n v="394"/>
    <n v="0"/>
    <n v="0"/>
    <n v="0"/>
    <n v="0"/>
    <n v="0"/>
    <n v="0"/>
    <n v="0"/>
    <n v="0"/>
    <n v="0"/>
    <n v="0"/>
    <x v="48"/>
  </r>
  <r>
    <n v="1102"/>
    <n v="1102"/>
    <n v="0"/>
    <n v="0"/>
    <n v="0"/>
    <n v="0"/>
    <n v="0"/>
    <n v="0"/>
    <n v="1102"/>
    <n v="1102"/>
    <n v="0"/>
    <n v="0"/>
    <x v="46"/>
  </r>
  <r>
    <n v="994"/>
    <n v="994"/>
    <n v="0"/>
    <n v="0"/>
    <n v="0"/>
    <n v="0"/>
    <n v="0"/>
    <n v="0"/>
    <n v="0"/>
    <n v="0"/>
    <n v="0"/>
    <n v="0"/>
    <x v="45"/>
  </r>
  <r>
    <n v="55"/>
    <n v="55"/>
    <n v="0"/>
    <n v="0"/>
    <n v="0"/>
    <n v="0"/>
    <n v="0"/>
    <n v="0"/>
    <n v="0"/>
    <n v="0"/>
    <n v="0"/>
    <n v="0"/>
    <x v="60"/>
  </r>
  <r>
    <n v="1947"/>
    <n v="1947"/>
    <n v="0"/>
    <n v="0"/>
    <n v="0"/>
    <n v="0"/>
    <n v="0"/>
    <n v="0"/>
    <n v="0"/>
    <n v="0"/>
    <n v="0"/>
    <n v="0"/>
    <x v="12"/>
  </r>
  <r>
    <n v="238"/>
    <n v="238"/>
    <n v="0"/>
    <n v="0"/>
    <n v="0"/>
    <n v="0"/>
    <n v="0"/>
    <n v="0"/>
    <n v="238"/>
    <n v="238"/>
    <n v="0"/>
    <n v="0"/>
    <x v="12"/>
  </r>
  <r>
    <n v="6111"/>
    <n v="6111"/>
    <n v="0"/>
    <n v="0"/>
    <n v="0"/>
    <n v="0"/>
    <n v="0"/>
    <n v="0"/>
    <n v="6111"/>
    <n v="6111"/>
    <n v="0"/>
    <n v="0"/>
    <x v="54"/>
  </r>
  <r>
    <n v="868"/>
    <n v="868"/>
    <n v="0"/>
    <n v="0"/>
    <n v="0"/>
    <n v="0"/>
    <n v="0"/>
    <n v="0"/>
    <n v="0"/>
    <n v="0"/>
    <n v="0"/>
    <n v="0"/>
    <x v="0"/>
  </r>
  <r>
    <n v="681"/>
    <n v="681"/>
    <n v="0"/>
    <n v="0"/>
    <n v="0"/>
    <n v="0"/>
    <n v="0"/>
    <n v="0"/>
    <n v="0"/>
    <n v="0"/>
    <n v="0"/>
    <n v="0"/>
    <x v="30"/>
  </r>
  <r>
    <n v="153"/>
    <n v="153"/>
    <n v="0"/>
    <n v="0"/>
    <n v="0"/>
    <n v="0"/>
    <n v="0"/>
    <n v="0"/>
    <n v="0"/>
    <n v="0"/>
    <n v="0"/>
    <n v="0"/>
    <x v="60"/>
  </r>
  <r>
    <n v="229"/>
    <n v="229"/>
    <n v="0"/>
    <n v="0"/>
    <n v="0"/>
    <n v="0"/>
    <n v="0"/>
    <n v="0"/>
    <n v="0"/>
    <n v="0"/>
    <n v="0"/>
    <n v="0"/>
    <x v="22"/>
  </r>
  <r>
    <n v="2368"/>
    <n v="2368"/>
    <n v="0"/>
    <n v="0"/>
    <n v="0"/>
    <n v="0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12"/>
  </r>
  <r>
    <n v="24"/>
    <n v="24"/>
    <n v="0"/>
    <n v="0"/>
    <n v="24"/>
    <n v="24"/>
    <n v="0"/>
    <n v="0"/>
    <n v="0"/>
    <n v="0"/>
    <n v="0"/>
    <n v="0"/>
    <x v="22"/>
  </r>
  <r>
    <n v="109"/>
    <n v="109"/>
    <n v="0"/>
    <n v="0"/>
    <n v="109"/>
    <n v="109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62"/>
  </r>
  <r>
    <n v="64"/>
    <n v="64"/>
    <n v="0"/>
    <n v="0"/>
    <n v="0"/>
    <n v="0"/>
    <n v="0"/>
    <n v="0"/>
    <n v="0"/>
    <n v="0"/>
    <n v="0"/>
    <n v="0"/>
    <x v="13"/>
  </r>
  <r>
    <n v="2538"/>
    <n v="0"/>
    <n v="2538"/>
    <n v="0"/>
    <n v="2538"/>
    <n v="0"/>
    <n v="2538"/>
    <n v="0"/>
    <n v="0"/>
    <n v="0"/>
    <n v="0"/>
    <n v="0"/>
    <x v="26"/>
  </r>
  <r>
    <n v="1225"/>
    <n v="1225"/>
    <n v="0"/>
    <n v="0"/>
    <n v="0"/>
    <n v="0"/>
    <n v="0"/>
    <n v="0"/>
    <n v="0"/>
    <n v="0"/>
    <n v="0"/>
    <n v="0"/>
    <x v="51"/>
  </r>
  <r>
    <n v="321"/>
    <n v="321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38"/>
  </r>
  <r>
    <n v="517"/>
    <n v="517"/>
    <n v="0"/>
    <n v="0"/>
    <n v="0"/>
    <n v="0"/>
    <n v="0"/>
    <n v="0"/>
    <n v="0"/>
    <n v="0"/>
    <n v="0"/>
    <n v="0"/>
    <x v="46"/>
  </r>
  <r>
    <n v="267"/>
    <n v="267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60"/>
  </r>
  <r>
    <n v="12591"/>
    <n v="0"/>
    <n v="12591"/>
    <n v="0"/>
    <n v="0"/>
    <n v="0"/>
    <n v="0"/>
    <n v="0"/>
    <n v="0"/>
    <n v="0"/>
    <n v="0"/>
    <n v="0"/>
    <x v="26"/>
  </r>
  <r>
    <n v="1502"/>
    <n v="1502"/>
    <n v="0"/>
    <n v="0"/>
    <n v="0"/>
    <n v="0"/>
    <n v="0"/>
    <n v="0"/>
    <n v="0"/>
    <n v="0"/>
    <n v="0"/>
    <n v="0"/>
    <x v="49"/>
  </r>
  <r>
    <n v="17845"/>
    <n v="0"/>
    <n v="17845"/>
    <n v="0"/>
    <n v="17845"/>
    <n v="0"/>
    <n v="17845"/>
    <n v="0"/>
    <n v="0"/>
    <n v="0"/>
    <n v="0"/>
    <n v="0"/>
    <x v="38"/>
  </r>
  <r>
    <n v="441"/>
    <n v="441"/>
    <n v="0"/>
    <n v="0"/>
    <n v="441"/>
    <n v="441"/>
    <n v="0"/>
    <n v="0"/>
    <n v="0"/>
    <n v="0"/>
    <n v="0"/>
    <n v="0"/>
    <x v="60"/>
  </r>
  <r>
    <n v="501"/>
    <n v="501"/>
    <n v="0"/>
    <n v="0"/>
    <n v="0"/>
    <n v="0"/>
    <n v="0"/>
    <n v="0"/>
    <n v="0"/>
    <n v="0"/>
    <n v="0"/>
    <n v="0"/>
    <x v="29"/>
  </r>
  <r>
    <n v="1166"/>
    <n v="1166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19"/>
  </r>
  <r>
    <n v="255"/>
    <n v="255"/>
    <n v="0"/>
    <n v="0"/>
    <n v="0"/>
    <n v="0"/>
    <n v="0"/>
    <n v="0"/>
    <n v="0"/>
    <n v="0"/>
    <n v="0"/>
    <n v="0"/>
    <x v="33"/>
  </r>
  <r>
    <n v="4066"/>
    <n v="0"/>
    <n v="4066"/>
    <n v="0"/>
    <n v="0"/>
    <n v="0"/>
    <n v="0"/>
    <n v="0"/>
    <n v="0"/>
    <n v="0"/>
    <n v="0"/>
    <n v="0"/>
    <x v="52"/>
  </r>
  <r>
    <n v="87"/>
    <n v="87"/>
    <n v="0"/>
    <n v="0"/>
    <n v="0"/>
    <n v="0"/>
    <n v="0"/>
    <n v="0"/>
    <n v="0"/>
    <n v="0"/>
    <n v="0"/>
    <n v="0"/>
    <x v="63"/>
  </r>
  <r>
    <n v="199"/>
    <n v="199"/>
    <n v="0"/>
    <n v="0"/>
    <n v="0"/>
    <n v="0"/>
    <n v="0"/>
    <n v="0"/>
    <n v="0"/>
    <n v="0"/>
    <n v="0"/>
    <n v="0"/>
    <x v="16"/>
  </r>
  <r>
    <n v="431"/>
    <n v="431"/>
    <n v="0"/>
    <n v="0"/>
    <n v="0"/>
    <n v="0"/>
    <n v="0"/>
    <n v="0"/>
    <n v="0"/>
    <n v="0"/>
    <n v="0"/>
    <n v="0"/>
    <x v="10"/>
  </r>
  <r>
    <n v="1474"/>
    <n v="0"/>
    <n v="1474"/>
    <n v="0"/>
    <n v="1474"/>
    <n v="0"/>
    <n v="1474"/>
    <n v="0"/>
    <n v="0"/>
    <n v="0"/>
    <n v="0"/>
    <n v="0"/>
    <x v="61"/>
  </r>
  <r>
    <n v="198"/>
    <n v="198"/>
    <n v="0"/>
    <n v="0"/>
    <n v="198"/>
    <n v="198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4"/>
  </r>
  <r>
    <n v="1557"/>
    <n v="1557"/>
    <n v="0"/>
    <n v="0"/>
    <n v="0"/>
    <n v="0"/>
    <n v="0"/>
    <n v="0"/>
    <n v="0"/>
    <n v="0"/>
    <n v="0"/>
    <n v="0"/>
    <x v="47"/>
  </r>
  <r>
    <n v="270"/>
    <n v="270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9"/>
  </r>
  <r>
    <n v="1985"/>
    <n v="1985"/>
    <n v="0"/>
    <n v="0"/>
    <n v="0"/>
    <n v="0"/>
    <n v="0"/>
    <n v="0"/>
    <n v="0"/>
    <n v="0"/>
    <n v="0"/>
    <n v="0"/>
    <x v="6"/>
  </r>
  <r>
    <n v="24663"/>
    <n v="0"/>
    <n v="24663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"/>
  </r>
  <r>
    <n v="140"/>
    <n v="140"/>
    <n v="0"/>
    <n v="0"/>
    <n v="0"/>
    <n v="0"/>
    <n v="0"/>
    <n v="0"/>
    <n v="0"/>
    <n v="0"/>
    <n v="0"/>
    <n v="0"/>
    <x v="39"/>
  </r>
  <r>
    <n v="29"/>
    <n v="29"/>
    <n v="0"/>
    <n v="0"/>
    <n v="29"/>
    <n v="29"/>
    <n v="0"/>
    <n v="0"/>
    <n v="0"/>
    <n v="0"/>
    <n v="0"/>
    <n v="0"/>
    <x v="60"/>
  </r>
  <r>
    <n v="2861"/>
    <n v="286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9"/>
  </r>
  <r>
    <n v="12107"/>
    <n v="0"/>
    <n v="12107"/>
    <n v="0"/>
    <n v="0"/>
    <n v="0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4"/>
  </r>
  <r>
    <n v="61"/>
    <n v="61"/>
    <n v="0"/>
    <n v="0"/>
    <n v="0"/>
    <n v="0"/>
    <n v="0"/>
    <n v="0"/>
    <n v="0"/>
    <n v="0"/>
    <n v="0"/>
    <n v="0"/>
    <x v="45"/>
  </r>
  <r>
    <n v="946"/>
    <n v="0"/>
    <n v="946"/>
    <n v="0"/>
    <n v="0"/>
    <n v="0"/>
    <n v="0"/>
    <n v="0"/>
    <n v="0"/>
    <n v="0"/>
    <n v="0"/>
    <n v="0"/>
    <x v="27"/>
  </r>
  <r>
    <n v="654"/>
    <n v="654"/>
    <n v="0"/>
    <n v="0"/>
    <n v="0"/>
    <n v="0"/>
    <n v="0"/>
    <n v="0"/>
    <n v="654"/>
    <n v="654"/>
    <n v="0"/>
    <n v="0"/>
    <x v="26"/>
  </r>
  <r>
    <n v="11"/>
    <n v="11"/>
    <n v="0"/>
    <n v="0"/>
    <n v="0"/>
    <n v="0"/>
    <n v="0"/>
    <n v="0"/>
    <n v="11"/>
    <n v="11"/>
    <n v="0"/>
    <n v="0"/>
    <x v="41"/>
  </r>
  <r>
    <n v="197"/>
    <n v="197"/>
    <n v="0"/>
    <n v="0"/>
    <n v="0"/>
    <n v="0"/>
    <n v="0"/>
    <n v="0"/>
    <n v="0"/>
    <n v="0"/>
    <n v="0"/>
    <n v="0"/>
    <x v="14"/>
  </r>
  <r>
    <n v="187"/>
    <n v="187"/>
    <n v="0"/>
    <n v="0"/>
    <n v="0"/>
    <n v="0"/>
    <n v="0"/>
    <n v="0"/>
    <n v="0"/>
    <n v="0"/>
    <n v="0"/>
    <n v="0"/>
    <x v="11"/>
  </r>
  <r>
    <n v="67"/>
    <n v="67"/>
    <n v="0"/>
    <n v="0"/>
    <n v="0"/>
    <n v="0"/>
    <n v="0"/>
    <n v="0"/>
    <n v="67"/>
    <n v="67"/>
    <n v="0"/>
    <n v="0"/>
    <x v="12"/>
  </r>
  <r>
    <n v="3811"/>
    <n v="0"/>
    <n v="3811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27"/>
  </r>
  <r>
    <n v="21389"/>
    <n v="0"/>
    <n v="21389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0"/>
  </r>
  <r>
    <n v="4"/>
    <n v="4"/>
    <n v="0"/>
    <n v="0"/>
    <n v="4"/>
    <n v="4"/>
    <n v="0"/>
    <n v="0"/>
    <n v="0"/>
    <n v="0"/>
    <n v="0"/>
    <n v="0"/>
    <x v="10"/>
  </r>
  <r>
    <n v="65"/>
    <n v="65"/>
    <n v="0"/>
    <n v="0"/>
    <n v="0"/>
    <n v="0"/>
    <n v="0"/>
    <n v="0"/>
    <n v="0"/>
    <n v="0"/>
    <n v="0"/>
    <n v="0"/>
    <x v="21"/>
  </r>
  <r>
    <n v="950"/>
    <n v="950"/>
    <n v="0"/>
    <n v="0"/>
    <n v="950"/>
    <n v="950"/>
    <n v="0"/>
    <n v="0"/>
    <n v="0"/>
    <n v="0"/>
    <n v="0"/>
    <n v="0"/>
    <x v="42"/>
  </r>
  <r>
    <n v="30554"/>
    <n v="0"/>
    <n v="30554"/>
    <n v="0"/>
    <n v="0"/>
    <n v="0"/>
    <n v="0"/>
    <n v="0"/>
    <n v="0"/>
    <n v="0"/>
    <n v="0"/>
    <n v="0"/>
    <x v="11"/>
  </r>
  <r>
    <n v="806"/>
    <n v="0"/>
    <n v="806"/>
    <n v="0"/>
    <n v="0"/>
    <n v="0"/>
    <n v="0"/>
    <n v="0"/>
    <n v="0"/>
    <n v="0"/>
    <n v="0"/>
    <n v="0"/>
    <x v="39"/>
  </r>
  <r>
    <n v="62"/>
    <n v="62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51"/>
  </r>
  <r>
    <n v="1788"/>
    <n v="1788"/>
    <n v="0"/>
    <n v="0"/>
    <n v="0"/>
    <n v="0"/>
    <n v="0"/>
    <n v="0"/>
    <n v="0"/>
    <n v="0"/>
    <n v="0"/>
    <n v="0"/>
    <x v="7"/>
  </r>
  <r>
    <n v="707"/>
    <n v="707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4"/>
  </r>
  <r>
    <n v="7900"/>
    <n v="7900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47"/>
  </r>
  <r>
    <n v="30"/>
    <n v="30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21"/>
  </r>
  <r>
    <n v="649"/>
    <n v="649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27"/>
  </r>
  <r>
    <n v="826"/>
    <n v="826"/>
    <n v="0"/>
    <n v="0"/>
    <n v="0"/>
    <n v="0"/>
    <n v="0"/>
    <n v="0"/>
    <n v="826"/>
    <n v="826"/>
    <n v="0"/>
    <n v="0"/>
    <x v="16"/>
  </r>
  <r>
    <n v="31047"/>
    <n v="0"/>
    <n v="31047"/>
    <n v="0"/>
    <n v="0"/>
    <n v="0"/>
    <n v="0"/>
    <n v="0"/>
    <n v="0"/>
    <n v="0"/>
    <n v="0"/>
    <n v="0"/>
    <x v="36"/>
  </r>
  <r>
    <n v="390"/>
    <n v="390"/>
    <n v="0"/>
    <n v="0"/>
    <n v="390"/>
    <n v="39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45"/>
  </r>
  <r>
    <n v="7070"/>
    <n v="0"/>
    <n v="7070"/>
    <n v="0"/>
    <n v="0"/>
    <n v="0"/>
    <n v="0"/>
    <n v="0"/>
    <n v="0"/>
    <n v="0"/>
    <n v="0"/>
    <n v="0"/>
    <x v="33"/>
  </r>
  <r>
    <n v="206"/>
    <n v="0"/>
    <n v="206"/>
    <n v="0"/>
    <n v="0"/>
    <n v="0"/>
    <n v="0"/>
    <n v="0"/>
    <n v="0"/>
    <n v="0"/>
    <n v="0"/>
    <n v="0"/>
    <x v="68"/>
  </r>
  <r>
    <n v="1539"/>
    <n v="1539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45"/>
  </r>
  <r>
    <n v="383"/>
    <n v="383"/>
    <n v="0"/>
    <n v="0"/>
    <n v="0"/>
    <n v="0"/>
    <n v="0"/>
    <n v="0"/>
    <n v="0"/>
    <n v="0"/>
    <n v="0"/>
    <n v="0"/>
    <x v="73"/>
  </r>
  <r>
    <n v="959"/>
    <n v="959"/>
    <n v="0"/>
    <n v="0"/>
    <n v="0"/>
    <n v="0"/>
    <n v="0"/>
    <n v="0"/>
    <n v="0"/>
    <n v="0"/>
    <n v="0"/>
    <n v="0"/>
    <x v="22"/>
  </r>
  <r>
    <n v="63"/>
    <n v="63"/>
    <n v="0"/>
    <n v="0"/>
    <n v="0"/>
    <n v="0"/>
    <n v="0"/>
    <n v="0"/>
    <n v="0"/>
    <n v="0"/>
    <n v="0"/>
    <n v="0"/>
    <x v="52"/>
  </r>
  <r>
    <n v="6218"/>
    <n v="0"/>
    <n v="6218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53"/>
  </r>
  <r>
    <n v="2659"/>
    <n v="2659"/>
    <n v="0"/>
    <n v="0"/>
    <n v="0"/>
    <n v="0"/>
    <n v="0"/>
    <n v="0"/>
    <n v="2659"/>
    <n v="2659"/>
    <n v="0"/>
    <n v="0"/>
    <x v="9"/>
  </r>
  <r>
    <n v="1"/>
    <n v="1"/>
    <n v="0"/>
    <n v="0"/>
    <n v="0"/>
    <n v="0"/>
    <n v="0"/>
    <n v="0"/>
    <n v="0"/>
    <n v="0"/>
    <n v="0"/>
    <n v="0"/>
    <x v="1"/>
  </r>
  <r>
    <n v="1660"/>
    <n v="166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"/>
  </r>
  <r>
    <n v="93"/>
    <n v="93"/>
    <n v="0"/>
    <n v="0"/>
    <n v="0"/>
    <n v="0"/>
    <n v="0"/>
    <n v="0"/>
    <n v="0"/>
    <n v="0"/>
    <n v="0"/>
    <n v="0"/>
    <x v="2"/>
  </r>
  <r>
    <n v="8001"/>
    <n v="8001"/>
    <n v="0"/>
    <n v="0"/>
    <n v="0"/>
    <n v="0"/>
    <n v="0"/>
    <n v="0"/>
    <n v="0"/>
    <n v="0"/>
    <n v="0"/>
    <n v="0"/>
    <x v="23"/>
  </r>
  <r>
    <n v="6928"/>
    <n v="6928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23"/>
  </r>
  <r>
    <n v="408"/>
    <n v="408"/>
    <n v="0"/>
    <n v="0"/>
    <n v="0"/>
    <n v="0"/>
    <n v="0"/>
    <n v="0"/>
    <n v="0"/>
    <n v="0"/>
    <n v="0"/>
    <n v="0"/>
    <x v="61"/>
  </r>
  <r>
    <n v="1897"/>
    <n v="1897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34"/>
  </r>
  <r>
    <n v="768"/>
    <n v="768"/>
    <n v="0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68"/>
  </r>
  <r>
    <n v="617"/>
    <n v="0"/>
    <n v="617"/>
    <n v="0"/>
    <n v="0"/>
    <n v="0"/>
    <n v="0"/>
    <n v="0"/>
    <n v="0"/>
    <n v="0"/>
    <n v="0"/>
    <n v="0"/>
    <x v="19"/>
  </r>
  <r>
    <n v="131"/>
    <n v="131"/>
    <n v="0"/>
    <n v="0"/>
    <n v="0"/>
    <n v="0"/>
    <n v="0"/>
    <n v="0"/>
    <n v="0"/>
    <n v="0"/>
    <n v="0"/>
    <n v="0"/>
    <x v="49"/>
  </r>
  <r>
    <n v="362"/>
    <n v="362"/>
    <n v="0"/>
    <n v="0"/>
    <n v="362"/>
    <n v="362"/>
    <n v="0"/>
    <n v="0"/>
    <n v="0"/>
    <n v="0"/>
    <n v="0"/>
    <n v="0"/>
    <x v="61"/>
  </r>
  <r>
    <n v="1084"/>
    <n v="0"/>
    <n v="1084"/>
    <n v="0"/>
    <n v="0"/>
    <n v="0"/>
    <n v="0"/>
    <n v="0"/>
    <n v="0"/>
    <n v="0"/>
    <n v="0"/>
    <n v="0"/>
    <x v="4"/>
  </r>
  <r>
    <n v="1107"/>
    <n v="0"/>
    <n v="1107"/>
    <n v="0"/>
    <n v="0"/>
    <n v="0"/>
    <n v="0"/>
    <n v="0"/>
    <n v="1107"/>
    <n v="0"/>
    <n v="1107"/>
    <n v="0"/>
    <x v="18"/>
  </r>
  <r>
    <n v="451"/>
    <n v="451"/>
    <n v="0"/>
    <n v="0"/>
    <n v="0"/>
    <n v="0"/>
    <n v="0"/>
    <n v="0"/>
    <n v="0"/>
    <n v="0"/>
    <n v="0"/>
    <n v="0"/>
    <x v="58"/>
  </r>
  <r>
    <n v="478"/>
    <n v="0"/>
    <n v="478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23"/>
  </r>
  <r>
    <n v="569"/>
    <n v="569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17"/>
    <n v="17"/>
    <n v="0"/>
    <n v="0"/>
    <x v="35"/>
  </r>
  <r>
    <n v="567"/>
    <n v="567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44"/>
  </r>
  <r>
    <n v="94"/>
    <n v="94"/>
    <n v="0"/>
    <n v="0"/>
    <n v="0"/>
    <n v="0"/>
    <n v="0"/>
    <n v="0"/>
    <n v="0"/>
    <n v="0"/>
    <n v="0"/>
    <n v="0"/>
    <x v="59"/>
  </r>
  <r>
    <n v="42"/>
    <n v="42"/>
    <n v="0"/>
    <n v="0"/>
    <n v="0"/>
    <n v="0"/>
    <n v="0"/>
    <n v="0"/>
    <n v="42"/>
    <n v="42"/>
    <n v="0"/>
    <n v="0"/>
    <x v="63"/>
  </r>
  <r>
    <n v="3"/>
    <n v="3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55"/>
  </r>
  <r>
    <n v="224"/>
    <n v="224"/>
    <n v="0"/>
    <n v="0"/>
    <n v="224"/>
    <n v="224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63"/>
  </r>
  <r>
    <n v="249"/>
    <n v="249"/>
    <n v="0"/>
    <n v="0"/>
    <n v="0"/>
    <n v="0"/>
    <n v="0"/>
    <n v="0"/>
    <n v="0"/>
    <n v="0"/>
    <n v="0"/>
    <n v="0"/>
    <x v="2"/>
  </r>
  <r>
    <n v="1508"/>
    <n v="1508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51"/>
  </r>
  <r>
    <n v="4268"/>
    <n v="0"/>
    <n v="4268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7"/>
  </r>
  <r>
    <n v="2873"/>
    <n v="2873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61"/>
  </r>
  <r>
    <n v="273"/>
    <n v="273"/>
    <n v="0"/>
    <n v="0"/>
    <n v="0"/>
    <n v="0"/>
    <n v="0"/>
    <n v="0"/>
    <n v="0"/>
    <n v="0"/>
    <n v="0"/>
    <n v="0"/>
    <x v="57"/>
  </r>
  <r>
    <n v="93"/>
    <n v="93"/>
    <n v="0"/>
    <n v="0"/>
    <n v="0"/>
    <n v="0"/>
    <n v="0"/>
    <n v="0"/>
    <n v="0"/>
    <n v="0"/>
    <n v="0"/>
    <n v="0"/>
    <x v="2"/>
  </r>
  <r>
    <n v="109"/>
    <n v="109"/>
    <n v="0"/>
    <n v="0"/>
    <n v="0"/>
    <n v="0"/>
    <n v="0"/>
    <n v="0"/>
    <n v="0"/>
    <n v="0"/>
    <n v="0"/>
    <n v="0"/>
    <x v="42"/>
  </r>
  <r>
    <n v="1913"/>
    <n v="1913"/>
    <n v="0"/>
    <n v="0"/>
    <n v="0"/>
    <n v="0"/>
    <n v="0"/>
    <n v="0"/>
    <n v="0"/>
    <n v="0"/>
    <n v="0"/>
    <n v="0"/>
    <x v="33"/>
  </r>
  <r>
    <n v="481"/>
    <n v="481"/>
    <n v="0"/>
    <n v="0"/>
    <n v="0"/>
    <n v="0"/>
    <n v="0"/>
    <n v="0"/>
    <n v="0"/>
    <n v="0"/>
    <n v="0"/>
    <n v="0"/>
    <x v="30"/>
  </r>
  <r>
    <n v="9651"/>
    <n v="0"/>
    <n v="9651"/>
    <n v="0"/>
    <n v="0"/>
    <n v="0"/>
    <n v="0"/>
    <n v="0"/>
    <n v="0"/>
    <n v="0"/>
    <n v="0"/>
    <n v="0"/>
    <x v="13"/>
  </r>
  <r>
    <n v="360"/>
    <n v="0"/>
    <n v="360"/>
    <n v="0"/>
    <n v="0"/>
    <n v="0"/>
    <n v="0"/>
    <n v="0"/>
    <n v="0"/>
    <n v="0"/>
    <n v="0"/>
    <n v="0"/>
    <x v="5"/>
  </r>
  <r>
    <n v="14"/>
    <n v="14"/>
    <n v="0"/>
    <n v="0"/>
    <n v="14"/>
    <n v="14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9"/>
  </r>
  <r>
    <n v="2015"/>
    <n v="0"/>
    <n v="2015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5"/>
  </r>
  <r>
    <n v="276"/>
    <n v="276"/>
    <n v="0"/>
    <n v="0"/>
    <n v="0"/>
    <n v="0"/>
    <n v="0"/>
    <n v="0"/>
    <n v="0"/>
    <n v="0"/>
    <n v="0"/>
    <n v="0"/>
    <x v="63"/>
  </r>
  <r>
    <n v="10687"/>
    <n v="0"/>
    <n v="10687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34"/>
  </r>
  <r>
    <n v="1811"/>
    <n v="1811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35"/>
  </r>
  <r>
    <n v="1594"/>
    <n v="1594"/>
    <n v="0"/>
    <n v="0"/>
    <n v="1594"/>
    <n v="1594"/>
    <n v="0"/>
    <n v="0"/>
    <n v="0"/>
    <n v="0"/>
    <n v="0"/>
    <n v="0"/>
    <x v="46"/>
  </r>
  <r>
    <n v="1923"/>
    <n v="0"/>
    <n v="1923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5"/>
    <n v="5"/>
    <n v="0"/>
    <n v="0"/>
    <x v="40"/>
  </r>
  <r>
    <n v="4"/>
    <n v="4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15"/>
  </r>
  <r>
    <n v="122"/>
    <n v="122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52"/>
  </r>
  <r>
    <n v="1225"/>
    <n v="1225"/>
    <n v="0"/>
    <n v="0"/>
    <n v="0"/>
    <n v="0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39"/>
  </r>
  <r>
    <n v="76"/>
    <n v="76"/>
    <n v="0"/>
    <n v="0"/>
    <n v="0"/>
    <n v="0"/>
    <n v="0"/>
    <n v="0"/>
    <n v="0"/>
    <n v="0"/>
    <n v="0"/>
    <n v="0"/>
    <x v="26"/>
  </r>
  <r>
    <n v="8"/>
    <n v="8"/>
    <n v="0"/>
    <n v="0"/>
    <n v="8"/>
    <n v="8"/>
    <n v="0"/>
    <n v="0"/>
    <n v="0"/>
    <n v="0"/>
    <n v="0"/>
    <n v="0"/>
    <x v="60"/>
  </r>
  <r>
    <n v="48"/>
    <n v="48"/>
    <n v="0"/>
    <n v="0"/>
    <n v="0"/>
    <n v="0"/>
    <n v="0"/>
    <n v="0"/>
    <n v="0"/>
    <n v="0"/>
    <n v="0"/>
    <n v="0"/>
    <x v="52"/>
  </r>
  <r>
    <n v="1724"/>
    <n v="1724"/>
    <n v="0"/>
    <n v="0"/>
    <n v="0"/>
    <n v="0"/>
    <n v="0"/>
    <n v="0"/>
    <n v="0"/>
    <n v="0"/>
    <n v="0"/>
    <n v="0"/>
    <x v="14"/>
  </r>
  <r>
    <n v="325"/>
    <n v="325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24"/>
  </r>
  <r>
    <n v="11"/>
    <n v="11"/>
    <n v="0"/>
    <n v="0"/>
    <n v="0"/>
    <n v="0"/>
    <n v="0"/>
    <n v="0"/>
    <n v="0"/>
    <n v="0"/>
    <n v="0"/>
    <n v="0"/>
    <x v="60"/>
  </r>
  <r>
    <n v="5538"/>
    <n v="5538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60"/>
  </r>
  <r>
    <n v="24550"/>
    <n v="24550"/>
    <n v="0"/>
    <n v="0"/>
    <n v="0"/>
    <n v="0"/>
    <n v="0"/>
    <n v="0"/>
    <n v="0"/>
    <n v="0"/>
    <n v="0"/>
    <n v="0"/>
    <x v="13"/>
  </r>
  <r>
    <n v="703"/>
    <n v="703"/>
    <n v="0"/>
    <n v="0"/>
    <n v="0"/>
    <n v="0"/>
    <n v="0"/>
    <n v="0"/>
    <n v="703"/>
    <n v="703"/>
    <n v="0"/>
    <n v="0"/>
    <x v="46"/>
  </r>
  <r>
    <n v="22"/>
    <n v="22"/>
    <n v="0"/>
    <n v="0"/>
    <n v="0"/>
    <n v="0"/>
    <n v="0"/>
    <n v="0"/>
    <n v="22"/>
    <n v="22"/>
    <n v="0"/>
    <n v="0"/>
    <x v="54"/>
  </r>
  <r>
    <n v="17850"/>
    <n v="17850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41"/>
  </r>
  <r>
    <n v="3375"/>
    <n v="0"/>
    <n v="3375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11"/>
    <n v="11"/>
    <n v="0"/>
    <n v="0"/>
    <x v="46"/>
  </r>
  <r>
    <n v="9"/>
    <n v="9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55"/>
  </r>
  <r>
    <n v="74"/>
    <n v="74"/>
    <n v="0"/>
    <n v="0"/>
    <n v="74"/>
    <n v="74"/>
    <n v="0"/>
    <n v="0"/>
    <n v="0"/>
    <n v="0"/>
    <n v="0"/>
    <n v="0"/>
    <x v="16"/>
  </r>
  <r>
    <n v="189"/>
    <n v="189"/>
    <n v="0"/>
    <n v="0"/>
    <n v="189"/>
    <n v="189"/>
    <n v="0"/>
    <n v="0"/>
    <n v="0"/>
    <n v="0"/>
    <n v="0"/>
    <n v="0"/>
    <x v="2"/>
  </r>
  <r>
    <n v="373"/>
    <n v="0"/>
    <n v="373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0"/>
    <n v="0"/>
    <n v="0"/>
    <n v="0"/>
    <x v="51"/>
  </r>
  <r>
    <n v="5955"/>
    <n v="0"/>
    <n v="5955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27"/>
  </r>
  <r>
    <n v="388"/>
    <n v="388"/>
    <n v="0"/>
    <n v="0"/>
    <n v="0"/>
    <n v="0"/>
    <n v="0"/>
    <n v="0"/>
    <n v="0"/>
    <n v="0"/>
    <n v="0"/>
    <n v="0"/>
    <x v="47"/>
  </r>
  <r>
    <n v="255"/>
    <n v="0"/>
    <n v="255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7"/>
  </r>
  <r>
    <n v="769"/>
    <n v="769"/>
    <n v="0"/>
    <n v="0"/>
    <n v="0"/>
    <n v="0"/>
    <n v="0"/>
    <n v="0"/>
    <n v="0"/>
    <n v="0"/>
    <n v="0"/>
    <n v="0"/>
    <x v="32"/>
  </r>
  <r>
    <n v="100"/>
    <n v="100"/>
    <n v="0"/>
    <n v="0"/>
    <n v="0"/>
    <n v="0"/>
    <n v="0"/>
    <n v="0"/>
    <n v="0"/>
    <n v="0"/>
    <n v="0"/>
    <n v="0"/>
    <x v="19"/>
  </r>
  <r>
    <n v="405"/>
    <n v="405"/>
    <n v="0"/>
    <n v="0"/>
    <n v="0"/>
    <n v="0"/>
    <n v="0"/>
    <n v="0"/>
    <n v="0"/>
    <n v="0"/>
    <n v="0"/>
    <n v="0"/>
    <x v="27"/>
  </r>
  <r>
    <n v="52250"/>
    <n v="52250"/>
    <n v="0"/>
    <n v="0"/>
    <n v="0"/>
    <n v="0"/>
    <n v="0"/>
    <n v="0"/>
    <n v="0"/>
    <n v="0"/>
    <n v="0"/>
    <n v="0"/>
    <x v="62"/>
  </r>
  <r>
    <n v="24"/>
    <n v="24"/>
    <n v="0"/>
    <n v="0"/>
    <n v="0"/>
    <n v="0"/>
    <n v="0"/>
    <n v="0"/>
    <n v="0"/>
    <n v="0"/>
    <n v="0"/>
    <n v="0"/>
    <x v="2"/>
  </r>
  <r>
    <n v="1074"/>
    <n v="1074"/>
    <n v="0"/>
    <n v="0"/>
    <n v="0"/>
    <n v="0"/>
    <n v="0"/>
    <n v="0"/>
    <n v="0"/>
    <n v="0"/>
    <n v="0"/>
    <n v="0"/>
    <x v="38"/>
  </r>
  <r>
    <n v="19323"/>
    <n v="0"/>
    <n v="0"/>
    <n v="19323"/>
    <n v="19323"/>
    <n v="0"/>
    <n v="0"/>
    <n v="19323"/>
    <n v="0"/>
    <n v="0"/>
    <n v="0"/>
    <n v="0"/>
    <x v="74"/>
  </r>
  <r>
    <n v="3"/>
    <n v="0"/>
    <n v="3"/>
    <n v="0"/>
    <n v="0"/>
    <n v="0"/>
    <n v="0"/>
    <n v="0"/>
    <n v="0"/>
    <n v="0"/>
    <n v="0"/>
    <n v="0"/>
    <x v="1"/>
  </r>
  <r>
    <n v="1654"/>
    <n v="1654"/>
    <n v="0"/>
    <n v="0"/>
    <n v="0"/>
    <n v="0"/>
    <n v="0"/>
    <n v="0"/>
    <n v="0"/>
    <n v="0"/>
    <n v="0"/>
    <n v="0"/>
    <x v="9"/>
  </r>
  <r>
    <n v="475"/>
    <n v="475"/>
    <n v="0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49"/>
  </r>
  <r>
    <n v="7403"/>
    <n v="7403"/>
    <n v="0"/>
    <n v="0"/>
    <n v="0"/>
    <n v="0"/>
    <n v="0"/>
    <n v="0"/>
    <n v="0"/>
    <n v="0"/>
    <n v="0"/>
    <n v="0"/>
    <x v="9"/>
  </r>
  <r>
    <n v="97"/>
    <n v="97"/>
    <n v="0"/>
    <n v="0"/>
    <n v="0"/>
    <n v="0"/>
    <n v="0"/>
    <n v="0"/>
    <n v="0"/>
    <n v="0"/>
    <n v="0"/>
    <n v="0"/>
    <x v="38"/>
  </r>
  <r>
    <n v="479"/>
    <n v="479"/>
    <n v="0"/>
    <n v="0"/>
    <n v="0"/>
    <n v="0"/>
    <n v="0"/>
    <n v="0"/>
    <n v="0"/>
    <n v="0"/>
    <n v="0"/>
    <n v="0"/>
    <x v="47"/>
  </r>
  <r>
    <n v="17172"/>
    <n v="17172"/>
    <n v="0"/>
    <n v="0"/>
    <n v="0"/>
    <n v="0"/>
    <n v="0"/>
    <n v="0"/>
    <n v="0"/>
    <n v="0"/>
    <n v="0"/>
    <n v="0"/>
    <x v="38"/>
  </r>
  <r>
    <n v="1119"/>
    <n v="1119"/>
    <n v="0"/>
    <n v="0"/>
    <n v="1119"/>
    <n v="1119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386"/>
    <n v="386"/>
    <n v="0"/>
    <n v="0"/>
    <n v="0"/>
    <n v="0"/>
    <n v="0"/>
    <n v="0"/>
    <n v="0"/>
    <n v="0"/>
    <n v="0"/>
    <n v="0"/>
    <x v="40"/>
  </r>
  <r>
    <n v="703"/>
    <n v="703"/>
    <n v="0"/>
    <n v="0"/>
    <n v="0"/>
    <n v="0"/>
    <n v="0"/>
    <n v="0"/>
    <n v="703"/>
    <n v="703"/>
    <n v="0"/>
    <n v="0"/>
    <x v="40"/>
  </r>
  <r>
    <n v="936"/>
    <n v="936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23"/>
  </r>
  <r>
    <n v="102"/>
    <n v="102"/>
    <n v="0"/>
    <n v="0"/>
    <n v="0"/>
    <n v="0"/>
    <n v="0"/>
    <n v="0"/>
    <n v="0"/>
    <n v="0"/>
    <n v="0"/>
    <n v="0"/>
    <x v="61"/>
  </r>
  <r>
    <n v="15174"/>
    <n v="15174"/>
    <n v="0"/>
    <n v="0"/>
    <n v="0"/>
    <n v="0"/>
    <n v="0"/>
    <n v="0"/>
    <n v="0"/>
    <n v="0"/>
    <n v="0"/>
    <n v="0"/>
    <x v="0"/>
  </r>
  <r>
    <n v="2523"/>
    <n v="2523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59"/>
  </r>
  <r>
    <n v="67"/>
    <n v="67"/>
    <n v="0"/>
    <n v="0"/>
    <n v="0"/>
    <n v="0"/>
    <n v="0"/>
    <n v="0"/>
    <n v="0"/>
    <n v="0"/>
    <n v="0"/>
    <n v="0"/>
    <x v="47"/>
  </r>
  <r>
    <n v="257"/>
    <n v="257"/>
    <n v="0"/>
    <n v="0"/>
    <n v="0"/>
    <n v="0"/>
    <n v="0"/>
    <n v="0"/>
    <n v="0"/>
    <n v="0"/>
    <n v="0"/>
    <n v="0"/>
    <x v="11"/>
  </r>
  <r>
    <n v="171"/>
    <n v="171"/>
    <n v="0"/>
    <n v="0"/>
    <n v="0"/>
    <n v="0"/>
    <n v="0"/>
    <n v="0"/>
    <n v="0"/>
    <n v="0"/>
    <n v="0"/>
    <n v="0"/>
    <x v="14"/>
  </r>
  <r>
    <n v="1853"/>
    <n v="1853"/>
    <n v="0"/>
    <n v="0"/>
    <n v="1853"/>
    <n v="1853"/>
    <n v="0"/>
    <n v="0"/>
    <n v="0"/>
    <n v="0"/>
    <n v="0"/>
    <n v="0"/>
    <x v="36"/>
  </r>
  <r>
    <n v="111"/>
    <n v="111"/>
    <n v="0"/>
    <n v="0"/>
    <n v="0"/>
    <n v="0"/>
    <n v="0"/>
    <n v="0"/>
    <n v="0"/>
    <n v="0"/>
    <n v="0"/>
    <n v="0"/>
    <x v="53"/>
  </r>
  <r>
    <n v="16966"/>
    <n v="16966"/>
    <n v="0"/>
    <n v="0"/>
    <n v="0"/>
    <n v="0"/>
    <n v="0"/>
    <n v="0"/>
    <n v="0"/>
    <n v="0"/>
    <n v="0"/>
    <n v="0"/>
    <x v="32"/>
  </r>
  <r>
    <n v="507"/>
    <n v="507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2"/>
    <n v="2"/>
    <n v="0"/>
    <n v="0"/>
    <x v="34"/>
  </r>
  <r>
    <n v="5955"/>
    <n v="5955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37"/>
    <n v="37"/>
    <n v="0"/>
    <n v="0"/>
    <x v="5"/>
  </r>
  <r>
    <n v="1"/>
    <n v="1"/>
    <n v="0"/>
    <n v="0"/>
    <n v="0"/>
    <n v="0"/>
    <n v="0"/>
    <n v="0"/>
    <n v="0"/>
    <n v="0"/>
    <n v="0"/>
    <n v="0"/>
    <x v="44"/>
  </r>
  <r>
    <n v="139"/>
    <n v="139"/>
    <n v="0"/>
    <n v="0"/>
    <n v="0"/>
    <n v="0"/>
    <n v="0"/>
    <n v="0"/>
    <n v="0"/>
    <n v="0"/>
    <n v="0"/>
    <n v="0"/>
    <x v="63"/>
  </r>
  <r>
    <n v="687"/>
    <n v="687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1"/>
  </r>
  <r>
    <n v="6671"/>
    <n v="0"/>
    <n v="6671"/>
    <n v="0"/>
    <n v="0"/>
    <n v="0"/>
    <n v="0"/>
    <n v="0"/>
    <n v="0"/>
    <n v="0"/>
    <n v="0"/>
    <n v="0"/>
    <x v="11"/>
  </r>
  <r>
    <n v="1874"/>
    <n v="1874"/>
    <n v="0"/>
    <n v="0"/>
    <n v="0"/>
    <n v="0"/>
    <n v="0"/>
    <n v="0"/>
    <n v="0"/>
    <n v="0"/>
    <n v="0"/>
    <n v="0"/>
    <x v="54"/>
  </r>
  <r>
    <n v="12608"/>
    <n v="1260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1"/>
  </r>
  <r>
    <n v="4313"/>
    <n v="0"/>
    <n v="4313"/>
    <n v="0"/>
    <n v="4313"/>
    <n v="0"/>
    <n v="4313"/>
    <n v="0"/>
    <n v="0"/>
    <n v="0"/>
    <n v="0"/>
    <n v="0"/>
    <x v="54"/>
  </r>
  <r>
    <n v="103"/>
    <n v="103"/>
    <n v="0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47"/>
  </r>
  <r>
    <n v="158"/>
    <n v="158"/>
    <n v="0"/>
    <n v="0"/>
    <n v="158"/>
    <n v="158"/>
    <n v="0"/>
    <n v="0"/>
    <n v="0"/>
    <n v="0"/>
    <n v="0"/>
    <n v="0"/>
    <x v="29"/>
  </r>
  <r>
    <n v="2016"/>
    <n v="2016"/>
    <n v="0"/>
    <n v="0"/>
    <n v="0"/>
    <n v="0"/>
    <n v="0"/>
    <n v="0"/>
    <n v="0"/>
    <n v="0"/>
    <n v="0"/>
    <n v="0"/>
    <x v="51"/>
  </r>
  <r>
    <n v="2156"/>
    <n v="0"/>
    <n v="2156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34"/>
  </r>
  <r>
    <n v="10291"/>
    <n v="10291"/>
    <n v="0"/>
    <n v="0"/>
    <n v="0"/>
    <n v="0"/>
    <n v="0"/>
    <n v="0"/>
    <n v="0"/>
    <n v="0"/>
    <n v="0"/>
    <n v="0"/>
    <x v="32"/>
  </r>
  <r>
    <n v="7789"/>
    <n v="7789"/>
    <n v="0"/>
    <n v="0"/>
    <n v="0"/>
    <n v="0"/>
    <n v="0"/>
    <n v="0"/>
    <n v="0"/>
    <n v="0"/>
    <n v="0"/>
    <n v="0"/>
    <x v="38"/>
  </r>
  <r>
    <n v="240"/>
    <n v="240"/>
    <n v="0"/>
    <n v="0"/>
    <n v="0"/>
    <n v="0"/>
    <n v="0"/>
    <n v="0"/>
    <n v="0"/>
    <n v="0"/>
    <n v="0"/>
    <n v="0"/>
    <x v="20"/>
  </r>
  <r>
    <n v="5656"/>
    <n v="5656"/>
    <n v="0"/>
    <n v="0"/>
    <n v="0"/>
    <n v="0"/>
    <n v="0"/>
    <n v="0"/>
    <n v="5656"/>
    <n v="5656"/>
    <n v="0"/>
    <n v="0"/>
    <x v="54"/>
  </r>
  <r>
    <n v="25"/>
    <n v="25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8"/>
  </r>
  <r>
    <n v="276"/>
    <n v="0"/>
    <n v="276"/>
    <n v="0"/>
    <n v="0"/>
    <n v="0"/>
    <n v="0"/>
    <n v="0"/>
    <n v="0"/>
    <n v="0"/>
    <n v="0"/>
    <n v="0"/>
    <x v="9"/>
  </r>
  <r>
    <n v="507"/>
    <n v="507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8"/>
  </r>
  <r>
    <n v="3415"/>
    <n v="3415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22"/>
  </r>
  <r>
    <n v="19"/>
    <n v="19"/>
    <n v="0"/>
    <n v="0"/>
    <n v="0"/>
    <n v="0"/>
    <n v="0"/>
    <n v="0"/>
    <n v="0"/>
    <n v="0"/>
    <n v="0"/>
    <n v="0"/>
    <x v="37"/>
  </r>
  <r>
    <n v="72"/>
    <n v="72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45"/>
  </r>
  <r>
    <n v="1715"/>
    <n v="1715"/>
    <n v="0"/>
    <n v="0"/>
    <n v="0"/>
    <n v="0"/>
    <n v="0"/>
    <n v="0"/>
    <n v="0"/>
    <n v="0"/>
    <n v="0"/>
    <n v="0"/>
    <x v="22"/>
  </r>
  <r>
    <n v="15727"/>
    <n v="15727"/>
    <n v="0"/>
    <n v="0"/>
    <n v="0"/>
    <n v="0"/>
    <n v="0"/>
    <n v="0"/>
    <n v="0"/>
    <n v="0"/>
    <n v="0"/>
    <n v="0"/>
    <x v="14"/>
  </r>
  <r>
    <n v="212"/>
    <n v="212"/>
    <n v="0"/>
    <n v="0"/>
    <n v="0"/>
    <n v="0"/>
    <n v="0"/>
    <n v="0"/>
    <n v="0"/>
    <n v="0"/>
    <n v="0"/>
    <n v="0"/>
    <x v="2"/>
  </r>
  <r>
    <n v="116"/>
    <n v="0"/>
    <n v="116"/>
    <n v="0"/>
    <n v="0"/>
    <n v="0"/>
    <n v="0"/>
    <n v="0"/>
    <n v="0"/>
    <n v="0"/>
    <n v="0"/>
    <n v="0"/>
    <x v="37"/>
  </r>
  <r>
    <n v="1230"/>
    <n v="1230"/>
    <n v="0"/>
    <n v="0"/>
    <n v="1230"/>
    <n v="1230"/>
    <n v="0"/>
    <n v="0"/>
    <n v="0"/>
    <n v="0"/>
    <n v="0"/>
    <n v="0"/>
    <x v="13"/>
  </r>
  <r>
    <n v="190"/>
    <n v="190"/>
    <n v="0"/>
    <n v="0"/>
    <n v="190"/>
    <n v="190"/>
    <n v="0"/>
    <n v="0"/>
    <n v="0"/>
    <n v="0"/>
    <n v="0"/>
    <n v="0"/>
    <x v="0"/>
  </r>
  <r>
    <n v="804"/>
    <n v="804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7"/>
    <n v="7"/>
    <n v="0"/>
    <n v="0"/>
    <x v="19"/>
  </r>
  <r>
    <n v="3629"/>
    <n v="3629"/>
    <n v="0"/>
    <n v="0"/>
    <n v="0"/>
    <n v="0"/>
    <n v="0"/>
    <n v="0"/>
    <n v="0"/>
    <n v="0"/>
    <n v="0"/>
    <n v="0"/>
    <x v="58"/>
  </r>
  <r>
    <n v="884"/>
    <n v="884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27"/>
  </r>
  <r>
    <n v="28"/>
    <n v="0"/>
    <n v="28"/>
    <n v="0"/>
    <n v="0"/>
    <n v="0"/>
    <n v="0"/>
    <n v="0"/>
    <n v="0"/>
    <n v="0"/>
    <n v="0"/>
    <n v="0"/>
    <x v="25"/>
  </r>
  <r>
    <n v="577"/>
    <n v="57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2"/>
  </r>
  <r>
    <n v="1154"/>
    <n v="1154"/>
    <n v="0"/>
    <n v="0"/>
    <n v="0"/>
    <n v="0"/>
    <n v="0"/>
    <n v="0"/>
    <n v="0"/>
    <n v="0"/>
    <n v="0"/>
    <n v="0"/>
    <x v="9"/>
  </r>
  <r>
    <n v="1154"/>
    <n v="1154"/>
    <n v="0"/>
    <n v="0"/>
    <n v="1154"/>
    <n v="1154"/>
    <n v="0"/>
    <n v="0"/>
    <n v="0"/>
    <n v="0"/>
    <n v="0"/>
    <n v="0"/>
    <x v="22"/>
  </r>
  <r>
    <n v="2232"/>
    <n v="0"/>
    <n v="2232"/>
    <n v="0"/>
    <n v="0"/>
    <n v="0"/>
    <n v="0"/>
    <n v="0"/>
    <n v="0"/>
    <n v="0"/>
    <n v="0"/>
    <n v="0"/>
    <x v="18"/>
  </r>
  <r>
    <n v="42"/>
    <n v="42"/>
    <n v="0"/>
    <n v="0"/>
    <n v="0"/>
    <n v="0"/>
    <n v="0"/>
    <n v="0"/>
    <n v="0"/>
    <n v="0"/>
    <n v="0"/>
    <n v="0"/>
    <x v="49"/>
  </r>
  <r>
    <n v="855"/>
    <n v="0"/>
    <n v="855"/>
    <n v="0"/>
    <n v="0"/>
    <n v="0"/>
    <n v="0"/>
    <n v="0"/>
    <n v="0"/>
    <n v="0"/>
    <n v="0"/>
    <n v="0"/>
    <x v="34"/>
  </r>
  <r>
    <n v="1949"/>
    <n v="1949"/>
    <n v="0"/>
    <n v="0"/>
    <n v="0"/>
    <n v="0"/>
    <n v="0"/>
    <n v="0"/>
    <n v="0"/>
    <n v="0"/>
    <n v="0"/>
    <n v="0"/>
    <x v="5"/>
  </r>
  <r>
    <n v="186"/>
    <n v="186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14"/>
    <n v="14"/>
    <n v="0"/>
    <n v="0"/>
    <x v="10"/>
  </r>
  <r>
    <n v="135"/>
    <n v="135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1"/>
  </r>
  <r>
    <n v="331"/>
    <n v="331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73"/>
  </r>
  <r>
    <n v="8"/>
    <n v="8"/>
    <n v="0"/>
    <n v="0"/>
    <n v="0"/>
    <n v="0"/>
    <n v="0"/>
    <n v="0"/>
    <n v="0"/>
    <n v="0"/>
    <n v="0"/>
    <n v="0"/>
    <x v="45"/>
  </r>
  <r>
    <n v="11358"/>
    <n v="11358"/>
    <n v="0"/>
    <n v="0"/>
    <n v="0"/>
    <n v="0"/>
    <n v="0"/>
    <n v="0"/>
    <n v="0"/>
    <n v="0"/>
    <n v="0"/>
    <n v="0"/>
    <x v="49"/>
  </r>
  <r>
    <n v="313"/>
    <n v="31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35"/>
  </r>
  <r>
    <n v="1091"/>
    <n v="0"/>
    <n v="1091"/>
    <n v="0"/>
    <n v="0"/>
    <n v="0"/>
    <n v="0"/>
    <n v="0"/>
    <n v="0"/>
    <n v="0"/>
    <n v="0"/>
    <n v="0"/>
    <x v="50"/>
  </r>
  <r>
    <n v="56"/>
    <n v="56"/>
    <n v="0"/>
    <n v="0"/>
    <n v="56"/>
    <n v="56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46"/>
  </r>
  <r>
    <n v="75"/>
    <n v="75"/>
    <n v="0"/>
    <n v="0"/>
    <n v="0"/>
    <n v="0"/>
    <n v="0"/>
    <n v="0"/>
    <n v="0"/>
    <n v="0"/>
    <n v="0"/>
    <n v="0"/>
    <x v="52"/>
  </r>
  <r>
    <n v="264"/>
    <n v="264"/>
    <n v="0"/>
    <n v="0"/>
    <n v="0"/>
    <n v="0"/>
    <n v="0"/>
    <n v="0"/>
    <n v="0"/>
    <n v="0"/>
    <n v="0"/>
    <n v="0"/>
    <x v="1"/>
  </r>
  <r>
    <n v="136"/>
    <n v="136"/>
    <n v="0"/>
    <n v="0"/>
    <n v="0"/>
    <n v="0"/>
    <n v="0"/>
    <n v="0"/>
    <n v="0"/>
    <n v="0"/>
    <n v="0"/>
    <n v="0"/>
    <x v="51"/>
  </r>
  <r>
    <n v="1248"/>
    <n v="1248"/>
    <n v="0"/>
    <n v="0"/>
    <n v="0"/>
    <n v="0"/>
    <n v="0"/>
    <n v="0"/>
    <n v="0"/>
    <n v="0"/>
    <n v="0"/>
    <n v="0"/>
    <x v="40"/>
  </r>
  <r>
    <n v="1760"/>
    <n v="1760"/>
    <n v="0"/>
    <n v="0"/>
    <n v="0"/>
    <n v="0"/>
    <n v="0"/>
    <n v="0"/>
    <n v="0"/>
    <n v="0"/>
    <n v="0"/>
    <n v="0"/>
    <x v="52"/>
  </r>
  <r>
    <n v="3612"/>
    <n v="3612"/>
    <n v="0"/>
    <n v="0"/>
    <n v="0"/>
    <n v="0"/>
    <n v="0"/>
    <n v="0"/>
    <n v="0"/>
    <n v="0"/>
    <n v="0"/>
    <n v="0"/>
    <x v="52"/>
  </r>
  <r>
    <n v="3105"/>
    <n v="3105"/>
    <n v="0"/>
    <n v="0"/>
    <n v="3105"/>
    <n v="3105"/>
    <n v="0"/>
    <n v="0"/>
    <n v="0"/>
    <n v="0"/>
    <n v="0"/>
    <n v="0"/>
    <x v="37"/>
  </r>
  <r>
    <n v="7178"/>
    <n v="7178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42"/>
  </r>
  <r>
    <n v="537"/>
    <n v="537"/>
    <n v="0"/>
    <n v="0"/>
    <n v="0"/>
    <n v="0"/>
    <n v="0"/>
    <n v="0"/>
    <n v="0"/>
    <n v="0"/>
    <n v="0"/>
    <n v="0"/>
    <x v="34"/>
  </r>
  <r>
    <n v="108"/>
    <n v="108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58"/>
  </r>
  <r>
    <n v="124"/>
    <n v="124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22"/>
    <n v="22"/>
    <n v="0"/>
    <n v="0"/>
    <x v="18"/>
  </r>
  <r>
    <n v="1935"/>
    <n v="0"/>
    <n v="1935"/>
    <n v="0"/>
    <n v="0"/>
    <n v="0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14"/>
  </r>
  <r>
    <n v="125"/>
    <n v="125"/>
    <n v="0"/>
    <n v="0"/>
    <n v="0"/>
    <n v="0"/>
    <n v="0"/>
    <n v="0"/>
    <n v="0"/>
    <n v="0"/>
    <n v="0"/>
    <n v="0"/>
    <x v="59"/>
  </r>
  <r>
    <n v="653"/>
    <n v="653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33"/>
  </r>
  <r>
    <n v="29"/>
    <n v="0"/>
    <n v="29"/>
    <n v="0"/>
    <n v="0"/>
    <n v="0"/>
    <n v="0"/>
    <n v="0"/>
    <n v="0"/>
    <n v="0"/>
    <n v="0"/>
    <n v="0"/>
    <x v="57"/>
  </r>
  <r>
    <n v="76"/>
    <n v="76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2"/>
  </r>
  <r>
    <n v="1763"/>
    <n v="0"/>
    <n v="1763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28"/>
    <n v="28"/>
    <n v="0"/>
    <n v="0"/>
    <x v="20"/>
  </r>
  <r>
    <n v="51"/>
    <n v="51"/>
    <n v="0"/>
    <n v="0"/>
    <n v="0"/>
    <n v="0"/>
    <n v="0"/>
    <n v="0"/>
    <n v="0"/>
    <n v="0"/>
    <n v="0"/>
    <n v="0"/>
    <x v="40"/>
  </r>
  <r>
    <n v="574"/>
    <n v="574"/>
    <n v="0"/>
    <n v="0"/>
    <n v="0"/>
    <n v="0"/>
    <n v="0"/>
    <n v="0"/>
    <n v="0"/>
    <n v="0"/>
    <n v="0"/>
    <n v="0"/>
    <x v="2"/>
  </r>
  <r>
    <n v="87"/>
    <n v="87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5"/>
  </r>
  <r>
    <n v="404"/>
    <n v="404"/>
    <n v="0"/>
    <n v="0"/>
    <n v="0"/>
    <n v="0"/>
    <n v="0"/>
    <n v="0"/>
    <n v="0"/>
    <n v="0"/>
    <n v="0"/>
    <n v="0"/>
    <x v="46"/>
  </r>
  <r>
    <n v="18342"/>
    <n v="0"/>
    <n v="18342"/>
    <n v="0"/>
    <n v="0"/>
    <n v="0"/>
    <n v="0"/>
    <n v="0"/>
    <n v="0"/>
    <n v="0"/>
    <n v="0"/>
    <n v="0"/>
    <x v="7"/>
  </r>
  <r>
    <n v="226"/>
    <n v="226"/>
    <n v="0"/>
    <n v="0"/>
    <n v="0"/>
    <n v="0"/>
    <n v="0"/>
    <n v="0"/>
    <n v="0"/>
    <n v="0"/>
    <n v="0"/>
    <n v="0"/>
    <x v="27"/>
  </r>
  <r>
    <n v="113"/>
    <n v="113"/>
    <n v="0"/>
    <n v="0"/>
    <n v="0"/>
    <n v="0"/>
    <n v="0"/>
    <n v="0"/>
    <n v="0"/>
    <n v="0"/>
    <n v="0"/>
    <n v="0"/>
    <x v="10"/>
  </r>
  <r>
    <n v="14431"/>
    <n v="0"/>
    <n v="14431"/>
    <n v="0"/>
    <n v="0"/>
    <n v="0"/>
    <n v="0"/>
    <n v="0"/>
    <n v="0"/>
    <n v="0"/>
    <n v="0"/>
    <n v="0"/>
    <x v="16"/>
  </r>
  <r>
    <n v="6250"/>
    <n v="0"/>
    <n v="6250"/>
    <n v="0"/>
    <n v="6250"/>
    <n v="0"/>
    <n v="6250"/>
    <n v="0"/>
    <n v="0"/>
    <n v="0"/>
    <n v="0"/>
    <n v="0"/>
    <x v="32"/>
  </r>
  <r>
    <n v="21394"/>
    <n v="0"/>
    <n v="21394"/>
    <n v="0"/>
    <n v="0"/>
    <n v="0"/>
    <n v="0"/>
    <n v="0"/>
    <n v="0"/>
    <n v="0"/>
    <n v="0"/>
    <n v="0"/>
    <x v="36"/>
  </r>
  <r>
    <n v="4773"/>
    <n v="0"/>
    <n v="0"/>
    <n v="4773"/>
    <n v="0"/>
    <n v="0"/>
    <n v="0"/>
    <n v="0"/>
    <n v="0"/>
    <n v="0"/>
    <n v="0"/>
    <n v="0"/>
    <x v="74"/>
  </r>
  <r>
    <n v="43"/>
    <n v="43"/>
    <n v="0"/>
    <n v="0"/>
    <n v="0"/>
    <n v="0"/>
    <n v="0"/>
    <n v="0"/>
    <n v="0"/>
    <n v="0"/>
    <n v="0"/>
    <n v="0"/>
    <x v="53"/>
  </r>
  <r>
    <n v="144"/>
    <n v="144"/>
    <n v="0"/>
    <n v="0"/>
    <n v="0"/>
    <n v="0"/>
    <n v="0"/>
    <n v="0"/>
    <n v="0"/>
    <n v="0"/>
    <n v="0"/>
    <n v="0"/>
    <x v="11"/>
  </r>
  <r>
    <n v="2427"/>
    <n v="2427"/>
    <n v="0"/>
    <n v="0"/>
    <n v="0"/>
    <n v="0"/>
    <n v="0"/>
    <n v="0"/>
    <n v="0"/>
    <n v="0"/>
    <n v="0"/>
    <n v="0"/>
    <x v="3"/>
  </r>
  <r>
    <n v="201"/>
    <n v="201"/>
    <n v="0"/>
    <n v="0"/>
    <n v="201"/>
    <n v="201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5"/>
  </r>
  <r>
    <n v="75"/>
    <n v="0"/>
    <n v="75"/>
    <n v="0"/>
    <n v="0"/>
    <n v="0"/>
    <n v="0"/>
    <n v="0"/>
    <n v="0"/>
    <n v="0"/>
    <n v="0"/>
    <n v="0"/>
    <x v="1"/>
  </r>
  <r>
    <n v="309"/>
    <n v="309"/>
    <n v="0"/>
    <n v="0"/>
    <n v="0"/>
    <n v="0"/>
    <n v="0"/>
    <n v="0"/>
    <n v="0"/>
    <n v="0"/>
    <n v="0"/>
    <n v="0"/>
    <x v="62"/>
  </r>
  <r>
    <n v="33"/>
    <n v="0"/>
    <n v="33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7"/>
  </r>
  <r>
    <n v="9957"/>
    <n v="9957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45"/>
  </r>
  <r>
    <n v="34655"/>
    <n v="0"/>
    <n v="34655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6"/>
  </r>
  <r>
    <n v="23"/>
    <n v="23"/>
    <n v="0"/>
    <n v="0"/>
    <n v="23"/>
    <n v="23"/>
    <n v="0"/>
    <n v="0"/>
    <n v="0"/>
    <n v="0"/>
    <n v="0"/>
    <n v="0"/>
    <x v="30"/>
  </r>
  <r>
    <n v="231"/>
    <n v="231"/>
    <n v="0"/>
    <n v="0"/>
    <n v="0"/>
    <n v="0"/>
    <n v="0"/>
    <n v="0"/>
    <n v="0"/>
    <n v="0"/>
    <n v="0"/>
    <n v="0"/>
    <x v="1"/>
  </r>
  <r>
    <n v="102"/>
    <n v="102"/>
    <n v="0"/>
    <n v="0"/>
    <n v="102"/>
    <n v="102"/>
    <n v="0"/>
    <n v="0"/>
    <n v="0"/>
    <n v="0"/>
    <n v="0"/>
    <n v="0"/>
    <x v="56"/>
  </r>
  <r>
    <n v="272"/>
    <n v="272"/>
    <n v="0"/>
    <n v="0"/>
    <n v="272"/>
    <n v="272"/>
    <n v="0"/>
    <n v="0"/>
    <n v="0"/>
    <n v="0"/>
    <n v="0"/>
    <n v="0"/>
    <x v="12"/>
  </r>
  <r>
    <n v="225"/>
    <n v="225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8"/>
  </r>
  <r>
    <n v="209"/>
    <n v="0"/>
    <n v="209"/>
    <n v="0"/>
    <n v="0"/>
    <n v="0"/>
    <n v="0"/>
    <n v="0"/>
    <n v="0"/>
    <n v="0"/>
    <n v="0"/>
    <n v="0"/>
    <x v="51"/>
  </r>
  <r>
    <n v="822"/>
    <n v="82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3"/>
  </r>
  <r>
    <n v="710"/>
    <n v="710"/>
    <n v="0"/>
    <n v="0"/>
    <n v="0"/>
    <n v="0"/>
    <n v="0"/>
    <n v="0"/>
    <n v="0"/>
    <n v="0"/>
    <n v="0"/>
    <n v="0"/>
    <x v="54"/>
  </r>
  <r>
    <n v="279"/>
    <n v="279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46"/>
  </r>
  <r>
    <n v="1484"/>
    <n v="1484"/>
    <n v="0"/>
    <n v="0"/>
    <n v="0"/>
    <n v="0"/>
    <n v="0"/>
    <n v="0"/>
    <n v="0"/>
    <n v="0"/>
    <n v="0"/>
    <n v="0"/>
    <x v="14"/>
  </r>
  <r>
    <n v="379"/>
    <n v="379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58"/>
  </r>
  <r>
    <n v="223"/>
    <n v="223"/>
    <n v="0"/>
    <n v="0"/>
    <n v="0"/>
    <n v="0"/>
    <n v="0"/>
    <n v="0"/>
    <n v="0"/>
    <n v="0"/>
    <n v="0"/>
    <n v="0"/>
    <x v="39"/>
  </r>
  <r>
    <n v="305"/>
    <n v="0"/>
    <n v="305"/>
    <n v="0"/>
    <n v="0"/>
    <n v="0"/>
    <n v="0"/>
    <n v="0"/>
    <n v="0"/>
    <n v="0"/>
    <n v="0"/>
    <n v="0"/>
    <x v="17"/>
  </r>
  <r>
    <n v="42"/>
    <n v="42"/>
    <n v="0"/>
    <n v="0"/>
    <n v="0"/>
    <n v="0"/>
    <n v="0"/>
    <n v="0"/>
    <n v="0"/>
    <n v="0"/>
    <n v="0"/>
    <n v="0"/>
    <x v="34"/>
  </r>
  <r>
    <n v="2610"/>
    <n v="2610"/>
    <n v="0"/>
    <n v="0"/>
    <n v="0"/>
    <n v="0"/>
    <n v="0"/>
    <n v="0"/>
    <n v="0"/>
    <n v="0"/>
    <n v="0"/>
    <n v="0"/>
    <x v="14"/>
  </r>
  <r>
    <n v="188"/>
    <n v="188"/>
    <n v="0"/>
    <n v="0"/>
    <n v="188"/>
    <n v="188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52"/>
  </r>
  <r>
    <n v="1297"/>
    <n v="1297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6"/>
  </r>
  <r>
    <n v="2520"/>
    <n v="0"/>
    <n v="2520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9"/>
  </r>
  <r>
    <n v="12"/>
    <n v="12"/>
    <n v="0"/>
    <n v="0"/>
    <n v="12"/>
    <n v="12"/>
    <n v="0"/>
    <n v="0"/>
    <n v="0"/>
    <n v="0"/>
    <n v="0"/>
    <n v="0"/>
    <x v="4"/>
  </r>
  <r>
    <n v="395"/>
    <n v="395"/>
    <n v="0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0"/>
  </r>
  <r>
    <n v="105030"/>
    <n v="0"/>
    <n v="10503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63"/>
  </r>
  <r>
    <n v="22733"/>
    <n v="22733"/>
    <n v="0"/>
    <n v="0"/>
    <n v="0"/>
    <n v="0"/>
    <n v="0"/>
    <n v="0"/>
    <n v="0"/>
    <n v="0"/>
    <n v="0"/>
    <n v="0"/>
    <x v="36"/>
  </r>
  <r>
    <n v="51"/>
    <n v="51"/>
    <n v="0"/>
    <n v="0"/>
    <n v="51"/>
    <n v="51"/>
    <n v="0"/>
    <n v="0"/>
    <n v="0"/>
    <n v="0"/>
    <n v="0"/>
    <n v="0"/>
    <x v="25"/>
  </r>
  <r>
    <n v="201"/>
    <n v="201"/>
    <n v="0"/>
    <n v="0"/>
    <n v="0"/>
    <n v="0"/>
    <n v="0"/>
    <n v="0"/>
    <n v="0"/>
    <n v="0"/>
    <n v="0"/>
    <n v="0"/>
    <x v="31"/>
  </r>
  <r>
    <n v="3429"/>
    <n v="3429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4"/>
  </r>
  <r>
    <n v="1300"/>
    <n v="1300"/>
    <n v="0"/>
    <n v="0"/>
    <n v="0"/>
    <n v="0"/>
    <n v="0"/>
    <n v="0"/>
    <n v="0"/>
    <n v="0"/>
    <n v="0"/>
    <n v="0"/>
    <x v="53"/>
  </r>
  <r>
    <n v="31"/>
    <n v="31"/>
    <n v="0"/>
    <n v="0"/>
    <n v="0"/>
    <n v="0"/>
    <n v="0"/>
    <n v="0"/>
    <n v="0"/>
    <n v="0"/>
    <n v="0"/>
    <n v="0"/>
    <x v="25"/>
  </r>
  <r>
    <n v="3522"/>
    <n v="0"/>
    <n v="3522"/>
    <n v="0"/>
    <n v="0"/>
    <n v="0"/>
    <n v="0"/>
    <n v="0"/>
    <n v="3522"/>
    <n v="0"/>
    <n v="3522"/>
    <n v="0"/>
    <x v="9"/>
  </r>
  <r>
    <n v="96"/>
    <n v="96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30"/>
  </r>
  <r>
    <n v="1415"/>
    <n v="1415"/>
    <n v="0"/>
    <n v="0"/>
    <n v="0"/>
    <n v="0"/>
    <n v="0"/>
    <n v="0"/>
    <n v="1415"/>
    <n v="1415"/>
    <n v="0"/>
    <n v="0"/>
    <x v="46"/>
  </r>
  <r>
    <n v="9"/>
    <n v="9"/>
    <n v="0"/>
    <n v="0"/>
    <n v="0"/>
    <n v="0"/>
    <n v="0"/>
    <n v="0"/>
    <n v="9"/>
    <n v="9"/>
    <n v="0"/>
    <n v="0"/>
    <x v="57"/>
  </r>
  <r>
    <n v="6"/>
    <n v="6"/>
    <n v="0"/>
    <n v="0"/>
    <n v="0"/>
    <n v="0"/>
    <n v="0"/>
    <n v="0"/>
    <n v="0"/>
    <n v="0"/>
    <n v="0"/>
    <n v="0"/>
    <x v="39"/>
  </r>
  <r>
    <n v="2940"/>
    <n v="2940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15"/>
  </r>
  <r>
    <n v="2052"/>
    <n v="2052"/>
    <n v="0"/>
    <n v="0"/>
    <n v="0"/>
    <n v="0"/>
    <n v="0"/>
    <n v="0"/>
    <n v="0"/>
    <n v="0"/>
    <n v="0"/>
    <n v="0"/>
    <x v="3"/>
  </r>
  <r>
    <n v="144"/>
    <n v="0"/>
    <n v="144"/>
    <n v="0"/>
    <n v="0"/>
    <n v="0"/>
    <n v="0"/>
    <n v="0"/>
    <n v="0"/>
    <n v="0"/>
    <n v="0"/>
    <n v="0"/>
    <x v="54"/>
  </r>
  <r>
    <n v="2083"/>
    <n v="2083"/>
    <n v="0"/>
    <n v="0"/>
    <n v="0"/>
    <n v="0"/>
    <n v="0"/>
    <n v="0"/>
    <n v="0"/>
    <n v="0"/>
    <n v="0"/>
    <n v="0"/>
    <x v="16"/>
  </r>
  <r>
    <n v="1351"/>
    <n v="0"/>
    <n v="1351"/>
    <n v="0"/>
    <n v="1351"/>
    <n v="0"/>
    <n v="1351"/>
    <n v="0"/>
    <n v="0"/>
    <n v="0"/>
    <n v="0"/>
    <n v="0"/>
    <x v="30"/>
  </r>
  <r>
    <n v="13191"/>
    <n v="13191"/>
    <n v="0"/>
    <n v="0"/>
    <n v="0"/>
    <n v="0"/>
    <n v="0"/>
    <n v="0"/>
    <n v="0"/>
    <n v="0"/>
    <n v="0"/>
    <n v="0"/>
    <x v="38"/>
  </r>
  <r>
    <n v="138"/>
    <n v="138"/>
    <n v="0"/>
    <n v="0"/>
    <n v="0"/>
    <n v="0"/>
    <n v="0"/>
    <n v="0"/>
    <n v="0"/>
    <n v="0"/>
    <n v="0"/>
    <n v="0"/>
    <x v="52"/>
  </r>
  <r>
    <n v="1116"/>
    <n v="1116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39"/>
  </r>
  <r>
    <n v="947"/>
    <n v="947"/>
    <n v="0"/>
    <n v="0"/>
    <n v="0"/>
    <n v="0"/>
    <n v="0"/>
    <n v="0"/>
    <n v="0"/>
    <n v="0"/>
    <n v="0"/>
    <n v="0"/>
    <x v="29"/>
  </r>
  <r>
    <n v="18181"/>
    <n v="1818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9"/>
  </r>
  <r>
    <n v="50"/>
    <n v="50"/>
    <n v="0"/>
    <n v="0"/>
    <n v="50"/>
    <n v="50"/>
    <n v="0"/>
    <n v="0"/>
    <n v="0"/>
    <n v="0"/>
    <n v="0"/>
    <n v="0"/>
    <x v="59"/>
  </r>
  <r>
    <n v="331"/>
    <n v="331"/>
    <n v="0"/>
    <n v="0"/>
    <n v="0"/>
    <n v="0"/>
    <n v="0"/>
    <n v="0"/>
    <n v="0"/>
    <n v="0"/>
    <n v="0"/>
    <n v="0"/>
    <x v="10"/>
  </r>
  <r>
    <n v="173"/>
    <n v="173"/>
    <n v="0"/>
    <n v="0"/>
    <n v="0"/>
    <n v="0"/>
    <n v="0"/>
    <n v="0"/>
    <n v="173"/>
    <n v="173"/>
    <n v="0"/>
    <n v="0"/>
    <x v="40"/>
  </r>
  <r>
    <n v="2676"/>
    <n v="0"/>
    <n v="2676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3"/>
  </r>
  <r>
    <n v="216"/>
    <n v="216"/>
    <n v="0"/>
    <n v="0"/>
    <n v="0"/>
    <n v="0"/>
    <n v="0"/>
    <n v="0"/>
    <n v="0"/>
    <n v="0"/>
    <n v="0"/>
    <n v="0"/>
    <x v="37"/>
  </r>
  <r>
    <n v="696"/>
    <n v="0"/>
    <n v="696"/>
    <n v="0"/>
    <n v="0"/>
    <n v="0"/>
    <n v="0"/>
    <n v="0"/>
    <n v="0"/>
    <n v="0"/>
    <n v="0"/>
    <n v="0"/>
    <x v="55"/>
  </r>
  <r>
    <n v="1232"/>
    <n v="1232"/>
    <n v="0"/>
    <n v="0"/>
    <n v="0"/>
    <n v="0"/>
    <n v="0"/>
    <n v="0"/>
    <n v="1232"/>
    <n v="1232"/>
    <n v="0"/>
    <n v="0"/>
    <x v="10"/>
  </r>
  <r>
    <n v="18"/>
    <n v="18"/>
    <n v="0"/>
    <n v="0"/>
    <n v="0"/>
    <n v="0"/>
    <n v="0"/>
    <n v="0"/>
    <n v="0"/>
    <n v="0"/>
    <n v="0"/>
    <n v="0"/>
    <x v="55"/>
  </r>
  <r>
    <n v="38"/>
    <n v="38"/>
    <n v="0"/>
    <n v="0"/>
    <n v="38"/>
    <n v="38"/>
    <n v="0"/>
    <n v="0"/>
    <n v="0"/>
    <n v="0"/>
    <n v="0"/>
    <n v="0"/>
    <x v="31"/>
  </r>
  <r>
    <n v="814"/>
    <n v="814"/>
    <n v="0"/>
    <n v="0"/>
    <n v="814"/>
    <n v="814"/>
    <n v="0"/>
    <n v="0"/>
    <n v="0"/>
    <n v="0"/>
    <n v="0"/>
    <n v="0"/>
    <x v="27"/>
  </r>
  <r>
    <n v="14073"/>
    <n v="0"/>
    <n v="14073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26"/>
  </r>
  <r>
    <n v="1131"/>
    <n v="1131"/>
    <n v="0"/>
    <n v="0"/>
    <n v="0"/>
    <n v="0"/>
    <n v="0"/>
    <n v="0"/>
    <n v="0"/>
    <n v="0"/>
    <n v="0"/>
    <n v="0"/>
    <x v="32"/>
  </r>
  <r>
    <n v="2786"/>
    <n v="0"/>
    <n v="2786"/>
    <n v="0"/>
    <n v="0"/>
    <n v="0"/>
    <n v="0"/>
    <n v="0"/>
    <n v="0"/>
    <n v="0"/>
    <n v="0"/>
    <n v="0"/>
    <x v="22"/>
  </r>
  <r>
    <n v="144"/>
    <n v="144"/>
    <n v="0"/>
    <n v="0"/>
    <n v="0"/>
    <n v="0"/>
    <n v="0"/>
    <n v="0"/>
    <n v="0"/>
    <n v="0"/>
    <n v="0"/>
    <n v="0"/>
    <x v="16"/>
  </r>
  <r>
    <n v="2348"/>
    <n v="234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12"/>
  </r>
  <r>
    <n v="1757"/>
    <n v="1757"/>
    <n v="0"/>
    <n v="0"/>
    <n v="0"/>
    <n v="0"/>
    <n v="0"/>
    <n v="0"/>
    <n v="1757"/>
    <n v="1757"/>
    <n v="0"/>
    <n v="0"/>
    <x v="58"/>
  </r>
  <r>
    <n v="3289"/>
    <n v="0"/>
    <n v="3289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4"/>
  </r>
  <r>
    <n v="36"/>
    <n v="36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0"/>
    <n v="0"/>
    <n v="0"/>
    <n v="0"/>
    <x v="35"/>
  </r>
  <r>
    <n v="186"/>
    <n v="18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7"/>
  </r>
  <r>
    <n v="553"/>
    <n v="553"/>
    <n v="0"/>
    <n v="0"/>
    <n v="0"/>
    <n v="0"/>
    <n v="0"/>
    <n v="0"/>
    <n v="0"/>
    <n v="0"/>
    <n v="0"/>
    <n v="0"/>
    <x v="39"/>
  </r>
  <r>
    <n v="441"/>
    <n v="44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5"/>
  </r>
  <r>
    <n v="714"/>
    <n v="714"/>
    <n v="0"/>
    <n v="0"/>
    <n v="0"/>
    <n v="0"/>
    <n v="0"/>
    <n v="0"/>
    <n v="0"/>
    <n v="0"/>
    <n v="0"/>
    <n v="0"/>
    <x v="40"/>
  </r>
  <r>
    <n v="1085"/>
    <n v="1085"/>
    <n v="0"/>
    <n v="0"/>
    <n v="1085"/>
    <n v="1085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6"/>
  </r>
  <r>
    <n v="970"/>
    <n v="97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6"/>
    <n v="6"/>
    <n v="0"/>
    <n v="0"/>
    <x v="20"/>
  </r>
  <r>
    <n v="14"/>
    <n v="14"/>
    <n v="0"/>
    <n v="0"/>
    <n v="0"/>
    <n v="0"/>
    <n v="0"/>
    <n v="0"/>
    <n v="14"/>
    <n v="14"/>
    <n v="0"/>
    <n v="0"/>
    <x v="37"/>
  </r>
  <r>
    <n v="8"/>
    <n v="8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24"/>
  </r>
  <r>
    <n v="26677"/>
    <n v="2667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"/>
  </r>
  <r>
    <n v="74"/>
    <n v="74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5"/>
  </r>
  <r>
    <n v="256"/>
    <n v="256"/>
    <n v="0"/>
    <n v="0"/>
    <n v="0"/>
    <n v="0"/>
    <n v="0"/>
    <n v="0"/>
    <n v="0"/>
    <n v="0"/>
    <n v="0"/>
    <n v="0"/>
    <x v="50"/>
  </r>
  <r>
    <n v="49"/>
    <n v="49"/>
    <n v="0"/>
    <n v="0"/>
    <n v="49"/>
    <n v="49"/>
    <n v="0"/>
    <n v="0"/>
    <n v="0"/>
    <n v="0"/>
    <n v="0"/>
    <n v="0"/>
    <x v="42"/>
  </r>
  <r>
    <n v="436"/>
    <n v="436"/>
    <n v="0"/>
    <n v="0"/>
    <n v="0"/>
    <n v="0"/>
    <n v="0"/>
    <n v="0"/>
    <n v="0"/>
    <n v="0"/>
    <n v="0"/>
    <n v="0"/>
    <x v="52"/>
  </r>
  <r>
    <n v="532"/>
    <n v="0"/>
    <n v="532"/>
    <n v="0"/>
    <n v="0"/>
    <n v="0"/>
    <n v="0"/>
    <n v="0"/>
    <n v="0"/>
    <n v="0"/>
    <n v="0"/>
    <n v="0"/>
    <x v="10"/>
  </r>
  <r>
    <n v="7303"/>
    <n v="0"/>
    <n v="7303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9"/>
  </r>
  <r>
    <n v="10375"/>
    <n v="10375"/>
    <n v="0"/>
    <n v="0"/>
    <n v="0"/>
    <n v="0"/>
    <n v="0"/>
    <n v="0"/>
    <n v="0"/>
    <n v="0"/>
    <n v="0"/>
    <n v="0"/>
    <x v="72"/>
  </r>
  <r>
    <n v="676"/>
    <n v="676"/>
    <n v="0"/>
    <n v="0"/>
    <n v="0"/>
    <n v="0"/>
    <n v="0"/>
    <n v="0"/>
    <n v="0"/>
    <n v="0"/>
    <n v="0"/>
    <n v="0"/>
    <x v="19"/>
  </r>
  <r>
    <n v="149"/>
    <n v="149"/>
    <n v="0"/>
    <n v="0"/>
    <n v="0"/>
    <n v="0"/>
    <n v="0"/>
    <n v="0"/>
    <n v="0"/>
    <n v="0"/>
    <n v="0"/>
    <n v="0"/>
    <x v="42"/>
  </r>
  <r>
    <n v="25"/>
    <n v="25"/>
    <n v="0"/>
    <n v="0"/>
    <n v="25"/>
    <n v="25"/>
    <n v="0"/>
    <n v="0"/>
    <n v="0"/>
    <n v="0"/>
    <n v="0"/>
    <n v="0"/>
    <x v="10"/>
  </r>
  <r>
    <n v="1044"/>
    <n v="1044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5"/>
  </r>
  <r>
    <n v="442"/>
    <n v="442"/>
    <n v="0"/>
    <n v="0"/>
    <n v="0"/>
    <n v="0"/>
    <n v="0"/>
    <n v="0"/>
    <n v="0"/>
    <n v="0"/>
    <n v="0"/>
    <n v="0"/>
    <x v="13"/>
  </r>
  <r>
    <n v="206"/>
    <n v="0"/>
    <n v="206"/>
    <n v="0"/>
    <n v="0"/>
    <n v="0"/>
    <n v="0"/>
    <n v="0"/>
    <n v="0"/>
    <n v="0"/>
    <n v="0"/>
    <n v="0"/>
    <x v="31"/>
  </r>
  <r>
    <n v="1728"/>
    <n v="1728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37"/>
  </r>
  <r>
    <n v="6420"/>
    <n v="6420"/>
    <n v="0"/>
    <n v="0"/>
    <n v="6420"/>
    <n v="6420"/>
    <n v="0"/>
    <n v="0"/>
    <n v="0"/>
    <n v="0"/>
    <n v="0"/>
    <n v="0"/>
    <x v="54"/>
  </r>
  <r>
    <n v="3036"/>
    <n v="0"/>
    <n v="3036"/>
    <n v="0"/>
    <n v="0"/>
    <n v="0"/>
    <n v="0"/>
    <n v="0"/>
    <n v="3036"/>
    <n v="0"/>
    <n v="3036"/>
    <n v="0"/>
    <x v="54"/>
  </r>
  <r>
    <n v="55"/>
    <n v="55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44"/>
  </r>
  <r>
    <n v="5946"/>
    <n v="0"/>
    <n v="5946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21"/>
  </r>
  <r>
    <n v="1251"/>
    <n v="0"/>
    <n v="1251"/>
    <n v="0"/>
    <n v="0"/>
    <n v="0"/>
    <n v="0"/>
    <n v="0"/>
    <n v="0"/>
    <n v="0"/>
    <n v="0"/>
    <n v="0"/>
    <x v="40"/>
  </r>
  <r>
    <n v="216"/>
    <n v="216"/>
    <n v="0"/>
    <n v="0"/>
    <n v="0"/>
    <n v="0"/>
    <n v="0"/>
    <n v="0"/>
    <n v="0"/>
    <n v="0"/>
    <n v="0"/>
    <n v="0"/>
    <x v="20"/>
  </r>
  <r>
    <n v="584"/>
    <n v="584"/>
    <n v="0"/>
    <n v="0"/>
    <n v="0"/>
    <n v="0"/>
    <n v="0"/>
    <n v="0"/>
    <n v="0"/>
    <n v="0"/>
    <n v="0"/>
    <n v="0"/>
    <x v="40"/>
  </r>
  <r>
    <n v="21"/>
    <n v="21"/>
    <n v="0"/>
    <n v="0"/>
    <n v="21"/>
    <n v="21"/>
    <n v="0"/>
    <n v="0"/>
    <n v="0"/>
    <n v="0"/>
    <n v="0"/>
    <n v="0"/>
    <x v="27"/>
  </r>
  <r>
    <n v="146"/>
    <n v="146"/>
    <n v="0"/>
    <n v="0"/>
    <n v="0"/>
    <n v="0"/>
    <n v="0"/>
    <n v="0"/>
    <n v="0"/>
    <n v="0"/>
    <n v="0"/>
    <n v="0"/>
    <x v="33"/>
  </r>
  <r>
    <n v="2776"/>
    <n v="2776"/>
    <n v="0"/>
    <n v="0"/>
    <n v="0"/>
    <n v="0"/>
    <n v="0"/>
    <n v="0"/>
    <n v="0"/>
    <n v="0"/>
    <n v="0"/>
    <n v="0"/>
    <x v="9"/>
  </r>
  <r>
    <n v="129"/>
    <n v="129"/>
    <n v="0"/>
    <n v="0"/>
    <n v="0"/>
    <n v="0"/>
    <n v="0"/>
    <n v="0"/>
    <n v="0"/>
    <n v="0"/>
    <n v="0"/>
    <n v="0"/>
    <x v="45"/>
  </r>
  <r>
    <n v="161"/>
    <n v="161"/>
    <n v="0"/>
    <n v="0"/>
    <n v="0"/>
    <n v="0"/>
    <n v="0"/>
    <n v="0"/>
    <n v="0"/>
    <n v="0"/>
    <n v="0"/>
    <n v="0"/>
    <x v="12"/>
  </r>
  <r>
    <n v="4582"/>
    <n v="4582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7"/>
  </r>
  <r>
    <n v="215"/>
    <n v="215"/>
    <n v="0"/>
    <n v="0"/>
    <n v="0"/>
    <n v="0"/>
    <n v="0"/>
    <n v="0"/>
    <n v="0"/>
    <n v="0"/>
    <n v="0"/>
    <n v="0"/>
    <x v="40"/>
  </r>
  <r>
    <n v="2727"/>
    <n v="2727"/>
    <n v="0"/>
    <n v="0"/>
    <n v="0"/>
    <n v="0"/>
    <n v="0"/>
    <n v="0"/>
    <n v="0"/>
    <n v="0"/>
    <n v="0"/>
    <n v="0"/>
    <x v="62"/>
  </r>
  <r>
    <n v="1"/>
    <n v="1"/>
    <n v="0"/>
    <n v="0"/>
    <n v="1"/>
    <n v="1"/>
    <n v="0"/>
    <n v="0"/>
    <n v="0"/>
    <n v="0"/>
    <n v="0"/>
    <n v="0"/>
    <x v="17"/>
  </r>
  <r>
    <n v="2623"/>
    <n v="2623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1"/>
  </r>
  <r>
    <n v="202"/>
    <n v="202"/>
    <n v="0"/>
    <n v="0"/>
    <n v="0"/>
    <n v="0"/>
    <n v="0"/>
    <n v="0"/>
    <n v="0"/>
    <n v="0"/>
    <n v="0"/>
    <n v="0"/>
    <x v="52"/>
  </r>
  <r>
    <n v="1808"/>
    <n v="1808"/>
    <n v="0"/>
    <n v="0"/>
    <n v="0"/>
    <n v="0"/>
    <n v="0"/>
    <n v="0"/>
    <n v="0"/>
    <n v="0"/>
    <n v="0"/>
    <n v="0"/>
    <x v="46"/>
  </r>
  <r>
    <n v="928"/>
    <n v="928"/>
    <n v="0"/>
    <n v="0"/>
    <n v="0"/>
    <n v="0"/>
    <n v="0"/>
    <n v="0"/>
    <n v="0"/>
    <n v="0"/>
    <n v="0"/>
    <n v="0"/>
    <x v="0"/>
  </r>
  <r>
    <n v="2179"/>
    <n v="2179"/>
    <n v="0"/>
    <n v="0"/>
    <n v="0"/>
    <n v="0"/>
    <n v="0"/>
    <n v="0"/>
    <n v="2179"/>
    <n v="2179"/>
    <n v="0"/>
    <n v="0"/>
    <x v="14"/>
  </r>
  <r>
    <n v="1"/>
    <n v="1"/>
    <n v="0"/>
    <n v="0"/>
    <n v="0"/>
    <n v="0"/>
    <n v="0"/>
    <n v="0"/>
    <n v="1"/>
    <n v="1"/>
    <n v="0"/>
    <n v="0"/>
    <x v="30"/>
  </r>
  <r>
    <n v="1"/>
    <n v="1"/>
    <n v="0"/>
    <n v="0"/>
    <n v="0"/>
    <n v="0"/>
    <n v="0"/>
    <n v="0"/>
    <n v="1"/>
    <n v="1"/>
    <n v="0"/>
    <n v="0"/>
    <x v="25"/>
  </r>
  <r>
    <n v="253"/>
    <n v="253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68"/>
  </r>
  <r>
    <n v="13944"/>
    <n v="13944"/>
    <n v="0"/>
    <n v="0"/>
    <n v="0"/>
    <n v="0"/>
    <n v="0"/>
    <n v="0"/>
    <n v="13944"/>
    <n v="13944"/>
    <n v="0"/>
    <n v="0"/>
    <x v="3"/>
  </r>
  <r>
    <n v="152"/>
    <n v="152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12"/>
  </r>
  <r>
    <n v="1697"/>
    <n v="1697"/>
    <n v="0"/>
    <n v="0"/>
    <n v="0"/>
    <n v="0"/>
    <n v="0"/>
    <n v="0"/>
    <n v="0"/>
    <n v="0"/>
    <n v="0"/>
    <n v="0"/>
    <x v="20"/>
  </r>
  <r>
    <n v="8123"/>
    <n v="8123"/>
    <n v="0"/>
    <n v="0"/>
    <n v="0"/>
    <n v="0"/>
    <n v="0"/>
    <n v="0"/>
    <n v="0"/>
    <n v="0"/>
    <n v="0"/>
    <n v="0"/>
    <x v="24"/>
  </r>
  <r>
    <n v="186"/>
    <n v="0"/>
    <n v="186"/>
    <n v="0"/>
    <n v="0"/>
    <n v="0"/>
    <n v="0"/>
    <n v="0"/>
    <n v="0"/>
    <n v="0"/>
    <n v="0"/>
    <n v="0"/>
    <x v="21"/>
  </r>
  <r>
    <n v="1118"/>
    <n v="0"/>
    <n v="1118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52"/>
  </r>
  <r>
    <n v="107"/>
    <n v="107"/>
    <n v="0"/>
    <n v="0"/>
    <n v="107"/>
    <n v="107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1"/>
  </r>
  <r>
    <n v="726"/>
    <n v="726"/>
    <n v="0"/>
    <n v="0"/>
    <n v="0"/>
    <n v="0"/>
    <n v="0"/>
    <n v="0"/>
    <n v="0"/>
    <n v="0"/>
    <n v="0"/>
    <n v="0"/>
    <x v="0"/>
  </r>
  <r>
    <n v="1350"/>
    <n v="1350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25"/>
  </r>
  <r>
    <n v="1448"/>
    <n v="1448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50"/>
  </r>
  <r>
    <n v="188"/>
    <n v="188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"/>
  </r>
  <r>
    <n v="438"/>
    <n v="438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59"/>
  </r>
  <r>
    <n v="145"/>
    <n v="14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9"/>
  </r>
  <r>
    <n v="38495"/>
    <n v="3849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9"/>
  </r>
  <r>
    <n v="121"/>
    <n v="121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8"/>
  </r>
  <r>
    <n v="397"/>
    <n v="0"/>
    <n v="397"/>
    <n v="0"/>
    <n v="0"/>
    <n v="0"/>
    <n v="0"/>
    <n v="0"/>
    <n v="0"/>
    <n v="0"/>
    <n v="0"/>
    <n v="0"/>
    <x v="34"/>
  </r>
  <r>
    <n v="158"/>
    <n v="158"/>
    <n v="0"/>
    <n v="0"/>
    <n v="0"/>
    <n v="0"/>
    <n v="0"/>
    <n v="0"/>
    <n v="0"/>
    <n v="0"/>
    <n v="0"/>
    <n v="0"/>
    <x v="40"/>
  </r>
  <r>
    <n v="5964"/>
    <n v="5964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40"/>
    <n v="40"/>
    <n v="0"/>
    <n v="0"/>
    <x v="54"/>
  </r>
  <r>
    <n v="2094"/>
    <n v="2094"/>
    <n v="0"/>
    <n v="0"/>
    <n v="0"/>
    <n v="0"/>
    <n v="0"/>
    <n v="0"/>
    <n v="0"/>
    <n v="0"/>
    <n v="0"/>
    <n v="0"/>
    <x v="27"/>
  </r>
  <r>
    <n v="1912"/>
    <n v="1912"/>
    <n v="0"/>
    <n v="0"/>
    <n v="0"/>
    <n v="0"/>
    <n v="0"/>
    <n v="0"/>
    <n v="0"/>
    <n v="0"/>
    <n v="0"/>
    <n v="0"/>
    <x v="38"/>
  </r>
  <r>
    <n v="21014"/>
    <n v="2101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"/>
  </r>
  <r>
    <n v="897"/>
    <n v="897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5"/>
  </r>
  <r>
    <n v="100"/>
    <n v="100"/>
    <n v="0"/>
    <n v="0"/>
    <n v="0"/>
    <n v="0"/>
    <n v="0"/>
    <n v="0"/>
    <n v="0"/>
    <n v="0"/>
    <n v="0"/>
    <n v="0"/>
    <x v="20"/>
  </r>
  <r>
    <n v="6128"/>
    <n v="6128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5"/>
  </r>
  <r>
    <n v="8543"/>
    <n v="8543"/>
    <n v="0"/>
    <n v="0"/>
    <n v="0"/>
    <n v="0"/>
    <n v="0"/>
    <n v="0"/>
    <n v="0"/>
    <n v="0"/>
    <n v="0"/>
    <n v="0"/>
    <x v="34"/>
  </r>
  <r>
    <n v="3862"/>
    <n v="3862"/>
    <n v="0"/>
    <n v="0"/>
    <n v="0"/>
    <n v="0"/>
    <n v="0"/>
    <n v="0"/>
    <n v="0"/>
    <n v="0"/>
    <n v="0"/>
    <n v="0"/>
    <x v="16"/>
  </r>
  <r>
    <n v="205"/>
    <n v="205"/>
    <n v="0"/>
    <n v="0"/>
    <n v="0"/>
    <n v="0"/>
    <n v="0"/>
    <n v="0"/>
    <n v="0"/>
    <n v="0"/>
    <n v="0"/>
    <n v="0"/>
    <x v="51"/>
  </r>
  <r>
    <n v="3522"/>
    <n v="3522"/>
    <n v="0"/>
    <n v="0"/>
    <n v="0"/>
    <n v="0"/>
    <n v="0"/>
    <n v="0"/>
    <n v="0"/>
    <n v="0"/>
    <n v="0"/>
    <n v="0"/>
    <x v="13"/>
  </r>
  <r>
    <n v="2786"/>
    <n v="2786"/>
    <n v="0"/>
    <n v="0"/>
    <n v="0"/>
    <n v="0"/>
    <n v="0"/>
    <n v="0"/>
    <n v="0"/>
    <n v="0"/>
    <n v="0"/>
    <n v="0"/>
    <x v="0"/>
  </r>
  <r>
    <n v="69"/>
    <n v="6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"/>
  </r>
  <r>
    <n v="5157"/>
    <n v="5157"/>
    <n v="0"/>
    <n v="0"/>
    <n v="0"/>
    <n v="0"/>
    <n v="0"/>
    <n v="0"/>
    <n v="5157"/>
    <n v="5157"/>
    <n v="0"/>
    <n v="0"/>
    <x v="32"/>
  </r>
  <r>
    <n v="50"/>
    <n v="0"/>
    <n v="5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50"/>
  </r>
  <r>
    <n v="180"/>
    <n v="0"/>
    <n v="180"/>
    <n v="0"/>
    <n v="0"/>
    <n v="0"/>
    <n v="0"/>
    <n v="0"/>
    <n v="0"/>
    <n v="0"/>
    <n v="0"/>
    <n v="0"/>
    <x v="21"/>
  </r>
  <r>
    <n v="10952"/>
    <n v="10952"/>
    <n v="0"/>
    <n v="0"/>
    <n v="0"/>
    <n v="0"/>
    <n v="0"/>
    <n v="0"/>
    <n v="0"/>
    <n v="0"/>
    <n v="0"/>
    <n v="0"/>
    <x v="3"/>
  </r>
  <r>
    <n v="10084"/>
    <n v="10084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34"/>
  </r>
  <r>
    <n v="3686"/>
    <n v="0"/>
    <n v="3686"/>
    <n v="0"/>
    <n v="0"/>
    <n v="0"/>
    <n v="0"/>
    <n v="0"/>
    <n v="0"/>
    <n v="0"/>
    <n v="0"/>
    <n v="0"/>
    <x v="23"/>
  </r>
  <r>
    <n v="289"/>
    <n v="289"/>
    <n v="0"/>
    <n v="0"/>
    <n v="289"/>
    <n v="289"/>
    <n v="0"/>
    <n v="0"/>
    <n v="0"/>
    <n v="0"/>
    <n v="0"/>
    <n v="0"/>
    <x v="55"/>
  </r>
  <r>
    <n v="387"/>
    <n v="387"/>
    <n v="0"/>
    <n v="0"/>
    <n v="0"/>
    <n v="0"/>
    <n v="0"/>
    <n v="0"/>
    <n v="0"/>
    <n v="0"/>
    <n v="0"/>
    <n v="0"/>
    <x v="31"/>
  </r>
  <r>
    <n v="9268"/>
    <n v="9268"/>
    <n v="0"/>
    <n v="0"/>
    <n v="9268"/>
    <n v="9268"/>
    <n v="0"/>
    <n v="0"/>
    <n v="0"/>
    <n v="0"/>
    <n v="0"/>
    <n v="0"/>
    <x v="38"/>
  </r>
  <r>
    <n v="373"/>
    <n v="373"/>
    <n v="0"/>
    <n v="0"/>
    <n v="373"/>
    <n v="373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20"/>
  </r>
  <r>
    <n v="13950"/>
    <n v="13950"/>
    <n v="0"/>
    <n v="0"/>
    <n v="13950"/>
    <n v="13950"/>
    <n v="0"/>
    <n v="0"/>
    <n v="0"/>
    <n v="0"/>
    <n v="0"/>
    <n v="0"/>
    <x v="38"/>
  </r>
  <r>
    <n v="44"/>
    <n v="44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41"/>
  </r>
  <r>
    <n v="2286"/>
    <n v="2286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64"/>
  </r>
  <r>
    <n v="1322"/>
    <n v="1322"/>
    <n v="0"/>
    <n v="0"/>
    <n v="0"/>
    <n v="0"/>
    <n v="0"/>
    <n v="0"/>
    <n v="0"/>
    <n v="0"/>
    <n v="0"/>
    <n v="0"/>
    <x v="47"/>
  </r>
  <r>
    <n v="172"/>
    <n v="172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0"/>
    <n v="0"/>
    <n v="0"/>
    <n v="0"/>
    <x v="54"/>
  </r>
  <r>
    <n v="21928"/>
    <n v="0"/>
    <n v="21928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0"/>
  </r>
  <r>
    <n v="282"/>
    <n v="282"/>
    <n v="0"/>
    <n v="0"/>
    <n v="0"/>
    <n v="0"/>
    <n v="0"/>
    <n v="0"/>
    <n v="0"/>
    <n v="0"/>
    <n v="0"/>
    <n v="0"/>
    <x v="28"/>
  </r>
  <r>
    <n v="468"/>
    <n v="468"/>
    <n v="0"/>
    <n v="0"/>
    <n v="468"/>
    <n v="468"/>
    <n v="0"/>
    <n v="0"/>
    <n v="0"/>
    <n v="0"/>
    <n v="0"/>
    <n v="0"/>
    <x v="37"/>
  </r>
  <r>
    <n v="346"/>
    <n v="346"/>
    <n v="0"/>
    <n v="0"/>
    <n v="0"/>
    <n v="0"/>
    <n v="0"/>
    <n v="0"/>
    <n v="0"/>
    <n v="0"/>
    <n v="0"/>
    <n v="0"/>
    <x v="62"/>
  </r>
  <r>
    <n v="136"/>
    <n v="136"/>
    <n v="0"/>
    <n v="0"/>
    <n v="0"/>
    <n v="0"/>
    <n v="0"/>
    <n v="0"/>
    <n v="0"/>
    <n v="0"/>
    <n v="0"/>
    <n v="0"/>
    <x v="54"/>
  </r>
  <r>
    <n v="48"/>
    <n v="0"/>
    <n v="48"/>
    <n v="0"/>
    <n v="0"/>
    <n v="0"/>
    <n v="0"/>
    <n v="0"/>
    <n v="0"/>
    <n v="0"/>
    <n v="0"/>
    <n v="0"/>
    <x v="55"/>
  </r>
  <r>
    <n v="1305"/>
    <n v="0"/>
    <n v="1305"/>
    <n v="0"/>
    <n v="0"/>
    <n v="0"/>
    <n v="0"/>
    <n v="0"/>
    <n v="0"/>
    <n v="0"/>
    <n v="0"/>
    <n v="0"/>
    <x v="49"/>
  </r>
  <r>
    <n v="518"/>
    <n v="0"/>
    <n v="518"/>
    <n v="0"/>
    <n v="0"/>
    <n v="0"/>
    <n v="0"/>
    <n v="0"/>
    <n v="0"/>
    <n v="0"/>
    <n v="0"/>
    <n v="0"/>
    <x v="63"/>
  </r>
  <r>
    <n v="1106"/>
    <n v="1106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5"/>
  </r>
  <r>
    <n v="317"/>
    <n v="317"/>
    <n v="0"/>
    <n v="0"/>
    <n v="0"/>
    <n v="0"/>
    <n v="0"/>
    <n v="0"/>
    <n v="0"/>
    <n v="0"/>
    <n v="0"/>
    <n v="0"/>
    <x v="12"/>
  </r>
  <r>
    <n v="24"/>
    <n v="24"/>
    <n v="0"/>
    <n v="0"/>
    <n v="24"/>
    <n v="24"/>
    <n v="0"/>
    <n v="0"/>
    <n v="0"/>
    <n v="0"/>
    <n v="0"/>
    <n v="0"/>
    <x v="51"/>
  </r>
  <r>
    <n v="123"/>
    <n v="123"/>
    <n v="0"/>
    <n v="0"/>
    <n v="123"/>
    <n v="123"/>
    <n v="0"/>
    <n v="0"/>
    <n v="0"/>
    <n v="0"/>
    <n v="0"/>
    <n v="0"/>
    <x v="37"/>
  </r>
  <r>
    <n v="849"/>
    <n v="0"/>
    <n v="849"/>
    <n v="0"/>
    <n v="0"/>
    <n v="0"/>
    <n v="0"/>
    <n v="0"/>
    <n v="0"/>
    <n v="0"/>
    <n v="0"/>
    <n v="0"/>
    <x v="49"/>
  </r>
  <r>
    <n v="51703"/>
    <n v="51703"/>
    <n v="0"/>
    <n v="0"/>
    <n v="0"/>
    <n v="0"/>
    <n v="0"/>
    <n v="0"/>
    <n v="0"/>
    <n v="0"/>
    <n v="0"/>
    <n v="0"/>
    <x v="38"/>
  </r>
  <r>
    <n v="65"/>
    <n v="65"/>
    <n v="0"/>
    <n v="0"/>
    <n v="0"/>
    <n v="0"/>
    <n v="0"/>
    <n v="0"/>
    <n v="0"/>
    <n v="0"/>
    <n v="0"/>
    <n v="0"/>
    <x v="39"/>
  </r>
  <r>
    <n v="782"/>
    <n v="0"/>
    <n v="782"/>
    <n v="0"/>
    <n v="0"/>
    <n v="0"/>
    <n v="0"/>
    <n v="0"/>
    <n v="0"/>
    <n v="0"/>
    <n v="0"/>
    <n v="0"/>
    <x v="40"/>
  </r>
  <r>
    <n v="213"/>
    <n v="213"/>
    <n v="0"/>
    <n v="0"/>
    <n v="0"/>
    <n v="0"/>
    <n v="0"/>
    <n v="0"/>
    <n v="0"/>
    <n v="0"/>
    <n v="0"/>
    <n v="0"/>
    <x v="60"/>
  </r>
  <r>
    <n v="158"/>
    <n v="158"/>
    <n v="0"/>
    <n v="0"/>
    <n v="0"/>
    <n v="0"/>
    <n v="0"/>
    <n v="0"/>
    <n v="0"/>
    <n v="0"/>
    <n v="0"/>
    <n v="0"/>
    <x v="29"/>
  </r>
  <r>
    <n v="398"/>
    <n v="39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68"/>
  </r>
  <r>
    <n v="842"/>
    <n v="842"/>
    <n v="0"/>
    <n v="0"/>
    <n v="0"/>
    <n v="0"/>
    <n v="0"/>
    <n v="0"/>
    <n v="0"/>
    <n v="0"/>
    <n v="0"/>
    <n v="0"/>
    <x v="62"/>
  </r>
  <r>
    <n v="233"/>
    <n v="233"/>
    <n v="0"/>
    <n v="0"/>
    <n v="0"/>
    <n v="0"/>
    <n v="0"/>
    <n v="0"/>
    <n v="0"/>
    <n v="0"/>
    <n v="0"/>
    <n v="0"/>
    <x v="58"/>
  </r>
  <r>
    <n v="3059"/>
    <n v="3059"/>
    <n v="0"/>
    <n v="0"/>
    <n v="0"/>
    <n v="0"/>
    <n v="0"/>
    <n v="0"/>
    <n v="0"/>
    <n v="0"/>
    <n v="0"/>
    <n v="0"/>
    <x v="23"/>
  </r>
  <r>
    <n v="164"/>
    <n v="164"/>
    <n v="0"/>
    <n v="0"/>
    <n v="0"/>
    <n v="0"/>
    <n v="0"/>
    <n v="0"/>
    <n v="0"/>
    <n v="0"/>
    <n v="0"/>
    <n v="0"/>
    <x v="4"/>
  </r>
  <r>
    <n v="2701"/>
    <n v="0"/>
    <n v="2701"/>
    <n v="0"/>
    <n v="0"/>
    <n v="0"/>
    <n v="0"/>
    <n v="0"/>
    <n v="0"/>
    <n v="0"/>
    <n v="0"/>
    <n v="0"/>
    <x v="47"/>
  </r>
  <r>
    <n v="314"/>
    <n v="314"/>
    <n v="0"/>
    <n v="0"/>
    <n v="0"/>
    <n v="0"/>
    <n v="0"/>
    <n v="0"/>
    <n v="0"/>
    <n v="0"/>
    <n v="0"/>
    <n v="0"/>
    <x v="33"/>
  </r>
  <r>
    <n v="18"/>
    <n v="18"/>
    <n v="0"/>
    <n v="0"/>
    <n v="18"/>
    <n v="18"/>
    <n v="0"/>
    <n v="0"/>
    <n v="0"/>
    <n v="0"/>
    <n v="0"/>
    <n v="0"/>
    <x v="41"/>
  </r>
  <r>
    <n v="734"/>
    <n v="734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9"/>
  </r>
  <r>
    <n v="585"/>
    <n v="585"/>
    <n v="0"/>
    <n v="0"/>
    <n v="0"/>
    <n v="0"/>
    <n v="0"/>
    <n v="0"/>
    <n v="0"/>
    <n v="0"/>
    <n v="0"/>
    <n v="0"/>
    <x v="54"/>
  </r>
  <r>
    <n v="87"/>
    <n v="87"/>
    <n v="0"/>
    <n v="0"/>
    <n v="0"/>
    <n v="0"/>
    <n v="0"/>
    <n v="0"/>
    <n v="0"/>
    <n v="0"/>
    <n v="0"/>
    <n v="0"/>
    <x v="1"/>
  </r>
  <r>
    <n v="52"/>
    <n v="52"/>
    <n v="0"/>
    <n v="0"/>
    <n v="0"/>
    <n v="0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46"/>
  </r>
  <r>
    <n v="199"/>
    <n v="199"/>
    <n v="0"/>
    <n v="0"/>
    <n v="0"/>
    <n v="0"/>
    <n v="0"/>
    <n v="0"/>
    <n v="0"/>
    <n v="0"/>
    <n v="0"/>
    <n v="0"/>
    <x v="7"/>
  </r>
  <r>
    <n v="163"/>
    <n v="163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63"/>
  </r>
  <r>
    <n v="1834"/>
    <n v="1834"/>
    <n v="0"/>
    <n v="0"/>
    <n v="0"/>
    <n v="0"/>
    <n v="0"/>
    <n v="0"/>
    <n v="1834"/>
    <n v="1834"/>
    <n v="0"/>
    <n v="0"/>
    <x v="62"/>
  </r>
  <r>
    <n v="25"/>
    <n v="25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46"/>
  </r>
  <r>
    <n v="47"/>
    <n v="47"/>
    <n v="0"/>
    <n v="0"/>
    <n v="47"/>
    <n v="47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1"/>
  </r>
  <r>
    <n v="4285"/>
    <n v="4285"/>
    <n v="0"/>
    <n v="0"/>
    <n v="0"/>
    <n v="0"/>
    <n v="0"/>
    <n v="0"/>
    <n v="0"/>
    <n v="0"/>
    <n v="0"/>
    <n v="0"/>
    <x v="28"/>
  </r>
  <r>
    <n v="6810"/>
    <n v="6810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39"/>
  </r>
  <r>
    <n v="63"/>
    <n v="63"/>
    <n v="0"/>
    <n v="0"/>
    <n v="0"/>
    <n v="0"/>
    <n v="0"/>
    <n v="0"/>
    <n v="0"/>
    <n v="0"/>
    <n v="0"/>
    <n v="0"/>
    <x v="29"/>
  </r>
  <r>
    <n v="1836"/>
    <n v="1836"/>
    <n v="0"/>
    <n v="0"/>
    <n v="0"/>
    <n v="0"/>
    <n v="0"/>
    <n v="0"/>
    <n v="0"/>
    <n v="0"/>
    <n v="0"/>
    <n v="0"/>
    <x v="46"/>
  </r>
  <r>
    <n v="759"/>
    <n v="759"/>
    <n v="0"/>
    <n v="0"/>
    <n v="0"/>
    <n v="0"/>
    <n v="0"/>
    <n v="0"/>
    <n v="0"/>
    <n v="0"/>
    <n v="0"/>
    <n v="0"/>
    <x v="23"/>
  </r>
  <r>
    <n v="722"/>
    <n v="722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52"/>
  </r>
  <r>
    <n v="270"/>
    <n v="270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7"/>
  </r>
  <r>
    <n v="3624"/>
    <n v="3624"/>
    <n v="0"/>
    <n v="0"/>
    <n v="0"/>
    <n v="0"/>
    <n v="0"/>
    <n v="0"/>
    <n v="0"/>
    <n v="0"/>
    <n v="0"/>
    <n v="0"/>
    <x v="6"/>
  </r>
  <r>
    <n v="2490"/>
    <n v="2490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14"/>
  </r>
  <r>
    <n v="29489"/>
    <n v="29489"/>
    <n v="0"/>
    <n v="0"/>
    <n v="29489"/>
    <n v="29489"/>
    <n v="0"/>
    <n v="0"/>
    <n v="0"/>
    <n v="0"/>
    <n v="0"/>
    <n v="0"/>
    <x v="13"/>
  </r>
  <r>
    <n v="881"/>
    <n v="0"/>
    <n v="881"/>
    <n v="0"/>
    <n v="0"/>
    <n v="0"/>
    <n v="0"/>
    <n v="0"/>
    <n v="0"/>
    <n v="0"/>
    <n v="0"/>
    <n v="0"/>
    <x v="55"/>
  </r>
  <r>
    <n v="6278"/>
    <n v="627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"/>
  </r>
  <r>
    <n v="10380"/>
    <n v="0"/>
    <n v="10380"/>
    <n v="0"/>
    <n v="0"/>
    <n v="0"/>
    <n v="0"/>
    <n v="0"/>
    <n v="0"/>
    <n v="0"/>
    <n v="0"/>
    <n v="0"/>
    <x v="3"/>
  </r>
  <r>
    <n v="355"/>
    <n v="355"/>
    <n v="0"/>
    <n v="0"/>
    <n v="0"/>
    <n v="0"/>
    <n v="0"/>
    <n v="0"/>
    <n v="0"/>
    <n v="0"/>
    <n v="0"/>
    <n v="0"/>
    <x v="61"/>
  </r>
  <r>
    <n v="667"/>
    <n v="667"/>
    <n v="0"/>
    <n v="0"/>
    <n v="0"/>
    <n v="0"/>
    <n v="0"/>
    <n v="0"/>
    <n v="0"/>
    <n v="0"/>
    <n v="0"/>
    <n v="0"/>
    <x v="40"/>
  </r>
  <r>
    <n v="2036"/>
    <n v="2036"/>
    <n v="0"/>
    <n v="0"/>
    <n v="0"/>
    <n v="0"/>
    <n v="0"/>
    <n v="0"/>
    <n v="0"/>
    <n v="0"/>
    <n v="0"/>
    <n v="0"/>
    <x v="6"/>
  </r>
  <r>
    <n v="4539"/>
    <n v="0"/>
    <n v="4539"/>
    <n v="0"/>
    <n v="0"/>
    <n v="0"/>
    <n v="0"/>
    <n v="0"/>
    <n v="0"/>
    <n v="0"/>
    <n v="0"/>
    <n v="0"/>
    <x v="13"/>
  </r>
  <r>
    <n v="368"/>
    <n v="368"/>
    <n v="0"/>
    <n v="0"/>
    <n v="0"/>
    <n v="0"/>
    <n v="0"/>
    <n v="0"/>
    <n v="0"/>
    <n v="0"/>
    <n v="0"/>
    <n v="0"/>
    <x v="22"/>
  </r>
  <r>
    <n v="56"/>
    <n v="56"/>
    <n v="0"/>
    <n v="0"/>
    <n v="56"/>
    <n v="56"/>
    <n v="0"/>
    <n v="0"/>
    <n v="0"/>
    <n v="0"/>
    <n v="0"/>
    <n v="0"/>
    <x v="29"/>
  </r>
  <r>
    <n v="18"/>
    <n v="18"/>
    <n v="0"/>
    <n v="0"/>
    <n v="18"/>
    <n v="18"/>
    <n v="0"/>
    <n v="0"/>
    <n v="0"/>
    <n v="0"/>
    <n v="0"/>
    <n v="0"/>
    <x v="28"/>
  </r>
  <r>
    <n v="155"/>
    <n v="155"/>
    <n v="0"/>
    <n v="0"/>
    <n v="0"/>
    <n v="0"/>
    <n v="0"/>
    <n v="0"/>
    <n v="0"/>
    <n v="0"/>
    <n v="0"/>
    <n v="0"/>
    <x v="2"/>
  </r>
  <r>
    <n v="691"/>
    <n v="69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4"/>
  </r>
  <r>
    <n v="141"/>
    <n v="0"/>
    <n v="141"/>
    <n v="0"/>
    <n v="0"/>
    <n v="0"/>
    <n v="0"/>
    <n v="0"/>
    <n v="0"/>
    <n v="0"/>
    <n v="0"/>
    <n v="0"/>
    <x v="15"/>
  </r>
  <r>
    <n v="104"/>
    <n v="104"/>
    <n v="0"/>
    <n v="0"/>
    <n v="0"/>
    <n v="0"/>
    <n v="0"/>
    <n v="0"/>
    <n v="0"/>
    <n v="0"/>
    <n v="0"/>
    <n v="0"/>
    <x v="31"/>
  </r>
  <r>
    <n v="6934"/>
    <n v="0"/>
    <n v="6934"/>
    <n v="0"/>
    <n v="0"/>
    <n v="0"/>
    <n v="0"/>
    <n v="0"/>
    <n v="0"/>
    <n v="0"/>
    <n v="0"/>
    <n v="0"/>
    <x v="28"/>
  </r>
  <r>
    <n v="93"/>
    <n v="93"/>
    <n v="0"/>
    <n v="0"/>
    <n v="0"/>
    <n v="0"/>
    <n v="0"/>
    <n v="0"/>
    <n v="0"/>
    <n v="0"/>
    <n v="0"/>
    <n v="0"/>
    <x v="61"/>
  </r>
  <r>
    <n v="26653"/>
    <n v="26653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3"/>
  </r>
  <r>
    <n v="376"/>
    <n v="376"/>
    <n v="0"/>
    <n v="0"/>
    <n v="376"/>
    <n v="376"/>
    <n v="0"/>
    <n v="0"/>
    <n v="0"/>
    <n v="0"/>
    <n v="0"/>
    <n v="0"/>
    <x v="29"/>
  </r>
  <r>
    <n v="398"/>
    <n v="398"/>
    <n v="0"/>
    <n v="0"/>
    <n v="0"/>
    <n v="0"/>
    <n v="0"/>
    <n v="0"/>
    <n v="0"/>
    <n v="0"/>
    <n v="0"/>
    <n v="0"/>
    <x v="6"/>
  </r>
  <r>
    <n v="12906"/>
    <n v="12906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2"/>
  </r>
  <r>
    <n v="294"/>
    <n v="294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63"/>
  </r>
  <r>
    <n v="763"/>
    <n v="0"/>
    <n v="763"/>
    <n v="0"/>
    <n v="0"/>
    <n v="0"/>
    <n v="0"/>
    <n v="0"/>
    <n v="0"/>
    <n v="0"/>
    <n v="0"/>
    <n v="0"/>
    <x v="1"/>
  </r>
  <r>
    <n v="74"/>
    <n v="74"/>
    <n v="0"/>
    <n v="0"/>
    <n v="0"/>
    <n v="0"/>
    <n v="0"/>
    <n v="0"/>
    <n v="74"/>
    <n v="74"/>
    <n v="0"/>
    <n v="0"/>
    <x v="43"/>
  </r>
  <r>
    <n v="1051"/>
    <n v="1051"/>
    <n v="0"/>
    <n v="0"/>
    <n v="0"/>
    <n v="0"/>
    <n v="0"/>
    <n v="0"/>
    <n v="0"/>
    <n v="0"/>
    <n v="0"/>
    <n v="0"/>
    <x v="33"/>
  </r>
  <r>
    <n v="9489"/>
    <n v="0"/>
    <n v="9489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5"/>
    <n v="5"/>
    <n v="0"/>
    <n v="0"/>
    <x v="47"/>
  </r>
  <r>
    <n v="23"/>
    <n v="23"/>
    <n v="0"/>
    <n v="0"/>
    <n v="0"/>
    <n v="0"/>
    <n v="0"/>
    <n v="0"/>
    <n v="0"/>
    <n v="0"/>
    <n v="0"/>
    <n v="0"/>
    <x v="30"/>
  </r>
  <r>
    <n v="91"/>
    <n v="91"/>
    <n v="0"/>
    <n v="0"/>
    <n v="0"/>
    <n v="0"/>
    <n v="0"/>
    <n v="0"/>
    <n v="0"/>
    <n v="0"/>
    <n v="0"/>
    <n v="0"/>
    <x v="30"/>
  </r>
  <r>
    <n v="194"/>
    <n v="194"/>
    <n v="0"/>
    <n v="0"/>
    <n v="0"/>
    <n v="0"/>
    <n v="0"/>
    <n v="0"/>
    <n v="0"/>
    <n v="0"/>
    <n v="0"/>
    <n v="0"/>
    <x v="62"/>
  </r>
  <r>
    <n v="620"/>
    <n v="620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7"/>
  </r>
  <r>
    <n v="5"/>
    <n v="5"/>
    <n v="0"/>
    <n v="0"/>
    <n v="5"/>
    <n v="5"/>
    <n v="0"/>
    <n v="0"/>
    <n v="0"/>
    <n v="0"/>
    <n v="0"/>
    <n v="0"/>
    <x v="34"/>
  </r>
  <r>
    <n v="230"/>
    <n v="230"/>
    <n v="0"/>
    <n v="0"/>
    <n v="0"/>
    <n v="0"/>
    <n v="0"/>
    <n v="0"/>
    <n v="0"/>
    <n v="0"/>
    <n v="0"/>
    <n v="0"/>
    <x v="2"/>
  </r>
  <r>
    <n v="1485"/>
    <n v="1485"/>
    <n v="0"/>
    <n v="0"/>
    <n v="1485"/>
    <n v="1485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16"/>
  </r>
  <r>
    <n v="207"/>
    <n v="207"/>
    <n v="0"/>
    <n v="0"/>
    <n v="0"/>
    <n v="0"/>
    <n v="0"/>
    <n v="0"/>
    <n v="0"/>
    <n v="0"/>
    <n v="0"/>
    <n v="0"/>
    <x v="7"/>
  </r>
  <r>
    <n v="765"/>
    <n v="0"/>
    <n v="765"/>
    <n v="0"/>
    <n v="765"/>
    <n v="0"/>
    <n v="765"/>
    <n v="0"/>
    <n v="0"/>
    <n v="0"/>
    <n v="0"/>
    <n v="0"/>
    <x v="12"/>
  </r>
  <r>
    <n v="104"/>
    <n v="104"/>
    <n v="0"/>
    <n v="0"/>
    <n v="0"/>
    <n v="0"/>
    <n v="0"/>
    <n v="0"/>
    <n v="0"/>
    <n v="0"/>
    <n v="0"/>
    <n v="0"/>
    <x v="39"/>
  </r>
  <r>
    <n v="133"/>
    <n v="133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4"/>
  </r>
  <r>
    <n v="270"/>
    <n v="270"/>
    <n v="0"/>
    <n v="0"/>
    <n v="0"/>
    <n v="0"/>
    <n v="0"/>
    <n v="0"/>
    <n v="0"/>
    <n v="0"/>
    <n v="0"/>
    <n v="0"/>
    <x v="21"/>
  </r>
  <r>
    <n v="1976"/>
    <n v="1976"/>
    <n v="0"/>
    <n v="0"/>
    <n v="1976"/>
    <n v="1976"/>
    <n v="0"/>
    <n v="0"/>
    <n v="0"/>
    <n v="0"/>
    <n v="0"/>
    <n v="0"/>
    <x v="19"/>
  </r>
  <r>
    <n v="7220"/>
    <n v="7220"/>
    <n v="0"/>
    <n v="0"/>
    <n v="0"/>
    <n v="0"/>
    <n v="0"/>
    <n v="0"/>
    <n v="0"/>
    <n v="0"/>
    <n v="0"/>
    <n v="0"/>
    <x v="9"/>
  </r>
  <r>
    <n v="213"/>
    <n v="0"/>
    <n v="213"/>
    <n v="0"/>
    <n v="0"/>
    <n v="0"/>
    <n v="0"/>
    <n v="0"/>
    <n v="0"/>
    <n v="0"/>
    <n v="0"/>
    <n v="0"/>
    <x v="59"/>
  </r>
  <r>
    <n v="13862"/>
    <n v="13862"/>
    <n v="0"/>
    <n v="0"/>
    <n v="0"/>
    <n v="0"/>
    <n v="0"/>
    <n v="0"/>
    <n v="0"/>
    <n v="0"/>
    <n v="0"/>
    <n v="0"/>
    <x v="29"/>
  </r>
  <r>
    <n v="1807"/>
    <n v="0"/>
    <n v="1807"/>
    <n v="0"/>
    <n v="0"/>
    <n v="0"/>
    <n v="0"/>
    <n v="0"/>
    <n v="0"/>
    <n v="0"/>
    <n v="0"/>
    <n v="0"/>
    <x v="18"/>
  </r>
  <r>
    <n v="766"/>
    <n v="0"/>
    <n v="0"/>
    <n v="766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24"/>
  </r>
  <r>
    <n v="143"/>
    <n v="143"/>
    <n v="0"/>
    <n v="0"/>
    <n v="0"/>
    <n v="0"/>
    <n v="0"/>
    <n v="0"/>
    <n v="143"/>
    <n v="143"/>
    <n v="0"/>
    <n v="0"/>
    <x v="52"/>
  </r>
  <r>
    <n v="1925"/>
    <n v="1925"/>
    <n v="0"/>
    <n v="0"/>
    <n v="0"/>
    <n v="0"/>
    <n v="0"/>
    <n v="0"/>
    <n v="0"/>
    <n v="0"/>
    <n v="0"/>
    <n v="0"/>
    <x v="9"/>
  </r>
  <r>
    <n v="7276"/>
    <n v="7276"/>
    <n v="0"/>
    <n v="0"/>
    <n v="7276"/>
    <n v="7276"/>
    <n v="0"/>
    <n v="0"/>
    <n v="0"/>
    <n v="0"/>
    <n v="0"/>
    <n v="0"/>
    <x v="16"/>
  </r>
  <r>
    <n v="44"/>
    <n v="44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33"/>
    <n v="33"/>
    <n v="0"/>
    <n v="0"/>
    <x v="72"/>
  </r>
  <r>
    <n v="12"/>
    <n v="12"/>
    <n v="0"/>
    <n v="0"/>
    <n v="0"/>
    <n v="0"/>
    <n v="0"/>
    <n v="0"/>
    <n v="0"/>
    <n v="0"/>
    <n v="0"/>
    <n v="0"/>
    <x v="5"/>
  </r>
  <r>
    <n v="646"/>
    <n v="646"/>
    <n v="0"/>
    <n v="0"/>
    <n v="0"/>
    <n v="0"/>
    <n v="0"/>
    <n v="0"/>
    <n v="0"/>
    <n v="0"/>
    <n v="0"/>
    <n v="0"/>
    <x v="14"/>
  </r>
  <r>
    <n v="452"/>
    <n v="452"/>
    <n v="0"/>
    <n v="0"/>
    <n v="0"/>
    <n v="0"/>
    <n v="0"/>
    <n v="0"/>
    <n v="0"/>
    <n v="0"/>
    <n v="0"/>
    <n v="0"/>
    <x v="0"/>
  </r>
  <r>
    <n v="1683"/>
    <n v="0"/>
    <n v="1683"/>
    <n v="0"/>
    <n v="0"/>
    <n v="0"/>
    <n v="0"/>
    <n v="0"/>
    <n v="0"/>
    <n v="0"/>
    <n v="0"/>
    <n v="0"/>
    <x v="47"/>
  </r>
  <r>
    <n v="488"/>
    <n v="488"/>
    <n v="0"/>
    <n v="0"/>
    <n v="0"/>
    <n v="0"/>
    <n v="0"/>
    <n v="0"/>
    <n v="0"/>
    <n v="0"/>
    <n v="0"/>
    <n v="0"/>
    <x v="62"/>
  </r>
  <r>
    <n v="3001"/>
    <n v="0"/>
    <n v="3001"/>
    <n v="0"/>
    <n v="0"/>
    <n v="0"/>
    <n v="0"/>
    <n v="0"/>
    <n v="0"/>
    <n v="0"/>
    <n v="0"/>
    <n v="0"/>
    <x v="12"/>
  </r>
  <r>
    <n v="15561"/>
    <n v="15561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"/>
  </r>
  <r>
    <n v="1101"/>
    <n v="1101"/>
    <n v="0"/>
    <n v="0"/>
    <n v="0"/>
    <n v="0"/>
    <n v="0"/>
    <n v="0"/>
    <n v="0"/>
    <n v="0"/>
    <n v="0"/>
    <n v="0"/>
    <x v="22"/>
  </r>
  <r>
    <n v="93"/>
    <n v="93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58"/>
  </r>
  <r>
    <n v="703"/>
    <n v="703"/>
    <n v="0"/>
    <n v="0"/>
    <n v="0"/>
    <n v="0"/>
    <n v="0"/>
    <n v="0"/>
    <n v="0"/>
    <n v="0"/>
    <n v="0"/>
    <n v="0"/>
    <x v="19"/>
  </r>
  <r>
    <n v="219"/>
    <n v="219"/>
    <n v="0"/>
    <n v="0"/>
    <n v="0"/>
    <n v="0"/>
    <n v="0"/>
    <n v="0"/>
    <n v="0"/>
    <n v="0"/>
    <n v="0"/>
    <n v="0"/>
    <x v="60"/>
  </r>
  <r>
    <n v="1084"/>
    <n v="1084"/>
    <n v="0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14"/>
  </r>
  <r>
    <n v="620"/>
    <n v="620"/>
    <n v="0"/>
    <n v="0"/>
    <n v="0"/>
    <n v="0"/>
    <n v="0"/>
    <n v="0"/>
    <n v="0"/>
    <n v="0"/>
    <n v="0"/>
    <n v="0"/>
    <x v="22"/>
  </r>
  <r>
    <n v="4464"/>
    <n v="4464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4"/>
  </r>
  <r>
    <n v="8077"/>
    <n v="8077"/>
    <n v="0"/>
    <n v="0"/>
    <n v="0"/>
    <n v="0"/>
    <n v="0"/>
    <n v="0"/>
    <n v="0"/>
    <n v="0"/>
    <n v="0"/>
    <n v="0"/>
    <x v="0"/>
  </r>
  <r>
    <n v="589"/>
    <n v="589"/>
    <n v="0"/>
    <n v="0"/>
    <n v="0"/>
    <n v="0"/>
    <n v="0"/>
    <n v="0"/>
    <n v="0"/>
    <n v="0"/>
    <n v="0"/>
    <n v="0"/>
    <x v="61"/>
  </r>
  <r>
    <n v="10"/>
    <n v="10"/>
    <n v="0"/>
    <n v="0"/>
    <n v="10"/>
    <n v="10"/>
    <n v="0"/>
    <n v="0"/>
    <n v="0"/>
    <n v="0"/>
    <n v="0"/>
    <n v="0"/>
    <x v="61"/>
  </r>
  <r>
    <n v="661"/>
    <n v="661"/>
    <n v="0"/>
    <n v="0"/>
    <n v="661"/>
    <n v="661"/>
    <n v="0"/>
    <n v="0"/>
    <n v="0"/>
    <n v="0"/>
    <n v="0"/>
    <n v="0"/>
    <x v="2"/>
  </r>
  <r>
    <n v="5059"/>
    <n v="5059"/>
    <n v="0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96"/>
    <n v="96"/>
    <n v="0"/>
    <n v="0"/>
    <x v="72"/>
  </r>
  <r>
    <n v="262"/>
    <n v="262"/>
    <n v="0"/>
    <n v="0"/>
    <n v="0"/>
    <n v="0"/>
    <n v="0"/>
    <n v="0"/>
    <n v="0"/>
    <n v="0"/>
    <n v="0"/>
    <n v="0"/>
    <x v="61"/>
  </r>
  <r>
    <n v="1452"/>
    <n v="1452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63"/>
  </r>
  <r>
    <n v="985"/>
    <n v="0"/>
    <n v="985"/>
    <n v="0"/>
    <n v="0"/>
    <n v="0"/>
    <n v="0"/>
    <n v="0"/>
    <n v="0"/>
    <n v="0"/>
    <n v="0"/>
    <n v="0"/>
    <x v="30"/>
  </r>
  <r>
    <n v="170"/>
    <n v="17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8"/>
  </r>
  <r>
    <n v="339"/>
    <n v="339"/>
    <n v="0"/>
    <n v="0"/>
    <n v="0"/>
    <n v="0"/>
    <n v="0"/>
    <n v="0"/>
    <n v="0"/>
    <n v="0"/>
    <n v="0"/>
    <n v="0"/>
    <x v="28"/>
  </r>
  <r>
    <n v="339"/>
    <n v="339"/>
    <n v="0"/>
    <n v="0"/>
    <n v="0"/>
    <n v="0"/>
    <n v="0"/>
    <n v="0"/>
    <n v="339"/>
    <n v="339"/>
    <n v="0"/>
    <n v="0"/>
    <x v="20"/>
  </r>
  <r>
    <n v="219"/>
    <n v="219"/>
    <n v="0"/>
    <n v="0"/>
    <n v="0"/>
    <n v="0"/>
    <n v="0"/>
    <n v="0"/>
    <n v="0"/>
    <n v="0"/>
    <n v="0"/>
    <n v="0"/>
    <x v="30"/>
  </r>
  <r>
    <n v="39969"/>
    <n v="39969"/>
    <n v="0"/>
    <n v="0"/>
    <n v="0"/>
    <n v="0"/>
    <n v="0"/>
    <n v="0"/>
    <n v="0"/>
    <n v="0"/>
    <n v="0"/>
    <n v="0"/>
    <x v="38"/>
  </r>
  <r>
    <n v="7"/>
    <n v="7"/>
    <n v="0"/>
    <n v="0"/>
    <n v="7"/>
    <n v="7"/>
    <n v="0"/>
    <n v="0"/>
    <n v="0"/>
    <n v="0"/>
    <n v="0"/>
    <n v="0"/>
    <x v="6"/>
  </r>
  <r>
    <n v="2934"/>
    <n v="2934"/>
    <n v="0"/>
    <n v="0"/>
    <n v="2934"/>
    <n v="2934"/>
    <n v="0"/>
    <n v="0"/>
    <n v="0"/>
    <n v="0"/>
    <n v="0"/>
    <n v="0"/>
    <x v="33"/>
  </r>
  <r>
    <n v="1092"/>
    <n v="1092"/>
    <n v="0"/>
    <n v="0"/>
    <n v="0"/>
    <n v="0"/>
    <n v="0"/>
    <n v="0"/>
    <n v="0"/>
    <n v="0"/>
    <n v="0"/>
    <n v="0"/>
    <x v="10"/>
  </r>
  <r>
    <n v="129"/>
    <n v="129"/>
    <n v="0"/>
    <n v="0"/>
    <n v="0"/>
    <n v="0"/>
    <n v="0"/>
    <n v="0"/>
    <n v="0"/>
    <n v="0"/>
    <n v="0"/>
    <n v="0"/>
    <x v="42"/>
  </r>
  <r>
    <n v="133"/>
    <n v="0"/>
    <n v="133"/>
    <n v="0"/>
    <n v="0"/>
    <n v="0"/>
    <n v="0"/>
    <n v="0"/>
    <n v="0"/>
    <n v="0"/>
    <n v="0"/>
    <n v="0"/>
    <x v="39"/>
  </r>
  <r>
    <n v="3125"/>
    <n v="3125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67"/>
  </r>
  <r>
    <n v="60"/>
    <n v="60"/>
    <n v="0"/>
    <n v="0"/>
    <n v="0"/>
    <n v="0"/>
    <n v="0"/>
    <n v="0"/>
    <n v="0"/>
    <n v="0"/>
    <n v="0"/>
    <n v="0"/>
    <x v="64"/>
  </r>
  <r>
    <n v="34"/>
    <n v="34"/>
    <n v="0"/>
    <n v="0"/>
    <n v="34"/>
    <n v="34"/>
    <n v="0"/>
    <n v="0"/>
    <n v="0"/>
    <n v="0"/>
    <n v="0"/>
    <n v="0"/>
    <x v="31"/>
  </r>
  <r>
    <n v="291"/>
    <n v="291"/>
    <n v="0"/>
    <n v="0"/>
    <n v="0"/>
    <n v="0"/>
    <n v="0"/>
    <n v="0"/>
    <n v="0"/>
    <n v="0"/>
    <n v="0"/>
    <n v="0"/>
    <x v="12"/>
  </r>
  <r>
    <n v="1419"/>
    <n v="1419"/>
    <n v="0"/>
    <n v="0"/>
    <n v="0"/>
    <n v="0"/>
    <n v="0"/>
    <n v="0"/>
    <n v="0"/>
    <n v="0"/>
    <n v="0"/>
    <n v="0"/>
    <x v="26"/>
  </r>
  <r>
    <n v="2715"/>
    <n v="2715"/>
    <n v="0"/>
    <n v="0"/>
    <n v="0"/>
    <n v="0"/>
    <n v="0"/>
    <n v="0"/>
    <n v="0"/>
    <n v="0"/>
    <n v="0"/>
    <n v="0"/>
    <x v="38"/>
  </r>
  <r>
    <n v="109"/>
    <n v="109"/>
    <n v="0"/>
    <n v="0"/>
    <n v="0"/>
    <n v="0"/>
    <n v="0"/>
    <n v="0"/>
    <n v="0"/>
    <n v="0"/>
    <n v="0"/>
    <n v="0"/>
    <x v="16"/>
  </r>
  <r>
    <n v="1911"/>
    <n v="1911"/>
    <n v="0"/>
    <n v="0"/>
    <n v="0"/>
    <n v="0"/>
    <n v="0"/>
    <n v="0"/>
    <n v="0"/>
    <n v="0"/>
    <n v="0"/>
    <n v="0"/>
    <x v="52"/>
  </r>
  <r>
    <n v="141"/>
    <n v="141"/>
    <n v="0"/>
    <n v="0"/>
    <n v="0"/>
    <n v="0"/>
    <n v="0"/>
    <n v="0"/>
    <n v="0"/>
    <n v="0"/>
    <n v="0"/>
    <n v="0"/>
    <x v="42"/>
  </r>
  <r>
    <n v="3042"/>
    <n v="3042"/>
    <n v="0"/>
    <n v="0"/>
    <n v="0"/>
    <n v="0"/>
    <n v="0"/>
    <n v="0"/>
    <n v="0"/>
    <n v="0"/>
    <n v="0"/>
    <n v="0"/>
    <x v="60"/>
  </r>
  <r>
    <n v="3138"/>
    <n v="3138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26"/>
    <n v="26"/>
    <n v="0"/>
    <n v="0"/>
    <x v="16"/>
  </r>
  <r>
    <n v="214"/>
    <n v="214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48"/>
  </r>
  <r>
    <n v="2273"/>
    <n v="0"/>
    <n v="2273"/>
    <n v="0"/>
    <n v="0"/>
    <n v="0"/>
    <n v="0"/>
    <n v="0"/>
    <n v="0"/>
    <n v="0"/>
    <n v="0"/>
    <n v="0"/>
    <x v="26"/>
  </r>
  <r>
    <n v="191"/>
    <n v="191"/>
    <n v="0"/>
    <n v="0"/>
    <n v="0"/>
    <n v="0"/>
    <n v="0"/>
    <n v="0"/>
    <n v="0"/>
    <n v="0"/>
    <n v="0"/>
    <n v="0"/>
    <x v="49"/>
  </r>
  <r>
    <n v="801"/>
    <n v="801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46"/>
  </r>
  <r>
    <n v="277"/>
    <n v="277"/>
    <n v="0"/>
    <n v="0"/>
    <n v="0"/>
    <n v="0"/>
    <n v="0"/>
    <n v="0"/>
    <n v="0"/>
    <n v="0"/>
    <n v="0"/>
    <n v="0"/>
    <x v="33"/>
  </r>
  <r>
    <n v="426"/>
    <n v="426"/>
    <n v="0"/>
    <n v="0"/>
    <n v="426"/>
    <n v="426"/>
    <n v="0"/>
    <n v="0"/>
    <n v="0"/>
    <n v="0"/>
    <n v="0"/>
    <n v="0"/>
    <x v="52"/>
  </r>
  <r>
    <n v="3034"/>
    <n v="3034"/>
    <n v="0"/>
    <n v="0"/>
    <n v="3034"/>
    <n v="3034"/>
    <n v="0"/>
    <n v="0"/>
    <n v="0"/>
    <n v="0"/>
    <n v="0"/>
    <n v="0"/>
    <x v="54"/>
  </r>
  <r>
    <n v="5089"/>
    <n v="5089"/>
    <n v="0"/>
    <n v="0"/>
    <n v="0"/>
    <n v="0"/>
    <n v="0"/>
    <n v="0"/>
    <n v="0"/>
    <n v="0"/>
    <n v="0"/>
    <n v="0"/>
    <x v="14"/>
  </r>
  <r>
    <n v="443"/>
    <n v="443"/>
    <n v="0"/>
    <n v="0"/>
    <n v="0"/>
    <n v="0"/>
    <n v="0"/>
    <n v="0"/>
    <n v="0"/>
    <n v="0"/>
    <n v="0"/>
    <n v="0"/>
    <x v="6"/>
  </r>
  <r>
    <n v="119"/>
    <n v="119"/>
    <n v="0"/>
    <n v="0"/>
    <n v="0"/>
    <n v="0"/>
    <n v="0"/>
    <n v="0"/>
    <n v="0"/>
    <n v="0"/>
    <n v="0"/>
    <n v="0"/>
    <x v="39"/>
  </r>
  <r>
    <n v="2322"/>
    <n v="2322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21"/>
  </r>
  <r>
    <n v="7770"/>
    <n v="7770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31"/>
  </r>
  <r>
    <n v="110"/>
    <n v="110"/>
    <n v="0"/>
    <n v="0"/>
    <n v="0"/>
    <n v="0"/>
    <n v="0"/>
    <n v="0"/>
    <n v="0"/>
    <n v="0"/>
    <n v="0"/>
    <n v="0"/>
    <x v="33"/>
  </r>
  <r>
    <n v="180"/>
    <n v="180"/>
    <n v="0"/>
    <n v="0"/>
    <n v="0"/>
    <n v="0"/>
    <n v="0"/>
    <n v="0"/>
    <n v="0"/>
    <n v="0"/>
    <n v="0"/>
    <n v="0"/>
    <x v="52"/>
  </r>
  <r>
    <n v="85"/>
    <n v="85"/>
    <n v="0"/>
    <n v="0"/>
    <n v="85"/>
    <n v="85"/>
    <n v="0"/>
    <n v="0"/>
    <n v="0"/>
    <n v="0"/>
    <n v="0"/>
    <n v="0"/>
    <x v="42"/>
  </r>
  <r>
    <n v="659"/>
    <n v="0"/>
    <n v="659"/>
    <n v="0"/>
    <n v="0"/>
    <n v="0"/>
    <n v="0"/>
    <n v="0"/>
    <n v="0"/>
    <n v="0"/>
    <n v="0"/>
    <n v="0"/>
    <x v="37"/>
  </r>
  <r>
    <n v="3645"/>
    <n v="0"/>
    <n v="3645"/>
    <n v="0"/>
    <n v="0"/>
    <n v="0"/>
    <n v="0"/>
    <n v="0"/>
    <n v="0"/>
    <n v="0"/>
    <n v="0"/>
    <n v="0"/>
    <x v="9"/>
  </r>
  <r>
    <n v="516"/>
    <n v="516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43"/>
  </r>
  <r>
    <n v="16"/>
    <n v="0"/>
    <n v="16"/>
    <n v="0"/>
    <n v="0"/>
    <n v="0"/>
    <n v="0"/>
    <n v="0"/>
    <n v="0"/>
    <n v="0"/>
    <n v="0"/>
    <n v="0"/>
    <x v="73"/>
  </r>
  <r>
    <n v="195"/>
    <n v="195"/>
    <n v="0"/>
    <n v="0"/>
    <n v="0"/>
    <n v="0"/>
    <n v="0"/>
    <n v="0"/>
    <n v="0"/>
    <n v="0"/>
    <n v="0"/>
    <n v="0"/>
    <x v="42"/>
  </r>
  <r>
    <n v="725"/>
    <n v="725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17"/>
    <n v="17"/>
    <n v="0"/>
    <n v="0"/>
    <x v="46"/>
  </r>
  <r>
    <n v="5"/>
    <n v="5"/>
    <n v="0"/>
    <n v="0"/>
    <n v="0"/>
    <n v="0"/>
    <n v="0"/>
    <n v="0"/>
    <n v="0"/>
    <n v="0"/>
    <n v="0"/>
    <n v="0"/>
    <x v="60"/>
  </r>
  <r>
    <n v="356"/>
    <n v="356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42"/>
  </r>
  <r>
    <n v="1093"/>
    <n v="1093"/>
    <n v="0"/>
    <n v="0"/>
    <n v="0"/>
    <n v="0"/>
    <n v="0"/>
    <n v="0"/>
    <n v="0"/>
    <n v="0"/>
    <n v="0"/>
    <n v="0"/>
    <x v="49"/>
  </r>
  <r>
    <n v="12145"/>
    <n v="12145"/>
    <n v="0"/>
    <n v="0"/>
    <n v="0"/>
    <n v="0"/>
    <n v="0"/>
    <n v="0"/>
    <n v="0"/>
    <n v="0"/>
    <n v="0"/>
    <n v="0"/>
    <x v="46"/>
  </r>
  <r>
    <n v="648"/>
    <n v="648"/>
    <n v="0"/>
    <n v="0"/>
    <n v="0"/>
    <n v="0"/>
    <n v="0"/>
    <n v="0"/>
    <n v="0"/>
    <n v="0"/>
    <n v="0"/>
    <n v="0"/>
    <x v="32"/>
  </r>
  <r>
    <n v="48"/>
    <n v="48"/>
    <n v="0"/>
    <n v="0"/>
    <n v="0"/>
    <n v="0"/>
    <n v="0"/>
    <n v="0"/>
    <n v="0"/>
    <n v="0"/>
    <n v="0"/>
    <n v="0"/>
    <x v="7"/>
  </r>
  <r>
    <n v="15"/>
    <n v="15"/>
    <n v="0"/>
    <n v="0"/>
    <n v="15"/>
    <n v="15"/>
    <n v="0"/>
    <n v="0"/>
    <n v="0"/>
    <n v="0"/>
    <n v="0"/>
    <n v="0"/>
    <x v="10"/>
  </r>
  <r>
    <n v="5025"/>
    <n v="5025"/>
    <n v="0"/>
    <n v="0"/>
    <n v="0"/>
    <n v="0"/>
    <n v="0"/>
    <n v="0"/>
    <n v="0"/>
    <n v="0"/>
    <n v="0"/>
    <n v="0"/>
    <x v="33"/>
  </r>
  <r>
    <n v="334"/>
    <n v="334"/>
    <n v="0"/>
    <n v="0"/>
    <n v="334"/>
    <n v="334"/>
    <n v="0"/>
    <n v="0"/>
    <n v="0"/>
    <n v="0"/>
    <n v="0"/>
    <n v="0"/>
    <x v="1"/>
  </r>
  <r>
    <n v="16932"/>
    <n v="16932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4"/>
  </r>
  <r>
    <n v="103"/>
    <n v="103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48"/>
  </r>
  <r>
    <n v="1150"/>
    <n v="1150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8"/>
  </r>
  <r>
    <n v="605"/>
    <n v="0"/>
    <n v="605"/>
    <n v="0"/>
    <n v="605"/>
    <n v="0"/>
    <n v="605"/>
    <n v="0"/>
    <n v="0"/>
    <n v="0"/>
    <n v="0"/>
    <n v="0"/>
    <x v="63"/>
  </r>
  <r>
    <n v="1672"/>
    <n v="1672"/>
    <n v="0"/>
    <n v="0"/>
    <n v="0"/>
    <n v="0"/>
    <n v="0"/>
    <n v="0"/>
    <n v="0"/>
    <n v="0"/>
    <n v="0"/>
    <n v="0"/>
    <x v="14"/>
  </r>
  <r>
    <n v="500"/>
    <n v="500"/>
    <n v="0"/>
    <n v="0"/>
    <n v="0"/>
    <n v="0"/>
    <n v="0"/>
    <n v="0"/>
    <n v="0"/>
    <n v="0"/>
    <n v="0"/>
    <n v="0"/>
    <x v="26"/>
  </r>
  <r>
    <n v="536"/>
    <n v="536"/>
    <n v="0"/>
    <n v="0"/>
    <n v="0"/>
    <n v="0"/>
    <n v="0"/>
    <n v="0"/>
    <n v="0"/>
    <n v="0"/>
    <n v="0"/>
    <n v="0"/>
    <x v="48"/>
  </r>
  <r>
    <n v="4130"/>
    <n v="4130"/>
    <n v="0"/>
    <n v="0"/>
    <n v="0"/>
    <n v="0"/>
    <n v="0"/>
    <n v="0"/>
    <n v="0"/>
    <n v="0"/>
    <n v="0"/>
    <n v="0"/>
    <x v="3"/>
  </r>
  <r>
    <n v="59"/>
    <n v="59"/>
    <n v="0"/>
    <n v="0"/>
    <n v="0"/>
    <n v="0"/>
    <n v="0"/>
    <n v="0"/>
    <n v="0"/>
    <n v="0"/>
    <n v="0"/>
    <n v="0"/>
    <x v="54"/>
  </r>
  <r>
    <n v="508"/>
    <n v="0"/>
    <n v="508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12"/>
  </r>
  <r>
    <n v="199"/>
    <n v="199"/>
    <n v="0"/>
    <n v="0"/>
    <n v="0"/>
    <n v="0"/>
    <n v="0"/>
    <n v="0"/>
    <n v="0"/>
    <n v="0"/>
    <n v="0"/>
    <n v="0"/>
    <x v="14"/>
  </r>
  <r>
    <n v="69"/>
    <n v="69"/>
    <n v="0"/>
    <n v="0"/>
    <n v="0"/>
    <n v="0"/>
    <n v="0"/>
    <n v="0"/>
    <n v="0"/>
    <n v="0"/>
    <n v="0"/>
    <n v="0"/>
    <x v="6"/>
  </r>
  <r>
    <n v="375"/>
    <n v="375"/>
    <n v="0"/>
    <n v="0"/>
    <n v="0"/>
    <n v="0"/>
    <n v="0"/>
    <n v="0"/>
    <n v="375"/>
    <n v="375"/>
    <n v="0"/>
    <n v="0"/>
    <x v="54"/>
  </r>
  <r>
    <n v="71"/>
    <n v="71"/>
    <n v="0"/>
    <n v="0"/>
    <n v="0"/>
    <n v="0"/>
    <n v="0"/>
    <n v="0"/>
    <n v="0"/>
    <n v="0"/>
    <n v="0"/>
    <n v="0"/>
    <x v="43"/>
  </r>
  <r>
    <n v="407"/>
    <n v="407"/>
    <n v="0"/>
    <n v="0"/>
    <n v="0"/>
    <n v="0"/>
    <n v="0"/>
    <n v="0"/>
    <n v="0"/>
    <n v="0"/>
    <n v="0"/>
    <n v="0"/>
    <x v="13"/>
  </r>
  <r>
    <n v="338"/>
    <n v="338"/>
    <n v="0"/>
    <n v="0"/>
    <n v="0"/>
    <n v="0"/>
    <n v="0"/>
    <n v="0"/>
    <n v="0"/>
    <n v="0"/>
    <n v="0"/>
    <n v="0"/>
    <x v="37"/>
  </r>
  <r>
    <n v="483"/>
    <n v="483"/>
    <n v="0"/>
    <n v="0"/>
    <n v="0"/>
    <n v="0"/>
    <n v="0"/>
    <n v="0"/>
    <n v="0"/>
    <n v="0"/>
    <n v="0"/>
    <n v="0"/>
    <x v="30"/>
  </r>
  <r>
    <n v="123"/>
    <n v="123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12"/>
  </r>
  <r>
    <n v="97"/>
    <n v="97"/>
    <n v="0"/>
    <n v="0"/>
    <n v="0"/>
    <n v="0"/>
    <n v="0"/>
    <n v="0"/>
    <n v="0"/>
    <n v="0"/>
    <n v="0"/>
    <n v="0"/>
    <x v="29"/>
  </r>
  <r>
    <n v="70"/>
    <n v="70"/>
    <n v="0"/>
    <n v="0"/>
    <n v="70"/>
    <n v="70"/>
    <n v="0"/>
    <n v="0"/>
    <n v="0"/>
    <n v="0"/>
    <n v="0"/>
    <n v="0"/>
    <x v="71"/>
  </r>
  <r>
    <n v="47"/>
    <n v="47"/>
    <n v="0"/>
    <n v="0"/>
    <n v="0"/>
    <n v="0"/>
    <n v="0"/>
    <n v="0"/>
    <n v="47"/>
    <n v="47"/>
    <n v="0"/>
    <n v="0"/>
    <x v="62"/>
  </r>
  <r>
    <n v="244"/>
    <n v="0"/>
    <n v="244"/>
    <n v="0"/>
    <n v="0"/>
    <n v="0"/>
    <n v="0"/>
    <n v="0"/>
    <n v="0"/>
    <n v="0"/>
    <n v="0"/>
    <n v="0"/>
    <x v="63"/>
  </r>
  <r>
    <n v="4052"/>
    <n v="4052"/>
    <n v="0"/>
    <n v="0"/>
    <n v="0"/>
    <n v="0"/>
    <n v="0"/>
    <n v="0"/>
    <n v="0"/>
    <n v="0"/>
    <n v="0"/>
    <n v="0"/>
    <x v="10"/>
  </r>
  <r>
    <n v="1433"/>
    <n v="0"/>
    <n v="1433"/>
    <n v="0"/>
    <n v="0"/>
    <n v="0"/>
    <n v="0"/>
    <n v="0"/>
    <n v="0"/>
    <n v="0"/>
    <n v="0"/>
    <n v="0"/>
    <x v="49"/>
  </r>
  <r>
    <n v="42911"/>
    <n v="42911"/>
    <n v="0"/>
    <n v="0"/>
    <n v="0"/>
    <n v="0"/>
    <n v="0"/>
    <n v="0"/>
    <n v="0"/>
    <n v="0"/>
    <n v="0"/>
    <n v="0"/>
    <x v="38"/>
  </r>
  <r>
    <n v="1747"/>
    <n v="0"/>
    <n v="1747"/>
    <n v="0"/>
    <n v="0"/>
    <n v="0"/>
    <n v="0"/>
    <n v="0"/>
    <n v="0"/>
    <n v="0"/>
    <n v="0"/>
    <n v="0"/>
    <x v="9"/>
  </r>
  <r>
    <n v="51118"/>
    <n v="0"/>
    <n v="51118"/>
    <n v="0"/>
    <n v="0"/>
    <n v="0"/>
    <n v="0"/>
    <n v="0"/>
    <n v="0"/>
    <n v="0"/>
    <n v="0"/>
    <n v="0"/>
    <x v="36"/>
  </r>
  <r>
    <n v="20"/>
    <n v="20"/>
    <n v="0"/>
    <n v="0"/>
    <n v="0"/>
    <n v="0"/>
    <n v="0"/>
    <n v="0"/>
    <n v="0"/>
    <n v="0"/>
    <n v="0"/>
    <n v="0"/>
    <x v="18"/>
  </r>
  <r>
    <n v="142"/>
    <n v="142"/>
    <n v="0"/>
    <n v="0"/>
    <n v="0"/>
    <n v="0"/>
    <n v="0"/>
    <n v="0"/>
    <n v="0"/>
    <n v="0"/>
    <n v="0"/>
    <n v="0"/>
    <x v="2"/>
  </r>
  <r>
    <n v="16546"/>
    <n v="16546"/>
    <n v="0"/>
    <n v="0"/>
    <n v="0"/>
    <n v="0"/>
    <n v="0"/>
    <n v="0"/>
    <n v="0"/>
    <n v="0"/>
    <n v="0"/>
    <n v="0"/>
    <x v="26"/>
  </r>
  <r>
    <n v="1972"/>
    <n v="1972"/>
    <n v="0"/>
    <n v="0"/>
    <n v="0"/>
    <n v="0"/>
    <n v="0"/>
    <n v="0"/>
    <n v="0"/>
    <n v="0"/>
    <n v="0"/>
    <n v="0"/>
    <x v="50"/>
  </r>
  <r>
    <n v="3619"/>
    <n v="3619"/>
    <n v="0"/>
    <n v="0"/>
    <n v="0"/>
    <n v="0"/>
    <n v="0"/>
    <n v="0"/>
    <n v="0"/>
    <n v="0"/>
    <n v="0"/>
    <n v="0"/>
    <x v="23"/>
  </r>
  <r>
    <n v="554"/>
    <n v="554"/>
    <n v="0"/>
    <n v="0"/>
    <n v="0"/>
    <n v="0"/>
    <n v="0"/>
    <n v="0"/>
    <n v="0"/>
    <n v="0"/>
    <n v="0"/>
    <n v="0"/>
    <x v="52"/>
  </r>
  <r>
    <n v="2990"/>
    <n v="2990"/>
    <n v="0"/>
    <n v="0"/>
    <n v="0"/>
    <n v="0"/>
    <n v="0"/>
    <n v="0"/>
    <n v="0"/>
    <n v="0"/>
    <n v="0"/>
    <n v="0"/>
    <x v="9"/>
  </r>
  <r>
    <n v="233"/>
    <n v="233"/>
    <n v="0"/>
    <n v="0"/>
    <n v="0"/>
    <n v="0"/>
    <n v="0"/>
    <n v="0"/>
    <n v="0"/>
    <n v="0"/>
    <n v="0"/>
    <n v="0"/>
    <x v="51"/>
  </r>
  <r>
    <n v="5298"/>
    <n v="5298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23"/>
    <n v="23"/>
    <n v="0"/>
    <n v="0"/>
    <x v="26"/>
  </r>
  <r>
    <n v="482"/>
    <n v="482"/>
    <n v="0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37"/>
  </r>
  <r>
    <n v="52"/>
    <n v="52"/>
    <n v="0"/>
    <n v="0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21"/>
    <n v="21"/>
    <n v="0"/>
    <n v="0"/>
    <x v="13"/>
  </r>
  <r>
    <n v="11"/>
    <n v="11"/>
    <n v="0"/>
    <n v="0"/>
    <n v="0"/>
    <n v="0"/>
    <n v="0"/>
    <n v="0"/>
    <n v="0"/>
    <n v="0"/>
    <n v="0"/>
    <n v="0"/>
    <x v="9"/>
  </r>
  <r>
    <n v="1590"/>
    <n v="0"/>
    <n v="1590"/>
    <n v="0"/>
    <n v="0"/>
    <n v="0"/>
    <n v="0"/>
    <n v="0"/>
    <n v="0"/>
    <n v="0"/>
    <n v="0"/>
    <n v="0"/>
    <x v="22"/>
  </r>
  <r>
    <n v="1229"/>
    <n v="1229"/>
    <n v="0"/>
    <n v="0"/>
    <n v="0"/>
    <n v="0"/>
    <n v="0"/>
    <n v="0"/>
    <n v="0"/>
    <n v="0"/>
    <n v="0"/>
    <n v="0"/>
    <x v="27"/>
  </r>
  <r>
    <n v="8630"/>
    <n v="8630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4"/>
  </r>
  <r>
    <n v="359"/>
    <n v="359"/>
    <n v="0"/>
    <n v="0"/>
    <n v="359"/>
    <n v="359"/>
    <n v="0"/>
    <n v="0"/>
    <n v="0"/>
    <n v="0"/>
    <n v="0"/>
    <n v="0"/>
    <x v="21"/>
  </r>
  <r>
    <n v="477"/>
    <n v="477"/>
    <n v="0"/>
    <n v="0"/>
    <n v="0"/>
    <n v="0"/>
    <n v="0"/>
    <n v="0"/>
    <n v="0"/>
    <n v="0"/>
    <n v="0"/>
    <n v="0"/>
    <x v="49"/>
  </r>
  <r>
    <n v="1506"/>
    <n v="0"/>
    <n v="1506"/>
    <n v="0"/>
    <n v="1506"/>
    <n v="0"/>
    <n v="1506"/>
    <n v="0"/>
    <n v="0"/>
    <n v="0"/>
    <n v="0"/>
    <n v="0"/>
    <x v="27"/>
  </r>
  <r>
    <n v="16"/>
    <n v="16"/>
    <n v="0"/>
    <n v="0"/>
    <n v="16"/>
    <n v="16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7"/>
  </r>
  <r>
    <n v="109"/>
    <n v="109"/>
    <n v="0"/>
    <n v="0"/>
    <n v="109"/>
    <n v="109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8"/>
  </r>
  <r>
    <n v="3885"/>
    <n v="0"/>
    <n v="3885"/>
    <n v="0"/>
    <n v="0"/>
    <n v="0"/>
    <n v="0"/>
    <n v="0"/>
    <n v="0"/>
    <n v="0"/>
    <n v="0"/>
    <n v="0"/>
    <x v="42"/>
  </r>
  <r>
    <n v="970"/>
    <n v="970"/>
    <n v="0"/>
    <n v="0"/>
    <n v="0"/>
    <n v="0"/>
    <n v="0"/>
    <n v="0"/>
    <n v="0"/>
    <n v="0"/>
    <n v="0"/>
    <n v="0"/>
    <x v="16"/>
  </r>
  <r>
    <n v="537"/>
    <n v="0"/>
    <n v="537"/>
    <n v="0"/>
    <n v="0"/>
    <n v="0"/>
    <n v="0"/>
    <n v="0"/>
    <n v="0"/>
    <n v="0"/>
    <n v="0"/>
    <n v="0"/>
    <x v="6"/>
  </r>
  <r>
    <n v="817"/>
    <n v="817"/>
    <n v="0"/>
    <n v="0"/>
    <n v="817"/>
    <n v="817"/>
    <n v="0"/>
    <n v="0"/>
    <n v="0"/>
    <n v="0"/>
    <n v="0"/>
    <n v="0"/>
    <x v="36"/>
  </r>
  <r>
    <n v="1"/>
    <n v="0"/>
    <n v="1"/>
    <n v="0"/>
    <n v="0"/>
    <n v="0"/>
    <n v="0"/>
    <n v="0"/>
    <n v="0"/>
    <n v="0"/>
    <n v="0"/>
    <n v="0"/>
    <x v="1"/>
  </r>
  <r>
    <n v="103"/>
    <n v="10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64"/>
  </r>
  <r>
    <n v="1080"/>
    <n v="0"/>
    <n v="0"/>
    <n v="1080"/>
    <n v="0"/>
    <n v="0"/>
    <n v="0"/>
    <n v="0"/>
    <n v="0"/>
    <n v="0"/>
    <n v="0"/>
    <n v="0"/>
    <x v="69"/>
  </r>
  <r>
    <n v="1167"/>
    <n v="1167"/>
    <n v="0"/>
    <n v="0"/>
    <n v="0"/>
    <n v="0"/>
    <n v="0"/>
    <n v="0"/>
    <n v="0"/>
    <n v="0"/>
    <n v="0"/>
    <n v="0"/>
    <x v="13"/>
  </r>
  <r>
    <n v="128"/>
    <n v="128"/>
    <n v="0"/>
    <n v="0"/>
    <n v="0"/>
    <n v="0"/>
    <n v="0"/>
    <n v="0"/>
    <n v="0"/>
    <n v="0"/>
    <n v="0"/>
    <n v="0"/>
    <x v="38"/>
  </r>
  <r>
    <n v="550"/>
    <n v="550"/>
    <n v="0"/>
    <n v="0"/>
    <n v="0"/>
    <n v="0"/>
    <n v="0"/>
    <n v="0"/>
    <n v="550"/>
    <n v="550"/>
    <n v="0"/>
    <n v="0"/>
    <x v="53"/>
  </r>
  <r>
    <n v="166"/>
    <n v="166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27"/>
  </r>
  <r>
    <n v="138"/>
    <n v="138"/>
    <n v="0"/>
    <n v="0"/>
    <n v="138"/>
    <n v="138"/>
    <n v="0"/>
    <n v="0"/>
    <n v="0"/>
    <n v="0"/>
    <n v="0"/>
    <n v="0"/>
    <x v="38"/>
  </r>
  <r>
    <n v="1247"/>
    <n v="0"/>
    <n v="1247"/>
    <n v="0"/>
    <n v="0"/>
    <n v="0"/>
    <n v="0"/>
    <n v="0"/>
    <n v="1247"/>
    <n v="0"/>
    <n v="1247"/>
    <n v="0"/>
    <x v="30"/>
  </r>
  <r>
    <n v="214"/>
    <n v="0"/>
    <n v="214"/>
    <n v="0"/>
    <n v="0"/>
    <n v="0"/>
    <n v="0"/>
    <n v="0"/>
    <n v="0"/>
    <n v="0"/>
    <n v="0"/>
    <n v="0"/>
    <x v="9"/>
  </r>
  <r>
    <n v="796"/>
    <n v="796"/>
    <n v="0"/>
    <n v="0"/>
    <n v="0"/>
    <n v="0"/>
    <n v="0"/>
    <n v="0"/>
    <n v="0"/>
    <n v="0"/>
    <n v="0"/>
    <n v="0"/>
    <x v="54"/>
  </r>
  <r>
    <n v="24"/>
    <n v="24"/>
    <n v="0"/>
    <n v="0"/>
    <n v="0"/>
    <n v="0"/>
    <n v="0"/>
    <n v="0"/>
    <n v="0"/>
    <n v="0"/>
    <n v="0"/>
    <n v="0"/>
    <x v="44"/>
  </r>
  <r>
    <n v="142"/>
    <n v="142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2"/>
  </r>
  <r>
    <n v="116"/>
    <n v="116"/>
    <n v="0"/>
    <n v="0"/>
    <n v="0"/>
    <n v="0"/>
    <n v="0"/>
    <n v="0"/>
    <n v="0"/>
    <n v="0"/>
    <n v="0"/>
    <n v="0"/>
    <x v="48"/>
  </r>
  <r>
    <n v="218"/>
    <n v="0"/>
    <n v="218"/>
    <n v="0"/>
    <n v="0"/>
    <n v="0"/>
    <n v="0"/>
    <n v="0"/>
    <n v="0"/>
    <n v="0"/>
    <n v="0"/>
    <n v="0"/>
    <x v="63"/>
  </r>
  <r>
    <n v="2"/>
    <n v="2"/>
    <n v="0"/>
    <n v="0"/>
    <n v="2"/>
    <n v="2"/>
    <n v="0"/>
    <n v="0"/>
    <n v="0"/>
    <n v="0"/>
    <n v="0"/>
    <n v="0"/>
    <x v="56"/>
  </r>
  <r>
    <n v="141"/>
    <n v="141"/>
    <n v="0"/>
    <n v="0"/>
    <n v="0"/>
    <n v="0"/>
    <n v="0"/>
    <n v="0"/>
    <n v="0"/>
    <n v="0"/>
    <n v="0"/>
    <n v="0"/>
    <x v="51"/>
  </r>
  <r>
    <n v="1092"/>
    <n v="1092"/>
    <n v="0"/>
    <n v="0"/>
    <n v="0"/>
    <n v="0"/>
    <n v="0"/>
    <n v="0"/>
    <n v="0"/>
    <n v="0"/>
    <n v="0"/>
    <n v="0"/>
    <x v="13"/>
  </r>
  <r>
    <n v="103"/>
    <n v="103"/>
    <n v="0"/>
    <n v="0"/>
    <n v="0"/>
    <n v="0"/>
    <n v="0"/>
    <n v="0"/>
    <n v="0"/>
    <n v="0"/>
    <n v="0"/>
    <n v="0"/>
    <x v="34"/>
  </r>
  <r>
    <n v="149"/>
    <n v="149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21"/>
  </r>
  <r>
    <n v="400"/>
    <n v="0"/>
    <n v="40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33"/>
  </r>
  <r>
    <n v="2958"/>
    <n v="2958"/>
    <n v="0"/>
    <n v="0"/>
    <n v="0"/>
    <n v="0"/>
    <n v="0"/>
    <n v="0"/>
    <n v="0"/>
    <n v="0"/>
    <n v="0"/>
    <n v="0"/>
    <x v="20"/>
  </r>
  <r>
    <n v="479"/>
    <n v="479"/>
    <n v="0"/>
    <n v="0"/>
    <n v="479"/>
    <n v="479"/>
    <n v="0"/>
    <n v="0"/>
    <n v="0"/>
    <n v="0"/>
    <n v="0"/>
    <n v="0"/>
    <x v="13"/>
  </r>
  <r>
    <n v="246"/>
    <n v="246"/>
    <n v="0"/>
    <n v="0"/>
    <n v="0"/>
    <n v="0"/>
    <n v="0"/>
    <n v="0"/>
    <n v="0"/>
    <n v="0"/>
    <n v="0"/>
    <n v="0"/>
    <x v="2"/>
  </r>
  <r>
    <n v="526"/>
    <n v="526"/>
    <n v="0"/>
    <n v="0"/>
    <n v="526"/>
    <n v="526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34"/>
  </r>
  <r>
    <n v="2029"/>
    <n v="2029"/>
    <n v="0"/>
    <n v="0"/>
    <n v="2029"/>
    <n v="2029"/>
    <n v="0"/>
    <n v="0"/>
    <n v="0"/>
    <n v="0"/>
    <n v="0"/>
    <n v="0"/>
    <x v="29"/>
  </r>
  <r>
    <n v="44"/>
    <n v="44"/>
    <n v="0"/>
    <n v="0"/>
    <n v="44"/>
    <n v="44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"/>
  </r>
  <r>
    <n v="631"/>
    <n v="0"/>
    <n v="631"/>
    <n v="0"/>
    <n v="0"/>
    <n v="0"/>
    <n v="0"/>
    <n v="0"/>
    <n v="631"/>
    <n v="0"/>
    <n v="631"/>
    <n v="0"/>
    <x v="63"/>
  </r>
  <r>
    <n v="150"/>
    <n v="150"/>
    <n v="0"/>
    <n v="0"/>
    <n v="0"/>
    <n v="0"/>
    <n v="0"/>
    <n v="0"/>
    <n v="0"/>
    <n v="0"/>
    <n v="0"/>
    <n v="0"/>
    <x v="64"/>
  </r>
  <r>
    <n v="48"/>
    <n v="48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22"/>
  </r>
  <r>
    <n v="435"/>
    <n v="435"/>
    <n v="0"/>
    <n v="0"/>
    <n v="0"/>
    <n v="0"/>
    <n v="0"/>
    <n v="0"/>
    <n v="0"/>
    <n v="0"/>
    <n v="0"/>
    <n v="0"/>
    <x v="40"/>
  </r>
  <r>
    <n v="4488"/>
    <n v="4488"/>
    <n v="0"/>
    <n v="0"/>
    <n v="0"/>
    <n v="0"/>
    <n v="0"/>
    <n v="0"/>
    <n v="0"/>
    <n v="0"/>
    <n v="0"/>
    <n v="0"/>
    <x v="26"/>
  </r>
  <r>
    <n v="941"/>
    <n v="941"/>
    <n v="0"/>
    <n v="0"/>
    <n v="0"/>
    <n v="0"/>
    <n v="0"/>
    <n v="0"/>
    <n v="0"/>
    <n v="0"/>
    <n v="0"/>
    <n v="0"/>
    <x v="18"/>
  </r>
  <r>
    <n v="835"/>
    <n v="0"/>
    <n v="835"/>
    <n v="0"/>
    <n v="0"/>
    <n v="0"/>
    <n v="0"/>
    <n v="0"/>
    <n v="835"/>
    <n v="0"/>
    <n v="835"/>
    <n v="0"/>
    <x v="10"/>
  </r>
  <r>
    <n v="1"/>
    <n v="0"/>
    <n v="1"/>
    <n v="0"/>
    <n v="1"/>
    <n v="0"/>
    <n v="1"/>
    <n v="0"/>
    <n v="0"/>
    <n v="0"/>
    <n v="0"/>
    <n v="0"/>
    <x v="57"/>
  </r>
  <r>
    <n v="164"/>
    <n v="164"/>
    <n v="0"/>
    <n v="0"/>
    <n v="0"/>
    <n v="0"/>
    <n v="0"/>
    <n v="0"/>
    <n v="0"/>
    <n v="0"/>
    <n v="0"/>
    <n v="0"/>
    <x v="40"/>
  </r>
  <r>
    <n v="4"/>
    <n v="4"/>
    <n v="0"/>
    <n v="0"/>
    <n v="4"/>
    <n v="4"/>
    <n v="0"/>
    <n v="0"/>
    <n v="0"/>
    <n v="0"/>
    <n v="0"/>
    <n v="0"/>
    <x v="39"/>
  </r>
  <r>
    <n v="2"/>
    <n v="2"/>
    <n v="0"/>
    <n v="0"/>
    <n v="2"/>
    <n v="2"/>
    <n v="0"/>
    <n v="0"/>
    <n v="0"/>
    <n v="0"/>
    <n v="0"/>
    <n v="0"/>
    <x v="71"/>
  </r>
  <r>
    <n v="365"/>
    <n v="365"/>
    <n v="0"/>
    <n v="0"/>
    <n v="0"/>
    <n v="0"/>
    <n v="0"/>
    <n v="0"/>
    <n v="0"/>
    <n v="0"/>
    <n v="0"/>
    <n v="0"/>
    <x v="40"/>
  </r>
  <r>
    <n v="1545"/>
    <n v="0"/>
    <n v="1545"/>
    <n v="0"/>
    <n v="1545"/>
    <n v="0"/>
    <n v="1545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8"/>
  </r>
  <r>
    <n v="14264"/>
    <n v="14264"/>
    <n v="0"/>
    <n v="0"/>
    <n v="0"/>
    <n v="0"/>
    <n v="0"/>
    <n v="0"/>
    <n v="0"/>
    <n v="0"/>
    <n v="0"/>
    <n v="0"/>
    <x v="10"/>
  </r>
  <r>
    <n v="799"/>
    <n v="799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38"/>
  </r>
  <r>
    <n v="31"/>
    <n v="31"/>
    <n v="0"/>
    <n v="0"/>
    <n v="31"/>
    <n v="31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45"/>
  </r>
  <r>
    <n v="812"/>
    <n v="812"/>
    <n v="0"/>
    <n v="0"/>
    <n v="0"/>
    <n v="0"/>
    <n v="0"/>
    <n v="0"/>
    <n v="0"/>
    <n v="0"/>
    <n v="0"/>
    <n v="0"/>
    <x v="44"/>
  </r>
  <r>
    <n v="197"/>
    <n v="197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4"/>
  </r>
  <r>
    <n v="2074"/>
    <n v="0"/>
    <n v="2074"/>
    <n v="0"/>
    <n v="0"/>
    <n v="0"/>
    <n v="0"/>
    <n v="0"/>
    <n v="2074"/>
    <n v="0"/>
    <n v="2074"/>
    <n v="0"/>
    <x v="43"/>
  </r>
  <r>
    <n v="63"/>
    <n v="63"/>
    <n v="0"/>
    <n v="0"/>
    <n v="0"/>
    <n v="0"/>
    <n v="0"/>
    <n v="0"/>
    <n v="0"/>
    <n v="0"/>
    <n v="0"/>
    <n v="0"/>
    <x v="29"/>
  </r>
  <r>
    <n v="1803"/>
    <n v="1803"/>
    <n v="0"/>
    <n v="0"/>
    <n v="0"/>
    <n v="0"/>
    <n v="0"/>
    <n v="0"/>
    <n v="0"/>
    <n v="0"/>
    <n v="0"/>
    <n v="0"/>
    <x v="34"/>
  </r>
  <r>
    <n v="5037"/>
    <n v="5037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31"/>
    <n v="31"/>
    <n v="0"/>
    <n v="0"/>
    <x v="42"/>
  </r>
  <r>
    <n v="65"/>
    <n v="65"/>
    <n v="0"/>
    <n v="0"/>
    <n v="0"/>
    <n v="0"/>
    <n v="0"/>
    <n v="0"/>
    <n v="0"/>
    <n v="0"/>
    <n v="0"/>
    <n v="0"/>
    <x v="54"/>
  </r>
  <r>
    <n v="178"/>
    <n v="178"/>
    <n v="0"/>
    <n v="0"/>
    <n v="0"/>
    <n v="0"/>
    <n v="0"/>
    <n v="0"/>
    <n v="0"/>
    <n v="0"/>
    <n v="0"/>
    <n v="0"/>
    <x v="33"/>
  </r>
  <r>
    <n v="1076"/>
    <n v="1076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63"/>
  </r>
  <r>
    <n v="7563"/>
    <n v="0"/>
    <n v="7563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21"/>
  </r>
  <r>
    <n v="1364"/>
    <n v="0"/>
    <n v="1364"/>
    <n v="0"/>
    <n v="1364"/>
    <n v="0"/>
    <n v="1364"/>
    <n v="0"/>
    <n v="0"/>
    <n v="0"/>
    <n v="0"/>
    <n v="0"/>
    <x v="22"/>
  </r>
  <r>
    <n v="3817"/>
    <n v="3817"/>
    <n v="0"/>
    <n v="0"/>
    <n v="0"/>
    <n v="0"/>
    <n v="0"/>
    <n v="0"/>
    <n v="3817"/>
    <n v="3817"/>
    <n v="0"/>
    <n v="0"/>
    <x v="13"/>
  </r>
  <r>
    <n v="312"/>
    <n v="312"/>
    <n v="0"/>
    <n v="0"/>
    <n v="0"/>
    <n v="0"/>
    <n v="0"/>
    <n v="0"/>
    <n v="0"/>
    <n v="0"/>
    <n v="0"/>
    <n v="0"/>
    <x v="51"/>
  </r>
  <r>
    <n v="10955"/>
    <n v="1095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73"/>
  </r>
  <r>
    <n v="2965"/>
    <n v="296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"/>
  </r>
  <r>
    <n v="195"/>
    <n v="195"/>
    <n v="0"/>
    <n v="0"/>
    <n v="0"/>
    <n v="0"/>
    <n v="0"/>
    <n v="0"/>
    <n v="0"/>
    <n v="0"/>
    <n v="0"/>
    <n v="0"/>
    <x v="34"/>
  </r>
  <r>
    <n v="1119"/>
    <n v="1119"/>
    <n v="0"/>
    <n v="0"/>
    <n v="0"/>
    <n v="0"/>
    <n v="0"/>
    <n v="0"/>
    <n v="0"/>
    <n v="0"/>
    <n v="0"/>
    <n v="0"/>
    <x v="37"/>
  </r>
  <r>
    <n v="2538"/>
    <n v="0"/>
    <n v="2538"/>
    <n v="0"/>
    <n v="0"/>
    <n v="0"/>
    <n v="0"/>
    <n v="0"/>
    <n v="0"/>
    <n v="0"/>
    <n v="0"/>
    <n v="0"/>
    <x v="29"/>
  </r>
  <r>
    <n v="8383"/>
    <n v="8383"/>
    <n v="0"/>
    <n v="0"/>
    <n v="0"/>
    <n v="0"/>
    <n v="0"/>
    <n v="0"/>
    <n v="0"/>
    <n v="0"/>
    <n v="0"/>
    <n v="0"/>
    <x v="14"/>
  </r>
  <r>
    <n v="87"/>
    <n v="87"/>
    <n v="0"/>
    <n v="0"/>
    <n v="87"/>
    <n v="87"/>
    <n v="0"/>
    <n v="0"/>
    <n v="0"/>
    <n v="0"/>
    <n v="0"/>
    <n v="0"/>
    <x v="27"/>
  </r>
  <r>
    <n v="1743"/>
    <n v="1743"/>
    <n v="0"/>
    <n v="0"/>
    <n v="0"/>
    <n v="0"/>
    <n v="0"/>
    <n v="0"/>
    <n v="0"/>
    <n v="0"/>
    <n v="0"/>
    <n v="0"/>
    <x v="15"/>
  </r>
  <r>
    <n v="180"/>
    <n v="180"/>
    <n v="0"/>
    <n v="0"/>
    <n v="180"/>
    <n v="180"/>
    <n v="0"/>
    <n v="0"/>
    <n v="0"/>
    <n v="0"/>
    <n v="0"/>
    <n v="0"/>
    <x v="34"/>
  </r>
  <r>
    <n v="540"/>
    <n v="540"/>
    <n v="0"/>
    <n v="0"/>
    <n v="0"/>
    <n v="0"/>
    <n v="0"/>
    <n v="0"/>
    <n v="0"/>
    <n v="0"/>
    <n v="0"/>
    <n v="0"/>
    <x v="44"/>
  </r>
  <r>
    <n v="4579"/>
    <n v="0"/>
    <n v="4579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10"/>
    <n v="10"/>
    <n v="0"/>
    <n v="0"/>
    <x v="44"/>
  </r>
  <r>
    <n v="367"/>
    <n v="367"/>
    <n v="0"/>
    <n v="0"/>
    <n v="0"/>
    <n v="0"/>
    <n v="0"/>
    <n v="0"/>
    <n v="0"/>
    <n v="0"/>
    <n v="0"/>
    <n v="0"/>
    <x v="2"/>
  </r>
  <r>
    <n v="757"/>
    <n v="757"/>
    <n v="0"/>
    <n v="0"/>
    <n v="0"/>
    <n v="0"/>
    <n v="0"/>
    <n v="0"/>
    <n v="757"/>
    <n v="757"/>
    <n v="0"/>
    <n v="0"/>
    <x v="62"/>
  </r>
  <r>
    <n v="292"/>
    <n v="0"/>
    <n v="292"/>
    <n v="0"/>
    <n v="0"/>
    <n v="0"/>
    <n v="0"/>
    <n v="0"/>
    <n v="0"/>
    <n v="0"/>
    <n v="0"/>
    <n v="0"/>
    <x v="29"/>
  </r>
  <r>
    <n v="329"/>
    <n v="329"/>
    <n v="0"/>
    <n v="0"/>
    <n v="0"/>
    <n v="0"/>
    <n v="0"/>
    <n v="0"/>
    <n v="0"/>
    <n v="0"/>
    <n v="0"/>
    <n v="0"/>
    <x v="54"/>
  </r>
  <r>
    <n v="313"/>
    <n v="313"/>
    <n v="0"/>
    <n v="0"/>
    <n v="0"/>
    <n v="0"/>
    <n v="0"/>
    <n v="0"/>
    <n v="0"/>
    <n v="0"/>
    <n v="0"/>
    <n v="0"/>
    <x v="33"/>
  </r>
  <r>
    <n v="63"/>
    <n v="63"/>
    <n v="0"/>
    <n v="0"/>
    <n v="0"/>
    <n v="0"/>
    <n v="0"/>
    <n v="0"/>
    <n v="63"/>
    <n v="63"/>
    <n v="0"/>
    <n v="0"/>
    <x v="52"/>
  </r>
  <r>
    <n v="344"/>
    <n v="0"/>
    <n v="344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39"/>
  </r>
  <r>
    <n v="1550"/>
    <n v="1550"/>
    <n v="0"/>
    <n v="0"/>
    <n v="0"/>
    <n v="0"/>
    <n v="0"/>
    <n v="0"/>
    <n v="0"/>
    <n v="0"/>
    <n v="0"/>
    <n v="0"/>
    <x v="42"/>
  </r>
  <r>
    <n v="34"/>
    <n v="0"/>
    <n v="34"/>
    <n v="0"/>
    <n v="0"/>
    <n v="0"/>
    <n v="0"/>
    <n v="0"/>
    <n v="0"/>
    <n v="0"/>
    <n v="0"/>
    <n v="0"/>
    <x v="21"/>
  </r>
  <r>
    <n v="1835"/>
    <n v="1835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"/>
  </r>
  <r>
    <n v="160"/>
    <n v="160"/>
    <n v="0"/>
    <n v="0"/>
    <n v="160"/>
    <n v="16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23"/>
  </r>
  <r>
    <n v="1247"/>
    <n v="0"/>
    <n v="1247"/>
    <n v="0"/>
    <n v="0"/>
    <n v="0"/>
    <n v="0"/>
    <n v="0"/>
    <n v="0"/>
    <n v="0"/>
    <n v="0"/>
    <n v="0"/>
    <x v="14"/>
  </r>
  <r>
    <n v="2"/>
    <n v="0"/>
    <n v="0"/>
    <n v="2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48"/>
  </r>
  <r>
    <n v="17061"/>
    <n v="0"/>
    <n v="17061"/>
    <n v="0"/>
    <n v="0"/>
    <n v="0"/>
    <n v="0"/>
    <n v="0"/>
    <n v="0"/>
    <n v="0"/>
    <n v="0"/>
    <n v="0"/>
    <x v="32"/>
  </r>
  <r>
    <n v="4944"/>
    <n v="494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9"/>
  </r>
  <r>
    <n v="56"/>
    <n v="56"/>
    <n v="0"/>
    <n v="0"/>
    <n v="0"/>
    <n v="0"/>
    <n v="0"/>
    <n v="0"/>
    <n v="0"/>
    <n v="0"/>
    <n v="0"/>
    <n v="0"/>
    <x v="60"/>
  </r>
  <r>
    <n v="59"/>
    <n v="59"/>
    <n v="0"/>
    <n v="0"/>
    <n v="0"/>
    <n v="0"/>
    <n v="0"/>
    <n v="0"/>
    <n v="0"/>
    <n v="0"/>
    <n v="0"/>
    <n v="0"/>
    <x v="53"/>
  </r>
  <r>
    <n v="151"/>
    <n v="151"/>
    <n v="0"/>
    <n v="0"/>
    <n v="0"/>
    <n v="0"/>
    <n v="0"/>
    <n v="0"/>
    <n v="0"/>
    <n v="0"/>
    <n v="0"/>
    <n v="0"/>
    <x v="19"/>
  </r>
  <r>
    <n v="168"/>
    <n v="168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"/>
  </r>
  <r>
    <n v="216"/>
    <n v="216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67"/>
  </r>
  <r>
    <n v="666"/>
    <n v="666"/>
    <n v="0"/>
    <n v="0"/>
    <n v="0"/>
    <n v="0"/>
    <n v="0"/>
    <n v="0"/>
    <n v="0"/>
    <n v="0"/>
    <n v="0"/>
    <n v="0"/>
    <x v="10"/>
  </r>
  <r>
    <n v="404"/>
    <n v="404"/>
    <n v="0"/>
    <n v="0"/>
    <n v="404"/>
    <n v="404"/>
    <n v="0"/>
    <n v="0"/>
    <n v="0"/>
    <n v="0"/>
    <n v="0"/>
    <n v="0"/>
    <x v="49"/>
  </r>
  <r>
    <n v="78"/>
    <n v="7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"/>
  </r>
  <r>
    <n v="161"/>
    <n v="161"/>
    <n v="0"/>
    <n v="0"/>
    <n v="0"/>
    <n v="0"/>
    <n v="0"/>
    <n v="0"/>
    <n v="0"/>
    <n v="0"/>
    <n v="0"/>
    <n v="0"/>
    <x v="46"/>
  </r>
  <r>
    <n v="2800"/>
    <n v="0"/>
    <n v="2800"/>
    <n v="0"/>
    <n v="0"/>
    <n v="0"/>
    <n v="0"/>
    <n v="0"/>
    <n v="0"/>
    <n v="0"/>
    <n v="0"/>
    <n v="0"/>
    <x v="33"/>
  </r>
  <r>
    <n v="1212"/>
    <n v="0"/>
    <n v="1212"/>
    <n v="0"/>
    <n v="0"/>
    <n v="0"/>
    <n v="0"/>
    <n v="0"/>
    <n v="0"/>
    <n v="0"/>
    <n v="0"/>
    <n v="0"/>
    <x v="47"/>
  </r>
  <r>
    <n v="1525"/>
    <n v="0"/>
    <n v="1525"/>
    <n v="0"/>
    <n v="0"/>
    <n v="0"/>
    <n v="0"/>
    <n v="0"/>
    <n v="0"/>
    <n v="0"/>
    <n v="0"/>
    <n v="0"/>
    <x v="6"/>
  </r>
  <r>
    <n v="14770"/>
    <n v="0"/>
    <n v="1477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8"/>
  </r>
  <r>
    <n v="262"/>
    <n v="262"/>
    <n v="0"/>
    <n v="0"/>
    <n v="0"/>
    <n v="0"/>
    <n v="0"/>
    <n v="0"/>
    <n v="0"/>
    <n v="0"/>
    <n v="0"/>
    <n v="0"/>
    <x v="11"/>
  </r>
  <r>
    <n v="7256"/>
    <n v="7256"/>
    <n v="0"/>
    <n v="0"/>
    <n v="0"/>
    <n v="0"/>
    <n v="0"/>
    <n v="0"/>
    <n v="0"/>
    <n v="0"/>
    <n v="0"/>
    <n v="0"/>
    <x v="55"/>
  </r>
  <r>
    <n v="118"/>
    <n v="118"/>
    <n v="0"/>
    <n v="0"/>
    <n v="0"/>
    <n v="0"/>
    <n v="0"/>
    <n v="0"/>
    <n v="118"/>
    <n v="118"/>
    <n v="0"/>
    <n v="0"/>
    <x v="4"/>
  </r>
  <r>
    <n v="1"/>
    <n v="1"/>
    <n v="0"/>
    <n v="0"/>
    <n v="0"/>
    <n v="0"/>
    <n v="0"/>
    <n v="0"/>
    <n v="0"/>
    <n v="0"/>
    <n v="0"/>
    <n v="0"/>
    <x v="20"/>
  </r>
  <r>
    <n v="235"/>
    <n v="235"/>
    <n v="0"/>
    <n v="0"/>
    <n v="0"/>
    <n v="0"/>
    <n v="0"/>
    <n v="0"/>
    <n v="0"/>
    <n v="0"/>
    <n v="0"/>
    <n v="0"/>
    <x v="29"/>
  </r>
  <r>
    <n v="4007"/>
    <n v="4007"/>
    <n v="0"/>
    <n v="0"/>
    <n v="0"/>
    <n v="0"/>
    <n v="0"/>
    <n v="0"/>
    <n v="0"/>
    <n v="0"/>
    <n v="0"/>
    <n v="0"/>
    <x v="62"/>
  </r>
  <r>
    <n v="456"/>
    <n v="456"/>
    <n v="0"/>
    <n v="0"/>
    <n v="0"/>
    <n v="0"/>
    <n v="0"/>
    <n v="0"/>
    <n v="0"/>
    <n v="0"/>
    <n v="0"/>
    <n v="0"/>
    <x v="28"/>
  </r>
  <r>
    <n v="2841"/>
    <n v="2841"/>
    <n v="0"/>
    <n v="0"/>
    <n v="0"/>
    <n v="0"/>
    <n v="0"/>
    <n v="0"/>
    <n v="0"/>
    <n v="0"/>
    <n v="0"/>
    <n v="0"/>
    <x v="28"/>
  </r>
  <r>
    <n v="2322"/>
    <n v="2322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29"/>
  </r>
  <r>
    <n v="1514"/>
    <n v="1514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0"/>
    <n v="0"/>
    <n v="0"/>
    <n v="0"/>
    <x v="45"/>
  </r>
  <r>
    <n v="102"/>
    <n v="102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67"/>
  </r>
  <r>
    <n v="425"/>
    <n v="425"/>
    <n v="0"/>
    <n v="0"/>
    <n v="0"/>
    <n v="0"/>
    <n v="0"/>
    <n v="0"/>
    <n v="0"/>
    <n v="0"/>
    <n v="0"/>
    <n v="0"/>
    <x v="10"/>
  </r>
  <r>
    <n v="2542"/>
    <n v="2542"/>
    <n v="0"/>
    <n v="0"/>
    <n v="0"/>
    <n v="0"/>
    <n v="0"/>
    <n v="0"/>
    <n v="0"/>
    <n v="0"/>
    <n v="0"/>
    <n v="0"/>
    <x v="61"/>
  </r>
  <r>
    <n v="214"/>
    <n v="214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5"/>
    <n v="5"/>
    <n v="0"/>
    <n v="0"/>
    <x v="71"/>
  </r>
  <r>
    <n v="347"/>
    <n v="347"/>
    <n v="0"/>
    <n v="0"/>
    <n v="0"/>
    <n v="0"/>
    <n v="0"/>
    <n v="0"/>
    <n v="347"/>
    <n v="347"/>
    <n v="0"/>
    <n v="0"/>
    <x v="0"/>
  </r>
  <r>
    <n v="274"/>
    <n v="274"/>
    <n v="0"/>
    <n v="0"/>
    <n v="0"/>
    <n v="0"/>
    <n v="0"/>
    <n v="0"/>
    <n v="274"/>
    <n v="274"/>
    <n v="0"/>
    <n v="0"/>
    <x v="40"/>
  </r>
  <r>
    <n v="3"/>
    <n v="3"/>
    <n v="0"/>
    <n v="0"/>
    <n v="0"/>
    <n v="0"/>
    <n v="0"/>
    <n v="0"/>
    <n v="0"/>
    <n v="0"/>
    <n v="0"/>
    <n v="0"/>
    <x v="20"/>
  </r>
  <r>
    <n v="5881"/>
    <n v="5881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49"/>
  </r>
  <r>
    <n v="830"/>
    <n v="830"/>
    <n v="0"/>
    <n v="0"/>
    <n v="0"/>
    <n v="0"/>
    <n v="0"/>
    <n v="0"/>
    <n v="830"/>
    <n v="830"/>
    <n v="0"/>
    <n v="0"/>
    <x v="32"/>
  </r>
  <r>
    <n v="28"/>
    <n v="28"/>
    <n v="0"/>
    <n v="0"/>
    <n v="0"/>
    <n v="0"/>
    <n v="0"/>
    <n v="0"/>
    <n v="0"/>
    <n v="0"/>
    <n v="0"/>
    <n v="0"/>
    <x v="28"/>
  </r>
  <r>
    <n v="3087"/>
    <n v="0"/>
    <n v="3087"/>
    <n v="0"/>
    <n v="0"/>
    <n v="0"/>
    <n v="0"/>
    <n v="0"/>
    <n v="0"/>
    <n v="0"/>
    <n v="0"/>
    <n v="0"/>
    <x v="51"/>
  </r>
  <r>
    <n v="3709"/>
    <n v="0"/>
    <n v="3709"/>
    <n v="0"/>
    <n v="0"/>
    <n v="0"/>
    <n v="0"/>
    <n v="0"/>
    <n v="0"/>
    <n v="0"/>
    <n v="0"/>
    <n v="0"/>
    <x v="2"/>
  </r>
  <r>
    <n v="107"/>
    <n v="107"/>
    <n v="0"/>
    <n v="0"/>
    <n v="0"/>
    <n v="0"/>
    <n v="0"/>
    <n v="0"/>
    <n v="0"/>
    <n v="0"/>
    <n v="0"/>
    <n v="0"/>
    <x v="39"/>
  </r>
  <r>
    <n v="188"/>
    <n v="188"/>
    <n v="0"/>
    <n v="0"/>
    <n v="0"/>
    <n v="0"/>
    <n v="0"/>
    <n v="0"/>
    <n v="0"/>
    <n v="0"/>
    <n v="0"/>
    <n v="0"/>
    <x v="22"/>
  </r>
  <r>
    <n v="523"/>
    <n v="0"/>
    <n v="523"/>
    <n v="0"/>
    <n v="0"/>
    <n v="0"/>
    <n v="0"/>
    <n v="0"/>
    <n v="0"/>
    <n v="0"/>
    <n v="0"/>
    <n v="0"/>
    <x v="15"/>
  </r>
  <r>
    <n v="9156"/>
    <n v="0"/>
    <n v="9156"/>
    <n v="0"/>
    <n v="9156"/>
    <n v="0"/>
    <n v="9156"/>
    <n v="0"/>
    <n v="0"/>
    <n v="0"/>
    <n v="0"/>
    <n v="0"/>
    <x v="7"/>
  </r>
  <r>
    <n v="78"/>
    <n v="78"/>
    <n v="0"/>
    <n v="0"/>
    <n v="78"/>
    <n v="78"/>
    <n v="0"/>
    <n v="0"/>
    <n v="0"/>
    <n v="0"/>
    <n v="0"/>
    <n v="0"/>
    <x v="52"/>
  </r>
  <r>
    <n v="154"/>
    <n v="154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22"/>
  </r>
  <r>
    <n v="127"/>
    <n v="0"/>
    <n v="127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7"/>
  </r>
  <r>
    <n v="143"/>
    <n v="143"/>
    <n v="0"/>
    <n v="0"/>
    <n v="0"/>
    <n v="0"/>
    <n v="0"/>
    <n v="0"/>
    <n v="0"/>
    <n v="0"/>
    <n v="0"/>
    <n v="0"/>
    <x v="20"/>
  </r>
  <r>
    <n v="185"/>
    <n v="185"/>
    <n v="0"/>
    <n v="0"/>
    <n v="0"/>
    <n v="0"/>
    <n v="0"/>
    <n v="0"/>
    <n v="0"/>
    <n v="0"/>
    <n v="0"/>
    <n v="0"/>
    <x v="2"/>
  </r>
  <r>
    <n v="2817"/>
    <n v="2817"/>
    <n v="0"/>
    <n v="0"/>
    <n v="2817"/>
    <n v="2817"/>
    <n v="0"/>
    <n v="0"/>
    <n v="0"/>
    <n v="0"/>
    <n v="0"/>
    <n v="0"/>
    <x v="2"/>
  </r>
  <r>
    <n v="843"/>
    <n v="843"/>
    <n v="0"/>
    <n v="0"/>
    <n v="0"/>
    <n v="0"/>
    <n v="0"/>
    <n v="0"/>
    <n v="0"/>
    <n v="0"/>
    <n v="0"/>
    <n v="0"/>
    <x v="72"/>
  </r>
  <r>
    <n v="62"/>
    <n v="62"/>
    <n v="0"/>
    <n v="0"/>
    <n v="0"/>
    <n v="0"/>
    <n v="0"/>
    <n v="0"/>
    <n v="0"/>
    <n v="0"/>
    <n v="0"/>
    <n v="0"/>
    <x v="52"/>
  </r>
  <r>
    <n v="19205"/>
    <n v="19205"/>
    <n v="0"/>
    <n v="0"/>
    <n v="0"/>
    <n v="0"/>
    <n v="0"/>
    <n v="0"/>
    <n v="0"/>
    <n v="0"/>
    <n v="0"/>
    <n v="0"/>
    <x v="7"/>
  </r>
  <r>
    <n v="203"/>
    <n v="203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7"/>
  </r>
  <r>
    <n v="78"/>
    <n v="78"/>
    <n v="0"/>
    <n v="0"/>
    <n v="0"/>
    <n v="0"/>
    <n v="0"/>
    <n v="0"/>
    <n v="0"/>
    <n v="0"/>
    <n v="0"/>
    <n v="0"/>
    <x v="15"/>
  </r>
  <r>
    <n v="64"/>
    <n v="64"/>
    <n v="0"/>
    <n v="0"/>
    <n v="0"/>
    <n v="0"/>
    <n v="0"/>
    <n v="0"/>
    <n v="0"/>
    <n v="0"/>
    <n v="0"/>
    <n v="0"/>
    <x v="10"/>
  </r>
  <r>
    <n v="142"/>
    <n v="142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49"/>
  </r>
  <r>
    <n v="4456"/>
    <n v="0"/>
    <n v="4456"/>
    <n v="0"/>
    <n v="0"/>
    <n v="0"/>
    <n v="0"/>
    <n v="0"/>
    <n v="0"/>
    <n v="0"/>
    <n v="0"/>
    <n v="0"/>
    <x v="23"/>
  </r>
  <r>
    <n v="2869"/>
    <n v="0"/>
    <n v="2869"/>
    <n v="0"/>
    <n v="0"/>
    <n v="0"/>
    <n v="0"/>
    <n v="0"/>
    <n v="0"/>
    <n v="0"/>
    <n v="0"/>
    <n v="0"/>
    <x v="51"/>
  </r>
  <r>
    <n v="95"/>
    <n v="95"/>
    <n v="0"/>
    <n v="0"/>
    <n v="0"/>
    <n v="0"/>
    <n v="0"/>
    <n v="0"/>
    <n v="0"/>
    <n v="0"/>
    <n v="0"/>
    <n v="0"/>
    <x v="30"/>
  </r>
  <r>
    <n v="9660"/>
    <n v="9660"/>
    <n v="0"/>
    <n v="0"/>
    <n v="0"/>
    <n v="0"/>
    <n v="0"/>
    <n v="0"/>
    <n v="0"/>
    <n v="0"/>
    <n v="0"/>
    <n v="0"/>
    <x v="26"/>
  </r>
  <r>
    <n v="347"/>
    <n v="347"/>
    <n v="0"/>
    <n v="0"/>
    <n v="0"/>
    <n v="0"/>
    <n v="0"/>
    <n v="0"/>
    <n v="0"/>
    <n v="0"/>
    <n v="0"/>
    <n v="0"/>
    <x v="51"/>
  </r>
  <r>
    <n v="61"/>
    <n v="61"/>
    <n v="0"/>
    <n v="0"/>
    <n v="0"/>
    <n v="0"/>
    <n v="0"/>
    <n v="0"/>
    <n v="0"/>
    <n v="0"/>
    <n v="0"/>
    <n v="0"/>
    <x v="73"/>
  </r>
  <r>
    <n v="978"/>
    <n v="978"/>
    <n v="0"/>
    <n v="0"/>
    <n v="0"/>
    <n v="0"/>
    <n v="0"/>
    <n v="0"/>
    <n v="0"/>
    <n v="0"/>
    <n v="0"/>
    <n v="0"/>
    <x v="23"/>
  </r>
  <r>
    <n v="4390"/>
    <n v="0"/>
    <n v="439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6"/>
    <n v="6"/>
    <n v="0"/>
    <n v="0"/>
    <x v="19"/>
  </r>
  <r>
    <n v="290"/>
    <n v="290"/>
    <n v="0"/>
    <n v="0"/>
    <n v="0"/>
    <n v="0"/>
    <n v="0"/>
    <n v="0"/>
    <n v="0"/>
    <n v="0"/>
    <n v="0"/>
    <n v="0"/>
    <x v="10"/>
  </r>
  <r>
    <n v="51724"/>
    <n v="0"/>
    <n v="51724"/>
    <n v="0"/>
    <n v="0"/>
    <n v="0"/>
    <n v="0"/>
    <n v="0"/>
    <n v="51724"/>
    <n v="0"/>
    <n v="51724"/>
    <n v="0"/>
    <x v="72"/>
  </r>
  <r>
    <n v="1128"/>
    <n v="1128"/>
    <n v="0"/>
    <n v="0"/>
    <n v="0"/>
    <n v="0"/>
    <n v="0"/>
    <n v="0"/>
    <n v="0"/>
    <n v="0"/>
    <n v="0"/>
    <n v="0"/>
    <x v="61"/>
  </r>
  <r>
    <n v="1286"/>
    <n v="128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7"/>
  </r>
  <r>
    <n v="19156"/>
    <n v="19156"/>
    <n v="0"/>
    <n v="0"/>
    <n v="0"/>
    <n v="0"/>
    <n v="0"/>
    <n v="0"/>
    <n v="0"/>
    <n v="0"/>
    <n v="0"/>
    <n v="0"/>
    <x v="42"/>
  </r>
  <r>
    <n v="38"/>
    <n v="0"/>
    <n v="0"/>
    <n v="38"/>
    <n v="0"/>
    <n v="0"/>
    <n v="0"/>
    <n v="0"/>
    <n v="0"/>
    <n v="0"/>
    <n v="0"/>
    <n v="0"/>
    <x v="74"/>
  </r>
  <r>
    <n v="1"/>
    <n v="0"/>
    <n v="1"/>
    <n v="0"/>
    <n v="0"/>
    <n v="0"/>
    <n v="0"/>
    <n v="0"/>
    <n v="0"/>
    <n v="0"/>
    <n v="0"/>
    <n v="0"/>
    <x v="43"/>
  </r>
  <r>
    <n v="59"/>
    <n v="59"/>
    <n v="0"/>
    <n v="0"/>
    <n v="0"/>
    <n v="0"/>
    <n v="0"/>
    <n v="0"/>
    <n v="0"/>
    <n v="0"/>
    <n v="0"/>
    <n v="0"/>
    <x v="27"/>
  </r>
  <r>
    <n v="1919"/>
    <n v="1919"/>
    <n v="0"/>
    <n v="0"/>
    <n v="1919"/>
    <n v="1919"/>
    <n v="0"/>
    <n v="0"/>
    <n v="0"/>
    <n v="0"/>
    <n v="0"/>
    <n v="0"/>
    <x v="42"/>
  </r>
  <r>
    <n v="2015"/>
    <n v="2015"/>
    <n v="0"/>
    <n v="0"/>
    <n v="0"/>
    <n v="0"/>
    <n v="0"/>
    <n v="0"/>
    <n v="0"/>
    <n v="0"/>
    <n v="0"/>
    <n v="0"/>
    <x v="38"/>
  </r>
  <r>
    <n v="539"/>
    <n v="539"/>
    <n v="0"/>
    <n v="0"/>
    <n v="0"/>
    <n v="0"/>
    <n v="0"/>
    <n v="0"/>
    <n v="0"/>
    <n v="0"/>
    <n v="0"/>
    <n v="0"/>
    <x v="49"/>
  </r>
  <r>
    <n v="72"/>
    <n v="72"/>
    <n v="0"/>
    <n v="0"/>
    <n v="0"/>
    <n v="0"/>
    <n v="0"/>
    <n v="0"/>
    <n v="0"/>
    <n v="0"/>
    <n v="0"/>
    <n v="0"/>
    <x v="20"/>
  </r>
  <r>
    <n v="1967"/>
    <n v="0"/>
    <n v="1967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0"/>
    <n v="0"/>
    <n v="0"/>
    <n v="0"/>
    <x v="33"/>
  </r>
  <r>
    <n v="676"/>
    <n v="676"/>
    <n v="0"/>
    <n v="0"/>
    <n v="676"/>
    <n v="676"/>
    <n v="0"/>
    <n v="0"/>
    <n v="0"/>
    <n v="0"/>
    <n v="0"/>
    <n v="0"/>
    <x v="29"/>
  </r>
  <r>
    <n v="53"/>
    <n v="53"/>
    <n v="0"/>
    <n v="0"/>
    <n v="0"/>
    <n v="0"/>
    <n v="0"/>
    <n v="0"/>
    <n v="53"/>
    <n v="53"/>
    <n v="0"/>
    <n v="0"/>
    <x v="53"/>
  </r>
  <r>
    <n v="1666"/>
    <n v="1666"/>
    <n v="0"/>
    <n v="0"/>
    <n v="0"/>
    <n v="0"/>
    <n v="0"/>
    <n v="0"/>
    <n v="1666"/>
    <n v="1666"/>
    <n v="0"/>
    <n v="0"/>
    <x v="30"/>
  </r>
  <r>
    <n v="721"/>
    <n v="721"/>
    <n v="0"/>
    <n v="0"/>
    <n v="0"/>
    <n v="0"/>
    <n v="0"/>
    <n v="0"/>
    <n v="0"/>
    <n v="0"/>
    <n v="0"/>
    <n v="0"/>
    <x v="7"/>
  </r>
  <r>
    <n v="2884"/>
    <n v="2884"/>
    <n v="0"/>
    <n v="0"/>
    <n v="0"/>
    <n v="0"/>
    <n v="0"/>
    <n v="0"/>
    <n v="0"/>
    <n v="0"/>
    <n v="0"/>
    <n v="0"/>
    <x v="42"/>
  </r>
  <r>
    <n v="1599"/>
    <n v="1599"/>
    <n v="0"/>
    <n v="0"/>
    <n v="0"/>
    <n v="0"/>
    <n v="0"/>
    <n v="0"/>
    <n v="1599"/>
    <n v="1599"/>
    <n v="0"/>
    <n v="0"/>
    <x v="13"/>
  </r>
  <r>
    <n v="565"/>
    <n v="0"/>
    <n v="565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29"/>
  </r>
  <r>
    <n v="8506"/>
    <n v="8506"/>
    <n v="0"/>
    <n v="0"/>
    <n v="0"/>
    <n v="0"/>
    <n v="0"/>
    <n v="0"/>
    <n v="0"/>
    <n v="0"/>
    <n v="0"/>
    <n v="0"/>
    <x v="14"/>
  </r>
  <r>
    <n v="1559"/>
    <n v="1559"/>
    <n v="0"/>
    <n v="0"/>
    <n v="0"/>
    <n v="0"/>
    <n v="0"/>
    <n v="0"/>
    <n v="0"/>
    <n v="0"/>
    <n v="0"/>
    <n v="0"/>
    <x v="11"/>
  </r>
  <r>
    <n v="554"/>
    <n v="554"/>
    <n v="0"/>
    <n v="0"/>
    <n v="0"/>
    <n v="0"/>
    <n v="0"/>
    <n v="0"/>
    <n v="554"/>
    <n v="554"/>
    <n v="0"/>
    <n v="0"/>
    <x v="11"/>
  </r>
  <r>
    <n v="2161"/>
    <n v="2161"/>
    <n v="0"/>
    <n v="0"/>
    <n v="0"/>
    <n v="0"/>
    <n v="0"/>
    <n v="0"/>
    <n v="0"/>
    <n v="0"/>
    <n v="0"/>
    <n v="0"/>
    <x v="36"/>
  </r>
  <r>
    <n v="1766"/>
    <n v="1766"/>
    <n v="0"/>
    <n v="0"/>
    <n v="0"/>
    <n v="0"/>
    <n v="0"/>
    <n v="0"/>
    <n v="0"/>
    <n v="0"/>
    <n v="0"/>
    <n v="0"/>
    <x v="28"/>
  </r>
  <r>
    <n v="3869"/>
    <n v="0"/>
    <n v="3869"/>
    <n v="0"/>
    <n v="3869"/>
    <n v="0"/>
    <n v="3869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12"/>
  </r>
  <r>
    <n v="243"/>
    <n v="24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1"/>
  </r>
  <r>
    <n v="23705"/>
    <n v="23705"/>
    <n v="0"/>
    <n v="0"/>
    <n v="0"/>
    <n v="0"/>
    <n v="0"/>
    <n v="0"/>
    <n v="0"/>
    <n v="0"/>
    <n v="0"/>
    <n v="0"/>
    <x v="3"/>
  </r>
  <r>
    <n v="423"/>
    <n v="423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34"/>
  </r>
  <r>
    <n v="780"/>
    <n v="780"/>
    <n v="0"/>
    <n v="0"/>
    <n v="780"/>
    <n v="780"/>
    <n v="0"/>
    <n v="0"/>
    <n v="0"/>
    <n v="0"/>
    <n v="0"/>
    <n v="0"/>
    <x v="22"/>
  </r>
  <r>
    <n v="9722"/>
    <n v="0"/>
    <n v="9722"/>
    <n v="0"/>
    <n v="0"/>
    <n v="0"/>
    <n v="0"/>
    <n v="0"/>
    <n v="0"/>
    <n v="0"/>
    <n v="0"/>
    <n v="0"/>
    <x v="7"/>
  </r>
  <r>
    <n v="365"/>
    <n v="365"/>
    <n v="0"/>
    <n v="0"/>
    <n v="0"/>
    <n v="0"/>
    <n v="0"/>
    <n v="0"/>
    <n v="365"/>
    <n v="365"/>
    <n v="0"/>
    <n v="0"/>
    <x v="2"/>
  </r>
  <r>
    <n v="51"/>
    <n v="51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5"/>
  </r>
  <r>
    <n v="328"/>
    <n v="328"/>
    <n v="0"/>
    <n v="0"/>
    <n v="0"/>
    <n v="0"/>
    <n v="0"/>
    <n v="0"/>
    <n v="0"/>
    <n v="0"/>
    <n v="0"/>
    <n v="0"/>
    <x v="14"/>
  </r>
  <r>
    <n v="74"/>
    <n v="74"/>
    <n v="0"/>
    <n v="0"/>
    <n v="0"/>
    <n v="0"/>
    <n v="0"/>
    <n v="0"/>
    <n v="0"/>
    <n v="0"/>
    <n v="0"/>
    <n v="0"/>
    <x v="49"/>
  </r>
  <r>
    <n v="1331"/>
    <n v="1331"/>
    <n v="0"/>
    <n v="0"/>
    <n v="0"/>
    <n v="0"/>
    <n v="0"/>
    <n v="0"/>
    <n v="1331"/>
    <n v="1331"/>
    <n v="0"/>
    <n v="0"/>
    <x v="58"/>
  </r>
  <r>
    <n v="104"/>
    <n v="104"/>
    <n v="0"/>
    <n v="0"/>
    <n v="0"/>
    <n v="0"/>
    <n v="0"/>
    <n v="0"/>
    <n v="0"/>
    <n v="0"/>
    <n v="0"/>
    <n v="0"/>
    <x v="26"/>
  </r>
  <r>
    <n v="7"/>
    <n v="0"/>
    <n v="7"/>
    <n v="0"/>
    <n v="0"/>
    <n v="0"/>
    <n v="0"/>
    <n v="0"/>
    <n v="0"/>
    <n v="0"/>
    <n v="0"/>
    <n v="0"/>
    <x v="64"/>
  </r>
  <r>
    <n v="341"/>
    <n v="341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21"/>
  </r>
  <r>
    <n v="155"/>
    <n v="0"/>
    <n v="155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59"/>
  </r>
  <r>
    <n v="28690"/>
    <n v="28690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"/>
  </r>
  <r>
    <n v="11176"/>
    <n v="11176"/>
    <n v="0"/>
    <n v="0"/>
    <n v="0"/>
    <n v="0"/>
    <n v="0"/>
    <n v="0"/>
    <n v="0"/>
    <n v="0"/>
    <n v="0"/>
    <n v="0"/>
    <x v="2"/>
  </r>
  <r>
    <n v="375"/>
    <n v="0"/>
    <n v="375"/>
    <n v="0"/>
    <n v="375"/>
    <n v="0"/>
    <n v="375"/>
    <n v="0"/>
    <n v="0"/>
    <n v="0"/>
    <n v="0"/>
    <n v="0"/>
    <x v="41"/>
  </r>
  <r>
    <n v="189"/>
    <n v="189"/>
    <n v="0"/>
    <n v="0"/>
    <n v="0"/>
    <n v="0"/>
    <n v="0"/>
    <n v="0"/>
    <n v="0"/>
    <n v="0"/>
    <n v="0"/>
    <n v="0"/>
    <x v="43"/>
  </r>
  <r>
    <n v="208"/>
    <n v="208"/>
    <n v="0"/>
    <n v="0"/>
    <n v="0"/>
    <n v="0"/>
    <n v="0"/>
    <n v="0"/>
    <n v="0"/>
    <n v="0"/>
    <n v="0"/>
    <n v="0"/>
    <x v="49"/>
  </r>
  <r>
    <n v="3292"/>
    <n v="3292"/>
    <n v="0"/>
    <n v="0"/>
    <n v="0"/>
    <n v="0"/>
    <n v="0"/>
    <n v="0"/>
    <n v="0"/>
    <n v="0"/>
    <n v="0"/>
    <n v="0"/>
    <x v="53"/>
  </r>
  <r>
    <n v="408"/>
    <n v="408"/>
    <n v="0"/>
    <n v="0"/>
    <n v="0"/>
    <n v="0"/>
    <n v="0"/>
    <n v="0"/>
    <n v="0"/>
    <n v="0"/>
    <n v="0"/>
    <n v="0"/>
    <x v="39"/>
  </r>
  <r>
    <n v="489"/>
    <n v="489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6"/>
  </r>
  <r>
    <n v="64"/>
    <n v="6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1"/>
  </r>
  <r>
    <n v="1221"/>
    <n v="0"/>
    <n v="1221"/>
    <n v="0"/>
    <n v="0"/>
    <n v="0"/>
    <n v="0"/>
    <n v="0"/>
    <n v="0"/>
    <n v="0"/>
    <n v="0"/>
    <n v="0"/>
    <x v="58"/>
  </r>
  <r>
    <n v="46"/>
    <n v="46"/>
    <n v="0"/>
    <n v="0"/>
    <n v="0"/>
    <n v="0"/>
    <n v="0"/>
    <n v="0"/>
    <n v="0"/>
    <n v="0"/>
    <n v="0"/>
    <n v="0"/>
    <x v="52"/>
  </r>
  <r>
    <n v="81"/>
    <n v="81"/>
    <n v="0"/>
    <n v="0"/>
    <n v="0"/>
    <n v="0"/>
    <n v="0"/>
    <n v="0"/>
    <n v="0"/>
    <n v="0"/>
    <n v="0"/>
    <n v="0"/>
    <x v="27"/>
  </r>
  <r>
    <n v="525"/>
    <n v="525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52"/>
  </r>
  <r>
    <n v="1905"/>
    <n v="1905"/>
    <n v="0"/>
    <n v="0"/>
    <n v="0"/>
    <n v="0"/>
    <n v="0"/>
    <n v="0"/>
    <n v="0"/>
    <n v="0"/>
    <n v="0"/>
    <n v="0"/>
    <x v="47"/>
  </r>
  <r>
    <n v="865"/>
    <n v="0"/>
    <n v="865"/>
    <n v="0"/>
    <n v="0"/>
    <n v="0"/>
    <n v="0"/>
    <n v="0"/>
    <n v="0"/>
    <n v="0"/>
    <n v="0"/>
    <n v="0"/>
    <x v="28"/>
  </r>
  <r>
    <n v="2530"/>
    <n v="2530"/>
    <n v="0"/>
    <n v="0"/>
    <n v="0"/>
    <n v="0"/>
    <n v="0"/>
    <n v="0"/>
    <n v="0"/>
    <n v="0"/>
    <n v="0"/>
    <n v="0"/>
    <x v="38"/>
  </r>
  <r>
    <n v="842"/>
    <n v="0"/>
    <n v="842"/>
    <n v="0"/>
    <n v="0"/>
    <n v="0"/>
    <n v="0"/>
    <n v="0"/>
    <n v="842"/>
    <n v="0"/>
    <n v="842"/>
    <n v="0"/>
    <x v="42"/>
  </r>
  <r>
    <n v="1"/>
    <n v="1"/>
    <n v="0"/>
    <n v="0"/>
    <n v="0"/>
    <n v="0"/>
    <n v="0"/>
    <n v="0"/>
    <n v="0"/>
    <n v="0"/>
    <n v="0"/>
    <n v="0"/>
    <x v="40"/>
  </r>
  <r>
    <n v="2958"/>
    <n v="2958"/>
    <n v="0"/>
    <n v="0"/>
    <n v="0"/>
    <n v="0"/>
    <n v="0"/>
    <n v="0"/>
    <n v="0"/>
    <n v="0"/>
    <n v="0"/>
    <n v="0"/>
    <x v="62"/>
  </r>
  <r>
    <n v="361"/>
    <n v="361"/>
    <n v="0"/>
    <n v="0"/>
    <n v="0"/>
    <n v="0"/>
    <n v="0"/>
    <n v="0"/>
    <n v="0"/>
    <n v="0"/>
    <n v="0"/>
    <n v="0"/>
    <x v="47"/>
  </r>
  <r>
    <n v="188"/>
    <n v="188"/>
    <n v="0"/>
    <n v="0"/>
    <n v="0"/>
    <n v="0"/>
    <n v="0"/>
    <n v="0"/>
    <n v="0"/>
    <n v="0"/>
    <n v="0"/>
    <n v="0"/>
    <x v="42"/>
  </r>
  <r>
    <n v="518"/>
    <n v="518"/>
    <n v="0"/>
    <n v="0"/>
    <n v="0"/>
    <n v="0"/>
    <n v="0"/>
    <n v="0"/>
    <n v="0"/>
    <n v="0"/>
    <n v="0"/>
    <n v="0"/>
    <x v="9"/>
  </r>
  <r>
    <n v="696"/>
    <n v="696"/>
    <n v="0"/>
    <n v="0"/>
    <n v="0"/>
    <n v="0"/>
    <n v="0"/>
    <n v="0"/>
    <n v="0"/>
    <n v="0"/>
    <n v="0"/>
    <n v="0"/>
    <x v="38"/>
  </r>
  <r>
    <n v="35079"/>
    <n v="35079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4"/>
  </r>
  <r>
    <n v="594"/>
    <n v="594"/>
    <n v="0"/>
    <n v="0"/>
    <n v="594"/>
    <n v="594"/>
    <n v="0"/>
    <n v="0"/>
    <n v="0"/>
    <n v="0"/>
    <n v="0"/>
    <n v="0"/>
    <x v="6"/>
  </r>
  <r>
    <n v="4692"/>
    <n v="4692"/>
    <n v="0"/>
    <n v="0"/>
    <n v="0"/>
    <n v="0"/>
    <n v="0"/>
    <n v="0"/>
    <n v="0"/>
    <n v="0"/>
    <n v="0"/>
    <n v="0"/>
    <x v="11"/>
  </r>
  <r>
    <n v="341"/>
    <n v="0"/>
    <n v="341"/>
    <n v="0"/>
    <n v="0"/>
    <n v="0"/>
    <n v="0"/>
    <n v="0"/>
    <n v="0"/>
    <n v="0"/>
    <n v="0"/>
    <n v="0"/>
    <x v="22"/>
  </r>
  <r>
    <n v="3"/>
    <n v="3"/>
    <n v="0"/>
    <n v="0"/>
    <n v="3"/>
    <n v="3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1"/>
  </r>
  <r>
    <n v="2338"/>
    <n v="2338"/>
    <n v="0"/>
    <n v="0"/>
    <n v="0"/>
    <n v="0"/>
    <n v="0"/>
    <n v="0"/>
    <n v="0"/>
    <n v="0"/>
    <n v="0"/>
    <n v="0"/>
    <x v="49"/>
  </r>
  <r>
    <n v="94"/>
    <n v="94"/>
    <n v="0"/>
    <n v="0"/>
    <n v="0"/>
    <n v="0"/>
    <n v="0"/>
    <n v="0"/>
    <n v="0"/>
    <n v="0"/>
    <n v="0"/>
    <n v="0"/>
    <x v="55"/>
  </r>
  <r>
    <n v="22496"/>
    <n v="0"/>
    <n v="22496"/>
    <n v="0"/>
    <n v="0"/>
    <n v="0"/>
    <n v="0"/>
    <n v="0"/>
    <n v="0"/>
    <n v="0"/>
    <n v="0"/>
    <n v="0"/>
    <x v="3"/>
  </r>
  <r>
    <n v="12"/>
    <n v="12"/>
    <n v="0"/>
    <n v="0"/>
    <n v="12"/>
    <n v="12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6"/>
  </r>
  <r>
    <n v="175"/>
    <n v="0"/>
    <n v="175"/>
    <n v="0"/>
    <n v="0"/>
    <n v="0"/>
    <n v="0"/>
    <n v="0"/>
    <n v="0"/>
    <n v="0"/>
    <n v="0"/>
    <n v="0"/>
    <x v="50"/>
  </r>
  <r>
    <n v="140"/>
    <n v="140"/>
    <n v="0"/>
    <n v="0"/>
    <n v="0"/>
    <n v="0"/>
    <n v="0"/>
    <n v="0"/>
    <n v="0"/>
    <n v="0"/>
    <n v="0"/>
    <n v="0"/>
    <x v="21"/>
  </r>
  <r>
    <n v="594"/>
    <n v="59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60"/>
  </r>
  <r>
    <n v="793"/>
    <n v="793"/>
    <n v="0"/>
    <n v="0"/>
    <n v="0"/>
    <n v="0"/>
    <n v="0"/>
    <n v="0"/>
    <n v="0"/>
    <n v="0"/>
    <n v="0"/>
    <n v="0"/>
    <x v="33"/>
  </r>
  <r>
    <n v="434"/>
    <n v="434"/>
    <n v="0"/>
    <n v="0"/>
    <n v="0"/>
    <n v="0"/>
    <n v="0"/>
    <n v="0"/>
    <n v="0"/>
    <n v="0"/>
    <n v="0"/>
    <n v="0"/>
    <x v="43"/>
  </r>
  <r>
    <n v="6292"/>
    <n v="6292"/>
    <n v="0"/>
    <n v="0"/>
    <n v="6292"/>
    <n v="6292"/>
    <n v="0"/>
    <n v="0"/>
    <n v="0"/>
    <n v="0"/>
    <n v="0"/>
    <n v="0"/>
    <x v="23"/>
  </r>
  <r>
    <n v="3671"/>
    <n v="3671"/>
    <n v="0"/>
    <n v="0"/>
    <n v="3671"/>
    <n v="3671"/>
    <n v="0"/>
    <n v="0"/>
    <n v="0"/>
    <n v="0"/>
    <n v="0"/>
    <n v="0"/>
    <x v="33"/>
  </r>
  <r>
    <n v="6799"/>
    <n v="6799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1"/>
  </r>
  <r>
    <n v="9054"/>
    <n v="905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0"/>
  </r>
  <r>
    <n v="21"/>
    <n v="0"/>
    <n v="21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11"/>
  </r>
  <r>
    <n v="980"/>
    <n v="0"/>
    <n v="980"/>
    <n v="0"/>
    <n v="0"/>
    <n v="0"/>
    <n v="0"/>
    <n v="0"/>
    <n v="0"/>
    <n v="0"/>
    <n v="0"/>
    <n v="0"/>
    <x v="18"/>
  </r>
  <r>
    <n v="1013"/>
    <n v="0"/>
    <n v="1013"/>
    <n v="0"/>
    <n v="0"/>
    <n v="0"/>
    <n v="0"/>
    <n v="0"/>
    <n v="0"/>
    <n v="0"/>
    <n v="0"/>
    <n v="0"/>
    <x v="40"/>
  </r>
  <r>
    <n v="175"/>
    <n v="175"/>
    <n v="0"/>
    <n v="0"/>
    <n v="0"/>
    <n v="0"/>
    <n v="0"/>
    <n v="0"/>
    <n v="0"/>
    <n v="0"/>
    <n v="0"/>
    <n v="0"/>
    <x v="39"/>
  </r>
  <r>
    <n v="1802"/>
    <n v="1802"/>
    <n v="0"/>
    <n v="0"/>
    <n v="0"/>
    <n v="0"/>
    <n v="0"/>
    <n v="0"/>
    <n v="1802"/>
    <n v="1802"/>
    <n v="0"/>
    <n v="0"/>
    <x v="3"/>
  </r>
  <r>
    <n v="248"/>
    <n v="248"/>
    <n v="0"/>
    <n v="0"/>
    <n v="0"/>
    <n v="0"/>
    <n v="0"/>
    <n v="0"/>
    <n v="0"/>
    <n v="0"/>
    <n v="0"/>
    <n v="0"/>
    <x v="30"/>
  </r>
  <r>
    <n v="731"/>
    <n v="73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2"/>
  </r>
  <r>
    <n v="158"/>
    <n v="0"/>
    <n v="158"/>
    <n v="0"/>
    <n v="0"/>
    <n v="0"/>
    <n v="0"/>
    <n v="0"/>
    <n v="0"/>
    <n v="0"/>
    <n v="0"/>
    <n v="0"/>
    <x v="50"/>
  </r>
  <r>
    <n v="2148"/>
    <n v="2148"/>
    <n v="0"/>
    <n v="0"/>
    <n v="0"/>
    <n v="0"/>
    <n v="0"/>
    <n v="0"/>
    <n v="0"/>
    <n v="0"/>
    <n v="0"/>
    <n v="0"/>
    <x v="43"/>
  </r>
  <r>
    <n v="1403"/>
    <n v="1403"/>
    <n v="0"/>
    <n v="0"/>
    <n v="0"/>
    <n v="0"/>
    <n v="0"/>
    <n v="0"/>
    <n v="0"/>
    <n v="0"/>
    <n v="0"/>
    <n v="0"/>
    <x v="46"/>
  </r>
  <r>
    <n v="6726"/>
    <n v="0"/>
    <n v="0"/>
    <n v="6726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"/>
  </r>
  <r>
    <n v="1745"/>
    <n v="1745"/>
    <n v="0"/>
    <n v="0"/>
    <n v="0"/>
    <n v="0"/>
    <n v="0"/>
    <n v="0"/>
    <n v="0"/>
    <n v="0"/>
    <n v="0"/>
    <n v="0"/>
    <x v="7"/>
  </r>
  <r>
    <n v="16"/>
    <n v="16"/>
    <n v="0"/>
    <n v="0"/>
    <n v="16"/>
    <n v="16"/>
    <n v="0"/>
    <n v="0"/>
    <n v="0"/>
    <n v="0"/>
    <n v="0"/>
    <n v="0"/>
    <x v="15"/>
  </r>
  <r>
    <n v="124"/>
    <n v="124"/>
    <n v="0"/>
    <n v="0"/>
    <n v="0"/>
    <n v="0"/>
    <n v="0"/>
    <n v="0"/>
    <n v="0"/>
    <n v="0"/>
    <n v="0"/>
    <n v="0"/>
    <x v="14"/>
  </r>
  <r>
    <n v="6415"/>
    <n v="6415"/>
    <n v="0"/>
    <n v="0"/>
    <n v="6415"/>
    <n v="6415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12"/>
  </r>
  <r>
    <n v="114"/>
    <n v="114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55"/>
  </r>
  <r>
    <n v="1014"/>
    <n v="1014"/>
    <n v="0"/>
    <n v="0"/>
    <n v="0"/>
    <n v="0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53"/>
  </r>
  <r>
    <n v="140"/>
    <n v="140"/>
    <n v="0"/>
    <n v="0"/>
    <n v="0"/>
    <n v="0"/>
    <n v="0"/>
    <n v="0"/>
    <n v="140"/>
    <n v="140"/>
    <n v="0"/>
    <n v="0"/>
    <x v="23"/>
  </r>
  <r>
    <n v="2603"/>
    <n v="2603"/>
    <n v="0"/>
    <n v="0"/>
    <n v="0"/>
    <n v="0"/>
    <n v="0"/>
    <n v="0"/>
    <n v="0"/>
    <n v="0"/>
    <n v="0"/>
    <n v="0"/>
    <x v="10"/>
  </r>
  <r>
    <n v="97"/>
    <n v="97"/>
    <n v="0"/>
    <n v="0"/>
    <n v="0"/>
    <n v="0"/>
    <n v="0"/>
    <n v="0"/>
    <n v="0"/>
    <n v="0"/>
    <n v="0"/>
    <n v="0"/>
    <x v="45"/>
  </r>
  <r>
    <n v="1382"/>
    <n v="1382"/>
    <n v="0"/>
    <n v="0"/>
    <n v="0"/>
    <n v="0"/>
    <n v="0"/>
    <n v="0"/>
    <n v="0"/>
    <n v="0"/>
    <n v="0"/>
    <n v="0"/>
    <x v="48"/>
  </r>
  <r>
    <n v="334"/>
    <n v="334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29"/>
  </r>
  <r>
    <n v="2909"/>
    <n v="2909"/>
    <n v="0"/>
    <n v="0"/>
    <n v="0"/>
    <n v="0"/>
    <n v="0"/>
    <n v="0"/>
    <n v="0"/>
    <n v="0"/>
    <n v="0"/>
    <n v="0"/>
    <x v="12"/>
  </r>
  <r>
    <n v="1433"/>
    <n v="1433"/>
    <n v="0"/>
    <n v="0"/>
    <n v="1433"/>
    <n v="1433"/>
    <n v="0"/>
    <n v="0"/>
    <n v="0"/>
    <n v="0"/>
    <n v="0"/>
    <n v="0"/>
    <x v="13"/>
  </r>
  <r>
    <n v="1486"/>
    <n v="1486"/>
    <n v="0"/>
    <n v="0"/>
    <n v="0"/>
    <n v="0"/>
    <n v="0"/>
    <n v="0"/>
    <n v="0"/>
    <n v="0"/>
    <n v="0"/>
    <n v="0"/>
    <x v="62"/>
  </r>
  <r>
    <n v="682"/>
    <n v="0"/>
    <n v="682"/>
    <n v="0"/>
    <n v="0"/>
    <n v="0"/>
    <n v="0"/>
    <n v="0"/>
    <n v="0"/>
    <n v="0"/>
    <n v="0"/>
    <n v="0"/>
    <x v="20"/>
  </r>
  <r>
    <n v="369"/>
    <n v="369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21"/>
  </r>
  <r>
    <n v="126"/>
    <n v="126"/>
    <n v="0"/>
    <n v="0"/>
    <n v="0"/>
    <n v="0"/>
    <n v="0"/>
    <n v="0"/>
    <n v="0"/>
    <n v="0"/>
    <n v="0"/>
    <n v="0"/>
    <x v="62"/>
  </r>
  <r>
    <n v="2"/>
    <n v="2"/>
    <n v="0"/>
    <n v="0"/>
    <n v="2"/>
    <n v="2"/>
    <n v="0"/>
    <n v="0"/>
    <n v="0"/>
    <n v="0"/>
    <n v="0"/>
    <n v="0"/>
    <x v="56"/>
  </r>
  <r>
    <n v="179"/>
    <n v="179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2"/>
  </r>
  <r>
    <n v="487"/>
    <n v="0"/>
    <n v="487"/>
    <n v="0"/>
    <n v="0"/>
    <n v="0"/>
    <n v="0"/>
    <n v="0"/>
    <n v="0"/>
    <n v="0"/>
    <n v="0"/>
    <n v="0"/>
    <x v="45"/>
  </r>
  <r>
    <n v="79"/>
    <n v="7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1"/>
  </r>
  <r>
    <n v="295"/>
    <n v="295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0"/>
  </r>
  <r>
    <n v="268"/>
    <n v="268"/>
    <n v="0"/>
    <n v="0"/>
    <n v="0"/>
    <n v="0"/>
    <n v="0"/>
    <n v="0"/>
    <n v="268"/>
    <n v="268"/>
    <n v="0"/>
    <n v="0"/>
    <x v="59"/>
  </r>
  <r>
    <n v="4"/>
    <n v="4"/>
    <n v="0"/>
    <n v="0"/>
    <n v="0"/>
    <n v="0"/>
    <n v="0"/>
    <n v="0"/>
    <n v="0"/>
    <n v="0"/>
    <n v="0"/>
    <n v="0"/>
    <x v="30"/>
  </r>
  <r>
    <n v="162"/>
    <n v="162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0"/>
    <n v="0"/>
    <n v="0"/>
    <n v="0"/>
    <x v="48"/>
  </r>
  <r>
    <n v="5553"/>
    <n v="5553"/>
    <n v="0"/>
    <n v="0"/>
    <n v="0"/>
    <n v="0"/>
    <n v="0"/>
    <n v="0"/>
    <n v="0"/>
    <n v="0"/>
    <n v="0"/>
    <n v="0"/>
    <x v="37"/>
  </r>
  <r>
    <n v="32477"/>
    <n v="0"/>
    <n v="32477"/>
    <n v="0"/>
    <n v="0"/>
    <n v="0"/>
    <n v="0"/>
    <n v="0"/>
    <n v="0"/>
    <n v="0"/>
    <n v="0"/>
    <n v="0"/>
    <x v="16"/>
  </r>
  <r>
    <n v="939"/>
    <n v="0"/>
    <n v="939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9"/>
  </r>
  <r>
    <n v="6092"/>
    <n v="6092"/>
    <n v="0"/>
    <n v="0"/>
    <n v="0"/>
    <n v="0"/>
    <n v="0"/>
    <n v="0"/>
    <n v="0"/>
    <n v="0"/>
    <n v="0"/>
    <n v="0"/>
    <x v="62"/>
  </r>
  <r>
    <n v="292"/>
    <n v="292"/>
    <n v="0"/>
    <n v="0"/>
    <n v="0"/>
    <n v="0"/>
    <n v="0"/>
    <n v="0"/>
    <n v="292"/>
    <n v="292"/>
    <n v="0"/>
    <n v="0"/>
    <x v="47"/>
  </r>
  <r>
    <n v="51"/>
    <n v="51"/>
    <n v="0"/>
    <n v="0"/>
    <n v="0"/>
    <n v="0"/>
    <n v="0"/>
    <n v="0"/>
    <n v="0"/>
    <n v="0"/>
    <n v="0"/>
    <n v="0"/>
    <x v="44"/>
  </r>
  <r>
    <n v="3533"/>
    <n v="0"/>
    <n v="3533"/>
    <n v="0"/>
    <n v="0"/>
    <n v="0"/>
    <n v="0"/>
    <n v="0"/>
    <n v="3533"/>
    <n v="0"/>
    <n v="3533"/>
    <n v="0"/>
    <x v="14"/>
  </r>
  <r>
    <n v="66"/>
    <n v="66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48"/>
  </r>
  <r>
    <n v="131"/>
    <n v="131"/>
    <n v="0"/>
    <n v="0"/>
    <n v="0"/>
    <n v="0"/>
    <n v="0"/>
    <n v="0"/>
    <n v="0"/>
    <n v="0"/>
    <n v="0"/>
    <n v="0"/>
    <x v="29"/>
  </r>
  <r>
    <n v="956"/>
    <n v="0"/>
    <n v="956"/>
    <n v="0"/>
    <n v="0"/>
    <n v="0"/>
    <n v="0"/>
    <n v="0"/>
    <n v="0"/>
    <n v="0"/>
    <n v="0"/>
    <n v="0"/>
    <x v="42"/>
  </r>
  <r>
    <n v="5549"/>
    <n v="5549"/>
    <n v="0"/>
    <n v="0"/>
    <n v="0"/>
    <n v="0"/>
    <n v="0"/>
    <n v="0"/>
    <n v="0"/>
    <n v="0"/>
    <n v="0"/>
    <n v="0"/>
    <x v="46"/>
  </r>
  <r>
    <n v="210"/>
    <n v="210"/>
    <n v="0"/>
    <n v="0"/>
    <n v="0"/>
    <n v="0"/>
    <n v="0"/>
    <n v="0"/>
    <n v="0"/>
    <n v="0"/>
    <n v="0"/>
    <n v="0"/>
    <x v="29"/>
  </r>
  <r>
    <n v="896"/>
    <n v="896"/>
    <n v="0"/>
    <n v="0"/>
    <n v="896"/>
    <n v="896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7"/>
  </r>
  <r>
    <n v="3"/>
    <n v="3"/>
    <n v="0"/>
    <n v="0"/>
    <n v="3"/>
    <n v="3"/>
    <n v="0"/>
    <n v="0"/>
    <n v="0"/>
    <n v="0"/>
    <n v="0"/>
    <n v="0"/>
    <x v="24"/>
  </r>
  <r>
    <n v="581"/>
    <n v="581"/>
    <n v="0"/>
    <n v="0"/>
    <n v="0"/>
    <n v="0"/>
    <n v="0"/>
    <n v="0"/>
    <n v="0"/>
    <n v="0"/>
    <n v="0"/>
    <n v="0"/>
    <x v="43"/>
  </r>
  <r>
    <n v="7088"/>
    <n v="0"/>
    <n v="0"/>
    <n v="7088"/>
    <n v="0"/>
    <n v="0"/>
    <n v="0"/>
    <n v="0"/>
    <n v="0"/>
    <n v="0"/>
    <n v="0"/>
    <n v="0"/>
    <x v="60"/>
  </r>
  <r>
    <n v="514"/>
    <n v="514"/>
    <n v="0"/>
    <n v="0"/>
    <n v="0"/>
    <n v="0"/>
    <n v="0"/>
    <n v="0"/>
    <n v="0"/>
    <n v="0"/>
    <n v="0"/>
    <n v="0"/>
    <x v="31"/>
  </r>
  <r>
    <n v="29"/>
    <n v="29"/>
    <n v="0"/>
    <n v="0"/>
    <n v="29"/>
    <n v="29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40"/>
  </r>
  <r>
    <n v="32"/>
    <n v="0"/>
    <n v="0"/>
    <n v="32"/>
    <n v="0"/>
    <n v="0"/>
    <n v="0"/>
    <n v="0"/>
    <n v="32"/>
    <n v="0"/>
    <n v="0"/>
    <n v="32"/>
    <x v="42"/>
  </r>
  <r>
    <n v="40"/>
    <n v="40"/>
    <n v="0"/>
    <n v="0"/>
    <n v="0"/>
    <n v="0"/>
    <n v="0"/>
    <n v="0"/>
    <n v="0"/>
    <n v="0"/>
    <n v="0"/>
    <n v="0"/>
    <x v="61"/>
  </r>
  <r>
    <n v="1"/>
    <n v="0"/>
    <n v="1"/>
    <n v="0"/>
    <n v="0"/>
    <n v="0"/>
    <n v="0"/>
    <n v="0"/>
    <n v="0"/>
    <n v="0"/>
    <n v="0"/>
    <n v="0"/>
    <x v="70"/>
  </r>
  <r>
    <n v="157"/>
    <n v="157"/>
    <n v="0"/>
    <n v="0"/>
    <n v="0"/>
    <n v="0"/>
    <n v="0"/>
    <n v="0"/>
    <n v="0"/>
    <n v="0"/>
    <n v="0"/>
    <n v="0"/>
    <x v="55"/>
  </r>
  <r>
    <n v="57"/>
    <n v="57"/>
    <n v="0"/>
    <n v="0"/>
    <n v="0"/>
    <n v="0"/>
    <n v="0"/>
    <n v="0"/>
    <n v="57"/>
    <n v="57"/>
    <n v="0"/>
    <n v="0"/>
    <x v="9"/>
  </r>
  <r>
    <n v="23"/>
    <n v="23"/>
    <n v="0"/>
    <n v="0"/>
    <n v="0"/>
    <n v="0"/>
    <n v="0"/>
    <n v="0"/>
    <n v="0"/>
    <n v="0"/>
    <n v="0"/>
    <n v="0"/>
    <x v="67"/>
  </r>
  <r>
    <n v="18"/>
    <n v="18"/>
    <n v="0"/>
    <n v="0"/>
    <n v="0"/>
    <n v="0"/>
    <n v="0"/>
    <n v="0"/>
    <n v="0"/>
    <n v="0"/>
    <n v="0"/>
    <n v="0"/>
    <x v="48"/>
  </r>
  <r>
    <n v="214"/>
    <n v="214"/>
    <n v="0"/>
    <n v="0"/>
    <n v="0"/>
    <n v="0"/>
    <n v="0"/>
    <n v="0"/>
    <n v="0"/>
    <n v="0"/>
    <n v="0"/>
    <n v="0"/>
    <x v="45"/>
  </r>
  <r>
    <n v="4876"/>
    <n v="0"/>
    <n v="4876"/>
    <n v="0"/>
    <n v="0"/>
    <n v="0"/>
    <n v="0"/>
    <n v="0"/>
    <n v="4876"/>
    <n v="0"/>
    <n v="4876"/>
    <n v="0"/>
    <x v="11"/>
  </r>
  <r>
    <n v="18809"/>
    <n v="18809"/>
    <n v="0"/>
    <n v="0"/>
    <n v="0"/>
    <n v="0"/>
    <n v="0"/>
    <n v="0"/>
    <n v="0"/>
    <n v="0"/>
    <n v="0"/>
    <n v="0"/>
    <x v="14"/>
  </r>
  <r>
    <n v="294"/>
    <n v="294"/>
    <n v="0"/>
    <n v="0"/>
    <n v="0"/>
    <n v="0"/>
    <n v="0"/>
    <n v="0"/>
    <n v="0"/>
    <n v="0"/>
    <n v="0"/>
    <n v="0"/>
    <x v="2"/>
  </r>
  <r>
    <n v="23"/>
    <n v="23"/>
    <n v="0"/>
    <n v="0"/>
    <n v="23"/>
    <n v="23"/>
    <n v="0"/>
    <n v="0"/>
    <n v="0"/>
    <n v="0"/>
    <n v="0"/>
    <n v="0"/>
    <x v="15"/>
  </r>
  <r>
    <n v="1643"/>
    <n v="1643"/>
    <n v="0"/>
    <n v="0"/>
    <n v="0"/>
    <n v="0"/>
    <n v="0"/>
    <n v="0"/>
    <n v="0"/>
    <n v="0"/>
    <n v="0"/>
    <n v="0"/>
    <x v="9"/>
  </r>
  <r>
    <n v="2216"/>
    <n v="2216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5"/>
  </r>
  <r>
    <n v="1388"/>
    <n v="1388"/>
    <n v="0"/>
    <n v="0"/>
    <n v="0"/>
    <n v="0"/>
    <n v="0"/>
    <n v="0"/>
    <n v="0"/>
    <n v="0"/>
    <n v="0"/>
    <n v="0"/>
    <x v="11"/>
  </r>
  <r>
    <n v="178"/>
    <n v="178"/>
    <n v="0"/>
    <n v="0"/>
    <n v="0"/>
    <n v="0"/>
    <n v="0"/>
    <n v="0"/>
    <n v="0"/>
    <n v="0"/>
    <n v="0"/>
    <n v="0"/>
    <x v="14"/>
  </r>
  <r>
    <n v="45219"/>
    <n v="0"/>
    <n v="45219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59"/>
  </r>
  <r>
    <n v="78"/>
    <n v="78"/>
    <n v="0"/>
    <n v="0"/>
    <n v="0"/>
    <n v="0"/>
    <n v="0"/>
    <n v="0"/>
    <n v="0"/>
    <n v="0"/>
    <n v="0"/>
    <n v="0"/>
    <x v="61"/>
  </r>
  <r>
    <n v="359"/>
    <n v="359"/>
    <n v="0"/>
    <n v="0"/>
    <n v="0"/>
    <n v="0"/>
    <n v="0"/>
    <n v="0"/>
    <n v="0"/>
    <n v="0"/>
    <n v="0"/>
    <n v="0"/>
    <x v="20"/>
  </r>
  <r>
    <n v="885"/>
    <n v="885"/>
    <n v="0"/>
    <n v="0"/>
    <n v="0"/>
    <n v="0"/>
    <n v="0"/>
    <n v="0"/>
    <n v="0"/>
    <n v="0"/>
    <n v="0"/>
    <n v="0"/>
    <x v="58"/>
  </r>
  <r>
    <n v="757"/>
    <n v="757"/>
    <n v="0"/>
    <n v="0"/>
    <n v="0"/>
    <n v="0"/>
    <n v="0"/>
    <n v="0"/>
    <n v="0"/>
    <n v="0"/>
    <n v="0"/>
    <n v="0"/>
    <x v="55"/>
  </r>
  <r>
    <n v="90"/>
    <n v="90"/>
    <n v="0"/>
    <n v="0"/>
    <n v="0"/>
    <n v="0"/>
    <n v="0"/>
    <n v="0"/>
    <n v="90"/>
    <n v="90"/>
    <n v="0"/>
    <n v="0"/>
    <x v="54"/>
  </r>
  <r>
    <n v="41"/>
    <n v="41"/>
    <n v="0"/>
    <n v="0"/>
    <n v="0"/>
    <n v="0"/>
    <n v="0"/>
    <n v="0"/>
    <n v="0"/>
    <n v="0"/>
    <n v="0"/>
    <n v="0"/>
    <x v="52"/>
  </r>
  <r>
    <n v="979"/>
    <n v="979"/>
    <n v="0"/>
    <n v="0"/>
    <n v="0"/>
    <n v="0"/>
    <n v="0"/>
    <n v="0"/>
    <n v="0"/>
    <n v="0"/>
    <n v="0"/>
    <n v="0"/>
    <x v="30"/>
  </r>
  <r>
    <n v="72"/>
    <n v="72"/>
    <n v="0"/>
    <n v="0"/>
    <n v="72"/>
    <n v="72"/>
    <n v="0"/>
    <n v="0"/>
    <n v="0"/>
    <n v="0"/>
    <n v="0"/>
    <n v="0"/>
    <x v="42"/>
  </r>
  <r>
    <n v="152"/>
    <n v="152"/>
    <n v="0"/>
    <n v="0"/>
    <n v="0"/>
    <n v="0"/>
    <n v="0"/>
    <n v="0"/>
    <n v="152"/>
    <n v="152"/>
    <n v="0"/>
    <n v="0"/>
    <x v="27"/>
  </r>
  <r>
    <n v="117"/>
    <n v="117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4"/>
  </r>
  <r>
    <n v="41"/>
    <n v="41"/>
    <n v="0"/>
    <n v="0"/>
    <n v="0"/>
    <n v="0"/>
    <n v="0"/>
    <n v="0"/>
    <n v="0"/>
    <n v="0"/>
    <n v="0"/>
    <n v="0"/>
    <x v="27"/>
  </r>
  <r>
    <n v="513"/>
    <n v="513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23"/>
  </r>
  <r>
    <n v="49"/>
    <n v="49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58"/>
  </r>
  <r>
    <n v="1005"/>
    <n v="1005"/>
    <n v="0"/>
    <n v="0"/>
    <n v="0"/>
    <n v="0"/>
    <n v="0"/>
    <n v="0"/>
    <n v="0"/>
    <n v="0"/>
    <n v="0"/>
    <n v="0"/>
    <x v="61"/>
  </r>
  <r>
    <n v="3"/>
    <n v="3"/>
    <n v="0"/>
    <n v="0"/>
    <n v="3"/>
    <n v="3"/>
    <n v="0"/>
    <n v="0"/>
    <n v="0"/>
    <n v="0"/>
    <n v="0"/>
    <n v="0"/>
    <x v="60"/>
  </r>
  <r>
    <n v="43"/>
    <n v="43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0"/>
    <n v="0"/>
    <n v="0"/>
    <n v="0"/>
    <x v="4"/>
  </r>
  <r>
    <n v="83"/>
    <n v="83"/>
    <n v="0"/>
    <n v="0"/>
    <n v="0"/>
    <n v="0"/>
    <n v="0"/>
    <n v="0"/>
    <n v="0"/>
    <n v="0"/>
    <n v="0"/>
    <n v="0"/>
    <x v="31"/>
  </r>
  <r>
    <n v="1920"/>
    <n v="1920"/>
    <n v="0"/>
    <n v="0"/>
    <n v="0"/>
    <n v="0"/>
    <n v="0"/>
    <n v="0"/>
    <n v="0"/>
    <n v="0"/>
    <n v="0"/>
    <n v="0"/>
    <x v="1"/>
  </r>
  <r>
    <n v="11952"/>
    <n v="1195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5"/>
  </r>
  <r>
    <n v="2993"/>
    <n v="0"/>
    <n v="2993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12"/>
  </r>
  <r>
    <n v="41"/>
    <n v="41"/>
    <n v="0"/>
    <n v="0"/>
    <n v="0"/>
    <n v="0"/>
    <n v="0"/>
    <n v="0"/>
    <n v="0"/>
    <n v="0"/>
    <n v="0"/>
    <n v="0"/>
    <x v="2"/>
  </r>
  <r>
    <n v="594"/>
    <n v="594"/>
    <n v="0"/>
    <n v="0"/>
    <n v="594"/>
    <n v="594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23"/>
  </r>
  <r>
    <n v="98"/>
    <n v="0"/>
    <n v="98"/>
    <n v="0"/>
    <n v="0"/>
    <n v="0"/>
    <n v="0"/>
    <n v="0"/>
    <n v="0"/>
    <n v="0"/>
    <n v="0"/>
    <n v="0"/>
    <x v="64"/>
  </r>
  <r>
    <n v="409"/>
    <n v="409"/>
    <n v="0"/>
    <n v="0"/>
    <n v="0"/>
    <n v="0"/>
    <n v="0"/>
    <n v="0"/>
    <n v="0"/>
    <n v="0"/>
    <n v="0"/>
    <n v="0"/>
    <x v="51"/>
  </r>
  <r>
    <n v="151"/>
    <n v="151"/>
    <n v="0"/>
    <n v="0"/>
    <n v="0"/>
    <n v="0"/>
    <n v="0"/>
    <n v="0"/>
    <n v="0"/>
    <n v="0"/>
    <n v="0"/>
    <n v="0"/>
    <x v="30"/>
  </r>
  <r>
    <n v="717"/>
    <n v="717"/>
    <n v="0"/>
    <n v="0"/>
    <n v="0"/>
    <n v="0"/>
    <n v="0"/>
    <n v="0"/>
    <n v="0"/>
    <n v="0"/>
    <n v="0"/>
    <n v="0"/>
    <x v="29"/>
  </r>
  <r>
    <n v="84"/>
    <n v="0"/>
    <n v="84"/>
    <n v="0"/>
    <n v="0"/>
    <n v="0"/>
    <n v="0"/>
    <n v="0"/>
    <n v="0"/>
    <n v="0"/>
    <n v="0"/>
    <n v="0"/>
    <x v="25"/>
  </r>
  <r>
    <n v="190"/>
    <n v="190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25"/>
  </r>
  <r>
    <n v="70"/>
    <n v="70"/>
    <n v="0"/>
    <n v="0"/>
    <n v="0"/>
    <n v="0"/>
    <n v="0"/>
    <n v="0"/>
    <n v="0"/>
    <n v="0"/>
    <n v="0"/>
    <n v="0"/>
    <x v="39"/>
  </r>
  <r>
    <n v="133"/>
    <n v="133"/>
    <n v="0"/>
    <n v="0"/>
    <n v="0"/>
    <n v="0"/>
    <n v="0"/>
    <n v="0"/>
    <n v="0"/>
    <n v="0"/>
    <n v="0"/>
    <n v="0"/>
    <x v="48"/>
  </r>
  <r>
    <n v="28351"/>
    <n v="0"/>
    <n v="28351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6"/>
  </r>
  <r>
    <n v="212"/>
    <n v="212"/>
    <n v="0"/>
    <n v="0"/>
    <n v="0"/>
    <n v="0"/>
    <n v="0"/>
    <n v="0"/>
    <n v="0"/>
    <n v="0"/>
    <n v="0"/>
    <n v="0"/>
    <x v="58"/>
  </r>
  <r>
    <n v="920"/>
    <n v="920"/>
    <n v="0"/>
    <n v="0"/>
    <n v="0"/>
    <n v="0"/>
    <n v="0"/>
    <n v="0"/>
    <n v="0"/>
    <n v="0"/>
    <n v="0"/>
    <n v="0"/>
    <x v="9"/>
  </r>
  <r>
    <n v="243"/>
    <n v="243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51"/>
  </r>
  <r>
    <n v="4300"/>
    <n v="4300"/>
    <n v="0"/>
    <n v="0"/>
    <n v="0"/>
    <n v="0"/>
    <n v="0"/>
    <n v="0"/>
    <n v="0"/>
    <n v="0"/>
    <n v="0"/>
    <n v="0"/>
    <x v="16"/>
  </r>
  <r>
    <n v="7978"/>
    <n v="0"/>
    <n v="7978"/>
    <n v="0"/>
    <n v="7978"/>
    <n v="0"/>
    <n v="7978"/>
    <n v="0"/>
    <n v="0"/>
    <n v="0"/>
    <n v="0"/>
    <n v="0"/>
    <x v="32"/>
  </r>
  <r>
    <n v="184"/>
    <n v="184"/>
    <n v="0"/>
    <n v="0"/>
    <n v="184"/>
    <n v="184"/>
    <n v="0"/>
    <n v="0"/>
    <n v="0"/>
    <n v="0"/>
    <n v="0"/>
    <n v="0"/>
    <x v="40"/>
  </r>
  <r>
    <n v="3563"/>
    <n v="0"/>
    <n v="3563"/>
    <n v="0"/>
    <n v="0"/>
    <n v="0"/>
    <n v="0"/>
    <n v="0"/>
    <n v="0"/>
    <n v="0"/>
    <n v="0"/>
    <n v="0"/>
    <x v="61"/>
  </r>
  <r>
    <n v="2913"/>
    <n v="2913"/>
    <n v="0"/>
    <n v="0"/>
    <n v="0"/>
    <n v="0"/>
    <n v="0"/>
    <n v="0"/>
    <n v="0"/>
    <n v="0"/>
    <n v="0"/>
    <n v="0"/>
    <x v="29"/>
  </r>
  <r>
    <n v="61"/>
    <n v="61"/>
    <n v="0"/>
    <n v="0"/>
    <n v="0"/>
    <n v="0"/>
    <n v="0"/>
    <n v="0"/>
    <n v="0"/>
    <n v="0"/>
    <n v="0"/>
    <n v="0"/>
    <x v="1"/>
  </r>
  <r>
    <n v="118"/>
    <n v="118"/>
    <n v="0"/>
    <n v="0"/>
    <n v="0"/>
    <n v="0"/>
    <n v="0"/>
    <n v="0"/>
    <n v="0"/>
    <n v="0"/>
    <n v="0"/>
    <n v="0"/>
    <x v="26"/>
  </r>
  <r>
    <n v="247"/>
    <n v="247"/>
    <n v="0"/>
    <n v="0"/>
    <n v="0"/>
    <n v="0"/>
    <n v="0"/>
    <n v="0"/>
    <n v="0"/>
    <n v="0"/>
    <n v="0"/>
    <n v="0"/>
    <x v="12"/>
  </r>
  <r>
    <n v="12559"/>
    <n v="12559"/>
    <n v="0"/>
    <n v="0"/>
    <n v="0"/>
    <n v="0"/>
    <n v="0"/>
    <n v="0"/>
    <n v="0"/>
    <n v="0"/>
    <n v="0"/>
    <n v="0"/>
    <x v="13"/>
  </r>
  <r>
    <n v="1391"/>
    <n v="1391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47"/>
  </r>
  <r>
    <n v="100"/>
    <n v="100"/>
    <n v="0"/>
    <n v="0"/>
    <n v="0"/>
    <n v="0"/>
    <n v="0"/>
    <n v="0"/>
    <n v="0"/>
    <n v="0"/>
    <n v="0"/>
    <n v="0"/>
    <x v="29"/>
  </r>
  <r>
    <n v="6477"/>
    <n v="6477"/>
    <n v="0"/>
    <n v="0"/>
    <n v="0"/>
    <n v="0"/>
    <n v="0"/>
    <n v="0"/>
    <n v="0"/>
    <n v="0"/>
    <n v="0"/>
    <n v="0"/>
    <x v="6"/>
  </r>
  <r>
    <n v="114"/>
    <n v="114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0"/>
  </r>
  <r>
    <n v="4383"/>
    <n v="438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6"/>
  </r>
  <r>
    <n v="830"/>
    <n v="830"/>
    <n v="0"/>
    <n v="0"/>
    <n v="0"/>
    <n v="0"/>
    <n v="0"/>
    <n v="0"/>
    <n v="0"/>
    <n v="0"/>
    <n v="0"/>
    <n v="0"/>
    <x v="33"/>
  </r>
  <r>
    <n v="16561"/>
    <n v="0"/>
    <n v="16561"/>
    <n v="0"/>
    <n v="0"/>
    <n v="0"/>
    <n v="0"/>
    <n v="0"/>
    <n v="0"/>
    <n v="0"/>
    <n v="0"/>
    <n v="0"/>
    <x v="38"/>
  </r>
  <r>
    <n v="482"/>
    <n v="0"/>
    <n v="482"/>
    <n v="0"/>
    <n v="482"/>
    <n v="0"/>
    <n v="482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6"/>
  </r>
  <r>
    <n v="167"/>
    <n v="167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59"/>
  </r>
  <r>
    <n v="193"/>
    <n v="193"/>
    <n v="0"/>
    <n v="0"/>
    <n v="0"/>
    <n v="0"/>
    <n v="0"/>
    <n v="0"/>
    <n v="0"/>
    <n v="0"/>
    <n v="0"/>
    <n v="0"/>
    <x v="33"/>
  </r>
  <r>
    <n v="408"/>
    <n v="408"/>
    <n v="0"/>
    <n v="0"/>
    <n v="0"/>
    <n v="0"/>
    <n v="0"/>
    <n v="0"/>
    <n v="0"/>
    <n v="0"/>
    <n v="0"/>
    <n v="0"/>
    <x v="10"/>
  </r>
  <r>
    <n v="344"/>
    <n v="344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31"/>
  </r>
  <r>
    <n v="551"/>
    <n v="551"/>
    <n v="0"/>
    <n v="0"/>
    <n v="0"/>
    <n v="0"/>
    <n v="0"/>
    <n v="0"/>
    <n v="0"/>
    <n v="0"/>
    <n v="0"/>
    <n v="0"/>
    <x v="39"/>
  </r>
  <r>
    <n v="3866"/>
    <n v="3866"/>
    <n v="0"/>
    <n v="0"/>
    <n v="0"/>
    <n v="0"/>
    <n v="0"/>
    <n v="0"/>
    <n v="0"/>
    <n v="0"/>
    <n v="0"/>
    <n v="0"/>
    <x v="32"/>
  </r>
  <r>
    <n v="263"/>
    <n v="263"/>
    <n v="0"/>
    <n v="0"/>
    <n v="0"/>
    <n v="0"/>
    <n v="0"/>
    <n v="0"/>
    <n v="0"/>
    <n v="0"/>
    <n v="0"/>
    <n v="0"/>
    <x v="12"/>
  </r>
  <r>
    <n v="349"/>
    <n v="349"/>
    <n v="0"/>
    <n v="0"/>
    <n v="0"/>
    <n v="0"/>
    <n v="0"/>
    <n v="0"/>
    <n v="0"/>
    <n v="0"/>
    <n v="0"/>
    <n v="0"/>
    <x v="47"/>
  </r>
  <r>
    <n v="812"/>
    <n v="0"/>
    <n v="812"/>
    <n v="0"/>
    <n v="0"/>
    <n v="0"/>
    <n v="0"/>
    <n v="0"/>
    <n v="0"/>
    <n v="0"/>
    <n v="0"/>
    <n v="0"/>
    <x v="34"/>
  </r>
  <r>
    <n v="96"/>
    <n v="96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64"/>
  </r>
  <r>
    <n v="4983"/>
    <n v="0"/>
    <n v="4983"/>
    <n v="0"/>
    <n v="0"/>
    <n v="0"/>
    <n v="0"/>
    <n v="0"/>
    <n v="0"/>
    <n v="0"/>
    <n v="0"/>
    <n v="0"/>
    <x v="38"/>
  </r>
  <r>
    <n v="54"/>
    <n v="54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29"/>
  </r>
  <r>
    <n v="8"/>
    <n v="8"/>
    <n v="0"/>
    <n v="0"/>
    <n v="8"/>
    <n v="8"/>
    <n v="0"/>
    <n v="0"/>
    <n v="0"/>
    <n v="0"/>
    <n v="0"/>
    <n v="0"/>
    <x v="47"/>
  </r>
  <r>
    <n v="60"/>
    <n v="60"/>
    <n v="0"/>
    <n v="0"/>
    <n v="0"/>
    <n v="0"/>
    <n v="0"/>
    <n v="0"/>
    <n v="0"/>
    <n v="0"/>
    <n v="0"/>
    <n v="0"/>
    <x v="23"/>
  </r>
  <r>
    <n v="102"/>
    <n v="0"/>
    <n v="102"/>
    <n v="0"/>
    <n v="102"/>
    <n v="0"/>
    <n v="102"/>
    <n v="0"/>
    <n v="0"/>
    <n v="0"/>
    <n v="0"/>
    <n v="0"/>
    <x v="31"/>
  </r>
  <r>
    <n v="127"/>
    <n v="127"/>
    <n v="0"/>
    <n v="0"/>
    <n v="0"/>
    <n v="0"/>
    <n v="0"/>
    <n v="0"/>
    <n v="0"/>
    <n v="0"/>
    <n v="0"/>
    <n v="0"/>
    <x v="40"/>
  </r>
  <r>
    <n v="951"/>
    <n v="951"/>
    <n v="0"/>
    <n v="0"/>
    <n v="0"/>
    <n v="0"/>
    <n v="0"/>
    <n v="0"/>
    <n v="0"/>
    <n v="0"/>
    <n v="0"/>
    <n v="0"/>
    <x v="32"/>
  </r>
  <r>
    <n v="1941"/>
    <n v="1941"/>
    <n v="0"/>
    <n v="0"/>
    <n v="0"/>
    <n v="0"/>
    <n v="0"/>
    <n v="0"/>
    <n v="0"/>
    <n v="0"/>
    <n v="0"/>
    <n v="0"/>
    <x v="46"/>
  </r>
  <r>
    <n v="24031"/>
    <n v="0"/>
    <n v="0"/>
    <n v="24031"/>
    <n v="24031"/>
    <n v="0"/>
    <n v="0"/>
    <n v="24031"/>
    <n v="0"/>
    <n v="0"/>
    <n v="0"/>
    <n v="0"/>
    <x v="74"/>
  </r>
  <r>
    <n v="1182"/>
    <n v="1182"/>
    <n v="0"/>
    <n v="0"/>
    <n v="0"/>
    <n v="0"/>
    <n v="0"/>
    <n v="0"/>
    <n v="0"/>
    <n v="0"/>
    <n v="0"/>
    <n v="0"/>
    <x v="72"/>
  </r>
  <r>
    <n v="75"/>
    <n v="0"/>
    <n v="75"/>
    <n v="0"/>
    <n v="0"/>
    <n v="0"/>
    <n v="0"/>
    <n v="0"/>
    <n v="0"/>
    <n v="0"/>
    <n v="0"/>
    <n v="0"/>
    <x v="64"/>
  </r>
  <r>
    <n v="39"/>
    <n v="39"/>
    <n v="0"/>
    <n v="0"/>
    <n v="0"/>
    <n v="0"/>
    <n v="0"/>
    <n v="0"/>
    <n v="0"/>
    <n v="0"/>
    <n v="0"/>
    <n v="0"/>
    <x v="6"/>
  </r>
  <r>
    <n v="4033"/>
    <n v="0"/>
    <n v="0"/>
    <n v="4033"/>
    <n v="0"/>
    <n v="0"/>
    <n v="0"/>
    <n v="0"/>
    <n v="0"/>
    <n v="0"/>
    <n v="0"/>
    <n v="0"/>
    <x v="74"/>
  </r>
  <r>
    <n v="532"/>
    <n v="532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16"/>
  </r>
  <r>
    <n v="112"/>
    <n v="112"/>
    <n v="0"/>
    <n v="0"/>
    <n v="0"/>
    <n v="0"/>
    <n v="0"/>
    <n v="0"/>
    <n v="0"/>
    <n v="0"/>
    <n v="0"/>
    <n v="0"/>
    <x v="52"/>
  </r>
  <r>
    <n v="10625"/>
    <n v="0"/>
    <n v="10625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43"/>
  </r>
  <r>
    <n v="2492"/>
    <n v="2492"/>
    <n v="0"/>
    <n v="0"/>
    <n v="0"/>
    <n v="0"/>
    <n v="0"/>
    <n v="0"/>
    <n v="0"/>
    <n v="0"/>
    <n v="0"/>
    <n v="0"/>
    <x v="61"/>
  </r>
  <r>
    <n v="22716"/>
    <n v="0"/>
    <n v="22716"/>
    <n v="0"/>
    <n v="0"/>
    <n v="0"/>
    <n v="0"/>
    <n v="0"/>
    <n v="0"/>
    <n v="0"/>
    <n v="0"/>
    <n v="0"/>
    <x v="16"/>
  </r>
  <r>
    <n v="170"/>
    <n v="170"/>
    <n v="0"/>
    <n v="0"/>
    <n v="0"/>
    <n v="0"/>
    <n v="0"/>
    <n v="0"/>
    <n v="0"/>
    <n v="0"/>
    <n v="0"/>
    <n v="0"/>
    <x v="15"/>
  </r>
  <r>
    <n v="83"/>
    <n v="83"/>
    <n v="0"/>
    <n v="0"/>
    <n v="83"/>
    <n v="83"/>
    <n v="0"/>
    <n v="0"/>
    <n v="0"/>
    <n v="0"/>
    <n v="0"/>
    <n v="0"/>
    <x v="63"/>
  </r>
  <r>
    <n v="10402"/>
    <n v="10402"/>
    <n v="0"/>
    <n v="0"/>
    <n v="10402"/>
    <n v="10402"/>
    <n v="0"/>
    <n v="0"/>
    <n v="0"/>
    <n v="0"/>
    <n v="0"/>
    <n v="0"/>
    <x v="38"/>
  </r>
  <r>
    <n v="146"/>
    <n v="146"/>
    <n v="0"/>
    <n v="0"/>
    <n v="0"/>
    <n v="0"/>
    <n v="0"/>
    <n v="0"/>
    <n v="0"/>
    <n v="0"/>
    <n v="0"/>
    <n v="0"/>
    <x v="34"/>
  </r>
  <r>
    <n v="15"/>
    <n v="15"/>
    <n v="0"/>
    <n v="0"/>
    <n v="15"/>
    <n v="15"/>
    <n v="0"/>
    <n v="0"/>
    <n v="0"/>
    <n v="0"/>
    <n v="0"/>
    <n v="0"/>
    <x v="24"/>
  </r>
  <r>
    <n v="6"/>
    <n v="0"/>
    <n v="6"/>
    <n v="0"/>
    <n v="0"/>
    <n v="0"/>
    <n v="0"/>
    <n v="0"/>
    <n v="0"/>
    <n v="0"/>
    <n v="0"/>
    <n v="0"/>
    <x v="1"/>
  </r>
  <r>
    <n v="8680"/>
    <n v="0"/>
    <n v="8680"/>
    <n v="0"/>
    <n v="0"/>
    <n v="0"/>
    <n v="0"/>
    <n v="0"/>
    <n v="0"/>
    <n v="0"/>
    <n v="0"/>
    <n v="0"/>
    <x v="27"/>
  </r>
  <r>
    <n v="1777"/>
    <n v="1777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26"/>
  </r>
  <r>
    <n v="515"/>
    <n v="515"/>
    <n v="0"/>
    <n v="0"/>
    <n v="0"/>
    <n v="0"/>
    <n v="0"/>
    <n v="0"/>
    <n v="0"/>
    <n v="0"/>
    <n v="0"/>
    <n v="0"/>
    <x v="21"/>
  </r>
  <r>
    <n v="23942"/>
    <n v="0"/>
    <n v="23942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7"/>
    <n v="7"/>
    <n v="0"/>
    <n v="0"/>
    <x v="37"/>
  </r>
  <r>
    <n v="1"/>
    <n v="1"/>
    <n v="0"/>
    <n v="0"/>
    <n v="0"/>
    <n v="0"/>
    <n v="0"/>
    <n v="0"/>
    <n v="0"/>
    <n v="0"/>
    <n v="0"/>
    <n v="0"/>
    <x v="57"/>
  </r>
  <r>
    <n v="2340"/>
    <n v="0"/>
    <n v="2340"/>
    <n v="0"/>
    <n v="0"/>
    <n v="0"/>
    <n v="0"/>
    <n v="0"/>
    <n v="0"/>
    <n v="0"/>
    <n v="0"/>
    <n v="0"/>
    <x v="48"/>
  </r>
  <r>
    <n v="217"/>
    <n v="217"/>
    <n v="0"/>
    <n v="0"/>
    <n v="0"/>
    <n v="0"/>
    <n v="0"/>
    <n v="0"/>
    <n v="0"/>
    <n v="0"/>
    <n v="0"/>
    <n v="0"/>
    <x v="23"/>
  </r>
  <r>
    <n v="596"/>
    <n v="0"/>
    <n v="596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17"/>
    <n v="17"/>
    <n v="0"/>
    <n v="0"/>
    <x v="23"/>
  </r>
  <r>
    <n v="31"/>
    <n v="3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8"/>
  </r>
  <r>
    <n v="80"/>
    <n v="80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"/>
  </r>
  <r>
    <n v="76"/>
    <n v="76"/>
    <n v="0"/>
    <n v="0"/>
    <n v="0"/>
    <n v="0"/>
    <n v="0"/>
    <n v="0"/>
    <n v="0"/>
    <n v="0"/>
    <n v="0"/>
    <n v="0"/>
    <x v="30"/>
  </r>
  <r>
    <n v="300"/>
    <n v="300"/>
    <n v="0"/>
    <n v="0"/>
    <n v="0"/>
    <n v="0"/>
    <n v="0"/>
    <n v="0"/>
    <n v="0"/>
    <n v="0"/>
    <n v="0"/>
    <n v="0"/>
    <x v="22"/>
  </r>
  <r>
    <n v="19678"/>
    <n v="0"/>
    <n v="19678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26"/>
  </r>
  <r>
    <n v="61"/>
    <n v="61"/>
    <n v="0"/>
    <n v="0"/>
    <n v="0"/>
    <n v="0"/>
    <n v="0"/>
    <n v="0"/>
    <n v="0"/>
    <n v="0"/>
    <n v="0"/>
    <n v="0"/>
    <x v="28"/>
  </r>
  <r>
    <n v="3001"/>
    <n v="3001"/>
    <n v="0"/>
    <n v="0"/>
    <n v="0"/>
    <n v="0"/>
    <n v="0"/>
    <n v="0"/>
    <n v="0"/>
    <n v="0"/>
    <n v="0"/>
    <n v="0"/>
    <x v="19"/>
  </r>
  <r>
    <n v="47"/>
    <n v="47"/>
    <n v="0"/>
    <n v="0"/>
    <n v="47"/>
    <n v="47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53"/>
  </r>
  <r>
    <n v="192"/>
    <n v="192"/>
    <n v="0"/>
    <n v="0"/>
    <n v="0"/>
    <n v="0"/>
    <n v="0"/>
    <n v="0"/>
    <n v="0"/>
    <n v="0"/>
    <n v="0"/>
    <n v="0"/>
    <x v="52"/>
  </r>
  <r>
    <n v="145"/>
    <n v="145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33"/>
  </r>
  <r>
    <n v="27405"/>
    <n v="0"/>
    <n v="27405"/>
    <n v="0"/>
    <n v="0"/>
    <n v="0"/>
    <n v="0"/>
    <n v="0"/>
    <n v="0"/>
    <n v="0"/>
    <n v="0"/>
    <n v="0"/>
    <x v="36"/>
  </r>
  <r>
    <n v="363"/>
    <n v="363"/>
    <n v="0"/>
    <n v="0"/>
    <n v="0"/>
    <n v="0"/>
    <n v="0"/>
    <n v="0"/>
    <n v="0"/>
    <n v="0"/>
    <n v="0"/>
    <n v="0"/>
    <x v="11"/>
  </r>
  <r>
    <n v="911"/>
    <n v="911"/>
    <n v="0"/>
    <n v="0"/>
    <n v="0"/>
    <n v="0"/>
    <n v="0"/>
    <n v="0"/>
    <n v="0"/>
    <n v="0"/>
    <n v="0"/>
    <n v="0"/>
    <x v="30"/>
  </r>
  <r>
    <n v="108"/>
    <n v="108"/>
    <n v="0"/>
    <n v="0"/>
    <n v="0"/>
    <n v="0"/>
    <n v="0"/>
    <n v="0"/>
    <n v="0"/>
    <n v="0"/>
    <n v="0"/>
    <n v="0"/>
    <x v="28"/>
  </r>
  <r>
    <n v="1396"/>
    <n v="0"/>
    <n v="1396"/>
    <n v="0"/>
    <n v="0"/>
    <n v="0"/>
    <n v="0"/>
    <n v="0"/>
    <n v="0"/>
    <n v="0"/>
    <n v="0"/>
    <n v="0"/>
    <x v="39"/>
  </r>
  <r>
    <n v="117"/>
    <n v="117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52"/>
  </r>
  <r>
    <n v="407"/>
    <n v="0"/>
    <n v="407"/>
    <n v="0"/>
    <n v="407"/>
    <n v="0"/>
    <n v="407"/>
    <n v="0"/>
    <n v="0"/>
    <n v="0"/>
    <n v="0"/>
    <n v="0"/>
    <x v="55"/>
  </r>
  <r>
    <n v="166"/>
    <n v="166"/>
    <n v="0"/>
    <n v="0"/>
    <n v="0"/>
    <n v="0"/>
    <n v="0"/>
    <n v="0"/>
    <n v="0"/>
    <n v="0"/>
    <n v="0"/>
    <n v="0"/>
    <x v="2"/>
  </r>
  <r>
    <n v="105"/>
    <n v="105"/>
    <n v="0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55"/>
  </r>
  <r>
    <n v="2020"/>
    <n v="2020"/>
    <n v="0"/>
    <n v="0"/>
    <n v="2020"/>
    <n v="2020"/>
    <n v="0"/>
    <n v="0"/>
    <n v="0"/>
    <n v="0"/>
    <n v="0"/>
    <n v="0"/>
    <x v="38"/>
  </r>
  <r>
    <n v="102"/>
    <n v="102"/>
    <n v="0"/>
    <n v="0"/>
    <n v="0"/>
    <n v="0"/>
    <n v="0"/>
    <n v="0"/>
    <n v="0"/>
    <n v="0"/>
    <n v="0"/>
    <n v="0"/>
    <x v="54"/>
  </r>
  <r>
    <n v="20926"/>
    <n v="20926"/>
    <n v="0"/>
    <n v="0"/>
    <n v="0"/>
    <n v="0"/>
    <n v="0"/>
    <n v="0"/>
    <n v="20926"/>
    <n v="20926"/>
    <n v="0"/>
    <n v="0"/>
    <x v="62"/>
  </r>
  <r>
    <n v="62636"/>
    <n v="0"/>
    <n v="0"/>
    <n v="62636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65"/>
  </r>
  <r>
    <n v="83"/>
    <n v="83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23"/>
  </r>
  <r>
    <n v="4353"/>
    <n v="0"/>
    <n v="4353"/>
    <n v="0"/>
    <n v="0"/>
    <n v="0"/>
    <n v="0"/>
    <n v="0"/>
    <n v="0"/>
    <n v="0"/>
    <n v="0"/>
    <n v="0"/>
    <x v="29"/>
  </r>
  <r>
    <n v="2819"/>
    <n v="2819"/>
    <n v="0"/>
    <n v="0"/>
    <n v="0"/>
    <n v="0"/>
    <n v="0"/>
    <n v="0"/>
    <n v="0"/>
    <n v="0"/>
    <n v="0"/>
    <n v="0"/>
    <x v="53"/>
  </r>
  <r>
    <n v="52"/>
    <n v="52"/>
    <n v="0"/>
    <n v="0"/>
    <n v="52"/>
    <n v="52"/>
    <n v="0"/>
    <n v="0"/>
    <n v="0"/>
    <n v="0"/>
    <n v="0"/>
    <n v="0"/>
    <x v="48"/>
  </r>
  <r>
    <n v="748"/>
    <n v="748"/>
    <n v="0"/>
    <n v="0"/>
    <n v="0"/>
    <n v="0"/>
    <n v="0"/>
    <n v="0"/>
    <n v="0"/>
    <n v="0"/>
    <n v="0"/>
    <n v="0"/>
    <x v="10"/>
  </r>
  <r>
    <n v="11"/>
    <n v="11"/>
    <n v="0"/>
    <n v="0"/>
    <n v="11"/>
    <n v="11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46"/>
  </r>
  <r>
    <n v="1903"/>
    <n v="190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5"/>
  </r>
  <r>
    <n v="75"/>
    <n v="75"/>
    <n v="0"/>
    <n v="0"/>
    <n v="0"/>
    <n v="0"/>
    <n v="0"/>
    <n v="0"/>
    <n v="0"/>
    <n v="0"/>
    <n v="0"/>
    <n v="0"/>
    <x v="62"/>
  </r>
  <r>
    <n v="1007"/>
    <n v="1007"/>
    <n v="0"/>
    <n v="0"/>
    <n v="0"/>
    <n v="0"/>
    <n v="0"/>
    <n v="0"/>
    <n v="0"/>
    <n v="0"/>
    <n v="0"/>
    <n v="0"/>
    <x v="45"/>
  </r>
  <r>
    <n v="496"/>
    <n v="496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45"/>
  </r>
  <r>
    <n v="12"/>
    <n v="12"/>
    <n v="0"/>
    <n v="0"/>
    <n v="12"/>
    <n v="12"/>
    <n v="0"/>
    <n v="0"/>
    <n v="0"/>
    <n v="0"/>
    <n v="0"/>
    <n v="0"/>
    <x v="51"/>
  </r>
  <r>
    <n v="265"/>
    <n v="265"/>
    <n v="0"/>
    <n v="0"/>
    <n v="0"/>
    <n v="0"/>
    <n v="0"/>
    <n v="0"/>
    <n v="0"/>
    <n v="0"/>
    <n v="0"/>
    <n v="0"/>
    <x v="51"/>
  </r>
  <r>
    <n v="8127"/>
    <n v="0"/>
    <n v="8127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60"/>
  </r>
  <r>
    <n v="36"/>
    <n v="36"/>
    <n v="0"/>
    <n v="0"/>
    <n v="0"/>
    <n v="0"/>
    <n v="0"/>
    <n v="0"/>
    <n v="0"/>
    <n v="0"/>
    <n v="0"/>
    <n v="0"/>
    <x v="49"/>
  </r>
  <r>
    <n v="87"/>
    <n v="87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49"/>
  </r>
  <r>
    <n v="556"/>
    <n v="556"/>
    <n v="0"/>
    <n v="0"/>
    <n v="0"/>
    <n v="0"/>
    <n v="0"/>
    <n v="0"/>
    <n v="0"/>
    <n v="0"/>
    <n v="0"/>
    <n v="0"/>
    <x v="49"/>
  </r>
  <r>
    <n v="142"/>
    <n v="142"/>
    <n v="0"/>
    <n v="0"/>
    <n v="0"/>
    <n v="0"/>
    <n v="0"/>
    <n v="0"/>
    <n v="0"/>
    <n v="0"/>
    <n v="0"/>
    <n v="0"/>
    <x v="59"/>
  </r>
  <r>
    <n v="25292"/>
    <n v="25292"/>
    <n v="0"/>
    <n v="0"/>
    <n v="25292"/>
    <n v="25292"/>
    <n v="0"/>
    <n v="0"/>
    <n v="0"/>
    <n v="0"/>
    <n v="0"/>
    <n v="0"/>
    <x v="16"/>
  </r>
  <r>
    <n v="2274"/>
    <n v="2274"/>
    <n v="0"/>
    <n v="0"/>
    <n v="0"/>
    <n v="0"/>
    <n v="0"/>
    <n v="0"/>
    <n v="0"/>
    <n v="0"/>
    <n v="0"/>
    <n v="0"/>
    <x v="11"/>
  </r>
  <r>
    <n v="1050"/>
    <n v="0"/>
    <n v="0"/>
    <n v="105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6"/>
  </r>
  <r>
    <n v="742"/>
    <n v="74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51"/>
  </r>
  <r>
    <n v="111"/>
    <n v="111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8"/>
  </r>
  <r>
    <n v="200"/>
    <n v="200"/>
    <n v="0"/>
    <n v="0"/>
    <n v="0"/>
    <n v="0"/>
    <n v="0"/>
    <n v="0"/>
    <n v="0"/>
    <n v="0"/>
    <n v="0"/>
    <n v="0"/>
    <x v="2"/>
  </r>
  <r>
    <n v="5544"/>
    <n v="5544"/>
    <n v="0"/>
    <n v="0"/>
    <n v="5544"/>
    <n v="5544"/>
    <n v="0"/>
    <n v="0"/>
    <n v="0"/>
    <n v="0"/>
    <n v="0"/>
    <n v="0"/>
    <x v="37"/>
  </r>
  <r>
    <n v="29"/>
    <n v="29"/>
    <n v="0"/>
    <n v="0"/>
    <n v="29"/>
    <n v="29"/>
    <n v="0"/>
    <n v="0"/>
    <n v="0"/>
    <n v="0"/>
    <n v="0"/>
    <n v="0"/>
    <x v="7"/>
  </r>
  <r>
    <n v="262"/>
    <n v="262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23"/>
    <n v="23"/>
    <n v="0"/>
    <n v="0"/>
    <x v="39"/>
  </r>
  <r>
    <n v="39559"/>
    <n v="0"/>
    <n v="39559"/>
    <n v="0"/>
    <n v="0"/>
    <n v="0"/>
    <n v="0"/>
    <n v="0"/>
    <n v="0"/>
    <n v="0"/>
    <n v="0"/>
    <n v="0"/>
    <x v="62"/>
  </r>
  <r>
    <n v="24"/>
    <n v="24"/>
    <n v="0"/>
    <n v="0"/>
    <n v="0"/>
    <n v="0"/>
    <n v="0"/>
    <n v="0"/>
    <n v="0"/>
    <n v="0"/>
    <n v="0"/>
    <n v="0"/>
    <x v="34"/>
  </r>
  <r>
    <n v="1094"/>
    <n v="1094"/>
    <n v="0"/>
    <n v="0"/>
    <n v="0"/>
    <n v="0"/>
    <n v="0"/>
    <n v="0"/>
    <n v="0"/>
    <n v="0"/>
    <n v="0"/>
    <n v="0"/>
    <x v="6"/>
  </r>
  <r>
    <n v="4536"/>
    <n v="4536"/>
    <n v="0"/>
    <n v="0"/>
    <n v="0"/>
    <n v="0"/>
    <n v="0"/>
    <n v="0"/>
    <n v="0"/>
    <n v="0"/>
    <n v="0"/>
    <n v="0"/>
    <x v="55"/>
  </r>
  <r>
    <n v="9512"/>
    <n v="9512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0"/>
  </r>
  <r>
    <n v="7479"/>
    <n v="7479"/>
    <n v="0"/>
    <n v="0"/>
    <n v="0"/>
    <n v="0"/>
    <n v="0"/>
    <n v="0"/>
    <n v="0"/>
    <n v="0"/>
    <n v="0"/>
    <n v="0"/>
    <x v="49"/>
  </r>
  <r>
    <n v="450"/>
    <n v="450"/>
    <n v="0"/>
    <n v="0"/>
    <n v="0"/>
    <n v="0"/>
    <n v="0"/>
    <n v="0"/>
    <n v="0"/>
    <n v="0"/>
    <n v="0"/>
    <n v="0"/>
    <x v="54"/>
  </r>
  <r>
    <n v="359"/>
    <n v="359"/>
    <n v="0"/>
    <n v="0"/>
    <n v="0"/>
    <n v="0"/>
    <n v="0"/>
    <n v="0"/>
    <n v="0"/>
    <n v="0"/>
    <n v="0"/>
    <n v="0"/>
    <x v="63"/>
  </r>
  <r>
    <n v="7"/>
    <n v="7"/>
    <n v="0"/>
    <n v="0"/>
    <n v="7"/>
    <n v="7"/>
    <n v="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1"/>
  </r>
  <r>
    <n v="1016"/>
    <n v="1016"/>
    <n v="0"/>
    <n v="0"/>
    <n v="0"/>
    <n v="0"/>
    <n v="0"/>
    <n v="0"/>
    <n v="0"/>
    <n v="0"/>
    <n v="0"/>
    <n v="0"/>
    <x v="51"/>
  </r>
  <r>
    <n v="551"/>
    <n v="551"/>
    <n v="0"/>
    <n v="0"/>
    <n v="0"/>
    <n v="0"/>
    <n v="0"/>
    <n v="0"/>
    <n v="551"/>
    <n v="551"/>
    <n v="0"/>
    <n v="0"/>
    <x v="13"/>
  </r>
  <r>
    <n v="2824"/>
    <n v="0"/>
    <n v="0"/>
    <n v="2824"/>
    <n v="0"/>
    <n v="0"/>
    <n v="0"/>
    <n v="0"/>
    <n v="2824"/>
    <n v="0"/>
    <n v="0"/>
    <n v="2824"/>
    <x v="69"/>
  </r>
  <r>
    <n v="279"/>
    <n v="279"/>
    <n v="0"/>
    <n v="0"/>
    <n v="0"/>
    <n v="0"/>
    <n v="0"/>
    <n v="0"/>
    <n v="279"/>
    <n v="279"/>
    <n v="0"/>
    <n v="0"/>
    <x v="24"/>
  </r>
  <r>
    <n v="319"/>
    <n v="31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13"/>
  </r>
  <r>
    <n v="119"/>
    <n v="119"/>
    <n v="0"/>
    <n v="0"/>
    <n v="0"/>
    <n v="0"/>
    <n v="0"/>
    <n v="0"/>
    <n v="0"/>
    <n v="0"/>
    <n v="0"/>
    <n v="0"/>
    <x v="45"/>
  </r>
  <r>
    <n v="168"/>
    <n v="168"/>
    <n v="0"/>
    <n v="0"/>
    <n v="0"/>
    <n v="0"/>
    <n v="0"/>
    <n v="0"/>
    <n v="0"/>
    <n v="0"/>
    <n v="0"/>
    <n v="0"/>
    <x v="52"/>
  </r>
  <r>
    <n v="97"/>
    <n v="97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27"/>
  </r>
  <r>
    <n v="129"/>
    <n v="129"/>
    <n v="0"/>
    <n v="0"/>
    <n v="0"/>
    <n v="0"/>
    <n v="0"/>
    <n v="0"/>
    <n v="0"/>
    <n v="0"/>
    <n v="0"/>
    <n v="0"/>
    <x v="68"/>
  </r>
  <r>
    <n v="46"/>
    <n v="46"/>
    <n v="0"/>
    <n v="0"/>
    <n v="0"/>
    <n v="0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17"/>
  </r>
  <r>
    <n v="12"/>
    <n v="12"/>
    <n v="0"/>
    <n v="0"/>
    <n v="12"/>
    <n v="12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1"/>
  </r>
  <r>
    <n v="17138"/>
    <n v="17138"/>
    <n v="0"/>
    <n v="0"/>
    <n v="0"/>
    <n v="0"/>
    <n v="0"/>
    <n v="0"/>
    <n v="0"/>
    <n v="0"/>
    <n v="0"/>
    <n v="0"/>
    <x v="7"/>
  </r>
  <r>
    <n v="7211"/>
    <n v="0"/>
    <n v="7211"/>
    <n v="0"/>
    <n v="0"/>
    <n v="0"/>
    <n v="0"/>
    <n v="0"/>
    <n v="0"/>
    <n v="0"/>
    <n v="0"/>
    <n v="0"/>
    <x v="62"/>
  </r>
  <r>
    <n v="2340"/>
    <n v="0"/>
    <n v="2340"/>
    <n v="0"/>
    <n v="0"/>
    <n v="0"/>
    <n v="0"/>
    <n v="0"/>
    <n v="0"/>
    <n v="0"/>
    <n v="0"/>
    <n v="0"/>
    <x v="47"/>
  </r>
  <r>
    <n v="160"/>
    <n v="160"/>
    <n v="0"/>
    <n v="0"/>
    <n v="0"/>
    <n v="0"/>
    <n v="0"/>
    <n v="0"/>
    <n v="0"/>
    <n v="0"/>
    <n v="0"/>
    <n v="0"/>
    <x v="0"/>
  </r>
  <r>
    <n v="430"/>
    <n v="430"/>
    <n v="0"/>
    <n v="0"/>
    <n v="0"/>
    <n v="0"/>
    <n v="0"/>
    <n v="0"/>
    <n v="0"/>
    <n v="0"/>
    <n v="0"/>
    <n v="0"/>
    <x v="9"/>
  </r>
  <r>
    <n v="651"/>
    <n v="651"/>
    <n v="0"/>
    <n v="0"/>
    <n v="651"/>
    <n v="651"/>
    <n v="0"/>
    <n v="0"/>
    <n v="0"/>
    <n v="0"/>
    <n v="0"/>
    <n v="0"/>
    <x v="51"/>
  </r>
  <r>
    <n v="6058"/>
    <n v="6058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14"/>
  </r>
  <r>
    <n v="244"/>
    <n v="244"/>
    <n v="0"/>
    <n v="0"/>
    <n v="0"/>
    <n v="0"/>
    <n v="0"/>
    <n v="0"/>
    <n v="0"/>
    <n v="0"/>
    <n v="0"/>
    <n v="0"/>
    <x v="20"/>
  </r>
  <r>
    <n v="2"/>
    <n v="0"/>
    <n v="2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57"/>
  </r>
  <r>
    <n v="162"/>
    <n v="162"/>
    <n v="0"/>
    <n v="0"/>
    <n v="0"/>
    <n v="0"/>
    <n v="0"/>
    <n v="0"/>
    <n v="0"/>
    <n v="0"/>
    <n v="0"/>
    <n v="0"/>
    <x v="40"/>
  </r>
  <r>
    <n v="169"/>
    <n v="169"/>
    <n v="0"/>
    <n v="0"/>
    <n v="0"/>
    <n v="0"/>
    <n v="0"/>
    <n v="0"/>
    <n v="0"/>
    <n v="0"/>
    <n v="0"/>
    <n v="0"/>
    <x v="46"/>
  </r>
  <r>
    <n v="2031"/>
    <n v="0"/>
    <n v="2031"/>
    <n v="0"/>
    <n v="0"/>
    <n v="0"/>
    <n v="0"/>
    <n v="0"/>
    <n v="0"/>
    <n v="0"/>
    <n v="0"/>
    <n v="0"/>
    <x v="9"/>
  </r>
  <r>
    <n v="82"/>
    <n v="82"/>
    <n v="0"/>
    <n v="0"/>
    <n v="82"/>
    <n v="82"/>
    <n v="0"/>
    <n v="0"/>
    <n v="0"/>
    <n v="0"/>
    <n v="0"/>
    <n v="0"/>
    <x v="54"/>
  </r>
  <r>
    <n v="657"/>
    <n v="0"/>
    <n v="657"/>
    <n v="0"/>
    <n v="0"/>
    <n v="0"/>
    <n v="0"/>
    <n v="0"/>
    <n v="0"/>
    <n v="0"/>
    <n v="0"/>
    <n v="0"/>
    <x v="45"/>
  </r>
  <r>
    <n v="878"/>
    <n v="0"/>
    <n v="878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30"/>
  </r>
  <r>
    <n v="405"/>
    <n v="405"/>
    <n v="0"/>
    <n v="0"/>
    <n v="0"/>
    <n v="0"/>
    <n v="0"/>
    <n v="0"/>
    <n v="0"/>
    <n v="0"/>
    <n v="0"/>
    <n v="0"/>
    <x v="46"/>
  </r>
  <r>
    <n v="6192"/>
    <n v="619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8"/>
  </r>
  <r>
    <n v="380"/>
    <n v="0"/>
    <n v="380"/>
    <n v="0"/>
    <n v="0"/>
    <n v="0"/>
    <n v="0"/>
    <n v="0"/>
    <n v="0"/>
    <n v="0"/>
    <n v="0"/>
    <n v="0"/>
    <x v="27"/>
  </r>
  <r>
    <n v="113"/>
    <n v="113"/>
    <n v="0"/>
    <n v="0"/>
    <n v="0"/>
    <n v="0"/>
    <n v="0"/>
    <n v="0"/>
    <n v="0"/>
    <n v="0"/>
    <n v="0"/>
    <n v="0"/>
    <x v="5"/>
  </r>
  <r>
    <n v="14"/>
    <n v="14"/>
    <n v="0"/>
    <n v="0"/>
    <n v="14"/>
    <n v="14"/>
    <n v="0"/>
    <n v="0"/>
    <n v="0"/>
    <n v="0"/>
    <n v="0"/>
    <n v="0"/>
    <x v="59"/>
  </r>
  <r>
    <n v="2007"/>
    <n v="2007"/>
    <n v="0"/>
    <n v="0"/>
    <n v="0"/>
    <n v="0"/>
    <n v="0"/>
    <n v="0"/>
    <n v="2007"/>
    <n v="2007"/>
    <n v="0"/>
    <n v="0"/>
    <x v="53"/>
  </r>
  <r>
    <n v="139"/>
    <n v="13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8"/>
  </r>
  <r>
    <n v="5516"/>
    <n v="5516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7"/>
  </r>
  <r>
    <n v="156"/>
    <n v="156"/>
    <n v="0"/>
    <n v="0"/>
    <n v="0"/>
    <n v="0"/>
    <n v="0"/>
    <n v="0"/>
    <n v="0"/>
    <n v="0"/>
    <n v="0"/>
    <n v="0"/>
    <x v="45"/>
  </r>
  <r>
    <n v="100"/>
    <n v="10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19"/>
  </r>
  <r>
    <n v="10"/>
    <n v="10"/>
    <n v="0"/>
    <n v="0"/>
    <n v="10"/>
    <n v="10"/>
    <n v="0"/>
    <n v="0"/>
    <n v="0"/>
    <n v="0"/>
    <n v="0"/>
    <n v="0"/>
    <x v="13"/>
  </r>
  <r>
    <n v="82"/>
    <n v="82"/>
    <n v="0"/>
    <n v="0"/>
    <n v="0"/>
    <n v="0"/>
    <n v="0"/>
    <n v="0"/>
    <n v="0"/>
    <n v="0"/>
    <n v="0"/>
    <n v="0"/>
    <x v="50"/>
  </r>
  <r>
    <n v="14"/>
    <n v="14"/>
    <n v="0"/>
    <n v="0"/>
    <n v="14"/>
    <n v="14"/>
    <n v="0"/>
    <n v="0"/>
    <n v="0"/>
    <n v="0"/>
    <n v="0"/>
    <n v="0"/>
    <x v="40"/>
  </r>
  <r>
    <n v="14903"/>
    <n v="0"/>
    <n v="14903"/>
    <n v="0"/>
    <n v="0"/>
    <n v="0"/>
    <n v="0"/>
    <n v="0"/>
    <n v="0"/>
    <n v="0"/>
    <n v="0"/>
    <n v="0"/>
    <x v="43"/>
  </r>
  <r>
    <n v="2758"/>
    <n v="0"/>
    <n v="2758"/>
    <n v="0"/>
    <n v="0"/>
    <n v="0"/>
    <n v="0"/>
    <n v="0"/>
    <n v="0"/>
    <n v="0"/>
    <n v="0"/>
    <n v="0"/>
    <x v="46"/>
  </r>
  <r>
    <n v="507"/>
    <n v="0"/>
    <n v="507"/>
    <n v="0"/>
    <n v="0"/>
    <n v="0"/>
    <n v="0"/>
    <n v="0"/>
    <n v="0"/>
    <n v="0"/>
    <n v="0"/>
    <n v="0"/>
    <x v="51"/>
  </r>
  <r>
    <n v="2016"/>
    <n v="0"/>
    <n v="2016"/>
    <n v="0"/>
    <n v="0"/>
    <n v="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30"/>
  </r>
  <r>
    <n v="3865"/>
    <n v="3865"/>
    <n v="0"/>
    <n v="0"/>
    <n v="0"/>
    <n v="0"/>
    <n v="0"/>
    <n v="0"/>
    <n v="3865"/>
    <n v="3865"/>
    <n v="0"/>
    <n v="0"/>
    <x v="11"/>
  </r>
  <r>
    <n v="20"/>
    <n v="20"/>
    <n v="0"/>
    <n v="0"/>
    <n v="0"/>
    <n v="0"/>
    <n v="0"/>
    <n v="0"/>
    <n v="0"/>
    <n v="0"/>
    <n v="0"/>
    <n v="0"/>
    <x v="14"/>
  </r>
  <r>
    <n v="63"/>
    <n v="63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33"/>
  </r>
  <r>
    <n v="149"/>
    <n v="0"/>
    <n v="149"/>
    <n v="0"/>
    <n v="0"/>
    <n v="0"/>
    <n v="0"/>
    <n v="0"/>
    <n v="149"/>
    <n v="0"/>
    <n v="149"/>
    <n v="0"/>
    <x v="71"/>
  </r>
  <r>
    <n v="30"/>
    <n v="30"/>
    <n v="0"/>
    <n v="0"/>
    <n v="0"/>
    <n v="0"/>
    <n v="0"/>
    <n v="0"/>
    <n v="0"/>
    <n v="0"/>
    <n v="0"/>
    <n v="0"/>
    <x v="2"/>
  </r>
  <r>
    <n v="175"/>
    <n v="175"/>
    <n v="0"/>
    <n v="0"/>
    <n v="0"/>
    <n v="0"/>
    <n v="0"/>
    <n v="0"/>
    <n v="0"/>
    <n v="0"/>
    <n v="0"/>
    <n v="0"/>
    <x v="12"/>
  </r>
  <r>
    <n v="265"/>
    <n v="265"/>
    <n v="0"/>
    <n v="0"/>
    <n v="0"/>
    <n v="0"/>
    <n v="0"/>
    <n v="0"/>
    <n v="0"/>
    <n v="0"/>
    <n v="0"/>
    <n v="0"/>
    <x v="55"/>
  </r>
  <r>
    <n v="271"/>
    <n v="271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34"/>
  </r>
  <r>
    <n v="1512"/>
    <n v="1512"/>
    <n v="0"/>
    <n v="0"/>
    <n v="0"/>
    <n v="0"/>
    <n v="0"/>
    <n v="0"/>
    <n v="0"/>
    <n v="0"/>
    <n v="0"/>
    <n v="0"/>
    <x v="33"/>
  </r>
  <r>
    <n v="463"/>
    <n v="463"/>
    <n v="0"/>
    <n v="0"/>
    <n v="463"/>
    <n v="463"/>
    <n v="0"/>
    <n v="0"/>
    <n v="0"/>
    <n v="0"/>
    <n v="0"/>
    <n v="0"/>
    <x v="11"/>
  </r>
  <r>
    <n v="2147"/>
    <n v="2147"/>
    <n v="0"/>
    <n v="0"/>
    <n v="0"/>
    <n v="0"/>
    <n v="0"/>
    <n v="0"/>
    <n v="0"/>
    <n v="0"/>
    <n v="0"/>
    <n v="0"/>
    <x v="22"/>
  </r>
  <r>
    <n v="157"/>
    <n v="157"/>
    <n v="0"/>
    <n v="0"/>
    <n v="0"/>
    <n v="0"/>
    <n v="0"/>
    <n v="0"/>
    <n v="0"/>
    <n v="0"/>
    <n v="0"/>
    <n v="0"/>
    <x v="7"/>
  </r>
  <r>
    <n v="1579"/>
    <n v="157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19"/>
  </r>
  <r>
    <n v="375"/>
    <n v="375"/>
    <n v="0"/>
    <n v="0"/>
    <n v="375"/>
    <n v="375"/>
    <n v="0"/>
    <n v="0"/>
    <n v="0"/>
    <n v="0"/>
    <n v="0"/>
    <n v="0"/>
    <x v="63"/>
  </r>
  <r>
    <n v="166"/>
    <n v="166"/>
    <n v="0"/>
    <n v="0"/>
    <n v="0"/>
    <n v="0"/>
    <n v="0"/>
    <n v="0"/>
    <n v="0"/>
    <n v="0"/>
    <n v="0"/>
    <n v="0"/>
    <x v="4"/>
  </r>
  <r>
    <n v="112"/>
    <n v="112"/>
    <n v="0"/>
    <n v="0"/>
    <n v="0"/>
    <n v="0"/>
    <n v="0"/>
    <n v="0"/>
    <n v="0"/>
    <n v="0"/>
    <n v="0"/>
    <n v="0"/>
    <x v="33"/>
  </r>
  <r>
    <n v="640"/>
    <n v="0"/>
    <n v="64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8"/>
  </r>
  <r>
    <n v="224"/>
    <n v="224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40"/>
  </r>
  <r>
    <n v="132"/>
    <n v="0"/>
    <n v="132"/>
    <n v="0"/>
    <n v="0"/>
    <n v="0"/>
    <n v="0"/>
    <n v="0"/>
    <n v="0"/>
    <n v="0"/>
    <n v="0"/>
    <n v="0"/>
    <x v="45"/>
  </r>
  <r>
    <n v="1105"/>
    <n v="0"/>
    <n v="1105"/>
    <n v="0"/>
    <n v="0"/>
    <n v="0"/>
    <n v="0"/>
    <n v="0"/>
    <n v="0"/>
    <n v="0"/>
    <n v="0"/>
    <n v="0"/>
    <x v="19"/>
  </r>
  <r>
    <n v="26"/>
    <n v="26"/>
    <n v="0"/>
    <n v="0"/>
    <n v="26"/>
    <n v="26"/>
    <n v="0"/>
    <n v="0"/>
    <n v="0"/>
    <n v="0"/>
    <n v="0"/>
    <n v="0"/>
    <x v="36"/>
  </r>
  <r>
    <n v="111"/>
    <n v="111"/>
    <n v="0"/>
    <n v="0"/>
    <n v="111"/>
    <n v="111"/>
    <n v="0"/>
    <n v="0"/>
    <n v="0"/>
    <n v="0"/>
    <n v="0"/>
    <n v="0"/>
    <x v="73"/>
  </r>
  <r>
    <n v="2452"/>
    <n v="2452"/>
    <n v="0"/>
    <n v="0"/>
    <n v="0"/>
    <n v="0"/>
    <n v="0"/>
    <n v="0"/>
    <n v="2452"/>
    <n v="2452"/>
    <n v="0"/>
    <n v="0"/>
    <x v="32"/>
  </r>
  <r>
    <n v="22"/>
    <n v="0"/>
    <n v="22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6"/>
  </r>
  <r>
    <n v="750"/>
    <n v="0"/>
    <n v="750"/>
    <n v="0"/>
    <n v="0"/>
    <n v="0"/>
    <n v="0"/>
    <n v="0"/>
    <n v="0"/>
    <n v="0"/>
    <n v="0"/>
    <n v="0"/>
    <x v="9"/>
  </r>
  <r>
    <n v="50"/>
    <n v="0"/>
    <n v="50"/>
    <n v="0"/>
    <n v="0"/>
    <n v="0"/>
    <n v="0"/>
    <n v="0"/>
    <n v="0"/>
    <n v="0"/>
    <n v="0"/>
    <n v="0"/>
    <x v="63"/>
  </r>
  <r>
    <n v="20"/>
    <n v="2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45"/>
  </r>
  <r>
    <n v="4328"/>
    <n v="4328"/>
    <n v="0"/>
    <n v="0"/>
    <n v="0"/>
    <n v="0"/>
    <n v="0"/>
    <n v="0"/>
    <n v="0"/>
    <n v="0"/>
    <n v="0"/>
    <n v="0"/>
    <x v="29"/>
  </r>
  <r>
    <n v="80"/>
    <n v="80"/>
    <n v="0"/>
    <n v="0"/>
    <n v="0"/>
    <n v="0"/>
    <n v="0"/>
    <n v="0"/>
    <n v="0"/>
    <n v="0"/>
    <n v="0"/>
    <n v="0"/>
    <x v="49"/>
  </r>
  <r>
    <n v="161"/>
    <n v="161"/>
    <n v="0"/>
    <n v="0"/>
    <n v="0"/>
    <n v="0"/>
    <n v="0"/>
    <n v="0"/>
    <n v="161"/>
    <n v="161"/>
    <n v="0"/>
    <n v="0"/>
    <x v="62"/>
  </r>
  <r>
    <n v="10260"/>
    <n v="10260"/>
    <n v="0"/>
    <n v="0"/>
    <n v="0"/>
    <n v="0"/>
    <n v="0"/>
    <n v="0"/>
    <n v="0"/>
    <n v="0"/>
    <n v="0"/>
    <n v="0"/>
    <x v="48"/>
  </r>
  <r>
    <n v="2065"/>
    <n v="2065"/>
    <n v="0"/>
    <n v="0"/>
    <n v="0"/>
    <n v="0"/>
    <n v="0"/>
    <n v="0"/>
    <n v="0"/>
    <n v="0"/>
    <n v="0"/>
    <n v="0"/>
    <x v="44"/>
  </r>
  <r>
    <n v="8119"/>
    <n v="0"/>
    <n v="8119"/>
    <n v="0"/>
    <n v="0"/>
    <n v="0"/>
    <n v="0"/>
    <n v="0"/>
    <n v="0"/>
    <n v="0"/>
    <n v="0"/>
    <n v="0"/>
    <x v="28"/>
  </r>
  <r>
    <n v="1317"/>
    <n v="1317"/>
    <n v="0"/>
    <n v="0"/>
    <n v="0"/>
    <n v="0"/>
    <n v="0"/>
    <n v="0"/>
    <n v="0"/>
    <n v="0"/>
    <n v="0"/>
    <n v="0"/>
    <x v="13"/>
  </r>
  <r>
    <n v="571"/>
    <n v="0"/>
    <n v="571"/>
    <n v="0"/>
    <n v="0"/>
    <n v="0"/>
    <n v="0"/>
    <n v="0"/>
    <n v="0"/>
    <n v="0"/>
    <n v="0"/>
    <n v="0"/>
    <x v="52"/>
  </r>
  <r>
    <n v="695"/>
    <n v="695"/>
    <n v="0"/>
    <n v="0"/>
    <n v="0"/>
    <n v="0"/>
    <n v="0"/>
    <n v="0"/>
    <n v="0"/>
    <n v="0"/>
    <n v="0"/>
    <n v="0"/>
    <x v="38"/>
  </r>
  <r>
    <n v="136"/>
    <n v="136"/>
    <n v="0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4"/>
  </r>
  <r>
    <n v="595"/>
    <n v="595"/>
    <n v="0"/>
    <n v="0"/>
    <n v="0"/>
    <n v="0"/>
    <n v="0"/>
    <n v="0"/>
    <n v="0"/>
    <n v="0"/>
    <n v="0"/>
    <n v="0"/>
    <x v="32"/>
  </r>
  <r>
    <n v="223"/>
    <n v="223"/>
    <n v="0"/>
    <n v="0"/>
    <n v="223"/>
    <n v="223"/>
    <n v="0"/>
    <n v="0"/>
    <n v="0"/>
    <n v="0"/>
    <n v="0"/>
    <n v="0"/>
    <x v="28"/>
  </r>
  <r>
    <n v="1231"/>
    <n v="1231"/>
    <n v="0"/>
    <n v="0"/>
    <n v="0"/>
    <n v="0"/>
    <n v="0"/>
    <n v="0"/>
    <n v="0"/>
    <n v="0"/>
    <n v="0"/>
    <n v="0"/>
    <x v="42"/>
  </r>
  <r>
    <n v="8300"/>
    <n v="8300"/>
    <n v="0"/>
    <n v="0"/>
    <n v="0"/>
    <n v="0"/>
    <n v="0"/>
    <n v="0"/>
    <n v="0"/>
    <n v="0"/>
    <n v="0"/>
    <n v="0"/>
    <x v="9"/>
  </r>
  <r>
    <n v="168"/>
    <n v="168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1"/>
  </r>
  <r>
    <n v="1818"/>
    <n v="0"/>
    <n v="1818"/>
    <n v="0"/>
    <n v="0"/>
    <n v="0"/>
    <n v="0"/>
    <n v="0"/>
    <n v="1818"/>
    <n v="0"/>
    <n v="1818"/>
    <n v="0"/>
    <x v="46"/>
  </r>
  <r>
    <n v="1879"/>
    <n v="0"/>
    <n v="1879"/>
    <n v="0"/>
    <n v="0"/>
    <n v="0"/>
    <n v="0"/>
    <n v="0"/>
    <n v="1879"/>
    <n v="0"/>
    <n v="1879"/>
    <n v="0"/>
    <x v="22"/>
  </r>
  <r>
    <n v="225"/>
    <n v="225"/>
    <n v="0"/>
    <n v="0"/>
    <n v="0"/>
    <n v="0"/>
    <n v="0"/>
    <n v="0"/>
    <n v="0"/>
    <n v="0"/>
    <n v="0"/>
    <n v="0"/>
    <x v="2"/>
  </r>
  <r>
    <n v="311"/>
    <n v="311"/>
    <n v="0"/>
    <n v="0"/>
    <n v="0"/>
    <n v="0"/>
    <n v="0"/>
    <n v="0"/>
    <n v="0"/>
    <n v="0"/>
    <n v="0"/>
    <n v="0"/>
    <x v="22"/>
  </r>
  <r>
    <n v="145"/>
    <n v="145"/>
    <n v="0"/>
    <n v="0"/>
    <n v="0"/>
    <n v="0"/>
    <n v="0"/>
    <n v="0"/>
    <n v="0"/>
    <n v="0"/>
    <n v="0"/>
    <n v="0"/>
    <x v="48"/>
  </r>
  <r>
    <n v="1214"/>
    <n v="1214"/>
    <n v="0"/>
    <n v="0"/>
    <n v="0"/>
    <n v="0"/>
    <n v="0"/>
    <n v="0"/>
    <n v="0"/>
    <n v="0"/>
    <n v="0"/>
    <n v="0"/>
    <x v="21"/>
  </r>
  <r>
    <n v="950"/>
    <n v="950"/>
    <n v="0"/>
    <n v="0"/>
    <n v="0"/>
    <n v="0"/>
    <n v="0"/>
    <n v="0"/>
    <n v="0"/>
    <n v="0"/>
    <n v="0"/>
    <n v="0"/>
    <x v="22"/>
  </r>
  <r>
    <n v="11085"/>
    <n v="11085"/>
    <n v="0"/>
    <n v="0"/>
    <n v="0"/>
    <n v="0"/>
    <n v="0"/>
    <n v="0"/>
    <n v="0"/>
    <n v="0"/>
    <n v="0"/>
    <n v="0"/>
    <x v="51"/>
  </r>
  <r>
    <n v="82"/>
    <n v="82"/>
    <n v="0"/>
    <n v="0"/>
    <n v="0"/>
    <n v="0"/>
    <n v="0"/>
    <n v="0"/>
    <n v="0"/>
    <n v="0"/>
    <n v="0"/>
    <n v="0"/>
    <x v="42"/>
  </r>
  <r>
    <n v="307"/>
    <n v="307"/>
    <n v="0"/>
    <n v="0"/>
    <n v="0"/>
    <n v="0"/>
    <n v="0"/>
    <n v="0"/>
    <n v="0"/>
    <n v="0"/>
    <n v="0"/>
    <n v="0"/>
    <x v="0"/>
  </r>
  <r>
    <n v="2118"/>
    <n v="2118"/>
    <n v="0"/>
    <n v="0"/>
    <n v="0"/>
    <n v="0"/>
    <n v="0"/>
    <n v="0"/>
    <n v="0"/>
    <n v="0"/>
    <n v="0"/>
    <n v="0"/>
    <x v="24"/>
  </r>
  <r>
    <n v="1378"/>
    <n v="1378"/>
    <n v="0"/>
    <n v="0"/>
    <n v="0"/>
    <n v="0"/>
    <n v="0"/>
    <n v="0"/>
    <n v="0"/>
    <n v="0"/>
    <n v="0"/>
    <n v="0"/>
    <x v="3"/>
  </r>
  <r>
    <n v="35"/>
    <n v="35"/>
    <n v="0"/>
    <n v="0"/>
    <n v="35"/>
    <n v="35"/>
    <n v="0"/>
    <n v="0"/>
    <n v="0"/>
    <n v="0"/>
    <n v="0"/>
    <n v="0"/>
    <x v="5"/>
  </r>
  <r>
    <n v="340"/>
    <n v="34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18"/>
  </r>
  <r>
    <n v="38"/>
    <n v="38"/>
    <n v="0"/>
    <n v="0"/>
    <n v="38"/>
    <n v="38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4"/>
  </r>
  <r>
    <n v="690"/>
    <n v="690"/>
    <n v="0"/>
    <n v="0"/>
    <n v="0"/>
    <n v="0"/>
    <n v="0"/>
    <n v="0"/>
    <n v="0"/>
    <n v="0"/>
    <n v="0"/>
    <n v="0"/>
    <x v="27"/>
  </r>
  <r>
    <n v="1259"/>
    <n v="1259"/>
    <n v="0"/>
    <n v="0"/>
    <n v="0"/>
    <n v="0"/>
    <n v="0"/>
    <n v="0"/>
    <n v="0"/>
    <n v="0"/>
    <n v="0"/>
    <n v="0"/>
    <x v="16"/>
  </r>
  <r>
    <n v="640"/>
    <n v="640"/>
    <n v="0"/>
    <n v="0"/>
    <n v="0"/>
    <n v="0"/>
    <n v="0"/>
    <n v="0"/>
    <n v="0"/>
    <n v="0"/>
    <n v="0"/>
    <n v="0"/>
    <x v="16"/>
  </r>
  <r>
    <n v="831"/>
    <n v="831"/>
    <n v="0"/>
    <n v="0"/>
    <n v="0"/>
    <n v="0"/>
    <n v="0"/>
    <n v="0"/>
    <n v="0"/>
    <n v="0"/>
    <n v="0"/>
    <n v="0"/>
    <x v="11"/>
  </r>
  <r>
    <n v="202"/>
    <n v="202"/>
    <n v="0"/>
    <n v="0"/>
    <n v="0"/>
    <n v="0"/>
    <n v="0"/>
    <n v="0"/>
    <n v="0"/>
    <n v="0"/>
    <n v="0"/>
    <n v="0"/>
    <x v="1"/>
  </r>
  <r>
    <n v="3843"/>
    <n v="0"/>
    <n v="3843"/>
    <n v="0"/>
    <n v="0"/>
    <n v="0"/>
    <n v="0"/>
    <n v="0"/>
    <n v="3843"/>
    <n v="0"/>
    <n v="3843"/>
    <n v="0"/>
    <x v="14"/>
  </r>
  <r>
    <n v="355"/>
    <n v="355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60"/>
  </r>
  <r>
    <n v="50"/>
    <n v="50"/>
    <n v="0"/>
    <n v="0"/>
    <n v="0"/>
    <n v="0"/>
    <n v="0"/>
    <n v="0"/>
    <n v="0"/>
    <n v="0"/>
    <n v="0"/>
    <n v="0"/>
    <x v="55"/>
  </r>
  <r>
    <n v="13575"/>
    <n v="0"/>
    <n v="13575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29"/>
  </r>
  <r>
    <n v="115"/>
    <n v="115"/>
    <n v="0"/>
    <n v="0"/>
    <n v="115"/>
    <n v="115"/>
    <n v="0"/>
    <n v="0"/>
    <n v="0"/>
    <n v="0"/>
    <n v="0"/>
    <n v="0"/>
    <x v="25"/>
  </r>
  <r>
    <n v="480"/>
    <n v="480"/>
    <n v="0"/>
    <n v="0"/>
    <n v="0"/>
    <n v="0"/>
    <n v="0"/>
    <n v="0"/>
    <n v="0"/>
    <n v="0"/>
    <n v="0"/>
    <n v="0"/>
    <x v="14"/>
  </r>
  <r>
    <n v="822"/>
    <n v="0"/>
    <n v="822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0"/>
  </r>
  <r>
    <n v="131"/>
    <n v="131"/>
    <n v="0"/>
    <n v="0"/>
    <n v="0"/>
    <n v="0"/>
    <n v="0"/>
    <n v="0"/>
    <n v="0"/>
    <n v="0"/>
    <n v="0"/>
    <n v="0"/>
    <x v="11"/>
  </r>
  <r>
    <n v="4070"/>
    <n v="4070"/>
    <n v="0"/>
    <n v="0"/>
    <n v="0"/>
    <n v="0"/>
    <n v="0"/>
    <n v="0"/>
    <n v="0"/>
    <n v="0"/>
    <n v="0"/>
    <n v="0"/>
    <x v="30"/>
  </r>
  <r>
    <n v="1533"/>
    <n v="0"/>
    <n v="1533"/>
    <n v="0"/>
    <n v="0"/>
    <n v="0"/>
    <n v="0"/>
    <n v="0"/>
    <n v="0"/>
    <n v="0"/>
    <n v="0"/>
    <n v="0"/>
    <x v="22"/>
  </r>
  <r>
    <n v="250"/>
    <n v="250"/>
    <n v="0"/>
    <n v="0"/>
    <n v="0"/>
    <n v="0"/>
    <n v="0"/>
    <n v="0"/>
    <n v="0"/>
    <n v="0"/>
    <n v="0"/>
    <n v="0"/>
    <x v="51"/>
  </r>
  <r>
    <n v="94"/>
    <n v="94"/>
    <n v="0"/>
    <n v="0"/>
    <n v="0"/>
    <n v="0"/>
    <n v="0"/>
    <n v="0"/>
    <n v="0"/>
    <n v="0"/>
    <n v="0"/>
    <n v="0"/>
    <x v="2"/>
  </r>
  <r>
    <n v="43"/>
    <n v="43"/>
    <n v="0"/>
    <n v="0"/>
    <n v="0"/>
    <n v="0"/>
    <n v="0"/>
    <n v="0"/>
    <n v="0"/>
    <n v="0"/>
    <n v="0"/>
    <n v="0"/>
    <x v="55"/>
  </r>
  <r>
    <n v="109"/>
    <n v="109"/>
    <n v="0"/>
    <n v="0"/>
    <n v="0"/>
    <n v="0"/>
    <n v="0"/>
    <n v="0"/>
    <n v="109"/>
    <n v="109"/>
    <n v="0"/>
    <n v="0"/>
    <x v="23"/>
  </r>
  <r>
    <n v="1682"/>
    <n v="1682"/>
    <n v="0"/>
    <n v="0"/>
    <n v="0"/>
    <n v="0"/>
    <n v="0"/>
    <n v="0"/>
    <n v="0"/>
    <n v="0"/>
    <n v="0"/>
    <n v="0"/>
    <x v="14"/>
  </r>
  <r>
    <n v="9944"/>
    <n v="9944"/>
    <n v="0"/>
    <n v="0"/>
    <n v="0"/>
    <n v="0"/>
    <n v="0"/>
    <n v="0"/>
    <n v="0"/>
    <n v="0"/>
    <n v="0"/>
    <n v="0"/>
    <x v="3"/>
  </r>
  <r>
    <n v="172"/>
    <n v="0"/>
    <n v="172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18"/>
  </r>
  <r>
    <n v="3399"/>
    <n v="3399"/>
    <n v="0"/>
    <n v="0"/>
    <n v="0"/>
    <n v="0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33"/>
  </r>
  <r>
    <n v="74"/>
    <n v="74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4"/>
  </r>
  <r>
    <n v="1859"/>
    <n v="1859"/>
    <n v="0"/>
    <n v="0"/>
    <n v="1859"/>
    <n v="1859"/>
    <n v="0"/>
    <n v="0"/>
    <n v="0"/>
    <n v="0"/>
    <n v="0"/>
    <n v="0"/>
    <x v="43"/>
  </r>
  <r>
    <n v="182"/>
    <n v="182"/>
    <n v="0"/>
    <n v="0"/>
    <n v="0"/>
    <n v="0"/>
    <n v="0"/>
    <n v="0"/>
    <n v="0"/>
    <n v="0"/>
    <n v="0"/>
    <n v="0"/>
    <x v="20"/>
  </r>
  <r>
    <n v="15431"/>
    <n v="15431"/>
    <n v="0"/>
    <n v="0"/>
    <n v="15431"/>
    <n v="15431"/>
    <n v="0"/>
    <n v="0"/>
    <n v="0"/>
    <n v="0"/>
    <n v="0"/>
    <n v="0"/>
    <x v="62"/>
  </r>
  <r>
    <n v="9749"/>
    <n v="0"/>
    <n v="9749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28"/>
  </r>
  <r>
    <n v="760"/>
    <n v="760"/>
    <n v="0"/>
    <n v="0"/>
    <n v="760"/>
    <n v="760"/>
    <n v="0"/>
    <n v="0"/>
    <n v="0"/>
    <n v="0"/>
    <n v="0"/>
    <n v="0"/>
    <x v="32"/>
  </r>
  <r>
    <n v="9"/>
    <n v="9"/>
    <n v="0"/>
    <n v="0"/>
    <n v="0"/>
    <n v="0"/>
    <n v="0"/>
    <n v="0"/>
    <n v="9"/>
    <n v="9"/>
    <n v="0"/>
    <n v="0"/>
    <x v="71"/>
  </r>
  <r>
    <n v="2822"/>
    <n v="2822"/>
    <n v="0"/>
    <n v="0"/>
    <n v="0"/>
    <n v="0"/>
    <n v="0"/>
    <n v="0"/>
    <n v="0"/>
    <n v="0"/>
    <n v="0"/>
    <n v="0"/>
    <x v="61"/>
  </r>
  <r>
    <n v="543"/>
    <n v="543"/>
    <n v="0"/>
    <n v="0"/>
    <n v="0"/>
    <n v="0"/>
    <n v="0"/>
    <n v="0"/>
    <n v="543"/>
    <n v="543"/>
    <n v="0"/>
    <n v="0"/>
    <x v="11"/>
  </r>
  <r>
    <n v="28"/>
    <n v="28"/>
    <n v="0"/>
    <n v="0"/>
    <n v="0"/>
    <n v="0"/>
    <n v="0"/>
    <n v="0"/>
    <n v="0"/>
    <n v="0"/>
    <n v="0"/>
    <n v="0"/>
    <x v="19"/>
  </r>
  <r>
    <n v="1316"/>
    <n v="1316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28"/>
    <n v="28"/>
    <n v="0"/>
    <n v="0"/>
    <x v="15"/>
  </r>
  <r>
    <n v="52"/>
    <n v="52"/>
    <n v="0"/>
    <n v="0"/>
    <n v="0"/>
    <n v="0"/>
    <n v="0"/>
    <n v="0"/>
    <n v="52"/>
    <n v="52"/>
    <n v="0"/>
    <n v="0"/>
    <x v="38"/>
  </r>
  <r>
    <n v="229"/>
    <n v="229"/>
    <n v="0"/>
    <n v="0"/>
    <n v="0"/>
    <n v="0"/>
    <n v="0"/>
    <n v="0"/>
    <n v="0"/>
    <n v="0"/>
    <n v="0"/>
    <n v="0"/>
    <x v="14"/>
  </r>
  <r>
    <n v="2030"/>
    <n v="2030"/>
    <n v="0"/>
    <n v="0"/>
    <n v="0"/>
    <n v="0"/>
    <n v="0"/>
    <n v="0"/>
    <n v="0"/>
    <n v="0"/>
    <n v="0"/>
    <n v="0"/>
    <x v="54"/>
  </r>
  <r>
    <n v="94"/>
    <n v="9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5"/>
  </r>
  <r>
    <n v="12543"/>
    <n v="12543"/>
    <n v="0"/>
    <n v="0"/>
    <n v="0"/>
    <n v="0"/>
    <n v="0"/>
    <n v="0"/>
    <n v="0"/>
    <n v="0"/>
    <n v="0"/>
    <n v="0"/>
    <x v="3"/>
  </r>
  <r>
    <n v="31"/>
    <n v="31"/>
    <n v="0"/>
    <n v="0"/>
    <n v="31"/>
    <n v="31"/>
    <n v="0"/>
    <n v="0"/>
    <n v="0"/>
    <n v="0"/>
    <n v="0"/>
    <n v="0"/>
    <x v="11"/>
  </r>
  <r>
    <n v="2875"/>
    <n v="2875"/>
    <n v="0"/>
    <n v="0"/>
    <n v="2875"/>
    <n v="2875"/>
    <n v="0"/>
    <n v="0"/>
    <n v="0"/>
    <n v="0"/>
    <n v="0"/>
    <n v="0"/>
    <x v="51"/>
  </r>
  <r>
    <n v="5397"/>
    <n v="5397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21"/>
  </r>
  <r>
    <n v="3"/>
    <n v="0"/>
    <n v="3"/>
    <n v="0"/>
    <n v="0"/>
    <n v="0"/>
    <n v="0"/>
    <n v="0"/>
    <n v="0"/>
    <n v="0"/>
    <n v="0"/>
    <n v="0"/>
    <x v="34"/>
  </r>
  <r>
    <n v="1800"/>
    <n v="1800"/>
    <n v="0"/>
    <n v="0"/>
    <n v="0"/>
    <n v="0"/>
    <n v="0"/>
    <n v="0"/>
    <n v="0"/>
    <n v="0"/>
    <n v="0"/>
    <n v="0"/>
    <x v="51"/>
  </r>
  <r>
    <n v="158"/>
    <n v="158"/>
    <n v="0"/>
    <n v="0"/>
    <n v="0"/>
    <n v="0"/>
    <n v="0"/>
    <n v="0"/>
    <n v="0"/>
    <n v="0"/>
    <n v="0"/>
    <n v="0"/>
    <x v="29"/>
  </r>
  <r>
    <n v="213"/>
    <n v="213"/>
    <n v="0"/>
    <n v="0"/>
    <n v="0"/>
    <n v="0"/>
    <n v="0"/>
    <n v="0"/>
    <n v="0"/>
    <n v="0"/>
    <n v="0"/>
    <n v="0"/>
    <x v="22"/>
  </r>
  <r>
    <n v="7"/>
    <n v="0"/>
    <n v="7"/>
    <n v="0"/>
    <n v="0"/>
    <n v="0"/>
    <n v="0"/>
    <n v="0"/>
    <n v="0"/>
    <n v="0"/>
    <n v="0"/>
    <n v="0"/>
    <x v="70"/>
  </r>
  <r>
    <n v="138"/>
    <n v="13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7"/>
  </r>
  <r>
    <n v="284"/>
    <n v="284"/>
    <n v="0"/>
    <n v="0"/>
    <n v="0"/>
    <n v="0"/>
    <n v="0"/>
    <n v="0"/>
    <n v="0"/>
    <n v="0"/>
    <n v="0"/>
    <n v="0"/>
    <x v="59"/>
  </r>
  <r>
    <n v="1097"/>
    <n v="0"/>
    <n v="1097"/>
    <n v="0"/>
    <n v="0"/>
    <n v="0"/>
    <n v="0"/>
    <n v="0"/>
    <n v="0"/>
    <n v="0"/>
    <n v="0"/>
    <n v="0"/>
    <x v="2"/>
  </r>
  <r>
    <n v="15602"/>
    <n v="15602"/>
    <n v="0"/>
    <n v="0"/>
    <n v="0"/>
    <n v="0"/>
    <n v="0"/>
    <n v="0"/>
    <n v="0"/>
    <n v="0"/>
    <n v="0"/>
    <n v="0"/>
    <x v="62"/>
  </r>
  <r>
    <n v="60"/>
    <n v="60"/>
    <n v="0"/>
    <n v="0"/>
    <n v="0"/>
    <n v="0"/>
    <n v="0"/>
    <n v="0"/>
    <n v="0"/>
    <n v="0"/>
    <n v="0"/>
    <n v="0"/>
    <x v="38"/>
  </r>
  <r>
    <n v="1115"/>
    <n v="1115"/>
    <n v="0"/>
    <n v="0"/>
    <n v="0"/>
    <n v="0"/>
    <n v="0"/>
    <n v="0"/>
    <n v="1115"/>
    <n v="1115"/>
    <n v="0"/>
    <n v="0"/>
    <x v="33"/>
  </r>
  <r>
    <n v="5"/>
    <n v="5"/>
    <n v="0"/>
    <n v="0"/>
    <n v="0"/>
    <n v="0"/>
    <n v="0"/>
    <n v="0"/>
    <n v="0"/>
    <n v="0"/>
    <n v="0"/>
    <n v="0"/>
    <x v="7"/>
  </r>
  <r>
    <n v="104"/>
    <n v="104"/>
    <n v="0"/>
    <n v="0"/>
    <n v="0"/>
    <n v="0"/>
    <n v="0"/>
    <n v="0"/>
    <n v="0"/>
    <n v="0"/>
    <n v="0"/>
    <n v="0"/>
    <x v="2"/>
  </r>
  <r>
    <n v="705"/>
    <n v="705"/>
    <n v="0"/>
    <n v="0"/>
    <n v="0"/>
    <n v="0"/>
    <n v="0"/>
    <n v="0"/>
    <n v="0"/>
    <n v="0"/>
    <n v="0"/>
    <n v="0"/>
    <x v="7"/>
  </r>
  <r>
    <n v="820"/>
    <n v="820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34"/>
  </r>
  <r>
    <n v="129"/>
    <n v="129"/>
    <n v="0"/>
    <n v="0"/>
    <n v="0"/>
    <n v="0"/>
    <n v="0"/>
    <n v="0"/>
    <n v="0"/>
    <n v="0"/>
    <n v="0"/>
    <n v="0"/>
    <x v="4"/>
  </r>
  <r>
    <n v="771"/>
    <n v="771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53"/>
  </r>
  <r>
    <n v="236"/>
    <n v="236"/>
    <n v="0"/>
    <n v="0"/>
    <n v="0"/>
    <n v="0"/>
    <n v="0"/>
    <n v="0"/>
    <n v="0"/>
    <n v="0"/>
    <n v="0"/>
    <n v="0"/>
    <x v="46"/>
  </r>
  <r>
    <n v="356"/>
    <n v="356"/>
    <n v="0"/>
    <n v="0"/>
    <n v="0"/>
    <n v="0"/>
    <n v="0"/>
    <n v="0"/>
    <n v="0"/>
    <n v="0"/>
    <n v="0"/>
    <n v="0"/>
    <x v="13"/>
  </r>
  <r>
    <n v="5311"/>
    <n v="0"/>
    <n v="5311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51"/>
  </r>
  <r>
    <n v="3238"/>
    <n v="0"/>
    <n v="3238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18"/>
  </r>
  <r>
    <n v="23110"/>
    <n v="0"/>
    <n v="2311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4"/>
  </r>
  <r>
    <n v="15577"/>
    <n v="0"/>
    <n v="0"/>
    <n v="15577"/>
    <n v="0"/>
    <n v="0"/>
    <n v="0"/>
    <n v="0"/>
    <n v="0"/>
    <n v="0"/>
    <n v="0"/>
    <n v="0"/>
    <x v="74"/>
  </r>
  <r>
    <n v="6"/>
    <n v="6"/>
    <n v="0"/>
    <n v="0"/>
    <n v="0"/>
    <n v="0"/>
    <n v="0"/>
    <n v="0"/>
    <n v="0"/>
    <n v="0"/>
    <n v="0"/>
    <n v="0"/>
    <x v="40"/>
  </r>
  <r>
    <n v="121"/>
    <n v="121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22"/>
  </r>
  <r>
    <n v="355"/>
    <n v="35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4"/>
  </r>
  <r>
    <n v="371"/>
    <n v="371"/>
    <n v="0"/>
    <n v="0"/>
    <n v="0"/>
    <n v="0"/>
    <n v="0"/>
    <n v="0"/>
    <n v="0"/>
    <n v="0"/>
    <n v="0"/>
    <n v="0"/>
    <x v="28"/>
  </r>
  <r>
    <n v="160"/>
    <n v="160"/>
    <n v="0"/>
    <n v="0"/>
    <n v="0"/>
    <n v="0"/>
    <n v="0"/>
    <n v="0"/>
    <n v="0"/>
    <n v="0"/>
    <n v="0"/>
    <n v="0"/>
    <x v="40"/>
  </r>
  <r>
    <n v="56"/>
    <n v="56"/>
    <n v="0"/>
    <n v="0"/>
    <n v="56"/>
    <n v="56"/>
    <n v="0"/>
    <n v="0"/>
    <n v="0"/>
    <n v="0"/>
    <n v="0"/>
    <n v="0"/>
    <x v="9"/>
  </r>
  <r>
    <n v="22991"/>
    <n v="0"/>
    <n v="22991"/>
    <n v="0"/>
    <n v="0"/>
    <n v="0"/>
    <n v="0"/>
    <n v="0"/>
    <n v="22991"/>
    <n v="0"/>
    <n v="22991"/>
    <n v="0"/>
    <x v="62"/>
  </r>
  <r>
    <n v="10"/>
    <n v="10"/>
    <n v="0"/>
    <n v="0"/>
    <n v="0"/>
    <n v="0"/>
    <n v="0"/>
    <n v="0"/>
    <n v="0"/>
    <n v="0"/>
    <n v="0"/>
    <n v="0"/>
    <x v="28"/>
  </r>
  <r>
    <n v="92"/>
    <n v="92"/>
    <n v="0"/>
    <n v="0"/>
    <n v="0"/>
    <n v="0"/>
    <n v="0"/>
    <n v="0"/>
    <n v="92"/>
    <n v="92"/>
    <n v="0"/>
    <n v="0"/>
    <x v="43"/>
  </r>
  <r>
    <n v="2"/>
    <n v="2"/>
    <n v="0"/>
    <n v="0"/>
    <n v="0"/>
    <n v="0"/>
    <n v="0"/>
    <n v="0"/>
    <n v="0"/>
    <n v="0"/>
    <n v="0"/>
    <n v="0"/>
    <x v="21"/>
  </r>
  <r>
    <n v="737"/>
    <n v="737"/>
    <n v="0"/>
    <n v="0"/>
    <n v="0"/>
    <n v="0"/>
    <n v="0"/>
    <n v="0"/>
    <n v="0"/>
    <n v="0"/>
    <n v="0"/>
    <n v="0"/>
    <x v="50"/>
  </r>
  <r>
    <n v="2073"/>
    <n v="2073"/>
    <n v="0"/>
    <n v="0"/>
    <n v="0"/>
    <n v="0"/>
    <n v="0"/>
    <n v="0"/>
    <n v="2073"/>
    <n v="2073"/>
    <n v="0"/>
    <n v="0"/>
    <x v="42"/>
  </r>
  <r>
    <n v="9"/>
    <n v="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22"/>
  </r>
  <r>
    <n v="593"/>
    <n v="0"/>
    <n v="593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18"/>
  </r>
  <r>
    <n v="468"/>
    <n v="468"/>
    <n v="0"/>
    <n v="0"/>
    <n v="0"/>
    <n v="0"/>
    <n v="0"/>
    <n v="0"/>
    <n v="0"/>
    <n v="0"/>
    <n v="0"/>
    <n v="0"/>
    <x v="22"/>
  </r>
  <r>
    <n v="26"/>
    <n v="26"/>
    <n v="0"/>
    <n v="0"/>
    <n v="26"/>
    <n v="26"/>
    <n v="0"/>
    <n v="0"/>
    <n v="0"/>
    <n v="0"/>
    <n v="0"/>
    <n v="0"/>
    <x v="41"/>
  </r>
  <r>
    <n v="196"/>
    <n v="196"/>
    <n v="0"/>
    <n v="0"/>
    <n v="196"/>
    <n v="196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21"/>
  </r>
  <r>
    <n v="258"/>
    <n v="0"/>
    <n v="258"/>
    <n v="0"/>
    <n v="0"/>
    <n v="0"/>
    <n v="0"/>
    <n v="0"/>
    <n v="0"/>
    <n v="0"/>
    <n v="0"/>
    <n v="0"/>
    <x v="1"/>
  </r>
  <r>
    <n v="39"/>
    <n v="39"/>
    <n v="0"/>
    <n v="0"/>
    <n v="0"/>
    <n v="0"/>
    <n v="0"/>
    <n v="0"/>
    <n v="0"/>
    <n v="0"/>
    <n v="0"/>
    <n v="0"/>
    <x v="16"/>
  </r>
  <r>
    <n v="3051"/>
    <n v="3051"/>
    <n v="0"/>
    <n v="0"/>
    <n v="0"/>
    <n v="0"/>
    <n v="0"/>
    <n v="0"/>
    <n v="0"/>
    <n v="0"/>
    <n v="0"/>
    <n v="0"/>
    <x v="5"/>
  </r>
  <r>
    <n v="5690"/>
    <n v="0"/>
    <n v="5690"/>
    <n v="0"/>
    <n v="0"/>
    <n v="0"/>
    <n v="0"/>
    <n v="0"/>
    <n v="0"/>
    <n v="0"/>
    <n v="0"/>
    <n v="0"/>
    <x v="60"/>
  </r>
  <r>
    <n v="775"/>
    <n v="775"/>
    <n v="0"/>
    <n v="0"/>
    <n v="0"/>
    <n v="0"/>
    <n v="0"/>
    <n v="0"/>
    <n v="0"/>
    <n v="0"/>
    <n v="0"/>
    <n v="0"/>
    <x v="16"/>
  </r>
  <r>
    <n v="133"/>
    <n v="133"/>
    <n v="0"/>
    <n v="0"/>
    <n v="133"/>
    <n v="133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5"/>
  </r>
  <r>
    <n v="44"/>
    <n v="44"/>
    <n v="0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60"/>
  </r>
  <r>
    <n v="110"/>
    <n v="110"/>
    <n v="0"/>
    <n v="0"/>
    <n v="0"/>
    <n v="0"/>
    <n v="0"/>
    <n v="0"/>
    <n v="0"/>
    <n v="0"/>
    <n v="0"/>
    <n v="0"/>
    <x v="60"/>
  </r>
  <r>
    <n v="4684"/>
    <n v="4684"/>
    <n v="0"/>
    <n v="0"/>
    <n v="0"/>
    <n v="0"/>
    <n v="0"/>
    <n v="0"/>
    <n v="4684"/>
    <n v="4684"/>
    <n v="0"/>
    <n v="0"/>
    <x v="43"/>
  </r>
  <r>
    <n v="461"/>
    <n v="461"/>
    <n v="0"/>
    <n v="0"/>
    <n v="0"/>
    <n v="0"/>
    <n v="0"/>
    <n v="0"/>
    <n v="0"/>
    <n v="0"/>
    <n v="0"/>
    <n v="0"/>
    <x v="46"/>
  </r>
  <r>
    <n v="306"/>
    <n v="306"/>
    <n v="0"/>
    <n v="0"/>
    <n v="0"/>
    <n v="0"/>
    <n v="0"/>
    <n v="0"/>
    <n v="0"/>
    <n v="0"/>
    <n v="0"/>
    <n v="0"/>
    <x v="49"/>
  </r>
  <r>
    <n v="73"/>
    <n v="0"/>
    <n v="73"/>
    <n v="0"/>
    <n v="73"/>
    <n v="0"/>
    <n v="73"/>
    <n v="0"/>
    <n v="0"/>
    <n v="0"/>
    <n v="0"/>
    <n v="0"/>
    <x v="31"/>
  </r>
  <r>
    <n v="10"/>
    <n v="10"/>
    <n v="0"/>
    <n v="0"/>
    <n v="0"/>
    <n v="0"/>
    <n v="0"/>
    <n v="0"/>
    <n v="10"/>
    <n v="10"/>
    <n v="0"/>
    <n v="0"/>
    <x v="41"/>
  </r>
  <r>
    <n v="4"/>
    <n v="4"/>
    <n v="0"/>
    <n v="0"/>
    <n v="0"/>
    <n v="0"/>
    <n v="0"/>
    <n v="0"/>
    <n v="0"/>
    <n v="0"/>
    <n v="0"/>
    <n v="0"/>
    <x v="18"/>
  </r>
  <r>
    <n v="428"/>
    <n v="428"/>
    <n v="0"/>
    <n v="0"/>
    <n v="0"/>
    <n v="0"/>
    <n v="0"/>
    <n v="0"/>
    <n v="0"/>
    <n v="0"/>
    <n v="0"/>
    <n v="0"/>
    <x v="52"/>
  </r>
  <r>
    <n v="3420"/>
    <n v="3420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35"/>
  </r>
  <r>
    <n v="5649"/>
    <n v="564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8"/>
  </r>
  <r>
    <n v="296855"/>
    <n v="0"/>
    <n v="0"/>
    <n v="296855"/>
    <n v="0"/>
    <n v="0"/>
    <n v="0"/>
    <n v="0"/>
    <n v="0"/>
    <n v="0"/>
    <n v="0"/>
    <n v="0"/>
    <x v="3"/>
  </r>
  <r>
    <n v="13740"/>
    <n v="13740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2"/>
  </r>
  <r>
    <n v="21867"/>
    <n v="0"/>
    <n v="21867"/>
    <n v="0"/>
    <n v="0"/>
    <n v="0"/>
    <n v="0"/>
    <n v="0"/>
    <n v="0"/>
    <n v="0"/>
    <n v="0"/>
    <n v="0"/>
    <x v="36"/>
  </r>
  <r>
    <n v="68542"/>
    <n v="0"/>
    <n v="0"/>
    <n v="68542"/>
    <n v="0"/>
    <n v="0"/>
    <n v="0"/>
    <n v="0"/>
    <n v="0"/>
    <n v="0"/>
    <n v="0"/>
    <n v="0"/>
    <x v="3"/>
  </r>
  <r>
    <n v="417"/>
    <n v="417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39"/>
  </r>
  <r>
    <n v="297"/>
    <n v="0"/>
    <n v="297"/>
    <n v="0"/>
    <n v="0"/>
    <n v="0"/>
    <n v="0"/>
    <n v="0"/>
    <n v="0"/>
    <n v="0"/>
    <n v="0"/>
    <n v="0"/>
    <x v="9"/>
  </r>
  <r>
    <n v="5172"/>
    <n v="5172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1"/>
  </r>
  <r>
    <n v="432"/>
    <n v="432"/>
    <n v="0"/>
    <n v="0"/>
    <n v="432"/>
    <n v="432"/>
    <n v="0"/>
    <n v="0"/>
    <n v="0"/>
    <n v="0"/>
    <n v="0"/>
    <n v="0"/>
    <x v="21"/>
  </r>
  <r>
    <n v="562"/>
    <n v="562"/>
    <n v="0"/>
    <n v="0"/>
    <n v="0"/>
    <n v="0"/>
    <n v="0"/>
    <n v="0"/>
    <n v="0"/>
    <n v="0"/>
    <n v="0"/>
    <n v="0"/>
    <x v="32"/>
  </r>
  <r>
    <n v="1615"/>
    <n v="1615"/>
    <n v="0"/>
    <n v="0"/>
    <n v="0"/>
    <n v="0"/>
    <n v="0"/>
    <n v="0"/>
    <n v="0"/>
    <n v="0"/>
    <n v="0"/>
    <n v="0"/>
    <x v="30"/>
  </r>
  <r>
    <n v="2098"/>
    <n v="2098"/>
    <n v="0"/>
    <n v="0"/>
    <n v="0"/>
    <n v="0"/>
    <n v="0"/>
    <n v="0"/>
    <n v="0"/>
    <n v="0"/>
    <n v="0"/>
    <n v="0"/>
    <x v="26"/>
  </r>
  <r>
    <n v="3348"/>
    <n v="3348"/>
    <n v="0"/>
    <n v="0"/>
    <n v="0"/>
    <n v="0"/>
    <n v="0"/>
    <n v="0"/>
    <n v="3348"/>
    <n v="3348"/>
    <n v="0"/>
    <n v="0"/>
    <x v="23"/>
  </r>
  <r>
    <n v="35502"/>
    <n v="35502"/>
    <n v="0"/>
    <n v="0"/>
    <n v="0"/>
    <n v="0"/>
    <n v="0"/>
    <n v="0"/>
    <n v="0"/>
    <n v="0"/>
    <n v="0"/>
    <n v="0"/>
    <x v="54"/>
  </r>
  <r>
    <n v="233"/>
    <n v="233"/>
    <n v="0"/>
    <n v="0"/>
    <n v="0"/>
    <n v="0"/>
    <n v="0"/>
    <n v="0"/>
    <n v="0"/>
    <n v="0"/>
    <n v="0"/>
    <n v="0"/>
    <x v="3"/>
  </r>
  <r>
    <n v="2199"/>
    <n v="2199"/>
    <n v="0"/>
    <n v="0"/>
    <n v="0"/>
    <n v="0"/>
    <n v="0"/>
    <n v="0"/>
    <n v="0"/>
    <n v="0"/>
    <n v="0"/>
    <n v="0"/>
    <x v="22"/>
  </r>
  <r>
    <n v="299"/>
    <n v="299"/>
    <n v="0"/>
    <n v="0"/>
    <n v="0"/>
    <n v="0"/>
    <n v="0"/>
    <n v="0"/>
    <n v="0"/>
    <n v="0"/>
    <n v="0"/>
    <n v="0"/>
    <x v="18"/>
  </r>
  <r>
    <n v="16235"/>
    <n v="16235"/>
    <n v="0"/>
    <n v="0"/>
    <n v="0"/>
    <n v="0"/>
    <n v="0"/>
    <n v="0"/>
    <n v="16235"/>
    <n v="16235"/>
    <n v="0"/>
    <n v="0"/>
    <x v="24"/>
  </r>
  <r>
    <n v="26"/>
    <n v="26"/>
    <n v="0"/>
    <n v="0"/>
    <n v="0"/>
    <n v="0"/>
    <n v="0"/>
    <n v="0"/>
    <n v="0"/>
    <n v="0"/>
    <n v="0"/>
    <n v="0"/>
    <x v="39"/>
  </r>
  <r>
    <n v="321"/>
    <n v="321"/>
    <n v="0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30"/>
  </r>
  <r>
    <n v="30880"/>
    <n v="0"/>
    <n v="3088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7"/>
  </r>
  <r>
    <n v="1433"/>
    <n v="1433"/>
    <n v="0"/>
    <n v="0"/>
    <n v="0"/>
    <n v="0"/>
    <n v="0"/>
    <n v="0"/>
    <n v="0"/>
    <n v="0"/>
    <n v="0"/>
    <n v="0"/>
    <x v="48"/>
  </r>
  <r>
    <n v="131"/>
    <n v="131"/>
    <n v="0"/>
    <n v="0"/>
    <n v="131"/>
    <n v="131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0"/>
  </r>
  <r>
    <n v="7365"/>
    <n v="7365"/>
    <n v="0"/>
    <n v="0"/>
    <n v="0"/>
    <n v="0"/>
    <n v="0"/>
    <n v="0"/>
    <n v="0"/>
    <n v="0"/>
    <n v="0"/>
    <n v="0"/>
    <x v="13"/>
  </r>
  <r>
    <n v="152"/>
    <n v="152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2"/>
  </r>
  <r>
    <n v="238"/>
    <n v="238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67"/>
  </r>
  <r>
    <n v="894"/>
    <n v="894"/>
    <n v="0"/>
    <n v="0"/>
    <n v="0"/>
    <n v="0"/>
    <n v="0"/>
    <n v="0"/>
    <n v="0"/>
    <n v="0"/>
    <n v="0"/>
    <n v="0"/>
    <x v="52"/>
  </r>
  <r>
    <n v="2793"/>
    <n v="2793"/>
    <n v="0"/>
    <n v="0"/>
    <n v="0"/>
    <n v="0"/>
    <n v="0"/>
    <n v="0"/>
    <n v="0"/>
    <n v="0"/>
    <n v="0"/>
    <n v="0"/>
    <x v="22"/>
  </r>
  <r>
    <n v="8898"/>
    <n v="8898"/>
    <n v="0"/>
    <n v="0"/>
    <n v="0"/>
    <n v="0"/>
    <n v="0"/>
    <n v="0"/>
    <n v="8898"/>
    <n v="8898"/>
    <n v="0"/>
    <n v="0"/>
    <x v="38"/>
  </r>
  <r>
    <n v="180"/>
    <n v="180"/>
    <n v="0"/>
    <n v="0"/>
    <n v="0"/>
    <n v="0"/>
    <n v="0"/>
    <n v="0"/>
    <n v="0"/>
    <n v="0"/>
    <n v="0"/>
    <n v="0"/>
    <x v="30"/>
  </r>
  <r>
    <n v="5671"/>
    <n v="5671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0"/>
    <n v="0"/>
    <n v="0"/>
    <n v="0"/>
    <x v="59"/>
  </r>
  <r>
    <n v="43381"/>
    <n v="43381"/>
    <n v="0"/>
    <n v="0"/>
    <n v="0"/>
    <n v="0"/>
    <n v="0"/>
    <n v="0"/>
    <n v="0"/>
    <n v="0"/>
    <n v="0"/>
    <n v="0"/>
    <x v="7"/>
  </r>
  <r>
    <n v="103"/>
    <n v="103"/>
    <n v="0"/>
    <n v="0"/>
    <n v="0"/>
    <n v="0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4"/>
  </r>
  <r>
    <n v="336"/>
    <n v="336"/>
    <n v="0"/>
    <n v="0"/>
    <n v="0"/>
    <n v="0"/>
    <n v="0"/>
    <n v="0"/>
    <n v="0"/>
    <n v="0"/>
    <n v="0"/>
    <n v="0"/>
    <x v="40"/>
  </r>
  <r>
    <n v="316"/>
    <n v="0"/>
    <n v="0"/>
    <n v="316"/>
    <n v="0"/>
    <n v="0"/>
    <n v="0"/>
    <n v="0"/>
    <n v="0"/>
    <n v="0"/>
    <n v="0"/>
    <n v="0"/>
    <x v="74"/>
  </r>
  <r>
    <n v="892"/>
    <n v="892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29"/>
  </r>
  <r>
    <n v="87"/>
    <n v="0"/>
    <n v="87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54"/>
  </r>
  <r>
    <n v="17047"/>
    <n v="17047"/>
    <n v="0"/>
    <n v="0"/>
    <n v="0"/>
    <n v="0"/>
    <n v="0"/>
    <n v="0"/>
    <n v="0"/>
    <n v="0"/>
    <n v="0"/>
    <n v="0"/>
    <x v="46"/>
  </r>
  <r>
    <n v="2207"/>
    <n v="0"/>
    <n v="2207"/>
    <n v="0"/>
    <n v="2207"/>
    <n v="0"/>
    <n v="2207"/>
    <n v="0"/>
    <n v="0"/>
    <n v="0"/>
    <n v="0"/>
    <n v="0"/>
    <x v="47"/>
  </r>
  <r>
    <n v="1314"/>
    <n v="1314"/>
    <n v="0"/>
    <n v="0"/>
    <n v="0"/>
    <n v="0"/>
    <n v="0"/>
    <n v="0"/>
    <n v="0"/>
    <n v="0"/>
    <n v="0"/>
    <n v="0"/>
    <x v="28"/>
  </r>
  <r>
    <n v="109"/>
    <n v="109"/>
    <n v="0"/>
    <n v="0"/>
    <n v="0"/>
    <n v="0"/>
    <n v="0"/>
    <n v="0"/>
    <n v="0"/>
    <n v="0"/>
    <n v="0"/>
    <n v="0"/>
    <x v="11"/>
  </r>
  <r>
    <n v="141"/>
    <n v="141"/>
    <n v="0"/>
    <n v="0"/>
    <n v="0"/>
    <n v="0"/>
    <n v="0"/>
    <n v="0"/>
    <n v="0"/>
    <n v="0"/>
    <n v="0"/>
    <n v="0"/>
    <x v="16"/>
  </r>
  <r>
    <n v="359"/>
    <n v="359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8"/>
  </r>
  <r>
    <n v="1154"/>
    <n v="1154"/>
    <n v="0"/>
    <n v="0"/>
    <n v="0"/>
    <n v="0"/>
    <n v="0"/>
    <n v="0"/>
    <n v="0"/>
    <n v="0"/>
    <n v="0"/>
    <n v="0"/>
    <x v="50"/>
  </r>
  <r>
    <n v="578"/>
    <n v="578"/>
    <n v="0"/>
    <n v="0"/>
    <n v="0"/>
    <n v="0"/>
    <n v="0"/>
    <n v="0"/>
    <n v="0"/>
    <n v="0"/>
    <n v="0"/>
    <n v="0"/>
    <x v="54"/>
  </r>
  <r>
    <n v="1"/>
    <n v="0"/>
    <n v="1"/>
    <n v="0"/>
    <n v="0"/>
    <n v="0"/>
    <n v="0"/>
    <n v="0"/>
    <n v="0"/>
    <n v="0"/>
    <n v="0"/>
    <n v="0"/>
    <x v="1"/>
  </r>
  <r>
    <n v="460"/>
    <n v="460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8"/>
  </r>
  <r>
    <n v="755"/>
    <n v="755"/>
    <n v="0"/>
    <n v="0"/>
    <n v="0"/>
    <n v="0"/>
    <n v="0"/>
    <n v="0"/>
    <n v="0"/>
    <n v="0"/>
    <n v="0"/>
    <n v="0"/>
    <x v="46"/>
  </r>
  <r>
    <n v="1462"/>
    <n v="1462"/>
    <n v="0"/>
    <n v="0"/>
    <n v="0"/>
    <n v="0"/>
    <n v="0"/>
    <n v="0"/>
    <n v="0"/>
    <n v="0"/>
    <n v="0"/>
    <n v="0"/>
    <x v="12"/>
  </r>
  <r>
    <n v="1670"/>
    <n v="0"/>
    <n v="167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0"/>
  </r>
  <r>
    <n v="2092"/>
    <n v="2092"/>
    <n v="0"/>
    <n v="0"/>
    <n v="0"/>
    <n v="0"/>
    <n v="0"/>
    <n v="0"/>
    <n v="0"/>
    <n v="0"/>
    <n v="0"/>
    <n v="0"/>
    <x v="55"/>
  </r>
  <r>
    <n v="151"/>
    <n v="151"/>
    <n v="0"/>
    <n v="0"/>
    <n v="0"/>
    <n v="0"/>
    <n v="0"/>
    <n v="0"/>
    <n v="151"/>
    <n v="151"/>
    <n v="0"/>
    <n v="0"/>
    <x v="20"/>
  </r>
  <r>
    <n v="24135"/>
    <n v="0"/>
    <n v="24135"/>
    <n v="0"/>
    <n v="0"/>
    <n v="0"/>
    <n v="0"/>
    <n v="0"/>
    <n v="24135"/>
    <n v="0"/>
    <n v="24135"/>
    <n v="0"/>
    <x v="62"/>
  </r>
  <r>
    <n v="9"/>
    <n v="9"/>
    <n v="0"/>
    <n v="0"/>
    <n v="0"/>
    <n v="0"/>
    <n v="0"/>
    <n v="0"/>
    <n v="0"/>
    <n v="0"/>
    <n v="0"/>
    <n v="0"/>
    <x v="18"/>
  </r>
  <r>
    <n v="272"/>
    <n v="27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7"/>
  </r>
  <r>
    <n v="133"/>
    <n v="133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41"/>
  </r>
  <r>
    <n v="469"/>
    <n v="469"/>
    <n v="0"/>
    <n v="0"/>
    <n v="0"/>
    <n v="0"/>
    <n v="0"/>
    <n v="0"/>
    <n v="469"/>
    <n v="469"/>
    <n v="0"/>
    <n v="0"/>
    <x v="0"/>
  </r>
  <r>
    <n v="17153"/>
    <n v="17153"/>
    <n v="0"/>
    <n v="0"/>
    <n v="17153"/>
    <n v="17153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4"/>
  </r>
  <r>
    <n v="334"/>
    <n v="334"/>
    <n v="0"/>
    <n v="0"/>
    <n v="334"/>
    <n v="334"/>
    <n v="0"/>
    <n v="0"/>
    <n v="0"/>
    <n v="0"/>
    <n v="0"/>
    <n v="0"/>
    <x v="59"/>
  </r>
  <r>
    <n v="1117"/>
    <n v="1117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61"/>
  </r>
  <r>
    <n v="243"/>
    <n v="243"/>
    <n v="0"/>
    <n v="0"/>
    <n v="0"/>
    <n v="0"/>
    <n v="0"/>
    <n v="0"/>
    <n v="0"/>
    <n v="0"/>
    <n v="0"/>
    <n v="0"/>
    <x v="40"/>
  </r>
  <r>
    <n v="1513"/>
    <n v="0"/>
    <n v="1513"/>
    <n v="0"/>
    <n v="0"/>
    <n v="0"/>
    <n v="0"/>
    <n v="0"/>
    <n v="0"/>
    <n v="0"/>
    <n v="0"/>
    <n v="0"/>
    <x v="16"/>
  </r>
  <r>
    <n v="7243"/>
    <n v="7243"/>
    <n v="0"/>
    <n v="0"/>
    <n v="0"/>
    <n v="0"/>
    <n v="0"/>
    <n v="0"/>
    <n v="0"/>
    <n v="0"/>
    <n v="0"/>
    <n v="0"/>
    <x v="43"/>
  </r>
  <r>
    <n v="1412"/>
    <n v="1412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60"/>
  </r>
  <r>
    <n v="205"/>
    <n v="205"/>
    <n v="0"/>
    <n v="0"/>
    <n v="0"/>
    <n v="0"/>
    <n v="0"/>
    <n v="0"/>
    <n v="0"/>
    <n v="0"/>
    <n v="0"/>
    <n v="0"/>
    <x v="10"/>
  </r>
  <r>
    <n v="283"/>
    <n v="283"/>
    <n v="0"/>
    <n v="0"/>
    <n v="0"/>
    <n v="0"/>
    <n v="0"/>
    <n v="0"/>
    <n v="283"/>
    <n v="283"/>
    <n v="0"/>
    <n v="0"/>
    <x v="58"/>
  </r>
  <r>
    <n v="15"/>
    <n v="15"/>
    <n v="0"/>
    <n v="0"/>
    <n v="0"/>
    <n v="0"/>
    <n v="0"/>
    <n v="0"/>
    <n v="0"/>
    <n v="0"/>
    <n v="0"/>
    <n v="0"/>
    <x v="24"/>
  </r>
  <r>
    <n v="1468"/>
    <n v="146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121"/>
    <n v="121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54"/>
  </r>
  <r>
    <n v="3392"/>
    <n v="3392"/>
    <n v="0"/>
    <n v="0"/>
    <n v="0"/>
    <n v="0"/>
    <n v="0"/>
    <n v="0"/>
    <n v="0"/>
    <n v="0"/>
    <n v="0"/>
    <n v="0"/>
    <x v="23"/>
  </r>
  <r>
    <n v="73"/>
    <n v="73"/>
    <n v="0"/>
    <n v="0"/>
    <n v="73"/>
    <n v="73"/>
    <n v="0"/>
    <n v="0"/>
    <n v="0"/>
    <n v="0"/>
    <n v="0"/>
    <n v="0"/>
    <x v="34"/>
  </r>
  <r>
    <n v="5469"/>
    <n v="5469"/>
    <n v="0"/>
    <n v="0"/>
    <n v="5469"/>
    <n v="5469"/>
    <n v="0"/>
    <n v="0"/>
    <n v="0"/>
    <n v="0"/>
    <n v="0"/>
    <n v="0"/>
    <x v="13"/>
  </r>
  <r>
    <n v="2060"/>
    <n v="2060"/>
    <n v="0"/>
    <n v="0"/>
    <n v="0"/>
    <n v="0"/>
    <n v="0"/>
    <n v="0"/>
    <n v="0"/>
    <n v="0"/>
    <n v="0"/>
    <n v="0"/>
    <x v="7"/>
  </r>
  <r>
    <n v="881"/>
    <n v="881"/>
    <n v="0"/>
    <n v="0"/>
    <n v="0"/>
    <n v="0"/>
    <n v="0"/>
    <n v="0"/>
    <n v="0"/>
    <n v="0"/>
    <n v="0"/>
    <n v="0"/>
    <x v="24"/>
  </r>
  <r>
    <n v="19"/>
    <n v="0"/>
    <n v="19"/>
    <n v="0"/>
    <n v="0"/>
    <n v="0"/>
    <n v="0"/>
    <n v="0"/>
    <n v="0"/>
    <n v="0"/>
    <n v="0"/>
    <n v="0"/>
    <x v="1"/>
  </r>
  <r>
    <n v="80"/>
    <n v="80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0"/>
    <n v="0"/>
    <n v="0"/>
    <n v="0"/>
    <x v="49"/>
  </r>
  <r>
    <n v="274"/>
    <n v="274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29"/>
  </r>
  <r>
    <n v="105"/>
    <n v="105"/>
    <n v="0"/>
    <n v="0"/>
    <n v="0"/>
    <n v="0"/>
    <n v="0"/>
    <n v="0"/>
    <n v="0"/>
    <n v="0"/>
    <n v="0"/>
    <n v="0"/>
    <x v="5"/>
  </r>
  <r>
    <n v="164"/>
    <n v="164"/>
    <n v="0"/>
    <n v="0"/>
    <n v="164"/>
    <n v="164"/>
    <n v="0"/>
    <n v="0"/>
    <n v="0"/>
    <n v="0"/>
    <n v="0"/>
    <n v="0"/>
    <x v="14"/>
  </r>
  <r>
    <n v="1126"/>
    <n v="0"/>
    <n v="1126"/>
    <n v="0"/>
    <n v="0"/>
    <n v="0"/>
    <n v="0"/>
    <n v="0"/>
    <n v="0"/>
    <n v="0"/>
    <n v="0"/>
    <n v="0"/>
    <x v="58"/>
  </r>
  <r>
    <n v="3545"/>
    <n v="3545"/>
    <n v="0"/>
    <n v="0"/>
    <n v="0"/>
    <n v="0"/>
    <n v="0"/>
    <n v="0"/>
    <n v="0"/>
    <n v="0"/>
    <n v="0"/>
    <n v="0"/>
    <x v="13"/>
  </r>
  <r>
    <n v="76"/>
    <n v="76"/>
    <n v="0"/>
    <n v="0"/>
    <n v="0"/>
    <n v="0"/>
    <n v="0"/>
    <n v="0"/>
    <n v="0"/>
    <n v="0"/>
    <n v="0"/>
    <n v="0"/>
    <x v="45"/>
  </r>
  <r>
    <n v="314"/>
    <n v="314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6"/>
  </r>
  <r>
    <n v="223"/>
    <n v="223"/>
    <n v="0"/>
    <n v="0"/>
    <n v="0"/>
    <n v="0"/>
    <n v="0"/>
    <n v="0"/>
    <n v="0"/>
    <n v="0"/>
    <n v="0"/>
    <n v="0"/>
    <x v="63"/>
  </r>
  <r>
    <n v="208"/>
    <n v="208"/>
    <n v="0"/>
    <n v="0"/>
    <n v="0"/>
    <n v="0"/>
    <n v="0"/>
    <n v="0"/>
    <n v="0"/>
    <n v="0"/>
    <n v="0"/>
    <n v="0"/>
    <x v="16"/>
  </r>
  <r>
    <n v="1309"/>
    <n v="0"/>
    <n v="1309"/>
    <n v="0"/>
    <n v="0"/>
    <n v="0"/>
    <n v="0"/>
    <n v="0"/>
    <n v="0"/>
    <n v="0"/>
    <n v="0"/>
    <n v="0"/>
    <x v="20"/>
  </r>
  <r>
    <n v="6115"/>
    <n v="6115"/>
    <n v="0"/>
    <n v="0"/>
    <n v="0"/>
    <n v="0"/>
    <n v="0"/>
    <n v="0"/>
    <n v="0"/>
    <n v="0"/>
    <n v="0"/>
    <n v="0"/>
    <x v="37"/>
  </r>
  <r>
    <n v="92"/>
    <n v="0"/>
    <n v="92"/>
    <n v="0"/>
    <n v="92"/>
    <n v="0"/>
    <n v="92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9"/>
  </r>
  <r>
    <n v="1477"/>
    <n v="1477"/>
    <n v="0"/>
    <n v="0"/>
    <n v="1477"/>
    <n v="1477"/>
    <n v="0"/>
    <n v="0"/>
    <n v="0"/>
    <n v="0"/>
    <n v="0"/>
    <n v="0"/>
    <x v="30"/>
  </r>
  <r>
    <n v="9481"/>
    <n v="9481"/>
    <n v="0"/>
    <n v="0"/>
    <n v="0"/>
    <n v="0"/>
    <n v="0"/>
    <n v="0"/>
    <n v="0"/>
    <n v="0"/>
    <n v="0"/>
    <n v="0"/>
    <x v="38"/>
  </r>
  <r>
    <n v="145"/>
    <n v="145"/>
    <n v="0"/>
    <n v="0"/>
    <n v="0"/>
    <n v="0"/>
    <n v="0"/>
    <n v="0"/>
    <n v="0"/>
    <n v="0"/>
    <n v="0"/>
    <n v="0"/>
    <x v="55"/>
  </r>
  <r>
    <n v="792"/>
    <n v="792"/>
    <n v="0"/>
    <n v="0"/>
    <n v="792"/>
    <n v="792"/>
    <n v="0"/>
    <n v="0"/>
    <n v="0"/>
    <n v="0"/>
    <n v="0"/>
    <n v="0"/>
    <x v="14"/>
  </r>
  <r>
    <n v="3907"/>
    <n v="3907"/>
    <n v="0"/>
    <n v="0"/>
    <n v="0"/>
    <n v="0"/>
    <n v="0"/>
    <n v="0"/>
    <n v="0"/>
    <n v="0"/>
    <n v="0"/>
    <n v="0"/>
    <x v="32"/>
  </r>
  <r>
    <n v="115"/>
    <n v="115"/>
    <n v="0"/>
    <n v="0"/>
    <n v="0"/>
    <n v="0"/>
    <n v="0"/>
    <n v="0"/>
    <n v="0"/>
    <n v="0"/>
    <n v="0"/>
    <n v="0"/>
    <x v="42"/>
  </r>
  <r>
    <n v="339"/>
    <n v="339"/>
    <n v="0"/>
    <n v="0"/>
    <n v="0"/>
    <n v="0"/>
    <n v="0"/>
    <n v="0"/>
    <n v="339"/>
    <n v="339"/>
    <n v="0"/>
    <n v="0"/>
    <x v="37"/>
  </r>
  <r>
    <n v="249"/>
    <n v="249"/>
    <n v="0"/>
    <n v="0"/>
    <n v="0"/>
    <n v="0"/>
    <n v="0"/>
    <n v="0"/>
    <n v="0"/>
    <n v="0"/>
    <n v="0"/>
    <n v="0"/>
    <x v="47"/>
  </r>
  <r>
    <n v="1978"/>
    <n v="1978"/>
    <n v="0"/>
    <n v="0"/>
    <n v="0"/>
    <n v="0"/>
    <n v="0"/>
    <n v="0"/>
    <n v="0"/>
    <n v="0"/>
    <n v="0"/>
    <n v="0"/>
    <x v="22"/>
  </r>
  <r>
    <n v="41"/>
    <n v="4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38"/>
  </r>
  <r>
    <n v="139"/>
    <n v="139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7"/>
  </r>
  <r>
    <n v="222"/>
    <n v="222"/>
    <n v="0"/>
    <n v="0"/>
    <n v="222"/>
    <n v="222"/>
    <n v="0"/>
    <n v="0"/>
    <n v="0"/>
    <n v="0"/>
    <n v="0"/>
    <n v="0"/>
    <x v="26"/>
  </r>
  <r>
    <n v="65"/>
    <n v="65"/>
    <n v="0"/>
    <n v="0"/>
    <n v="0"/>
    <n v="0"/>
    <n v="0"/>
    <n v="0"/>
    <n v="0"/>
    <n v="0"/>
    <n v="0"/>
    <n v="0"/>
    <x v="19"/>
  </r>
  <r>
    <n v="374"/>
    <n v="374"/>
    <n v="0"/>
    <n v="0"/>
    <n v="374"/>
    <n v="374"/>
    <n v="0"/>
    <n v="0"/>
    <n v="0"/>
    <n v="0"/>
    <n v="0"/>
    <n v="0"/>
    <x v="27"/>
  </r>
  <r>
    <n v="25431"/>
    <n v="25431"/>
    <n v="0"/>
    <n v="0"/>
    <n v="0"/>
    <n v="0"/>
    <n v="0"/>
    <n v="0"/>
    <n v="0"/>
    <n v="0"/>
    <n v="0"/>
    <n v="0"/>
    <x v="10"/>
  </r>
  <r>
    <n v="180"/>
    <n v="180"/>
    <n v="0"/>
    <n v="0"/>
    <n v="0"/>
    <n v="0"/>
    <n v="0"/>
    <n v="0"/>
    <n v="0"/>
    <n v="0"/>
    <n v="0"/>
    <n v="0"/>
    <x v="48"/>
  </r>
  <r>
    <n v="7956"/>
    <n v="795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0"/>
  </r>
  <r>
    <n v="5085"/>
    <n v="0"/>
    <n v="5085"/>
    <n v="0"/>
    <n v="0"/>
    <n v="0"/>
    <n v="0"/>
    <n v="0"/>
    <n v="0"/>
    <n v="0"/>
    <n v="0"/>
    <n v="0"/>
    <x v="60"/>
  </r>
  <r>
    <n v="6502"/>
    <n v="6502"/>
    <n v="0"/>
    <n v="0"/>
    <n v="0"/>
    <n v="0"/>
    <n v="0"/>
    <n v="0"/>
    <n v="0"/>
    <n v="0"/>
    <n v="0"/>
    <n v="0"/>
    <x v="43"/>
  </r>
  <r>
    <n v="68"/>
    <n v="68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60"/>
  </r>
  <r>
    <n v="2258"/>
    <n v="0"/>
    <n v="2258"/>
    <n v="0"/>
    <n v="0"/>
    <n v="0"/>
    <n v="0"/>
    <n v="0"/>
    <n v="0"/>
    <n v="0"/>
    <n v="0"/>
    <n v="0"/>
    <x v="12"/>
  </r>
  <r>
    <n v="441"/>
    <n v="441"/>
    <n v="0"/>
    <n v="0"/>
    <n v="0"/>
    <n v="0"/>
    <n v="0"/>
    <n v="0"/>
    <n v="0"/>
    <n v="0"/>
    <n v="0"/>
    <n v="0"/>
    <x v="32"/>
  </r>
  <r>
    <n v="232"/>
    <n v="232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12"/>
  </r>
  <r>
    <n v="742"/>
    <n v="742"/>
    <n v="0"/>
    <n v="0"/>
    <n v="0"/>
    <n v="0"/>
    <n v="0"/>
    <n v="0"/>
    <n v="0"/>
    <n v="0"/>
    <n v="0"/>
    <n v="0"/>
    <x v="9"/>
  </r>
  <r>
    <n v="280"/>
    <n v="280"/>
    <n v="0"/>
    <n v="0"/>
    <n v="0"/>
    <n v="0"/>
    <n v="0"/>
    <n v="0"/>
    <n v="0"/>
    <n v="0"/>
    <n v="0"/>
    <n v="0"/>
    <x v="18"/>
  </r>
  <r>
    <n v="147"/>
    <n v="147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67"/>
  </r>
  <r>
    <n v="42"/>
    <n v="4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0"/>
  </r>
  <r>
    <n v="462"/>
    <n v="462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63"/>
  </r>
  <r>
    <n v="44"/>
    <n v="44"/>
    <n v="0"/>
    <n v="0"/>
    <n v="0"/>
    <n v="0"/>
    <n v="0"/>
    <n v="0"/>
    <n v="0"/>
    <n v="0"/>
    <n v="0"/>
    <n v="0"/>
    <x v="45"/>
  </r>
  <r>
    <n v="673"/>
    <n v="673"/>
    <n v="0"/>
    <n v="0"/>
    <n v="0"/>
    <n v="0"/>
    <n v="0"/>
    <n v="0"/>
    <n v="0"/>
    <n v="0"/>
    <n v="0"/>
    <n v="0"/>
    <x v="42"/>
  </r>
  <r>
    <n v="11490"/>
    <n v="11490"/>
    <n v="0"/>
    <n v="0"/>
    <n v="0"/>
    <n v="0"/>
    <n v="0"/>
    <n v="0"/>
    <n v="0"/>
    <n v="0"/>
    <n v="0"/>
    <n v="0"/>
    <x v="52"/>
  </r>
  <r>
    <n v="345"/>
    <n v="345"/>
    <n v="0"/>
    <n v="0"/>
    <n v="0"/>
    <n v="0"/>
    <n v="0"/>
    <n v="0"/>
    <n v="0"/>
    <n v="0"/>
    <n v="0"/>
    <n v="0"/>
    <x v="10"/>
  </r>
  <r>
    <n v="118"/>
    <n v="0"/>
    <n v="118"/>
    <n v="0"/>
    <n v="118"/>
    <n v="0"/>
    <n v="118"/>
    <n v="0"/>
    <n v="0"/>
    <n v="0"/>
    <n v="0"/>
    <n v="0"/>
    <x v="20"/>
  </r>
  <r>
    <n v="202"/>
    <n v="202"/>
    <n v="0"/>
    <n v="0"/>
    <n v="0"/>
    <n v="0"/>
    <n v="0"/>
    <n v="0"/>
    <n v="0"/>
    <n v="0"/>
    <n v="0"/>
    <n v="0"/>
    <x v="16"/>
  </r>
  <r>
    <n v="637"/>
    <n v="0"/>
    <n v="637"/>
    <n v="0"/>
    <n v="0"/>
    <n v="0"/>
    <n v="0"/>
    <n v="0"/>
    <n v="0"/>
    <n v="0"/>
    <n v="0"/>
    <n v="0"/>
    <x v="9"/>
  </r>
  <r>
    <n v="2607"/>
    <n v="2607"/>
    <n v="0"/>
    <n v="0"/>
    <n v="0"/>
    <n v="0"/>
    <n v="0"/>
    <n v="0"/>
    <n v="0"/>
    <n v="0"/>
    <n v="0"/>
    <n v="0"/>
    <x v="34"/>
  </r>
  <r>
    <n v="1620"/>
    <n v="1620"/>
    <n v="0"/>
    <n v="0"/>
    <n v="0"/>
    <n v="0"/>
    <n v="0"/>
    <n v="0"/>
    <n v="0"/>
    <n v="0"/>
    <n v="0"/>
    <n v="0"/>
    <x v="22"/>
  </r>
  <r>
    <n v="491"/>
    <n v="491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1"/>
  </r>
  <r>
    <n v="4983"/>
    <n v="0"/>
    <n v="4983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65"/>
  </r>
  <r>
    <n v="23"/>
    <n v="23"/>
    <n v="0"/>
    <n v="0"/>
    <n v="23"/>
    <n v="23"/>
    <n v="0"/>
    <n v="0"/>
    <n v="0"/>
    <n v="0"/>
    <n v="0"/>
    <n v="0"/>
    <x v="12"/>
  </r>
  <r>
    <n v="65"/>
    <n v="65"/>
    <n v="0"/>
    <n v="0"/>
    <n v="0"/>
    <n v="0"/>
    <n v="0"/>
    <n v="0"/>
    <n v="0"/>
    <n v="0"/>
    <n v="0"/>
    <n v="0"/>
    <x v="53"/>
  </r>
  <r>
    <n v="22"/>
    <n v="22"/>
    <n v="0"/>
    <n v="0"/>
    <n v="22"/>
    <n v="22"/>
    <n v="0"/>
    <n v="0"/>
    <n v="0"/>
    <n v="0"/>
    <n v="0"/>
    <n v="0"/>
    <x v="60"/>
  </r>
  <r>
    <n v="1762"/>
    <n v="0"/>
    <n v="1762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22"/>
  </r>
  <r>
    <n v="290"/>
    <n v="0"/>
    <n v="29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71"/>
  </r>
  <r>
    <n v="12125"/>
    <n v="12125"/>
    <n v="0"/>
    <n v="0"/>
    <n v="0"/>
    <n v="0"/>
    <n v="0"/>
    <n v="0"/>
    <n v="0"/>
    <n v="0"/>
    <n v="0"/>
    <n v="0"/>
    <x v="22"/>
  </r>
  <r>
    <n v="12488"/>
    <n v="0"/>
    <n v="12488"/>
    <n v="0"/>
    <n v="0"/>
    <n v="0"/>
    <n v="0"/>
    <n v="0"/>
    <n v="0"/>
    <n v="0"/>
    <n v="0"/>
    <n v="0"/>
    <x v="38"/>
  </r>
  <r>
    <n v="362"/>
    <n v="0"/>
    <n v="362"/>
    <n v="0"/>
    <n v="0"/>
    <n v="0"/>
    <n v="0"/>
    <n v="0"/>
    <n v="0"/>
    <n v="0"/>
    <n v="0"/>
    <n v="0"/>
    <x v="4"/>
  </r>
  <r>
    <n v="215"/>
    <n v="215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8"/>
  </r>
  <r>
    <n v="237"/>
    <n v="237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0"/>
    <n v="0"/>
    <n v="0"/>
    <n v="0"/>
    <x v="67"/>
  </r>
  <r>
    <n v="1565"/>
    <n v="0"/>
    <n v="1565"/>
    <n v="0"/>
    <n v="0"/>
    <n v="0"/>
    <n v="0"/>
    <n v="0"/>
    <n v="0"/>
    <n v="0"/>
    <n v="0"/>
    <n v="0"/>
    <x v="4"/>
  </r>
  <r>
    <n v="120"/>
    <n v="120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6"/>
  </r>
  <r>
    <n v="525"/>
    <n v="0"/>
    <n v="525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680"/>
    <n v="680"/>
    <n v="0"/>
    <n v="0"/>
    <n v="680"/>
    <n v="680"/>
    <n v="0"/>
    <n v="0"/>
    <n v="0"/>
    <n v="0"/>
    <n v="0"/>
    <n v="0"/>
    <x v="51"/>
  </r>
  <r>
    <n v="60"/>
    <n v="60"/>
    <n v="0"/>
    <n v="0"/>
    <n v="0"/>
    <n v="0"/>
    <n v="0"/>
    <n v="0"/>
    <n v="0"/>
    <n v="0"/>
    <n v="0"/>
    <n v="0"/>
    <x v="45"/>
  </r>
  <r>
    <n v="222"/>
    <n v="222"/>
    <n v="0"/>
    <n v="0"/>
    <n v="0"/>
    <n v="0"/>
    <n v="0"/>
    <n v="0"/>
    <n v="0"/>
    <n v="0"/>
    <n v="0"/>
    <n v="0"/>
    <x v="28"/>
  </r>
  <r>
    <n v="186"/>
    <n v="186"/>
    <n v="0"/>
    <n v="0"/>
    <n v="186"/>
    <n v="186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40"/>
  </r>
  <r>
    <n v="1290"/>
    <n v="1290"/>
    <n v="0"/>
    <n v="0"/>
    <n v="0"/>
    <n v="0"/>
    <n v="0"/>
    <n v="0"/>
    <n v="0"/>
    <n v="0"/>
    <n v="0"/>
    <n v="0"/>
    <x v="63"/>
  </r>
  <r>
    <n v="24"/>
    <n v="24"/>
    <n v="0"/>
    <n v="0"/>
    <n v="0"/>
    <n v="0"/>
    <n v="0"/>
    <n v="0"/>
    <n v="0"/>
    <n v="0"/>
    <n v="0"/>
    <n v="0"/>
    <x v="54"/>
  </r>
  <r>
    <n v="4860"/>
    <n v="0"/>
    <n v="4860"/>
    <n v="0"/>
    <n v="0"/>
    <n v="0"/>
    <n v="0"/>
    <n v="0"/>
    <n v="0"/>
    <n v="0"/>
    <n v="0"/>
    <n v="0"/>
    <x v="26"/>
  </r>
  <r>
    <n v="495"/>
    <n v="495"/>
    <n v="0"/>
    <n v="0"/>
    <n v="495"/>
    <n v="495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55"/>
  </r>
  <r>
    <n v="207"/>
    <n v="20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4"/>
  </r>
  <r>
    <n v="320"/>
    <n v="0"/>
    <n v="32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27"/>
  </r>
  <r>
    <n v="78"/>
    <n v="78"/>
    <n v="0"/>
    <n v="0"/>
    <n v="0"/>
    <n v="0"/>
    <n v="0"/>
    <n v="0"/>
    <n v="78"/>
    <n v="78"/>
    <n v="0"/>
    <n v="0"/>
    <x v="19"/>
  </r>
  <r>
    <n v="2458"/>
    <n v="2458"/>
    <n v="0"/>
    <n v="0"/>
    <n v="0"/>
    <n v="0"/>
    <n v="0"/>
    <n v="0"/>
    <n v="0"/>
    <n v="0"/>
    <n v="0"/>
    <n v="0"/>
    <x v="18"/>
  </r>
  <r>
    <n v="132"/>
    <n v="132"/>
    <n v="0"/>
    <n v="0"/>
    <n v="0"/>
    <n v="0"/>
    <n v="0"/>
    <n v="0"/>
    <n v="0"/>
    <n v="0"/>
    <n v="0"/>
    <n v="0"/>
    <x v="34"/>
  </r>
  <r>
    <n v="2658"/>
    <n v="2658"/>
    <n v="0"/>
    <n v="0"/>
    <n v="2658"/>
    <n v="2658"/>
    <n v="0"/>
    <n v="0"/>
    <n v="0"/>
    <n v="0"/>
    <n v="0"/>
    <n v="0"/>
    <x v="7"/>
  </r>
  <r>
    <n v="172"/>
    <n v="172"/>
    <n v="0"/>
    <n v="0"/>
    <n v="0"/>
    <n v="0"/>
    <n v="0"/>
    <n v="0"/>
    <n v="0"/>
    <n v="0"/>
    <n v="0"/>
    <n v="0"/>
    <x v="68"/>
  </r>
  <r>
    <n v="6"/>
    <n v="6"/>
    <n v="0"/>
    <n v="0"/>
    <n v="0"/>
    <n v="0"/>
    <n v="0"/>
    <n v="0"/>
    <n v="0"/>
    <n v="0"/>
    <n v="0"/>
    <n v="0"/>
    <x v="6"/>
  </r>
  <r>
    <n v="203"/>
    <n v="203"/>
    <n v="0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44"/>
  </r>
  <r>
    <n v="13"/>
    <n v="13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35"/>
  </r>
  <r>
    <n v="3058"/>
    <n v="0"/>
    <n v="3058"/>
    <n v="0"/>
    <n v="0"/>
    <n v="0"/>
    <n v="0"/>
    <n v="0"/>
    <n v="0"/>
    <n v="0"/>
    <n v="0"/>
    <n v="0"/>
    <x v="47"/>
  </r>
  <r>
    <n v="92"/>
    <n v="92"/>
    <n v="0"/>
    <n v="0"/>
    <n v="92"/>
    <n v="92"/>
    <n v="0"/>
    <n v="0"/>
    <n v="0"/>
    <n v="0"/>
    <n v="0"/>
    <n v="0"/>
    <x v="2"/>
  </r>
  <r>
    <n v="207"/>
    <n v="207"/>
    <n v="0"/>
    <n v="0"/>
    <n v="0"/>
    <n v="0"/>
    <n v="0"/>
    <n v="0"/>
    <n v="0"/>
    <n v="0"/>
    <n v="0"/>
    <n v="0"/>
    <x v="42"/>
  </r>
  <r>
    <n v="698"/>
    <n v="698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31"/>
  </r>
  <r>
    <n v="13341"/>
    <n v="13341"/>
    <n v="0"/>
    <n v="0"/>
    <n v="0"/>
    <n v="0"/>
    <n v="0"/>
    <n v="0"/>
    <n v="0"/>
    <n v="0"/>
    <n v="0"/>
    <n v="0"/>
    <x v="21"/>
  </r>
  <r>
    <n v="504"/>
    <n v="504"/>
    <n v="0"/>
    <n v="0"/>
    <n v="0"/>
    <n v="0"/>
    <n v="0"/>
    <n v="0"/>
    <n v="0"/>
    <n v="0"/>
    <n v="0"/>
    <n v="0"/>
    <x v="37"/>
  </r>
  <r>
    <n v="736"/>
    <n v="0"/>
    <n v="736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30"/>
  </r>
  <r>
    <n v="1461"/>
    <n v="0"/>
    <n v="1461"/>
    <n v="0"/>
    <n v="0"/>
    <n v="0"/>
    <n v="0"/>
    <n v="0"/>
    <n v="0"/>
    <n v="0"/>
    <n v="0"/>
    <n v="0"/>
    <x v="52"/>
  </r>
  <r>
    <n v="345"/>
    <n v="345"/>
    <n v="0"/>
    <n v="0"/>
    <n v="345"/>
    <n v="345"/>
    <n v="0"/>
    <n v="0"/>
    <n v="0"/>
    <n v="0"/>
    <n v="0"/>
    <n v="0"/>
    <x v="41"/>
  </r>
  <r>
    <n v="213"/>
    <n v="213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25"/>
  </r>
  <r>
    <n v="343"/>
    <n v="343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4"/>
  </r>
  <r>
    <n v="464"/>
    <n v="464"/>
    <n v="0"/>
    <n v="0"/>
    <n v="0"/>
    <n v="0"/>
    <n v="0"/>
    <n v="0"/>
    <n v="464"/>
    <n v="464"/>
    <n v="0"/>
    <n v="0"/>
    <x v="39"/>
  </r>
  <r>
    <n v="221"/>
    <n v="221"/>
    <n v="0"/>
    <n v="0"/>
    <n v="0"/>
    <n v="0"/>
    <n v="0"/>
    <n v="0"/>
    <n v="0"/>
    <n v="0"/>
    <n v="0"/>
    <n v="0"/>
    <x v="59"/>
  </r>
  <r>
    <n v="1735"/>
    <n v="1735"/>
    <n v="0"/>
    <n v="0"/>
    <n v="0"/>
    <n v="0"/>
    <n v="0"/>
    <n v="0"/>
    <n v="1735"/>
    <n v="1735"/>
    <n v="0"/>
    <n v="0"/>
    <x v="0"/>
  </r>
  <r>
    <n v="1"/>
    <n v="1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5"/>
  </r>
  <r>
    <n v="99"/>
    <n v="99"/>
    <n v="0"/>
    <n v="0"/>
    <n v="0"/>
    <n v="0"/>
    <n v="0"/>
    <n v="0"/>
    <n v="0"/>
    <n v="0"/>
    <n v="0"/>
    <n v="0"/>
    <x v="48"/>
  </r>
  <r>
    <n v="8374"/>
    <n v="8374"/>
    <n v="0"/>
    <n v="0"/>
    <n v="0"/>
    <n v="0"/>
    <n v="0"/>
    <n v="0"/>
    <n v="0"/>
    <n v="0"/>
    <n v="0"/>
    <n v="0"/>
    <x v="13"/>
  </r>
  <r>
    <n v="3719"/>
    <n v="3719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1"/>
  </r>
  <r>
    <n v="672"/>
    <n v="672"/>
    <n v="0"/>
    <n v="0"/>
    <n v="0"/>
    <n v="0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51"/>
  </r>
  <r>
    <n v="1110"/>
    <n v="1110"/>
    <n v="0"/>
    <n v="0"/>
    <n v="0"/>
    <n v="0"/>
    <n v="0"/>
    <n v="0"/>
    <n v="0"/>
    <n v="0"/>
    <n v="0"/>
    <n v="0"/>
    <x v="41"/>
  </r>
  <r>
    <n v="32"/>
    <n v="0"/>
    <n v="32"/>
    <n v="0"/>
    <n v="32"/>
    <n v="0"/>
    <n v="32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7"/>
  </r>
  <r>
    <n v="4545"/>
    <n v="4545"/>
    <n v="0"/>
    <n v="0"/>
    <n v="0"/>
    <n v="0"/>
    <n v="0"/>
    <n v="0"/>
    <n v="0"/>
    <n v="0"/>
    <n v="0"/>
    <n v="0"/>
    <x v="3"/>
  </r>
  <r>
    <n v="10282"/>
    <n v="1028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0"/>
  </r>
  <r>
    <n v="149"/>
    <n v="149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4"/>
  </r>
  <r>
    <n v="348"/>
    <n v="348"/>
    <n v="0"/>
    <n v="0"/>
    <n v="348"/>
    <n v="348"/>
    <n v="0"/>
    <n v="0"/>
    <n v="0"/>
    <n v="0"/>
    <n v="0"/>
    <n v="0"/>
    <x v="58"/>
  </r>
  <r>
    <n v="201"/>
    <n v="0"/>
    <n v="201"/>
    <n v="0"/>
    <n v="0"/>
    <n v="0"/>
    <n v="0"/>
    <n v="0"/>
    <n v="0"/>
    <n v="0"/>
    <n v="0"/>
    <n v="0"/>
    <x v="67"/>
  </r>
  <r>
    <n v="2223"/>
    <n v="0"/>
    <n v="2223"/>
    <n v="0"/>
    <n v="0"/>
    <n v="0"/>
    <n v="0"/>
    <n v="0"/>
    <n v="0"/>
    <n v="0"/>
    <n v="0"/>
    <n v="0"/>
    <x v="34"/>
  </r>
  <r>
    <n v="21843"/>
    <n v="21843"/>
    <n v="0"/>
    <n v="0"/>
    <n v="0"/>
    <n v="0"/>
    <n v="0"/>
    <n v="0"/>
    <n v="0"/>
    <n v="0"/>
    <n v="0"/>
    <n v="0"/>
    <x v="62"/>
  </r>
  <r>
    <n v="2553"/>
    <n v="0"/>
    <n v="0"/>
    <n v="2553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23"/>
  </r>
  <r>
    <n v="12037"/>
    <n v="12037"/>
    <n v="0"/>
    <n v="0"/>
    <n v="0"/>
    <n v="0"/>
    <n v="0"/>
    <n v="0"/>
    <n v="0"/>
    <n v="0"/>
    <n v="0"/>
    <n v="0"/>
    <x v="29"/>
  </r>
  <r>
    <n v="429"/>
    <n v="0"/>
    <n v="429"/>
    <n v="0"/>
    <n v="0"/>
    <n v="0"/>
    <n v="0"/>
    <n v="0"/>
    <n v="0"/>
    <n v="0"/>
    <n v="0"/>
    <n v="0"/>
    <x v="67"/>
  </r>
  <r>
    <n v="13"/>
    <n v="13"/>
    <n v="0"/>
    <n v="0"/>
    <n v="0"/>
    <n v="0"/>
    <n v="0"/>
    <n v="0"/>
    <n v="0"/>
    <n v="0"/>
    <n v="0"/>
    <n v="0"/>
    <x v="47"/>
  </r>
  <r>
    <n v="22635"/>
    <n v="0"/>
    <n v="0"/>
    <n v="22635"/>
    <n v="0"/>
    <n v="0"/>
    <n v="0"/>
    <n v="0"/>
    <n v="0"/>
    <n v="0"/>
    <n v="0"/>
    <n v="0"/>
    <x v="74"/>
  </r>
  <r>
    <n v="11"/>
    <n v="11"/>
    <n v="0"/>
    <n v="0"/>
    <n v="11"/>
    <n v="11"/>
    <n v="0"/>
    <n v="0"/>
    <n v="0"/>
    <n v="0"/>
    <n v="0"/>
    <n v="0"/>
    <x v="27"/>
  </r>
  <r>
    <n v="63"/>
    <n v="63"/>
    <n v="0"/>
    <n v="0"/>
    <n v="0"/>
    <n v="0"/>
    <n v="0"/>
    <n v="0"/>
    <n v="0"/>
    <n v="0"/>
    <n v="0"/>
    <n v="0"/>
    <x v="23"/>
  </r>
  <r>
    <n v="3953"/>
    <n v="0"/>
    <n v="3953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9"/>
  </r>
  <r>
    <n v="4502"/>
    <n v="0"/>
    <n v="4502"/>
    <n v="0"/>
    <n v="0"/>
    <n v="0"/>
    <n v="0"/>
    <n v="0"/>
    <n v="0"/>
    <n v="0"/>
    <n v="0"/>
    <n v="0"/>
    <x v="49"/>
  </r>
  <r>
    <n v="302"/>
    <n v="30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4"/>
  </r>
  <r>
    <n v="16"/>
    <n v="16"/>
    <n v="0"/>
    <n v="0"/>
    <n v="16"/>
    <n v="16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4"/>
  </r>
  <r>
    <n v="2981"/>
    <n v="2981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20"/>
  </r>
  <r>
    <n v="1557"/>
    <n v="1557"/>
    <n v="0"/>
    <n v="0"/>
    <n v="0"/>
    <n v="0"/>
    <n v="0"/>
    <n v="0"/>
    <n v="0"/>
    <n v="0"/>
    <n v="0"/>
    <n v="0"/>
    <x v="18"/>
  </r>
  <r>
    <n v="17843"/>
    <n v="17843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25"/>
  </r>
  <r>
    <n v="4090"/>
    <n v="4090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3"/>
  </r>
  <r>
    <n v="1004"/>
    <n v="1004"/>
    <n v="0"/>
    <n v="0"/>
    <n v="0"/>
    <n v="0"/>
    <n v="0"/>
    <n v="0"/>
    <n v="0"/>
    <n v="0"/>
    <n v="0"/>
    <n v="0"/>
    <x v="28"/>
  </r>
  <r>
    <n v="635"/>
    <n v="635"/>
    <n v="0"/>
    <n v="0"/>
    <n v="0"/>
    <n v="0"/>
    <n v="0"/>
    <n v="0"/>
    <n v="0"/>
    <n v="0"/>
    <n v="0"/>
    <n v="0"/>
    <x v="39"/>
  </r>
  <r>
    <n v="589"/>
    <n v="589"/>
    <n v="0"/>
    <n v="0"/>
    <n v="0"/>
    <n v="0"/>
    <n v="0"/>
    <n v="0"/>
    <n v="0"/>
    <n v="0"/>
    <n v="0"/>
    <n v="0"/>
    <x v="2"/>
  </r>
  <r>
    <n v="1459"/>
    <n v="0"/>
    <n v="1459"/>
    <n v="0"/>
    <n v="0"/>
    <n v="0"/>
    <n v="0"/>
    <n v="0"/>
    <n v="0"/>
    <n v="0"/>
    <n v="0"/>
    <n v="0"/>
    <x v="27"/>
  </r>
  <r>
    <n v="4994"/>
    <n v="0"/>
    <n v="4994"/>
    <n v="0"/>
    <n v="0"/>
    <n v="0"/>
    <n v="0"/>
    <n v="0"/>
    <n v="0"/>
    <n v="0"/>
    <n v="0"/>
    <n v="0"/>
    <x v="61"/>
  </r>
  <r>
    <n v="5814"/>
    <n v="5814"/>
    <n v="0"/>
    <n v="0"/>
    <n v="0"/>
    <n v="0"/>
    <n v="0"/>
    <n v="0"/>
    <n v="0"/>
    <n v="0"/>
    <n v="0"/>
    <n v="0"/>
    <x v="3"/>
  </r>
  <r>
    <n v="2176"/>
    <n v="0"/>
    <n v="2176"/>
    <n v="0"/>
    <n v="0"/>
    <n v="0"/>
    <n v="0"/>
    <n v="0"/>
    <n v="0"/>
    <n v="0"/>
    <n v="0"/>
    <n v="0"/>
    <x v="44"/>
  </r>
  <r>
    <n v="7870"/>
    <n v="7870"/>
    <n v="0"/>
    <n v="0"/>
    <n v="0"/>
    <n v="0"/>
    <n v="0"/>
    <n v="0"/>
    <n v="7870"/>
    <n v="7870"/>
    <n v="0"/>
    <n v="0"/>
    <x v="62"/>
  </r>
  <r>
    <n v="5"/>
    <n v="5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47"/>
  </r>
  <r>
    <n v="333"/>
    <n v="333"/>
    <n v="0"/>
    <n v="0"/>
    <n v="0"/>
    <n v="0"/>
    <n v="0"/>
    <n v="0"/>
    <n v="0"/>
    <n v="0"/>
    <n v="0"/>
    <n v="0"/>
    <x v="7"/>
  </r>
  <r>
    <n v="1734"/>
    <n v="1734"/>
    <n v="0"/>
    <n v="0"/>
    <n v="0"/>
    <n v="0"/>
    <n v="0"/>
    <n v="0"/>
    <n v="1734"/>
    <n v="1734"/>
    <n v="0"/>
    <n v="0"/>
    <x v="50"/>
  </r>
  <r>
    <n v="44"/>
    <n v="44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14"/>
  </r>
  <r>
    <n v="361"/>
    <n v="36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"/>
  </r>
  <r>
    <n v="12620"/>
    <n v="12620"/>
    <n v="0"/>
    <n v="0"/>
    <n v="0"/>
    <n v="0"/>
    <n v="0"/>
    <n v="0"/>
    <n v="12620"/>
    <n v="12620"/>
    <n v="0"/>
    <n v="0"/>
    <x v="14"/>
  </r>
  <r>
    <n v="4696"/>
    <n v="4696"/>
    <n v="0"/>
    <n v="0"/>
    <n v="0"/>
    <n v="0"/>
    <n v="0"/>
    <n v="0"/>
    <n v="0"/>
    <n v="0"/>
    <n v="0"/>
    <n v="0"/>
    <x v="30"/>
  </r>
  <r>
    <n v="509"/>
    <n v="0"/>
    <n v="509"/>
    <n v="0"/>
    <n v="0"/>
    <n v="0"/>
    <n v="0"/>
    <n v="0"/>
    <n v="0"/>
    <n v="0"/>
    <n v="0"/>
    <n v="0"/>
    <x v="45"/>
  </r>
  <r>
    <n v="342"/>
    <n v="342"/>
    <n v="0"/>
    <n v="0"/>
    <n v="342"/>
    <n v="342"/>
    <n v="0"/>
    <n v="0"/>
    <n v="0"/>
    <n v="0"/>
    <n v="0"/>
    <n v="0"/>
    <x v="29"/>
  </r>
  <r>
    <n v="998"/>
    <n v="998"/>
    <n v="0"/>
    <n v="0"/>
    <n v="998"/>
    <n v="998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7"/>
  </r>
  <r>
    <n v="39"/>
    <n v="39"/>
    <n v="0"/>
    <n v="0"/>
    <n v="0"/>
    <n v="0"/>
    <n v="0"/>
    <n v="0"/>
    <n v="0"/>
    <n v="0"/>
    <n v="0"/>
    <n v="0"/>
    <x v="64"/>
  </r>
  <r>
    <n v="331"/>
    <n v="331"/>
    <n v="0"/>
    <n v="0"/>
    <n v="0"/>
    <n v="0"/>
    <n v="0"/>
    <n v="0"/>
    <n v="0"/>
    <n v="0"/>
    <n v="0"/>
    <n v="0"/>
    <x v="40"/>
  </r>
  <r>
    <n v="125"/>
    <n v="12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5"/>
  </r>
  <r>
    <n v="458"/>
    <n v="458"/>
    <n v="0"/>
    <n v="0"/>
    <n v="0"/>
    <n v="0"/>
    <n v="0"/>
    <n v="0"/>
    <n v="0"/>
    <n v="0"/>
    <n v="0"/>
    <n v="0"/>
    <x v="51"/>
  </r>
  <r>
    <n v="10502"/>
    <n v="10502"/>
    <n v="0"/>
    <n v="0"/>
    <n v="10502"/>
    <n v="10502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35"/>
  </r>
  <r>
    <n v="867"/>
    <n v="867"/>
    <n v="0"/>
    <n v="0"/>
    <n v="0"/>
    <n v="0"/>
    <n v="0"/>
    <n v="0"/>
    <n v="0"/>
    <n v="0"/>
    <n v="0"/>
    <n v="0"/>
    <x v="9"/>
  </r>
  <r>
    <n v="955"/>
    <n v="0"/>
    <n v="955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2"/>
  </r>
  <r>
    <n v="153"/>
    <n v="153"/>
    <n v="0"/>
    <n v="0"/>
    <n v="0"/>
    <n v="0"/>
    <n v="0"/>
    <n v="0"/>
    <n v="0"/>
    <n v="0"/>
    <n v="0"/>
    <n v="0"/>
    <x v="59"/>
  </r>
  <r>
    <n v="28"/>
    <n v="28"/>
    <n v="0"/>
    <n v="0"/>
    <n v="0"/>
    <n v="0"/>
    <n v="0"/>
    <n v="0"/>
    <n v="0"/>
    <n v="0"/>
    <n v="0"/>
    <n v="0"/>
    <x v="0"/>
  </r>
  <r>
    <n v="1068"/>
    <n v="0"/>
    <n v="1068"/>
    <n v="0"/>
    <n v="0"/>
    <n v="0"/>
    <n v="0"/>
    <n v="0"/>
    <n v="0"/>
    <n v="0"/>
    <n v="0"/>
    <n v="0"/>
    <x v="67"/>
  </r>
  <r>
    <n v="20261"/>
    <n v="20261"/>
    <n v="0"/>
    <n v="0"/>
    <n v="20261"/>
    <n v="20261"/>
    <n v="0"/>
    <n v="0"/>
    <n v="0"/>
    <n v="0"/>
    <n v="0"/>
    <n v="0"/>
    <x v="32"/>
  </r>
  <r>
    <n v="9"/>
    <n v="9"/>
    <n v="0"/>
    <n v="0"/>
    <n v="9"/>
    <n v="9"/>
    <n v="0"/>
    <n v="0"/>
    <n v="0"/>
    <n v="0"/>
    <n v="0"/>
    <n v="0"/>
    <x v="61"/>
  </r>
  <r>
    <n v="416"/>
    <n v="416"/>
    <n v="0"/>
    <n v="0"/>
    <n v="0"/>
    <n v="0"/>
    <n v="0"/>
    <n v="0"/>
    <n v="0"/>
    <n v="0"/>
    <n v="0"/>
    <n v="0"/>
    <x v="53"/>
  </r>
  <r>
    <n v="504"/>
    <n v="504"/>
    <n v="0"/>
    <n v="0"/>
    <n v="0"/>
    <n v="0"/>
    <n v="0"/>
    <n v="0"/>
    <n v="0"/>
    <n v="0"/>
    <n v="0"/>
    <n v="0"/>
    <x v="43"/>
  </r>
  <r>
    <n v="4415"/>
    <n v="4415"/>
    <n v="0"/>
    <n v="0"/>
    <n v="0"/>
    <n v="0"/>
    <n v="0"/>
    <n v="0"/>
    <n v="0"/>
    <n v="0"/>
    <n v="0"/>
    <n v="0"/>
    <x v="54"/>
  </r>
  <r>
    <n v="4879"/>
    <n v="0"/>
    <n v="4879"/>
    <n v="0"/>
    <n v="0"/>
    <n v="0"/>
    <n v="0"/>
    <n v="0"/>
    <n v="0"/>
    <n v="0"/>
    <n v="0"/>
    <n v="0"/>
    <x v="28"/>
  </r>
  <r>
    <n v="141"/>
    <n v="0"/>
    <n v="141"/>
    <n v="0"/>
    <n v="0"/>
    <n v="0"/>
    <n v="0"/>
    <n v="0"/>
    <n v="0"/>
    <n v="0"/>
    <n v="0"/>
    <n v="0"/>
    <x v="56"/>
  </r>
  <r>
    <n v="49"/>
    <n v="49"/>
    <n v="0"/>
    <n v="0"/>
    <n v="0"/>
    <n v="0"/>
    <n v="0"/>
    <n v="0"/>
    <n v="0"/>
    <n v="0"/>
    <n v="0"/>
    <n v="0"/>
    <x v="10"/>
  </r>
  <r>
    <n v="1796"/>
    <n v="1796"/>
    <n v="0"/>
    <n v="0"/>
    <n v="0"/>
    <n v="0"/>
    <n v="0"/>
    <n v="0"/>
    <n v="0"/>
    <n v="0"/>
    <n v="0"/>
    <n v="0"/>
    <x v="48"/>
  </r>
  <r>
    <n v="350"/>
    <n v="350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39"/>
  </r>
  <r>
    <n v="50"/>
    <n v="50"/>
    <n v="0"/>
    <n v="0"/>
    <n v="50"/>
    <n v="50"/>
    <n v="0"/>
    <n v="0"/>
    <n v="0"/>
    <n v="0"/>
    <n v="0"/>
    <n v="0"/>
    <x v="7"/>
  </r>
  <r>
    <n v="41"/>
    <n v="0"/>
    <n v="41"/>
    <n v="0"/>
    <n v="0"/>
    <n v="0"/>
    <n v="0"/>
    <n v="0"/>
    <n v="0"/>
    <n v="0"/>
    <n v="0"/>
    <n v="0"/>
    <x v="57"/>
  </r>
  <r>
    <n v="3514"/>
    <n v="0"/>
    <n v="0"/>
    <n v="3514"/>
    <n v="0"/>
    <n v="0"/>
    <n v="0"/>
    <n v="0"/>
    <n v="0"/>
    <n v="0"/>
    <n v="0"/>
    <n v="0"/>
    <x v="69"/>
  </r>
  <r>
    <n v="10"/>
    <n v="10"/>
    <n v="0"/>
    <n v="0"/>
    <n v="0"/>
    <n v="0"/>
    <n v="0"/>
    <n v="0"/>
    <n v="0"/>
    <n v="0"/>
    <n v="0"/>
    <n v="0"/>
    <x v="7"/>
  </r>
  <r>
    <n v="2671"/>
    <n v="2671"/>
    <n v="0"/>
    <n v="0"/>
    <n v="0"/>
    <n v="0"/>
    <n v="0"/>
    <n v="0"/>
    <n v="0"/>
    <n v="0"/>
    <n v="0"/>
    <n v="0"/>
    <x v="42"/>
  </r>
  <r>
    <n v="527"/>
    <n v="527"/>
    <n v="0"/>
    <n v="0"/>
    <n v="0"/>
    <n v="0"/>
    <n v="0"/>
    <n v="0"/>
    <n v="0"/>
    <n v="0"/>
    <n v="0"/>
    <n v="0"/>
    <x v="23"/>
  </r>
  <r>
    <n v="71753"/>
    <n v="0"/>
    <n v="71753"/>
    <n v="0"/>
    <n v="0"/>
    <n v="0"/>
    <n v="0"/>
    <n v="0"/>
    <n v="0"/>
    <n v="0"/>
    <n v="0"/>
    <n v="0"/>
    <x v="62"/>
  </r>
  <r>
    <n v="2142"/>
    <n v="2142"/>
    <n v="0"/>
    <n v="0"/>
    <n v="0"/>
    <n v="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37"/>
  </r>
  <r>
    <n v="1518"/>
    <n v="0"/>
    <n v="1518"/>
    <n v="0"/>
    <n v="0"/>
    <n v="0"/>
    <n v="0"/>
    <n v="0"/>
    <n v="0"/>
    <n v="0"/>
    <n v="0"/>
    <n v="0"/>
    <x v="30"/>
  </r>
  <r>
    <n v="7586"/>
    <n v="7586"/>
    <n v="0"/>
    <n v="0"/>
    <n v="0"/>
    <n v="0"/>
    <n v="0"/>
    <n v="0"/>
    <n v="0"/>
    <n v="0"/>
    <n v="0"/>
    <n v="0"/>
    <x v="47"/>
  </r>
  <r>
    <n v="3460"/>
    <n v="3460"/>
    <n v="0"/>
    <n v="0"/>
    <n v="3460"/>
    <n v="346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1"/>
  </r>
  <r>
    <n v="3462"/>
    <n v="0"/>
    <n v="0"/>
    <n v="3462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4"/>
  </r>
  <r>
    <n v="7825"/>
    <n v="0"/>
    <n v="7825"/>
    <n v="0"/>
    <n v="0"/>
    <n v="0"/>
    <n v="0"/>
    <n v="0"/>
    <n v="7825"/>
    <n v="0"/>
    <n v="7825"/>
    <n v="0"/>
    <x v="12"/>
  </r>
  <r>
    <n v="30"/>
    <n v="30"/>
    <n v="0"/>
    <n v="0"/>
    <n v="0"/>
    <n v="0"/>
    <n v="0"/>
    <n v="0"/>
    <n v="30"/>
    <n v="30"/>
    <n v="0"/>
    <n v="0"/>
    <x v="44"/>
  </r>
  <r>
    <n v="39"/>
    <n v="39"/>
    <n v="0"/>
    <n v="0"/>
    <n v="0"/>
    <n v="0"/>
    <n v="0"/>
    <n v="0"/>
    <n v="0"/>
    <n v="0"/>
    <n v="0"/>
    <n v="0"/>
    <x v="45"/>
  </r>
  <r>
    <n v="20494"/>
    <n v="20494"/>
    <n v="0"/>
    <n v="0"/>
    <n v="0"/>
    <n v="0"/>
    <n v="0"/>
    <n v="0"/>
    <n v="0"/>
    <n v="0"/>
    <n v="0"/>
    <n v="0"/>
    <x v="46"/>
  </r>
  <r>
    <n v="9960"/>
    <n v="0"/>
    <n v="9960"/>
    <n v="0"/>
    <n v="0"/>
    <n v="0"/>
    <n v="0"/>
    <n v="0"/>
    <n v="0"/>
    <n v="0"/>
    <n v="0"/>
    <n v="0"/>
    <x v="48"/>
  </r>
  <r>
    <n v="2336"/>
    <n v="2336"/>
    <n v="0"/>
    <n v="0"/>
    <n v="0"/>
    <n v="0"/>
    <n v="0"/>
    <n v="0"/>
    <n v="2336"/>
    <n v="2336"/>
    <n v="0"/>
    <n v="0"/>
    <x v="14"/>
  </r>
  <r>
    <n v="219"/>
    <n v="0"/>
    <n v="219"/>
    <n v="0"/>
    <n v="0"/>
    <n v="0"/>
    <n v="0"/>
    <n v="0"/>
    <n v="0"/>
    <n v="0"/>
    <n v="0"/>
    <n v="0"/>
    <x v="51"/>
  </r>
  <r>
    <n v="2307"/>
    <n v="0"/>
    <n v="2307"/>
    <n v="0"/>
    <n v="0"/>
    <n v="0"/>
    <n v="0"/>
    <n v="0"/>
    <n v="0"/>
    <n v="0"/>
    <n v="0"/>
    <n v="0"/>
    <x v="42"/>
  </r>
  <r>
    <n v="422"/>
    <n v="422"/>
    <n v="0"/>
    <n v="0"/>
    <n v="0"/>
    <n v="0"/>
    <n v="0"/>
    <n v="0"/>
    <n v="0"/>
    <n v="0"/>
    <n v="0"/>
    <n v="0"/>
    <x v="63"/>
  </r>
  <r>
    <n v="266"/>
    <n v="0"/>
    <n v="266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45"/>
  </r>
  <r>
    <n v="3775"/>
    <n v="3775"/>
    <n v="0"/>
    <n v="0"/>
    <n v="0"/>
    <n v="0"/>
    <n v="0"/>
    <n v="0"/>
    <n v="0"/>
    <n v="0"/>
    <n v="0"/>
    <n v="0"/>
    <x v="52"/>
  </r>
  <r>
    <n v="48"/>
    <n v="48"/>
    <n v="0"/>
    <n v="0"/>
    <n v="48"/>
    <n v="48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4"/>
  </r>
  <r>
    <n v="231"/>
    <n v="231"/>
    <n v="0"/>
    <n v="0"/>
    <n v="0"/>
    <n v="0"/>
    <n v="0"/>
    <n v="0"/>
    <n v="0"/>
    <n v="0"/>
    <n v="0"/>
    <n v="0"/>
    <x v="10"/>
  </r>
  <r>
    <n v="387"/>
    <n v="387"/>
    <n v="0"/>
    <n v="0"/>
    <n v="0"/>
    <n v="0"/>
    <n v="0"/>
    <n v="0"/>
    <n v="0"/>
    <n v="0"/>
    <n v="0"/>
    <n v="0"/>
    <x v="40"/>
  </r>
  <r>
    <n v="7942"/>
    <n v="0"/>
    <n v="7942"/>
    <n v="0"/>
    <n v="0"/>
    <n v="0"/>
    <n v="0"/>
    <n v="0"/>
    <n v="0"/>
    <n v="0"/>
    <n v="0"/>
    <n v="0"/>
    <x v="61"/>
  </r>
  <r>
    <n v="83"/>
    <n v="83"/>
    <n v="0"/>
    <n v="0"/>
    <n v="0"/>
    <n v="0"/>
    <n v="0"/>
    <n v="0"/>
    <n v="0"/>
    <n v="0"/>
    <n v="0"/>
    <n v="0"/>
    <x v="2"/>
  </r>
  <r>
    <n v="17749"/>
    <n v="17749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19"/>
  </r>
  <r>
    <n v="2681"/>
    <n v="2681"/>
    <n v="0"/>
    <n v="0"/>
    <n v="0"/>
    <n v="0"/>
    <n v="0"/>
    <n v="0"/>
    <n v="0"/>
    <n v="0"/>
    <n v="0"/>
    <n v="0"/>
    <x v="33"/>
  </r>
  <r>
    <n v="2829"/>
    <n v="0"/>
    <n v="2829"/>
    <n v="0"/>
    <n v="0"/>
    <n v="0"/>
    <n v="0"/>
    <n v="0"/>
    <n v="0"/>
    <n v="0"/>
    <n v="0"/>
    <n v="0"/>
    <x v="36"/>
  </r>
  <r>
    <n v="407"/>
    <n v="40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8"/>
  </r>
  <r>
    <n v="971"/>
    <n v="971"/>
    <n v="0"/>
    <n v="0"/>
    <n v="0"/>
    <n v="0"/>
    <n v="0"/>
    <n v="0"/>
    <n v="0"/>
    <n v="0"/>
    <n v="0"/>
    <n v="0"/>
    <x v="9"/>
  </r>
  <r>
    <n v="4724"/>
    <n v="0"/>
    <n v="4724"/>
    <n v="0"/>
    <n v="0"/>
    <n v="0"/>
    <n v="0"/>
    <n v="0"/>
    <n v="0"/>
    <n v="0"/>
    <n v="0"/>
    <n v="0"/>
    <x v="32"/>
  </r>
  <r>
    <n v="113"/>
    <n v="113"/>
    <n v="0"/>
    <n v="0"/>
    <n v="113"/>
    <n v="113"/>
    <n v="0"/>
    <n v="0"/>
    <n v="0"/>
    <n v="0"/>
    <n v="0"/>
    <n v="0"/>
    <x v="15"/>
  </r>
  <r>
    <n v="1473"/>
    <n v="1473"/>
    <n v="0"/>
    <n v="0"/>
    <n v="1473"/>
    <n v="1473"/>
    <n v="0"/>
    <n v="0"/>
    <n v="0"/>
    <n v="0"/>
    <n v="0"/>
    <n v="0"/>
    <x v="26"/>
  </r>
  <r>
    <n v="238"/>
    <n v="238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7"/>
  </r>
  <r>
    <n v="52"/>
    <n v="52"/>
    <n v="0"/>
    <n v="0"/>
    <n v="0"/>
    <n v="0"/>
    <n v="0"/>
    <n v="0"/>
    <n v="0"/>
    <n v="0"/>
    <n v="0"/>
    <n v="0"/>
    <x v="23"/>
  </r>
  <r>
    <n v="12956"/>
    <n v="0"/>
    <n v="0"/>
    <n v="12956"/>
    <n v="0"/>
    <n v="0"/>
    <n v="0"/>
    <n v="0"/>
    <n v="0"/>
    <n v="0"/>
    <n v="0"/>
    <n v="0"/>
    <x v="74"/>
  </r>
  <r>
    <n v="27"/>
    <n v="27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22"/>
  </r>
  <r>
    <n v="151"/>
    <n v="151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40"/>
  </r>
  <r>
    <n v="51"/>
    <n v="51"/>
    <n v="0"/>
    <n v="0"/>
    <n v="51"/>
    <n v="51"/>
    <n v="0"/>
    <n v="0"/>
    <n v="0"/>
    <n v="0"/>
    <n v="0"/>
    <n v="0"/>
    <x v="58"/>
  </r>
  <r>
    <n v="706"/>
    <n v="706"/>
    <n v="0"/>
    <n v="0"/>
    <n v="0"/>
    <n v="0"/>
    <n v="0"/>
    <n v="0"/>
    <n v="0"/>
    <n v="0"/>
    <n v="0"/>
    <n v="0"/>
    <x v="14"/>
  </r>
  <r>
    <n v="1039"/>
    <n v="0"/>
    <n v="1039"/>
    <n v="0"/>
    <n v="0"/>
    <n v="0"/>
    <n v="0"/>
    <n v="0"/>
    <n v="0"/>
    <n v="0"/>
    <n v="0"/>
    <n v="0"/>
    <x v="61"/>
  </r>
  <r>
    <n v="185"/>
    <n v="185"/>
    <n v="0"/>
    <n v="0"/>
    <n v="0"/>
    <n v="0"/>
    <n v="0"/>
    <n v="0"/>
    <n v="0"/>
    <n v="0"/>
    <n v="0"/>
    <n v="0"/>
    <x v="48"/>
  </r>
  <r>
    <n v="400"/>
    <n v="400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54"/>
  </r>
  <r>
    <n v="586"/>
    <n v="58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7"/>
  </r>
  <r>
    <n v="704"/>
    <n v="0"/>
    <n v="704"/>
    <n v="0"/>
    <n v="0"/>
    <n v="0"/>
    <n v="0"/>
    <n v="0"/>
    <n v="0"/>
    <n v="0"/>
    <n v="0"/>
    <n v="0"/>
    <x v="48"/>
  </r>
  <r>
    <n v="18738"/>
    <n v="18738"/>
    <n v="0"/>
    <n v="0"/>
    <n v="0"/>
    <n v="0"/>
    <n v="0"/>
    <n v="0"/>
    <n v="0"/>
    <n v="0"/>
    <n v="0"/>
    <n v="0"/>
    <x v="13"/>
  </r>
  <r>
    <n v="268"/>
    <n v="268"/>
    <n v="0"/>
    <n v="0"/>
    <n v="268"/>
    <n v="268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61"/>
  </r>
  <r>
    <n v="434"/>
    <n v="434"/>
    <n v="0"/>
    <n v="0"/>
    <n v="434"/>
    <n v="434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28"/>
  </r>
  <r>
    <n v="153"/>
    <n v="153"/>
    <n v="0"/>
    <n v="0"/>
    <n v="0"/>
    <n v="0"/>
    <n v="0"/>
    <n v="0"/>
    <n v="0"/>
    <n v="0"/>
    <n v="0"/>
    <n v="0"/>
    <x v="49"/>
  </r>
  <r>
    <n v="2505"/>
    <n v="2505"/>
    <n v="0"/>
    <n v="0"/>
    <n v="2505"/>
    <n v="2505"/>
    <n v="0"/>
    <n v="0"/>
    <n v="0"/>
    <n v="0"/>
    <n v="0"/>
    <n v="0"/>
    <x v="13"/>
  </r>
  <r>
    <n v="546"/>
    <n v="546"/>
    <n v="0"/>
    <n v="0"/>
    <n v="0"/>
    <n v="0"/>
    <n v="0"/>
    <n v="0"/>
    <n v="0"/>
    <n v="0"/>
    <n v="0"/>
    <n v="0"/>
    <x v="39"/>
  </r>
  <r>
    <n v="382"/>
    <n v="382"/>
    <n v="0"/>
    <n v="0"/>
    <n v="0"/>
    <n v="0"/>
    <n v="0"/>
    <n v="0"/>
    <n v="382"/>
    <n v="382"/>
    <n v="0"/>
    <n v="0"/>
    <x v="33"/>
  </r>
  <r>
    <n v="11"/>
    <n v="11"/>
    <n v="0"/>
    <n v="0"/>
    <n v="0"/>
    <n v="0"/>
    <n v="0"/>
    <n v="0"/>
    <n v="11"/>
    <n v="11"/>
    <n v="0"/>
    <n v="0"/>
    <x v="22"/>
  </r>
  <r>
    <n v="567"/>
    <n v="56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9"/>
  </r>
  <r>
    <n v="2154"/>
    <n v="2154"/>
    <n v="0"/>
    <n v="0"/>
    <n v="0"/>
    <n v="0"/>
    <n v="0"/>
    <n v="0"/>
    <n v="2154"/>
    <n v="2154"/>
    <n v="0"/>
    <n v="0"/>
    <x v="14"/>
  </r>
  <r>
    <n v="1771"/>
    <n v="1771"/>
    <n v="0"/>
    <n v="0"/>
    <n v="0"/>
    <n v="0"/>
    <n v="0"/>
    <n v="0"/>
    <n v="1771"/>
    <n v="1771"/>
    <n v="0"/>
    <n v="0"/>
    <x v="13"/>
  </r>
  <r>
    <n v="1"/>
    <n v="1"/>
    <n v="0"/>
    <n v="0"/>
    <n v="0"/>
    <n v="0"/>
    <n v="0"/>
    <n v="0"/>
    <n v="0"/>
    <n v="0"/>
    <n v="0"/>
    <n v="0"/>
    <x v="49"/>
  </r>
  <r>
    <n v="5050"/>
    <n v="0"/>
    <n v="5050"/>
    <n v="0"/>
    <n v="0"/>
    <n v="0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20"/>
  </r>
  <r>
    <n v="18226"/>
    <n v="1822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5"/>
  </r>
  <r>
    <n v="1371"/>
    <n v="1371"/>
    <n v="0"/>
    <n v="0"/>
    <n v="1371"/>
    <n v="1371"/>
    <n v="0"/>
    <n v="0"/>
    <n v="0"/>
    <n v="0"/>
    <n v="0"/>
    <n v="0"/>
    <x v="46"/>
  </r>
  <r>
    <n v="2211"/>
    <n v="2211"/>
    <n v="0"/>
    <n v="0"/>
    <n v="2211"/>
    <n v="2211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42"/>
  </r>
  <r>
    <n v="6388"/>
    <n v="0"/>
    <n v="6388"/>
    <n v="0"/>
    <n v="0"/>
    <n v="0"/>
    <n v="0"/>
    <n v="0"/>
    <n v="0"/>
    <n v="0"/>
    <n v="0"/>
    <n v="0"/>
    <x v="23"/>
  </r>
  <r>
    <n v="3596"/>
    <n v="3596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30"/>
  </r>
  <r>
    <n v="6346"/>
    <n v="6346"/>
    <n v="0"/>
    <n v="0"/>
    <n v="0"/>
    <n v="0"/>
    <n v="0"/>
    <n v="0"/>
    <n v="0"/>
    <n v="0"/>
    <n v="0"/>
    <n v="0"/>
    <x v="32"/>
  </r>
  <r>
    <n v="11230"/>
    <n v="0"/>
    <n v="11230"/>
    <n v="0"/>
    <n v="0"/>
    <n v="0"/>
    <n v="0"/>
    <n v="0"/>
    <n v="0"/>
    <n v="0"/>
    <n v="0"/>
    <n v="0"/>
    <x v="23"/>
  </r>
  <r>
    <n v="1640"/>
    <n v="1640"/>
    <n v="0"/>
    <n v="0"/>
    <n v="0"/>
    <n v="0"/>
    <n v="0"/>
    <n v="0"/>
    <n v="0"/>
    <n v="0"/>
    <n v="0"/>
    <n v="0"/>
    <x v="54"/>
  </r>
  <r>
    <n v="401"/>
    <n v="401"/>
    <n v="0"/>
    <n v="0"/>
    <n v="0"/>
    <n v="0"/>
    <n v="0"/>
    <n v="0"/>
    <n v="0"/>
    <n v="0"/>
    <n v="0"/>
    <n v="0"/>
    <x v="16"/>
  </r>
  <r>
    <n v="63"/>
    <n v="63"/>
    <n v="0"/>
    <n v="0"/>
    <n v="0"/>
    <n v="0"/>
    <n v="0"/>
    <n v="0"/>
    <n v="0"/>
    <n v="0"/>
    <n v="0"/>
    <n v="0"/>
    <x v="12"/>
  </r>
  <r>
    <n v="5187"/>
    <n v="5187"/>
    <n v="0"/>
    <n v="0"/>
    <n v="0"/>
    <n v="0"/>
    <n v="0"/>
    <n v="0"/>
    <n v="0"/>
    <n v="0"/>
    <n v="0"/>
    <n v="0"/>
    <x v="29"/>
  </r>
  <r>
    <n v="198429"/>
    <n v="0"/>
    <n v="0"/>
    <n v="198429"/>
    <n v="0"/>
    <n v="0"/>
    <n v="0"/>
    <n v="0"/>
    <n v="0"/>
    <n v="0"/>
    <n v="0"/>
    <n v="0"/>
    <x v="3"/>
  </r>
  <r>
    <n v="132"/>
    <n v="132"/>
    <n v="0"/>
    <n v="0"/>
    <n v="0"/>
    <n v="0"/>
    <n v="0"/>
    <n v="0"/>
    <n v="0"/>
    <n v="0"/>
    <n v="0"/>
    <n v="0"/>
    <x v="6"/>
  </r>
  <r>
    <n v="387"/>
    <n v="0"/>
    <n v="387"/>
    <n v="0"/>
    <n v="0"/>
    <n v="0"/>
    <n v="0"/>
    <n v="0"/>
    <n v="0"/>
    <n v="0"/>
    <n v="0"/>
    <n v="0"/>
    <x v="55"/>
  </r>
  <r>
    <n v="586"/>
    <n v="586"/>
    <n v="0"/>
    <n v="0"/>
    <n v="0"/>
    <n v="0"/>
    <n v="0"/>
    <n v="0"/>
    <n v="0"/>
    <n v="0"/>
    <n v="0"/>
    <n v="0"/>
    <x v="13"/>
  </r>
  <r>
    <n v="3259"/>
    <n v="3259"/>
    <n v="0"/>
    <n v="0"/>
    <n v="0"/>
    <n v="0"/>
    <n v="0"/>
    <n v="0"/>
    <n v="0"/>
    <n v="0"/>
    <n v="0"/>
    <n v="0"/>
    <x v="62"/>
  </r>
  <r>
    <n v="69"/>
    <n v="69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28"/>
  </r>
  <r>
    <n v="1633"/>
    <n v="1633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34"/>
  </r>
  <r>
    <n v="817"/>
    <n v="0"/>
    <n v="817"/>
    <n v="0"/>
    <n v="0"/>
    <n v="0"/>
    <n v="0"/>
    <n v="0"/>
    <n v="0"/>
    <n v="0"/>
    <n v="0"/>
    <n v="0"/>
    <x v="39"/>
  </r>
  <r>
    <n v="36"/>
    <n v="36"/>
    <n v="0"/>
    <n v="0"/>
    <n v="0"/>
    <n v="0"/>
    <n v="0"/>
    <n v="0"/>
    <n v="0"/>
    <n v="0"/>
    <n v="0"/>
    <n v="0"/>
    <x v="23"/>
  </r>
  <r>
    <n v="613"/>
    <n v="613"/>
    <n v="0"/>
    <n v="0"/>
    <n v="0"/>
    <n v="0"/>
    <n v="0"/>
    <n v="0"/>
    <n v="0"/>
    <n v="0"/>
    <n v="0"/>
    <n v="0"/>
    <x v="10"/>
  </r>
  <r>
    <n v="367"/>
    <n v="367"/>
    <n v="0"/>
    <n v="0"/>
    <n v="367"/>
    <n v="367"/>
    <n v="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64"/>
  </r>
  <r>
    <n v="125"/>
    <n v="125"/>
    <n v="0"/>
    <n v="0"/>
    <n v="0"/>
    <n v="0"/>
    <n v="0"/>
    <n v="0"/>
    <n v="0"/>
    <n v="0"/>
    <n v="0"/>
    <n v="0"/>
    <x v="53"/>
  </r>
  <r>
    <n v="3443"/>
    <n v="0"/>
    <n v="3443"/>
    <n v="0"/>
    <n v="0"/>
    <n v="0"/>
    <n v="0"/>
    <n v="0"/>
    <n v="0"/>
    <n v="0"/>
    <n v="0"/>
    <n v="0"/>
    <x v="49"/>
  </r>
  <r>
    <n v="439"/>
    <n v="439"/>
    <n v="0"/>
    <n v="0"/>
    <n v="0"/>
    <n v="0"/>
    <n v="0"/>
    <n v="0"/>
    <n v="0"/>
    <n v="0"/>
    <n v="0"/>
    <n v="0"/>
    <x v="23"/>
  </r>
  <r>
    <n v="199"/>
    <n v="199"/>
    <n v="0"/>
    <n v="0"/>
    <n v="0"/>
    <n v="0"/>
    <n v="0"/>
    <n v="0"/>
    <n v="0"/>
    <n v="0"/>
    <n v="0"/>
    <n v="0"/>
    <x v="13"/>
  </r>
  <r>
    <n v="534"/>
    <n v="534"/>
    <n v="0"/>
    <n v="0"/>
    <n v="0"/>
    <n v="0"/>
    <n v="0"/>
    <n v="0"/>
    <n v="0"/>
    <n v="0"/>
    <n v="0"/>
    <n v="0"/>
    <x v="51"/>
  </r>
  <r>
    <n v="6941"/>
    <n v="0"/>
    <n v="0"/>
    <n v="6941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55"/>
  </r>
  <r>
    <n v="10841"/>
    <n v="10841"/>
    <n v="0"/>
    <n v="0"/>
    <n v="0"/>
    <n v="0"/>
    <n v="0"/>
    <n v="0"/>
    <n v="0"/>
    <n v="0"/>
    <n v="0"/>
    <n v="0"/>
    <x v="51"/>
  </r>
  <r>
    <n v="364"/>
    <n v="364"/>
    <n v="0"/>
    <n v="0"/>
    <n v="0"/>
    <n v="0"/>
    <n v="0"/>
    <n v="0"/>
    <n v="0"/>
    <n v="0"/>
    <n v="0"/>
    <n v="0"/>
    <x v="11"/>
  </r>
  <r>
    <n v="99"/>
    <n v="99"/>
    <n v="0"/>
    <n v="0"/>
    <n v="0"/>
    <n v="0"/>
    <n v="0"/>
    <n v="0"/>
    <n v="0"/>
    <n v="0"/>
    <n v="0"/>
    <n v="0"/>
    <x v="20"/>
  </r>
  <r>
    <n v="3624"/>
    <n v="3624"/>
    <n v="0"/>
    <n v="0"/>
    <n v="0"/>
    <n v="0"/>
    <n v="0"/>
    <n v="0"/>
    <n v="0"/>
    <n v="0"/>
    <n v="0"/>
    <n v="0"/>
    <x v="32"/>
  </r>
  <r>
    <n v="257"/>
    <n v="25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13"/>
  </r>
  <r>
    <n v="18244"/>
    <n v="0"/>
    <n v="18244"/>
    <n v="0"/>
    <n v="18244"/>
    <n v="0"/>
    <n v="18244"/>
    <n v="0"/>
    <n v="0"/>
    <n v="0"/>
    <n v="0"/>
    <n v="0"/>
    <x v="16"/>
  </r>
  <r>
    <n v="3119"/>
    <n v="311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5"/>
  </r>
  <r>
    <n v="10"/>
    <n v="10"/>
    <n v="0"/>
    <n v="0"/>
    <n v="0"/>
    <n v="0"/>
    <n v="0"/>
    <n v="0"/>
    <n v="0"/>
    <n v="0"/>
    <n v="0"/>
    <n v="0"/>
    <x v="19"/>
  </r>
  <r>
    <n v="347"/>
    <n v="347"/>
    <n v="0"/>
    <n v="0"/>
    <n v="0"/>
    <n v="0"/>
    <n v="0"/>
    <n v="0"/>
    <n v="0"/>
    <n v="0"/>
    <n v="0"/>
    <n v="0"/>
    <x v="46"/>
  </r>
  <r>
    <n v="1601"/>
    <n v="0"/>
    <n v="1601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13"/>
    <n v="13"/>
    <n v="0"/>
    <n v="0"/>
    <x v="28"/>
  </r>
  <r>
    <n v="1002"/>
    <n v="1002"/>
    <n v="0"/>
    <n v="0"/>
    <n v="0"/>
    <n v="0"/>
    <n v="0"/>
    <n v="0"/>
    <n v="0"/>
    <n v="0"/>
    <n v="0"/>
    <n v="0"/>
    <x v="23"/>
  </r>
  <r>
    <n v="6"/>
    <n v="0"/>
    <n v="0"/>
    <n v="6"/>
    <n v="0"/>
    <n v="0"/>
    <n v="0"/>
    <n v="0"/>
    <n v="0"/>
    <n v="0"/>
    <n v="0"/>
    <n v="0"/>
    <x v="42"/>
  </r>
  <r>
    <n v="227"/>
    <n v="227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45"/>
  </r>
  <r>
    <n v="196"/>
    <n v="19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5"/>
  </r>
  <r>
    <n v="6664"/>
    <n v="6664"/>
    <n v="0"/>
    <n v="0"/>
    <n v="6664"/>
    <n v="6664"/>
    <n v="0"/>
    <n v="0"/>
    <n v="0"/>
    <n v="0"/>
    <n v="0"/>
    <n v="0"/>
    <x v="32"/>
  </r>
  <r>
    <n v="113"/>
    <n v="113"/>
    <n v="0"/>
    <n v="0"/>
    <n v="0"/>
    <n v="0"/>
    <n v="0"/>
    <n v="0"/>
    <n v="0"/>
    <n v="0"/>
    <n v="0"/>
    <n v="0"/>
    <x v="39"/>
  </r>
  <r>
    <n v="4846"/>
    <n v="4846"/>
    <n v="0"/>
    <n v="0"/>
    <n v="0"/>
    <n v="0"/>
    <n v="0"/>
    <n v="0"/>
    <n v="0"/>
    <n v="0"/>
    <n v="0"/>
    <n v="0"/>
    <x v="2"/>
  </r>
  <r>
    <n v="184"/>
    <n v="184"/>
    <n v="0"/>
    <n v="0"/>
    <n v="0"/>
    <n v="0"/>
    <n v="0"/>
    <n v="0"/>
    <n v="0"/>
    <n v="0"/>
    <n v="0"/>
    <n v="0"/>
    <x v="34"/>
  </r>
  <r>
    <n v="1"/>
    <n v="0"/>
    <n v="1"/>
    <n v="0"/>
    <n v="0"/>
    <n v="0"/>
    <n v="0"/>
    <n v="0"/>
    <n v="0"/>
    <n v="0"/>
    <n v="0"/>
    <n v="0"/>
    <x v="40"/>
  </r>
  <r>
    <n v="2203"/>
    <n v="2203"/>
    <n v="0"/>
    <n v="0"/>
    <n v="0"/>
    <n v="0"/>
    <n v="0"/>
    <n v="0"/>
    <n v="0"/>
    <n v="0"/>
    <n v="0"/>
    <n v="0"/>
    <x v="46"/>
  </r>
  <r>
    <n v="35979"/>
    <n v="35979"/>
    <n v="0"/>
    <n v="0"/>
    <n v="0"/>
    <n v="0"/>
    <n v="0"/>
    <n v="0"/>
    <n v="0"/>
    <n v="0"/>
    <n v="0"/>
    <n v="0"/>
    <x v="42"/>
  </r>
  <r>
    <n v="79"/>
    <n v="79"/>
    <n v="0"/>
    <n v="0"/>
    <n v="0"/>
    <n v="0"/>
    <n v="0"/>
    <n v="0"/>
    <n v="0"/>
    <n v="0"/>
    <n v="0"/>
    <n v="0"/>
    <x v="63"/>
  </r>
  <r>
    <n v="465"/>
    <n v="465"/>
    <n v="0"/>
    <n v="0"/>
    <n v="465"/>
    <n v="465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28"/>
  </r>
  <r>
    <n v="1456"/>
    <n v="1456"/>
    <n v="0"/>
    <n v="0"/>
    <n v="0"/>
    <n v="0"/>
    <n v="0"/>
    <n v="0"/>
    <n v="1456"/>
    <n v="1456"/>
    <n v="0"/>
    <n v="0"/>
    <x v="52"/>
  </r>
  <r>
    <n v="80"/>
    <n v="80"/>
    <n v="0"/>
    <n v="0"/>
    <n v="0"/>
    <n v="0"/>
    <n v="0"/>
    <n v="0"/>
    <n v="0"/>
    <n v="0"/>
    <n v="0"/>
    <n v="0"/>
    <x v="37"/>
  </r>
  <r>
    <n v="95"/>
    <n v="95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58"/>
  </r>
  <r>
    <n v="1699"/>
    <n v="1699"/>
    <n v="0"/>
    <n v="0"/>
    <n v="0"/>
    <n v="0"/>
    <n v="0"/>
    <n v="0"/>
    <n v="0"/>
    <n v="0"/>
    <n v="0"/>
    <n v="0"/>
    <x v="26"/>
  </r>
  <r>
    <n v="6158"/>
    <n v="0"/>
    <n v="6158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8"/>
  </r>
  <r>
    <n v="70"/>
    <n v="70"/>
    <n v="0"/>
    <n v="0"/>
    <n v="70"/>
    <n v="70"/>
    <n v="0"/>
    <n v="0"/>
    <n v="0"/>
    <n v="0"/>
    <n v="0"/>
    <n v="0"/>
    <x v="73"/>
  </r>
  <r>
    <n v="4153"/>
    <n v="4153"/>
    <n v="0"/>
    <n v="0"/>
    <n v="4153"/>
    <n v="4153"/>
    <n v="0"/>
    <n v="0"/>
    <n v="0"/>
    <n v="0"/>
    <n v="0"/>
    <n v="0"/>
    <x v="52"/>
  </r>
  <r>
    <n v="2050"/>
    <n v="2050"/>
    <n v="0"/>
    <n v="0"/>
    <n v="0"/>
    <n v="0"/>
    <n v="0"/>
    <n v="0"/>
    <n v="0"/>
    <n v="0"/>
    <n v="0"/>
    <n v="0"/>
    <x v="32"/>
  </r>
  <r>
    <n v="185"/>
    <n v="185"/>
    <n v="0"/>
    <n v="0"/>
    <n v="0"/>
    <n v="0"/>
    <n v="0"/>
    <n v="0"/>
    <n v="0"/>
    <n v="0"/>
    <n v="0"/>
    <n v="0"/>
    <x v="0"/>
  </r>
  <r>
    <n v="72"/>
    <n v="0"/>
    <n v="72"/>
    <n v="0"/>
    <n v="0"/>
    <n v="0"/>
    <n v="0"/>
    <n v="0"/>
    <n v="0"/>
    <n v="0"/>
    <n v="0"/>
    <n v="0"/>
    <x v="64"/>
  </r>
  <r>
    <n v="239"/>
    <n v="239"/>
    <n v="0"/>
    <n v="0"/>
    <n v="0"/>
    <n v="0"/>
    <n v="0"/>
    <n v="0"/>
    <n v="0"/>
    <n v="0"/>
    <n v="0"/>
    <n v="0"/>
    <x v="13"/>
  </r>
  <r>
    <n v="144"/>
    <n v="144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4"/>
  </r>
  <r>
    <n v="162"/>
    <n v="162"/>
    <n v="0"/>
    <n v="0"/>
    <n v="0"/>
    <n v="0"/>
    <n v="0"/>
    <n v="0"/>
    <n v="0"/>
    <n v="0"/>
    <n v="0"/>
    <n v="0"/>
    <x v="43"/>
  </r>
  <r>
    <n v="1426"/>
    <n v="1426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49"/>
  </r>
  <r>
    <n v="533"/>
    <n v="533"/>
    <n v="0"/>
    <n v="0"/>
    <n v="533"/>
    <n v="533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37"/>
  </r>
  <r>
    <n v="106"/>
    <n v="106"/>
    <n v="0"/>
    <n v="0"/>
    <n v="0"/>
    <n v="0"/>
    <n v="0"/>
    <n v="0"/>
    <n v="0"/>
    <n v="0"/>
    <n v="0"/>
    <n v="0"/>
    <x v="13"/>
  </r>
  <r>
    <n v="1598"/>
    <n v="0"/>
    <n v="1598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15"/>
  </r>
  <r>
    <n v="552"/>
    <n v="0"/>
    <n v="552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5"/>
  </r>
  <r>
    <n v="44"/>
    <n v="0"/>
    <n v="44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1"/>
  </r>
  <r>
    <n v="184"/>
    <n v="184"/>
    <n v="0"/>
    <n v="0"/>
    <n v="0"/>
    <n v="0"/>
    <n v="0"/>
    <n v="0"/>
    <n v="0"/>
    <n v="0"/>
    <n v="0"/>
    <n v="0"/>
    <x v="53"/>
  </r>
  <r>
    <n v="2247"/>
    <n v="2247"/>
    <n v="0"/>
    <n v="0"/>
    <n v="0"/>
    <n v="0"/>
    <n v="0"/>
    <n v="0"/>
    <n v="0"/>
    <n v="0"/>
    <n v="0"/>
    <n v="0"/>
    <x v="11"/>
  </r>
  <r>
    <n v="399"/>
    <n v="399"/>
    <n v="0"/>
    <n v="0"/>
    <n v="0"/>
    <n v="0"/>
    <n v="0"/>
    <n v="0"/>
    <n v="0"/>
    <n v="0"/>
    <n v="0"/>
    <n v="0"/>
    <x v="40"/>
  </r>
  <r>
    <n v="3411"/>
    <n v="3411"/>
    <n v="0"/>
    <n v="0"/>
    <n v="3411"/>
    <n v="3411"/>
    <n v="0"/>
    <n v="0"/>
    <n v="0"/>
    <n v="0"/>
    <n v="0"/>
    <n v="0"/>
    <x v="7"/>
  </r>
  <r>
    <n v="48"/>
    <n v="48"/>
    <n v="0"/>
    <n v="0"/>
    <n v="0"/>
    <n v="0"/>
    <n v="0"/>
    <n v="0"/>
    <n v="0"/>
    <n v="0"/>
    <n v="0"/>
    <n v="0"/>
    <x v="5"/>
  </r>
  <r>
    <n v="15984"/>
    <n v="15984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63"/>
  </r>
  <r>
    <n v="23"/>
    <n v="23"/>
    <n v="0"/>
    <n v="0"/>
    <n v="0"/>
    <n v="0"/>
    <n v="0"/>
    <n v="0"/>
    <n v="23"/>
    <n v="23"/>
    <n v="0"/>
    <n v="0"/>
    <x v="33"/>
  </r>
  <r>
    <n v="2336"/>
    <n v="2336"/>
    <n v="0"/>
    <n v="0"/>
    <n v="0"/>
    <n v="0"/>
    <n v="0"/>
    <n v="0"/>
    <n v="2336"/>
    <n v="2336"/>
    <n v="0"/>
    <n v="0"/>
    <x v="7"/>
  </r>
  <r>
    <n v="249"/>
    <n v="249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3"/>
  </r>
  <r>
    <n v="548"/>
    <n v="548"/>
    <n v="0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48"/>
    <n v="48"/>
    <n v="0"/>
    <n v="0"/>
    <x v="31"/>
  </r>
  <r>
    <n v="379"/>
    <n v="0"/>
    <n v="0"/>
    <n v="379"/>
    <n v="0"/>
    <n v="0"/>
    <n v="0"/>
    <n v="0"/>
    <n v="0"/>
    <n v="0"/>
    <n v="0"/>
    <n v="0"/>
    <x v="69"/>
  </r>
  <r>
    <n v="1678"/>
    <n v="0"/>
    <n v="1678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63"/>
  </r>
  <r>
    <n v="777"/>
    <n v="777"/>
    <n v="0"/>
    <n v="0"/>
    <n v="0"/>
    <n v="0"/>
    <n v="0"/>
    <n v="0"/>
    <n v="0"/>
    <n v="0"/>
    <n v="0"/>
    <n v="0"/>
    <x v="39"/>
  </r>
  <r>
    <n v="1131"/>
    <n v="0"/>
    <n v="1131"/>
    <n v="0"/>
    <n v="0"/>
    <n v="0"/>
    <n v="0"/>
    <n v="0"/>
    <n v="0"/>
    <n v="0"/>
    <n v="0"/>
    <n v="0"/>
    <x v="18"/>
  </r>
  <r>
    <n v="298"/>
    <n v="0"/>
    <n v="298"/>
    <n v="0"/>
    <n v="298"/>
    <n v="0"/>
    <n v="298"/>
    <n v="0"/>
    <n v="0"/>
    <n v="0"/>
    <n v="0"/>
    <n v="0"/>
    <x v="58"/>
  </r>
  <r>
    <n v="1659"/>
    <n v="0"/>
    <n v="1659"/>
    <n v="0"/>
    <n v="0"/>
    <n v="0"/>
    <n v="0"/>
    <n v="0"/>
    <n v="0"/>
    <n v="0"/>
    <n v="0"/>
    <n v="0"/>
    <x v="60"/>
  </r>
  <r>
    <n v="695"/>
    <n v="695"/>
    <n v="0"/>
    <n v="0"/>
    <n v="695"/>
    <n v="695"/>
    <n v="0"/>
    <n v="0"/>
    <n v="0"/>
    <n v="0"/>
    <n v="0"/>
    <n v="0"/>
    <x v="54"/>
  </r>
  <r>
    <n v="876"/>
    <n v="0"/>
    <n v="876"/>
    <n v="0"/>
    <n v="876"/>
    <n v="0"/>
    <n v="876"/>
    <n v="0"/>
    <n v="0"/>
    <n v="0"/>
    <n v="0"/>
    <n v="0"/>
    <x v="60"/>
  </r>
  <r>
    <n v="136"/>
    <n v="136"/>
    <n v="0"/>
    <n v="0"/>
    <n v="0"/>
    <n v="0"/>
    <n v="0"/>
    <n v="0"/>
    <n v="0"/>
    <n v="0"/>
    <n v="0"/>
    <n v="0"/>
    <x v="27"/>
  </r>
  <r>
    <n v="116"/>
    <n v="11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31"/>
  </r>
  <r>
    <n v="955"/>
    <n v="955"/>
    <n v="0"/>
    <n v="0"/>
    <n v="0"/>
    <n v="0"/>
    <n v="0"/>
    <n v="0"/>
    <n v="0"/>
    <n v="0"/>
    <n v="0"/>
    <n v="0"/>
    <x v="33"/>
  </r>
  <r>
    <n v="1590"/>
    <n v="1590"/>
    <n v="0"/>
    <n v="0"/>
    <n v="0"/>
    <n v="0"/>
    <n v="0"/>
    <n v="0"/>
    <n v="0"/>
    <n v="0"/>
    <n v="0"/>
    <n v="0"/>
    <x v="60"/>
  </r>
  <r>
    <n v="80"/>
    <n v="80"/>
    <n v="0"/>
    <n v="0"/>
    <n v="80"/>
    <n v="80"/>
    <n v="0"/>
    <n v="0"/>
    <n v="0"/>
    <n v="0"/>
    <n v="0"/>
    <n v="0"/>
    <x v="35"/>
  </r>
  <r>
    <n v="15"/>
    <n v="15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31"/>
  </r>
  <r>
    <n v="1623"/>
    <n v="1623"/>
    <n v="0"/>
    <n v="0"/>
    <n v="0"/>
    <n v="0"/>
    <n v="0"/>
    <n v="0"/>
    <n v="0"/>
    <n v="0"/>
    <n v="0"/>
    <n v="0"/>
    <x v="20"/>
  </r>
  <r>
    <n v="54"/>
    <n v="54"/>
    <n v="0"/>
    <n v="0"/>
    <n v="0"/>
    <n v="0"/>
    <n v="0"/>
    <n v="0"/>
    <n v="0"/>
    <n v="0"/>
    <n v="0"/>
    <n v="0"/>
    <x v="28"/>
  </r>
  <r>
    <n v="884"/>
    <n v="884"/>
    <n v="0"/>
    <n v="0"/>
    <n v="0"/>
    <n v="0"/>
    <n v="0"/>
    <n v="0"/>
    <n v="0"/>
    <n v="0"/>
    <n v="0"/>
    <n v="0"/>
    <x v="16"/>
  </r>
  <r>
    <n v="20318"/>
    <n v="20318"/>
    <n v="0"/>
    <n v="0"/>
    <n v="0"/>
    <n v="0"/>
    <n v="0"/>
    <n v="0"/>
    <n v="0"/>
    <n v="0"/>
    <n v="0"/>
    <n v="0"/>
    <x v="46"/>
  </r>
  <r>
    <n v="310"/>
    <n v="0"/>
    <n v="310"/>
    <n v="0"/>
    <n v="0"/>
    <n v="0"/>
    <n v="0"/>
    <n v="0"/>
    <n v="310"/>
    <n v="0"/>
    <n v="310"/>
    <n v="0"/>
    <x v="15"/>
  </r>
  <r>
    <n v="11862"/>
    <n v="11862"/>
    <n v="0"/>
    <n v="0"/>
    <n v="0"/>
    <n v="0"/>
    <n v="0"/>
    <n v="0"/>
    <n v="0"/>
    <n v="0"/>
    <n v="0"/>
    <n v="0"/>
    <x v="43"/>
  </r>
  <r>
    <n v="245"/>
    <n v="245"/>
    <n v="0"/>
    <n v="0"/>
    <n v="245"/>
    <n v="245"/>
    <n v="0"/>
    <n v="0"/>
    <n v="0"/>
    <n v="0"/>
    <n v="0"/>
    <n v="0"/>
    <x v="27"/>
  </r>
  <r>
    <n v="378"/>
    <n v="0"/>
    <n v="378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27"/>
    <n v="27"/>
    <n v="0"/>
    <n v="0"/>
    <x v="5"/>
  </r>
  <r>
    <n v="7"/>
    <n v="7"/>
    <n v="0"/>
    <n v="0"/>
    <n v="0"/>
    <n v="0"/>
    <n v="0"/>
    <n v="0"/>
    <n v="0"/>
    <n v="0"/>
    <n v="0"/>
    <n v="0"/>
    <x v="68"/>
  </r>
  <r>
    <n v="109"/>
    <n v="109"/>
    <n v="0"/>
    <n v="0"/>
    <n v="0"/>
    <n v="0"/>
    <n v="0"/>
    <n v="0"/>
    <n v="0"/>
    <n v="0"/>
    <n v="0"/>
    <n v="0"/>
    <x v="47"/>
  </r>
  <r>
    <n v="19210"/>
    <n v="0"/>
    <n v="19210"/>
    <n v="0"/>
    <n v="0"/>
    <n v="0"/>
    <n v="0"/>
    <n v="0"/>
    <n v="0"/>
    <n v="0"/>
    <n v="0"/>
    <n v="0"/>
    <x v="38"/>
  </r>
  <r>
    <n v="212"/>
    <n v="212"/>
    <n v="0"/>
    <n v="0"/>
    <n v="0"/>
    <n v="0"/>
    <n v="0"/>
    <n v="0"/>
    <n v="0"/>
    <n v="0"/>
    <n v="0"/>
    <n v="0"/>
    <x v="37"/>
  </r>
  <r>
    <n v="1335"/>
    <n v="1335"/>
    <n v="0"/>
    <n v="0"/>
    <n v="0"/>
    <n v="0"/>
    <n v="0"/>
    <n v="0"/>
    <n v="0"/>
    <n v="0"/>
    <n v="0"/>
    <n v="0"/>
    <x v="28"/>
  </r>
  <r>
    <n v="7735"/>
    <n v="0"/>
    <n v="7735"/>
    <n v="0"/>
    <n v="0"/>
    <n v="0"/>
    <n v="0"/>
    <n v="0"/>
    <n v="0"/>
    <n v="0"/>
    <n v="0"/>
    <n v="0"/>
    <x v="7"/>
  </r>
  <r>
    <n v="426"/>
    <n v="426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64"/>
  </r>
  <r>
    <n v="42"/>
    <n v="42"/>
    <n v="0"/>
    <n v="0"/>
    <n v="0"/>
    <n v="0"/>
    <n v="0"/>
    <n v="0"/>
    <n v="42"/>
    <n v="42"/>
    <n v="0"/>
    <n v="0"/>
    <x v="37"/>
  </r>
  <r>
    <n v="56"/>
    <n v="56"/>
    <n v="0"/>
    <n v="0"/>
    <n v="0"/>
    <n v="0"/>
    <n v="0"/>
    <n v="0"/>
    <n v="0"/>
    <n v="0"/>
    <n v="0"/>
    <n v="0"/>
    <x v="49"/>
  </r>
  <r>
    <n v="1525"/>
    <n v="0"/>
    <n v="1525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21"/>
  </r>
  <r>
    <n v="786"/>
    <n v="786"/>
    <n v="0"/>
    <n v="0"/>
    <n v="0"/>
    <n v="0"/>
    <n v="0"/>
    <n v="0"/>
    <n v="0"/>
    <n v="0"/>
    <n v="0"/>
    <n v="0"/>
    <x v="61"/>
  </r>
  <r>
    <n v="44"/>
    <n v="44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5"/>
  </r>
  <r>
    <n v="7596"/>
    <n v="7596"/>
    <n v="0"/>
    <n v="0"/>
    <n v="0"/>
    <n v="0"/>
    <n v="0"/>
    <n v="0"/>
    <n v="0"/>
    <n v="0"/>
    <n v="0"/>
    <n v="0"/>
    <x v="13"/>
  </r>
  <r>
    <n v="105"/>
    <n v="105"/>
    <n v="0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22"/>
  </r>
  <r>
    <n v="4359"/>
    <n v="0"/>
    <n v="4359"/>
    <n v="0"/>
    <n v="0"/>
    <n v="0"/>
    <n v="0"/>
    <n v="0"/>
    <n v="0"/>
    <n v="0"/>
    <n v="0"/>
    <n v="0"/>
    <x v="28"/>
  </r>
  <r>
    <n v="4524"/>
    <n v="4524"/>
    <n v="0"/>
    <n v="0"/>
    <n v="0"/>
    <n v="0"/>
    <n v="0"/>
    <n v="0"/>
    <n v="0"/>
    <n v="0"/>
    <n v="0"/>
    <n v="0"/>
    <x v="16"/>
  </r>
  <r>
    <n v="179"/>
    <n v="179"/>
    <n v="0"/>
    <n v="0"/>
    <n v="179"/>
    <n v="179"/>
    <n v="0"/>
    <n v="0"/>
    <n v="0"/>
    <n v="0"/>
    <n v="0"/>
    <n v="0"/>
    <x v="15"/>
  </r>
  <r>
    <n v="26144"/>
    <n v="26144"/>
    <n v="0"/>
    <n v="0"/>
    <n v="0"/>
    <n v="0"/>
    <n v="0"/>
    <n v="0"/>
    <n v="0"/>
    <n v="0"/>
    <n v="0"/>
    <n v="0"/>
    <x v="3"/>
  </r>
  <r>
    <n v="518"/>
    <n v="518"/>
    <n v="0"/>
    <n v="0"/>
    <n v="0"/>
    <n v="0"/>
    <n v="0"/>
    <n v="0"/>
    <n v="0"/>
    <n v="0"/>
    <n v="0"/>
    <n v="0"/>
    <x v="37"/>
  </r>
  <r>
    <n v="681"/>
    <n v="681"/>
    <n v="0"/>
    <n v="0"/>
    <n v="0"/>
    <n v="0"/>
    <n v="0"/>
    <n v="0"/>
    <n v="0"/>
    <n v="0"/>
    <n v="0"/>
    <n v="0"/>
    <x v="22"/>
  </r>
  <r>
    <n v="55"/>
    <n v="55"/>
    <n v="0"/>
    <n v="0"/>
    <n v="0"/>
    <n v="0"/>
    <n v="0"/>
    <n v="0"/>
    <n v="0"/>
    <n v="0"/>
    <n v="0"/>
    <n v="0"/>
    <x v="29"/>
  </r>
  <r>
    <n v="47"/>
    <n v="47"/>
    <n v="0"/>
    <n v="0"/>
    <n v="0"/>
    <n v="0"/>
    <n v="0"/>
    <n v="0"/>
    <n v="47"/>
    <n v="47"/>
    <n v="0"/>
    <n v="0"/>
    <x v="18"/>
  </r>
  <r>
    <n v="4259"/>
    <n v="4259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13"/>
  </r>
  <r>
    <n v="632"/>
    <n v="0"/>
    <n v="632"/>
    <n v="0"/>
    <n v="0"/>
    <n v="0"/>
    <n v="0"/>
    <n v="0"/>
    <n v="0"/>
    <n v="0"/>
    <n v="0"/>
    <n v="0"/>
    <x v="5"/>
  </r>
  <r>
    <n v="2286"/>
    <n v="2286"/>
    <n v="0"/>
    <n v="0"/>
    <n v="0"/>
    <n v="0"/>
    <n v="0"/>
    <n v="0"/>
    <n v="0"/>
    <n v="0"/>
    <n v="0"/>
    <n v="0"/>
    <x v="0"/>
  </r>
  <r>
    <n v="3595"/>
    <n v="3595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6"/>
  </r>
  <r>
    <n v="3219"/>
    <n v="3219"/>
    <n v="0"/>
    <n v="0"/>
    <n v="0"/>
    <n v="0"/>
    <n v="0"/>
    <n v="0"/>
    <n v="0"/>
    <n v="0"/>
    <n v="0"/>
    <n v="0"/>
    <x v="5"/>
  </r>
  <r>
    <n v="1071"/>
    <n v="1071"/>
    <n v="0"/>
    <n v="0"/>
    <n v="0"/>
    <n v="0"/>
    <n v="0"/>
    <n v="0"/>
    <n v="1071"/>
    <n v="1071"/>
    <n v="0"/>
    <n v="0"/>
    <x v="36"/>
  </r>
  <r>
    <n v="3541"/>
    <n v="3541"/>
    <n v="0"/>
    <n v="0"/>
    <n v="0"/>
    <n v="0"/>
    <n v="0"/>
    <n v="0"/>
    <n v="0"/>
    <n v="0"/>
    <n v="0"/>
    <n v="0"/>
    <x v="20"/>
  </r>
  <r>
    <n v="3654"/>
    <n v="3654"/>
    <n v="0"/>
    <n v="0"/>
    <n v="0"/>
    <n v="0"/>
    <n v="0"/>
    <n v="0"/>
    <n v="0"/>
    <n v="0"/>
    <n v="0"/>
    <n v="0"/>
    <x v="58"/>
  </r>
  <r>
    <n v="140"/>
    <n v="140"/>
    <n v="0"/>
    <n v="0"/>
    <n v="140"/>
    <n v="140"/>
    <n v="0"/>
    <n v="0"/>
    <n v="0"/>
    <n v="0"/>
    <n v="0"/>
    <n v="0"/>
    <x v="18"/>
  </r>
  <r>
    <n v="5228"/>
    <n v="5228"/>
    <n v="0"/>
    <n v="0"/>
    <n v="5228"/>
    <n v="5228"/>
    <n v="0"/>
    <n v="0"/>
    <n v="0"/>
    <n v="0"/>
    <n v="0"/>
    <n v="0"/>
    <x v="43"/>
  </r>
  <r>
    <n v="598"/>
    <n v="598"/>
    <n v="0"/>
    <n v="0"/>
    <n v="0"/>
    <n v="0"/>
    <n v="0"/>
    <n v="0"/>
    <n v="0"/>
    <n v="0"/>
    <n v="0"/>
    <n v="0"/>
    <x v="0"/>
  </r>
  <r>
    <n v="30"/>
    <n v="30"/>
    <n v="0"/>
    <n v="0"/>
    <n v="30"/>
    <n v="3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61"/>
  </r>
  <r>
    <n v="8"/>
    <n v="0"/>
    <n v="8"/>
    <n v="0"/>
    <n v="0"/>
    <n v="0"/>
    <n v="0"/>
    <n v="0"/>
    <n v="0"/>
    <n v="0"/>
    <n v="0"/>
    <n v="0"/>
    <x v="8"/>
  </r>
  <r>
    <n v="18"/>
    <n v="18"/>
    <n v="0"/>
    <n v="0"/>
    <n v="0"/>
    <n v="0"/>
    <n v="0"/>
    <n v="0"/>
    <n v="0"/>
    <n v="0"/>
    <n v="0"/>
    <n v="0"/>
    <x v="55"/>
  </r>
  <r>
    <n v="61"/>
    <n v="61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20"/>
  </r>
  <r>
    <n v="362"/>
    <n v="362"/>
    <n v="0"/>
    <n v="0"/>
    <n v="0"/>
    <n v="0"/>
    <n v="0"/>
    <n v="0"/>
    <n v="0"/>
    <n v="0"/>
    <n v="0"/>
    <n v="0"/>
    <x v="23"/>
  </r>
  <r>
    <n v="5589"/>
    <n v="5589"/>
    <n v="0"/>
    <n v="0"/>
    <n v="0"/>
    <n v="0"/>
    <n v="0"/>
    <n v="0"/>
    <n v="0"/>
    <n v="0"/>
    <n v="0"/>
    <n v="0"/>
    <x v="2"/>
  </r>
  <r>
    <n v="89"/>
    <n v="89"/>
    <n v="0"/>
    <n v="0"/>
    <n v="0"/>
    <n v="0"/>
    <n v="0"/>
    <n v="0"/>
    <n v="0"/>
    <n v="0"/>
    <n v="0"/>
    <n v="0"/>
    <x v="47"/>
  </r>
  <r>
    <n v="334"/>
    <n v="334"/>
    <n v="0"/>
    <n v="0"/>
    <n v="0"/>
    <n v="0"/>
    <n v="0"/>
    <n v="0"/>
    <n v="0"/>
    <n v="0"/>
    <n v="0"/>
    <n v="0"/>
    <x v="19"/>
  </r>
  <r>
    <n v="712"/>
    <n v="0"/>
    <n v="712"/>
    <n v="0"/>
    <n v="0"/>
    <n v="0"/>
    <n v="0"/>
    <n v="0"/>
    <n v="0"/>
    <n v="0"/>
    <n v="0"/>
    <n v="0"/>
    <x v="34"/>
  </r>
  <r>
    <n v="780"/>
    <n v="780"/>
    <n v="0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43"/>
  </r>
  <r>
    <n v="154"/>
    <n v="154"/>
    <n v="0"/>
    <n v="0"/>
    <n v="0"/>
    <n v="0"/>
    <n v="0"/>
    <n v="0"/>
    <n v="0"/>
    <n v="0"/>
    <n v="0"/>
    <n v="0"/>
    <x v="42"/>
  </r>
  <r>
    <n v="285"/>
    <n v="285"/>
    <n v="0"/>
    <n v="0"/>
    <n v="0"/>
    <n v="0"/>
    <n v="0"/>
    <n v="0"/>
    <n v="0"/>
    <n v="0"/>
    <n v="0"/>
    <n v="0"/>
    <x v="58"/>
  </r>
  <r>
    <n v="12"/>
    <n v="12"/>
    <n v="0"/>
    <n v="0"/>
    <n v="12"/>
    <n v="12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19"/>
  </r>
  <r>
    <n v="619"/>
    <n v="619"/>
    <n v="0"/>
    <n v="0"/>
    <n v="0"/>
    <n v="0"/>
    <n v="0"/>
    <n v="0"/>
    <n v="0"/>
    <n v="0"/>
    <n v="0"/>
    <n v="0"/>
    <x v="3"/>
  </r>
  <r>
    <n v="383"/>
    <n v="0"/>
    <n v="383"/>
    <n v="0"/>
    <n v="0"/>
    <n v="0"/>
    <n v="0"/>
    <n v="0"/>
    <n v="0"/>
    <n v="0"/>
    <n v="0"/>
    <n v="0"/>
    <x v="20"/>
  </r>
  <r>
    <n v="7296"/>
    <n v="7296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37"/>
  </r>
  <r>
    <n v="5099"/>
    <n v="509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1"/>
  </r>
  <r>
    <n v="228"/>
    <n v="228"/>
    <n v="0"/>
    <n v="0"/>
    <n v="0"/>
    <n v="0"/>
    <n v="0"/>
    <n v="0"/>
    <n v="0"/>
    <n v="0"/>
    <n v="0"/>
    <n v="0"/>
    <x v="37"/>
  </r>
  <r>
    <n v="1916"/>
    <n v="0"/>
    <n v="1916"/>
    <n v="0"/>
    <n v="1916"/>
    <n v="0"/>
    <n v="1916"/>
    <n v="0"/>
    <n v="0"/>
    <n v="0"/>
    <n v="0"/>
    <n v="0"/>
    <x v="42"/>
  </r>
  <r>
    <n v="1"/>
    <n v="0"/>
    <n v="1"/>
    <n v="0"/>
    <n v="1"/>
    <n v="0"/>
    <n v="1"/>
    <n v="0"/>
    <n v="0"/>
    <n v="0"/>
    <n v="0"/>
    <n v="0"/>
    <x v="71"/>
  </r>
  <r>
    <n v="111"/>
    <n v="111"/>
    <n v="0"/>
    <n v="0"/>
    <n v="0"/>
    <n v="0"/>
    <n v="0"/>
    <n v="0"/>
    <n v="0"/>
    <n v="0"/>
    <n v="0"/>
    <n v="0"/>
    <x v="51"/>
  </r>
  <r>
    <n v="112"/>
    <n v="11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0"/>
    <n v="0"/>
    <n v="0"/>
    <n v="0"/>
    <x v="13"/>
  </r>
  <r>
    <n v="87"/>
    <n v="87"/>
    <n v="0"/>
    <n v="0"/>
    <n v="0"/>
    <n v="0"/>
    <n v="0"/>
    <n v="0"/>
    <n v="0"/>
    <n v="0"/>
    <n v="0"/>
    <n v="0"/>
    <x v="63"/>
  </r>
  <r>
    <n v="198"/>
    <n v="198"/>
    <n v="0"/>
    <n v="0"/>
    <n v="0"/>
    <n v="0"/>
    <n v="0"/>
    <n v="0"/>
    <n v="0"/>
    <n v="0"/>
    <n v="0"/>
    <n v="0"/>
    <x v="61"/>
  </r>
  <r>
    <n v="1238"/>
    <n v="0"/>
    <n v="1238"/>
    <n v="0"/>
    <n v="0"/>
    <n v="0"/>
    <n v="0"/>
    <n v="0"/>
    <n v="0"/>
    <n v="0"/>
    <n v="0"/>
    <n v="0"/>
    <x v="53"/>
  </r>
  <r>
    <n v="49"/>
    <n v="49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3"/>
  </r>
  <r>
    <n v="438"/>
    <n v="438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37"/>
  </r>
  <r>
    <n v="12074"/>
    <n v="0"/>
    <n v="12074"/>
    <n v="0"/>
    <n v="0"/>
    <n v="0"/>
    <n v="0"/>
    <n v="0"/>
    <n v="0"/>
    <n v="0"/>
    <n v="0"/>
    <n v="0"/>
    <x v="0"/>
  </r>
  <r>
    <n v="9178"/>
    <n v="0"/>
    <n v="0"/>
    <n v="9178"/>
    <n v="0"/>
    <n v="0"/>
    <n v="0"/>
    <n v="0"/>
    <n v="0"/>
    <n v="0"/>
    <n v="0"/>
    <n v="0"/>
    <x v="74"/>
  </r>
  <r>
    <n v="190"/>
    <n v="190"/>
    <n v="0"/>
    <n v="0"/>
    <n v="190"/>
    <n v="19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56"/>
  </r>
  <r>
    <n v="878"/>
    <n v="878"/>
    <n v="0"/>
    <n v="0"/>
    <n v="0"/>
    <n v="0"/>
    <n v="0"/>
    <n v="0"/>
    <n v="0"/>
    <n v="0"/>
    <n v="0"/>
    <n v="0"/>
    <x v="13"/>
  </r>
  <r>
    <n v="926"/>
    <n v="926"/>
    <n v="0"/>
    <n v="0"/>
    <n v="0"/>
    <n v="0"/>
    <n v="0"/>
    <n v="0"/>
    <n v="926"/>
    <n v="926"/>
    <n v="0"/>
    <n v="0"/>
    <x v="22"/>
  </r>
  <r>
    <n v="24"/>
    <n v="24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60"/>
  </r>
  <r>
    <n v="33"/>
    <n v="33"/>
    <n v="0"/>
    <n v="0"/>
    <n v="0"/>
    <n v="0"/>
    <n v="0"/>
    <n v="0"/>
    <n v="0"/>
    <n v="0"/>
    <n v="0"/>
    <n v="0"/>
    <x v="51"/>
  </r>
  <r>
    <n v="1363"/>
    <n v="1363"/>
    <n v="0"/>
    <n v="0"/>
    <n v="0"/>
    <n v="0"/>
    <n v="0"/>
    <n v="0"/>
    <n v="1363"/>
    <n v="1363"/>
    <n v="0"/>
    <n v="0"/>
    <x v="32"/>
  </r>
  <r>
    <n v="13"/>
    <n v="13"/>
    <n v="0"/>
    <n v="0"/>
    <n v="0"/>
    <n v="0"/>
    <n v="0"/>
    <n v="0"/>
    <n v="0"/>
    <n v="0"/>
    <n v="0"/>
    <n v="0"/>
    <x v="27"/>
  </r>
  <r>
    <n v="718"/>
    <n v="718"/>
    <n v="0"/>
    <n v="0"/>
    <n v="0"/>
    <n v="0"/>
    <n v="0"/>
    <n v="0"/>
    <n v="0"/>
    <n v="0"/>
    <n v="0"/>
    <n v="0"/>
    <x v="45"/>
  </r>
  <r>
    <n v="1116"/>
    <n v="0"/>
    <n v="1116"/>
    <n v="0"/>
    <n v="0"/>
    <n v="0"/>
    <n v="0"/>
    <n v="0"/>
    <n v="0"/>
    <n v="0"/>
    <n v="0"/>
    <n v="0"/>
    <x v="45"/>
  </r>
  <r>
    <n v="1911"/>
    <n v="0"/>
    <n v="1911"/>
    <n v="0"/>
    <n v="0"/>
    <n v="0"/>
    <n v="0"/>
    <n v="0"/>
    <n v="0"/>
    <n v="0"/>
    <n v="0"/>
    <n v="0"/>
    <x v="41"/>
  </r>
  <r>
    <n v="5"/>
    <n v="5"/>
    <n v="0"/>
    <n v="0"/>
    <n v="5"/>
    <n v="5"/>
    <n v="0"/>
    <n v="0"/>
    <n v="0"/>
    <n v="0"/>
    <n v="0"/>
    <n v="0"/>
    <x v="1"/>
  </r>
  <r>
    <n v="3416"/>
    <n v="3416"/>
    <n v="0"/>
    <n v="0"/>
    <n v="0"/>
    <n v="0"/>
    <n v="0"/>
    <n v="0"/>
    <n v="0"/>
    <n v="0"/>
    <n v="0"/>
    <n v="0"/>
    <x v="9"/>
  </r>
  <r>
    <n v="122"/>
    <n v="122"/>
    <n v="0"/>
    <n v="0"/>
    <n v="122"/>
    <n v="122"/>
    <n v="0"/>
    <n v="0"/>
    <n v="0"/>
    <n v="0"/>
    <n v="0"/>
    <n v="0"/>
    <x v="45"/>
  </r>
  <r>
    <n v="50"/>
    <n v="50"/>
    <n v="0"/>
    <n v="0"/>
    <n v="50"/>
    <n v="50"/>
    <n v="0"/>
    <n v="0"/>
    <n v="0"/>
    <n v="0"/>
    <n v="0"/>
    <n v="0"/>
    <x v="68"/>
  </r>
  <r>
    <n v="426"/>
    <n v="426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4"/>
  </r>
  <r>
    <n v="2036"/>
    <n v="0"/>
    <n v="2036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23"/>
  </r>
  <r>
    <n v="324"/>
    <n v="324"/>
    <n v="0"/>
    <n v="0"/>
    <n v="0"/>
    <n v="0"/>
    <n v="0"/>
    <n v="0"/>
    <n v="0"/>
    <n v="0"/>
    <n v="0"/>
    <n v="0"/>
    <x v="34"/>
  </r>
  <r>
    <n v="71"/>
    <n v="71"/>
    <n v="0"/>
    <n v="0"/>
    <n v="0"/>
    <n v="0"/>
    <n v="0"/>
    <n v="0"/>
    <n v="0"/>
    <n v="0"/>
    <n v="0"/>
    <n v="0"/>
    <x v="42"/>
  </r>
  <r>
    <n v="2431"/>
    <n v="2431"/>
    <n v="0"/>
    <n v="0"/>
    <n v="0"/>
    <n v="0"/>
    <n v="0"/>
    <n v="0"/>
    <n v="2431"/>
    <n v="2431"/>
    <n v="0"/>
    <n v="0"/>
    <x v="0"/>
  </r>
  <r>
    <n v="621"/>
    <n v="621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53"/>
  </r>
  <r>
    <n v="99"/>
    <n v="9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59"/>
  </r>
  <r>
    <n v="2624"/>
    <n v="2624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12"/>
  </r>
  <r>
    <n v="50"/>
    <n v="50"/>
    <n v="0"/>
    <n v="0"/>
    <n v="0"/>
    <n v="0"/>
    <n v="0"/>
    <n v="0"/>
    <n v="0"/>
    <n v="0"/>
    <n v="0"/>
    <n v="0"/>
    <x v="55"/>
  </r>
  <r>
    <n v="235"/>
    <n v="235"/>
    <n v="0"/>
    <n v="0"/>
    <n v="235"/>
    <n v="235"/>
    <n v="0"/>
    <n v="0"/>
    <n v="0"/>
    <n v="0"/>
    <n v="0"/>
    <n v="0"/>
    <x v="26"/>
  </r>
  <r>
    <n v="1254"/>
    <n v="0"/>
    <n v="1254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47"/>
  </r>
  <r>
    <n v="21733"/>
    <n v="0"/>
    <n v="21733"/>
    <n v="0"/>
    <n v="0"/>
    <n v="0"/>
    <n v="0"/>
    <n v="0"/>
    <n v="0"/>
    <n v="0"/>
    <n v="0"/>
    <n v="0"/>
    <x v="16"/>
  </r>
  <r>
    <n v="215"/>
    <n v="215"/>
    <n v="0"/>
    <n v="0"/>
    <n v="0"/>
    <n v="0"/>
    <n v="0"/>
    <n v="0"/>
    <n v="0"/>
    <n v="0"/>
    <n v="0"/>
    <n v="0"/>
    <x v="49"/>
  </r>
  <r>
    <n v="2324"/>
    <n v="2324"/>
    <n v="0"/>
    <n v="0"/>
    <n v="0"/>
    <n v="0"/>
    <n v="0"/>
    <n v="0"/>
    <n v="0"/>
    <n v="0"/>
    <n v="0"/>
    <n v="0"/>
    <x v="36"/>
  </r>
  <r>
    <n v="2501"/>
    <n v="2501"/>
    <n v="0"/>
    <n v="0"/>
    <n v="0"/>
    <n v="0"/>
    <n v="0"/>
    <n v="0"/>
    <n v="0"/>
    <n v="0"/>
    <n v="0"/>
    <n v="0"/>
    <x v="32"/>
  </r>
  <r>
    <n v="514"/>
    <n v="514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58"/>
  </r>
  <r>
    <n v="22"/>
    <n v="22"/>
    <n v="0"/>
    <n v="0"/>
    <n v="22"/>
    <n v="22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24"/>
  </r>
  <r>
    <n v="15"/>
    <n v="15"/>
    <n v="0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0"/>
    <n v="0"/>
    <n v="0"/>
    <n v="0"/>
    <x v="28"/>
  </r>
  <r>
    <n v="3338"/>
    <n v="0"/>
    <n v="0"/>
    <n v="3338"/>
    <n v="0"/>
    <n v="0"/>
    <n v="0"/>
    <n v="0"/>
    <n v="0"/>
    <n v="0"/>
    <n v="0"/>
    <n v="0"/>
    <x v="69"/>
  </r>
  <r>
    <n v="1778"/>
    <n v="0"/>
    <n v="1778"/>
    <n v="0"/>
    <n v="0"/>
    <n v="0"/>
    <n v="0"/>
    <n v="0"/>
    <n v="0"/>
    <n v="0"/>
    <n v="0"/>
    <n v="0"/>
    <x v="32"/>
  </r>
  <r>
    <n v="766"/>
    <n v="0"/>
    <n v="0"/>
    <n v="766"/>
    <n v="0"/>
    <n v="0"/>
    <n v="0"/>
    <n v="0"/>
    <n v="0"/>
    <n v="0"/>
    <n v="0"/>
    <n v="0"/>
    <x v="42"/>
  </r>
  <r>
    <n v="2274"/>
    <n v="2274"/>
    <n v="0"/>
    <n v="0"/>
    <n v="0"/>
    <n v="0"/>
    <n v="0"/>
    <n v="0"/>
    <n v="0"/>
    <n v="0"/>
    <n v="0"/>
    <n v="0"/>
    <x v="32"/>
  </r>
  <r>
    <n v="167"/>
    <n v="167"/>
    <n v="0"/>
    <n v="0"/>
    <n v="0"/>
    <n v="0"/>
    <n v="0"/>
    <n v="0"/>
    <n v="0"/>
    <n v="0"/>
    <n v="0"/>
    <n v="0"/>
    <x v="2"/>
  </r>
  <r>
    <n v="829"/>
    <n v="829"/>
    <n v="0"/>
    <n v="0"/>
    <n v="0"/>
    <n v="0"/>
    <n v="0"/>
    <n v="0"/>
    <n v="0"/>
    <n v="0"/>
    <n v="0"/>
    <n v="0"/>
    <x v="34"/>
  </r>
  <r>
    <n v="1829"/>
    <n v="1829"/>
    <n v="0"/>
    <n v="0"/>
    <n v="0"/>
    <n v="0"/>
    <n v="0"/>
    <n v="0"/>
    <n v="0"/>
    <n v="0"/>
    <n v="0"/>
    <n v="0"/>
    <x v="12"/>
  </r>
  <r>
    <n v="1248"/>
    <n v="1248"/>
    <n v="0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4"/>
  </r>
  <r>
    <n v="147"/>
    <n v="147"/>
    <n v="0"/>
    <n v="0"/>
    <n v="147"/>
    <n v="147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5"/>
  </r>
  <r>
    <n v="1048"/>
    <n v="1048"/>
    <n v="0"/>
    <n v="0"/>
    <n v="0"/>
    <n v="0"/>
    <n v="0"/>
    <n v="0"/>
    <n v="0"/>
    <n v="0"/>
    <n v="0"/>
    <n v="0"/>
    <x v="32"/>
  </r>
  <r>
    <n v="490"/>
    <n v="490"/>
    <n v="0"/>
    <n v="0"/>
    <n v="490"/>
    <n v="490"/>
    <n v="0"/>
    <n v="0"/>
    <n v="0"/>
    <n v="0"/>
    <n v="0"/>
    <n v="0"/>
    <x v="61"/>
  </r>
  <r>
    <n v="591"/>
    <n v="591"/>
    <n v="0"/>
    <n v="0"/>
    <n v="0"/>
    <n v="0"/>
    <n v="0"/>
    <n v="0"/>
    <n v="591"/>
    <n v="591"/>
    <n v="0"/>
    <n v="0"/>
    <x v="54"/>
  </r>
  <r>
    <n v="92"/>
    <n v="92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51"/>
  </r>
  <r>
    <n v="485"/>
    <n v="0"/>
    <n v="485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0"/>
  </r>
  <r>
    <n v="565"/>
    <n v="565"/>
    <n v="0"/>
    <n v="0"/>
    <n v="0"/>
    <n v="0"/>
    <n v="0"/>
    <n v="0"/>
    <n v="0"/>
    <n v="0"/>
    <n v="0"/>
    <n v="0"/>
    <x v="32"/>
  </r>
  <r>
    <n v="259"/>
    <n v="259"/>
    <n v="0"/>
    <n v="0"/>
    <n v="0"/>
    <n v="0"/>
    <n v="0"/>
    <n v="0"/>
    <n v="0"/>
    <n v="0"/>
    <n v="0"/>
    <n v="0"/>
    <x v="52"/>
  </r>
  <r>
    <n v="943"/>
    <n v="0"/>
    <n v="943"/>
    <n v="0"/>
    <n v="0"/>
    <n v="0"/>
    <n v="0"/>
    <n v="0"/>
    <n v="0"/>
    <n v="0"/>
    <n v="0"/>
    <n v="0"/>
    <x v="5"/>
  </r>
  <r>
    <n v="212"/>
    <n v="212"/>
    <n v="0"/>
    <n v="0"/>
    <n v="0"/>
    <n v="0"/>
    <n v="0"/>
    <n v="0"/>
    <n v="0"/>
    <n v="0"/>
    <n v="0"/>
    <n v="0"/>
    <x v="68"/>
  </r>
  <r>
    <n v="2615"/>
    <n v="0"/>
    <n v="2615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2"/>
  </r>
  <r>
    <n v="1453"/>
    <n v="0"/>
    <n v="1453"/>
    <n v="0"/>
    <n v="0"/>
    <n v="0"/>
    <n v="0"/>
    <n v="0"/>
    <n v="0"/>
    <n v="0"/>
    <n v="0"/>
    <n v="0"/>
    <x v="2"/>
  </r>
  <r>
    <n v="592"/>
    <n v="592"/>
    <n v="0"/>
    <n v="0"/>
    <n v="592"/>
    <n v="592"/>
    <n v="0"/>
    <n v="0"/>
    <n v="0"/>
    <n v="0"/>
    <n v="0"/>
    <n v="0"/>
    <x v="40"/>
  </r>
  <r>
    <n v="23594"/>
    <n v="23594"/>
    <n v="0"/>
    <n v="0"/>
    <n v="0"/>
    <n v="0"/>
    <n v="0"/>
    <n v="0"/>
    <n v="0"/>
    <n v="0"/>
    <n v="0"/>
    <n v="0"/>
    <x v="14"/>
  </r>
  <r>
    <n v="64"/>
    <n v="64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1"/>
  </r>
  <r>
    <n v="5407"/>
    <n v="5407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8"/>
  </r>
  <r>
    <n v="1262"/>
    <n v="0"/>
    <n v="1262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15"/>
  </r>
  <r>
    <n v="736"/>
    <n v="736"/>
    <n v="0"/>
    <n v="0"/>
    <n v="0"/>
    <n v="0"/>
    <n v="0"/>
    <n v="0"/>
    <n v="0"/>
    <n v="0"/>
    <n v="0"/>
    <n v="0"/>
    <x v="47"/>
  </r>
  <r>
    <n v="437"/>
    <n v="437"/>
    <n v="0"/>
    <n v="0"/>
    <n v="0"/>
    <n v="0"/>
    <n v="0"/>
    <n v="0"/>
    <n v="0"/>
    <n v="0"/>
    <n v="0"/>
    <n v="0"/>
    <x v="28"/>
  </r>
  <r>
    <n v="7477"/>
    <n v="7477"/>
    <n v="0"/>
    <n v="0"/>
    <n v="0"/>
    <n v="0"/>
    <n v="0"/>
    <n v="0"/>
    <n v="0"/>
    <n v="0"/>
    <n v="0"/>
    <n v="0"/>
    <x v="43"/>
  </r>
  <r>
    <n v="13279"/>
    <n v="13279"/>
    <n v="0"/>
    <n v="0"/>
    <n v="0"/>
    <n v="0"/>
    <n v="0"/>
    <n v="0"/>
    <n v="0"/>
    <n v="0"/>
    <n v="0"/>
    <n v="0"/>
    <x v="16"/>
  </r>
  <r>
    <n v="4810"/>
    <n v="4810"/>
    <n v="0"/>
    <n v="0"/>
    <n v="0"/>
    <n v="0"/>
    <n v="0"/>
    <n v="0"/>
    <n v="0"/>
    <n v="0"/>
    <n v="0"/>
    <n v="0"/>
    <x v="11"/>
  </r>
  <r>
    <n v="326"/>
    <n v="326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28"/>
  </r>
  <r>
    <n v="839"/>
    <n v="839"/>
    <n v="0"/>
    <n v="0"/>
    <n v="839"/>
    <n v="839"/>
    <n v="0"/>
    <n v="0"/>
    <n v="0"/>
    <n v="0"/>
    <n v="0"/>
    <n v="0"/>
    <x v="49"/>
  </r>
  <r>
    <n v="188"/>
    <n v="188"/>
    <n v="0"/>
    <n v="0"/>
    <n v="0"/>
    <n v="0"/>
    <n v="0"/>
    <n v="0"/>
    <n v="0"/>
    <n v="0"/>
    <n v="0"/>
    <n v="0"/>
    <x v="55"/>
  </r>
  <r>
    <n v="15044"/>
    <n v="15044"/>
    <n v="0"/>
    <n v="0"/>
    <n v="0"/>
    <n v="0"/>
    <n v="0"/>
    <n v="0"/>
    <n v="0"/>
    <n v="0"/>
    <n v="0"/>
    <n v="0"/>
    <x v="49"/>
  </r>
  <r>
    <n v="1015"/>
    <n v="0"/>
    <n v="1015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54"/>
  </r>
  <r>
    <n v="753"/>
    <n v="753"/>
    <n v="0"/>
    <n v="0"/>
    <n v="0"/>
    <n v="0"/>
    <n v="0"/>
    <n v="0"/>
    <n v="0"/>
    <n v="0"/>
    <n v="0"/>
    <n v="0"/>
    <x v="14"/>
  </r>
  <r>
    <n v="201"/>
    <n v="201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0"/>
  </r>
  <r>
    <n v="209"/>
    <n v="209"/>
    <n v="0"/>
    <n v="0"/>
    <n v="0"/>
    <n v="0"/>
    <n v="0"/>
    <n v="0"/>
    <n v="0"/>
    <n v="0"/>
    <n v="0"/>
    <n v="0"/>
    <x v="43"/>
  </r>
  <r>
    <n v="324"/>
    <n v="0"/>
    <n v="324"/>
    <n v="0"/>
    <n v="0"/>
    <n v="0"/>
    <n v="0"/>
    <n v="0"/>
    <n v="0"/>
    <n v="0"/>
    <n v="0"/>
    <n v="0"/>
    <x v="50"/>
  </r>
  <r>
    <n v="1701"/>
    <n v="1701"/>
    <n v="0"/>
    <n v="0"/>
    <n v="0"/>
    <n v="0"/>
    <n v="0"/>
    <n v="0"/>
    <n v="0"/>
    <n v="0"/>
    <n v="0"/>
    <n v="0"/>
    <x v="0"/>
  </r>
  <r>
    <n v="118"/>
    <n v="118"/>
    <n v="0"/>
    <n v="0"/>
    <n v="118"/>
    <n v="118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67"/>
  </r>
  <r>
    <n v="508"/>
    <n v="508"/>
    <n v="0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6"/>
  </r>
  <r>
    <n v="705"/>
    <n v="705"/>
    <n v="0"/>
    <n v="0"/>
    <n v="0"/>
    <n v="0"/>
    <n v="0"/>
    <n v="0"/>
    <n v="0"/>
    <n v="0"/>
    <n v="0"/>
    <n v="0"/>
    <x v="12"/>
  </r>
  <r>
    <n v="845"/>
    <n v="845"/>
    <n v="0"/>
    <n v="0"/>
    <n v="0"/>
    <n v="0"/>
    <n v="0"/>
    <n v="0"/>
    <n v="0"/>
    <n v="0"/>
    <n v="0"/>
    <n v="0"/>
    <x v="27"/>
  </r>
  <r>
    <n v="12163"/>
    <n v="12163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"/>
  </r>
  <r>
    <n v="18785"/>
    <n v="18785"/>
    <n v="0"/>
    <n v="0"/>
    <n v="0"/>
    <n v="0"/>
    <n v="0"/>
    <n v="0"/>
    <n v="0"/>
    <n v="0"/>
    <n v="0"/>
    <n v="0"/>
    <x v="54"/>
  </r>
  <r>
    <n v="6832"/>
    <n v="6832"/>
    <n v="0"/>
    <n v="0"/>
    <n v="6832"/>
    <n v="6832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13"/>
  </r>
  <r>
    <n v="25"/>
    <n v="25"/>
    <n v="0"/>
    <n v="0"/>
    <n v="25"/>
    <n v="25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7"/>
  </r>
  <r>
    <n v="443"/>
    <n v="443"/>
    <n v="0"/>
    <n v="0"/>
    <n v="0"/>
    <n v="0"/>
    <n v="0"/>
    <n v="0"/>
    <n v="0"/>
    <n v="0"/>
    <n v="0"/>
    <n v="0"/>
    <x v="23"/>
  </r>
  <r>
    <n v="22582"/>
    <n v="0"/>
    <n v="22582"/>
    <n v="0"/>
    <n v="0"/>
    <n v="0"/>
    <n v="0"/>
    <n v="0"/>
    <n v="0"/>
    <n v="0"/>
    <n v="0"/>
    <n v="0"/>
    <x v="36"/>
  </r>
  <r>
    <n v="301"/>
    <n v="301"/>
    <n v="0"/>
    <n v="0"/>
    <n v="0"/>
    <n v="0"/>
    <n v="0"/>
    <n v="0"/>
    <n v="0"/>
    <n v="0"/>
    <n v="0"/>
    <n v="0"/>
    <x v="6"/>
  </r>
  <r>
    <n v="166"/>
    <n v="166"/>
    <n v="0"/>
    <n v="0"/>
    <n v="0"/>
    <n v="0"/>
    <n v="0"/>
    <n v="0"/>
    <n v="0"/>
    <n v="0"/>
    <n v="0"/>
    <n v="0"/>
    <x v="54"/>
  </r>
  <r>
    <n v="2732"/>
    <n v="2732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39"/>
  </r>
  <r>
    <n v="64"/>
    <n v="64"/>
    <n v="0"/>
    <n v="0"/>
    <n v="0"/>
    <n v="0"/>
    <n v="0"/>
    <n v="0"/>
    <n v="0"/>
    <n v="0"/>
    <n v="0"/>
    <n v="0"/>
    <x v="58"/>
  </r>
  <r>
    <n v="66"/>
    <n v="0"/>
    <n v="66"/>
    <n v="0"/>
    <n v="0"/>
    <n v="0"/>
    <n v="0"/>
    <n v="0"/>
    <n v="0"/>
    <n v="0"/>
    <n v="0"/>
    <n v="0"/>
    <x v="59"/>
  </r>
  <r>
    <n v="90"/>
    <n v="90"/>
    <n v="0"/>
    <n v="0"/>
    <n v="0"/>
    <n v="0"/>
    <n v="0"/>
    <n v="0"/>
    <n v="0"/>
    <n v="0"/>
    <n v="0"/>
    <n v="0"/>
    <x v="0"/>
  </r>
  <r>
    <n v="118"/>
    <n v="0"/>
    <n v="118"/>
    <n v="0"/>
    <n v="0"/>
    <n v="0"/>
    <n v="0"/>
    <n v="0"/>
    <n v="0"/>
    <n v="0"/>
    <n v="0"/>
    <n v="0"/>
    <x v="55"/>
  </r>
  <r>
    <n v="116"/>
    <n v="116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4"/>
  </r>
  <r>
    <n v="1516"/>
    <n v="0"/>
    <n v="1516"/>
    <n v="0"/>
    <n v="1516"/>
    <n v="0"/>
    <n v="1516"/>
    <n v="0"/>
    <n v="0"/>
    <n v="0"/>
    <n v="0"/>
    <n v="0"/>
    <x v="52"/>
  </r>
  <r>
    <n v="1178"/>
    <n v="0"/>
    <n v="1178"/>
    <n v="0"/>
    <n v="0"/>
    <n v="0"/>
    <n v="0"/>
    <n v="0"/>
    <n v="0"/>
    <n v="0"/>
    <n v="0"/>
    <n v="0"/>
    <x v="27"/>
  </r>
  <r>
    <n v="28"/>
    <n v="28"/>
    <n v="0"/>
    <n v="0"/>
    <n v="28"/>
    <n v="28"/>
    <n v="0"/>
    <n v="0"/>
    <n v="0"/>
    <n v="0"/>
    <n v="0"/>
    <n v="0"/>
    <x v="44"/>
  </r>
  <r>
    <n v="818"/>
    <n v="0"/>
    <n v="818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1"/>
  </r>
  <r>
    <n v="244"/>
    <n v="244"/>
    <n v="0"/>
    <n v="0"/>
    <n v="0"/>
    <n v="0"/>
    <n v="0"/>
    <n v="0"/>
    <n v="0"/>
    <n v="0"/>
    <n v="0"/>
    <n v="0"/>
    <x v="1"/>
  </r>
  <r>
    <n v="179"/>
    <n v="0"/>
    <n v="179"/>
    <n v="0"/>
    <n v="0"/>
    <n v="0"/>
    <n v="0"/>
    <n v="0"/>
    <n v="0"/>
    <n v="0"/>
    <n v="0"/>
    <n v="0"/>
    <x v="61"/>
  </r>
  <r>
    <n v="5247"/>
    <n v="5247"/>
    <n v="0"/>
    <n v="0"/>
    <n v="0"/>
    <n v="0"/>
    <n v="0"/>
    <n v="0"/>
    <n v="0"/>
    <n v="0"/>
    <n v="0"/>
    <n v="0"/>
    <x v="54"/>
  </r>
  <r>
    <n v="1607"/>
    <n v="1607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49"/>
  </r>
  <r>
    <n v="187"/>
    <n v="187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31"/>
  </r>
  <r>
    <n v="47"/>
    <n v="0"/>
    <n v="47"/>
    <n v="0"/>
    <n v="0"/>
    <n v="0"/>
    <n v="0"/>
    <n v="0"/>
    <n v="47"/>
    <n v="0"/>
    <n v="47"/>
    <n v="0"/>
    <x v="64"/>
  </r>
  <r>
    <n v="14"/>
    <n v="14"/>
    <n v="0"/>
    <n v="0"/>
    <n v="0"/>
    <n v="0"/>
    <n v="0"/>
    <n v="0"/>
    <n v="0"/>
    <n v="0"/>
    <n v="0"/>
    <n v="0"/>
    <x v="27"/>
  </r>
  <r>
    <n v="9914"/>
    <n v="0"/>
    <n v="9914"/>
    <n v="0"/>
    <n v="0"/>
    <n v="0"/>
    <n v="0"/>
    <n v="0"/>
    <n v="0"/>
    <n v="0"/>
    <n v="0"/>
    <n v="0"/>
    <x v="12"/>
  </r>
  <r>
    <n v="175"/>
    <n v="0"/>
    <n v="175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14"/>
  </r>
  <r>
    <n v="4104"/>
    <n v="4104"/>
    <n v="0"/>
    <n v="0"/>
    <n v="0"/>
    <n v="0"/>
    <n v="0"/>
    <n v="0"/>
    <n v="0"/>
    <n v="0"/>
    <n v="0"/>
    <n v="0"/>
    <x v="32"/>
  </r>
  <r>
    <n v="70"/>
    <n v="70"/>
    <n v="0"/>
    <n v="0"/>
    <n v="70"/>
    <n v="70"/>
    <n v="0"/>
    <n v="0"/>
    <n v="0"/>
    <n v="0"/>
    <n v="0"/>
    <n v="0"/>
    <x v="37"/>
  </r>
  <r>
    <n v="181"/>
    <n v="0"/>
    <n v="181"/>
    <n v="0"/>
    <n v="0"/>
    <n v="0"/>
    <n v="0"/>
    <n v="0"/>
    <n v="0"/>
    <n v="0"/>
    <n v="0"/>
    <n v="0"/>
    <x v="17"/>
  </r>
  <r>
    <n v="1142"/>
    <n v="114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12"/>
  </r>
  <r>
    <n v="13841"/>
    <n v="13841"/>
    <n v="0"/>
    <n v="0"/>
    <n v="0"/>
    <n v="0"/>
    <n v="0"/>
    <n v="0"/>
    <n v="0"/>
    <n v="0"/>
    <n v="0"/>
    <n v="0"/>
    <x v="3"/>
  </r>
  <r>
    <n v="12177"/>
    <n v="0"/>
    <n v="12177"/>
    <n v="0"/>
    <n v="0"/>
    <n v="0"/>
    <n v="0"/>
    <n v="0"/>
    <n v="0"/>
    <n v="0"/>
    <n v="0"/>
    <n v="0"/>
    <x v="61"/>
  </r>
  <r>
    <n v="163671"/>
    <n v="0"/>
    <n v="0"/>
    <n v="163671"/>
    <n v="163671"/>
    <n v="0"/>
    <n v="0"/>
    <n v="163671"/>
    <n v="0"/>
    <n v="0"/>
    <n v="0"/>
    <n v="0"/>
    <x v="3"/>
  </r>
  <r>
    <n v="2172"/>
    <n v="0"/>
    <n v="2172"/>
    <n v="0"/>
    <n v="0"/>
    <n v="0"/>
    <n v="0"/>
    <n v="0"/>
    <n v="0"/>
    <n v="0"/>
    <n v="0"/>
    <n v="0"/>
    <x v="52"/>
  </r>
  <r>
    <n v="277"/>
    <n v="277"/>
    <n v="0"/>
    <n v="0"/>
    <n v="0"/>
    <n v="0"/>
    <n v="0"/>
    <n v="0"/>
    <n v="0"/>
    <n v="0"/>
    <n v="0"/>
    <n v="0"/>
    <x v="4"/>
  </r>
  <r>
    <n v="207"/>
    <n v="207"/>
    <n v="0"/>
    <n v="0"/>
    <n v="0"/>
    <n v="0"/>
    <n v="0"/>
    <n v="0"/>
    <n v="0"/>
    <n v="0"/>
    <n v="0"/>
    <n v="0"/>
    <x v="10"/>
  </r>
  <r>
    <n v="836"/>
    <n v="0"/>
    <n v="836"/>
    <n v="0"/>
    <n v="0"/>
    <n v="0"/>
    <n v="0"/>
    <n v="0"/>
    <n v="0"/>
    <n v="0"/>
    <n v="0"/>
    <n v="0"/>
    <x v="27"/>
  </r>
  <r>
    <n v="2178"/>
    <n v="0"/>
    <n v="2178"/>
    <n v="0"/>
    <n v="0"/>
    <n v="0"/>
    <n v="0"/>
    <n v="0"/>
    <n v="0"/>
    <n v="0"/>
    <n v="0"/>
    <n v="0"/>
    <x v="61"/>
  </r>
  <r>
    <n v="214"/>
    <n v="214"/>
    <n v="0"/>
    <n v="0"/>
    <n v="0"/>
    <n v="0"/>
    <n v="0"/>
    <n v="0"/>
    <n v="0"/>
    <n v="0"/>
    <n v="0"/>
    <n v="0"/>
    <x v="42"/>
  </r>
  <r>
    <n v="83"/>
    <n v="83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51"/>
  </r>
  <r>
    <n v="133"/>
    <n v="0"/>
    <n v="133"/>
    <n v="0"/>
    <n v="133"/>
    <n v="0"/>
    <n v="133"/>
    <n v="0"/>
    <n v="0"/>
    <n v="0"/>
    <n v="0"/>
    <n v="0"/>
    <x v="19"/>
  </r>
  <r>
    <n v="791"/>
    <n v="791"/>
    <n v="0"/>
    <n v="0"/>
    <n v="0"/>
    <n v="0"/>
    <n v="0"/>
    <n v="0"/>
    <n v="0"/>
    <n v="0"/>
    <n v="0"/>
    <n v="0"/>
    <x v="33"/>
  </r>
  <r>
    <n v="4300"/>
    <n v="4300"/>
    <n v="0"/>
    <n v="0"/>
    <n v="4300"/>
    <n v="4300"/>
    <n v="0"/>
    <n v="0"/>
    <n v="0"/>
    <n v="0"/>
    <n v="0"/>
    <n v="0"/>
    <x v="29"/>
  </r>
  <r>
    <n v="154"/>
    <n v="154"/>
    <n v="0"/>
    <n v="0"/>
    <n v="0"/>
    <n v="0"/>
    <n v="0"/>
    <n v="0"/>
    <n v="0"/>
    <n v="0"/>
    <n v="0"/>
    <n v="0"/>
    <x v="42"/>
  </r>
  <r>
    <n v="1948"/>
    <n v="0"/>
    <n v="1948"/>
    <n v="0"/>
    <n v="0"/>
    <n v="0"/>
    <n v="0"/>
    <n v="0"/>
    <n v="0"/>
    <n v="0"/>
    <n v="0"/>
    <n v="0"/>
    <x v="6"/>
  </r>
  <r>
    <n v="13084"/>
    <n v="13084"/>
    <n v="0"/>
    <n v="0"/>
    <n v="0"/>
    <n v="0"/>
    <n v="0"/>
    <n v="0"/>
    <n v="0"/>
    <n v="0"/>
    <n v="0"/>
    <n v="0"/>
    <x v="38"/>
  </r>
  <r>
    <n v="3394"/>
    <n v="3394"/>
    <n v="0"/>
    <n v="0"/>
    <n v="0"/>
    <n v="0"/>
    <n v="0"/>
    <n v="0"/>
    <n v="3394"/>
    <n v="3394"/>
    <n v="0"/>
    <n v="0"/>
    <x v="32"/>
  </r>
  <r>
    <n v="5"/>
    <n v="5"/>
    <n v="0"/>
    <n v="0"/>
    <n v="0"/>
    <n v="0"/>
    <n v="0"/>
    <n v="0"/>
    <n v="5"/>
    <n v="5"/>
    <n v="0"/>
    <n v="0"/>
    <x v="12"/>
  </r>
  <r>
    <n v="1000"/>
    <n v="1000"/>
    <n v="0"/>
    <n v="0"/>
    <n v="0"/>
    <n v="0"/>
    <n v="0"/>
    <n v="0"/>
    <n v="1000"/>
    <n v="1000"/>
    <n v="0"/>
    <n v="0"/>
    <x v="32"/>
  </r>
  <r>
    <n v="1694"/>
    <n v="0"/>
    <n v="0"/>
    <n v="1694"/>
    <n v="0"/>
    <n v="0"/>
    <n v="0"/>
    <n v="0"/>
    <n v="0"/>
    <n v="0"/>
    <n v="0"/>
    <n v="0"/>
    <x v="69"/>
  </r>
  <r>
    <n v="1747"/>
    <n v="0"/>
    <n v="1747"/>
    <n v="0"/>
    <n v="0"/>
    <n v="0"/>
    <n v="0"/>
    <n v="0"/>
    <n v="0"/>
    <n v="0"/>
    <n v="0"/>
    <n v="0"/>
    <x v="2"/>
  </r>
  <r>
    <n v="2412"/>
    <n v="2412"/>
    <n v="0"/>
    <n v="0"/>
    <n v="0"/>
    <n v="0"/>
    <n v="0"/>
    <n v="0"/>
    <n v="2412"/>
    <n v="2412"/>
    <n v="0"/>
    <n v="0"/>
    <x v="22"/>
  </r>
  <r>
    <n v="758"/>
    <n v="758"/>
    <n v="0"/>
    <n v="0"/>
    <n v="0"/>
    <n v="0"/>
    <n v="0"/>
    <n v="0"/>
    <n v="758"/>
    <n v="758"/>
    <n v="0"/>
    <n v="0"/>
    <x v="39"/>
  </r>
  <r>
    <n v="733"/>
    <n v="733"/>
    <n v="0"/>
    <n v="0"/>
    <n v="0"/>
    <n v="0"/>
    <n v="0"/>
    <n v="0"/>
    <n v="0"/>
    <n v="0"/>
    <n v="0"/>
    <n v="0"/>
    <x v="34"/>
  </r>
  <r>
    <n v="89"/>
    <n v="0"/>
    <n v="89"/>
    <n v="0"/>
    <n v="0"/>
    <n v="0"/>
    <n v="0"/>
    <n v="0"/>
    <n v="0"/>
    <n v="0"/>
    <n v="0"/>
    <n v="0"/>
    <x v="64"/>
  </r>
  <r>
    <n v="41"/>
    <n v="41"/>
    <n v="0"/>
    <n v="0"/>
    <n v="0"/>
    <n v="0"/>
    <n v="0"/>
    <n v="0"/>
    <n v="0"/>
    <n v="0"/>
    <n v="0"/>
    <n v="0"/>
    <x v="30"/>
  </r>
  <r>
    <n v="16402"/>
    <n v="16402"/>
    <n v="0"/>
    <n v="0"/>
    <n v="0"/>
    <n v="0"/>
    <n v="0"/>
    <n v="0"/>
    <n v="0"/>
    <n v="0"/>
    <n v="0"/>
    <n v="0"/>
    <x v="22"/>
  </r>
  <r>
    <n v="1169"/>
    <n v="0"/>
    <n v="1169"/>
    <n v="0"/>
    <n v="0"/>
    <n v="0"/>
    <n v="0"/>
    <n v="0"/>
    <n v="0"/>
    <n v="0"/>
    <n v="0"/>
    <n v="0"/>
    <x v="72"/>
  </r>
  <r>
    <n v="13360"/>
    <n v="13360"/>
    <n v="0"/>
    <n v="0"/>
    <n v="0"/>
    <n v="0"/>
    <n v="0"/>
    <n v="0"/>
    <n v="0"/>
    <n v="0"/>
    <n v="0"/>
    <n v="0"/>
    <x v="72"/>
  </r>
  <r>
    <n v="399"/>
    <n v="399"/>
    <n v="0"/>
    <n v="0"/>
    <n v="399"/>
    <n v="399"/>
    <n v="0"/>
    <n v="0"/>
    <n v="0"/>
    <n v="0"/>
    <n v="0"/>
    <n v="0"/>
    <x v="29"/>
  </r>
  <r>
    <n v="1510"/>
    <n v="1510"/>
    <n v="0"/>
    <n v="0"/>
    <n v="1510"/>
    <n v="1510"/>
    <n v="0"/>
    <n v="0"/>
    <n v="0"/>
    <n v="0"/>
    <n v="0"/>
    <n v="0"/>
    <x v="43"/>
  </r>
  <r>
    <n v="57"/>
    <n v="0"/>
    <n v="57"/>
    <n v="0"/>
    <n v="0"/>
    <n v="0"/>
    <n v="0"/>
    <n v="0"/>
    <n v="0"/>
    <n v="0"/>
    <n v="0"/>
    <n v="0"/>
    <x v="51"/>
  </r>
  <r>
    <n v="1299"/>
    <n v="0"/>
    <n v="1299"/>
    <n v="0"/>
    <n v="1299"/>
    <n v="0"/>
    <n v="1299"/>
    <n v="0"/>
    <n v="0"/>
    <n v="0"/>
    <n v="0"/>
    <n v="0"/>
    <x v="40"/>
  </r>
  <r>
    <n v="6457"/>
    <n v="0"/>
    <n v="6457"/>
    <n v="0"/>
    <n v="0"/>
    <n v="0"/>
    <n v="0"/>
    <n v="0"/>
    <n v="0"/>
    <n v="0"/>
    <n v="0"/>
    <n v="0"/>
    <x v="32"/>
  </r>
  <r>
    <n v="163"/>
    <n v="163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12"/>
  </r>
  <r>
    <n v="917"/>
    <n v="917"/>
    <n v="0"/>
    <n v="0"/>
    <n v="0"/>
    <n v="0"/>
    <n v="0"/>
    <n v="0"/>
    <n v="0"/>
    <n v="0"/>
    <n v="0"/>
    <n v="0"/>
    <x v="6"/>
  </r>
  <r>
    <n v="478"/>
    <n v="0"/>
    <n v="478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6"/>
  </r>
  <r>
    <n v="99"/>
    <n v="99"/>
    <n v="0"/>
    <n v="0"/>
    <n v="0"/>
    <n v="0"/>
    <n v="0"/>
    <n v="0"/>
    <n v="0"/>
    <n v="0"/>
    <n v="0"/>
    <n v="0"/>
    <x v="4"/>
  </r>
  <r>
    <n v="4344"/>
    <n v="4344"/>
    <n v="0"/>
    <n v="0"/>
    <n v="0"/>
    <n v="0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27"/>
  </r>
  <r>
    <n v="187"/>
    <n v="187"/>
    <n v="0"/>
    <n v="0"/>
    <n v="0"/>
    <n v="0"/>
    <n v="0"/>
    <n v="0"/>
    <n v="0"/>
    <n v="0"/>
    <n v="0"/>
    <n v="0"/>
    <x v="37"/>
  </r>
  <r>
    <n v="1175"/>
    <n v="1175"/>
    <n v="0"/>
    <n v="0"/>
    <n v="0"/>
    <n v="0"/>
    <n v="0"/>
    <n v="0"/>
    <n v="0"/>
    <n v="0"/>
    <n v="0"/>
    <n v="0"/>
    <x v="16"/>
  </r>
  <r>
    <n v="43"/>
    <n v="0"/>
    <n v="43"/>
    <n v="0"/>
    <n v="0"/>
    <n v="0"/>
    <n v="0"/>
    <n v="0"/>
    <n v="0"/>
    <n v="0"/>
    <n v="0"/>
    <n v="0"/>
    <x v="51"/>
  </r>
  <r>
    <n v="524"/>
    <n v="0"/>
    <n v="524"/>
    <n v="0"/>
    <n v="524"/>
    <n v="0"/>
    <n v="524"/>
    <n v="0"/>
    <n v="0"/>
    <n v="0"/>
    <n v="0"/>
    <n v="0"/>
    <x v="41"/>
  </r>
  <r>
    <n v="2088"/>
    <n v="2088"/>
    <n v="0"/>
    <n v="0"/>
    <n v="0"/>
    <n v="0"/>
    <n v="0"/>
    <n v="0"/>
    <n v="0"/>
    <n v="0"/>
    <n v="0"/>
    <n v="0"/>
    <x v="22"/>
  </r>
  <r>
    <n v="239"/>
    <n v="239"/>
    <n v="0"/>
    <n v="0"/>
    <n v="0"/>
    <n v="0"/>
    <n v="0"/>
    <n v="0"/>
    <n v="0"/>
    <n v="0"/>
    <n v="0"/>
    <n v="0"/>
    <x v="26"/>
  </r>
  <r>
    <n v="435"/>
    <n v="435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4"/>
  </r>
  <r>
    <n v="7254"/>
    <n v="7254"/>
    <n v="0"/>
    <n v="0"/>
    <n v="0"/>
    <n v="0"/>
    <n v="0"/>
    <n v="0"/>
    <n v="0"/>
    <n v="0"/>
    <n v="0"/>
    <n v="0"/>
    <x v="2"/>
  </r>
  <r>
    <n v="378"/>
    <n v="378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7"/>
  </r>
  <r>
    <n v="55"/>
    <n v="5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7"/>
  </r>
  <r>
    <n v="753"/>
    <n v="0"/>
    <n v="753"/>
    <n v="0"/>
    <n v="0"/>
    <n v="0"/>
    <n v="0"/>
    <n v="0"/>
    <n v="0"/>
    <n v="0"/>
    <n v="0"/>
    <n v="0"/>
    <x v="20"/>
  </r>
  <r>
    <n v="619"/>
    <n v="619"/>
    <n v="0"/>
    <n v="0"/>
    <n v="0"/>
    <n v="0"/>
    <n v="0"/>
    <n v="0"/>
    <n v="0"/>
    <n v="0"/>
    <n v="0"/>
    <n v="0"/>
    <x v="0"/>
  </r>
  <r>
    <n v="7115"/>
    <n v="7115"/>
    <n v="0"/>
    <n v="0"/>
    <n v="0"/>
    <n v="0"/>
    <n v="0"/>
    <n v="0"/>
    <n v="0"/>
    <n v="0"/>
    <n v="0"/>
    <n v="0"/>
    <x v="51"/>
  </r>
  <r>
    <n v="53"/>
    <n v="53"/>
    <n v="0"/>
    <n v="0"/>
    <n v="0"/>
    <n v="0"/>
    <n v="0"/>
    <n v="0"/>
    <n v="0"/>
    <n v="0"/>
    <n v="0"/>
    <n v="0"/>
    <x v="9"/>
  </r>
  <r>
    <n v="2932"/>
    <n v="293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1"/>
  </r>
  <r>
    <n v="346"/>
    <n v="346"/>
    <n v="0"/>
    <n v="0"/>
    <n v="0"/>
    <n v="0"/>
    <n v="0"/>
    <n v="0"/>
    <n v="0"/>
    <n v="0"/>
    <n v="0"/>
    <n v="0"/>
    <x v="21"/>
  </r>
  <r>
    <n v="139"/>
    <n v="139"/>
    <n v="0"/>
    <n v="0"/>
    <n v="0"/>
    <n v="0"/>
    <n v="0"/>
    <n v="0"/>
    <n v="0"/>
    <n v="0"/>
    <n v="0"/>
    <n v="0"/>
    <x v="46"/>
  </r>
  <r>
    <n v="1244"/>
    <n v="1244"/>
    <n v="0"/>
    <n v="0"/>
    <n v="0"/>
    <n v="0"/>
    <n v="0"/>
    <n v="0"/>
    <n v="0"/>
    <n v="0"/>
    <n v="0"/>
    <n v="0"/>
    <x v="33"/>
  </r>
  <r>
    <n v="185"/>
    <n v="185"/>
    <n v="0"/>
    <n v="0"/>
    <n v="0"/>
    <n v="0"/>
    <n v="0"/>
    <n v="0"/>
    <n v="0"/>
    <n v="0"/>
    <n v="0"/>
    <n v="0"/>
    <x v="48"/>
  </r>
  <r>
    <n v="351"/>
    <n v="351"/>
    <n v="0"/>
    <n v="0"/>
    <n v="351"/>
    <n v="351"/>
    <n v="0"/>
    <n v="0"/>
    <n v="0"/>
    <n v="0"/>
    <n v="0"/>
    <n v="0"/>
    <x v="10"/>
  </r>
  <r>
    <n v="672"/>
    <n v="672"/>
    <n v="0"/>
    <n v="0"/>
    <n v="0"/>
    <n v="0"/>
    <n v="0"/>
    <n v="0"/>
    <n v="0"/>
    <n v="0"/>
    <n v="0"/>
    <n v="0"/>
    <x v="43"/>
  </r>
  <r>
    <n v="12"/>
    <n v="12"/>
    <n v="0"/>
    <n v="0"/>
    <n v="12"/>
    <n v="12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1"/>
  </r>
  <r>
    <n v="2035"/>
    <n v="2035"/>
    <n v="0"/>
    <n v="0"/>
    <n v="2035"/>
    <n v="2035"/>
    <n v="0"/>
    <n v="0"/>
    <n v="0"/>
    <n v="0"/>
    <n v="0"/>
    <n v="0"/>
    <x v="14"/>
  </r>
  <r>
    <n v="1256"/>
    <n v="1256"/>
    <n v="0"/>
    <n v="0"/>
    <n v="1256"/>
    <n v="1256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44"/>
  </r>
  <r>
    <n v="3758"/>
    <n v="3758"/>
    <n v="0"/>
    <n v="0"/>
    <n v="0"/>
    <n v="0"/>
    <n v="0"/>
    <n v="0"/>
    <n v="3758"/>
    <n v="3758"/>
    <n v="0"/>
    <n v="0"/>
    <x v="54"/>
  </r>
  <r>
    <n v="1313"/>
    <n v="1313"/>
    <n v="0"/>
    <n v="0"/>
    <n v="0"/>
    <n v="0"/>
    <n v="0"/>
    <n v="0"/>
    <n v="0"/>
    <n v="0"/>
    <n v="0"/>
    <n v="0"/>
    <x v="6"/>
  </r>
  <r>
    <n v="171"/>
    <n v="17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39"/>
  </r>
  <r>
    <n v="7"/>
    <n v="7"/>
    <n v="0"/>
    <n v="0"/>
    <n v="0"/>
    <n v="0"/>
    <n v="0"/>
    <n v="0"/>
    <n v="7"/>
    <n v="7"/>
    <n v="0"/>
    <n v="0"/>
    <x v="60"/>
  </r>
  <r>
    <n v="3"/>
    <n v="3"/>
    <n v="0"/>
    <n v="0"/>
    <n v="0"/>
    <n v="0"/>
    <n v="0"/>
    <n v="0"/>
    <n v="0"/>
    <n v="0"/>
    <n v="0"/>
    <n v="0"/>
    <x v="26"/>
  </r>
  <r>
    <n v="697"/>
    <n v="697"/>
    <n v="0"/>
    <n v="0"/>
    <n v="0"/>
    <n v="0"/>
    <n v="0"/>
    <n v="0"/>
    <n v="0"/>
    <n v="0"/>
    <n v="0"/>
    <n v="0"/>
    <x v="58"/>
  </r>
  <r>
    <n v="1821"/>
    <n v="0"/>
    <n v="1821"/>
    <n v="0"/>
    <n v="0"/>
    <n v="0"/>
    <n v="0"/>
    <n v="0"/>
    <n v="0"/>
    <n v="0"/>
    <n v="0"/>
    <n v="0"/>
    <x v="39"/>
  </r>
  <r>
    <n v="1843"/>
    <n v="1843"/>
    <n v="0"/>
    <n v="0"/>
    <n v="0"/>
    <n v="0"/>
    <n v="0"/>
    <n v="0"/>
    <n v="0"/>
    <n v="0"/>
    <n v="0"/>
    <n v="0"/>
    <x v="48"/>
  </r>
  <r>
    <n v="54"/>
    <n v="54"/>
    <n v="0"/>
    <n v="0"/>
    <n v="54"/>
    <n v="54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47"/>
  </r>
  <r>
    <n v="43"/>
    <n v="43"/>
    <n v="0"/>
    <n v="0"/>
    <n v="43"/>
    <n v="43"/>
    <n v="0"/>
    <n v="0"/>
    <n v="0"/>
    <n v="0"/>
    <n v="0"/>
    <n v="0"/>
    <x v="33"/>
  </r>
  <r>
    <n v="195"/>
    <n v="195"/>
    <n v="0"/>
    <n v="0"/>
    <n v="195"/>
    <n v="195"/>
    <n v="0"/>
    <n v="0"/>
    <n v="0"/>
    <n v="0"/>
    <n v="0"/>
    <n v="0"/>
    <x v="49"/>
  </r>
  <r>
    <n v="262"/>
    <n v="262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9"/>
  </r>
  <r>
    <n v="29121"/>
    <n v="29121"/>
    <n v="0"/>
    <n v="0"/>
    <n v="0"/>
    <n v="0"/>
    <n v="0"/>
    <n v="0"/>
    <n v="0"/>
    <n v="0"/>
    <n v="0"/>
    <n v="0"/>
    <x v="38"/>
  </r>
  <r>
    <n v="1923"/>
    <n v="1923"/>
    <n v="0"/>
    <n v="0"/>
    <n v="0"/>
    <n v="0"/>
    <n v="0"/>
    <n v="0"/>
    <n v="0"/>
    <n v="0"/>
    <n v="0"/>
    <n v="0"/>
    <x v="61"/>
  </r>
  <r>
    <n v="2748"/>
    <n v="2748"/>
    <n v="0"/>
    <n v="0"/>
    <n v="0"/>
    <n v="0"/>
    <n v="0"/>
    <n v="0"/>
    <n v="0"/>
    <n v="0"/>
    <n v="0"/>
    <n v="0"/>
    <x v="3"/>
  </r>
  <r>
    <n v="10"/>
    <n v="10"/>
    <n v="0"/>
    <n v="0"/>
    <n v="10"/>
    <n v="10"/>
    <n v="0"/>
    <n v="0"/>
    <n v="0"/>
    <n v="0"/>
    <n v="0"/>
    <n v="0"/>
    <x v="12"/>
  </r>
  <r>
    <n v="1264"/>
    <n v="0"/>
    <n v="1264"/>
    <n v="0"/>
    <n v="0"/>
    <n v="0"/>
    <n v="0"/>
    <n v="0"/>
    <n v="0"/>
    <n v="0"/>
    <n v="0"/>
    <n v="0"/>
    <x v="30"/>
  </r>
  <r>
    <n v="1410"/>
    <n v="1410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7"/>
  </r>
  <r>
    <n v="2475"/>
    <n v="2475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39"/>
    <n v="39"/>
    <n v="0"/>
    <n v="0"/>
    <x v="0"/>
  </r>
  <r>
    <n v="27"/>
    <n v="27"/>
    <n v="0"/>
    <n v="0"/>
    <n v="0"/>
    <n v="0"/>
    <n v="0"/>
    <n v="0"/>
    <n v="0"/>
    <n v="0"/>
    <n v="0"/>
    <n v="0"/>
    <x v="1"/>
  </r>
  <r>
    <n v="1105"/>
    <n v="1105"/>
    <n v="0"/>
    <n v="0"/>
    <n v="0"/>
    <n v="0"/>
    <n v="0"/>
    <n v="0"/>
    <n v="0"/>
    <n v="0"/>
    <n v="0"/>
    <n v="0"/>
    <x v="46"/>
  </r>
  <r>
    <n v="90"/>
    <n v="90"/>
    <n v="0"/>
    <n v="0"/>
    <n v="0"/>
    <n v="0"/>
    <n v="0"/>
    <n v="0"/>
    <n v="0"/>
    <n v="0"/>
    <n v="0"/>
    <n v="0"/>
    <x v="55"/>
  </r>
  <r>
    <n v="147"/>
    <n v="147"/>
    <n v="0"/>
    <n v="0"/>
    <n v="0"/>
    <n v="0"/>
    <n v="0"/>
    <n v="0"/>
    <n v="147"/>
    <n v="147"/>
    <n v="0"/>
    <n v="0"/>
    <x v="24"/>
  </r>
  <r>
    <n v="1134"/>
    <n v="0"/>
    <n v="1134"/>
    <n v="0"/>
    <n v="0"/>
    <n v="0"/>
    <n v="0"/>
    <n v="0"/>
    <n v="0"/>
    <n v="0"/>
    <n v="0"/>
    <n v="0"/>
    <x v="32"/>
  </r>
  <r>
    <n v="5504"/>
    <n v="0"/>
    <n v="5504"/>
    <n v="0"/>
    <n v="0"/>
    <n v="0"/>
    <n v="0"/>
    <n v="0"/>
    <n v="0"/>
    <n v="0"/>
    <n v="0"/>
    <n v="0"/>
    <x v="14"/>
  </r>
  <r>
    <n v="1023"/>
    <n v="1023"/>
    <n v="0"/>
    <n v="0"/>
    <n v="0"/>
    <n v="0"/>
    <n v="0"/>
    <n v="0"/>
    <n v="0"/>
    <n v="0"/>
    <n v="0"/>
    <n v="0"/>
    <x v="54"/>
  </r>
  <r>
    <n v="1838"/>
    <n v="1838"/>
    <n v="0"/>
    <n v="0"/>
    <n v="0"/>
    <n v="0"/>
    <n v="0"/>
    <n v="0"/>
    <n v="0"/>
    <n v="0"/>
    <n v="0"/>
    <n v="0"/>
    <x v="19"/>
  </r>
  <r>
    <n v="447"/>
    <n v="447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2"/>
  </r>
  <r>
    <n v="19"/>
    <n v="0"/>
    <n v="19"/>
    <n v="0"/>
    <n v="0"/>
    <n v="0"/>
    <n v="0"/>
    <n v="0"/>
    <n v="0"/>
    <n v="0"/>
    <n v="0"/>
    <n v="0"/>
    <x v="1"/>
  </r>
  <r>
    <n v="1791"/>
    <n v="1791"/>
    <n v="0"/>
    <n v="0"/>
    <n v="0"/>
    <n v="0"/>
    <n v="0"/>
    <n v="0"/>
    <n v="0"/>
    <n v="0"/>
    <n v="0"/>
    <n v="0"/>
    <x v="60"/>
  </r>
  <r>
    <n v="18"/>
    <n v="18"/>
    <n v="0"/>
    <n v="0"/>
    <n v="0"/>
    <n v="0"/>
    <n v="0"/>
    <n v="0"/>
    <n v="18"/>
    <n v="18"/>
    <n v="0"/>
    <n v="0"/>
    <x v="19"/>
  </r>
  <r>
    <n v="452"/>
    <n v="452"/>
    <n v="0"/>
    <n v="0"/>
    <n v="0"/>
    <n v="0"/>
    <n v="0"/>
    <n v="0"/>
    <n v="0"/>
    <n v="0"/>
    <n v="0"/>
    <n v="0"/>
    <x v="11"/>
  </r>
  <r>
    <n v="2795"/>
    <n v="2795"/>
    <n v="0"/>
    <n v="0"/>
    <n v="0"/>
    <n v="0"/>
    <n v="0"/>
    <n v="0"/>
    <n v="0"/>
    <n v="0"/>
    <n v="0"/>
    <n v="0"/>
    <x v="15"/>
  </r>
  <r>
    <n v="9414"/>
    <n v="0"/>
    <n v="9414"/>
    <n v="0"/>
    <n v="0"/>
    <n v="0"/>
    <n v="0"/>
    <n v="0"/>
    <n v="0"/>
    <n v="0"/>
    <n v="0"/>
    <n v="0"/>
    <x v="54"/>
  </r>
  <r>
    <n v="1233"/>
    <n v="1233"/>
    <n v="0"/>
    <n v="0"/>
    <n v="0"/>
    <n v="0"/>
    <n v="0"/>
    <n v="0"/>
    <n v="0"/>
    <n v="0"/>
    <n v="0"/>
    <n v="0"/>
    <x v="51"/>
  </r>
  <r>
    <n v="1966"/>
    <n v="1966"/>
    <n v="0"/>
    <n v="0"/>
    <n v="0"/>
    <n v="0"/>
    <n v="0"/>
    <n v="0"/>
    <n v="0"/>
    <n v="0"/>
    <n v="0"/>
    <n v="0"/>
    <x v="16"/>
  </r>
  <r>
    <n v="5726"/>
    <n v="0"/>
    <n v="5726"/>
    <n v="0"/>
    <n v="0"/>
    <n v="0"/>
    <n v="0"/>
    <n v="0"/>
    <n v="0"/>
    <n v="0"/>
    <n v="0"/>
    <n v="0"/>
    <x v="32"/>
  </r>
  <r>
    <n v="8"/>
    <n v="0"/>
    <n v="8"/>
    <n v="0"/>
    <n v="0"/>
    <n v="0"/>
    <n v="0"/>
    <n v="0"/>
    <n v="0"/>
    <n v="0"/>
    <n v="0"/>
    <n v="0"/>
    <x v="64"/>
  </r>
  <r>
    <n v="2075"/>
    <n v="2075"/>
    <n v="0"/>
    <n v="0"/>
    <n v="0"/>
    <n v="0"/>
    <n v="0"/>
    <n v="0"/>
    <n v="0"/>
    <n v="0"/>
    <n v="0"/>
    <n v="0"/>
    <x v="11"/>
  </r>
  <r>
    <n v="3976"/>
    <n v="3976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11"/>
  </r>
  <r>
    <n v="240"/>
    <n v="240"/>
    <n v="0"/>
    <n v="0"/>
    <n v="0"/>
    <n v="0"/>
    <n v="0"/>
    <n v="0"/>
    <n v="0"/>
    <n v="0"/>
    <n v="0"/>
    <n v="0"/>
    <x v="21"/>
  </r>
  <r>
    <n v="43"/>
    <n v="43"/>
    <n v="0"/>
    <n v="0"/>
    <n v="43"/>
    <n v="43"/>
    <n v="0"/>
    <n v="0"/>
    <n v="0"/>
    <n v="0"/>
    <n v="0"/>
    <n v="0"/>
    <x v="21"/>
  </r>
  <r>
    <n v="2770"/>
    <n v="2770"/>
    <n v="0"/>
    <n v="0"/>
    <n v="0"/>
    <n v="0"/>
    <n v="0"/>
    <n v="0"/>
    <n v="0"/>
    <n v="0"/>
    <n v="0"/>
    <n v="0"/>
    <x v="3"/>
  </r>
  <r>
    <n v="3614"/>
    <n v="0"/>
    <n v="3614"/>
    <n v="0"/>
    <n v="0"/>
    <n v="0"/>
    <n v="0"/>
    <n v="0"/>
    <n v="0"/>
    <n v="0"/>
    <n v="0"/>
    <n v="0"/>
    <x v="6"/>
  </r>
  <r>
    <n v="603"/>
    <n v="603"/>
    <n v="0"/>
    <n v="0"/>
    <n v="0"/>
    <n v="0"/>
    <n v="0"/>
    <n v="0"/>
    <n v="0"/>
    <n v="0"/>
    <n v="0"/>
    <n v="0"/>
    <x v="30"/>
  </r>
  <r>
    <n v="8223"/>
    <n v="0"/>
    <n v="8223"/>
    <n v="0"/>
    <n v="0"/>
    <n v="0"/>
    <n v="0"/>
    <n v="0"/>
    <n v="0"/>
    <n v="0"/>
    <n v="0"/>
    <n v="0"/>
    <x v="29"/>
  </r>
  <r>
    <n v="6771"/>
    <n v="0"/>
    <n v="6771"/>
    <n v="0"/>
    <n v="0"/>
    <n v="0"/>
    <n v="0"/>
    <n v="0"/>
    <n v="0"/>
    <n v="0"/>
    <n v="0"/>
    <n v="0"/>
    <x v="23"/>
  </r>
  <r>
    <n v="67"/>
    <n v="67"/>
    <n v="0"/>
    <n v="0"/>
    <n v="0"/>
    <n v="0"/>
    <n v="0"/>
    <n v="0"/>
    <n v="67"/>
    <n v="67"/>
    <n v="0"/>
    <n v="0"/>
    <x v="31"/>
  </r>
  <r>
    <n v="74"/>
    <n v="74"/>
    <n v="0"/>
    <n v="0"/>
    <n v="0"/>
    <n v="0"/>
    <n v="0"/>
    <n v="0"/>
    <n v="0"/>
    <n v="0"/>
    <n v="0"/>
    <n v="0"/>
    <x v="6"/>
  </r>
  <r>
    <n v="622"/>
    <n v="622"/>
    <n v="0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43"/>
  </r>
  <r>
    <n v="839"/>
    <n v="839"/>
    <n v="0"/>
    <n v="0"/>
    <n v="0"/>
    <n v="0"/>
    <n v="0"/>
    <n v="0"/>
    <n v="0"/>
    <n v="0"/>
    <n v="0"/>
    <n v="0"/>
    <x v="43"/>
  </r>
  <r>
    <n v="79"/>
    <n v="79"/>
    <n v="0"/>
    <n v="0"/>
    <n v="0"/>
    <n v="0"/>
    <n v="0"/>
    <n v="0"/>
    <n v="0"/>
    <n v="0"/>
    <n v="0"/>
    <n v="0"/>
    <x v="34"/>
  </r>
  <r>
    <n v="1492"/>
    <n v="1492"/>
    <n v="0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2"/>
  </r>
  <r>
    <n v="89"/>
    <n v="89"/>
    <n v="0"/>
    <n v="0"/>
    <n v="0"/>
    <n v="0"/>
    <n v="0"/>
    <n v="0"/>
    <n v="0"/>
    <n v="0"/>
    <n v="0"/>
    <n v="0"/>
    <x v="47"/>
  </r>
  <r>
    <n v="109"/>
    <n v="0"/>
    <n v="109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"/>
  </r>
  <r>
    <n v="24346"/>
    <n v="0"/>
    <n v="24346"/>
    <n v="0"/>
    <n v="24346"/>
    <n v="0"/>
    <n v="24346"/>
    <n v="0"/>
    <n v="0"/>
    <n v="0"/>
    <n v="0"/>
    <n v="0"/>
    <x v="62"/>
  </r>
  <r>
    <n v="674"/>
    <n v="674"/>
    <n v="0"/>
    <n v="0"/>
    <n v="674"/>
    <n v="674"/>
    <n v="0"/>
    <n v="0"/>
    <n v="0"/>
    <n v="0"/>
    <n v="0"/>
    <n v="0"/>
    <x v="49"/>
  </r>
  <r>
    <n v="610"/>
    <n v="610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0"/>
    <n v="0"/>
    <n v="0"/>
    <n v="0"/>
    <x v="15"/>
  </r>
  <r>
    <n v="9730"/>
    <n v="0"/>
    <n v="9730"/>
    <n v="0"/>
    <n v="0"/>
    <n v="0"/>
    <n v="0"/>
    <n v="0"/>
    <n v="0"/>
    <n v="0"/>
    <n v="0"/>
    <n v="0"/>
    <x v="48"/>
  </r>
  <r>
    <n v="4754"/>
    <n v="4754"/>
    <n v="0"/>
    <n v="0"/>
    <n v="0"/>
    <n v="0"/>
    <n v="0"/>
    <n v="0"/>
    <n v="0"/>
    <n v="0"/>
    <n v="0"/>
    <n v="0"/>
    <x v="11"/>
  </r>
  <r>
    <n v="341"/>
    <n v="341"/>
    <n v="0"/>
    <n v="0"/>
    <n v="0"/>
    <n v="0"/>
    <n v="0"/>
    <n v="0"/>
    <n v="0"/>
    <n v="0"/>
    <n v="0"/>
    <n v="0"/>
    <x v="53"/>
  </r>
  <r>
    <n v="105"/>
    <n v="105"/>
    <n v="0"/>
    <n v="0"/>
    <n v="0"/>
    <n v="0"/>
    <n v="0"/>
    <n v="0"/>
    <n v="0"/>
    <n v="0"/>
    <n v="0"/>
    <n v="0"/>
    <x v="11"/>
  </r>
  <r>
    <n v="1136"/>
    <n v="1136"/>
    <n v="0"/>
    <n v="0"/>
    <n v="0"/>
    <n v="0"/>
    <n v="0"/>
    <n v="0"/>
    <n v="0"/>
    <n v="0"/>
    <n v="0"/>
    <n v="0"/>
    <x v="13"/>
  </r>
  <r>
    <n v="78"/>
    <n v="78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0"/>
    <n v="0"/>
    <n v="0"/>
    <n v="0"/>
    <x v="55"/>
  </r>
  <r>
    <n v="878"/>
    <n v="878"/>
    <n v="0"/>
    <n v="0"/>
    <n v="0"/>
    <n v="0"/>
    <n v="0"/>
    <n v="0"/>
    <n v="0"/>
    <n v="0"/>
    <n v="0"/>
    <n v="0"/>
    <x v="2"/>
  </r>
  <r>
    <n v="77"/>
    <n v="7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1"/>
  </r>
  <r>
    <n v="28"/>
    <n v="28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18"/>
  </r>
  <r>
    <n v="43"/>
    <n v="0"/>
    <n v="43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3"/>
  </r>
  <r>
    <n v="2069"/>
    <n v="2069"/>
    <n v="0"/>
    <n v="0"/>
    <n v="0"/>
    <n v="0"/>
    <n v="0"/>
    <n v="0"/>
    <n v="0"/>
    <n v="0"/>
    <n v="0"/>
    <n v="0"/>
    <x v="5"/>
  </r>
  <r>
    <n v="80"/>
    <n v="80"/>
    <n v="0"/>
    <n v="0"/>
    <n v="0"/>
    <n v="0"/>
    <n v="0"/>
    <n v="0"/>
    <n v="0"/>
    <n v="0"/>
    <n v="0"/>
    <n v="0"/>
    <x v="50"/>
  </r>
  <r>
    <n v="268"/>
    <n v="268"/>
    <n v="0"/>
    <n v="0"/>
    <n v="0"/>
    <n v="0"/>
    <n v="0"/>
    <n v="0"/>
    <n v="0"/>
    <n v="0"/>
    <n v="0"/>
    <n v="0"/>
    <x v="45"/>
  </r>
  <r>
    <n v="26"/>
    <n v="26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45"/>
  </r>
  <r>
    <n v="839"/>
    <n v="839"/>
    <n v="0"/>
    <n v="0"/>
    <n v="0"/>
    <n v="0"/>
    <n v="0"/>
    <n v="0"/>
    <n v="0"/>
    <n v="0"/>
    <n v="0"/>
    <n v="0"/>
    <x v="54"/>
  </r>
  <r>
    <n v="315"/>
    <n v="315"/>
    <n v="0"/>
    <n v="0"/>
    <n v="0"/>
    <n v="0"/>
    <n v="0"/>
    <n v="0"/>
    <n v="315"/>
    <n v="315"/>
    <n v="0"/>
    <n v="0"/>
    <x v="27"/>
  </r>
  <r>
    <n v="5960"/>
    <n v="5960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12"/>
  </r>
  <r>
    <n v="736"/>
    <n v="736"/>
    <n v="0"/>
    <n v="0"/>
    <n v="0"/>
    <n v="0"/>
    <n v="0"/>
    <n v="0"/>
    <n v="0"/>
    <n v="0"/>
    <n v="0"/>
    <n v="0"/>
    <x v="46"/>
  </r>
  <r>
    <n v="248"/>
    <n v="0"/>
    <n v="248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12"/>
  </r>
  <r>
    <n v="1722"/>
    <n v="0"/>
    <n v="1722"/>
    <n v="0"/>
    <n v="0"/>
    <n v="0"/>
    <n v="0"/>
    <n v="0"/>
    <n v="0"/>
    <n v="0"/>
    <n v="0"/>
    <n v="0"/>
    <x v="30"/>
  </r>
  <r>
    <n v="110"/>
    <n v="110"/>
    <n v="0"/>
    <n v="0"/>
    <n v="0"/>
    <n v="0"/>
    <n v="0"/>
    <n v="0"/>
    <n v="0"/>
    <n v="0"/>
    <n v="0"/>
    <n v="0"/>
    <x v="52"/>
  </r>
  <r>
    <n v="89"/>
    <n v="89"/>
    <n v="0"/>
    <n v="0"/>
    <n v="0"/>
    <n v="0"/>
    <n v="0"/>
    <n v="0"/>
    <n v="0"/>
    <n v="0"/>
    <n v="0"/>
    <n v="0"/>
    <x v="53"/>
  </r>
  <r>
    <n v="518"/>
    <n v="0"/>
    <n v="518"/>
    <n v="0"/>
    <n v="0"/>
    <n v="0"/>
    <n v="0"/>
    <n v="0"/>
    <n v="0"/>
    <n v="0"/>
    <n v="0"/>
    <n v="0"/>
    <x v="20"/>
  </r>
  <r>
    <n v="96"/>
    <n v="96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60"/>
  </r>
  <r>
    <n v="30"/>
    <n v="30"/>
    <n v="0"/>
    <n v="0"/>
    <n v="0"/>
    <n v="0"/>
    <n v="0"/>
    <n v="0"/>
    <n v="0"/>
    <n v="0"/>
    <n v="0"/>
    <n v="0"/>
    <x v="37"/>
  </r>
  <r>
    <n v="5168"/>
    <n v="0"/>
    <n v="5168"/>
    <n v="0"/>
    <n v="0"/>
    <n v="0"/>
    <n v="0"/>
    <n v="0"/>
    <n v="0"/>
    <n v="0"/>
    <n v="0"/>
    <n v="0"/>
    <x v="32"/>
  </r>
  <r>
    <n v="22633"/>
    <n v="22633"/>
    <n v="0"/>
    <n v="0"/>
    <n v="0"/>
    <n v="0"/>
    <n v="0"/>
    <n v="0"/>
    <n v="0"/>
    <n v="0"/>
    <n v="0"/>
    <n v="0"/>
    <x v="62"/>
  </r>
  <r>
    <n v="847"/>
    <n v="847"/>
    <n v="0"/>
    <n v="0"/>
    <n v="0"/>
    <n v="0"/>
    <n v="0"/>
    <n v="0"/>
    <n v="0"/>
    <n v="0"/>
    <n v="0"/>
    <n v="0"/>
    <x v="49"/>
  </r>
  <r>
    <n v="199"/>
    <n v="199"/>
    <n v="0"/>
    <n v="0"/>
    <n v="0"/>
    <n v="0"/>
    <n v="0"/>
    <n v="0"/>
    <n v="0"/>
    <n v="0"/>
    <n v="0"/>
    <n v="0"/>
    <x v="11"/>
  </r>
  <r>
    <n v="6738"/>
    <n v="6738"/>
    <n v="0"/>
    <n v="0"/>
    <n v="0"/>
    <n v="0"/>
    <n v="0"/>
    <n v="0"/>
    <n v="6738"/>
    <n v="6738"/>
    <n v="0"/>
    <n v="0"/>
    <x v="43"/>
  </r>
  <r>
    <n v="12"/>
    <n v="12"/>
    <n v="0"/>
    <n v="0"/>
    <n v="0"/>
    <n v="0"/>
    <n v="0"/>
    <n v="0"/>
    <n v="0"/>
    <n v="0"/>
    <n v="0"/>
    <n v="0"/>
    <x v="52"/>
  </r>
  <r>
    <n v="1112"/>
    <n v="1112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55"/>
  </r>
  <r>
    <n v="174"/>
    <n v="174"/>
    <n v="0"/>
    <n v="0"/>
    <n v="0"/>
    <n v="0"/>
    <n v="0"/>
    <n v="0"/>
    <n v="0"/>
    <n v="0"/>
    <n v="0"/>
    <n v="0"/>
    <x v="30"/>
  </r>
  <r>
    <n v="2028"/>
    <n v="202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39"/>
  </r>
  <r>
    <n v="6945"/>
    <n v="6945"/>
    <n v="0"/>
    <n v="0"/>
    <n v="0"/>
    <n v="0"/>
    <n v="0"/>
    <n v="0"/>
    <n v="0"/>
    <n v="0"/>
    <n v="0"/>
    <n v="0"/>
    <x v="38"/>
  </r>
  <r>
    <n v="91"/>
    <n v="91"/>
    <n v="0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33"/>
  </r>
  <r>
    <n v="4852"/>
    <n v="4852"/>
    <n v="0"/>
    <n v="0"/>
    <n v="0"/>
    <n v="0"/>
    <n v="0"/>
    <n v="0"/>
    <n v="0"/>
    <n v="0"/>
    <n v="0"/>
    <n v="0"/>
    <x v="13"/>
  </r>
  <r>
    <n v="87"/>
    <n v="87"/>
    <n v="0"/>
    <n v="0"/>
    <n v="87"/>
    <n v="87"/>
    <n v="0"/>
    <n v="0"/>
    <n v="0"/>
    <n v="0"/>
    <n v="0"/>
    <n v="0"/>
    <x v="52"/>
  </r>
  <r>
    <n v="3260"/>
    <n v="0"/>
    <n v="3260"/>
    <n v="0"/>
    <n v="3260"/>
    <n v="0"/>
    <n v="3260"/>
    <n v="0"/>
    <n v="0"/>
    <n v="0"/>
    <n v="0"/>
    <n v="0"/>
    <x v="53"/>
  </r>
  <r>
    <n v="193"/>
    <n v="193"/>
    <n v="0"/>
    <n v="0"/>
    <n v="0"/>
    <n v="0"/>
    <n v="0"/>
    <n v="0"/>
    <n v="0"/>
    <n v="0"/>
    <n v="0"/>
    <n v="0"/>
    <x v="14"/>
  </r>
  <r>
    <n v="2258"/>
    <n v="0"/>
    <n v="2258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9"/>
  </r>
  <r>
    <n v="400"/>
    <n v="400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46"/>
  </r>
  <r>
    <n v="245"/>
    <n v="245"/>
    <n v="0"/>
    <n v="0"/>
    <n v="0"/>
    <n v="0"/>
    <n v="0"/>
    <n v="0"/>
    <n v="0"/>
    <n v="0"/>
    <n v="0"/>
    <n v="0"/>
    <x v="33"/>
  </r>
  <r>
    <n v="2241"/>
    <n v="2241"/>
    <n v="0"/>
    <n v="0"/>
    <n v="2241"/>
    <n v="2241"/>
    <n v="0"/>
    <n v="0"/>
    <n v="0"/>
    <n v="0"/>
    <n v="0"/>
    <n v="0"/>
    <x v="46"/>
  </r>
  <r>
    <n v="15420"/>
    <n v="0"/>
    <n v="15420"/>
    <n v="0"/>
    <n v="0"/>
    <n v="0"/>
    <n v="0"/>
    <n v="0"/>
    <n v="0"/>
    <n v="0"/>
    <n v="0"/>
    <n v="0"/>
    <x v="12"/>
  </r>
  <r>
    <n v="152"/>
    <n v="152"/>
    <n v="0"/>
    <n v="0"/>
    <n v="0"/>
    <n v="0"/>
    <n v="0"/>
    <n v="0"/>
    <n v="0"/>
    <n v="0"/>
    <n v="0"/>
    <n v="0"/>
    <x v="64"/>
  </r>
  <r>
    <n v="1842"/>
    <n v="0"/>
    <n v="1842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60"/>
  </r>
  <r>
    <n v="3261"/>
    <n v="326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5"/>
  </r>
  <r>
    <n v="475"/>
    <n v="475"/>
    <n v="0"/>
    <n v="0"/>
    <n v="0"/>
    <n v="0"/>
    <n v="0"/>
    <n v="0"/>
    <n v="0"/>
    <n v="0"/>
    <n v="0"/>
    <n v="0"/>
    <x v="21"/>
  </r>
  <r>
    <n v="633"/>
    <n v="633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4"/>
  </r>
  <r>
    <n v="524"/>
    <n v="524"/>
    <n v="0"/>
    <n v="0"/>
    <n v="0"/>
    <n v="0"/>
    <n v="0"/>
    <n v="0"/>
    <n v="0"/>
    <n v="0"/>
    <n v="0"/>
    <n v="0"/>
    <x v="7"/>
  </r>
  <r>
    <n v="1031"/>
    <n v="1031"/>
    <n v="0"/>
    <n v="0"/>
    <n v="0"/>
    <n v="0"/>
    <n v="0"/>
    <n v="0"/>
    <n v="0"/>
    <n v="0"/>
    <n v="0"/>
    <n v="0"/>
    <x v="3"/>
  </r>
  <r>
    <n v="4032"/>
    <n v="4032"/>
    <n v="0"/>
    <n v="0"/>
    <n v="0"/>
    <n v="0"/>
    <n v="0"/>
    <n v="0"/>
    <n v="0"/>
    <n v="0"/>
    <n v="0"/>
    <n v="0"/>
    <x v="6"/>
  </r>
  <r>
    <n v="4987"/>
    <n v="4987"/>
    <n v="0"/>
    <n v="0"/>
    <n v="0"/>
    <n v="0"/>
    <n v="0"/>
    <n v="0"/>
    <n v="0"/>
    <n v="0"/>
    <n v="0"/>
    <n v="0"/>
    <x v="3"/>
  </r>
  <r>
    <n v="69"/>
    <n v="69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7"/>
  </r>
  <r>
    <n v="1480"/>
    <n v="1480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49"/>
    <n v="49"/>
    <n v="0"/>
    <n v="0"/>
    <x v="58"/>
  </r>
  <r>
    <n v="209"/>
    <n v="209"/>
    <n v="0"/>
    <n v="0"/>
    <n v="0"/>
    <n v="0"/>
    <n v="0"/>
    <n v="0"/>
    <n v="0"/>
    <n v="0"/>
    <n v="0"/>
    <n v="0"/>
    <x v="47"/>
  </r>
  <r>
    <n v="484"/>
    <n v="484"/>
    <n v="0"/>
    <n v="0"/>
    <n v="0"/>
    <n v="0"/>
    <n v="0"/>
    <n v="0"/>
    <n v="0"/>
    <n v="0"/>
    <n v="0"/>
    <n v="0"/>
    <x v="33"/>
  </r>
  <r>
    <n v="133"/>
    <n v="133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6"/>
  </r>
  <r>
    <n v="5441"/>
    <n v="5441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20"/>
  </r>
  <r>
    <n v="389"/>
    <n v="389"/>
    <n v="0"/>
    <n v="0"/>
    <n v="0"/>
    <n v="0"/>
    <n v="0"/>
    <n v="0"/>
    <n v="0"/>
    <n v="0"/>
    <n v="0"/>
    <n v="0"/>
    <x v="34"/>
  </r>
  <r>
    <n v="574"/>
    <n v="0"/>
    <n v="574"/>
    <n v="0"/>
    <n v="574"/>
    <n v="0"/>
    <n v="574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0"/>
  </r>
  <r>
    <n v="1878"/>
    <n v="1878"/>
    <n v="0"/>
    <n v="0"/>
    <n v="0"/>
    <n v="0"/>
    <n v="0"/>
    <n v="0"/>
    <n v="0"/>
    <n v="0"/>
    <n v="0"/>
    <n v="0"/>
    <x v="38"/>
  </r>
  <r>
    <n v="5543"/>
    <n v="5543"/>
    <n v="0"/>
    <n v="0"/>
    <n v="0"/>
    <n v="0"/>
    <n v="0"/>
    <n v="0"/>
    <n v="0"/>
    <n v="0"/>
    <n v="0"/>
    <n v="0"/>
    <x v="23"/>
  </r>
  <r>
    <n v="25088"/>
    <n v="0"/>
    <n v="25088"/>
    <n v="0"/>
    <n v="0"/>
    <n v="0"/>
    <n v="0"/>
    <n v="0"/>
    <n v="0"/>
    <n v="0"/>
    <n v="0"/>
    <n v="0"/>
    <x v="38"/>
  </r>
  <r>
    <n v="6448"/>
    <n v="0"/>
    <n v="6448"/>
    <n v="0"/>
    <n v="0"/>
    <n v="0"/>
    <n v="0"/>
    <n v="0"/>
    <n v="0"/>
    <n v="0"/>
    <n v="0"/>
    <n v="0"/>
    <x v="14"/>
  </r>
  <r>
    <n v="1338"/>
    <n v="1338"/>
    <n v="0"/>
    <n v="0"/>
    <n v="0"/>
    <n v="0"/>
    <n v="0"/>
    <n v="0"/>
    <n v="0"/>
    <n v="0"/>
    <n v="0"/>
    <n v="0"/>
    <x v="40"/>
  </r>
  <r>
    <n v="258"/>
    <n v="258"/>
    <n v="0"/>
    <n v="0"/>
    <n v="0"/>
    <n v="0"/>
    <n v="0"/>
    <n v="0"/>
    <n v="258"/>
    <n v="258"/>
    <n v="0"/>
    <n v="0"/>
    <x v="30"/>
  </r>
  <r>
    <n v="3"/>
    <n v="3"/>
    <n v="0"/>
    <n v="0"/>
    <n v="0"/>
    <n v="0"/>
    <n v="0"/>
    <n v="0"/>
    <n v="0"/>
    <n v="0"/>
    <n v="0"/>
    <n v="0"/>
    <x v="12"/>
  </r>
  <r>
    <n v="203"/>
    <n v="203"/>
    <n v="0"/>
    <n v="0"/>
    <n v="0"/>
    <n v="0"/>
    <n v="0"/>
    <n v="0"/>
    <n v="0"/>
    <n v="0"/>
    <n v="0"/>
    <n v="0"/>
    <x v="0"/>
  </r>
  <r>
    <n v="825"/>
    <n v="82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48"/>
  </r>
  <r>
    <n v="133"/>
    <n v="133"/>
    <n v="0"/>
    <n v="0"/>
    <n v="0"/>
    <n v="0"/>
    <n v="0"/>
    <n v="0"/>
    <n v="133"/>
    <n v="133"/>
    <n v="0"/>
    <n v="0"/>
    <x v="60"/>
  </r>
  <r>
    <n v="4"/>
    <n v="4"/>
    <n v="0"/>
    <n v="0"/>
    <n v="0"/>
    <n v="0"/>
    <n v="0"/>
    <n v="0"/>
    <n v="0"/>
    <n v="0"/>
    <n v="0"/>
    <n v="0"/>
    <x v="61"/>
  </r>
  <r>
    <n v="193"/>
    <n v="193"/>
    <n v="0"/>
    <n v="0"/>
    <n v="0"/>
    <n v="0"/>
    <n v="0"/>
    <n v="0"/>
    <n v="0"/>
    <n v="0"/>
    <n v="0"/>
    <n v="0"/>
    <x v="7"/>
  </r>
  <r>
    <n v="701"/>
    <n v="701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23"/>
    <n v="23"/>
    <n v="0"/>
    <n v="0"/>
    <x v="23"/>
  </r>
  <r>
    <n v="106"/>
    <n v="106"/>
    <n v="0"/>
    <n v="0"/>
    <n v="106"/>
    <n v="106"/>
    <n v="0"/>
    <n v="0"/>
    <n v="0"/>
    <n v="0"/>
    <n v="0"/>
    <n v="0"/>
    <x v="64"/>
  </r>
  <r>
    <n v="1144"/>
    <n v="1144"/>
    <n v="0"/>
    <n v="0"/>
    <n v="0"/>
    <n v="0"/>
    <n v="0"/>
    <n v="0"/>
    <n v="0"/>
    <n v="0"/>
    <n v="0"/>
    <n v="0"/>
    <x v="49"/>
  </r>
  <r>
    <n v="570"/>
    <n v="570"/>
    <n v="0"/>
    <n v="0"/>
    <n v="570"/>
    <n v="570"/>
    <n v="0"/>
    <n v="0"/>
    <n v="0"/>
    <n v="0"/>
    <n v="0"/>
    <n v="0"/>
    <x v="34"/>
  </r>
  <r>
    <n v="1335"/>
    <n v="1335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45"/>
  </r>
  <r>
    <n v="6707"/>
    <n v="0"/>
    <n v="6707"/>
    <n v="0"/>
    <n v="6707"/>
    <n v="0"/>
    <n v="6707"/>
    <n v="0"/>
    <n v="0"/>
    <n v="0"/>
    <n v="0"/>
    <n v="0"/>
    <x v="13"/>
  </r>
  <r>
    <n v="222"/>
    <n v="222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55"/>
  </r>
  <r>
    <n v="381"/>
    <n v="381"/>
    <n v="0"/>
    <n v="0"/>
    <n v="0"/>
    <n v="0"/>
    <n v="0"/>
    <n v="0"/>
    <n v="0"/>
    <n v="0"/>
    <n v="0"/>
    <n v="0"/>
    <x v="25"/>
  </r>
  <r>
    <n v="1729"/>
    <n v="0"/>
    <n v="1729"/>
    <n v="0"/>
    <n v="0"/>
    <n v="0"/>
    <n v="0"/>
    <n v="0"/>
    <n v="0"/>
    <n v="0"/>
    <n v="0"/>
    <n v="0"/>
    <x v="49"/>
  </r>
  <r>
    <n v="58"/>
    <n v="58"/>
    <n v="0"/>
    <n v="0"/>
    <n v="0"/>
    <n v="0"/>
    <n v="0"/>
    <n v="0"/>
    <n v="0"/>
    <n v="0"/>
    <n v="0"/>
    <n v="0"/>
    <x v="21"/>
  </r>
  <r>
    <n v="32893"/>
    <n v="32893"/>
    <n v="0"/>
    <n v="0"/>
    <n v="0"/>
    <n v="0"/>
    <n v="0"/>
    <n v="0"/>
    <n v="0"/>
    <n v="0"/>
    <n v="0"/>
    <n v="0"/>
    <x v="38"/>
  </r>
  <r>
    <n v="348"/>
    <n v="348"/>
    <n v="0"/>
    <n v="0"/>
    <n v="0"/>
    <n v="0"/>
    <n v="0"/>
    <n v="0"/>
    <n v="0"/>
    <n v="0"/>
    <n v="0"/>
    <n v="0"/>
    <x v="23"/>
  </r>
  <r>
    <n v="812"/>
    <n v="81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"/>
  </r>
  <r>
    <n v="121"/>
    <n v="121"/>
    <n v="0"/>
    <n v="0"/>
    <n v="0"/>
    <n v="0"/>
    <n v="0"/>
    <n v="0"/>
    <n v="0"/>
    <n v="0"/>
    <n v="0"/>
    <n v="0"/>
    <x v="35"/>
  </r>
  <r>
    <n v="69"/>
    <n v="69"/>
    <n v="0"/>
    <n v="0"/>
    <n v="0"/>
    <n v="0"/>
    <n v="0"/>
    <n v="0"/>
    <n v="0"/>
    <n v="0"/>
    <n v="0"/>
    <n v="0"/>
    <x v="45"/>
  </r>
  <r>
    <n v="883"/>
    <n v="883"/>
    <n v="0"/>
    <n v="0"/>
    <n v="0"/>
    <n v="0"/>
    <n v="0"/>
    <n v="0"/>
    <n v="0"/>
    <n v="0"/>
    <n v="0"/>
    <n v="0"/>
    <x v="23"/>
  </r>
  <r>
    <n v="2501"/>
    <n v="2501"/>
    <n v="0"/>
    <n v="0"/>
    <n v="0"/>
    <n v="0"/>
    <n v="0"/>
    <n v="0"/>
    <n v="0"/>
    <n v="0"/>
    <n v="0"/>
    <n v="0"/>
    <x v="46"/>
  </r>
  <r>
    <n v="3657"/>
    <n v="3657"/>
    <n v="0"/>
    <n v="0"/>
    <n v="0"/>
    <n v="0"/>
    <n v="0"/>
    <n v="0"/>
    <n v="0"/>
    <n v="0"/>
    <n v="0"/>
    <n v="0"/>
    <x v="33"/>
  </r>
  <r>
    <n v="551"/>
    <n v="551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29"/>
  </r>
  <r>
    <n v="1325"/>
    <n v="1325"/>
    <n v="0"/>
    <n v="0"/>
    <n v="0"/>
    <n v="0"/>
    <n v="0"/>
    <n v="0"/>
    <n v="0"/>
    <n v="0"/>
    <n v="0"/>
    <n v="0"/>
    <x v="33"/>
  </r>
  <r>
    <n v="12414"/>
    <n v="0"/>
    <n v="0"/>
    <n v="12414"/>
    <n v="0"/>
    <n v="0"/>
    <n v="0"/>
    <n v="0"/>
    <n v="0"/>
    <n v="0"/>
    <n v="0"/>
    <n v="0"/>
    <x v="42"/>
  </r>
  <r>
    <n v="32960"/>
    <n v="3296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9"/>
  </r>
  <r>
    <n v="81"/>
    <n v="81"/>
    <n v="0"/>
    <n v="0"/>
    <n v="0"/>
    <n v="0"/>
    <n v="0"/>
    <n v="0"/>
    <n v="0"/>
    <n v="0"/>
    <n v="0"/>
    <n v="0"/>
    <x v="19"/>
  </r>
  <r>
    <n v="1049"/>
    <n v="1049"/>
    <n v="0"/>
    <n v="0"/>
    <n v="0"/>
    <n v="0"/>
    <n v="0"/>
    <n v="0"/>
    <n v="0"/>
    <n v="0"/>
    <n v="0"/>
    <n v="0"/>
    <x v="43"/>
  </r>
  <r>
    <n v="2446"/>
    <n v="0"/>
    <n v="2446"/>
    <n v="0"/>
    <n v="2446"/>
    <n v="0"/>
    <n v="2446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29"/>
  </r>
  <r>
    <n v="2435"/>
    <n v="0"/>
    <n v="2435"/>
    <n v="0"/>
    <n v="0"/>
    <n v="0"/>
    <n v="0"/>
    <n v="0"/>
    <n v="0"/>
    <n v="0"/>
    <n v="0"/>
    <n v="0"/>
    <x v="34"/>
  </r>
  <r>
    <n v="33"/>
    <n v="0"/>
    <n v="33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44"/>
  </r>
  <r>
    <n v="111"/>
    <n v="11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"/>
  </r>
  <r>
    <n v="243"/>
    <n v="24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8"/>
  </r>
  <r>
    <n v="305"/>
    <n v="0"/>
    <n v="305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6"/>
  </r>
  <r>
    <n v="374"/>
    <n v="374"/>
    <n v="0"/>
    <n v="0"/>
    <n v="0"/>
    <n v="0"/>
    <n v="0"/>
    <n v="0"/>
    <n v="0"/>
    <n v="0"/>
    <n v="0"/>
    <n v="0"/>
    <x v="37"/>
  </r>
  <r>
    <n v="2413"/>
    <n v="2413"/>
    <n v="0"/>
    <n v="0"/>
    <n v="0"/>
    <n v="0"/>
    <n v="0"/>
    <n v="0"/>
    <n v="0"/>
    <n v="0"/>
    <n v="0"/>
    <n v="0"/>
    <x v="27"/>
  </r>
  <r>
    <n v="1212"/>
    <n v="121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4"/>
  </r>
  <r>
    <n v="486"/>
    <n v="486"/>
    <n v="0"/>
    <n v="0"/>
    <n v="0"/>
    <n v="0"/>
    <n v="0"/>
    <n v="0"/>
    <n v="0"/>
    <n v="0"/>
    <n v="0"/>
    <n v="0"/>
    <x v="2"/>
  </r>
  <r>
    <n v="85"/>
    <n v="85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71"/>
    <n v="71"/>
    <n v="0"/>
    <n v="0"/>
    <x v="37"/>
  </r>
  <r>
    <n v="142"/>
    <n v="142"/>
    <n v="0"/>
    <n v="0"/>
    <n v="0"/>
    <n v="0"/>
    <n v="0"/>
    <n v="0"/>
    <n v="0"/>
    <n v="0"/>
    <n v="0"/>
    <n v="0"/>
    <x v="10"/>
  </r>
  <r>
    <n v="9"/>
    <n v="0"/>
    <n v="9"/>
    <n v="0"/>
    <n v="0"/>
    <n v="0"/>
    <n v="0"/>
    <n v="0"/>
    <n v="0"/>
    <n v="0"/>
    <n v="0"/>
    <n v="0"/>
    <x v="70"/>
  </r>
  <r>
    <n v="1878"/>
    <n v="0"/>
    <n v="1878"/>
    <n v="0"/>
    <n v="0"/>
    <n v="0"/>
    <n v="0"/>
    <n v="0"/>
    <n v="0"/>
    <n v="0"/>
    <n v="0"/>
    <n v="0"/>
    <x v="60"/>
  </r>
  <r>
    <n v="4081"/>
    <n v="4081"/>
    <n v="0"/>
    <n v="0"/>
    <n v="0"/>
    <n v="0"/>
    <n v="0"/>
    <n v="0"/>
    <n v="4081"/>
    <n v="4081"/>
    <n v="0"/>
    <n v="0"/>
    <x v="0"/>
  </r>
  <r>
    <n v="221"/>
    <n v="221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9"/>
  </r>
  <r>
    <n v="1153"/>
    <n v="1153"/>
    <n v="0"/>
    <n v="0"/>
    <n v="0"/>
    <n v="0"/>
    <n v="0"/>
    <n v="0"/>
    <n v="0"/>
    <n v="0"/>
    <n v="0"/>
    <n v="0"/>
    <x v="62"/>
  </r>
  <r>
    <n v="19265"/>
    <n v="19265"/>
    <n v="0"/>
    <n v="0"/>
    <n v="0"/>
    <n v="0"/>
    <n v="0"/>
    <n v="0"/>
    <n v="0"/>
    <n v="0"/>
    <n v="0"/>
    <n v="0"/>
    <x v="47"/>
  </r>
  <r>
    <n v="228"/>
    <n v="228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6"/>
  </r>
  <r>
    <n v="145"/>
    <n v="145"/>
    <n v="0"/>
    <n v="0"/>
    <n v="0"/>
    <n v="0"/>
    <n v="0"/>
    <n v="0"/>
    <n v="0"/>
    <n v="0"/>
    <n v="0"/>
    <n v="0"/>
    <x v="42"/>
  </r>
  <r>
    <n v="598"/>
    <n v="598"/>
    <n v="0"/>
    <n v="0"/>
    <n v="598"/>
    <n v="598"/>
    <n v="0"/>
    <n v="0"/>
    <n v="0"/>
    <n v="0"/>
    <n v="0"/>
    <n v="0"/>
    <x v="12"/>
  </r>
  <r>
    <n v="70"/>
    <n v="70"/>
    <n v="0"/>
    <n v="0"/>
    <n v="70"/>
    <n v="70"/>
    <n v="0"/>
    <n v="0"/>
    <n v="0"/>
    <n v="0"/>
    <n v="0"/>
    <n v="0"/>
    <x v="26"/>
  </r>
  <r>
    <n v="7422"/>
    <n v="7422"/>
    <n v="0"/>
    <n v="0"/>
    <n v="0"/>
    <n v="0"/>
    <n v="0"/>
    <n v="0"/>
    <n v="0"/>
    <n v="0"/>
    <n v="0"/>
    <n v="0"/>
    <x v="47"/>
  </r>
  <r>
    <n v="632"/>
    <n v="63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8"/>
  </r>
  <r>
    <n v="1166"/>
    <n v="1166"/>
    <n v="0"/>
    <n v="0"/>
    <n v="0"/>
    <n v="0"/>
    <n v="0"/>
    <n v="0"/>
    <n v="0"/>
    <n v="0"/>
    <n v="0"/>
    <n v="0"/>
    <x v="14"/>
  </r>
  <r>
    <n v="5513"/>
    <n v="5513"/>
    <n v="0"/>
    <n v="0"/>
    <n v="0"/>
    <n v="0"/>
    <n v="0"/>
    <n v="0"/>
    <n v="0"/>
    <n v="0"/>
    <n v="0"/>
    <n v="0"/>
    <x v="53"/>
  </r>
  <r>
    <n v="141"/>
    <n v="141"/>
    <n v="0"/>
    <n v="0"/>
    <n v="0"/>
    <n v="0"/>
    <n v="0"/>
    <n v="0"/>
    <n v="0"/>
    <n v="0"/>
    <n v="0"/>
    <n v="0"/>
    <x v="61"/>
  </r>
  <r>
    <n v="790"/>
    <n v="790"/>
    <n v="0"/>
    <n v="0"/>
    <n v="0"/>
    <n v="0"/>
    <n v="0"/>
    <n v="0"/>
    <n v="0"/>
    <n v="0"/>
    <n v="0"/>
    <n v="0"/>
    <x v="45"/>
  </r>
  <r>
    <n v="1350"/>
    <n v="1350"/>
    <n v="0"/>
    <n v="0"/>
    <n v="0"/>
    <n v="0"/>
    <n v="0"/>
    <n v="0"/>
    <n v="0"/>
    <n v="0"/>
    <n v="0"/>
    <n v="0"/>
    <x v="18"/>
  </r>
  <r>
    <n v="20"/>
    <n v="0"/>
    <n v="20"/>
    <n v="0"/>
    <n v="0"/>
    <n v="0"/>
    <n v="0"/>
    <n v="0"/>
    <n v="0"/>
    <n v="0"/>
    <n v="0"/>
    <n v="0"/>
    <x v="65"/>
  </r>
  <r>
    <n v="170"/>
    <n v="17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57"/>
  </r>
  <r>
    <n v="72"/>
    <n v="72"/>
    <n v="0"/>
    <n v="0"/>
    <n v="0"/>
    <n v="0"/>
    <n v="0"/>
    <n v="0"/>
    <n v="0"/>
    <n v="0"/>
    <n v="0"/>
    <n v="0"/>
    <x v="52"/>
  </r>
  <r>
    <n v="551"/>
    <n v="0"/>
    <n v="551"/>
    <n v="0"/>
    <n v="0"/>
    <n v="0"/>
    <n v="0"/>
    <n v="0"/>
    <n v="0"/>
    <n v="0"/>
    <n v="0"/>
    <n v="0"/>
    <x v="27"/>
  </r>
  <r>
    <n v="476"/>
    <n v="476"/>
    <n v="0"/>
    <n v="0"/>
    <n v="0"/>
    <n v="0"/>
    <n v="0"/>
    <n v="0"/>
    <n v="0"/>
    <n v="0"/>
    <n v="0"/>
    <n v="0"/>
    <x v="34"/>
  </r>
  <r>
    <n v="7758"/>
    <n v="0"/>
    <n v="7758"/>
    <n v="0"/>
    <n v="7758"/>
    <n v="0"/>
    <n v="7758"/>
    <n v="0"/>
    <n v="0"/>
    <n v="0"/>
    <n v="0"/>
    <n v="0"/>
    <x v="9"/>
  </r>
  <r>
    <n v="7"/>
    <n v="7"/>
    <n v="0"/>
    <n v="0"/>
    <n v="7"/>
    <n v="7"/>
    <n v="0"/>
    <n v="0"/>
    <n v="0"/>
    <n v="0"/>
    <n v="0"/>
    <n v="0"/>
    <x v="8"/>
  </r>
  <r>
    <n v="7"/>
    <n v="7"/>
    <n v="0"/>
    <n v="0"/>
    <n v="0"/>
    <n v="0"/>
    <n v="0"/>
    <n v="0"/>
    <n v="7"/>
    <n v="7"/>
    <n v="0"/>
    <n v="0"/>
    <x v="19"/>
  </r>
  <r>
    <n v="1"/>
    <n v="1"/>
    <n v="0"/>
    <n v="0"/>
    <n v="0"/>
    <n v="0"/>
    <n v="0"/>
    <n v="0"/>
    <n v="0"/>
    <n v="0"/>
    <n v="0"/>
    <n v="0"/>
    <x v="19"/>
  </r>
  <r>
    <n v="4814"/>
    <n v="0"/>
    <n v="4814"/>
    <n v="0"/>
    <n v="0"/>
    <n v="0"/>
    <n v="0"/>
    <n v="0"/>
    <n v="0"/>
    <n v="0"/>
    <n v="0"/>
    <n v="0"/>
    <x v="23"/>
  </r>
  <r>
    <n v="4939"/>
    <n v="0"/>
    <n v="4939"/>
    <n v="0"/>
    <n v="0"/>
    <n v="0"/>
    <n v="0"/>
    <n v="0"/>
    <n v="0"/>
    <n v="0"/>
    <n v="0"/>
    <n v="0"/>
    <x v="54"/>
  </r>
  <r>
    <n v="46"/>
    <n v="46"/>
    <n v="0"/>
    <n v="0"/>
    <n v="0"/>
    <n v="0"/>
    <n v="0"/>
    <n v="0"/>
    <n v="0"/>
    <n v="0"/>
    <n v="0"/>
    <n v="0"/>
    <x v="51"/>
  </r>
  <r>
    <n v="421"/>
    <n v="421"/>
    <n v="0"/>
    <n v="0"/>
    <n v="0"/>
    <n v="0"/>
    <n v="0"/>
    <n v="0"/>
    <n v="0"/>
    <n v="0"/>
    <n v="0"/>
    <n v="0"/>
    <x v="45"/>
  </r>
  <r>
    <n v="358"/>
    <n v="358"/>
    <n v="0"/>
    <n v="0"/>
    <n v="0"/>
    <n v="0"/>
    <n v="0"/>
    <n v="0"/>
    <n v="0"/>
    <n v="0"/>
    <n v="0"/>
    <n v="0"/>
    <x v="23"/>
  </r>
  <r>
    <n v="326"/>
    <n v="32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1"/>
  </r>
  <r>
    <n v="190"/>
    <n v="190"/>
    <n v="0"/>
    <n v="0"/>
    <n v="0"/>
    <n v="0"/>
    <n v="0"/>
    <n v="0"/>
    <n v="190"/>
    <n v="190"/>
    <n v="0"/>
    <n v="0"/>
    <x v="26"/>
  </r>
  <r>
    <n v="40"/>
    <n v="40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2"/>
  </r>
  <r>
    <n v="259"/>
    <n v="259"/>
    <n v="0"/>
    <n v="0"/>
    <n v="0"/>
    <n v="0"/>
    <n v="0"/>
    <n v="0"/>
    <n v="0"/>
    <n v="0"/>
    <n v="0"/>
    <n v="0"/>
    <x v="26"/>
  </r>
  <r>
    <n v="1571"/>
    <n v="1571"/>
    <n v="0"/>
    <n v="0"/>
    <n v="0"/>
    <n v="0"/>
    <n v="0"/>
    <n v="0"/>
    <n v="0"/>
    <n v="0"/>
    <n v="0"/>
    <n v="0"/>
    <x v="54"/>
  </r>
  <r>
    <n v="16626"/>
    <n v="0"/>
    <n v="16626"/>
    <n v="0"/>
    <n v="0"/>
    <n v="0"/>
    <n v="0"/>
    <n v="0"/>
    <n v="0"/>
    <n v="0"/>
    <n v="0"/>
    <n v="0"/>
    <x v="27"/>
  </r>
  <r>
    <n v="1443"/>
    <n v="144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4"/>
  </r>
  <r>
    <n v="501"/>
    <n v="50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357"/>
    <n v="357"/>
    <n v="0"/>
    <n v="0"/>
    <n v="0"/>
    <n v="0"/>
    <n v="0"/>
    <n v="0"/>
    <n v="0"/>
    <n v="0"/>
    <n v="0"/>
    <n v="0"/>
    <x v="49"/>
  </r>
  <r>
    <n v="500"/>
    <n v="0"/>
    <n v="500"/>
    <n v="0"/>
    <n v="500"/>
    <n v="0"/>
    <n v="500"/>
    <n v="0"/>
    <n v="0"/>
    <n v="0"/>
    <n v="0"/>
    <n v="0"/>
    <x v="20"/>
  </r>
  <r>
    <n v="81"/>
    <n v="81"/>
    <n v="0"/>
    <n v="0"/>
    <n v="0"/>
    <n v="0"/>
    <n v="0"/>
    <n v="0"/>
    <n v="0"/>
    <n v="0"/>
    <n v="0"/>
    <n v="0"/>
    <x v="4"/>
  </r>
  <r>
    <n v="1203"/>
    <n v="1203"/>
    <n v="0"/>
    <n v="0"/>
    <n v="0"/>
    <n v="0"/>
    <n v="0"/>
    <n v="0"/>
    <n v="0"/>
    <n v="0"/>
    <n v="0"/>
    <n v="0"/>
    <x v="37"/>
  </r>
  <r>
    <n v="2654"/>
    <n v="2654"/>
    <n v="0"/>
    <n v="0"/>
    <n v="0"/>
    <n v="0"/>
    <n v="0"/>
    <n v="0"/>
    <n v="0"/>
    <n v="0"/>
    <n v="0"/>
    <n v="0"/>
    <x v="14"/>
  </r>
  <r>
    <n v="103"/>
    <n v="103"/>
    <n v="0"/>
    <n v="0"/>
    <n v="0"/>
    <n v="0"/>
    <n v="0"/>
    <n v="0"/>
    <n v="103"/>
    <n v="103"/>
    <n v="0"/>
    <n v="0"/>
    <x v="64"/>
  </r>
  <r>
    <n v="4"/>
    <n v="4"/>
    <n v="0"/>
    <n v="0"/>
    <n v="0"/>
    <n v="0"/>
    <n v="0"/>
    <n v="0"/>
    <n v="4"/>
    <n v="4"/>
    <n v="0"/>
    <n v="0"/>
    <x v="13"/>
  </r>
  <r>
    <n v="21"/>
    <n v="21"/>
    <n v="0"/>
    <n v="0"/>
    <n v="0"/>
    <n v="0"/>
    <n v="0"/>
    <n v="0"/>
    <n v="21"/>
    <n v="21"/>
    <n v="0"/>
    <n v="0"/>
    <x v="48"/>
  </r>
  <r>
    <n v="7"/>
    <n v="7"/>
    <n v="0"/>
    <n v="0"/>
    <n v="0"/>
    <n v="0"/>
    <n v="0"/>
    <n v="0"/>
    <n v="0"/>
    <n v="0"/>
    <n v="0"/>
    <n v="0"/>
    <x v="60"/>
  </r>
  <r>
    <n v="968"/>
    <n v="0"/>
    <n v="968"/>
    <n v="0"/>
    <n v="0"/>
    <n v="0"/>
    <n v="0"/>
    <n v="0"/>
    <n v="0"/>
    <n v="0"/>
    <n v="0"/>
    <n v="0"/>
    <x v="9"/>
  </r>
  <r>
    <n v="942"/>
    <n v="942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4"/>
    <n v="4"/>
    <n v="0"/>
    <n v="0"/>
    <x v="73"/>
  </r>
  <r>
    <n v="2648"/>
    <n v="0"/>
    <n v="2648"/>
    <n v="0"/>
    <n v="0"/>
    <n v="0"/>
    <n v="0"/>
    <n v="0"/>
    <n v="0"/>
    <n v="0"/>
    <n v="0"/>
    <n v="0"/>
    <x v="61"/>
  </r>
  <r>
    <n v="68"/>
    <n v="68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67"/>
  </r>
  <r>
    <n v="121"/>
    <n v="121"/>
    <n v="0"/>
    <n v="0"/>
    <n v="0"/>
    <n v="0"/>
    <n v="0"/>
    <n v="0"/>
    <n v="0"/>
    <n v="0"/>
    <n v="0"/>
    <n v="0"/>
    <x v="42"/>
  </r>
  <r>
    <n v="84"/>
    <n v="84"/>
    <n v="0"/>
    <n v="0"/>
    <n v="0"/>
    <n v="0"/>
    <n v="0"/>
    <n v="0"/>
    <n v="0"/>
    <n v="0"/>
    <n v="0"/>
    <n v="0"/>
    <x v="54"/>
  </r>
  <r>
    <n v="64"/>
    <n v="64"/>
    <n v="0"/>
    <n v="0"/>
    <n v="64"/>
    <n v="64"/>
    <n v="0"/>
    <n v="0"/>
    <n v="0"/>
    <n v="0"/>
    <n v="0"/>
    <n v="0"/>
    <x v="53"/>
  </r>
  <r>
    <n v="37"/>
    <n v="37"/>
    <n v="0"/>
    <n v="0"/>
    <n v="37"/>
    <n v="37"/>
    <n v="0"/>
    <n v="0"/>
    <n v="0"/>
    <n v="0"/>
    <n v="0"/>
    <n v="0"/>
    <x v="21"/>
  </r>
  <r>
    <n v="142"/>
    <n v="142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57"/>
  </r>
  <r>
    <n v="50"/>
    <n v="50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52"/>
  </r>
  <r>
    <n v="57"/>
    <n v="57"/>
    <n v="0"/>
    <n v="0"/>
    <n v="0"/>
    <n v="0"/>
    <n v="0"/>
    <n v="0"/>
    <n v="0"/>
    <n v="0"/>
    <n v="0"/>
    <n v="0"/>
    <x v="23"/>
  </r>
  <r>
    <n v="23281"/>
    <n v="23281"/>
    <n v="0"/>
    <n v="0"/>
    <n v="0"/>
    <n v="0"/>
    <n v="0"/>
    <n v="0"/>
    <n v="0"/>
    <n v="0"/>
    <n v="0"/>
    <n v="0"/>
    <x v="54"/>
  </r>
  <r>
    <n v="594"/>
    <n v="594"/>
    <n v="0"/>
    <n v="0"/>
    <n v="0"/>
    <n v="0"/>
    <n v="0"/>
    <n v="0"/>
    <n v="0"/>
    <n v="0"/>
    <n v="0"/>
    <n v="0"/>
    <x v="19"/>
  </r>
  <r>
    <n v="12871"/>
    <n v="0"/>
    <n v="12871"/>
    <n v="0"/>
    <n v="0"/>
    <n v="0"/>
    <n v="0"/>
    <n v="0"/>
    <n v="0"/>
    <n v="0"/>
    <n v="0"/>
    <n v="0"/>
    <x v="48"/>
  </r>
  <r>
    <n v="6782"/>
    <n v="6782"/>
    <n v="0"/>
    <n v="0"/>
    <n v="0"/>
    <n v="0"/>
    <n v="0"/>
    <n v="0"/>
    <n v="0"/>
    <n v="0"/>
    <n v="0"/>
    <n v="0"/>
    <x v="4"/>
  </r>
  <r>
    <n v="285"/>
    <n v="285"/>
    <n v="0"/>
    <n v="0"/>
    <n v="0"/>
    <n v="0"/>
    <n v="0"/>
    <n v="0"/>
    <n v="0"/>
    <n v="0"/>
    <n v="0"/>
    <n v="0"/>
    <x v="14"/>
  </r>
  <r>
    <n v="216"/>
    <n v="216"/>
    <n v="0"/>
    <n v="0"/>
    <n v="0"/>
    <n v="0"/>
    <n v="0"/>
    <n v="0"/>
    <n v="0"/>
    <n v="0"/>
    <n v="0"/>
    <n v="0"/>
    <x v="33"/>
  </r>
  <r>
    <n v="245"/>
    <n v="24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2"/>
  </r>
  <r>
    <n v="174"/>
    <n v="174"/>
    <n v="0"/>
    <n v="0"/>
    <n v="0"/>
    <n v="0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15"/>
  </r>
  <r>
    <n v="29"/>
    <n v="29"/>
    <n v="0"/>
    <n v="0"/>
    <n v="29"/>
    <n v="29"/>
    <n v="0"/>
    <n v="0"/>
    <n v="0"/>
    <n v="0"/>
    <n v="0"/>
    <n v="0"/>
    <x v="64"/>
  </r>
  <r>
    <n v="5"/>
    <n v="5"/>
    <n v="0"/>
    <n v="0"/>
    <n v="0"/>
    <n v="0"/>
    <n v="0"/>
    <n v="0"/>
    <n v="5"/>
    <n v="5"/>
    <n v="0"/>
    <n v="0"/>
    <x v="71"/>
  </r>
  <r>
    <n v="6"/>
    <n v="6"/>
    <n v="0"/>
    <n v="0"/>
    <n v="0"/>
    <n v="0"/>
    <n v="0"/>
    <n v="0"/>
    <n v="0"/>
    <n v="0"/>
    <n v="0"/>
    <n v="0"/>
    <x v="67"/>
  </r>
  <r>
    <n v="211"/>
    <n v="211"/>
    <n v="0"/>
    <n v="0"/>
    <n v="0"/>
    <n v="0"/>
    <n v="0"/>
    <n v="0"/>
    <n v="0"/>
    <n v="0"/>
    <n v="0"/>
    <n v="0"/>
    <x v="29"/>
  </r>
  <r>
    <n v="2147"/>
    <n v="0"/>
    <n v="0"/>
    <n v="2147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1"/>
  </r>
  <r>
    <n v="2734"/>
    <n v="2734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"/>
  </r>
  <r>
    <n v="246"/>
    <n v="246"/>
    <n v="0"/>
    <n v="0"/>
    <n v="0"/>
    <n v="0"/>
    <n v="0"/>
    <n v="0"/>
    <n v="0"/>
    <n v="0"/>
    <n v="0"/>
    <n v="0"/>
    <x v="14"/>
  </r>
  <r>
    <n v="2142"/>
    <n v="2142"/>
    <n v="0"/>
    <n v="0"/>
    <n v="2142"/>
    <n v="2142"/>
    <n v="0"/>
    <n v="0"/>
    <n v="0"/>
    <n v="0"/>
    <n v="0"/>
    <n v="0"/>
    <x v="30"/>
  </r>
  <r>
    <n v="631"/>
    <n v="631"/>
    <n v="0"/>
    <n v="0"/>
    <n v="0"/>
    <n v="0"/>
    <n v="0"/>
    <n v="0"/>
    <n v="631"/>
    <n v="631"/>
    <n v="0"/>
    <n v="0"/>
    <x v="13"/>
  </r>
  <r>
    <n v="4"/>
    <n v="4"/>
    <n v="0"/>
    <n v="0"/>
    <n v="0"/>
    <n v="0"/>
    <n v="0"/>
    <n v="0"/>
    <n v="0"/>
    <n v="0"/>
    <n v="0"/>
    <n v="0"/>
    <x v="42"/>
  </r>
  <r>
    <n v="1222"/>
    <n v="1222"/>
    <n v="0"/>
    <n v="0"/>
    <n v="0"/>
    <n v="0"/>
    <n v="0"/>
    <n v="0"/>
    <n v="0"/>
    <n v="0"/>
    <n v="0"/>
    <n v="0"/>
    <x v="28"/>
  </r>
  <r>
    <n v="283"/>
    <n v="283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58"/>
  </r>
  <r>
    <n v="12465"/>
    <n v="12465"/>
    <n v="0"/>
    <n v="0"/>
    <n v="0"/>
    <n v="0"/>
    <n v="0"/>
    <n v="0"/>
    <n v="0"/>
    <n v="0"/>
    <n v="0"/>
    <n v="0"/>
    <x v="13"/>
  </r>
  <r>
    <n v="1336"/>
    <n v="1336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9"/>
  </r>
  <r>
    <n v="11330"/>
    <n v="11330"/>
    <n v="0"/>
    <n v="0"/>
    <n v="0"/>
    <n v="0"/>
    <n v="0"/>
    <n v="0"/>
    <n v="0"/>
    <n v="0"/>
    <n v="0"/>
    <n v="0"/>
    <x v="23"/>
  </r>
  <r>
    <n v="64"/>
    <n v="64"/>
    <n v="0"/>
    <n v="0"/>
    <n v="64"/>
    <n v="64"/>
    <n v="0"/>
    <n v="0"/>
    <n v="0"/>
    <n v="0"/>
    <n v="0"/>
    <n v="0"/>
    <x v="14"/>
  </r>
  <r>
    <n v="1247"/>
    <n v="1247"/>
    <n v="0"/>
    <n v="0"/>
    <n v="0"/>
    <n v="0"/>
    <n v="0"/>
    <n v="0"/>
    <n v="0"/>
    <n v="0"/>
    <n v="0"/>
    <n v="0"/>
    <x v="28"/>
  </r>
  <r>
    <n v="401"/>
    <n v="401"/>
    <n v="0"/>
    <n v="0"/>
    <n v="0"/>
    <n v="0"/>
    <n v="0"/>
    <n v="0"/>
    <n v="0"/>
    <n v="0"/>
    <n v="0"/>
    <n v="0"/>
    <x v="6"/>
  </r>
  <r>
    <n v="4998"/>
    <n v="0"/>
    <n v="4998"/>
    <n v="0"/>
    <n v="0"/>
    <n v="0"/>
    <n v="0"/>
    <n v="0"/>
    <n v="0"/>
    <n v="0"/>
    <n v="0"/>
    <n v="0"/>
    <x v="2"/>
  </r>
  <r>
    <n v="653"/>
    <n v="653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73"/>
  </r>
  <r>
    <n v="15428"/>
    <n v="0"/>
    <n v="0"/>
    <n v="15428"/>
    <n v="0"/>
    <n v="0"/>
    <n v="0"/>
    <n v="0"/>
    <n v="0"/>
    <n v="0"/>
    <n v="0"/>
    <n v="0"/>
    <x v="74"/>
  </r>
  <r>
    <n v="559"/>
    <n v="559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7"/>
  </r>
  <r>
    <n v="2313"/>
    <n v="2313"/>
    <n v="0"/>
    <n v="0"/>
    <n v="0"/>
    <n v="0"/>
    <n v="0"/>
    <n v="0"/>
    <n v="0"/>
    <n v="0"/>
    <n v="0"/>
    <n v="0"/>
    <x v="47"/>
  </r>
  <r>
    <n v="124"/>
    <n v="124"/>
    <n v="0"/>
    <n v="0"/>
    <n v="0"/>
    <n v="0"/>
    <n v="0"/>
    <n v="0"/>
    <n v="124"/>
    <n v="124"/>
    <n v="0"/>
    <n v="0"/>
    <x v="15"/>
  </r>
  <r>
    <n v="265"/>
    <n v="265"/>
    <n v="0"/>
    <n v="0"/>
    <n v="0"/>
    <n v="0"/>
    <n v="0"/>
    <n v="0"/>
    <n v="0"/>
    <n v="0"/>
    <n v="0"/>
    <n v="0"/>
    <x v="28"/>
  </r>
  <r>
    <n v="5529"/>
    <n v="5529"/>
    <n v="0"/>
    <n v="0"/>
    <n v="0"/>
    <n v="0"/>
    <n v="0"/>
    <n v="0"/>
    <n v="0"/>
    <n v="0"/>
    <n v="0"/>
    <n v="0"/>
    <x v="28"/>
  </r>
  <r>
    <n v="443"/>
    <n v="443"/>
    <n v="0"/>
    <n v="0"/>
    <n v="0"/>
    <n v="0"/>
    <n v="0"/>
    <n v="0"/>
    <n v="0"/>
    <n v="0"/>
    <n v="0"/>
    <n v="0"/>
    <x v="27"/>
  </r>
  <r>
    <n v="207"/>
    <n v="207"/>
    <n v="0"/>
    <n v="0"/>
    <n v="0"/>
    <n v="0"/>
    <n v="0"/>
    <n v="0"/>
    <n v="0"/>
    <n v="0"/>
    <n v="0"/>
    <n v="0"/>
    <x v="55"/>
  </r>
  <r>
    <n v="149"/>
    <n v="149"/>
    <n v="0"/>
    <n v="0"/>
    <n v="149"/>
    <n v="149"/>
    <n v="0"/>
    <n v="0"/>
    <n v="0"/>
    <n v="0"/>
    <n v="0"/>
    <n v="0"/>
    <x v="50"/>
  </r>
  <r>
    <n v="102"/>
    <n v="102"/>
    <n v="0"/>
    <n v="0"/>
    <n v="0"/>
    <n v="0"/>
    <n v="0"/>
    <n v="0"/>
    <n v="0"/>
    <n v="0"/>
    <n v="0"/>
    <n v="0"/>
    <x v="63"/>
  </r>
  <r>
    <n v="41"/>
    <n v="41"/>
    <n v="0"/>
    <n v="0"/>
    <n v="41"/>
    <n v="41"/>
    <n v="0"/>
    <n v="0"/>
    <n v="0"/>
    <n v="0"/>
    <n v="0"/>
    <n v="0"/>
    <x v="14"/>
  </r>
  <r>
    <n v="122"/>
    <n v="122"/>
    <n v="0"/>
    <n v="0"/>
    <n v="122"/>
    <n v="122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34"/>
  </r>
  <r>
    <n v="409"/>
    <n v="409"/>
    <n v="0"/>
    <n v="0"/>
    <n v="0"/>
    <n v="0"/>
    <n v="0"/>
    <n v="0"/>
    <n v="0"/>
    <n v="0"/>
    <n v="0"/>
    <n v="0"/>
    <x v="9"/>
  </r>
  <r>
    <n v="120"/>
    <n v="120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8"/>
  </r>
  <r>
    <n v="709"/>
    <n v="709"/>
    <n v="0"/>
    <n v="0"/>
    <n v="0"/>
    <n v="0"/>
    <n v="0"/>
    <n v="0"/>
    <n v="0"/>
    <n v="0"/>
    <n v="0"/>
    <n v="0"/>
    <x v="46"/>
  </r>
  <r>
    <n v="263"/>
    <n v="0"/>
    <n v="263"/>
    <n v="0"/>
    <n v="263"/>
    <n v="0"/>
    <n v="263"/>
    <n v="0"/>
    <n v="0"/>
    <n v="0"/>
    <n v="0"/>
    <n v="0"/>
    <x v="35"/>
  </r>
  <r>
    <n v="2115"/>
    <n v="2115"/>
    <n v="0"/>
    <n v="0"/>
    <n v="0"/>
    <n v="0"/>
    <n v="0"/>
    <n v="0"/>
    <n v="0"/>
    <n v="0"/>
    <n v="0"/>
    <n v="0"/>
    <x v="9"/>
  </r>
  <r>
    <n v="971"/>
    <n v="971"/>
    <n v="0"/>
    <n v="0"/>
    <n v="0"/>
    <n v="0"/>
    <n v="0"/>
    <n v="0"/>
    <n v="0"/>
    <n v="0"/>
    <n v="0"/>
    <n v="0"/>
    <x v="0"/>
  </r>
  <r>
    <n v="7806"/>
    <n v="7806"/>
    <n v="0"/>
    <n v="0"/>
    <n v="0"/>
    <n v="0"/>
    <n v="0"/>
    <n v="0"/>
    <n v="0"/>
    <n v="0"/>
    <n v="0"/>
    <n v="0"/>
    <x v="52"/>
  </r>
  <r>
    <n v="148"/>
    <n v="148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68"/>
  </r>
  <r>
    <n v="8"/>
    <n v="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4"/>
  </r>
  <r>
    <n v="3827"/>
    <n v="3827"/>
    <n v="0"/>
    <n v="0"/>
    <n v="0"/>
    <n v="0"/>
    <n v="0"/>
    <n v="0"/>
    <n v="0"/>
    <n v="0"/>
    <n v="0"/>
    <n v="0"/>
    <x v="29"/>
  </r>
  <r>
    <n v="23152"/>
    <n v="23152"/>
    <n v="0"/>
    <n v="0"/>
    <n v="0"/>
    <n v="0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39"/>
  </r>
  <r>
    <n v="6756"/>
    <n v="6756"/>
    <n v="0"/>
    <n v="0"/>
    <n v="0"/>
    <n v="0"/>
    <n v="0"/>
    <n v="0"/>
    <n v="0"/>
    <n v="0"/>
    <n v="0"/>
    <n v="0"/>
    <x v="9"/>
  </r>
  <r>
    <n v="10415"/>
    <n v="10415"/>
    <n v="0"/>
    <n v="0"/>
    <n v="0"/>
    <n v="0"/>
    <n v="0"/>
    <n v="0"/>
    <n v="0"/>
    <n v="0"/>
    <n v="0"/>
    <n v="0"/>
    <x v="16"/>
  </r>
  <r>
    <n v="3695"/>
    <n v="3695"/>
    <n v="0"/>
    <n v="0"/>
    <n v="0"/>
    <n v="0"/>
    <n v="0"/>
    <n v="0"/>
    <n v="0"/>
    <n v="0"/>
    <n v="0"/>
    <n v="0"/>
    <x v="38"/>
  </r>
  <r>
    <n v="1010"/>
    <n v="1010"/>
    <n v="0"/>
    <n v="0"/>
    <n v="0"/>
    <n v="0"/>
    <n v="0"/>
    <n v="0"/>
    <n v="0"/>
    <n v="0"/>
    <n v="0"/>
    <n v="0"/>
    <x v="52"/>
  </r>
  <r>
    <n v="2345"/>
    <n v="2345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63"/>
  </r>
  <r>
    <n v="623"/>
    <n v="623"/>
    <n v="0"/>
    <n v="0"/>
    <n v="623"/>
    <n v="623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1"/>
  </r>
  <r>
    <n v="86"/>
    <n v="86"/>
    <n v="0"/>
    <n v="0"/>
    <n v="0"/>
    <n v="0"/>
    <n v="0"/>
    <n v="0"/>
    <n v="86"/>
    <n v="86"/>
    <n v="0"/>
    <n v="0"/>
    <x v="22"/>
  </r>
  <r>
    <n v="36"/>
    <n v="36"/>
    <n v="0"/>
    <n v="0"/>
    <n v="0"/>
    <n v="0"/>
    <n v="0"/>
    <n v="0"/>
    <n v="0"/>
    <n v="0"/>
    <n v="0"/>
    <n v="0"/>
    <x v="22"/>
  </r>
  <r>
    <n v="4894"/>
    <n v="0"/>
    <n v="4894"/>
    <n v="0"/>
    <n v="0"/>
    <n v="0"/>
    <n v="0"/>
    <n v="0"/>
    <n v="0"/>
    <n v="0"/>
    <n v="0"/>
    <n v="0"/>
    <x v="44"/>
  </r>
  <r>
    <n v="37"/>
    <n v="37"/>
    <n v="0"/>
    <n v="0"/>
    <n v="0"/>
    <n v="0"/>
    <n v="0"/>
    <n v="0"/>
    <n v="0"/>
    <n v="0"/>
    <n v="0"/>
    <n v="0"/>
    <x v="4"/>
  </r>
  <r>
    <n v="103"/>
    <n v="103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64"/>
  </r>
  <r>
    <n v="191"/>
    <n v="0"/>
    <n v="191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45"/>
  </r>
  <r>
    <n v="9645"/>
    <n v="0"/>
    <n v="9645"/>
    <n v="0"/>
    <n v="0"/>
    <n v="0"/>
    <n v="0"/>
    <n v="0"/>
    <n v="0"/>
    <n v="0"/>
    <n v="0"/>
    <n v="0"/>
    <x v="0"/>
  </r>
  <r>
    <n v="3919"/>
    <n v="3919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3"/>
  </r>
  <r>
    <n v="194"/>
    <n v="194"/>
    <n v="0"/>
    <n v="0"/>
    <n v="0"/>
    <n v="0"/>
    <n v="0"/>
    <n v="0"/>
    <n v="0"/>
    <n v="0"/>
    <n v="0"/>
    <n v="0"/>
    <x v="19"/>
  </r>
  <r>
    <n v="2870"/>
    <n v="2870"/>
    <n v="0"/>
    <n v="0"/>
    <n v="0"/>
    <n v="0"/>
    <n v="0"/>
    <n v="0"/>
    <n v="0"/>
    <n v="0"/>
    <n v="0"/>
    <n v="0"/>
    <x v="16"/>
  </r>
  <r>
    <n v="3836"/>
    <n v="3836"/>
    <n v="0"/>
    <n v="0"/>
    <n v="0"/>
    <n v="0"/>
    <n v="0"/>
    <n v="0"/>
    <n v="0"/>
    <n v="0"/>
    <n v="0"/>
    <n v="0"/>
    <x v="10"/>
  </r>
  <r>
    <n v="11"/>
    <n v="11"/>
    <n v="0"/>
    <n v="0"/>
    <n v="11"/>
    <n v="11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7"/>
  </r>
  <r>
    <n v="194"/>
    <n v="194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30"/>
  </r>
  <r>
    <n v="252"/>
    <n v="252"/>
    <n v="0"/>
    <n v="0"/>
    <n v="0"/>
    <n v="0"/>
    <n v="0"/>
    <n v="0"/>
    <n v="0"/>
    <n v="0"/>
    <n v="0"/>
    <n v="0"/>
    <x v="51"/>
  </r>
  <r>
    <n v="497"/>
    <n v="497"/>
    <n v="0"/>
    <n v="0"/>
    <n v="0"/>
    <n v="0"/>
    <n v="0"/>
    <n v="0"/>
    <n v="497"/>
    <n v="497"/>
    <n v="0"/>
    <n v="0"/>
    <x v="23"/>
  </r>
  <r>
    <n v="259"/>
    <n v="259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50"/>
  </r>
  <r>
    <n v="64"/>
    <n v="0"/>
    <n v="64"/>
    <n v="0"/>
    <n v="0"/>
    <n v="0"/>
    <n v="0"/>
    <n v="0"/>
    <n v="0"/>
    <n v="0"/>
    <n v="0"/>
    <n v="0"/>
    <x v="17"/>
  </r>
  <r>
    <n v="2183"/>
    <n v="2183"/>
    <n v="0"/>
    <n v="0"/>
    <n v="0"/>
    <n v="0"/>
    <n v="0"/>
    <n v="0"/>
    <n v="2183"/>
    <n v="2183"/>
    <n v="0"/>
    <n v="0"/>
    <x v="10"/>
  </r>
  <r>
    <n v="49"/>
    <n v="49"/>
    <n v="0"/>
    <n v="0"/>
    <n v="49"/>
    <n v="49"/>
    <n v="0"/>
    <n v="0"/>
    <n v="0"/>
    <n v="0"/>
    <n v="0"/>
    <n v="0"/>
    <x v="64"/>
  </r>
  <r>
    <n v="7371"/>
    <n v="0"/>
    <n v="7371"/>
    <n v="0"/>
    <n v="0"/>
    <n v="0"/>
    <n v="0"/>
    <n v="0"/>
    <n v="0"/>
    <n v="0"/>
    <n v="0"/>
    <n v="0"/>
    <x v="32"/>
  </r>
  <r>
    <n v="4"/>
    <n v="4"/>
    <n v="0"/>
    <n v="0"/>
    <n v="4"/>
    <n v="4"/>
    <n v="0"/>
    <n v="0"/>
    <n v="0"/>
    <n v="0"/>
    <n v="0"/>
    <n v="0"/>
    <x v="35"/>
  </r>
  <r>
    <n v="814"/>
    <n v="814"/>
    <n v="0"/>
    <n v="0"/>
    <n v="0"/>
    <n v="0"/>
    <n v="0"/>
    <n v="0"/>
    <n v="0"/>
    <n v="0"/>
    <n v="0"/>
    <n v="0"/>
    <x v="7"/>
  </r>
  <r>
    <n v="20"/>
    <n v="0"/>
    <n v="20"/>
    <n v="0"/>
    <n v="0"/>
    <n v="0"/>
    <n v="0"/>
    <n v="0"/>
    <n v="0"/>
    <n v="0"/>
    <n v="0"/>
    <n v="0"/>
    <x v="17"/>
  </r>
  <r>
    <n v="1"/>
    <n v="1"/>
    <n v="0"/>
    <n v="0"/>
    <n v="1"/>
    <n v="1"/>
    <n v="0"/>
    <n v="0"/>
    <n v="0"/>
    <n v="0"/>
    <n v="0"/>
    <n v="0"/>
    <x v="68"/>
  </r>
  <r>
    <n v="1222"/>
    <n v="0"/>
    <n v="1222"/>
    <n v="0"/>
    <n v="0"/>
    <n v="0"/>
    <n v="0"/>
    <n v="0"/>
    <n v="0"/>
    <n v="0"/>
    <n v="0"/>
    <n v="0"/>
    <x v="9"/>
  </r>
  <r>
    <n v="30893"/>
    <n v="30893"/>
    <n v="0"/>
    <n v="0"/>
    <n v="0"/>
    <n v="0"/>
    <n v="0"/>
    <n v="0"/>
    <n v="0"/>
    <n v="0"/>
    <n v="0"/>
    <n v="0"/>
    <x v="0"/>
  </r>
  <r>
    <n v="985"/>
    <n v="985"/>
    <n v="0"/>
    <n v="0"/>
    <n v="0"/>
    <n v="0"/>
    <n v="0"/>
    <n v="0"/>
    <n v="0"/>
    <n v="0"/>
    <n v="0"/>
    <n v="0"/>
    <x v="10"/>
  </r>
  <r>
    <n v="217"/>
    <n v="217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68"/>
  </r>
  <r>
    <n v="178"/>
    <n v="178"/>
    <n v="0"/>
    <n v="0"/>
    <n v="0"/>
    <n v="0"/>
    <n v="0"/>
    <n v="0"/>
    <n v="0"/>
    <n v="0"/>
    <n v="0"/>
    <n v="0"/>
    <x v="53"/>
  </r>
  <r>
    <n v="4490"/>
    <n v="4490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4"/>
  </r>
  <r>
    <n v="30461"/>
    <n v="30461"/>
    <n v="0"/>
    <n v="0"/>
    <n v="0"/>
    <n v="0"/>
    <n v="0"/>
    <n v="0"/>
    <n v="0"/>
    <n v="0"/>
    <n v="0"/>
    <n v="0"/>
    <x v="7"/>
  </r>
  <r>
    <n v="6580"/>
    <n v="6580"/>
    <n v="0"/>
    <n v="0"/>
    <n v="0"/>
    <n v="0"/>
    <n v="0"/>
    <n v="0"/>
    <n v="6580"/>
    <n v="6580"/>
    <n v="0"/>
    <n v="0"/>
    <x v="36"/>
  </r>
  <r>
    <n v="5"/>
    <n v="5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29"/>
  </r>
  <r>
    <n v="296"/>
    <n v="296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52"/>
    <n v="52"/>
    <n v="0"/>
    <n v="0"/>
    <x v="33"/>
  </r>
  <r>
    <n v="3"/>
    <n v="3"/>
    <n v="0"/>
    <n v="0"/>
    <n v="0"/>
    <n v="0"/>
    <n v="0"/>
    <n v="0"/>
    <n v="0"/>
    <n v="0"/>
    <n v="0"/>
    <n v="0"/>
    <x v="45"/>
  </r>
  <r>
    <n v="498"/>
    <n v="0"/>
    <n v="498"/>
    <n v="0"/>
    <n v="0"/>
    <n v="0"/>
    <n v="0"/>
    <n v="0"/>
    <n v="0"/>
    <n v="0"/>
    <n v="0"/>
    <n v="0"/>
    <x v="5"/>
  </r>
  <r>
    <n v="150"/>
    <n v="150"/>
    <n v="0"/>
    <n v="0"/>
    <n v="0"/>
    <n v="0"/>
    <n v="0"/>
    <n v="0"/>
    <n v="0"/>
    <n v="0"/>
    <n v="0"/>
    <n v="0"/>
    <x v="37"/>
  </r>
  <r>
    <n v="78"/>
    <n v="78"/>
    <n v="0"/>
    <n v="0"/>
    <n v="0"/>
    <n v="0"/>
    <n v="0"/>
    <n v="0"/>
    <n v="0"/>
    <n v="0"/>
    <n v="0"/>
    <n v="0"/>
    <x v="58"/>
  </r>
  <r>
    <n v="85"/>
    <n v="85"/>
    <n v="0"/>
    <n v="0"/>
    <n v="0"/>
    <n v="0"/>
    <n v="0"/>
    <n v="0"/>
    <n v="0"/>
    <n v="0"/>
    <n v="0"/>
    <n v="0"/>
    <x v="33"/>
  </r>
  <r>
    <n v="358"/>
    <n v="0"/>
    <n v="358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6"/>
  </r>
  <r>
    <n v="138"/>
    <n v="138"/>
    <n v="0"/>
    <n v="0"/>
    <n v="0"/>
    <n v="0"/>
    <n v="0"/>
    <n v="0"/>
    <n v="0"/>
    <n v="0"/>
    <n v="0"/>
    <n v="0"/>
    <x v="22"/>
  </r>
  <r>
    <n v="48"/>
    <n v="48"/>
    <n v="0"/>
    <n v="0"/>
    <n v="48"/>
    <n v="48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40"/>
  </r>
  <r>
    <n v="3750"/>
    <n v="3750"/>
    <n v="0"/>
    <n v="0"/>
    <n v="0"/>
    <n v="0"/>
    <n v="0"/>
    <n v="0"/>
    <n v="0"/>
    <n v="0"/>
    <n v="0"/>
    <n v="0"/>
    <x v="16"/>
  </r>
  <r>
    <n v="4772"/>
    <n v="4772"/>
    <n v="0"/>
    <n v="0"/>
    <n v="0"/>
    <n v="0"/>
    <n v="0"/>
    <n v="0"/>
    <n v="0"/>
    <n v="0"/>
    <n v="0"/>
    <n v="0"/>
    <x v="32"/>
  </r>
  <r>
    <n v="239"/>
    <n v="239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41"/>
  </r>
  <r>
    <n v="21"/>
    <n v="21"/>
    <n v="0"/>
    <n v="0"/>
    <n v="0"/>
    <n v="0"/>
    <n v="0"/>
    <n v="0"/>
    <n v="0"/>
    <n v="0"/>
    <n v="0"/>
    <n v="0"/>
    <x v="34"/>
  </r>
  <r>
    <n v="876"/>
    <n v="876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16"/>
  </r>
  <r>
    <n v="316"/>
    <n v="316"/>
    <n v="0"/>
    <n v="0"/>
    <n v="0"/>
    <n v="0"/>
    <n v="0"/>
    <n v="0"/>
    <n v="0"/>
    <n v="0"/>
    <n v="0"/>
    <n v="0"/>
    <x v="34"/>
  </r>
  <r>
    <n v="6303"/>
    <n v="6303"/>
    <n v="0"/>
    <n v="0"/>
    <n v="6303"/>
    <n v="6303"/>
    <n v="0"/>
    <n v="0"/>
    <n v="0"/>
    <n v="0"/>
    <n v="0"/>
    <n v="0"/>
    <x v="0"/>
  </r>
  <r>
    <n v="5144"/>
    <n v="5144"/>
    <n v="0"/>
    <n v="0"/>
    <n v="0"/>
    <n v="0"/>
    <n v="0"/>
    <n v="0"/>
    <n v="0"/>
    <n v="0"/>
    <n v="0"/>
    <n v="0"/>
    <x v="33"/>
  </r>
  <r>
    <n v="2823"/>
    <n v="2823"/>
    <n v="0"/>
    <n v="0"/>
    <n v="2823"/>
    <n v="2823"/>
    <n v="0"/>
    <n v="0"/>
    <n v="0"/>
    <n v="0"/>
    <n v="0"/>
    <n v="0"/>
    <x v="13"/>
  </r>
  <r>
    <n v="482"/>
    <n v="482"/>
    <n v="0"/>
    <n v="0"/>
    <n v="0"/>
    <n v="0"/>
    <n v="0"/>
    <n v="0"/>
    <n v="0"/>
    <n v="0"/>
    <n v="0"/>
    <n v="0"/>
    <x v="45"/>
  </r>
  <r>
    <n v="3180"/>
    <n v="3180"/>
    <n v="0"/>
    <n v="0"/>
    <n v="0"/>
    <n v="0"/>
    <n v="0"/>
    <n v="0"/>
    <n v="0"/>
    <n v="0"/>
    <n v="0"/>
    <n v="0"/>
    <x v="16"/>
  </r>
  <r>
    <n v="3133"/>
    <n v="3133"/>
    <n v="0"/>
    <n v="0"/>
    <n v="0"/>
    <n v="0"/>
    <n v="0"/>
    <n v="0"/>
    <n v="0"/>
    <n v="0"/>
    <n v="0"/>
    <n v="0"/>
    <x v="18"/>
  </r>
  <r>
    <n v="933"/>
    <n v="933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18"/>
    <n v="18"/>
    <n v="0"/>
    <n v="0"/>
    <x v="1"/>
  </r>
  <r>
    <n v="2421"/>
    <n v="0"/>
    <n v="2421"/>
    <n v="0"/>
    <n v="0"/>
    <n v="0"/>
    <n v="0"/>
    <n v="0"/>
    <n v="2421"/>
    <n v="0"/>
    <n v="2421"/>
    <n v="0"/>
    <x v="47"/>
  </r>
  <r>
    <n v="4"/>
    <n v="4"/>
    <n v="0"/>
    <n v="0"/>
    <n v="0"/>
    <n v="0"/>
    <n v="0"/>
    <n v="0"/>
    <n v="0"/>
    <n v="0"/>
    <n v="0"/>
    <n v="0"/>
    <x v="24"/>
  </r>
  <r>
    <n v="397"/>
    <n v="0"/>
    <n v="397"/>
    <n v="0"/>
    <n v="0"/>
    <n v="0"/>
    <n v="0"/>
    <n v="0"/>
    <n v="0"/>
    <n v="0"/>
    <n v="0"/>
    <n v="0"/>
    <x v="59"/>
  </r>
  <r>
    <n v="872"/>
    <n v="872"/>
    <n v="0"/>
    <n v="0"/>
    <n v="0"/>
    <n v="0"/>
    <n v="0"/>
    <n v="0"/>
    <n v="0"/>
    <n v="0"/>
    <n v="0"/>
    <n v="0"/>
    <x v="23"/>
  </r>
  <r>
    <n v="7058"/>
    <n v="0"/>
    <n v="7058"/>
    <n v="0"/>
    <n v="0"/>
    <n v="0"/>
    <n v="0"/>
    <n v="0"/>
    <n v="0"/>
    <n v="0"/>
    <n v="0"/>
    <n v="0"/>
    <x v="54"/>
  </r>
  <r>
    <n v="954"/>
    <n v="954"/>
    <n v="0"/>
    <n v="0"/>
    <n v="0"/>
    <n v="0"/>
    <n v="0"/>
    <n v="0"/>
    <n v="0"/>
    <n v="0"/>
    <n v="0"/>
    <n v="0"/>
    <x v="29"/>
  </r>
  <r>
    <n v="288"/>
    <n v="288"/>
    <n v="0"/>
    <n v="0"/>
    <n v="0"/>
    <n v="0"/>
    <n v="0"/>
    <n v="0"/>
    <n v="0"/>
    <n v="0"/>
    <n v="0"/>
    <n v="0"/>
    <x v="58"/>
  </r>
  <r>
    <n v="571"/>
    <n v="571"/>
    <n v="0"/>
    <n v="0"/>
    <n v="0"/>
    <n v="0"/>
    <n v="0"/>
    <n v="0"/>
    <n v="0"/>
    <n v="0"/>
    <n v="0"/>
    <n v="0"/>
    <x v="61"/>
  </r>
  <r>
    <n v="37"/>
    <n v="37"/>
    <n v="0"/>
    <n v="0"/>
    <n v="0"/>
    <n v="0"/>
    <n v="0"/>
    <n v="0"/>
    <n v="0"/>
    <n v="0"/>
    <n v="0"/>
    <n v="0"/>
    <x v="26"/>
  </r>
  <r>
    <n v="1368"/>
    <n v="1368"/>
    <n v="0"/>
    <n v="0"/>
    <n v="0"/>
    <n v="0"/>
    <n v="0"/>
    <n v="0"/>
    <n v="0"/>
    <n v="0"/>
    <n v="0"/>
    <n v="0"/>
    <x v="40"/>
  </r>
  <r>
    <n v="10715"/>
    <n v="10715"/>
    <n v="0"/>
    <n v="0"/>
    <n v="0"/>
    <n v="0"/>
    <n v="0"/>
    <n v="0"/>
    <n v="0"/>
    <n v="0"/>
    <n v="0"/>
    <n v="0"/>
    <x v="42"/>
  </r>
  <r>
    <n v="71"/>
    <n v="71"/>
    <n v="0"/>
    <n v="0"/>
    <n v="71"/>
    <n v="71"/>
    <n v="0"/>
    <n v="0"/>
    <n v="0"/>
    <n v="0"/>
    <n v="0"/>
    <n v="0"/>
    <x v="18"/>
  </r>
  <r>
    <n v="439"/>
    <n v="439"/>
    <n v="0"/>
    <n v="0"/>
    <n v="439"/>
    <n v="439"/>
    <n v="0"/>
    <n v="0"/>
    <n v="0"/>
    <n v="0"/>
    <n v="0"/>
    <n v="0"/>
    <x v="44"/>
  </r>
  <r>
    <n v="1354"/>
    <n v="1354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18"/>
  </r>
  <r>
    <n v="1138"/>
    <n v="1138"/>
    <n v="0"/>
    <n v="0"/>
    <n v="0"/>
    <n v="0"/>
    <n v="0"/>
    <n v="0"/>
    <n v="0"/>
    <n v="0"/>
    <n v="0"/>
    <n v="0"/>
    <x v="2"/>
  </r>
  <r>
    <n v="1020"/>
    <n v="1020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35"/>
  </r>
  <r>
    <n v="2413"/>
    <n v="2413"/>
    <n v="0"/>
    <n v="0"/>
    <n v="0"/>
    <n v="0"/>
    <n v="0"/>
    <n v="0"/>
    <n v="0"/>
    <n v="0"/>
    <n v="0"/>
    <n v="0"/>
    <x v="12"/>
  </r>
  <r>
    <n v="2015"/>
    <n v="201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"/>
  </r>
  <r>
    <n v="190"/>
    <n v="190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0"/>
  </r>
  <r>
    <n v="81"/>
    <n v="81"/>
    <n v="0"/>
    <n v="0"/>
    <n v="0"/>
    <n v="0"/>
    <n v="0"/>
    <n v="0"/>
    <n v="0"/>
    <n v="0"/>
    <n v="0"/>
    <n v="0"/>
    <x v="51"/>
  </r>
  <r>
    <n v="81"/>
    <n v="0"/>
    <n v="81"/>
    <n v="0"/>
    <n v="0"/>
    <n v="0"/>
    <n v="0"/>
    <n v="0"/>
    <n v="0"/>
    <n v="0"/>
    <n v="0"/>
    <n v="0"/>
    <x v="31"/>
  </r>
  <r>
    <n v="493"/>
    <n v="493"/>
    <n v="0"/>
    <n v="0"/>
    <n v="0"/>
    <n v="0"/>
    <n v="0"/>
    <n v="0"/>
    <n v="0"/>
    <n v="0"/>
    <n v="0"/>
    <n v="0"/>
    <x v="3"/>
  </r>
  <r>
    <n v="7137"/>
    <n v="0"/>
    <n v="7137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51"/>
  </r>
  <r>
    <n v="208"/>
    <n v="208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34"/>
  </r>
  <r>
    <n v="25"/>
    <n v="0"/>
    <n v="25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67"/>
  </r>
  <r>
    <n v="11"/>
    <n v="11"/>
    <n v="0"/>
    <n v="0"/>
    <n v="0"/>
    <n v="0"/>
    <n v="0"/>
    <n v="0"/>
    <n v="0"/>
    <n v="0"/>
    <n v="0"/>
    <n v="0"/>
    <x v="51"/>
  </r>
  <r>
    <n v="407"/>
    <n v="407"/>
    <n v="0"/>
    <n v="0"/>
    <n v="0"/>
    <n v="0"/>
    <n v="0"/>
    <n v="0"/>
    <n v="0"/>
    <n v="0"/>
    <n v="0"/>
    <n v="0"/>
    <x v="14"/>
  </r>
  <r>
    <n v="333"/>
    <n v="0"/>
    <n v="333"/>
    <n v="0"/>
    <n v="0"/>
    <n v="0"/>
    <n v="0"/>
    <n v="0"/>
    <n v="0"/>
    <n v="0"/>
    <n v="0"/>
    <n v="0"/>
    <x v="19"/>
  </r>
  <r>
    <n v="1289"/>
    <n v="1289"/>
    <n v="0"/>
    <n v="0"/>
    <n v="0"/>
    <n v="0"/>
    <n v="0"/>
    <n v="0"/>
    <n v="0"/>
    <n v="0"/>
    <n v="0"/>
    <n v="0"/>
    <x v="33"/>
  </r>
  <r>
    <n v="79"/>
    <n v="79"/>
    <n v="0"/>
    <n v="0"/>
    <n v="0"/>
    <n v="0"/>
    <n v="0"/>
    <n v="0"/>
    <n v="0"/>
    <n v="0"/>
    <n v="0"/>
    <n v="0"/>
    <x v="51"/>
  </r>
  <r>
    <n v="2272"/>
    <n v="2272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11"/>
  </r>
  <r>
    <n v="2446"/>
    <n v="0"/>
    <n v="2446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17"/>
    <n v="17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"/>
  </r>
  <r>
    <n v="2045"/>
    <n v="0"/>
    <n v="2045"/>
    <n v="0"/>
    <n v="0"/>
    <n v="0"/>
    <n v="0"/>
    <n v="0"/>
    <n v="0"/>
    <n v="0"/>
    <n v="0"/>
    <n v="0"/>
    <x v="46"/>
  </r>
  <r>
    <n v="3398"/>
    <n v="3398"/>
    <n v="0"/>
    <n v="0"/>
    <n v="3398"/>
    <n v="3398"/>
    <n v="0"/>
    <n v="0"/>
    <n v="0"/>
    <n v="0"/>
    <n v="0"/>
    <n v="0"/>
    <x v="6"/>
  </r>
  <r>
    <n v="1524"/>
    <n v="1524"/>
    <n v="0"/>
    <n v="0"/>
    <n v="0"/>
    <n v="0"/>
    <n v="0"/>
    <n v="0"/>
    <n v="0"/>
    <n v="0"/>
    <n v="0"/>
    <n v="0"/>
    <x v="21"/>
  </r>
  <r>
    <n v="215"/>
    <n v="215"/>
    <n v="0"/>
    <n v="0"/>
    <n v="0"/>
    <n v="0"/>
    <n v="0"/>
    <n v="0"/>
    <n v="0"/>
    <n v="0"/>
    <n v="0"/>
    <n v="0"/>
    <x v="49"/>
  </r>
  <r>
    <n v="1314"/>
    <n v="1314"/>
    <n v="0"/>
    <n v="0"/>
    <n v="0"/>
    <n v="0"/>
    <n v="0"/>
    <n v="0"/>
    <n v="0"/>
    <n v="0"/>
    <n v="0"/>
    <n v="0"/>
    <x v="30"/>
  </r>
  <r>
    <n v="1197"/>
    <n v="1197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12"/>
    <n v="12"/>
    <n v="0"/>
    <n v="0"/>
    <x v="67"/>
  </r>
  <r>
    <n v="31"/>
    <n v="31"/>
    <n v="0"/>
    <n v="0"/>
    <n v="0"/>
    <n v="0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28"/>
  </r>
  <r>
    <n v="720"/>
    <n v="720"/>
    <n v="0"/>
    <n v="0"/>
    <n v="0"/>
    <n v="0"/>
    <n v="0"/>
    <n v="0"/>
    <n v="0"/>
    <n v="0"/>
    <n v="0"/>
    <n v="0"/>
    <x v="21"/>
  </r>
  <r>
    <n v="1429"/>
    <n v="0"/>
    <n v="1429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64"/>
  </r>
  <r>
    <n v="1791"/>
    <n v="1791"/>
    <n v="0"/>
    <n v="0"/>
    <n v="0"/>
    <n v="0"/>
    <n v="0"/>
    <n v="0"/>
    <n v="0"/>
    <n v="0"/>
    <n v="0"/>
    <n v="0"/>
    <x v="30"/>
  </r>
  <r>
    <n v="185"/>
    <n v="185"/>
    <n v="0"/>
    <n v="0"/>
    <n v="0"/>
    <n v="0"/>
    <n v="0"/>
    <n v="0"/>
    <n v="0"/>
    <n v="0"/>
    <n v="0"/>
    <n v="0"/>
    <x v="21"/>
  </r>
  <r>
    <n v="1242"/>
    <n v="0"/>
    <n v="1242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38"/>
  </r>
  <r>
    <n v="206"/>
    <n v="206"/>
    <n v="0"/>
    <n v="0"/>
    <n v="0"/>
    <n v="0"/>
    <n v="0"/>
    <n v="0"/>
    <n v="0"/>
    <n v="0"/>
    <n v="0"/>
    <n v="0"/>
    <x v="62"/>
  </r>
  <r>
    <n v="50"/>
    <n v="50"/>
    <n v="0"/>
    <n v="0"/>
    <n v="0"/>
    <n v="0"/>
    <n v="0"/>
    <n v="0"/>
    <n v="0"/>
    <n v="0"/>
    <n v="0"/>
    <n v="0"/>
    <x v="31"/>
  </r>
  <r>
    <n v="211"/>
    <n v="211"/>
    <n v="0"/>
    <n v="0"/>
    <n v="211"/>
    <n v="211"/>
    <n v="0"/>
    <n v="0"/>
    <n v="0"/>
    <n v="0"/>
    <n v="0"/>
    <n v="0"/>
    <x v="15"/>
  </r>
  <r>
    <n v="900"/>
    <n v="900"/>
    <n v="0"/>
    <n v="0"/>
    <n v="0"/>
    <n v="0"/>
    <n v="0"/>
    <n v="0"/>
    <n v="0"/>
    <n v="0"/>
    <n v="0"/>
    <n v="0"/>
    <x v="0"/>
  </r>
  <r>
    <n v="1130"/>
    <n v="0"/>
    <n v="113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8"/>
  </r>
  <r>
    <n v="32426"/>
    <n v="32426"/>
    <n v="0"/>
    <n v="0"/>
    <n v="0"/>
    <n v="0"/>
    <n v="0"/>
    <n v="0"/>
    <n v="0"/>
    <n v="0"/>
    <n v="0"/>
    <n v="0"/>
    <x v="28"/>
  </r>
  <r>
    <n v="622"/>
    <n v="622"/>
    <n v="0"/>
    <n v="0"/>
    <n v="0"/>
    <n v="0"/>
    <n v="0"/>
    <n v="0"/>
    <n v="0"/>
    <n v="0"/>
    <n v="0"/>
    <n v="0"/>
    <x v="49"/>
  </r>
  <r>
    <n v="985"/>
    <n v="985"/>
    <n v="0"/>
    <n v="0"/>
    <n v="0"/>
    <n v="0"/>
    <n v="0"/>
    <n v="0"/>
    <n v="0"/>
    <n v="0"/>
    <n v="0"/>
    <n v="0"/>
    <x v="14"/>
  </r>
  <r>
    <n v="185"/>
    <n v="185"/>
    <n v="0"/>
    <n v="0"/>
    <n v="0"/>
    <n v="0"/>
    <n v="0"/>
    <n v="0"/>
    <n v="0"/>
    <n v="0"/>
    <n v="0"/>
    <n v="0"/>
    <x v="68"/>
  </r>
  <r>
    <n v="3352"/>
    <n v="3352"/>
    <n v="0"/>
    <n v="0"/>
    <n v="0"/>
    <n v="0"/>
    <n v="0"/>
    <n v="0"/>
    <n v="0"/>
    <n v="0"/>
    <n v="0"/>
    <n v="0"/>
    <x v="11"/>
  </r>
  <r>
    <n v="1740"/>
    <n v="1740"/>
    <n v="0"/>
    <n v="0"/>
    <n v="0"/>
    <n v="0"/>
    <n v="0"/>
    <n v="0"/>
    <n v="0"/>
    <n v="0"/>
    <n v="0"/>
    <n v="0"/>
    <x v="47"/>
  </r>
  <r>
    <n v="767"/>
    <n v="767"/>
    <n v="0"/>
    <n v="0"/>
    <n v="0"/>
    <n v="0"/>
    <n v="0"/>
    <n v="0"/>
    <n v="0"/>
    <n v="0"/>
    <n v="0"/>
    <n v="0"/>
    <x v="27"/>
  </r>
  <r>
    <n v="341"/>
    <n v="341"/>
    <n v="0"/>
    <n v="0"/>
    <n v="0"/>
    <n v="0"/>
    <n v="0"/>
    <n v="0"/>
    <n v="0"/>
    <n v="0"/>
    <n v="0"/>
    <n v="0"/>
    <x v="38"/>
  </r>
  <r>
    <n v="69"/>
    <n v="69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24"/>
  </r>
  <r>
    <n v="1735"/>
    <n v="1735"/>
    <n v="0"/>
    <n v="0"/>
    <n v="0"/>
    <n v="0"/>
    <n v="0"/>
    <n v="0"/>
    <n v="0"/>
    <n v="0"/>
    <n v="0"/>
    <n v="0"/>
    <x v="38"/>
  </r>
  <r>
    <n v="49"/>
    <n v="49"/>
    <n v="0"/>
    <n v="0"/>
    <n v="0"/>
    <n v="0"/>
    <n v="0"/>
    <n v="0"/>
    <n v="0"/>
    <n v="0"/>
    <n v="0"/>
    <n v="0"/>
    <x v="5"/>
  </r>
  <r>
    <n v="8469"/>
    <n v="8469"/>
    <n v="0"/>
    <n v="0"/>
    <n v="8469"/>
    <n v="8469"/>
    <n v="0"/>
    <n v="0"/>
    <n v="0"/>
    <n v="0"/>
    <n v="0"/>
    <n v="0"/>
    <x v="9"/>
  </r>
  <r>
    <n v="4824"/>
    <n v="4824"/>
    <n v="0"/>
    <n v="0"/>
    <n v="4824"/>
    <n v="4824"/>
    <n v="0"/>
    <n v="0"/>
    <n v="0"/>
    <n v="0"/>
    <n v="0"/>
    <n v="0"/>
    <x v="13"/>
  </r>
  <r>
    <n v="218"/>
    <n v="218"/>
    <n v="0"/>
    <n v="0"/>
    <n v="0"/>
    <n v="0"/>
    <n v="0"/>
    <n v="0"/>
    <n v="0"/>
    <n v="0"/>
    <n v="0"/>
    <n v="0"/>
    <x v="30"/>
  </r>
  <r>
    <n v="2020"/>
    <n v="2020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37"/>
  </r>
  <r>
    <n v="344"/>
    <n v="344"/>
    <n v="0"/>
    <n v="0"/>
    <n v="0"/>
    <n v="0"/>
    <n v="0"/>
    <n v="0"/>
    <n v="0"/>
    <n v="0"/>
    <n v="0"/>
    <n v="0"/>
    <x v="13"/>
  </r>
  <r>
    <n v="578"/>
    <n v="578"/>
    <n v="0"/>
    <n v="0"/>
    <n v="0"/>
    <n v="0"/>
    <n v="0"/>
    <n v="0"/>
    <n v="0"/>
    <n v="0"/>
    <n v="0"/>
    <n v="0"/>
    <x v="49"/>
  </r>
  <r>
    <n v="6228"/>
    <n v="6228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8"/>
  </r>
  <r>
    <n v="255"/>
    <n v="255"/>
    <n v="0"/>
    <n v="0"/>
    <n v="0"/>
    <n v="0"/>
    <n v="0"/>
    <n v="0"/>
    <n v="0"/>
    <n v="0"/>
    <n v="0"/>
    <n v="0"/>
    <x v="9"/>
  </r>
  <r>
    <n v="194"/>
    <n v="194"/>
    <n v="0"/>
    <n v="0"/>
    <n v="194"/>
    <n v="194"/>
    <n v="0"/>
    <n v="0"/>
    <n v="0"/>
    <n v="0"/>
    <n v="0"/>
    <n v="0"/>
    <x v="27"/>
  </r>
  <r>
    <n v="3230"/>
    <n v="3230"/>
    <n v="0"/>
    <n v="0"/>
    <n v="3230"/>
    <n v="323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6"/>
  </r>
  <r>
    <n v="122"/>
    <n v="122"/>
    <n v="0"/>
    <n v="0"/>
    <n v="0"/>
    <n v="0"/>
    <n v="0"/>
    <n v="0"/>
    <n v="0"/>
    <n v="0"/>
    <n v="0"/>
    <n v="0"/>
    <x v="18"/>
  </r>
  <r>
    <n v="100"/>
    <n v="100"/>
    <n v="0"/>
    <n v="0"/>
    <n v="0"/>
    <n v="0"/>
    <n v="0"/>
    <n v="0"/>
    <n v="0"/>
    <n v="0"/>
    <n v="0"/>
    <n v="0"/>
    <x v="51"/>
  </r>
  <r>
    <n v="553"/>
    <n v="553"/>
    <n v="0"/>
    <n v="0"/>
    <n v="0"/>
    <n v="0"/>
    <n v="0"/>
    <n v="0"/>
    <n v="0"/>
    <n v="0"/>
    <n v="0"/>
    <n v="0"/>
    <x v="49"/>
  </r>
  <r>
    <n v="163"/>
    <n v="163"/>
    <n v="0"/>
    <n v="0"/>
    <n v="0"/>
    <n v="0"/>
    <n v="0"/>
    <n v="0"/>
    <n v="0"/>
    <n v="0"/>
    <n v="0"/>
    <n v="0"/>
    <x v="49"/>
  </r>
  <r>
    <n v="247"/>
    <n v="247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5"/>
  </r>
  <r>
    <n v="32"/>
    <n v="0"/>
    <n v="32"/>
    <n v="0"/>
    <n v="0"/>
    <n v="0"/>
    <n v="0"/>
    <n v="0"/>
    <n v="0"/>
    <n v="0"/>
    <n v="0"/>
    <n v="0"/>
    <x v="35"/>
  </r>
  <r>
    <n v="599"/>
    <n v="599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53"/>
  </r>
  <r>
    <n v="1277"/>
    <n v="1277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6"/>
  </r>
  <r>
    <n v="220"/>
    <n v="220"/>
    <n v="0"/>
    <n v="0"/>
    <n v="0"/>
    <n v="0"/>
    <n v="0"/>
    <n v="0"/>
    <n v="0"/>
    <n v="0"/>
    <n v="0"/>
    <n v="0"/>
    <x v="49"/>
  </r>
  <r>
    <n v="416"/>
    <n v="41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29"/>
  </r>
  <r>
    <n v="12918"/>
    <n v="12918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33"/>
  </r>
  <r>
    <n v="252"/>
    <n v="252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75"/>
    <n v="75"/>
    <n v="0"/>
    <n v="0"/>
    <x v="42"/>
  </r>
  <r>
    <n v="1272"/>
    <n v="0"/>
    <n v="1272"/>
    <n v="0"/>
    <n v="0"/>
    <n v="0"/>
    <n v="0"/>
    <n v="0"/>
    <n v="0"/>
    <n v="0"/>
    <n v="0"/>
    <n v="0"/>
    <x v="3"/>
  </r>
  <r>
    <n v="452"/>
    <n v="0"/>
    <n v="452"/>
    <n v="0"/>
    <n v="0"/>
    <n v="0"/>
    <n v="0"/>
    <n v="0"/>
    <n v="0"/>
    <n v="0"/>
    <n v="0"/>
    <n v="0"/>
    <x v="20"/>
  </r>
  <r>
    <n v="1259"/>
    <n v="1259"/>
    <n v="0"/>
    <n v="0"/>
    <n v="0"/>
    <n v="0"/>
    <n v="0"/>
    <n v="0"/>
    <n v="0"/>
    <n v="0"/>
    <n v="0"/>
    <n v="0"/>
    <x v="22"/>
  </r>
  <r>
    <n v="8566"/>
    <n v="8566"/>
    <n v="0"/>
    <n v="0"/>
    <n v="0"/>
    <n v="0"/>
    <n v="0"/>
    <n v="0"/>
    <n v="0"/>
    <n v="0"/>
    <n v="0"/>
    <n v="0"/>
    <x v="54"/>
  </r>
  <r>
    <n v="179"/>
    <n v="179"/>
    <n v="0"/>
    <n v="0"/>
    <n v="0"/>
    <n v="0"/>
    <n v="0"/>
    <n v="0"/>
    <n v="0"/>
    <n v="0"/>
    <n v="0"/>
    <n v="0"/>
    <x v="6"/>
  </r>
  <r>
    <n v="29"/>
    <n v="29"/>
    <n v="0"/>
    <n v="0"/>
    <n v="29"/>
    <n v="29"/>
    <n v="0"/>
    <n v="0"/>
    <n v="0"/>
    <n v="0"/>
    <n v="0"/>
    <n v="0"/>
    <x v="40"/>
  </r>
  <r>
    <n v="1127"/>
    <n v="1127"/>
    <n v="0"/>
    <n v="0"/>
    <n v="0"/>
    <n v="0"/>
    <n v="0"/>
    <n v="0"/>
    <n v="0"/>
    <n v="0"/>
    <n v="0"/>
    <n v="0"/>
    <x v="23"/>
  </r>
  <r>
    <n v="2009"/>
    <n v="2009"/>
    <n v="0"/>
    <n v="0"/>
    <n v="2009"/>
    <n v="2009"/>
    <n v="0"/>
    <n v="0"/>
    <n v="0"/>
    <n v="0"/>
    <n v="0"/>
    <n v="0"/>
    <x v="61"/>
  </r>
  <r>
    <n v="842"/>
    <n v="842"/>
    <n v="0"/>
    <n v="0"/>
    <n v="842"/>
    <n v="842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8"/>
  </r>
  <r>
    <n v="738"/>
    <n v="738"/>
    <n v="0"/>
    <n v="0"/>
    <n v="0"/>
    <n v="0"/>
    <n v="0"/>
    <n v="0"/>
    <n v="0"/>
    <n v="0"/>
    <n v="0"/>
    <n v="0"/>
    <x v="33"/>
  </r>
  <r>
    <n v="109"/>
    <n v="109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63"/>
  </r>
  <r>
    <n v="1581"/>
    <n v="1581"/>
    <n v="0"/>
    <n v="0"/>
    <n v="0"/>
    <n v="0"/>
    <n v="0"/>
    <n v="0"/>
    <n v="0"/>
    <n v="0"/>
    <n v="0"/>
    <n v="0"/>
    <x v="28"/>
  </r>
  <r>
    <n v="384"/>
    <n v="384"/>
    <n v="0"/>
    <n v="0"/>
    <n v="0"/>
    <n v="0"/>
    <n v="0"/>
    <n v="0"/>
    <n v="0"/>
    <n v="0"/>
    <n v="0"/>
    <n v="0"/>
    <x v="9"/>
  </r>
  <r>
    <n v="8829"/>
    <n v="8829"/>
    <n v="0"/>
    <n v="0"/>
    <n v="0"/>
    <n v="0"/>
    <n v="0"/>
    <n v="0"/>
    <n v="0"/>
    <n v="0"/>
    <n v="0"/>
    <n v="0"/>
    <x v="14"/>
  </r>
  <r>
    <n v="238"/>
    <n v="238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8"/>
  </r>
  <r>
    <n v="37912"/>
    <n v="0"/>
    <n v="37912"/>
    <n v="0"/>
    <n v="0"/>
    <n v="0"/>
    <n v="0"/>
    <n v="0"/>
    <n v="0"/>
    <n v="0"/>
    <n v="0"/>
    <n v="0"/>
    <x v="62"/>
  </r>
  <r>
    <n v="13848"/>
    <n v="0"/>
    <n v="13848"/>
    <n v="0"/>
    <n v="0"/>
    <n v="0"/>
    <n v="0"/>
    <n v="0"/>
    <n v="0"/>
    <n v="0"/>
    <n v="0"/>
    <n v="0"/>
    <x v="0"/>
  </r>
  <r>
    <n v="7"/>
    <n v="7"/>
    <n v="0"/>
    <n v="0"/>
    <n v="7"/>
    <n v="7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61"/>
  </r>
  <r>
    <n v="471"/>
    <n v="0"/>
    <n v="471"/>
    <n v="0"/>
    <n v="0"/>
    <n v="0"/>
    <n v="0"/>
    <n v="0"/>
    <n v="471"/>
    <n v="0"/>
    <n v="471"/>
    <n v="0"/>
    <x v="27"/>
  </r>
  <r>
    <n v="12"/>
    <n v="12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7"/>
  </r>
  <r>
    <n v="242"/>
    <n v="242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64"/>
  </r>
  <r>
    <n v="167"/>
    <n v="167"/>
    <n v="0"/>
    <n v="0"/>
    <n v="0"/>
    <n v="0"/>
    <n v="0"/>
    <n v="0"/>
    <n v="0"/>
    <n v="0"/>
    <n v="0"/>
    <n v="0"/>
    <x v="42"/>
  </r>
  <r>
    <n v="431"/>
    <n v="431"/>
    <n v="0"/>
    <n v="0"/>
    <n v="0"/>
    <n v="0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4"/>
    <n v="4"/>
    <n v="0"/>
    <n v="0"/>
    <x v="19"/>
  </r>
  <r>
    <n v="2604"/>
    <n v="0"/>
    <n v="0"/>
    <n v="2604"/>
    <n v="0"/>
    <n v="0"/>
    <n v="0"/>
    <n v="0"/>
    <n v="0"/>
    <n v="0"/>
    <n v="0"/>
    <n v="0"/>
    <x v="60"/>
  </r>
  <r>
    <n v="1625"/>
    <n v="162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1"/>
  </r>
  <r>
    <n v="1094"/>
    <n v="0"/>
    <n v="1094"/>
    <n v="0"/>
    <n v="0"/>
    <n v="0"/>
    <n v="0"/>
    <n v="0"/>
    <n v="0"/>
    <n v="0"/>
    <n v="0"/>
    <n v="0"/>
    <x v="2"/>
  </r>
  <r>
    <n v="72"/>
    <n v="72"/>
    <n v="0"/>
    <n v="0"/>
    <n v="0"/>
    <n v="0"/>
    <n v="0"/>
    <n v="0"/>
    <n v="0"/>
    <n v="0"/>
    <n v="0"/>
    <n v="0"/>
    <x v="64"/>
  </r>
  <r>
    <n v="26"/>
    <n v="26"/>
    <n v="0"/>
    <n v="0"/>
    <n v="0"/>
    <n v="0"/>
    <n v="0"/>
    <n v="0"/>
    <n v="0"/>
    <n v="0"/>
    <n v="0"/>
    <n v="0"/>
    <x v="6"/>
  </r>
  <r>
    <n v="142"/>
    <n v="142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64"/>
  </r>
  <r>
    <n v="5220"/>
    <n v="5220"/>
    <n v="0"/>
    <n v="0"/>
    <n v="5220"/>
    <n v="522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61"/>
  </r>
  <r>
    <n v="12"/>
    <n v="12"/>
    <n v="0"/>
    <n v="0"/>
    <n v="12"/>
    <n v="12"/>
    <n v="0"/>
    <n v="0"/>
    <n v="0"/>
    <n v="0"/>
    <n v="0"/>
    <n v="0"/>
    <x v="25"/>
  </r>
  <r>
    <n v="1045"/>
    <n v="1045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63"/>
  </r>
  <r>
    <n v="468"/>
    <n v="468"/>
    <n v="0"/>
    <n v="0"/>
    <n v="0"/>
    <n v="0"/>
    <n v="0"/>
    <n v="0"/>
    <n v="468"/>
    <n v="468"/>
    <n v="0"/>
    <n v="0"/>
    <x v="46"/>
  </r>
  <r>
    <n v="6878"/>
    <n v="6878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37"/>
  </r>
  <r>
    <n v="98"/>
    <n v="98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48"/>
  </r>
  <r>
    <n v="809"/>
    <n v="809"/>
    <n v="0"/>
    <n v="0"/>
    <n v="0"/>
    <n v="0"/>
    <n v="0"/>
    <n v="0"/>
    <n v="809"/>
    <n v="809"/>
    <n v="0"/>
    <n v="0"/>
    <x v="47"/>
  </r>
  <r>
    <n v="250"/>
    <n v="250"/>
    <n v="0"/>
    <n v="0"/>
    <n v="0"/>
    <n v="0"/>
    <n v="0"/>
    <n v="0"/>
    <n v="250"/>
    <n v="250"/>
    <n v="0"/>
    <n v="0"/>
    <x v="55"/>
  </r>
  <r>
    <n v="113"/>
    <n v="113"/>
    <n v="0"/>
    <n v="0"/>
    <n v="0"/>
    <n v="0"/>
    <n v="0"/>
    <n v="0"/>
    <n v="0"/>
    <n v="0"/>
    <n v="0"/>
    <n v="0"/>
    <x v="39"/>
  </r>
  <r>
    <n v="97"/>
    <n v="97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5"/>
  </r>
  <r>
    <n v="1"/>
    <n v="0"/>
    <n v="1"/>
    <n v="0"/>
    <n v="1"/>
    <n v="0"/>
    <n v="1"/>
    <n v="0"/>
    <n v="0"/>
    <n v="0"/>
    <n v="0"/>
    <n v="0"/>
    <x v="68"/>
  </r>
  <r>
    <n v="256"/>
    <n v="256"/>
    <n v="0"/>
    <n v="0"/>
    <n v="0"/>
    <n v="0"/>
    <n v="0"/>
    <n v="0"/>
    <n v="0"/>
    <n v="0"/>
    <n v="0"/>
    <n v="0"/>
    <x v="46"/>
  </r>
  <r>
    <n v="1182"/>
    <n v="1182"/>
    <n v="0"/>
    <n v="0"/>
    <n v="1182"/>
    <n v="1182"/>
    <n v="0"/>
    <n v="0"/>
    <n v="0"/>
    <n v="0"/>
    <n v="0"/>
    <n v="0"/>
    <x v="47"/>
  </r>
  <r>
    <n v="726"/>
    <n v="726"/>
    <n v="0"/>
    <n v="0"/>
    <n v="0"/>
    <n v="0"/>
    <n v="0"/>
    <n v="0"/>
    <n v="0"/>
    <n v="0"/>
    <n v="0"/>
    <n v="0"/>
    <x v="33"/>
  </r>
  <r>
    <n v="92"/>
    <n v="92"/>
    <n v="0"/>
    <n v="0"/>
    <n v="0"/>
    <n v="0"/>
    <n v="0"/>
    <n v="0"/>
    <n v="0"/>
    <n v="0"/>
    <n v="0"/>
    <n v="0"/>
    <x v="52"/>
  </r>
  <r>
    <n v="273"/>
    <n v="273"/>
    <n v="0"/>
    <n v="0"/>
    <n v="273"/>
    <n v="273"/>
    <n v="0"/>
    <n v="0"/>
    <n v="0"/>
    <n v="0"/>
    <n v="0"/>
    <n v="0"/>
    <x v="31"/>
  </r>
  <r>
    <n v="187"/>
    <n v="187"/>
    <n v="0"/>
    <n v="0"/>
    <n v="0"/>
    <n v="0"/>
    <n v="0"/>
    <n v="0"/>
    <n v="0"/>
    <n v="0"/>
    <n v="0"/>
    <n v="0"/>
    <x v="18"/>
  </r>
  <r>
    <n v="1468"/>
    <n v="1468"/>
    <n v="0"/>
    <n v="0"/>
    <n v="0"/>
    <n v="0"/>
    <n v="0"/>
    <n v="0"/>
    <n v="0"/>
    <n v="0"/>
    <n v="0"/>
    <n v="0"/>
    <x v="58"/>
  </r>
  <r>
    <n v="220"/>
    <n v="220"/>
    <n v="0"/>
    <n v="0"/>
    <n v="0"/>
    <n v="0"/>
    <n v="0"/>
    <n v="0"/>
    <n v="0"/>
    <n v="0"/>
    <n v="0"/>
    <n v="0"/>
    <x v="46"/>
  </r>
  <r>
    <n v="2368"/>
    <n v="2368"/>
    <n v="0"/>
    <n v="0"/>
    <n v="0"/>
    <n v="0"/>
    <n v="0"/>
    <n v="0"/>
    <n v="0"/>
    <n v="0"/>
    <n v="0"/>
    <n v="0"/>
    <x v="58"/>
  </r>
  <r>
    <n v="11"/>
    <n v="11"/>
    <n v="0"/>
    <n v="0"/>
    <n v="11"/>
    <n v="11"/>
    <n v="0"/>
    <n v="0"/>
    <n v="0"/>
    <n v="0"/>
    <n v="0"/>
    <n v="0"/>
    <x v="53"/>
  </r>
  <r>
    <n v="2941"/>
    <n v="294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1"/>
  </r>
  <r>
    <n v="1309"/>
    <n v="0"/>
    <n v="1309"/>
    <n v="0"/>
    <n v="0"/>
    <n v="0"/>
    <n v="0"/>
    <n v="0"/>
    <n v="0"/>
    <n v="0"/>
    <n v="0"/>
    <n v="0"/>
    <x v="34"/>
  </r>
  <r>
    <n v="197"/>
    <n v="0"/>
    <n v="197"/>
    <n v="0"/>
    <n v="0"/>
    <n v="0"/>
    <n v="0"/>
    <n v="0"/>
    <n v="0"/>
    <n v="0"/>
    <n v="0"/>
    <n v="0"/>
    <x v="50"/>
  </r>
  <r>
    <n v="40"/>
    <n v="40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5"/>
  </r>
  <r>
    <n v="822"/>
    <n v="822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13"/>
  </r>
  <r>
    <n v="4725"/>
    <n v="4725"/>
    <n v="0"/>
    <n v="0"/>
    <n v="4725"/>
    <n v="4725"/>
    <n v="0"/>
    <n v="0"/>
    <n v="0"/>
    <n v="0"/>
    <n v="0"/>
    <n v="0"/>
    <x v="32"/>
  </r>
  <r>
    <n v="81"/>
    <n v="81"/>
    <n v="0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51"/>
  </r>
  <r>
    <n v="136"/>
    <n v="136"/>
    <n v="0"/>
    <n v="0"/>
    <n v="0"/>
    <n v="0"/>
    <n v="0"/>
    <n v="0"/>
    <n v="0"/>
    <n v="0"/>
    <n v="0"/>
    <n v="0"/>
    <x v="11"/>
  </r>
  <r>
    <n v="569"/>
    <n v="569"/>
    <n v="0"/>
    <n v="0"/>
    <n v="0"/>
    <n v="0"/>
    <n v="0"/>
    <n v="0"/>
    <n v="0"/>
    <n v="0"/>
    <n v="0"/>
    <n v="0"/>
    <x v="16"/>
  </r>
  <r>
    <n v="2179"/>
    <n v="2179"/>
    <n v="0"/>
    <n v="0"/>
    <n v="0"/>
    <n v="0"/>
    <n v="0"/>
    <n v="0"/>
    <n v="0"/>
    <n v="0"/>
    <n v="0"/>
    <n v="0"/>
    <x v="51"/>
  </r>
  <r>
    <n v="8670"/>
    <n v="8670"/>
    <n v="0"/>
    <n v="0"/>
    <n v="0"/>
    <n v="0"/>
    <n v="0"/>
    <n v="0"/>
    <n v="0"/>
    <n v="0"/>
    <n v="0"/>
    <n v="0"/>
    <x v="28"/>
  </r>
  <r>
    <n v="1763"/>
    <n v="0"/>
    <n v="1763"/>
    <n v="0"/>
    <n v="0"/>
    <n v="0"/>
    <n v="0"/>
    <n v="0"/>
    <n v="0"/>
    <n v="0"/>
    <n v="0"/>
    <n v="0"/>
    <x v="32"/>
  </r>
  <r>
    <n v="2663"/>
    <n v="2663"/>
    <n v="0"/>
    <n v="0"/>
    <n v="0"/>
    <n v="0"/>
    <n v="0"/>
    <n v="0"/>
    <n v="0"/>
    <n v="0"/>
    <n v="0"/>
    <n v="0"/>
    <x v="47"/>
  </r>
  <r>
    <n v="210"/>
    <n v="210"/>
    <n v="0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0"/>
    <n v="0"/>
    <n v="0"/>
    <n v="0"/>
    <x v="52"/>
  </r>
  <r>
    <n v="1917"/>
    <n v="1917"/>
    <n v="0"/>
    <n v="0"/>
    <n v="0"/>
    <n v="0"/>
    <n v="0"/>
    <n v="0"/>
    <n v="0"/>
    <n v="0"/>
    <n v="0"/>
    <n v="0"/>
    <x v="2"/>
  </r>
  <r>
    <n v="5290"/>
    <n v="5290"/>
    <n v="0"/>
    <n v="0"/>
    <n v="0"/>
    <n v="0"/>
    <n v="0"/>
    <n v="0"/>
    <n v="5290"/>
    <n v="5290"/>
    <n v="0"/>
    <n v="0"/>
    <x v="0"/>
  </r>
  <r>
    <n v="3"/>
    <n v="3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4"/>
  </r>
  <r>
    <n v="109"/>
    <n v="109"/>
    <n v="0"/>
    <n v="0"/>
    <n v="0"/>
    <n v="0"/>
    <n v="0"/>
    <n v="0"/>
    <n v="0"/>
    <n v="0"/>
    <n v="0"/>
    <n v="0"/>
    <x v="28"/>
  </r>
  <r>
    <n v="472"/>
    <n v="472"/>
    <n v="0"/>
    <n v="0"/>
    <n v="0"/>
    <n v="0"/>
    <n v="0"/>
    <n v="0"/>
    <n v="0"/>
    <n v="0"/>
    <n v="0"/>
    <n v="0"/>
    <x v="2"/>
  </r>
  <r>
    <n v="334"/>
    <n v="334"/>
    <n v="0"/>
    <n v="0"/>
    <n v="334"/>
    <n v="334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55"/>
  </r>
  <r>
    <n v="675"/>
    <n v="0"/>
    <n v="675"/>
    <n v="0"/>
    <n v="675"/>
    <n v="0"/>
    <n v="675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53"/>
  </r>
  <r>
    <n v="237"/>
    <n v="237"/>
    <n v="0"/>
    <n v="0"/>
    <n v="0"/>
    <n v="0"/>
    <n v="0"/>
    <n v="0"/>
    <n v="0"/>
    <n v="0"/>
    <n v="0"/>
    <n v="0"/>
    <x v="14"/>
  </r>
  <r>
    <n v="1612"/>
    <n v="1612"/>
    <n v="0"/>
    <n v="0"/>
    <n v="0"/>
    <n v="0"/>
    <n v="0"/>
    <n v="0"/>
    <n v="1612"/>
    <n v="1612"/>
    <n v="0"/>
    <n v="0"/>
    <x v="55"/>
  </r>
  <r>
    <n v="32"/>
    <n v="32"/>
    <n v="0"/>
    <n v="0"/>
    <n v="0"/>
    <n v="0"/>
    <n v="0"/>
    <n v="0"/>
    <n v="0"/>
    <n v="0"/>
    <n v="0"/>
    <n v="0"/>
    <x v="20"/>
  </r>
  <r>
    <n v="7008"/>
    <n v="7008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7"/>
  </r>
  <r>
    <n v="260"/>
    <n v="0"/>
    <n v="260"/>
    <n v="0"/>
    <n v="0"/>
    <n v="0"/>
    <n v="0"/>
    <n v="0"/>
    <n v="0"/>
    <n v="0"/>
    <n v="0"/>
    <n v="0"/>
    <x v="19"/>
  </r>
  <r>
    <n v="16796"/>
    <n v="0"/>
    <n v="16796"/>
    <n v="0"/>
    <n v="0"/>
    <n v="0"/>
    <n v="0"/>
    <n v="0"/>
    <n v="16796"/>
    <n v="0"/>
    <n v="16796"/>
    <n v="0"/>
    <x v="36"/>
  </r>
  <r>
    <n v="5"/>
    <n v="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1"/>
  </r>
  <r>
    <n v="171"/>
    <n v="171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7"/>
  </r>
  <r>
    <n v="347"/>
    <n v="347"/>
    <n v="0"/>
    <n v="0"/>
    <n v="0"/>
    <n v="0"/>
    <n v="0"/>
    <n v="0"/>
    <n v="347"/>
    <n v="347"/>
    <n v="0"/>
    <n v="0"/>
    <x v="22"/>
  </r>
  <r>
    <n v="4586"/>
    <n v="0"/>
    <n v="4586"/>
    <n v="0"/>
    <n v="0"/>
    <n v="0"/>
    <n v="0"/>
    <n v="0"/>
    <n v="0"/>
    <n v="0"/>
    <n v="0"/>
    <n v="0"/>
    <x v="51"/>
  </r>
  <r>
    <n v="108"/>
    <n v="108"/>
    <n v="0"/>
    <n v="0"/>
    <n v="0"/>
    <n v="0"/>
    <n v="0"/>
    <n v="0"/>
    <n v="0"/>
    <n v="0"/>
    <n v="0"/>
    <n v="0"/>
    <x v="60"/>
  </r>
  <r>
    <n v="13"/>
    <n v="13"/>
    <n v="0"/>
    <n v="0"/>
    <n v="13"/>
    <n v="13"/>
    <n v="0"/>
    <n v="0"/>
    <n v="0"/>
    <n v="0"/>
    <n v="0"/>
    <n v="0"/>
    <x v="19"/>
  </r>
  <r>
    <n v="1183"/>
    <n v="1183"/>
    <n v="0"/>
    <n v="0"/>
    <n v="0"/>
    <n v="0"/>
    <n v="0"/>
    <n v="0"/>
    <n v="0"/>
    <n v="0"/>
    <n v="0"/>
    <n v="0"/>
    <x v="0"/>
  </r>
  <r>
    <n v="7"/>
    <n v="0"/>
    <n v="7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8"/>
  </r>
  <r>
    <n v="7174"/>
    <n v="7174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61"/>
  </r>
  <r>
    <n v="57"/>
    <n v="57"/>
    <n v="0"/>
    <n v="0"/>
    <n v="0"/>
    <n v="0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30"/>
  </r>
  <r>
    <n v="2859"/>
    <n v="2859"/>
    <n v="0"/>
    <n v="0"/>
    <n v="0"/>
    <n v="0"/>
    <n v="0"/>
    <n v="0"/>
    <n v="0"/>
    <n v="0"/>
    <n v="0"/>
    <n v="0"/>
    <x v="0"/>
  </r>
  <r>
    <n v="744"/>
    <n v="744"/>
    <n v="0"/>
    <n v="0"/>
    <n v="0"/>
    <n v="0"/>
    <n v="0"/>
    <n v="0"/>
    <n v="744"/>
    <n v="744"/>
    <n v="0"/>
    <n v="0"/>
    <x v="7"/>
  </r>
  <r>
    <n v="24"/>
    <n v="24"/>
    <n v="0"/>
    <n v="0"/>
    <n v="0"/>
    <n v="0"/>
    <n v="0"/>
    <n v="0"/>
    <n v="0"/>
    <n v="0"/>
    <n v="0"/>
    <n v="0"/>
    <x v="20"/>
  </r>
  <r>
    <n v="158"/>
    <n v="158"/>
    <n v="0"/>
    <n v="0"/>
    <n v="0"/>
    <n v="0"/>
    <n v="0"/>
    <n v="0"/>
    <n v="0"/>
    <n v="0"/>
    <n v="0"/>
    <n v="0"/>
    <x v="13"/>
  </r>
  <r>
    <n v="79"/>
    <n v="79"/>
    <n v="0"/>
    <n v="0"/>
    <n v="0"/>
    <n v="0"/>
    <n v="0"/>
    <n v="0"/>
    <n v="0"/>
    <n v="0"/>
    <n v="0"/>
    <n v="0"/>
    <x v="29"/>
  </r>
  <r>
    <n v="25138"/>
    <n v="25138"/>
    <n v="0"/>
    <n v="0"/>
    <n v="0"/>
    <n v="0"/>
    <n v="0"/>
    <n v="0"/>
    <n v="0"/>
    <n v="0"/>
    <n v="0"/>
    <n v="0"/>
    <x v="16"/>
  </r>
  <r>
    <n v="11847"/>
    <n v="11847"/>
    <n v="0"/>
    <n v="0"/>
    <n v="0"/>
    <n v="0"/>
    <n v="0"/>
    <n v="0"/>
    <n v="0"/>
    <n v="0"/>
    <n v="0"/>
    <n v="0"/>
    <x v="62"/>
  </r>
  <r>
    <n v="9912"/>
    <n v="0"/>
    <n v="9912"/>
    <n v="0"/>
    <n v="0"/>
    <n v="0"/>
    <n v="0"/>
    <n v="0"/>
    <n v="0"/>
    <n v="0"/>
    <n v="0"/>
    <n v="0"/>
    <x v="43"/>
  </r>
  <r>
    <n v="561"/>
    <n v="0"/>
    <n v="0"/>
    <n v="561"/>
    <n v="0"/>
    <n v="0"/>
    <n v="0"/>
    <n v="0"/>
    <n v="0"/>
    <n v="0"/>
    <n v="0"/>
    <n v="0"/>
    <x v="42"/>
  </r>
  <r>
    <n v="8"/>
    <n v="8"/>
    <n v="0"/>
    <n v="0"/>
    <n v="8"/>
    <n v="8"/>
    <n v="0"/>
    <n v="0"/>
    <n v="0"/>
    <n v="0"/>
    <n v="0"/>
    <n v="0"/>
    <x v="30"/>
  </r>
  <r>
    <n v="3653"/>
    <n v="3653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6"/>
  </r>
  <r>
    <n v="27"/>
    <n v="27"/>
    <n v="0"/>
    <n v="0"/>
    <n v="0"/>
    <n v="0"/>
    <n v="0"/>
    <n v="0"/>
    <n v="0"/>
    <n v="0"/>
    <n v="0"/>
    <n v="0"/>
    <x v="27"/>
  </r>
  <r>
    <n v="196"/>
    <n v="0"/>
    <n v="196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29"/>
  </r>
  <r>
    <n v="14872"/>
    <n v="0"/>
    <n v="14872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7"/>
  </r>
  <r>
    <n v="92"/>
    <n v="92"/>
    <n v="0"/>
    <n v="0"/>
    <n v="0"/>
    <n v="0"/>
    <n v="0"/>
    <n v="0"/>
    <n v="0"/>
    <n v="0"/>
    <n v="0"/>
    <n v="0"/>
    <x v="0"/>
  </r>
  <r>
    <n v="119"/>
    <n v="119"/>
    <n v="0"/>
    <n v="0"/>
    <n v="0"/>
    <n v="0"/>
    <n v="0"/>
    <n v="0"/>
    <n v="0"/>
    <n v="0"/>
    <n v="0"/>
    <n v="0"/>
    <x v="23"/>
  </r>
  <r>
    <n v="1358"/>
    <n v="0"/>
    <n v="1358"/>
    <n v="0"/>
    <n v="0"/>
    <n v="0"/>
    <n v="0"/>
    <n v="0"/>
    <n v="1358"/>
    <n v="0"/>
    <n v="1358"/>
    <n v="0"/>
    <x v="74"/>
  </r>
  <r>
    <n v="4367"/>
    <n v="4367"/>
    <n v="0"/>
    <n v="0"/>
    <n v="0"/>
    <n v="0"/>
    <n v="0"/>
    <n v="0"/>
    <n v="0"/>
    <n v="0"/>
    <n v="0"/>
    <n v="0"/>
    <x v="32"/>
  </r>
  <r>
    <n v="446"/>
    <n v="0"/>
    <n v="446"/>
    <n v="0"/>
    <n v="0"/>
    <n v="0"/>
    <n v="0"/>
    <n v="0"/>
    <n v="0"/>
    <n v="0"/>
    <n v="0"/>
    <n v="0"/>
    <x v="50"/>
  </r>
  <r>
    <n v="891"/>
    <n v="891"/>
    <n v="0"/>
    <n v="0"/>
    <n v="0"/>
    <n v="0"/>
    <n v="0"/>
    <n v="0"/>
    <n v="0"/>
    <n v="0"/>
    <n v="0"/>
    <n v="0"/>
    <x v="9"/>
  </r>
  <r>
    <n v="246"/>
    <n v="246"/>
    <n v="0"/>
    <n v="0"/>
    <n v="0"/>
    <n v="0"/>
    <n v="0"/>
    <n v="0"/>
    <n v="0"/>
    <n v="0"/>
    <n v="0"/>
    <n v="0"/>
    <x v="22"/>
  </r>
  <r>
    <n v="996"/>
    <n v="996"/>
    <n v="0"/>
    <n v="0"/>
    <n v="0"/>
    <n v="0"/>
    <n v="0"/>
    <n v="0"/>
    <n v="0"/>
    <n v="0"/>
    <n v="0"/>
    <n v="0"/>
    <x v="5"/>
  </r>
  <r>
    <n v="1438"/>
    <n v="1438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34"/>
  </r>
  <r>
    <n v="1143"/>
    <n v="1143"/>
    <n v="0"/>
    <n v="0"/>
    <n v="0"/>
    <n v="0"/>
    <n v="0"/>
    <n v="0"/>
    <n v="0"/>
    <n v="0"/>
    <n v="0"/>
    <n v="0"/>
    <x v="6"/>
  </r>
  <r>
    <n v="219"/>
    <n v="219"/>
    <n v="0"/>
    <n v="0"/>
    <n v="0"/>
    <n v="0"/>
    <n v="0"/>
    <n v="0"/>
    <n v="0"/>
    <n v="0"/>
    <n v="0"/>
    <n v="0"/>
    <x v="21"/>
  </r>
  <r>
    <n v="942"/>
    <n v="942"/>
    <n v="0"/>
    <n v="0"/>
    <n v="942"/>
    <n v="942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28"/>
  </r>
  <r>
    <n v="128"/>
    <n v="128"/>
    <n v="0"/>
    <n v="0"/>
    <n v="128"/>
    <n v="128"/>
    <n v="0"/>
    <n v="0"/>
    <n v="0"/>
    <n v="0"/>
    <n v="0"/>
    <n v="0"/>
    <x v="39"/>
  </r>
  <r>
    <n v="10798"/>
    <n v="0"/>
    <n v="10798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8"/>
  </r>
  <r>
    <n v="39530"/>
    <n v="0"/>
    <n v="3953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45"/>
    <n v="45"/>
    <n v="0"/>
    <n v="0"/>
    <x v="7"/>
  </r>
  <r>
    <n v="39"/>
    <n v="39"/>
    <n v="0"/>
    <n v="0"/>
    <n v="0"/>
    <n v="0"/>
    <n v="0"/>
    <n v="0"/>
    <n v="39"/>
    <n v="39"/>
    <n v="0"/>
    <n v="0"/>
    <x v="16"/>
  </r>
  <r>
    <n v="3"/>
    <n v="3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46"/>
  </r>
  <r>
    <n v="1023"/>
    <n v="1023"/>
    <n v="0"/>
    <n v="0"/>
    <n v="0"/>
    <n v="0"/>
    <n v="0"/>
    <n v="0"/>
    <n v="1023"/>
    <n v="1023"/>
    <n v="0"/>
    <n v="0"/>
    <x v="42"/>
  </r>
  <r>
    <n v="1"/>
    <n v="1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48"/>
  </r>
  <r>
    <n v="12146"/>
    <n v="12146"/>
    <n v="0"/>
    <n v="0"/>
    <n v="0"/>
    <n v="0"/>
    <n v="0"/>
    <n v="0"/>
    <n v="0"/>
    <n v="0"/>
    <n v="0"/>
    <n v="0"/>
    <x v="47"/>
  </r>
  <r>
    <n v="354"/>
    <n v="354"/>
    <n v="0"/>
    <n v="0"/>
    <n v="0"/>
    <n v="0"/>
    <n v="0"/>
    <n v="0"/>
    <n v="0"/>
    <n v="0"/>
    <n v="0"/>
    <n v="0"/>
    <x v="14"/>
  </r>
  <r>
    <n v="256"/>
    <n v="256"/>
    <n v="0"/>
    <n v="0"/>
    <n v="0"/>
    <n v="0"/>
    <n v="0"/>
    <n v="0"/>
    <n v="0"/>
    <n v="0"/>
    <n v="0"/>
    <n v="0"/>
    <x v="9"/>
  </r>
  <r>
    <n v="11"/>
    <n v="11"/>
    <n v="0"/>
    <n v="0"/>
    <n v="11"/>
    <n v="11"/>
    <n v="0"/>
    <n v="0"/>
    <n v="0"/>
    <n v="0"/>
    <n v="0"/>
    <n v="0"/>
    <x v="43"/>
  </r>
  <r>
    <n v="984"/>
    <n v="984"/>
    <n v="0"/>
    <n v="0"/>
    <n v="0"/>
    <n v="0"/>
    <n v="0"/>
    <n v="0"/>
    <n v="0"/>
    <n v="0"/>
    <n v="0"/>
    <n v="0"/>
    <x v="23"/>
  </r>
  <r>
    <n v="1005"/>
    <n v="0"/>
    <n v="1005"/>
    <n v="0"/>
    <n v="1005"/>
    <n v="0"/>
    <n v="1005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49"/>
  </r>
  <r>
    <n v="45"/>
    <n v="0"/>
    <n v="45"/>
    <n v="0"/>
    <n v="45"/>
    <n v="0"/>
    <n v="45"/>
    <n v="0"/>
    <n v="0"/>
    <n v="0"/>
    <n v="0"/>
    <n v="0"/>
    <x v="73"/>
  </r>
  <r>
    <n v="186"/>
    <n v="186"/>
    <n v="0"/>
    <n v="0"/>
    <n v="0"/>
    <n v="0"/>
    <n v="0"/>
    <n v="0"/>
    <n v="0"/>
    <n v="0"/>
    <n v="0"/>
    <n v="0"/>
    <x v="18"/>
  </r>
  <r>
    <n v="42799"/>
    <n v="0"/>
    <n v="0"/>
    <n v="42799"/>
    <n v="0"/>
    <n v="0"/>
    <n v="0"/>
    <n v="0"/>
    <n v="0"/>
    <n v="0"/>
    <n v="0"/>
    <n v="0"/>
    <x v="74"/>
  </r>
  <r>
    <n v="136"/>
    <n v="136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10"/>
  </r>
  <r>
    <n v="10509"/>
    <n v="10509"/>
    <n v="0"/>
    <n v="0"/>
    <n v="0"/>
    <n v="0"/>
    <n v="0"/>
    <n v="0"/>
    <n v="0"/>
    <n v="0"/>
    <n v="0"/>
    <n v="0"/>
    <x v="51"/>
  </r>
  <r>
    <n v="129"/>
    <n v="129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5"/>
  </r>
  <r>
    <n v="132"/>
    <n v="132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57"/>
  </r>
  <r>
    <n v="683"/>
    <n v="0"/>
    <n v="683"/>
    <n v="0"/>
    <n v="0"/>
    <n v="0"/>
    <n v="0"/>
    <n v="0"/>
    <n v="0"/>
    <n v="0"/>
    <n v="0"/>
    <n v="0"/>
    <x v="2"/>
  </r>
  <r>
    <n v="124"/>
    <n v="124"/>
    <n v="0"/>
    <n v="0"/>
    <n v="0"/>
    <n v="0"/>
    <n v="0"/>
    <n v="0"/>
    <n v="0"/>
    <n v="0"/>
    <n v="0"/>
    <n v="0"/>
    <x v="42"/>
  </r>
  <r>
    <n v="2479"/>
    <n v="0"/>
    <n v="2479"/>
    <n v="0"/>
    <n v="0"/>
    <n v="0"/>
    <n v="0"/>
    <n v="0"/>
    <n v="0"/>
    <n v="0"/>
    <n v="0"/>
    <n v="0"/>
    <x v="42"/>
  </r>
  <r>
    <n v="1747"/>
    <n v="1747"/>
    <n v="0"/>
    <n v="0"/>
    <n v="0"/>
    <n v="0"/>
    <n v="0"/>
    <n v="0"/>
    <n v="0"/>
    <n v="0"/>
    <n v="0"/>
    <n v="0"/>
    <x v="61"/>
  </r>
  <r>
    <n v="229"/>
    <n v="0"/>
    <n v="229"/>
    <n v="0"/>
    <n v="0"/>
    <n v="0"/>
    <n v="0"/>
    <n v="0"/>
    <n v="229"/>
    <n v="0"/>
    <n v="229"/>
    <n v="0"/>
    <x v="45"/>
  </r>
  <r>
    <n v="9"/>
    <n v="0"/>
    <n v="9"/>
    <n v="0"/>
    <n v="0"/>
    <n v="0"/>
    <n v="0"/>
    <n v="0"/>
    <n v="0"/>
    <n v="0"/>
    <n v="0"/>
    <n v="0"/>
    <x v="5"/>
  </r>
  <r>
    <n v="305"/>
    <n v="305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64"/>
  </r>
  <r>
    <n v="19364"/>
    <n v="0"/>
    <n v="19364"/>
    <n v="0"/>
    <n v="0"/>
    <n v="0"/>
    <n v="0"/>
    <n v="0"/>
    <n v="0"/>
    <n v="0"/>
    <n v="0"/>
    <n v="0"/>
    <x v="54"/>
  </r>
  <r>
    <n v="7630"/>
    <n v="7630"/>
    <n v="0"/>
    <n v="0"/>
    <n v="0"/>
    <n v="0"/>
    <n v="0"/>
    <n v="0"/>
    <n v="0"/>
    <n v="0"/>
    <n v="0"/>
    <n v="0"/>
    <x v="3"/>
  </r>
  <r>
    <n v="2694"/>
    <n v="2694"/>
    <n v="0"/>
    <n v="0"/>
    <n v="0"/>
    <n v="0"/>
    <n v="0"/>
    <n v="0"/>
    <n v="0"/>
    <n v="0"/>
    <n v="0"/>
    <n v="0"/>
    <x v="30"/>
  </r>
  <r>
    <n v="4757"/>
    <n v="0"/>
    <n v="4757"/>
    <n v="0"/>
    <n v="0"/>
    <n v="0"/>
    <n v="0"/>
    <n v="0"/>
    <n v="0"/>
    <n v="0"/>
    <n v="0"/>
    <n v="0"/>
    <x v="49"/>
  </r>
  <r>
    <n v="2322"/>
    <n v="2322"/>
    <n v="0"/>
    <n v="0"/>
    <n v="2322"/>
    <n v="2322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14"/>
    <n v="14"/>
    <n v="0"/>
    <n v="0"/>
    <x v="64"/>
  </r>
  <r>
    <n v="8622"/>
    <n v="8622"/>
    <n v="0"/>
    <n v="0"/>
    <n v="0"/>
    <n v="0"/>
    <n v="0"/>
    <n v="0"/>
    <n v="0"/>
    <n v="0"/>
    <n v="0"/>
    <n v="0"/>
    <x v="27"/>
  </r>
  <r>
    <n v="1041"/>
    <n v="0"/>
    <n v="1041"/>
    <n v="0"/>
    <n v="0"/>
    <n v="0"/>
    <n v="0"/>
    <n v="0"/>
    <n v="0"/>
    <n v="0"/>
    <n v="0"/>
    <n v="0"/>
    <x v="60"/>
  </r>
  <r>
    <n v="1463"/>
    <n v="1463"/>
    <n v="0"/>
    <n v="0"/>
    <n v="0"/>
    <n v="0"/>
    <n v="0"/>
    <n v="0"/>
    <n v="0"/>
    <n v="0"/>
    <n v="0"/>
    <n v="0"/>
    <x v="13"/>
  </r>
  <r>
    <n v="8899"/>
    <n v="0"/>
    <n v="8899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7"/>
  </r>
  <r>
    <n v="4237"/>
    <n v="0"/>
    <n v="4237"/>
    <n v="0"/>
    <n v="0"/>
    <n v="0"/>
    <n v="0"/>
    <n v="0"/>
    <n v="0"/>
    <n v="0"/>
    <n v="0"/>
    <n v="0"/>
    <x v="13"/>
  </r>
  <r>
    <n v="40"/>
    <n v="40"/>
    <n v="0"/>
    <n v="0"/>
    <n v="0"/>
    <n v="0"/>
    <n v="0"/>
    <n v="0"/>
    <n v="0"/>
    <n v="0"/>
    <n v="0"/>
    <n v="0"/>
    <x v="49"/>
  </r>
  <r>
    <n v="1265"/>
    <n v="0"/>
    <n v="1265"/>
    <n v="0"/>
    <n v="1265"/>
    <n v="0"/>
    <n v="1265"/>
    <n v="0"/>
    <n v="0"/>
    <n v="0"/>
    <n v="0"/>
    <n v="0"/>
    <x v="44"/>
  </r>
  <r>
    <n v="55"/>
    <n v="55"/>
    <n v="0"/>
    <n v="0"/>
    <n v="0"/>
    <n v="0"/>
    <n v="0"/>
    <n v="0"/>
    <n v="0"/>
    <n v="0"/>
    <n v="0"/>
    <n v="0"/>
    <x v="20"/>
  </r>
  <r>
    <n v="5010"/>
    <n v="5010"/>
    <n v="0"/>
    <n v="0"/>
    <n v="0"/>
    <n v="0"/>
    <n v="0"/>
    <n v="0"/>
    <n v="0"/>
    <n v="0"/>
    <n v="0"/>
    <n v="0"/>
    <x v="37"/>
  </r>
  <r>
    <n v="159"/>
    <n v="15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0"/>
  </r>
  <r>
    <n v="378"/>
    <n v="378"/>
    <n v="0"/>
    <n v="0"/>
    <n v="0"/>
    <n v="0"/>
    <n v="0"/>
    <n v="0"/>
    <n v="0"/>
    <n v="0"/>
    <n v="0"/>
    <n v="0"/>
    <x v="40"/>
  </r>
  <r>
    <n v="4890"/>
    <n v="4890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30"/>
  </r>
  <r>
    <n v="1285"/>
    <n v="1285"/>
    <n v="0"/>
    <n v="0"/>
    <n v="0"/>
    <n v="0"/>
    <n v="0"/>
    <n v="0"/>
    <n v="1285"/>
    <n v="1285"/>
    <n v="0"/>
    <n v="0"/>
    <x v="60"/>
  </r>
  <r>
    <n v="3"/>
    <n v="3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27"/>
  </r>
  <r>
    <n v="5196"/>
    <n v="5196"/>
    <n v="0"/>
    <n v="0"/>
    <n v="0"/>
    <n v="0"/>
    <n v="0"/>
    <n v="0"/>
    <n v="0"/>
    <n v="0"/>
    <n v="0"/>
    <n v="0"/>
    <x v="23"/>
  </r>
  <r>
    <n v="875"/>
    <n v="875"/>
    <n v="0"/>
    <n v="0"/>
    <n v="0"/>
    <n v="0"/>
    <n v="0"/>
    <n v="0"/>
    <n v="875"/>
    <n v="875"/>
    <n v="0"/>
    <n v="0"/>
    <x v="36"/>
  </r>
  <r>
    <n v="1"/>
    <n v="1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28"/>
  </r>
  <r>
    <n v="85"/>
    <n v="85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8"/>
  </r>
  <r>
    <n v="437"/>
    <n v="437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15"/>
  </r>
  <r>
    <n v="6050"/>
    <n v="6050"/>
    <n v="0"/>
    <n v="0"/>
    <n v="6050"/>
    <n v="6050"/>
    <n v="0"/>
    <n v="0"/>
    <n v="0"/>
    <n v="0"/>
    <n v="0"/>
    <n v="0"/>
    <x v="9"/>
  </r>
  <r>
    <n v="1837"/>
    <n v="1837"/>
    <n v="0"/>
    <n v="0"/>
    <n v="1837"/>
    <n v="1837"/>
    <n v="0"/>
    <n v="0"/>
    <n v="0"/>
    <n v="0"/>
    <n v="0"/>
    <n v="0"/>
    <x v="22"/>
  </r>
  <r>
    <n v="313"/>
    <n v="31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9"/>
  </r>
  <r>
    <n v="137"/>
    <n v="137"/>
    <n v="0"/>
    <n v="0"/>
    <n v="0"/>
    <n v="0"/>
    <n v="0"/>
    <n v="0"/>
    <n v="0"/>
    <n v="0"/>
    <n v="0"/>
    <n v="0"/>
    <x v="18"/>
  </r>
  <r>
    <n v="422"/>
    <n v="422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43"/>
  </r>
  <r>
    <n v="770"/>
    <n v="770"/>
    <n v="0"/>
    <n v="0"/>
    <n v="0"/>
    <n v="0"/>
    <n v="0"/>
    <n v="0"/>
    <n v="0"/>
    <n v="0"/>
    <n v="0"/>
    <n v="0"/>
    <x v="7"/>
  </r>
  <r>
    <n v="97"/>
    <n v="97"/>
    <n v="0"/>
    <n v="0"/>
    <n v="0"/>
    <n v="0"/>
    <n v="0"/>
    <n v="0"/>
    <n v="0"/>
    <n v="0"/>
    <n v="0"/>
    <n v="0"/>
    <x v="54"/>
  </r>
  <r>
    <n v="1023"/>
    <n v="1023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62"/>
  </r>
  <r>
    <n v="156"/>
    <n v="156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0"/>
  </r>
  <r>
    <n v="93"/>
    <n v="93"/>
    <n v="0"/>
    <n v="0"/>
    <n v="0"/>
    <n v="0"/>
    <n v="0"/>
    <n v="0"/>
    <n v="0"/>
    <n v="0"/>
    <n v="0"/>
    <n v="0"/>
    <x v="33"/>
  </r>
  <r>
    <n v="170"/>
    <n v="170"/>
    <n v="0"/>
    <n v="0"/>
    <n v="0"/>
    <n v="0"/>
    <n v="0"/>
    <n v="0"/>
    <n v="0"/>
    <n v="0"/>
    <n v="0"/>
    <n v="0"/>
    <x v="0"/>
  </r>
  <r>
    <n v="1072"/>
    <n v="0"/>
    <n v="1072"/>
    <n v="0"/>
    <n v="0"/>
    <n v="0"/>
    <n v="0"/>
    <n v="0"/>
    <n v="0"/>
    <n v="0"/>
    <n v="0"/>
    <n v="0"/>
    <x v="30"/>
  </r>
  <r>
    <n v="3003"/>
    <n v="0"/>
    <n v="3003"/>
    <n v="0"/>
    <n v="0"/>
    <n v="0"/>
    <n v="0"/>
    <n v="0"/>
    <n v="0"/>
    <n v="0"/>
    <n v="0"/>
    <n v="0"/>
    <x v="22"/>
  </r>
  <r>
    <n v="91"/>
    <n v="91"/>
    <n v="0"/>
    <n v="0"/>
    <n v="0"/>
    <n v="0"/>
    <n v="0"/>
    <n v="0"/>
    <n v="0"/>
    <n v="0"/>
    <n v="0"/>
    <n v="0"/>
    <x v="61"/>
  </r>
  <r>
    <n v="6123"/>
    <n v="0"/>
    <n v="6123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2"/>
  </r>
  <r>
    <n v="51"/>
    <n v="51"/>
    <n v="0"/>
    <n v="0"/>
    <n v="0"/>
    <n v="0"/>
    <n v="0"/>
    <n v="0"/>
    <n v="0"/>
    <n v="0"/>
    <n v="0"/>
    <n v="0"/>
    <x v="2"/>
  </r>
  <r>
    <n v="242"/>
    <n v="242"/>
    <n v="0"/>
    <n v="0"/>
    <n v="0"/>
    <n v="0"/>
    <n v="0"/>
    <n v="0"/>
    <n v="0"/>
    <n v="0"/>
    <n v="0"/>
    <n v="0"/>
    <x v="59"/>
  </r>
  <r>
    <n v="2326"/>
    <n v="2326"/>
    <n v="0"/>
    <n v="0"/>
    <n v="0"/>
    <n v="0"/>
    <n v="0"/>
    <n v="0"/>
    <n v="0"/>
    <n v="0"/>
    <n v="0"/>
    <n v="0"/>
    <x v="46"/>
  </r>
  <r>
    <n v="65"/>
    <n v="65"/>
    <n v="0"/>
    <n v="0"/>
    <n v="0"/>
    <n v="0"/>
    <n v="0"/>
    <n v="0"/>
    <n v="0"/>
    <n v="0"/>
    <n v="0"/>
    <n v="0"/>
    <x v="9"/>
  </r>
  <r>
    <n v="154"/>
    <n v="154"/>
    <n v="0"/>
    <n v="0"/>
    <n v="0"/>
    <n v="0"/>
    <n v="0"/>
    <n v="0"/>
    <n v="0"/>
    <n v="0"/>
    <n v="0"/>
    <n v="0"/>
    <x v="61"/>
  </r>
  <r>
    <n v="1039"/>
    <n v="0"/>
    <n v="1039"/>
    <n v="0"/>
    <n v="0"/>
    <n v="0"/>
    <n v="0"/>
    <n v="0"/>
    <n v="0"/>
    <n v="0"/>
    <n v="0"/>
    <n v="0"/>
    <x v="23"/>
  </r>
  <r>
    <n v="1004"/>
    <n v="1004"/>
    <n v="0"/>
    <n v="0"/>
    <n v="0"/>
    <n v="0"/>
    <n v="0"/>
    <n v="0"/>
    <n v="0"/>
    <n v="0"/>
    <n v="0"/>
    <n v="0"/>
    <x v="11"/>
  </r>
  <r>
    <n v="2449"/>
    <n v="2449"/>
    <n v="0"/>
    <n v="0"/>
    <n v="0"/>
    <n v="0"/>
    <n v="0"/>
    <n v="0"/>
    <n v="2449"/>
    <n v="2449"/>
    <n v="0"/>
    <n v="0"/>
    <x v="52"/>
  </r>
  <r>
    <n v="21"/>
    <n v="2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39"/>
  </r>
  <r>
    <n v="113"/>
    <n v="113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"/>
  </r>
  <r>
    <n v="336"/>
    <n v="336"/>
    <n v="0"/>
    <n v="0"/>
    <n v="0"/>
    <n v="0"/>
    <n v="0"/>
    <n v="0"/>
    <n v="0"/>
    <n v="0"/>
    <n v="0"/>
    <n v="0"/>
    <x v="20"/>
  </r>
  <r>
    <n v="4872"/>
    <n v="4872"/>
    <n v="0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45"/>
  </r>
  <r>
    <n v="5121"/>
    <n v="5121"/>
    <n v="0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0"/>
    <n v="0"/>
    <n v="0"/>
    <n v="0"/>
    <x v="28"/>
  </r>
  <r>
    <n v="2273"/>
    <n v="2273"/>
    <n v="0"/>
    <n v="0"/>
    <n v="0"/>
    <n v="0"/>
    <n v="0"/>
    <n v="0"/>
    <n v="0"/>
    <n v="0"/>
    <n v="0"/>
    <n v="0"/>
    <x v="0"/>
  </r>
  <r>
    <n v="110"/>
    <n v="110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9"/>
  </r>
  <r>
    <n v="16533"/>
    <n v="16533"/>
    <n v="0"/>
    <n v="0"/>
    <n v="0"/>
    <n v="0"/>
    <n v="0"/>
    <n v="0"/>
    <n v="0"/>
    <n v="0"/>
    <n v="0"/>
    <n v="0"/>
    <x v="43"/>
  </r>
  <r>
    <n v="2329"/>
    <n v="0"/>
    <n v="2329"/>
    <n v="0"/>
    <n v="0"/>
    <n v="0"/>
    <n v="0"/>
    <n v="0"/>
    <n v="0"/>
    <n v="0"/>
    <n v="0"/>
    <n v="0"/>
    <x v="49"/>
  </r>
  <r>
    <n v="927"/>
    <n v="927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8"/>
    <n v="8"/>
    <n v="0"/>
    <n v="0"/>
    <x v="4"/>
  </r>
  <r>
    <n v="2"/>
    <n v="2"/>
    <n v="0"/>
    <n v="0"/>
    <n v="0"/>
    <n v="0"/>
    <n v="0"/>
    <n v="0"/>
    <n v="2"/>
    <n v="2"/>
    <n v="0"/>
    <n v="0"/>
    <x v="1"/>
  </r>
  <r>
    <n v="1519"/>
    <n v="1519"/>
    <n v="0"/>
    <n v="0"/>
    <n v="0"/>
    <n v="0"/>
    <n v="0"/>
    <n v="0"/>
    <n v="0"/>
    <n v="0"/>
    <n v="0"/>
    <n v="0"/>
    <x v="28"/>
  </r>
  <r>
    <n v="3"/>
    <n v="0"/>
    <n v="3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49"/>
  </r>
  <r>
    <n v="2782"/>
    <n v="0"/>
    <n v="2782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2"/>
  </r>
  <r>
    <n v="307"/>
    <n v="307"/>
    <n v="0"/>
    <n v="0"/>
    <n v="0"/>
    <n v="0"/>
    <n v="0"/>
    <n v="0"/>
    <n v="0"/>
    <n v="0"/>
    <n v="0"/>
    <n v="0"/>
    <x v="37"/>
  </r>
  <r>
    <n v="142"/>
    <n v="142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11"/>
  </r>
  <r>
    <n v="265"/>
    <n v="265"/>
    <n v="0"/>
    <n v="0"/>
    <n v="0"/>
    <n v="0"/>
    <n v="0"/>
    <n v="0"/>
    <n v="265"/>
    <n v="265"/>
    <n v="0"/>
    <n v="0"/>
    <x v="3"/>
  </r>
  <r>
    <n v="13"/>
    <n v="13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58"/>
  </r>
  <r>
    <n v="393"/>
    <n v="0"/>
    <n v="393"/>
    <n v="0"/>
    <n v="393"/>
    <n v="0"/>
    <n v="393"/>
    <n v="0"/>
    <n v="0"/>
    <n v="0"/>
    <n v="0"/>
    <n v="0"/>
    <x v="67"/>
  </r>
  <r>
    <n v="6105"/>
    <n v="6105"/>
    <n v="0"/>
    <n v="0"/>
    <n v="6105"/>
    <n v="6105"/>
    <n v="0"/>
    <n v="0"/>
    <n v="0"/>
    <n v="0"/>
    <n v="0"/>
    <n v="0"/>
    <x v="0"/>
  </r>
  <r>
    <n v="672"/>
    <n v="672"/>
    <n v="0"/>
    <n v="0"/>
    <n v="0"/>
    <n v="0"/>
    <n v="0"/>
    <n v="0"/>
    <n v="0"/>
    <n v="0"/>
    <n v="0"/>
    <n v="0"/>
    <x v="38"/>
  </r>
  <r>
    <n v="1217"/>
    <n v="1217"/>
    <n v="0"/>
    <n v="0"/>
    <n v="1217"/>
    <n v="1217"/>
    <n v="0"/>
    <n v="0"/>
    <n v="0"/>
    <n v="0"/>
    <n v="0"/>
    <n v="0"/>
    <x v="15"/>
  </r>
  <r>
    <n v="586"/>
    <n v="0"/>
    <n v="586"/>
    <n v="0"/>
    <n v="0"/>
    <n v="0"/>
    <n v="0"/>
    <n v="0"/>
    <n v="0"/>
    <n v="0"/>
    <n v="0"/>
    <n v="0"/>
    <x v="18"/>
  </r>
  <r>
    <n v="33162"/>
    <n v="0"/>
    <n v="33162"/>
    <n v="0"/>
    <n v="0"/>
    <n v="0"/>
    <n v="0"/>
    <n v="0"/>
    <n v="0"/>
    <n v="0"/>
    <n v="0"/>
    <n v="0"/>
    <x v="7"/>
  </r>
  <r>
    <n v="56"/>
    <n v="56"/>
    <n v="0"/>
    <n v="0"/>
    <n v="0"/>
    <n v="0"/>
    <n v="0"/>
    <n v="0"/>
    <n v="0"/>
    <n v="0"/>
    <n v="0"/>
    <n v="0"/>
    <x v="52"/>
  </r>
  <r>
    <n v="94"/>
    <n v="94"/>
    <n v="0"/>
    <n v="0"/>
    <n v="0"/>
    <n v="0"/>
    <n v="0"/>
    <n v="0"/>
    <n v="0"/>
    <n v="0"/>
    <n v="0"/>
    <n v="0"/>
    <x v="30"/>
  </r>
  <r>
    <n v="948"/>
    <n v="948"/>
    <n v="0"/>
    <n v="0"/>
    <n v="0"/>
    <n v="0"/>
    <n v="0"/>
    <n v="0"/>
    <n v="0"/>
    <n v="0"/>
    <n v="0"/>
    <n v="0"/>
    <x v="28"/>
  </r>
  <r>
    <n v="351"/>
    <n v="0"/>
    <n v="351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1"/>
  </r>
  <r>
    <n v="161"/>
    <n v="0"/>
    <n v="161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8"/>
  </r>
  <r>
    <n v="110"/>
    <n v="110"/>
    <n v="0"/>
    <n v="0"/>
    <n v="0"/>
    <n v="0"/>
    <n v="0"/>
    <n v="0"/>
    <n v="0"/>
    <n v="0"/>
    <n v="0"/>
    <n v="0"/>
    <x v="1"/>
  </r>
  <r>
    <n v="1922"/>
    <n v="1922"/>
    <n v="0"/>
    <n v="0"/>
    <n v="0"/>
    <n v="0"/>
    <n v="0"/>
    <n v="0"/>
    <n v="0"/>
    <n v="0"/>
    <n v="0"/>
    <n v="0"/>
    <x v="28"/>
  </r>
  <r>
    <n v="20"/>
    <n v="0"/>
    <n v="2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54"/>
  </r>
  <r>
    <n v="4446"/>
    <n v="0"/>
    <n v="4446"/>
    <n v="0"/>
    <n v="0"/>
    <n v="0"/>
    <n v="0"/>
    <n v="0"/>
    <n v="0"/>
    <n v="0"/>
    <n v="0"/>
    <n v="0"/>
    <x v="61"/>
  </r>
  <r>
    <n v="18"/>
    <n v="18"/>
    <n v="0"/>
    <n v="0"/>
    <n v="18"/>
    <n v="18"/>
    <n v="0"/>
    <n v="0"/>
    <n v="0"/>
    <n v="0"/>
    <n v="0"/>
    <n v="0"/>
    <x v="27"/>
  </r>
  <r>
    <n v="22887"/>
    <n v="22887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30"/>
  </r>
  <r>
    <n v="10529"/>
    <n v="10529"/>
    <n v="0"/>
    <n v="0"/>
    <n v="0"/>
    <n v="0"/>
    <n v="0"/>
    <n v="0"/>
    <n v="0"/>
    <n v="0"/>
    <n v="0"/>
    <n v="0"/>
    <x v="38"/>
  </r>
  <r>
    <n v="76"/>
    <n v="76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45"/>
  </r>
  <r>
    <n v="184"/>
    <n v="18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2"/>
  </r>
  <r>
    <n v="26"/>
    <n v="26"/>
    <n v="0"/>
    <n v="0"/>
    <n v="0"/>
    <n v="0"/>
    <n v="0"/>
    <n v="0"/>
    <n v="0"/>
    <n v="0"/>
    <n v="0"/>
    <n v="0"/>
    <x v="50"/>
  </r>
  <r>
    <n v="4831"/>
    <n v="4831"/>
    <n v="0"/>
    <n v="0"/>
    <n v="0"/>
    <n v="0"/>
    <n v="0"/>
    <n v="0"/>
    <n v="0"/>
    <n v="0"/>
    <n v="0"/>
    <n v="0"/>
    <x v="13"/>
  </r>
  <r>
    <n v="752"/>
    <n v="752"/>
    <n v="0"/>
    <n v="0"/>
    <n v="752"/>
    <n v="752"/>
    <n v="0"/>
    <n v="0"/>
    <n v="0"/>
    <n v="0"/>
    <n v="0"/>
    <n v="0"/>
    <x v="63"/>
  </r>
  <r>
    <n v="1868"/>
    <n v="0"/>
    <n v="1868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11"/>
  </r>
  <r>
    <n v="154"/>
    <n v="154"/>
    <n v="0"/>
    <n v="0"/>
    <n v="0"/>
    <n v="0"/>
    <n v="0"/>
    <n v="0"/>
    <n v="0"/>
    <n v="0"/>
    <n v="0"/>
    <n v="0"/>
    <x v="1"/>
  </r>
  <r>
    <n v="395"/>
    <n v="395"/>
    <n v="0"/>
    <n v="0"/>
    <n v="0"/>
    <n v="0"/>
    <n v="0"/>
    <n v="0"/>
    <n v="0"/>
    <n v="0"/>
    <n v="0"/>
    <n v="0"/>
    <x v="41"/>
  </r>
  <r>
    <n v="8722"/>
    <n v="0"/>
    <n v="0"/>
    <n v="8722"/>
    <n v="0"/>
    <n v="0"/>
    <n v="0"/>
    <n v="0"/>
    <n v="0"/>
    <n v="0"/>
    <n v="0"/>
    <n v="0"/>
    <x v="74"/>
  </r>
  <r>
    <n v="952"/>
    <n v="952"/>
    <n v="0"/>
    <n v="0"/>
    <n v="0"/>
    <n v="0"/>
    <n v="0"/>
    <n v="0"/>
    <n v="0"/>
    <n v="0"/>
    <n v="0"/>
    <n v="0"/>
    <x v="32"/>
  </r>
  <r>
    <n v="2189"/>
    <n v="2189"/>
    <n v="0"/>
    <n v="0"/>
    <n v="0"/>
    <n v="0"/>
    <n v="0"/>
    <n v="0"/>
    <n v="0"/>
    <n v="0"/>
    <n v="0"/>
    <n v="0"/>
    <x v="2"/>
  </r>
  <r>
    <n v="407"/>
    <n v="0"/>
    <n v="407"/>
    <n v="0"/>
    <n v="0"/>
    <n v="0"/>
    <n v="0"/>
    <n v="0"/>
    <n v="0"/>
    <n v="0"/>
    <n v="0"/>
    <n v="0"/>
    <x v="40"/>
  </r>
  <r>
    <n v="1633"/>
    <n v="0"/>
    <n v="1633"/>
    <n v="0"/>
    <n v="0"/>
    <n v="0"/>
    <n v="0"/>
    <n v="0"/>
    <n v="0"/>
    <n v="0"/>
    <n v="0"/>
    <n v="0"/>
    <x v="61"/>
  </r>
  <r>
    <n v="211"/>
    <n v="211"/>
    <n v="0"/>
    <n v="0"/>
    <n v="211"/>
    <n v="211"/>
    <n v="0"/>
    <n v="0"/>
    <n v="0"/>
    <n v="0"/>
    <n v="0"/>
    <n v="0"/>
    <x v="23"/>
  </r>
  <r>
    <n v="142"/>
    <n v="142"/>
    <n v="0"/>
    <n v="0"/>
    <n v="0"/>
    <n v="0"/>
    <n v="0"/>
    <n v="0"/>
    <n v="0"/>
    <n v="0"/>
    <n v="0"/>
    <n v="0"/>
    <x v="44"/>
  </r>
  <r>
    <n v="1946"/>
    <n v="1946"/>
    <n v="0"/>
    <n v="0"/>
    <n v="0"/>
    <n v="0"/>
    <n v="0"/>
    <n v="0"/>
    <n v="0"/>
    <n v="0"/>
    <n v="0"/>
    <n v="0"/>
    <x v="30"/>
  </r>
  <r>
    <n v="782"/>
    <n v="782"/>
    <n v="0"/>
    <n v="0"/>
    <n v="0"/>
    <n v="0"/>
    <n v="0"/>
    <n v="0"/>
    <n v="0"/>
    <n v="0"/>
    <n v="0"/>
    <n v="0"/>
    <x v="23"/>
  </r>
  <r>
    <n v="323"/>
    <n v="323"/>
    <n v="0"/>
    <n v="0"/>
    <n v="0"/>
    <n v="0"/>
    <n v="0"/>
    <n v="0"/>
    <n v="0"/>
    <n v="0"/>
    <n v="0"/>
    <n v="0"/>
    <x v="30"/>
  </r>
  <r>
    <n v="177"/>
    <n v="177"/>
    <n v="0"/>
    <n v="0"/>
    <n v="0"/>
    <n v="0"/>
    <n v="0"/>
    <n v="0"/>
    <n v="0"/>
    <n v="0"/>
    <n v="0"/>
    <n v="0"/>
    <x v="15"/>
  </r>
  <r>
    <n v="3133"/>
    <n v="0"/>
    <n v="3133"/>
    <n v="0"/>
    <n v="0"/>
    <n v="0"/>
    <n v="0"/>
    <n v="0"/>
    <n v="0"/>
    <n v="0"/>
    <n v="0"/>
    <n v="0"/>
    <x v="32"/>
  </r>
  <r>
    <n v="11323"/>
    <n v="11323"/>
    <n v="0"/>
    <n v="0"/>
    <n v="0"/>
    <n v="0"/>
    <n v="0"/>
    <n v="0"/>
    <n v="11323"/>
    <n v="11323"/>
    <n v="0"/>
    <n v="0"/>
    <x v="52"/>
  </r>
  <r>
    <n v="1820"/>
    <n v="1820"/>
    <n v="0"/>
    <n v="0"/>
    <n v="0"/>
    <n v="0"/>
    <n v="0"/>
    <n v="0"/>
    <n v="1820"/>
    <n v="1820"/>
    <n v="0"/>
    <n v="0"/>
    <x v="38"/>
  </r>
  <r>
    <n v="2040"/>
    <n v="2040"/>
    <n v="0"/>
    <n v="0"/>
    <n v="0"/>
    <n v="0"/>
    <n v="0"/>
    <n v="0"/>
    <n v="0"/>
    <n v="0"/>
    <n v="0"/>
    <n v="0"/>
    <x v="46"/>
  </r>
  <r>
    <n v="2146"/>
    <n v="2146"/>
    <n v="0"/>
    <n v="0"/>
    <n v="0"/>
    <n v="0"/>
    <n v="0"/>
    <n v="0"/>
    <n v="0"/>
    <n v="0"/>
    <n v="0"/>
    <n v="0"/>
    <x v="38"/>
  </r>
  <r>
    <n v="42"/>
    <n v="42"/>
    <n v="0"/>
    <n v="0"/>
    <n v="0"/>
    <n v="0"/>
    <n v="0"/>
    <n v="0"/>
    <n v="42"/>
    <n v="42"/>
    <n v="0"/>
    <n v="0"/>
    <x v="60"/>
  </r>
  <r>
    <n v="1"/>
    <n v="1"/>
    <n v="0"/>
    <n v="0"/>
    <n v="0"/>
    <n v="0"/>
    <n v="0"/>
    <n v="0"/>
    <n v="0"/>
    <n v="0"/>
    <n v="0"/>
    <n v="0"/>
    <x v="22"/>
  </r>
  <r>
    <n v="648"/>
    <n v="648"/>
    <n v="0"/>
    <n v="0"/>
    <n v="0"/>
    <n v="0"/>
    <n v="0"/>
    <n v="0"/>
    <n v="0"/>
    <n v="0"/>
    <n v="0"/>
    <n v="0"/>
    <x v="51"/>
  </r>
  <r>
    <n v="1378"/>
    <n v="0"/>
    <n v="1378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55"/>
  </r>
  <r>
    <n v="145"/>
    <n v="14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2"/>
  </r>
  <r>
    <n v="90"/>
    <n v="90"/>
    <n v="0"/>
    <n v="0"/>
    <n v="0"/>
    <n v="0"/>
    <n v="0"/>
    <n v="0"/>
    <n v="0"/>
    <n v="0"/>
    <n v="0"/>
    <n v="0"/>
    <x v="7"/>
  </r>
  <r>
    <n v="33"/>
    <n v="33"/>
    <n v="0"/>
    <n v="0"/>
    <n v="33"/>
    <n v="33"/>
    <n v="0"/>
    <n v="0"/>
    <n v="0"/>
    <n v="0"/>
    <n v="0"/>
    <n v="0"/>
    <x v="0"/>
  </r>
  <r>
    <n v="3808"/>
    <n v="3808"/>
    <n v="0"/>
    <n v="0"/>
    <n v="0"/>
    <n v="0"/>
    <n v="0"/>
    <n v="0"/>
    <n v="0"/>
    <n v="0"/>
    <n v="0"/>
    <n v="0"/>
    <x v="20"/>
  </r>
  <r>
    <n v="65"/>
    <n v="65"/>
    <n v="0"/>
    <n v="0"/>
    <n v="0"/>
    <n v="0"/>
    <n v="0"/>
    <n v="0"/>
    <n v="0"/>
    <n v="0"/>
    <n v="0"/>
    <n v="0"/>
    <x v="12"/>
  </r>
  <r>
    <n v="135"/>
    <n v="135"/>
    <n v="0"/>
    <n v="0"/>
    <n v="0"/>
    <n v="0"/>
    <n v="0"/>
    <n v="0"/>
    <n v="0"/>
    <n v="0"/>
    <n v="0"/>
    <n v="0"/>
    <x v="39"/>
  </r>
  <r>
    <n v="214"/>
    <n v="0"/>
    <n v="214"/>
    <n v="0"/>
    <n v="0"/>
    <n v="0"/>
    <n v="0"/>
    <n v="0"/>
    <n v="0"/>
    <n v="0"/>
    <n v="0"/>
    <n v="0"/>
    <x v="36"/>
  </r>
  <r>
    <n v="34743"/>
    <n v="0"/>
    <n v="34743"/>
    <n v="0"/>
    <n v="0"/>
    <n v="0"/>
    <n v="0"/>
    <n v="0"/>
    <n v="0"/>
    <n v="0"/>
    <n v="0"/>
    <n v="0"/>
    <x v="36"/>
  </r>
  <r>
    <n v="231"/>
    <n v="231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13"/>
  </r>
  <r>
    <n v="463"/>
    <n v="463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22"/>
  </r>
  <r>
    <n v="285"/>
    <n v="285"/>
    <n v="0"/>
    <n v="0"/>
    <n v="0"/>
    <n v="0"/>
    <n v="0"/>
    <n v="0"/>
    <n v="0"/>
    <n v="0"/>
    <n v="0"/>
    <n v="0"/>
    <x v="42"/>
  </r>
  <r>
    <n v="182"/>
    <n v="182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53"/>
  </r>
  <r>
    <n v="171"/>
    <n v="171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0"/>
  </r>
  <r>
    <n v="3646"/>
    <n v="3646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4"/>
  </r>
  <r>
    <n v="1729"/>
    <n v="0"/>
    <n v="1729"/>
    <n v="0"/>
    <n v="1729"/>
    <n v="0"/>
    <n v="1729"/>
    <n v="0"/>
    <n v="0"/>
    <n v="0"/>
    <n v="0"/>
    <n v="0"/>
    <x v="21"/>
  </r>
  <r>
    <n v="3690"/>
    <n v="0"/>
    <n v="369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19"/>
  </r>
  <r>
    <n v="5231"/>
    <n v="5231"/>
    <n v="0"/>
    <n v="0"/>
    <n v="0"/>
    <n v="0"/>
    <n v="0"/>
    <n v="0"/>
    <n v="0"/>
    <n v="0"/>
    <n v="0"/>
    <n v="0"/>
    <x v="32"/>
  </r>
  <r>
    <n v="195"/>
    <n v="195"/>
    <n v="0"/>
    <n v="0"/>
    <n v="0"/>
    <n v="0"/>
    <n v="0"/>
    <n v="0"/>
    <n v="0"/>
    <n v="0"/>
    <n v="0"/>
    <n v="0"/>
    <x v="39"/>
  </r>
  <r>
    <n v="319"/>
    <n v="319"/>
    <n v="0"/>
    <n v="0"/>
    <n v="0"/>
    <n v="0"/>
    <n v="0"/>
    <n v="0"/>
    <n v="0"/>
    <n v="0"/>
    <n v="0"/>
    <n v="0"/>
    <x v="52"/>
  </r>
  <r>
    <n v="1231"/>
    <n v="0"/>
    <n v="1231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4"/>
  </r>
  <r>
    <n v="2485"/>
    <n v="2485"/>
    <n v="0"/>
    <n v="0"/>
    <n v="0"/>
    <n v="0"/>
    <n v="0"/>
    <n v="0"/>
    <n v="0"/>
    <n v="0"/>
    <n v="0"/>
    <n v="0"/>
    <x v="11"/>
  </r>
  <r>
    <n v="32"/>
    <n v="32"/>
    <n v="0"/>
    <n v="0"/>
    <n v="32"/>
    <n v="32"/>
    <n v="0"/>
    <n v="0"/>
    <n v="0"/>
    <n v="0"/>
    <n v="0"/>
    <n v="0"/>
    <x v="73"/>
  </r>
  <r>
    <n v="18349"/>
    <n v="18349"/>
    <n v="0"/>
    <n v="0"/>
    <n v="0"/>
    <n v="0"/>
    <n v="0"/>
    <n v="0"/>
    <n v="0"/>
    <n v="0"/>
    <n v="0"/>
    <n v="0"/>
    <x v="32"/>
  </r>
  <r>
    <n v="892"/>
    <n v="892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3"/>
  </r>
  <r>
    <n v="919"/>
    <n v="919"/>
    <n v="0"/>
    <n v="0"/>
    <n v="0"/>
    <n v="0"/>
    <n v="0"/>
    <n v="0"/>
    <n v="0"/>
    <n v="0"/>
    <n v="0"/>
    <n v="0"/>
    <x v="14"/>
  </r>
  <r>
    <n v="65"/>
    <n v="65"/>
    <n v="0"/>
    <n v="0"/>
    <n v="0"/>
    <n v="0"/>
    <n v="0"/>
    <n v="0"/>
    <n v="0"/>
    <n v="0"/>
    <n v="0"/>
    <n v="0"/>
    <x v="9"/>
  </r>
  <r>
    <n v="150"/>
    <n v="150"/>
    <n v="0"/>
    <n v="0"/>
    <n v="0"/>
    <n v="0"/>
    <n v="0"/>
    <n v="0"/>
    <n v="0"/>
    <n v="0"/>
    <n v="0"/>
    <n v="0"/>
    <x v="50"/>
  </r>
  <r>
    <n v="2938"/>
    <n v="2938"/>
    <n v="0"/>
    <n v="0"/>
    <n v="0"/>
    <n v="0"/>
    <n v="0"/>
    <n v="0"/>
    <n v="0"/>
    <n v="0"/>
    <n v="0"/>
    <n v="0"/>
    <x v="23"/>
  </r>
  <r>
    <n v="6331"/>
    <n v="6331"/>
    <n v="0"/>
    <n v="0"/>
    <n v="0"/>
    <n v="0"/>
    <n v="0"/>
    <n v="0"/>
    <n v="0"/>
    <n v="0"/>
    <n v="0"/>
    <n v="0"/>
    <x v="7"/>
  </r>
  <r>
    <n v="4481"/>
    <n v="4481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25"/>
  </r>
  <r>
    <n v="110"/>
    <n v="110"/>
    <n v="0"/>
    <n v="0"/>
    <n v="0"/>
    <n v="0"/>
    <n v="0"/>
    <n v="0"/>
    <n v="0"/>
    <n v="0"/>
    <n v="0"/>
    <n v="0"/>
    <x v="54"/>
  </r>
  <r>
    <n v="57"/>
    <n v="57"/>
    <n v="0"/>
    <n v="0"/>
    <n v="57"/>
    <n v="57"/>
    <n v="0"/>
    <n v="0"/>
    <n v="0"/>
    <n v="0"/>
    <n v="0"/>
    <n v="0"/>
    <x v="60"/>
  </r>
  <r>
    <n v="1689"/>
    <n v="1689"/>
    <n v="0"/>
    <n v="0"/>
    <n v="0"/>
    <n v="0"/>
    <n v="0"/>
    <n v="0"/>
    <n v="0"/>
    <n v="0"/>
    <n v="0"/>
    <n v="0"/>
    <x v="22"/>
  </r>
  <r>
    <n v="119"/>
    <n v="119"/>
    <n v="0"/>
    <n v="0"/>
    <n v="0"/>
    <n v="0"/>
    <n v="0"/>
    <n v="0"/>
    <n v="0"/>
    <n v="0"/>
    <n v="0"/>
    <n v="0"/>
    <x v="48"/>
  </r>
  <r>
    <n v="99"/>
    <n v="99"/>
    <n v="0"/>
    <n v="0"/>
    <n v="0"/>
    <n v="0"/>
    <n v="0"/>
    <n v="0"/>
    <n v="0"/>
    <n v="0"/>
    <n v="0"/>
    <n v="0"/>
    <x v="53"/>
  </r>
  <r>
    <n v="2665"/>
    <n v="0"/>
    <n v="2665"/>
    <n v="0"/>
    <n v="0"/>
    <n v="0"/>
    <n v="0"/>
    <n v="0"/>
    <n v="2665"/>
    <n v="0"/>
    <n v="2665"/>
    <n v="0"/>
    <x v="61"/>
  </r>
  <r>
    <n v="13"/>
    <n v="13"/>
    <n v="0"/>
    <n v="0"/>
    <n v="0"/>
    <n v="0"/>
    <n v="0"/>
    <n v="0"/>
    <n v="13"/>
    <n v="13"/>
    <n v="0"/>
    <n v="0"/>
    <x v="19"/>
  </r>
  <r>
    <n v="7"/>
    <n v="7"/>
    <n v="0"/>
    <n v="0"/>
    <n v="0"/>
    <n v="0"/>
    <n v="0"/>
    <n v="0"/>
    <n v="7"/>
    <n v="7"/>
    <n v="0"/>
    <n v="0"/>
    <x v="19"/>
  </r>
  <r>
    <n v="131"/>
    <n v="131"/>
    <n v="0"/>
    <n v="0"/>
    <n v="0"/>
    <n v="0"/>
    <n v="0"/>
    <n v="0"/>
    <n v="0"/>
    <n v="0"/>
    <n v="0"/>
    <n v="0"/>
    <x v="27"/>
  </r>
  <r>
    <n v="1080"/>
    <n v="1080"/>
    <n v="0"/>
    <n v="0"/>
    <n v="0"/>
    <n v="0"/>
    <n v="0"/>
    <n v="0"/>
    <n v="0"/>
    <n v="0"/>
    <n v="0"/>
    <n v="0"/>
    <x v="27"/>
  </r>
  <r>
    <n v="1738"/>
    <n v="1738"/>
    <n v="0"/>
    <n v="0"/>
    <n v="0"/>
    <n v="0"/>
    <n v="0"/>
    <n v="0"/>
    <n v="0"/>
    <n v="0"/>
    <n v="0"/>
    <n v="0"/>
    <x v="62"/>
  </r>
  <r>
    <n v="1559"/>
    <n v="1559"/>
    <n v="0"/>
    <n v="0"/>
    <n v="0"/>
    <n v="0"/>
    <n v="0"/>
    <n v="0"/>
    <n v="1559"/>
    <n v="1559"/>
    <n v="0"/>
    <n v="0"/>
    <x v="7"/>
  </r>
  <r>
    <n v="88"/>
    <n v="88"/>
    <n v="0"/>
    <n v="0"/>
    <n v="0"/>
    <n v="0"/>
    <n v="0"/>
    <n v="0"/>
    <n v="0"/>
    <n v="0"/>
    <n v="0"/>
    <n v="0"/>
    <x v="40"/>
  </r>
  <r>
    <n v="1397"/>
    <n v="139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20"/>
  </r>
  <r>
    <n v="2"/>
    <n v="0"/>
    <n v="2"/>
    <n v="0"/>
    <n v="2"/>
    <n v="0"/>
    <n v="2"/>
    <n v="0"/>
    <n v="0"/>
    <n v="0"/>
    <n v="0"/>
    <n v="0"/>
    <x v="59"/>
  </r>
  <r>
    <n v="99"/>
    <n v="99"/>
    <n v="0"/>
    <n v="0"/>
    <n v="0"/>
    <n v="0"/>
    <n v="0"/>
    <n v="0"/>
    <n v="0"/>
    <n v="0"/>
    <n v="0"/>
    <n v="0"/>
    <x v="28"/>
  </r>
  <r>
    <n v="398"/>
    <n v="398"/>
    <n v="0"/>
    <n v="0"/>
    <n v="398"/>
    <n v="398"/>
    <n v="0"/>
    <n v="0"/>
    <n v="0"/>
    <n v="0"/>
    <n v="0"/>
    <n v="0"/>
    <x v="40"/>
  </r>
  <r>
    <n v="619"/>
    <n v="619"/>
    <n v="0"/>
    <n v="0"/>
    <n v="0"/>
    <n v="0"/>
    <n v="0"/>
    <n v="0"/>
    <n v="0"/>
    <n v="0"/>
    <n v="0"/>
    <n v="0"/>
    <x v="28"/>
  </r>
  <r>
    <n v="916"/>
    <n v="916"/>
    <n v="0"/>
    <n v="0"/>
    <n v="0"/>
    <n v="0"/>
    <n v="0"/>
    <n v="0"/>
    <n v="0"/>
    <n v="0"/>
    <n v="0"/>
    <n v="0"/>
    <x v="51"/>
  </r>
  <r>
    <n v="633"/>
    <n v="0"/>
    <n v="633"/>
    <n v="0"/>
    <n v="633"/>
    <n v="0"/>
    <n v="633"/>
    <n v="0"/>
    <n v="0"/>
    <n v="0"/>
    <n v="0"/>
    <n v="0"/>
    <x v="34"/>
  </r>
  <r>
    <n v="2640"/>
    <n v="0"/>
    <n v="0"/>
    <n v="2640"/>
    <n v="0"/>
    <n v="0"/>
    <n v="0"/>
    <n v="0"/>
    <n v="0"/>
    <n v="0"/>
    <n v="0"/>
    <n v="0"/>
    <x v="74"/>
  </r>
  <r>
    <n v="487"/>
    <n v="487"/>
    <n v="0"/>
    <n v="0"/>
    <n v="0"/>
    <n v="0"/>
    <n v="0"/>
    <n v="0"/>
    <n v="0"/>
    <n v="0"/>
    <n v="0"/>
    <n v="0"/>
    <x v="50"/>
  </r>
  <r>
    <n v="1588"/>
    <n v="1588"/>
    <n v="0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40"/>
  </r>
  <r>
    <n v="104"/>
    <n v="104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16"/>
  </r>
  <r>
    <n v="142"/>
    <n v="142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30"/>
  </r>
  <r>
    <n v="134"/>
    <n v="134"/>
    <n v="0"/>
    <n v="0"/>
    <n v="0"/>
    <n v="0"/>
    <n v="0"/>
    <n v="0"/>
    <n v="0"/>
    <n v="0"/>
    <n v="0"/>
    <n v="0"/>
    <x v="55"/>
  </r>
  <r>
    <n v="5256"/>
    <n v="0"/>
    <n v="5256"/>
    <n v="0"/>
    <n v="0"/>
    <n v="0"/>
    <n v="0"/>
    <n v="0"/>
    <n v="0"/>
    <n v="0"/>
    <n v="0"/>
    <n v="0"/>
    <x v="23"/>
  </r>
  <r>
    <n v="649"/>
    <n v="649"/>
    <n v="0"/>
    <n v="0"/>
    <n v="0"/>
    <n v="0"/>
    <n v="0"/>
    <n v="0"/>
    <n v="0"/>
    <n v="0"/>
    <n v="0"/>
    <n v="0"/>
    <x v="34"/>
  </r>
  <r>
    <n v="122"/>
    <n v="122"/>
    <n v="0"/>
    <n v="0"/>
    <n v="0"/>
    <n v="0"/>
    <n v="0"/>
    <n v="0"/>
    <n v="0"/>
    <n v="0"/>
    <n v="0"/>
    <n v="0"/>
    <x v="49"/>
  </r>
  <r>
    <n v="17343"/>
    <n v="17343"/>
    <n v="0"/>
    <n v="0"/>
    <n v="0"/>
    <n v="0"/>
    <n v="0"/>
    <n v="0"/>
    <n v="0"/>
    <n v="0"/>
    <n v="0"/>
    <n v="0"/>
    <x v="38"/>
  </r>
  <r>
    <n v="4998"/>
    <n v="4998"/>
    <n v="0"/>
    <n v="0"/>
    <n v="4998"/>
    <n v="4998"/>
    <n v="0"/>
    <n v="0"/>
    <n v="0"/>
    <n v="0"/>
    <n v="0"/>
    <n v="0"/>
    <x v="14"/>
  </r>
  <r>
    <n v="139"/>
    <n v="139"/>
    <n v="0"/>
    <n v="0"/>
    <n v="139"/>
    <n v="139"/>
    <n v="0"/>
    <n v="0"/>
    <n v="0"/>
    <n v="0"/>
    <n v="0"/>
    <n v="0"/>
    <x v="2"/>
  </r>
  <r>
    <n v="17"/>
    <n v="17"/>
    <n v="0"/>
    <n v="0"/>
    <n v="0"/>
    <n v="0"/>
    <n v="0"/>
    <n v="0"/>
    <n v="17"/>
    <n v="17"/>
    <n v="0"/>
    <n v="0"/>
    <x v="11"/>
  </r>
  <r>
    <n v="182"/>
    <n v="182"/>
    <n v="0"/>
    <n v="0"/>
    <n v="0"/>
    <n v="0"/>
    <n v="0"/>
    <n v="0"/>
    <n v="0"/>
    <n v="0"/>
    <n v="0"/>
    <n v="0"/>
    <x v="10"/>
  </r>
  <r>
    <n v="3030"/>
    <n v="0"/>
    <n v="3030"/>
    <n v="0"/>
    <n v="0"/>
    <n v="0"/>
    <n v="0"/>
    <n v="0"/>
    <n v="0"/>
    <n v="0"/>
    <n v="0"/>
    <n v="0"/>
    <x v="10"/>
  </r>
  <r>
    <n v="1421"/>
    <n v="1421"/>
    <n v="0"/>
    <n v="0"/>
    <n v="0"/>
    <n v="0"/>
    <n v="0"/>
    <n v="0"/>
    <n v="0"/>
    <n v="0"/>
    <n v="0"/>
    <n v="0"/>
    <x v="27"/>
  </r>
  <r>
    <n v="5547"/>
    <n v="5547"/>
    <n v="0"/>
    <n v="0"/>
    <n v="0"/>
    <n v="0"/>
    <n v="0"/>
    <n v="0"/>
    <n v="0"/>
    <n v="0"/>
    <n v="0"/>
    <n v="0"/>
    <x v="27"/>
  </r>
  <r>
    <n v="418"/>
    <n v="0"/>
    <n v="418"/>
    <n v="0"/>
    <n v="0"/>
    <n v="0"/>
    <n v="0"/>
    <n v="0"/>
    <n v="0"/>
    <n v="0"/>
    <n v="0"/>
    <n v="0"/>
    <x v="67"/>
  </r>
  <r>
    <n v="108"/>
    <n v="108"/>
    <n v="0"/>
    <n v="0"/>
    <n v="0"/>
    <n v="0"/>
    <n v="0"/>
    <n v="0"/>
    <n v="0"/>
    <n v="0"/>
    <n v="0"/>
    <n v="0"/>
    <x v="49"/>
  </r>
  <r>
    <n v="72"/>
    <n v="72"/>
    <n v="0"/>
    <n v="0"/>
    <n v="0"/>
    <n v="0"/>
    <n v="0"/>
    <n v="0"/>
    <n v="0"/>
    <n v="0"/>
    <n v="0"/>
    <n v="0"/>
    <x v="53"/>
  </r>
  <r>
    <n v="2708"/>
    <n v="2708"/>
    <n v="0"/>
    <n v="0"/>
    <n v="0"/>
    <n v="0"/>
    <n v="0"/>
    <n v="0"/>
    <n v="0"/>
    <n v="0"/>
    <n v="0"/>
    <n v="0"/>
    <x v="13"/>
  </r>
  <r>
    <n v="8"/>
    <n v="0"/>
    <n v="0"/>
    <n v="8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7"/>
  </r>
  <r>
    <n v="498"/>
    <n v="498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37"/>
  </r>
  <r>
    <n v="1447"/>
    <n v="1447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5"/>
  </r>
  <r>
    <n v="1127"/>
    <n v="1127"/>
    <n v="0"/>
    <n v="0"/>
    <n v="0"/>
    <n v="0"/>
    <n v="0"/>
    <n v="0"/>
    <n v="0"/>
    <n v="0"/>
    <n v="0"/>
    <n v="0"/>
    <x v="36"/>
  </r>
  <r>
    <n v="6808"/>
    <n v="0"/>
    <n v="6808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64"/>
  </r>
  <r>
    <n v="20"/>
    <n v="20"/>
    <n v="0"/>
    <n v="0"/>
    <n v="20"/>
    <n v="20"/>
    <n v="0"/>
    <n v="0"/>
    <n v="0"/>
    <n v="0"/>
    <n v="0"/>
    <n v="0"/>
    <x v="73"/>
  </r>
  <r>
    <n v="429"/>
    <n v="429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3"/>
  </r>
  <r>
    <n v="1281"/>
    <n v="0"/>
    <n v="1281"/>
    <n v="0"/>
    <n v="0"/>
    <n v="0"/>
    <n v="0"/>
    <n v="0"/>
    <n v="0"/>
    <n v="0"/>
    <n v="0"/>
    <n v="0"/>
    <x v="22"/>
  </r>
  <r>
    <n v="48450"/>
    <n v="48450"/>
    <n v="0"/>
    <n v="0"/>
    <n v="0"/>
    <n v="0"/>
    <n v="0"/>
    <n v="0"/>
    <n v="0"/>
    <n v="0"/>
    <n v="0"/>
    <n v="0"/>
    <x v="3"/>
  </r>
  <r>
    <n v="1508"/>
    <n v="1508"/>
    <n v="0"/>
    <n v="0"/>
    <n v="0"/>
    <n v="0"/>
    <n v="0"/>
    <n v="0"/>
    <n v="1508"/>
    <n v="1508"/>
    <n v="0"/>
    <n v="0"/>
    <x v="16"/>
  </r>
  <r>
    <n v="52"/>
    <n v="52"/>
    <n v="0"/>
    <n v="0"/>
    <n v="0"/>
    <n v="0"/>
    <n v="0"/>
    <n v="0"/>
    <n v="52"/>
    <n v="52"/>
    <n v="0"/>
    <n v="0"/>
    <x v="27"/>
  </r>
  <r>
    <n v="3489"/>
    <n v="3489"/>
    <n v="0"/>
    <n v="0"/>
    <n v="0"/>
    <n v="0"/>
    <n v="0"/>
    <n v="0"/>
    <n v="0"/>
    <n v="0"/>
    <n v="0"/>
    <n v="0"/>
    <x v="52"/>
  </r>
  <r>
    <n v="382"/>
    <n v="382"/>
    <n v="0"/>
    <n v="0"/>
    <n v="0"/>
    <n v="0"/>
    <n v="0"/>
    <n v="0"/>
    <n v="0"/>
    <n v="0"/>
    <n v="0"/>
    <n v="0"/>
    <x v="49"/>
  </r>
  <r>
    <n v="5369"/>
    <n v="0"/>
    <n v="5369"/>
    <n v="0"/>
    <n v="0"/>
    <n v="0"/>
    <n v="0"/>
    <n v="0"/>
    <n v="5369"/>
    <n v="0"/>
    <n v="5369"/>
    <n v="0"/>
    <x v="7"/>
  </r>
  <r>
    <n v="9704"/>
    <n v="9704"/>
    <n v="0"/>
    <n v="0"/>
    <n v="0"/>
    <n v="0"/>
    <n v="0"/>
    <n v="0"/>
    <n v="0"/>
    <n v="0"/>
    <n v="0"/>
    <n v="0"/>
    <x v="3"/>
  </r>
  <r>
    <n v="109"/>
    <n v="109"/>
    <n v="0"/>
    <n v="0"/>
    <n v="0"/>
    <n v="0"/>
    <n v="0"/>
    <n v="0"/>
    <n v="0"/>
    <n v="0"/>
    <n v="0"/>
    <n v="0"/>
    <x v="52"/>
  </r>
  <r>
    <n v="11329"/>
    <n v="0"/>
    <n v="11329"/>
    <n v="0"/>
    <n v="0"/>
    <n v="0"/>
    <n v="0"/>
    <n v="0"/>
    <n v="0"/>
    <n v="0"/>
    <n v="0"/>
    <n v="0"/>
    <x v="11"/>
  </r>
  <r>
    <n v="3280"/>
    <n v="3280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13"/>
    <n v="13"/>
    <n v="0"/>
    <n v="0"/>
    <x v="19"/>
  </r>
  <r>
    <n v="10"/>
    <n v="10"/>
    <n v="0"/>
    <n v="0"/>
    <n v="10"/>
    <n v="1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71"/>
  </r>
  <r>
    <n v="32"/>
    <n v="0"/>
    <n v="32"/>
    <n v="0"/>
    <n v="32"/>
    <n v="0"/>
    <n v="32"/>
    <n v="0"/>
    <n v="0"/>
    <n v="0"/>
    <n v="0"/>
    <n v="0"/>
    <x v="25"/>
  </r>
  <r>
    <n v="359"/>
    <n v="359"/>
    <n v="0"/>
    <n v="0"/>
    <n v="0"/>
    <n v="0"/>
    <n v="0"/>
    <n v="0"/>
    <n v="0"/>
    <n v="0"/>
    <n v="0"/>
    <n v="0"/>
    <x v="11"/>
  </r>
  <r>
    <n v="6762"/>
    <n v="0"/>
    <n v="6762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42"/>
  </r>
  <r>
    <n v="26310"/>
    <n v="26310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54"/>
  </r>
  <r>
    <n v="2314"/>
    <n v="2314"/>
    <n v="0"/>
    <n v="0"/>
    <n v="2314"/>
    <n v="2314"/>
    <n v="0"/>
    <n v="0"/>
    <n v="0"/>
    <n v="0"/>
    <n v="0"/>
    <n v="0"/>
    <x v="60"/>
  </r>
  <r>
    <n v="199"/>
    <n v="199"/>
    <n v="0"/>
    <n v="0"/>
    <n v="0"/>
    <n v="0"/>
    <n v="0"/>
    <n v="0"/>
    <n v="0"/>
    <n v="0"/>
    <n v="0"/>
    <n v="0"/>
    <x v="46"/>
  </r>
  <r>
    <n v="3430"/>
    <n v="3430"/>
    <n v="0"/>
    <n v="0"/>
    <n v="0"/>
    <n v="0"/>
    <n v="0"/>
    <n v="0"/>
    <n v="3430"/>
    <n v="3430"/>
    <n v="0"/>
    <n v="0"/>
    <x v="28"/>
  </r>
  <r>
    <n v="103"/>
    <n v="103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34"/>
  </r>
  <r>
    <n v="220"/>
    <n v="0"/>
    <n v="220"/>
    <n v="0"/>
    <n v="0"/>
    <n v="0"/>
    <n v="0"/>
    <n v="0"/>
    <n v="0"/>
    <n v="0"/>
    <n v="0"/>
    <n v="0"/>
    <x v="15"/>
  </r>
  <r>
    <n v="198"/>
    <n v="198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"/>
  </r>
  <r>
    <n v="16"/>
    <n v="16"/>
    <n v="0"/>
    <n v="0"/>
    <n v="16"/>
    <n v="16"/>
    <n v="0"/>
    <n v="0"/>
    <n v="0"/>
    <n v="0"/>
    <n v="0"/>
    <n v="0"/>
    <x v="29"/>
  </r>
  <r>
    <n v="61"/>
    <n v="61"/>
    <n v="0"/>
    <n v="0"/>
    <n v="0"/>
    <n v="0"/>
    <n v="0"/>
    <n v="0"/>
    <n v="61"/>
    <n v="61"/>
    <n v="0"/>
    <n v="0"/>
    <x v="31"/>
  </r>
  <r>
    <n v="1"/>
    <n v="1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42"/>
  </r>
  <r>
    <n v="954"/>
    <n v="954"/>
    <n v="0"/>
    <n v="0"/>
    <n v="0"/>
    <n v="0"/>
    <n v="0"/>
    <n v="0"/>
    <n v="0"/>
    <n v="0"/>
    <n v="0"/>
    <n v="0"/>
    <x v="38"/>
  </r>
  <r>
    <n v="1096"/>
    <n v="1096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20"/>
  </r>
  <r>
    <n v="21"/>
    <n v="21"/>
    <n v="0"/>
    <n v="0"/>
    <n v="21"/>
    <n v="21"/>
    <n v="0"/>
    <n v="0"/>
    <n v="0"/>
    <n v="0"/>
    <n v="0"/>
    <n v="0"/>
    <x v="37"/>
  </r>
  <r>
    <n v="9634"/>
    <n v="9634"/>
    <n v="0"/>
    <n v="0"/>
    <n v="0"/>
    <n v="0"/>
    <n v="0"/>
    <n v="0"/>
    <n v="0"/>
    <n v="0"/>
    <n v="0"/>
    <n v="0"/>
    <x v="3"/>
  </r>
  <r>
    <n v="64"/>
    <n v="64"/>
    <n v="0"/>
    <n v="0"/>
    <n v="0"/>
    <n v="0"/>
    <n v="0"/>
    <n v="0"/>
    <n v="0"/>
    <n v="0"/>
    <n v="0"/>
    <n v="0"/>
    <x v="58"/>
  </r>
  <r>
    <n v="224"/>
    <n v="224"/>
    <n v="0"/>
    <n v="0"/>
    <n v="0"/>
    <n v="0"/>
    <n v="0"/>
    <n v="0"/>
    <n v="0"/>
    <n v="0"/>
    <n v="0"/>
    <n v="0"/>
    <x v="46"/>
  </r>
  <r>
    <n v="1527"/>
    <n v="1527"/>
    <n v="0"/>
    <n v="0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4"/>
  </r>
  <r>
    <n v="1431"/>
    <n v="0"/>
    <n v="1431"/>
    <n v="0"/>
    <n v="0"/>
    <n v="0"/>
    <n v="0"/>
    <n v="0"/>
    <n v="0"/>
    <n v="0"/>
    <n v="0"/>
    <n v="0"/>
    <x v="19"/>
  </r>
  <r>
    <n v="310"/>
    <n v="310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7"/>
  </r>
  <r>
    <n v="48"/>
    <n v="48"/>
    <n v="0"/>
    <n v="0"/>
    <n v="48"/>
    <n v="48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5"/>
  </r>
  <r>
    <n v="102"/>
    <n v="102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1"/>
  </r>
  <r>
    <n v="135"/>
    <n v="135"/>
    <n v="0"/>
    <n v="0"/>
    <n v="0"/>
    <n v="0"/>
    <n v="0"/>
    <n v="0"/>
    <n v="0"/>
    <n v="0"/>
    <n v="0"/>
    <n v="0"/>
    <x v="39"/>
  </r>
  <r>
    <n v="7866"/>
    <n v="7866"/>
    <n v="0"/>
    <n v="0"/>
    <n v="7866"/>
    <n v="7866"/>
    <n v="0"/>
    <n v="0"/>
    <n v="0"/>
    <n v="0"/>
    <n v="0"/>
    <n v="0"/>
    <x v="54"/>
  </r>
  <r>
    <n v="4963"/>
    <n v="4963"/>
    <n v="0"/>
    <n v="0"/>
    <n v="0"/>
    <n v="0"/>
    <n v="0"/>
    <n v="0"/>
    <n v="0"/>
    <n v="0"/>
    <n v="0"/>
    <n v="0"/>
    <x v="54"/>
  </r>
  <r>
    <n v="280"/>
    <n v="280"/>
    <n v="0"/>
    <n v="0"/>
    <n v="0"/>
    <n v="0"/>
    <n v="0"/>
    <n v="0"/>
    <n v="0"/>
    <n v="0"/>
    <n v="0"/>
    <n v="0"/>
    <x v="0"/>
  </r>
  <r>
    <n v="2617"/>
    <n v="2617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8"/>
  </r>
  <r>
    <n v="333"/>
    <n v="333"/>
    <n v="0"/>
    <n v="0"/>
    <n v="0"/>
    <n v="0"/>
    <n v="0"/>
    <n v="0"/>
    <n v="0"/>
    <n v="0"/>
    <n v="0"/>
    <n v="0"/>
    <x v="16"/>
  </r>
  <r>
    <n v="800"/>
    <n v="800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19"/>
  </r>
  <r>
    <n v="626"/>
    <n v="626"/>
    <n v="0"/>
    <n v="0"/>
    <n v="0"/>
    <n v="0"/>
    <n v="0"/>
    <n v="0"/>
    <n v="0"/>
    <n v="0"/>
    <n v="0"/>
    <n v="0"/>
    <x v="0"/>
  </r>
  <r>
    <n v="3969"/>
    <n v="3969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49"/>
  </r>
  <r>
    <n v="41"/>
    <n v="41"/>
    <n v="0"/>
    <n v="0"/>
    <n v="0"/>
    <n v="0"/>
    <n v="0"/>
    <n v="0"/>
    <n v="0"/>
    <n v="0"/>
    <n v="0"/>
    <n v="0"/>
    <x v="28"/>
  </r>
  <r>
    <n v="339"/>
    <n v="339"/>
    <n v="0"/>
    <n v="0"/>
    <n v="339"/>
    <n v="339"/>
    <n v="0"/>
    <n v="0"/>
    <n v="0"/>
    <n v="0"/>
    <n v="0"/>
    <n v="0"/>
    <x v="33"/>
  </r>
  <r>
    <n v="13106"/>
    <n v="0"/>
    <n v="13106"/>
    <n v="0"/>
    <n v="13106"/>
    <n v="0"/>
    <n v="13106"/>
    <n v="0"/>
    <n v="0"/>
    <n v="0"/>
    <n v="0"/>
    <n v="0"/>
    <x v="13"/>
  </r>
  <r>
    <n v="1741"/>
    <n v="1741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5"/>
  </r>
  <r>
    <n v="1727"/>
    <n v="1727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"/>
  </r>
  <r>
    <n v="300"/>
    <n v="300"/>
    <n v="0"/>
    <n v="0"/>
    <n v="0"/>
    <n v="0"/>
    <n v="0"/>
    <n v="0"/>
    <n v="0"/>
    <n v="0"/>
    <n v="0"/>
    <n v="0"/>
    <x v="50"/>
  </r>
  <r>
    <n v="1592"/>
    <n v="0"/>
    <n v="1592"/>
    <n v="0"/>
    <n v="0"/>
    <n v="0"/>
    <n v="0"/>
    <n v="0"/>
    <n v="0"/>
    <n v="0"/>
    <n v="0"/>
    <n v="0"/>
    <x v="45"/>
  </r>
  <r>
    <n v="1795"/>
    <n v="1795"/>
    <n v="0"/>
    <n v="0"/>
    <n v="0"/>
    <n v="0"/>
    <n v="0"/>
    <n v="0"/>
    <n v="0"/>
    <n v="0"/>
    <n v="0"/>
    <n v="0"/>
    <x v="58"/>
  </r>
  <r>
    <n v="4269"/>
    <n v="4269"/>
    <n v="0"/>
    <n v="0"/>
    <n v="0"/>
    <n v="0"/>
    <n v="0"/>
    <n v="0"/>
    <n v="0"/>
    <n v="0"/>
    <n v="0"/>
    <n v="0"/>
    <x v="53"/>
  </r>
  <r>
    <n v="263"/>
    <n v="263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50"/>
  </r>
  <r>
    <n v="503"/>
    <n v="0"/>
    <n v="503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68"/>
  </r>
  <r>
    <n v="118"/>
    <n v="118"/>
    <n v="0"/>
    <n v="0"/>
    <n v="118"/>
    <n v="118"/>
    <n v="0"/>
    <n v="0"/>
    <n v="0"/>
    <n v="0"/>
    <n v="0"/>
    <n v="0"/>
    <x v="64"/>
  </r>
  <r>
    <n v="4578"/>
    <n v="4578"/>
    <n v="0"/>
    <n v="0"/>
    <n v="4578"/>
    <n v="4578"/>
    <n v="0"/>
    <n v="0"/>
    <n v="0"/>
    <n v="0"/>
    <n v="0"/>
    <n v="0"/>
    <x v="16"/>
  </r>
  <r>
    <n v="268"/>
    <n v="26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11844"/>
    <n v="11844"/>
    <n v="0"/>
    <n v="0"/>
    <n v="0"/>
    <n v="0"/>
    <n v="0"/>
    <n v="0"/>
    <n v="0"/>
    <n v="0"/>
    <n v="0"/>
    <n v="0"/>
    <x v="28"/>
  </r>
  <r>
    <n v="167"/>
    <n v="167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1"/>
  </r>
  <r>
    <n v="688"/>
    <n v="0"/>
    <n v="688"/>
    <n v="0"/>
    <n v="0"/>
    <n v="0"/>
    <n v="0"/>
    <n v="0"/>
    <n v="0"/>
    <n v="0"/>
    <n v="0"/>
    <n v="0"/>
    <x v="44"/>
  </r>
  <r>
    <n v="355"/>
    <n v="355"/>
    <n v="0"/>
    <n v="0"/>
    <n v="0"/>
    <n v="0"/>
    <n v="0"/>
    <n v="0"/>
    <n v="0"/>
    <n v="0"/>
    <n v="0"/>
    <n v="0"/>
    <x v="0"/>
  </r>
  <r>
    <n v="212"/>
    <n v="212"/>
    <n v="0"/>
    <n v="0"/>
    <n v="0"/>
    <n v="0"/>
    <n v="0"/>
    <n v="0"/>
    <n v="0"/>
    <n v="0"/>
    <n v="0"/>
    <n v="0"/>
    <x v="11"/>
  </r>
  <r>
    <n v="4369"/>
    <n v="4369"/>
    <n v="0"/>
    <n v="0"/>
    <n v="4369"/>
    <n v="4369"/>
    <n v="0"/>
    <n v="0"/>
    <n v="0"/>
    <n v="0"/>
    <n v="0"/>
    <n v="0"/>
    <x v="63"/>
  </r>
  <r>
    <n v="264"/>
    <n v="264"/>
    <n v="0"/>
    <n v="0"/>
    <n v="0"/>
    <n v="0"/>
    <n v="0"/>
    <n v="0"/>
    <n v="0"/>
    <n v="0"/>
    <n v="0"/>
    <n v="0"/>
    <x v="34"/>
  </r>
  <r>
    <n v="894"/>
    <n v="894"/>
    <n v="0"/>
    <n v="0"/>
    <n v="0"/>
    <n v="0"/>
    <n v="0"/>
    <n v="0"/>
    <n v="894"/>
    <n v="894"/>
    <n v="0"/>
    <n v="0"/>
    <x v="51"/>
  </r>
  <r>
    <n v="171"/>
    <n v="171"/>
    <n v="0"/>
    <n v="0"/>
    <n v="0"/>
    <n v="0"/>
    <n v="0"/>
    <n v="0"/>
    <n v="0"/>
    <n v="0"/>
    <n v="0"/>
    <n v="0"/>
    <x v="48"/>
  </r>
  <r>
    <n v="681"/>
    <n v="681"/>
    <n v="0"/>
    <n v="0"/>
    <n v="0"/>
    <n v="0"/>
    <n v="0"/>
    <n v="0"/>
    <n v="0"/>
    <n v="0"/>
    <n v="0"/>
    <n v="0"/>
    <x v="14"/>
  </r>
  <r>
    <n v="208"/>
    <n v="208"/>
    <n v="0"/>
    <n v="0"/>
    <n v="0"/>
    <n v="0"/>
    <n v="0"/>
    <n v="0"/>
    <n v="0"/>
    <n v="0"/>
    <n v="0"/>
    <n v="0"/>
    <x v="18"/>
  </r>
  <r>
    <n v="85"/>
    <n v="85"/>
    <n v="0"/>
    <n v="0"/>
    <n v="0"/>
    <n v="0"/>
    <n v="0"/>
    <n v="0"/>
    <n v="0"/>
    <n v="0"/>
    <n v="0"/>
    <n v="0"/>
    <x v="9"/>
  </r>
  <r>
    <n v="398"/>
    <n v="0"/>
    <n v="398"/>
    <n v="0"/>
    <n v="0"/>
    <n v="0"/>
    <n v="0"/>
    <n v="0"/>
    <n v="0"/>
    <n v="0"/>
    <n v="0"/>
    <n v="0"/>
    <x v="51"/>
  </r>
  <r>
    <n v="122"/>
    <n v="122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0"/>
  </r>
  <r>
    <n v="93"/>
    <n v="93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31"/>
  </r>
  <r>
    <n v="130"/>
    <n v="130"/>
    <n v="0"/>
    <n v="0"/>
    <n v="0"/>
    <n v="0"/>
    <n v="0"/>
    <n v="0"/>
    <n v="0"/>
    <n v="0"/>
    <n v="0"/>
    <n v="0"/>
    <x v="44"/>
  </r>
  <r>
    <n v="3034"/>
    <n v="0"/>
    <n v="3034"/>
    <n v="0"/>
    <n v="0"/>
    <n v="0"/>
    <n v="0"/>
    <n v="0"/>
    <n v="0"/>
    <n v="0"/>
    <n v="0"/>
    <n v="0"/>
    <x v="52"/>
  </r>
  <r>
    <n v="12487"/>
    <n v="12487"/>
    <n v="0"/>
    <n v="0"/>
    <n v="12487"/>
    <n v="12487"/>
    <n v="0"/>
    <n v="0"/>
    <n v="0"/>
    <n v="0"/>
    <n v="0"/>
    <n v="0"/>
    <x v="54"/>
  </r>
  <r>
    <n v="364"/>
    <n v="364"/>
    <n v="0"/>
    <n v="0"/>
    <n v="0"/>
    <n v="0"/>
    <n v="0"/>
    <n v="0"/>
    <n v="364"/>
    <n v="364"/>
    <n v="0"/>
    <n v="0"/>
    <x v="61"/>
  </r>
  <r>
    <n v="63"/>
    <n v="63"/>
    <n v="0"/>
    <n v="0"/>
    <n v="0"/>
    <n v="0"/>
    <n v="0"/>
    <n v="0"/>
    <n v="0"/>
    <n v="0"/>
    <n v="0"/>
    <n v="0"/>
    <x v="44"/>
  </r>
  <r>
    <n v="477"/>
    <n v="477"/>
    <n v="0"/>
    <n v="0"/>
    <n v="0"/>
    <n v="0"/>
    <n v="0"/>
    <n v="0"/>
    <n v="477"/>
    <n v="477"/>
    <n v="0"/>
    <n v="0"/>
    <x v="45"/>
  </r>
  <r>
    <n v="568"/>
    <n v="568"/>
    <n v="0"/>
    <n v="0"/>
    <n v="0"/>
    <n v="0"/>
    <n v="0"/>
    <n v="0"/>
    <n v="0"/>
    <n v="0"/>
    <n v="0"/>
    <n v="0"/>
    <x v="16"/>
  </r>
  <r>
    <n v="207"/>
    <n v="207"/>
    <n v="0"/>
    <n v="0"/>
    <n v="0"/>
    <n v="0"/>
    <n v="0"/>
    <n v="0"/>
    <n v="0"/>
    <n v="0"/>
    <n v="0"/>
    <n v="0"/>
    <x v="14"/>
  </r>
  <r>
    <n v="329"/>
    <n v="329"/>
    <n v="0"/>
    <n v="0"/>
    <n v="0"/>
    <n v="0"/>
    <n v="0"/>
    <n v="0"/>
    <n v="329"/>
    <n v="329"/>
    <n v="0"/>
    <n v="0"/>
    <x v="49"/>
  </r>
  <r>
    <n v="108"/>
    <n v="108"/>
    <n v="0"/>
    <n v="0"/>
    <n v="0"/>
    <n v="0"/>
    <n v="0"/>
    <n v="0"/>
    <n v="0"/>
    <n v="0"/>
    <n v="0"/>
    <n v="0"/>
    <x v="9"/>
  </r>
  <r>
    <n v="324"/>
    <n v="0"/>
    <n v="324"/>
    <n v="0"/>
    <n v="0"/>
    <n v="0"/>
    <n v="0"/>
    <n v="0"/>
    <n v="0"/>
    <n v="0"/>
    <n v="0"/>
    <n v="0"/>
    <x v="29"/>
  </r>
  <r>
    <n v="810"/>
    <n v="810"/>
    <n v="0"/>
    <n v="0"/>
    <n v="0"/>
    <n v="0"/>
    <n v="0"/>
    <n v="0"/>
    <n v="0"/>
    <n v="0"/>
    <n v="0"/>
    <n v="0"/>
    <x v="53"/>
  </r>
  <r>
    <n v="1598"/>
    <n v="0"/>
    <n v="1598"/>
    <n v="0"/>
    <n v="0"/>
    <n v="0"/>
    <n v="0"/>
    <n v="0"/>
    <n v="0"/>
    <n v="0"/>
    <n v="0"/>
    <n v="0"/>
    <x v="20"/>
  </r>
  <r>
    <n v="966"/>
    <n v="966"/>
    <n v="0"/>
    <n v="0"/>
    <n v="0"/>
    <n v="0"/>
    <n v="0"/>
    <n v="0"/>
    <n v="966"/>
    <n v="966"/>
    <n v="0"/>
    <n v="0"/>
    <x v="7"/>
  </r>
  <r>
    <n v="89"/>
    <n v="89"/>
    <n v="0"/>
    <n v="0"/>
    <n v="0"/>
    <n v="0"/>
    <n v="0"/>
    <n v="0"/>
    <n v="0"/>
    <n v="0"/>
    <n v="0"/>
    <n v="0"/>
    <x v="45"/>
  </r>
  <r>
    <n v="139"/>
    <n v="139"/>
    <n v="0"/>
    <n v="0"/>
    <n v="0"/>
    <n v="0"/>
    <n v="0"/>
    <n v="0"/>
    <n v="0"/>
    <n v="0"/>
    <n v="0"/>
    <n v="0"/>
    <x v="19"/>
  </r>
  <r>
    <n v="379"/>
    <n v="379"/>
    <n v="0"/>
    <n v="0"/>
    <n v="379"/>
    <n v="379"/>
    <n v="0"/>
    <n v="0"/>
    <n v="0"/>
    <n v="0"/>
    <n v="0"/>
    <n v="0"/>
    <x v="58"/>
  </r>
  <r>
    <n v="99"/>
    <n v="99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9"/>
  </r>
  <r>
    <n v="157"/>
    <n v="157"/>
    <n v="0"/>
    <n v="0"/>
    <n v="157"/>
    <n v="157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28"/>
  </r>
  <r>
    <n v="313"/>
    <n v="313"/>
    <n v="0"/>
    <n v="0"/>
    <n v="0"/>
    <n v="0"/>
    <n v="0"/>
    <n v="0"/>
    <n v="0"/>
    <n v="0"/>
    <n v="0"/>
    <n v="0"/>
    <x v="31"/>
  </r>
  <r>
    <n v="18980"/>
    <n v="18980"/>
    <n v="0"/>
    <n v="0"/>
    <n v="0"/>
    <n v="0"/>
    <n v="0"/>
    <n v="0"/>
    <n v="0"/>
    <n v="0"/>
    <n v="0"/>
    <n v="0"/>
    <x v="16"/>
  </r>
  <r>
    <n v="2101"/>
    <n v="210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1"/>
  </r>
  <r>
    <n v="86"/>
    <n v="86"/>
    <n v="0"/>
    <n v="0"/>
    <n v="0"/>
    <n v="0"/>
    <n v="0"/>
    <n v="0"/>
    <n v="0"/>
    <n v="0"/>
    <n v="0"/>
    <n v="0"/>
    <x v="1"/>
  </r>
  <r>
    <n v="194"/>
    <n v="194"/>
    <n v="0"/>
    <n v="0"/>
    <n v="0"/>
    <n v="0"/>
    <n v="0"/>
    <n v="0"/>
    <n v="194"/>
    <n v="194"/>
    <n v="0"/>
    <n v="0"/>
    <x v="27"/>
  </r>
  <r>
    <n v="417"/>
    <n v="417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0"/>
  </r>
  <r>
    <n v="560"/>
    <n v="0"/>
    <n v="0"/>
    <n v="560"/>
    <n v="0"/>
    <n v="0"/>
    <n v="0"/>
    <n v="0"/>
    <n v="0"/>
    <n v="0"/>
    <n v="0"/>
    <n v="0"/>
    <x v="74"/>
  </r>
  <r>
    <n v="132"/>
    <n v="0"/>
    <n v="132"/>
    <n v="0"/>
    <n v="0"/>
    <n v="0"/>
    <n v="0"/>
    <n v="0"/>
    <n v="0"/>
    <n v="0"/>
    <n v="0"/>
    <n v="0"/>
    <x v="19"/>
  </r>
  <r>
    <n v="1543"/>
    <n v="154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1"/>
  </r>
  <r>
    <n v="350"/>
    <n v="350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0"/>
    <n v="0"/>
    <n v="0"/>
    <n v="0"/>
    <x v="9"/>
  </r>
  <r>
    <n v="824"/>
    <n v="824"/>
    <n v="0"/>
    <n v="0"/>
    <n v="0"/>
    <n v="0"/>
    <n v="0"/>
    <n v="0"/>
    <n v="0"/>
    <n v="0"/>
    <n v="0"/>
    <n v="0"/>
    <x v="2"/>
  </r>
  <r>
    <n v="970"/>
    <n v="0"/>
    <n v="97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9"/>
  </r>
  <r>
    <n v="181"/>
    <n v="181"/>
    <n v="0"/>
    <n v="0"/>
    <n v="0"/>
    <n v="0"/>
    <n v="0"/>
    <n v="0"/>
    <n v="0"/>
    <n v="0"/>
    <n v="0"/>
    <n v="0"/>
    <x v="46"/>
  </r>
  <r>
    <n v="1934"/>
    <n v="0"/>
    <n v="1934"/>
    <n v="0"/>
    <n v="0"/>
    <n v="0"/>
    <n v="0"/>
    <n v="0"/>
    <n v="0"/>
    <n v="0"/>
    <n v="0"/>
    <n v="0"/>
    <x v="53"/>
  </r>
  <r>
    <n v="614"/>
    <n v="614"/>
    <n v="0"/>
    <n v="0"/>
    <n v="614"/>
    <n v="614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53"/>
  </r>
  <r>
    <n v="87"/>
    <n v="87"/>
    <n v="0"/>
    <n v="0"/>
    <n v="0"/>
    <n v="0"/>
    <n v="0"/>
    <n v="0"/>
    <n v="0"/>
    <n v="0"/>
    <n v="0"/>
    <n v="0"/>
    <x v="53"/>
  </r>
  <r>
    <n v="381"/>
    <n v="381"/>
    <n v="0"/>
    <n v="0"/>
    <n v="0"/>
    <n v="0"/>
    <n v="0"/>
    <n v="0"/>
    <n v="0"/>
    <n v="0"/>
    <n v="0"/>
    <n v="0"/>
    <x v="55"/>
  </r>
  <r>
    <n v="25362"/>
    <n v="0"/>
    <n v="25362"/>
    <n v="0"/>
    <n v="0"/>
    <n v="0"/>
    <n v="0"/>
    <n v="0"/>
    <n v="0"/>
    <n v="0"/>
    <n v="0"/>
    <n v="0"/>
    <x v="0"/>
  </r>
  <r>
    <n v="527"/>
    <n v="527"/>
    <n v="0"/>
    <n v="0"/>
    <n v="0"/>
    <n v="0"/>
    <n v="0"/>
    <n v="0"/>
    <n v="0"/>
    <n v="0"/>
    <n v="0"/>
    <n v="0"/>
    <x v="48"/>
  </r>
  <r>
    <n v="10727"/>
    <n v="0"/>
    <n v="10727"/>
    <n v="0"/>
    <n v="0"/>
    <n v="0"/>
    <n v="0"/>
    <n v="0"/>
    <n v="0"/>
    <n v="0"/>
    <n v="0"/>
    <n v="0"/>
    <x v="54"/>
  </r>
  <r>
    <n v="5650"/>
    <n v="0"/>
    <n v="5650"/>
    <n v="0"/>
    <n v="0"/>
    <n v="0"/>
    <n v="0"/>
    <n v="0"/>
    <n v="0"/>
    <n v="0"/>
    <n v="0"/>
    <n v="0"/>
    <x v="2"/>
  </r>
  <r>
    <n v="8430"/>
    <n v="8430"/>
    <n v="0"/>
    <n v="0"/>
    <n v="0"/>
    <n v="0"/>
    <n v="0"/>
    <n v="0"/>
    <n v="0"/>
    <n v="0"/>
    <n v="0"/>
    <n v="0"/>
    <x v="10"/>
  </r>
  <r>
    <n v="141"/>
    <n v="141"/>
    <n v="0"/>
    <n v="0"/>
    <n v="0"/>
    <n v="0"/>
    <n v="0"/>
    <n v="0"/>
    <n v="0"/>
    <n v="0"/>
    <n v="0"/>
    <n v="0"/>
    <x v="46"/>
  </r>
  <r>
    <n v="17"/>
    <n v="0"/>
    <n v="17"/>
    <n v="0"/>
    <n v="0"/>
    <n v="0"/>
    <n v="0"/>
    <n v="0"/>
    <n v="0"/>
    <n v="0"/>
    <n v="0"/>
    <n v="0"/>
    <x v="24"/>
  </r>
  <r>
    <n v="2094"/>
    <n v="2094"/>
    <n v="0"/>
    <n v="0"/>
    <n v="2094"/>
    <n v="2094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34"/>
  </r>
  <r>
    <n v="4018"/>
    <n v="4018"/>
    <n v="0"/>
    <n v="0"/>
    <n v="4018"/>
    <n v="4018"/>
    <n v="0"/>
    <n v="0"/>
    <n v="0"/>
    <n v="0"/>
    <n v="0"/>
    <n v="0"/>
    <x v="63"/>
  </r>
  <r>
    <n v="100"/>
    <n v="100"/>
    <n v="0"/>
    <n v="0"/>
    <n v="0"/>
    <n v="0"/>
    <n v="0"/>
    <n v="0"/>
    <n v="0"/>
    <n v="0"/>
    <n v="0"/>
    <n v="0"/>
    <x v="23"/>
  </r>
  <r>
    <n v="3358"/>
    <n v="0"/>
    <n v="3358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34"/>
  </r>
  <r>
    <n v="1241"/>
    <n v="0"/>
    <n v="1241"/>
    <n v="0"/>
    <n v="0"/>
    <n v="0"/>
    <n v="0"/>
    <n v="0"/>
    <n v="1241"/>
    <n v="0"/>
    <n v="1241"/>
    <n v="0"/>
    <x v="52"/>
  </r>
  <r>
    <n v="171"/>
    <n v="0"/>
    <n v="171"/>
    <n v="0"/>
    <n v="0"/>
    <n v="0"/>
    <n v="0"/>
    <n v="0"/>
    <n v="171"/>
    <n v="0"/>
    <n v="171"/>
    <n v="0"/>
    <x v="1"/>
  </r>
  <r>
    <n v="460"/>
    <n v="460"/>
    <n v="0"/>
    <n v="0"/>
    <n v="0"/>
    <n v="0"/>
    <n v="0"/>
    <n v="0"/>
    <n v="0"/>
    <n v="0"/>
    <n v="0"/>
    <n v="0"/>
    <x v="40"/>
  </r>
  <r>
    <n v="276"/>
    <n v="276"/>
    <n v="0"/>
    <n v="0"/>
    <n v="0"/>
    <n v="0"/>
    <n v="0"/>
    <n v="0"/>
    <n v="0"/>
    <n v="0"/>
    <n v="0"/>
    <n v="0"/>
    <x v="51"/>
  </r>
  <r>
    <n v="2670"/>
    <n v="2670"/>
    <n v="0"/>
    <n v="0"/>
    <n v="0"/>
    <n v="0"/>
    <n v="0"/>
    <n v="0"/>
    <n v="0"/>
    <n v="0"/>
    <n v="0"/>
    <n v="0"/>
    <x v="34"/>
  </r>
  <r>
    <n v="307"/>
    <n v="307"/>
    <n v="0"/>
    <n v="0"/>
    <n v="0"/>
    <n v="0"/>
    <n v="0"/>
    <n v="0"/>
    <n v="307"/>
    <n v="307"/>
    <n v="0"/>
    <n v="0"/>
    <x v="50"/>
  </r>
  <r>
    <n v="4599"/>
    <n v="0"/>
    <n v="4599"/>
    <n v="0"/>
    <n v="0"/>
    <n v="0"/>
    <n v="0"/>
    <n v="0"/>
    <n v="0"/>
    <n v="0"/>
    <n v="0"/>
    <n v="0"/>
    <x v="0"/>
  </r>
  <r>
    <n v="26"/>
    <n v="2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0"/>
  </r>
  <r>
    <n v="866"/>
    <n v="0"/>
    <n v="866"/>
    <n v="0"/>
    <n v="0"/>
    <n v="0"/>
    <n v="0"/>
    <n v="0"/>
    <n v="0"/>
    <n v="0"/>
    <n v="0"/>
    <n v="0"/>
    <x v="67"/>
  </r>
  <r>
    <n v="14769"/>
    <n v="0"/>
    <n v="14769"/>
    <n v="0"/>
    <n v="0"/>
    <n v="0"/>
    <n v="0"/>
    <n v="0"/>
    <n v="0"/>
    <n v="0"/>
    <n v="0"/>
    <n v="0"/>
    <x v="3"/>
  </r>
  <r>
    <n v="1612"/>
    <n v="1612"/>
    <n v="0"/>
    <n v="0"/>
    <n v="0"/>
    <n v="0"/>
    <n v="0"/>
    <n v="0"/>
    <n v="0"/>
    <n v="0"/>
    <n v="0"/>
    <n v="0"/>
    <x v="55"/>
  </r>
  <r>
    <n v="3480"/>
    <n v="3480"/>
    <n v="0"/>
    <n v="0"/>
    <n v="0"/>
    <n v="0"/>
    <n v="0"/>
    <n v="0"/>
    <n v="0"/>
    <n v="0"/>
    <n v="0"/>
    <n v="0"/>
    <x v="22"/>
  </r>
  <r>
    <n v="306"/>
    <n v="306"/>
    <n v="0"/>
    <n v="0"/>
    <n v="306"/>
    <n v="306"/>
    <n v="0"/>
    <n v="0"/>
    <n v="0"/>
    <n v="0"/>
    <n v="0"/>
    <n v="0"/>
    <x v="44"/>
  </r>
  <r>
    <n v="5371"/>
    <n v="0"/>
    <n v="5371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26"/>
  </r>
  <r>
    <n v="21"/>
    <n v="21"/>
    <n v="0"/>
    <n v="0"/>
    <n v="21"/>
    <n v="21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8"/>
  </r>
  <r>
    <n v="2122"/>
    <n v="2122"/>
    <n v="0"/>
    <n v="0"/>
    <n v="0"/>
    <n v="0"/>
    <n v="0"/>
    <n v="0"/>
    <n v="0"/>
    <n v="0"/>
    <n v="0"/>
    <n v="0"/>
    <x v="52"/>
  </r>
  <r>
    <n v="279"/>
    <n v="279"/>
    <n v="0"/>
    <n v="0"/>
    <n v="0"/>
    <n v="0"/>
    <n v="0"/>
    <n v="0"/>
    <n v="0"/>
    <n v="0"/>
    <n v="0"/>
    <n v="0"/>
    <x v="2"/>
  </r>
  <r>
    <n v="1901"/>
    <n v="0"/>
    <n v="1901"/>
    <n v="0"/>
    <n v="0"/>
    <n v="0"/>
    <n v="0"/>
    <n v="0"/>
    <n v="0"/>
    <n v="0"/>
    <n v="0"/>
    <n v="0"/>
    <x v="46"/>
  </r>
  <r>
    <n v="3143"/>
    <n v="3143"/>
    <n v="0"/>
    <n v="0"/>
    <n v="3143"/>
    <n v="3143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31"/>
  </r>
  <r>
    <n v="30"/>
    <n v="30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9"/>
  </r>
  <r>
    <n v="2569"/>
    <n v="2569"/>
    <n v="0"/>
    <n v="0"/>
    <n v="0"/>
    <n v="0"/>
    <n v="0"/>
    <n v="0"/>
    <n v="0"/>
    <n v="0"/>
    <n v="0"/>
    <n v="0"/>
    <x v="23"/>
  </r>
  <r>
    <n v="483"/>
    <n v="483"/>
    <n v="0"/>
    <n v="0"/>
    <n v="0"/>
    <n v="0"/>
    <n v="0"/>
    <n v="0"/>
    <n v="0"/>
    <n v="0"/>
    <n v="0"/>
    <n v="0"/>
    <x v="33"/>
  </r>
  <r>
    <n v="5181"/>
    <n v="5181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13"/>
    <n v="13"/>
    <n v="0"/>
    <n v="0"/>
    <x v="7"/>
  </r>
  <r>
    <n v="39"/>
    <n v="39"/>
    <n v="0"/>
    <n v="0"/>
    <n v="0"/>
    <n v="0"/>
    <n v="0"/>
    <n v="0"/>
    <n v="0"/>
    <n v="0"/>
    <n v="0"/>
    <n v="0"/>
    <x v="33"/>
  </r>
  <r>
    <n v="1531"/>
    <n v="1531"/>
    <n v="0"/>
    <n v="0"/>
    <n v="0"/>
    <n v="0"/>
    <n v="0"/>
    <n v="0"/>
    <n v="0"/>
    <n v="0"/>
    <n v="0"/>
    <n v="0"/>
    <x v="54"/>
  </r>
  <r>
    <n v="620"/>
    <n v="620"/>
    <n v="0"/>
    <n v="0"/>
    <n v="620"/>
    <n v="62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3"/>
  </r>
  <r>
    <n v="257"/>
    <n v="257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37"/>
  </r>
  <r>
    <n v="75"/>
    <n v="75"/>
    <n v="0"/>
    <n v="0"/>
    <n v="0"/>
    <n v="0"/>
    <n v="0"/>
    <n v="0"/>
    <n v="0"/>
    <n v="0"/>
    <n v="0"/>
    <n v="0"/>
    <x v="27"/>
  </r>
  <r>
    <n v="2857"/>
    <n v="2857"/>
    <n v="0"/>
    <n v="0"/>
    <n v="0"/>
    <n v="0"/>
    <n v="0"/>
    <n v="0"/>
    <n v="0"/>
    <n v="0"/>
    <n v="0"/>
    <n v="0"/>
    <x v="38"/>
  </r>
  <r>
    <n v="739"/>
    <n v="739"/>
    <n v="0"/>
    <n v="0"/>
    <n v="0"/>
    <n v="0"/>
    <n v="0"/>
    <n v="0"/>
    <n v="0"/>
    <n v="0"/>
    <n v="0"/>
    <n v="0"/>
    <x v="3"/>
  </r>
  <r>
    <n v="146"/>
    <n v="146"/>
    <n v="0"/>
    <n v="0"/>
    <n v="0"/>
    <n v="0"/>
    <n v="0"/>
    <n v="0"/>
    <n v="0"/>
    <n v="0"/>
    <n v="0"/>
    <n v="0"/>
    <x v="52"/>
  </r>
  <r>
    <n v="783"/>
    <n v="783"/>
    <n v="0"/>
    <n v="0"/>
    <n v="0"/>
    <n v="0"/>
    <n v="0"/>
    <n v="0"/>
    <n v="0"/>
    <n v="0"/>
    <n v="0"/>
    <n v="0"/>
    <x v="49"/>
  </r>
  <r>
    <n v="111"/>
    <n v="111"/>
    <n v="0"/>
    <n v="0"/>
    <n v="111"/>
    <n v="111"/>
    <n v="0"/>
    <n v="0"/>
    <n v="0"/>
    <n v="0"/>
    <n v="0"/>
    <n v="0"/>
    <x v="45"/>
  </r>
  <r>
    <n v="4523"/>
    <n v="4523"/>
    <n v="0"/>
    <n v="0"/>
    <n v="0"/>
    <n v="0"/>
    <n v="0"/>
    <n v="0"/>
    <n v="0"/>
    <n v="0"/>
    <n v="0"/>
    <n v="0"/>
    <x v="61"/>
  </r>
  <r>
    <n v="280"/>
    <n v="0"/>
    <n v="280"/>
    <n v="0"/>
    <n v="0"/>
    <n v="0"/>
    <n v="0"/>
    <n v="0"/>
    <n v="280"/>
    <n v="0"/>
    <n v="280"/>
    <n v="0"/>
    <x v="5"/>
  </r>
  <r>
    <n v="3266"/>
    <n v="3266"/>
    <n v="0"/>
    <n v="0"/>
    <n v="0"/>
    <n v="0"/>
    <n v="0"/>
    <n v="0"/>
    <n v="0"/>
    <n v="0"/>
    <n v="0"/>
    <n v="0"/>
    <x v="52"/>
  </r>
  <r>
    <n v="64"/>
    <n v="6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0"/>
  </r>
  <r>
    <n v="110"/>
    <n v="110"/>
    <n v="0"/>
    <n v="0"/>
    <n v="0"/>
    <n v="0"/>
    <n v="0"/>
    <n v="0"/>
    <n v="0"/>
    <n v="0"/>
    <n v="0"/>
    <n v="0"/>
    <x v="42"/>
  </r>
  <r>
    <n v="1"/>
    <n v="0"/>
    <n v="1"/>
    <n v="0"/>
    <n v="0"/>
    <n v="0"/>
    <n v="0"/>
    <n v="0"/>
    <n v="0"/>
    <n v="0"/>
    <n v="0"/>
    <n v="0"/>
    <x v="24"/>
  </r>
  <r>
    <n v="113"/>
    <n v="113"/>
    <n v="0"/>
    <n v="0"/>
    <n v="0"/>
    <n v="0"/>
    <n v="0"/>
    <n v="0"/>
    <n v="0"/>
    <n v="0"/>
    <n v="0"/>
    <n v="0"/>
    <x v="0"/>
  </r>
  <r>
    <n v="2178"/>
    <n v="0"/>
    <n v="2178"/>
    <n v="0"/>
    <n v="0"/>
    <n v="0"/>
    <n v="0"/>
    <n v="0"/>
    <n v="0"/>
    <n v="0"/>
    <n v="0"/>
    <n v="0"/>
    <x v="51"/>
  </r>
  <r>
    <n v="164"/>
    <n v="164"/>
    <n v="0"/>
    <n v="0"/>
    <n v="0"/>
    <n v="0"/>
    <n v="0"/>
    <n v="0"/>
    <n v="0"/>
    <n v="0"/>
    <n v="0"/>
    <n v="0"/>
    <x v="40"/>
  </r>
  <r>
    <n v="530"/>
    <n v="530"/>
    <n v="0"/>
    <n v="0"/>
    <n v="0"/>
    <n v="0"/>
    <n v="0"/>
    <n v="0"/>
    <n v="0"/>
    <n v="0"/>
    <n v="0"/>
    <n v="0"/>
    <x v="51"/>
  </r>
  <r>
    <n v="373"/>
    <n v="373"/>
    <n v="0"/>
    <n v="0"/>
    <n v="373"/>
    <n v="373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34"/>
  </r>
  <r>
    <n v="10483"/>
    <n v="10483"/>
    <n v="0"/>
    <n v="0"/>
    <n v="0"/>
    <n v="0"/>
    <n v="0"/>
    <n v="0"/>
    <n v="0"/>
    <n v="0"/>
    <n v="0"/>
    <n v="0"/>
    <x v="29"/>
  </r>
  <r>
    <n v="4190"/>
    <n v="4190"/>
    <n v="0"/>
    <n v="0"/>
    <n v="0"/>
    <n v="0"/>
    <n v="0"/>
    <n v="0"/>
    <n v="0"/>
    <n v="0"/>
    <n v="0"/>
    <n v="0"/>
    <x v="46"/>
  </r>
  <r>
    <n v="9211"/>
    <n v="0"/>
    <n v="9211"/>
    <n v="0"/>
    <n v="0"/>
    <n v="0"/>
    <n v="0"/>
    <n v="0"/>
    <n v="0"/>
    <n v="0"/>
    <n v="0"/>
    <n v="0"/>
    <x v="54"/>
  </r>
  <r>
    <n v="158"/>
    <n v="158"/>
    <n v="0"/>
    <n v="0"/>
    <n v="0"/>
    <n v="0"/>
    <n v="0"/>
    <n v="0"/>
    <n v="0"/>
    <n v="0"/>
    <n v="0"/>
    <n v="0"/>
    <x v="25"/>
  </r>
  <r>
    <n v="74"/>
    <n v="74"/>
    <n v="0"/>
    <n v="0"/>
    <n v="0"/>
    <n v="0"/>
    <n v="0"/>
    <n v="0"/>
    <n v="74"/>
    <n v="74"/>
    <n v="0"/>
    <n v="0"/>
    <x v="41"/>
  </r>
  <r>
    <n v="4"/>
    <n v="4"/>
    <n v="0"/>
    <n v="0"/>
    <n v="0"/>
    <n v="0"/>
    <n v="0"/>
    <n v="0"/>
    <n v="0"/>
    <n v="0"/>
    <n v="0"/>
    <n v="0"/>
    <x v="64"/>
  </r>
  <r>
    <n v="851"/>
    <n v="0"/>
    <n v="851"/>
    <n v="0"/>
    <n v="0"/>
    <n v="0"/>
    <n v="0"/>
    <n v="0"/>
    <n v="0"/>
    <n v="0"/>
    <n v="0"/>
    <n v="0"/>
    <x v="27"/>
  </r>
  <r>
    <n v="805"/>
    <n v="805"/>
    <n v="0"/>
    <n v="0"/>
    <n v="0"/>
    <n v="0"/>
    <n v="0"/>
    <n v="0"/>
    <n v="805"/>
    <n v="805"/>
    <n v="0"/>
    <n v="0"/>
    <x v="49"/>
  </r>
  <r>
    <n v="4"/>
    <n v="4"/>
    <n v="0"/>
    <n v="0"/>
    <n v="0"/>
    <n v="0"/>
    <n v="0"/>
    <n v="0"/>
    <n v="4"/>
    <n v="4"/>
    <n v="0"/>
    <n v="0"/>
    <x v="30"/>
  </r>
  <r>
    <n v="681"/>
    <n v="681"/>
    <n v="0"/>
    <n v="0"/>
    <n v="0"/>
    <n v="0"/>
    <n v="0"/>
    <n v="0"/>
    <n v="0"/>
    <n v="0"/>
    <n v="0"/>
    <n v="0"/>
    <x v="38"/>
  </r>
  <r>
    <n v="2681"/>
    <n v="0"/>
    <n v="2681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37"/>
  </r>
  <r>
    <n v="120"/>
    <n v="120"/>
    <n v="0"/>
    <n v="0"/>
    <n v="0"/>
    <n v="0"/>
    <n v="0"/>
    <n v="0"/>
    <n v="0"/>
    <n v="0"/>
    <n v="0"/>
    <n v="0"/>
    <x v="2"/>
  </r>
  <r>
    <n v="1272"/>
    <n v="1272"/>
    <n v="0"/>
    <n v="0"/>
    <n v="1272"/>
    <n v="1272"/>
    <n v="0"/>
    <n v="0"/>
    <n v="0"/>
    <n v="0"/>
    <n v="0"/>
    <n v="0"/>
    <x v="14"/>
  </r>
  <r>
    <n v="5273"/>
    <n v="5273"/>
    <n v="0"/>
    <n v="0"/>
    <n v="0"/>
    <n v="0"/>
    <n v="0"/>
    <n v="0"/>
    <n v="0"/>
    <n v="0"/>
    <n v="0"/>
    <n v="0"/>
    <x v="23"/>
  </r>
  <r>
    <n v="380"/>
    <n v="380"/>
    <n v="0"/>
    <n v="0"/>
    <n v="380"/>
    <n v="380"/>
    <n v="0"/>
    <n v="0"/>
    <n v="0"/>
    <n v="0"/>
    <n v="0"/>
    <n v="0"/>
    <x v="20"/>
  </r>
  <r>
    <n v="488"/>
    <n v="488"/>
    <n v="0"/>
    <n v="0"/>
    <n v="0"/>
    <n v="0"/>
    <n v="0"/>
    <n v="0"/>
    <n v="0"/>
    <n v="0"/>
    <n v="0"/>
    <n v="0"/>
    <x v="14"/>
  </r>
  <r>
    <n v="245"/>
    <n v="245"/>
    <n v="0"/>
    <n v="0"/>
    <n v="0"/>
    <n v="0"/>
    <n v="0"/>
    <n v="0"/>
    <n v="0"/>
    <n v="0"/>
    <n v="0"/>
    <n v="0"/>
    <x v="2"/>
  </r>
  <r>
    <n v="98"/>
    <n v="98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28"/>
  </r>
  <r>
    <n v="112"/>
    <n v="0"/>
    <n v="112"/>
    <n v="0"/>
    <n v="0"/>
    <n v="0"/>
    <n v="0"/>
    <n v="0"/>
    <n v="0"/>
    <n v="0"/>
    <n v="0"/>
    <n v="0"/>
    <x v="64"/>
  </r>
  <r>
    <n v="1981"/>
    <n v="0"/>
    <n v="1981"/>
    <n v="0"/>
    <n v="0"/>
    <n v="0"/>
    <n v="0"/>
    <n v="0"/>
    <n v="0"/>
    <n v="0"/>
    <n v="0"/>
    <n v="0"/>
    <x v="34"/>
  </r>
  <r>
    <n v="175"/>
    <n v="175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"/>
  </r>
  <r>
    <n v="262"/>
    <n v="262"/>
    <n v="0"/>
    <n v="0"/>
    <n v="0"/>
    <n v="0"/>
    <n v="0"/>
    <n v="0"/>
    <n v="0"/>
    <n v="0"/>
    <n v="0"/>
    <n v="0"/>
    <x v="1"/>
  </r>
  <r>
    <n v="439"/>
    <n v="439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26"/>
  </r>
  <r>
    <n v="112"/>
    <n v="112"/>
    <n v="0"/>
    <n v="0"/>
    <n v="0"/>
    <n v="0"/>
    <n v="0"/>
    <n v="0"/>
    <n v="0"/>
    <n v="0"/>
    <n v="0"/>
    <n v="0"/>
    <x v="1"/>
  </r>
  <r>
    <n v="9343"/>
    <n v="0"/>
    <n v="9343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27"/>
  </r>
  <r>
    <n v="698"/>
    <n v="698"/>
    <n v="0"/>
    <n v="0"/>
    <n v="0"/>
    <n v="0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63"/>
  </r>
  <r>
    <n v="203"/>
    <n v="203"/>
    <n v="0"/>
    <n v="0"/>
    <n v="0"/>
    <n v="0"/>
    <n v="0"/>
    <n v="0"/>
    <n v="0"/>
    <n v="0"/>
    <n v="0"/>
    <n v="0"/>
    <x v="28"/>
  </r>
  <r>
    <n v="39357"/>
    <n v="39357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2"/>
  </r>
  <r>
    <n v="54"/>
    <n v="54"/>
    <n v="0"/>
    <n v="0"/>
    <n v="0"/>
    <n v="0"/>
    <n v="0"/>
    <n v="0"/>
    <n v="0"/>
    <n v="0"/>
    <n v="0"/>
    <n v="0"/>
    <x v="7"/>
  </r>
  <r>
    <n v="319"/>
    <n v="319"/>
    <n v="0"/>
    <n v="0"/>
    <n v="0"/>
    <n v="0"/>
    <n v="0"/>
    <n v="0"/>
    <n v="0"/>
    <n v="0"/>
    <n v="0"/>
    <n v="0"/>
    <x v="51"/>
  </r>
  <r>
    <n v="5226"/>
    <n v="5226"/>
    <n v="0"/>
    <n v="0"/>
    <n v="0"/>
    <n v="0"/>
    <n v="0"/>
    <n v="0"/>
    <n v="0"/>
    <n v="0"/>
    <n v="0"/>
    <n v="0"/>
    <x v="60"/>
  </r>
  <r>
    <n v="145"/>
    <n v="145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26"/>
  </r>
  <r>
    <n v="3475"/>
    <n v="0"/>
    <n v="3475"/>
    <n v="0"/>
    <n v="0"/>
    <n v="0"/>
    <n v="0"/>
    <n v="0"/>
    <n v="0"/>
    <n v="0"/>
    <n v="0"/>
    <n v="0"/>
    <x v="0"/>
  </r>
  <r>
    <n v="1509"/>
    <n v="1509"/>
    <n v="0"/>
    <n v="0"/>
    <n v="0"/>
    <n v="0"/>
    <n v="0"/>
    <n v="0"/>
    <n v="0"/>
    <n v="0"/>
    <n v="0"/>
    <n v="0"/>
    <x v="32"/>
  </r>
  <r>
    <n v="382"/>
    <n v="0"/>
    <n v="382"/>
    <n v="0"/>
    <n v="0"/>
    <n v="0"/>
    <n v="0"/>
    <n v="0"/>
    <n v="0"/>
    <n v="0"/>
    <n v="0"/>
    <n v="0"/>
    <x v="17"/>
  </r>
  <r>
    <n v="143"/>
    <n v="143"/>
    <n v="0"/>
    <n v="0"/>
    <n v="0"/>
    <n v="0"/>
    <n v="0"/>
    <n v="0"/>
    <n v="0"/>
    <n v="0"/>
    <n v="0"/>
    <n v="0"/>
    <x v="22"/>
  </r>
  <r>
    <n v="685"/>
    <n v="0"/>
    <n v="685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33"/>
  </r>
  <r>
    <n v="61"/>
    <n v="61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6"/>
  </r>
  <r>
    <n v="368"/>
    <n v="0"/>
    <n v="368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50"/>
  </r>
  <r>
    <n v="15"/>
    <n v="15"/>
    <n v="0"/>
    <n v="0"/>
    <n v="15"/>
    <n v="15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2"/>
  </r>
  <r>
    <n v="51"/>
    <n v="51"/>
    <n v="0"/>
    <n v="0"/>
    <n v="51"/>
    <n v="51"/>
    <n v="0"/>
    <n v="0"/>
    <n v="0"/>
    <n v="0"/>
    <n v="0"/>
    <n v="0"/>
    <x v="52"/>
  </r>
  <r>
    <n v="318"/>
    <n v="318"/>
    <n v="0"/>
    <n v="0"/>
    <n v="0"/>
    <n v="0"/>
    <n v="0"/>
    <n v="0"/>
    <n v="0"/>
    <n v="0"/>
    <n v="0"/>
    <n v="0"/>
    <x v="16"/>
  </r>
  <r>
    <n v="6147"/>
    <n v="6147"/>
    <n v="0"/>
    <n v="0"/>
    <n v="0"/>
    <n v="0"/>
    <n v="0"/>
    <n v="0"/>
    <n v="0"/>
    <n v="0"/>
    <n v="0"/>
    <n v="0"/>
    <x v="11"/>
  </r>
  <r>
    <n v="1350"/>
    <n v="1350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37"/>
    <n v="37"/>
    <n v="0"/>
    <n v="0"/>
    <x v="45"/>
  </r>
  <r>
    <n v="71"/>
    <n v="71"/>
    <n v="0"/>
    <n v="0"/>
    <n v="0"/>
    <n v="0"/>
    <n v="0"/>
    <n v="0"/>
    <n v="71"/>
    <n v="71"/>
    <n v="0"/>
    <n v="0"/>
    <x v="4"/>
  </r>
  <r>
    <n v="436"/>
    <n v="436"/>
    <n v="0"/>
    <n v="0"/>
    <n v="0"/>
    <n v="0"/>
    <n v="0"/>
    <n v="0"/>
    <n v="436"/>
    <n v="436"/>
    <n v="0"/>
    <n v="0"/>
    <x v="36"/>
  </r>
  <r>
    <n v="1"/>
    <n v="1"/>
    <n v="0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39"/>
  </r>
  <r>
    <n v="148"/>
    <n v="148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20"/>
  </r>
  <r>
    <n v="5127"/>
    <n v="5127"/>
    <n v="0"/>
    <n v="0"/>
    <n v="0"/>
    <n v="0"/>
    <n v="0"/>
    <n v="0"/>
    <n v="0"/>
    <n v="0"/>
    <n v="0"/>
    <n v="0"/>
    <x v="54"/>
  </r>
  <r>
    <n v="1498"/>
    <n v="149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5"/>
  </r>
  <r>
    <n v="31504"/>
    <n v="31504"/>
    <n v="0"/>
    <n v="0"/>
    <n v="0"/>
    <n v="0"/>
    <n v="0"/>
    <n v="0"/>
    <n v="31504"/>
    <n v="31504"/>
    <n v="0"/>
    <n v="0"/>
    <x v="3"/>
  </r>
  <r>
    <n v="304"/>
    <n v="0"/>
    <n v="304"/>
    <n v="0"/>
    <n v="304"/>
    <n v="0"/>
    <n v="304"/>
    <n v="0"/>
    <n v="0"/>
    <n v="0"/>
    <n v="0"/>
    <n v="0"/>
    <x v="56"/>
  </r>
  <r>
    <n v="30"/>
    <n v="30"/>
    <n v="0"/>
    <n v="0"/>
    <n v="0"/>
    <n v="0"/>
    <n v="0"/>
    <n v="0"/>
    <n v="0"/>
    <n v="0"/>
    <n v="0"/>
    <n v="0"/>
    <x v="55"/>
  </r>
  <r>
    <n v="396"/>
    <n v="396"/>
    <n v="0"/>
    <n v="0"/>
    <n v="396"/>
    <n v="396"/>
    <n v="0"/>
    <n v="0"/>
    <n v="0"/>
    <n v="0"/>
    <n v="0"/>
    <n v="0"/>
    <x v="55"/>
  </r>
  <r>
    <n v="1318"/>
    <n v="1318"/>
    <n v="0"/>
    <n v="0"/>
    <n v="1318"/>
    <n v="1318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38"/>
  </r>
  <r>
    <n v="3613"/>
    <n v="3613"/>
    <n v="0"/>
    <n v="0"/>
    <n v="3613"/>
    <n v="3613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28"/>
  </r>
  <r>
    <n v="906"/>
    <n v="906"/>
    <n v="0"/>
    <n v="0"/>
    <n v="0"/>
    <n v="0"/>
    <n v="0"/>
    <n v="0"/>
    <n v="0"/>
    <n v="0"/>
    <n v="0"/>
    <n v="0"/>
    <x v="49"/>
  </r>
  <r>
    <n v="465"/>
    <n v="465"/>
    <n v="0"/>
    <n v="0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28"/>
  </r>
  <r>
    <n v="345"/>
    <n v="345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"/>
  </r>
  <r>
    <n v="280"/>
    <n v="280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6"/>
  </r>
  <r>
    <n v="654"/>
    <n v="654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28"/>
  </r>
  <r>
    <n v="1080"/>
    <n v="1080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7"/>
  </r>
  <r>
    <n v="1681"/>
    <n v="1681"/>
    <n v="0"/>
    <n v="0"/>
    <n v="0"/>
    <n v="0"/>
    <n v="0"/>
    <n v="0"/>
    <n v="0"/>
    <n v="0"/>
    <n v="0"/>
    <n v="0"/>
    <x v="22"/>
  </r>
  <r>
    <n v="1254"/>
    <n v="1254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8"/>
  </r>
  <r>
    <n v="131"/>
    <n v="131"/>
    <n v="0"/>
    <n v="0"/>
    <n v="0"/>
    <n v="0"/>
    <n v="0"/>
    <n v="0"/>
    <n v="0"/>
    <n v="0"/>
    <n v="0"/>
    <n v="0"/>
    <x v="29"/>
  </r>
  <r>
    <n v="345"/>
    <n v="345"/>
    <n v="0"/>
    <n v="0"/>
    <n v="0"/>
    <n v="0"/>
    <n v="0"/>
    <n v="0"/>
    <n v="0"/>
    <n v="0"/>
    <n v="0"/>
    <n v="0"/>
    <x v="48"/>
  </r>
  <r>
    <n v="710"/>
    <n v="710"/>
    <n v="0"/>
    <n v="0"/>
    <n v="0"/>
    <n v="0"/>
    <n v="0"/>
    <n v="0"/>
    <n v="0"/>
    <n v="0"/>
    <n v="0"/>
    <n v="0"/>
    <x v="37"/>
  </r>
  <r>
    <n v="443"/>
    <n v="443"/>
    <n v="0"/>
    <n v="0"/>
    <n v="0"/>
    <n v="0"/>
    <n v="0"/>
    <n v="0"/>
    <n v="0"/>
    <n v="0"/>
    <n v="0"/>
    <n v="0"/>
    <x v="18"/>
  </r>
  <r>
    <n v="141"/>
    <n v="141"/>
    <n v="0"/>
    <n v="0"/>
    <n v="0"/>
    <n v="0"/>
    <n v="0"/>
    <n v="0"/>
    <n v="0"/>
    <n v="0"/>
    <n v="0"/>
    <n v="0"/>
    <x v="54"/>
  </r>
  <r>
    <n v="35401"/>
    <n v="0"/>
    <n v="0"/>
    <n v="35401"/>
    <n v="35401"/>
    <n v="0"/>
    <n v="0"/>
    <n v="35401"/>
    <n v="0"/>
    <n v="0"/>
    <n v="0"/>
    <n v="0"/>
    <x v="74"/>
  </r>
  <r>
    <n v="45"/>
    <n v="45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10"/>
  </r>
  <r>
    <n v="191"/>
    <n v="191"/>
    <n v="0"/>
    <n v="0"/>
    <n v="0"/>
    <n v="0"/>
    <n v="0"/>
    <n v="0"/>
    <n v="191"/>
    <n v="191"/>
    <n v="0"/>
    <n v="0"/>
    <x v="47"/>
  </r>
  <r>
    <n v="269"/>
    <n v="269"/>
    <n v="0"/>
    <n v="0"/>
    <n v="0"/>
    <n v="0"/>
    <n v="0"/>
    <n v="0"/>
    <n v="0"/>
    <n v="0"/>
    <n v="0"/>
    <n v="0"/>
    <x v="52"/>
  </r>
  <r>
    <n v="484"/>
    <n v="484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49"/>
  </r>
  <r>
    <n v="159"/>
    <n v="159"/>
    <n v="0"/>
    <n v="0"/>
    <n v="0"/>
    <n v="0"/>
    <n v="0"/>
    <n v="0"/>
    <n v="0"/>
    <n v="0"/>
    <n v="0"/>
    <n v="0"/>
    <x v="30"/>
  </r>
  <r>
    <n v="151"/>
    <n v="151"/>
    <n v="0"/>
    <n v="0"/>
    <n v="0"/>
    <n v="0"/>
    <n v="0"/>
    <n v="0"/>
    <n v="0"/>
    <n v="0"/>
    <n v="0"/>
    <n v="0"/>
    <x v="45"/>
  </r>
  <r>
    <n v="344"/>
    <n v="344"/>
    <n v="0"/>
    <n v="0"/>
    <n v="0"/>
    <n v="0"/>
    <n v="0"/>
    <n v="0"/>
    <n v="0"/>
    <n v="0"/>
    <n v="0"/>
    <n v="0"/>
    <x v="23"/>
  </r>
  <r>
    <n v="151"/>
    <n v="151"/>
    <n v="0"/>
    <n v="0"/>
    <n v="0"/>
    <n v="0"/>
    <n v="0"/>
    <n v="0"/>
    <n v="0"/>
    <n v="0"/>
    <n v="0"/>
    <n v="0"/>
    <x v="62"/>
  </r>
  <r>
    <n v="129"/>
    <n v="129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7"/>
  </r>
  <r>
    <n v="609"/>
    <n v="609"/>
    <n v="0"/>
    <n v="0"/>
    <n v="609"/>
    <n v="609"/>
    <n v="0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19"/>
  </r>
  <r>
    <n v="3043"/>
    <n v="3043"/>
    <n v="0"/>
    <n v="0"/>
    <n v="0"/>
    <n v="0"/>
    <n v="0"/>
    <n v="0"/>
    <n v="0"/>
    <n v="0"/>
    <n v="0"/>
    <n v="0"/>
    <x v="7"/>
  </r>
  <r>
    <n v="94"/>
    <n v="94"/>
    <n v="0"/>
    <n v="0"/>
    <n v="0"/>
    <n v="0"/>
    <n v="0"/>
    <n v="0"/>
    <n v="0"/>
    <n v="0"/>
    <n v="0"/>
    <n v="0"/>
    <x v="54"/>
  </r>
  <r>
    <n v="17589"/>
    <n v="0"/>
    <n v="17589"/>
    <n v="0"/>
    <n v="0"/>
    <n v="0"/>
    <n v="0"/>
    <n v="0"/>
    <n v="17589"/>
    <n v="0"/>
    <n v="17589"/>
    <n v="0"/>
    <x v="0"/>
  </r>
  <r>
    <n v="1804"/>
    <n v="1804"/>
    <n v="0"/>
    <n v="0"/>
    <n v="0"/>
    <n v="0"/>
    <n v="0"/>
    <n v="0"/>
    <n v="0"/>
    <n v="0"/>
    <n v="0"/>
    <n v="0"/>
    <x v="47"/>
  </r>
  <r>
    <n v="1707"/>
    <n v="0"/>
    <n v="1707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34"/>
  </r>
  <r>
    <n v="557"/>
    <n v="0"/>
    <n v="557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7"/>
  </r>
  <r>
    <n v="2794"/>
    <n v="2794"/>
    <n v="0"/>
    <n v="0"/>
    <n v="0"/>
    <n v="0"/>
    <n v="0"/>
    <n v="0"/>
    <n v="0"/>
    <n v="0"/>
    <n v="0"/>
    <n v="0"/>
    <x v="63"/>
  </r>
  <r>
    <n v="5296"/>
    <n v="5296"/>
    <n v="0"/>
    <n v="0"/>
    <n v="0"/>
    <n v="0"/>
    <n v="0"/>
    <n v="0"/>
    <n v="0"/>
    <n v="0"/>
    <n v="0"/>
    <n v="0"/>
    <x v="30"/>
  </r>
  <r>
    <n v="177"/>
    <n v="177"/>
    <n v="0"/>
    <n v="0"/>
    <n v="0"/>
    <n v="0"/>
    <n v="0"/>
    <n v="0"/>
    <n v="0"/>
    <n v="0"/>
    <n v="0"/>
    <n v="0"/>
    <x v="19"/>
  </r>
  <r>
    <n v="3171"/>
    <n v="0"/>
    <n v="3171"/>
    <n v="0"/>
    <n v="0"/>
    <n v="0"/>
    <n v="0"/>
    <n v="0"/>
    <n v="0"/>
    <n v="0"/>
    <n v="0"/>
    <n v="0"/>
    <x v="33"/>
  </r>
  <r>
    <n v="4074"/>
    <n v="4074"/>
    <n v="0"/>
    <n v="0"/>
    <n v="0"/>
    <n v="0"/>
    <n v="0"/>
    <n v="0"/>
    <n v="0"/>
    <n v="0"/>
    <n v="0"/>
    <n v="0"/>
    <x v="51"/>
  </r>
  <r>
    <n v="162"/>
    <n v="162"/>
    <n v="0"/>
    <n v="0"/>
    <n v="162"/>
    <n v="162"/>
    <n v="0"/>
    <n v="0"/>
    <n v="0"/>
    <n v="0"/>
    <n v="0"/>
    <n v="0"/>
    <x v="10"/>
  </r>
  <r>
    <n v="432"/>
    <n v="432"/>
    <n v="0"/>
    <n v="0"/>
    <n v="432"/>
    <n v="432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9"/>
  </r>
  <r>
    <n v="8567"/>
    <n v="8567"/>
    <n v="0"/>
    <n v="0"/>
    <n v="0"/>
    <n v="0"/>
    <n v="0"/>
    <n v="0"/>
    <n v="0"/>
    <n v="0"/>
    <n v="0"/>
    <n v="0"/>
    <x v="54"/>
  </r>
  <r>
    <n v="608"/>
    <n v="608"/>
    <n v="0"/>
    <n v="0"/>
    <n v="0"/>
    <n v="0"/>
    <n v="0"/>
    <n v="0"/>
    <n v="0"/>
    <n v="0"/>
    <n v="0"/>
    <n v="0"/>
    <x v="28"/>
  </r>
  <r>
    <n v="289"/>
    <n v="289"/>
    <n v="0"/>
    <n v="0"/>
    <n v="0"/>
    <n v="0"/>
    <n v="0"/>
    <n v="0"/>
    <n v="0"/>
    <n v="0"/>
    <n v="0"/>
    <n v="0"/>
    <x v="53"/>
  </r>
  <r>
    <n v="2472"/>
    <n v="2472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58"/>
  </r>
  <r>
    <n v="92"/>
    <n v="92"/>
    <n v="0"/>
    <n v="0"/>
    <n v="0"/>
    <n v="0"/>
    <n v="0"/>
    <n v="0"/>
    <n v="0"/>
    <n v="0"/>
    <n v="0"/>
    <n v="0"/>
    <x v="53"/>
  </r>
  <r>
    <n v="145"/>
    <n v="145"/>
    <n v="0"/>
    <n v="0"/>
    <n v="0"/>
    <n v="0"/>
    <n v="0"/>
    <n v="0"/>
    <n v="0"/>
    <n v="0"/>
    <n v="0"/>
    <n v="0"/>
    <x v="41"/>
  </r>
  <r>
    <n v="64608"/>
    <n v="64608"/>
    <n v="0"/>
    <n v="0"/>
    <n v="0"/>
    <n v="0"/>
    <n v="0"/>
    <n v="0"/>
    <n v="0"/>
    <n v="0"/>
    <n v="0"/>
    <n v="0"/>
    <x v="38"/>
  </r>
  <r>
    <n v="6832"/>
    <n v="6832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33"/>
  </r>
  <r>
    <n v="600"/>
    <n v="600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4"/>
  </r>
  <r>
    <n v="24413"/>
    <n v="24413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7"/>
  </r>
  <r>
    <n v="6977"/>
    <n v="6977"/>
    <n v="0"/>
    <n v="0"/>
    <n v="6977"/>
    <n v="6977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25"/>
  </r>
  <r>
    <n v="38"/>
    <n v="3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8"/>
  </r>
  <r>
    <n v="37"/>
    <n v="3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0"/>
  </r>
  <r>
    <n v="2279"/>
    <n v="0"/>
    <n v="2279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6"/>
  </r>
  <r>
    <n v="433"/>
    <n v="0"/>
    <n v="433"/>
    <n v="0"/>
    <n v="0"/>
    <n v="0"/>
    <n v="0"/>
    <n v="0"/>
    <n v="0"/>
    <n v="0"/>
    <n v="0"/>
    <n v="0"/>
    <x v="4"/>
  </r>
  <r>
    <n v="4056"/>
    <n v="4056"/>
    <n v="0"/>
    <n v="0"/>
    <n v="0"/>
    <n v="0"/>
    <n v="0"/>
    <n v="0"/>
    <n v="0"/>
    <n v="0"/>
    <n v="0"/>
    <n v="0"/>
    <x v="32"/>
  </r>
  <r>
    <n v="3159"/>
    <n v="3159"/>
    <n v="0"/>
    <n v="0"/>
    <n v="3159"/>
    <n v="3159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0"/>
    <n v="0"/>
    <n v="0"/>
    <n v="0"/>
    <x v="29"/>
  </r>
  <r>
    <n v="292"/>
    <n v="292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0"/>
  </r>
  <r>
    <n v="1962"/>
    <n v="1962"/>
    <n v="0"/>
    <n v="0"/>
    <n v="0"/>
    <n v="0"/>
    <n v="0"/>
    <n v="0"/>
    <n v="0"/>
    <n v="0"/>
    <n v="0"/>
    <n v="0"/>
    <x v="19"/>
  </r>
  <r>
    <n v="1326"/>
    <n v="1326"/>
    <n v="0"/>
    <n v="0"/>
    <n v="0"/>
    <n v="0"/>
    <n v="0"/>
    <n v="0"/>
    <n v="0"/>
    <n v="0"/>
    <n v="0"/>
    <n v="0"/>
    <x v="4"/>
  </r>
  <r>
    <n v="884"/>
    <n v="884"/>
    <n v="0"/>
    <n v="0"/>
    <n v="0"/>
    <n v="0"/>
    <n v="0"/>
    <n v="0"/>
    <n v="0"/>
    <n v="0"/>
    <n v="0"/>
    <n v="0"/>
    <x v="11"/>
  </r>
  <r>
    <n v="711"/>
    <n v="711"/>
    <n v="0"/>
    <n v="0"/>
    <n v="0"/>
    <n v="0"/>
    <n v="0"/>
    <n v="0"/>
    <n v="0"/>
    <n v="0"/>
    <n v="0"/>
    <n v="0"/>
    <x v="33"/>
  </r>
  <r>
    <n v="478"/>
    <n v="0"/>
    <n v="478"/>
    <n v="0"/>
    <n v="0"/>
    <n v="0"/>
    <n v="0"/>
    <n v="0"/>
    <n v="0"/>
    <n v="0"/>
    <n v="0"/>
    <n v="0"/>
    <x v="20"/>
  </r>
  <r>
    <n v="697"/>
    <n v="697"/>
    <n v="0"/>
    <n v="0"/>
    <n v="697"/>
    <n v="697"/>
    <n v="0"/>
    <n v="0"/>
    <n v="0"/>
    <n v="0"/>
    <n v="0"/>
    <n v="0"/>
    <x v="48"/>
  </r>
  <r>
    <n v="1853"/>
    <n v="0"/>
    <n v="1853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39"/>
  </r>
  <r>
    <n v="24"/>
    <n v="24"/>
    <n v="0"/>
    <n v="0"/>
    <n v="24"/>
    <n v="24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61"/>
  </r>
  <r>
    <n v="864"/>
    <n v="864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62"/>
  </r>
  <r>
    <n v="725"/>
    <n v="725"/>
    <n v="0"/>
    <n v="0"/>
    <n v="0"/>
    <n v="0"/>
    <n v="0"/>
    <n v="0"/>
    <n v="0"/>
    <n v="0"/>
    <n v="0"/>
    <n v="0"/>
    <x v="34"/>
  </r>
  <r>
    <n v="2129"/>
    <n v="2129"/>
    <n v="0"/>
    <n v="0"/>
    <n v="0"/>
    <n v="0"/>
    <n v="0"/>
    <n v="0"/>
    <n v="2129"/>
    <n v="2129"/>
    <n v="0"/>
    <n v="0"/>
    <x v="28"/>
  </r>
  <r>
    <n v="8"/>
    <n v="8"/>
    <n v="0"/>
    <n v="0"/>
    <n v="0"/>
    <n v="0"/>
    <n v="0"/>
    <n v="0"/>
    <n v="0"/>
    <n v="0"/>
    <n v="0"/>
    <n v="0"/>
    <x v="33"/>
  </r>
  <r>
    <n v="68"/>
    <n v="68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0"/>
  </r>
  <r>
    <n v="386"/>
    <n v="386"/>
    <n v="0"/>
    <n v="0"/>
    <n v="0"/>
    <n v="0"/>
    <n v="0"/>
    <n v="0"/>
    <n v="0"/>
    <n v="0"/>
    <n v="0"/>
    <n v="0"/>
    <x v="48"/>
  </r>
  <r>
    <n v="323"/>
    <n v="323"/>
    <n v="0"/>
    <n v="0"/>
    <n v="0"/>
    <n v="0"/>
    <n v="0"/>
    <n v="0"/>
    <n v="323"/>
    <n v="323"/>
    <n v="0"/>
    <n v="0"/>
    <x v="29"/>
  </r>
  <r>
    <n v="100"/>
    <n v="100"/>
    <n v="0"/>
    <n v="0"/>
    <n v="0"/>
    <n v="0"/>
    <n v="0"/>
    <n v="0"/>
    <n v="0"/>
    <n v="0"/>
    <n v="0"/>
    <n v="0"/>
    <x v="72"/>
  </r>
  <r>
    <n v="29810"/>
    <n v="0"/>
    <n v="29810"/>
    <n v="0"/>
    <n v="0"/>
    <n v="0"/>
    <n v="0"/>
    <n v="0"/>
    <n v="0"/>
    <n v="0"/>
    <n v="0"/>
    <n v="0"/>
    <x v="7"/>
  </r>
  <r>
    <n v="485"/>
    <n v="485"/>
    <n v="0"/>
    <n v="0"/>
    <n v="485"/>
    <n v="485"/>
    <n v="0"/>
    <n v="0"/>
    <n v="0"/>
    <n v="0"/>
    <n v="0"/>
    <n v="0"/>
    <x v="10"/>
  </r>
  <r>
    <n v="1171"/>
    <n v="1171"/>
    <n v="0"/>
    <n v="0"/>
    <n v="1171"/>
    <n v="1171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4"/>
  </r>
  <r>
    <n v="2796"/>
    <n v="2796"/>
    <n v="0"/>
    <n v="0"/>
    <n v="0"/>
    <n v="0"/>
    <n v="0"/>
    <n v="0"/>
    <n v="0"/>
    <n v="0"/>
    <n v="0"/>
    <n v="0"/>
    <x v="9"/>
  </r>
  <r>
    <n v="53"/>
    <n v="0"/>
    <n v="53"/>
    <n v="0"/>
    <n v="0"/>
    <n v="0"/>
    <n v="0"/>
    <n v="0"/>
    <n v="0"/>
    <n v="0"/>
    <n v="0"/>
    <n v="0"/>
    <x v="28"/>
  </r>
  <r>
    <n v="15593"/>
    <n v="15593"/>
    <n v="0"/>
    <n v="0"/>
    <n v="0"/>
    <n v="0"/>
    <n v="0"/>
    <n v="0"/>
    <n v="0"/>
    <n v="0"/>
    <n v="0"/>
    <n v="0"/>
    <x v="23"/>
  </r>
  <r>
    <n v="3134"/>
    <n v="3134"/>
    <n v="0"/>
    <n v="0"/>
    <n v="0"/>
    <n v="0"/>
    <n v="0"/>
    <n v="0"/>
    <n v="0"/>
    <n v="0"/>
    <n v="0"/>
    <n v="0"/>
    <x v="48"/>
  </r>
  <r>
    <n v="729"/>
    <n v="729"/>
    <n v="0"/>
    <n v="0"/>
    <n v="0"/>
    <n v="0"/>
    <n v="0"/>
    <n v="0"/>
    <n v="0"/>
    <n v="0"/>
    <n v="0"/>
    <n v="0"/>
    <x v="45"/>
  </r>
  <r>
    <n v="653"/>
    <n v="0"/>
    <n v="653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23"/>
  </r>
  <r>
    <n v="208"/>
    <n v="208"/>
    <n v="0"/>
    <n v="0"/>
    <n v="0"/>
    <n v="0"/>
    <n v="0"/>
    <n v="0"/>
    <n v="208"/>
    <n v="208"/>
    <n v="0"/>
    <n v="0"/>
    <x v="20"/>
  </r>
  <r>
    <n v="13"/>
    <n v="13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51"/>
  </r>
  <r>
    <n v="703"/>
    <n v="0"/>
    <n v="703"/>
    <n v="0"/>
    <n v="0"/>
    <n v="0"/>
    <n v="0"/>
    <n v="0"/>
    <n v="0"/>
    <n v="0"/>
    <n v="0"/>
    <n v="0"/>
    <x v="18"/>
  </r>
  <r>
    <n v="33669"/>
    <n v="33669"/>
    <n v="0"/>
    <n v="0"/>
    <n v="0"/>
    <n v="0"/>
    <n v="0"/>
    <n v="0"/>
    <n v="0"/>
    <n v="0"/>
    <n v="0"/>
    <n v="0"/>
    <x v="62"/>
  </r>
  <r>
    <n v="498"/>
    <n v="498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"/>
  </r>
  <r>
    <n v="9"/>
    <n v="0"/>
    <n v="9"/>
    <n v="0"/>
    <n v="9"/>
    <n v="0"/>
    <n v="9"/>
    <n v="0"/>
    <n v="0"/>
    <n v="0"/>
    <n v="0"/>
    <n v="0"/>
    <x v="59"/>
  </r>
  <r>
    <n v="8"/>
    <n v="8"/>
    <n v="0"/>
    <n v="0"/>
    <n v="8"/>
    <n v="8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5"/>
  </r>
  <r>
    <n v="280"/>
    <n v="280"/>
    <n v="0"/>
    <n v="0"/>
    <n v="0"/>
    <n v="0"/>
    <n v="0"/>
    <n v="0"/>
    <n v="0"/>
    <n v="0"/>
    <n v="0"/>
    <n v="0"/>
    <x v="38"/>
  </r>
  <r>
    <n v="197"/>
    <n v="0"/>
    <n v="197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2"/>
  </r>
  <r>
    <n v="3135"/>
    <n v="3135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25"/>
  </r>
  <r>
    <n v="64"/>
    <n v="64"/>
    <n v="0"/>
    <n v="0"/>
    <n v="0"/>
    <n v="0"/>
    <n v="0"/>
    <n v="0"/>
    <n v="0"/>
    <n v="0"/>
    <n v="0"/>
    <n v="0"/>
    <x v="1"/>
  </r>
  <r>
    <n v="95"/>
    <n v="95"/>
    <n v="0"/>
    <n v="0"/>
    <n v="0"/>
    <n v="0"/>
    <n v="0"/>
    <n v="0"/>
    <n v="0"/>
    <n v="0"/>
    <n v="0"/>
    <n v="0"/>
    <x v="62"/>
  </r>
  <r>
    <n v="3321"/>
    <n v="3321"/>
    <n v="0"/>
    <n v="0"/>
    <n v="0"/>
    <n v="0"/>
    <n v="0"/>
    <n v="0"/>
    <n v="0"/>
    <n v="0"/>
    <n v="0"/>
    <n v="0"/>
    <x v="14"/>
  </r>
  <r>
    <n v="194"/>
    <n v="194"/>
    <n v="0"/>
    <n v="0"/>
    <n v="194"/>
    <n v="194"/>
    <n v="0"/>
    <n v="0"/>
    <n v="0"/>
    <n v="0"/>
    <n v="0"/>
    <n v="0"/>
    <x v="53"/>
  </r>
  <r>
    <n v="286"/>
    <n v="286"/>
    <n v="0"/>
    <n v="0"/>
    <n v="0"/>
    <n v="0"/>
    <n v="0"/>
    <n v="0"/>
    <n v="0"/>
    <n v="0"/>
    <n v="0"/>
    <n v="0"/>
    <x v="43"/>
  </r>
  <r>
    <n v="7297"/>
    <n v="7297"/>
    <n v="0"/>
    <n v="0"/>
    <n v="0"/>
    <n v="0"/>
    <n v="0"/>
    <n v="0"/>
    <n v="7297"/>
    <n v="7297"/>
    <n v="0"/>
    <n v="0"/>
    <x v="46"/>
  </r>
  <r>
    <n v="439"/>
    <n v="43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"/>
  </r>
  <r>
    <n v="800"/>
    <n v="800"/>
    <n v="0"/>
    <n v="0"/>
    <n v="0"/>
    <n v="0"/>
    <n v="0"/>
    <n v="0"/>
    <n v="0"/>
    <n v="0"/>
    <n v="0"/>
    <n v="0"/>
    <x v="30"/>
  </r>
  <r>
    <n v="329"/>
    <n v="0"/>
    <n v="329"/>
    <n v="0"/>
    <n v="0"/>
    <n v="0"/>
    <n v="0"/>
    <n v="0"/>
    <n v="0"/>
    <n v="0"/>
    <n v="0"/>
    <n v="0"/>
    <x v="68"/>
  </r>
  <r>
    <n v="8794"/>
    <n v="8794"/>
    <n v="0"/>
    <n v="0"/>
    <n v="0"/>
    <n v="0"/>
    <n v="0"/>
    <n v="0"/>
    <n v="0"/>
    <n v="0"/>
    <n v="0"/>
    <n v="0"/>
    <x v="2"/>
  </r>
  <r>
    <n v="209"/>
    <n v="0"/>
    <n v="209"/>
    <n v="0"/>
    <n v="0"/>
    <n v="0"/>
    <n v="0"/>
    <n v="0"/>
    <n v="0"/>
    <n v="0"/>
    <n v="0"/>
    <n v="0"/>
    <x v="65"/>
  </r>
  <r>
    <n v="42"/>
    <n v="42"/>
    <n v="0"/>
    <n v="0"/>
    <n v="0"/>
    <n v="0"/>
    <n v="0"/>
    <n v="0"/>
    <n v="0"/>
    <n v="0"/>
    <n v="0"/>
    <n v="0"/>
    <x v="16"/>
  </r>
  <r>
    <n v="1402"/>
    <n v="1402"/>
    <n v="0"/>
    <n v="0"/>
    <n v="1402"/>
    <n v="1402"/>
    <n v="0"/>
    <n v="0"/>
    <n v="0"/>
    <n v="0"/>
    <n v="0"/>
    <n v="0"/>
    <x v="43"/>
  </r>
  <r>
    <n v="191"/>
    <n v="191"/>
    <n v="0"/>
    <n v="0"/>
    <n v="0"/>
    <n v="0"/>
    <n v="0"/>
    <n v="0"/>
    <n v="0"/>
    <n v="0"/>
    <n v="0"/>
    <n v="0"/>
    <x v="63"/>
  </r>
  <r>
    <n v="6288"/>
    <n v="6288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34"/>
  </r>
  <r>
    <n v="64"/>
    <n v="64"/>
    <n v="0"/>
    <n v="0"/>
    <n v="0"/>
    <n v="0"/>
    <n v="0"/>
    <n v="0"/>
    <n v="0"/>
    <n v="0"/>
    <n v="0"/>
    <n v="0"/>
    <x v="6"/>
  </r>
  <r>
    <n v="12519"/>
    <n v="12519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34"/>
  </r>
  <r>
    <n v="787"/>
    <n v="787"/>
    <n v="0"/>
    <n v="0"/>
    <n v="0"/>
    <n v="0"/>
    <n v="0"/>
    <n v="0"/>
    <n v="0"/>
    <n v="0"/>
    <n v="0"/>
    <n v="0"/>
    <x v="13"/>
  </r>
  <r>
    <n v="251"/>
    <n v="251"/>
    <n v="0"/>
    <n v="0"/>
    <n v="0"/>
    <n v="0"/>
    <n v="0"/>
    <n v="0"/>
    <n v="251"/>
    <n v="251"/>
    <n v="0"/>
    <n v="0"/>
    <x v="52"/>
  </r>
  <r>
    <n v="189"/>
    <n v="0"/>
    <n v="189"/>
    <n v="0"/>
    <n v="0"/>
    <n v="0"/>
    <n v="0"/>
    <n v="0"/>
    <n v="0"/>
    <n v="0"/>
    <n v="0"/>
    <n v="0"/>
    <x v="18"/>
  </r>
  <r>
    <n v="26"/>
    <n v="26"/>
    <n v="0"/>
    <n v="0"/>
    <n v="0"/>
    <n v="0"/>
    <n v="0"/>
    <n v="0"/>
    <n v="0"/>
    <n v="0"/>
    <n v="0"/>
    <n v="0"/>
    <x v="34"/>
  </r>
  <r>
    <n v="74"/>
    <n v="7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0"/>
    <n v="0"/>
    <n v="0"/>
    <n v="0"/>
    <x v="20"/>
  </r>
  <r>
    <n v="3211"/>
    <n v="3211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35"/>
    <n v="35"/>
    <n v="0"/>
    <n v="0"/>
    <x v="2"/>
  </r>
  <r>
    <n v="118"/>
    <n v="118"/>
    <n v="0"/>
    <n v="0"/>
    <n v="0"/>
    <n v="0"/>
    <n v="0"/>
    <n v="0"/>
    <n v="0"/>
    <n v="0"/>
    <n v="0"/>
    <n v="0"/>
    <x v="16"/>
  </r>
  <r>
    <n v="112"/>
    <n v="112"/>
    <n v="0"/>
    <n v="0"/>
    <n v="0"/>
    <n v="0"/>
    <n v="0"/>
    <n v="0"/>
    <n v="0"/>
    <n v="0"/>
    <n v="0"/>
    <n v="0"/>
    <x v="54"/>
  </r>
  <r>
    <n v="116"/>
    <n v="116"/>
    <n v="0"/>
    <n v="0"/>
    <n v="116"/>
    <n v="116"/>
    <n v="0"/>
    <n v="0"/>
    <n v="0"/>
    <n v="0"/>
    <n v="0"/>
    <n v="0"/>
    <x v="1"/>
  </r>
  <r>
    <n v="47"/>
    <n v="47"/>
    <n v="0"/>
    <n v="0"/>
    <n v="47"/>
    <n v="47"/>
    <n v="0"/>
    <n v="0"/>
    <n v="0"/>
    <n v="0"/>
    <n v="0"/>
    <n v="0"/>
    <x v="60"/>
  </r>
  <r>
    <n v="2108"/>
    <n v="2108"/>
    <n v="0"/>
    <n v="0"/>
    <n v="0"/>
    <n v="0"/>
    <n v="0"/>
    <n v="0"/>
    <n v="0"/>
    <n v="0"/>
    <n v="0"/>
    <n v="0"/>
    <x v="16"/>
  </r>
  <r>
    <n v="5981"/>
    <n v="598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8"/>
  </r>
  <r>
    <n v="5921"/>
    <n v="5921"/>
    <n v="0"/>
    <n v="0"/>
    <n v="0"/>
    <n v="0"/>
    <n v="0"/>
    <n v="0"/>
    <n v="0"/>
    <n v="0"/>
    <n v="0"/>
    <n v="0"/>
    <x v="54"/>
  </r>
  <r>
    <n v="127"/>
    <n v="127"/>
    <n v="0"/>
    <n v="0"/>
    <n v="0"/>
    <n v="0"/>
    <n v="0"/>
    <n v="0"/>
    <n v="0"/>
    <n v="0"/>
    <n v="0"/>
    <n v="0"/>
    <x v="31"/>
  </r>
  <r>
    <n v="2031"/>
    <n v="0"/>
    <n v="2031"/>
    <n v="0"/>
    <n v="0"/>
    <n v="0"/>
    <n v="0"/>
    <n v="0"/>
    <n v="0"/>
    <n v="0"/>
    <n v="0"/>
    <n v="0"/>
    <x v="41"/>
  </r>
  <r>
    <n v="222"/>
    <n v="222"/>
    <n v="0"/>
    <n v="0"/>
    <n v="222"/>
    <n v="222"/>
    <n v="0"/>
    <n v="0"/>
    <n v="0"/>
    <n v="0"/>
    <n v="0"/>
    <n v="0"/>
    <x v="30"/>
  </r>
  <r>
    <n v="296"/>
    <n v="296"/>
    <n v="0"/>
    <n v="0"/>
    <n v="0"/>
    <n v="0"/>
    <n v="0"/>
    <n v="0"/>
    <n v="0"/>
    <n v="0"/>
    <n v="0"/>
    <n v="0"/>
    <x v="33"/>
  </r>
  <r>
    <n v="6312"/>
    <n v="0"/>
    <n v="6312"/>
    <n v="0"/>
    <n v="0"/>
    <n v="0"/>
    <n v="0"/>
    <n v="0"/>
    <n v="0"/>
    <n v="0"/>
    <n v="0"/>
    <n v="0"/>
    <x v="43"/>
  </r>
  <r>
    <n v="591"/>
    <n v="591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29"/>
  </r>
  <r>
    <n v="1941"/>
    <n v="1941"/>
    <n v="0"/>
    <n v="0"/>
    <n v="0"/>
    <n v="0"/>
    <n v="0"/>
    <n v="0"/>
    <n v="0"/>
    <n v="0"/>
    <n v="0"/>
    <n v="0"/>
    <x v="62"/>
  </r>
  <r>
    <n v="263"/>
    <n v="263"/>
    <n v="0"/>
    <n v="0"/>
    <n v="0"/>
    <n v="0"/>
    <n v="0"/>
    <n v="0"/>
    <n v="0"/>
    <n v="0"/>
    <n v="0"/>
    <n v="0"/>
    <x v="28"/>
  </r>
  <r>
    <n v="1094"/>
    <n v="0"/>
    <n v="1094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19"/>
  </r>
  <r>
    <n v="113"/>
    <n v="0"/>
    <n v="113"/>
    <n v="0"/>
    <n v="113"/>
    <n v="0"/>
    <n v="113"/>
    <n v="0"/>
    <n v="0"/>
    <n v="0"/>
    <n v="0"/>
    <n v="0"/>
    <x v="24"/>
  </r>
  <r>
    <n v="329"/>
    <n v="329"/>
    <n v="0"/>
    <n v="0"/>
    <n v="0"/>
    <n v="0"/>
    <n v="0"/>
    <n v="0"/>
    <n v="0"/>
    <n v="0"/>
    <n v="0"/>
    <n v="0"/>
    <x v="32"/>
  </r>
  <r>
    <n v="28799"/>
    <n v="28799"/>
    <n v="0"/>
    <n v="0"/>
    <n v="0"/>
    <n v="0"/>
    <n v="0"/>
    <n v="0"/>
    <n v="0"/>
    <n v="0"/>
    <n v="0"/>
    <n v="0"/>
    <x v="3"/>
  </r>
  <r>
    <n v="383"/>
    <n v="0"/>
    <n v="383"/>
    <n v="0"/>
    <n v="0"/>
    <n v="0"/>
    <n v="0"/>
    <n v="0"/>
    <n v="0"/>
    <n v="0"/>
    <n v="0"/>
    <n v="0"/>
    <x v="7"/>
  </r>
  <r>
    <n v="2054"/>
    <n v="2054"/>
    <n v="0"/>
    <n v="0"/>
    <n v="0"/>
    <n v="0"/>
    <n v="0"/>
    <n v="0"/>
    <n v="0"/>
    <n v="0"/>
    <n v="0"/>
    <n v="0"/>
    <x v="52"/>
  </r>
  <r>
    <n v="277"/>
    <n v="277"/>
    <n v="0"/>
    <n v="0"/>
    <n v="0"/>
    <n v="0"/>
    <n v="0"/>
    <n v="0"/>
    <n v="0"/>
    <n v="0"/>
    <n v="0"/>
    <n v="0"/>
    <x v="2"/>
  </r>
  <r>
    <n v="507"/>
    <n v="507"/>
    <n v="0"/>
    <n v="0"/>
    <n v="0"/>
    <n v="0"/>
    <n v="0"/>
    <n v="0"/>
    <n v="0"/>
    <n v="0"/>
    <n v="0"/>
    <n v="0"/>
    <x v="39"/>
  </r>
  <r>
    <n v="886"/>
    <n v="0"/>
    <n v="886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26"/>
  </r>
  <r>
    <n v="2150"/>
    <n v="2150"/>
    <n v="0"/>
    <n v="0"/>
    <n v="2150"/>
    <n v="2150"/>
    <n v="0"/>
    <n v="0"/>
    <n v="0"/>
    <n v="0"/>
    <n v="0"/>
    <n v="0"/>
    <x v="46"/>
  </r>
  <r>
    <n v="2313"/>
    <n v="0"/>
    <n v="2313"/>
    <n v="0"/>
    <n v="2313"/>
    <n v="0"/>
    <n v="2313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6"/>
  </r>
  <r>
    <n v="1821"/>
    <n v="1821"/>
    <n v="0"/>
    <n v="0"/>
    <n v="0"/>
    <n v="0"/>
    <n v="0"/>
    <n v="0"/>
    <n v="1821"/>
    <n v="1821"/>
    <n v="0"/>
    <n v="0"/>
    <x v="4"/>
  </r>
  <r>
    <n v="2"/>
    <n v="2"/>
    <n v="0"/>
    <n v="0"/>
    <n v="0"/>
    <n v="0"/>
    <n v="0"/>
    <n v="0"/>
    <n v="0"/>
    <n v="0"/>
    <n v="0"/>
    <n v="0"/>
    <x v="8"/>
  </r>
  <r>
    <n v="17"/>
    <n v="17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47"/>
  </r>
  <r>
    <n v="11507"/>
    <n v="0"/>
    <n v="11507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1"/>
  </r>
  <r>
    <n v="1482"/>
    <n v="1482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9"/>
  </r>
  <r>
    <n v="106"/>
    <n v="106"/>
    <n v="0"/>
    <n v="0"/>
    <n v="0"/>
    <n v="0"/>
    <n v="0"/>
    <n v="0"/>
    <n v="0"/>
    <n v="0"/>
    <n v="0"/>
    <n v="0"/>
    <x v="21"/>
  </r>
  <r>
    <n v="190"/>
    <n v="190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45"/>
  </r>
  <r>
    <n v="791"/>
    <n v="791"/>
    <n v="0"/>
    <n v="0"/>
    <n v="0"/>
    <n v="0"/>
    <n v="0"/>
    <n v="0"/>
    <n v="0"/>
    <n v="0"/>
    <n v="0"/>
    <n v="0"/>
    <x v="14"/>
  </r>
  <r>
    <n v="375"/>
    <n v="0"/>
    <n v="375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0"/>
  </r>
  <r>
    <n v="1691"/>
    <n v="1691"/>
    <n v="0"/>
    <n v="0"/>
    <n v="0"/>
    <n v="0"/>
    <n v="0"/>
    <n v="0"/>
    <n v="0"/>
    <n v="0"/>
    <n v="0"/>
    <n v="0"/>
    <x v="61"/>
  </r>
  <r>
    <n v="885"/>
    <n v="0"/>
    <n v="885"/>
    <n v="0"/>
    <n v="0"/>
    <n v="0"/>
    <n v="0"/>
    <n v="0"/>
    <n v="0"/>
    <n v="0"/>
    <n v="0"/>
    <n v="0"/>
    <x v="65"/>
  </r>
  <r>
    <n v="181"/>
    <n v="181"/>
    <n v="0"/>
    <n v="0"/>
    <n v="0"/>
    <n v="0"/>
    <n v="0"/>
    <n v="0"/>
    <n v="181"/>
    <n v="181"/>
    <n v="0"/>
    <n v="0"/>
    <x v="20"/>
  </r>
  <r>
    <n v="216"/>
    <n v="0"/>
    <n v="216"/>
    <n v="0"/>
    <n v="0"/>
    <n v="0"/>
    <n v="0"/>
    <n v="0"/>
    <n v="0"/>
    <n v="0"/>
    <n v="0"/>
    <n v="0"/>
    <x v="17"/>
  </r>
  <r>
    <n v="165"/>
    <n v="165"/>
    <n v="0"/>
    <n v="0"/>
    <n v="0"/>
    <n v="0"/>
    <n v="0"/>
    <n v="0"/>
    <n v="0"/>
    <n v="0"/>
    <n v="0"/>
    <n v="0"/>
    <x v="28"/>
  </r>
  <r>
    <n v="1423"/>
    <n v="1423"/>
    <n v="0"/>
    <n v="0"/>
    <n v="0"/>
    <n v="0"/>
    <n v="0"/>
    <n v="0"/>
    <n v="0"/>
    <n v="0"/>
    <n v="0"/>
    <n v="0"/>
    <x v="53"/>
  </r>
  <r>
    <n v="2058"/>
    <n v="2058"/>
    <n v="0"/>
    <n v="0"/>
    <n v="0"/>
    <n v="0"/>
    <n v="0"/>
    <n v="0"/>
    <n v="0"/>
    <n v="0"/>
    <n v="0"/>
    <n v="0"/>
    <x v="52"/>
  </r>
  <r>
    <n v="1633"/>
    <n v="163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2"/>
  </r>
  <r>
    <n v="240"/>
    <n v="240"/>
    <n v="0"/>
    <n v="0"/>
    <n v="240"/>
    <n v="240"/>
    <n v="0"/>
    <n v="0"/>
    <n v="0"/>
    <n v="0"/>
    <n v="0"/>
    <n v="0"/>
    <x v="58"/>
  </r>
  <r>
    <n v="3"/>
    <n v="3"/>
    <n v="0"/>
    <n v="0"/>
    <n v="3"/>
    <n v="3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9"/>
  </r>
  <r>
    <n v="245"/>
    <n v="24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8"/>
  </r>
  <r>
    <n v="2538"/>
    <n v="2538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50"/>
  </r>
  <r>
    <n v="57"/>
    <n v="57"/>
    <n v="0"/>
    <n v="0"/>
    <n v="0"/>
    <n v="0"/>
    <n v="0"/>
    <n v="0"/>
    <n v="0"/>
    <n v="0"/>
    <n v="0"/>
    <n v="0"/>
    <x v="40"/>
  </r>
  <r>
    <n v="21"/>
    <n v="21"/>
    <n v="0"/>
    <n v="0"/>
    <n v="21"/>
    <n v="21"/>
    <n v="0"/>
    <n v="0"/>
    <n v="0"/>
    <n v="0"/>
    <n v="0"/>
    <n v="0"/>
    <x v="73"/>
  </r>
  <r>
    <n v="30"/>
    <n v="30"/>
    <n v="0"/>
    <n v="0"/>
    <n v="0"/>
    <n v="0"/>
    <n v="0"/>
    <n v="0"/>
    <n v="0"/>
    <n v="0"/>
    <n v="0"/>
    <n v="0"/>
    <x v="33"/>
  </r>
  <r>
    <n v="3345"/>
    <n v="0"/>
    <n v="3345"/>
    <n v="0"/>
    <n v="0"/>
    <n v="0"/>
    <n v="0"/>
    <n v="0"/>
    <n v="0"/>
    <n v="0"/>
    <n v="0"/>
    <n v="0"/>
    <x v="15"/>
  </r>
  <r>
    <n v="174"/>
    <n v="17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2"/>
  </r>
  <r>
    <n v="729"/>
    <n v="729"/>
    <n v="0"/>
    <n v="0"/>
    <n v="0"/>
    <n v="0"/>
    <n v="0"/>
    <n v="0"/>
    <n v="0"/>
    <n v="0"/>
    <n v="0"/>
    <n v="0"/>
    <x v="23"/>
  </r>
  <r>
    <n v="99"/>
    <n v="99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58"/>
  </r>
  <r>
    <n v="1573"/>
    <n v="1573"/>
    <n v="0"/>
    <n v="0"/>
    <n v="0"/>
    <n v="0"/>
    <n v="0"/>
    <n v="0"/>
    <n v="0"/>
    <n v="0"/>
    <n v="0"/>
    <n v="0"/>
    <x v="4"/>
  </r>
  <r>
    <n v="56"/>
    <n v="56"/>
    <n v="0"/>
    <n v="0"/>
    <n v="56"/>
    <n v="56"/>
    <n v="0"/>
    <n v="0"/>
    <n v="0"/>
    <n v="0"/>
    <n v="0"/>
    <n v="0"/>
    <x v="60"/>
  </r>
  <r>
    <n v="603"/>
    <n v="603"/>
    <n v="0"/>
    <n v="0"/>
    <n v="0"/>
    <n v="0"/>
    <n v="0"/>
    <n v="0"/>
    <n v="0"/>
    <n v="0"/>
    <n v="0"/>
    <n v="0"/>
    <x v="28"/>
  </r>
  <r>
    <n v="962"/>
    <n v="962"/>
    <n v="0"/>
    <n v="0"/>
    <n v="0"/>
    <n v="0"/>
    <n v="0"/>
    <n v="0"/>
    <n v="0"/>
    <n v="0"/>
    <n v="0"/>
    <n v="0"/>
    <x v="28"/>
  </r>
  <r>
    <n v="726"/>
    <n v="726"/>
    <n v="0"/>
    <n v="0"/>
    <n v="0"/>
    <n v="0"/>
    <n v="0"/>
    <n v="0"/>
    <n v="0"/>
    <n v="0"/>
    <n v="0"/>
    <n v="0"/>
    <x v="23"/>
  </r>
  <r>
    <n v="1344"/>
    <n v="1344"/>
    <n v="0"/>
    <n v="0"/>
    <n v="0"/>
    <n v="0"/>
    <n v="0"/>
    <n v="0"/>
    <n v="0"/>
    <n v="0"/>
    <n v="0"/>
    <n v="0"/>
    <x v="10"/>
  </r>
  <r>
    <n v="3008"/>
    <n v="0"/>
    <n v="3008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1"/>
  </r>
  <r>
    <n v="35"/>
    <n v="35"/>
    <n v="0"/>
    <n v="0"/>
    <n v="35"/>
    <n v="35"/>
    <n v="0"/>
    <n v="0"/>
    <n v="0"/>
    <n v="0"/>
    <n v="0"/>
    <n v="0"/>
    <x v="2"/>
  </r>
  <r>
    <n v="185"/>
    <n v="185"/>
    <n v="0"/>
    <n v="0"/>
    <n v="0"/>
    <n v="0"/>
    <n v="0"/>
    <n v="0"/>
    <n v="185"/>
    <n v="185"/>
    <n v="0"/>
    <n v="0"/>
    <x v="22"/>
  </r>
  <r>
    <n v="1"/>
    <n v="1"/>
    <n v="0"/>
    <n v="0"/>
    <n v="0"/>
    <n v="0"/>
    <n v="0"/>
    <n v="0"/>
    <n v="0"/>
    <n v="0"/>
    <n v="0"/>
    <n v="0"/>
    <x v="45"/>
  </r>
  <r>
    <n v="948"/>
    <n v="948"/>
    <n v="0"/>
    <n v="0"/>
    <n v="0"/>
    <n v="0"/>
    <n v="0"/>
    <n v="0"/>
    <n v="0"/>
    <n v="0"/>
    <n v="0"/>
    <n v="0"/>
    <x v="1"/>
  </r>
  <r>
    <n v="946"/>
    <n v="946"/>
    <n v="0"/>
    <n v="0"/>
    <n v="0"/>
    <n v="0"/>
    <n v="0"/>
    <n v="0"/>
    <n v="0"/>
    <n v="0"/>
    <n v="0"/>
    <n v="0"/>
    <x v="11"/>
  </r>
  <r>
    <n v="7513"/>
    <n v="7513"/>
    <n v="0"/>
    <n v="0"/>
    <n v="0"/>
    <n v="0"/>
    <n v="0"/>
    <n v="0"/>
    <n v="0"/>
    <n v="0"/>
    <n v="0"/>
    <n v="0"/>
    <x v="13"/>
  </r>
  <r>
    <n v="185"/>
    <n v="0"/>
    <n v="185"/>
    <n v="0"/>
    <n v="0"/>
    <n v="0"/>
    <n v="0"/>
    <n v="0"/>
    <n v="0"/>
    <n v="0"/>
    <n v="0"/>
    <n v="0"/>
    <x v="57"/>
  </r>
  <r>
    <n v="29537"/>
    <n v="29537"/>
    <n v="0"/>
    <n v="0"/>
    <n v="0"/>
    <n v="0"/>
    <n v="0"/>
    <n v="0"/>
    <n v="0"/>
    <n v="0"/>
    <n v="0"/>
    <n v="0"/>
    <x v="3"/>
  </r>
  <r>
    <n v="7493"/>
    <n v="7493"/>
    <n v="0"/>
    <n v="0"/>
    <n v="0"/>
    <n v="0"/>
    <n v="0"/>
    <n v="0"/>
    <n v="0"/>
    <n v="0"/>
    <n v="0"/>
    <n v="0"/>
    <x v="47"/>
  </r>
  <r>
    <n v="3348"/>
    <n v="0"/>
    <n v="3348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0"/>
  </r>
  <r>
    <n v="10490"/>
    <n v="10490"/>
    <n v="0"/>
    <n v="0"/>
    <n v="0"/>
    <n v="0"/>
    <n v="0"/>
    <n v="0"/>
    <n v="0"/>
    <n v="0"/>
    <n v="0"/>
    <n v="0"/>
    <x v="62"/>
  </r>
  <r>
    <n v="66"/>
    <n v="66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0"/>
  </r>
  <r>
    <n v="26203"/>
    <n v="26203"/>
    <n v="0"/>
    <n v="0"/>
    <n v="0"/>
    <n v="0"/>
    <n v="0"/>
    <n v="0"/>
    <n v="0"/>
    <n v="0"/>
    <n v="0"/>
    <n v="0"/>
    <x v="13"/>
  </r>
  <r>
    <n v="15"/>
    <n v="15"/>
    <n v="0"/>
    <n v="0"/>
    <n v="15"/>
    <n v="15"/>
    <n v="0"/>
    <n v="0"/>
    <n v="0"/>
    <n v="0"/>
    <n v="0"/>
    <n v="0"/>
    <x v="35"/>
  </r>
  <r>
    <n v="771"/>
    <n v="771"/>
    <n v="0"/>
    <n v="0"/>
    <n v="0"/>
    <n v="0"/>
    <n v="0"/>
    <n v="0"/>
    <n v="771"/>
    <n v="771"/>
    <n v="0"/>
    <n v="0"/>
    <x v="30"/>
  </r>
  <r>
    <n v="5"/>
    <n v="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7"/>
  </r>
  <r>
    <n v="354"/>
    <n v="354"/>
    <n v="0"/>
    <n v="0"/>
    <n v="0"/>
    <n v="0"/>
    <n v="0"/>
    <n v="0"/>
    <n v="0"/>
    <n v="0"/>
    <n v="0"/>
    <n v="0"/>
    <x v="62"/>
  </r>
  <r>
    <n v="9686"/>
    <n v="9686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55"/>
  </r>
  <r>
    <n v="716"/>
    <n v="0"/>
    <n v="716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6"/>
  </r>
  <r>
    <n v="83"/>
    <n v="83"/>
    <n v="0"/>
    <n v="0"/>
    <n v="0"/>
    <n v="0"/>
    <n v="0"/>
    <n v="0"/>
    <n v="0"/>
    <n v="0"/>
    <n v="0"/>
    <n v="0"/>
    <x v="14"/>
  </r>
  <r>
    <n v="402"/>
    <n v="402"/>
    <n v="0"/>
    <n v="0"/>
    <n v="0"/>
    <n v="0"/>
    <n v="0"/>
    <n v="0"/>
    <n v="0"/>
    <n v="0"/>
    <n v="0"/>
    <n v="0"/>
    <x v="18"/>
  </r>
  <r>
    <n v="2342"/>
    <n v="2342"/>
    <n v="0"/>
    <n v="0"/>
    <n v="0"/>
    <n v="0"/>
    <n v="0"/>
    <n v="0"/>
    <n v="0"/>
    <n v="0"/>
    <n v="0"/>
    <n v="0"/>
    <x v="14"/>
  </r>
  <r>
    <n v="7"/>
    <n v="7"/>
    <n v="0"/>
    <n v="0"/>
    <n v="7"/>
    <n v="7"/>
    <n v="0"/>
    <n v="0"/>
    <n v="0"/>
    <n v="0"/>
    <n v="0"/>
    <n v="0"/>
    <x v="13"/>
  </r>
  <r>
    <n v="10812"/>
    <n v="0"/>
    <n v="10812"/>
    <n v="0"/>
    <n v="10812"/>
    <n v="0"/>
    <n v="10812"/>
    <n v="0"/>
    <n v="0"/>
    <n v="0"/>
    <n v="0"/>
    <n v="0"/>
    <x v="36"/>
  </r>
  <r>
    <n v="26"/>
    <n v="26"/>
    <n v="0"/>
    <n v="0"/>
    <n v="0"/>
    <n v="0"/>
    <n v="0"/>
    <n v="0"/>
    <n v="0"/>
    <n v="0"/>
    <n v="0"/>
    <n v="0"/>
    <x v="1"/>
  </r>
  <r>
    <n v="1246"/>
    <n v="1246"/>
    <n v="0"/>
    <n v="0"/>
    <n v="1246"/>
    <n v="1246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8"/>
  </r>
  <r>
    <n v="6111"/>
    <n v="6111"/>
    <n v="0"/>
    <n v="0"/>
    <n v="0"/>
    <n v="0"/>
    <n v="0"/>
    <n v="0"/>
    <n v="0"/>
    <n v="0"/>
    <n v="0"/>
    <n v="0"/>
    <x v="14"/>
  </r>
  <r>
    <n v="488"/>
    <n v="0"/>
    <n v="488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53"/>
  </r>
  <r>
    <n v="6"/>
    <n v="6"/>
    <n v="0"/>
    <n v="0"/>
    <n v="6"/>
    <n v="6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5"/>
  </r>
  <r>
    <n v="2601"/>
    <n v="2601"/>
    <n v="0"/>
    <n v="0"/>
    <n v="0"/>
    <n v="0"/>
    <n v="0"/>
    <n v="0"/>
    <n v="0"/>
    <n v="0"/>
    <n v="0"/>
    <n v="0"/>
    <x v="14"/>
  </r>
  <r>
    <n v="387"/>
    <n v="387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1"/>
  </r>
  <r>
    <n v="122"/>
    <n v="122"/>
    <n v="0"/>
    <n v="0"/>
    <n v="0"/>
    <n v="0"/>
    <n v="0"/>
    <n v="0"/>
    <n v="0"/>
    <n v="0"/>
    <n v="0"/>
    <n v="0"/>
    <x v="25"/>
  </r>
  <r>
    <n v="113"/>
    <n v="113"/>
    <n v="0"/>
    <n v="0"/>
    <n v="0"/>
    <n v="0"/>
    <n v="0"/>
    <n v="0"/>
    <n v="0"/>
    <n v="0"/>
    <n v="0"/>
    <n v="0"/>
    <x v="20"/>
  </r>
  <r>
    <n v="184"/>
    <n v="184"/>
    <n v="0"/>
    <n v="0"/>
    <n v="0"/>
    <n v="0"/>
    <n v="0"/>
    <n v="0"/>
    <n v="184"/>
    <n v="184"/>
    <n v="0"/>
    <n v="0"/>
    <x v="12"/>
  </r>
  <r>
    <n v="1634"/>
    <n v="0"/>
    <n v="1634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48"/>
  </r>
  <r>
    <n v="272167"/>
    <n v="0"/>
    <n v="0"/>
    <n v="272167"/>
    <n v="272167"/>
    <n v="0"/>
    <n v="0"/>
    <n v="272167"/>
    <n v="0"/>
    <n v="0"/>
    <n v="0"/>
    <n v="0"/>
    <x v="3"/>
  </r>
  <r>
    <n v="68"/>
    <n v="68"/>
    <n v="0"/>
    <n v="0"/>
    <n v="0"/>
    <n v="0"/>
    <n v="0"/>
    <n v="0"/>
    <n v="0"/>
    <n v="0"/>
    <n v="0"/>
    <n v="0"/>
    <x v="41"/>
  </r>
  <r>
    <n v="621"/>
    <n v="0"/>
    <n v="621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55"/>
  </r>
  <r>
    <n v="400"/>
    <n v="400"/>
    <n v="0"/>
    <n v="0"/>
    <n v="0"/>
    <n v="0"/>
    <n v="0"/>
    <n v="0"/>
    <n v="0"/>
    <n v="0"/>
    <n v="0"/>
    <n v="0"/>
    <x v="33"/>
  </r>
  <r>
    <n v="6669"/>
    <n v="666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5"/>
  </r>
  <r>
    <n v="388"/>
    <n v="388"/>
    <n v="0"/>
    <n v="0"/>
    <n v="0"/>
    <n v="0"/>
    <n v="0"/>
    <n v="0"/>
    <n v="0"/>
    <n v="0"/>
    <n v="0"/>
    <n v="0"/>
    <x v="26"/>
  </r>
  <r>
    <n v="1204"/>
    <n v="0"/>
    <n v="1204"/>
    <n v="0"/>
    <n v="0"/>
    <n v="0"/>
    <n v="0"/>
    <n v="0"/>
    <n v="0"/>
    <n v="0"/>
    <n v="0"/>
    <n v="0"/>
    <x v="6"/>
  </r>
  <r>
    <n v="2048"/>
    <n v="2048"/>
    <n v="0"/>
    <n v="0"/>
    <n v="2048"/>
    <n v="2048"/>
    <n v="0"/>
    <n v="0"/>
    <n v="0"/>
    <n v="0"/>
    <n v="0"/>
    <n v="0"/>
    <x v="48"/>
  </r>
  <r>
    <n v="127"/>
    <n v="127"/>
    <n v="0"/>
    <n v="0"/>
    <n v="0"/>
    <n v="0"/>
    <n v="0"/>
    <n v="0"/>
    <n v="0"/>
    <n v="0"/>
    <n v="0"/>
    <n v="0"/>
    <x v="61"/>
  </r>
  <r>
    <n v="97"/>
    <n v="97"/>
    <n v="0"/>
    <n v="0"/>
    <n v="0"/>
    <n v="0"/>
    <n v="0"/>
    <n v="0"/>
    <n v="0"/>
    <n v="0"/>
    <n v="0"/>
    <n v="0"/>
    <x v="34"/>
  </r>
  <r>
    <n v="2367"/>
    <n v="236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0"/>
    <n v="0"/>
    <n v="0"/>
    <n v="0"/>
    <x v="9"/>
  </r>
  <r>
    <n v="161"/>
    <n v="0"/>
    <n v="161"/>
    <n v="0"/>
    <n v="0"/>
    <n v="0"/>
    <n v="0"/>
    <n v="0"/>
    <n v="0"/>
    <n v="0"/>
    <n v="0"/>
    <n v="0"/>
    <x v="33"/>
  </r>
  <r>
    <n v="112"/>
    <n v="112"/>
    <n v="0"/>
    <n v="0"/>
    <n v="0"/>
    <n v="0"/>
    <n v="0"/>
    <n v="0"/>
    <n v="0"/>
    <n v="0"/>
    <n v="0"/>
    <n v="0"/>
    <x v="19"/>
  </r>
  <r>
    <n v="134"/>
    <n v="134"/>
    <n v="0"/>
    <n v="0"/>
    <n v="0"/>
    <n v="0"/>
    <n v="0"/>
    <n v="0"/>
    <n v="0"/>
    <n v="0"/>
    <n v="0"/>
    <n v="0"/>
    <x v="61"/>
  </r>
  <r>
    <n v="209"/>
    <n v="209"/>
    <n v="0"/>
    <n v="0"/>
    <n v="209"/>
    <n v="209"/>
    <n v="0"/>
    <n v="0"/>
    <n v="0"/>
    <n v="0"/>
    <n v="0"/>
    <n v="0"/>
    <x v="71"/>
  </r>
  <r>
    <n v="3"/>
    <n v="3"/>
    <n v="0"/>
    <n v="0"/>
    <n v="0"/>
    <n v="0"/>
    <n v="0"/>
    <n v="0"/>
    <n v="0"/>
    <n v="0"/>
    <n v="0"/>
    <n v="0"/>
    <x v="68"/>
  </r>
  <r>
    <n v="6628"/>
    <n v="6628"/>
    <n v="0"/>
    <n v="0"/>
    <n v="6628"/>
    <n v="6628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6"/>
  </r>
  <r>
    <n v="1053"/>
    <n v="0"/>
    <n v="1053"/>
    <n v="0"/>
    <n v="0"/>
    <n v="0"/>
    <n v="0"/>
    <n v="0"/>
    <n v="0"/>
    <n v="0"/>
    <n v="0"/>
    <n v="0"/>
    <x v="37"/>
  </r>
  <r>
    <n v="1285"/>
    <n v="1285"/>
    <n v="0"/>
    <n v="0"/>
    <n v="0"/>
    <n v="0"/>
    <n v="0"/>
    <n v="0"/>
    <n v="0"/>
    <n v="0"/>
    <n v="0"/>
    <n v="0"/>
    <x v="47"/>
  </r>
  <r>
    <n v="1154"/>
    <n v="0"/>
    <n v="1154"/>
    <n v="0"/>
    <n v="0"/>
    <n v="0"/>
    <n v="0"/>
    <n v="0"/>
    <n v="1154"/>
    <n v="0"/>
    <n v="1154"/>
    <n v="0"/>
    <x v="28"/>
  </r>
  <r>
    <n v="34"/>
    <n v="34"/>
    <n v="0"/>
    <n v="0"/>
    <n v="0"/>
    <n v="0"/>
    <n v="0"/>
    <n v="0"/>
    <n v="34"/>
    <n v="34"/>
    <n v="0"/>
    <n v="0"/>
    <x v="42"/>
  </r>
  <r>
    <n v="7"/>
    <n v="7"/>
    <n v="0"/>
    <n v="0"/>
    <n v="0"/>
    <n v="0"/>
    <n v="0"/>
    <n v="0"/>
    <n v="7"/>
    <n v="7"/>
    <n v="0"/>
    <n v="0"/>
    <x v="34"/>
  </r>
  <r>
    <n v="11"/>
    <n v="11"/>
    <n v="0"/>
    <n v="0"/>
    <n v="0"/>
    <n v="0"/>
    <n v="0"/>
    <n v="0"/>
    <n v="0"/>
    <n v="0"/>
    <n v="0"/>
    <n v="0"/>
    <x v="59"/>
  </r>
  <r>
    <n v="1206"/>
    <n v="1206"/>
    <n v="0"/>
    <n v="0"/>
    <n v="0"/>
    <n v="0"/>
    <n v="0"/>
    <n v="0"/>
    <n v="0"/>
    <n v="0"/>
    <n v="0"/>
    <n v="0"/>
    <x v="0"/>
  </r>
  <r>
    <n v="820"/>
    <n v="82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59"/>
  </r>
  <r>
    <n v="3369"/>
    <n v="3369"/>
    <n v="0"/>
    <n v="0"/>
    <n v="0"/>
    <n v="0"/>
    <n v="0"/>
    <n v="0"/>
    <n v="0"/>
    <n v="0"/>
    <n v="0"/>
    <n v="0"/>
    <x v="47"/>
  </r>
  <r>
    <n v="511"/>
    <n v="511"/>
    <n v="0"/>
    <n v="0"/>
    <n v="0"/>
    <n v="0"/>
    <n v="0"/>
    <n v="0"/>
    <n v="0"/>
    <n v="0"/>
    <n v="0"/>
    <n v="0"/>
    <x v="48"/>
  </r>
  <r>
    <n v="16312"/>
    <n v="1631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1"/>
    <n v="1"/>
    <n v="0"/>
    <n v="0"/>
    <x v="15"/>
  </r>
  <r>
    <n v="510"/>
    <n v="510"/>
    <n v="0"/>
    <n v="0"/>
    <n v="0"/>
    <n v="0"/>
    <n v="0"/>
    <n v="0"/>
    <n v="0"/>
    <n v="0"/>
    <n v="0"/>
    <n v="0"/>
    <x v="28"/>
  </r>
  <r>
    <n v="2994"/>
    <n v="2994"/>
    <n v="0"/>
    <n v="0"/>
    <n v="0"/>
    <n v="0"/>
    <n v="0"/>
    <n v="0"/>
    <n v="0"/>
    <n v="0"/>
    <n v="0"/>
    <n v="0"/>
    <x v="28"/>
  </r>
  <r>
    <n v="361"/>
    <n v="361"/>
    <n v="0"/>
    <n v="0"/>
    <n v="361"/>
    <n v="361"/>
    <n v="0"/>
    <n v="0"/>
    <n v="0"/>
    <n v="0"/>
    <n v="0"/>
    <n v="0"/>
    <x v="11"/>
  </r>
  <r>
    <n v="194"/>
    <n v="194"/>
    <n v="0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22"/>
  </r>
  <r>
    <n v="584"/>
    <n v="0"/>
    <n v="584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68"/>
  </r>
  <r>
    <n v="3884"/>
    <n v="0"/>
    <n v="3884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7"/>
  </r>
  <r>
    <n v="93"/>
    <n v="93"/>
    <n v="0"/>
    <n v="0"/>
    <n v="93"/>
    <n v="93"/>
    <n v="0"/>
    <n v="0"/>
    <n v="0"/>
    <n v="0"/>
    <n v="0"/>
    <n v="0"/>
    <x v="73"/>
  </r>
  <r>
    <n v="17"/>
    <n v="17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29"/>
  </r>
  <r>
    <n v="319"/>
    <n v="319"/>
    <n v="0"/>
    <n v="0"/>
    <n v="0"/>
    <n v="0"/>
    <n v="0"/>
    <n v="0"/>
    <n v="0"/>
    <n v="0"/>
    <n v="0"/>
    <n v="0"/>
    <x v="1"/>
  </r>
  <r>
    <n v="2314"/>
    <n v="0"/>
    <n v="2314"/>
    <n v="0"/>
    <n v="0"/>
    <n v="0"/>
    <n v="0"/>
    <n v="0"/>
    <n v="0"/>
    <n v="0"/>
    <n v="0"/>
    <n v="0"/>
    <x v="48"/>
  </r>
  <r>
    <n v="314"/>
    <n v="314"/>
    <n v="0"/>
    <n v="0"/>
    <n v="0"/>
    <n v="0"/>
    <n v="0"/>
    <n v="0"/>
    <n v="0"/>
    <n v="0"/>
    <n v="0"/>
    <n v="0"/>
    <x v="61"/>
  </r>
  <r>
    <n v="295"/>
    <n v="295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61"/>
  </r>
  <r>
    <n v="1082"/>
    <n v="1082"/>
    <n v="0"/>
    <n v="0"/>
    <n v="0"/>
    <n v="0"/>
    <n v="0"/>
    <n v="0"/>
    <n v="0"/>
    <n v="0"/>
    <n v="0"/>
    <n v="0"/>
    <x v="0"/>
  </r>
  <r>
    <n v="275"/>
    <n v="275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37"/>
  </r>
  <r>
    <n v="134"/>
    <n v="134"/>
    <n v="0"/>
    <n v="0"/>
    <n v="0"/>
    <n v="0"/>
    <n v="0"/>
    <n v="0"/>
    <n v="0"/>
    <n v="0"/>
    <n v="0"/>
    <n v="0"/>
    <x v="52"/>
  </r>
  <r>
    <n v="95"/>
    <n v="95"/>
    <n v="0"/>
    <n v="0"/>
    <n v="0"/>
    <n v="0"/>
    <n v="0"/>
    <n v="0"/>
    <n v="0"/>
    <n v="0"/>
    <n v="0"/>
    <n v="0"/>
    <x v="31"/>
  </r>
  <r>
    <n v="29"/>
    <n v="29"/>
    <n v="0"/>
    <n v="0"/>
    <n v="0"/>
    <n v="0"/>
    <n v="0"/>
    <n v="0"/>
    <n v="0"/>
    <n v="0"/>
    <n v="0"/>
    <n v="0"/>
    <x v="2"/>
  </r>
  <r>
    <n v="469"/>
    <n v="469"/>
    <n v="0"/>
    <n v="0"/>
    <n v="0"/>
    <n v="0"/>
    <n v="0"/>
    <n v="0"/>
    <n v="0"/>
    <n v="0"/>
    <n v="0"/>
    <n v="0"/>
    <x v="54"/>
  </r>
  <r>
    <n v="547"/>
    <n v="547"/>
    <n v="0"/>
    <n v="0"/>
    <n v="0"/>
    <n v="0"/>
    <n v="0"/>
    <n v="0"/>
    <n v="0"/>
    <n v="0"/>
    <n v="0"/>
    <n v="0"/>
    <x v="62"/>
  </r>
  <r>
    <n v="562"/>
    <n v="562"/>
    <n v="0"/>
    <n v="0"/>
    <n v="562"/>
    <n v="562"/>
    <n v="0"/>
    <n v="0"/>
    <n v="0"/>
    <n v="0"/>
    <n v="0"/>
    <n v="0"/>
    <x v="20"/>
  </r>
  <r>
    <n v="2853"/>
    <n v="2853"/>
    <n v="0"/>
    <n v="0"/>
    <n v="2853"/>
    <n v="2853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70"/>
  </r>
  <r>
    <n v="201"/>
    <n v="201"/>
    <n v="0"/>
    <n v="0"/>
    <n v="0"/>
    <n v="0"/>
    <n v="0"/>
    <n v="0"/>
    <n v="201"/>
    <n v="201"/>
    <n v="0"/>
    <n v="0"/>
    <x v="21"/>
  </r>
  <r>
    <n v="194"/>
    <n v="194"/>
    <n v="0"/>
    <n v="0"/>
    <n v="0"/>
    <n v="0"/>
    <n v="0"/>
    <n v="0"/>
    <n v="0"/>
    <n v="0"/>
    <n v="0"/>
    <n v="0"/>
    <x v="11"/>
  </r>
  <r>
    <n v="1820"/>
    <n v="1820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3"/>
  </r>
  <r>
    <n v="1493"/>
    <n v="1493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7"/>
  </r>
  <r>
    <n v="99"/>
    <n v="99"/>
    <n v="0"/>
    <n v="0"/>
    <n v="0"/>
    <n v="0"/>
    <n v="0"/>
    <n v="0"/>
    <n v="0"/>
    <n v="0"/>
    <n v="0"/>
    <n v="0"/>
    <x v="50"/>
  </r>
  <r>
    <n v="7528"/>
    <n v="7528"/>
    <n v="0"/>
    <n v="0"/>
    <n v="7528"/>
    <n v="7528"/>
    <n v="0"/>
    <n v="0"/>
    <n v="0"/>
    <n v="0"/>
    <n v="0"/>
    <n v="0"/>
    <x v="38"/>
  </r>
  <r>
    <n v="846"/>
    <n v="846"/>
    <n v="0"/>
    <n v="0"/>
    <n v="0"/>
    <n v="0"/>
    <n v="0"/>
    <n v="0"/>
    <n v="0"/>
    <n v="0"/>
    <n v="0"/>
    <n v="0"/>
    <x v="0"/>
  </r>
  <r>
    <n v="404"/>
    <n v="404"/>
    <n v="0"/>
    <n v="0"/>
    <n v="404"/>
    <n v="404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2"/>
  </r>
  <r>
    <n v="7"/>
    <n v="0"/>
    <n v="7"/>
    <n v="0"/>
    <n v="0"/>
    <n v="0"/>
    <n v="0"/>
    <n v="0"/>
    <n v="0"/>
    <n v="0"/>
    <n v="0"/>
    <n v="0"/>
    <x v="57"/>
  </r>
  <r>
    <n v="87"/>
    <n v="87"/>
    <n v="0"/>
    <n v="0"/>
    <n v="0"/>
    <n v="0"/>
    <n v="0"/>
    <n v="0"/>
    <n v="0"/>
    <n v="0"/>
    <n v="0"/>
    <n v="0"/>
    <x v="58"/>
  </r>
  <r>
    <n v="676"/>
    <n v="676"/>
    <n v="0"/>
    <n v="0"/>
    <n v="0"/>
    <n v="0"/>
    <n v="0"/>
    <n v="0"/>
    <n v="0"/>
    <n v="0"/>
    <n v="0"/>
    <n v="0"/>
    <x v="35"/>
  </r>
  <r>
    <n v="2798"/>
    <n v="2798"/>
    <n v="0"/>
    <n v="0"/>
    <n v="0"/>
    <n v="0"/>
    <n v="0"/>
    <n v="0"/>
    <n v="0"/>
    <n v="0"/>
    <n v="0"/>
    <n v="0"/>
    <x v="30"/>
  </r>
  <r>
    <n v="158"/>
    <n v="158"/>
    <n v="0"/>
    <n v="0"/>
    <n v="0"/>
    <n v="0"/>
    <n v="0"/>
    <n v="0"/>
    <n v="158"/>
    <n v="158"/>
    <n v="0"/>
    <n v="0"/>
    <x v="61"/>
  </r>
  <r>
    <n v="40"/>
    <n v="40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64"/>
  </r>
  <r>
    <n v="81"/>
    <n v="81"/>
    <n v="0"/>
    <n v="0"/>
    <n v="0"/>
    <n v="0"/>
    <n v="0"/>
    <n v="0"/>
    <n v="81"/>
    <n v="81"/>
    <n v="0"/>
    <n v="0"/>
    <x v="30"/>
  </r>
  <r>
    <n v="71"/>
    <n v="71"/>
    <n v="0"/>
    <n v="0"/>
    <n v="0"/>
    <n v="0"/>
    <n v="0"/>
    <n v="0"/>
    <n v="0"/>
    <n v="0"/>
    <n v="0"/>
    <n v="0"/>
    <x v="6"/>
  </r>
  <r>
    <n v="18476"/>
    <n v="18476"/>
    <n v="0"/>
    <n v="0"/>
    <n v="0"/>
    <n v="0"/>
    <n v="0"/>
    <n v="0"/>
    <n v="0"/>
    <n v="0"/>
    <n v="0"/>
    <n v="0"/>
    <x v="3"/>
  </r>
  <r>
    <n v="2147"/>
    <n v="2147"/>
    <n v="0"/>
    <n v="0"/>
    <n v="0"/>
    <n v="0"/>
    <n v="0"/>
    <n v="0"/>
    <n v="0"/>
    <n v="0"/>
    <n v="0"/>
    <n v="0"/>
    <x v="38"/>
  </r>
  <r>
    <n v="263"/>
    <n v="263"/>
    <n v="0"/>
    <n v="0"/>
    <n v="0"/>
    <n v="0"/>
    <n v="0"/>
    <n v="0"/>
    <n v="0"/>
    <n v="0"/>
    <n v="0"/>
    <n v="0"/>
    <x v="61"/>
  </r>
  <r>
    <n v="1858"/>
    <n v="1858"/>
    <n v="0"/>
    <n v="0"/>
    <n v="0"/>
    <n v="0"/>
    <n v="0"/>
    <n v="0"/>
    <n v="0"/>
    <n v="0"/>
    <n v="0"/>
    <n v="0"/>
    <x v="11"/>
  </r>
  <r>
    <n v="213"/>
    <n v="0"/>
    <n v="213"/>
    <n v="0"/>
    <n v="213"/>
    <n v="0"/>
    <n v="213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12"/>
  </r>
  <r>
    <n v="50"/>
    <n v="50"/>
    <n v="0"/>
    <n v="0"/>
    <n v="50"/>
    <n v="50"/>
    <n v="0"/>
    <n v="0"/>
    <n v="0"/>
    <n v="0"/>
    <n v="0"/>
    <n v="0"/>
    <x v="23"/>
  </r>
  <r>
    <n v="108"/>
    <n v="108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45"/>
  </r>
  <r>
    <n v="25"/>
    <n v="25"/>
    <n v="0"/>
    <n v="0"/>
    <n v="25"/>
    <n v="25"/>
    <n v="0"/>
    <n v="0"/>
    <n v="0"/>
    <n v="0"/>
    <n v="0"/>
    <n v="0"/>
    <x v="14"/>
  </r>
  <r>
    <n v="266"/>
    <n v="0"/>
    <n v="266"/>
    <n v="0"/>
    <n v="0"/>
    <n v="0"/>
    <n v="0"/>
    <n v="0"/>
    <n v="0"/>
    <n v="0"/>
    <n v="0"/>
    <n v="0"/>
    <x v="68"/>
  </r>
  <r>
    <n v="902"/>
    <n v="902"/>
    <n v="0"/>
    <n v="0"/>
    <n v="0"/>
    <n v="0"/>
    <n v="0"/>
    <n v="0"/>
    <n v="0"/>
    <n v="0"/>
    <n v="0"/>
    <n v="0"/>
    <x v="10"/>
  </r>
  <r>
    <n v="822"/>
    <n v="822"/>
    <n v="0"/>
    <n v="0"/>
    <n v="0"/>
    <n v="0"/>
    <n v="0"/>
    <n v="0"/>
    <n v="0"/>
    <n v="0"/>
    <n v="0"/>
    <n v="0"/>
    <x v="43"/>
  </r>
  <r>
    <n v="75"/>
    <n v="0"/>
    <n v="75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56"/>
  </r>
  <r>
    <n v="7"/>
    <n v="7"/>
    <n v="0"/>
    <n v="0"/>
    <n v="0"/>
    <n v="0"/>
    <n v="0"/>
    <n v="0"/>
    <n v="0"/>
    <n v="0"/>
    <n v="0"/>
    <n v="0"/>
    <x v="19"/>
  </r>
  <r>
    <n v="83"/>
    <n v="83"/>
    <n v="0"/>
    <n v="0"/>
    <n v="0"/>
    <n v="0"/>
    <n v="0"/>
    <n v="0"/>
    <n v="0"/>
    <n v="0"/>
    <n v="0"/>
    <n v="0"/>
    <x v="54"/>
  </r>
  <r>
    <n v="2258"/>
    <n v="2258"/>
    <n v="0"/>
    <n v="0"/>
    <n v="0"/>
    <n v="0"/>
    <n v="0"/>
    <n v="0"/>
    <n v="0"/>
    <n v="0"/>
    <n v="0"/>
    <n v="0"/>
    <x v="16"/>
  </r>
  <r>
    <n v="100"/>
    <n v="100"/>
    <n v="0"/>
    <n v="0"/>
    <n v="0"/>
    <n v="0"/>
    <n v="0"/>
    <n v="0"/>
    <n v="0"/>
    <n v="0"/>
    <n v="0"/>
    <n v="0"/>
    <x v="53"/>
  </r>
  <r>
    <n v="831"/>
    <n v="831"/>
    <n v="0"/>
    <n v="0"/>
    <n v="0"/>
    <n v="0"/>
    <n v="0"/>
    <n v="0"/>
    <n v="0"/>
    <n v="0"/>
    <n v="0"/>
    <n v="0"/>
    <x v="7"/>
  </r>
  <r>
    <n v="159"/>
    <n v="159"/>
    <n v="0"/>
    <n v="0"/>
    <n v="0"/>
    <n v="0"/>
    <n v="0"/>
    <n v="0"/>
    <n v="0"/>
    <n v="0"/>
    <n v="0"/>
    <n v="0"/>
    <x v="21"/>
  </r>
  <r>
    <n v="299"/>
    <n v="299"/>
    <n v="0"/>
    <n v="0"/>
    <n v="0"/>
    <n v="0"/>
    <n v="0"/>
    <n v="0"/>
    <n v="299"/>
    <n v="299"/>
    <n v="0"/>
    <n v="0"/>
    <x v="10"/>
  </r>
  <r>
    <n v="20"/>
    <n v="20"/>
    <n v="0"/>
    <n v="0"/>
    <n v="0"/>
    <n v="0"/>
    <n v="0"/>
    <n v="0"/>
    <n v="0"/>
    <n v="0"/>
    <n v="0"/>
    <n v="0"/>
    <x v="16"/>
  </r>
  <r>
    <n v="810"/>
    <n v="810"/>
    <n v="0"/>
    <n v="0"/>
    <n v="810"/>
    <n v="81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20"/>
  </r>
  <r>
    <n v="5109"/>
    <n v="5109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34"/>
  </r>
  <r>
    <n v="331"/>
    <n v="331"/>
    <n v="0"/>
    <n v="0"/>
    <n v="0"/>
    <n v="0"/>
    <n v="0"/>
    <n v="0"/>
    <n v="0"/>
    <n v="0"/>
    <n v="0"/>
    <n v="0"/>
    <x v="52"/>
  </r>
  <r>
    <n v="1803"/>
    <n v="1803"/>
    <n v="0"/>
    <n v="0"/>
    <n v="0"/>
    <n v="0"/>
    <n v="0"/>
    <n v="0"/>
    <n v="0"/>
    <n v="0"/>
    <n v="0"/>
    <n v="0"/>
    <x v="49"/>
  </r>
  <r>
    <n v="64"/>
    <n v="64"/>
    <n v="0"/>
    <n v="0"/>
    <n v="0"/>
    <n v="0"/>
    <n v="0"/>
    <n v="0"/>
    <n v="0"/>
    <n v="0"/>
    <n v="0"/>
    <n v="0"/>
    <x v="29"/>
  </r>
  <r>
    <n v="542"/>
    <n v="54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2"/>
  </r>
  <r>
    <n v="14520"/>
    <n v="0"/>
    <n v="14520"/>
    <n v="0"/>
    <n v="14520"/>
    <n v="0"/>
    <n v="1452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23"/>
  </r>
  <r>
    <n v="33"/>
    <n v="33"/>
    <n v="0"/>
    <n v="0"/>
    <n v="0"/>
    <n v="0"/>
    <n v="0"/>
    <n v="0"/>
    <n v="0"/>
    <n v="0"/>
    <n v="0"/>
    <n v="0"/>
    <x v="39"/>
  </r>
  <r>
    <n v="16506"/>
    <n v="0"/>
    <n v="16506"/>
    <n v="0"/>
    <n v="0"/>
    <n v="0"/>
    <n v="0"/>
    <n v="0"/>
    <n v="16506"/>
    <n v="0"/>
    <n v="16506"/>
    <n v="0"/>
    <x v="16"/>
  </r>
  <r>
    <n v="1"/>
    <n v="1"/>
    <n v="0"/>
    <n v="0"/>
    <n v="0"/>
    <n v="0"/>
    <n v="0"/>
    <n v="0"/>
    <n v="0"/>
    <n v="0"/>
    <n v="0"/>
    <n v="0"/>
    <x v="12"/>
  </r>
  <r>
    <n v="6752"/>
    <n v="0"/>
    <n v="6752"/>
    <n v="0"/>
    <n v="0"/>
    <n v="0"/>
    <n v="0"/>
    <n v="0"/>
    <n v="0"/>
    <n v="0"/>
    <n v="0"/>
    <n v="0"/>
    <x v="7"/>
  </r>
  <r>
    <n v="9049"/>
    <n v="0"/>
    <n v="9049"/>
    <n v="0"/>
    <n v="0"/>
    <n v="0"/>
    <n v="0"/>
    <n v="0"/>
    <n v="0"/>
    <n v="0"/>
    <n v="0"/>
    <n v="0"/>
    <x v="32"/>
  </r>
  <r>
    <n v="1062"/>
    <n v="106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63"/>
  </r>
  <r>
    <n v="851"/>
    <n v="851"/>
    <n v="0"/>
    <n v="0"/>
    <n v="851"/>
    <n v="851"/>
    <n v="0"/>
    <n v="0"/>
    <n v="0"/>
    <n v="0"/>
    <n v="0"/>
    <n v="0"/>
    <x v="63"/>
  </r>
  <r>
    <n v="5215"/>
    <n v="5215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64"/>
  </r>
  <r>
    <n v="4012"/>
    <n v="4012"/>
    <n v="0"/>
    <n v="0"/>
    <n v="0"/>
    <n v="0"/>
    <n v="0"/>
    <n v="0"/>
    <n v="0"/>
    <n v="0"/>
    <n v="0"/>
    <n v="0"/>
    <x v="52"/>
  </r>
  <r>
    <n v="162"/>
    <n v="162"/>
    <n v="0"/>
    <n v="0"/>
    <n v="0"/>
    <n v="0"/>
    <n v="0"/>
    <n v="0"/>
    <n v="0"/>
    <n v="0"/>
    <n v="0"/>
    <n v="0"/>
    <x v="22"/>
  </r>
  <r>
    <n v="707"/>
    <n v="707"/>
    <n v="0"/>
    <n v="0"/>
    <n v="0"/>
    <n v="0"/>
    <n v="0"/>
    <n v="0"/>
    <n v="0"/>
    <n v="0"/>
    <n v="0"/>
    <n v="0"/>
    <x v="33"/>
  </r>
  <r>
    <n v="1346"/>
    <n v="1346"/>
    <n v="0"/>
    <n v="0"/>
    <n v="0"/>
    <n v="0"/>
    <n v="0"/>
    <n v="0"/>
    <n v="1346"/>
    <n v="1346"/>
    <n v="0"/>
    <n v="0"/>
    <x v="27"/>
  </r>
  <r>
    <n v="1"/>
    <n v="1"/>
    <n v="0"/>
    <n v="0"/>
    <n v="0"/>
    <n v="0"/>
    <n v="0"/>
    <n v="0"/>
    <n v="0"/>
    <n v="0"/>
    <n v="0"/>
    <n v="0"/>
    <x v="64"/>
  </r>
  <r>
    <n v="564"/>
    <n v="0"/>
    <n v="564"/>
    <n v="0"/>
    <n v="0"/>
    <n v="0"/>
    <n v="0"/>
    <n v="0"/>
    <n v="564"/>
    <n v="0"/>
    <n v="564"/>
    <n v="0"/>
    <x v="39"/>
  </r>
  <r>
    <n v="198"/>
    <n v="198"/>
    <n v="0"/>
    <n v="0"/>
    <n v="0"/>
    <n v="0"/>
    <n v="0"/>
    <n v="0"/>
    <n v="0"/>
    <n v="0"/>
    <n v="0"/>
    <n v="0"/>
    <x v="11"/>
  </r>
  <r>
    <n v="1520"/>
    <n v="0"/>
    <n v="1520"/>
    <n v="0"/>
    <n v="0"/>
    <n v="0"/>
    <n v="0"/>
    <n v="0"/>
    <n v="0"/>
    <n v="0"/>
    <n v="0"/>
    <n v="0"/>
    <x v="49"/>
  </r>
  <r>
    <n v="220"/>
    <n v="220"/>
    <n v="0"/>
    <n v="0"/>
    <n v="0"/>
    <n v="0"/>
    <n v="0"/>
    <n v="0"/>
    <n v="0"/>
    <n v="0"/>
    <n v="0"/>
    <n v="0"/>
    <x v="58"/>
  </r>
  <r>
    <n v="117"/>
    <n v="0"/>
    <n v="117"/>
    <n v="0"/>
    <n v="0"/>
    <n v="0"/>
    <n v="0"/>
    <n v="0"/>
    <n v="117"/>
    <n v="0"/>
    <n v="117"/>
    <n v="0"/>
    <x v="31"/>
  </r>
  <r>
    <n v="12"/>
    <n v="12"/>
    <n v="0"/>
    <n v="0"/>
    <n v="0"/>
    <n v="0"/>
    <n v="0"/>
    <n v="0"/>
    <n v="0"/>
    <n v="0"/>
    <n v="0"/>
    <n v="0"/>
    <x v="53"/>
  </r>
  <r>
    <n v="2638"/>
    <n v="2638"/>
    <n v="0"/>
    <n v="0"/>
    <n v="0"/>
    <n v="0"/>
    <n v="0"/>
    <n v="0"/>
    <n v="0"/>
    <n v="0"/>
    <n v="0"/>
    <n v="0"/>
    <x v="47"/>
  </r>
  <r>
    <n v="99"/>
    <n v="99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50"/>
    <n v="50"/>
    <n v="0"/>
    <n v="0"/>
    <x v="30"/>
  </r>
  <r>
    <n v="2"/>
    <n v="2"/>
    <n v="0"/>
    <n v="0"/>
    <n v="0"/>
    <n v="0"/>
    <n v="0"/>
    <n v="0"/>
    <n v="0"/>
    <n v="0"/>
    <n v="0"/>
    <n v="0"/>
    <x v="47"/>
  </r>
  <r>
    <n v="7671"/>
    <n v="0"/>
    <n v="7671"/>
    <n v="0"/>
    <n v="0"/>
    <n v="0"/>
    <n v="0"/>
    <n v="0"/>
    <n v="0"/>
    <n v="0"/>
    <n v="0"/>
    <n v="0"/>
    <x v="54"/>
  </r>
  <r>
    <n v="724"/>
    <n v="724"/>
    <n v="0"/>
    <n v="0"/>
    <n v="724"/>
    <n v="724"/>
    <n v="0"/>
    <n v="0"/>
    <n v="0"/>
    <n v="0"/>
    <n v="0"/>
    <n v="0"/>
    <x v="21"/>
  </r>
  <r>
    <n v="132"/>
    <n v="132"/>
    <n v="0"/>
    <n v="0"/>
    <n v="0"/>
    <n v="0"/>
    <n v="0"/>
    <n v="0"/>
    <n v="0"/>
    <n v="0"/>
    <n v="0"/>
    <n v="0"/>
    <x v="47"/>
  </r>
  <r>
    <n v="309"/>
    <n v="309"/>
    <n v="0"/>
    <n v="0"/>
    <n v="0"/>
    <n v="0"/>
    <n v="0"/>
    <n v="0"/>
    <n v="0"/>
    <n v="0"/>
    <n v="0"/>
    <n v="0"/>
    <x v="32"/>
  </r>
  <r>
    <n v="5666"/>
    <n v="5666"/>
    <n v="0"/>
    <n v="0"/>
    <n v="5666"/>
    <n v="5666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6"/>
  </r>
  <r>
    <n v="3413"/>
    <n v="3413"/>
    <n v="0"/>
    <n v="0"/>
    <n v="0"/>
    <n v="0"/>
    <n v="0"/>
    <n v="0"/>
    <n v="0"/>
    <n v="0"/>
    <n v="0"/>
    <n v="0"/>
    <x v="58"/>
  </r>
  <r>
    <n v="65"/>
    <n v="65"/>
    <n v="0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22"/>
  </r>
  <r>
    <n v="6"/>
    <n v="6"/>
    <n v="0"/>
    <n v="0"/>
    <n v="6"/>
    <n v="6"/>
    <n v="0"/>
    <n v="0"/>
    <n v="0"/>
    <n v="0"/>
    <n v="0"/>
    <n v="0"/>
    <x v="29"/>
  </r>
  <r>
    <n v="693"/>
    <n v="693"/>
    <n v="0"/>
    <n v="0"/>
    <n v="0"/>
    <n v="0"/>
    <n v="0"/>
    <n v="0"/>
    <n v="0"/>
    <n v="0"/>
    <n v="0"/>
    <n v="0"/>
    <x v="72"/>
  </r>
  <r>
    <n v="1095"/>
    <n v="1095"/>
    <n v="0"/>
    <n v="0"/>
    <n v="0"/>
    <n v="0"/>
    <n v="0"/>
    <n v="0"/>
    <n v="0"/>
    <n v="0"/>
    <n v="0"/>
    <n v="0"/>
    <x v="10"/>
  </r>
  <r>
    <n v="861"/>
    <n v="0"/>
    <n v="861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4"/>
  </r>
  <r>
    <n v="204"/>
    <n v="204"/>
    <n v="0"/>
    <n v="0"/>
    <n v="0"/>
    <n v="0"/>
    <n v="0"/>
    <n v="0"/>
    <n v="0"/>
    <n v="0"/>
    <n v="0"/>
    <n v="0"/>
    <x v="2"/>
  </r>
  <r>
    <n v="2834"/>
    <n v="0"/>
    <n v="2834"/>
    <n v="0"/>
    <n v="0"/>
    <n v="0"/>
    <n v="0"/>
    <n v="0"/>
    <n v="0"/>
    <n v="0"/>
    <n v="0"/>
    <n v="0"/>
    <x v="44"/>
  </r>
  <r>
    <n v="87"/>
    <n v="87"/>
    <n v="0"/>
    <n v="0"/>
    <n v="0"/>
    <n v="0"/>
    <n v="0"/>
    <n v="0"/>
    <n v="0"/>
    <n v="0"/>
    <n v="0"/>
    <n v="0"/>
    <x v="51"/>
  </r>
  <r>
    <n v="1260"/>
    <n v="1260"/>
    <n v="0"/>
    <n v="0"/>
    <n v="1260"/>
    <n v="1260"/>
    <n v="0"/>
    <n v="0"/>
    <n v="0"/>
    <n v="0"/>
    <n v="0"/>
    <n v="0"/>
    <x v="61"/>
  </r>
  <r>
    <n v="38"/>
    <n v="3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9"/>
  </r>
  <r>
    <n v="611"/>
    <n v="61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8"/>
  </r>
  <r>
    <n v="8866"/>
    <n v="8866"/>
    <n v="0"/>
    <n v="0"/>
    <n v="0"/>
    <n v="0"/>
    <n v="0"/>
    <n v="0"/>
    <n v="0"/>
    <n v="0"/>
    <n v="0"/>
    <n v="0"/>
    <x v="27"/>
  </r>
  <r>
    <n v="1857"/>
    <n v="1857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22"/>
  </r>
  <r>
    <n v="20"/>
    <n v="0"/>
    <n v="20"/>
    <n v="0"/>
    <n v="0"/>
    <n v="0"/>
    <n v="0"/>
    <n v="0"/>
    <n v="0"/>
    <n v="0"/>
    <n v="0"/>
    <n v="0"/>
    <x v="24"/>
  </r>
  <r>
    <n v="64150"/>
    <n v="0"/>
    <n v="64150"/>
    <n v="0"/>
    <n v="0"/>
    <n v="0"/>
    <n v="0"/>
    <n v="0"/>
    <n v="0"/>
    <n v="0"/>
    <n v="0"/>
    <n v="0"/>
    <x v="36"/>
  </r>
  <r>
    <n v="272"/>
    <n v="272"/>
    <n v="0"/>
    <n v="0"/>
    <n v="0"/>
    <n v="0"/>
    <n v="0"/>
    <n v="0"/>
    <n v="0"/>
    <n v="0"/>
    <n v="0"/>
    <n v="0"/>
    <x v="6"/>
  </r>
  <r>
    <n v="112"/>
    <n v="112"/>
    <n v="0"/>
    <n v="0"/>
    <n v="0"/>
    <n v="0"/>
    <n v="0"/>
    <n v="0"/>
    <n v="0"/>
    <n v="0"/>
    <n v="0"/>
    <n v="0"/>
    <x v="4"/>
  </r>
  <r>
    <n v="5511"/>
    <n v="5511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7"/>
  </r>
  <r>
    <n v="289"/>
    <n v="289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37"/>
  </r>
  <r>
    <n v="403"/>
    <n v="403"/>
    <n v="0"/>
    <n v="0"/>
    <n v="403"/>
    <n v="403"/>
    <n v="0"/>
    <n v="0"/>
    <n v="0"/>
    <n v="0"/>
    <n v="0"/>
    <n v="0"/>
    <x v="50"/>
  </r>
  <r>
    <n v="1038"/>
    <n v="1038"/>
    <n v="0"/>
    <n v="0"/>
    <n v="0"/>
    <n v="0"/>
    <n v="0"/>
    <n v="0"/>
    <n v="0"/>
    <n v="0"/>
    <n v="0"/>
    <n v="0"/>
    <x v="7"/>
  </r>
  <r>
    <n v="12021"/>
    <n v="12021"/>
    <n v="0"/>
    <n v="0"/>
    <n v="12021"/>
    <n v="12021"/>
    <n v="0"/>
    <n v="0"/>
    <n v="0"/>
    <n v="0"/>
    <n v="0"/>
    <n v="0"/>
    <x v="54"/>
  </r>
  <r>
    <n v="1996"/>
    <n v="0"/>
    <n v="1996"/>
    <n v="0"/>
    <n v="0"/>
    <n v="0"/>
    <n v="0"/>
    <n v="0"/>
    <n v="0"/>
    <n v="0"/>
    <n v="0"/>
    <n v="0"/>
    <x v="45"/>
  </r>
  <r>
    <n v="227"/>
    <n v="227"/>
    <n v="0"/>
    <n v="0"/>
    <n v="0"/>
    <n v="0"/>
    <n v="0"/>
    <n v="0"/>
    <n v="0"/>
    <n v="0"/>
    <n v="0"/>
    <n v="0"/>
    <x v="61"/>
  </r>
  <r>
    <n v="1098"/>
    <n v="1098"/>
    <n v="0"/>
    <n v="0"/>
    <n v="0"/>
    <n v="0"/>
    <n v="0"/>
    <n v="0"/>
    <n v="0"/>
    <n v="0"/>
    <n v="0"/>
    <n v="0"/>
    <x v="7"/>
  </r>
  <r>
    <n v="9095"/>
    <n v="9095"/>
    <n v="0"/>
    <n v="0"/>
    <n v="9095"/>
    <n v="9095"/>
    <n v="0"/>
    <n v="0"/>
    <n v="0"/>
    <n v="0"/>
    <n v="0"/>
    <n v="0"/>
    <x v="10"/>
  </r>
  <r>
    <n v="7313"/>
    <n v="0"/>
    <n v="7313"/>
    <n v="0"/>
    <n v="0"/>
    <n v="0"/>
    <n v="0"/>
    <n v="0"/>
    <n v="7313"/>
    <n v="0"/>
    <n v="7313"/>
    <n v="0"/>
    <x v="23"/>
  </r>
  <r>
    <n v="9"/>
    <n v="9"/>
    <n v="0"/>
    <n v="0"/>
    <n v="0"/>
    <n v="0"/>
    <n v="0"/>
    <n v="0"/>
    <n v="0"/>
    <n v="0"/>
    <n v="0"/>
    <n v="0"/>
    <x v="59"/>
  </r>
  <r>
    <n v="134"/>
    <n v="134"/>
    <n v="0"/>
    <n v="0"/>
    <n v="0"/>
    <n v="0"/>
    <n v="0"/>
    <n v="0"/>
    <n v="0"/>
    <n v="0"/>
    <n v="0"/>
    <n v="0"/>
    <x v="37"/>
  </r>
  <r>
    <n v="783"/>
    <n v="783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10"/>
  </r>
  <r>
    <n v="31"/>
    <n v="31"/>
    <n v="0"/>
    <n v="0"/>
    <n v="0"/>
    <n v="0"/>
    <n v="0"/>
    <n v="0"/>
    <n v="31"/>
    <n v="31"/>
    <n v="0"/>
    <n v="0"/>
    <x v="25"/>
  </r>
  <r>
    <n v="6"/>
    <n v="6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0"/>
  </r>
  <r>
    <n v="96"/>
    <n v="96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19"/>
  </r>
  <r>
    <n v="240"/>
    <n v="240"/>
    <n v="0"/>
    <n v="0"/>
    <n v="240"/>
    <n v="240"/>
    <n v="0"/>
    <n v="0"/>
    <n v="0"/>
    <n v="0"/>
    <n v="0"/>
    <n v="0"/>
    <x v="62"/>
  </r>
  <r>
    <n v="936"/>
    <n v="936"/>
    <n v="0"/>
    <n v="0"/>
    <n v="0"/>
    <n v="0"/>
    <n v="0"/>
    <n v="0"/>
    <n v="0"/>
    <n v="0"/>
    <n v="0"/>
    <n v="0"/>
    <x v="34"/>
  </r>
  <r>
    <n v="803"/>
    <n v="803"/>
    <n v="0"/>
    <n v="0"/>
    <n v="803"/>
    <n v="803"/>
    <n v="0"/>
    <n v="0"/>
    <n v="0"/>
    <n v="0"/>
    <n v="0"/>
    <n v="0"/>
    <x v="22"/>
  </r>
  <r>
    <n v="92"/>
    <n v="92"/>
    <n v="0"/>
    <n v="0"/>
    <n v="92"/>
    <n v="92"/>
    <n v="0"/>
    <n v="0"/>
    <n v="0"/>
    <n v="0"/>
    <n v="0"/>
    <n v="0"/>
    <x v="12"/>
  </r>
  <r>
    <n v="410"/>
    <n v="410"/>
    <n v="0"/>
    <n v="0"/>
    <n v="0"/>
    <n v="0"/>
    <n v="0"/>
    <n v="0"/>
    <n v="0"/>
    <n v="0"/>
    <n v="0"/>
    <n v="0"/>
    <x v="14"/>
  </r>
  <r>
    <n v="908"/>
    <n v="908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6"/>
  </r>
  <r>
    <n v="2258"/>
    <n v="2258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4"/>
  </r>
  <r>
    <n v="52"/>
    <n v="52"/>
    <n v="0"/>
    <n v="0"/>
    <n v="0"/>
    <n v="0"/>
    <n v="0"/>
    <n v="0"/>
    <n v="0"/>
    <n v="0"/>
    <n v="0"/>
    <n v="0"/>
    <x v="22"/>
  </r>
  <r>
    <n v="13077"/>
    <n v="0"/>
    <n v="13077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9"/>
  </r>
  <r>
    <n v="1353"/>
    <n v="1353"/>
    <n v="0"/>
    <n v="0"/>
    <n v="0"/>
    <n v="0"/>
    <n v="0"/>
    <n v="0"/>
    <n v="0"/>
    <n v="0"/>
    <n v="0"/>
    <n v="0"/>
    <x v="47"/>
  </r>
  <r>
    <n v="170"/>
    <n v="170"/>
    <n v="0"/>
    <n v="0"/>
    <n v="0"/>
    <n v="0"/>
    <n v="0"/>
    <n v="0"/>
    <n v="0"/>
    <n v="0"/>
    <n v="0"/>
    <n v="0"/>
    <x v="11"/>
  </r>
  <r>
    <n v="1046"/>
    <n v="0"/>
    <n v="1046"/>
    <n v="0"/>
    <n v="0"/>
    <n v="0"/>
    <n v="0"/>
    <n v="0"/>
    <n v="0"/>
    <n v="0"/>
    <n v="0"/>
    <n v="0"/>
    <x v="55"/>
  </r>
  <r>
    <n v="515"/>
    <n v="515"/>
    <n v="0"/>
    <n v="0"/>
    <n v="0"/>
    <n v="0"/>
    <n v="0"/>
    <n v="0"/>
    <n v="0"/>
    <n v="0"/>
    <n v="0"/>
    <n v="0"/>
    <x v="22"/>
  </r>
  <r>
    <n v="227"/>
    <n v="227"/>
    <n v="0"/>
    <n v="0"/>
    <n v="0"/>
    <n v="0"/>
    <n v="0"/>
    <n v="0"/>
    <n v="0"/>
    <n v="0"/>
    <n v="0"/>
    <n v="0"/>
    <x v="44"/>
  </r>
  <r>
    <n v="8"/>
    <n v="8"/>
    <n v="0"/>
    <n v="0"/>
    <n v="8"/>
    <n v="8"/>
    <n v="0"/>
    <n v="0"/>
    <n v="0"/>
    <n v="0"/>
    <n v="0"/>
    <n v="0"/>
    <x v="4"/>
  </r>
  <r>
    <n v="101"/>
    <n v="101"/>
    <n v="0"/>
    <n v="0"/>
    <n v="101"/>
    <n v="101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5"/>
  </r>
  <r>
    <n v="303"/>
    <n v="303"/>
    <n v="0"/>
    <n v="0"/>
    <n v="0"/>
    <n v="0"/>
    <n v="0"/>
    <n v="0"/>
    <n v="0"/>
    <n v="0"/>
    <n v="0"/>
    <n v="0"/>
    <x v="9"/>
  </r>
  <r>
    <n v="55"/>
    <n v="55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3"/>
  </r>
  <r>
    <n v="81"/>
    <n v="81"/>
    <n v="0"/>
    <n v="0"/>
    <n v="0"/>
    <n v="0"/>
    <n v="0"/>
    <n v="0"/>
    <n v="0"/>
    <n v="0"/>
    <n v="0"/>
    <n v="0"/>
    <x v="14"/>
  </r>
  <r>
    <n v="2193"/>
    <n v="2193"/>
    <n v="0"/>
    <n v="0"/>
    <n v="0"/>
    <n v="0"/>
    <n v="0"/>
    <n v="0"/>
    <n v="0"/>
    <n v="0"/>
    <n v="0"/>
    <n v="0"/>
    <x v="37"/>
  </r>
  <r>
    <n v="26"/>
    <n v="26"/>
    <n v="0"/>
    <n v="0"/>
    <n v="26"/>
    <n v="26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7"/>
  </r>
  <r>
    <n v="550"/>
    <n v="550"/>
    <n v="0"/>
    <n v="0"/>
    <n v="0"/>
    <n v="0"/>
    <n v="0"/>
    <n v="0"/>
    <n v="0"/>
    <n v="0"/>
    <n v="0"/>
    <n v="0"/>
    <x v="39"/>
  </r>
  <r>
    <n v="184"/>
    <n v="184"/>
    <n v="0"/>
    <n v="0"/>
    <n v="0"/>
    <n v="0"/>
    <n v="0"/>
    <n v="0"/>
    <n v="0"/>
    <n v="0"/>
    <n v="0"/>
    <n v="0"/>
    <x v="64"/>
  </r>
  <r>
    <n v="61"/>
    <n v="0"/>
    <n v="61"/>
    <n v="0"/>
    <n v="0"/>
    <n v="0"/>
    <n v="0"/>
    <n v="0"/>
    <n v="0"/>
    <n v="0"/>
    <n v="0"/>
    <n v="0"/>
    <x v="31"/>
  </r>
  <r>
    <n v="6859"/>
    <n v="0"/>
    <n v="6859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"/>
  </r>
  <r>
    <n v="159"/>
    <n v="159"/>
    <n v="0"/>
    <n v="0"/>
    <n v="0"/>
    <n v="0"/>
    <n v="0"/>
    <n v="0"/>
    <n v="0"/>
    <n v="0"/>
    <n v="0"/>
    <n v="0"/>
    <x v="9"/>
  </r>
  <r>
    <n v="453"/>
    <n v="453"/>
    <n v="0"/>
    <n v="0"/>
    <n v="0"/>
    <n v="0"/>
    <n v="0"/>
    <n v="0"/>
    <n v="0"/>
    <n v="0"/>
    <n v="0"/>
    <n v="0"/>
    <x v="30"/>
  </r>
  <r>
    <n v="1422"/>
    <n v="1422"/>
    <n v="0"/>
    <n v="0"/>
    <n v="0"/>
    <n v="0"/>
    <n v="0"/>
    <n v="0"/>
    <n v="0"/>
    <n v="0"/>
    <n v="0"/>
    <n v="0"/>
    <x v="32"/>
  </r>
  <r>
    <n v="1786"/>
    <n v="1786"/>
    <n v="0"/>
    <n v="0"/>
    <n v="0"/>
    <n v="0"/>
    <n v="0"/>
    <n v="0"/>
    <n v="0"/>
    <n v="0"/>
    <n v="0"/>
    <n v="0"/>
    <x v="33"/>
  </r>
  <r>
    <n v="1026"/>
    <n v="0"/>
    <n v="1026"/>
    <n v="0"/>
    <n v="0"/>
    <n v="0"/>
    <n v="0"/>
    <n v="0"/>
    <n v="0"/>
    <n v="0"/>
    <n v="0"/>
    <n v="0"/>
    <x v="47"/>
  </r>
  <r>
    <n v="144"/>
    <n v="144"/>
    <n v="0"/>
    <n v="0"/>
    <n v="0"/>
    <n v="0"/>
    <n v="0"/>
    <n v="0"/>
    <n v="0"/>
    <n v="0"/>
    <n v="0"/>
    <n v="0"/>
    <x v="46"/>
  </r>
  <r>
    <n v="228"/>
    <n v="228"/>
    <n v="0"/>
    <n v="0"/>
    <n v="0"/>
    <n v="0"/>
    <n v="0"/>
    <n v="0"/>
    <n v="0"/>
    <n v="0"/>
    <n v="0"/>
    <n v="0"/>
    <x v="13"/>
  </r>
  <r>
    <n v="111"/>
    <n v="111"/>
    <n v="0"/>
    <n v="0"/>
    <n v="0"/>
    <n v="0"/>
    <n v="0"/>
    <n v="0"/>
    <n v="0"/>
    <n v="0"/>
    <n v="0"/>
    <n v="0"/>
    <x v="31"/>
  </r>
  <r>
    <n v="2592"/>
    <n v="2592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53"/>
  </r>
  <r>
    <n v="566"/>
    <n v="566"/>
    <n v="0"/>
    <n v="0"/>
    <n v="0"/>
    <n v="0"/>
    <n v="0"/>
    <n v="0"/>
    <n v="566"/>
    <n v="566"/>
    <n v="0"/>
    <n v="0"/>
    <x v="5"/>
  </r>
  <r>
    <n v="5635"/>
    <n v="0"/>
    <n v="5635"/>
    <n v="0"/>
    <n v="0"/>
    <n v="0"/>
    <n v="0"/>
    <n v="0"/>
    <n v="0"/>
    <n v="0"/>
    <n v="0"/>
    <n v="0"/>
    <x v="11"/>
  </r>
  <r>
    <n v="949"/>
    <n v="949"/>
    <n v="0"/>
    <n v="0"/>
    <n v="0"/>
    <n v="0"/>
    <n v="0"/>
    <n v="0"/>
    <n v="0"/>
    <n v="0"/>
    <n v="0"/>
    <n v="0"/>
    <x v="32"/>
  </r>
  <r>
    <n v="5463"/>
    <n v="5463"/>
    <n v="0"/>
    <n v="0"/>
    <n v="0"/>
    <n v="0"/>
    <n v="0"/>
    <n v="0"/>
    <n v="5463"/>
    <n v="5463"/>
    <n v="0"/>
    <n v="0"/>
    <x v="38"/>
  </r>
  <r>
    <n v="22"/>
    <n v="22"/>
    <n v="0"/>
    <n v="0"/>
    <n v="0"/>
    <n v="0"/>
    <n v="0"/>
    <n v="0"/>
    <n v="0"/>
    <n v="0"/>
    <n v="0"/>
    <n v="0"/>
    <x v="45"/>
  </r>
  <r>
    <n v="105"/>
    <n v="105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23"/>
  </r>
  <r>
    <n v="181"/>
    <n v="181"/>
    <n v="0"/>
    <n v="0"/>
    <n v="0"/>
    <n v="0"/>
    <n v="0"/>
    <n v="0"/>
    <n v="0"/>
    <n v="0"/>
    <n v="0"/>
    <n v="0"/>
    <x v="2"/>
  </r>
  <r>
    <n v="13053"/>
    <n v="0"/>
    <n v="13053"/>
    <n v="0"/>
    <n v="13053"/>
    <n v="0"/>
    <n v="13053"/>
    <n v="0"/>
    <n v="0"/>
    <n v="0"/>
    <n v="0"/>
    <n v="0"/>
    <x v="62"/>
  </r>
  <r>
    <n v="149"/>
    <n v="149"/>
    <n v="0"/>
    <n v="0"/>
    <n v="0"/>
    <n v="0"/>
    <n v="0"/>
    <n v="0"/>
    <n v="0"/>
    <n v="0"/>
    <n v="0"/>
    <n v="0"/>
    <x v="40"/>
  </r>
  <r>
    <n v="5"/>
    <n v="5"/>
    <n v="0"/>
    <n v="0"/>
    <n v="5"/>
    <n v="5"/>
    <n v="0"/>
    <n v="0"/>
    <n v="0"/>
    <n v="0"/>
    <n v="0"/>
    <n v="0"/>
    <x v="56"/>
  </r>
  <r>
    <n v="3070"/>
    <n v="3070"/>
    <n v="0"/>
    <n v="0"/>
    <n v="3070"/>
    <n v="307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"/>
  </r>
  <r>
    <n v="19872"/>
    <n v="19872"/>
    <n v="0"/>
    <n v="0"/>
    <n v="0"/>
    <n v="0"/>
    <n v="0"/>
    <n v="0"/>
    <n v="0"/>
    <n v="0"/>
    <n v="0"/>
    <n v="0"/>
    <x v="40"/>
  </r>
  <r>
    <n v="133"/>
    <n v="13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"/>
  </r>
  <r>
    <n v="685"/>
    <n v="685"/>
    <n v="0"/>
    <n v="0"/>
    <n v="685"/>
    <n v="685"/>
    <n v="0"/>
    <n v="0"/>
    <n v="0"/>
    <n v="0"/>
    <n v="0"/>
    <n v="0"/>
    <x v="21"/>
  </r>
  <r>
    <n v="2136"/>
    <n v="2136"/>
    <n v="0"/>
    <n v="0"/>
    <n v="0"/>
    <n v="0"/>
    <n v="0"/>
    <n v="0"/>
    <n v="0"/>
    <n v="0"/>
    <n v="0"/>
    <n v="0"/>
    <x v="16"/>
  </r>
  <r>
    <n v="29"/>
    <n v="0"/>
    <n v="29"/>
    <n v="0"/>
    <n v="0"/>
    <n v="0"/>
    <n v="0"/>
    <n v="0"/>
    <n v="0"/>
    <n v="0"/>
    <n v="0"/>
    <n v="0"/>
    <x v="24"/>
  </r>
  <r>
    <n v="4041"/>
    <n v="0"/>
    <n v="4041"/>
    <n v="0"/>
    <n v="0"/>
    <n v="0"/>
    <n v="0"/>
    <n v="0"/>
    <n v="0"/>
    <n v="0"/>
    <n v="0"/>
    <n v="0"/>
    <x v="41"/>
  </r>
  <r>
    <n v="619"/>
    <n v="619"/>
    <n v="0"/>
    <n v="0"/>
    <n v="0"/>
    <n v="0"/>
    <n v="0"/>
    <n v="0"/>
    <n v="0"/>
    <n v="0"/>
    <n v="0"/>
    <n v="0"/>
    <x v="12"/>
  </r>
  <r>
    <n v="864"/>
    <n v="864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60"/>
  </r>
  <r>
    <n v="81"/>
    <n v="81"/>
    <n v="0"/>
    <n v="0"/>
    <n v="0"/>
    <n v="0"/>
    <n v="0"/>
    <n v="0"/>
    <n v="81"/>
    <n v="81"/>
    <n v="0"/>
    <n v="0"/>
    <x v="2"/>
  </r>
  <r>
    <n v="6"/>
    <n v="6"/>
    <n v="0"/>
    <n v="0"/>
    <n v="0"/>
    <n v="0"/>
    <n v="0"/>
    <n v="0"/>
    <n v="0"/>
    <n v="0"/>
    <n v="0"/>
    <n v="0"/>
    <x v="11"/>
  </r>
  <r>
    <n v="1266"/>
    <n v="0"/>
    <n v="1266"/>
    <n v="0"/>
    <n v="1266"/>
    <n v="0"/>
    <n v="1266"/>
    <n v="0"/>
    <n v="0"/>
    <n v="0"/>
    <n v="0"/>
    <n v="0"/>
    <x v="61"/>
  </r>
  <r>
    <n v="17"/>
    <n v="17"/>
    <n v="0"/>
    <n v="0"/>
    <n v="17"/>
    <n v="17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44"/>
  </r>
  <r>
    <n v="5463"/>
    <n v="5463"/>
    <n v="0"/>
    <n v="0"/>
    <n v="0"/>
    <n v="0"/>
    <n v="0"/>
    <n v="0"/>
    <n v="0"/>
    <n v="0"/>
    <n v="0"/>
    <n v="0"/>
    <x v="14"/>
  </r>
  <r>
    <n v="1908"/>
    <n v="1908"/>
    <n v="0"/>
    <n v="0"/>
    <n v="0"/>
    <n v="0"/>
    <n v="0"/>
    <n v="0"/>
    <n v="0"/>
    <n v="0"/>
    <n v="0"/>
    <n v="0"/>
    <x v="34"/>
  </r>
  <r>
    <n v="47"/>
    <n v="47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26"/>
  </r>
  <r>
    <n v="196"/>
    <n v="196"/>
    <n v="0"/>
    <n v="0"/>
    <n v="0"/>
    <n v="0"/>
    <n v="0"/>
    <n v="0"/>
    <n v="0"/>
    <n v="0"/>
    <n v="0"/>
    <n v="0"/>
    <x v="45"/>
  </r>
  <r>
    <n v="3447"/>
    <n v="3447"/>
    <n v="0"/>
    <n v="0"/>
    <n v="3447"/>
    <n v="3447"/>
    <n v="0"/>
    <n v="0"/>
    <n v="0"/>
    <n v="0"/>
    <n v="0"/>
    <n v="0"/>
    <x v="53"/>
  </r>
  <r>
    <n v="544"/>
    <n v="544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3"/>
    <n v="3"/>
    <n v="0"/>
    <n v="0"/>
    <x v="68"/>
  </r>
  <r>
    <n v="154"/>
    <n v="154"/>
    <n v="0"/>
    <n v="0"/>
    <n v="0"/>
    <n v="0"/>
    <n v="0"/>
    <n v="0"/>
    <n v="0"/>
    <n v="0"/>
    <n v="0"/>
    <n v="0"/>
    <x v="21"/>
  </r>
  <r>
    <n v="112"/>
    <n v="0"/>
    <n v="112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4"/>
  </r>
  <r>
    <n v="300"/>
    <n v="300"/>
    <n v="0"/>
    <n v="0"/>
    <n v="0"/>
    <n v="0"/>
    <n v="0"/>
    <n v="0"/>
    <n v="0"/>
    <n v="0"/>
    <n v="0"/>
    <n v="0"/>
    <x v="46"/>
  </r>
  <r>
    <n v="372"/>
    <n v="372"/>
    <n v="0"/>
    <n v="0"/>
    <n v="0"/>
    <n v="0"/>
    <n v="0"/>
    <n v="0"/>
    <n v="0"/>
    <n v="0"/>
    <n v="0"/>
    <n v="0"/>
    <x v="54"/>
  </r>
  <r>
    <n v="84"/>
    <n v="84"/>
    <n v="0"/>
    <n v="0"/>
    <n v="0"/>
    <n v="0"/>
    <n v="0"/>
    <n v="0"/>
    <n v="0"/>
    <n v="0"/>
    <n v="0"/>
    <n v="0"/>
    <x v="9"/>
  </r>
  <r>
    <n v="303"/>
    <n v="0"/>
    <n v="303"/>
    <n v="0"/>
    <n v="0"/>
    <n v="0"/>
    <n v="0"/>
    <n v="0"/>
    <n v="0"/>
    <n v="0"/>
    <n v="0"/>
    <n v="0"/>
    <x v="17"/>
  </r>
  <r>
    <n v="131"/>
    <n v="131"/>
    <n v="0"/>
    <n v="0"/>
    <n v="131"/>
    <n v="131"/>
    <n v="0"/>
    <n v="0"/>
    <n v="0"/>
    <n v="0"/>
    <n v="0"/>
    <n v="0"/>
    <x v="20"/>
  </r>
  <r>
    <n v="545"/>
    <n v="545"/>
    <n v="0"/>
    <n v="0"/>
    <n v="0"/>
    <n v="0"/>
    <n v="0"/>
    <n v="0"/>
    <n v="0"/>
    <n v="0"/>
    <n v="0"/>
    <n v="0"/>
    <x v="32"/>
  </r>
  <r>
    <n v="80"/>
    <n v="80"/>
    <n v="0"/>
    <n v="0"/>
    <n v="80"/>
    <n v="8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42"/>
  </r>
  <r>
    <n v="40"/>
    <n v="40"/>
    <n v="0"/>
    <n v="0"/>
    <n v="0"/>
    <n v="0"/>
    <n v="0"/>
    <n v="0"/>
    <n v="0"/>
    <n v="0"/>
    <n v="0"/>
    <n v="0"/>
    <x v="45"/>
  </r>
  <r>
    <n v="16107"/>
    <n v="0"/>
    <n v="16107"/>
    <n v="0"/>
    <n v="0"/>
    <n v="0"/>
    <n v="0"/>
    <n v="0"/>
    <n v="0"/>
    <n v="0"/>
    <n v="0"/>
    <n v="0"/>
    <x v="23"/>
  </r>
  <r>
    <n v="231"/>
    <n v="0"/>
    <n v="231"/>
    <n v="0"/>
    <n v="0"/>
    <n v="0"/>
    <n v="0"/>
    <n v="0"/>
    <n v="0"/>
    <n v="0"/>
    <n v="0"/>
    <n v="0"/>
    <x v="10"/>
  </r>
  <r>
    <n v="2105"/>
    <n v="0"/>
    <n v="2105"/>
    <n v="0"/>
    <n v="0"/>
    <n v="0"/>
    <n v="0"/>
    <n v="0"/>
    <n v="0"/>
    <n v="0"/>
    <n v="0"/>
    <n v="0"/>
    <x v="42"/>
  </r>
  <r>
    <n v="250"/>
    <n v="250"/>
    <n v="0"/>
    <n v="0"/>
    <n v="0"/>
    <n v="0"/>
    <n v="0"/>
    <n v="0"/>
    <n v="0"/>
    <n v="0"/>
    <n v="0"/>
    <n v="0"/>
    <x v="43"/>
  </r>
  <r>
    <n v="2986"/>
    <n v="2986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3"/>
    <n v="3"/>
    <n v="0"/>
    <n v="0"/>
    <x v="22"/>
  </r>
  <r>
    <n v="1"/>
    <n v="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53"/>
  </r>
  <r>
    <n v="301"/>
    <n v="301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6"/>
  </r>
  <r>
    <n v="89"/>
    <n v="89"/>
    <n v="0"/>
    <n v="0"/>
    <n v="0"/>
    <n v="0"/>
    <n v="0"/>
    <n v="0"/>
    <n v="0"/>
    <n v="0"/>
    <n v="0"/>
    <n v="0"/>
    <x v="9"/>
  </r>
  <r>
    <n v="293"/>
    <n v="293"/>
    <n v="0"/>
    <n v="0"/>
    <n v="293"/>
    <n v="293"/>
    <n v="0"/>
    <n v="0"/>
    <n v="0"/>
    <n v="0"/>
    <n v="0"/>
    <n v="0"/>
    <x v="40"/>
  </r>
  <r>
    <n v="841"/>
    <n v="841"/>
    <n v="0"/>
    <n v="0"/>
    <n v="841"/>
    <n v="841"/>
    <n v="0"/>
    <n v="0"/>
    <n v="0"/>
    <n v="0"/>
    <n v="0"/>
    <n v="0"/>
    <x v="13"/>
  </r>
  <r>
    <n v="277"/>
    <n v="277"/>
    <n v="0"/>
    <n v="0"/>
    <n v="0"/>
    <n v="0"/>
    <n v="0"/>
    <n v="0"/>
    <n v="0"/>
    <n v="0"/>
    <n v="0"/>
    <n v="0"/>
    <x v="32"/>
  </r>
  <r>
    <n v="293"/>
    <n v="0"/>
    <n v="293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5"/>
  </r>
  <r>
    <n v="579"/>
    <n v="579"/>
    <n v="0"/>
    <n v="0"/>
    <n v="0"/>
    <n v="0"/>
    <n v="0"/>
    <n v="0"/>
    <n v="0"/>
    <n v="0"/>
    <n v="0"/>
    <n v="0"/>
    <x v="54"/>
  </r>
  <r>
    <n v="148"/>
    <n v="148"/>
    <n v="0"/>
    <n v="0"/>
    <n v="0"/>
    <n v="0"/>
    <n v="0"/>
    <n v="0"/>
    <n v="0"/>
    <n v="0"/>
    <n v="0"/>
    <n v="0"/>
    <x v="1"/>
  </r>
  <r>
    <n v="33"/>
    <n v="0"/>
    <n v="33"/>
    <n v="0"/>
    <n v="33"/>
    <n v="0"/>
    <n v="33"/>
    <n v="0"/>
    <n v="0"/>
    <n v="0"/>
    <n v="0"/>
    <n v="0"/>
    <x v="57"/>
  </r>
  <r>
    <n v="30312"/>
    <n v="0"/>
    <n v="30312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2"/>
    <n v="2"/>
    <n v="0"/>
    <n v="0"/>
    <x v="63"/>
  </r>
  <r>
    <n v="117468"/>
    <n v="0"/>
    <n v="0"/>
    <n v="117468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18"/>
  </r>
  <r>
    <n v="112"/>
    <n v="112"/>
    <n v="0"/>
    <n v="0"/>
    <n v="112"/>
    <n v="112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22"/>
  </r>
  <r>
    <n v="7565"/>
    <n v="0"/>
    <n v="7565"/>
    <n v="0"/>
    <n v="0"/>
    <n v="0"/>
    <n v="0"/>
    <n v="0"/>
    <n v="7565"/>
    <n v="0"/>
    <n v="7565"/>
    <n v="0"/>
    <x v="0"/>
  </r>
  <r>
    <n v="3"/>
    <n v="3"/>
    <n v="0"/>
    <n v="0"/>
    <n v="0"/>
    <n v="0"/>
    <n v="0"/>
    <n v="0"/>
    <n v="0"/>
    <n v="0"/>
    <n v="0"/>
    <n v="0"/>
    <x v="68"/>
  </r>
  <r>
    <n v="1045"/>
    <n v="1045"/>
    <n v="0"/>
    <n v="0"/>
    <n v="0"/>
    <n v="0"/>
    <n v="0"/>
    <n v="0"/>
    <n v="0"/>
    <n v="0"/>
    <n v="0"/>
    <n v="0"/>
    <x v="61"/>
  </r>
  <r>
    <n v="637"/>
    <n v="637"/>
    <n v="0"/>
    <n v="0"/>
    <n v="0"/>
    <n v="0"/>
    <n v="0"/>
    <n v="0"/>
    <n v="0"/>
    <n v="0"/>
    <n v="0"/>
    <n v="0"/>
    <x v="7"/>
  </r>
  <r>
    <n v="15444"/>
    <n v="15444"/>
    <n v="0"/>
    <n v="0"/>
    <n v="0"/>
    <n v="0"/>
    <n v="0"/>
    <n v="0"/>
    <n v="0"/>
    <n v="0"/>
    <n v="0"/>
    <n v="0"/>
    <x v="32"/>
  </r>
  <r>
    <n v="319"/>
    <n v="319"/>
    <n v="0"/>
    <n v="0"/>
    <n v="0"/>
    <n v="0"/>
    <n v="0"/>
    <n v="0"/>
    <n v="0"/>
    <n v="0"/>
    <n v="0"/>
    <n v="0"/>
    <x v="2"/>
  </r>
  <r>
    <n v="2286"/>
    <n v="2286"/>
    <n v="0"/>
    <n v="0"/>
    <n v="0"/>
    <n v="0"/>
    <n v="0"/>
    <n v="0"/>
    <n v="0"/>
    <n v="0"/>
    <n v="0"/>
    <n v="0"/>
    <x v="55"/>
  </r>
  <r>
    <n v="20225"/>
    <n v="20225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16"/>
  </r>
  <r>
    <n v="339"/>
    <n v="33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2"/>
  </r>
  <r>
    <n v="863"/>
    <n v="863"/>
    <n v="0"/>
    <n v="0"/>
    <n v="0"/>
    <n v="0"/>
    <n v="0"/>
    <n v="0"/>
    <n v="0"/>
    <n v="0"/>
    <n v="0"/>
    <n v="0"/>
    <x v="28"/>
  </r>
  <r>
    <n v="1187"/>
    <n v="1187"/>
    <n v="0"/>
    <n v="0"/>
    <n v="0"/>
    <n v="0"/>
    <n v="0"/>
    <n v="0"/>
    <n v="0"/>
    <n v="0"/>
    <n v="0"/>
    <n v="0"/>
    <x v="23"/>
  </r>
  <r>
    <n v="91"/>
    <n v="91"/>
    <n v="0"/>
    <n v="0"/>
    <n v="0"/>
    <n v="0"/>
    <n v="0"/>
    <n v="0"/>
    <n v="0"/>
    <n v="0"/>
    <n v="0"/>
    <n v="0"/>
    <x v="46"/>
  </r>
  <r>
    <n v="8"/>
    <n v="0"/>
    <n v="8"/>
    <n v="0"/>
    <n v="0"/>
    <n v="0"/>
    <n v="0"/>
    <n v="0"/>
    <n v="0"/>
    <n v="0"/>
    <n v="0"/>
    <n v="0"/>
    <x v="25"/>
  </r>
  <r>
    <n v="2396"/>
    <n v="2396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29"/>
  </r>
  <r>
    <n v="9263"/>
    <n v="0"/>
    <n v="9263"/>
    <n v="0"/>
    <n v="0"/>
    <n v="0"/>
    <n v="0"/>
    <n v="0"/>
    <n v="0"/>
    <n v="0"/>
    <n v="0"/>
    <n v="0"/>
    <x v="46"/>
  </r>
  <r>
    <n v="170"/>
    <n v="170"/>
    <n v="0"/>
    <n v="0"/>
    <n v="0"/>
    <n v="0"/>
    <n v="0"/>
    <n v="0"/>
    <n v="0"/>
    <n v="0"/>
    <n v="0"/>
    <n v="0"/>
    <x v="53"/>
  </r>
  <r>
    <n v="52"/>
    <n v="52"/>
    <n v="0"/>
    <n v="0"/>
    <n v="52"/>
    <n v="52"/>
    <n v="0"/>
    <n v="0"/>
    <n v="0"/>
    <n v="0"/>
    <n v="0"/>
    <n v="0"/>
    <x v="55"/>
  </r>
  <r>
    <n v="3151"/>
    <n v="3151"/>
    <n v="0"/>
    <n v="0"/>
    <n v="0"/>
    <n v="0"/>
    <n v="0"/>
    <n v="0"/>
    <n v="0"/>
    <n v="0"/>
    <n v="0"/>
    <n v="0"/>
    <x v="0"/>
  </r>
  <r>
    <n v="316"/>
    <n v="316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1"/>
  </r>
  <r>
    <n v="1828"/>
    <n v="0"/>
    <n v="1828"/>
    <n v="0"/>
    <n v="0"/>
    <n v="0"/>
    <n v="0"/>
    <n v="0"/>
    <n v="0"/>
    <n v="0"/>
    <n v="0"/>
    <n v="0"/>
    <x v="10"/>
  </r>
  <r>
    <n v="519"/>
    <n v="519"/>
    <n v="0"/>
    <n v="0"/>
    <n v="519"/>
    <n v="519"/>
    <n v="0"/>
    <n v="0"/>
    <n v="0"/>
    <n v="0"/>
    <n v="0"/>
    <n v="0"/>
    <x v="45"/>
  </r>
  <r>
    <n v="25"/>
    <n v="25"/>
    <n v="0"/>
    <n v="0"/>
    <n v="0"/>
    <n v="0"/>
    <n v="0"/>
    <n v="0"/>
    <n v="25"/>
    <n v="25"/>
    <n v="0"/>
    <n v="0"/>
    <x v="28"/>
  </r>
  <r>
    <n v="231"/>
    <n v="231"/>
    <n v="0"/>
    <n v="0"/>
    <n v="0"/>
    <n v="0"/>
    <n v="0"/>
    <n v="0"/>
    <n v="231"/>
    <n v="231"/>
    <n v="0"/>
    <n v="0"/>
    <x v="33"/>
  </r>
  <r>
    <n v="246"/>
    <n v="246"/>
    <n v="0"/>
    <n v="0"/>
    <n v="0"/>
    <n v="0"/>
    <n v="0"/>
    <n v="0"/>
    <n v="0"/>
    <n v="0"/>
    <n v="0"/>
    <n v="0"/>
    <x v="10"/>
  </r>
  <r>
    <n v="3440"/>
    <n v="3440"/>
    <n v="0"/>
    <n v="0"/>
    <n v="0"/>
    <n v="0"/>
    <n v="0"/>
    <n v="0"/>
    <n v="0"/>
    <n v="0"/>
    <n v="0"/>
    <n v="0"/>
    <x v="4"/>
  </r>
  <r>
    <n v="321"/>
    <n v="321"/>
    <n v="0"/>
    <n v="0"/>
    <n v="0"/>
    <n v="0"/>
    <n v="0"/>
    <n v="0"/>
    <n v="321"/>
    <n v="321"/>
    <n v="0"/>
    <n v="0"/>
    <x v="51"/>
  </r>
  <r>
    <n v="11"/>
    <n v="11"/>
    <n v="0"/>
    <n v="0"/>
    <n v="0"/>
    <n v="0"/>
    <n v="0"/>
    <n v="0"/>
    <n v="11"/>
    <n v="11"/>
    <n v="0"/>
    <n v="0"/>
    <x v="73"/>
  </r>
  <r>
    <n v="2842"/>
    <n v="2842"/>
    <n v="0"/>
    <n v="0"/>
    <n v="0"/>
    <n v="0"/>
    <n v="0"/>
    <n v="0"/>
    <n v="0"/>
    <n v="0"/>
    <n v="0"/>
    <n v="0"/>
    <x v="0"/>
  </r>
  <r>
    <n v="3402"/>
    <n v="340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2"/>
  </r>
  <r>
    <n v="639"/>
    <n v="63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71"/>
  </r>
  <r>
    <n v="31"/>
    <n v="31"/>
    <n v="0"/>
    <n v="0"/>
    <n v="0"/>
    <n v="0"/>
    <n v="0"/>
    <n v="0"/>
    <n v="0"/>
    <n v="0"/>
    <n v="0"/>
    <n v="0"/>
    <x v="0"/>
  </r>
  <r>
    <n v="310"/>
    <n v="310"/>
    <n v="0"/>
    <n v="0"/>
    <n v="310"/>
    <n v="310"/>
    <n v="0"/>
    <n v="0"/>
    <n v="0"/>
    <n v="0"/>
    <n v="0"/>
    <n v="0"/>
    <x v="30"/>
  </r>
  <r>
    <n v="14608"/>
    <n v="14608"/>
    <n v="0"/>
    <n v="0"/>
    <n v="0"/>
    <n v="0"/>
    <n v="0"/>
    <n v="0"/>
    <n v="0"/>
    <n v="0"/>
    <n v="0"/>
    <n v="0"/>
    <x v="40"/>
  </r>
  <r>
    <n v="107"/>
    <n v="107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33"/>
  </r>
  <r>
    <n v="111"/>
    <n v="111"/>
    <n v="0"/>
    <n v="0"/>
    <n v="0"/>
    <n v="0"/>
    <n v="0"/>
    <n v="0"/>
    <n v="0"/>
    <n v="0"/>
    <n v="0"/>
    <n v="0"/>
    <x v="6"/>
  </r>
  <r>
    <n v="1290"/>
    <n v="1290"/>
    <n v="0"/>
    <n v="0"/>
    <n v="0"/>
    <n v="0"/>
    <n v="0"/>
    <n v="0"/>
    <n v="0"/>
    <n v="0"/>
    <n v="0"/>
    <n v="0"/>
    <x v="49"/>
  </r>
  <r>
    <n v="3348"/>
    <n v="3348"/>
    <n v="0"/>
    <n v="0"/>
    <n v="0"/>
    <n v="0"/>
    <n v="0"/>
    <n v="0"/>
    <n v="0"/>
    <n v="0"/>
    <n v="0"/>
    <n v="0"/>
    <x v="38"/>
  </r>
  <r>
    <n v="397"/>
    <n v="397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68"/>
  </r>
  <r>
    <n v="2642"/>
    <n v="2642"/>
    <n v="0"/>
    <n v="0"/>
    <n v="0"/>
    <n v="0"/>
    <n v="0"/>
    <n v="0"/>
    <n v="0"/>
    <n v="0"/>
    <n v="0"/>
    <n v="0"/>
    <x v="12"/>
  </r>
  <r>
    <n v="1136"/>
    <n v="1136"/>
    <n v="0"/>
    <n v="0"/>
    <n v="0"/>
    <n v="0"/>
    <n v="0"/>
    <n v="0"/>
    <n v="1136"/>
    <n v="1136"/>
    <n v="0"/>
    <n v="0"/>
    <x v="10"/>
  </r>
  <r>
    <n v="267"/>
    <n v="267"/>
    <n v="0"/>
    <n v="0"/>
    <n v="0"/>
    <n v="0"/>
    <n v="0"/>
    <n v="0"/>
    <n v="0"/>
    <n v="0"/>
    <n v="0"/>
    <n v="0"/>
    <x v="13"/>
  </r>
  <r>
    <n v="157"/>
    <n v="157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24"/>
    <n v="24"/>
    <n v="0"/>
    <n v="0"/>
    <x v="52"/>
  </r>
  <r>
    <n v="404"/>
    <n v="0"/>
    <n v="404"/>
    <n v="0"/>
    <n v="0"/>
    <n v="0"/>
    <n v="0"/>
    <n v="0"/>
    <n v="0"/>
    <n v="0"/>
    <n v="0"/>
    <n v="0"/>
    <x v="45"/>
  </r>
  <r>
    <n v="417"/>
    <n v="417"/>
    <n v="0"/>
    <n v="0"/>
    <n v="0"/>
    <n v="0"/>
    <n v="0"/>
    <n v="0"/>
    <n v="0"/>
    <n v="0"/>
    <n v="0"/>
    <n v="0"/>
    <x v="28"/>
  </r>
  <r>
    <n v="200"/>
    <n v="200"/>
    <n v="0"/>
    <n v="0"/>
    <n v="200"/>
    <n v="200"/>
    <n v="0"/>
    <n v="0"/>
    <n v="0"/>
    <n v="0"/>
    <n v="0"/>
    <n v="0"/>
    <x v="45"/>
  </r>
  <r>
    <n v="483"/>
    <n v="48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27"/>
  </r>
  <r>
    <n v="197"/>
    <n v="0"/>
    <n v="197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1"/>
  </r>
  <r>
    <n v="29"/>
    <n v="29"/>
    <n v="0"/>
    <n v="0"/>
    <n v="0"/>
    <n v="0"/>
    <n v="0"/>
    <n v="0"/>
    <n v="0"/>
    <n v="0"/>
    <n v="0"/>
    <n v="0"/>
    <x v="30"/>
  </r>
  <r>
    <n v="12812"/>
    <n v="12812"/>
    <n v="0"/>
    <n v="0"/>
    <n v="0"/>
    <n v="0"/>
    <n v="0"/>
    <n v="0"/>
    <n v="0"/>
    <n v="0"/>
    <n v="0"/>
    <n v="0"/>
    <x v="14"/>
  </r>
  <r>
    <n v="54"/>
    <n v="54"/>
    <n v="0"/>
    <n v="0"/>
    <n v="54"/>
    <n v="54"/>
    <n v="0"/>
    <n v="0"/>
    <n v="0"/>
    <n v="0"/>
    <n v="0"/>
    <n v="0"/>
    <x v="27"/>
  </r>
  <r>
    <n v="944"/>
    <n v="944"/>
    <n v="0"/>
    <n v="0"/>
    <n v="944"/>
    <n v="944"/>
    <n v="0"/>
    <n v="0"/>
    <n v="0"/>
    <n v="0"/>
    <n v="0"/>
    <n v="0"/>
    <x v="13"/>
  </r>
  <r>
    <n v="640"/>
    <n v="640"/>
    <n v="0"/>
    <n v="0"/>
    <n v="0"/>
    <n v="0"/>
    <n v="0"/>
    <n v="0"/>
    <n v="0"/>
    <n v="0"/>
    <n v="0"/>
    <n v="0"/>
    <x v="42"/>
  </r>
  <r>
    <n v="3514"/>
    <n v="0"/>
    <n v="3514"/>
    <n v="0"/>
    <n v="0"/>
    <n v="0"/>
    <n v="0"/>
    <n v="0"/>
    <n v="0"/>
    <n v="0"/>
    <n v="0"/>
    <n v="0"/>
    <x v="32"/>
  </r>
  <r>
    <n v="143"/>
    <n v="0"/>
    <n v="143"/>
    <n v="0"/>
    <n v="0"/>
    <n v="0"/>
    <n v="0"/>
    <n v="0"/>
    <n v="0"/>
    <n v="0"/>
    <n v="0"/>
    <n v="0"/>
    <x v="35"/>
  </r>
  <r>
    <n v="81"/>
    <n v="81"/>
    <n v="0"/>
    <n v="0"/>
    <n v="0"/>
    <n v="0"/>
    <n v="0"/>
    <n v="0"/>
    <n v="0"/>
    <n v="0"/>
    <n v="0"/>
    <n v="0"/>
    <x v="37"/>
  </r>
  <r>
    <n v="165"/>
    <n v="165"/>
    <n v="0"/>
    <n v="0"/>
    <n v="0"/>
    <n v="0"/>
    <n v="0"/>
    <n v="0"/>
    <n v="0"/>
    <n v="0"/>
    <n v="0"/>
    <n v="0"/>
    <x v="59"/>
  </r>
  <r>
    <n v="100"/>
    <n v="100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19"/>
  </r>
  <r>
    <n v="106"/>
    <n v="106"/>
    <n v="0"/>
    <n v="0"/>
    <n v="0"/>
    <n v="0"/>
    <n v="0"/>
    <n v="0"/>
    <n v="0"/>
    <n v="0"/>
    <n v="0"/>
    <n v="0"/>
    <x v="23"/>
  </r>
  <r>
    <n v="2389"/>
    <n v="2389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16"/>
  </r>
  <r>
    <n v="5125"/>
    <n v="5125"/>
    <n v="0"/>
    <n v="0"/>
    <n v="0"/>
    <n v="0"/>
    <n v="0"/>
    <n v="0"/>
    <n v="0"/>
    <n v="0"/>
    <n v="0"/>
    <n v="0"/>
    <x v="61"/>
  </r>
  <r>
    <n v="153"/>
    <n v="153"/>
    <n v="0"/>
    <n v="0"/>
    <n v="153"/>
    <n v="153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20"/>
  </r>
  <r>
    <n v="6106"/>
    <n v="0"/>
    <n v="6106"/>
    <n v="0"/>
    <n v="0"/>
    <n v="0"/>
    <n v="0"/>
    <n v="0"/>
    <n v="0"/>
    <n v="0"/>
    <n v="0"/>
    <n v="0"/>
    <x v="43"/>
  </r>
  <r>
    <n v="1619"/>
    <n v="1619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1"/>
  </r>
  <r>
    <n v="76"/>
    <n v="76"/>
    <n v="0"/>
    <n v="0"/>
    <n v="0"/>
    <n v="0"/>
    <n v="0"/>
    <n v="0"/>
    <n v="76"/>
    <n v="76"/>
    <n v="0"/>
    <n v="0"/>
    <x v="45"/>
  </r>
  <r>
    <n v="2"/>
    <n v="2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2"/>
  </r>
  <r>
    <n v="665"/>
    <n v="665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39"/>
  </r>
  <r>
    <n v="234"/>
    <n v="234"/>
    <n v="0"/>
    <n v="0"/>
    <n v="0"/>
    <n v="0"/>
    <n v="0"/>
    <n v="0"/>
    <n v="0"/>
    <n v="0"/>
    <n v="0"/>
    <n v="0"/>
    <x v="61"/>
  </r>
  <r>
    <n v="57"/>
    <n v="57"/>
    <n v="0"/>
    <n v="0"/>
    <n v="0"/>
    <n v="0"/>
    <n v="0"/>
    <n v="0"/>
    <n v="0"/>
    <n v="0"/>
    <n v="0"/>
    <n v="0"/>
    <x v="22"/>
  </r>
  <r>
    <n v="3269"/>
    <n v="3269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6"/>
    <n v="6"/>
    <n v="0"/>
    <n v="0"/>
    <x v="7"/>
  </r>
  <r>
    <n v="1"/>
    <n v="1"/>
    <n v="0"/>
    <n v="0"/>
    <n v="0"/>
    <n v="0"/>
    <n v="0"/>
    <n v="0"/>
    <n v="0"/>
    <n v="0"/>
    <n v="0"/>
    <n v="0"/>
    <x v="9"/>
  </r>
  <r>
    <n v="20900"/>
    <n v="20900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39"/>
  </r>
  <r>
    <n v="40813"/>
    <n v="0"/>
    <n v="40813"/>
    <n v="0"/>
    <n v="0"/>
    <n v="0"/>
    <n v="0"/>
    <n v="0"/>
    <n v="0"/>
    <n v="0"/>
    <n v="0"/>
    <n v="0"/>
    <x v="16"/>
  </r>
  <r>
    <n v="2403"/>
    <n v="0"/>
    <n v="2403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9"/>
  </r>
  <r>
    <n v="75"/>
    <n v="0"/>
    <n v="75"/>
    <n v="0"/>
    <n v="0"/>
    <n v="0"/>
    <n v="0"/>
    <n v="0"/>
    <n v="0"/>
    <n v="0"/>
    <n v="0"/>
    <n v="0"/>
    <x v="6"/>
  </r>
  <r>
    <n v="208"/>
    <n v="208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16"/>
  </r>
  <r>
    <n v="191"/>
    <n v="191"/>
    <n v="0"/>
    <n v="0"/>
    <n v="0"/>
    <n v="0"/>
    <n v="0"/>
    <n v="0"/>
    <n v="0"/>
    <n v="0"/>
    <n v="0"/>
    <n v="0"/>
    <x v="53"/>
  </r>
  <r>
    <n v="4375"/>
    <n v="4375"/>
    <n v="0"/>
    <n v="0"/>
    <n v="0"/>
    <n v="0"/>
    <n v="0"/>
    <n v="0"/>
    <n v="0"/>
    <n v="0"/>
    <n v="0"/>
    <n v="0"/>
    <x v="46"/>
  </r>
  <r>
    <n v="200"/>
    <n v="200"/>
    <n v="0"/>
    <n v="0"/>
    <n v="0"/>
    <n v="0"/>
    <n v="0"/>
    <n v="0"/>
    <n v="0"/>
    <n v="0"/>
    <n v="0"/>
    <n v="0"/>
    <x v="72"/>
  </r>
  <r>
    <n v="72"/>
    <n v="72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"/>
  </r>
  <r>
    <n v="3834"/>
    <n v="3834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2"/>
  </r>
  <r>
    <n v="180"/>
    <n v="0"/>
    <n v="18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22"/>
  </r>
  <r>
    <n v="44588"/>
    <n v="44588"/>
    <n v="0"/>
    <n v="0"/>
    <n v="0"/>
    <n v="0"/>
    <n v="0"/>
    <n v="0"/>
    <n v="0"/>
    <n v="0"/>
    <n v="0"/>
    <n v="0"/>
    <x v="3"/>
  </r>
  <r>
    <n v="1312"/>
    <n v="1312"/>
    <n v="0"/>
    <n v="0"/>
    <n v="1312"/>
    <n v="1312"/>
    <n v="0"/>
    <n v="0"/>
    <n v="0"/>
    <n v="0"/>
    <n v="0"/>
    <n v="0"/>
    <x v="2"/>
  </r>
  <r>
    <n v="772"/>
    <n v="0"/>
    <n v="772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26"/>
  </r>
  <r>
    <n v="317"/>
    <n v="317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46"/>
  </r>
  <r>
    <n v="9"/>
    <n v="0"/>
    <n v="9"/>
    <n v="0"/>
    <n v="0"/>
    <n v="0"/>
    <n v="0"/>
    <n v="0"/>
    <n v="0"/>
    <n v="0"/>
    <n v="0"/>
    <n v="0"/>
    <x v="59"/>
  </r>
  <r>
    <n v="2"/>
    <n v="0"/>
    <n v="2"/>
    <n v="0"/>
    <n v="0"/>
    <n v="0"/>
    <n v="0"/>
    <n v="0"/>
    <n v="0"/>
    <n v="0"/>
    <n v="0"/>
    <n v="0"/>
    <x v="11"/>
  </r>
  <r>
    <n v="29"/>
    <n v="0"/>
    <n v="29"/>
    <n v="0"/>
    <n v="0"/>
    <n v="0"/>
    <n v="0"/>
    <n v="0"/>
    <n v="0"/>
    <n v="0"/>
    <n v="0"/>
    <n v="0"/>
    <x v="1"/>
  </r>
  <r>
    <n v="330"/>
    <n v="330"/>
    <n v="0"/>
    <n v="0"/>
    <n v="0"/>
    <n v="0"/>
    <n v="0"/>
    <n v="0"/>
    <n v="0"/>
    <n v="0"/>
    <n v="0"/>
    <n v="0"/>
    <x v="7"/>
  </r>
  <r>
    <n v="29"/>
    <n v="0"/>
    <n v="29"/>
    <n v="0"/>
    <n v="0"/>
    <n v="0"/>
    <n v="0"/>
    <n v="0"/>
    <n v="0"/>
    <n v="0"/>
    <n v="0"/>
    <n v="0"/>
    <x v="59"/>
  </r>
  <r>
    <n v="132"/>
    <n v="132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0"/>
  </r>
  <r>
    <n v="11969"/>
    <n v="11969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2"/>
  </r>
  <r>
    <n v="14995"/>
    <n v="0"/>
    <n v="14995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40"/>
  </r>
  <r>
    <n v="13"/>
    <n v="13"/>
    <n v="0"/>
    <n v="0"/>
    <n v="13"/>
    <n v="13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5"/>
  </r>
  <r>
    <n v="67"/>
    <n v="67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37"/>
  </r>
  <r>
    <n v="2042"/>
    <n v="2042"/>
    <n v="0"/>
    <n v="0"/>
    <n v="0"/>
    <n v="0"/>
    <n v="0"/>
    <n v="0"/>
    <n v="0"/>
    <n v="0"/>
    <n v="0"/>
    <n v="0"/>
    <x v="49"/>
  </r>
  <r>
    <n v="9983"/>
    <n v="9983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18"/>
  </r>
  <r>
    <n v="10296"/>
    <n v="10296"/>
    <n v="0"/>
    <n v="0"/>
    <n v="0"/>
    <n v="0"/>
    <n v="0"/>
    <n v="0"/>
    <n v="10296"/>
    <n v="10296"/>
    <n v="0"/>
    <n v="0"/>
    <x v="62"/>
  </r>
  <r>
    <n v="130"/>
    <n v="130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45"/>
  </r>
  <r>
    <n v="107"/>
    <n v="107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19"/>
  </r>
  <r>
    <n v="16658"/>
    <n v="0"/>
    <n v="16658"/>
    <n v="0"/>
    <n v="0"/>
    <n v="0"/>
    <n v="0"/>
    <n v="0"/>
    <n v="0"/>
    <n v="0"/>
    <n v="0"/>
    <n v="0"/>
    <x v="0"/>
  </r>
  <r>
    <n v="341"/>
    <n v="341"/>
    <n v="0"/>
    <n v="0"/>
    <n v="341"/>
    <n v="341"/>
    <n v="0"/>
    <n v="0"/>
    <n v="0"/>
    <n v="0"/>
    <n v="0"/>
    <n v="0"/>
    <x v="33"/>
  </r>
  <r>
    <n v="359"/>
    <n v="359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2"/>
  </r>
  <r>
    <n v="335"/>
    <n v="335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1"/>
  </r>
  <r>
    <n v="553"/>
    <n v="553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0"/>
    <n v="0"/>
    <n v="0"/>
    <n v="0"/>
    <x v="58"/>
  </r>
  <r>
    <n v="17"/>
    <n v="17"/>
    <n v="0"/>
    <n v="0"/>
    <n v="17"/>
    <n v="17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9"/>
  </r>
  <r>
    <n v="159"/>
    <n v="159"/>
    <n v="0"/>
    <n v="0"/>
    <n v="0"/>
    <n v="0"/>
    <n v="0"/>
    <n v="0"/>
    <n v="0"/>
    <n v="0"/>
    <n v="0"/>
    <n v="0"/>
    <x v="45"/>
  </r>
  <r>
    <n v="3258"/>
    <n v="0"/>
    <n v="3258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14"/>
  </r>
  <r>
    <n v="96"/>
    <n v="96"/>
    <n v="0"/>
    <n v="0"/>
    <n v="0"/>
    <n v="0"/>
    <n v="0"/>
    <n v="0"/>
    <n v="0"/>
    <n v="0"/>
    <n v="0"/>
    <n v="0"/>
    <x v="60"/>
  </r>
  <r>
    <n v="30"/>
    <n v="30"/>
    <n v="0"/>
    <n v="0"/>
    <n v="0"/>
    <n v="0"/>
    <n v="0"/>
    <n v="0"/>
    <n v="0"/>
    <n v="0"/>
    <n v="0"/>
    <n v="0"/>
    <x v="19"/>
  </r>
  <r>
    <n v="90"/>
    <n v="90"/>
    <n v="0"/>
    <n v="0"/>
    <n v="0"/>
    <n v="0"/>
    <n v="0"/>
    <n v="0"/>
    <n v="0"/>
    <n v="0"/>
    <n v="0"/>
    <n v="0"/>
    <x v="22"/>
  </r>
  <r>
    <n v="142"/>
    <n v="142"/>
    <n v="0"/>
    <n v="0"/>
    <n v="0"/>
    <n v="0"/>
    <n v="0"/>
    <n v="0"/>
    <n v="0"/>
    <n v="0"/>
    <n v="0"/>
    <n v="0"/>
    <x v="7"/>
  </r>
  <r>
    <n v="56"/>
    <n v="56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3457"/>
    <n v="0"/>
    <n v="3457"/>
    <n v="0"/>
    <n v="0"/>
    <n v="0"/>
    <n v="0"/>
    <n v="0"/>
    <n v="0"/>
    <n v="0"/>
    <n v="0"/>
    <n v="0"/>
    <x v="22"/>
  </r>
  <r>
    <n v="106"/>
    <n v="106"/>
    <n v="0"/>
    <n v="0"/>
    <n v="0"/>
    <n v="0"/>
    <n v="0"/>
    <n v="0"/>
    <n v="0"/>
    <n v="0"/>
    <n v="0"/>
    <n v="0"/>
    <x v="33"/>
  </r>
  <r>
    <n v="144"/>
    <n v="144"/>
    <n v="0"/>
    <n v="0"/>
    <n v="0"/>
    <n v="0"/>
    <n v="0"/>
    <n v="0"/>
    <n v="0"/>
    <n v="0"/>
    <n v="0"/>
    <n v="0"/>
    <x v="48"/>
  </r>
  <r>
    <n v="347"/>
    <n v="347"/>
    <n v="0"/>
    <n v="0"/>
    <n v="0"/>
    <n v="0"/>
    <n v="0"/>
    <n v="0"/>
    <n v="0"/>
    <n v="0"/>
    <n v="0"/>
    <n v="0"/>
    <x v="29"/>
  </r>
  <r>
    <n v="77"/>
    <n v="77"/>
    <n v="0"/>
    <n v="0"/>
    <n v="0"/>
    <n v="0"/>
    <n v="0"/>
    <n v="0"/>
    <n v="0"/>
    <n v="0"/>
    <n v="0"/>
    <n v="0"/>
    <x v="11"/>
  </r>
  <r>
    <n v="4691"/>
    <n v="4691"/>
    <n v="0"/>
    <n v="0"/>
    <n v="0"/>
    <n v="0"/>
    <n v="0"/>
    <n v="0"/>
    <n v="0"/>
    <n v="0"/>
    <n v="0"/>
    <n v="0"/>
    <x v="13"/>
  </r>
  <r>
    <n v="2270"/>
    <n v="2270"/>
    <n v="0"/>
    <n v="0"/>
    <n v="0"/>
    <n v="0"/>
    <n v="0"/>
    <n v="0"/>
    <n v="0"/>
    <n v="0"/>
    <n v="0"/>
    <n v="0"/>
    <x v="42"/>
  </r>
  <r>
    <n v="866"/>
    <n v="866"/>
    <n v="0"/>
    <n v="0"/>
    <n v="0"/>
    <n v="0"/>
    <n v="0"/>
    <n v="0"/>
    <n v="866"/>
    <n v="866"/>
    <n v="0"/>
    <n v="0"/>
    <x v="46"/>
  </r>
  <r>
    <n v="6"/>
    <n v="6"/>
    <n v="0"/>
    <n v="0"/>
    <n v="0"/>
    <n v="0"/>
    <n v="0"/>
    <n v="0"/>
    <n v="0"/>
    <n v="0"/>
    <n v="0"/>
    <n v="0"/>
    <x v="13"/>
  </r>
  <r>
    <n v="223"/>
    <n v="223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45"/>
  </r>
  <r>
    <n v="314"/>
    <n v="314"/>
    <n v="0"/>
    <n v="0"/>
    <n v="0"/>
    <n v="0"/>
    <n v="0"/>
    <n v="0"/>
    <n v="0"/>
    <n v="0"/>
    <n v="0"/>
    <n v="0"/>
    <x v="39"/>
  </r>
  <r>
    <n v="5024"/>
    <n v="0"/>
    <n v="5024"/>
    <n v="0"/>
    <n v="0"/>
    <n v="0"/>
    <n v="0"/>
    <n v="0"/>
    <n v="0"/>
    <n v="0"/>
    <n v="0"/>
    <n v="0"/>
    <x v="2"/>
  </r>
  <r>
    <n v="1825"/>
    <n v="1825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4"/>
  </r>
  <r>
    <n v="302"/>
    <n v="30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8"/>
  </r>
  <r>
    <n v="173"/>
    <n v="173"/>
    <n v="0"/>
    <n v="0"/>
    <n v="0"/>
    <n v="0"/>
    <n v="0"/>
    <n v="0"/>
    <n v="0"/>
    <n v="0"/>
    <n v="0"/>
    <n v="0"/>
    <x v="42"/>
  </r>
  <r>
    <n v="210"/>
    <n v="210"/>
    <n v="0"/>
    <n v="0"/>
    <n v="0"/>
    <n v="0"/>
    <n v="0"/>
    <n v="0"/>
    <n v="0"/>
    <n v="0"/>
    <n v="0"/>
    <n v="0"/>
    <x v="10"/>
  </r>
  <r>
    <n v="1072"/>
    <n v="1072"/>
    <n v="0"/>
    <n v="0"/>
    <n v="0"/>
    <n v="0"/>
    <n v="0"/>
    <n v="0"/>
    <n v="0"/>
    <n v="0"/>
    <n v="0"/>
    <n v="0"/>
    <x v="62"/>
  </r>
  <r>
    <n v="110"/>
    <n v="110"/>
    <n v="0"/>
    <n v="0"/>
    <n v="0"/>
    <n v="0"/>
    <n v="0"/>
    <n v="0"/>
    <n v="0"/>
    <n v="0"/>
    <n v="0"/>
    <n v="0"/>
    <x v="42"/>
  </r>
  <r>
    <n v="12713"/>
    <n v="0"/>
    <n v="12713"/>
    <n v="0"/>
    <n v="0"/>
    <n v="0"/>
    <n v="0"/>
    <n v="0"/>
    <n v="0"/>
    <n v="0"/>
    <n v="0"/>
    <n v="0"/>
    <x v="61"/>
  </r>
  <r>
    <n v="65"/>
    <n v="65"/>
    <n v="0"/>
    <n v="0"/>
    <n v="65"/>
    <n v="65"/>
    <n v="0"/>
    <n v="0"/>
    <n v="0"/>
    <n v="0"/>
    <n v="0"/>
    <n v="0"/>
    <x v="2"/>
  </r>
  <r>
    <n v="3"/>
    <n v="3"/>
    <n v="0"/>
    <n v="0"/>
    <n v="0"/>
    <n v="0"/>
    <n v="0"/>
    <n v="0"/>
    <n v="3"/>
    <n v="3"/>
    <n v="0"/>
    <n v="0"/>
    <x v="1"/>
  </r>
  <r>
    <n v="49"/>
    <n v="49"/>
    <n v="0"/>
    <n v="0"/>
    <n v="0"/>
    <n v="0"/>
    <n v="0"/>
    <n v="0"/>
    <n v="49"/>
    <n v="49"/>
    <n v="0"/>
    <n v="0"/>
    <x v="73"/>
  </r>
  <r>
    <n v="439"/>
    <n v="439"/>
    <n v="0"/>
    <n v="0"/>
    <n v="0"/>
    <n v="0"/>
    <n v="0"/>
    <n v="0"/>
    <n v="439"/>
    <n v="439"/>
    <n v="0"/>
    <n v="0"/>
    <x v="63"/>
  </r>
  <r>
    <n v="62"/>
    <n v="62"/>
    <n v="0"/>
    <n v="0"/>
    <n v="0"/>
    <n v="0"/>
    <n v="0"/>
    <n v="0"/>
    <n v="0"/>
    <n v="0"/>
    <n v="0"/>
    <n v="0"/>
    <x v="62"/>
  </r>
  <r>
    <n v="475"/>
    <n v="475"/>
    <n v="0"/>
    <n v="0"/>
    <n v="0"/>
    <n v="0"/>
    <n v="0"/>
    <n v="0"/>
    <n v="0"/>
    <n v="0"/>
    <n v="0"/>
    <n v="0"/>
    <x v="13"/>
  </r>
  <r>
    <n v="4361"/>
    <n v="4361"/>
    <n v="0"/>
    <n v="0"/>
    <n v="0"/>
    <n v="0"/>
    <n v="0"/>
    <n v="0"/>
    <n v="0"/>
    <n v="0"/>
    <n v="0"/>
    <n v="0"/>
    <x v="2"/>
  </r>
  <r>
    <n v="224"/>
    <n v="224"/>
    <n v="0"/>
    <n v="0"/>
    <n v="0"/>
    <n v="0"/>
    <n v="0"/>
    <n v="0"/>
    <n v="0"/>
    <n v="0"/>
    <n v="0"/>
    <n v="0"/>
    <x v="47"/>
  </r>
  <r>
    <n v="230"/>
    <n v="230"/>
    <n v="0"/>
    <n v="0"/>
    <n v="0"/>
    <n v="0"/>
    <n v="0"/>
    <n v="0"/>
    <n v="0"/>
    <n v="0"/>
    <n v="0"/>
    <n v="0"/>
    <x v="30"/>
  </r>
  <r>
    <n v="102"/>
    <n v="102"/>
    <n v="0"/>
    <n v="0"/>
    <n v="0"/>
    <n v="0"/>
    <n v="0"/>
    <n v="0"/>
    <n v="0"/>
    <n v="0"/>
    <n v="0"/>
    <n v="0"/>
    <x v="55"/>
  </r>
  <r>
    <n v="1403"/>
    <n v="0"/>
    <n v="1403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3"/>
  </r>
  <r>
    <n v="605"/>
    <n v="605"/>
    <n v="0"/>
    <n v="0"/>
    <n v="0"/>
    <n v="0"/>
    <n v="0"/>
    <n v="0"/>
    <n v="0"/>
    <n v="0"/>
    <n v="0"/>
    <n v="0"/>
    <x v="29"/>
  </r>
  <r>
    <n v="224"/>
    <n v="224"/>
    <n v="0"/>
    <n v="0"/>
    <n v="0"/>
    <n v="0"/>
    <n v="0"/>
    <n v="0"/>
    <n v="0"/>
    <n v="0"/>
    <n v="0"/>
    <n v="0"/>
    <x v="39"/>
  </r>
  <r>
    <n v="4526"/>
    <n v="4526"/>
    <n v="0"/>
    <n v="0"/>
    <n v="4526"/>
    <n v="4526"/>
    <n v="0"/>
    <n v="0"/>
    <n v="0"/>
    <n v="0"/>
    <n v="0"/>
    <n v="0"/>
    <x v="11"/>
  </r>
  <r>
    <n v="229"/>
    <n v="229"/>
    <n v="0"/>
    <n v="0"/>
    <n v="229"/>
    <n v="229"/>
    <n v="0"/>
    <n v="0"/>
    <n v="0"/>
    <n v="0"/>
    <n v="0"/>
    <n v="0"/>
    <x v="1"/>
  </r>
  <r>
    <n v="2370"/>
    <n v="2370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67"/>
  </r>
  <r>
    <n v="28"/>
    <n v="28"/>
    <n v="0"/>
    <n v="0"/>
    <n v="0"/>
    <n v="0"/>
    <n v="0"/>
    <n v="0"/>
    <n v="0"/>
    <n v="0"/>
    <n v="0"/>
    <n v="0"/>
    <x v="19"/>
  </r>
  <r>
    <n v="87"/>
    <n v="0"/>
    <n v="87"/>
    <n v="0"/>
    <n v="0"/>
    <n v="0"/>
    <n v="0"/>
    <n v="0"/>
    <n v="0"/>
    <n v="0"/>
    <n v="0"/>
    <n v="0"/>
    <x v="35"/>
  </r>
  <r>
    <n v="207"/>
    <n v="207"/>
    <n v="0"/>
    <n v="0"/>
    <n v="0"/>
    <n v="0"/>
    <n v="0"/>
    <n v="0"/>
    <n v="0"/>
    <n v="0"/>
    <n v="0"/>
    <n v="0"/>
    <x v="27"/>
  </r>
  <r>
    <n v="1789"/>
    <n v="0"/>
    <n v="0"/>
    <n v="1789"/>
    <n v="0"/>
    <n v="0"/>
    <n v="0"/>
    <n v="0"/>
    <n v="0"/>
    <n v="0"/>
    <n v="0"/>
    <n v="0"/>
    <x v="69"/>
  </r>
  <r>
    <n v="5"/>
    <n v="5"/>
    <n v="0"/>
    <n v="0"/>
    <n v="0"/>
    <n v="0"/>
    <n v="0"/>
    <n v="0"/>
    <n v="0"/>
    <n v="0"/>
    <n v="0"/>
    <n v="0"/>
    <x v="67"/>
  </r>
  <r>
    <n v="9640"/>
    <n v="9640"/>
    <n v="0"/>
    <n v="0"/>
    <n v="0"/>
    <n v="0"/>
    <n v="0"/>
    <n v="0"/>
    <n v="0"/>
    <n v="0"/>
    <n v="0"/>
    <n v="0"/>
    <x v="21"/>
  </r>
  <r>
    <n v="142"/>
    <n v="142"/>
    <n v="0"/>
    <n v="0"/>
    <n v="0"/>
    <n v="0"/>
    <n v="0"/>
    <n v="0"/>
    <n v="0"/>
    <n v="0"/>
    <n v="0"/>
    <n v="0"/>
    <x v="5"/>
  </r>
  <r>
    <n v="956"/>
    <n v="95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1"/>
  </r>
  <r>
    <n v="443"/>
    <n v="443"/>
    <n v="0"/>
    <n v="0"/>
    <n v="0"/>
    <n v="0"/>
    <n v="0"/>
    <n v="0"/>
    <n v="0"/>
    <n v="0"/>
    <n v="0"/>
    <n v="0"/>
    <x v="27"/>
  </r>
  <r>
    <n v="2494"/>
    <n v="2494"/>
    <n v="0"/>
    <n v="0"/>
    <n v="0"/>
    <n v="0"/>
    <n v="0"/>
    <n v="0"/>
    <n v="0"/>
    <n v="0"/>
    <n v="0"/>
    <n v="0"/>
    <x v="58"/>
  </r>
  <r>
    <n v="36"/>
    <n v="36"/>
    <n v="0"/>
    <n v="0"/>
    <n v="36"/>
    <n v="36"/>
    <n v="0"/>
    <n v="0"/>
    <n v="0"/>
    <n v="0"/>
    <n v="0"/>
    <n v="0"/>
    <x v="49"/>
  </r>
  <r>
    <n v="1799"/>
    <n v="1799"/>
    <n v="0"/>
    <n v="0"/>
    <n v="1799"/>
    <n v="1799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33"/>
  </r>
  <r>
    <n v="11794"/>
    <n v="11794"/>
    <n v="0"/>
    <n v="0"/>
    <n v="0"/>
    <n v="0"/>
    <n v="0"/>
    <n v="0"/>
    <n v="0"/>
    <n v="0"/>
    <n v="0"/>
    <n v="0"/>
    <x v="49"/>
  </r>
  <r>
    <n v="6385"/>
    <n v="6385"/>
    <n v="0"/>
    <n v="0"/>
    <n v="0"/>
    <n v="0"/>
    <n v="0"/>
    <n v="0"/>
    <n v="0"/>
    <n v="0"/>
    <n v="0"/>
    <n v="0"/>
    <x v="28"/>
  </r>
  <r>
    <n v="35"/>
    <n v="0"/>
    <n v="35"/>
    <n v="0"/>
    <n v="0"/>
    <n v="0"/>
    <n v="0"/>
    <n v="0"/>
    <n v="0"/>
    <n v="0"/>
    <n v="0"/>
    <n v="0"/>
    <x v="59"/>
  </r>
  <r>
    <n v="1048"/>
    <n v="0"/>
    <n v="1048"/>
    <n v="0"/>
    <n v="0"/>
    <n v="0"/>
    <n v="0"/>
    <n v="0"/>
    <n v="0"/>
    <n v="0"/>
    <n v="0"/>
    <n v="0"/>
    <x v="5"/>
  </r>
  <r>
    <n v="3536"/>
    <n v="3536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54"/>
  </r>
  <r>
    <n v="471"/>
    <n v="471"/>
    <n v="0"/>
    <n v="0"/>
    <n v="471"/>
    <n v="471"/>
    <n v="0"/>
    <n v="0"/>
    <n v="0"/>
    <n v="0"/>
    <n v="0"/>
    <n v="0"/>
    <x v="61"/>
  </r>
  <r>
    <n v="54"/>
    <n v="0"/>
    <n v="54"/>
    <n v="0"/>
    <n v="0"/>
    <n v="0"/>
    <n v="0"/>
    <n v="0"/>
    <n v="54"/>
    <n v="0"/>
    <n v="54"/>
    <n v="0"/>
    <x v="71"/>
  </r>
  <r>
    <n v="2297"/>
    <n v="2297"/>
    <n v="0"/>
    <n v="0"/>
    <n v="0"/>
    <n v="0"/>
    <n v="0"/>
    <n v="0"/>
    <n v="0"/>
    <n v="0"/>
    <n v="0"/>
    <n v="0"/>
    <x v="61"/>
  </r>
  <r>
    <n v="172"/>
    <n v="172"/>
    <n v="0"/>
    <n v="0"/>
    <n v="0"/>
    <n v="0"/>
    <n v="0"/>
    <n v="0"/>
    <n v="0"/>
    <n v="0"/>
    <n v="0"/>
    <n v="0"/>
    <x v="59"/>
  </r>
  <r>
    <n v="29885"/>
    <n v="29885"/>
    <n v="0"/>
    <n v="0"/>
    <n v="0"/>
    <n v="0"/>
    <n v="0"/>
    <n v="0"/>
    <n v="0"/>
    <n v="0"/>
    <n v="0"/>
    <n v="0"/>
    <x v="32"/>
  </r>
  <r>
    <n v="347"/>
    <n v="347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7"/>
  </r>
  <r>
    <n v="18163"/>
    <n v="18163"/>
    <n v="0"/>
    <n v="0"/>
    <n v="0"/>
    <n v="0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"/>
  </r>
  <r>
    <n v="183"/>
    <n v="183"/>
    <n v="0"/>
    <n v="0"/>
    <n v="0"/>
    <n v="0"/>
    <n v="0"/>
    <n v="0"/>
    <n v="0"/>
    <n v="0"/>
    <n v="0"/>
    <n v="0"/>
    <x v="2"/>
  </r>
  <r>
    <n v="477"/>
    <n v="0"/>
    <n v="477"/>
    <n v="0"/>
    <n v="477"/>
    <n v="0"/>
    <n v="477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16"/>
  </r>
  <r>
    <n v="136"/>
    <n v="136"/>
    <n v="0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33"/>
  </r>
  <r>
    <n v="3956"/>
    <n v="3956"/>
    <n v="0"/>
    <n v="0"/>
    <n v="0"/>
    <n v="0"/>
    <n v="0"/>
    <n v="0"/>
    <n v="0"/>
    <n v="0"/>
    <n v="0"/>
    <n v="0"/>
    <x v="33"/>
  </r>
  <r>
    <n v="58"/>
    <n v="58"/>
    <n v="0"/>
    <n v="0"/>
    <n v="0"/>
    <n v="0"/>
    <n v="0"/>
    <n v="0"/>
    <n v="58"/>
    <n v="58"/>
    <n v="0"/>
    <n v="0"/>
    <x v="36"/>
  </r>
  <r>
    <n v="528"/>
    <n v="0"/>
    <n v="528"/>
    <n v="0"/>
    <n v="0"/>
    <n v="0"/>
    <n v="0"/>
    <n v="0"/>
    <n v="0"/>
    <n v="0"/>
    <n v="0"/>
    <n v="0"/>
    <x v="40"/>
  </r>
  <r>
    <n v="1967"/>
    <n v="0"/>
    <n v="1967"/>
    <n v="0"/>
    <n v="0"/>
    <n v="0"/>
    <n v="0"/>
    <n v="0"/>
    <n v="0"/>
    <n v="0"/>
    <n v="0"/>
    <n v="0"/>
    <x v="51"/>
  </r>
  <r>
    <n v="25711"/>
    <n v="25711"/>
    <n v="0"/>
    <n v="0"/>
    <n v="0"/>
    <n v="0"/>
    <n v="0"/>
    <n v="0"/>
    <n v="0"/>
    <n v="0"/>
    <n v="0"/>
    <n v="0"/>
    <x v="43"/>
  </r>
  <r>
    <n v="349"/>
    <n v="349"/>
    <n v="0"/>
    <n v="0"/>
    <n v="0"/>
    <n v="0"/>
    <n v="0"/>
    <n v="0"/>
    <n v="0"/>
    <n v="0"/>
    <n v="0"/>
    <n v="0"/>
    <x v="52"/>
  </r>
  <r>
    <n v="1"/>
    <n v="0"/>
    <n v="0"/>
    <n v="1"/>
    <n v="0"/>
    <n v="0"/>
    <n v="0"/>
    <n v="0"/>
    <n v="0"/>
    <n v="0"/>
    <n v="0"/>
    <n v="0"/>
    <x v="21"/>
  </r>
  <r>
    <n v="2825"/>
    <n v="2825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1"/>
  </r>
  <r>
    <n v="379"/>
    <n v="379"/>
    <n v="0"/>
    <n v="0"/>
    <n v="0"/>
    <n v="0"/>
    <n v="0"/>
    <n v="0"/>
    <n v="0"/>
    <n v="0"/>
    <n v="0"/>
    <n v="0"/>
    <x v="58"/>
  </r>
  <r>
    <n v="2508"/>
    <n v="2508"/>
    <n v="0"/>
    <n v="0"/>
    <n v="0"/>
    <n v="0"/>
    <n v="0"/>
    <n v="0"/>
    <n v="0"/>
    <n v="0"/>
    <n v="0"/>
    <n v="0"/>
    <x v="4"/>
  </r>
  <r>
    <n v="2400"/>
    <n v="0"/>
    <n v="2400"/>
    <n v="0"/>
    <n v="0"/>
    <n v="0"/>
    <n v="0"/>
    <n v="0"/>
    <n v="0"/>
    <n v="0"/>
    <n v="0"/>
    <n v="0"/>
    <x v="28"/>
  </r>
  <r>
    <n v="256"/>
    <n v="256"/>
    <n v="0"/>
    <n v="0"/>
    <n v="256"/>
    <n v="256"/>
    <n v="0"/>
    <n v="0"/>
    <n v="0"/>
    <n v="0"/>
    <n v="0"/>
    <n v="0"/>
    <x v="63"/>
  </r>
  <r>
    <n v="208"/>
    <n v="208"/>
    <n v="0"/>
    <n v="0"/>
    <n v="208"/>
    <n v="208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0"/>
  </r>
  <r>
    <n v="527"/>
    <n v="52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9"/>
  </r>
  <r>
    <n v="87356"/>
    <n v="0"/>
    <n v="87356"/>
    <n v="0"/>
    <n v="0"/>
    <n v="0"/>
    <n v="0"/>
    <n v="0"/>
    <n v="0"/>
    <n v="0"/>
    <n v="0"/>
    <n v="0"/>
    <x v="62"/>
  </r>
  <r>
    <n v="516"/>
    <n v="516"/>
    <n v="0"/>
    <n v="0"/>
    <n v="0"/>
    <n v="0"/>
    <n v="0"/>
    <n v="0"/>
    <n v="0"/>
    <n v="0"/>
    <n v="0"/>
    <n v="0"/>
    <x v="3"/>
  </r>
  <r>
    <n v="162"/>
    <n v="16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4"/>
  </r>
  <r>
    <n v="1055"/>
    <n v="1055"/>
    <n v="0"/>
    <n v="0"/>
    <n v="0"/>
    <n v="0"/>
    <n v="0"/>
    <n v="0"/>
    <n v="0"/>
    <n v="0"/>
    <n v="0"/>
    <n v="0"/>
    <x v="4"/>
  </r>
  <r>
    <n v="81"/>
    <n v="81"/>
    <n v="0"/>
    <n v="0"/>
    <n v="0"/>
    <n v="0"/>
    <n v="0"/>
    <n v="0"/>
    <n v="0"/>
    <n v="0"/>
    <n v="0"/>
    <n v="0"/>
    <x v="5"/>
  </r>
  <r>
    <n v="2519"/>
    <n v="0"/>
    <n v="2519"/>
    <n v="0"/>
    <n v="0"/>
    <n v="0"/>
    <n v="0"/>
    <n v="0"/>
    <n v="0"/>
    <n v="0"/>
    <n v="0"/>
    <n v="0"/>
    <x v="14"/>
  </r>
  <r>
    <n v="100"/>
    <n v="100"/>
    <n v="0"/>
    <n v="0"/>
    <n v="0"/>
    <n v="0"/>
    <n v="0"/>
    <n v="0"/>
    <n v="0"/>
    <n v="0"/>
    <n v="0"/>
    <n v="0"/>
    <x v="13"/>
  </r>
  <r>
    <n v="1190"/>
    <n v="1190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9"/>
  </r>
  <r>
    <n v="51"/>
    <n v="51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48"/>
  </r>
  <r>
    <n v="1015"/>
    <n v="0"/>
    <n v="1015"/>
    <n v="0"/>
    <n v="1015"/>
    <n v="0"/>
    <n v="1015"/>
    <n v="0"/>
    <n v="0"/>
    <n v="0"/>
    <n v="0"/>
    <n v="0"/>
    <x v="37"/>
  </r>
  <r>
    <n v="499"/>
    <n v="499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19"/>
  </r>
  <r>
    <n v="1547"/>
    <n v="1547"/>
    <n v="0"/>
    <n v="0"/>
    <n v="0"/>
    <n v="0"/>
    <n v="0"/>
    <n v="0"/>
    <n v="0"/>
    <n v="0"/>
    <n v="0"/>
    <n v="0"/>
    <x v="9"/>
  </r>
  <r>
    <n v="207"/>
    <n v="207"/>
    <n v="0"/>
    <n v="0"/>
    <n v="0"/>
    <n v="0"/>
    <n v="0"/>
    <n v="0"/>
    <n v="0"/>
    <n v="0"/>
    <n v="0"/>
    <n v="0"/>
    <x v="40"/>
  </r>
  <r>
    <n v="1748"/>
    <n v="1748"/>
    <n v="0"/>
    <n v="0"/>
    <n v="0"/>
    <n v="0"/>
    <n v="0"/>
    <n v="0"/>
    <n v="0"/>
    <n v="0"/>
    <n v="0"/>
    <n v="0"/>
    <x v="14"/>
  </r>
  <r>
    <n v="197"/>
    <n v="197"/>
    <n v="0"/>
    <n v="0"/>
    <n v="0"/>
    <n v="0"/>
    <n v="0"/>
    <n v="0"/>
    <n v="0"/>
    <n v="0"/>
    <n v="0"/>
    <n v="0"/>
    <x v="40"/>
  </r>
  <r>
    <n v="122"/>
    <n v="12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1"/>
  </r>
  <r>
    <n v="2975"/>
    <n v="2975"/>
    <n v="0"/>
    <n v="0"/>
    <n v="2975"/>
    <n v="2975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7"/>
  </r>
  <r>
    <n v="316"/>
    <n v="316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5"/>
  </r>
  <r>
    <n v="8020"/>
    <n v="8020"/>
    <n v="0"/>
    <n v="0"/>
    <n v="0"/>
    <n v="0"/>
    <n v="0"/>
    <n v="0"/>
    <n v="0"/>
    <n v="0"/>
    <n v="0"/>
    <n v="0"/>
    <x v="55"/>
  </r>
  <r>
    <n v="3216"/>
    <n v="3216"/>
    <n v="0"/>
    <n v="0"/>
    <n v="0"/>
    <n v="0"/>
    <n v="0"/>
    <n v="0"/>
    <n v="0"/>
    <n v="0"/>
    <n v="0"/>
    <n v="0"/>
    <x v="9"/>
  </r>
  <r>
    <n v="9765"/>
    <n v="9765"/>
    <n v="0"/>
    <n v="0"/>
    <n v="0"/>
    <n v="0"/>
    <n v="0"/>
    <n v="0"/>
    <n v="0"/>
    <n v="0"/>
    <n v="0"/>
    <n v="0"/>
    <x v="38"/>
  </r>
  <r>
    <n v="610"/>
    <n v="0"/>
    <n v="610"/>
    <n v="0"/>
    <n v="0"/>
    <n v="0"/>
    <n v="0"/>
    <n v="0"/>
    <n v="0"/>
    <n v="0"/>
    <n v="0"/>
    <n v="0"/>
    <x v="59"/>
  </r>
  <r>
    <n v="120"/>
    <n v="120"/>
    <n v="0"/>
    <n v="0"/>
    <n v="0"/>
    <n v="0"/>
    <n v="0"/>
    <n v="0"/>
    <n v="0"/>
    <n v="0"/>
    <n v="0"/>
    <n v="0"/>
    <x v="2"/>
  </r>
  <r>
    <n v="78"/>
    <n v="78"/>
    <n v="0"/>
    <n v="0"/>
    <n v="0"/>
    <n v="0"/>
    <n v="0"/>
    <n v="0"/>
    <n v="0"/>
    <n v="0"/>
    <n v="0"/>
    <n v="0"/>
    <x v="36"/>
  </r>
  <r>
    <n v="76"/>
    <n v="76"/>
    <n v="0"/>
    <n v="0"/>
    <n v="0"/>
    <n v="0"/>
    <n v="0"/>
    <n v="0"/>
    <n v="0"/>
    <n v="0"/>
    <n v="0"/>
    <n v="0"/>
    <x v="33"/>
  </r>
  <r>
    <n v="4637"/>
    <n v="4637"/>
    <n v="0"/>
    <n v="0"/>
    <n v="0"/>
    <n v="0"/>
    <n v="0"/>
    <n v="0"/>
    <n v="0"/>
    <n v="0"/>
    <n v="0"/>
    <n v="0"/>
    <x v="60"/>
  </r>
  <r>
    <n v="589"/>
    <n v="0"/>
    <n v="589"/>
    <n v="0"/>
    <n v="589"/>
    <n v="0"/>
    <n v="589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8"/>
  </r>
  <r>
    <n v="1402"/>
    <n v="1402"/>
    <n v="0"/>
    <n v="0"/>
    <n v="0"/>
    <n v="0"/>
    <n v="0"/>
    <n v="0"/>
    <n v="0"/>
    <n v="0"/>
    <n v="0"/>
    <n v="0"/>
    <x v="14"/>
  </r>
  <r>
    <n v="364"/>
    <n v="364"/>
    <n v="0"/>
    <n v="0"/>
    <n v="0"/>
    <n v="0"/>
    <n v="0"/>
    <n v="0"/>
    <n v="0"/>
    <n v="0"/>
    <n v="0"/>
    <n v="0"/>
    <x v="48"/>
  </r>
  <r>
    <n v="979"/>
    <n v="979"/>
    <n v="0"/>
    <n v="0"/>
    <n v="0"/>
    <n v="0"/>
    <n v="0"/>
    <n v="0"/>
    <n v="0"/>
    <n v="0"/>
    <n v="0"/>
    <n v="0"/>
    <x v="23"/>
  </r>
  <r>
    <n v="1631"/>
    <n v="1631"/>
    <n v="0"/>
    <n v="0"/>
    <n v="0"/>
    <n v="0"/>
    <n v="0"/>
    <n v="0"/>
    <n v="1631"/>
    <n v="1631"/>
    <n v="0"/>
    <n v="0"/>
    <x v="47"/>
  </r>
  <r>
    <n v="1229"/>
    <n v="0"/>
    <n v="1229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27"/>
  </r>
  <r>
    <n v="6"/>
    <n v="0"/>
    <n v="6"/>
    <n v="0"/>
    <n v="0"/>
    <n v="0"/>
    <n v="0"/>
    <n v="0"/>
    <n v="0"/>
    <n v="0"/>
    <n v="0"/>
    <n v="0"/>
    <x v="24"/>
  </r>
  <r>
    <n v="2427"/>
    <n v="2427"/>
    <n v="0"/>
    <n v="0"/>
    <n v="0"/>
    <n v="0"/>
    <n v="0"/>
    <n v="0"/>
    <n v="2427"/>
    <n v="2427"/>
    <n v="0"/>
    <n v="0"/>
    <x v="51"/>
  </r>
  <r>
    <n v="1968"/>
    <n v="0"/>
    <n v="1968"/>
    <n v="0"/>
    <n v="0"/>
    <n v="0"/>
    <n v="0"/>
    <n v="0"/>
    <n v="0"/>
    <n v="0"/>
    <n v="0"/>
    <n v="0"/>
    <x v="28"/>
  </r>
  <r>
    <n v="173"/>
    <n v="173"/>
    <n v="0"/>
    <n v="0"/>
    <n v="0"/>
    <n v="0"/>
    <n v="0"/>
    <n v="0"/>
    <n v="0"/>
    <n v="0"/>
    <n v="0"/>
    <n v="0"/>
    <x v="11"/>
  </r>
  <r>
    <n v="567"/>
    <n v="567"/>
    <n v="0"/>
    <n v="0"/>
    <n v="0"/>
    <n v="0"/>
    <n v="0"/>
    <n v="0"/>
    <n v="0"/>
    <n v="0"/>
    <n v="0"/>
    <n v="0"/>
    <x v="48"/>
  </r>
  <r>
    <n v="203"/>
    <n v="203"/>
    <n v="0"/>
    <n v="0"/>
    <n v="0"/>
    <n v="0"/>
    <n v="0"/>
    <n v="0"/>
    <n v="0"/>
    <n v="0"/>
    <n v="0"/>
    <n v="0"/>
    <x v="65"/>
  </r>
  <r>
    <n v="392"/>
    <n v="392"/>
    <n v="0"/>
    <n v="0"/>
    <n v="0"/>
    <n v="0"/>
    <n v="0"/>
    <n v="0"/>
    <n v="392"/>
    <n v="392"/>
    <n v="0"/>
    <n v="0"/>
    <x v="33"/>
  </r>
  <r>
    <n v="7"/>
    <n v="7"/>
    <n v="0"/>
    <n v="0"/>
    <n v="0"/>
    <n v="0"/>
    <n v="0"/>
    <n v="0"/>
    <n v="0"/>
    <n v="0"/>
    <n v="0"/>
    <n v="0"/>
    <x v="71"/>
  </r>
  <r>
    <n v="71"/>
    <n v="71"/>
    <n v="0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24"/>
  </r>
  <r>
    <n v="10"/>
    <n v="10"/>
    <n v="0"/>
    <n v="0"/>
    <n v="10"/>
    <n v="10"/>
    <n v="0"/>
    <n v="0"/>
    <n v="0"/>
    <n v="0"/>
    <n v="0"/>
    <n v="0"/>
    <x v="47"/>
  </r>
  <r>
    <n v="1395"/>
    <n v="0"/>
    <n v="1395"/>
    <n v="0"/>
    <n v="0"/>
    <n v="0"/>
    <n v="0"/>
    <n v="0"/>
    <n v="0"/>
    <n v="0"/>
    <n v="0"/>
    <n v="0"/>
    <x v="29"/>
  </r>
  <r>
    <n v="27"/>
    <n v="27"/>
    <n v="0"/>
    <n v="0"/>
    <n v="27"/>
    <n v="27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12"/>
  </r>
  <r>
    <n v="113"/>
    <n v="113"/>
    <n v="0"/>
    <n v="0"/>
    <n v="0"/>
    <n v="0"/>
    <n v="0"/>
    <n v="0"/>
    <n v="0"/>
    <n v="0"/>
    <n v="0"/>
    <n v="0"/>
    <x v="63"/>
  </r>
  <r>
    <n v="54"/>
    <n v="0"/>
    <n v="54"/>
    <n v="0"/>
    <n v="0"/>
    <n v="0"/>
    <n v="0"/>
    <n v="0"/>
    <n v="0"/>
    <n v="0"/>
    <n v="0"/>
    <n v="0"/>
    <x v="64"/>
  </r>
  <r>
    <n v="431"/>
    <n v="431"/>
    <n v="0"/>
    <n v="0"/>
    <n v="431"/>
    <n v="431"/>
    <n v="0"/>
    <n v="0"/>
    <n v="0"/>
    <n v="0"/>
    <n v="0"/>
    <n v="0"/>
    <x v="18"/>
  </r>
  <r>
    <n v="90"/>
    <n v="90"/>
    <n v="0"/>
    <n v="0"/>
    <n v="0"/>
    <n v="0"/>
    <n v="0"/>
    <n v="0"/>
    <n v="0"/>
    <n v="0"/>
    <n v="0"/>
    <n v="0"/>
    <x v="34"/>
  </r>
  <r>
    <n v="45489"/>
    <n v="45489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5"/>
  </r>
  <r>
    <n v="198"/>
    <n v="198"/>
    <n v="0"/>
    <n v="0"/>
    <n v="0"/>
    <n v="0"/>
    <n v="0"/>
    <n v="0"/>
    <n v="0"/>
    <n v="0"/>
    <n v="0"/>
    <n v="0"/>
    <x v="41"/>
  </r>
  <r>
    <n v="194"/>
    <n v="194"/>
    <n v="0"/>
    <n v="0"/>
    <n v="0"/>
    <n v="0"/>
    <n v="0"/>
    <n v="0"/>
    <n v="0"/>
    <n v="0"/>
    <n v="0"/>
    <n v="0"/>
    <x v="59"/>
  </r>
  <r>
    <n v="12"/>
    <n v="0"/>
    <n v="12"/>
    <n v="0"/>
    <n v="0"/>
    <n v="0"/>
    <n v="0"/>
    <n v="0"/>
    <n v="0"/>
    <n v="0"/>
    <n v="0"/>
    <n v="0"/>
    <x v="68"/>
  </r>
  <r>
    <n v="136"/>
    <n v="136"/>
    <n v="0"/>
    <n v="0"/>
    <n v="0"/>
    <n v="0"/>
    <n v="0"/>
    <n v="0"/>
    <n v="0"/>
    <n v="0"/>
    <n v="0"/>
    <n v="0"/>
    <x v="45"/>
  </r>
  <r>
    <n v="183"/>
    <n v="183"/>
    <n v="0"/>
    <n v="0"/>
    <n v="0"/>
    <n v="0"/>
    <n v="0"/>
    <n v="0"/>
    <n v="0"/>
    <n v="0"/>
    <n v="0"/>
    <n v="0"/>
    <x v="40"/>
  </r>
  <r>
    <n v="10"/>
    <n v="0"/>
    <n v="10"/>
    <n v="0"/>
    <n v="10"/>
    <n v="0"/>
    <n v="10"/>
    <n v="0"/>
    <n v="0"/>
    <n v="0"/>
    <n v="0"/>
    <n v="0"/>
    <x v="71"/>
  </r>
  <r>
    <n v="450"/>
    <n v="450"/>
    <n v="0"/>
    <n v="0"/>
    <n v="0"/>
    <n v="0"/>
    <n v="0"/>
    <n v="0"/>
    <n v="450"/>
    <n v="450"/>
    <n v="0"/>
    <n v="0"/>
    <x v="41"/>
  </r>
  <r>
    <n v="1"/>
    <n v="1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52"/>
  </r>
  <r>
    <n v="101"/>
    <n v="101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63"/>
  </r>
  <r>
    <n v="29"/>
    <n v="29"/>
    <n v="0"/>
    <n v="0"/>
    <n v="0"/>
    <n v="0"/>
    <n v="0"/>
    <n v="0"/>
    <n v="0"/>
    <n v="0"/>
    <n v="0"/>
    <n v="0"/>
    <x v="5"/>
  </r>
  <r>
    <n v="1738"/>
    <n v="1738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3"/>
  </r>
  <r>
    <n v="4611"/>
    <n v="4611"/>
    <n v="0"/>
    <n v="0"/>
    <n v="0"/>
    <n v="0"/>
    <n v="0"/>
    <n v="0"/>
    <n v="0"/>
    <n v="0"/>
    <n v="0"/>
    <n v="0"/>
    <x v="61"/>
  </r>
  <r>
    <n v="101"/>
    <n v="101"/>
    <n v="0"/>
    <n v="0"/>
    <n v="0"/>
    <n v="0"/>
    <n v="0"/>
    <n v="0"/>
    <n v="0"/>
    <n v="0"/>
    <n v="0"/>
    <n v="0"/>
    <x v="59"/>
  </r>
  <r>
    <n v="3460"/>
    <n v="3460"/>
    <n v="0"/>
    <n v="0"/>
    <n v="0"/>
    <n v="0"/>
    <n v="0"/>
    <n v="0"/>
    <n v="0"/>
    <n v="0"/>
    <n v="0"/>
    <n v="0"/>
    <x v="60"/>
  </r>
  <r>
    <n v="11472"/>
    <n v="0"/>
    <n v="11472"/>
    <n v="0"/>
    <n v="0"/>
    <n v="0"/>
    <n v="0"/>
    <n v="0"/>
    <n v="0"/>
    <n v="0"/>
    <n v="0"/>
    <n v="0"/>
    <x v="38"/>
  </r>
  <r>
    <n v="1871"/>
    <n v="1871"/>
    <n v="0"/>
    <n v="0"/>
    <n v="0"/>
    <n v="0"/>
    <n v="0"/>
    <n v="0"/>
    <n v="0"/>
    <n v="0"/>
    <n v="0"/>
    <n v="0"/>
    <x v="38"/>
  </r>
  <r>
    <n v="169"/>
    <n v="169"/>
    <n v="0"/>
    <n v="0"/>
    <n v="0"/>
    <n v="0"/>
    <n v="0"/>
    <n v="0"/>
    <n v="0"/>
    <n v="0"/>
    <n v="0"/>
    <n v="0"/>
    <x v="11"/>
  </r>
  <r>
    <n v="1752"/>
    <n v="1752"/>
    <n v="0"/>
    <n v="0"/>
    <n v="0"/>
    <n v="0"/>
    <n v="0"/>
    <n v="0"/>
    <n v="0"/>
    <n v="0"/>
    <n v="0"/>
    <n v="0"/>
    <x v="49"/>
  </r>
  <r>
    <n v="1856"/>
    <n v="0"/>
    <n v="1856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0"/>
    <n v="0"/>
    <n v="0"/>
    <n v="0"/>
    <x v="22"/>
  </r>
  <r>
    <n v="762"/>
    <n v="762"/>
    <n v="0"/>
    <n v="0"/>
    <n v="0"/>
    <n v="0"/>
    <n v="0"/>
    <n v="0"/>
    <n v="0"/>
    <n v="0"/>
    <n v="0"/>
    <n v="0"/>
    <x v="19"/>
  </r>
  <r>
    <n v="3782"/>
    <n v="3782"/>
    <n v="0"/>
    <n v="0"/>
    <n v="3782"/>
    <n v="3782"/>
    <n v="0"/>
    <n v="0"/>
    <n v="0"/>
    <n v="0"/>
    <n v="0"/>
    <n v="0"/>
    <x v="51"/>
  </r>
  <r>
    <n v="54"/>
    <n v="54"/>
    <n v="0"/>
    <n v="0"/>
    <n v="0"/>
    <n v="0"/>
    <n v="0"/>
    <n v="0"/>
    <n v="0"/>
    <n v="0"/>
    <n v="0"/>
    <n v="0"/>
    <x v="23"/>
  </r>
  <r>
    <n v="48"/>
    <n v="48"/>
    <n v="0"/>
    <n v="0"/>
    <n v="0"/>
    <n v="0"/>
    <n v="0"/>
    <n v="0"/>
    <n v="0"/>
    <n v="0"/>
    <n v="0"/>
    <n v="0"/>
    <x v="43"/>
  </r>
  <r>
    <n v="1338"/>
    <n v="1338"/>
    <n v="0"/>
    <n v="0"/>
    <n v="0"/>
    <n v="0"/>
    <n v="0"/>
    <n v="0"/>
    <n v="0"/>
    <n v="0"/>
    <n v="0"/>
    <n v="0"/>
    <x v="11"/>
  </r>
  <r>
    <n v="113"/>
    <n v="0"/>
    <n v="113"/>
    <n v="0"/>
    <n v="0"/>
    <n v="0"/>
    <n v="0"/>
    <n v="0"/>
    <n v="0"/>
    <n v="0"/>
    <n v="0"/>
    <n v="0"/>
    <x v="59"/>
  </r>
  <r>
    <n v="338"/>
    <n v="338"/>
    <n v="0"/>
    <n v="0"/>
    <n v="0"/>
    <n v="0"/>
    <n v="0"/>
    <n v="0"/>
    <n v="0"/>
    <n v="0"/>
    <n v="0"/>
    <n v="0"/>
    <x v="10"/>
  </r>
  <r>
    <n v="322"/>
    <n v="322"/>
    <n v="0"/>
    <n v="0"/>
    <n v="0"/>
    <n v="0"/>
    <n v="0"/>
    <n v="0"/>
    <n v="0"/>
    <n v="0"/>
    <n v="0"/>
    <n v="0"/>
    <x v="59"/>
  </r>
  <r>
    <n v="386"/>
    <n v="386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36"/>
    <n v="36"/>
    <n v="0"/>
    <n v="0"/>
    <x v="29"/>
  </r>
  <r>
    <n v="27"/>
    <n v="2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0"/>
  </r>
  <r>
    <n v="524"/>
    <n v="52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5"/>
  </r>
  <r>
    <n v="49"/>
    <n v="49"/>
    <n v="0"/>
    <n v="0"/>
    <n v="0"/>
    <n v="0"/>
    <n v="0"/>
    <n v="0"/>
    <n v="0"/>
    <n v="0"/>
    <n v="0"/>
    <n v="0"/>
    <x v="27"/>
  </r>
  <r>
    <n v="3188"/>
    <n v="0"/>
    <n v="3188"/>
    <n v="0"/>
    <n v="0"/>
    <n v="0"/>
    <n v="0"/>
    <n v="0"/>
    <n v="0"/>
    <n v="0"/>
    <n v="0"/>
    <n v="0"/>
    <x v="32"/>
  </r>
  <r>
    <n v="59"/>
    <n v="59"/>
    <n v="0"/>
    <n v="0"/>
    <n v="0"/>
    <n v="0"/>
    <n v="0"/>
    <n v="0"/>
    <n v="0"/>
    <n v="0"/>
    <n v="0"/>
    <n v="0"/>
    <x v="37"/>
  </r>
  <r>
    <n v="988"/>
    <n v="0"/>
    <n v="988"/>
    <n v="0"/>
    <n v="988"/>
    <n v="0"/>
    <n v="988"/>
    <n v="0"/>
    <n v="0"/>
    <n v="0"/>
    <n v="0"/>
    <n v="0"/>
    <x v="6"/>
  </r>
  <r>
    <n v="654"/>
    <n v="654"/>
    <n v="0"/>
    <n v="0"/>
    <n v="0"/>
    <n v="0"/>
    <n v="0"/>
    <n v="0"/>
    <n v="0"/>
    <n v="0"/>
    <n v="0"/>
    <n v="0"/>
    <x v="63"/>
  </r>
  <r>
    <n v="12"/>
    <n v="12"/>
    <n v="0"/>
    <n v="0"/>
    <n v="12"/>
    <n v="12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19"/>
  </r>
  <r>
    <n v="2434"/>
    <n v="2434"/>
    <n v="0"/>
    <n v="0"/>
    <n v="0"/>
    <n v="0"/>
    <n v="0"/>
    <n v="0"/>
    <n v="0"/>
    <n v="0"/>
    <n v="0"/>
    <n v="0"/>
    <x v="32"/>
  </r>
  <r>
    <n v="58"/>
    <n v="58"/>
    <n v="0"/>
    <n v="0"/>
    <n v="0"/>
    <n v="0"/>
    <n v="0"/>
    <n v="0"/>
    <n v="0"/>
    <n v="0"/>
    <n v="0"/>
    <n v="0"/>
    <x v="55"/>
  </r>
  <r>
    <n v="812"/>
    <n v="812"/>
    <n v="0"/>
    <n v="0"/>
    <n v="0"/>
    <n v="0"/>
    <n v="0"/>
    <n v="0"/>
    <n v="0"/>
    <n v="0"/>
    <n v="0"/>
    <n v="0"/>
    <x v="0"/>
  </r>
  <r>
    <n v="107"/>
    <n v="107"/>
    <n v="0"/>
    <n v="0"/>
    <n v="0"/>
    <n v="0"/>
    <n v="0"/>
    <n v="0"/>
    <n v="0"/>
    <n v="0"/>
    <n v="0"/>
    <n v="0"/>
    <x v="5"/>
  </r>
  <r>
    <n v="92"/>
    <n v="92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21"/>
  </r>
  <r>
    <n v="2562"/>
    <n v="2562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2"/>
    <n v="2"/>
    <n v="0"/>
    <n v="0"/>
    <x v="46"/>
  </r>
  <r>
    <n v="590"/>
    <n v="590"/>
    <n v="0"/>
    <n v="0"/>
    <n v="0"/>
    <n v="0"/>
    <n v="0"/>
    <n v="0"/>
    <n v="0"/>
    <n v="0"/>
    <n v="0"/>
    <n v="0"/>
    <x v="19"/>
  </r>
  <r>
    <n v="276"/>
    <n v="276"/>
    <n v="0"/>
    <n v="0"/>
    <n v="276"/>
    <n v="276"/>
    <n v="0"/>
    <n v="0"/>
    <n v="0"/>
    <n v="0"/>
    <n v="0"/>
    <n v="0"/>
    <x v="5"/>
  </r>
  <r>
    <n v="1234"/>
    <n v="1234"/>
    <n v="0"/>
    <n v="0"/>
    <n v="0"/>
    <n v="0"/>
    <n v="0"/>
    <n v="0"/>
    <n v="0"/>
    <n v="0"/>
    <n v="0"/>
    <n v="0"/>
    <x v="38"/>
  </r>
  <r>
    <n v="224"/>
    <n v="224"/>
    <n v="0"/>
    <n v="0"/>
    <n v="0"/>
    <n v="0"/>
    <n v="0"/>
    <n v="0"/>
    <n v="0"/>
    <n v="0"/>
    <n v="0"/>
    <n v="0"/>
    <x v="12"/>
  </r>
  <r>
    <n v="29"/>
    <n v="0"/>
    <n v="29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6"/>
  </r>
  <r>
    <n v="664"/>
    <n v="664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"/>
  </r>
  <r>
    <n v="1590"/>
    <n v="0"/>
    <n v="1590"/>
    <n v="0"/>
    <n v="0"/>
    <n v="0"/>
    <n v="0"/>
    <n v="0"/>
    <n v="0"/>
    <n v="0"/>
    <n v="0"/>
    <n v="0"/>
    <x v="28"/>
  </r>
  <r>
    <n v="804"/>
    <n v="804"/>
    <n v="0"/>
    <n v="0"/>
    <n v="0"/>
    <n v="0"/>
    <n v="0"/>
    <n v="0"/>
    <n v="0"/>
    <n v="0"/>
    <n v="0"/>
    <n v="0"/>
    <x v="0"/>
  </r>
  <r>
    <n v="14758"/>
    <n v="14758"/>
    <n v="0"/>
    <n v="0"/>
    <n v="14758"/>
    <n v="14758"/>
    <n v="0"/>
    <n v="0"/>
    <n v="0"/>
    <n v="0"/>
    <n v="0"/>
    <n v="0"/>
    <x v="23"/>
  </r>
  <r>
    <n v="27"/>
    <n v="27"/>
    <n v="0"/>
    <n v="0"/>
    <n v="0"/>
    <n v="0"/>
    <n v="0"/>
    <n v="0"/>
    <n v="27"/>
    <n v="27"/>
    <n v="0"/>
    <n v="0"/>
    <x v="2"/>
  </r>
  <r>
    <n v="1668"/>
    <n v="1668"/>
    <n v="0"/>
    <n v="0"/>
    <n v="0"/>
    <n v="0"/>
    <n v="0"/>
    <n v="0"/>
    <n v="0"/>
    <n v="0"/>
    <n v="0"/>
    <n v="0"/>
    <x v="7"/>
  </r>
  <r>
    <n v="73"/>
    <n v="73"/>
    <n v="0"/>
    <n v="0"/>
    <n v="0"/>
    <n v="0"/>
    <n v="0"/>
    <n v="0"/>
    <n v="0"/>
    <n v="0"/>
    <n v="0"/>
    <n v="0"/>
    <x v="30"/>
  </r>
  <r>
    <n v="179"/>
    <n v="179"/>
    <n v="0"/>
    <n v="0"/>
    <n v="0"/>
    <n v="0"/>
    <n v="0"/>
    <n v="0"/>
    <n v="0"/>
    <n v="0"/>
    <n v="0"/>
    <n v="0"/>
    <x v="58"/>
  </r>
  <r>
    <n v="1409"/>
    <n v="0"/>
    <n v="1409"/>
    <n v="0"/>
    <n v="0"/>
    <n v="0"/>
    <n v="0"/>
    <n v="0"/>
    <n v="0"/>
    <n v="0"/>
    <n v="0"/>
    <n v="0"/>
    <x v="67"/>
  </r>
  <r>
    <n v="40"/>
    <n v="40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38"/>
  </r>
  <r>
    <n v="1584"/>
    <n v="1584"/>
    <n v="0"/>
    <n v="0"/>
    <n v="0"/>
    <n v="0"/>
    <n v="0"/>
    <n v="0"/>
    <n v="0"/>
    <n v="0"/>
    <n v="0"/>
    <n v="0"/>
    <x v="2"/>
  </r>
  <r>
    <n v="1906"/>
    <n v="1906"/>
    <n v="0"/>
    <n v="0"/>
    <n v="0"/>
    <n v="0"/>
    <n v="0"/>
    <n v="0"/>
    <n v="0"/>
    <n v="0"/>
    <n v="0"/>
    <n v="0"/>
    <x v="42"/>
  </r>
  <r>
    <n v="206"/>
    <n v="206"/>
    <n v="0"/>
    <n v="0"/>
    <n v="0"/>
    <n v="0"/>
    <n v="0"/>
    <n v="0"/>
    <n v="0"/>
    <n v="0"/>
    <n v="0"/>
    <n v="0"/>
    <x v="2"/>
  </r>
  <r>
    <n v="51"/>
    <n v="51"/>
    <n v="0"/>
    <n v="0"/>
    <n v="51"/>
    <n v="51"/>
    <n v="0"/>
    <n v="0"/>
    <n v="0"/>
    <n v="0"/>
    <n v="0"/>
    <n v="0"/>
    <x v="42"/>
  </r>
  <r>
    <n v="221"/>
    <n v="22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0"/>
  </r>
  <r>
    <n v="802"/>
    <n v="0"/>
    <n v="802"/>
    <n v="0"/>
    <n v="0"/>
    <n v="0"/>
    <n v="0"/>
    <n v="0"/>
    <n v="0"/>
    <n v="0"/>
    <n v="0"/>
    <n v="0"/>
    <x v="30"/>
  </r>
  <r>
    <n v="141"/>
    <n v="0"/>
    <n v="141"/>
    <n v="0"/>
    <n v="0"/>
    <n v="0"/>
    <n v="0"/>
    <n v="0"/>
    <n v="0"/>
    <n v="0"/>
    <n v="0"/>
    <n v="0"/>
    <x v="31"/>
  </r>
  <r>
    <n v="6578"/>
    <n v="6578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26"/>
    <n v="26"/>
    <n v="0"/>
    <n v="0"/>
    <x v="23"/>
  </r>
  <r>
    <n v="4856"/>
    <n v="0"/>
    <n v="4856"/>
    <n v="0"/>
    <n v="0"/>
    <n v="0"/>
    <n v="0"/>
    <n v="0"/>
    <n v="0"/>
    <n v="0"/>
    <n v="0"/>
    <n v="0"/>
    <x v="13"/>
  </r>
  <r>
    <n v="269"/>
    <n v="269"/>
    <n v="0"/>
    <n v="0"/>
    <n v="0"/>
    <n v="0"/>
    <n v="0"/>
    <n v="0"/>
    <n v="0"/>
    <n v="0"/>
    <n v="0"/>
    <n v="0"/>
    <x v="62"/>
  </r>
  <r>
    <n v="187"/>
    <n v="187"/>
    <n v="0"/>
    <n v="0"/>
    <n v="0"/>
    <n v="0"/>
    <n v="0"/>
    <n v="0"/>
    <n v="187"/>
    <n v="187"/>
    <n v="0"/>
    <n v="0"/>
    <x v="59"/>
  </r>
  <r>
    <n v="1"/>
    <n v="1"/>
    <n v="0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10"/>
  </r>
  <r>
    <n v="1327"/>
    <n v="1327"/>
    <n v="0"/>
    <n v="0"/>
    <n v="0"/>
    <n v="0"/>
    <n v="0"/>
    <n v="0"/>
    <n v="0"/>
    <n v="0"/>
    <n v="0"/>
    <n v="0"/>
    <x v="38"/>
  </r>
  <r>
    <n v="4892"/>
    <n v="4892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8"/>
  </r>
  <r>
    <n v="1618"/>
    <n v="0"/>
    <n v="1618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31"/>
  </r>
  <r>
    <n v="242"/>
    <n v="242"/>
    <n v="0"/>
    <n v="0"/>
    <n v="0"/>
    <n v="0"/>
    <n v="0"/>
    <n v="0"/>
    <n v="0"/>
    <n v="0"/>
    <n v="0"/>
    <n v="0"/>
    <x v="13"/>
  </r>
  <r>
    <n v="395"/>
    <n v="395"/>
    <n v="0"/>
    <n v="0"/>
    <n v="0"/>
    <n v="0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19"/>
  </r>
  <r>
    <n v="306"/>
    <n v="306"/>
    <n v="0"/>
    <n v="0"/>
    <n v="0"/>
    <n v="0"/>
    <n v="0"/>
    <n v="0"/>
    <n v="0"/>
    <n v="0"/>
    <n v="0"/>
    <n v="0"/>
    <x v="29"/>
  </r>
  <r>
    <n v="3197"/>
    <n v="3197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37"/>
  </r>
  <r>
    <n v="74"/>
    <n v="74"/>
    <n v="0"/>
    <n v="0"/>
    <n v="74"/>
    <n v="74"/>
    <n v="0"/>
    <n v="0"/>
    <n v="0"/>
    <n v="0"/>
    <n v="0"/>
    <n v="0"/>
    <x v="48"/>
  </r>
  <r>
    <n v="747"/>
    <n v="747"/>
    <n v="0"/>
    <n v="0"/>
    <n v="0"/>
    <n v="0"/>
    <n v="0"/>
    <n v="0"/>
    <n v="0"/>
    <n v="0"/>
    <n v="0"/>
    <n v="0"/>
    <x v="28"/>
  </r>
  <r>
    <n v="4304"/>
    <n v="0"/>
    <n v="4304"/>
    <n v="0"/>
    <n v="0"/>
    <n v="0"/>
    <n v="0"/>
    <n v="0"/>
    <n v="4304"/>
    <n v="0"/>
    <n v="4304"/>
    <n v="0"/>
    <x v="11"/>
  </r>
  <r>
    <n v="5765"/>
    <n v="5765"/>
    <n v="0"/>
    <n v="0"/>
    <n v="0"/>
    <n v="0"/>
    <n v="0"/>
    <n v="0"/>
    <n v="0"/>
    <n v="0"/>
    <n v="0"/>
    <n v="0"/>
    <x v="10"/>
  </r>
  <r>
    <n v="1264"/>
    <n v="1264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45"/>
  </r>
  <r>
    <n v="65"/>
    <n v="65"/>
    <n v="0"/>
    <n v="0"/>
    <n v="0"/>
    <n v="0"/>
    <n v="0"/>
    <n v="0"/>
    <n v="0"/>
    <n v="0"/>
    <n v="0"/>
    <n v="0"/>
    <x v="23"/>
  </r>
  <r>
    <n v="3475"/>
    <n v="0"/>
    <n v="3475"/>
    <n v="0"/>
    <n v="0"/>
    <n v="0"/>
    <n v="0"/>
    <n v="0"/>
    <n v="0"/>
    <n v="0"/>
    <n v="0"/>
    <n v="0"/>
    <x v="2"/>
  </r>
  <r>
    <n v="699"/>
    <n v="699"/>
    <n v="0"/>
    <n v="0"/>
    <n v="0"/>
    <n v="0"/>
    <n v="0"/>
    <n v="0"/>
    <n v="0"/>
    <n v="0"/>
    <n v="0"/>
    <n v="0"/>
    <x v="0"/>
  </r>
  <r>
    <n v="21416"/>
    <n v="21416"/>
    <n v="0"/>
    <n v="0"/>
    <n v="21416"/>
    <n v="21416"/>
    <n v="0"/>
    <n v="0"/>
    <n v="0"/>
    <n v="0"/>
    <n v="0"/>
    <n v="0"/>
    <x v="62"/>
  </r>
  <r>
    <n v="2678"/>
    <n v="2678"/>
    <n v="0"/>
    <n v="0"/>
    <n v="0"/>
    <n v="0"/>
    <n v="0"/>
    <n v="0"/>
    <n v="0"/>
    <n v="0"/>
    <n v="0"/>
    <n v="0"/>
    <x v="51"/>
  </r>
  <r>
    <n v="95"/>
    <n v="95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46"/>
  </r>
  <r>
    <n v="1096"/>
    <n v="1096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21"/>
  </r>
  <r>
    <n v="268"/>
    <n v="268"/>
    <n v="0"/>
    <n v="0"/>
    <n v="0"/>
    <n v="0"/>
    <n v="0"/>
    <n v="0"/>
    <n v="0"/>
    <n v="0"/>
    <n v="0"/>
    <n v="0"/>
    <x v="33"/>
  </r>
  <r>
    <n v="2075"/>
    <n v="0"/>
    <n v="2075"/>
    <n v="0"/>
    <n v="0"/>
    <n v="0"/>
    <n v="0"/>
    <n v="0"/>
    <n v="0"/>
    <n v="0"/>
    <n v="0"/>
    <n v="0"/>
    <x v="54"/>
  </r>
  <r>
    <n v="61"/>
    <n v="6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7"/>
  </r>
  <r>
    <n v="2767"/>
    <n v="2767"/>
    <n v="0"/>
    <n v="0"/>
    <n v="0"/>
    <n v="0"/>
    <n v="0"/>
    <n v="0"/>
    <n v="0"/>
    <n v="0"/>
    <n v="0"/>
    <n v="0"/>
    <x v="38"/>
  </r>
  <r>
    <n v="188"/>
    <n v="188"/>
    <n v="0"/>
    <n v="0"/>
    <n v="0"/>
    <n v="0"/>
    <n v="0"/>
    <n v="0"/>
    <n v="0"/>
    <n v="0"/>
    <n v="0"/>
    <n v="0"/>
    <x v="51"/>
  </r>
  <r>
    <n v="6716"/>
    <n v="6716"/>
    <n v="0"/>
    <n v="0"/>
    <n v="0"/>
    <n v="0"/>
    <n v="0"/>
    <n v="0"/>
    <n v="0"/>
    <n v="0"/>
    <n v="0"/>
    <n v="0"/>
    <x v="3"/>
  </r>
  <r>
    <n v="142"/>
    <n v="142"/>
    <n v="0"/>
    <n v="0"/>
    <n v="0"/>
    <n v="0"/>
    <n v="0"/>
    <n v="0"/>
    <n v="0"/>
    <n v="0"/>
    <n v="0"/>
    <n v="0"/>
    <x v="19"/>
  </r>
  <r>
    <n v="1771"/>
    <n v="1771"/>
    <n v="0"/>
    <n v="0"/>
    <n v="0"/>
    <n v="0"/>
    <n v="0"/>
    <n v="0"/>
    <n v="0"/>
    <n v="0"/>
    <n v="0"/>
    <n v="0"/>
    <x v="9"/>
  </r>
  <r>
    <n v="7765"/>
    <n v="7765"/>
    <n v="0"/>
    <n v="0"/>
    <n v="0"/>
    <n v="0"/>
    <n v="0"/>
    <n v="0"/>
    <n v="0"/>
    <n v="0"/>
    <n v="0"/>
    <n v="0"/>
    <x v="18"/>
  </r>
  <r>
    <n v="59"/>
    <n v="59"/>
    <n v="0"/>
    <n v="0"/>
    <n v="0"/>
    <n v="0"/>
    <n v="0"/>
    <n v="0"/>
    <n v="0"/>
    <n v="0"/>
    <n v="0"/>
    <n v="0"/>
    <x v="27"/>
  </r>
  <r>
    <n v="44"/>
    <n v="44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8"/>
  </r>
  <r>
    <n v="93"/>
    <n v="93"/>
    <n v="0"/>
    <n v="0"/>
    <n v="0"/>
    <n v="0"/>
    <n v="0"/>
    <n v="0"/>
    <n v="0"/>
    <n v="0"/>
    <n v="0"/>
    <n v="0"/>
    <x v="31"/>
  </r>
  <r>
    <n v="97"/>
    <n v="97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24"/>
  </r>
  <r>
    <n v="186"/>
    <n v="186"/>
    <n v="0"/>
    <n v="0"/>
    <n v="186"/>
    <n v="186"/>
    <n v="0"/>
    <n v="0"/>
    <n v="0"/>
    <n v="0"/>
    <n v="0"/>
    <n v="0"/>
    <x v="27"/>
  </r>
  <r>
    <n v="3040"/>
    <n v="0"/>
    <n v="3040"/>
    <n v="0"/>
    <n v="0"/>
    <n v="0"/>
    <n v="0"/>
    <n v="0"/>
    <n v="0"/>
    <n v="0"/>
    <n v="0"/>
    <n v="0"/>
    <x v="6"/>
  </r>
  <r>
    <n v="321"/>
    <n v="321"/>
    <n v="0"/>
    <n v="0"/>
    <n v="0"/>
    <n v="0"/>
    <n v="0"/>
    <n v="0"/>
    <n v="0"/>
    <n v="0"/>
    <n v="0"/>
    <n v="0"/>
    <x v="49"/>
  </r>
  <r>
    <n v="453"/>
    <n v="0"/>
    <n v="453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8"/>
  </r>
  <r>
    <n v="337"/>
    <n v="337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24"/>
    <n v="24"/>
    <n v="0"/>
    <n v="0"/>
    <x v="2"/>
  </r>
  <r>
    <n v="120"/>
    <n v="120"/>
    <n v="0"/>
    <n v="0"/>
    <n v="0"/>
    <n v="0"/>
    <n v="0"/>
    <n v="0"/>
    <n v="0"/>
    <n v="0"/>
    <n v="0"/>
    <n v="0"/>
    <x v="47"/>
  </r>
  <r>
    <n v="136"/>
    <n v="136"/>
    <n v="0"/>
    <n v="0"/>
    <n v="0"/>
    <n v="0"/>
    <n v="0"/>
    <n v="0"/>
    <n v="0"/>
    <n v="0"/>
    <n v="0"/>
    <n v="0"/>
    <x v="47"/>
  </r>
  <r>
    <n v="636"/>
    <n v="636"/>
    <n v="0"/>
    <n v="0"/>
    <n v="0"/>
    <n v="0"/>
    <n v="0"/>
    <n v="0"/>
    <n v="0"/>
    <n v="0"/>
    <n v="0"/>
    <n v="0"/>
    <x v="73"/>
  </r>
  <r>
    <n v="1534"/>
    <n v="0"/>
    <n v="1534"/>
    <n v="0"/>
    <n v="0"/>
    <n v="0"/>
    <n v="0"/>
    <n v="0"/>
    <n v="1534"/>
    <n v="0"/>
    <n v="1534"/>
    <n v="0"/>
    <x v="46"/>
  </r>
  <r>
    <n v="56"/>
    <n v="56"/>
    <n v="0"/>
    <n v="0"/>
    <n v="0"/>
    <n v="0"/>
    <n v="0"/>
    <n v="0"/>
    <n v="0"/>
    <n v="0"/>
    <n v="0"/>
    <n v="0"/>
    <x v="47"/>
  </r>
  <r>
    <n v="88"/>
    <n v="0"/>
    <n v="88"/>
    <n v="0"/>
    <n v="0"/>
    <n v="0"/>
    <n v="0"/>
    <n v="0"/>
    <n v="0"/>
    <n v="0"/>
    <n v="0"/>
    <n v="0"/>
    <x v="17"/>
  </r>
  <r>
    <n v="101"/>
    <n v="101"/>
    <n v="0"/>
    <n v="0"/>
    <n v="0"/>
    <n v="0"/>
    <n v="0"/>
    <n v="0"/>
    <n v="0"/>
    <n v="0"/>
    <n v="0"/>
    <n v="0"/>
    <x v="30"/>
  </r>
  <r>
    <n v="1285"/>
    <n v="0"/>
    <n v="0"/>
    <n v="1285"/>
    <n v="0"/>
    <n v="0"/>
    <n v="0"/>
    <n v="0"/>
    <n v="0"/>
    <n v="0"/>
    <n v="0"/>
    <n v="0"/>
    <x v="69"/>
  </r>
  <r>
    <n v="1757"/>
    <n v="1757"/>
    <n v="0"/>
    <n v="0"/>
    <n v="0"/>
    <n v="0"/>
    <n v="0"/>
    <n v="0"/>
    <n v="0"/>
    <n v="0"/>
    <n v="0"/>
    <n v="0"/>
    <x v="51"/>
  </r>
  <r>
    <n v="413"/>
    <n v="413"/>
    <n v="0"/>
    <n v="0"/>
    <n v="0"/>
    <n v="0"/>
    <n v="0"/>
    <n v="0"/>
    <n v="0"/>
    <n v="0"/>
    <n v="0"/>
    <n v="0"/>
    <x v="29"/>
  </r>
  <r>
    <n v="2037"/>
    <n v="2037"/>
    <n v="0"/>
    <n v="0"/>
    <n v="2037"/>
    <n v="2037"/>
    <n v="0"/>
    <n v="0"/>
    <n v="0"/>
    <n v="0"/>
    <n v="0"/>
    <n v="0"/>
    <x v="60"/>
  </r>
  <r>
    <n v="2764"/>
    <n v="276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1"/>
  </r>
  <r>
    <n v="83343"/>
    <n v="0"/>
    <n v="83343"/>
    <n v="0"/>
    <n v="0"/>
    <n v="0"/>
    <n v="0"/>
    <n v="0"/>
    <n v="0"/>
    <n v="0"/>
    <n v="0"/>
    <n v="0"/>
    <x v="62"/>
  </r>
  <r>
    <n v="54"/>
    <n v="0"/>
    <n v="54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19"/>
  </r>
  <r>
    <n v="58"/>
    <n v="58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"/>
  </r>
  <r>
    <n v="5958"/>
    <n v="5958"/>
    <n v="0"/>
    <n v="0"/>
    <n v="5958"/>
    <n v="5958"/>
    <n v="0"/>
    <n v="0"/>
    <n v="0"/>
    <n v="0"/>
    <n v="0"/>
    <n v="0"/>
    <x v="23"/>
  </r>
  <r>
    <n v="319"/>
    <n v="319"/>
    <n v="0"/>
    <n v="0"/>
    <n v="0"/>
    <n v="0"/>
    <n v="0"/>
    <n v="0"/>
    <n v="0"/>
    <n v="0"/>
    <n v="0"/>
    <n v="0"/>
    <x v="23"/>
  </r>
  <r>
    <n v="810"/>
    <n v="0"/>
    <n v="810"/>
    <n v="0"/>
    <n v="0"/>
    <n v="0"/>
    <n v="0"/>
    <n v="0"/>
    <n v="810"/>
    <n v="0"/>
    <n v="810"/>
    <n v="0"/>
    <x v="42"/>
  </r>
  <r>
    <n v="311"/>
    <n v="311"/>
    <n v="0"/>
    <n v="0"/>
    <n v="0"/>
    <n v="0"/>
    <n v="0"/>
    <n v="0"/>
    <n v="0"/>
    <n v="0"/>
    <n v="0"/>
    <n v="0"/>
    <x v="6"/>
  </r>
  <r>
    <n v="1393"/>
    <n v="1393"/>
    <n v="0"/>
    <n v="0"/>
    <n v="0"/>
    <n v="0"/>
    <n v="0"/>
    <n v="0"/>
    <n v="0"/>
    <n v="0"/>
    <n v="0"/>
    <n v="0"/>
    <x v="24"/>
  </r>
  <r>
    <n v="504"/>
    <n v="504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61"/>
  </r>
  <r>
    <n v="1185"/>
    <n v="1185"/>
    <n v="0"/>
    <n v="0"/>
    <n v="0"/>
    <n v="0"/>
    <n v="0"/>
    <n v="0"/>
    <n v="0"/>
    <n v="0"/>
    <n v="0"/>
    <n v="0"/>
    <x v="42"/>
  </r>
  <r>
    <n v="112"/>
    <n v="112"/>
    <n v="0"/>
    <n v="0"/>
    <n v="0"/>
    <n v="0"/>
    <n v="0"/>
    <n v="0"/>
    <n v="0"/>
    <n v="0"/>
    <n v="0"/>
    <n v="0"/>
    <x v="5"/>
  </r>
  <r>
    <n v="730"/>
    <n v="730"/>
    <n v="0"/>
    <n v="0"/>
    <n v="730"/>
    <n v="73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"/>
  </r>
  <r>
    <n v="13943"/>
    <n v="13943"/>
    <n v="0"/>
    <n v="0"/>
    <n v="0"/>
    <n v="0"/>
    <n v="0"/>
    <n v="0"/>
    <n v="13943"/>
    <n v="13943"/>
    <n v="0"/>
    <n v="0"/>
    <x v="3"/>
  </r>
  <r>
    <n v="203"/>
    <n v="0"/>
    <n v="203"/>
    <n v="0"/>
    <n v="0"/>
    <n v="0"/>
    <n v="0"/>
    <n v="0"/>
    <n v="0"/>
    <n v="0"/>
    <n v="0"/>
    <n v="0"/>
    <x v="29"/>
  </r>
  <r>
    <n v="170"/>
    <n v="0"/>
    <n v="170"/>
    <n v="0"/>
    <n v="0"/>
    <n v="0"/>
    <n v="0"/>
    <n v="0"/>
    <n v="0"/>
    <n v="0"/>
    <n v="0"/>
    <n v="0"/>
    <x v="65"/>
  </r>
  <r>
    <n v="1719"/>
    <n v="0"/>
    <n v="1719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41"/>
  </r>
  <r>
    <n v="382"/>
    <n v="382"/>
    <n v="0"/>
    <n v="0"/>
    <n v="0"/>
    <n v="0"/>
    <n v="0"/>
    <n v="0"/>
    <n v="0"/>
    <n v="0"/>
    <n v="0"/>
    <n v="0"/>
    <x v="41"/>
  </r>
  <r>
    <n v="120"/>
    <n v="120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14"/>
  </r>
  <r>
    <n v="2275"/>
    <n v="2275"/>
    <n v="0"/>
    <n v="0"/>
    <n v="2275"/>
    <n v="2275"/>
    <n v="0"/>
    <n v="0"/>
    <n v="0"/>
    <n v="0"/>
    <n v="0"/>
    <n v="0"/>
    <x v="52"/>
  </r>
  <r>
    <n v="3962"/>
    <n v="3962"/>
    <n v="0"/>
    <n v="0"/>
    <n v="3962"/>
    <n v="3962"/>
    <n v="0"/>
    <n v="0"/>
    <n v="0"/>
    <n v="0"/>
    <n v="0"/>
    <n v="0"/>
    <x v="51"/>
  </r>
  <r>
    <n v="12975"/>
    <n v="12975"/>
    <n v="0"/>
    <n v="0"/>
    <n v="0"/>
    <n v="0"/>
    <n v="0"/>
    <n v="0"/>
    <n v="0"/>
    <n v="0"/>
    <n v="0"/>
    <n v="0"/>
    <x v="3"/>
  </r>
  <r>
    <n v="179"/>
    <n v="179"/>
    <n v="0"/>
    <n v="0"/>
    <n v="0"/>
    <n v="0"/>
    <n v="0"/>
    <n v="0"/>
    <n v="0"/>
    <n v="0"/>
    <n v="0"/>
    <n v="0"/>
    <x v="5"/>
  </r>
  <r>
    <n v="81"/>
    <n v="81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44"/>
  </r>
  <r>
    <n v="65"/>
    <n v="65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19"/>
  </r>
  <r>
    <n v="572"/>
    <n v="572"/>
    <n v="0"/>
    <n v="0"/>
    <n v="0"/>
    <n v="0"/>
    <n v="0"/>
    <n v="0"/>
    <n v="0"/>
    <n v="0"/>
    <n v="0"/>
    <n v="0"/>
    <x v="48"/>
  </r>
  <r>
    <n v="106"/>
    <n v="106"/>
    <n v="0"/>
    <n v="0"/>
    <n v="0"/>
    <n v="0"/>
    <n v="0"/>
    <n v="0"/>
    <n v="0"/>
    <n v="0"/>
    <n v="0"/>
    <n v="0"/>
    <x v="23"/>
  </r>
  <r>
    <n v="2159"/>
    <n v="2159"/>
    <n v="0"/>
    <n v="0"/>
    <n v="0"/>
    <n v="0"/>
    <n v="0"/>
    <n v="0"/>
    <n v="0"/>
    <n v="0"/>
    <n v="0"/>
    <n v="0"/>
    <x v="0"/>
  </r>
  <r>
    <n v="256"/>
    <n v="256"/>
    <n v="0"/>
    <n v="0"/>
    <n v="256"/>
    <n v="256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30"/>
  </r>
  <r>
    <n v="22182"/>
    <n v="0"/>
    <n v="22182"/>
    <n v="0"/>
    <n v="0"/>
    <n v="0"/>
    <n v="0"/>
    <n v="0"/>
    <n v="0"/>
    <n v="0"/>
    <n v="0"/>
    <n v="0"/>
    <x v="16"/>
  </r>
  <r>
    <n v="48"/>
    <n v="48"/>
    <n v="0"/>
    <n v="0"/>
    <n v="0"/>
    <n v="0"/>
    <n v="0"/>
    <n v="0"/>
    <n v="0"/>
    <n v="0"/>
    <n v="0"/>
    <n v="0"/>
    <x v="43"/>
  </r>
  <r>
    <n v="868"/>
    <n v="868"/>
    <n v="0"/>
    <n v="0"/>
    <n v="0"/>
    <n v="0"/>
    <n v="0"/>
    <n v="0"/>
    <n v="0"/>
    <n v="0"/>
    <n v="0"/>
    <n v="0"/>
    <x v="46"/>
  </r>
  <r>
    <n v="978"/>
    <n v="978"/>
    <n v="0"/>
    <n v="0"/>
    <n v="0"/>
    <n v="0"/>
    <n v="0"/>
    <n v="0"/>
    <n v="0"/>
    <n v="0"/>
    <n v="0"/>
    <n v="0"/>
    <x v="50"/>
  </r>
  <r>
    <n v="334"/>
    <n v="0"/>
    <n v="334"/>
    <n v="0"/>
    <n v="0"/>
    <n v="0"/>
    <n v="0"/>
    <n v="0"/>
    <n v="0"/>
    <n v="0"/>
    <n v="0"/>
    <n v="0"/>
    <x v="17"/>
  </r>
  <r>
    <n v="13"/>
    <n v="13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71"/>
  </r>
  <r>
    <n v="2"/>
    <n v="2"/>
    <n v="0"/>
    <n v="0"/>
    <n v="0"/>
    <n v="0"/>
    <n v="0"/>
    <n v="0"/>
    <n v="0"/>
    <n v="0"/>
    <n v="0"/>
    <n v="0"/>
    <x v="14"/>
  </r>
  <r>
    <n v="3862"/>
    <n v="3862"/>
    <n v="0"/>
    <n v="0"/>
    <n v="0"/>
    <n v="0"/>
    <n v="0"/>
    <n v="0"/>
    <n v="0"/>
    <n v="0"/>
    <n v="0"/>
    <n v="0"/>
    <x v="2"/>
  </r>
  <r>
    <n v="270"/>
    <n v="270"/>
    <n v="0"/>
    <n v="0"/>
    <n v="0"/>
    <n v="0"/>
    <n v="0"/>
    <n v="0"/>
    <n v="0"/>
    <n v="0"/>
    <n v="0"/>
    <n v="0"/>
    <x v="19"/>
  </r>
  <r>
    <n v="119"/>
    <n v="11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"/>
  </r>
  <r>
    <n v="382"/>
    <n v="382"/>
    <n v="0"/>
    <n v="0"/>
    <n v="0"/>
    <n v="0"/>
    <n v="0"/>
    <n v="0"/>
    <n v="0"/>
    <n v="0"/>
    <n v="0"/>
    <n v="0"/>
    <x v="33"/>
  </r>
  <r>
    <n v="909"/>
    <n v="0"/>
    <n v="909"/>
    <n v="0"/>
    <n v="0"/>
    <n v="0"/>
    <n v="0"/>
    <n v="0"/>
    <n v="0"/>
    <n v="0"/>
    <n v="0"/>
    <n v="0"/>
    <x v="30"/>
  </r>
  <r>
    <n v="75"/>
    <n v="0"/>
    <n v="75"/>
    <n v="0"/>
    <n v="0"/>
    <n v="0"/>
    <n v="0"/>
    <n v="0"/>
    <n v="0"/>
    <n v="0"/>
    <n v="0"/>
    <n v="0"/>
    <x v="37"/>
  </r>
  <r>
    <n v="1548"/>
    <n v="0"/>
    <n v="1548"/>
    <n v="0"/>
    <n v="1548"/>
    <n v="0"/>
    <n v="1548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57"/>
  </r>
  <r>
    <n v="941"/>
    <n v="941"/>
    <n v="0"/>
    <n v="0"/>
    <n v="941"/>
    <n v="941"/>
    <n v="0"/>
    <n v="0"/>
    <n v="0"/>
    <n v="0"/>
    <n v="0"/>
    <n v="0"/>
    <x v="36"/>
  </r>
  <r>
    <n v="50"/>
    <n v="0"/>
    <n v="50"/>
    <n v="0"/>
    <n v="50"/>
    <n v="0"/>
    <n v="50"/>
    <n v="0"/>
    <n v="0"/>
    <n v="0"/>
    <n v="0"/>
    <n v="0"/>
    <x v="73"/>
  </r>
  <r>
    <n v="871"/>
    <n v="871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0"/>
  </r>
  <r>
    <n v="917"/>
    <n v="917"/>
    <n v="0"/>
    <n v="0"/>
    <n v="0"/>
    <n v="0"/>
    <n v="0"/>
    <n v="0"/>
    <n v="0"/>
    <n v="0"/>
    <n v="0"/>
    <n v="0"/>
    <x v="33"/>
  </r>
  <r>
    <n v="2908"/>
    <n v="2908"/>
    <n v="0"/>
    <n v="0"/>
    <n v="0"/>
    <n v="0"/>
    <n v="0"/>
    <n v="0"/>
    <n v="0"/>
    <n v="0"/>
    <n v="0"/>
    <n v="0"/>
    <x v="42"/>
  </r>
  <r>
    <n v="685"/>
    <n v="685"/>
    <n v="0"/>
    <n v="0"/>
    <n v="0"/>
    <n v="0"/>
    <n v="0"/>
    <n v="0"/>
    <n v="0"/>
    <n v="0"/>
    <n v="0"/>
    <n v="0"/>
    <x v="55"/>
  </r>
  <r>
    <n v="23860"/>
    <n v="23860"/>
    <n v="0"/>
    <n v="0"/>
    <n v="23860"/>
    <n v="23860"/>
    <n v="0"/>
    <n v="0"/>
    <n v="0"/>
    <n v="0"/>
    <n v="0"/>
    <n v="0"/>
    <x v="32"/>
  </r>
  <r>
    <n v="2303"/>
    <n v="0"/>
    <n v="2303"/>
    <n v="0"/>
    <n v="0"/>
    <n v="0"/>
    <n v="0"/>
    <n v="0"/>
    <n v="0"/>
    <n v="0"/>
    <n v="0"/>
    <n v="0"/>
    <x v="40"/>
  </r>
  <r>
    <n v="14025"/>
    <n v="14025"/>
    <n v="0"/>
    <n v="0"/>
    <n v="0"/>
    <n v="0"/>
    <n v="0"/>
    <n v="0"/>
    <n v="0"/>
    <n v="0"/>
    <n v="0"/>
    <n v="0"/>
    <x v="52"/>
  </r>
  <r>
    <n v="2537"/>
    <n v="0"/>
    <n v="2537"/>
    <n v="0"/>
    <n v="0"/>
    <n v="0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55"/>
  </r>
  <r>
    <n v="683"/>
    <n v="683"/>
    <n v="0"/>
    <n v="0"/>
    <n v="0"/>
    <n v="0"/>
    <n v="0"/>
    <n v="0"/>
    <n v="0"/>
    <n v="0"/>
    <n v="0"/>
    <n v="0"/>
    <x v="62"/>
  </r>
  <r>
    <n v="525"/>
    <n v="525"/>
    <n v="0"/>
    <n v="0"/>
    <n v="0"/>
    <n v="0"/>
    <n v="0"/>
    <n v="0"/>
    <n v="0"/>
    <n v="0"/>
    <n v="0"/>
    <n v="0"/>
    <x v="59"/>
  </r>
  <r>
    <n v="222"/>
    <n v="222"/>
    <n v="0"/>
    <n v="0"/>
    <n v="0"/>
    <n v="0"/>
    <n v="0"/>
    <n v="0"/>
    <n v="0"/>
    <n v="0"/>
    <n v="0"/>
    <n v="0"/>
    <x v="45"/>
  </r>
  <r>
    <n v="1048"/>
    <n v="1048"/>
    <n v="0"/>
    <n v="0"/>
    <n v="0"/>
    <n v="0"/>
    <n v="0"/>
    <n v="0"/>
    <n v="0"/>
    <n v="0"/>
    <n v="0"/>
    <n v="0"/>
    <x v="13"/>
  </r>
  <r>
    <n v="1061"/>
    <n v="0"/>
    <n v="1061"/>
    <n v="0"/>
    <n v="0"/>
    <n v="0"/>
    <n v="0"/>
    <n v="0"/>
    <n v="0"/>
    <n v="0"/>
    <n v="0"/>
    <n v="0"/>
    <x v="20"/>
  </r>
  <r>
    <n v="19"/>
    <n v="19"/>
    <n v="0"/>
    <n v="0"/>
    <n v="19"/>
    <n v="19"/>
    <n v="0"/>
    <n v="0"/>
    <n v="0"/>
    <n v="0"/>
    <n v="0"/>
    <n v="0"/>
    <x v="25"/>
  </r>
  <r>
    <n v="93"/>
    <n v="93"/>
    <n v="0"/>
    <n v="0"/>
    <n v="0"/>
    <n v="0"/>
    <n v="0"/>
    <n v="0"/>
    <n v="93"/>
    <n v="93"/>
    <n v="0"/>
    <n v="0"/>
    <x v="45"/>
  </r>
  <r>
    <n v="67"/>
    <n v="67"/>
    <n v="0"/>
    <n v="0"/>
    <n v="0"/>
    <n v="0"/>
    <n v="0"/>
    <n v="0"/>
    <n v="0"/>
    <n v="0"/>
    <n v="0"/>
    <n v="0"/>
    <x v="52"/>
  </r>
  <r>
    <n v="23232"/>
    <n v="23232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20"/>
  </r>
  <r>
    <n v="3203"/>
    <n v="0"/>
    <n v="3203"/>
    <n v="0"/>
    <n v="0"/>
    <n v="0"/>
    <n v="0"/>
    <n v="0"/>
    <n v="0"/>
    <n v="0"/>
    <n v="0"/>
    <n v="0"/>
    <x v="22"/>
  </r>
  <r>
    <n v="171"/>
    <n v="171"/>
    <n v="0"/>
    <n v="0"/>
    <n v="0"/>
    <n v="0"/>
    <n v="0"/>
    <n v="0"/>
    <n v="0"/>
    <n v="0"/>
    <n v="0"/>
    <n v="0"/>
    <x v="6"/>
  </r>
  <r>
    <n v="376"/>
    <n v="376"/>
    <n v="0"/>
    <n v="0"/>
    <n v="0"/>
    <n v="0"/>
    <n v="0"/>
    <n v="0"/>
    <n v="0"/>
    <n v="0"/>
    <n v="0"/>
    <n v="0"/>
    <x v="32"/>
  </r>
  <r>
    <n v="162"/>
    <n v="162"/>
    <n v="0"/>
    <n v="0"/>
    <n v="0"/>
    <n v="0"/>
    <n v="0"/>
    <n v="0"/>
    <n v="0"/>
    <n v="0"/>
    <n v="0"/>
    <n v="0"/>
    <x v="46"/>
  </r>
  <r>
    <n v="317"/>
    <n v="317"/>
    <n v="0"/>
    <n v="0"/>
    <n v="0"/>
    <n v="0"/>
    <n v="0"/>
    <n v="0"/>
    <n v="0"/>
    <n v="0"/>
    <n v="0"/>
    <n v="0"/>
    <x v="49"/>
  </r>
  <r>
    <n v="4"/>
    <n v="4"/>
    <n v="0"/>
    <n v="0"/>
    <n v="4"/>
    <n v="4"/>
    <n v="0"/>
    <n v="0"/>
    <n v="0"/>
    <n v="0"/>
    <n v="0"/>
    <n v="0"/>
    <x v="13"/>
  </r>
  <r>
    <n v="2096"/>
    <n v="2096"/>
    <n v="0"/>
    <n v="0"/>
    <n v="0"/>
    <n v="0"/>
    <n v="0"/>
    <n v="0"/>
    <n v="0"/>
    <n v="0"/>
    <n v="0"/>
    <n v="0"/>
    <x v="27"/>
  </r>
  <r>
    <n v="46"/>
    <n v="46"/>
    <n v="0"/>
    <n v="0"/>
    <n v="0"/>
    <n v="0"/>
    <n v="0"/>
    <n v="0"/>
    <n v="0"/>
    <n v="0"/>
    <n v="0"/>
    <n v="0"/>
    <x v="6"/>
  </r>
  <r>
    <n v="7392"/>
    <n v="0"/>
    <n v="7392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21"/>
  </r>
  <r>
    <n v="23"/>
    <n v="0"/>
    <n v="23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61"/>
  </r>
  <r>
    <n v="86"/>
    <n v="86"/>
    <n v="0"/>
    <n v="0"/>
    <n v="86"/>
    <n v="86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20"/>
  </r>
  <r>
    <n v="82"/>
    <n v="82"/>
    <n v="0"/>
    <n v="0"/>
    <n v="0"/>
    <n v="0"/>
    <n v="0"/>
    <n v="0"/>
    <n v="0"/>
    <n v="0"/>
    <n v="0"/>
    <n v="0"/>
    <x v="38"/>
  </r>
  <r>
    <n v="5257"/>
    <n v="5257"/>
    <n v="0"/>
    <n v="0"/>
    <n v="0"/>
    <n v="0"/>
    <n v="0"/>
    <n v="0"/>
    <n v="0"/>
    <n v="0"/>
    <n v="0"/>
    <n v="0"/>
    <x v="43"/>
  </r>
  <r>
    <n v="955"/>
    <n v="0"/>
    <n v="955"/>
    <n v="0"/>
    <n v="0"/>
    <n v="0"/>
    <n v="0"/>
    <n v="0"/>
    <n v="955"/>
    <n v="0"/>
    <n v="955"/>
    <n v="0"/>
    <x v="30"/>
  </r>
  <r>
    <n v="842"/>
    <n v="842"/>
    <n v="0"/>
    <n v="0"/>
    <n v="0"/>
    <n v="0"/>
    <n v="0"/>
    <n v="0"/>
    <n v="842"/>
    <n v="842"/>
    <n v="0"/>
    <n v="0"/>
    <x v="39"/>
  </r>
  <r>
    <n v="1663"/>
    <n v="1663"/>
    <n v="0"/>
    <n v="0"/>
    <n v="0"/>
    <n v="0"/>
    <n v="0"/>
    <n v="0"/>
    <n v="1663"/>
    <n v="1663"/>
    <n v="0"/>
    <n v="0"/>
    <x v="61"/>
  </r>
  <r>
    <n v="1177"/>
    <n v="1177"/>
    <n v="0"/>
    <n v="0"/>
    <n v="0"/>
    <n v="0"/>
    <n v="0"/>
    <n v="0"/>
    <n v="0"/>
    <n v="0"/>
    <n v="0"/>
    <n v="0"/>
    <x v="9"/>
  </r>
  <r>
    <n v="91"/>
    <n v="0"/>
    <n v="91"/>
    <n v="0"/>
    <n v="0"/>
    <n v="0"/>
    <n v="0"/>
    <n v="0"/>
    <n v="0"/>
    <n v="0"/>
    <n v="0"/>
    <n v="0"/>
    <x v="17"/>
  </r>
  <r>
    <n v="118"/>
    <n v="118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33"/>
  </r>
  <r>
    <n v="118"/>
    <n v="118"/>
    <n v="0"/>
    <n v="0"/>
    <n v="0"/>
    <n v="0"/>
    <n v="0"/>
    <n v="0"/>
    <n v="0"/>
    <n v="0"/>
    <n v="0"/>
    <n v="0"/>
    <x v="37"/>
  </r>
  <r>
    <n v="3414"/>
    <n v="3414"/>
    <n v="0"/>
    <n v="0"/>
    <n v="0"/>
    <n v="0"/>
    <n v="0"/>
    <n v="0"/>
    <n v="0"/>
    <n v="0"/>
    <n v="0"/>
    <n v="0"/>
    <x v="63"/>
  </r>
  <r>
    <n v="1780"/>
    <n v="1780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7"/>
  </r>
  <r>
    <n v="76"/>
    <n v="76"/>
    <n v="0"/>
    <n v="0"/>
    <n v="0"/>
    <n v="0"/>
    <n v="0"/>
    <n v="0"/>
    <n v="0"/>
    <n v="0"/>
    <n v="0"/>
    <n v="0"/>
    <x v="23"/>
  </r>
  <r>
    <n v="45"/>
    <n v="45"/>
    <n v="0"/>
    <n v="0"/>
    <n v="45"/>
    <n v="45"/>
    <n v="0"/>
    <n v="0"/>
    <n v="0"/>
    <n v="0"/>
    <n v="0"/>
    <n v="0"/>
    <x v="21"/>
  </r>
  <r>
    <n v="26"/>
    <n v="26"/>
    <n v="0"/>
    <n v="0"/>
    <n v="26"/>
    <n v="26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51"/>
  </r>
  <r>
    <n v="20"/>
    <n v="20"/>
    <n v="0"/>
    <n v="0"/>
    <n v="20"/>
    <n v="2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5"/>
  </r>
  <r>
    <n v="1261"/>
    <n v="1261"/>
    <n v="0"/>
    <n v="0"/>
    <n v="0"/>
    <n v="0"/>
    <n v="0"/>
    <n v="0"/>
    <n v="0"/>
    <n v="0"/>
    <n v="0"/>
    <n v="0"/>
    <x v="50"/>
  </r>
  <r>
    <n v="234"/>
    <n v="234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67"/>
  </r>
  <r>
    <n v="9"/>
    <n v="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0"/>
  </r>
  <r>
    <n v="181"/>
    <n v="0"/>
    <n v="181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52"/>
  </r>
  <r>
    <n v="86"/>
    <n v="86"/>
    <n v="0"/>
    <n v="0"/>
    <n v="0"/>
    <n v="0"/>
    <n v="0"/>
    <n v="0"/>
    <n v="86"/>
    <n v="86"/>
    <n v="0"/>
    <n v="0"/>
    <x v="26"/>
  </r>
  <r>
    <n v="1"/>
    <n v="1"/>
    <n v="0"/>
    <n v="0"/>
    <n v="0"/>
    <n v="0"/>
    <n v="0"/>
    <n v="0"/>
    <n v="0"/>
    <n v="0"/>
    <n v="0"/>
    <n v="0"/>
    <x v="10"/>
  </r>
  <r>
    <n v="4059"/>
    <n v="4059"/>
    <n v="0"/>
    <n v="0"/>
    <n v="4059"/>
    <n v="4059"/>
    <n v="0"/>
    <n v="0"/>
    <n v="0"/>
    <n v="0"/>
    <n v="0"/>
    <n v="0"/>
    <x v="54"/>
  </r>
  <r>
    <n v="149"/>
    <n v="149"/>
    <n v="0"/>
    <n v="0"/>
    <n v="149"/>
    <n v="149"/>
    <n v="0"/>
    <n v="0"/>
    <n v="0"/>
    <n v="0"/>
    <n v="0"/>
    <n v="0"/>
    <x v="20"/>
  </r>
  <r>
    <n v="863"/>
    <n v="0"/>
    <n v="863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2"/>
  </r>
  <r>
    <n v="267"/>
    <n v="267"/>
    <n v="0"/>
    <n v="0"/>
    <n v="0"/>
    <n v="0"/>
    <n v="0"/>
    <n v="0"/>
    <n v="0"/>
    <n v="0"/>
    <n v="0"/>
    <n v="0"/>
    <x v="13"/>
  </r>
  <r>
    <n v="15601"/>
    <n v="0"/>
    <n v="15601"/>
    <n v="0"/>
    <n v="0"/>
    <n v="0"/>
    <n v="0"/>
    <n v="0"/>
    <n v="0"/>
    <n v="0"/>
    <n v="0"/>
    <n v="0"/>
    <x v="16"/>
  </r>
  <r>
    <n v="3706"/>
    <n v="3706"/>
    <n v="0"/>
    <n v="0"/>
    <n v="0"/>
    <n v="0"/>
    <n v="0"/>
    <n v="0"/>
    <n v="0"/>
    <n v="0"/>
    <n v="0"/>
    <n v="0"/>
    <x v="38"/>
  </r>
  <r>
    <n v="1559"/>
    <n v="1559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5"/>
  </r>
  <r>
    <n v="20203"/>
    <n v="20203"/>
    <n v="0"/>
    <n v="0"/>
    <n v="0"/>
    <n v="0"/>
    <n v="0"/>
    <n v="0"/>
    <n v="0"/>
    <n v="0"/>
    <n v="0"/>
    <n v="0"/>
    <x v="49"/>
  </r>
  <r>
    <n v="157"/>
    <n v="157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5"/>
    <n v="5"/>
    <n v="0"/>
    <n v="0"/>
    <x v="50"/>
  </r>
  <r>
    <n v="74"/>
    <n v="74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"/>
  </r>
  <r>
    <n v="1091"/>
    <n v="1091"/>
    <n v="0"/>
    <n v="0"/>
    <n v="0"/>
    <n v="0"/>
    <n v="0"/>
    <n v="0"/>
    <n v="0"/>
    <n v="0"/>
    <n v="0"/>
    <n v="0"/>
    <x v="46"/>
  </r>
  <r>
    <n v="4"/>
    <n v="0"/>
    <n v="4"/>
    <n v="0"/>
    <n v="0"/>
    <n v="0"/>
    <n v="0"/>
    <n v="0"/>
    <n v="0"/>
    <n v="0"/>
    <n v="0"/>
    <n v="0"/>
    <x v="10"/>
  </r>
  <r>
    <n v="3816"/>
    <n v="3816"/>
    <n v="0"/>
    <n v="0"/>
    <n v="0"/>
    <n v="0"/>
    <n v="0"/>
    <n v="0"/>
    <n v="0"/>
    <n v="0"/>
    <n v="0"/>
    <n v="0"/>
    <x v="14"/>
  </r>
  <r>
    <n v="188"/>
    <n v="188"/>
    <n v="0"/>
    <n v="0"/>
    <n v="0"/>
    <n v="0"/>
    <n v="0"/>
    <n v="0"/>
    <n v="0"/>
    <n v="0"/>
    <n v="0"/>
    <n v="0"/>
    <x v="68"/>
  </r>
  <r>
    <n v="9"/>
    <n v="9"/>
    <n v="0"/>
    <n v="0"/>
    <n v="9"/>
    <n v="9"/>
    <n v="0"/>
    <n v="0"/>
    <n v="0"/>
    <n v="0"/>
    <n v="0"/>
    <n v="0"/>
    <x v="22"/>
  </r>
  <r>
    <n v="5157"/>
    <n v="5157"/>
    <n v="0"/>
    <n v="0"/>
    <n v="0"/>
    <n v="0"/>
    <n v="0"/>
    <n v="0"/>
    <n v="0"/>
    <n v="0"/>
    <n v="0"/>
    <n v="0"/>
    <x v="12"/>
  </r>
  <r>
    <n v="1"/>
    <n v="1"/>
    <n v="0"/>
    <n v="0"/>
    <n v="1"/>
    <n v="1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34"/>
  </r>
  <r>
    <n v="930"/>
    <n v="930"/>
    <n v="0"/>
    <n v="0"/>
    <n v="0"/>
    <n v="0"/>
    <n v="0"/>
    <n v="0"/>
    <n v="0"/>
    <n v="0"/>
    <n v="0"/>
    <n v="0"/>
    <x v="14"/>
  </r>
  <r>
    <n v="11442"/>
    <n v="0"/>
    <n v="11442"/>
    <n v="0"/>
    <n v="0"/>
    <n v="0"/>
    <n v="0"/>
    <n v="0"/>
    <n v="0"/>
    <n v="0"/>
    <n v="0"/>
    <n v="0"/>
    <x v="13"/>
  </r>
  <r>
    <n v="438"/>
    <n v="438"/>
    <n v="0"/>
    <n v="0"/>
    <n v="438"/>
    <n v="438"/>
    <n v="0"/>
    <n v="0"/>
    <n v="0"/>
    <n v="0"/>
    <n v="0"/>
    <n v="0"/>
    <x v="33"/>
  </r>
  <r>
    <n v="381"/>
    <n v="381"/>
    <n v="0"/>
    <n v="0"/>
    <n v="0"/>
    <n v="0"/>
    <n v="0"/>
    <n v="0"/>
    <n v="0"/>
    <n v="0"/>
    <n v="0"/>
    <n v="0"/>
    <x v="30"/>
  </r>
  <r>
    <n v="1617"/>
    <n v="1617"/>
    <n v="0"/>
    <n v="0"/>
    <n v="0"/>
    <n v="0"/>
    <n v="0"/>
    <n v="0"/>
    <n v="1617"/>
    <n v="1617"/>
    <n v="0"/>
    <n v="0"/>
    <x v="19"/>
  </r>
  <r>
    <n v="4098"/>
    <n v="4098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40"/>
  </r>
  <r>
    <n v="898"/>
    <n v="898"/>
    <n v="0"/>
    <n v="0"/>
    <n v="0"/>
    <n v="0"/>
    <n v="0"/>
    <n v="0"/>
    <n v="898"/>
    <n v="898"/>
    <n v="0"/>
    <n v="0"/>
    <x v="63"/>
  </r>
  <r>
    <n v="1"/>
    <n v="1"/>
    <n v="0"/>
    <n v="0"/>
    <n v="0"/>
    <n v="0"/>
    <n v="0"/>
    <n v="0"/>
    <n v="0"/>
    <n v="0"/>
    <n v="0"/>
    <n v="0"/>
    <x v="64"/>
  </r>
  <r>
    <n v="161"/>
    <n v="161"/>
    <n v="0"/>
    <n v="0"/>
    <n v="0"/>
    <n v="0"/>
    <n v="0"/>
    <n v="0"/>
    <n v="0"/>
    <n v="0"/>
    <n v="0"/>
    <n v="0"/>
    <x v="13"/>
  </r>
  <r>
    <n v="474"/>
    <n v="474"/>
    <n v="0"/>
    <n v="0"/>
    <n v="0"/>
    <n v="0"/>
    <n v="0"/>
    <n v="0"/>
    <n v="0"/>
    <n v="0"/>
    <n v="0"/>
    <n v="0"/>
    <x v="52"/>
  </r>
  <r>
    <n v="4969"/>
    <n v="0"/>
    <n v="4969"/>
    <n v="0"/>
    <n v="0"/>
    <n v="0"/>
    <n v="0"/>
    <n v="0"/>
    <n v="0"/>
    <n v="0"/>
    <n v="0"/>
    <n v="0"/>
    <x v="47"/>
  </r>
  <r>
    <n v="774"/>
    <n v="774"/>
    <n v="0"/>
    <n v="0"/>
    <n v="0"/>
    <n v="0"/>
    <n v="0"/>
    <n v="0"/>
    <n v="774"/>
    <n v="774"/>
    <n v="0"/>
    <n v="0"/>
    <x v="9"/>
  </r>
  <r>
    <n v="1"/>
    <n v="1"/>
    <n v="0"/>
    <n v="0"/>
    <n v="0"/>
    <n v="0"/>
    <n v="0"/>
    <n v="0"/>
    <n v="0"/>
    <n v="0"/>
    <n v="0"/>
    <n v="0"/>
    <x v="27"/>
  </r>
  <r>
    <n v="255"/>
    <n v="255"/>
    <n v="0"/>
    <n v="0"/>
    <n v="0"/>
    <n v="0"/>
    <n v="0"/>
    <n v="0"/>
    <n v="0"/>
    <n v="0"/>
    <n v="0"/>
    <n v="0"/>
    <x v="34"/>
  </r>
  <r>
    <n v="2421"/>
    <n v="2421"/>
    <n v="0"/>
    <n v="0"/>
    <n v="2421"/>
    <n v="2421"/>
    <n v="0"/>
    <n v="0"/>
    <n v="0"/>
    <n v="0"/>
    <n v="0"/>
    <n v="0"/>
    <x v="0"/>
  </r>
  <r>
    <n v="1275"/>
    <n v="0"/>
    <n v="1275"/>
    <n v="0"/>
    <n v="1275"/>
    <n v="0"/>
    <n v="1275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6"/>
  </r>
  <r>
    <n v="266"/>
    <n v="266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54"/>
  </r>
  <r>
    <n v="4143"/>
    <n v="4143"/>
    <n v="0"/>
    <n v="0"/>
    <n v="0"/>
    <n v="0"/>
    <n v="0"/>
    <n v="0"/>
    <n v="0"/>
    <n v="0"/>
    <n v="0"/>
    <n v="0"/>
    <x v="41"/>
  </r>
  <r>
    <n v="255"/>
    <n v="255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18"/>
  </r>
  <r>
    <n v="2508"/>
    <n v="2508"/>
    <n v="0"/>
    <n v="0"/>
    <n v="0"/>
    <n v="0"/>
    <n v="0"/>
    <n v="0"/>
    <n v="0"/>
    <n v="0"/>
    <n v="0"/>
    <n v="0"/>
    <x v="34"/>
  </r>
  <r>
    <n v="297"/>
    <n v="297"/>
    <n v="0"/>
    <n v="0"/>
    <n v="0"/>
    <n v="0"/>
    <n v="0"/>
    <n v="0"/>
    <n v="0"/>
    <n v="0"/>
    <n v="0"/>
    <n v="0"/>
    <x v="47"/>
  </r>
  <r>
    <n v="496"/>
    <n v="496"/>
    <n v="0"/>
    <n v="0"/>
    <n v="0"/>
    <n v="0"/>
    <n v="0"/>
    <n v="0"/>
    <n v="0"/>
    <n v="0"/>
    <n v="0"/>
    <n v="0"/>
    <x v="0"/>
  </r>
  <r>
    <n v="4013"/>
    <n v="0"/>
    <n v="4013"/>
    <n v="0"/>
    <n v="0"/>
    <n v="0"/>
    <n v="0"/>
    <n v="0"/>
    <n v="0"/>
    <n v="0"/>
    <n v="0"/>
    <n v="0"/>
    <x v="53"/>
  </r>
  <r>
    <n v="145"/>
    <n v="145"/>
    <n v="0"/>
    <n v="0"/>
    <n v="0"/>
    <n v="0"/>
    <n v="0"/>
    <n v="0"/>
    <n v="0"/>
    <n v="0"/>
    <n v="0"/>
    <n v="0"/>
    <x v="7"/>
  </r>
  <r>
    <n v="1501"/>
    <n v="1501"/>
    <n v="0"/>
    <n v="0"/>
    <n v="0"/>
    <n v="0"/>
    <n v="0"/>
    <n v="0"/>
    <n v="0"/>
    <n v="0"/>
    <n v="0"/>
    <n v="0"/>
    <x v="32"/>
  </r>
  <r>
    <n v="101"/>
    <n v="101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37"/>
  </r>
  <r>
    <n v="2625"/>
    <n v="2625"/>
    <n v="0"/>
    <n v="0"/>
    <n v="0"/>
    <n v="0"/>
    <n v="0"/>
    <n v="0"/>
    <n v="0"/>
    <n v="0"/>
    <n v="0"/>
    <n v="0"/>
    <x v="30"/>
  </r>
  <r>
    <n v="8"/>
    <n v="8"/>
    <n v="0"/>
    <n v="0"/>
    <n v="8"/>
    <n v="8"/>
    <n v="0"/>
    <n v="0"/>
    <n v="0"/>
    <n v="0"/>
    <n v="0"/>
    <n v="0"/>
    <x v="12"/>
  </r>
  <r>
    <n v="843"/>
    <n v="84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7"/>
  </r>
  <r>
    <n v="20"/>
    <n v="20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23"/>
  </r>
  <r>
    <n v="13478"/>
    <n v="13478"/>
    <n v="0"/>
    <n v="0"/>
    <n v="0"/>
    <n v="0"/>
    <n v="0"/>
    <n v="0"/>
    <n v="0"/>
    <n v="0"/>
    <n v="0"/>
    <n v="0"/>
    <x v="40"/>
  </r>
  <r>
    <n v="1737"/>
    <n v="1737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34"/>
  </r>
  <r>
    <n v="7121"/>
    <n v="7121"/>
    <n v="0"/>
    <n v="0"/>
    <n v="0"/>
    <n v="0"/>
    <n v="0"/>
    <n v="0"/>
    <n v="0"/>
    <n v="0"/>
    <n v="0"/>
    <n v="0"/>
    <x v="62"/>
  </r>
  <r>
    <n v="626"/>
    <n v="626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9"/>
  </r>
  <r>
    <n v="933"/>
    <n v="933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34"/>
  </r>
  <r>
    <n v="5"/>
    <n v="0"/>
    <n v="5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5"/>
  </r>
  <r>
    <n v="417"/>
    <n v="417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47"/>
  </r>
  <r>
    <n v="345"/>
    <n v="345"/>
    <n v="0"/>
    <n v="0"/>
    <n v="0"/>
    <n v="0"/>
    <n v="0"/>
    <n v="0"/>
    <n v="0"/>
    <n v="0"/>
    <n v="0"/>
    <n v="0"/>
    <x v="40"/>
  </r>
  <r>
    <n v="215"/>
    <n v="215"/>
    <n v="0"/>
    <n v="0"/>
    <n v="0"/>
    <n v="0"/>
    <n v="0"/>
    <n v="0"/>
    <n v="0"/>
    <n v="0"/>
    <n v="0"/>
    <n v="0"/>
    <x v="40"/>
  </r>
  <r>
    <n v="41923"/>
    <n v="41923"/>
    <n v="0"/>
    <n v="0"/>
    <n v="0"/>
    <n v="0"/>
    <n v="0"/>
    <n v="0"/>
    <n v="0"/>
    <n v="0"/>
    <n v="0"/>
    <n v="0"/>
    <x v="38"/>
  </r>
  <r>
    <n v="57"/>
    <n v="0"/>
    <n v="57"/>
    <n v="0"/>
    <n v="0"/>
    <n v="0"/>
    <n v="0"/>
    <n v="0"/>
    <n v="0"/>
    <n v="0"/>
    <n v="0"/>
    <n v="0"/>
    <x v="59"/>
  </r>
  <r>
    <n v="89"/>
    <n v="89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49"/>
  </r>
  <r>
    <n v="865"/>
    <n v="865"/>
    <n v="0"/>
    <n v="0"/>
    <n v="0"/>
    <n v="0"/>
    <n v="0"/>
    <n v="0"/>
    <n v="0"/>
    <n v="0"/>
    <n v="0"/>
    <n v="0"/>
    <x v="1"/>
  </r>
  <r>
    <n v="1258"/>
    <n v="1258"/>
    <n v="0"/>
    <n v="0"/>
    <n v="1258"/>
    <n v="1258"/>
    <n v="0"/>
    <n v="0"/>
    <n v="0"/>
    <n v="0"/>
    <n v="0"/>
    <n v="0"/>
    <x v="58"/>
  </r>
  <r>
    <n v="29"/>
    <n v="29"/>
    <n v="0"/>
    <n v="0"/>
    <n v="0"/>
    <n v="0"/>
    <n v="0"/>
    <n v="0"/>
    <n v="29"/>
    <n v="29"/>
    <n v="0"/>
    <n v="0"/>
    <x v="6"/>
  </r>
  <r>
    <n v="114"/>
    <n v="114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9"/>
  </r>
  <r>
    <n v="1937"/>
    <n v="0"/>
    <n v="1937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25"/>
  </r>
  <r>
    <n v="176"/>
    <n v="176"/>
    <n v="0"/>
    <n v="0"/>
    <n v="0"/>
    <n v="0"/>
    <n v="0"/>
    <n v="0"/>
    <n v="0"/>
    <n v="0"/>
    <n v="0"/>
    <n v="0"/>
    <x v="54"/>
  </r>
  <r>
    <n v="4234"/>
    <n v="4234"/>
    <n v="0"/>
    <n v="0"/>
    <n v="0"/>
    <n v="0"/>
    <n v="0"/>
    <n v="0"/>
    <n v="0"/>
    <n v="0"/>
    <n v="0"/>
    <n v="0"/>
    <x v="61"/>
  </r>
  <r>
    <n v="731"/>
    <n v="731"/>
    <n v="0"/>
    <n v="0"/>
    <n v="0"/>
    <n v="0"/>
    <n v="0"/>
    <n v="0"/>
    <n v="0"/>
    <n v="0"/>
    <n v="0"/>
    <n v="0"/>
    <x v="11"/>
  </r>
  <r>
    <n v="110"/>
    <n v="110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2"/>
  </r>
  <r>
    <n v="85"/>
    <n v="85"/>
    <n v="0"/>
    <n v="0"/>
    <n v="0"/>
    <n v="0"/>
    <n v="0"/>
    <n v="0"/>
    <n v="0"/>
    <n v="0"/>
    <n v="0"/>
    <n v="0"/>
    <x v="72"/>
  </r>
  <r>
    <n v="14776"/>
    <n v="0"/>
    <n v="14776"/>
    <n v="0"/>
    <n v="14776"/>
    <n v="0"/>
    <n v="14776"/>
    <n v="0"/>
    <n v="0"/>
    <n v="0"/>
    <n v="0"/>
    <n v="0"/>
    <x v="36"/>
  </r>
  <r>
    <n v="4577"/>
    <n v="0"/>
    <n v="4577"/>
    <n v="0"/>
    <n v="0"/>
    <n v="0"/>
    <n v="0"/>
    <n v="0"/>
    <n v="0"/>
    <n v="0"/>
    <n v="0"/>
    <n v="0"/>
    <x v="51"/>
  </r>
  <r>
    <n v="2428"/>
    <n v="0"/>
    <n v="2428"/>
    <n v="0"/>
    <n v="0"/>
    <n v="0"/>
    <n v="0"/>
    <n v="0"/>
    <n v="0"/>
    <n v="0"/>
    <n v="0"/>
    <n v="0"/>
    <x v="26"/>
  </r>
  <r>
    <n v="366"/>
    <n v="366"/>
    <n v="0"/>
    <n v="0"/>
    <n v="366"/>
    <n v="366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4"/>
  </r>
  <r>
    <n v="243"/>
    <n v="243"/>
    <n v="0"/>
    <n v="0"/>
    <n v="0"/>
    <n v="0"/>
    <n v="0"/>
    <n v="0"/>
    <n v="0"/>
    <n v="0"/>
    <n v="0"/>
    <n v="0"/>
    <x v="22"/>
  </r>
  <r>
    <n v="572"/>
    <n v="572"/>
    <n v="0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59"/>
  </r>
  <r>
    <n v="31"/>
    <n v="3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3"/>
  </r>
  <r>
    <n v="633"/>
    <n v="633"/>
    <n v="0"/>
    <n v="0"/>
    <n v="0"/>
    <n v="0"/>
    <n v="0"/>
    <n v="0"/>
    <n v="0"/>
    <n v="0"/>
    <n v="0"/>
    <n v="0"/>
    <x v="30"/>
  </r>
  <r>
    <n v="59"/>
    <n v="59"/>
    <n v="0"/>
    <n v="0"/>
    <n v="0"/>
    <n v="0"/>
    <n v="0"/>
    <n v="0"/>
    <n v="0"/>
    <n v="0"/>
    <n v="0"/>
    <n v="0"/>
    <x v="52"/>
  </r>
  <r>
    <n v="595"/>
    <n v="595"/>
    <n v="0"/>
    <n v="0"/>
    <n v="0"/>
    <n v="0"/>
    <n v="0"/>
    <n v="0"/>
    <n v="0"/>
    <n v="0"/>
    <n v="0"/>
    <n v="0"/>
    <x v="11"/>
  </r>
  <r>
    <n v="443"/>
    <n v="443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27"/>
    <n v="27"/>
    <n v="0"/>
    <n v="0"/>
    <x v="4"/>
  </r>
  <r>
    <n v="1"/>
    <n v="1"/>
    <n v="0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29"/>
  </r>
  <r>
    <n v="322"/>
    <n v="322"/>
    <n v="0"/>
    <n v="0"/>
    <n v="0"/>
    <n v="0"/>
    <n v="0"/>
    <n v="0"/>
    <n v="0"/>
    <n v="0"/>
    <n v="0"/>
    <n v="0"/>
    <x v="43"/>
  </r>
  <r>
    <n v="8578"/>
    <n v="8578"/>
    <n v="0"/>
    <n v="0"/>
    <n v="0"/>
    <n v="0"/>
    <n v="0"/>
    <n v="0"/>
    <n v="0"/>
    <n v="0"/>
    <n v="0"/>
    <n v="0"/>
    <x v="62"/>
  </r>
  <r>
    <n v="83"/>
    <n v="83"/>
    <n v="0"/>
    <n v="0"/>
    <n v="0"/>
    <n v="0"/>
    <n v="0"/>
    <n v="0"/>
    <n v="0"/>
    <n v="0"/>
    <n v="0"/>
    <n v="0"/>
    <x v="58"/>
  </r>
  <r>
    <n v="219"/>
    <n v="219"/>
    <n v="0"/>
    <n v="0"/>
    <n v="0"/>
    <n v="0"/>
    <n v="0"/>
    <n v="0"/>
    <n v="0"/>
    <n v="0"/>
    <n v="0"/>
    <n v="0"/>
    <x v="2"/>
  </r>
  <r>
    <n v="452"/>
    <n v="452"/>
    <n v="0"/>
    <n v="0"/>
    <n v="0"/>
    <n v="0"/>
    <n v="0"/>
    <n v="0"/>
    <n v="0"/>
    <n v="0"/>
    <n v="0"/>
    <n v="0"/>
    <x v="40"/>
  </r>
  <r>
    <n v="28594"/>
    <n v="0"/>
    <n v="28594"/>
    <n v="0"/>
    <n v="0"/>
    <n v="0"/>
    <n v="0"/>
    <n v="0"/>
    <n v="0"/>
    <n v="0"/>
    <n v="0"/>
    <n v="0"/>
    <x v="38"/>
  </r>
  <r>
    <n v="419"/>
    <n v="419"/>
    <n v="0"/>
    <n v="0"/>
    <n v="0"/>
    <n v="0"/>
    <n v="0"/>
    <n v="0"/>
    <n v="0"/>
    <n v="0"/>
    <n v="0"/>
    <n v="0"/>
    <x v="48"/>
  </r>
  <r>
    <n v="192"/>
    <n v="19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24"/>
  </r>
  <r>
    <n v="81"/>
    <n v="81"/>
    <n v="0"/>
    <n v="0"/>
    <n v="0"/>
    <n v="0"/>
    <n v="0"/>
    <n v="0"/>
    <n v="0"/>
    <n v="0"/>
    <n v="0"/>
    <n v="0"/>
    <x v="19"/>
  </r>
  <r>
    <n v="301"/>
    <n v="301"/>
    <n v="0"/>
    <n v="0"/>
    <n v="0"/>
    <n v="0"/>
    <n v="0"/>
    <n v="0"/>
    <n v="0"/>
    <n v="0"/>
    <n v="0"/>
    <n v="0"/>
    <x v="32"/>
  </r>
  <r>
    <n v="4128"/>
    <n v="4128"/>
    <n v="0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14"/>
  </r>
  <r>
    <n v="2740"/>
    <n v="2740"/>
    <n v="0"/>
    <n v="0"/>
    <n v="0"/>
    <n v="0"/>
    <n v="0"/>
    <n v="0"/>
    <n v="0"/>
    <n v="0"/>
    <n v="0"/>
    <n v="0"/>
    <x v="49"/>
  </r>
  <r>
    <n v="156"/>
    <n v="156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28"/>
  </r>
  <r>
    <n v="458"/>
    <n v="458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13"/>
  </r>
  <r>
    <n v="100"/>
    <n v="100"/>
    <n v="0"/>
    <n v="0"/>
    <n v="100"/>
    <n v="100"/>
    <n v="0"/>
    <n v="0"/>
    <n v="0"/>
    <n v="0"/>
    <n v="0"/>
    <n v="0"/>
    <x v="44"/>
  </r>
  <r>
    <n v="9056"/>
    <n v="9056"/>
    <n v="0"/>
    <n v="0"/>
    <n v="0"/>
    <n v="0"/>
    <n v="0"/>
    <n v="0"/>
    <n v="9056"/>
    <n v="9056"/>
    <n v="0"/>
    <n v="0"/>
    <x v="16"/>
  </r>
  <r>
    <n v="20"/>
    <n v="20"/>
    <n v="0"/>
    <n v="0"/>
    <n v="0"/>
    <n v="0"/>
    <n v="0"/>
    <n v="0"/>
    <n v="20"/>
    <n v="20"/>
    <n v="0"/>
    <n v="0"/>
    <x v="4"/>
  </r>
  <r>
    <n v="149"/>
    <n v="149"/>
    <n v="0"/>
    <n v="0"/>
    <n v="0"/>
    <n v="0"/>
    <n v="0"/>
    <n v="0"/>
    <n v="0"/>
    <n v="0"/>
    <n v="0"/>
    <n v="0"/>
    <x v="10"/>
  </r>
  <r>
    <n v="1241"/>
    <n v="1241"/>
    <n v="0"/>
    <n v="0"/>
    <n v="0"/>
    <n v="0"/>
    <n v="0"/>
    <n v="0"/>
    <n v="0"/>
    <n v="0"/>
    <n v="0"/>
    <n v="0"/>
    <x v="32"/>
  </r>
  <r>
    <n v="31"/>
    <n v="31"/>
    <n v="0"/>
    <n v="0"/>
    <n v="0"/>
    <n v="0"/>
    <n v="0"/>
    <n v="0"/>
    <n v="31"/>
    <n v="31"/>
    <n v="0"/>
    <n v="0"/>
    <x v="42"/>
  </r>
  <r>
    <n v="2"/>
    <n v="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7"/>
  </r>
  <r>
    <n v="11252"/>
    <n v="11252"/>
    <n v="0"/>
    <n v="0"/>
    <n v="0"/>
    <n v="0"/>
    <n v="0"/>
    <n v="0"/>
    <n v="0"/>
    <n v="0"/>
    <n v="0"/>
    <n v="0"/>
    <x v="23"/>
  </r>
  <r>
    <n v="636"/>
    <n v="636"/>
    <n v="0"/>
    <n v="0"/>
    <n v="0"/>
    <n v="0"/>
    <n v="0"/>
    <n v="0"/>
    <n v="0"/>
    <n v="0"/>
    <n v="0"/>
    <n v="0"/>
    <x v="52"/>
  </r>
  <r>
    <n v="1260"/>
    <n v="0"/>
    <n v="1260"/>
    <n v="0"/>
    <n v="0"/>
    <n v="0"/>
    <n v="0"/>
    <n v="0"/>
    <n v="1260"/>
    <n v="0"/>
    <n v="1260"/>
    <n v="0"/>
    <x v="33"/>
  </r>
  <r>
    <n v="92"/>
    <n v="0"/>
    <n v="92"/>
    <n v="0"/>
    <n v="0"/>
    <n v="0"/>
    <n v="0"/>
    <n v="0"/>
    <n v="0"/>
    <n v="0"/>
    <n v="0"/>
    <n v="0"/>
    <x v="27"/>
  </r>
  <r>
    <n v="925"/>
    <n v="925"/>
    <n v="0"/>
    <n v="0"/>
    <n v="0"/>
    <n v="0"/>
    <n v="0"/>
    <n v="0"/>
    <n v="0"/>
    <n v="0"/>
    <n v="0"/>
    <n v="0"/>
    <x v="21"/>
  </r>
  <r>
    <n v="441"/>
    <n v="441"/>
    <n v="0"/>
    <n v="0"/>
    <n v="441"/>
    <n v="441"/>
    <n v="0"/>
    <n v="0"/>
    <n v="0"/>
    <n v="0"/>
    <n v="0"/>
    <n v="0"/>
    <x v="49"/>
  </r>
  <r>
    <n v="5816"/>
    <n v="0"/>
    <n v="5816"/>
    <n v="0"/>
    <n v="0"/>
    <n v="0"/>
    <n v="0"/>
    <n v="0"/>
    <n v="0"/>
    <n v="0"/>
    <n v="0"/>
    <n v="0"/>
    <x v="29"/>
  </r>
  <r>
    <n v="171"/>
    <n v="171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54"/>
  </r>
  <r>
    <n v="135"/>
    <n v="135"/>
    <n v="0"/>
    <n v="0"/>
    <n v="0"/>
    <n v="0"/>
    <n v="0"/>
    <n v="0"/>
    <n v="0"/>
    <n v="0"/>
    <n v="0"/>
    <n v="0"/>
    <x v="0"/>
  </r>
  <r>
    <n v="66"/>
    <n v="66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18"/>
  </r>
  <r>
    <n v="39587"/>
    <n v="39587"/>
    <n v="0"/>
    <n v="0"/>
    <n v="39587"/>
    <n v="39587"/>
    <n v="0"/>
    <n v="0"/>
    <n v="0"/>
    <n v="0"/>
    <n v="0"/>
    <n v="0"/>
    <x v="13"/>
  </r>
  <r>
    <n v="104"/>
    <n v="0"/>
    <n v="104"/>
    <n v="0"/>
    <n v="0"/>
    <n v="0"/>
    <n v="0"/>
    <n v="0"/>
    <n v="0"/>
    <n v="0"/>
    <n v="0"/>
    <n v="0"/>
    <x v="1"/>
  </r>
  <r>
    <n v="7938"/>
    <n v="793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3"/>
  </r>
  <r>
    <n v="10138"/>
    <n v="0"/>
    <n v="10138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0"/>
  </r>
  <r>
    <n v="27019"/>
    <n v="27019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27"/>
  </r>
  <r>
    <n v="696"/>
    <n v="696"/>
    <n v="0"/>
    <n v="0"/>
    <n v="0"/>
    <n v="0"/>
    <n v="0"/>
    <n v="0"/>
    <n v="0"/>
    <n v="0"/>
    <n v="0"/>
    <n v="0"/>
    <x v="37"/>
  </r>
  <r>
    <n v="4202"/>
    <n v="4202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2"/>
  </r>
  <r>
    <n v="1954"/>
    <n v="1954"/>
    <n v="0"/>
    <n v="0"/>
    <n v="0"/>
    <n v="0"/>
    <n v="0"/>
    <n v="0"/>
    <n v="0"/>
    <n v="0"/>
    <n v="0"/>
    <n v="0"/>
    <x v="47"/>
  </r>
  <r>
    <n v="1774"/>
    <n v="1774"/>
    <n v="0"/>
    <n v="0"/>
    <n v="0"/>
    <n v="0"/>
    <n v="0"/>
    <n v="0"/>
    <n v="0"/>
    <n v="0"/>
    <n v="0"/>
    <n v="0"/>
    <x v="40"/>
  </r>
  <r>
    <n v="503"/>
    <n v="503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46"/>
  </r>
  <r>
    <n v="743"/>
    <n v="743"/>
    <n v="0"/>
    <n v="0"/>
    <n v="0"/>
    <n v="0"/>
    <n v="0"/>
    <n v="0"/>
    <n v="0"/>
    <n v="0"/>
    <n v="0"/>
    <n v="0"/>
    <x v="40"/>
  </r>
  <r>
    <n v="141"/>
    <n v="141"/>
    <n v="0"/>
    <n v="0"/>
    <n v="0"/>
    <n v="0"/>
    <n v="0"/>
    <n v="0"/>
    <n v="0"/>
    <n v="0"/>
    <n v="0"/>
    <n v="0"/>
    <x v="28"/>
  </r>
  <r>
    <n v="104"/>
    <n v="104"/>
    <n v="0"/>
    <n v="0"/>
    <n v="0"/>
    <n v="0"/>
    <n v="0"/>
    <n v="0"/>
    <n v="0"/>
    <n v="0"/>
    <n v="0"/>
    <n v="0"/>
    <x v="19"/>
  </r>
  <r>
    <n v="449"/>
    <n v="449"/>
    <n v="0"/>
    <n v="0"/>
    <n v="0"/>
    <n v="0"/>
    <n v="0"/>
    <n v="0"/>
    <n v="0"/>
    <n v="0"/>
    <n v="0"/>
    <n v="0"/>
    <x v="27"/>
  </r>
  <r>
    <n v="2726"/>
    <n v="2726"/>
    <n v="0"/>
    <n v="0"/>
    <n v="2726"/>
    <n v="2726"/>
    <n v="0"/>
    <n v="0"/>
    <n v="0"/>
    <n v="0"/>
    <n v="0"/>
    <n v="0"/>
    <x v="47"/>
  </r>
  <r>
    <n v="83"/>
    <n v="83"/>
    <n v="0"/>
    <n v="0"/>
    <n v="0"/>
    <n v="0"/>
    <n v="0"/>
    <n v="0"/>
    <n v="0"/>
    <n v="0"/>
    <n v="0"/>
    <n v="0"/>
    <x v="40"/>
  </r>
  <r>
    <n v="72"/>
    <n v="72"/>
    <n v="0"/>
    <n v="0"/>
    <n v="0"/>
    <n v="0"/>
    <n v="0"/>
    <n v="0"/>
    <n v="0"/>
    <n v="0"/>
    <n v="0"/>
    <n v="0"/>
    <x v="42"/>
  </r>
  <r>
    <n v="161"/>
    <n v="161"/>
    <n v="0"/>
    <n v="0"/>
    <n v="0"/>
    <n v="0"/>
    <n v="0"/>
    <n v="0"/>
    <n v="0"/>
    <n v="0"/>
    <n v="0"/>
    <n v="0"/>
    <x v="63"/>
  </r>
  <r>
    <n v="32"/>
    <n v="32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37"/>
  </r>
  <r>
    <n v="1716"/>
    <n v="1716"/>
    <n v="0"/>
    <n v="0"/>
    <n v="0"/>
    <n v="0"/>
    <n v="0"/>
    <n v="0"/>
    <n v="0"/>
    <n v="0"/>
    <n v="0"/>
    <n v="0"/>
    <x v="47"/>
  </r>
  <r>
    <n v="687"/>
    <n v="0"/>
    <n v="687"/>
    <n v="0"/>
    <n v="0"/>
    <n v="0"/>
    <n v="0"/>
    <n v="0"/>
    <n v="0"/>
    <n v="0"/>
    <n v="0"/>
    <n v="0"/>
    <x v="49"/>
  </r>
  <r>
    <n v="350"/>
    <n v="350"/>
    <n v="0"/>
    <n v="0"/>
    <n v="0"/>
    <n v="0"/>
    <n v="0"/>
    <n v="0"/>
    <n v="0"/>
    <n v="0"/>
    <n v="0"/>
    <n v="0"/>
    <x v="46"/>
  </r>
  <r>
    <n v="1067"/>
    <n v="0"/>
    <n v="1067"/>
    <n v="0"/>
    <n v="0"/>
    <n v="0"/>
    <n v="0"/>
    <n v="0"/>
    <n v="0"/>
    <n v="0"/>
    <n v="0"/>
    <n v="0"/>
    <x v="29"/>
  </r>
  <r>
    <n v="1060"/>
    <n v="1060"/>
    <n v="0"/>
    <n v="0"/>
    <n v="1060"/>
    <n v="1060"/>
    <n v="0"/>
    <n v="0"/>
    <n v="0"/>
    <n v="0"/>
    <n v="0"/>
    <n v="0"/>
    <x v="28"/>
  </r>
  <r>
    <n v="3521"/>
    <n v="0"/>
    <n v="3521"/>
    <n v="0"/>
    <n v="0"/>
    <n v="0"/>
    <n v="0"/>
    <n v="0"/>
    <n v="0"/>
    <n v="0"/>
    <n v="0"/>
    <n v="0"/>
    <x v="49"/>
  </r>
  <r>
    <n v="13"/>
    <n v="13"/>
    <n v="0"/>
    <n v="0"/>
    <n v="0"/>
    <n v="0"/>
    <n v="0"/>
    <n v="0"/>
    <n v="0"/>
    <n v="0"/>
    <n v="0"/>
    <n v="0"/>
    <x v="49"/>
  </r>
  <r>
    <n v="244"/>
    <n v="244"/>
    <n v="0"/>
    <n v="0"/>
    <n v="0"/>
    <n v="0"/>
    <n v="0"/>
    <n v="0"/>
    <n v="0"/>
    <n v="0"/>
    <n v="0"/>
    <n v="0"/>
    <x v="2"/>
  </r>
  <r>
    <n v="7"/>
    <n v="0"/>
    <n v="7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40"/>
  </r>
  <r>
    <n v="154"/>
    <n v="154"/>
    <n v="0"/>
    <n v="0"/>
    <n v="0"/>
    <n v="0"/>
    <n v="0"/>
    <n v="0"/>
    <n v="154"/>
    <n v="154"/>
    <n v="0"/>
    <n v="0"/>
    <x v="24"/>
  </r>
  <r>
    <n v="17"/>
    <n v="17"/>
    <n v="0"/>
    <n v="0"/>
    <n v="0"/>
    <n v="0"/>
    <n v="0"/>
    <n v="0"/>
    <n v="17"/>
    <n v="17"/>
    <n v="0"/>
    <n v="0"/>
    <x v="34"/>
  </r>
  <r>
    <n v="129"/>
    <n v="12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4"/>
  </r>
  <r>
    <n v="904"/>
    <n v="904"/>
    <n v="0"/>
    <n v="0"/>
    <n v="0"/>
    <n v="0"/>
    <n v="0"/>
    <n v="0"/>
    <n v="0"/>
    <n v="0"/>
    <n v="0"/>
    <n v="0"/>
    <x v="40"/>
  </r>
  <r>
    <n v="178"/>
    <n v="178"/>
    <n v="0"/>
    <n v="0"/>
    <n v="0"/>
    <n v="0"/>
    <n v="0"/>
    <n v="0"/>
    <n v="0"/>
    <n v="0"/>
    <n v="0"/>
    <n v="0"/>
    <x v="18"/>
  </r>
  <r>
    <n v="157"/>
    <n v="157"/>
    <n v="0"/>
    <n v="0"/>
    <n v="0"/>
    <n v="0"/>
    <n v="0"/>
    <n v="0"/>
    <n v="0"/>
    <n v="0"/>
    <n v="0"/>
    <n v="0"/>
    <x v="23"/>
  </r>
  <r>
    <n v="530"/>
    <n v="0"/>
    <n v="530"/>
    <n v="0"/>
    <n v="0"/>
    <n v="0"/>
    <n v="0"/>
    <n v="0"/>
    <n v="0"/>
    <n v="0"/>
    <n v="0"/>
    <n v="0"/>
    <x v="58"/>
  </r>
  <r>
    <n v="1450"/>
    <n v="0"/>
    <n v="145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6"/>
  </r>
  <r>
    <n v="670"/>
    <n v="0"/>
    <n v="670"/>
    <n v="0"/>
    <n v="0"/>
    <n v="0"/>
    <n v="0"/>
    <n v="0"/>
    <n v="0"/>
    <n v="0"/>
    <n v="0"/>
    <n v="0"/>
    <x v="37"/>
  </r>
  <r>
    <n v="44"/>
    <n v="0"/>
    <n v="44"/>
    <n v="0"/>
    <n v="44"/>
    <n v="0"/>
    <n v="44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53"/>
  </r>
  <r>
    <n v="26532"/>
    <n v="0"/>
    <n v="26532"/>
    <n v="0"/>
    <n v="26532"/>
    <n v="0"/>
    <n v="26532"/>
    <n v="0"/>
    <n v="0"/>
    <n v="0"/>
    <n v="0"/>
    <n v="0"/>
    <x v="0"/>
  </r>
  <r>
    <n v="5"/>
    <n v="5"/>
    <n v="0"/>
    <n v="0"/>
    <n v="5"/>
    <n v="5"/>
    <n v="0"/>
    <n v="0"/>
    <n v="0"/>
    <n v="0"/>
    <n v="0"/>
    <n v="0"/>
    <x v="4"/>
  </r>
  <r>
    <n v="214"/>
    <n v="214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54"/>
  </r>
  <r>
    <n v="1188"/>
    <n v="1188"/>
    <n v="0"/>
    <n v="0"/>
    <n v="0"/>
    <n v="0"/>
    <n v="0"/>
    <n v="0"/>
    <n v="0"/>
    <n v="0"/>
    <n v="0"/>
    <n v="0"/>
    <x v="29"/>
  </r>
  <r>
    <n v="3088"/>
    <n v="3088"/>
    <n v="0"/>
    <n v="0"/>
    <n v="0"/>
    <n v="0"/>
    <n v="0"/>
    <n v="0"/>
    <n v="0"/>
    <n v="0"/>
    <n v="0"/>
    <n v="0"/>
    <x v="51"/>
  </r>
  <r>
    <n v="55"/>
    <n v="55"/>
    <n v="0"/>
    <n v="0"/>
    <n v="0"/>
    <n v="0"/>
    <n v="0"/>
    <n v="0"/>
    <n v="0"/>
    <n v="0"/>
    <n v="0"/>
    <n v="0"/>
    <x v="51"/>
  </r>
  <r>
    <n v="8869"/>
    <n v="8869"/>
    <n v="0"/>
    <n v="0"/>
    <n v="8869"/>
    <n v="8869"/>
    <n v="0"/>
    <n v="0"/>
    <n v="0"/>
    <n v="0"/>
    <n v="0"/>
    <n v="0"/>
    <x v="16"/>
  </r>
  <r>
    <n v="25449"/>
    <n v="25449"/>
    <n v="0"/>
    <n v="0"/>
    <n v="0"/>
    <n v="0"/>
    <n v="0"/>
    <n v="0"/>
    <n v="0"/>
    <n v="0"/>
    <n v="0"/>
    <n v="0"/>
    <x v="32"/>
  </r>
  <r>
    <n v="263"/>
    <n v="263"/>
    <n v="0"/>
    <n v="0"/>
    <n v="0"/>
    <n v="0"/>
    <n v="0"/>
    <n v="0"/>
    <n v="0"/>
    <n v="0"/>
    <n v="0"/>
    <n v="0"/>
    <x v="44"/>
  </r>
  <r>
    <n v="5824"/>
    <n v="5824"/>
    <n v="0"/>
    <n v="0"/>
    <n v="0"/>
    <n v="0"/>
    <n v="0"/>
    <n v="0"/>
    <n v="0"/>
    <n v="0"/>
    <n v="0"/>
    <n v="0"/>
    <x v="11"/>
  </r>
  <r>
    <n v="207"/>
    <n v="207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7"/>
  </r>
  <r>
    <n v="3760"/>
    <n v="0"/>
    <n v="3760"/>
    <n v="0"/>
    <n v="0"/>
    <n v="0"/>
    <n v="0"/>
    <n v="0"/>
    <n v="0"/>
    <n v="0"/>
    <n v="0"/>
    <n v="0"/>
    <x v="46"/>
  </r>
  <r>
    <n v="4282"/>
    <n v="4282"/>
    <n v="0"/>
    <n v="0"/>
    <n v="0"/>
    <n v="0"/>
    <n v="0"/>
    <n v="0"/>
    <n v="0"/>
    <n v="0"/>
    <n v="0"/>
    <n v="0"/>
    <x v="58"/>
  </r>
  <r>
    <n v="877"/>
    <n v="0"/>
    <n v="877"/>
    <n v="0"/>
    <n v="0"/>
    <n v="0"/>
    <n v="0"/>
    <n v="0"/>
    <n v="0"/>
    <n v="0"/>
    <n v="0"/>
    <n v="0"/>
    <x v="31"/>
  </r>
  <r>
    <n v="14"/>
    <n v="14"/>
    <n v="0"/>
    <n v="0"/>
    <n v="14"/>
    <n v="14"/>
    <n v="0"/>
    <n v="0"/>
    <n v="0"/>
    <n v="0"/>
    <n v="0"/>
    <n v="0"/>
    <x v="71"/>
  </r>
  <r>
    <n v="42"/>
    <n v="42"/>
    <n v="0"/>
    <n v="0"/>
    <n v="0"/>
    <n v="0"/>
    <n v="0"/>
    <n v="0"/>
    <n v="0"/>
    <n v="0"/>
    <n v="0"/>
    <n v="0"/>
    <x v="9"/>
  </r>
  <r>
    <n v="100"/>
    <n v="100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1"/>
  </r>
  <r>
    <n v="690"/>
    <n v="690"/>
    <n v="0"/>
    <n v="0"/>
    <n v="0"/>
    <n v="0"/>
    <n v="0"/>
    <n v="0"/>
    <n v="0"/>
    <n v="0"/>
    <n v="0"/>
    <n v="0"/>
    <x v="3"/>
  </r>
  <r>
    <n v="947"/>
    <n v="0"/>
    <n v="947"/>
    <n v="0"/>
    <n v="0"/>
    <n v="0"/>
    <n v="0"/>
    <n v="0"/>
    <n v="0"/>
    <n v="0"/>
    <n v="0"/>
    <n v="0"/>
    <x v="34"/>
  </r>
  <r>
    <n v="20831"/>
    <n v="20831"/>
    <n v="0"/>
    <n v="0"/>
    <n v="0"/>
    <n v="0"/>
    <n v="0"/>
    <n v="0"/>
    <n v="0"/>
    <n v="0"/>
    <n v="0"/>
    <n v="0"/>
    <x v="49"/>
  </r>
  <r>
    <n v="5397"/>
    <n v="0"/>
    <n v="5397"/>
    <n v="0"/>
    <n v="0"/>
    <n v="0"/>
    <n v="0"/>
    <n v="0"/>
    <n v="0"/>
    <n v="0"/>
    <n v="0"/>
    <n v="0"/>
    <x v="2"/>
  </r>
  <r>
    <n v="9557"/>
    <n v="9557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67"/>
  </r>
  <r>
    <n v="11"/>
    <n v="11"/>
    <n v="0"/>
    <n v="0"/>
    <n v="11"/>
    <n v="11"/>
    <n v="0"/>
    <n v="0"/>
    <n v="0"/>
    <n v="0"/>
    <n v="0"/>
    <n v="0"/>
    <x v="37"/>
  </r>
  <r>
    <n v="152"/>
    <n v="152"/>
    <n v="0"/>
    <n v="0"/>
    <n v="152"/>
    <n v="152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20"/>
  </r>
  <r>
    <n v="2725"/>
    <n v="0"/>
    <n v="2725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0"/>
  </r>
  <r>
    <n v="444"/>
    <n v="444"/>
    <n v="0"/>
    <n v="0"/>
    <n v="0"/>
    <n v="0"/>
    <n v="0"/>
    <n v="0"/>
    <n v="0"/>
    <n v="0"/>
    <n v="0"/>
    <n v="0"/>
    <x v="37"/>
  </r>
  <r>
    <n v="5991"/>
    <n v="0"/>
    <n v="5991"/>
    <n v="0"/>
    <n v="0"/>
    <n v="0"/>
    <n v="0"/>
    <n v="0"/>
    <n v="0"/>
    <n v="0"/>
    <n v="0"/>
    <n v="0"/>
    <x v="27"/>
  </r>
  <r>
    <n v="256"/>
    <n v="256"/>
    <n v="0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52"/>
  </r>
  <r>
    <n v="436"/>
    <n v="0"/>
    <n v="436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30"/>
  </r>
  <r>
    <n v="254"/>
    <n v="254"/>
    <n v="0"/>
    <n v="0"/>
    <n v="254"/>
    <n v="254"/>
    <n v="0"/>
    <n v="0"/>
    <n v="0"/>
    <n v="0"/>
    <n v="0"/>
    <n v="0"/>
    <x v="1"/>
  </r>
  <r>
    <n v="746"/>
    <n v="746"/>
    <n v="0"/>
    <n v="0"/>
    <n v="0"/>
    <n v="0"/>
    <n v="0"/>
    <n v="0"/>
    <n v="0"/>
    <n v="0"/>
    <n v="0"/>
    <n v="0"/>
    <x v="32"/>
  </r>
  <r>
    <n v="85"/>
    <n v="85"/>
    <n v="0"/>
    <n v="0"/>
    <n v="85"/>
    <n v="85"/>
    <n v="0"/>
    <n v="0"/>
    <n v="0"/>
    <n v="0"/>
    <n v="0"/>
    <n v="0"/>
    <x v="7"/>
  </r>
  <r>
    <n v="2229"/>
    <n v="0"/>
    <n v="2229"/>
    <n v="0"/>
    <n v="0"/>
    <n v="0"/>
    <n v="0"/>
    <n v="0"/>
    <n v="0"/>
    <n v="0"/>
    <n v="0"/>
    <n v="0"/>
    <x v="49"/>
  </r>
  <r>
    <n v="6320"/>
    <n v="6320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59"/>
  </r>
  <r>
    <n v="3202"/>
    <n v="3202"/>
    <n v="0"/>
    <n v="0"/>
    <n v="0"/>
    <n v="0"/>
    <n v="0"/>
    <n v="0"/>
    <n v="3202"/>
    <n v="3202"/>
    <n v="0"/>
    <n v="0"/>
    <x v="16"/>
  </r>
  <r>
    <n v="44"/>
    <n v="44"/>
    <n v="0"/>
    <n v="0"/>
    <n v="0"/>
    <n v="0"/>
    <n v="0"/>
    <n v="0"/>
    <n v="0"/>
    <n v="0"/>
    <n v="0"/>
    <n v="0"/>
    <x v="37"/>
  </r>
  <r>
    <n v="653"/>
    <n v="653"/>
    <n v="0"/>
    <n v="0"/>
    <n v="0"/>
    <n v="0"/>
    <n v="0"/>
    <n v="0"/>
    <n v="0"/>
    <n v="0"/>
    <n v="0"/>
    <n v="0"/>
    <x v="38"/>
  </r>
  <r>
    <n v="129"/>
    <n v="0"/>
    <n v="129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8"/>
  </r>
  <r>
    <n v="782"/>
    <n v="782"/>
    <n v="0"/>
    <n v="0"/>
    <n v="0"/>
    <n v="0"/>
    <n v="0"/>
    <n v="0"/>
    <n v="0"/>
    <n v="0"/>
    <n v="0"/>
    <n v="0"/>
    <x v="54"/>
  </r>
  <r>
    <n v="261"/>
    <n v="261"/>
    <n v="0"/>
    <n v="0"/>
    <n v="0"/>
    <n v="0"/>
    <n v="0"/>
    <n v="0"/>
    <n v="0"/>
    <n v="0"/>
    <n v="0"/>
    <n v="0"/>
    <x v="45"/>
  </r>
  <r>
    <n v="125"/>
    <n v="125"/>
    <n v="0"/>
    <n v="0"/>
    <n v="0"/>
    <n v="0"/>
    <n v="0"/>
    <n v="0"/>
    <n v="0"/>
    <n v="0"/>
    <n v="0"/>
    <n v="0"/>
    <x v="58"/>
  </r>
  <r>
    <n v="3078"/>
    <n v="3078"/>
    <n v="0"/>
    <n v="0"/>
    <n v="0"/>
    <n v="0"/>
    <n v="0"/>
    <n v="0"/>
    <n v="0"/>
    <n v="0"/>
    <n v="0"/>
    <n v="0"/>
    <x v="7"/>
  </r>
  <r>
    <n v="153"/>
    <n v="153"/>
    <n v="0"/>
    <n v="0"/>
    <n v="0"/>
    <n v="0"/>
    <n v="0"/>
    <n v="0"/>
    <n v="0"/>
    <n v="0"/>
    <n v="0"/>
    <n v="0"/>
    <x v="32"/>
  </r>
  <r>
    <n v="52"/>
    <n v="0"/>
    <n v="52"/>
    <n v="0"/>
    <n v="52"/>
    <n v="0"/>
    <n v="52"/>
    <n v="0"/>
    <n v="0"/>
    <n v="0"/>
    <n v="0"/>
    <n v="0"/>
    <x v="24"/>
  </r>
  <r>
    <n v="765"/>
    <n v="765"/>
    <n v="0"/>
    <n v="0"/>
    <n v="0"/>
    <n v="0"/>
    <n v="0"/>
    <n v="0"/>
    <n v="0"/>
    <n v="0"/>
    <n v="0"/>
    <n v="0"/>
    <x v="61"/>
  </r>
  <r>
    <n v="1282"/>
    <n v="1282"/>
    <n v="0"/>
    <n v="0"/>
    <n v="1282"/>
    <n v="1282"/>
    <n v="0"/>
    <n v="0"/>
    <n v="0"/>
    <n v="0"/>
    <n v="0"/>
    <n v="0"/>
    <x v="28"/>
  </r>
  <r>
    <n v="557"/>
    <n v="557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54"/>
  </r>
  <r>
    <n v="555"/>
    <n v="555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4"/>
  </r>
  <r>
    <n v="87"/>
    <n v="87"/>
    <n v="0"/>
    <n v="0"/>
    <n v="0"/>
    <n v="0"/>
    <n v="0"/>
    <n v="0"/>
    <n v="0"/>
    <n v="0"/>
    <n v="0"/>
    <n v="0"/>
    <x v="33"/>
  </r>
  <r>
    <n v="57"/>
    <n v="0"/>
    <n v="57"/>
    <n v="0"/>
    <n v="0"/>
    <n v="0"/>
    <n v="0"/>
    <n v="0"/>
    <n v="0"/>
    <n v="0"/>
    <n v="0"/>
    <n v="0"/>
    <x v="17"/>
  </r>
  <r>
    <n v="12270"/>
    <n v="0"/>
    <n v="12270"/>
    <n v="0"/>
    <n v="0"/>
    <n v="0"/>
    <n v="0"/>
    <n v="0"/>
    <n v="0"/>
    <n v="0"/>
    <n v="0"/>
    <n v="0"/>
    <x v="48"/>
  </r>
  <r>
    <n v="194"/>
    <n v="194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0"/>
  </r>
  <r>
    <n v="770"/>
    <n v="0"/>
    <n v="770"/>
    <n v="0"/>
    <n v="0"/>
    <n v="0"/>
    <n v="0"/>
    <n v="0"/>
    <n v="770"/>
    <n v="0"/>
    <n v="770"/>
    <n v="0"/>
    <x v="22"/>
  </r>
  <r>
    <n v="7503"/>
    <n v="0"/>
    <n v="7503"/>
    <n v="0"/>
    <n v="0"/>
    <n v="0"/>
    <n v="0"/>
    <n v="0"/>
    <n v="0"/>
    <n v="0"/>
    <n v="0"/>
    <n v="0"/>
    <x v="48"/>
  </r>
  <r>
    <n v="2551"/>
    <n v="0"/>
    <n v="2551"/>
    <n v="0"/>
    <n v="0"/>
    <n v="0"/>
    <n v="0"/>
    <n v="0"/>
    <n v="0"/>
    <n v="0"/>
    <n v="0"/>
    <n v="0"/>
    <x v="40"/>
  </r>
  <r>
    <n v="343"/>
    <n v="0"/>
    <n v="343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35"/>
  </r>
  <r>
    <n v="117"/>
    <n v="117"/>
    <n v="0"/>
    <n v="0"/>
    <n v="0"/>
    <n v="0"/>
    <n v="0"/>
    <n v="0"/>
    <n v="117"/>
    <n v="117"/>
    <n v="0"/>
    <n v="0"/>
    <x v="44"/>
  </r>
  <r>
    <n v="8"/>
    <n v="8"/>
    <n v="0"/>
    <n v="0"/>
    <n v="0"/>
    <n v="0"/>
    <n v="0"/>
    <n v="0"/>
    <n v="0"/>
    <n v="0"/>
    <n v="0"/>
    <n v="0"/>
    <x v="30"/>
  </r>
  <r>
    <n v="1510"/>
    <n v="1510"/>
    <n v="0"/>
    <n v="0"/>
    <n v="1510"/>
    <n v="1510"/>
    <n v="0"/>
    <n v="0"/>
    <n v="0"/>
    <n v="0"/>
    <n v="0"/>
    <n v="0"/>
    <x v="36"/>
  </r>
  <r>
    <n v="261"/>
    <n v="261"/>
    <n v="0"/>
    <n v="0"/>
    <n v="261"/>
    <n v="261"/>
    <n v="0"/>
    <n v="0"/>
    <n v="0"/>
    <n v="0"/>
    <n v="0"/>
    <n v="0"/>
    <x v="59"/>
  </r>
  <r>
    <n v="225"/>
    <n v="225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23"/>
  </r>
  <r>
    <n v="242"/>
    <n v="242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47"/>
  </r>
  <r>
    <n v="630"/>
    <n v="630"/>
    <n v="0"/>
    <n v="0"/>
    <n v="0"/>
    <n v="0"/>
    <n v="0"/>
    <n v="0"/>
    <n v="0"/>
    <n v="0"/>
    <n v="0"/>
    <n v="0"/>
    <x v="7"/>
  </r>
  <r>
    <n v="11600"/>
    <n v="11600"/>
    <n v="0"/>
    <n v="0"/>
    <n v="0"/>
    <n v="0"/>
    <n v="0"/>
    <n v="0"/>
    <n v="0"/>
    <n v="0"/>
    <n v="0"/>
    <n v="0"/>
    <x v="24"/>
  </r>
  <r>
    <n v="775"/>
    <n v="775"/>
    <n v="0"/>
    <n v="0"/>
    <n v="0"/>
    <n v="0"/>
    <n v="0"/>
    <n v="0"/>
    <n v="0"/>
    <n v="0"/>
    <n v="0"/>
    <n v="0"/>
    <x v="11"/>
  </r>
  <r>
    <n v="66"/>
    <n v="66"/>
    <n v="0"/>
    <n v="0"/>
    <n v="0"/>
    <n v="0"/>
    <n v="0"/>
    <n v="0"/>
    <n v="0"/>
    <n v="0"/>
    <n v="0"/>
    <n v="0"/>
    <x v="29"/>
  </r>
  <r>
    <n v="877"/>
    <n v="877"/>
    <n v="0"/>
    <n v="0"/>
    <n v="0"/>
    <n v="0"/>
    <n v="0"/>
    <n v="0"/>
    <n v="0"/>
    <n v="0"/>
    <n v="0"/>
    <n v="0"/>
    <x v="18"/>
  </r>
  <r>
    <n v="300"/>
    <n v="300"/>
    <n v="0"/>
    <n v="0"/>
    <n v="300"/>
    <n v="300"/>
    <n v="0"/>
    <n v="0"/>
    <n v="0"/>
    <n v="0"/>
    <n v="0"/>
    <n v="0"/>
    <x v="12"/>
  </r>
  <r>
    <n v="3825"/>
    <n v="0"/>
    <n v="3825"/>
    <n v="0"/>
    <n v="0"/>
    <n v="0"/>
    <n v="0"/>
    <n v="0"/>
    <n v="0"/>
    <n v="0"/>
    <n v="0"/>
    <n v="0"/>
    <x v="53"/>
  </r>
  <r>
    <n v="522"/>
    <n v="52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16"/>
  </r>
  <r>
    <n v="492"/>
    <n v="492"/>
    <n v="0"/>
    <n v="0"/>
    <n v="0"/>
    <n v="0"/>
    <n v="0"/>
    <n v="0"/>
    <n v="0"/>
    <n v="0"/>
    <n v="0"/>
    <n v="0"/>
    <x v="40"/>
  </r>
  <r>
    <n v="3343"/>
    <n v="3343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0"/>
    <n v="0"/>
    <n v="0"/>
    <n v="0"/>
    <x v="39"/>
  </r>
  <r>
    <n v="171"/>
    <n v="171"/>
    <n v="0"/>
    <n v="0"/>
    <n v="0"/>
    <n v="0"/>
    <n v="0"/>
    <n v="0"/>
    <n v="0"/>
    <n v="0"/>
    <n v="0"/>
    <n v="0"/>
    <x v="14"/>
  </r>
  <r>
    <n v="1120"/>
    <n v="1120"/>
    <n v="0"/>
    <n v="0"/>
    <n v="0"/>
    <n v="0"/>
    <n v="0"/>
    <n v="0"/>
    <n v="0"/>
    <n v="0"/>
    <n v="0"/>
    <n v="0"/>
    <x v="14"/>
  </r>
  <r>
    <n v="225"/>
    <n v="225"/>
    <n v="0"/>
    <n v="0"/>
    <n v="225"/>
    <n v="225"/>
    <n v="0"/>
    <n v="0"/>
    <n v="0"/>
    <n v="0"/>
    <n v="0"/>
    <n v="0"/>
    <x v="33"/>
  </r>
  <r>
    <n v="760"/>
    <n v="760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29"/>
  </r>
  <r>
    <n v="13871"/>
    <n v="13871"/>
    <n v="0"/>
    <n v="0"/>
    <n v="0"/>
    <n v="0"/>
    <n v="0"/>
    <n v="0"/>
    <n v="0"/>
    <n v="0"/>
    <n v="0"/>
    <n v="0"/>
    <x v="7"/>
  </r>
  <r>
    <n v="3138"/>
    <n v="3138"/>
    <n v="0"/>
    <n v="0"/>
    <n v="0"/>
    <n v="0"/>
    <n v="0"/>
    <n v="0"/>
    <n v="0"/>
    <n v="0"/>
    <n v="0"/>
    <n v="0"/>
    <x v="27"/>
  </r>
  <r>
    <n v="20977"/>
    <n v="20977"/>
    <n v="0"/>
    <n v="0"/>
    <n v="0"/>
    <n v="0"/>
    <n v="0"/>
    <n v="0"/>
    <n v="0"/>
    <n v="0"/>
    <n v="0"/>
    <n v="0"/>
    <x v="49"/>
  </r>
  <r>
    <n v="848"/>
    <n v="848"/>
    <n v="0"/>
    <n v="0"/>
    <n v="0"/>
    <n v="0"/>
    <n v="0"/>
    <n v="0"/>
    <n v="0"/>
    <n v="0"/>
    <n v="0"/>
    <n v="0"/>
    <x v="32"/>
  </r>
  <r>
    <n v="1161"/>
    <n v="1161"/>
    <n v="0"/>
    <n v="0"/>
    <n v="0"/>
    <n v="0"/>
    <n v="0"/>
    <n v="0"/>
    <n v="1161"/>
    <n v="1161"/>
    <n v="0"/>
    <n v="0"/>
    <x v="33"/>
  </r>
  <r>
    <n v="1657"/>
    <n v="1657"/>
    <n v="0"/>
    <n v="0"/>
    <n v="0"/>
    <n v="0"/>
    <n v="0"/>
    <n v="0"/>
    <n v="1657"/>
    <n v="1657"/>
    <n v="0"/>
    <n v="0"/>
    <x v="55"/>
  </r>
  <r>
    <n v="56"/>
    <n v="56"/>
    <n v="0"/>
    <n v="0"/>
    <n v="0"/>
    <n v="0"/>
    <n v="0"/>
    <n v="0"/>
    <n v="0"/>
    <n v="0"/>
    <n v="0"/>
    <n v="0"/>
    <x v="49"/>
  </r>
  <r>
    <n v="1631"/>
    <n v="0"/>
    <n v="1631"/>
    <n v="0"/>
    <n v="0"/>
    <n v="0"/>
    <n v="0"/>
    <n v="0"/>
    <n v="0"/>
    <n v="0"/>
    <n v="0"/>
    <n v="0"/>
    <x v="44"/>
  </r>
  <r>
    <n v="266"/>
    <n v="266"/>
    <n v="0"/>
    <n v="0"/>
    <n v="0"/>
    <n v="0"/>
    <n v="0"/>
    <n v="0"/>
    <n v="266"/>
    <n v="266"/>
    <n v="0"/>
    <n v="0"/>
    <x v="27"/>
  </r>
  <r>
    <n v="3783"/>
    <n v="0"/>
    <n v="3783"/>
    <n v="0"/>
    <n v="0"/>
    <n v="0"/>
    <n v="0"/>
    <n v="0"/>
    <n v="0"/>
    <n v="0"/>
    <n v="0"/>
    <n v="0"/>
    <x v="43"/>
  </r>
  <r>
    <n v="871"/>
    <n v="87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7"/>
  </r>
  <r>
    <n v="495"/>
    <n v="495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37"/>
  </r>
  <r>
    <n v="1812"/>
    <n v="1812"/>
    <n v="0"/>
    <n v="0"/>
    <n v="0"/>
    <n v="0"/>
    <n v="0"/>
    <n v="0"/>
    <n v="0"/>
    <n v="0"/>
    <n v="0"/>
    <n v="0"/>
    <x v="39"/>
  </r>
  <r>
    <n v="69"/>
    <n v="69"/>
    <n v="0"/>
    <n v="0"/>
    <n v="69"/>
    <n v="69"/>
    <n v="0"/>
    <n v="0"/>
    <n v="0"/>
    <n v="0"/>
    <n v="0"/>
    <n v="0"/>
    <x v="12"/>
  </r>
  <r>
    <n v="968"/>
    <n v="968"/>
    <n v="0"/>
    <n v="0"/>
    <n v="0"/>
    <n v="0"/>
    <n v="0"/>
    <n v="0"/>
    <n v="0"/>
    <n v="0"/>
    <n v="0"/>
    <n v="0"/>
    <x v="48"/>
  </r>
  <r>
    <n v="537"/>
    <n v="537"/>
    <n v="0"/>
    <n v="0"/>
    <n v="0"/>
    <n v="0"/>
    <n v="0"/>
    <n v="0"/>
    <n v="0"/>
    <n v="0"/>
    <n v="0"/>
    <n v="0"/>
    <x v="7"/>
  </r>
  <r>
    <n v="3864"/>
    <n v="3864"/>
    <n v="0"/>
    <n v="0"/>
    <n v="0"/>
    <n v="0"/>
    <n v="0"/>
    <n v="0"/>
    <n v="0"/>
    <n v="0"/>
    <n v="0"/>
    <n v="0"/>
    <x v="11"/>
  </r>
  <r>
    <n v="155"/>
    <n v="155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53"/>
  </r>
  <r>
    <n v="511"/>
    <n v="511"/>
    <n v="0"/>
    <n v="0"/>
    <n v="0"/>
    <n v="0"/>
    <n v="0"/>
    <n v="0"/>
    <n v="0"/>
    <n v="0"/>
    <n v="0"/>
    <n v="0"/>
    <x v="46"/>
  </r>
  <r>
    <n v="1278"/>
    <n v="1278"/>
    <n v="0"/>
    <n v="0"/>
    <n v="0"/>
    <n v="0"/>
    <n v="0"/>
    <n v="0"/>
    <n v="0"/>
    <n v="0"/>
    <n v="0"/>
    <n v="0"/>
    <x v="11"/>
  </r>
  <r>
    <n v="267"/>
    <n v="267"/>
    <n v="0"/>
    <n v="0"/>
    <n v="267"/>
    <n v="267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9"/>
  </r>
  <r>
    <n v="3623"/>
    <n v="0"/>
    <n v="3623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4"/>
  </r>
  <r>
    <n v="1036"/>
    <n v="103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73"/>
  </r>
  <r>
    <n v="375"/>
    <n v="375"/>
    <n v="0"/>
    <n v="0"/>
    <n v="0"/>
    <n v="0"/>
    <n v="0"/>
    <n v="0"/>
    <n v="375"/>
    <n v="375"/>
    <n v="0"/>
    <n v="0"/>
    <x v="23"/>
  </r>
  <r>
    <n v="140"/>
    <n v="140"/>
    <n v="0"/>
    <n v="0"/>
    <n v="0"/>
    <n v="0"/>
    <n v="0"/>
    <n v="0"/>
    <n v="0"/>
    <n v="0"/>
    <n v="0"/>
    <n v="0"/>
    <x v="58"/>
  </r>
  <r>
    <n v="9"/>
    <n v="9"/>
    <n v="0"/>
    <n v="0"/>
    <n v="9"/>
    <n v="9"/>
    <n v="0"/>
    <n v="0"/>
    <n v="0"/>
    <n v="0"/>
    <n v="0"/>
    <n v="0"/>
    <x v="45"/>
  </r>
  <r>
    <n v="288"/>
    <n v="0"/>
    <n v="0"/>
    <n v="288"/>
    <n v="0"/>
    <n v="0"/>
    <n v="0"/>
    <n v="0"/>
    <n v="0"/>
    <n v="0"/>
    <n v="0"/>
    <n v="0"/>
    <x v="21"/>
  </r>
  <r>
    <n v="1153"/>
    <n v="0"/>
    <n v="1153"/>
    <n v="0"/>
    <n v="0"/>
    <n v="0"/>
    <n v="0"/>
    <n v="0"/>
    <n v="1153"/>
    <n v="0"/>
    <n v="1153"/>
    <n v="0"/>
    <x v="2"/>
  </r>
  <r>
    <n v="3"/>
    <n v="3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7"/>
  </r>
  <r>
    <n v="169"/>
    <n v="169"/>
    <n v="0"/>
    <n v="0"/>
    <n v="0"/>
    <n v="0"/>
    <n v="0"/>
    <n v="0"/>
    <n v="0"/>
    <n v="0"/>
    <n v="0"/>
    <n v="0"/>
    <x v="14"/>
  </r>
  <r>
    <n v="300"/>
    <n v="0"/>
    <n v="300"/>
    <n v="0"/>
    <n v="0"/>
    <n v="0"/>
    <n v="0"/>
    <n v="0"/>
    <n v="0"/>
    <n v="0"/>
    <n v="0"/>
    <n v="0"/>
    <x v="19"/>
  </r>
  <r>
    <n v="526"/>
    <n v="526"/>
    <n v="0"/>
    <n v="0"/>
    <n v="0"/>
    <n v="0"/>
    <n v="0"/>
    <n v="0"/>
    <n v="0"/>
    <n v="0"/>
    <n v="0"/>
    <n v="0"/>
    <x v="62"/>
  </r>
  <r>
    <n v="25"/>
    <n v="25"/>
    <n v="0"/>
    <n v="0"/>
    <n v="25"/>
    <n v="25"/>
    <n v="0"/>
    <n v="0"/>
    <n v="0"/>
    <n v="0"/>
    <n v="0"/>
    <n v="0"/>
    <x v="71"/>
  </r>
  <r>
    <n v="404"/>
    <n v="404"/>
    <n v="0"/>
    <n v="0"/>
    <n v="0"/>
    <n v="0"/>
    <n v="0"/>
    <n v="0"/>
    <n v="0"/>
    <n v="0"/>
    <n v="0"/>
    <n v="0"/>
    <x v="40"/>
  </r>
  <r>
    <n v="2092"/>
    <n v="2092"/>
    <n v="0"/>
    <n v="0"/>
    <n v="0"/>
    <n v="0"/>
    <n v="0"/>
    <n v="0"/>
    <n v="0"/>
    <n v="0"/>
    <n v="0"/>
    <n v="0"/>
    <x v="16"/>
  </r>
  <r>
    <n v="634"/>
    <n v="634"/>
    <n v="0"/>
    <n v="0"/>
    <n v="0"/>
    <n v="0"/>
    <n v="0"/>
    <n v="0"/>
    <n v="0"/>
    <n v="0"/>
    <n v="0"/>
    <n v="0"/>
    <x v="51"/>
  </r>
  <r>
    <n v="221"/>
    <n v="221"/>
    <n v="0"/>
    <n v="0"/>
    <n v="0"/>
    <n v="0"/>
    <n v="0"/>
    <n v="0"/>
    <n v="0"/>
    <n v="0"/>
    <n v="0"/>
    <n v="0"/>
    <x v="44"/>
  </r>
  <r>
    <n v="5866"/>
    <n v="5866"/>
    <n v="0"/>
    <n v="0"/>
    <n v="0"/>
    <n v="0"/>
    <n v="0"/>
    <n v="0"/>
    <n v="0"/>
    <n v="0"/>
    <n v="0"/>
    <n v="0"/>
    <x v="60"/>
  </r>
  <r>
    <n v="865"/>
    <n v="865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43"/>
  </r>
  <r>
    <n v="1926"/>
    <n v="1926"/>
    <n v="0"/>
    <n v="0"/>
    <n v="0"/>
    <n v="0"/>
    <n v="0"/>
    <n v="0"/>
    <n v="0"/>
    <n v="0"/>
    <n v="0"/>
    <n v="0"/>
    <x v="52"/>
  </r>
  <r>
    <n v="160"/>
    <n v="160"/>
    <n v="0"/>
    <n v="0"/>
    <n v="0"/>
    <n v="0"/>
    <n v="0"/>
    <n v="0"/>
    <n v="0"/>
    <n v="0"/>
    <n v="0"/>
    <n v="0"/>
    <x v="47"/>
  </r>
  <r>
    <n v="234"/>
    <n v="234"/>
    <n v="0"/>
    <n v="0"/>
    <n v="234"/>
    <n v="234"/>
    <n v="0"/>
    <n v="0"/>
    <n v="0"/>
    <n v="0"/>
    <n v="0"/>
    <n v="0"/>
    <x v="11"/>
  </r>
  <r>
    <n v="240"/>
    <n v="240"/>
    <n v="0"/>
    <n v="0"/>
    <n v="0"/>
    <n v="0"/>
    <n v="0"/>
    <n v="0"/>
    <n v="0"/>
    <n v="0"/>
    <n v="0"/>
    <n v="0"/>
    <x v="39"/>
  </r>
  <r>
    <n v="1"/>
    <n v="0"/>
    <n v="1"/>
    <n v="0"/>
    <n v="0"/>
    <n v="0"/>
    <n v="0"/>
    <n v="0"/>
    <n v="0"/>
    <n v="0"/>
    <n v="0"/>
    <n v="0"/>
    <x v="68"/>
  </r>
  <r>
    <n v="352"/>
    <n v="352"/>
    <n v="0"/>
    <n v="0"/>
    <n v="0"/>
    <n v="0"/>
    <n v="0"/>
    <n v="0"/>
    <n v="0"/>
    <n v="0"/>
    <n v="0"/>
    <n v="0"/>
    <x v="16"/>
  </r>
  <r>
    <n v="12852"/>
    <n v="12852"/>
    <n v="0"/>
    <n v="0"/>
    <n v="0"/>
    <n v="0"/>
    <n v="0"/>
    <n v="0"/>
    <n v="0"/>
    <n v="0"/>
    <n v="0"/>
    <n v="0"/>
    <x v="9"/>
  </r>
  <r>
    <n v="174"/>
    <n v="174"/>
    <n v="0"/>
    <n v="0"/>
    <n v="0"/>
    <n v="0"/>
    <n v="0"/>
    <n v="0"/>
    <n v="0"/>
    <n v="0"/>
    <n v="0"/>
    <n v="0"/>
    <x v="63"/>
  </r>
  <r>
    <n v="10179"/>
    <n v="10179"/>
    <n v="0"/>
    <n v="0"/>
    <n v="0"/>
    <n v="0"/>
    <n v="0"/>
    <n v="0"/>
    <n v="10179"/>
    <n v="10179"/>
    <n v="0"/>
    <n v="0"/>
    <x v="3"/>
  </r>
  <r>
    <n v="133"/>
    <n v="133"/>
    <n v="0"/>
    <n v="0"/>
    <n v="0"/>
    <n v="0"/>
    <n v="0"/>
    <n v="0"/>
    <n v="0"/>
    <n v="0"/>
    <n v="0"/>
    <n v="0"/>
    <x v="26"/>
  </r>
  <r>
    <n v="8391"/>
    <n v="8391"/>
    <n v="0"/>
    <n v="0"/>
    <n v="0"/>
    <n v="0"/>
    <n v="0"/>
    <n v="0"/>
    <n v="8391"/>
    <n v="8391"/>
    <n v="0"/>
    <n v="0"/>
    <x v="54"/>
  </r>
  <r>
    <n v="10"/>
    <n v="10"/>
    <n v="0"/>
    <n v="0"/>
    <n v="0"/>
    <n v="0"/>
    <n v="0"/>
    <n v="0"/>
    <n v="0"/>
    <n v="0"/>
    <n v="0"/>
    <n v="0"/>
    <x v="52"/>
  </r>
  <r>
    <n v="485"/>
    <n v="485"/>
    <n v="0"/>
    <n v="0"/>
    <n v="0"/>
    <n v="0"/>
    <n v="0"/>
    <n v="0"/>
    <n v="0"/>
    <n v="0"/>
    <n v="0"/>
    <n v="0"/>
    <x v="47"/>
  </r>
  <r>
    <n v="481"/>
    <n v="481"/>
    <n v="0"/>
    <n v="0"/>
    <n v="0"/>
    <n v="0"/>
    <n v="0"/>
    <n v="0"/>
    <n v="0"/>
    <n v="0"/>
    <n v="0"/>
    <n v="0"/>
    <x v="11"/>
  </r>
  <r>
    <n v="187"/>
    <n v="187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42"/>
  </r>
  <r>
    <n v="661"/>
    <n v="661"/>
    <n v="0"/>
    <n v="0"/>
    <n v="0"/>
    <n v="0"/>
    <n v="0"/>
    <n v="0"/>
    <n v="0"/>
    <n v="0"/>
    <n v="0"/>
    <n v="0"/>
    <x v="39"/>
  </r>
  <r>
    <n v="4430"/>
    <n v="4430"/>
    <n v="0"/>
    <n v="0"/>
    <n v="0"/>
    <n v="0"/>
    <n v="0"/>
    <n v="0"/>
    <n v="0"/>
    <n v="0"/>
    <n v="0"/>
    <n v="0"/>
    <x v="30"/>
  </r>
  <r>
    <n v="192"/>
    <n v="192"/>
    <n v="0"/>
    <n v="0"/>
    <n v="0"/>
    <n v="0"/>
    <n v="0"/>
    <n v="0"/>
    <n v="192"/>
    <n v="192"/>
    <n v="0"/>
    <n v="0"/>
    <x v="47"/>
  </r>
  <r>
    <n v="1"/>
    <n v="1"/>
    <n v="0"/>
    <n v="0"/>
    <n v="0"/>
    <n v="0"/>
    <n v="0"/>
    <n v="0"/>
    <n v="0"/>
    <n v="0"/>
    <n v="0"/>
    <n v="0"/>
    <x v="16"/>
  </r>
  <r>
    <n v="2776"/>
    <n v="2776"/>
    <n v="0"/>
    <n v="0"/>
    <n v="0"/>
    <n v="0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17"/>
  </r>
  <r>
    <n v="126"/>
    <n v="126"/>
    <n v="0"/>
    <n v="0"/>
    <n v="126"/>
    <n v="126"/>
    <n v="0"/>
    <n v="0"/>
    <n v="0"/>
    <n v="0"/>
    <n v="0"/>
    <n v="0"/>
    <x v="18"/>
  </r>
  <r>
    <n v="2470"/>
    <n v="0"/>
    <n v="2470"/>
    <n v="0"/>
    <n v="0"/>
    <n v="0"/>
    <n v="0"/>
    <n v="0"/>
    <n v="0"/>
    <n v="0"/>
    <n v="0"/>
    <n v="0"/>
    <x v="23"/>
  </r>
  <r>
    <n v="948"/>
    <n v="948"/>
    <n v="0"/>
    <n v="0"/>
    <n v="0"/>
    <n v="0"/>
    <n v="0"/>
    <n v="0"/>
    <n v="0"/>
    <n v="0"/>
    <n v="0"/>
    <n v="0"/>
    <x v="32"/>
  </r>
  <r>
    <n v="44"/>
    <n v="0"/>
    <n v="44"/>
    <n v="0"/>
    <n v="0"/>
    <n v="0"/>
    <n v="0"/>
    <n v="0"/>
    <n v="0"/>
    <n v="0"/>
    <n v="0"/>
    <n v="0"/>
    <x v="54"/>
  </r>
  <r>
    <n v="293"/>
    <n v="293"/>
    <n v="0"/>
    <n v="0"/>
    <n v="0"/>
    <n v="0"/>
    <n v="0"/>
    <n v="0"/>
    <n v="0"/>
    <n v="0"/>
    <n v="0"/>
    <n v="0"/>
    <x v="34"/>
  </r>
  <r>
    <n v="46371"/>
    <n v="46371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37"/>
  </r>
  <r>
    <n v="23"/>
    <n v="23"/>
    <n v="0"/>
    <n v="0"/>
    <n v="23"/>
    <n v="23"/>
    <n v="0"/>
    <n v="0"/>
    <n v="0"/>
    <n v="0"/>
    <n v="0"/>
    <n v="0"/>
    <x v="51"/>
  </r>
  <r>
    <n v="493"/>
    <n v="493"/>
    <n v="0"/>
    <n v="0"/>
    <n v="0"/>
    <n v="0"/>
    <n v="0"/>
    <n v="0"/>
    <n v="0"/>
    <n v="0"/>
    <n v="0"/>
    <n v="0"/>
    <x v="7"/>
  </r>
  <r>
    <n v="465"/>
    <n v="0"/>
    <n v="465"/>
    <n v="0"/>
    <n v="0"/>
    <n v="0"/>
    <n v="0"/>
    <n v="0"/>
    <n v="0"/>
    <n v="0"/>
    <n v="0"/>
    <n v="0"/>
    <x v="45"/>
  </r>
  <r>
    <n v="9970"/>
    <n v="0"/>
    <n v="9970"/>
    <n v="0"/>
    <n v="0"/>
    <n v="0"/>
    <n v="0"/>
    <n v="0"/>
    <n v="0"/>
    <n v="0"/>
    <n v="0"/>
    <n v="0"/>
    <x v="12"/>
  </r>
  <r>
    <n v="68"/>
    <n v="68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22"/>
  </r>
  <r>
    <n v="6293"/>
    <n v="6293"/>
    <n v="0"/>
    <n v="0"/>
    <n v="0"/>
    <n v="0"/>
    <n v="0"/>
    <n v="0"/>
    <n v="0"/>
    <n v="0"/>
    <n v="0"/>
    <n v="0"/>
    <x v="42"/>
  </r>
  <r>
    <n v="11"/>
    <n v="0"/>
    <n v="11"/>
    <n v="0"/>
    <n v="0"/>
    <n v="0"/>
    <n v="0"/>
    <n v="0"/>
    <n v="0"/>
    <n v="0"/>
    <n v="0"/>
    <n v="0"/>
    <x v="24"/>
  </r>
  <r>
    <n v="30"/>
    <n v="30"/>
    <n v="0"/>
    <n v="0"/>
    <n v="30"/>
    <n v="30"/>
    <n v="0"/>
    <n v="0"/>
    <n v="0"/>
    <n v="0"/>
    <n v="0"/>
    <n v="0"/>
    <x v="73"/>
  </r>
  <r>
    <n v="3012"/>
    <n v="3012"/>
    <n v="0"/>
    <n v="0"/>
    <n v="0"/>
    <n v="0"/>
    <n v="0"/>
    <n v="0"/>
    <n v="0"/>
    <n v="0"/>
    <n v="0"/>
    <n v="0"/>
    <x v="11"/>
  </r>
  <r>
    <n v="235"/>
    <n v="235"/>
    <n v="0"/>
    <n v="0"/>
    <n v="0"/>
    <n v="0"/>
    <n v="0"/>
    <n v="0"/>
    <n v="0"/>
    <n v="0"/>
    <n v="0"/>
    <n v="0"/>
    <x v="48"/>
  </r>
  <r>
    <n v="474"/>
    <n v="474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12"/>
  </r>
  <r>
    <n v="75"/>
    <n v="75"/>
    <n v="0"/>
    <n v="0"/>
    <n v="0"/>
    <n v="0"/>
    <n v="0"/>
    <n v="0"/>
    <n v="0"/>
    <n v="0"/>
    <n v="0"/>
    <n v="0"/>
    <x v="2"/>
  </r>
  <r>
    <n v="4104"/>
    <n v="4104"/>
    <n v="0"/>
    <n v="0"/>
    <n v="0"/>
    <n v="0"/>
    <n v="0"/>
    <n v="0"/>
    <n v="0"/>
    <n v="0"/>
    <n v="0"/>
    <n v="0"/>
    <x v="51"/>
  </r>
  <r>
    <n v="4807"/>
    <n v="4807"/>
    <n v="0"/>
    <n v="0"/>
    <n v="0"/>
    <n v="0"/>
    <n v="0"/>
    <n v="0"/>
    <n v="0"/>
    <n v="0"/>
    <n v="0"/>
    <n v="0"/>
    <x v="24"/>
  </r>
  <r>
    <n v="151"/>
    <n v="151"/>
    <n v="0"/>
    <n v="0"/>
    <n v="0"/>
    <n v="0"/>
    <n v="0"/>
    <n v="0"/>
    <n v="0"/>
    <n v="0"/>
    <n v="0"/>
    <n v="0"/>
    <x v="37"/>
  </r>
  <r>
    <n v="1714"/>
    <n v="1714"/>
    <n v="0"/>
    <n v="0"/>
    <n v="1714"/>
    <n v="1714"/>
    <n v="0"/>
    <n v="0"/>
    <n v="0"/>
    <n v="0"/>
    <n v="0"/>
    <n v="0"/>
    <x v="38"/>
  </r>
  <r>
    <n v="105"/>
    <n v="105"/>
    <n v="0"/>
    <n v="0"/>
    <n v="105"/>
    <n v="105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20"/>
  </r>
  <r>
    <n v="5148"/>
    <n v="0"/>
    <n v="5148"/>
    <n v="0"/>
    <n v="0"/>
    <n v="0"/>
    <n v="0"/>
    <n v="0"/>
    <n v="0"/>
    <n v="0"/>
    <n v="0"/>
    <n v="0"/>
    <x v="53"/>
  </r>
  <r>
    <n v="464"/>
    <n v="464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22"/>
  </r>
  <r>
    <n v="75"/>
    <n v="75"/>
    <n v="0"/>
    <n v="0"/>
    <n v="0"/>
    <n v="0"/>
    <n v="0"/>
    <n v="0"/>
    <n v="0"/>
    <n v="0"/>
    <n v="0"/>
    <n v="0"/>
    <x v="16"/>
  </r>
  <r>
    <n v="9843"/>
    <n v="9843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51"/>
  </r>
  <r>
    <n v="1186"/>
    <n v="0"/>
    <n v="1186"/>
    <n v="0"/>
    <n v="0"/>
    <n v="0"/>
    <n v="0"/>
    <n v="0"/>
    <n v="0"/>
    <n v="0"/>
    <n v="0"/>
    <n v="0"/>
    <x v="37"/>
  </r>
  <r>
    <n v="14"/>
    <n v="14"/>
    <n v="0"/>
    <n v="0"/>
    <n v="14"/>
    <n v="14"/>
    <n v="0"/>
    <n v="0"/>
    <n v="0"/>
    <n v="0"/>
    <n v="0"/>
    <n v="0"/>
    <x v="23"/>
  </r>
  <r>
    <n v="655"/>
    <n v="655"/>
    <n v="0"/>
    <n v="0"/>
    <n v="0"/>
    <n v="0"/>
    <n v="0"/>
    <n v="0"/>
    <n v="0"/>
    <n v="0"/>
    <n v="0"/>
    <n v="0"/>
    <x v="72"/>
  </r>
  <r>
    <n v="8432"/>
    <n v="8432"/>
    <n v="0"/>
    <n v="0"/>
    <n v="8432"/>
    <n v="8432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4"/>
  </r>
  <r>
    <n v="5753"/>
    <n v="0"/>
    <n v="5753"/>
    <n v="0"/>
    <n v="0"/>
    <n v="0"/>
    <n v="0"/>
    <n v="0"/>
    <n v="0"/>
    <n v="0"/>
    <n v="0"/>
    <n v="0"/>
    <x v="40"/>
  </r>
  <r>
    <n v="385"/>
    <n v="385"/>
    <n v="0"/>
    <n v="0"/>
    <n v="385"/>
    <n v="385"/>
    <n v="0"/>
    <n v="0"/>
    <n v="0"/>
    <n v="0"/>
    <n v="0"/>
    <n v="0"/>
    <x v="5"/>
  </r>
  <r>
    <n v="1793"/>
    <n v="1793"/>
    <n v="0"/>
    <n v="0"/>
    <n v="0"/>
    <n v="0"/>
    <n v="0"/>
    <n v="0"/>
    <n v="1793"/>
    <n v="1793"/>
    <n v="0"/>
    <n v="0"/>
    <x v="54"/>
  </r>
  <r>
    <n v="32"/>
    <n v="32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37"/>
  </r>
  <r>
    <n v="372"/>
    <n v="372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6"/>
    <n v="6"/>
    <n v="0"/>
    <n v="0"/>
    <x v="13"/>
  </r>
  <r>
    <n v="2932"/>
    <n v="0"/>
    <n v="2932"/>
    <n v="0"/>
    <n v="0"/>
    <n v="0"/>
    <n v="0"/>
    <n v="0"/>
    <n v="0"/>
    <n v="0"/>
    <n v="0"/>
    <n v="0"/>
    <x v="23"/>
  </r>
  <r>
    <n v="6858"/>
    <n v="6858"/>
    <n v="0"/>
    <n v="0"/>
    <n v="0"/>
    <n v="0"/>
    <n v="0"/>
    <n v="0"/>
    <n v="0"/>
    <n v="0"/>
    <n v="0"/>
    <n v="0"/>
    <x v="29"/>
  </r>
  <r>
    <n v="54"/>
    <n v="54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2"/>
  </r>
  <r>
    <n v="56"/>
    <n v="56"/>
    <n v="0"/>
    <n v="0"/>
    <n v="56"/>
    <n v="56"/>
    <n v="0"/>
    <n v="0"/>
    <n v="0"/>
    <n v="0"/>
    <n v="0"/>
    <n v="0"/>
    <x v="11"/>
  </r>
  <r>
    <n v="1195"/>
    <n v="1195"/>
    <n v="0"/>
    <n v="0"/>
    <n v="0"/>
    <n v="0"/>
    <n v="0"/>
    <n v="0"/>
    <n v="0"/>
    <n v="0"/>
    <n v="0"/>
    <n v="0"/>
    <x v="54"/>
  </r>
  <r>
    <n v="1665"/>
    <n v="0"/>
    <n v="1665"/>
    <n v="0"/>
    <n v="1665"/>
    <n v="0"/>
    <n v="1665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4"/>
  </r>
  <r>
    <n v="87"/>
    <n v="87"/>
    <n v="0"/>
    <n v="0"/>
    <n v="0"/>
    <n v="0"/>
    <n v="0"/>
    <n v="0"/>
    <n v="0"/>
    <n v="0"/>
    <n v="0"/>
    <n v="0"/>
    <x v="10"/>
  </r>
  <r>
    <n v="392"/>
    <n v="392"/>
    <n v="0"/>
    <n v="0"/>
    <n v="0"/>
    <n v="0"/>
    <n v="0"/>
    <n v="0"/>
    <n v="0"/>
    <n v="0"/>
    <n v="0"/>
    <n v="0"/>
    <x v="20"/>
  </r>
  <r>
    <n v="93"/>
    <n v="93"/>
    <n v="0"/>
    <n v="0"/>
    <n v="0"/>
    <n v="0"/>
    <n v="0"/>
    <n v="0"/>
    <n v="0"/>
    <n v="0"/>
    <n v="0"/>
    <n v="0"/>
    <x v="30"/>
  </r>
  <r>
    <n v="4777"/>
    <n v="4777"/>
    <n v="0"/>
    <n v="0"/>
    <n v="0"/>
    <n v="0"/>
    <n v="0"/>
    <n v="0"/>
    <n v="0"/>
    <n v="0"/>
    <n v="0"/>
    <n v="0"/>
    <x v="38"/>
  </r>
  <r>
    <n v="117"/>
    <n v="117"/>
    <n v="0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7"/>
  </r>
  <r>
    <n v="735"/>
    <n v="735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6"/>
  </r>
  <r>
    <n v="57"/>
    <n v="57"/>
    <n v="0"/>
    <n v="0"/>
    <n v="0"/>
    <n v="0"/>
    <n v="0"/>
    <n v="0"/>
    <n v="0"/>
    <n v="0"/>
    <n v="0"/>
    <n v="0"/>
    <x v="23"/>
  </r>
  <r>
    <n v="5791"/>
    <n v="5791"/>
    <n v="0"/>
    <n v="0"/>
    <n v="0"/>
    <n v="0"/>
    <n v="0"/>
    <n v="0"/>
    <n v="0"/>
    <n v="0"/>
    <n v="0"/>
    <n v="0"/>
    <x v="0"/>
  </r>
  <r>
    <n v="963"/>
    <n v="963"/>
    <n v="0"/>
    <n v="0"/>
    <n v="0"/>
    <n v="0"/>
    <n v="0"/>
    <n v="0"/>
    <n v="0"/>
    <n v="0"/>
    <n v="0"/>
    <n v="0"/>
    <x v="14"/>
  </r>
  <r>
    <n v="8345"/>
    <n v="8345"/>
    <n v="0"/>
    <n v="0"/>
    <n v="0"/>
    <n v="0"/>
    <n v="0"/>
    <n v="0"/>
    <n v="0"/>
    <n v="0"/>
    <n v="0"/>
    <n v="0"/>
    <x v="0"/>
  </r>
  <r>
    <n v="1587"/>
    <n v="1587"/>
    <n v="0"/>
    <n v="0"/>
    <n v="0"/>
    <n v="0"/>
    <n v="0"/>
    <n v="0"/>
    <n v="0"/>
    <n v="0"/>
    <n v="0"/>
    <n v="0"/>
    <x v="32"/>
  </r>
  <r>
    <n v="197"/>
    <n v="197"/>
    <n v="0"/>
    <n v="0"/>
    <n v="0"/>
    <n v="0"/>
    <n v="0"/>
    <n v="0"/>
    <n v="0"/>
    <n v="0"/>
    <n v="0"/>
    <n v="0"/>
    <x v="61"/>
  </r>
  <r>
    <n v="25"/>
    <n v="25"/>
    <n v="0"/>
    <n v="0"/>
    <n v="25"/>
    <n v="25"/>
    <n v="0"/>
    <n v="0"/>
    <n v="0"/>
    <n v="0"/>
    <n v="0"/>
    <n v="0"/>
    <x v="73"/>
  </r>
  <r>
    <n v="30"/>
    <n v="30"/>
    <n v="0"/>
    <n v="0"/>
    <n v="0"/>
    <n v="0"/>
    <n v="0"/>
    <n v="0"/>
    <n v="0"/>
    <n v="0"/>
    <n v="0"/>
    <n v="0"/>
    <x v="16"/>
  </r>
  <r>
    <n v="189"/>
    <n v="0"/>
    <n v="189"/>
    <n v="0"/>
    <n v="0"/>
    <n v="0"/>
    <n v="0"/>
    <n v="0"/>
    <n v="0"/>
    <n v="0"/>
    <n v="0"/>
    <n v="0"/>
    <x v="61"/>
  </r>
  <r>
    <n v="707"/>
    <n v="707"/>
    <n v="0"/>
    <n v="0"/>
    <n v="0"/>
    <n v="0"/>
    <n v="0"/>
    <n v="0"/>
    <n v="0"/>
    <n v="0"/>
    <n v="0"/>
    <n v="0"/>
    <x v="46"/>
  </r>
  <r>
    <n v="383"/>
    <n v="383"/>
    <n v="0"/>
    <n v="0"/>
    <n v="0"/>
    <n v="0"/>
    <n v="0"/>
    <n v="0"/>
    <n v="0"/>
    <n v="0"/>
    <n v="0"/>
    <n v="0"/>
    <x v="45"/>
  </r>
  <r>
    <n v="69"/>
    <n v="69"/>
    <n v="0"/>
    <n v="0"/>
    <n v="0"/>
    <n v="0"/>
    <n v="0"/>
    <n v="0"/>
    <n v="0"/>
    <n v="0"/>
    <n v="0"/>
    <n v="0"/>
    <x v="20"/>
  </r>
  <r>
    <n v="383"/>
    <n v="383"/>
    <n v="0"/>
    <n v="0"/>
    <n v="0"/>
    <n v="0"/>
    <n v="0"/>
    <n v="0"/>
    <n v="0"/>
    <n v="0"/>
    <n v="0"/>
    <n v="0"/>
    <x v="7"/>
  </r>
  <r>
    <n v="91"/>
    <n v="91"/>
    <n v="0"/>
    <n v="0"/>
    <n v="0"/>
    <n v="0"/>
    <n v="0"/>
    <n v="0"/>
    <n v="0"/>
    <n v="0"/>
    <n v="0"/>
    <n v="0"/>
    <x v="40"/>
  </r>
  <r>
    <n v="2146"/>
    <n v="2146"/>
    <n v="0"/>
    <n v="0"/>
    <n v="0"/>
    <n v="0"/>
    <n v="0"/>
    <n v="0"/>
    <n v="0"/>
    <n v="0"/>
    <n v="0"/>
    <n v="0"/>
    <x v="9"/>
  </r>
  <r>
    <n v="4792"/>
    <n v="0"/>
    <n v="4792"/>
    <n v="0"/>
    <n v="0"/>
    <n v="0"/>
    <n v="0"/>
    <n v="0"/>
    <n v="0"/>
    <n v="0"/>
    <n v="0"/>
    <n v="0"/>
    <x v="9"/>
  </r>
  <r>
    <n v="70"/>
    <n v="70"/>
    <n v="0"/>
    <n v="0"/>
    <n v="70"/>
    <n v="70"/>
    <n v="0"/>
    <n v="0"/>
    <n v="0"/>
    <n v="0"/>
    <n v="0"/>
    <n v="0"/>
    <x v="16"/>
  </r>
  <r>
    <n v="164"/>
    <n v="164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0"/>
  </r>
  <r>
    <n v="364"/>
    <n v="364"/>
    <n v="0"/>
    <n v="0"/>
    <n v="0"/>
    <n v="0"/>
    <n v="0"/>
    <n v="0"/>
    <n v="0"/>
    <n v="0"/>
    <n v="0"/>
    <n v="0"/>
    <x v="16"/>
  </r>
  <r>
    <n v="8888"/>
    <n v="8888"/>
    <n v="0"/>
    <n v="0"/>
    <n v="0"/>
    <n v="0"/>
    <n v="0"/>
    <n v="0"/>
    <n v="0"/>
    <n v="0"/>
    <n v="0"/>
    <n v="0"/>
    <x v="38"/>
  </r>
  <r>
    <n v="159"/>
    <n v="159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0"/>
    <n v="0"/>
    <n v="0"/>
    <n v="0"/>
    <x v="0"/>
  </r>
  <r>
    <n v="6"/>
    <n v="0"/>
    <n v="6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30"/>
  </r>
  <r>
    <n v="794"/>
    <n v="794"/>
    <n v="0"/>
    <n v="0"/>
    <n v="0"/>
    <n v="0"/>
    <n v="0"/>
    <n v="0"/>
    <n v="0"/>
    <n v="0"/>
    <n v="0"/>
    <n v="0"/>
    <x v="1"/>
  </r>
  <r>
    <n v="532"/>
    <n v="0"/>
    <n v="532"/>
    <n v="0"/>
    <n v="532"/>
    <n v="0"/>
    <n v="532"/>
    <n v="0"/>
    <n v="0"/>
    <n v="0"/>
    <n v="0"/>
    <n v="0"/>
    <x v="30"/>
  </r>
  <r>
    <n v="4498"/>
    <n v="0"/>
    <n v="0"/>
    <n v="4498"/>
    <n v="0"/>
    <n v="0"/>
    <n v="0"/>
    <n v="0"/>
    <n v="0"/>
    <n v="0"/>
    <n v="0"/>
    <n v="0"/>
    <x v="69"/>
  </r>
  <r>
    <n v="257"/>
    <n v="257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9"/>
  </r>
  <r>
    <n v="115"/>
    <n v="115"/>
    <n v="0"/>
    <n v="0"/>
    <n v="115"/>
    <n v="115"/>
    <n v="0"/>
    <n v="0"/>
    <n v="0"/>
    <n v="0"/>
    <n v="0"/>
    <n v="0"/>
    <x v="60"/>
  </r>
  <r>
    <n v="18"/>
    <n v="18"/>
    <n v="0"/>
    <n v="0"/>
    <n v="0"/>
    <n v="0"/>
    <n v="0"/>
    <n v="0"/>
    <n v="0"/>
    <n v="0"/>
    <n v="0"/>
    <n v="0"/>
    <x v="40"/>
  </r>
  <r>
    <n v="1435"/>
    <n v="143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33"/>
  </r>
  <r>
    <n v="227"/>
    <n v="227"/>
    <n v="0"/>
    <n v="0"/>
    <n v="0"/>
    <n v="0"/>
    <n v="0"/>
    <n v="0"/>
    <n v="227"/>
    <n v="227"/>
    <n v="0"/>
    <n v="0"/>
    <x v="29"/>
  </r>
  <r>
    <n v="1851"/>
    <n v="1851"/>
    <n v="0"/>
    <n v="0"/>
    <n v="0"/>
    <n v="0"/>
    <n v="0"/>
    <n v="0"/>
    <n v="1851"/>
    <n v="1851"/>
    <n v="0"/>
    <n v="0"/>
    <x v="11"/>
  </r>
  <r>
    <n v="17"/>
    <n v="17"/>
    <n v="0"/>
    <n v="0"/>
    <n v="0"/>
    <n v="0"/>
    <n v="0"/>
    <n v="0"/>
    <n v="0"/>
    <n v="0"/>
    <n v="0"/>
    <n v="0"/>
    <x v="64"/>
  </r>
  <r>
    <n v="559"/>
    <n v="559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1"/>
  </r>
  <r>
    <n v="200"/>
    <n v="200"/>
    <n v="0"/>
    <n v="0"/>
    <n v="0"/>
    <n v="0"/>
    <n v="0"/>
    <n v="0"/>
    <n v="200"/>
    <n v="200"/>
    <n v="0"/>
    <n v="0"/>
    <x v="28"/>
  </r>
  <r>
    <n v="4889"/>
    <n v="0"/>
    <n v="4889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41"/>
  </r>
  <r>
    <n v="36"/>
    <n v="36"/>
    <n v="0"/>
    <n v="0"/>
    <n v="36"/>
    <n v="36"/>
    <n v="0"/>
    <n v="0"/>
    <n v="0"/>
    <n v="0"/>
    <n v="0"/>
    <n v="0"/>
    <x v="64"/>
  </r>
  <r>
    <n v="352"/>
    <n v="352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1"/>
  </r>
  <r>
    <n v="431"/>
    <n v="431"/>
    <n v="0"/>
    <n v="0"/>
    <n v="431"/>
    <n v="431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0"/>
  </r>
  <r>
    <n v="2952"/>
    <n v="2952"/>
    <n v="0"/>
    <n v="0"/>
    <n v="0"/>
    <n v="0"/>
    <n v="0"/>
    <n v="0"/>
    <n v="0"/>
    <n v="0"/>
    <n v="0"/>
    <n v="0"/>
    <x v="43"/>
  </r>
  <r>
    <n v="58"/>
    <n v="58"/>
    <n v="0"/>
    <n v="0"/>
    <n v="58"/>
    <n v="58"/>
    <n v="0"/>
    <n v="0"/>
    <n v="0"/>
    <n v="0"/>
    <n v="0"/>
    <n v="0"/>
    <x v="50"/>
  </r>
  <r>
    <n v="5007"/>
    <n v="5007"/>
    <n v="0"/>
    <n v="0"/>
    <n v="0"/>
    <n v="0"/>
    <n v="0"/>
    <n v="0"/>
    <n v="0"/>
    <n v="0"/>
    <n v="0"/>
    <n v="0"/>
    <x v="27"/>
  </r>
  <r>
    <n v="59"/>
    <n v="59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48"/>
  </r>
  <r>
    <n v="647"/>
    <n v="647"/>
    <n v="0"/>
    <n v="0"/>
    <n v="0"/>
    <n v="0"/>
    <n v="0"/>
    <n v="0"/>
    <n v="0"/>
    <n v="0"/>
    <n v="0"/>
    <n v="0"/>
    <x v="34"/>
  </r>
  <r>
    <n v="1538"/>
    <n v="153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4"/>
  </r>
  <r>
    <n v="18"/>
    <n v="18"/>
    <n v="0"/>
    <n v="0"/>
    <n v="18"/>
    <n v="18"/>
    <n v="0"/>
    <n v="0"/>
    <n v="0"/>
    <n v="0"/>
    <n v="0"/>
    <n v="0"/>
    <x v="24"/>
  </r>
  <r>
    <n v="2964"/>
    <n v="2964"/>
    <n v="0"/>
    <n v="0"/>
    <n v="2964"/>
    <n v="2964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"/>
  </r>
  <r>
    <n v="41"/>
    <n v="41"/>
    <n v="0"/>
    <n v="0"/>
    <n v="0"/>
    <n v="0"/>
    <n v="0"/>
    <n v="0"/>
    <n v="0"/>
    <n v="0"/>
    <n v="0"/>
    <n v="0"/>
    <x v="52"/>
  </r>
  <r>
    <n v="2234"/>
    <n v="0"/>
    <n v="2234"/>
    <n v="0"/>
    <n v="0"/>
    <n v="0"/>
    <n v="0"/>
    <n v="0"/>
    <n v="0"/>
    <n v="0"/>
    <n v="0"/>
    <n v="0"/>
    <x v="21"/>
  </r>
  <r>
    <n v="106"/>
    <n v="106"/>
    <n v="0"/>
    <n v="0"/>
    <n v="0"/>
    <n v="0"/>
    <n v="0"/>
    <n v="0"/>
    <n v="0"/>
    <n v="0"/>
    <n v="0"/>
    <n v="0"/>
    <x v="47"/>
  </r>
  <r>
    <n v="556"/>
    <n v="556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0"/>
  </r>
  <r>
    <n v="16"/>
    <n v="16"/>
    <n v="0"/>
    <n v="0"/>
    <n v="16"/>
    <n v="16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15"/>
  </r>
  <r>
    <n v="474"/>
    <n v="474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30"/>
  </r>
  <r>
    <n v="836"/>
    <n v="0"/>
    <n v="836"/>
    <n v="0"/>
    <n v="0"/>
    <n v="0"/>
    <n v="0"/>
    <n v="0"/>
    <n v="0"/>
    <n v="0"/>
    <n v="0"/>
    <n v="0"/>
    <x v="33"/>
  </r>
  <r>
    <n v="1019"/>
    <n v="101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2"/>
  </r>
  <r>
    <n v="92"/>
    <n v="92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2"/>
  </r>
  <r>
    <n v="61"/>
    <n v="61"/>
    <n v="0"/>
    <n v="0"/>
    <n v="0"/>
    <n v="0"/>
    <n v="0"/>
    <n v="0"/>
    <n v="0"/>
    <n v="0"/>
    <n v="0"/>
    <n v="0"/>
    <x v="49"/>
  </r>
  <r>
    <n v="392"/>
    <n v="392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64"/>
  </r>
  <r>
    <n v="1393"/>
    <n v="0"/>
    <n v="0"/>
    <n v="1393"/>
    <n v="0"/>
    <n v="0"/>
    <n v="0"/>
    <n v="0"/>
    <n v="0"/>
    <n v="0"/>
    <n v="0"/>
    <n v="0"/>
    <x v="69"/>
  </r>
  <r>
    <n v="3"/>
    <n v="3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28"/>
  </r>
  <r>
    <n v="6116"/>
    <n v="0"/>
    <n v="6116"/>
    <n v="0"/>
    <n v="0"/>
    <n v="0"/>
    <n v="0"/>
    <n v="0"/>
    <n v="0"/>
    <n v="0"/>
    <n v="0"/>
    <n v="0"/>
    <x v="16"/>
  </r>
  <r>
    <n v="119"/>
    <n v="11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37"/>
  </r>
  <r>
    <n v="203"/>
    <n v="203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60"/>
  </r>
  <r>
    <n v="43"/>
    <n v="43"/>
    <n v="0"/>
    <n v="0"/>
    <n v="0"/>
    <n v="0"/>
    <n v="0"/>
    <n v="0"/>
    <n v="0"/>
    <n v="0"/>
    <n v="0"/>
    <n v="0"/>
    <x v="60"/>
  </r>
  <r>
    <n v="40"/>
    <n v="40"/>
    <n v="0"/>
    <n v="0"/>
    <n v="0"/>
    <n v="0"/>
    <n v="0"/>
    <n v="0"/>
    <n v="0"/>
    <n v="0"/>
    <n v="0"/>
    <n v="0"/>
    <x v="7"/>
  </r>
  <r>
    <n v="10"/>
    <n v="10"/>
    <n v="0"/>
    <n v="0"/>
    <n v="10"/>
    <n v="1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72"/>
  </r>
  <r>
    <n v="3090"/>
    <n v="3090"/>
    <n v="0"/>
    <n v="0"/>
    <n v="3090"/>
    <n v="3090"/>
    <n v="0"/>
    <n v="0"/>
    <n v="0"/>
    <n v="0"/>
    <n v="0"/>
    <n v="0"/>
    <x v="43"/>
  </r>
  <r>
    <n v="8"/>
    <n v="8"/>
    <n v="0"/>
    <n v="0"/>
    <n v="8"/>
    <n v="8"/>
    <n v="0"/>
    <n v="0"/>
    <n v="0"/>
    <n v="0"/>
    <n v="0"/>
    <n v="0"/>
    <x v="19"/>
  </r>
  <r>
    <n v="482"/>
    <n v="48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30"/>
  </r>
  <r>
    <n v="3970"/>
    <n v="0"/>
    <n v="3970"/>
    <n v="0"/>
    <n v="0"/>
    <n v="0"/>
    <n v="0"/>
    <n v="0"/>
    <n v="0"/>
    <n v="0"/>
    <n v="0"/>
    <n v="0"/>
    <x v="58"/>
  </r>
  <r>
    <n v="51"/>
    <n v="0"/>
    <n v="51"/>
    <n v="0"/>
    <n v="0"/>
    <n v="0"/>
    <n v="0"/>
    <n v="0"/>
    <n v="0"/>
    <n v="0"/>
    <n v="0"/>
    <n v="0"/>
    <x v="25"/>
  </r>
  <r>
    <n v="1235"/>
    <n v="1235"/>
    <n v="0"/>
    <n v="0"/>
    <n v="0"/>
    <n v="0"/>
    <n v="0"/>
    <n v="0"/>
    <n v="0"/>
    <n v="0"/>
    <n v="0"/>
    <n v="0"/>
    <x v="33"/>
  </r>
  <r>
    <n v="188"/>
    <n v="188"/>
    <n v="0"/>
    <n v="0"/>
    <n v="188"/>
    <n v="188"/>
    <n v="0"/>
    <n v="0"/>
    <n v="0"/>
    <n v="0"/>
    <n v="0"/>
    <n v="0"/>
    <x v="34"/>
  </r>
  <r>
    <n v="3828"/>
    <n v="0"/>
    <n v="3828"/>
    <n v="0"/>
    <n v="0"/>
    <n v="0"/>
    <n v="0"/>
    <n v="0"/>
    <n v="0"/>
    <n v="0"/>
    <n v="0"/>
    <n v="0"/>
    <x v="42"/>
  </r>
  <r>
    <n v="1108"/>
    <n v="1108"/>
    <n v="0"/>
    <n v="0"/>
    <n v="0"/>
    <n v="0"/>
    <n v="0"/>
    <n v="0"/>
    <n v="0"/>
    <n v="0"/>
    <n v="0"/>
    <n v="0"/>
    <x v="27"/>
  </r>
  <r>
    <n v="5166"/>
    <n v="5166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26"/>
  </r>
  <r>
    <n v="4341"/>
    <n v="4341"/>
    <n v="0"/>
    <n v="0"/>
    <n v="0"/>
    <n v="0"/>
    <n v="0"/>
    <n v="0"/>
    <n v="0"/>
    <n v="0"/>
    <n v="0"/>
    <n v="0"/>
    <x v="51"/>
  </r>
  <r>
    <n v="443"/>
    <n v="443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19"/>
  </r>
  <r>
    <n v="277"/>
    <n v="277"/>
    <n v="0"/>
    <n v="0"/>
    <n v="0"/>
    <n v="0"/>
    <n v="0"/>
    <n v="0"/>
    <n v="0"/>
    <n v="0"/>
    <n v="0"/>
    <n v="0"/>
    <x v="39"/>
  </r>
  <r>
    <n v="6225"/>
    <n v="6225"/>
    <n v="0"/>
    <n v="0"/>
    <n v="0"/>
    <n v="0"/>
    <n v="0"/>
    <n v="0"/>
    <n v="0"/>
    <n v="0"/>
    <n v="0"/>
    <n v="0"/>
    <x v="3"/>
  </r>
  <r>
    <n v="2053"/>
    <n v="0"/>
    <n v="2053"/>
    <n v="0"/>
    <n v="2053"/>
    <n v="0"/>
    <n v="2053"/>
    <n v="0"/>
    <n v="0"/>
    <n v="0"/>
    <n v="0"/>
    <n v="0"/>
    <x v="46"/>
  </r>
  <r>
    <n v="754"/>
    <n v="754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9"/>
  </r>
  <r>
    <n v="15654"/>
    <n v="0"/>
    <n v="15654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4"/>
  </r>
  <r>
    <n v="6715"/>
    <n v="0"/>
    <n v="6715"/>
    <n v="0"/>
    <n v="0"/>
    <n v="0"/>
    <n v="0"/>
    <n v="0"/>
    <n v="0"/>
    <n v="0"/>
    <n v="0"/>
    <n v="0"/>
    <x v="47"/>
  </r>
  <r>
    <n v="3"/>
    <n v="0"/>
    <n v="3"/>
    <n v="0"/>
    <n v="0"/>
    <n v="0"/>
    <n v="0"/>
    <n v="0"/>
    <n v="0"/>
    <n v="0"/>
    <n v="0"/>
    <n v="0"/>
    <x v="42"/>
  </r>
  <r>
    <n v="21563"/>
    <n v="0"/>
    <n v="21563"/>
    <n v="0"/>
    <n v="0"/>
    <n v="0"/>
    <n v="0"/>
    <n v="0"/>
    <n v="0"/>
    <n v="0"/>
    <n v="0"/>
    <n v="0"/>
    <x v="62"/>
  </r>
  <r>
    <n v="31"/>
    <n v="31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4"/>
    <n v="4"/>
    <n v="0"/>
    <n v="0"/>
    <x v="8"/>
  </r>
  <r>
    <n v="12"/>
    <n v="12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6"/>
  </r>
  <r>
    <n v="577"/>
    <n v="577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41"/>
  </r>
  <r>
    <n v="289"/>
    <n v="289"/>
    <n v="0"/>
    <n v="0"/>
    <n v="0"/>
    <n v="0"/>
    <n v="0"/>
    <n v="0"/>
    <n v="0"/>
    <n v="0"/>
    <n v="0"/>
    <n v="0"/>
    <x v="33"/>
  </r>
  <r>
    <n v="267"/>
    <n v="267"/>
    <n v="0"/>
    <n v="0"/>
    <n v="0"/>
    <n v="0"/>
    <n v="0"/>
    <n v="0"/>
    <n v="0"/>
    <n v="0"/>
    <n v="0"/>
    <n v="0"/>
    <x v="22"/>
  </r>
  <r>
    <n v="64"/>
    <n v="64"/>
    <n v="0"/>
    <n v="0"/>
    <n v="0"/>
    <n v="0"/>
    <n v="0"/>
    <n v="0"/>
    <n v="0"/>
    <n v="0"/>
    <n v="0"/>
    <n v="0"/>
    <x v="59"/>
  </r>
  <r>
    <n v="159"/>
    <n v="159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45"/>
  </r>
  <r>
    <n v="17399"/>
    <n v="17399"/>
    <n v="0"/>
    <n v="0"/>
    <n v="17399"/>
    <n v="17399"/>
    <n v="0"/>
    <n v="0"/>
    <n v="0"/>
    <n v="0"/>
    <n v="0"/>
    <n v="0"/>
    <x v="38"/>
  </r>
  <r>
    <n v="437"/>
    <n v="437"/>
    <n v="0"/>
    <n v="0"/>
    <n v="0"/>
    <n v="0"/>
    <n v="0"/>
    <n v="0"/>
    <n v="0"/>
    <n v="0"/>
    <n v="0"/>
    <n v="0"/>
    <x v="43"/>
  </r>
  <r>
    <n v="719"/>
    <n v="0"/>
    <n v="719"/>
    <n v="0"/>
    <n v="0"/>
    <n v="0"/>
    <n v="0"/>
    <n v="0"/>
    <n v="0"/>
    <n v="0"/>
    <n v="0"/>
    <n v="0"/>
    <x v="49"/>
  </r>
  <r>
    <n v="66"/>
    <n v="0"/>
    <n v="66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47"/>
  </r>
  <r>
    <n v="187"/>
    <n v="187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16"/>
    <n v="16"/>
    <n v="0"/>
    <n v="0"/>
    <x v="1"/>
  </r>
  <r>
    <n v="10"/>
    <n v="10"/>
    <n v="0"/>
    <n v="0"/>
    <n v="0"/>
    <n v="0"/>
    <n v="0"/>
    <n v="0"/>
    <n v="10"/>
    <n v="10"/>
    <n v="0"/>
    <n v="0"/>
    <x v="44"/>
  </r>
  <r>
    <n v="188"/>
    <n v="0"/>
    <n v="188"/>
    <n v="0"/>
    <n v="0"/>
    <n v="0"/>
    <n v="0"/>
    <n v="0"/>
    <n v="0"/>
    <n v="0"/>
    <n v="0"/>
    <n v="0"/>
    <x v="15"/>
  </r>
  <r>
    <n v="62"/>
    <n v="62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5"/>
  </r>
  <r>
    <n v="1156"/>
    <n v="1156"/>
    <n v="0"/>
    <n v="0"/>
    <n v="0"/>
    <n v="0"/>
    <n v="0"/>
    <n v="0"/>
    <n v="1156"/>
    <n v="1156"/>
    <n v="0"/>
    <n v="0"/>
    <x v="33"/>
  </r>
  <r>
    <n v="495"/>
    <n v="49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0"/>
  </r>
  <r>
    <n v="4335"/>
    <n v="4335"/>
    <n v="0"/>
    <n v="0"/>
    <n v="0"/>
    <n v="0"/>
    <n v="0"/>
    <n v="0"/>
    <n v="0"/>
    <n v="0"/>
    <n v="0"/>
    <n v="0"/>
    <x v="10"/>
  </r>
  <r>
    <n v="127"/>
    <n v="127"/>
    <n v="0"/>
    <n v="0"/>
    <n v="0"/>
    <n v="0"/>
    <n v="0"/>
    <n v="0"/>
    <n v="0"/>
    <n v="0"/>
    <n v="0"/>
    <n v="0"/>
    <x v="39"/>
  </r>
  <r>
    <n v="278"/>
    <n v="278"/>
    <n v="0"/>
    <n v="0"/>
    <n v="278"/>
    <n v="278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24"/>
  </r>
  <r>
    <n v="4171"/>
    <n v="0"/>
    <n v="4171"/>
    <n v="0"/>
    <n v="4171"/>
    <n v="0"/>
    <n v="4171"/>
    <n v="0"/>
    <n v="0"/>
    <n v="0"/>
    <n v="0"/>
    <n v="0"/>
    <x v="26"/>
  </r>
  <r>
    <n v="156"/>
    <n v="156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42"/>
  </r>
  <r>
    <n v="53"/>
    <n v="5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0"/>
  </r>
  <r>
    <n v="168"/>
    <n v="168"/>
    <n v="0"/>
    <n v="0"/>
    <n v="0"/>
    <n v="0"/>
    <n v="0"/>
    <n v="0"/>
    <n v="0"/>
    <n v="0"/>
    <n v="0"/>
    <n v="0"/>
    <x v="52"/>
  </r>
  <r>
    <n v="310"/>
    <n v="310"/>
    <n v="0"/>
    <n v="0"/>
    <n v="0"/>
    <n v="0"/>
    <n v="0"/>
    <n v="0"/>
    <n v="0"/>
    <n v="0"/>
    <n v="0"/>
    <n v="0"/>
    <x v="63"/>
  </r>
  <r>
    <n v="21"/>
    <n v="0"/>
    <n v="21"/>
    <n v="0"/>
    <n v="0"/>
    <n v="0"/>
    <n v="0"/>
    <n v="0"/>
    <n v="0"/>
    <n v="0"/>
    <n v="0"/>
    <n v="0"/>
    <x v="70"/>
  </r>
  <r>
    <n v="1"/>
    <n v="1"/>
    <n v="0"/>
    <n v="0"/>
    <n v="1"/>
    <n v="1"/>
    <n v="0"/>
    <n v="0"/>
    <n v="0"/>
    <n v="0"/>
    <n v="0"/>
    <n v="0"/>
    <x v="17"/>
  </r>
  <r>
    <n v="36"/>
    <n v="36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20"/>
  </r>
  <r>
    <n v="213"/>
    <n v="213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58"/>
  </r>
  <r>
    <n v="194"/>
    <n v="194"/>
    <n v="0"/>
    <n v="0"/>
    <n v="0"/>
    <n v="0"/>
    <n v="0"/>
    <n v="0"/>
    <n v="0"/>
    <n v="0"/>
    <n v="0"/>
    <n v="0"/>
    <x v="28"/>
  </r>
  <r>
    <n v="196"/>
    <n v="196"/>
    <n v="0"/>
    <n v="0"/>
    <n v="0"/>
    <n v="0"/>
    <n v="0"/>
    <n v="0"/>
    <n v="0"/>
    <n v="0"/>
    <n v="0"/>
    <n v="0"/>
    <x v="54"/>
  </r>
  <r>
    <n v="8778"/>
    <n v="0"/>
    <n v="8778"/>
    <n v="0"/>
    <n v="0"/>
    <n v="0"/>
    <n v="0"/>
    <n v="0"/>
    <n v="8778"/>
    <n v="0"/>
    <n v="8778"/>
    <n v="0"/>
    <x v="48"/>
  </r>
  <r>
    <n v="4"/>
    <n v="4"/>
    <n v="0"/>
    <n v="0"/>
    <n v="0"/>
    <n v="0"/>
    <n v="0"/>
    <n v="0"/>
    <n v="0"/>
    <n v="0"/>
    <n v="0"/>
    <n v="0"/>
    <x v="45"/>
  </r>
  <r>
    <n v="267"/>
    <n v="267"/>
    <n v="0"/>
    <n v="0"/>
    <n v="0"/>
    <n v="0"/>
    <n v="0"/>
    <n v="0"/>
    <n v="0"/>
    <n v="0"/>
    <n v="0"/>
    <n v="0"/>
    <x v="45"/>
  </r>
  <r>
    <n v="5077"/>
    <n v="5077"/>
    <n v="0"/>
    <n v="0"/>
    <n v="5077"/>
    <n v="5077"/>
    <n v="0"/>
    <n v="0"/>
    <n v="0"/>
    <n v="0"/>
    <n v="0"/>
    <n v="0"/>
    <x v="22"/>
  </r>
  <r>
    <n v="1125"/>
    <n v="1125"/>
    <n v="0"/>
    <n v="0"/>
    <n v="0"/>
    <n v="0"/>
    <n v="0"/>
    <n v="0"/>
    <n v="0"/>
    <n v="0"/>
    <n v="0"/>
    <n v="0"/>
    <x v="36"/>
  </r>
  <r>
    <n v="29"/>
    <n v="29"/>
    <n v="0"/>
    <n v="0"/>
    <n v="0"/>
    <n v="0"/>
    <n v="0"/>
    <n v="0"/>
    <n v="0"/>
    <n v="0"/>
    <n v="0"/>
    <n v="0"/>
    <x v="59"/>
  </r>
  <r>
    <n v="8851"/>
    <n v="0"/>
    <n v="8851"/>
    <n v="0"/>
    <n v="0"/>
    <n v="0"/>
    <n v="0"/>
    <n v="0"/>
    <n v="0"/>
    <n v="0"/>
    <n v="0"/>
    <n v="0"/>
    <x v="46"/>
  </r>
  <r>
    <n v="66"/>
    <n v="66"/>
    <n v="0"/>
    <n v="0"/>
    <n v="0"/>
    <n v="0"/>
    <n v="0"/>
    <n v="0"/>
    <n v="0"/>
    <n v="0"/>
    <n v="0"/>
    <n v="0"/>
    <x v="30"/>
  </r>
  <r>
    <n v="2321"/>
    <n v="2321"/>
    <n v="0"/>
    <n v="0"/>
    <n v="0"/>
    <n v="0"/>
    <n v="0"/>
    <n v="0"/>
    <n v="0"/>
    <n v="0"/>
    <n v="0"/>
    <n v="0"/>
    <x v="54"/>
  </r>
  <r>
    <n v="51"/>
    <n v="51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34"/>
  </r>
  <r>
    <n v="287"/>
    <n v="0"/>
    <n v="287"/>
    <n v="0"/>
    <n v="0"/>
    <n v="0"/>
    <n v="0"/>
    <n v="0"/>
    <n v="287"/>
    <n v="0"/>
    <n v="287"/>
    <n v="0"/>
    <x v="41"/>
  </r>
  <r>
    <n v="383"/>
    <n v="383"/>
    <n v="0"/>
    <n v="0"/>
    <n v="0"/>
    <n v="0"/>
    <n v="0"/>
    <n v="0"/>
    <n v="0"/>
    <n v="0"/>
    <n v="0"/>
    <n v="0"/>
    <x v="9"/>
  </r>
  <r>
    <n v="1536"/>
    <n v="1536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27"/>
  </r>
  <r>
    <n v="355"/>
    <n v="355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7"/>
  </r>
  <r>
    <n v="284"/>
    <n v="284"/>
    <n v="0"/>
    <n v="0"/>
    <n v="0"/>
    <n v="0"/>
    <n v="0"/>
    <n v="0"/>
    <n v="0"/>
    <n v="0"/>
    <n v="0"/>
    <n v="0"/>
    <x v="48"/>
  </r>
  <r>
    <n v="589"/>
    <n v="589"/>
    <n v="0"/>
    <n v="0"/>
    <n v="0"/>
    <n v="0"/>
    <n v="0"/>
    <n v="0"/>
    <n v="0"/>
    <n v="0"/>
    <n v="0"/>
    <n v="0"/>
    <x v="11"/>
  </r>
  <r>
    <n v="278"/>
    <n v="278"/>
    <n v="0"/>
    <n v="0"/>
    <n v="0"/>
    <n v="0"/>
    <n v="0"/>
    <n v="0"/>
    <n v="0"/>
    <n v="0"/>
    <n v="0"/>
    <n v="0"/>
    <x v="28"/>
  </r>
  <r>
    <n v="253"/>
    <n v="253"/>
    <n v="0"/>
    <n v="0"/>
    <n v="0"/>
    <n v="0"/>
    <n v="0"/>
    <n v="0"/>
    <n v="0"/>
    <n v="0"/>
    <n v="0"/>
    <n v="0"/>
    <x v="58"/>
  </r>
  <r>
    <n v="3"/>
    <n v="3"/>
    <n v="0"/>
    <n v="0"/>
    <n v="3"/>
    <n v="3"/>
    <n v="0"/>
    <n v="0"/>
    <n v="0"/>
    <n v="0"/>
    <n v="0"/>
    <n v="0"/>
    <x v="71"/>
  </r>
  <r>
    <n v="58"/>
    <n v="58"/>
    <n v="0"/>
    <n v="0"/>
    <n v="0"/>
    <n v="0"/>
    <n v="0"/>
    <n v="0"/>
    <n v="0"/>
    <n v="0"/>
    <n v="0"/>
    <n v="0"/>
    <x v="60"/>
  </r>
  <r>
    <n v="110"/>
    <n v="110"/>
    <n v="0"/>
    <n v="0"/>
    <n v="0"/>
    <n v="0"/>
    <n v="0"/>
    <n v="0"/>
    <n v="0"/>
    <n v="0"/>
    <n v="0"/>
    <n v="0"/>
    <x v="39"/>
  </r>
  <r>
    <n v="138"/>
    <n v="138"/>
    <n v="0"/>
    <n v="0"/>
    <n v="0"/>
    <n v="0"/>
    <n v="0"/>
    <n v="0"/>
    <n v="0"/>
    <n v="0"/>
    <n v="0"/>
    <n v="0"/>
    <x v="11"/>
  </r>
  <r>
    <n v="250"/>
    <n v="250"/>
    <n v="0"/>
    <n v="0"/>
    <n v="0"/>
    <n v="0"/>
    <n v="0"/>
    <n v="0"/>
    <n v="0"/>
    <n v="0"/>
    <n v="0"/>
    <n v="0"/>
    <x v="51"/>
  </r>
  <r>
    <n v="433"/>
    <n v="0"/>
    <n v="433"/>
    <n v="0"/>
    <n v="433"/>
    <n v="0"/>
    <n v="433"/>
    <n v="0"/>
    <n v="0"/>
    <n v="0"/>
    <n v="0"/>
    <n v="0"/>
    <x v="29"/>
  </r>
  <r>
    <n v="8723"/>
    <n v="8723"/>
    <n v="0"/>
    <n v="0"/>
    <n v="0"/>
    <n v="0"/>
    <n v="0"/>
    <n v="0"/>
    <n v="0"/>
    <n v="0"/>
    <n v="0"/>
    <n v="0"/>
    <x v="24"/>
  </r>
  <r>
    <n v="81"/>
    <n v="8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8"/>
  </r>
  <r>
    <n v="527"/>
    <n v="527"/>
    <n v="0"/>
    <n v="0"/>
    <n v="0"/>
    <n v="0"/>
    <n v="0"/>
    <n v="0"/>
    <n v="0"/>
    <n v="0"/>
    <n v="0"/>
    <n v="0"/>
    <x v="55"/>
  </r>
  <r>
    <n v="131"/>
    <n v="131"/>
    <n v="0"/>
    <n v="0"/>
    <n v="0"/>
    <n v="0"/>
    <n v="0"/>
    <n v="0"/>
    <n v="131"/>
    <n v="131"/>
    <n v="0"/>
    <n v="0"/>
    <x v="63"/>
  </r>
  <r>
    <n v="91"/>
    <n v="91"/>
    <n v="0"/>
    <n v="0"/>
    <n v="0"/>
    <n v="0"/>
    <n v="0"/>
    <n v="0"/>
    <n v="0"/>
    <n v="0"/>
    <n v="0"/>
    <n v="0"/>
    <x v="13"/>
  </r>
  <r>
    <n v="161"/>
    <n v="161"/>
    <n v="0"/>
    <n v="0"/>
    <n v="0"/>
    <n v="0"/>
    <n v="0"/>
    <n v="0"/>
    <n v="0"/>
    <n v="0"/>
    <n v="0"/>
    <n v="0"/>
    <x v="32"/>
  </r>
  <r>
    <n v="136"/>
    <n v="136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46"/>
  </r>
  <r>
    <n v="411"/>
    <n v="0"/>
    <n v="411"/>
    <n v="0"/>
    <n v="0"/>
    <n v="0"/>
    <n v="0"/>
    <n v="0"/>
    <n v="411"/>
    <n v="0"/>
    <n v="411"/>
    <n v="0"/>
    <x v="39"/>
  </r>
  <r>
    <n v="1679"/>
    <n v="0"/>
    <n v="1679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5"/>
  </r>
  <r>
    <n v="589"/>
    <n v="589"/>
    <n v="0"/>
    <n v="0"/>
    <n v="589"/>
    <n v="589"/>
    <n v="0"/>
    <n v="0"/>
    <n v="0"/>
    <n v="0"/>
    <n v="0"/>
    <n v="0"/>
    <x v="11"/>
  </r>
  <r>
    <n v="81"/>
    <n v="81"/>
    <n v="0"/>
    <n v="0"/>
    <n v="81"/>
    <n v="81"/>
    <n v="0"/>
    <n v="0"/>
    <n v="0"/>
    <n v="0"/>
    <n v="0"/>
    <n v="0"/>
    <x v="19"/>
  </r>
  <r>
    <n v="472"/>
    <n v="472"/>
    <n v="0"/>
    <n v="0"/>
    <n v="0"/>
    <n v="0"/>
    <n v="0"/>
    <n v="0"/>
    <n v="0"/>
    <n v="0"/>
    <n v="0"/>
    <n v="0"/>
    <x v="54"/>
  </r>
  <r>
    <n v="427"/>
    <n v="427"/>
    <n v="0"/>
    <n v="0"/>
    <n v="427"/>
    <n v="427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0"/>
  </r>
  <r>
    <n v="6066"/>
    <n v="0"/>
    <n v="6066"/>
    <n v="0"/>
    <n v="0"/>
    <n v="0"/>
    <n v="0"/>
    <n v="0"/>
    <n v="0"/>
    <n v="0"/>
    <n v="0"/>
    <n v="0"/>
    <x v="10"/>
  </r>
  <r>
    <n v="61"/>
    <n v="61"/>
    <n v="0"/>
    <n v="0"/>
    <n v="0"/>
    <n v="0"/>
    <n v="0"/>
    <n v="0"/>
    <n v="0"/>
    <n v="0"/>
    <n v="0"/>
    <n v="0"/>
    <x v="63"/>
  </r>
  <r>
    <n v="262"/>
    <n v="262"/>
    <n v="0"/>
    <n v="0"/>
    <n v="0"/>
    <n v="0"/>
    <n v="0"/>
    <n v="0"/>
    <n v="0"/>
    <n v="0"/>
    <n v="0"/>
    <n v="0"/>
    <x v="49"/>
  </r>
  <r>
    <n v="227"/>
    <n v="227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19"/>
  </r>
  <r>
    <n v="956"/>
    <n v="956"/>
    <n v="0"/>
    <n v="0"/>
    <n v="0"/>
    <n v="0"/>
    <n v="0"/>
    <n v="0"/>
    <n v="0"/>
    <n v="0"/>
    <n v="0"/>
    <n v="0"/>
    <x v="33"/>
  </r>
  <r>
    <n v="592"/>
    <n v="592"/>
    <n v="0"/>
    <n v="0"/>
    <n v="0"/>
    <n v="0"/>
    <n v="0"/>
    <n v="0"/>
    <n v="0"/>
    <n v="0"/>
    <n v="0"/>
    <n v="0"/>
    <x v="44"/>
  </r>
  <r>
    <n v="3035"/>
    <n v="3035"/>
    <n v="0"/>
    <n v="0"/>
    <n v="0"/>
    <n v="0"/>
    <n v="0"/>
    <n v="0"/>
    <n v="0"/>
    <n v="0"/>
    <n v="0"/>
    <n v="0"/>
    <x v="62"/>
  </r>
  <r>
    <n v="4422"/>
    <n v="4422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9"/>
  </r>
  <r>
    <n v="340"/>
    <n v="34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2"/>
  </r>
  <r>
    <n v="15"/>
    <n v="15"/>
    <n v="0"/>
    <n v="0"/>
    <n v="15"/>
    <n v="15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73"/>
  </r>
  <r>
    <n v="6"/>
    <n v="6"/>
    <n v="0"/>
    <n v="0"/>
    <n v="0"/>
    <n v="0"/>
    <n v="0"/>
    <n v="0"/>
    <n v="6"/>
    <n v="6"/>
    <n v="0"/>
    <n v="0"/>
    <x v="0"/>
  </r>
  <r>
    <n v="556"/>
    <n v="556"/>
    <n v="0"/>
    <n v="0"/>
    <n v="0"/>
    <n v="0"/>
    <n v="0"/>
    <n v="0"/>
    <n v="0"/>
    <n v="0"/>
    <n v="0"/>
    <n v="0"/>
    <x v="37"/>
  </r>
  <r>
    <n v="653"/>
    <n v="653"/>
    <n v="0"/>
    <n v="0"/>
    <n v="0"/>
    <n v="0"/>
    <n v="0"/>
    <n v="0"/>
    <n v="0"/>
    <n v="0"/>
    <n v="0"/>
    <n v="0"/>
    <x v="52"/>
  </r>
  <r>
    <n v="167"/>
    <n v="16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5"/>
  </r>
  <r>
    <n v="3367"/>
    <n v="3367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59"/>
  </r>
  <r>
    <n v="944"/>
    <n v="944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44"/>
  </r>
  <r>
    <n v="14216"/>
    <n v="14216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26"/>
  </r>
  <r>
    <n v="128"/>
    <n v="128"/>
    <n v="0"/>
    <n v="0"/>
    <n v="0"/>
    <n v="0"/>
    <n v="0"/>
    <n v="0"/>
    <n v="0"/>
    <n v="0"/>
    <n v="0"/>
    <n v="0"/>
    <x v="23"/>
  </r>
  <r>
    <n v="554"/>
    <n v="554"/>
    <n v="0"/>
    <n v="0"/>
    <n v="0"/>
    <n v="0"/>
    <n v="0"/>
    <n v="0"/>
    <n v="0"/>
    <n v="0"/>
    <n v="0"/>
    <n v="0"/>
    <x v="27"/>
  </r>
  <r>
    <n v="63"/>
    <n v="63"/>
    <n v="0"/>
    <n v="0"/>
    <n v="0"/>
    <n v="0"/>
    <n v="0"/>
    <n v="0"/>
    <n v="0"/>
    <n v="0"/>
    <n v="0"/>
    <n v="0"/>
    <x v="45"/>
  </r>
  <r>
    <n v="777"/>
    <n v="777"/>
    <n v="0"/>
    <n v="0"/>
    <n v="0"/>
    <n v="0"/>
    <n v="0"/>
    <n v="0"/>
    <n v="0"/>
    <n v="0"/>
    <n v="0"/>
    <n v="0"/>
    <x v="49"/>
  </r>
  <r>
    <n v="4652"/>
    <n v="4652"/>
    <n v="0"/>
    <n v="0"/>
    <n v="0"/>
    <n v="0"/>
    <n v="0"/>
    <n v="0"/>
    <n v="0"/>
    <n v="0"/>
    <n v="0"/>
    <n v="0"/>
    <x v="30"/>
  </r>
  <r>
    <n v="81"/>
    <n v="81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27"/>
  </r>
  <r>
    <n v="706"/>
    <n v="706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0"/>
  </r>
  <r>
    <n v="25101"/>
    <n v="25101"/>
    <n v="0"/>
    <n v="0"/>
    <n v="25101"/>
    <n v="25101"/>
    <n v="0"/>
    <n v="0"/>
    <n v="0"/>
    <n v="0"/>
    <n v="0"/>
    <n v="0"/>
    <x v="7"/>
  </r>
  <r>
    <n v="65"/>
    <n v="65"/>
    <n v="0"/>
    <n v="0"/>
    <n v="0"/>
    <n v="0"/>
    <n v="0"/>
    <n v="0"/>
    <n v="0"/>
    <n v="0"/>
    <n v="0"/>
    <n v="0"/>
    <x v="23"/>
  </r>
  <r>
    <n v="1364"/>
    <n v="0"/>
    <n v="1364"/>
    <n v="0"/>
    <n v="0"/>
    <n v="0"/>
    <n v="0"/>
    <n v="0"/>
    <n v="0"/>
    <n v="0"/>
    <n v="0"/>
    <n v="0"/>
    <x v="9"/>
  </r>
  <r>
    <n v="94"/>
    <n v="94"/>
    <n v="0"/>
    <n v="0"/>
    <n v="94"/>
    <n v="94"/>
    <n v="0"/>
    <n v="0"/>
    <n v="0"/>
    <n v="0"/>
    <n v="0"/>
    <n v="0"/>
    <x v="1"/>
  </r>
  <r>
    <n v="11"/>
    <n v="11"/>
    <n v="0"/>
    <n v="0"/>
    <n v="0"/>
    <n v="0"/>
    <n v="0"/>
    <n v="0"/>
    <n v="11"/>
    <n v="11"/>
    <n v="0"/>
    <n v="0"/>
    <x v="53"/>
  </r>
  <r>
    <n v="947"/>
    <n v="947"/>
    <n v="0"/>
    <n v="0"/>
    <n v="0"/>
    <n v="0"/>
    <n v="0"/>
    <n v="0"/>
    <n v="947"/>
    <n v="947"/>
    <n v="0"/>
    <n v="0"/>
    <x v="16"/>
  </r>
  <r>
    <n v="804"/>
    <n v="804"/>
    <n v="0"/>
    <n v="0"/>
    <n v="0"/>
    <n v="0"/>
    <n v="0"/>
    <n v="0"/>
    <n v="804"/>
    <n v="804"/>
    <n v="0"/>
    <n v="0"/>
    <x v="7"/>
  </r>
  <r>
    <n v="14"/>
    <n v="14"/>
    <n v="0"/>
    <n v="0"/>
    <n v="0"/>
    <n v="0"/>
    <n v="0"/>
    <n v="0"/>
    <n v="0"/>
    <n v="0"/>
    <n v="0"/>
    <n v="0"/>
    <x v="34"/>
  </r>
  <r>
    <n v="344"/>
    <n v="344"/>
    <n v="0"/>
    <n v="0"/>
    <n v="0"/>
    <n v="0"/>
    <n v="0"/>
    <n v="0"/>
    <n v="0"/>
    <n v="0"/>
    <n v="0"/>
    <n v="0"/>
    <x v="28"/>
  </r>
  <r>
    <n v="1131"/>
    <n v="1131"/>
    <n v="0"/>
    <n v="0"/>
    <n v="0"/>
    <n v="0"/>
    <n v="0"/>
    <n v="0"/>
    <n v="0"/>
    <n v="0"/>
    <n v="0"/>
    <n v="0"/>
    <x v="32"/>
  </r>
  <r>
    <n v="110"/>
    <n v="0"/>
    <n v="110"/>
    <n v="0"/>
    <n v="0"/>
    <n v="0"/>
    <n v="0"/>
    <n v="0"/>
    <n v="0"/>
    <n v="0"/>
    <n v="0"/>
    <n v="0"/>
    <x v="18"/>
  </r>
  <r>
    <n v="78"/>
    <n v="78"/>
    <n v="0"/>
    <n v="0"/>
    <n v="0"/>
    <n v="0"/>
    <n v="0"/>
    <n v="0"/>
    <n v="0"/>
    <n v="0"/>
    <n v="0"/>
    <n v="0"/>
    <x v="20"/>
  </r>
  <r>
    <n v="2433"/>
    <n v="0"/>
    <n v="2433"/>
    <n v="0"/>
    <n v="0"/>
    <n v="0"/>
    <n v="0"/>
    <n v="0"/>
    <n v="0"/>
    <n v="0"/>
    <n v="0"/>
    <n v="0"/>
    <x v="39"/>
  </r>
  <r>
    <n v="5692"/>
    <n v="0"/>
    <n v="5692"/>
    <n v="0"/>
    <n v="0"/>
    <n v="0"/>
    <n v="0"/>
    <n v="0"/>
    <n v="0"/>
    <n v="0"/>
    <n v="0"/>
    <n v="0"/>
    <x v="33"/>
  </r>
  <r>
    <n v="65"/>
    <n v="65"/>
    <n v="0"/>
    <n v="0"/>
    <n v="0"/>
    <n v="0"/>
    <n v="0"/>
    <n v="0"/>
    <n v="0"/>
    <n v="0"/>
    <n v="0"/>
    <n v="0"/>
    <x v="0"/>
  </r>
  <r>
    <n v="857"/>
    <n v="857"/>
    <n v="0"/>
    <n v="0"/>
    <n v="857"/>
    <n v="857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5"/>
  </r>
  <r>
    <n v="2601"/>
    <n v="0"/>
    <n v="2601"/>
    <n v="0"/>
    <n v="2601"/>
    <n v="0"/>
    <n v="2601"/>
    <n v="0"/>
    <n v="0"/>
    <n v="0"/>
    <n v="0"/>
    <n v="0"/>
    <x v="53"/>
  </r>
  <r>
    <n v="39"/>
    <n v="39"/>
    <n v="0"/>
    <n v="0"/>
    <n v="39"/>
    <n v="39"/>
    <n v="0"/>
    <n v="0"/>
    <n v="0"/>
    <n v="0"/>
    <n v="0"/>
    <n v="0"/>
    <x v="5"/>
  </r>
  <r>
    <n v="819"/>
    <n v="819"/>
    <n v="0"/>
    <n v="0"/>
    <n v="0"/>
    <n v="0"/>
    <n v="0"/>
    <n v="0"/>
    <n v="0"/>
    <n v="0"/>
    <n v="0"/>
    <n v="0"/>
    <x v="33"/>
  </r>
  <r>
    <n v="508"/>
    <n v="508"/>
    <n v="0"/>
    <n v="0"/>
    <n v="508"/>
    <n v="508"/>
    <n v="0"/>
    <n v="0"/>
    <n v="0"/>
    <n v="0"/>
    <n v="0"/>
    <n v="0"/>
    <x v="10"/>
  </r>
  <r>
    <n v="48"/>
    <n v="48"/>
    <n v="0"/>
    <n v="0"/>
    <n v="0"/>
    <n v="0"/>
    <n v="0"/>
    <n v="0"/>
    <n v="0"/>
    <n v="0"/>
    <n v="0"/>
    <n v="0"/>
    <x v="30"/>
  </r>
  <r>
    <n v="3928"/>
    <n v="0"/>
    <n v="3928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7"/>
  </r>
  <r>
    <n v="56"/>
    <n v="56"/>
    <n v="0"/>
    <n v="0"/>
    <n v="0"/>
    <n v="0"/>
    <n v="0"/>
    <n v="0"/>
    <n v="0"/>
    <n v="0"/>
    <n v="0"/>
    <n v="0"/>
    <x v="55"/>
  </r>
  <r>
    <n v="275"/>
    <n v="275"/>
    <n v="0"/>
    <n v="0"/>
    <n v="275"/>
    <n v="275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18"/>
  </r>
  <r>
    <n v="55"/>
    <n v="55"/>
    <n v="0"/>
    <n v="0"/>
    <n v="0"/>
    <n v="0"/>
    <n v="0"/>
    <n v="0"/>
    <n v="0"/>
    <n v="0"/>
    <n v="0"/>
    <n v="0"/>
    <x v="28"/>
  </r>
  <r>
    <n v="1628"/>
    <n v="1628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33"/>
  </r>
  <r>
    <n v="69"/>
    <n v="69"/>
    <n v="0"/>
    <n v="0"/>
    <n v="0"/>
    <n v="0"/>
    <n v="0"/>
    <n v="0"/>
    <n v="0"/>
    <n v="0"/>
    <n v="0"/>
    <n v="0"/>
    <x v="64"/>
  </r>
  <r>
    <n v="42"/>
    <n v="42"/>
    <n v="0"/>
    <n v="0"/>
    <n v="0"/>
    <n v="0"/>
    <n v="0"/>
    <n v="0"/>
    <n v="0"/>
    <n v="0"/>
    <n v="0"/>
    <n v="0"/>
    <x v="30"/>
  </r>
  <r>
    <n v="144"/>
    <n v="144"/>
    <n v="0"/>
    <n v="0"/>
    <n v="0"/>
    <n v="0"/>
    <n v="0"/>
    <n v="0"/>
    <n v="0"/>
    <n v="0"/>
    <n v="0"/>
    <n v="0"/>
    <x v="59"/>
  </r>
  <r>
    <n v="1549"/>
    <n v="1549"/>
    <n v="0"/>
    <n v="0"/>
    <n v="0"/>
    <n v="0"/>
    <n v="0"/>
    <n v="0"/>
    <n v="1549"/>
    <n v="1549"/>
    <n v="0"/>
    <n v="0"/>
    <x v="18"/>
  </r>
  <r>
    <n v="5"/>
    <n v="5"/>
    <n v="0"/>
    <n v="0"/>
    <n v="0"/>
    <n v="0"/>
    <n v="0"/>
    <n v="0"/>
    <n v="0"/>
    <n v="0"/>
    <n v="0"/>
    <n v="0"/>
    <x v="10"/>
  </r>
  <r>
    <n v="9"/>
    <n v="0"/>
    <n v="9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53"/>
  </r>
  <r>
    <n v="33378"/>
    <n v="0"/>
    <n v="0"/>
    <n v="33378"/>
    <n v="0"/>
    <n v="0"/>
    <n v="0"/>
    <n v="0"/>
    <n v="0"/>
    <n v="0"/>
    <n v="0"/>
    <n v="0"/>
    <x v="74"/>
  </r>
  <r>
    <n v="2"/>
    <n v="2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5"/>
  </r>
  <r>
    <n v="90"/>
    <n v="90"/>
    <n v="0"/>
    <n v="0"/>
    <n v="0"/>
    <n v="0"/>
    <n v="0"/>
    <n v="0"/>
    <n v="0"/>
    <n v="0"/>
    <n v="0"/>
    <n v="0"/>
    <x v="13"/>
  </r>
  <r>
    <n v="904"/>
    <n v="904"/>
    <n v="0"/>
    <n v="0"/>
    <n v="904"/>
    <n v="904"/>
    <n v="0"/>
    <n v="0"/>
    <n v="0"/>
    <n v="0"/>
    <n v="0"/>
    <n v="0"/>
    <x v="58"/>
  </r>
  <r>
    <n v="46"/>
    <n v="46"/>
    <n v="0"/>
    <n v="0"/>
    <n v="0"/>
    <n v="0"/>
    <n v="0"/>
    <n v="0"/>
    <n v="46"/>
    <n v="46"/>
    <n v="0"/>
    <n v="0"/>
    <x v="19"/>
  </r>
  <r>
    <n v="1090"/>
    <n v="1090"/>
    <n v="0"/>
    <n v="0"/>
    <n v="0"/>
    <n v="0"/>
    <n v="0"/>
    <n v="0"/>
    <n v="0"/>
    <n v="0"/>
    <n v="0"/>
    <n v="0"/>
    <x v="7"/>
  </r>
  <r>
    <n v="577"/>
    <n v="577"/>
    <n v="0"/>
    <n v="0"/>
    <n v="0"/>
    <n v="0"/>
    <n v="0"/>
    <n v="0"/>
    <n v="0"/>
    <n v="0"/>
    <n v="0"/>
    <n v="0"/>
    <x v="51"/>
  </r>
  <r>
    <n v="3137"/>
    <n v="0"/>
    <n v="3137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23"/>
  </r>
  <r>
    <n v="2273"/>
    <n v="2273"/>
    <n v="0"/>
    <n v="0"/>
    <n v="0"/>
    <n v="0"/>
    <n v="0"/>
    <n v="0"/>
    <n v="0"/>
    <n v="0"/>
    <n v="0"/>
    <n v="0"/>
    <x v="28"/>
  </r>
  <r>
    <n v="77"/>
    <n v="77"/>
    <n v="0"/>
    <n v="0"/>
    <n v="0"/>
    <n v="0"/>
    <n v="0"/>
    <n v="0"/>
    <n v="0"/>
    <n v="0"/>
    <n v="0"/>
    <n v="0"/>
    <x v="53"/>
  </r>
  <r>
    <n v="127"/>
    <n v="127"/>
    <n v="0"/>
    <n v="0"/>
    <n v="0"/>
    <n v="0"/>
    <n v="0"/>
    <n v="0"/>
    <n v="0"/>
    <n v="0"/>
    <n v="0"/>
    <n v="0"/>
    <x v="52"/>
  </r>
  <r>
    <n v="140"/>
    <n v="140"/>
    <n v="0"/>
    <n v="0"/>
    <n v="0"/>
    <n v="0"/>
    <n v="0"/>
    <n v="0"/>
    <n v="0"/>
    <n v="0"/>
    <n v="0"/>
    <n v="0"/>
    <x v="13"/>
  </r>
  <r>
    <n v="4976"/>
    <n v="4976"/>
    <n v="0"/>
    <n v="0"/>
    <n v="0"/>
    <n v="0"/>
    <n v="0"/>
    <n v="0"/>
    <n v="0"/>
    <n v="0"/>
    <n v="0"/>
    <n v="0"/>
    <x v="22"/>
  </r>
  <r>
    <n v="3180"/>
    <n v="3180"/>
    <n v="0"/>
    <n v="0"/>
    <n v="3180"/>
    <n v="318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2"/>
  </r>
  <r>
    <n v="1621"/>
    <n v="1621"/>
    <n v="0"/>
    <n v="0"/>
    <n v="1621"/>
    <n v="1621"/>
    <n v="0"/>
    <n v="0"/>
    <n v="0"/>
    <n v="0"/>
    <n v="0"/>
    <n v="0"/>
    <x v="20"/>
  </r>
  <r>
    <n v="261"/>
    <n v="261"/>
    <n v="0"/>
    <n v="0"/>
    <n v="0"/>
    <n v="0"/>
    <n v="0"/>
    <n v="0"/>
    <n v="0"/>
    <n v="0"/>
    <n v="0"/>
    <n v="0"/>
    <x v="37"/>
  </r>
  <r>
    <n v="1550"/>
    <n v="1550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31"/>
  </r>
  <r>
    <n v="1690"/>
    <n v="1690"/>
    <n v="0"/>
    <n v="0"/>
    <n v="1690"/>
    <n v="1690"/>
    <n v="0"/>
    <n v="0"/>
    <n v="0"/>
    <n v="0"/>
    <n v="0"/>
    <n v="0"/>
    <x v="36"/>
  </r>
  <r>
    <n v="777"/>
    <n v="777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32"/>
    <n v="32"/>
    <n v="0"/>
    <n v="0"/>
    <x v="5"/>
  </r>
  <r>
    <n v="861"/>
    <n v="861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34"/>
  </r>
  <r>
    <n v="5017"/>
    <n v="0"/>
    <n v="5017"/>
    <n v="0"/>
    <n v="0"/>
    <n v="0"/>
    <n v="0"/>
    <n v="0"/>
    <n v="5017"/>
    <n v="0"/>
    <n v="5017"/>
    <n v="0"/>
    <x v="32"/>
  </r>
  <r>
    <n v="2"/>
    <n v="2"/>
    <n v="0"/>
    <n v="0"/>
    <n v="0"/>
    <n v="0"/>
    <n v="0"/>
    <n v="0"/>
    <n v="0"/>
    <n v="0"/>
    <n v="0"/>
    <n v="0"/>
    <x v="44"/>
  </r>
  <r>
    <n v="540"/>
    <n v="540"/>
    <n v="0"/>
    <n v="0"/>
    <n v="0"/>
    <n v="0"/>
    <n v="0"/>
    <n v="0"/>
    <n v="0"/>
    <n v="0"/>
    <n v="0"/>
    <n v="0"/>
    <x v="33"/>
  </r>
  <r>
    <n v="137"/>
    <n v="13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9"/>
  </r>
  <r>
    <n v="923"/>
    <n v="923"/>
    <n v="0"/>
    <n v="0"/>
    <n v="0"/>
    <n v="0"/>
    <n v="0"/>
    <n v="0"/>
    <n v="0"/>
    <n v="0"/>
    <n v="0"/>
    <n v="0"/>
    <x v="62"/>
  </r>
  <r>
    <n v="4179"/>
    <n v="0"/>
    <n v="4179"/>
    <n v="0"/>
    <n v="4179"/>
    <n v="0"/>
    <n v="4179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5"/>
  </r>
  <r>
    <n v="190"/>
    <n v="190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24"/>
  </r>
  <r>
    <n v="24"/>
    <n v="0"/>
    <n v="24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"/>
  </r>
  <r>
    <n v="96"/>
    <n v="96"/>
    <n v="0"/>
    <n v="0"/>
    <n v="0"/>
    <n v="0"/>
    <n v="0"/>
    <n v="0"/>
    <n v="0"/>
    <n v="0"/>
    <n v="0"/>
    <n v="0"/>
    <x v="5"/>
  </r>
  <r>
    <n v="187"/>
    <n v="187"/>
    <n v="0"/>
    <n v="0"/>
    <n v="187"/>
    <n v="187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12"/>
  </r>
  <r>
    <n v="201"/>
    <n v="201"/>
    <n v="0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50"/>
  </r>
  <r>
    <n v="20802"/>
    <n v="20802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7"/>
    <n v="7"/>
    <n v="0"/>
    <n v="0"/>
    <x v="55"/>
  </r>
  <r>
    <n v="145"/>
    <n v="0"/>
    <n v="145"/>
    <n v="0"/>
    <n v="0"/>
    <n v="0"/>
    <n v="0"/>
    <n v="0"/>
    <n v="0"/>
    <n v="0"/>
    <n v="0"/>
    <n v="0"/>
    <x v="1"/>
  </r>
  <r>
    <n v="316"/>
    <n v="0"/>
    <n v="316"/>
    <n v="0"/>
    <n v="0"/>
    <n v="0"/>
    <n v="0"/>
    <n v="0"/>
    <n v="0"/>
    <n v="0"/>
    <n v="0"/>
    <n v="0"/>
    <x v="17"/>
  </r>
  <r>
    <n v="42"/>
    <n v="42"/>
    <n v="0"/>
    <n v="0"/>
    <n v="42"/>
    <n v="42"/>
    <n v="0"/>
    <n v="0"/>
    <n v="0"/>
    <n v="0"/>
    <n v="0"/>
    <n v="0"/>
    <x v="5"/>
  </r>
  <r>
    <n v="304"/>
    <n v="304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8"/>
  </r>
  <r>
    <n v="341"/>
    <n v="341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31"/>
  </r>
  <r>
    <n v="2372"/>
    <n v="0"/>
    <n v="2372"/>
    <n v="0"/>
    <n v="0"/>
    <n v="0"/>
    <n v="0"/>
    <n v="0"/>
    <n v="0"/>
    <n v="0"/>
    <n v="0"/>
    <n v="0"/>
    <x v="33"/>
  </r>
  <r>
    <n v="91"/>
    <n v="91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64"/>
  </r>
  <r>
    <n v="614"/>
    <n v="614"/>
    <n v="0"/>
    <n v="0"/>
    <n v="0"/>
    <n v="0"/>
    <n v="0"/>
    <n v="0"/>
    <n v="0"/>
    <n v="0"/>
    <n v="0"/>
    <n v="0"/>
    <x v="33"/>
  </r>
  <r>
    <n v="22576"/>
    <n v="0"/>
    <n v="22576"/>
    <n v="0"/>
    <n v="0"/>
    <n v="0"/>
    <n v="0"/>
    <n v="0"/>
    <n v="22576"/>
    <n v="0"/>
    <n v="22576"/>
    <n v="0"/>
    <x v="3"/>
  </r>
  <r>
    <n v="3474"/>
    <n v="3474"/>
    <n v="0"/>
    <n v="0"/>
    <n v="0"/>
    <n v="0"/>
    <n v="0"/>
    <n v="0"/>
    <n v="0"/>
    <n v="0"/>
    <n v="0"/>
    <n v="0"/>
    <x v="2"/>
  </r>
  <r>
    <n v="48"/>
    <n v="48"/>
    <n v="0"/>
    <n v="0"/>
    <n v="0"/>
    <n v="0"/>
    <n v="0"/>
    <n v="0"/>
    <n v="0"/>
    <n v="0"/>
    <n v="0"/>
    <n v="0"/>
    <x v="7"/>
  </r>
  <r>
    <n v="1176"/>
    <n v="1176"/>
    <n v="0"/>
    <n v="0"/>
    <n v="0"/>
    <n v="0"/>
    <n v="0"/>
    <n v="0"/>
    <n v="0"/>
    <n v="0"/>
    <n v="0"/>
    <n v="0"/>
    <x v="38"/>
  </r>
  <r>
    <n v="523"/>
    <n v="523"/>
    <n v="0"/>
    <n v="0"/>
    <n v="0"/>
    <n v="0"/>
    <n v="0"/>
    <n v="0"/>
    <n v="0"/>
    <n v="0"/>
    <n v="0"/>
    <n v="0"/>
    <x v="7"/>
  </r>
  <r>
    <n v="163"/>
    <n v="163"/>
    <n v="0"/>
    <n v="0"/>
    <n v="0"/>
    <n v="0"/>
    <n v="0"/>
    <n v="0"/>
    <n v="0"/>
    <n v="0"/>
    <n v="0"/>
    <n v="0"/>
    <x v="63"/>
  </r>
  <r>
    <n v="50"/>
    <n v="5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0"/>
  </r>
  <r>
    <n v="2778"/>
    <n v="2778"/>
    <n v="0"/>
    <n v="0"/>
    <n v="0"/>
    <n v="0"/>
    <n v="0"/>
    <n v="0"/>
    <n v="0"/>
    <n v="0"/>
    <n v="0"/>
    <n v="0"/>
    <x v="13"/>
  </r>
  <r>
    <n v="40"/>
    <n v="40"/>
    <n v="0"/>
    <n v="0"/>
    <n v="40"/>
    <n v="4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"/>
  </r>
  <r>
    <n v="218"/>
    <n v="218"/>
    <n v="0"/>
    <n v="0"/>
    <n v="218"/>
    <n v="218"/>
    <n v="0"/>
    <n v="0"/>
    <n v="0"/>
    <n v="0"/>
    <n v="0"/>
    <n v="0"/>
    <x v="28"/>
  </r>
  <r>
    <n v="300"/>
    <n v="300"/>
    <n v="0"/>
    <n v="0"/>
    <n v="0"/>
    <n v="0"/>
    <n v="0"/>
    <n v="0"/>
    <n v="0"/>
    <n v="0"/>
    <n v="0"/>
    <n v="0"/>
    <x v="48"/>
  </r>
  <r>
    <n v="3497"/>
    <n v="3497"/>
    <n v="0"/>
    <n v="0"/>
    <n v="0"/>
    <n v="0"/>
    <n v="0"/>
    <n v="0"/>
    <n v="0"/>
    <n v="0"/>
    <n v="0"/>
    <n v="0"/>
    <x v="54"/>
  </r>
  <r>
    <n v="134"/>
    <n v="134"/>
    <n v="0"/>
    <n v="0"/>
    <n v="0"/>
    <n v="0"/>
    <n v="0"/>
    <n v="0"/>
    <n v="0"/>
    <n v="0"/>
    <n v="0"/>
    <n v="0"/>
    <x v="20"/>
  </r>
  <r>
    <n v="13411"/>
    <n v="13411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5"/>
  </r>
  <r>
    <n v="290"/>
    <n v="290"/>
    <n v="0"/>
    <n v="0"/>
    <n v="0"/>
    <n v="0"/>
    <n v="0"/>
    <n v="0"/>
    <n v="0"/>
    <n v="0"/>
    <n v="0"/>
    <n v="0"/>
    <x v="2"/>
  </r>
  <r>
    <n v="769"/>
    <n v="769"/>
    <n v="0"/>
    <n v="0"/>
    <n v="0"/>
    <n v="0"/>
    <n v="0"/>
    <n v="0"/>
    <n v="0"/>
    <n v="0"/>
    <n v="0"/>
    <n v="0"/>
    <x v="14"/>
  </r>
  <r>
    <n v="16345"/>
    <n v="0"/>
    <n v="16345"/>
    <n v="0"/>
    <n v="0"/>
    <n v="0"/>
    <n v="0"/>
    <n v="0"/>
    <n v="0"/>
    <n v="0"/>
    <n v="0"/>
    <n v="0"/>
    <x v="62"/>
  </r>
  <r>
    <n v="5443"/>
    <n v="5443"/>
    <n v="0"/>
    <n v="0"/>
    <n v="0"/>
    <n v="0"/>
    <n v="0"/>
    <n v="0"/>
    <n v="0"/>
    <n v="0"/>
    <n v="0"/>
    <n v="0"/>
    <x v="53"/>
  </r>
  <r>
    <n v="151"/>
    <n v="151"/>
    <n v="0"/>
    <n v="0"/>
    <n v="0"/>
    <n v="0"/>
    <n v="0"/>
    <n v="0"/>
    <n v="151"/>
    <n v="151"/>
    <n v="0"/>
    <n v="0"/>
    <x v="37"/>
  </r>
  <r>
    <n v="715"/>
    <n v="0"/>
    <n v="715"/>
    <n v="0"/>
    <n v="0"/>
    <n v="0"/>
    <n v="0"/>
    <n v="0"/>
    <n v="0"/>
    <n v="0"/>
    <n v="0"/>
    <n v="0"/>
    <x v="46"/>
  </r>
  <r>
    <n v="117"/>
    <n v="117"/>
    <n v="0"/>
    <n v="0"/>
    <n v="0"/>
    <n v="0"/>
    <n v="0"/>
    <n v="0"/>
    <n v="0"/>
    <n v="0"/>
    <n v="0"/>
    <n v="0"/>
    <x v="60"/>
  </r>
  <r>
    <n v="13921"/>
    <n v="13921"/>
    <n v="0"/>
    <n v="0"/>
    <n v="0"/>
    <n v="0"/>
    <n v="0"/>
    <n v="0"/>
    <n v="0"/>
    <n v="0"/>
    <n v="0"/>
    <n v="0"/>
    <x v="29"/>
  </r>
  <r>
    <n v="5788"/>
    <n v="5788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4"/>
  </r>
  <r>
    <n v="1102"/>
    <n v="1102"/>
    <n v="0"/>
    <n v="0"/>
    <n v="0"/>
    <n v="0"/>
    <n v="0"/>
    <n v="0"/>
    <n v="0"/>
    <n v="0"/>
    <n v="0"/>
    <n v="0"/>
    <x v="23"/>
  </r>
  <r>
    <n v="882"/>
    <n v="882"/>
    <n v="0"/>
    <n v="0"/>
    <n v="882"/>
    <n v="882"/>
    <n v="0"/>
    <n v="0"/>
    <n v="0"/>
    <n v="0"/>
    <n v="0"/>
    <n v="0"/>
    <x v="62"/>
  </r>
  <r>
    <n v="350"/>
    <n v="350"/>
    <n v="0"/>
    <n v="0"/>
    <n v="350"/>
    <n v="35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40"/>
  </r>
  <r>
    <n v="1548"/>
    <n v="1548"/>
    <n v="0"/>
    <n v="0"/>
    <n v="1548"/>
    <n v="1548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33"/>
  </r>
  <r>
    <n v="5423"/>
    <n v="0"/>
    <n v="5423"/>
    <n v="0"/>
    <n v="0"/>
    <n v="0"/>
    <n v="0"/>
    <n v="0"/>
    <n v="0"/>
    <n v="0"/>
    <n v="0"/>
    <n v="0"/>
    <x v="6"/>
  </r>
  <r>
    <n v="2467"/>
    <n v="2467"/>
    <n v="0"/>
    <n v="0"/>
    <n v="0"/>
    <n v="0"/>
    <n v="0"/>
    <n v="0"/>
    <n v="0"/>
    <n v="0"/>
    <n v="0"/>
    <n v="0"/>
    <x v="30"/>
  </r>
  <r>
    <n v="570"/>
    <n v="570"/>
    <n v="0"/>
    <n v="0"/>
    <n v="0"/>
    <n v="0"/>
    <n v="0"/>
    <n v="0"/>
    <n v="0"/>
    <n v="0"/>
    <n v="0"/>
    <n v="0"/>
    <x v="50"/>
  </r>
  <r>
    <n v="1007"/>
    <n v="1007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53"/>
  </r>
  <r>
    <n v="790"/>
    <n v="790"/>
    <n v="0"/>
    <n v="0"/>
    <n v="0"/>
    <n v="0"/>
    <n v="0"/>
    <n v="0"/>
    <n v="790"/>
    <n v="790"/>
    <n v="0"/>
    <n v="0"/>
    <x v="36"/>
  </r>
  <r>
    <n v="272"/>
    <n v="272"/>
    <n v="0"/>
    <n v="0"/>
    <n v="0"/>
    <n v="0"/>
    <n v="0"/>
    <n v="0"/>
    <n v="0"/>
    <n v="0"/>
    <n v="0"/>
    <n v="0"/>
    <x v="1"/>
  </r>
  <r>
    <n v="464"/>
    <n v="0"/>
    <n v="464"/>
    <n v="0"/>
    <n v="0"/>
    <n v="0"/>
    <n v="0"/>
    <n v="0"/>
    <n v="0"/>
    <n v="0"/>
    <n v="0"/>
    <n v="0"/>
    <x v="7"/>
  </r>
  <r>
    <n v="12338"/>
    <n v="0"/>
    <n v="12338"/>
    <n v="0"/>
    <n v="0"/>
    <n v="0"/>
    <n v="0"/>
    <n v="0"/>
    <n v="0"/>
    <n v="0"/>
    <n v="0"/>
    <n v="0"/>
    <x v="36"/>
  </r>
  <r>
    <n v="1070"/>
    <n v="1070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7"/>
  </r>
  <r>
    <n v="17003"/>
    <n v="0"/>
    <n v="17003"/>
    <n v="0"/>
    <n v="0"/>
    <n v="0"/>
    <n v="0"/>
    <n v="0"/>
    <n v="0"/>
    <n v="0"/>
    <n v="0"/>
    <n v="0"/>
    <x v="62"/>
  </r>
  <r>
    <n v="435"/>
    <n v="435"/>
    <n v="0"/>
    <n v="0"/>
    <n v="0"/>
    <n v="0"/>
    <n v="0"/>
    <n v="0"/>
    <n v="0"/>
    <n v="0"/>
    <n v="0"/>
    <n v="0"/>
    <x v="19"/>
  </r>
  <r>
    <n v="6"/>
    <n v="6"/>
    <n v="0"/>
    <n v="0"/>
    <n v="6"/>
    <n v="6"/>
    <n v="0"/>
    <n v="0"/>
    <n v="0"/>
    <n v="0"/>
    <n v="0"/>
    <n v="0"/>
    <x v="42"/>
  </r>
  <r>
    <n v="270"/>
    <n v="270"/>
    <n v="0"/>
    <n v="0"/>
    <n v="0"/>
    <n v="0"/>
    <n v="0"/>
    <n v="0"/>
    <n v="270"/>
    <n v="270"/>
    <n v="0"/>
    <n v="0"/>
    <x v="4"/>
  </r>
  <r>
    <n v="64"/>
    <n v="0"/>
    <n v="64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1"/>
  </r>
  <r>
    <n v="59"/>
    <n v="59"/>
    <n v="0"/>
    <n v="0"/>
    <n v="0"/>
    <n v="0"/>
    <n v="0"/>
    <n v="0"/>
    <n v="0"/>
    <n v="0"/>
    <n v="0"/>
    <n v="0"/>
    <x v="29"/>
  </r>
  <r>
    <n v="3727"/>
    <n v="3727"/>
    <n v="0"/>
    <n v="0"/>
    <n v="0"/>
    <n v="0"/>
    <n v="0"/>
    <n v="0"/>
    <n v="0"/>
    <n v="0"/>
    <n v="0"/>
    <n v="0"/>
    <x v="5"/>
  </r>
  <r>
    <n v="235"/>
    <n v="235"/>
    <n v="0"/>
    <n v="0"/>
    <n v="0"/>
    <n v="0"/>
    <n v="0"/>
    <n v="0"/>
    <n v="0"/>
    <n v="0"/>
    <n v="0"/>
    <n v="0"/>
    <x v="21"/>
  </r>
  <r>
    <n v="659"/>
    <n v="659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56"/>
  </r>
  <r>
    <n v="46"/>
    <n v="46"/>
    <n v="0"/>
    <n v="0"/>
    <n v="0"/>
    <n v="0"/>
    <n v="0"/>
    <n v="0"/>
    <n v="0"/>
    <n v="0"/>
    <n v="0"/>
    <n v="0"/>
    <x v="4"/>
  </r>
  <r>
    <n v="50"/>
    <n v="0"/>
    <n v="0"/>
    <n v="50"/>
    <n v="0"/>
    <n v="0"/>
    <n v="0"/>
    <n v="0"/>
    <n v="50"/>
    <n v="0"/>
    <n v="0"/>
    <n v="50"/>
    <x v="3"/>
  </r>
  <r>
    <n v="168"/>
    <n v="168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2"/>
    <n v="2"/>
    <n v="0"/>
    <n v="0"/>
    <x v="41"/>
  </r>
  <r>
    <n v="412"/>
    <n v="412"/>
    <n v="0"/>
    <n v="0"/>
    <n v="0"/>
    <n v="0"/>
    <n v="0"/>
    <n v="0"/>
    <n v="0"/>
    <n v="0"/>
    <n v="0"/>
    <n v="0"/>
    <x v="73"/>
  </r>
  <r>
    <n v="133"/>
    <n v="133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7"/>
  </r>
  <r>
    <n v="40645"/>
    <n v="0"/>
    <n v="40645"/>
    <n v="0"/>
    <n v="0"/>
    <n v="0"/>
    <n v="0"/>
    <n v="0"/>
    <n v="0"/>
    <n v="0"/>
    <n v="0"/>
    <n v="0"/>
    <x v="62"/>
  </r>
  <r>
    <n v="1486"/>
    <n v="0"/>
    <n v="1486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54"/>
  </r>
  <r>
    <n v="12674"/>
    <n v="0"/>
    <n v="12674"/>
    <n v="0"/>
    <n v="0"/>
    <n v="0"/>
    <n v="0"/>
    <n v="0"/>
    <n v="0"/>
    <n v="0"/>
    <n v="0"/>
    <n v="0"/>
    <x v="23"/>
  </r>
  <r>
    <n v="453"/>
    <n v="453"/>
    <n v="0"/>
    <n v="0"/>
    <n v="453"/>
    <n v="453"/>
    <n v="0"/>
    <n v="0"/>
    <n v="0"/>
    <n v="0"/>
    <n v="0"/>
    <n v="0"/>
    <x v="36"/>
  </r>
  <r>
    <n v="1696"/>
    <n v="1696"/>
    <n v="0"/>
    <n v="0"/>
    <n v="0"/>
    <n v="0"/>
    <n v="0"/>
    <n v="0"/>
    <n v="0"/>
    <n v="0"/>
    <n v="0"/>
    <n v="0"/>
    <x v="30"/>
  </r>
  <r>
    <n v="89"/>
    <n v="89"/>
    <n v="0"/>
    <n v="0"/>
    <n v="89"/>
    <n v="89"/>
    <n v="0"/>
    <n v="0"/>
    <n v="0"/>
    <n v="0"/>
    <n v="0"/>
    <n v="0"/>
    <x v="62"/>
  </r>
  <r>
    <n v="547"/>
    <n v="0"/>
    <n v="547"/>
    <n v="0"/>
    <n v="0"/>
    <n v="0"/>
    <n v="0"/>
    <n v="0"/>
    <n v="0"/>
    <n v="0"/>
    <n v="0"/>
    <n v="0"/>
    <x v="31"/>
  </r>
  <r>
    <n v="4469"/>
    <n v="4469"/>
    <n v="0"/>
    <n v="0"/>
    <n v="0"/>
    <n v="0"/>
    <n v="0"/>
    <n v="0"/>
    <n v="0"/>
    <n v="0"/>
    <n v="0"/>
    <n v="0"/>
    <x v="33"/>
  </r>
  <r>
    <n v="6030"/>
    <n v="6030"/>
    <n v="0"/>
    <n v="0"/>
    <n v="6030"/>
    <n v="603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9"/>
  </r>
  <r>
    <n v="159"/>
    <n v="159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3"/>
  </r>
  <r>
    <n v="79"/>
    <n v="79"/>
    <n v="0"/>
    <n v="0"/>
    <n v="0"/>
    <n v="0"/>
    <n v="0"/>
    <n v="0"/>
    <n v="0"/>
    <n v="0"/>
    <n v="0"/>
    <n v="0"/>
    <x v="16"/>
  </r>
  <r>
    <n v="254"/>
    <n v="254"/>
    <n v="0"/>
    <n v="0"/>
    <n v="0"/>
    <n v="0"/>
    <n v="0"/>
    <n v="0"/>
    <n v="0"/>
    <n v="0"/>
    <n v="0"/>
    <n v="0"/>
    <x v="20"/>
  </r>
  <r>
    <n v="706"/>
    <n v="706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40"/>
  </r>
  <r>
    <n v="125"/>
    <n v="125"/>
    <n v="0"/>
    <n v="0"/>
    <n v="0"/>
    <n v="0"/>
    <n v="0"/>
    <n v="0"/>
    <n v="0"/>
    <n v="0"/>
    <n v="0"/>
    <n v="0"/>
    <x v="13"/>
  </r>
  <r>
    <n v="949"/>
    <n v="949"/>
    <n v="0"/>
    <n v="0"/>
    <n v="949"/>
    <n v="949"/>
    <n v="0"/>
    <n v="0"/>
    <n v="0"/>
    <n v="0"/>
    <n v="0"/>
    <n v="0"/>
    <x v="0"/>
  </r>
  <r>
    <n v="958"/>
    <n v="958"/>
    <n v="0"/>
    <n v="0"/>
    <n v="0"/>
    <n v="0"/>
    <n v="0"/>
    <n v="0"/>
    <n v="0"/>
    <n v="0"/>
    <n v="0"/>
    <n v="0"/>
    <x v="37"/>
  </r>
  <r>
    <n v="33"/>
    <n v="33"/>
    <n v="0"/>
    <n v="0"/>
    <n v="33"/>
    <n v="33"/>
    <n v="0"/>
    <n v="0"/>
    <n v="0"/>
    <n v="0"/>
    <n v="0"/>
    <n v="0"/>
    <x v="51"/>
  </r>
  <r>
    <n v="4802"/>
    <n v="4802"/>
    <n v="0"/>
    <n v="0"/>
    <n v="0"/>
    <n v="0"/>
    <n v="0"/>
    <n v="0"/>
    <n v="0"/>
    <n v="0"/>
    <n v="0"/>
    <n v="0"/>
    <x v="37"/>
  </r>
  <r>
    <n v="63"/>
    <n v="63"/>
    <n v="0"/>
    <n v="0"/>
    <n v="0"/>
    <n v="0"/>
    <n v="0"/>
    <n v="0"/>
    <n v="0"/>
    <n v="0"/>
    <n v="0"/>
    <n v="0"/>
    <x v="30"/>
  </r>
  <r>
    <n v="1373"/>
    <n v="0"/>
    <n v="1373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3"/>
  </r>
  <r>
    <n v="141"/>
    <n v="141"/>
    <n v="0"/>
    <n v="0"/>
    <n v="0"/>
    <n v="0"/>
    <n v="0"/>
    <n v="0"/>
    <n v="0"/>
    <n v="0"/>
    <n v="0"/>
    <n v="0"/>
    <x v="45"/>
  </r>
  <r>
    <n v="4601"/>
    <n v="0"/>
    <n v="4601"/>
    <n v="0"/>
    <n v="0"/>
    <n v="0"/>
    <n v="0"/>
    <n v="0"/>
    <n v="0"/>
    <n v="0"/>
    <n v="0"/>
    <n v="0"/>
    <x v="44"/>
  </r>
  <r>
    <n v="1140"/>
    <n v="1140"/>
    <n v="0"/>
    <n v="0"/>
    <n v="0"/>
    <n v="0"/>
    <n v="0"/>
    <n v="0"/>
    <n v="0"/>
    <n v="0"/>
    <n v="0"/>
    <n v="0"/>
    <x v="46"/>
  </r>
  <r>
    <n v="535"/>
    <n v="535"/>
    <n v="0"/>
    <n v="0"/>
    <n v="535"/>
    <n v="535"/>
    <n v="0"/>
    <n v="0"/>
    <n v="0"/>
    <n v="0"/>
    <n v="0"/>
    <n v="0"/>
    <x v="5"/>
  </r>
  <r>
    <n v="5370"/>
    <n v="537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4"/>
  </r>
  <r>
    <n v="267"/>
    <n v="267"/>
    <n v="0"/>
    <n v="0"/>
    <n v="0"/>
    <n v="0"/>
    <n v="0"/>
    <n v="0"/>
    <n v="0"/>
    <n v="0"/>
    <n v="0"/>
    <n v="0"/>
    <x v="16"/>
  </r>
  <r>
    <n v="2857"/>
    <n v="2857"/>
    <n v="0"/>
    <n v="0"/>
    <n v="0"/>
    <n v="0"/>
    <n v="0"/>
    <n v="0"/>
    <n v="0"/>
    <n v="0"/>
    <n v="0"/>
    <n v="0"/>
    <x v="24"/>
  </r>
  <r>
    <n v="55"/>
    <n v="55"/>
    <n v="0"/>
    <n v="0"/>
    <n v="0"/>
    <n v="0"/>
    <n v="0"/>
    <n v="0"/>
    <n v="0"/>
    <n v="0"/>
    <n v="0"/>
    <n v="0"/>
    <x v="40"/>
  </r>
  <r>
    <n v="59"/>
    <n v="59"/>
    <n v="0"/>
    <n v="0"/>
    <n v="0"/>
    <n v="0"/>
    <n v="0"/>
    <n v="0"/>
    <n v="0"/>
    <n v="0"/>
    <n v="0"/>
    <n v="0"/>
    <x v="44"/>
  </r>
  <r>
    <n v="161"/>
    <n v="161"/>
    <n v="0"/>
    <n v="0"/>
    <n v="0"/>
    <n v="0"/>
    <n v="0"/>
    <n v="0"/>
    <n v="0"/>
    <n v="0"/>
    <n v="0"/>
    <n v="0"/>
    <x v="11"/>
  </r>
  <r>
    <n v="11638"/>
    <n v="11638"/>
    <n v="0"/>
    <n v="0"/>
    <n v="0"/>
    <n v="0"/>
    <n v="0"/>
    <n v="0"/>
    <n v="0"/>
    <n v="0"/>
    <n v="0"/>
    <n v="0"/>
    <x v="9"/>
  </r>
  <r>
    <n v="78"/>
    <n v="78"/>
    <n v="0"/>
    <n v="0"/>
    <n v="0"/>
    <n v="0"/>
    <n v="0"/>
    <n v="0"/>
    <n v="0"/>
    <n v="0"/>
    <n v="0"/>
    <n v="0"/>
    <x v="44"/>
  </r>
  <r>
    <n v="144"/>
    <n v="144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14"/>
  </r>
  <r>
    <n v="1321"/>
    <n v="1321"/>
    <n v="0"/>
    <n v="0"/>
    <n v="0"/>
    <n v="0"/>
    <n v="0"/>
    <n v="0"/>
    <n v="0"/>
    <n v="0"/>
    <n v="0"/>
    <n v="0"/>
    <x v="62"/>
  </r>
  <r>
    <n v="3427"/>
    <n v="3427"/>
    <n v="0"/>
    <n v="0"/>
    <n v="0"/>
    <n v="0"/>
    <n v="0"/>
    <n v="0"/>
    <n v="0"/>
    <n v="0"/>
    <n v="0"/>
    <n v="0"/>
    <x v="26"/>
  </r>
  <r>
    <n v="4005"/>
    <n v="4005"/>
    <n v="0"/>
    <n v="0"/>
    <n v="0"/>
    <n v="0"/>
    <n v="0"/>
    <n v="0"/>
    <n v="0"/>
    <n v="0"/>
    <n v="0"/>
    <n v="0"/>
    <x v="46"/>
  </r>
  <r>
    <n v="661"/>
    <n v="66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61"/>
    <n v="61"/>
    <n v="0"/>
    <n v="0"/>
    <x v="7"/>
  </r>
  <r>
    <n v="1"/>
    <n v="1"/>
    <n v="0"/>
    <n v="0"/>
    <n v="0"/>
    <n v="0"/>
    <n v="0"/>
    <n v="0"/>
    <n v="0"/>
    <n v="0"/>
    <n v="0"/>
    <n v="0"/>
    <x v="67"/>
  </r>
  <r>
    <n v="190"/>
    <n v="190"/>
    <n v="0"/>
    <n v="0"/>
    <n v="0"/>
    <n v="0"/>
    <n v="0"/>
    <n v="0"/>
    <n v="190"/>
    <n v="190"/>
    <n v="0"/>
    <n v="0"/>
    <x v="14"/>
  </r>
  <r>
    <n v="348"/>
    <n v="0"/>
    <n v="348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60"/>
  </r>
  <r>
    <n v="165"/>
    <n v="165"/>
    <n v="0"/>
    <n v="0"/>
    <n v="0"/>
    <n v="0"/>
    <n v="0"/>
    <n v="0"/>
    <n v="0"/>
    <n v="0"/>
    <n v="0"/>
    <n v="0"/>
    <x v="23"/>
  </r>
  <r>
    <n v="491"/>
    <n v="491"/>
    <n v="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55"/>
  </r>
  <r>
    <n v="3831"/>
    <n v="3831"/>
    <n v="0"/>
    <n v="0"/>
    <n v="0"/>
    <n v="0"/>
    <n v="0"/>
    <n v="0"/>
    <n v="0"/>
    <n v="0"/>
    <n v="0"/>
    <n v="0"/>
    <x v="11"/>
  </r>
  <r>
    <n v="24"/>
    <n v="24"/>
    <n v="0"/>
    <n v="0"/>
    <n v="24"/>
    <n v="24"/>
    <n v="0"/>
    <n v="0"/>
    <n v="0"/>
    <n v="0"/>
    <n v="0"/>
    <n v="0"/>
    <x v="39"/>
  </r>
  <r>
    <n v="565"/>
    <n v="565"/>
    <n v="0"/>
    <n v="0"/>
    <n v="0"/>
    <n v="0"/>
    <n v="0"/>
    <n v="0"/>
    <n v="0"/>
    <n v="0"/>
    <n v="0"/>
    <n v="0"/>
    <x v="52"/>
  </r>
  <r>
    <n v="7500"/>
    <n v="7500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31"/>
  </r>
  <r>
    <n v="248"/>
    <n v="248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44"/>
  </r>
  <r>
    <n v="1340"/>
    <n v="1340"/>
    <n v="0"/>
    <n v="0"/>
    <n v="0"/>
    <n v="0"/>
    <n v="0"/>
    <n v="0"/>
    <n v="0"/>
    <n v="0"/>
    <n v="0"/>
    <n v="0"/>
    <x v="7"/>
  </r>
  <r>
    <n v="57"/>
    <n v="0"/>
    <n v="57"/>
    <n v="0"/>
    <n v="0"/>
    <n v="0"/>
    <n v="0"/>
    <n v="0"/>
    <n v="57"/>
    <n v="0"/>
    <n v="57"/>
    <n v="0"/>
    <x v="64"/>
  </r>
  <r>
    <n v="335"/>
    <n v="335"/>
    <n v="0"/>
    <n v="0"/>
    <n v="0"/>
    <n v="0"/>
    <n v="0"/>
    <n v="0"/>
    <n v="0"/>
    <n v="0"/>
    <n v="0"/>
    <n v="0"/>
    <x v="12"/>
  </r>
  <r>
    <n v="1375"/>
    <n v="1375"/>
    <n v="0"/>
    <n v="0"/>
    <n v="0"/>
    <n v="0"/>
    <n v="0"/>
    <n v="0"/>
    <n v="0"/>
    <n v="0"/>
    <n v="0"/>
    <n v="0"/>
    <x v="9"/>
  </r>
  <r>
    <n v="928"/>
    <n v="928"/>
    <n v="0"/>
    <n v="0"/>
    <n v="0"/>
    <n v="0"/>
    <n v="0"/>
    <n v="0"/>
    <n v="0"/>
    <n v="0"/>
    <n v="0"/>
    <n v="0"/>
    <x v="22"/>
  </r>
  <r>
    <n v="12556"/>
    <n v="12556"/>
    <n v="0"/>
    <n v="0"/>
    <n v="0"/>
    <n v="0"/>
    <n v="0"/>
    <n v="0"/>
    <n v="12556"/>
    <n v="12556"/>
    <n v="0"/>
    <n v="0"/>
    <x v="16"/>
  </r>
  <r>
    <n v="2"/>
    <n v="2"/>
    <n v="0"/>
    <n v="0"/>
    <n v="0"/>
    <n v="0"/>
    <n v="0"/>
    <n v="0"/>
    <n v="0"/>
    <n v="0"/>
    <n v="0"/>
    <n v="0"/>
    <x v="61"/>
  </r>
  <r>
    <n v="247"/>
    <n v="247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4"/>
  </r>
  <r>
    <n v="106"/>
    <n v="106"/>
    <n v="0"/>
    <n v="0"/>
    <n v="0"/>
    <n v="0"/>
    <n v="0"/>
    <n v="0"/>
    <n v="106"/>
    <n v="106"/>
    <n v="0"/>
    <n v="0"/>
    <x v="16"/>
  </r>
  <r>
    <n v="570"/>
    <n v="570"/>
    <n v="0"/>
    <n v="0"/>
    <n v="0"/>
    <n v="0"/>
    <n v="0"/>
    <n v="0"/>
    <n v="0"/>
    <n v="0"/>
    <n v="0"/>
    <n v="0"/>
    <x v="21"/>
  </r>
  <r>
    <n v="4822"/>
    <n v="4822"/>
    <n v="0"/>
    <n v="0"/>
    <n v="0"/>
    <n v="0"/>
    <n v="0"/>
    <n v="0"/>
    <n v="0"/>
    <n v="0"/>
    <n v="0"/>
    <n v="0"/>
    <x v="55"/>
  </r>
  <r>
    <n v="1702"/>
    <n v="0"/>
    <n v="1702"/>
    <n v="0"/>
    <n v="1702"/>
    <n v="0"/>
    <n v="1702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44"/>
  </r>
  <r>
    <n v="2984"/>
    <n v="2984"/>
    <n v="0"/>
    <n v="0"/>
    <n v="0"/>
    <n v="0"/>
    <n v="0"/>
    <n v="0"/>
    <n v="0"/>
    <n v="0"/>
    <n v="0"/>
    <n v="0"/>
    <x v="29"/>
  </r>
  <r>
    <n v="9186"/>
    <n v="9186"/>
    <n v="0"/>
    <n v="0"/>
    <n v="9186"/>
    <n v="9186"/>
    <n v="0"/>
    <n v="0"/>
    <n v="0"/>
    <n v="0"/>
    <n v="0"/>
    <n v="0"/>
    <x v="36"/>
  </r>
  <r>
    <n v="22"/>
    <n v="22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37"/>
  </r>
  <r>
    <n v="3523"/>
    <n v="0"/>
    <n v="3523"/>
    <n v="0"/>
    <n v="0"/>
    <n v="0"/>
    <n v="0"/>
    <n v="0"/>
    <n v="0"/>
    <n v="0"/>
    <n v="0"/>
    <n v="0"/>
    <x v="2"/>
  </r>
  <r>
    <n v="2148"/>
    <n v="2148"/>
    <n v="0"/>
    <n v="0"/>
    <n v="0"/>
    <n v="0"/>
    <n v="0"/>
    <n v="0"/>
    <n v="0"/>
    <n v="0"/>
    <n v="0"/>
    <n v="0"/>
    <x v="16"/>
  </r>
  <r>
    <n v="100"/>
    <n v="100"/>
    <n v="0"/>
    <n v="0"/>
    <n v="100"/>
    <n v="100"/>
    <n v="0"/>
    <n v="0"/>
    <n v="0"/>
    <n v="0"/>
    <n v="0"/>
    <n v="0"/>
    <x v="41"/>
  </r>
  <r>
    <n v="48"/>
    <n v="48"/>
    <n v="0"/>
    <n v="0"/>
    <n v="0"/>
    <n v="0"/>
    <n v="0"/>
    <n v="0"/>
    <n v="0"/>
    <n v="0"/>
    <n v="0"/>
    <n v="0"/>
    <x v="20"/>
  </r>
  <r>
    <n v="11282"/>
    <n v="11282"/>
    <n v="0"/>
    <n v="0"/>
    <n v="0"/>
    <n v="0"/>
    <n v="0"/>
    <n v="0"/>
    <n v="0"/>
    <n v="0"/>
    <n v="0"/>
    <n v="0"/>
    <x v="22"/>
  </r>
  <r>
    <n v="299"/>
    <n v="299"/>
    <n v="0"/>
    <n v="0"/>
    <n v="0"/>
    <n v="0"/>
    <n v="0"/>
    <n v="0"/>
    <n v="0"/>
    <n v="0"/>
    <n v="0"/>
    <n v="0"/>
    <x v="2"/>
  </r>
  <r>
    <n v="9913"/>
    <n v="0"/>
    <n v="9913"/>
    <n v="0"/>
    <n v="0"/>
    <n v="0"/>
    <n v="0"/>
    <n v="0"/>
    <n v="0"/>
    <n v="0"/>
    <n v="0"/>
    <n v="0"/>
    <x v="13"/>
  </r>
  <r>
    <n v="1281"/>
    <n v="0"/>
    <n v="1281"/>
    <n v="0"/>
    <n v="0"/>
    <n v="0"/>
    <n v="0"/>
    <n v="0"/>
    <n v="0"/>
    <n v="0"/>
    <n v="0"/>
    <n v="0"/>
    <x v="10"/>
  </r>
  <r>
    <n v="173"/>
    <n v="173"/>
    <n v="0"/>
    <n v="0"/>
    <n v="0"/>
    <n v="0"/>
    <n v="0"/>
    <n v="0"/>
    <n v="0"/>
    <n v="0"/>
    <n v="0"/>
    <n v="0"/>
    <x v="55"/>
  </r>
  <r>
    <n v="7303"/>
    <n v="0"/>
    <n v="7303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"/>
  </r>
  <r>
    <n v="130"/>
    <n v="0"/>
    <n v="130"/>
    <n v="0"/>
    <n v="0"/>
    <n v="0"/>
    <n v="0"/>
    <n v="0"/>
    <n v="0"/>
    <n v="0"/>
    <n v="0"/>
    <n v="0"/>
    <x v="4"/>
  </r>
  <r>
    <n v="226"/>
    <n v="226"/>
    <n v="0"/>
    <n v="0"/>
    <n v="226"/>
    <n v="226"/>
    <n v="0"/>
    <n v="0"/>
    <n v="0"/>
    <n v="0"/>
    <n v="0"/>
    <n v="0"/>
    <x v="62"/>
  </r>
  <r>
    <n v="102"/>
    <n v="102"/>
    <n v="0"/>
    <n v="0"/>
    <n v="0"/>
    <n v="0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11"/>
  </r>
  <r>
    <n v="197"/>
    <n v="197"/>
    <n v="0"/>
    <n v="0"/>
    <n v="0"/>
    <n v="0"/>
    <n v="0"/>
    <n v="0"/>
    <n v="0"/>
    <n v="0"/>
    <n v="0"/>
    <n v="0"/>
    <x v="6"/>
  </r>
  <r>
    <n v="5006"/>
    <n v="5006"/>
    <n v="0"/>
    <n v="0"/>
    <n v="0"/>
    <n v="0"/>
    <n v="0"/>
    <n v="0"/>
    <n v="0"/>
    <n v="0"/>
    <n v="0"/>
    <n v="0"/>
    <x v="14"/>
  </r>
  <r>
    <n v="45"/>
    <n v="45"/>
    <n v="0"/>
    <n v="0"/>
    <n v="0"/>
    <n v="0"/>
    <n v="0"/>
    <n v="0"/>
    <n v="0"/>
    <n v="0"/>
    <n v="0"/>
    <n v="0"/>
    <x v="35"/>
  </r>
  <r>
    <n v="8221"/>
    <n v="8221"/>
    <n v="0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27"/>
  </r>
  <r>
    <n v="38"/>
    <n v="0"/>
    <n v="38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13"/>
    <n v="13"/>
    <n v="0"/>
    <n v="0"/>
    <x v="28"/>
  </r>
  <r>
    <n v="13"/>
    <n v="13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2"/>
  </r>
  <r>
    <n v="160"/>
    <n v="160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0"/>
  </r>
  <r>
    <n v="393"/>
    <n v="393"/>
    <n v="0"/>
    <n v="0"/>
    <n v="0"/>
    <n v="0"/>
    <n v="0"/>
    <n v="0"/>
    <n v="0"/>
    <n v="0"/>
    <n v="0"/>
    <n v="0"/>
    <x v="7"/>
  </r>
  <r>
    <n v="862"/>
    <n v="862"/>
    <n v="0"/>
    <n v="0"/>
    <n v="0"/>
    <n v="0"/>
    <n v="0"/>
    <n v="0"/>
    <n v="0"/>
    <n v="0"/>
    <n v="0"/>
    <n v="0"/>
    <x v="10"/>
  </r>
  <r>
    <n v="53"/>
    <n v="53"/>
    <n v="0"/>
    <n v="0"/>
    <n v="0"/>
    <n v="0"/>
    <n v="0"/>
    <n v="0"/>
    <n v="0"/>
    <n v="0"/>
    <n v="0"/>
    <n v="0"/>
    <x v="3"/>
  </r>
  <r>
    <n v="3386"/>
    <n v="0"/>
    <n v="3386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3"/>
  </r>
  <r>
    <n v="25"/>
    <n v="25"/>
    <n v="0"/>
    <n v="0"/>
    <n v="25"/>
    <n v="25"/>
    <n v="0"/>
    <n v="0"/>
    <n v="0"/>
    <n v="0"/>
    <n v="0"/>
    <n v="0"/>
    <x v="21"/>
  </r>
  <r>
    <n v="1086"/>
    <n v="1086"/>
    <n v="0"/>
    <n v="0"/>
    <n v="0"/>
    <n v="0"/>
    <n v="0"/>
    <n v="0"/>
    <n v="0"/>
    <n v="0"/>
    <n v="0"/>
    <n v="0"/>
    <x v="14"/>
  </r>
  <r>
    <n v="1042"/>
    <n v="0"/>
    <n v="1042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5"/>
  </r>
  <r>
    <n v="182"/>
    <n v="182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24"/>
  </r>
  <r>
    <n v="138"/>
    <n v="138"/>
    <n v="0"/>
    <n v="0"/>
    <n v="0"/>
    <n v="0"/>
    <n v="0"/>
    <n v="0"/>
    <n v="0"/>
    <n v="0"/>
    <n v="0"/>
    <n v="0"/>
    <x v="42"/>
  </r>
  <r>
    <n v="15013"/>
    <n v="15013"/>
    <n v="0"/>
    <n v="0"/>
    <n v="0"/>
    <n v="0"/>
    <n v="0"/>
    <n v="0"/>
    <n v="15013"/>
    <n v="15013"/>
    <n v="0"/>
    <n v="0"/>
    <x v="7"/>
  </r>
  <r>
    <n v="65"/>
    <n v="65"/>
    <n v="0"/>
    <n v="0"/>
    <n v="0"/>
    <n v="0"/>
    <n v="0"/>
    <n v="0"/>
    <n v="65"/>
    <n v="65"/>
    <n v="0"/>
    <n v="0"/>
    <x v="45"/>
  </r>
  <r>
    <n v="10412"/>
    <n v="10412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1"/>
  </r>
  <r>
    <n v="3021"/>
    <n v="3021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21"/>
  </r>
  <r>
    <n v="1026"/>
    <n v="102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67"/>
  </r>
  <r>
    <n v="51"/>
    <n v="51"/>
    <n v="0"/>
    <n v="0"/>
    <n v="0"/>
    <n v="0"/>
    <n v="0"/>
    <n v="0"/>
    <n v="0"/>
    <n v="0"/>
    <n v="0"/>
    <n v="0"/>
    <x v="23"/>
  </r>
  <r>
    <n v="1383"/>
    <n v="1383"/>
    <n v="0"/>
    <n v="0"/>
    <n v="0"/>
    <n v="0"/>
    <n v="0"/>
    <n v="0"/>
    <n v="0"/>
    <n v="0"/>
    <n v="0"/>
    <n v="0"/>
    <x v="14"/>
  </r>
  <r>
    <n v="25"/>
    <n v="0"/>
    <n v="25"/>
    <n v="0"/>
    <n v="25"/>
    <n v="0"/>
    <n v="25"/>
    <n v="0"/>
    <n v="0"/>
    <n v="0"/>
    <n v="0"/>
    <n v="0"/>
    <x v="73"/>
  </r>
  <r>
    <n v="162"/>
    <n v="162"/>
    <n v="0"/>
    <n v="0"/>
    <n v="0"/>
    <n v="0"/>
    <n v="0"/>
    <n v="0"/>
    <n v="0"/>
    <n v="0"/>
    <n v="0"/>
    <n v="0"/>
    <x v="57"/>
  </r>
  <r>
    <n v="6934"/>
    <n v="0"/>
    <n v="6934"/>
    <n v="0"/>
    <n v="0"/>
    <n v="0"/>
    <n v="0"/>
    <n v="0"/>
    <n v="0"/>
    <n v="0"/>
    <n v="0"/>
    <n v="0"/>
    <x v="46"/>
  </r>
  <r>
    <n v="538"/>
    <n v="0"/>
    <n v="538"/>
    <n v="0"/>
    <n v="538"/>
    <n v="0"/>
    <n v="538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50"/>
  </r>
  <r>
    <n v="4960"/>
    <n v="4960"/>
    <n v="0"/>
    <n v="0"/>
    <n v="0"/>
    <n v="0"/>
    <n v="0"/>
    <n v="0"/>
    <n v="0"/>
    <n v="0"/>
    <n v="0"/>
    <n v="0"/>
    <x v="54"/>
  </r>
  <r>
    <n v="914"/>
    <n v="914"/>
    <n v="0"/>
    <n v="0"/>
    <n v="0"/>
    <n v="0"/>
    <n v="0"/>
    <n v="0"/>
    <n v="0"/>
    <n v="0"/>
    <n v="0"/>
    <n v="0"/>
    <x v="14"/>
  </r>
  <r>
    <n v="31"/>
    <n v="0"/>
    <n v="31"/>
    <n v="0"/>
    <n v="0"/>
    <n v="0"/>
    <n v="0"/>
    <n v="0"/>
    <n v="0"/>
    <n v="0"/>
    <n v="0"/>
    <n v="0"/>
    <x v="63"/>
  </r>
  <r>
    <n v="1299"/>
    <n v="1299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2"/>
  </r>
  <r>
    <n v="515"/>
    <n v="515"/>
    <n v="0"/>
    <n v="0"/>
    <n v="0"/>
    <n v="0"/>
    <n v="0"/>
    <n v="0"/>
    <n v="0"/>
    <n v="0"/>
    <n v="0"/>
    <n v="0"/>
    <x v="30"/>
  </r>
  <r>
    <n v="465"/>
    <n v="465"/>
    <n v="0"/>
    <n v="0"/>
    <n v="0"/>
    <n v="0"/>
    <n v="0"/>
    <n v="0"/>
    <n v="0"/>
    <n v="0"/>
    <n v="0"/>
    <n v="0"/>
    <x v="10"/>
  </r>
  <r>
    <n v="834"/>
    <n v="834"/>
    <n v="0"/>
    <n v="0"/>
    <n v="0"/>
    <n v="0"/>
    <n v="0"/>
    <n v="0"/>
    <n v="0"/>
    <n v="0"/>
    <n v="0"/>
    <n v="0"/>
    <x v="2"/>
  </r>
  <r>
    <n v="460"/>
    <n v="460"/>
    <n v="0"/>
    <n v="0"/>
    <n v="0"/>
    <n v="0"/>
    <n v="0"/>
    <n v="0"/>
    <n v="0"/>
    <n v="0"/>
    <n v="0"/>
    <n v="0"/>
    <x v="47"/>
  </r>
  <r>
    <n v="248"/>
    <n v="248"/>
    <n v="0"/>
    <n v="0"/>
    <n v="0"/>
    <n v="0"/>
    <n v="0"/>
    <n v="0"/>
    <n v="0"/>
    <n v="0"/>
    <n v="0"/>
    <n v="0"/>
    <x v="26"/>
  </r>
  <r>
    <n v="1439"/>
    <n v="1439"/>
    <n v="0"/>
    <n v="0"/>
    <n v="1439"/>
    <n v="1439"/>
    <n v="0"/>
    <n v="0"/>
    <n v="0"/>
    <n v="0"/>
    <n v="0"/>
    <n v="0"/>
    <x v="37"/>
  </r>
  <r>
    <n v="615"/>
    <n v="615"/>
    <n v="0"/>
    <n v="0"/>
    <n v="615"/>
    <n v="615"/>
    <n v="0"/>
    <n v="0"/>
    <n v="0"/>
    <n v="0"/>
    <n v="0"/>
    <n v="0"/>
    <x v="11"/>
  </r>
  <r>
    <n v="1875"/>
    <n v="1875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44"/>
  </r>
  <r>
    <n v="104"/>
    <n v="104"/>
    <n v="0"/>
    <n v="0"/>
    <n v="0"/>
    <n v="0"/>
    <n v="0"/>
    <n v="0"/>
    <n v="0"/>
    <n v="0"/>
    <n v="0"/>
    <n v="0"/>
    <x v="30"/>
  </r>
  <r>
    <n v="86"/>
    <n v="86"/>
    <n v="0"/>
    <n v="0"/>
    <n v="0"/>
    <n v="0"/>
    <n v="0"/>
    <n v="0"/>
    <n v="0"/>
    <n v="0"/>
    <n v="0"/>
    <n v="0"/>
    <x v="26"/>
  </r>
  <r>
    <n v="497"/>
    <n v="497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12"/>
  </r>
  <r>
    <n v="4148"/>
    <n v="4148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8"/>
    <n v="8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45"/>
  </r>
  <r>
    <n v="319"/>
    <n v="319"/>
    <n v="0"/>
    <n v="0"/>
    <n v="0"/>
    <n v="0"/>
    <n v="0"/>
    <n v="0"/>
    <n v="0"/>
    <n v="0"/>
    <n v="0"/>
    <n v="0"/>
    <x v="60"/>
  </r>
  <r>
    <n v="265"/>
    <n v="265"/>
    <n v="0"/>
    <n v="0"/>
    <n v="0"/>
    <n v="0"/>
    <n v="0"/>
    <n v="0"/>
    <n v="0"/>
    <n v="0"/>
    <n v="0"/>
    <n v="0"/>
    <x v="23"/>
  </r>
  <r>
    <n v="788"/>
    <n v="788"/>
    <n v="0"/>
    <n v="0"/>
    <n v="0"/>
    <n v="0"/>
    <n v="0"/>
    <n v="0"/>
    <n v="0"/>
    <n v="0"/>
    <n v="0"/>
    <n v="0"/>
    <x v="61"/>
  </r>
  <r>
    <n v="891"/>
    <n v="891"/>
    <n v="0"/>
    <n v="0"/>
    <n v="0"/>
    <n v="0"/>
    <n v="0"/>
    <n v="0"/>
    <n v="0"/>
    <n v="0"/>
    <n v="0"/>
    <n v="0"/>
    <x v="11"/>
  </r>
  <r>
    <n v="2773"/>
    <n v="2773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19"/>
  </r>
  <r>
    <n v="101"/>
    <n v="101"/>
    <n v="0"/>
    <n v="0"/>
    <n v="0"/>
    <n v="0"/>
    <n v="0"/>
    <n v="0"/>
    <n v="0"/>
    <n v="0"/>
    <n v="0"/>
    <n v="0"/>
    <x v="64"/>
  </r>
  <r>
    <n v="3571"/>
    <n v="0"/>
    <n v="3571"/>
    <n v="0"/>
    <n v="3571"/>
    <n v="0"/>
    <n v="3571"/>
    <n v="0"/>
    <n v="0"/>
    <n v="0"/>
    <n v="0"/>
    <n v="0"/>
    <x v="43"/>
  </r>
  <r>
    <n v="1871"/>
    <n v="1871"/>
    <n v="0"/>
    <n v="0"/>
    <n v="0"/>
    <n v="0"/>
    <n v="0"/>
    <n v="0"/>
    <n v="0"/>
    <n v="0"/>
    <n v="0"/>
    <n v="0"/>
    <x v="61"/>
  </r>
  <r>
    <n v="7822"/>
    <n v="7822"/>
    <n v="0"/>
    <n v="0"/>
    <n v="0"/>
    <n v="0"/>
    <n v="0"/>
    <n v="0"/>
    <n v="0"/>
    <n v="0"/>
    <n v="0"/>
    <n v="0"/>
    <x v="62"/>
  </r>
  <r>
    <n v="23"/>
    <n v="0"/>
    <n v="23"/>
    <n v="0"/>
    <n v="0"/>
    <n v="0"/>
    <n v="0"/>
    <n v="0"/>
    <n v="0"/>
    <n v="0"/>
    <n v="0"/>
    <n v="0"/>
    <x v="1"/>
  </r>
  <r>
    <n v="69"/>
    <n v="69"/>
    <n v="0"/>
    <n v="0"/>
    <n v="0"/>
    <n v="0"/>
    <n v="0"/>
    <n v="0"/>
    <n v="0"/>
    <n v="0"/>
    <n v="0"/>
    <n v="0"/>
    <x v="27"/>
  </r>
  <r>
    <n v="145"/>
    <n v="145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60"/>
  </r>
  <r>
    <n v="104"/>
    <n v="104"/>
    <n v="0"/>
    <n v="0"/>
    <n v="0"/>
    <n v="0"/>
    <n v="0"/>
    <n v="0"/>
    <n v="104"/>
    <n v="104"/>
    <n v="0"/>
    <n v="0"/>
    <x v="37"/>
  </r>
  <r>
    <n v="352"/>
    <n v="352"/>
    <n v="0"/>
    <n v="0"/>
    <n v="0"/>
    <n v="0"/>
    <n v="0"/>
    <n v="0"/>
    <n v="352"/>
    <n v="352"/>
    <n v="0"/>
    <n v="0"/>
    <x v="40"/>
  </r>
  <r>
    <n v="2"/>
    <n v="2"/>
    <n v="0"/>
    <n v="0"/>
    <n v="0"/>
    <n v="0"/>
    <n v="0"/>
    <n v="0"/>
    <n v="0"/>
    <n v="0"/>
    <n v="0"/>
    <n v="0"/>
    <x v="12"/>
  </r>
  <r>
    <n v="126"/>
    <n v="0"/>
    <n v="126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56"/>
  </r>
  <r>
    <n v="607"/>
    <n v="607"/>
    <n v="0"/>
    <n v="0"/>
    <n v="0"/>
    <n v="0"/>
    <n v="0"/>
    <n v="0"/>
    <n v="0"/>
    <n v="0"/>
    <n v="0"/>
    <n v="0"/>
    <x v="51"/>
  </r>
  <r>
    <n v="721"/>
    <n v="721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30"/>
  </r>
  <r>
    <n v="372"/>
    <n v="37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60"/>
  </r>
  <r>
    <n v="31"/>
    <n v="31"/>
    <n v="0"/>
    <n v="0"/>
    <n v="31"/>
    <n v="31"/>
    <n v="0"/>
    <n v="0"/>
    <n v="0"/>
    <n v="0"/>
    <n v="0"/>
    <n v="0"/>
    <x v="45"/>
  </r>
  <r>
    <n v="470"/>
    <n v="470"/>
    <n v="0"/>
    <n v="0"/>
    <n v="470"/>
    <n v="47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38"/>
  </r>
  <r>
    <n v="480"/>
    <n v="0"/>
    <n v="480"/>
    <n v="0"/>
    <n v="480"/>
    <n v="0"/>
    <n v="48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48"/>
  </r>
  <r>
    <n v="474"/>
    <n v="474"/>
    <n v="0"/>
    <n v="0"/>
    <n v="0"/>
    <n v="0"/>
    <n v="0"/>
    <n v="0"/>
    <n v="0"/>
    <n v="0"/>
    <n v="0"/>
    <n v="0"/>
    <x v="7"/>
  </r>
  <r>
    <n v="112"/>
    <n v="112"/>
    <n v="0"/>
    <n v="0"/>
    <n v="0"/>
    <n v="0"/>
    <n v="0"/>
    <n v="0"/>
    <n v="0"/>
    <n v="0"/>
    <n v="0"/>
    <n v="0"/>
    <x v="37"/>
  </r>
  <r>
    <n v="91"/>
    <n v="91"/>
    <n v="0"/>
    <n v="0"/>
    <n v="91"/>
    <n v="91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31"/>
  </r>
  <r>
    <n v="1200"/>
    <n v="1200"/>
    <n v="0"/>
    <n v="0"/>
    <n v="0"/>
    <n v="0"/>
    <n v="0"/>
    <n v="0"/>
    <n v="1200"/>
    <n v="1200"/>
    <n v="0"/>
    <n v="0"/>
    <x v="62"/>
  </r>
  <r>
    <n v="324"/>
    <n v="0"/>
    <n v="324"/>
    <n v="0"/>
    <n v="0"/>
    <n v="0"/>
    <n v="0"/>
    <n v="0"/>
    <n v="0"/>
    <n v="0"/>
    <n v="0"/>
    <n v="0"/>
    <x v="64"/>
  </r>
  <r>
    <n v="1743"/>
    <n v="1743"/>
    <n v="0"/>
    <n v="0"/>
    <n v="0"/>
    <n v="0"/>
    <n v="0"/>
    <n v="0"/>
    <n v="0"/>
    <n v="0"/>
    <n v="0"/>
    <n v="0"/>
    <x v="53"/>
  </r>
  <r>
    <n v="680"/>
    <n v="680"/>
    <n v="0"/>
    <n v="0"/>
    <n v="0"/>
    <n v="0"/>
    <n v="0"/>
    <n v="0"/>
    <n v="0"/>
    <n v="0"/>
    <n v="0"/>
    <n v="0"/>
    <x v="14"/>
  </r>
  <r>
    <n v="120"/>
    <n v="120"/>
    <n v="0"/>
    <n v="0"/>
    <n v="0"/>
    <n v="0"/>
    <n v="0"/>
    <n v="0"/>
    <n v="0"/>
    <n v="0"/>
    <n v="0"/>
    <n v="0"/>
    <x v="55"/>
  </r>
  <r>
    <n v="141"/>
    <n v="141"/>
    <n v="0"/>
    <n v="0"/>
    <n v="0"/>
    <n v="0"/>
    <n v="0"/>
    <n v="0"/>
    <n v="141"/>
    <n v="141"/>
    <n v="0"/>
    <n v="0"/>
    <x v="55"/>
  </r>
  <r>
    <n v="12"/>
    <n v="12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59"/>
  </r>
  <r>
    <n v="3830"/>
    <n v="3830"/>
    <n v="0"/>
    <n v="0"/>
    <n v="3830"/>
    <n v="3830"/>
    <n v="0"/>
    <n v="0"/>
    <n v="0"/>
    <n v="0"/>
    <n v="0"/>
    <n v="0"/>
    <x v="63"/>
  </r>
  <r>
    <n v="6174"/>
    <n v="6174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39"/>
  </r>
  <r>
    <n v="514"/>
    <n v="514"/>
    <n v="0"/>
    <n v="0"/>
    <n v="0"/>
    <n v="0"/>
    <n v="0"/>
    <n v="0"/>
    <n v="0"/>
    <n v="0"/>
    <n v="0"/>
    <n v="0"/>
    <x v="20"/>
  </r>
  <r>
    <n v="9287"/>
    <n v="0"/>
    <n v="9287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37"/>
  </r>
  <r>
    <n v="82"/>
    <n v="82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9"/>
  </r>
  <r>
    <n v="2067"/>
    <n v="2067"/>
    <n v="0"/>
    <n v="0"/>
    <n v="0"/>
    <n v="0"/>
    <n v="0"/>
    <n v="0"/>
    <n v="0"/>
    <n v="0"/>
    <n v="0"/>
    <n v="0"/>
    <x v="46"/>
  </r>
  <r>
    <n v="230"/>
    <n v="230"/>
    <n v="0"/>
    <n v="0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46"/>
  </r>
  <r>
    <n v="585"/>
    <n v="585"/>
    <n v="0"/>
    <n v="0"/>
    <n v="0"/>
    <n v="0"/>
    <n v="0"/>
    <n v="0"/>
    <n v="0"/>
    <n v="0"/>
    <n v="0"/>
    <n v="0"/>
    <x v="46"/>
  </r>
  <r>
    <n v="27131"/>
    <n v="0"/>
    <n v="0"/>
    <n v="27131"/>
    <n v="0"/>
    <n v="0"/>
    <n v="0"/>
    <n v="0"/>
    <n v="0"/>
    <n v="0"/>
    <n v="0"/>
    <n v="0"/>
    <x v="74"/>
  </r>
  <r>
    <n v="8729"/>
    <n v="8729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0"/>
    <n v="0"/>
    <n v="0"/>
    <n v="0"/>
    <x v="44"/>
  </r>
  <r>
    <n v="120"/>
    <n v="12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"/>
  </r>
  <r>
    <n v="11273"/>
    <n v="11273"/>
    <n v="0"/>
    <n v="0"/>
    <n v="0"/>
    <n v="0"/>
    <n v="0"/>
    <n v="0"/>
    <n v="0"/>
    <n v="0"/>
    <n v="0"/>
    <n v="0"/>
    <x v="16"/>
  </r>
  <r>
    <n v="660"/>
    <n v="660"/>
    <n v="0"/>
    <n v="0"/>
    <n v="660"/>
    <n v="660"/>
    <n v="0"/>
    <n v="0"/>
    <n v="0"/>
    <n v="0"/>
    <n v="0"/>
    <n v="0"/>
    <x v="44"/>
  </r>
  <r>
    <n v="16045"/>
    <n v="16045"/>
    <n v="0"/>
    <n v="0"/>
    <n v="0"/>
    <n v="0"/>
    <n v="0"/>
    <n v="0"/>
    <n v="0"/>
    <n v="0"/>
    <n v="0"/>
    <n v="0"/>
    <x v="43"/>
  </r>
  <r>
    <n v="7478"/>
    <n v="7478"/>
    <n v="0"/>
    <n v="0"/>
    <n v="0"/>
    <n v="0"/>
    <n v="0"/>
    <n v="0"/>
    <n v="0"/>
    <n v="0"/>
    <n v="0"/>
    <n v="0"/>
    <x v="26"/>
  </r>
  <r>
    <n v="38"/>
    <n v="38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18"/>
  </r>
  <r>
    <n v="40"/>
    <n v="40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27"/>
  </r>
  <r>
    <n v="7818"/>
    <n v="7818"/>
    <n v="0"/>
    <n v="0"/>
    <n v="0"/>
    <n v="0"/>
    <n v="0"/>
    <n v="0"/>
    <n v="7818"/>
    <n v="7818"/>
    <n v="0"/>
    <n v="0"/>
    <x v="9"/>
  </r>
  <r>
    <n v="488"/>
    <n v="0"/>
    <n v="488"/>
    <n v="0"/>
    <n v="0"/>
    <n v="0"/>
    <n v="0"/>
    <n v="0"/>
    <n v="0"/>
    <n v="0"/>
    <n v="0"/>
    <n v="0"/>
    <x v="53"/>
  </r>
  <r>
    <n v="1658"/>
    <n v="1658"/>
    <n v="0"/>
    <n v="0"/>
    <n v="0"/>
    <n v="0"/>
    <n v="0"/>
    <n v="0"/>
    <n v="0"/>
    <n v="0"/>
    <n v="0"/>
    <n v="0"/>
    <x v="9"/>
  </r>
  <r>
    <n v="129"/>
    <n v="129"/>
    <n v="0"/>
    <n v="0"/>
    <n v="0"/>
    <n v="0"/>
    <n v="0"/>
    <n v="0"/>
    <n v="0"/>
    <n v="0"/>
    <n v="0"/>
    <n v="0"/>
    <x v="39"/>
  </r>
  <r>
    <n v="633"/>
    <n v="633"/>
    <n v="0"/>
    <n v="0"/>
    <n v="0"/>
    <n v="0"/>
    <n v="0"/>
    <n v="0"/>
    <n v="633"/>
    <n v="633"/>
    <n v="0"/>
    <n v="0"/>
    <x v="14"/>
  </r>
  <r>
    <n v="29"/>
    <n v="29"/>
    <n v="0"/>
    <n v="0"/>
    <n v="0"/>
    <n v="0"/>
    <n v="0"/>
    <n v="0"/>
    <n v="0"/>
    <n v="0"/>
    <n v="0"/>
    <n v="0"/>
    <x v="38"/>
  </r>
  <r>
    <n v="652"/>
    <n v="0"/>
    <n v="652"/>
    <n v="0"/>
    <n v="0"/>
    <n v="0"/>
    <n v="0"/>
    <n v="0"/>
    <n v="0"/>
    <n v="0"/>
    <n v="0"/>
    <n v="0"/>
    <x v="55"/>
  </r>
  <r>
    <n v="4556"/>
    <n v="0"/>
    <n v="4556"/>
    <n v="0"/>
    <n v="0"/>
    <n v="0"/>
    <n v="0"/>
    <n v="0"/>
    <n v="0"/>
    <n v="0"/>
    <n v="0"/>
    <n v="0"/>
    <x v="22"/>
  </r>
  <r>
    <n v="299"/>
    <n v="299"/>
    <n v="0"/>
    <n v="0"/>
    <n v="0"/>
    <n v="0"/>
    <n v="0"/>
    <n v="0"/>
    <n v="0"/>
    <n v="0"/>
    <n v="0"/>
    <n v="0"/>
    <x v="3"/>
  </r>
  <r>
    <n v="6092"/>
    <n v="6092"/>
    <n v="0"/>
    <n v="0"/>
    <n v="0"/>
    <n v="0"/>
    <n v="0"/>
    <n v="0"/>
    <n v="0"/>
    <n v="0"/>
    <n v="0"/>
    <n v="0"/>
    <x v="0"/>
  </r>
  <r>
    <n v="1181"/>
    <n v="1181"/>
    <n v="0"/>
    <n v="0"/>
    <n v="0"/>
    <n v="0"/>
    <n v="0"/>
    <n v="0"/>
    <n v="0"/>
    <n v="0"/>
    <n v="0"/>
    <n v="0"/>
    <x v="61"/>
  </r>
  <r>
    <n v="11"/>
    <n v="0"/>
    <n v="11"/>
    <n v="0"/>
    <n v="11"/>
    <n v="0"/>
    <n v="11"/>
    <n v="0"/>
    <n v="0"/>
    <n v="0"/>
    <n v="0"/>
    <n v="0"/>
    <x v="56"/>
  </r>
  <r>
    <n v="13"/>
    <n v="13"/>
    <n v="0"/>
    <n v="0"/>
    <n v="0"/>
    <n v="0"/>
    <n v="0"/>
    <n v="0"/>
    <n v="0"/>
    <n v="0"/>
    <n v="0"/>
    <n v="0"/>
    <x v="37"/>
  </r>
  <r>
    <n v="68"/>
    <n v="68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3"/>
  </r>
  <r>
    <n v="59"/>
    <n v="59"/>
    <n v="0"/>
    <n v="0"/>
    <n v="0"/>
    <n v="0"/>
    <n v="0"/>
    <n v="0"/>
    <n v="0"/>
    <n v="0"/>
    <n v="0"/>
    <n v="0"/>
    <x v="10"/>
  </r>
  <r>
    <n v="1084"/>
    <n v="1084"/>
    <n v="0"/>
    <n v="0"/>
    <n v="0"/>
    <n v="0"/>
    <n v="0"/>
    <n v="0"/>
    <n v="0"/>
    <n v="0"/>
    <n v="0"/>
    <n v="0"/>
    <x v="9"/>
  </r>
  <r>
    <n v="2969"/>
    <n v="2969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60"/>
  </r>
  <r>
    <n v="868"/>
    <n v="868"/>
    <n v="0"/>
    <n v="0"/>
    <n v="0"/>
    <n v="0"/>
    <n v="0"/>
    <n v="0"/>
    <n v="0"/>
    <n v="0"/>
    <n v="0"/>
    <n v="0"/>
    <x v="32"/>
  </r>
  <r>
    <n v="13630"/>
    <n v="13630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58"/>
  </r>
  <r>
    <n v="7518"/>
    <n v="7518"/>
    <n v="0"/>
    <n v="0"/>
    <n v="0"/>
    <n v="0"/>
    <n v="0"/>
    <n v="0"/>
    <n v="0"/>
    <n v="0"/>
    <n v="0"/>
    <n v="0"/>
    <x v="38"/>
  </r>
  <r>
    <n v="73"/>
    <n v="73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25"/>
  </r>
  <r>
    <n v="86"/>
    <n v="86"/>
    <n v="0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40"/>
  </r>
  <r>
    <n v="137"/>
    <n v="137"/>
    <n v="0"/>
    <n v="0"/>
    <n v="0"/>
    <n v="0"/>
    <n v="0"/>
    <n v="0"/>
    <n v="0"/>
    <n v="0"/>
    <n v="0"/>
    <n v="0"/>
    <x v="12"/>
  </r>
  <r>
    <n v="814"/>
    <n v="0"/>
    <n v="814"/>
    <n v="0"/>
    <n v="0"/>
    <n v="0"/>
    <n v="0"/>
    <n v="0"/>
    <n v="0"/>
    <n v="0"/>
    <n v="0"/>
    <n v="0"/>
    <x v="4"/>
  </r>
  <r>
    <n v="16250"/>
    <n v="16250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6"/>
  </r>
  <r>
    <n v="7504"/>
    <n v="7504"/>
    <n v="0"/>
    <n v="0"/>
    <n v="0"/>
    <n v="0"/>
    <n v="0"/>
    <n v="0"/>
    <n v="0"/>
    <n v="0"/>
    <n v="0"/>
    <n v="0"/>
    <x v="10"/>
  </r>
  <r>
    <n v="481"/>
    <n v="481"/>
    <n v="0"/>
    <n v="0"/>
    <n v="0"/>
    <n v="0"/>
    <n v="0"/>
    <n v="0"/>
    <n v="0"/>
    <n v="0"/>
    <n v="0"/>
    <n v="0"/>
    <x v="10"/>
  </r>
  <r>
    <n v="538"/>
    <n v="538"/>
    <n v="0"/>
    <n v="0"/>
    <n v="0"/>
    <n v="0"/>
    <n v="0"/>
    <n v="0"/>
    <n v="0"/>
    <n v="0"/>
    <n v="0"/>
    <n v="0"/>
    <x v="52"/>
  </r>
  <r>
    <n v="1375"/>
    <n v="1375"/>
    <n v="0"/>
    <n v="0"/>
    <n v="0"/>
    <n v="0"/>
    <n v="0"/>
    <n v="0"/>
    <n v="0"/>
    <n v="0"/>
    <n v="0"/>
    <n v="0"/>
    <x v="54"/>
  </r>
  <r>
    <n v="660"/>
    <n v="0"/>
    <n v="660"/>
    <n v="0"/>
    <n v="0"/>
    <n v="0"/>
    <n v="0"/>
    <n v="0"/>
    <n v="0"/>
    <n v="0"/>
    <n v="0"/>
    <n v="0"/>
    <x v="68"/>
  </r>
  <r>
    <n v="1650"/>
    <n v="0"/>
    <n v="1650"/>
    <n v="0"/>
    <n v="0"/>
    <n v="0"/>
    <n v="0"/>
    <n v="0"/>
    <n v="0"/>
    <n v="0"/>
    <n v="0"/>
    <n v="0"/>
    <x v="21"/>
  </r>
  <r>
    <n v="133"/>
    <n v="133"/>
    <n v="0"/>
    <n v="0"/>
    <n v="133"/>
    <n v="133"/>
    <n v="0"/>
    <n v="0"/>
    <n v="0"/>
    <n v="0"/>
    <n v="0"/>
    <n v="0"/>
    <x v="15"/>
  </r>
  <r>
    <n v="667"/>
    <n v="0"/>
    <n v="667"/>
    <n v="0"/>
    <n v="667"/>
    <n v="0"/>
    <n v="667"/>
    <n v="0"/>
    <n v="0"/>
    <n v="0"/>
    <n v="0"/>
    <n v="0"/>
    <x v="55"/>
  </r>
  <r>
    <n v="45"/>
    <n v="45"/>
    <n v="0"/>
    <n v="0"/>
    <n v="0"/>
    <n v="0"/>
    <n v="0"/>
    <n v="0"/>
    <n v="0"/>
    <n v="0"/>
    <n v="0"/>
    <n v="0"/>
    <x v="49"/>
  </r>
  <r>
    <n v="4947"/>
    <n v="4947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50"/>
  </r>
  <r>
    <n v="9684"/>
    <n v="0"/>
    <n v="9684"/>
    <n v="0"/>
    <n v="0"/>
    <n v="0"/>
    <n v="0"/>
    <n v="0"/>
    <n v="0"/>
    <n v="0"/>
    <n v="0"/>
    <n v="0"/>
    <x v="0"/>
  </r>
  <r>
    <n v="1409"/>
    <n v="1409"/>
    <n v="0"/>
    <n v="0"/>
    <n v="0"/>
    <n v="0"/>
    <n v="0"/>
    <n v="0"/>
    <n v="0"/>
    <n v="0"/>
    <n v="0"/>
    <n v="0"/>
    <x v="11"/>
  </r>
  <r>
    <n v="59"/>
    <n v="59"/>
    <n v="0"/>
    <n v="0"/>
    <n v="0"/>
    <n v="0"/>
    <n v="0"/>
    <n v="0"/>
    <n v="0"/>
    <n v="0"/>
    <n v="0"/>
    <n v="0"/>
    <x v="18"/>
  </r>
  <r>
    <n v="3"/>
    <n v="0"/>
    <n v="3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0"/>
    <n v="0"/>
    <n v="0"/>
    <n v="0"/>
    <x v="28"/>
  </r>
  <r>
    <n v="103"/>
    <n v="103"/>
    <n v="0"/>
    <n v="0"/>
    <n v="0"/>
    <n v="0"/>
    <n v="0"/>
    <n v="0"/>
    <n v="0"/>
    <n v="0"/>
    <n v="0"/>
    <n v="0"/>
    <x v="55"/>
  </r>
  <r>
    <n v="105"/>
    <n v="105"/>
    <n v="0"/>
    <n v="0"/>
    <n v="105"/>
    <n v="105"/>
    <n v="0"/>
    <n v="0"/>
    <n v="0"/>
    <n v="0"/>
    <n v="0"/>
    <n v="0"/>
    <x v="10"/>
  </r>
  <r>
    <n v="2150"/>
    <n v="0"/>
    <n v="2150"/>
    <n v="0"/>
    <n v="0"/>
    <n v="0"/>
    <n v="0"/>
    <n v="0"/>
    <n v="0"/>
    <n v="0"/>
    <n v="0"/>
    <n v="0"/>
    <x v="41"/>
  </r>
  <r>
    <n v="735"/>
    <n v="735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34"/>
  </r>
  <r>
    <n v="412"/>
    <n v="412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1"/>
  </r>
  <r>
    <n v="544"/>
    <n v="544"/>
    <n v="0"/>
    <n v="0"/>
    <n v="0"/>
    <n v="0"/>
    <n v="0"/>
    <n v="0"/>
    <n v="544"/>
    <n v="544"/>
    <n v="0"/>
    <n v="0"/>
    <x v="37"/>
  </r>
  <r>
    <n v="3159"/>
    <n v="0"/>
    <n v="3159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22"/>
    <n v="22"/>
    <n v="0"/>
    <n v="0"/>
    <x v="31"/>
  </r>
  <r>
    <n v="1268"/>
    <n v="0"/>
    <n v="1268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1"/>
  </r>
  <r>
    <n v="119"/>
    <n v="119"/>
    <n v="0"/>
    <n v="0"/>
    <n v="0"/>
    <n v="0"/>
    <n v="0"/>
    <n v="0"/>
    <n v="119"/>
    <n v="119"/>
    <n v="0"/>
    <n v="0"/>
    <x v="20"/>
  </r>
  <r>
    <n v="4"/>
    <n v="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0"/>
  </r>
  <r>
    <n v="465"/>
    <n v="0"/>
    <n v="465"/>
    <n v="0"/>
    <n v="0"/>
    <n v="0"/>
    <n v="0"/>
    <n v="0"/>
    <n v="0"/>
    <n v="0"/>
    <n v="0"/>
    <n v="0"/>
    <x v="1"/>
  </r>
  <r>
    <n v="329"/>
    <n v="329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9"/>
  </r>
  <r>
    <n v="172"/>
    <n v="172"/>
    <n v="0"/>
    <n v="0"/>
    <n v="172"/>
    <n v="172"/>
    <n v="0"/>
    <n v="0"/>
    <n v="0"/>
    <n v="0"/>
    <n v="0"/>
    <n v="0"/>
    <x v="60"/>
  </r>
  <r>
    <n v="1059"/>
    <n v="1059"/>
    <n v="0"/>
    <n v="0"/>
    <n v="0"/>
    <n v="0"/>
    <n v="0"/>
    <n v="0"/>
    <n v="0"/>
    <n v="0"/>
    <n v="0"/>
    <n v="0"/>
    <x v="36"/>
  </r>
  <r>
    <n v="61750"/>
    <n v="0"/>
    <n v="61750"/>
    <n v="0"/>
    <n v="61750"/>
    <n v="0"/>
    <n v="61750"/>
    <n v="0"/>
    <n v="0"/>
    <n v="0"/>
    <n v="0"/>
    <n v="0"/>
    <x v="13"/>
  </r>
  <r>
    <n v="200"/>
    <n v="200"/>
    <n v="0"/>
    <n v="0"/>
    <n v="200"/>
    <n v="200"/>
    <n v="0"/>
    <n v="0"/>
    <n v="0"/>
    <n v="0"/>
    <n v="0"/>
    <n v="0"/>
    <x v="22"/>
  </r>
  <r>
    <n v="303"/>
    <n v="0"/>
    <n v="303"/>
    <n v="0"/>
    <n v="0"/>
    <n v="0"/>
    <n v="0"/>
    <n v="0"/>
    <n v="0"/>
    <n v="0"/>
    <n v="0"/>
    <n v="0"/>
    <x v="37"/>
  </r>
  <r>
    <n v="137"/>
    <n v="137"/>
    <n v="0"/>
    <n v="0"/>
    <n v="137"/>
    <n v="137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33"/>
  </r>
  <r>
    <n v="194904"/>
    <n v="194904"/>
    <n v="0"/>
    <n v="0"/>
    <n v="0"/>
    <n v="0"/>
    <n v="0"/>
    <n v="0"/>
    <n v="0"/>
    <n v="0"/>
    <n v="0"/>
    <n v="0"/>
    <x v="51"/>
  </r>
  <r>
    <n v="1183"/>
    <n v="0"/>
    <n v="1183"/>
    <n v="0"/>
    <n v="0"/>
    <n v="0"/>
    <n v="0"/>
    <n v="0"/>
    <n v="0"/>
    <n v="0"/>
    <n v="0"/>
    <n v="0"/>
    <x v="45"/>
  </r>
  <r>
    <n v="1503"/>
    <n v="1503"/>
    <n v="0"/>
    <n v="0"/>
    <n v="0"/>
    <n v="0"/>
    <n v="0"/>
    <n v="0"/>
    <n v="0"/>
    <n v="0"/>
    <n v="0"/>
    <n v="0"/>
    <x v="38"/>
  </r>
  <r>
    <n v="22"/>
    <n v="22"/>
    <n v="0"/>
    <n v="0"/>
    <n v="22"/>
    <n v="22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64"/>
  </r>
  <r>
    <n v="2860"/>
    <n v="2860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24"/>
  </r>
  <r>
    <n v="21"/>
    <n v="21"/>
    <n v="0"/>
    <n v="0"/>
    <n v="0"/>
    <n v="0"/>
    <n v="0"/>
    <n v="0"/>
    <n v="21"/>
    <n v="21"/>
    <n v="0"/>
    <n v="0"/>
    <x v="58"/>
  </r>
  <r>
    <n v="134"/>
    <n v="134"/>
    <n v="0"/>
    <n v="0"/>
    <n v="0"/>
    <n v="0"/>
    <n v="0"/>
    <n v="0"/>
    <n v="0"/>
    <n v="0"/>
    <n v="0"/>
    <n v="0"/>
    <x v="64"/>
  </r>
  <r>
    <n v="406"/>
    <n v="406"/>
    <n v="0"/>
    <n v="0"/>
    <n v="0"/>
    <n v="0"/>
    <n v="0"/>
    <n v="0"/>
    <n v="0"/>
    <n v="0"/>
    <n v="0"/>
    <n v="0"/>
    <x v="5"/>
  </r>
  <r>
    <n v="5"/>
    <n v="5"/>
    <n v="0"/>
    <n v="0"/>
    <n v="5"/>
    <n v="5"/>
    <n v="0"/>
    <n v="0"/>
    <n v="0"/>
    <n v="0"/>
    <n v="0"/>
    <n v="0"/>
    <x v="65"/>
  </r>
  <r>
    <n v="115"/>
    <n v="115"/>
    <n v="0"/>
    <n v="0"/>
    <n v="0"/>
    <n v="0"/>
    <n v="0"/>
    <n v="0"/>
    <n v="0"/>
    <n v="0"/>
    <n v="0"/>
    <n v="0"/>
    <x v="42"/>
  </r>
  <r>
    <n v="369"/>
    <n v="0"/>
    <n v="369"/>
    <n v="0"/>
    <n v="0"/>
    <n v="0"/>
    <n v="0"/>
    <n v="0"/>
    <n v="0"/>
    <n v="0"/>
    <n v="0"/>
    <n v="0"/>
    <x v="41"/>
  </r>
  <r>
    <n v="3012"/>
    <n v="0"/>
    <n v="3012"/>
    <n v="0"/>
    <n v="0"/>
    <n v="0"/>
    <n v="0"/>
    <n v="0"/>
    <n v="0"/>
    <n v="0"/>
    <n v="0"/>
    <n v="0"/>
    <x v="42"/>
  </r>
  <r>
    <n v="17595"/>
    <n v="17595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9"/>
  </r>
  <r>
    <n v="2185"/>
    <n v="2185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"/>
  </r>
  <r>
    <n v="52"/>
    <n v="0"/>
    <n v="52"/>
    <n v="0"/>
    <n v="0"/>
    <n v="0"/>
    <n v="0"/>
    <n v="0"/>
    <n v="0"/>
    <n v="0"/>
    <n v="0"/>
    <n v="0"/>
    <x v="25"/>
  </r>
  <r>
    <n v="1895"/>
    <n v="1895"/>
    <n v="0"/>
    <n v="0"/>
    <n v="0"/>
    <n v="0"/>
    <n v="0"/>
    <n v="0"/>
    <n v="0"/>
    <n v="0"/>
    <n v="0"/>
    <n v="0"/>
    <x v="54"/>
  </r>
  <r>
    <n v="7237"/>
    <n v="7237"/>
    <n v="0"/>
    <n v="0"/>
    <n v="0"/>
    <n v="0"/>
    <n v="0"/>
    <n v="0"/>
    <n v="0"/>
    <n v="0"/>
    <n v="0"/>
    <n v="0"/>
    <x v="62"/>
  </r>
  <r>
    <n v="214"/>
    <n v="214"/>
    <n v="0"/>
    <n v="0"/>
    <n v="0"/>
    <n v="0"/>
    <n v="0"/>
    <n v="0"/>
    <n v="0"/>
    <n v="0"/>
    <n v="0"/>
    <n v="0"/>
    <x v="50"/>
  </r>
  <r>
    <n v="2731"/>
    <n v="2731"/>
    <n v="0"/>
    <n v="0"/>
    <n v="0"/>
    <n v="0"/>
    <n v="0"/>
    <n v="0"/>
    <n v="0"/>
    <n v="0"/>
    <n v="0"/>
    <n v="0"/>
    <x v="27"/>
  </r>
  <r>
    <n v="7479"/>
    <n v="7479"/>
    <n v="0"/>
    <n v="0"/>
    <n v="0"/>
    <n v="0"/>
    <n v="0"/>
    <n v="0"/>
    <n v="0"/>
    <n v="0"/>
    <n v="0"/>
    <n v="0"/>
    <x v="49"/>
  </r>
  <r>
    <n v="91"/>
    <n v="0"/>
    <n v="91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10"/>
  </r>
  <r>
    <n v="416"/>
    <n v="416"/>
    <n v="0"/>
    <n v="0"/>
    <n v="416"/>
    <n v="416"/>
    <n v="0"/>
    <n v="0"/>
    <n v="0"/>
    <n v="0"/>
    <n v="0"/>
    <n v="0"/>
    <x v="55"/>
  </r>
  <r>
    <n v="2035"/>
    <n v="2035"/>
    <n v="0"/>
    <n v="0"/>
    <n v="0"/>
    <n v="0"/>
    <n v="0"/>
    <n v="0"/>
    <n v="0"/>
    <n v="0"/>
    <n v="0"/>
    <n v="0"/>
    <x v="11"/>
  </r>
  <r>
    <n v="16"/>
    <n v="16"/>
    <n v="0"/>
    <n v="0"/>
    <n v="16"/>
    <n v="16"/>
    <n v="0"/>
    <n v="0"/>
    <n v="0"/>
    <n v="0"/>
    <n v="0"/>
    <n v="0"/>
    <x v="19"/>
  </r>
  <r>
    <n v="641"/>
    <n v="0"/>
    <n v="641"/>
    <n v="0"/>
    <n v="0"/>
    <n v="0"/>
    <n v="0"/>
    <n v="0"/>
    <n v="0"/>
    <n v="0"/>
    <n v="0"/>
    <n v="0"/>
    <x v="21"/>
  </r>
  <r>
    <n v="13565"/>
    <n v="0"/>
    <n v="13565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39"/>
  </r>
  <r>
    <n v="473"/>
    <n v="473"/>
    <n v="0"/>
    <n v="0"/>
    <n v="0"/>
    <n v="0"/>
    <n v="0"/>
    <n v="0"/>
    <n v="0"/>
    <n v="0"/>
    <n v="0"/>
    <n v="0"/>
    <x v="55"/>
  </r>
  <r>
    <n v="304"/>
    <n v="0"/>
    <n v="304"/>
    <n v="0"/>
    <n v="0"/>
    <n v="0"/>
    <n v="0"/>
    <n v="0"/>
    <n v="304"/>
    <n v="0"/>
    <n v="304"/>
    <n v="0"/>
    <x v="50"/>
  </r>
  <r>
    <n v="12"/>
    <n v="12"/>
    <n v="0"/>
    <n v="0"/>
    <n v="0"/>
    <n v="0"/>
    <n v="0"/>
    <n v="0"/>
    <n v="12"/>
    <n v="12"/>
    <n v="0"/>
    <n v="0"/>
    <x v="10"/>
  </r>
  <r>
    <n v="771"/>
    <n v="0"/>
    <n v="771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24"/>
  </r>
  <r>
    <n v="1126"/>
    <n v="1126"/>
    <n v="0"/>
    <n v="0"/>
    <n v="0"/>
    <n v="0"/>
    <n v="0"/>
    <n v="0"/>
    <n v="0"/>
    <n v="0"/>
    <n v="0"/>
    <n v="0"/>
    <x v="12"/>
  </r>
  <r>
    <n v="5170"/>
    <n v="0"/>
    <n v="5170"/>
    <n v="0"/>
    <n v="0"/>
    <n v="0"/>
    <n v="0"/>
    <n v="0"/>
    <n v="5170"/>
    <n v="0"/>
    <n v="5170"/>
    <n v="0"/>
    <x v="23"/>
  </r>
  <r>
    <n v="1"/>
    <n v="1"/>
    <n v="0"/>
    <n v="0"/>
    <n v="0"/>
    <n v="0"/>
    <n v="0"/>
    <n v="0"/>
    <n v="0"/>
    <n v="0"/>
    <n v="0"/>
    <n v="0"/>
    <x v="6"/>
  </r>
  <r>
    <n v="697"/>
    <n v="0"/>
    <n v="697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15"/>
  </r>
  <r>
    <n v="183"/>
    <n v="183"/>
    <n v="0"/>
    <n v="0"/>
    <n v="0"/>
    <n v="0"/>
    <n v="0"/>
    <n v="0"/>
    <n v="0"/>
    <n v="0"/>
    <n v="0"/>
    <n v="0"/>
    <x v="27"/>
  </r>
  <r>
    <n v="350"/>
    <n v="350"/>
    <n v="0"/>
    <n v="0"/>
    <n v="350"/>
    <n v="350"/>
    <n v="0"/>
    <n v="0"/>
    <n v="0"/>
    <n v="0"/>
    <n v="0"/>
    <n v="0"/>
    <x v="32"/>
  </r>
  <r>
    <n v="2813"/>
    <n v="2813"/>
    <n v="0"/>
    <n v="0"/>
    <n v="0"/>
    <n v="0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5"/>
  </r>
  <r>
    <n v="598"/>
    <n v="598"/>
    <n v="0"/>
    <n v="0"/>
    <n v="0"/>
    <n v="0"/>
    <n v="0"/>
    <n v="0"/>
    <n v="0"/>
    <n v="0"/>
    <n v="0"/>
    <n v="0"/>
    <x v="22"/>
  </r>
  <r>
    <n v="1698"/>
    <n v="1698"/>
    <n v="0"/>
    <n v="0"/>
    <n v="1698"/>
    <n v="1698"/>
    <n v="0"/>
    <n v="0"/>
    <n v="0"/>
    <n v="0"/>
    <n v="0"/>
    <n v="0"/>
    <x v="10"/>
  </r>
  <r>
    <n v="47"/>
    <n v="47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4"/>
  </r>
  <r>
    <n v="950"/>
    <n v="950"/>
    <n v="0"/>
    <n v="0"/>
    <n v="0"/>
    <n v="0"/>
    <n v="0"/>
    <n v="0"/>
    <n v="0"/>
    <n v="0"/>
    <n v="0"/>
    <n v="0"/>
    <x v="54"/>
  </r>
  <r>
    <n v="9"/>
    <n v="9"/>
    <n v="0"/>
    <n v="0"/>
    <n v="9"/>
    <n v="9"/>
    <n v="0"/>
    <n v="0"/>
    <n v="0"/>
    <n v="0"/>
    <n v="0"/>
    <n v="0"/>
    <x v="48"/>
  </r>
  <r>
    <n v="425"/>
    <n v="425"/>
    <n v="0"/>
    <n v="0"/>
    <n v="0"/>
    <n v="0"/>
    <n v="0"/>
    <n v="0"/>
    <n v="0"/>
    <n v="0"/>
    <n v="0"/>
    <n v="0"/>
    <x v="22"/>
  </r>
  <r>
    <n v="144"/>
    <n v="144"/>
    <n v="0"/>
    <n v="0"/>
    <n v="0"/>
    <n v="0"/>
    <n v="0"/>
    <n v="0"/>
    <n v="144"/>
    <n v="144"/>
    <n v="0"/>
    <n v="0"/>
    <x v="45"/>
  </r>
  <r>
    <n v="8"/>
    <n v="8"/>
    <n v="0"/>
    <n v="0"/>
    <n v="0"/>
    <n v="0"/>
    <n v="0"/>
    <n v="0"/>
    <n v="0"/>
    <n v="0"/>
    <n v="0"/>
    <n v="0"/>
    <x v="23"/>
  </r>
  <r>
    <n v="287"/>
    <n v="287"/>
    <n v="0"/>
    <n v="0"/>
    <n v="0"/>
    <n v="0"/>
    <n v="0"/>
    <n v="0"/>
    <n v="0"/>
    <n v="0"/>
    <n v="0"/>
    <n v="0"/>
    <x v="0"/>
  </r>
  <r>
    <n v="89"/>
    <n v="89"/>
    <n v="0"/>
    <n v="0"/>
    <n v="0"/>
    <n v="0"/>
    <n v="0"/>
    <n v="0"/>
    <n v="0"/>
    <n v="0"/>
    <n v="0"/>
    <n v="0"/>
    <x v="42"/>
  </r>
  <r>
    <n v="124"/>
    <n v="124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"/>
  </r>
  <r>
    <n v="1915"/>
    <n v="1915"/>
    <n v="0"/>
    <n v="0"/>
    <n v="0"/>
    <n v="0"/>
    <n v="0"/>
    <n v="0"/>
    <n v="0"/>
    <n v="0"/>
    <n v="0"/>
    <n v="0"/>
    <x v="16"/>
  </r>
  <r>
    <n v="1139"/>
    <n v="1139"/>
    <n v="0"/>
    <n v="0"/>
    <n v="0"/>
    <n v="0"/>
    <n v="0"/>
    <n v="0"/>
    <n v="0"/>
    <n v="0"/>
    <n v="0"/>
    <n v="0"/>
    <x v="11"/>
  </r>
  <r>
    <n v="10"/>
    <n v="10"/>
    <n v="0"/>
    <n v="0"/>
    <n v="10"/>
    <n v="1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11"/>
  </r>
  <r>
    <n v="1037"/>
    <n v="0"/>
    <n v="1037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3"/>
  </r>
  <r>
    <n v="1255"/>
    <n v="1255"/>
    <n v="0"/>
    <n v="0"/>
    <n v="0"/>
    <n v="0"/>
    <n v="0"/>
    <n v="0"/>
    <n v="0"/>
    <n v="0"/>
    <n v="0"/>
    <n v="0"/>
    <x v="32"/>
  </r>
  <r>
    <n v="5557"/>
    <n v="5557"/>
    <n v="0"/>
    <n v="0"/>
    <n v="0"/>
    <n v="0"/>
    <n v="0"/>
    <n v="0"/>
    <n v="0"/>
    <n v="0"/>
    <n v="0"/>
    <n v="0"/>
    <x v="55"/>
  </r>
  <r>
    <n v="30"/>
    <n v="0"/>
    <n v="30"/>
    <n v="0"/>
    <n v="0"/>
    <n v="0"/>
    <n v="0"/>
    <n v="0"/>
    <n v="0"/>
    <n v="0"/>
    <n v="0"/>
    <n v="0"/>
    <x v="10"/>
  </r>
  <r>
    <n v="228"/>
    <n v="228"/>
    <n v="0"/>
    <n v="0"/>
    <n v="0"/>
    <n v="0"/>
    <n v="0"/>
    <n v="0"/>
    <n v="0"/>
    <n v="0"/>
    <n v="0"/>
    <n v="0"/>
    <x v="34"/>
  </r>
  <r>
    <n v="384"/>
    <n v="0"/>
    <n v="384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40"/>
  </r>
  <r>
    <n v="3718"/>
    <n v="0"/>
    <n v="3718"/>
    <n v="0"/>
    <n v="0"/>
    <n v="0"/>
    <n v="0"/>
    <n v="0"/>
    <n v="0"/>
    <n v="0"/>
    <n v="0"/>
    <n v="0"/>
    <x v="22"/>
  </r>
  <r>
    <n v="4"/>
    <n v="0"/>
    <n v="4"/>
    <n v="0"/>
    <n v="0"/>
    <n v="0"/>
    <n v="0"/>
    <n v="0"/>
    <n v="0"/>
    <n v="0"/>
    <n v="0"/>
    <n v="0"/>
    <x v="24"/>
  </r>
  <r>
    <n v="223"/>
    <n v="223"/>
    <n v="0"/>
    <n v="0"/>
    <n v="0"/>
    <n v="0"/>
    <n v="0"/>
    <n v="0"/>
    <n v="0"/>
    <n v="0"/>
    <n v="0"/>
    <n v="0"/>
    <x v="27"/>
  </r>
  <r>
    <n v="367"/>
    <n v="367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8"/>
  </r>
  <r>
    <n v="239"/>
    <n v="239"/>
    <n v="0"/>
    <n v="0"/>
    <n v="0"/>
    <n v="0"/>
    <n v="0"/>
    <n v="0"/>
    <n v="0"/>
    <n v="0"/>
    <n v="0"/>
    <n v="0"/>
    <x v="40"/>
  </r>
  <r>
    <n v="8627"/>
    <n v="0"/>
    <n v="8627"/>
    <n v="0"/>
    <n v="0"/>
    <n v="0"/>
    <n v="0"/>
    <n v="0"/>
    <n v="0"/>
    <n v="0"/>
    <n v="0"/>
    <n v="0"/>
    <x v="61"/>
  </r>
  <r>
    <n v="785"/>
    <n v="785"/>
    <n v="0"/>
    <n v="0"/>
    <n v="0"/>
    <n v="0"/>
    <n v="0"/>
    <n v="0"/>
    <n v="0"/>
    <n v="0"/>
    <n v="0"/>
    <n v="0"/>
    <x v="22"/>
  </r>
  <r>
    <n v="892"/>
    <n v="892"/>
    <n v="0"/>
    <n v="0"/>
    <n v="0"/>
    <n v="0"/>
    <n v="0"/>
    <n v="0"/>
    <n v="0"/>
    <n v="0"/>
    <n v="0"/>
    <n v="0"/>
    <x v="26"/>
  </r>
  <r>
    <n v="14"/>
    <n v="14"/>
    <n v="0"/>
    <n v="0"/>
    <n v="14"/>
    <n v="14"/>
    <n v="0"/>
    <n v="0"/>
    <n v="0"/>
    <n v="0"/>
    <n v="0"/>
    <n v="0"/>
    <x v="5"/>
  </r>
  <r>
    <n v="3743"/>
    <n v="3743"/>
    <n v="0"/>
    <n v="0"/>
    <n v="0"/>
    <n v="0"/>
    <n v="0"/>
    <n v="0"/>
    <n v="0"/>
    <n v="0"/>
    <n v="0"/>
    <n v="0"/>
    <x v="63"/>
  </r>
  <r>
    <n v="27"/>
    <n v="27"/>
    <n v="0"/>
    <n v="0"/>
    <n v="27"/>
    <n v="27"/>
    <n v="0"/>
    <n v="0"/>
    <n v="0"/>
    <n v="0"/>
    <n v="0"/>
    <n v="0"/>
    <x v="60"/>
  </r>
  <r>
    <n v="9557"/>
    <n v="9557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5"/>
  </r>
  <r>
    <n v="439"/>
    <n v="439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24"/>
  </r>
  <r>
    <n v="1298"/>
    <n v="1298"/>
    <n v="0"/>
    <n v="0"/>
    <n v="0"/>
    <n v="0"/>
    <n v="0"/>
    <n v="0"/>
    <n v="0"/>
    <n v="0"/>
    <n v="0"/>
    <n v="0"/>
    <x v="72"/>
  </r>
  <r>
    <n v="1276"/>
    <n v="0"/>
    <n v="1276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7"/>
  </r>
  <r>
    <n v="897"/>
    <n v="0"/>
    <n v="897"/>
    <n v="0"/>
    <n v="0"/>
    <n v="0"/>
    <n v="0"/>
    <n v="0"/>
    <n v="0"/>
    <n v="0"/>
    <n v="0"/>
    <n v="0"/>
    <x v="27"/>
  </r>
  <r>
    <n v="973"/>
    <n v="0"/>
    <n v="973"/>
    <n v="0"/>
    <n v="0"/>
    <n v="0"/>
    <n v="0"/>
    <n v="0"/>
    <n v="0"/>
    <n v="0"/>
    <n v="0"/>
    <n v="0"/>
    <x v="37"/>
  </r>
  <r>
    <n v="17884"/>
    <n v="17884"/>
    <n v="0"/>
    <n v="0"/>
    <n v="0"/>
    <n v="0"/>
    <n v="0"/>
    <n v="0"/>
    <n v="0"/>
    <n v="0"/>
    <n v="0"/>
    <n v="0"/>
    <x v="13"/>
  </r>
  <r>
    <n v="14207"/>
    <n v="14207"/>
    <n v="0"/>
    <n v="0"/>
    <n v="0"/>
    <n v="0"/>
    <n v="0"/>
    <n v="0"/>
    <n v="0"/>
    <n v="0"/>
    <n v="0"/>
    <n v="0"/>
    <x v="40"/>
  </r>
  <r>
    <n v="225"/>
    <n v="225"/>
    <n v="0"/>
    <n v="0"/>
    <n v="0"/>
    <n v="0"/>
    <n v="0"/>
    <n v="0"/>
    <n v="0"/>
    <n v="0"/>
    <n v="0"/>
    <n v="0"/>
    <x v="45"/>
  </r>
  <r>
    <n v="99"/>
    <n v="99"/>
    <n v="0"/>
    <n v="0"/>
    <n v="99"/>
    <n v="99"/>
    <n v="0"/>
    <n v="0"/>
    <n v="0"/>
    <n v="0"/>
    <n v="0"/>
    <n v="0"/>
    <x v="22"/>
  </r>
  <r>
    <n v="6457"/>
    <n v="6457"/>
    <n v="0"/>
    <n v="0"/>
    <n v="0"/>
    <n v="0"/>
    <n v="0"/>
    <n v="0"/>
    <n v="0"/>
    <n v="0"/>
    <n v="0"/>
    <n v="0"/>
    <x v="13"/>
  </r>
  <r>
    <n v="1430"/>
    <n v="0"/>
    <n v="1430"/>
    <n v="0"/>
    <n v="1430"/>
    <n v="0"/>
    <n v="1430"/>
    <n v="0"/>
    <n v="0"/>
    <n v="0"/>
    <n v="0"/>
    <n v="0"/>
    <x v="21"/>
  </r>
  <r>
    <n v="11"/>
    <n v="11"/>
    <n v="0"/>
    <n v="0"/>
    <n v="11"/>
    <n v="11"/>
    <n v="0"/>
    <n v="0"/>
    <n v="0"/>
    <n v="0"/>
    <n v="0"/>
    <n v="0"/>
    <x v="0"/>
  </r>
  <r>
    <n v="1537"/>
    <n v="1537"/>
    <n v="0"/>
    <n v="0"/>
    <n v="0"/>
    <n v="0"/>
    <n v="0"/>
    <n v="0"/>
    <n v="0"/>
    <n v="0"/>
    <n v="0"/>
    <n v="0"/>
    <x v="48"/>
  </r>
  <r>
    <n v="96"/>
    <n v="96"/>
    <n v="0"/>
    <n v="0"/>
    <n v="0"/>
    <n v="0"/>
    <n v="0"/>
    <n v="0"/>
    <n v="0"/>
    <n v="0"/>
    <n v="0"/>
    <n v="0"/>
    <x v="33"/>
  </r>
  <r>
    <n v="267"/>
    <n v="0"/>
    <n v="267"/>
    <n v="0"/>
    <n v="0"/>
    <n v="0"/>
    <n v="0"/>
    <n v="0"/>
    <n v="0"/>
    <n v="0"/>
    <n v="0"/>
    <n v="0"/>
    <x v="33"/>
  </r>
  <r>
    <n v="2567"/>
    <n v="2567"/>
    <n v="0"/>
    <n v="0"/>
    <n v="0"/>
    <n v="0"/>
    <n v="0"/>
    <n v="0"/>
    <n v="0"/>
    <n v="0"/>
    <n v="0"/>
    <n v="0"/>
    <x v="62"/>
  </r>
  <r>
    <n v="462"/>
    <n v="462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58"/>
  </r>
  <r>
    <n v="2155"/>
    <n v="2155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42"/>
  </r>
  <r>
    <n v="5694"/>
    <n v="5694"/>
    <n v="0"/>
    <n v="0"/>
    <n v="0"/>
    <n v="0"/>
    <n v="0"/>
    <n v="0"/>
    <n v="0"/>
    <n v="0"/>
    <n v="0"/>
    <n v="0"/>
    <x v="61"/>
  </r>
  <r>
    <n v="311"/>
    <n v="311"/>
    <n v="0"/>
    <n v="0"/>
    <n v="0"/>
    <n v="0"/>
    <n v="0"/>
    <n v="0"/>
    <n v="0"/>
    <n v="0"/>
    <n v="0"/>
    <n v="0"/>
    <x v="58"/>
  </r>
  <r>
    <n v="167"/>
    <n v="167"/>
    <n v="0"/>
    <n v="0"/>
    <n v="0"/>
    <n v="0"/>
    <n v="0"/>
    <n v="0"/>
    <n v="0"/>
    <n v="0"/>
    <n v="0"/>
    <n v="0"/>
    <x v="33"/>
  </r>
  <r>
    <n v="325"/>
    <n v="32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5"/>
  </r>
  <r>
    <n v="41"/>
    <n v="4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7"/>
  </r>
  <r>
    <n v="9619"/>
    <n v="9619"/>
    <n v="0"/>
    <n v="0"/>
    <n v="0"/>
    <n v="0"/>
    <n v="0"/>
    <n v="0"/>
    <n v="0"/>
    <n v="0"/>
    <n v="0"/>
    <n v="0"/>
    <x v="47"/>
  </r>
  <r>
    <n v="248"/>
    <n v="248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9"/>
  </r>
  <r>
    <n v="15"/>
    <n v="0"/>
    <n v="15"/>
    <n v="0"/>
    <n v="0"/>
    <n v="0"/>
    <n v="0"/>
    <n v="0"/>
    <n v="0"/>
    <n v="0"/>
    <n v="0"/>
    <n v="0"/>
    <x v="65"/>
  </r>
  <r>
    <n v="485"/>
    <n v="485"/>
    <n v="0"/>
    <n v="0"/>
    <n v="0"/>
    <n v="0"/>
    <n v="0"/>
    <n v="0"/>
    <n v="0"/>
    <n v="0"/>
    <n v="0"/>
    <n v="0"/>
    <x v="30"/>
  </r>
  <r>
    <n v="290"/>
    <n v="0"/>
    <n v="290"/>
    <n v="0"/>
    <n v="0"/>
    <n v="0"/>
    <n v="0"/>
    <n v="0"/>
    <n v="0"/>
    <n v="0"/>
    <n v="0"/>
    <n v="0"/>
    <x v="27"/>
  </r>
  <r>
    <n v="5445"/>
    <n v="5445"/>
    <n v="0"/>
    <n v="0"/>
    <n v="0"/>
    <n v="0"/>
    <n v="0"/>
    <n v="0"/>
    <n v="0"/>
    <n v="0"/>
    <n v="0"/>
    <n v="0"/>
    <x v="50"/>
  </r>
  <r>
    <n v="347"/>
    <n v="0"/>
    <n v="347"/>
    <n v="0"/>
    <n v="0"/>
    <n v="0"/>
    <n v="0"/>
    <n v="0"/>
    <n v="0"/>
    <n v="0"/>
    <n v="0"/>
    <n v="0"/>
    <x v="64"/>
  </r>
  <r>
    <n v="1063"/>
    <n v="1063"/>
    <n v="0"/>
    <n v="0"/>
    <n v="0"/>
    <n v="0"/>
    <n v="0"/>
    <n v="0"/>
    <n v="0"/>
    <n v="0"/>
    <n v="0"/>
    <n v="0"/>
    <x v="34"/>
  </r>
  <r>
    <n v="261"/>
    <n v="261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50"/>
  </r>
  <r>
    <n v="1935"/>
    <n v="0"/>
    <n v="1935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0"/>
  </r>
  <r>
    <n v="246"/>
    <n v="246"/>
    <n v="0"/>
    <n v="0"/>
    <n v="0"/>
    <n v="0"/>
    <n v="0"/>
    <n v="0"/>
    <n v="0"/>
    <n v="0"/>
    <n v="0"/>
    <n v="0"/>
    <x v="49"/>
  </r>
  <r>
    <n v="341"/>
    <n v="0"/>
    <n v="341"/>
    <n v="0"/>
    <n v="0"/>
    <n v="0"/>
    <n v="0"/>
    <n v="0"/>
    <n v="0"/>
    <n v="0"/>
    <n v="0"/>
    <n v="0"/>
    <x v="6"/>
  </r>
  <r>
    <n v="578"/>
    <n v="578"/>
    <n v="0"/>
    <n v="0"/>
    <n v="0"/>
    <n v="0"/>
    <n v="0"/>
    <n v="0"/>
    <n v="0"/>
    <n v="0"/>
    <n v="0"/>
    <n v="0"/>
    <x v="45"/>
  </r>
  <r>
    <n v="506"/>
    <n v="506"/>
    <n v="0"/>
    <n v="0"/>
    <n v="0"/>
    <n v="0"/>
    <n v="0"/>
    <n v="0"/>
    <n v="0"/>
    <n v="0"/>
    <n v="0"/>
    <n v="0"/>
    <x v="33"/>
  </r>
  <r>
    <n v="4786"/>
    <n v="4786"/>
    <n v="0"/>
    <n v="0"/>
    <n v="0"/>
    <n v="0"/>
    <n v="0"/>
    <n v="0"/>
    <n v="0"/>
    <n v="0"/>
    <n v="0"/>
    <n v="0"/>
    <x v="9"/>
  </r>
  <r>
    <n v="120"/>
    <n v="120"/>
    <n v="0"/>
    <n v="0"/>
    <n v="0"/>
    <n v="0"/>
    <n v="0"/>
    <n v="0"/>
    <n v="0"/>
    <n v="0"/>
    <n v="0"/>
    <n v="0"/>
    <x v="51"/>
  </r>
  <r>
    <n v="622"/>
    <n v="622"/>
    <n v="0"/>
    <n v="0"/>
    <n v="622"/>
    <n v="622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4"/>
  </r>
  <r>
    <n v="110"/>
    <n v="0"/>
    <n v="110"/>
    <n v="0"/>
    <n v="0"/>
    <n v="0"/>
    <n v="0"/>
    <n v="0"/>
    <n v="0"/>
    <n v="0"/>
    <n v="0"/>
    <n v="0"/>
    <x v="5"/>
  </r>
  <r>
    <n v="31"/>
    <n v="31"/>
    <n v="0"/>
    <n v="0"/>
    <n v="31"/>
    <n v="31"/>
    <n v="0"/>
    <n v="0"/>
    <n v="0"/>
    <n v="0"/>
    <n v="0"/>
    <n v="0"/>
    <x v="63"/>
  </r>
  <r>
    <n v="51"/>
    <n v="51"/>
    <n v="0"/>
    <n v="0"/>
    <n v="0"/>
    <n v="0"/>
    <n v="0"/>
    <n v="0"/>
    <n v="51"/>
    <n v="51"/>
    <n v="0"/>
    <n v="0"/>
    <x v="45"/>
  </r>
  <r>
    <n v="2348"/>
    <n v="0"/>
    <n v="2348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44"/>
  </r>
  <r>
    <n v="1065"/>
    <n v="0"/>
    <n v="1065"/>
    <n v="0"/>
    <n v="0"/>
    <n v="0"/>
    <n v="0"/>
    <n v="0"/>
    <n v="0"/>
    <n v="0"/>
    <n v="0"/>
    <n v="0"/>
    <x v="58"/>
  </r>
  <r>
    <n v="111"/>
    <n v="111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4"/>
    <n v="4"/>
    <n v="0"/>
    <n v="0"/>
    <x v="45"/>
  </r>
  <r>
    <n v="639"/>
    <n v="0"/>
    <n v="639"/>
    <n v="0"/>
    <n v="0"/>
    <n v="0"/>
    <n v="0"/>
    <n v="0"/>
    <n v="0"/>
    <n v="0"/>
    <n v="0"/>
    <n v="0"/>
    <x v="26"/>
  </r>
  <r>
    <n v="107"/>
    <n v="107"/>
    <n v="0"/>
    <n v="0"/>
    <n v="0"/>
    <n v="0"/>
    <n v="0"/>
    <n v="0"/>
    <n v="0"/>
    <n v="0"/>
    <n v="0"/>
    <n v="0"/>
    <x v="62"/>
  </r>
  <r>
    <n v="318"/>
    <n v="318"/>
    <n v="0"/>
    <n v="0"/>
    <n v="0"/>
    <n v="0"/>
    <n v="0"/>
    <n v="0"/>
    <n v="0"/>
    <n v="0"/>
    <n v="0"/>
    <n v="0"/>
    <x v="14"/>
  </r>
  <r>
    <n v="196"/>
    <n v="196"/>
    <n v="0"/>
    <n v="0"/>
    <n v="0"/>
    <n v="0"/>
    <n v="0"/>
    <n v="0"/>
    <n v="196"/>
    <n v="196"/>
    <n v="0"/>
    <n v="0"/>
    <x v="39"/>
  </r>
  <r>
    <n v="2"/>
    <n v="2"/>
    <n v="0"/>
    <n v="0"/>
    <n v="0"/>
    <n v="0"/>
    <n v="0"/>
    <n v="0"/>
    <n v="0"/>
    <n v="0"/>
    <n v="0"/>
    <n v="0"/>
    <x v="44"/>
  </r>
  <r>
    <n v="239"/>
    <n v="0"/>
    <n v="239"/>
    <n v="0"/>
    <n v="0"/>
    <n v="0"/>
    <n v="0"/>
    <n v="0"/>
    <n v="0"/>
    <n v="0"/>
    <n v="0"/>
    <n v="0"/>
    <x v="1"/>
  </r>
  <r>
    <n v="191"/>
    <n v="191"/>
    <n v="0"/>
    <n v="0"/>
    <n v="191"/>
    <n v="191"/>
    <n v="0"/>
    <n v="0"/>
    <n v="0"/>
    <n v="0"/>
    <n v="0"/>
    <n v="0"/>
    <x v="37"/>
  </r>
  <r>
    <n v="8377"/>
    <n v="8377"/>
    <n v="0"/>
    <n v="0"/>
    <n v="8377"/>
    <n v="8377"/>
    <n v="0"/>
    <n v="0"/>
    <n v="0"/>
    <n v="0"/>
    <n v="0"/>
    <n v="0"/>
    <x v="43"/>
  </r>
  <r>
    <n v="60"/>
    <n v="60"/>
    <n v="0"/>
    <n v="0"/>
    <n v="0"/>
    <n v="0"/>
    <n v="0"/>
    <n v="0"/>
    <n v="0"/>
    <n v="0"/>
    <n v="0"/>
    <n v="0"/>
    <x v="6"/>
  </r>
  <r>
    <n v="2"/>
    <n v="2"/>
    <n v="0"/>
    <n v="0"/>
    <n v="2"/>
    <n v="2"/>
    <n v="0"/>
    <n v="0"/>
    <n v="0"/>
    <n v="0"/>
    <n v="0"/>
    <n v="0"/>
    <x v="68"/>
  </r>
  <r>
    <n v="107"/>
    <n v="107"/>
    <n v="0"/>
    <n v="0"/>
    <n v="0"/>
    <n v="0"/>
    <n v="0"/>
    <n v="0"/>
    <n v="0"/>
    <n v="0"/>
    <n v="0"/>
    <n v="0"/>
    <x v="38"/>
  </r>
  <r>
    <n v="11169"/>
    <n v="0"/>
    <n v="11169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692"/>
    <n v="692"/>
    <n v="0"/>
    <n v="0"/>
    <n v="0"/>
    <n v="0"/>
    <n v="0"/>
    <n v="0"/>
    <n v="0"/>
    <n v="0"/>
    <n v="0"/>
    <n v="0"/>
    <x v="61"/>
  </r>
  <r>
    <n v="268"/>
    <n v="268"/>
    <n v="0"/>
    <n v="0"/>
    <n v="0"/>
    <n v="0"/>
    <n v="0"/>
    <n v="0"/>
    <n v="0"/>
    <n v="0"/>
    <n v="0"/>
    <n v="0"/>
    <x v="39"/>
  </r>
  <r>
    <n v="81"/>
    <n v="81"/>
    <n v="0"/>
    <n v="0"/>
    <n v="0"/>
    <n v="0"/>
    <n v="0"/>
    <n v="0"/>
    <n v="0"/>
    <n v="0"/>
    <n v="0"/>
    <n v="0"/>
    <x v="53"/>
  </r>
  <r>
    <n v="590"/>
    <n v="590"/>
    <n v="0"/>
    <n v="0"/>
    <n v="0"/>
    <n v="0"/>
    <n v="0"/>
    <n v="0"/>
    <n v="0"/>
    <n v="0"/>
    <n v="0"/>
    <n v="0"/>
    <x v="19"/>
  </r>
  <r>
    <n v="1099"/>
    <n v="1099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63"/>
  </r>
  <r>
    <n v="507"/>
    <n v="0"/>
    <n v="507"/>
    <n v="0"/>
    <n v="0"/>
    <n v="0"/>
    <n v="0"/>
    <n v="0"/>
    <n v="0"/>
    <n v="0"/>
    <n v="0"/>
    <n v="0"/>
    <x v="47"/>
  </r>
  <r>
    <n v="119"/>
    <n v="119"/>
    <n v="0"/>
    <n v="0"/>
    <n v="0"/>
    <n v="0"/>
    <n v="0"/>
    <n v="0"/>
    <n v="0"/>
    <n v="0"/>
    <n v="0"/>
    <n v="0"/>
    <x v="39"/>
  </r>
  <r>
    <n v="181"/>
    <n v="0"/>
    <n v="181"/>
    <n v="0"/>
    <n v="0"/>
    <n v="0"/>
    <n v="0"/>
    <n v="0"/>
    <n v="0"/>
    <n v="0"/>
    <n v="0"/>
    <n v="0"/>
    <x v="21"/>
  </r>
  <r>
    <n v="50"/>
    <n v="50"/>
    <n v="0"/>
    <n v="0"/>
    <n v="0"/>
    <n v="0"/>
    <n v="0"/>
    <n v="0"/>
    <n v="0"/>
    <n v="0"/>
    <n v="0"/>
    <n v="0"/>
    <x v="53"/>
  </r>
  <r>
    <n v="3686"/>
    <n v="3686"/>
    <n v="0"/>
    <n v="0"/>
    <n v="0"/>
    <n v="0"/>
    <n v="0"/>
    <n v="0"/>
    <n v="0"/>
    <n v="0"/>
    <n v="0"/>
    <n v="0"/>
    <x v="53"/>
  </r>
  <r>
    <n v="53"/>
    <n v="53"/>
    <n v="0"/>
    <n v="0"/>
    <n v="0"/>
    <n v="0"/>
    <n v="0"/>
    <n v="0"/>
    <n v="0"/>
    <n v="0"/>
    <n v="0"/>
    <n v="0"/>
    <x v="63"/>
  </r>
  <r>
    <n v="39"/>
    <n v="39"/>
    <n v="0"/>
    <n v="0"/>
    <n v="0"/>
    <n v="0"/>
    <n v="0"/>
    <n v="0"/>
    <n v="0"/>
    <n v="0"/>
    <n v="0"/>
    <n v="0"/>
    <x v="7"/>
  </r>
  <r>
    <n v="1037"/>
    <n v="1037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42"/>
  </r>
  <r>
    <n v="254"/>
    <n v="254"/>
    <n v="0"/>
    <n v="0"/>
    <n v="0"/>
    <n v="0"/>
    <n v="0"/>
    <n v="0"/>
    <n v="0"/>
    <n v="0"/>
    <n v="0"/>
    <n v="0"/>
    <x v="45"/>
  </r>
  <r>
    <n v="115"/>
    <n v="115"/>
    <n v="0"/>
    <n v="0"/>
    <n v="0"/>
    <n v="0"/>
    <n v="0"/>
    <n v="0"/>
    <n v="0"/>
    <n v="0"/>
    <n v="0"/>
    <n v="0"/>
    <x v="62"/>
  </r>
  <r>
    <n v="31"/>
    <n v="31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0"/>
    <n v="0"/>
    <n v="0"/>
    <n v="0"/>
    <x v="37"/>
  </r>
  <r>
    <n v="7767"/>
    <n v="7767"/>
    <n v="0"/>
    <n v="0"/>
    <n v="0"/>
    <n v="0"/>
    <n v="0"/>
    <n v="0"/>
    <n v="0"/>
    <n v="0"/>
    <n v="0"/>
    <n v="0"/>
    <x v="16"/>
  </r>
  <r>
    <n v="3594"/>
    <n v="3594"/>
    <n v="0"/>
    <n v="0"/>
    <n v="3594"/>
    <n v="3594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9"/>
  </r>
  <r>
    <n v="19733"/>
    <n v="0"/>
    <n v="19733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61"/>
  </r>
  <r>
    <n v="81"/>
    <n v="81"/>
    <n v="0"/>
    <n v="0"/>
    <n v="0"/>
    <n v="0"/>
    <n v="0"/>
    <n v="0"/>
    <n v="0"/>
    <n v="0"/>
    <n v="0"/>
    <n v="0"/>
    <x v="9"/>
  </r>
  <r>
    <n v="1831"/>
    <n v="1831"/>
    <n v="0"/>
    <n v="0"/>
    <n v="0"/>
    <n v="0"/>
    <n v="0"/>
    <n v="0"/>
    <n v="0"/>
    <n v="0"/>
    <n v="0"/>
    <n v="0"/>
    <x v="21"/>
  </r>
  <r>
    <n v="6077"/>
    <n v="6077"/>
    <n v="0"/>
    <n v="0"/>
    <n v="0"/>
    <n v="0"/>
    <n v="0"/>
    <n v="0"/>
    <n v="0"/>
    <n v="0"/>
    <n v="0"/>
    <n v="0"/>
    <x v="0"/>
  </r>
  <r>
    <n v="3737"/>
    <n v="3737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2"/>
  </r>
  <r>
    <n v="562"/>
    <n v="0"/>
    <n v="562"/>
    <n v="0"/>
    <n v="0"/>
    <n v="0"/>
    <n v="0"/>
    <n v="0"/>
    <n v="0"/>
    <n v="0"/>
    <n v="0"/>
    <n v="0"/>
    <x v="19"/>
  </r>
  <r>
    <n v="2783"/>
    <n v="2783"/>
    <n v="0"/>
    <n v="0"/>
    <n v="0"/>
    <n v="0"/>
    <n v="0"/>
    <n v="0"/>
    <n v="0"/>
    <n v="0"/>
    <n v="0"/>
    <n v="0"/>
    <x v="47"/>
  </r>
  <r>
    <n v="378"/>
    <n v="378"/>
    <n v="0"/>
    <n v="0"/>
    <n v="378"/>
    <n v="378"/>
    <n v="0"/>
    <n v="0"/>
    <n v="0"/>
    <n v="0"/>
    <n v="0"/>
    <n v="0"/>
    <x v="60"/>
  </r>
  <r>
    <n v="813"/>
    <n v="813"/>
    <n v="0"/>
    <n v="0"/>
    <n v="0"/>
    <n v="0"/>
    <n v="0"/>
    <n v="0"/>
    <n v="0"/>
    <n v="0"/>
    <n v="0"/>
    <n v="0"/>
    <x v="13"/>
  </r>
  <r>
    <n v="10716"/>
    <n v="10716"/>
    <n v="0"/>
    <n v="0"/>
    <n v="0"/>
    <n v="0"/>
    <n v="0"/>
    <n v="0"/>
    <n v="0"/>
    <n v="0"/>
    <n v="0"/>
    <n v="0"/>
    <x v="13"/>
  </r>
  <r>
    <n v="382"/>
    <n v="382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20"/>
  </r>
  <r>
    <n v="183"/>
    <n v="183"/>
    <n v="0"/>
    <n v="0"/>
    <n v="0"/>
    <n v="0"/>
    <n v="0"/>
    <n v="0"/>
    <n v="183"/>
    <n v="183"/>
    <n v="0"/>
    <n v="0"/>
    <x v="55"/>
  </r>
  <r>
    <n v="92"/>
    <n v="92"/>
    <n v="0"/>
    <n v="0"/>
    <n v="0"/>
    <n v="0"/>
    <n v="0"/>
    <n v="0"/>
    <n v="0"/>
    <n v="0"/>
    <n v="0"/>
    <n v="0"/>
    <x v="51"/>
  </r>
  <r>
    <n v="263"/>
    <n v="0"/>
    <n v="263"/>
    <n v="0"/>
    <n v="0"/>
    <n v="0"/>
    <n v="0"/>
    <n v="0"/>
    <n v="0"/>
    <n v="0"/>
    <n v="0"/>
    <n v="0"/>
    <x v="45"/>
  </r>
  <r>
    <n v="1055"/>
    <n v="105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2"/>
  </r>
  <r>
    <n v="30"/>
    <n v="30"/>
    <n v="0"/>
    <n v="0"/>
    <n v="0"/>
    <n v="0"/>
    <n v="0"/>
    <n v="0"/>
    <n v="0"/>
    <n v="0"/>
    <n v="0"/>
    <n v="0"/>
    <x v="26"/>
  </r>
  <r>
    <n v="213"/>
    <n v="213"/>
    <n v="0"/>
    <n v="0"/>
    <n v="0"/>
    <n v="0"/>
    <n v="0"/>
    <n v="0"/>
    <n v="0"/>
    <n v="0"/>
    <n v="0"/>
    <n v="0"/>
    <x v="42"/>
  </r>
  <r>
    <n v="403"/>
    <n v="403"/>
    <n v="0"/>
    <n v="0"/>
    <n v="0"/>
    <n v="0"/>
    <n v="0"/>
    <n v="0"/>
    <n v="0"/>
    <n v="0"/>
    <n v="0"/>
    <n v="0"/>
    <x v="58"/>
  </r>
  <r>
    <n v="20050"/>
    <n v="20050"/>
    <n v="0"/>
    <n v="0"/>
    <n v="0"/>
    <n v="0"/>
    <n v="0"/>
    <n v="0"/>
    <n v="0"/>
    <n v="0"/>
    <n v="0"/>
    <n v="0"/>
    <x v="38"/>
  </r>
  <r>
    <n v="49"/>
    <n v="49"/>
    <n v="0"/>
    <n v="0"/>
    <n v="49"/>
    <n v="49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5"/>
  </r>
  <r>
    <n v="5"/>
    <n v="5"/>
    <n v="0"/>
    <n v="0"/>
    <n v="5"/>
    <n v="5"/>
    <n v="0"/>
    <n v="0"/>
    <n v="0"/>
    <n v="0"/>
    <n v="0"/>
    <n v="0"/>
    <x v="29"/>
  </r>
  <r>
    <n v="1116"/>
    <n v="1116"/>
    <n v="0"/>
    <n v="0"/>
    <n v="0"/>
    <n v="0"/>
    <n v="0"/>
    <n v="0"/>
    <n v="0"/>
    <n v="0"/>
    <n v="0"/>
    <n v="0"/>
    <x v="2"/>
  </r>
  <r>
    <n v="64"/>
    <n v="0"/>
    <n v="0"/>
    <n v="64"/>
    <n v="0"/>
    <n v="0"/>
    <n v="0"/>
    <n v="0"/>
    <n v="0"/>
    <n v="0"/>
    <n v="0"/>
    <n v="0"/>
    <x v="21"/>
  </r>
  <r>
    <n v="1339"/>
    <n v="0"/>
    <n v="1339"/>
    <n v="0"/>
    <n v="0"/>
    <n v="0"/>
    <n v="0"/>
    <n v="0"/>
    <n v="0"/>
    <n v="0"/>
    <n v="0"/>
    <n v="0"/>
    <x v="67"/>
  </r>
  <r>
    <n v="5"/>
    <n v="5"/>
    <n v="0"/>
    <n v="0"/>
    <n v="0"/>
    <n v="0"/>
    <n v="0"/>
    <n v="0"/>
    <n v="0"/>
    <n v="0"/>
    <n v="0"/>
    <n v="0"/>
    <x v="38"/>
  </r>
  <r>
    <n v="1163"/>
    <n v="116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2"/>
  </r>
  <r>
    <n v="2879"/>
    <n v="0"/>
    <n v="2879"/>
    <n v="0"/>
    <n v="0"/>
    <n v="0"/>
    <n v="0"/>
    <n v="0"/>
    <n v="0"/>
    <n v="0"/>
    <n v="0"/>
    <n v="0"/>
    <x v="9"/>
  </r>
  <r>
    <n v="1363"/>
    <n v="1363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9"/>
  </r>
  <r>
    <n v="231"/>
    <n v="231"/>
    <n v="0"/>
    <n v="0"/>
    <n v="0"/>
    <n v="0"/>
    <n v="0"/>
    <n v="0"/>
    <n v="231"/>
    <n v="231"/>
    <n v="0"/>
    <n v="0"/>
    <x v="22"/>
  </r>
  <r>
    <n v="50"/>
    <n v="5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63"/>
  </r>
  <r>
    <n v="1041"/>
    <n v="1041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43"/>
  </r>
  <r>
    <n v="14643"/>
    <n v="14643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2"/>
  </r>
  <r>
    <n v="1091"/>
    <n v="1091"/>
    <n v="0"/>
    <n v="0"/>
    <n v="0"/>
    <n v="0"/>
    <n v="0"/>
    <n v="0"/>
    <n v="0"/>
    <n v="0"/>
    <n v="0"/>
    <n v="0"/>
    <x v="45"/>
  </r>
  <r>
    <n v="12662"/>
    <n v="12662"/>
    <n v="0"/>
    <n v="0"/>
    <n v="0"/>
    <n v="0"/>
    <n v="0"/>
    <n v="0"/>
    <n v="0"/>
    <n v="0"/>
    <n v="0"/>
    <n v="0"/>
    <x v="51"/>
  </r>
  <r>
    <n v="108"/>
    <n v="108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27"/>
  </r>
  <r>
    <n v="3586"/>
    <n v="3586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65"/>
  </r>
  <r>
    <n v="820"/>
    <n v="0"/>
    <n v="820"/>
    <n v="0"/>
    <n v="0"/>
    <n v="0"/>
    <n v="0"/>
    <n v="0"/>
    <n v="0"/>
    <n v="0"/>
    <n v="0"/>
    <n v="0"/>
    <x v="31"/>
  </r>
  <r>
    <n v="703"/>
    <n v="703"/>
    <n v="0"/>
    <n v="0"/>
    <n v="0"/>
    <n v="0"/>
    <n v="0"/>
    <n v="0"/>
    <n v="0"/>
    <n v="0"/>
    <n v="0"/>
    <n v="0"/>
    <x v="23"/>
  </r>
  <r>
    <n v="1548"/>
    <n v="1548"/>
    <n v="0"/>
    <n v="0"/>
    <n v="1548"/>
    <n v="1548"/>
    <n v="0"/>
    <n v="0"/>
    <n v="0"/>
    <n v="0"/>
    <n v="0"/>
    <n v="0"/>
    <x v="49"/>
  </r>
  <r>
    <n v="20"/>
    <n v="20"/>
    <n v="0"/>
    <n v="0"/>
    <n v="20"/>
    <n v="20"/>
    <n v="0"/>
    <n v="0"/>
    <n v="0"/>
    <n v="0"/>
    <n v="0"/>
    <n v="0"/>
    <x v="66"/>
  </r>
  <r>
    <n v="3267"/>
    <n v="0"/>
    <n v="3267"/>
    <n v="0"/>
    <n v="0"/>
    <n v="0"/>
    <n v="0"/>
    <n v="0"/>
    <n v="0"/>
    <n v="0"/>
    <n v="0"/>
    <n v="0"/>
    <x v="43"/>
  </r>
  <r>
    <n v="265"/>
    <n v="265"/>
    <n v="0"/>
    <n v="0"/>
    <n v="0"/>
    <n v="0"/>
    <n v="0"/>
    <n v="0"/>
    <n v="0"/>
    <n v="0"/>
    <n v="0"/>
    <n v="0"/>
    <x v="2"/>
  </r>
  <r>
    <n v="93"/>
    <n v="93"/>
    <n v="0"/>
    <n v="0"/>
    <n v="0"/>
    <n v="0"/>
    <n v="0"/>
    <n v="0"/>
    <n v="0"/>
    <n v="0"/>
    <n v="0"/>
    <n v="0"/>
    <x v="59"/>
  </r>
  <r>
    <n v="145"/>
    <n v="145"/>
    <n v="0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0"/>
    <n v="0"/>
    <n v="0"/>
    <n v="0"/>
    <x v="5"/>
  </r>
  <r>
    <n v="203"/>
    <n v="203"/>
    <n v="0"/>
    <n v="0"/>
    <n v="0"/>
    <n v="0"/>
    <n v="0"/>
    <n v="0"/>
    <n v="0"/>
    <n v="0"/>
    <n v="0"/>
    <n v="0"/>
    <x v="59"/>
  </r>
  <r>
    <n v="4280"/>
    <n v="4280"/>
    <n v="0"/>
    <n v="0"/>
    <n v="0"/>
    <n v="0"/>
    <n v="0"/>
    <n v="0"/>
    <n v="0"/>
    <n v="0"/>
    <n v="0"/>
    <n v="0"/>
    <x v="3"/>
  </r>
  <r>
    <n v="1644"/>
    <n v="1644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6"/>
  </r>
  <r>
    <n v="19760"/>
    <n v="0"/>
    <n v="19760"/>
    <n v="0"/>
    <n v="19760"/>
    <n v="0"/>
    <n v="1976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27"/>
  </r>
  <r>
    <n v="371"/>
    <n v="371"/>
    <n v="0"/>
    <n v="0"/>
    <n v="0"/>
    <n v="0"/>
    <n v="0"/>
    <n v="0"/>
    <n v="0"/>
    <n v="0"/>
    <n v="0"/>
    <n v="0"/>
    <x v="26"/>
  </r>
  <r>
    <n v="2725"/>
    <n v="2725"/>
    <n v="0"/>
    <n v="0"/>
    <n v="0"/>
    <n v="0"/>
    <n v="0"/>
    <n v="0"/>
    <n v="0"/>
    <n v="0"/>
    <n v="0"/>
    <n v="0"/>
    <x v="19"/>
  </r>
  <r>
    <n v="698"/>
    <n v="698"/>
    <n v="0"/>
    <n v="0"/>
    <n v="0"/>
    <n v="0"/>
    <n v="0"/>
    <n v="0"/>
    <n v="0"/>
    <n v="0"/>
    <n v="0"/>
    <n v="0"/>
    <x v="51"/>
  </r>
  <r>
    <n v="5600"/>
    <n v="0"/>
    <n v="560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9"/>
    <n v="9"/>
    <n v="0"/>
    <n v="0"/>
    <x v="35"/>
  </r>
  <r>
    <n v="296"/>
    <n v="29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5"/>
  </r>
  <r>
    <n v="408"/>
    <n v="408"/>
    <n v="0"/>
    <n v="0"/>
    <n v="0"/>
    <n v="0"/>
    <n v="0"/>
    <n v="0"/>
    <n v="0"/>
    <n v="0"/>
    <n v="0"/>
    <n v="0"/>
    <x v="52"/>
  </r>
  <r>
    <n v="23602"/>
    <n v="0"/>
    <n v="23602"/>
    <n v="0"/>
    <n v="0"/>
    <n v="0"/>
    <n v="0"/>
    <n v="0"/>
    <n v="0"/>
    <n v="0"/>
    <n v="0"/>
    <n v="0"/>
    <x v="3"/>
  </r>
  <r>
    <n v="2803"/>
    <n v="2803"/>
    <n v="0"/>
    <n v="0"/>
    <n v="0"/>
    <n v="0"/>
    <n v="0"/>
    <n v="0"/>
    <n v="0"/>
    <n v="0"/>
    <n v="0"/>
    <n v="0"/>
    <x v="32"/>
  </r>
  <r>
    <n v="355"/>
    <n v="355"/>
    <n v="0"/>
    <n v="0"/>
    <n v="0"/>
    <n v="0"/>
    <n v="0"/>
    <n v="0"/>
    <n v="0"/>
    <n v="0"/>
    <n v="0"/>
    <n v="0"/>
    <x v="14"/>
  </r>
  <r>
    <n v="617"/>
    <n v="617"/>
    <n v="0"/>
    <n v="0"/>
    <n v="0"/>
    <n v="0"/>
    <n v="0"/>
    <n v="0"/>
    <n v="0"/>
    <n v="0"/>
    <n v="0"/>
    <n v="0"/>
    <x v="2"/>
  </r>
  <r>
    <n v="22292"/>
    <n v="22292"/>
    <n v="0"/>
    <n v="0"/>
    <n v="0"/>
    <n v="0"/>
    <n v="0"/>
    <n v="0"/>
    <n v="0"/>
    <n v="0"/>
    <n v="0"/>
    <n v="0"/>
    <x v="46"/>
  </r>
  <r>
    <n v="7005"/>
    <n v="7005"/>
    <n v="0"/>
    <n v="0"/>
    <n v="0"/>
    <n v="0"/>
    <n v="0"/>
    <n v="0"/>
    <n v="7005"/>
    <n v="7005"/>
    <n v="0"/>
    <n v="0"/>
    <x v="54"/>
  </r>
  <r>
    <n v="294"/>
    <n v="294"/>
    <n v="0"/>
    <n v="0"/>
    <n v="294"/>
    <n v="294"/>
    <n v="0"/>
    <n v="0"/>
    <n v="0"/>
    <n v="0"/>
    <n v="0"/>
    <n v="0"/>
    <x v="2"/>
  </r>
  <r>
    <n v="123"/>
    <n v="0"/>
    <n v="123"/>
    <n v="0"/>
    <n v="0"/>
    <n v="0"/>
    <n v="0"/>
    <n v="0"/>
    <n v="0"/>
    <n v="0"/>
    <n v="0"/>
    <n v="0"/>
    <x v="31"/>
  </r>
  <r>
    <n v="459"/>
    <n v="459"/>
    <n v="0"/>
    <n v="0"/>
    <n v="459"/>
    <n v="459"/>
    <n v="0"/>
    <n v="0"/>
    <n v="0"/>
    <n v="0"/>
    <n v="0"/>
    <n v="0"/>
    <x v="73"/>
  </r>
  <r>
    <n v="377"/>
    <n v="377"/>
    <n v="0"/>
    <n v="0"/>
    <n v="0"/>
    <n v="0"/>
    <n v="0"/>
    <n v="0"/>
    <n v="0"/>
    <n v="0"/>
    <n v="0"/>
    <n v="0"/>
    <x v="63"/>
  </r>
  <r>
    <n v="1787"/>
    <n v="1787"/>
    <n v="0"/>
    <n v="0"/>
    <n v="0"/>
    <n v="0"/>
    <n v="0"/>
    <n v="0"/>
    <n v="0"/>
    <n v="0"/>
    <n v="0"/>
    <n v="0"/>
    <x v="11"/>
  </r>
  <r>
    <n v="519"/>
    <n v="519"/>
    <n v="0"/>
    <n v="0"/>
    <n v="0"/>
    <n v="0"/>
    <n v="0"/>
    <n v="0"/>
    <n v="0"/>
    <n v="0"/>
    <n v="0"/>
    <n v="0"/>
    <x v="38"/>
  </r>
  <r>
    <n v="193"/>
    <n v="193"/>
    <n v="0"/>
    <n v="0"/>
    <n v="0"/>
    <n v="0"/>
    <n v="0"/>
    <n v="0"/>
    <n v="0"/>
    <n v="0"/>
    <n v="0"/>
    <n v="0"/>
    <x v="38"/>
  </r>
  <r>
    <n v="29604"/>
    <n v="0"/>
    <n v="29604"/>
    <n v="0"/>
    <n v="0"/>
    <n v="0"/>
    <n v="0"/>
    <n v="0"/>
    <n v="0"/>
    <n v="0"/>
    <n v="0"/>
    <n v="0"/>
    <x v="13"/>
  </r>
  <r>
    <n v="2415"/>
    <n v="2415"/>
    <n v="0"/>
    <n v="0"/>
    <n v="0"/>
    <n v="0"/>
    <n v="0"/>
    <n v="0"/>
    <n v="0"/>
    <n v="0"/>
    <n v="0"/>
    <n v="0"/>
    <x v="11"/>
  </r>
  <r>
    <n v="7541"/>
    <n v="7541"/>
    <n v="0"/>
    <n v="0"/>
    <n v="0"/>
    <n v="0"/>
    <n v="0"/>
    <n v="0"/>
    <n v="0"/>
    <n v="0"/>
    <n v="0"/>
    <n v="0"/>
    <x v="46"/>
  </r>
  <r>
    <n v="2746"/>
    <n v="2746"/>
    <n v="0"/>
    <n v="0"/>
    <n v="2746"/>
    <n v="2746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45"/>
  </r>
  <r>
    <n v="226"/>
    <n v="226"/>
    <n v="0"/>
    <n v="0"/>
    <n v="0"/>
    <n v="0"/>
    <n v="0"/>
    <n v="0"/>
    <n v="0"/>
    <n v="0"/>
    <n v="0"/>
    <n v="0"/>
    <x v="6"/>
  </r>
  <r>
    <n v="180"/>
    <n v="180"/>
    <n v="0"/>
    <n v="0"/>
    <n v="0"/>
    <n v="0"/>
    <n v="0"/>
    <n v="0"/>
    <n v="0"/>
    <n v="0"/>
    <n v="0"/>
    <n v="0"/>
    <x v="52"/>
  </r>
  <r>
    <n v="2304"/>
    <n v="2304"/>
    <n v="0"/>
    <n v="0"/>
    <n v="0"/>
    <n v="0"/>
    <n v="0"/>
    <n v="0"/>
    <n v="0"/>
    <n v="0"/>
    <n v="0"/>
    <n v="0"/>
    <x v="16"/>
  </r>
  <r>
    <n v="215"/>
    <n v="215"/>
    <n v="0"/>
    <n v="0"/>
    <n v="0"/>
    <n v="0"/>
    <n v="0"/>
    <n v="0"/>
    <n v="0"/>
    <n v="0"/>
    <n v="0"/>
    <n v="0"/>
    <x v="49"/>
  </r>
  <r>
    <n v="2224"/>
    <n v="0"/>
    <n v="2224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29"/>
    <n v="29"/>
    <n v="0"/>
    <n v="0"/>
    <x v="37"/>
  </r>
  <r>
    <n v="1905"/>
    <n v="0"/>
    <n v="1905"/>
    <n v="0"/>
    <n v="0"/>
    <n v="0"/>
    <n v="0"/>
    <n v="0"/>
    <n v="0"/>
    <n v="0"/>
    <n v="0"/>
    <n v="0"/>
    <x v="52"/>
  </r>
  <r>
    <n v="682"/>
    <n v="682"/>
    <n v="0"/>
    <n v="0"/>
    <n v="682"/>
    <n v="682"/>
    <n v="0"/>
    <n v="0"/>
    <n v="0"/>
    <n v="0"/>
    <n v="0"/>
    <n v="0"/>
    <x v="51"/>
  </r>
  <r>
    <n v="533"/>
    <n v="0"/>
    <n v="533"/>
    <n v="0"/>
    <n v="533"/>
    <n v="0"/>
    <n v="533"/>
    <n v="0"/>
    <n v="0"/>
    <n v="0"/>
    <n v="0"/>
    <n v="0"/>
    <x v="70"/>
  </r>
  <r>
    <n v="2536"/>
    <n v="2536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4"/>
  </r>
  <r>
    <n v="3137"/>
    <n v="313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2"/>
  </r>
  <r>
    <n v="37067"/>
    <n v="0"/>
    <n v="37067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20"/>
  </r>
  <r>
    <n v="3173"/>
    <n v="0"/>
    <n v="3173"/>
    <n v="0"/>
    <n v="0"/>
    <n v="0"/>
    <n v="0"/>
    <n v="0"/>
    <n v="0"/>
    <n v="0"/>
    <n v="0"/>
    <n v="0"/>
    <x v="0"/>
  </r>
  <r>
    <n v="113"/>
    <n v="113"/>
    <n v="0"/>
    <n v="0"/>
    <n v="0"/>
    <n v="0"/>
    <n v="0"/>
    <n v="0"/>
    <n v="0"/>
    <n v="0"/>
    <n v="0"/>
    <n v="0"/>
    <x v="7"/>
  </r>
  <r>
    <n v="384"/>
    <n v="384"/>
    <n v="0"/>
    <n v="0"/>
    <n v="384"/>
    <n v="384"/>
    <n v="0"/>
    <n v="0"/>
    <n v="0"/>
    <n v="0"/>
    <n v="0"/>
    <n v="0"/>
    <x v="37"/>
  </r>
  <r>
    <n v="305"/>
    <n v="305"/>
    <n v="0"/>
    <n v="0"/>
    <n v="0"/>
    <n v="0"/>
    <n v="0"/>
    <n v="0"/>
    <n v="305"/>
    <n v="305"/>
    <n v="0"/>
    <n v="0"/>
    <x v="0"/>
  </r>
  <r>
    <n v="19585"/>
    <n v="0"/>
    <n v="19585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49"/>
  </r>
  <r>
    <n v="186"/>
    <n v="186"/>
    <n v="0"/>
    <n v="0"/>
    <n v="0"/>
    <n v="0"/>
    <n v="0"/>
    <n v="0"/>
    <n v="0"/>
    <n v="0"/>
    <n v="0"/>
    <n v="0"/>
    <x v="47"/>
  </r>
  <r>
    <n v="2006"/>
    <n v="2006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5"/>
  </r>
  <r>
    <n v="11"/>
    <n v="11"/>
    <n v="0"/>
    <n v="0"/>
    <n v="0"/>
    <n v="0"/>
    <n v="0"/>
    <n v="0"/>
    <n v="0"/>
    <n v="0"/>
    <n v="0"/>
    <n v="0"/>
    <x v="20"/>
  </r>
  <r>
    <n v="385"/>
    <n v="385"/>
    <n v="0"/>
    <n v="0"/>
    <n v="0"/>
    <n v="0"/>
    <n v="0"/>
    <n v="0"/>
    <n v="0"/>
    <n v="0"/>
    <n v="0"/>
    <n v="0"/>
    <x v="13"/>
  </r>
  <r>
    <n v="2809"/>
    <n v="2809"/>
    <n v="0"/>
    <n v="0"/>
    <n v="0"/>
    <n v="0"/>
    <n v="0"/>
    <n v="0"/>
    <n v="0"/>
    <n v="0"/>
    <n v="0"/>
    <n v="0"/>
    <x v="54"/>
  </r>
  <r>
    <n v="8215"/>
    <n v="8215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34"/>
  </r>
  <r>
    <n v="33530"/>
    <n v="33530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64"/>
  </r>
  <r>
    <n v="17"/>
    <n v="0"/>
    <n v="17"/>
    <n v="0"/>
    <n v="0"/>
    <n v="0"/>
    <n v="0"/>
    <n v="0"/>
    <n v="0"/>
    <n v="0"/>
    <n v="0"/>
    <n v="0"/>
    <x v="31"/>
  </r>
  <r>
    <n v="60"/>
    <n v="60"/>
    <n v="0"/>
    <n v="0"/>
    <n v="0"/>
    <n v="0"/>
    <n v="0"/>
    <n v="0"/>
    <n v="0"/>
    <n v="0"/>
    <n v="0"/>
    <n v="0"/>
    <x v="52"/>
  </r>
  <r>
    <n v="519"/>
    <n v="0"/>
    <n v="519"/>
    <n v="0"/>
    <n v="0"/>
    <n v="0"/>
    <n v="0"/>
    <n v="0"/>
    <n v="0"/>
    <n v="0"/>
    <n v="0"/>
    <n v="0"/>
    <x v="67"/>
  </r>
  <r>
    <n v="5"/>
    <n v="5"/>
    <n v="0"/>
    <n v="0"/>
    <n v="0"/>
    <n v="0"/>
    <n v="0"/>
    <n v="0"/>
    <n v="5"/>
    <n v="5"/>
    <n v="0"/>
    <n v="0"/>
    <x v="2"/>
  </r>
  <r>
    <n v="420"/>
    <n v="420"/>
    <n v="0"/>
    <n v="0"/>
    <n v="0"/>
    <n v="0"/>
    <n v="0"/>
    <n v="0"/>
    <n v="0"/>
    <n v="0"/>
    <n v="0"/>
    <n v="0"/>
    <x v="46"/>
  </r>
  <r>
    <n v="82"/>
    <n v="0"/>
    <n v="82"/>
    <n v="0"/>
    <n v="0"/>
    <n v="0"/>
    <n v="0"/>
    <n v="0"/>
    <n v="0"/>
    <n v="0"/>
    <n v="0"/>
    <n v="0"/>
    <x v="50"/>
  </r>
  <r>
    <n v="82"/>
    <n v="82"/>
    <n v="0"/>
    <n v="0"/>
    <n v="0"/>
    <n v="0"/>
    <n v="0"/>
    <n v="0"/>
    <n v="0"/>
    <n v="0"/>
    <n v="0"/>
    <n v="0"/>
    <x v="60"/>
  </r>
  <r>
    <n v="5128"/>
    <n v="5128"/>
    <n v="0"/>
    <n v="0"/>
    <n v="0"/>
    <n v="0"/>
    <n v="0"/>
    <n v="0"/>
    <n v="5128"/>
    <n v="5128"/>
    <n v="0"/>
    <n v="0"/>
    <x v="9"/>
  </r>
  <r>
    <n v="270"/>
    <n v="270"/>
    <n v="0"/>
    <n v="0"/>
    <n v="0"/>
    <n v="0"/>
    <n v="0"/>
    <n v="0"/>
    <n v="270"/>
    <n v="270"/>
    <n v="0"/>
    <n v="0"/>
    <x v="35"/>
  </r>
  <r>
    <n v="41"/>
    <n v="41"/>
    <n v="0"/>
    <n v="0"/>
    <n v="0"/>
    <n v="0"/>
    <n v="0"/>
    <n v="0"/>
    <n v="0"/>
    <n v="0"/>
    <n v="0"/>
    <n v="0"/>
    <x v="1"/>
  </r>
  <r>
    <n v="1785"/>
    <n v="1785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30818"/>
    <n v="30818"/>
    <n v="0"/>
    <n v="0"/>
    <n v="0"/>
    <n v="0"/>
    <n v="0"/>
    <n v="0"/>
    <n v="0"/>
    <n v="0"/>
    <n v="0"/>
    <n v="0"/>
    <x v="58"/>
  </r>
  <r>
    <n v="958"/>
    <n v="958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31"/>
  </r>
  <r>
    <n v="1726"/>
    <n v="1726"/>
    <n v="0"/>
    <n v="0"/>
    <n v="1726"/>
    <n v="1726"/>
    <n v="0"/>
    <n v="0"/>
    <n v="0"/>
    <n v="0"/>
    <n v="0"/>
    <n v="0"/>
    <x v="0"/>
  </r>
  <r>
    <n v="135"/>
    <n v="135"/>
    <n v="0"/>
    <n v="0"/>
    <n v="135"/>
    <n v="135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5"/>
  </r>
  <r>
    <n v="100"/>
    <n v="100"/>
    <n v="0"/>
    <n v="0"/>
    <n v="0"/>
    <n v="0"/>
    <n v="0"/>
    <n v="0"/>
    <n v="0"/>
    <n v="0"/>
    <n v="0"/>
    <n v="0"/>
    <x v="38"/>
  </r>
  <r>
    <n v="66171"/>
    <n v="0"/>
    <n v="66171"/>
    <n v="0"/>
    <n v="0"/>
    <n v="0"/>
    <n v="0"/>
    <n v="0"/>
    <n v="0"/>
    <n v="0"/>
    <n v="0"/>
    <n v="0"/>
    <x v="0"/>
  </r>
  <r>
    <n v="569"/>
    <n v="569"/>
    <n v="0"/>
    <n v="0"/>
    <n v="0"/>
    <n v="0"/>
    <n v="0"/>
    <n v="0"/>
    <n v="0"/>
    <n v="0"/>
    <n v="0"/>
    <n v="0"/>
    <x v="45"/>
  </r>
  <r>
    <n v="198"/>
    <n v="198"/>
    <n v="0"/>
    <n v="0"/>
    <n v="0"/>
    <n v="0"/>
    <n v="0"/>
    <n v="0"/>
    <n v="0"/>
    <n v="0"/>
    <n v="0"/>
    <n v="0"/>
    <x v="46"/>
  </r>
  <r>
    <n v="1179"/>
    <n v="1179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20"/>
  </r>
  <r>
    <n v="1030"/>
    <n v="1030"/>
    <n v="0"/>
    <n v="0"/>
    <n v="0"/>
    <n v="0"/>
    <n v="0"/>
    <n v="0"/>
    <n v="0"/>
    <n v="0"/>
    <n v="0"/>
    <n v="0"/>
    <x v="58"/>
  </r>
  <r>
    <n v="32"/>
    <n v="32"/>
    <n v="0"/>
    <n v="0"/>
    <n v="0"/>
    <n v="0"/>
    <n v="0"/>
    <n v="0"/>
    <n v="0"/>
    <n v="0"/>
    <n v="0"/>
    <n v="0"/>
    <x v="45"/>
  </r>
  <r>
    <n v="63"/>
    <n v="63"/>
    <n v="0"/>
    <n v="0"/>
    <n v="0"/>
    <n v="0"/>
    <n v="0"/>
    <n v="0"/>
    <n v="0"/>
    <n v="0"/>
    <n v="0"/>
    <n v="0"/>
    <x v="22"/>
  </r>
  <r>
    <n v="3721"/>
    <n v="3721"/>
    <n v="0"/>
    <n v="0"/>
    <n v="0"/>
    <n v="0"/>
    <n v="0"/>
    <n v="0"/>
    <n v="0"/>
    <n v="0"/>
    <n v="0"/>
    <n v="0"/>
    <x v="14"/>
  </r>
  <r>
    <n v="994"/>
    <n v="994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68"/>
  </r>
  <r>
    <n v="1058"/>
    <n v="1058"/>
    <n v="0"/>
    <n v="0"/>
    <n v="1058"/>
    <n v="1058"/>
    <n v="0"/>
    <n v="0"/>
    <n v="0"/>
    <n v="0"/>
    <n v="0"/>
    <n v="0"/>
    <x v="10"/>
  </r>
  <r>
    <n v="1452"/>
    <n v="1452"/>
    <n v="0"/>
    <n v="0"/>
    <n v="0"/>
    <n v="0"/>
    <n v="0"/>
    <n v="0"/>
    <n v="1452"/>
    <n v="1452"/>
    <n v="0"/>
    <n v="0"/>
    <x v="22"/>
  </r>
  <r>
    <n v="42"/>
    <n v="42"/>
    <n v="0"/>
    <n v="0"/>
    <n v="0"/>
    <n v="0"/>
    <n v="0"/>
    <n v="0"/>
    <n v="0"/>
    <n v="0"/>
    <n v="0"/>
    <n v="0"/>
    <x v="9"/>
  </r>
  <r>
    <n v="1300"/>
    <n v="1300"/>
    <n v="0"/>
    <n v="0"/>
    <n v="0"/>
    <n v="0"/>
    <n v="0"/>
    <n v="0"/>
    <n v="0"/>
    <n v="0"/>
    <n v="0"/>
    <n v="0"/>
    <x v="22"/>
  </r>
  <r>
    <n v="2765"/>
    <n v="2765"/>
    <n v="0"/>
    <n v="0"/>
    <n v="0"/>
    <n v="0"/>
    <n v="0"/>
    <n v="0"/>
    <n v="0"/>
    <n v="0"/>
    <n v="0"/>
    <n v="0"/>
    <x v="23"/>
  </r>
  <r>
    <n v="201"/>
    <n v="201"/>
    <n v="0"/>
    <n v="0"/>
    <n v="0"/>
    <n v="0"/>
    <n v="0"/>
    <n v="0"/>
    <n v="0"/>
    <n v="0"/>
    <n v="0"/>
    <n v="0"/>
    <x v="30"/>
  </r>
  <r>
    <n v="14479"/>
    <n v="14479"/>
    <n v="0"/>
    <n v="0"/>
    <n v="0"/>
    <n v="0"/>
    <n v="0"/>
    <n v="0"/>
    <n v="0"/>
    <n v="0"/>
    <n v="0"/>
    <n v="0"/>
    <x v="49"/>
  </r>
  <r>
    <n v="333"/>
    <n v="333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52"/>
  </r>
  <r>
    <n v="121"/>
    <n v="121"/>
    <n v="0"/>
    <n v="0"/>
    <n v="0"/>
    <n v="0"/>
    <n v="0"/>
    <n v="0"/>
    <n v="0"/>
    <n v="0"/>
    <n v="0"/>
    <n v="0"/>
    <x v="37"/>
  </r>
  <r>
    <n v="400"/>
    <n v="400"/>
    <n v="0"/>
    <n v="0"/>
    <n v="400"/>
    <n v="400"/>
    <n v="0"/>
    <n v="0"/>
    <n v="0"/>
    <n v="0"/>
    <n v="0"/>
    <n v="0"/>
    <x v="62"/>
  </r>
  <r>
    <n v="15220"/>
    <n v="15220"/>
    <n v="0"/>
    <n v="0"/>
    <n v="0"/>
    <n v="0"/>
    <n v="0"/>
    <n v="0"/>
    <n v="0"/>
    <n v="0"/>
    <n v="0"/>
    <n v="0"/>
    <x v="40"/>
  </r>
  <r>
    <n v="2856"/>
    <n v="2856"/>
    <n v="0"/>
    <n v="0"/>
    <n v="0"/>
    <n v="0"/>
    <n v="0"/>
    <n v="0"/>
    <n v="0"/>
    <n v="0"/>
    <n v="0"/>
    <n v="0"/>
    <x v="23"/>
  </r>
  <r>
    <n v="652"/>
    <n v="652"/>
    <n v="0"/>
    <n v="0"/>
    <n v="0"/>
    <n v="0"/>
    <n v="0"/>
    <n v="0"/>
    <n v="0"/>
    <n v="0"/>
    <n v="0"/>
    <n v="0"/>
    <x v="37"/>
  </r>
  <r>
    <n v="148"/>
    <n v="148"/>
    <n v="0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29"/>
  </r>
  <r>
    <n v="1046"/>
    <n v="1046"/>
    <n v="0"/>
    <n v="0"/>
    <n v="0"/>
    <n v="0"/>
    <n v="0"/>
    <n v="0"/>
    <n v="0"/>
    <n v="0"/>
    <n v="0"/>
    <n v="0"/>
    <x v="16"/>
  </r>
  <r>
    <n v="10828"/>
    <n v="10828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58"/>
  </r>
  <r>
    <n v="386"/>
    <n v="386"/>
    <n v="0"/>
    <n v="0"/>
    <n v="386"/>
    <n v="386"/>
    <n v="0"/>
    <n v="0"/>
    <n v="0"/>
    <n v="0"/>
    <n v="0"/>
    <n v="0"/>
    <x v="33"/>
  </r>
  <r>
    <n v="54"/>
    <n v="54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1"/>
  </r>
  <r>
    <n v="6339"/>
    <n v="6339"/>
    <n v="0"/>
    <n v="0"/>
    <n v="0"/>
    <n v="0"/>
    <n v="0"/>
    <n v="0"/>
    <n v="0"/>
    <n v="0"/>
    <n v="0"/>
    <n v="0"/>
    <x v="32"/>
  </r>
  <r>
    <n v="1753"/>
    <n v="1753"/>
    <n v="0"/>
    <n v="0"/>
    <n v="0"/>
    <n v="0"/>
    <n v="0"/>
    <n v="0"/>
    <n v="1753"/>
    <n v="1753"/>
    <n v="0"/>
    <n v="0"/>
    <x v="0"/>
  </r>
  <r>
    <n v="10"/>
    <n v="1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44"/>
  </r>
  <r>
    <n v="9"/>
    <n v="9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4"/>
  </r>
  <r>
    <n v="62"/>
    <n v="62"/>
    <n v="0"/>
    <n v="0"/>
    <n v="0"/>
    <n v="0"/>
    <n v="0"/>
    <n v="0"/>
    <n v="62"/>
    <n v="62"/>
    <n v="0"/>
    <n v="0"/>
    <x v="14"/>
  </r>
  <r>
    <n v="30"/>
    <n v="30"/>
    <n v="0"/>
    <n v="0"/>
    <n v="0"/>
    <n v="0"/>
    <n v="0"/>
    <n v="0"/>
    <n v="0"/>
    <n v="0"/>
    <n v="0"/>
    <n v="0"/>
    <x v="43"/>
  </r>
  <r>
    <n v="23913"/>
    <n v="23913"/>
    <n v="0"/>
    <n v="0"/>
    <n v="0"/>
    <n v="0"/>
    <n v="0"/>
    <n v="0"/>
    <n v="0"/>
    <n v="0"/>
    <n v="0"/>
    <n v="0"/>
    <x v="3"/>
  </r>
  <r>
    <n v="3759"/>
    <n v="3759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68"/>
  </r>
  <r>
    <n v="78"/>
    <n v="78"/>
    <n v="0"/>
    <n v="0"/>
    <n v="0"/>
    <n v="0"/>
    <n v="0"/>
    <n v="0"/>
    <n v="0"/>
    <n v="0"/>
    <n v="0"/>
    <n v="0"/>
    <x v="16"/>
  </r>
  <r>
    <n v="893"/>
    <n v="893"/>
    <n v="0"/>
    <n v="0"/>
    <n v="0"/>
    <n v="0"/>
    <n v="0"/>
    <n v="0"/>
    <n v="0"/>
    <n v="0"/>
    <n v="0"/>
    <n v="0"/>
    <x v="52"/>
  </r>
  <r>
    <n v="419"/>
    <n v="419"/>
    <n v="0"/>
    <n v="0"/>
    <n v="0"/>
    <n v="0"/>
    <n v="0"/>
    <n v="0"/>
    <n v="0"/>
    <n v="0"/>
    <n v="0"/>
    <n v="0"/>
    <x v="37"/>
  </r>
  <r>
    <n v="148"/>
    <n v="0"/>
    <n v="148"/>
    <n v="0"/>
    <n v="148"/>
    <n v="0"/>
    <n v="148"/>
    <n v="0"/>
    <n v="0"/>
    <n v="0"/>
    <n v="0"/>
    <n v="0"/>
    <x v="24"/>
  </r>
  <r>
    <n v="30"/>
    <n v="30"/>
    <n v="0"/>
    <n v="0"/>
    <n v="30"/>
    <n v="3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30"/>
  </r>
  <r>
    <n v="569"/>
    <n v="569"/>
    <n v="0"/>
    <n v="0"/>
    <n v="569"/>
    <n v="569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8"/>
  </r>
  <r>
    <n v="26997"/>
    <n v="26997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40"/>
  </r>
  <r>
    <n v="3643"/>
    <n v="3643"/>
    <n v="0"/>
    <n v="0"/>
    <n v="0"/>
    <n v="0"/>
    <n v="0"/>
    <n v="0"/>
    <n v="0"/>
    <n v="0"/>
    <n v="0"/>
    <n v="0"/>
    <x v="54"/>
  </r>
  <r>
    <n v="3448"/>
    <n v="3448"/>
    <n v="0"/>
    <n v="0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0"/>
    <n v="0"/>
    <n v="0"/>
    <n v="0"/>
    <x v="34"/>
  </r>
  <r>
    <n v="96"/>
    <n v="0"/>
    <n v="96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5"/>
  </r>
  <r>
    <n v="11080"/>
    <n v="11080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20"/>
  </r>
  <r>
    <n v="2795"/>
    <n v="0"/>
    <n v="0"/>
    <n v="2795"/>
    <n v="0"/>
    <n v="0"/>
    <n v="0"/>
    <n v="0"/>
    <n v="2795"/>
    <n v="0"/>
    <n v="0"/>
    <n v="2795"/>
    <x v="69"/>
  </r>
  <r>
    <n v="65"/>
    <n v="0"/>
    <n v="65"/>
    <n v="0"/>
    <n v="0"/>
    <n v="0"/>
    <n v="0"/>
    <n v="0"/>
    <n v="0"/>
    <n v="0"/>
    <n v="0"/>
    <n v="0"/>
    <x v="57"/>
  </r>
  <r>
    <n v="44"/>
    <n v="44"/>
    <n v="0"/>
    <n v="0"/>
    <n v="0"/>
    <n v="0"/>
    <n v="0"/>
    <n v="0"/>
    <n v="0"/>
    <n v="0"/>
    <n v="0"/>
    <n v="0"/>
    <x v="48"/>
  </r>
  <r>
    <n v="582"/>
    <n v="582"/>
    <n v="0"/>
    <n v="0"/>
    <n v="582"/>
    <n v="582"/>
    <n v="0"/>
    <n v="0"/>
    <n v="0"/>
    <n v="0"/>
    <n v="0"/>
    <n v="0"/>
    <x v="35"/>
  </r>
  <r>
    <n v="3546"/>
    <n v="0"/>
    <n v="3546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46"/>
  </r>
  <r>
    <n v="513"/>
    <n v="513"/>
    <n v="0"/>
    <n v="0"/>
    <n v="0"/>
    <n v="0"/>
    <n v="0"/>
    <n v="0"/>
    <n v="0"/>
    <n v="0"/>
    <n v="0"/>
    <n v="0"/>
    <x v="47"/>
  </r>
  <r>
    <n v="2153"/>
    <n v="0"/>
    <n v="2153"/>
    <n v="0"/>
    <n v="0"/>
    <n v="0"/>
    <n v="0"/>
    <n v="0"/>
    <n v="0"/>
    <n v="0"/>
    <n v="0"/>
    <n v="0"/>
    <x v="52"/>
  </r>
  <r>
    <n v="44"/>
    <n v="44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0"/>
  </r>
  <r>
    <n v="496"/>
    <n v="496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61"/>
  </r>
  <r>
    <n v="1359"/>
    <n v="1359"/>
    <n v="0"/>
    <n v="0"/>
    <n v="0"/>
    <n v="0"/>
    <n v="0"/>
    <n v="0"/>
    <n v="0"/>
    <n v="0"/>
    <n v="0"/>
    <n v="0"/>
    <x v="7"/>
  </r>
  <r>
    <n v="344"/>
    <n v="344"/>
    <n v="0"/>
    <n v="0"/>
    <n v="344"/>
    <n v="344"/>
    <n v="0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29"/>
  </r>
  <r>
    <n v="447"/>
    <n v="447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7"/>
  </r>
  <r>
    <n v="147"/>
    <n v="147"/>
    <n v="0"/>
    <n v="0"/>
    <n v="0"/>
    <n v="0"/>
    <n v="0"/>
    <n v="0"/>
    <n v="0"/>
    <n v="0"/>
    <n v="0"/>
    <n v="0"/>
    <x v="2"/>
  </r>
  <r>
    <n v="5"/>
    <n v="0"/>
    <n v="5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9"/>
  </r>
  <r>
    <n v="1238"/>
    <n v="1238"/>
    <n v="0"/>
    <n v="0"/>
    <n v="0"/>
    <n v="0"/>
    <n v="0"/>
    <n v="0"/>
    <n v="0"/>
    <n v="0"/>
    <n v="0"/>
    <n v="0"/>
    <x v="51"/>
  </r>
  <r>
    <n v="42"/>
    <n v="42"/>
    <n v="0"/>
    <n v="0"/>
    <n v="0"/>
    <n v="0"/>
    <n v="0"/>
    <n v="0"/>
    <n v="0"/>
    <n v="0"/>
    <n v="0"/>
    <n v="0"/>
    <x v="5"/>
  </r>
  <r>
    <n v="110"/>
    <n v="110"/>
    <n v="0"/>
    <n v="0"/>
    <n v="0"/>
    <n v="0"/>
    <n v="0"/>
    <n v="0"/>
    <n v="0"/>
    <n v="0"/>
    <n v="0"/>
    <n v="0"/>
    <x v="1"/>
  </r>
  <r>
    <n v="1799"/>
    <n v="1799"/>
    <n v="0"/>
    <n v="0"/>
    <n v="1799"/>
    <n v="1799"/>
    <n v="0"/>
    <n v="0"/>
    <n v="0"/>
    <n v="0"/>
    <n v="0"/>
    <n v="0"/>
    <x v="0"/>
  </r>
  <r>
    <n v="971"/>
    <n v="971"/>
    <n v="0"/>
    <n v="0"/>
    <n v="0"/>
    <n v="0"/>
    <n v="0"/>
    <n v="0"/>
    <n v="0"/>
    <n v="0"/>
    <n v="0"/>
    <n v="0"/>
    <x v="61"/>
  </r>
  <r>
    <n v="15"/>
    <n v="15"/>
    <n v="0"/>
    <n v="0"/>
    <n v="15"/>
    <n v="15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27"/>
  </r>
  <r>
    <n v="6723"/>
    <n v="6723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45"/>
  </r>
  <r>
    <n v="5012"/>
    <n v="501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19"/>
  </r>
  <r>
    <n v="75"/>
    <n v="75"/>
    <n v="0"/>
    <n v="0"/>
    <n v="0"/>
    <n v="0"/>
    <n v="0"/>
    <n v="0"/>
    <n v="0"/>
    <n v="0"/>
    <n v="0"/>
    <n v="0"/>
    <x v="27"/>
  </r>
  <r>
    <n v="68"/>
    <n v="68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19"/>
  </r>
  <r>
    <n v="270"/>
    <n v="270"/>
    <n v="0"/>
    <n v="0"/>
    <n v="0"/>
    <n v="0"/>
    <n v="0"/>
    <n v="0"/>
    <n v="0"/>
    <n v="0"/>
    <n v="0"/>
    <n v="0"/>
    <x v="34"/>
  </r>
  <r>
    <n v="5806"/>
    <n v="5806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68"/>
  </r>
  <r>
    <n v="41"/>
    <n v="41"/>
    <n v="0"/>
    <n v="0"/>
    <n v="0"/>
    <n v="0"/>
    <n v="0"/>
    <n v="0"/>
    <n v="0"/>
    <n v="0"/>
    <n v="0"/>
    <n v="0"/>
    <x v="40"/>
  </r>
  <r>
    <n v="7502"/>
    <n v="7502"/>
    <n v="0"/>
    <n v="0"/>
    <n v="0"/>
    <n v="0"/>
    <n v="0"/>
    <n v="0"/>
    <n v="0"/>
    <n v="0"/>
    <n v="0"/>
    <n v="0"/>
    <x v="54"/>
  </r>
  <r>
    <n v="168"/>
    <n v="168"/>
    <n v="0"/>
    <n v="0"/>
    <n v="0"/>
    <n v="0"/>
    <n v="0"/>
    <n v="0"/>
    <n v="0"/>
    <n v="0"/>
    <n v="0"/>
    <n v="0"/>
    <x v="27"/>
  </r>
  <r>
    <n v="2910"/>
    <n v="0"/>
    <n v="2910"/>
    <n v="0"/>
    <n v="0"/>
    <n v="0"/>
    <n v="0"/>
    <n v="0"/>
    <n v="0"/>
    <n v="0"/>
    <n v="0"/>
    <n v="0"/>
    <x v="10"/>
  </r>
  <r>
    <n v="133"/>
    <n v="0"/>
    <n v="133"/>
    <n v="0"/>
    <n v="0"/>
    <n v="0"/>
    <n v="0"/>
    <n v="0"/>
    <n v="0"/>
    <n v="0"/>
    <n v="0"/>
    <n v="0"/>
    <x v="17"/>
  </r>
  <r>
    <n v="1884"/>
    <n v="0"/>
    <n v="1884"/>
    <n v="0"/>
    <n v="1884"/>
    <n v="0"/>
    <n v="1884"/>
    <n v="0"/>
    <n v="0"/>
    <n v="0"/>
    <n v="0"/>
    <n v="0"/>
    <x v="18"/>
  </r>
  <r>
    <n v="618"/>
    <n v="0"/>
    <n v="618"/>
    <n v="0"/>
    <n v="618"/>
    <n v="0"/>
    <n v="618"/>
    <n v="0"/>
    <n v="0"/>
    <n v="0"/>
    <n v="0"/>
    <n v="0"/>
    <x v="44"/>
  </r>
  <r>
    <n v="119"/>
    <n v="119"/>
    <n v="0"/>
    <n v="0"/>
    <n v="0"/>
    <n v="0"/>
    <n v="0"/>
    <n v="0"/>
    <n v="0"/>
    <n v="0"/>
    <n v="0"/>
    <n v="0"/>
    <x v="51"/>
  </r>
  <r>
    <n v="567"/>
    <n v="567"/>
    <n v="0"/>
    <n v="0"/>
    <n v="0"/>
    <n v="0"/>
    <n v="0"/>
    <n v="0"/>
    <n v="0"/>
    <n v="0"/>
    <n v="0"/>
    <n v="0"/>
    <x v="33"/>
  </r>
  <r>
    <n v="126"/>
    <n v="126"/>
    <n v="0"/>
    <n v="0"/>
    <n v="0"/>
    <n v="0"/>
    <n v="0"/>
    <n v="0"/>
    <n v="0"/>
    <n v="0"/>
    <n v="0"/>
    <n v="0"/>
    <x v="38"/>
  </r>
  <r>
    <n v="486"/>
    <n v="486"/>
    <n v="0"/>
    <n v="0"/>
    <n v="0"/>
    <n v="0"/>
    <n v="0"/>
    <n v="0"/>
    <n v="0"/>
    <n v="0"/>
    <n v="0"/>
    <n v="0"/>
    <x v="45"/>
  </r>
  <r>
    <n v="243"/>
    <n v="243"/>
    <n v="0"/>
    <n v="0"/>
    <n v="0"/>
    <n v="0"/>
    <n v="0"/>
    <n v="0"/>
    <n v="0"/>
    <n v="0"/>
    <n v="0"/>
    <n v="0"/>
    <x v="41"/>
  </r>
  <r>
    <n v="2279"/>
    <n v="0"/>
    <n v="2279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63"/>
  </r>
  <r>
    <n v="1776"/>
    <n v="0"/>
    <n v="1776"/>
    <n v="0"/>
    <n v="0"/>
    <n v="0"/>
    <n v="0"/>
    <n v="0"/>
    <n v="0"/>
    <n v="0"/>
    <n v="0"/>
    <n v="0"/>
    <x v="28"/>
  </r>
  <r>
    <n v="335"/>
    <n v="33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2"/>
  </r>
  <r>
    <n v="128"/>
    <n v="128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48"/>
  </r>
  <r>
    <n v="4118"/>
    <n v="4118"/>
    <n v="0"/>
    <n v="0"/>
    <n v="0"/>
    <n v="0"/>
    <n v="0"/>
    <n v="0"/>
    <n v="4118"/>
    <n v="4118"/>
    <n v="0"/>
    <n v="0"/>
    <x v="43"/>
  </r>
  <r>
    <n v="31"/>
    <n v="31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61"/>
  </r>
  <r>
    <n v="13"/>
    <n v="13"/>
    <n v="0"/>
    <n v="0"/>
    <n v="13"/>
    <n v="13"/>
    <n v="0"/>
    <n v="0"/>
    <n v="0"/>
    <n v="0"/>
    <n v="0"/>
    <n v="0"/>
    <x v="24"/>
  </r>
  <r>
    <n v="277"/>
    <n v="277"/>
    <n v="0"/>
    <n v="0"/>
    <n v="0"/>
    <n v="0"/>
    <n v="0"/>
    <n v="0"/>
    <n v="0"/>
    <n v="0"/>
    <n v="0"/>
    <n v="0"/>
    <x v="51"/>
  </r>
  <r>
    <n v="146"/>
    <n v="146"/>
    <n v="0"/>
    <n v="0"/>
    <n v="0"/>
    <n v="0"/>
    <n v="0"/>
    <n v="0"/>
    <n v="0"/>
    <n v="0"/>
    <n v="0"/>
    <n v="0"/>
    <x v="52"/>
  </r>
  <r>
    <n v="1296"/>
    <n v="129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4"/>
  </r>
  <r>
    <n v="5111"/>
    <n v="5111"/>
    <n v="0"/>
    <n v="0"/>
    <n v="0"/>
    <n v="0"/>
    <n v="0"/>
    <n v="0"/>
    <n v="0"/>
    <n v="0"/>
    <n v="0"/>
    <n v="0"/>
    <x v="30"/>
  </r>
  <r>
    <n v="6955"/>
    <n v="0"/>
    <n v="6955"/>
    <n v="0"/>
    <n v="0"/>
    <n v="0"/>
    <n v="0"/>
    <n v="0"/>
    <n v="0"/>
    <n v="0"/>
    <n v="0"/>
    <n v="0"/>
    <x v="28"/>
  </r>
  <r>
    <n v="196"/>
    <n v="196"/>
    <n v="0"/>
    <n v="0"/>
    <n v="0"/>
    <n v="0"/>
    <n v="0"/>
    <n v="0"/>
    <n v="0"/>
    <n v="0"/>
    <n v="0"/>
    <n v="0"/>
    <x v="61"/>
  </r>
  <r>
    <n v="1009"/>
    <n v="1009"/>
    <n v="0"/>
    <n v="0"/>
    <n v="0"/>
    <n v="0"/>
    <n v="0"/>
    <n v="0"/>
    <n v="0"/>
    <n v="0"/>
    <n v="0"/>
    <n v="0"/>
    <x v="27"/>
  </r>
  <r>
    <n v="10318"/>
    <n v="0"/>
    <n v="10318"/>
    <n v="0"/>
    <n v="0"/>
    <n v="0"/>
    <n v="0"/>
    <n v="0"/>
    <n v="0"/>
    <n v="0"/>
    <n v="0"/>
    <n v="0"/>
    <x v="0"/>
  </r>
  <r>
    <n v="238"/>
    <n v="238"/>
    <n v="0"/>
    <n v="0"/>
    <n v="0"/>
    <n v="0"/>
    <n v="0"/>
    <n v="0"/>
    <n v="0"/>
    <n v="0"/>
    <n v="0"/>
    <n v="0"/>
    <x v="25"/>
  </r>
  <r>
    <n v="612"/>
    <n v="612"/>
    <n v="0"/>
    <n v="0"/>
    <n v="0"/>
    <n v="0"/>
    <n v="0"/>
    <n v="0"/>
    <n v="0"/>
    <n v="0"/>
    <n v="0"/>
    <n v="0"/>
    <x v="18"/>
  </r>
  <r>
    <n v="307"/>
    <n v="307"/>
    <n v="0"/>
    <n v="0"/>
    <n v="0"/>
    <n v="0"/>
    <n v="0"/>
    <n v="0"/>
    <n v="307"/>
    <n v="307"/>
    <n v="0"/>
    <n v="0"/>
    <x v="28"/>
  </r>
  <r>
    <n v="2"/>
    <n v="2"/>
    <n v="0"/>
    <n v="0"/>
    <n v="0"/>
    <n v="0"/>
    <n v="0"/>
    <n v="0"/>
    <n v="0"/>
    <n v="0"/>
    <n v="0"/>
    <n v="0"/>
    <x v="71"/>
  </r>
  <r>
    <n v="1061"/>
    <n v="1061"/>
    <n v="0"/>
    <n v="0"/>
    <n v="0"/>
    <n v="0"/>
    <n v="0"/>
    <n v="0"/>
    <n v="0"/>
    <n v="0"/>
    <n v="0"/>
    <n v="0"/>
    <x v="32"/>
  </r>
  <r>
    <n v="8289"/>
    <n v="8289"/>
    <n v="0"/>
    <n v="0"/>
    <n v="0"/>
    <n v="0"/>
    <n v="0"/>
    <n v="0"/>
    <n v="0"/>
    <n v="0"/>
    <n v="0"/>
    <n v="0"/>
    <x v="32"/>
  </r>
  <r>
    <n v="1380"/>
    <n v="1380"/>
    <n v="0"/>
    <n v="0"/>
    <n v="0"/>
    <n v="0"/>
    <n v="0"/>
    <n v="0"/>
    <n v="0"/>
    <n v="0"/>
    <n v="0"/>
    <n v="0"/>
    <x v="62"/>
  </r>
  <r>
    <n v="1149"/>
    <n v="0"/>
    <n v="1149"/>
    <n v="0"/>
    <n v="0"/>
    <n v="0"/>
    <n v="0"/>
    <n v="0"/>
    <n v="0"/>
    <n v="0"/>
    <n v="0"/>
    <n v="0"/>
    <x v="6"/>
  </r>
  <r>
    <n v="110"/>
    <n v="110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55"/>
  </r>
  <r>
    <n v="1668"/>
    <n v="1668"/>
    <n v="0"/>
    <n v="0"/>
    <n v="0"/>
    <n v="0"/>
    <n v="0"/>
    <n v="0"/>
    <n v="0"/>
    <n v="0"/>
    <n v="0"/>
    <n v="0"/>
    <x v="47"/>
  </r>
  <r>
    <n v="1465"/>
    <n v="1465"/>
    <n v="0"/>
    <n v="0"/>
    <n v="0"/>
    <n v="0"/>
    <n v="0"/>
    <n v="0"/>
    <n v="0"/>
    <n v="0"/>
    <n v="0"/>
    <n v="0"/>
    <x v="27"/>
  </r>
  <r>
    <n v="5359"/>
    <n v="0"/>
    <n v="5359"/>
    <n v="0"/>
    <n v="5359"/>
    <n v="0"/>
    <n v="5359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39"/>
  </r>
  <r>
    <n v="263"/>
    <n v="26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5"/>
  </r>
  <r>
    <n v="21467"/>
    <n v="21467"/>
    <n v="0"/>
    <n v="0"/>
    <n v="0"/>
    <n v="0"/>
    <n v="0"/>
    <n v="0"/>
    <n v="0"/>
    <n v="0"/>
    <n v="0"/>
    <n v="0"/>
    <x v="29"/>
  </r>
  <r>
    <n v="5123"/>
    <n v="5123"/>
    <n v="0"/>
    <n v="0"/>
    <n v="0"/>
    <n v="0"/>
    <n v="0"/>
    <n v="0"/>
    <n v="0"/>
    <n v="0"/>
    <n v="0"/>
    <n v="0"/>
    <x v="16"/>
  </r>
  <r>
    <n v="542"/>
    <n v="542"/>
    <n v="0"/>
    <n v="0"/>
    <n v="0"/>
    <n v="0"/>
    <n v="0"/>
    <n v="0"/>
    <n v="0"/>
    <n v="0"/>
    <n v="0"/>
    <n v="0"/>
    <x v="52"/>
  </r>
  <r>
    <n v="59"/>
    <n v="59"/>
    <n v="0"/>
    <n v="0"/>
    <n v="0"/>
    <n v="0"/>
    <n v="0"/>
    <n v="0"/>
    <n v="0"/>
    <n v="0"/>
    <n v="0"/>
    <n v="0"/>
    <x v="1"/>
  </r>
  <r>
    <n v="807"/>
    <n v="807"/>
    <n v="0"/>
    <n v="0"/>
    <n v="0"/>
    <n v="0"/>
    <n v="0"/>
    <n v="0"/>
    <n v="0"/>
    <n v="0"/>
    <n v="0"/>
    <n v="0"/>
    <x v="23"/>
  </r>
  <r>
    <n v="385"/>
    <n v="385"/>
    <n v="0"/>
    <n v="0"/>
    <n v="0"/>
    <n v="0"/>
    <n v="0"/>
    <n v="0"/>
    <n v="0"/>
    <n v="0"/>
    <n v="0"/>
    <n v="0"/>
    <x v="19"/>
  </r>
  <r>
    <n v="815"/>
    <n v="815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59"/>
  </r>
  <r>
    <n v="117"/>
    <n v="117"/>
    <n v="0"/>
    <n v="0"/>
    <n v="0"/>
    <n v="0"/>
    <n v="0"/>
    <n v="0"/>
    <n v="0"/>
    <n v="0"/>
    <n v="0"/>
    <n v="0"/>
    <x v="38"/>
  </r>
  <r>
    <n v="2166"/>
    <n v="2166"/>
    <n v="0"/>
    <n v="0"/>
    <n v="0"/>
    <n v="0"/>
    <n v="0"/>
    <n v="0"/>
    <n v="0"/>
    <n v="0"/>
    <n v="0"/>
    <n v="0"/>
    <x v="52"/>
  </r>
  <r>
    <n v="436"/>
    <n v="436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35"/>
  </r>
  <r>
    <n v="27"/>
    <n v="27"/>
    <n v="0"/>
    <n v="0"/>
    <n v="27"/>
    <n v="27"/>
    <n v="0"/>
    <n v="0"/>
    <n v="0"/>
    <n v="0"/>
    <n v="0"/>
    <n v="0"/>
    <x v="27"/>
  </r>
  <r>
    <n v="4678"/>
    <n v="4678"/>
    <n v="0"/>
    <n v="0"/>
    <n v="4678"/>
    <n v="4678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1"/>
  </r>
  <r>
    <n v="759"/>
    <n v="759"/>
    <n v="0"/>
    <n v="0"/>
    <n v="0"/>
    <n v="0"/>
    <n v="0"/>
    <n v="0"/>
    <n v="0"/>
    <n v="0"/>
    <n v="0"/>
    <n v="0"/>
    <x v="38"/>
  </r>
  <r>
    <n v="737"/>
    <n v="737"/>
    <n v="0"/>
    <n v="0"/>
    <n v="0"/>
    <n v="0"/>
    <n v="0"/>
    <n v="0"/>
    <n v="0"/>
    <n v="0"/>
    <n v="0"/>
    <n v="0"/>
    <x v="28"/>
  </r>
  <r>
    <n v="14063"/>
    <n v="14063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24"/>
  </r>
  <r>
    <n v="113"/>
    <n v="0"/>
    <n v="113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49"/>
  </r>
  <r>
    <n v="1188"/>
    <n v="0"/>
    <n v="1188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8"/>
  </r>
  <r>
    <n v="219"/>
    <n v="219"/>
    <n v="0"/>
    <n v="0"/>
    <n v="0"/>
    <n v="0"/>
    <n v="0"/>
    <n v="0"/>
    <n v="0"/>
    <n v="0"/>
    <n v="0"/>
    <n v="0"/>
    <x v="46"/>
  </r>
  <r>
    <n v="867"/>
    <n v="867"/>
    <n v="0"/>
    <n v="0"/>
    <n v="0"/>
    <n v="0"/>
    <n v="0"/>
    <n v="0"/>
    <n v="0"/>
    <n v="0"/>
    <n v="0"/>
    <n v="0"/>
    <x v="61"/>
  </r>
  <r>
    <n v="154"/>
    <n v="154"/>
    <n v="0"/>
    <n v="0"/>
    <n v="0"/>
    <n v="0"/>
    <n v="0"/>
    <n v="0"/>
    <n v="0"/>
    <n v="0"/>
    <n v="0"/>
    <n v="0"/>
    <x v="43"/>
  </r>
  <r>
    <n v="50"/>
    <n v="50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8"/>
    <n v="8"/>
    <n v="0"/>
    <n v="0"/>
    <x v="47"/>
  </r>
  <r>
    <n v="145"/>
    <n v="145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31"/>
  </r>
  <r>
    <n v="57706"/>
    <n v="0"/>
    <n v="0"/>
    <n v="57706"/>
    <n v="0"/>
    <n v="0"/>
    <n v="0"/>
    <n v="0"/>
    <n v="0"/>
    <n v="0"/>
    <n v="0"/>
    <n v="0"/>
    <x v="74"/>
  </r>
  <r>
    <n v="1588"/>
    <n v="0"/>
    <n v="1588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0"/>
  </r>
  <r>
    <n v="641"/>
    <n v="641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15"/>
  </r>
  <r>
    <n v="5158"/>
    <n v="5158"/>
    <n v="0"/>
    <n v="0"/>
    <n v="0"/>
    <n v="0"/>
    <n v="0"/>
    <n v="0"/>
    <n v="0"/>
    <n v="0"/>
    <n v="0"/>
    <n v="0"/>
    <x v="6"/>
  </r>
  <r>
    <n v="3831"/>
    <n v="0"/>
    <n v="3831"/>
    <n v="0"/>
    <n v="0"/>
    <n v="0"/>
    <n v="0"/>
    <n v="0"/>
    <n v="0"/>
    <n v="0"/>
    <n v="0"/>
    <n v="0"/>
    <x v="42"/>
  </r>
  <r>
    <n v="218"/>
    <n v="218"/>
    <n v="0"/>
    <n v="0"/>
    <n v="0"/>
    <n v="0"/>
    <n v="0"/>
    <n v="0"/>
    <n v="218"/>
    <n v="218"/>
    <n v="0"/>
    <n v="0"/>
    <x v="50"/>
  </r>
  <r>
    <n v="1212"/>
    <n v="0"/>
    <n v="1212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"/>
  </r>
  <r>
    <n v="149"/>
    <n v="149"/>
    <n v="0"/>
    <n v="0"/>
    <n v="0"/>
    <n v="0"/>
    <n v="0"/>
    <n v="0"/>
    <n v="0"/>
    <n v="0"/>
    <n v="0"/>
    <n v="0"/>
    <x v="58"/>
  </r>
  <r>
    <n v="40"/>
    <n v="0"/>
    <n v="40"/>
    <n v="0"/>
    <n v="0"/>
    <n v="0"/>
    <n v="0"/>
    <n v="0"/>
    <n v="0"/>
    <n v="0"/>
    <n v="0"/>
    <n v="0"/>
    <x v="25"/>
  </r>
  <r>
    <n v="243"/>
    <n v="243"/>
    <n v="0"/>
    <n v="0"/>
    <n v="0"/>
    <n v="0"/>
    <n v="0"/>
    <n v="0"/>
    <n v="0"/>
    <n v="0"/>
    <n v="0"/>
    <n v="0"/>
    <x v="22"/>
  </r>
  <r>
    <n v="1018"/>
    <n v="0"/>
    <n v="1018"/>
    <n v="0"/>
    <n v="0"/>
    <n v="0"/>
    <n v="0"/>
    <n v="0"/>
    <n v="0"/>
    <n v="0"/>
    <n v="0"/>
    <n v="0"/>
    <x v="27"/>
  </r>
  <r>
    <n v="1802"/>
    <n v="1802"/>
    <n v="0"/>
    <n v="0"/>
    <n v="0"/>
    <n v="0"/>
    <n v="0"/>
    <n v="0"/>
    <n v="0"/>
    <n v="0"/>
    <n v="0"/>
    <n v="0"/>
    <x v="7"/>
  </r>
  <r>
    <n v="893"/>
    <n v="893"/>
    <n v="0"/>
    <n v="0"/>
    <n v="893"/>
    <n v="893"/>
    <n v="0"/>
    <n v="0"/>
    <n v="0"/>
    <n v="0"/>
    <n v="0"/>
    <n v="0"/>
    <x v="61"/>
  </r>
  <r>
    <n v="352"/>
    <n v="352"/>
    <n v="0"/>
    <n v="0"/>
    <n v="0"/>
    <n v="0"/>
    <n v="0"/>
    <n v="0"/>
    <n v="0"/>
    <n v="0"/>
    <n v="0"/>
    <n v="0"/>
    <x v="12"/>
  </r>
  <r>
    <n v="12073"/>
    <n v="0"/>
    <n v="12073"/>
    <n v="0"/>
    <n v="0"/>
    <n v="0"/>
    <n v="0"/>
    <n v="0"/>
    <n v="0"/>
    <n v="0"/>
    <n v="0"/>
    <n v="0"/>
    <x v="11"/>
  </r>
  <r>
    <n v="2445"/>
    <n v="2445"/>
    <n v="0"/>
    <n v="0"/>
    <n v="0"/>
    <n v="0"/>
    <n v="0"/>
    <n v="0"/>
    <n v="0"/>
    <n v="0"/>
    <n v="0"/>
    <n v="0"/>
    <x v="61"/>
  </r>
  <r>
    <n v="9025"/>
    <n v="9025"/>
    <n v="0"/>
    <n v="0"/>
    <n v="0"/>
    <n v="0"/>
    <n v="0"/>
    <n v="0"/>
    <n v="0"/>
    <n v="0"/>
    <n v="0"/>
    <n v="0"/>
    <x v="2"/>
  </r>
  <r>
    <n v="706"/>
    <n v="706"/>
    <n v="0"/>
    <n v="0"/>
    <n v="706"/>
    <n v="706"/>
    <n v="0"/>
    <n v="0"/>
    <n v="0"/>
    <n v="0"/>
    <n v="0"/>
    <n v="0"/>
    <x v="37"/>
  </r>
  <r>
    <n v="150"/>
    <n v="150"/>
    <n v="0"/>
    <n v="0"/>
    <n v="0"/>
    <n v="0"/>
    <n v="0"/>
    <n v="0"/>
    <n v="0"/>
    <n v="0"/>
    <n v="0"/>
    <n v="0"/>
    <x v="38"/>
  </r>
  <r>
    <n v="218"/>
    <n v="218"/>
    <n v="0"/>
    <n v="0"/>
    <n v="0"/>
    <n v="0"/>
    <n v="0"/>
    <n v="0"/>
    <n v="0"/>
    <n v="0"/>
    <n v="0"/>
    <n v="0"/>
    <x v="61"/>
  </r>
  <r>
    <n v="8394"/>
    <n v="8394"/>
    <n v="0"/>
    <n v="0"/>
    <n v="0"/>
    <n v="0"/>
    <n v="0"/>
    <n v="0"/>
    <n v="0"/>
    <n v="0"/>
    <n v="0"/>
    <n v="0"/>
    <x v="23"/>
  </r>
  <r>
    <n v="146"/>
    <n v="146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40"/>
  </r>
  <r>
    <n v="44"/>
    <n v="44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23"/>
    <n v="23"/>
    <n v="0"/>
    <n v="0"/>
    <x v="38"/>
  </r>
  <r>
    <n v="310"/>
    <n v="310"/>
    <n v="0"/>
    <n v="0"/>
    <n v="0"/>
    <n v="0"/>
    <n v="0"/>
    <n v="0"/>
    <n v="0"/>
    <n v="0"/>
    <n v="0"/>
    <n v="0"/>
    <x v="48"/>
  </r>
  <r>
    <n v="1153"/>
    <n v="0"/>
    <n v="1153"/>
    <n v="0"/>
    <n v="0"/>
    <n v="0"/>
    <n v="0"/>
    <n v="0"/>
    <n v="0"/>
    <n v="0"/>
    <n v="0"/>
    <n v="0"/>
    <x v="49"/>
  </r>
  <r>
    <n v="4595"/>
    <n v="0"/>
    <n v="4595"/>
    <n v="0"/>
    <n v="0"/>
    <n v="0"/>
    <n v="0"/>
    <n v="0"/>
    <n v="0"/>
    <n v="0"/>
    <n v="0"/>
    <n v="0"/>
    <x v="28"/>
  </r>
  <r>
    <n v="577"/>
    <n v="577"/>
    <n v="0"/>
    <n v="0"/>
    <n v="0"/>
    <n v="0"/>
    <n v="0"/>
    <n v="0"/>
    <n v="0"/>
    <n v="0"/>
    <n v="0"/>
    <n v="0"/>
    <x v="11"/>
  </r>
  <r>
    <n v="121"/>
    <n v="121"/>
    <n v="0"/>
    <n v="0"/>
    <n v="121"/>
    <n v="121"/>
    <n v="0"/>
    <n v="0"/>
    <n v="0"/>
    <n v="0"/>
    <n v="0"/>
    <n v="0"/>
    <x v="36"/>
  </r>
  <r>
    <n v="86"/>
    <n v="86"/>
    <n v="0"/>
    <n v="0"/>
    <n v="0"/>
    <n v="0"/>
    <n v="0"/>
    <n v="0"/>
    <n v="0"/>
    <n v="0"/>
    <n v="0"/>
    <n v="0"/>
    <x v="45"/>
  </r>
  <r>
    <n v="62"/>
    <n v="62"/>
    <n v="0"/>
    <n v="0"/>
    <n v="62"/>
    <n v="62"/>
    <n v="0"/>
    <n v="0"/>
    <n v="0"/>
    <n v="0"/>
    <n v="0"/>
    <n v="0"/>
    <x v="18"/>
  </r>
  <r>
    <n v="20"/>
    <n v="20"/>
    <n v="0"/>
    <n v="0"/>
    <n v="20"/>
    <n v="20"/>
    <n v="0"/>
    <n v="0"/>
    <n v="0"/>
    <n v="0"/>
    <n v="0"/>
    <n v="0"/>
    <x v="34"/>
  </r>
  <r>
    <n v="182"/>
    <n v="182"/>
    <n v="0"/>
    <n v="0"/>
    <n v="0"/>
    <n v="0"/>
    <n v="0"/>
    <n v="0"/>
    <n v="0"/>
    <n v="0"/>
    <n v="0"/>
    <n v="0"/>
    <x v="14"/>
  </r>
  <r>
    <n v="91"/>
    <n v="91"/>
    <n v="0"/>
    <n v="0"/>
    <n v="0"/>
    <n v="0"/>
    <n v="0"/>
    <n v="0"/>
    <n v="0"/>
    <n v="0"/>
    <n v="0"/>
    <n v="0"/>
    <x v="6"/>
  </r>
  <r>
    <n v="3208"/>
    <n v="0"/>
    <n v="3208"/>
    <n v="0"/>
    <n v="0"/>
    <n v="0"/>
    <n v="0"/>
    <n v="0"/>
    <n v="0"/>
    <n v="0"/>
    <n v="0"/>
    <n v="0"/>
    <x v="38"/>
  </r>
  <r>
    <n v="13266"/>
    <n v="13266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"/>
  </r>
  <r>
    <n v="5034"/>
    <n v="0"/>
    <n v="5034"/>
    <n v="0"/>
    <n v="0"/>
    <n v="0"/>
    <n v="0"/>
    <n v="0"/>
    <n v="0"/>
    <n v="0"/>
    <n v="0"/>
    <n v="0"/>
    <x v="23"/>
  </r>
  <r>
    <n v="91"/>
    <n v="91"/>
    <n v="0"/>
    <n v="0"/>
    <n v="91"/>
    <n v="91"/>
    <n v="0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13"/>
  </r>
  <r>
    <n v="2086"/>
    <n v="0"/>
    <n v="2086"/>
    <n v="0"/>
    <n v="0"/>
    <n v="0"/>
    <n v="0"/>
    <n v="0"/>
    <n v="0"/>
    <n v="0"/>
    <n v="0"/>
    <n v="0"/>
    <x v="9"/>
  </r>
  <r>
    <n v="468"/>
    <n v="468"/>
    <n v="0"/>
    <n v="0"/>
    <n v="0"/>
    <n v="0"/>
    <n v="0"/>
    <n v="0"/>
    <n v="0"/>
    <n v="0"/>
    <n v="0"/>
    <n v="0"/>
    <x v="58"/>
  </r>
  <r>
    <n v="1387"/>
    <n v="1387"/>
    <n v="0"/>
    <n v="0"/>
    <n v="0"/>
    <n v="0"/>
    <n v="0"/>
    <n v="0"/>
    <n v="0"/>
    <n v="0"/>
    <n v="0"/>
    <n v="0"/>
    <x v="38"/>
  </r>
  <r>
    <n v="2094"/>
    <n v="2094"/>
    <n v="0"/>
    <n v="0"/>
    <n v="0"/>
    <n v="0"/>
    <n v="0"/>
    <n v="0"/>
    <n v="0"/>
    <n v="0"/>
    <n v="0"/>
    <n v="0"/>
    <x v="36"/>
  </r>
  <r>
    <n v="92"/>
    <n v="92"/>
    <n v="0"/>
    <n v="0"/>
    <n v="0"/>
    <n v="0"/>
    <n v="0"/>
    <n v="0"/>
    <n v="92"/>
    <n v="92"/>
    <n v="0"/>
    <n v="0"/>
    <x v="15"/>
  </r>
  <r>
    <n v="1365"/>
    <n v="1365"/>
    <n v="0"/>
    <n v="0"/>
    <n v="0"/>
    <n v="0"/>
    <n v="0"/>
    <n v="0"/>
    <n v="0"/>
    <n v="0"/>
    <n v="0"/>
    <n v="0"/>
    <x v="62"/>
  </r>
  <r>
    <n v="216"/>
    <n v="216"/>
    <n v="0"/>
    <n v="0"/>
    <n v="0"/>
    <n v="0"/>
    <n v="0"/>
    <n v="0"/>
    <n v="0"/>
    <n v="0"/>
    <n v="0"/>
    <n v="0"/>
    <x v="52"/>
  </r>
  <r>
    <n v="401"/>
    <n v="0"/>
    <n v="401"/>
    <n v="0"/>
    <n v="401"/>
    <n v="0"/>
    <n v="401"/>
    <n v="0"/>
    <n v="0"/>
    <n v="0"/>
    <n v="0"/>
    <n v="0"/>
    <x v="4"/>
  </r>
  <r>
    <n v="2172"/>
    <n v="2172"/>
    <n v="0"/>
    <n v="0"/>
    <n v="0"/>
    <n v="0"/>
    <n v="0"/>
    <n v="0"/>
    <n v="2172"/>
    <n v="2172"/>
    <n v="0"/>
    <n v="0"/>
    <x v="21"/>
  </r>
  <r>
    <n v="5"/>
    <n v="5"/>
    <n v="0"/>
    <n v="0"/>
    <n v="0"/>
    <n v="0"/>
    <n v="0"/>
    <n v="0"/>
    <n v="0"/>
    <n v="0"/>
    <n v="0"/>
    <n v="0"/>
    <x v="45"/>
  </r>
  <r>
    <n v="468"/>
    <n v="468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45"/>
  </r>
  <r>
    <n v="7465"/>
    <n v="0"/>
    <n v="7465"/>
    <n v="0"/>
    <n v="0"/>
    <n v="0"/>
    <n v="0"/>
    <n v="0"/>
    <n v="0"/>
    <n v="0"/>
    <n v="0"/>
    <n v="0"/>
    <x v="28"/>
  </r>
  <r>
    <n v="8155"/>
    <n v="8155"/>
    <n v="0"/>
    <n v="0"/>
    <n v="0"/>
    <n v="0"/>
    <n v="0"/>
    <n v="0"/>
    <n v="0"/>
    <n v="0"/>
    <n v="0"/>
    <n v="0"/>
    <x v="28"/>
  </r>
  <r>
    <n v="652"/>
    <n v="652"/>
    <n v="0"/>
    <n v="0"/>
    <n v="0"/>
    <n v="0"/>
    <n v="0"/>
    <n v="0"/>
    <n v="0"/>
    <n v="0"/>
    <n v="0"/>
    <n v="0"/>
    <x v="9"/>
  </r>
  <r>
    <n v="2107"/>
    <n v="2107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29"/>
  </r>
  <r>
    <n v="78"/>
    <n v="78"/>
    <n v="0"/>
    <n v="0"/>
    <n v="78"/>
    <n v="78"/>
    <n v="0"/>
    <n v="0"/>
    <n v="0"/>
    <n v="0"/>
    <n v="0"/>
    <n v="0"/>
    <x v="20"/>
  </r>
  <r>
    <n v="8402"/>
    <n v="0"/>
    <n v="8402"/>
    <n v="0"/>
    <n v="0"/>
    <n v="0"/>
    <n v="0"/>
    <n v="0"/>
    <n v="0"/>
    <n v="0"/>
    <n v="0"/>
    <n v="0"/>
    <x v="54"/>
  </r>
  <r>
    <n v="539"/>
    <n v="539"/>
    <n v="0"/>
    <n v="0"/>
    <n v="0"/>
    <n v="0"/>
    <n v="0"/>
    <n v="0"/>
    <n v="539"/>
    <n v="539"/>
    <n v="0"/>
    <n v="0"/>
    <x v="22"/>
  </r>
  <r>
    <n v="57"/>
    <n v="57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35"/>
  </r>
  <r>
    <n v="103"/>
    <n v="103"/>
    <n v="0"/>
    <n v="0"/>
    <n v="0"/>
    <n v="0"/>
    <n v="0"/>
    <n v="0"/>
    <n v="0"/>
    <n v="0"/>
    <n v="0"/>
    <n v="0"/>
    <x v="58"/>
  </r>
  <r>
    <n v="55"/>
    <n v="55"/>
    <n v="0"/>
    <n v="0"/>
    <n v="0"/>
    <n v="0"/>
    <n v="0"/>
    <n v="0"/>
    <n v="0"/>
    <n v="0"/>
    <n v="0"/>
    <n v="0"/>
    <x v="29"/>
  </r>
  <r>
    <n v="1199"/>
    <n v="1199"/>
    <n v="0"/>
    <n v="0"/>
    <n v="0"/>
    <n v="0"/>
    <n v="0"/>
    <n v="0"/>
    <n v="0"/>
    <n v="0"/>
    <n v="0"/>
    <n v="0"/>
    <x v="26"/>
  </r>
  <r>
    <n v="983"/>
    <n v="983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20"/>
  </r>
  <r>
    <n v="1280"/>
    <n v="1280"/>
    <n v="0"/>
    <n v="0"/>
    <n v="0"/>
    <n v="0"/>
    <n v="0"/>
    <n v="0"/>
    <n v="0"/>
    <n v="0"/>
    <n v="0"/>
    <n v="0"/>
    <x v="13"/>
  </r>
  <r>
    <n v="613"/>
    <n v="613"/>
    <n v="0"/>
    <n v="0"/>
    <n v="0"/>
    <n v="0"/>
    <n v="0"/>
    <n v="0"/>
    <n v="0"/>
    <n v="0"/>
    <n v="0"/>
    <n v="0"/>
    <x v="1"/>
  </r>
  <r>
    <n v="759"/>
    <n v="0"/>
    <n v="759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7"/>
  </r>
  <r>
    <n v="57"/>
    <n v="57"/>
    <n v="0"/>
    <n v="0"/>
    <n v="0"/>
    <n v="0"/>
    <n v="0"/>
    <n v="0"/>
    <n v="0"/>
    <n v="0"/>
    <n v="0"/>
    <n v="0"/>
    <x v="39"/>
  </r>
  <r>
    <n v="24826"/>
    <n v="0"/>
    <n v="24826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1"/>
  </r>
  <r>
    <n v="2543"/>
    <n v="2543"/>
    <n v="0"/>
    <n v="0"/>
    <n v="0"/>
    <n v="0"/>
    <n v="0"/>
    <n v="0"/>
    <n v="2543"/>
    <n v="2543"/>
    <n v="0"/>
    <n v="0"/>
    <x v="16"/>
  </r>
  <r>
    <n v="85"/>
    <n v="85"/>
    <n v="0"/>
    <n v="0"/>
    <n v="0"/>
    <n v="0"/>
    <n v="0"/>
    <n v="0"/>
    <n v="85"/>
    <n v="85"/>
    <n v="0"/>
    <n v="0"/>
    <x v="10"/>
  </r>
  <r>
    <n v="130"/>
    <n v="130"/>
    <n v="0"/>
    <n v="0"/>
    <n v="0"/>
    <n v="0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26"/>
  </r>
  <r>
    <n v="4178"/>
    <n v="4178"/>
    <n v="0"/>
    <n v="0"/>
    <n v="0"/>
    <n v="0"/>
    <n v="0"/>
    <n v="0"/>
    <n v="0"/>
    <n v="0"/>
    <n v="0"/>
    <n v="0"/>
    <x v="22"/>
  </r>
  <r>
    <n v="16984"/>
    <n v="16984"/>
    <n v="0"/>
    <n v="0"/>
    <n v="0"/>
    <n v="0"/>
    <n v="0"/>
    <n v="0"/>
    <n v="0"/>
    <n v="0"/>
    <n v="0"/>
    <n v="0"/>
    <x v="14"/>
  </r>
  <r>
    <n v="199"/>
    <n v="199"/>
    <n v="0"/>
    <n v="0"/>
    <n v="0"/>
    <n v="0"/>
    <n v="0"/>
    <n v="0"/>
    <n v="0"/>
    <n v="0"/>
    <n v="0"/>
    <n v="0"/>
    <x v="6"/>
  </r>
  <r>
    <n v="26394"/>
    <n v="26394"/>
    <n v="0"/>
    <n v="0"/>
    <n v="0"/>
    <n v="0"/>
    <n v="0"/>
    <n v="0"/>
    <n v="0"/>
    <n v="0"/>
    <n v="0"/>
    <n v="0"/>
    <x v="7"/>
  </r>
  <r>
    <n v="53"/>
    <n v="53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60"/>
  </r>
  <r>
    <n v="17"/>
    <n v="17"/>
    <n v="0"/>
    <n v="0"/>
    <n v="17"/>
    <n v="17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38"/>
  </r>
  <r>
    <n v="624"/>
    <n v="624"/>
    <n v="0"/>
    <n v="0"/>
    <n v="0"/>
    <n v="0"/>
    <n v="0"/>
    <n v="0"/>
    <n v="0"/>
    <n v="0"/>
    <n v="0"/>
    <n v="0"/>
    <x v="5"/>
  </r>
  <r>
    <n v="191"/>
    <n v="191"/>
    <n v="0"/>
    <n v="0"/>
    <n v="0"/>
    <n v="0"/>
    <n v="0"/>
    <n v="0"/>
    <n v="0"/>
    <n v="0"/>
    <n v="0"/>
    <n v="0"/>
    <x v="55"/>
  </r>
  <r>
    <n v="350"/>
    <n v="350"/>
    <n v="0"/>
    <n v="0"/>
    <n v="0"/>
    <n v="0"/>
    <n v="0"/>
    <n v="0"/>
    <n v="0"/>
    <n v="0"/>
    <n v="0"/>
    <n v="0"/>
    <x v="7"/>
  </r>
  <r>
    <n v="692"/>
    <n v="692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31"/>
  </r>
  <r>
    <n v="371"/>
    <n v="371"/>
    <n v="0"/>
    <n v="0"/>
    <n v="0"/>
    <n v="0"/>
    <n v="0"/>
    <n v="0"/>
    <n v="0"/>
    <n v="0"/>
    <n v="0"/>
    <n v="0"/>
    <x v="60"/>
  </r>
  <r>
    <n v="108"/>
    <n v="108"/>
    <n v="0"/>
    <n v="0"/>
    <n v="0"/>
    <n v="0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5"/>
  </r>
  <r>
    <n v="3982"/>
    <n v="3982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30"/>
  </r>
  <r>
    <n v="2197"/>
    <n v="2197"/>
    <n v="0"/>
    <n v="0"/>
    <n v="0"/>
    <n v="0"/>
    <n v="0"/>
    <n v="0"/>
    <n v="0"/>
    <n v="0"/>
    <n v="0"/>
    <n v="0"/>
    <x v="9"/>
  </r>
  <r>
    <n v="1207"/>
    <n v="0"/>
    <n v="1207"/>
    <n v="0"/>
    <n v="0"/>
    <n v="0"/>
    <n v="0"/>
    <n v="0"/>
    <n v="1207"/>
    <n v="0"/>
    <n v="1207"/>
    <n v="0"/>
    <x v="18"/>
  </r>
  <r>
    <n v="28"/>
    <n v="28"/>
    <n v="0"/>
    <n v="0"/>
    <n v="0"/>
    <n v="0"/>
    <n v="0"/>
    <n v="0"/>
    <n v="0"/>
    <n v="0"/>
    <n v="0"/>
    <n v="0"/>
    <x v="26"/>
  </r>
  <r>
    <n v="321"/>
    <n v="321"/>
    <n v="0"/>
    <n v="0"/>
    <n v="0"/>
    <n v="0"/>
    <n v="0"/>
    <n v="0"/>
    <n v="0"/>
    <n v="0"/>
    <n v="0"/>
    <n v="0"/>
    <x v="53"/>
  </r>
  <r>
    <n v="377"/>
    <n v="377"/>
    <n v="0"/>
    <n v="0"/>
    <n v="0"/>
    <n v="0"/>
    <n v="0"/>
    <n v="0"/>
    <n v="0"/>
    <n v="0"/>
    <n v="0"/>
    <n v="0"/>
    <x v="14"/>
  </r>
  <r>
    <n v="639"/>
    <n v="639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7"/>
  </r>
  <r>
    <n v="73"/>
    <n v="73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61"/>
  </r>
  <r>
    <n v="2735"/>
    <n v="2735"/>
    <n v="0"/>
    <n v="0"/>
    <n v="0"/>
    <n v="0"/>
    <n v="0"/>
    <n v="0"/>
    <n v="0"/>
    <n v="0"/>
    <n v="0"/>
    <n v="0"/>
    <x v="32"/>
  </r>
  <r>
    <n v="16186"/>
    <n v="16186"/>
    <n v="0"/>
    <n v="0"/>
    <n v="0"/>
    <n v="0"/>
    <n v="0"/>
    <n v="0"/>
    <n v="0"/>
    <n v="0"/>
    <n v="0"/>
    <n v="0"/>
    <x v="23"/>
  </r>
  <r>
    <n v="3365"/>
    <n v="3365"/>
    <n v="0"/>
    <n v="0"/>
    <n v="3365"/>
    <n v="3365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53"/>
  </r>
  <r>
    <n v="546"/>
    <n v="546"/>
    <n v="0"/>
    <n v="0"/>
    <n v="0"/>
    <n v="0"/>
    <n v="0"/>
    <n v="0"/>
    <n v="546"/>
    <n v="546"/>
    <n v="0"/>
    <n v="0"/>
    <x v="53"/>
  </r>
  <r>
    <n v="27"/>
    <n v="27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31"/>
  </r>
  <r>
    <n v="1248"/>
    <n v="0"/>
    <n v="1248"/>
    <n v="0"/>
    <n v="0"/>
    <n v="0"/>
    <n v="0"/>
    <n v="0"/>
    <n v="0"/>
    <n v="0"/>
    <n v="0"/>
    <n v="0"/>
    <x v="67"/>
  </r>
  <r>
    <n v="22171"/>
    <n v="0"/>
    <n v="22171"/>
    <n v="0"/>
    <n v="0"/>
    <n v="0"/>
    <n v="0"/>
    <n v="0"/>
    <n v="0"/>
    <n v="0"/>
    <n v="0"/>
    <n v="0"/>
    <x v="13"/>
  </r>
  <r>
    <n v="157"/>
    <n v="157"/>
    <n v="0"/>
    <n v="0"/>
    <n v="0"/>
    <n v="0"/>
    <n v="0"/>
    <n v="0"/>
    <n v="0"/>
    <n v="0"/>
    <n v="0"/>
    <n v="0"/>
    <x v="12"/>
  </r>
  <r>
    <n v="342"/>
    <n v="342"/>
    <n v="0"/>
    <n v="0"/>
    <n v="0"/>
    <n v="0"/>
    <n v="0"/>
    <n v="0"/>
    <n v="0"/>
    <n v="0"/>
    <n v="0"/>
    <n v="0"/>
    <x v="30"/>
  </r>
  <r>
    <n v="495"/>
    <n v="495"/>
    <n v="0"/>
    <n v="0"/>
    <n v="0"/>
    <n v="0"/>
    <n v="0"/>
    <n v="0"/>
    <n v="0"/>
    <n v="0"/>
    <n v="0"/>
    <n v="0"/>
    <x v="40"/>
  </r>
  <r>
    <n v="16459"/>
    <n v="16459"/>
    <n v="0"/>
    <n v="0"/>
    <n v="0"/>
    <n v="0"/>
    <n v="0"/>
    <n v="0"/>
    <n v="0"/>
    <n v="0"/>
    <n v="0"/>
    <n v="0"/>
    <x v="32"/>
  </r>
  <r>
    <n v="1058"/>
    <n v="1058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65"/>
  </r>
  <r>
    <n v="15"/>
    <n v="15"/>
    <n v="0"/>
    <n v="0"/>
    <n v="0"/>
    <n v="0"/>
    <n v="0"/>
    <n v="0"/>
    <n v="0"/>
    <n v="0"/>
    <n v="0"/>
    <n v="0"/>
    <x v="39"/>
  </r>
  <r>
    <n v="1765"/>
    <n v="0"/>
    <n v="1765"/>
    <n v="0"/>
    <n v="0"/>
    <n v="0"/>
    <n v="0"/>
    <n v="0"/>
    <n v="0"/>
    <n v="0"/>
    <n v="0"/>
    <n v="0"/>
    <x v="49"/>
  </r>
  <r>
    <n v="17796"/>
    <n v="0"/>
    <n v="17796"/>
    <n v="0"/>
    <n v="0"/>
    <n v="0"/>
    <n v="0"/>
    <n v="0"/>
    <n v="0"/>
    <n v="0"/>
    <n v="0"/>
    <n v="0"/>
    <x v="3"/>
  </r>
  <r>
    <n v="102"/>
    <n v="102"/>
    <n v="0"/>
    <n v="0"/>
    <n v="0"/>
    <n v="0"/>
    <n v="0"/>
    <n v="0"/>
    <n v="102"/>
    <n v="102"/>
    <n v="0"/>
    <n v="0"/>
    <x v="31"/>
  </r>
  <r>
    <n v="99"/>
    <n v="99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7"/>
  </r>
  <r>
    <n v="2495"/>
    <n v="2495"/>
    <n v="0"/>
    <n v="0"/>
    <n v="0"/>
    <n v="0"/>
    <n v="0"/>
    <n v="0"/>
    <n v="0"/>
    <n v="0"/>
    <n v="0"/>
    <n v="0"/>
    <x v="10"/>
  </r>
  <r>
    <n v="1203"/>
    <n v="1203"/>
    <n v="0"/>
    <n v="0"/>
    <n v="0"/>
    <n v="0"/>
    <n v="0"/>
    <n v="0"/>
    <n v="0"/>
    <n v="0"/>
    <n v="0"/>
    <n v="0"/>
    <x v="38"/>
  </r>
  <r>
    <n v="765"/>
    <n v="0"/>
    <n v="765"/>
    <n v="0"/>
    <n v="0"/>
    <n v="0"/>
    <n v="0"/>
    <n v="0"/>
    <n v="0"/>
    <n v="0"/>
    <n v="0"/>
    <n v="0"/>
    <x v="6"/>
  </r>
  <r>
    <n v="60"/>
    <n v="6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"/>
  </r>
  <r>
    <n v="452"/>
    <n v="452"/>
    <n v="0"/>
    <n v="0"/>
    <n v="0"/>
    <n v="0"/>
    <n v="0"/>
    <n v="0"/>
    <n v="0"/>
    <n v="0"/>
    <n v="0"/>
    <n v="0"/>
    <x v="34"/>
  </r>
  <r>
    <n v="485"/>
    <n v="485"/>
    <n v="0"/>
    <n v="0"/>
    <n v="0"/>
    <n v="0"/>
    <n v="0"/>
    <n v="0"/>
    <n v="0"/>
    <n v="0"/>
    <n v="0"/>
    <n v="0"/>
    <x v="21"/>
  </r>
  <r>
    <n v="11311"/>
    <n v="11311"/>
    <n v="0"/>
    <n v="0"/>
    <n v="0"/>
    <n v="0"/>
    <n v="0"/>
    <n v="0"/>
    <n v="11311"/>
    <n v="11311"/>
    <n v="0"/>
    <n v="0"/>
    <x v="38"/>
  </r>
  <r>
    <n v="33"/>
    <n v="33"/>
    <n v="0"/>
    <n v="0"/>
    <n v="33"/>
    <n v="33"/>
    <n v="0"/>
    <n v="0"/>
    <n v="0"/>
    <n v="0"/>
    <n v="0"/>
    <n v="0"/>
    <x v="58"/>
  </r>
  <r>
    <n v="578"/>
    <n v="578"/>
    <n v="0"/>
    <n v="0"/>
    <n v="0"/>
    <n v="0"/>
    <n v="0"/>
    <n v="0"/>
    <n v="0"/>
    <n v="0"/>
    <n v="0"/>
    <n v="0"/>
    <x v="11"/>
  </r>
  <r>
    <n v="6"/>
    <n v="6"/>
    <n v="0"/>
    <n v="0"/>
    <n v="6"/>
    <n v="6"/>
    <n v="0"/>
    <n v="0"/>
    <n v="0"/>
    <n v="0"/>
    <n v="0"/>
    <n v="0"/>
    <x v="45"/>
  </r>
  <r>
    <n v="2810"/>
    <n v="2810"/>
    <n v="0"/>
    <n v="0"/>
    <n v="2810"/>
    <n v="2810"/>
    <n v="0"/>
    <n v="0"/>
    <n v="0"/>
    <n v="0"/>
    <n v="0"/>
    <n v="0"/>
    <x v="16"/>
  </r>
  <r>
    <n v="50"/>
    <n v="50"/>
    <n v="0"/>
    <n v="0"/>
    <n v="0"/>
    <n v="0"/>
    <n v="0"/>
    <n v="0"/>
    <n v="0"/>
    <n v="0"/>
    <n v="0"/>
    <n v="0"/>
    <x v="19"/>
  </r>
  <r>
    <n v="190"/>
    <n v="190"/>
    <n v="0"/>
    <n v="0"/>
    <n v="190"/>
    <n v="190"/>
    <n v="0"/>
    <n v="0"/>
    <n v="0"/>
    <n v="0"/>
    <n v="0"/>
    <n v="0"/>
    <x v="2"/>
  </r>
  <r>
    <n v="29"/>
    <n v="29"/>
    <n v="0"/>
    <n v="0"/>
    <n v="0"/>
    <n v="0"/>
    <n v="0"/>
    <n v="0"/>
    <n v="0"/>
    <n v="0"/>
    <n v="0"/>
    <n v="0"/>
    <x v="7"/>
  </r>
  <r>
    <n v="3630"/>
    <n v="0"/>
    <n v="3630"/>
    <n v="0"/>
    <n v="0"/>
    <n v="0"/>
    <n v="0"/>
    <n v="0"/>
    <n v="0"/>
    <n v="0"/>
    <n v="0"/>
    <n v="0"/>
    <x v="49"/>
  </r>
  <r>
    <n v="7866"/>
    <n v="786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3"/>
  </r>
  <r>
    <n v="128"/>
    <n v="128"/>
    <n v="0"/>
    <n v="0"/>
    <n v="128"/>
    <n v="128"/>
    <n v="0"/>
    <n v="0"/>
    <n v="0"/>
    <n v="0"/>
    <n v="0"/>
    <n v="0"/>
    <x v="39"/>
  </r>
  <r>
    <n v="62"/>
    <n v="0"/>
    <n v="62"/>
    <n v="0"/>
    <n v="0"/>
    <n v="0"/>
    <n v="0"/>
    <n v="0"/>
    <n v="0"/>
    <n v="0"/>
    <n v="0"/>
    <n v="0"/>
    <x v="59"/>
  </r>
  <r>
    <n v="148"/>
    <n v="148"/>
    <n v="0"/>
    <n v="0"/>
    <n v="0"/>
    <n v="0"/>
    <n v="0"/>
    <n v="0"/>
    <n v="0"/>
    <n v="0"/>
    <n v="0"/>
    <n v="0"/>
    <x v="40"/>
  </r>
  <r>
    <n v="2841"/>
    <n v="2841"/>
    <n v="0"/>
    <n v="0"/>
    <n v="0"/>
    <n v="0"/>
    <n v="0"/>
    <n v="0"/>
    <n v="0"/>
    <n v="0"/>
    <n v="0"/>
    <n v="0"/>
    <x v="54"/>
  </r>
  <r>
    <n v="631"/>
    <n v="0"/>
    <n v="631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73"/>
  </r>
  <r>
    <n v="23"/>
    <n v="23"/>
    <n v="0"/>
    <n v="0"/>
    <n v="0"/>
    <n v="0"/>
    <n v="0"/>
    <n v="0"/>
    <n v="23"/>
    <n v="23"/>
    <n v="0"/>
    <n v="0"/>
    <x v="68"/>
  </r>
  <r>
    <n v="29"/>
    <n v="29"/>
    <n v="0"/>
    <n v="0"/>
    <n v="0"/>
    <n v="0"/>
    <n v="0"/>
    <n v="0"/>
    <n v="0"/>
    <n v="0"/>
    <n v="0"/>
    <n v="0"/>
    <x v="9"/>
  </r>
  <r>
    <n v="1362"/>
    <n v="1362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16"/>
  </r>
  <r>
    <n v="101"/>
    <n v="101"/>
    <n v="0"/>
    <n v="0"/>
    <n v="0"/>
    <n v="0"/>
    <n v="0"/>
    <n v="0"/>
    <n v="0"/>
    <n v="0"/>
    <n v="0"/>
    <n v="0"/>
    <x v="9"/>
  </r>
  <r>
    <n v="24500"/>
    <n v="0"/>
    <n v="0"/>
    <n v="24500"/>
    <n v="0"/>
    <n v="0"/>
    <n v="0"/>
    <n v="0"/>
    <n v="0"/>
    <n v="0"/>
    <n v="0"/>
    <n v="0"/>
    <x v="74"/>
  </r>
  <r>
    <n v="228"/>
    <n v="228"/>
    <n v="0"/>
    <n v="0"/>
    <n v="0"/>
    <n v="0"/>
    <n v="0"/>
    <n v="0"/>
    <n v="0"/>
    <n v="0"/>
    <n v="0"/>
    <n v="0"/>
    <x v="7"/>
  </r>
  <r>
    <n v="2868"/>
    <n v="0"/>
    <n v="2868"/>
    <n v="0"/>
    <n v="0"/>
    <n v="0"/>
    <n v="0"/>
    <n v="0"/>
    <n v="0"/>
    <n v="0"/>
    <n v="0"/>
    <n v="0"/>
    <x v="12"/>
  </r>
  <r>
    <n v="6062"/>
    <n v="0"/>
    <n v="6062"/>
    <n v="0"/>
    <n v="0"/>
    <n v="0"/>
    <n v="0"/>
    <n v="0"/>
    <n v="0"/>
    <n v="0"/>
    <n v="0"/>
    <n v="0"/>
    <x v="52"/>
  </r>
  <r>
    <n v="689"/>
    <n v="0"/>
    <n v="689"/>
    <n v="0"/>
    <n v="0"/>
    <n v="0"/>
    <n v="0"/>
    <n v="0"/>
    <n v="689"/>
    <n v="0"/>
    <n v="689"/>
    <n v="0"/>
    <x v="21"/>
  </r>
  <r>
    <n v="1466"/>
    <n v="146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2"/>
    <n v="2"/>
    <n v="0"/>
    <n v="0"/>
    <x v="18"/>
  </r>
  <r>
    <n v="31"/>
    <n v="31"/>
    <n v="0"/>
    <n v="0"/>
    <n v="0"/>
    <n v="0"/>
    <n v="0"/>
    <n v="0"/>
    <n v="0"/>
    <n v="0"/>
    <n v="0"/>
    <n v="0"/>
    <x v="11"/>
  </r>
  <r>
    <n v="16787"/>
    <n v="0"/>
    <n v="16787"/>
    <n v="0"/>
    <n v="0"/>
    <n v="0"/>
    <n v="0"/>
    <n v="0"/>
    <n v="0"/>
    <n v="0"/>
    <n v="0"/>
    <n v="0"/>
    <x v="62"/>
  </r>
  <r>
    <n v="34"/>
    <n v="34"/>
    <n v="0"/>
    <n v="0"/>
    <n v="0"/>
    <n v="0"/>
    <n v="0"/>
    <n v="0"/>
    <n v="0"/>
    <n v="0"/>
    <n v="0"/>
    <n v="0"/>
    <x v="1"/>
  </r>
  <r>
    <n v="4568"/>
    <n v="4568"/>
    <n v="0"/>
    <n v="0"/>
    <n v="0"/>
    <n v="0"/>
    <n v="0"/>
    <n v="0"/>
    <n v="0"/>
    <n v="0"/>
    <n v="0"/>
    <n v="0"/>
    <x v="42"/>
  </r>
  <r>
    <n v="241"/>
    <n v="241"/>
    <n v="0"/>
    <n v="0"/>
    <n v="0"/>
    <n v="0"/>
    <n v="0"/>
    <n v="0"/>
    <n v="0"/>
    <n v="0"/>
    <n v="0"/>
    <n v="0"/>
    <x v="48"/>
  </r>
  <r>
    <n v="1609"/>
    <n v="0"/>
    <n v="1609"/>
    <n v="0"/>
    <n v="0"/>
    <n v="0"/>
    <n v="0"/>
    <n v="0"/>
    <n v="0"/>
    <n v="0"/>
    <n v="0"/>
    <n v="0"/>
    <x v="32"/>
  </r>
  <r>
    <n v="524"/>
    <n v="524"/>
    <n v="0"/>
    <n v="0"/>
    <n v="0"/>
    <n v="0"/>
    <n v="0"/>
    <n v="0"/>
    <n v="0"/>
    <n v="0"/>
    <n v="0"/>
    <n v="0"/>
    <x v="26"/>
  </r>
  <r>
    <n v="280"/>
    <n v="280"/>
    <n v="0"/>
    <n v="0"/>
    <n v="280"/>
    <n v="28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50"/>
  </r>
  <r>
    <n v="70"/>
    <n v="0"/>
    <n v="70"/>
    <n v="0"/>
    <n v="0"/>
    <n v="0"/>
    <n v="0"/>
    <n v="0"/>
    <n v="0"/>
    <n v="0"/>
    <n v="0"/>
    <n v="0"/>
    <x v="24"/>
  </r>
  <r>
    <n v="78"/>
    <n v="78"/>
    <n v="0"/>
    <n v="0"/>
    <n v="0"/>
    <n v="0"/>
    <n v="0"/>
    <n v="0"/>
    <n v="0"/>
    <n v="0"/>
    <n v="0"/>
    <n v="0"/>
    <x v="5"/>
  </r>
  <r>
    <n v="71"/>
    <n v="71"/>
    <n v="0"/>
    <n v="0"/>
    <n v="0"/>
    <n v="0"/>
    <n v="0"/>
    <n v="0"/>
    <n v="0"/>
    <n v="0"/>
    <n v="0"/>
    <n v="0"/>
    <x v="53"/>
  </r>
  <r>
    <n v="2042"/>
    <n v="2042"/>
    <n v="0"/>
    <n v="0"/>
    <n v="0"/>
    <n v="0"/>
    <n v="0"/>
    <n v="0"/>
    <n v="0"/>
    <n v="0"/>
    <n v="0"/>
    <n v="0"/>
    <x v="49"/>
  </r>
  <r>
    <n v="999"/>
    <n v="999"/>
    <n v="0"/>
    <n v="0"/>
    <n v="0"/>
    <n v="0"/>
    <n v="0"/>
    <n v="0"/>
    <n v="999"/>
    <n v="999"/>
    <n v="0"/>
    <n v="0"/>
    <x v="38"/>
  </r>
  <r>
    <n v="114"/>
    <n v="114"/>
    <n v="0"/>
    <n v="0"/>
    <n v="0"/>
    <n v="0"/>
    <n v="0"/>
    <n v="0"/>
    <n v="0"/>
    <n v="0"/>
    <n v="0"/>
    <n v="0"/>
    <x v="7"/>
  </r>
  <r>
    <n v="176"/>
    <n v="176"/>
    <n v="0"/>
    <n v="0"/>
    <n v="0"/>
    <n v="0"/>
    <n v="0"/>
    <n v="0"/>
    <n v="0"/>
    <n v="0"/>
    <n v="0"/>
    <n v="0"/>
    <x v="58"/>
  </r>
  <r>
    <n v="69"/>
    <n v="0"/>
    <n v="69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5"/>
  </r>
  <r>
    <n v="253"/>
    <n v="253"/>
    <n v="0"/>
    <n v="0"/>
    <n v="0"/>
    <n v="0"/>
    <n v="0"/>
    <n v="0"/>
    <n v="0"/>
    <n v="0"/>
    <n v="0"/>
    <n v="0"/>
    <x v="10"/>
  </r>
  <r>
    <n v="1119"/>
    <n v="1119"/>
    <n v="0"/>
    <n v="0"/>
    <n v="0"/>
    <n v="0"/>
    <n v="0"/>
    <n v="0"/>
    <n v="1119"/>
    <n v="1119"/>
    <n v="0"/>
    <n v="0"/>
    <x v="54"/>
  </r>
  <r>
    <n v="27"/>
    <n v="27"/>
    <n v="0"/>
    <n v="0"/>
    <n v="0"/>
    <n v="0"/>
    <n v="0"/>
    <n v="0"/>
    <n v="0"/>
    <n v="0"/>
    <n v="0"/>
    <n v="0"/>
    <x v="40"/>
  </r>
  <r>
    <n v="112"/>
    <n v="112"/>
    <n v="0"/>
    <n v="0"/>
    <n v="0"/>
    <n v="0"/>
    <n v="0"/>
    <n v="0"/>
    <n v="0"/>
    <n v="0"/>
    <n v="0"/>
    <n v="0"/>
    <x v="61"/>
  </r>
  <r>
    <n v="538"/>
    <n v="538"/>
    <n v="0"/>
    <n v="0"/>
    <n v="0"/>
    <n v="0"/>
    <n v="0"/>
    <n v="0"/>
    <n v="0"/>
    <n v="0"/>
    <n v="0"/>
    <n v="0"/>
    <x v="20"/>
  </r>
  <r>
    <n v="978"/>
    <n v="978"/>
    <n v="0"/>
    <n v="0"/>
    <n v="0"/>
    <n v="0"/>
    <n v="0"/>
    <n v="0"/>
    <n v="978"/>
    <n v="978"/>
    <n v="0"/>
    <n v="0"/>
    <x v="20"/>
  </r>
  <r>
    <n v="3"/>
    <n v="3"/>
    <n v="0"/>
    <n v="0"/>
    <n v="3"/>
    <n v="3"/>
    <n v="0"/>
    <n v="0"/>
    <n v="0"/>
    <n v="0"/>
    <n v="0"/>
    <n v="0"/>
    <x v="45"/>
  </r>
  <r>
    <n v="265"/>
    <n v="265"/>
    <n v="0"/>
    <n v="0"/>
    <n v="0"/>
    <n v="0"/>
    <n v="0"/>
    <n v="0"/>
    <n v="0"/>
    <n v="0"/>
    <n v="0"/>
    <n v="0"/>
    <x v="63"/>
  </r>
  <r>
    <n v="212"/>
    <n v="212"/>
    <n v="0"/>
    <n v="0"/>
    <n v="212"/>
    <n v="212"/>
    <n v="0"/>
    <n v="0"/>
    <n v="0"/>
    <n v="0"/>
    <n v="0"/>
    <n v="0"/>
    <x v="36"/>
  </r>
  <r>
    <n v="2084"/>
    <n v="2084"/>
    <n v="0"/>
    <n v="0"/>
    <n v="2084"/>
    <n v="2084"/>
    <n v="0"/>
    <n v="0"/>
    <n v="0"/>
    <n v="0"/>
    <n v="0"/>
    <n v="0"/>
    <x v="9"/>
  </r>
  <r>
    <n v="105"/>
    <n v="105"/>
    <n v="0"/>
    <n v="0"/>
    <n v="0"/>
    <n v="0"/>
    <n v="0"/>
    <n v="0"/>
    <n v="0"/>
    <n v="0"/>
    <n v="0"/>
    <n v="0"/>
    <x v="13"/>
  </r>
  <r>
    <n v="159"/>
    <n v="159"/>
    <n v="0"/>
    <n v="0"/>
    <n v="0"/>
    <n v="0"/>
    <n v="0"/>
    <n v="0"/>
    <n v="0"/>
    <n v="0"/>
    <n v="0"/>
    <n v="0"/>
    <x v="41"/>
  </r>
  <r>
    <n v="605"/>
    <n v="605"/>
    <n v="0"/>
    <n v="0"/>
    <n v="0"/>
    <n v="0"/>
    <n v="0"/>
    <n v="0"/>
    <n v="0"/>
    <n v="0"/>
    <n v="0"/>
    <n v="0"/>
    <x v="7"/>
  </r>
  <r>
    <n v="3485"/>
    <n v="3485"/>
    <n v="0"/>
    <n v="0"/>
    <n v="0"/>
    <n v="0"/>
    <n v="0"/>
    <n v="0"/>
    <n v="0"/>
    <n v="0"/>
    <n v="0"/>
    <n v="0"/>
    <x v="37"/>
  </r>
  <r>
    <n v="1258"/>
    <n v="1258"/>
    <n v="0"/>
    <n v="0"/>
    <n v="0"/>
    <n v="0"/>
    <n v="0"/>
    <n v="0"/>
    <n v="0"/>
    <n v="0"/>
    <n v="0"/>
    <n v="0"/>
    <x v="13"/>
  </r>
  <r>
    <n v="1594"/>
    <n v="0"/>
    <n v="1594"/>
    <n v="0"/>
    <n v="0"/>
    <n v="0"/>
    <n v="0"/>
    <n v="0"/>
    <n v="0"/>
    <n v="0"/>
    <n v="0"/>
    <n v="0"/>
    <x v="28"/>
  </r>
  <r>
    <n v="166"/>
    <n v="166"/>
    <n v="0"/>
    <n v="0"/>
    <n v="0"/>
    <n v="0"/>
    <n v="0"/>
    <n v="0"/>
    <n v="0"/>
    <n v="0"/>
    <n v="0"/>
    <n v="0"/>
    <x v="40"/>
  </r>
  <r>
    <n v="1637"/>
    <n v="1637"/>
    <n v="0"/>
    <n v="0"/>
    <n v="0"/>
    <n v="0"/>
    <n v="0"/>
    <n v="0"/>
    <n v="0"/>
    <n v="0"/>
    <n v="0"/>
    <n v="0"/>
    <x v="9"/>
  </r>
  <r>
    <n v="130115"/>
    <n v="0"/>
    <n v="0"/>
    <n v="130115"/>
    <n v="0"/>
    <n v="0"/>
    <n v="0"/>
    <n v="0"/>
    <n v="0"/>
    <n v="0"/>
    <n v="0"/>
    <n v="0"/>
    <x v="3"/>
  </r>
  <r>
    <n v="4758"/>
    <n v="0"/>
    <n v="4758"/>
    <n v="0"/>
    <n v="0"/>
    <n v="0"/>
    <n v="0"/>
    <n v="0"/>
    <n v="0"/>
    <n v="0"/>
    <n v="0"/>
    <n v="0"/>
    <x v="43"/>
  </r>
  <r>
    <n v="1750"/>
    <n v="0"/>
    <n v="175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59"/>
  </r>
  <r>
    <n v="2400"/>
    <n v="0"/>
    <n v="240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5"/>
  </r>
  <r>
    <n v="2755"/>
    <n v="0"/>
    <n v="2755"/>
    <n v="0"/>
    <n v="0"/>
    <n v="0"/>
    <n v="0"/>
    <n v="0"/>
    <n v="0"/>
    <n v="0"/>
    <n v="0"/>
    <n v="0"/>
    <x v="6"/>
  </r>
  <r>
    <n v="1233"/>
    <n v="1233"/>
    <n v="0"/>
    <n v="0"/>
    <n v="1233"/>
    <n v="1233"/>
    <n v="0"/>
    <n v="0"/>
    <n v="0"/>
    <n v="0"/>
    <n v="0"/>
    <n v="0"/>
    <x v="6"/>
  </r>
  <r>
    <n v="9715"/>
    <n v="0"/>
    <n v="9715"/>
    <n v="0"/>
    <n v="0"/>
    <n v="0"/>
    <n v="0"/>
    <n v="0"/>
    <n v="0"/>
    <n v="0"/>
    <n v="0"/>
    <n v="0"/>
    <x v="3"/>
  </r>
  <r>
    <n v="712"/>
    <n v="0"/>
    <n v="712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49"/>
  </r>
  <r>
    <n v="158"/>
    <n v="158"/>
    <n v="0"/>
    <n v="0"/>
    <n v="0"/>
    <n v="0"/>
    <n v="0"/>
    <n v="0"/>
    <n v="0"/>
    <n v="0"/>
    <n v="0"/>
    <n v="0"/>
    <x v="22"/>
  </r>
  <r>
    <n v="1439"/>
    <n v="143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6"/>
  </r>
  <r>
    <n v="212"/>
    <n v="212"/>
    <n v="0"/>
    <n v="0"/>
    <n v="0"/>
    <n v="0"/>
    <n v="0"/>
    <n v="0"/>
    <n v="0"/>
    <n v="0"/>
    <n v="0"/>
    <n v="0"/>
    <x v="64"/>
  </r>
  <r>
    <n v="2203"/>
    <n v="0"/>
    <n v="2203"/>
    <n v="0"/>
    <n v="0"/>
    <n v="0"/>
    <n v="0"/>
    <n v="0"/>
    <n v="2203"/>
    <n v="0"/>
    <n v="2203"/>
    <n v="0"/>
    <x v="18"/>
  </r>
  <r>
    <n v="91"/>
    <n v="91"/>
    <n v="0"/>
    <n v="0"/>
    <n v="0"/>
    <n v="0"/>
    <n v="0"/>
    <n v="0"/>
    <n v="0"/>
    <n v="0"/>
    <n v="0"/>
    <n v="0"/>
    <x v="43"/>
  </r>
  <r>
    <n v="464"/>
    <n v="464"/>
    <n v="0"/>
    <n v="0"/>
    <n v="0"/>
    <n v="0"/>
    <n v="0"/>
    <n v="0"/>
    <n v="0"/>
    <n v="0"/>
    <n v="0"/>
    <n v="0"/>
    <x v="31"/>
  </r>
  <r>
    <n v="2555"/>
    <n v="2555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0"/>
    <n v="0"/>
    <n v="0"/>
    <n v="0"/>
    <x v="1"/>
  </r>
  <r>
    <n v="9817"/>
    <n v="9817"/>
    <n v="0"/>
    <n v="0"/>
    <n v="0"/>
    <n v="0"/>
    <n v="0"/>
    <n v="0"/>
    <n v="0"/>
    <n v="0"/>
    <n v="0"/>
    <n v="0"/>
    <x v="10"/>
  </r>
  <r>
    <n v="87"/>
    <n v="87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21"/>
  </r>
  <r>
    <n v="156"/>
    <n v="15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3"/>
  </r>
  <r>
    <n v="954"/>
    <n v="0"/>
    <n v="954"/>
    <n v="0"/>
    <n v="954"/>
    <n v="0"/>
    <n v="954"/>
    <n v="0"/>
    <n v="0"/>
    <n v="0"/>
    <n v="0"/>
    <n v="0"/>
    <x v="40"/>
  </r>
  <r>
    <n v="3410"/>
    <n v="3410"/>
    <n v="0"/>
    <n v="0"/>
    <n v="0"/>
    <n v="0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67"/>
  </r>
  <r>
    <n v="899"/>
    <n v="89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67"/>
  </r>
  <r>
    <n v="1382"/>
    <n v="1382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30"/>
    <n v="30"/>
    <n v="0"/>
    <n v="0"/>
    <x v="11"/>
  </r>
  <r>
    <n v="6"/>
    <n v="6"/>
    <n v="0"/>
    <n v="0"/>
    <n v="0"/>
    <n v="0"/>
    <n v="0"/>
    <n v="0"/>
    <n v="6"/>
    <n v="6"/>
    <n v="0"/>
    <n v="0"/>
    <x v="27"/>
  </r>
  <r>
    <n v="47"/>
    <n v="47"/>
    <n v="0"/>
    <n v="0"/>
    <n v="0"/>
    <n v="0"/>
    <n v="0"/>
    <n v="0"/>
    <n v="47"/>
    <n v="47"/>
    <n v="0"/>
    <n v="0"/>
    <x v="34"/>
  </r>
  <r>
    <n v="48"/>
    <n v="48"/>
    <n v="0"/>
    <n v="0"/>
    <n v="0"/>
    <n v="0"/>
    <n v="0"/>
    <n v="0"/>
    <n v="0"/>
    <n v="0"/>
    <n v="0"/>
    <n v="0"/>
    <x v="33"/>
  </r>
  <r>
    <n v="583"/>
    <n v="0"/>
    <n v="0"/>
    <n v="583"/>
    <n v="0"/>
    <n v="0"/>
    <n v="0"/>
    <n v="0"/>
    <n v="0"/>
    <n v="0"/>
    <n v="0"/>
    <n v="0"/>
    <x v="60"/>
  </r>
  <r>
    <n v="262"/>
    <n v="262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1"/>
  </r>
  <r>
    <n v="62"/>
    <n v="0"/>
    <n v="62"/>
    <n v="0"/>
    <n v="0"/>
    <n v="0"/>
    <n v="0"/>
    <n v="0"/>
    <n v="0"/>
    <n v="0"/>
    <n v="0"/>
    <n v="0"/>
    <x v="41"/>
  </r>
  <r>
    <n v="36"/>
    <n v="0"/>
    <n v="36"/>
    <n v="0"/>
    <n v="0"/>
    <n v="0"/>
    <n v="0"/>
    <n v="0"/>
    <n v="0"/>
    <n v="0"/>
    <n v="0"/>
    <n v="0"/>
    <x v="31"/>
  </r>
  <r>
    <n v="37543"/>
    <n v="0"/>
    <n v="0"/>
    <n v="37543"/>
    <n v="0"/>
    <n v="0"/>
    <n v="0"/>
    <n v="0"/>
    <n v="0"/>
    <n v="0"/>
    <n v="0"/>
    <n v="0"/>
    <x v="74"/>
  </r>
  <r>
    <n v="4"/>
    <n v="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8"/>
  </r>
  <r>
    <n v="67181"/>
    <n v="67181"/>
    <n v="0"/>
    <n v="0"/>
    <n v="0"/>
    <n v="0"/>
    <n v="0"/>
    <n v="0"/>
    <n v="0"/>
    <n v="0"/>
    <n v="0"/>
    <n v="0"/>
    <x v="7"/>
  </r>
  <r>
    <n v="288"/>
    <n v="288"/>
    <n v="0"/>
    <n v="0"/>
    <n v="288"/>
    <n v="288"/>
    <n v="0"/>
    <n v="0"/>
    <n v="0"/>
    <n v="0"/>
    <n v="0"/>
    <n v="0"/>
    <x v="49"/>
  </r>
  <r>
    <n v="265"/>
    <n v="26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1"/>
  </r>
  <r>
    <n v="1096"/>
    <n v="0"/>
    <n v="1096"/>
    <n v="0"/>
    <n v="1096"/>
    <n v="0"/>
    <n v="1096"/>
    <n v="0"/>
    <n v="0"/>
    <n v="0"/>
    <n v="0"/>
    <n v="0"/>
    <x v="60"/>
  </r>
  <r>
    <n v="786"/>
    <n v="786"/>
    <n v="0"/>
    <n v="0"/>
    <n v="0"/>
    <n v="0"/>
    <n v="0"/>
    <n v="0"/>
    <n v="0"/>
    <n v="0"/>
    <n v="0"/>
    <n v="0"/>
    <x v="7"/>
  </r>
  <r>
    <n v="152"/>
    <n v="152"/>
    <n v="0"/>
    <n v="0"/>
    <n v="0"/>
    <n v="0"/>
    <n v="0"/>
    <n v="0"/>
    <n v="0"/>
    <n v="0"/>
    <n v="0"/>
    <n v="0"/>
    <x v="18"/>
  </r>
  <r>
    <n v="1260"/>
    <n v="0"/>
    <n v="126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43"/>
  </r>
  <r>
    <n v="17"/>
    <n v="17"/>
    <n v="0"/>
    <n v="0"/>
    <n v="17"/>
    <n v="17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3"/>
  </r>
  <r>
    <n v="53"/>
    <n v="0"/>
    <n v="53"/>
    <n v="0"/>
    <n v="0"/>
    <n v="0"/>
    <n v="0"/>
    <n v="0"/>
    <n v="0"/>
    <n v="0"/>
    <n v="0"/>
    <n v="0"/>
    <x v="57"/>
  </r>
  <r>
    <n v="227"/>
    <n v="22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3"/>
  </r>
  <r>
    <n v="25"/>
    <n v="0"/>
    <n v="25"/>
    <n v="0"/>
    <n v="0"/>
    <n v="0"/>
    <n v="0"/>
    <n v="0"/>
    <n v="0"/>
    <n v="0"/>
    <n v="0"/>
    <n v="0"/>
    <x v="25"/>
  </r>
  <r>
    <n v="325"/>
    <n v="325"/>
    <n v="0"/>
    <n v="0"/>
    <n v="0"/>
    <n v="0"/>
    <n v="0"/>
    <n v="0"/>
    <n v="0"/>
    <n v="0"/>
    <n v="0"/>
    <n v="0"/>
    <x v="38"/>
  </r>
  <r>
    <n v="60"/>
    <n v="60"/>
    <n v="0"/>
    <n v="0"/>
    <n v="0"/>
    <n v="0"/>
    <n v="0"/>
    <n v="0"/>
    <n v="60"/>
    <n v="60"/>
    <n v="0"/>
    <n v="0"/>
    <x v="18"/>
  </r>
  <r>
    <n v="358"/>
    <n v="358"/>
    <n v="0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45"/>
  </r>
  <r>
    <n v="10738"/>
    <n v="10738"/>
    <n v="0"/>
    <n v="0"/>
    <n v="10738"/>
    <n v="10738"/>
    <n v="0"/>
    <n v="0"/>
    <n v="0"/>
    <n v="0"/>
    <n v="0"/>
    <n v="0"/>
    <x v="52"/>
  </r>
  <r>
    <n v="91"/>
    <n v="91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64"/>
  </r>
  <r>
    <n v="206"/>
    <n v="206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0"/>
  </r>
  <r>
    <n v="19"/>
    <n v="19"/>
    <n v="0"/>
    <n v="0"/>
    <n v="19"/>
    <n v="19"/>
    <n v="0"/>
    <n v="0"/>
    <n v="0"/>
    <n v="0"/>
    <n v="0"/>
    <n v="0"/>
    <x v="1"/>
  </r>
  <r>
    <n v="4055"/>
    <n v="4055"/>
    <n v="0"/>
    <n v="0"/>
    <n v="0"/>
    <n v="0"/>
    <n v="0"/>
    <n v="0"/>
    <n v="0"/>
    <n v="0"/>
    <n v="0"/>
    <n v="0"/>
    <x v="38"/>
  </r>
  <r>
    <n v="4886"/>
    <n v="4886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2"/>
  </r>
  <r>
    <n v="116"/>
    <n v="116"/>
    <n v="0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9"/>
  </r>
  <r>
    <n v="342"/>
    <n v="342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59"/>
  </r>
  <r>
    <n v="345"/>
    <n v="0"/>
    <n v="345"/>
    <n v="0"/>
    <n v="345"/>
    <n v="0"/>
    <n v="345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1"/>
  </r>
  <r>
    <n v="702"/>
    <n v="702"/>
    <n v="0"/>
    <n v="0"/>
    <n v="702"/>
    <n v="702"/>
    <n v="0"/>
    <n v="0"/>
    <n v="0"/>
    <n v="0"/>
    <n v="0"/>
    <n v="0"/>
    <x v="27"/>
  </r>
  <r>
    <n v="402"/>
    <n v="402"/>
    <n v="0"/>
    <n v="0"/>
    <n v="0"/>
    <n v="0"/>
    <n v="0"/>
    <n v="0"/>
    <n v="0"/>
    <n v="0"/>
    <n v="0"/>
    <n v="0"/>
    <x v="39"/>
  </r>
  <r>
    <n v="4917"/>
    <n v="0"/>
    <n v="0"/>
    <n v="4917"/>
    <n v="0"/>
    <n v="0"/>
    <n v="0"/>
    <n v="0"/>
    <n v="0"/>
    <n v="0"/>
    <n v="0"/>
    <n v="0"/>
    <x v="69"/>
  </r>
  <r>
    <n v="47"/>
    <n v="47"/>
    <n v="0"/>
    <n v="0"/>
    <n v="0"/>
    <n v="0"/>
    <n v="0"/>
    <n v="0"/>
    <n v="0"/>
    <n v="0"/>
    <n v="0"/>
    <n v="0"/>
    <x v="31"/>
  </r>
  <r>
    <n v="596"/>
    <n v="596"/>
    <n v="0"/>
    <n v="0"/>
    <n v="0"/>
    <n v="0"/>
    <n v="0"/>
    <n v="0"/>
    <n v="0"/>
    <n v="0"/>
    <n v="0"/>
    <n v="0"/>
    <x v="1"/>
  </r>
  <r>
    <n v="39"/>
    <n v="39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17"/>
    <n v="17"/>
    <n v="0"/>
    <n v="0"/>
    <x v="24"/>
  </r>
  <r>
    <n v="84"/>
    <n v="0"/>
    <n v="84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9"/>
  </r>
  <r>
    <n v="203"/>
    <n v="203"/>
    <n v="0"/>
    <n v="0"/>
    <n v="0"/>
    <n v="0"/>
    <n v="0"/>
    <n v="0"/>
    <n v="0"/>
    <n v="0"/>
    <n v="0"/>
    <n v="0"/>
    <x v="2"/>
  </r>
  <r>
    <n v="197"/>
    <n v="197"/>
    <n v="0"/>
    <n v="0"/>
    <n v="0"/>
    <n v="0"/>
    <n v="0"/>
    <n v="0"/>
    <n v="0"/>
    <n v="0"/>
    <n v="0"/>
    <n v="0"/>
    <x v="47"/>
  </r>
  <r>
    <n v="1084"/>
    <n v="1084"/>
    <n v="0"/>
    <n v="0"/>
    <n v="0"/>
    <n v="0"/>
    <n v="0"/>
    <n v="0"/>
    <n v="0"/>
    <n v="0"/>
    <n v="0"/>
    <n v="0"/>
    <x v="52"/>
  </r>
  <r>
    <n v="1141"/>
    <n v="1141"/>
    <n v="0"/>
    <n v="0"/>
    <n v="0"/>
    <n v="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11"/>
  </r>
  <r>
    <n v="4288"/>
    <n v="4288"/>
    <n v="0"/>
    <n v="0"/>
    <n v="0"/>
    <n v="0"/>
    <n v="0"/>
    <n v="0"/>
    <n v="4288"/>
    <n v="4288"/>
    <n v="0"/>
    <n v="0"/>
    <x v="10"/>
  </r>
  <r>
    <n v="14203"/>
    <n v="0"/>
    <n v="14203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27"/>
  </r>
  <r>
    <n v="2022"/>
    <n v="2022"/>
    <n v="0"/>
    <n v="0"/>
    <n v="2022"/>
    <n v="2022"/>
    <n v="0"/>
    <n v="0"/>
    <n v="0"/>
    <n v="0"/>
    <n v="0"/>
    <n v="0"/>
    <x v="19"/>
  </r>
  <r>
    <n v="2601"/>
    <n v="2601"/>
    <n v="0"/>
    <n v="0"/>
    <n v="2601"/>
    <n v="2601"/>
    <n v="0"/>
    <n v="0"/>
    <n v="0"/>
    <n v="0"/>
    <n v="0"/>
    <n v="0"/>
    <x v="21"/>
  </r>
  <r>
    <n v="116"/>
    <n v="11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7"/>
  </r>
  <r>
    <n v="120"/>
    <n v="120"/>
    <n v="0"/>
    <n v="0"/>
    <n v="0"/>
    <n v="0"/>
    <n v="0"/>
    <n v="0"/>
    <n v="0"/>
    <n v="0"/>
    <n v="0"/>
    <n v="0"/>
    <x v="30"/>
  </r>
  <r>
    <n v="8560"/>
    <n v="856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1"/>
  </r>
  <r>
    <n v="146"/>
    <n v="146"/>
    <n v="0"/>
    <n v="0"/>
    <n v="0"/>
    <n v="0"/>
    <n v="0"/>
    <n v="0"/>
    <n v="0"/>
    <n v="0"/>
    <n v="0"/>
    <n v="0"/>
    <x v="44"/>
  </r>
  <r>
    <n v="1021"/>
    <n v="0"/>
    <n v="1021"/>
    <n v="0"/>
    <n v="0"/>
    <n v="0"/>
    <n v="0"/>
    <n v="0"/>
    <n v="0"/>
    <n v="0"/>
    <n v="0"/>
    <n v="0"/>
    <x v="49"/>
  </r>
  <r>
    <n v="4655"/>
    <n v="4655"/>
    <n v="0"/>
    <n v="0"/>
    <n v="0"/>
    <n v="0"/>
    <n v="0"/>
    <n v="0"/>
    <n v="0"/>
    <n v="0"/>
    <n v="0"/>
    <n v="0"/>
    <x v="46"/>
  </r>
  <r>
    <n v="4443"/>
    <n v="4443"/>
    <n v="0"/>
    <n v="0"/>
    <n v="0"/>
    <n v="0"/>
    <n v="0"/>
    <n v="0"/>
    <n v="0"/>
    <n v="0"/>
    <n v="0"/>
    <n v="0"/>
    <x v="43"/>
  </r>
  <r>
    <n v="1531"/>
    <n v="0"/>
    <n v="1531"/>
    <n v="0"/>
    <n v="0"/>
    <n v="0"/>
    <n v="0"/>
    <n v="0"/>
    <n v="0"/>
    <n v="0"/>
    <n v="0"/>
    <n v="0"/>
    <x v="27"/>
  </r>
  <r>
    <n v="1668"/>
    <n v="0"/>
    <n v="1668"/>
    <n v="0"/>
    <n v="0"/>
    <n v="0"/>
    <n v="0"/>
    <n v="0"/>
    <n v="0"/>
    <n v="0"/>
    <n v="0"/>
    <n v="0"/>
    <x v="51"/>
  </r>
  <r>
    <n v="156"/>
    <n v="156"/>
    <n v="0"/>
    <n v="0"/>
    <n v="0"/>
    <n v="0"/>
    <n v="0"/>
    <n v="0"/>
    <n v="0"/>
    <n v="0"/>
    <n v="0"/>
    <n v="0"/>
    <x v="60"/>
  </r>
  <r>
    <n v="71"/>
    <n v="71"/>
    <n v="0"/>
    <n v="0"/>
    <n v="0"/>
    <n v="0"/>
    <n v="0"/>
    <n v="0"/>
    <n v="71"/>
    <n v="71"/>
    <n v="0"/>
    <n v="0"/>
    <x v="53"/>
  </r>
  <r>
    <n v="65"/>
    <n v="0"/>
    <n v="65"/>
    <n v="0"/>
    <n v="0"/>
    <n v="0"/>
    <n v="0"/>
    <n v="0"/>
    <n v="0"/>
    <n v="0"/>
    <n v="0"/>
    <n v="0"/>
    <x v="68"/>
  </r>
  <r>
    <n v="3267"/>
    <n v="0"/>
    <n v="3267"/>
    <n v="0"/>
    <n v="0"/>
    <n v="0"/>
    <n v="0"/>
    <n v="0"/>
    <n v="0"/>
    <n v="0"/>
    <n v="0"/>
    <n v="0"/>
    <x v="33"/>
  </r>
  <r>
    <n v="32"/>
    <n v="32"/>
    <n v="0"/>
    <n v="0"/>
    <n v="32"/>
    <n v="32"/>
    <n v="0"/>
    <n v="0"/>
    <n v="0"/>
    <n v="0"/>
    <n v="0"/>
    <n v="0"/>
    <x v="35"/>
  </r>
  <r>
    <n v="243"/>
    <n v="243"/>
    <n v="0"/>
    <n v="0"/>
    <n v="0"/>
    <n v="0"/>
    <n v="0"/>
    <n v="0"/>
    <n v="243"/>
    <n v="243"/>
    <n v="0"/>
    <n v="0"/>
    <x v="11"/>
  </r>
  <r>
    <n v="10"/>
    <n v="10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7"/>
  </r>
  <r>
    <n v="4024"/>
    <n v="4024"/>
    <n v="0"/>
    <n v="0"/>
    <n v="0"/>
    <n v="0"/>
    <n v="0"/>
    <n v="0"/>
    <n v="0"/>
    <n v="0"/>
    <n v="0"/>
    <n v="0"/>
    <x v="37"/>
  </r>
  <r>
    <n v="16411"/>
    <n v="0"/>
    <n v="16411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53"/>
  </r>
  <r>
    <n v="6514"/>
    <n v="6514"/>
    <n v="0"/>
    <n v="0"/>
    <n v="0"/>
    <n v="0"/>
    <n v="0"/>
    <n v="0"/>
    <n v="0"/>
    <n v="0"/>
    <n v="0"/>
    <n v="0"/>
    <x v="55"/>
  </r>
  <r>
    <n v="462"/>
    <n v="0"/>
    <n v="462"/>
    <n v="0"/>
    <n v="0"/>
    <n v="0"/>
    <n v="0"/>
    <n v="0"/>
    <n v="0"/>
    <n v="0"/>
    <n v="0"/>
    <n v="0"/>
    <x v="4"/>
  </r>
  <r>
    <n v="319"/>
    <n v="319"/>
    <n v="0"/>
    <n v="0"/>
    <n v="0"/>
    <n v="0"/>
    <n v="0"/>
    <n v="0"/>
    <n v="0"/>
    <n v="0"/>
    <n v="0"/>
    <n v="0"/>
    <x v="28"/>
  </r>
  <r>
    <n v="8680"/>
    <n v="8680"/>
    <n v="0"/>
    <n v="0"/>
    <n v="0"/>
    <n v="0"/>
    <n v="0"/>
    <n v="0"/>
    <n v="0"/>
    <n v="0"/>
    <n v="0"/>
    <n v="0"/>
    <x v="42"/>
  </r>
  <r>
    <n v="6764"/>
    <n v="676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45"/>
  </r>
  <r>
    <n v="88"/>
    <n v="0"/>
    <n v="88"/>
    <n v="0"/>
    <n v="0"/>
    <n v="0"/>
    <n v="0"/>
    <n v="0"/>
    <n v="0"/>
    <n v="0"/>
    <n v="0"/>
    <n v="0"/>
    <x v="64"/>
  </r>
  <r>
    <n v="1187"/>
    <n v="1187"/>
    <n v="0"/>
    <n v="0"/>
    <n v="0"/>
    <n v="0"/>
    <n v="0"/>
    <n v="0"/>
    <n v="0"/>
    <n v="0"/>
    <n v="0"/>
    <n v="0"/>
    <x v="6"/>
  </r>
  <r>
    <n v="8762"/>
    <n v="8762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51"/>
  </r>
  <r>
    <n v="5832"/>
    <n v="583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0"/>
  </r>
  <r>
    <n v="91"/>
    <n v="91"/>
    <n v="0"/>
    <n v="0"/>
    <n v="0"/>
    <n v="0"/>
    <n v="0"/>
    <n v="0"/>
    <n v="0"/>
    <n v="0"/>
    <n v="0"/>
    <n v="0"/>
    <x v="39"/>
  </r>
  <r>
    <n v="133"/>
    <n v="133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4"/>
  </r>
  <r>
    <n v="1215"/>
    <n v="1215"/>
    <n v="0"/>
    <n v="0"/>
    <n v="1215"/>
    <n v="1215"/>
    <n v="0"/>
    <n v="0"/>
    <n v="0"/>
    <n v="0"/>
    <n v="0"/>
    <n v="0"/>
    <x v="33"/>
  </r>
  <r>
    <n v="373"/>
    <n v="373"/>
    <n v="0"/>
    <n v="0"/>
    <n v="0"/>
    <n v="0"/>
    <n v="0"/>
    <n v="0"/>
    <n v="0"/>
    <n v="0"/>
    <n v="0"/>
    <n v="0"/>
    <x v="15"/>
  </r>
  <r>
    <n v="1701"/>
    <n v="1701"/>
    <n v="0"/>
    <n v="0"/>
    <n v="0"/>
    <n v="0"/>
    <n v="0"/>
    <n v="0"/>
    <n v="1701"/>
    <n v="1701"/>
    <n v="0"/>
    <n v="0"/>
    <x v="23"/>
  </r>
  <r>
    <n v="2217"/>
    <n v="2217"/>
    <n v="0"/>
    <n v="0"/>
    <n v="0"/>
    <n v="0"/>
    <n v="0"/>
    <n v="0"/>
    <n v="0"/>
    <n v="0"/>
    <n v="0"/>
    <n v="0"/>
    <x v="3"/>
  </r>
  <r>
    <n v="1166"/>
    <n v="116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7"/>
  </r>
  <r>
    <n v="1334"/>
    <n v="1334"/>
    <n v="0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4"/>
  </r>
  <r>
    <n v="73"/>
    <n v="73"/>
    <n v="0"/>
    <n v="0"/>
    <n v="0"/>
    <n v="0"/>
    <n v="0"/>
    <n v="0"/>
    <n v="0"/>
    <n v="0"/>
    <n v="0"/>
    <n v="0"/>
    <x v="29"/>
  </r>
  <r>
    <n v="99"/>
    <n v="99"/>
    <n v="0"/>
    <n v="0"/>
    <n v="0"/>
    <n v="0"/>
    <n v="0"/>
    <n v="0"/>
    <n v="0"/>
    <n v="0"/>
    <n v="0"/>
    <n v="0"/>
    <x v="13"/>
  </r>
  <r>
    <n v="17502"/>
    <n v="17502"/>
    <n v="0"/>
    <n v="0"/>
    <n v="0"/>
    <n v="0"/>
    <n v="0"/>
    <n v="0"/>
    <n v="0"/>
    <n v="0"/>
    <n v="0"/>
    <n v="0"/>
    <x v="38"/>
  </r>
  <r>
    <n v="1021"/>
    <n v="1021"/>
    <n v="0"/>
    <n v="0"/>
    <n v="0"/>
    <n v="0"/>
    <n v="0"/>
    <n v="0"/>
    <n v="0"/>
    <n v="0"/>
    <n v="0"/>
    <n v="0"/>
    <x v="32"/>
  </r>
  <r>
    <n v="1951"/>
    <n v="1951"/>
    <n v="0"/>
    <n v="0"/>
    <n v="1951"/>
    <n v="1951"/>
    <n v="0"/>
    <n v="0"/>
    <n v="0"/>
    <n v="0"/>
    <n v="0"/>
    <n v="0"/>
    <x v="2"/>
  </r>
  <r>
    <n v="3996"/>
    <n v="3996"/>
    <n v="0"/>
    <n v="0"/>
    <n v="3996"/>
    <n v="3996"/>
    <n v="0"/>
    <n v="0"/>
    <n v="0"/>
    <n v="0"/>
    <n v="0"/>
    <n v="0"/>
    <x v="12"/>
  </r>
  <r>
    <n v="6632"/>
    <n v="6632"/>
    <n v="0"/>
    <n v="0"/>
    <n v="0"/>
    <n v="0"/>
    <n v="0"/>
    <n v="0"/>
    <n v="0"/>
    <n v="0"/>
    <n v="0"/>
    <n v="0"/>
    <x v="9"/>
  </r>
  <r>
    <n v="40"/>
    <n v="40"/>
    <n v="0"/>
    <n v="0"/>
    <n v="40"/>
    <n v="4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7"/>
  </r>
  <r>
    <n v="9685"/>
    <n v="9685"/>
    <n v="0"/>
    <n v="0"/>
    <n v="0"/>
    <n v="0"/>
    <n v="0"/>
    <n v="0"/>
    <n v="0"/>
    <n v="0"/>
    <n v="0"/>
    <n v="0"/>
    <x v="3"/>
  </r>
  <r>
    <n v="9970"/>
    <n v="9970"/>
    <n v="0"/>
    <n v="0"/>
    <n v="0"/>
    <n v="0"/>
    <n v="0"/>
    <n v="0"/>
    <n v="0"/>
    <n v="0"/>
    <n v="0"/>
    <n v="0"/>
    <x v="54"/>
  </r>
  <r>
    <n v="1086"/>
    <n v="1086"/>
    <n v="0"/>
    <n v="0"/>
    <n v="0"/>
    <n v="0"/>
    <n v="0"/>
    <n v="0"/>
    <n v="0"/>
    <n v="0"/>
    <n v="0"/>
    <n v="0"/>
    <x v="6"/>
  </r>
  <r>
    <n v="236"/>
    <n v="236"/>
    <n v="0"/>
    <n v="0"/>
    <n v="0"/>
    <n v="0"/>
    <n v="0"/>
    <n v="0"/>
    <n v="0"/>
    <n v="0"/>
    <n v="0"/>
    <n v="0"/>
    <x v="33"/>
  </r>
  <r>
    <n v="3415"/>
    <n v="3415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8"/>
  </r>
  <r>
    <n v="959"/>
    <n v="959"/>
    <n v="0"/>
    <n v="0"/>
    <n v="0"/>
    <n v="0"/>
    <n v="0"/>
    <n v="0"/>
    <n v="0"/>
    <n v="0"/>
    <n v="0"/>
    <n v="0"/>
    <x v="52"/>
  </r>
  <r>
    <n v="9424"/>
    <n v="9424"/>
    <n v="0"/>
    <n v="0"/>
    <n v="0"/>
    <n v="0"/>
    <n v="0"/>
    <n v="0"/>
    <n v="0"/>
    <n v="0"/>
    <n v="0"/>
    <n v="0"/>
    <x v="49"/>
  </r>
  <r>
    <n v="523"/>
    <n v="523"/>
    <n v="0"/>
    <n v="0"/>
    <n v="0"/>
    <n v="0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43"/>
  </r>
  <r>
    <n v="5583"/>
    <n v="5583"/>
    <n v="0"/>
    <n v="0"/>
    <n v="0"/>
    <n v="0"/>
    <n v="0"/>
    <n v="0"/>
    <n v="0"/>
    <n v="0"/>
    <n v="0"/>
    <n v="0"/>
    <x v="7"/>
  </r>
  <r>
    <n v="803"/>
    <n v="803"/>
    <n v="0"/>
    <n v="0"/>
    <n v="803"/>
    <n v="803"/>
    <n v="0"/>
    <n v="0"/>
    <n v="0"/>
    <n v="0"/>
    <n v="0"/>
    <n v="0"/>
    <x v="39"/>
  </r>
  <r>
    <n v="695"/>
    <n v="695"/>
    <n v="0"/>
    <n v="0"/>
    <n v="0"/>
    <n v="0"/>
    <n v="0"/>
    <n v="0"/>
    <n v="0"/>
    <n v="0"/>
    <n v="0"/>
    <n v="0"/>
    <x v="22"/>
  </r>
  <r>
    <n v="171"/>
    <n v="17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9"/>
  </r>
  <r>
    <n v="216"/>
    <n v="21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7"/>
  </r>
  <r>
    <n v="607"/>
    <n v="607"/>
    <n v="0"/>
    <n v="0"/>
    <n v="0"/>
    <n v="0"/>
    <n v="0"/>
    <n v="0"/>
    <n v="0"/>
    <n v="0"/>
    <n v="0"/>
    <n v="0"/>
    <x v="59"/>
  </r>
  <r>
    <n v="2568"/>
    <n v="2568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53"/>
  </r>
  <r>
    <n v="6"/>
    <n v="6"/>
    <n v="0"/>
    <n v="0"/>
    <n v="6"/>
    <n v="6"/>
    <n v="0"/>
    <n v="0"/>
    <n v="0"/>
    <n v="0"/>
    <n v="0"/>
    <n v="0"/>
    <x v="50"/>
  </r>
  <r>
    <n v="629"/>
    <n v="629"/>
    <n v="0"/>
    <n v="0"/>
    <n v="629"/>
    <n v="629"/>
    <n v="0"/>
    <n v="0"/>
    <n v="0"/>
    <n v="0"/>
    <n v="0"/>
    <n v="0"/>
    <x v="47"/>
  </r>
  <r>
    <n v="773"/>
    <n v="0"/>
    <n v="773"/>
    <n v="0"/>
    <n v="0"/>
    <n v="0"/>
    <n v="0"/>
    <n v="0"/>
    <n v="0"/>
    <n v="0"/>
    <n v="0"/>
    <n v="0"/>
    <x v="30"/>
  </r>
  <r>
    <n v="15834"/>
    <n v="0"/>
    <n v="15834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9"/>
  </r>
  <r>
    <n v="537"/>
    <n v="537"/>
    <n v="0"/>
    <n v="0"/>
    <n v="0"/>
    <n v="0"/>
    <n v="0"/>
    <n v="0"/>
    <n v="0"/>
    <n v="0"/>
    <n v="0"/>
    <n v="0"/>
    <x v="50"/>
  </r>
  <r>
    <n v="225"/>
    <n v="225"/>
    <n v="0"/>
    <n v="0"/>
    <n v="0"/>
    <n v="0"/>
    <n v="0"/>
    <n v="0"/>
    <n v="0"/>
    <n v="0"/>
    <n v="0"/>
    <n v="0"/>
    <x v="5"/>
  </r>
  <r>
    <n v="7311"/>
    <n v="7311"/>
    <n v="0"/>
    <n v="0"/>
    <n v="0"/>
    <n v="0"/>
    <n v="0"/>
    <n v="0"/>
    <n v="0"/>
    <n v="0"/>
    <n v="0"/>
    <n v="0"/>
    <x v="32"/>
  </r>
  <r>
    <n v="175"/>
    <n v="0"/>
    <n v="175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3"/>
  </r>
  <r>
    <n v="169"/>
    <n v="169"/>
    <n v="0"/>
    <n v="0"/>
    <n v="0"/>
    <n v="0"/>
    <n v="0"/>
    <n v="0"/>
    <n v="0"/>
    <n v="0"/>
    <n v="0"/>
    <n v="0"/>
    <x v="20"/>
  </r>
  <r>
    <n v="13"/>
    <n v="13"/>
    <n v="0"/>
    <n v="0"/>
    <n v="13"/>
    <n v="13"/>
    <n v="0"/>
    <n v="0"/>
    <n v="0"/>
    <n v="0"/>
    <n v="0"/>
    <n v="0"/>
    <x v="45"/>
  </r>
  <r>
    <n v="1294"/>
    <n v="1294"/>
    <n v="0"/>
    <n v="0"/>
    <n v="0"/>
    <n v="0"/>
    <n v="0"/>
    <n v="0"/>
    <n v="0"/>
    <n v="0"/>
    <n v="0"/>
    <n v="0"/>
    <x v="62"/>
  </r>
  <r>
    <n v="39"/>
    <n v="39"/>
    <n v="0"/>
    <n v="0"/>
    <n v="39"/>
    <n v="39"/>
    <n v="0"/>
    <n v="0"/>
    <n v="0"/>
    <n v="0"/>
    <n v="0"/>
    <n v="0"/>
    <x v="20"/>
  </r>
  <r>
    <n v="19"/>
    <n v="19"/>
    <n v="0"/>
    <n v="0"/>
    <n v="0"/>
    <n v="0"/>
    <n v="0"/>
    <n v="0"/>
    <n v="0"/>
    <n v="0"/>
    <n v="0"/>
    <n v="0"/>
    <x v="49"/>
  </r>
  <r>
    <n v="304"/>
    <n v="304"/>
    <n v="0"/>
    <n v="0"/>
    <n v="0"/>
    <n v="0"/>
    <n v="0"/>
    <n v="0"/>
    <n v="0"/>
    <n v="0"/>
    <n v="0"/>
    <n v="0"/>
    <x v="37"/>
  </r>
  <r>
    <n v="4218"/>
    <n v="4218"/>
    <n v="0"/>
    <n v="0"/>
    <n v="0"/>
    <n v="0"/>
    <n v="0"/>
    <n v="0"/>
    <n v="0"/>
    <n v="0"/>
    <n v="0"/>
    <n v="0"/>
    <x v="55"/>
  </r>
  <r>
    <n v="14300"/>
    <n v="14300"/>
    <n v="0"/>
    <n v="0"/>
    <n v="14300"/>
    <n v="14300"/>
    <n v="0"/>
    <n v="0"/>
    <n v="0"/>
    <n v="0"/>
    <n v="0"/>
    <n v="0"/>
    <x v="38"/>
  </r>
  <r>
    <n v="27"/>
    <n v="27"/>
    <n v="0"/>
    <n v="0"/>
    <n v="0"/>
    <n v="0"/>
    <n v="0"/>
    <n v="0"/>
    <n v="27"/>
    <n v="27"/>
    <n v="0"/>
    <n v="0"/>
    <x v="29"/>
  </r>
  <r>
    <n v="2"/>
    <n v="2"/>
    <n v="0"/>
    <n v="0"/>
    <n v="0"/>
    <n v="0"/>
    <n v="0"/>
    <n v="0"/>
    <n v="2"/>
    <n v="2"/>
    <n v="0"/>
    <n v="0"/>
    <x v="37"/>
  </r>
  <r>
    <n v="9357"/>
    <n v="0"/>
    <n v="9357"/>
    <n v="0"/>
    <n v="0"/>
    <n v="0"/>
    <n v="0"/>
    <n v="0"/>
    <n v="0"/>
    <n v="0"/>
    <n v="0"/>
    <n v="0"/>
    <x v="12"/>
  </r>
  <r>
    <n v="82"/>
    <n v="82"/>
    <n v="0"/>
    <n v="0"/>
    <n v="0"/>
    <n v="0"/>
    <n v="0"/>
    <n v="0"/>
    <n v="0"/>
    <n v="0"/>
    <n v="0"/>
    <n v="0"/>
    <x v="2"/>
  </r>
  <r>
    <n v="765"/>
    <n v="765"/>
    <n v="0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0"/>
    <n v="0"/>
    <n v="0"/>
    <n v="0"/>
    <x v="37"/>
  </r>
  <r>
    <n v="104"/>
    <n v="104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37"/>
  </r>
  <r>
    <n v="38426"/>
    <n v="38426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0"/>
    <n v="0"/>
    <n v="0"/>
    <n v="0"/>
    <x v="5"/>
  </r>
  <r>
    <n v="3791"/>
    <n v="3791"/>
    <n v="0"/>
    <n v="0"/>
    <n v="0"/>
    <n v="0"/>
    <n v="0"/>
    <n v="0"/>
    <n v="0"/>
    <n v="0"/>
    <n v="0"/>
    <n v="0"/>
    <x v="62"/>
  </r>
  <r>
    <n v="70"/>
    <n v="70"/>
    <n v="0"/>
    <n v="0"/>
    <n v="0"/>
    <n v="0"/>
    <n v="0"/>
    <n v="0"/>
    <n v="0"/>
    <n v="0"/>
    <n v="0"/>
    <n v="0"/>
    <x v="35"/>
  </r>
  <r>
    <n v="313"/>
    <n v="313"/>
    <n v="0"/>
    <n v="0"/>
    <n v="313"/>
    <n v="313"/>
    <n v="0"/>
    <n v="0"/>
    <n v="0"/>
    <n v="0"/>
    <n v="0"/>
    <n v="0"/>
    <x v="55"/>
  </r>
  <r>
    <n v="8"/>
    <n v="8"/>
    <n v="0"/>
    <n v="0"/>
    <n v="8"/>
    <n v="8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1"/>
  </r>
  <r>
    <n v="686"/>
    <n v="686"/>
    <n v="0"/>
    <n v="0"/>
    <n v="686"/>
    <n v="686"/>
    <n v="0"/>
    <n v="0"/>
    <n v="0"/>
    <n v="0"/>
    <n v="0"/>
    <n v="0"/>
    <x v="20"/>
  </r>
  <r>
    <n v="561"/>
    <n v="561"/>
    <n v="0"/>
    <n v="0"/>
    <n v="0"/>
    <n v="0"/>
    <n v="0"/>
    <n v="0"/>
    <n v="0"/>
    <n v="0"/>
    <n v="0"/>
    <n v="0"/>
    <x v="7"/>
  </r>
  <r>
    <n v="175"/>
    <n v="0"/>
    <n v="175"/>
    <n v="0"/>
    <n v="0"/>
    <n v="0"/>
    <n v="0"/>
    <n v="0"/>
    <n v="0"/>
    <n v="0"/>
    <n v="0"/>
    <n v="0"/>
    <x v="63"/>
  </r>
  <r>
    <n v="193"/>
    <n v="193"/>
    <n v="0"/>
    <n v="0"/>
    <n v="0"/>
    <n v="0"/>
    <n v="0"/>
    <n v="0"/>
    <n v="0"/>
    <n v="0"/>
    <n v="0"/>
    <n v="0"/>
    <x v="11"/>
  </r>
  <r>
    <n v="1139"/>
    <n v="1139"/>
    <n v="0"/>
    <n v="0"/>
    <n v="0"/>
    <n v="0"/>
    <n v="0"/>
    <n v="0"/>
    <n v="0"/>
    <n v="0"/>
    <n v="0"/>
    <n v="0"/>
    <x v="10"/>
  </r>
  <r>
    <n v="506"/>
    <n v="0"/>
    <n v="506"/>
    <n v="0"/>
    <n v="0"/>
    <n v="0"/>
    <n v="0"/>
    <n v="0"/>
    <n v="0"/>
    <n v="0"/>
    <n v="0"/>
    <n v="0"/>
    <x v="1"/>
  </r>
  <r>
    <n v="994"/>
    <n v="994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4"/>
  </r>
  <r>
    <n v="11776"/>
    <n v="0"/>
    <n v="11776"/>
    <n v="0"/>
    <n v="0"/>
    <n v="0"/>
    <n v="0"/>
    <n v="0"/>
    <n v="0"/>
    <n v="0"/>
    <n v="0"/>
    <n v="0"/>
    <x v="13"/>
  </r>
  <r>
    <n v="487"/>
    <n v="487"/>
    <n v="0"/>
    <n v="0"/>
    <n v="0"/>
    <n v="0"/>
    <n v="0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29"/>
  </r>
  <r>
    <n v="412"/>
    <n v="412"/>
    <n v="0"/>
    <n v="0"/>
    <n v="0"/>
    <n v="0"/>
    <n v="0"/>
    <n v="0"/>
    <n v="0"/>
    <n v="0"/>
    <n v="0"/>
    <n v="0"/>
    <x v="39"/>
  </r>
  <r>
    <n v="3678"/>
    <n v="0"/>
    <n v="0"/>
    <n v="3678"/>
    <n v="0"/>
    <n v="0"/>
    <n v="0"/>
    <n v="0"/>
    <n v="0"/>
    <n v="0"/>
    <n v="0"/>
    <n v="0"/>
    <x v="69"/>
  </r>
  <r>
    <n v="1713"/>
    <n v="1713"/>
    <n v="0"/>
    <n v="0"/>
    <n v="0"/>
    <n v="0"/>
    <n v="0"/>
    <n v="0"/>
    <n v="0"/>
    <n v="0"/>
    <n v="0"/>
    <n v="0"/>
    <x v="11"/>
  </r>
  <r>
    <n v="9"/>
    <n v="9"/>
    <n v="0"/>
    <n v="0"/>
    <n v="9"/>
    <n v="9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5"/>
  </r>
  <r>
    <n v="3789"/>
    <n v="0"/>
    <n v="3789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38"/>
  </r>
  <r>
    <n v="2237"/>
    <n v="2237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59"/>
  </r>
  <r>
    <n v="2505"/>
    <n v="0"/>
    <n v="2505"/>
    <n v="0"/>
    <n v="0"/>
    <n v="0"/>
    <n v="0"/>
    <n v="0"/>
    <n v="0"/>
    <n v="0"/>
    <n v="0"/>
    <n v="0"/>
    <x v="10"/>
  </r>
  <r>
    <n v="8128"/>
    <n v="8128"/>
    <n v="0"/>
    <n v="0"/>
    <n v="0"/>
    <n v="0"/>
    <n v="0"/>
    <n v="0"/>
    <n v="0"/>
    <n v="0"/>
    <n v="0"/>
    <n v="0"/>
    <x v="42"/>
  </r>
  <r>
    <n v="1576"/>
    <n v="1576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3"/>
  </r>
  <r>
    <n v="281"/>
    <n v="281"/>
    <n v="0"/>
    <n v="0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50"/>
  </r>
  <r>
    <n v="39"/>
    <n v="39"/>
    <n v="0"/>
    <n v="0"/>
    <n v="0"/>
    <n v="0"/>
    <n v="0"/>
    <n v="0"/>
    <n v="0"/>
    <n v="0"/>
    <n v="0"/>
    <n v="0"/>
    <x v="41"/>
  </r>
  <r>
    <n v="576"/>
    <n v="0"/>
    <n v="576"/>
    <n v="0"/>
    <n v="0"/>
    <n v="0"/>
    <n v="0"/>
    <n v="0"/>
    <n v="0"/>
    <n v="0"/>
    <n v="0"/>
    <n v="0"/>
    <x v="1"/>
  </r>
  <r>
    <n v="7815"/>
    <n v="7815"/>
    <n v="0"/>
    <n v="0"/>
    <n v="0"/>
    <n v="0"/>
    <n v="0"/>
    <n v="0"/>
    <n v="0"/>
    <n v="0"/>
    <n v="0"/>
    <n v="0"/>
    <x v="12"/>
  </r>
  <r>
    <n v="128"/>
    <n v="128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7"/>
  </r>
  <r>
    <n v="3714"/>
    <n v="0"/>
    <n v="3714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2"/>
  </r>
  <r>
    <n v="6467"/>
    <n v="0"/>
    <n v="6467"/>
    <n v="0"/>
    <n v="0"/>
    <n v="0"/>
    <n v="0"/>
    <n v="0"/>
    <n v="0"/>
    <n v="0"/>
    <n v="0"/>
    <n v="0"/>
    <x v="23"/>
  </r>
  <r>
    <n v="992"/>
    <n v="992"/>
    <n v="0"/>
    <n v="0"/>
    <n v="992"/>
    <n v="992"/>
    <n v="0"/>
    <n v="0"/>
    <n v="0"/>
    <n v="0"/>
    <n v="0"/>
    <n v="0"/>
    <x v="51"/>
  </r>
  <r>
    <n v="220"/>
    <n v="220"/>
    <n v="0"/>
    <n v="0"/>
    <n v="0"/>
    <n v="0"/>
    <n v="0"/>
    <n v="0"/>
    <n v="0"/>
    <n v="0"/>
    <n v="0"/>
    <n v="0"/>
    <x v="40"/>
  </r>
  <r>
    <n v="388"/>
    <n v="388"/>
    <n v="0"/>
    <n v="0"/>
    <n v="0"/>
    <n v="0"/>
    <n v="0"/>
    <n v="0"/>
    <n v="0"/>
    <n v="0"/>
    <n v="0"/>
    <n v="0"/>
    <x v="27"/>
  </r>
  <r>
    <n v="2029"/>
    <n v="2029"/>
    <n v="0"/>
    <n v="0"/>
    <n v="0"/>
    <n v="0"/>
    <n v="0"/>
    <n v="0"/>
    <n v="0"/>
    <n v="0"/>
    <n v="0"/>
    <n v="0"/>
    <x v="51"/>
  </r>
  <r>
    <n v="53"/>
    <n v="53"/>
    <n v="0"/>
    <n v="0"/>
    <n v="0"/>
    <n v="0"/>
    <n v="0"/>
    <n v="0"/>
    <n v="0"/>
    <n v="0"/>
    <n v="0"/>
    <n v="0"/>
    <x v="31"/>
  </r>
  <r>
    <n v="1903"/>
    <n v="0"/>
    <n v="1903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8"/>
    <n v="8"/>
    <n v="0"/>
    <n v="0"/>
    <x v="71"/>
  </r>
  <r>
    <n v="33"/>
    <n v="33"/>
    <n v="0"/>
    <n v="0"/>
    <n v="0"/>
    <n v="0"/>
    <n v="0"/>
    <n v="0"/>
    <n v="0"/>
    <n v="0"/>
    <n v="0"/>
    <n v="0"/>
    <x v="52"/>
  </r>
  <r>
    <n v="1268"/>
    <n v="0"/>
    <n v="1268"/>
    <n v="0"/>
    <n v="0"/>
    <n v="0"/>
    <n v="0"/>
    <n v="0"/>
    <n v="0"/>
    <n v="0"/>
    <n v="0"/>
    <n v="0"/>
    <x v="47"/>
  </r>
  <r>
    <n v="866"/>
    <n v="0"/>
    <n v="866"/>
    <n v="0"/>
    <n v="0"/>
    <n v="0"/>
    <n v="0"/>
    <n v="0"/>
    <n v="866"/>
    <n v="0"/>
    <n v="866"/>
    <n v="0"/>
    <x v="27"/>
  </r>
  <r>
    <n v="155"/>
    <n v="155"/>
    <n v="0"/>
    <n v="0"/>
    <n v="0"/>
    <n v="0"/>
    <n v="0"/>
    <n v="0"/>
    <n v="0"/>
    <n v="0"/>
    <n v="0"/>
    <n v="0"/>
    <x v="3"/>
  </r>
  <r>
    <n v="151"/>
    <n v="151"/>
    <n v="0"/>
    <n v="0"/>
    <n v="0"/>
    <n v="0"/>
    <n v="0"/>
    <n v="0"/>
    <n v="0"/>
    <n v="0"/>
    <n v="0"/>
    <n v="0"/>
    <x v="51"/>
  </r>
  <r>
    <n v="2043"/>
    <n v="2043"/>
    <n v="0"/>
    <n v="0"/>
    <n v="0"/>
    <n v="0"/>
    <n v="0"/>
    <n v="0"/>
    <n v="0"/>
    <n v="0"/>
    <n v="0"/>
    <n v="0"/>
    <x v="11"/>
  </r>
  <r>
    <n v="3773"/>
    <n v="3773"/>
    <n v="0"/>
    <n v="0"/>
    <n v="0"/>
    <n v="0"/>
    <n v="0"/>
    <n v="0"/>
    <n v="0"/>
    <n v="0"/>
    <n v="0"/>
    <n v="0"/>
    <x v="4"/>
  </r>
  <r>
    <n v="445"/>
    <n v="445"/>
    <n v="0"/>
    <n v="0"/>
    <n v="0"/>
    <n v="0"/>
    <n v="0"/>
    <n v="0"/>
    <n v="0"/>
    <n v="0"/>
    <n v="0"/>
    <n v="0"/>
    <x v="14"/>
  </r>
  <r>
    <n v="6"/>
    <n v="6"/>
    <n v="0"/>
    <n v="0"/>
    <n v="6"/>
    <n v="6"/>
    <n v="0"/>
    <n v="0"/>
    <n v="0"/>
    <n v="0"/>
    <n v="0"/>
    <n v="0"/>
    <x v="34"/>
  </r>
  <r>
    <n v="1234"/>
    <n v="1234"/>
    <n v="0"/>
    <n v="0"/>
    <n v="0"/>
    <n v="0"/>
    <n v="0"/>
    <n v="0"/>
    <n v="0"/>
    <n v="0"/>
    <n v="0"/>
    <n v="0"/>
    <x v="42"/>
  </r>
  <r>
    <n v="25447"/>
    <n v="25447"/>
    <n v="0"/>
    <n v="0"/>
    <n v="25447"/>
    <n v="25447"/>
    <n v="0"/>
    <n v="0"/>
    <n v="0"/>
    <n v="0"/>
    <n v="0"/>
    <n v="0"/>
    <x v="36"/>
  </r>
  <r>
    <n v="802"/>
    <n v="802"/>
    <n v="0"/>
    <n v="0"/>
    <n v="0"/>
    <n v="0"/>
    <n v="0"/>
    <n v="0"/>
    <n v="0"/>
    <n v="0"/>
    <n v="0"/>
    <n v="0"/>
    <x v="14"/>
  </r>
  <r>
    <n v="386"/>
    <n v="386"/>
    <n v="0"/>
    <n v="0"/>
    <n v="0"/>
    <n v="0"/>
    <n v="0"/>
    <n v="0"/>
    <n v="0"/>
    <n v="0"/>
    <n v="0"/>
    <n v="0"/>
    <x v="45"/>
  </r>
  <r>
    <n v="135"/>
    <n v="135"/>
    <n v="0"/>
    <n v="0"/>
    <n v="135"/>
    <n v="135"/>
    <n v="0"/>
    <n v="0"/>
    <n v="0"/>
    <n v="0"/>
    <n v="0"/>
    <n v="0"/>
    <x v="40"/>
  </r>
  <r>
    <n v="12213"/>
    <n v="12213"/>
    <n v="0"/>
    <n v="0"/>
    <n v="0"/>
    <n v="0"/>
    <n v="0"/>
    <n v="0"/>
    <n v="0"/>
    <n v="0"/>
    <n v="0"/>
    <n v="0"/>
    <x v="7"/>
  </r>
  <r>
    <n v="160"/>
    <n v="160"/>
    <n v="0"/>
    <n v="0"/>
    <n v="0"/>
    <n v="0"/>
    <n v="0"/>
    <n v="0"/>
    <n v="0"/>
    <n v="0"/>
    <n v="0"/>
    <n v="0"/>
    <x v="51"/>
  </r>
  <r>
    <n v="431"/>
    <n v="43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1"/>
  </r>
  <r>
    <n v="730"/>
    <n v="730"/>
    <n v="0"/>
    <n v="0"/>
    <n v="0"/>
    <n v="0"/>
    <n v="0"/>
    <n v="0"/>
    <n v="0"/>
    <n v="0"/>
    <n v="0"/>
    <n v="0"/>
    <x v="39"/>
  </r>
  <r>
    <n v="1446"/>
    <n v="0"/>
    <n v="1446"/>
    <n v="0"/>
    <n v="0"/>
    <n v="0"/>
    <n v="0"/>
    <n v="0"/>
    <n v="0"/>
    <n v="0"/>
    <n v="0"/>
    <n v="0"/>
    <x v="6"/>
  </r>
  <r>
    <n v="845"/>
    <n v="0"/>
    <n v="845"/>
    <n v="0"/>
    <n v="0"/>
    <n v="0"/>
    <n v="0"/>
    <n v="0"/>
    <n v="0"/>
    <n v="0"/>
    <n v="0"/>
    <n v="0"/>
    <x v="30"/>
  </r>
  <r>
    <n v="13374"/>
    <n v="13374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28"/>
  </r>
  <r>
    <n v="313"/>
    <n v="313"/>
    <n v="0"/>
    <n v="0"/>
    <n v="0"/>
    <n v="0"/>
    <n v="0"/>
    <n v="0"/>
    <n v="0"/>
    <n v="0"/>
    <n v="0"/>
    <n v="0"/>
    <x v="61"/>
  </r>
  <r>
    <n v="7330"/>
    <n v="7330"/>
    <n v="0"/>
    <n v="0"/>
    <n v="0"/>
    <n v="0"/>
    <n v="0"/>
    <n v="0"/>
    <n v="0"/>
    <n v="0"/>
    <n v="0"/>
    <n v="0"/>
    <x v="38"/>
  </r>
  <r>
    <n v="3023"/>
    <n v="3023"/>
    <n v="0"/>
    <n v="0"/>
    <n v="0"/>
    <n v="0"/>
    <n v="0"/>
    <n v="0"/>
    <n v="3023"/>
    <n v="3023"/>
    <n v="0"/>
    <n v="0"/>
    <x v="62"/>
  </r>
  <r>
    <n v="110"/>
    <n v="0"/>
    <n v="110"/>
    <n v="0"/>
    <n v="0"/>
    <n v="0"/>
    <n v="0"/>
    <n v="0"/>
    <n v="0"/>
    <n v="0"/>
    <n v="0"/>
    <n v="0"/>
    <x v="59"/>
  </r>
  <r>
    <n v="13"/>
    <n v="13"/>
    <n v="0"/>
    <n v="0"/>
    <n v="13"/>
    <n v="13"/>
    <n v="0"/>
    <n v="0"/>
    <n v="0"/>
    <n v="0"/>
    <n v="0"/>
    <n v="0"/>
    <x v="12"/>
  </r>
  <r>
    <n v="118"/>
    <n v="118"/>
    <n v="0"/>
    <n v="0"/>
    <n v="118"/>
    <n v="118"/>
    <n v="0"/>
    <n v="0"/>
    <n v="0"/>
    <n v="0"/>
    <n v="0"/>
    <n v="0"/>
    <x v="0"/>
  </r>
  <r>
    <n v="128"/>
    <n v="128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27"/>
  </r>
  <r>
    <n v="6"/>
    <n v="0"/>
    <n v="6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1"/>
  </r>
  <r>
    <n v="4297"/>
    <n v="4297"/>
    <n v="0"/>
    <n v="0"/>
    <n v="0"/>
    <n v="0"/>
    <n v="0"/>
    <n v="0"/>
    <n v="0"/>
    <n v="0"/>
    <n v="0"/>
    <n v="0"/>
    <x v="6"/>
  </r>
  <r>
    <n v="62"/>
    <n v="62"/>
    <n v="0"/>
    <n v="0"/>
    <n v="0"/>
    <n v="0"/>
    <n v="0"/>
    <n v="0"/>
    <n v="0"/>
    <n v="0"/>
    <n v="0"/>
    <n v="0"/>
    <x v="52"/>
  </r>
  <r>
    <n v="543"/>
    <n v="0"/>
    <n v="0"/>
    <n v="543"/>
    <n v="0"/>
    <n v="0"/>
    <n v="0"/>
    <n v="0"/>
    <n v="0"/>
    <n v="0"/>
    <n v="0"/>
    <n v="0"/>
    <x v="69"/>
  </r>
  <r>
    <n v="5"/>
    <n v="5"/>
    <n v="0"/>
    <n v="0"/>
    <n v="0"/>
    <n v="0"/>
    <n v="0"/>
    <n v="0"/>
    <n v="0"/>
    <n v="0"/>
    <n v="0"/>
    <n v="0"/>
    <x v="7"/>
  </r>
  <r>
    <n v="2305"/>
    <n v="2305"/>
    <n v="0"/>
    <n v="0"/>
    <n v="0"/>
    <n v="0"/>
    <n v="0"/>
    <n v="0"/>
    <n v="0"/>
    <n v="0"/>
    <n v="0"/>
    <n v="0"/>
    <x v="38"/>
  </r>
  <r>
    <n v="165"/>
    <n v="165"/>
    <n v="0"/>
    <n v="0"/>
    <n v="0"/>
    <n v="0"/>
    <n v="0"/>
    <n v="0"/>
    <n v="165"/>
    <n v="165"/>
    <n v="0"/>
    <n v="0"/>
    <x v="27"/>
  </r>
  <r>
    <n v="2"/>
    <n v="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5"/>
  </r>
  <r>
    <n v="1177"/>
    <n v="1177"/>
    <n v="0"/>
    <n v="0"/>
    <n v="0"/>
    <n v="0"/>
    <n v="0"/>
    <n v="0"/>
    <n v="0"/>
    <n v="0"/>
    <n v="0"/>
    <n v="0"/>
    <x v="26"/>
  </r>
  <r>
    <n v="11144"/>
    <n v="11144"/>
    <n v="0"/>
    <n v="0"/>
    <n v="0"/>
    <n v="0"/>
    <n v="0"/>
    <n v="0"/>
    <n v="0"/>
    <n v="0"/>
    <n v="0"/>
    <n v="0"/>
    <x v="2"/>
  </r>
  <r>
    <n v="36921"/>
    <n v="0"/>
    <n v="36921"/>
    <n v="0"/>
    <n v="0"/>
    <n v="0"/>
    <n v="0"/>
    <n v="0"/>
    <n v="0"/>
    <n v="0"/>
    <n v="0"/>
    <n v="0"/>
    <x v="36"/>
  </r>
  <r>
    <n v="35"/>
    <n v="35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9"/>
  </r>
  <r>
    <n v="30048"/>
    <n v="30048"/>
    <n v="0"/>
    <n v="0"/>
    <n v="0"/>
    <n v="0"/>
    <n v="0"/>
    <n v="0"/>
    <n v="0"/>
    <n v="0"/>
    <n v="0"/>
    <n v="0"/>
    <x v="62"/>
  </r>
  <r>
    <n v="43"/>
    <n v="43"/>
    <n v="0"/>
    <n v="0"/>
    <n v="0"/>
    <n v="0"/>
    <n v="0"/>
    <n v="0"/>
    <n v="0"/>
    <n v="0"/>
    <n v="0"/>
    <n v="0"/>
    <x v="34"/>
  </r>
  <r>
    <n v="138"/>
    <n v="138"/>
    <n v="0"/>
    <n v="0"/>
    <n v="0"/>
    <n v="0"/>
    <n v="0"/>
    <n v="0"/>
    <n v="0"/>
    <n v="0"/>
    <n v="0"/>
    <n v="0"/>
    <x v="62"/>
  </r>
  <r>
    <n v="207"/>
    <n v="207"/>
    <n v="0"/>
    <n v="0"/>
    <n v="207"/>
    <n v="207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4"/>
  </r>
  <r>
    <n v="133"/>
    <n v="0"/>
    <n v="133"/>
    <n v="0"/>
    <n v="0"/>
    <n v="0"/>
    <n v="0"/>
    <n v="0"/>
    <n v="0"/>
    <n v="0"/>
    <n v="0"/>
    <n v="0"/>
    <x v="64"/>
  </r>
  <r>
    <n v="260"/>
    <n v="260"/>
    <n v="0"/>
    <n v="0"/>
    <n v="0"/>
    <n v="0"/>
    <n v="0"/>
    <n v="0"/>
    <n v="0"/>
    <n v="0"/>
    <n v="0"/>
    <n v="0"/>
    <x v="53"/>
  </r>
  <r>
    <n v="10549"/>
    <n v="0"/>
    <n v="10549"/>
    <n v="0"/>
    <n v="10549"/>
    <n v="0"/>
    <n v="10549"/>
    <n v="0"/>
    <n v="0"/>
    <n v="0"/>
    <n v="0"/>
    <n v="0"/>
    <x v="11"/>
  </r>
  <r>
    <n v="148"/>
    <n v="148"/>
    <n v="0"/>
    <n v="0"/>
    <n v="0"/>
    <n v="0"/>
    <n v="0"/>
    <n v="0"/>
    <n v="0"/>
    <n v="0"/>
    <n v="0"/>
    <n v="0"/>
    <x v="47"/>
  </r>
  <r>
    <n v="2947"/>
    <n v="2947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8"/>
  </r>
  <r>
    <n v="146"/>
    <n v="0"/>
    <n v="146"/>
    <n v="0"/>
    <n v="0"/>
    <n v="0"/>
    <n v="0"/>
    <n v="0"/>
    <n v="0"/>
    <n v="0"/>
    <n v="0"/>
    <n v="0"/>
    <x v="68"/>
  </r>
  <r>
    <n v="451"/>
    <n v="451"/>
    <n v="0"/>
    <n v="0"/>
    <n v="0"/>
    <n v="0"/>
    <n v="0"/>
    <n v="0"/>
    <n v="0"/>
    <n v="0"/>
    <n v="0"/>
    <n v="0"/>
    <x v="40"/>
  </r>
  <r>
    <n v="4475"/>
    <n v="4475"/>
    <n v="0"/>
    <n v="0"/>
    <n v="0"/>
    <n v="0"/>
    <n v="0"/>
    <n v="0"/>
    <n v="4475"/>
    <n v="4475"/>
    <n v="0"/>
    <n v="0"/>
    <x v="29"/>
  </r>
  <r>
    <n v="11"/>
    <n v="11"/>
    <n v="0"/>
    <n v="0"/>
    <n v="0"/>
    <n v="0"/>
    <n v="0"/>
    <n v="0"/>
    <n v="0"/>
    <n v="0"/>
    <n v="0"/>
    <n v="0"/>
    <x v="37"/>
  </r>
  <r>
    <n v="65"/>
    <n v="65"/>
    <n v="0"/>
    <n v="0"/>
    <n v="0"/>
    <n v="0"/>
    <n v="0"/>
    <n v="0"/>
    <n v="0"/>
    <n v="0"/>
    <n v="0"/>
    <n v="0"/>
    <x v="28"/>
  </r>
  <r>
    <n v="93"/>
    <n v="93"/>
    <n v="0"/>
    <n v="0"/>
    <n v="0"/>
    <n v="0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13"/>
  </r>
  <r>
    <n v="231"/>
    <n v="0"/>
    <n v="231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22"/>
  </r>
  <r>
    <n v="187"/>
    <n v="187"/>
    <n v="0"/>
    <n v="0"/>
    <n v="187"/>
    <n v="187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51"/>
  </r>
  <r>
    <n v="354"/>
    <n v="354"/>
    <n v="0"/>
    <n v="0"/>
    <n v="0"/>
    <n v="0"/>
    <n v="0"/>
    <n v="0"/>
    <n v="0"/>
    <n v="0"/>
    <n v="0"/>
    <n v="0"/>
    <x v="10"/>
  </r>
  <r>
    <n v="1235"/>
    <n v="1235"/>
    <n v="0"/>
    <n v="0"/>
    <n v="1235"/>
    <n v="1235"/>
    <n v="0"/>
    <n v="0"/>
    <n v="0"/>
    <n v="0"/>
    <n v="0"/>
    <n v="0"/>
    <x v="43"/>
  </r>
  <r>
    <n v="10759"/>
    <n v="0"/>
    <n v="10759"/>
    <n v="0"/>
    <n v="0"/>
    <n v="0"/>
    <n v="0"/>
    <n v="0"/>
    <n v="0"/>
    <n v="0"/>
    <n v="0"/>
    <n v="0"/>
    <x v="7"/>
  </r>
  <r>
    <n v="518"/>
    <n v="518"/>
    <n v="0"/>
    <n v="0"/>
    <n v="0"/>
    <n v="0"/>
    <n v="0"/>
    <n v="0"/>
    <n v="0"/>
    <n v="0"/>
    <n v="0"/>
    <n v="0"/>
    <x v="52"/>
  </r>
  <r>
    <n v="816"/>
    <n v="816"/>
    <n v="0"/>
    <n v="0"/>
    <n v="0"/>
    <n v="0"/>
    <n v="0"/>
    <n v="0"/>
    <n v="0"/>
    <n v="0"/>
    <n v="0"/>
    <n v="0"/>
    <x v="14"/>
  </r>
  <r>
    <n v="195"/>
    <n v="195"/>
    <n v="0"/>
    <n v="0"/>
    <n v="0"/>
    <n v="0"/>
    <n v="0"/>
    <n v="0"/>
    <n v="0"/>
    <n v="0"/>
    <n v="0"/>
    <n v="0"/>
    <x v="18"/>
  </r>
  <r>
    <n v="472"/>
    <n v="472"/>
    <n v="0"/>
    <n v="0"/>
    <n v="0"/>
    <n v="0"/>
    <n v="0"/>
    <n v="0"/>
    <n v="0"/>
    <n v="0"/>
    <n v="0"/>
    <n v="0"/>
    <x v="2"/>
  </r>
  <r>
    <n v="1034"/>
    <n v="1034"/>
    <n v="0"/>
    <n v="0"/>
    <n v="0"/>
    <n v="0"/>
    <n v="0"/>
    <n v="0"/>
    <n v="0"/>
    <n v="0"/>
    <n v="0"/>
    <n v="0"/>
    <x v="26"/>
  </r>
  <r>
    <n v="3251"/>
    <n v="0"/>
    <n v="0"/>
    <n v="3251"/>
    <n v="0"/>
    <n v="0"/>
    <n v="0"/>
    <n v="0"/>
    <n v="0"/>
    <n v="0"/>
    <n v="0"/>
    <n v="0"/>
    <x v="69"/>
  </r>
  <r>
    <n v="40"/>
    <n v="40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12"/>
  </r>
  <r>
    <n v="519"/>
    <n v="0"/>
    <n v="519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10"/>
  </r>
  <r>
    <n v="168"/>
    <n v="168"/>
    <n v="0"/>
    <n v="0"/>
    <n v="0"/>
    <n v="0"/>
    <n v="0"/>
    <n v="0"/>
    <n v="0"/>
    <n v="0"/>
    <n v="0"/>
    <n v="0"/>
    <x v="21"/>
  </r>
  <r>
    <n v="126"/>
    <n v="126"/>
    <n v="0"/>
    <n v="0"/>
    <n v="0"/>
    <n v="0"/>
    <n v="0"/>
    <n v="0"/>
    <n v="0"/>
    <n v="0"/>
    <n v="0"/>
    <n v="0"/>
    <x v="2"/>
  </r>
  <r>
    <n v="208"/>
    <n v="208"/>
    <n v="0"/>
    <n v="0"/>
    <n v="208"/>
    <n v="208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60"/>
  </r>
  <r>
    <n v="9394"/>
    <n v="0"/>
    <n v="9394"/>
    <n v="0"/>
    <n v="0"/>
    <n v="0"/>
    <n v="0"/>
    <n v="0"/>
    <n v="0"/>
    <n v="0"/>
    <n v="0"/>
    <n v="0"/>
    <x v="7"/>
  </r>
  <r>
    <n v="6813"/>
    <n v="6813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6"/>
  </r>
  <r>
    <n v="4946"/>
    <n v="0"/>
    <n v="4946"/>
    <n v="0"/>
    <n v="0"/>
    <n v="0"/>
    <n v="0"/>
    <n v="0"/>
    <n v="0"/>
    <n v="0"/>
    <n v="0"/>
    <n v="0"/>
    <x v="33"/>
  </r>
  <r>
    <n v="186"/>
    <n v="186"/>
    <n v="0"/>
    <n v="0"/>
    <n v="0"/>
    <n v="0"/>
    <n v="0"/>
    <n v="0"/>
    <n v="186"/>
    <n v="186"/>
    <n v="0"/>
    <n v="0"/>
    <x v="23"/>
  </r>
  <r>
    <n v="508"/>
    <n v="508"/>
    <n v="0"/>
    <n v="0"/>
    <n v="0"/>
    <n v="0"/>
    <n v="0"/>
    <n v="0"/>
    <n v="0"/>
    <n v="0"/>
    <n v="0"/>
    <n v="0"/>
    <x v="12"/>
  </r>
  <r>
    <n v="18341"/>
    <n v="18341"/>
    <n v="0"/>
    <n v="0"/>
    <n v="0"/>
    <n v="0"/>
    <n v="0"/>
    <n v="0"/>
    <n v="0"/>
    <n v="0"/>
    <n v="0"/>
    <n v="0"/>
    <x v="42"/>
  </r>
  <r>
    <n v="1825"/>
    <n v="0"/>
    <n v="1825"/>
    <n v="0"/>
    <n v="0"/>
    <n v="0"/>
    <n v="0"/>
    <n v="0"/>
    <n v="0"/>
    <n v="0"/>
    <n v="0"/>
    <n v="0"/>
    <x v="58"/>
  </r>
  <r>
    <n v="24208"/>
    <n v="24208"/>
    <n v="0"/>
    <n v="0"/>
    <n v="0"/>
    <n v="0"/>
    <n v="0"/>
    <n v="0"/>
    <n v="0"/>
    <n v="0"/>
    <n v="0"/>
    <n v="0"/>
    <x v="7"/>
  </r>
  <r>
    <n v="541"/>
    <n v="541"/>
    <n v="0"/>
    <n v="0"/>
    <n v="0"/>
    <n v="0"/>
    <n v="0"/>
    <n v="0"/>
    <n v="0"/>
    <n v="0"/>
    <n v="0"/>
    <n v="0"/>
    <x v="0"/>
  </r>
  <r>
    <n v="1380"/>
    <n v="1380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21"/>
  </r>
  <r>
    <n v="325"/>
    <n v="325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12"/>
  </r>
  <r>
    <n v="589"/>
    <n v="589"/>
    <n v="0"/>
    <n v="0"/>
    <n v="0"/>
    <n v="0"/>
    <n v="0"/>
    <n v="0"/>
    <n v="0"/>
    <n v="0"/>
    <n v="0"/>
    <n v="0"/>
    <x v="13"/>
  </r>
  <r>
    <n v="111"/>
    <n v="111"/>
    <n v="0"/>
    <n v="0"/>
    <n v="0"/>
    <n v="0"/>
    <n v="0"/>
    <n v="0"/>
    <n v="0"/>
    <n v="0"/>
    <n v="0"/>
    <n v="0"/>
    <x v="26"/>
  </r>
  <r>
    <n v="140"/>
    <n v="140"/>
    <n v="0"/>
    <n v="0"/>
    <n v="0"/>
    <n v="0"/>
    <n v="0"/>
    <n v="0"/>
    <n v="0"/>
    <n v="0"/>
    <n v="0"/>
    <n v="0"/>
    <x v="20"/>
  </r>
  <r>
    <n v="69042"/>
    <n v="0"/>
    <n v="69042"/>
    <n v="0"/>
    <n v="0"/>
    <n v="0"/>
    <n v="0"/>
    <n v="0"/>
    <n v="0"/>
    <n v="0"/>
    <n v="0"/>
    <n v="0"/>
    <x v="62"/>
  </r>
  <r>
    <n v="226"/>
    <n v="226"/>
    <n v="0"/>
    <n v="0"/>
    <n v="0"/>
    <n v="0"/>
    <n v="0"/>
    <n v="0"/>
    <n v="0"/>
    <n v="0"/>
    <n v="0"/>
    <n v="0"/>
    <x v="58"/>
  </r>
  <r>
    <n v="9235"/>
    <n v="0"/>
    <n v="9235"/>
    <n v="0"/>
    <n v="0"/>
    <n v="0"/>
    <n v="0"/>
    <n v="0"/>
    <n v="0"/>
    <n v="0"/>
    <n v="0"/>
    <n v="0"/>
    <x v="48"/>
  </r>
  <r>
    <n v="235"/>
    <n v="235"/>
    <n v="0"/>
    <n v="0"/>
    <n v="0"/>
    <n v="0"/>
    <n v="0"/>
    <n v="0"/>
    <n v="235"/>
    <n v="235"/>
    <n v="0"/>
    <n v="0"/>
    <x v="49"/>
  </r>
  <r>
    <n v="67"/>
    <n v="67"/>
    <n v="0"/>
    <n v="0"/>
    <n v="0"/>
    <n v="0"/>
    <n v="0"/>
    <n v="0"/>
    <n v="67"/>
    <n v="67"/>
    <n v="0"/>
    <n v="0"/>
    <x v="41"/>
  </r>
  <r>
    <n v="1939"/>
    <n v="1939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6"/>
    <n v="6"/>
    <n v="0"/>
    <n v="0"/>
    <x v="29"/>
  </r>
  <r>
    <n v="204"/>
    <n v="204"/>
    <n v="0"/>
    <n v="0"/>
    <n v="0"/>
    <n v="0"/>
    <n v="0"/>
    <n v="0"/>
    <n v="0"/>
    <n v="0"/>
    <n v="0"/>
    <n v="0"/>
    <x v="46"/>
  </r>
  <r>
    <n v="302"/>
    <n v="302"/>
    <n v="0"/>
    <n v="0"/>
    <n v="0"/>
    <n v="0"/>
    <n v="0"/>
    <n v="0"/>
    <n v="0"/>
    <n v="0"/>
    <n v="0"/>
    <n v="0"/>
    <x v="63"/>
  </r>
  <r>
    <n v="111"/>
    <n v="111"/>
    <n v="0"/>
    <n v="0"/>
    <n v="0"/>
    <n v="0"/>
    <n v="0"/>
    <n v="0"/>
    <n v="0"/>
    <n v="0"/>
    <n v="0"/>
    <n v="0"/>
    <x v="33"/>
  </r>
  <r>
    <n v="964"/>
    <n v="0"/>
    <n v="964"/>
    <n v="0"/>
    <n v="0"/>
    <n v="0"/>
    <n v="0"/>
    <n v="0"/>
    <n v="0"/>
    <n v="0"/>
    <n v="0"/>
    <n v="0"/>
    <x v="29"/>
  </r>
  <r>
    <n v="163"/>
    <n v="163"/>
    <n v="0"/>
    <n v="0"/>
    <n v="163"/>
    <n v="163"/>
    <n v="0"/>
    <n v="0"/>
    <n v="0"/>
    <n v="0"/>
    <n v="0"/>
    <n v="0"/>
    <x v="1"/>
  </r>
  <r>
    <n v="54"/>
    <n v="54"/>
    <n v="0"/>
    <n v="0"/>
    <n v="0"/>
    <n v="0"/>
    <n v="0"/>
    <n v="0"/>
    <n v="0"/>
    <n v="0"/>
    <n v="0"/>
    <n v="0"/>
    <x v="9"/>
  </r>
  <r>
    <n v="4239"/>
    <n v="4239"/>
    <n v="0"/>
    <n v="0"/>
    <n v="4239"/>
    <n v="4239"/>
    <n v="0"/>
    <n v="0"/>
    <n v="0"/>
    <n v="0"/>
    <n v="0"/>
    <n v="0"/>
    <x v="9"/>
  </r>
  <r>
    <n v="17126"/>
    <n v="0"/>
    <n v="17126"/>
    <n v="0"/>
    <n v="17126"/>
    <n v="0"/>
    <n v="17126"/>
    <n v="0"/>
    <n v="0"/>
    <n v="0"/>
    <n v="0"/>
    <n v="0"/>
    <x v="0"/>
  </r>
  <r>
    <n v="139"/>
    <n v="0"/>
    <n v="139"/>
    <n v="0"/>
    <n v="0"/>
    <n v="0"/>
    <n v="0"/>
    <n v="0"/>
    <n v="0"/>
    <n v="0"/>
    <n v="0"/>
    <n v="0"/>
    <x v="4"/>
  </r>
  <r>
    <n v="36805"/>
    <n v="0"/>
    <n v="36805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7"/>
  </r>
  <r>
    <n v="5794"/>
    <n v="5794"/>
    <n v="0"/>
    <n v="0"/>
    <n v="0"/>
    <n v="0"/>
    <n v="0"/>
    <n v="0"/>
    <n v="0"/>
    <n v="0"/>
    <n v="0"/>
    <n v="0"/>
    <x v="55"/>
  </r>
  <r>
    <n v="9577"/>
    <n v="9577"/>
    <n v="0"/>
    <n v="0"/>
    <n v="0"/>
    <n v="0"/>
    <n v="0"/>
    <n v="0"/>
    <n v="0"/>
    <n v="0"/>
    <n v="0"/>
    <n v="0"/>
    <x v="16"/>
  </r>
  <r>
    <n v="44"/>
    <n v="44"/>
    <n v="0"/>
    <n v="0"/>
    <n v="44"/>
    <n v="44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1"/>
  </r>
  <r>
    <n v="3435"/>
    <n v="3435"/>
    <n v="0"/>
    <n v="0"/>
    <n v="0"/>
    <n v="0"/>
    <n v="0"/>
    <n v="0"/>
    <n v="3435"/>
    <n v="3435"/>
    <n v="0"/>
    <n v="0"/>
    <x v="49"/>
  </r>
  <r>
    <n v="1942"/>
    <n v="0"/>
    <n v="1942"/>
    <n v="0"/>
    <n v="0"/>
    <n v="0"/>
    <n v="0"/>
    <n v="0"/>
    <n v="0"/>
    <n v="0"/>
    <n v="0"/>
    <n v="0"/>
    <x v="42"/>
  </r>
  <r>
    <n v="8131"/>
    <n v="0"/>
    <n v="8131"/>
    <n v="0"/>
    <n v="0"/>
    <n v="0"/>
    <n v="0"/>
    <n v="0"/>
    <n v="0"/>
    <n v="0"/>
    <n v="0"/>
    <n v="0"/>
    <x v="7"/>
  </r>
  <r>
    <n v="520"/>
    <n v="0"/>
    <n v="520"/>
    <n v="0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0"/>
    <n v="0"/>
    <n v="0"/>
    <n v="0"/>
    <x v="45"/>
  </r>
  <r>
    <n v="5197"/>
    <n v="5197"/>
    <n v="0"/>
    <n v="0"/>
    <n v="0"/>
    <n v="0"/>
    <n v="0"/>
    <n v="0"/>
    <n v="0"/>
    <n v="0"/>
    <n v="0"/>
    <n v="0"/>
    <x v="13"/>
  </r>
  <r>
    <n v="154"/>
    <n v="154"/>
    <n v="0"/>
    <n v="0"/>
    <n v="0"/>
    <n v="0"/>
    <n v="0"/>
    <n v="0"/>
    <n v="0"/>
    <n v="0"/>
    <n v="0"/>
    <n v="0"/>
    <x v="22"/>
  </r>
  <r>
    <n v="925"/>
    <n v="0"/>
    <n v="925"/>
    <n v="0"/>
    <n v="0"/>
    <n v="0"/>
    <n v="0"/>
    <n v="0"/>
    <n v="0"/>
    <n v="0"/>
    <n v="0"/>
    <n v="0"/>
    <x v="29"/>
  </r>
  <r>
    <n v="4860"/>
    <n v="4860"/>
    <n v="0"/>
    <n v="0"/>
    <n v="0"/>
    <n v="0"/>
    <n v="0"/>
    <n v="0"/>
    <n v="0"/>
    <n v="0"/>
    <n v="0"/>
    <n v="0"/>
    <x v="52"/>
  </r>
  <r>
    <n v="670"/>
    <n v="670"/>
    <n v="0"/>
    <n v="0"/>
    <n v="0"/>
    <n v="0"/>
    <n v="0"/>
    <n v="0"/>
    <n v="670"/>
    <n v="670"/>
    <n v="0"/>
    <n v="0"/>
    <x v="9"/>
  </r>
  <r>
    <n v="2"/>
    <n v="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1"/>
  </r>
  <r>
    <n v="2832"/>
    <n v="0"/>
    <n v="2832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1"/>
  </r>
  <r>
    <n v="7183"/>
    <n v="0"/>
    <n v="7183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27"/>
  </r>
  <r>
    <n v="287"/>
    <n v="287"/>
    <n v="0"/>
    <n v="0"/>
    <n v="0"/>
    <n v="0"/>
    <n v="0"/>
    <n v="0"/>
    <n v="0"/>
    <n v="0"/>
    <n v="0"/>
    <n v="0"/>
    <x v="46"/>
  </r>
  <r>
    <n v="1111"/>
    <n v="1111"/>
    <n v="0"/>
    <n v="0"/>
    <n v="1111"/>
    <n v="1111"/>
    <n v="0"/>
    <n v="0"/>
    <n v="0"/>
    <n v="0"/>
    <n v="0"/>
    <n v="0"/>
    <x v="32"/>
  </r>
  <r>
    <n v="163"/>
    <n v="163"/>
    <n v="0"/>
    <n v="0"/>
    <n v="0"/>
    <n v="0"/>
    <n v="0"/>
    <n v="0"/>
    <n v="0"/>
    <n v="0"/>
    <n v="0"/>
    <n v="0"/>
    <x v="57"/>
  </r>
  <r>
    <n v="688"/>
    <n v="688"/>
    <n v="0"/>
    <n v="0"/>
    <n v="0"/>
    <n v="0"/>
    <n v="0"/>
    <n v="0"/>
    <n v="0"/>
    <n v="0"/>
    <n v="0"/>
    <n v="0"/>
    <x v="11"/>
  </r>
  <r>
    <n v="956"/>
    <n v="956"/>
    <n v="0"/>
    <n v="0"/>
    <n v="0"/>
    <n v="0"/>
    <n v="0"/>
    <n v="0"/>
    <n v="956"/>
    <n v="956"/>
    <n v="0"/>
    <n v="0"/>
    <x v="7"/>
  </r>
  <r>
    <n v="353"/>
    <n v="35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1"/>
  </r>
  <r>
    <n v="493"/>
    <n v="493"/>
    <n v="0"/>
    <n v="0"/>
    <n v="0"/>
    <n v="0"/>
    <n v="0"/>
    <n v="0"/>
    <n v="0"/>
    <n v="0"/>
    <n v="0"/>
    <n v="0"/>
    <x v="18"/>
  </r>
  <r>
    <n v="1290"/>
    <n v="1290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42"/>
  </r>
  <r>
    <n v="1408"/>
    <n v="0"/>
    <n v="1408"/>
    <n v="0"/>
    <n v="0"/>
    <n v="0"/>
    <n v="0"/>
    <n v="0"/>
    <n v="0"/>
    <n v="0"/>
    <n v="0"/>
    <n v="0"/>
    <x v="46"/>
  </r>
  <r>
    <n v="26"/>
    <n v="26"/>
    <n v="0"/>
    <n v="0"/>
    <n v="26"/>
    <n v="26"/>
    <n v="0"/>
    <n v="0"/>
    <n v="0"/>
    <n v="0"/>
    <n v="0"/>
    <n v="0"/>
    <x v="12"/>
  </r>
  <r>
    <n v="793"/>
    <n v="793"/>
    <n v="0"/>
    <n v="0"/>
    <n v="0"/>
    <n v="0"/>
    <n v="0"/>
    <n v="0"/>
    <n v="0"/>
    <n v="0"/>
    <n v="0"/>
    <n v="0"/>
    <x v="40"/>
  </r>
  <r>
    <n v="4"/>
    <n v="4"/>
    <n v="0"/>
    <n v="0"/>
    <n v="4"/>
    <n v="4"/>
    <n v="0"/>
    <n v="0"/>
    <n v="0"/>
    <n v="0"/>
    <n v="0"/>
    <n v="0"/>
    <x v="2"/>
  </r>
  <r>
    <n v="26"/>
    <n v="26"/>
    <n v="0"/>
    <n v="0"/>
    <n v="0"/>
    <n v="0"/>
    <n v="0"/>
    <n v="0"/>
    <n v="0"/>
    <n v="0"/>
    <n v="0"/>
    <n v="0"/>
    <x v="43"/>
  </r>
  <r>
    <n v="9187"/>
    <n v="9187"/>
    <n v="0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10"/>
  </r>
  <r>
    <n v="448"/>
    <n v="448"/>
    <n v="0"/>
    <n v="0"/>
    <n v="0"/>
    <n v="0"/>
    <n v="0"/>
    <n v="0"/>
    <n v="448"/>
    <n v="448"/>
    <n v="0"/>
    <n v="0"/>
    <x v="20"/>
  </r>
  <r>
    <n v="32"/>
    <n v="32"/>
    <n v="0"/>
    <n v="0"/>
    <n v="0"/>
    <n v="0"/>
    <n v="0"/>
    <n v="0"/>
    <n v="32"/>
    <n v="32"/>
    <n v="0"/>
    <n v="0"/>
    <x v="33"/>
  </r>
  <r>
    <n v="114"/>
    <n v="114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68"/>
  </r>
  <r>
    <n v="33"/>
    <n v="33"/>
    <n v="0"/>
    <n v="0"/>
    <n v="0"/>
    <n v="0"/>
    <n v="0"/>
    <n v="0"/>
    <n v="0"/>
    <n v="0"/>
    <n v="0"/>
    <n v="0"/>
    <x v="6"/>
  </r>
  <r>
    <n v="1490"/>
    <n v="1490"/>
    <n v="0"/>
    <n v="0"/>
    <n v="0"/>
    <n v="0"/>
    <n v="0"/>
    <n v="0"/>
    <n v="0"/>
    <n v="0"/>
    <n v="0"/>
    <n v="0"/>
    <x v="46"/>
  </r>
  <r>
    <n v="38"/>
    <n v="38"/>
    <n v="0"/>
    <n v="0"/>
    <n v="0"/>
    <n v="0"/>
    <n v="0"/>
    <n v="0"/>
    <n v="0"/>
    <n v="0"/>
    <n v="0"/>
    <n v="0"/>
    <x v="38"/>
  </r>
  <r>
    <n v="351"/>
    <n v="351"/>
    <n v="0"/>
    <n v="0"/>
    <n v="0"/>
    <n v="0"/>
    <n v="0"/>
    <n v="0"/>
    <n v="0"/>
    <n v="0"/>
    <n v="0"/>
    <n v="0"/>
    <x v="28"/>
  </r>
  <r>
    <n v="309"/>
    <n v="309"/>
    <n v="0"/>
    <n v="0"/>
    <n v="0"/>
    <n v="0"/>
    <n v="0"/>
    <n v="0"/>
    <n v="0"/>
    <n v="0"/>
    <n v="0"/>
    <n v="0"/>
    <x v="22"/>
  </r>
  <r>
    <n v="878"/>
    <n v="878"/>
    <n v="0"/>
    <n v="0"/>
    <n v="0"/>
    <n v="0"/>
    <n v="0"/>
    <n v="0"/>
    <n v="0"/>
    <n v="0"/>
    <n v="0"/>
    <n v="0"/>
    <x v="48"/>
  </r>
  <r>
    <n v="55"/>
    <n v="55"/>
    <n v="0"/>
    <n v="0"/>
    <n v="0"/>
    <n v="0"/>
    <n v="0"/>
    <n v="0"/>
    <n v="0"/>
    <n v="0"/>
    <n v="0"/>
    <n v="0"/>
    <x v="16"/>
  </r>
  <r>
    <n v="2775"/>
    <n v="2775"/>
    <n v="0"/>
    <n v="0"/>
    <n v="2775"/>
    <n v="2775"/>
    <n v="0"/>
    <n v="0"/>
    <n v="0"/>
    <n v="0"/>
    <n v="0"/>
    <n v="0"/>
    <x v="53"/>
  </r>
  <r>
    <n v="1313"/>
    <n v="0"/>
    <n v="1313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2"/>
  </r>
  <r>
    <n v="77"/>
    <n v="77"/>
    <n v="0"/>
    <n v="0"/>
    <n v="0"/>
    <n v="0"/>
    <n v="0"/>
    <n v="0"/>
    <n v="0"/>
    <n v="0"/>
    <n v="0"/>
    <n v="0"/>
    <x v="48"/>
  </r>
  <r>
    <n v="5914"/>
    <n v="0"/>
    <n v="5914"/>
    <n v="0"/>
    <n v="0"/>
    <n v="0"/>
    <n v="0"/>
    <n v="0"/>
    <n v="0"/>
    <n v="0"/>
    <n v="0"/>
    <n v="0"/>
    <x v="54"/>
  </r>
  <r>
    <n v="398"/>
    <n v="398"/>
    <n v="0"/>
    <n v="0"/>
    <n v="0"/>
    <n v="0"/>
    <n v="0"/>
    <n v="0"/>
    <n v="0"/>
    <n v="0"/>
    <n v="0"/>
    <n v="0"/>
    <x v="32"/>
  </r>
  <r>
    <n v="493"/>
    <n v="0"/>
    <n v="493"/>
    <n v="0"/>
    <n v="0"/>
    <n v="0"/>
    <n v="0"/>
    <n v="0"/>
    <n v="0"/>
    <n v="0"/>
    <n v="0"/>
    <n v="0"/>
    <x v="39"/>
  </r>
  <r>
    <n v="5623"/>
    <n v="5623"/>
    <n v="0"/>
    <n v="0"/>
    <n v="0"/>
    <n v="0"/>
    <n v="0"/>
    <n v="0"/>
    <n v="0"/>
    <n v="0"/>
    <n v="0"/>
    <n v="0"/>
    <x v="53"/>
  </r>
  <r>
    <n v="103"/>
    <n v="103"/>
    <n v="0"/>
    <n v="0"/>
    <n v="0"/>
    <n v="0"/>
    <n v="0"/>
    <n v="0"/>
    <n v="0"/>
    <n v="0"/>
    <n v="0"/>
    <n v="0"/>
    <x v="42"/>
  </r>
  <r>
    <n v="232"/>
    <n v="232"/>
    <n v="0"/>
    <n v="0"/>
    <n v="0"/>
    <n v="0"/>
    <n v="0"/>
    <n v="0"/>
    <n v="0"/>
    <n v="0"/>
    <n v="0"/>
    <n v="0"/>
    <x v="13"/>
  </r>
  <r>
    <n v="76"/>
    <n v="76"/>
    <n v="0"/>
    <n v="0"/>
    <n v="0"/>
    <n v="0"/>
    <n v="0"/>
    <n v="0"/>
    <n v="0"/>
    <n v="0"/>
    <n v="0"/>
    <n v="0"/>
    <x v="22"/>
  </r>
  <r>
    <n v="295"/>
    <n v="295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19"/>
  </r>
  <r>
    <n v="103"/>
    <n v="103"/>
    <n v="0"/>
    <n v="0"/>
    <n v="0"/>
    <n v="0"/>
    <n v="0"/>
    <n v="0"/>
    <n v="0"/>
    <n v="0"/>
    <n v="0"/>
    <n v="0"/>
    <x v="48"/>
  </r>
  <r>
    <n v="113"/>
    <n v="113"/>
    <n v="0"/>
    <n v="0"/>
    <n v="0"/>
    <n v="0"/>
    <n v="0"/>
    <n v="0"/>
    <n v="0"/>
    <n v="0"/>
    <n v="0"/>
    <n v="0"/>
    <x v="47"/>
  </r>
  <r>
    <n v="66"/>
    <n v="66"/>
    <n v="0"/>
    <n v="0"/>
    <n v="66"/>
    <n v="66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65"/>
  </r>
  <r>
    <n v="80"/>
    <n v="80"/>
    <n v="0"/>
    <n v="0"/>
    <n v="0"/>
    <n v="0"/>
    <n v="0"/>
    <n v="0"/>
    <n v="0"/>
    <n v="0"/>
    <n v="0"/>
    <n v="0"/>
    <x v="13"/>
  </r>
  <r>
    <n v="278"/>
    <n v="278"/>
    <n v="0"/>
    <n v="0"/>
    <n v="0"/>
    <n v="0"/>
    <n v="0"/>
    <n v="0"/>
    <n v="0"/>
    <n v="0"/>
    <n v="0"/>
    <n v="0"/>
    <x v="18"/>
  </r>
  <r>
    <n v="810"/>
    <n v="0"/>
    <n v="810"/>
    <n v="0"/>
    <n v="0"/>
    <n v="0"/>
    <n v="0"/>
    <n v="0"/>
    <n v="0"/>
    <n v="0"/>
    <n v="0"/>
    <n v="0"/>
    <x v="20"/>
  </r>
  <r>
    <n v="5697"/>
    <n v="0"/>
    <n v="5697"/>
    <n v="0"/>
    <n v="0"/>
    <n v="0"/>
    <n v="0"/>
    <n v="0"/>
    <n v="0"/>
    <n v="0"/>
    <n v="0"/>
    <n v="0"/>
    <x v="42"/>
  </r>
  <r>
    <n v="80"/>
    <n v="80"/>
    <n v="0"/>
    <n v="0"/>
    <n v="0"/>
    <n v="0"/>
    <n v="0"/>
    <n v="0"/>
    <n v="0"/>
    <n v="0"/>
    <n v="0"/>
    <n v="0"/>
    <x v="4"/>
  </r>
  <r>
    <n v="75"/>
    <n v="75"/>
    <n v="0"/>
    <n v="0"/>
    <n v="0"/>
    <n v="0"/>
    <n v="0"/>
    <n v="0"/>
    <n v="0"/>
    <n v="0"/>
    <n v="0"/>
    <n v="0"/>
    <x v="21"/>
  </r>
  <r>
    <n v="293"/>
    <n v="293"/>
    <n v="0"/>
    <n v="0"/>
    <n v="0"/>
    <n v="0"/>
    <n v="0"/>
    <n v="0"/>
    <n v="0"/>
    <n v="0"/>
    <n v="0"/>
    <n v="0"/>
    <x v="61"/>
  </r>
  <r>
    <n v="132"/>
    <n v="132"/>
    <n v="0"/>
    <n v="0"/>
    <n v="0"/>
    <n v="0"/>
    <n v="0"/>
    <n v="0"/>
    <n v="0"/>
    <n v="0"/>
    <n v="0"/>
    <n v="0"/>
    <x v="2"/>
  </r>
  <r>
    <n v="132"/>
    <n v="132"/>
    <n v="0"/>
    <n v="0"/>
    <n v="0"/>
    <n v="0"/>
    <n v="0"/>
    <n v="0"/>
    <n v="0"/>
    <n v="0"/>
    <n v="0"/>
    <n v="0"/>
    <x v="11"/>
  </r>
  <r>
    <n v="72"/>
    <n v="72"/>
    <n v="0"/>
    <n v="0"/>
    <n v="0"/>
    <n v="0"/>
    <n v="0"/>
    <n v="0"/>
    <n v="0"/>
    <n v="0"/>
    <n v="0"/>
    <n v="0"/>
    <x v="27"/>
  </r>
  <r>
    <n v="853"/>
    <n v="853"/>
    <n v="0"/>
    <n v="0"/>
    <n v="0"/>
    <n v="0"/>
    <n v="0"/>
    <n v="0"/>
    <n v="0"/>
    <n v="0"/>
    <n v="0"/>
    <n v="0"/>
    <x v="18"/>
  </r>
  <r>
    <n v="55"/>
    <n v="55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39"/>
  </r>
  <r>
    <n v="16"/>
    <n v="0"/>
    <n v="16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31"/>
  </r>
  <r>
    <n v="1945"/>
    <n v="194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8"/>
  </r>
  <r>
    <n v="825"/>
    <n v="0"/>
    <n v="825"/>
    <n v="0"/>
    <n v="825"/>
    <n v="0"/>
    <n v="825"/>
    <n v="0"/>
    <n v="0"/>
    <n v="0"/>
    <n v="0"/>
    <n v="0"/>
    <x v="12"/>
  </r>
  <r>
    <n v="3726"/>
    <n v="0"/>
    <n v="3726"/>
    <n v="0"/>
    <n v="0"/>
    <n v="0"/>
    <n v="0"/>
    <n v="0"/>
    <n v="0"/>
    <n v="0"/>
    <n v="0"/>
    <n v="0"/>
    <x v="51"/>
  </r>
  <r>
    <n v="9366"/>
    <n v="9366"/>
    <n v="0"/>
    <n v="0"/>
    <n v="9366"/>
    <n v="9366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40"/>
  </r>
  <r>
    <n v="367"/>
    <n v="367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16"/>
  </r>
  <r>
    <n v="1738"/>
    <n v="1738"/>
    <n v="0"/>
    <n v="0"/>
    <n v="0"/>
    <n v="0"/>
    <n v="0"/>
    <n v="0"/>
    <n v="1738"/>
    <n v="1738"/>
    <n v="0"/>
    <n v="0"/>
    <x v="53"/>
  </r>
  <r>
    <n v="180"/>
    <n v="180"/>
    <n v="0"/>
    <n v="0"/>
    <n v="0"/>
    <n v="0"/>
    <n v="0"/>
    <n v="0"/>
    <n v="180"/>
    <n v="180"/>
    <n v="0"/>
    <n v="0"/>
    <x v="29"/>
  </r>
  <r>
    <n v="394"/>
    <n v="39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12"/>
    <n v="12"/>
    <n v="0"/>
    <n v="0"/>
    <x v="4"/>
  </r>
  <r>
    <n v="69"/>
    <n v="69"/>
    <n v="0"/>
    <n v="0"/>
    <n v="0"/>
    <n v="0"/>
    <n v="0"/>
    <n v="0"/>
    <n v="0"/>
    <n v="0"/>
    <n v="0"/>
    <n v="0"/>
    <x v="59"/>
  </r>
  <r>
    <n v="54"/>
    <n v="54"/>
    <n v="0"/>
    <n v="0"/>
    <n v="0"/>
    <n v="0"/>
    <n v="0"/>
    <n v="0"/>
    <n v="0"/>
    <n v="0"/>
    <n v="0"/>
    <n v="0"/>
    <x v="67"/>
  </r>
  <r>
    <n v="81"/>
    <n v="0"/>
    <n v="81"/>
    <n v="0"/>
    <n v="0"/>
    <n v="0"/>
    <n v="0"/>
    <n v="0"/>
    <n v="0"/>
    <n v="0"/>
    <n v="0"/>
    <n v="0"/>
    <x v="59"/>
  </r>
  <r>
    <n v="176"/>
    <n v="176"/>
    <n v="0"/>
    <n v="0"/>
    <n v="0"/>
    <n v="0"/>
    <n v="0"/>
    <n v="0"/>
    <n v="0"/>
    <n v="0"/>
    <n v="0"/>
    <n v="0"/>
    <x v="35"/>
  </r>
  <r>
    <n v="165"/>
    <n v="165"/>
    <n v="0"/>
    <n v="0"/>
    <n v="0"/>
    <n v="0"/>
    <n v="0"/>
    <n v="0"/>
    <n v="0"/>
    <n v="0"/>
    <n v="0"/>
    <n v="0"/>
    <x v="2"/>
  </r>
  <r>
    <n v="1035"/>
    <n v="1035"/>
    <n v="0"/>
    <n v="0"/>
    <n v="0"/>
    <n v="0"/>
    <n v="0"/>
    <n v="0"/>
    <n v="0"/>
    <n v="0"/>
    <n v="0"/>
    <n v="0"/>
    <x v="11"/>
  </r>
  <r>
    <n v="6609"/>
    <n v="6609"/>
    <n v="0"/>
    <n v="0"/>
    <n v="0"/>
    <n v="0"/>
    <n v="0"/>
    <n v="0"/>
    <n v="0"/>
    <n v="0"/>
    <n v="0"/>
    <n v="0"/>
    <x v="38"/>
  </r>
  <r>
    <n v="53"/>
    <n v="53"/>
    <n v="0"/>
    <n v="0"/>
    <n v="53"/>
    <n v="53"/>
    <n v="0"/>
    <n v="0"/>
    <n v="0"/>
    <n v="0"/>
    <n v="0"/>
    <n v="0"/>
    <x v="35"/>
  </r>
  <r>
    <n v="1818"/>
    <n v="1818"/>
    <n v="0"/>
    <n v="0"/>
    <n v="1818"/>
    <n v="1818"/>
    <n v="0"/>
    <n v="0"/>
    <n v="0"/>
    <n v="0"/>
    <n v="0"/>
    <n v="0"/>
    <x v="28"/>
  </r>
  <r>
    <n v="1190"/>
    <n v="0"/>
    <n v="1190"/>
    <n v="0"/>
    <n v="0"/>
    <n v="0"/>
    <n v="0"/>
    <n v="0"/>
    <n v="0"/>
    <n v="0"/>
    <n v="0"/>
    <n v="0"/>
    <x v="9"/>
  </r>
  <r>
    <n v="5537"/>
    <n v="5537"/>
    <n v="0"/>
    <n v="0"/>
    <n v="0"/>
    <n v="0"/>
    <n v="0"/>
    <n v="0"/>
    <n v="0"/>
    <n v="0"/>
    <n v="0"/>
    <n v="0"/>
    <x v="0"/>
  </r>
  <r>
    <n v="16"/>
    <n v="0"/>
    <n v="16"/>
    <n v="0"/>
    <n v="0"/>
    <n v="0"/>
    <n v="0"/>
    <n v="0"/>
    <n v="0"/>
    <n v="0"/>
    <n v="0"/>
    <n v="0"/>
    <x v="2"/>
  </r>
  <r>
    <n v="14520"/>
    <n v="0"/>
    <n v="1452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59"/>
  </r>
  <r>
    <n v="30"/>
    <n v="30"/>
    <n v="0"/>
    <n v="0"/>
    <n v="30"/>
    <n v="30"/>
    <n v="0"/>
    <n v="0"/>
    <n v="0"/>
    <n v="0"/>
    <n v="0"/>
    <n v="0"/>
    <x v="71"/>
  </r>
  <r>
    <n v="302"/>
    <n v="30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1"/>
  </r>
  <r>
    <n v="5063"/>
    <n v="0"/>
    <n v="5063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25"/>
  </r>
  <r>
    <n v="655"/>
    <n v="655"/>
    <n v="0"/>
    <n v="0"/>
    <n v="0"/>
    <n v="0"/>
    <n v="0"/>
    <n v="0"/>
    <n v="0"/>
    <n v="0"/>
    <n v="0"/>
    <n v="0"/>
    <x v="30"/>
  </r>
  <r>
    <n v="3894"/>
    <n v="3894"/>
    <n v="0"/>
    <n v="0"/>
    <n v="0"/>
    <n v="0"/>
    <n v="0"/>
    <n v="0"/>
    <n v="0"/>
    <n v="0"/>
    <n v="0"/>
    <n v="0"/>
    <x v="7"/>
  </r>
  <r>
    <n v="5488"/>
    <n v="5488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7"/>
  </r>
  <r>
    <n v="478"/>
    <n v="478"/>
    <n v="0"/>
    <n v="0"/>
    <n v="0"/>
    <n v="0"/>
    <n v="0"/>
    <n v="0"/>
    <n v="0"/>
    <n v="0"/>
    <n v="0"/>
    <n v="0"/>
    <x v="40"/>
  </r>
  <r>
    <n v="118"/>
    <n v="118"/>
    <n v="0"/>
    <n v="0"/>
    <n v="0"/>
    <n v="0"/>
    <n v="0"/>
    <n v="0"/>
    <n v="0"/>
    <n v="0"/>
    <n v="0"/>
    <n v="0"/>
    <x v="39"/>
  </r>
  <r>
    <n v="294"/>
    <n v="294"/>
    <n v="0"/>
    <n v="0"/>
    <n v="0"/>
    <n v="0"/>
    <n v="0"/>
    <n v="0"/>
    <n v="0"/>
    <n v="0"/>
    <n v="0"/>
    <n v="0"/>
    <x v="46"/>
  </r>
  <r>
    <n v="102"/>
    <n v="102"/>
    <n v="0"/>
    <n v="0"/>
    <n v="0"/>
    <n v="0"/>
    <n v="0"/>
    <n v="0"/>
    <n v="0"/>
    <n v="0"/>
    <n v="0"/>
    <n v="0"/>
    <x v="47"/>
  </r>
  <r>
    <n v="67"/>
    <n v="0"/>
    <n v="67"/>
    <n v="0"/>
    <n v="0"/>
    <n v="0"/>
    <n v="0"/>
    <n v="0"/>
    <n v="0"/>
    <n v="0"/>
    <n v="0"/>
    <n v="0"/>
    <x v="59"/>
  </r>
  <r>
    <n v="1260"/>
    <n v="0"/>
    <n v="1260"/>
    <n v="0"/>
    <n v="0"/>
    <n v="0"/>
    <n v="0"/>
    <n v="0"/>
    <n v="0"/>
    <n v="0"/>
    <n v="0"/>
    <n v="0"/>
    <x v="30"/>
  </r>
  <r>
    <n v="8155"/>
    <n v="0"/>
    <n v="8155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35"/>
  </r>
  <r>
    <n v="105"/>
    <n v="105"/>
    <n v="0"/>
    <n v="0"/>
    <n v="0"/>
    <n v="0"/>
    <n v="0"/>
    <n v="0"/>
    <n v="0"/>
    <n v="0"/>
    <n v="0"/>
    <n v="0"/>
    <x v="48"/>
  </r>
  <r>
    <n v="3017"/>
    <n v="3017"/>
    <n v="0"/>
    <n v="0"/>
    <n v="0"/>
    <n v="0"/>
    <n v="0"/>
    <n v="0"/>
    <n v="0"/>
    <n v="0"/>
    <n v="0"/>
    <n v="0"/>
    <x v="11"/>
  </r>
  <r>
    <n v="505"/>
    <n v="505"/>
    <n v="0"/>
    <n v="0"/>
    <n v="0"/>
    <n v="0"/>
    <n v="0"/>
    <n v="0"/>
    <n v="0"/>
    <n v="0"/>
    <n v="0"/>
    <n v="0"/>
    <x v="29"/>
  </r>
  <r>
    <n v="17"/>
    <n v="17"/>
    <n v="0"/>
    <n v="0"/>
    <n v="17"/>
    <n v="17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15"/>
  </r>
  <r>
    <n v="103"/>
    <n v="103"/>
    <n v="0"/>
    <n v="0"/>
    <n v="0"/>
    <n v="0"/>
    <n v="0"/>
    <n v="0"/>
    <n v="0"/>
    <n v="0"/>
    <n v="0"/>
    <n v="0"/>
    <x v="21"/>
  </r>
  <r>
    <n v="186"/>
    <n v="186"/>
    <n v="0"/>
    <n v="0"/>
    <n v="0"/>
    <n v="0"/>
    <n v="0"/>
    <n v="0"/>
    <n v="0"/>
    <n v="0"/>
    <n v="0"/>
    <n v="0"/>
    <x v="49"/>
  </r>
  <r>
    <n v="275"/>
    <n v="275"/>
    <n v="0"/>
    <n v="0"/>
    <n v="0"/>
    <n v="0"/>
    <n v="0"/>
    <n v="0"/>
    <n v="0"/>
    <n v="0"/>
    <n v="0"/>
    <n v="0"/>
    <x v="34"/>
  </r>
  <r>
    <n v="1612"/>
    <n v="1612"/>
    <n v="0"/>
    <n v="0"/>
    <n v="0"/>
    <n v="0"/>
    <n v="0"/>
    <n v="0"/>
    <n v="0"/>
    <n v="0"/>
    <n v="0"/>
    <n v="0"/>
    <x v="54"/>
  </r>
  <r>
    <n v="943"/>
    <n v="943"/>
    <n v="0"/>
    <n v="0"/>
    <n v="0"/>
    <n v="0"/>
    <n v="0"/>
    <n v="0"/>
    <n v="0"/>
    <n v="0"/>
    <n v="0"/>
    <n v="0"/>
    <x v="34"/>
  </r>
  <r>
    <n v="337"/>
    <n v="0"/>
    <n v="337"/>
    <n v="0"/>
    <n v="0"/>
    <n v="0"/>
    <n v="0"/>
    <n v="0"/>
    <n v="0"/>
    <n v="0"/>
    <n v="0"/>
    <n v="0"/>
    <x v="68"/>
  </r>
  <r>
    <n v="14"/>
    <n v="14"/>
    <n v="0"/>
    <n v="0"/>
    <n v="0"/>
    <n v="0"/>
    <n v="0"/>
    <n v="0"/>
    <n v="0"/>
    <n v="0"/>
    <n v="0"/>
    <n v="0"/>
    <x v="54"/>
  </r>
  <r>
    <n v="139"/>
    <n v="139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39"/>
  </r>
  <r>
    <n v="136"/>
    <n v="136"/>
    <n v="0"/>
    <n v="0"/>
    <n v="0"/>
    <n v="0"/>
    <n v="0"/>
    <n v="0"/>
    <n v="0"/>
    <n v="0"/>
    <n v="0"/>
    <n v="0"/>
    <x v="60"/>
  </r>
  <r>
    <n v="261"/>
    <n v="261"/>
    <n v="0"/>
    <n v="0"/>
    <n v="261"/>
    <n v="261"/>
    <n v="0"/>
    <n v="0"/>
    <n v="0"/>
    <n v="0"/>
    <n v="0"/>
    <n v="0"/>
    <x v="37"/>
  </r>
  <r>
    <n v="5300"/>
    <n v="5300"/>
    <n v="0"/>
    <n v="0"/>
    <n v="0"/>
    <n v="0"/>
    <n v="0"/>
    <n v="0"/>
    <n v="0"/>
    <n v="0"/>
    <n v="0"/>
    <n v="0"/>
    <x v="62"/>
  </r>
  <r>
    <n v="77"/>
    <n v="77"/>
    <n v="0"/>
    <n v="0"/>
    <n v="0"/>
    <n v="0"/>
    <n v="0"/>
    <n v="0"/>
    <n v="0"/>
    <n v="0"/>
    <n v="0"/>
    <n v="0"/>
    <x v="7"/>
  </r>
  <r>
    <n v="1072"/>
    <n v="1072"/>
    <n v="0"/>
    <n v="0"/>
    <n v="0"/>
    <n v="0"/>
    <n v="0"/>
    <n v="0"/>
    <n v="0"/>
    <n v="0"/>
    <n v="0"/>
    <n v="0"/>
    <x v="46"/>
  </r>
  <r>
    <n v="1667"/>
    <n v="1667"/>
    <n v="0"/>
    <n v="0"/>
    <n v="0"/>
    <n v="0"/>
    <n v="0"/>
    <n v="0"/>
    <n v="0"/>
    <n v="0"/>
    <n v="0"/>
    <n v="0"/>
    <x v="42"/>
  </r>
  <r>
    <n v="203"/>
    <n v="203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0"/>
  </r>
  <r>
    <n v="5623"/>
    <n v="562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5"/>
  </r>
  <r>
    <n v="498"/>
    <n v="498"/>
    <n v="0"/>
    <n v="0"/>
    <n v="0"/>
    <n v="0"/>
    <n v="0"/>
    <n v="0"/>
    <n v="0"/>
    <n v="0"/>
    <n v="0"/>
    <n v="0"/>
    <x v="9"/>
  </r>
  <r>
    <n v="114"/>
    <n v="11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61"/>
  </r>
  <r>
    <n v="1705"/>
    <n v="1705"/>
    <n v="0"/>
    <n v="0"/>
    <n v="0"/>
    <n v="0"/>
    <n v="0"/>
    <n v="0"/>
    <n v="0"/>
    <n v="0"/>
    <n v="0"/>
    <n v="0"/>
    <x v="55"/>
  </r>
  <r>
    <n v="191"/>
    <n v="191"/>
    <n v="0"/>
    <n v="0"/>
    <n v="0"/>
    <n v="0"/>
    <n v="0"/>
    <n v="0"/>
    <n v="0"/>
    <n v="0"/>
    <n v="0"/>
    <n v="0"/>
    <x v="33"/>
  </r>
  <r>
    <n v="72"/>
    <n v="72"/>
    <n v="0"/>
    <n v="0"/>
    <n v="0"/>
    <n v="0"/>
    <n v="0"/>
    <n v="0"/>
    <n v="0"/>
    <n v="0"/>
    <n v="0"/>
    <n v="0"/>
    <x v="72"/>
  </r>
  <r>
    <n v="18"/>
    <n v="18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21"/>
  </r>
  <r>
    <n v="4539"/>
    <n v="4539"/>
    <n v="0"/>
    <n v="0"/>
    <n v="4539"/>
    <n v="4539"/>
    <n v="0"/>
    <n v="0"/>
    <n v="0"/>
    <n v="0"/>
    <n v="0"/>
    <n v="0"/>
    <x v="32"/>
  </r>
  <r>
    <n v="96"/>
    <n v="96"/>
    <n v="0"/>
    <n v="0"/>
    <n v="0"/>
    <n v="0"/>
    <n v="0"/>
    <n v="0"/>
    <n v="0"/>
    <n v="0"/>
    <n v="0"/>
    <n v="0"/>
    <x v="16"/>
  </r>
  <r>
    <n v="5761"/>
    <n v="5761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13"/>
  </r>
  <r>
    <n v="8077"/>
    <n v="8077"/>
    <n v="0"/>
    <n v="0"/>
    <n v="0"/>
    <n v="0"/>
    <n v="0"/>
    <n v="0"/>
    <n v="0"/>
    <n v="0"/>
    <n v="0"/>
    <n v="0"/>
    <x v="0"/>
  </r>
  <r>
    <n v="839"/>
    <n v="839"/>
    <n v="0"/>
    <n v="0"/>
    <n v="0"/>
    <n v="0"/>
    <n v="0"/>
    <n v="0"/>
    <n v="0"/>
    <n v="0"/>
    <n v="0"/>
    <n v="0"/>
    <x v="28"/>
  </r>
  <r>
    <n v="188"/>
    <n v="188"/>
    <n v="0"/>
    <n v="0"/>
    <n v="0"/>
    <n v="0"/>
    <n v="0"/>
    <n v="0"/>
    <n v="0"/>
    <n v="0"/>
    <n v="0"/>
    <n v="0"/>
    <x v="59"/>
  </r>
  <r>
    <n v="3486"/>
    <n v="3486"/>
    <n v="0"/>
    <n v="0"/>
    <n v="0"/>
    <n v="0"/>
    <n v="0"/>
    <n v="0"/>
    <n v="0"/>
    <n v="0"/>
    <n v="0"/>
    <n v="0"/>
    <x v="13"/>
  </r>
  <r>
    <n v="11147"/>
    <n v="11147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15"/>
    <n v="15"/>
    <n v="0"/>
    <n v="0"/>
    <x v="41"/>
  </r>
  <r>
    <n v="42"/>
    <n v="42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9"/>
  </r>
  <r>
    <n v="1609"/>
    <n v="1609"/>
    <n v="0"/>
    <n v="0"/>
    <n v="0"/>
    <n v="0"/>
    <n v="0"/>
    <n v="0"/>
    <n v="0"/>
    <n v="0"/>
    <n v="0"/>
    <n v="0"/>
    <x v="18"/>
  </r>
  <r>
    <n v="4613"/>
    <n v="4613"/>
    <n v="0"/>
    <n v="0"/>
    <n v="0"/>
    <n v="0"/>
    <n v="0"/>
    <n v="0"/>
    <n v="0"/>
    <n v="0"/>
    <n v="0"/>
    <n v="0"/>
    <x v="13"/>
  </r>
  <r>
    <n v="104"/>
    <n v="104"/>
    <n v="0"/>
    <n v="0"/>
    <n v="0"/>
    <n v="0"/>
    <n v="0"/>
    <n v="0"/>
    <n v="104"/>
    <n v="104"/>
    <n v="0"/>
    <n v="0"/>
    <x v="29"/>
  </r>
  <r>
    <n v="1"/>
    <n v="1"/>
    <n v="0"/>
    <n v="0"/>
    <n v="0"/>
    <n v="0"/>
    <n v="0"/>
    <n v="0"/>
    <n v="0"/>
    <n v="0"/>
    <n v="0"/>
    <n v="0"/>
    <x v="20"/>
  </r>
  <r>
    <n v="4807"/>
    <n v="4807"/>
    <n v="0"/>
    <n v="0"/>
    <n v="0"/>
    <n v="0"/>
    <n v="0"/>
    <n v="0"/>
    <n v="0"/>
    <n v="0"/>
    <n v="0"/>
    <n v="0"/>
    <x v="7"/>
  </r>
  <r>
    <n v="350"/>
    <n v="0"/>
    <n v="350"/>
    <n v="0"/>
    <n v="0"/>
    <n v="0"/>
    <n v="0"/>
    <n v="0"/>
    <n v="0"/>
    <n v="0"/>
    <n v="0"/>
    <n v="0"/>
    <x v="5"/>
  </r>
  <r>
    <n v="172"/>
    <n v="172"/>
    <n v="0"/>
    <n v="0"/>
    <n v="0"/>
    <n v="0"/>
    <n v="0"/>
    <n v="0"/>
    <n v="0"/>
    <n v="0"/>
    <n v="0"/>
    <n v="0"/>
    <x v="52"/>
  </r>
  <r>
    <n v="141"/>
    <n v="141"/>
    <n v="0"/>
    <n v="0"/>
    <n v="0"/>
    <n v="0"/>
    <n v="0"/>
    <n v="0"/>
    <n v="0"/>
    <n v="0"/>
    <n v="0"/>
    <n v="0"/>
    <x v="13"/>
  </r>
  <r>
    <n v="413"/>
    <n v="413"/>
    <n v="0"/>
    <n v="0"/>
    <n v="0"/>
    <n v="0"/>
    <n v="0"/>
    <n v="0"/>
    <n v="0"/>
    <n v="0"/>
    <n v="0"/>
    <n v="0"/>
    <x v="10"/>
  </r>
  <r>
    <n v="61"/>
    <n v="61"/>
    <n v="0"/>
    <n v="0"/>
    <n v="0"/>
    <n v="0"/>
    <n v="0"/>
    <n v="0"/>
    <n v="0"/>
    <n v="0"/>
    <n v="0"/>
    <n v="0"/>
    <x v="14"/>
  </r>
  <r>
    <n v="13853"/>
    <n v="0"/>
    <n v="13853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2"/>
  </r>
  <r>
    <n v="19381"/>
    <n v="0"/>
    <n v="19381"/>
    <n v="0"/>
    <n v="0"/>
    <n v="0"/>
    <n v="0"/>
    <n v="0"/>
    <n v="0"/>
    <n v="0"/>
    <n v="0"/>
    <n v="0"/>
    <x v="16"/>
  </r>
  <r>
    <n v="1548"/>
    <n v="1548"/>
    <n v="0"/>
    <n v="0"/>
    <n v="1548"/>
    <n v="1548"/>
    <n v="0"/>
    <n v="0"/>
    <n v="0"/>
    <n v="0"/>
    <n v="0"/>
    <n v="0"/>
    <x v="58"/>
  </r>
  <r>
    <n v="24"/>
    <n v="24"/>
    <n v="0"/>
    <n v="0"/>
    <n v="0"/>
    <n v="0"/>
    <n v="0"/>
    <n v="0"/>
    <n v="24"/>
    <n v="24"/>
    <n v="0"/>
    <n v="0"/>
    <x v="27"/>
  </r>
  <r>
    <n v="1"/>
    <n v="1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4"/>
  </r>
  <r>
    <n v="72"/>
    <n v="0"/>
    <n v="72"/>
    <n v="0"/>
    <n v="0"/>
    <n v="0"/>
    <n v="0"/>
    <n v="0"/>
    <n v="0"/>
    <n v="0"/>
    <n v="0"/>
    <n v="0"/>
    <x v="57"/>
  </r>
  <r>
    <n v="145"/>
    <n v="145"/>
    <n v="0"/>
    <n v="0"/>
    <n v="0"/>
    <n v="0"/>
    <n v="0"/>
    <n v="0"/>
    <n v="0"/>
    <n v="0"/>
    <n v="0"/>
    <n v="0"/>
    <x v="6"/>
  </r>
  <r>
    <n v="13100"/>
    <n v="13100"/>
    <n v="0"/>
    <n v="0"/>
    <n v="0"/>
    <n v="0"/>
    <n v="0"/>
    <n v="0"/>
    <n v="0"/>
    <n v="0"/>
    <n v="0"/>
    <n v="0"/>
    <x v="11"/>
  </r>
  <r>
    <n v="5935"/>
    <n v="0"/>
    <n v="5935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37"/>
  </r>
  <r>
    <n v="122"/>
    <n v="122"/>
    <n v="0"/>
    <n v="0"/>
    <n v="0"/>
    <n v="0"/>
    <n v="0"/>
    <n v="0"/>
    <n v="0"/>
    <n v="0"/>
    <n v="0"/>
    <n v="0"/>
    <x v="38"/>
  </r>
  <r>
    <n v="356"/>
    <n v="356"/>
    <n v="0"/>
    <n v="0"/>
    <n v="0"/>
    <n v="0"/>
    <n v="0"/>
    <n v="0"/>
    <n v="0"/>
    <n v="0"/>
    <n v="0"/>
    <n v="0"/>
    <x v="43"/>
  </r>
  <r>
    <n v="35"/>
    <n v="35"/>
    <n v="0"/>
    <n v="0"/>
    <n v="0"/>
    <n v="0"/>
    <n v="0"/>
    <n v="0"/>
    <n v="0"/>
    <n v="0"/>
    <n v="0"/>
    <n v="0"/>
    <x v="5"/>
  </r>
  <r>
    <n v="4357"/>
    <n v="4357"/>
    <n v="0"/>
    <n v="0"/>
    <n v="0"/>
    <n v="0"/>
    <n v="0"/>
    <n v="0"/>
    <n v="0"/>
    <n v="0"/>
    <n v="0"/>
    <n v="0"/>
    <x v="54"/>
  </r>
  <r>
    <n v="292"/>
    <n v="292"/>
    <n v="0"/>
    <n v="0"/>
    <n v="0"/>
    <n v="0"/>
    <n v="0"/>
    <n v="0"/>
    <n v="0"/>
    <n v="0"/>
    <n v="0"/>
    <n v="0"/>
    <x v="32"/>
  </r>
  <r>
    <n v="26771"/>
    <n v="26771"/>
    <n v="0"/>
    <n v="0"/>
    <n v="0"/>
    <n v="0"/>
    <n v="0"/>
    <n v="0"/>
    <n v="0"/>
    <n v="0"/>
    <n v="0"/>
    <n v="0"/>
    <x v="10"/>
  </r>
  <r>
    <n v="3061"/>
    <n v="3061"/>
    <n v="0"/>
    <n v="0"/>
    <n v="0"/>
    <n v="0"/>
    <n v="0"/>
    <n v="0"/>
    <n v="0"/>
    <n v="0"/>
    <n v="0"/>
    <n v="0"/>
    <x v="62"/>
  </r>
  <r>
    <n v="235"/>
    <n v="0"/>
    <n v="235"/>
    <n v="0"/>
    <n v="0"/>
    <n v="0"/>
    <n v="0"/>
    <n v="0"/>
    <n v="0"/>
    <n v="0"/>
    <n v="0"/>
    <n v="0"/>
    <x v="45"/>
  </r>
  <r>
    <n v="101"/>
    <n v="101"/>
    <n v="0"/>
    <n v="0"/>
    <n v="0"/>
    <n v="0"/>
    <n v="0"/>
    <n v="0"/>
    <n v="101"/>
    <n v="101"/>
    <n v="0"/>
    <n v="0"/>
    <x v="45"/>
  </r>
  <r>
    <n v="1"/>
    <n v="1"/>
    <n v="0"/>
    <n v="0"/>
    <n v="0"/>
    <n v="0"/>
    <n v="0"/>
    <n v="0"/>
    <n v="1"/>
    <n v="1"/>
    <n v="0"/>
    <n v="0"/>
    <x v="15"/>
  </r>
  <r>
    <n v="50"/>
    <n v="50"/>
    <n v="0"/>
    <n v="0"/>
    <n v="0"/>
    <n v="0"/>
    <n v="0"/>
    <n v="0"/>
    <n v="0"/>
    <n v="0"/>
    <n v="0"/>
    <n v="0"/>
    <x v="22"/>
  </r>
  <r>
    <n v="4103"/>
    <n v="0"/>
    <n v="4103"/>
    <n v="0"/>
    <n v="0"/>
    <n v="0"/>
    <n v="0"/>
    <n v="0"/>
    <n v="0"/>
    <n v="0"/>
    <n v="0"/>
    <n v="0"/>
    <x v="7"/>
  </r>
  <r>
    <n v="1131"/>
    <n v="1131"/>
    <n v="0"/>
    <n v="0"/>
    <n v="0"/>
    <n v="0"/>
    <n v="0"/>
    <n v="0"/>
    <n v="0"/>
    <n v="0"/>
    <n v="0"/>
    <n v="0"/>
    <x v="33"/>
  </r>
  <r>
    <n v="3273"/>
    <n v="3273"/>
    <n v="0"/>
    <n v="0"/>
    <n v="0"/>
    <n v="0"/>
    <n v="0"/>
    <n v="0"/>
    <n v="3273"/>
    <n v="3273"/>
    <n v="0"/>
    <n v="0"/>
    <x v="16"/>
  </r>
  <r>
    <n v="21"/>
    <n v="21"/>
    <n v="0"/>
    <n v="0"/>
    <n v="0"/>
    <n v="0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21"/>
  </r>
  <r>
    <n v="687"/>
    <n v="687"/>
    <n v="0"/>
    <n v="0"/>
    <n v="0"/>
    <n v="0"/>
    <n v="0"/>
    <n v="0"/>
    <n v="0"/>
    <n v="0"/>
    <n v="0"/>
    <n v="0"/>
    <x v="34"/>
  </r>
  <r>
    <n v="793"/>
    <n v="793"/>
    <n v="0"/>
    <n v="0"/>
    <n v="0"/>
    <n v="0"/>
    <n v="0"/>
    <n v="0"/>
    <n v="0"/>
    <n v="0"/>
    <n v="0"/>
    <n v="0"/>
    <x v="48"/>
  </r>
  <r>
    <n v="31"/>
    <n v="31"/>
    <n v="0"/>
    <n v="0"/>
    <n v="31"/>
    <n v="31"/>
    <n v="0"/>
    <n v="0"/>
    <n v="0"/>
    <n v="0"/>
    <n v="0"/>
    <n v="0"/>
    <x v="63"/>
  </r>
  <r>
    <n v="6144"/>
    <n v="6144"/>
    <n v="0"/>
    <n v="0"/>
    <n v="0"/>
    <n v="0"/>
    <n v="0"/>
    <n v="0"/>
    <n v="0"/>
    <n v="0"/>
    <n v="0"/>
    <n v="0"/>
    <x v="32"/>
  </r>
  <r>
    <n v="10"/>
    <n v="10"/>
    <n v="0"/>
    <n v="0"/>
    <n v="10"/>
    <n v="10"/>
    <n v="0"/>
    <n v="0"/>
    <n v="0"/>
    <n v="0"/>
    <n v="0"/>
    <n v="0"/>
    <x v="24"/>
  </r>
  <r>
    <n v="66"/>
    <n v="66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1"/>
  </r>
  <r>
    <n v="666"/>
    <n v="666"/>
    <n v="0"/>
    <n v="0"/>
    <n v="0"/>
    <n v="0"/>
    <n v="0"/>
    <n v="0"/>
    <n v="0"/>
    <n v="0"/>
    <n v="0"/>
    <n v="0"/>
    <x v="42"/>
  </r>
  <r>
    <n v="40451"/>
    <n v="0"/>
    <n v="40451"/>
    <n v="0"/>
    <n v="0"/>
    <n v="0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41"/>
  </r>
  <r>
    <n v="507"/>
    <n v="507"/>
    <n v="0"/>
    <n v="0"/>
    <n v="0"/>
    <n v="0"/>
    <n v="0"/>
    <n v="0"/>
    <n v="0"/>
    <n v="0"/>
    <n v="0"/>
    <n v="0"/>
    <x v="49"/>
  </r>
  <r>
    <n v="291"/>
    <n v="29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59"/>
  </r>
  <r>
    <n v="529"/>
    <n v="529"/>
    <n v="0"/>
    <n v="0"/>
    <n v="0"/>
    <n v="0"/>
    <n v="0"/>
    <n v="0"/>
    <n v="0"/>
    <n v="0"/>
    <n v="0"/>
    <n v="0"/>
    <x v="63"/>
  </r>
  <r>
    <n v="37"/>
    <n v="37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23"/>
  </r>
  <r>
    <n v="601"/>
    <n v="0"/>
    <n v="601"/>
    <n v="0"/>
    <n v="0"/>
    <n v="0"/>
    <n v="0"/>
    <n v="0"/>
    <n v="0"/>
    <n v="0"/>
    <n v="0"/>
    <n v="0"/>
    <x v="51"/>
  </r>
  <r>
    <n v="122"/>
    <n v="122"/>
    <n v="0"/>
    <n v="0"/>
    <n v="0"/>
    <n v="0"/>
    <n v="0"/>
    <n v="0"/>
    <n v="0"/>
    <n v="0"/>
    <n v="0"/>
    <n v="0"/>
    <x v="19"/>
  </r>
  <r>
    <n v="713"/>
    <n v="713"/>
    <n v="0"/>
    <n v="0"/>
    <n v="0"/>
    <n v="0"/>
    <n v="0"/>
    <n v="0"/>
    <n v="713"/>
    <n v="713"/>
    <n v="0"/>
    <n v="0"/>
    <x v="46"/>
  </r>
  <r>
    <n v="696"/>
    <n v="696"/>
    <n v="0"/>
    <n v="0"/>
    <n v="0"/>
    <n v="0"/>
    <n v="0"/>
    <n v="0"/>
    <n v="0"/>
    <n v="0"/>
    <n v="0"/>
    <n v="0"/>
    <x v="7"/>
  </r>
  <r>
    <n v="2214"/>
    <n v="2214"/>
    <n v="0"/>
    <n v="0"/>
    <n v="0"/>
    <n v="0"/>
    <n v="0"/>
    <n v="0"/>
    <n v="0"/>
    <n v="0"/>
    <n v="0"/>
    <n v="0"/>
    <x v="19"/>
  </r>
  <r>
    <n v="151"/>
    <n v="151"/>
    <n v="0"/>
    <n v="0"/>
    <n v="0"/>
    <n v="0"/>
    <n v="0"/>
    <n v="0"/>
    <n v="0"/>
    <n v="0"/>
    <n v="0"/>
    <n v="0"/>
    <x v="52"/>
  </r>
  <r>
    <n v="165"/>
    <n v="0"/>
    <n v="165"/>
    <n v="0"/>
    <n v="0"/>
    <n v="0"/>
    <n v="0"/>
    <n v="0"/>
    <n v="0"/>
    <n v="0"/>
    <n v="0"/>
    <n v="0"/>
    <x v="68"/>
  </r>
  <r>
    <n v="3"/>
    <n v="0"/>
    <n v="3"/>
    <n v="0"/>
    <n v="0"/>
    <n v="0"/>
    <n v="0"/>
    <n v="0"/>
    <n v="0"/>
    <n v="0"/>
    <n v="0"/>
    <n v="0"/>
    <x v="14"/>
  </r>
  <r>
    <n v="187"/>
    <n v="187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16"/>
  </r>
  <r>
    <n v="47"/>
    <n v="47"/>
    <n v="0"/>
    <n v="0"/>
    <n v="0"/>
    <n v="0"/>
    <n v="0"/>
    <n v="0"/>
    <n v="0"/>
    <n v="0"/>
    <n v="0"/>
    <n v="0"/>
    <x v="19"/>
  </r>
  <r>
    <n v="67"/>
    <n v="67"/>
    <n v="0"/>
    <n v="0"/>
    <n v="67"/>
    <n v="67"/>
    <n v="0"/>
    <n v="0"/>
    <n v="0"/>
    <n v="0"/>
    <n v="0"/>
    <n v="0"/>
    <x v="22"/>
  </r>
  <r>
    <n v="261"/>
    <n v="26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68"/>
  </r>
  <r>
    <n v="630"/>
    <n v="63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7"/>
  </r>
  <r>
    <n v="441"/>
    <n v="441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9"/>
  </r>
  <r>
    <n v="84"/>
    <n v="84"/>
    <n v="0"/>
    <n v="0"/>
    <n v="0"/>
    <n v="0"/>
    <n v="0"/>
    <n v="0"/>
    <n v="0"/>
    <n v="0"/>
    <n v="0"/>
    <n v="0"/>
    <x v="33"/>
  </r>
  <r>
    <n v="305"/>
    <n v="305"/>
    <n v="0"/>
    <n v="0"/>
    <n v="0"/>
    <n v="0"/>
    <n v="0"/>
    <n v="0"/>
    <n v="0"/>
    <n v="0"/>
    <n v="0"/>
    <n v="0"/>
    <x v="11"/>
  </r>
  <r>
    <n v="90"/>
    <n v="90"/>
    <n v="0"/>
    <n v="0"/>
    <n v="0"/>
    <n v="0"/>
    <n v="0"/>
    <n v="0"/>
    <n v="0"/>
    <n v="0"/>
    <n v="0"/>
    <n v="0"/>
    <x v="5"/>
  </r>
  <r>
    <n v="17"/>
    <n v="17"/>
    <n v="0"/>
    <n v="0"/>
    <n v="17"/>
    <n v="17"/>
    <n v="0"/>
    <n v="0"/>
    <n v="0"/>
    <n v="0"/>
    <n v="0"/>
    <n v="0"/>
    <x v="35"/>
  </r>
  <r>
    <n v="37"/>
    <n v="37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39"/>
  </r>
  <r>
    <n v="6021"/>
    <n v="6021"/>
    <n v="0"/>
    <n v="0"/>
    <n v="0"/>
    <n v="0"/>
    <n v="0"/>
    <n v="0"/>
    <n v="6021"/>
    <n v="6021"/>
    <n v="0"/>
    <n v="0"/>
    <x v="3"/>
  </r>
  <r>
    <n v="1249"/>
    <n v="1249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0"/>
  </r>
  <r>
    <n v="264"/>
    <n v="264"/>
    <n v="0"/>
    <n v="0"/>
    <n v="0"/>
    <n v="0"/>
    <n v="0"/>
    <n v="0"/>
    <n v="0"/>
    <n v="0"/>
    <n v="0"/>
    <n v="0"/>
    <x v="10"/>
  </r>
  <r>
    <n v="227"/>
    <n v="227"/>
    <n v="0"/>
    <n v="0"/>
    <n v="0"/>
    <n v="0"/>
    <n v="0"/>
    <n v="0"/>
    <n v="0"/>
    <n v="0"/>
    <n v="0"/>
    <n v="0"/>
    <x v="11"/>
  </r>
  <r>
    <n v="54"/>
    <n v="54"/>
    <n v="0"/>
    <n v="0"/>
    <n v="0"/>
    <n v="0"/>
    <n v="0"/>
    <n v="0"/>
    <n v="0"/>
    <n v="0"/>
    <n v="0"/>
    <n v="0"/>
    <x v="37"/>
  </r>
  <r>
    <n v="69"/>
    <n v="69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50"/>
  </r>
  <r>
    <n v="79394"/>
    <n v="0"/>
    <n v="79394"/>
    <n v="0"/>
    <n v="0"/>
    <n v="0"/>
    <n v="0"/>
    <n v="0"/>
    <n v="0"/>
    <n v="0"/>
    <n v="0"/>
    <n v="0"/>
    <x v="38"/>
  </r>
  <r>
    <n v="124"/>
    <n v="124"/>
    <n v="0"/>
    <n v="0"/>
    <n v="0"/>
    <n v="0"/>
    <n v="0"/>
    <n v="0"/>
    <n v="124"/>
    <n v="124"/>
    <n v="0"/>
    <n v="0"/>
    <x v="62"/>
  </r>
  <r>
    <n v="201"/>
    <n v="201"/>
    <n v="0"/>
    <n v="0"/>
    <n v="201"/>
    <n v="201"/>
    <n v="0"/>
    <n v="0"/>
    <n v="0"/>
    <n v="0"/>
    <n v="0"/>
    <n v="0"/>
    <x v="51"/>
  </r>
  <r>
    <n v="156"/>
    <n v="156"/>
    <n v="0"/>
    <n v="0"/>
    <n v="0"/>
    <n v="0"/>
    <n v="0"/>
    <n v="0"/>
    <n v="0"/>
    <n v="0"/>
    <n v="0"/>
    <n v="0"/>
    <x v="1"/>
  </r>
  <r>
    <n v="42"/>
    <n v="42"/>
    <n v="0"/>
    <n v="0"/>
    <n v="42"/>
    <n v="42"/>
    <n v="0"/>
    <n v="0"/>
    <n v="0"/>
    <n v="0"/>
    <n v="0"/>
    <n v="0"/>
    <x v="59"/>
  </r>
  <r>
    <n v="5"/>
    <n v="5"/>
    <n v="0"/>
    <n v="0"/>
    <n v="5"/>
    <n v="5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0"/>
  </r>
  <r>
    <n v="194"/>
    <n v="194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13"/>
  </r>
  <r>
    <n v="458"/>
    <n v="458"/>
    <n v="0"/>
    <n v="0"/>
    <n v="0"/>
    <n v="0"/>
    <n v="0"/>
    <n v="0"/>
    <n v="0"/>
    <n v="0"/>
    <n v="0"/>
    <n v="0"/>
    <x v="58"/>
  </r>
  <r>
    <n v="7139"/>
    <n v="0"/>
    <n v="7139"/>
    <n v="0"/>
    <n v="0"/>
    <n v="0"/>
    <n v="0"/>
    <n v="0"/>
    <n v="0"/>
    <n v="0"/>
    <n v="0"/>
    <n v="0"/>
    <x v="28"/>
  </r>
  <r>
    <n v="175"/>
    <n v="175"/>
    <n v="0"/>
    <n v="0"/>
    <n v="0"/>
    <n v="0"/>
    <n v="0"/>
    <n v="0"/>
    <n v="0"/>
    <n v="0"/>
    <n v="0"/>
    <n v="0"/>
    <x v="49"/>
  </r>
  <r>
    <n v="31655"/>
    <n v="31655"/>
    <n v="0"/>
    <n v="0"/>
    <n v="31655"/>
    <n v="31655"/>
    <n v="0"/>
    <n v="0"/>
    <n v="0"/>
    <n v="0"/>
    <n v="0"/>
    <n v="0"/>
    <x v="62"/>
  </r>
  <r>
    <n v="98"/>
    <n v="0"/>
    <n v="98"/>
    <n v="0"/>
    <n v="0"/>
    <n v="0"/>
    <n v="0"/>
    <n v="0"/>
    <n v="0"/>
    <n v="0"/>
    <n v="0"/>
    <n v="0"/>
    <x v="24"/>
  </r>
  <r>
    <n v="235"/>
    <n v="235"/>
    <n v="0"/>
    <n v="0"/>
    <n v="0"/>
    <n v="0"/>
    <n v="0"/>
    <n v="0"/>
    <n v="0"/>
    <n v="0"/>
    <n v="0"/>
    <n v="0"/>
    <x v="2"/>
  </r>
  <r>
    <n v="651"/>
    <n v="65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1"/>
  </r>
  <r>
    <n v="18019"/>
    <n v="0"/>
    <n v="18019"/>
    <n v="0"/>
    <n v="0"/>
    <n v="0"/>
    <n v="0"/>
    <n v="0"/>
    <n v="0"/>
    <n v="0"/>
    <n v="0"/>
    <n v="0"/>
    <x v="62"/>
  </r>
  <r>
    <n v="239"/>
    <n v="239"/>
    <n v="0"/>
    <n v="0"/>
    <n v="0"/>
    <n v="0"/>
    <n v="0"/>
    <n v="0"/>
    <n v="0"/>
    <n v="0"/>
    <n v="0"/>
    <n v="0"/>
    <x v="11"/>
  </r>
  <r>
    <n v="95"/>
    <n v="95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7"/>
  </r>
  <r>
    <n v="235"/>
    <n v="235"/>
    <n v="0"/>
    <n v="0"/>
    <n v="235"/>
    <n v="235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7"/>
  </r>
  <r>
    <n v="448"/>
    <n v="448"/>
    <n v="0"/>
    <n v="0"/>
    <n v="0"/>
    <n v="0"/>
    <n v="0"/>
    <n v="0"/>
    <n v="0"/>
    <n v="0"/>
    <n v="0"/>
    <n v="0"/>
    <x v="32"/>
  </r>
  <r>
    <n v="806"/>
    <n v="806"/>
    <n v="0"/>
    <n v="0"/>
    <n v="0"/>
    <n v="0"/>
    <n v="0"/>
    <n v="0"/>
    <n v="0"/>
    <n v="0"/>
    <n v="0"/>
    <n v="0"/>
    <x v="21"/>
  </r>
  <r>
    <n v="143"/>
    <n v="143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1"/>
  </r>
  <r>
    <n v="6527"/>
    <n v="0"/>
    <n v="6527"/>
    <n v="0"/>
    <n v="0"/>
    <n v="0"/>
    <n v="0"/>
    <n v="0"/>
    <n v="0"/>
    <n v="0"/>
    <n v="0"/>
    <n v="0"/>
    <x v="48"/>
  </r>
  <r>
    <n v="101"/>
    <n v="0"/>
    <n v="101"/>
    <n v="0"/>
    <n v="101"/>
    <n v="0"/>
    <n v="101"/>
    <n v="0"/>
    <n v="0"/>
    <n v="0"/>
    <n v="0"/>
    <n v="0"/>
    <x v="24"/>
  </r>
  <r>
    <n v="6971"/>
    <n v="6971"/>
    <n v="0"/>
    <n v="0"/>
    <n v="6971"/>
    <n v="6971"/>
    <n v="0"/>
    <n v="0"/>
    <n v="0"/>
    <n v="0"/>
    <n v="0"/>
    <n v="0"/>
    <x v="52"/>
  </r>
  <r>
    <n v="363"/>
    <n v="363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64"/>
  </r>
  <r>
    <n v="2254"/>
    <n v="0"/>
    <n v="2254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10"/>
  </r>
  <r>
    <n v="572"/>
    <n v="572"/>
    <n v="0"/>
    <n v="0"/>
    <n v="0"/>
    <n v="0"/>
    <n v="0"/>
    <n v="0"/>
    <n v="0"/>
    <n v="0"/>
    <n v="0"/>
    <n v="0"/>
    <x v="29"/>
  </r>
  <r>
    <n v="251"/>
    <n v="251"/>
    <n v="0"/>
    <n v="0"/>
    <n v="0"/>
    <n v="0"/>
    <n v="0"/>
    <n v="0"/>
    <n v="0"/>
    <n v="0"/>
    <n v="0"/>
    <n v="0"/>
    <x v="3"/>
  </r>
  <r>
    <n v="3788"/>
    <n v="3788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54"/>
  </r>
  <r>
    <n v="838"/>
    <n v="838"/>
    <n v="0"/>
    <n v="0"/>
    <n v="838"/>
    <n v="838"/>
    <n v="0"/>
    <n v="0"/>
    <n v="0"/>
    <n v="0"/>
    <n v="0"/>
    <n v="0"/>
    <x v="62"/>
  </r>
  <r>
    <n v="20461"/>
    <n v="0"/>
    <n v="20461"/>
    <n v="0"/>
    <n v="0"/>
    <n v="0"/>
    <n v="0"/>
    <n v="0"/>
    <n v="0"/>
    <n v="0"/>
    <n v="0"/>
    <n v="0"/>
    <x v="0"/>
  </r>
  <r>
    <n v="3079"/>
    <n v="3079"/>
    <n v="0"/>
    <n v="0"/>
    <n v="3079"/>
    <n v="3079"/>
    <n v="0"/>
    <n v="0"/>
    <n v="0"/>
    <n v="0"/>
    <n v="0"/>
    <n v="0"/>
    <x v="54"/>
  </r>
  <r>
    <n v="352"/>
    <n v="352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39"/>
  </r>
  <r>
    <n v="176"/>
    <n v="176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60"/>
  </r>
  <r>
    <n v="3000"/>
    <n v="3000"/>
    <n v="0"/>
    <n v="0"/>
    <n v="0"/>
    <n v="0"/>
    <n v="0"/>
    <n v="0"/>
    <n v="0"/>
    <n v="0"/>
    <n v="0"/>
    <n v="0"/>
    <x v="26"/>
  </r>
  <r>
    <n v="61"/>
    <n v="61"/>
    <n v="0"/>
    <n v="0"/>
    <n v="0"/>
    <n v="0"/>
    <n v="0"/>
    <n v="0"/>
    <n v="0"/>
    <n v="0"/>
    <n v="0"/>
    <n v="0"/>
    <x v="3"/>
  </r>
  <r>
    <n v="197"/>
    <n v="197"/>
    <n v="0"/>
    <n v="0"/>
    <n v="0"/>
    <n v="0"/>
    <n v="0"/>
    <n v="0"/>
    <n v="0"/>
    <n v="0"/>
    <n v="0"/>
    <n v="0"/>
    <x v="48"/>
  </r>
  <r>
    <n v="1711"/>
    <n v="1711"/>
    <n v="0"/>
    <n v="0"/>
    <n v="0"/>
    <n v="0"/>
    <n v="0"/>
    <n v="0"/>
    <n v="0"/>
    <n v="0"/>
    <n v="0"/>
    <n v="0"/>
    <x v="0"/>
  </r>
  <r>
    <n v="753"/>
    <n v="0"/>
    <n v="753"/>
    <n v="0"/>
    <n v="0"/>
    <n v="0"/>
    <n v="0"/>
    <n v="0"/>
    <n v="753"/>
    <n v="0"/>
    <n v="753"/>
    <n v="0"/>
    <x v="60"/>
  </r>
  <r>
    <n v="23"/>
    <n v="23"/>
    <n v="0"/>
    <n v="0"/>
    <n v="0"/>
    <n v="0"/>
    <n v="0"/>
    <n v="0"/>
    <n v="0"/>
    <n v="0"/>
    <n v="0"/>
    <n v="0"/>
    <x v="25"/>
  </r>
  <r>
    <n v="88"/>
    <n v="88"/>
    <n v="0"/>
    <n v="0"/>
    <n v="0"/>
    <n v="0"/>
    <n v="0"/>
    <n v="0"/>
    <n v="0"/>
    <n v="0"/>
    <n v="0"/>
    <n v="0"/>
    <x v="13"/>
  </r>
  <r>
    <n v="520"/>
    <n v="520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61"/>
  </r>
  <r>
    <n v="218"/>
    <n v="218"/>
    <n v="0"/>
    <n v="0"/>
    <n v="0"/>
    <n v="0"/>
    <n v="0"/>
    <n v="0"/>
    <n v="0"/>
    <n v="0"/>
    <n v="0"/>
    <n v="0"/>
    <x v="32"/>
  </r>
  <r>
    <n v="11"/>
    <n v="11"/>
    <n v="0"/>
    <n v="0"/>
    <n v="11"/>
    <n v="11"/>
    <n v="0"/>
    <n v="0"/>
    <n v="0"/>
    <n v="0"/>
    <n v="0"/>
    <n v="0"/>
    <x v="64"/>
  </r>
  <r>
    <n v="23728"/>
    <n v="23728"/>
    <n v="0"/>
    <n v="0"/>
    <n v="0"/>
    <n v="0"/>
    <n v="0"/>
    <n v="0"/>
    <n v="0"/>
    <n v="0"/>
    <n v="0"/>
    <n v="0"/>
    <x v="62"/>
  </r>
  <r>
    <n v="2459"/>
    <n v="0"/>
    <n v="0"/>
    <n v="2459"/>
    <n v="2459"/>
    <n v="0"/>
    <n v="0"/>
    <n v="2459"/>
    <n v="0"/>
    <n v="0"/>
    <n v="0"/>
    <n v="0"/>
    <x v="69"/>
  </r>
  <r>
    <n v="1113"/>
    <n v="0"/>
    <n v="1113"/>
    <n v="0"/>
    <n v="1113"/>
    <n v="0"/>
    <n v="1113"/>
    <n v="0"/>
    <n v="0"/>
    <n v="0"/>
    <n v="0"/>
    <n v="0"/>
    <x v="2"/>
  </r>
  <r>
    <n v="228"/>
    <n v="228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3"/>
  </r>
  <r>
    <n v="225"/>
    <n v="225"/>
    <n v="0"/>
    <n v="0"/>
    <n v="0"/>
    <n v="0"/>
    <n v="0"/>
    <n v="0"/>
    <n v="0"/>
    <n v="0"/>
    <n v="0"/>
    <n v="0"/>
    <x v="53"/>
  </r>
  <r>
    <n v="5806"/>
    <n v="5806"/>
    <n v="0"/>
    <n v="0"/>
    <n v="0"/>
    <n v="0"/>
    <n v="0"/>
    <n v="0"/>
    <n v="0"/>
    <n v="0"/>
    <n v="0"/>
    <n v="0"/>
    <x v="24"/>
  </r>
  <r>
    <n v="1987"/>
    <n v="1987"/>
    <n v="0"/>
    <n v="0"/>
    <n v="0"/>
    <n v="0"/>
    <n v="0"/>
    <n v="0"/>
    <n v="0"/>
    <n v="0"/>
    <n v="0"/>
    <n v="0"/>
    <x v="47"/>
  </r>
  <r>
    <n v="15014"/>
    <n v="15014"/>
    <n v="0"/>
    <n v="0"/>
    <n v="15014"/>
    <n v="15014"/>
    <n v="0"/>
    <n v="0"/>
    <n v="0"/>
    <n v="0"/>
    <n v="0"/>
    <n v="0"/>
    <x v="10"/>
  </r>
  <r>
    <n v="2199"/>
    <n v="0"/>
    <n v="2199"/>
    <n v="0"/>
    <n v="0"/>
    <n v="0"/>
    <n v="0"/>
    <n v="0"/>
    <n v="0"/>
    <n v="0"/>
    <n v="0"/>
    <n v="0"/>
    <x v="21"/>
  </r>
  <r>
    <n v="392"/>
    <n v="392"/>
    <n v="0"/>
    <n v="0"/>
    <n v="0"/>
    <n v="0"/>
    <n v="0"/>
    <n v="0"/>
    <n v="0"/>
    <n v="0"/>
    <n v="0"/>
    <n v="0"/>
    <x v="49"/>
  </r>
  <r>
    <n v="2851"/>
    <n v="2851"/>
    <n v="0"/>
    <n v="0"/>
    <n v="0"/>
    <n v="0"/>
    <n v="0"/>
    <n v="0"/>
    <n v="0"/>
    <n v="0"/>
    <n v="0"/>
    <n v="0"/>
    <x v="5"/>
  </r>
  <r>
    <n v="568"/>
    <n v="568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"/>
  </r>
  <r>
    <n v="71"/>
    <n v="71"/>
    <n v="0"/>
    <n v="0"/>
    <n v="0"/>
    <n v="0"/>
    <n v="0"/>
    <n v="0"/>
    <n v="0"/>
    <n v="0"/>
    <n v="0"/>
    <n v="0"/>
    <x v="9"/>
  </r>
  <r>
    <n v="152"/>
    <n v="152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23"/>
  </r>
  <r>
    <n v="5"/>
    <n v="5"/>
    <n v="0"/>
    <n v="0"/>
    <n v="5"/>
    <n v="5"/>
    <n v="0"/>
    <n v="0"/>
    <n v="0"/>
    <n v="0"/>
    <n v="0"/>
    <n v="0"/>
    <x v="53"/>
  </r>
  <r>
    <n v="250"/>
    <n v="250"/>
    <n v="0"/>
    <n v="0"/>
    <n v="0"/>
    <n v="0"/>
    <n v="0"/>
    <n v="0"/>
    <n v="0"/>
    <n v="0"/>
    <n v="0"/>
    <n v="0"/>
    <x v="2"/>
  </r>
  <r>
    <n v="8"/>
    <n v="0"/>
    <n v="8"/>
    <n v="0"/>
    <n v="0"/>
    <n v="0"/>
    <n v="0"/>
    <n v="0"/>
    <n v="0"/>
    <n v="0"/>
    <n v="0"/>
    <n v="0"/>
    <x v="10"/>
  </r>
  <r>
    <n v="645"/>
    <n v="645"/>
    <n v="0"/>
    <n v="0"/>
    <n v="0"/>
    <n v="0"/>
    <n v="0"/>
    <n v="0"/>
    <n v="0"/>
    <n v="0"/>
    <n v="0"/>
    <n v="0"/>
    <x v="52"/>
  </r>
  <r>
    <n v="48"/>
    <n v="48"/>
    <n v="0"/>
    <n v="0"/>
    <n v="0"/>
    <n v="0"/>
    <n v="0"/>
    <n v="0"/>
    <n v="0"/>
    <n v="0"/>
    <n v="0"/>
    <n v="0"/>
    <x v="50"/>
  </r>
  <r>
    <n v="79"/>
    <n v="79"/>
    <n v="0"/>
    <n v="0"/>
    <n v="0"/>
    <n v="0"/>
    <n v="0"/>
    <n v="0"/>
    <n v="0"/>
    <n v="0"/>
    <n v="0"/>
    <n v="0"/>
    <x v="23"/>
  </r>
  <r>
    <n v="1281"/>
    <n v="0"/>
    <n v="0"/>
    <n v="1281"/>
    <n v="0"/>
    <n v="0"/>
    <n v="0"/>
    <n v="0"/>
    <n v="0"/>
    <n v="0"/>
    <n v="0"/>
    <n v="0"/>
    <x v="42"/>
  </r>
  <r>
    <n v="1001"/>
    <n v="1001"/>
    <n v="0"/>
    <n v="0"/>
    <n v="0"/>
    <n v="0"/>
    <n v="0"/>
    <n v="0"/>
    <n v="0"/>
    <n v="0"/>
    <n v="0"/>
    <n v="0"/>
    <x v="58"/>
  </r>
  <r>
    <n v="672"/>
    <n v="672"/>
    <n v="0"/>
    <n v="0"/>
    <n v="0"/>
    <n v="0"/>
    <n v="0"/>
    <n v="0"/>
    <n v="0"/>
    <n v="0"/>
    <n v="0"/>
    <n v="0"/>
    <x v="38"/>
  </r>
  <r>
    <n v="225"/>
    <n v="225"/>
    <n v="0"/>
    <n v="0"/>
    <n v="0"/>
    <n v="0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12"/>
  </r>
  <r>
    <n v="57"/>
    <n v="57"/>
    <n v="0"/>
    <n v="0"/>
    <n v="57"/>
    <n v="57"/>
    <n v="0"/>
    <n v="0"/>
    <n v="0"/>
    <n v="0"/>
    <n v="0"/>
    <n v="0"/>
    <x v="40"/>
  </r>
  <r>
    <n v="23887"/>
    <n v="0"/>
    <n v="23887"/>
    <n v="0"/>
    <n v="0"/>
    <n v="0"/>
    <n v="0"/>
    <n v="0"/>
    <n v="0"/>
    <n v="0"/>
    <n v="0"/>
    <n v="0"/>
    <x v="38"/>
  </r>
  <r>
    <n v="84"/>
    <n v="84"/>
    <n v="0"/>
    <n v="0"/>
    <n v="0"/>
    <n v="0"/>
    <n v="0"/>
    <n v="0"/>
    <n v="84"/>
    <n v="84"/>
    <n v="0"/>
    <n v="0"/>
    <x v="68"/>
  </r>
  <r>
    <n v="43"/>
    <n v="43"/>
    <n v="0"/>
    <n v="0"/>
    <n v="0"/>
    <n v="0"/>
    <n v="0"/>
    <n v="0"/>
    <n v="0"/>
    <n v="0"/>
    <n v="0"/>
    <n v="0"/>
    <x v="54"/>
  </r>
  <r>
    <n v="926"/>
    <n v="926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43"/>
  </r>
  <r>
    <n v="203"/>
    <n v="203"/>
    <n v="0"/>
    <n v="0"/>
    <n v="0"/>
    <n v="0"/>
    <n v="0"/>
    <n v="0"/>
    <n v="0"/>
    <n v="0"/>
    <n v="0"/>
    <n v="0"/>
    <x v="46"/>
  </r>
  <r>
    <n v="55"/>
    <n v="55"/>
    <n v="0"/>
    <n v="0"/>
    <n v="0"/>
    <n v="0"/>
    <n v="0"/>
    <n v="0"/>
    <n v="0"/>
    <n v="0"/>
    <n v="0"/>
    <n v="0"/>
    <x v="7"/>
  </r>
  <r>
    <n v="174"/>
    <n v="174"/>
    <n v="0"/>
    <n v="0"/>
    <n v="0"/>
    <n v="0"/>
    <n v="0"/>
    <n v="0"/>
    <n v="0"/>
    <n v="0"/>
    <n v="0"/>
    <n v="0"/>
    <x v="22"/>
  </r>
  <r>
    <n v="9327"/>
    <n v="0"/>
    <n v="9327"/>
    <n v="0"/>
    <n v="0"/>
    <n v="0"/>
    <n v="0"/>
    <n v="0"/>
    <n v="0"/>
    <n v="0"/>
    <n v="0"/>
    <n v="0"/>
    <x v="26"/>
  </r>
  <r>
    <n v="23"/>
    <n v="23"/>
    <n v="0"/>
    <n v="0"/>
    <n v="23"/>
    <n v="23"/>
    <n v="0"/>
    <n v="0"/>
    <n v="0"/>
    <n v="0"/>
    <n v="0"/>
    <n v="0"/>
    <x v="5"/>
  </r>
  <r>
    <n v="4105"/>
    <n v="0"/>
    <n v="4105"/>
    <n v="0"/>
    <n v="0"/>
    <n v="0"/>
    <n v="0"/>
    <n v="0"/>
    <n v="0"/>
    <n v="0"/>
    <n v="0"/>
    <n v="0"/>
    <x v="53"/>
  </r>
  <r>
    <n v="2012"/>
    <n v="2012"/>
    <n v="0"/>
    <n v="0"/>
    <n v="2012"/>
    <n v="2012"/>
    <n v="0"/>
    <n v="0"/>
    <n v="0"/>
    <n v="0"/>
    <n v="0"/>
    <n v="0"/>
    <x v="4"/>
  </r>
  <r>
    <n v="222"/>
    <n v="0"/>
    <n v="222"/>
    <n v="0"/>
    <n v="0"/>
    <n v="0"/>
    <n v="0"/>
    <n v="0"/>
    <n v="0"/>
    <n v="0"/>
    <n v="0"/>
    <n v="0"/>
    <x v="68"/>
  </r>
  <r>
    <n v="21422"/>
    <n v="21422"/>
    <n v="0"/>
    <n v="0"/>
    <n v="0"/>
    <n v="0"/>
    <n v="0"/>
    <n v="0"/>
    <n v="0"/>
    <n v="0"/>
    <n v="0"/>
    <n v="0"/>
    <x v="10"/>
  </r>
  <r>
    <n v="25"/>
    <n v="25"/>
    <n v="0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33"/>
    <n v="33"/>
    <n v="0"/>
    <n v="0"/>
    <x v="31"/>
  </r>
  <r>
    <n v="2773"/>
    <n v="2773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15"/>
    <n v="15"/>
    <n v="0"/>
    <n v="0"/>
    <x v="53"/>
  </r>
  <r>
    <n v="155"/>
    <n v="155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27"/>
  </r>
  <r>
    <n v="121"/>
    <n v="121"/>
    <n v="0"/>
    <n v="0"/>
    <n v="0"/>
    <n v="0"/>
    <n v="0"/>
    <n v="0"/>
    <n v="0"/>
    <n v="0"/>
    <n v="0"/>
    <n v="0"/>
    <x v="27"/>
  </r>
  <r>
    <n v="619"/>
    <n v="61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2"/>
  </r>
  <r>
    <n v="911"/>
    <n v="0"/>
    <n v="911"/>
    <n v="0"/>
    <n v="0"/>
    <n v="0"/>
    <n v="0"/>
    <n v="0"/>
    <n v="0"/>
    <n v="0"/>
    <n v="0"/>
    <n v="0"/>
    <x v="2"/>
  </r>
  <r>
    <n v="81"/>
    <n v="81"/>
    <n v="0"/>
    <n v="0"/>
    <n v="0"/>
    <n v="0"/>
    <n v="0"/>
    <n v="0"/>
    <n v="0"/>
    <n v="0"/>
    <n v="0"/>
    <n v="0"/>
    <x v="34"/>
  </r>
  <r>
    <n v="834"/>
    <n v="834"/>
    <n v="0"/>
    <n v="0"/>
    <n v="834"/>
    <n v="834"/>
    <n v="0"/>
    <n v="0"/>
    <n v="0"/>
    <n v="0"/>
    <n v="0"/>
    <n v="0"/>
    <x v="20"/>
  </r>
  <r>
    <n v="183"/>
    <n v="183"/>
    <n v="0"/>
    <n v="0"/>
    <n v="183"/>
    <n v="183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4"/>
  </r>
  <r>
    <n v="119"/>
    <n v="11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3"/>
  </r>
  <r>
    <n v="9700"/>
    <n v="0"/>
    <n v="9700"/>
    <n v="0"/>
    <n v="0"/>
    <n v="0"/>
    <n v="0"/>
    <n v="0"/>
    <n v="0"/>
    <n v="0"/>
    <n v="0"/>
    <n v="0"/>
    <x v="43"/>
  </r>
  <r>
    <n v="1177"/>
    <n v="1177"/>
    <n v="0"/>
    <n v="0"/>
    <n v="0"/>
    <n v="0"/>
    <n v="0"/>
    <n v="0"/>
    <n v="0"/>
    <n v="0"/>
    <n v="0"/>
    <n v="0"/>
    <x v="6"/>
  </r>
  <r>
    <n v="131"/>
    <n v="131"/>
    <n v="0"/>
    <n v="0"/>
    <n v="0"/>
    <n v="0"/>
    <n v="0"/>
    <n v="0"/>
    <n v="0"/>
    <n v="0"/>
    <n v="0"/>
    <n v="0"/>
    <x v="20"/>
  </r>
  <r>
    <n v="253"/>
    <n v="253"/>
    <n v="0"/>
    <n v="0"/>
    <n v="0"/>
    <n v="0"/>
    <n v="0"/>
    <n v="0"/>
    <n v="0"/>
    <n v="0"/>
    <n v="0"/>
    <n v="0"/>
    <x v="47"/>
  </r>
  <r>
    <n v="107"/>
    <n v="0"/>
    <n v="107"/>
    <n v="0"/>
    <n v="0"/>
    <n v="0"/>
    <n v="0"/>
    <n v="0"/>
    <n v="0"/>
    <n v="0"/>
    <n v="0"/>
    <n v="0"/>
    <x v="57"/>
  </r>
  <r>
    <n v="312"/>
    <n v="312"/>
    <n v="0"/>
    <n v="0"/>
    <n v="0"/>
    <n v="0"/>
    <n v="0"/>
    <n v="0"/>
    <n v="0"/>
    <n v="0"/>
    <n v="0"/>
    <n v="0"/>
    <x v="45"/>
  </r>
  <r>
    <n v="123"/>
    <n v="123"/>
    <n v="0"/>
    <n v="0"/>
    <n v="0"/>
    <n v="0"/>
    <n v="0"/>
    <n v="0"/>
    <n v="0"/>
    <n v="0"/>
    <n v="0"/>
    <n v="0"/>
    <x v="5"/>
  </r>
  <r>
    <n v="101"/>
    <n v="101"/>
    <n v="0"/>
    <n v="0"/>
    <n v="0"/>
    <n v="0"/>
    <n v="0"/>
    <n v="0"/>
    <n v="0"/>
    <n v="0"/>
    <n v="0"/>
    <n v="0"/>
    <x v="49"/>
  </r>
  <r>
    <n v="2157"/>
    <n v="2157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61"/>
  </r>
  <r>
    <n v="507"/>
    <n v="507"/>
    <n v="0"/>
    <n v="0"/>
    <n v="0"/>
    <n v="0"/>
    <n v="0"/>
    <n v="0"/>
    <n v="0"/>
    <n v="0"/>
    <n v="0"/>
    <n v="0"/>
    <x v="13"/>
  </r>
  <r>
    <n v="3626"/>
    <n v="3626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16"/>
  </r>
  <r>
    <n v="330"/>
    <n v="330"/>
    <n v="0"/>
    <n v="0"/>
    <n v="0"/>
    <n v="0"/>
    <n v="0"/>
    <n v="0"/>
    <n v="0"/>
    <n v="0"/>
    <n v="0"/>
    <n v="0"/>
    <x v="16"/>
  </r>
  <r>
    <n v="224"/>
    <n v="224"/>
    <n v="0"/>
    <n v="0"/>
    <n v="0"/>
    <n v="0"/>
    <n v="0"/>
    <n v="0"/>
    <n v="0"/>
    <n v="0"/>
    <n v="0"/>
    <n v="0"/>
    <x v="11"/>
  </r>
  <r>
    <n v="171"/>
    <n v="171"/>
    <n v="0"/>
    <n v="0"/>
    <n v="0"/>
    <n v="0"/>
    <n v="0"/>
    <n v="0"/>
    <n v="0"/>
    <n v="0"/>
    <n v="0"/>
    <n v="0"/>
    <x v="14"/>
  </r>
  <r>
    <n v="148"/>
    <n v="148"/>
    <n v="0"/>
    <n v="0"/>
    <n v="0"/>
    <n v="0"/>
    <n v="0"/>
    <n v="0"/>
    <n v="0"/>
    <n v="0"/>
    <n v="0"/>
    <n v="0"/>
    <x v="68"/>
  </r>
  <r>
    <n v="6"/>
    <n v="6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9"/>
  </r>
  <r>
    <n v="10868"/>
    <n v="10868"/>
    <n v="0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3"/>
  </r>
  <r>
    <n v="250"/>
    <n v="250"/>
    <n v="0"/>
    <n v="0"/>
    <n v="250"/>
    <n v="250"/>
    <n v="0"/>
    <n v="0"/>
    <n v="0"/>
    <n v="0"/>
    <n v="0"/>
    <n v="0"/>
    <x v="39"/>
  </r>
  <r>
    <n v="75"/>
    <n v="75"/>
    <n v="0"/>
    <n v="0"/>
    <n v="0"/>
    <n v="0"/>
    <n v="0"/>
    <n v="0"/>
    <n v="75"/>
    <n v="75"/>
    <n v="0"/>
    <n v="0"/>
    <x v="30"/>
  </r>
  <r>
    <n v="53"/>
    <n v="0"/>
    <n v="53"/>
    <n v="0"/>
    <n v="0"/>
    <n v="0"/>
    <n v="0"/>
    <n v="0"/>
    <n v="0"/>
    <n v="0"/>
    <n v="0"/>
    <n v="0"/>
    <x v="68"/>
  </r>
  <r>
    <n v="3505"/>
    <n v="3505"/>
    <n v="0"/>
    <n v="0"/>
    <n v="0"/>
    <n v="0"/>
    <n v="0"/>
    <n v="0"/>
    <n v="0"/>
    <n v="0"/>
    <n v="0"/>
    <n v="0"/>
    <x v="15"/>
  </r>
  <r>
    <n v="900"/>
    <n v="900"/>
    <n v="0"/>
    <n v="0"/>
    <n v="0"/>
    <n v="0"/>
    <n v="0"/>
    <n v="0"/>
    <n v="0"/>
    <n v="0"/>
    <n v="0"/>
    <n v="0"/>
    <x v="47"/>
  </r>
  <r>
    <n v="188"/>
    <n v="188"/>
    <n v="0"/>
    <n v="0"/>
    <n v="0"/>
    <n v="0"/>
    <n v="0"/>
    <n v="0"/>
    <n v="0"/>
    <n v="0"/>
    <n v="0"/>
    <n v="0"/>
    <x v="29"/>
  </r>
  <r>
    <n v="389"/>
    <n v="389"/>
    <n v="0"/>
    <n v="0"/>
    <n v="0"/>
    <n v="0"/>
    <n v="0"/>
    <n v="0"/>
    <n v="0"/>
    <n v="0"/>
    <n v="0"/>
    <n v="0"/>
    <x v="40"/>
  </r>
  <r>
    <n v="161"/>
    <n v="161"/>
    <n v="0"/>
    <n v="0"/>
    <n v="0"/>
    <n v="0"/>
    <n v="0"/>
    <n v="0"/>
    <n v="0"/>
    <n v="0"/>
    <n v="0"/>
    <n v="0"/>
    <x v="37"/>
  </r>
  <r>
    <n v="370"/>
    <n v="37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4"/>
  </r>
  <r>
    <n v="103"/>
    <n v="103"/>
    <n v="0"/>
    <n v="0"/>
    <n v="103"/>
    <n v="103"/>
    <n v="0"/>
    <n v="0"/>
    <n v="0"/>
    <n v="0"/>
    <n v="0"/>
    <n v="0"/>
    <x v="63"/>
  </r>
  <r>
    <n v="7"/>
    <n v="0"/>
    <n v="7"/>
    <n v="0"/>
    <n v="0"/>
    <n v="0"/>
    <n v="0"/>
    <n v="0"/>
    <n v="0"/>
    <n v="0"/>
    <n v="0"/>
    <n v="0"/>
    <x v="17"/>
  </r>
  <r>
    <n v="4"/>
    <n v="4"/>
    <n v="0"/>
    <n v="0"/>
    <n v="4"/>
    <n v="4"/>
    <n v="0"/>
    <n v="0"/>
    <n v="0"/>
    <n v="0"/>
    <n v="0"/>
    <n v="0"/>
    <x v="19"/>
  </r>
  <r>
    <n v="58"/>
    <n v="58"/>
    <n v="0"/>
    <n v="0"/>
    <n v="0"/>
    <n v="0"/>
    <n v="0"/>
    <n v="0"/>
    <n v="0"/>
    <n v="0"/>
    <n v="0"/>
    <n v="0"/>
    <x v="29"/>
  </r>
  <r>
    <n v="11"/>
    <n v="0"/>
    <n v="11"/>
    <n v="0"/>
    <n v="0"/>
    <n v="0"/>
    <n v="0"/>
    <n v="0"/>
    <n v="0"/>
    <n v="0"/>
    <n v="0"/>
    <n v="0"/>
    <x v="64"/>
  </r>
  <r>
    <n v="375"/>
    <n v="375"/>
    <n v="0"/>
    <n v="0"/>
    <n v="0"/>
    <n v="0"/>
    <n v="0"/>
    <n v="0"/>
    <n v="0"/>
    <n v="0"/>
    <n v="0"/>
    <n v="0"/>
    <x v="29"/>
  </r>
  <r>
    <n v="87"/>
    <n v="87"/>
    <n v="0"/>
    <n v="0"/>
    <n v="0"/>
    <n v="0"/>
    <n v="0"/>
    <n v="0"/>
    <n v="0"/>
    <n v="0"/>
    <n v="0"/>
    <n v="0"/>
    <x v="31"/>
  </r>
  <r>
    <n v="23100"/>
    <n v="23100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31"/>
  </r>
  <r>
    <n v="16"/>
    <n v="16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17"/>
    <n v="17"/>
    <n v="0"/>
    <n v="0"/>
    <x v="74"/>
  </r>
  <r>
    <n v="1059"/>
    <n v="0"/>
    <n v="1059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39"/>
  </r>
  <r>
    <n v="1724"/>
    <n v="0"/>
    <n v="1724"/>
    <n v="0"/>
    <n v="0"/>
    <n v="0"/>
    <n v="0"/>
    <n v="0"/>
    <n v="0"/>
    <n v="0"/>
    <n v="0"/>
    <n v="0"/>
    <x v="10"/>
  </r>
  <r>
    <n v="4992"/>
    <n v="0"/>
    <n v="4992"/>
    <n v="0"/>
    <n v="0"/>
    <n v="0"/>
    <n v="0"/>
    <n v="0"/>
    <n v="4992"/>
    <n v="0"/>
    <n v="4992"/>
    <n v="0"/>
    <x v="14"/>
  </r>
  <r>
    <n v="4"/>
    <n v="4"/>
    <n v="0"/>
    <n v="0"/>
    <n v="0"/>
    <n v="0"/>
    <n v="0"/>
    <n v="0"/>
    <n v="0"/>
    <n v="0"/>
    <n v="0"/>
    <n v="0"/>
    <x v="65"/>
  </r>
  <r>
    <n v="4857"/>
    <n v="4857"/>
    <n v="0"/>
    <n v="0"/>
    <n v="0"/>
    <n v="0"/>
    <n v="0"/>
    <n v="0"/>
    <n v="0"/>
    <n v="0"/>
    <n v="0"/>
    <n v="0"/>
    <x v="11"/>
  </r>
  <r>
    <n v="24"/>
    <n v="24"/>
    <n v="0"/>
    <n v="0"/>
    <n v="24"/>
    <n v="24"/>
    <n v="0"/>
    <n v="0"/>
    <n v="0"/>
    <n v="0"/>
    <n v="0"/>
    <n v="0"/>
    <x v="51"/>
  </r>
  <r>
    <n v="420"/>
    <n v="420"/>
    <n v="0"/>
    <n v="0"/>
    <n v="420"/>
    <n v="420"/>
    <n v="0"/>
    <n v="0"/>
    <n v="0"/>
    <n v="0"/>
    <n v="0"/>
    <n v="0"/>
    <x v="45"/>
  </r>
  <r>
    <n v="294"/>
    <n v="294"/>
    <n v="0"/>
    <n v="0"/>
    <n v="0"/>
    <n v="0"/>
    <n v="0"/>
    <n v="0"/>
    <n v="0"/>
    <n v="0"/>
    <n v="0"/>
    <n v="0"/>
    <x v="59"/>
  </r>
  <r>
    <n v="921"/>
    <n v="0"/>
    <n v="921"/>
    <n v="0"/>
    <n v="0"/>
    <n v="0"/>
    <n v="0"/>
    <n v="0"/>
    <n v="0"/>
    <n v="0"/>
    <n v="0"/>
    <n v="0"/>
    <x v="29"/>
  </r>
  <r>
    <n v="95"/>
    <n v="95"/>
    <n v="0"/>
    <n v="0"/>
    <n v="0"/>
    <n v="0"/>
    <n v="0"/>
    <n v="0"/>
    <n v="0"/>
    <n v="0"/>
    <n v="0"/>
    <n v="0"/>
    <x v="13"/>
  </r>
  <r>
    <n v="177"/>
    <n v="177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6"/>
  </r>
  <r>
    <n v="122"/>
    <n v="122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42"/>
  </r>
  <r>
    <n v="1584"/>
    <n v="1584"/>
    <n v="0"/>
    <n v="0"/>
    <n v="0"/>
    <n v="0"/>
    <n v="0"/>
    <n v="0"/>
    <n v="0"/>
    <n v="0"/>
    <n v="0"/>
    <n v="0"/>
    <x v="21"/>
  </r>
  <r>
    <n v="27488"/>
    <n v="0"/>
    <n v="0"/>
    <n v="27488"/>
    <n v="0"/>
    <n v="0"/>
    <n v="0"/>
    <n v="0"/>
    <n v="0"/>
    <n v="0"/>
    <n v="0"/>
    <n v="0"/>
    <x v="74"/>
  </r>
  <r>
    <n v="227"/>
    <n v="227"/>
    <n v="0"/>
    <n v="0"/>
    <n v="0"/>
    <n v="0"/>
    <n v="0"/>
    <n v="0"/>
    <n v="0"/>
    <n v="0"/>
    <n v="0"/>
    <n v="0"/>
    <x v="40"/>
  </r>
  <r>
    <n v="147"/>
    <n v="147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52"/>
  </r>
  <r>
    <n v="196"/>
    <n v="196"/>
    <n v="0"/>
    <n v="0"/>
    <n v="0"/>
    <n v="0"/>
    <n v="0"/>
    <n v="0"/>
    <n v="0"/>
    <n v="0"/>
    <n v="0"/>
    <n v="0"/>
    <x v="5"/>
  </r>
  <r>
    <n v="139"/>
    <n v="139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7"/>
  </r>
  <r>
    <n v="340"/>
    <n v="340"/>
    <n v="0"/>
    <n v="0"/>
    <n v="0"/>
    <n v="0"/>
    <n v="0"/>
    <n v="0"/>
    <n v="0"/>
    <n v="0"/>
    <n v="0"/>
    <n v="0"/>
    <x v="27"/>
  </r>
  <r>
    <n v="456"/>
    <n v="456"/>
    <n v="0"/>
    <n v="0"/>
    <n v="0"/>
    <n v="0"/>
    <n v="0"/>
    <n v="0"/>
    <n v="0"/>
    <n v="0"/>
    <n v="0"/>
    <n v="0"/>
    <x v="54"/>
  </r>
  <r>
    <n v="3"/>
    <n v="0"/>
    <n v="3"/>
    <n v="0"/>
    <n v="0"/>
    <n v="0"/>
    <n v="0"/>
    <n v="0"/>
    <n v="0"/>
    <n v="0"/>
    <n v="0"/>
    <n v="0"/>
    <x v="1"/>
  </r>
  <r>
    <n v="296"/>
    <n v="296"/>
    <n v="0"/>
    <n v="0"/>
    <n v="0"/>
    <n v="0"/>
    <n v="0"/>
    <n v="0"/>
    <n v="0"/>
    <n v="0"/>
    <n v="0"/>
    <n v="0"/>
    <x v="19"/>
  </r>
  <r>
    <n v="6"/>
    <n v="0"/>
    <n v="6"/>
    <n v="0"/>
    <n v="0"/>
    <n v="0"/>
    <n v="0"/>
    <n v="0"/>
    <n v="0"/>
    <n v="0"/>
    <n v="0"/>
    <n v="0"/>
    <x v="24"/>
  </r>
  <r>
    <n v="496"/>
    <n v="496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0"/>
  </r>
  <r>
    <n v="9829"/>
    <n v="9829"/>
    <n v="0"/>
    <n v="0"/>
    <n v="9829"/>
    <n v="9829"/>
    <n v="0"/>
    <n v="0"/>
    <n v="0"/>
    <n v="0"/>
    <n v="0"/>
    <n v="0"/>
    <x v="10"/>
  </r>
  <r>
    <n v="29"/>
    <n v="29"/>
    <n v="0"/>
    <n v="0"/>
    <n v="29"/>
    <n v="29"/>
    <n v="0"/>
    <n v="0"/>
    <n v="0"/>
    <n v="0"/>
    <n v="0"/>
    <n v="0"/>
    <x v="62"/>
  </r>
  <r>
    <n v="2720"/>
    <n v="0"/>
    <n v="2720"/>
    <n v="0"/>
    <n v="0"/>
    <n v="0"/>
    <n v="0"/>
    <n v="0"/>
    <n v="0"/>
    <n v="0"/>
    <n v="0"/>
    <n v="0"/>
    <x v="28"/>
  </r>
  <r>
    <n v="2122"/>
    <n v="2122"/>
    <n v="0"/>
    <n v="0"/>
    <n v="0"/>
    <n v="0"/>
    <n v="0"/>
    <n v="0"/>
    <n v="2122"/>
    <n v="2122"/>
    <n v="0"/>
    <n v="0"/>
    <x v="62"/>
  </r>
  <r>
    <n v="846"/>
    <n v="846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5"/>
  </r>
  <r>
    <n v="1140"/>
    <n v="1140"/>
    <n v="0"/>
    <n v="0"/>
    <n v="0"/>
    <n v="0"/>
    <n v="0"/>
    <n v="0"/>
    <n v="0"/>
    <n v="0"/>
    <n v="0"/>
    <n v="0"/>
    <x v="10"/>
  </r>
  <r>
    <n v="1918"/>
    <n v="0"/>
    <n v="1918"/>
    <n v="0"/>
    <n v="0"/>
    <n v="0"/>
    <n v="0"/>
    <n v="0"/>
    <n v="0"/>
    <n v="0"/>
    <n v="0"/>
    <n v="0"/>
    <x v="9"/>
  </r>
  <r>
    <n v="2053"/>
    <n v="0"/>
    <n v="2053"/>
    <n v="0"/>
    <n v="0"/>
    <n v="0"/>
    <n v="0"/>
    <n v="0"/>
    <n v="0"/>
    <n v="0"/>
    <n v="0"/>
    <n v="0"/>
    <x v="52"/>
  </r>
  <r>
    <n v="1137"/>
    <n v="0"/>
    <n v="1137"/>
    <n v="0"/>
    <n v="0"/>
    <n v="0"/>
    <n v="0"/>
    <n v="0"/>
    <n v="0"/>
    <n v="0"/>
    <n v="0"/>
    <n v="0"/>
    <x v="14"/>
  </r>
  <r>
    <n v="1354"/>
    <n v="1354"/>
    <n v="0"/>
    <n v="0"/>
    <n v="0"/>
    <n v="0"/>
    <n v="0"/>
    <n v="0"/>
    <n v="0"/>
    <n v="0"/>
    <n v="0"/>
    <n v="0"/>
    <x v="51"/>
  </r>
  <r>
    <n v="3557"/>
    <n v="3557"/>
    <n v="0"/>
    <n v="0"/>
    <n v="0"/>
    <n v="0"/>
    <n v="0"/>
    <n v="0"/>
    <n v="0"/>
    <n v="0"/>
    <n v="0"/>
    <n v="0"/>
    <x v="14"/>
  </r>
  <r>
    <n v="7070"/>
    <n v="0"/>
    <n v="7070"/>
    <n v="0"/>
    <n v="0"/>
    <n v="0"/>
    <n v="0"/>
    <n v="0"/>
    <n v="0"/>
    <n v="0"/>
    <n v="0"/>
    <n v="0"/>
    <x v="26"/>
  </r>
  <r>
    <n v="2356"/>
    <n v="0"/>
    <n v="2356"/>
    <n v="0"/>
    <n v="0"/>
    <n v="0"/>
    <n v="0"/>
    <n v="0"/>
    <n v="0"/>
    <n v="0"/>
    <n v="0"/>
    <n v="0"/>
    <x v="33"/>
  </r>
  <r>
    <n v="11983"/>
    <n v="0"/>
    <n v="0"/>
    <n v="11983"/>
    <n v="0"/>
    <n v="0"/>
    <n v="0"/>
    <n v="0"/>
    <n v="0"/>
    <n v="0"/>
    <n v="0"/>
    <n v="0"/>
    <x v="74"/>
  </r>
  <r>
    <n v="29"/>
    <n v="29"/>
    <n v="0"/>
    <n v="0"/>
    <n v="0"/>
    <n v="0"/>
    <n v="0"/>
    <n v="0"/>
    <n v="0"/>
    <n v="0"/>
    <n v="0"/>
    <n v="0"/>
    <x v="34"/>
  </r>
  <r>
    <n v="71"/>
    <n v="71"/>
    <n v="0"/>
    <n v="0"/>
    <n v="0"/>
    <n v="0"/>
    <n v="0"/>
    <n v="0"/>
    <n v="0"/>
    <n v="0"/>
    <n v="0"/>
    <n v="0"/>
    <x v="14"/>
  </r>
  <r>
    <n v="696"/>
    <n v="696"/>
    <n v="0"/>
    <n v="0"/>
    <n v="0"/>
    <n v="0"/>
    <n v="0"/>
    <n v="0"/>
    <n v="0"/>
    <n v="0"/>
    <n v="0"/>
    <n v="0"/>
    <x v="59"/>
  </r>
  <r>
    <n v="291"/>
    <n v="291"/>
    <n v="0"/>
    <n v="0"/>
    <n v="0"/>
    <n v="0"/>
    <n v="0"/>
    <n v="0"/>
    <n v="0"/>
    <n v="0"/>
    <n v="0"/>
    <n v="0"/>
    <x v="39"/>
  </r>
  <r>
    <n v="1004"/>
    <n v="1004"/>
    <n v="0"/>
    <n v="0"/>
    <n v="0"/>
    <n v="0"/>
    <n v="0"/>
    <n v="0"/>
    <n v="1004"/>
    <n v="1004"/>
    <n v="0"/>
    <n v="0"/>
    <x v="49"/>
  </r>
  <r>
    <n v="3"/>
    <n v="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7"/>
  </r>
  <r>
    <n v="126"/>
    <n v="0"/>
    <n v="126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34"/>
  </r>
  <r>
    <n v="2369"/>
    <n v="2369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49"/>
  </r>
  <r>
    <n v="22246"/>
    <n v="22246"/>
    <n v="0"/>
    <n v="0"/>
    <n v="0"/>
    <n v="0"/>
    <n v="0"/>
    <n v="0"/>
    <n v="0"/>
    <n v="0"/>
    <n v="0"/>
    <n v="0"/>
    <x v="38"/>
  </r>
  <r>
    <n v="118"/>
    <n v="118"/>
    <n v="0"/>
    <n v="0"/>
    <n v="0"/>
    <n v="0"/>
    <n v="0"/>
    <n v="0"/>
    <n v="0"/>
    <n v="0"/>
    <n v="0"/>
    <n v="0"/>
    <x v="16"/>
  </r>
  <r>
    <n v="890"/>
    <n v="890"/>
    <n v="0"/>
    <n v="0"/>
    <n v="890"/>
    <n v="890"/>
    <n v="0"/>
    <n v="0"/>
    <n v="0"/>
    <n v="0"/>
    <n v="0"/>
    <n v="0"/>
    <x v="38"/>
  </r>
  <r>
    <n v="46035"/>
    <n v="0"/>
    <n v="46035"/>
    <n v="0"/>
    <n v="0"/>
    <n v="0"/>
    <n v="0"/>
    <n v="0"/>
    <n v="0"/>
    <n v="0"/>
    <n v="0"/>
    <n v="0"/>
    <x v="62"/>
  </r>
  <r>
    <n v="2039"/>
    <n v="2039"/>
    <n v="0"/>
    <n v="0"/>
    <n v="2039"/>
    <n v="2039"/>
    <n v="0"/>
    <n v="0"/>
    <n v="0"/>
    <n v="0"/>
    <n v="0"/>
    <n v="0"/>
    <x v="36"/>
  </r>
  <r>
    <n v="69"/>
    <n v="0"/>
    <n v="69"/>
    <n v="0"/>
    <n v="0"/>
    <n v="0"/>
    <n v="0"/>
    <n v="0"/>
    <n v="0"/>
    <n v="0"/>
    <n v="0"/>
    <n v="0"/>
    <x v="17"/>
  </r>
  <r>
    <n v="736"/>
    <n v="736"/>
    <n v="0"/>
    <n v="0"/>
    <n v="0"/>
    <n v="0"/>
    <n v="0"/>
    <n v="0"/>
    <n v="0"/>
    <n v="0"/>
    <n v="0"/>
    <n v="0"/>
    <x v="14"/>
  </r>
  <r>
    <n v="7"/>
    <n v="7"/>
    <n v="0"/>
    <n v="0"/>
    <n v="7"/>
    <n v="7"/>
    <n v="0"/>
    <n v="0"/>
    <n v="0"/>
    <n v="0"/>
    <n v="0"/>
    <n v="0"/>
    <x v="46"/>
  </r>
  <r>
    <n v="222"/>
    <n v="0"/>
    <n v="222"/>
    <n v="0"/>
    <n v="0"/>
    <n v="0"/>
    <n v="0"/>
    <n v="0"/>
    <n v="0"/>
    <n v="0"/>
    <n v="0"/>
    <n v="0"/>
    <x v="13"/>
  </r>
  <r>
    <n v="1370"/>
    <n v="1370"/>
    <n v="0"/>
    <n v="0"/>
    <n v="0"/>
    <n v="0"/>
    <n v="0"/>
    <n v="0"/>
    <n v="0"/>
    <n v="0"/>
    <n v="0"/>
    <n v="0"/>
    <x v="53"/>
  </r>
  <r>
    <n v="298"/>
    <n v="298"/>
    <n v="0"/>
    <n v="0"/>
    <n v="0"/>
    <n v="0"/>
    <n v="0"/>
    <n v="0"/>
    <n v="0"/>
    <n v="0"/>
    <n v="0"/>
    <n v="0"/>
    <x v="21"/>
  </r>
  <r>
    <n v="61"/>
    <n v="61"/>
    <n v="0"/>
    <n v="0"/>
    <n v="0"/>
    <n v="0"/>
    <n v="0"/>
    <n v="0"/>
    <n v="0"/>
    <n v="0"/>
    <n v="0"/>
    <n v="0"/>
    <x v="52"/>
  </r>
  <r>
    <n v="2"/>
    <n v="0"/>
    <n v="2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4"/>
  </r>
  <r>
    <n v="173"/>
    <n v="173"/>
    <n v="0"/>
    <n v="0"/>
    <n v="0"/>
    <n v="0"/>
    <n v="0"/>
    <n v="0"/>
    <n v="0"/>
    <n v="0"/>
    <n v="0"/>
    <n v="0"/>
    <x v="39"/>
  </r>
  <r>
    <n v="545"/>
    <n v="545"/>
    <n v="0"/>
    <n v="0"/>
    <n v="0"/>
    <n v="0"/>
    <n v="0"/>
    <n v="0"/>
    <n v="0"/>
    <n v="0"/>
    <n v="0"/>
    <n v="0"/>
    <x v="43"/>
  </r>
  <r>
    <n v="599"/>
    <n v="599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22"/>
  </r>
  <r>
    <n v="885"/>
    <n v="0"/>
    <n v="885"/>
    <n v="0"/>
    <n v="0"/>
    <n v="0"/>
    <n v="0"/>
    <n v="0"/>
    <n v="885"/>
    <n v="0"/>
    <n v="885"/>
    <n v="0"/>
    <x v="53"/>
  </r>
  <r>
    <n v="11"/>
    <n v="1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39"/>
  </r>
  <r>
    <n v="3182"/>
    <n v="318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2"/>
  </r>
  <r>
    <n v="32"/>
    <n v="0"/>
    <n v="32"/>
    <n v="0"/>
    <n v="0"/>
    <n v="0"/>
    <n v="0"/>
    <n v="0"/>
    <n v="0"/>
    <n v="0"/>
    <n v="0"/>
    <n v="0"/>
    <x v="24"/>
  </r>
  <r>
    <n v="26"/>
    <n v="0"/>
    <n v="26"/>
    <n v="0"/>
    <n v="0"/>
    <n v="0"/>
    <n v="0"/>
    <n v="0"/>
    <n v="0"/>
    <n v="0"/>
    <n v="0"/>
    <n v="0"/>
    <x v="59"/>
  </r>
  <r>
    <n v="546"/>
    <n v="546"/>
    <n v="0"/>
    <n v="0"/>
    <n v="0"/>
    <n v="0"/>
    <n v="0"/>
    <n v="0"/>
    <n v="0"/>
    <n v="0"/>
    <n v="0"/>
    <n v="0"/>
    <x v="32"/>
  </r>
  <r>
    <n v="199"/>
    <n v="199"/>
    <n v="0"/>
    <n v="0"/>
    <n v="0"/>
    <n v="0"/>
    <n v="0"/>
    <n v="0"/>
    <n v="0"/>
    <n v="0"/>
    <n v="0"/>
    <n v="0"/>
    <x v="29"/>
  </r>
  <r>
    <n v="1193"/>
    <n v="1193"/>
    <n v="0"/>
    <n v="0"/>
    <n v="0"/>
    <n v="0"/>
    <n v="0"/>
    <n v="0"/>
    <n v="0"/>
    <n v="0"/>
    <n v="0"/>
    <n v="0"/>
    <x v="53"/>
  </r>
  <r>
    <n v="97"/>
    <n v="97"/>
    <n v="0"/>
    <n v="0"/>
    <n v="0"/>
    <n v="0"/>
    <n v="0"/>
    <n v="0"/>
    <n v="0"/>
    <n v="0"/>
    <n v="0"/>
    <n v="0"/>
    <x v="47"/>
  </r>
  <r>
    <n v="1124"/>
    <n v="1124"/>
    <n v="0"/>
    <n v="0"/>
    <n v="0"/>
    <n v="0"/>
    <n v="0"/>
    <n v="0"/>
    <n v="0"/>
    <n v="0"/>
    <n v="0"/>
    <n v="0"/>
    <x v="7"/>
  </r>
  <r>
    <n v="77"/>
    <n v="77"/>
    <n v="0"/>
    <n v="0"/>
    <n v="77"/>
    <n v="77"/>
    <n v="0"/>
    <n v="0"/>
    <n v="0"/>
    <n v="0"/>
    <n v="0"/>
    <n v="0"/>
    <x v="11"/>
  </r>
  <r>
    <n v="8140"/>
    <n v="8140"/>
    <n v="0"/>
    <n v="0"/>
    <n v="0"/>
    <n v="0"/>
    <n v="0"/>
    <n v="0"/>
    <n v="0"/>
    <n v="0"/>
    <n v="0"/>
    <n v="0"/>
    <x v="24"/>
  </r>
  <r>
    <n v="2580"/>
    <n v="0"/>
    <n v="258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2"/>
  </r>
  <r>
    <n v="354"/>
    <n v="354"/>
    <n v="0"/>
    <n v="0"/>
    <n v="0"/>
    <n v="0"/>
    <n v="0"/>
    <n v="0"/>
    <n v="0"/>
    <n v="0"/>
    <n v="0"/>
    <n v="0"/>
    <x v="46"/>
  </r>
  <r>
    <n v="398"/>
    <n v="398"/>
    <n v="0"/>
    <n v="0"/>
    <n v="0"/>
    <n v="0"/>
    <n v="0"/>
    <n v="0"/>
    <n v="0"/>
    <n v="0"/>
    <n v="0"/>
    <n v="0"/>
    <x v="10"/>
  </r>
  <r>
    <n v="137"/>
    <n v="137"/>
    <n v="0"/>
    <n v="0"/>
    <n v="0"/>
    <n v="0"/>
    <n v="0"/>
    <n v="0"/>
    <n v="0"/>
    <n v="0"/>
    <n v="0"/>
    <n v="0"/>
    <x v="45"/>
  </r>
  <r>
    <n v="222"/>
    <n v="222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51"/>
  </r>
  <r>
    <n v="538"/>
    <n v="538"/>
    <n v="0"/>
    <n v="0"/>
    <n v="0"/>
    <n v="0"/>
    <n v="0"/>
    <n v="0"/>
    <n v="0"/>
    <n v="0"/>
    <n v="0"/>
    <n v="0"/>
    <x v="32"/>
  </r>
  <r>
    <n v="163"/>
    <n v="163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27"/>
  </r>
  <r>
    <n v="1942"/>
    <n v="0"/>
    <n v="1942"/>
    <n v="0"/>
    <n v="0"/>
    <n v="0"/>
    <n v="0"/>
    <n v="0"/>
    <n v="0"/>
    <n v="0"/>
    <n v="0"/>
    <n v="0"/>
    <x v="52"/>
  </r>
  <r>
    <n v="182"/>
    <n v="182"/>
    <n v="0"/>
    <n v="0"/>
    <n v="0"/>
    <n v="0"/>
    <n v="0"/>
    <n v="0"/>
    <n v="0"/>
    <n v="0"/>
    <n v="0"/>
    <n v="0"/>
    <x v="38"/>
  </r>
  <r>
    <n v="244"/>
    <n v="24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6"/>
  </r>
  <r>
    <n v="12"/>
    <n v="12"/>
    <n v="0"/>
    <n v="0"/>
    <n v="12"/>
    <n v="12"/>
    <n v="0"/>
    <n v="0"/>
    <n v="0"/>
    <n v="0"/>
    <n v="0"/>
    <n v="0"/>
    <x v="37"/>
  </r>
  <r>
    <n v="1905"/>
    <n v="1905"/>
    <n v="0"/>
    <n v="0"/>
    <n v="0"/>
    <n v="0"/>
    <n v="0"/>
    <n v="0"/>
    <n v="1905"/>
    <n v="1905"/>
    <n v="0"/>
    <n v="0"/>
    <x v="14"/>
  </r>
  <r>
    <n v="747"/>
    <n v="747"/>
    <n v="0"/>
    <n v="0"/>
    <n v="0"/>
    <n v="0"/>
    <n v="0"/>
    <n v="0"/>
    <n v="747"/>
    <n v="747"/>
    <n v="0"/>
    <n v="0"/>
    <x v="21"/>
  </r>
  <r>
    <n v="49"/>
    <n v="0"/>
    <n v="49"/>
    <n v="0"/>
    <n v="0"/>
    <n v="0"/>
    <n v="0"/>
    <n v="0"/>
    <n v="0"/>
    <n v="0"/>
    <n v="0"/>
    <n v="0"/>
    <x v="44"/>
  </r>
  <r>
    <n v="18339"/>
    <n v="18339"/>
    <n v="0"/>
    <n v="0"/>
    <n v="0"/>
    <n v="0"/>
    <n v="0"/>
    <n v="0"/>
    <n v="0"/>
    <n v="0"/>
    <n v="0"/>
    <n v="0"/>
    <x v="47"/>
  </r>
  <r>
    <n v="236"/>
    <n v="0"/>
    <n v="236"/>
    <n v="0"/>
    <n v="0"/>
    <n v="0"/>
    <n v="0"/>
    <n v="0"/>
    <n v="0"/>
    <n v="0"/>
    <n v="0"/>
    <n v="0"/>
    <x v="63"/>
  </r>
  <r>
    <n v="897"/>
    <n v="897"/>
    <n v="0"/>
    <n v="0"/>
    <n v="0"/>
    <n v="0"/>
    <n v="0"/>
    <n v="0"/>
    <n v="897"/>
    <n v="897"/>
    <n v="0"/>
    <n v="0"/>
    <x v="11"/>
  </r>
  <r>
    <n v="122"/>
    <n v="122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2"/>
  </r>
  <r>
    <n v="3132"/>
    <n v="3132"/>
    <n v="0"/>
    <n v="0"/>
    <n v="0"/>
    <n v="0"/>
    <n v="0"/>
    <n v="0"/>
    <n v="0"/>
    <n v="0"/>
    <n v="0"/>
    <n v="0"/>
    <x v="2"/>
  </r>
  <r>
    <n v="126"/>
    <n v="126"/>
    <n v="0"/>
    <n v="0"/>
    <n v="0"/>
    <n v="0"/>
    <n v="0"/>
    <n v="0"/>
    <n v="0"/>
    <n v="0"/>
    <n v="0"/>
    <n v="0"/>
    <x v="52"/>
  </r>
  <r>
    <n v="434"/>
    <n v="0"/>
    <n v="434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21"/>
  </r>
  <r>
    <n v="44"/>
    <n v="0"/>
    <n v="44"/>
    <n v="0"/>
    <n v="44"/>
    <n v="0"/>
    <n v="44"/>
    <n v="0"/>
    <n v="0"/>
    <n v="0"/>
    <n v="0"/>
    <n v="0"/>
    <x v="57"/>
  </r>
  <r>
    <n v="12"/>
    <n v="12"/>
    <n v="0"/>
    <n v="0"/>
    <n v="12"/>
    <n v="12"/>
    <n v="0"/>
    <n v="0"/>
    <n v="0"/>
    <n v="0"/>
    <n v="0"/>
    <n v="0"/>
    <x v="7"/>
  </r>
  <r>
    <n v="90"/>
    <n v="90"/>
    <n v="0"/>
    <n v="0"/>
    <n v="0"/>
    <n v="0"/>
    <n v="0"/>
    <n v="0"/>
    <n v="0"/>
    <n v="0"/>
    <n v="0"/>
    <n v="0"/>
    <x v="37"/>
  </r>
  <r>
    <n v="59"/>
    <n v="59"/>
    <n v="0"/>
    <n v="0"/>
    <n v="0"/>
    <n v="0"/>
    <n v="0"/>
    <n v="0"/>
    <n v="0"/>
    <n v="0"/>
    <n v="0"/>
    <n v="0"/>
    <x v="0"/>
  </r>
  <r>
    <n v="123"/>
    <n v="123"/>
    <n v="0"/>
    <n v="0"/>
    <n v="0"/>
    <n v="0"/>
    <n v="0"/>
    <n v="0"/>
    <n v="0"/>
    <n v="0"/>
    <n v="0"/>
    <n v="0"/>
    <x v="24"/>
  </r>
  <r>
    <n v="2235"/>
    <n v="2235"/>
    <n v="0"/>
    <n v="0"/>
    <n v="0"/>
    <n v="0"/>
    <n v="0"/>
    <n v="0"/>
    <n v="0"/>
    <n v="0"/>
    <n v="0"/>
    <n v="0"/>
    <x v="22"/>
  </r>
  <r>
    <n v="110"/>
    <n v="110"/>
    <n v="0"/>
    <n v="0"/>
    <n v="0"/>
    <n v="0"/>
    <n v="0"/>
    <n v="0"/>
    <n v="0"/>
    <n v="0"/>
    <n v="0"/>
    <n v="0"/>
    <x v="40"/>
  </r>
  <r>
    <n v="140"/>
    <n v="140"/>
    <n v="0"/>
    <n v="0"/>
    <n v="0"/>
    <n v="0"/>
    <n v="0"/>
    <n v="0"/>
    <n v="0"/>
    <n v="0"/>
    <n v="0"/>
    <n v="0"/>
    <x v="53"/>
  </r>
  <r>
    <n v="704"/>
    <n v="704"/>
    <n v="0"/>
    <n v="0"/>
    <n v="704"/>
    <n v="704"/>
    <n v="0"/>
    <n v="0"/>
    <n v="0"/>
    <n v="0"/>
    <n v="0"/>
    <n v="0"/>
    <x v="37"/>
  </r>
  <r>
    <n v="25208"/>
    <n v="25208"/>
    <n v="0"/>
    <n v="0"/>
    <n v="0"/>
    <n v="0"/>
    <n v="0"/>
    <n v="0"/>
    <n v="0"/>
    <n v="0"/>
    <n v="0"/>
    <n v="0"/>
    <x v="7"/>
  </r>
  <r>
    <n v="4534"/>
    <n v="4534"/>
    <n v="0"/>
    <n v="0"/>
    <n v="0"/>
    <n v="0"/>
    <n v="0"/>
    <n v="0"/>
    <n v="0"/>
    <n v="0"/>
    <n v="0"/>
    <n v="0"/>
    <x v="52"/>
  </r>
  <r>
    <n v="8874"/>
    <n v="8874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2"/>
  </r>
  <r>
    <n v="179"/>
    <n v="179"/>
    <n v="0"/>
    <n v="0"/>
    <n v="0"/>
    <n v="0"/>
    <n v="0"/>
    <n v="0"/>
    <n v="0"/>
    <n v="0"/>
    <n v="0"/>
    <n v="0"/>
    <x v="45"/>
  </r>
  <r>
    <n v="121"/>
    <n v="121"/>
    <n v="0"/>
    <n v="0"/>
    <n v="0"/>
    <n v="0"/>
    <n v="0"/>
    <n v="0"/>
    <n v="0"/>
    <n v="0"/>
    <n v="0"/>
    <n v="0"/>
    <x v="54"/>
  </r>
  <r>
    <n v="1168"/>
    <n v="1168"/>
    <n v="0"/>
    <n v="0"/>
    <n v="0"/>
    <n v="0"/>
    <n v="0"/>
    <n v="0"/>
    <n v="0"/>
    <n v="0"/>
    <n v="0"/>
    <n v="0"/>
    <x v="48"/>
  </r>
  <r>
    <n v="2498"/>
    <n v="0"/>
    <n v="2498"/>
    <n v="0"/>
    <n v="0"/>
    <n v="0"/>
    <n v="0"/>
    <n v="0"/>
    <n v="0"/>
    <n v="0"/>
    <n v="0"/>
    <n v="0"/>
    <x v="49"/>
  </r>
  <r>
    <n v="449"/>
    <n v="449"/>
    <n v="0"/>
    <n v="0"/>
    <n v="449"/>
    <n v="449"/>
    <n v="0"/>
    <n v="0"/>
    <n v="0"/>
    <n v="0"/>
    <n v="0"/>
    <n v="0"/>
    <x v="7"/>
  </r>
  <r>
    <n v="1403"/>
    <n v="1403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30"/>
  </r>
  <r>
    <n v="498"/>
    <n v="0"/>
    <n v="498"/>
    <n v="0"/>
    <n v="0"/>
    <n v="0"/>
    <n v="0"/>
    <n v="0"/>
    <n v="0"/>
    <n v="0"/>
    <n v="0"/>
    <n v="0"/>
    <x v="23"/>
  </r>
  <r>
    <n v="7058"/>
    <n v="7058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61"/>
  </r>
  <r>
    <n v="33296"/>
    <n v="33296"/>
    <n v="0"/>
    <n v="0"/>
    <n v="0"/>
    <n v="0"/>
    <n v="0"/>
    <n v="0"/>
    <n v="0"/>
    <n v="0"/>
    <n v="0"/>
    <n v="0"/>
    <x v="62"/>
  </r>
  <r>
    <n v="193"/>
    <n v="193"/>
    <n v="0"/>
    <n v="0"/>
    <n v="0"/>
    <n v="0"/>
    <n v="0"/>
    <n v="0"/>
    <n v="0"/>
    <n v="0"/>
    <n v="0"/>
    <n v="0"/>
    <x v="2"/>
  </r>
  <r>
    <n v="1572"/>
    <n v="1572"/>
    <n v="0"/>
    <n v="0"/>
    <n v="0"/>
    <n v="0"/>
    <n v="0"/>
    <n v="0"/>
    <n v="0"/>
    <n v="0"/>
    <n v="0"/>
    <n v="0"/>
    <x v="0"/>
  </r>
  <r>
    <n v="5697"/>
    <n v="5697"/>
    <n v="0"/>
    <n v="0"/>
    <n v="0"/>
    <n v="0"/>
    <n v="0"/>
    <n v="0"/>
    <n v="0"/>
    <n v="0"/>
    <n v="0"/>
    <n v="0"/>
    <x v="23"/>
  </r>
  <r>
    <n v="6"/>
    <n v="6"/>
    <n v="0"/>
    <n v="0"/>
    <n v="6"/>
    <n v="6"/>
    <n v="0"/>
    <n v="0"/>
    <n v="0"/>
    <n v="0"/>
    <n v="0"/>
    <n v="0"/>
    <x v="7"/>
  </r>
  <r>
    <n v="56"/>
    <n v="56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41"/>
  </r>
  <r>
    <n v="8907"/>
    <n v="8907"/>
    <n v="0"/>
    <n v="0"/>
    <n v="0"/>
    <n v="0"/>
    <n v="0"/>
    <n v="0"/>
    <n v="8907"/>
    <n v="8907"/>
    <n v="0"/>
    <n v="0"/>
    <x v="49"/>
  </r>
  <r>
    <n v="50"/>
    <n v="50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4"/>
  </r>
  <r>
    <n v="494"/>
    <n v="494"/>
    <n v="0"/>
    <n v="0"/>
    <n v="0"/>
    <n v="0"/>
    <n v="0"/>
    <n v="0"/>
    <n v="0"/>
    <n v="0"/>
    <n v="0"/>
    <n v="0"/>
    <x v="37"/>
  </r>
  <r>
    <n v="129"/>
    <n v="129"/>
    <n v="0"/>
    <n v="0"/>
    <n v="0"/>
    <n v="0"/>
    <n v="0"/>
    <n v="0"/>
    <n v="0"/>
    <n v="0"/>
    <n v="0"/>
    <n v="0"/>
    <x v="11"/>
  </r>
  <r>
    <n v="10483"/>
    <n v="0"/>
    <n v="10483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6"/>
  </r>
  <r>
    <n v="71"/>
    <n v="71"/>
    <n v="0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7"/>
  </r>
  <r>
    <n v="52"/>
    <n v="52"/>
    <n v="0"/>
    <n v="0"/>
    <n v="0"/>
    <n v="0"/>
    <n v="0"/>
    <n v="0"/>
    <n v="0"/>
    <n v="0"/>
    <n v="0"/>
    <n v="0"/>
    <x v="26"/>
  </r>
  <r>
    <n v="134"/>
    <n v="0"/>
    <n v="134"/>
    <n v="0"/>
    <n v="0"/>
    <n v="0"/>
    <n v="0"/>
    <n v="0"/>
    <n v="0"/>
    <n v="0"/>
    <n v="0"/>
    <n v="0"/>
    <x v="57"/>
  </r>
  <r>
    <n v="437"/>
    <n v="437"/>
    <n v="0"/>
    <n v="0"/>
    <n v="0"/>
    <n v="0"/>
    <n v="0"/>
    <n v="0"/>
    <n v="0"/>
    <n v="0"/>
    <n v="0"/>
    <n v="0"/>
    <x v="55"/>
  </r>
  <r>
    <n v="1"/>
    <n v="1"/>
    <n v="0"/>
    <n v="0"/>
    <n v="1"/>
    <n v="1"/>
    <n v="0"/>
    <n v="0"/>
    <n v="0"/>
    <n v="0"/>
    <n v="0"/>
    <n v="0"/>
    <x v="67"/>
  </r>
  <r>
    <n v="4"/>
    <n v="4"/>
    <n v="0"/>
    <n v="0"/>
    <n v="0"/>
    <n v="0"/>
    <n v="0"/>
    <n v="0"/>
    <n v="4"/>
    <n v="4"/>
    <n v="0"/>
    <n v="0"/>
    <x v="45"/>
  </r>
  <r>
    <n v="1024"/>
    <n v="1024"/>
    <n v="0"/>
    <n v="0"/>
    <n v="0"/>
    <n v="0"/>
    <n v="0"/>
    <n v="0"/>
    <n v="0"/>
    <n v="0"/>
    <n v="0"/>
    <n v="0"/>
    <x v="32"/>
  </r>
  <r>
    <n v="426"/>
    <n v="0"/>
    <n v="426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48"/>
  </r>
  <r>
    <n v="130"/>
    <n v="130"/>
    <n v="0"/>
    <n v="0"/>
    <n v="0"/>
    <n v="0"/>
    <n v="0"/>
    <n v="0"/>
    <n v="0"/>
    <n v="0"/>
    <n v="0"/>
    <n v="0"/>
    <x v="68"/>
  </r>
  <r>
    <n v="45512"/>
    <n v="0"/>
    <n v="45512"/>
    <n v="0"/>
    <n v="0"/>
    <n v="0"/>
    <n v="0"/>
    <n v="0"/>
    <n v="0"/>
    <n v="0"/>
    <n v="0"/>
    <n v="0"/>
    <x v="62"/>
  </r>
  <r>
    <n v="790"/>
    <n v="0"/>
    <n v="790"/>
    <n v="0"/>
    <n v="0"/>
    <n v="0"/>
    <n v="0"/>
    <n v="0"/>
    <n v="0"/>
    <n v="0"/>
    <n v="0"/>
    <n v="0"/>
    <x v="23"/>
  </r>
  <r>
    <n v="211"/>
    <n v="211"/>
    <n v="0"/>
    <n v="0"/>
    <n v="0"/>
    <n v="0"/>
    <n v="0"/>
    <n v="0"/>
    <n v="0"/>
    <n v="0"/>
    <n v="0"/>
    <n v="0"/>
    <x v="6"/>
  </r>
  <r>
    <n v="715"/>
    <n v="715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39"/>
  </r>
  <r>
    <n v="8"/>
    <n v="8"/>
    <n v="0"/>
    <n v="0"/>
    <n v="8"/>
    <n v="8"/>
    <n v="0"/>
    <n v="0"/>
    <n v="0"/>
    <n v="0"/>
    <n v="0"/>
    <n v="0"/>
    <x v="21"/>
  </r>
  <r>
    <n v="392"/>
    <n v="392"/>
    <n v="0"/>
    <n v="0"/>
    <n v="0"/>
    <n v="0"/>
    <n v="0"/>
    <n v="0"/>
    <n v="0"/>
    <n v="0"/>
    <n v="0"/>
    <n v="0"/>
    <x v="2"/>
  </r>
  <r>
    <n v="20755"/>
    <n v="0"/>
    <n v="20755"/>
    <n v="0"/>
    <n v="20755"/>
    <n v="0"/>
    <n v="20755"/>
    <n v="0"/>
    <n v="0"/>
    <n v="0"/>
    <n v="0"/>
    <n v="0"/>
    <x v="38"/>
  </r>
  <r>
    <n v="36"/>
    <n v="36"/>
    <n v="0"/>
    <n v="0"/>
    <n v="36"/>
    <n v="36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19"/>
  </r>
  <r>
    <n v="89"/>
    <n v="89"/>
    <n v="0"/>
    <n v="0"/>
    <n v="0"/>
    <n v="0"/>
    <n v="0"/>
    <n v="0"/>
    <n v="0"/>
    <n v="0"/>
    <n v="0"/>
    <n v="0"/>
    <x v="37"/>
  </r>
  <r>
    <n v="246"/>
    <n v="246"/>
    <n v="0"/>
    <n v="0"/>
    <n v="0"/>
    <n v="0"/>
    <n v="0"/>
    <n v="0"/>
    <n v="0"/>
    <n v="0"/>
    <n v="0"/>
    <n v="0"/>
    <x v="21"/>
  </r>
  <r>
    <n v="4625"/>
    <n v="4625"/>
    <n v="0"/>
    <n v="0"/>
    <n v="0"/>
    <n v="0"/>
    <n v="0"/>
    <n v="0"/>
    <n v="0"/>
    <n v="0"/>
    <n v="0"/>
    <n v="0"/>
    <x v="60"/>
  </r>
  <r>
    <n v="1005"/>
    <n v="1005"/>
    <n v="0"/>
    <n v="0"/>
    <n v="0"/>
    <n v="0"/>
    <n v="0"/>
    <n v="0"/>
    <n v="0"/>
    <n v="0"/>
    <n v="0"/>
    <n v="0"/>
    <x v="7"/>
  </r>
  <r>
    <n v="136"/>
    <n v="136"/>
    <n v="0"/>
    <n v="0"/>
    <n v="136"/>
    <n v="136"/>
    <n v="0"/>
    <n v="0"/>
    <n v="0"/>
    <n v="0"/>
    <n v="0"/>
    <n v="0"/>
    <x v="27"/>
  </r>
  <r>
    <n v="103"/>
    <n v="103"/>
    <n v="0"/>
    <n v="0"/>
    <n v="0"/>
    <n v="0"/>
    <n v="0"/>
    <n v="0"/>
    <n v="0"/>
    <n v="0"/>
    <n v="0"/>
    <n v="0"/>
    <x v="48"/>
  </r>
  <r>
    <n v="248"/>
    <n v="248"/>
    <n v="0"/>
    <n v="0"/>
    <n v="0"/>
    <n v="0"/>
    <n v="0"/>
    <n v="0"/>
    <n v="0"/>
    <n v="0"/>
    <n v="0"/>
    <n v="0"/>
    <x v="18"/>
  </r>
  <r>
    <n v="61"/>
    <n v="6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0"/>
  </r>
  <r>
    <n v="258"/>
    <n v="258"/>
    <n v="0"/>
    <n v="0"/>
    <n v="0"/>
    <n v="0"/>
    <n v="0"/>
    <n v="0"/>
    <n v="0"/>
    <n v="0"/>
    <n v="0"/>
    <n v="0"/>
    <x v="38"/>
  </r>
  <r>
    <n v="537"/>
    <n v="537"/>
    <n v="0"/>
    <n v="0"/>
    <n v="0"/>
    <n v="0"/>
    <n v="0"/>
    <n v="0"/>
    <n v="537"/>
    <n v="537"/>
    <n v="0"/>
    <n v="0"/>
    <x v="0"/>
  </r>
  <r>
    <n v="1277"/>
    <n v="1277"/>
    <n v="0"/>
    <n v="0"/>
    <n v="0"/>
    <n v="0"/>
    <n v="0"/>
    <n v="0"/>
    <n v="0"/>
    <n v="0"/>
    <n v="0"/>
    <n v="0"/>
    <x v="61"/>
  </r>
  <r>
    <n v="175"/>
    <n v="175"/>
    <n v="0"/>
    <n v="0"/>
    <n v="0"/>
    <n v="0"/>
    <n v="0"/>
    <n v="0"/>
    <n v="0"/>
    <n v="0"/>
    <n v="0"/>
    <n v="0"/>
    <x v="2"/>
  </r>
  <r>
    <n v="65"/>
    <n v="65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26"/>
    <n v="26"/>
    <n v="0"/>
    <n v="0"/>
    <x v="31"/>
  </r>
  <r>
    <n v="76"/>
    <n v="76"/>
    <n v="0"/>
    <n v="0"/>
    <n v="0"/>
    <n v="0"/>
    <n v="0"/>
    <n v="0"/>
    <n v="0"/>
    <n v="0"/>
    <n v="0"/>
    <n v="0"/>
    <x v="47"/>
  </r>
  <r>
    <n v="107"/>
    <n v="107"/>
    <n v="0"/>
    <n v="0"/>
    <n v="0"/>
    <n v="0"/>
    <n v="0"/>
    <n v="0"/>
    <n v="0"/>
    <n v="0"/>
    <n v="0"/>
    <n v="0"/>
    <x v="28"/>
  </r>
  <r>
    <n v="271"/>
    <n v="271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72"/>
  </r>
  <r>
    <n v="668"/>
    <n v="668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9"/>
  </r>
  <r>
    <n v="117"/>
    <n v="117"/>
    <n v="0"/>
    <n v="0"/>
    <n v="117"/>
    <n v="117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2"/>
  </r>
  <r>
    <n v="123"/>
    <n v="123"/>
    <n v="0"/>
    <n v="0"/>
    <n v="0"/>
    <n v="0"/>
    <n v="0"/>
    <n v="0"/>
    <n v="0"/>
    <n v="0"/>
    <n v="0"/>
    <n v="0"/>
    <x v="11"/>
  </r>
  <r>
    <n v="1180"/>
    <n v="1180"/>
    <n v="0"/>
    <n v="0"/>
    <n v="0"/>
    <n v="0"/>
    <n v="0"/>
    <n v="0"/>
    <n v="0"/>
    <n v="0"/>
    <n v="0"/>
    <n v="0"/>
    <x v="54"/>
  </r>
  <r>
    <n v="183"/>
    <n v="183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39"/>
  </r>
  <r>
    <n v="2845"/>
    <n v="0"/>
    <n v="2845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"/>
  </r>
  <r>
    <n v="201"/>
    <n v="0"/>
    <n v="201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50"/>
  </r>
  <r>
    <n v="307"/>
    <n v="0"/>
    <n v="307"/>
    <n v="0"/>
    <n v="0"/>
    <n v="0"/>
    <n v="0"/>
    <n v="0"/>
    <n v="0"/>
    <n v="0"/>
    <n v="0"/>
    <n v="0"/>
    <x v="31"/>
  </r>
  <r>
    <n v="9"/>
    <n v="9"/>
    <n v="0"/>
    <n v="0"/>
    <n v="9"/>
    <n v="9"/>
    <n v="0"/>
    <n v="0"/>
    <n v="0"/>
    <n v="0"/>
    <n v="0"/>
    <n v="0"/>
    <x v="1"/>
  </r>
  <r>
    <n v="10419"/>
    <n v="0"/>
    <n v="10419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5"/>
  </r>
  <r>
    <n v="1752"/>
    <n v="175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48"/>
  </r>
  <r>
    <n v="61"/>
    <n v="61"/>
    <n v="0"/>
    <n v="0"/>
    <n v="0"/>
    <n v="0"/>
    <n v="0"/>
    <n v="0"/>
    <n v="0"/>
    <n v="0"/>
    <n v="0"/>
    <n v="0"/>
    <x v="25"/>
  </r>
  <r>
    <n v="101"/>
    <n v="0"/>
    <n v="101"/>
    <n v="0"/>
    <n v="0"/>
    <n v="0"/>
    <n v="0"/>
    <n v="0"/>
    <n v="0"/>
    <n v="0"/>
    <n v="0"/>
    <n v="0"/>
    <x v="51"/>
  </r>
  <r>
    <n v="3397"/>
    <n v="3397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30"/>
  </r>
  <r>
    <n v="549"/>
    <n v="0"/>
    <n v="549"/>
    <n v="0"/>
    <n v="0"/>
    <n v="0"/>
    <n v="0"/>
    <n v="0"/>
    <n v="549"/>
    <n v="0"/>
    <n v="549"/>
    <n v="0"/>
    <x v="19"/>
  </r>
  <r>
    <n v="26"/>
    <n v="26"/>
    <n v="0"/>
    <n v="0"/>
    <n v="0"/>
    <n v="0"/>
    <n v="0"/>
    <n v="0"/>
    <n v="26"/>
    <n v="26"/>
    <n v="0"/>
    <n v="0"/>
    <x v="62"/>
  </r>
  <r>
    <n v="2604"/>
    <n v="2604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9"/>
  </r>
  <r>
    <n v="296"/>
    <n v="0"/>
    <n v="296"/>
    <n v="0"/>
    <n v="0"/>
    <n v="0"/>
    <n v="0"/>
    <n v="0"/>
    <n v="296"/>
    <n v="0"/>
    <n v="296"/>
    <n v="0"/>
    <x v="5"/>
  </r>
  <r>
    <n v="2"/>
    <n v="2"/>
    <n v="0"/>
    <n v="0"/>
    <n v="0"/>
    <n v="0"/>
    <n v="0"/>
    <n v="0"/>
    <n v="0"/>
    <n v="0"/>
    <n v="0"/>
    <n v="0"/>
    <x v="73"/>
  </r>
  <r>
    <n v="28"/>
    <n v="28"/>
    <n v="0"/>
    <n v="0"/>
    <n v="0"/>
    <n v="0"/>
    <n v="0"/>
    <n v="0"/>
    <n v="0"/>
    <n v="0"/>
    <n v="0"/>
    <n v="0"/>
    <x v="72"/>
  </r>
  <r>
    <n v="429"/>
    <n v="429"/>
    <n v="0"/>
    <n v="0"/>
    <n v="429"/>
    <n v="429"/>
    <n v="0"/>
    <n v="0"/>
    <n v="0"/>
    <n v="0"/>
    <n v="0"/>
    <n v="0"/>
    <x v="27"/>
  </r>
  <r>
    <n v="612"/>
    <n v="0"/>
    <n v="612"/>
    <n v="0"/>
    <n v="612"/>
    <n v="0"/>
    <n v="612"/>
    <n v="0"/>
    <n v="0"/>
    <n v="0"/>
    <n v="0"/>
    <n v="0"/>
    <x v="67"/>
  </r>
  <r>
    <n v="228"/>
    <n v="228"/>
    <n v="0"/>
    <n v="0"/>
    <n v="0"/>
    <n v="0"/>
    <n v="0"/>
    <n v="0"/>
    <n v="0"/>
    <n v="0"/>
    <n v="0"/>
    <n v="0"/>
    <x v="33"/>
  </r>
  <r>
    <n v="634"/>
    <n v="63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0"/>
  </r>
  <r>
    <n v="189"/>
    <n v="189"/>
    <n v="0"/>
    <n v="0"/>
    <n v="0"/>
    <n v="0"/>
    <n v="0"/>
    <n v="0"/>
    <n v="0"/>
    <n v="0"/>
    <n v="0"/>
    <n v="0"/>
    <x v="33"/>
  </r>
  <r>
    <n v="3921"/>
    <n v="3921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57"/>
  </r>
  <r>
    <n v="25"/>
    <n v="25"/>
    <n v="0"/>
    <n v="0"/>
    <n v="0"/>
    <n v="0"/>
    <n v="0"/>
    <n v="0"/>
    <n v="0"/>
    <n v="0"/>
    <n v="0"/>
    <n v="0"/>
    <x v="5"/>
  </r>
  <r>
    <n v="94"/>
    <n v="94"/>
    <n v="0"/>
    <n v="0"/>
    <n v="0"/>
    <n v="0"/>
    <n v="0"/>
    <n v="0"/>
    <n v="0"/>
    <n v="0"/>
    <n v="0"/>
    <n v="0"/>
    <x v="54"/>
  </r>
  <r>
    <n v="5542"/>
    <n v="5542"/>
    <n v="0"/>
    <n v="0"/>
    <n v="0"/>
    <n v="0"/>
    <n v="0"/>
    <n v="0"/>
    <n v="0"/>
    <n v="0"/>
    <n v="0"/>
    <n v="0"/>
    <x v="6"/>
  </r>
  <r>
    <n v="1506"/>
    <n v="1506"/>
    <n v="0"/>
    <n v="0"/>
    <n v="0"/>
    <n v="0"/>
    <n v="0"/>
    <n v="0"/>
    <n v="0"/>
    <n v="0"/>
    <n v="0"/>
    <n v="0"/>
    <x v="52"/>
  </r>
  <r>
    <n v="211"/>
    <n v="211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52"/>
  </r>
  <r>
    <n v="12680"/>
    <n v="12680"/>
    <n v="0"/>
    <n v="0"/>
    <n v="0"/>
    <n v="0"/>
    <n v="0"/>
    <n v="0"/>
    <n v="0"/>
    <n v="0"/>
    <n v="0"/>
    <n v="0"/>
    <x v="22"/>
  </r>
  <r>
    <n v="286"/>
    <n v="286"/>
    <n v="0"/>
    <n v="0"/>
    <n v="0"/>
    <n v="0"/>
    <n v="0"/>
    <n v="0"/>
    <n v="0"/>
    <n v="0"/>
    <n v="0"/>
    <n v="0"/>
    <x v="39"/>
  </r>
  <r>
    <n v="2402"/>
    <n v="2402"/>
    <n v="0"/>
    <n v="0"/>
    <n v="0"/>
    <n v="0"/>
    <n v="0"/>
    <n v="0"/>
    <n v="0"/>
    <n v="0"/>
    <n v="0"/>
    <n v="0"/>
    <x v="28"/>
  </r>
  <r>
    <n v="15731"/>
    <n v="0"/>
    <n v="15731"/>
    <n v="0"/>
    <n v="15731"/>
    <n v="0"/>
    <n v="15731"/>
    <n v="0"/>
    <n v="0"/>
    <n v="0"/>
    <n v="0"/>
    <n v="0"/>
    <x v="48"/>
  </r>
  <r>
    <n v="23062"/>
    <n v="23062"/>
    <n v="0"/>
    <n v="0"/>
    <n v="0"/>
    <n v="0"/>
    <n v="0"/>
    <n v="0"/>
    <n v="0"/>
    <n v="0"/>
    <n v="0"/>
    <n v="0"/>
    <x v="26"/>
  </r>
  <r>
    <n v="310"/>
    <n v="310"/>
    <n v="0"/>
    <n v="0"/>
    <n v="0"/>
    <n v="0"/>
    <n v="0"/>
    <n v="0"/>
    <n v="0"/>
    <n v="0"/>
    <n v="0"/>
    <n v="0"/>
    <x v="33"/>
  </r>
  <r>
    <n v="1265"/>
    <n v="1265"/>
    <n v="0"/>
    <n v="0"/>
    <n v="0"/>
    <n v="0"/>
    <n v="0"/>
    <n v="0"/>
    <n v="0"/>
    <n v="0"/>
    <n v="0"/>
    <n v="0"/>
    <x v="7"/>
  </r>
  <r>
    <n v="187"/>
    <n v="187"/>
    <n v="0"/>
    <n v="0"/>
    <n v="0"/>
    <n v="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28"/>
  </r>
  <r>
    <n v="172"/>
    <n v="172"/>
    <n v="0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71"/>
  </r>
  <r>
    <n v="31"/>
    <n v="31"/>
    <n v="0"/>
    <n v="0"/>
    <n v="31"/>
    <n v="31"/>
    <n v="0"/>
    <n v="0"/>
    <n v="0"/>
    <n v="0"/>
    <n v="0"/>
    <n v="0"/>
    <x v="28"/>
  </r>
  <r>
    <n v="327"/>
    <n v="32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14"/>
  </r>
  <r>
    <n v="4928"/>
    <n v="4928"/>
    <n v="0"/>
    <n v="0"/>
    <n v="0"/>
    <n v="0"/>
    <n v="0"/>
    <n v="0"/>
    <n v="0"/>
    <n v="0"/>
    <n v="0"/>
    <n v="0"/>
    <x v="0"/>
  </r>
  <r>
    <n v="4337"/>
    <n v="4337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64"/>
  </r>
  <r>
    <n v="1068"/>
    <n v="0"/>
    <n v="1068"/>
    <n v="0"/>
    <n v="0"/>
    <n v="0"/>
    <n v="0"/>
    <n v="0"/>
    <n v="0"/>
    <n v="0"/>
    <n v="0"/>
    <n v="0"/>
    <x v="11"/>
  </r>
  <r>
    <n v="972"/>
    <n v="0"/>
    <n v="972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8"/>
  </r>
  <r>
    <n v="279"/>
    <n v="279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24"/>
  </r>
  <r>
    <n v="3070"/>
    <n v="3070"/>
    <n v="0"/>
    <n v="0"/>
    <n v="3070"/>
    <n v="3070"/>
    <n v="0"/>
    <n v="0"/>
    <n v="0"/>
    <n v="0"/>
    <n v="0"/>
    <n v="0"/>
    <x v="33"/>
  </r>
  <r>
    <n v="1525"/>
    <n v="1525"/>
    <n v="0"/>
    <n v="0"/>
    <n v="0"/>
    <n v="0"/>
    <n v="0"/>
    <n v="0"/>
    <n v="0"/>
    <n v="0"/>
    <n v="0"/>
    <n v="0"/>
    <x v="30"/>
  </r>
  <r>
    <n v="226"/>
    <n v="226"/>
    <n v="0"/>
    <n v="0"/>
    <n v="0"/>
    <n v="0"/>
    <n v="0"/>
    <n v="0"/>
    <n v="0"/>
    <n v="0"/>
    <n v="0"/>
    <n v="0"/>
    <x v="27"/>
  </r>
  <r>
    <n v="1166"/>
    <n v="1166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7"/>
  </r>
  <r>
    <n v="107"/>
    <n v="107"/>
    <n v="0"/>
    <n v="0"/>
    <n v="0"/>
    <n v="0"/>
    <n v="0"/>
    <n v="0"/>
    <n v="0"/>
    <n v="0"/>
    <n v="0"/>
    <n v="0"/>
    <x v="61"/>
  </r>
  <r>
    <n v="50"/>
    <n v="50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50"/>
  </r>
  <r>
    <n v="1004"/>
    <n v="0"/>
    <n v="1004"/>
    <n v="0"/>
    <n v="0"/>
    <n v="0"/>
    <n v="0"/>
    <n v="0"/>
    <n v="1004"/>
    <n v="0"/>
    <n v="1004"/>
    <n v="0"/>
    <x v="2"/>
  </r>
  <r>
    <n v="4240"/>
    <n v="4240"/>
    <n v="0"/>
    <n v="0"/>
    <n v="0"/>
    <n v="0"/>
    <n v="0"/>
    <n v="0"/>
    <n v="4240"/>
    <n v="4240"/>
    <n v="0"/>
    <n v="0"/>
    <x v="63"/>
  </r>
  <r>
    <n v="2524"/>
    <n v="2524"/>
    <n v="0"/>
    <n v="0"/>
    <n v="0"/>
    <n v="0"/>
    <n v="0"/>
    <n v="0"/>
    <n v="0"/>
    <n v="0"/>
    <n v="0"/>
    <n v="0"/>
    <x v="16"/>
  </r>
  <r>
    <n v="321"/>
    <n v="321"/>
    <n v="0"/>
    <n v="0"/>
    <n v="0"/>
    <n v="0"/>
    <n v="0"/>
    <n v="0"/>
    <n v="0"/>
    <n v="0"/>
    <n v="0"/>
    <n v="0"/>
    <x v="7"/>
  </r>
  <r>
    <n v="1017"/>
    <n v="1017"/>
    <n v="0"/>
    <n v="0"/>
    <n v="0"/>
    <n v="0"/>
    <n v="0"/>
    <n v="0"/>
    <n v="0"/>
    <n v="0"/>
    <n v="0"/>
    <n v="0"/>
    <x v="26"/>
  </r>
  <r>
    <n v="764"/>
    <n v="764"/>
    <n v="0"/>
    <n v="0"/>
    <n v="0"/>
    <n v="0"/>
    <n v="0"/>
    <n v="0"/>
    <n v="764"/>
    <n v="764"/>
    <n v="0"/>
    <n v="0"/>
    <x v="58"/>
  </r>
  <r>
    <n v="51"/>
    <n v="51"/>
    <n v="0"/>
    <n v="0"/>
    <n v="0"/>
    <n v="0"/>
    <n v="0"/>
    <n v="0"/>
    <n v="0"/>
    <n v="0"/>
    <n v="0"/>
    <n v="0"/>
    <x v="25"/>
  </r>
  <r>
    <n v="2863"/>
    <n v="2863"/>
    <n v="0"/>
    <n v="0"/>
    <n v="0"/>
    <n v="0"/>
    <n v="0"/>
    <n v="0"/>
    <n v="0"/>
    <n v="0"/>
    <n v="0"/>
    <n v="0"/>
    <x v="9"/>
  </r>
  <r>
    <n v="2137"/>
    <n v="2137"/>
    <n v="0"/>
    <n v="0"/>
    <n v="2137"/>
    <n v="2137"/>
    <n v="0"/>
    <n v="0"/>
    <n v="0"/>
    <n v="0"/>
    <n v="0"/>
    <n v="0"/>
    <x v="30"/>
  </r>
  <r>
    <n v="234"/>
    <n v="23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0"/>
  </r>
  <r>
    <n v="938"/>
    <n v="938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23"/>
  </r>
  <r>
    <n v="708"/>
    <n v="708"/>
    <n v="0"/>
    <n v="0"/>
    <n v="0"/>
    <n v="0"/>
    <n v="0"/>
    <n v="0"/>
    <n v="0"/>
    <n v="0"/>
    <n v="0"/>
    <n v="0"/>
    <x v="28"/>
  </r>
  <r>
    <n v="6773"/>
    <n v="0"/>
    <n v="0"/>
    <n v="6773"/>
    <n v="0"/>
    <n v="0"/>
    <n v="0"/>
    <n v="0"/>
    <n v="0"/>
    <n v="0"/>
    <n v="0"/>
    <n v="0"/>
    <x v="74"/>
  </r>
  <r>
    <n v="1444"/>
    <n v="1444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27"/>
  </r>
  <r>
    <n v="5896"/>
    <n v="0"/>
    <n v="0"/>
    <n v="5896"/>
    <n v="0"/>
    <n v="0"/>
    <n v="0"/>
    <n v="0"/>
    <n v="0"/>
    <n v="0"/>
    <n v="0"/>
    <n v="0"/>
    <x v="60"/>
  </r>
  <r>
    <n v="455"/>
    <n v="455"/>
    <n v="0"/>
    <n v="0"/>
    <n v="0"/>
    <n v="0"/>
    <n v="0"/>
    <n v="0"/>
    <n v="0"/>
    <n v="0"/>
    <n v="0"/>
    <n v="0"/>
    <x v="28"/>
  </r>
  <r>
    <n v="479"/>
    <n v="0"/>
    <n v="479"/>
    <n v="0"/>
    <n v="0"/>
    <n v="0"/>
    <n v="0"/>
    <n v="0"/>
    <n v="0"/>
    <n v="0"/>
    <n v="0"/>
    <n v="0"/>
    <x v="45"/>
  </r>
  <r>
    <n v="15781"/>
    <n v="15781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2"/>
  </r>
  <r>
    <n v="26283"/>
    <n v="26283"/>
    <n v="0"/>
    <n v="0"/>
    <n v="0"/>
    <n v="0"/>
    <n v="0"/>
    <n v="0"/>
    <n v="26283"/>
    <n v="26283"/>
    <n v="0"/>
    <n v="0"/>
    <x v="38"/>
  </r>
  <r>
    <n v="6551"/>
    <n v="6551"/>
    <n v="0"/>
    <n v="0"/>
    <n v="0"/>
    <n v="0"/>
    <n v="0"/>
    <n v="0"/>
    <n v="0"/>
    <n v="0"/>
    <n v="0"/>
    <n v="0"/>
    <x v="2"/>
  </r>
  <r>
    <n v="1468"/>
    <n v="0"/>
    <n v="1468"/>
    <n v="0"/>
    <n v="1468"/>
    <n v="0"/>
    <n v="1468"/>
    <n v="0"/>
    <n v="0"/>
    <n v="0"/>
    <n v="0"/>
    <n v="0"/>
    <x v="10"/>
  </r>
  <r>
    <n v="214"/>
    <n v="214"/>
    <n v="0"/>
    <n v="0"/>
    <n v="214"/>
    <n v="214"/>
    <n v="0"/>
    <n v="0"/>
    <n v="0"/>
    <n v="0"/>
    <n v="0"/>
    <n v="0"/>
    <x v="14"/>
  </r>
  <r>
    <n v="77"/>
    <n v="77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"/>
  </r>
  <r>
    <n v="108"/>
    <n v="108"/>
    <n v="0"/>
    <n v="0"/>
    <n v="0"/>
    <n v="0"/>
    <n v="0"/>
    <n v="0"/>
    <n v="0"/>
    <n v="0"/>
    <n v="0"/>
    <n v="0"/>
    <x v="28"/>
  </r>
  <r>
    <n v="18946"/>
    <n v="18946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"/>
  </r>
  <r>
    <n v="10792"/>
    <n v="0"/>
    <n v="10792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1"/>
  </r>
  <r>
    <n v="55"/>
    <n v="55"/>
    <n v="0"/>
    <n v="0"/>
    <n v="55"/>
    <n v="55"/>
    <n v="0"/>
    <n v="0"/>
    <n v="0"/>
    <n v="0"/>
    <n v="0"/>
    <n v="0"/>
    <x v="58"/>
  </r>
  <r>
    <n v="1734"/>
    <n v="1734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7"/>
  </r>
  <r>
    <n v="203"/>
    <n v="203"/>
    <n v="0"/>
    <n v="0"/>
    <n v="0"/>
    <n v="0"/>
    <n v="0"/>
    <n v="0"/>
    <n v="0"/>
    <n v="0"/>
    <n v="0"/>
    <n v="0"/>
    <x v="58"/>
  </r>
  <r>
    <n v="170"/>
    <n v="170"/>
    <n v="0"/>
    <n v="0"/>
    <n v="0"/>
    <n v="0"/>
    <n v="0"/>
    <n v="0"/>
    <n v="0"/>
    <n v="0"/>
    <n v="0"/>
    <n v="0"/>
    <x v="15"/>
  </r>
  <r>
    <n v="394"/>
    <n v="394"/>
    <n v="0"/>
    <n v="0"/>
    <n v="0"/>
    <n v="0"/>
    <n v="0"/>
    <n v="0"/>
    <n v="0"/>
    <n v="0"/>
    <n v="0"/>
    <n v="0"/>
    <x v="33"/>
  </r>
  <r>
    <n v="185"/>
    <n v="185"/>
    <n v="0"/>
    <n v="0"/>
    <n v="0"/>
    <n v="0"/>
    <n v="0"/>
    <n v="0"/>
    <n v="0"/>
    <n v="0"/>
    <n v="0"/>
    <n v="0"/>
    <x v="27"/>
  </r>
  <r>
    <n v="322"/>
    <n v="322"/>
    <n v="0"/>
    <n v="0"/>
    <n v="0"/>
    <n v="0"/>
    <n v="0"/>
    <n v="0"/>
    <n v="0"/>
    <n v="0"/>
    <n v="0"/>
    <n v="0"/>
    <x v="0"/>
  </r>
  <r>
    <n v="1206"/>
    <n v="1206"/>
    <n v="0"/>
    <n v="0"/>
    <n v="0"/>
    <n v="0"/>
    <n v="0"/>
    <n v="0"/>
    <n v="0"/>
    <n v="0"/>
    <n v="0"/>
    <n v="0"/>
    <x v="32"/>
  </r>
  <r>
    <n v="3195"/>
    <n v="3195"/>
    <n v="0"/>
    <n v="0"/>
    <n v="0"/>
    <n v="0"/>
    <n v="0"/>
    <n v="0"/>
    <n v="0"/>
    <n v="0"/>
    <n v="0"/>
    <n v="0"/>
    <x v="16"/>
  </r>
  <r>
    <n v="661"/>
    <n v="661"/>
    <n v="0"/>
    <n v="0"/>
    <n v="0"/>
    <n v="0"/>
    <n v="0"/>
    <n v="0"/>
    <n v="0"/>
    <n v="0"/>
    <n v="0"/>
    <n v="0"/>
    <x v="44"/>
  </r>
  <r>
    <n v="26"/>
    <n v="26"/>
    <n v="0"/>
    <n v="0"/>
    <n v="26"/>
    <n v="26"/>
    <n v="0"/>
    <n v="0"/>
    <n v="0"/>
    <n v="0"/>
    <n v="0"/>
    <n v="0"/>
    <x v="64"/>
  </r>
  <r>
    <n v="162"/>
    <n v="162"/>
    <n v="0"/>
    <n v="0"/>
    <n v="0"/>
    <n v="0"/>
    <n v="0"/>
    <n v="0"/>
    <n v="0"/>
    <n v="0"/>
    <n v="0"/>
    <n v="0"/>
    <x v="59"/>
  </r>
  <r>
    <n v="157"/>
    <n v="157"/>
    <n v="0"/>
    <n v="0"/>
    <n v="0"/>
    <n v="0"/>
    <n v="0"/>
    <n v="0"/>
    <n v="0"/>
    <n v="0"/>
    <n v="0"/>
    <n v="0"/>
    <x v="11"/>
  </r>
  <r>
    <n v="4330"/>
    <n v="0"/>
    <n v="4330"/>
    <n v="0"/>
    <n v="0"/>
    <n v="0"/>
    <n v="0"/>
    <n v="0"/>
    <n v="0"/>
    <n v="0"/>
    <n v="0"/>
    <n v="0"/>
    <x v="28"/>
  </r>
  <r>
    <n v="974"/>
    <n v="974"/>
    <n v="0"/>
    <n v="0"/>
    <n v="0"/>
    <n v="0"/>
    <n v="0"/>
    <n v="0"/>
    <n v="974"/>
    <n v="974"/>
    <n v="0"/>
    <n v="0"/>
    <x v="19"/>
  </r>
  <r>
    <n v="488"/>
    <n v="488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11"/>
    <n v="11"/>
    <n v="0"/>
    <n v="0"/>
    <x v="71"/>
  </r>
  <r>
    <n v="31"/>
    <n v="31"/>
    <n v="0"/>
    <n v="0"/>
    <n v="0"/>
    <n v="0"/>
    <n v="0"/>
    <n v="0"/>
    <n v="0"/>
    <n v="0"/>
    <n v="0"/>
    <n v="0"/>
    <x v="19"/>
  </r>
  <r>
    <n v="14248"/>
    <n v="0"/>
    <n v="14248"/>
    <n v="0"/>
    <n v="0"/>
    <n v="0"/>
    <n v="0"/>
    <n v="0"/>
    <n v="0"/>
    <n v="0"/>
    <n v="0"/>
    <n v="0"/>
    <x v="36"/>
  </r>
  <r>
    <n v="66"/>
    <n v="66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5"/>
  </r>
  <r>
    <n v="409"/>
    <n v="409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20"/>
  </r>
  <r>
    <n v="18700"/>
    <n v="18700"/>
    <n v="0"/>
    <n v="0"/>
    <n v="0"/>
    <n v="0"/>
    <n v="0"/>
    <n v="0"/>
    <n v="0"/>
    <n v="0"/>
    <n v="0"/>
    <n v="0"/>
    <x v="28"/>
  </r>
  <r>
    <n v="24332"/>
    <n v="0"/>
    <n v="24332"/>
    <n v="0"/>
    <n v="0"/>
    <n v="0"/>
    <n v="0"/>
    <n v="0"/>
    <n v="0"/>
    <n v="0"/>
    <n v="0"/>
    <n v="0"/>
    <x v="3"/>
  </r>
  <r>
    <n v="4856"/>
    <n v="4856"/>
    <n v="0"/>
    <n v="0"/>
    <n v="4856"/>
    <n v="4856"/>
    <n v="0"/>
    <n v="0"/>
    <n v="0"/>
    <n v="0"/>
    <n v="0"/>
    <n v="0"/>
    <x v="37"/>
  </r>
  <r>
    <n v="15439"/>
    <n v="1543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4"/>
  </r>
  <r>
    <n v="661"/>
    <n v="661"/>
    <n v="0"/>
    <n v="0"/>
    <n v="0"/>
    <n v="0"/>
    <n v="0"/>
    <n v="0"/>
    <n v="0"/>
    <n v="0"/>
    <n v="0"/>
    <n v="0"/>
    <x v="61"/>
  </r>
  <r>
    <n v="51"/>
    <n v="51"/>
    <n v="0"/>
    <n v="0"/>
    <n v="0"/>
    <n v="0"/>
    <n v="0"/>
    <n v="0"/>
    <n v="0"/>
    <n v="0"/>
    <n v="0"/>
    <n v="0"/>
    <x v="37"/>
  </r>
  <r>
    <n v="1170"/>
    <n v="1170"/>
    <n v="0"/>
    <n v="0"/>
    <n v="0"/>
    <n v="0"/>
    <n v="0"/>
    <n v="0"/>
    <n v="0"/>
    <n v="0"/>
    <n v="0"/>
    <n v="0"/>
    <x v="12"/>
  </r>
  <r>
    <n v="516"/>
    <n v="516"/>
    <n v="0"/>
    <n v="0"/>
    <n v="0"/>
    <n v="0"/>
    <n v="0"/>
    <n v="0"/>
    <n v="0"/>
    <n v="0"/>
    <n v="0"/>
    <n v="0"/>
    <x v="49"/>
  </r>
  <r>
    <n v="46"/>
    <n v="46"/>
    <n v="0"/>
    <n v="0"/>
    <n v="0"/>
    <n v="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64"/>
  </r>
  <r>
    <n v="73980"/>
    <n v="73980"/>
    <n v="0"/>
    <n v="0"/>
    <n v="0"/>
    <n v="0"/>
    <n v="0"/>
    <n v="0"/>
    <n v="0"/>
    <n v="0"/>
    <n v="0"/>
    <n v="0"/>
    <x v="13"/>
  </r>
  <r>
    <n v="468"/>
    <n v="468"/>
    <n v="0"/>
    <n v="0"/>
    <n v="0"/>
    <n v="0"/>
    <n v="0"/>
    <n v="0"/>
    <n v="0"/>
    <n v="0"/>
    <n v="0"/>
    <n v="0"/>
    <x v="20"/>
  </r>
  <r>
    <n v="14914"/>
    <n v="14914"/>
    <n v="0"/>
    <n v="0"/>
    <n v="0"/>
    <n v="0"/>
    <n v="0"/>
    <n v="0"/>
    <n v="0"/>
    <n v="0"/>
    <n v="0"/>
    <n v="0"/>
    <x v="38"/>
  </r>
  <r>
    <n v="556"/>
    <n v="0"/>
    <n v="556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"/>
  </r>
  <r>
    <n v="264"/>
    <n v="264"/>
    <n v="0"/>
    <n v="0"/>
    <n v="0"/>
    <n v="0"/>
    <n v="0"/>
    <n v="0"/>
    <n v="264"/>
    <n v="264"/>
    <n v="0"/>
    <n v="0"/>
    <x v="33"/>
  </r>
  <r>
    <n v="1"/>
    <n v="1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38"/>
  </r>
  <r>
    <n v="1719"/>
    <n v="1719"/>
    <n v="0"/>
    <n v="0"/>
    <n v="1719"/>
    <n v="1719"/>
    <n v="0"/>
    <n v="0"/>
    <n v="0"/>
    <n v="0"/>
    <n v="0"/>
    <n v="0"/>
    <x v="47"/>
  </r>
  <r>
    <n v="84"/>
    <n v="84"/>
    <n v="0"/>
    <n v="0"/>
    <n v="0"/>
    <n v="0"/>
    <n v="0"/>
    <n v="0"/>
    <n v="84"/>
    <n v="84"/>
    <n v="0"/>
    <n v="0"/>
    <x v="56"/>
  </r>
  <r>
    <n v="11"/>
    <n v="11"/>
    <n v="0"/>
    <n v="0"/>
    <n v="0"/>
    <n v="0"/>
    <n v="0"/>
    <n v="0"/>
    <n v="0"/>
    <n v="0"/>
    <n v="0"/>
    <n v="0"/>
    <x v="53"/>
  </r>
  <r>
    <n v="4317"/>
    <n v="0"/>
    <n v="4317"/>
    <n v="0"/>
    <n v="0"/>
    <n v="0"/>
    <n v="0"/>
    <n v="0"/>
    <n v="0"/>
    <n v="0"/>
    <n v="0"/>
    <n v="0"/>
    <x v="61"/>
  </r>
  <r>
    <n v="2884"/>
    <n v="2884"/>
    <n v="0"/>
    <n v="0"/>
    <n v="0"/>
    <n v="0"/>
    <n v="0"/>
    <n v="0"/>
    <n v="0"/>
    <n v="0"/>
    <n v="0"/>
    <n v="0"/>
    <x v="3"/>
  </r>
  <r>
    <n v="258"/>
    <n v="258"/>
    <n v="0"/>
    <n v="0"/>
    <n v="0"/>
    <n v="0"/>
    <n v="0"/>
    <n v="0"/>
    <n v="0"/>
    <n v="0"/>
    <n v="0"/>
    <n v="0"/>
    <x v="5"/>
  </r>
  <r>
    <n v="9239"/>
    <n v="9239"/>
    <n v="0"/>
    <n v="0"/>
    <n v="0"/>
    <n v="0"/>
    <n v="0"/>
    <n v="0"/>
    <n v="0"/>
    <n v="0"/>
    <n v="0"/>
    <n v="0"/>
    <x v="10"/>
  </r>
  <r>
    <n v="1970"/>
    <n v="0"/>
    <n v="197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1"/>
  </r>
  <r>
    <n v="1408"/>
    <n v="1408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22"/>
    <n v="22"/>
    <n v="0"/>
    <n v="0"/>
    <x v="54"/>
  </r>
  <r>
    <n v="73"/>
    <n v="73"/>
    <n v="0"/>
    <n v="0"/>
    <n v="0"/>
    <n v="0"/>
    <n v="0"/>
    <n v="0"/>
    <n v="0"/>
    <n v="0"/>
    <n v="0"/>
    <n v="0"/>
    <x v="20"/>
  </r>
  <r>
    <n v="1"/>
    <n v="0"/>
    <n v="1"/>
    <n v="0"/>
    <n v="0"/>
    <n v="0"/>
    <n v="0"/>
    <n v="0"/>
    <n v="1"/>
    <n v="0"/>
    <n v="1"/>
    <n v="0"/>
    <x v="66"/>
  </r>
  <r>
    <n v="12131"/>
    <n v="12131"/>
    <n v="0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27"/>
  </r>
  <r>
    <n v="2226"/>
    <n v="2226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4"/>
  </r>
  <r>
    <n v="289"/>
    <n v="289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"/>
  </r>
  <r>
    <n v="977"/>
    <n v="977"/>
    <n v="0"/>
    <n v="0"/>
    <n v="0"/>
    <n v="0"/>
    <n v="0"/>
    <n v="0"/>
    <n v="0"/>
    <n v="0"/>
    <n v="0"/>
    <n v="0"/>
    <x v="61"/>
  </r>
  <r>
    <n v="2147"/>
    <n v="0"/>
    <n v="2147"/>
    <n v="0"/>
    <n v="2147"/>
    <n v="0"/>
    <n v="2147"/>
    <n v="0"/>
    <n v="0"/>
    <n v="0"/>
    <n v="0"/>
    <n v="0"/>
    <x v="58"/>
  </r>
  <r>
    <n v="2393"/>
    <n v="0"/>
    <n v="2393"/>
    <n v="0"/>
    <n v="0"/>
    <n v="0"/>
    <n v="0"/>
    <n v="0"/>
    <n v="0"/>
    <n v="0"/>
    <n v="0"/>
    <n v="0"/>
    <x v="40"/>
  </r>
  <r>
    <n v="1643"/>
    <n v="1643"/>
    <n v="0"/>
    <n v="0"/>
    <n v="1643"/>
    <n v="1643"/>
    <n v="0"/>
    <n v="0"/>
    <n v="0"/>
    <n v="0"/>
    <n v="0"/>
    <n v="0"/>
    <x v="47"/>
  </r>
  <r>
    <n v="227"/>
    <n v="227"/>
    <n v="0"/>
    <n v="0"/>
    <n v="0"/>
    <n v="0"/>
    <n v="0"/>
    <n v="0"/>
    <n v="0"/>
    <n v="0"/>
    <n v="0"/>
    <n v="0"/>
    <x v="49"/>
  </r>
  <r>
    <n v="2734"/>
    <n v="2734"/>
    <n v="0"/>
    <n v="0"/>
    <n v="0"/>
    <n v="0"/>
    <n v="0"/>
    <n v="0"/>
    <n v="0"/>
    <n v="0"/>
    <n v="0"/>
    <n v="0"/>
    <x v="32"/>
  </r>
  <r>
    <n v="3757"/>
    <n v="3757"/>
    <n v="0"/>
    <n v="0"/>
    <n v="0"/>
    <n v="0"/>
    <n v="0"/>
    <n v="0"/>
    <n v="0"/>
    <n v="0"/>
    <n v="0"/>
    <n v="0"/>
    <x v="61"/>
  </r>
  <r>
    <n v="1102"/>
    <n v="1102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8"/>
    <n v="8"/>
    <n v="0"/>
    <n v="0"/>
    <x v="44"/>
  </r>
  <r>
    <n v="143"/>
    <n v="143"/>
    <n v="0"/>
    <n v="0"/>
    <n v="0"/>
    <n v="0"/>
    <n v="0"/>
    <n v="0"/>
    <n v="143"/>
    <n v="143"/>
    <n v="0"/>
    <n v="0"/>
    <x v="15"/>
  </r>
  <r>
    <n v="1871"/>
    <n v="1871"/>
    <n v="0"/>
    <n v="0"/>
    <n v="0"/>
    <n v="0"/>
    <n v="0"/>
    <n v="0"/>
    <n v="0"/>
    <n v="0"/>
    <n v="0"/>
    <n v="0"/>
    <x v="52"/>
  </r>
  <r>
    <n v="112"/>
    <n v="112"/>
    <n v="0"/>
    <n v="0"/>
    <n v="0"/>
    <n v="0"/>
    <n v="0"/>
    <n v="0"/>
    <n v="0"/>
    <n v="0"/>
    <n v="0"/>
    <n v="0"/>
    <x v="11"/>
  </r>
  <r>
    <n v="31257"/>
    <n v="31257"/>
    <n v="0"/>
    <n v="0"/>
    <n v="0"/>
    <n v="0"/>
    <n v="0"/>
    <n v="0"/>
    <n v="31257"/>
    <n v="31257"/>
    <n v="0"/>
    <n v="0"/>
    <x v="3"/>
  </r>
  <r>
    <n v="3"/>
    <n v="3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7"/>
  </r>
  <r>
    <n v="341"/>
    <n v="341"/>
    <n v="0"/>
    <n v="0"/>
    <n v="0"/>
    <n v="0"/>
    <n v="0"/>
    <n v="0"/>
    <n v="0"/>
    <n v="0"/>
    <n v="0"/>
    <n v="0"/>
    <x v="34"/>
  </r>
  <r>
    <n v="3423"/>
    <n v="3423"/>
    <n v="0"/>
    <n v="0"/>
    <n v="0"/>
    <n v="0"/>
    <n v="0"/>
    <n v="0"/>
    <n v="0"/>
    <n v="0"/>
    <n v="0"/>
    <n v="0"/>
    <x v="16"/>
  </r>
  <r>
    <n v="57"/>
    <n v="57"/>
    <n v="0"/>
    <n v="0"/>
    <n v="57"/>
    <n v="57"/>
    <n v="0"/>
    <n v="0"/>
    <n v="0"/>
    <n v="0"/>
    <n v="0"/>
    <n v="0"/>
    <x v="63"/>
  </r>
  <r>
    <n v="961"/>
    <n v="961"/>
    <n v="0"/>
    <n v="0"/>
    <n v="0"/>
    <n v="0"/>
    <n v="0"/>
    <n v="0"/>
    <n v="0"/>
    <n v="0"/>
    <n v="0"/>
    <n v="0"/>
    <x v="13"/>
  </r>
  <r>
    <n v="8854"/>
    <n v="0"/>
    <n v="8854"/>
    <n v="0"/>
    <n v="8854"/>
    <n v="0"/>
    <n v="8854"/>
    <n v="0"/>
    <n v="0"/>
    <n v="0"/>
    <n v="0"/>
    <n v="0"/>
    <x v="52"/>
  </r>
  <r>
    <n v="90"/>
    <n v="90"/>
    <n v="0"/>
    <n v="0"/>
    <n v="90"/>
    <n v="90"/>
    <n v="0"/>
    <n v="0"/>
    <n v="0"/>
    <n v="0"/>
    <n v="0"/>
    <n v="0"/>
    <x v="54"/>
  </r>
  <r>
    <n v="1748"/>
    <n v="1748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7"/>
  </r>
  <r>
    <n v="60"/>
    <n v="60"/>
    <n v="0"/>
    <n v="0"/>
    <n v="0"/>
    <n v="0"/>
    <n v="0"/>
    <n v="0"/>
    <n v="0"/>
    <n v="0"/>
    <n v="0"/>
    <n v="0"/>
    <x v="18"/>
  </r>
  <r>
    <n v="108"/>
    <n v="108"/>
    <n v="0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24"/>
  </r>
  <r>
    <n v="57"/>
    <n v="57"/>
    <n v="0"/>
    <n v="0"/>
    <n v="57"/>
    <n v="57"/>
    <n v="0"/>
    <n v="0"/>
    <n v="0"/>
    <n v="0"/>
    <n v="0"/>
    <n v="0"/>
    <x v="43"/>
  </r>
  <r>
    <n v="918"/>
    <n v="918"/>
    <n v="0"/>
    <n v="0"/>
    <n v="0"/>
    <n v="0"/>
    <n v="0"/>
    <n v="0"/>
    <n v="0"/>
    <n v="0"/>
    <n v="0"/>
    <n v="0"/>
    <x v="47"/>
  </r>
  <r>
    <n v="820"/>
    <n v="820"/>
    <n v="0"/>
    <n v="0"/>
    <n v="0"/>
    <n v="0"/>
    <n v="0"/>
    <n v="0"/>
    <n v="0"/>
    <n v="0"/>
    <n v="0"/>
    <n v="0"/>
    <x v="13"/>
  </r>
  <r>
    <n v="1756"/>
    <n v="0"/>
    <n v="1756"/>
    <n v="0"/>
    <n v="0"/>
    <n v="0"/>
    <n v="0"/>
    <n v="0"/>
    <n v="0"/>
    <n v="0"/>
    <n v="0"/>
    <n v="0"/>
    <x v="47"/>
  </r>
  <r>
    <n v="104"/>
    <n v="104"/>
    <n v="0"/>
    <n v="0"/>
    <n v="0"/>
    <n v="0"/>
    <n v="0"/>
    <n v="0"/>
    <n v="0"/>
    <n v="0"/>
    <n v="0"/>
    <n v="0"/>
    <x v="46"/>
  </r>
  <r>
    <n v="920"/>
    <n v="0"/>
    <n v="920"/>
    <n v="0"/>
    <n v="0"/>
    <n v="0"/>
    <n v="0"/>
    <n v="0"/>
    <n v="0"/>
    <n v="0"/>
    <n v="0"/>
    <n v="0"/>
    <x v="40"/>
  </r>
  <r>
    <n v="911"/>
    <n v="911"/>
    <n v="0"/>
    <n v="0"/>
    <n v="0"/>
    <n v="0"/>
    <n v="0"/>
    <n v="0"/>
    <n v="0"/>
    <n v="0"/>
    <n v="0"/>
    <n v="0"/>
    <x v="5"/>
  </r>
  <r>
    <n v="4424"/>
    <n v="0"/>
    <n v="4424"/>
    <n v="0"/>
    <n v="0"/>
    <n v="0"/>
    <n v="0"/>
    <n v="0"/>
    <n v="4424"/>
    <n v="0"/>
    <n v="4424"/>
    <n v="0"/>
    <x v="12"/>
  </r>
  <r>
    <n v="1"/>
    <n v="1"/>
    <n v="0"/>
    <n v="0"/>
    <n v="0"/>
    <n v="0"/>
    <n v="0"/>
    <n v="0"/>
    <n v="0"/>
    <n v="0"/>
    <n v="0"/>
    <n v="0"/>
    <x v="45"/>
  </r>
  <r>
    <n v="14"/>
    <n v="14"/>
    <n v="0"/>
    <n v="0"/>
    <n v="14"/>
    <n v="14"/>
    <n v="0"/>
    <n v="0"/>
    <n v="0"/>
    <n v="0"/>
    <n v="0"/>
    <n v="0"/>
    <x v="19"/>
  </r>
  <r>
    <n v="283"/>
    <n v="283"/>
    <n v="0"/>
    <n v="0"/>
    <n v="283"/>
    <n v="283"/>
    <n v="0"/>
    <n v="0"/>
    <n v="0"/>
    <n v="0"/>
    <n v="0"/>
    <n v="0"/>
    <x v="50"/>
  </r>
  <r>
    <n v="159"/>
    <n v="159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33"/>
  </r>
  <r>
    <n v="398"/>
    <n v="398"/>
    <n v="0"/>
    <n v="0"/>
    <n v="0"/>
    <n v="0"/>
    <n v="0"/>
    <n v="0"/>
    <n v="0"/>
    <n v="0"/>
    <n v="0"/>
    <n v="0"/>
    <x v="58"/>
  </r>
  <r>
    <n v="511"/>
    <n v="511"/>
    <n v="0"/>
    <n v="0"/>
    <n v="0"/>
    <n v="0"/>
    <n v="0"/>
    <n v="0"/>
    <n v="0"/>
    <n v="0"/>
    <n v="0"/>
    <n v="0"/>
    <x v="49"/>
  </r>
  <r>
    <n v="166"/>
    <n v="166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0"/>
    <n v="0"/>
    <n v="0"/>
    <n v="0"/>
    <x v="7"/>
  </r>
  <r>
    <n v="11705"/>
    <n v="11705"/>
    <n v="0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35"/>
  </r>
  <r>
    <n v="10199"/>
    <n v="0"/>
    <n v="0"/>
    <n v="10199"/>
    <n v="0"/>
    <n v="0"/>
    <n v="0"/>
    <n v="0"/>
    <n v="0"/>
    <n v="0"/>
    <n v="0"/>
    <n v="0"/>
    <x v="74"/>
  </r>
  <r>
    <n v="2"/>
    <n v="2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4"/>
  </r>
  <r>
    <n v="158"/>
    <n v="158"/>
    <n v="0"/>
    <n v="0"/>
    <n v="0"/>
    <n v="0"/>
    <n v="0"/>
    <n v="0"/>
    <n v="0"/>
    <n v="0"/>
    <n v="0"/>
    <n v="0"/>
    <x v="30"/>
  </r>
  <r>
    <n v="66"/>
    <n v="0"/>
    <n v="66"/>
    <n v="0"/>
    <n v="0"/>
    <n v="0"/>
    <n v="0"/>
    <n v="0"/>
    <n v="0"/>
    <n v="0"/>
    <n v="0"/>
    <n v="0"/>
    <x v="59"/>
  </r>
  <r>
    <n v="81"/>
    <n v="8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18"/>
  </r>
  <r>
    <n v="1597"/>
    <n v="1597"/>
    <n v="0"/>
    <n v="0"/>
    <n v="0"/>
    <n v="0"/>
    <n v="0"/>
    <n v="0"/>
    <n v="0"/>
    <n v="0"/>
    <n v="0"/>
    <n v="0"/>
    <x v="23"/>
  </r>
  <r>
    <n v="4781"/>
    <n v="4781"/>
    <n v="0"/>
    <n v="0"/>
    <n v="0"/>
    <n v="0"/>
    <n v="0"/>
    <n v="0"/>
    <n v="0"/>
    <n v="0"/>
    <n v="0"/>
    <n v="0"/>
    <x v="0"/>
  </r>
  <r>
    <n v="4933"/>
    <n v="4933"/>
    <n v="0"/>
    <n v="0"/>
    <n v="4933"/>
    <n v="4933"/>
    <n v="0"/>
    <n v="0"/>
    <n v="0"/>
    <n v="0"/>
    <n v="0"/>
    <n v="0"/>
    <x v="32"/>
  </r>
  <r>
    <n v="912"/>
    <n v="912"/>
    <n v="0"/>
    <n v="0"/>
    <n v="0"/>
    <n v="0"/>
    <n v="0"/>
    <n v="0"/>
    <n v="0"/>
    <n v="0"/>
    <n v="0"/>
    <n v="0"/>
    <x v="14"/>
  </r>
  <r>
    <n v="398"/>
    <n v="398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19"/>
  </r>
  <r>
    <n v="101"/>
    <n v="101"/>
    <n v="0"/>
    <n v="0"/>
    <n v="0"/>
    <n v="0"/>
    <n v="0"/>
    <n v="0"/>
    <n v="0"/>
    <n v="0"/>
    <n v="0"/>
    <n v="0"/>
    <x v="0"/>
  </r>
  <r>
    <n v="148"/>
    <n v="148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25"/>
  </r>
  <r>
    <n v="63"/>
    <n v="63"/>
    <n v="0"/>
    <n v="0"/>
    <n v="0"/>
    <n v="0"/>
    <n v="0"/>
    <n v="0"/>
    <n v="63"/>
    <n v="63"/>
    <n v="0"/>
    <n v="0"/>
    <x v="5"/>
  </r>
  <r>
    <n v="8423"/>
    <n v="0"/>
    <n v="8423"/>
    <n v="0"/>
    <n v="0"/>
    <n v="0"/>
    <n v="0"/>
    <n v="0"/>
    <n v="8423"/>
    <n v="0"/>
    <n v="8423"/>
    <n v="0"/>
    <x v="58"/>
  </r>
  <r>
    <n v="272"/>
    <n v="0"/>
    <n v="272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67"/>
  </r>
  <r>
    <n v="36073"/>
    <n v="36073"/>
    <n v="0"/>
    <n v="0"/>
    <n v="0"/>
    <n v="0"/>
    <n v="0"/>
    <n v="0"/>
    <n v="0"/>
    <n v="0"/>
    <n v="0"/>
    <n v="0"/>
    <x v="62"/>
  </r>
  <r>
    <n v="116"/>
    <n v="116"/>
    <n v="0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18"/>
  </r>
  <r>
    <n v="63"/>
    <n v="63"/>
    <n v="0"/>
    <n v="0"/>
    <n v="0"/>
    <n v="0"/>
    <n v="0"/>
    <n v="0"/>
    <n v="0"/>
    <n v="0"/>
    <n v="0"/>
    <n v="0"/>
    <x v="53"/>
  </r>
  <r>
    <n v="1842"/>
    <n v="1842"/>
    <n v="0"/>
    <n v="0"/>
    <n v="0"/>
    <n v="0"/>
    <n v="0"/>
    <n v="0"/>
    <n v="0"/>
    <n v="0"/>
    <n v="0"/>
    <n v="0"/>
    <x v="55"/>
  </r>
  <r>
    <n v="10709"/>
    <n v="0"/>
    <n v="10709"/>
    <n v="0"/>
    <n v="0"/>
    <n v="0"/>
    <n v="0"/>
    <n v="0"/>
    <n v="10709"/>
    <n v="0"/>
    <n v="10709"/>
    <n v="0"/>
    <x v="16"/>
  </r>
  <r>
    <n v="114"/>
    <n v="114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5"/>
  </r>
  <r>
    <n v="30"/>
    <n v="30"/>
    <n v="0"/>
    <n v="0"/>
    <n v="30"/>
    <n v="3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59"/>
  </r>
  <r>
    <n v="167"/>
    <n v="167"/>
    <n v="0"/>
    <n v="0"/>
    <n v="0"/>
    <n v="0"/>
    <n v="0"/>
    <n v="0"/>
    <n v="0"/>
    <n v="0"/>
    <n v="0"/>
    <n v="0"/>
    <x v="28"/>
  </r>
  <r>
    <n v="113"/>
    <n v="113"/>
    <n v="0"/>
    <n v="0"/>
    <n v="113"/>
    <n v="113"/>
    <n v="0"/>
    <n v="0"/>
    <n v="0"/>
    <n v="0"/>
    <n v="0"/>
    <n v="0"/>
    <x v="52"/>
  </r>
  <r>
    <n v="196"/>
    <n v="196"/>
    <n v="0"/>
    <n v="0"/>
    <n v="0"/>
    <n v="0"/>
    <n v="0"/>
    <n v="0"/>
    <n v="0"/>
    <n v="0"/>
    <n v="0"/>
    <n v="0"/>
    <x v="37"/>
  </r>
  <r>
    <n v="13746"/>
    <n v="13746"/>
    <n v="0"/>
    <n v="0"/>
    <n v="0"/>
    <n v="0"/>
    <n v="0"/>
    <n v="0"/>
    <n v="0"/>
    <n v="0"/>
    <n v="0"/>
    <n v="0"/>
    <x v="18"/>
  </r>
  <r>
    <n v="76"/>
    <n v="76"/>
    <n v="0"/>
    <n v="0"/>
    <n v="0"/>
    <n v="0"/>
    <n v="0"/>
    <n v="0"/>
    <n v="0"/>
    <n v="0"/>
    <n v="0"/>
    <n v="0"/>
    <x v="23"/>
  </r>
  <r>
    <n v="608"/>
    <n v="0"/>
    <n v="608"/>
    <n v="0"/>
    <n v="0"/>
    <n v="0"/>
    <n v="0"/>
    <n v="0"/>
    <n v="0"/>
    <n v="0"/>
    <n v="0"/>
    <n v="0"/>
    <x v="37"/>
  </r>
  <r>
    <n v="1390"/>
    <n v="1390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26"/>
  </r>
  <r>
    <n v="112"/>
    <n v="112"/>
    <n v="0"/>
    <n v="0"/>
    <n v="0"/>
    <n v="0"/>
    <n v="0"/>
    <n v="0"/>
    <n v="0"/>
    <n v="0"/>
    <n v="0"/>
    <n v="0"/>
    <x v="9"/>
  </r>
  <r>
    <n v="1384"/>
    <n v="138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2"/>
  </r>
  <r>
    <n v="168"/>
    <n v="0"/>
    <n v="168"/>
    <n v="0"/>
    <n v="0"/>
    <n v="0"/>
    <n v="0"/>
    <n v="0"/>
    <n v="0"/>
    <n v="0"/>
    <n v="0"/>
    <n v="0"/>
    <x v="17"/>
  </r>
  <r>
    <n v="2320"/>
    <n v="0"/>
    <n v="2320"/>
    <n v="0"/>
    <n v="0"/>
    <n v="0"/>
    <n v="0"/>
    <n v="0"/>
    <n v="0"/>
    <n v="0"/>
    <n v="0"/>
    <n v="0"/>
    <x v="32"/>
  </r>
  <r>
    <n v="1002"/>
    <n v="0"/>
    <n v="1002"/>
    <n v="0"/>
    <n v="0"/>
    <n v="0"/>
    <n v="0"/>
    <n v="0"/>
    <n v="0"/>
    <n v="0"/>
    <n v="0"/>
    <n v="0"/>
    <x v="18"/>
  </r>
  <r>
    <n v="14653"/>
    <n v="14653"/>
    <n v="0"/>
    <n v="0"/>
    <n v="14653"/>
    <n v="14653"/>
    <n v="0"/>
    <n v="0"/>
    <n v="0"/>
    <n v="0"/>
    <n v="0"/>
    <n v="0"/>
    <x v="38"/>
  </r>
  <r>
    <n v="4307"/>
    <n v="4307"/>
    <n v="0"/>
    <n v="0"/>
    <n v="4307"/>
    <n v="4307"/>
    <n v="0"/>
    <n v="0"/>
    <n v="0"/>
    <n v="0"/>
    <n v="0"/>
    <n v="0"/>
    <x v="62"/>
  </r>
  <r>
    <n v="101"/>
    <n v="101"/>
    <n v="0"/>
    <n v="0"/>
    <n v="0"/>
    <n v="0"/>
    <n v="0"/>
    <n v="0"/>
    <n v="101"/>
    <n v="101"/>
    <n v="0"/>
    <n v="0"/>
    <x v="46"/>
  </r>
  <r>
    <n v="30"/>
    <n v="30"/>
    <n v="0"/>
    <n v="0"/>
    <n v="0"/>
    <n v="0"/>
    <n v="0"/>
    <n v="0"/>
    <n v="0"/>
    <n v="0"/>
    <n v="0"/>
    <n v="0"/>
    <x v="48"/>
  </r>
  <r>
    <n v="228"/>
    <n v="228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15"/>
  </r>
  <r>
    <n v="3202"/>
    <n v="0"/>
    <n v="3202"/>
    <n v="0"/>
    <n v="0"/>
    <n v="0"/>
    <n v="0"/>
    <n v="0"/>
    <n v="0"/>
    <n v="0"/>
    <n v="0"/>
    <n v="0"/>
    <x v="33"/>
  </r>
  <r>
    <n v="195"/>
    <n v="195"/>
    <n v="0"/>
    <n v="0"/>
    <n v="0"/>
    <n v="0"/>
    <n v="0"/>
    <n v="0"/>
    <n v="0"/>
    <n v="0"/>
    <n v="0"/>
    <n v="0"/>
    <x v="16"/>
  </r>
  <r>
    <n v="24225"/>
    <n v="24225"/>
    <n v="0"/>
    <n v="0"/>
    <n v="0"/>
    <n v="0"/>
    <n v="0"/>
    <n v="0"/>
    <n v="0"/>
    <n v="0"/>
    <n v="0"/>
    <n v="0"/>
    <x v="36"/>
  </r>
  <r>
    <n v="174"/>
    <n v="174"/>
    <n v="0"/>
    <n v="0"/>
    <n v="174"/>
    <n v="174"/>
    <n v="0"/>
    <n v="0"/>
    <n v="0"/>
    <n v="0"/>
    <n v="0"/>
    <n v="0"/>
    <x v="68"/>
  </r>
  <r>
    <n v="3035"/>
    <n v="3035"/>
    <n v="0"/>
    <n v="0"/>
    <n v="3035"/>
    <n v="3035"/>
    <n v="0"/>
    <n v="0"/>
    <n v="0"/>
    <n v="0"/>
    <n v="0"/>
    <n v="0"/>
    <x v="16"/>
  </r>
  <r>
    <n v="283"/>
    <n v="283"/>
    <n v="0"/>
    <n v="0"/>
    <n v="0"/>
    <n v="0"/>
    <n v="0"/>
    <n v="0"/>
    <n v="0"/>
    <n v="0"/>
    <n v="0"/>
    <n v="0"/>
    <x v="6"/>
  </r>
  <r>
    <n v="28542"/>
    <n v="28542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2"/>
  </r>
  <r>
    <n v="99"/>
    <n v="99"/>
    <n v="0"/>
    <n v="0"/>
    <n v="0"/>
    <n v="0"/>
    <n v="0"/>
    <n v="0"/>
    <n v="0"/>
    <n v="0"/>
    <n v="0"/>
    <n v="0"/>
    <x v="34"/>
  </r>
  <r>
    <n v="496"/>
    <n v="496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7"/>
  </r>
  <r>
    <n v="60"/>
    <n v="60"/>
    <n v="0"/>
    <n v="0"/>
    <n v="0"/>
    <n v="0"/>
    <n v="0"/>
    <n v="0"/>
    <n v="0"/>
    <n v="0"/>
    <n v="0"/>
    <n v="0"/>
    <x v="2"/>
  </r>
  <r>
    <n v="10540"/>
    <n v="0"/>
    <n v="10540"/>
    <n v="0"/>
    <n v="10540"/>
    <n v="0"/>
    <n v="1054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58"/>
  </r>
  <r>
    <n v="684"/>
    <n v="684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1"/>
  </r>
  <r>
    <n v="344"/>
    <n v="344"/>
    <n v="0"/>
    <n v="0"/>
    <n v="0"/>
    <n v="0"/>
    <n v="0"/>
    <n v="0"/>
    <n v="0"/>
    <n v="0"/>
    <n v="0"/>
    <n v="0"/>
    <x v="11"/>
  </r>
  <r>
    <n v="130"/>
    <n v="0"/>
    <n v="130"/>
    <n v="0"/>
    <n v="130"/>
    <n v="0"/>
    <n v="130"/>
    <n v="0"/>
    <n v="0"/>
    <n v="0"/>
    <n v="0"/>
    <n v="0"/>
    <x v="55"/>
  </r>
  <r>
    <n v="1218"/>
    <n v="1218"/>
    <n v="0"/>
    <n v="0"/>
    <n v="1218"/>
    <n v="1218"/>
    <n v="0"/>
    <n v="0"/>
    <n v="0"/>
    <n v="0"/>
    <n v="0"/>
    <n v="0"/>
    <x v="7"/>
  </r>
  <r>
    <n v="118399"/>
    <n v="0"/>
    <n v="0"/>
    <n v="118399"/>
    <n v="0"/>
    <n v="0"/>
    <n v="0"/>
    <n v="0"/>
    <n v="0"/>
    <n v="0"/>
    <n v="0"/>
    <n v="0"/>
    <x v="3"/>
  </r>
  <r>
    <n v="102"/>
    <n v="102"/>
    <n v="0"/>
    <n v="0"/>
    <n v="0"/>
    <n v="0"/>
    <n v="0"/>
    <n v="0"/>
    <n v="102"/>
    <n v="102"/>
    <n v="0"/>
    <n v="0"/>
    <x v="39"/>
  </r>
  <r>
    <n v="26"/>
    <n v="2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0"/>
  </r>
  <r>
    <n v="5080"/>
    <n v="5080"/>
    <n v="0"/>
    <n v="0"/>
    <n v="0"/>
    <n v="0"/>
    <n v="0"/>
    <n v="0"/>
    <n v="0"/>
    <n v="0"/>
    <n v="0"/>
    <n v="0"/>
    <x v="11"/>
  </r>
  <r>
    <n v="726"/>
    <n v="726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0"/>
  </r>
  <r>
    <n v="1553"/>
    <n v="0"/>
    <n v="1553"/>
    <n v="0"/>
    <n v="0"/>
    <n v="0"/>
    <n v="0"/>
    <n v="0"/>
    <n v="0"/>
    <n v="0"/>
    <n v="0"/>
    <n v="0"/>
    <x v="29"/>
  </r>
  <r>
    <n v="98"/>
    <n v="98"/>
    <n v="0"/>
    <n v="0"/>
    <n v="0"/>
    <n v="0"/>
    <n v="0"/>
    <n v="0"/>
    <n v="0"/>
    <n v="0"/>
    <n v="0"/>
    <n v="0"/>
    <x v="4"/>
  </r>
  <r>
    <n v="76"/>
    <n v="76"/>
    <n v="0"/>
    <n v="0"/>
    <n v="0"/>
    <n v="0"/>
    <n v="0"/>
    <n v="0"/>
    <n v="0"/>
    <n v="0"/>
    <n v="0"/>
    <n v="0"/>
    <x v="47"/>
  </r>
  <r>
    <n v="198"/>
    <n v="198"/>
    <n v="0"/>
    <n v="0"/>
    <n v="198"/>
    <n v="198"/>
    <n v="0"/>
    <n v="0"/>
    <n v="0"/>
    <n v="0"/>
    <n v="0"/>
    <n v="0"/>
    <x v="46"/>
  </r>
  <r>
    <n v="3971"/>
    <n v="3971"/>
    <n v="0"/>
    <n v="0"/>
    <n v="0"/>
    <n v="0"/>
    <n v="0"/>
    <n v="0"/>
    <n v="0"/>
    <n v="0"/>
    <n v="0"/>
    <n v="0"/>
    <x v="16"/>
  </r>
  <r>
    <n v="9"/>
    <n v="9"/>
    <n v="0"/>
    <n v="0"/>
    <n v="9"/>
    <n v="9"/>
    <n v="0"/>
    <n v="0"/>
    <n v="0"/>
    <n v="0"/>
    <n v="0"/>
    <n v="0"/>
    <x v="1"/>
  </r>
  <r>
    <n v="46"/>
    <n v="46"/>
    <n v="0"/>
    <n v="0"/>
    <n v="46"/>
    <n v="46"/>
    <n v="0"/>
    <n v="0"/>
    <n v="0"/>
    <n v="0"/>
    <n v="0"/>
    <n v="0"/>
    <x v="33"/>
  </r>
  <r>
    <n v="372"/>
    <n v="372"/>
    <n v="0"/>
    <n v="0"/>
    <n v="0"/>
    <n v="0"/>
    <n v="0"/>
    <n v="0"/>
    <n v="0"/>
    <n v="0"/>
    <n v="0"/>
    <n v="0"/>
    <x v="27"/>
  </r>
  <r>
    <n v="2344"/>
    <n v="2344"/>
    <n v="0"/>
    <n v="0"/>
    <n v="2344"/>
    <n v="2344"/>
    <n v="0"/>
    <n v="0"/>
    <n v="0"/>
    <n v="0"/>
    <n v="0"/>
    <n v="0"/>
    <x v="33"/>
  </r>
  <r>
    <n v="887"/>
    <n v="887"/>
    <n v="0"/>
    <n v="0"/>
    <n v="0"/>
    <n v="0"/>
    <n v="0"/>
    <n v="0"/>
    <n v="0"/>
    <n v="0"/>
    <n v="0"/>
    <n v="0"/>
    <x v="37"/>
  </r>
  <r>
    <n v="7150"/>
    <n v="7150"/>
    <n v="0"/>
    <n v="0"/>
    <n v="0"/>
    <n v="0"/>
    <n v="0"/>
    <n v="0"/>
    <n v="0"/>
    <n v="0"/>
    <n v="0"/>
    <n v="0"/>
    <x v="9"/>
  </r>
  <r>
    <n v="188"/>
    <n v="188"/>
    <n v="0"/>
    <n v="0"/>
    <n v="0"/>
    <n v="0"/>
    <n v="0"/>
    <n v="0"/>
    <n v="0"/>
    <n v="0"/>
    <n v="0"/>
    <n v="0"/>
    <x v="2"/>
  </r>
  <r>
    <n v="114"/>
    <n v="114"/>
    <n v="0"/>
    <n v="0"/>
    <n v="0"/>
    <n v="0"/>
    <n v="0"/>
    <n v="0"/>
    <n v="0"/>
    <n v="0"/>
    <n v="0"/>
    <n v="0"/>
    <x v="63"/>
  </r>
  <r>
    <n v="4453"/>
    <n v="4453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37"/>
  </r>
  <r>
    <n v="5472"/>
    <n v="0"/>
    <n v="5472"/>
    <n v="0"/>
    <n v="0"/>
    <n v="0"/>
    <n v="0"/>
    <n v="0"/>
    <n v="0"/>
    <n v="0"/>
    <n v="0"/>
    <n v="0"/>
    <x v="12"/>
  </r>
  <r>
    <n v="1445"/>
    <n v="0"/>
    <n v="1445"/>
    <n v="0"/>
    <n v="0"/>
    <n v="0"/>
    <n v="0"/>
    <n v="0"/>
    <n v="0"/>
    <n v="0"/>
    <n v="0"/>
    <n v="0"/>
    <x v="15"/>
  </r>
  <r>
    <n v="60"/>
    <n v="60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29"/>
  </r>
  <r>
    <n v="679"/>
    <n v="679"/>
    <n v="0"/>
    <n v="0"/>
    <n v="0"/>
    <n v="0"/>
    <n v="0"/>
    <n v="0"/>
    <n v="0"/>
    <n v="0"/>
    <n v="0"/>
    <n v="0"/>
    <x v="7"/>
  </r>
  <r>
    <n v="109"/>
    <n v="109"/>
    <n v="0"/>
    <n v="0"/>
    <n v="0"/>
    <n v="0"/>
    <n v="0"/>
    <n v="0"/>
    <n v="0"/>
    <n v="0"/>
    <n v="0"/>
    <n v="0"/>
    <x v="11"/>
  </r>
  <r>
    <n v="320"/>
    <n v="320"/>
    <n v="0"/>
    <n v="0"/>
    <n v="320"/>
    <n v="320"/>
    <n v="0"/>
    <n v="0"/>
    <n v="0"/>
    <n v="0"/>
    <n v="0"/>
    <n v="0"/>
    <x v="29"/>
  </r>
  <r>
    <n v="227"/>
    <n v="227"/>
    <n v="0"/>
    <n v="0"/>
    <n v="227"/>
    <n v="227"/>
    <n v="0"/>
    <n v="0"/>
    <n v="0"/>
    <n v="0"/>
    <n v="0"/>
    <n v="0"/>
    <x v="31"/>
  </r>
  <r>
    <n v="10061"/>
    <n v="10061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53"/>
  </r>
  <r>
    <n v="9796"/>
    <n v="9796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7"/>
  </r>
  <r>
    <n v="1016"/>
    <n v="1016"/>
    <n v="0"/>
    <n v="0"/>
    <n v="0"/>
    <n v="0"/>
    <n v="0"/>
    <n v="0"/>
    <n v="0"/>
    <n v="0"/>
    <n v="0"/>
    <n v="0"/>
    <x v="22"/>
  </r>
  <r>
    <n v="64"/>
    <n v="64"/>
    <n v="0"/>
    <n v="0"/>
    <n v="0"/>
    <n v="0"/>
    <n v="0"/>
    <n v="0"/>
    <n v="0"/>
    <n v="0"/>
    <n v="0"/>
    <n v="0"/>
    <x v="20"/>
  </r>
  <r>
    <n v="211"/>
    <n v="211"/>
    <n v="0"/>
    <n v="0"/>
    <n v="211"/>
    <n v="211"/>
    <n v="0"/>
    <n v="0"/>
    <n v="0"/>
    <n v="0"/>
    <n v="0"/>
    <n v="0"/>
    <x v="27"/>
  </r>
  <r>
    <n v="384"/>
    <n v="0"/>
    <n v="384"/>
    <n v="0"/>
    <n v="0"/>
    <n v="0"/>
    <n v="0"/>
    <n v="0"/>
    <n v="0"/>
    <n v="0"/>
    <n v="0"/>
    <n v="0"/>
    <x v="40"/>
  </r>
  <r>
    <n v="6197"/>
    <n v="0"/>
    <n v="6197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8"/>
  </r>
  <r>
    <n v="345"/>
    <n v="345"/>
    <n v="0"/>
    <n v="0"/>
    <n v="0"/>
    <n v="0"/>
    <n v="0"/>
    <n v="0"/>
    <n v="0"/>
    <n v="0"/>
    <n v="0"/>
    <n v="0"/>
    <x v="0"/>
  </r>
  <r>
    <n v="6416"/>
    <n v="0"/>
    <n v="6416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4"/>
  </r>
  <r>
    <n v="8892"/>
    <n v="0"/>
    <n v="8892"/>
    <n v="0"/>
    <n v="0"/>
    <n v="0"/>
    <n v="0"/>
    <n v="0"/>
    <n v="0"/>
    <n v="0"/>
    <n v="0"/>
    <n v="0"/>
    <x v="16"/>
  </r>
  <r>
    <n v="4261"/>
    <n v="4261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45"/>
  </r>
  <r>
    <n v="4893"/>
    <n v="4893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5"/>
  </r>
  <r>
    <n v="599"/>
    <n v="599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7"/>
  </r>
  <r>
    <n v="1392"/>
    <n v="1392"/>
    <n v="0"/>
    <n v="0"/>
    <n v="0"/>
    <n v="0"/>
    <n v="0"/>
    <n v="0"/>
    <n v="1392"/>
    <n v="1392"/>
    <n v="0"/>
    <n v="0"/>
    <x v="54"/>
  </r>
  <r>
    <n v="4637"/>
    <n v="4637"/>
    <n v="0"/>
    <n v="0"/>
    <n v="0"/>
    <n v="0"/>
    <n v="0"/>
    <n v="0"/>
    <n v="0"/>
    <n v="0"/>
    <n v="0"/>
    <n v="0"/>
    <x v="52"/>
  </r>
  <r>
    <n v="4248"/>
    <n v="4248"/>
    <n v="0"/>
    <n v="0"/>
    <n v="0"/>
    <n v="0"/>
    <n v="0"/>
    <n v="0"/>
    <n v="4248"/>
    <n v="4248"/>
    <n v="0"/>
    <n v="0"/>
    <x v="32"/>
  </r>
  <r>
    <n v="12683"/>
    <n v="12683"/>
    <n v="0"/>
    <n v="0"/>
    <n v="0"/>
    <n v="0"/>
    <n v="0"/>
    <n v="0"/>
    <n v="0"/>
    <n v="0"/>
    <n v="0"/>
    <n v="0"/>
    <x v="38"/>
  </r>
  <r>
    <n v="308"/>
    <n v="308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9"/>
    <n v="9"/>
    <n v="0"/>
    <n v="0"/>
    <x v="66"/>
  </r>
  <r>
    <n v="76"/>
    <n v="76"/>
    <n v="0"/>
    <n v="0"/>
    <n v="0"/>
    <n v="0"/>
    <n v="0"/>
    <n v="0"/>
    <n v="0"/>
    <n v="0"/>
    <n v="0"/>
    <n v="0"/>
    <x v="10"/>
  </r>
  <r>
    <n v="824"/>
    <n v="0"/>
    <n v="824"/>
    <n v="0"/>
    <n v="0"/>
    <n v="0"/>
    <n v="0"/>
    <n v="0"/>
    <n v="0"/>
    <n v="0"/>
    <n v="0"/>
    <n v="0"/>
    <x v="9"/>
  </r>
  <r>
    <n v="986"/>
    <n v="986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60"/>
  </r>
  <r>
    <n v="2631"/>
    <n v="2631"/>
    <n v="0"/>
    <n v="0"/>
    <n v="0"/>
    <n v="0"/>
    <n v="0"/>
    <n v="0"/>
    <n v="2631"/>
    <n v="2631"/>
    <n v="0"/>
    <n v="0"/>
    <x v="0"/>
  </r>
  <r>
    <n v="22"/>
    <n v="22"/>
    <n v="0"/>
    <n v="0"/>
    <n v="0"/>
    <n v="0"/>
    <n v="0"/>
    <n v="0"/>
    <n v="0"/>
    <n v="0"/>
    <n v="0"/>
    <n v="0"/>
    <x v="51"/>
  </r>
  <r>
    <n v="2599"/>
    <n v="2599"/>
    <n v="0"/>
    <n v="0"/>
    <n v="0"/>
    <n v="0"/>
    <n v="0"/>
    <n v="0"/>
    <n v="0"/>
    <n v="0"/>
    <n v="0"/>
    <n v="0"/>
    <x v="36"/>
  </r>
  <r>
    <n v="14"/>
    <n v="14"/>
    <n v="0"/>
    <n v="0"/>
    <n v="14"/>
    <n v="14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22"/>
  </r>
  <r>
    <n v="1478"/>
    <n v="0"/>
    <n v="1478"/>
    <n v="0"/>
    <n v="0"/>
    <n v="0"/>
    <n v="0"/>
    <n v="0"/>
    <n v="0"/>
    <n v="0"/>
    <n v="0"/>
    <n v="0"/>
    <x v="47"/>
  </r>
  <r>
    <n v="649"/>
    <n v="649"/>
    <n v="0"/>
    <n v="0"/>
    <n v="0"/>
    <n v="0"/>
    <n v="0"/>
    <n v="0"/>
    <n v="0"/>
    <n v="0"/>
    <n v="0"/>
    <n v="0"/>
    <x v="36"/>
  </r>
  <r>
    <n v="144"/>
    <n v="0"/>
    <n v="144"/>
    <n v="0"/>
    <n v="0"/>
    <n v="0"/>
    <n v="0"/>
    <n v="0"/>
    <n v="0"/>
    <n v="0"/>
    <n v="0"/>
    <n v="0"/>
    <x v="37"/>
  </r>
  <r>
    <n v="72"/>
    <n v="72"/>
    <n v="0"/>
    <n v="0"/>
    <n v="0"/>
    <n v="0"/>
    <n v="0"/>
    <n v="0"/>
    <n v="0"/>
    <n v="0"/>
    <n v="0"/>
    <n v="0"/>
    <x v="11"/>
  </r>
  <r>
    <n v="1417"/>
    <n v="1417"/>
    <n v="0"/>
    <n v="0"/>
    <n v="0"/>
    <n v="0"/>
    <n v="0"/>
    <n v="0"/>
    <n v="0"/>
    <n v="0"/>
    <n v="0"/>
    <n v="0"/>
    <x v="21"/>
  </r>
  <r>
    <n v="1072"/>
    <n v="1072"/>
    <n v="0"/>
    <n v="0"/>
    <n v="0"/>
    <n v="0"/>
    <n v="0"/>
    <n v="0"/>
    <n v="0"/>
    <n v="0"/>
    <n v="0"/>
    <n v="0"/>
    <x v="24"/>
  </r>
  <r>
    <n v="4878"/>
    <n v="4878"/>
    <n v="0"/>
    <n v="0"/>
    <n v="0"/>
    <n v="0"/>
    <n v="0"/>
    <n v="0"/>
    <n v="0"/>
    <n v="0"/>
    <n v="0"/>
    <n v="0"/>
    <x v="26"/>
  </r>
  <r>
    <n v="5512"/>
    <n v="5512"/>
    <n v="0"/>
    <n v="0"/>
    <n v="0"/>
    <n v="0"/>
    <n v="0"/>
    <n v="0"/>
    <n v="0"/>
    <n v="0"/>
    <n v="0"/>
    <n v="0"/>
    <x v="16"/>
  </r>
  <r>
    <n v="11660"/>
    <n v="11660"/>
    <n v="0"/>
    <n v="0"/>
    <n v="0"/>
    <n v="0"/>
    <n v="0"/>
    <n v="0"/>
    <n v="0"/>
    <n v="0"/>
    <n v="0"/>
    <n v="0"/>
    <x v="43"/>
  </r>
  <r>
    <n v="392"/>
    <n v="392"/>
    <n v="0"/>
    <n v="0"/>
    <n v="0"/>
    <n v="0"/>
    <n v="0"/>
    <n v="0"/>
    <n v="0"/>
    <n v="0"/>
    <n v="0"/>
    <n v="0"/>
    <x v="33"/>
  </r>
  <r>
    <n v="892"/>
    <n v="892"/>
    <n v="0"/>
    <n v="0"/>
    <n v="0"/>
    <n v="0"/>
    <n v="0"/>
    <n v="0"/>
    <n v="0"/>
    <n v="0"/>
    <n v="0"/>
    <n v="0"/>
    <x v="51"/>
  </r>
  <r>
    <n v="313"/>
    <n v="313"/>
    <n v="0"/>
    <n v="0"/>
    <n v="0"/>
    <n v="0"/>
    <n v="0"/>
    <n v="0"/>
    <n v="0"/>
    <n v="0"/>
    <n v="0"/>
    <n v="0"/>
    <x v="12"/>
  </r>
  <r>
    <n v="19928"/>
    <n v="19928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37"/>
  </r>
  <r>
    <n v="2282"/>
    <n v="2282"/>
    <n v="0"/>
    <n v="0"/>
    <n v="0"/>
    <n v="0"/>
    <n v="0"/>
    <n v="0"/>
    <n v="0"/>
    <n v="0"/>
    <n v="0"/>
    <n v="0"/>
    <x v="38"/>
  </r>
  <r>
    <n v="48"/>
    <n v="48"/>
    <n v="0"/>
    <n v="0"/>
    <n v="48"/>
    <n v="48"/>
    <n v="0"/>
    <n v="0"/>
    <n v="0"/>
    <n v="0"/>
    <n v="0"/>
    <n v="0"/>
    <x v="41"/>
  </r>
  <r>
    <n v="508"/>
    <n v="508"/>
    <n v="0"/>
    <n v="0"/>
    <n v="0"/>
    <n v="0"/>
    <n v="0"/>
    <n v="0"/>
    <n v="508"/>
    <n v="508"/>
    <n v="0"/>
    <n v="0"/>
    <x v="37"/>
  </r>
  <r>
    <n v="1"/>
    <n v="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1"/>
  </r>
  <r>
    <n v="39"/>
    <n v="3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4"/>
  </r>
  <r>
    <n v="2298"/>
    <n v="0"/>
    <n v="0"/>
    <n v="2298"/>
    <n v="0"/>
    <n v="0"/>
    <n v="0"/>
    <n v="0"/>
    <n v="2298"/>
    <n v="0"/>
    <n v="0"/>
    <n v="2298"/>
    <x v="69"/>
  </r>
  <r>
    <n v="38"/>
    <n v="38"/>
    <n v="0"/>
    <n v="0"/>
    <n v="0"/>
    <n v="0"/>
    <n v="0"/>
    <n v="0"/>
    <n v="0"/>
    <n v="0"/>
    <n v="0"/>
    <n v="0"/>
    <x v="27"/>
  </r>
  <r>
    <n v="102"/>
    <n v="102"/>
    <n v="0"/>
    <n v="0"/>
    <n v="0"/>
    <n v="0"/>
    <n v="0"/>
    <n v="0"/>
    <n v="0"/>
    <n v="0"/>
    <n v="0"/>
    <n v="0"/>
    <x v="15"/>
  </r>
  <r>
    <n v="312"/>
    <n v="312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35"/>
  </r>
  <r>
    <n v="35017"/>
    <n v="0"/>
    <n v="35017"/>
    <n v="0"/>
    <n v="0"/>
    <n v="0"/>
    <n v="0"/>
    <n v="0"/>
    <n v="0"/>
    <n v="0"/>
    <n v="0"/>
    <n v="0"/>
    <x v="62"/>
  </r>
  <r>
    <n v="3878"/>
    <n v="3878"/>
    <n v="0"/>
    <n v="0"/>
    <n v="0"/>
    <n v="0"/>
    <n v="0"/>
    <n v="0"/>
    <n v="0"/>
    <n v="0"/>
    <n v="0"/>
    <n v="0"/>
    <x v="32"/>
  </r>
  <r>
    <n v="104"/>
    <n v="0"/>
    <n v="104"/>
    <n v="0"/>
    <n v="0"/>
    <n v="0"/>
    <n v="0"/>
    <n v="0"/>
    <n v="0"/>
    <n v="0"/>
    <n v="0"/>
    <n v="0"/>
    <x v="59"/>
  </r>
  <r>
    <n v="105"/>
    <n v="0"/>
    <n v="105"/>
    <n v="0"/>
    <n v="0"/>
    <n v="0"/>
    <n v="0"/>
    <n v="0"/>
    <n v="0"/>
    <n v="0"/>
    <n v="0"/>
    <n v="0"/>
    <x v="21"/>
  </r>
  <r>
    <n v="296"/>
    <n v="296"/>
    <n v="0"/>
    <n v="0"/>
    <n v="0"/>
    <n v="0"/>
    <n v="0"/>
    <n v="0"/>
    <n v="0"/>
    <n v="0"/>
    <n v="0"/>
    <n v="0"/>
    <x v="63"/>
  </r>
  <r>
    <n v="635"/>
    <n v="635"/>
    <n v="0"/>
    <n v="0"/>
    <n v="0"/>
    <n v="0"/>
    <n v="0"/>
    <n v="0"/>
    <n v="0"/>
    <n v="0"/>
    <n v="0"/>
    <n v="0"/>
    <x v="51"/>
  </r>
  <r>
    <n v="11386"/>
    <n v="11386"/>
    <n v="0"/>
    <n v="0"/>
    <n v="0"/>
    <n v="0"/>
    <n v="0"/>
    <n v="0"/>
    <n v="0"/>
    <n v="0"/>
    <n v="0"/>
    <n v="0"/>
    <x v="42"/>
  </r>
  <r>
    <n v="1605"/>
    <n v="1605"/>
    <n v="0"/>
    <n v="0"/>
    <n v="0"/>
    <n v="0"/>
    <n v="0"/>
    <n v="0"/>
    <n v="0"/>
    <n v="0"/>
    <n v="0"/>
    <n v="0"/>
    <x v="58"/>
  </r>
  <r>
    <n v="3237"/>
    <n v="3237"/>
    <n v="0"/>
    <n v="0"/>
    <n v="0"/>
    <n v="0"/>
    <n v="0"/>
    <n v="0"/>
    <n v="0"/>
    <n v="0"/>
    <n v="0"/>
    <n v="0"/>
    <x v="27"/>
  </r>
  <r>
    <n v="260"/>
    <n v="260"/>
    <n v="0"/>
    <n v="0"/>
    <n v="0"/>
    <n v="0"/>
    <n v="0"/>
    <n v="0"/>
    <n v="0"/>
    <n v="0"/>
    <n v="0"/>
    <n v="0"/>
    <x v="28"/>
  </r>
  <r>
    <n v="11058"/>
    <n v="11058"/>
    <n v="0"/>
    <n v="0"/>
    <n v="0"/>
    <n v="0"/>
    <n v="0"/>
    <n v="0"/>
    <n v="0"/>
    <n v="0"/>
    <n v="0"/>
    <n v="0"/>
    <x v="10"/>
  </r>
  <r>
    <n v="1913"/>
    <n v="0"/>
    <n v="1913"/>
    <n v="0"/>
    <n v="1913"/>
    <n v="0"/>
    <n v="1913"/>
    <n v="0"/>
    <n v="0"/>
    <n v="0"/>
    <n v="0"/>
    <n v="0"/>
    <x v="42"/>
  </r>
  <r>
    <n v="29137"/>
    <n v="29137"/>
    <n v="0"/>
    <n v="0"/>
    <n v="0"/>
    <n v="0"/>
    <n v="0"/>
    <n v="0"/>
    <n v="0"/>
    <n v="0"/>
    <n v="0"/>
    <n v="0"/>
    <x v="62"/>
  </r>
  <r>
    <n v="1048"/>
    <n v="1048"/>
    <n v="0"/>
    <n v="0"/>
    <n v="0"/>
    <n v="0"/>
    <n v="0"/>
    <n v="0"/>
    <n v="0"/>
    <n v="0"/>
    <n v="0"/>
    <n v="0"/>
    <x v="49"/>
  </r>
  <r>
    <n v="63"/>
    <n v="63"/>
    <n v="0"/>
    <n v="0"/>
    <n v="0"/>
    <n v="0"/>
    <n v="0"/>
    <n v="0"/>
    <n v="0"/>
    <n v="0"/>
    <n v="0"/>
    <n v="0"/>
    <x v="48"/>
  </r>
  <r>
    <n v="385"/>
    <n v="385"/>
    <n v="0"/>
    <n v="0"/>
    <n v="0"/>
    <n v="0"/>
    <n v="0"/>
    <n v="0"/>
    <n v="0"/>
    <n v="0"/>
    <n v="0"/>
    <n v="0"/>
    <x v="49"/>
  </r>
  <r>
    <n v="3297"/>
    <n v="3297"/>
    <n v="0"/>
    <n v="0"/>
    <n v="0"/>
    <n v="0"/>
    <n v="0"/>
    <n v="0"/>
    <n v="3297"/>
    <n v="3297"/>
    <n v="0"/>
    <n v="0"/>
    <x v="21"/>
  </r>
  <r>
    <n v="83"/>
    <n v="83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"/>
  </r>
  <r>
    <n v="391"/>
    <n v="39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"/>
  </r>
  <r>
    <n v="44"/>
    <n v="44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"/>
  </r>
  <r>
    <n v="1668"/>
    <n v="1668"/>
    <n v="0"/>
    <n v="0"/>
    <n v="0"/>
    <n v="0"/>
    <n v="0"/>
    <n v="0"/>
    <n v="0"/>
    <n v="0"/>
    <n v="0"/>
    <n v="0"/>
    <x v="47"/>
  </r>
  <r>
    <n v="1137"/>
    <n v="1137"/>
    <n v="0"/>
    <n v="0"/>
    <n v="1137"/>
    <n v="1137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5"/>
  </r>
  <r>
    <n v="3817"/>
    <n v="3817"/>
    <n v="0"/>
    <n v="0"/>
    <n v="0"/>
    <n v="0"/>
    <n v="0"/>
    <n v="0"/>
    <n v="0"/>
    <n v="0"/>
    <n v="0"/>
    <n v="0"/>
    <x v="46"/>
  </r>
  <r>
    <n v="17"/>
    <n v="17"/>
    <n v="0"/>
    <n v="0"/>
    <n v="17"/>
    <n v="17"/>
    <n v="0"/>
    <n v="0"/>
    <n v="0"/>
    <n v="0"/>
    <n v="0"/>
    <n v="0"/>
    <x v="54"/>
  </r>
  <r>
    <n v="51"/>
    <n v="0"/>
    <n v="51"/>
    <n v="0"/>
    <n v="0"/>
    <n v="0"/>
    <n v="0"/>
    <n v="0"/>
    <n v="0"/>
    <n v="0"/>
    <n v="0"/>
    <n v="0"/>
    <x v="41"/>
  </r>
  <r>
    <n v="64"/>
    <n v="64"/>
    <n v="0"/>
    <n v="0"/>
    <n v="0"/>
    <n v="0"/>
    <n v="0"/>
    <n v="0"/>
    <n v="0"/>
    <n v="0"/>
    <n v="0"/>
    <n v="0"/>
    <x v="58"/>
  </r>
  <r>
    <n v="155"/>
    <n v="155"/>
    <n v="0"/>
    <n v="0"/>
    <n v="0"/>
    <n v="0"/>
    <n v="0"/>
    <n v="0"/>
    <n v="0"/>
    <n v="0"/>
    <n v="0"/>
    <n v="0"/>
    <x v="22"/>
  </r>
  <r>
    <n v="6338"/>
    <n v="6338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44"/>
  </r>
  <r>
    <n v="1"/>
    <n v="0"/>
    <n v="1"/>
    <n v="0"/>
    <n v="0"/>
    <n v="0"/>
    <n v="0"/>
    <n v="0"/>
    <n v="0"/>
    <n v="0"/>
    <n v="0"/>
    <n v="0"/>
    <x v="35"/>
  </r>
  <r>
    <n v="734"/>
    <n v="0"/>
    <n v="734"/>
    <n v="0"/>
    <n v="0"/>
    <n v="0"/>
    <n v="0"/>
    <n v="0"/>
    <n v="734"/>
    <n v="0"/>
    <n v="734"/>
    <n v="0"/>
    <x v="39"/>
  </r>
  <r>
    <n v="9787"/>
    <n v="9787"/>
    <n v="0"/>
    <n v="0"/>
    <n v="0"/>
    <n v="0"/>
    <n v="0"/>
    <n v="0"/>
    <n v="0"/>
    <n v="0"/>
    <n v="0"/>
    <n v="0"/>
    <x v="43"/>
  </r>
  <r>
    <n v="928"/>
    <n v="928"/>
    <n v="0"/>
    <n v="0"/>
    <n v="0"/>
    <n v="0"/>
    <n v="0"/>
    <n v="0"/>
    <n v="0"/>
    <n v="0"/>
    <n v="0"/>
    <n v="0"/>
    <x v="7"/>
  </r>
  <r>
    <n v="149"/>
    <n v="149"/>
    <n v="0"/>
    <n v="0"/>
    <n v="0"/>
    <n v="0"/>
    <n v="0"/>
    <n v="0"/>
    <n v="0"/>
    <n v="0"/>
    <n v="0"/>
    <n v="0"/>
    <x v="57"/>
  </r>
  <r>
    <n v="325"/>
    <n v="325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4"/>
  </r>
  <r>
    <n v="366"/>
    <n v="366"/>
    <n v="0"/>
    <n v="0"/>
    <n v="0"/>
    <n v="0"/>
    <n v="0"/>
    <n v="0"/>
    <n v="0"/>
    <n v="0"/>
    <n v="0"/>
    <n v="0"/>
    <x v="0"/>
  </r>
  <r>
    <n v="27"/>
    <n v="27"/>
    <n v="0"/>
    <n v="0"/>
    <n v="27"/>
    <n v="27"/>
    <n v="0"/>
    <n v="0"/>
    <n v="0"/>
    <n v="0"/>
    <n v="0"/>
    <n v="0"/>
    <x v="2"/>
  </r>
  <r>
    <n v="110"/>
    <n v="110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21"/>
  </r>
  <r>
    <n v="2"/>
    <n v="2"/>
    <n v="0"/>
    <n v="0"/>
    <n v="0"/>
    <n v="0"/>
    <n v="0"/>
    <n v="0"/>
    <n v="0"/>
    <n v="0"/>
    <n v="0"/>
    <n v="0"/>
    <x v="16"/>
  </r>
  <r>
    <n v="121"/>
    <n v="121"/>
    <n v="0"/>
    <n v="0"/>
    <n v="0"/>
    <n v="0"/>
    <n v="0"/>
    <n v="0"/>
    <n v="0"/>
    <n v="0"/>
    <n v="0"/>
    <n v="0"/>
    <x v="21"/>
  </r>
  <r>
    <n v="35"/>
    <n v="35"/>
    <n v="0"/>
    <n v="0"/>
    <n v="0"/>
    <n v="0"/>
    <n v="0"/>
    <n v="0"/>
    <n v="0"/>
    <n v="0"/>
    <n v="0"/>
    <n v="0"/>
    <x v="21"/>
  </r>
  <r>
    <n v="43"/>
    <n v="43"/>
    <n v="0"/>
    <n v="0"/>
    <n v="0"/>
    <n v="0"/>
    <n v="0"/>
    <n v="0"/>
    <n v="0"/>
    <n v="0"/>
    <n v="0"/>
    <n v="0"/>
    <x v="46"/>
  </r>
  <r>
    <n v="6010"/>
    <n v="6010"/>
    <n v="0"/>
    <n v="0"/>
    <n v="0"/>
    <n v="0"/>
    <n v="0"/>
    <n v="0"/>
    <n v="0"/>
    <n v="0"/>
    <n v="0"/>
    <n v="0"/>
    <x v="55"/>
  </r>
  <r>
    <n v="175"/>
    <n v="17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2"/>
  </r>
  <r>
    <n v="113"/>
    <n v="113"/>
    <n v="0"/>
    <n v="0"/>
    <n v="0"/>
    <n v="0"/>
    <n v="0"/>
    <n v="0"/>
    <n v="0"/>
    <n v="0"/>
    <n v="0"/>
    <n v="0"/>
    <x v="37"/>
  </r>
  <r>
    <n v="199"/>
    <n v="199"/>
    <n v="0"/>
    <n v="0"/>
    <n v="199"/>
    <n v="199"/>
    <n v="0"/>
    <n v="0"/>
    <n v="0"/>
    <n v="0"/>
    <n v="0"/>
    <n v="0"/>
    <x v="22"/>
  </r>
  <r>
    <n v="106"/>
    <n v="106"/>
    <n v="0"/>
    <n v="0"/>
    <n v="0"/>
    <n v="0"/>
    <n v="0"/>
    <n v="0"/>
    <n v="0"/>
    <n v="0"/>
    <n v="0"/>
    <n v="0"/>
    <x v="13"/>
  </r>
  <r>
    <n v="125"/>
    <n v="125"/>
    <n v="0"/>
    <n v="0"/>
    <n v="0"/>
    <n v="0"/>
    <n v="0"/>
    <n v="0"/>
    <n v="0"/>
    <n v="0"/>
    <n v="0"/>
    <n v="0"/>
    <x v="68"/>
  </r>
  <r>
    <n v="11757"/>
    <n v="0"/>
    <n v="11757"/>
    <n v="0"/>
    <n v="0"/>
    <n v="0"/>
    <n v="0"/>
    <n v="0"/>
    <n v="0"/>
    <n v="0"/>
    <n v="0"/>
    <n v="0"/>
    <x v="13"/>
  </r>
  <r>
    <n v="3658"/>
    <n v="0"/>
    <n v="0"/>
    <n v="3658"/>
    <n v="0"/>
    <n v="0"/>
    <n v="0"/>
    <n v="0"/>
    <n v="0"/>
    <n v="0"/>
    <n v="0"/>
    <n v="0"/>
    <x v="69"/>
  </r>
  <r>
    <n v="1288"/>
    <n v="0"/>
    <n v="1288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18"/>
  </r>
  <r>
    <n v="72"/>
    <n v="72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62"/>
  </r>
  <r>
    <n v="663"/>
    <n v="663"/>
    <n v="0"/>
    <n v="0"/>
    <n v="0"/>
    <n v="0"/>
    <n v="0"/>
    <n v="0"/>
    <n v="0"/>
    <n v="0"/>
    <n v="0"/>
    <n v="0"/>
    <x v="46"/>
  </r>
  <r>
    <n v="138"/>
    <n v="138"/>
    <n v="0"/>
    <n v="0"/>
    <n v="0"/>
    <n v="0"/>
    <n v="0"/>
    <n v="0"/>
    <n v="0"/>
    <n v="0"/>
    <n v="0"/>
    <n v="0"/>
    <x v="55"/>
  </r>
  <r>
    <n v="44"/>
    <n v="44"/>
    <n v="0"/>
    <n v="0"/>
    <n v="0"/>
    <n v="0"/>
    <n v="0"/>
    <n v="0"/>
    <n v="0"/>
    <n v="0"/>
    <n v="0"/>
    <n v="0"/>
    <x v="45"/>
  </r>
  <r>
    <n v="11607"/>
    <n v="11607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37"/>
    <n v="37"/>
    <n v="0"/>
    <n v="0"/>
    <x v="36"/>
  </r>
  <r>
    <n v="1485"/>
    <n v="1485"/>
    <n v="0"/>
    <n v="0"/>
    <n v="0"/>
    <n v="0"/>
    <n v="0"/>
    <n v="0"/>
    <n v="1485"/>
    <n v="1485"/>
    <n v="0"/>
    <n v="0"/>
    <x v="47"/>
  </r>
  <r>
    <n v="2546"/>
    <n v="2546"/>
    <n v="0"/>
    <n v="0"/>
    <n v="0"/>
    <n v="0"/>
    <n v="0"/>
    <n v="0"/>
    <n v="2546"/>
    <n v="2546"/>
    <n v="0"/>
    <n v="0"/>
    <x v="58"/>
  </r>
  <r>
    <n v="1133"/>
    <n v="1133"/>
    <n v="0"/>
    <n v="0"/>
    <n v="0"/>
    <n v="0"/>
    <n v="0"/>
    <n v="0"/>
    <n v="0"/>
    <n v="0"/>
    <n v="0"/>
    <n v="0"/>
    <x v="38"/>
  </r>
  <r>
    <n v="127"/>
    <n v="127"/>
    <n v="0"/>
    <n v="0"/>
    <n v="0"/>
    <n v="0"/>
    <n v="0"/>
    <n v="0"/>
    <n v="0"/>
    <n v="0"/>
    <n v="0"/>
    <n v="0"/>
    <x v="21"/>
  </r>
  <r>
    <n v="13369"/>
    <n v="13369"/>
    <n v="0"/>
    <n v="0"/>
    <n v="0"/>
    <n v="0"/>
    <n v="0"/>
    <n v="0"/>
    <n v="13369"/>
    <n v="13369"/>
    <n v="0"/>
    <n v="0"/>
    <x v="3"/>
  </r>
  <r>
    <n v="221"/>
    <n v="221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45"/>
  </r>
  <r>
    <n v="4598"/>
    <n v="4598"/>
    <n v="0"/>
    <n v="0"/>
    <n v="0"/>
    <n v="0"/>
    <n v="0"/>
    <n v="0"/>
    <n v="0"/>
    <n v="0"/>
    <n v="0"/>
    <n v="0"/>
    <x v="61"/>
  </r>
  <r>
    <n v="42"/>
    <n v="42"/>
    <n v="0"/>
    <n v="0"/>
    <n v="0"/>
    <n v="0"/>
    <n v="0"/>
    <n v="0"/>
    <n v="0"/>
    <n v="0"/>
    <n v="0"/>
    <n v="0"/>
    <x v="42"/>
  </r>
  <r>
    <n v="59"/>
    <n v="0"/>
    <n v="59"/>
    <n v="0"/>
    <n v="0"/>
    <n v="0"/>
    <n v="0"/>
    <n v="0"/>
    <n v="0"/>
    <n v="0"/>
    <n v="0"/>
    <n v="0"/>
    <x v="40"/>
  </r>
  <r>
    <n v="3024"/>
    <n v="3024"/>
    <n v="0"/>
    <n v="0"/>
    <n v="0"/>
    <n v="0"/>
    <n v="0"/>
    <n v="0"/>
    <n v="0"/>
    <n v="0"/>
    <n v="0"/>
    <n v="0"/>
    <x v="47"/>
  </r>
  <r>
    <n v="58"/>
    <n v="58"/>
    <n v="0"/>
    <n v="0"/>
    <n v="58"/>
    <n v="58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68"/>
  </r>
  <r>
    <n v="335"/>
    <n v="335"/>
    <n v="0"/>
    <n v="0"/>
    <n v="0"/>
    <n v="0"/>
    <n v="0"/>
    <n v="0"/>
    <n v="0"/>
    <n v="0"/>
    <n v="0"/>
    <n v="0"/>
    <x v="46"/>
  </r>
  <r>
    <n v="506"/>
    <n v="506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7"/>
  </r>
  <r>
    <n v="268"/>
    <n v="268"/>
    <n v="0"/>
    <n v="0"/>
    <n v="0"/>
    <n v="0"/>
    <n v="0"/>
    <n v="0"/>
    <n v="0"/>
    <n v="0"/>
    <n v="0"/>
    <n v="0"/>
    <x v="64"/>
  </r>
  <r>
    <n v="22993"/>
    <n v="22993"/>
    <n v="0"/>
    <n v="0"/>
    <n v="0"/>
    <n v="0"/>
    <n v="0"/>
    <n v="0"/>
    <n v="0"/>
    <n v="0"/>
    <n v="0"/>
    <n v="0"/>
    <x v="13"/>
  </r>
  <r>
    <n v="478"/>
    <n v="478"/>
    <n v="0"/>
    <n v="0"/>
    <n v="0"/>
    <n v="0"/>
    <n v="0"/>
    <n v="0"/>
    <n v="0"/>
    <n v="0"/>
    <n v="0"/>
    <n v="0"/>
    <x v="12"/>
  </r>
  <r>
    <n v="1550"/>
    <n v="1550"/>
    <n v="0"/>
    <n v="0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46"/>
  </r>
  <r>
    <n v="1502"/>
    <n v="1502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4"/>
  </r>
  <r>
    <n v="4388"/>
    <n v="4388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45"/>
  </r>
  <r>
    <n v="44"/>
    <n v="44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63"/>
  </r>
  <r>
    <n v="381"/>
    <n v="381"/>
    <n v="0"/>
    <n v="0"/>
    <n v="0"/>
    <n v="0"/>
    <n v="0"/>
    <n v="0"/>
    <n v="0"/>
    <n v="0"/>
    <n v="0"/>
    <n v="0"/>
    <x v="11"/>
  </r>
  <r>
    <n v="54"/>
    <n v="5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1"/>
  </r>
  <r>
    <n v="7122"/>
    <n v="7122"/>
    <n v="0"/>
    <n v="0"/>
    <n v="0"/>
    <n v="0"/>
    <n v="0"/>
    <n v="0"/>
    <n v="0"/>
    <n v="0"/>
    <n v="0"/>
    <n v="0"/>
    <x v="54"/>
  </r>
  <r>
    <n v="5774"/>
    <n v="5774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2"/>
  </r>
  <r>
    <n v="817"/>
    <n v="817"/>
    <n v="0"/>
    <n v="0"/>
    <n v="0"/>
    <n v="0"/>
    <n v="0"/>
    <n v="0"/>
    <n v="0"/>
    <n v="0"/>
    <n v="0"/>
    <n v="0"/>
    <x v="9"/>
  </r>
  <r>
    <n v="1796"/>
    <n v="1796"/>
    <n v="0"/>
    <n v="0"/>
    <n v="1796"/>
    <n v="1796"/>
    <n v="0"/>
    <n v="0"/>
    <n v="0"/>
    <n v="0"/>
    <n v="0"/>
    <n v="0"/>
    <x v="7"/>
  </r>
  <r>
    <n v="963"/>
    <n v="963"/>
    <n v="0"/>
    <n v="0"/>
    <n v="963"/>
    <n v="963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54"/>
  </r>
  <r>
    <n v="824"/>
    <n v="824"/>
    <n v="0"/>
    <n v="0"/>
    <n v="0"/>
    <n v="0"/>
    <n v="0"/>
    <n v="0"/>
    <n v="824"/>
    <n v="824"/>
    <n v="0"/>
    <n v="0"/>
    <x v="11"/>
  </r>
  <r>
    <n v="86"/>
    <n v="86"/>
    <n v="0"/>
    <n v="0"/>
    <n v="0"/>
    <n v="0"/>
    <n v="0"/>
    <n v="0"/>
    <n v="0"/>
    <n v="0"/>
    <n v="0"/>
    <n v="0"/>
    <x v="42"/>
  </r>
  <r>
    <n v="10246"/>
    <n v="10246"/>
    <n v="0"/>
    <n v="0"/>
    <n v="0"/>
    <n v="0"/>
    <n v="0"/>
    <n v="0"/>
    <n v="0"/>
    <n v="0"/>
    <n v="0"/>
    <n v="0"/>
    <x v="32"/>
  </r>
  <r>
    <n v="9024"/>
    <n v="9024"/>
    <n v="0"/>
    <n v="0"/>
    <n v="0"/>
    <n v="0"/>
    <n v="0"/>
    <n v="0"/>
    <n v="0"/>
    <n v="0"/>
    <n v="0"/>
    <n v="0"/>
    <x v="9"/>
  </r>
  <r>
    <n v="88"/>
    <n v="88"/>
    <n v="0"/>
    <n v="0"/>
    <n v="0"/>
    <n v="0"/>
    <n v="0"/>
    <n v="0"/>
    <n v="0"/>
    <n v="0"/>
    <n v="0"/>
    <n v="0"/>
    <x v="21"/>
  </r>
  <r>
    <n v="134"/>
    <n v="134"/>
    <n v="0"/>
    <n v="0"/>
    <n v="0"/>
    <n v="0"/>
    <n v="0"/>
    <n v="0"/>
    <n v="0"/>
    <n v="0"/>
    <n v="0"/>
    <n v="0"/>
    <x v="6"/>
  </r>
  <r>
    <n v="2033"/>
    <n v="2033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4"/>
  </r>
  <r>
    <n v="5869"/>
    <n v="5869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9"/>
  </r>
  <r>
    <n v="2981"/>
    <n v="0"/>
    <n v="2981"/>
    <n v="0"/>
    <n v="0"/>
    <n v="0"/>
    <n v="0"/>
    <n v="0"/>
    <n v="0"/>
    <n v="0"/>
    <n v="0"/>
    <n v="0"/>
    <x v="28"/>
  </r>
  <r>
    <n v="3750"/>
    <n v="3750"/>
    <n v="0"/>
    <n v="0"/>
    <n v="0"/>
    <n v="0"/>
    <n v="0"/>
    <n v="0"/>
    <n v="0"/>
    <n v="0"/>
    <n v="0"/>
    <n v="0"/>
    <x v="62"/>
  </r>
  <r>
    <n v="14027"/>
    <n v="14027"/>
    <n v="0"/>
    <n v="0"/>
    <n v="0"/>
    <n v="0"/>
    <n v="0"/>
    <n v="0"/>
    <n v="0"/>
    <n v="0"/>
    <n v="0"/>
    <n v="0"/>
    <x v="26"/>
  </r>
  <r>
    <n v="178"/>
    <n v="178"/>
    <n v="0"/>
    <n v="0"/>
    <n v="0"/>
    <n v="0"/>
    <n v="0"/>
    <n v="0"/>
    <n v="178"/>
    <n v="178"/>
    <n v="0"/>
    <n v="0"/>
    <x v="45"/>
  </r>
  <r>
    <n v="313"/>
    <n v="313"/>
    <n v="0"/>
    <n v="0"/>
    <n v="0"/>
    <n v="0"/>
    <n v="0"/>
    <n v="0"/>
    <n v="0"/>
    <n v="0"/>
    <n v="0"/>
    <n v="0"/>
    <x v="55"/>
  </r>
  <r>
    <n v="830"/>
    <n v="830"/>
    <n v="0"/>
    <n v="0"/>
    <n v="0"/>
    <n v="0"/>
    <n v="0"/>
    <n v="0"/>
    <n v="830"/>
    <n v="830"/>
    <n v="0"/>
    <n v="0"/>
    <x v="54"/>
  </r>
  <r>
    <n v="1342"/>
    <n v="1342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64"/>
  </r>
  <r>
    <n v="133"/>
    <n v="133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31"/>
  </r>
  <r>
    <n v="230"/>
    <n v="230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20"/>
  </r>
  <r>
    <n v="20253"/>
    <n v="20253"/>
    <n v="0"/>
    <n v="0"/>
    <n v="0"/>
    <n v="0"/>
    <n v="0"/>
    <n v="0"/>
    <n v="0"/>
    <n v="0"/>
    <n v="0"/>
    <n v="0"/>
    <x v="54"/>
  </r>
  <r>
    <n v="86"/>
    <n v="86"/>
    <n v="0"/>
    <n v="0"/>
    <n v="0"/>
    <n v="0"/>
    <n v="0"/>
    <n v="0"/>
    <n v="0"/>
    <n v="0"/>
    <n v="0"/>
    <n v="0"/>
    <x v="50"/>
  </r>
  <r>
    <n v="5508"/>
    <n v="5508"/>
    <n v="0"/>
    <n v="0"/>
    <n v="5508"/>
    <n v="5508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59"/>
  </r>
  <r>
    <n v="82"/>
    <n v="82"/>
    <n v="0"/>
    <n v="0"/>
    <n v="0"/>
    <n v="0"/>
    <n v="0"/>
    <n v="0"/>
    <n v="0"/>
    <n v="0"/>
    <n v="0"/>
    <n v="0"/>
    <x v="51"/>
  </r>
  <r>
    <n v="49"/>
    <n v="49"/>
    <n v="0"/>
    <n v="0"/>
    <n v="49"/>
    <n v="49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6"/>
  </r>
  <r>
    <n v="999"/>
    <n v="999"/>
    <n v="0"/>
    <n v="0"/>
    <n v="0"/>
    <n v="0"/>
    <n v="0"/>
    <n v="0"/>
    <n v="0"/>
    <n v="0"/>
    <n v="0"/>
    <n v="0"/>
    <x v="21"/>
  </r>
  <r>
    <n v="192"/>
    <n v="192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35"/>
  </r>
  <r>
    <n v="280"/>
    <n v="280"/>
    <n v="0"/>
    <n v="0"/>
    <n v="0"/>
    <n v="0"/>
    <n v="0"/>
    <n v="0"/>
    <n v="0"/>
    <n v="0"/>
    <n v="0"/>
    <n v="0"/>
    <x v="11"/>
  </r>
  <r>
    <n v="161"/>
    <n v="161"/>
    <n v="0"/>
    <n v="0"/>
    <n v="0"/>
    <n v="0"/>
    <n v="0"/>
    <n v="0"/>
    <n v="0"/>
    <n v="0"/>
    <n v="0"/>
    <n v="0"/>
    <x v="15"/>
  </r>
  <r>
    <n v="1852"/>
    <n v="1852"/>
    <n v="0"/>
    <n v="0"/>
    <n v="0"/>
    <n v="0"/>
    <n v="0"/>
    <n v="0"/>
    <n v="0"/>
    <n v="0"/>
    <n v="0"/>
    <n v="0"/>
    <x v="61"/>
  </r>
  <r>
    <n v="39"/>
    <n v="39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20"/>
  </r>
  <r>
    <n v="829"/>
    <n v="829"/>
    <n v="0"/>
    <n v="0"/>
    <n v="0"/>
    <n v="0"/>
    <n v="0"/>
    <n v="0"/>
    <n v="829"/>
    <n v="829"/>
    <n v="0"/>
    <n v="0"/>
    <x v="15"/>
  </r>
  <r>
    <n v="22"/>
    <n v="22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5"/>
  </r>
  <r>
    <n v="519"/>
    <n v="519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27"/>
    <n v="27"/>
    <n v="0"/>
    <n v="0"/>
    <x v="9"/>
  </r>
  <r>
    <n v="2"/>
    <n v="2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18"/>
  </r>
  <r>
    <n v="11369"/>
    <n v="11369"/>
    <n v="0"/>
    <n v="0"/>
    <n v="0"/>
    <n v="0"/>
    <n v="0"/>
    <n v="0"/>
    <n v="0"/>
    <n v="0"/>
    <n v="0"/>
    <n v="0"/>
    <x v="13"/>
  </r>
  <r>
    <n v="149"/>
    <n v="149"/>
    <n v="0"/>
    <n v="0"/>
    <n v="0"/>
    <n v="0"/>
    <n v="0"/>
    <n v="0"/>
    <n v="0"/>
    <n v="0"/>
    <n v="0"/>
    <n v="0"/>
    <x v="29"/>
  </r>
  <r>
    <n v="395"/>
    <n v="395"/>
    <n v="0"/>
    <n v="0"/>
    <n v="0"/>
    <n v="0"/>
    <n v="0"/>
    <n v="0"/>
    <n v="0"/>
    <n v="0"/>
    <n v="0"/>
    <n v="0"/>
    <x v="28"/>
  </r>
  <r>
    <n v="130"/>
    <n v="130"/>
    <n v="0"/>
    <n v="0"/>
    <n v="0"/>
    <n v="0"/>
    <n v="0"/>
    <n v="0"/>
    <n v="0"/>
    <n v="0"/>
    <n v="0"/>
    <n v="0"/>
    <x v="26"/>
  </r>
  <r>
    <n v="665"/>
    <n v="665"/>
    <n v="0"/>
    <n v="0"/>
    <n v="0"/>
    <n v="0"/>
    <n v="0"/>
    <n v="0"/>
    <n v="0"/>
    <n v="0"/>
    <n v="0"/>
    <n v="0"/>
    <x v="62"/>
  </r>
  <r>
    <n v="656"/>
    <n v="656"/>
    <n v="0"/>
    <n v="0"/>
    <n v="0"/>
    <n v="0"/>
    <n v="0"/>
    <n v="0"/>
    <n v="0"/>
    <n v="0"/>
    <n v="0"/>
    <n v="0"/>
    <x v="49"/>
  </r>
  <r>
    <n v="78"/>
    <n v="78"/>
    <n v="0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8"/>
    <n v="8"/>
    <n v="0"/>
    <n v="0"/>
    <x v="18"/>
  </r>
  <r>
    <n v="18"/>
    <n v="0"/>
    <n v="18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63"/>
  </r>
  <r>
    <n v="366"/>
    <n v="0"/>
    <n v="366"/>
    <n v="0"/>
    <n v="0"/>
    <n v="0"/>
    <n v="0"/>
    <n v="0"/>
    <n v="0"/>
    <n v="0"/>
    <n v="0"/>
    <n v="0"/>
    <x v="49"/>
  </r>
  <r>
    <n v="2040"/>
    <n v="2040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39"/>
  </r>
  <r>
    <n v="178"/>
    <n v="178"/>
    <n v="0"/>
    <n v="0"/>
    <n v="0"/>
    <n v="0"/>
    <n v="0"/>
    <n v="0"/>
    <n v="0"/>
    <n v="0"/>
    <n v="0"/>
    <n v="0"/>
    <x v="23"/>
  </r>
  <r>
    <n v="462"/>
    <n v="462"/>
    <n v="0"/>
    <n v="0"/>
    <n v="0"/>
    <n v="0"/>
    <n v="0"/>
    <n v="0"/>
    <n v="0"/>
    <n v="0"/>
    <n v="0"/>
    <n v="0"/>
    <x v="6"/>
  </r>
  <r>
    <n v="473"/>
    <n v="473"/>
    <n v="0"/>
    <n v="0"/>
    <n v="0"/>
    <n v="0"/>
    <n v="0"/>
    <n v="0"/>
    <n v="0"/>
    <n v="0"/>
    <n v="0"/>
    <n v="0"/>
    <x v="49"/>
  </r>
  <r>
    <n v="263"/>
    <n v="263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29"/>
  </r>
  <r>
    <n v="190"/>
    <n v="190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25"/>
  </r>
  <r>
    <n v="124"/>
    <n v="124"/>
    <n v="0"/>
    <n v="0"/>
    <n v="0"/>
    <n v="0"/>
    <n v="0"/>
    <n v="0"/>
    <n v="0"/>
    <n v="0"/>
    <n v="0"/>
    <n v="0"/>
    <x v="1"/>
  </r>
  <r>
    <n v="247"/>
    <n v="247"/>
    <n v="0"/>
    <n v="0"/>
    <n v="0"/>
    <n v="0"/>
    <n v="0"/>
    <n v="0"/>
    <n v="247"/>
    <n v="247"/>
    <n v="0"/>
    <n v="0"/>
    <x v="33"/>
  </r>
  <r>
    <n v="3121"/>
    <n v="3121"/>
    <n v="0"/>
    <n v="0"/>
    <n v="0"/>
    <n v="0"/>
    <n v="0"/>
    <n v="0"/>
    <n v="0"/>
    <n v="0"/>
    <n v="0"/>
    <n v="0"/>
    <x v="23"/>
  </r>
  <r>
    <n v="151"/>
    <n v="15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2"/>
  </r>
  <r>
    <n v="2158"/>
    <n v="2158"/>
    <n v="0"/>
    <n v="0"/>
    <n v="0"/>
    <n v="0"/>
    <n v="0"/>
    <n v="0"/>
    <n v="0"/>
    <n v="0"/>
    <n v="0"/>
    <n v="0"/>
    <x v="22"/>
  </r>
  <r>
    <n v="100"/>
    <n v="100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0"/>
    <n v="0"/>
    <n v="0"/>
    <n v="0"/>
    <x v="51"/>
  </r>
  <r>
    <n v="906"/>
    <n v="906"/>
    <n v="0"/>
    <n v="0"/>
    <n v="0"/>
    <n v="0"/>
    <n v="0"/>
    <n v="0"/>
    <n v="0"/>
    <n v="0"/>
    <n v="0"/>
    <n v="0"/>
    <x v="14"/>
  </r>
  <r>
    <n v="22711"/>
    <n v="22711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50"/>
  </r>
  <r>
    <n v="479"/>
    <n v="479"/>
    <n v="0"/>
    <n v="0"/>
    <n v="0"/>
    <n v="0"/>
    <n v="0"/>
    <n v="0"/>
    <n v="0"/>
    <n v="0"/>
    <n v="0"/>
    <n v="0"/>
    <x v="16"/>
  </r>
  <r>
    <n v="111"/>
    <n v="111"/>
    <n v="0"/>
    <n v="0"/>
    <n v="0"/>
    <n v="0"/>
    <n v="0"/>
    <n v="0"/>
    <n v="0"/>
    <n v="0"/>
    <n v="0"/>
    <n v="0"/>
    <x v="9"/>
  </r>
  <r>
    <n v="268"/>
    <n v="268"/>
    <n v="0"/>
    <n v="0"/>
    <n v="0"/>
    <n v="0"/>
    <n v="0"/>
    <n v="0"/>
    <n v="0"/>
    <n v="0"/>
    <n v="0"/>
    <n v="0"/>
    <x v="20"/>
  </r>
  <r>
    <n v="53"/>
    <n v="53"/>
    <n v="0"/>
    <n v="0"/>
    <n v="53"/>
    <n v="53"/>
    <n v="0"/>
    <n v="0"/>
    <n v="0"/>
    <n v="0"/>
    <n v="0"/>
    <n v="0"/>
    <x v="41"/>
  </r>
  <r>
    <n v="14309"/>
    <n v="14309"/>
    <n v="0"/>
    <n v="0"/>
    <n v="0"/>
    <n v="0"/>
    <n v="0"/>
    <n v="0"/>
    <n v="0"/>
    <n v="0"/>
    <n v="0"/>
    <n v="0"/>
    <x v="54"/>
  </r>
  <r>
    <n v="3110"/>
    <n v="3110"/>
    <n v="0"/>
    <n v="0"/>
    <n v="0"/>
    <n v="0"/>
    <n v="0"/>
    <n v="0"/>
    <n v="0"/>
    <n v="0"/>
    <n v="0"/>
    <n v="0"/>
    <x v="4"/>
  </r>
  <r>
    <n v="19"/>
    <n v="19"/>
    <n v="0"/>
    <n v="0"/>
    <n v="19"/>
    <n v="19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46"/>
  </r>
  <r>
    <n v="129"/>
    <n v="129"/>
    <n v="0"/>
    <n v="0"/>
    <n v="0"/>
    <n v="0"/>
    <n v="0"/>
    <n v="0"/>
    <n v="0"/>
    <n v="0"/>
    <n v="0"/>
    <n v="0"/>
    <x v="68"/>
  </r>
  <r>
    <n v="49"/>
    <n v="49"/>
    <n v="0"/>
    <n v="0"/>
    <n v="0"/>
    <n v="0"/>
    <n v="0"/>
    <n v="0"/>
    <n v="0"/>
    <n v="0"/>
    <n v="0"/>
    <n v="0"/>
    <x v="57"/>
  </r>
  <r>
    <n v="1218"/>
    <n v="0"/>
    <n v="1218"/>
    <n v="0"/>
    <n v="0"/>
    <n v="0"/>
    <n v="0"/>
    <n v="0"/>
    <n v="0"/>
    <n v="0"/>
    <n v="0"/>
    <n v="0"/>
    <x v="18"/>
  </r>
  <r>
    <n v="78"/>
    <n v="78"/>
    <n v="0"/>
    <n v="0"/>
    <n v="78"/>
    <n v="78"/>
    <n v="0"/>
    <n v="0"/>
    <n v="0"/>
    <n v="0"/>
    <n v="0"/>
    <n v="0"/>
    <x v="34"/>
  </r>
  <r>
    <n v="172"/>
    <n v="172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31"/>
  </r>
  <r>
    <n v="3740"/>
    <n v="0"/>
    <n v="374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6"/>
  </r>
  <r>
    <n v="838"/>
    <n v="838"/>
    <n v="0"/>
    <n v="0"/>
    <n v="0"/>
    <n v="0"/>
    <n v="0"/>
    <n v="0"/>
    <n v="0"/>
    <n v="0"/>
    <n v="0"/>
    <n v="0"/>
    <x v="32"/>
  </r>
  <r>
    <n v="2529"/>
    <n v="0"/>
    <n v="0"/>
    <n v="2529"/>
    <n v="0"/>
    <n v="0"/>
    <n v="0"/>
    <n v="0"/>
    <n v="0"/>
    <n v="0"/>
    <n v="0"/>
    <n v="0"/>
    <x v="69"/>
  </r>
  <r>
    <n v="310"/>
    <n v="310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9"/>
  </r>
  <r>
    <n v="5603"/>
    <n v="5603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9"/>
  </r>
  <r>
    <n v="1661"/>
    <n v="1661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44"/>
  </r>
  <r>
    <n v="345"/>
    <n v="345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19"/>
  </r>
  <r>
    <n v="458"/>
    <n v="0"/>
    <n v="458"/>
    <n v="0"/>
    <n v="0"/>
    <n v="0"/>
    <n v="0"/>
    <n v="0"/>
    <n v="0"/>
    <n v="0"/>
    <n v="0"/>
    <n v="0"/>
    <x v="51"/>
  </r>
  <r>
    <n v="21"/>
    <n v="21"/>
    <n v="0"/>
    <n v="0"/>
    <n v="21"/>
    <n v="21"/>
    <n v="0"/>
    <n v="0"/>
    <n v="0"/>
    <n v="0"/>
    <n v="0"/>
    <n v="0"/>
    <x v="10"/>
  </r>
  <r>
    <n v="13"/>
    <n v="13"/>
    <n v="0"/>
    <n v="0"/>
    <n v="13"/>
    <n v="13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42"/>
  </r>
  <r>
    <n v="612"/>
    <n v="612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26"/>
  </r>
  <r>
    <n v="295"/>
    <n v="295"/>
    <n v="0"/>
    <n v="0"/>
    <n v="0"/>
    <n v="0"/>
    <n v="0"/>
    <n v="0"/>
    <n v="0"/>
    <n v="0"/>
    <n v="0"/>
    <n v="0"/>
    <x v="12"/>
  </r>
  <r>
    <n v="43"/>
    <n v="43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25"/>
  </r>
  <r>
    <n v="535"/>
    <n v="535"/>
    <n v="0"/>
    <n v="0"/>
    <n v="0"/>
    <n v="0"/>
    <n v="0"/>
    <n v="0"/>
    <n v="0"/>
    <n v="0"/>
    <n v="0"/>
    <n v="0"/>
    <x v="54"/>
  </r>
  <r>
    <n v="275"/>
    <n v="275"/>
    <n v="0"/>
    <n v="0"/>
    <n v="0"/>
    <n v="0"/>
    <n v="0"/>
    <n v="0"/>
    <n v="0"/>
    <n v="0"/>
    <n v="0"/>
    <n v="0"/>
    <x v="11"/>
  </r>
  <r>
    <n v="69"/>
    <n v="69"/>
    <n v="0"/>
    <n v="0"/>
    <n v="69"/>
    <n v="69"/>
    <n v="0"/>
    <n v="0"/>
    <n v="0"/>
    <n v="0"/>
    <n v="0"/>
    <n v="0"/>
    <x v="44"/>
  </r>
  <r>
    <n v="1998"/>
    <n v="0"/>
    <n v="1998"/>
    <n v="0"/>
    <n v="0"/>
    <n v="0"/>
    <n v="0"/>
    <n v="0"/>
    <n v="0"/>
    <n v="0"/>
    <n v="0"/>
    <n v="0"/>
    <x v="6"/>
  </r>
  <r>
    <n v="8855"/>
    <n v="8855"/>
    <n v="0"/>
    <n v="0"/>
    <n v="0"/>
    <n v="0"/>
    <n v="0"/>
    <n v="0"/>
    <n v="0"/>
    <n v="0"/>
    <n v="0"/>
    <n v="0"/>
    <x v="38"/>
  </r>
  <r>
    <n v="884"/>
    <n v="884"/>
    <n v="0"/>
    <n v="0"/>
    <n v="0"/>
    <n v="0"/>
    <n v="0"/>
    <n v="0"/>
    <n v="0"/>
    <n v="0"/>
    <n v="0"/>
    <n v="0"/>
    <x v="6"/>
  </r>
  <r>
    <n v="1547"/>
    <n v="1547"/>
    <n v="0"/>
    <n v="0"/>
    <n v="0"/>
    <n v="0"/>
    <n v="0"/>
    <n v="0"/>
    <n v="0"/>
    <n v="0"/>
    <n v="0"/>
    <n v="0"/>
    <x v="33"/>
  </r>
  <r>
    <n v="954"/>
    <n v="954"/>
    <n v="0"/>
    <n v="0"/>
    <n v="0"/>
    <n v="0"/>
    <n v="0"/>
    <n v="0"/>
    <n v="0"/>
    <n v="0"/>
    <n v="0"/>
    <n v="0"/>
    <x v="53"/>
  </r>
  <r>
    <n v="38"/>
    <n v="38"/>
    <n v="0"/>
    <n v="0"/>
    <n v="0"/>
    <n v="0"/>
    <n v="0"/>
    <n v="0"/>
    <n v="38"/>
    <n v="38"/>
    <n v="0"/>
    <n v="0"/>
    <x v="49"/>
  </r>
  <r>
    <n v="58"/>
    <n v="58"/>
    <n v="0"/>
    <n v="0"/>
    <n v="0"/>
    <n v="0"/>
    <n v="0"/>
    <n v="0"/>
    <n v="58"/>
    <n v="58"/>
    <n v="0"/>
    <n v="0"/>
    <x v="5"/>
  </r>
  <r>
    <n v="27"/>
    <n v="27"/>
    <n v="0"/>
    <n v="0"/>
    <n v="0"/>
    <n v="0"/>
    <n v="0"/>
    <n v="0"/>
    <n v="0"/>
    <n v="0"/>
    <n v="0"/>
    <n v="0"/>
    <x v="40"/>
  </r>
  <r>
    <n v="664"/>
    <n v="664"/>
    <n v="0"/>
    <n v="0"/>
    <n v="0"/>
    <n v="0"/>
    <n v="0"/>
    <n v="0"/>
    <n v="0"/>
    <n v="0"/>
    <n v="0"/>
    <n v="0"/>
    <x v="16"/>
  </r>
  <r>
    <n v="1123"/>
    <n v="1123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9"/>
  </r>
  <r>
    <n v="769"/>
    <n v="769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4"/>
  </r>
  <r>
    <n v="79"/>
    <n v="79"/>
    <n v="0"/>
    <n v="0"/>
    <n v="0"/>
    <n v="0"/>
    <n v="0"/>
    <n v="0"/>
    <n v="0"/>
    <n v="0"/>
    <n v="0"/>
    <n v="0"/>
    <x v="26"/>
  </r>
  <r>
    <n v="736"/>
    <n v="736"/>
    <n v="0"/>
    <n v="0"/>
    <n v="736"/>
    <n v="736"/>
    <n v="0"/>
    <n v="0"/>
    <n v="0"/>
    <n v="0"/>
    <n v="0"/>
    <n v="0"/>
    <x v="56"/>
  </r>
  <r>
    <n v="10091"/>
    <n v="10091"/>
    <n v="0"/>
    <n v="0"/>
    <n v="0"/>
    <n v="0"/>
    <n v="0"/>
    <n v="0"/>
    <n v="0"/>
    <n v="0"/>
    <n v="0"/>
    <n v="0"/>
    <x v="16"/>
  </r>
  <r>
    <n v="18962"/>
    <n v="18962"/>
    <n v="0"/>
    <n v="0"/>
    <n v="18962"/>
    <n v="18962"/>
    <n v="0"/>
    <n v="0"/>
    <n v="0"/>
    <n v="0"/>
    <n v="0"/>
    <n v="0"/>
    <x v="52"/>
  </r>
  <r>
    <n v="68"/>
    <n v="68"/>
    <n v="0"/>
    <n v="0"/>
    <n v="68"/>
    <n v="68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27"/>
  </r>
  <r>
    <n v="61"/>
    <n v="61"/>
    <n v="0"/>
    <n v="0"/>
    <n v="0"/>
    <n v="0"/>
    <n v="0"/>
    <n v="0"/>
    <n v="0"/>
    <n v="0"/>
    <n v="0"/>
    <n v="0"/>
    <x v="46"/>
  </r>
  <r>
    <n v="18200"/>
    <n v="18200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67"/>
  </r>
  <r>
    <n v="7"/>
    <n v="7"/>
    <n v="0"/>
    <n v="0"/>
    <n v="0"/>
    <n v="0"/>
    <n v="0"/>
    <n v="0"/>
    <n v="0"/>
    <n v="0"/>
    <n v="0"/>
    <n v="0"/>
    <x v="57"/>
  </r>
  <r>
    <n v="5800"/>
    <n v="0"/>
    <n v="580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1"/>
  </r>
  <r>
    <n v="6"/>
    <n v="6"/>
    <n v="0"/>
    <n v="0"/>
    <n v="0"/>
    <n v="0"/>
    <n v="0"/>
    <n v="0"/>
    <n v="0"/>
    <n v="0"/>
    <n v="0"/>
    <n v="0"/>
    <x v="6"/>
  </r>
  <r>
    <n v="63"/>
    <n v="63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2"/>
  </r>
  <r>
    <n v="83"/>
    <n v="83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33"/>
  </r>
  <r>
    <n v="253"/>
    <n v="253"/>
    <n v="0"/>
    <n v="0"/>
    <n v="0"/>
    <n v="0"/>
    <n v="0"/>
    <n v="0"/>
    <n v="0"/>
    <n v="0"/>
    <n v="0"/>
    <n v="0"/>
    <x v="46"/>
  </r>
  <r>
    <n v="28"/>
    <n v="0"/>
    <n v="28"/>
    <n v="0"/>
    <n v="0"/>
    <n v="0"/>
    <n v="0"/>
    <n v="0"/>
    <n v="0"/>
    <n v="0"/>
    <n v="0"/>
    <n v="0"/>
    <x v="24"/>
  </r>
  <r>
    <n v="112"/>
    <n v="112"/>
    <n v="0"/>
    <n v="0"/>
    <n v="0"/>
    <n v="0"/>
    <n v="0"/>
    <n v="0"/>
    <n v="0"/>
    <n v="0"/>
    <n v="0"/>
    <n v="0"/>
    <x v="47"/>
  </r>
  <r>
    <n v="7"/>
    <n v="0"/>
    <n v="7"/>
    <n v="0"/>
    <n v="0"/>
    <n v="0"/>
    <n v="0"/>
    <n v="0"/>
    <n v="7"/>
    <n v="0"/>
    <n v="7"/>
    <n v="0"/>
    <x v="25"/>
  </r>
  <r>
    <n v="2"/>
    <n v="2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40"/>
  </r>
  <r>
    <n v="6961"/>
    <n v="6961"/>
    <n v="0"/>
    <n v="0"/>
    <n v="0"/>
    <n v="0"/>
    <n v="0"/>
    <n v="0"/>
    <n v="0"/>
    <n v="0"/>
    <n v="0"/>
    <n v="0"/>
    <x v="3"/>
  </r>
  <r>
    <n v="4467"/>
    <n v="0"/>
    <n v="4467"/>
    <n v="0"/>
    <n v="0"/>
    <n v="0"/>
    <n v="0"/>
    <n v="0"/>
    <n v="0"/>
    <n v="0"/>
    <n v="0"/>
    <n v="0"/>
    <x v="22"/>
  </r>
  <r>
    <n v="896"/>
    <n v="896"/>
    <n v="0"/>
    <n v="0"/>
    <n v="0"/>
    <n v="0"/>
    <n v="0"/>
    <n v="0"/>
    <n v="0"/>
    <n v="0"/>
    <n v="0"/>
    <n v="0"/>
    <x v="20"/>
  </r>
  <r>
    <n v="149"/>
    <n v="149"/>
    <n v="0"/>
    <n v="0"/>
    <n v="0"/>
    <n v="0"/>
    <n v="0"/>
    <n v="0"/>
    <n v="0"/>
    <n v="0"/>
    <n v="0"/>
    <n v="0"/>
    <x v="0"/>
  </r>
  <r>
    <n v="1533"/>
    <n v="0"/>
    <n v="1533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10"/>
  </r>
  <r>
    <n v="890"/>
    <n v="890"/>
    <n v="0"/>
    <n v="0"/>
    <n v="890"/>
    <n v="890"/>
    <n v="0"/>
    <n v="0"/>
    <n v="0"/>
    <n v="0"/>
    <n v="0"/>
    <n v="0"/>
    <x v="55"/>
  </r>
  <r>
    <n v="36"/>
    <n v="36"/>
    <n v="0"/>
    <n v="0"/>
    <n v="0"/>
    <n v="0"/>
    <n v="0"/>
    <n v="0"/>
    <n v="0"/>
    <n v="0"/>
    <n v="0"/>
    <n v="0"/>
    <x v="59"/>
  </r>
  <r>
    <n v="395"/>
    <n v="395"/>
    <n v="0"/>
    <n v="0"/>
    <n v="0"/>
    <n v="0"/>
    <n v="0"/>
    <n v="0"/>
    <n v="395"/>
    <n v="395"/>
    <n v="0"/>
    <n v="0"/>
    <x v="21"/>
  </r>
  <r>
    <n v="13"/>
    <n v="13"/>
    <n v="0"/>
    <n v="0"/>
    <n v="0"/>
    <n v="0"/>
    <n v="0"/>
    <n v="0"/>
    <n v="0"/>
    <n v="0"/>
    <n v="0"/>
    <n v="0"/>
    <x v="25"/>
  </r>
  <r>
    <n v="2001"/>
    <n v="2001"/>
    <n v="0"/>
    <n v="0"/>
    <n v="0"/>
    <n v="0"/>
    <n v="0"/>
    <n v="0"/>
    <n v="0"/>
    <n v="0"/>
    <n v="0"/>
    <n v="0"/>
    <x v="27"/>
  </r>
  <r>
    <n v="46"/>
    <n v="4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4"/>
  </r>
  <r>
    <n v="68"/>
    <n v="68"/>
    <n v="0"/>
    <n v="0"/>
    <n v="0"/>
    <n v="0"/>
    <n v="0"/>
    <n v="0"/>
    <n v="0"/>
    <n v="0"/>
    <n v="0"/>
    <n v="0"/>
    <x v="39"/>
  </r>
  <r>
    <n v="78"/>
    <n v="78"/>
    <n v="0"/>
    <n v="0"/>
    <n v="0"/>
    <n v="0"/>
    <n v="0"/>
    <n v="0"/>
    <n v="0"/>
    <n v="0"/>
    <n v="0"/>
    <n v="0"/>
    <x v="34"/>
  </r>
  <r>
    <n v="387"/>
    <n v="387"/>
    <n v="0"/>
    <n v="0"/>
    <n v="0"/>
    <n v="0"/>
    <n v="0"/>
    <n v="0"/>
    <n v="0"/>
    <n v="0"/>
    <n v="0"/>
    <n v="0"/>
    <x v="10"/>
  </r>
  <r>
    <n v="27"/>
    <n v="27"/>
    <n v="0"/>
    <n v="0"/>
    <n v="27"/>
    <n v="27"/>
    <n v="0"/>
    <n v="0"/>
    <n v="0"/>
    <n v="0"/>
    <n v="0"/>
    <n v="0"/>
    <x v="53"/>
  </r>
  <r>
    <n v="83"/>
    <n v="83"/>
    <n v="0"/>
    <n v="0"/>
    <n v="0"/>
    <n v="0"/>
    <n v="0"/>
    <n v="0"/>
    <n v="0"/>
    <n v="0"/>
    <n v="0"/>
    <n v="0"/>
    <x v="45"/>
  </r>
  <r>
    <n v="90"/>
    <n v="90"/>
    <n v="0"/>
    <n v="0"/>
    <n v="90"/>
    <n v="90"/>
    <n v="0"/>
    <n v="0"/>
    <n v="0"/>
    <n v="0"/>
    <n v="0"/>
    <n v="0"/>
    <x v="6"/>
  </r>
  <r>
    <n v="352"/>
    <n v="352"/>
    <n v="0"/>
    <n v="0"/>
    <n v="0"/>
    <n v="0"/>
    <n v="0"/>
    <n v="0"/>
    <n v="0"/>
    <n v="0"/>
    <n v="0"/>
    <n v="0"/>
    <x v="38"/>
  </r>
  <r>
    <n v="1578"/>
    <n v="1578"/>
    <n v="0"/>
    <n v="0"/>
    <n v="0"/>
    <n v="0"/>
    <n v="0"/>
    <n v="0"/>
    <n v="0"/>
    <n v="0"/>
    <n v="0"/>
    <n v="0"/>
    <x v="54"/>
  </r>
  <r>
    <n v="181"/>
    <n v="181"/>
    <n v="0"/>
    <n v="0"/>
    <n v="0"/>
    <n v="0"/>
    <n v="0"/>
    <n v="0"/>
    <n v="0"/>
    <n v="0"/>
    <n v="0"/>
    <n v="0"/>
    <x v="62"/>
  </r>
  <r>
    <n v="1679"/>
    <n v="0"/>
    <n v="1679"/>
    <n v="0"/>
    <n v="1679"/>
    <n v="0"/>
    <n v="1679"/>
    <n v="0"/>
    <n v="0"/>
    <n v="0"/>
    <n v="0"/>
    <n v="0"/>
    <x v="10"/>
  </r>
  <r>
    <n v="287"/>
    <n v="0"/>
    <n v="287"/>
    <n v="0"/>
    <n v="0"/>
    <n v="0"/>
    <n v="0"/>
    <n v="0"/>
    <n v="0"/>
    <n v="0"/>
    <n v="0"/>
    <n v="0"/>
    <x v="17"/>
  </r>
  <r>
    <n v="1490"/>
    <n v="149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"/>
  </r>
  <r>
    <n v="654"/>
    <n v="65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"/>
  </r>
  <r>
    <n v="433"/>
    <n v="433"/>
    <n v="0"/>
    <n v="0"/>
    <n v="0"/>
    <n v="0"/>
    <n v="0"/>
    <n v="0"/>
    <n v="433"/>
    <n v="433"/>
    <n v="0"/>
    <n v="0"/>
    <x v="10"/>
  </r>
  <r>
    <n v="16"/>
    <n v="16"/>
    <n v="0"/>
    <n v="0"/>
    <n v="0"/>
    <n v="0"/>
    <n v="0"/>
    <n v="0"/>
    <n v="0"/>
    <n v="0"/>
    <n v="0"/>
    <n v="0"/>
    <x v="49"/>
  </r>
  <r>
    <n v="13216"/>
    <n v="13216"/>
    <n v="0"/>
    <n v="0"/>
    <n v="0"/>
    <n v="0"/>
    <n v="0"/>
    <n v="0"/>
    <n v="0"/>
    <n v="0"/>
    <n v="0"/>
    <n v="0"/>
    <x v="28"/>
  </r>
  <r>
    <n v="1745"/>
    <n v="1745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13"/>
  </r>
  <r>
    <n v="13710"/>
    <n v="0"/>
    <n v="13710"/>
    <n v="0"/>
    <n v="0"/>
    <n v="0"/>
    <n v="0"/>
    <n v="0"/>
    <n v="0"/>
    <n v="0"/>
    <n v="0"/>
    <n v="0"/>
    <x v="36"/>
  </r>
  <r>
    <n v="124"/>
    <n v="0"/>
    <n v="124"/>
    <n v="0"/>
    <n v="124"/>
    <n v="0"/>
    <n v="124"/>
    <n v="0"/>
    <n v="0"/>
    <n v="0"/>
    <n v="0"/>
    <n v="0"/>
    <x v="35"/>
  </r>
  <r>
    <n v="2251"/>
    <n v="2251"/>
    <n v="0"/>
    <n v="0"/>
    <n v="0"/>
    <n v="0"/>
    <n v="0"/>
    <n v="0"/>
    <n v="0"/>
    <n v="0"/>
    <n v="0"/>
    <n v="0"/>
    <x v="40"/>
  </r>
  <r>
    <n v="94"/>
    <n v="94"/>
    <n v="0"/>
    <n v="0"/>
    <n v="0"/>
    <n v="0"/>
    <n v="0"/>
    <n v="0"/>
    <n v="0"/>
    <n v="0"/>
    <n v="0"/>
    <n v="0"/>
    <x v="23"/>
  </r>
  <r>
    <n v="145"/>
    <n v="145"/>
    <n v="0"/>
    <n v="0"/>
    <n v="145"/>
    <n v="145"/>
    <n v="0"/>
    <n v="0"/>
    <n v="0"/>
    <n v="0"/>
    <n v="0"/>
    <n v="0"/>
    <x v="63"/>
  </r>
  <r>
    <n v="50"/>
    <n v="50"/>
    <n v="0"/>
    <n v="0"/>
    <n v="0"/>
    <n v="0"/>
    <n v="0"/>
    <n v="0"/>
    <n v="0"/>
    <n v="0"/>
    <n v="0"/>
    <n v="0"/>
    <x v="46"/>
  </r>
  <r>
    <n v="1265"/>
    <n v="1265"/>
    <n v="0"/>
    <n v="0"/>
    <n v="0"/>
    <n v="0"/>
    <n v="0"/>
    <n v="0"/>
    <n v="0"/>
    <n v="0"/>
    <n v="0"/>
    <n v="0"/>
    <x v="0"/>
  </r>
  <r>
    <n v="934"/>
    <n v="0"/>
    <n v="934"/>
    <n v="0"/>
    <n v="0"/>
    <n v="0"/>
    <n v="0"/>
    <n v="0"/>
    <n v="0"/>
    <n v="0"/>
    <n v="0"/>
    <n v="0"/>
    <x v="67"/>
  </r>
  <r>
    <n v="793"/>
    <n v="0"/>
    <n v="793"/>
    <n v="0"/>
    <n v="0"/>
    <n v="0"/>
    <n v="0"/>
    <n v="0"/>
    <n v="0"/>
    <n v="0"/>
    <n v="0"/>
    <n v="0"/>
    <x v="47"/>
  </r>
  <r>
    <n v="924"/>
    <n v="924"/>
    <n v="0"/>
    <n v="0"/>
    <n v="924"/>
    <n v="924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1"/>
  </r>
  <r>
    <n v="3919"/>
    <n v="0"/>
    <n v="3919"/>
    <n v="0"/>
    <n v="0"/>
    <n v="0"/>
    <n v="0"/>
    <n v="0"/>
    <n v="0"/>
    <n v="0"/>
    <n v="0"/>
    <n v="0"/>
    <x v="41"/>
  </r>
  <r>
    <n v="11665"/>
    <n v="11665"/>
    <n v="0"/>
    <n v="0"/>
    <n v="0"/>
    <n v="0"/>
    <n v="0"/>
    <n v="0"/>
    <n v="0"/>
    <n v="0"/>
    <n v="0"/>
    <n v="0"/>
    <x v="42"/>
  </r>
  <r>
    <n v="191"/>
    <n v="191"/>
    <n v="0"/>
    <n v="0"/>
    <n v="0"/>
    <n v="0"/>
    <n v="0"/>
    <n v="0"/>
    <n v="0"/>
    <n v="0"/>
    <n v="0"/>
    <n v="0"/>
    <x v="26"/>
  </r>
  <r>
    <n v="16818"/>
    <n v="16818"/>
    <n v="0"/>
    <n v="0"/>
    <n v="0"/>
    <n v="0"/>
    <n v="0"/>
    <n v="0"/>
    <n v="0"/>
    <n v="0"/>
    <n v="0"/>
    <n v="0"/>
    <x v="38"/>
  </r>
  <r>
    <n v="240435"/>
    <n v="0"/>
    <n v="0"/>
    <n v="240435"/>
    <n v="0"/>
    <n v="0"/>
    <n v="0"/>
    <n v="0"/>
    <n v="0"/>
    <n v="0"/>
    <n v="0"/>
    <n v="0"/>
    <x v="3"/>
  </r>
  <r>
    <n v="321"/>
    <n v="0"/>
    <n v="321"/>
    <n v="0"/>
    <n v="0"/>
    <n v="0"/>
    <n v="0"/>
    <n v="0"/>
    <n v="321"/>
    <n v="0"/>
    <n v="321"/>
    <n v="0"/>
    <x v="34"/>
  </r>
  <r>
    <n v="574"/>
    <n v="574"/>
    <n v="0"/>
    <n v="0"/>
    <n v="0"/>
    <n v="0"/>
    <n v="0"/>
    <n v="0"/>
    <n v="0"/>
    <n v="0"/>
    <n v="0"/>
    <n v="0"/>
    <x v="30"/>
  </r>
  <r>
    <n v="352"/>
    <n v="0"/>
    <n v="352"/>
    <n v="0"/>
    <n v="352"/>
    <n v="0"/>
    <n v="352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68"/>
  </r>
  <r>
    <n v="6"/>
    <n v="0"/>
    <n v="6"/>
    <n v="0"/>
    <n v="0"/>
    <n v="0"/>
    <n v="0"/>
    <n v="0"/>
    <n v="0"/>
    <n v="0"/>
    <n v="0"/>
    <n v="0"/>
    <x v="21"/>
  </r>
  <r>
    <n v="385"/>
    <n v="0"/>
    <n v="385"/>
    <n v="0"/>
    <n v="0"/>
    <n v="0"/>
    <n v="0"/>
    <n v="0"/>
    <n v="0"/>
    <n v="0"/>
    <n v="0"/>
    <n v="0"/>
    <x v="34"/>
  </r>
  <r>
    <n v="318"/>
    <n v="318"/>
    <n v="0"/>
    <n v="0"/>
    <n v="0"/>
    <n v="0"/>
    <n v="0"/>
    <n v="0"/>
    <n v="0"/>
    <n v="0"/>
    <n v="0"/>
    <n v="0"/>
    <x v="40"/>
  </r>
  <r>
    <n v="228"/>
    <n v="228"/>
    <n v="0"/>
    <n v="0"/>
    <n v="0"/>
    <n v="0"/>
    <n v="0"/>
    <n v="0"/>
    <n v="0"/>
    <n v="0"/>
    <n v="0"/>
    <n v="0"/>
    <x v="11"/>
  </r>
  <r>
    <n v="1763"/>
    <n v="1763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8"/>
  </r>
  <r>
    <n v="66"/>
    <n v="66"/>
    <n v="0"/>
    <n v="0"/>
    <n v="0"/>
    <n v="0"/>
    <n v="0"/>
    <n v="0"/>
    <n v="0"/>
    <n v="0"/>
    <n v="0"/>
    <n v="0"/>
    <x v="64"/>
  </r>
  <r>
    <n v="966"/>
    <n v="0"/>
    <n v="966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45"/>
  </r>
  <r>
    <n v="75"/>
    <n v="75"/>
    <n v="0"/>
    <n v="0"/>
    <n v="0"/>
    <n v="0"/>
    <n v="0"/>
    <n v="0"/>
    <n v="0"/>
    <n v="0"/>
    <n v="0"/>
    <n v="0"/>
    <x v="13"/>
  </r>
  <r>
    <n v="1656"/>
    <n v="0"/>
    <n v="1656"/>
    <n v="0"/>
    <n v="0"/>
    <n v="0"/>
    <n v="0"/>
    <n v="0"/>
    <n v="0"/>
    <n v="0"/>
    <n v="0"/>
    <n v="0"/>
    <x v="22"/>
  </r>
  <r>
    <n v="349"/>
    <n v="349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9"/>
  </r>
  <r>
    <n v="946"/>
    <n v="0"/>
    <n v="946"/>
    <n v="0"/>
    <n v="0"/>
    <n v="0"/>
    <n v="0"/>
    <n v="0"/>
    <n v="0"/>
    <n v="0"/>
    <n v="0"/>
    <n v="0"/>
    <x v="47"/>
  </r>
  <r>
    <n v="129"/>
    <n v="129"/>
    <n v="0"/>
    <n v="0"/>
    <n v="0"/>
    <n v="0"/>
    <n v="0"/>
    <n v="0"/>
    <n v="0"/>
    <n v="0"/>
    <n v="0"/>
    <n v="0"/>
    <x v="63"/>
  </r>
  <r>
    <n v="165"/>
    <n v="165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2"/>
  </r>
  <r>
    <n v="92"/>
    <n v="92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39"/>
  </r>
  <r>
    <n v="277"/>
    <n v="277"/>
    <n v="0"/>
    <n v="0"/>
    <n v="0"/>
    <n v="0"/>
    <n v="0"/>
    <n v="0"/>
    <n v="0"/>
    <n v="0"/>
    <n v="0"/>
    <n v="0"/>
    <x v="19"/>
  </r>
  <r>
    <n v="269"/>
    <n v="269"/>
    <n v="0"/>
    <n v="0"/>
    <n v="0"/>
    <n v="0"/>
    <n v="0"/>
    <n v="0"/>
    <n v="0"/>
    <n v="0"/>
    <n v="0"/>
    <n v="0"/>
    <x v="28"/>
  </r>
  <r>
    <n v="163"/>
    <n v="163"/>
    <n v="0"/>
    <n v="0"/>
    <n v="0"/>
    <n v="0"/>
    <n v="0"/>
    <n v="0"/>
    <n v="163"/>
    <n v="163"/>
    <n v="0"/>
    <n v="0"/>
    <x v="22"/>
  </r>
  <r>
    <n v="369"/>
    <n v="369"/>
    <n v="0"/>
    <n v="0"/>
    <n v="0"/>
    <n v="0"/>
    <n v="0"/>
    <n v="0"/>
    <n v="369"/>
    <n v="369"/>
    <n v="0"/>
    <n v="0"/>
    <x v="33"/>
  </r>
  <r>
    <n v="887"/>
    <n v="887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45"/>
  </r>
  <r>
    <n v="417"/>
    <n v="417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42"/>
  </r>
  <r>
    <n v="155"/>
    <n v="155"/>
    <n v="0"/>
    <n v="0"/>
    <n v="0"/>
    <n v="0"/>
    <n v="0"/>
    <n v="0"/>
    <n v="0"/>
    <n v="0"/>
    <n v="0"/>
    <n v="0"/>
    <x v="59"/>
  </r>
  <r>
    <n v="806"/>
    <n v="806"/>
    <n v="0"/>
    <n v="0"/>
    <n v="0"/>
    <n v="0"/>
    <n v="0"/>
    <n v="0"/>
    <n v="0"/>
    <n v="0"/>
    <n v="0"/>
    <n v="0"/>
    <x v="2"/>
  </r>
  <r>
    <n v="1712"/>
    <n v="1712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19"/>
  </r>
  <r>
    <n v="48"/>
    <n v="48"/>
    <n v="0"/>
    <n v="0"/>
    <n v="48"/>
    <n v="48"/>
    <n v="0"/>
    <n v="0"/>
    <n v="0"/>
    <n v="0"/>
    <n v="0"/>
    <n v="0"/>
    <x v="27"/>
  </r>
  <r>
    <n v="2529"/>
    <n v="2529"/>
    <n v="0"/>
    <n v="0"/>
    <n v="0"/>
    <n v="0"/>
    <n v="0"/>
    <n v="0"/>
    <n v="0"/>
    <n v="0"/>
    <n v="0"/>
    <n v="0"/>
    <x v="47"/>
  </r>
  <r>
    <n v="27768"/>
    <n v="0"/>
    <n v="0"/>
    <n v="27768"/>
    <n v="27768"/>
    <n v="0"/>
    <n v="0"/>
    <n v="27768"/>
    <n v="0"/>
    <n v="0"/>
    <n v="0"/>
    <n v="0"/>
    <x v="74"/>
  </r>
  <r>
    <n v="604"/>
    <n v="604"/>
    <n v="0"/>
    <n v="0"/>
    <n v="604"/>
    <n v="604"/>
    <n v="0"/>
    <n v="0"/>
    <n v="0"/>
    <n v="0"/>
    <n v="0"/>
    <n v="0"/>
    <x v="42"/>
  </r>
  <r>
    <n v="85"/>
    <n v="85"/>
    <n v="0"/>
    <n v="0"/>
    <n v="0"/>
    <n v="0"/>
    <n v="0"/>
    <n v="0"/>
    <n v="0"/>
    <n v="0"/>
    <n v="0"/>
    <n v="0"/>
    <x v="18"/>
  </r>
  <r>
    <n v="190"/>
    <n v="19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6"/>
  </r>
  <r>
    <n v="117"/>
    <n v="117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0"/>
  </r>
  <r>
    <n v="1741"/>
    <n v="1741"/>
    <n v="0"/>
    <n v="0"/>
    <n v="0"/>
    <n v="0"/>
    <n v="0"/>
    <n v="0"/>
    <n v="0"/>
    <n v="0"/>
    <n v="0"/>
    <n v="0"/>
    <x v="6"/>
  </r>
  <r>
    <n v="38"/>
    <n v="38"/>
    <n v="0"/>
    <n v="0"/>
    <n v="0"/>
    <n v="0"/>
    <n v="0"/>
    <n v="0"/>
    <n v="0"/>
    <n v="0"/>
    <n v="0"/>
    <n v="0"/>
    <x v="55"/>
  </r>
  <r>
    <n v="1951"/>
    <n v="1951"/>
    <n v="0"/>
    <n v="0"/>
    <n v="0"/>
    <n v="0"/>
    <n v="0"/>
    <n v="0"/>
    <n v="0"/>
    <n v="0"/>
    <n v="0"/>
    <n v="0"/>
    <x v="38"/>
  </r>
  <r>
    <n v="248"/>
    <n v="248"/>
    <n v="0"/>
    <n v="0"/>
    <n v="0"/>
    <n v="0"/>
    <n v="0"/>
    <n v="0"/>
    <n v="0"/>
    <n v="0"/>
    <n v="0"/>
    <n v="0"/>
    <x v="20"/>
  </r>
  <r>
    <n v="1813"/>
    <n v="0"/>
    <n v="1813"/>
    <n v="0"/>
    <n v="0"/>
    <n v="0"/>
    <n v="0"/>
    <n v="0"/>
    <n v="0"/>
    <n v="0"/>
    <n v="0"/>
    <n v="0"/>
    <x v="51"/>
  </r>
  <r>
    <n v="55"/>
    <n v="55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7"/>
  </r>
  <r>
    <n v="4236"/>
    <n v="4236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3"/>
    <n v="3"/>
    <n v="0"/>
    <n v="0"/>
    <x v="56"/>
  </r>
  <r>
    <n v="68"/>
    <n v="68"/>
    <n v="0"/>
    <n v="0"/>
    <n v="0"/>
    <n v="0"/>
    <n v="0"/>
    <n v="0"/>
    <n v="0"/>
    <n v="0"/>
    <n v="0"/>
    <n v="0"/>
    <x v="53"/>
  </r>
  <r>
    <n v="6084"/>
    <n v="0"/>
    <n v="6084"/>
    <n v="0"/>
    <n v="0"/>
    <n v="0"/>
    <n v="0"/>
    <n v="0"/>
    <n v="0"/>
    <n v="0"/>
    <n v="0"/>
    <n v="0"/>
    <x v="14"/>
  </r>
  <r>
    <n v="247"/>
    <n v="247"/>
    <n v="0"/>
    <n v="0"/>
    <n v="247"/>
    <n v="247"/>
    <n v="0"/>
    <n v="0"/>
    <n v="0"/>
    <n v="0"/>
    <n v="0"/>
    <n v="0"/>
    <x v="37"/>
  </r>
  <r>
    <n v="2013"/>
    <n v="2013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26"/>
  </r>
  <r>
    <n v="147"/>
    <n v="147"/>
    <n v="0"/>
    <n v="0"/>
    <n v="0"/>
    <n v="0"/>
    <n v="0"/>
    <n v="0"/>
    <n v="0"/>
    <n v="0"/>
    <n v="0"/>
    <n v="0"/>
    <x v="11"/>
  </r>
  <r>
    <n v="3123"/>
    <n v="3123"/>
    <n v="0"/>
    <n v="0"/>
    <n v="0"/>
    <n v="0"/>
    <n v="0"/>
    <n v="0"/>
    <n v="0"/>
    <n v="0"/>
    <n v="0"/>
    <n v="0"/>
    <x v="2"/>
  </r>
  <r>
    <n v="3406"/>
    <n v="0"/>
    <n v="3406"/>
    <n v="0"/>
    <n v="0"/>
    <n v="0"/>
    <n v="0"/>
    <n v="0"/>
    <n v="0"/>
    <n v="0"/>
    <n v="0"/>
    <n v="0"/>
    <x v="33"/>
  </r>
  <r>
    <n v="259"/>
    <n v="0"/>
    <n v="259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3"/>
  </r>
  <r>
    <n v="1872"/>
    <n v="1872"/>
    <n v="0"/>
    <n v="0"/>
    <n v="0"/>
    <n v="0"/>
    <n v="0"/>
    <n v="0"/>
    <n v="0"/>
    <n v="0"/>
    <n v="0"/>
    <n v="0"/>
    <x v="6"/>
  </r>
  <r>
    <n v="50"/>
    <n v="50"/>
    <n v="0"/>
    <n v="0"/>
    <n v="50"/>
    <n v="5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33"/>
  </r>
  <r>
    <n v="914"/>
    <n v="914"/>
    <n v="0"/>
    <n v="0"/>
    <n v="0"/>
    <n v="0"/>
    <n v="0"/>
    <n v="0"/>
    <n v="914"/>
    <n v="914"/>
    <n v="0"/>
    <n v="0"/>
    <x v="72"/>
  </r>
  <r>
    <n v="45"/>
    <n v="45"/>
    <n v="0"/>
    <n v="0"/>
    <n v="0"/>
    <n v="0"/>
    <n v="0"/>
    <n v="0"/>
    <n v="0"/>
    <n v="0"/>
    <n v="0"/>
    <n v="0"/>
    <x v="40"/>
  </r>
  <r>
    <n v="1733"/>
    <n v="1733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52"/>
  </r>
  <r>
    <n v="3748"/>
    <n v="3748"/>
    <n v="0"/>
    <n v="0"/>
    <n v="0"/>
    <n v="0"/>
    <n v="0"/>
    <n v="0"/>
    <n v="0"/>
    <n v="0"/>
    <n v="0"/>
    <n v="0"/>
    <x v="46"/>
  </r>
  <r>
    <n v="390"/>
    <n v="390"/>
    <n v="0"/>
    <n v="0"/>
    <n v="0"/>
    <n v="0"/>
    <n v="0"/>
    <n v="0"/>
    <n v="0"/>
    <n v="0"/>
    <n v="0"/>
    <n v="0"/>
    <x v="30"/>
  </r>
  <r>
    <n v="14"/>
    <n v="0"/>
    <n v="14"/>
    <n v="0"/>
    <n v="0"/>
    <n v="0"/>
    <n v="0"/>
    <n v="0"/>
    <n v="0"/>
    <n v="0"/>
    <n v="0"/>
    <n v="0"/>
    <x v="1"/>
  </r>
  <r>
    <n v="1227"/>
    <n v="1227"/>
    <n v="0"/>
    <n v="0"/>
    <n v="1227"/>
    <n v="1227"/>
    <n v="0"/>
    <n v="0"/>
    <n v="0"/>
    <n v="0"/>
    <n v="0"/>
    <n v="0"/>
    <x v="36"/>
  </r>
  <r>
    <n v="30"/>
    <n v="30"/>
    <n v="0"/>
    <n v="0"/>
    <n v="0"/>
    <n v="0"/>
    <n v="0"/>
    <n v="0"/>
    <n v="0"/>
    <n v="0"/>
    <n v="0"/>
    <n v="0"/>
    <x v="48"/>
  </r>
  <r>
    <n v="192"/>
    <n v="192"/>
    <n v="0"/>
    <n v="0"/>
    <n v="0"/>
    <n v="0"/>
    <n v="0"/>
    <n v="0"/>
    <n v="0"/>
    <n v="0"/>
    <n v="0"/>
    <n v="0"/>
    <x v="30"/>
  </r>
  <r>
    <n v="504"/>
    <n v="504"/>
    <n v="0"/>
    <n v="0"/>
    <n v="0"/>
    <n v="0"/>
    <n v="0"/>
    <n v="0"/>
    <n v="0"/>
    <n v="0"/>
    <n v="0"/>
    <n v="0"/>
    <x v="23"/>
  </r>
  <r>
    <n v="166"/>
    <n v="166"/>
    <n v="0"/>
    <n v="0"/>
    <n v="0"/>
    <n v="0"/>
    <n v="0"/>
    <n v="0"/>
    <n v="0"/>
    <n v="0"/>
    <n v="0"/>
    <n v="0"/>
    <x v="61"/>
  </r>
  <r>
    <n v="3905"/>
    <n v="3905"/>
    <n v="0"/>
    <n v="0"/>
    <n v="0"/>
    <n v="0"/>
    <n v="0"/>
    <n v="0"/>
    <n v="0"/>
    <n v="0"/>
    <n v="0"/>
    <n v="0"/>
    <x v="46"/>
  </r>
  <r>
    <n v="496"/>
    <n v="496"/>
    <n v="0"/>
    <n v="0"/>
    <n v="0"/>
    <n v="0"/>
    <n v="0"/>
    <n v="0"/>
    <n v="496"/>
    <n v="496"/>
    <n v="0"/>
    <n v="0"/>
    <x v="11"/>
  </r>
  <r>
    <n v="1"/>
    <n v="1"/>
    <n v="0"/>
    <n v="0"/>
    <n v="0"/>
    <n v="0"/>
    <n v="0"/>
    <n v="0"/>
    <n v="0"/>
    <n v="0"/>
    <n v="0"/>
    <n v="0"/>
    <x v="6"/>
  </r>
  <r>
    <n v="86"/>
    <n v="86"/>
    <n v="0"/>
    <n v="0"/>
    <n v="0"/>
    <n v="0"/>
    <n v="0"/>
    <n v="0"/>
    <n v="0"/>
    <n v="0"/>
    <n v="0"/>
    <n v="0"/>
    <x v="64"/>
  </r>
  <r>
    <n v="375"/>
    <n v="375"/>
    <n v="0"/>
    <n v="0"/>
    <n v="0"/>
    <n v="0"/>
    <n v="0"/>
    <n v="0"/>
    <n v="375"/>
    <n v="375"/>
    <n v="0"/>
    <n v="0"/>
    <x v="45"/>
  </r>
  <r>
    <n v="1"/>
    <n v="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29"/>
  </r>
  <r>
    <n v="4649"/>
    <n v="4649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5"/>
  </r>
  <r>
    <n v="5113"/>
    <n v="5113"/>
    <n v="0"/>
    <n v="0"/>
    <n v="5113"/>
    <n v="5113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9"/>
  </r>
  <r>
    <n v="9"/>
    <n v="9"/>
    <n v="0"/>
    <n v="0"/>
    <n v="9"/>
    <n v="9"/>
    <n v="0"/>
    <n v="0"/>
    <n v="0"/>
    <n v="0"/>
    <n v="0"/>
    <n v="0"/>
    <x v="20"/>
  </r>
  <r>
    <n v="157"/>
    <n v="157"/>
    <n v="0"/>
    <n v="0"/>
    <n v="157"/>
    <n v="157"/>
    <n v="0"/>
    <n v="0"/>
    <n v="0"/>
    <n v="0"/>
    <n v="0"/>
    <n v="0"/>
    <x v="46"/>
  </r>
  <r>
    <n v="308"/>
    <n v="308"/>
    <n v="0"/>
    <n v="0"/>
    <n v="0"/>
    <n v="0"/>
    <n v="0"/>
    <n v="0"/>
    <n v="0"/>
    <n v="0"/>
    <n v="0"/>
    <n v="0"/>
    <x v="46"/>
  </r>
  <r>
    <n v="1158"/>
    <n v="1158"/>
    <n v="0"/>
    <n v="0"/>
    <n v="1158"/>
    <n v="1158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63"/>
  </r>
  <r>
    <n v="113"/>
    <n v="113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71"/>
  </r>
  <r>
    <n v="300"/>
    <n v="300"/>
    <n v="0"/>
    <n v="0"/>
    <n v="0"/>
    <n v="0"/>
    <n v="0"/>
    <n v="0"/>
    <n v="0"/>
    <n v="0"/>
    <n v="0"/>
    <n v="0"/>
    <x v="30"/>
  </r>
  <r>
    <n v="43"/>
    <n v="43"/>
    <n v="0"/>
    <n v="0"/>
    <n v="0"/>
    <n v="0"/>
    <n v="0"/>
    <n v="0"/>
    <n v="43"/>
    <n v="43"/>
    <n v="0"/>
    <n v="0"/>
    <x v="44"/>
  </r>
  <r>
    <n v="263"/>
    <n v="263"/>
    <n v="0"/>
    <n v="0"/>
    <n v="0"/>
    <n v="0"/>
    <n v="0"/>
    <n v="0"/>
    <n v="0"/>
    <n v="0"/>
    <n v="0"/>
    <n v="0"/>
    <x v="51"/>
  </r>
  <r>
    <n v="1223"/>
    <n v="1223"/>
    <n v="0"/>
    <n v="0"/>
    <n v="0"/>
    <n v="0"/>
    <n v="0"/>
    <n v="0"/>
    <n v="0"/>
    <n v="0"/>
    <n v="0"/>
    <n v="0"/>
    <x v="43"/>
  </r>
  <r>
    <n v="11833"/>
    <n v="11833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47"/>
  </r>
  <r>
    <n v="1219"/>
    <n v="0"/>
    <n v="0"/>
    <n v="1219"/>
    <n v="0"/>
    <n v="0"/>
    <n v="0"/>
    <n v="0"/>
    <n v="0"/>
    <n v="0"/>
    <n v="0"/>
    <n v="0"/>
    <x v="69"/>
  </r>
  <r>
    <n v="217"/>
    <n v="217"/>
    <n v="0"/>
    <n v="0"/>
    <n v="0"/>
    <n v="0"/>
    <n v="0"/>
    <n v="0"/>
    <n v="0"/>
    <n v="0"/>
    <n v="0"/>
    <n v="0"/>
    <x v="22"/>
  </r>
  <r>
    <n v="505"/>
    <n v="0"/>
    <n v="505"/>
    <n v="0"/>
    <n v="505"/>
    <n v="0"/>
    <n v="505"/>
    <n v="0"/>
    <n v="0"/>
    <n v="0"/>
    <n v="0"/>
    <n v="0"/>
    <x v="50"/>
  </r>
  <r>
    <n v="547"/>
    <n v="547"/>
    <n v="0"/>
    <n v="0"/>
    <n v="0"/>
    <n v="0"/>
    <n v="0"/>
    <n v="0"/>
    <n v="0"/>
    <n v="0"/>
    <n v="0"/>
    <n v="0"/>
    <x v="52"/>
  </r>
  <r>
    <n v="219"/>
    <n v="21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7"/>
  </r>
  <r>
    <n v="3643"/>
    <n v="0"/>
    <n v="3643"/>
    <n v="0"/>
    <n v="0"/>
    <n v="0"/>
    <n v="0"/>
    <n v="0"/>
    <n v="0"/>
    <n v="0"/>
    <n v="0"/>
    <n v="0"/>
    <x v="32"/>
  </r>
  <r>
    <n v="1369"/>
    <n v="1369"/>
    <n v="0"/>
    <n v="0"/>
    <n v="0"/>
    <n v="0"/>
    <n v="0"/>
    <n v="0"/>
    <n v="0"/>
    <n v="0"/>
    <n v="0"/>
    <n v="0"/>
    <x v="5"/>
  </r>
  <r>
    <n v="680"/>
    <n v="680"/>
    <n v="0"/>
    <n v="0"/>
    <n v="0"/>
    <n v="0"/>
    <n v="0"/>
    <n v="0"/>
    <n v="0"/>
    <n v="0"/>
    <n v="0"/>
    <n v="0"/>
    <x v="52"/>
  </r>
  <r>
    <n v="962"/>
    <n v="962"/>
    <n v="0"/>
    <n v="0"/>
    <n v="0"/>
    <n v="0"/>
    <n v="0"/>
    <n v="0"/>
    <n v="0"/>
    <n v="0"/>
    <n v="0"/>
    <n v="0"/>
    <x v="9"/>
  </r>
  <r>
    <n v="319"/>
    <n v="319"/>
    <n v="0"/>
    <n v="0"/>
    <n v="0"/>
    <n v="0"/>
    <n v="0"/>
    <n v="0"/>
    <n v="0"/>
    <n v="0"/>
    <n v="0"/>
    <n v="0"/>
    <x v="43"/>
  </r>
  <r>
    <n v="409"/>
    <n v="409"/>
    <n v="0"/>
    <n v="0"/>
    <n v="409"/>
    <n v="409"/>
    <n v="0"/>
    <n v="0"/>
    <n v="0"/>
    <n v="0"/>
    <n v="0"/>
    <n v="0"/>
    <x v="50"/>
  </r>
  <r>
    <n v="420"/>
    <n v="420"/>
    <n v="0"/>
    <n v="0"/>
    <n v="420"/>
    <n v="420"/>
    <n v="0"/>
    <n v="0"/>
    <n v="0"/>
    <n v="0"/>
    <n v="0"/>
    <n v="0"/>
    <x v="23"/>
  </r>
  <r>
    <n v="67"/>
    <n v="67"/>
    <n v="0"/>
    <n v="0"/>
    <n v="0"/>
    <n v="0"/>
    <n v="0"/>
    <n v="0"/>
    <n v="0"/>
    <n v="0"/>
    <n v="0"/>
    <n v="0"/>
    <x v="10"/>
  </r>
  <r>
    <n v="6066"/>
    <n v="6066"/>
    <n v="0"/>
    <n v="0"/>
    <n v="0"/>
    <n v="0"/>
    <n v="0"/>
    <n v="0"/>
    <n v="0"/>
    <n v="0"/>
    <n v="0"/>
    <n v="0"/>
    <x v="62"/>
  </r>
  <r>
    <n v="127"/>
    <n v="127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14"/>
  </r>
  <r>
    <n v="986"/>
    <n v="98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4"/>
  </r>
  <r>
    <n v="28"/>
    <n v="0"/>
    <n v="0"/>
    <n v="28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4"/>
  </r>
  <r>
    <n v="209"/>
    <n v="0"/>
    <n v="209"/>
    <n v="0"/>
    <n v="0"/>
    <n v="0"/>
    <n v="0"/>
    <n v="0"/>
    <n v="0"/>
    <n v="0"/>
    <n v="0"/>
    <n v="0"/>
    <x v="50"/>
  </r>
  <r>
    <n v="2097"/>
    <n v="2097"/>
    <n v="0"/>
    <n v="0"/>
    <n v="2097"/>
    <n v="2097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21"/>
  </r>
  <r>
    <n v="151"/>
    <n v="151"/>
    <n v="0"/>
    <n v="0"/>
    <n v="151"/>
    <n v="151"/>
    <n v="0"/>
    <n v="0"/>
    <n v="0"/>
    <n v="0"/>
    <n v="0"/>
    <n v="0"/>
    <x v="20"/>
  </r>
  <r>
    <n v="14496"/>
    <n v="14496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9"/>
  </r>
  <r>
    <n v="10445"/>
    <n v="0"/>
    <n v="10445"/>
    <n v="0"/>
    <n v="0"/>
    <n v="0"/>
    <n v="0"/>
    <n v="0"/>
    <n v="0"/>
    <n v="0"/>
    <n v="0"/>
    <n v="0"/>
    <x v="7"/>
  </r>
  <r>
    <n v="56"/>
    <n v="56"/>
    <n v="0"/>
    <n v="0"/>
    <n v="0"/>
    <n v="0"/>
    <n v="0"/>
    <n v="0"/>
    <n v="0"/>
    <n v="0"/>
    <n v="0"/>
    <n v="0"/>
    <x v="21"/>
  </r>
  <r>
    <n v="844"/>
    <n v="0"/>
    <n v="844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14"/>
  </r>
  <r>
    <n v="695"/>
    <n v="695"/>
    <n v="0"/>
    <n v="0"/>
    <n v="0"/>
    <n v="0"/>
    <n v="0"/>
    <n v="0"/>
    <n v="0"/>
    <n v="0"/>
    <n v="0"/>
    <n v="0"/>
    <x v="32"/>
  </r>
  <r>
    <n v="61"/>
    <n v="61"/>
    <n v="0"/>
    <n v="0"/>
    <n v="0"/>
    <n v="0"/>
    <n v="0"/>
    <n v="0"/>
    <n v="0"/>
    <n v="0"/>
    <n v="0"/>
    <n v="0"/>
    <x v="6"/>
  </r>
  <r>
    <n v="363"/>
    <n v="363"/>
    <n v="0"/>
    <n v="0"/>
    <n v="0"/>
    <n v="0"/>
    <n v="0"/>
    <n v="0"/>
    <n v="363"/>
    <n v="363"/>
    <n v="0"/>
    <n v="0"/>
    <x v="29"/>
  </r>
  <r>
    <n v="1"/>
    <n v="1"/>
    <n v="0"/>
    <n v="0"/>
    <n v="0"/>
    <n v="0"/>
    <n v="0"/>
    <n v="0"/>
    <n v="0"/>
    <n v="0"/>
    <n v="0"/>
    <n v="0"/>
    <x v="20"/>
  </r>
  <r>
    <n v="396"/>
    <n v="0"/>
    <n v="396"/>
    <n v="0"/>
    <n v="0"/>
    <n v="0"/>
    <n v="0"/>
    <n v="0"/>
    <n v="0"/>
    <n v="0"/>
    <n v="0"/>
    <n v="0"/>
    <x v="42"/>
  </r>
  <r>
    <n v="4150"/>
    <n v="4150"/>
    <n v="0"/>
    <n v="0"/>
    <n v="0"/>
    <n v="0"/>
    <n v="0"/>
    <n v="0"/>
    <n v="0"/>
    <n v="0"/>
    <n v="0"/>
    <n v="0"/>
    <x v="34"/>
  </r>
  <r>
    <n v="160"/>
    <n v="160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2"/>
  </r>
  <r>
    <n v="28"/>
    <n v="0"/>
    <n v="28"/>
    <n v="0"/>
    <n v="0"/>
    <n v="0"/>
    <n v="0"/>
    <n v="0"/>
    <n v="0"/>
    <n v="0"/>
    <n v="0"/>
    <n v="0"/>
    <x v="26"/>
  </r>
  <r>
    <n v="15776"/>
    <n v="15776"/>
    <n v="0"/>
    <n v="0"/>
    <n v="0"/>
    <n v="0"/>
    <n v="0"/>
    <n v="0"/>
    <n v="0"/>
    <n v="0"/>
    <n v="0"/>
    <n v="0"/>
    <x v="38"/>
  </r>
  <r>
    <n v="42"/>
    <n v="42"/>
    <n v="0"/>
    <n v="0"/>
    <n v="42"/>
    <n v="42"/>
    <n v="0"/>
    <n v="0"/>
    <n v="0"/>
    <n v="0"/>
    <n v="0"/>
    <n v="0"/>
    <x v="31"/>
  </r>
  <r>
    <n v="764"/>
    <n v="764"/>
    <n v="0"/>
    <n v="0"/>
    <n v="0"/>
    <n v="0"/>
    <n v="0"/>
    <n v="0"/>
    <n v="0"/>
    <n v="0"/>
    <n v="0"/>
    <n v="0"/>
    <x v="53"/>
  </r>
  <r>
    <n v="171"/>
    <n v="171"/>
    <n v="0"/>
    <n v="0"/>
    <n v="0"/>
    <n v="0"/>
    <n v="0"/>
    <n v="0"/>
    <n v="0"/>
    <n v="0"/>
    <n v="0"/>
    <n v="0"/>
    <x v="13"/>
  </r>
  <r>
    <n v="24"/>
    <n v="24"/>
    <n v="0"/>
    <n v="0"/>
    <n v="24"/>
    <n v="24"/>
    <n v="0"/>
    <n v="0"/>
    <n v="0"/>
    <n v="0"/>
    <n v="0"/>
    <n v="0"/>
    <x v="15"/>
  </r>
  <r>
    <n v="501"/>
    <n v="501"/>
    <n v="0"/>
    <n v="0"/>
    <n v="0"/>
    <n v="0"/>
    <n v="0"/>
    <n v="0"/>
    <n v="0"/>
    <n v="0"/>
    <n v="0"/>
    <n v="0"/>
    <x v="46"/>
  </r>
  <r>
    <n v="2041"/>
    <n v="2041"/>
    <n v="0"/>
    <n v="0"/>
    <n v="0"/>
    <n v="0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9"/>
  </r>
  <r>
    <n v="12050"/>
    <n v="0"/>
    <n v="12050"/>
    <n v="0"/>
    <n v="0"/>
    <n v="0"/>
    <n v="0"/>
    <n v="0"/>
    <n v="0"/>
    <n v="0"/>
    <n v="0"/>
    <n v="0"/>
    <x v="54"/>
  </r>
  <r>
    <n v="53"/>
    <n v="53"/>
    <n v="0"/>
    <n v="0"/>
    <n v="53"/>
    <n v="53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7"/>
  </r>
  <r>
    <n v="3322"/>
    <n v="0"/>
    <n v="3322"/>
    <n v="0"/>
    <n v="0"/>
    <n v="0"/>
    <n v="0"/>
    <n v="0"/>
    <n v="0"/>
    <n v="0"/>
    <n v="0"/>
    <n v="0"/>
    <x v="2"/>
  </r>
  <r>
    <n v="284"/>
    <n v="284"/>
    <n v="0"/>
    <n v="0"/>
    <n v="0"/>
    <n v="0"/>
    <n v="0"/>
    <n v="0"/>
    <n v="0"/>
    <n v="0"/>
    <n v="0"/>
    <n v="0"/>
    <x v="10"/>
  </r>
  <r>
    <n v="627"/>
    <n v="627"/>
    <n v="0"/>
    <n v="0"/>
    <n v="0"/>
    <n v="0"/>
    <n v="0"/>
    <n v="0"/>
    <n v="0"/>
    <n v="0"/>
    <n v="0"/>
    <n v="0"/>
    <x v="11"/>
  </r>
  <r>
    <n v="217"/>
    <n v="217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52"/>
    <n v="52"/>
    <n v="0"/>
    <n v="0"/>
    <x v="18"/>
  </r>
  <r>
    <n v="10002"/>
    <n v="10002"/>
    <n v="0"/>
    <n v="0"/>
    <n v="0"/>
    <n v="0"/>
    <n v="0"/>
    <n v="0"/>
    <n v="0"/>
    <n v="0"/>
    <n v="0"/>
    <n v="0"/>
    <x v="32"/>
  </r>
  <r>
    <n v="395"/>
    <n v="395"/>
    <n v="0"/>
    <n v="0"/>
    <n v="395"/>
    <n v="395"/>
    <n v="0"/>
    <n v="0"/>
    <n v="0"/>
    <n v="0"/>
    <n v="0"/>
    <n v="0"/>
    <x v="20"/>
  </r>
  <r>
    <n v="7501"/>
    <n v="7501"/>
    <n v="0"/>
    <n v="0"/>
    <n v="7501"/>
    <n v="7501"/>
    <n v="0"/>
    <n v="0"/>
    <n v="0"/>
    <n v="0"/>
    <n v="0"/>
    <n v="0"/>
    <x v="46"/>
  </r>
  <r>
    <n v="2494"/>
    <n v="2494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40"/>
  </r>
  <r>
    <n v="52"/>
    <n v="52"/>
    <n v="0"/>
    <n v="0"/>
    <n v="0"/>
    <n v="0"/>
    <n v="0"/>
    <n v="0"/>
    <n v="0"/>
    <n v="0"/>
    <n v="0"/>
    <n v="0"/>
    <x v="61"/>
  </r>
  <r>
    <n v="4270"/>
    <n v="0"/>
    <n v="4270"/>
    <n v="0"/>
    <n v="0"/>
    <n v="0"/>
    <n v="0"/>
    <n v="0"/>
    <n v="0"/>
    <n v="0"/>
    <n v="0"/>
    <n v="0"/>
    <x v="42"/>
  </r>
  <r>
    <n v="959"/>
    <n v="959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14"/>
  </r>
  <r>
    <n v="114"/>
    <n v="114"/>
    <n v="0"/>
    <n v="0"/>
    <n v="0"/>
    <n v="0"/>
    <n v="0"/>
    <n v="0"/>
    <n v="0"/>
    <n v="0"/>
    <n v="0"/>
    <n v="0"/>
    <x v="28"/>
  </r>
  <r>
    <n v="135"/>
    <n v="135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60"/>
    <n v="60"/>
    <n v="0"/>
    <n v="0"/>
    <x v="6"/>
  </r>
  <r>
    <n v="4"/>
    <n v="4"/>
    <n v="0"/>
    <n v="0"/>
    <n v="0"/>
    <n v="0"/>
    <n v="0"/>
    <n v="0"/>
    <n v="0"/>
    <n v="0"/>
    <n v="0"/>
    <n v="0"/>
    <x v="31"/>
  </r>
  <r>
    <n v="98"/>
    <n v="98"/>
    <n v="0"/>
    <n v="0"/>
    <n v="0"/>
    <n v="0"/>
    <n v="0"/>
    <n v="0"/>
    <n v="0"/>
    <n v="0"/>
    <n v="0"/>
    <n v="0"/>
    <x v="42"/>
  </r>
  <r>
    <n v="162"/>
    <n v="162"/>
    <n v="0"/>
    <n v="0"/>
    <n v="0"/>
    <n v="0"/>
    <n v="0"/>
    <n v="0"/>
    <n v="0"/>
    <n v="0"/>
    <n v="0"/>
    <n v="0"/>
    <x v="36"/>
  </r>
  <r>
    <n v="5604"/>
    <n v="5604"/>
    <n v="0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0"/>
    <n v="0"/>
    <n v="0"/>
    <n v="0"/>
    <x v="28"/>
  </r>
  <r>
    <n v="971"/>
    <n v="97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8"/>
  </r>
  <r>
    <n v="21811"/>
    <n v="0"/>
    <n v="21811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8"/>
  </r>
  <r>
    <n v="77"/>
    <n v="77"/>
    <n v="0"/>
    <n v="0"/>
    <n v="0"/>
    <n v="0"/>
    <n v="0"/>
    <n v="0"/>
    <n v="0"/>
    <n v="0"/>
    <n v="0"/>
    <n v="0"/>
    <x v="48"/>
  </r>
  <r>
    <n v="1022"/>
    <n v="1022"/>
    <n v="0"/>
    <n v="0"/>
    <n v="0"/>
    <n v="0"/>
    <n v="0"/>
    <n v="0"/>
    <n v="0"/>
    <n v="0"/>
    <n v="0"/>
    <n v="0"/>
    <x v="22"/>
  </r>
  <r>
    <n v="17055"/>
    <n v="17055"/>
    <n v="0"/>
    <n v="0"/>
    <n v="17055"/>
    <n v="17055"/>
    <n v="0"/>
    <n v="0"/>
    <n v="0"/>
    <n v="0"/>
    <n v="0"/>
    <n v="0"/>
    <x v="14"/>
  </r>
  <r>
    <n v="2682"/>
    <n v="2682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5"/>
  </r>
  <r>
    <n v="1023"/>
    <n v="1023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1"/>
  </r>
  <r>
    <n v="299"/>
    <n v="0"/>
    <n v="299"/>
    <n v="0"/>
    <n v="0"/>
    <n v="0"/>
    <n v="0"/>
    <n v="0"/>
    <n v="299"/>
    <n v="0"/>
    <n v="299"/>
    <n v="0"/>
    <x v="37"/>
  </r>
  <r>
    <n v="21"/>
    <n v="21"/>
    <n v="0"/>
    <n v="0"/>
    <n v="0"/>
    <n v="0"/>
    <n v="0"/>
    <n v="0"/>
    <n v="21"/>
    <n v="21"/>
    <n v="0"/>
    <n v="0"/>
    <x v="1"/>
  </r>
  <r>
    <n v="82"/>
    <n v="82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23"/>
    <n v="23"/>
    <n v="0"/>
    <n v="0"/>
    <x v="53"/>
  </r>
  <r>
    <n v="2408"/>
    <n v="2408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19"/>
  </r>
  <r>
    <n v="3508"/>
    <n v="3508"/>
    <n v="0"/>
    <n v="0"/>
    <n v="0"/>
    <n v="0"/>
    <n v="0"/>
    <n v="0"/>
    <n v="0"/>
    <n v="0"/>
    <n v="0"/>
    <n v="0"/>
    <x v="51"/>
  </r>
  <r>
    <n v="2667"/>
    <n v="2667"/>
    <n v="0"/>
    <n v="0"/>
    <n v="0"/>
    <n v="0"/>
    <n v="0"/>
    <n v="0"/>
    <n v="0"/>
    <n v="0"/>
    <n v="0"/>
    <n v="0"/>
    <x v="54"/>
  </r>
  <r>
    <n v="2745"/>
    <n v="0"/>
    <n v="2745"/>
    <n v="0"/>
    <n v="0"/>
    <n v="0"/>
    <n v="0"/>
    <n v="0"/>
    <n v="0"/>
    <n v="0"/>
    <n v="0"/>
    <n v="0"/>
    <x v="23"/>
  </r>
  <r>
    <n v="33"/>
    <n v="33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64"/>
  </r>
  <r>
    <n v="270"/>
    <n v="270"/>
    <n v="0"/>
    <n v="0"/>
    <n v="270"/>
    <n v="270"/>
    <n v="0"/>
    <n v="0"/>
    <n v="0"/>
    <n v="0"/>
    <n v="0"/>
    <n v="0"/>
    <x v="61"/>
  </r>
  <r>
    <n v="987"/>
    <n v="0"/>
    <n v="987"/>
    <n v="0"/>
    <n v="987"/>
    <n v="0"/>
    <n v="987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5"/>
  </r>
  <r>
    <n v="121"/>
    <n v="121"/>
    <n v="0"/>
    <n v="0"/>
    <n v="0"/>
    <n v="0"/>
    <n v="0"/>
    <n v="0"/>
    <n v="0"/>
    <n v="0"/>
    <n v="0"/>
    <n v="0"/>
    <x v="63"/>
  </r>
  <r>
    <n v="214"/>
    <n v="0"/>
    <n v="214"/>
    <n v="0"/>
    <n v="0"/>
    <n v="0"/>
    <n v="0"/>
    <n v="0"/>
    <n v="0"/>
    <n v="0"/>
    <n v="0"/>
    <n v="0"/>
    <x v="46"/>
  </r>
  <r>
    <n v="220"/>
    <n v="220"/>
    <n v="0"/>
    <n v="0"/>
    <n v="0"/>
    <n v="0"/>
    <n v="0"/>
    <n v="0"/>
    <n v="0"/>
    <n v="0"/>
    <n v="0"/>
    <n v="0"/>
    <x v="63"/>
  </r>
  <r>
    <n v="32555"/>
    <n v="0"/>
    <n v="32555"/>
    <n v="0"/>
    <n v="0"/>
    <n v="0"/>
    <n v="0"/>
    <n v="0"/>
    <n v="0"/>
    <n v="0"/>
    <n v="0"/>
    <n v="0"/>
    <x v="13"/>
  </r>
  <r>
    <n v="639"/>
    <n v="63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26"/>
  </r>
  <r>
    <n v="2734"/>
    <n v="0"/>
    <n v="2734"/>
    <n v="0"/>
    <n v="0"/>
    <n v="0"/>
    <n v="0"/>
    <n v="0"/>
    <n v="0"/>
    <n v="0"/>
    <n v="0"/>
    <n v="0"/>
    <x v="34"/>
  </r>
  <r>
    <n v="1411"/>
    <n v="1411"/>
    <n v="0"/>
    <n v="0"/>
    <n v="0"/>
    <n v="0"/>
    <n v="0"/>
    <n v="0"/>
    <n v="0"/>
    <n v="0"/>
    <n v="0"/>
    <n v="0"/>
    <x v="23"/>
  </r>
  <r>
    <n v="2412"/>
    <n v="2412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34"/>
  </r>
  <r>
    <n v="141"/>
    <n v="0"/>
    <n v="141"/>
    <n v="0"/>
    <n v="0"/>
    <n v="0"/>
    <n v="0"/>
    <n v="0"/>
    <n v="0"/>
    <n v="0"/>
    <n v="0"/>
    <n v="0"/>
    <x v="6"/>
  </r>
  <r>
    <n v="318"/>
    <n v="318"/>
    <n v="0"/>
    <n v="0"/>
    <n v="0"/>
    <n v="0"/>
    <n v="0"/>
    <n v="0"/>
    <n v="0"/>
    <n v="0"/>
    <n v="0"/>
    <n v="0"/>
    <x v="49"/>
  </r>
  <r>
    <n v="90"/>
    <n v="90"/>
    <n v="0"/>
    <n v="0"/>
    <n v="0"/>
    <n v="0"/>
    <n v="0"/>
    <n v="0"/>
    <n v="0"/>
    <n v="0"/>
    <n v="0"/>
    <n v="0"/>
    <x v="27"/>
  </r>
  <r>
    <n v="26"/>
    <n v="26"/>
    <n v="0"/>
    <n v="0"/>
    <n v="26"/>
    <n v="26"/>
    <n v="0"/>
    <n v="0"/>
    <n v="0"/>
    <n v="0"/>
    <n v="0"/>
    <n v="0"/>
    <x v="43"/>
  </r>
  <r>
    <n v="81"/>
    <n v="81"/>
    <n v="0"/>
    <n v="0"/>
    <n v="81"/>
    <n v="81"/>
    <n v="0"/>
    <n v="0"/>
    <n v="0"/>
    <n v="0"/>
    <n v="0"/>
    <n v="0"/>
    <x v="53"/>
  </r>
  <r>
    <n v="8"/>
    <n v="8"/>
    <n v="0"/>
    <n v="0"/>
    <n v="0"/>
    <n v="0"/>
    <n v="0"/>
    <n v="0"/>
    <n v="8"/>
    <n v="8"/>
    <n v="0"/>
    <n v="0"/>
    <x v="25"/>
  </r>
  <r>
    <n v="14"/>
    <n v="14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6"/>
  </r>
  <r>
    <n v="10063"/>
    <n v="0"/>
    <n v="10063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3"/>
  </r>
  <r>
    <n v="453"/>
    <n v="453"/>
    <n v="0"/>
    <n v="0"/>
    <n v="0"/>
    <n v="0"/>
    <n v="0"/>
    <n v="0"/>
    <n v="0"/>
    <n v="0"/>
    <n v="0"/>
    <n v="0"/>
    <x v="11"/>
  </r>
  <r>
    <n v="678"/>
    <n v="678"/>
    <n v="0"/>
    <n v="0"/>
    <n v="678"/>
    <n v="678"/>
    <n v="0"/>
    <n v="0"/>
    <n v="0"/>
    <n v="0"/>
    <n v="0"/>
    <n v="0"/>
    <x v="40"/>
  </r>
  <r>
    <n v="50"/>
    <n v="50"/>
    <n v="0"/>
    <n v="0"/>
    <n v="50"/>
    <n v="5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1"/>
  </r>
  <r>
    <n v="36065"/>
    <n v="36065"/>
    <n v="0"/>
    <n v="0"/>
    <n v="0"/>
    <n v="0"/>
    <n v="0"/>
    <n v="0"/>
    <n v="0"/>
    <n v="0"/>
    <n v="0"/>
    <n v="0"/>
    <x v="43"/>
  </r>
  <r>
    <n v="101"/>
    <n v="0"/>
    <n v="101"/>
    <n v="0"/>
    <n v="0"/>
    <n v="0"/>
    <n v="0"/>
    <n v="0"/>
    <n v="0"/>
    <n v="0"/>
    <n v="0"/>
    <n v="0"/>
    <x v="59"/>
  </r>
  <r>
    <n v="13511"/>
    <n v="13511"/>
    <n v="0"/>
    <n v="0"/>
    <n v="0"/>
    <n v="0"/>
    <n v="0"/>
    <n v="0"/>
    <n v="0"/>
    <n v="0"/>
    <n v="0"/>
    <n v="0"/>
    <x v="38"/>
  </r>
  <r>
    <n v="54"/>
    <n v="0"/>
    <n v="54"/>
    <n v="0"/>
    <n v="0"/>
    <n v="0"/>
    <n v="0"/>
    <n v="0"/>
    <n v="0"/>
    <n v="0"/>
    <n v="0"/>
    <n v="0"/>
    <x v="23"/>
  </r>
  <r>
    <n v="51"/>
    <n v="51"/>
    <n v="0"/>
    <n v="0"/>
    <n v="0"/>
    <n v="0"/>
    <n v="0"/>
    <n v="0"/>
    <n v="0"/>
    <n v="0"/>
    <n v="0"/>
    <n v="0"/>
    <x v="16"/>
  </r>
  <r>
    <n v="1090"/>
    <n v="1090"/>
    <n v="0"/>
    <n v="0"/>
    <n v="0"/>
    <n v="0"/>
    <n v="0"/>
    <n v="0"/>
    <n v="0"/>
    <n v="0"/>
    <n v="0"/>
    <n v="0"/>
    <x v="61"/>
  </r>
  <r>
    <n v="60"/>
    <n v="60"/>
    <n v="0"/>
    <n v="0"/>
    <n v="0"/>
    <n v="0"/>
    <n v="0"/>
    <n v="0"/>
    <n v="0"/>
    <n v="0"/>
    <n v="0"/>
    <n v="0"/>
    <x v="29"/>
  </r>
  <r>
    <n v="5574"/>
    <n v="0"/>
    <n v="5574"/>
    <n v="0"/>
    <n v="0"/>
    <n v="0"/>
    <n v="0"/>
    <n v="0"/>
    <n v="0"/>
    <n v="0"/>
    <n v="0"/>
    <n v="0"/>
    <x v="9"/>
  </r>
  <r>
    <n v="181"/>
    <n v="181"/>
    <n v="0"/>
    <n v="0"/>
    <n v="0"/>
    <n v="0"/>
    <n v="0"/>
    <n v="0"/>
    <n v="0"/>
    <n v="0"/>
    <n v="0"/>
    <n v="0"/>
    <x v="33"/>
  </r>
  <r>
    <n v="133"/>
    <n v="133"/>
    <n v="0"/>
    <n v="0"/>
    <n v="0"/>
    <n v="0"/>
    <n v="0"/>
    <n v="0"/>
    <n v="0"/>
    <n v="0"/>
    <n v="0"/>
    <n v="0"/>
    <x v="42"/>
  </r>
  <r>
    <n v="320"/>
    <n v="320"/>
    <n v="0"/>
    <n v="0"/>
    <n v="320"/>
    <n v="32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1"/>
  </r>
  <r>
    <n v="1255"/>
    <n v="1255"/>
    <n v="0"/>
    <n v="0"/>
    <n v="0"/>
    <n v="0"/>
    <n v="0"/>
    <n v="0"/>
    <n v="0"/>
    <n v="0"/>
    <n v="0"/>
    <n v="0"/>
    <x v="6"/>
  </r>
  <r>
    <n v="2729"/>
    <n v="2729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25"/>
    <n v="25"/>
    <n v="0"/>
    <n v="0"/>
    <x v="20"/>
  </r>
  <r>
    <n v="25"/>
    <n v="25"/>
    <n v="0"/>
    <n v="0"/>
    <n v="0"/>
    <n v="0"/>
    <n v="0"/>
    <n v="0"/>
    <n v="25"/>
    <n v="25"/>
    <n v="0"/>
    <n v="0"/>
    <x v="64"/>
  </r>
  <r>
    <n v="54"/>
    <n v="54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25"/>
    <n v="25"/>
    <n v="0"/>
    <n v="0"/>
    <x v="33"/>
  </r>
  <r>
    <n v="5692"/>
    <n v="5692"/>
    <n v="0"/>
    <n v="0"/>
    <n v="0"/>
    <n v="0"/>
    <n v="0"/>
    <n v="0"/>
    <n v="5692"/>
    <n v="5692"/>
    <n v="0"/>
    <n v="0"/>
    <x v="74"/>
  </r>
  <r>
    <n v="58"/>
    <n v="58"/>
    <n v="0"/>
    <n v="0"/>
    <n v="0"/>
    <n v="0"/>
    <n v="0"/>
    <n v="0"/>
    <n v="0"/>
    <n v="0"/>
    <n v="0"/>
    <n v="0"/>
    <x v="67"/>
  </r>
  <r>
    <n v="154"/>
    <n v="154"/>
    <n v="0"/>
    <n v="0"/>
    <n v="0"/>
    <n v="0"/>
    <n v="0"/>
    <n v="0"/>
    <n v="0"/>
    <n v="0"/>
    <n v="0"/>
    <n v="0"/>
    <x v="61"/>
  </r>
  <r>
    <n v="633"/>
    <n v="633"/>
    <n v="0"/>
    <n v="0"/>
    <n v="0"/>
    <n v="0"/>
    <n v="0"/>
    <n v="0"/>
    <n v="0"/>
    <n v="0"/>
    <n v="0"/>
    <n v="0"/>
    <x v="47"/>
  </r>
  <r>
    <n v="100"/>
    <n v="100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67"/>
  </r>
  <r>
    <n v="64"/>
    <n v="64"/>
    <n v="0"/>
    <n v="0"/>
    <n v="0"/>
    <n v="0"/>
    <n v="0"/>
    <n v="0"/>
    <n v="0"/>
    <n v="0"/>
    <n v="0"/>
    <n v="0"/>
    <x v="48"/>
  </r>
  <r>
    <n v="55"/>
    <n v="55"/>
    <n v="0"/>
    <n v="0"/>
    <n v="55"/>
    <n v="55"/>
    <n v="0"/>
    <n v="0"/>
    <n v="0"/>
    <n v="0"/>
    <n v="0"/>
    <n v="0"/>
    <x v="5"/>
  </r>
  <r>
    <n v="8575"/>
    <n v="8575"/>
    <n v="0"/>
    <n v="0"/>
    <n v="0"/>
    <n v="0"/>
    <n v="0"/>
    <n v="0"/>
    <n v="0"/>
    <n v="0"/>
    <n v="0"/>
    <n v="0"/>
    <x v="38"/>
  </r>
  <r>
    <n v="179"/>
    <n v="179"/>
    <n v="0"/>
    <n v="0"/>
    <n v="0"/>
    <n v="0"/>
    <n v="0"/>
    <n v="0"/>
    <n v="0"/>
    <n v="0"/>
    <n v="0"/>
    <n v="0"/>
    <x v="39"/>
  </r>
  <r>
    <n v="1865"/>
    <n v="1865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26"/>
  </r>
  <r>
    <n v="1739"/>
    <n v="1739"/>
    <n v="0"/>
    <n v="0"/>
    <n v="0"/>
    <n v="0"/>
    <n v="0"/>
    <n v="0"/>
    <n v="0"/>
    <n v="0"/>
    <n v="0"/>
    <n v="0"/>
    <x v="36"/>
  </r>
  <r>
    <n v="2623"/>
    <n v="0"/>
    <n v="2623"/>
    <n v="0"/>
    <n v="0"/>
    <n v="0"/>
    <n v="0"/>
    <n v="0"/>
    <n v="0"/>
    <n v="0"/>
    <n v="0"/>
    <n v="0"/>
    <x v="53"/>
  </r>
  <r>
    <n v="1832"/>
    <n v="0"/>
    <n v="0"/>
    <n v="1832"/>
    <n v="0"/>
    <n v="0"/>
    <n v="0"/>
    <n v="0"/>
    <n v="0"/>
    <n v="0"/>
    <n v="0"/>
    <n v="0"/>
    <x v="42"/>
  </r>
  <r>
    <n v="45"/>
    <n v="45"/>
    <n v="0"/>
    <n v="0"/>
    <n v="45"/>
    <n v="45"/>
    <n v="0"/>
    <n v="0"/>
    <n v="0"/>
    <n v="0"/>
    <n v="0"/>
    <n v="0"/>
    <x v="41"/>
  </r>
  <r>
    <n v="159"/>
    <n v="159"/>
    <n v="0"/>
    <n v="0"/>
    <n v="0"/>
    <n v="0"/>
    <n v="0"/>
    <n v="0"/>
    <n v="0"/>
    <n v="0"/>
    <n v="0"/>
    <n v="0"/>
    <x v="53"/>
  </r>
  <r>
    <n v="5340"/>
    <n v="0"/>
    <n v="534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63"/>
  </r>
  <r>
    <n v="38"/>
    <n v="38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20"/>
  </r>
  <r>
    <n v="2196"/>
    <n v="2196"/>
    <n v="0"/>
    <n v="0"/>
    <n v="2196"/>
    <n v="2196"/>
    <n v="0"/>
    <n v="0"/>
    <n v="0"/>
    <n v="0"/>
    <n v="0"/>
    <n v="0"/>
    <x v="16"/>
  </r>
  <r>
    <n v="653"/>
    <n v="65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1"/>
  </r>
  <r>
    <n v="108"/>
    <n v="108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11"/>
  </r>
  <r>
    <n v="4"/>
    <n v="0"/>
    <n v="4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4"/>
  </r>
  <r>
    <n v="11580"/>
    <n v="0"/>
    <n v="0"/>
    <n v="1158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42"/>
  </r>
  <r>
    <n v="177"/>
    <n v="177"/>
    <n v="0"/>
    <n v="0"/>
    <n v="0"/>
    <n v="0"/>
    <n v="0"/>
    <n v="0"/>
    <n v="0"/>
    <n v="0"/>
    <n v="0"/>
    <n v="0"/>
    <x v="13"/>
  </r>
  <r>
    <n v="57"/>
    <n v="57"/>
    <n v="0"/>
    <n v="0"/>
    <n v="57"/>
    <n v="57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3"/>
  </r>
  <r>
    <n v="444"/>
    <n v="444"/>
    <n v="0"/>
    <n v="0"/>
    <n v="0"/>
    <n v="0"/>
    <n v="0"/>
    <n v="0"/>
    <n v="0"/>
    <n v="0"/>
    <n v="0"/>
    <n v="0"/>
    <x v="30"/>
  </r>
  <r>
    <n v="53"/>
    <n v="53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63"/>
  </r>
  <r>
    <n v="28"/>
    <n v="2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3"/>
  </r>
  <r>
    <n v="963"/>
    <n v="963"/>
    <n v="0"/>
    <n v="0"/>
    <n v="0"/>
    <n v="0"/>
    <n v="0"/>
    <n v="0"/>
    <n v="0"/>
    <n v="0"/>
    <n v="0"/>
    <n v="0"/>
    <x v="4"/>
  </r>
  <r>
    <n v="170"/>
    <n v="170"/>
    <n v="0"/>
    <n v="0"/>
    <n v="0"/>
    <n v="0"/>
    <n v="0"/>
    <n v="0"/>
    <n v="0"/>
    <n v="0"/>
    <n v="0"/>
    <n v="0"/>
    <x v="45"/>
  </r>
  <r>
    <n v="296"/>
    <n v="296"/>
    <n v="0"/>
    <n v="0"/>
    <n v="0"/>
    <n v="0"/>
    <n v="0"/>
    <n v="0"/>
    <n v="0"/>
    <n v="0"/>
    <n v="0"/>
    <n v="0"/>
    <x v="13"/>
  </r>
  <r>
    <n v="207"/>
    <n v="0"/>
    <n v="207"/>
    <n v="0"/>
    <n v="0"/>
    <n v="0"/>
    <n v="0"/>
    <n v="0"/>
    <n v="0"/>
    <n v="0"/>
    <n v="0"/>
    <n v="0"/>
    <x v="57"/>
  </r>
  <r>
    <n v="628"/>
    <n v="0"/>
    <n v="628"/>
    <n v="0"/>
    <n v="0"/>
    <n v="0"/>
    <n v="0"/>
    <n v="0"/>
    <n v="0"/>
    <n v="0"/>
    <n v="0"/>
    <n v="0"/>
    <x v="15"/>
  </r>
  <r>
    <n v="426"/>
    <n v="0"/>
    <n v="426"/>
    <n v="0"/>
    <n v="426"/>
    <n v="0"/>
    <n v="426"/>
    <n v="0"/>
    <n v="0"/>
    <n v="0"/>
    <n v="0"/>
    <n v="0"/>
    <x v="41"/>
  </r>
  <r>
    <n v="312"/>
    <n v="312"/>
    <n v="0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62"/>
  </r>
  <r>
    <n v="4115"/>
    <n v="0"/>
    <n v="4115"/>
    <n v="0"/>
    <n v="0"/>
    <n v="0"/>
    <n v="0"/>
    <n v="0"/>
    <n v="0"/>
    <n v="0"/>
    <n v="0"/>
    <n v="0"/>
    <x v="53"/>
  </r>
  <r>
    <n v="41"/>
    <n v="41"/>
    <n v="0"/>
    <n v="0"/>
    <n v="0"/>
    <n v="0"/>
    <n v="0"/>
    <n v="0"/>
    <n v="0"/>
    <n v="0"/>
    <n v="0"/>
    <n v="0"/>
    <x v="42"/>
  </r>
  <r>
    <n v="222"/>
    <n v="0"/>
    <n v="222"/>
    <n v="0"/>
    <n v="0"/>
    <n v="0"/>
    <n v="0"/>
    <n v="0"/>
    <n v="0"/>
    <n v="0"/>
    <n v="0"/>
    <n v="0"/>
    <x v="31"/>
  </r>
  <r>
    <n v="201"/>
    <n v="201"/>
    <n v="0"/>
    <n v="0"/>
    <n v="0"/>
    <n v="0"/>
    <n v="0"/>
    <n v="0"/>
    <n v="0"/>
    <n v="0"/>
    <n v="0"/>
    <n v="0"/>
    <x v="28"/>
  </r>
  <r>
    <n v="937"/>
    <n v="937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3"/>
  </r>
  <r>
    <n v="7069"/>
    <n v="706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5"/>
  </r>
  <r>
    <n v="85"/>
    <n v="85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59"/>
  </r>
  <r>
    <n v="4475"/>
    <n v="4475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38"/>
  </r>
  <r>
    <n v="3778"/>
    <n v="3778"/>
    <n v="0"/>
    <n v="0"/>
    <n v="3778"/>
    <n v="3778"/>
    <n v="0"/>
    <n v="0"/>
    <n v="0"/>
    <n v="0"/>
    <n v="0"/>
    <n v="0"/>
    <x v="6"/>
  </r>
  <r>
    <n v="38"/>
    <n v="38"/>
    <n v="0"/>
    <n v="0"/>
    <n v="0"/>
    <n v="0"/>
    <n v="0"/>
    <n v="0"/>
    <n v="0"/>
    <n v="0"/>
    <n v="0"/>
    <n v="0"/>
    <x v="20"/>
  </r>
  <r>
    <n v="2220"/>
    <n v="0"/>
    <n v="2220"/>
    <n v="0"/>
    <n v="2220"/>
    <n v="0"/>
    <n v="222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73"/>
  </r>
  <r>
    <n v="26"/>
    <n v="26"/>
    <n v="0"/>
    <n v="0"/>
    <n v="0"/>
    <n v="0"/>
    <n v="0"/>
    <n v="0"/>
    <n v="0"/>
    <n v="0"/>
    <n v="0"/>
    <n v="0"/>
    <x v="4"/>
  </r>
  <r>
    <n v="217"/>
    <n v="217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6"/>
  </r>
  <r>
    <n v="240"/>
    <n v="240"/>
    <n v="0"/>
    <n v="0"/>
    <n v="0"/>
    <n v="0"/>
    <n v="0"/>
    <n v="0"/>
    <n v="0"/>
    <n v="0"/>
    <n v="0"/>
    <n v="0"/>
    <x v="39"/>
  </r>
  <r>
    <n v="4850"/>
    <n v="0"/>
    <n v="4850"/>
    <n v="0"/>
    <n v="0"/>
    <n v="0"/>
    <n v="0"/>
    <n v="0"/>
    <n v="0"/>
    <n v="0"/>
    <n v="0"/>
    <n v="0"/>
    <x v="0"/>
  </r>
  <r>
    <n v="825"/>
    <n v="0"/>
    <n v="825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9"/>
  </r>
  <r>
    <n v="2146"/>
    <n v="0"/>
    <n v="0"/>
    <n v="2146"/>
    <n v="0"/>
    <n v="0"/>
    <n v="0"/>
    <n v="0"/>
    <n v="0"/>
    <n v="0"/>
    <n v="0"/>
    <n v="0"/>
    <x v="69"/>
  </r>
  <r>
    <n v="101"/>
    <n v="101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7"/>
  </r>
  <r>
    <n v="89"/>
    <n v="89"/>
    <n v="0"/>
    <n v="0"/>
    <n v="0"/>
    <n v="0"/>
    <n v="0"/>
    <n v="0"/>
    <n v="0"/>
    <n v="0"/>
    <n v="0"/>
    <n v="0"/>
    <x v="9"/>
  </r>
  <r>
    <n v="1126"/>
    <n v="1126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18"/>
  </r>
  <r>
    <n v="2943"/>
    <n v="2943"/>
    <n v="0"/>
    <n v="0"/>
    <n v="0"/>
    <n v="0"/>
    <n v="0"/>
    <n v="0"/>
    <n v="0"/>
    <n v="0"/>
    <n v="0"/>
    <n v="0"/>
    <x v="47"/>
  </r>
  <r>
    <n v="3592"/>
    <n v="3592"/>
    <n v="0"/>
    <n v="0"/>
    <n v="3592"/>
    <n v="3592"/>
    <n v="0"/>
    <n v="0"/>
    <n v="0"/>
    <n v="0"/>
    <n v="0"/>
    <n v="0"/>
    <x v="40"/>
  </r>
  <r>
    <n v="306"/>
    <n v="306"/>
    <n v="0"/>
    <n v="0"/>
    <n v="306"/>
    <n v="306"/>
    <n v="0"/>
    <n v="0"/>
    <n v="0"/>
    <n v="0"/>
    <n v="0"/>
    <n v="0"/>
    <x v="59"/>
  </r>
  <r>
    <n v="856"/>
    <n v="856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4"/>
  </r>
  <r>
    <n v="8613"/>
    <n v="0"/>
    <n v="8613"/>
    <n v="0"/>
    <n v="0"/>
    <n v="0"/>
    <n v="0"/>
    <n v="0"/>
    <n v="0"/>
    <n v="0"/>
    <n v="0"/>
    <n v="0"/>
    <x v="3"/>
  </r>
  <r>
    <n v="17223"/>
    <n v="0"/>
    <n v="17223"/>
    <n v="0"/>
    <n v="0"/>
    <n v="0"/>
    <n v="0"/>
    <n v="0"/>
    <n v="0"/>
    <n v="0"/>
    <n v="0"/>
    <n v="0"/>
    <x v="11"/>
  </r>
  <r>
    <n v="10488"/>
    <n v="10488"/>
    <n v="0"/>
    <n v="0"/>
    <n v="0"/>
    <n v="0"/>
    <n v="0"/>
    <n v="0"/>
    <n v="0"/>
    <n v="0"/>
    <n v="0"/>
    <n v="0"/>
    <x v="38"/>
  </r>
  <r>
    <n v="54"/>
    <n v="54"/>
    <n v="0"/>
    <n v="0"/>
    <n v="0"/>
    <n v="0"/>
    <n v="0"/>
    <n v="0"/>
    <n v="0"/>
    <n v="0"/>
    <n v="0"/>
    <n v="0"/>
    <x v="34"/>
  </r>
  <r>
    <n v="1107"/>
    <n v="1107"/>
    <n v="0"/>
    <n v="0"/>
    <n v="0"/>
    <n v="0"/>
    <n v="0"/>
    <n v="0"/>
    <n v="0"/>
    <n v="0"/>
    <n v="0"/>
    <n v="0"/>
    <x v="55"/>
  </r>
  <r>
    <n v="4350"/>
    <n v="4350"/>
    <n v="0"/>
    <n v="0"/>
    <n v="0"/>
    <n v="0"/>
    <n v="0"/>
    <n v="0"/>
    <n v="4350"/>
    <n v="4350"/>
    <n v="0"/>
    <n v="0"/>
    <x v="26"/>
  </r>
  <r>
    <n v="29"/>
    <n v="29"/>
    <n v="0"/>
    <n v="0"/>
    <n v="0"/>
    <n v="0"/>
    <n v="0"/>
    <n v="0"/>
    <n v="0"/>
    <n v="0"/>
    <n v="0"/>
    <n v="0"/>
    <x v="5"/>
  </r>
  <r>
    <n v="525"/>
    <n v="0"/>
    <n v="525"/>
    <n v="0"/>
    <n v="0"/>
    <n v="0"/>
    <n v="0"/>
    <n v="0"/>
    <n v="0"/>
    <n v="0"/>
    <n v="0"/>
    <n v="0"/>
    <x v="65"/>
  </r>
  <r>
    <n v="1685"/>
    <n v="1685"/>
    <n v="0"/>
    <n v="0"/>
    <n v="0"/>
    <n v="0"/>
    <n v="0"/>
    <n v="0"/>
    <n v="0"/>
    <n v="0"/>
    <n v="0"/>
    <n v="0"/>
    <x v="22"/>
  </r>
  <r>
    <n v="1538"/>
    <n v="1538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18"/>
  </r>
  <r>
    <n v="227"/>
    <n v="227"/>
    <n v="0"/>
    <n v="0"/>
    <n v="0"/>
    <n v="0"/>
    <n v="0"/>
    <n v="0"/>
    <n v="0"/>
    <n v="0"/>
    <n v="0"/>
    <n v="0"/>
    <x v="5"/>
  </r>
  <r>
    <n v="476"/>
    <n v="476"/>
    <n v="0"/>
    <n v="0"/>
    <n v="0"/>
    <n v="0"/>
    <n v="0"/>
    <n v="0"/>
    <n v="0"/>
    <n v="0"/>
    <n v="0"/>
    <n v="0"/>
    <x v="22"/>
  </r>
  <r>
    <n v="100"/>
    <n v="100"/>
    <n v="0"/>
    <n v="0"/>
    <n v="0"/>
    <n v="0"/>
    <n v="0"/>
    <n v="0"/>
    <n v="0"/>
    <n v="0"/>
    <n v="0"/>
    <n v="0"/>
    <x v="1"/>
  </r>
  <r>
    <n v="90"/>
    <n v="90"/>
    <n v="0"/>
    <n v="0"/>
    <n v="90"/>
    <n v="90"/>
    <n v="0"/>
    <n v="0"/>
    <n v="0"/>
    <n v="0"/>
    <n v="0"/>
    <n v="0"/>
    <x v="2"/>
  </r>
  <r>
    <n v="83"/>
    <n v="83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19"/>
  </r>
  <r>
    <n v="248"/>
    <n v="248"/>
    <n v="0"/>
    <n v="0"/>
    <n v="0"/>
    <n v="0"/>
    <n v="0"/>
    <n v="0"/>
    <n v="0"/>
    <n v="0"/>
    <n v="0"/>
    <n v="0"/>
    <x v="52"/>
  </r>
  <r>
    <n v="122"/>
    <n v="122"/>
    <n v="0"/>
    <n v="0"/>
    <n v="0"/>
    <n v="0"/>
    <n v="0"/>
    <n v="0"/>
    <n v="0"/>
    <n v="0"/>
    <n v="0"/>
    <n v="0"/>
    <x v="1"/>
  </r>
  <r>
    <n v="2499"/>
    <n v="2499"/>
    <n v="0"/>
    <n v="0"/>
    <n v="0"/>
    <n v="0"/>
    <n v="0"/>
    <n v="0"/>
    <n v="2499"/>
    <n v="2499"/>
    <n v="0"/>
    <n v="0"/>
    <x v="9"/>
  </r>
  <r>
    <n v="1272"/>
    <n v="1272"/>
    <n v="0"/>
    <n v="0"/>
    <n v="0"/>
    <n v="0"/>
    <n v="0"/>
    <n v="0"/>
    <n v="1272"/>
    <n v="1272"/>
    <n v="0"/>
    <n v="0"/>
    <x v="58"/>
  </r>
  <r>
    <n v="726"/>
    <n v="0"/>
    <n v="726"/>
    <n v="0"/>
    <n v="0"/>
    <n v="0"/>
    <n v="0"/>
    <n v="0"/>
    <n v="0"/>
    <n v="0"/>
    <n v="0"/>
    <n v="0"/>
    <x v="51"/>
  </r>
  <r>
    <n v="387"/>
    <n v="0"/>
    <n v="0"/>
    <n v="387"/>
    <n v="0"/>
    <n v="0"/>
    <n v="0"/>
    <n v="0"/>
    <n v="0"/>
    <n v="0"/>
    <n v="0"/>
    <n v="0"/>
    <x v="42"/>
  </r>
  <r>
    <n v="1572"/>
    <n v="1572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21"/>
  </r>
  <r>
    <n v="52"/>
    <n v="52"/>
    <n v="0"/>
    <n v="0"/>
    <n v="0"/>
    <n v="0"/>
    <n v="0"/>
    <n v="0"/>
    <n v="0"/>
    <n v="0"/>
    <n v="0"/>
    <n v="0"/>
    <x v="14"/>
  </r>
  <r>
    <n v="116"/>
    <n v="116"/>
    <n v="0"/>
    <n v="0"/>
    <n v="0"/>
    <n v="0"/>
    <n v="0"/>
    <n v="0"/>
    <n v="0"/>
    <n v="0"/>
    <n v="0"/>
    <n v="0"/>
    <x v="48"/>
  </r>
  <r>
    <n v="173"/>
    <n v="173"/>
    <n v="0"/>
    <n v="0"/>
    <n v="0"/>
    <n v="0"/>
    <n v="0"/>
    <n v="0"/>
    <n v="0"/>
    <n v="0"/>
    <n v="0"/>
    <n v="0"/>
    <x v="49"/>
  </r>
  <r>
    <n v="270"/>
    <n v="270"/>
    <n v="0"/>
    <n v="0"/>
    <n v="0"/>
    <n v="0"/>
    <n v="0"/>
    <n v="0"/>
    <n v="0"/>
    <n v="0"/>
    <n v="0"/>
    <n v="0"/>
    <x v="13"/>
  </r>
  <r>
    <n v="749"/>
    <n v="749"/>
    <n v="0"/>
    <n v="0"/>
    <n v="749"/>
    <n v="749"/>
    <n v="0"/>
    <n v="0"/>
    <n v="0"/>
    <n v="0"/>
    <n v="0"/>
    <n v="0"/>
    <x v="27"/>
  </r>
  <r>
    <n v="283"/>
    <n v="0"/>
    <n v="283"/>
    <n v="0"/>
    <n v="0"/>
    <n v="0"/>
    <n v="0"/>
    <n v="0"/>
    <n v="0"/>
    <n v="0"/>
    <n v="0"/>
    <n v="0"/>
    <x v="19"/>
  </r>
  <r>
    <n v="91"/>
    <n v="91"/>
    <n v="0"/>
    <n v="0"/>
    <n v="91"/>
    <n v="91"/>
    <n v="0"/>
    <n v="0"/>
    <n v="0"/>
    <n v="0"/>
    <n v="0"/>
    <n v="0"/>
    <x v="7"/>
  </r>
  <r>
    <n v="186"/>
    <n v="186"/>
    <n v="0"/>
    <n v="0"/>
    <n v="0"/>
    <n v="0"/>
    <n v="0"/>
    <n v="0"/>
    <n v="0"/>
    <n v="0"/>
    <n v="0"/>
    <n v="0"/>
    <x v="49"/>
  </r>
  <r>
    <n v="763"/>
    <n v="763"/>
    <n v="0"/>
    <n v="0"/>
    <n v="0"/>
    <n v="0"/>
    <n v="0"/>
    <n v="0"/>
    <n v="0"/>
    <n v="0"/>
    <n v="0"/>
    <n v="0"/>
    <x v="6"/>
  </r>
  <r>
    <n v="290"/>
    <n v="29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6"/>
  </r>
  <r>
    <n v="45"/>
    <n v="45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5"/>
  </r>
  <r>
    <n v="1663"/>
    <n v="0"/>
    <n v="1663"/>
    <n v="0"/>
    <n v="1663"/>
    <n v="0"/>
    <n v="1663"/>
    <n v="0"/>
    <n v="0"/>
    <n v="0"/>
    <n v="0"/>
    <n v="0"/>
    <x v="22"/>
  </r>
  <r>
    <n v="870"/>
    <n v="870"/>
    <n v="0"/>
    <n v="0"/>
    <n v="0"/>
    <n v="0"/>
    <n v="0"/>
    <n v="0"/>
    <n v="0"/>
    <n v="0"/>
    <n v="0"/>
    <n v="0"/>
    <x v="34"/>
  </r>
  <r>
    <n v="73"/>
    <n v="73"/>
    <n v="0"/>
    <n v="0"/>
    <n v="0"/>
    <n v="0"/>
    <n v="0"/>
    <n v="0"/>
    <n v="73"/>
    <n v="73"/>
    <n v="0"/>
    <n v="0"/>
    <x v="58"/>
  </r>
  <r>
    <n v="10"/>
    <n v="10"/>
    <n v="0"/>
    <n v="0"/>
    <n v="0"/>
    <n v="0"/>
    <n v="0"/>
    <n v="0"/>
    <n v="0"/>
    <n v="0"/>
    <n v="0"/>
    <n v="0"/>
    <x v="7"/>
  </r>
  <r>
    <n v="166"/>
    <n v="166"/>
    <n v="0"/>
    <n v="0"/>
    <n v="0"/>
    <n v="0"/>
    <n v="0"/>
    <n v="0"/>
    <n v="0"/>
    <n v="0"/>
    <n v="0"/>
    <n v="0"/>
    <x v="2"/>
  </r>
  <r>
    <n v="178"/>
    <n v="178"/>
    <n v="0"/>
    <n v="0"/>
    <n v="0"/>
    <n v="0"/>
    <n v="0"/>
    <n v="0"/>
    <n v="0"/>
    <n v="0"/>
    <n v="0"/>
    <n v="0"/>
    <x v="14"/>
  </r>
  <r>
    <n v="1822"/>
    <n v="182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3"/>
  </r>
  <r>
    <n v="774"/>
    <n v="774"/>
    <n v="0"/>
    <n v="0"/>
    <n v="0"/>
    <n v="0"/>
    <n v="0"/>
    <n v="0"/>
    <n v="0"/>
    <n v="0"/>
    <n v="0"/>
    <n v="0"/>
    <x v="51"/>
  </r>
  <r>
    <n v="133"/>
    <n v="133"/>
    <n v="0"/>
    <n v="0"/>
    <n v="133"/>
    <n v="133"/>
    <n v="0"/>
    <n v="0"/>
    <n v="0"/>
    <n v="0"/>
    <n v="0"/>
    <n v="0"/>
    <x v="26"/>
  </r>
  <r>
    <n v="12"/>
    <n v="12"/>
    <n v="0"/>
    <n v="0"/>
    <n v="12"/>
    <n v="12"/>
    <n v="0"/>
    <n v="0"/>
    <n v="0"/>
    <n v="0"/>
    <n v="0"/>
    <n v="0"/>
    <x v="67"/>
  </r>
  <r>
    <n v="2207"/>
    <n v="2207"/>
    <n v="0"/>
    <n v="0"/>
    <n v="0"/>
    <n v="0"/>
    <n v="0"/>
    <n v="0"/>
    <n v="0"/>
    <n v="0"/>
    <n v="0"/>
    <n v="0"/>
    <x v="38"/>
  </r>
  <r>
    <n v="316"/>
    <n v="0"/>
    <n v="316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5"/>
  </r>
  <r>
    <n v="211"/>
    <n v="211"/>
    <n v="0"/>
    <n v="0"/>
    <n v="0"/>
    <n v="0"/>
    <n v="0"/>
    <n v="0"/>
    <n v="0"/>
    <n v="0"/>
    <n v="0"/>
    <n v="0"/>
    <x v="39"/>
  </r>
  <r>
    <n v="271"/>
    <n v="27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9"/>
  </r>
  <r>
    <n v="197"/>
    <n v="197"/>
    <n v="0"/>
    <n v="0"/>
    <n v="197"/>
    <n v="197"/>
    <n v="0"/>
    <n v="0"/>
    <n v="0"/>
    <n v="0"/>
    <n v="0"/>
    <n v="0"/>
    <x v="14"/>
  </r>
  <r>
    <n v="1022"/>
    <n v="1022"/>
    <n v="0"/>
    <n v="0"/>
    <n v="0"/>
    <n v="0"/>
    <n v="0"/>
    <n v="0"/>
    <n v="0"/>
    <n v="0"/>
    <n v="0"/>
    <n v="0"/>
    <x v="6"/>
  </r>
  <r>
    <n v="64"/>
    <n v="64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63"/>
  </r>
  <r>
    <n v="41"/>
    <n v="4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8"/>
  </r>
  <r>
    <n v="4119"/>
    <n v="0"/>
    <n v="0"/>
    <n v="4119"/>
    <n v="0"/>
    <n v="0"/>
    <n v="0"/>
    <n v="0"/>
    <n v="0"/>
    <n v="0"/>
    <n v="0"/>
    <n v="0"/>
    <x v="60"/>
  </r>
  <r>
    <n v="1340"/>
    <n v="134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0"/>
  </r>
  <r>
    <n v="271"/>
    <n v="27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7"/>
  </r>
  <r>
    <n v="7"/>
    <n v="7"/>
    <n v="0"/>
    <n v="0"/>
    <n v="7"/>
    <n v="7"/>
    <n v="0"/>
    <n v="0"/>
    <n v="0"/>
    <n v="0"/>
    <n v="0"/>
    <n v="0"/>
    <x v="29"/>
  </r>
  <r>
    <n v="518"/>
    <n v="518"/>
    <n v="0"/>
    <n v="0"/>
    <n v="0"/>
    <n v="0"/>
    <n v="0"/>
    <n v="0"/>
    <n v="0"/>
    <n v="0"/>
    <n v="0"/>
    <n v="0"/>
    <x v="16"/>
  </r>
  <r>
    <n v="328"/>
    <n v="328"/>
    <n v="0"/>
    <n v="0"/>
    <n v="0"/>
    <n v="0"/>
    <n v="0"/>
    <n v="0"/>
    <n v="0"/>
    <n v="0"/>
    <n v="0"/>
    <n v="0"/>
    <x v="7"/>
  </r>
  <r>
    <n v="764"/>
    <n v="0"/>
    <n v="764"/>
    <n v="0"/>
    <n v="764"/>
    <n v="0"/>
    <n v="764"/>
    <n v="0"/>
    <n v="0"/>
    <n v="0"/>
    <n v="0"/>
    <n v="0"/>
    <x v="46"/>
  </r>
  <r>
    <n v="3586"/>
    <n v="3586"/>
    <n v="0"/>
    <n v="0"/>
    <n v="0"/>
    <n v="0"/>
    <n v="0"/>
    <n v="0"/>
    <n v="3586"/>
    <n v="3586"/>
    <n v="0"/>
    <n v="0"/>
    <x v="9"/>
  </r>
  <r>
    <n v="50"/>
    <n v="50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46"/>
  </r>
  <r>
    <n v="2836"/>
    <n v="2836"/>
    <n v="0"/>
    <n v="0"/>
    <n v="0"/>
    <n v="0"/>
    <n v="0"/>
    <n v="0"/>
    <n v="0"/>
    <n v="0"/>
    <n v="0"/>
    <n v="0"/>
    <x v="0"/>
  </r>
  <r>
    <n v="49"/>
    <n v="0"/>
    <n v="49"/>
    <n v="0"/>
    <n v="0"/>
    <n v="0"/>
    <n v="0"/>
    <n v="0"/>
    <n v="49"/>
    <n v="0"/>
    <n v="49"/>
    <n v="0"/>
    <x v="73"/>
  </r>
  <r>
    <n v="6"/>
    <n v="6"/>
    <n v="0"/>
    <n v="0"/>
    <n v="0"/>
    <n v="0"/>
    <n v="0"/>
    <n v="0"/>
    <n v="6"/>
    <n v="6"/>
    <n v="0"/>
    <n v="0"/>
    <x v="1"/>
  </r>
  <r>
    <n v="50"/>
    <n v="50"/>
    <n v="0"/>
    <n v="0"/>
    <n v="0"/>
    <n v="0"/>
    <n v="0"/>
    <n v="0"/>
    <n v="0"/>
    <n v="0"/>
    <n v="0"/>
    <n v="0"/>
    <x v="30"/>
  </r>
  <r>
    <n v="165"/>
    <n v="165"/>
    <n v="0"/>
    <n v="0"/>
    <n v="0"/>
    <n v="0"/>
    <n v="0"/>
    <n v="0"/>
    <n v="0"/>
    <n v="0"/>
    <n v="0"/>
    <n v="0"/>
    <x v="12"/>
  </r>
  <r>
    <n v="256"/>
    <n v="256"/>
    <n v="0"/>
    <n v="0"/>
    <n v="0"/>
    <n v="0"/>
    <n v="0"/>
    <n v="0"/>
    <n v="0"/>
    <n v="0"/>
    <n v="0"/>
    <n v="0"/>
    <x v="39"/>
  </r>
  <r>
    <n v="3294"/>
    <n v="3294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10"/>
  </r>
  <r>
    <n v="301"/>
    <n v="301"/>
    <n v="0"/>
    <n v="0"/>
    <n v="0"/>
    <n v="0"/>
    <n v="0"/>
    <n v="0"/>
    <n v="0"/>
    <n v="0"/>
    <n v="0"/>
    <n v="0"/>
    <x v="29"/>
  </r>
  <r>
    <n v="1873"/>
    <n v="1873"/>
    <n v="0"/>
    <n v="0"/>
    <n v="1873"/>
    <n v="1873"/>
    <n v="0"/>
    <n v="0"/>
    <n v="0"/>
    <n v="0"/>
    <n v="0"/>
    <n v="0"/>
    <x v="38"/>
  </r>
  <r>
    <n v="5200"/>
    <n v="5200"/>
    <n v="0"/>
    <n v="0"/>
    <n v="5200"/>
    <n v="5200"/>
    <n v="0"/>
    <n v="0"/>
    <n v="0"/>
    <n v="0"/>
    <n v="0"/>
    <n v="0"/>
    <x v="32"/>
  </r>
  <r>
    <n v="161"/>
    <n v="161"/>
    <n v="0"/>
    <n v="0"/>
    <n v="0"/>
    <n v="0"/>
    <n v="0"/>
    <n v="0"/>
    <n v="0"/>
    <n v="0"/>
    <n v="0"/>
    <n v="0"/>
    <x v="10"/>
  </r>
  <r>
    <n v="6205"/>
    <n v="0"/>
    <n v="6205"/>
    <n v="0"/>
    <n v="6205"/>
    <n v="0"/>
    <n v="6205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26"/>
  </r>
  <r>
    <n v="2008"/>
    <n v="2008"/>
    <n v="0"/>
    <n v="0"/>
    <n v="0"/>
    <n v="0"/>
    <n v="0"/>
    <n v="0"/>
    <n v="0"/>
    <n v="0"/>
    <n v="0"/>
    <n v="0"/>
    <x v="7"/>
  </r>
  <r>
    <n v="586"/>
    <n v="586"/>
    <n v="0"/>
    <n v="0"/>
    <n v="0"/>
    <n v="0"/>
    <n v="0"/>
    <n v="0"/>
    <n v="0"/>
    <n v="0"/>
    <n v="0"/>
    <n v="0"/>
    <x v="62"/>
  </r>
  <r>
    <n v="472"/>
    <n v="472"/>
    <n v="0"/>
    <n v="0"/>
    <n v="0"/>
    <n v="0"/>
    <n v="0"/>
    <n v="0"/>
    <n v="0"/>
    <n v="0"/>
    <n v="0"/>
    <n v="0"/>
    <x v="52"/>
  </r>
  <r>
    <n v="3355"/>
    <n v="335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"/>
  </r>
  <r>
    <n v="2653"/>
    <n v="2653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1"/>
  </r>
  <r>
    <n v="6291"/>
    <n v="6291"/>
    <n v="0"/>
    <n v="0"/>
    <n v="0"/>
    <n v="0"/>
    <n v="0"/>
    <n v="0"/>
    <n v="0"/>
    <n v="0"/>
    <n v="0"/>
    <n v="0"/>
    <x v="13"/>
  </r>
  <r>
    <n v="6194"/>
    <n v="6194"/>
    <n v="0"/>
    <n v="0"/>
    <n v="0"/>
    <n v="0"/>
    <n v="0"/>
    <n v="0"/>
    <n v="0"/>
    <n v="0"/>
    <n v="0"/>
    <n v="0"/>
    <x v="55"/>
  </r>
  <r>
    <n v="6748"/>
    <n v="6748"/>
    <n v="0"/>
    <n v="0"/>
    <n v="0"/>
    <n v="0"/>
    <n v="0"/>
    <n v="0"/>
    <n v="0"/>
    <n v="0"/>
    <n v="0"/>
    <n v="0"/>
    <x v="24"/>
  </r>
  <r>
    <n v="2473"/>
    <n v="0"/>
    <n v="2473"/>
    <n v="0"/>
    <n v="0"/>
    <n v="0"/>
    <n v="0"/>
    <n v="0"/>
    <n v="0"/>
    <n v="0"/>
    <n v="0"/>
    <n v="0"/>
    <x v="52"/>
  </r>
  <r>
    <n v="2199"/>
    <n v="2199"/>
    <n v="0"/>
    <n v="0"/>
    <n v="2199"/>
    <n v="2199"/>
    <n v="0"/>
    <n v="0"/>
    <n v="0"/>
    <n v="0"/>
    <n v="0"/>
    <n v="0"/>
    <x v="47"/>
  </r>
  <r>
    <n v="2923"/>
    <n v="0"/>
    <n v="2923"/>
    <n v="0"/>
    <n v="0"/>
    <n v="0"/>
    <n v="0"/>
    <n v="0"/>
    <n v="2923"/>
    <n v="0"/>
    <n v="2923"/>
    <n v="0"/>
    <x v="32"/>
  </r>
  <r>
    <n v="1"/>
    <n v="1"/>
    <n v="0"/>
    <n v="0"/>
    <n v="0"/>
    <n v="0"/>
    <n v="0"/>
    <n v="0"/>
    <n v="0"/>
    <n v="0"/>
    <n v="0"/>
    <n v="0"/>
    <x v="12"/>
  </r>
  <r>
    <n v="196"/>
    <n v="196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42"/>
  </r>
  <r>
    <n v="10931"/>
    <n v="10931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51"/>
  </r>
  <r>
    <n v="1010"/>
    <n v="1010"/>
    <n v="0"/>
    <n v="0"/>
    <n v="0"/>
    <n v="0"/>
    <n v="0"/>
    <n v="0"/>
    <n v="1010"/>
    <n v="1010"/>
    <n v="0"/>
    <n v="0"/>
    <x v="47"/>
  </r>
  <r>
    <n v="380"/>
    <n v="380"/>
    <n v="0"/>
    <n v="0"/>
    <n v="0"/>
    <n v="0"/>
    <n v="0"/>
    <n v="0"/>
    <n v="0"/>
    <n v="0"/>
    <n v="0"/>
    <n v="0"/>
    <x v="58"/>
  </r>
  <r>
    <n v="5105"/>
    <n v="5105"/>
    <n v="0"/>
    <n v="0"/>
    <n v="0"/>
    <n v="0"/>
    <n v="0"/>
    <n v="0"/>
    <n v="0"/>
    <n v="0"/>
    <n v="0"/>
    <n v="0"/>
    <x v="43"/>
  </r>
  <r>
    <n v="5460"/>
    <n v="5460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34"/>
  </r>
  <r>
    <n v="1453"/>
    <n v="1453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22"/>
  </r>
  <r>
    <n v="7106"/>
    <n v="0"/>
    <n v="7106"/>
    <n v="0"/>
    <n v="0"/>
    <n v="0"/>
    <n v="0"/>
    <n v="0"/>
    <n v="0"/>
    <n v="0"/>
    <n v="0"/>
    <n v="0"/>
    <x v="23"/>
  </r>
  <r>
    <n v="216"/>
    <n v="216"/>
    <n v="0"/>
    <n v="0"/>
    <n v="0"/>
    <n v="0"/>
    <n v="0"/>
    <n v="0"/>
    <n v="0"/>
    <n v="0"/>
    <n v="0"/>
    <n v="0"/>
    <x v="13"/>
  </r>
  <r>
    <n v="78"/>
    <n v="78"/>
    <n v="0"/>
    <n v="0"/>
    <n v="0"/>
    <n v="0"/>
    <n v="0"/>
    <n v="0"/>
    <n v="0"/>
    <n v="0"/>
    <n v="0"/>
    <n v="0"/>
    <x v="33"/>
  </r>
  <r>
    <n v="24"/>
    <n v="24"/>
    <n v="0"/>
    <n v="0"/>
    <n v="24"/>
    <n v="24"/>
    <n v="0"/>
    <n v="0"/>
    <n v="0"/>
    <n v="0"/>
    <n v="0"/>
    <n v="0"/>
    <x v="33"/>
  </r>
  <r>
    <n v="76"/>
    <n v="76"/>
    <n v="0"/>
    <n v="0"/>
    <n v="0"/>
    <n v="0"/>
    <n v="0"/>
    <n v="0"/>
    <n v="0"/>
    <n v="0"/>
    <n v="0"/>
    <n v="0"/>
    <x v="19"/>
  </r>
  <r>
    <n v="123072"/>
    <n v="0"/>
    <n v="0"/>
    <n v="123072"/>
    <n v="123072"/>
    <n v="0"/>
    <n v="0"/>
    <n v="123072"/>
    <n v="0"/>
    <n v="0"/>
    <n v="0"/>
    <n v="0"/>
    <x v="3"/>
  </r>
  <r>
    <n v="111"/>
    <n v="111"/>
    <n v="0"/>
    <n v="0"/>
    <n v="0"/>
    <n v="0"/>
    <n v="0"/>
    <n v="0"/>
    <n v="0"/>
    <n v="0"/>
    <n v="0"/>
    <n v="0"/>
    <x v="11"/>
  </r>
  <r>
    <n v="79"/>
    <n v="79"/>
    <n v="0"/>
    <n v="0"/>
    <n v="0"/>
    <n v="0"/>
    <n v="0"/>
    <n v="0"/>
    <n v="0"/>
    <n v="0"/>
    <n v="0"/>
    <n v="0"/>
    <x v="19"/>
  </r>
  <r>
    <n v="1474"/>
    <n v="0"/>
    <n v="1474"/>
    <n v="0"/>
    <n v="0"/>
    <n v="0"/>
    <n v="0"/>
    <n v="0"/>
    <n v="0"/>
    <n v="0"/>
    <n v="0"/>
    <n v="0"/>
    <x v="39"/>
  </r>
  <r>
    <n v="87"/>
    <n v="87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17"/>
    <n v="17"/>
    <n v="0"/>
    <n v="0"/>
    <x v="44"/>
  </r>
  <r>
    <n v="71"/>
    <n v="71"/>
    <n v="0"/>
    <n v="0"/>
    <n v="0"/>
    <n v="0"/>
    <n v="0"/>
    <n v="0"/>
    <n v="71"/>
    <n v="71"/>
    <n v="0"/>
    <n v="0"/>
    <x v="44"/>
  </r>
  <r>
    <n v="1"/>
    <n v="1"/>
    <n v="0"/>
    <n v="0"/>
    <n v="0"/>
    <n v="0"/>
    <n v="0"/>
    <n v="0"/>
    <n v="0"/>
    <n v="0"/>
    <n v="0"/>
    <n v="0"/>
    <x v="6"/>
  </r>
  <r>
    <n v="131"/>
    <n v="0"/>
    <n v="131"/>
    <n v="0"/>
    <n v="0"/>
    <n v="0"/>
    <n v="0"/>
    <n v="0"/>
    <n v="0"/>
    <n v="0"/>
    <n v="0"/>
    <n v="0"/>
    <x v="42"/>
  </r>
  <r>
    <n v="83"/>
    <n v="83"/>
    <n v="0"/>
    <n v="0"/>
    <n v="0"/>
    <n v="0"/>
    <n v="0"/>
    <n v="0"/>
    <n v="83"/>
    <n v="83"/>
    <n v="0"/>
    <n v="0"/>
    <x v="15"/>
  </r>
  <r>
    <n v="48"/>
    <n v="48"/>
    <n v="0"/>
    <n v="0"/>
    <n v="0"/>
    <n v="0"/>
    <n v="0"/>
    <n v="0"/>
    <n v="48"/>
    <n v="48"/>
    <n v="0"/>
    <n v="0"/>
    <x v="37"/>
  </r>
  <r>
    <n v="337"/>
    <n v="337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16"/>
  </r>
  <r>
    <n v="814"/>
    <n v="814"/>
    <n v="0"/>
    <n v="0"/>
    <n v="0"/>
    <n v="0"/>
    <n v="0"/>
    <n v="0"/>
    <n v="0"/>
    <n v="0"/>
    <n v="0"/>
    <n v="0"/>
    <x v="33"/>
  </r>
  <r>
    <n v="818"/>
    <n v="818"/>
    <n v="0"/>
    <n v="0"/>
    <n v="0"/>
    <n v="0"/>
    <n v="0"/>
    <n v="0"/>
    <n v="0"/>
    <n v="0"/>
    <n v="0"/>
    <n v="0"/>
    <x v="7"/>
  </r>
  <r>
    <n v="202"/>
    <n v="202"/>
    <n v="0"/>
    <n v="0"/>
    <n v="0"/>
    <n v="0"/>
    <n v="0"/>
    <n v="0"/>
    <n v="0"/>
    <n v="0"/>
    <n v="0"/>
    <n v="0"/>
    <x v="14"/>
  </r>
  <r>
    <n v="828"/>
    <n v="828"/>
    <n v="0"/>
    <n v="0"/>
    <n v="0"/>
    <n v="0"/>
    <n v="0"/>
    <n v="0"/>
    <n v="0"/>
    <n v="0"/>
    <n v="0"/>
    <n v="0"/>
    <x v="51"/>
  </r>
  <r>
    <n v="19"/>
    <n v="19"/>
    <n v="0"/>
    <n v="0"/>
    <n v="19"/>
    <n v="19"/>
    <n v="0"/>
    <n v="0"/>
    <n v="0"/>
    <n v="0"/>
    <n v="0"/>
    <n v="0"/>
    <x v="63"/>
  </r>
  <r>
    <n v="39"/>
    <n v="39"/>
    <n v="0"/>
    <n v="0"/>
    <n v="39"/>
    <n v="39"/>
    <n v="0"/>
    <n v="0"/>
    <n v="0"/>
    <n v="0"/>
    <n v="0"/>
    <n v="0"/>
    <x v="16"/>
  </r>
  <r>
    <n v="394"/>
    <n v="394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47"/>
  </r>
  <r>
    <n v="156"/>
    <n v="156"/>
    <n v="0"/>
    <n v="0"/>
    <n v="0"/>
    <n v="0"/>
    <n v="0"/>
    <n v="0"/>
    <n v="0"/>
    <n v="0"/>
    <n v="0"/>
    <n v="0"/>
    <x v="26"/>
  </r>
  <r>
    <n v="2818"/>
    <n v="2818"/>
    <n v="0"/>
    <n v="0"/>
    <n v="0"/>
    <n v="0"/>
    <n v="0"/>
    <n v="0"/>
    <n v="0"/>
    <n v="0"/>
    <n v="0"/>
    <n v="0"/>
    <x v="28"/>
  </r>
  <r>
    <n v="3453"/>
    <n v="3453"/>
    <n v="0"/>
    <n v="0"/>
    <n v="0"/>
    <n v="0"/>
    <n v="0"/>
    <n v="0"/>
    <n v="0"/>
    <n v="0"/>
    <n v="0"/>
    <n v="0"/>
    <x v="61"/>
  </r>
  <r>
    <n v="5723"/>
    <n v="5723"/>
    <n v="0"/>
    <n v="0"/>
    <n v="0"/>
    <n v="0"/>
    <n v="0"/>
    <n v="0"/>
    <n v="0"/>
    <n v="0"/>
    <n v="0"/>
    <n v="0"/>
    <x v="62"/>
  </r>
  <r>
    <n v="394"/>
    <n v="394"/>
    <n v="0"/>
    <n v="0"/>
    <n v="0"/>
    <n v="0"/>
    <n v="0"/>
    <n v="0"/>
    <n v="0"/>
    <n v="0"/>
    <n v="0"/>
    <n v="0"/>
    <x v="45"/>
  </r>
  <r>
    <n v="114"/>
    <n v="114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16"/>
  </r>
  <r>
    <n v="123"/>
    <n v="123"/>
    <n v="0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26"/>
  </r>
  <r>
    <n v="198"/>
    <n v="198"/>
    <n v="0"/>
    <n v="0"/>
    <n v="0"/>
    <n v="0"/>
    <n v="0"/>
    <n v="0"/>
    <n v="0"/>
    <n v="0"/>
    <n v="0"/>
    <n v="0"/>
    <x v="11"/>
  </r>
  <r>
    <n v="262"/>
    <n v="262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53"/>
  </r>
  <r>
    <n v="897"/>
    <n v="0"/>
    <n v="897"/>
    <n v="0"/>
    <n v="897"/>
    <n v="0"/>
    <n v="897"/>
    <n v="0"/>
    <n v="0"/>
    <n v="0"/>
    <n v="0"/>
    <n v="0"/>
    <x v="34"/>
  </r>
  <r>
    <n v="291"/>
    <n v="29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54"/>
  </r>
  <r>
    <n v="295"/>
    <n v="295"/>
    <n v="0"/>
    <n v="0"/>
    <n v="0"/>
    <n v="0"/>
    <n v="0"/>
    <n v="0"/>
    <n v="0"/>
    <n v="0"/>
    <n v="0"/>
    <n v="0"/>
    <x v="29"/>
  </r>
  <r>
    <n v="411"/>
    <n v="411"/>
    <n v="0"/>
    <n v="0"/>
    <n v="0"/>
    <n v="0"/>
    <n v="0"/>
    <n v="0"/>
    <n v="0"/>
    <n v="0"/>
    <n v="0"/>
    <n v="0"/>
    <x v="58"/>
  </r>
  <r>
    <n v="75"/>
    <n v="0"/>
    <n v="75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"/>
  </r>
  <r>
    <n v="1916"/>
    <n v="1916"/>
    <n v="0"/>
    <n v="0"/>
    <n v="1916"/>
    <n v="1916"/>
    <n v="0"/>
    <n v="0"/>
    <n v="0"/>
    <n v="0"/>
    <n v="0"/>
    <n v="0"/>
    <x v="2"/>
  </r>
  <r>
    <n v="4523"/>
    <n v="4523"/>
    <n v="0"/>
    <n v="0"/>
    <n v="0"/>
    <n v="0"/>
    <n v="0"/>
    <n v="0"/>
    <n v="0"/>
    <n v="0"/>
    <n v="0"/>
    <n v="0"/>
    <x v="34"/>
  </r>
  <r>
    <n v="4831"/>
    <n v="4831"/>
    <n v="0"/>
    <n v="0"/>
    <n v="0"/>
    <n v="0"/>
    <n v="0"/>
    <n v="0"/>
    <n v="0"/>
    <n v="0"/>
    <n v="0"/>
    <n v="0"/>
    <x v="38"/>
  </r>
  <r>
    <n v="1167"/>
    <n v="1167"/>
    <n v="0"/>
    <n v="0"/>
    <n v="0"/>
    <n v="0"/>
    <n v="0"/>
    <n v="0"/>
    <n v="1167"/>
    <n v="1167"/>
    <n v="0"/>
    <n v="0"/>
    <x v="30"/>
  </r>
  <r>
    <n v="31"/>
    <n v="31"/>
    <n v="0"/>
    <n v="0"/>
    <n v="0"/>
    <n v="0"/>
    <n v="0"/>
    <n v="0"/>
    <n v="0"/>
    <n v="0"/>
    <n v="0"/>
    <n v="0"/>
    <x v="33"/>
  </r>
  <r>
    <n v="342"/>
    <n v="342"/>
    <n v="0"/>
    <n v="0"/>
    <n v="0"/>
    <n v="0"/>
    <n v="0"/>
    <n v="0"/>
    <n v="0"/>
    <n v="0"/>
    <n v="0"/>
    <n v="0"/>
    <x v="47"/>
  </r>
  <r>
    <n v="921"/>
    <n v="921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22"/>
  </r>
  <r>
    <n v="71"/>
    <n v="71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30"/>
  </r>
  <r>
    <n v="74"/>
    <n v="74"/>
    <n v="0"/>
    <n v="0"/>
    <n v="0"/>
    <n v="0"/>
    <n v="0"/>
    <n v="0"/>
    <n v="0"/>
    <n v="0"/>
    <n v="0"/>
    <n v="0"/>
    <x v="50"/>
  </r>
  <r>
    <n v="62"/>
    <n v="62"/>
    <n v="0"/>
    <n v="0"/>
    <n v="0"/>
    <n v="0"/>
    <n v="0"/>
    <n v="0"/>
    <n v="0"/>
    <n v="0"/>
    <n v="0"/>
    <n v="0"/>
    <x v="25"/>
  </r>
  <r>
    <n v="303"/>
    <n v="303"/>
    <n v="0"/>
    <n v="0"/>
    <n v="0"/>
    <n v="0"/>
    <n v="0"/>
    <n v="0"/>
    <n v="0"/>
    <n v="0"/>
    <n v="0"/>
    <n v="0"/>
    <x v="7"/>
  </r>
  <r>
    <n v="5344"/>
    <n v="5344"/>
    <n v="0"/>
    <n v="0"/>
    <n v="0"/>
    <n v="0"/>
    <n v="0"/>
    <n v="0"/>
    <n v="0"/>
    <n v="0"/>
    <n v="0"/>
    <n v="0"/>
    <x v="32"/>
  </r>
  <r>
    <n v="545"/>
    <n v="545"/>
    <n v="0"/>
    <n v="0"/>
    <n v="0"/>
    <n v="0"/>
    <n v="0"/>
    <n v="0"/>
    <n v="0"/>
    <n v="0"/>
    <n v="0"/>
    <n v="0"/>
    <x v="3"/>
  </r>
  <r>
    <n v="10"/>
    <n v="10"/>
    <n v="0"/>
    <n v="0"/>
    <n v="10"/>
    <n v="10"/>
    <n v="0"/>
    <n v="0"/>
    <n v="0"/>
    <n v="0"/>
    <n v="0"/>
    <n v="0"/>
    <x v="22"/>
  </r>
  <r>
    <n v="451"/>
    <n v="451"/>
    <n v="0"/>
    <n v="0"/>
    <n v="0"/>
    <n v="0"/>
    <n v="0"/>
    <n v="0"/>
    <n v="0"/>
    <n v="0"/>
    <n v="0"/>
    <n v="0"/>
    <x v="21"/>
  </r>
  <r>
    <n v="358"/>
    <n v="358"/>
    <n v="0"/>
    <n v="0"/>
    <n v="0"/>
    <n v="0"/>
    <n v="0"/>
    <n v="0"/>
    <n v="0"/>
    <n v="0"/>
    <n v="0"/>
    <n v="0"/>
    <x v="55"/>
  </r>
  <r>
    <n v="5569"/>
    <n v="5569"/>
    <n v="0"/>
    <n v="0"/>
    <n v="0"/>
    <n v="0"/>
    <n v="0"/>
    <n v="0"/>
    <n v="5569"/>
    <n v="5569"/>
    <n v="0"/>
    <n v="0"/>
    <x v="23"/>
  </r>
  <r>
    <n v="6"/>
    <n v="6"/>
    <n v="0"/>
    <n v="0"/>
    <n v="0"/>
    <n v="0"/>
    <n v="0"/>
    <n v="0"/>
    <n v="0"/>
    <n v="0"/>
    <n v="0"/>
    <n v="0"/>
    <x v="58"/>
  </r>
  <r>
    <n v="209"/>
    <n v="209"/>
    <n v="0"/>
    <n v="0"/>
    <n v="0"/>
    <n v="0"/>
    <n v="0"/>
    <n v="0"/>
    <n v="0"/>
    <n v="0"/>
    <n v="0"/>
    <n v="0"/>
    <x v="30"/>
  </r>
  <r>
    <n v="11608"/>
    <n v="0"/>
    <n v="11608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31"/>
  </r>
  <r>
    <n v="423"/>
    <n v="0"/>
    <n v="423"/>
    <n v="0"/>
    <n v="0"/>
    <n v="0"/>
    <n v="0"/>
    <n v="0"/>
    <n v="0"/>
    <n v="0"/>
    <n v="0"/>
    <n v="0"/>
    <x v="4"/>
  </r>
  <r>
    <n v="3395"/>
    <n v="3395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60"/>
  </r>
  <r>
    <n v="94"/>
    <n v="94"/>
    <n v="0"/>
    <n v="0"/>
    <n v="0"/>
    <n v="0"/>
    <n v="0"/>
    <n v="0"/>
    <n v="0"/>
    <n v="0"/>
    <n v="0"/>
    <n v="0"/>
    <x v="23"/>
  </r>
  <r>
    <n v="1355"/>
    <n v="1355"/>
    <n v="0"/>
    <n v="0"/>
    <n v="0"/>
    <n v="0"/>
    <n v="0"/>
    <n v="0"/>
    <n v="0"/>
    <n v="0"/>
    <n v="0"/>
    <n v="0"/>
    <x v="34"/>
  </r>
  <r>
    <n v="255"/>
    <n v="255"/>
    <n v="0"/>
    <n v="0"/>
    <n v="0"/>
    <n v="0"/>
    <n v="0"/>
    <n v="0"/>
    <n v="0"/>
    <n v="0"/>
    <n v="0"/>
    <n v="0"/>
    <x v="27"/>
  </r>
  <r>
    <n v="39"/>
    <n v="0"/>
    <n v="39"/>
    <n v="0"/>
    <n v="39"/>
    <n v="0"/>
    <n v="39"/>
    <n v="0"/>
    <n v="0"/>
    <n v="0"/>
    <n v="0"/>
    <n v="0"/>
    <x v="59"/>
  </r>
  <r>
    <n v="302"/>
    <n v="302"/>
    <n v="0"/>
    <n v="0"/>
    <n v="0"/>
    <n v="0"/>
    <n v="0"/>
    <n v="0"/>
    <n v="0"/>
    <n v="0"/>
    <n v="0"/>
    <n v="0"/>
    <x v="55"/>
  </r>
  <r>
    <n v="1597"/>
    <n v="0"/>
    <n v="1597"/>
    <n v="0"/>
    <n v="0"/>
    <n v="0"/>
    <n v="0"/>
    <n v="0"/>
    <n v="0"/>
    <n v="0"/>
    <n v="0"/>
    <n v="0"/>
    <x v="40"/>
  </r>
  <r>
    <n v="23"/>
    <n v="23"/>
    <n v="0"/>
    <n v="0"/>
    <n v="23"/>
    <n v="23"/>
    <n v="0"/>
    <n v="0"/>
    <n v="0"/>
    <n v="0"/>
    <n v="0"/>
    <n v="0"/>
    <x v="28"/>
  </r>
  <r>
    <n v="113"/>
    <n v="0"/>
    <n v="113"/>
    <n v="0"/>
    <n v="0"/>
    <n v="0"/>
    <n v="0"/>
    <n v="0"/>
    <n v="0"/>
    <n v="0"/>
    <n v="0"/>
    <n v="0"/>
    <x v="26"/>
  </r>
  <r>
    <n v="26"/>
    <n v="0"/>
    <n v="26"/>
    <n v="0"/>
    <n v="0"/>
    <n v="0"/>
    <n v="0"/>
    <n v="0"/>
    <n v="0"/>
    <n v="0"/>
    <n v="0"/>
    <n v="0"/>
    <x v="59"/>
  </r>
  <r>
    <n v="3025"/>
    <n v="3025"/>
    <n v="0"/>
    <n v="0"/>
    <n v="0"/>
    <n v="0"/>
    <n v="0"/>
    <n v="0"/>
    <n v="0"/>
    <n v="0"/>
    <n v="0"/>
    <n v="0"/>
    <x v="13"/>
  </r>
  <r>
    <n v="1670"/>
    <n v="1670"/>
    <n v="0"/>
    <n v="0"/>
    <n v="0"/>
    <n v="0"/>
    <n v="0"/>
    <n v="0"/>
    <n v="0"/>
    <n v="0"/>
    <n v="0"/>
    <n v="0"/>
    <x v="33"/>
  </r>
  <r>
    <n v="1652"/>
    <n v="1652"/>
    <n v="0"/>
    <n v="0"/>
    <n v="1652"/>
    <n v="1652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4"/>
  </r>
  <r>
    <n v="1271"/>
    <n v="1271"/>
    <n v="0"/>
    <n v="0"/>
    <n v="0"/>
    <n v="0"/>
    <n v="0"/>
    <n v="0"/>
    <n v="0"/>
    <n v="0"/>
    <n v="0"/>
    <n v="0"/>
    <x v="32"/>
  </r>
  <r>
    <n v="818"/>
    <n v="81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45"/>
  </r>
  <r>
    <n v="37"/>
    <n v="37"/>
    <n v="0"/>
    <n v="0"/>
    <n v="0"/>
    <n v="0"/>
    <n v="0"/>
    <n v="0"/>
    <n v="0"/>
    <n v="0"/>
    <n v="0"/>
    <n v="0"/>
    <x v="12"/>
  </r>
  <r>
    <n v="388"/>
    <n v="388"/>
    <n v="0"/>
    <n v="0"/>
    <n v="0"/>
    <n v="0"/>
    <n v="0"/>
    <n v="0"/>
    <n v="388"/>
    <n v="388"/>
    <n v="0"/>
    <n v="0"/>
    <x v="39"/>
  </r>
  <r>
    <n v="1255"/>
    <n v="0"/>
    <n v="1255"/>
    <n v="0"/>
    <n v="0"/>
    <n v="0"/>
    <n v="0"/>
    <n v="0"/>
    <n v="0"/>
    <n v="0"/>
    <n v="0"/>
    <n v="0"/>
    <x v="34"/>
  </r>
  <r>
    <n v="5239"/>
    <n v="5239"/>
    <n v="0"/>
    <n v="0"/>
    <n v="5239"/>
    <n v="5239"/>
    <n v="0"/>
    <n v="0"/>
    <n v="0"/>
    <n v="0"/>
    <n v="0"/>
    <n v="0"/>
    <x v="26"/>
  </r>
  <r>
    <n v="1482"/>
    <n v="0"/>
    <n v="1482"/>
    <n v="0"/>
    <n v="0"/>
    <n v="0"/>
    <n v="0"/>
    <n v="0"/>
    <n v="0"/>
    <n v="0"/>
    <n v="0"/>
    <n v="0"/>
    <x v="18"/>
  </r>
  <r>
    <n v="106"/>
    <n v="106"/>
    <n v="0"/>
    <n v="0"/>
    <n v="0"/>
    <n v="0"/>
    <n v="0"/>
    <n v="0"/>
    <n v="106"/>
    <n v="106"/>
    <n v="0"/>
    <n v="0"/>
    <x v="63"/>
  </r>
  <r>
    <n v="112"/>
    <n v="0"/>
    <n v="112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52"/>
  </r>
  <r>
    <n v="371"/>
    <n v="371"/>
    <n v="0"/>
    <n v="0"/>
    <n v="0"/>
    <n v="0"/>
    <n v="0"/>
    <n v="0"/>
    <n v="0"/>
    <n v="0"/>
    <n v="0"/>
    <n v="0"/>
    <x v="13"/>
  </r>
  <r>
    <n v="1219"/>
    <n v="1219"/>
    <n v="0"/>
    <n v="0"/>
    <n v="0"/>
    <n v="0"/>
    <n v="0"/>
    <n v="0"/>
    <n v="0"/>
    <n v="0"/>
    <n v="0"/>
    <n v="0"/>
    <x v="58"/>
  </r>
  <r>
    <n v="983"/>
    <n v="98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4"/>
  </r>
  <r>
    <n v="166"/>
    <n v="166"/>
    <n v="0"/>
    <n v="0"/>
    <n v="0"/>
    <n v="0"/>
    <n v="0"/>
    <n v="0"/>
    <n v="0"/>
    <n v="0"/>
    <n v="0"/>
    <n v="0"/>
    <x v="21"/>
  </r>
  <r>
    <n v="7957"/>
    <n v="7957"/>
    <n v="0"/>
    <n v="0"/>
    <n v="0"/>
    <n v="0"/>
    <n v="0"/>
    <n v="0"/>
    <n v="0"/>
    <n v="0"/>
    <n v="0"/>
    <n v="0"/>
    <x v="9"/>
  </r>
  <r>
    <n v="76"/>
    <n v="76"/>
    <n v="0"/>
    <n v="0"/>
    <n v="0"/>
    <n v="0"/>
    <n v="0"/>
    <n v="0"/>
    <n v="0"/>
    <n v="0"/>
    <n v="0"/>
    <n v="0"/>
    <x v="59"/>
  </r>
  <r>
    <n v="184"/>
    <n v="184"/>
    <n v="0"/>
    <n v="0"/>
    <n v="0"/>
    <n v="0"/>
    <n v="0"/>
    <n v="0"/>
    <n v="0"/>
    <n v="0"/>
    <n v="0"/>
    <n v="0"/>
    <x v="39"/>
  </r>
  <r>
    <n v="1369"/>
    <n v="1369"/>
    <n v="0"/>
    <n v="0"/>
    <n v="0"/>
    <n v="0"/>
    <n v="0"/>
    <n v="0"/>
    <n v="0"/>
    <n v="0"/>
    <n v="0"/>
    <n v="0"/>
    <x v="9"/>
  </r>
  <r>
    <n v="212"/>
    <n v="212"/>
    <n v="0"/>
    <n v="0"/>
    <n v="0"/>
    <n v="0"/>
    <n v="0"/>
    <n v="0"/>
    <n v="0"/>
    <n v="0"/>
    <n v="0"/>
    <n v="0"/>
    <x v="64"/>
  </r>
  <r>
    <n v="1007"/>
    <n v="1007"/>
    <n v="0"/>
    <n v="0"/>
    <n v="0"/>
    <n v="0"/>
    <n v="0"/>
    <n v="0"/>
    <n v="0"/>
    <n v="0"/>
    <n v="0"/>
    <n v="0"/>
    <x v="53"/>
  </r>
  <r>
    <n v="299"/>
    <n v="0"/>
    <n v="299"/>
    <n v="0"/>
    <n v="0"/>
    <n v="0"/>
    <n v="0"/>
    <n v="0"/>
    <n v="0"/>
    <n v="0"/>
    <n v="0"/>
    <n v="0"/>
    <x v="68"/>
  </r>
  <r>
    <n v="18595"/>
    <n v="18595"/>
    <n v="0"/>
    <n v="0"/>
    <n v="0"/>
    <n v="0"/>
    <n v="0"/>
    <n v="0"/>
    <n v="0"/>
    <n v="0"/>
    <n v="0"/>
    <n v="0"/>
    <x v="3"/>
  </r>
  <r>
    <n v="2069"/>
    <n v="0"/>
    <n v="2069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4"/>
  </r>
  <r>
    <n v="30951"/>
    <n v="0"/>
    <n v="30951"/>
    <n v="0"/>
    <n v="30951"/>
    <n v="0"/>
    <n v="30951"/>
    <n v="0"/>
    <n v="0"/>
    <n v="0"/>
    <n v="0"/>
    <n v="0"/>
    <x v="62"/>
  </r>
  <r>
    <n v="8979"/>
    <n v="8979"/>
    <n v="0"/>
    <n v="0"/>
    <n v="0"/>
    <n v="0"/>
    <n v="0"/>
    <n v="0"/>
    <n v="0"/>
    <n v="0"/>
    <n v="0"/>
    <n v="0"/>
    <x v="29"/>
  </r>
  <r>
    <n v="4478"/>
    <n v="4478"/>
    <n v="0"/>
    <n v="0"/>
    <n v="4478"/>
    <n v="4478"/>
    <n v="0"/>
    <n v="0"/>
    <n v="0"/>
    <n v="0"/>
    <n v="0"/>
    <n v="0"/>
    <x v="11"/>
  </r>
  <r>
    <n v="128"/>
    <n v="128"/>
    <n v="0"/>
    <n v="0"/>
    <n v="0"/>
    <n v="0"/>
    <n v="0"/>
    <n v="0"/>
    <n v="0"/>
    <n v="0"/>
    <n v="0"/>
    <n v="0"/>
    <x v="27"/>
  </r>
  <r>
    <n v="1137"/>
    <n v="113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4"/>
  </r>
  <r>
    <n v="103"/>
    <n v="103"/>
    <n v="0"/>
    <n v="0"/>
    <n v="0"/>
    <n v="0"/>
    <n v="0"/>
    <n v="0"/>
    <n v="0"/>
    <n v="0"/>
    <n v="0"/>
    <n v="0"/>
    <x v="23"/>
  </r>
  <r>
    <n v="130"/>
    <n v="130"/>
    <n v="0"/>
    <n v="0"/>
    <n v="0"/>
    <n v="0"/>
    <n v="0"/>
    <n v="0"/>
    <n v="130"/>
    <n v="130"/>
    <n v="0"/>
    <n v="0"/>
    <x v="4"/>
  </r>
  <r>
    <n v="1443"/>
    <n v="144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5"/>
  </r>
  <r>
    <n v="3015"/>
    <n v="0"/>
    <n v="3015"/>
    <n v="0"/>
    <n v="0"/>
    <n v="0"/>
    <n v="0"/>
    <n v="0"/>
    <n v="0"/>
    <n v="0"/>
    <n v="0"/>
    <n v="0"/>
    <x v="42"/>
  </r>
  <r>
    <n v="3336"/>
    <n v="0"/>
    <n v="0"/>
    <n v="3336"/>
    <n v="0"/>
    <n v="0"/>
    <n v="0"/>
    <n v="0"/>
    <n v="3336"/>
    <n v="0"/>
    <n v="0"/>
    <n v="3336"/>
    <x v="69"/>
  </r>
  <r>
    <n v="7"/>
    <n v="7"/>
    <n v="0"/>
    <n v="0"/>
    <n v="0"/>
    <n v="0"/>
    <n v="0"/>
    <n v="0"/>
    <n v="0"/>
    <n v="0"/>
    <n v="0"/>
    <n v="0"/>
    <x v="52"/>
  </r>
  <r>
    <n v="216"/>
    <n v="216"/>
    <n v="0"/>
    <n v="0"/>
    <n v="0"/>
    <n v="0"/>
    <n v="0"/>
    <n v="0"/>
    <n v="0"/>
    <n v="0"/>
    <n v="0"/>
    <n v="0"/>
    <x v="20"/>
  </r>
  <r>
    <n v="1249"/>
    <n v="1249"/>
    <n v="0"/>
    <n v="0"/>
    <n v="0"/>
    <n v="0"/>
    <n v="0"/>
    <n v="0"/>
    <n v="0"/>
    <n v="0"/>
    <n v="0"/>
    <n v="0"/>
    <x v="14"/>
  </r>
  <r>
    <n v="605"/>
    <n v="605"/>
    <n v="0"/>
    <n v="0"/>
    <n v="0"/>
    <n v="0"/>
    <n v="0"/>
    <n v="0"/>
    <n v="0"/>
    <n v="0"/>
    <n v="0"/>
    <n v="0"/>
    <x v="47"/>
  </r>
  <r>
    <n v="2669"/>
    <n v="0"/>
    <n v="2669"/>
    <n v="0"/>
    <n v="0"/>
    <n v="0"/>
    <n v="0"/>
    <n v="0"/>
    <n v="0"/>
    <n v="0"/>
    <n v="0"/>
    <n v="0"/>
    <x v="29"/>
  </r>
  <r>
    <n v="1941"/>
    <n v="1941"/>
    <n v="0"/>
    <n v="0"/>
    <n v="0"/>
    <n v="0"/>
    <n v="0"/>
    <n v="0"/>
    <n v="0"/>
    <n v="0"/>
    <n v="0"/>
    <n v="0"/>
    <x v="49"/>
  </r>
  <r>
    <n v="5177"/>
    <n v="5177"/>
    <n v="0"/>
    <n v="0"/>
    <n v="5177"/>
    <n v="5177"/>
    <n v="0"/>
    <n v="0"/>
    <n v="0"/>
    <n v="0"/>
    <n v="0"/>
    <n v="0"/>
    <x v="62"/>
  </r>
  <r>
    <n v="48"/>
    <n v="48"/>
    <n v="0"/>
    <n v="0"/>
    <n v="48"/>
    <n v="48"/>
    <n v="0"/>
    <n v="0"/>
    <n v="0"/>
    <n v="0"/>
    <n v="0"/>
    <n v="0"/>
    <x v="28"/>
  </r>
  <r>
    <n v="376"/>
    <n v="376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64"/>
  </r>
  <r>
    <n v="25"/>
    <n v="25"/>
    <n v="0"/>
    <n v="0"/>
    <n v="0"/>
    <n v="0"/>
    <n v="0"/>
    <n v="0"/>
    <n v="0"/>
    <n v="0"/>
    <n v="0"/>
    <n v="0"/>
    <x v="34"/>
  </r>
  <r>
    <n v="147"/>
    <n v="0"/>
    <n v="147"/>
    <n v="0"/>
    <n v="0"/>
    <n v="0"/>
    <n v="0"/>
    <n v="0"/>
    <n v="0"/>
    <n v="0"/>
    <n v="0"/>
    <n v="0"/>
    <x v="68"/>
  </r>
  <r>
    <n v="1182"/>
    <n v="1182"/>
    <n v="0"/>
    <n v="0"/>
    <n v="1182"/>
    <n v="1182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53"/>
  </r>
  <r>
    <n v="473"/>
    <n v="473"/>
    <n v="0"/>
    <n v="0"/>
    <n v="0"/>
    <n v="0"/>
    <n v="0"/>
    <n v="0"/>
    <n v="0"/>
    <n v="0"/>
    <n v="0"/>
    <n v="0"/>
    <x v="2"/>
  </r>
  <r>
    <n v="245"/>
    <n v="245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7"/>
  </r>
  <r>
    <n v="125"/>
    <n v="0"/>
    <n v="125"/>
    <n v="0"/>
    <n v="0"/>
    <n v="0"/>
    <n v="0"/>
    <n v="0"/>
    <n v="0"/>
    <n v="0"/>
    <n v="0"/>
    <n v="0"/>
    <x v="1"/>
  </r>
  <r>
    <n v="119"/>
    <n v="119"/>
    <n v="0"/>
    <n v="0"/>
    <n v="0"/>
    <n v="0"/>
    <n v="0"/>
    <n v="0"/>
    <n v="0"/>
    <n v="0"/>
    <n v="0"/>
    <n v="0"/>
    <x v="30"/>
  </r>
  <r>
    <n v="287"/>
    <n v="287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26"/>
  </r>
  <r>
    <n v="899"/>
    <n v="899"/>
    <n v="0"/>
    <n v="0"/>
    <n v="899"/>
    <n v="899"/>
    <n v="0"/>
    <n v="0"/>
    <n v="0"/>
    <n v="0"/>
    <n v="0"/>
    <n v="0"/>
    <x v="58"/>
  </r>
  <r>
    <n v="67"/>
    <n v="0"/>
    <n v="67"/>
    <n v="0"/>
    <n v="67"/>
    <n v="0"/>
    <n v="67"/>
    <n v="0"/>
    <n v="0"/>
    <n v="0"/>
    <n v="0"/>
    <n v="0"/>
    <x v="65"/>
  </r>
  <r>
    <n v="3107"/>
    <n v="3107"/>
    <n v="0"/>
    <n v="0"/>
    <n v="0"/>
    <n v="0"/>
    <n v="0"/>
    <n v="0"/>
    <n v="0"/>
    <n v="0"/>
    <n v="0"/>
    <n v="0"/>
    <x v="55"/>
  </r>
  <r>
    <n v="1716"/>
    <n v="0"/>
    <n v="1716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6"/>
  </r>
  <r>
    <n v="2500"/>
    <n v="0"/>
    <n v="2500"/>
    <n v="0"/>
    <n v="0"/>
    <n v="0"/>
    <n v="0"/>
    <n v="0"/>
    <n v="0"/>
    <n v="0"/>
    <n v="0"/>
    <n v="0"/>
    <x v="29"/>
  </r>
  <r>
    <n v="61"/>
    <n v="61"/>
    <n v="0"/>
    <n v="0"/>
    <n v="0"/>
    <n v="0"/>
    <n v="0"/>
    <n v="0"/>
    <n v="0"/>
    <n v="0"/>
    <n v="0"/>
    <n v="0"/>
    <x v="2"/>
  </r>
  <r>
    <n v="1913"/>
    <n v="1913"/>
    <n v="0"/>
    <n v="0"/>
    <n v="0"/>
    <n v="0"/>
    <n v="0"/>
    <n v="0"/>
    <n v="0"/>
    <n v="0"/>
    <n v="0"/>
    <n v="0"/>
    <x v="22"/>
  </r>
  <r>
    <n v="250"/>
    <n v="250"/>
    <n v="0"/>
    <n v="0"/>
    <n v="0"/>
    <n v="0"/>
    <n v="0"/>
    <n v="0"/>
    <n v="0"/>
    <n v="0"/>
    <n v="0"/>
    <n v="0"/>
    <x v="9"/>
  </r>
  <r>
    <n v="453"/>
    <n v="453"/>
    <n v="0"/>
    <n v="0"/>
    <n v="0"/>
    <n v="0"/>
    <n v="0"/>
    <n v="0"/>
    <n v="0"/>
    <n v="0"/>
    <n v="0"/>
    <n v="0"/>
    <x v="44"/>
  </r>
  <r>
    <n v="522"/>
    <n v="522"/>
    <n v="0"/>
    <n v="0"/>
    <n v="522"/>
    <n v="522"/>
    <n v="0"/>
    <n v="0"/>
    <n v="0"/>
    <n v="0"/>
    <n v="0"/>
    <n v="0"/>
    <x v="39"/>
  </r>
  <r>
    <n v="1"/>
    <n v="1"/>
    <n v="0"/>
    <n v="0"/>
    <n v="1"/>
    <n v="1"/>
    <n v="0"/>
    <n v="0"/>
    <n v="0"/>
    <n v="0"/>
    <n v="0"/>
    <n v="0"/>
    <x v="24"/>
  </r>
  <r>
    <n v="111"/>
    <n v="111"/>
    <n v="0"/>
    <n v="0"/>
    <n v="0"/>
    <n v="0"/>
    <n v="0"/>
    <n v="0"/>
    <n v="0"/>
    <n v="0"/>
    <n v="0"/>
    <n v="0"/>
    <x v="55"/>
  </r>
  <r>
    <n v="744"/>
    <n v="0"/>
    <n v="744"/>
    <n v="0"/>
    <n v="0"/>
    <n v="0"/>
    <n v="0"/>
    <n v="0"/>
    <n v="744"/>
    <n v="0"/>
    <n v="744"/>
    <n v="0"/>
    <x v="10"/>
  </r>
  <r>
    <n v="52147"/>
    <n v="0"/>
    <n v="52147"/>
    <n v="0"/>
    <n v="0"/>
    <n v="0"/>
    <n v="0"/>
    <n v="0"/>
    <n v="0"/>
    <n v="0"/>
    <n v="0"/>
    <n v="0"/>
    <x v="62"/>
  </r>
  <r>
    <n v="481"/>
    <n v="481"/>
    <n v="0"/>
    <n v="0"/>
    <n v="0"/>
    <n v="0"/>
    <n v="0"/>
    <n v="0"/>
    <n v="0"/>
    <n v="0"/>
    <n v="0"/>
    <n v="0"/>
    <x v="49"/>
  </r>
  <r>
    <n v="6736"/>
    <n v="6736"/>
    <n v="0"/>
    <n v="0"/>
    <n v="0"/>
    <n v="0"/>
    <n v="0"/>
    <n v="0"/>
    <n v="0"/>
    <n v="0"/>
    <n v="0"/>
    <n v="0"/>
    <x v="49"/>
  </r>
  <r>
    <n v="4906"/>
    <n v="0"/>
    <n v="4906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1"/>
  </r>
  <r>
    <n v="40"/>
    <n v="40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61"/>
  </r>
  <r>
    <n v="131"/>
    <n v="131"/>
    <n v="0"/>
    <n v="0"/>
    <n v="131"/>
    <n v="131"/>
    <n v="0"/>
    <n v="0"/>
    <n v="0"/>
    <n v="0"/>
    <n v="0"/>
    <n v="0"/>
    <x v="34"/>
  </r>
  <r>
    <n v="701"/>
    <n v="0"/>
    <n v="701"/>
    <n v="0"/>
    <n v="0"/>
    <n v="0"/>
    <n v="0"/>
    <n v="0"/>
    <n v="0"/>
    <n v="0"/>
    <n v="0"/>
    <n v="0"/>
    <x v="19"/>
  </r>
  <r>
    <n v="6"/>
    <n v="6"/>
    <n v="0"/>
    <n v="0"/>
    <n v="6"/>
    <n v="6"/>
    <n v="0"/>
    <n v="0"/>
    <n v="0"/>
    <n v="0"/>
    <n v="0"/>
    <n v="0"/>
    <x v="27"/>
  </r>
  <r>
    <n v="592"/>
    <n v="592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55"/>
  </r>
  <r>
    <n v="131"/>
    <n v="131"/>
    <n v="0"/>
    <n v="0"/>
    <n v="0"/>
    <n v="0"/>
    <n v="0"/>
    <n v="0"/>
    <n v="131"/>
    <n v="131"/>
    <n v="0"/>
    <n v="0"/>
    <x v="46"/>
  </r>
  <r>
    <n v="64"/>
    <n v="64"/>
    <n v="0"/>
    <n v="0"/>
    <n v="0"/>
    <n v="0"/>
    <n v="0"/>
    <n v="0"/>
    <n v="0"/>
    <n v="0"/>
    <n v="0"/>
    <n v="0"/>
    <x v="64"/>
  </r>
  <r>
    <n v="1659"/>
    <n v="1659"/>
    <n v="0"/>
    <n v="0"/>
    <n v="0"/>
    <n v="0"/>
    <n v="0"/>
    <n v="0"/>
    <n v="1659"/>
    <n v="1659"/>
    <n v="0"/>
    <n v="0"/>
    <x v="52"/>
  </r>
  <r>
    <n v="3"/>
    <n v="3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7"/>
  </r>
  <r>
    <n v="164"/>
    <n v="164"/>
    <n v="0"/>
    <n v="0"/>
    <n v="0"/>
    <n v="0"/>
    <n v="0"/>
    <n v="0"/>
    <n v="164"/>
    <n v="164"/>
    <n v="0"/>
    <n v="0"/>
    <x v="34"/>
  </r>
  <r>
    <n v="117"/>
    <n v="117"/>
    <n v="0"/>
    <n v="0"/>
    <n v="0"/>
    <n v="0"/>
    <n v="0"/>
    <n v="0"/>
    <n v="0"/>
    <n v="0"/>
    <n v="0"/>
    <n v="0"/>
    <x v="28"/>
  </r>
  <r>
    <n v="452"/>
    <n v="452"/>
    <n v="0"/>
    <n v="0"/>
    <n v="0"/>
    <n v="0"/>
    <n v="0"/>
    <n v="0"/>
    <n v="0"/>
    <n v="0"/>
    <n v="0"/>
    <n v="0"/>
    <x v="46"/>
  </r>
  <r>
    <n v="893"/>
    <n v="0"/>
    <n v="893"/>
    <n v="0"/>
    <n v="0"/>
    <n v="0"/>
    <n v="0"/>
    <n v="0"/>
    <n v="0"/>
    <n v="0"/>
    <n v="0"/>
    <n v="0"/>
    <x v="20"/>
  </r>
  <r>
    <n v="635"/>
    <n v="635"/>
    <n v="0"/>
    <n v="0"/>
    <n v="0"/>
    <n v="0"/>
    <n v="0"/>
    <n v="0"/>
    <n v="0"/>
    <n v="0"/>
    <n v="0"/>
    <n v="0"/>
    <x v="60"/>
  </r>
  <r>
    <n v="235"/>
    <n v="235"/>
    <n v="0"/>
    <n v="0"/>
    <n v="0"/>
    <n v="0"/>
    <n v="0"/>
    <n v="0"/>
    <n v="0"/>
    <n v="0"/>
    <n v="0"/>
    <n v="0"/>
    <x v="13"/>
  </r>
  <r>
    <n v="3450"/>
    <n v="0"/>
    <n v="345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59"/>
  </r>
  <r>
    <n v="7"/>
    <n v="7"/>
    <n v="0"/>
    <n v="0"/>
    <n v="7"/>
    <n v="7"/>
    <n v="0"/>
    <n v="0"/>
    <n v="0"/>
    <n v="0"/>
    <n v="0"/>
    <n v="0"/>
    <x v="37"/>
  </r>
  <r>
    <n v="65"/>
    <n v="65"/>
    <n v="0"/>
    <n v="0"/>
    <n v="65"/>
    <n v="65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0"/>
  </r>
  <r>
    <n v="527"/>
    <n v="527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49"/>
  </r>
  <r>
    <n v="240"/>
    <n v="240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9"/>
  </r>
  <r>
    <n v="2975"/>
    <n v="2975"/>
    <n v="0"/>
    <n v="0"/>
    <n v="0"/>
    <n v="0"/>
    <n v="0"/>
    <n v="0"/>
    <n v="0"/>
    <n v="0"/>
    <n v="0"/>
    <n v="0"/>
    <x v="0"/>
  </r>
  <r>
    <n v="3870"/>
    <n v="3870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22"/>
  </r>
  <r>
    <n v="60"/>
    <n v="60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16"/>
  </r>
  <r>
    <n v="155"/>
    <n v="155"/>
    <n v="0"/>
    <n v="0"/>
    <n v="0"/>
    <n v="0"/>
    <n v="0"/>
    <n v="0"/>
    <n v="0"/>
    <n v="0"/>
    <n v="0"/>
    <n v="0"/>
    <x v="53"/>
  </r>
  <r>
    <n v="957"/>
    <n v="957"/>
    <n v="0"/>
    <n v="0"/>
    <n v="0"/>
    <n v="0"/>
    <n v="0"/>
    <n v="0"/>
    <n v="0"/>
    <n v="0"/>
    <n v="0"/>
    <n v="0"/>
    <x v="51"/>
  </r>
  <r>
    <n v="4894"/>
    <n v="4894"/>
    <n v="0"/>
    <n v="0"/>
    <n v="0"/>
    <n v="0"/>
    <n v="0"/>
    <n v="0"/>
    <n v="0"/>
    <n v="0"/>
    <n v="0"/>
    <n v="0"/>
    <x v="42"/>
  </r>
  <r>
    <n v="83"/>
    <n v="83"/>
    <n v="0"/>
    <n v="0"/>
    <n v="0"/>
    <n v="0"/>
    <n v="0"/>
    <n v="0"/>
    <n v="0"/>
    <n v="0"/>
    <n v="0"/>
    <n v="0"/>
    <x v="26"/>
  </r>
  <r>
    <n v="5555"/>
    <n v="5555"/>
    <n v="0"/>
    <n v="0"/>
    <n v="0"/>
    <n v="0"/>
    <n v="0"/>
    <n v="0"/>
    <n v="0"/>
    <n v="0"/>
    <n v="0"/>
    <n v="0"/>
    <x v="4"/>
  </r>
  <r>
    <n v="5866"/>
    <n v="0"/>
    <n v="5866"/>
    <n v="0"/>
    <n v="0"/>
    <n v="0"/>
    <n v="0"/>
    <n v="0"/>
    <n v="0"/>
    <n v="0"/>
    <n v="0"/>
    <n v="0"/>
    <x v="14"/>
  </r>
  <r>
    <n v="316"/>
    <n v="0"/>
    <n v="316"/>
    <n v="0"/>
    <n v="0"/>
    <n v="0"/>
    <n v="0"/>
    <n v="0"/>
    <n v="0"/>
    <n v="0"/>
    <n v="0"/>
    <n v="0"/>
    <x v="48"/>
  </r>
  <r>
    <n v="97"/>
    <n v="97"/>
    <n v="0"/>
    <n v="0"/>
    <n v="0"/>
    <n v="0"/>
    <n v="0"/>
    <n v="0"/>
    <n v="0"/>
    <n v="0"/>
    <n v="0"/>
    <n v="0"/>
    <x v="55"/>
  </r>
  <r>
    <n v="239"/>
    <n v="239"/>
    <n v="0"/>
    <n v="0"/>
    <n v="0"/>
    <n v="0"/>
    <n v="0"/>
    <n v="0"/>
    <n v="0"/>
    <n v="0"/>
    <n v="0"/>
    <n v="0"/>
    <x v="61"/>
  </r>
  <r>
    <n v="48"/>
    <n v="48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45"/>
  </r>
  <r>
    <n v="65"/>
    <n v="65"/>
    <n v="0"/>
    <n v="0"/>
    <n v="0"/>
    <n v="0"/>
    <n v="0"/>
    <n v="0"/>
    <n v="0"/>
    <n v="0"/>
    <n v="0"/>
    <n v="0"/>
    <x v="39"/>
  </r>
  <r>
    <n v="6194"/>
    <n v="6194"/>
    <n v="0"/>
    <n v="0"/>
    <n v="0"/>
    <n v="0"/>
    <n v="0"/>
    <n v="0"/>
    <n v="6194"/>
    <n v="6194"/>
    <n v="0"/>
    <n v="0"/>
    <x v="74"/>
  </r>
  <r>
    <n v="1323"/>
    <n v="1323"/>
    <n v="0"/>
    <n v="0"/>
    <n v="0"/>
    <n v="0"/>
    <n v="0"/>
    <n v="0"/>
    <n v="0"/>
    <n v="0"/>
    <n v="0"/>
    <n v="0"/>
    <x v="49"/>
  </r>
  <r>
    <n v="5940"/>
    <n v="5940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50"/>
  </r>
  <r>
    <n v="558"/>
    <n v="558"/>
    <n v="0"/>
    <n v="0"/>
    <n v="0"/>
    <n v="0"/>
    <n v="0"/>
    <n v="0"/>
    <n v="0"/>
    <n v="0"/>
    <n v="0"/>
    <n v="0"/>
    <x v="29"/>
  </r>
  <r>
    <n v="599"/>
    <n v="599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7"/>
  </r>
  <r>
    <n v="2507"/>
    <n v="250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"/>
  </r>
  <r>
    <n v="32"/>
    <n v="32"/>
    <n v="0"/>
    <n v="0"/>
    <n v="32"/>
    <n v="32"/>
    <n v="0"/>
    <n v="0"/>
    <n v="0"/>
    <n v="0"/>
    <n v="0"/>
    <n v="0"/>
    <x v="45"/>
  </r>
  <r>
    <n v="73"/>
    <n v="73"/>
    <n v="0"/>
    <n v="0"/>
    <n v="0"/>
    <n v="0"/>
    <n v="0"/>
    <n v="0"/>
    <n v="0"/>
    <n v="0"/>
    <n v="0"/>
    <n v="0"/>
    <x v="59"/>
  </r>
  <r>
    <n v="36"/>
    <n v="36"/>
    <n v="0"/>
    <n v="0"/>
    <n v="36"/>
    <n v="36"/>
    <n v="0"/>
    <n v="0"/>
    <n v="0"/>
    <n v="0"/>
    <n v="0"/>
    <n v="0"/>
    <x v="45"/>
  </r>
  <r>
    <n v="340"/>
    <n v="340"/>
    <n v="0"/>
    <n v="0"/>
    <n v="0"/>
    <n v="0"/>
    <n v="0"/>
    <n v="0"/>
    <n v="0"/>
    <n v="0"/>
    <n v="0"/>
    <n v="0"/>
    <x v="51"/>
  </r>
  <r>
    <n v="1473"/>
    <n v="1473"/>
    <n v="0"/>
    <n v="0"/>
    <n v="0"/>
    <n v="0"/>
    <n v="0"/>
    <n v="0"/>
    <n v="0"/>
    <n v="0"/>
    <n v="0"/>
    <n v="0"/>
    <x v="10"/>
  </r>
  <r>
    <n v="550"/>
    <n v="550"/>
    <n v="0"/>
    <n v="0"/>
    <n v="550"/>
    <n v="55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22"/>
    <n v="22"/>
    <n v="0"/>
    <n v="0"/>
    <x v="19"/>
  </r>
  <r>
    <n v="4717"/>
    <n v="4717"/>
    <n v="0"/>
    <n v="0"/>
    <n v="0"/>
    <n v="0"/>
    <n v="0"/>
    <n v="0"/>
    <n v="4717"/>
    <n v="4717"/>
    <n v="0"/>
    <n v="0"/>
    <x v="28"/>
  </r>
  <r>
    <n v="209"/>
    <n v="209"/>
    <n v="0"/>
    <n v="0"/>
    <n v="0"/>
    <n v="0"/>
    <n v="0"/>
    <n v="0"/>
    <n v="0"/>
    <n v="0"/>
    <n v="0"/>
    <n v="0"/>
    <x v="19"/>
  </r>
  <r>
    <n v="1050"/>
    <n v="1050"/>
    <n v="0"/>
    <n v="0"/>
    <n v="0"/>
    <n v="0"/>
    <n v="0"/>
    <n v="0"/>
    <n v="0"/>
    <n v="0"/>
    <n v="0"/>
    <n v="0"/>
    <x v="14"/>
  </r>
  <r>
    <n v="1"/>
    <n v="0"/>
    <n v="0"/>
    <n v="1"/>
    <n v="0"/>
    <n v="0"/>
    <n v="0"/>
    <n v="0"/>
    <n v="0"/>
    <n v="0"/>
    <n v="0"/>
    <n v="0"/>
    <x v="42"/>
  </r>
  <r>
    <n v="6299"/>
    <n v="6299"/>
    <n v="0"/>
    <n v="0"/>
    <n v="0"/>
    <n v="0"/>
    <n v="0"/>
    <n v="0"/>
    <n v="6299"/>
    <n v="6299"/>
    <n v="0"/>
    <n v="0"/>
    <x v="46"/>
  </r>
  <r>
    <n v="124"/>
    <n v="124"/>
    <n v="0"/>
    <n v="0"/>
    <n v="0"/>
    <n v="0"/>
    <n v="0"/>
    <n v="0"/>
    <n v="0"/>
    <n v="0"/>
    <n v="0"/>
    <n v="0"/>
    <x v="2"/>
  </r>
  <r>
    <n v="127"/>
    <n v="127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14"/>
  </r>
  <r>
    <n v="729"/>
    <n v="729"/>
    <n v="0"/>
    <n v="0"/>
    <n v="0"/>
    <n v="0"/>
    <n v="0"/>
    <n v="0"/>
    <n v="729"/>
    <n v="729"/>
    <n v="0"/>
    <n v="0"/>
    <x v="51"/>
  </r>
  <r>
    <n v="532"/>
    <n v="532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30"/>
  </r>
  <r>
    <n v="1713"/>
    <n v="1713"/>
    <n v="0"/>
    <n v="0"/>
    <n v="1713"/>
    <n v="1713"/>
    <n v="0"/>
    <n v="0"/>
    <n v="0"/>
    <n v="0"/>
    <n v="0"/>
    <n v="0"/>
    <x v="47"/>
  </r>
  <r>
    <n v="40"/>
    <n v="40"/>
    <n v="0"/>
    <n v="0"/>
    <n v="40"/>
    <n v="40"/>
    <n v="0"/>
    <n v="0"/>
    <n v="0"/>
    <n v="0"/>
    <n v="0"/>
    <n v="0"/>
    <x v="42"/>
  </r>
  <r>
    <n v="1483"/>
    <n v="1483"/>
    <n v="0"/>
    <n v="0"/>
    <n v="0"/>
    <n v="0"/>
    <n v="0"/>
    <n v="0"/>
    <n v="0"/>
    <n v="0"/>
    <n v="0"/>
    <n v="0"/>
    <x v="9"/>
  </r>
  <r>
    <n v="8914"/>
    <n v="8914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7"/>
  </r>
  <r>
    <n v="1028"/>
    <n v="102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6"/>
  </r>
  <r>
    <n v="1334"/>
    <n v="0"/>
    <n v="1334"/>
    <n v="0"/>
    <n v="0"/>
    <n v="0"/>
    <n v="0"/>
    <n v="0"/>
    <n v="0"/>
    <n v="0"/>
    <n v="0"/>
    <n v="0"/>
    <x v="46"/>
  </r>
  <r>
    <n v="5297"/>
    <n v="5297"/>
    <n v="0"/>
    <n v="0"/>
    <n v="0"/>
    <n v="0"/>
    <n v="0"/>
    <n v="0"/>
    <n v="0"/>
    <n v="0"/>
    <n v="0"/>
    <n v="0"/>
    <x v="62"/>
  </r>
  <r>
    <n v="4353"/>
    <n v="4353"/>
    <n v="0"/>
    <n v="0"/>
    <n v="0"/>
    <n v="0"/>
    <n v="0"/>
    <n v="0"/>
    <n v="0"/>
    <n v="0"/>
    <n v="0"/>
    <n v="0"/>
    <x v="7"/>
  </r>
  <r>
    <n v="4185"/>
    <n v="4185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22"/>
  </r>
  <r>
    <n v="61"/>
    <n v="61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8"/>
    <n v="8"/>
    <n v="0"/>
    <n v="0"/>
    <x v="34"/>
  </r>
  <r>
    <n v="1"/>
    <n v="1"/>
    <n v="0"/>
    <n v="0"/>
    <n v="0"/>
    <n v="0"/>
    <n v="0"/>
    <n v="0"/>
    <n v="0"/>
    <n v="0"/>
    <n v="0"/>
    <n v="0"/>
    <x v="29"/>
  </r>
  <r>
    <n v="1859"/>
    <n v="1859"/>
    <n v="0"/>
    <n v="0"/>
    <n v="0"/>
    <n v="0"/>
    <n v="0"/>
    <n v="0"/>
    <n v="0"/>
    <n v="0"/>
    <n v="0"/>
    <n v="0"/>
    <x v="33"/>
  </r>
  <r>
    <n v="241"/>
    <n v="241"/>
    <n v="0"/>
    <n v="0"/>
    <n v="241"/>
    <n v="241"/>
    <n v="0"/>
    <n v="0"/>
    <n v="0"/>
    <n v="0"/>
    <n v="0"/>
    <n v="0"/>
    <x v="15"/>
  </r>
  <r>
    <n v="1659"/>
    <n v="1659"/>
    <n v="0"/>
    <n v="0"/>
    <n v="0"/>
    <n v="0"/>
    <n v="0"/>
    <n v="0"/>
    <n v="0"/>
    <n v="0"/>
    <n v="0"/>
    <n v="0"/>
    <x v="38"/>
  </r>
  <r>
    <n v="90"/>
    <n v="90"/>
    <n v="0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0"/>
  </r>
  <r>
    <n v="1673"/>
    <n v="1673"/>
    <n v="0"/>
    <n v="0"/>
    <n v="0"/>
    <n v="0"/>
    <n v="0"/>
    <n v="0"/>
    <n v="0"/>
    <n v="0"/>
    <n v="0"/>
    <n v="0"/>
    <x v="33"/>
  </r>
  <r>
    <n v="21966"/>
    <n v="21966"/>
    <n v="0"/>
    <n v="0"/>
    <n v="0"/>
    <n v="0"/>
    <n v="0"/>
    <n v="0"/>
    <n v="0"/>
    <n v="0"/>
    <n v="0"/>
    <n v="0"/>
    <x v="9"/>
  </r>
  <r>
    <n v="2955"/>
    <n v="2955"/>
    <n v="0"/>
    <n v="0"/>
    <n v="0"/>
    <n v="0"/>
    <n v="0"/>
    <n v="0"/>
    <n v="0"/>
    <n v="0"/>
    <n v="0"/>
    <n v="0"/>
    <x v="60"/>
  </r>
  <r>
    <n v="285"/>
    <n v="285"/>
    <n v="0"/>
    <n v="0"/>
    <n v="0"/>
    <n v="0"/>
    <n v="0"/>
    <n v="0"/>
    <n v="0"/>
    <n v="0"/>
    <n v="0"/>
    <n v="0"/>
    <x v="13"/>
  </r>
  <r>
    <n v="192"/>
    <n v="192"/>
    <n v="0"/>
    <n v="0"/>
    <n v="0"/>
    <n v="0"/>
    <n v="0"/>
    <n v="0"/>
    <n v="0"/>
    <n v="0"/>
    <n v="0"/>
    <n v="0"/>
    <x v="32"/>
  </r>
  <r>
    <n v="23"/>
    <n v="23"/>
    <n v="0"/>
    <n v="0"/>
    <n v="23"/>
    <n v="23"/>
    <n v="0"/>
    <n v="0"/>
    <n v="0"/>
    <n v="0"/>
    <n v="0"/>
    <n v="0"/>
    <x v="5"/>
  </r>
  <r>
    <n v="23"/>
    <n v="23"/>
    <n v="0"/>
    <n v="0"/>
    <n v="0"/>
    <n v="0"/>
    <n v="0"/>
    <n v="0"/>
    <n v="23"/>
    <n v="23"/>
    <n v="0"/>
    <n v="0"/>
    <x v="28"/>
  </r>
  <r>
    <n v="984"/>
    <n v="984"/>
    <n v="0"/>
    <n v="0"/>
    <n v="0"/>
    <n v="0"/>
    <n v="0"/>
    <n v="0"/>
    <n v="0"/>
    <n v="0"/>
    <n v="0"/>
    <n v="0"/>
    <x v="54"/>
  </r>
  <r>
    <n v="11910"/>
    <n v="11910"/>
    <n v="0"/>
    <n v="0"/>
    <n v="0"/>
    <n v="0"/>
    <n v="0"/>
    <n v="0"/>
    <n v="11910"/>
    <n v="11910"/>
    <n v="0"/>
    <n v="0"/>
    <x v="14"/>
  </r>
  <r>
    <n v="44"/>
    <n v="44"/>
    <n v="0"/>
    <n v="0"/>
    <n v="0"/>
    <n v="0"/>
    <n v="0"/>
    <n v="0"/>
    <n v="0"/>
    <n v="0"/>
    <n v="0"/>
    <n v="0"/>
    <x v="39"/>
  </r>
  <r>
    <n v="1369"/>
    <n v="1369"/>
    <n v="0"/>
    <n v="0"/>
    <n v="0"/>
    <n v="0"/>
    <n v="0"/>
    <n v="0"/>
    <n v="0"/>
    <n v="0"/>
    <n v="0"/>
    <n v="0"/>
    <x v="9"/>
  </r>
  <r>
    <n v="124"/>
    <n v="124"/>
    <n v="0"/>
    <n v="0"/>
    <n v="0"/>
    <n v="0"/>
    <n v="0"/>
    <n v="0"/>
    <n v="0"/>
    <n v="0"/>
    <n v="0"/>
    <n v="0"/>
    <x v="45"/>
  </r>
  <r>
    <n v="52093"/>
    <n v="52093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16"/>
  </r>
  <r>
    <n v="146"/>
    <n v="146"/>
    <n v="0"/>
    <n v="0"/>
    <n v="0"/>
    <n v="0"/>
    <n v="0"/>
    <n v="0"/>
    <n v="0"/>
    <n v="0"/>
    <n v="0"/>
    <n v="0"/>
    <x v="49"/>
  </r>
  <r>
    <n v="107"/>
    <n v="107"/>
    <n v="0"/>
    <n v="0"/>
    <n v="0"/>
    <n v="0"/>
    <n v="0"/>
    <n v="0"/>
    <n v="0"/>
    <n v="0"/>
    <n v="0"/>
    <n v="0"/>
    <x v="35"/>
  </r>
  <r>
    <n v="11173"/>
    <n v="11173"/>
    <n v="0"/>
    <n v="0"/>
    <n v="11173"/>
    <n v="11173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30"/>
  </r>
  <r>
    <n v="3390"/>
    <n v="3390"/>
    <n v="0"/>
    <n v="0"/>
    <n v="3390"/>
    <n v="3390"/>
    <n v="0"/>
    <n v="0"/>
    <n v="0"/>
    <n v="0"/>
    <n v="0"/>
    <n v="0"/>
    <x v="16"/>
  </r>
  <r>
    <n v="1857"/>
    <n v="1857"/>
    <n v="0"/>
    <n v="0"/>
    <n v="0"/>
    <n v="0"/>
    <n v="0"/>
    <n v="0"/>
    <n v="0"/>
    <n v="0"/>
    <n v="0"/>
    <n v="0"/>
    <x v="47"/>
  </r>
  <r>
    <n v="2474"/>
    <n v="2474"/>
    <n v="0"/>
    <n v="0"/>
    <n v="0"/>
    <n v="0"/>
    <n v="0"/>
    <n v="0"/>
    <n v="0"/>
    <n v="0"/>
    <n v="0"/>
    <n v="0"/>
    <x v="38"/>
  </r>
  <r>
    <n v="195"/>
    <n v="195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2"/>
  </r>
  <r>
    <n v="2463"/>
    <n v="2463"/>
    <n v="0"/>
    <n v="0"/>
    <n v="0"/>
    <n v="0"/>
    <n v="0"/>
    <n v="0"/>
    <n v="2463"/>
    <n v="2463"/>
    <n v="0"/>
    <n v="0"/>
    <x v="46"/>
  </r>
  <r>
    <n v="328"/>
    <n v="328"/>
    <n v="0"/>
    <n v="0"/>
    <n v="0"/>
    <n v="0"/>
    <n v="0"/>
    <n v="0"/>
    <n v="0"/>
    <n v="0"/>
    <n v="0"/>
    <n v="0"/>
    <x v="58"/>
  </r>
  <r>
    <n v="311"/>
    <n v="311"/>
    <n v="0"/>
    <n v="0"/>
    <n v="0"/>
    <n v="0"/>
    <n v="0"/>
    <n v="0"/>
    <n v="0"/>
    <n v="0"/>
    <n v="0"/>
    <n v="0"/>
    <x v="58"/>
  </r>
  <r>
    <n v="1002"/>
    <n v="1002"/>
    <n v="0"/>
    <n v="0"/>
    <n v="0"/>
    <n v="0"/>
    <n v="0"/>
    <n v="0"/>
    <n v="0"/>
    <n v="0"/>
    <n v="0"/>
    <n v="0"/>
    <x v="13"/>
  </r>
  <r>
    <n v="428"/>
    <n v="428"/>
    <n v="0"/>
    <n v="0"/>
    <n v="0"/>
    <n v="0"/>
    <n v="0"/>
    <n v="0"/>
    <n v="428"/>
    <n v="428"/>
    <n v="0"/>
    <n v="0"/>
    <x v="13"/>
  </r>
  <r>
    <n v="7730"/>
    <n v="7730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37"/>
  </r>
  <r>
    <n v="40"/>
    <n v="0"/>
    <n v="40"/>
    <n v="0"/>
    <n v="0"/>
    <n v="0"/>
    <n v="0"/>
    <n v="0"/>
    <n v="0"/>
    <n v="0"/>
    <n v="0"/>
    <n v="0"/>
    <x v="24"/>
  </r>
  <r>
    <n v="418"/>
    <n v="418"/>
    <n v="0"/>
    <n v="0"/>
    <n v="0"/>
    <n v="0"/>
    <n v="0"/>
    <n v="0"/>
    <n v="418"/>
    <n v="418"/>
    <n v="0"/>
    <n v="0"/>
    <x v="3"/>
  </r>
  <r>
    <n v="204"/>
    <n v="204"/>
    <n v="0"/>
    <n v="0"/>
    <n v="0"/>
    <n v="0"/>
    <n v="0"/>
    <n v="0"/>
    <n v="0"/>
    <n v="0"/>
    <n v="0"/>
    <n v="0"/>
    <x v="36"/>
  </r>
  <r>
    <n v="4128"/>
    <n v="4128"/>
    <n v="0"/>
    <n v="0"/>
    <n v="0"/>
    <n v="0"/>
    <n v="0"/>
    <n v="0"/>
    <n v="0"/>
    <n v="0"/>
    <n v="0"/>
    <n v="0"/>
    <x v="27"/>
  </r>
  <r>
    <n v="6871"/>
    <n v="6871"/>
    <n v="0"/>
    <n v="0"/>
    <n v="6871"/>
    <n v="6871"/>
    <n v="0"/>
    <n v="0"/>
    <n v="0"/>
    <n v="0"/>
    <n v="0"/>
    <n v="0"/>
    <x v="23"/>
  </r>
  <r>
    <n v="1132"/>
    <n v="1132"/>
    <n v="0"/>
    <n v="0"/>
    <n v="1132"/>
    <n v="1132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14"/>
  </r>
  <r>
    <n v="1723"/>
    <n v="1723"/>
    <n v="0"/>
    <n v="0"/>
    <n v="0"/>
    <n v="0"/>
    <n v="0"/>
    <n v="0"/>
    <n v="0"/>
    <n v="0"/>
    <n v="0"/>
    <n v="0"/>
    <x v="16"/>
  </r>
  <r>
    <n v="191"/>
    <n v="0"/>
    <n v="0"/>
    <n v="191"/>
    <n v="0"/>
    <n v="0"/>
    <n v="0"/>
    <n v="0"/>
    <n v="0"/>
    <n v="0"/>
    <n v="0"/>
    <n v="0"/>
    <x v="42"/>
  </r>
  <r>
    <n v="153"/>
    <n v="153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21"/>
  </r>
  <r>
    <n v="142"/>
    <n v="142"/>
    <n v="0"/>
    <n v="0"/>
    <n v="0"/>
    <n v="0"/>
    <n v="0"/>
    <n v="0"/>
    <n v="0"/>
    <n v="0"/>
    <n v="0"/>
    <n v="0"/>
    <x v="2"/>
  </r>
  <r>
    <n v="10469"/>
    <n v="10469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21"/>
  </r>
  <r>
    <n v="725"/>
    <n v="0"/>
    <n v="725"/>
    <n v="0"/>
    <n v="0"/>
    <n v="0"/>
    <n v="0"/>
    <n v="0"/>
    <n v="725"/>
    <n v="0"/>
    <n v="725"/>
    <n v="0"/>
    <x v="33"/>
  </r>
  <r>
    <n v="31"/>
    <n v="31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47"/>
  </r>
  <r>
    <n v="239"/>
    <n v="239"/>
    <n v="0"/>
    <n v="0"/>
    <n v="0"/>
    <n v="0"/>
    <n v="0"/>
    <n v="0"/>
    <n v="0"/>
    <n v="0"/>
    <n v="0"/>
    <n v="0"/>
    <x v="28"/>
  </r>
  <r>
    <n v="837"/>
    <n v="837"/>
    <n v="0"/>
    <n v="0"/>
    <n v="0"/>
    <n v="0"/>
    <n v="0"/>
    <n v="0"/>
    <n v="0"/>
    <n v="0"/>
    <n v="0"/>
    <n v="0"/>
    <x v="51"/>
  </r>
  <r>
    <n v="177"/>
    <n v="177"/>
    <n v="0"/>
    <n v="0"/>
    <n v="0"/>
    <n v="0"/>
    <n v="0"/>
    <n v="0"/>
    <n v="0"/>
    <n v="0"/>
    <n v="0"/>
    <n v="0"/>
    <x v="64"/>
  </r>
  <r>
    <n v="142"/>
    <n v="142"/>
    <n v="0"/>
    <n v="0"/>
    <n v="0"/>
    <n v="0"/>
    <n v="0"/>
    <n v="0"/>
    <n v="0"/>
    <n v="0"/>
    <n v="0"/>
    <n v="0"/>
    <x v="55"/>
  </r>
  <r>
    <n v="1457"/>
    <n v="1457"/>
    <n v="0"/>
    <n v="0"/>
    <n v="0"/>
    <n v="0"/>
    <n v="0"/>
    <n v="0"/>
    <n v="0"/>
    <n v="0"/>
    <n v="0"/>
    <n v="0"/>
    <x v="20"/>
  </r>
  <r>
    <n v="87"/>
    <n v="87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23"/>
    <n v="23"/>
    <n v="0"/>
    <n v="0"/>
    <x v="42"/>
  </r>
  <r>
    <n v="350"/>
    <n v="350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37"/>
  </r>
  <r>
    <n v="2788"/>
    <n v="2788"/>
    <n v="0"/>
    <n v="0"/>
    <n v="0"/>
    <n v="0"/>
    <n v="0"/>
    <n v="0"/>
    <n v="0"/>
    <n v="0"/>
    <n v="0"/>
    <n v="0"/>
    <x v="49"/>
  </r>
  <r>
    <n v="62"/>
    <n v="62"/>
    <n v="0"/>
    <n v="0"/>
    <n v="0"/>
    <n v="0"/>
    <n v="0"/>
    <n v="0"/>
    <n v="0"/>
    <n v="0"/>
    <n v="0"/>
    <n v="0"/>
    <x v="23"/>
  </r>
  <r>
    <n v="279"/>
    <n v="279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2"/>
    <n v="2"/>
    <n v="0"/>
    <n v="0"/>
    <x v="67"/>
  </r>
  <r>
    <n v="37"/>
    <n v="3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7"/>
  </r>
  <r>
    <n v="6528"/>
    <n v="6528"/>
    <n v="0"/>
    <n v="0"/>
    <n v="0"/>
    <n v="0"/>
    <n v="0"/>
    <n v="0"/>
    <n v="0"/>
    <n v="0"/>
    <n v="0"/>
    <n v="0"/>
    <x v="52"/>
  </r>
  <r>
    <n v="2469"/>
    <n v="2469"/>
    <n v="0"/>
    <n v="0"/>
    <n v="0"/>
    <n v="0"/>
    <n v="0"/>
    <n v="0"/>
    <n v="0"/>
    <n v="0"/>
    <n v="0"/>
    <n v="0"/>
    <x v="16"/>
  </r>
  <r>
    <n v="64"/>
    <n v="64"/>
    <n v="0"/>
    <n v="0"/>
    <n v="0"/>
    <n v="0"/>
    <n v="0"/>
    <n v="0"/>
    <n v="0"/>
    <n v="0"/>
    <n v="0"/>
    <n v="0"/>
    <x v="18"/>
  </r>
  <r>
    <n v="2372"/>
    <n v="237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1"/>
  </r>
  <r>
    <n v="1053"/>
    <n v="1053"/>
    <n v="0"/>
    <n v="0"/>
    <n v="0"/>
    <n v="0"/>
    <n v="0"/>
    <n v="0"/>
    <n v="0"/>
    <n v="0"/>
    <n v="0"/>
    <n v="0"/>
    <x v="51"/>
  </r>
  <r>
    <n v="275"/>
    <n v="275"/>
    <n v="0"/>
    <n v="0"/>
    <n v="275"/>
    <n v="275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60"/>
  </r>
  <r>
    <n v="5697"/>
    <n v="5697"/>
    <n v="0"/>
    <n v="0"/>
    <n v="5697"/>
    <n v="5697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9"/>
  </r>
  <r>
    <n v="129"/>
    <n v="129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18"/>
  </r>
  <r>
    <n v="281"/>
    <n v="281"/>
    <n v="0"/>
    <n v="0"/>
    <n v="0"/>
    <n v="0"/>
    <n v="0"/>
    <n v="0"/>
    <n v="0"/>
    <n v="0"/>
    <n v="0"/>
    <n v="0"/>
    <x v="46"/>
  </r>
  <r>
    <n v="2376"/>
    <n v="2376"/>
    <n v="0"/>
    <n v="0"/>
    <n v="0"/>
    <n v="0"/>
    <n v="0"/>
    <n v="0"/>
    <n v="0"/>
    <n v="0"/>
    <n v="0"/>
    <n v="0"/>
    <x v="16"/>
  </r>
  <r>
    <n v="1526"/>
    <n v="0"/>
    <n v="1526"/>
    <n v="0"/>
    <n v="0"/>
    <n v="0"/>
    <n v="0"/>
    <n v="0"/>
    <n v="1526"/>
    <n v="0"/>
    <n v="1526"/>
    <n v="0"/>
    <x v="61"/>
  </r>
  <r>
    <n v="2"/>
    <n v="2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15"/>
    <n v="15"/>
    <n v="0"/>
    <n v="0"/>
    <x v="5"/>
  </r>
  <r>
    <n v="1072"/>
    <n v="0"/>
    <n v="1072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1"/>
  </r>
  <r>
    <n v="748"/>
    <n v="748"/>
    <n v="0"/>
    <n v="0"/>
    <n v="0"/>
    <n v="0"/>
    <n v="0"/>
    <n v="0"/>
    <n v="0"/>
    <n v="0"/>
    <n v="0"/>
    <n v="0"/>
    <x v="23"/>
  </r>
  <r>
    <n v="424"/>
    <n v="424"/>
    <n v="0"/>
    <n v="0"/>
    <n v="0"/>
    <n v="0"/>
    <n v="0"/>
    <n v="0"/>
    <n v="0"/>
    <n v="0"/>
    <n v="0"/>
    <n v="0"/>
    <x v="34"/>
  </r>
  <r>
    <n v="7403"/>
    <n v="7403"/>
    <n v="0"/>
    <n v="0"/>
    <n v="0"/>
    <n v="0"/>
    <n v="0"/>
    <n v="0"/>
    <n v="0"/>
    <n v="0"/>
    <n v="0"/>
    <n v="0"/>
    <x v="3"/>
  </r>
  <r>
    <n v="79"/>
    <n v="79"/>
    <n v="0"/>
    <n v="0"/>
    <n v="79"/>
    <n v="79"/>
    <n v="0"/>
    <n v="0"/>
    <n v="0"/>
    <n v="0"/>
    <n v="0"/>
    <n v="0"/>
    <x v="64"/>
  </r>
  <r>
    <n v="16"/>
    <n v="16"/>
    <n v="0"/>
    <n v="0"/>
    <n v="16"/>
    <n v="16"/>
    <n v="0"/>
    <n v="0"/>
    <n v="0"/>
    <n v="0"/>
    <n v="0"/>
    <n v="0"/>
    <x v="22"/>
  </r>
  <r>
    <n v="24936"/>
    <n v="0"/>
    <n v="24936"/>
    <n v="0"/>
    <n v="0"/>
    <n v="0"/>
    <n v="0"/>
    <n v="0"/>
    <n v="0"/>
    <n v="0"/>
    <n v="0"/>
    <n v="0"/>
    <x v="36"/>
  </r>
  <r>
    <n v="922"/>
    <n v="922"/>
    <n v="0"/>
    <n v="0"/>
    <n v="0"/>
    <n v="0"/>
    <n v="0"/>
    <n v="0"/>
    <n v="0"/>
    <n v="0"/>
    <n v="0"/>
    <n v="0"/>
    <x v="49"/>
  </r>
  <r>
    <n v="7"/>
    <n v="0"/>
    <n v="7"/>
    <n v="0"/>
    <n v="0"/>
    <n v="0"/>
    <n v="0"/>
    <n v="0"/>
    <n v="0"/>
    <n v="0"/>
    <n v="0"/>
    <n v="0"/>
    <x v="42"/>
  </r>
  <r>
    <n v="2455"/>
    <n v="2455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30"/>
  </r>
  <r>
    <n v="1071"/>
    <n v="0"/>
    <n v="1071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0"/>
    <n v="0"/>
    <n v="0"/>
    <n v="0"/>
    <x v="38"/>
  </r>
  <r>
    <n v="492"/>
    <n v="492"/>
    <n v="0"/>
    <n v="0"/>
    <n v="0"/>
    <n v="0"/>
    <n v="0"/>
    <n v="0"/>
    <n v="0"/>
    <n v="0"/>
    <n v="0"/>
    <n v="0"/>
    <x v="0"/>
  </r>
  <r>
    <n v="7165"/>
    <n v="0"/>
    <n v="7165"/>
    <n v="0"/>
    <n v="0"/>
    <n v="0"/>
    <n v="0"/>
    <n v="0"/>
    <n v="0"/>
    <n v="0"/>
    <n v="0"/>
    <n v="0"/>
    <x v="38"/>
  </r>
  <r>
    <n v="26561"/>
    <n v="26561"/>
    <n v="0"/>
    <n v="0"/>
    <n v="0"/>
    <n v="0"/>
    <n v="0"/>
    <n v="0"/>
    <n v="0"/>
    <n v="0"/>
    <n v="0"/>
    <n v="0"/>
    <x v="10"/>
  </r>
  <r>
    <n v="1507"/>
    <n v="1507"/>
    <n v="0"/>
    <n v="0"/>
    <n v="0"/>
    <n v="0"/>
    <n v="0"/>
    <n v="0"/>
    <n v="0"/>
    <n v="0"/>
    <n v="0"/>
    <n v="0"/>
    <x v="23"/>
  </r>
  <r>
    <n v="757"/>
    <n v="0"/>
    <n v="757"/>
    <n v="0"/>
    <n v="0"/>
    <n v="0"/>
    <n v="0"/>
    <n v="0"/>
    <n v="0"/>
    <n v="0"/>
    <n v="0"/>
    <n v="0"/>
    <x v="67"/>
  </r>
  <r>
    <n v="859"/>
    <n v="859"/>
    <n v="0"/>
    <n v="0"/>
    <n v="0"/>
    <n v="0"/>
    <n v="0"/>
    <n v="0"/>
    <n v="0"/>
    <n v="0"/>
    <n v="0"/>
    <n v="0"/>
    <x v="37"/>
  </r>
  <r>
    <n v="2684"/>
    <n v="2684"/>
    <n v="0"/>
    <n v="0"/>
    <n v="0"/>
    <n v="0"/>
    <n v="0"/>
    <n v="0"/>
    <n v="0"/>
    <n v="0"/>
    <n v="0"/>
    <n v="0"/>
    <x v="53"/>
  </r>
  <r>
    <n v="3016"/>
    <n v="3016"/>
    <n v="0"/>
    <n v="0"/>
    <n v="0"/>
    <n v="0"/>
    <n v="0"/>
    <n v="0"/>
    <n v="0"/>
    <n v="0"/>
    <n v="0"/>
    <n v="0"/>
    <x v="6"/>
  </r>
  <r>
    <n v="85"/>
    <n v="8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0"/>
  </r>
  <r>
    <n v="5927"/>
    <n v="5927"/>
    <n v="0"/>
    <n v="0"/>
    <n v="0"/>
    <n v="0"/>
    <n v="0"/>
    <n v="0"/>
    <n v="0"/>
    <n v="0"/>
    <n v="0"/>
    <n v="0"/>
    <x v="18"/>
  </r>
  <r>
    <n v="104"/>
    <n v="10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"/>
  </r>
  <r>
    <n v="61"/>
    <n v="61"/>
    <n v="0"/>
    <n v="0"/>
    <n v="0"/>
    <n v="0"/>
    <n v="0"/>
    <n v="0"/>
    <n v="0"/>
    <n v="0"/>
    <n v="0"/>
    <n v="0"/>
    <x v="25"/>
  </r>
  <r>
    <n v="24"/>
    <n v="0"/>
    <n v="24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0"/>
  </r>
  <r>
    <n v="1128"/>
    <n v="1128"/>
    <n v="0"/>
    <n v="0"/>
    <n v="0"/>
    <n v="0"/>
    <n v="0"/>
    <n v="0"/>
    <n v="0"/>
    <n v="0"/>
    <n v="0"/>
    <n v="0"/>
    <x v="39"/>
  </r>
  <r>
    <n v="746"/>
    <n v="746"/>
    <n v="0"/>
    <n v="0"/>
    <n v="746"/>
    <n v="746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60"/>
  </r>
  <r>
    <n v="132"/>
    <n v="132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1"/>
  </r>
  <r>
    <n v="7040"/>
    <n v="0"/>
    <n v="7040"/>
    <n v="0"/>
    <n v="0"/>
    <n v="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50"/>
  </r>
  <r>
    <n v="94"/>
    <n v="94"/>
    <n v="0"/>
    <n v="0"/>
    <n v="0"/>
    <n v="0"/>
    <n v="0"/>
    <n v="0"/>
    <n v="0"/>
    <n v="0"/>
    <n v="0"/>
    <n v="0"/>
    <x v="5"/>
  </r>
  <r>
    <n v="157"/>
    <n v="157"/>
    <n v="0"/>
    <n v="0"/>
    <n v="0"/>
    <n v="0"/>
    <n v="0"/>
    <n v="0"/>
    <n v="0"/>
    <n v="0"/>
    <n v="0"/>
    <n v="0"/>
    <x v="13"/>
  </r>
  <r>
    <n v="2584"/>
    <n v="2584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5"/>
  </r>
  <r>
    <n v="3575"/>
    <n v="3575"/>
    <n v="0"/>
    <n v="0"/>
    <n v="0"/>
    <n v="0"/>
    <n v="0"/>
    <n v="0"/>
    <n v="0"/>
    <n v="0"/>
    <n v="0"/>
    <n v="0"/>
    <x v="4"/>
  </r>
  <r>
    <n v="1885"/>
    <n v="1885"/>
    <n v="0"/>
    <n v="0"/>
    <n v="0"/>
    <n v="0"/>
    <n v="0"/>
    <n v="0"/>
    <n v="0"/>
    <n v="0"/>
    <n v="0"/>
    <n v="0"/>
    <x v="46"/>
  </r>
  <r>
    <n v="119"/>
    <n v="119"/>
    <n v="0"/>
    <n v="0"/>
    <n v="0"/>
    <n v="0"/>
    <n v="0"/>
    <n v="0"/>
    <n v="0"/>
    <n v="0"/>
    <n v="0"/>
    <n v="0"/>
    <x v="43"/>
  </r>
  <r>
    <n v="87"/>
    <n v="87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4"/>
  </r>
  <r>
    <n v="469"/>
    <n v="469"/>
    <n v="0"/>
    <n v="0"/>
    <n v="0"/>
    <n v="0"/>
    <n v="0"/>
    <n v="0"/>
    <n v="0"/>
    <n v="0"/>
    <n v="0"/>
    <n v="0"/>
    <x v="49"/>
  </r>
  <r>
    <n v="437"/>
    <n v="437"/>
    <n v="0"/>
    <n v="0"/>
    <n v="0"/>
    <n v="0"/>
    <n v="0"/>
    <n v="0"/>
    <n v="0"/>
    <n v="0"/>
    <n v="0"/>
    <n v="0"/>
    <x v="58"/>
  </r>
  <r>
    <n v="204"/>
    <n v="0"/>
    <n v="204"/>
    <n v="0"/>
    <n v="0"/>
    <n v="0"/>
    <n v="0"/>
    <n v="0"/>
    <n v="204"/>
    <n v="0"/>
    <n v="204"/>
    <n v="0"/>
    <x v="67"/>
  </r>
  <r>
    <n v="420"/>
    <n v="420"/>
    <n v="0"/>
    <n v="0"/>
    <n v="0"/>
    <n v="0"/>
    <n v="0"/>
    <n v="0"/>
    <n v="0"/>
    <n v="0"/>
    <n v="0"/>
    <n v="0"/>
    <x v="14"/>
  </r>
  <r>
    <n v="150"/>
    <n v="150"/>
    <n v="0"/>
    <n v="0"/>
    <n v="0"/>
    <n v="0"/>
    <n v="0"/>
    <n v="0"/>
    <n v="0"/>
    <n v="0"/>
    <n v="0"/>
    <n v="0"/>
    <x v="45"/>
  </r>
  <r>
    <n v="622"/>
    <n v="62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71"/>
  </r>
  <r>
    <n v="755"/>
    <n v="755"/>
    <n v="0"/>
    <n v="0"/>
    <n v="0"/>
    <n v="0"/>
    <n v="0"/>
    <n v="0"/>
    <n v="0"/>
    <n v="0"/>
    <n v="0"/>
    <n v="0"/>
    <x v="42"/>
  </r>
  <r>
    <n v="127"/>
    <n v="127"/>
    <n v="0"/>
    <n v="0"/>
    <n v="0"/>
    <n v="0"/>
    <n v="0"/>
    <n v="0"/>
    <n v="0"/>
    <n v="0"/>
    <n v="0"/>
    <n v="0"/>
    <x v="23"/>
  </r>
  <r>
    <n v="776"/>
    <n v="776"/>
    <n v="0"/>
    <n v="0"/>
    <n v="0"/>
    <n v="0"/>
    <n v="0"/>
    <n v="0"/>
    <n v="0"/>
    <n v="0"/>
    <n v="0"/>
    <n v="0"/>
    <x v="14"/>
  </r>
  <r>
    <n v="649"/>
    <n v="649"/>
    <n v="0"/>
    <n v="0"/>
    <n v="0"/>
    <n v="0"/>
    <n v="0"/>
    <n v="0"/>
    <n v="0"/>
    <n v="0"/>
    <n v="0"/>
    <n v="0"/>
    <x v="33"/>
  </r>
  <r>
    <n v="2095"/>
    <n v="2095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73"/>
  </r>
  <r>
    <n v="4965"/>
    <n v="4965"/>
    <n v="0"/>
    <n v="0"/>
    <n v="0"/>
    <n v="0"/>
    <n v="0"/>
    <n v="0"/>
    <n v="0"/>
    <n v="0"/>
    <n v="0"/>
    <n v="0"/>
    <x v="62"/>
  </r>
  <r>
    <n v="42180"/>
    <n v="42180"/>
    <n v="0"/>
    <n v="0"/>
    <n v="42180"/>
    <n v="4218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60"/>
  </r>
  <r>
    <n v="38"/>
    <n v="38"/>
    <n v="0"/>
    <n v="0"/>
    <n v="0"/>
    <n v="0"/>
    <n v="0"/>
    <n v="0"/>
    <n v="0"/>
    <n v="0"/>
    <n v="0"/>
    <n v="0"/>
    <x v="4"/>
  </r>
  <r>
    <n v="413"/>
    <n v="413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0"/>
    <n v="0"/>
    <n v="0"/>
    <n v="0"/>
    <x v="0"/>
  </r>
  <r>
    <n v="512"/>
    <n v="512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20"/>
  </r>
  <r>
    <n v="163"/>
    <n v="163"/>
    <n v="0"/>
    <n v="0"/>
    <n v="0"/>
    <n v="0"/>
    <n v="0"/>
    <n v="0"/>
    <n v="0"/>
    <n v="0"/>
    <n v="0"/>
    <n v="0"/>
    <x v="23"/>
  </r>
  <r>
    <n v="4814"/>
    <n v="0"/>
    <n v="4814"/>
    <n v="0"/>
    <n v="4814"/>
    <n v="0"/>
    <n v="4814"/>
    <n v="0"/>
    <n v="0"/>
    <n v="0"/>
    <n v="0"/>
    <n v="0"/>
    <x v="54"/>
  </r>
  <r>
    <n v="113"/>
    <n v="113"/>
    <n v="0"/>
    <n v="0"/>
    <n v="0"/>
    <n v="0"/>
    <n v="0"/>
    <n v="0"/>
    <n v="0"/>
    <n v="0"/>
    <n v="0"/>
    <n v="0"/>
    <x v="34"/>
  </r>
  <r>
    <n v="364"/>
    <n v="364"/>
    <n v="0"/>
    <n v="0"/>
    <n v="0"/>
    <n v="0"/>
    <n v="0"/>
    <n v="0"/>
    <n v="364"/>
    <n v="364"/>
    <n v="0"/>
    <n v="0"/>
    <x v="9"/>
  </r>
  <r>
    <n v="14287"/>
    <n v="14287"/>
    <n v="0"/>
    <n v="0"/>
    <n v="0"/>
    <n v="0"/>
    <n v="0"/>
    <n v="0"/>
    <n v="0"/>
    <n v="0"/>
    <n v="0"/>
    <n v="0"/>
    <x v="49"/>
  </r>
  <r>
    <n v="179"/>
    <n v="179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23"/>
  </r>
  <r>
    <n v="10111"/>
    <n v="10111"/>
    <n v="0"/>
    <n v="0"/>
    <n v="0"/>
    <n v="0"/>
    <n v="0"/>
    <n v="0"/>
    <n v="0"/>
    <n v="0"/>
    <n v="0"/>
    <n v="0"/>
    <x v="52"/>
  </r>
  <r>
    <n v="358"/>
    <n v="358"/>
    <n v="0"/>
    <n v="0"/>
    <n v="0"/>
    <n v="0"/>
    <n v="0"/>
    <n v="0"/>
    <n v="358"/>
    <n v="358"/>
    <n v="0"/>
    <n v="0"/>
    <x v="28"/>
  </r>
  <r>
    <n v="8012"/>
    <n v="0"/>
    <n v="0"/>
    <n v="8012"/>
    <n v="0"/>
    <n v="0"/>
    <n v="0"/>
    <n v="0"/>
    <n v="0"/>
    <n v="0"/>
    <n v="0"/>
    <n v="0"/>
    <x v="60"/>
  </r>
  <r>
    <n v="17"/>
    <n v="17"/>
    <n v="0"/>
    <n v="0"/>
    <n v="17"/>
    <n v="17"/>
    <n v="0"/>
    <n v="0"/>
    <n v="0"/>
    <n v="0"/>
    <n v="0"/>
    <n v="0"/>
    <x v="5"/>
  </r>
  <r>
    <n v="2300"/>
    <n v="2300"/>
    <n v="0"/>
    <n v="0"/>
    <n v="2300"/>
    <n v="2300"/>
    <n v="0"/>
    <n v="0"/>
    <n v="0"/>
    <n v="0"/>
    <n v="0"/>
    <n v="0"/>
    <x v="15"/>
  </r>
  <r>
    <n v="872"/>
    <n v="872"/>
    <n v="0"/>
    <n v="0"/>
    <n v="0"/>
    <n v="0"/>
    <n v="0"/>
    <n v="0"/>
    <n v="872"/>
    <n v="872"/>
    <n v="0"/>
    <n v="0"/>
    <x v="63"/>
  </r>
  <r>
    <n v="1065"/>
    <n v="1065"/>
    <n v="0"/>
    <n v="0"/>
    <n v="0"/>
    <n v="0"/>
    <n v="0"/>
    <n v="0"/>
    <n v="0"/>
    <n v="0"/>
    <n v="0"/>
    <n v="0"/>
    <x v="43"/>
  </r>
  <r>
    <n v="858"/>
    <n v="858"/>
    <n v="0"/>
    <n v="0"/>
    <n v="0"/>
    <n v="0"/>
    <n v="0"/>
    <n v="0"/>
    <n v="0"/>
    <n v="0"/>
    <n v="0"/>
    <n v="0"/>
    <x v="11"/>
  </r>
  <r>
    <n v="4965"/>
    <n v="0"/>
    <n v="4965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31"/>
  </r>
  <r>
    <n v="12352"/>
    <n v="12352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4"/>
  </r>
  <r>
    <n v="69"/>
    <n v="0"/>
    <n v="69"/>
    <n v="0"/>
    <n v="0"/>
    <n v="0"/>
    <n v="0"/>
    <n v="0"/>
    <n v="0"/>
    <n v="0"/>
    <n v="0"/>
    <n v="0"/>
    <x v="50"/>
  </r>
  <r>
    <n v="24553"/>
    <n v="24553"/>
    <n v="0"/>
    <n v="0"/>
    <n v="0"/>
    <n v="0"/>
    <n v="0"/>
    <n v="0"/>
    <n v="0"/>
    <n v="0"/>
    <n v="0"/>
    <n v="0"/>
    <x v="10"/>
  </r>
  <r>
    <n v="848"/>
    <n v="848"/>
    <n v="0"/>
    <n v="0"/>
    <n v="848"/>
    <n v="848"/>
    <n v="0"/>
    <n v="0"/>
    <n v="0"/>
    <n v="0"/>
    <n v="0"/>
    <n v="0"/>
    <x v="51"/>
  </r>
  <r>
    <n v="4353"/>
    <n v="0"/>
    <n v="4353"/>
    <n v="0"/>
    <n v="0"/>
    <n v="0"/>
    <n v="0"/>
    <n v="0"/>
    <n v="0"/>
    <n v="0"/>
    <n v="0"/>
    <n v="0"/>
    <x v="9"/>
  </r>
  <r>
    <n v="39139"/>
    <n v="0"/>
    <n v="39139"/>
    <n v="0"/>
    <n v="0"/>
    <n v="0"/>
    <n v="0"/>
    <n v="0"/>
    <n v="0"/>
    <n v="0"/>
    <n v="0"/>
    <n v="0"/>
    <x v="48"/>
  </r>
  <r>
    <n v="2516"/>
    <n v="2516"/>
    <n v="0"/>
    <n v="0"/>
    <n v="0"/>
    <n v="0"/>
    <n v="0"/>
    <n v="0"/>
    <n v="0"/>
    <n v="0"/>
    <n v="0"/>
    <n v="0"/>
    <x v="61"/>
  </r>
  <r>
    <n v="314"/>
    <n v="314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26"/>
  </r>
  <r>
    <n v="4076"/>
    <n v="4076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34"/>
  </r>
  <r>
    <n v="2680"/>
    <n v="2680"/>
    <n v="0"/>
    <n v="0"/>
    <n v="0"/>
    <n v="0"/>
    <n v="0"/>
    <n v="0"/>
    <n v="0"/>
    <n v="0"/>
    <n v="0"/>
    <n v="0"/>
    <x v="23"/>
  </r>
  <r>
    <n v="915"/>
    <n v="915"/>
    <n v="0"/>
    <n v="0"/>
    <n v="0"/>
    <n v="0"/>
    <n v="0"/>
    <n v="0"/>
    <n v="0"/>
    <n v="0"/>
    <n v="0"/>
    <n v="0"/>
    <x v="46"/>
  </r>
  <r>
    <n v="41"/>
    <n v="41"/>
    <n v="0"/>
    <n v="0"/>
    <n v="41"/>
    <n v="41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52"/>
  </r>
  <r>
    <n v="1979"/>
    <n v="1979"/>
    <n v="0"/>
    <n v="0"/>
    <n v="1979"/>
    <n v="1979"/>
    <n v="0"/>
    <n v="0"/>
    <n v="0"/>
    <n v="0"/>
    <n v="0"/>
    <n v="0"/>
    <x v="53"/>
  </r>
  <r>
    <n v="66"/>
    <n v="66"/>
    <n v="0"/>
    <n v="0"/>
    <n v="0"/>
    <n v="0"/>
    <n v="0"/>
    <n v="0"/>
    <n v="0"/>
    <n v="0"/>
    <n v="0"/>
    <n v="0"/>
    <x v="37"/>
  </r>
  <r>
    <n v="889"/>
    <n v="889"/>
    <n v="0"/>
    <n v="0"/>
    <n v="0"/>
    <n v="0"/>
    <n v="0"/>
    <n v="0"/>
    <n v="0"/>
    <n v="0"/>
    <n v="0"/>
    <n v="0"/>
    <x v="22"/>
  </r>
  <r>
    <n v="17128"/>
    <n v="17128"/>
    <n v="0"/>
    <n v="0"/>
    <n v="0"/>
    <n v="0"/>
    <n v="0"/>
    <n v="0"/>
    <n v="0"/>
    <n v="0"/>
    <n v="0"/>
    <n v="0"/>
    <x v="43"/>
  </r>
  <r>
    <n v="245"/>
    <n v="245"/>
    <n v="0"/>
    <n v="0"/>
    <n v="0"/>
    <n v="0"/>
    <n v="0"/>
    <n v="0"/>
    <n v="245"/>
    <n v="245"/>
    <n v="0"/>
    <n v="0"/>
    <x v="23"/>
  </r>
  <r>
    <n v="7"/>
    <n v="7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45"/>
  </r>
  <r>
    <n v="1156"/>
    <n v="0"/>
    <n v="1156"/>
    <n v="0"/>
    <n v="0"/>
    <n v="0"/>
    <n v="0"/>
    <n v="0"/>
    <n v="0"/>
    <n v="0"/>
    <n v="0"/>
    <n v="0"/>
    <x v="2"/>
  </r>
  <r>
    <n v="154"/>
    <n v="154"/>
    <n v="0"/>
    <n v="0"/>
    <n v="0"/>
    <n v="0"/>
    <n v="0"/>
    <n v="0"/>
    <n v="0"/>
    <n v="0"/>
    <n v="0"/>
    <n v="0"/>
    <x v="30"/>
  </r>
  <r>
    <n v="152"/>
    <n v="152"/>
    <n v="0"/>
    <n v="0"/>
    <n v="0"/>
    <n v="0"/>
    <n v="0"/>
    <n v="0"/>
    <n v="0"/>
    <n v="0"/>
    <n v="0"/>
    <n v="0"/>
    <x v="42"/>
  </r>
  <r>
    <n v="130"/>
    <n v="130"/>
    <n v="0"/>
    <n v="0"/>
    <n v="0"/>
    <n v="0"/>
    <n v="0"/>
    <n v="0"/>
    <n v="0"/>
    <n v="0"/>
    <n v="0"/>
    <n v="0"/>
    <x v="11"/>
  </r>
  <r>
    <n v="4581"/>
    <n v="4581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4"/>
  </r>
  <r>
    <n v="478"/>
    <n v="478"/>
    <n v="0"/>
    <n v="0"/>
    <n v="0"/>
    <n v="0"/>
    <n v="0"/>
    <n v="0"/>
    <n v="0"/>
    <n v="0"/>
    <n v="0"/>
    <n v="0"/>
    <x v="63"/>
  </r>
  <r>
    <n v="375"/>
    <n v="375"/>
    <n v="0"/>
    <n v="0"/>
    <n v="0"/>
    <n v="0"/>
    <n v="0"/>
    <n v="0"/>
    <n v="0"/>
    <n v="0"/>
    <n v="0"/>
    <n v="0"/>
    <x v="12"/>
  </r>
  <r>
    <n v="9836"/>
    <n v="9836"/>
    <n v="0"/>
    <n v="0"/>
    <n v="9836"/>
    <n v="9836"/>
    <n v="0"/>
    <n v="0"/>
    <n v="0"/>
    <n v="0"/>
    <n v="0"/>
    <n v="0"/>
    <x v="16"/>
  </r>
  <r>
    <n v="111"/>
    <n v="111"/>
    <n v="0"/>
    <n v="0"/>
    <n v="111"/>
    <n v="111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0"/>
  </r>
  <r>
    <n v="15477"/>
    <n v="0"/>
    <n v="15477"/>
    <n v="0"/>
    <n v="0"/>
    <n v="0"/>
    <n v="0"/>
    <n v="0"/>
    <n v="0"/>
    <n v="0"/>
    <n v="0"/>
    <n v="0"/>
    <x v="11"/>
  </r>
  <r>
    <n v="188"/>
    <n v="188"/>
    <n v="0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12"/>
  </r>
  <r>
    <n v="1265"/>
    <n v="0"/>
    <n v="1265"/>
    <n v="0"/>
    <n v="1265"/>
    <n v="0"/>
    <n v="1265"/>
    <n v="0"/>
    <n v="0"/>
    <n v="0"/>
    <n v="0"/>
    <n v="0"/>
    <x v="42"/>
  </r>
  <r>
    <n v="2850"/>
    <n v="2850"/>
    <n v="0"/>
    <n v="0"/>
    <n v="0"/>
    <n v="0"/>
    <n v="0"/>
    <n v="0"/>
    <n v="0"/>
    <n v="0"/>
    <n v="0"/>
    <n v="0"/>
    <x v="30"/>
  </r>
  <r>
    <n v="4689"/>
    <n v="4689"/>
    <n v="0"/>
    <n v="0"/>
    <n v="0"/>
    <n v="0"/>
    <n v="0"/>
    <n v="0"/>
    <n v="0"/>
    <n v="0"/>
    <n v="0"/>
    <n v="0"/>
    <x v="16"/>
  </r>
  <r>
    <n v="1509"/>
    <n v="1509"/>
    <n v="0"/>
    <n v="0"/>
    <n v="0"/>
    <n v="0"/>
    <n v="0"/>
    <n v="0"/>
    <n v="0"/>
    <n v="0"/>
    <n v="0"/>
    <n v="0"/>
    <x v="14"/>
  </r>
  <r>
    <n v="243"/>
    <n v="243"/>
    <n v="0"/>
    <n v="0"/>
    <n v="0"/>
    <n v="0"/>
    <n v="0"/>
    <n v="0"/>
    <n v="0"/>
    <n v="0"/>
    <n v="0"/>
    <n v="0"/>
    <x v="11"/>
  </r>
  <r>
    <n v="1415"/>
    <n v="1415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0"/>
  </r>
  <r>
    <n v="931"/>
    <n v="931"/>
    <n v="0"/>
    <n v="0"/>
    <n v="0"/>
    <n v="0"/>
    <n v="0"/>
    <n v="0"/>
    <n v="0"/>
    <n v="0"/>
    <n v="0"/>
    <n v="0"/>
    <x v="33"/>
  </r>
  <r>
    <n v="3391"/>
    <n v="3391"/>
    <n v="0"/>
    <n v="0"/>
    <n v="0"/>
    <n v="0"/>
    <n v="0"/>
    <n v="0"/>
    <n v="0"/>
    <n v="0"/>
    <n v="0"/>
    <n v="0"/>
    <x v="52"/>
  </r>
  <r>
    <n v="17"/>
    <n v="17"/>
    <n v="0"/>
    <n v="0"/>
    <n v="17"/>
    <n v="17"/>
    <n v="0"/>
    <n v="0"/>
    <n v="0"/>
    <n v="0"/>
    <n v="0"/>
    <n v="0"/>
    <x v="18"/>
  </r>
  <r>
    <n v="704"/>
    <n v="704"/>
    <n v="0"/>
    <n v="0"/>
    <n v="704"/>
    <n v="704"/>
    <n v="0"/>
    <n v="0"/>
    <n v="0"/>
    <n v="0"/>
    <n v="0"/>
    <n v="0"/>
    <x v="55"/>
  </r>
  <r>
    <n v="14980"/>
    <n v="14980"/>
    <n v="0"/>
    <n v="0"/>
    <n v="0"/>
    <n v="0"/>
    <n v="0"/>
    <n v="0"/>
    <n v="14980"/>
    <n v="14980"/>
    <n v="0"/>
    <n v="0"/>
    <x v="24"/>
  </r>
  <r>
    <n v="165"/>
    <n v="0"/>
    <n v="165"/>
    <n v="0"/>
    <n v="0"/>
    <n v="0"/>
    <n v="0"/>
    <n v="0"/>
    <n v="0"/>
    <n v="0"/>
    <n v="0"/>
    <n v="0"/>
    <x v="18"/>
  </r>
  <r>
    <n v="133"/>
    <n v="133"/>
    <n v="0"/>
    <n v="0"/>
    <n v="0"/>
    <n v="0"/>
    <n v="0"/>
    <n v="0"/>
    <n v="0"/>
    <n v="0"/>
    <n v="0"/>
    <n v="0"/>
    <x v="62"/>
  </r>
  <r>
    <n v="764"/>
    <n v="0"/>
    <n v="764"/>
    <n v="0"/>
    <n v="0"/>
    <n v="0"/>
    <n v="0"/>
    <n v="0"/>
    <n v="0"/>
    <n v="0"/>
    <n v="0"/>
    <n v="0"/>
    <x v="37"/>
  </r>
  <r>
    <n v="683"/>
    <n v="683"/>
    <n v="0"/>
    <n v="0"/>
    <n v="0"/>
    <n v="0"/>
    <n v="0"/>
    <n v="0"/>
    <n v="0"/>
    <n v="0"/>
    <n v="0"/>
    <n v="0"/>
    <x v="7"/>
  </r>
  <r>
    <n v="2"/>
    <n v="0"/>
    <n v="2"/>
    <n v="0"/>
    <n v="0"/>
    <n v="0"/>
    <n v="0"/>
    <n v="0"/>
    <n v="0"/>
    <n v="0"/>
    <n v="0"/>
    <n v="0"/>
    <x v="51"/>
  </r>
  <r>
    <n v="210"/>
    <n v="210"/>
    <n v="0"/>
    <n v="0"/>
    <n v="0"/>
    <n v="0"/>
    <n v="0"/>
    <n v="0"/>
    <n v="0"/>
    <n v="0"/>
    <n v="0"/>
    <n v="0"/>
    <x v="16"/>
  </r>
  <r>
    <n v="4518"/>
    <n v="4518"/>
    <n v="0"/>
    <n v="0"/>
    <n v="0"/>
    <n v="0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41"/>
  </r>
  <r>
    <n v="565"/>
    <n v="565"/>
    <n v="0"/>
    <n v="0"/>
    <n v="0"/>
    <n v="0"/>
    <n v="0"/>
    <n v="0"/>
    <n v="565"/>
    <n v="565"/>
    <n v="0"/>
    <n v="0"/>
    <x v="39"/>
  </r>
  <r>
    <n v="178"/>
    <n v="178"/>
    <n v="0"/>
    <n v="0"/>
    <n v="0"/>
    <n v="0"/>
    <n v="0"/>
    <n v="0"/>
    <n v="0"/>
    <n v="0"/>
    <n v="0"/>
    <n v="0"/>
    <x v="16"/>
  </r>
  <r>
    <n v="189"/>
    <n v="189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47"/>
  </r>
  <r>
    <n v="576"/>
    <n v="576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6"/>
  </r>
  <r>
    <n v="3878"/>
    <n v="3878"/>
    <n v="0"/>
    <n v="0"/>
    <n v="0"/>
    <n v="0"/>
    <n v="0"/>
    <n v="0"/>
    <n v="0"/>
    <n v="0"/>
    <n v="0"/>
    <n v="0"/>
    <x v="0"/>
  </r>
  <r>
    <n v="421"/>
    <n v="421"/>
    <n v="0"/>
    <n v="0"/>
    <n v="0"/>
    <n v="0"/>
    <n v="0"/>
    <n v="0"/>
    <n v="0"/>
    <n v="0"/>
    <n v="0"/>
    <n v="0"/>
    <x v="59"/>
  </r>
  <r>
    <n v="118"/>
    <n v="118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35"/>
  </r>
  <r>
    <n v="762"/>
    <n v="762"/>
    <n v="0"/>
    <n v="0"/>
    <n v="0"/>
    <n v="0"/>
    <n v="0"/>
    <n v="0"/>
    <n v="0"/>
    <n v="0"/>
    <n v="0"/>
    <n v="0"/>
    <x v="11"/>
  </r>
  <r>
    <n v="205"/>
    <n v="205"/>
    <n v="0"/>
    <n v="0"/>
    <n v="205"/>
    <n v="205"/>
    <n v="0"/>
    <n v="0"/>
    <n v="0"/>
    <n v="0"/>
    <n v="0"/>
    <n v="0"/>
    <x v="38"/>
  </r>
  <r>
    <n v="232"/>
    <n v="0"/>
    <n v="232"/>
    <n v="0"/>
    <n v="0"/>
    <n v="0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49"/>
  </r>
  <r>
    <n v="1969"/>
    <n v="0"/>
    <n v="1969"/>
    <n v="0"/>
    <n v="0"/>
    <n v="0"/>
    <n v="0"/>
    <n v="0"/>
    <n v="0"/>
    <n v="0"/>
    <n v="0"/>
    <n v="0"/>
    <x v="34"/>
  </r>
  <r>
    <n v="200"/>
    <n v="200"/>
    <n v="0"/>
    <n v="0"/>
    <n v="0"/>
    <n v="0"/>
    <n v="0"/>
    <n v="0"/>
    <n v="0"/>
    <n v="0"/>
    <n v="0"/>
    <n v="0"/>
    <x v="42"/>
  </r>
  <r>
    <n v="369"/>
    <n v="369"/>
    <n v="0"/>
    <n v="0"/>
    <n v="0"/>
    <n v="0"/>
    <n v="0"/>
    <n v="0"/>
    <n v="369"/>
    <n v="369"/>
    <n v="0"/>
    <n v="0"/>
    <x v="13"/>
  </r>
  <r>
    <n v="473"/>
    <n v="473"/>
    <n v="0"/>
    <n v="0"/>
    <n v="0"/>
    <n v="0"/>
    <n v="0"/>
    <n v="0"/>
    <n v="0"/>
    <n v="0"/>
    <n v="0"/>
    <n v="0"/>
    <x v="20"/>
  </r>
  <r>
    <n v="68"/>
    <n v="68"/>
    <n v="0"/>
    <n v="0"/>
    <n v="0"/>
    <n v="0"/>
    <n v="0"/>
    <n v="0"/>
    <n v="0"/>
    <n v="0"/>
    <n v="0"/>
    <n v="0"/>
    <x v="49"/>
  </r>
  <r>
    <n v="200"/>
    <n v="200"/>
    <n v="0"/>
    <n v="0"/>
    <n v="0"/>
    <n v="0"/>
    <n v="0"/>
    <n v="0"/>
    <n v="0"/>
    <n v="0"/>
    <n v="0"/>
    <n v="0"/>
    <x v="53"/>
  </r>
  <r>
    <n v="7594"/>
    <n v="7594"/>
    <n v="0"/>
    <n v="0"/>
    <n v="0"/>
    <n v="0"/>
    <n v="0"/>
    <n v="0"/>
    <n v="0"/>
    <n v="0"/>
    <n v="0"/>
    <n v="0"/>
    <x v="54"/>
  </r>
  <r>
    <n v="2140"/>
    <n v="2140"/>
    <n v="0"/>
    <n v="0"/>
    <n v="0"/>
    <n v="0"/>
    <n v="0"/>
    <n v="0"/>
    <n v="0"/>
    <n v="0"/>
    <n v="0"/>
    <n v="0"/>
    <x v="3"/>
  </r>
  <r>
    <n v="168"/>
    <n v="168"/>
    <n v="0"/>
    <n v="0"/>
    <n v="0"/>
    <n v="0"/>
    <n v="0"/>
    <n v="0"/>
    <n v="0"/>
    <n v="0"/>
    <n v="0"/>
    <n v="0"/>
    <x v="1"/>
  </r>
  <r>
    <n v="27087"/>
    <n v="27087"/>
    <n v="0"/>
    <n v="0"/>
    <n v="0"/>
    <n v="0"/>
    <n v="0"/>
    <n v="0"/>
    <n v="0"/>
    <n v="0"/>
    <n v="0"/>
    <n v="0"/>
    <x v="54"/>
  </r>
  <r>
    <n v="767"/>
    <n v="767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57"/>
  </r>
  <r>
    <n v="371"/>
    <n v="371"/>
    <n v="0"/>
    <n v="0"/>
    <n v="0"/>
    <n v="0"/>
    <n v="0"/>
    <n v="0"/>
    <n v="0"/>
    <n v="0"/>
    <n v="0"/>
    <n v="0"/>
    <x v="58"/>
  </r>
  <r>
    <n v="147"/>
    <n v="147"/>
    <n v="0"/>
    <n v="0"/>
    <n v="147"/>
    <n v="147"/>
    <n v="0"/>
    <n v="0"/>
    <n v="0"/>
    <n v="0"/>
    <n v="0"/>
    <n v="0"/>
    <x v="15"/>
  </r>
  <r>
    <n v="2518"/>
    <n v="2518"/>
    <n v="0"/>
    <n v="0"/>
    <n v="2518"/>
    <n v="2518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4"/>
  </r>
  <r>
    <n v="61"/>
    <n v="61"/>
    <n v="0"/>
    <n v="0"/>
    <n v="61"/>
    <n v="61"/>
    <n v="0"/>
    <n v="0"/>
    <n v="0"/>
    <n v="0"/>
    <n v="0"/>
    <n v="0"/>
    <x v="60"/>
  </r>
  <r>
    <n v="63"/>
    <n v="63"/>
    <n v="0"/>
    <n v="0"/>
    <n v="0"/>
    <n v="0"/>
    <n v="0"/>
    <n v="0"/>
    <n v="0"/>
    <n v="0"/>
    <n v="0"/>
    <n v="0"/>
    <x v="0"/>
  </r>
  <r>
    <n v="55487"/>
    <n v="55487"/>
    <n v="0"/>
    <n v="0"/>
    <n v="0"/>
    <n v="0"/>
    <n v="0"/>
    <n v="0"/>
    <n v="0"/>
    <n v="0"/>
    <n v="0"/>
    <n v="0"/>
    <x v="10"/>
  </r>
  <r>
    <n v="523"/>
    <n v="523"/>
    <n v="0"/>
    <n v="0"/>
    <n v="0"/>
    <n v="0"/>
    <n v="0"/>
    <n v="0"/>
    <n v="0"/>
    <n v="0"/>
    <n v="0"/>
    <n v="0"/>
    <x v="61"/>
  </r>
  <r>
    <n v="442"/>
    <n v="442"/>
    <n v="0"/>
    <n v="0"/>
    <n v="0"/>
    <n v="0"/>
    <n v="0"/>
    <n v="0"/>
    <n v="0"/>
    <n v="0"/>
    <n v="0"/>
    <n v="0"/>
    <x v="32"/>
  </r>
  <r>
    <n v="19"/>
    <n v="19"/>
    <n v="0"/>
    <n v="0"/>
    <n v="19"/>
    <n v="19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4"/>
  </r>
  <r>
    <n v="18"/>
    <n v="18"/>
    <n v="0"/>
    <n v="0"/>
    <n v="0"/>
    <n v="0"/>
    <n v="0"/>
    <n v="0"/>
    <n v="0"/>
    <n v="0"/>
    <n v="0"/>
    <n v="0"/>
    <x v="18"/>
  </r>
  <r>
    <n v="251"/>
    <n v="251"/>
    <n v="0"/>
    <n v="0"/>
    <n v="0"/>
    <n v="0"/>
    <n v="0"/>
    <n v="0"/>
    <n v="0"/>
    <n v="0"/>
    <n v="0"/>
    <n v="0"/>
    <x v="28"/>
  </r>
  <r>
    <n v="1288"/>
    <n v="1288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8"/>
  </r>
  <r>
    <n v="473"/>
    <n v="473"/>
    <n v="0"/>
    <n v="0"/>
    <n v="0"/>
    <n v="0"/>
    <n v="0"/>
    <n v="0"/>
    <n v="0"/>
    <n v="0"/>
    <n v="0"/>
    <n v="0"/>
    <x v="2"/>
  </r>
  <r>
    <n v="244"/>
    <n v="0"/>
    <n v="244"/>
    <n v="0"/>
    <n v="0"/>
    <n v="0"/>
    <n v="0"/>
    <n v="0"/>
    <n v="244"/>
    <n v="0"/>
    <n v="244"/>
    <n v="0"/>
    <x v="50"/>
  </r>
  <r>
    <n v="8142"/>
    <n v="0"/>
    <n v="8142"/>
    <n v="0"/>
    <n v="0"/>
    <n v="0"/>
    <n v="0"/>
    <n v="0"/>
    <n v="0"/>
    <n v="0"/>
    <n v="0"/>
    <n v="0"/>
    <x v="28"/>
  </r>
  <r>
    <n v="906"/>
    <n v="906"/>
    <n v="0"/>
    <n v="0"/>
    <n v="0"/>
    <n v="0"/>
    <n v="0"/>
    <n v="0"/>
    <n v="0"/>
    <n v="0"/>
    <n v="0"/>
    <n v="0"/>
    <x v="54"/>
  </r>
  <r>
    <n v="1399"/>
    <n v="1399"/>
    <n v="0"/>
    <n v="0"/>
    <n v="1399"/>
    <n v="1399"/>
    <n v="0"/>
    <n v="0"/>
    <n v="0"/>
    <n v="0"/>
    <n v="0"/>
    <n v="0"/>
    <x v="46"/>
  </r>
  <r>
    <n v="6964"/>
    <n v="6964"/>
    <n v="0"/>
    <n v="0"/>
    <n v="0"/>
    <n v="0"/>
    <n v="0"/>
    <n v="0"/>
    <n v="6964"/>
    <n v="6964"/>
    <n v="0"/>
    <n v="0"/>
    <x v="3"/>
  </r>
  <r>
    <n v="63"/>
    <n v="63"/>
    <n v="0"/>
    <n v="0"/>
    <n v="0"/>
    <n v="0"/>
    <n v="0"/>
    <n v="0"/>
    <n v="0"/>
    <n v="0"/>
    <n v="0"/>
    <n v="0"/>
    <x v="37"/>
  </r>
  <r>
    <n v="12232"/>
    <n v="12232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9"/>
  </r>
  <r>
    <n v="200"/>
    <n v="200"/>
    <n v="0"/>
    <n v="0"/>
    <n v="0"/>
    <n v="0"/>
    <n v="0"/>
    <n v="0"/>
    <n v="0"/>
    <n v="0"/>
    <n v="0"/>
    <n v="0"/>
    <x v="15"/>
  </r>
  <r>
    <n v="201"/>
    <n v="20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"/>
  </r>
  <r>
    <n v="4788"/>
    <n v="4788"/>
    <n v="0"/>
    <n v="0"/>
    <n v="0"/>
    <n v="0"/>
    <n v="0"/>
    <n v="0"/>
    <n v="0"/>
    <n v="0"/>
    <n v="0"/>
    <n v="0"/>
    <x v="42"/>
  </r>
  <r>
    <n v="674"/>
    <n v="674"/>
    <n v="0"/>
    <n v="0"/>
    <n v="674"/>
    <n v="674"/>
    <n v="0"/>
    <n v="0"/>
    <n v="0"/>
    <n v="0"/>
    <n v="0"/>
    <n v="0"/>
    <x v="27"/>
  </r>
  <r>
    <n v="1197"/>
    <n v="1197"/>
    <n v="0"/>
    <n v="0"/>
    <n v="0"/>
    <n v="0"/>
    <n v="0"/>
    <n v="0"/>
    <n v="0"/>
    <n v="0"/>
    <n v="0"/>
    <n v="0"/>
    <x v="18"/>
  </r>
  <r>
    <n v="1477"/>
    <n v="1477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24"/>
  </r>
  <r>
    <n v="120"/>
    <n v="120"/>
    <n v="0"/>
    <n v="0"/>
    <n v="0"/>
    <n v="0"/>
    <n v="0"/>
    <n v="0"/>
    <n v="0"/>
    <n v="0"/>
    <n v="0"/>
    <n v="0"/>
    <x v="29"/>
  </r>
  <r>
    <n v="218"/>
    <n v="218"/>
    <n v="0"/>
    <n v="0"/>
    <n v="0"/>
    <n v="0"/>
    <n v="0"/>
    <n v="0"/>
    <n v="0"/>
    <n v="0"/>
    <n v="0"/>
    <n v="0"/>
    <x v="12"/>
  </r>
  <r>
    <n v="7098"/>
    <n v="7098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61"/>
  </r>
  <r>
    <n v="21"/>
    <n v="21"/>
    <n v="0"/>
    <n v="0"/>
    <n v="0"/>
    <n v="0"/>
    <n v="0"/>
    <n v="0"/>
    <n v="0"/>
    <n v="0"/>
    <n v="0"/>
    <n v="0"/>
    <x v="61"/>
  </r>
  <r>
    <n v="148"/>
    <n v="148"/>
    <n v="0"/>
    <n v="0"/>
    <n v="0"/>
    <n v="0"/>
    <n v="0"/>
    <n v="0"/>
    <n v="0"/>
    <n v="0"/>
    <n v="0"/>
    <n v="0"/>
    <x v="18"/>
  </r>
  <r>
    <n v="2523"/>
    <n v="2523"/>
    <n v="0"/>
    <n v="0"/>
    <n v="2523"/>
    <n v="2523"/>
    <n v="0"/>
    <n v="0"/>
    <n v="0"/>
    <n v="0"/>
    <n v="0"/>
    <n v="0"/>
    <x v="9"/>
  </r>
  <r>
    <n v="67"/>
    <n v="67"/>
    <n v="0"/>
    <n v="0"/>
    <n v="0"/>
    <n v="0"/>
    <n v="0"/>
    <n v="0"/>
    <n v="0"/>
    <n v="0"/>
    <n v="0"/>
    <n v="0"/>
    <x v="24"/>
  </r>
  <r>
    <n v="1528"/>
    <n v="0"/>
    <n v="1528"/>
    <n v="0"/>
    <n v="1528"/>
    <n v="0"/>
    <n v="1528"/>
    <n v="0"/>
    <n v="0"/>
    <n v="0"/>
    <n v="0"/>
    <n v="0"/>
    <x v="21"/>
  </r>
  <r>
    <n v="313"/>
    <n v="313"/>
    <n v="0"/>
    <n v="0"/>
    <n v="0"/>
    <n v="0"/>
    <n v="0"/>
    <n v="0"/>
    <n v="0"/>
    <n v="0"/>
    <n v="0"/>
    <n v="0"/>
    <x v="0"/>
  </r>
  <r>
    <n v="267"/>
    <n v="0"/>
    <n v="267"/>
    <n v="0"/>
    <n v="0"/>
    <n v="0"/>
    <n v="0"/>
    <n v="0"/>
    <n v="0"/>
    <n v="0"/>
    <n v="0"/>
    <n v="0"/>
    <x v="4"/>
  </r>
  <r>
    <n v="57"/>
    <n v="57"/>
    <n v="0"/>
    <n v="0"/>
    <n v="0"/>
    <n v="0"/>
    <n v="0"/>
    <n v="0"/>
    <n v="0"/>
    <n v="0"/>
    <n v="0"/>
    <n v="0"/>
    <x v="21"/>
  </r>
  <r>
    <n v="174"/>
    <n v="174"/>
    <n v="0"/>
    <n v="0"/>
    <n v="0"/>
    <n v="0"/>
    <n v="0"/>
    <n v="0"/>
    <n v="0"/>
    <n v="0"/>
    <n v="0"/>
    <n v="0"/>
    <x v="46"/>
  </r>
  <r>
    <n v="457"/>
    <n v="457"/>
    <n v="0"/>
    <n v="0"/>
    <n v="0"/>
    <n v="0"/>
    <n v="0"/>
    <n v="0"/>
    <n v="0"/>
    <n v="0"/>
    <n v="0"/>
    <n v="0"/>
    <x v="45"/>
  </r>
  <r>
    <n v="1711"/>
    <n v="1711"/>
    <n v="0"/>
    <n v="0"/>
    <n v="0"/>
    <n v="0"/>
    <n v="0"/>
    <n v="0"/>
    <n v="0"/>
    <n v="0"/>
    <n v="0"/>
    <n v="0"/>
    <x v="26"/>
  </r>
  <r>
    <n v="142"/>
    <n v="142"/>
    <n v="0"/>
    <n v="0"/>
    <n v="0"/>
    <n v="0"/>
    <n v="0"/>
    <n v="0"/>
    <n v="0"/>
    <n v="0"/>
    <n v="0"/>
    <n v="0"/>
    <x v="13"/>
  </r>
  <r>
    <n v="1317"/>
    <n v="0"/>
    <n v="1317"/>
    <n v="0"/>
    <n v="0"/>
    <n v="0"/>
    <n v="0"/>
    <n v="0"/>
    <n v="0"/>
    <n v="0"/>
    <n v="0"/>
    <n v="0"/>
    <x v="6"/>
  </r>
  <r>
    <n v="62"/>
    <n v="62"/>
    <n v="0"/>
    <n v="0"/>
    <n v="0"/>
    <n v="0"/>
    <n v="0"/>
    <n v="0"/>
    <n v="62"/>
    <n v="62"/>
    <n v="0"/>
    <n v="0"/>
    <x v="52"/>
  </r>
  <r>
    <n v="3"/>
    <n v="3"/>
    <n v="0"/>
    <n v="0"/>
    <n v="0"/>
    <n v="0"/>
    <n v="0"/>
    <n v="0"/>
    <n v="3"/>
    <n v="3"/>
    <n v="0"/>
    <n v="0"/>
    <x v="40"/>
  </r>
  <r>
    <n v="11"/>
    <n v="11"/>
    <n v="0"/>
    <n v="0"/>
    <n v="0"/>
    <n v="0"/>
    <n v="0"/>
    <n v="0"/>
    <n v="0"/>
    <n v="0"/>
    <n v="0"/>
    <n v="0"/>
    <x v="44"/>
  </r>
  <r>
    <n v="39"/>
    <n v="39"/>
    <n v="0"/>
    <n v="0"/>
    <n v="0"/>
    <n v="0"/>
    <n v="0"/>
    <n v="0"/>
    <n v="0"/>
    <n v="0"/>
    <n v="0"/>
    <n v="0"/>
    <x v="49"/>
  </r>
  <r>
    <n v="1776"/>
    <n v="1776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7"/>
  </r>
  <r>
    <n v="7"/>
    <n v="7"/>
    <n v="0"/>
    <n v="0"/>
    <n v="7"/>
    <n v="7"/>
    <n v="0"/>
    <n v="0"/>
    <n v="0"/>
    <n v="0"/>
    <n v="0"/>
    <n v="0"/>
    <x v="71"/>
  </r>
  <r>
    <n v="27683"/>
    <n v="27683"/>
    <n v="0"/>
    <n v="0"/>
    <n v="0"/>
    <n v="0"/>
    <n v="0"/>
    <n v="0"/>
    <n v="0"/>
    <n v="0"/>
    <n v="0"/>
    <n v="0"/>
    <x v="32"/>
  </r>
  <r>
    <n v="100"/>
    <n v="100"/>
    <n v="0"/>
    <n v="0"/>
    <n v="100"/>
    <n v="100"/>
    <n v="0"/>
    <n v="0"/>
    <n v="0"/>
    <n v="0"/>
    <n v="0"/>
    <n v="0"/>
    <x v="53"/>
  </r>
  <r>
    <n v="1146"/>
    <n v="0"/>
    <n v="1146"/>
    <n v="0"/>
    <n v="1146"/>
    <n v="0"/>
    <n v="1146"/>
    <n v="0"/>
    <n v="0"/>
    <n v="0"/>
    <n v="0"/>
    <n v="0"/>
    <x v="30"/>
  </r>
  <r>
    <n v="75"/>
    <n v="75"/>
    <n v="0"/>
    <n v="0"/>
    <n v="0"/>
    <n v="0"/>
    <n v="0"/>
    <n v="0"/>
    <n v="0"/>
    <n v="0"/>
    <n v="0"/>
    <n v="0"/>
    <x v="49"/>
  </r>
  <r>
    <n v="303"/>
    <n v="303"/>
    <n v="0"/>
    <n v="0"/>
    <n v="303"/>
    <n v="303"/>
    <n v="0"/>
    <n v="0"/>
    <n v="0"/>
    <n v="0"/>
    <n v="0"/>
    <n v="0"/>
    <x v="23"/>
  </r>
  <r>
    <n v="34"/>
    <n v="34"/>
    <n v="0"/>
    <n v="0"/>
    <n v="0"/>
    <n v="0"/>
    <n v="0"/>
    <n v="0"/>
    <n v="0"/>
    <n v="0"/>
    <n v="0"/>
    <n v="0"/>
    <x v="0"/>
  </r>
  <r>
    <n v="542"/>
    <n v="542"/>
    <n v="0"/>
    <n v="0"/>
    <n v="0"/>
    <n v="0"/>
    <n v="0"/>
    <n v="0"/>
    <n v="0"/>
    <n v="0"/>
    <n v="0"/>
    <n v="0"/>
    <x v="49"/>
  </r>
  <r>
    <n v="1632"/>
    <n v="0"/>
    <n v="1632"/>
    <n v="0"/>
    <n v="0"/>
    <n v="0"/>
    <n v="0"/>
    <n v="0"/>
    <n v="0"/>
    <n v="0"/>
    <n v="0"/>
    <n v="0"/>
    <x v="19"/>
  </r>
  <r>
    <n v="1122"/>
    <n v="1122"/>
    <n v="0"/>
    <n v="0"/>
    <n v="0"/>
    <n v="0"/>
    <n v="0"/>
    <n v="0"/>
    <n v="0"/>
    <n v="0"/>
    <n v="0"/>
    <n v="0"/>
    <x v="10"/>
  </r>
  <r>
    <n v="61"/>
    <n v="61"/>
    <n v="0"/>
    <n v="0"/>
    <n v="0"/>
    <n v="0"/>
    <n v="0"/>
    <n v="0"/>
    <n v="0"/>
    <n v="0"/>
    <n v="0"/>
    <n v="0"/>
    <x v="72"/>
  </r>
  <r>
    <n v="65"/>
    <n v="6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1"/>
  </r>
  <r>
    <n v="1749"/>
    <n v="1749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11"/>
  </r>
  <r>
    <n v="735"/>
    <n v="735"/>
    <n v="0"/>
    <n v="0"/>
    <n v="0"/>
    <n v="0"/>
    <n v="0"/>
    <n v="0"/>
    <n v="0"/>
    <n v="0"/>
    <n v="0"/>
    <n v="0"/>
    <x v="42"/>
  </r>
  <r>
    <n v="1295"/>
    <n v="1295"/>
    <n v="0"/>
    <n v="0"/>
    <n v="0"/>
    <n v="0"/>
    <n v="0"/>
    <n v="0"/>
    <n v="0"/>
    <n v="0"/>
    <n v="0"/>
    <n v="0"/>
    <x v="26"/>
  </r>
  <r>
    <n v="64"/>
    <n v="64"/>
    <n v="0"/>
    <n v="0"/>
    <n v="0"/>
    <n v="0"/>
    <n v="0"/>
    <n v="0"/>
    <n v="0"/>
    <n v="0"/>
    <n v="0"/>
    <n v="0"/>
    <x v="45"/>
  </r>
  <r>
    <n v="196"/>
    <n v="196"/>
    <n v="0"/>
    <n v="0"/>
    <n v="0"/>
    <n v="0"/>
    <n v="0"/>
    <n v="0"/>
    <n v="0"/>
    <n v="0"/>
    <n v="0"/>
    <n v="0"/>
    <x v="49"/>
  </r>
  <r>
    <n v="762"/>
    <n v="762"/>
    <n v="0"/>
    <n v="0"/>
    <n v="0"/>
    <n v="0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4"/>
  </r>
  <r>
    <n v="61"/>
    <n v="61"/>
    <n v="0"/>
    <n v="0"/>
    <n v="0"/>
    <n v="0"/>
    <n v="0"/>
    <n v="0"/>
    <n v="61"/>
    <n v="61"/>
    <n v="0"/>
    <n v="0"/>
    <x v="42"/>
  </r>
  <r>
    <n v="18"/>
    <n v="18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7"/>
  </r>
  <r>
    <n v="286"/>
    <n v="0"/>
    <n v="286"/>
    <n v="0"/>
    <n v="0"/>
    <n v="0"/>
    <n v="0"/>
    <n v="0"/>
    <n v="0"/>
    <n v="0"/>
    <n v="0"/>
    <n v="0"/>
    <x v="41"/>
  </r>
  <r>
    <n v="1676"/>
    <n v="0"/>
    <n v="1676"/>
    <n v="0"/>
    <n v="1676"/>
    <n v="0"/>
    <n v="1676"/>
    <n v="0"/>
    <n v="0"/>
    <n v="0"/>
    <n v="0"/>
    <n v="0"/>
    <x v="49"/>
  </r>
  <r>
    <n v="40"/>
    <n v="40"/>
    <n v="0"/>
    <n v="0"/>
    <n v="40"/>
    <n v="40"/>
    <n v="0"/>
    <n v="0"/>
    <n v="0"/>
    <n v="0"/>
    <n v="0"/>
    <n v="0"/>
    <x v="4"/>
  </r>
  <r>
    <n v="18189"/>
    <n v="0"/>
    <n v="18189"/>
    <n v="0"/>
    <n v="0"/>
    <n v="0"/>
    <n v="0"/>
    <n v="0"/>
    <n v="0"/>
    <n v="0"/>
    <n v="0"/>
    <n v="0"/>
    <x v="62"/>
  </r>
  <r>
    <n v="866"/>
    <n v="0"/>
    <n v="866"/>
    <n v="0"/>
    <n v="0"/>
    <n v="0"/>
    <n v="0"/>
    <n v="0"/>
    <n v="0"/>
    <n v="0"/>
    <n v="0"/>
    <n v="0"/>
    <x v="45"/>
  </r>
  <r>
    <n v="543"/>
    <n v="0"/>
    <n v="543"/>
    <n v="0"/>
    <n v="0"/>
    <n v="0"/>
    <n v="0"/>
    <n v="0"/>
    <n v="0"/>
    <n v="0"/>
    <n v="0"/>
    <n v="0"/>
    <x v="59"/>
  </r>
  <r>
    <n v="412"/>
    <n v="412"/>
    <n v="0"/>
    <n v="0"/>
    <n v="0"/>
    <n v="0"/>
    <n v="0"/>
    <n v="0"/>
    <n v="0"/>
    <n v="0"/>
    <n v="0"/>
    <n v="0"/>
    <x v="23"/>
  </r>
  <r>
    <n v="8467"/>
    <n v="0"/>
    <n v="8467"/>
    <n v="0"/>
    <n v="0"/>
    <n v="0"/>
    <n v="0"/>
    <n v="0"/>
    <n v="0"/>
    <n v="0"/>
    <n v="0"/>
    <n v="0"/>
    <x v="16"/>
  </r>
  <r>
    <n v="487"/>
    <n v="48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1"/>
  </r>
  <r>
    <n v="4352"/>
    <n v="0"/>
    <n v="4352"/>
    <n v="0"/>
    <n v="0"/>
    <n v="0"/>
    <n v="0"/>
    <n v="0"/>
    <n v="0"/>
    <n v="0"/>
    <n v="0"/>
    <n v="0"/>
    <x v="54"/>
  </r>
  <r>
    <n v="671"/>
    <n v="671"/>
    <n v="0"/>
    <n v="0"/>
    <n v="0"/>
    <n v="0"/>
    <n v="0"/>
    <n v="0"/>
    <n v="0"/>
    <n v="0"/>
    <n v="0"/>
    <n v="0"/>
    <x v="39"/>
  </r>
  <r>
    <n v="120"/>
    <n v="120"/>
    <n v="0"/>
    <n v="0"/>
    <n v="120"/>
    <n v="120"/>
    <n v="0"/>
    <n v="0"/>
    <n v="0"/>
    <n v="0"/>
    <n v="0"/>
    <n v="0"/>
    <x v="15"/>
  </r>
  <r>
    <n v="9573"/>
    <n v="9573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12"/>
  </r>
  <r>
    <n v="129"/>
    <n v="0"/>
    <n v="129"/>
    <n v="0"/>
    <n v="0"/>
    <n v="0"/>
    <n v="0"/>
    <n v="0"/>
    <n v="0"/>
    <n v="0"/>
    <n v="0"/>
    <n v="0"/>
    <x v="25"/>
  </r>
  <r>
    <n v="2531"/>
    <n v="0"/>
    <n v="2531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31"/>
    <n v="31"/>
    <n v="0"/>
    <n v="0"/>
    <x v="5"/>
  </r>
  <r>
    <n v="14"/>
    <n v="14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18"/>
  </r>
  <r>
    <n v="1448"/>
    <n v="1448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5"/>
  </r>
  <r>
    <n v="68"/>
    <n v="68"/>
    <n v="0"/>
    <n v="0"/>
    <n v="0"/>
    <n v="0"/>
    <n v="0"/>
    <n v="0"/>
    <n v="0"/>
    <n v="0"/>
    <n v="0"/>
    <n v="0"/>
    <x v="28"/>
  </r>
  <r>
    <n v="43"/>
    <n v="43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2"/>
  </r>
  <r>
    <n v="3019"/>
    <n v="3019"/>
    <n v="0"/>
    <n v="0"/>
    <n v="0"/>
    <n v="0"/>
    <n v="0"/>
    <n v="0"/>
    <n v="0"/>
    <n v="0"/>
    <n v="0"/>
    <n v="0"/>
    <x v="42"/>
  </r>
  <r>
    <n v="128"/>
    <n v="128"/>
    <n v="0"/>
    <n v="0"/>
    <n v="128"/>
    <n v="128"/>
    <n v="0"/>
    <n v="0"/>
    <n v="0"/>
    <n v="0"/>
    <n v="0"/>
    <n v="0"/>
    <x v="48"/>
  </r>
  <r>
    <n v="237"/>
    <n v="237"/>
    <n v="0"/>
    <n v="0"/>
    <n v="0"/>
    <n v="0"/>
    <n v="0"/>
    <n v="0"/>
    <n v="0"/>
    <n v="0"/>
    <n v="0"/>
    <n v="0"/>
    <x v="28"/>
  </r>
  <r>
    <n v="328"/>
    <n v="0"/>
    <n v="328"/>
    <n v="0"/>
    <n v="0"/>
    <n v="0"/>
    <n v="0"/>
    <n v="0"/>
    <n v="0"/>
    <n v="0"/>
    <n v="0"/>
    <n v="0"/>
    <x v="19"/>
  </r>
  <r>
    <n v="202"/>
    <n v="202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0"/>
  </r>
  <r>
    <n v="1323"/>
    <n v="0"/>
    <n v="1323"/>
    <n v="0"/>
    <n v="0"/>
    <n v="0"/>
    <n v="0"/>
    <n v="0"/>
    <n v="0"/>
    <n v="0"/>
    <n v="0"/>
    <n v="0"/>
    <x v="67"/>
  </r>
  <r>
    <n v="24"/>
    <n v="24"/>
    <n v="0"/>
    <n v="0"/>
    <n v="0"/>
    <n v="0"/>
    <n v="0"/>
    <n v="0"/>
    <n v="0"/>
    <n v="0"/>
    <n v="0"/>
    <n v="0"/>
    <x v="20"/>
  </r>
  <r>
    <n v="430"/>
    <n v="430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59"/>
  </r>
  <r>
    <n v="1316"/>
    <n v="1316"/>
    <n v="0"/>
    <n v="0"/>
    <n v="0"/>
    <n v="0"/>
    <n v="0"/>
    <n v="0"/>
    <n v="0"/>
    <n v="0"/>
    <n v="0"/>
    <n v="0"/>
    <x v="45"/>
  </r>
  <r>
    <n v="145"/>
    <n v="145"/>
    <n v="0"/>
    <n v="0"/>
    <n v="0"/>
    <n v="0"/>
    <n v="0"/>
    <n v="0"/>
    <n v="0"/>
    <n v="0"/>
    <n v="0"/>
    <n v="0"/>
    <x v="38"/>
  </r>
  <r>
    <n v="98"/>
    <n v="98"/>
    <n v="0"/>
    <n v="0"/>
    <n v="0"/>
    <n v="0"/>
    <n v="0"/>
    <n v="0"/>
    <n v="0"/>
    <n v="0"/>
    <n v="0"/>
    <n v="0"/>
    <x v="48"/>
  </r>
  <r>
    <n v="319"/>
    <n v="0"/>
    <n v="319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40"/>
  </r>
  <r>
    <n v="558"/>
    <n v="558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23"/>
    <n v="23"/>
    <n v="0"/>
    <n v="0"/>
    <x v="5"/>
  </r>
  <r>
    <n v="148"/>
    <n v="148"/>
    <n v="0"/>
    <n v="0"/>
    <n v="0"/>
    <n v="0"/>
    <n v="0"/>
    <n v="0"/>
    <n v="0"/>
    <n v="0"/>
    <n v="0"/>
    <n v="0"/>
    <x v="59"/>
  </r>
  <r>
    <n v="8"/>
    <n v="0"/>
    <n v="8"/>
    <n v="0"/>
    <n v="0"/>
    <n v="0"/>
    <n v="0"/>
    <n v="0"/>
    <n v="0"/>
    <n v="0"/>
    <n v="0"/>
    <n v="0"/>
    <x v="10"/>
  </r>
  <r>
    <n v="19"/>
    <n v="19"/>
    <n v="0"/>
    <n v="0"/>
    <n v="19"/>
    <n v="19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8"/>
  </r>
  <r>
    <n v="4844"/>
    <n v="4844"/>
    <n v="0"/>
    <n v="0"/>
    <n v="0"/>
    <n v="0"/>
    <n v="0"/>
    <n v="0"/>
    <n v="0"/>
    <n v="0"/>
    <n v="0"/>
    <n v="0"/>
    <x v="46"/>
  </r>
  <r>
    <n v="131"/>
    <n v="131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9"/>
  </r>
  <r>
    <n v="472"/>
    <n v="472"/>
    <n v="0"/>
    <n v="0"/>
    <n v="0"/>
    <n v="0"/>
    <n v="0"/>
    <n v="0"/>
    <n v="0"/>
    <n v="0"/>
    <n v="0"/>
    <n v="0"/>
    <x v="49"/>
  </r>
  <r>
    <n v="67"/>
    <n v="67"/>
    <n v="0"/>
    <n v="0"/>
    <n v="0"/>
    <n v="0"/>
    <n v="0"/>
    <n v="0"/>
    <n v="0"/>
    <n v="0"/>
    <n v="0"/>
    <n v="0"/>
    <x v="59"/>
  </r>
  <r>
    <n v="345"/>
    <n v="0"/>
    <n v="345"/>
    <n v="0"/>
    <n v="0"/>
    <n v="0"/>
    <n v="0"/>
    <n v="0"/>
    <n v="0"/>
    <n v="0"/>
    <n v="0"/>
    <n v="0"/>
    <x v="28"/>
  </r>
  <r>
    <n v="209"/>
    <n v="209"/>
    <n v="0"/>
    <n v="0"/>
    <n v="0"/>
    <n v="0"/>
    <n v="0"/>
    <n v="0"/>
    <n v="0"/>
    <n v="0"/>
    <n v="0"/>
    <n v="0"/>
    <x v="11"/>
  </r>
  <r>
    <n v="226"/>
    <n v="226"/>
    <n v="0"/>
    <n v="0"/>
    <n v="226"/>
    <n v="226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1"/>
  </r>
  <r>
    <n v="827"/>
    <n v="827"/>
    <n v="0"/>
    <n v="0"/>
    <n v="0"/>
    <n v="0"/>
    <n v="0"/>
    <n v="0"/>
    <n v="827"/>
    <n v="827"/>
    <n v="0"/>
    <n v="0"/>
    <x v="48"/>
  </r>
  <r>
    <n v="42"/>
    <n v="42"/>
    <n v="0"/>
    <n v="0"/>
    <n v="0"/>
    <n v="0"/>
    <n v="0"/>
    <n v="0"/>
    <n v="0"/>
    <n v="0"/>
    <n v="0"/>
    <n v="0"/>
    <x v="58"/>
  </r>
  <r>
    <n v="5702"/>
    <n v="5702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"/>
  </r>
  <r>
    <n v="3523"/>
    <n v="352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4"/>
  </r>
  <r>
    <n v="300"/>
    <n v="300"/>
    <n v="0"/>
    <n v="0"/>
    <n v="0"/>
    <n v="0"/>
    <n v="0"/>
    <n v="0"/>
    <n v="0"/>
    <n v="0"/>
    <n v="0"/>
    <n v="0"/>
    <x v="49"/>
  </r>
  <r>
    <n v="15470"/>
    <n v="15470"/>
    <n v="0"/>
    <n v="0"/>
    <n v="0"/>
    <n v="0"/>
    <n v="0"/>
    <n v="0"/>
    <n v="0"/>
    <n v="0"/>
    <n v="0"/>
    <n v="0"/>
    <x v="62"/>
  </r>
  <r>
    <n v="222"/>
    <n v="222"/>
    <n v="0"/>
    <n v="0"/>
    <n v="222"/>
    <n v="222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3"/>
  </r>
  <r>
    <n v="1065"/>
    <n v="1065"/>
    <n v="0"/>
    <n v="0"/>
    <n v="1065"/>
    <n v="1065"/>
    <n v="0"/>
    <n v="0"/>
    <n v="0"/>
    <n v="0"/>
    <n v="0"/>
    <n v="0"/>
    <x v="7"/>
  </r>
  <r>
    <n v="21290"/>
    <n v="21290"/>
    <n v="0"/>
    <n v="0"/>
    <n v="0"/>
    <n v="0"/>
    <n v="0"/>
    <n v="0"/>
    <n v="0"/>
    <n v="0"/>
    <n v="0"/>
    <n v="0"/>
    <x v="0"/>
  </r>
  <r>
    <n v="1191"/>
    <n v="1191"/>
    <n v="0"/>
    <n v="0"/>
    <n v="0"/>
    <n v="0"/>
    <n v="0"/>
    <n v="0"/>
    <n v="0"/>
    <n v="0"/>
    <n v="0"/>
    <n v="0"/>
    <x v="32"/>
  </r>
  <r>
    <n v="1244"/>
    <n v="1244"/>
    <n v="0"/>
    <n v="0"/>
    <n v="0"/>
    <n v="0"/>
    <n v="0"/>
    <n v="0"/>
    <n v="0"/>
    <n v="0"/>
    <n v="0"/>
    <n v="0"/>
    <x v="10"/>
  </r>
  <r>
    <n v="1066"/>
    <n v="1066"/>
    <n v="0"/>
    <n v="0"/>
    <n v="0"/>
    <n v="0"/>
    <n v="0"/>
    <n v="0"/>
    <n v="0"/>
    <n v="0"/>
    <n v="0"/>
    <n v="0"/>
    <x v="18"/>
  </r>
  <r>
    <n v="518"/>
    <n v="518"/>
    <n v="0"/>
    <n v="0"/>
    <n v="0"/>
    <n v="0"/>
    <n v="0"/>
    <n v="0"/>
    <n v="0"/>
    <n v="0"/>
    <n v="0"/>
    <n v="0"/>
    <x v="37"/>
  </r>
  <r>
    <n v="29724"/>
    <n v="0"/>
    <n v="0"/>
    <n v="29724"/>
    <n v="0"/>
    <n v="0"/>
    <n v="0"/>
    <n v="0"/>
    <n v="0"/>
    <n v="0"/>
    <n v="0"/>
    <n v="0"/>
    <x v="74"/>
  </r>
  <r>
    <n v="3311"/>
    <n v="3311"/>
    <n v="0"/>
    <n v="0"/>
    <n v="0"/>
    <n v="0"/>
    <n v="0"/>
    <n v="0"/>
    <n v="3311"/>
    <n v="3311"/>
    <n v="0"/>
    <n v="0"/>
    <x v="22"/>
  </r>
  <r>
    <n v="29"/>
    <n v="29"/>
    <n v="0"/>
    <n v="0"/>
    <n v="0"/>
    <n v="0"/>
    <n v="0"/>
    <n v="0"/>
    <n v="0"/>
    <n v="0"/>
    <n v="0"/>
    <n v="0"/>
    <x v="51"/>
  </r>
  <r>
    <n v="3396"/>
    <n v="0"/>
    <n v="3396"/>
    <n v="0"/>
    <n v="0"/>
    <n v="0"/>
    <n v="0"/>
    <n v="0"/>
    <n v="0"/>
    <n v="0"/>
    <n v="0"/>
    <n v="0"/>
    <x v="46"/>
  </r>
  <r>
    <n v="32"/>
    <n v="0"/>
    <n v="32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48"/>
  </r>
  <r>
    <n v="388"/>
    <n v="388"/>
    <n v="0"/>
    <n v="0"/>
    <n v="0"/>
    <n v="0"/>
    <n v="0"/>
    <n v="0"/>
    <n v="0"/>
    <n v="0"/>
    <n v="0"/>
    <n v="0"/>
    <x v="11"/>
  </r>
  <r>
    <n v="2094"/>
    <n v="2094"/>
    <n v="0"/>
    <n v="0"/>
    <n v="2094"/>
    <n v="2094"/>
    <n v="0"/>
    <n v="0"/>
    <n v="0"/>
    <n v="0"/>
    <n v="0"/>
    <n v="0"/>
    <x v="47"/>
  </r>
  <r>
    <n v="4016"/>
    <n v="0"/>
    <n v="4016"/>
    <n v="0"/>
    <n v="4016"/>
    <n v="0"/>
    <n v="4016"/>
    <n v="0"/>
    <n v="0"/>
    <n v="0"/>
    <n v="0"/>
    <n v="0"/>
    <x v="7"/>
  </r>
  <r>
    <n v="365"/>
    <n v="0"/>
    <n v="365"/>
    <n v="0"/>
    <n v="0"/>
    <n v="0"/>
    <n v="0"/>
    <n v="0"/>
    <n v="0"/>
    <n v="0"/>
    <n v="0"/>
    <n v="0"/>
    <x v="34"/>
  </r>
  <r>
    <n v="9528"/>
    <n v="9528"/>
    <n v="0"/>
    <n v="0"/>
    <n v="0"/>
    <n v="0"/>
    <n v="0"/>
    <n v="0"/>
    <n v="0"/>
    <n v="0"/>
    <n v="0"/>
    <n v="0"/>
    <x v="16"/>
  </r>
  <r>
    <n v="285"/>
    <n v="285"/>
    <n v="0"/>
    <n v="0"/>
    <n v="0"/>
    <n v="0"/>
    <n v="0"/>
    <n v="0"/>
    <n v="0"/>
    <n v="0"/>
    <n v="0"/>
    <n v="0"/>
    <x v="0"/>
  </r>
  <r>
    <n v="38"/>
    <n v="0"/>
    <n v="38"/>
    <n v="0"/>
    <n v="0"/>
    <n v="0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14"/>
  </r>
  <r>
    <n v="468"/>
    <n v="0"/>
    <n v="468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0"/>
    <n v="0"/>
    <n v="0"/>
    <n v="0"/>
    <x v="5"/>
  </r>
  <r>
    <n v="234"/>
    <n v="234"/>
    <n v="0"/>
    <n v="0"/>
    <n v="0"/>
    <n v="0"/>
    <n v="0"/>
    <n v="0"/>
    <n v="0"/>
    <n v="0"/>
    <n v="0"/>
    <n v="0"/>
    <x v="22"/>
  </r>
  <r>
    <n v="9726"/>
    <n v="9726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23"/>
  </r>
  <r>
    <n v="40"/>
    <n v="0"/>
    <n v="40"/>
    <n v="0"/>
    <n v="0"/>
    <n v="0"/>
    <n v="0"/>
    <n v="0"/>
    <n v="0"/>
    <n v="0"/>
    <n v="0"/>
    <n v="0"/>
    <x v="31"/>
  </r>
  <r>
    <n v="69"/>
    <n v="69"/>
    <n v="0"/>
    <n v="0"/>
    <n v="0"/>
    <n v="0"/>
    <n v="0"/>
    <n v="0"/>
    <n v="0"/>
    <n v="0"/>
    <n v="0"/>
    <n v="0"/>
    <x v="7"/>
  </r>
  <r>
    <n v="3253"/>
    <n v="3253"/>
    <n v="0"/>
    <n v="0"/>
    <n v="0"/>
    <n v="0"/>
    <n v="0"/>
    <n v="0"/>
    <n v="0"/>
    <n v="0"/>
    <n v="0"/>
    <n v="0"/>
    <x v="16"/>
  </r>
  <r>
    <n v="2816"/>
    <n v="281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29"/>
  </r>
  <r>
    <n v="111"/>
    <n v="111"/>
    <n v="0"/>
    <n v="0"/>
    <n v="0"/>
    <n v="0"/>
    <n v="0"/>
    <n v="0"/>
    <n v="0"/>
    <n v="0"/>
    <n v="0"/>
    <n v="0"/>
    <x v="64"/>
  </r>
  <r>
    <n v="38080"/>
    <n v="0"/>
    <n v="3808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"/>
  </r>
  <r>
    <n v="24869"/>
    <n v="0"/>
    <n v="24869"/>
    <n v="0"/>
    <n v="0"/>
    <n v="0"/>
    <n v="0"/>
    <n v="0"/>
    <n v="0"/>
    <n v="0"/>
    <n v="0"/>
    <n v="0"/>
    <x v="16"/>
  </r>
  <r>
    <n v="552"/>
    <n v="552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38"/>
  </r>
  <r>
    <n v="121"/>
    <n v="121"/>
    <n v="0"/>
    <n v="0"/>
    <n v="0"/>
    <n v="0"/>
    <n v="0"/>
    <n v="0"/>
    <n v="0"/>
    <n v="0"/>
    <n v="0"/>
    <n v="0"/>
    <x v="13"/>
  </r>
  <r>
    <n v="101"/>
    <n v="101"/>
    <n v="0"/>
    <n v="0"/>
    <n v="0"/>
    <n v="0"/>
    <n v="0"/>
    <n v="0"/>
    <n v="0"/>
    <n v="0"/>
    <n v="0"/>
    <n v="0"/>
    <x v="26"/>
  </r>
  <r>
    <n v="225"/>
    <n v="225"/>
    <n v="0"/>
    <n v="0"/>
    <n v="0"/>
    <n v="0"/>
    <n v="0"/>
    <n v="0"/>
    <n v="0"/>
    <n v="0"/>
    <n v="0"/>
    <n v="0"/>
    <x v="28"/>
  </r>
  <r>
    <n v="180"/>
    <n v="180"/>
    <n v="0"/>
    <n v="0"/>
    <n v="0"/>
    <n v="0"/>
    <n v="0"/>
    <n v="0"/>
    <n v="0"/>
    <n v="0"/>
    <n v="0"/>
    <n v="0"/>
    <x v="51"/>
  </r>
  <r>
    <n v="1257"/>
    <n v="1257"/>
    <n v="0"/>
    <n v="0"/>
    <n v="0"/>
    <n v="0"/>
    <n v="0"/>
    <n v="0"/>
    <n v="0"/>
    <n v="0"/>
    <n v="0"/>
    <n v="0"/>
    <x v="34"/>
  </r>
  <r>
    <n v="480"/>
    <n v="480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23"/>
  </r>
  <r>
    <n v="5327"/>
    <n v="0"/>
    <n v="5327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1085"/>
    <n v="1085"/>
    <n v="0"/>
    <n v="0"/>
    <n v="0"/>
    <n v="0"/>
    <n v="0"/>
    <n v="0"/>
    <n v="0"/>
    <n v="0"/>
    <n v="0"/>
    <n v="0"/>
    <x v="13"/>
  </r>
  <r>
    <n v="2738"/>
    <n v="2738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6"/>
  </r>
  <r>
    <n v="3818"/>
    <n v="0"/>
    <n v="3818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5"/>
  </r>
  <r>
    <n v="3336"/>
    <n v="3336"/>
    <n v="0"/>
    <n v="0"/>
    <n v="0"/>
    <n v="0"/>
    <n v="0"/>
    <n v="0"/>
    <n v="0"/>
    <n v="0"/>
    <n v="0"/>
    <n v="0"/>
    <x v="63"/>
  </r>
  <r>
    <n v="324"/>
    <n v="324"/>
    <n v="0"/>
    <n v="0"/>
    <n v="0"/>
    <n v="0"/>
    <n v="0"/>
    <n v="0"/>
    <n v="0"/>
    <n v="0"/>
    <n v="0"/>
    <n v="0"/>
    <x v="7"/>
  </r>
  <r>
    <n v="191"/>
    <n v="191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34"/>
    <n v="34"/>
    <n v="0"/>
    <n v="0"/>
    <x v="9"/>
  </r>
  <r>
    <n v="236"/>
    <n v="236"/>
    <n v="0"/>
    <n v="0"/>
    <n v="0"/>
    <n v="0"/>
    <n v="0"/>
    <n v="0"/>
    <n v="236"/>
    <n v="236"/>
    <n v="0"/>
    <n v="0"/>
    <x v="34"/>
  </r>
  <r>
    <n v="28"/>
    <n v="28"/>
    <n v="0"/>
    <n v="0"/>
    <n v="0"/>
    <n v="0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30"/>
  </r>
  <r>
    <n v="512"/>
    <n v="0"/>
    <n v="512"/>
    <n v="0"/>
    <n v="0"/>
    <n v="0"/>
    <n v="0"/>
    <n v="0"/>
    <n v="512"/>
    <n v="0"/>
    <n v="512"/>
    <n v="0"/>
    <x v="12"/>
  </r>
  <r>
    <n v="1083"/>
    <n v="1083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"/>
  </r>
  <r>
    <n v="738"/>
    <n v="0"/>
    <n v="738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2"/>
  </r>
  <r>
    <n v="189"/>
    <n v="189"/>
    <n v="0"/>
    <n v="0"/>
    <n v="0"/>
    <n v="0"/>
    <n v="0"/>
    <n v="0"/>
    <n v="0"/>
    <n v="0"/>
    <n v="0"/>
    <n v="0"/>
    <x v="7"/>
  </r>
  <r>
    <n v="24218"/>
    <n v="24218"/>
    <n v="0"/>
    <n v="0"/>
    <n v="24218"/>
    <n v="24218"/>
    <n v="0"/>
    <n v="0"/>
    <n v="0"/>
    <n v="0"/>
    <n v="0"/>
    <n v="0"/>
    <x v="32"/>
  </r>
  <r>
    <n v="30"/>
    <n v="30"/>
    <n v="0"/>
    <n v="0"/>
    <n v="30"/>
    <n v="3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7"/>
  </r>
  <r>
    <n v="240"/>
    <n v="240"/>
    <n v="0"/>
    <n v="0"/>
    <n v="0"/>
    <n v="0"/>
    <n v="0"/>
    <n v="0"/>
    <n v="0"/>
    <n v="0"/>
    <n v="0"/>
    <n v="0"/>
    <x v="30"/>
  </r>
  <r>
    <n v="536"/>
    <n v="0"/>
    <n v="536"/>
    <n v="0"/>
    <n v="0"/>
    <n v="0"/>
    <n v="0"/>
    <n v="0"/>
    <n v="0"/>
    <n v="0"/>
    <n v="0"/>
    <n v="0"/>
    <x v="0"/>
  </r>
  <r>
    <n v="110"/>
    <n v="110"/>
    <n v="0"/>
    <n v="0"/>
    <n v="0"/>
    <n v="0"/>
    <n v="0"/>
    <n v="0"/>
    <n v="0"/>
    <n v="0"/>
    <n v="0"/>
    <n v="0"/>
    <x v="23"/>
  </r>
  <r>
    <n v="131"/>
    <n v="131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16"/>
  </r>
  <r>
    <n v="813"/>
    <n v="813"/>
    <n v="0"/>
    <n v="0"/>
    <n v="813"/>
    <n v="813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29"/>
  </r>
  <r>
    <n v="503"/>
    <n v="503"/>
    <n v="0"/>
    <n v="0"/>
    <n v="0"/>
    <n v="0"/>
    <n v="0"/>
    <n v="0"/>
    <n v="0"/>
    <n v="0"/>
    <n v="0"/>
    <n v="0"/>
    <x v="65"/>
  </r>
  <r>
    <n v="1738"/>
    <n v="1738"/>
    <n v="0"/>
    <n v="0"/>
    <n v="0"/>
    <n v="0"/>
    <n v="0"/>
    <n v="0"/>
    <n v="0"/>
    <n v="0"/>
    <n v="0"/>
    <n v="0"/>
    <x v="38"/>
  </r>
  <r>
    <n v="310"/>
    <n v="310"/>
    <n v="0"/>
    <n v="0"/>
    <n v="0"/>
    <n v="0"/>
    <n v="0"/>
    <n v="0"/>
    <n v="0"/>
    <n v="0"/>
    <n v="0"/>
    <n v="0"/>
    <x v="33"/>
  </r>
  <r>
    <n v="300"/>
    <n v="300"/>
    <n v="0"/>
    <n v="0"/>
    <n v="0"/>
    <n v="0"/>
    <n v="0"/>
    <n v="0"/>
    <n v="0"/>
    <n v="0"/>
    <n v="0"/>
    <n v="0"/>
    <x v="72"/>
  </r>
  <r>
    <n v="1705"/>
    <n v="0"/>
    <n v="1705"/>
    <n v="0"/>
    <n v="0"/>
    <n v="0"/>
    <n v="0"/>
    <n v="0"/>
    <n v="0"/>
    <n v="0"/>
    <n v="0"/>
    <n v="0"/>
    <x v="58"/>
  </r>
  <r>
    <n v="3712"/>
    <n v="3712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37"/>
  </r>
  <r>
    <n v="126"/>
    <n v="12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29"/>
  </r>
  <r>
    <n v="1008"/>
    <n v="1008"/>
    <n v="0"/>
    <n v="0"/>
    <n v="0"/>
    <n v="0"/>
    <n v="0"/>
    <n v="0"/>
    <n v="0"/>
    <n v="0"/>
    <n v="0"/>
    <n v="0"/>
    <x v="47"/>
  </r>
  <r>
    <n v="628"/>
    <n v="628"/>
    <n v="0"/>
    <n v="0"/>
    <n v="0"/>
    <n v="0"/>
    <n v="0"/>
    <n v="0"/>
    <n v="0"/>
    <n v="0"/>
    <n v="0"/>
    <n v="0"/>
    <x v="54"/>
  </r>
  <r>
    <n v="475"/>
    <n v="475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51"/>
  </r>
  <r>
    <n v="3897"/>
    <n v="3897"/>
    <n v="0"/>
    <n v="0"/>
    <n v="0"/>
    <n v="0"/>
    <n v="0"/>
    <n v="0"/>
    <n v="0"/>
    <n v="0"/>
    <n v="0"/>
    <n v="0"/>
    <x v="32"/>
  </r>
  <r>
    <n v="809"/>
    <n v="809"/>
    <n v="0"/>
    <n v="0"/>
    <n v="0"/>
    <n v="0"/>
    <n v="0"/>
    <n v="0"/>
    <n v="0"/>
    <n v="0"/>
    <n v="0"/>
    <n v="0"/>
    <x v="10"/>
  </r>
  <r>
    <n v="8412"/>
    <n v="0"/>
    <n v="8412"/>
    <n v="0"/>
    <n v="0"/>
    <n v="0"/>
    <n v="0"/>
    <n v="0"/>
    <n v="0"/>
    <n v="0"/>
    <n v="0"/>
    <n v="0"/>
    <x v="54"/>
  </r>
  <r>
    <n v="73"/>
    <n v="73"/>
    <n v="0"/>
    <n v="0"/>
    <n v="73"/>
    <n v="73"/>
    <n v="0"/>
    <n v="0"/>
    <n v="0"/>
    <n v="0"/>
    <n v="0"/>
    <n v="0"/>
    <x v="42"/>
  </r>
  <r>
    <n v="105"/>
    <n v="10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64"/>
  </r>
  <r>
    <n v="7241"/>
    <n v="7241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48"/>
  </r>
  <r>
    <n v="233"/>
    <n v="233"/>
    <n v="0"/>
    <n v="0"/>
    <n v="0"/>
    <n v="0"/>
    <n v="0"/>
    <n v="0"/>
    <n v="0"/>
    <n v="0"/>
    <n v="0"/>
    <n v="0"/>
    <x v="7"/>
  </r>
  <r>
    <n v="7476"/>
    <n v="7476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42"/>
  </r>
  <r>
    <n v="1187"/>
    <n v="118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4"/>
  </r>
  <r>
    <n v="230"/>
    <n v="230"/>
    <n v="0"/>
    <n v="0"/>
    <n v="230"/>
    <n v="230"/>
    <n v="0"/>
    <n v="0"/>
    <n v="0"/>
    <n v="0"/>
    <n v="0"/>
    <n v="0"/>
    <x v="40"/>
  </r>
  <r>
    <n v="1345"/>
    <n v="1345"/>
    <n v="0"/>
    <n v="0"/>
    <n v="0"/>
    <n v="0"/>
    <n v="0"/>
    <n v="0"/>
    <n v="0"/>
    <n v="0"/>
    <n v="0"/>
    <n v="0"/>
    <x v="10"/>
  </r>
  <r>
    <n v="3"/>
    <n v="3"/>
    <n v="0"/>
    <n v="0"/>
    <n v="3"/>
    <n v="3"/>
    <n v="0"/>
    <n v="0"/>
    <n v="0"/>
    <n v="0"/>
    <n v="0"/>
    <n v="0"/>
    <x v="30"/>
  </r>
  <r>
    <n v="3525"/>
    <n v="0"/>
    <n v="0"/>
    <n v="3525"/>
    <n v="0"/>
    <n v="0"/>
    <n v="0"/>
    <n v="0"/>
    <n v="0"/>
    <n v="0"/>
    <n v="0"/>
    <n v="0"/>
    <x v="60"/>
  </r>
  <r>
    <n v="611"/>
    <n v="611"/>
    <n v="0"/>
    <n v="0"/>
    <n v="0"/>
    <n v="0"/>
    <n v="0"/>
    <n v="0"/>
    <n v="0"/>
    <n v="0"/>
    <n v="0"/>
    <n v="0"/>
    <x v="58"/>
  </r>
  <r>
    <n v="487"/>
    <n v="0"/>
    <n v="487"/>
    <n v="0"/>
    <n v="0"/>
    <n v="0"/>
    <n v="0"/>
    <n v="0"/>
    <n v="0"/>
    <n v="0"/>
    <n v="0"/>
    <n v="0"/>
    <x v="45"/>
  </r>
  <r>
    <n v="1409"/>
    <n v="1409"/>
    <n v="0"/>
    <n v="0"/>
    <n v="0"/>
    <n v="0"/>
    <n v="0"/>
    <n v="0"/>
    <n v="1409"/>
    <n v="1409"/>
    <n v="0"/>
    <n v="0"/>
    <x v="21"/>
  </r>
  <r>
    <n v="27"/>
    <n v="27"/>
    <n v="0"/>
    <n v="0"/>
    <n v="0"/>
    <n v="0"/>
    <n v="0"/>
    <n v="0"/>
    <n v="0"/>
    <n v="0"/>
    <n v="0"/>
    <n v="0"/>
    <x v="9"/>
  </r>
  <r>
    <n v="770"/>
    <n v="770"/>
    <n v="0"/>
    <n v="0"/>
    <n v="0"/>
    <n v="0"/>
    <n v="0"/>
    <n v="0"/>
    <n v="770"/>
    <n v="770"/>
    <n v="0"/>
    <n v="0"/>
    <x v="2"/>
  </r>
  <r>
    <n v="15"/>
    <n v="15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63"/>
  </r>
  <r>
    <n v="13713"/>
    <n v="13713"/>
    <n v="0"/>
    <n v="0"/>
    <n v="0"/>
    <n v="0"/>
    <n v="0"/>
    <n v="0"/>
    <n v="0"/>
    <n v="0"/>
    <n v="0"/>
    <n v="0"/>
    <x v="38"/>
  </r>
  <r>
    <n v="85"/>
    <n v="85"/>
    <n v="0"/>
    <n v="0"/>
    <n v="0"/>
    <n v="0"/>
    <n v="0"/>
    <n v="0"/>
    <n v="0"/>
    <n v="0"/>
    <n v="0"/>
    <n v="0"/>
    <x v="40"/>
  </r>
  <r>
    <n v="1300"/>
    <n v="0"/>
    <n v="130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3"/>
  </r>
  <r>
    <n v="25431"/>
    <n v="0"/>
    <n v="25431"/>
    <n v="0"/>
    <n v="0"/>
    <n v="0"/>
    <n v="0"/>
    <n v="0"/>
    <n v="0"/>
    <n v="0"/>
    <n v="0"/>
    <n v="0"/>
    <x v="16"/>
  </r>
  <r>
    <n v="478"/>
    <n v="478"/>
    <n v="0"/>
    <n v="0"/>
    <n v="0"/>
    <n v="0"/>
    <n v="0"/>
    <n v="0"/>
    <n v="478"/>
    <n v="478"/>
    <n v="0"/>
    <n v="0"/>
    <x v="53"/>
  </r>
  <r>
    <n v="7552"/>
    <n v="0"/>
    <n v="7552"/>
    <n v="0"/>
    <n v="0"/>
    <n v="0"/>
    <n v="0"/>
    <n v="0"/>
    <n v="0"/>
    <n v="0"/>
    <n v="0"/>
    <n v="0"/>
    <x v="62"/>
  </r>
  <r>
    <n v="21"/>
    <n v="21"/>
    <n v="0"/>
    <n v="0"/>
    <n v="0"/>
    <n v="0"/>
    <n v="0"/>
    <n v="0"/>
    <n v="0"/>
    <n v="0"/>
    <n v="0"/>
    <n v="0"/>
    <x v="27"/>
  </r>
  <r>
    <n v="450"/>
    <n v="450"/>
    <n v="0"/>
    <n v="0"/>
    <n v="450"/>
    <n v="450"/>
    <n v="0"/>
    <n v="0"/>
    <n v="0"/>
    <n v="0"/>
    <n v="0"/>
    <n v="0"/>
    <x v="46"/>
  </r>
  <r>
    <n v="42308"/>
    <n v="42308"/>
    <n v="0"/>
    <n v="0"/>
    <n v="42308"/>
    <n v="42308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33"/>
  </r>
  <r>
    <n v="666"/>
    <n v="666"/>
    <n v="0"/>
    <n v="0"/>
    <n v="0"/>
    <n v="0"/>
    <n v="0"/>
    <n v="0"/>
    <n v="0"/>
    <n v="0"/>
    <n v="0"/>
    <n v="0"/>
    <x v="51"/>
  </r>
  <r>
    <n v="709"/>
    <n v="0"/>
    <n v="0"/>
    <n v="709"/>
    <n v="0"/>
    <n v="0"/>
    <n v="0"/>
    <n v="0"/>
    <n v="0"/>
    <n v="0"/>
    <n v="0"/>
    <n v="0"/>
    <x v="69"/>
  </r>
  <r>
    <n v="92"/>
    <n v="9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7"/>
  </r>
  <r>
    <n v="166"/>
    <n v="16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"/>
  </r>
  <r>
    <n v="931"/>
    <n v="0"/>
    <n v="931"/>
    <n v="0"/>
    <n v="0"/>
    <n v="0"/>
    <n v="0"/>
    <n v="0"/>
    <n v="0"/>
    <n v="0"/>
    <n v="0"/>
    <n v="0"/>
    <x v="19"/>
  </r>
  <r>
    <n v="888"/>
    <n v="0"/>
    <n v="888"/>
    <n v="0"/>
    <n v="0"/>
    <n v="0"/>
    <n v="0"/>
    <n v="0"/>
    <n v="0"/>
    <n v="0"/>
    <n v="0"/>
    <n v="0"/>
    <x v="44"/>
  </r>
  <r>
    <n v="201"/>
    <n v="201"/>
    <n v="0"/>
    <n v="0"/>
    <n v="0"/>
    <n v="0"/>
    <n v="0"/>
    <n v="0"/>
    <n v="0"/>
    <n v="0"/>
    <n v="0"/>
    <n v="0"/>
    <x v="13"/>
  </r>
  <r>
    <n v="2193"/>
    <n v="2193"/>
    <n v="0"/>
    <n v="0"/>
    <n v="0"/>
    <n v="0"/>
    <n v="0"/>
    <n v="0"/>
    <n v="0"/>
    <n v="0"/>
    <n v="0"/>
    <n v="0"/>
    <x v="13"/>
  </r>
  <r>
    <n v="14115"/>
    <n v="14115"/>
    <n v="0"/>
    <n v="0"/>
    <n v="0"/>
    <n v="0"/>
    <n v="0"/>
    <n v="0"/>
    <n v="0"/>
    <n v="0"/>
    <n v="0"/>
    <n v="0"/>
    <x v="22"/>
  </r>
  <r>
    <n v="373"/>
    <n v="373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58"/>
  </r>
  <r>
    <n v="221"/>
    <n v="221"/>
    <n v="0"/>
    <n v="0"/>
    <n v="0"/>
    <n v="0"/>
    <n v="0"/>
    <n v="0"/>
    <n v="0"/>
    <n v="0"/>
    <n v="0"/>
    <n v="0"/>
    <x v="54"/>
  </r>
  <r>
    <n v="1491"/>
    <n v="1491"/>
    <n v="0"/>
    <n v="0"/>
    <n v="1491"/>
    <n v="1491"/>
    <n v="0"/>
    <n v="0"/>
    <n v="0"/>
    <n v="0"/>
    <n v="0"/>
    <n v="0"/>
    <x v="0"/>
  </r>
  <r>
    <n v="2818"/>
    <n v="2818"/>
    <n v="0"/>
    <n v="0"/>
    <n v="0"/>
    <n v="0"/>
    <n v="0"/>
    <n v="0"/>
    <n v="2818"/>
    <n v="2818"/>
    <n v="0"/>
    <n v="0"/>
    <x v="50"/>
  </r>
  <r>
    <n v="1"/>
    <n v="1"/>
    <n v="0"/>
    <n v="0"/>
    <n v="0"/>
    <n v="0"/>
    <n v="0"/>
    <n v="0"/>
    <n v="0"/>
    <n v="0"/>
    <n v="0"/>
    <n v="0"/>
    <x v="0"/>
  </r>
  <r>
    <n v="913"/>
    <n v="913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8"/>
  </r>
  <r>
    <n v="450"/>
    <n v="450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6"/>
  </r>
  <r>
    <n v="49"/>
    <n v="49"/>
    <n v="0"/>
    <n v="0"/>
    <n v="0"/>
    <n v="0"/>
    <n v="0"/>
    <n v="0"/>
    <n v="0"/>
    <n v="0"/>
    <n v="0"/>
    <n v="0"/>
    <x v="34"/>
  </r>
  <r>
    <n v="1539"/>
    <n v="1539"/>
    <n v="0"/>
    <n v="0"/>
    <n v="0"/>
    <n v="0"/>
    <n v="0"/>
    <n v="0"/>
    <n v="0"/>
    <n v="0"/>
    <n v="0"/>
    <n v="0"/>
    <x v="30"/>
  </r>
  <r>
    <n v="370"/>
    <n v="370"/>
    <n v="0"/>
    <n v="0"/>
    <n v="0"/>
    <n v="0"/>
    <n v="0"/>
    <n v="0"/>
    <n v="0"/>
    <n v="0"/>
    <n v="0"/>
    <n v="0"/>
    <x v="6"/>
  </r>
  <r>
    <n v="829"/>
    <n v="829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39"/>
  </r>
  <r>
    <n v="998"/>
    <n v="998"/>
    <n v="0"/>
    <n v="0"/>
    <n v="0"/>
    <n v="0"/>
    <n v="0"/>
    <n v="0"/>
    <n v="0"/>
    <n v="0"/>
    <n v="0"/>
    <n v="0"/>
    <x v="44"/>
  </r>
  <r>
    <n v="7251"/>
    <n v="7251"/>
    <n v="0"/>
    <n v="0"/>
    <n v="0"/>
    <n v="0"/>
    <n v="0"/>
    <n v="0"/>
    <n v="0"/>
    <n v="0"/>
    <n v="0"/>
    <n v="0"/>
    <x v="47"/>
  </r>
  <r>
    <n v="177"/>
    <n v="0"/>
    <n v="177"/>
    <n v="0"/>
    <n v="0"/>
    <n v="0"/>
    <n v="0"/>
    <n v="0"/>
    <n v="0"/>
    <n v="0"/>
    <n v="0"/>
    <n v="0"/>
    <x v="68"/>
  </r>
  <r>
    <n v="764"/>
    <n v="764"/>
    <n v="0"/>
    <n v="0"/>
    <n v="0"/>
    <n v="0"/>
    <n v="0"/>
    <n v="0"/>
    <n v="0"/>
    <n v="0"/>
    <n v="0"/>
    <n v="0"/>
    <x v="46"/>
  </r>
  <r>
    <n v="29500"/>
    <n v="0"/>
    <n v="29500"/>
    <n v="0"/>
    <n v="0"/>
    <n v="0"/>
    <n v="0"/>
    <n v="0"/>
    <n v="0"/>
    <n v="0"/>
    <n v="0"/>
    <n v="0"/>
    <x v="36"/>
  </r>
  <r>
    <n v="1413"/>
    <n v="1413"/>
    <n v="0"/>
    <n v="0"/>
    <n v="0"/>
    <n v="0"/>
    <n v="0"/>
    <n v="0"/>
    <n v="0"/>
    <n v="0"/>
    <n v="0"/>
    <n v="0"/>
    <x v="22"/>
  </r>
  <r>
    <n v="54"/>
    <n v="54"/>
    <n v="0"/>
    <n v="0"/>
    <n v="0"/>
    <n v="0"/>
    <n v="0"/>
    <n v="0"/>
    <n v="0"/>
    <n v="0"/>
    <n v="0"/>
    <n v="0"/>
    <x v="34"/>
  </r>
  <r>
    <n v="3881"/>
    <n v="3881"/>
    <n v="0"/>
    <n v="0"/>
    <n v="0"/>
    <n v="0"/>
    <n v="0"/>
    <n v="0"/>
    <n v="0"/>
    <n v="0"/>
    <n v="0"/>
    <n v="0"/>
    <x v="42"/>
  </r>
  <r>
    <n v="2717"/>
    <n v="2717"/>
    <n v="0"/>
    <n v="0"/>
    <n v="0"/>
    <n v="0"/>
    <n v="0"/>
    <n v="0"/>
    <n v="0"/>
    <n v="0"/>
    <n v="0"/>
    <n v="0"/>
    <x v="6"/>
  </r>
  <r>
    <n v="170"/>
    <n v="170"/>
    <n v="0"/>
    <n v="0"/>
    <n v="0"/>
    <n v="0"/>
    <n v="0"/>
    <n v="0"/>
    <n v="0"/>
    <n v="0"/>
    <n v="0"/>
    <n v="0"/>
    <x v="45"/>
  </r>
  <r>
    <n v="3202"/>
    <n v="3202"/>
    <n v="0"/>
    <n v="0"/>
    <n v="3202"/>
    <n v="3202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12"/>
  </r>
  <r>
    <n v="222"/>
    <n v="222"/>
    <n v="0"/>
    <n v="0"/>
    <n v="0"/>
    <n v="0"/>
    <n v="0"/>
    <n v="0"/>
    <n v="222"/>
    <n v="222"/>
    <n v="0"/>
    <n v="0"/>
    <x v="18"/>
  </r>
  <r>
    <n v="549"/>
    <n v="0"/>
    <n v="549"/>
    <n v="0"/>
    <n v="0"/>
    <n v="0"/>
    <n v="0"/>
    <n v="0"/>
    <n v="0"/>
    <n v="0"/>
    <n v="0"/>
    <n v="0"/>
    <x v="43"/>
  </r>
  <r>
    <n v="355"/>
    <n v="355"/>
    <n v="0"/>
    <n v="0"/>
    <n v="0"/>
    <n v="0"/>
    <n v="0"/>
    <n v="0"/>
    <n v="0"/>
    <n v="0"/>
    <n v="0"/>
    <n v="0"/>
    <x v="28"/>
  </r>
  <r>
    <n v="24304"/>
    <n v="0"/>
    <n v="24304"/>
    <n v="0"/>
    <n v="0"/>
    <n v="0"/>
    <n v="0"/>
    <n v="0"/>
    <n v="24304"/>
    <n v="0"/>
    <n v="24304"/>
    <n v="0"/>
    <x v="62"/>
  </r>
  <r>
    <n v="9"/>
    <n v="9"/>
    <n v="0"/>
    <n v="0"/>
    <n v="0"/>
    <n v="0"/>
    <n v="0"/>
    <n v="0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61"/>
  </r>
  <r>
    <n v="47"/>
    <n v="47"/>
    <n v="0"/>
    <n v="0"/>
    <n v="0"/>
    <n v="0"/>
    <n v="0"/>
    <n v="0"/>
    <n v="0"/>
    <n v="0"/>
    <n v="0"/>
    <n v="0"/>
    <x v="14"/>
  </r>
  <r>
    <n v="257"/>
    <n v="257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28"/>
  </r>
  <r>
    <n v="1186"/>
    <n v="1186"/>
    <n v="0"/>
    <n v="0"/>
    <n v="0"/>
    <n v="0"/>
    <n v="0"/>
    <n v="0"/>
    <n v="0"/>
    <n v="0"/>
    <n v="0"/>
    <n v="0"/>
    <x v="46"/>
  </r>
  <r>
    <n v="550"/>
    <n v="0"/>
    <n v="550"/>
    <n v="0"/>
    <n v="550"/>
    <n v="0"/>
    <n v="550"/>
    <n v="0"/>
    <n v="0"/>
    <n v="0"/>
    <n v="0"/>
    <n v="0"/>
    <x v="34"/>
  </r>
  <r>
    <n v="4150"/>
    <n v="0"/>
    <n v="4150"/>
    <n v="0"/>
    <n v="4150"/>
    <n v="0"/>
    <n v="4150"/>
    <n v="0"/>
    <n v="0"/>
    <n v="0"/>
    <n v="0"/>
    <n v="0"/>
    <x v="43"/>
  </r>
  <r>
    <n v="72"/>
    <n v="72"/>
    <n v="0"/>
    <n v="0"/>
    <n v="0"/>
    <n v="0"/>
    <n v="0"/>
    <n v="0"/>
    <n v="0"/>
    <n v="0"/>
    <n v="0"/>
    <n v="0"/>
    <x v="46"/>
  </r>
  <r>
    <n v="780"/>
    <n v="0"/>
    <n v="780"/>
    <n v="0"/>
    <n v="780"/>
    <n v="0"/>
    <n v="78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14"/>
  </r>
  <r>
    <n v="2765"/>
    <n v="2765"/>
    <n v="0"/>
    <n v="0"/>
    <n v="0"/>
    <n v="0"/>
    <n v="0"/>
    <n v="0"/>
    <n v="0"/>
    <n v="0"/>
    <n v="0"/>
    <n v="0"/>
    <x v="30"/>
  </r>
  <r>
    <n v="354"/>
    <n v="354"/>
    <n v="0"/>
    <n v="0"/>
    <n v="0"/>
    <n v="0"/>
    <n v="0"/>
    <n v="0"/>
    <n v="0"/>
    <n v="0"/>
    <n v="0"/>
    <n v="0"/>
    <x v="29"/>
  </r>
  <r>
    <n v="415"/>
    <n v="415"/>
    <n v="0"/>
    <n v="0"/>
    <n v="0"/>
    <n v="0"/>
    <n v="0"/>
    <n v="0"/>
    <n v="0"/>
    <n v="0"/>
    <n v="0"/>
    <n v="0"/>
    <x v="22"/>
  </r>
  <r>
    <n v="171"/>
    <n v="171"/>
    <n v="0"/>
    <n v="0"/>
    <n v="0"/>
    <n v="0"/>
    <n v="0"/>
    <n v="0"/>
    <n v="0"/>
    <n v="0"/>
    <n v="0"/>
    <n v="0"/>
    <x v="20"/>
  </r>
  <r>
    <n v="108"/>
    <n v="108"/>
    <n v="0"/>
    <n v="0"/>
    <n v="0"/>
    <n v="0"/>
    <n v="0"/>
    <n v="0"/>
    <n v="0"/>
    <n v="0"/>
    <n v="0"/>
    <n v="0"/>
    <x v="30"/>
  </r>
  <r>
    <n v="2004"/>
    <n v="0"/>
    <n v="0"/>
    <n v="2004"/>
    <n v="0"/>
    <n v="0"/>
    <n v="0"/>
    <n v="0"/>
    <n v="0"/>
    <n v="0"/>
    <n v="0"/>
    <n v="0"/>
    <x v="42"/>
  </r>
  <r>
    <n v="19481"/>
    <n v="19481"/>
    <n v="0"/>
    <n v="0"/>
    <n v="0"/>
    <n v="0"/>
    <n v="0"/>
    <n v="0"/>
    <n v="0"/>
    <n v="0"/>
    <n v="0"/>
    <n v="0"/>
    <x v="16"/>
  </r>
  <r>
    <n v="398"/>
    <n v="398"/>
    <n v="0"/>
    <n v="0"/>
    <n v="0"/>
    <n v="0"/>
    <n v="0"/>
    <n v="0"/>
    <n v="0"/>
    <n v="0"/>
    <n v="0"/>
    <n v="0"/>
    <x v="33"/>
  </r>
  <r>
    <n v="7583"/>
    <n v="0"/>
    <n v="7583"/>
    <n v="0"/>
    <n v="0"/>
    <n v="0"/>
    <n v="0"/>
    <n v="0"/>
    <n v="0"/>
    <n v="0"/>
    <n v="0"/>
    <n v="0"/>
    <x v="12"/>
  </r>
  <r>
    <n v="511"/>
    <n v="0"/>
    <n v="511"/>
    <n v="0"/>
    <n v="0"/>
    <n v="0"/>
    <n v="0"/>
    <n v="0"/>
    <n v="0"/>
    <n v="0"/>
    <n v="0"/>
    <n v="0"/>
    <x v="5"/>
  </r>
  <r>
    <n v="7895"/>
    <n v="7895"/>
    <n v="0"/>
    <n v="0"/>
    <n v="0"/>
    <n v="0"/>
    <n v="0"/>
    <n v="0"/>
    <n v="0"/>
    <n v="0"/>
    <n v="0"/>
    <n v="0"/>
    <x v="52"/>
  </r>
  <r>
    <n v="11024"/>
    <n v="0"/>
    <n v="11024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2"/>
  </r>
  <r>
    <n v="66"/>
    <n v="66"/>
    <n v="0"/>
    <n v="0"/>
    <n v="0"/>
    <n v="0"/>
    <n v="0"/>
    <n v="0"/>
    <n v="0"/>
    <n v="0"/>
    <n v="0"/>
    <n v="0"/>
    <x v="47"/>
  </r>
  <r>
    <n v="106"/>
    <n v="106"/>
    <n v="0"/>
    <n v="0"/>
    <n v="0"/>
    <n v="0"/>
    <n v="0"/>
    <n v="0"/>
    <n v="106"/>
    <n v="106"/>
    <n v="0"/>
    <n v="0"/>
    <x v="12"/>
  </r>
  <r>
    <n v="232"/>
    <n v="0"/>
    <n v="0"/>
    <n v="232"/>
    <n v="0"/>
    <n v="0"/>
    <n v="0"/>
    <n v="0"/>
    <n v="0"/>
    <n v="0"/>
    <n v="0"/>
    <n v="0"/>
    <x v="69"/>
  </r>
  <r>
    <n v="99"/>
    <n v="99"/>
    <n v="0"/>
    <n v="0"/>
    <n v="0"/>
    <n v="0"/>
    <n v="0"/>
    <n v="0"/>
    <n v="0"/>
    <n v="0"/>
    <n v="0"/>
    <n v="0"/>
    <x v="37"/>
  </r>
  <r>
    <n v="212"/>
    <n v="212"/>
    <n v="0"/>
    <n v="0"/>
    <n v="0"/>
    <n v="0"/>
    <n v="0"/>
    <n v="0"/>
    <n v="0"/>
    <n v="0"/>
    <n v="0"/>
    <n v="0"/>
    <x v="2"/>
  </r>
  <r>
    <n v="383"/>
    <n v="383"/>
    <n v="0"/>
    <n v="0"/>
    <n v="0"/>
    <n v="0"/>
    <n v="0"/>
    <n v="0"/>
    <n v="0"/>
    <n v="0"/>
    <n v="0"/>
    <n v="0"/>
    <x v="52"/>
  </r>
  <r>
    <n v="1417"/>
    <n v="1417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9"/>
  </r>
  <r>
    <n v="703"/>
    <n v="703"/>
    <n v="0"/>
    <n v="0"/>
    <n v="0"/>
    <n v="0"/>
    <n v="0"/>
    <n v="0"/>
    <n v="0"/>
    <n v="0"/>
    <n v="0"/>
    <n v="0"/>
    <x v="32"/>
  </r>
  <r>
    <n v="111"/>
    <n v="111"/>
    <n v="0"/>
    <n v="0"/>
    <n v="111"/>
    <n v="111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49"/>
  </r>
  <r>
    <n v="166"/>
    <n v="166"/>
    <n v="0"/>
    <n v="0"/>
    <n v="0"/>
    <n v="0"/>
    <n v="0"/>
    <n v="0"/>
    <n v="0"/>
    <n v="0"/>
    <n v="0"/>
    <n v="0"/>
    <x v="53"/>
  </r>
  <r>
    <n v="49"/>
    <n v="49"/>
    <n v="0"/>
    <n v="0"/>
    <n v="0"/>
    <n v="0"/>
    <n v="0"/>
    <n v="0"/>
    <n v="0"/>
    <n v="0"/>
    <n v="0"/>
    <n v="0"/>
    <x v="34"/>
  </r>
  <r>
    <n v="5963"/>
    <n v="5963"/>
    <n v="0"/>
    <n v="0"/>
    <n v="0"/>
    <n v="0"/>
    <n v="0"/>
    <n v="0"/>
    <n v="0"/>
    <n v="0"/>
    <n v="0"/>
    <n v="0"/>
    <x v="52"/>
  </r>
  <r>
    <n v="665"/>
    <n v="665"/>
    <n v="0"/>
    <n v="0"/>
    <n v="0"/>
    <n v="0"/>
    <n v="0"/>
    <n v="0"/>
    <n v="0"/>
    <n v="0"/>
    <n v="0"/>
    <n v="0"/>
    <x v="65"/>
  </r>
  <r>
    <n v="11550"/>
    <n v="0"/>
    <n v="11550"/>
    <n v="0"/>
    <n v="0"/>
    <n v="0"/>
    <n v="0"/>
    <n v="0"/>
    <n v="0"/>
    <n v="0"/>
    <n v="0"/>
    <n v="0"/>
    <x v="43"/>
  </r>
  <r>
    <n v="5997"/>
    <n v="0"/>
    <n v="5997"/>
    <n v="0"/>
    <n v="0"/>
    <n v="0"/>
    <n v="0"/>
    <n v="0"/>
    <n v="0"/>
    <n v="0"/>
    <n v="0"/>
    <n v="0"/>
    <x v="32"/>
  </r>
  <r>
    <n v="27"/>
    <n v="27"/>
    <n v="0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15"/>
  </r>
  <r>
    <n v="1997"/>
    <n v="1997"/>
    <n v="0"/>
    <n v="0"/>
    <n v="1997"/>
    <n v="1997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44"/>
  </r>
  <r>
    <n v="260"/>
    <n v="260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26"/>
  </r>
  <r>
    <n v="919"/>
    <n v="919"/>
    <n v="0"/>
    <n v="0"/>
    <n v="0"/>
    <n v="0"/>
    <n v="0"/>
    <n v="0"/>
    <n v="0"/>
    <n v="0"/>
    <n v="0"/>
    <n v="0"/>
    <x v="6"/>
  </r>
  <r>
    <n v="64"/>
    <n v="64"/>
    <n v="0"/>
    <n v="0"/>
    <n v="0"/>
    <n v="0"/>
    <n v="0"/>
    <n v="0"/>
    <n v="0"/>
    <n v="0"/>
    <n v="0"/>
    <n v="0"/>
    <x v="68"/>
  </r>
  <r>
    <n v="1394"/>
    <n v="1394"/>
    <n v="0"/>
    <n v="0"/>
    <n v="0"/>
    <n v="0"/>
    <n v="0"/>
    <n v="0"/>
    <n v="1394"/>
    <n v="1394"/>
    <n v="0"/>
    <n v="0"/>
    <x v="9"/>
  </r>
  <r>
    <n v="1570"/>
    <n v="1570"/>
    <n v="0"/>
    <n v="0"/>
    <n v="0"/>
    <n v="0"/>
    <n v="0"/>
    <n v="0"/>
    <n v="1570"/>
    <n v="1570"/>
    <n v="0"/>
    <n v="0"/>
    <x v="48"/>
  </r>
  <r>
    <n v="830"/>
    <n v="830"/>
    <n v="0"/>
    <n v="0"/>
    <n v="0"/>
    <n v="0"/>
    <n v="0"/>
    <n v="0"/>
    <n v="0"/>
    <n v="0"/>
    <n v="0"/>
    <n v="0"/>
    <x v="22"/>
  </r>
  <r>
    <n v="77"/>
    <n v="77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1"/>
  </r>
  <r>
    <n v="437"/>
    <n v="437"/>
    <n v="0"/>
    <n v="0"/>
    <n v="0"/>
    <n v="0"/>
    <n v="0"/>
    <n v="0"/>
    <n v="0"/>
    <n v="0"/>
    <n v="0"/>
    <n v="0"/>
    <x v="5"/>
  </r>
  <r>
    <n v="251"/>
    <n v="25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63"/>
  </r>
  <r>
    <n v="695"/>
    <n v="0"/>
    <n v="695"/>
    <n v="0"/>
    <n v="0"/>
    <n v="0"/>
    <n v="0"/>
    <n v="0"/>
    <n v="0"/>
    <n v="0"/>
    <n v="0"/>
    <n v="0"/>
    <x v="18"/>
  </r>
  <r>
    <n v="12134"/>
    <n v="0"/>
    <n v="12134"/>
    <n v="0"/>
    <n v="12134"/>
    <n v="0"/>
    <n v="12134"/>
    <n v="0"/>
    <n v="0"/>
    <n v="0"/>
    <n v="0"/>
    <n v="0"/>
    <x v="38"/>
  </r>
  <r>
    <n v="375"/>
    <n v="375"/>
    <n v="0"/>
    <n v="0"/>
    <n v="0"/>
    <n v="0"/>
    <n v="0"/>
    <n v="0"/>
    <n v="0"/>
    <n v="0"/>
    <n v="0"/>
    <n v="0"/>
    <x v="42"/>
  </r>
  <r>
    <n v="1104"/>
    <n v="1104"/>
    <n v="0"/>
    <n v="0"/>
    <n v="1104"/>
    <n v="1104"/>
    <n v="0"/>
    <n v="0"/>
    <n v="0"/>
    <n v="0"/>
    <n v="0"/>
    <n v="0"/>
    <x v="32"/>
  </r>
  <r>
    <n v="390"/>
    <n v="390"/>
    <n v="0"/>
    <n v="0"/>
    <n v="390"/>
    <n v="39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8"/>
  </r>
  <r>
    <n v="6736"/>
    <n v="0"/>
    <n v="6736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4"/>
  </r>
  <r>
    <n v="3403"/>
    <n v="3403"/>
    <n v="0"/>
    <n v="0"/>
    <n v="0"/>
    <n v="0"/>
    <n v="0"/>
    <n v="0"/>
    <n v="0"/>
    <n v="0"/>
    <n v="0"/>
    <n v="0"/>
    <x v="19"/>
  </r>
  <r>
    <n v="26857"/>
    <n v="0"/>
    <n v="26857"/>
    <n v="0"/>
    <n v="0"/>
    <n v="0"/>
    <n v="0"/>
    <n v="0"/>
    <n v="0"/>
    <n v="0"/>
    <n v="0"/>
    <n v="0"/>
    <x v="62"/>
  </r>
  <r>
    <n v="31"/>
    <n v="31"/>
    <n v="0"/>
    <n v="0"/>
    <n v="0"/>
    <n v="0"/>
    <n v="0"/>
    <n v="0"/>
    <n v="0"/>
    <n v="0"/>
    <n v="0"/>
    <n v="0"/>
    <x v="62"/>
  </r>
  <r>
    <n v="51"/>
    <n v="51"/>
    <n v="0"/>
    <n v="0"/>
    <n v="0"/>
    <n v="0"/>
    <n v="0"/>
    <n v="0"/>
    <n v="0"/>
    <n v="0"/>
    <n v="0"/>
    <n v="0"/>
    <x v="37"/>
  </r>
  <r>
    <n v="994"/>
    <n v="994"/>
    <n v="0"/>
    <n v="0"/>
    <n v="0"/>
    <n v="0"/>
    <n v="0"/>
    <n v="0"/>
    <n v="0"/>
    <n v="0"/>
    <n v="0"/>
    <n v="0"/>
    <x v="33"/>
  </r>
  <r>
    <n v="1952"/>
    <n v="1952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33"/>
  </r>
  <r>
    <n v="5883"/>
    <n v="0"/>
    <n v="5883"/>
    <n v="0"/>
    <n v="0"/>
    <n v="0"/>
    <n v="0"/>
    <n v="0"/>
    <n v="0"/>
    <n v="0"/>
    <n v="0"/>
    <n v="0"/>
    <x v="0"/>
  </r>
  <r>
    <n v="1"/>
    <n v="0"/>
    <n v="1"/>
    <n v="0"/>
    <n v="0"/>
    <n v="0"/>
    <n v="0"/>
    <n v="0"/>
    <n v="0"/>
    <n v="0"/>
    <n v="0"/>
    <n v="0"/>
    <x v="10"/>
  </r>
  <r>
    <n v="123"/>
    <n v="123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43"/>
  </r>
  <r>
    <n v="7866"/>
    <n v="7866"/>
    <n v="0"/>
    <n v="0"/>
    <n v="7866"/>
    <n v="7866"/>
    <n v="0"/>
    <n v="0"/>
    <n v="0"/>
    <n v="0"/>
    <n v="0"/>
    <n v="0"/>
    <x v="54"/>
  </r>
  <r>
    <n v="42"/>
    <n v="42"/>
    <n v="0"/>
    <n v="0"/>
    <n v="42"/>
    <n v="42"/>
    <n v="0"/>
    <n v="0"/>
    <n v="0"/>
    <n v="0"/>
    <n v="0"/>
    <n v="0"/>
    <x v="24"/>
  </r>
  <r>
    <n v="346"/>
    <n v="346"/>
    <n v="0"/>
    <n v="0"/>
    <n v="0"/>
    <n v="0"/>
    <n v="0"/>
    <n v="0"/>
    <n v="0"/>
    <n v="0"/>
    <n v="0"/>
    <n v="0"/>
    <x v="45"/>
  </r>
  <r>
    <n v="150"/>
    <n v="15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5"/>
  </r>
  <r>
    <n v="13543"/>
    <n v="13543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5"/>
  </r>
  <r>
    <n v="185"/>
    <n v="185"/>
    <n v="0"/>
    <n v="0"/>
    <n v="0"/>
    <n v="0"/>
    <n v="0"/>
    <n v="0"/>
    <n v="0"/>
    <n v="0"/>
    <n v="0"/>
    <n v="0"/>
    <x v="48"/>
  </r>
  <r>
    <n v="420"/>
    <n v="0"/>
    <n v="42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73"/>
  </r>
  <r>
    <n v="31"/>
    <n v="31"/>
    <n v="0"/>
    <n v="0"/>
    <n v="31"/>
    <n v="31"/>
    <n v="0"/>
    <n v="0"/>
    <n v="0"/>
    <n v="0"/>
    <n v="0"/>
    <n v="0"/>
    <x v="49"/>
  </r>
  <r>
    <n v="108"/>
    <n v="108"/>
    <n v="0"/>
    <n v="0"/>
    <n v="108"/>
    <n v="108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5"/>
  </r>
  <r>
    <n v="133"/>
    <n v="133"/>
    <n v="0"/>
    <n v="0"/>
    <n v="0"/>
    <n v="0"/>
    <n v="0"/>
    <n v="0"/>
    <n v="0"/>
    <n v="0"/>
    <n v="0"/>
    <n v="0"/>
    <x v="19"/>
  </r>
  <r>
    <n v="46"/>
    <n v="46"/>
    <n v="0"/>
    <n v="0"/>
    <n v="0"/>
    <n v="0"/>
    <n v="0"/>
    <n v="0"/>
    <n v="0"/>
    <n v="0"/>
    <n v="0"/>
    <n v="0"/>
    <x v="51"/>
  </r>
  <r>
    <n v="386"/>
    <n v="386"/>
    <n v="0"/>
    <n v="0"/>
    <n v="0"/>
    <n v="0"/>
    <n v="0"/>
    <n v="0"/>
    <n v="0"/>
    <n v="0"/>
    <n v="0"/>
    <n v="0"/>
    <x v="51"/>
  </r>
  <r>
    <n v="244"/>
    <n v="244"/>
    <n v="0"/>
    <n v="0"/>
    <n v="0"/>
    <n v="0"/>
    <n v="0"/>
    <n v="0"/>
    <n v="0"/>
    <n v="0"/>
    <n v="0"/>
    <n v="0"/>
    <x v="58"/>
  </r>
  <r>
    <n v="119"/>
    <n v="119"/>
    <n v="0"/>
    <n v="0"/>
    <n v="0"/>
    <n v="0"/>
    <n v="0"/>
    <n v="0"/>
    <n v="0"/>
    <n v="0"/>
    <n v="0"/>
    <n v="0"/>
    <x v="55"/>
  </r>
  <r>
    <n v="61"/>
    <n v="61"/>
    <n v="0"/>
    <n v="0"/>
    <n v="0"/>
    <n v="0"/>
    <n v="0"/>
    <n v="0"/>
    <n v="0"/>
    <n v="0"/>
    <n v="0"/>
    <n v="0"/>
    <x v="14"/>
  </r>
  <r>
    <n v="368"/>
    <n v="36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7"/>
  </r>
  <r>
    <n v="1959"/>
    <n v="1959"/>
    <n v="0"/>
    <n v="0"/>
    <n v="0"/>
    <n v="0"/>
    <n v="0"/>
    <n v="0"/>
    <n v="0"/>
    <n v="0"/>
    <n v="0"/>
    <n v="0"/>
    <x v="60"/>
  </r>
  <r>
    <n v="52"/>
    <n v="0"/>
    <n v="52"/>
    <n v="0"/>
    <n v="0"/>
    <n v="0"/>
    <n v="0"/>
    <n v="0"/>
    <n v="0"/>
    <n v="0"/>
    <n v="0"/>
    <n v="0"/>
    <x v="59"/>
  </r>
  <r>
    <n v="686"/>
    <n v="0"/>
    <n v="686"/>
    <n v="0"/>
    <n v="686"/>
    <n v="0"/>
    <n v="686"/>
    <n v="0"/>
    <n v="0"/>
    <n v="0"/>
    <n v="0"/>
    <n v="0"/>
    <x v="4"/>
  </r>
  <r>
    <n v="103"/>
    <n v="103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42"/>
  </r>
  <r>
    <n v="1561"/>
    <n v="1561"/>
    <n v="0"/>
    <n v="0"/>
    <n v="0"/>
    <n v="0"/>
    <n v="0"/>
    <n v="0"/>
    <n v="0"/>
    <n v="0"/>
    <n v="0"/>
    <n v="0"/>
    <x v="9"/>
  </r>
  <r>
    <n v="36594"/>
    <n v="36594"/>
    <n v="0"/>
    <n v="0"/>
    <n v="0"/>
    <n v="0"/>
    <n v="0"/>
    <n v="0"/>
    <n v="0"/>
    <n v="0"/>
    <n v="0"/>
    <n v="0"/>
    <x v="54"/>
  </r>
  <r>
    <n v="2406"/>
    <n v="0"/>
    <n v="2406"/>
    <n v="0"/>
    <n v="0"/>
    <n v="0"/>
    <n v="0"/>
    <n v="0"/>
    <n v="2406"/>
    <n v="0"/>
    <n v="2406"/>
    <n v="0"/>
    <x v="43"/>
  </r>
  <r>
    <n v="2519"/>
    <n v="2519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0"/>
  </r>
  <r>
    <n v="454"/>
    <n v="454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51"/>
  </r>
  <r>
    <n v="5448"/>
    <n v="5448"/>
    <n v="0"/>
    <n v="0"/>
    <n v="0"/>
    <n v="0"/>
    <n v="0"/>
    <n v="0"/>
    <n v="0"/>
    <n v="0"/>
    <n v="0"/>
    <n v="0"/>
    <x v="11"/>
  </r>
  <r>
    <n v="1292"/>
    <n v="0"/>
    <n v="1292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7"/>
    <n v="7"/>
    <n v="0"/>
    <n v="0"/>
    <x v="51"/>
  </r>
  <r>
    <n v="7"/>
    <n v="7"/>
    <n v="0"/>
    <n v="0"/>
    <n v="7"/>
    <n v="7"/>
    <n v="0"/>
    <n v="0"/>
    <n v="0"/>
    <n v="0"/>
    <n v="0"/>
    <n v="0"/>
    <x v="4"/>
  </r>
  <r>
    <n v="5182"/>
    <n v="5182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5"/>
  </r>
  <r>
    <n v="23"/>
    <n v="23"/>
    <n v="0"/>
    <n v="0"/>
    <n v="23"/>
    <n v="23"/>
    <n v="0"/>
    <n v="0"/>
    <n v="0"/>
    <n v="0"/>
    <n v="0"/>
    <n v="0"/>
    <x v="11"/>
  </r>
  <r>
    <n v="4024"/>
    <n v="0"/>
    <n v="4024"/>
    <n v="0"/>
    <n v="0"/>
    <n v="0"/>
    <n v="0"/>
    <n v="0"/>
    <n v="0"/>
    <n v="0"/>
    <n v="0"/>
    <n v="0"/>
    <x v="13"/>
  </r>
  <r>
    <n v="106"/>
    <n v="106"/>
    <n v="0"/>
    <n v="0"/>
    <n v="0"/>
    <n v="0"/>
    <n v="0"/>
    <n v="0"/>
    <n v="0"/>
    <n v="0"/>
    <n v="0"/>
    <n v="0"/>
    <x v="59"/>
  </r>
  <r>
    <n v="82"/>
    <n v="82"/>
    <n v="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72"/>
  </r>
  <r>
    <n v="6"/>
    <n v="6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2"/>
  </r>
  <r>
    <n v="3169"/>
    <n v="0"/>
    <n v="3169"/>
    <n v="0"/>
    <n v="3169"/>
    <n v="0"/>
    <n v="3169"/>
    <n v="0"/>
    <n v="0"/>
    <n v="0"/>
    <n v="0"/>
    <n v="0"/>
    <x v="47"/>
  </r>
  <r>
    <n v="197"/>
    <n v="197"/>
    <n v="0"/>
    <n v="0"/>
    <n v="0"/>
    <n v="0"/>
    <n v="0"/>
    <n v="0"/>
    <n v="0"/>
    <n v="0"/>
    <n v="0"/>
    <n v="0"/>
    <x v="12"/>
  </r>
  <r>
    <n v="337"/>
    <n v="337"/>
    <n v="0"/>
    <n v="0"/>
    <n v="0"/>
    <n v="0"/>
    <n v="0"/>
    <n v="0"/>
    <n v="0"/>
    <n v="0"/>
    <n v="0"/>
    <n v="0"/>
    <x v="23"/>
  </r>
  <r>
    <n v="555"/>
    <n v="555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4"/>
  </r>
  <r>
    <n v="29381"/>
    <n v="0"/>
    <n v="29381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19"/>
  </r>
  <r>
    <n v="106"/>
    <n v="106"/>
    <n v="0"/>
    <n v="0"/>
    <n v="0"/>
    <n v="0"/>
    <n v="0"/>
    <n v="0"/>
    <n v="0"/>
    <n v="0"/>
    <n v="0"/>
    <n v="0"/>
    <x v="41"/>
  </r>
  <r>
    <n v="518"/>
    <n v="518"/>
    <n v="0"/>
    <n v="0"/>
    <n v="0"/>
    <n v="0"/>
    <n v="0"/>
    <n v="0"/>
    <n v="0"/>
    <n v="0"/>
    <n v="0"/>
    <n v="0"/>
    <x v="47"/>
  </r>
  <r>
    <n v="21524"/>
    <n v="0"/>
    <n v="21524"/>
    <n v="0"/>
    <n v="0"/>
    <n v="0"/>
    <n v="0"/>
    <n v="0"/>
    <n v="0"/>
    <n v="0"/>
    <n v="0"/>
    <n v="0"/>
    <x v="16"/>
  </r>
  <r>
    <n v="195"/>
    <n v="195"/>
    <n v="0"/>
    <n v="0"/>
    <n v="0"/>
    <n v="0"/>
    <n v="0"/>
    <n v="0"/>
    <n v="0"/>
    <n v="0"/>
    <n v="0"/>
    <n v="0"/>
    <x v="0"/>
  </r>
  <r>
    <n v="775"/>
    <n v="0"/>
    <n v="775"/>
    <n v="0"/>
    <n v="0"/>
    <n v="0"/>
    <n v="0"/>
    <n v="0"/>
    <n v="0"/>
    <n v="0"/>
    <n v="0"/>
    <n v="0"/>
    <x v="51"/>
  </r>
  <r>
    <n v="1104"/>
    <n v="1104"/>
    <n v="0"/>
    <n v="0"/>
    <n v="0"/>
    <n v="0"/>
    <n v="0"/>
    <n v="0"/>
    <n v="0"/>
    <n v="0"/>
    <n v="0"/>
    <n v="0"/>
    <x v="46"/>
  </r>
  <r>
    <n v="478"/>
    <n v="478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3"/>
  </r>
  <r>
    <n v="430"/>
    <n v="430"/>
    <n v="0"/>
    <n v="0"/>
    <n v="0"/>
    <n v="0"/>
    <n v="0"/>
    <n v="0"/>
    <n v="0"/>
    <n v="0"/>
    <n v="0"/>
    <n v="0"/>
    <x v="37"/>
  </r>
  <r>
    <n v="237"/>
    <n v="237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23"/>
  </r>
  <r>
    <n v="3967"/>
    <n v="3967"/>
    <n v="0"/>
    <n v="0"/>
    <n v="0"/>
    <n v="0"/>
    <n v="0"/>
    <n v="0"/>
    <n v="0"/>
    <n v="0"/>
    <n v="0"/>
    <n v="0"/>
    <x v="16"/>
  </r>
  <r>
    <n v="15"/>
    <n v="15"/>
    <n v="0"/>
    <n v="0"/>
    <n v="15"/>
    <n v="15"/>
    <n v="0"/>
    <n v="0"/>
    <n v="0"/>
    <n v="0"/>
    <n v="0"/>
    <n v="0"/>
    <x v="41"/>
  </r>
  <r>
    <n v="1349"/>
    <n v="1349"/>
    <n v="0"/>
    <n v="0"/>
    <n v="1349"/>
    <n v="1349"/>
    <n v="0"/>
    <n v="0"/>
    <n v="0"/>
    <n v="0"/>
    <n v="0"/>
    <n v="0"/>
    <x v="47"/>
  </r>
  <r>
    <n v="3571"/>
    <n v="0"/>
    <n v="3571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58"/>
  </r>
  <r>
    <n v="15"/>
    <n v="0"/>
    <n v="15"/>
    <n v="0"/>
    <n v="0"/>
    <n v="0"/>
    <n v="0"/>
    <n v="0"/>
    <n v="0"/>
    <n v="0"/>
    <n v="0"/>
    <n v="0"/>
    <x v="24"/>
  </r>
  <r>
    <n v="85"/>
    <n v="85"/>
    <n v="0"/>
    <n v="0"/>
    <n v="0"/>
    <n v="0"/>
    <n v="0"/>
    <n v="0"/>
    <n v="0"/>
    <n v="0"/>
    <n v="0"/>
    <n v="0"/>
    <x v="27"/>
  </r>
  <r>
    <n v="50"/>
    <n v="50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34"/>
  </r>
  <r>
    <n v="2542"/>
    <n v="2542"/>
    <n v="0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0"/>
    <n v="0"/>
    <n v="0"/>
    <n v="0"/>
    <x v="29"/>
  </r>
  <r>
    <n v="164"/>
    <n v="164"/>
    <n v="0"/>
    <n v="0"/>
    <n v="0"/>
    <n v="0"/>
    <n v="0"/>
    <n v="0"/>
    <n v="0"/>
    <n v="0"/>
    <n v="0"/>
    <n v="0"/>
    <x v="55"/>
  </r>
  <r>
    <n v="6"/>
    <n v="6"/>
    <n v="0"/>
    <n v="0"/>
    <n v="6"/>
    <n v="6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54"/>
  </r>
  <r>
    <n v="10"/>
    <n v="10"/>
    <n v="0"/>
    <n v="0"/>
    <n v="10"/>
    <n v="10"/>
    <n v="0"/>
    <n v="0"/>
    <n v="0"/>
    <n v="0"/>
    <n v="0"/>
    <n v="0"/>
    <x v="44"/>
  </r>
  <r>
    <n v="15849"/>
    <n v="0"/>
    <n v="15849"/>
    <n v="0"/>
    <n v="0"/>
    <n v="0"/>
    <n v="0"/>
    <n v="0"/>
    <n v="0"/>
    <n v="0"/>
    <n v="0"/>
    <n v="0"/>
    <x v="3"/>
  </r>
  <r>
    <n v="262"/>
    <n v="262"/>
    <n v="0"/>
    <n v="0"/>
    <n v="0"/>
    <n v="0"/>
    <n v="0"/>
    <n v="0"/>
    <n v="0"/>
    <n v="0"/>
    <n v="0"/>
    <n v="0"/>
    <x v="50"/>
  </r>
  <r>
    <n v="12"/>
    <n v="12"/>
    <n v="0"/>
    <n v="0"/>
    <n v="12"/>
    <n v="12"/>
    <n v="0"/>
    <n v="0"/>
    <n v="0"/>
    <n v="0"/>
    <n v="0"/>
    <n v="0"/>
    <x v="24"/>
  </r>
  <r>
    <n v="117"/>
    <n v="117"/>
    <n v="0"/>
    <n v="0"/>
    <n v="0"/>
    <n v="0"/>
    <n v="0"/>
    <n v="0"/>
    <n v="117"/>
    <n v="117"/>
    <n v="0"/>
    <n v="0"/>
    <x v="55"/>
  </r>
  <r>
    <n v="3025"/>
    <n v="3025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50"/>
  </r>
  <r>
    <n v="119"/>
    <n v="0"/>
    <n v="119"/>
    <n v="0"/>
    <n v="0"/>
    <n v="0"/>
    <n v="0"/>
    <n v="0"/>
    <n v="0"/>
    <n v="0"/>
    <n v="0"/>
    <n v="0"/>
    <x v="68"/>
  </r>
  <r>
    <n v="49"/>
    <n v="49"/>
    <n v="0"/>
    <n v="0"/>
    <n v="0"/>
    <n v="0"/>
    <n v="0"/>
    <n v="0"/>
    <n v="0"/>
    <n v="0"/>
    <n v="0"/>
    <n v="0"/>
    <x v="50"/>
  </r>
  <r>
    <n v="474"/>
    <n v="474"/>
    <n v="0"/>
    <n v="0"/>
    <n v="0"/>
    <n v="0"/>
    <n v="0"/>
    <n v="0"/>
    <n v="0"/>
    <n v="0"/>
    <n v="0"/>
    <n v="0"/>
    <x v="15"/>
  </r>
  <r>
    <n v="151"/>
    <n v="151"/>
    <n v="0"/>
    <n v="0"/>
    <n v="0"/>
    <n v="0"/>
    <n v="0"/>
    <n v="0"/>
    <n v="151"/>
    <n v="151"/>
    <n v="0"/>
    <n v="0"/>
    <x v="27"/>
  </r>
  <r>
    <n v="2"/>
    <n v="2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25"/>
  </r>
  <r>
    <n v="3624"/>
    <n v="3624"/>
    <n v="0"/>
    <n v="0"/>
    <n v="0"/>
    <n v="0"/>
    <n v="0"/>
    <n v="0"/>
    <n v="0"/>
    <n v="0"/>
    <n v="0"/>
    <n v="0"/>
    <x v="62"/>
  </r>
  <r>
    <n v="828"/>
    <n v="0"/>
    <n v="828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45"/>
  </r>
  <r>
    <n v="199"/>
    <n v="199"/>
    <n v="0"/>
    <n v="0"/>
    <n v="199"/>
    <n v="199"/>
    <n v="0"/>
    <n v="0"/>
    <n v="0"/>
    <n v="0"/>
    <n v="0"/>
    <n v="0"/>
    <x v="39"/>
  </r>
  <r>
    <n v="1169"/>
    <n v="0"/>
    <n v="1169"/>
    <n v="0"/>
    <n v="1169"/>
    <n v="0"/>
    <n v="1169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8"/>
  </r>
  <r>
    <n v="3693"/>
    <n v="369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8"/>
  </r>
  <r>
    <n v="74"/>
    <n v="74"/>
    <n v="0"/>
    <n v="0"/>
    <n v="74"/>
    <n v="74"/>
    <n v="0"/>
    <n v="0"/>
    <n v="0"/>
    <n v="0"/>
    <n v="0"/>
    <n v="0"/>
    <x v="30"/>
  </r>
  <r>
    <n v="3976"/>
    <n v="3976"/>
    <n v="0"/>
    <n v="0"/>
    <n v="0"/>
    <n v="0"/>
    <n v="0"/>
    <n v="0"/>
    <n v="0"/>
    <n v="0"/>
    <n v="0"/>
    <n v="0"/>
    <x v="54"/>
  </r>
  <r>
    <n v="2297"/>
    <n v="2297"/>
    <n v="0"/>
    <n v="0"/>
    <n v="0"/>
    <n v="0"/>
    <n v="0"/>
    <n v="0"/>
    <n v="2297"/>
    <n v="2297"/>
    <n v="0"/>
    <n v="0"/>
    <x v="10"/>
  </r>
  <r>
    <n v="408"/>
    <n v="408"/>
    <n v="0"/>
    <n v="0"/>
    <n v="0"/>
    <n v="0"/>
    <n v="0"/>
    <n v="0"/>
    <n v="0"/>
    <n v="0"/>
    <n v="0"/>
    <n v="0"/>
    <x v="7"/>
  </r>
  <r>
    <n v="1920"/>
    <n v="1920"/>
    <n v="0"/>
    <n v="0"/>
    <n v="0"/>
    <n v="0"/>
    <n v="0"/>
    <n v="0"/>
    <n v="0"/>
    <n v="0"/>
    <n v="0"/>
    <n v="0"/>
    <x v="42"/>
  </r>
  <r>
    <n v="314"/>
    <n v="314"/>
    <n v="0"/>
    <n v="0"/>
    <n v="0"/>
    <n v="0"/>
    <n v="0"/>
    <n v="0"/>
    <n v="0"/>
    <n v="0"/>
    <n v="0"/>
    <n v="0"/>
    <x v="39"/>
  </r>
  <r>
    <n v="1178"/>
    <n v="0"/>
    <n v="1178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25"/>
    <n v="25"/>
    <n v="0"/>
    <n v="0"/>
    <x v="41"/>
  </r>
  <r>
    <n v="1655"/>
    <n v="0"/>
    <n v="0"/>
    <n v="1655"/>
    <n v="0"/>
    <n v="0"/>
    <n v="0"/>
    <n v="0"/>
    <n v="0"/>
    <n v="0"/>
    <n v="0"/>
    <n v="0"/>
    <x v="42"/>
  </r>
  <r>
    <n v="356"/>
    <n v="356"/>
    <n v="0"/>
    <n v="0"/>
    <n v="0"/>
    <n v="0"/>
    <n v="0"/>
    <n v="0"/>
    <n v="0"/>
    <n v="0"/>
    <n v="0"/>
    <n v="0"/>
    <x v="3"/>
  </r>
  <r>
    <n v="178"/>
    <n v="178"/>
    <n v="0"/>
    <n v="0"/>
    <n v="178"/>
    <n v="178"/>
    <n v="0"/>
    <n v="0"/>
    <n v="0"/>
    <n v="0"/>
    <n v="0"/>
    <n v="0"/>
    <x v="2"/>
  </r>
  <r>
    <n v="1366"/>
    <n v="1366"/>
    <n v="0"/>
    <n v="0"/>
    <n v="0"/>
    <n v="0"/>
    <n v="0"/>
    <n v="0"/>
    <n v="1366"/>
    <n v="1366"/>
    <n v="0"/>
    <n v="0"/>
    <x v="32"/>
  </r>
  <r>
    <n v="48"/>
    <n v="48"/>
    <n v="0"/>
    <n v="0"/>
    <n v="0"/>
    <n v="0"/>
    <n v="0"/>
    <n v="0"/>
    <n v="0"/>
    <n v="0"/>
    <n v="0"/>
    <n v="0"/>
    <x v="33"/>
  </r>
  <r>
    <n v="458"/>
    <n v="45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4"/>
  </r>
  <r>
    <n v="25"/>
    <n v="0"/>
    <n v="25"/>
    <n v="0"/>
    <n v="0"/>
    <n v="0"/>
    <n v="0"/>
    <n v="0"/>
    <n v="0"/>
    <n v="0"/>
    <n v="0"/>
    <n v="0"/>
    <x v="64"/>
  </r>
  <r>
    <n v="337"/>
    <n v="337"/>
    <n v="0"/>
    <n v="0"/>
    <n v="0"/>
    <n v="0"/>
    <n v="0"/>
    <n v="0"/>
    <n v="0"/>
    <n v="0"/>
    <n v="0"/>
    <n v="0"/>
    <x v="11"/>
  </r>
  <r>
    <n v="126"/>
    <n v="126"/>
    <n v="0"/>
    <n v="0"/>
    <n v="0"/>
    <n v="0"/>
    <n v="0"/>
    <n v="0"/>
    <n v="0"/>
    <n v="0"/>
    <n v="0"/>
    <n v="0"/>
    <x v="43"/>
  </r>
  <r>
    <n v="615"/>
    <n v="61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1"/>
  </r>
  <r>
    <n v="701"/>
    <n v="0"/>
    <n v="701"/>
    <n v="0"/>
    <n v="0"/>
    <n v="0"/>
    <n v="0"/>
    <n v="0"/>
    <n v="0"/>
    <n v="0"/>
    <n v="0"/>
    <n v="0"/>
    <x v="31"/>
  </r>
  <r>
    <n v="22125"/>
    <n v="0"/>
    <n v="0"/>
    <n v="22125"/>
    <n v="0"/>
    <n v="0"/>
    <n v="0"/>
    <n v="0"/>
    <n v="0"/>
    <n v="0"/>
    <n v="0"/>
    <n v="0"/>
    <x v="74"/>
  </r>
  <r>
    <n v="4"/>
    <n v="4"/>
    <n v="0"/>
    <n v="0"/>
    <n v="0"/>
    <n v="0"/>
    <n v="0"/>
    <n v="0"/>
    <n v="4"/>
    <n v="4"/>
    <n v="0"/>
    <n v="0"/>
    <x v="7"/>
  </r>
  <r>
    <n v="7"/>
    <n v="7"/>
    <n v="0"/>
    <n v="0"/>
    <n v="0"/>
    <n v="0"/>
    <n v="0"/>
    <n v="0"/>
    <n v="0"/>
    <n v="0"/>
    <n v="0"/>
    <n v="0"/>
    <x v="16"/>
  </r>
  <r>
    <n v="51"/>
    <n v="51"/>
    <n v="0"/>
    <n v="0"/>
    <n v="0"/>
    <n v="0"/>
    <n v="0"/>
    <n v="0"/>
    <n v="0"/>
    <n v="0"/>
    <n v="0"/>
    <n v="0"/>
    <x v="1"/>
  </r>
  <r>
    <n v="9490"/>
    <n v="9490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45"/>
  </r>
  <r>
    <n v="166"/>
    <n v="166"/>
    <n v="0"/>
    <n v="0"/>
    <n v="0"/>
    <n v="0"/>
    <n v="0"/>
    <n v="0"/>
    <n v="0"/>
    <n v="0"/>
    <n v="0"/>
    <n v="0"/>
    <x v="55"/>
  </r>
  <r>
    <n v="1677"/>
    <n v="0"/>
    <n v="1677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3"/>
  </r>
  <r>
    <n v="482"/>
    <n v="482"/>
    <n v="0"/>
    <n v="0"/>
    <n v="0"/>
    <n v="0"/>
    <n v="0"/>
    <n v="0"/>
    <n v="0"/>
    <n v="0"/>
    <n v="0"/>
    <n v="0"/>
    <x v="42"/>
  </r>
  <r>
    <n v="129"/>
    <n v="129"/>
    <n v="0"/>
    <n v="0"/>
    <n v="0"/>
    <n v="0"/>
    <n v="0"/>
    <n v="0"/>
    <n v="0"/>
    <n v="0"/>
    <n v="0"/>
    <n v="0"/>
    <x v="41"/>
  </r>
  <r>
    <n v="149"/>
    <n v="0"/>
    <n v="149"/>
    <n v="0"/>
    <n v="0"/>
    <n v="0"/>
    <n v="0"/>
    <n v="0"/>
    <n v="0"/>
    <n v="0"/>
    <n v="0"/>
    <n v="0"/>
    <x v="63"/>
  </r>
  <r>
    <n v="1447"/>
    <n v="0"/>
    <n v="0"/>
    <n v="1447"/>
    <n v="0"/>
    <n v="0"/>
    <n v="0"/>
    <n v="0"/>
    <n v="0"/>
    <n v="0"/>
    <n v="0"/>
    <n v="0"/>
    <x v="69"/>
  </r>
  <r>
    <n v="526"/>
    <n v="526"/>
    <n v="0"/>
    <n v="0"/>
    <n v="0"/>
    <n v="0"/>
    <n v="0"/>
    <n v="0"/>
    <n v="0"/>
    <n v="0"/>
    <n v="0"/>
    <n v="0"/>
    <x v="45"/>
  </r>
  <r>
    <n v="59"/>
    <n v="0"/>
    <n v="59"/>
    <n v="0"/>
    <n v="59"/>
    <n v="0"/>
    <n v="59"/>
    <n v="0"/>
    <n v="0"/>
    <n v="0"/>
    <n v="0"/>
    <n v="0"/>
    <x v="41"/>
  </r>
  <r>
    <n v="20325"/>
    <n v="0"/>
    <n v="20325"/>
    <n v="0"/>
    <n v="0"/>
    <n v="0"/>
    <n v="0"/>
    <n v="0"/>
    <n v="0"/>
    <n v="0"/>
    <n v="0"/>
    <n v="0"/>
    <x v="0"/>
  </r>
  <r>
    <n v="348"/>
    <n v="348"/>
    <n v="0"/>
    <n v="0"/>
    <n v="0"/>
    <n v="0"/>
    <n v="0"/>
    <n v="0"/>
    <n v="348"/>
    <n v="348"/>
    <n v="0"/>
    <n v="0"/>
    <x v="47"/>
  </r>
  <r>
    <n v="284"/>
    <n v="284"/>
    <n v="0"/>
    <n v="0"/>
    <n v="0"/>
    <n v="0"/>
    <n v="0"/>
    <n v="0"/>
    <n v="284"/>
    <n v="284"/>
    <n v="0"/>
    <n v="0"/>
    <x v="58"/>
  </r>
  <r>
    <n v="36"/>
    <n v="36"/>
    <n v="0"/>
    <n v="0"/>
    <n v="0"/>
    <n v="0"/>
    <n v="0"/>
    <n v="0"/>
    <n v="0"/>
    <n v="0"/>
    <n v="0"/>
    <n v="0"/>
    <x v="40"/>
  </r>
  <r>
    <n v="182"/>
    <n v="182"/>
    <n v="0"/>
    <n v="0"/>
    <n v="0"/>
    <n v="0"/>
    <n v="0"/>
    <n v="0"/>
    <n v="0"/>
    <n v="0"/>
    <n v="0"/>
    <n v="0"/>
    <x v="43"/>
  </r>
  <r>
    <n v="932"/>
    <n v="932"/>
    <n v="0"/>
    <n v="0"/>
    <n v="0"/>
    <n v="0"/>
    <n v="0"/>
    <n v="0"/>
    <n v="0"/>
    <n v="0"/>
    <n v="0"/>
    <n v="0"/>
    <x v="6"/>
  </r>
  <r>
    <n v="103"/>
    <n v="0"/>
    <n v="0"/>
    <n v="103"/>
    <n v="0"/>
    <n v="0"/>
    <n v="0"/>
    <n v="0"/>
    <n v="103"/>
    <n v="0"/>
    <n v="0"/>
    <n v="103"/>
    <x v="3"/>
  </r>
  <r>
    <n v="5302"/>
    <n v="5302"/>
    <n v="0"/>
    <n v="0"/>
    <n v="0"/>
    <n v="0"/>
    <n v="0"/>
    <n v="0"/>
    <n v="0"/>
    <n v="0"/>
    <n v="0"/>
    <n v="0"/>
    <x v="43"/>
  </r>
  <r>
    <n v="3891"/>
    <n v="3891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20"/>
  </r>
  <r>
    <n v="258"/>
    <n v="258"/>
    <n v="0"/>
    <n v="0"/>
    <n v="0"/>
    <n v="0"/>
    <n v="0"/>
    <n v="0"/>
    <n v="0"/>
    <n v="0"/>
    <n v="0"/>
    <n v="0"/>
    <x v="27"/>
  </r>
  <r>
    <n v="902"/>
    <n v="902"/>
    <n v="0"/>
    <n v="0"/>
    <n v="902"/>
    <n v="902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"/>
  </r>
  <r>
    <n v="574"/>
    <n v="574"/>
    <n v="0"/>
    <n v="0"/>
    <n v="574"/>
    <n v="574"/>
    <n v="0"/>
    <n v="0"/>
    <n v="0"/>
    <n v="0"/>
    <n v="0"/>
    <n v="0"/>
    <x v="37"/>
  </r>
  <r>
    <n v="15282"/>
    <n v="15282"/>
    <n v="0"/>
    <n v="0"/>
    <n v="0"/>
    <n v="0"/>
    <n v="0"/>
    <n v="0"/>
    <n v="0"/>
    <n v="0"/>
    <n v="0"/>
    <n v="0"/>
    <x v="29"/>
  </r>
  <r>
    <n v="59"/>
    <n v="59"/>
    <n v="0"/>
    <n v="0"/>
    <n v="0"/>
    <n v="0"/>
    <n v="0"/>
    <n v="0"/>
    <n v="0"/>
    <n v="0"/>
    <n v="0"/>
    <n v="0"/>
    <x v="26"/>
  </r>
  <r>
    <n v="1389"/>
    <n v="0"/>
    <n v="1389"/>
    <n v="0"/>
    <n v="1389"/>
    <n v="0"/>
    <n v="1389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48"/>
  </r>
  <r>
    <n v="457"/>
    <n v="457"/>
    <n v="0"/>
    <n v="0"/>
    <n v="0"/>
    <n v="0"/>
    <n v="0"/>
    <n v="0"/>
    <n v="0"/>
    <n v="0"/>
    <n v="0"/>
    <n v="0"/>
    <x v="54"/>
  </r>
  <r>
    <n v="116"/>
    <n v="116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40"/>
  </r>
  <r>
    <n v="441"/>
    <n v="441"/>
    <n v="0"/>
    <n v="0"/>
    <n v="0"/>
    <n v="0"/>
    <n v="0"/>
    <n v="0"/>
    <n v="0"/>
    <n v="0"/>
    <n v="0"/>
    <n v="0"/>
    <x v="62"/>
  </r>
  <r>
    <n v="15762"/>
    <n v="15762"/>
    <n v="0"/>
    <n v="0"/>
    <n v="0"/>
    <n v="0"/>
    <n v="0"/>
    <n v="0"/>
    <n v="0"/>
    <n v="0"/>
    <n v="0"/>
    <n v="0"/>
    <x v="14"/>
  </r>
  <r>
    <n v="1635"/>
    <n v="1635"/>
    <n v="0"/>
    <n v="0"/>
    <n v="0"/>
    <n v="0"/>
    <n v="0"/>
    <n v="0"/>
    <n v="0"/>
    <n v="0"/>
    <n v="0"/>
    <n v="0"/>
    <x v="39"/>
  </r>
  <r>
    <n v="5578"/>
    <n v="0"/>
    <n v="5578"/>
    <n v="0"/>
    <n v="0"/>
    <n v="0"/>
    <n v="0"/>
    <n v="0"/>
    <n v="0"/>
    <n v="0"/>
    <n v="0"/>
    <n v="0"/>
    <x v="54"/>
  </r>
  <r>
    <n v="2"/>
    <n v="0"/>
    <n v="2"/>
    <n v="0"/>
    <n v="0"/>
    <n v="0"/>
    <n v="0"/>
    <n v="0"/>
    <n v="0"/>
    <n v="0"/>
    <n v="0"/>
    <n v="0"/>
    <x v="1"/>
  </r>
  <r>
    <n v="308"/>
    <n v="308"/>
    <n v="0"/>
    <n v="0"/>
    <n v="0"/>
    <n v="0"/>
    <n v="0"/>
    <n v="0"/>
    <n v="0"/>
    <n v="0"/>
    <n v="0"/>
    <n v="0"/>
    <x v="27"/>
  </r>
  <r>
    <n v="44"/>
    <n v="44"/>
    <n v="0"/>
    <n v="0"/>
    <n v="0"/>
    <n v="0"/>
    <n v="0"/>
    <n v="0"/>
    <n v="0"/>
    <n v="0"/>
    <n v="0"/>
    <n v="0"/>
    <x v="59"/>
  </r>
  <r>
    <n v="152"/>
    <n v="152"/>
    <n v="0"/>
    <n v="0"/>
    <n v="0"/>
    <n v="0"/>
    <n v="0"/>
    <n v="0"/>
    <n v="0"/>
    <n v="0"/>
    <n v="0"/>
    <n v="0"/>
    <x v="0"/>
  </r>
  <r>
    <n v="947"/>
    <n v="947"/>
    <n v="0"/>
    <n v="0"/>
    <n v="0"/>
    <n v="0"/>
    <n v="0"/>
    <n v="0"/>
    <n v="0"/>
    <n v="0"/>
    <n v="0"/>
    <n v="0"/>
    <x v="28"/>
  </r>
  <r>
    <n v="49"/>
    <n v="0"/>
    <n v="0"/>
    <n v="49"/>
    <n v="0"/>
    <n v="0"/>
    <n v="0"/>
    <n v="0"/>
    <n v="0"/>
    <n v="0"/>
    <n v="0"/>
    <n v="0"/>
    <x v="21"/>
  </r>
  <r>
    <n v="1010"/>
    <n v="1010"/>
    <n v="0"/>
    <n v="0"/>
    <n v="0"/>
    <n v="0"/>
    <n v="0"/>
    <n v="0"/>
    <n v="0"/>
    <n v="0"/>
    <n v="0"/>
    <n v="0"/>
    <x v="58"/>
  </r>
  <r>
    <n v="3772"/>
    <n v="0"/>
    <n v="3772"/>
    <n v="0"/>
    <n v="0"/>
    <n v="0"/>
    <n v="0"/>
    <n v="0"/>
    <n v="0"/>
    <n v="0"/>
    <n v="0"/>
    <n v="0"/>
    <x v="49"/>
  </r>
  <r>
    <n v="151"/>
    <n v="151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9"/>
    <n v="9"/>
    <n v="0"/>
    <n v="0"/>
    <x v="64"/>
  </r>
  <r>
    <n v="3150"/>
    <n v="3150"/>
    <n v="0"/>
    <n v="0"/>
    <n v="0"/>
    <n v="0"/>
    <n v="0"/>
    <n v="0"/>
    <n v="0"/>
    <n v="0"/>
    <n v="0"/>
    <n v="0"/>
    <x v="40"/>
  </r>
  <r>
    <n v="5064"/>
    <n v="5064"/>
    <n v="0"/>
    <n v="0"/>
    <n v="0"/>
    <n v="0"/>
    <n v="0"/>
    <n v="0"/>
    <n v="5064"/>
    <n v="5064"/>
    <n v="0"/>
    <n v="0"/>
    <x v="63"/>
  </r>
  <r>
    <n v="1"/>
    <n v="1"/>
    <n v="0"/>
    <n v="0"/>
    <n v="0"/>
    <n v="0"/>
    <n v="0"/>
    <n v="0"/>
    <n v="0"/>
    <n v="0"/>
    <n v="0"/>
    <n v="0"/>
    <x v="67"/>
  </r>
  <r>
    <n v="436"/>
    <n v="436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1"/>
  </r>
  <r>
    <n v="51"/>
    <n v="51"/>
    <n v="0"/>
    <n v="0"/>
    <n v="0"/>
    <n v="0"/>
    <n v="0"/>
    <n v="0"/>
    <n v="0"/>
    <n v="0"/>
    <n v="0"/>
    <n v="0"/>
    <x v="42"/>
  </r>
  <r>
    <n v="4677"/>
    <n v="0"/>
    <n v="4677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0"/>
  </r>
  <r>
    <n v="589"/>
    <n v="589"/>
    <n v="0"/>
    <n v="0"/>
    <n v="0"/>
    <n v="0"/>
    <n v="0"/>
    <n v="0"/>
    <n v="0"/>
    <n v="0"/>
    <n v="0"/>
    <n v="0"/>
    <x v="4"/>
  </r>
  <r>
    <n v="1044"/>
    <n v="1044"/>
    <n v="0"/>
    <n v="0"/>
    <n v="0"/>
    <n v="0"/>
    <n v="0"/>
    <n v="0"/>
    <n v="0"/>
    <n v="0"/>
    <n v="0"/>
    <n v="0"/>
    <x v="12"/>
  </r>
  <r>
    <n v="704"/>
    <n v="704"/>
    <n v="0"/>
    <n v="0"/>
    <n v="0"/>
    <n v="0"/>
    <n v="0"/>
    <n v="0"/>
    <n v="0"/>
    <n v="0"/>
    <n v="0"/>
    <n v="0"/>
    <x v="30"/>
  </r>
  <r>
    <n v="13773"/>
    <n v="13773"/>
    <n v="0"/>
    <n v="0"/>
    <n v="0"/>
    <n v="0"/>
    <n v="0"/>
    <n v="0"/>
    <n v="0"/>
    <n v="0"/>
    <n v="0"/>
    <n v="0"/>
    <x v="22"/>
  </r>
  <r>
    <n v="85"/>
    <n v="85"/>
    <n v="0"/>
    <n v="0"/>
    <n v="85"/>
    <n v="85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1"/>
  </r>
  <r>
    <n v="1377"/>
    <n v="0"/>
    <n v="1377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49"/>
  </r>
  <r>
    <n v="6711"/>
    <n v="0"/>
    <n v="6711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7"/>
  </r>
  <r>
    <n v="3021"/>
    <n v="3021"/>
    <n v="0"/>
    <n v="0"/>
    <n v="0"/>
    <n v="0"/>
    <n v="0"/>
    <n v="0"/>
    <n v="3021"/>
    <n v="3021"/>
    <n v="0"/>
    <n v="0"/>
    <x v="9"/>
  </r>
  <r>
    <n v="13"/>
    <n v="13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64"/>
  </r>
  <r>
    <n v="32"/>
    <n v="32"/>
    <n v="0"/>
    <n v="0"/>
    <n v="0"/>
    <n v="0"/>
    <n v="0"/>
    <n v="0"/>
    <n v="0"/>
    <n v="0"/>
    <n v="0"/>
    <n v="0"/>
    <x v="16"/>
  </r>
  <r>
    <n v="827"/>
    <n v="827"/>
    <n v="0"/>
    <n v="0"/>
    <n v="0"/>
    <n v="0"/>
    <n v="0"/>
    <n v="0"/>
    <n v="0"/>
    <n v="0"/>
    <n v="0"/>
    <n v="0"/>
    <x v="27"/>
  </r>
  <r>
    <n v="257"/>
    <n v="257"/>
    <n v="0"/>
    <n v="0"/>
    <n v="0"/>
    <n v="0"/>
    <n v="0"/>
    <n v="0"/>
    <n v="0"/>
    <n v="0"/>
    <n v="0"/>
    <n v="0"/>
    <x v="37"/>
  </r>
  <r>
    <n v="336"/>
    <n v="336"/>
    <n v="0"/>
    <n v="0"/>
    <n v="336"/>
    <n v="336"/>
    <n v="0"/>
    <n v="0"/>
    <n v="0"/>
    <n v="0"/>
    <n v="0"/>
    <n v="0"/>
    <x v="45"/>
  </r>
  <r>
    <n v="162"/>
    <n v="162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52"/>
  </r>
  <r>
    <n v="1264"/>
    <n v="1264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14"/>
  </r>
  <r>
    <n v="465"/>
    <n v="465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27"/>
  </r>
  <r>
    <n v="92"/>
    <n v="92"/>
    <n v="0"/>
    <n v="0"/>
    <n v="0"/>
    <n v="0"/>
    <n v="0"/>
    <n v="0"/>
    <n v="0"/>
    <n v="0"/>
    <n v="0"/>
    <n v="0"/>
    <x v="27"/>
  </r>
  <r>
    <n v="3702"/>
    <n v="3702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15"/>
  </r>
  <r>
    <n v="468"/>
    <n v="468"/>
    <n v="0"/>
    <n v="0"/>
    <n v="0"/>
    <n v="0"/>
    <n v="0"/>
    <n v="0"/>
    <n v="0"/>
    <n v="0"/>
    <n v="0"/>
    <n v="0"/>
    <x v="2"/>
  </r>
  <r>
    <n v="75"/>
    <n v="75"/>
    <n v="0"/>
    <n v="0"/>
    <n v="0"/>
    <n v="0"/>
    <n v="0"/>
    <n v="0"/>
    <n v="0"/>
    <n v="0"/>
    <n v="0"/>
    <n v="0"/>
    <x v="22"/>
  </r>
  <r>
    <n v="265"/>
    <n v="265"/>
    <n v="0"/>
    <n v="0"/>
    <n v="0"/>
    <n v="0"/>
    <n v="0"/>
    <n v="0"/>
    <n v="0"/>
    <n v="0"/>
    <n v="0"/>
    <n v="0"/>
    <x v="46"/>
  </r>
  <r>
    <n v="293"/>
    <n v="0"/>
    <n v="293"/>
    <n v="0"/>
    <n v="0"/>
    <n v="0"/>
    <n v="0"/>
    <n v="0"/>
    <n v="0"/>
    <n v="0"/>
    <n v="0"/>
    <n v="0"/>
    <x v="17"/>
  </r>
  <r>
    <n v="10"/>
    <n v="10"/>
    <n v="0"/>
    <n v="0"/>
    <n v="0"/>
    <n v="0"/>
    <n v="0"/>
    <n v="0"/>
    <n v="0"/>
    <n v="0"/>
    <n v="0"/>
    <n v="0"/>
    <x v="1"/>
  </r>
  <r>
    <n v="170"/>
    <n v="170"/>
    <n v="0"/>
    <n v="0"/>
    <n v="0"/>
    <n v="0"/>
    <n v="0"/>
    <n v="0"/>
    <n v="0"/>
    <n v="0"/>
    <n v="0"/>
    <n v="0"/>
    <x v="26"/>
  </r>
  <r>
    <n v="2743"/>
    <n v="2743"/>
    <n v="0"/>
    <n v="0"/>
    <n v="0"/>
    <n v="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57"/>
  </r>
  <r>
    <n v="1626"/>
    <n v="0"/>
    <n v="1626"/>
    <n v="0"/>
    <n v="1626"/>
    <n v="0"/>
    <n v="1626"/>
    <n v="0"/>
    <n v="0"/>
    <n v="0"/>
    <n v="0"/>
    <n v="0"/>
    <x v="18"/>
  </r>
  <r>
    <n v="9775"/>
    <n v="977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8"/>
  </r>
  <r>
    <n v="5861"/>
    <n v="5861"/>
    <n v="0"/>
    <n v="0"/>
    <n v="0"/>
    <n v="0"/>
    <n v="0"/>
    <n v="0"/>
    <n v="0"/>
    <n v="0"/>
    <n v="0"/>
    <n v="0"/>
    <x v="34"/>
  </r>
  <r>
    <n v="3295"/>
    <n v="3295"/>
    <n v="0"/>
    <n v="0"/>
    <n v="0"/>
    <n v="0"/>
    <n v="0"/>
    <n v="0"/>
    <n v="0"/>
    <n v="0"/>
    <n v="0"/>
    <n v="0"/>
    <x v="11"/>
  </r>
  <r>
    <n v="1032"/>
    <n v="1032"/>
    <n v="0"/>
    <n v="0"/>
    <n v="0"/>
    <n v="0"/>
    <n v="0"/>
    <n v="0"/>
    <n v="0"/>
    <n v="0"/>
    <n v="0"/>
    <n v="0"/>
    <x v="54"/>
  </r>
  <r>
    <n v="510"/>
    <n v="51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2"/>
  </r>
  <r>
    <n v="10464"/>
    <n v="0"/>
    <n v="10464"/>
    <n v="0"/>
    <n v="10464"/>
    <n v="0"/>
    <n v="10464"/>
    <n v="0"/>
    <n v="0"/>
    <n v="0"/>
    <n v="0"/>
    <n v="0"/>
    <x v="11"/>
  </r>
  <r>
    <n v="10206"/>
    <n v="10206"/>
    <n v="0"/>
    <n v="0"/>
    <n v="0"/>
    <n v="0"/>
    <n v="0"/>
    <n v="0"/>
    <n v="0"/>
    <n v="0"/>
    <n v="0"/>
    <n v="0"/>
    <x v="46"/>
  </r>
  <r>
    <n v="12940"/>
    <n v="12940"/>
    <n v="0"/>
    <n v="0"/>
    <n v="0"/>
    <n v="0"/>
    <n v="0"/>
    <n v="0"/>
    <n v="0"/>
    <n v="0"/>
    <n v="0"/>
    <n v="0"/>
    <x v="3"/>
  </r>
  <r>
    <n v="550"/>
    <n v="550"/>
    <n v="0"/>
    <n v="0"/>
    <n v="0"/>
    <n v="0"/>
    <n v="0"/>
    <n v="0"/>
    <n v="0"/>
    <n v="0"/>
    <n v="0"/>
    <n v="0"/>
    <x v="40"/>
  </r>
  <r>
    <n v="855"/>
    <n v="855"/>
    <n v="0"/>
    <n v="0"/>
    <n v="0"/>
    <n v="0"/>
    <n v="0"/>
    <n v="0"/>
    <n v="0"/>
    <n v="0"/>
    <n v="0"/>
    <n v="0"/>
    <x v="36"/>
  </r>
  <r>
    <n v="548"/>
    <n v="548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58"/>
  </r>
  <r>
    <n v="4724"/>
    <n v="4724"/>
    <n v="0"/>
    <n v="0"/>
    <n v="0"/>
    <n v="0"/>
    <n v="0"/>
    <n v="0"/>
    <n v="0"/>
    <n v="0"/>
    <n v="0"/>
    <n v="0"/>
    <x v="11"/>
  </r>
  <r>
    <n v="769"/>
    <n v="769"/>
    <n v="0"/>
    <n v="0"/>
    <n v="0"/>
    <n v="0"/>
    <n v="0"/>
    <n v="0"/>
    <n v="0"/>
    <n v="0"/>
    <n v="0"/>
    <n v="0"/>
    <x v="21"/>
  </r>
  <r>
    <n v="2105"/>
    <n v="2105"/>
    <n v="0"/>
    <n v="0"/>
    <n v="0"/>
    <n v="0"/>
    <n v="0"/>
    <n v="0"/>
    <n v="0"/>
    <n v="0"/>
    <n v="0"/>
    <n v="0"/>
    <x v="62"/>
  </r>
  <r>
    <n v="545"/>
    <n v="545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34"/>
  </r>
  <r>
    <n v="1591"/>
    <n v="1591"/>
    <n v="0"/>
    <n v="0"/>
    <n v="0"/>
    <n v="0"/>
    <n v="0"/>
    <n v="0"/>
    <n v="0"/>
    <n v="0"/>
    <n v="0"/>
    <n v="0"/>
    <x v="21"/>
  </r>
  <r>
    <n v="7"/>
    <n v="7"/>
    <n v="0"/>
    <n v="0"/>
    <n v="7"/>
    <n v="7"/>
    <n v="0"/>
    <n v="0"/>
    <n v="0"/>
    <n v="0"/>
    <n v="0"/>
    <n v="0"/>
    <x v="8"/>
  </r>
  <r>
    <n v="6887"/>
    <n v="6887"/>
    <n v="0"/>
    <n v="0"/>
    <n v="0"/>
    <n v="0"/>
    <n v="0"/>
    <n v="0"/>
    <n v="0"/>
    <n v="0"/>
    <n v="0"/>
    <n v="0"/>
    <x v="24"/>
  </r>
  <r>
    <n v="80"/>
    <n v="80"/>
    <n v="0"/>
    <n v="0"/>
    <n v="0"/>
    <n v="0"/>
    <n v="0"/>
    <n v="0"/>
    <n v="0"/>
    <n v="0"/>
    <n v="0"/>
    <n v="0"/>
    <x v="60"/>
  </r>
  <r>
    <n v="196"/>
    <n v="196"/>
    <n v="0"/>
    <n v="0"/>
    <n v="0"/>
    <n v="0"/>
    <n v="0"/>
    <n v="0"/>
    <n v="0"/>
    <n v="0"/>
    <n v="0"/>
    <n v="0"/>
    <x v="60"/>
  </r>
  <r>
    <n v="55"/>
    <n v="55"/>
    <n v="0"/>
    <n v="0"/>
    <n v="0"/>
    <n v="0"/>
    <n v="0"/>
    <n v="0"/>
    <n v="55"/>
    <n v="55"/>
    <n v="0"/>
    <n v="0"/>
    <x v="15"/>
  </r>
  <r>
    <n v="2390"/>
    <n v="2390"/>
    <n v="0"/>
    <n v="0"/>
    <n v="0"/>
    <n v="0"/>
    <n v="0"/>
    <n v="0"/>
    <n v="2390"/>
    <n v="2390"/>
    <n v="0"/>
    <n v="0"/>
    <x v="22"/>
  </r>
  <r>
    <n v="26"/>
    <n v="26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10"/>
  </r>
  <r>
    <n v="5618"/>
    <n v="0"/>
    <n v="5618"/>
    <n v="0"/>
    <n v="0"/>
    <n v="0"/>
    <n v="0"/>
    <n v="0"/>
    <n v="0"/>
    <n v="0"/>
    <n v="0"/>
    <n v="0"/>
    <x v="28"/>
  </r>
  <r>
    <n v="523"/>
    <n v="523"/>
    <n v="0"/>
    <n v="0"/>
    <n v="0"/>
    <n v="0"/>
    <n v="0"/>
    <n v="0"/>
    <n v="523"/>
    <n v="523"/>
    <n v="0"/>
    <n v="0"/>
    <x v="28"/>
  </r>
  <r>
    <n v="453"/>
    <n v="453"/>
    <n v="0"/>
    <n v="0"/>
    <n v="0"/>
    <n v="0"/>
    <n v="0"/>
    <n v="0"/>
    <n v="0"/>
    <n v="0"/>
    <n v="0"/>
    <n v="0"/>
    <x v="43"/>
  </r>
  <r>
    <n v="810"/>
    <n v="810"/>
    <n v="0"/>
    <n v="0"/>
    <n v="0"/>
    <n v="0"/>
    <n v="0"/>
    <n v="0"/>
    <n v="0"/>
    <n v="0"/>
    <n v="0"/>
    <n v="0"/>
    <x v="59"/>
  </r>
  <r>
    <n v="2888"/>
    <n v="0"/>
    <n v="2888"/>
    <n v="0"/>
    <n v="0"/>
    <n v="0"/>
    <n v="0"/>
    <n v="0"/>
    <n v="0"/>
    <n v="0"/>
    <n v="0"/>
    <n v="0"/>
    <x v="51"/>
  </r>
  <r>
    <n v="159"/>
    <n v="159"/>
    <n v="0"/>
    <n v="0"/>
    <n v="0"/>
    <n v="0"/>
    <n v="0"/>
    <n v="0"/>
    <n v="159"/>
    <n v="159"/>
    <n v="0"/>
    <n v="0"/>
    <x v="48"/>
  </r>
  <r>
    <n v="198"/>
    <n v="198"/>
    <n v="0"/>
    <n v="0"/>
    <n v="0"/>
    <n v="0"/>
    <n v="0"/>
    <n v="0"/>
    <n v="0"/>
    <n v="0"/>
    <n v="0"/>
    <n v="0"/>
    <x v="61"/>
  </r>
  <r>
    <n v="9951"/>
    <n v="9951"/>
    <n v="0"/>
    <n v="0"/>
    <n v="0"/>
    <n v="0"/>
    <n v="0"/>
    <n v="0"/>
    <n v="0"/>
    <n v="0"/>
    <n v="0"/>
    <n v="0"/>
    <x v="52"/>
  </r>
  <r>
    <n v="622"/>
    <n v="622"/>
    <n v="0"/>
    <n v="0"/>
    <n v="622"/>
    <n v="622"/>
    <n v="0"/>
    <n v="0"/>
    <n v="0"/>
    <n v="0"/>
    <n v="0"/>
    <n v="0"/>
    <x v="53"/>
  </r>
  <r>
    <n v="834"/>
    <n v="834"/>
    <n v="0"/>
    <n v="0"/>
    <n v="0"/>
    <n v="0"/>
    <n v="0"/>
    <n v="0"/>
    <n v="0"/>
    <n v="0"/>
    <n v="0"/>
    <n v="0"/>
    <x v="40"/>
  </r>
  <r>
    <n v="4457"/>
    <n v="0"/>
    <n v="4457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37"/>
  </r>
  <r>
    <n v="266"/>
    <n v="266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64"/>
  </r>
  <r>
    <n v="17299"/>
    <n v="17299"/>
    <n v="0"/>
    <n v="0"/>
    <n v="0"/>
    <n v="0"/>
    <n v="0"/>
    <n v="0"/>
    <n v="0"/>
    <n v="0"/>
    <n v="0"/>
    <n v="0"/>
    <x v="42"/>
  </r>
  <r>
    <n v="3061"/>
    <n v="3061"/>
    <n v="0"/>
    <n v="0"/>
    <n v="3061"/>
    <n v="3061"/>
    <n v="0"/>
    <n v="0"/>
    <n v="0"/>
    <n v="0"/>
    <n v="0"/>
    <n v="0"/>
    <x v="50"/>
  </r>
  <r>
    <n v="1836"/>
    <n v="1836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23"/>
  </r>
  <r>
    <n v="1610"/>
    <n v="1610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8"/>
  </r>
  <r>
    <n v="817"/>
    <n v="817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5"/>
  </r>
  <r>
    <n v="46"/>
    <n v="46"/>
    <n v="0"/>
    <n v="0"/>
    <n v="0"/>
    <n v="0"/>
    <n v="0"/>
    <n v="0"/>
    <n v="0"/>
    <n v="0"/>
    <n v="0"/>
    <n v="0"/>
    <x v="42"/>
  </r>
  <r>
    <n v="529"/>
    <n v="529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47"/>
  </r>
  <r>
    <n v="194"/>
    <n v="0"/>
    <n v="194"/>
    <n v="0"/>
    <n v="0"/>
    <n v="0"/>
    <n v="0"/>
    <n v="0"/>
    <n v="0"/>
    <n v="0"/>
    <n v="0"/>
    <n v="0"/>
    <x v="65"/>
  </r>
  <r>
    <n v="40"/>
    <n v="40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30"/>
  </r>
  <r>
    <n v="99"/>
    <n v="99"/>
    <n v="0"/>
    <n v="0"/>
    <n v="0"/>
    <n v="0"/>
    <n v="0"/>
    <n v="0"/>
    <n v="0"/>
    <n v="0"/>
    <n v="0"/>
    <n v="0"/>
    <x v="21"/>
  </r>
  <r>
    <n v="252"/>
    <n v="252"/>
    <n v="0"/>
    <n v="0"/>
    <n v="0"/>
    <n v="0"/>
    <n v="0"/>
    <n v="0"/>
    <n v="0"/>
    <n v="0"/>
    <n v="0"/>
    <n v="0"/>
    <x v="26"/>
  </r>
  <r>
    <n v="10165"/>
    <n v="0"/>
    <n v="10165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7"/>
  </r>
  <r>
    <n v="858"/>
    <n v="858"/>
    <n v="0"/>
    <n v="0"/>
    <n v="0"/>
    <n v="0"/>
    <n v="0"/>
    <n v="0"/>
    <n v="0"/>
    <n v="0"/>
    <n v="0"/>
    <n v="0"/>
    <x v="27"/>
  </r>
  <r>
    <n v="142"/>
    <n v="142"/>
    <n v="0"/>
    <n v="0"/>
    <n v="0"/>
    <n v="0"/>
    <n v="0"/>
    <n v="0"/>
    <n v="0"/>
    <n v="0"/>
    <n v="0"/>
    <n v="0"/>
    <x v="51"/>
  </r>
  <r>
    <n v="1418"/>
    <n v="1418"/>
    <n v="0"/>
    <n v="0"/>
    <n v="0"/>
    <n v="0"/>
    <n v="0"/>
    <n v="0"/>
    <n v="0"/>
    <n v="0"/>
    <n v="0"/>
    <n v="0"/>
    <x v="7"/>
  </r>
  <r>
    <n v="110"/>
    <n v="110"/>
    <n v="0"/>
    <n v="0"/>
    <n v="110"/>
    <n v="110"/>
    <n v="0"/>
    <n v="0"/>
    <n v="0"/>
    <n v="0"/>
    <n v="0"/>
    <n v="0"/>
    <x v="73"/>
  </r>
  <r>
    <n v="1"/>
    <n v="0"/>
    <n v="1"/>
    <n v="0"/>
    <n v="0"/>
    <n v="0"/>
    <n v="0"/>
    <n v="0"/>
    <n v="0"/>
    <n v="0"/>
    <n v="0"/>
    <n v="0"/>
    <x v="64"/>
  </r>
  <r>
    <n v="121"/>
    <n v="121"/>
    <n v="0"/>
    <n v="0"/>
    <n v="0"/>
    <n v="0"/>
    <n v="0"/>
    <n v="0"/>
    <n v="0"/>
    <n v="0"/>
    <n v="0"/>
    <n v="0"/>
    <x v="19"/>
  </r>
  <r>
    <n v="2740"/>
    <n v="2740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42"/>
  </r>
  <r>
    <n v="408"/>
    <n v="408"/>
    <n v="0"/>
    <n v="0"/>
    <n v="0"/>
    <n v="0"/>
    <n v="0"/>
    <n v="0"/>
    <n v="0"/>
    <n v="0"/>
    <n v="0"/>
    <n v="0"/>
    <x v="45"/>
  </r>
  <r>
    <n v="2693"/>
    <n v="2693"/>
    <n v="0"/>
    <n v="0"/>
    <n v="0"/>
    <n v="0"/>
    <n v="0"/>
    <n v="0"/>
    <n v="0"/>
    <n v="0"/>
    <n v="0"/>
    <n v="0"/>
    <x v="42"/>
  </r>
  <r>
    <n v="2215"/>
    <n v="2215"/>
    <n v="0"/>
    <n v="0"/>
    <n v="0"/>
    <n v="0"/>
    <n v="0"/>
    <n v="0"/>
    <n v="0"/>
    <n v="0"/>
    <n v="0"/>
    <n v="0"/>
    <x v="6"/>
  </r>
  <r>
    <n v="308"/>
    <n v="0"/>
    <n v="308"/>
    <n v="0"/>
    <n v="0"/>
    <n v="0"/>
    <n v="0"/>
    <n v="0"/>
    <n v="0"/>
    <n v="0"/>
    <n v="0"/>
    <n v="0"/>
    <x v="17"/>
  </r>
  <r>
    <n v="20"/>
    <n v="20"/>
    <n v="0"/>
    <n v="0"/>
    <n v="0"/>
    <n v="0"/>
    <n v="0"/>
    <n v="0"/>
    <n v="0"/>
    <n v="0"/>
    <n v="0"/>
    <n v="0"/>
    <x v="31"/>
  </r>
  <r>
    <n v="1946"/>
    <n v="1946"/>
    <n v="0"/>
    <n v="0"/>
    <n v="0"/>
    <n v="0"/>
    <n v="0"/>
    <n v="0"/>
    <n v="0"/>
    <n v="0"/>
    <n v="0"/>
    <n v="0"/>
    <x v="51"/>
  </r>
  <r>
    <n v="270"/>
    <n v="0"/>
    <n v="27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4"/>
  </r>
  <r>
    <n v="3388"/>
    <n v="3388"/>
    <n v="0"/>
    <n v="0"/>
    <n v="0"/>
    <n v="0"/>
    <n v="0"/>
    <n v="0"/>
    <n v="0"/>
    <n v="0"/>
    <n v="0"/>
    <n v="0"/>
    <x v="53"/>
  </r>
  <r>
    <n v="11101"/>
    <n v="0"/>
    <n v="11101"/>
    <n v="0"/>
    <n v="0"/>
    <n v="0"/>
    <n v="0"/>
    <n v="0"/>
    <n v="0"/>
    <n v="0"/>
    <n v="0"/>
    <n v="0"/>
    <x v="11"/>
  </r>
  <r>
    <n v="1987"/>
    <n v="0"/>
    <n v="1987"/>
    <n v="0"/>
    <n v="0"/>
    <n v="0"/>
    <n v="0"/>
    <n v="0"/>
    <n v="0"/>
    <n v="0"/>
    <n v="0"/>
    <n v="0"/>
    <x v="33"/>
  </r>
  <r>
    <n v="1946"/>
    <n v="1946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67"/>
  </r>
  <r>
    <n v="283"/>
    <n v="283"/>
    <n v="0"/>
    <n v="0"/>
    <n v="0"/>
    <n v="0"/>
    <n v="0"/>
    <n v="0"/>
    <n v="283"/>
    <n v="283"/>
    <n v="0"/>
    <n v="0"/>
    <x v="3"/>
  </r>
  <r>
    <n v="14"/>
    <n v="14"/>
    <n v="0"/>
    <n v="0"/>
    <n v="0"/>
    <n v="0"/>
    <n v="0"/>
    <n v="0"/>
    <n v="0"/>
    <n v="0"/>
    <n v="0"/>
    <n v="0"/>
    <x v="1"/>
  </r>
  <r>
    <n v="323"/>
    <n v="0"/>
    <n v="323"/>
    <n v="0"/>
    <n v="0"/>
    <n v="0"/>
    <n v="0"/>
    <n v="0"/>
    <n v="0"/>
    <n v="0"/>
    <n v="0"/>
    <n v="0"/>
    <x v="67"/>
  </r>
  <r>
    <n v="1261"/>
    <n v="1261"/>
    <n v="0"/>
    <n v="0"/>
    <n v="0"/>
    <n v="0"/>
    <n v="0"/>
    <n v="0"/>
    <n v="0"/>
    <n v="0"/>
    <n v="0"/>
    <n v="0"/>
    <x v="49"/>
  </r>
  <r>
    <n v="34588"/>
    <n v="0"/>
    <n v="34588"/>
    <n v="0"/>
    <n v="0"/>
    <n v="0"/>
    <n v="0"/>
    <n v="0"/>
    <n v="34588"/>
    <n v="0"/>
    <n v="34588"/>
    <n v="0"/>
    <x v="3"/>
  </r>
  <r>
    <n v="3"/>
    <n v="3"/>
    <n v="0"/>
    <n v="0"/>
    <n v="0"/>
    <n v="0"/>
    <n v="0"/>
    <n v="0"/>
    <n v="0"/>
    <n v="0"/>
    <n v="0"/>
    <n v="0"/>
    <x v="26"/>
  </r>
  <r>
    <n v="17"/>
    <n v="0"/>
    <n v="17"/>
    <n v="0"/>
    <n v="0"/>
    <n v="0"/>
    <n v="0"/>
    <n v="0"/>
    <n v="0"/>
    <n v="0"/>
    <n v="0"/>
    <n v="0"/>
    <x v="24"/>
  </r>
  <r>
    <n v="121"/>
    <n v="121"/>
    <n v="0"/>
    <n v="0"/>
    <n v="0"/>
    <n v="0"/>
    <n v="0"/>
    <n v="0"/>
    <n v="0"/>
    <n v="0"/>
    <n v="0"/>
    <n v="0"/>
    <x v="49"/>
  </r>
  <r>
    <n v="2868"/>
    <n v="0"/>
    <n v="2868"/>
    <n v="0"/>
    <n v="0"/>
    <n v="0"/>
    <n v="0"/>
    <n v="0"/>
    <n v="2868"/>
    <n v="0"/>
    <n v="2868"/>
    <n v="0"/>
    <x v="61"/>
  </r>
  <r>
    <n v="370"/>
    <n v="370"/>
    <n v="0"/>
    <n v="0"/>
    <n v="370"/>
    <n v="37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5"/>
  </r>
  <r>
    <n v="61"/>
    <n v="61"/>
    <n v="0"/>
    <n v="0"/>
    <n v="61"/>
    <n v="61"/>
    <n v="0"/>
    <n v="0"/>
    <n v="0"/>
    <n v="0"/>
    <n v="0"/>
    <n v="0"/>
    <x v="34"/>
  </r>
  <r>
    <n v="842"/>
    <n v="842"/>
    <n v="0"/>
    <n v="0"/>
    <n v="0"/>
    <n v="0"/>
    <n v="0"/>
    <n v="0"/>
    <n v="0"/>
    <n v="0"/>
    <n v="0"/>
    <n v="0"/>
    <x v="39"/>
  </r>
  <r>
    <n v="114"/>
    <n v="114"/>
    <n v="0"/>
    <n v="0"/>
    <n v="0"/>
    <n v="0"/>
    <n v="0"/>
    <n v="0"/>
    <n v="0"/>
    <n v="0"/>
    <n v="0"/>
    <n v="0"/>
    <x v="43"/>
  </r>
  <r>
    <n v="28"/>
    <n v="28"/>
    <n v="0"/>
    <n v="0"/>
    <n v="28"/>
    <n v="28"/>
    <n v="0"/>
    <n v="0"/>
    <n v="0"/>
    <n v="0"/>
    <n v="0"/>
    <n v="0"/>
    <x v="1"/>
  </r>
  <r>
    <n v="95"/>
    <n v="0"/>
    <n v="95"/>
    <n v="0"/>
    <n v="0"/>
    <n v="0"/>
    <n v="0"/>
    <n v="0"/>
    <n v="0"/>
    <n v="0"/>
    <n v="0"/>
    <n v="0"/>
    <x v="14"/>
  </r>
  <r>
    <n v="93"/>
    <n v="93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20"/>
  </r>
  <r>
    <n v="799"/>
    <n v="799"/>
    <n v="0"/>
    <n v="0"/>
    <n v="0"/>
    <n v="0"/>
    <n v="0"/>
    <n v="0"/>
    <n v="0"/>
    <n v="0"/>
    <n v="0"/>
    <n v="0"/>
    <x v="9"/>
  </r>
  <r>
    <n v="119"/>
    <n v="119"/>
    <n v="0"/>
    <n v="0"/>
    <n v="0"/>
    <n v="0"/>
    <n v="0"/>
    <n v="0"/>
    <n v="0"/>
    <n v="0"/>
    <n v="0"/>
    <n v="0"/>
    <x v="9"/>
  </r>
  <r>
    <n v="175"/>
    <n v="175"/>
    <n v="0"/>
    <n v="0"/>
    <n v="0"/>
    <n v="0"/>
    <n v="0"/>
    <n v="0"/>
    <n v="0"/>
    <n v="0"/>
    <n v="0"/>
    <n v="0"/>
    <x v="39"/>
  </r>
  <r>
    <n v="101"/>
    <n v="101"/>
    <n v="0"/>
    <n v="0"/>
    <n v="0"/>
    <n v="0"/>
    <n v="0"/>
    <n v="0"/>
    <n v="0"/>
    <n v="0"/>
    <n v="0"/>
    <n v="0"/>
    <x v="48"/>
  </r>
  <r>
    <n v="137"/>
    <n v="137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"/>
  </r>
  <r>
    <n v="263"/>
    <n v="263"/>
    <n v="0"/>
    <n v="0"/>
    <n v="0"/>
    <n v="0"/>
    <n v="0"/>
    <n v="0"/>
    <n v="0"/>
    <n v="0"/>
    <n v="0"/>
    <n v="0"/>
    <x v="63"/>
  </r>
  <r>
    <n v="94"/>
    <n v="94"/>
    <n v="0"/>
    <n v="0"/>
    <n v="0"/>
    <n v="0"/>
    <n v="0"/>
    <n v="0"/>
    <n v="0"/>
    <n v="0"/>
    <n v="0"/>
    <n v="0"/>
    <x v="13"/>
  </r>
  <r>
    <n v="7381"/>
    <n v="0"/>
    <n v="7381"/>
    <n v="0"/>
    <n v="0"/>
    <n v="0"/>
    <n v="0"/>
    <n v="0"/>
    <n v="0"/>
    <n v="0"/>
    <n v="0"/>
    <n v="0"/>
    <x v="36"/>
  </r>
  <r>
    <n v="1197"/>
    <n v="1197"/>
    <n v="0"/>
    <n v="0"/>
    <n v="0"/>
    <n v="0"/>
    <n v="0"/>
    <n v="0"/>
    <n v="0"/>
    <n v="0"/>
    <n v="0"/>
    <n v="0"/>
    <x v="54"/>
  </r>
  <r>
    <n v="81"/>
    <n v="81"/>
    <n v="0"/>
    <n v="0"/>
    <n v="0"/>
    <n v="0"/>
    <n v="0"/>
    <n v="0"/>
    <n v="0"/>
    <n v="0"/>
    <n v="0"/>
    <n v="0"/>
    <x v="42"/>
  </r>
  <r>
    <n v="341"/>
    <n v="341"/>
    <n v="0"/>
    <n v="0"/>
    <n v="0"/>
    <n v="0"/>
    <n v="0"/>
    <n v="0"/>
    <n v="0"/>
    <n v="0"/>
    <n v="0"/>
    <n v="0"/>
    <x v="0"/>
  </r>
  <r>
    <n v="234"/>
    <n v="234"/>
    <n v="0"/>
    <n v="0"/>
    <n v="0"/>
    <n v="0"/>
    <n v="0"/>
    <n v="0"/>
    <n v="234"/>
    <n v="234"/>
    <n v="0"/>
    <n v="0"/>
    <x v="51"/>
  </r>
  <r>
    <n v="22"/>
    <n v="22"/>
    <n v="0"/>
    <n v="0"/>
    <n v="0"/>
    <n v="0"/>
    <n v="0"/>
    <n v="0"/>
    <n v="0"/>
    <n v="0"/>
    <n v="0"/>
    <n v="0"/>
    <x v="30"/>
  </r>
  <r>
    <n v="144"/>
    <n v="144"/>
    <n v="0"/>
    <n v="0"/>
    <n v="0"/>
    <n v="0"/>
    <n v="0"/>
    <n v="0"/>
    <n v="0"/>
    <n v="0"/>
    <n v="0"/>
    <n v="0"/>
    <x v="27"/>
  </r>
  <r>
    <n v="167"/>
    <n v="167"/>
    <n v="0"/>
    <n v="0"/>
    <n v="0"/>
    <n v="0"/>
    <n v="0"/>
    <n v="0"/>
    <n v="0"/>
    <n v="0"/>
    <n v="0"/>
    <n v="0"/>
    <x v="14"/>
  </r>
  <r>
    <n v="587"/>
    <n v="58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47"/>
  </r>
  <r>
    <n v="3"/>
    <n v="3"/>
    <n v="0"/>
    <n v="0"/>
    <n v="3"/>
    <n v="3"/>
    <n v="0"/>
    <n v="0"/>
    <n v="0"/>
    <n v="0"/>
    <n v="0"/>
    <n v="0"/>
    <x v="15"/>
  </r>
  <r>
    <n v="956"/>
    <n v="0"/>
    <n v="956"/>
    <n v="0"/>
    <n v="956"/>
    <n v="0"/>
    <n v="956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50"/>
  </r>
  <r>
    <n v="3392"/>
    <n v="0"/>
    <n v="3392"/>
    <n v="0"/>
    <n v="0"/>
    <n v="0"/>
    <n v="0"/>
    <n v="0"/>
    <n v="0"/>
    <n v="0"/>
    <n v="0"/>
    <n v="0"/>
    <x v="2"/>
  </r>
  <r>
    <n v="992"/>
    <n v="0"/>
    <n v="992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9"/>
  </r>
  <r>
    <n v="1193"/>
    <n v="1193"/>
    <n v="0"/>
    <n v="0"/>
    <n v="0"/>
    <n v="0"/>
    <n v="0"/>
    <n v="0"/>
    <n v="0"/>
    <n v="0"/>
    <n v="0"/>
    <n v="0"/>
    <x v="12"/>
  </r>
  <r>
    <n v="76"/>
    <n v="0"/>
    <n v="76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8"/>
  </r>
  <r>
    <n v="8127"/>
    <n v="8127"/>
    <n v="0"/>
    <n v="0"/>
    <n v="0"/>
    <n v="0"/>
    <n v="0"/>
    <n v="0"/>
    <n v="0"/>
    <n v="0"/>
    <n v="0"/>
    <n v="0"/>
    <x v="9"/>
  </r>
  <r>
    <n v="159"/>
    <n v="159"/>
    <n v="0"/>
    <n v="0"/>
    <n v="0"/>
    <n v="0"/>
    <n v="0"/>
    <n v="0"/>
    <n v="0"/>
    <n v="0"/>
    <n v="0"/>
    <n v="0"/>
    <x v="58"/>
  </r>
  <r>
    <n v="5"/>
    <n v="0"/>
    <n v="0"/>
    <n v="5"/>
    <n v="0"/>
    <n v="0"/>
    <n v="0"/>
    <n v="0"/>
    <n v="0"/>
    <n v="0"/>
    <n v="0"/>
    <n v="0"/>
    <x v="21"/>
  </r>
  <r>
    <n v="44"/>
    <n v="44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5"/>
  </r>
  <r>
    <n v="9844"/>
    <n v="9844"/>
    <n v="0"/>
    <n v="0"/>
    <n v="0"/>
    <n v="0"/>
    <n v="0"/>
    <n v="0"/>
    <n v="0"/>
    <n v="0"/>
    <n v="0"/>
    <n v="0"/>
    <x v="43"/>
  </r>
  <r>
    <n v="3224"/>
    <n v="3224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28"/>
    <n v="28"/>
    <n v="0"/>
    <n v="0"/>
    <x v="67"/>
  </r>
  <r>
    <n v="395"/>
    <n v="395"/>
    <n v="0"/>
    <n v="0"/>
    <n v="0"/>
    <n v="0"/>
    <n v="0"/>
    <n v="0"/>
    <n v="395"/>
    <n v="395"/>
    <n v="0"/>
    <n v="0"/>
    <x v="51"/>
  </r>
  <r>
    <n v="1"/>
    <n v="1"/>
    <n v="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2"/>
  </r>
  <r>
    <n v="424"/>
    <n v="424"/>
    <n v="0"/>
    <n v="0"/>
    <n v="0"/>
    <n v="0"/>
    <n v="0"/>
    <n v="0"/>
    <n v="0"/>
    <n v="0"/>
    <n v="0"/>
    <n v="0"/>
    <x v="18"/>
  </r>
  <r>
    <n v="115"/>
    <n v="115"/>
    <n v="0"/>
    <n v="0"/>
    <n v="0"/>
    <n v="0"/>
    <n v="0"/>
    <n v="0"/>
    <n v="0"/>
    <n v="0"/>
    <n v="0"/>
    <n v="0"/>
    <x v="49"/>
  </r>
  <r>
    <n v="11395"/>
    <n v="0"/>
    <n v="11395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59"/>
  </r>
  <r>
    <n v="179"/>
    <n v="179"/>
    <n v="0"/>
    <n v="0"/>
    <n v="0"/>
    <n v="0"/>
    <n v="0"/>
    <n v="0"/>
    <n v="0"/>
    <n v="0"/>
    <n v="0"/>
    <n v="0"/>
    <x v="0"/>
  </r>
  <r>
    <n v="17"/>
    <n v="17"/>
    <n v="0"/>
    <n v="0"/>
    <n v="17"/>
    <n v="17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29"/>
  </r>
  <r>
    <n v="76"/>
    <n v="76"/>
    <n v="0"/>
    <n v="0"/>
    <n v="76"/>
    <n v="76"/>
    <n v="0"/>
    <n v="0"/>
    <n v="0"/>
    <n v="0"/>
    <n v="0"/>
    <n v="0"/>
    <x v="39"/>
  </r>
  <r>
    <n v="321"/>
    <n v="321"/>
    <n v="0"/>
    <n v="0"/>
    <n v="321"/>
    <n v="321"/>
    <n v="0"/>
    <n v="0"/>
    <n v="0"/>
    <n v="0"/>
    <n v="0"/>
    <n v="0"/>
    <x v="1"/>
  </r>
  <r>
    <n v="136"/>
    <n v="136"/>
    <n v="0"/>
    <n v="0"/>
    <n v="0"/>
    <n v="0"/>
    <n v="0"/>
    <n v="0"/>
    <n v="0"/>
    <n v="0"/>
    <n v="0"/>
    <n v="0"/>
    <x v="61"/>
  </r>
  <r>
    <n v="52"/>
    <n v="52"/>
    <n v="0"/>
    <n v="0"/>
    <n v="52"/>
    <n v="52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9"/>
  </r>
  <r>
    <n v="1896"/>
    <n v="1896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52"/>
  </r>
  <r>
    <n v="153"/>
    <n v="153"/>
    <n v="0"/>
    <n v="0"/>
    <n v="0"/>
    <n v="0"/>
    <n v="0"/>
    <n v="0"/>
    <n v="0"/>
    <n v="0"/>
    <n v="0"/>
    <n v="0"/>
    <x v="42"/>
  </r>
  <r>
    <n v="12"/>
    <n v="12"/>
    <n v="0"/>
    <n v="0"/>
    <n v="12"/>
    <n v="12"/>
    <n v="0"/>
    <n v="0"/>
    <n v="0"/>
    <n v="0"/>
    <n v="0"/>
    <n v="0"/>
    <x v="71"/>
  </r>
  <r>
    <n v="825"/>
    <n v="825"/>
    <n v="0"/>
    <n v="0"/>
    <n v="0"/>
    <n v="0"/>
    <n v="0"/>
    <n v="0"/>
    <n v="0"/>
    <n v="0"/>
    <n v="0"/>
    <n v="0"/>
    <x v="20"/>
  </r>
  <r>
    <n v="122"/>
    <n v="122"/>
    <n v="0"/>
    <n v="0"/>
    <n v="0"/>
    <n v="0"/>
    <n v="0"/>
    <n v="0"/>
    <n v="0"/>
    <n v="0"/>
    <n v="0"/>
    <n v="0"/>
    <x v="55"/>
  </r>
  <r>
    <n v="1363"/>
    <n v="0"/>
    <n v="1363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60"/>
  </r>
  <r>
    <n v="169"/>
    <n v="169"/>
    <n v="0"/>
    <n v="0"/>
    <n v="0"/>
    <n v="0"/>
    <n v="0"/>
    <n v="0"/>
    <n v="0"/>
    <n v="0"/>
    <n v="0"/>
    <n v="0"/>
    <x v="6"/>
  </r>
  <r>
    <n v="659"/>
    <n v="659"/>
    <n v="0"/>
    <n v="0"/>
    <n v="0"/>
    <n v="0"/>
    <n v="0"/>
    <n v="0"/>
    <n v="0"/>
    <n v="0"/>
    <n v="0"/>
    <n v="0"/>
    <x v="62"/>
  </r>
  <r>
    <n v="136"/>
    <n v="136"/>
    <n v="0"/>
    <n v="0"/>
    <n v="0"/>
    <n v="0"/>
    <n v="0"/>
    <n v="0"/>
    <n v="0"/>
    <n v="0"/>
    <n v="0"/>
    <n v="0"/>
    <x v="20"/>
  </r>
  <r>
    <n v="77"/>
    <n v="0"/>
    <n v="77"/>
    <n v="0"/>
    <n v="77"/>
    <n v="0"/>
    <n v="77"/>
    <n v="0"/>
    <n v="0"/>
    <n v="0"/>
    <n v="0"/>
    <n v="0"/>
    <x v="64"/>
  </r>
  <r>
    <n v="280"/>
    <n v="280"/>
    <n v="0"/>
    <n v="0"/>
    <n v="0"/>
    <n v="0"/>
    <n v="0"/>
    <n v="0"/>
    <n v="0"/>
    <n v="0"/>
    <n v="0"/>
    <n v="0"/>
    <x v="54"/>
  </r>
  <r>
    <n v="24162"/>
    <n v="0"/>
    <n v="24162"/>
    <n v="0"/>
    <n v="0"/>
    <n v="0"/>
    <n v="0"/>
    <n v="0"/>
    <n v="0"/>
    <n v="0"/>
    <n v="0"/>
    <n v="0"/>
    <x v="11"/>
  </r>
  <r>
    <n v="107"/>
    <n v="0"/>
    <n v="107"/>
    <n v="0"/>
    <n v="0"/>
    <n v="0"/>
    <n v="0"/>
    <n v="0"/>
    <n v="0"/>
    <n v="0"/>
    <n v="0"/>
    <n v="0"/>
    <x v="37"/>
  </r>
  <r>
    <n v="3305"/>
    <n v="0"/>
    <n v="3305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53"/>
  </r>
  <r>
    <n v="70"/>
    <n v="0"/>
    <n v="70"/>
    <n v="0"/>
    <n v="0"/>
    <n v="0"/>
    <n v="0"/>
    <n v="0"/>
    <n v="0"/>
    <n v="0"/>
    <n v="0"/>
    <n v="0"/>
    <x v="55"/>
  </r>
  <r>
    <n v="1241"/>
    <n v="0"/>
    <n v="1241"/>
    <n v="0"/>
    <n v="0"/>
    <n v="0"/>
    <n v="0"/>
    <n v="0"/>
    <n v="0"/>
    <n v="0"/>
    <n v="0"/>
    <n v="0"/>
    <x v="9"/>
  </r>
  <r>
    <n v="367"/>
    <n v="367"/>
    <n v="0"/>
    <n v="0"/>
    <n v="0"/>
    <n v="0"/>
    <n v="0"/>
    <n v="0"/>
    <n v="0"/>
    <n v="0"/>
    <n v="0"/>
    <n v="0"/>
    <x v="62"/>
  </r>
  <r>
    <n v="42"/>
    <n v="42"/>
    <n v="0"/>
    <n v="0"/>
    <n v="42"/>
    <n v="42"/>
    <n v="0"/>
    <n v="0"/>
    <n v="0"/>
    <n v="0"/>
    <n v="0"/>
    <n v="0"/>
    <x v="71"/>
  </r>
  <r>
    <n v="1557"/>
    <n v="1557"/>
    <n v="0"/>
    <n v="0"/>
    <n v="1557"/>
    <n v="1557"/>
    <n v="0"/>
    <n v="0"/>
    <n v="0"/>
    <n v="0"/>
    <n v="0"/>
    <n v="0"/>
    <x v="46"/>
  </r>
  <r>
    <n v="3569"/>
    <n v="3569"/>
    <n v="0"/>
    <n v="0"/>
    <n v="0"/>
    <n v="0"/>
    <n v="0"/>
    <n v="0"/>
    <n v="0"/>
    <n v="0"/>
    <n v="0"/>
    <n v="0"/>
    <x v="50"/>
  </r>
  <r>
    <n v="4131"/>
    <n v="4131"/>
    <n v="0"/>
    <n v="0"/>
    <n v="0"/>
    <n v="0"/>
    <n v="0"/>
    <n v="0"/>
    <n v="0"/>
    <n v="0"/>
    <n v="0"/>
    <n v="0"/>
    <x v="33"/>
  </r>
  <r>
    <n v="229"/>
    <n v="0"/>
    <n v="229"/>
    <n v="0"/>
    <n v="0"/>
    <n v="0"/>
    <n v="0"/>
    <n v="0"/>
    <n v="0"/>
    <n v="0"/>
    <n v="0"/>
    <n v="0"/>
    <x v="19"/>
  </r>
  <r>
    <n v="2525"/>
    <n v="2525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1"/>
  </r>
  <r>
    <n v="20604"/>
    <n v="0"/>
    <n v="20604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55"/>
  </r>
  <r>
    <n v="592"/>
    <n v="59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412"/>
    <n v="412"/>
    <n v="0"/>
    <n v="0"/>
    <n v="0"/>
    <n v="0"/>
    <n v="0"/>
    <n v="0"/>
    <n v="0"/>
    <n v="0"/>
    <n v="0"/>
    <n v="0"/>
    <x v="10"/>
  </r>
  <r>
    <n v="842"/>
    <n v="842"/>
    <n v="0"/>
    <n v="0"/>
    <n v="0"/>
    <n v="0"/>
    <n v="0"/>
    <n v="0"/>
    <n v="0"/>
    <n v="0"/>
    <n v="0"/>
    <n v="0"/>
    <x v="51"/>
  </r>
  <r>
    <n v="114"/>
    <n v="114"/>
    <n v="0"/>
    <n v="0"/>
    <n v="0"/>
    <n v="0"/>
    <n v="0"/>
    <n v="0"/>
    <n v="0"/>
    <n v="0"/>
    <n v="0"/>
    <n v="0"/>
    <x v="30"/>
  </r>
  <r>
    <n v="31"/>
    <n v="31"/>
    <n v="0"/>
    <n v="0"/>
    <n v="0"/>
    <n v="0"/>
    <n v="0"/>
    <n v="0"/>
    <n v="0"/>
    <n v="0"/>
    <n v="0"/>
    <n v="0"/>
    <x v="30"/>
  </r>
  <r>
    <n v="4308"/>
    <n v="4308"/>
    <n v="0"/>
    <n v="0"/>
    <n v="0"/>
    <n v="0"/>
    <n v="0"/>
    <n v="0"/>
    <n v="0"/>
    <n v="0"/>
    <n v="0"/>
    <n v="0"/>
    <x v="55"/>
  </r>
  <r>
    <n v="4232"/>
    <n v="423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7"/>
  </r>
  <r>
    <n v="24"/>
    <n v="24"/>
    <n v="0"/>
    <n v="0"/>
    <n v="0"/>
    <n v="0"/>
    <n v="0"/>
    <n v="0"/>
    <n v="24"/>
    <n v="24"/>
    <n v="0"/>
    <n v="0"/>
    <x v="18"/>
  </r>
  <r>
    <n v="575"/>
    <n v="0"/>
    <n v="575"/>
    <n v="0"/>
    <n v="0"/>
    <n v="0"/>
    <n v="0"/>
    <n v="0"/>
    <n v="575"/>
    <n v="0"/>
    <n v="575"/>
    <n v="0"/>
    <x v="63"/>
  </r>
  <r>
    <n v="18"/>
    <n v="18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1"/>
  </r>
  <r>
    <n v="224"/>
    <n v="224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52"/>
  </r>
  <r>
    <n v="17443"/>
    <n v="17443"/>
    <n v="0"/>
    <n v="0"/>
    <n v="0"/>
    <n v="0"/>
    <n v="0"/>
    <n v="0"/>
    <n v="0"/>
    <n v="0"/>
    <n v="0"/>
    <n v="0"/>
    <x v="0"/>
  </r>
  <r>
    <n v="5839"/>
    <n v="5839"/>
    <n v="0"/>
    <n v="0"/>
    <n v="0"/>
    <n v="0"/>
    <n v="0"/>
    <n v="0"/>
    <n v="0"/>
    <n v="0"/>
    <n v="0"/>
    <n v="0"/>
    <x v="38"/>
  </r>
  <r>
    <n v="148"/>
    <n v="148"/>
    <n v="0"/>
    <n v="0"/>
    <n v="0"/>
    <n v="0"/>
    <n v="0"/>
    <n v="0"/>
    <n v="0"/>
    <n v="0"/>
    <n v="0"/>
    <n v="0"/>
    <x v="16"/>
  </r>
  <r>
    <n v="201"/>
    <n v="201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1"/>
  </r>
  <r>
    <n v="40"/>
    <n v="40"/>
    <n v="0"/>
    <n v="0"/>
    <n v="40"/>
    <n v="40"/>
    <n v="0"/>
    <n v="0"/>
    <n v="0"/>
    <n v="0"/>
    <n v="0"/>
    <n v="0"/>
    <x v="5"/>
  </r>
  <r>
    <n v="3145"/>
    <n v="3145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29"/>
  </r>
  <r>
    <n v="911"/>
    <n v="911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49"/>
  </r>
  <r>
    <n v="1007"/>
    <n v="1007"/>
    <n v="0"/>
    <n v="0"/>
    <n v="0"/>
    <n v="0"/>
    <n v="0"/>
    <n v="0"/>
    <n v="0"/>
    <n v="0"/>
    <n v="0"/>
    <n v="0"/>
    <x v="40"/>
  </r>
  <r>
    <n v="225"/>
    <n v="0"/>
    <n v="225"/>
    <n v="0"/>
    <n v="0"/>
    <n v="0"/>
    <n v="0"/>
    <n v="0"/>
    <n v="0"/>
    <n v="0"/>
    <n v="0"/>
    <n v="0"/>
    <x v="31"/>
  </r>
  <r>
    <n v="809"/>
    <n v="809"/>
    <n v="0"/>
    <n v="0"/>
    <n v="0"/>
    <n v="0"/>
    <n v="0"/>
    <n v="0"/>
    <n v="0"/>
    <n v="0"/>
    <n v="0"/>
    <n v="0"/>
    <x v="51"/>
  </r>
  <r>
    <n v="560"/>
    <n v="560"/>
    <n v="0"/>
    <n v="0"/>
    <n v="560"/>
    <n v="560"/>
    <n v="0"/>
    <n v="0"/>
    <n v="0"/>
    <n v="0"/>
    <n v="0"/>
    <n v="0"/>
    <x v="7"/>
  </r>
  <r>
    <n v="9781"/>
    <n v="0"/>
    <n v="9781"/>
    <n v="0"/>
    <n v="0"/>
    <n v="0"/>
    <n v="0"/>
    <n v="0"/>
    <n v="0"/>
    <n v="0"/>
    <n v="0"/>
    <n v="0"/>
    <x v="54"/>
  </r>
  <r>
    <n v="2735"/>
    <n v="0"/>
    <n v="2735"/>
    <n v="0"/>
    <n v="0"/>
    <n v="0"/>
    <n v="0"/>
    <n v="0"/>
    <n v="0"/>
    <n v="0"/>
    <n v="0"/>
    <n v="0"/>
    <x v="18"/>
  </r>
  <r>
    <n v="4762"/>
    <n v="4762"/>
    <n v="0"/>
    <n v="0"/>
    <n v="0"/>
    <n v="0"/>
    <n v="0"/>
    <n v="0"/>
    <n v="0"/>
    <n v="0"/>
    <n v="0"/>
    <n v="0"/>
    <x v="52"/>
  </r>
  <r>
    <n v="11"/>
    <n v="0"/>
    <n v="11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24"/>
  </r>
  <r>
    <n v="1"/>
    <n v="1"/>
    <n v="0"/>
    <n v="0"/>
    <n v="0"/>
    <n v="0"/>
    <n v="0"/>
    <n v="0"/>
    <n v="0"/>
    <n v="0"/>
    <n v="0"/>
    <n v="0"/>
    <x v="53"/>
  </r>
  <r>
    <n v="2036"/>
    <n v="2036"/>
    <n v="0"/>
    <n v="0"/>
    <n v="2036"/>
    <n v="2036"/>
    <n v="0"/>
    <n v="0"/>
    <n v="0"/>
    <n v="0"/>
    <n v="0"/>
    <n v="0"/>
    <x v="55"/>
  </r>
  <r>
    <n v="57"/>
    <n v="57"/>
    <n v="0"/>
    <n v="0"/>
    <n v="57"/>
    <n v="57"/>
    <n v="0"/>
    <n v="0"/>
    <n v="0"/>
    <n v="0"/>
    <n v="0"/>
    <n v="0"/>
    <x v="18"/>
  </r>
  <r>
    <n v="14"/>
    <n v="14"/>
    <n v="0"/>
    <n v="0"/>
    <n v="0"/>
    <n v="0"/>
    <n v="0"/>
    <n v="0"/>
    <n v="14"/>
    <n v="14"/>
    <n v="0"/>
    <n v="0"/>
    <x v="15"/>
  </r>
  <r>
    <n v="2"/>
    <n v="2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6"/>
  </r>
  <r>
    <n v="85"/>
    <n v="85"/>
    <n v="0"/>
    <n v="0"/>
    <n v="0"/>
    <n v="0"/>
    <n v="0"/>
    <n v="0"/>
    <n v="0"/>
    <n v="0"/>
    <n v="0"/>
    <n v="0"/>
    <x v="44"/>
  </r>
  <r>
    <n v="8903"/>
    <n v="0"/>
    <n v="8903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7"/>
  </r>
  <r>
    <n v="1326"/>
    <n v="1326"/>
    <n v="0"/>
    <n v="0"/>
    <n v="0"/>
    <n v="0"/>
    <n v="0"/>
    <n v="0"/>
    <n v="0"/>
    <n v="0"/>
    <n v="0"/>
    <n v="0"/>
    <x v="61"/>
  </r>
  <r>
    <n v="1358"/>
    <n v="1358"/>
    <n v="0"/>
    <n v="0"/>
    <n v="0"/>
    <n v="0"/>
    <n v="0"/>
    <n v="0"/>
    <n v="0"/>
    <n v="0"/>
    <n v="0"/>
    <n v="0"/>
    <x v="6"/>
  </r>
  <r>
    <n v="1139"/>
    <n v="1139"/>
    <n v="0"/>
    <n v="0"/>
    <n v="0"/>
    <n v="0"/>
    <n v="0"/>
    <n v="0"/>
    <n v="1139"/>
    <n v="1139"/>
    <n v="0"/>
    <n v="0"/>
    <x v="23"/>
  </r>
  <r>
    <n v="2052"/>
    <n v="2052"/>
    <n v="0"/>
    <n v="0"/>
    <n v="0"/>
    <n v="0"/>
    <n v="0"/>
    <n v="0"/>
    <n v="0"/>
    <n v="0"/>
    <n v="0"/>
    <n v="0"/>
    <x v="46"/>
  </r>
  <r>
    <n v="491"/>
    <n v="0"/>
    <n v="491"/>
    <n v="0"/>
    <n v="0"/>
    <n v="0"/>
    <n v="0"/>
    <n v="0"/>
    <n v="0"/>
    <n v="0"/>
    <n v="0"/>
    <n v="0"/>
    <x v="49"/>
  </r>
  <r>
    <n v="509"/>
    <n v="509"/>
    <n v="0"/>
    <n v="0"/>
    <n v="0"/>
    <n v="0"/>
    <n v="0"/>
    <n v="0"/>
    <n v="0"/>
    <n v="0"/>
    <n v="0"/>
    <n v="0"/>
    <x v="11"/>
  </r>
  <r>
    <n v="115"/>
    <n v="115"/>
    <n v="0"/>
    <n v="0"/>
    <n v="0"/>
    <n v="0"/>
    <n v="0"/>
    <n v="0"/>
    <n v="0"/>
    <n v="0"/>
    <n v="0"/>
    <n v="0"/>
    <x v="64"/>
  </r>
  <r>
    <n v="4031"/>
    <n v="0"/>
    <n v="4031"/>
    <n v="0"/>
    <n v="0"/>
    <n v="0"/>
    <n v="0"/>
    <n v="0"/>
    <n v="0"/>
    <n v="0"/>
    <n v="0"/>
    <n v="0"/>
    <x v="40"/>
  </r>
  <r>
    <n v="767"/>
    <n v="767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52"/>
  </r>
  <r>
    <n v="247"/>
    <n v="247"/>
    <n v="0"/>
    <n v="0"/>
    <n v="0"/>
    <n v="0"/>
    <n v="0"/>
    <n v="0"/>
    <n v="0"/>
    <n v="0"/>
    <n v="0"/>
    <n v="0"/>
    <x v="37"/>
  </r>
  <r>
    <n v="1633"/>
    <n v="1633"/>
    <n v="0"/>
    <n v="0"/>
    <n v="0"/>
    <n v="0"/>
    <n v="0"/>
    <n v="0"/>
    <n v="0"/>
    <n v="0"/>
    <n v="0"/>
    <n v="0"/>
    <x v="14"/>
  </r>
  <r>
    <n v="24"/>
    <n v="24"/>
    <n v="0"/>
    <n v="0"/>
    <n v="24"/>
    <n v="24"/>
    <n v="0"/>
    <n v="0"/>
    <n v="0"/>
    <n v="0"/>
    <n v="0"/>
    <n v="0"/>
    <x v="0"/>
  </r>
  <r>
    <n v="51"/>
    <n v="51"/>
    <n v="0"/>
    <n v="0"/>
    <n v="0"/>
    <n v="0"/>
    <n v="0"/>
    <n v="0"/>
    <n v="0"/>
    <n v="0"/>
    <n v="0"/>
    <n v="0"/>
    <x v="53"/>
  </r>
  <r>
    <n v="5738"/>
    <n v="5738"/>
    <n v="0"/>
    <n v="0"/>
    <n v="5738"/>
    <n v="5738"/>
    <n v="0"/>
    <n v="0"/>
    <n v="0"/>
    <n v="0"/>
    <n v="0"/>
    <n v="0"/>
    <x v="22"/>
  </r>
  <r>
    <n v="776"/>
    <n v="776"/>
    <n v="0"/>
    <n v="0"/>
    <n v="0"/>
    <n v="0"/>
    <n v="0"/>
    <n v="0"/>
    <n v="0"/>
    <n v="0"/>
    <n v="0"/>
    <n v="0"/>
    <x v="9"/>
  </r>
  <r>
    <n v="1242"/>
    <n v="1242"/>
    <n v="0"/>
    <n v="0"/>
    <n v="0"/>
    <n v="0"/>
    <n v="0"/>
    <n v="0"/>
    <n v="0"/>
    <n v="0"/>
    <n v="0"/>
    <n v="0"/>
    <x v="20"/>
  </r>
  <r>
    <n v="5"/>
    <n v="5"/>
    <n v="0"/>
    <n v="0"/>
    <n v="5"/>
    <n v="5"/>
    <n v="0"/>
    <n v="0"/>
    <n v="0"/>
    <n v="0"/>
    <n v="0"/>
    <n v="0"/>
    <x v="61"/>
  </r>
  <r>
    <n v="11779"/>
    <n v="11779"/>
    <n v="0"/>
    <n v="0"/>
    <n v="11779"/>
    <n v="11779"/>
    <n v="0"/>
    <n v="0"/>
    <n v="0"/>
    <n v="0"/>
    <n v="0"/>
    <n v="0"/>
    <x v="28"/>
  </r>
  <r>
    <n v="2987"/>
    <n v="0"/>
    <n v="2987"/>
    <n v="0"/>
    <n v="0"/>
    <n v="0"/>
    <n v="0"/>
    <n v="0"/>
    <n v="0"/>
    <n v="0"/>
    <n v="0"/>
    <n v="0"/>
    <x v="41"/>
  </r>
  <r>
    <n v="10"/>
    <n v="10"/>
    <n v="0"/>
    <n v="0"/>
    <n v="0"/>
    <n v="0"/>
    <n v="0"/>
    <n v="0"/>
    <n v="10"/>
    <n v="10"/>
    <n v="0"/>
    <n v="0"/>
    <x v="71"/>
  </r>
  <r>
    <n v="73"/>
    <n v="73"/>
    <n v="0"/>
    <n v="0"/>
    <n v="0"/>
    <n v="0"/>
    <n v="0"/>
    <n v="0"/>
    <n v="0"/>
    <n v="0"/>
    <n v="0"/>
    <n v="0"/>
    <x v="45"/>
  </r>
  <r>
    <n v="10392"/>
    <n v="10392"/>
    <n v="0"/>
    <n v="0"/>
    <n v="0"/>
    <n v="0"/>
    <n v="0"/>
    <n v="0"/>
    <n v="0"/>
    <n v="0"/>
    <n v="0"/>
    <n v="0"/>
    <x v="26"/>
  </r>
  <r>
    <n v="2780"/>
    <n v="2780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5"/>
  </r>
  <r>
    <n v="8598"/>
    <n v="0"/>
    <n v="8598"/>
    <n v="0"/>
    <n v="0"/>
    <n v="0"/>
    <n v="0"/>
    <n v="0"/>
    <n v="0"/>
    <n v="0"/>
    <n v="0"/>
    <n v="0"/>
    <x v="13"/>
  </r>
  <r>
    <n v="1796"/>
    <n v="1796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64"/>
  </r>
  <r>
    <n v="22"/>
    <n v="22"/>
    <n v="0"/>
    <n v="0"/>
    <n v="22"/>
    <n v="22"/>
    <n v="0"/>
    <n v="0"/>
    <n v="0"/>
    <n v="0"/>
    <n v="0"/>
    <n v="0"/>
    <x v="10"/>
  </r>
  <r>
    <n v="4421"/>
    <n v="4421"/>
    <n v="0"/>
    <n v="0"/>
    <n v="0"/>
    <n v="0"/>
    <n v="0"/>
    <n v="0"/>
    <n v="0"/>
    <n v="0"/>
    <n v="0"/>
    <n v="0"/>
    <x v="34"/>
  </r>
  <r>
    <n v="531"/>
    <n v="531"/>
    <n v="0"/>
    <n v="0"/>
    <n v="0"/>
    <n v="0"/>
    <n v="0"/>
    <n v="0"/>
    <n v="0"/>
    <n v="0"/>
    <n v="0"/>
    <n v="0"/>
    <x v="43"/>
  </r>
  <r>
    <n v="937"/>
    <n v="937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49"/>
  </r>
  <r>
    <n v="510"/>
    <n v="510"/>
    <n v="0"/>
    <n v="0"/>
    <n v="0"/>
    <n v="0"/>
    <n v="0"/>
    <n v="0"/>
    <n v="0"/>
    <n v="0"/>
    <n v="0"/>
    <n v="0"/>
    <x v="31"/>
  </r>
  <r>
    <n v="1656"/>
    <n v="0"/>
    <n v="1656"/>
    <n v="0"/>
    <n v="0"/>
    <n v="0"/>
    <n v="0"/>
    <n v="0"/>
    <n v="0"/>
    <n v="0"/>
    <n v="0"/>
    <n v="0"/>
    <x v="40"/>
  </r>
  <r>
    <n v="123"/>
    <n v="123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29"/>
  </r>
  <r>
    <n v="127"/>
    <n v="127"/>
    <n v="0"/>
    <n v="0"/>
    <n v="0"/>
    <n v="0"/>
    <n v="0"/>
    <n v="0"/>
    <n v="0"/>
    <n v="0"/>
    <n v="0"/>
    <n v="0"/>
    <x v="72"/>
  </r>
  <r>
    <n v="733"/>
    <n v="733"/>
    <n v="0"/>
    <n v="0"/>
    <n v="0"/>
    <n v="0"/>
    <n v="0"/>
    <n v="0"/>
    <n v="0"/>
    <n v="0"/>
    <n v="0"/>
    <n v="0"/>
    <x v="37"/>
  </r>
  <r>
    <n v="68"/>
    <n v="68"/>
    <n v="0"/>
    <n v="0"/>
    <n v="0"/>
    <n v="0"/>
    <n v="0"/>
    <n v="0"/>
    <n v="0"/>
    <n v="0"/>
    <n v="0"/>
    <n v="0"/>
    <x v="54"/>
  </r>
  <r>
    <n v="1732"/>
    <n v="0"/>
    <n v="1732"/>
    <n v="0"/>
    <n v="0"/>
    <n v="0"/>
    <n v="0"/>
    <n v="0"/>
    <n v="0"/>
    <n v="0"/>
    <n v="0"/>
    <n v="0"/>
    <x v="13"/>
  </r>
  <r>
    <n v="109"/>
    <n v="109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"/>
  </r>
  <r>
    <n v="16183"/>
    <n v="16183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5"/>
  </r>
  <r>
    <n v="316"/>
    <n v="316"/>
    <n v="0"/>
    <n v="0"/>
    <n v="0"/>
    <n v="0"/>
    <n v="0"/>
    <n v="0"/>
    <n v="0"/>
    <n v="0"/>
    <n v="0"/>
    <n v="0"/>
    <x v="28"/>
  </r>
  <r>
    <n v="6981"/>
    <n v="0"/>
    <n v="6981"/>
    <n v="0"/>
    <n v="0"/>
    <n v="0"/>
    <n v="0"/>
    <n v="0"/>
    <n v="0"/>
    <n v="0"/>
    <n v="0"/>
    <n v="0"/>
    <x v="14"/>
  </r>
  <r>
    <n v="26"/>
    <n v="26"/>
    <n v="0"/>
    <n v="0"/>
    <n v="0"/>
    <n v="0"/>
    <n v="0"/>
    <n v="0"/>
    <n v="0"/>
    <n v="0"/>
    <n v="0"/>
    <n v="0"/>
    <x v="33"/>
  </r>
  <r>
    <n v="354"/>
    <n v="354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63"/>
  </r>
  <r>
    <n v="109"/>
    <n v="109"/>
    <n v="0"/>
    <n v="0"/>
    <n v="0"/>
    <n v="0"/>
    <n v="0"/>
    <n v="0"/>
    <n v="0"/>
    <n v="0"/>
    <n v="0"/>
    <n v="0"/>
    <x v="61"/>
  </r>
  <r>
    <n v="3047"/>
    <n v="3047"/>
    <n v="0"/>
    <n v="0"/>
    <n v="0"/>
    <n v="0"/>
    <n v="0"/>
    <n v="0"/>
    <n v="0"/>
    <n v="0"/>
    <n v="0"/>
    <n v="0"/>
    <x v="9"/>
  </r>
  <r>
    <n v="81"/>
    <n v="81"/>
    <n v="0"/>
    <n v="0"/>
    <n v="81"/>
    <n v="81"/>
    <n v="0"/>
    <n v="0"/>
    <n v="0"/>
    <n v="0"/>
    <n v="0"/>
    <n v="0"/>
    <x v="23"/>
  </r>
  <r>
    <n v="6"/>
    <n v="6"/>
    <n v="0"/>
    <n v="0"/>
    <n v="0"/>
    <n v="0"/>
    <n v="0"/>
    <n v="0"/>
    <n v="6"/>
    <n v="6"/>
    <n v="0"/>
    <n v="0"/>
    <x v="1"/>
  </r>
  <r>
    <n v="992"/>
    <n v="0"/>
    <n v="992"/>
    <n v="0"/>
    <n v="0"/>
    <n v="0"/>
    <n v="0"/>
    <n v="0"/>
    <n v="0"/>
    <n v="0"/>
    <n v="0"/>
    <n v="0"/>
    <x v="9"/>
  </r>
  <r>
    <n v="598"/>
    <n v="598"/>
    <n v="0"/>
    <n v="0"/>
    <n v="0"/>
    <n v="0"/>
    <n v="0"/>
    <n v="0"/>
    <n v="598"/>
    <n v="598"/>
    <n v="0"/>
    <n v="0"/>
    <x v="52"/>
  </r>
  <r>
    <n v="502"/>
    <n v="502"/>
    <n v="0"/>
    <n v="0"/>
    <n v="0"/>
    <n v="0"/>
    <n v="0"/>
    <n v="0"/>
    <n v="0"/>
    <n v="0"/>
    <n v="0"/>
    <n v="0"/>
    <x v="29"/>
  </r>
  <r>
    <n v="1573"/>
    <n v="1573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30"/>
  </r>
  <r>
    <n v="775"/>
    <n v="0"/>
    <n v="775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61"/>
  </r>
  <r>
    <n v="2656"/>
    <n v="0"/>
    <n v="2656"/>
    <n v="0"/>
    <n v="0"/>
    <n v="0"/>
    <n v="0"/>
    <n v="0"/>
    <n v="0"/>
    <n v="0"/>
    <n v="0"/>
    <n v="0"/>
    <x v="12"/>
  </r>
  <r>
    <n v="553"/>
    <n v="553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9"/>
  </r>
  <r>
    <n v="399"/>
    <n v="399"/>
    <n v="0"/>
    <n v="0"/>
    <n v="0"/>
    <n v="0"/>
    <n v="0"/>
    <n v="0"/>
    <n v="0"/>
    <n v="0"/>
    <n v="0"/>
    <n v="0"/>
    <x v="7"/>
  </r>
  <r>
    <n v="4226"/>
    <n v="0"/>
    <n v="0"/>
    <n v="4226"/>
    <n v="0"/>
    <n v="0"/>
    <n v="0"/>
    <n v="0"/>
    <n v="0"/>
    <n v="0"/>
    <n v="0"/>
    <n v="0"/>
    <x v="42"/>
  </r>
  <r>
    <n v="6614"/>
    <n v="6614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68"/>
  </r>
  <r>
    <n v="25"/>
    <n v="25"/>
    <n v="0"/>
    <n v="0"/>
    <n v="0"/>
    <n v="0"/>
    <n v="0"/>
    <n v="0"/>
    <n v="0"/>
    <n v="0"/>
    <n v="0"/>
    <n v="0"/>
    <x v="25"/>
  </r>
  <r>
    <n v="2814"/>
    <n v="2814"/>
    <n v="0"/>
    <n v="0"/>
    <n v="0"/>
    <n v="0"/>
    <n v="0"/>
    <n v="0"/>
    <n v="2814"/>
    <n v="2814"/>
    <n v="0"/>
    <n v="0"/>
    <x v="13"/>
  </r>
  <r>
    <n v="610"/>
    <n v="610"/>
    <n v="0"/>
    <n v="0"/>
    <n v="0"/>
    <n v="0"/>
    <n v="0"/>
    <n v="0"/>
    <n v="610"/>
    <n v="610"/>
    <n v="0"/>
    <n v="0"/>
    <x v="52"/>
  </r>
  <r>
    <n v="31"/>
    <n v="31"/>
    <n v="0"/>
    <n v="0"/>
    <n v="0"/>
    <n v="0"/>
    <n v="0"/>
    <n v="0"/>
    <n v="0"/>
    <n v="0"/>
    <n v="0"/>
    <n v="0"/>
    <x v="64"/>
  </r>
  <r>
    <n v="501"/>
    <n v="501"/>
    <n v="0"/>
    <n v="0"/>
    <n v="0"/>
    <n v="0"/>
    <n v="0"/>
    <n v="0"/>
    <n v="0"/>
    <n v="0"/>
    <n v="0"/>
    <n v="0"/>
    <x v="44"/>
  </r>
  <r>
    <n v="240"/>
    <n v="240"/>
    <n v="0"/>
    <n v="0"/>
    <n v="0"/>
    <n v="0"/>
    <n v="0"/>
    <n v="0"/>
    <n v="240"/>
    <n v="240"/>
    <n v="0"/>
    <n v="0"/>
    <x v="66"/>
  </r>
  <r>
    <n v="12"/>
    <n v="12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49"/>
  </r>
  <r>
    <n v="4632"/>
    <n v="4632"/>
    <n v="0"/>
    <n v="0"/>
    <n v="0"/>
    <n v="0"/>
    <n v="0"/>
    <n v="0"/>
    <n v="0"/>
    <n v="0"/>
    <n v="0"/>
    <n v="0"/>
    <x v="32"/>
  </r>
  <r>
    <n v="2093"/>
    <n v="2093"/>
    <n v="0"/>
    <n v="0"/>
    <n v="0"/>
    <n v="0"/>
    <n v="0"/>
    <n v="0"/>
    <n v="0"/>
    <n v="0"/>
    <n v="0"/>
    <n v="0"/>
    <x v="22"/>
  </r>
  <r>
    <n v="90"/>
    <n v="90"/>
    <n v="0"/>
    <n v="0"/>
    <n v="0"/>
    <n v="0"/>
    <n v="0"/>
    <n v="0"/>
    <n v="0"/>
    <n v="0"/>
    <n v="0"/>
    <n v="0"/>
    <x v="16"/>
  </r>
  <r>
    <n v="37"/>
    <n v="37"/>
    <n v="0"/>
    <n v="0"/>
    <n v="0"/>
    <n v="0"/>
    <n v="0"/>
    <n v="0"/>
    <n v="0"/>
    <n v="0"/>
    <n v="0"/>
    <n v="0"/>
    <x v="30"/>
  </r>
  <r>
    <n v="1613"/>
    <n v="1613"/>
    <n v="0"/>
    <n v="0"/>
    <n v="0"/>
    <n v="0"/>
    <n v="0"/>
    <n v="0"/>
    <n v="0"/>
    <n v="0"/>
    <n v="0"/>
    <n v="0"/>
    <x v="30"/>
  </r>
  <r>
    <n v="75"/>
    <n v="75"/>
    <n v="0"/>
    <n v="0"/>
    <n v="75"/>
    <n v="75"/>
    <n v="0"/>
    <n v="0"/>
    <n v="0"/>
    <n v="0"/>
    <n v="0"/>
    <n v="0"/>
    <x v="60"/>
  </r>
  <r>
    <n v="79"/>
    <n v="79"/>
    <n v="0"/>
    <n v="0"/>
    <n v="79"/>
    <n v="79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18"/>
  </r>
  <r>
    <n v="345"/>
    <n v="345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9"/>
  </r>
  <r>
    <n v="11643"/>
    <n v="11643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45"/>
  </r>
  <r>
    <n v="1518"/>
    <n v="1518"/>
    <n v="0"/>
    <n v="0"/>
    <n v="0"/>
    <n v="0"/>
    <n v="0"/>
    <n v="0"/>
    <n v="0"/>
    <n v="0"/>
    <n v="0"/>
    <n v="0"/>
    <x v="16"/>
  </r>
  <r>
    <n v="165"/>
    <n v="165"/>
    <n v="0"/>
    <n v="0"/>
    <n v="0"/>
    <n v="0"/>
    <n v="0"/>
    <n v="0"/>
    <n v="0"/>
    <n v="0"/>
    <n v="0"/>
    <n v="0"/>
    <x v="37"/>
  </r>
  <r>
    <n v="672"/>
    <n v="672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18"/>
  </r>
  <r>
    <n v="123"/>
    <n v="123"/>
    <n v="0"/>
    <n v="0"/>
    <n v="0"/>
    <n v="0"/>
    <n v="0"/>
    <n v="0"/>
    <n v="0"/>
    <n v="0"/>
    <n v="0"/>
    <n v="0"/>
    <x v="72"/>
  </r>
  <r>
    <n v="6"/>
    <n v="6"/>
    <n v="0"/>
    <n v="0"/>
    <n v="0"/>
    <n v="0"/>
    <n v="0"/>
    <n v="0"/>
    <n v="0"/>
    <n v="0"/>
    <n v="0"/>
    <n v="0"/>
    <x v="53"/>
  </r>
  <r>
    <n v="60"/>
    <n v="60"/>
    <n v="0"/>
    <n v="0"/>
    <n v="0"/>
    <n v="0"/>
    <n v="0"/>
    <n v="0"/>
    <n v="0"/>
    <n v="0"/>
    <n v="0"/>
    <n v="0"/>
    <x v="37"/>
  </r>
  <r>
    <n v="759"/>
    <n v="0"/>
    <n v="759"/>
    <n v="0"/>
    <n v="0"/>
    <n v="0"/>
    <n v="0"/>
    <n v="0"/>
    <n v="0"/>
    <n v="0"/>
    <n v="0"/>
    <n v="0"/>
    <x v="31"/>
  </r>
  <r>
    <n v="1768"/>
    <n v="1768"/>
    <n v="0"/>
    <n v="0"/>
    <n v="1768"/>
    <n v="1768"/>
    <n v="0"/>
    <n v="0"/>
    <n v="0"/>
    <n v="0"/>
    <n v="0"/>
    <n v="0"/>
    <x v="4"/>
  </r>
  <r>
    <n v="463"/>
    <n v="0"/>
    <n v="463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6"/>
  </r>
  <r>
    <n v="42796"/>
    <n v="42796"/>
    <n v="0"/>
    <n v="0"/>
    <n v="0"/>
    <n v="0"/>
    <n v="0"/>
    <n v="0"/>
    <n v="0"/>
    <n v="0"/>
    <n v="0"/>
    <n v="0"/>
    <x v="13"/>
  </r>
  <r>
    <n v="4101"/>
    <n v="0"/>
    <n v="4101"/>
    <n v="0"/>
    <n v="0"/>
    <n v="0"/>
    <n v="0"/>
    <n v="0"/>
    <n v="0"/>
    <n v="0"/>
    <n v="0"/>
    <n v="0"/>
    <x v="41"/>
  </r>
  <r>
    <n v="1295"/>
    <n v="1295"/>
    <n v="0"/>
    <n v="0"/>
    <n v="0"/>
    <n v="0"/>
    <n v="0"/>
    <n v="0"/>
    <n v="0"/>
    <n v="0"/>
    <n v="0"/>
    <n v="0"/>
    <x v="54"/>
  </r>
  <r>
    <n v="208"/>
    <n v="208"/>
    <n v="0"/>
    <n v="0"/>
    <n v="0"/>
    <n v="0"/>
    <n v="0"/>
    <n v="0"/>
    <n v="0"/>
    <n v="0"/>
    <n v="0"/>
    <n v="0"/>
    <x v="10"/>
  </r>
  <r>
    <n v="859"/>
    <n v="859"/>
    <n v="0"/>
    <n v="0"/>
    <n v="0"/>
    <n v="0"/>
    <n v="0"/>
    <n v="0"/>
    <n v="0"/>
    <n v="0"/>
    <n v="0"/>
    <n v="0"/>
    <x v="30"/>
  </r>
  <r>
    <n v="48911"/>
    <n v="48911"/>
    <n v="0"/>
    <n v="0"/>
    <n v="0"/>
    <n v="0"/>
    <n v="0"/>
    <n v="0"/>
    <n v="0"/>
    <n v="0"/>
    <n v="0"/>
    <n v="0"/>
    <x v="38"/>
  </r>
  <r>
    <n v="38183"/>
    <n v="0"/>
    <n v="38183"/>
    <n v="0"/>
    <n v="0"/>
    <n v="0"/>
    <n v="0"/>
    <n v="0"/>
    <n v="0"/>
    <n v="0"/>
    <n v="0"/>
    <n v="0"/>
    <x v="36"/>
  </r>
  <r>
    <n v="2166"/>
    <n v="2166"/>
    <n v="0"/>
    <n v="0"/>
    <n v="0"/>
    <n v="0"/>
    <n v="0"/>
    <n v="0"/>
    <n v="2166"/>
    <n v="2166"/>
    <n v="0"/>
    <n v="0"/>
    <x v="16"/>
  </r>
  <r>
    <n v="89"/>
    <n v="89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10347"/>
    <n v="10347"/>
    <n v="0"/>
    <n v="0"/>
    <n v="0"/>
    <n v="0"/>
    <n v="0"/>
    <n v="0"/>
    <n v="0"/>
    <n v="0"/>
    <n v="0"/>
    <n v="0"/>
    <x v="16"/>
  </r>
  <r>
    <n v="67"/>
    <n v="67"/>
    <n v="0"/>
    <n v="0"/>
    <n v="0"/>
    <n v="0"/>
    <n v="0"/>
    <n v="0"/>
    <n v="0"/>
    <n v="0"/>
    <n v="0"/>
    <n v="0"/>
    <x v="7"/>
  </r>
  <r>
    <n v="1120"/>
    <n v="0"/>
    <n v="1120"/>
    <n v="0"/>
    <n v="0"/>
    <n v="0"/>
    <n v="0"/>
    <n v="0"/>
    <n v="0"/>
    <n v="0"/>
    <n v="0"/>
    <n v="0"/>
    <x v="58"/>
  </r>
  <r>
    <n v="1530"/>
    <n v="1530"/>
    <n v="0"/>
    <n v="0"/>
    <n v="0"/>
    <n v="0"/>
    <n v="0"/>
    <n v="0"/>
    <n v="0"/>
    <n v="0"/>
    <n v="0"/>
    <n v="0"/>
    <x v="32"/>
  </r>
  <r>
    <n v="144"/>
    <n v="144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67"/>
  </r>
  <r>
    <n v="341"/>
    <n v="341"/>
    <n v="0"/>
    <n v="0"/>
    <n v="341"/>
    <n v="341"/>
    <n v="0"/>
    <n v="0"/>
    <n v="0"/>
    <n v="0"/>
    <n v="0"/>
    <n v="0"/>
    <x v="33"/>
  </r>
  <r>
    <n v="86"/>
    <n v="86"/>
    <n v="0"/>
    <n v="0"/>
    <n v="0"/>
    <n v="0"/>
    <n v="0"/>
    <n v="0"/>
    <n v="0"/>
    <n v="0"/>
    <n v="0"/>
    <n v="0"/>
    <x v="0"/>
  </r>
  <r>
    <n v="111"/>
    <n v="111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9"/>
  </r>
  <r>
    <n v="414"/>
    <n v="414"/>
    <n v="0"/>
    <n v="0"/>
    <n v="0"/>
    <n v="0"/>
    <n v="0"/>
    <n v="0"/>
    <n v="0"/>
    <n v="0"/>
    <n v="0"/>
    <n v="0"/>
    <x v="13"/>
  </r>
  <r>
    <n v="6"/>
    <n v="6"/>
    <n v="0"/>
    <n v="0"/>
    <n v="6"/>
    <n v="6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15"/>
  </r>
  <r>
    <n v="41"/>
    <n v="0"/>
    <n v="0"/>
    <n v="41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2"/>
  </r>
  <r>
    <n v="210"/>
    <n v="210"/>
    <n v="0"/>
    <n v="0"/>
    <n v="0"/>
    <n v="0"/>
    <n v="0"/>
    <n v="0"/>
    <n v="0"/>
    <n v="0"/>
    <n v="0"/>
    <n v="0"/>
    <x v="33"/>
  </r>
  <r>
    <n v="301"/>
    <n v="301"/>
    <n v="0"/>
    <n v="0"/>
    <n v="0"/>
    <n v="0"/>
    <n v="0"/>
    <n v="0"/>
    <n v="0"/>
    <n v="0"/>
    <n v="0"/>
    <n v="0"/>
    <x v="51"/>
  </r>
  <r>
    <n v="223"/>
    <n v="223"/>
    <n v="0"/>
    <n v="0"/>
    <n v="0"/>
    <n v="0"/>
    <n v="0"/>
    <n v="0"/>
    <n v="0"/>
    <n v="0"/>
    <n v="0"/>
    <n v="0"/>
    <x v="64"/>
  </r>
  <r>
    <n v="88"/>
    <n v="88"/>
    <n v="0"/>
    <n v="0"/>
    <n v="0"/>
    <n v="0"/>
    <n v="0"/>
    <n v="0"/>
    <n v="88"/>
    <n v="88"/>
    <n v="0"/>
    <n v="0"/>
    <x v="45"/>
  </r>
  <r>
    <n v="1008"/>
    <n v="1008"/>
    <n v="0"/>
    <n v="0"/>
    <n v="0"/>
    <n v="0"/>
    <n v="0"/>
    <n v="0"/>
    <n v="0"/>
    <n v="0"/>
    <n v="0"/>
    <n v="0"/>
    <x v="33"/>
  </r>
  <r>
    <n v="408"/>
    <n v="408"/>
    <n v="0"/>
    <n v="0"/>
    <n v="0"/>
    <n v="0"/>
    <n v="0"/>
    <n v="0"/>
    <n v="0"/>
    <n v="0"/>
    <n v="0"/>
    <n v="0"/>
    <x v="19"/>
  </r>
  <r>
    <n v="513"/>
    <n v="513"/>
    <n v="0"/>
    <n v="0"/>
    <n v="0"/>
    <n v="0"/>
    <n v="0"/>
    <n v="0"/>
    <n v="0"/>
    <n v="0"/>
    <n v="0"/>
    <n v="0"/>
    <x v="10"/>
  </r>
  <r>
    <n v="82"/>
    <n v="82"/>
    <n v="0"/>
    <n v="0"/>
    <n v="0"/>
    <n v="0"/>
    <n v="0"/>
    <n v="0"/>
    <n v="0"/>
    <n v="0"/>
    <n v="0"/>
    <n v="0"/>
    <x v="55"/>
  </r>
  <r>
    <n v="438"/>
    <n v="438"/>
    <n v="0"/>
    <n v="0"/>
    <n v="438"/>
    <n v="438"/>
    <n v="0"/>
    <n v="0"/>
    <n v="0"/>
    <n v="0"/>
    <n v="0"/>
    <n v="0"/>
    <x v="18"/>
  </r>
  <r>
    <n v="1662"/>
    <n v="1662"/>
    <n v="0"/>
    <n v="0"/>
    <n v="0"/>
    <n v="0"/>
    <n v="0"/>
    <n v="0"/>
    <n v="0"/>
    <n v="0"/>
    <n v="0"/>
    <n v="0"/>
    <x v="22"/>
  </r>
  <r>
    <n v="3987"/>
    <n v="3987"/>
    <n v="0"/>
    <n v="0"/>
    <n v="3987"/>
    <n v="3987"/>
    <n v="0"/>
    <n v="0"/>
    <n v="0"/>
    <n v="0"/>
    <n v="0"/>
    <n v="0"/>
    <x v="54"/>
  </r>
  <r>
    <n v="1091"/>
    <n v="1091"/>
    <n v="0"/>
    <n v="0"/>
    <n v="0"/>
    <n v="0"/>
    <n v="0"/>
    <n v="0"/>
    <n v="0"/>
    <n v="0"/>
    <n v="0"/>
    <n v="0"/>
    <x v="52"/>
  </r>
  <r>
    <n v="161"/>
    <n v="161"/>
    <n v="0"/>
    <n v="0"/>
    <n v="0"/>
    <n v="0"/>
    <n v="0"/>
    <n v="0"/>
    <n v="0"/>
    <n v="0"/>
    <n v="0"/>
    <n v="0"/>
    <x v="43"/>
  </r>
  <r>
    <n v="491"/>
    <n v="49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9"/>
  </r>
  <r>
    <n v="985"/>
    <n v="985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45"/>
  </r>
  <r>
    <n v="542"/>
    <n v="542"/>
    <n v="0"/>
    <n v="0"/>
    <n v="542"/>
    <n v="542"/>
    <n v="0"/>
    <n v="0"/>
    <n v="0"/>
    <n v="0"/>
    <n v="0"/>
    <n v="0"/>
    <x v="29"/>
  </r>
  <r>
    <n v="1772"/>
    <n v="1772"/>
    <n v="0"/>
    <n v="0"/>
    <n v="0"/>
    <n v="0"/>
    <n v="0"/>
    <n v="0"/>
    <n v="0"/>
    <n v="0"/>
    <n v="0"/>
    <n v="0"/>
    <x v="42"/>
  </r>
  <r>
    <n v="1845"/>
    <n v="1845"/>
    <n v="0"/>
    <n v="0"/>
    <n v="0"/>
    <n v="0"/>
    <n v="0"/>
    <n v="0"/>
    <n v="0"/>
    <n v="0"/>
    <n v="0"/>
    <n v="0"/>
    <x v="30"/>
  </r>
  <r>
    <n v="668"/>
    <n v="668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21"/>
  </r>
  <r>
    <n v="336"/>
    <n v="336"/>
    <n v="0"/>
    <n v="0"/>
    <n v="0"/>
    <n v="0"/>
    <n v="0"/>
    <n v="0"/>
    <n v="0"/>
    <n v="0"/>
    <n v="0"/>
    <n v="0"/>
    <x v="14"/>
  </r>
  <r>
    <n v="5019"/>
    <n v="0"/>
    <n v="5019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48"/>
  </r>
  <r>
    <n v="11941"/>
    <n v="0"/>
    <n v="11941"/>
    <n v="0"/>
    <n v="11941"/>
    <n v="0"/>
    <n v="11941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27"/>
  </r>
  <r>
    <n v="143"/>
    <n v="143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4"/>
  </r>
  <r>
    <n v="2593"/>
    <n v="0"/>
    <n v="2593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22"/>
  </r>
  <r>
    <n v="12124"/>
    <n v="12124"/>
    <n v="0"/>
    <n v="0"/>
    <n v="0"/>
    <n v="0"/>
    <n v="0"/>
    <n v="0"/>
    <n v="0"/>
    <n v="0"/>
    <n v="0"/>
    <n v="0"/>
    <x v="54"/>
  </r>
  <r>
    <n v="51"/>
    <n v="51"/>
    <n v="0"/>
    <n v="0"/>
    <n v="0"/>
    <n v="0"/>
    <n v="0"/>
    <n v="0"/>
    <n v="0"/>
    <n v="0"/>
    <n v="0"/>
    <n v="0"/>
    <x v="34"/>
  </r>
  <r>
    <n v="194"/>
    <n v="194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2"/>
  </r>
  <r>
    <n v="306"/>
    <n v="306"/>
    <n v="0"/>
    <n v="0"/>
    <n v="0"/>
    <n v="0"/>
    <n v="0"/>
    <n v="0"/>
    <n v="0"/>
    <n v="0"/>
    <n v="0"/>
    <n v="0"/>
    <x v="42"/>
  </r>
  <r>
    <n v="643"/>
    <n v="643"/>
    <n v="0"/>
    <n v="0"/>
    <n v="0"/>
    <n v="0"/>
    <n v="0"/>
    <n v="0"/>
    <n v="0"/>
    <n v="0"/>
    <n v="0"/>
    <n v="0"/>
    <x v="22"/>
  </r>
  <r>
    <n v="103"/>
    <n v="103"/>
    <n v="0"/>
    <n v="0"/>
    <n v="0"/>
    <n v="0"/>
    <n v="0"/>
    <n v="0"/>
    <n v="0"/>
    <n v="0"/>
    <n v="0"/>
    <n v="0"/>
    <x v="58"/>
  </r>
  <r>
    <n v="152"/>
    <n v="152"/>
    <n v="0"/>
    <n v="0"/>
    <n v="0"/>
    <n v="0"/>
    <n v="0"/>
    <n v="0"/>
    <n v="0"/>
    <n v="0"/>
    <n v="0"/>
    <n v="0"/>
    <x v="51"/>
  </r>
  <r>
    <n v="2158"/>
    <n v="2158"/>
    <n v="0"/>
    <n v="0"/>
    <n v="0"/>
    <n v="0"/>
    <n v="0"/>
    <n v="0"/>
    <n v="0"/>
    <n v="0"/>
    <n v="0"/>
    <n v="0"/>
    <x v="42"/>
  </r>
  <r>
    <n v="155"/>
    <n v="155"/>
    <n v="0"/>
    <n v="0"/>
    <n v="0"/>
    <n v="0"/>
    <n v="0"/>
    <n v="0"/>
    <n v="0"/>
    <n v="0"/>
    <n v="0"/>
    <n v="0"/>
    <x v="49"/>
  </r>
  <r>
    <n v="303"/>
    <n v="303"/>
    <n v="0"/>
    <n v="0"/>
    <n v="0"/>
    <n v="0"/>
    <n v="0"/>
    <n v="0"/>
    <n v="0"/>
    <n v="0"/>
    <n v="0"/>
    <n v="0"/>
    <x v="32"/>
  </r>
  <r>
    <n v="321"/>
    <n v="321"/>
    <n v="0"/>
    <n v="0"/>
    <n v="0"/>
    <n v="0"/>
    <n v="0"/>
    <n v="0"/>
    <n v="0"/>
    <n v="0"/>
    <n v="0"/>
    <n v="0"/>
    <x v="40"/>
  </r>
  <r>
    <n v="122"/>
    <n v="0"/>
    <n v="122"/>
    <n v="0"/>
    <n v="0"/>
    <n v="0"/>
    <n v="0"/>
    <n v="0"/>
    <n v="0"/>
    <n v="0"/>
    <n v="0"/>
    <n v="0"/>
    <x v="70"/>
  </r>
  <r>
    <n v="39"/>
    <n v="39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60"/>
  </r>
  <r>
    <n v="903"/>
    <n v="903"/>
    <n v="0"/>
    <n v="0"/>
    <n v="903"/>
    <n v="903"/>
    <n v="0"/>
    <n v="0"/>
    <n v="0"/>
    <n v="0"/>
    <n v="0"/>
    <n v="0"/>
    <x v="12"/>
  </r>
  <r>
    <n v="1133"/>
    <n v="1133"/>
    <n v="0"/>
    <n v="0"/>
    <n v="0"/>
    <n v="0"/>
    <n v="0"/>
    <n v="0"/>
    <n v="0"/>
    <n v="0"/>
    <n v="0"/>
    <n v="0"/>
    <x v="7"/>
  </r>
  <r>
    <n v="202"/>
    <n v="202"/>
    <n v="0"/>
    <n v="0"/>
    <n v="0"/>
    <n v="0"/>
    <n v="0"/>
    <n v="0"/>
    <n v="0"/>
    <n v="0"/>
    <n v="0"/>
    <n v="0"/>
    <x v="28"/>
  </r>
  <r>
    <n v="276"/>
    <n v="276"/>
    <n v="0"/>
    <n v="0"/>
    <n v="0"/>
    <n v="0"/>
    <n v="0"/>
    <n v="0"/>
    <n v="0"/>
    <n v="0"/>
    <n v="0"/>
    <n v="0"/>
    <x v="20"/>
  </r>
  <r>
    <n v="1477"/>
    <n v="0"/>
    <n v="1477"/>
    <n v="0"/>
    <n v="0"/>
    <n v="0"/>
    <n v="0"/>
    <n v="0"/>
    <n v="0"/>
    <n v="0"/>
    <n v="0"/>
    <n v="0"/>
    <x v="22"/>
  </r>
  <r>
    <n v="228"/>
    <n v="228"/>
    <n v="0"/>
    <n v="0"/>
    <n v="228"/>
    <n v="228"/>
    <n v="0"/>
    <n v="0"/>
    <n v="0"/>
    <n v="0"/>
    <n v="0"/>
    <n v="0"/>
    <x v="23"/>
  </r>
  <r>
    <n v="51"/>
    <n v="5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24"/>
  </r>
  <r>
    <n v="59"/>
    <n v="59"/>
    <n v="0"/>
    <n v="0"/>
    <n v="0"/>
    <n v="0"/>
    <n v="0"/>
    <n v="0"/>
    <n v="59"/>
    <n v="59"/>
    <n v="0"/>
    <n v="0"/>
    <x v="30"/>
  </r>
  <r>
    <n v="448"/>
    <n v="448"/>
    <n v="0"/>
    <n v="0"/>
    <n v="0"/>
    <n v="0"/>
    <n v="0"/>
    <n v="0"/>
    <n v="0"/>
    <n v="0"/>
    <n v="0"/>
    <n v="0"/>
    <x v="34"/>
  </r>
  <r>
    <n v="114"/>
    <n v="114"/>
    <n v="0"/>
    <n v="0"/>
    <n v="0"/>
    <n v="0"/>
    <n v="0"/>
    <n v="0"/>
    <n v="0"/>
    <n v="0"/>
    <n v="0"/>
    <n v="0"/>
    <x v="7"/>
  </r>
  <r>
    <n v="72"/>
    <n v="72"/>
    <n v="0"/>
    <n v="0"/>
    <n v="0"/>
    <n v="0"/>
    <n v="0"/>
    <n v="0"/>
    <n v="0"/>
    <n v="0"/>
    <n v="0"/>
    <n v="0"/>
    <x v="51"/>
  </r>
  <r>
    <n v="2065"/>
    <n v="2065"/>
    <n v="0"/>
    <n v="0"/>
    <n v="0"/>
    <n v="0"/>
    <n v="0"/>
    <n v="0"/>
    <n v="2065"/>
    <n v="2065"/>
    <n v="0"/>
    <n v="0"/>
    <x v="62"/>
  </r>
  <r>
    <n v="1"/>
    <n v="1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12"/>
  </r>
  <r>
    <n v="222"/>
    <n v="222"/>
    <n v="0"/>
    <n v="0"/>
    <n v="0"/>
    <n v="0"/>
    <n v="0"/>
    <n v="0"/>
    <n v="0"/>
    <n v="0"/>
    <n v="0"/>
    <n v="0"/>
    <x v="32"/>
  </r>
  <r>
    <n v="615"/>
    <n v="0"/>
    <n v="615"/>
    <n v="0"/>
    <n v="615"/>
    <n v="0"/>
    <n v="615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19"/>
  </r>
  <r>
    <n v="4"/>
    <n v="4"/>
    <n v="0"/>
    <n v="0"/>
    <n v="4"/>
    <n v="4"/>
    <n v="0"/>
    <n v="0"/>
    <n v="0"/>
    <n v="0"/>
    <n v="0"/>
    <n v="0"/>
    <x v="44"/>
  </r>
  <r>
    <n v="1738"/>
    <n v="0"/>
    <n v="1738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12"/>
  </r>
  <r>
    <n v="376"/>
    <n v="376"/>
    <n v="0"/>
    <n v="0"/>
    <n v="0"/>
    <n v="0"/>
    <n v="0"/>
    <n v="0"/>
    <n v="0"/>
    <n v="0"/>
    <n v="0"/>
    <n v="0"/>
    <x v="29"/>
  </r>
  <r>
    <n v="355"/>
    <n v="355"/>
    <n v="0"/>
    <n v="0"/>
    <n v="0"/>
    <n v="0"/>
    <n v="0"/>
    <n v="0"/>
    <n v="0"/>
    <n v="0"/>
    <n v="0"/>
    <n v="0"/>
    <x v="49"/>
  </r>
  <r>
    <n v="133"/>
    <n v="133"/>
    <n v="0"/>
    <n v="0"/>
    <n v="0"/>
    <n v="0"/>
    <n v="0"/>
    <n v="0"/>
    <n v="0"/>
    <n v="0"/>
    <n v="0"/>
    <n v="0"/>
    <x v="5"/>
  </r>
  <r>
    <n v="738"/>
    <n v="738"/>
    <n v="0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47"/>
  </r>
  <r>
    <n v="52"/>
    <n v="52"/>
    <n v="0"/>
    <n v="0"/>
    <n v="52"/>
    <n v="52"/>
    <n v="0"/>
    <n v="0"/>
    <n v="0"/>
    <n v="0"/>
    <n v="0"/>
    <n v="0"/>
    <x v="2"/>
  </r>
  <r>
    <n v="11193"/>
    <n v="11193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4"/>
  </r>
  <r>
    <n v="1602"/>
    <n v="0"/>
    <n v="1602"/>
    <n v="0"/>
    <n v="0"/>
    <n v="0"/>
    <n v="0"/>
    <n v="0"/>
    <n v="0"/>
    <n v="0"/>
    <n v="0"/>
    <n v="0"/>
    <x v="10"/>
  </r>
  <r>
    <n v="3158"/>
    <n v="0"/>
    <n v="3158"/>
    <n v="0"/>
    <n v="0"/>
    <n v="0"/>
    <n v="0"/>
    <n v="0"/>
    <n v="0"/>
    <n v="0"/>
    <n v="0"/>
    <n v="0"/>
    <x v="2"/>
  </r>
  <r>
    <n v="373"/>
    <n v="0"/>
    <n v="373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56"/>
  </r>
  <r>
    <n v="43"/>
    <n v="0"/>
    <n v="43"/>
    <n v="0"/>
    <n v="0"/>
    <n v="0"/>
    <n v="0"/>
    <n v="0"/>
    <n v="43"/>
    <n v="0"/>
    <n v="43"/>
    <n v="0"/>
    <x v="73"/>
  </r>
  <r>
    <n v="256"/>
    <n v="256"/>
    <n v="0"/>
    <n v="0"/>
    <n v="0"/>
    <n v="0"/>
    <n v="0"/>
    <n v="0"/>
    <n v="0"/>
    <n v="0"/>
    <n v="0"/>
    <n v="0"/>
    <x v="45"/>
  </r>
  <r>
    <n v="1102"/>
    <n v="0"/>
    <n v="1102"/>
    <n v="0"/>
    <n v="1102"/>
    <n v="0"/>
    <n v="1102"/>
    <n v="0"/>
    <n v="0"/>
    <n v="0"/>
    <n v="0"/>
    <n v="0"/>
    <x v="33"/>
  </r>
  <r>
    <n v="22707"/>
    <n v="22707"/>
    <n v="0"/>
    <n v="0"/>
    <n v="22707"/>
    <n v="22707"/>
    <n v="0"/>
    <n v="0"/>
    <n v="0"/>
    <n v="0"/>
    <n v="0"/>
    <n v="0"/>
    <x v="36"/>
  </r>
  <r>
    <n v="17534"/>
    <n v="1753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6"/>
  </r>
  <r>
    <n v="416"/>
    <n v="416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48"/>
  </r>
  <r>
    <n v="142"/>
    <n v="0"/>
    <n v="142"/>
    <n v="0"/>
    <n v="0"/>
    <n v="0"/>
    <n v="0"/>
    <n v="0"/>
    <n v="0"/>
    <n v="0"/>
    <n v="0"/>
    <n v="0"/>
    <x v="57"/>
  </r>
  <r>
    <n v="100"/>
    <n v="10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"/>
  </r>
  <r>
    <n v="626"/>
    <n v="626"/>
    <n v="0"/>
    <n v="0"/>
    <n v="626"/>
    <n v="626"/>
    <n v="0"/>
    <n v="0"/>
    <n v="0"/>
    <n v="0"/>
    <n v="0"/>
    <n v="0"/>
    <x v="12"/>
  </r>
  <r>
    <n v="110"/>
    <n v="110"/>
    <n v="0"/>
    <n v="0"/>
    <n v="0"/>
    <n v="0"/>
    <n v="0"/>
    <n v="0"/>
    <n v="110"/>
    <n v="110"/>
    <n v="0"/>
    <n v="0"/>
    <x v="7"/>
  </r>
  <r>
    <n v="14"/>
    <n v="14"/>
    <n v="0"/>
    <n v="0"/>
    <n v="0"/>
    <n v="0"/>
    <n v="0"/>
    <n v="0"/>
    <n v="0"/>
    <n v="0"/>
    <n v="0"/>
    <n v="0"/>
    <x v="28"/>
  </r>
  <r>
    <n v="4162"/>
    <n v="0"/>
    <n v="4162"/>
    <n v="0"/>
    <n v="0"/>
    <n v="0"/>
    <n v="0"/>
    <n v="0"/>
    <n v="0"/>
    <n v="0"/>
    <n v="0"/>
    <n v="0"/>
    <x v="60"/>
  </r>
  <r>
    <n v="69"/>
    <n v="69"/>
    <n v="0"/>
    <n v="0"/>
    <n v="0"/>
    <n v="0"/>
    <n v="0"/>
    <n v="0"/>
    <n v="0"/>
    <n v="0"/>
    <n v="0"/>
    <n v="0"/>
    <x v="4"/>
  </r>
  <r>
    <n v="238"/>
    <n v="238"/>
    <n v="0"/>
    <n v="0"/>
    <n v="0"/>
    <n v="0"/>
    <n v="0"/>
    <n v="0"/>
    <n v="0"/>
    <n v="0"/>
    <n v="0"/>
    <n v="0"/>
    <x v="64"/>
  </r>
  <r>
    <n v="20581"/>
    <n v="0"/>
    <n v="20581"/>
    <n v="0"/>
    <n v="0"/>
    <n v="0"/>
    <n v="0"/>
    <n v="0"/>
    <n v="0"/>
    <n v="0"/>
    <n v="0"/>
    <n v="0"/>
    <x v="13"/>
  </r>
  <r>
    <n v="173"/>
    <n v="173"/>
    <n v="0"/>
    <n v="0"/>
    <n v="0"/>
    <n v="0"/>
    <n v="0"/>
    <n v="0"/>
    <n v="0"/>
    <n v="0"/>
    <n v="0"/>
    <n v="0"/>
    <x v="63"/>
  </r>
  <r>
    <n v="75"/>
    <n v="75"/>
    <n v="0"/>
    <n v="0"/>
    <n v="0"/>
    <n v="0"/>
    <n v="0"/>
    <n v="0"/>
    <n v="0"/>
    <n v="0"/>
    <n v="0"/>
    <n v="0"/>
    <x v="14"/>
  </r>
  <r>
    <n v="174"/>
    <n v="174"/>
    <n v="0"/>
    <n v="0"/>
    <n v="0"/>
    <n v="0"/>
    <n v="0"/>
    <n v="0"/>
    <n v="0"/>
    <n v="0"/>
    <n v="0"/>
    <n v="0"/>
    <x v="42"/>
  </r>
  <r>
    <n v="123883"/>
    <n v="0"/>
    <n v="0"/>
    <n v="123883"/>
    <n v="0"/>
    <n v="0"/>
    <n v="0"/>
    <n v="0"/>
    <n v="0"/>
    <n v="0"/>
    <n v="0"/>
    <n v="0"/>
    <x v="3"/>
  </r>
  <r>
    <n v="3571"/>
    <n v="3571"/>
    <n v="0"/>
    <n v="0"/>
    <n v="3571"/>
    <n v="3571"/>
    <n v="0"/>
    <n v="0"/>
    <n v="0"/>
    <n v="0"/>
    <n v="0"/>
    <n v="0"/>
    <x v="28"/>
  </r>
  <r>
    <n v="1498"/>
    <n v="0"/>
    <n v="1498"/>
    <n v="0"/>
    <n v="0"/>
    <n v="0"/>
    <n v="0"/>
    <n v="0"/>
    <n v="0"/>
    <n v="0"/>
    <n v="0"/>
    <n v="0"/>
    <x v="60"/>
  </r>
  <r>
    <n v="1516"/>
    <n v="1516"/>
    <n v="0"/>
    <n v="0"/>
    <n v="0"/>
    <n v="0"/>
    <n v="0"/>
    <n v="0"/>
    <n v="0"/>
    <n v="0"/>
    <n v="0"/>
    <n v="0"/>
    <x v="2"/>
  </r>
  <r>
    <n v="29"/>
    <n v="29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46"/>
  </r>
  <r>
    <n v="2771"/>
    <n v="2771"/>
    <n v="0"/>
    <n v="0"/>
    <n v="2771"/>
    <n v="2771"/>
    <n v="0"/>
    <n v="0"/>
    <n v="0"/>
    <n v="0"/>
    <n v="0"/>
    <n v="0"/>
    <x v="32"/>
  </r>
  <r>
    <n v="2050"/>
    <n v="2050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73"/>
  </r>
  <r>
    <n v="4"/>
    <n v="4"/>
    <n v="0"/>
    <n v="0"/>
    <n v="0"/>
    <n v="0"/>
    <n v="0"/>
    <n v="0"/>
    <n v="4"/>
    <n v="4"/>
    <n v="0"/>
    <n v="0"/>
    <x v="39"/>
  </r>
  <r>
    <n v="63"/>
    <n v="63"/>
    <n v="0"/>
    <n v="0"/>
    <n v="0"/>
    <n v="0"/>
    <n v="0"/>
    <n v="0"/>
    <n v="0"/>
    <n v="0"/>
    <n v="0"/>
    <n v="0"/>
    <x v="29"/>
  </r>
  <r>
    <n v="111"/>
    <n v="111"/>
    <n v="0"/>
    <n v="0"/>
    <n v="0"/>
    <n v="0"/>
    <n v="0"/>
    <n v="0"/>
    <n v="0"/>
    <n v="0"/>
    <n v="0"/>
    <n v="0"/>
    <x v="55"/>
  </r>
  <r>
    <n v="8215"/>
    <n v="0"/>
    <n v="8215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2"/>
  </r>
  <r>
    <n v="3878"/>
    <n v="3878"/>
    <n v="0"/>
    <n v="0"/>
    <n v="0"/>
    <n v="0"/>
    <n v="0"/>
    <n v="0"/>
    <n v="0"/>
    <n v="0"/>
    <n v="0"/>
    <n v="0"/>
    <x v="42"/>
  </r>
  <r>
    <n v="337"/>
    <n v="337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56"/>
    <n v="56"/>
    <n v="0"/>
    <n v="0"/>
    <x v="38"/>
  </r>
  <r>
    <n v="51"/>
    <n v="51"/>
    <n v="0"/>
    <n v="0"/>
    <n v="0"/>
    <n v="0"/>
    <n v="0"/>
    <n v="0"/>
    <n v="0"/>
    <n v="0"/>
    <n v="0"/>
    <n v="0"/>
    <x v="55"/>
  </r>
  <r>
    <n v="4"/>
    <n v="0"/>
    <n v="4"/>
    <n v="0"/>
    <n v="0"/>
    <n v="0"/>
    <n v="0"/>
    <n v="0"/>
    <n v="0"/>
    <n v="0"/>
    <n v="0"/>
    <n v="0"/>
    <x v="57"/>
  </r>
  <r>
    <n v="343"/>
    <n v="343"/>
    <n v="0"/>
    <n v="0"/>
    <n v="343"/>
    <n v="343"/>
    <n v="0"/>
    <n v="0"/>
    <n v="0"/>
    <n v="0"/>
    <n v="0"/>
    <n v="0"/>
    <x v="39"/>
  </r>
  <r>
    <n v="5279"/>
    <n v="0"/>
    <n v="5279"/>
    <n v="0"/>
    <n v="5279"/>
    <n v="0"/>
    <n v="5279"/>
    <n v="0"/>
    <n v="0"/>
    <n v="0"/>
    <n v="0"/>
    <n v="0"/>
    <x v="12"/>
  </r>
  <r>
    <n v="155"/>
    <n v="155"/>
    <n v="0"/>
    <n v="0"/>
    <n v="0"/>
    <n v="0"/>
    <n v="0"/>
    <n v="0"/>
    <n v="0"/>
    <n v="0"/>
    <n v="0"/>
    <n v="0"/>
    <x v="1"/>
  </r>
  <r>
    <n v="347"/>
    <n v="0"/>
    <n v="0"/>
    <n v="347"/>
    <n v="0"/>
    <n v="0"/>
    <n v="0"/>
    <n v="0"/>
    <n v="0"/>
    <n v="0"/>
    <n v="0"/>
    <n v="0"/>
    <x v="69"/>
  </r>
  <r>
    <n v="19"/>
    <n v="0"/>
    <n v="19"/>
    <n v="0"/>
    <n v="0"/>
    <n v="0"/>
    <n v="0"/>
    <n v="0"/>
    <n v="0"/>
    <n v="0"/>
    <n v="0"/>
    <n v="0"/>
    <x v="49"/>
  </r>
  <r>
    <n v="402"/>
    <n v="402"/>
    <n v="0"/>
    <n v="0"/>
    <n v="0"/>
    <n v="0"/>
    <n v="0"/>
    <n v="0"/>
    <n v="0"/>
    <n v="0"/>
    <n v="0"/>
    <n v="0"/>
    <x v="1"/>
  </r>
  <r>
    <n v="35067"/>
    <n v="0"/>
    <n v="35067"/>
    <n v="0"/>
    <n v="0"/>
    <n v="0"/>
    <n v="0"/>
    <n v="0"/>
    <n v="0"/>
    <n v="0"/>
    <n v="0"/>
    <n v="0"/>
    <x v="36"/>
  </r>
  <r>
    <n v="287"/>
    <n v="287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63"/>
  </r>
  <r>
    <n v="2175"/>
    <n v="0"/>
    <n v="2175"/>
    <n v="0"/>
    <n v="0"/>
    <n v="0"/>
    <n v="0"/>
    <n v="0"/>
    <n v="0"/>
    <n v="0"/>
    <n v="0"/>
    <n v="0"/>
    <x v="22"/>
  </r>
  <r>
    <n v="135"/>
    <n v="135"/>
    <n v="0"/>
    <n v="0"/>
    <n v="0"/>
    <n v="0"/>
    <n v="0"/>
    <n v="0"/>
    <n v="0"/>
    <n v="0"/>
    <n v="0"/>
    <n v="0"/>
    <x v="11"/>
  </r>
  <r>
    <n v="1050"/>
    <n v="1050"/>
    <n v="0"/>
    <n v="0"/>
    <n v="0"/>
    <n v="0"/>
    <n v="0"/>
    <n v="0"/>
    <n v="0"/>
    <n v="0"/>
    <n v="0"/>
    <n v="0"/>
    <x v="43"/>
  </r>
  <r>
    <n v="112"/>
    <n v="112"/>
    <n v="0"/>
    <n v="0"/>
    <n v="0"/>
    <n v="0"/>
    <n v="0"/>
    <n v="0"/>
    <n v="0"/>
    <n v="0"/>
    <n v="0"/>
    <n v="0"/>
    <x v="22"/>
  </r>
  <r>
    <n v="177"/>
    <n v="177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68"/>
  </r>
  <r>
    <n v="879"/>
    <n v="879"/>
    <n v="0"/>
    <n v="0"/>
    <n v="0"/>
    <n v="0"/>
    <n v="0"/>
    <n v="0"/>
    <n v="879"/>
    <n v="879"/>
    <n v="0"/>
    <n v="0"/>
    <x v="16"/>
  </r>
  <r>
    <n v="63"/>
    <n v="63"/>
    <n v="0"/>
    <n v="0"/>
    <n v="0"/>
    <n v="0"/>
    <n v="0"/>
    <n v="0"/>
    <n v="0"/>
    <n v="0"/>
    <n v="0"/>
    <n v="0"/>
    <x v="30"/>
  </r>
  <r>
    <n v="61"/>
    <n v="61"/>
    <n v="0"/>
    <n v="0"/>
    <n v="61"/>
    <n v="61"/>
    <n v="0"/>
    <n v="0"/>
    <n v="0"/>
    <n v="0"/>
    <n v="0"/>
    <n v="0"/>
    <x v="1"/>
  </r>
  <r>
    <n v="340"/>
    <n v="0"/>
    <n v="340"/>
    <n v="0"/>
    <n v="0"/>
    <n v="0"/>
    <n v="0"/>
    <n v="0"/>
    <n v="0"/>
    <n v="0"/>
    <n v="0"/>
    <n v="0"/>
    <x v="21"/>
  </r>
  <r>
    <n v="124"/>
    <n v="124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14"/>
  </r>
  <r>
    <n v="1734"/>
    <n v="1734"/>
    <n v="0"/>
    <n v="0"/>
    <n v="0"/>
    <n v="0"/>
    <n v="0"/>
    <n v="0"/>
    <n v="0"/>
    <n v="0"/>
    <n v="0"/>
    <n v="0"/>
    <x v="7"/>
  </r>
  <r>
    <n v="13314"/>
    <n v="0"/>
    <n v="13314"/>
    <n v="0"/>
    <n v="0"/>
    <n v="0"/>
    <n v="0"/>
    <n v="0"/>
    <n v="0"/>
    <n v="0"/>
    <n v="0"/>
    <n v="0"/>
    <x v="46"/>
  </r>
  <r>
    <n v="1455"/>
    <n v="1455"/>
    <n v="0"/>
    <n v="0"/>
    <n v="0"/>
    <n v="0"/>
    <n v="0"/>
    <n v="0"/>
    <n v="0"/>
    <n v="0"/>
    <n v="0"/>
    <n v="0"/>
    <x v="38"/>
  </r>
  <r>
    <n v="2527"/>
    <n v="2527"/>
    <n v="0"/>
    <n v="0"/>
    <n v="0"/>
    <n v="0"/>
    <n v="0"/>
    <n v="0"/>
    <n v="0"/>
    <n v="0"/>
    <n v="0"/>
    <n v="0"/>
    <x v="11"/>
  </r>
  <r>
    <n v="895"/>
    <n v="895"/>
    <n v="0"/>
    <n v="0"/>
    <n v="0"/>
    <n v="0"/>
    <n v="0"/>
    <n v="0"/>
    <n v="0"/>
    <n v="0"/>
    <n v="0"/>
    <n v="0"/>
    <x v="10"/>
  </r>
  <r>
    <n v="3578"/>
    <n v="3578"/>
    <n v="0"/>
    <n v="0"/>
    <n v="0"/>
    <n v="0"/>
    <n v="0"/>
    <n v="0"/>
    <n v="0"/>
    <n v="0"/>
    <n v="0"/>
    <n v="0"/>
    <x v="4"/>
  </r>
  <r>
    <n v="17428"/>
    <n v="17428"/>
    <n v="0"/>
    <n v="0"/>
    <n v="0"/>
    <n v="0"/>
    <n v="0"/>
    <n v="0"/>
    <n v="0"/>
    <n v="0"/>
    <n v="0"/>
    <n v="0"/>
    <x v="24"/>
  </r>
  <r>
    <n v="1746"/>
    <n v="1746"/>
    <n v="0"/>
    <n v="0"/>
    <n v="0"/>
    <n v="0"/>
    <n v="0"/>
    <n v="0"/>
    <n v="1746"/>
    <n v="1746"/>
    <n v="0"/>
    <n v="0"/>
    <x v="54"/>
  </r>
  <r>
    <n v="54"/>
    <n v="54"/>
    <n v="0"/>
    <n v="0"/>
    <n v="0"/>
    <n v="0"/>
    <n v="0"/>
    <n v="0"/>
    <n v="0"/>
    <n v="0"/>
    <n v="0"/>
    <n v="0"/>
    <x v="23"/>
  </r>
  <r>
    <n v="81"/>
    <n v="81"/>
    <n v="0"/>
    <n v="0"/>
    <n v="0"/>
    <n v="0"/>
    <n v="0"/>
    <n v="0"/>
    <n v="0"/>
    <n v="0"/>
    <n v="0"/>
    <n v="0"/>
    <x v="37"/>
  </r>
  <r>
    <n v="2228"/>
    <n v="2228"/>
    <n v="0"/>
    <n v="0"/>
    <n v="0"/>
    <n v="0"/>
    <n v="0"/>
    <n v="0"/>
    <n v="0"/>
    <n v="0"/>
    <n v="0"/>
    <n v="0"/>
    <x v="51"/>
  </r>
  <r>
    <n v="19846"/>
    <n v="0"/>
    <n v="19846"/>
    <n v="0"/>
    <n v="0"/>
    <n v="0"/>
    <n v="0"/>
    <n v="0"/>
    <n v="0"/>
    <n v="0"/>
    <n v="0"/>
    <n v="0"/>
    <x v="36"/>
  </r>
  <r>
    <n v="37010"/>
    <n v="0"/>
    <n v="37010"/>
    <n v="0"/>
    <n v="0"/>
    <n v="0"/>
    <n v="0"/>
    <n v="0"/>
    <n v="0"/>
    <n v="0"/>
    <n v="0"/>
    <n v="0"/>
    <x v="0"/>
  </r>
  <r>
    <n v="155"/>
    <n v="155"/>
    <n v="0"/>
    <n v="0"/>
    <n v="0"/>
    <n v="0"/>
    <n v="0"/>
    <n v="0"/>
    <n v="0"/>
    <n v="0"/>
    <n v="0"/>
    <n v="0"/>
    <x v="42"/>
  </r>
  <r>
    <n v="230"/>
    <n v="0"/>
    <n v="230"/>
    <n v="0"/>
    <n v="0"/>
    <n v="0"/>
    <n v="0"/>
    <n v="0"/>
    <n v="0"/>
    <n v="0"/>
    <n v="0"/>
    <n v="0"/>
    <x v="37"/>
  </r>
  <r>
    <n v="2151"/>
    <n v="2151"/>
    <n v="0"/>
    <n v="0"/>
    <n v="0"/>
    <n v="0"/>
    <n v="0"/>
    <n v="0"/>
    <n v="0"/>
    <n v="0"/>
    <n v="0"/>
    <n v="0"/>
    <x v="5"/>
  </r>
  <r>
    <n v="107"/>
    <n v="107"/>
    <n v="0"/>
    <n v="0"/>
    <n v="0"/>
    <n v="0"/>
    <n v="0"/>
    <n v="0"/>
    <n v="0"/>
    <n v="0"/>
    <n v="0"/>
    <n v="0"/>
    <x v="28"/>
  </r>
  <r>
    <n v="4101"/>
    <n v="4101"/>
    <n v="0"/>
    <n v="0"/>
    <n v="4101"/>
    <n v="4101"/>
    <n v="0"/>
    <n v="0"/>
    <n v="0"/>
    <n v="0"/>
    <n v="0"/>
    <n v="0"/>
    <x v="32"/>
  </r>
  <r>
    <n v="163"/>
    <n v="163"/>
    <n v="0"/>
    <n v="0"/>
    <n v="0"/>
    <n v="0"/>
    <n v="0"/>
    <n v="0"/>
    <n v="0"/>
    <n v="0"/>
    <n v="0"/>
    <n v="0"/>
    <x v="33"/>
  </r>
  <r>
    <n v="2919"/>
    <n v="2919"/>
    <n v="0"/>
    <n v="0"/>
    <n v="2919"/>
    <n v="2919"/>
    <n v="0"/>
    <n v="0"/>
    <n v="0"/>
    <n v="0"/>
    <n v="0"/>
    <n v="0"/>
    <x v="9"/>
  </r>
  <r>
    <n v="298"/>
    <n v="298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5"/>
  </r>
  <r>
    <n v="938"/>
    <n v="938"/>
    <n v="0"/>
    <n v="0"/>
    <n v="0"/>
    <n v="0"/>
    <n v="0"/>
    <n v="0"/>
    <n v="0"/>
    <n v="0"/>
    <n v="0"/>
    <n v="0"/>
    <x v="16"/>
  </r>
  <r>
    <n v="123"/>
    <n v="123"/>
    <n v="0"/>
    <n v="0"/>
    <n v="0"/>
    <n v="0"/>
    <n v="0"/>
    <n v="0"/>
    <n v="123"/>
    <n v="123"/>
    <n v="0"/>
    <n v="0"/>
    <x v="63"/>
  </r>
  <r>
    <n v="34962"/>
    <n v="34962"/>
    <n v="0"/>
    <n v="0"/>
    <n v="0"/>
    <n v="0"/>
    <n v="0"/>
    <n v="0"/>
    <n v="0"/>
    <n v="0"/>
    <n v="0"/>
    <n v="0"/>
    <x v="16"/>
  </r>
  <r>
    <n v="4"/>
    <n v="0"/>
    <n v="4"/>
    <n v="0"/>
    <n v="0"/>
    <n v="0"/>
    <n v="0"/>
    <n v="0"/>
    <n v="0"/>
    <n v="0"/>
    <n v="0"/>
    <n v="0"/>
    <x v="59"/>
  </r>
  <r>
    <n v="1195"/>
    <n v="1195"/>
    <n v="0"/>
    <n v="0"/>
    <n v="0"/>
    <n v="0"/>
    <n v="0"/>
    <n v="0"/>
    <n v="0"/>
    <n v="0"/>
    <n v="0"/>
    <n v="0"/>
    <x v="11"/>
  </r>
  <r>
    <n v="1455"/>
    <n v="1455"/>
    <n v="0"/>
    <n v="0"/>
    <n v="0"/>
    <n v="0"/>
    <n v="0"/>
    <n v="0"/>
    <n v="0"/>
    <n v="0"/>
    <n v="0"/>
    <n v="0"/>
    <x v="30"/>
  </r>
  <r>
    <n v="234"/>
    <n v="234"/>
    <n v="0"/>
    <n v="0"/>
    <n v="0"/>
    <n v="0"/>
    <n v="0"/>
    <n v="0"/>
    <n v="234"/>
    <n v="234"/>
    <n v="0"/>
    <n v="0"/>
    <x v="40"/>
  </r>
  <r>
    <n v="398"/>
    <n v="398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23"/>
  </r>
  <r>
    <n v="467"/>
    <n v="467"/>
    <n v="0"/>
    <n v="0"/>
    <n v="0"/>
    <n v="0"/>
    <n v="0"/>
    <n v="0"/>
    <n v="0"/>
    <n v="0"/>
    <n v="0"/>
    <n v="0"/>
    <x v="47"/>
  </r>
  <r>
    <n v="9399"/>
    <n v="9399"/>
    <n v="0"/>
    <n v="0"/>
    <n v="0"/>
    <n v="0"/>
    <n v="0"/>
    <n v="0"/>
    <n v="9399"/>
    <n v="9399"/>
    <n v="0"/>
    <n v="0"/>
    <x v="54"/>
  </r>
  <r>
    <n v="52"/>
    <n v="52"/>
    <n v="0"/>
    <n v="0"/>
    <n v="0"/>
    <n v="0"/>
    <n v="0"/>
    <n v="0"/>
    <n v="0"/>
    <n v="0"/>
    <n v="0"/>
    <n v="0"/>
    <x v="33"/>
  </r>
  <r>
    <n v="553"/>
    <n v="553"/>
    <n v="0"/>
    <n v="0"/>
    <n v="0"/>
    <n v="0"/>
    <n v="0"/>
    <n v="0"/>
    <n v="0"/>
    <n v="0"/>
    <n v="0"/>
    <n v="0"/>
    <x v="50"/>
  </r>
  <r>
    <n v="111"/>
    <n v="111"/>
    <n v="0"/>
    <n v="0"/>
    <n v="111"/>
    <n v="111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37"/>
  </r>
  <r>
    <n v="45"/>
    <n v="45"/>
    <n v="0"/>
    <n v="0"/>
    <n v="0"/>
    <n v="0"/>
    <n v="0"/>
    <n v="0"/>
    <n v="0"/>
    <n v="0"/>
    <n v="0"/>
    <n v="0"/>
    <x v="51"/>
  </r>
  <r>
    <n v="3106"/>
    <n v="0"/>
    <n v="3106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"/>
  </r>
  <r>
    <n v="164"/>
    <n v="164"/>
    <n v="0"/>
    <n v="0"/>
    <n v="0"/>
    <n v="0"/>
    <n v="0"/>
    <n v="0"/>
    <n v="0"/>
    <n v="0"/>
    <n v="0"/>
    <n v="0"/>
    <x v="5"/>
  </r>
  <r>
    <n v="2481"/>
    <n v="2481"/>
    <n v="0"/>
    <n v="0"/>
    <n v="0"/>
    <n v="0"/>
    <n v="0"/>
    <n v="0"/>
    <n v="0"/>
    <n v="0"/>
    <n v="0"/>
    <n v="0"/>
    <x v="11"/>
  </r>
  <r>
    <n v="121"/>
    <n v="121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53"/>
  </r>
  <r>
    <n v="69"/>
    <n v="69"/>
    <n v="0"/>
    <n v="0"/>
    <n v="0"/>
    <n v="0"/>
    <n v="0"/>
    <n v="0"/>
    <n v="0"/>
    <n v="0"/>
    <n v="0"/>
    <n v="0"/>
    <x v="59"/>
  </r>
  <r>
    <n v="3196"/>
    <n v="3196"/>
    <n v="0"/>
    <n v="0"/>
    <n v="0"/>
    <n v="0"/>
    <n v="0"/>
    <n v="0"/>
    <n v="0"/>
    <n v="0"/>
    <n v="0"/>
    <n v="0"/>
    <x v="27"/>
  </r>
  <r>
    <n v="14274"/>
    <n v="0"/>
    <n v="14274"/>
    <n v="0"/>
    <n v="0"/>
    <n v="0"/>
    <n v="0"/>
    <n v="0"/>
    <n v="0"/>
    <n v="0"/>
    <n v="0"/>
    <n v="0"/>
    <x v="11"/>
  </r>
  <r>
    <n v="74"/>
    <n v="74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18"/>
  </r>
  <r>
    <n v="15205"/>
    <n v="15205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5"/>
  </r>
  <r>
    <n v="5365"/>
    <n v="5365"/>
    <n v="0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61"/>
  </r>
  <r>
    <n v="78"/>
    <n v="78"/>
    <n v="0"/>
    <n v="0"/>
    <n v="0"/>
    <n v="0"/>
    <n v="0"/>
    <n v="0"/>
    <n v="78"/>
    <n v="78"/>
    <n v="0"/>
    <n v="0"/>
    <x v="1"/>
  </r>
  <r>
    <n v="2"/>
    <n v="2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4"/>
  </r>
  <r>
    <n v="5136"/>
    <n v="5136"/>
    <n v="0"/>
    <n v="0"/>
    <n v="0"/>
    <n v="0"/>
    <n v="0"/>
    <n v="0"/>
    <n v="0"/>
    <n v="0"/>
    <n v="0"/>
    <n v="0"/>
    <x v="29"/>
  </r>
  <r>
    <n v="306"/>
    <n v="306"/>
    <n v="0"/>
    <n v="0"/>
    <n v="0"/>
    <n v="0"/>
    <n v="0"/>
    <n v="0"/>
    <n v="0"/>
    <n v="0"/>
    <n v="0"/>
    <n v="0"/>
    <x v="27"/>
  </r>
  <r>
    <n v="170"/>
    <n v="170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27"/>
  </r>
  <r>
    <n v="3254"/>
    <n v="3254"/>
    <n v="0"/>
    <n v="0"/>
    <n v="0"/>
    <n v="0"/>
    <n v="0"/>
    <n v="0"/>
    <n v="0"/>
    <n v="0"/>
    <n v="0"/>
    <n v="0"/>
    <x v="14"/>
  </r>
  <r>
    <n v="9444"/>
    <n v="9444"/>
    <n v="0"/>
    <n v="0"/>
    <n v="9444"/>
    <n v="9444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55"/>
  </r>
  <r>
    <n v="30"/>
    <n v="30"/>
    <n v="0"/>
    <n v="0"/>
    <n v="0"/>
    <n v="0"/>
    <n v="0"/>
    <n v="0"/>
    <n v="0"/>
    <n v="0"/>
    <n v="0"/>
    <n v="0"/>
    <x v="31"/>
  </r>
  <r>
    <n v="230"/>
    <n v="230"/>
    <n v="0"/>
    <n v="0"/>
    <n v="0"/>
    <n v="0"/>
    <n v="0"/>
    <n v="0"/>
    <n v="0"/>
    <n v="0"/>
    <n v="0"/>
    <n v="0"/>
    <x v="11"/>
  </r>
  <r>
    <n v="8231"/>
    <n v="0"/>
    <n v="8231"/>
    <n v="0"/>
    <n v="0"/>
    <n v="0"/>
    <n v="0"/>
    <n v="0"/>
    <n v="0"/>
    <n v="0"/>
    <n v="0"/>
    <n v="0"/>
    <x v="12"/>
  </r>
  <r>
    <n v="211"/>
    <n v="0"/>
    <n v="211"/>
    <n v="0"/>
    <n v="0"/>
    <n v="0"/>
    <n v="0"/>
    <n v="0"/>
    <n v="0"/>
    <n v="0"/>
    <n v="0"/>
    <n v="0"/>
    <x v="67"/>
  </r>
  <r>
    <n v="319"/>
    <n v="0"/>
    <n v="319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9"/>
  </r>
  <r>
    <n v="283"/>
    <n v="283"/>
    <n v="0"/>
    <n v="0"/>
    <n v="0"/>
    <n v="0"/>
    <n v="0"/>
    <n v="0"/>
    <n v="0"/>
    <n v="0"/>
    <n v="0"/>
    <n v="0"/>
    <x v="27"/>
  </r>
  <r>
    <n v="229"/>
    <n v="229"/>
    <n v="0"/>
    <n v="0"/>
    <n v="0"/>
    <n v="0"/>
    <n v="0"/>
    <n v="0"/>
    <n v="0"/>
    <n v="0"/>
    <n v="0"/>
    <n v="0"/>
    <x v="63"/>
  </r>
  <r>
    <n v="18692"/>
    <n v="18692"/>
    <n v="0"/>
    <n v="0"/>
    <n v="0"/>
    <n v="0"/>
    <n v="0"/>
    <n v="0"/>
    <n v="0"/>
    <n v="0"/>
    <n v="0"/>
    <n v="0"/>
    <x v="7"/>
  </r>
  <r>
    <n v="5"/>
    <n v="0"/>
    <n v="5"/>
    <n v="0"/>
    <n v="5"/>
    <n v="0"/>
    <n v="5"/>
    <n v="0"/>
    <n v="0"/>
    <n v="0"/>
    <n v="0"/>
    <n v="0"/>
    <x v="65"/>
  </r>
  <r>
    <n v="4"/>
    <n v="0"/>
    <n v="4"/>
    <n v="0"/>
    <n v="0"/>
    <n v="0"/>
    <n v="0"/>
    <n v="0"/>
    <n v="0"/>
    <n v="0"/>
    <n v="0"/>
    <n v="0"/>
    <x v="10"/>
  </r>
  <r>
    <n v="1172"/>
    <n v="1172"/>
    <n v="0"/>
    <n v="0"/>
    <n v="0"/>
    <n v="0"/>
    <n v="0"/>
    <n v="0"/>
    <n v="0"/>
    <n v="0"/>
    <n v="0"/>
    <n v="0"/>
    <x v="9"/>
  </r>
  <r>
    <n v="250"/>
    <n v="0"/>
    <n v="250"/>
    <n v="0"/>
    <n v="250"/>
    <n v="0"/>
    <n v="250"/>
    <n v="0"/>
    <n v="0"/>
    <n v="0"/>
    <n v="0"/>
    <n v="0"/>
    <x v="20"/>
  </r>
  <r>
    <n v="444"/>
    <n v="444"/>
    <n v="0"/>
    <n v="0"/>
    <n v="0"/>
    <n v="0"/>
    <n v="0"/>
    <n v="0"/>
    <n v="0"/>
    <n v="0"/>
    <n v="0"/>
    <n v="0"/>
    <x v="53"/>
  </r>
  <r>
    <n v="185"/>
    <n v="185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2"/>
    <n v="2"/>
    <n v="0"/>
    <n v="0"/>
    <x v="17"/>
  </r>
  <r>
    <n v="923"/>
    <n v="923"/>
    <n v="0"/>
    <n v="0"/>
    <n v="0"/>
    <n v="0"/>
    <n v="0"/>
    <n v="0"/>
    <n v="0"/>
    <n v="0"/>
    <n v="0"/>
    <n v="0"/>
    <x v="32"/>
  </r>
  <r>
    <n v="171"/>
    <n v="17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"/>
  </r>
  <r>
    <n v="160"/>
    <n v="160"/>
    <n v="0"/>
    <n v="0"/>
    <n v="0"/>
    <n v="0"/>
    <n v="0"/>
    <n v="0"/>
    <n v="160"/>
    <n v="160"/>
    <n v="0"/>
    <n v="0"/>
    <x v="14"/>
  </r>
  <r>
    <n v="847"/>
    <n v="0"/>
    <n v="847"/>
    <n v="0"/>
    <n v="0"/>
    <n v="0"/>
    <n v="0"/>
    <n v="0"/>
    <n v="0"/>
    <n v="0"/>
    <n v="0"/>
    <n v="0"/>
    <x v="40"/>
  </r>
  <r>
    <n v="1761"/>
    <n v="1761"/>
    <n v="0"/>
    <n v="0"/>
    <n v="0"/>
    <n v="0"/>
    <n v="0"/>
    <n v="0"/>
    <n v="0"/>
    <n v="0"/>
    <n v="0"/>
    <n v="0"/>
    <x v="23"/>
  </r>
  <r>
    <n v="1554"/>
    <n v="1554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55"/>
  </r>
  <r>
    <n v="4293"/>
    <n v="0"/>
    <n v="0"/>
    <n v="4293"/>
    <n v="4293"/>
    <n v="0"/>
    <n v="0"/>
    <n v="4293"/>
    <n v="0"/>
    <n v="0"/>
    <n v="0"/>
    <n v="0"/>
    <x v="74"/>
  </r>
  <r>
    <n v="72"/>
    <n v="72"/>
    <n v="0"/>
    <n v="0"/>
    <n v="0"/>
    <n v="0"/>
    <n v="0"/>
    <n v="0"/>
    <n v="0"/>
    <n v="0"/>
    <n v="0"/>
    <n v="0"/>
    <x v="30"/>
  </r>
  <r>
    <n v="526"/>
    <n v="526"/>
    <n v="0"/>
    <n v="0"/>
    <n v="526"/>
    <n v="526"/>
    <n v="0"/>
    <n v="0"/>
    <n v="0"/>
    <n v="0"/>
    <n v="0"/>
    <n v="0"/>
    <x v="22"/>
  </r>
  <r>
    <n v="257"/>
    <n v="257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8"/>
  </r>
  <r>
    <n v="136"/>
    <n v="13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"/>
  </r>
  <r>
    <n v="80"/>
    <n v="80"/>
    <n v="0"/>
    <n v="0"/>
    <n v="0"/>
    <n v="0"/>
    <n v="0"/>
    <n v="0"/>
    <n v="0"/>
    <n v="0"/>
    <n v="0"/>
    <n v="0"/>
    <x v="26"/>
  </r>
  <r>
    <n v="1648"/>
    <n v="1648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"/>
  </r>
  <r>
    <n v="21241"/>
    <n v="2124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7"/>
  </r>
  <r>
    <n v="3501"/>
    <n v="350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2"/>
  </r>
  <r>
    <n v="81"/>
    <n v="81"/>
    <n v="0"/>
    <n v="0"/>
    <n v="0"/>
    <n v="0"/>
    <n v="0"/>
    <n v="0"/>
    <n v="0"/>
    <n v="0"/>
    <n v="0"/>
    <n v="0"/>
    <x v="64"/>
  </r>
  <r>
    <n v="697"/>
    <n v="697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7"/>
    <n v="7"/>
    <n v="0"/>
    <n v="0"/>
    <x v="58"/>
  </r>
  <r>
    <n v="890"/>
    <n v="890"/>
    <n v="0"/>
    <n v="0"/>
    <n v="0"/>
    <n v="0"/>
    <n v="0"/>
    <n v="0"/>
    <n v="0"/>
    <n v="0"/>
    <n v="0"/>
    <n v="0"/>
    <x v="38"/>
  </r>
  <r>
    <n v="353"/>
    <n v="353"/>
    <n v="0"/>
    <n v="0"/>
    <n v="0"/>
    <n v="0"/>
    <n v="0"/>
    <n v="0"/>
    <n v="0"/>
    <n v="0"/>
    <n v="0"/>
    <n v="0"/>
    <x v="26"/>
  </r>
  <r>
    <n v="58"/>
    <n v="58"/>
    <n v="0"/>
    <n v="0"/>
    <n v="58"/>
    <n v="58"/>
    <n v="0"/>
    <n v="0"/>
    <n v="0"/>
    <n v="0"/>
    <n v="0"/>
    <n v="0"/>
    <x v="21"/>
  </r>
  <r>
    <n v="175"/>
    <n v="175"/>
    <n v="0"/>
    <n v="0"/>
    <n v="0"/>
    <n v="0"/>
    <n v="0"/>
    <n v="0"/>
    <n v="0"/>
    <n v="0"/>
    <n v="0"/>
    <n v="0"/>
    <x v="45"/>
  </r>
  <r>
    <n v="148"/>
    <n v="148"/>
    <n v="0"/>
    <n v="0"/>
    <n v="0"/>
    <n v="0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25"/>
  </r>
  <r>
    <n v="123"/>
    <n v="123"/>
    <n v="0"/>
    <n v="0"/>
    <n v="0"/>
    <n v="0"/>
    <n v="0"/>
    <n v="0"/>
    <n v="0"/>
    <n v="0"/>
    <n v="0"/>
    <n v="0"/>
    <x v="28"/>
  </r>
  <r>
    <n v="291"/>
    <n v="291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4"/>
  </r>
  <r>
    <n v="6"/>
    <n v="6"/>
    <n v="0"/>
    <n v="0"/>
    <n v="6"/>
    <n v="6"/>
    <n v="0"/>
    <n v="0"/>
    <n v="0"/>
    <n v="0"/>
    <n v="0"/>
    <n v="0"/>
    <x v="65"/>
  </r>
  <r>
    <n v="5169"/>
    <n v="5169"/>
    <n v="0"/>
    <n v="0"/>
    <n v="5169"/>
    <n v="5169"/>
    <n v="0"/>
    <n v="0"/>
    <n v="0"/>
    <n v="0"/>
    <n v="0"/>
    <n v="0"/>
    <x v="13"/>
  </r>
  <r>
    <n v="120"/>
    <n v="12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2"/>
  </r>
  <r>
    <n v="382"/>
    <n v="0"/>
    <n v="382"/>
    <n v="0"/>
    <n v="0"/>
    <n v="0"/>
    <n v="0"/>
    <n v="0"/>
    <n v="0"/>
    <n v="0"/>
    <n v="0"/>
    <n v="0"/>
    <x v="51"/>
  </r>
  <r>
    <n v="765"/>
    <n v="765"/>
    <n v="0"/>
    <n v="0"/>
    <n v="0"/>
    <n v="0"/>
    <n v="0"/>
    <n v="0"/>
    <n v="0"/>
    <n v="0"/>
    <n v="0"/>
    <n v="0"/>
    <x v="42"/>
  </r>
  <r>
    <n v="819"/>
    <n v="0"/>
    <n v="819"/>
    <n v="0"/>
    <n v="0"/>
    <n v="0"/>
    <n v="0"/>
    <n v="0"/>
    <n v="0"/>
    <n v="0"/>
    <n v="0"/>
    <n v="0"/>
    <x v="10"/>
  </r>
  <r>
    <n v="32"/>
    <n v="32"/>
    <n v="0"/>
    <n v="0"/>
    <n v="0"/>
    <n v="0"/>
    <n v="0"/>
    <n v="0"/>
    <n v="0"/>
    <n v="0"/>
    <n v="0"/>
    <n v="0"/>
    <x v="52"/>
  </r>
  <r>
    <n v="427"/>
    <n v="427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9"/>
  </r>
  <r>
    <n v="8542"/>
    <n v="8542"/>
    <n v="0"/>
    <n v="0"/>
    <n v="0"/>
    <n v="0"/>
    <n v="0"/>
    <n v="0"/>
    <n v="0"/>
    <n v="0"/>
    <n v="0"/>
    <n v="0"/>
    <x v="38"/>
  </r>
  <r>
    <n v="355"/>
    <n v="355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6"/>
  </r>
  <r>
    <n v="104"/>
    <n v="104"/>
    <n v="0"/>
    <n v="0"/>
    <n v="0"/>
    <n v="0"/>
    <n v="0"/>
    <n v="0"/>
    <n v="0"/>
    <n v="0"/>
    <n v="0"/>
    <n v="0"/>
    <x v="20"/>
  </r>
  <r>
    <n v="33"/>
    <n v="0"/>
    <n v="33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47"/>
  </r>
  <r>
    <n v="12788"/>
    <n v="12788"/>
    <n v="0"/>
    <n v="0"/>
    <n v="12788"/>
    <n v="12788"/>
    <n v="0"/>
    <n v="0"/>
    <n v="0"/>
    <n v="0"/>
    <n v="0"/>
    <n v="0"/>
    <x v="49"/>
  </r>
  <r>
    <n v="127"/>
    <n v="127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65"/>
  </r>
  <r>
    <n v="106"/>
    <n v="106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31"/>
  </r>
  <r>
    <n v="101"/>
    <n v="101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8"/>
  </r>
  <r>
    <n v="3302"/>
    <n v="3302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3"/>
  </r>
  <r>
    <n v="1508"/>
    <n v="0"/>
    <n v="1508"/>
    <n v="0"/>
    <n v="0"/>
    <n v="0"/>
    <n v="0"/>
    <n v="0"/>
    <n v="0"/>
    <n v="0"/>
    <n v="0"/>
    <n v="0"/>
    <x v="21"/>
  </r>
  <r>
    <n v="31"/>
    <n v="31"/>
    <n v="0"/>
    <n v="0"/>
    <n v="31"/>
    <n v="31"/>
    <n v="0"/>
    <n v="0"/>
    <n v="0"/>
    <n v="0"/>
    <n v="0"/>
    <n v="0"/>
    <x v="49"/>
  </r>
  <r>
    <n v="13045"/>
    <n v="13045"/>
    <n v="0"/>
    <n v="0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0"/>
    <n v="0"/>
    <n v="0"/>
    <n v="0"/>
    <x v="44"/>
  </r>
  <r>
    <n v="2811"/>
    <n v="0"/>
    <n v="2811"/>
    <n v="0"/>
    <n v="2811"/>
    <n v="0"/>
    <n v="2811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250"/>
    <n v="250"/>
    <n v="0"/>
    <n v="0"/>
    <n v="0"/>
    <n v="0"/>
    <n v="0"/>
    <n v="0"/>
    <n v="0"/>
    <n v="0"/>
    <n v="0"/>
    <n v="0"/>
    <x v="62"/>
  </r>
  <r>
    <n v="2013"/>
    <n v="2013"/>
    <n v="0"/>
    <n v="0"/>
    <n v="0"/>
    <n v="0"/>
    <n v="0"/>
    <n v="0"/>
    <n v="0"/>
    <n v="0"/>
    <n v="0"/>
    <n v="0"/>
    <x v="16"/>
  </r>
  <r>
    <n v="783"/>
    <n v="783"/>
    <n v="0"/>
    <n v="0"/>
    <n v="0"/>
    <n v="0"/>
    <n v="0"/>
    <n v="0"/>
    <n v="0"/>
    <n v="0"/>
    <n v="0"/>
    <n v="0"/>
    <x v="0"/>
  </r>
  <r>
    <n v="925"/>
    <n v="925"/>
    <n v="0"/>
    <n v="0"/>
    <n v="0"/>
    <n v="0"/>
    <n v="0"/>
    <n v="0"/>
    <n v="0"/>
    <n v="0"/>
    <n v="0"/>
    <n v="0"/>
    <x v="36"/>
  </r>
  <r>
    <n v="6003"/>
    <n v="6003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71"/>
  </r>
  <r>
    <n v="1917"/>
    <n v="191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51"/>
  </r>
  <r>
    <n v="216"/>
    <n v="216"/>
    <n v="0"/>
    <n v="0"/>
    <n v="0"/>
    <n v="0"/>
    <n v="0"/>
    <n v="0"/>
    <n v="0"/>
    <n v="0"/>
    <n v="0"/>
    <n v="0"/>
    <x v="47"/>
  </r>
  <r>
    <n v="5525"/>
    <n v="5525"/>
    <n v="0"/>
    <n v="0"/>
    <n v="0"/>
    <n v="0"/>
    <n v="0"/>
    <n v="0"/>
    <n v="0"/>
    <n v="0"/>
    <n v="0"/>
    <n v="0"/>
    <x v="32"/>
  </r>
  <r>
    <n v="17969"/>
    <n v="0"/>
    <n v="17969"/>
    <n v="0"/>
    <n v="0"/>
    <n v="0"/>
    <n v="0"/>
    <n v="0"/>
    <n v="0"/>
    <n v="0"/>
    <n v="0"/>
    <n v="0"/>
    <x v="3"/>
  </r>
  <r>
    <n v="2241"/>
    <n v="2241"/>
    <n v="0"/>
    <n v="0"/>
    <n v="0"/>
    <n v="0"/>
    <n v="0"/>
    <n v="0"/>
    <n v="0"/>
    <n v="0"/>
    <n v="0"/>
    <n v="0"/>
    <x v="29"/>
  </r>
  <r>
    <n v="136"/>
    <n v="136"/>
    <n v="0"/>
    <n v="0"/>
    <n v="136"/>
    <n v="136"/>
    <n v="0"/>
    <n v="0"/>
    <n v="0"/>
    <n v="0"/>
    <n v="0"/>
    <n v="0"/>
    <x v="55"/>
  </r>
  <r>
    <n v="2475"/>
    <n v="2475"/>
    <n v="0"/>
    <n v="0"/>
    <n v="0"/>
    <n v="0"/>
    <n v="0"/>
    <n v="0"/>
    <n v="0"/>
    <n v="0"/>
    <n v="0"/>
    <n v="0"/>
    <x v="0"/>
  </r>
  <r>
    <n v="125"/>
    <n v="0"/>
    <n v="125"/>
    <n v="0"/>
    <n v="0"/>
    <n v="0"/>
    <n v="0"/>
    <n v="0"/>
    <n v="0"/>
    <n v="0"/>
    <n v="0"/>
    <n v="0"/>
    <x v="2"/>
  </r>
  <r>
    <n v="6007"/>
    <n v="0"/>
    <n v="6007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72"/>
  </r>
  <r>
    <n v="31"/>
    <n v="31"/>
    <n v="0"/>
    <n v="0"/>
    <n v="0"/>
    <n v="0"/>
    <n v="0"/>
    <n v="0"/>
    <n v="0"/>
    <n v="0"/>
    <n v="0"/>
    <n v="0"/>
    <x v="61"/>
  </r>
  <r>
    <n v="4078"/>
    <n v="0"/>
    <n v="4078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6"/>
  </r>
  <r>
    <n v="117"/>
    <n v="117"/>
    <n v="0"/>
    <n v="0"/>
    <n v="117"/>
    <n v="117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40"/>
  </r>
  <r>
    <n v="74"/>
    <n v="74"/>
    <n v="0"/>
    <n v="0"/>
    <n v="0"/>
    <n v="0"/>
    <n v="0"/>
    <n v="0"/>
    <n v="0"/>
    <n v="0"/>
    <n v="0"/>
    <n v="0"/>
    <x v="19"/>
  </r>
  <r>
    <n v="1456"/>
    <n v="1456"/>
    <n v="0"/>
    <n v="0"/>
    <n v="0"/>
    <n v="0"/>
    <n v="0"/>
    <n v="0"/>
    <n v="0"/>
    <n v="0"/>
    <n v="0"/>
    <n v="0"/>
    <x v="49"/>
  </r>
  <r>
    <n v="2792"/>
    <n v="279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34"/>
  </r>
  <r>
    <n v="1614"/>
    <n v="1614"/>
    <n v="0"/>
    <n v="0"/>
    <n v="0"/>
    <n v="0"/>
    <n v="0"/>
    <n v="0"/>
    <n v="0"/>
    <n v="0"/>
    <n v="0"/>
    <n v="0"/>
    <x v="38"/>
  </r>
  <r>
    <n v="870"/>
    <n v="870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0"/>
  </r>
  <r>
    <n v="99"/>
    <n v="99"/>
    <n v="0"/>
    <n v="0"/>
    <n v="0"/>
    <n v="0"/>
    <n v="0"/>
    <n v="0"/>
    <n v="0"/>
    <n v="0"/>
    <n v="0"/>
    <n v="0"/>
    <x v="14"/>
  </r>
  <r>
    <n v="34"/>
    <n v="34"/>
    <n v="0"/>
    <n v="0"/>
    <n v="34"/>
    <n v="34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47"/>
  </r>
  <r>
    <n v="4862"/>
    <n v="4862"/>
    <n v="0"/>
    <n v="0"/>
    <n v="4862"/>
    <n v="4862"/>
    <n v="0"/>
    <n v="0"/>
    <n v="0"/>
    <n v="0"/>
    <n v="0"/>
    <n v="0"/>
    <x v="10"/>
  </r>
  <r>
    <n v="5916"/>
    <n v="5916"/>
    <n v="0"/>
    <n v="0"/>
    <n v="0"/>
    <n v="0"/>
    <n v="0"/>
    <n v="0"/>
    <n v="0"/>
    <n v="0"/>
    <n v="0"/>
    <n v="0"/>
    <x v="26"/>
  </r>
  <r>
    <n v="1580"/>
    <n v="1580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22"/>
  </r>
  <r>
    <n v="734"/>
    <n v="734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"/>
  </r>
  <r>
    <n v="17839"/>
    <n v="0"/>
    <n v="17839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22"/>
  </r>
  <r>
    <n v="14804"/>
    <n v="14804"/>
    <n v="0"/>
    <n v="0"/>
    <n v="0"/>
    <n v="0"/>
    <n v="0"/>
    <n v="0"/>
    <n v="0"/>
    <n v="0"/>
    <n v="0"/>
    <n v="0"/>
    <x v="28"/>
  </r>
  <r>
    <n v="1359"/>
    <n v="1359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3"/>
  </r>
  <r>
    <n v="321"/>
    <n v="321"/>
    <n v="0"/>
    <n v="0"/>
    <n v="0"/>
    <n v="0"/>
    <n v="0"/>
    <n v="0"/>
    <n v="0"/>
    <n v="0"/>
    <n v="0"/>
    <n v="0"/>
    <x v="13"/>
  </r>
  <r>
    <n v="98"/>
    <n v="98"/>
    <n v="0"/>
    <n v="0"/>
    <n v="0"/>
    <n v="0"/>
    <n v="0"/>
    <n v="0"/>
    <n v="0"/>
    <n v="0"/>
    <n v="0"/>
    <n v="0"/>
    <x v="60"/>
  </r>
  <r>
    <n v="5809"/>
    <n v="0"/>
    <n v="5809"/>
    <n v="0"/>
    <n v="0"/>
    <n v="0"/>
    <n v="0"/>
    <n v="0"/>
    <n v="0"/>
    <n v="0"/>
    <n v="0"/>
    <n v="0"/>
    <x v="49"/>
  </r>
  <r>
    <n v="446"/>
    <n v="446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4"/>
  </r>
  <r>
    <n v="28"/>
    <n v="28"/>
    <n v="0"/>
    <n v="0"/>
    <n v="0"/>
    <n v="0"/>
    <n v="0"/>
    <n v="0"/>
    <n v="0"/>
    <n v="0"/>
    <n v="0"/>
    <n v="0"/>
    <x v="13"/>
  </r>
  <r>
    <n v="884"/>
    <n v="884"/>
    <n v="0"/>
    <n v="0"/>
    <n v="884"/>
    <n v="884"/>
    <n v="0"/>
    <n v="0"/>
    <n v="0"/>
    <n v="0"/>
    <n v="0"/>
    <n v="0"/>
    <x v="52"/>
  </r>
  <r>
    <n v="157"/>
    <n v="157"/>
    <n v="0"/>
    <n v="0"/>
    <n v="157"/>
    <n v="157"/>
    <n v="0"/>
    <n v="0"/>
    <n v="0"/>
    <n v="0"/>
    <n v="0"/>
    <n v="0"/>
    <x v="18"/>
  </r>
  <r>
    <n v="3254"/>
    <n v="3254"/>
    <n v="0"/>
    <n v="0"/>
    <n v="0"/>
    <n v="0"/>
    <n v="0"/>
    <n v="0"/>
    <n v="0"/>
    <n v="0"/>
    <n v="0"/>
    <n v="0"/>
    <x v="42"/>
  </r>
  <r>
    <n v="593"/>
    <n v="593"/>
    <n v="0"/>
    <n v="0"/>
    <n v="0"/>
    <n v="0"/>
    <n v="0"/>
    <n v="0"/>
    <n v="0"/>
    <n v="0"/>
    <n v="0"/>
    <n v="0"/>
    <x v="42"/>
  </r>
  <r>
    <n v="84"/>
    <n v="84"/>
    <n v="0"/>
    <n v="0"/>
    <n v="0"/>
    <n v="0"/>
    <n v="0"/>
    <n v="0"/>
    <n v="0"/>
    <n v="0"/>
    <n v="0"/>
    <n v="0"/>
    <x v="4"/>
  </r>
  <r>
    <n v="109353"/>
    <n v="109353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7"/>
  </r>
  <r>
    <n v="126"/>
    <n v="126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1"/>
  </r>
  <r>
    <n v="513"/>
    <n v="513"/>
    <n v="0"/>
    <n v="0"/>
    <n v="0"/>
    <n v="0"/>
    <n v="0"/>
    <n v="0"/>
    <n v="513"/>
    <n v="513"/>
    <n v="0"/>
    <n v="0"/>
    <x v="74"/>
  </r>
  <r>
    <n v="169"/>
    <n v="169"/>
    <n v="0"/>
    <n v="0"/>
    <n v="0"/>
    <n v="0"/>
    <n v="0"/>
    <n v="0"/>
    <n v="0"/>
    <n v="0"/>
    <n v="0"/>
    <n v="0"/>
    <x v="11"/>
  </r>
  <r>
    <n v="164"/>
    <n v="164"/>
    <n v="0"/>
    <n v="0"/>
    <n v="0"/>
    <n v="0"/>
    <n v="0"/>
    <n v="0"/>
    <n v="0"/>
    <n v="0"/>
    <n v="0"/>
    <n v="0"/>
    <x v="60"/>
  </r>
  <r>
    <n v="71"/>
    <n v="0"/>
    <n v="71"/>
    <n v="0"/>
    <n v="0"/>
    <n v="0"/>
    <n v="0"/>
    <n v="0"/>
    <n v="0"/>
    <n v="0"/>
    <n v="0"/>
    <n v="0"/>
    <x v="59"/>
  </r>
  <r>
    <n v="1209"/>
    <n v="1209"/>
    <n v="0"/>
    <n v="0"/>
    <n v="0"/>
    <n v="0"/>
    <n v="0"/>
    <n v="0"/>
    <n v="0"/>
    <n v="0"/>
    <n v="0"/>
    <n v="0"/>
    <x v="9"/>
  </r>
  <r>
    <n v="1195"/>
    <n v="1195"/>
    <n v="0"/>
    <n v="0"/>
    <n v="0"/>
    <n v="0"/>
    <n v="0"/>
    <n v="0"/>
    <n v="0"/>
    <n v="0"/>
    <n v="0"/>
    <n v="0"/>
    <x v="54"/>
  </r>
  <r>
    <n v="1046"/>
    <n v="1046"/>
    <n v="0"/>
    <n v="0"/>
    <n v="0"/>
    <n v="0"/>
    <n v="0"/>
    <n v="0"/>
    <n v="0"/>
    <n v="0"/>
    <n v="0"/>
    <n v="0"/>
    <x v="54"/>
  </r>
  <r>
    <n v="1259"/>
    <n v="1259"/>
    <n v="0"/>
    <n v="0"/>
    <n v="1259"/>
    <n v="1259"/>
    <n v="0"/>
    <n v="0"/>
    <n v="0"/>
    <n v="0"/>
    <n v="0"/>
    <n v="0"/>
    <x v="58"/>
  </r>
  <r>
    <n v="202"/>
    <n v="202"/>
    <n v="0"/>
    <n v="0"/>
    <n v="202"/>
    <n v="202"/>
    <n v="0"/>
    <n v="0"/>
    <n v="0"/>
    <n v="0"/>
    <n v="0"/>
    <n v="0"/>
    <x v="19"/>
  </r>
  <r>
    <n v="128"/>
    <n v="128"/>
    <n v="0"/>
    <n v="0"/>
    <n v="0"/>
    <n v="0"/>
    <n v="0"/>
    <n v="0"/>
    <n v="128"/>
    <n v="128"/>
    <n v="0"/>
    <n v="0"/>
    <x v="29"/>
  </r>
  <r>
    <n v="52"/>
    <n v="52"/>
    <n v="0"/>
    <n v="0"/>
    <n v="0"/>
    <n v="0"/>
    <n v="0"/>
    <n v="0"/>
    <n v="0"/>
    <n v="0"/>
    <n v="0"/>
    <n v="0"/>
    <x v="11"/>
  </r>
  <r>
    <n v="207"/>
    <n v="207"/>
    <n v="0"/>
    <n v="0"/>
    <n v="0"/>
    <n v="0"/>
    <n v="0"/>
    <n v="0"/>
    <n v="0"/>
    <n v="0"/>
    <n v="0"/>
    <n v="0"/>
    <x v="22"/>
  </r>
  <r>
    <n v="398"/>
    <n v="398"/>
    <n v="0"/>
    <n v="0"/>
    <n v="0"/>
    <n v="0"/>
    <n v="0"/>
    <n v="0"/>
    <n v="0"/>
    <n v="0"/>
    <n v="0"/>
    <n v="0"/>
    <x v="16"/>
  </r>
  <r>
    <n v="31105"/>
    <n v="3110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60"/>
  </r>
  <r>
    <n v="4333"/>
    <n v="4333"/>
    <n v="0"/>
    <n v="0"/>
    <n v="0"/>
    <n v="0"/>
    <n v="0"/>
    <n v="0"/>
    <n v="0"/>
    <n v="0"/>
    <n v="0"/>
    <n v="0"/>
    <x v="40"/>
  </r>
  <r>
    <n v="1122"/>
    <n v="1122"/>
    <n v="0"/>
    <n v="0"/>
    <n v="0"/>
    <n v="0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23"/>
  </r>
  <r>
    <n v="7419"/>
    <n v="7419"/>
    <n v="0"/>
    <n v="0"/>
    <n v="0"/>
    <n v="0"/>
    <n v="0"/>
    <n v="0"/>
    <n v="7419"/>
    <n v="7419"/>
    <n v="0"/>
    <n v="0"/>
    <x v="52"/>
  </r>
  <r>
    <n v="376"/>
    <n v="376"/>
    <n v="0"/>
    <n v="0"/>
    <n v="0"/>
    <n v="0"/>
    <n v="0"/>
    <n v="0"/>
    <n v="0"/>
    <n v="0"/>
    <n v="0"/>
    <n v="0"/>
    <x v="23"/>
  </r>
  <r>
    <n v="173"/>
    <n v="173"/>
    <n v="0"/>
    <n v="0"/>
    <n v="0"/>
    <n v="0"/>
    <n v="0"/>
    <n v="0"/>
    <n v="0"/>
    <n v="0"/>
    <n v="0"/>
    <n v="0"/>
    <x v="52"/>
  </r>
  <r>
    <n v="2026"/>
    <n v="2026"/>
    <n v="0"/>
    <n v="0"/>
    <n v="0"/>
    <n v="0"/>
    <n v="0"/>
    <n v="0"/>
    <n v="0"/>
    <n v="0"/>
    <n v="0"/>
    <n v="0"/>
    <x v="9"/>
  </r>
  <r>
    <n v="622"/>
    <n v="622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24"/>
  </r>
  <r>
    <n v="5238"/>
    <n v="5238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7"/>
  </r>
  <r>
    <n v="29"/>
    <n v="29"/>
    <n v="0"/>
    <n v="0"/>
    <n v="29"/>
    <n v="29"/>
    <n v="0"/>
    <n v="0"/>
    <n v="0"/>
    <n v="0"/>
    <n v="0"/>
    <n v="0"/>
    <x v="63"/>
  </r>
  <r>
    <n v="9872"/>
    <n v="9872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3"/>
  </r>
  <r>
    <n v="88"/>
    <n v="88"/>
    <n v="0"/>
    <n v="0"/>
    <n v="88"/>
    <n v="88"/>
    <n v="0"/>
    <n v="0"/>
    <n v="0"/>
    <n v="0"/>
    <n v="0"/>
    <n v="0"/>
    <x v="15"/>
  </r>
  <r>
    <n v="397"/>
    <n v="397"/>
    <n v="0"/>
    <n v="0"/>
    <n v="0"/>
    <n v="0"/>
    <n v="0"/>
    <n v="0"/>
    <n v="0"/>
    <n v="0"/>
    <n v="0"/>
    <n v="0"/>
    <x v="34"/>
  </r>
  <r>
    <n v="1975"/>
    <n v="1975"/>
    <n v="0"/>
    <n v="0"/>
    <n v="0"/>
    <n v="0"/>
    <n v="0"/>
    <n v="0"/>
    <n v="1975"/>
    <n v="1975"/>
    <n v="0"/>
    <n v="0"/>
    <x v="11"/>
  </r>
  <r>
    <n v="14"/>
    <n v="14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16"/>
  </r>
  <r>
    <n v="14742"/>
    <n v="0"/>
    <n v="14742"/>
    <n v="0"/>
    <n v="0"/>
    <n v="0"/>
    <n v="0"/>
    <n v="0"/>
    <n v="0"/>
    <n v="0"/>
    <n v="0"/>
    <n v="0"/>
    <x v="38"/>
  </r>
  <r>
    <n v="6723"/>
    <n v="6723"/>
    <n v="0"/>
    <n v="0"/>
    <n v="0"/>
    <n v="0"/>
    <n v="0"/>
    <n v="0"/>
    <n v="0"/>
    <n v="0"/>
    <n v="0"/>
    <n v="0"/>
    <x v="27"/>
  </r>
  <r>
    <n v="701"/>
    <n v="0"/>
    <n v="701"/>
    <n v="0"/>
    <n v="0"/>
    <n v="0"/>
    <n v="0"/>
    <n v="0"/>
    <n v="701"/>
    <n v="0"/>
    <n v="701"/>
    <n v="0"/>
    <x v="4"/>
  </r>
  <r>
    <n v="235"/>
    <n v="235"/>
    <n v="0"/>
    <n v="0"/>
    <n v="0"/>
    <n v="0"/>
    <n v="0"/>
    <n v="0"/>
    <n v="0"/>
    <n v="0"/>
    <n v="0"/>
    <n v="0"/>
    <x v="47"/>
  </r>
  <r>
    <n v="69"/>
    <n v="69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35"/>
  </r>
  <r>
    <n v="1074"/>
    <n v="1074"/>
    <n v="0"/>
    <n v="0"/>
    <n v="0"/>
    <n v="0"/>
    <n v="0"/>
    <n v="0"/>
    <n v="1074"/>
    <n v="1074"/>
    <n v="0"/>
    <n v="0"/>
    <x v="30"/>
  </r>
  <r>
    <n v="1796"/>
    <n v="1796"/>
    <n v="0"/>
    <n v="0"/>
    <n v="1796"/>
    <n v="1796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42"/>
  </r>
  <r>
    <n v="225"/>
    <n v="225"/>
    <n v="0"/>
    <n v="0"/>
    <n v="225"/>
    <n v="225"/>
    <n v="0"/>
    <n v="0"/>
    <n v="0"/>
    <n v="0"/>
    <n v="0"/>
    <n v="0"/>
    <x v="12"/>
  </r>
  <r>
    <n v="2179"/>
    <n v="2179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26"/>
  </r>
  <r>
    <n v="1394"/>
    <n v="1394"/>
    <n v="0"/>
    <n v="0"/>
    <n v="0"/>
    <n v="0"/>
    <n v="0"/>
    <n v="0"/>
    <n v="0"/>
    <n v="0"/>
    <n v="0"/>
    <n v="0"/>
    <x v="47"/>
  </r>
  <r>
    <n v="3"/>
    <n v="0"/>
    <n v="3"/>
    <n v="0"/>
    <n v="0"/>
    <n v="0"/>
    <n v="0"/>
    <n v="0"/>
    <n v="0"/>
    <n v="0"/>
    <n v="0"/>
    <n v="0"/>
    <x v="4"/>
  </r>
  <r>
    <n v="24717"/>
    <n v="0"/>
    <n v="24717"/>
    <n v="0"/>
    <n v="0"/>
    <n v="0"/>
    <n v="0"/>
    <n v="0"/>
    <n v="0"/>
    <n v="0"/>
    <n v="0"/>
    <n v="0"/>
    <x v="51"/>
  </r>
  <r>
    <n v="4401"/>
    <n v="4401"/>
    <n v="0"/>
    <n v="0"/>
    <n v="0"/>
    <n v="0"/>
    <n v="0"/>
    <n v="0"/>
    <n v="0"/>
    <n v="0"/>
    <n v="0"/>
    <n v="0"/>
    <x v="0"/>
  </r>
  <r>
    <n v="108"/>
    <n v="108"/>
    <n v="0"/>
    <n v="0"/>
    <n v="0"/>
    <n v="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41"/>
  </r>
  <r>
    <n v="108"/>
    <n v="108"/>
    <n v="0"/>
    <n v="0"/>
    <n v="0"/>
    <n v="0"/>
    <n v="0"/>
    <n v="0"/>
    <n v="0"/>
    <n v="0"/>
    <n v="0"/>
    <n v="0"/>
    <x v="37"/>
  </r>
  <r>
    <n v="232"/>
    <n v="232"/>
    <n v="0"/>
    <n v="0"/>
    <n v="0"/>
    <n v="0"/>
    <n v="0"/>
    <n v="0"/>
    <n v="0"/>
    <n v="0"/>
    <n v="0"/>
    <n v="0"/>
    <x v="23"/>
  </r>
  <r>
    <n v="4157"/>
    <n v="0"/>
    <n v="4157"/>
    <n v="0"/>
    <n v="0"/>
    <n v="0"/>
    <n v="0"/>
    <n v="0"/>
    <n v="0"/>
    <n v="0"/>
    <n v="0"/>
    <n v="0"/>
    <x v="23"/>
  </r>
  <r>
    <n v="650"/>
    <n v="65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1"/>
  </r>
  <r>
    <n v="853"/>
    <n v="853"/>
    <n v="0"/>
    <n v="0"/>
    <n v="0"/>
    <n v="0"/>
    <n v="0"/>
    <n v="0"/>
    <n v="0"/>
    <n v="0"/>
    <n v="0"/>
    <n v="0"/>
    <x v="22"/>
  </r>
  <r>
    <n v="14"/>
    <n v="0"/>
    <n v="14"/>
    <n v="0"/>
    <n v="0"/>
    <n v="0"/>
    <n v="0"/>
    <n v="0"/>
    <n v="0"/>
    <n v="0"/>
    <n v="0"/>
    <n v="0"/>
    <x v="65"/>
  </r>
  <r>
    <n v="322"/>
    <n v="322"/>
    <n v="0"/>
    <n v="0"/>
    <n v="322"/>
    <n v="322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34"/>
  </r>
  <r>
    <n v="119"/>
    <n v="119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6"/>
  </r>
  <r>
    <n v="69"/>
    <n v="69"/>
    <n v="0"/>
    <n v="0"/>
    <n v="0"/>
    <n v="0"/>
    <n v="0"/>
    <n v="0"/>
    <n v="0"/>
    <n v="0"/>
    <n v="0"/>
    <n v="0"/>
    <x v="26"/>
  </r>
  <r>
    <n v="2424"/>
    <n v="2424"/>
    <n v="0"/>
    <n v="0"/>
    <n v="0"/>
    <n v="0"/>
    <n v="0"/>
    <n v="0"/>
    <n v="0"/>
    <n v="0"/>
    <n v="0"/>
    <n v="0"/>
    <x v="54"/>
  </r>
  <r>
    <n v="1864"/>
    <n v="1864"/>
    <n v="0"/>
    <n v="0"/>
    <n v="0"/>
    <n v="0"/>
    <n v="0"/>
    <n v="0"/>
    <n v="0"/>
    <n v="0"/>
    <n v="0"/>
    <n v="0"/>
    <x v="43"/>
  </r>
  <r>
    <n v="73"/>
    <n v="73"/>
    <n v="0"/>
    <n v="0"/>
    <n v="0"/>
    <n v="0"/>
    <n v="0"/>
    <n v="0"/>
    <n v="0"/>
    <n v="0"/>
    <n v="0"/>
    <n v="0"/>
    <x v="33"/>
  </r>
  <r>
    <n v="11358"/>
    <n v="11358"/>
    <n v="0"/>
    <n v="0"/>
    <n v="0"/>
    <n v="0"/>
    <n v="0"/>
    <n v="0"/>
    <n v="0"/>
    <n v="0"/>
    <n v="0"/>
    <n v="0"/>
    <x v="43"/>
  </r>
  <r>
    <n v="21580"/>
    <n v="0"/>
    <n v="21580"/>
    <n v="0"/>
    <n v="0"/>
    <n v="0"/>
    <n v="0"/>
    <n v="0"/>
    <n v="0"/>
    <n v="0"/>
    <n v="0"/>
    <n v="0"/>
    <x v="28"/>
  </r>
  <r>
    <n v="5"/>
    <n v="5"/>
    <n v="0"/>
    <n v="0"/>
    <n v="5"/>
    <n v="5"/>
    <n v="0"/>
    <n v="0"/>
    <n v="0"/>
    <n v="0"/>
    <n v="0"/>
    <n v="0"/>
    <x v="67"/>
  </r>
  <r>
    <n v="61"/>
    <n v="61"/>
    <n v="0"/>
    <n v="0"/>
    <n v="0"/>
    <n v="0"/>
    <n v="0"/>
    <n v="0"/>
    <n v="0"/>
    <n v="0"/>
    <n v="0"/>
    <n v="0"/>
    <x v="45"/>
  </r>
  <r>
    <n v="812"/>
    <n v="812"/>
    <n v="0"/>
    <n v="0"/>
    <n v="0"/>
    <n v="0"/>
    <n v="0"/>
    <n v="0"/>
    <n v="812"/>
    <n v="812"/>
    <n v="0"/>
    <n v="0"/>
    <x v="0"/>
  </r>
  <r>
    <n v="347"/>
    <n v="347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0"/>
  </r>
  <r>
    <n v="592"/>
    <n v="592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20"/>
  </r>
  <r>
    <n v="3970"/>
    <n v="3970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45"/>
  </r>
  <r>
    <n v="27"/>
    <n v="27"/>
    <n v="0"/>
    <n v="0"/>
    <n v="27"/>
    <n v="27"/>
    <n v="0"/>
    <n v="0"/>
    <n v="0"/>
    <n v="0"/>
    <n v="0"/>
    <n v="0"/>
    <x v="1"/>
  </r>
  <r>
    <n v="634"/>
    <n v="634"/>
    <n v="0"/>
    <n v="0"/>
    <n v="0"/>
    <n v="0"/>
    <n v="0"/>
    <n v="0"/>
    <n v="0"/>
    <n v="0"/>
    <n v="0"/>
    <n v="0"/>
    <x v="13"/>
  </r>
  <r>
    <n v="363"/>
    <n v="363"/>
    <n v="0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25"/>
  </r>
  <r>
    <n v="16551"/>
    <n v="16551"/>
    <n v="0"/>
    <n v="0"/>
    <n v="0"/>
    <n v="0"/>
    <n v="0"/>
    <n v="0"/>
    <n v="16551"/>
    <n v="16551"/>
    <n v="0"/>
    <n v="0"/>
    <x v="38"/>
  </r>
  <r>
    <n v="432"/>
    <n v="0"/>
    <n v="432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34"/>
  </r>
  <r>
    <n v="2851"/>
    <n v="2851"/>
    <n v="0"/>
    <n v="0"/>
    <n v="0"/>
    <n v="0"/>
    <n v="0"/>
    <n v="0"/>
    <n v="0"/>
    <n v="0"/>
    <n v="0"/>
    <n v="0"/>
    <x v="13"/>
  </r>
  <r>
    <n v="419"/>
    <n v="419"/>
    <n v="0"/>
    <n v="0"/>
    <n v="0"/>
    <n v="0"/>
    <n v="0"/>
    <n v="0"/>
    <n v="419"/>
    <n v="419"/>
    <n v="0"/>
    <n v="0"/>
    <x v="11"/>
  </r>
  <r>
    <n v="106"/>
    <n v="106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0"/>
  </r>
  <r>
    <n v="2690"/>
    <n v="2690"/>
    <n v="0"/>
    <n v="0"/>
    <n v="0"/>
    <n v="0"/>
    <n v="0"/>
    <n v="0"/>
    <n v="0"/>
    <n v="0"/>
    <n v="0"/>
    <n v="0"/>
    <x v="54"/>
  </r>
  <r>
    <n v="57"/>
    <n v="57"/>
    <n v="0"/>
    <n v="0"/>
    <n v="0"/>
    <n v="0"/>
    <n v="0"/>
    <n v="0"/>
    <n v="0"/>
    <n v="0"/>
    <n v="0"/>
    <n v="0"/>
    <x v="5"/>
  </r>
  <r>
    <n v="240"/>
    <n v="240"/>
    <n v="0"/>
    <n v="0"/>
    <n v="0"/>
    <n v="0"/>
    <n v="0"/>
    <n v="0"/>
    <n v="0"/>
    <n v="0"/>
    <n v="0"/>
    <n v="0"/>
    <x v="46"/>
  </r>
  <r>
    <n v="204"/>
    <n v="204"/>
    <n v="0"/>
    <n v="0"/>
    <n v="204"/>
    <n v="204"/>
    <n v="0"/>
    <n v="0"/>
    <n v="0"/>
    <n v="0"/>
    <n v="0"/>
    <n v="0"/>
    <x v="51"/>
  </r>
  <r>
    <n v="6712"/>
    <n v="6712"/>
    <n v="0"/>
    <n v="0"/>
    <n v="0"/>
    <n v="0"/>
    <n v="0"/>
    <n v="0"/>
    <n v="0"/>
    <n v="0"/>
    <n v="0"/>
    <n v="0"/>
    <x v="0"/>
  </r>
  <r>
    <n v="21454"/>
    <n v="21454"/>
    <n v="0"/>
    <n v="0"/>
    <n v="21454"/>
    <n v="21454"/>
    <n v="0"/>
    <n v="0"/>
    <n v="0"/>
    <n v="0"/>
    <n v="0"/>
    <n v="0"/>
    <x v="62"/>
  </r>
  <r>
    <n v="6978"/>
    <n v="0"/>
    <n v="6978"/>
    <n v="0"/>
    <n v="6978"/>
    <n v="0"/>
    <n v="6978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21"/>
  </r>
  <r>
    <n v="520"/>
    <n v="520"/>
    <n v="0"/>
    <n v="0"/>
    <n v="0"/>
    <n v="0"/>
    <n v="0"/>
    <n v="0"/>
    <n v="0"/>
    <n v="0"/>
    <n v="0"/>
    <n v="0"/>
    <x v="11"/>
  </r>
  <r>
    <n v="14553"/>
    <n v="14553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45"/>
  </r>
  <r>
    <n v="808"/>
    <n v="808"/>
    <n v="0"/>
    <n v="0"/>
    <n v="0"/>
    <n v="0"/>
    <n v="0"/>
    <n v="0"/>
    <n v="0"/>
    <n v="0"/>
    <n v="0"/>
    <n v="0"/>
    <x v="61"/>
  </r>
  <r>
    <n v="2317"/>
    <n v="2317"/>
    <n v="0"/>
    <n v="0"/>
    <n v="2317"/>
    <n v="2317"/>
    <n v="0"/>
    <n v="0"/>
    <n v="0"/>
    <n v="0"/>
    <n v="0"/>
    <n v="0"/>
    <x v="38"/>
  </r>
  <r>
    <n v="2441"/>
    <n v="244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39"/>
  </r>
  <r>
    <n v="186"/>
    <n v="186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3"/>
  </r>
  <r>
    <n v="5888"/>
    <n v="5888"/>
    <n v="0"/>
    <n v="0"/>
    <n v="0"/>
    <n v="0"/>
    <n v="0"/>
    <n v="0"/>
    <n v="0"/>
    <n v="0"/>
    <n v="0"/>
    <n v="0"/>
    <x v="53"/>
  </r>
  <r>
    <n v="98"/>
    <n v="98"/>
    <n v="0"/>
    <n v="0"/>
    <n v="0"/>
    <n v="0"/>
    <n v="0"/>
    <n v="0"/>
    <n v="98"/>
    <n v="98"/>
    <n v="0"/>
    <n v="0"/>
    <x v="50"/>
  </r>
  <r>
    <n v="3"/>
    <n v="3"/>
    <n v="0"/>
    <n v="0"/>
    <n v="0"/>
    <n v="0"/>
    <n v="0"/>
    <n v="0"/>
    <n v="0"/>
    <n v="0"/>
    <n v="0"/>
    <n v="0"/>
    <x v="5"/>
  </r>
  <r>
    <n v="670"/>
    <n v="670"/>
    <n v="0"/>
    <n v="0"/>
    <n v="0"/>
    <n v="0"/>
    <n v="0"/>
    <n v="0"/>
    <n v="0"/>
    <n v="0"/>
    <n v="0"/>
    <n v="0"/>
    <x v="0"/>
  </r>
  <r>
    <n v="3829"/>
    <n v="3829"/>
    <n v="0"/>
    <n v="0"/>
    <n v="3829"/>
    <n v="3829"/>
    <n v="0"/>
    <n v="0"/>
    <n v="0"/>
    <n v="0"/>
    <n v="0"/>
    <n v="0"/>
    <x v="9"/>
  </r>
  <r>
    <n v="204"/>
    <n v="204"/>
    <n v="0"/>
    <n v="0"/>
    <n v="0"/>
    <n v="0"/>
    <n v="0"/>
    <n v="0"/>
    <n v="204"/>
    <n v="204"/>
    <n v="0"/>
    <n v="0"/>
    <x v="23"/>
  </r>
  <r>
    <n v="2"/>
    <n v="2"/>
    <n v="0"/>
    <n v="0"/>
    <n v="0"/>
    <n v="0"/>
    <n v="0"/>
    <n v="0"/>
    <n v="0"/>
    <n v="0"/>
    <n v="0"/>
    <n v="0"/>
    <x v="46"/>
  </r>
  <r>
    <n v="7334"/>
    <n v="7334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48"/>
  </r>
  <r>
    <n v="316"/>
    <n v="316"/>
    <n v="0"/>
    <n v="0"/>
    <n v="0"/>
    <n v="0"/>
    <n v="0"/>
    <n v="0"/>
    <n v="0"/>
    <n v="0"/>
    <n v="0"/>
    <n v="0"/>
    <x v="11"/>
  </r>
  <r>
    <n v="217"/>
    <n v="217"/>
    <n v="0"/>
    <n v="0"/>
    <n v="0"/>
    <n v="0"/>
    <n v="0"/>
    <n v="0"/>
    <n v="0"/>
    <n v="0"/>
    <n v="0"/>
    <n v="0"/>
    <x v="40"/>
  </r>
  <r>
    <n v="341"/>
    <n v="341"/>
    <n v="0"/>
    <n v="0"/>
    <n v="0"/>
    <n v="0"/>
    <n v="0"/>
    <n v="0"/>
    <n v="0"/>
    <n v="0"/>
    <n v="0"/>
    <n v="0"/>
    <x v="30"/>
  </r>
  <r>
    <n v="1173"/>
    <n v="1173"/>
    <n v="0"/>
    <n v="0"/>
    <n v="1173"/>
    <n v="1173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8"/>
  </r>
  <r>
    <n v="297"/>
    <n v="29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"/>
  </r>
  <r>
    <n v="4618"/>
    <n v="4618"/>
    <n v="0"/>
    <n v="0"/>
    <n v="0"/>
    <n v="0"/>
    <n v="0"/>
    <n v="0"/>
    <n v="0"/>
    <n v="0"/>
    <n v="0"/>
    <n v="0"/>
    <x v="19"/>
  </r>
  <r>
    <n v="247"/>
    <n v="247"/>
    <n v="0"/>
    <n v="0"/>
    <n v="0"/>
    <n v="0"/>
    <n v="0"/>
    <n v="0"/>
    <n v="0"/>
    <n v="0"/>
    <n v="0"/>
    <n v="0"/>
    <x v="58"/>
  </r>
  <r>
    <n v="102"/>
    <n v="102"/>
    <n v="0"/>
    <n v="0"/>
    <n v="0"/>
    <n v="0"/>
    <n v="0"/>
    <n v="0"/>
    <n v="0"/>
    <n v="0"/>
    <n v="0"/>
    <n v="0"/>
    <x v="12"/>
  </r>
  <r>
    <n v="16517"/>
    <n v="16517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40"/>
  </r>
  <r>
    <n v="1194"/>
    <n v="1194"/>
    <n v="0"/>
    <n v="0"/>
    <n v="0"/>
    <n v="0"/>
    <n v="0"/>
    <n v="0"/>
    <n v="0"/>
    <n v="0"/>
    <n v="0"/>
    <n v="0"/>
    <x v="38"/>
  </r>
  <r>
    <n v="201"/>
    <n v="201"/>
    <n v="0"/>
    <n v="0"/>
    <n v="0"/>
    <n v="0"/>
    <n v="0"/>
    <n v="0"/>
    <n v="0"/>
    <n v="0"/>
    <n v="0"/>
    <n v="0"/>
    <x v="37"/>
  </r>
  <r>
    <n v="19"/>
    <n v="19"/>
    <n v="0"/>
    <n v="0"/>
    <n v="19"/>
    <n v="19"/>
    <n v="0"/>
    <n v="0"/>
    <n v="0"/>
    <n v="0"/>
    <n v="0"/>
    <n v="0"/>
    <x v="42"/>
  </r>
  <r>
    <n v="343"/>
    <n v="343"/>
    <n v="0"/>
    <n v="0"/>
    <n v="0"/>
    <n v="0"/>
    <n v="0"/>
    <n v="0"/>
    <n v="0"/>
    <n v="0"/>
    <n v="0"/>
    <n v="0"/>
    <x v="2"/>
  </r>
  <r>
    <n v="700"/>
    <n v="700"/>
    <n v="0"/>
    <n v="0"/>
    <n v="700"/>
    <n v="700"/>
    <n v="0"/>
    <n v="0"/>
    <n v="0"/>
    <n v="0"/>
    <n v="0"/>
    <n v="0"/>
    <x v="13"/>
  </r>
  <r>
    <n v="983"/>
    <n v="983"/>
    <n v="0"/>
    <n v="0"/>
    <n v="0"/>
    <n v="0"/>
    <n v="0"/>
    <n v="0"/>
    <n v="0"/>
    <n v="0"/>
    <n v="0"/>
    <n v="0"/>
    <x v="6"/>
  </r>
  <r>
    <n v="530"/>
    <n v="530"/>
    <n v="0"/>
    <n v="0"/>
    <n v="0"/>
    <n v="0"/>
    <n v="0"/>
    <n v="0"/>
    <n v="0"/>
    <n v="0"/>
    <n v="0"/>
    <n v="0"/>
    <x v="7"/>
  </r>
  <r>
    <n v="80"/>
    <n v="80"/>
    <n v="0"/>
    <n v="0"/>
    <n v="80"/>
    <n v="80"/>
    <n v="0"/>
    <n v="0"/>
    <n v="0"/>
    <n v="0"/>
    <n v="0"/>
    <n v="0"/>
    <x v="38"/>
  </r>
  <r>
    <n v="208"/>
    <n v="208"/>
    <n v="0"/>
    <n v="0"/>
    <n v="0"/>
    <n v="0"/>
    <n v="0"/>
    <n v="0"/>
    <n v="0"/>
    <n v="0"/>
    <n v="0"/>
    <n v="0"/>
    <x v="36"/>
  </r>
  <r>
    <n v="3766"/>
    <n v="3766"/>
    <n v="0"/>
    <n v="0"/>
    <n v="0"/>
    <n v="0"/>
    <n v="0"/>
    <n v="0"/>
    <n v="3766"/>
    <n v="3766"/>
    <n v="0"/>
    <n v="0"/>
    <x v="3"/>
  </r>
  <r>
    <n v="7155"/>
    <n v="7155"/>
    <n v="0"/>
    <n v="0"/>
    <n v="0"/>
    <n v="0"/>
    <n v="0"/>
    <n v="0"/>
    <n v="7155"/>
    <n v="7155"/>
    <n v="0"/>
    <n v="0"/>
    <x v="16"/>
  </r>
  <r>
    <n v="1710"/>
    <n v="0"/>
    <n v="1710"/>
    <n v="0"/>
    <n v="0"/>
    <n v="0"/>
    <n v="0"/>
    <n v="0"/>
    <n v="0"/>
    <n v="0"/>
    <n v="0"/>
    <n v="0"/>
    <x v="62"/>
  </r>
  <r>
    <n v="102"/>
    <n v="102"/>
    <n v="0"/>
    <n v="0"/>
    <n v="0"/>
    <n v="0"/>
    <n v="0"/>
    <n v="0"/>
    <n v="0"/>
    <n v="0"/>
    <n v="0"/>
    <n v="0"/>
    <x v="26"/>
  </r>
  <r>
    <n v="467"/>
    <n v="467"/>
    <n v="0"/>
    <n v="0"/>
    <n v="0"/>
    <n v="0"/>
    <n v="0"/>
    <n v="0"/>
    <n v="0"/>
    <n v="0"/>
    <n v="0"/>
    <n v="0"/>
    <x v="27"/>
  </r>
  <r>
    <n v="268"/>
    <n v="268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46"/>
  </r>
  <r>
    <n v="3469"/>
    <n v="3469"/>
    <n v="0"/>
    <n v="0"/>
    <n v="0"/>
    <n v="0"/>
    <n v="0"/>
    <n v="0"/>
    <n v="0"/>
    <n v="0"/>
    <n v="0"/>
    <n v="0"/>
    <x v="36"/>
  </r>
  <r>
    <n v="691"/>
    <n v="691"/>
    <n v="0"/>
    <n v="0"/>
    <n v="0"/>
    <n v="0"/>
    <n v="0"/>
    <n v="0"/>
    <n v="0"/>
    <n v="0"/>
    <n v="0"/>
    <n v="0"/>
    <x v="63"/>
  </r>
  <r>
    <n v="15755"/>
    <n v="15755"/>
    <n v="0"/>
    <n v="0"/>
    <n v="15755"/>
    <n v="15755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31"/>
  </r>
  <r>
    <n v="268"/>
    <n v="268"/>
    <n v="0"/>
    <n v="0"/>
    <n v="0"/>
    <n v="0"/>
    <n v="0"/>
    <n v="0"/>
    <n v="0"/>
    <n v="0"/>
    <n v="0"/>
    <n v="0"/>
    <x v="0"/>
  </r>
  <r>
    <n v="13208"/>
    <n v="13208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40"/>
  </r>
  <r>
    <n v="111"/>
    <n v="111"/>
    <n v="0"/>
    <n v="0"/>
    <n v="0"/>
    <n v="0"/>
    <n v="0"/>
    <n v="0"/>
    <n v="0"/>
    <n v="0"/>
    <n v="0"/>
    <n v="0"/>
    <x v="33"/>
  </r>
  <r>
    <n v="149"/>
    <n v="0"/>
    <n v="149"/>
    <n v="0"/>
    <n v="0"/>
    <n v="0"/>
    <n v="0"/>
    <n v="0"/>
    <n v="0"/>
    <n v="0"/>
    <n v="0"/>
    <n v="0"/>
    <x v="41"/>
  </r>
  <r>
    <n v="624"/>
    <n v="624"/>
    <n v="0"/>
    <n v="0"/>
    <n v="0"/>
    <n v="0"/>
    <n v="0"/>
    <n v="0"/>
    <n v="0"/>
    <n v="0"/>
    <n v="0"/>
    <n v="0"/>
    <x v="53"/>
  </r>
  <r>
    <n v="230"/>
    <n v="230"/>
    <n v="0"/>
    <n v="0"/>
    <n v="0"/>
    <n v="0"/>
    <n v="0"/>
    <n v="0"/>
    <n v="230"/>
    <n v="230"/>
    <n v="0"/>
    <n v="0"/>
    <x v="3"/>
  </r>
  <r>
    <n v="7452"/>
    <n v="7452"/>
    <n v="0"/>
    <n v="0"/>
    <n v="0"/>
    <n v="0"/>
    <n v="0"/>
    <n v="0"/>
    <n v="0"/>
    <n v="0"/>
    <n v="0"/>
    <n v="0"/>
    <x v="55"/>
  </r>
  <r>
    <n v="74"/>
    <n v="74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48"/>
  </r>
  <r>
    <n v="190"/>
    <n v="190"/>
    <n v="0"/>
    <n v="0"/>
    <n v="0"/>
    <n v="0"/>
    <n v="0"/>
    <n v="0"/>
    <n v="190"/>
    <n v="190"/>
    <n v="0"/>
    <n v="0"/>
    <x v="31"/>
  </r>
  <r>
    <n v="24"/>
    <n v="24"/>
    <n v="0"/>
    <n v="0"/>
    <n v="0"/>
    <n v="0"/>
    <n v="0"/>
    <n v="0"/>
    <n v="0"/>
    <n v="0"/>
    <n v="0"/>
    <n v="0"/>
    <x v="5"/>
  </r>
  <r>
    <n v="10913"/>
    <n v="0"/>
    <n v="10913"/>
    <n v="0"/>
    <n v="0"/>
    <n v="0"/>
    <n v="0"/>
    <n v="0"/>
    <n v="0"/>
    <n v="0"/>
    <n v="0"/>
    <n v="0"/>
    <x v="11"/>
  </r>
  <r>
    <n v="1737"/>
    <n v="0"/>
    <n v="0"/>
    <n v="1737"/>
    <n v="0"/>
    <n v="0"/>
    <n v="0"/>
    <n v="0"/>
    <n v="0"/>
    <n v="0"/>
    <n v="0"/>
    <n v="0"/>
    <x v="69"/>
  </r>
  <r>
    <n v="1267"/>
    <n v="1267"/>
    <n v="0"/>
    <n v="0"/>
    <n v="0"/>
    <n v="0"/>
    <n v="0"/>
    <n v="0"/>
    <n v="1267"/>
    <n v="1267"/>
    <n v="0"/>
    <n v="0"/>
    <x v="55"/>
  </r>
  <r>
    <n v="71"/>
    <n v="71"/>
    <n v="0"/>
    <n v="0"/>
    <n v="0"/>
    <n v="0"/>
    <n v="0"/>
    <n v="0"/>
    <n v="0"/>
    <n v="0"/>
    <n v="0"/>
    <n v="0"/>
    <x v="13"/>
  </r>
  <r>
    <n v="2266"/>
    <n v="0"/>
    <n v="2266"/>
    <n v="0"/>
    <n v="0"/>
    <n v="0"/>
    <n v="0"/>
    <n v="0"/>
    <n v="0"/>
    <n v="0"/>
    <n v="0"/>
    <n v="0"/>
    <x v="46"/>
  </r>
  <r>
    <n v="414"/>
    <n v="414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0"/>
    <n v="0"/>
    <n v="0"/>
    <n v="0"/>
    <x v="41"/>
  </r>
  <r>
    <n v="2468"/>
    <n v="2468"/>
    <n v="0"/>
    <n v="0"/>
    <n v="0"/>
    <n v="0"/>
    <n v="0"/>
    <n v="0"/>
    <n v="0"/>
    <n v="0"/>
    <n v="0"/>
    <n v="0"/>
    <x v="11"/>
  </r>
  <r>
    <n v="1760"/>
    <n v="1760"/>
    <n v="0"/>
    <n v="0"/>
    <n v="0"/>
    <n v="0"/>
    <n v="0"/>
    <n v="0"/>
    <n v="0"/>
    <n v="0"/>
    <n v="0"/>
    <n v="0"/>
    <x v="23"/>
  </r>
  <r>
    <n v="4823"/>
    <n v="4823"/>
    <n v="0"/>
    <n v="0"/>
    <n v="0"/>
    <n v="0"/>
    <n v="0"/>
    <n v="0"/>
    <n v="0"/>
    <n v="0"/>
    <n v="0"/>
    <n v="0"/>
    <x v="53"/>
  </r>
  <r>
    <n v="893"/>
    <n v="893"/>
    <n v="0"/>
    <n v="0"/>
    <n v="0"/>
    <n v="0"/>
    <n v="0"/>
    <n v="0"/>
    <n v="0"/>
    <n v="0"/>
    <n v="0"/>
    <n v="0"/>
    <x v="52"/>
  </r>
  <r>
    <n v="18"/>
    <n v="18"/>
    <n v="0"/>
    <n v="0"/>
    <n v="18"/>
    <n v="18"/>
    <n v="0"/>
    <n v="0"/>
    <n v="0"/>
    <n v="0"/>
    <n v="0"/>
    <n v="0"/>
    <x v="45"/>
  </r>
  <r>
    <n v="42"/>
    <n v="0"/>
    <n v="42"/>
    <n v="0"/>
    <n v="0"/>
    <n v="0"/>
    <n v="0"/>
    <n v="0"/>
    <n v="0"/>
    <n v="0"/>
    <n v="0"/>
    <n v="0"/>
    <x v="64"/>
  </r>
  <r>
    <n v="5303"/>
    <n v="5303"/>
    <n v="0"/>
    <n v="0"/>
    <n v="0"/>
    <n v="0"/>
    <n v="0"/>
    <n v="0"/>
    <n v="0"/>
    <n v="0"/>
    <n v="0"/>
    <n v="0"/>
    <x v="43"/>
  </r>
  <r>
    <n v="354"/>
    <n v="354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33"/>
  </r>
  <r>
    <n v="132"/>
    <n v="132"/>
    <n v="0"/>
    <n v="0"/>
    <n v="0"/>
    <n v="0"/>
    <n v="0"/>
    <n v="0"/>
    <n v="0"/>
    <n v="0"/>
    <n v="0"/>
    <n v="0"/>
    <x v="30"/>
  </r>
  <r>
    <n v="2568"/>
    <n v="2568"/>
    <n v="0"/>
    <n v="0"/>
    <n v="0"/>
    <n v="0"/>
    <n v="0"/>
    <n v="0"/>
    <n v="0"/>
    <n v="0"/>
    <n v="0"/>
    <n v="0"/>
    <x v="11"/>
  </r>
  <r>
    <n v="3662"/>
    <n v="3662"/>
    <n v="0"/>
    <n v="0"/>
    <n v="0"/>
    <n v="0"/>
    <n v="0"/>
    <n v="0"/>
    <n v="0"/>
    <n v="0"/>
    <n v="0"/>
    <n v="0"/>
    <x v="54"/>
  </r>
  <r>
    <n v="201"/>
    <n v="201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13"/>
  </r>
  <r>
    <n v="12838"/>
    <n v="12838"/>
    <n v="0"/>
    <n v="0"/>
    <n v="0"/>
    <n v="0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8"/>
  </r>
  <r>
    <n v="4485"/>
    <n v="4485"/>
    <n v="0"/>
    <n v="0"/>
    <n v="0"/>
    <n v="0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44"/>
  </r>
  <r>
    <n v="4941"/>
    <n v="4941"/>
    <n v="0"/>
    <n v="0"/>
    <n v="0"/>
    <n v="0"/>
    <n v="0"/>
    <n v="0"/>
    <n v="4941"/>
    <n v="4941"/>
    <n v="0"/>
    <n v="0"/>
    <x v="51"/>
  </r>
  <r>
    <n v="7"/>
    <n v="7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6"/>
  </r>
  <r>
    <n v="1377"/>
    <n v="0"/>
    <n v="1377"/>
    <n v="0"/>
    <n v="0"/>
    <n v="0"/>
    <n v="0"/>
    <n v="0"/>
    <n v="1377"/>
    <n v="0"/>
    <n v="1377"/>
    <n v="0"/>
    <x v="40"/>
  </r>
  <r>
    <n v="3"/>
    <n v="3"/>
    <n v="0"/>
    <n v="0"/>
    <n v="0"/>
    <n v="0"/>
    <n v="0"/>
    <n v="0"/>
    <n v="3"/>
    <n v="3"/>
    <n v="0"/>
    <n v="0"/>
    <x v="27"/>
  </r>
  <r>
    <n v="1116"/>
    <n v="1116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0"/>
  </r>
  <r>
    <n v="311"/>
    <n v="311"/>
    <n v="0"/>
    <n v="0"/>
    <n v="0"/>
    <n v="0"/>
    <n v="0"/>
    <n v="0"/>
    <n v="0"/>
    <n v="0"/>
    <n v="0"/>
    <n v="0"/>
    <x v="45"/>
  </r>
  <r>
    <n v="1265"/>
    <n v="1265"/>
    <n v="0"/>
    <n v="0"/>
    <n v="0"/>
    <n v="0"/>
    <n v="0"/>
    <n v="0"/>
    <n v="0"/>
    <n v="0"/>
    <n v="0"/>
    <n v="0"/>
    <x v="7"/>
  </r>
  <r>
    <n v="4"/>
    <n v="4"/>
    <n v="0"/>
    <n v="0"/>
    <n v="4"/>
    <n v="4"/>
    <n v="0"/>
    <n v="0"/>
    <n v="0"/>
    <n v="0"/>
    <n v="0"/>
    <n v="0"/>
    <x v="44"/>
  </r>
  <r>
    <n v="5861"/>
    <n v="0"/>
    <n v="0"/>
    <n v="5861"/>
    <n v="0"/>
    <n v="0"/>
    <n v="0"/>
    <n v="0"/>
    <n v="0"/>
    <n v="0"/>
    <n v="0"/>
    <n v="0"/>
    <x v="69"/>
  </r>
  <r>
    <n v="47"/>
    <n v="47"/>
    <n v="0"/>
    <n v="0"/>
    <n v="47"/>
    <n v="47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0"/>
  </r>
  <r>
    <n v="210"/>
    <n v="210"/>
    <n v="0"/>
    <n v="0"/>
    <n v="0"/>
    <n v="0"/>
    <n v="0"/>
    <n v="0"/>
    <n v="0"/>
    <n v="0"/>
    <n v="0"/>
    <n v="0"/>
    <x v="28"/>
  </r>
  <r>
    <n v="1314"/>
    <n v="1314"/>
    <n v="0"/>
    <n v="0"/>
    <n v="0"/>
    <n v="0"/>
    <n v="0"/>
    <n v="0"/>
    <n v="0"/>
    <n v="0"/>
    <n v="0"/>
    <n v="0"/>
    <x v="63"/>
  </r>
  <r>
    <n v="3767"/>
    <n v="3767"/>
    <n v="0"/>
    <n v="0"/>
    <n v="0"/>
    <n v="0"/>
    <n v="0"/>
    <n v="0"/>
    <n v="0"/>
    <n v="0"/>
    <n v="0"/>
    <n v="0"/>
    <x v="28"/>
  </r>
  <r>
    <n v="26461"/>
    <n v="26461"/>
    <n v="0"/>
    <n v="0"/>
    <n v="0"/>
    <n v="0"/>
    <n v="0"/>
    <n v="0"/>
    <n v="0"/>
    <n v="0"/>
    <n v="0"/>
    <n v="0"/>
    <x v="7"/>
  </r>
  <r>
    <n v="766"/>
    <n v="766"/>
    <n v="0"/>
    <n v="0"/>
    <n v="0"/>
    <n v="0"/>
    <n v="0"/>
    <n v="0"/>
    <n v="0"/>
    <n v="0"/>
    <n v="0"/>
    <n v="0"/>
    <x v="0"/>
  </r>
  <r>
    <n v="1292"/>
    <n v="1292"/>
    <n v="0"/>
    <n v="0"/>
    <n v="0"/>
    <n v="0"/>
    <n v="0"/>
    <n v="0"/>
    <n v="0"/>
    <n v="0"/>
    <n v="0"/>
    <n v="0"/>
    <x v="26"/>
  </r>
  <r>
    <n v="13364"/>
    <n v="13364"/>
    <n v="0"/>
    <n v="0"/>
    <n v="0"/>
    <n v="0"/>
    <n v="0"/>
    <n v="0"/>
    <n v="0"/>
    <n v="0"/>
    <n v="0"/>
    <n v="0"/>
    <x v="24"/>
  </r>
  <r>
    <n v="4455"/>
    <n v="4455"/>
    <n v="0"/>
    <n v="0"/>
    <n v="0"/>
    <n v="0"/>
    <n v="0"/>
    <n v="0"/>
    <n v="0"/>
    <n v="0"/>
    <n v="0"/>
    <n v="0"/>
    <x v="33"/>
  </r>
  <r>
    <n v="400"/>
    <n v="400"/>
    <n v="0"/>
    <n v="0"/>
    <n v="0"/>
    <n v="0"/>
    <n v="0"/>
    <n v="0"/>
    <n v="0"/>
    <n v="0"/>
    <n v="0"/>
    <n v="0"/>
    <x v="50"/>
  </r>
  <r>
    <n v="2252"/>
    <n v="0"/>
    <n v="2252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28"/>
  </r>
  <r>
    <n v="118"/>
    <n v="118"/>
    <n v="0"/>
    <n v="0"/>
    <n v="0"/>
    <n v="0"/>
    <n v="0"/>
    <n v="0"/>
    <n v="0"/>
    <n v="0"/>
    <n v="0"/>
    <n v="0"/>
    <x v="7"/>
  </r>
  <r>
    <n v="412"/>
    <n v="412"/>
    <n v="0"/>
    <n v="0"/>
    <n v="0"/>
    <n v="0"/>
    <n v="0"/>
    <n v="0"/>
    <n v="0"/>
    <n v="0"/>
    <n v="0"/>
    <n v="0"/>
    <x v="58"/>
  </r>
  <r>
    <n v="21422"/>
    <n v="21422"/>
    <n v="0"/>
    <n v="0"/>
    <n v="0"/>
    <n v="0"/>
    <n v="0"/>
    <n v="0"/>
    <n v="0"/>
    <n v="0"/>
    <n v="0"/>
    <n v="0"/>
    <x v="3"/>
  </r>
  <r>
    <n v="787"/>
    <n v="787"/>
    <n v="0"/>
    <n v="0"/>
    <n v="0"/>
    <n v="0"/>
    <n v="0"/>
    <n v="0"/>
    <n v="0"/>
    <n v="0"/>
    <n v="0"/>
    <n v="0"/>
    <x v="6"/>
  </r>
  <r>
    <n v="631"/>
    <n v="631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0"/>
    <n v="0"/>
    <n v="0"/>
    <n v="0"/>
    <x v="9"/>
  </r>
  <r>
    <n v="771"/>
    <n v="771"/>
    <n v="0"/>
    <n v="0"/>
    <n v="0"/>
    <n v="0"/>
    <n v="0"/>
    <n v="0"/>
    <n v="0"/>
    <n v="0"/>
    <n v="0"/>
    <n v="0"/>
    <x v="37"/>
  </r>
  <r>
    <n v="2139"/>
    <n v="0"/>
    <n v="2139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4"/>
  </r>
  <r>
    <n v="783"/>
    <n v="783"/>
    <n v="0"/>
    <n v="0"/>
    <n v="0"/>
    <n v="0"/>
    <n v="0"/>
    <n v="0"/>
    <n v="0"/>
    <n v="0"/>
    <n v="0"/>
    <n v="0"/>
    <x v="13"/>
  </r>
  <r>
    <n v="50"/>
    <n v="50"/>
    <n v="0"/>
    <n v="0"/>
    <n v="0"/>
    <n v="0"/>
    <n v="0"/>
    <n v="0"/>
    <n v="0"/>
    <n v="0"/>
    <n v="0"/>
    <n v="0"/>
    <x v="4"/>
  </r>
  <r>
    <n v="246"/>
    <n v="246"/>
    <n v="0"/>
    <n v="0"/>
    <n v="246"/>
    <n v="246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18"/>
  </r>
  <r>
    <n v="10876"/>
    <n v="10876"/>
    <n v="0"/>
    <n v="0"/>
    <n v="0"/>
    <n v="0"/>
    <n v="0"/>
    <n v="0"/>
    <n v="0"/>
    <n v="0"/>
    <n v="0"/>
    <n v="0"/>
    <x v="9"/>
  </r>
  <r>
    <n v="147"/>
    <n v="0"/>
    <n v="147"/>
    <n v="0"/>
    <n v="0"/>
    <n v="0"/>
    <n v="0"/>
    <n v="0"/>
    <n v="0"/>
    <n v="0"/>
    <n v="0"/>
    <n v="0"/>
    <x v="20"/>
  </r>
  <r>
    <n v="277"/>
    <n v="277"/>
    <n v="0"/>
    <n v="0"/>
    <n v="0"/>
    <n v="0"/>
    <n v="0"/>
    <n v="0"/>
    <n v="0"/>
    <n v="0"/>
    <n v="0"/>
    <n v="0"/>
    <x v="44"/>
  </r>
  <r>
    <n v="1065"/>
    <n v="1065"/>
    <n v="0"/>
    <n v="0"/>
    <n v="0"/>
    <n v="0"/>
    <n v="0"/>
    <n v="0"/>
    <n v="0"/>
    <n v="0"/>
    <n v="0"/>
    <n v="0"/>
    <x v="62"/>
  </r>
  <r>
    <n v="432"/>
    <n v="43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2"/>
  </r>
  <r>
    <n v="1901"/>
    <n v="0"/>
    <n v="1901"/>
    <n v="0"/>
    <n v="0"/>
    <n v="0"/>
    <n v="0"/>
    <n v="0"/>
    <n v="0"/>
    <n v="0"/>
    <n v="0"/>
    <n v="0"/>
    <x v="4"/>
  </r>
  <r>
    <n v="37"/>
    <n v="37"/>
    <n v="0"/>
    <n v="0"/>
    <n v="37"/>
    <n v="37"/>
    <n v="0"/>
    <n v="0"/>
    <n v="0"/>
    <n v="0"/>
    <n v="0"/>
    <n v="0"/>
    <x v="16"/>
  </r>
  <r>
    <n v="157"/>
    <n v="157"/>
    <n v="0"/>
    <n v="0"/>
    <n v="0"/>
    <n v="0"/>
    <n v="0"/>
    <n v="0"/>
    <n v="0"/>
    <n v="0"/>
    <n v="0"/>
    <n v="0"/>
    <x v="39"/>
  </r>
  <r>
    <n v="2"/>
    <n v="0"/>
    <n v="2"/>
    <n v="0"/>
    <n v="2"/>
    <n v="0"/>
    <n v="2"/>
    <n v="0"/>
    <n v="0"/>
    <n v="0"/>
    <n v="0"/>
    <n v="0"/>
    <x v="71"/>
  </r>
  <r>
    <n v="3410"/>
    <n v="0"/>
    <n v="3410"/>
    <n v="0"/>
    <n v="0"/>
    <n v="0"/>
    <n v="0"/>
    <n v="0"/>
    <n v="0"/>
    <n v="0"/>
    <n v="0"/>
    <n v="0"/>
    <x v="14"/>
  </r>
  <r>
    <n v="228"/>
    <n v="228"/>
    <n v="0"/>
    <n v="0"/>
    <n v="0"/>
    <n v="0"/>
    <n v="0"/>
    <n v="0"/>
    <n v="0"/>
    <n v="0"/>
    <n v="0"/>
    <n v="0"/>
    <x v="39"/>
  </r>
  <r>
    <n v="2"/>
    <n v="2"/>
    <n v="0"/>
    <n v="0"/>
    <n v="2"/>
    <n v="2"/>
    <n v="0"/>
    <n v="0"/>
    <n v="0"/>
    <n v="0"/>
    <n v="0"/>
    <n v="0"/>
    <x v="29"/>
  </r>
  <r>
    <n v="1388"/>
    <n v="1388"/>
    <n v="0"/>
    <n v="0"/>
    <n v="0"/>
    <n v="0"/>
    <n v="0"/>
    <n v="0"/>
    <n v="1388"/>
    <n v="1388"/>
    <n v="0"/>
    <n v="0"/>
    <x v="52"/>
  </r>
  <r>
    <n v="7"/>
    <n v="7"/>
    <n v="0"/>
    <n v="0"/>
    <n v="0"/>
    <n v="0"/>
    <n v="0"/>
    <n v="0"/>
    <n v="0"/>
    <n v="0"/>
    <n v="0"/>
    <n v="0"/>
    <x v="40"/>
  </r>
  <r>
    <n v="1705"/>
    <n v="1705"/>
    <n v="0"/>
    <n v="0"/>
    <n v="0"/>
    <n v="0"/>
    <n v="0"/>
    <n v="0"/>
    <n v="0"/>
    <n v="0"/>
    <n v="0"/>
    <n v="0"/>
    <x v="11"/>
  </r>
  <r>
    <n v="749"/>
    <n v="749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7"/>
  </r>
  <r>
    <n v="151"/>
    <n v="151"/>
    <n v="0"/>
    <n v="0"/>
    <n v="0"/>
    <n v="0"/>
    <n v="0"/>
    <n v="0"/>
    <n v="151"/>
    <n v="151"/>
    <n v="0"/>
    <n v="0"/>
    <x v="21"/>
  </r>
  <r>
    <n v="1780"/>
    <n v="1780"/>
    <n v="0"/>
    <n v="0"/>
    <n v="0"/>
    <n v="0"/>
    <n v="0"/>
    <n v="0"/>
    <n v="0"/>
    <n v="0"/>
    <n v="0"/>
    <n v="0"/>
    <x v="9"/>
  </r>
  <r>
    <n v="3443"/>
    <n v="0"/>
    <n v="3443"/>
    <n v="0"/>
    <n v="0"/>
    <n v="0"/>
    <n v="0"/>
    <n v="0"/>
    <n v="0"/>
    <n v="0"/>
    <n v="0"/>
    <n v="0"/>
    <x v="41"/>
  </r>
  <r>
    <n v="16056"/>
    <n v="16056"/>
    <n v="0"/>
    <n v="0"/>
    <n v="0"/>
    <n v="0"/>
    <n v="0"/>
    <n v="0"/>
    <n v="0"/>
    <n v="0"/>
    <n v="0"/>
    <n v="0"/>
    <x v="3"/>
  </r>
  <r>
    <n v="66"/>
    <n v="66"/>
    <n v="0"/>
    <n v="0"/>
    <n v="0"/>
    <n v="0"/>
    <n v="0"/>
    <n v="0"/>
    <n v="0"/>
    <n v="0"/>
    <n v="0"/>
    <n v="0"/>
    <x v="30"/>
  </r>
  <r>
    <n v="83"/>
    <n v="83"/>
    <n v="0"/>
    <n v="0"/>
    <n v="0"/>
    <n v="0"/>
    <n v="0"/>
    <n v="0"/>
    <n v="0"/>
    <n v="0"/>
    <n v="0"/>
    <n v="0"/>
    <x v="44"/>
  </r>
  <r>
    <n v="369"/>
    <n v="369"/>
    <n v="0"/>
    <n v="0"/>
    <n v="0"/>
    <n v="0"/>
    <n v="0"/>
    <n v="0"/>
    <n v="0"/>
    <n v="0"/>
    <n v="0"/>
    <n v="0"/>
    <x v="72"/>
  </r>
  <r>
    <n v="2"/>
    <n v="2"/>
    <n v="0"/>
    <n v="0"/>
    <n v="2"/>
    <n v="2"/>
    <n v="0"/>
    <n v="0"/>
    <n v="0"/>
    <n v="0"/>
    <n v="0"/>
    <n v="0"/>
    <x v="64"/>
  </r>
  <r>
    <n v="45"/>
    <n v="45"/>
    <n v="0"/>
    <n v="0"/>
    <n v="45"/>
    <n v="45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8"/>
  </r>
  <r>
    <n v="1954"/>
    <n v="1954"/>
    <n v="0"/>
    <n v="0"/>
    <n v="1954"/>
    <n v="1954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4"/>
  </r>
  <r>
    <n v="1203"/>
    <n v="0"/>
    <n v="1203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"/>
  </r>
  <r>
    <n v="22304"/>
    <n v="0"/>
    <n v="22304"/>
    <n v="0"/>
    <n v="0"/>
    <n v="0"/>
    <n v="0"/>
    <n v="0"/>
    <n v="0"/>
    <n v="0"/>
    <n v="0"/>
    <n v="0"/>
    <x v="38"/>
  </r>
  <r>
    <n v="124"/>
    <n v="124"/>
    <n v="0"/>
    <n v="0"/>
    <n v="0"/>
    <n v="0"/>
    <n v="0"/>
    <n v="0"/>
    <n v="0"/>
    <n v="0"/>
    <n v="0"/>
    <n v="0"/>
    <x v="53"/>
  </r>
  <r>
    <n v="262"/>
    <n v="262"/>
    <n v="0"/>
    <n v="0"/>
    <n v="0"/>
    <n v="0"/>
    <n v="0"/>
    <n v="0"/>
    <n v="0"/>
    <n v="0"/>
    <n v="0"/>
    <n v="0"/>
    <x v="45"/>
  </r>
  <r>
    <n v="181"/>
    <n v="181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40"/>
  </r>
  <r>
    <n v="390"/>
    <n v="390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28"/>
  </r>
  <r>
    <n v="363"/>
    <n v="363"/>
    <n v="0"/>
    <n v="0"/>
    <n v="0"/>
    <n v="0"/>
    <n v="0"/>
    <n v="0"/>
    <n v="0"/>
    <n v="0"/>
    <n v="0"/>
    <n v="0"/>
    <x v="33"/>
  </r>
  <r>
    <n v="16209"/>
    <n v="16209"/>
    <n v="0"/>
    <n v="0"/>
    <n v="0"/>
    <n v="0"/>
    <n v="0"/>
    <n v="0"/>
    <n v="0"/>
    <n v="0"/>
    <n v="0"/>
    <n v="0"/>
    <x v="49"/>
  </r>
  <r>
    <n v="70"/>
    <n v="70"/>
    <n v="0"/>
    <n v="0"/>
    <n v="70"/>
    <n v="70"/>
    <n v="0"/>
    <n v="0"/>
    <n v="0"/>
    <n v="0"/>
    <n v="0"/>
    <n v="0"/>
    <x v="26"/>
  </r>
  <r>
    <n v="9506"/>
    <n v="0"/>
    <n v="9506"/>
    <n v="0"/>
    <n v="0"/>
    <n v="0"/>
    <n v="0"/>
    <n v="0"/>
    <n v="0"/>
    <n v="0"/>
    <n v="0"/>
    <n v="0"/>
    <x v="32"/>
  </r>
  <r>
    <n v="581"/>
    <n v="581"/>
    <n v="0"/>
    <n v="0"/>
    <n v="0"/>
    <n v="0"/>
    <n v="0"/>
    <n v="0"/>
    <n v="0"/>
    <n v="0"/>
    <n v="0"/>
    <n v="0"/>
    <x v="49"/>
  </r>
  <r>
    <n v="350"/>
    <n v="350"/>
    <n v="0"/>
    <n v="0"/>
    <n v="0"/>
    <n v="0"/>
    <n v="0"/>
    <n v="0"/>
    <n v="0"/>
    <n v="0"/>
    <n v="0"/>
    <n v="0"/>
    <x v="33"/>
  </r>
  <r>
    <n v="4390"/>
    <n v="4390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35"/>
  </r>
  <r>
    <n v="8"/>
    <n v="8"/>
    <n v="0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5"/>
  </r>
  <r>
    <n v="869"/>
    <n v="869"/>
    <n v="0"/>
    <n v="0"/>
    <n v="0"/>
    <n v="0"/>
    <n v="0"/>
    <n v="0"/>
    <n v="0"/>
    <n v="0"/>
    <n v="0"/>
    <n v="0"/>
    <x v="45"/>
  </r>
  <r>
    <n v="931"/>
    <n v="931"/>
    <n v="0"/>
    <n v="0"/>
    <n v="931"/>
    <n v="931"/>
    <n v="0"/>
    <n v="0"/>
    <n v="0"/>
    <n v="0"/>
    <n v="0"/>
    <n v="0"/>
    <x v="55"/>
  </r>
  <r>
    <n v="365"/>
    <n v="365"/>
    <n v="0"/>
    <n v="0"/>
    <n v="0"/>
    <n v="0"/>
    <n v="0"/>
    <n v="0"/>
    <n v="0"/>
    <n v="0"/>
    <n v="0"/>
    <n v="0"/>
    <x v="11"/>
  </r>
  <r>
    <n v="1313"/>
    <n v="0"/>
    <n v="1313"/>
    <n v="0"/>
    <n v="0"/>
    <n v="0"/>
    <n v="0"/>
    <n v="0"/>
    <n v="0"/>
    <n v="0"/>
    <n v="0"/>
    <n v="0"/>
    <x v="19"/>
  </r>
  <r>
    <n v="204"/>
    <n v="204"/>
    <n v="0"/>
    <n v="0"/>
    <n v="0"/>
    <n v="0"/>
    <n v="0"/>
    <n v="0"/>
    <n v="0"/>
    <n v="0"/>
    <n v="0"/>
    <n v="0"/>
    <x v="22"/>
  </r>
  <r>
    <n v="2500"/>
    <n v="0"/>
    <n v="2500"/>
    <n v="0"/>
    <n v="0"/>
    <n v="0"/>
    <n v="0"/>
    <n v="0"/>
    <n v="0"/>
    <n v="0"/>
    <n v="0"/>
    <n v="0"/>
    <x v="33"/>
  </r>
  <r>
    <n v="620"/>
    <n v="620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7"/>
  </r>
  <r>
    <n v="66"/>
    <n v="66"/>
    <n v="0"/>
    <n v="0"/>
    <n v="66"/>
    <n v="66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64"/>
  </r>
  <r>
    <n v="30"/>
    <n v="30"/>
    <n v="0"/>
    <n v="0"/>
    <n v="30"/>
    <n v="30"/>
    <n v="0"/>
    <n v="0"/>
    <n v="0"/>
    <n v="0"/>
    <n v="0"/>
    <n v="0"/>
    <x v="5"/>
  </r>
  <r>
    <n v="1080"/>
    <n v="0"/>
    <n v="1080"/>
    <n v="0"/>
    <n v="0"/>
    <n v="0"/>
    <n v="0"/>
    <n v="0"/>
    <n v="0"/>
    <n v="0"/>
    <n v="0"/>
    <n v="0"/>
    <x v="5"/>
  </r>
  <r>
    <n v="18902"/>
    <n v="0"/>
    <n v="0"/>
    <n v="18902"/>
    <n v="0"/>
    <n v="0"/>
    <n v="0"/>
    <n v="0"/>
    <n v="0"/>
    <n v="0"/>
    <n v="0"/>
    <n v="0"/>
    <x v="74"/>
  </r>
  <r>
    <n v="4604"/>
    <n v="4604"/>
    <n v="0"/>
    <n v="0"/>
    <n v="0"/>
    <n v="0"/>
    <n v="0"/>
    <n v="0"/>
    <n v="0"/>
    <n v="0"/>
    <n v="0"/>
    <n v="0"/>
    <x v="33"/>
  </r>
  <r>
    <n v="605"/>
    <n v="605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1084"/>
    <n v="1084"/>
    <n v="0"/>
    <n v="0"/>
    <n v="0"/>
    <n v="0"/>
    <n v="0"/>
    <n v="0"/>
    <n v="1084"/>
    <n v="1084"/>
    <n v="0"/>
    <n v="0"/>
    <x v="36"/>
  </r>
  <r>
    <n v="1245"/>
    <n v="1245"/>
    <n v="0"/>
    <n v="0"/>
    <n v="0"/>
    <n v="0"/>
    <n v="0"/>
    <n v="0"/>
    <n v="0"/>
    <n v="0"/>
    <n v="0"/>
    <n v="0"/>
    <x v="62"/>
  </r>
  <r>
    <n v="28"/>
    <n v="28"/>
    <n v="0"/>
    <n v="0"/>
    <n v="0"/>
    <n v="0"/>
    <n v="0"/>
    <n v="0"/>
    <n v="0"/>
    <n v="0"/>
    <n v="0"/>
    <n v="0"/>
    <x v="30"/>
  </r>
  <r>
    <n v="1433"/>
    <n v="1433"/>
    <n v="0"/>
    <n v="0"/>
    <n v="0"/>
    <n v="0"/>
    <n v="0"/>
    <n v="0"/>
    <n v="0"/>
    <n v="0"/>
    <n v="0"/>
    <n v="0"/>
    <x v="54"/>
  </r>
  <r>
    <n v="96"/>
    <n v="96"/>
    <n v="0"/>
    <n v="0"/>
    <n v="0"/>
    <n v="0"/>
    <n v="0"/>
    <n v="0"/>
    <n v="96"/>
    <n v="96"/>
    <n v="0"/>
    <n v="0"/>
    <x v="2"/>
  </r>
  <r>
    <n v="38"/>
    <n v="38"/>
    <n v="0"/>
    <n v="0"/>
    <n v="0"/>
    <n v="0"/>
    <n v="0"/>
    <n v="0"/>
    <n v="0"/>
    <n v="0"/>
    <n v="0"/>
    <n v="0"/>
    <x v="46"/>
  </r>
  <r>
    <n v="339"/>
    <n v="339"/>
    <n v="0"/>
    <n v="0"/>
    <n v="0"/>
    <n v="0"/>
    <n v="0"/>
    <n v="0"/>
    <n v="0"/>
    <n v="0"/>
    <n v="0"/>
    <n v="0"/>
    <x v="27"/>
  </r>
  <r>
    <n v="62"/>
    <n v="62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24"/>
  </r>
  <r>
    <n v="237"/>
    <n v="237"/>
    <n v="0"/>
    <n v="0"/>
    <n v="237"/>
    <n v="237"/>
    <n v="0"/>
    <n v="0"/>
    <n v="0"/>
    <n v="0"/>
    <n v="0"/>
    <n v="0"/>
    <x v="58"/>
  </r>
  <r>
    <n v="1189"/>
    <n v="1189"/>
    <n v="0"/>
    <n v="0"/>
    <n v="0"/>
    <n v="0"/>
    <n v="0"/>
    <n v="0"/>
    <n v="0"/>
    <n v="0"/>
    <n v="0"/>
    <n v="0"/>
    <x v="0"/>
  </r>
  <r>
    <n v="21"/>
    <n v="21"/>
    <n v="0"/>
    <n v="0"/>
    <n v="21"/>
    <n v="21"/>
    <n v="0"/>
    <n v="0"/>
    <n v="0"/>
    <n v="0"/>
    <n v="0"/>
    <n v="0"/>
    <x v="12"/>
  </r>
  <r>
    <n v="462"/>
    <n v="462"/>
    <n v="0"/>
    <n v="0"/>
    <n v="462"/>
    <n v="462"/>
    <n v="0"/>
    <n v="0"/>
    <n v="0"/>
    <n v="0"/>
    <n v="0"/>
    <n v="0"/>
    <x v="34"/>
  </r>
  <r>
    <n v="136"/>
    <n v="13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"/>
  </r>
  <r>
    <n v="11036"/>
    <n v="11036"/>
    <n v="0"/>
    <n v="0"/>
    <n v="0"/>
    <n v="0"/>
    <n v="0"/>
    <n v="0"/>
    <n v="0"/>
    <n v="0"/>
    <n v="0"/>
    <n v="0"/>
    <x v="32"/>
  </r>
  <r>
    <n v="923"/>
    <n v="92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19"/>
  </r>
  <r>
    <n v="20651"/>
    <n v="0"/>
    <n v="20651"/>
    <n v="0"/>
    <n v="20651"/>
    <n v="0"/>
    <n v="20651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49"/>
  </r>
  <r>
    <n v="2293"/>
    <n v="2293"/>
    <n v="0"/>
    <n v="0"/>
    <n v="0"/>
    <n v="0"/>
    <n v="0"/>
    <n v="0"/>
    <n v="0"/>
    <n v="0"/>
    <n v="0"/>
    <n v="0"/>
    <x v="4"/>
  </r>
  <r>
    <n v="216"/>
    <n v="216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45"/>
  </r>
  <r>
    <n v="87"/>
    <n v="87"/>
    <n v="0"/>
    <n v="0"/>
    <n v="87"/>
    <n v="87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61"/>
  </r>
  <r>
    <n v="813"/>
    <n v="813"/>
    <n v="0"/>
    <n v="0"/>
    <n v="0"/>
    <n v="0"/>
    <n v="0"/>
    <n v="0"/>
    <n v="0"/>
    <n v="0"/>
    <n v="0"/>
    <n v="0"/>
    <x v="48"/>
  </r>
  <r>
    <n v="1299"/>
    <n v="0"/>
    <n v="1299"/>
    <n v="0"/>
    <n v="0"/>
    <n v="0"/>
    <n v="0"/>
    <n v="0"/>
    <n v="0"/>
    <n v="0"/>
    <n v="0"/>
    <n v="0"/>
    <x v="31"/>
  </r>
  <r>
    <n v="7070"/>
    <n v="7070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53"/>
  </r>
  <r>
    <n v="267"/>
    <n v="267"/>
    <n v="0"/>
    <n v="0"/>
    <n v="0"/>
    <n v="0"/>
    <n v="0"/>
    <n v="0"/>
    <n v="0"/>
    <n v="0"/>
    <n v="0"/>
    <n v="0"/>
    <x v="52"/>
  </r>
  <r>
    <n v="2943"/>
    <n v="2943"/>
    <n v="0"/>
    <n v="0"/>
    <n v="0"/>
    <n v="0"/>
    <n v="0"/>
    <n v="0"/>
    <n v="0"/>
    <n v="0"/>
    <n v="0"/>
    <n v="0"/>
    <x v="38"/>
  </r>
  <r>
    <n v="2781"/>
    <n v="2781"/>
    <n v="0"/>
    <n v="0"/>
    <n v="2781"/>
    <n v="2781"/>
    <n v="0"/>
    <n v="0"/>
    <n v="0"/>
    <n v="0"/>
    <n v="0"/>
    <n v="0"/>
    <x v="28"/>
  </r>
  <r>
    <n v="54"/>
    <n v="54"/>
    <n v="0"/>
    <n v="0"/>
    <n v="54"/>
    <n v="54"/>
    <n v="0"/>
    <n v="0"/>
    <n v="0"/>
    <n v="0"/>
    <n v="0"/>
    <n v="0"/>
    <x v="60"/>
  </r>
  <r>
    <n v="170"/>
    <n v="170"/>
    <n v="0"/>
    <n v="0"/>
    <n v="0"/>
    <n v="0"/>
    <n v="0"/>
    <n v="0"/>
    <n v="0"/>
    <n v="0"/>
    <n v="0"/>
    <n v="0"/>
    <x v="21"/>
  </r>
  <r>
    <n v="534"/>
    <n v="0"/>
    <n v="534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45"/>
  </r>
  <r>
    <n v="3111"/>
    <n v="3111"/>
    <n v="0"/>
    <n v="0"/>
    <n v="0"/>
    <n v="0"/>
    <n v="0"/>
    <n v="0"/>
    <n v="0"/>
    <n v="0"/>
    <n v="0"/>
    <n v="0"/>
    <x v="38"/>
  </r>
  <r>
    <n v="1679"/>
    <n v="0"/>
    <n v="1679"/>
    <n v="0"/>
    <n v="0"/>
    <n v="0"/>
    <n v="0"/>
    <n v="0"/>
    <n v="0"/>
    <n v="0"/>
    <n v="0"/>
    <n v="0"/>
    <x v="19"/>
  </r>
  <r>
    <n v="2399"/>
    <n v="2399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52"/>
  </r>
  <r>
    <n v="5618"/>
    <n v="5618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21"/>
  </r>
  <r>
    <n v="442"/>
    <n v="442"/>
    <n v="0"/>
    <n v="0"/>
    <n v="442"/>
    <n v="442"/>
    <n v="0"/>
    <n v="0"/>
    <n v="0"/>
    <n v="0"/>
    <n v="0"/>
    <n v="0"/>
    <x v="42"/>
  </r>
  <r>
    <n v="258"/>
    <n v="258"/>
    <n v="0"/>
    <n v="0"/>
    <n v="0"/>
    <n v="0"/>
    <n v="0"/>
    <n v="0"/>
    <n v="0"/>
    <n v="0"/>
    <n v="0"/>
    <n v="0"/>
    <x v="53"/>
  </r>
  <r>
    <n v="14"/>
    <n v="14"/>
    <n v="0"/>
    <n v="0"/>
    <n v="14"/>
    <n v="14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9"/>
  </r>
  <r>
    <n v="51"/>
    <n v="51"/>
    <n v="0"/>
    <n v="0"/>
    <n v="0"/>
    <n v="0"/>
    <n v="0"/>
    <n v="0"/>
    <n v="0"/>
    <n v="0"/>
    <n v="0"/>
    <n v="0"/>
    <x v="5"/>
  </r>
  <r>
    <n v="1138"/>
    <n v="1138"/>
    <n v="0"/>
    <n v="0"/>
    <n v="1138"/>
    <n v="1138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"/>
  </r>
  <r>
    <n v="1332"/>
    <n v="1332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1"/>
  </r>
  <r>
    <n v="208"/>
    <n v="208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20"/>
  </r>
  <r>
    <n v="297"/>
    <n v="297"/>
    <n v="0"/>
    <n v="0"/>
    <n v="0"/>
    <n v="0"/>
    <n v="0"/>
    <n v="0"/>
    <n v="297"/>
    <n v="297"/>
    <n v="0"/>
    <n v="0"/>
    <x v="10"/>
  </r>
  <r>
    <n v="898"/>
    <n v="898"/>
    <n v="0"/>
    <n v="0"/>
    <n v="0"/>
    <n v="0"/>
    <n v="0"/>
    <n v="0"/>
    <n v="0"/>
    <n v="0"/>
    <n v="0"/>
    <n v="0"/>
    <x v="11"/>
  </r>
  <r>
    <n v="1151"/>
    <n v="1151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20"/>
  </r>
  <r>
    <n v="197"/>
    <n v="197"/>
    <n v="0"/>
    <n v="0"/>
    <n v="0"/>
    <n v="0"/>
    <n v="0"/>
    <n v="0"/>
    <n v="0"/>
    <n v="0"/>
    <n v="0"/>
    <n v="0"/>
    <x v="30"/>
  </r>
  <r>
    <n v="33"/>
    <n v="33"/>
    <n v="0"/>
    <n v="0"/>
    <n v="33"/>
    <n v="33"/>
    <n v="0"/>
    <n v="0"/>
    <n v="0"/>
    <n v="0"/>
    <n v="0"/>
    <n v="0"/>
    <x v="23"/>
  </r>
  <r>
    <n v="2800"/>
    <n v="2800"/>
    <n v="0"/>
    <n v="0"/>
    <n v="2800"/>
    <n v="2800"/>
    <n v="0"/>
    <n v="0"/>
    <n v="0"/>
    <n v="0"/>
    <n v="0"/>
    <n v="0"/>
    <x v="23"/>
  </r>
  <r>
    <n v="204"/>
    <n v="204"/>
    <n v="0"/>
    <n v="0"/>
    <n v="0"/>
    <n v="0"/>
    <n v="0"/>
    <n v="0"/>
    <n v="0"/>
    <n v="0"/>
    <n v="0"/>
    <n v="0"/>
    <x v="33"/>
  </r>
  <r>
    <n v="139"/>
    <n v="139"/>
    <n v="0"/>
    <n v="0"/>
    <n v="0"/>
    <n v="0"/>
    <n v="0"/>
    <n v="0"/>
    <n v="0"/>
    <n v="0"/>
    <n v="0"/>
    <n v="0"/>
    <x v="34"/>
  </r>
  <r>
    <n v="121268"/>
    <n v="121268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8"/>
  </r>
  <r>
    <n v="57"/>
    <n v="57"/>
    <n v="0"/>
    <n v="0"/>
    <n v="0"/>
    <n v="0"/>
    <n v="0"/>
    <n v="0"/>
    <n v="0"/>
    <n v="0"/>
    <n v="0"/>
    <n v="0"/>
    <x v="60"/>
  </r>
  <r>
    <n v="688"/>
    <n v="688"/>
    <n v="0"/>
    <n v="0"/>
    <n v="688"/>
    <n v="688"/>
    <n v="0"/>
    <n v="0"/>
    <n v="0"/>
    <n v="0"/>
    <n v="0"/>
    <n v="0"/>
    <x v="20"/>
  </r>
  <r>
    <n v="313"/>
    <n v="31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"/>
  </r>
  <r>
    <n v="68"/>
    <n v="68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37"/>
  </r>
  <r>
    <n v="2932"/>
    <n v="2932"/>
    <n v="0"/>
    <n v="0"/>
    <n v="0"/>
    <n v="0"/>
    <n v="0"/>
    <n v="0"/>
    <n v="0"/>
    <n v="0"/>
    <n v="0"/>
    <n v="0"/>
    <x v="6"/>
  </r>
  <r>
    <n v="30437"/>
    <n v="0"/>
    <n v="30437"/>
    <n v="0"/>
    <n v="0"/>
    <n v="0"/>
    <n v="0"/>
    <n v="0"/>
    <n v="0"/>
    <n v="0"/>
    <n v="0"/>
    <n v="0"/>
    <x v="38"/>
  </r>
  <r>
    <n v="86"/>
    <n v="86"/>
    <n v="0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0"/>
    <n v="0"/>
    <n v="0"/>
    <n v="0"/>
    <x v="64"/>
  </r>
  <r>
    <n v="1622"/>
    <n v="0"/>
    <n v="1622"/>
    <n v="0"/>
    <n v="0"/>
    <n v="0"/>
    <n v="0"/>
    <n v="0"/>
    <n v="0"/>
    <n v="0"/>
    <n v="0"/>
    <n v="0"/>
    <x v="41"/>
  </r>
  <r>
    <n v="269"/>
    <n v="269"/>
    <n v="0"/>
    <n v="0"/>
    <n v="0"/>
    <n v="0"/>
    <n v="0"/>
    <n v="0"/>
    <n v="269"/>
    <n v="269"/>
    <n v="0"/>
    <n v="0"/>
    <x v="34"/>
  </r>
  <r>
    <n v="914"/>
    <n v="0"/>
    <n v="914"/>
    <n v="0"/>
    <n v="0"/>
    <n v="0"/>
    <n v="0"/>
    <n v="0"/>
    <n v="0"/>
    <n v="0"/>
    <n v="0"/>
    <n v="0"/>
    <x v="13"/>
  </r>
  <r>
    <n v="66"/>
    <n v="66"/>
    <n v="0"/>
    <n v="0"/>
    <n v="0"/>
    <n v="0"/>
    <n v="0"/>
    <n v="0"/>
    <n v="0"/>
    <n v="0"/>
    <n v="0"/>
    <n v="0"/>
    <x v="55"/>
  </r>
  <r>
    <n v="167"/>
    <n v="167"/>
    <n v="0"/>
    <n v="0"/>
    <n v="0"/>
    <n v="0"/>
    <n v="0"/>
    <n v="0"/>
    <n v="0"/>
    <n v="0"/>
    <n v="0"/>
    <n v="0"/>
    <x v="25"/>
  </r>
  <r>
    <n v="628"/>
    <n v="628"/>
    <n v="0"/>
    <n v="0"/>
    <n v="0"/>
    <n v="0"/>
    <n v="0"/>
    <n v="0"/>
    <n v="0"/>
    <n v="0"/>
    <n v="0"/>
    <n v="0"/>
    <x v="53"/>
  </r>
  <r>
    <n v="1828"/>
    <n v="1828"/>
    <n v="0"/>
    <n v="0"/>
    <n v="0"/>
    <n v="0"/>
    <n v="0"/>
    <n v="0"/>
    <n v="0"/>
    <n v="0"/>
    <n v="0"/>
    <n v="0"/>
    <x v="34"/>
  </r>
  <r>
    <n v="397"/>
    <n v="397"/>
    <n v="0"/>
    <n v="0"/>
    <n v="0"/>
    <n v="0"/>
    <n v="0"/>
    <n v="0"/>
    <n v="0"/>
    <n v="0"/>
    <n v="0"/>
    <n v="0"/>
    <x v="7"/>
  </r>
  <r>
    <n v="2221"/>
    <n v="2221"/>
    <n v="0"/>
    <n v="0"/>
    <n v="0"/>
    <n v="0"/>
    <n v="0"/>
    <n v="0"/>
    <n v="0"/>
    <n v="0"/>
    <n v="0"/>
    <n v="0"/>
    <x v="32"/>
  </r>
  <r>
    <n v="628"/>
    <n v="628"/>
    <n v="0"/>
    <n v="0"/>
    <n v="628"/>
    <n v="628"/>
    <n v="0"/>
    <n v="0"/>
    <n v="0"/>
    <n v="0"/>
    <n v="0"/>
    <n v="0"/>
    <x v="22"/>
  </r>
  <r>
    <n v="18394"/>
    <n v="18394"/>
    <n v="0"/>
    <n v="0"/>
    <n v="18394"/>
    <n v="18394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9"/>
  </r>
  <r>
    <n v="611"/>
    <n v="61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7"/>
  </r>
  <r>
    <n v="8913"/>
    <n v="8913"/>
    <n v="0"/>
    <n v="0"/>
    <n v="0"/>
    <n v="0"/>
    <n v="0"/>
    <n v="0"/>
    <n v="0"/>
    <n v="0"/>
    <n v="0"/>
    <n v="0"/>
    <x v="10"/>
  </r>
  <r>
    <n v="533"/>
    <n v="533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64"/>
  </r>
  <r>
    <n v="823"/>
    <n v="0"/>
    <n v="823"/>
    <n v="0"/>
    <n v="0"/>
    <n v="0"/>
    <n v="0"/>
    <n v="0"/>
    <n v="0"/>
    <n v="0"/>
    <n v="0"/>
    <n v="0"/>
    <x v="7"/>
  </r>
  <r>
    <n v="93"/>
    <n v="93"/>
    <n v="0"/>
    <n v="0"/>
    <n v="0"/>
    <n v="0"/>
    <n v="0"/>
    <n v="0"/>
    <n v="0"/>
    <n v="0"/>
    <n v="0"/>
    <n v="0"/>
    <x v="18"/>
  </r>
  <r>
    <n v="163"/>
    <n v="163"/>
    <n v="0"/>
    <n v="0"/>
    <n v="0"/>
    <n v="0"/>
    <n v="0"/>
    <n v="0"/>
    <n v="0"/>
    <n v="0"/>
    <n v="0"/>
    <n v="0"/>
    <x v="0"/>
  </r>
  <r>
    <n v="136"/>
    <n v="136"/>
    <n v="0"/>
    <n v="0"/>
    <n v="136"/>
    <n v="136"/>
    <n v="0"/>
    <n v="0"/>
    <n v="0"/>
    <n v="0"/>
    <n v="0"/>
    <n v="0"/>
    <x v="46"/>
  </r>
  <r>
    <n v="66"/>
    <n v="66"/>
    <n v="0"/>
    <n v="0"/>
    <n v="0"/>
    <n v="0"/>
    <n v="0"/>
    <n v="0"/>
    <n v="0"/>
    <n v="0"/>
    <n v="0"/>
    <n v="0"/>
    <x v="18"/>
  </r>
  <r>
    <n v="1510"/>
    <n v="0"/>
    <n v="1510"/>
    <n v="0"/>
    <n v="1510"/>
    <n v="0"/>
    <n v="1510"/>
    <n v="0"/>
    <n v="0"/>
    <n v="0"/>
    <n v="0"/>
    <n v="0"/>
    <x v="46"/>
  </r>
  <r>
    <n v="4252"/>
    <n v="4252"/>
    <n v="0"/>
    <n v="0"/>
    <n v="0"/>
    <n v="0"/>
    <n v="0"/>
    <n v="0"/>
    <n v="0"/>
    <n v="0"/>
    <n v="0"/>
    <n v="0"/>
    <x v="28"/>
  </r>
  <r>
    <n v="1944"/>
    <n v="0"/>
    <n v="1944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10"/>
    <n v="10"/>
    <n v="0"/>
    <n v="0"/>
    <x v="51"/>
  </r>
  <r>
    <n v="41"/>
    <n v="41"/>
    <n v="0"/>
    <n v="0"/>
    <n v="0"/>
    <n v="0"/>
    <n v="0"/>
    <n v="0"/>
    <n v="0"/>
    <n v="0"/>
    <n v="0"/>
    <n v="0"/>
    <x v="42"/>
  </r>
  <r>
    <n v="160"/>
    <n v="160"/>
    <n v="0"/>
    <n v="0"/>
    <n v="0"/>
    <n v="0"/>
    <n v="0"/>
    <n v="0"/>
    <n v="160"/>
    <n v="160"/>
    <n v="0"/>
    <n v="0"/>
    <x v="48"/>
  </r>
  <r>
    <n v="2992"/>
    <n v="2992"/>
    <n v="0"/>
    <n v="0"/>
    <n v="0"/>
    <n v="0"/>
    <n v="0"/>
    <n v="0"/>
    <n v="0"/>
    <n v="0"/>
    <n v="0"/>
    <n v="0"/>
    <x v="55"/>
  </r>
  <r>
    <n v="484"/>
    <n v="484"/>
    <n v="0"/>
    <n v="0"/>
    <n v="0"/>
    <n v="0"/>
    <n v="0"/>
    <n v="0"/>
    <n v="0"/>
    <n v="0"/>
    <n v="0"/>
    <n v="0"/>
    <x v="61"/>
  </r>
  <r>
    <n v="177"/>
    <n v="177"/>
    <n v="0"/>
    <n v="0"/>
    <n v="0"/>
    <n v="0"/>
    <n v="0"/>
    <n v="0"/>
    <n v="177"/>
    <n v="177"/>
    <n v="0"/>
    <n v="0"/>
    <x v="74"/>
  </r>
  <r>
    <n v="154"/>
    <n v="154"/>
    <n v="0"/>
    <n v="0"/>
    <n v="0"/>
    <n v="0"/>
    <n v="0"/>
    <n v="0"/>
    <n v="154"/>
    <n v="154"/>
    <n v="0"/>
    <n v="0"/>
    <x v="0"/>
  </r>
  <r>
    <n v="32"/>
    <n v="32"/>
    <n v="0"/>
    <n v="0"/>
    <n v="0"/>
    <n v="0"/>
    <n v="0"/>
    <n v="0"/>
    <n v="0"/>
    <n v="0"/>
    <n v="0"/>
    <n v="0"/>
    <x v="52"/>
  </r>
  <r>
    <n v="624"/>
    <n v="0"/>
    <n v="624"/>
    <n v="0"/>
    <n v="0"/>
    <n v="0"/>
    <n v="0"/>
    <n v="0"/>
    <n v="0"/>
    <n v="0"/>
    <n v="0"/>
    <n v="0"/>
    <x v="55"/>
  </r>
  <r>
    <n v="974"/>
    <n v="974"/>
    <n v="0"/>
    <n v="0"/>
    <n v="0"/>
    <n v="0"/>
    <n v="0"/>
    <n v="0"/>
    <n v="0"/>
    <n v="0"/>
    <n v="0"/>
    <n v="0"/>
    <x v="61"/>
  </r>
  <r>
    <n v="37"/>
    <n v="37"/>
    <n v="0"/>
    <n v="0"/>
    <n v="0"/>
    <n v="0"/>
    <n v="0"/>
    <n v="0"/>
    <n v="37"/>
    <n v="37"/>
    <n v="0"/>
    <n v="0"/>
    <x v="63"/>
  </r>
  <r>
    <n v="7"/>
    <n v="7"/>
    <n v="0"/>
    <n v="0"/>
    <n v="7"/>
    <n v="7"/>
    <n v="0"/>
    <n v="0"/>
    <n v="0"/>
    <n v="0"/>
    <n v="0"/>
    <n v="0"/>
    <x v="31"/>
  </r>
  <r>
    <n v="21563"/>
    <n v="21563"/>
    <n v="0"/>
    <n v="0"/>
    <n v="0"/>
    <n v="0"/>
    <n v="0"/>
    <n v="0"/>
    <n v="0"/>
    <n v="0"/>
    <n v="0"/>
    <n v="0"/>
    <x v="24"/>
  </r>
  <r>
    <n v="1860"/>
    <n v="0"/>
    <n v="1860"/>
    <n v="0"/>
    <n v="1860"/>
    <n v="0"/>
    <n v="1860"/>
    <n v="0"/>
    <n v="0"/>
    <n v="0"/>
    <n v="0"/>
    <n v="0"/>
    <x v="22"/>
  </r>
  <r>
    <n v="53"/>
    <n v="0"/>
    <n v="53"/>
    <n v="0"/>
    <n v="0"/>
    <n v="0"/>
    <n v="0"/>
    <n v="0"/>
    <n v="0"/>
    <n v="0"/>
    <n v="0"/>
    <n v="0"/>
    <x v="31"/>
  </r>
  <r>
    <n v="334"/>
    <n v="334"/>
    <n v="0"/>
    <n v="0"/>
    <n v="0"/>
    <n v="0"/>
    <n v="0"/>
    <n v="0"/>
    <n v="0"/>
    <n v="0"/>
    <n v="0"/>
    <n v="0"/>
    <x v="49"/>
  </r>
  <r>
    <n v="69"/>
    <n v="69"/>
    <n v="0"/>
    <n v="0"/>
    <n v="0"/>
    <n v="0"/>
    <n v="0"/>
    <n v="0"/>
    <n v="0"/>
    <n v="0"/>
    <n v="0"/>
    <n v="0"/>
    <x v="6"/>
  </r>
  <r>
    <n v="39228"/>
    <n v="39228"/>
    <n v="0"/>
    <n v="0"/>
    <n v="0"/>
    <n v="0"/>
    <n v="0"/>
    <n v="0"/>
    <n v="0"/>
    <n v="0"/>
    <n v="0"/>
    <n v="0"/>
    <x v="43"/>
  </r>
  <r>
    <n v="3230"/>
    <n v="0"/>
    <n v="3230"/>
    <n v="0"/>
    <n v="0"/>
    <n v="0"/>
    <n v="0"/>
    <n v="0"/>
    <n v="0"/>
    <n v="0"/>
    <n v="0"/>
    <n v="0"/>
    <x v="9"/>
  </r>
  <r>
    <n v="1519"/>
    <n v="1519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7"/>
  </r>
  <r>
    <n v="6034"/>
    <n v="0"/>
    <n v="6034"/>
    <n v="0"/>
    <n v="0"/>
    <n v="0"/>
    <n v="0"/>
    <n v="0"/>
    <n v="0"/>
    <n v="0"/>
    <n v="0"/>
    <n v="0"/>
    <x v="28"/>
  </r>
  <r>
    <n v="1839"/>
    <n v="1839"/>
    <n v="0"/>
    <n v="0"/>
    <n v="0"/>
    <n v="0"/>
    <n v="0"/>
    <n v="0"/>
    <n v="0"/>
    <n v="0"/>
    <n v="0"/>
    <n v="0"/>
    <x v="10"/>
  </r>
  <r>
    <n v="2712"/>
    <n v="2712"/>
    <n v="0"/>
    <n v="0"/>
    <n v="0"/>
    <n v="0"/>
    <n v="0"/>
    <n v="0"/>
    <n v="0"/>
    <n v="0"/>
    <n v="0"/>
    <n v="0"/>
    <x v="0"/>
  </r>
  <r>
    <n v="7327"/>
    <n v="0"/>
    <n v="7327"/>
    <n v="0"/>
    <n v="0"/>
    <n v="0"/>
    <n v="0"/>
    <n v="0"/>
    <n v="0"/>
    <n v="0"/>
    <n v="0"/>
    <n v="0"/>
    <x v="62"/>
  </r>
  <r>
    <n v="608"/>
    <n v="608"/>
    <n v="0"/>
    <n v="0"/>
    <n v="0"/>
    <n v="0"/>
    <n v="0"/>
    <n v="0"/>
    <n v="0"/>
    <n v="0"/>
    <n v="0"/>
    <n v="0"/>
    <x v="51"/>
  </r>
  <r>
    <n v="1311"/>
    <n v="1311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94"/>
    <n v="94"/>
    <n v="0"/>
    <n v="0"/>
    <x v="22"/>
  </r>
  <r>
    <n v="45"/>
    <n v="45"/>
    <n v="0"/>
    <n v="0"/>
    <n v="0"/>
    <n v="0"/>
    <n v="0"/>
    <n v="0"/>
    <n v="0"/>
    <n v="0"/>
    <n v="0"/>
    <n v="0"/>
    <x v="44"/>
  </r>
  <r>
    <n v="1266"/>
    <n v="0"/>
    <n v="1266"/>
    <n v="0"/>
    <n v="0"/>
    <n v="0"/>
    <n v="0"/>
    <n v="0"/>
    <n v="0"/>
    <n v="0"/>
    <n v="0"/>
    <n v="0"/>
    <x v="49"/>
  </r>
  <r>
    <n v="3113"/>
    <n v="0"/>
    <n v="3113"/>
    <n v="0"/>
    <n v="0"/>
    <n v="0"/>
    <n v="0"/>
    <n v="0"/>
    <n v="0"/>
    <n v="0"/>
    <n v="0"/>
    <n v="0"/>
    <x v="14"/>
  </r>
  <r>
    <n v="1285"/>
    <n v="0"/>
    <n v="1285"/>
    <n v="0"/>
    <n v="0"/>
    <n v="0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46"/>
  </r>
  <r>
    <n v="47"/>
    <n v="0"/>
    <n v="47"/>
    <n v="0"/>
    <n v="0"/>
    <n v="0"/>
    <n v="0"/>
    <n v="0"/>
    <n v="0"/>
    <n v="0"/>
    <n v="0"/>
    <n v="0"/>
    <x v="35"/>
  </r>
  <r>
    <n v="567"/>
    <n v="567"/>
    <n v="0"/>
    <n v="0"/>
    <n v="0"/>
    <n v="0"/>
    <n v="0"/>
    <n v="0"/>
    <n v="0"/>
    <n v="0"/>
    <n v="0"/>
    <n v="0"/>
    <x v="13"/>
  </r>
  <r>
    <n v="557"/>
    <n v="557"/>
    <n v="0"/>
    <n v="0"/>
    <n v="0"/>
    <n v="0"/>
    <n v="0"/>
    <n v="0"/>
    <n v="0"/>
    <n v="0"/>
    <n v="0"/>
    <n v="0"/>
    <x v="28"/>
  </r>
  <r>
    <n v="468"/>
    <n v="468"/>
    <n v="0"/>
    <n v="0"/>
    <n v="0"/>
    <n v="0"/>
    <n v="0"/>
    <n v="0"/>
    <n v="0"/>
    <n v="0"/>
    <n v="0"/>
    <n v="0"/>
    <x v="42"/>
  </r>
  <r>
    <n v="3164"/>
    <n v="3164"/>
    <n v="0"/>
    <n v="0"/>
    <n v="0"/>
    <n v="0"/>
    <n v="0"/>
    <n v="0"/>
    <n v="0"/>
    <n v="0"/>
    <n v="0"/>
    <n v="0"/>
    <x v="28"/>
  </r>
  <r>
    <n v="106"/>
    <n v="106"/>
    <n v="0"/>
    <n v="0"/>
    <n v="0"/>
    <n v="0"/>
    <n v="0"/>
    <n v="0"/>
    <n v="0"/>
    <n v="0"/>
    <n v="0"/>
    <n v="0"/>
    <x v="54"/>
  </r>
  <r>
    <n v="18524"/>
    <n v="0"/>
    <n v="18524"/>
    <n v="0"/>
    <n v="0"/>
    <n v="0"/>
    <n v="0"/>
    <n v="0"/>
    <n v="0"/>
    <n v="0"/>
    <n v="0"/>
    <n v="0"/>
    <x v="38"/>
  </r>
  <r>
    <n v="874"/>
    <n v="874"/>
    <n v="0"/>
    <n v="0"/>
    <n v="0"/>
    <n v="0"/>
    <n v="0"/>
    <n v="0"/>
    <n v="0"/>
    <n v="0"/>
    <n v="0"/>
    <n v="0"/>
    <x v="46"/>
  </r>
  <r>
    <n v="926"/>
    <n v="926"/>
    <n v="0"/>
    <n v="0"/>
    <n v="0"/>
    <n v="0"/>
    <n v="0"/>
    <n v="0"/>
    <n v="0"/>
    <n v="0"/>
    <n v="0"/>
    <n v="0"/>
    <x v="18"/>
  </r>
  <r>
    <n v="1076"/>
    <n v="1076"/>
    <n v="0"/>
    <n v="0"/>
    <n v="0"/>
    <n v="0"/>
    <n v="0"/>
    <n v="0"/>
    <n v="0"/>
    <n v="0"/>
    <n v="0"/>
    <n v="0"/>
    <x v="21"/>
  </r>
  <r>
    <n v="619"/>
    <n v="0"/>
    <n v="619"/>
    <n v="0"/>
    <n v="0"/>
    <n v="0"/>
    <n v="0"/>
    <n v="0"/>
    <n v="0"/>
    <n v="0"/>
    <n v="0"/>
    <n v="0"/>
    <x v="45"/>
  </r>
  <r>
    <n v="214"/>
    <n v="214"/>
    <n v="0"/>
    <n v="0"/>
    <n v="0"/>
    <n v="0"/>
    <n v="0"/>
    <n v="0"/>
    <n v="0"/>
    <n v="0"/>
    <n v="0"/>
    <n v="0"/>
    <x v="45"/>
  </r>
  <r>
    <n v="1137"/>
    <n v="0"/>
    <n v="1137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22"/>
  </r>
  <r>
    <n v="4023"/>
    <n v="4023"/>
    <n v="0"/>
    <n v="0"/>
    <n v="0"/>
    <n v="0"/>
    <n v="0"/>
    <n v="0"/>
    <n v="0"/>
    <n v="0"/>
    <n v="0"/>
    <n v="0"/>
    <x v="5"/>
  </r>
  <r>
    <n v="840"/>
    <n v="840"/>
    <n v="0"/>
    <n v="0"/>
    <n v="840"/>
    <n v="840"/>
    <n v="0"/>
    <n v="0"/>
    <n v="0"/>
    <n v="0"/>
    <n v="0"/>
    <n v="0"/>
    <x v="60"/>
  </r>
  <r>
    <n v="791"/>
    <n v="791"/>
    <n v="0"/>
    <n v="0"/>
    <n v="0"/>
    <n v="0"/>
    <n v="0"/>
    <n v="0"/>
    <n v="0"/>
    <n v="0"/>
    <n v="0"/>
    <n v="0"/>
    <x v="11"/>
  </r>
  <r>
    <n v="4"/>
    <n v="4"/>
    <n v="0"/>
    <n v="0"/>
    <n v="4"/>
    <n v="4"/>
    <n v="0"/>
    <n v="0"/>
    <n v="0"/>
    <n v="0"/>
    <n v="0"/>
    <n v="0"/>
    <x v="73"/>
  </r>
  <r>
    <n v="17349"/>
    <n v="0"/>
    <n v="17349"/>
    <n v="0"/>
    <n v="0"/>
    <n v="0"/>
    <n v="0"/>
    <n v="0"/>
    <n v="0"/>
    <n v="0"/>
    <n v="0"/>
    <n v="0"/>
    <x v="16"/>
  </r>
  <r>
    <n v="118"/>
    <n v="118"/>
    <n v="0"/>
    <n v="0"/>
    <n v="0"/>
    <n v="0"/>
    <n v="0"/>
    <n v="0"/>
    <n v="0"/>
    <n v="0"/>
    <n v="0"/>
    <n v="0"/>
    <x v="45"/>
  </r>
  <r>
    <n v="473"/>
    <n v="473"/>
    <n v="0"/>
    <n v="0"/>
    <n v="0"/>
    <n v="0"/>
    <n v="0"/>
    <n v="0"/>
    <n v="0"/>
    <n v="0"/>
    <n v="0"/>
    <n v="0"/>
    <x v="33"/>
  </r>
  <r>
    <n v="351"/>
    <n v="351"/>
    <n v="0"/>
    <n v="0"/>
    <n v="0"/>
    <n v="0"/>
    <n v="0"/>
    <n v="0"/>
    <n v="351"/>
    <n v="351"/>
    <n v="0"/>
    <n v="0"/>
    <x v="74"/>
  </r>
  <r>
    <n v="126"/>
    <n v="126"/>
    <n v="0"/>
    <n v="0"/>
    <n v="0"/>
    <n v="0"/>
    <n v="0"/>
    <n v="0"/>
    <n v="0"/>
    <n v="0"/>
    <n v="0"/>
    <n v="0"/>
    <x v="59"/>
  </r>
  <r>
    <n v="223"/>
    <n v="223"/>
    <n v="0"/>
    <n v="0"/>
    <n v="0"/>
    <n v="0"/>
    <n v="0"/>
    <n v="0"/>
    <n v="223"/>
    <n v="223"/>
    <n v="0"/>
    <n v="0"/>
    <x v="21"/>
  </r>
  <r>
    <n v="9"/>
    <n v="9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44"/>
  </r>
  <r>
    <n v="35917"/>
    <n v="0"/>
    <n v="35917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12"/>
  </r>
  <r>
    <n v="2312"/>
    <n v="2312"/>
    <n v="0"/>
    <n v="0"/>
    <n v="0"/>
    <n v="0"/>
    <n v="0"/>
    <n v="0"/>
    <n v="0"/>
    <n v="0"/>
    <n v="0"/>
    <n v="0"/>
    <x v="33"/>
  </r>
  <r>
    <n v="55"/>
    <n v="55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0"/>
  </r>
  <r>
    <n v="5"/>
    <n v="5"/>
    <n v="0"/>
    <n v="0"/>
    <n v="5"/>
    <n v="5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35"/>
  </r>
  <r>
    <n v="4193"/>
    <n v="4193"/>
    <n v="0"/>
    <n v="0"/>
    <n v="4193"/>
    <n v="4193"/>
    <n v="0"/>
    <n v="0"/>
    <n v="0"/>
    <n v="0"/>
    <n v="0"/>
    <n v="0"/>
    <x v="51"/>
  </r>
  <r>
    <n v="431"/>
    <n v="431"/>
    <n v="0"/>
    <n v="0"/>
    <n v="431"/>
    <n v="431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8"/>
  </r>
  <r>
    <n v="7345"/>
    <n v="0"/>
    <n v="7345"/>
    <n v="0"/>
    <n v="0"/>
    <n v="0"/>
    <n v="0"/>
    <n v="0"/>
    <n v="0"/>
    <n v="0"/>
    <n v="0"/>
    <n v="0"/>
    <x v="52"/>
  </r>
  <r>
    <n v="3019"/>
    <n v="0"/>
    <n v="3019"/>
    <n v="0"/>
    <n v="0"/>
    <n v="0"/>
    <n v="0"/>
    <n v="0"/>
    <n v="0"/>
    <n v="0"/>
    <n v="0"/>
    <n v="0"/>
    <x v="52"/>
  </r>
  <r>
    <n v="407"/>
    <n v="407"/>
    <n v="0"/>
    <n v="0"/>
    <n v="0"/>
    <n v="0"/>
    <n v="0"/>
    <n v="0"/>
    <n v="0"/>
    <n v="0"/>
    <n v="0"/>
    <n v="0"/>
    <x v="43"/>
  </r>
  <r>
    <n v="779"/>
    <n v="779"/>
    <n v="0"/>
    <n v="0"/>
    <n v="0"/>
    <n v="0"/>
    <n v="0"/>
    <n v="0"/>
    <n v="0"/>
    <n v="0"/>
    <n v="0"/>
    <n v="0"/>
    <x v="47"/>
  </r>
  <r>
    <n v="1588"/>
    <n v="1588"/>
    <n v="0"/>
    <n v="0"/>
    <n v="0"/>
    <n v="0"/>
    <n v="0"/>
    <n v="0"/>
    <n v="0"/>
    <n v="0"/>
    <n v="0"/>
    <n v="0"/>
    <x v="54"/>
  </r>
  <r>
    <n v="4228"/>
    <n v="4228"/>
    <n v="0"/>
    <n v="0"/>
    <n v="0"/>
    <n v="0"/>
    <n v="0"/>
    <n v="0"/>
    <n v="0"/>
    <n v="0"/>
    <n v="0"/>
    <n v="0"/>
    <x v="62"/>
  </r>
  <r>
    <n v="412"/>
    <n v="412"/>
    <n v="0"/>
    <n v="0"/>
    <n v="0"/>
    <n v="0"/>
    <n v="0"/>
    <n v="0"/>
    <n v="0"/>
    <n v="0"/>
    <n v="0"/>
    <n v="0"/>
    <x v="29"/>
  </r>
  <r>
    <n v="156"/>
    <n v="156"/>
    <n v="0"/>
    <n v="0"/>
    <n v="0"/>
    <n v="0"/>
    <n v="0"/>
    <n v="0"/>
    <n v="0"/>
    <n v="0"/>
    <n v="0"/>
    <n v="0"/>
    <x v="16"/>
  </r>
  <r>
    <n v="2670"/>
    <n v="2670"/>
    <n v="0"/>
    <n v="0"/>
    <n v="0"/>
    <n v="0"/>
    <n v="0"/>
    <n v="0"/>
    <n v="0"/>
    <n v="0"/>
    <n v="0"/>
    <n v="0"/>
    <x v="9"/>
  </r>
  <r>
    <n v="2412"/>
    <n v="0"/>
    <n v="2412"/>
    <n v="0"/>
    <n v="0"/>
    <n v="0"/>
    <n v="0"/>
    <n v="0"/>
    <n v="0"/>
    <n v="0"/>
    <n v="0"/>
    <n v="0"/>
    <x v="21"/>
  </r>
  <r>
    <n v="1435"/>
    <n v="1435"/>
    <n v="0"/>
    <n v="0"/>
    <n v="0"/>
    <n v="0"/>
    <n v="0"/>
    <n v="0"/>
    <n v="0"/>
    <n v="0"/>
    <n v="0"/>
    <n v="0"/>
    <x v="18"/>
  </r>
  <r>
    <n v="1662"/>
    <n v="0"/>
    <n v="1662"/>
    <n v="0"/>
    <n v="0"/>
    <n v="0"/>
    <n v="0"/>
    <n v="0"/>
    <n v="0"/>
    <n v="0"/>
    <n v="0"/>
    <n v="0"/>
    <x v="33"/>
  </r>
  <r>
    <n v="141"/>
    <n v="141"/>
    <n v="0"/>
    <n v="0"/>
    <n v="141"/>
    <n v="141"/>
    <n v="0"/>
    <n v="0"/>
    <n v="0"/>
    <n v="0"/>
    <n v="0"/>
    <n v="0"/>
    <x v="45"/>
  </r>
  <r>
    <n v="424"/>
    <n v="42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1"/>
  </r>
  <r>
    <n v="418"/>
    <n v="0"/>
    <n v="418"/>
    <n v="0"/>
    <n v="0"/>
    <n v="0"/>
    <n v="0"/>
    <n v="0"/>
    <n v="0"/>
    <n v="0"/>
    <n v="0"/>
    <n v="0"/>
    <x v="51"/>
  </r>
  <r>
    <n v="16842"/>
    <n v="16842"/>
    <n v="0"/>
    <n v="0"/>
    <n v="0"/>
    <n v="0"/>
    <n v="0"/>
    <n v="0"/>
    <n v="0"/>
    <n v="0"/>
    <n v="0"/>
    <n v="0"/>
    <x v="47"/>
  </r>
  <r>
    <n v="548"/>
    <n v="548"/>
    <n v="0"/>
    <n v="0"/>
    <n v="0"/>
    <n v="0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15"/>
  </r>
  <r>
    <n v="3230"/>
    <n v="3230"/>
    <n v="0"/>
    <n v="0"/>
    <n v="0"/>
    <n v="0"/>
    <n v="0"/>
    <n v="0"/>
    <n v="0"/>
    <n v="0"/>
    <n v="0"/>
    <n v="0"/>
    <x v="0"/>
  </r>
  <r>
    <n v="11833"/>
    <n v="0"/>
    <n v="0"/>
    <n v="11833"/>
    <n v="0"/>
    <n v="0"/>
    <n v="0"/>
    <n v="0"/>
    <n v="0"/>
    <n v="0"/>
    <n v="0"/>
    <n v="0"/>
    <x v="42"/>
  </r>
  <r>
    <n v="1287"/>
    <n v="0"/>
    <n v="1287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5"/>
  </r>
  <r>
    <n v="359"/>
    <n v="0"/>
    <n v="359"/>
    <n v="0"/>
    <n v="0"/>
    <n v="0"/>
    <n v="0"/>
    <n v="0"/>
    <n v="359"/>
    <n v="0"/>
    <n v="359"/>
    <n v="0"/>
    <x v="37"/>
  </r>
  <r>
    <n v="4851"/>
    <n v="4851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14"/>
  </r>
  <r>
    <n v="74"/>
    <n v="74"/>
    <n v="0"/>
    <n v="0"/>
    <n v="0"/>
    <n v="0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61"/>
  </r>
  <r>
    <n v="5486"/>
    <n v="548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"/>
  </r>
  <r>
    <n v="474"/>
    <n v="474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9"/>
  </r>
  <r>
    <n v="196"/>
    <n v="196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51"/>
  </r>
  <r>
    <n v="98"/>
    <n v="98"/>
    <n v="0"/>
    <n v="0"/>
    <n v="98"/>
    <n v="98"/>
    <n v="0"/>
    <n v="0"/>
    <n v="0"/>
    <n v="0"/>
    <n v="0"/>
    <n v="0"/>
    <x v="45"/>
  </r>
  <r>
    <n v="2210"/>
    <n v="2210"/>
    <n v="0"/>
    <n v="0"/>
    <n v="0"/>
    <n v="0"/>
    <n v="0"/>
    <n v="0"/>
    <n v="0"/>
    <n v="0"/>
    <n v="0"/>
    <n v="0"/>
    <x v="20"/>
  </r>
  <r>
    <n v="288"/>
    <n v="0"/>
    <n v="288"/>
    <n v="0"/>
    <n v="0"/>
    <n v="0"/>
    <n v="0"/>
    <n v="0"/>
    <n v="0"/>
    <n v="0"/>
    <n v="0"/>
    <n v="0"/>
    <x v="68"/>
  </r>
  <r>
    <n v="657"/>
    <n v="657"/>
    <n v="0"/>
    <n v="0"/>
    <n v="0"/>
    <n v="0"/>
    <n v="0"/>
    <n v="0"/>
    <n v="0"/>
    <n v="0"/>
    <n v="0"/>
    <n v="0"/>
    <x v="36"/>
  </r>
  <r>
    <n v="724"/>
    <n v="72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"/>
  </r>
  <r>
    <n v="1632"/>
    <n v="1632"/>
    <n v="0"/>
    <n v="0"/>
    <n v="0"/>
    <n v="0"/>
    <n v="0"/>
    <n v="0"/>
    <n v="1632"/>
    <n v="1632"/>
    <n v="0"/>
    <n v="0"/>
    <x v="12"/>
  </r>
  <r>
    <n v="69"/>
    <n v="69"/>
    <n v="0"/>
    <n v="0"/>
    <n v="0"/>
    <n v="0"/>
    <n v="0"/>
    <n v="0"/>
    <n v="0"/>
    <n v="0"/>
    <n v="0"/>
    <n v="0"/>
    <x v="55"/>
  </r>
  <r>
    <n v="42460"/>
    <n v="42460"/>
    <n v="0"/>
    <n v="0"/>
    <n v="0"/>
    <n v="0"/>
    <n v="0"/>
    <n v="0"/>
    <n v="0"/>
    <n v="0"/>
    <n v="0"/>
    <n v="0"/>
    <x v="54"/>
  </r>
  <r>
    <n v="469"/>
    <n v="469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11"/>
    <n v="11"/>
    <n v="0"/>
    <n v="0"/>
    <x v="5"/>
  </r>
  <r>
    <n v="2599"/>
    <n v="2599"/>
    <n v="0"/>
    <n v="0"/>
    <n v="0"/>
    <n v="0"/>
    <n v="0"/>
    <n v="0"/>
    <n v="0"/>
    <n v="0"/>
    <n v="0"/>
    <n v="0"/>
    <x v="14"/>
  </r>
  <r>
    <n v="6279"/>
    <n v="0"/>
    <n v="6279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8"/>
  </r>
  <r>
    <n v="138"/>
    <n v="138"/>
    <n v="0"/>
    <n v="0"/>
    <n v="0"/>
    <n v="0"/>
    <n v="0"/>
    <n v="0"/>
    <n v="0"/>
    <n v="0"/>
    <n v="0"/>
    <n v="0"/>
    <x v="23"/>
  </r>
  <r>
    <n v="215"/>
    <n v="215"/>
    <n v="0"/>
    <n v="0"/>
    <n v="215"/>
    <n v="215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1"/>
  </r>
  <r>
    <n v="19"/>
    <n v="19"/>
    <n v="0"/>
    <n v="0"/>
    <n v="19"/>
    <n v="19"/>
    <n v="0"/>
    <n v="0"/>
    <n v="0"/>
    <n v="0"/>
    <n v="0"/>
    <n v="0"/>
    <x v="46"/>
  </r>
  <r>
    <n v="540"/>
    <n v="540"/>
    <n v="0"/>
    <n v="0"/>
    <n v="540"/>
    <n v="540"/>
    <n v="0"/>
    <n v="0"/>
    <n v="0"/>
    <n v="0"/>
    <n v="0"/>
    <n v="0"/>
    <x v="39"/>
  </r>
  <r>
    <n v="314"/>
    <n v="314"/>
    <n v="0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64"/>
  </r>
  <r>
    <n v="25"/>
    <n v="25"/>
    <n v="0"/>
    <n v="0"/>
    <n v="0"/>
    <n v="0"/>
    <n v="0"/>
    <n v="0"/>
    <n v="0"/>
    <n v="0"/>
    <n v="0"/>
    <n v="0"/>
    <x v="34"/>
  </r>
  <r>
    <n v="148"/>
    <n v="148"/>
    <n v="0"/>
    <n v="0"/>
    <n v="0"/>
    <n v="0"/>
    <n v="0"/>
    <n v="0"/>
    <n v="0"/>
    <n v="0"/>
    <n v="0"/>
    <n v="0"/>
    <x v="48"/>
  </r>
  <r>
    <n v="39"/>
    <n v="39"/>
    <n v="0"/>
    <n v="0"/>
    <n v="0"/>
    <n v="0"/>
    <n v="0"/>
    <n v="0"/>
    <n v="0"/>
    <n v="0"/>
    <n v="0"/>
    <n v="0"/>
    <x v="29"/>
  </r>
  <r>
    <n v="28658"/>
    <n v="0"/>
    <n v="0"/>
    <n v="28658"/>
    <n v="28658"/>
    <n v="0"/>
    <n v="0"/>
    <n v="28658"/>
    <n v="0"/>
    <n v="0"/>
    <n v="0"/>
    <n v="0"/>
    <x v="74"/>
  </r>
  <r>
    <n v="19496"/>
    <n v="0"/>
    <n v="0"/>
    <n v="19496"/>
    <n v="0"/>
    <n v="0"/>
    <n v="0"/>
    <n v="0"/>
    <n v="0"/>
    <n v="0"/>
    <n v="0"/>
    <n v="0"/>
    <x v="74"/>
  </r>
  <r>
    <n v="5882"/>
    <n v="5882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33"/>
  </r>
  <r>
    <n v="190"/>
    <n v="190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50"/>
  </r>
  <r>
    <n v="129"/>
    <n v="129"/>
    <n v="0"/>
    <n v="0"/>
    <n v="0"/>
    <n v="0"/>
    <n v="0"/>
    <n v="0"/>
    <n v="0"/>
    <n v="0"/>
    <n v="0"/>
    <n v="0"/>
    <x v="11"/>
  </r>
  <r>
    <n v="165"/>
    <n v="0"/>
    <n v="165"/>
    <n v="0"/>
    <n v="0"/>
    <n v="0"/>
    <n v="0"/>
    <n v="0"/>
    <n v="0"/>
    <n v="0"/>
    <n v="0"/>
    <n v="0"/>
    <x v="57"/>
  </r>
  <r>
    <n v="721"/>
    <n v="721"/>
    <n v="0"/>
    <n v="0"/>
    <n v="0"/>
    <n v="0"/>
    <n v="0"/>
    <n v="0"/>
    <n v="0"/>
    <n v="0"/>
    <n v="0"/>
    <n v="0"/>
    <x v="9"/>
  </r>
  <r>
    <n v="98"/>
    <n v="98"/>
    <n v="0"/>
    <n v="0"/>
    <n v="0"/>
    <n v="0"/>
    <n v="0"/>
    <n v="0"/>
    <n v="0"/>
    <n v="0"/>
    <n v="0"/>
    <n v="0"/>
    <x v="28"/>
  </r>
  <r>
    <n v="397"/>
    <n v="397"/>
    <n v="0"/>
    <n v="0"/>
    <n v="397"/>
    <n v="397"/>
    <n v="0"/>
    <n v="0"/>
    <n v="0"/>
    <n v="0"/>
    <n v="0"/>
    <n v="0"/>
    <x v="30"/>
  </r>
  <r>
    <n v="411"/>
    <n v="411"/>
    <n v="0"/>
    <n v="0"/>
    <n v="0"/>
    <n v="0"/>
    <n v="0"/>
    <n v="0"/>
    <n v="0"/>
    <n v="0"/>
    <n v="0"/>
    <n v="0"/>
    <x v="3"/>
  </r>
  <r>
    <n v="2028"/>
    <n v="2028"/>
    <n v="0"/>
    <n v="0"/>
    <n v="0"/>
    <n v="0"/>
    <n v="0"/>
    <n v="0"/>
    <n v="0"/>
    <n v="0"/>
    <n v="0"/>
    <n v="0"/>
    <x v="3"/>
  </r>
  <r>
    <n v="1290"/>
    <n v="0"/>
    <n v="129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28"/>
  </r>
  <r>
    <n v="10680"/>
    <n v="0"/>
    <n v="10680"/>
    <n v="0"/>
    <n v="0"/>
    <n v="0"/>
    <n v="0"/>
    <n v="0"/>
    <n v="0"/>
    <n v="0"/>
    <n v="0"/>
    <n v="0"/>
    <x v="32"/>
  </r>
  <r>
    <n v="4948"/>
    <n v="4948"/>
    <n v="0"/>
    <n v="0"/>
    <n v="0"/>
    <n v="0"/>
    <n v="0"/>
    <n v="0"/>
    <n v="0"/>
    <n v="0"/>
    <n v="0"/>
    <n v="0"/>
    <x v="61"/>
  </r>
  <r>
    <n v="103"/>
    <n v="0"/>
    <n v="103"/>
    <n v="0"/>
    <n v="0"/>
    <n v="0"/>
    <n v="0"/>
    <n v="0"/>
    <n v="0"/>
    <n v="0"/>
    <n v="0"/>
    <n v="0"/>
    <x v="42"/>
  </r>
  <r>
    <n v="708"/>
    <n v="708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1"/>
  </r>
  <r>
    <n v="150"/>
    <n v="0"/>
    <n v="150"/>
    <n v="0"/>
    <n v="0"/>
    <n v="0"/>
    <n v="0"/>
    <n v="0"/>
    <n v="0"/>
    <n v="0"/>
    <n v="0"/>
    <n v="0"/>
    <x v="21"/>
  </r>
  <r>
    <n v="2269"/>
    <n v="2269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1"/>
  </r>
  <r>
    <n v="3352"/>
    <n v="3352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20"/>
  </r>
  <r>
    <n v="9"/>
    <n v="0"/>
    <n v="9"/>
    <n v="0"/>
    <n v="0"/>
    <n v="0"/>
    <n v="0"/>
    <n v="0"/>
    <n v="0"/>
    <n v="0"/>
    <n v="0"/>
    <n v="0"/>
    <x v="59"/>
  </r>
  <r>
    <n v="865"/>
    <n v="865"/>
    <n v="0"/>
    <n v="0"/>
    <n v="0"/>
    <n v="0"/>
    <n v="0"/>
    <n v="0"/>
    <n v="0"/>
    <n v="0"/>
    <n v="0"/>
    <n v="0"/>
    <x v="6"/>
  </r>
  <r>
    <n v="110"/>
    <n v="110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5"/>
  </r>
  <r>
    <n v="9"/>
    <n v="9"/>
    <n v="0"/>
    <n v="0"/>
    <n v="9"/>
    <n v="9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"/>
  </r>
  <r>
    <n v="1218"/>
    <n v="1218"/>
    <n v="0"/>
    <n v="0"/>
    <n v="1218"/>
    <n v="1218"/>
    <n v="0"/>
    <n v="0"/>
    <n v="0"/>
    <n v="0"/>
    <n v="0"/>
    <n v="0"/>
    <x v="46"/>
  </r>
  <r>
    <n v="7747"/>
    <n v="7747"/>
    <n v="0"/>
    <n v="0"/>
    <n v="0"/>
    <n v="0"/>
    <n v="0"/>
    <n v="0"/>
    <n v="0"/>
    <n v="0"/>
    <n v="0"/>
    <n v="0"/>
    <x v="14"/>
  </r>
  <r>
    <n v="2599"/>
    <n v="2599"/>
    <n v="0"/>
    <n v="0"/>
    <n v="0"/>
    <n v="0"/>
    <n v="0"/>
    <n v="0"/>
    <n v="0"/>
    <n v="0"/>
    <n v="0"/>
    <n v="0"/>
    <x v="46"/>
  </r>
  <r>
    <n v="125"/>
    <n v="125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6"/>
  </r>
  <r>
    <n v="4003"/>
    <n v="4003"/>
    <n v="0"/>
    <n v="0"/>
    <n v="0"/>
    <n v="0"/>
    <n v="0"/>
    <n v="0"/>
    <n v="4003"/>
    <n v="4003"/>
    <n v="0"/>
    <n v="0"/>
    <x v="12"/>
  </r>
  <r>
    <n v="24"/>
    <n v="24"/>
    <n v="0"/>
    <n v="0"/>
    <n v="0"/>
    <n v="0"/>
    <n v="0"/>
    <n v="0"/>
    <n v="24"/>
    <n v="24"/>
    <n v="0"/>
    <n v="0"/>
    <x v="53"/>
  </r>
  <r>
    <n v="4813"/>
    <n v="4813"/>
    <n v="0"/>
    <n v="0"/>
    <n v="0"/>
    <n v="0"/>
    <n v="0"/>
    <n v="0"/>
    <n v="0"/>
    <n v="0"/>
    <n v="0"/>
    <n v="0"/>
    <x v="32"/>
  </r>
  <r>
    <n v="61"/>
    <n v="61"/>
    <n v="0"/>
    <n v="0"/>
    <n v="0"/>
    <n v="0"/>
    <n v="0"/>
    <n v="0"/>
    <n v="0"/>
    <n v="0"/>
    <n v="0"/>
    <n v="0"/>
    <x v="38"/>
  </r>
  <r>
    <n v="884"/>
    <n v="884"/>
    <n v="0"/>
    <n v="0"/>
    <n v="0"/>
    <n v="0"/>
    <n v="0"/>
    <n v="0"/>
    <n v="0"/>
    <n v="0"/>
    <n v="0"/>
    <n v="0"/>
    <x v="51"/>
  </r>
  <r>
    <n v="47"/>
    <n v="0"/>
    <n v="47"/>
    <n v="0"/>
    <n v="0"/>
    <n v="0"/>
    <n v="0"/>
    <n v="0"/>
    <n v="0"/>
    <n v="0"/>
    <n v="0"/>
    <n v="0"/>
    <x v="37"/>
  </r>
  <r>
    <n v="329"/>
    <n v="329"/>
    <n v="0"/>
    <n v="0"/>
    <n v="0"/>
    <n v="0"/>
    <n v="0"/>
    <n v="0"/>
    <n v="0"/>
    <n v="0"/>
    <n v="0"/>
    <n v="0"/>
    <x v="10"/>
  </r>
  <r>
    <n v="161"/>
    <n v="161"/>
    <n v="0"/>
    <n v="0"/>
    <n v="0"/>
    <n v="0"/>
    <n v="0"/>
    <n v="0"/>
    <n v="0"/>
    <n v="0"/>
    <n v="0"/>
    <n v="0"/>
    <x v="19"/>
  </r>
  <r>
    <n v="6330"/>
    <n v="6330"/>
    <n v="0"/>
    <n v="0"/>
    <n v="0"/>
    <n v="0"/>
    <n v="0"/>
    <n v="0"/>
    <n v="0"/>
    <n v="0"/>
    <n v="0"/>
    <n v="0"/>
    <x v="30"/>
  </r>
  <r>
    <n v="310"/>
    <n v="0"/>
    <n v="310"/>
    <n v="0"/>
    <n v="0"/>
    <n v="0"/>
    <n v="0"/>
    <n v="0"/>
    <n v="310"/>
    <n v="0"/>
    <n v="310"/>
    <n v="0"/>
    <x v="20"/>
  </r>
  <r>
    <n v="81"/>
    <n v="81"/>
    <n v="0"/>
    <n v="0"/>
    <n v="0"/>
    <n v="0"/>
    <n v="0"/>
    <n v="0"/>
    <n v="0"/>
    <n v="0"/>
    <n v="0"/>
    <n v="0"/>
    <x v="45"/>
  </r>
  <r>
    <n v="2713"/>
    <n v="2713"/>
    <n v="0"/>
    <n v="0"/>
    <n v="0"/>
    <n v="0"/>
    <n v="0"/>
    <n v="0"/>
    <n v="0"/>
    <n v="0"/>
    <n v="0"/>
    <n v="0"/>
    <x v="53"/>
  </r>
  <r>
    <n v="161"/>
    <n v="161"/>
    <n v="0"/>
    <n v="0"/>
    <n v="161"/>
    <n v="161"/>
    <n v="0"/>
    <n v="0"/>
    <n v="0"/>
    <n v="0"/>
    <n v="0"/>
    <n v="0"/>
    <x v="2"/>
  </r>
  <r>
    <n v="75"/>
    <n v="75"/>
    <n v="0"/>
    <n v="0"/>
    <n v="75"/>
    <n v="75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9"/>
  </r>
  <r>
    <n v="1482"/>
    <n v="0"/>
    <n v="1482"/>
    <n v="0"/>
    <n v="0"/>
    <n v="0"/>
    <n v="0"/>
    <n v="0"/>
    <n v="0"/>
    <n v="0"/>
    <n v="0"/>
    <n v="0"/>
    <x v="30"/>
  </r>
  <r>
    <n v="161"/>
    <n v="161"/>
    <n v="0"/>
    <n v="0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2"/>
  </r>
  <r>
    <n v="3325"/>
    <n v="0"/>
    <n v="3325"/>
    <n v="0"/>
    <n v="3325"/>
    <n v="0"/>
    <n v="3325"/>
    <n v="0"/>
    <n v="0"/>
    <n v="0"/>
    <n v="0"/>
    <n v="0"/>
    <x v="28"/>
  </r>
  <r>
    <n v="1193"/>
    <n v="1193"/>
    <n v="0"/>
    <n v="0"/>
    <n v="0"/>
    <n v="0"/>
    <n v="0"/>
    <n v="0"/>
    <n v="0"/>
    <n v="0"/>
    <n v="0"/>
    <n v="0"/>
    <x v="6"/>
  </r>
  <r>
    <n v="3632"/>
    <n v="3632"/>
    <n v="0"/>
    <n v="0"/>
    <n v="0"/>
    <n v="0"/>
    <n v="0"/>
    <n v="0"/>
    <n v="0"/>
    <n v="0"/>
    <n v="0"/>
    <n v="0"/>
    <x v="54"/>
  </r>
  <r>
    <n v="254"/>
    <n v="254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2"/>
  </r>
  <r>
    <n v="1604"/>
    <n v="1604"/>
    <n v="0"/>
    <n v="0"/>
    <n v="0"/>
    <n v="0"/>
    <n v="0"/>
    <n v="0"/>
    <n v="0"/>
    <n v="0"/>
    <n v="0"/>
    <n v="0"/>
    <x v="15"/>
  </r>
  <r>
    <n v="1552"/>
    <n v="1552"/>
    <n v="0"/>
    <n v="0"/>
    <n v="0"/>
    <n v="0"/>
    <n v="0"/>
    <n v="0"/>
    <n v="0"/>
    <n v="0"/>
    <n v="0"/>
    <n v="0"/>
    <x v="20"/>
  </r>
  <r>
    <n v="116"/>
    <n v="116"/>
    <n v="0"/>
    <n v="0"/>
    <n v="116"/>
    <n v="116"/>
    <n v="0"/>
    <n v="0"/>
    <n v="0"/>
    <n v="0"/>
    <n v="0"/>
    <n v="0"/>
    <x v="39"/>
  </r>
  <r>
    <n v="799"/>
    <n v="799"/>
    <n v="0"/>
    <n v="0"/>
    <n v="799"/>
    <n v="799"/>
    <n v="0"/>
    <n v="0"/>
    <n v="0"/>
    <n v="0"/>
    <n v="0"/>
    <n v="0"/>
    <x v="33"/>
  </r>
  <r>
    <n v="22925"/>
    <n v="0"/>
    <n v="22925"/>
    <n v="0"/>
    <n v="0"/>
    <n v="0"/>
    <n v="0"/>
    <n v="0"/>
    <n v="0"/>
    <n v="0"/>
    <n v="0"/>
    <n v="0"/>
    <x v="16"/>
  </r>
  <r>
    <n v="300"/>
    <n v="30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61"/>
  </r>
  <r>
    <n v="240"/>
    <n v="240"/>
    <n v="0"/>
    <n v="0"/>
    <n v="0"/>
    <n v="0"/>
    <n v="0"/>
    <n v="0"/>
    <n v="0"/>
    <n v="0"/>
    <n v="0"/>
    <n v="0"/>
    <x v="72"/>
  </r>
  <r>
    <n v="821"/>
    <n v="821"/>
    <n v="0"/>
    <n v="0"/>
    <n v="0"/>
    <n v="0"/>
    <n v="0"/>
    <n v="0"/>
    <n v="0"/>
    <n v="0"/>
    <n v="0"/>
    <n v="0"/>
    <x v="37"/>
  </r>
  <r>
    <n v="296"/>
    <n v="0"/>
    <n v="0"/>
    <n v="296"/>
    <n v="0"/>
    <n v="0"/>
    <n v="0"/>
    <n v="0"/>
    <n v="0"/>
    <n v="0"/>
    <n v="0"/>
    <n v="0"/>
    <x v="74"/>
  </r>
  <r>
    <n v="62"/>
    <n v="62"/>
    <n v="0"/>
    <n v="0"/>
    <n v="0"/>
    <n v="0"/>
    <n v="0"/>
    <n v="0"/>
    <n v="0"/>
    <n v="0"/>
    <n v="0"/>
    <n v="0"/>
    <x v="51"/>
  </r>
  <r>
    <n v="2262"/>
    <n v="2262"/>
    <n v="0"/>
    <n v="0"/>
    <n v="2262"/>
    <n v="2262"/>
    <n v="0"/>
    <n v="0"/>
    <n v="0"/>
    <n v="0"/>
    <n v="0"/>
    <n v="0"/>
    <x v="62"/>
  </r>
  <r>
    <n v="45"/>
    <n v="45"/>
    <n v="0"/>
    <n v="0"/>
    <n v="0"/>
    <n v="0"/>
    <n v="0"/>
    <n v="0"/>
    <n v="45"/>
    <n v="45"/>
    <n v="0"/>
    <n v="0"/>
    <x v="41"/>
  </r>
  <r>
    <n v="3"/>
    <n v="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5"/>
  </r>
  <r>
    <n v="655"/>
    <n v="655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45"/>
  </r>
  <r>
    <n v="880"/>
    <n v="880"/>
    <n v="0"/>
    <n v="0"/>
    <n v="0"/>
    <n v="0"/>
    <n v="0"/>
    <n v="0"/>
    <n v="0"/>
    <n v="0"/>
    <n v="0"/>
    <n v="0"/>
    <x v="36"/>
  </r>
  <r>
    <n v="79"/>
    <n v="79"/>
    <n v="0"/>
    <n v="0"/>
    <n v="0"/>
    <n v="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52"/>
  </r>
  <r>
    <n v="766"/>
    <n v="766"/>
    <n v="0"/>
    <n v="0"/>
    <n v="0"/>
    <n v="0"/>
    <n v="0"/>
    <n v="0"/>
    <n v="0"/>
    <n v="0"/>
    <n v="0"/>
    <n v="0"/>
    <x v="10"/>
  </r>
  <r>
    <n v="272"/>
    <n v="272"/>
    <n v="0"/>
    <n v="0"/>
    <n v="0"/>
    <n v="0"/>
    <n v="0"/>
    <n v="0"/>
    <n v="0"/>
    <n v="0"/>
    <n v="0"/>
    <n v="0"/>
    <x v="33"/>
  </r>
  <r>
    <n v="10"/>
    <n v="10"/>
    <n v="0"/>
    <n v="0"/>
    <n v="10"/>
    <n v="10"/>
    <n v="0"/>
    <n v="0"/>
    <n v="0"/>
    <n v="0"/>
    <n v="0"/>
    <n v="0"/>
    <x v="53"/>
  </r>
  <r>
    <n v="58589"/>
    <n v="0"/>
    <n v="58589"/>
    <n v="0"/>
    <n v="0"/>
    <n v="0"/>
    <n v="0"/>
    <n v="0"/>
    <n v="0"/>
    <n v="0"/>
    <n v="0"/>
    <n v="0"/>
    <x v="62"/>
  </r>
  <r>
    <n v="907"/>
    <n v="907"/>
    <n v="0"/>
    <n v="0"/>
    <n v="907"/>
    <n v="907"/>
    <n v="0"/>
    <n v="0"/>
    <n v="0"/>
    <n v="0"/>
    <n v="0"/>
    <n v="0"/>
    <x v="9"/>
  </r>
  <r>
    <n v="556"/>
    <n v="556"/>
    <n v="0"/>
    <n v="0"/>
    <n v="0"/>
    <n v="0"/>
    <n v="0"/>
    <n v="0"/>
    <n v="0"/>
    <n v="0"/>
    <n v="0"/>
    <n v="0"/>
    <x v="3"/>
  </r>
  <r>
    <n v="8255"/>
    <n v="0"/>
    <n v="8255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50"/>
    <n v="50"/>
    <n v="0"/>
    <n v="0"/>
    <x v="1"/>
  </r>
  <r>
    <n v="5059"/>
    <n v="0"/>
    <n v="5059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1"/>
  </r>
  <r>
    <n v="175"/>
    <n v="175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12"/>
  </r>
  <r>
    <n v="363"/>
    <n v="363"/>
    <n v="0"/>
    <n v="0"/>
    <n v="0"/>
    <n v="0"/>
    <n v="0"/>
    <n v="0"/>
    <n v="363"/>
    <n v="363"/>
    <n v="0"/>
    <n v="0"/>
    <x v="74"/>
  </r>
  <r>
    <n v="81"/>
    <n v="81"/>
    <n v="0"/>
    <n v="0"/>
    <n v="0"/>
    <n v="0"/>
    <n v="0"/>
    <n v="0"/>
    <n v="81"/>
    <n v="81"/>
    <n v="0"/>
    <n v="0"/>
    <x v="27"/>
  </r>
  <r>
    <n v="45"/>
    <n v="45"/>
    <n v="0"/>
    <n v="0"/>
    <n v="0"/>
    <n v="0"/>
    <n v="0"/>
    <n v="0"/>
    <n v="0"/>
    <n v="0"/>
    <n v="0"/>
    <n v="0"/>
    <x v="53"/>
  </r>
  <r>
    <n v="160"/>
    <n v="160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49"/>
  </r>
  <r>
    <n v="50"/>
    <n v="0"/>
    <n v="50"/>
    <n v="0"/>
    <n v="0"/>
    <n v="0"/>
    <n v="0"/>
    <n v="0"/>
    <n v="0"/>
    <n v="0"/>
    <n v="0"/>
    <n v="0"/>
    <x v="65"/>
  </r>
  <r>
    <n v="12"/>
    <n v="12"/>
    <n v="0"/>
    <n v="0"/>
    <n v="12"/>
    <n v="12"/>
    <n v="0"/>
    <n v="0"/>
    <n v="0"/>
    <n v="0"/>
    <n v="0"/>
    <n v="0"/>
    <x v="35"/>
  </r>
  <r>
    <n v="11661"/>
    <n v="0"/>
    <n v="11661"/>
    <n v="0"/>
    <n v="0"/>
    <n v="0"/>
    <n v="0"/>
    <n v="0"/>
    <n v="0"/>
    <n v="0"/>
    <n v="0"/>
    <n v="0"/>
    <x v="11"/>
  </r>
  <r>
    <n v="1472"/>
    <n v="1472"/>
    <n v="0"/>
    <n v="0"/>
    <n v="1472"/>
    <n v="1472"/>
    <n v="0"/>
    <n v="0"/>
    <n v="0"/>
    <n v="0"/>
    <n v="0"/>
    <n v="0"/>
    <x v="7"/>
  </r>
  <r>
    <n v="22728"/>
    <n v="0"/>
    <n v="22728"/>
    <n v="0"/>
    <n v="22728"/>
    <n v="0"/>
    <n v="22728"/>
    <n v="0"/>
    <n v="0"/>
    <n v="0"/>
    <n v="0"/>
    <n v="0"/>
    <x v="62"/>
  </r>
  <r>
    <n v="154"/>
    <n v="154"/>
    <n v="0"/>
    <n v="0"/>
    <n v="0"/>
    <n v="0"/>
    <n v="0"/>
    <n v="0"/>
    <n v="0"/>
    <n v="0"/>
    <n v="0"/>
    <n v="0"/>
    <x v="51"/>
  </r>
  <r>
    <n v="5172"/>
    <n v="0"/>
    <n v="5172"/>
    <n v="0"/>
    <n v="5172"/>
    <n v="0"/>
    <n v="5172"/>
    <n v="0"/>
    <n v="0"/>
    <n v="0"/>
    <n v="0"/>
    <n v="0"/>
    <x v="7"/>
  </r>
  <r>
    <n v="1010"/>
    <n v="1010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53"/>
  </r>
  <r>
    <n v="21861"/>
    <n v="0"/>
    <n v="21861"/>
    <n v="0"/>
    <n v="0"/>
    <n v="0"/>
    <n v="0"/>
    <n v="0"/>
    <n v="0"/>
    <n v="0"/>
    <n v="0"/>
    <n v="0"/>
    <x v="16"/>
  </r>
  <r>
    <n v="8"/>
    <n v="8"/>
    <n v="0"/>
    <n v="0"/>
    <n v="8"/>
    <n v="8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1"/>
  </r>
  <r>
    <n v="2174"/>
    <n v="0"/>
    <n v="2174"/>
    <n v="0"/>
    <n v="0"/>
    <n v="0"/>
    <n v="0"/>
    <n v="0"/>
    <n v="0"/>
    <n v="0"/>
    <n v="0"/>
    <n v="0"/>
    <x v="47"/>
  </r>
  <r>
    <n v="1116"/>
    <n v="111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0"/>
  </r>
  <r>
    <n v="2336"/>
    <n v="2336"/>
    <n v="0"/>
    <n v="0"/>
    <n v="0"/>
    <n v="0"/>
    <n v="0"/>
    <n v="0"/>
    <n v="0"/>
    <n v="0"/>
    <n v="0"/>
    <n v="0"/>
    <x v="37"/>
  </r>
  <r>
    <n v="16453"/>
    <n v="0"/>
    <n v="16453"/>
    <n v="0"/>
    <n v="0"/>
    <n v="0"/>
    <n v="0"/>
    <n v="0"/>
    <n v="0"/>
    <n v="0"/>
    <n v="0"/>
    <n v="0"/>
    <x v="16"/>
  </r>
  <r>
    <n v="7078"/>
    <n v="0"/>
    <n v="7078"/>
    <n v="0"/>
    <n v="0"/>
    <n v="0"/>
    <n v="0"/>
    <n v="0"/>
    <n v="0"/>
    <n v="0"/>
    <n v="0"/>
    <n v="0"/>
    <x v="13"/>
  </r>
  <r>
    <n v="39"/>
    <n v="39"/>
    <n v="0"/>
    <n v="0"/>
    <n v="0"/>
    <n v="0"/>
    <n v="0"/>
    <n v="0"/>
    <n v="0"/>
    <n v="0"/>
    <n v="0"/>
    <n v="0"/>
    <x v="39"/>
  </r>
  <r>
    <n v="487"/>
    <n v="487"/>
    <n v="0"/>
    <n v="0"/>
    <n v="487"/>
    <n v="487"/>
    <n v="0"/>
    <n v="0"/>
    <n v="0"/>
    <n v="0"/>
    <n v="0"/>
    <n v="0"/>
    <x v="39"/>
  </r>
  <r>
    <n v="149"/>
    <n v="149"/>
    <n v="0"/>
    <n v="0"/>
    <n v="149"/>
    <n v="149"/>
    <n v="0"/>
    <n v="0"/>
    <n v="0"/>
    <n v="0"/>
    <n v="0"/>
    <n v="0"/>
    <x v="30"/>
  </r>
  <r>
    <n v="108"/>
    <n v="108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7"/>
  </r>
  <r>
    <n v="162"/>
    <n v="162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20"/>
  </r>
  <r>
    <n v="149"/>
    <n v="149"/>
    <n v="0"/>
    <n v="0"/>
    <n v="0"/>
    <n v="0"/>
    <n v="0"/>
    <n v="0"/>
    <n v="0"/>
    <n v="0"/>
    <n v="0"/>
    <n v="0"/>
    <x v="42"/>
  </r>
  <r>
    <n v="77"/>
    <n v="0"/>
    <n v="77"/>
    <n v="0"/>
    <n v="0"/>
    <n v="0"/>
    <n v="0"/>
    <n v="0"/>
    <n v="0"/>
    <n v="0"/>
    <n v="0"/>
    <n v="0"/>
    <x v="59"/>
  </r>
  <r>
    <n v="141"/>
    <n v="0"/>
    <n v="141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8"/>
  </r>
  <r>
    <n v="116"/>
    <n v="116"/>
    <n v="0"/>
    <n v="0"/>
    <n v="116"/>
    <n v="116"/>
    <n v="0"/>
    <n v="0"/>
    <n v="0"/>
    <n v="0"/>
    <n v="0"/>
    <n v="0"/>
    <x v="2"/>
  </r>
  <r>
    <n v="76"/>
    <n v="76"/>
    <n v="0"/>
    <n v="0"/>
    <n v="0"/>
    <n v="0"/>
    <n v="0"/>
    <n v="0"/>
    <n v="0"/>
    <n v="0"/>
    <n v="0"/>
    <n v="0"/>
    <x v="37"/>
  </r>
  <r>
    <n v="82"/>
    <n v="82"/>
    <n v="0"/>
    <n v="0"/>
    <n v="0"/>
    <n v="0"/>
    <n v="0"/>
    <n v="0"/>
    <n v="0"/>
    <n v="0"/>
    <n v="0"/>
    <n v="0"/>
    <x v="30"/>
  </r>
  <r>
    <n v="460"/>
    <n v="460"/>
    <n v="0"/>
    <n v="0"/>
    <n v="0"/>
    <n v="0"/>
    <n v="0"/>
    <n v="0"/>
    <n v="0"/>
    <n v="0"/>
    <n v="0"/>
    <n v="0"/>
    <x v="40"/>
  </r>
  <r>
    <n v="890"/>
    <n v="0"/>
    <n v="890"/>
    <n v="0"/>
    <n v="0"/>
    <n v="0"/>
    <n v="0"/>
    <n v="0"/>
    <n v="0"/>
    <n v="0"/>
    <n v="0"/>
    <n v="0"/>
    <x v="47"/>
  </r>
  <r>
    <n v="2297"/>
    <n v="2297"/>
    <n v="0"/>
    <n v="0"/>
    <n v="0"/>
    <n v="0"/>
    <n v="0"/>
    <n v="0"/>
    <n v="0"/>
    <n v="0"/>
    <n v="0"/>
    <n v="0"/>
    <x v="6"/>
  </r>
  <r>
    <n v="330"/>
    <n v="330"/>
    <n v="0"/>
    <n v="0"/>
    <n v="0"/>
    <n v="0"/>
    <n v="0"/>
    <n v="0"/>
    <n v="0"/>
    <n v="0"/>
    <n v="0"/>
    <n v="0"/>
    <x v="39"/>
  </r>
  <r>
    <n v="335"/>
    <n v="335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3"/>
  </r>
  <r>
    <n v="78"/>
    <n v="0"/>
    <n v="78"/>
    <n v="0"/>
    <n v="0"/>
    <n v="0"/>
    <n v="0"/>
    <n v="0"/>
    <n v="0"/>
    <n v="0"/>
    <n v="0"/>
    <n v="0"/>
    <x v="15"/>
  </r>
  <r>
    <n v="7354"/>
    <n v="7354"/>
    <n v="0"/>
    <n v="0"/>
    <n v="7354"/>
    <n v="7354"/>
    <n v="0"/>
    <n v="0"/>
    <n v="0"/>
    <n v="0"/>
    <n v="0"/>
    <n v="0"/>
    <x v="52"/>
  </r>
  <r>
    <n v="1021"/>
    <n v="0"/>
    <n v="1021"/>
    <n v="0"/>
    <n v="0"/>
    <n v="0"/>
    <n v="0"/>
    <n v="0"/>
    <n v="0"/>
    <n v="0"/>
    <n v="0"/>
    <n v="0"/>
    <x v="50"/>
  </r>
  <r>
    <n v="61"/>
    <n v="61"/>
    <n v="0"/>
    <n v="0"/>
    <n v="61"/>
    <n v="61"/>
    <n v="0"/>
    <n v="0"/>
    <n v="0"/>
    <n v="0"/>
    <n v="0"/>
    <n v="0"/>
    <x v="9"/>
  </r>
  <r>
    <n v="11530"/>
    <n v="11530"/>
    <n v="0"/>
    <n v="0"/>
    <n v="0"/>
    <n v="0"/>
    <n v="0"/>
    <n v="0"/>
    <n v="0"/>
    <n v="0"/>
    <n v="0"/>
    <n v="0"/>
    <x v="40"/>
  </r>
  <r>
    <n v="2065"/>
    <n v="2065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31"/>
  </r>
  <r>
    <n v="176"/>
    <n v="176"/>
    <n v="0"/>
    <n v="0"/>
    <n v="0"/>
    <n v="0"/>
    <n v="0"/>
    <n v="0"/>
    <n v="176"/>
    <n v="176"/>
    <n v="0"/>
    <n v="0"/>
    <x v="23"/>
  </r>
  <r>
    <n v="5069"/>
    <n v="0"/>
    <n v="5069"/>
    <n v="0"/>
    <n v="0"/>
    <n v="0"/>
    <n v="0"/>
    <n v="0"/>
    <n v="5069"/>
    <n v="0"/>
    <n v="5069"/>
    <n v="0"/>
    <x v="54"/>
  </r>
  <r>
    <n v="154"/>
    <n v="154"/>
    <n v="0"/>
    <n v="0"/>
    <n v="0"/>
    <n v="0"/>
    <n v="0"/>
    <n v="0"/>
    <n v="0"/>
    <n v="0"/>
    <n v="0"/>
    <n v="0"/>
    <x v="45"/>
  </r>
  <r>
    <n v="372"/>
    <n v="0"/>
    <n v="372"/>
    <n v="0"/>
    <n v="0"/>
    <n v="0"/>
    <n v="0"/>
    <n v="0"/>
    <n v="0"/>
    <n v="0"/>
    <n v="0"/>
    <n v="0"/>
    <x v="6"/>
  </r>
  <r>
    <n v="66"/>
    <n v="66"/>
    <n v="0"/>
    <n v="0"/>
    <n v="0"/>
    <n v="0"/>
    <n v="0"/>
    <n v="0"/>
    <n v="66"/>
    <n v="66"/>
    <n v="0"/>
    <n v="0"/>
    <x v="10"/>
  </r>
  <r>
    <n v="2"/>
    <n v="2"/>
    <n v="0"/>
    <n v="0"/>
    <n v="0"/>
    <n v="0"/>
    <n v="0"/>
    <n v="0"/>
    <n v="2"/>
    <n v="2"/>
    <n v="0"/>
    <n v="0"/>
    <x v="23"/>
  </r>
  <r>
    <n v="24"/>
    <n v="24"/>
    <n v="0"/>
    <n v="0"/>
    <n v="0"/>
    <n v="0"/>
    <n v="0"/>
    <n v="0"/>
    <n v="0"/>
    <n v="0"/>
    <n v="0"/>
    <n v="0"/>
    <x v="53"/>
  </r>
  <r>
    <n v="345"/>
    <n v="345"/>
    <n v="0"/>
    <n v="0"/>
    <n v="0"/>
    <n v="0"/>
    <n v="0"/>
    <n v="0"/>
    <n v="0"/>
    <n v="0"/>
    <n v="0"/>
    <n v="0"/>
    <x v="19"/>
  </r>
  <r>
    <n v="5443"/>
    <n v="0"/>
    <n v="5443"/>
    <n v="0"/>
    <n v="0"/>
    <n v="0"/>
    <n v="0"/>
    <n v="0"/>
    <n v="0"/>
    <n v="0"/>
    <n v="0"/>
    <n v="0"/>
    <x v="46"/>
  </r>
  <r>
    <n v="1023"/>
    <n v="1023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39"/>
  </r>
  <r>
    <n v="5605"/>
    <n v="0"/>
    <n v="5605"/>
    <n v="0"/>
    <n v="0"/>
    <n v="0"/>
    <n v="0"/>
    <n v="0"/>
    <n v="0"/>
    <n v="0"/>
    <n v="0"/>
    <n v="0"/>
    <x v="42"/>
  </r>
  <r>
    <n v="1496"/>
    <n v="1496"/>
    <n v="0"/>
    <n v="0"/>
    <n v="1496"/>
    <n v="1496"/>
    <n v="0"/>
    <n v="0"/>
    <n v="0"/>
    <n v="0"/>
    <n v="0"/>
    <n v="0"/>
    <x v="43"/>
  </r>
  <r>
    <n v="273"/>
    <n v="273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18"/>
  </r>
  <r>
    <n v="9079"/>
    <n v="9079"/>
    <n v="0"/>
    <n v="0"/>
    <n v="0"/>
    <n v="0"/>
    <n v="0"/>
    <n v="0"/>
    <n v="0"/>
    <n v="0"/>
    <n v="0"/>
    <n v="0"/>
    <x v="46"/>
  </r>
  <r>
    <n v="2089"/>
    <n v="2089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25"/>
  </r>
  <r>
    <n v="46"/>
    <n v="0"/>
    <n v="46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1"/>
  </r>
  <r>
    <n v="6276"/>
    <n v="0"/>
    <n v="6276"/>
    <n v="0"/>
    <n v="0"/>
    <n v="0"/>
    <n v="0"/>
    <n v="0"/>
    <n v="6276"/>
    <n v="0"/>
    <n v="6276"/>
    <n v="0"/>
    <x v="16"/>
  </r>
  <r>
    <n v="938"/>
    <n v="938"/>
    <n v="0"/>
    <n v="0"/>
    <n v="0"/>
    <n v="0"/>
    <n v="0"/>
    <n v="0"/>
    <n v="0"/>
    <n v="0"/>
    <n v="0"/>
    <n v="0"/>
    <x v="54"/>
  </r>
  <r>
    <n v="29"/>
    <n v="2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9"/>
  </r>
  <r>
    <n v="366"/>
    <n v="366"/>
    <n v="0"/>
    <n v="0"/>
    <n v="0"/>
    <n v="0"/>
    <n v="0"/>
    <n v="0"/>
    <n v="0"/>
    <n v="0"/>
    <n v="0"/>
    <n v="0"/>
    <x v="38"/>
  </r>
  <r>
    <n v="10915"/>
    <n v="0"/>
    <n v="10915"/>
    <n v="0"/>
    <n v="0"/>
    <n v="0"/>
    <n v="0"/>
    <n v="0"/>
    <n v="0"/>
    <n v="0"/>
    <n v="0"/>
    <n v="0"/>
    <x v="0"/>
  </r>
  <r>
    <n v="85"/>
    <n v="8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18"/>
  </r>
  <r>
    <n v="3269"/>
    <n v="3269"/>
    <n v="0"/>
    <n v="0"/>
    <n v="3269"/>
    <n v="3269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39"/>
  </r>
  <r>
    <n v="3"/>
    <n v="0"/>
    <n v="3"/>
    <n v="0"/>
    <n v="0"/>
    <n v="0"/>
    <n v="0"/>
    <n v="0"/>
    <n v="0"/>
    <n v="0"/>
    <n v="0"/>
    <n v="0"/>
    <x v="19"/>
  </r>
  <r>
    <n v="2083"/>
    <n v="0"/>
    <n v="2083"/>
    <n v="0"/>
    <n v="0"/>
    <n v="0"/>
    <n v="0"/>
    <n v="0"/>
    <n v="0"/>
    <n v="0"/>
    <n v="0"/>
    <n v="0"/>
    <x v="52"/>
  </r>
  <r>
    <n v="661"/>
    <n v="661"/>
    <n v="0"/>
    <n v="0"/>
    <n v="0"/>
    <n v="0"/>
    <n v="0"/>
    <n v="0"/>
    <n v="0"/>
    <n v="0"/>
    <n v="0"/>
    <n v="0"/>
    <x v="7"/>
  </r>
  <r>
    <n v="265"/>
    <n v="265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20"/>
  </r>
  <r>
    <n v="10943"/>
    <n v="0"/>
    <n v="10943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0"/>
  </r>
  <r>
    <n v="7818"/>
    <n v="7818"/>
    <n v="0"/>
    <n v="0"/>
    <n v="0"/>
    <n v="0"/>
    <n v="0"/>
    <n v="0"/>
    <n v="0"/>
    <n v="0"/>
    <n v="0"/>
    <n v="0"/>
    <x v="0"/>
  </r>
  <r>
    <n v="75"/>
    <n v="75"/>
    <n v="0"/>
    <n v="0"/>
    <n v="75"/>
    <n v="75"/>
    <n v="0"/>
    <n v="0"/>
    <n v="0"/>
    <n v="0"/>
    <n v="0"/>
    <n v="0"/>
    <x v="23"/>
  </r>
  <r>
    <n v="2984"/>
    <n v="2984"/>
    <n v="0"/>
    <n v="0"/>
    <n v="0"/>
    <n v="0"/>
    <n v="0"/>
    <n v="0"/>
    <n v="0"/>
    <n v="0"/>
    <n v="0"/>
    <n v="0"/>
    <x v="43"/>
  </r>
  <r>
    <n v="377"/>
    <n v="377"/>
    <n v="0"/>
    <n v="0"/>
    <n v="0"/>
    <n v="0"/>
    <n v="0"/>
    <n v="0"/>
    <n v="0"/>
    <n v="0"/>
    <n v="0"/>
    <n v="0"/>
    <x v="46"/>
  </r>
  <r>
    <n v="350"/>
    <n v="350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23"/>
  </r>
  <r>
    <n v="1848"/>
    <n v="1848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0"/>
    <n v="0"/>
    <n v="0"/>
    <n v="0"/>
    <x v="49"/>
  </r>
  <r>
    <n v="54"/>
    <n v="0"/>
    <n v="54"/>
    <n v="0"/>
    <n v="0"/>
    <n v="0"/>
    <n v="0"/>
    <n v="0"/>
    <n v="0"/>
    <n v="0"/>
    <n v="0"/>
    <n v="0"/>
    <x v="4"/>
  </r>
  <r>
    <n v="577"/>
    <n v="577"/>
    <n v="0"/>
    <n v="0"/>
    <n v="0"/>
    <n v="0"/>
    <n v="0"/>
    <n v="0"/>
    <n v="0"/>
    <n v="0"/>
    <n v="0"/>
    <n v="0"/>
    <x v="12"/>
  </r>
  <r>
    <n v="79"/>
    <n v="79"/>
    <n v="0"/>
    <n v="0"/>
    <n v="0"/>
    <n v="0"/>
    <n v="0"/>
    <n v="0"/>
    <n v="0"/>
    <n v="0"/>
    <n v="0"/>
    <n v="0"/>
    <x v="50"/>
  </r>
  <r>
    <n v="8"/>
    <n v="8"/>
    <n v="0"/>
    <n v="0"/>
    <n v="8"/>
    <n v="8"/>
    <n v="0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7"/>
  </r>
  <r>
    <n v="55"/>
    <n v="55"/>
    <n v="0"/>
    <n v="0"/>
    <n v="0"/>
    <n v="0"/>
    <n v="0"/>
    <n v="0"/>
    <n v="0"/>
    <n v="0"/>
    <n v="0"/>
    <n v="0"/>
    <x v="18"/>
  </r>
  <r>
    <n v="1701"/>
    <n v="1701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24"/>
  </r>
  <r>
    <n v="1396"/>
    <n v="1396"/>
    <n v="0"/>
    <n v="0"/>
    <n v="0"/>
    <n v="0"/>
    <n v="0"/>
    <n v="0"/>
    <n v="1396"/>
    <n v="1396"/>
    <n v="0"/>
    <n v="0"/>
    <x v="13"/>
  </r>
  <r>
    <n v="1461"/>
    <n v="0"/>
    <n v="1461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11"/>
  </r>
  <r>
    <n v="1913"/>
    <n v="1913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64"/>
  </r>
  <r>
    <n v="92"/>
    <n v="92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2"/>
  </r>
  <r>
    <n v="70"/>
    <n v="70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15"/>
  </r>
  <r>
    <n v="2836"/>
    <n v="283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63"/>
  </r>
  <r>
    <n v="2683"/>
    <n v="2683"/>
    <n v="0"/>
    <n v="0"/>
    <n v="2683"/>
    <n v="2683"/>
    <n v="0"/>
    <n v="0"/>
    <n v="0"/>
    <n v="0"/>
    <n v="0"/>
    <n v="0"/>
    <x v="33"/>
  </r>
  <r>
    <n v="252"/>
    <n v="252"/>
    <n v="0"/>
    <n v="0"/>
    <n v="252"/>
    <n v="252"/>
    <n v="0"/>
    <n v="0"/>
    <n v="0"/>
    <n v="0"/>
    <n v="0"/>
    <n v="0"/>
    <x v="23"/>
  </r>
  <r>
    <n v="4435"/>
    <n v="4435"/>
    <n v="0"/>
    <n v="0"/>
    <n v="0"/>
    <n v="0"/>
    <n v="0"/>
    <n v="0"/>
    <n v="0"/>
    <n v="0"/>
    <n v="0"/>
    <n v="0"/>
    <x v="0"/>
  </r>
  <r>
    <n v="865"/>
    <n v="865"/>
    <n v="0"/>
    <n v="0"/>
    <n v="0"/>
    <n v="0"/>
    <n v="0"/>
    <n v="0"/>
    <n v="0"/>
    <n v="0"/>
    <n v="0"/>
    <n v="0"/>
    <x v="13"/>
  </r>
  <r>
    <n v="499"/>
    <n v="499"/>
    <n v="0"/>
    <n v="0"/>
    <n v="0"/>
    <n v="0"/>
    <n v="0"/>
    <n v="0"/>
    <n v="0"/>
    <n v="0"/>
    <n v="0"/>
    <n v="0"/>
    <x v="55"/>
  </r>
  <r>
    <n v="88"/>
    <n v="0"/>
    <n v="88"/>
    <n v="0"/>
    <n v="0"/>
    <n v="0"/>
    <n v="0"/>
    <n v="0"/>
    <n v="0"/>
    <n v="0"/>
    <n v="0"/>
    <n v="0"/>
    <x v="57"/>
  </r>
  <r>
    <n v="19"/>
    <n v="19"/>
    <n v="0"/>
    <n v="0"/>
    <n v="0"/>
    <n v="0"/>
    <n v="0"/>
    <n v="0"/>
    <n v="0"/>
    <n v="0"/>
    <n v="0"/>
    <n v="0"/>
    <x v="29"/>
  </r>
  <r>
    <n v="1129"/>
    <n v="0"/>
    <n v="1129"/>
    <n v="0"/>
    <n v="0"/>
    <n v="0"/>
    <n v="0"/>
    <n v="0"/>
    <n v="0"/>
    <n v="0"/>
    <n v="0"/>
    <n v="0"/>
    <x v="29"/>
  </r>
  <r>
    <n v="293"/>
    <n v="293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0"/>
  </r>
  <r>
    <n v="917"/>
    <n v="0"/>
    <n v="917"/>
    <n v="0"/>
    <n v="0"/>
    <n v="0"/>
    <n v="0"/>
    <n v="0"/>
    <n v="0"/>
    <n v="0"/>
    <n v="0"/>
    <n v="0"/>
    <x v="58"/>
  </r>
  <r>
    <n v="207"/>
    <n v="207"/>
    <n v="0"/>
    <n v="0"/>
    <n v="0"/>
    <n v="0"/>
    <n v="0"/>
    <n v="0"/>
    <n v="0"/>
    <n v="0"/>
    <n v="0"/>
    <n v="0"/>
    <x v="26"/>
  </r>
  <r>
    <n v="297"/>
    <n v="0"/>
    <n v="297"/>
    <n v="0"/>
    <n v="0"/>
    <n v="0"/>
    <n v="0"/>
    <n v="0"/>
    <n v="0"/>
    <n v="0"/>
    <n v="0"/>
    <n v="0"/>
    <x v="57"/>
  </r>
  <r>
    <n v="2267"/>
    <n v="2267"/>
    <n v="0"/>
    <n v="0"/>
    <n v="0"/>
    <n v="0"/>
    <n v="0"/>
    <n v="0"/>
    <n v="0"/>
    <n v="0"/>
    <n v="0"/>
    <n v="0"/>
    <x v="0"/>
  </r>
  <r>
    <n v="3344"/>
    <n v="3344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56"/>
  </r>
  <r>
    <n v="2466"/>
    <n v="0"/>
    <n v="2466"/>
    <n v="0"/>
    <n v="0"/>
    <n v="0"/>
    <n v="0"/>
    <n v="0"/>
    <n v="2466"/>
    <n v="0"/>
    <n v="2466"/>
    <n v="0"/>
    <x v="7"/>
  </r>
  <r>
    <n v="19"/>
    <n v="19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26"/>
  </r>
  <r>
    <n v="113"/>
    <n v="113"/>
    <n v="0"/>
    <n v="0"/>
    <n v="0"/>
    <n v="0"/>
    <n v="0"/>
    <n v="0"/>
    <n v="0"/>
    <n v="0"/>
    <n v="0"/>
    <n v="0"/>
    <x v="26"/>
  </r>
  <r>
    <n v="1160"/>
    <n v="1160"/>
    <n v="0"/>
    <n v="0"/>
    <n v="0"/>
    <n v="0"/>
    <n v="0"/>
    <n v="0"/>
    <n v="0"/>
    <n v="0"/>
    <n v="0"/>
    <n v="0"/>
    <x v="29"/>
  </r>
  <r>
    <n v="67"/>
    <n v="67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4"/>
  </r>
  <r>
    <n v="3256"/>
    <n v="3256"/>
    <n v="0"/>
    <n v="0"/>
    <n v="0"/>
    <n v="0"/>
    <n v="0"/>
    <n v="0"/>
    <n v="0"/>
    <n v="0"/>
    <n v="0"/>
    <n v="0"/>
    <x v="48"/>
  </r>
  <r>
    <n v="1299"/>
    <n v="1299"/>
    <n v="0"/>
    <n v="0"/>
    <n v="1299"/>
    <n v="1299"/>
    <n v="0"/>
    <n v="0"/>
    <n v="0"/>
    <n v="0"/>
    <n v="0"/>
    <n v="0"/>
    <x v="7"/>
  </r>
  <r>
    <n v="4"/>
    <n v="4"/>
    <n v="0"/>
    <n v="0"/>
    <n v="0"/>
    <n v="0"/>
    <n v="0"/>
    <n v="0"/>
    <n v="4"/>
    <n v="4"/>
    <n v="0"/>
    <n v="0"/>
    <x v="24"/>
  </r>
  <r>
    <n v="72"/>
    <n v="72"/>
    <n v="0"/>
    <n v="0"/>
    <n v="0"/>
    <n v="0"/>
    <n v="0"/>
    <n v="0"/>
    <n v="0"/>
    <n v="0"/>
    <n v="0"/>
    <n v="0"/>
    <x v="29"/>
  </r>
  <r>
    <n v="2082"/>
    <n v="2082"/>
    <n v="0"/>
    <n v="0"/>
    <n v="0"/>
    <n v="0"/>
    <n v="0"/>
    <n v="0"/>
    <n v="0"/>
    <n v="0"/>
    <n v="0"/>
    <n v="0"/>
    <x v="51"/>
  </r>
  <r>
    <n v="168"/>
    <n v="16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0"/>
  </r>
  <r>
    <n v="138"/>
    <n v="138"/>
    <n v="0"/>
    <n v="0"/>
    <n v="0"/>
    <n v="0"/>
    <n v="0"/>
    <n v="0"/>
    <n v="0"/>
    <n v="0"/>
    <n v="0"/>
    <n v="0"/>
    <x v="53"/>
  </r>
  <r>
    <n v="1397"/>
    <n v="0"/>
    <n v="1397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33"/>
  </r>
  <r>
    <n v="1005"/>
    <n v="1005"/>
    <n v="0"/>
    <n v="0"/>
    <n v="1005"/>
    <n v="1005"/>
    <n v="0"/>
    <n v="0"/>
    <n v="0"/>
    <n v="0"/>
    <n v="0"/>
    <n v="0"/>
    <x v="27"/>
  </r>
  <r>
    <n v="157"/>
    <n v="157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73"/>
  </r>
  <r>
    <n v="1355"/>
    <n v="0"/>
    <n v="1355"/>
    <n v="0"/>
    <n v="0"/>
    <n v="0"/>
    <n v="0"/>
    <n v="0"/>
    <n v="0"/>
    <n v="0"/>
    <n v="0"/>
    <n v="0"/>
    <x v="33"/>
  </r>
  <r>
    <n v="269"/>
    <n v="269"/>
    <n v="0"/>
    <n v="0"/>
    <n v="0"/>
    <n v="0"/>
    <n v="0"/>
    <n v="0"/>
    <n v="0"/>
    <n v="0"/>
    <n v="0"/>
    <n v="0"/>
    <x v="7"/>
  </r>
  <r>
    <n v="7604"/>
    <n v="0"/>
    <n v="7604"/>
    <n v="0"/>
    <n v="0"/>
    <n v="0"/>
    <n v="0"/>
    <n v="0"/>
    <n v="0"/>
    <n v="0"/>
    <n v="0"/>
    <n v="0"/>
    <x v="32"/>
  </r>
  <r>
    <n v="10461"/>
    <n v="0"/>
    <n v="10461"/>
    <n v="0"/>
    <n v="0"/>
    <n v="0"/>
    <n v="0"/>
    <n v="0"/>
    <n v="0"/>
    <n v="0"/>
    <n v="0"/>
    <n v="0"/>
    <x v="7"/>
  </r>
  <r>
    <n v="1179"/>
    <n v="1179"/>
    <n v="0"/>
    <n v="0"/>
    <n v="0"/>
    <n v="0"/>
    <n v="0"/>
    <n v="0"/>
    <n v="0"/>
    <n v="0"/>
    <n v="0"/>
    <n v="0"/>
    <x v="27"/>
  </r>
  <r>
    <n v="973"/>
    <n v="973"/>
    <n v="0"/>
    <n v="0"/>
    <n v="0"/>
    <n v="0"/>
    <n v="0"/>
    <n v="0"/>
    <n v="973"/>
    <n v="973"/>
    <n v="0"/>
    <n v="0"/>
    <x v="74"/>
  </r>
  <r>
    <n v="15"/>
    <n v="15"/>
    <n v="0"/>
    <n v="0"/>
    <n v="0"/>
    <n v="0"/>
    <n v="0"/>
    <n v="0"/>
    <n v="0"/>
    <n v="0"/>
    <n v="0"/>
    <n v="0"/>
    <x v="21"/>
  </r>
  <r>
    <n v="3216"/>
    <n v="3216"/>
    <n v="0"/>
    <n v="0"/>
    <n v="0"/>
    <n v="0"/>
    <n v="0"/>
    <n v="0"/>
    <n v="0"/>
    <n v="0"/>
    <n v="0"/>
    <n v="0"/>
    <x v="32"/>
  </r>
  <r>
    <n v="4787"/>
    <n v="4787"/>
    <n v="0"/>
    <n v="0"/>
    <n v="0"/>
    <n v="0"/>
    <n v="0"/>
    <n v="0"/>
    <n v="0"/>
    <n v="0"/>
    <n v="0"/>
    <n v="0"/>
    <x v="14"/>
  </r>
  <r>
    <n v="93"/>
    <n v="93"/>
    <n v="0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5"/>
  </r>
  <r>
    <n v="10209"/>
    <n v="10209"/>
    <n v="0"/>
    <n v="0"/>
    <n v="0"/>
    <n v="0"/>
    <n v="0"/>
    <n v="0"/>
    <n v="0"/>
    <n v="0"/>
    <n v="0"/>
    <n v="0"/>
    <x v="10"/>
  </r>
  <r>
    <n v="2907"/>
    <n v="0"/>
    <n v="2907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47"/>
  </r>
  <r>
    <n v="103"/>
    <n v="103"/>
    <n v="0"/>
    <n v="0"/>
    <n v="0"/>
    <n v="0"/>
    <n v="0"/>
    <n v="0"/>
    <n v="0"/>
    <n v="0"/>
    <n v="0"/>
    <n v="0"/>
    <x v="29"/>
  </r>
  <r>
    <n v="435"/>
    <n v="0"/>
    <n v="435"/>
    <n v="0"/>
    <n v="435"/>
    <n v="0"/>
    <n v="435"/>
    <n v="0"/>
    <n v="0"/>
    <n v="0"/>
    <n v="0"/>
    <n v="0"/>
    <x v="63"/>
  </r>
  <r>
    <n v="24"/>
    <n v="0"/>
    <n v="24"/>
    <n v="0"/>
    <n v="24"/>
    <n v="0"/>
    <n v="24"/>
    <n v="0"/>
    <n v="0"/>
    <n v="0"/>
    <n v="0"/>
    <n v="0"/>
    <x v="59"/>
  </r>
  <r>
    <n v="464"/>
    <n v="464"/>
    <n v="0"/>
    <n v="0"/>
    <n v="0"/>
    <n v="0"/>
    <n v="0"/>
    <n v="0"/>
    <n v="0"/>
    <n v="0"/>
    <n v="0"/>
    <n v="0"/>
    <x v="14"/>
  </r>
  <r>
    <n v="15586"/>
    <n v="15586"/>
    <n v="0"/>
    <n v="0"/>
    <n v="0"/>
    <n v="0"/>
    <n v="0"/>
    <n v="0"/>
    <n v="0"/>
    <n v="0"/>
    <n v="0"/>
    <n v="0"/>
    <x v="24"/>
  </r>
  <r>
    <n v="155"/>
    <n v="155"/>
    <n v="0"/>
    <n v="0"/>
    <n v="0"/>
    <n v="0"/>
    <n v="0"/>
    <n v="0"/>
    <n v="0"/>
    <n v="0"/>
    <n v="0"/>
    <n v="0"/>
    <x v="10"/>
  </r>
  <r>
    <n v="3367"/>
    <n v="3367"/>
    <n v="0"/>
    <n v="0"/>
    <n v="0"/>
    <n v="0"/>
    <n v="0"/>
    <n v="0"/>
    <n v="0"/>
    <n v="0"/>
    <n v="0"/>
    <n v="0"/>
    <x v="30"/>
  </r>
  <r>
    <n v="29602"/>
    <n v="0"/>
    <n v="29602"/>
    <n v="0"/>
    <n v="0"/>
    <n v="0"/>
    <n v="0"/>
    <n v="0"/>
    <n v="0"/>
    <n v="0"/>
    <n v="0"/>
    <n v="0"/>
    <x v="36"/>
  </r>
  <r>
    <n v="1396"/>
    <n v="1396"/>
    <n v="0"/>
    <n v="0"/>
    <n v="0"/>
    <n v="0"/>
    <n v="0"/>
    <n v="0"/>
    <n v="0"/>
    <n v="0"/>
    <n v="0"/>
    <n v="0"/>
    <x v="45"/>
  </r>
  <r>
    <n v="15435"/>
    <n v="1543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56"/>
  </r>
  <r>
    <n v="733"/>
    <n v="733"/>
    <n v="0"/>
    <n v="0"/>
    <n v="0"/>
    <n v="0"/>
    <n v="0"/>
    <n v="0"/>
    <n v="0"/>
    <n v="0"/>
    <n v="0"/>
    <n v="0"/>
    <x v="9"/>
  </r>
  <r>
    <n v="154"/>
    <n v="154"/>
    <n v="0"/>
    <n v="0"/>
    <n v="0"/>
    <n v="0"/>
    <n v="0"/>
    <n v="0"/>
    <n v="0"/>
    <n v="0"/>
    <n v="0"/>
    <n v="0"/>
    <x v="26"/>
  </r>
  <r>
    <n v="152"/>
    <n v="152"/>
    <n v="0"/>
    <n v="0"/>
    <n v="0"/>
    <n v="0"/>
    <n v="0"/>
    <n v="0"/>
    <n v="0"/>
    <n v="0"/>
    <n v="0"/>
    <n v="0"/>
    <x v="18"/>
  </r>
  <r>
    <n v="510"/>
    <n v="510"/>
    <n v="0"/>
    <n v="0"/>
    <n v="0"/>
    <n v="0"/>
    <n v="0"/>
    <n v="0"/>
    <n v="0"/>
    <n v="0"/>
    <n v="0"/>
    <n v="0"/>
    <x v="72"/>
  </r>
  <r>
    <n v="4639"/>
    <n v="4639"/>
    <n v="0"/>
    <n v="0"/>
    <n v="0"/>
    <n v="0"/>
    <n v="0"/>
    <n v="0"/>
    <n v="0"/>
    <n v="0"/>
    <n v="0"/>
    <n v="0"/>
    <x v="30"/>
  </r>
  <r>
    <n v="18567"/>
    <n v="18567"/>
    <n v="0"/>
    <n v="0"/>
    <n v="0"/>
    <n v="0"/>
    <n v="0"/>
    <n v="0"/>
    <n v="0"/>
    <n v="0"/>
    <n v="0"/>
    <n v="0"/>
    <x v="10"/>
  </r>
  <r>
    <n v="6863"/>
    <n v="6863"/>
    <n v="0"/>
    <n v="0"/>
    <n v="0"/>
    <n v="0"/>
    <n v="0"/>
    <n v="0"/>
    <n v="0"/>
    <n v="0"/>
    <n v="0"/>
    <n v="0"/>
    <x v="40"/>
  </r>
  <r>
    <n v="254"/>
    <n v="254"/>
    <n v="0"/>
    <n v="0"/>
    <n v="0"/>
    <n v="0"/>
    <n v="0"/>
    <n v="0"/>
    <n v="0"/>
    <n v="0"/>
    <n v="0"/>
    <n v="0"/>
    <x v="9"/>
  </r>
  <r>
    <n v="798"/>
    <n v="798"/>
    <n v="0"/>
    <n v="0"/>
    <n v="0"/>
    <n v="0"/>
    <n v="0"/>
    <n v="0"/>
    <n v="0"/>
    <n v="0"/>
    <n v="0"/>
    <n v="0"/>
    <x v="9"/>
  </r>
  <r>
    <n v="1588"/>
    <n v="1588"/>
    <n v="0"/>
    <n v="0"/>
    <n v="0"/>
    <n v="0"/>
    <n v="0"/>
    <n v="0"/>
    <n v="0"/>
    <n v="0"/>
    <n v="0"/>
    <n v="0"/>
    <x v="10"/>
  </r>
  <r>
    <n v="1816"/>
    <n v="0"/>
    <n v="1816"/>
    <n v="0"/>
    <n v="0"/>
    <n v="0"/>
    <n v="0"/>
    <n v="0"/>
    <n v="0"/>
    <n v="0"/>
    <n v="0"/>
    <n v="0"/>
    <x v="18"/>
  </r>
  <r>
    <n v="38"/>
    <n v="38"/>
    <n v="0"/>
    <n v="0"/>
    <n v="0"/>
    <n v="0"/>
    <n v="0"/>
    <n v="0"/>
    <n v="0"/>
    <n v="0"/>
    <n v="0"/>
    <n v="0"/>
    <x v="23"/>
  </r>
  <r>
    <n v="4243"/>
    <n v="4243"/>
    <n v="0"/>
    <n v="0"/>
    <n v="0"/>
    <n v="0"/>
    <n v="0"/>
    <n v="0"/>
    <n v="0"/>
    <n v="0"/>
    <n v="0"/>
    <n v="0"/>
    <x v="6"/>
  </r>
  <r>
    <n v="505"/>
    <n v="505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7"/>
  </r>
  <r>
    <n v="85"/>
    <n v="85"/>
    <n v="0"/>
    <n v="0"/>
    <n v="0"/>
    <n v="0"/>
    <n v="0"/>
    <n v="0"/>
    <n v="85"/>
    <n v="85"/>
    <n v="0"/>
    <n v="0"/>
    <x v="10"/>
  </r>
  <r>
    <n v="27"/>
    <n v="27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9"/>
  </r>
  <r>
    <n v="512"/>
    <n v="512"/>
    <n v="0"/>
    <n v="0"/>
    <n v="0"/>
    <n v="0"/>
    <n v="0"/>
    <n v="0"/>
    <n v="0"/>
    <n v="0"/>
    <n v="0"/>
    <n v="0"/>
    <x v="33"/>
  </r>
  <r>
    <n v="209"/>
    <n v="209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43"/>
  </r>
  <r>
    <n v="4625"/>
    <n v="4625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"/>
  </r>
  <r>
    <n v="5740"/>
    <n v="0"/>
    <n v="5740"/>
    <n v="0"/>
    <n v="0"/>
    <n v="0"/>
    <n v="0"/>
    <n v="0"/>
    <n v="0"/>
    <n v="0"/>
    <n v="0"/>
    <n v="0"/>
    <x v="13"/>
  </r>
  <r>
    <n v="112"/>
    <n v="112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26"/>
  </r>
  <r>
    <n v="48"/>
    <n v="48"/>
    <n v="0"/>
    <n v="0"/>
    <n v="48"/>
    <n v="48"/>
    <n v="0"/>
    <n v="0"/>
    <n v="0"/>
    <n v="0"/>
    <n v="0"/>
    <n v="0"/>
    <x v="58"/>
  </r>
  <r>
    <n v="113"/>
    <n v="113"/>
    <n v="0"/>
    <n v="0"/>
    <n v="0"/>
    <n v="0"/>
    <n v="0"/>
    <n v="0"/>
    <n v="0"/>
    <n v="0"/>
    <n v="0"/>
    <n v="0"/>
    <x v="21"/>
  </r>
  <r>
    <n v="1784"/>
    <n v="1784"/>
    <n v="0"/>
    <n v="0"/>
    <n v="0"/>
    <n v="0"/>
    <n v="0"/>
    <n v="0"/>
    <n v="0"/>
    <n v="0"/>
    <n v="0"/>
    <n v="0"/>
    <x v="47"/>
  </r>
  <r>
    <n v="726"/>
    <n v="0"/>
    <n v="726"/>
    <n v="0"/>
    <n v="0"/>
    <n v="0"/>
    <n v="0"/>
    <n v="0"/>
    <n v="0"/>
    <n v="0"/>
    <n v="0"/>
    <n v="0"/>
    <x v="15"/>
  </r>
  <r>
    <n v="4546"/>
    <n v="4546"/>
    <n v="0"/>
    <n v="0"/>
    <n v="0"/>
    <n v="0"/>
    <n v="0"/>
    <n v="0"/>
    <n v="4546"/>
    <n v="4546"/>
    <n v="0"/>
    <n v="0"/>
    <x v="50"/>
  </r>
  <r>
    <n v="75"/>
    <n v="75"/>
    <n v="0"/>
    <n v="0"/>
    <n v="0"/>
    <n v="0"/>
    <n v="0"/>
    <n v="0"/>
    <n v="75"/>
    <n v="75"/>
    <n v="0"/>
    <n v="0"/>
    <x v="5"/>
  </r>
  <r>
    <n v="313"/>
    <n v="313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33"/>
  </r>
  <r>
    <n v="69"/>
    <n v="69"/>
    <n v="0"/>
    <n v="0"/>
    <n v="0"/>
    <n v="0"/>
    <n v="0"/>
    <n v="0"/>
    <n v="0"/>
    <n v="0"/>
    <n v="0"/>
    <n v="0"/>
    <x v="9"/>
  </r>
  <r>
    <n v="3567"/>
    <n v="3567"/>
    <n v="0"/>
    <n v="0"/>
    <n v="0"/>
    <n v="0"/>
    <n v="0"/>
    <n v="0"/>
    <n v="3567"/>
    <n v="3567"/>
    <n v="0"/>
    <n v="0"/>
    <x v="16"/>
  </r>
  <r>
    <n v="307"/>
    <n v="307"/>
    <n v="0"/>
    <n v="0"/>
    <n v="0"/>
    <n v="0"/>
    <n v="0"/>
    <n v="0"/>
    <n v="0"/>
    <n v="0"/>
    <n v="0"/>
    <n v="0"/>
    <x v="13"/>
  </r>
  <r>
    <n v="45"/>
    <n v="0"/>
    <n v="45"/>
    <n v="0"/>
    <n v="0"/>
    <n v="0"/>
    <n v="0"/>
    <n v="0"/>
    <n v="0"/>
    <n v="0"/>
    <n v="0"/>
    <n v="0"/>
    <x v="19"/>
  </r>
  <r>
    <n v="2946"/>
    <n v="2946"/>
    <n v="0"/>
    <n v="0"/>
    <n v="0"/>
    <n v="0"/>
    <n v="0"/>
    <n v="0"/>
    <n v="0"/>
    <n v="0"/>
    <n v="0"/>
    <n v="0"/>
    <x v="14"/>
  </r>
  <r>
    <n v="611"/>
    <n v="0"/>
    <n v="611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5"/>
  </r>
  <r>
    <n v="2656"/>
    <n v="0"/>
    <n v="2656"/>
    <n v="0"/>
    <n v="2656"/>
    <n v="0"/>
    <n v="2656"/>
    <n v="0"/>
    <n v="0"/>
    <n v="0"/>
    <n v="0"/>
    <n v="0"/>
    <x v="9"/>
  </r>
  <r>
    <n v="27277"/>
    <n v="27277"/>
    <n v="0"/>
    <n v="0"/>
    <n v="0"/>
    <n v="0"/>
    <n v="0"/>
    <n v="0"/>
    <n v="0"/>
    <n v="0"/>
    <n v="0"/>
    <n v="0"/>
    <x v="49"/>
  </r>
  <r>
    <n v="514"/>
    <n v="514"/>
    <n v="0"/>
    <n v="0"/>
    <n v="514"/>
    <n v="514"/>
    <n v="0"/>
    <n v="0"/>
    <n v="0"/>
    <n v="0"/>
    <n v="0"/>
    <n v="0"/>
    <x v="20"/>
  </r>
  <r>
    <n v="317"/>
    <n v="317"/>
    <n v="0"/>
    <n v="0"/>
    <n v="0"/>
    <n v="0"/>
    <n v="0"/>
    <n v="0"/>
    <n v="0"/>
    <n v="0"/>
    <n v="0"/>
    <n v="0"/>
    <x v="47"/>
  </r>
  <r>
    <n v="263"/>
    <n v="263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5"/>
  </r>
  <r>
    <n v="1671"/>
    <n v="1671"/>
    <n v="0"/>
    <n v="0"/>
    <n v="0"/>
    <n v="0"/>
    <n v="0"/>
    <n v="0"/>
    <n v="0"/>
    <n v="0"/>
    <n v="0"/>
    <n v="0"/>
    <x v="23"/>
  </r>
  <r>
    <n v="1444"/>
    <n v="1444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"/>
  </r>
  <r>
    <n v="26"/>
    <n v="26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39"/>
  </r>
  <r>
    <n v="371"/>
    <n v="0"/>
    <n v="371"/>
    <n v="0"/>
    <n v="0"/>
    <n v="0"/>
    <n v="0"/>
    <n v="0"/>
    <n v="0"/>
    <n v="0"/>
    <n v="0"/>
    <n v="0"/>
    <x v="50"/>
  </r>
  <r>
    <n v="29"/>
    <n v="29"/>
    <n v="0"/>
    <n v="0"/>
    <n v="0"/>
    <n v="0"/>
    <n v="0"/>
    <n v="0"/>
    <n v="0"/>
    <n v="0"/>
    <n v="0"/>
    <n v="0"/>
    <x v="5"/>
  </r>
  <r>
    <n v="860"/>
    <n v="86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1"/>
  </r>
  <r>
    <n v="10116"/>
    <n v="10116"/>
    <n v="0"/>
    <n v="0"/>
    <n v="0"/>
    <n v="0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1"/>
  </r>
  <r>
    <n v="1210"/>
    <n v="1210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26"/>
  </r>
  <r>
    <n v="673"/>
    <n v="673"/>
    <n v="0"/>
    <n v="0"/>
    <n v="0"/>
    <n v="0"/>
    <n v="0"/>
    <n v="0"/>
    <n v="0"/>
    <n v="0"/>
    <n v="0"/>
    <n v="0"/>
    <x v="9"/>
  </r>
  <r>
    <n v="1016"/>
    <n v="1016"/>
    <n v="0"/>
    <n v="0"/>
    <n v="0"/>
    <n v="0"/>
    <n v="0"/>
    <n v="0"/>
    <n v="0"/>
    <n v="0"/>
    <n v="0"/>
    <n v="0"/>
    <x v="51"/>
  </r>
  <r>
    <n v="17"/>
    <n v="0"/>
    <n v="17"/>
    <n v="0"/>
    <n v="0"/>
    <n v="0"/>
    <n v="0"/>
    <n v="0"/>
    <n v="0"/>
    <n v="0"/>
    <n v="0"/>
    <n v="0"/>
    <x v="53"/>
  </r>
  <r>
    <n v="206"/>
    <n v="206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55"/>
  </r>
  <r>
    <n v="276"/>
    <n v="276"/>
    <n v="0"/>
    <n v="0"/>
    <n v="0"/>
    <n v="0"/>
    <n v="0"/>
    <n v="0"/>
    <n v="0"/>
    <n v="0"/>
    <n v="0"/>
    <n v="0"/>
    <x v="6"/>
  </r>
  <r>
    <n v="7030"/>
    <n v="7030"/>
    <n v="0"/>
    <n v="0"/>
    <n v="0"/>
    <n v="0"/>
    <n v="0"/>
    <n v="0"/>
    <n v="0"/>
    <n v="0"/>
    <n v="0"/>
    <n v="0"/>
    <x v="22"/>
  </r>
  <r>
    <n v="5554"/>
    <n v="0"/>
    <n v="5554"/>
    <n v="0"/>
    <n v="5554"/>
    <n v="0"/>
    <n v="5554"/>
    <n v="0"/>
    <n v="0"/>
    <n v="0"/>
    <n v="0"/>
    <n v="0"/>
    <x v="52"/>
  </r>
  <r>
    <n v="95"/>
    <n v="95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9"/>
  </r>
  <r>
    <n v="63"/>
    <n v="63"/>
    <n v="0"/>
    <n v="0"/>
    <n v="0"/>
    <n v="0"/>
    <n v="0"/>
    <n v="0"/>
    <n v="0"/>
    <n v="0"/>
    <n v="0"/>
    <n v="0"/>
    <x v="18"/>
  </r>
  <r>
    <n v="374"/>
    <n v="374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2"/>
  </r>
  <r>
    <n v="155"/>
    <n v="155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63"/>
  </r>
  <r>
    <n v="90"/>
    <n v="90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9"/>
  </r>
  <r>
    <n v="549"/>
    <n v="549"/>
    <n v="0"/>
    <n v="0"/>
    <n v="549"/>
    <n v="549"/>
    <n v="0"/>
    <n v="0"/>
    <n v="0"/>
    <n v="0"/>
    <n v="0"/>
    <n v="0"/>
    <x v="22"/>
  </r>
  <r>
    <n v="232"/>
    <n v="232"/>
    <n v="0"/>
    <n v="0"/>
    <n v="0"/>
    <n v="0"/>
    <n v="0"/>
    <n v="0"/>
    <n v="0"/>
    <n v="0"/>
    <n v="0"/>
    <n v="0"/>
    <x v="51"/>
  </r>
  <r>
    <n v="160"/>
    <n v="160"/>
    <n v="0"/>
    <n v="0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0"/>
    <n v="0"/>
    <n v="0"/>
    <n v="0"/>
    <x v="39"/>
  </r>
  <r>
    <n v="53"/>
    <n v="53"/>
    <n v="0"/>
    <n v="0"/>
    <n v="0"/>
    <n v="0"/>
    <n v="0"/>
    <n v="0"/>
    <n v="0"/>
    <n v="0"/>
    <n v="0"/>
    <n v="0"/>
    <x v="20"/>
  </r>
  <r>
    <n v="572"/>
    <n v="572"/>
    <n v="0"/>
    <n v="0"/>
    <n v="0"/>
    <n v="0"/>
    <n v="0"/>
    <n v="0"/>
    <n v="0"/>
    <n v="0"/>
    <n v="0"/>
    <n v="0"/>
    <x v="33"/>
  </r>
  <r>
    <n v="5298"/>
    <n v="5298"/>
    <n v="0"/>
    <n v="0"/>
    <n v="5298"/>
    <n v="5298"/>
    <n v="0"/>
    <n v="0"/>
    <n v="0"/>
    <n v="0"/>
    <n v="0"/>
    <n v="0"/>
    <x v="54"/>
  </r>
  <r>
    <n v="27"/>
    <n v="27"/>
    <n v="0"/>
    <n v="0"/>
    <n v="0"/>
    <n v="0"/>
    <n v="0"/>
    <n v="0"/>
    <n v="27"/>
    <n v="27"/>
    <n v="0"/>
    <n v="0"/>
    <x v="54"/>
  </r>
  <r>
    <n v="12482"/>
    <n v="12482"/>
    <n v="0"/>
    <n v="0"/>
    <n v="0"/>
    <n v="0"/>
    <n v="0"/>
    <n v="0"/>
    <n v="0"/>
    <n v="0"/>
    <n v="0"/>
    <n v="0"/>
    <x v="49"/>
  </r>
  <r>
    <n v="1082"/>
    <n v="1082"/>
    <n v="0"/>
    <n v="0"/>
    <n v="0"/>
    <n v="0"/>
    <n v="0"/>
    <n v="0"/>
    <n v="0"/>
    <n v="0"/>
    <n v="0"/>
    <n v="0"/>
    <x v="60"/>
  </r>
  <r>
    <n v="2281"/>
    <n v="2281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1"/>
  </r>
  <r>
    <n v="2229"/>
    <n v="0"/>
    <n v="2229"/>
    <n v="0"/>
    <n v="0"/>
    <n v="0"/>
    <n v="0"/>
    <n v="0"/>
    <n v="2229"/>
    <n v="0"/>
    <n v="2229"/>
    <n v="0"/>
    <x v="21"/>
  </r>
  <r>
    <n v="108"/>
    <n v="108"/>
    <n v="0"/>
    <n v="0"/>
    <n v="0"/>
    <n v="0"/>
    <n v="0"/>
    <n v="0"/>
    <n v="0"/>
    <n v="0"/>
    <n v="0"/>
    <n v="0"/>
    <x v="33"/>
  </r>
  <r>
    <n v="651"/>
    <n v="651"/>
    <n v="0"/>
    <n v="0"/>
    <n v="0"/>
    <n v="0"/>
    <n v="0"/>
    <n v="0"/>
    <n v="0"/>
    <n v="0"/>
    <n v="0"/>
    <n v="0"/>
    <x v="14"/>
  </r>
  <r>
    <n v="217"/>
    <n v="217"/>
    <n v="0"/>
    <n v="0"/>
    <n v="0"/>
    <n v="0"/>
    <n v="0"/>
    <n v="0"/>
    <n v="0"/>
    <n v="0"/>
    <n v="0"/>
    <n v="0"/>
    <x v="62"/>
  </r>
  <r>
    <n v="246"/>
    <n v="0"/>
    <n v="0"/>
    <n v="246"/>
    <n v="0"/>
    <n v="0"/>
    <n v="0"/>
    <n v="0"/>
    <n v="0"/>
    <n v="0"/>
    <n v="0"/>
    <n v="0"/>
    <x v="69"/>
  </r>
  <r>
    <n v="109"/>
    <n v="109"/>
    <n v="0"/>
    <n v="0"/>
    <n v="109"/>
    <n v="109"/>
    <n v="0"/>
    <n v="0"/>
    <n v="0"/>
    <n v="0"/>
    <n v="0"/>
    <n v="0"/>
    <x v="15"/>
  </r>
  <r>
    <n v="6748"/>
    <n v="6748"/>
    <n v="0"/>
    <n v="0"/>
    <n v="0"/>
    <n v="0"/>
    <n v="0"/>
    <n v="0"/>
    <n v="0"/>
    <n v="0"/>
    <n v="0"/>
    <n v="0"/>
    <x v="54"/>
  </r>
  <r>
    <n v="63"/>
    <n v="63"/>
    <n v="0"/>
    <n v="0"/>
    <n v="63"/>
    <n v="63"/>
    <n v="0"/>
    <n v="0"/>
    <n v="0"/>
    <n v="0"/>
    <n v="0"/>
    <n v="0"/>
    <x v="26"/>
  </r>
  <r>
    <n v="2402"/>
    <n v="2402"/>
    <n v="0"/>
    <n v="0"/>
    <n v="0"/>
    <n v="0"/>
    <n v="0"/>
    <n v="0"/>
    <n v="0"/>
    <n v="0"/>
    <n v="0"/>
    <n v="0"/>
    <x v="14"/>
  </r>
  <r>
    <n v="170"/>
    <n v="17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9"/>
  </r>
  <r>
    <n v="22622"/>
    <n v="22622"/>
    <n v="0"/>
    <n v="0"/>
    <n v="0"/>
    <n v="0"/>
    <n v="0"/>
    <n v="0"/>
    <n v="0"/>
    <n v="0"/>
    <n v="0"/>
    <n v="0"/>
    <x v="21"/>
  </r>
  <r>
    <n v="1686"/>
    <n v="0"/>
    <n v="1686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7"/>
  </r>
  <r>
    <n v="15"/>
    <n v="15"/>
    <n v="0"/>
    <n v="0"/>
    <n v="15"/>
    <n v="15"/>
    <n v="0"/>
    <n v="0"/>
    <n v="0"/>
    <n v="0"/>
    <n v="0"/>
    <n v="0"/>
    <x v="4"/>
  </r>
  <r>
    <n v="3771"/>
    <n v="3771"/>
    <n v="0"/>
    <n v="0"/>
    <n v="0"/>
    <n v="0"/>
    <n v="0"/>
    <n v="0"/>
    <n v="0"/>
    <n v="0"/>
    <n v="0"/>
    <n v="0"/>
    <x v="55"/>
  </r>
  <r>
    <n v="21336"/>
    <n v="21336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3"/>
  </r>
  <r>
    <n v="950"/>
    <n v="0"/>
    <n v="950"/>
    <n v="0"/>
    <n v="0"/>
    <n v="0"/>
    <n v="0"/>
    <n v="0"/>
    <n v="0"/>
    <n v="0"/>
    <n v="0"/>
    <n v="0"/>
    <x v="63"/>
  </r>
  <r>
    <n v="241"/>
    <n v="241"/>
    <n v="0"/>
    <n v="0"/>
    <n v="0"/>
    <n v="0"/>
    <n v="0"/>
    <n v="0"/>
    <n v="0"/>
    <n v="0"/>
    <n v="0"/>
    <n v="0"/>
    <x v="3"/>
  </r>
  <r>
    <n v="132"/>
    <n v="13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7"/>
  </r>
  <r>
    <n v="1070"/>
    <n v="0"/>
    <n v="1070"/>
    <n v="0"/>
    <n v="0"/>
    <n v="0"/>
    <n v="0"/>
    <n v="0"/>
    <n v="0"/>
    <n v="0"/>
    <n v="0"/>
    <n v="0"/>
    <x v="41"/>
  </r>
  <r>
    <n v="4751"/>
    <n v="0"/>
    <n v="0"/>
    <n v="4751"/>
    <n v="4751"/>
    <n v="0"/>
    <n v="0"/>
    <n v="4751"/>
    <n v="0"/>
    <n v="0"/>
    <n v="0"/>
    <n v="0"/>
    <x v="69"/>
  </r>
  <r>
    <n v="106"/>
    <n v="106"/>
    <n v="0"/>
    <n v="0"/>
    <n v="0"/>
    <n v="0"/>
    <n v="0"/>
    <n v="0"/>
    <n v="0"/>
    <n v="0"/>
    <n v="0"/>
    <n v="0"/>
    <x v="47"/>
  </r>
  <r>
    <n v="75"/>
    <n v="75"/>
    <n v="0"/>
    <n v="0"/>
    <n v="0"/>
    <n v="0"/>
    <n v="0"/>
    <n v="0"/>
    <n v="0"/>
    <n v="0"/>
    <n v="0"/>
    <n v="0"/>
    <x v="51"/>
  </r>
  <r>
    <n v="36"/>
    <n v="36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30"/>
  </r>
  <r>
    <n v="304"/>
    <n v="304"/>
    <n v="0"/>
    <n v="0"/>
    <n v="0"/>
    <n v="0"/>
    <n v="0"/>
    <n v="0"/>
    <n v="0"/>
    <n v="0"/>
    <n v="0"/>
    <n v="0"/>
    <x v="14"/>
  </r>
  <r>
    <n v="274"/>
    <n v="0"/>
    <n v="274"/>
    <n v="0"/>
    <n v="0"/>
    <n v="0"/>
    <n v="0"/>
    <n v="0"/>
    <n v="0"/>
    <n v="0"/>
    <n v="0"/>
    <n v="0"/>
    <x v="31"/>
  </r>
  <r>
    <n v="252"/>
    <n v="252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5"/>
  </r>
  <r>
    <n v="3393"/>
    <n v="0"/>
    <n v="3393"/>
    <n v="0"/>
    <n v="0"/>
    <n v="0"/>
    <n v="0"/>
    <n v="0"/>
    <n v="0"/>
    <n v="0"/>
    <n v="0"/>
    <n v="0"/>
    <x v="42"/>
  </r>
  <r>
    <n v="78"/>
    <n v="78"/>
    <n v="0"/>
    <n v="0"/>
    <n v="0"/>
    <n v="0"/>
    <n v="0"/>
    <n v="0"/>
    <n v="78"/>
    <n v="78"/>
    <n v="0"/>
    <n v="0"/>
    <x v="2"/>
  </r>
  <r>
    <n v="2205"/>
    <n v="2205"/>
    <n v="0"/>
    <n v="0"/>
    <n v="0"/>
    <n v="0"/>
    <n v="0"/>
    <n v="0"/>
    <n v="0"/>
    <n v="0"/>
    <n v="0"/>
    <n v="0"/>
    <x v="38"/>
  </r>
  <r>
    <n v="4940"/>
    <n v="4940"/>
    <n v="0"/>
    <n v="0"/>
    <n v="0"/>
    <n v="0"/>
    <n v="0"/>
    <n v="0"/>
    <n v="4940"/>
    <n v="4940"/>
    <n v="0"/>
    <n v="0"/>
    <x v="51"/>
  </r>
  <r>
    <n v="6551"/>
    <n v="6551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5"/>
  </r>
  <r>
    <n v="47"/>
    <n v="47"/>
    <n v="0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33"/>
  </r>
  <r>
    <n v="4884"/>
    <n v="4884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29"/>
  </r>
  <r>
    <n v="917"/>
    <n v="0"/>
    <n v="917"/>
    <n v="0"/>
    <n v="0"/>
    <n v="0"/>
    <n v="0"/>
    <n v="0"/>
    <n v="0"/>
    <n v="0"/>
    <n v="0"/>
    <n v="0"/>
    <x v="34"/>
  </r>
  <r>
    <n v="683"/>
    <n v="683"/>
    <n v="0"/>
    <n v="0"/>
    <n v="0"/>
    <n v="0"/>
    <n v="0"/>
    <n v="0"/>
    <n v="0"/>
    <n v="0"/>
    <n v="0"/>
    <n v="0"/>
    <x v="62"/>
  </r>
  <r>
    <n v="55"/>
    <n v="55"/>
    <n v="0"/>
    <n v="0"/>
    <n v="0"/>
    <n v="0"/>
    <n v="0"/>
    <n v="0"/>
    <n v="0"/>
    <n v="0"/>
    <n v="0"/>
    <n v="0"/>
    <x v="53"/>
  </r>
  <r>
    <n v="86"/>
    <n v="8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3"/>
  </r>
  <r>
    <n v="20"/>
    <n v="2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9"/>
  </r>
  <r>
    <n v="714"/>
    <n v="714"/>
    <n v="0"/>
    <n v="0"/>
    <n v="0"/>
    <n v="0"/>
    <n v="0"/>
    <n v="0"/>
    <n v="0"/>
    <n v="0"/>
    <n v="0"/>
    <n v="0"/>
    <x v="28"/>
  </r>
  <r>
    <n v="847"/>
    <n v="0"/>
    <n v="847"/>
    <n v="0"/>
    <n v="0"/>
    <n v="0"/>
    <n v="0"/>
    <n v="0"/>
    <n v="847"/>
    <n v="0"/>
    <n v="847"/>
    <n v="0"/>
    <x v="10"/>
  </r>
  <r>
    <n v="579"/>
    <n v="579"/>
    <n v="0"/>
    <n v="0"/>
    <n v="0"/>
    <n v="0"/>
    <n v="0"/>
    <n v="0"/>
    <n v="0"/>
    <n v="0"/>
    <n v="0"/>
    <n v="0"/>
    <x v="54"/>
  </r>
  <r>
    <n v="1060"/>
    <n v="0"/>
    <n v="106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48"/>
  </r>
  <r>
    <n v="213"/>
    <n v="213"/>
    <n v="0"/>
    <n v="0"/>
    <n v="0"/>
    <n v="0"/>
    <n v="0"/>
    <n v="0"/>
    <n v="0"/>
    <n v="0"/>
    <n v="0"/>
    <n v="0"/>
    <x v="32"/>
  </r>
  <r>
    <n v="160"/>
    <n v="160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41"/>
  </r>
  <r>
    <n v="189"/>
    <n v="189"/>
    <n v="0"/>
    <n v="0"/>
    <n v="0"/>
    <n v="0"/>
    <n v="0"/>
    <n v="0"/>
    <n v="189"/>
    <n v="189"/>
    <n v="0"/>
    <n v="0"/>
    <x v="2"/>
  </r>
  <r>
    <n v="5"/>
    <n v="5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46"/>
  </r>
  <r>
    <n v="137"/>
    <n v="137"/>
    <n v="0"/>
    <n v="0"/>
    <n v="137"/>
    <n v="137"/>
    <n v="0"/>
    <n v="0"/>
    <n v="0"/>
    <n v="0"/>
    <n v="0"/>
    <n v="0"/>
    <x v="30"/>
  </r>
  <r>
    <n v="964"/>
    <n v="964"/>
    <n v="0"/>
    <n v="0"/>
    <n v="964"/>
    <n v="964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7"/>
  </r>
  <r>
    <n v="17575"/>
    <n v="0"/>
    <n v="17575"/>
    <n v="0"/>
    <n v="0"/>
    <n v="0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34"/>
  </r>
  <r>
    <n v="12207"/>
    <n v="12207"/>
    <n v="0"/>
    <n v="0"/>
    <n v="0"/>
    <n v="0"/>
    <n v="0"/>
    <n v="0"/>
    <n v="0"/>
    <n v="0"/>
    <n v="0"/>
    <n v="0"/>
    <x v="0"/>
  </r>
  <r>
    <n v="605"/>
    <n v="605"/>
    <n v="0"/>
    <n v="0"/>
    <n v="605"/>
    <n v="605"/>
    <n v="0"/>
    <n v="0"/>
    <n v="0"/>
    <n v="0"/>
    <n v="0"/>
    <n v="0"/>
    <x v="58"/>
  </r>
  <r>
    <n v="3022"/>
    <n v="0"/>
    <n v="3022"/>
    <n v="0"/>
    <n v="0"/>
    <n v="0"/>
    <n v="0"/>
    <n v="0"/>
    <n v="0"/>
    <n v="0"/>
    <n v="0"/>
    <n v="0"/>
    <x v="34"/>
  </r>
  <r>
    <n v="301"/>
    <n v="30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49"/>
  </r>
  <r>
    <n v="1455"/>
    <n v="0"/>
    <n v="1455"/>
    <n v="0"/>
    <n v="0"/>
    <n v="0"/>
    <n v="0"/>
    <n v="0"/>
    <n v="0"/>
    <n v="0"/>
    <n v="0"/>
    <n v="0"/>
    <x v="61"/>
  </r>
  <r>
    <n v="5623"/>
    <n v="5623"/>
    <n v="0"/>
    <n v="0"/>
    <n v="0"/>
    <n v="0"/>
    <n v="0"/>
    <n v="0"/>
    <n v="0"/>
    <n v="0"/>
    <n v="0"/>
    <n v="0"/>
    <x v="54"/>
  </r>
  <r>
    <n v="1023"/>
    <n v="0"/>
    <n v="1023"/>
    <n v="0"/>
    <n v="0"/>
    <n v="0"/>
    <n v="0"/>
    <n v="0"/>
    <n v="0"/>
    <n v="0"/>
    <n v="0"/>
    <n v="0"/>
    <x v="34"/>
  </r>
  <r>
    <n v="483"/>
    <n v="483"/>
    <n v="0"/>
    <n v="0"/>
    <n v="0"/>
    <n v="0"/>
    <n v="0"/>
    <n v="0"/>
    <n v="0"/>
    <n v="0"/>
    <n v="0"/>
    <n v="0"/>
    <x v="40"/>
  </r>
  <r>
    <n v="17688"/>
    <n v="17688"/>
    <n v="0"/>
    <n v="0"/>
    <n v="0"/>
    <n v="0"/>
    <n v="0"/>
    <n v="0"/>
    <n v="0"/>
    <n v="0"/>
    <n v="0"/>
    <n v="0"/>
    <x v="13"/>
  </r>
  <r>
    <n v="733"/>
    <n v="0"/>
    <n v="733"/>
    <n v="0"/>
    <n v="733"/>
    <n v="0"/>
    <n v="733"/>
    <n v="0"/>
    <n v="0"/>
    <n v="0"/>
    <n v="0"/>
    <n v="0"/>
    <x v="15"/>
  </r>
  <r>
    <n v="38"/>
    <n v="38"/>
    <n v="0"/>
    <n v="0"/>
    <n v="0"/>
    <n v="0"/>
    <n v="0"/>
    <n v="0"/>
    <n v="38"/>
    <n v="38"/>
    <n v="0"/>
    <n v="0"/>
    <x v="35"/>
  </r>
  <r>
    <n v="2"/>
    <n v="2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38"/>
  </r>
  <r>
    <n v="931"/>
    <n v="931"/>
    <n v="0"/>
    <n v="0"/>
    <n v="0"/>
    <n v="0"/>
    <n v="0"/>
    <n v="0"/>
    <n v="0"/>
    <n v="0"/>
    <n v="0"/>
    <n v="0"/>
    <x v="40"/>
  </r>
  <r>
    <n v="10451"/>
    <n v="1045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1"/>
  </r>
  <r>
    <n v="4034"/>
    <n v="0"/>
    <n v="4034"/>
    <n v="0"/>
    <n v="0"/>
    <n v="0"/>
    <n v="0"/>
    <n v="0"/>
    <n v="0"/>
    <n v="0"/>
    <n v="0"/>
    <n v="0"/>
    <x v="14"/>
  </r>
  <r>
    <n v="79"/>
    <n v="79"/>
    <n v="0"/>
    <n v="0"/>
    <n v="0"/>
    <n v="0"/>
    <n v="0"/>
    <n v="0"/>
    <n v="0"/>
    <n v="0"/>
    <n v="0"/>
    <n v="0"/>
    <x v="48"/>
  </r>
  <r>
    <n v="19"/>
    <n v="19"/>
    <n v="0"/>
    <n v="0"/>
    <n v="19"/>
    <n v="19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9"/>
  </r>
  <r>
    <n v="518"/>
    <n v="518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30"/>
  </r>
  <r>
    <n v="225"/>
    <n v="0"/>
    <n v="225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0"/>
    <n v="0"/>
    <n v="0"/>
    <n v="0"/>
    <x v="2"/>
  </r>
  <r>
    <n v="181"/>
    <n v="181"/>
    <n v="0"/>
    <n v="0"/>
    <n v="0"/>
    <n v="0"/>
    <n v="0"/>
    <n v="0"/>
    <n v="0"/>
    <n v="0"/>
    <n v="0"/>
    <n v="0"/>
    <x v="45"/>
  </r>
  <r>
    <n v="1171"/>
    <n v="0"/>
    <n v="1171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4"/>
  </r>
  <r>
    <n v="30"/>
    <n v="30"/>
    <n v="0"/>
    <n v="0"/>
    <n v="30"/>
    <n v="30"/>
    <n v="0"/>
    <n v="0"/>
    <n v="0"/>
    <n v="0"/>
    <n v="0"/>
    <n v="0"/>
    <x v="48"/>
  </r>
  <r>
    <n v="59"/>
    <n v="59"/>
    <n v="0"/>
    <n v="0"/>
    <n v="0"/>
    <n v="0"/>
    <n v="0"/>
    <n v="0"/>
    <n v="0"/>
    <n v="0"/>
    <n v="0"/>
    <n v="0"/>
    <x v="21"/>
  </r>
  <r>
    <n v="51"/>
    <n v="51"/>
    <n v="0"/>
    <n v="0"/>
    <n v="0"/>
    <n v="0"/>
    <n v="0"/>
    <n v="0"/>
    <n v="0"/>
    <n v="0"/>
    <n v="0"/>
    <n v="0"/>
    <x v="21"/>
  </r>
  <r>
    <n v="23563"/>
    <n v="23563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9"/>
  </r>
  <r>
    <n v="2613"/>
    <n v="2613"/>
    <n v="0"/>
    <n v="0"/>
    <n v="0"/>
    <n v="0"/>
    <n v="0"/>
    <n v="0"/>
    <n v="0"/>
    <n v="0"/>
    <n v="0"/>
    <n v="0"/>
    <x v="62"/>
  </r>
  <r>
    <n v="11"/>
    <n v="11"/>
    <n v="0"/>
    <n v="0"/>
    <n v="11"/>
    <n v="11"/>
    <n v="0"/>
    <n v="0"/>
    <n v="0"/>
    <n v="0"/>
    <n v="0"/>
    <n v="0"/>
    <x v="15"/>
  </r>
  <r>
    <n v="75"/>
    <n v="75"/>
    <n v="0"/>
    <n v="0"/>
    <n v="0"/>
    <n v="0"/>
    <n v="0"/>
    <n v="0"/>
    <n v="75"/>
    <n v="75"/>
    <n v="0"/>
    <n v="0"/>
    <x v="2"/>
  </r>
  <r>
    <n v="644"/>
    <n v="644"/>
    <n v="0"/>
    <n v="0"/>
    <n v="0"/>
    <n v="0"/>
    <n v="0"/>
    <n v="0"/>
    <n v="644"/>
    <n v="644"/>
    <n v="0"/>
    <n v="0"/>
    <x v="13"/>
  </r>
  <r>
    <n v="260"/>
    <n v="0"/>
    <n v="260"/>
    <n v="0"/>
    <n v="0"/>
    <n v="0"/>
    <n v="0"/>
    <n v="0"/>
    <n v="0"/>
    <n v="0"/>
    <n v="0"/>
    <n v="0"/>
    <x v="58"/>
  </r>
  <r>
    <n v="453"/>
    <n v="453"/>
    <n v="0"/>
    <n v="0"/>
    <n v="0"/>
    <n v="0"/>
    <n v="0"/>
    <n v="0"/>
    <n v="0"/>
    <n v="0"/>
    <n v="0"/>
    <n v="0"/>
    <x v="51"/>
  </r>
  <r>
    <n v="5929"/>
    <n v="0"/>
    <n v="5929"/>
    <n v="0"/>
    <n v="0"/>
    <n v="0"/>
    <n v="0"/>
    <n v="0"/>
    <n v="0"/>
    <n v="0"/>
    <n v="0"/>
    <n v="0"/>
    <x v="23"/>
  </r>
  <r>
    <n v="339"/>
    <n v="339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52"/>
  </r>
  <r>
    <n v="213"/>
    <n v="213"/>
    <n v="0"/>
    <n v="0"/>
    <n v="0"/>
    <n v="0"/>
    <n v="0"/>
    <n v="0"/>
    <n v="0"/>
    <n v="0"/>
    <n v="0"/>
    <n v="0"/>
    <x v="37"/>
  </r>
  <r>
    <n v="3845"/>
    <n v="3845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8"/>
  </r>
  <r>
    <n v="2573"/>
    <n v="0"/>
    <n v="2573"/>
    <n v="0"/>
    <n v="0"/>
    <n v="0"/>
    <n v="0"/>
    <n v="0"/>
    <n v="0"/>
    <n v="0"/>
    <n v="0"/>
    <n v="0"/>
    <x v="22"/>
  </r>
  <r>
    <n v="241"/>
    <n v="241"/>
    <n v="0"/>
    <n v="0"/>
    <n v="241"/>
    <n v="241"/>
    <n v="0"/>
    <n v="0"/>
    <n v="0"/>
    <n v="0"/>
    <n v="0"/>
    <n v="0"/>
    <x v="29"/>
  </r>
  <r>
    <n v="11"/>
    <n v="11"/>
    <n v="0"/>
    <n v="0"/>
    <n v="11"/>
    <n v="11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0"/>
  </r>
  <r>
    <n v="794"/>
    <n v="794"/>
    <n v="0"/>
    <n v="0"/>
    <n v="0"/>
    <n v="0"/>
    <n v="0"/>
    <n v="0"/>
    <n v="0"/>
    <n v="0"/>
    <n v="0"/>
    <n v="0"/>
    <x v="30"/>
  </r>
  <r>
    <n v="673"/>
    <n v="673"/>
    <n v="0"/>
    <n v="0"/>
    <n v="0"/>
    <n v="0"/>
    <n v="0"/>
    <n v="0"/>
    <n v="0"/>
    <n v="0"/>
    <n v="0"/>
    <n v="0"/>
    <x v="40"/>
  </r>
  <r>
    <n v="53359"/>
    <n v="53359"/>
    <n v="0"/>
    <n v="0"/>
    <n v="0"/>
    <n v="0"/>
    <n v="0"/>
    <n v="0"/>
    <n v="0"/>
    <n v="0"/>
    <n v="0"/>
    <n v="0"/>
    <x v="13"/>
  </r>
  <r>
    <n v="339"/>
    <n v="339"/>
    <n v="0"/>
    <n v="0"/>
    <n v="0"/>
    <n v="0"/>
    <n v="0"/>
    <n v="0"/>
    <n v="0"/>
    <n v="0"/>
    <n v="0"/>
    <n v="0"/>
    <x v="49"/>
  </r>
  <r>
    <n v="7682"/>
    <n v="7682"/>
    <n v="0"/>
    <n v="0"/>
    <n v="7682"/>
    <n v="7682"/>
    <n v="0"/>
    <n v="0"/>
    <n v="0"/>
    <n v="0"/>
    <n v="0"/>
    <n v="0"/>
    <x v="54"/>
  </r>
  <r>
    <n v="43"/>
    <n v="43"/>
    <n v="0"/>
    <n v="0"/>
    <n v="0"/>
    <n v="0"/>
    <n v="0"/>
    <n v="0"/>
    <n v="0"/>
    <n v="0"/>
    <n v="0"/>
    <n v="0"/>
    <x v="34"/>
  </r>
  <r>
    <n v="1063"/>
    <n v="1063"/>
    <n v="0"/>
    <n v="0"/>
    <n v="0"/>
    <n v="0"/>
    <n v="0"/>
    <n v="0"/>
    <n v="0"/>
    <n v="0"/>
    <n v="0"/>
    <n v="0"/>
    <x v="16"/>
  </r>
  <r>
    <n v="3877"/>
    <n v="3877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47"/>
  </r>
  <r>
    <n v="7"/>
    <n v="0"/>
    <n v="7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9"/>
  </r>
  <r>
    <n v="976"/>
    <n v="976"/>
    <n v="0"/>
    <n v="0"/>
    <n v="976"/>
    <n v="976"/>
    <n v="0"/>
    <n v="0"/>
    <n v="0"/>
    <n v="0"/>
    <n v="0"/>
    <n v="0"/>
    <x v="32"/>
  </r>
  <r>
    <n v="39"/>
    <n v="39"/>
    <n v="0"/>
    <n v="0"/>
    <n v="39"/>
    <n v="39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68"/>
  </r>
  <r>
    <n v="524"/>
    <n v="524"/>
    <n v="0"/>
    <n v="0"/>
    <n v="0"/>
    <n v="0"/>
    <n v="0"/>
    <n v="0"/>
    <n v="0"/>
    <n v="0"/>
    <n v="0"/>
    <n v="0"/>
    <x v="47"/>
  </r>
  <r>
    <n v="163"/>
    <n v="163"/>
    <n v="0"/>
    <n v="0"/>
    <n v="0"/>
    <n v="0"/>
    <n v="0"/>
    <n v="0"/>
    <n v="0"/>
    <n v="0"/>
    <n v="0"/>
    <n v="0"/>
    <x v="12"/>
  </r>
  <r>
    <n v="2892"/>
    <n v="2892"/>
    <n v="0"/>
    <n v="0"/>
    <n v="0"/>
    <n v="0"/>
    <n v="0"/>
    <n v="0"/>
    <n v="0"/>
    <n v="0"/>
    <n v="0"/>
    <n v="0"/>
    <x v="30"/>
  </r>
  <r>
    <n v="825"/>
    <n v="825"/>
    <n v="0"/>
    <n v="0"/>
    <n v="0"/>
    <n v="0"/>
    <n v="0"/>
    <n v="0"/>
    <n v="0"/>
    <n v="0"/>
    <n v="0"/>
    <n v="0"/>
    <x v="5"/>
  </r>
  <r>
    <n v="15"/>
    <n v="0"/>
    <n v="15"/>
    <n v="0"/>
    <n v="0"/>
    <n v="0"/>
    <n v="0"/>
    <n v="0"/>
    <n v="0"/>
    <n v="0"/>
    <n v="0"/>
    <n v="0"/>
    <x v="29"/>
  </r>
  <r>
    <n v="8"/>
    <n v="8"/>
    <n v="0"/>
    <n v="0"/>
    <n v="8"/>
    <n v="8"/>
    <n v="0"/>
    <n v="0"/>
    <n v="0"/>
    <n v="0"/>
    <n v="0"/>
    <n v="0"/>
    <x v="53"/>
  </r>
  <r>
    <n v="54"/>
    <n v="54"/>
    <n v="0"/>
    <n v="0"/>
    <n v="54"/>
    <n v="54"/>
    <n v="0"/>
    <n v="0"/>
    <n v="0"/>
    <n v="0"/>
    <n v="0"/>
    <n v="0"/>
    <x v="63"/>
  </r>
  <r>
    <n v="919"/>
    <n v="0"/>
    <n v="919"/>
    <n v="0"/>
    <n v="0"/>
    <n v="0"/>
    <n v="0"/>
    <n v="0"/>
    <n v="0"/>
    <n v="0"/>
    <n v="0"/>
    <n v="0"/>
    <x v="45"/>
  </r>
  <r>
    <n v="1198"/>
    <n v="1198"/>
    <n v="0"/>
    <n v="0"/>
    <n v="0"/>
    <n v="0"/>
    <n v="0"/>
    <n v="0"/>
    <n v="1198"/>
    <n v="1198"/>
    <n v="0"/>
    <n v="0"/>
    <x v="36"/>
  </r>
  <r>
    <n v="11"/>
    <n v="11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29"/>
  </r>
  <r>
    <n v="5537"/>
    <n v="5537"/>
    <n v="0"/>
    <n v="0"/>
    <n v="0"/>
    <n v="0"/>
    <n v="0"/>
    <n v="0"/>
    <n v="0"/>
    <n v="0"/>
    <n v="0"/>
    <n v="0"/>
    <x v="61"/>
  </r>
  <r>
    <n v="277"/>
    <n v="277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11"/>
  </r>
  <r>
    <n v="352"/>
    <n v="0"/>
    <n v="352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58"/>
  </r>
  <r>
    <n v="235"/>
    <n v="235"/>
    <n v="0"/>
    <n v="0"/>
    <n v="0"/>
    <n v="0"/>
    <n v="0"/>
    <n v="0"/>
    <n v="0"/>
    <n v="0"/>
    <n v="0"/>
    <n v="0"/>
    <x v="45"/>
  </r>
  <r>
    <n v="3389"/>
    <n v="3389"/>
    <n v="0"/>
    <n v="0"/>
    <n v="0"/>
    <n v="0"/>
    <n v="0"/>
    <n v="0"/>
    <n v="0"/>
    <n v="0"/>
    <n v="0"/>
    <n v="0"/>
    <x v="9"/>
  </r>
  <r>
    <n v="138"/>
    <n v="138"/>
    <n v="0"/>
    <n v="0"/>
    <n v="138"/>
    <n v="138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5"/>
  </r>
  <r>
    <n v="3"/>
    <n v="3"/>
    <n v="0"/>
    <n v="0"/>
    <n v="3"/>
    <n v="3"/>
    <n v="0"/>
    <n v="0"/>
    <n v="0"/>
    <n v="0"/>
    <n v="0"/>
    <n v="0"/>
    <x v="59"/>
  </r>
  <r>
    <n v="210"/>
    <n v="210"/>
    <n v="0"/>
    <n v="0"/>
    <n v="210"/>
    <n v="210"/>
    <n v="0"/>
    <n v="0"/>
    <n v="0"/>
    <n v="0"/>
    <n v="0"/>
    <n v="0"/>
    <x v="15"/>
  </r>
  <r>
    <n v="2681"/>
    <n v="2681"/>
    <n v="0"/>
    <n v="0"/>
    <n v="0"/>
    <n v="0"/>
    <n v="0"/>
    <n v="0"/>
    <n v="0"/>
    <n v="0"/>
    <n v="0"/>
    <n v="0"/>
    <x v="9"/>
  </r>
  <r>
    <n v="157"/>
    <n v="157"/>
    <n v="0"/>
    <n v="0"/>
    <n v="0"/>
    <n v="0"/>
    <n v="0"/>
    <n v="0"/>
    <n v="157"/>
    <n v="157"/>
    <n v="0"/>
    <n v="0"/>
    <x v="65"/>
  </r>
  <r>
    <n v="1885"/>
    <n v="1885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41"/>
  </r>
  <r>
    <n v="196"/>
    <n v="19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5"/>
  </r>
  <r>
    <n v="2107"/>
    <n v="0"/>
    <n v="2107"/>
    <n v="0"/>
    <n v="0"/>
    <n v="0"/>
    <n v="0"/>
    <n v="0"/>
    <n v="0"/>
    <n v="0"/>
    <n v="0"/>
    <n v="0"/>
    <x v="29"/>
  </r>
  <r>
    <n v="363"/>
    <n v="363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9"/>
    <n v="9"/>
    <n v="0"/>
    <n v="0"/>
    <x v="53"/>
  </r>
  <r>
    <n v="2"/>
    <n v="2"/>
    <n v="0"/>
    <n v="0"/>
    <n v="2"/>
    <n v="2"/>
    <n v="0"/>
    <n v="0"/>
    <n v="0"/>
    <n v="0"/>
    <n v="0"/>
    <n v="0"/>
    <x v="4"/>
  </r>
  <r>
    <n v="170"/>
    <n v="170"/>
    <n v="0"/>
    <n v="0"/>
    <n v="0"/>
    <n v="0"/>
    <n v="0"/>
    <n v="0"/>
    <n v="0"/>
    <n v="0"/>
    <n v="0"/>
    <n v="0"/>
    <x v="36"/>
  </r>
  <r>
    <n v="193"/>
    <n v="193"/>
    <n v="0"/>
    <n v="0"/>
    <n v="193"/>
    <n v="193"/>
    <n v="0"/>
    <n v="0"/>
    <n v="0"/>
    <n v="0"/>
    <n v="0"/>
    <n v="0"/>
    <x v="43"/>
  </r>
  <r>
    <n v="651"/>
    <n v="0"/>
    <n v="651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4"/>
  </r>
  <r>
    <n v="5549"/>
    <n v="5549"/>
    <n v="0"/>
    <n v="0"/>
    <n v="0"/>
    <n v="0"/>
    <n v="0"/>
    <n v="0"/>
    <n v="0"/>
    <n v="0"/>
    <n v="0"/>
    <n v="0"/>
    <x v="42"/>
  </r>
  <r>
    <n v="156"/>
    <n v="156"/>
    <n v="0"/>
    <n v="0"/>
    <n v="0"/>
    <n v="0"/>
    <n v="0"/>
    <n v="0"/>
    <n v="0"/>
    <n v="0"/>
    <n v="0"/>
    <n v="0"/>
    <x v="45"/>
  </r>
  <r>
    <n v="81"/>
    <n v="81"/>
    <n v="0"/>
    <n v="0"/>
    <n v="0"/>
    <n v="0"/>
    <n v="0"/>
    <n v="0"/>
    <n v="0"/>
    <n v="0"/>
    <n v="0"/>
    <n v="0"/>
    <x v="27"/>
  </r>
  <r>
    <n v="10253"/>
    <n v="10253"/>
    <n v="0"/>
    <n v="0"/>
    <n v="0"/>
    <n v="0"/>
    <n v="0"/>
    <n v="0"/>
    <n v="0"/>
    <n v="0"/>
    <n v="0"/>
    <n v="0"/>
    <x v="14"/>
  </r>
  <r>
    <n v="624"/>
    <n v="624"/>
    <n v="0"/>
    <n v="0"/>
    <n v="0"/>
    <n v="0"/>
    <n v="0"/>
    <n v="0"/>
    <n v="0"/>
    <n v="0"/>
    <n v="0"/>
    <n v="0"/>
    <x v="61"/>
  </r>
  <r>
    <n v="632"/>
    <n v="632"/>
    <n v="0"/>
    <n v="0"/>
    <n v="0"/>
    <n v="0"/>
    <n v="0"/>
    <n v="0"/>
    <n v="0"/>
    <n v="0"/>
    <n v="0"/>
    <n v="0"/>
    <x v="50"/>
  </r>
  <r>
    <n v="256"/>
    <n v="256"/>
    <n v="0"/>
    <n v="0"/>
    <n v="0"/>
    <n v="0"/>
    <n v="0"/>
    <n v="0"/>
    <n v="0"/>
    <n v="0"/>
    <n v="0"/>
    <n v="0"/>
    <x v="61"/>
  </r>
  <r>
    <n v="363"/>
    <n v="363"/>
    <n v="0"/>
    <n v="0"/>
    <n v="0"/>
    <n v="0"/>
    <n v="0"/>
    <n v="0"/>
    <n v="0"/>
    <n v="0"/>
    <n v="0"/>
    <n v="0"/>
    <x v="59"/>
  </r>
  <r>
    <n v="2478"/>
    <n v="2478"/>
    <n v="0"/>
    <n v="0"/>
    <n v="0"/>
    <n v="0"/>
    <n v="0"/>
    <n v="0"/>
    <n v="0"/>
    <n v="0"/>
    <n v="0"/>
    <n v="0"/>
    <x v="61"/>
  </r>
  <r>
    <n v="192"/>
    <n v="192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33"/>
  </r>
  <r>
    <n v="388"/>
    <n v="388"/>
    <n v="0"/>
    <n v="0"/>
    <n v="0"/>
    <n v="0"/>
    <n v="0"/>
    <n v="0"/>
    <n v="0"/>
    <n v="0"/>
    <n v="0"/>
    <n v="0"/>
    <x v="3"/>
  </r>
  <r>
    <n v="125"/>
    <n v="12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6"/>
  </r>
  <r>
    <n v="315"/>
    <n v="315"/>
    <n v="0"/>
    <n v="0"/>
    <n v="0"/>
    <n v="0"/>
    <n v="0"/>
    <n v="0"/>
    <n v="0"/>
    <n v="0"/>
    <n v="0"/>
    <n v="0"/>
    <x v="37"/>
  </r>
  <r>
    <n v="108"/>
    <n v="108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16"/>
  </r>
  <r>
    <n v="527"/>
    <n v="527"/>
    <n v="0"/>
    <n v="0"/>
    <n v="0"/>
    <n v="0"/>
    <n v="0"/>
    <n v="0"/>
    <n v="0"/>
    <n v="0"/>
    <n v="0"/>
    <n v="0"/>
    <x v="54"/>
  </r>
  <r>
    <n v="647"/>
    <n v="647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30"/>
  </r>
  <r>
    <n v="1013"/>
    <n v="0"/>
    <n v="1013"/>
    <n v="0"/>
    <n v="1013"/>
    <n v="0"/>
    <n v="1013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33"/>
  </r>
  <r>
    <n v="510"/>
    <n v="0"/>
    <n v="510"/>
    <n v="0"/>
    <n v="0"/>
    <n v="0"/>
    <n v="0"/>
    <n v="0"/>
    <n v="510"/>
    <n v="0"/>
    <n v="510"/>
    <n v="0"/>
    <x v="4"/>
  </r>
  <r>
    <n v="2"/>
    <n v="2"/>
    <n v="0"/>
    <n v="0"/>
    <n v="0"/>
    <n v="0"/>
    <n v="0"/>
    <n v="0"/>
    <n v="0"/>
    <n v="0"/>
    <n v="0"/>
    <n v="0"/>
    <x v="28"/>
  </r>
  <r>
    <n v="253"/>
    <n v="253"/>
    <n v="0"/>
    <n v="0"/>
    <n v="0"/>
    <n v="0"/>
    <n v="0"/>
    <n v="0"/>
    <n v="0"/>
    <n v="0"/>
    <n v="0"/>
    <n v="0"/>
    <x v="52"/>
  </r>
  <r>
    <n v="4648"/>
    <n v="4648"/>
    <n v="0"/>
    <n v="0"/>
    <n v="0"/>
    <n v="0"/>
    <n v="0"/>
    <n v="0"/>
    <n v="0"/>
    <n v="0"/>
    <n v="0"/>
    <n v="0"/>
    <x v="0"/>
  </r>
  <r>
    <n v="277"/>
    <n v="277"/>
    <n v="0"/>
    <n v="0"/>
    <n v="0"/>
    <n v="0"/>
    <n v="0"/>
    <n v="0"/>
    <n v="0"/>
    <n v="0"/>
    <n v="0"/>
    <n v="0"/>
    <x v="49"/>
  </r>
  <r>
    <n v="712"/>
    <n v="0"/>
    <n v="712"/>
    <n v="0"/>
    <n v="0"/>
    <n v="0"/>
    <n v="0"/>
    <n v="0"/>
    <n v="0"/>
    <n v="0"/>
    <n v="0"/>
    <n v="0"/>
    <x v="30"/>
  </r>
  <r>
    <n v="2007"/>
    <n v="0"/>
    <n v="2007"/>
    <n v="0"/>
    <n v="0"/>
    <n v="0"/>
    <n v="0"/>
    <n v="0"/>
    <n v="0"/>
    <n v="0"/>
    <n v="0"/>
    <n v="0"/>
    <x v="40"/>
  </r>
  <r>
    <n v="185"/>
    <n v="185"/>
    <n v="0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12"/>
  </r>
  <r>
    <n v="187"/>
    <n v="187"/>
    <n v="0"/>
    <n v="0"/>
    <n v="0"/>
    <n v="0"/>
    <n v="0"/>
    <n v="0"/>
    <n v="0"/>
    <n v="0"/>
    <n v="0"/>
    <n v="0"/>
    <x v="55"/>
  </r>
  <r>
    <n v="99"/>
    <n v="99"/>
    <n v="0"/>
    <n v="0"/>
    <n v="0"/>
    <n v="0"/>
    <n v="0"/>
    <n v="0"/>
    <n v="0"/>
    <n v="0"/>
    <n v="0"/>
    <n v="0"/>
    <x v="59"/>
  </r>
  <r>
    <n v="276"/>
    <n v="0"/>
    <n v="276"/>
    <n v="0"/>
    <n v="0"/>
    <n v="0"/>
    <n v="0"/>
    <n v="0"/>
    <n v="0"/>
    <n v="0"/>
    <n v="0"/>
    <n v="0"/>
    <x v="64"/>
  </r>
  <r>
    <n v="37"/>
    <n v="37"/>
    <n v="0"/>
    <n v="0"/>
    <n v="0"/>
    <n v="0"/>
    <n v="0"/>
    <n v="0"/>
    <n v="0"/>
    <n v="0"/>
    <n v="0"/>
    <n v="0"/>
    <x v="21"/>
  </r>
  <r>
    <n v="8"/>
    <n v="8"/>
    <n v="0"/>
    <n v="0"/>
    <n v="8"/>
    <n v="8"/>
    <n v="0"/>
    <n v="0"/>
    <n v="0"/>
    <n v="0"/>
    <n v="0"/>
    <n v="0"/>
    <x v="60"/>
  </r>
  <r>
    <n v="89"/>
    <n v="89"/>
    <n v="0"/>
    <n v="0"/>
    <n v="0"/>
    <n v="0"/>
    <n v="0"/>
    <n v="0"/>
    <n v="0"/>
    <n v="0"/>
    <n v="0"/>
    <n v="0"/>
    <x v="25"/>
  </r>
  <r>
    <n v="3405"/>
    <n v="3405"/>
    <n v="0"/>
    <n v="0"/>
    <n v="0"/>
    <n v="0"/>
    <n v="0"/>
    <n v="0"/>
    <n v="0"/>
    <n v="0"/>
    <n v="0"/>
    <n v="0"/>
    <x v="61"/>
  </r>
  <r>
    <n v="960"/>
    <n v="960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59"/>
  </r>
  <r>
    <n v="2637"/>
    <n v="2637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16"/>
  </r>
  <r>
    <n v="2572"/>
    <n v="2572"/>
    <n v="0"/>
    <n v="0"/>
    <n v="0"/>
    <n v="0"/>
    <n v="0"/>
    <n v="0"/>
    <n v="0"/>
    <n v="0"/>
    <n v="0"/>
    <n v="0"/>
    <x v="32"/>
  </r>
  <r>
    <n v="1477"/>
    <n v="1477"/>
    <n v="0"/>
    <n v="0"/>
    <n v="0"/>
    <n v="0"/>
    <n v="0"/>
    <n v="0"/>
    <n v="0"/>
    <n v="0"/>
    <n v="0"/>
    <n v="0"/>
    <x v="7"/>
  </r>
  <r>
    <n v="140"/>
    <n v="140"/>
    <n v="0"/>
    <n v="0"/>
    <n v="0"/>
    <n v="0"/>
    <n v="0"/>
    <n v="0"/>
    <n v="0"/>
    <n v="0"/>
    <n v="0"/>
    <n v="0"/>
    <x v="40"/>
  </r>
  <r>
    <n v="2455"/>
    <n v="2455"/>
    <n v="0"/>
    <n v="0"/>
    <n v="0"/>
    <n v="0"/>
    <n v="0"/>
    <n v="0"/>
    <n v="2455"/>
    <n v="2455"/>
    <n v="0"/>
    <n v="0"/>
    <x v="37"/>
  </r>
  <r>
    <n v="64"/>
    <n v="64"/>
    <n v="0"/>
    <n v="0"/>
    <n v="64"/>
    <n v="64"/>
    <n v="0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27"/>
  </r>
  <r>
    <n v="492"/>
    <n v="0"/>
    <n v="492"/>
    <n v="0"/>
    <n v="492"/>
    <n v="0"/>
    <n v="492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19"/>
  </r>
  <r>
    <n v="836"/>
    <n v="836"/>
    <n v="0"/>
    <n v="0"/>
    <n v="0"/>
    <n v="0"/>
    <n v="0"/>
    <n v="0"/>
    <n v="0"/>
    <n v="0"/>
    <n v="0"/>
    <n v="0"/>
    <x v="3"/>
  </r>
  <r>
    <n v="394"/>
    <n v="0"/>
    <n v="394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1"/>
  </r>
  <r>
    <n v="3237"/>
    <n v="3237"/>
    <n v="0"/>
    <n v="0"/>
    <n v="0"/>
    <n v="0"/>
    <n v="0"/>
    <n v="0"/>
    <n v="0"/>
    <n v="0"/>
    <n v="0"/>
    <n v="0"/>
    <x v="16"/>
  </r>
  <r>
    <n v="448"/>
    <n v="0"/>
    <n v="448"/>
    <n v="0"/>
    <n v="0"/>
    <n v="0"/>
    <n v="0"/>
    <n v="0"/>
    <n v="0"/>
    <n v="0"/>
    <n v="0"/>
    <n v="0"/>
    <x v="51"/>
  </r>
  <r>
    <n v="42"/>
    <n v="42"/>
    <n v="0"/>
    <n v="0"/>
    <n v="42"/>
    <n v="42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50"/>
  </r>
  <r>
    <n v="1039"/>
    <n v="1039"/>
    <n v="0"/>
    <n v="0"/>
    <n v="0"/>
    <n v="0"/>
    <n v="0"/>
    <n v="0"/>
    <n v="0"/>
    <n v="0"/>
    <n v="0"/>
    <n v="0"/>
    <x v="5"/>
  </r>
  <r>
    <n v="351"/>
    <n v="351"/>
    <n v="0"/>
    <n v="0"/>
    <n v="0"/>
    <n v="0"/>
    <n v="0"/>
    <n v="0"/>
    <n v="0"/>
    <n v="0"/>
    <n v="0"/>
    <n v="0"/>
    <x v="62"/>
  </r>
  <r>
    <n v="693"/>
    <n v="693"/>
    <n v="0"/>
    <n v="0"/>
    <n v="0"/>
    <n v="0"/>
    <n v="0"/>
    <n v="0"/>
    <n v="0"/>
    <n v="0"/>
    <n v="0"/>
    <n v="0"/>
    <x v="13"/>
  </r>
  <r>
    <n v="84"/>
    <n v="84"/>
    <n v="0"/>
    <n v="0"/>
    <n v="0"/>
    <n v="0"/>
    <n v="0"/>
    <n v="0"/>
    <n v="0"/>
    <n v="0"/>
    <n v="0"/>
    <n v="0"/>
    <x v="30"/>
  </r>
  <r>
    <n v="774"/>
    <n v="774"/>
    <n v="0"/>
    <n v="0"/>
    <n v="0"/>
    <n v="0"/>
    <n v="0"/>
    <n v="0"/>
    <n v="0"/>
    <n v="0"/>
    <n v="0"/>
    <n v="0"/>
    <x v="63"/>
  </r>
  <r>
    <n v="5809"/>
    <n v="5809"/>
    <n v="0"/>
    <n v="0"/>
    <n v="0"/>
    <n v="0"/>
    <n v="0"/>
    <n v="0"/>
    <n v="0"/>
    <n v="0"/>
    <n v="0"/>
    <n v="0"/>
    <x v="38"/>
  </r>
  <r>
    <n v="25776"/>
    <n v="0"/>
    <n v="25776"/>
    <n v="0"/>
    <n v="0"/>
    <n v="0"/>
    <n v="0"/>
    <n v="0"/>
    <n v="0"/>
    <n v="0"/>
    <n v="0"/>
    <n v="0"/>
    <x v="16"/>
  </r>
  <r>
    <n v="1350"/>
    <n v="135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8"/>
  </r>
  <r>
    <n v="975"/>
    <n v="975"/>
    <n v="0"/>
    <n v="0"/>
    <n v="0"/>
    <n v="0"/>
    <n v="0"/>
    <n v="0"/>
    <n v="975"/>
    <n v="975"/>
    <n v="0"/>
    <n v="0"/>
    <x v="42"/>
  </r>
  <r>
    <n v="266"/>
    <n v="266"/>
    <n v="0"/>
    <n v="0"/>
    <n v="0"/>
    <n v="0"/>
    <n v="0"/>
    <n v="0"/>
    <n v="0"/>
    <n v="0"/>
    <n v="0"/>
    <n v="0"/>
    <x v="38"/>
  </r>
  <r>
    <n v="231"/>
    <n v="231"/>
    <n v="0"/>
    <n v="0"/>
    <n v="0"/>
    <n v="0"/>
    <n v="0"/>
    <n v="0"/>
    <n v="0"/>
    <n v="0"/>
    <n v="0"/>
    <n v="0"/>
    <x v="2"/>
  </r>
  <r>
    <n v="3291"/>
    <n v="3291"/>
    <n v="0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8"/>
  </r>
  <r>
    <n v="143"/>
    <n v="143"/>
    <n v="0"/>
    <n v="0"/>
    <n v="0"/>
    <n v="0"/>
    <n v="0"/>
    <n v="0"/>
    <n v="0"/>
    <n v="0"/>
    <n v="0"/>
    <n v="0"/>
    <x v="49"/>
  </r>
  <r>
    <n v="170"/>
    <n v="170"/>
    <n v="0"/>
    <n v="0"/>
    <n v="0"/>
    <n v="0"/>
    <n v="0"/>
    <n v="0"/>
    <n v="0"/>
    <n v="0"/>
    <n v="0"/>
    <n v="0"/>
    <x v="28"/>
  </r>
  <r>
    <n v="111"/>
    <n v="111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0"/>
  </r>
  <r>
    <n v="749"/>
    <n v="749"/>
    <n v="0"/>
    <n v="0"/>
    <n v="0"/>
    <n v="0"/>
    <n v="0"/>
    <n v="0"/>
    <n v="0"/>
    <n v="0"/>
    <n v="0"/>
    <n v="0"/>
    <x v="5"/>
  </r>
  <r>
    <n v="377"/>
    <n v="377"/>
    <n v="0"/>
    <n v="0"/>
    <n v="0"/>
    <n v="0"/>
    <n v="0"/>
    <n v="0"/>
    <n v="0"/>
    <n v="0"/>
    <n v="0"/>
    <n v="0"/>
    <x v="28"/>
  </r>
  <r>
    <n v="311"/>
    <n v="311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2"/>
  </r>
  <r>
    <n v="7496"/>
    <n v="0"/>
    <n v="7496"/>
    <n v="0"/>
    <n v="0"/>
    <n v="0"/>
    <n v="0"/>
    <n v="0"/>
    <n v="0"/>
    <n v="0"/>
    <n v="0"/>
    <n v="0"/>
    <x v="61"/>
  </r>
  <r>
    <n v="2767"/>
    <n v="2767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1"/>
  </r>
  <r>
    <n v="57"/>
    <n v="57"/>
    <n v="0"/>
    <n v="0"/>
    <n v="0"/>
    <n v="0"/>
    <n v="0"/>
    <n v="0"/>
    <n v="0"/>
    <n v="0"/>
    <n v="0"/>
    <n v="0"/>
    <x v="68"/>
  </r>
  <r>
    <n v="400"/>
    <n v="400"/>
    <n v="0"/>
    <n v="0"/>
    <n v="400"/>
    <n v="400"/>
    <n v="0"/>
    <n v="0"/>
    <n v="0"/>
    <n v="0"/>
    <n v="0"/>
    <n v="0"/>
    <x v="63"/>
  </r>
  <r>
    <n v="1541"/>
    <n v="0"/>
    <n v="1541"/>
    <n v="0"/>
    <n v="0"/>
    <n v="0"/>
    <n v="0"/>
    <n v="0"/>
    <n v="0"/>
    <n v="0"/>
    <n v="0"/>
    <n v="0"/>
    <x v="34"/>
  </r>
  <r>
    <n v="654"/>
    <n v="0"/>
    <n v="654"/>
    <n v="0"/>
    <n v="654"/>
    <n v="0"/>
    <n v="654"/>
    <n v="0"/>
    <n v="0"/>
    <n v="0"/>
    <n v="0"/>
    <n v="0"/>
    <x v="50"/>
  </r>
  <r>
    <n v="466"/>
    <n v="466"/>
    <n v="0"/>
    <n v="0"/>
    <n v="0"/>
    <n v="0"/>
    <n v="0"/>
    <n v="0"/>
    <n v="0"/>
    <n v="0"/>
    <n v="0"/>
    <n v="0"/>
    <x v="52"/>
  </r>
  <r>
    <n v="10367"/>
    <n v="10367"/>
    <n v="0"/>
    <n v="0"/>
    <n v="0"/>
    <n v="0"/>
    <n v="0"/>
    <n v="0"/>
    <n v="0"/>
    <n v="0"/>
    <n v="0"/>
    <n v="0"/>
    <x v="40"/>
  </r>
  <r>
    <n v="2799"/>
    <n v="2799"/>
    <n v="0"/>
    <n v="0"/>
    <n v="2799"/>
    <n v="2799"/>
    <n v="0"/>
    <n v="0"/>
    <n v="0"/>
    <n v="0"/>
    <n v="0"/>
    <n v="0"/>
    <x v="11"/>
  </r>
  <r>
    <n v="677"/>
    <n v="677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4"/>
  </r>
  <r>
    <n v="223"/>
    <n v="223"/>
    <n v="0"/>
    <n v="0"/>
    <n v="0"/>
    <n v="0"/>
    <n v="0"/>
    <n v="0"/>
    <n v="0"/>
    <n v="0"/>
    <n v="0"/>
    <n v="0"/>
    <x v="28"/>
  </r>
  <r>
    <n v="53"/>
    <n v="53"/>
    <n v="0"/>
    <n v="0"/>
    <n v="0"/>
    <n v="0"/>
    <n v="0"/>
    <n v="0"/>
    <n v="0"/>
    <n v="0"/>
    <n v="0"/>
    <n v="0"/>
    <x v="4"/>
  </r>
  <r>
    <n v="2221"/>
    <n v="0"/>
    <n v="2221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6"/>
  </r>
  <r>
    <n v="66"/>
    <n v="66"/>
    <n v="0"/>
    <n v="0"/>
    <n v="66"/>
    <n v="66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5"/>
  </r>
  <r>
    <n v="42"/>
    <n v="42"/>
    <n v="0"/>
    <n v="0"/>
    <n v="42"/>
    <n v="42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2"/>
  </r>
  <r>
    <n v="6885"/>
    <n v="6885"/>
    <n v="0"/>
    <n v="0"/>
    <n v="0"/>
    <n v="0"/>
    <n v="0"/>
    <n v="0"/>
    <n v="0"/>
    <n v="0"/>
    <n v="0"/>
    <n v="0"/>
    <x v="3"/>
  </r>
  <r>
    <n v="271"/>
    <n v="271"/>
    <n v="0"/>
    <n v="0"/>
    <n v="271"/>
    <n v="271"/>
    <n v="0"/>
    <n v="0"/>
    <n v="0"/>
    <n v="0"/>
    <n v="0"/>
    <n v="0"/>
    <x v="23"/>
  </r>
  <r>
    <n v="4525"/>
    <n v="0"/>
    <n v="4525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37"/>
  </r>
  <r>
    <n v="372"/>
    <n v="372"/>
    <n v="0"/>
    <n v="0"/>
    <n v="0"/>
    <n v="0"/>
    <n v="0"/>
    <n v="0"/>
    <n v="0"/>
    <n v="0"/>
    <n v="0"/>
    <n v="0"/>
    <x v="10"/>
  </r>
  <r>
    <n v="38"/>
    <n v="38"/>
    <n v="0"/>
    <n v="0"/>
    <n v="38"/>
    <n v="38"/>
    <n v="0"/>
    <n v="0"/>
    <n v="0"/>
    <n v="0"/>
    <n v="0"/>
    <n v="0"/>
    <x v="35"/>
  </r>
  <r>
    <n v="9154"/>
    <n v="9154"/>
    <n v="0"/>
    <n v="0"/>
    <n v="0"/>
    <n v="0"/>
    <n v="0"/>
    <n v="0"/>
    <n v="0"/>
    <n v="0"/>
    <n v="0"/>
    <n v="0"/>
    <x v="38"/>
  </r>
  <r>
    <n v="41030"/>
    <n v="41030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3"/>
  </r>
  <r>
    <n v="1228"/>
    <n v="1228"/>
    <n v="0"/>
    <n v="0"/>
    <n v="0"/>
    <n v="0"/>
    <n v="0"/>
    <n v="0"/>
    <n v="0"/>
    <n v="0"/>
    <n v="0"/>
    <n v="0"/>
    <x v="51"/>
  </r>
  <r>
    <n v="476"/>
    <n v="476"/>
    <n v="0"/>
    <n v="0"/>
    <n v="0"/>
    <n v="0"/>
    <n v="0"/>
    <n v="0"/>
    <n v="0"/>
    <n v="0"/>
    <n v="0"/>
    <n v="0"/>
    <x v="49"/>
  </r>
  <r>
    <n v="3339"/>
    <n v="0"/>
    <n v="3339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27"/>
  </r>
  <r>
    <n v="228"/>
    <n v="228"/>
    <n v="0"/>
    <n v="0"/>
    <n v="0"/>
    <n v="0"/>
    <n v="0"/>
    <n v="0"/>
    <n v="0"/>
    <n v="0"/>
    <n v="0"/>
    <n v="0"/>
    <x v="13"/>
  </r>
  <r>
    <n v="112"/>
    <n v="112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68"/>
  </r>
  <r>
    <n v="1538"/>
    <n v="0"/>
    <n v="0"/>
    <n v="1538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"/>
  </r>
  <r>
    <n v="844"/>
    <n v="844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30"/>
  </r>
  <r>
    <n v="1232"/>
    <n v="1232"/>
    <n v="0"/>
    <n v="0"/>
    <n v="0"/>
    <n v="0"/>
    <n v="0"/>
    <n v="0"/>
    <n v="0"/>
    <n v="0"/>
    <n v="0"/>
    <n v="0"/>
    <x v="23"/>
  </r>
  <r>
    <n v="176"/>
    <n v="176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1"/>
  </r>
  <r>
    <n v="141"/>
    <n v="141"/>
    <n v="0"/>
    <n v="0"/>
    <n v="0"/>
    <n v="0"/>
    <n v="0"/>
    <n v="0"/>
    <n v="0"/>
    <n v="0"/>
    <n v="0"/>
    <n v="0"/>
    <x v="21"/>
  </r>
  <r>
    <n v="409"/>
    <n v="409"/>
    <n v="0"/>
    <n v="0"/>
    <n v="0"/>
    <n v="0"/>
    <n v="0"/>
    <n v="0"/>
    <n v="0"/>
    <n v="0"/>
    <n v="0"/>
    <n v="0"/>
    <x v="61"/>
  </r>
  <r>
    <n v="283"/>
    <n v="283"/>
    <n v="0"/>
    <n v="0"/>
    <n v="0"/>
    <n v="0"/>
    <n v="0"/>
    <n v="0"/>
    <n v="0"/>
    <n v="0"/>
    <n v="0"/>
    <n v="0"/>
    <x v="32"/>
  </r>
  <r>
    <n v="4785"/>
    <n v="0"/>
    <n v="4785"/>
    <n v="0"/>
    <n v="0"/>
    <n v="0"/>
    <n v="0"/>
    <n v="0"/>
    <n v="0"/>
    <n v="0"/>
    <n v="0"/>
    <n v="0"/>
    <x v="0"/>
  </r>
  <r>
    <n v="580"/>
    <n v="0"/>
    <n v="580"/>
    <n v="0"/>
    <n v="0"/>
    <n v="0"/>
    <n v="0"/>
    <n v="0"/>
    <n v="0"/>
    <n v="0"/>
    <n v="0"/>
    <n v="0"/>
    <x v="40"/>
  </r>
  <r>
    <n v="132"/>
    <n v="0"/>
    <n v="132"/>
    <n v="0"/>
    <n v="132"/>
    <n v="0"/>
    <n v="132"/>
    <n v="0"/>
    <n v="0"/>
    <n v="0"/>
    <n v="0"/>
    <n v="0"/>
    <x v="35"/>
  </r>
  <r>
    <n v="41"/>
    <n v="41"/>
    <n v="0"/>
    <n v="0"/>
    <n v="0"/>
    <n v="0"/>
    <n v="0"/>
    <n v="0"/>
    <n v="0"/>
    <n v="0"/>
    <n v="0"/>
    <n v="0"/>
    <x v="58"/>
  </r>
  <r>
    <n v="5804"/>
    <n v="5804"/>
    <n v="0"/>
    <n v="0"/>
    <n v="5804"/>
    <n v="5804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44"/>
  </r>
  <r>
    <n v="270390"/>
    <n v="0"/>
    <n v="0"/>
    <n v="270390"/>
    <n v="0"/>
    <n v="0"/>
    <n v="0"/>
    <n v="0"/>
    <n v="0"/>
    <n v="0"/>
    <n v="0"/>
    <n v="0"/>
    <x v="3"/>
  </r>
  <r>
    <n v="1133"/>
    <n v="0"/>
    <n v="1133"/>
    <n v="0"/>
    <n v="1133"/>
    <n v="0"/>
    <n v="1133"/>
    <n v="0"/>
    <n v="0"/>
    <n v="0"/>
    <n v="0"/>
    <n v="0"/>
    <x v="37"/>
  </r>
  <r>
    <n v="11"/>
    <n v="11"/>
    <n v="0"/>
    <n v="0"/>
    <n v="11"/>
    <n v="11"/>
    <n v="0"/>
    <n v="0"/>
    <n v="0"/>
    <n v="0"/>
    <n v="0"/>
    <n v="0"/>
    <x v="48"/>
  </r>
  <r>
    <n v="51"/>
    <n v="0"/>
    <n v="51"/>
    <n v="0"/>
    <n v="0"/>
    <n v="0"/>
    <n v="0"/>
    <n v="0"/>
    <n v="0"/>
    <n v="0"/>
    <n v="0"/>
    <n v="0"/>
    <x v="21"/>
  </r>
  <r>
    <n v="22855"/>
    <n v="22855"/>
    <n v="0"/>
    <n v="0"/>
    <n v="0"/>
    <n v="0"/>
    <n v="0"/>
    <n v="0"/>
    <n v="22855"/>
    <n v="22855"/>
    <n v="0"/>
    <n v="0"/>
    <x v="24"/>
  </r>
  <r>
    <n v="208"/>
    <n v="208"/>
    <n v="0"/>
    <n v="0"/>
    <n v="0"/>
    <n v="0"/>
    <n v="0"/>
    <n v="0"/>
    <n v="0"/>
    <n v="0"/>
    <n v="0"/>
    <n v="0"/>
    <x v="37"/>
  </r>
  <r>
    <n v="116"/>
    <n v="116"/>
    <n v="0"/>
    <n v="0"/>
    <n v="0"/>
    <n v="0"/>
    <n v="0"/>
    <n v="0"/>
    <n v="0"/>
    <n v="0"/>
    <n v="0"/>
    <n v="0"/>
    <x v="27"/>
  </r>
  <r>
    <n v="267"/>
    <n v="267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2"/>
    <n v="2"/>
    <n v="0"/>
    <n v="0"/>
    <x v="8"/>
  </r>
  <r>
    <n v="20"/>
    <n v="20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19"/>
  </r>
  <r>
    <n v="600"/>
    <n v="600"/>
    <n v="0"/>
    <n v="0"/>
    <n v="0"/>
    <n v="0"/>
    <n v="0"/>
    <n v="0"/>
    <n v="0"/>
    <n v="0"/>
    <n v="0"/>
    <n v="0"/>
    <x v="10"/>
  </r>
  <r>
    <n v="260"/>
    <n v="260"/>
    <n v="0"/>
    <n v="0"/>
    <n v="260"/>
    <n v="260"/>
    <n v="0"/>
    <n v="0"/>
    <n v="0"/>
    <n v="0"/>
    <n v="0"/>
    <n v="0"/>
    <x v="49"/>
  </r>
  <r>
    <n v="873"/>
    <n v="873"/>
    <n v="0"/>
    <n v="0"/>
    <n v="0"/>
    <n v="0"/>
    <n v="0"/>
    <n v="0"/>
    <n v="0"/>
    <n v="0"/>
    <n v="0"/>
    <n v="0"/>
    <x v="5"/>
  </r>
  <r>
    <n v="2714"/>
    <n v="0"/>
    <n v="2714"/>
    <n v="0"/>
    <n v="2714"/>
    <n v="0"/>
    <n v="2714"/>
    <n v="0"/>
    <n v="0"/>
    <n v="0"/>
    <n v="0"/>
    <n v="0"/>
    <x v="49"/>
  </r>
  <r>
    <n v="214"/>
    <n v="214"/>
    <n v="0"/>
    <n v="0"/>
    <n v="214"/>
    <n v="214"/>
    <n v="0"/>
    <n v="0"/>
    <n v="0"/>
    <n v="0"/>
    <n v="0"/>
    <n v="0"/>
    <x v="40"/>
  </r>
  <r>
    <n v="50"/>
    <n v="50"/>
    <n v="0"/>
    <n v="0"/>
    <n v="0"/>
    <n v="0"/>
    <n v="0"/>
    <n v="0"/>
    <n v="0"/>
    <n v="0"/>
    <n v="0"/>
    <n v="0"/>
    <x v="22"/>
  </r>
  <r>
    <n v="2044"/>
    <n v="2044"/>
    <n v="0"/>
    <n v="0"/>
    <n v="2044"/>
    <n v="2044"/>
    <n v="0"/>
    <n v="0"/>
    <n v="0"/>
    <n v="0"/>
    <n v="0"/>
    <n v="0"/>
    <x v="13"/>
  </r>
  <r>
    <n v="8241"/>
    <n v="8241"/>
    <n v="0"/>
    <n v="0"/>
    <n v="0"/>
    <n v="0"/>
    <n v="0"/>
    <n v="0"/>
    <n v="0"/>
    <n v="0"/>
    <n v="0"/>
    <n v="0"/>
    <x v="16"/>
  </r>
  <r>
    <n v="22418"/>
    <n v="22418"/>
    <n v="0"/>
    <n v="0"/>
    <n v="0"/>
    <n v="0"/>
    <n v="0"/>
    <n v="0"/>
    <n v="0"/>
    <n v="0"/>
    <n v="0"/>
    <n v="0"/>
    <x v="32"/>
  </r>
  <r>
    <n v="117"/>
    <n v="117"/>
    <n v="0"/>
    <n v="0"/>
    <n v="0"/>
    <n v="0"/>
    <n v="0"/>
    <n v="0"/>
    <n v="0"/>
    <n v="0"/>
    <n v="0"/>
    <n v="0"/>
    <x v="26"/>
  </r>
  <r>
    <n v="915"/>
    <n v="0"/>
    <n v="915"/>
    <n v="0"/>
    <n v="0"/>
    <n v="0"/>
    <n v="0"/>
    <n v="0"/>
    <n v="0"/>
    <n v="0"/>
    <n v="0"/>
    <n v="0"/>
    <x v="72"/>
  </r>
  <r>
    <n v="2"/>
    <n v="2"/>
    <n v="0"/>
    <n v="0"/>
    <n v="0"/>
    <n v="0"/>
    <n v="0"/>
    <n v="0"/>
    <n v="0"/>
    <n v="0"/>
    <n v="0"/>
    <n v="0"/>
    <x v="67"/>
  </r>
  <r>
    <n v="12782"/>
    <n v="0"/>
    <n v="12782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1"/>
  </r>
  <r>
    <n v="4724"/>
    <n v="0"/>
    <n v="4724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9"/>
  </r>
  <r>
    <n v="119"/>
    <n v="119"/>
    <n v="0"/>
    <n v="0"/>
    <n v="0"/>
    <n v="0"/>
    <n v="0"/>
    <n v="0"/>
    <n v="0"/>
    <n v="0"/>
    <n v="0"/>
    <n v="0"/>
    <x v="45"/>
  </r>
  <r>
    <n v="1872"/>
    <n v="1872"/>
    <n v="0"/>
    <n v="0"/>
    <n v="0"/>
    <n v="0"/>
    <n v="0"/>
    <n v="0"/>
    <n v="0"/>
    <n v="0"/>
    <n v="0"/>
    <n v="0"/>
    <x v="38"/>
  </r>
  <r>
    <n v="3587"/>
    <n v="3587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5"/>
  </r>
  <r>
    <n v="2706"/>
    <n v="0"/>
    <n v="2706"/>
    <n v="0"/>
    <n v="0"/>
    <n v="0"/>
    <n v="0"/>
    <n v="0"/>
    <n v="0"/>
    <n v="0"/>
    <n v="0"/>
    <n v="0"/>
    <x v="33"/>
  </r>
  <r>
    <n v="80"/>
    <n v="80"/>
    <n v="0"/>
    <n v="0"/>
    <n v="0"/>
    <n v="0"/>
    <n v="0"/>
    <n v="0"/>
    <n v="0"/>
    <n v="0"/>
    <n v="0"/>
    <n v="0"/>
    <x v="3"/>
  </r>
  <r>
    <n v="221"/>
    <n v="221"/>
    <n v="0"/>
    <n v="0"/>
    <n v="0"/>
    <n v="0"/>
    <n v="0"/>
    <n v="0"/>
    <n v="0"/>
    <n v="0"/>
    <n v="0"/>
    <n v="0"/>
    <x v="61"/>
  </r>
  <r>
    <n v="8987"/>
    <n v="8987"/>
    <n v="0"/>
    <n v="0"/>
    <n v="0"/>
    <n v="0"/>
    <n v="0"/>
    <n v="0"/>
    <n v="0"/>
    <n v="0"/>
    <n v="0"/>
    <n v="0"/>
    <x v="46"/>
  </r>
  <r>
    <n v="216"/>
    <n v="216"/>
    <n v="0"/>
    <n v="0"/>
    <n v="0"/>
    <n v="0"/>
    <n v="0"/>
    <n v="0"/>
    <n v="0"/>
    <n v="0"/>
    <n v="0"/>
    <n v="0"/>
    <x v="58"/>
  </r>
  <r>
    <n v="2199"/>
    <n v="2199"/>
    <n v="0"/>
    <n v="0"/>
    <n v="0"/>
    <n v="0"/>
    <n v="0"/>
    <n v="0"/>
    <n v="0"/>
    <n v="0"/>
    <n v="0"/>
    <n v="0"/>
    <x v="40"/>
  </r>
  <r>
    <n v="7"/>
    <n v="0"/>
    <n v="7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61"/>
  </r>
  <r>
    <n v="96"/>
    <n v="96"/>
    <n v="0"/>
    <n v="0"/>
    <n v="96"/>
    <n v="96"/>
    <n v="0"/>
    <n v="0"/>
    <n v="0"/>
    <n v="0"/>
    <n v="0"/>
    <n v="0"/>
    <x v="22"/>
  </r>
  <r>
    <n v="852"/>
    <n v="852"/>
    <n v="0"/>
    <n v="0"/>
    <n v="852"/>
    <n v="852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23"/>
  </r>
  <r>
    <n v="650"/>
    <n v="0"/>
    <n v="650"/>
    <n v="0"/>
    <n v="0"/>
    <n v="0"/>
    <n v="0"/>
    <n v="0"/>
    <n v="0"/>
    <n v="0"/>
    <n v="0"/>
    <n v="0"/>
    <x v="67"/>
  </r>
  <r>
    <n v="1264"/>
    <n v="0"/>
    <n v="1264"/>
    <n v="0"/>
    <n v="0"/>
    <n v="0"/>
    <n v="0"/>
    <n v="0"/>
    <n v="0"/>
    <n v="0"/>
    <n v="0"/>
    <n v="0"/>
    <x v="22"/>
  </r>
  <r>
    <n v="9711"/>
    <n v="9711"/>
    <n v="0"/>
    <n v="0"/>
    <n v="0"/>
    <n v="0"/>
    <n v="0"/>
    <n v="0"/>
    <n v="0"/>
    <n v="0"/>
    <n v="0"/>
    <n v="0"/>
    <x v="62"/>
  </r>
  <r>
    <n v="8183"/>
    <n v="8183"/>
    <n v="0"/>
    <n v="0"/>
    <n v="0"/>
    <n v="0"/>
    <n v="0"/>
    <n v="0"/>
    <n v="0"/>
    <n v="0"/>
    <n v="0"/>
    <n v="0"/>
    <x v="53"/>
  </r>
  <r>
    <n v="170"/>
    <n v="170"/>
    <n v="0"/>
    <n v="0"/>
    <n v="0"/>
    <n v="0"/>
    <n v="0"/>
    <n v="0"/>
    <n v="0"/>
    <n v="0"/>
    <n v="0"/>
    <n v="0"/>
    <x v="25"/>
  </r>
  <r>
    <n v="493"/>
    <n v="493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55"/>
  </r>
  <r>
    <n v="522"/>
    <n v="0"/>
    <n v="522"/>
    <n v="0"/>
    <n v="522"/>
    <n v="0"/>
    <n v="522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1"/>
  </r>
  <r>
    <n v="1757"/>
    <n v="0"/>
    <n v="1757"/>
    <n v="0"/>
    <n v="0"/>
    <n v="0"/>
    <n v="0"/>
    <n v="0"/>
    <n v="0"/>
    <n v="0"/>
    <n v="0"/>
    <n v="0"/>
    <x v="39"/>
  </r>
  <r>
    <n v="10417"/>
    <n v="10417"/>
    <n v="0"/>
    <n v="0"/>
    <n v="0"/>
    <n v="0"/>
    <n v="0"/>
    <n v="0"/>
    <n v="0"/>
    <n v="0"/>
    <n v="0"/>
    <n v="0"/>
    <x v="40"/>
  </r>
  <r>
    <n v="246"/>
    <n v="246"/>
    <n v="0"/>
    <n v="0"/>
    <n v="0"/>
    <n v="0"/>
    <n v="0"/>
    <n v="0"/>
    <n v="0"/>
    <n v="0"/>
    <n v="0"/>
    <n v="0"/>
    <x v="45"/>
  </r>
  <r>
    <n v="1315"/>
    <n v="0"/>
    <n v="1315"/>
    <n v="0"/>
    <n v="1315"/>
    <n v="0"/>
    <n v="1315"/>
    <n v="0"/>
    <n v="0"/>
    <n v="0"/>
    <n v="0"/>
    <n v="0"/>
    <x v="33"/>
  </r>
  <r>
    <n v="260"/>
    <n v="260"/>
    <n v="0"/>
    <n v="0"/>
    <n v="0"/>
    <n v="0"/>
    <n v="0"/>
    <n v="0"/>
    <n v="0"/>
    <n v="0"/>
    <n v="0"/>
    <n v="0"/>
    <x v="45"/>
  </r>
  <r>
    <n v="121"/>
    <n v="121"/>
    <n v="0"/>
    <n v="0"/>
    <n v="0"/>
    <n v="0"/>
    <n v="0"/>
    <n v="0"/>
    <n v="121"/>
    <n v="121"/>
    <n v="0"/>
    <n v="0"/>
    <x v="22"/>
  </r>
  <r>
    <n v="21"/>
    <n v="21"/>
    <n v="0"/>
    <n v="0"/>
    <n v="0"/>
    <n v="0"/>
    <n v="0"/>
    <n v="0"/>
    <n v="0"/>
    <n v="0"/>
    <n v="0"/>
    <n v="0"/>
    <x v="62"/>
  </r>
  <r>
    <n v="6734"/>
    <n v="6734"/>
    <n v="0"/>
    <n v="0"/>
    <n v="0"/>
    <n v="0"/>
    <n v="0"/>
    <n v="0"/>
    <n v="0"/>
    <n v="0"/>
    <n v="0"/>
    <n v="0"/>
    <x v="10"/>
  </r>
  <r>
    <n v="704"/>
    <n v="704"/>
    <n v="0"/>
    <n v="0"/>
    <n v="0"/>
    <n v="0"/>
    <n v="0"/>
    <n v="0"/>
    <n v="0"/>
    <n v="0"/>
    <n v="0"/>
    <n v="0"/>
    <x v="49"/>
  </r>
  <r>
    <n v="8403"/>
    <n v="0"/>
    <n v="8403"/>
    <n v="0"/>
    <n v="0"/>
    <n v="0"/>
    <n v="0"/>
    <n v="0"/>
    <n v="0"/>
    <n v="0"/>
    <n v="0"/>
    <n v="0"/>
    <x v="13"/>
  </r>
  <r>
    <n v="831"/>
    <n v="0"/>
    <n v="831"/>
    <n v="0"/>
    <n v="0"/>
    <n v="0"/>
    <n v="0"/>
    <n v="0"/>
    <n v="0"/>
    <n v="0"/>
    <n v="0"/>
    <n v="0"/>
    <x v="27"/>
  </r>
  <r>
    <n v="254"/>
    <n v="25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4"/>
  </r>
  <r>
    <n v="90"/>
    <n v="90"/>
    <n v="0"/>
    <n v="0"/>
    <n v="0"/>
    <n v="0"/>
    <n v="0"/>
    <n v="0"/>
    <n v="0"/>
    <n v="0"/>
    <n v="0"/>
    <n v="0"/>
    <x v="51"/>
  </r>
  <r>
    <n v="7310"/>
    <n v="7310"/>
    <n v="0"/>
    <n v="0"/>
    <n v="7310"/>
    <n v="7310"/>
    <n v="0"/>
    <n v="0"/>
    <n v="0"/>
    <n v="0"/>
    <n v="0"/>
    <n v="0"/>
    <x v="50"/>
  </r>
  <r>
    <n v="2230"/>
    <n v="2230"/>
    <n v="0"/>
    <n v="0"/>
    <n v="0"/>
    <n v="0"/>
    <n v="0"/>
    <n v="0"/>
    <n v="0"/>
    <n v="0"/>
    <n v="0"/>
    <n v="0"/>
    <x v="36"/>
  </r>
  <r>
    <n v="572"/>
    <n v="572"/>
    <n v="0"/>
    <n v="0"/>
    <n v="572"/>
    <n v="572"/>
    <n v="0"/>
    <n v="0"/>
    <n v="0"/>
    <n v="0"/>
    <n v="0"/>
    <n v="0"/>
    <x v="29"/>
  </r>
  <r>
    <n v="1054"/>
    <n v="1054"/>
    <n v="0"/>
    <n v="0"/>
    <n v="0"/>
    <n v="0"/>
    <n v="0"/>
    <n v="0"/>
    <n v="0"/>
    <n v="0"/>
    <n v="0"/>
    <n v="0"/>
    <x v="27"/>
  </r>
  <r>
    <n v="407"/>
    <n v="0"/>
    <n v="407"/>
    <n v="0"/>
    <n v="0"/>
    <n v="0"/>
    <n v="0"/>
    <n v="0"/>
    <n v="0"/>
    <n v="0"/>
    <n v="0"/>
    <n v="0"/>
    <x v="44"/>
  </r>
  <r>
    <n v="1314"/>
    <n v="1314"/>
    <n v="0"/>
    <n v="0"/>
    <n v="0"/>
    <n v="0"/>
    <n v="0"/>
    <n v="0"/>
    <n v="0"/>
    <n v="0"/>
    <n v="0"/>
    <n v="0"/>
    <x v="16"/>
  </r>
  <r>
    <n v="220"/>
    <n v="220"/>
    <n v="0"/>
    <n v="0"/>
    <n v="0"/>
    <n v="0"/>
    <n v="0"/>
    <n v="0"/>
    <n v="0"/>
    <n v="0"/>
    <n v="0"/>
    <n v="0"/>
    <x v="15"/>
  </r>
  <r>
    <n v="456"/>
    <n v="456"/>
    <n v="0"/>
    <n v="0"/>
    <n v="0"/>
    <n v="0"/>
    <n v="0"/>
    <n v="0"/>
    <n v="0"/>
    <n v="0"/>
    <n v="0"/>
    <n v="0"/>
    <x v="51"/>
  </r>
  <r>
    <n v="86"/>
    <n v="86"/>
    <n v="0"/>
    <n v="0"/>
    <n v="0"/>
    <n v="0"/>
    <n v="0"/>
    <n v="0"/>
    <n v="0"/>
    <n v="0"/>
    <n v="0"/>
    <n v="0"/>
    <x v="58"/>
  </r>
  <r>
    <n v="5402"/>
    <n v="0"/>
    <n v="5402"/>
    <n v="0"/>
    <n v="5402"/>
    <n v="0"/>
    <n v="5402"/>
    <n v="0"/>
    <n v="0"/>
    <n v="0"/>
    <n v="0"/>
    <n v="0"/>
    <x v="9"/>
  </r>
  <r>
    <n v="277"/>
    <n v="27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18"/>
  </r>
  <r>
    <n v="9250"/>
    <n v="9250"/>
    <n v="0"/>
    <n v="0"/>
    <n v="0"/>
    <n v="0"/>
    <n v="0"/>
    <n v="0"/>
    <n v="0"/>
    <n v="0"/>
    <n v="0"/>
    <n v="0"/>
    <x v="62"/>
  </r>
  <r>
    <n v="14136"/>
    <n v="14136"/>
    <n v="0"/>
    <n v="0"/>
    <n v="0"/>
    <n v="0"/>
    <n v="0"/>
    <n v="0"/>
    <n v="0"/>
    <n v="0"/>
    <n v="0"/>
    <n v="0"/>
    <x v="42"/>
  </r>
  <r>
    <n v="229"/>
    <n v="22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50"/>
  </r>
  <r>
    <n v="1066"/>
    <n v="1066"/>
    <n v="0"/>
    <n v="0"/>
    <n v="0"/>
    <n v="0"/>
    <n v="0"/>
    <n v="0"/>
    <n v="0"/>
    <n v="0"/>
    <n v="0"/>
    <n v="0"/>
    <x v="58"/>
  </r>
  <r>
    <n v="9"/>
    <n v="9"/>
    <n v="0"/>
    <n v="0"/>
    <n v="9"/>
    <n v="9"/>
    <n v="0"/>
    <n v="0"/>
    <n v="0"/>
    <n v="0"/>
    <n v="0"/>
    <n v="0"/>
    <x v="25"/>
  </r>
  <r>
    <n v="727"/>
    <n v="727"/>
    <n v="0"/>
    <n v="0"/>
    <n v="727"/>
    <n v="727"/>
    <n v="0"/>
    <n v="0"/>
    <n v="0"/>
    <n v="0"/>
    <n v="0"/>
    <n v="0"/>
    <x v="20"/>
  </r>
  <r>
    <n v="1868"/>
    <n v="0"/>
    <n v="1868"/>
    <n v="0"/>
    <n v="0"/>
    <n v="0"/>
    <n v="0"/>
    <n v="0"/>
    <n v="0"/>
    <n v="0"/>
    <n v="0"/>
    <n v="0"/>
    <x v="5"/>
  </r>
  <r>
    <n v="190"/>
    <n v="190"/>
    <n v="0"/>
    <n v="0"/>
    <n v="0"/>
    <n v="0"/>
    <n v="0"/>
    <n v="0"/>
    <n v="0"/>
    <n v="0"/>
    <n v="0"/>
    <n v="0"/>
    <x v="42"/>
  </r>
  <r>
    <n v="101"/>
    <n v="101"/>
    <n v="0"/>
    <n v="0"/>
    <n v="0"/>
    <n v="0"/>
    <n v="0"/>
    <n v="0"/>
    <n v="0"/>
    <n v="0"/>
    <n v="0"/>
    <n v="0"/>
    <x v="47"/>
  </r>
  <r>
    <n v="44"/>
    <n v="44"/>
    <n v="0"/>
    <n v="0"/>
    <n v="0"/>
    <n v="0"/>
    <n v="0"/>
    <n v="0"/>
    <n v="0"/>
    <n v="0"/>
    <n v="0"/>
    <n v="0"/>
    <x v="53"/>
  </r>
  <r>
    <n v="6000"/>
    <n v="6000"/>
    <n v="0"/>
    <n v="0"/>
    <n v="0"/>
    <n v="0"/>
    <n v="0"/>
    <n v="0"/>
    <n v="0"/>
    <n v="0"/>
    <n v="0"/>
    <n v="0"/>
    <x v="22"/>
  </r>
  <r>
    <n v="207"/>
    <n v="207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27"/>
  </r>
  <r>
    <n v="10652"/>
    <n v="0"/>
    <n v="0"/>
    <n v="10652"/>
    <n v="0"/>
    <n v="0"/>
    <n v="0"/>
    <n v="0"/>
    <n v="0"/>
    <n v="0"/>
    <n v="0"/>
    <n v="0"/>
    <x v="69"/>
  </r>
  <r>
    <n v="2162"/>
    <n v="0"/>
    <n v="2162"/>
    <n v="0"/>
    <n v="2162"/>
    <n v="0"/>
    <n v="2162"/>
    <n v="0"/>
    <n v="0"/>
    <n v="0"/>
    <n v="0"/>
    <n v="0"/>
    <x v="10"/>
  </r>
  <r>
    <n v="823"/>
    <n v="823"/>
    <n v="0"/>
    <n v="0"/>
    <n v="823"/>
    <n v="823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9"/>
  </r>
  <r>
    <n v="282"/>
    <n v="282"/>
    <n v="0"/>
    <n v="0"/>
    <n v="0"/>
    <n v="0"/>
    <n v="0"/>
    <n v="0"/>
    <n v="0"/>
    <n v="0"/>
    <n v="0"/>
    <n v="0"/>
    <x v="11"/>
  </r>
  <r>
    <n v="8289"/>
    <n v="8289"/>
    <n v="0"/>
    <n v="0"/>
    <n v="0"/>
    <n v="0"/>
    <n v="0"/>
    <n v="0"/>
    <n v="0"/>
    <n v="0"/>
    <n v="0"/>
    <n v="0"/>
    <x v="40"/>
  </r>
  <r>
    <n v="218"/>
    <n v="218"/>
    <n v="0"/>
    <n v="0"/>
    <n v="0"/>
    <n v="0"/>
    <n v="0"/>
    <n v="0"/>
    <n v="0"/>
    <n v="0"/>
    <n v="0"/>
    <n v="0"/>
    <x v="28"/>
  </r>
  <r>
    <n v="2411"/>
    <n v="0"/>
    <n v="2411"/>
    <n v="0"/>
    <n v="0"/>
    <n v="0"/>
    <n v="0"/>
    <n v="0"/>
    <n v="0"/>
    <n v="0"/>
    <n v="0"/>
    <n v="0"/>
    <x v="21"/>
  </r>
  <r>
    <n v="71"/>
    <n v="7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1"/>
  </r>
  <r>
    <n v="138"/>
    <n v="138"/>
    <n v="0"/>
    <n v="0"/>
    <n v="0"/>
    <n v="0"/>
    <n v="0"/>
    <n v="0"/>
    <n v="0"/>
    <n v="0"/>
    <n v="0"/>
    <n v="0"/>
    <x v="2"/>
  </r>
  <r>
    <n v="520"/>
    <n v="520"/>
    <n v="0"/>
    <n v="0"/>
    <n v="520"/>
    <n v="520"/>
    <n v="0"/>
    <n v="0"/>
    <n v="0"/>
    <n v="0"/>
    <n v="0"/>
    <n v="0"/>
    <x v="11"/>
  </r>
  <r>
    <n v="239"/>
    <n v="239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44"/>
  </r>
  <r>
    <n v="20834"/>
    <n v="0"/>
    <n v="20834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5"/>
  </r>
  <r>
    <n v="789"/>
    <n v="789"/>
    <n v="0"/>
    <n v="0"/>
    <n v="0"/>
    <n v="0"/>
    <n v="0"/>
    <n v="0"/>
    <n v="0"/>
    <n v="0"/>
    <n v="0"/>
    <n v="0"/>
    <x v="50"/>
  </r>
  <r>
    <n v="517"/>
    <n v="517"/>
    <n v="0"/>
    <n v="0"/>
    <n v="0"/>
    <n v="0"/>
    <n v="0"/>
    <n v="0"/>
    <n v="0"/>
    <n v="0"/>
    <n v="0"/>
    <n v="0"/>
    <x v="22"/>
  </r>
  <r>
    <n v="2336"/>
    <n v="2336"/>
    <n v="0"/>
    <n v="0"/>
    <n v="0"/>
    <n v="0"/>
    <n v="0"/>
    <n v="0"/>
    <n v="2336"/>
    <n v="2336"/>
    <n v="0"/>
    <n v="0"/>
    <x v="14"/>
  </r>
  <r>
    <n v="5062"/>
    <n v="0"/>
    <n v="5062"/>
    <n v="0"/>
    <n v="0"/>
    <n v="0"/>
    <n v="0"/>
    <n v="0"/>
    <n v="0"/>
    <n v="0"/>
    <n v="0"/>
    <n v="0"/>
    <x v="54"/>
  </r>
  <r>
    <n v="37"/>
    <n v="37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18"/>
    <n v="18"/>
    <n v="0"/>
    <n v="0"/>
    <x v="34"/>
  </r>
  <r>
    <n v="70"/>
    <n v="70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2"/>
  </r>
  <r>
    <n v="515"/>
    <n v="515"/>
    <n v="0"/>
    <n v="0"/>
    <n v="0"/>
    <n v="0"/>
    <n v="0"/>
    <n v="0"/>
    <n v="0"/>
    <n v="0"/>
    <n v="0"/>
    <n v="0"/>
    <x v="61"/>
  </r>
  <r>
    <n v="1465"/>
    <n v="0"/>
    <n v="1465"/>
    <n v="0"/>
    <n v="0"/>
    <n v="0"/>
    <n v="0"/>
    <n v="0"/>
    <n v="0"/>
    <n v="0"/>
    <n v="0"/>
    <n v="0"/>
    <x v="39"/>
  </r>
  <r>
    <n v="469"/>
    <n v="469"/>
    <n v="0"/>
    <n v="0"/>
    <n v="0"/>
    <n v="0"/>
    <n v="0"/>
    <n v="0"/>
    <n v="0"/>
    <n v="0"/>
    <n v="0"/>
    <n v="0"/>
    <x v="26"/>
  </r>
  <r>
    <n v="61"/>
    <n v="0"/>
    <n v="61"/>
    <n v="0"/>
    <n v="61"/>
    <n v="0"/>
    <n v="61"/>
    <n v="0"/>
    <n v="0"/>
    <n v="0"/>
    <n v="0"/>
    <n v="0"/>
    <x v="64"/>
  </r>
  <r>
    <n v="1264"/>
    <n v="1264"/>
    <n v="0"/>
    <n v="0"/>
    <n v="0"/>
    <n v="0"/>
    <n v="0"/>
    <n v="0"/>
    <n v="0"/>
    <n v="0"/>
    <n v="0"/>
    <n v="0"/>
    <x v="58"/>
  </r>
  <r>
    <n v="1438"/>
    <n v="0"/>
    <n v="1438"/>
    <n v="0"/>
    <n v="1438"/>
    <n v="0"/>
    <n v="1438"/>
    <n v="0"/>
    <n v="0"/>
    <n v="0"/>
    <n v="0"/>
    <n v="0"/>
    <x v="60"/>
  </r>
  <r>
    <n v="507"/>
    <n v="507"/>
    <n v="0"/>
    <n v="0"/>
    <n v="507"/>
    <n v="507"/>
    <n v="0"/>
    <n v="0"/>
    <n v="0"/>
    <n v="0"/>
    <n v="0"/>
    <n v="0"/>
    <x v="61"/>
  </r>
  <r>
    <n v="347"/>
    <n v="0"/>
    <n v="347"/>
    <n v="0"/>
    <n v="0"/>
    <n v="0"/>
    <n v="0"/>
    <n v="0"/>
    <n v="0"/>
    <n v="0"/>
    <n v="0"/>
    <n v="0"/>
    <x v="45"/>
  </r>
  <r>
    <n v="20802"/>
    <n v="20802"/>
    <n v="0"/>
    <n v="0"/>
    <n v="0"/>
    <n v="0"/>
    <n v="0"/>
    <n v="0"/>
    <n v="0"/>
    <n v="0"/>
    <n v="0"/>
    <n v="0"/>
    <x v="0"/>
  </r>
  <r>
    <n v="20415"/>
    <n v="20415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63"/>
  </r>
  <r>
    <n v="918"/>
    <n v="918"/>
    <n v="0"/>
    <n v="0"/>
    <n v="0"/>
    <n v="0"/>
    <n v="0"/>
    <n v="0"/>
    <n v="0"/>
    <n v="0"/>
    <n v="0"/>
    <n v="0"/>
    <x v="33"/>
  </r>
  <r>
    <n v="756"/>
    <n v="756"/>
    <n v="0"/>
    <n v="0"/>
    <n v="756"/>
    <n v="756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72"/>
  </r>
  <r>
    <n v="64"/>
    <n v="64"/>
    <n v="0"/>
    <n v="0"/>
    <n v="0"/>
    <n v="0"/>
    <n v="0"/>
    <n v="0"/>
    <n v="64"/>
    <n v="64"/>
    <n v="0"/>
    <n v="0"/>
    <x v="56"/>
  </r>
  <r>
    <n v="11702"/>
    <n v="0"/>
    <n v="11702"/>
    <n v="0"/>
    <n v="0"/>
    <n v="0"/>
    <n v="0"/>
    <n v="0"/>
    <n v="0"/>
    <n v="0"/>
    <n v="0"/>
    <n v="0"/>
    <x v="0"/>
  </r>
  <r>
    <n v="136"/>
    <n v="136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7"/>
  </r>
  <r>
    <n v="160"/>
    <n v="160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12"/>
  </r>
  <r>
    <n v="2951"/>
    <n v="2951"/>
    <n v="0"/>
    <n v="0"/>
    <n v="0"/>
    <n v="0"/>
    <n v="0"/>
    <n v="0"/>
    <n v="0"/>
    <n v="0"/>
    <n v="0"/>
    <n v="0"/>
    <x v="6"/>
  </r>
  <r>
    <n v="11"/>
    <n v="11"/>
    <n v="0"/>
    <n v="0"/>
    <n v="11"/>
    <n v="11"/>
    <n v="0"/>
    <n v="0"/>
    <n v="0"/>
    <n v="0"/>
    <n v="0"/>
    <n v="0"/>
    <x v="49"/>
  </r>
  <r>
    <n v="5263"/>
    <n v="5263"/>
    <n v="0"/>
    <n v="0"/>
    <n v="0"/>
    <n v="0"/>
    <n v="0"/>
    <n v="0"/>
    <n v="0"/>
    <n v="0"/>
    <n v="0"/>
    <n v="0"/>
    <x v="22"/>
  </r>
  <r>
    <n v="9303"/>
    <n v="0"/>
    <n v="9303"/>
    <n v="0"/>
    <n v="0"/>
    <n v="0"/>
    <n v="0"/>
    <n v="0"/>
    <n v="9303"/>
    <n v="0"/>
    <n v="9303"/>
    <n v="0"/>
    <x v="36"/>
  </r>
  <r>
    <n v="699"/>
    <n v="699"/>
    <n v="0"/>
    <n v="0"/>
    <n v="0"/>
    <n v="0"/>
    <n v="0"/>
    <n v="0"/>
    <n v="0"/>
    <n v="0"/>
    <n v="0"/>
    <n v="0"/>
    <x v="51"/>
  </r>
  <r>
    <n v="127"/>
    <n v="127"/>
    <n v="0"/>
    <n v="0"/>
    <n v="0"/>
    <n v="0"/>
    <n v="0"/>
    <n v="0"/>
    <n v="0"/>
    <n v="0"/>
    <n v="0"/>
    <n v="0"/>
    <x v="14"/>
  </r>
  <r>
    <n v="385"/>
    <n v="385"/>
    <n v="0"/>
    <n v="0"/>
    <n v="0"/>
    <n v="0"/>
    <n v="0"/>
    <n v="0"/>
    <n v="0"/>
    <n v="0"/>
    <n v="0"/>
    <n v="0"/>
    <x v="13"/>
  </r>
  <r>
    <n v="8744"/>
    <n v="0"/>
    <n v="8744"/>
    <n v="0"/>
    <n v="0"/>
    <n v="0"/>
    <n v="0"/>
    <n v="0"/>
    <n v="0"/>
    <n v="0"/>
    <n v="0"/>
    <n v="0"/>
    <x v="7"/>
  </r>
  <r>
    <n v="150"/>
    <n v="150"/>
    <n v="0"/>
    <n v="0"/>
    <n v="0"/>
    <n v="0"/>
    <n v="0"/>
    <n v="0"/>
    <n v="0"/>
    <n v="0"/>
    <n v="0"/>
    <n v="0"/>
    <x v="52"/>
  </r>
  <r>
    <n v="104"/>
    <n v="104"/>
    <n v="0"/>
    <n v="0"/>
    <n v="0"/>
    <n v="0"/>
    <n v="0"/>
    <n v="0"/>
    <n v="0"/>
    <n v="0"/>
    <n v="0"/>
    <n v="0"/>
    <x v="52"/>
  </r>
  <r>
    <n v="285"/>
    <n v="0"/>
    <n v="285"/>
    <n v="0"/>
    <n v="0"/>
    <n v="0"/>
    <n v="0"/>
    <n v="0"/>
    <n v="0"/>
    <n v="0"/>
    <n v="0"/>
    <n v="0"/>
    <x v="30"/>
  </r>
  <r>
    <n v="1115"/>
    <n v="1115"/>
    <n v="0"/>
    <n v="0"/>
    <n v="1115"/>
    <n v="1115"/>
    <n v="0"/>
    <n v="0"/>
    <n v="0"/>
    <n v="0"/>
    <n v="0"/>
    <n v="0"/>
    <x v="52"/>
  </r>
  <r>
    <n v="1246"/>
    <n v="0"/>
    <n v="1246"/>
    <n v="0"/>
    <n v="1246"/>
    <n v="0"/>
    <n v="1246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4"/>
  </r>
  <r>
    <n v="5533"/>
    <n v="5533"/>
    <n v="0"/>
    <n v="0"/>
    <n v="0"/>
    <n v="0"/>
    <n v="0"/>
    <n v="0"/>
    <n v="0"/>
    <n v="0"/>
    <n v="0"/>
    <n v="0"/>
    <x v="24"/>
  </r>
  <r>
    <n v="59"/>
    <n v="59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34"/>
  </r>
  <r>
    <n v="85"/>
    <n v="85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1"/>
  </r>
  <r>
    <n v="436"/>
    <n v="43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4"/>
  </r>
  <r>
    <n v="2212"/>
    <n v="0"/>
    <n v="2212"/>
    <n v="0"/>
    <n v="2212"/>
    <n v="0"/>
    <n v="2212"/>
    <n v="0"/>
    <n v="0"/>
    <n v="0"/>
    <n v="0"/>
    <n v="0"/>
    <x v="52"/>
  </r>
  <r>
    <n v="311"/>
    <n v="311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33"/>
  </r>
  <r>
    <n v="778"/>
    <n v="778"/>
    <n v="0"/>
    <n v="0"/>
    <n v="0"/>
    <n v="0"/>
    <n v="0"/>
    <n v="0"/>
    <n v="0"/>
    <n v="0"/>
    <n v="0"/>
    <n v="0"/>
    <x v="0"/>
  </r>
  <r>
    <n v="7"/>
    <n v="0"/>
    <n v="7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31"/>
  </r>
  <r>
    <n v="14304"/>
    <n v="14304"/>
    <n v="0"/>
    <n v="0"/>
    <n v="0"/>
    <n v="0"/>
    <n v="0"/>
    <n v="0"/>
    <n v="0"/>
    <n v="0"/>
    <n v="0"/>
    <n v="0"/>
    <x v="46"/>
  </r>
  <r>
    <n v="561"/>
    <n v="561"/>
    <n v="0"/>
    <n v="0"/>
    <n v="0"/>
    <n v="0"/>
    <n v="0"/>
    <n v="0"/>
    <n v="561"/>
    <n v="561"/>
    <n v="0"/>
    <n v="0"/>
    <x v="53"/>
  </r>
  <r>
    <n v="93"/>
    <n v="0"/>
    <n v="0"/>
    <n v="93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34"/>
  </r>
  <r>
    <n v="2364"/>
    <n v="0"/>
    <n v="2364"/>
    <n v="0"/>
    <n v="0"/>
    <n v="0"/>
    <n v="0"/>
    <n v="0"/>
    <n v="2364"/>
    <n v="0"/>
    <n v="2364"/>
    <n v="0"/>
    <x v="74"/>
  </r>
  <r>
    <n v="16"/>
    <n v="16"/>
    <n v="0"/>
    <n v="0"/>
    <n v="0"/>
    <n v="0"/>
    <n v="0"/>
    <n v="0"/>
    <n v="0"/>
    <n v="0"/>
    <n v="0"/>
    <n v="0"/>
    <x v="58"/>
  </r>
  <r>
    <n v="3893"/>
    <n v="0"/>
    <n v="3893"/>
    <n v="0"/>
    <n v="0"/>
    <n v="0"/>
    <n v="0"/>
    <n v="0"/>
    <n v="0"/>
    <n v="0"/>
    <n v="0"/>
    <n v="0"/>
    <x v="9"/>
  </r>
  <r>
    <n v="140"/>
    <n v="140"/>
    <n v="0"/>
    <n v="0"/>
    <n v="0"/>
    <n v="0"/>
    <n v="0"/>
    <n v="0"/>
    <n v="0"/>
    <n v="0"/>
    <n v="0"/>
    <n v="0"/>
    <x v="50"/>
  </r>
  <r>
    <n v="94"/>
    <n v="94"/>
    <n v="0"/>
    <n v="0"/>
    <n v="0"/>
    <n v="0"/>
    <n v="0"/>
    <n v="0"/>
    <n v="0"/>
    <n v="0"/>
    <n v="0"/>
    <n v="0"/>
    <x v="52"/>
  </r>
  <r>
    <n v="3198"/>
    <n v="3198"/>
    <n v="0"/>
    <n v="0"/>
    <n v="3198"/>
    <n v="3198"/>
    <n v="0"/>
    <n v="0"/>
    <n v="0"/>
    <n v="0"/>
    <n v="0"/>
    <n v="0"/>
    <x v="55"/>
  </r>
  <r>
    <n v="187"/>
    <n v="187"/>
    <n v="0"/>
    <n v="0"/>
    <n v="0"/>
    <n v="0"/>
    <n v="0"/>
    <n v="0"/>
    <n v="0"/>
    <n v="0"/>
    <n v="0"/>
    <n v="0"/>
    <x v="15"/>
  </r>
  <r>
    <n v="30"/>
    <n v="30"/>
    <n v="0"/>
    <n v="0"/>
    <n v="30"/>
    <n v="30"/>
    <n v="0"/>
    <n v="0"/>
    <n v="0"/>
    <n v="0"/>
    <n v="0"/>
    <n v="0"/>
    <x v="2"/>
  </r>
  <r>
    <n v="45"/>
    <n v="45"/>
    <n v="0"/>
    <n v="0"/>
    <n v="45"/>
    <n v="45"/>
    <n v="0"/>
    <n v="0"/>
    <n v="0"/>
    <n v="0"/>
    <n v="0"/>
    <n v="0"/>
    <x v="43"/>
  </r>
  <r>
    <n v="597"/>
    <n v="597"/>
    <n v="0"/>
    <n v="0"/>
    <n v="0"/>
    <n v="0"/>
    <n v="0"/>
    <n v="0"/>
    <n v="0"/>
    <n v="0"/>
    <n v="0"/>
    <n v="0"/>
    <x v="52"/>
  </r>
  <r>
    <n v="100"/>
    <n v="100"/>
    <n v="0"/>
    <n v="0"/>
    <n v="0"/>
    <n v="0"/>
    <n v="0"/>
    <n v="0"/>
    <n v="0"/>
    <n v="0"/>
    <n v="0"/>
    <n v="0"/>
    <x v="64"/>
  </r>
  <r>
    <n v="23480"/>
    <n v="23480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45"/>
  </r>
  <r>
    <n v="4092"/>
    <n v="0"/>
    <n v="4092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0"/>
  </r>
  <r>
    <n v="835"/>
    <n v="0"/>
    <n v="835"/>
    <n v="0"/>
    <n v="0"/>
    <n v="0"/>
    <n v="0"/>
    <n v="0"/>
    <n v="0"/>
    <n v="0"/>
    <n v="0"/>
    <n v="0"/>
    <x v="5"/>
  </r>
  <r>
    <n v="311"/>
    <n v="0"/>
    <n v="311"/>
    <n v="0"/>
    <n v="0"/>
    <n v="0"/>
    <n v="0"/>
    <n v="0"/>
    <n v="0"/>
    <n v="0"/>
    <n v="0"/>
    <n v="0"/>
    <x v="1"/>
  </r>
  <r>
    <n v="7220"/>
    <n v="0"/>
    <n v="7220"/>
    <n v="0"/>
    <n v="0"/>
    <n v="0"/>
    <n v="0"/>
    <n v="0"/>
    <n v="0"/>
    <n v="0"/>
    <n v="0"/>
    <n v="0"/>
    <x v="54"/>
  </r>
  <r>
    <n v="152"/>
    <n v="15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5"/>
  </r>
  <r>
    <n v="295"/>
    <n v="295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33"/>
    <n v="33"/>
    <n v="0"/>
    <n v="0"/>
    <x v="19"/>
  </r>
  <r>
    <n v="842"/>
    <n v="842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9"/>
  </r>
  <r>
    <n v="1130"/>
    <n v="1130"/>
    <n v="0"/>
    <n v="0"/>
    <n v="1130"/>
    <n v="113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20"/>
  </r>
  <r>
    <n v="113"/>
    <n v="113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39"/>
  </r>
  <r>
    <n v="346"/>
    <n v="346"/>
    <n v="0"/>
    <n v="0"/>
    <n v="0"/>
    <n v="0"/>
    <n v="0"/>
    <n v="0"/>
    <n v="0"/>
    <n v="0"/>
    <n v="0"/>
    <n v="0"/>
    <x v="3"/>
  </r>
  <r>
    <n v="778"/>
    <n v="0"/>
    <n v="778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21"/>
  </r>
  <r>
    <n v="3624"/>
    <n v="0"/>
    <n v="3624"/>
    <n v="0"/>
    <n v="0"/>
    <n v="0"/>
    <n v="0"/>
    <n v="0"/>
    <n v="0"/>
    <n v="0"/>
    <n v="0"/>
    <n v="0"/>
    <x v="22"/>
  </r>
  <r>
    <n v="353"/>
    <n v="353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39"/>
    <n v="39"/>
    <n v="0"/>
    <n v="0"/>
    <x v="30"/>
  </r>
  <r>
    <n v="10"/>
    <n v="10"/>
    <n v="0"/>
    <n v="0"/>
    <n v="0"/>
    <n v="0"/>
    <n v="0"/>
    <n v="0"/>
    <n v="0"/>
    <n v="0"/>
    <n v="0"/>
    <n v="0"/>
    <x v="37"/>
  </r>
  <r>
    <n v="1068"/>
    <n v="1068"/>
    <n v="0"/>
    <n v="0"/>
    <n v="0"/>
    <n v="0"/>
    <n v="0"/>
    <n v="0"/>
    <n v="0"/>
    <n v="0"/>
    <n v="0"/>
    <n v="0"/>
    <x v="7"/>
  </r>
  <r>
    <n v="11873"/>
    <n v="11873"/>
    <n v="0"/>
    <n v="0"/>
    <n v="0"/>
    <n v="0"/>
    <n v="0"/>
    <n v="0"/>
    <n v="0"/>
    <n v="0"/>
    <n v="0"/>
    <n v="0"/>
    <x v="52"/>
  </r>
  <r>
    <n v="60"/>
    <n v="0"/>
    <n v="60"/>
    <n v="0"/>
    <n v="0"/>
    <n v="0"/>
    <n v="0"/>
    <n v="0"/>
    <n v="0"/>
    <n v="0"/>
    <n v="0"/>
    <n v="0"/>
    <x v="24"/>
  </r>
  <r>
    <n v="151"/>
    <n v="151"/>
    <n v="0"/>
    <n v="0"/>
    <n v="0"/>
    <n v="0"/>
    <n v="0"/>
    <n v="0"/>
    <n v="0"/>
    <n v="0"/>
    <n v="0"/>
    <n v="0"/>
    <x v="34"/>
  </r>
  <r>
    <n v="159"/>
    <n v="0"/>
    <n v="159"/>
    <n v="0"/>
    <n v="0"/>
    <n v="0"/>
    <n v="0"/>
    <n v="0"/>
    <n v="0"/>
    <n v="0"/>
    <n v="0"/>
    <n v="0"/>
    <x v="42"/>
  </r>
  <r>
    <n v="2371"/>
    <n v="2371"/>
    <n v="0"/>
    <n v="0"/>
    <n v="0"/>
    <n v="0"/>
    <n v="0"/>
    <n v="0"/>
    <n v="0"/>
    <n v="0"/>
    <n v="0"/>
    <n v="0"/>
    <x v="51"/>
  </r>
  <r>
    <n v="5800"/>
    <n v="0"/>
    <n v="5800"/>
    <n v="0"/>
    <n v="0"/>
    <n v="0"/>
    <n v="0"/>
    <n v="0"/>
    <n v="0"/>
    <n v="0"/>
    <n v="0"/>
    <n v="0"/>
    <x v="18"/>
  </r>
  <r>
    <n v="3997"/>
    <n v="3997"/>
    <n v="0"/>
    <n v="0"/>
    <n v="0"/>
    <n v="0"/>
    <n v="0"/>
    <n v="0"/>
    <n v="0"/>
    <n v="0"/>
    <n v="0"/>
    <n v="0"/>
    <x v="47"/>
  </r>
  <r>
    <n v="891"/>
    <n v="891"/>
    <n v="0"/>
    <n v="0"/>
    <n v="891"/>
    <n v="891"/>
    <n v="0"/>
    <n v="0"/>
    <n v="0"/>
    <n v="0"/>
    <n v="0"/>
    <n v="0"/>
    <x v="28"/>
  </r>
  <r>
    <n v="194"/>
    <n v="194"/>
    <n v="0"/>
    <n v="0"/>
    <n v="0"/>
    <n v="0"/>
    <n v="0"/>
    <n v="0"/>
    <n v="0"/>
    <n v="0"/>
    <n v="0"/>
    <n v="0"/>
    <x v="33"/>
  </r>
  <r>
    <n v="6172"/>
    <n v="617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5"/>
  </r>
  <r>
    <n v="672"/>
    <n v="672"/>
    <n v="0"/>
    <n v="0"/>
    <n v="0"/>
    <n v="0"/>
    <n v="0"/>
    <n v="0"/>
    <n v="0"/>
    <n v="0"/>
    <n v="0"/>
    <n v="0"/>
    <x v="51"/>
  </r>
  <r>
    <n v="84"/>
    <n v="84"/>
    <n v="0"/>
    <n v="0"/>
    <n v="0"/>
    <n v="0"/>
    <n v="0"/>
    <n v="0"/>
    <n v="0"/>
    <n v="0"/>
    <n v="0"/>
    <n v="0"/>
    <x v="9"/>
  </r>
  <r>
    <n v="196"/>
    <n v="196"/>
    <n v="0"/>
    <n v="0"/>
    <n v="0"/>
    <n v="0"/>
    <n v="0"/>
    <n v="0"/>
    <n v="196"/>
    <n v="196"/>
    <n v="0"/>
    <n v="0"/>
    <x v="28"/>
  </r>
  <r>
    <n v="532"/>
    <n v="532"/>
    <n v="0"/>
    <n v="0"/>
    <n v="0"/>
    <n v="0"/>
    <n v="0"/>
    <n v="0"/>
    <n v="0"/>
    <n v="0"/>
    <n v="0"/>
    <n v="0"/>
    <x v="51"/>
  </r>
  <r>
    <n v="1227"/>
    <n v="0"/>
    <n v="1227"/>
    <n v="0"/>
    <n v="0"/>
    <n v="0"/>
    <n v="0"/>
    <n v="0"/>
    <n v="0"/>
    <n v="0"/>
    <n v="0"/>
    <n v="0"/>
    <x v="52"/>
  </r>
  <r>
    <n v="19223"/>
    <n v="19223"/>
    <n v="0"/>
    <n v="0"/>
    <n v="0"/>
    <n v="0"/>
    <n v="0"/>
    <n v="0"/>
    <n v="0"/>
    <n v="0"/>
    <n v="0"/>
    <n v="0"/>
    <x v="42"/>
  </r>
  <r>
    <n v="1291"/>
    <n v="1291"/>
    <n v="0"/>
    <n v="0"/>
    <n v="0"/>
    <n v="0"/>
    <n v="0"/>
    <n v="0"/>
    <n v="1291"/>
    <n v="1291"/>
    <n v="0"/>
    <n v="0"/>
    <x v="55"/>
  </r>
  <r>
    <n v="1"/>
    <n v="1"/>
    <n v="0"/>
    <n v="0"/>
    <n v="0"/>
    <n v="0"/>
    <n v="0"/>
    <n v="0"/>
    <n v="0"/>
    <n v="0"/>
    <n v="0"/>
    <n v="0"/>
    <x v="28"/>
  </r>
  <r>
    <n v="1244"/>
    <n v="1244"/>
    <n v="0"/>
    <n v="0"/>
    <n v="0"/>
    <n v="0"/>
    <n v="0"/>
    <n v="0"/>
    <n v="0"/>
    <n v="0"/>
    <n v="0"/>
    <n v="0"/>
    <x v="0"/>
  </r>
  <r>
    <n v="108"/>
    <n v="108"/>
    <n v="0"/>
    <n v="0"/>
    <n v="0"/>
    <n v="0"/>
    <n v="0"/>
    <n v="0"/>
    <n v="0"/>
    <n v="0"/>
    <n v="0"/>
    <n v="0"/>
    <x v="39"/>
  </r>
  <r>
    <n v="36"/>
    <n v="36"/>
    <n v="0"/>
    <n v="0"/>
    <n v="0"/>
    <n v="0"/>
    <n v="0"/>
    <n v="0"/>
    <n v="36"/>
    <n v="36"/>
    <n v="0"/>
    <n v="0"/>
    <x v="35"/>
  </r>
  <r>
    <n v="832"/>
    <n v="0"/>
    <n v="832"/>
    <n v="0"/>
    <n v="0"/>
    <n v="0"/>
    <n v="0"/>
    <n v="0"/>
    <n v="0"/>
    <n v="0"/>
    <n v="0"/>
    <n v="0"/>
    <x v="36"/>
  </r>
  <r>
    <n v="69"/>
    <n v="69"/>
    <n v="0"/>
    <n v="0"/>
    <n v="0"/>
    <n v="0"/>
    <n v="0"/>
    <n v="0"/>
    <n v="0"/>
    <n v="0"/>
    <n v="0"/>
    <n v="0"/>
    <x v="23"/>
  </r>
  <r>
    <n v="916"/>
    <n v="916"/>
    <n v="0"/>
    <n v="0"/>
    <n v="916"/>
    <n v="916"/>
    <n v="0"/>
    <n v="0"/>
    <n v="0"/>
    <n v="0"/>
    <n v="0"/>
    <n v="0"/>
    <x v="7"/>
  </r>
  <r>
    <n v="1689"/>
    <n v="1689"/>
    <n v="0"/>
    <n v="0"/>
    <n v="1689"/>
    <n v="1689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19"/>
  </r>
  <r>
    <n v="1832"/>
    <n v="1832"/>
    <n v="0"/>
    <n v="0"/>
    <n v="1832"/>
    <n v="1832"/>
    <n v="0"/>
    <n v="0"/>
    <n v="0"/>
    <n v="0"/>
    <n v="0"/>
    <n v="0"/>
    <x v="22"/>
  </r>
  <r>
    <n v="1719"/>
    <n v="1719"/>
    <n v="0"/>
    <n v="0"/>
    <n v="0"/>
    <n v="0"/>
    <n v="0"/>
    <n v="0"/>
    <n v="0"/>
    <n v="0"/>
    <n v="0"/>
    <n v="0"/>
    <x v="23"/>
  </r>
  <r>
    <n v="1075"/>
    <n v="1075"/>
    <n v="0"/>
    <n v="0"/>
    <n v="0"/>
    <n v="0"/>
    <n v="0"/>
    <n v="0"/>
    <n v="0"/>
    <n v="0"/>
    <n v="0"/>
    <n v="0"/>
    <x v="54"/>
  </r>
  <r>
    <n v="96"/>
    <n v="96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39"/>
  </r>
  <r>
    <n v="3333"/>
    <n v="3333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1"/>
  </r>
  <r>
    <n v="50"/>
    <n v="50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11"/>
  </r>
  <r>
    <n v="1400"/>
    <n v="0"/>
    <n v="1400"/>
    <n v="0"/>
    <n v="0"/>
    <n v="0"/>
    <n v="0"/>
    <n v="0"/>
    <n v="0"/>
    <n v="0"/>
    <n v="0"/>
    <n v="0"/>
    <x v="5"/>
  </r>
  <r>
    <n v="448"/>
    <n v="448"/>
    <n v="0"/>
    <n v="0"/>
    <n v="0"/>
    <n v="0"/>
    <n v="0"/>
    <n v="0"/>
    <n v="0"/>
    <n v="0"/>
    <n v="0"/>
    <n v="0"/>
    <x v="53"/>
  </r>
  <r>
    <n v="12852"/>
    <n v="12852"/>
    <n v="0"/>
    <n v="0"/>
    <n v="0"/>
    <n v="0"/>
    <n v="0"/>
    <n v="0"/>
    <n v="0"/>
    <n v="0"/>
    <n v="0"/>
    <n v="0"/>
    <x v="28"/>
  </r>
  <r>
    <n v="375"/>
    <n v="375"/>
    <n v="0"/>
    <n v="0"/>
    <n v="0"/>
    <n v="0"/>
    <n v="0"/>
    <n v="0"/>
    <n v="0"/>
    <n v="0"/>
    <n v="0"/>
    <n v="0"/>
    <x v="39"/>
  </r>
  <r>
    <n v="10"/>
    <n v="10"/>
    <n v="0"/>
    <n v="0"/>
    <n v="10"/>
    <n v="10"/>
    <n v="0"/>
    <n v="0"/>
    <n v="0"/>
    <n v="0"/>
    <n v="0"/>
    <n v="0"/>
    <x v="40"/>
  </r>
  <r>
    <n v="782"/>
    <n v="782"/>
    <n v="0"/>
    <n v="0"/>
    <n v="0"/>
    <n v="0"/>
    <n v="0"/>
    <n v="0"/>
    <n v="0"/>
    <n v="0"/>
    <n v="0"/>
    <n v="0"/>
    <x v="47"/>
  </r>
  <r>
    <n v="223"/>
    <n v="0"/>
    <n v="223"/>
    <n v="0"/>
    <n v="0"/>
    <n v="0"/>
    <n v="0"/>
    <n v="0"/>
    <n v="0"/>
    <n v="0"/>
    <n v="0"/>
    <n v="0"/>
    <x v="33"/>
  </r>
  <r>
    <n v="667"/>
    <n v="0"/>
    <n v="667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0"/>
  </r>
  <r>
    <n v="406"/>
    <n v="406"/>
    <n v="0"/>
    <n v="0"/>
    <n v="0"/>
    <n v="0"/>
    <n v="0"/>
    <n v="0"/>
    <n v="0"/>
    <n v="0"/>
    <n v="0"/>
    <n v="0"/>
    <x v="47"/>
  </r>
  <r>
    <n v="11927"/>
    <n v="11927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29"/>
  </r>
  <r>
    <n v="12264"/>
    <n v="0"/>
    <n v="12264"/>
    <n v="0"/>
    <n v="0"/>
    <n v="0"/>
    <n v="0"/>
    <n v="0"/>
    <n v="0"/>
    <n v="0"/>
    <n v="0"/>
    <n v="0"/>
    <x v="62"/>
  </r>
  <r>
    <n v="611"/>
    <n v="0"/>
    <n v="611"/>
    <n v="0"/>
    <n v="611"/>
    <n v="0"/>
    <n v="611"/>
    <n v="0"/>
    <n v="0"/>
    <n v="0"/>
    <n v="0"/>
    <n v="0"/>
    <x v="63"/>
  </r>
  <r>
    <n v="412"/>
    <n v="412"/>
    <n v="0"/>
    <n v="0"/>
    <n v="0"/>
    <n v="0"/>
    <n v="0"/>
    <n v="0"/>
    <n v="412"/>
    <n v="412"/>
    <n v="0"/>
    <n v="0"/>
    <x v="20"/>
  </r>
  <r>
    <n v="314"/>
    <n v="314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33"/>
  </r>
  <r>
    <n v="264"/>
    <n v="26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3"/>
  </r>
  <r>
    <n v="4043"/>
    <n v="0"/>
    <n v="4043"/>
    <n v="0"/>
    <n v="0"/>
    <n v="0"/>
    <n v="0"/>
    <n v="0"/>
    <n v="0"/>
    <n v="0"/>
    <n v="0"/>
    <n v="0"/>
    <x v="32"/>
  </r>
  <r>
    <n v="1209"/>
    <n v="1209"/>
    <n v="0"/>
    <n v="0"/>
    <n v="0"/>
    <n v="0"/>
    <n v="0"/>
    <n v="0"/>
    <n v="0"/>
    <n v="0"/>
    <n v="0"/>
    <n v="0"/>
    <x v="49"/>
  </r>
  <r>
    <n v="93"/>
    <n v="93"/>
    <n v="0"/>
    <n v="0"/>
    <n v="0"/>
    <n v="0"/>
    <n v="0"/>
    <n v="0"/>
    <n v="0"/>
    <n v="0"/>
    <n v="0"/>
    <n v="0"/>
    <x v="28"/>
  </r>
  <r>
    <n v="413"/>
    <n v="413"/>
    <n v="0"/>
    <n v="0"/>
    <n v="0"/>
    <n v="0"/>
    <n v="0"/>
    <n v="0"/>
    <n v="0"/>
    <n v="0"/>
    <n v="0"/>
    <n v="0"/>
    <x v="34"/>
  </r>
  <r>
    <n v="5236"/>
    <n v="0"/>
    <n v="5236"/>
    <n v="0"/>
    <n v="0"/>
    <n v="0"/>
    <n v="0"/>
    <n v="0"/>
    <n v="0"/>
    <n v="0"/>
    <n v="0"/>
    <n v="0"/>
    <x v="13"/>
  </r>
  <r>
    <n v="512"/>
    <n v="0"/>
    <n v="512"/>
    <n v="0"/>
    <n v="0"/>
    <n v="0"/>
    <n v="0"/>
    <n v="0"/>
    <n v="0"/>
    <n v="0"/>
    <n v="0"/>
    <n v="0"/>
    <x v="39"/>
  </r>
  <r>
    <n v="1924"/>
    <n v="0"/>
    <n v="1924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19"/>
  </r>
  <r>
    <n v="636"/>
    <n v="63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1"/>
  </r>
  <r>
    <n v="30"/>
    <n v="30"/>
    <n v="0"/>
    <n v="0"/>
    <n v="30"/>
    <n v="30"/>
    <n v="0"/>
    <n v="0"/>
    <n v="0"/>
    <n v="0"/>
    <n v="0"/>
    <n v="0"/>
    <x v="52"/>
  </r>
  <r>
    <n v="20139"/>
    <n v="20139"/>
    <n v="0"/>
    <n v="0"/>
    <n v="20139"/>
    <n v="20139"/>
    <n v="0"/>
    <n v="0"/>
    <n v="0"/>
    <n v="0"/>
    <n v="0"/>
    <n v="0"/>
    <x v="14"/>
  </r>
  <r>
    <n v="65"/>
    <n v="0"/>
    <n v="65"/>
    <n v="0"/>
    <n v="0"/>
    <n v="0"/>
    <n v="0"/>
    <n v="0"/>
    <n v="65"/>
    <n v="0"/>
    <n v="65"/>
    <n v="0"/>
    <x v="71"/>
  </r>
  <r>
    <n v="9"/>
    <n v="9"/>
    <n v="0"/>
    <n v="0"/>
    <n v="0"/>
    <n v="0"/>
    <n v="0"/>
    <n v="0"/>
    <n v="0"/>
    <n v="0"/>
    <n v="0"/>
    <n v="0"/>
    <x v="41"/>
  </r>
  <r>
    <n v="75"/>
    <n v="75"/>
    <n v="0"/>
    <n v="0"/>
    <n v="0"/>
    <n v="0"/>
    <n v="0"/>
    <n v="0"/>
    <n v="0"/>
    <n v="0"/>
    <n v="0"/>
    <n v="0"/>
    <x v="13"/>
  </r>
  <r>
    <n v="835"/>
    <n v="835"/>
    <n v="0"/>
    <n v="0"/>
    <n v="0"/>
    <n v="0"/>
    <n v="0"/>
    <n v="0"/>
    <n v="0"/>
    <n v="0"/>
    <n v="0"/>
    <n v="0"/>
    <x v="2"/>
  </r>
  <r>
    <n v="7226"/>
    <n v="722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0"/>
  </r>
  <r>
    <n v="10555"/>
    <n v="10555"/>
    <n v="0"/>
    <n v="0"/>
    <n v="0"/>
    <n v="0"/>
    <n v="0"/>
    <n v="0"/>
    <n v="0"/>
    <n v="0"/>
    <n v="0"/>
    <n v="0"/>
    <x v="2"/>
  </r>
  <r>
    <n v="758"/>
    <n v="0"/>
    <n v="758"/>
    <n v="0"/>
    <n v="0"/>
    <n v="0"/>
    <n v="0"/>
    <n v="0"/>
    <n v="0"/>
    <n v="0"/>
    <n v="0"/>
    <n v="0"/>
    <x v="37"/>
  </r>
  <r>
    <n v="108"/>
    <n v="0"/>
    <n v="108"/>
    <n v="0"/>
    <n v="0"/>
    <n v="0"/>
    <n v="0"/>
    <n v="0"/>
    <n v="0"/>
    <n v="0"/>
    <n v="0"/>
    <n v="0"/>
    <x v="31"/>
  </r>
  <r>
    <n v="2494"/>
    <n v="2494"/>
    <n v="0"/>
    <n v="0"/>
    <n v="0"/>
    <n v="0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19"/>
  </r>
  <r>
    <n v="1467"/>
    <n v="1467"/>
    <n v="0"/>
    <n v="0"/>
    <n v="1467"/>
    <n v="1467"/>
    <n v="0"/>
    <n v="0"/>
    <n v="0"/>
    <n v="0"/>
    <n v="0"/>
    <n v="0"/>
    <x v="26"/>
  </r>
  <r>
    <n v="31"/>
    <n v="31"/>
    <n v="0"/>
    <n v="0"/>
    <n v="0"/>
    <n v="0"/>
    <n v="0"/>
    <n v="0"/>
    <n v="0"/>
    <n v="0"/>
    <n v="0"/>
    <n v="0"/>
    <x v="5"/>
  </r>
  <r>
    <n v="3160"/>
    <n v="3160"/>
    <n v="0"/>
    <n v="0"/>
    <n v="3160"/>
    <n v="3160"/>
    <n v="0"/>
    <n v="0"/>
    <n v="0"/>
    <n v="0"/>
    <n v="0"/>
    <n v="0"/>
    <x v="42"/>
  </r>
  <r>
    <n v="5048"/>
    <n v="5048"/>
    <n v="0"/>
    <n v="0"/>
    <n v="0"/>
    <n v="0"/>
    <n v="0"/>
    <n v="0"/>
    <n v="0"/>
    <n v="0"/>
    <n v="0"/>
    <n v="0"/>
    <x v="32"/>
  </r>
  <r>
    <n v="2840"/>
    <n v="2840"/>
    <n v="0"/>
    <n v="0"/>
    <n v="0"/>
    <n v="0"/>
    <n v="0"/>
    <n v="0"/>
    <n v="0"/>
    <n v="0"/>
    <n v="0"/>
    <n v="0"/>
    <x v="19"/>
  </r>
  <r>
    <n v="4573"/>
    <n v="4573"/>
    <n v="0"/>
    <n v="0"/>
    <n v="0"/>
    <n v="0"/>
    <n v="0"/>
    <n v="0"/>
    <n v="0"/>
    <n v="0"/>
    <n v="0"/>
    <n v="0"/>
    <x v="42"/>
  </r>
  <r>
    <n v="201"/>
    <n v="201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4"/>
  </r>
  <r>
    <n v="96"/>
    <n v="96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4"/>
  </r>
  <r>
    <n v="1707"/>
    <n v="1707"/>
    <n v="0"/>
    <n v="0"/>
    <n v="0"/>
    <n v="0"/>
    <n v="0"/>
    <n v="0"/>
    <n v="0"/>
    <n v="0"/>
    <n v="0"/>
    <n v="0"/>
    <x v="60"/>
  </r>
  <r>
    <n v="1183"/>
    <n v="1183"/>
    <n v="0"/>
    <n v="0"/>
    <n v="0"/>
    <n v="0"/>
    <n v="0"/>
    <n v="0"/>
    <n v="0"/>
    <n v="0"/>
    <n v="0"/>
    <n v="0"/>
    <x v="51"/>
  </r>
  <r>
    <n v="387"/>
    <n v="387"/>
    <n v="0"/>
    <n v="0"/>
    <n v="0"/>
    <n v="0"/>
    <n v="0"/>
    <n v="0"/>
    <n v="0"/>
    <n v="0"/>
    <n v="0"/>
    <n v="0"/>
    <x v="31"/>
  </r>
  <r>
    <n v="167"/>
    <n v="167"/>
    <n v="0"/>
    <n v="0"/>
    <n v="0"/>
    <n v="0"/>
    <n v="0"/>
    <n v="0"/>
    <n v="0"/>
    <n v="0"/>
    <n v="0"/>
    <n v="0"/>
    <x v="51"/>
  </r>
  <r>
    <n v="2918"/>
    <n v="2918"/>
    <n v="0"/>
    <n v="0"/>
    <n v="0"/>
    <n v="0"/>
    <n v="0"/>
    <n v="0"/>
    <n v="0"/>
    <n v="0"/>
    <n v="0"/>
    <n v="0"/>
    <x v="11"/>
  </r>
  <r>
    <n v="536"/>
    <n v="536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22"/>
  </r>
  <r>
    <n v="49"/>
    <n v="49"/>
    <n v="0"/>
    <n v="0"/>
    <n v="0"/>
    <n v="0"/>
    <n v="0"/>
    <n v="0"/>
    <n v="0"/>
    <n v="0"/>
    <n v="0"/>
    <n v="0"/>
    <x v="1"/>
  </r>
  <r>
    <n v="25431"/>
    <n v="25431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0"/>
  </r>
  <r>
    <n v="964"/>
    <n v="0"/>
    <n v="964"/>
    <n v="0"/>
    <n v="0"/>
    <n v="0"/>
    <n v="0"/>
    <n v="0"/>
    <n v="0"/>
    <n v="0"/>
    <n v="0"/>
    <n v="0"/>
    <x v="5"/>
  </r>
  <r>
    <n v="7956"/>
    <n v="7956"/>
    <n v="0"/>
    <n v="0"/>
    <n v="0"/>
    <n v="0"/>
    <n v="0"/>
    <n v="0"/>
    <n v="0"/>
    <n v="0"/>
    <n v="0"/>
    <n v="0"/>
    <x v="2"/>
  </r>
  <r>
    <n v="592"/>
    <n v="592"/>
    <n v="0"/>
    <n v="0"/>
    <n v="0"/>
    <n v="0"/>
    <n v="0"/>
    <n v="0"/>
    <n v="0"/>
    <n v="0"/>
    <n v="0"/>
    <n v="0"/>
    <x v="54"/>
  </r>
  <r>
    <n v="85"/>
    <n v="85"/>
    <n v="0"/>
    <n v="0"/>
    <n v="0"/>
    <n v="0"/>
    <n v="0"/>
    <n v="0"/>
    <n v="0"/>
    <n v="0"/>
    <n v="0"/>
    <n v="0"/>
    <x v="39"/>
  </r>
  <r>
    <n v="94"/>
    <n v="0"/>
    <n v="94"/>
    <n v="0"/>
    <n v="0"/>
    <n v="0"/>
    <n v="0"/>
    <n v="0"/>
    <n v="0"/>
    <n v="0"/>
    <n v="0"/>
    <n v="0"/>
    <x v="57"/>
  </r>
  <r>
    <n v="1248"/>
    <n v="1248"/>
    <n v="0"/>
    <n v="0"/>
    <n v="1248"/>
    <n v="1248"/>
    <n v="0"/>
    <n v="0"/>
    <n v="0"/>
    <n v="0"/>
    <n v="0"/>
    <n v="0"/>
    <x v="16"/>
  </r>
  <r>
    <n v="429"/>
    <n v="0"/>
    <n v="0"/>
    <n v="429"/>
    <n v="0"/>
    <n v="0"/>
    <n v="0"/>
    <n v="0"/>
    <n v="0"/>
    <n v="0"/>
    <n v="0"/>
    <n v="0"/>
    <x v="42"/>
  </r>
  <r>
    <n v="101"/>
    <n v="10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"/>
  </r>
  <r>
    <n v="27543"/>
    <n v="0"/>
    <n v="27543"/>
    <n v="0"/>
    <n v="0"/>
    <n v="0"/>
    <n v="0"/>
    <n v="0"/>
    <n v="0"/>
    <n v="0"/>
    <n v="0"/>
    <n v="0"/>
    <x v="38"/>
  </r>
  <r>
    <n v="273"/>
    <n v="273"/>
    <n v="0"/>
    <n v="0"/>
    <n v="0"/>
    <n v="0"/>
    <n v="0"/>
    <n v="0"/>
    <n v="0"/>
    <n v="0"/>
    <n v="0"/>
    <n v="0"/>
    <x v="48"/>
  </r>
  <r>
    <n v="29531"/>
    <n v="0"/>
    <n v="29531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19"/>
  </r>
  <r>
    <n v="382"/>
    <n v="382"/>
    <n v="0"/>
    <n v="0"/>
    <n v="0"/>
    <n v="0"/>
    <n v="0"/>
    <n v="0"/>
    <n v="0"/>
    <n v="0"/>
    <n v="0"/>
    <n v="0"/>
    <x v="55"/>
  </r>
  <r>
    <n v="330"/>
    <n v="330"/>
    <n v="0"/>
    <n v="0"/>
    <n v="0"/>
    <n v="0"/>
    <n v="0"/>
    <n v="0"/>
    <n v="0"/>
    <n v="0"/>
    <n v="0"/>
    <n v="0"/>
    <x v="13"/>
  </r>
  <r>
    <n v="14"/>
    <n v="14"/>
    <n v="0"/>
    <n v="0"/>
    <n v="14"/>
    <n v="14"/>
    <n v="0"/>
    <n v="0"/>
    <n v="0"/>
    <n v="0"/>
    <n v="0"/>
    <n v="0"/>
    <x v="35"/>
  </r>
  <r>
    <n v="158"/>
    <n v="158"/>
    <n v="0"/>
    <n v="0"/>
    <n v="0"/>
    <n v="0"/>
    <n v="0"/>
    <n v="0"/>
    <n v="0"/>
    <n v="0"/>
    <n v="0"/>
    <n v="0"/>
    <x v="64"/>
  </r>
  <r>
    <n v="54"/>
    <n v="54"/>
    <n v="0"/>
    <n v="0"/>
    <n v="54"/>
    <n v="54"/>
    <n v="0"/>
    <n v="0"/>
    <n v="0"/>
    <n v="0"/>
    <n v="0"/>
    <n v="0"/>
    <x v="68"/>
  </r>
  <r>
    <n v="117"/>
    <n v="117"/>
    <n v="0"/>
    <n v="0"/>
    <n v="0"/>
    <n v="0"/>
    <n v="0"/>
    <n v="0"/>
    <n v="0"/>
    <n v="0"/>
    <n v="0"/>
    <n v="0"/>
    <x v="29"/>
  </r>
  <r>
    <n v="336"/>
    <n v="33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9"/>
  </r>
  <r>
    <n v="19230"/>
    <n v="19230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5"/>
  </r>
  <r>
    <n v="390"/>
    <n v="390"/>
    <n v="0"/>
    <n v="0"/>
    <n v="0"/>
    <n v="0"/>
    <n v="0"/>
    <n v="0"/>
    <n v="0"/>
    <n v="0"/>
    <n v="0"/>
    <n v="0"/>
    <x v="23"/>
  </r>
  <r>
    <n v="316"/>
    <n v="316"/>
    <n v="0"/>
    <n v="0"/>
    <n v="0"/>
    <n v="0"/>
    <n v="0"/>
    <n v="0"/>
    <n v="0"/>
    <n v="0"/>
    <n v="0"/>
    <n v="0"/>
    <x v="37"/>
  </r>
  <r>
    <n v="3015"/>
    <n v="0"/>
    <n v="3015"/>
    <n v="0"/>
    <n v="0"/>
    <n v="0"/>
    <n v="0"/>
    <n v="0"/>
    <n v="0"/>
    <n v="0"/>
    <n v="0"/>
    <n v="0"/>
    <x v="40"/>
  </r>
  <r>
    <n v="650"/>
    <n v="650"/>
    <n v="0"/>
    <n v="0"/>
    <n v="0"/>
    <n v="0"/>
    <n v="0"/>
    <n v="0"/>
    <n v="0"/>
    <n v="0"/>
    <n v="0"/>
    <n v="0"/>
    <x v="58"/>
  </r>
  <r>
    <n v="1355"/>
    <n v="1355"/>
    <n v="0"/>
    <n v="0"/>
    <n v="0"/>
    <n v="0"/>
    <n v="0"/>
    <n v="0"/>
    <n v="0"/>
    <n v="0"/>
    <n v="0"/>
    <n v="0"/>
    <x v="13"/>
  </r>
  <r>
    <n v="387"/>
    <n v="387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5"/>
    <n v="5"/>
    <n v="0"/>
    <n v="0"/>
    <x v="22"/>
  </r>
  <r>
    <n v="430"/>
    <n v="0"/>
    <n v="430"/>
    <n v="0"/>
    <n v="0"/>
    <n v="0"/>
    <n v="0"/>
    <n v="0"/>
    <n v="0"/>
    <n v="0"/>
    <n v="0"/>
    <n v="0"/>
    <x v="17"/>
  </r>
  <r>
    <n v="2230"/>
    <n v="2230"/>
    <n v="0"/>
    <n v="0"/>
    <n v="0"/>
    <n v="0"/>
    <n v="0"/>
    <n v="0"/>
    <n v="0"/>
    <n v="0"/>
    <n v="0"/>
    <n v="0"/>
    <x v="49"/>
  </r>
  <r>
    <n v="3109"/>
    <n v="3109"/>
    <n v="0"/>
    <n v="0"/>
    <n v="3109"/>
    <n v="3109"/>
    <n v="0"/>
    <n v="0"/>
    <n v="0"/>
    <n v="0"/>
    <n v="0"/>
    <n v="0"/>
    <x v="10"/>
  </r>
  <r>
    <n v="3538"/>
    <n v="3538"/>
    <n v="0"/>
    <n v="0"/>
    <n v="3538"/>
    <n v="3538"/>
    <n v="0"/>
    <n v="0"/>
    <n v="0"/>
    <n v="0"/>
    <n v="0"/>
    <n v="0"/>
    <x v="16"/>
  </r>
  <r>
    <n v="296"/>
    <n v="296"/>
    <n v="0"/>
    <n v="0"/>
    <n v="0"/>
    <n v="0"/>
    <n v="0"/>
    <n v="0"/>
    <n v="0"/>
    <n v="0"/>
    <n v="0"/>
    <n v="0"/>
    <x v="34"/>
  </r>
  <r>
    <n v="3711"/>
    <n v="3711"/>
    <n v="0"/>
    <n v="0"/>
    <n v="0"/>
    <n v="0"/>
    <n v="0"/>
    <n v="0"/>
    <n v="0"/>
    <n v="0"/>
    <n v="0"/>
    <n v="0"/>
    <x v="46"/>
  </r>
  <r>
    <n v="145"/>
    <n v="145"/>
    <n v="0"/>
    <n v="0"/>
    <n v="0"/>
    <n v="0"/>
    <n v="0"/>
    <n v="0"/>
    <n v="0"/>
    <n v="0"/>
    <n v="0"/>
    <n v="0"/>
    <x v="64"/>
  </r>
  <r>
    <n v="4155"/>
    <n v="415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"/>
  </r>
  <r>
    <n v="924"/>
    <n v="924"/>
    <n v="0"/>
    <n v="0"/>
    <n v="924"/>
    <n v="924"/>
    <n v="0"/>
    <n v="0"/>
    <n v="0"/>
    <n v="0"/>
    <n v="0"/>
    <n v="0"/>
    <x v="58"/>
  </r>
  <r>
    <n v="180"/>
    <n v="180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33"/>
  </r>
  <r>
    <n v="545"/>
    <n v="545"/>
    <n v="0"/>
    <n v="0"/>
    <n v="0"/>
    <n v="0"/>
    <n v="0"/>
    <n v="0"/>
    <n v="0"/>
    <n v="0"/>
    <n v="0"/>
    <n v="0"/>
    <x v="14"/>
  </r>
  <r>
    <n v="102"/>
    <n v="102"/>
    <n v="0"/>
    <n v="0"/>
    <n v="0"/>
    <n v="0"/>
    <n v="0"/>
    <n v="0"/>
    <n v="0"/>
    <n v="0"/>
    <n v="0"/>
    <n v="0"/>
    <x v="22"/>
  </r>
  <r>
    <n v="1120"/>
    <n v="1120"/>
    <n v="0"/>
    <n v="0"/>
    <n v="0"/>
    <n v="0"/>
    <n v="0"/>
    <n v="0"/>
    <n v="0"/>
    <n v="0"/>
    <n v="0"/>
    <n v="0"/>
    <x v="47"/>
  </r>
  <r>
    <n v="1583"/>
    <n v="1583"/>
    <n v="0"/>
    <n v="0"/>
    <n v="0"/>
    <n v="0"/>
    <n v="0"/>
    <n v="0"/>
    <n v="1583"/>
    <n v="1583"/>
    <n v="0"/>
    <n v="0"/>
    <x v="48"/>
  </r>
  <r>
    <n v="1501"/>
    <n v="0"/>
    <n v="1501"/>
    <n v="0"/>
    <n v="0"/>
    <n v="0"/>
    <n v="0"/>
    <n v="0"/>
    <n v="0"/>
    <n v="0"/>
    <n v="0"/>
    <n v="0"/>
    <x v="5"/>
  </r>
  <r>
    <n v="1016"/>
    <n v="0"/>
    <n v="1016"/>
    <n v="0"/>
    <n v="0"/>
    <n v="0"/>
    <n v="0"/>
    <n v="0"/>
    <n v="0"/>
    <n v="0"/>
    <n v="0"/>
    <n v="0"/>
    <x v="6"/>
  </r>
  <r>
    <n v="657"/>
    <n v="657"/>
    <n v="0"/>
    <n v="0"/>
    <n v="0"/>
    <n v="0"/>
    <n v="0"/>
    <n v="0"/>
    <n v="0"/>
    <n v="0"/>
    <n v="0"/>
    <n v="0"/>
    <x v="12"/>
  </r>
  <r>
    <n v="1005"/>
    <n v="100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39"/>
  </r>
  <r>
    <n v="6874"/>
    <n v="6874"/>
    <n v="0"/>
    <n v="0"/>
    <n v="0"/>
    <n v="0"/>
    <n v="0"/>
    <n v="0"/>
    <n v="0"/>
    <n v="0"/>
    <n v="0"/>
    <n v="0"/>
    <x v="10"/>
  </r>
  <r>
    <n v="136"/>
    <n v="136"/>
    <n v="0"/>
    <n v="0"/>
    <n v="0"/>
    <n v="0"/>
    <n v="0"/>
    <n v="0"/>
    <n v="0"/>
    <n v="0"/>
    <n v="0"/>
    <n v="0"/>
    <x v="61"/>
  </r>
  <r>
    <n v="8408"/>
    <n v="8408"/>
    <n v="0"/>
    <n v="0"/>
    <n v="0"/>
    <n v="0"/>
    <n v="0"/>
    <n v="0"/>
    <n v="0"/>
    <n v="0"/>
    <n v="0"/>
    <n v="0"/>
    <x v="54"/>
  </r>
  <r>
    <n v="938"/>
    <n v="938"/>
    <n v="0"/>
    <n v="0"/>
    <n v="0"/>
    <n v="0"/>
    <n v="0"/>
    <n v="0"/>
    <n v="0"/>
    <n v="0"/>
    <n v="0"/>
    <n v="0"/>
    <x v="13"/>
  </r>
  <r>
    <n v="2067"/>
    <n v="0"/>
    <n v="2067"/>
    <n v="0"/>
    <n v="0"/>
    <n v="0"/>
    <n v="0"/>
    <n v="0"/>
    <n v="0"/>
    <n v="0"/>
    <n v="0"/>
    <n v="0"/>
    <x v="42"/>
  </r>
  <r>
    <n v="2976"/>
    <n v="0"/>
    <n v="2976"/>
    <n v="0"/>
    <n v="0"/>
    <n v="0"/>
    <n v="0"/>
    <n v="0"/>
    <n v="0"/>
    <n v="0"/>
    <n v="0"/>
    <n v="0"/>
    <x v="30"/>
  </r>
  <r>
    <n v="96"/>
    <n v="96"/>
    <n v="0"/>
    <n v="0"/>
    <n v="0"/>
    <n v="0"/>
    <n v="0"/>
    <n v="0"/>
    <n v="0"/>
    <n v="0"/>
    <n v="0"/>
    <n v="0"/>
    <x v="43"/>
  </r>
  <r>
    <n v="759"/>
    <n v="0"/>
    <n v="759"/>
    <n v="0"/>
    <n v="0"/>
    <n v="0"/>
    <n v="0"/>
    <n v="0"/>
    <n v="0"/>
    <n v="0"/>
    <n v="0"/>
    <n v="0"/>
    <x v="42"/>
  </r>
  <r>
    <n v="14520"/>
    <n v="14520"/>
    <n v="0"/>
    <n v="0"/>
    <n v="0"/>
    <n v="0"/>
    <n v="0"/>
    <n v="0"/>
    <n v="0"/>
    <n v="0"/>
    <n v="0"/>
    <n v="0"/>
    <x v="27"/>
  </r>
  <r>
    <n v="2744"/>
    <n v="274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23"/>
  </r>
  <r>
    <n v="1087"/>
    <n v="1087"/>
    <n v="0"/>
    <n v="0"/>
    <n v="0"/>
    <n v="0"/>
    <n v="0"/>
    <n v="0"/>
    <n v="0"/>
    <n v="0"/>
    <n v="0"/>
    <n v="0"/>
    <x v="42"/>
  </r>
  <r>
    <n v="125"/>
    <n v="125"/>
    <n v="0"/>
    <n v="0"/>
    <n v="0"/>
    <n v="0"/>
    <n v="0"/>
    <n v="0"/>
    <n v="0"/>
    <n v="0"/>
    <n v="0"/>
    <n v="0"/>
    <x v="18"/>
  </r>
  <r>
    <n v="2475"/>
    <n v="2475"/>
    <n v="0"/>
    <n v="0"/>
    <n v="0"/>
    <n v="0"/>
    <n v="0"/>
    <n v="0"/>
    <n v="0"/>
    <n v="0"/>
    <n v="0"/>
    <n v="0"/>
    <x v="58"/>
  </r>
  <r>
    <n v="1610"/>
    <n v="1610"/>
    <n v="0"/>
    <n v="0"/>
    <n v="1610"/>
    <n v="1610"/>
    <n v="0"/>
    <n v="0"/>
    <n v="0"/>
    <n v="0"/>
    <n v="0"/>
    <n v="0"/>
    <x v="46"/>
  </r>
  <r>
    <n v="467"/>
    <n v="467"/>
    <n v="0"/>
    <n v="0"/>
    <n v="0"/>
    <n v="0"/>
    <n v="0"/>
    <n v="0"/>
    <n v="0"/>
    <n v="0"/>
    <n v="0"/>
    <n v="0"/>
    <x v="38"/>
  </r>
  <r>
    <n v="254"/>
    <n v="254"/>
    <n v="0"/>
    <n v="0"/>
    <n v="0"/>
    <n v="0"/>
    <n v="0"/>
    <n v="0"/>
    <n v="0"/>
    <n v="0"/>
    <n v="0"/>
    <n v="0"/>
    <x v="14"/>
  </r>
  <r>
    <n v="248"/>
    <n v="248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73"/>
  </r>
  <r>
    <n v="4267"/>
    <n v="4267"/>
    <n v="0"/>
    <n v="0"/>
    <n v="0"/>
    <n v="0"/>
    <n v="0"/>
    <n v="0"/>
    <n v="4267"/>
    <n v="4267"/>
    <n v="0"/>
    <n v="0"/>
    <x v="52"/>
  </r>
  <r>
    <n v="362"/>
    <n v="362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13"/>
  </r>
  <r>
    <n v="1854"/>
    <n v="0"/>
    <n v="1854"/>
    <n v="0"/>
    <n v="0"/>
    <n v="0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1"/>
  </r>
  <r>
    <n v="347"/>
    <n v="347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40"/>
  </r>
  <r>
    <n v="58"/>
    <n v="58"/>
    <n v="0"/>
    <n v="0"/>
    <n v="0"/>
    <n v="0"/>
    <n v="0"/>
    <n v="0"/>
    <n v="0"/>
    <n v="0"/>
    <n v="0"/>
    <n v="0"/>
    <x v="37"/>
  </r>
  <r>
    <n v="755"/>
    <n v="755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31"/>
  </r>
  <r>
    <n v="5523"/>
    <n v="5523"/>
    <n v="0"/>
    <n v="0"/>
    <n v="5523"/>
    <n v="5523"/>
    <n v="0"/>
    <n v="0"/>
    <n v="0"/>
    <n v="0"/>
    <n v="0"/>
    <n v="0"/>
    <x v="55"/>
  </r>
  <r>
    <n v="214"/>
    <n v="0"/>
    <n v="214"/>
    <n v="0"/>
    <n v="214"/>
    <n v="0"/>
    <n v="214"/>
    <n v="0"/>
    <n v="0"/>
    <n v="0"/>
    <n v="0"/>
    <n v="0"/>
    <x v="24"/>
  </r>
  <r>
    <n v="13"/>
    <n v="13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51"/>
  </r>
  <r>
    <n v="85"/>
    <n v="85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31"/>
  </r>
  <r>
    <n v="35"/>
    <n v="35"/>
    <n v="0"/>
    <n v="0"/>
    <n v="0"/>
    <n v="0"/>
    <n v="0"/>
    <n v="0"/>
    <n v="0"/>
    <n v="0"/>
    <n v="0"/>
    <n v="0"/>
    <x v="42"/>
  </r>
  <r>
    <n v="5202"/>
    <n v="5202"/>
    <n v="0"/>
    <n v="0"/>
    <n v="5202"/>
    <n v="5202"/>
    <n v="0"/>
    <n v="0"/>
    <n v="0"/>
    <n v="0"/>
    <n v="0"/>
    <n v="0"/>
    <x v="40"/>
  </r>
  <r>
    <n v="175"/>
    <n v="175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9"/>
  </r>
  <r>
    <n v="92"/>
    <n v="92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48"/>
  </r>
  <r>
    <n v="6685"/>
    <n v="6685"/>
    <n v="0"/>
    <n v="0"/>
    <n v="0"/>
    <n v="0"/>
    <n v="0"/>
    <n v="0"/>
    <n v="0"/>
    <n v="0"/>
    <n v="0"/>
    <n v="0"/>
    <x v="53"/>
  </r>
  <r>
    <n v="641"/>
    <n v="0"/>
    <n v="641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1"/>
  </r>
  <r>
    <n v="493"/>
    <n v="493"/>
    <n v="0"/>
    <n v="0"/>
    <n v="0"/>
    <n v="0"/>
    <n v="0"/>
    <n v="0"/>
    <n v="0"/>
    <n v="0"/>
    <n v="0"/>
    <n v="0"/>
    <x v="7"/>
  </r>
  <r>
    <n v="373"/>
    <n v="373"/>
    <n v="0"/>
    <n v="0"/>
    <n v="373"/>
    <n v="373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9"/>
  </r>
  <r>
    <n v="61"/>
    <n v="61"/>
    <n v="0"/>
    <n v="0"/>
    <n v="0"/>
    <n v="0"/>
    <n v="0"/>
    <n v="0"/>
    <n v="0"/>
    <n v="0"/>
    <n v="0"/>
    <n v="0"/>
    <x v="42"/>
  </r>
  <r>
    <n v="349"/>
    <n v="349"/>
    <n v="0"/>
    <n v="0"/>
    <n v="0"/>
    <n v="0"/>
    <n v="0"/>
    <n v="0"/>
    <n v="0"/>
    <n v="0"/>
    <n v="0"/>
    <n v="0"/>
    <x v="33"/>
  </r>
  <r>
    <n v="116"/>
    <n v="116"/>
    <n v="0"/>
    <n v="0"/>
    <n v="0"/>
    <n v="0"/>
    <n v="0"/>
    <n v="0"/>
    <n v="0"/>
    <n v="0"/>
    <n v="0"/>
    <n v="0"/>
    <x v="27"/>
  </r>
  <r>
    <n v="1593"/>
    <n v="1593"/>
    <n v="0"/>
    <n v="0"/>
    <n v="0"/>
    <n v="0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11"/>
  </r>
  <r>
    <n v="26933"/>
    <n v="26933"/>
    <n v="0"/>
    <n v="0"/>
    <n v="0"/>
    <n v="0"/>
    <n v="0"/>
    <n v="0"/>
    <n v="0"/>
    <n v="0"/>
    <n v="0"/>
    <n v="0"/>
    <x v="49"/>
  </r>
  <r>
    <n v="17"/>
    <n v="17"/>
    <n v="0"/>
    <n v="0"/>
    <n v="17"/>
    <n v="17"/>
    <n v="0"/>
    <n v="0"/>
    <n v="0"/>
    <n v="0"/>
    <n v="0"/>
    <n v="0"/>
    <x v="23"/>
  </r>
  <r>
    <n v="10581"/>
    <n v="10581"/>
    <n v="0"/>
    <n v="0"/>
    <n v="0"/>
    <n v="0"/>
    <n v="0"/>
    <n v="0"/>
    <n v="0"/>
    <n v="0"/>
    <n v="0"/>
    <n v="0"/>
    <x v="9"/>
  </r>
  <r>
    <n v="81"/>
    <n v="81"/>
    <n v="0"/>
    <n v="0"/>
    <n v="0"/>
    <n v="0"/>
    <n v="0"/>
    <n v="0"/>
    <n v="81"/>
    <n v="81"/>
    <n v="0"/>
    <n v="0"/>
    <x v="12"/>
  </r>
  <r>
    <n v="1786"/>
    <n v="1786"/>
    <n v="0"/>
    <n v="0"/>
    <n v="0"/>
    <n v="0"/>
    <n v="0"/>
    <n v="0"/>
    <n v="0"/>
    <n v="0"/>
    <n v="0"/>
    <n v="0"/>
    <x v="49"/>
  </r>
  <r>
    <n v="784"/>
    <n v="784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45"/>
  </r>
  <r>
    <n v="2615"/>
    <n v="261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31"/>
  </r>
  <r>
    <n v="436"/>
    <n v="436"/>
    <n v="0"/>
    <n v="0"/>
    <n v="0"/>
    <n v="0"/>
    <n v="0"/>
    <n v="0"/>
    <n v="0"/>
    <n v="0"/>
    <n v="0"/>
    <n v="0"/>
    <x v="3"/>
  </r>
  <r>
    <n v="103"/>
    <n v="103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8"/>
  </r>
  <r>
    <n v="127"/>
    <n v="127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28"/>
  </r>
  <r>
    <n v="69"/>
    <n v="69"/>
    <n v="0"/>
    <n v="0"/>
    <n v="0"/>
    <n v="0"/>
    <n v="0"/>
    <n v="0"/>
    <n v="0"/>
    <n v="0"/>
    <n v="0"/>
    <n v="0"/>
    <x v="2"/>
  </r>
  <r>
    <n v="3157"/>
    <n v="3157"/>
    <n v="0"/>
    <n v="0"/>
    <n v="0"/>
    <n v="0"/>
    <n v="0"/>
    <n v="0"/>
    <n v="0"/>
    <n v="0"/>
    <n v="0"/>
    <n v="0"/>
    <x v="53"/>
  </r>
  <r>
    <n v="40"/>
    <n v="40"/>
    <n v="0"/>
    <n v="0"/>
    <n v="0"/>
    <n v="0"/>
    <n v="0"/>
    <n v="0"/>
    <n v="0"/>
    <n v="0"/>
    <n v="0"/>
    <n v="0"/>
    <x v="5"/>
  </r>
  <r>
    <n v="2179"/>
    <n v="2179"/>
    <n v="0"/>
    <n v="0"/>
    <n v="0"/>
    <n v="0"/>
    <n v="0"/>
    <n v="0"/>
    <n v="0"/>
    <n v="0"/>
    <n v="0"/>
    <n v="0"/>
    <x v="22"/>
  </r>
  <r>
    <n v="74"/>
    <n v="74"/>
    <n v="0"/>
    <n v="0"/>
    <n v="0"/>
    <n v="0"/>
    <n v="0"/>
    <n v="0"/>
    <n v="74"/>
    <n v="74"/>
    <n v="0"/>
    <n v="0"/>
    <x v="62"/>
  </r>
  <r>
    <n v="178"/>
    <n v="178"/>
    <n v="0"/>
    <n v="0"/>
    <n v="0"/>
    <n v="0"/>
    <n v="0"/>
    <n v="0"/>
    <n v="178"/>
    <n v="178"/>
    <n v="0"/>
    <n v="0"/>
    <x v="29"/>
  </r>
  <r>
    <n v="1"/>
    <n v="1"/>
    <n v="0"/>
    <n v="0"/>
    <n v="0"/>
    <n v="0"/>
    <n v="0"/>
    <n v="0"/>
    <n v="0"/>
    <n v="0"/>
    <n v="0"/>
    <n v="0"/>
    <x v="50"/>
  </r>
  <r>
    <n v="92"/>
    <n v="92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25"/>
  </r>
  <r>
    <n v="1829"/>
    <n v="1829"/>
    <n v="0"/>
    <n v="0"/>
    <n v="0"/>
    <n v="0"/>
    <n v="0"/>
    <n v="0"/>
    <n v="1829"/>
    <n v="1829"/>
    <n v="0"/>
    <n v="0"/>
    <x v="46"/>
  </r>
  <r>
    <n v="1345"/>
    <n v="0"/>
    <n v="1345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38"/>
  </r>
  <r>
    <n v="56"/>
    <n v="56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29"/>
  </r>
  <r>
    <n v="365"/>
    <n v="365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41"/>
  </r>
  <r>
    <n v="8159"/>
    <n v="8159"/>
    <n v="0"/>
    <n v="0"/>
    <n v="8159"/>
    <n v="8159"/>
    <n v="0"/>
    <n v="0"/>
    <n v="0"/>
    <n v="0"/>
    <n v="0"/>
    <n v="0"/>
    <x v="26"/>
  </r>
  <r>
    <n v="27"/>
    <n v="27"/>
    <n v="0"/>
    <n v="0"/>
    <n v="27"/>
    <n v="27"/>
    <n v="0"/>
    <n v="0"/>
    <n v="0"/>
    <n v="0"/>
    <n v="0"/>
    <n v="0"/>
    <x v="34"/>
  </r>
  <r>
    <n v="352"/>
    <n v="352"/>
    <n v="0"/>
    <n v="0"/>
    <n v="0"/>
    <n v="0"/>
    <n v="0"/>
    <n v="0"/>
    <n v="0"/>
    <n v="0"/>
    <n v="0"/>
    <n v="0"/>
    <x v="23"/>
  </r>
  <r>
    <n v="402"/>
    <n v="0"/>
    <n v="402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63"/>
  </r>
  <r>
    <n v="1380"/>
    <n v="1380"/>
    <n v="0"/>
    <n v="0"/>
    <n v="0"/>
    <n v="0"/>
    <n v="0"/>
    <n v="0"/>
    <n v="0"/>
    <n v="0"/>
    <n v="0"/>
    <n v="0"/>
    <x v="5"/>
  </r>
  <r>
    <n v="465"/>
    <n v="465"/>
    <n v="0"/>
    <n v="0"/>
    <n v="0"/>
    <n v="0"/>
    <n v="0"/>
    <n v="0"/>
    <n v="0"/>
    <n v="0"/>
    <n v="0"/>
    <n v="0"/>
    <x v="3"/>
  </r>
  <r>
    <n v="1666"/>
    <n v="1666"/>
    <n v="0"/>
    <n v="0"/>
    <n v="0"/>
    <n v="0"/>
    <n v="0"/>
    <n v="0"/>
    <n v="0"/>
    <n v="0"/>
    <n v="0"/>
    <n v="0"/>
    <x v="36"/>
  </r>
  <r>
    <n v="4766"/>
    <n v="0"/>
    <n v="4766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58"/>
  </r>
  <r>
    <n v="189"/>
    <n v="0"/>
    <n v="189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46"/>
  </r>
  <r>
    <n v="7275"/>
    <n v="7275"/>
    <n v="0"/>
    <n v="0"/>
    <n v="0"/>
    <n v="0"/>
    <n v="0"/>
    <n v="0"/>
    <n v="0"/>
    <n v="0"/>
    <n v="0"/>
    <n v="0"/>
    <x v="26"/>
  </r>
  <r>
    <n v="43"/>
    <n v="43"/>
    <n v="0"/>
    <n v="0"/>
    <n v="43"/>
    <n v="43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4"/>
  </r>
  <r>
    <n v="5102"/>
    <n v="5102"/>
    <n v="0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28"/>
  </r>
  <r>
    <n v="245"/>
    <n v="0"/>
    <n v="245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40"/>
  </r>
  <r>
    <n v="135"/>
    <n v="13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0"/>
  </r>
  <r>
    <n v="603"/>
    <n v="603"/>
    <n v="0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46"/>
  </r>
  <r>
    <n v="2186"/>
    <n v="2186"/>
    <n v="0"/>
    <n v="0"/>
    <n v="2186"/>
    <n v="2186"/>
    <n v="0"/>
    <n v="0"/>
    <n v="0"/>
    <n v="0"/>
    <n v="0"/>
    <n v="0"/>
    <x v="15"/>
  </r>
  <r>
    <n v="140"/>
    <n v="0"/>
    <n v="140"/>
    <n v="0"/>
    <n v="0"/>
    <n v="0"/>
    <n v="0"/>
    <n v="0"/>
    <n v="0"/>
    <n v="0"/>
    <n v="0"/>
    <n v="0"/>
    <x v="68"/>
  </r>
  <r>
    <n v="84"/>
    <n v="84"/>
    <n v="0"/>
    <n v="0"/>
    <n v="0"/>
    <n v="0"/>
    <n v="0"/>
    <n v="0"/>
    <n v="84"/>
    <n v="84"/>
    <n v="0"/>
    <n v="0"/>
    <x v="16"/>
  </r>
  <r>
    <n v="115"/>
    <n v="115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0"/>
  </r>
  <r>
    <n v="1541"/>
    <n v="0"/>
    <n v="1541"/>
    <n v="0"/>
    <n v="0"/>
    <n v="0"/>
    <n v="0"/>
    <n v="0"/>
    <n v="0"/>
    <n v="0"/>
    <n v="0"/>
    <n v="0"/>
    <x v="29"/>
  </r>
  <r>
    <n v="54"/>
    <n v="54"/>
    <n v="0"/>
    <n v="0"/>
    <n v="0"/>
    <n v="0"/>
    <n v="0"/>
    <n v="0"/>
    <n v="0"/>
    <n v="0"/>
    <n v="0"/>
    <n v="0"/>
    <x v="11"/>
  </r>
  <r>
    <n v="698"/>
    <n v="698"/>
    <n v="0"/>
    <n v="0"/>
    <n v="0"/>
    <n v="0"/>
    <n v="0"/>
    <n v="0"/>
    <n v="0"/>
    <n v="0"/>
    <n v="0"/>
    <n v="0"/>
    <x v="1"/>
  </r>
  <r>
    <n v="52"/>
    <n v="52"/>
    <n v="0"/>
    <n v="0"/>
    <n v="52"/>
    <n v="52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4"/>
  </r>
  <r>
    <n v="36674"/>
    <n v="36674"/>
    <n v="0"/>
    <n v="0"/>
    <n v="36674"/>
    <n v="36674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19"/>
  </r>
  <r>
    <n v="314"/>
    <n v="31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0"/>
  </r>
  <r>
    <n v="2009"/>
    <n v="2009"/>
    <n v="0"/>
    <n v="0"/>
    <n v="2009"/>
    <n v="2009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52"/>
  </r>
  <r>
    <n v="2176"/>
    <n v="217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71"/>
  </r>
  <r>
    <n v="9"/>
    <n v="9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1"/>
  </r>
  <r>
    <n v="22549"/>
    <n v="22549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5"/>
  </r>
  <r>
    <n v="1204"/>
    <n v="1204"/>
    <n v="0"/>
    <n v="0"/>
    <n v="0"/>
    <n v="0"/>
    <n v="0"/>
    <n v="0"/>
    <n v="0"/>
    <n v="0"/>
    <n v="0"/>
    <n v="0"/>
    <x v="14"/>
  </r>
  <r>
    <n v="1092"/>
    <n v="1092"/>
    <n v="0"/>
    <n v="0"/>
    <n v="1092"/>
    <n v="1092"/>
    <n v="0"/>
    <n v="0"/>
    <n v="0"/>
    <n v="0"/>
    <n v="0"/>
    <n v="0"/>
    <x v="54"/>
  </r>
  <r>
    <n v="365"/>
    <n v="365"/>
    <n v="0"/>
    <n v="0"/>
    <n v="0"/>
    <n v="0"/>
    <n v="0"/>
    <n v="0"/>
    <n v="0"/>
    <n v="0"/>
    <n v="0"/>
    <n v="0"/>
    <x v="45"/>
  </r>
  <r>
    <n v="1251"/>
    <n v="1251"/>
    <n v="0"/>
    <n v="0"/>
    <n v="1251"/>
    <n v="1251"/>
    <n v="0"/>
    <n v="0"/>
    <n v="0"/>
    <n v="0"/>
    <n v="0"/>
    <n v="0"/>
    <x v="58"/>
  </r>
  <r>
    <n v="2"/>
    <n v="2"/>
    <n v="0"/>
    <n v="0"/>
    <n v="2"/>
    <n v="2"/>
    <n v="0"/>
    <n v="0"/>
    <n v="0"/>
    <n v="0"/>
    <n v="0"/>
    <n v="0"/>
    <x v="27"/>
  </r>
  <r>
    <n v="991"/>
    <n v="991"/>
    <n v="0"/>
    <n v="0"/>
    <n v="0"/>
    <n v="0"/>
    <n v="0"/>
    <n v="0"/>
    <n v="0"/>
    <n v="0"/>
    <n v="0"/>
    <n v="0"/>
    <x v="9"/>
  </r>
  <r>
    <n v="1168"/>
    <n v="1168"/>
    <n v="0"/>
    <n v="0"/>
    <n v="0"/>
    <n v="0"/>
    <n v="0"/>
    <n v="0"/>
    <n v="0"/>
    <n v="0"/>
    <n v="0"/>
    <n v="0"/>
    <x v="13"/>
  </r>
  <r>
    <n v="112"/>
    <n v="11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4"/>
  </r>
  <r>
    <n v="1390"/>
    <n v="1390"/>
    <n v="0"/>
    <n v="0"/>
    <n v="0"/>
    <n v="0"/>
    <n v="0"/>
    <n v="0"/>
    <n v="0"/>
    <n v="0"/>
    <n v="0"/>
    <n v="0"/>
    <x v="30"/>
  </r>
  <r>
    <n v="15051"/>
    <n v="15051"/>
    <n v="0"/>
    <n v="0"/>
    <n v="0"/>
    <n v="0"/>
    <n v="0"/>
    <n v="0"/>
    <n v="0"/>
    <n v="0"/>
    <n v="0"/>
    <n v="0"/>
    <x v="14"/>
  </r>
  <r>
    <n v="198"/>
    <n v="198"/>
    <n v="0"/>
    <n v="0"/>
    <n v="0"/>
    <n v="0"/>
    <n v="0"/>
    <n v="0"/>
    <n v="0"/>
    <n v="0"/>
    <n v="0"/>
    <n v="0"/>
    <x v="62"/>
  </r>
  <r>
    <n v="56"/>
    <n v="56"/>
    <n v="0"/>
    <n v="0"/>
    <n v="0"/>
    <n v="0"/>
    <n v="0"/>
    <n v="0"/>
    <n v="0"/>
    <n v="0"/>
    <n v="0"/>
    <n v="0"/>
    <x v="37"/>
  </r>
  <r>
    <n v="7948"/>
    <n v="0"/>
    <n v="7948"/>
    <n v="0"/>
    <n v="0"/>
    <n v="0"/>
    <n v="0"/>
    <n v="0"/>
    <n v="0"/>
    <n v="0"/>
    <n v="0"/>
    <n v="0"/>
    <x v="28"/>
  </r>
  <r>
    <n v="1744"/>
    <n v="1744"/>
    <n v="0"/>
    <n v="0"/>
    <n v="0"/>
    <n v="0"/>
    <n v="0"/>
    <n v="0"/>
    <n v="0"/>
    <n v="0"/>
    <n v="0"/>
    <n v="0"/>
    <x v="6"/>
  </r>
  <r>
    <n v="31"/>
    <n v="31"/>
    <n v="0"/>
    <n v="0"/>
    <n v="0"/>
    <n v="0"/>
    <n v="0"/>
    <n v="0"/>
    <n v="0"/>
    <n v="0"/>
    <n v="0"/>
    <n v="0"/>
    <x v="63"/>
  </r>
  <r>
    <n v="6531"/>
    <n v="6531"/>
    <n v="0"/>
    <n v="0"/>
    <n v="0"/>
    <n v="0"/>
    <n v="0"/>
    <n v="0"/>
    <n v="0"/>
    <n v="0"/>
    <n v="0"/>
    <n v="0"/>
    <x v="4"/>
  </r>
  <r>
    <n v="100"/>
    <n v="100"/>
    <n v="0"/>
    <n v="0"/>
    <n v="0"/>
    <n v="0"/>
    <n v="0"/>
    <n v="0"/>
    <n v="0"/>
    <n v="0"/>
    <n v="0"/>
    <n v="0"/>
    <x v="28"/>
  </r>
  <r>
    <n v="324"/>
    <n v="324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20"/>
  </r>
  <r>
    <n v="238"/>
    <n v="238"/>
    <n v="0"/>
    <n v="0"/>
    <n v="238"/>
    <n v="238"/>
    <n v="0"/>
    <n v="0"/>
    <n v="0"/>
    <n v="0"/>
    <n v="0"/>
    <n v="0"/>
    <x v="33"/>
  </r>
  <r>
    <n v="2180"/>
    <n v="2180"/>
    <n v="0"/>
    <n v="0"/>
    <n v="0"/>
    <n v="0"/>
    <n v="0"/>
    <n v="0"/>
    <n v="2180"/>
    <n v="2180"/>
    <n v="0"/>
    <n v="0"/>
    <x v="11"/>
  </r>
  <r>
    <n v="70"/>
    <n v="70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45"/>
  </r>
  <r>
    <n v="460"/>
    <n v="460"/>
    <n v="0"/>
    <n v="0"/>
    <n v="0"/>
    <n v="0"/>
    <n v="0"/>
    <n v="0"/>
    <n v="0"/>
    <n v="0"/>
    <n v="0"/>
    <n v="0"/>
    <x v="10"/>
  </r>
  <r>
    <n v="1645"/>
    <n v="1645"/>
    <n v="0"/>
    <n v="0"/>
    <n v="0"/>
    <n v="0"/>
    <n v="0"/>
    <n v="0"/>
    <n v="0"/>
    <n v="0"/>
    <n v="0"/>
    <n v="0"/>
    <x v="9"/>
  </r>
  <r>
    <n v="18655"/>
    <n v="18655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45"/>
  </r>
  <r>
    <n v="300"/>
    <n v="300"/>
    <n v="0"/>
    <n v="0"/>
    <n v="0"/>
    <n v="0"/>
    <n v="0"/>
    <n v="0"/>
    <n v="0"/>
    <n v="0"/>
    <n v="0"/>
    <n v="0"/>
    <x v="28"/>
  </r>
  <r>
    <n v="6912"/>
    <n v="6912"/>
    <n v="0"/>
    <n v="0"/>
    <n v="0"/>
    <n v="0"/>
    <n v="0"/>
    <n v="0"/>
    <n v="0"/>
    <n v="0"/>
    <n v="0"/>
    <n v="0"/>
    <x v="27"/>
  </r>
  <r>
    <n v="265"/>
    <n v="265"/>
    <n v="0"/>
    <n v="0"/>
    <n v="265"/>
    <n v="265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11"/>
  </r>
  <r>
    <n v="42"/>
    <n v="0"/>
    <n v="42"/>
    <n v="0"/>
    <n v="0"/>
    <n v="0"/>
    <n v="0"/>
    <n v="0"/>
    <n v="0"/>
    <n v="0"/>
    <n v="0"/>
    <n v="0"/>
    <x v="65"/>
  </r>
  <r>
    <n v="13"/>
    <n v="13"/>
    <n v="0"/>
    <n v="0"/>
    <n v="0"/>
    <n v="0"/>
    <n v="0"/>
    <n v="0"/>
    <n v="0"/>
    <n v="0"/>
    <n v="0"/>
    <n v="0"/>
    <x v="1"/>
  </r>
  <r>
    <n v="327"/>
    <n v="327"/>
    <n v="0"/>
    <n v="0"/>
    <n v="0"/>
    <n v="0"/>
    <n v="0"/>
    <n v="0"/>
    <n v="0"/>
    <n v="0"/>
    <n v="0"/>
    <n v="0"/>
    <x v="6"/>
  </r>
  <r>
    <n v="63"/>
    <n v="0"/>
    <n v="63"/>
    <n v="0"/>
    <n v="0"/>
    <n v="0"/>
    <n v="0"/>
    <n v="0"/>
    <n v="0"/>
    <n v="0"/>
    <n v="0"/>
    <n v="0"/>
    <x v="35"/>
  </r>
  <r>
    <n v="2212"/>
    <n v="0"/>
    <n v="2212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50"/>
  </r>
  <r>
    <n v="1902"/>
    <n v="190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7"/>
  </r>
  <r>
    <n v="1016"/>
    <n v="0"/>
    <n v="1016"/>
    <n v="0"/>
    <n v="1016"/>
    <n v="0"/>
    <n v="1016"/>
    <n v="0"/>
    <n v="0"/>
    <n v="0"/>
    <n v="0"/>
    <n v="0"/>
    <x v="53"/>
  </r>
  <r>
    <n v="985"/>
    <n v="985"/>
    <n v="0"/>
    <n v="0"/>
    <n v="0"/>
    <n v="0"/>
    <n v="0"/>
    <n v="0"/>
    <n v="0"/>
    <n v="0"/>
    <n v="0"/>
    <n v="0"/>
    <x v="22"/>
  </r>
  <r>
    <n v="597"/>
    <n v="597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68"/>
  </r>
  <r>
    <n v="5465"/>
    <n v="5465"/>
    <n v="0"/>
    <n v="0"/>
    <n v="5465"/>
    <n v="5465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13"/>
    <n v="13"/>
    <n v="0"/>
    <n v="0"/>
    <x v="12"/>
  </r>
  <r>
    <n v="599"/>
    <n v="0"/>
    <n v="599"/>
    <n v="0"/>
    <n v="0"/>
    <n v="0"/>
    <n v="0"/>
    <n v="0"/>
    <n v="0"/>
    <n v="0"/>
    <n v="0"/>
    <n v="0"/>
    <x v="28"/>
  </r>
  <r>
    <n v="158"/>
    <n v="15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1"/>
  </r>
  <r>
    <n v="1194"/>
    <n v="1194"/>
    <n v="0"/>
    <n v="0"/>
    <n v="0"/>
    <n v="0"/>
    <n v="0"/>
    <n v="0"/>
    <n v="1194"/>
    <n v="1194"/>
    <n v="0"/>
    <n v="0"/>
    <x v="0"/>
  </r>
  <r>
    <n v="383"/>
    <n v="0"/>
    <n v="383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19"/>
  </r>
  <r>
    <n v="259210"/>
    <n v="0"/>
    <n v="0"/>
    <n v="259210"/>
    <n v="0"/>
    <n v="0"/>
    <n v="0"/>
    <n v="0"/>
    <n v="0"/>
    <n v="0"/>
    <n v="0"/>
    <n v="0"/>
    <x v="3"/>
  </r>
  <r>
    <n v="148"/>
    <n v="148"/>
    <n v="0"/>
    <n v="0"/>
    <n v="0"/>
    <n v="0"/>
    <n v="0"/>
    <n v="0"/>
    <n v="0"/>
    <n v="0"/>
    <n v="0"/>
    <n v="0"/>
    <x v="13"/>
  </r>
  <r>
    <n v="5127"/>
    <n v="5127"/>
    <n v="0"/>
    <n v="0"/>
    <n v="0"/>
    <n v="0"/>
    <n v="0"/>
    <n v="0"/>
    <n v="0"/>
    <n v="0"/>
    <n v="0"/>
    <n v="0"/>
    <x v="33"/>
  </r>
  <r>
    <n v="18578"/>
    <n v="18578"/>
    <n v="0"/>
    <n v="0"/>
    <n v="0"/>
    <n v="0"/>
    <n v="0"/>
    <n v="0"/>
    <n v="0"/>
    <n v="0"/>
    <n v="0"/>
    <n v="0"/>
    <x v="10"/>
  </r>
  <r>
    <n v="120"/>
    <n v="120"/>
    <n v="0"/>
    <n v="0"/>
    <n v="120"/>
    <n v="120"/>
    <n v="0"/>
    <n v="0"/>
    <n v="0"/>
    <n v="0"/>
    <n v="0"/>
    <n v="0"/>
    <x v="26"/>
  </r>
  <r>
    <n v="5"/>
    <n v="5"/>
    <n v="0"/>
    <n v="0"/>
    <n v="5"/>
    <n v="5"/>
    <n v="0"/>
    <n v="0"/>
    <n v="0"/>
    <n v="0"/>
    <n v="0"/>
    <n v="0"/>
    <x v="30"/>
  </r>
  <r>
    <n v="3061"/>
    <n v="0"/>
    <n v="3061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5"/>
  </r>
  <r>
    <n v="813"/>
    <n v="813"/>
    <n v="0"/>
    <n v="0"/>
    <n v="0"/>
    <n v="0"/>
    <n v="0"/>
    <n v="0"/>
    <n v="0"/>
    <n v="0"/>
    <n v="0"/>
    <n v="0"/>
    <x v="39"/>
  </r>
  <r>
    <n v="187"/>
    <n v="187"/>
    <n v="0"/>
    <n v="0"/>
    <n v="0"/>
    <n v="0"/>
    <n v="0"/>
    <n v="0"/>
    <n v="0"/>
    <n v="0"/>
    <n v="0"/>
    <n v="0"/>
    <x v="49"/>
  </r>
  <r>
    <n v="417"/>
    <n v="417"/>
    <n v="0"/>
    <n v="0"/>
    <n v="0"/>
    <n v="0"/>
    <n v="0"/>
    <n v="0"/>
    <n v="0"/>
    <n v="0"/>
    <n v="0"/>
    <n v="0"/>
    <x v="7"/>
  </r>
  <r>
    <n v="44"/>
    <n v="0"/>
    <n v="44"/>
    <n v="0"/>
    <n v="44"/>
    <n v="0"/>
    <n v="44"/>
    <n v="0"/>
    <n v="0"/>
    <n v="0"/>
    <n v="0"/>
    <n v="0"/>
    <x v="64"/>
  </r>
  <r>
    <n v="4214"/>
    <n v="4214"/>
    <n v="0"/>
    <n v="0"/>
    <n v="0"/>
    <n v="0"/>
    <n v="0"/>
    <n v="0"/>
    <n v="0"/>
    <n v="0"/>
    <n v="0"/>
    <n v="0"/>
    <x v="20"/>
  </r>
  <r>
    <n v="76"/>
    <n v="76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59"/>
  </r>
  <r>
    <n v="10857"/>
    <n v="10857"/>
    <n v="0"/>
    <n v="0"/>
    <n v="0"/>
    <n v="0"/>
    <n v="0"/>
    <n v="0"/>
    <n v="0"/>
    <n v="0"/>
    <n v="0"/>
    <n v="0"/>
    <x v="23"/>
  </r>
  <r>
    <n v="5770"/>
    <n v="5770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41"/>
    <n v="41"/>
    <n v="0"/>
    <n v="0"/>
    <x v="12"/>
  </r>
  <r>
    <n v="418"/>
    <n v="418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0"/>
  </r>
  <r>
    <n v="22"/>
    <n v="22"/>
    <n v="0"/>
    <n v="0"/>
    <n v="22"/>
    <n v="22"/>
    <n v="0"/>
    <n v="0"/>
    <n v="0"/>
    <n v="0"/>
    <n v="0"/>
    <n v="0"/>
    <x v="55"/>
  </r>
  <r>
    <n v="3832"/>
    <n v="3832"/>
    <n v="0"/>
    <n v="0"/>
    <n v="0"/>
    <n v="0"/>
    <n v="0"/>
    <n v="0"/>
    <n v="0"/>
    <n v="0"/>
    <n v="0"/>
    <n v="0"/>
    <x v="19"/>
  </r>
  <r>
    <n v="1742"/>
    <n v="0"/>
    <n v="1742"/>
    <n v="0"/>
    <n v="0"/>
    <n v="0"/>
    <n v="0"/>
    <n v="0"/>
    <n v="0"/>
    <n v="0"/>
    <n v="0"/>
    <n v="0"/>
    <x v="36"/>
  </r>
  <r>
    <n v="179"/>
    <n v="179"/>
    <n v="0"/>
    <n v="0"/>
    <n v="0"/>
    <n v="0"/>
    <n v="0"/>
    <n v="0"/>
    <n v="0"/>
    <n v="0"/>
    <n v="0"/>
    <n v="0"/>
    <x v="23"/>
  </r>
  <r>
    <n v="194"/>
    <n v="194"/>
    <n v="0"/>
    <n v="0"/>
    <n v="0"/>
    <n v="0"/>
    <n v="0"/>
    <n v="0"/>
    <n v="0"/>
    <n v="0"/>
    <n v="0"/>
    <n v="0"/>
    <x v="51"/>
  </r>
  <r>
    <n v="1706"/>
    <n v="1706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2"/>
  </r>
  <r>
    <n v="405"/>
    <n v="405"/>
    <n v="0"/>
    <n v="0"/>
    <n v="0"/>
    <n v="0"/>
    <n v="0"/>
    <n v="0"/>
    <n v="0"/>
    <n v="0"/>
    <n v="0"/>
    <n v="0"/>
    <x v="61"/>
  </r>
  <r>
    <n v="533"/>
    <n v="533"/>
    <n v="0"/>
    <n v="0"/>
    <n v="0"/>
    <n v="0"/>
    <n v="0"/>
    <n v="0"/>
    <n v="0"/>
    <n v="0"/>
    <n v="0"/>
    <n v="0"/>
    <x v="28"/>
  </r>
  <r>
    <n v="12"/>
    <n v="12"/>
    <n v="0"/>
    <n v="0"/>
    <n v="12"/>
    <n v="12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0"/>
  </r>
  <r>
    <n v="149"/>
    <n v="149"/>
    <n v="0"/>
    <n v="0"/>
    <n v="0"/>
    <n v="0"/>
    <n v="0"/>
    <n v="0"/>
    <n v="149"/>
    <n v="149"/>
    <n v="0"/>
    <n v="0"/>
    <x v="48"/>
  </r>
  <r>
    <n v="62"/>
    <n v="62"/>
    <n v="0"/>
    <n v="0"/>
    <n v="0"/>
    <n v="0"/>
    <n v="0"/>
    <n v="0"/>
    <n v="0"/>
    <n v="0"/>
    <n v="0"/>
    <n v="0"/>
    <x v="54"/>
  </r>
  <r>
    <n v="1081"/>
    <n v="1081"/>
    <n v="0"/>
    <n v="0"/>
    <n v="0"/>
    <n v="0"/>
    <n v="0"/>
    <n v="0"/>
    <n v="0"/>
    <n v="0"/>
    <n v="0"/>
    <n v="0"/>
    <x v="58"/>
  </r>
  <r>
    <n v="5771"/>
    <n v="5771"/>
    <n v="0"/>
    <n v="0"/>
    <n v="0"/>
    <n v="0"/>
    <n v="0"/>
    <n v="0"/>
    <n v="0"/>
    <n v="0"/>
    <n v="0"/>
    <n v="0"/>
    <x v="30"/>
  </r>
  <r>
    <n v="366"/>
    <n v="366"/>
    <n v="0"/>
    <n v="0"/>
    <n v="0"/>
    <n v="0"/>
    <n v="0"/>
    <n v="0"/>
    <n v="0"/>
    <n v="0"/>
    <n v="0"/>
    <n v="0"/>
    <x v="33"/>
  </r>
  <r>
    <n v="3259"/>
    <n v="3259"/>
    <n v="0"/>
    <n v="0"/>
    <n v="0"/>
    <n v="0"/>
    <n v="0"/>
    <n v="0"/>
    <n v="0"/>
    <n v="0"/>
    <n v="0"/>
    <n v="0"/>
    <x v="46"/>
  </r>
  <r>
    <n v="255"/>
    <n v="255"/>
    <n v="0"/>
    <n v="0"/>
    <n v="0"/>
    <n v="0"/>
    <n v="0"/>
    <n v="0"/>
    <n v="0"/>
    <n v="0"/>
    <n v="0"/>
    <n v="0"/>
    <x v="16"/>
  </r>
  <r>
    <n v="1553"/>
    <n v="1553"/>
    <n v="0"/>
    <n v="0"/>
    <n v="0"/>
    <n v="0"/>
    <n v="0"/>
    <n v="0"/>
    <n v="0"/>
    <n v="0"/>
    <n v="0"/>
    <n v="0"/>
    <x v="43"/>
  </r>
  <r>
    <n v="48"/>
    <n v="0"/>
    <n v="48"/>
    <n v="0"/>
    <n v="48"/>
    <n v="0"/>
    <n v="48"/>
    <n v="0"/>
    <n v="0"/>
    <n v="0"/>
    <n v="0"/>
    <n v="0"/>
    <x v="57"/>
  </r>
  <r>
    <n v="592"/>
    <n v="0"/>
    <n v="592"/>
    <n v="0"/>
    <n v="0"/>
    <n v="0"/>
    <n v="0"/>
    <n v="0"/>
    <n v="0"/>
    <n v="0"/>
    <n v="0"/>
    <n v="0"/>
    <x v="55"/>
  </r>
  <r>
    <n v="135"/>
    <n v="135"/>
    <n v="0"/>
    <n v="0"/>
    <n v="0"/>
    <n v="0"/>
    <n v="0"/>
    <n v="0"/>
    <n v="0"/>
    <n v="0"/>
    <n v="0"/>
    <n v="0"/>
    <x v="14"/>
  </r>
  <r>
    <n v="373"/>
    <n v="373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46"/>
  </r>
  <r>
    <n v="192"/>
    <n v="192"/>
    <n v="0"/>
    <n v="0"/>
    <n v="0"/>
    <n v="0"/>
    <n v="0"/>
    <n v="0"/>
    <n v="192"/>
    <n v="192"/>
    <n v="0"/>
    <n v="0"/>
    <x v="2"/>
  </r>
  <r>
    <n v="1428"/>
    <n v="1428"/>
    <n v="0"/>
    <n v="0"/>
    <n v="0"/>
    <n v="0"/>
    <n v="0"/>
    <n v="0"/>
    <n v="1428"/>
    <n v="1428"/>
    <n v="0"/>
    <n v="0"/>
    <x v="58"/>
  </r>
  <r>
    <n v="1"/>
    <n v="1"/>
    <n v="0"/>
    <n v="0"/>
    <n v="0"/>
    <n v="0"/>
    <n v="0"/>
    <n v="0"/>
    <n v="0"/>
    <n v="0"/>
    <n v="0"/>
    <n v="0"/>
    <x v="27"/>
  </r>
  <r>
    <n v="3826"/>
    <n v="3826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33"/>
  </r>
  <r>
    <n v="1000"/>
    <n v="1000"/>
    <n v="0"/>
    <n v="0"/>
    <n v="0"/>
    <n v="0"/>
    <n v="0"/>
    <n v="0"/>
    <n v="1000"/>
    <n v="1000"/>
    <n v="0"/>
    <n v="0"/>
    <x v="28"/>
  </r>
  <r>
    <n v="9"/>
    <n v="9"/>
    <n v="0"/>
    <n v="0"/>
    <n v="0"/>
    <n v="0"/>
    <n v="0"/>
    <n v="0"/>
    <n v="0"/>
    <n v="0"/>
    <n v="0"/>
    <n v="0"/>
    <x v="1"/>
  </r>
  <r>
    <n v="3250"/>
    <n v="0"/>
    <n v="3250"/>
    <n v="0"/>
    <n v="0"/>
    <n v="0"/>
    <n v="0"/>
    <n v="0"/>
    <n v="0"/>
    <n v="0"/>
    <n v="0"/>
    <n v="0"/>
    <x v="12"/>
  </r>
  <r>
    <n v="147"/>
    <n v="147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"/>
  </r>
  <r>
    <n v="1977"/>
    <n v="0"/>
    <n v="1977"/>
    <n v="0"/>
    <n v="0"/>
    <n v="0"/>
    <n v="0"/>
    <n v="0"/>
    <n v="0"/>
    <n v="0"/>
    <n v="0"/>
    <n v="0"/>
    <x v="39"/>
  </r>
  <r>
    <n v="52"/>
    <n v="52"/>
    <n v="0"/>
    <n v="0"/>
    <n v="0"/>
    <n v="0"/>
    <n v="0"/>
    <n v="0"/>
    <n v="0"/>
    <n v="0"/>
    <n v="0"/>
    <n v="0"/>
    <x v="45"/>
  </r>
  <r>
    <n v="79"/>
    <n v="79"/>
    <n v="0"/>
    <n v="0"/>
    <n v="79"/>
    <n v="79"/>
    <n v="0"/>
    <n v="0"/>
    <n v="0"/>
    <n v="0"/>
    <n v="0"/>
    <n v="0"/>
    <x v="1"/>
  </r>
  <r>
    <n v="13"/>
    <n v="13"/>
    <n v="0"/>
    <n v="0"/>
    <n v="13"/>
    <n v="13"/>
    <n v="0"/>
    <n v="0"/>
    <n v="0"/>
    <n v="0"/>
    <n v="0"/>
    <n v="0"/>
    <x v="10"/>
  </r>
  <r>
    <n v="4242"/>
    <n v="0"/>
    <n v="4242"/>
    <n v="0"/>
    <n v="0"/>
    <n v="0"/>
    <n v="0"/>
    <n v="0"/>
    <n v="0"/>
    <n v="0"/>
    <n v="0"/>
    <n v="0"/>
    <x v="43"/>
  </r>
  <r>
    <n v="41"/>
    <n v="41"/>
    <n v="0"/>
    <n v="0"/>
    <n v="41"/>
    <n v="41"/>
    <n v="0"/>
    <n v="0"/>
    <n v="0"/>
    <n v="0"/>
    <n v="0"/>
    <n v="0"/>
    <x v="73"/>
  </r>
  <r>
    <n v="23"/>
    <n v="0"/>
    <n v="23"/>
    <n v="0"/>
    <n v="0"/>
    <n v="0"/>
    <n v="0"/>
    <n v="0"/>
    <n v="0"/>
    <n v="0"/>
    <n v="0"/>
    <n v="0"/>
    <x v="59"/>
  </r>
  <r>
    <n v="8722"/>
    <n v="8722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0"/>
    <n v="0"/>
    <n v="0"/>
    <n v="0"/>
    <x v="2"/>
  </r>
  <r>
    <n v="5"/>
    <n v="5"/>
    <n v="0"/>
    <n v="0"/>
    <n v="5"/>
    <n v="5"/>
    <n v="0"/>
    <n v="0"/>
    <n v="0"/>
    <n v="0"/>
    <n v="0"/>
    <n v="0"/>
    <x v="15"/>
  </r>
  <r>
    <n v="142"/>
    <n v="142"/>
    <n v="0"/>
    <n v="0"/>
    <n v="0"/>
    <n v="0"/>
    <n v="0"/>
    <n v="0"/>
    <n v="0"/>
    <n v="0"/>
    <n v="0"/>
    <n v="0"/>
    <x v="39"/>
  </r>
  <r>
    <n v="19433"/>
    <n v="0"/>
    <n v="19433"/>
    <n v="0"/>
    <n v="0"/>
    <n v="0"/>
    <n v="0"/>
    <n v="0"/>
    <n v="0"/>
    <n v="0"/>
    <n v="0"/>
    <n v="0"/>
    <x v="62"/>
  </r>
  <r>
    <n v="3455"/>
    <n v="3455"/>
    <n v="0"/>
    <n v="0"/>
    <n v="0"/>
    <n v="0"/>
    <n v="0"/>
    <n v="0"/>
    <n v="0"/>
    <n v="0"/>
    <n v="0"/>
    <n v="0"/>
    <x v="6"/>
  </r>
  <r>
    <n v="15"/>
    <n v="0"/>
    <n v="15"/>
    <n v="0"/>
    <n v="0"/>
    <n v="0"/>
    <n v="0"/>
    <n v="0"/>
    <n v="0"/>
    <n v="0"/>
    <n v="0"/>
    <n v="0"/>
    <x v="18"/>
  </r>
  <r>
    <n v="800"/>
    <n v="0"/>
    <n v="800"/>
    <n v="0"/>
    <n v="0"/>
    <n v="0"/>
    <n v="0"/>
    <n v="0"/>
    <n v="0"/>
    <n v="0"/>
    <n v="0"/>
    <n v="0"/>
    <x v="52"/>
  </r>
  <r>
    <n v="105"/>
    <n v="105"/>
    <n v="0"/>
    <n v="0"/>
    <n v="0"/>
    <n v="0"/>
    <n v="0"/>
    <n v="0"/>
    <n v="0"/>
    <n v="0"/>
    <n v="0"/>
    <n v="0"/>
    <x v="30"/>
  </r>
  <r>
    <n v="319"/>
    <n v="319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23"/>
  </r>
  <r>
    <n v="562"/>
    <n v="562"/>
    <n v="0"/>
    <n v="0"/>
    <n v="562"/>
    <n v="562"/>
    <n v="0"/>
    <n v="0"/>
    <n v="0"/>
    <n v="0"/>
    <n v="0"/>
    <n v="0"/>
    <x v="50"/>
  </r>
  <r>
    <n v="173"/>
    <n v="173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44"/>
  </r>
  <r>
    <n v="413"/>
    <n v="413"/>
    <n v="0"/>
    <n v="0"/>
    <n v="0"/>
    <n v="0"/>
    <n v="0"/>
    <n v="0"/>
    <n v="0"/>
    <n v="0"/>
    <n v="0"/>
    <n v="0"/>
    <x v="40"/>
  </r>
  <r>
    <n v="73"/>
    <n v="73"/>
    <n v="0"/>
    <n v="0"/>
    <n v="0"/>
    <n v="0"/>
    <n v="0"/>
    <n v="0"/>
    <n v="0"/>
    <n v="0"/>
    <n v="0"/>
    <n v="0"/>
    <x v="20"/>
  </r>
  <r>
    <n v="34"/>
    <n v="34"/>
    <n v="0"/>
    <n v="0"/>
    <n v="0"/>
    <n v="0"/>
    <n v="0"/>
    <n v="0"/>
    <n v="0"/>
    <n v="0"/>
    <n v="0"/>
    <n v="0"/>
    <x v="53"/>
  </r>
  <r>
    <n v="132"/>
    <n v="13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2"/>
  </r>
  <r>
    <n v="41058"/>
    <n v="41058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15"/>
  </r>
  <r>
    <n v="2003"/>
    <n v="2003"/>
    <n v="0"/>
    <n v="0"/>
    <n v="2003"/>
    <n v="2003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29"/>
  </r>
  <r>
    <n v="114"/>
    <n v="114"/>
    <n v="0"/>
    <n v="0"/>
    <n v="0"/>
    <n v="0"/>
    <n v="0"/>
    <n v="0"/>
    <n v="0"/>
    <n v="0"/>
    <n v="0"/>
    <n v="0"/>
    <x v="0"/>
  </r>
  <r>
    <n v="37006"/>
    <n v="37006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5"/>
  </r>
  <r>
    <n v="4604"/>
    <n v="0"/>
    <n v="0"/>
    <n v="4604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4"/>
  </r>
  <r>
    <n v="57"/>
    <n v="57"/>
    <n v="0"/>
    <n v="0"/>
    <n v="0"/>
    <n v="0"/>
    <n v="0"/>
    <n v="0"/>
    <n v="0"/>
    <n v="0"/>
    <n v="0"/>
    <n v="0"/>
    <x v="5"/>
  </r>
  <r>
    <n v="16833"/>
    <n v="16833"/>
    <n v="0"/>
    <n v="0"/>
    <n v="0"/>
    <n v="0"/>
    <n v="0"/>
    <n v="0"/>
    <n v="0"/>
    <n v="0"/>
    <n v="0"/>
    <n v="0"/>
    <x v="0"/>
  </r>
  <r>
    <n v="467"/>
    <n v="467"/>
    <n v="0"/>
    <n v="0"/>
    <n v="0"/>
    <n v="0"/>
    <n v="0"/>
    <n v="0"/>
    <n v="0"/>
    <n v="0"/>
    <n v="0"/>
    <n v="0"/>
    <x v="33"/>
  </r>
  <r>
    <n v="95"/>
    <n v="95"/>
    <n v="0"/>
    <n v="0"/>
    <n v="0"/>
    <n v="0"/>
    <n v="0"/>
    <n v="0"/>
    <n v="0"/>
    <n v="0"/>
    <n v="0"/>
    <n v="0"/>
    <x v="46"/>
  </r>
  <r>
    <n v="677"/>
    <n v="677"/>
    <n v="0"/>
    <n v="0"/>
    <n v="677"/>
    <n v="677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11"/>
    <n v="11"/>
    <n v="0"/>
    <n v="0"/>
    <x v="36"/>
  </r>
  <r>
    <n v="268"/>
    <n v="268"/>
    <n v="0"/>
    <n v="0"/>
    <n v="0"/>
    <n v="0"/>
    <n v="0"/>
    <n v="0"/>
    <n v="0"/>
    <n v="0"/>
    <n v="0"/>
    <n v="0"/>
    <x v="34"/>
  </r>
  <r>
    <n v="13261"/>
    <n v="0"/>
    <n v="13261"/>
    <n v="0"/>
    <n v="0"/>
    <n v="0"/>
    <n v="0"/>
    <n v="0"/>
    <n v="13261"/>
    <n v="0"/>
    <n v="13261"/>
    <n v="0"/>
    <x v="38"/>
  </r>
  <r>
    <n v="49"/>
    <n v="49"/>
    <n v="0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46"/>
    <n v="46"/>
    <n v="0"/>
    <n v="0"/>
    <x v="5"/>
  </r>
  <r>
    <n v="26"/>
    <n v="26"/>
    <n v="0"/>
    <n v="0"/>
    <n v="0"/>
    <n v="0"/>
    <n v="0"/>
    <n v="0"/>
    <n v="0"/>
    <n v="0"/>
    <n v="0"/>
    <n v="0"/>
    <x v="4"/>
  </r>
  <r>
    <n v="25127"/>
    <n v="0"/>
    <n v="25127"/>
    <n v="0"/>
    <n v="0"/>
    <n v="0"/>
    <n v="0"/>
    <n v="0"/>
    <n v="0"/>
    <n v="0"/>
    <n v="0"/>
    <n v="0"/>
    <x v="43"/>
  </r>
  <r>
    <n v="2858"/>
    <n v="0"/>
    <n v="2858"/>
    <n v="0"/>
    <n v="0"/>
    <n v="0"/>
    <n v="0"/>
    <n v="0"/>
    <n v="0"/>
    <n v="0"/>
    <n v="0"/>
    <n v="0"/>
    <x v="41"/>
  </r>
  <r>
    <n v="1200"/>
    <n v="1200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43"/>
  </r>
  <r>
    <n v="854"/>
    <n v="854"/>
    <n v="0"/>
    <n v="0"/>
    <n v="0"/>
    <n v="0"/>
    <n v="0"/>
    <n v="0"/>
    <n v="0"/>
    <n v="0"/>
    <n v="0"/>
    <n v="0"/>
    <x v="40"/>
  </r>
  <r>
    <n v="7"/>
    <n v="0"/>
    <n v="7"/>
    <n v="0"/>
    <n v="0"/>
    <n v="0"/>
    <n v="0"/>
    <n v="0"/>
    <n v="0"/>
    <n v="0"/>
    <n v="0"/>
    <n v="0"/>
    <x v="64"/>
  </r>
  <r>
    <n v="8"/>
    <n v="8"/>
    <n v="0"/>
    <n v="0"/>
    <n v="8"/>
    <n v="8"/>
    <n v="0"/>
    <n v="0"/>
    <n v="0"/>
    <n v="0"/>
    <n v="0"/>
    <n v="0"/>
    <x v="25"/>
  </r>
  <r>
    <n v="1601"/>
    <n v="0"/>
    <n v="1601"/>
    <n v="0"/>
    <n v="1601"/>
    <n v="0"/>
    <n v="1601"/>
    <n v="0"/>
    <n v="0"/>
    <n v="0"/>
    <n v="0"/>
    <n v="0"/>
    <x v="21"/>
  </r>
  <r>
    <n v="666"/>
    <n v="666"/>
    <n v="0"/>
    <n v="0"/>
    <n v="0"/>
    <n v="0"/>
    <n v="0"/>
    <n v="0"/>
    <n v="0"/>
    <n v="0"/>
    <n v="0"/>
    <n v="0"/>
    <x v="18"/>
  </r>
  <r>
    <n v="28567"/>
    <n v="0"/>
    <n v="28567"/>
    <n v="0"/>
    <n v="0"/>
    <n v="0"/>
    <n v="0"/>
    <n v="0"/>
    <n v="0"/>
    <n v="0"/>
    <n v="0"/>
    <n v="0"/>
    <x v="36"/>
  </r>
  <r>
    <n v="33200"/>
    <n v="0"/>
    <n v="33200"/>
    <n v="0"/>
    <n v="0"/>
    <n v="0"/>
    <n v="0"/>
    <n v="0"/>
    <n v="0"/>
    <n v="0"/>
    <n v="0"/>
    <n v="0"/>
    <x v="3"/>
  </r>
  <r>
    <n v="1302"/>
    <n v="1302"/>
    <n v="0"/>
    <n v="0"/>
    <n v="0"/>
    <n v="0"/>
    <n v="0"/>
    <n v="0"/>
    <n v="0"/>
    <n v="0"/>
    <n v="0"/>
    <n v="0"/>
    <x v="38"/>
  </r>
  <r>
    <n v="1814"/>
    <n v="1814"/>
    <n v="0"/>
    <n v="0"/>
    <n v="0"/>
    <n v="0"/>
    <n v="0"/>
    <n v="0"/>
    <n v="0"/>
    <n v="0"/>
    <n v="0"/>
    <n v="0"/>
    <x v="10"/>
  </r>
  <r>
    <n v="700"/>
    <n v="700"/>
    <n v="0"/>
    <n v="0"/>
    <n v="0"/>
    <n v="0"/>
    <n v="0"/>
    <n v="0"/>
    <n v="0"/>
    <n v="0"/>
    <n v="0"/>
    <n v="0"/>
    <x v="23"/>
  </r>
  <r>
    <n v="154"/>
    <n v="154"/>
    <n v="0"/>
    <n v="0"/>
    <n v="0"/>
    <n v="0"/>
    <n v="0"/>
    <n v="0"/>
    <n v="0"/>
    <n v="0"/>
    <n v="0"/>
    <n v="0"/>
    <x v="30"/>
  </r>
  <r>
    <n v="192"/>
    <n v="192"/>
    <n v="0"/>
    <n v="0"/>
    <n v="0"/>
    <n v="0"/>
    <n v="0"/>
    <n v="0"/>
    <n v="0"/>
    <n v="0"/>
    <n v="0"/>
    <n v="0"/>
    <x v="20"/>
  </r>
  <r>
    <n v="78"/>
    <n v="78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5"/>
  </r>
  <r>
    <n v="3649"/>
    <n v="364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20"/>
  </r>
  <r>
    <n v="6413"/>
    <n v="0"/>
    <n v="6413"/>
    <n v="0"/>
    <n v="6413"/>
    <n v="0"/>
    <n v="6413"/>
    <n v="0"/>
    <n v="0"/>
    <n v="0"/>
    <n v="0"/>
    <n v="0"/>
    <x v="11"/>
  </r>
  <r>
    <n v="257"/>
    <n v="257"/>
    <n v="0"/>
    <n v="0"/>
    <n v="257"/>
    <n v="257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59"/>
  </r>
  <r>
    <n v="342"/>
    <n v="342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20"/>
  </r>
  <r>
    <n v="456"/>
    <n v="456"/>
    <n v="0"/>
    <n v="0"/>
    <n v="0"/>
    <n v="0"/>
    <n v="0"/>
    <n v="0"/>
    <n v="0"/>
    <n v="0"/>
    <n v="0"/>
    <n v="0"/>
    <x v="22"/>
  </r>
  <r>
    <n v="1412"/>
    <n v="0"/>
    <n v="1412"/>
    <n v="0"/>
    <n v="0"/>
    <n v="0"/>
    <n v="0"/>
    <n v="0"/>
    <n v="0"/>
    <n v="0"/>
    <n v="0"/>
    <n v="0"/>
    <x v="4"/>
  </r>
  <r>
    <n v="190"/>
    <n v="190"/>
    <n v="0"/>
    <n v="0"/>
    <n v="0"/>
    <n v="0"/>
    <n v="0"/>
    <n v="0"/>
    <n v="0"/>
    <n v="0"/>
    <n v="0"/>
    <n v="0"/>
    <x v="12"/>
  </r>
  <r>
    <n v="1442"/>
    <n v="0"/>
    <n v="1442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4"/>
  </r>
  <r>
    <n v="691"/>
    <n v="691"/>
    <n v="0"/>
    <n v="0"/>
    <n v="0"/>
    <n v="0"/>
    <n v="0"/>
    <n v="0"/>
    <n v="0"/>
    <n v="0"/>
    <n v="0"/>
    <n v="0"/>
    <x v="45"/>
  </r>
  <r>
    <n v="266"/>
    <n v="266"/>
    <n v="0"/>
    <n v="0"/>
    <n v="0"/>
    <n v="0"/>
    <n v="0"/>
    <n v="0"/>
    <n v="0"/>
    <n v="0"/>
    <n v="0"/>
    <n v="0"/>
    <x v="20"/>
  </r>
  <r>
    <n v="5861"/>
    <n v="5861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37"/>
  </r>
  <r>
    <n v="426"/>
    <n v="426"/>
    <n v="0"/>
    <n v="0"/>
    <n v="0"/>
    <n v="0"/>
    <n v="0"/>
    <n v="0"/>
    <n v="0"/>
    <n v="0"/>
    <n v="0"/>
    <n v="0"/>
    <x v="40"/>
  </r>
  <r>
    <n v="41572"/>
    <n v="41572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2"/>
  </r>
  <r>
    <n v="147"/>
    <n v="147"/>
    <n v="0"/>
    <n v="0"/>
    <n v="0"/>
    <n v="0"/>
    <n v="0"/>
    <n v="0"/>
    <n v="0"/>
    <n v="0"/>
    <n v="0"/>
    <n v="0"/>
    <x v="28"/>
  </r>
  <r>
    <n v="241"/>
    <n v="241"/>
    <n v="0"/>
    <n v="0"/>
    <n v="0"/>
    <n v="0"/>
    <n v="0"/>
    <n v="0"/>
    <n v="0"/>
    <n v="0"/>
    <n v="0"/>
    <n v="0"/>
    <x v="28"/>
  </r>
  <r>
    <n v="15"/>
    <n v="15"/>
    <n v="0"/>
    <n v="0"/>
    <n v="15"/>
    <n v="15"/>
    <n v="0"/>
    <n v="0"/>
    <n v="0"/>
    <n v="0"/>
    <n v="0"/>
    <n v="0"/>
    <x v="20"/>
  </r>
  <r>
    <n v="435"/>
    <n v="435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7"/>
  </r>
  <r>
    <n v="927"/>
    <n v="927"/>
    <n v="0"/>
    <n v="0"/>
    <n v="0"/>
    <n v="0"/>
    <n v="0"/>
    <n v="0"/>
    <n v="0"/>
    <n v="0"/>
    <n v="0"/>
    <n v="0"/>
    <x v="30"/>
  </r>
  <r>
    <n v="2280"/>
    <n v="2280"/>
    <n v="0"/>
    <n v="0"/>
    <n v="0"/>
    <n v="0"/>
    <n v="0"/>
    <n v="0"/>
    <n v="0"/>
    <n v="0"/>
    <n v="0"/>
    <n v="0"/>
    <x v="41"/>
  </r>
  <r>
    <n v="662"/>
    <n v="662"/>
    <n v="0"/>
    <n v="0"/>
    <n v="0"/>
    <n v="0"/>
    <n v="0"/>
    <n v="0"/>
    <n v="0"/>
    <n v="0"/>
    <n v="0"/>
    <n v="0"/>
    <x v="46"/>
  </r>
  <r>
    <n v="148"/>
    <n v="148"/>
    <n v="0"/>
    <n v="0"/>
    <n v="0"/>
    <n v="0"/>
    <n v="0"/>
    <n v="0"/>
    <n v="0"/>
    <n v="0"/>
    <n v="0"/>
    <n v="0"/>
    <x v="38"/>
  </r>
  <r>
    <n v="25030"/>
    <n v="25030"/>
    <n v="0"/>
    <n v="0"/>
    <n v="0"/>
    <n v="0"/>
    <n v="0"/>
    <n v="0"/>
    <n v="25030"/>
    <n v="25030"/>
    <n v="0"/>
    <n v="0"/>
    <x v="13"/>
  </r>
  <r>
    <n v="5610"/>
    <n v="0"/>
    <n v="5610"/>
    <n v="0"/>
    <n v="0"/>
    <n v="0"/>
    <n v="0"/>
    <n v="0"/>
    <n v="0"/>
    <n v="0"/>
    <n v="0"/>
    <n v="0"/>
    <x v="36"/>
  </r>
  <r>
    <n v="4022"/>
    <n v="4022"/>
    <n v="0"/>
    <n v="0"/>
    <n v="0"/>
    <n v="0"/>
    <n v="0"/>
    <n v="0"/>
    <n v="0"/>
    <n v="0"/>
    <n v="0"/>
    <n v="0"/>
    <x v="3"/>
  </r>
  <r>
    <n v="82"/>
    <n v="0"/>
    <n v="82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34"/>
  </r>
  <r>
    <n v="15255"/>
    <n v="15255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"/>
  </r>
  <r>
    <n v="3400"/>
    <n v="3400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50"/>
  </r>
  <r>
    <n v="10487"/>
    <n v="10487"/>
    <n v="0"/>
    <n v="0"/>
    <n v="0"/>
    <n v="0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31"/>
  </r>
  <r>
    <n v="244"/>
    <n v="244"/>
    <n v="0"/>
    <n v="0"/>
    <n v="0"/>
    <n v="0"/>
    <n v="0"/>
    <n v="0"/>
    <n v="0"/>
    <n v="0"/>
    <n v="0"/>
    <n v="0"/>
    <x v="22"/>
  </r>
  <r>
    <n v="3528"/>
    <n v="0"/>
    <n v="3528"/>
    <n v="0"/>
    <n v="0"/>
    <n v="0"/>
    <n v="0"/>
    <n v="0"/>
    <n v="0"/>
    <n v="0"/>
    <n v="0"/>
    <n v="0"/>
    <x v="27"/>
  </r>
  <r>
    <n v="26"/>
    <n v="0"/>
    <n v="26"/>
    <n v="0"/>
    <n v="0"/>
    <n v="0"/>
    <n v="0"/>
    <n v="0"/>
    <n v="0"/>
    <n v="0"/>
    <n v="0"/>
    <n v="0"/>
    <x v="57"/>
  </r>
  <r>
    <n v="2253"/>
    <n v="2253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48"/>
  </r>
  <r>
    <n v="4467"/>
    <n v="4467"/>
    <n v="0"/>
    <n v="0"/>
    <n v="0"/>
    <n v="0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56"/>
  </r>
  <r>
    <n v="1484"/>
    <n v="1484"/>
    <n v="0"/>
    <n v="0"/>
    <n v="0"/>
    <n v="0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21"/>
  </r>
  <r>
    <n v="1049"/>
    <n v="0"/>
    <n v="1049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9"/>
  </r>
  <r>
    <n v="157"/>
    <n v="157"/>
    <n v="0"/>
    <n v="0"/>
    <n v="0"/>
    <n v="0"/>
    <n v="0"/>
    <n v="0"/>
    <n v="157"/>
    <n v="157"/>
    <n v="0"/>
    <n v="0"/>
    <x v="6"/>
  </r>
  <r>
    <n v="177"/>
    <n v="177"/>
    <n v="0"/>
    <n v="0"/>
    <n v="0"/>
    <n v="0"/>
    <n v="0"/>
    <n v="0"/>
    <n v="0"/>
    <n v="0"/>
    <n v="0"/>
    <n v="0"/>
    <x v="12"/>
  </r>
  <r>
    <n v="5419"/>
    <n v="5419"/>
    <n v="0"/>
    <n v="0"/>
    <n v="5419"/>
    <n v="5419"/>
    <n v="0"/>
    <n v="0"/>
    <n v="0"/>
    <n v="0"/>
    <n v="0"/>
    <n v="0"/>
    <x v="10"/>
  </r>
  <r>
    <n v="7688"/>
    <n v="7688"/>
    <n v="0"/>
    <n v="0"/>
    <n v="0"/>
    <n v="0"/>
    <n v="0"/>
    <n v="0"/>
    <n v="0"/>
    <n v="0"/>
    <n v="0"/>
    <n v="0"/>
    <x v="40"/>
  </r>
  <r>
    <n v="2232"/>
    <n v="2232"/>
    <n v="0"/>
    <n v="0"/>
    <n v="0"/>
    <n v="0"/>
    <n v="0"/>
    <n v="0"/>
    <n v="0"/>
    <n v="0"/>
    <n v="0"/>
    <n v="0"/>
    <x v="36"/>
  </r>
  <r>
    <n v="86"/>
    <n v="86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51"/>
  </r>
  <r>
    <n v="157"/>
    <n v="157"/>
    <n v="0"/>
    <n v="0"/>
    <n v="0"/>
    <n v="0"/>
    <n v="0"/>
    <n v="0"/>
    <n v="0"/>
    <n v="0"/>
    <n v="0"/>
    <n v="0"/>
    <x v="30"/>
  </r>
  <r>
    <n v="2671"/>
    <n v="0"/>
    <n v="2671"/>
    <n v="0"/>
    <n v="0"/>
    <n v="0"/>
    <n v="0"/>
    <n v="0"/>
    <n v="0"/>
    <n v="0"/>
    <n v="0"/>
    <n v="0"/>
    <x v="60"/>
  </r>
  <r>
    <n v="438"/>
    <n v="438"/>
    <n v="0"/>
    <n v="0"/>
    <n v="0"/>
    <n v="0"/>
    <n v="0"/>
    <n v="0"/>
    <n v="0"/>
    <n v="0"/>
    <n v="0"/>
    <n v="0"/>
    <x v="47"/>
  </r>
  <r>
    <n v="289"/>
    <n v="289"/>
    <n v="0"/>
    <n v="0"/>
    <n v="0"/>
    <n v="0"/>
    <n v="0"/>
    <n v="0"/>
    <n v="0"/>
    <n v="0"/>
    <n v="0"/>
    <n v="0"/>
    <x v="48"/>
  </r>
  <r>
    <n v="189"/>
    <n v="189"/>
    <n v="0"/>
    <n v="0"/>
    <n v="0"/>
    <n v="0"/>
    <n v="0"/>
    <n v="0"/>
    <n v="0"/>
    <n v="0"/>
    <n v="0"/>
    <n v="0"/>
    <x v="2"/>
  </r>
  <r>
    <n v="1095"/>
    <n v="1095"/>
    <n v="0"/>
    <n v="0"/>
    <n v="0"/>
    <n v="0"/>
    <n v="0"/>
    <n v="0"/>
    <n v="0"/>
    <n v="0"/>
    <n v="0"/>
    <n v="0"/>
    <x v="30"/>
  </r>
  <r>
    <n v="408"/>
    <n v="408"/>
    <n v="0"/>
    <n v="0"/>
    <n v="408"/>
    <n v="408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2"/>
  </r>
  <r>
    <n v="727"/>
    <n v="727"/>
    <n v="0"/>
    <n v="0"/>
    <n v="0"/>
    <n v="0"/>
    <n v="0"/>
    <n v="0"/>
    <n v="0"/>
    <n v="0"/>
    <n v="0"/>
    <n v="0"/>
    <x v="49"/>
  </r>
  <r>
    <n v="208"/>
    <n v="0"/>
    <n v="208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44"/>
  </r>
  <r>
    <n v="190"/>
    <n v="190"/>
    <n v="0"/>
    <n v="0"/>
    <n v="0"/>
    <n v="0"/>
    <n v="0"/>
    <n v="0"/>
    <n v="0"/>
    <n v="0"/>
    <n v="0"/>
    <n v="0"/>
    <x v="33"/>
  </r>
  <r>
    <n v="257"/>
    <n v="257"/>
    <n v="0"/>
    <n v="0"/>
    <n v="0"/>
    <n v="0"/>
    <n v="0"/>
    <n v="0"/>
    <n v="0"/>
    <n v="0"/>
    <n v="0"/>
    <n v="0"/>
    <x v="6"/>
  </r>
  <r>
    <n v="1095"/>
    <n v="1095"/>
    <n v="0"/>
    <n v="0"/>
    <n v="0"/>
    <n v="0"/>
    <n v="0"/>
    <n v="0"/>
    <n v="0"/>
    <n v="0"/>
    <n v="0"/>
    <n v="0"/>
    <x v="14"/>
  </r>
  <r>
    <n v="31"/>
    <n v="31"/>
    <n v="0"/>
    <n v="0"/>
    <n v="31"/>
    <n v="31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55"/>
  </r>
  <r>
    <n v="617"/>
    <n v="617"/>
    <n v="0"/>
    <n v="0"/>
    <n v="617"/>
    <n v="617"/>
    <n v="0"/>
    <n v="0"/>
    <n v="0"/>
    <n v="0"/>
    <n v="0"/>
    <n v="0"/>
    <x v="39"/>
  </r>
  <r>
    <n v="10901"/>
    <n v="0"/>
    <n v="10901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27"/>
  </r>
  <r>
    <n v="261"/>
    <n v="261"/>
    <n v="0"/>
    <n v="0"/>
    <n v="0"/>
    <n v="0"/>
    <n v="0"/>
    <n v="0"/>
    <n v="0"/>
    <n v="0"/>
    <n v="0"/>
    <n v="0"/>
    <x v="28"/>
  </r>
  <r>
    <n v="200"/>
    <n v="0"/>
    <n v="200"/>
    <n v="0"/>
    <n v="0"/>
    <n v="0"/>
    <n v="0"/>
    <n v="0"/>
    <n v="200"/>
    <n v="0"/>
    <n v="200"/>
    <n v="0"/>
    <x v="35"/>
  </r>
  <r>
    <n v="8"/>
    <n v="8"/>
    <n v="0"/>
    <n v="0"/>
    <n v="0"/>
    <n v="0"/>
    <n v="0"/>
    <n v="0"/>
    <n v="8"/>
    <n v="8"/>
    <n v="0"/>
    <n v="0"/>
    <x v="73"/>
  </r>
  <r>
    <n v="7"/>
    <n v="0"/>
    <n v="7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20"/>
  </r>
  <r>
    <n v="58"/>
    <n v="0"/>
    <n v="58"/>
    <n v="0"/>
    <n v="0"/>
    <n v="0"/>
    <n v="0"/>
    <n v="0"/>
    <n v="0"/>
    <n v="0"/>
    <n v="0"/>
    <n v="0"/>
    <x v="49"/>
  </r>
  <r>
    <n v="2764"/>
    <n v="2764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73"/>
  </r>
  <r>
    <n v="4432"/>
    <n v="0"/>
    <n v="4432"/>
    <n v="0"/>
    <n v="0"/>
    <n v="0"/>
    <n v="0"/>
    <n v="0"/>
    <n v="0"/>
    <n v="0"/>
    <n v="0"/>
    <n v="0"/>
    <x v="7"/>
  </r>
  <r>
    <n v="348"/>
    <n v="348"/>
    <n v="0"/>
    <n v="0"/>
    <n v="0"/>
    <n v="0"/>
    <n v="0"/>
    <n v="0"/>
    <n v="0"/>
    <n v="0"/>
    <n v="0"/>
    <n v="0"/>
    <x v="33"/>
  </r>
  <r>
    <n v="1823"/>
    <n v="1823"/>
    <n v="0"/>
    <n v="0"/>
    <n v="0"/>
    <n v="0"/>
    <n v="0"/>
    <n v="0"/>
    <n v="0"/>
    <n v="0"/>
    <n v="0"/>
    <n v="0"/>
    <x v="0"/>
  </r>
  <r>
    <n v="339"/>
    <n v="339"/>
    <n v="0"/>
    <n v="0"/>
    <n v="0"/>
    <n v="0"/>
    <n v="0"/>
    <n v="0"/>
    <n v="339"/>
    <n v="339"/>
    <n v="0"/>
    <n v="0"/>
    <x v="61"/>
  </r>
  <r>
    <n v="6"/>
    <n v="6"/>
    <n v="0"/>
    <n v="0"/>
    <n v="6"/>
    <n v="6"/>
    <n v="0"/>
    <n v="0"/>
    <n v="0"/>
    <n v="0"/>
    <n v="0"/>
    <n v="0"/>
    <x v="71"/>
  </r>
  <r>
    <n v="93"/>
    <n v="93"/>
    <n v="0"/>
    <n v="0"/>
    <n v="0"/>
    <n v="0"/>
    <n v="0"/>
    <n v="0"/>
    <n v="0"/>
    <n v="0"/>
    <n v="0"/>
    <n v="0"/>
    <x v="61"/>
  </r>
  <r>
    <n v="18175"/>
    <n v="0"/>
    <n v="18175"/>
    <n v="0"/>
    <n v="18175"/>
    <n v="0"/>
    <n v="18175"/>
    <n v="0"/>
    <n v="0"/>
    <n v="0"/>
    <n v="0"/>
    <n v="0"/>
    <x v="16"/>
  </r>
  <r>
    <n v="2122"/>
    <n v="2122"/>
    <n v="0"/>
    <n v="0"/>
    <n v="0"/>
    <n v="0"/>
    <n v="0"/>
    <n v="0"/>
    <n v="0"/>
    <n v="0"/>
    <n v="0"/>
    <n v="0"/>
    <x v="51"/>
  </r>
  <r>
    <n v="2420"/>
    <n v="0"/>
    <n v="2420"/>
    <n v="0"/>
    <n v="0"/>
    <n v="0"/>
    <n v="0"/>
    <n v="0"/>
    <n v="0"/>
    <n v="0"/>
    <n v="0"/>
    <n v="0"/>
    <x v="12"/>
  </r>
  <r>
    <n v="3513"/>
    <n v="3513"/>
    <n v="0"/>
    <n v="0"/>
    <n v="0"/>
    <n v="0"/>
    <n v="0"/>
    <n v="0"/>
    <n v="0"/>
    <n v="0"/>
    <n v="0"/>
    <n v="0"/>
    <x v="52"/>
  </r>
  <r>
    <n v="256"/>
    <n v="256"/>
    <n v="0"/>
    <n v="0"/>
    <n v="0"/>
    <n v="0"/>
    <n v="0"/>
    <n v="0"/>
    <n v="0"/>
    <n v="0"/>
    <n v="0"/>
    <n v="0"/>
    <x v="35"/>
  </r>
  <r>
    <n v="217"/>
    <n v="217"/>
    <n v="0"/>
    <n v="0"/>
    <n v="0"/>
    <n v="0"/>
    <n v="0"/>
    <n v="0"/>
    <n v="0"/>
    <n v="0"/>
    <n v="0"/>
    <n v="0"/>
    <x v="49"/>
  </r>
  <r>
    <n v="83"/>
    <n v="83"/>
    <n v="0"/>
    <n v="0"/>
    <n v="0"/>
    <n v="0"/>
    <n v="0"/>
    <n v="0"/>
    <n v="0"/>
    <n v="0"/>
    <n v="0"/>
    <n v="0"/>
    <x v="12"/>
  </r>
  <r>
    <n v="432"/>
    <n v="432"/>
    <n v="0"/>
    <n v="0"/>
    <n v="432"/>
    <n v="432"/>
    <n v="0"/>
    <n v="0"/>
    <n v="0"/>
    <n v="0"/>
    <n v="0"/>
    <n v="0"/>
    <x v="11"/>
  </r>
  <r>
    <n v="1092"/>
    <n v="0"/>
    <n v="1092"/>
    <n v="0"/>
    <n v="0"/>
    <n v="0"/>
    <n v="0"/>
    <n v="0"/>
    <n v="0"/>
    <n v="0"/>
    <n v="0"/>
    <n v="0"/>
    <x v="39"/>
  </r>
  <r>
    <n v="13198"/>
    <n v="0"/>
    <n v="13198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35"/>
  </r>
  <r>
    <n v="606"/>
    <n v="606"/>
    <n v="0"/>
    <n v="0"/>
    <n v="0"/>
    <n v="0"/>
    <n v="0"/>
    <n v="0"/>
    <n v="0"/>
    <n v="0"/>
    <n v="0"/>
    <n v="0"/>
    <x v="11"/>
  </r>
  <r>
    <n v="61"/>
    <n v="0"/>
    <n v="61"/>
    <n v="0"/>
    <n v="0"/>
    <n v="0"/>
    <n v="0"/>
    <n v="0"/>
    <n v="0"/>
    <n v="0"/>
    <n v="0"/>
    <n v="0"/>
    <x v="10"/>
  </r>
  <r>
    <n v="35"/>
    <n v="35"/>
    <n v="0"/>
    <n v="0"/>
    <n v="35"/>
    <n v="35"/>
    <n v="0"/>
    <n v="0"/>
    <n v="0"/>
    <n v="0"/>
    <n v="0"/>
    <n v="0"/>
    <x v="34"/>
  </r>
  <r>
    <n v="14"/>
    <n v="0"/>
    <n v="14"/>
    <n v="0"/>
    <n v="0"/>
    <n v="0"/>
    <n v="0"/>
    <n v="0"/>
    <n v="0"/>
    <n v="0"/>
    <n v="0"/>
    <n v="0"/>
    <x v="10"/>
  </r>
  <r>
    <n v="927"/>
    <n v="927"/>
    <n v="0"/>
    <n v="0"/>
    <n v="0"/>
    <n v="0"/>
    <n v="0"/>
    <n v="0"/>
    <n v="0"/>
    <n v="0"/>
    <n v="0"/>
    <n v="0"/>
    <x v="33"/>
  </r>
  <r>
    <n v="745"/>
    <n v="745"/>
    <n v="0"/>
    <n v="0"/>
    <n v="0"/>
    <n v="0"/>
    <n v="0"/>
    <n v="0"/>
    <n v="0"/>
    <n v="0"/>
    <n v="0"/>
    <n v="0"/>
    <x v="0"/>
  </r>
  <r>
    <n v="120"/>
    <n v="120"/>
    <n v="0"/>
    <n v="0"/>
    <n v="0"/>
    <n v="0"/>
    <n v="0"/>
    <n v="0"/>
    <n v="0"/>
    <n v="0"/>
    <n v="0"/>
    <n v="0"/>
    <x v="39"/>
  </r>
  <r>
    <n v="502"/>
    <n v="502"/>
    <n v="0"/>
    <n v="0"/>
    <n v="0"/>
    <n v="0"/>
    <n v="0"/>
    <n v="0"/>
    <n v="0"/>
    <n v="0"/>
    <n v="0"/>
    <n v="0"/>
    <x v="30"/>
  </r>
  <r>
    <n v="81"/>
    <n v="8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59"/>
  </r>
  <r>
    <n v="79"/>
    <n v="79"/>
    <n v="0"/>
    <n v="0"/>
    <n v="0"/>
    <n v="0"/>
    <n v="0"/>
    <n v="0"/>
    <n v="0"/>
    <n v="0"/>
    <n v="0"/>
    <n v="0"/>
    <x v="29"/>
  </r>
  <r>
    <n v="444"/>
    <n v="444"/>
    <n v="0"/>
    <n v="0"/>
    <n v="0"/>
    <n v="0"/>
    <n v="0"/>
    <n v="0"/>
    <n v="0"/>
    <n v="0"/>
    <n v="0"/>
    <n v="0"/>
    <x v="2"/>
  </r>
  <r>
    <n v="3060"/>
    <n v="3060"/>
    <n v="0"/>
    <n v="0"/>
    <n v="0"/>
    <n v="0"/>
    <n v="0"/>
    <n v="0"/>
    <n v="0"/>
    <n v="0"/>
    <n v="0"/>
    <n v="0"/>
    <x v="5"/>
  </r>
  <r>
    <n v="60"/>
    <n v="60"/>
    <n v="0"/>
    <n v="0"/>
    <n v="60"/>
    <n v="60"/>
    <n v="0"/>
    <n v="0"/>
    <n v="0"/>
    <n v="0"/>
    <n v="0"/>
    <n v="0"/>
    <x v="2"/>
  </r>
  <r>
    <n v="425"/>
    <n v="425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39"/>
  </r>
  <r>
    <n v="1073"/>
    <n v="1073"/>
    <n v="0"/>
    <n v="0"/>
    <n v="0"/>
    <n v="0"/>
    <n v="0"/>
    <n v="0"/>
    <n v="0"/>
    <n v="0"/>
    <n v="0"/>
    <n v="0"/>
    <x v="32"/>
  </r>
  <r>
    <n v="3314"/>
    <n v="0"/>
    <n v="3314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40"/>
  </r>
  <r>
    <n v="12907"/>
    <n v="0"/>
    <n v="0"/>
    <n v="12907"/>
    <n v="0"/>
    <n v="0"/>
    <n v="0"/>
    <n v="0"/>
    <n v="0"/>
    <n v="0"/>
    <n v="0"/>
    <n v="0"/>
    <x v="74"/>
  </r>
  <r>
    <n v="11"/>
    <n v="11"/>
    <n v="0"/>
    <n v="0"/>
    <n v="0"/>
    <n v="0"/>
    <n v="0"/>
    <n v="0"/>
    <n v="0"/>
    <n v="0"/>
    <n v="0"/>
    <n v="0"/>
    <x v="33"/>
  </r>
  <r>
    <n v="110"/>
    <n v="110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18"/>
  </r>
  <r>
    <n v="112"/>
    <n v="112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33"/>
  </r>
  <r>
    <n v="116"/>
    <n v="116"/>
    <n v="0"/>
    <n v="0"/>
    <n v="116"/>
    <n v="116"/>
    <n v="0"/>
    <n v="0"/>
    <n v="0"/>
    <n v="0"/>
    <n v="0"/>
    <n v="0"/>
    <x v="18"/>
  </r>
  <r>
    <n v="376"/>
    <n v="376"/>
    <n v="0"/>
    <n v="0"/>
    <n v="0"/>
    <n v="0"/>
    <n v="0"/>
    <n v="0"/>
    <n v="0"/>
    <n v="0"/>
    <n v="0"/>
    <n v="0"/>
    <x v="9"/>
  </r>
  <r>
    <n v="3921"/>
    <n v="3921"/>
    <n v="0"/>
    <n v="0"/>
    <n v="0"/>
    <n v="0"/>
    <n v="0"/>
    <n v="0"/>
    <n v="0"/>
    <n v="0"/>
    <n v="0"/>
    <n v="0"/>
    <x v="62"/>
  </r>
  <r>
    <n v="1087"/>
    <n v="1087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4"/>
  </r>
  <r>
    <n v="82"/>
    <n v="82"/>
    <n v="0"/>
    <n v="0"/>
    <n v="0"/>
    <n v="0"/>
    <n v="0"/>
    <n v="0"/>
    <n v="82"/>
    <n v="82"/>
    <n v="0"/>
    <n v="0"/>
    <x v="54"/>
  </r>
  <r>
    <n v="19"/>
    <n v="19"/>
    <n v="0"/>
    <n v="0"/>
    <n v="0"/>
    <n v="0"/>
    <n v="0"/>
    <n v="0"/>
    <n v="0"/>
    <n v="0"/>
    <n v="0"/>
    <n v="0"/>
    <x v="21"/>
  </r>
  <r>
    <n v="1023"/>
    <n v="1023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4"/>
  </r>
  <r>
    <n v="1107"/>
    <n v="1107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"/>
  </r>
  <r>
    <n v="1164"/>
    <n v="1164"/>
    <n v="0"/>
    <n v="0"/>
    <n v="0"/>
    <n v="0"/>
    <n v="0"/>
    <n v="0"/>
    <n v="0"/>
    <n v="0"/>
    <n v="0"/>
    <n v="0"/>
    <x v="58"/>
  </r>
  <r>
    <n v="130"/>
    <n v="130"/>
    <n v="0"/>
    <n v="0"/>
    <n v="0"/>
    <n v="0"/>
    <n v="0"/>
    <n v="0"/>
    <n v="0"/>
    <n v="0"/>
    <n v="0"/>
    <n v="0"/>
    <x v="31"/>
  </r>
  <r>
    <n v="656"/>
    <n v="656"/>
    <n v="0"/>
    <n v="0"/>
    <n v="0"/>
    <n v="0"/>
    <n v="0"/>
    <n v="0"/>
    <n v="656"/>
    <n v="656"/>
    <n v="0"/>
    <n v="0"/>
    <x v="48"/>
  </r>
  <r>
    <n v="3"/>
    <n v="3"/>
    <n v="0"/>
    <n v="0"/>
    <n v="3"/>
    <n v="3"/>
    <n v="0"/>
    <n v="0"/>
    <n v="0"/>
    <n v="0"/>
    <n v="0"/>
    <n v="0"/>
    <x v="15"/>
  </r>
  <r>
    <n v="25871"/>
    <n v="25871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58"/>
  </r>
  <r>
    <n v="124190"/>
    <n v="0"/>
    <n v="0"/>
    <n v="12419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42"/>
  </r>
  <r>
    <n v="660"/>
    <n v="660"/>
    <n v="0"/>
    <n v="0"/>
    <n v="0"/>
    <n v="0"/>
    <n v="0"/>
    <n v="0"/>
    <n v="0"/>
    <n v="0"/>
    <n v="0"/>
    <n v="0"/>
    <x v="4"/>
  </r>
  <r>
    <n v="6562"/>
    <n v="6562"/>
    <n v="0"/>
    <n v="0"/>
    <n v="0"/>
    <n v="0"/>
    <n v="0"/>
    <n v="0"/>
    <n v="0"/>
    <n v="0"/>
    <n v="0"/>
    <n v="0"/>
    <x v="9"/>
  </r>
  <r>
    <n v="1441"/>
    <n v="1441"/>
    <n v="0"/>
    <n v="0"/>
    <n v="0"/>
    <n v="0"/>
    <n v="0"/>
    <n v="0"/>
    <n v="0"/>
    <n v="0"/>
    <n v="0"/>
    <n v="0"/>
    <x v="14"/>
  </r>
  <r>
    <n v="60"/>
    <n v="60"/>
    <n v="0"/>
    <n v="0"/>
    <n v="0"/>
    <n v="0"/>
    <n v="0"/>
    <n v="0"/>
    <n v="0"/>
    <n v="0"/>
    <n v="0"/>
    <n v="0"/>
    <x v="21"/>
  </r>
  <r>
    <n v="1806"/>
    <n v="0"/>
    <n v="1806"/>
    <n v="0"/>
    <n v="1806"/>
    <n v="0"/>
    <n v="1806"/>
    <n v="0"/>
    <n v="0"/>
    <n v="0"/>
    <n v="0"/>
    <n v="0"/>
    <x v="33"/>
  </r>
  <r>
    <n v="888"/>
    <n v="888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2"/>
  </r>
  <r>
    <n v="614"/>
    <n v="614"/>
    <n v="0"/>
    <n v="0"/>
    <n v="0"/>
    <n v="0"/>
    <n v="0"/>
    <n v="0"/>
    <n v="0"/>
    <n v="0"/>
    <n v="0"/>
    <n v="0"/>
    <x v="33"/>
  </r>
  <r>
    <n v="1416"/>
    <n v="1416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1"/>
  </r>
  <r>
    <n v="179"/>
    <n v="179"/>
    <n v="0"/>
    <n v="0"/>
    <n v="0"/>
    <n v="0"/>
    <n v="0"/>
    <n v="0"/>
    <n v="0"/>
    <n v="0"/>
    <n v="0"/>
    <n v="0"/>
    <x v="42"/>
  </r>
  <r>
    <n v="10478"/>
    <n v="10478"/>
    <n v="0"/>
    <n v="0"/>
    <n v="0"/>
    <n v="0"/>
    <n v="0"/>
    <n v="0"/>
    <n v="0"/>
    <n v="0"/>
    <n v="0"/>
    <n v="0"/>
    <x v="40"/>
  </r>
  <r>
    <n v="262"/>
    <n v="262"/>
    <n v="0"/>
    <n v="0"/>
    <n v="262"/>
    <n v="262"/>
    <n v="0"/>
    <n v="0"/>
    <n v="0"/>
    <n v="0"/>
    <n v="0"/>
    <n v="0"/>
    <x v="39"/>
  </r>
  <r>
    <n v="9808"/>
    <n v="9808"/>
    <n v="0"/>
    <n v="0"/>
    <n v="9808"/>
    <n v="9808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60"/>
  </r>
  <r>
    <n v="890"/>
    <n v="0"/>
    <n v="890"/>
    <n v="0"/>
    <n v="0"/>
    <n v="0"/>
    <n v="0"/>
    <n v="0"/>
    <n v="0"/>
    <n v="0"/>
    <n v="0"/>
    <n v="0"/>
    <x v="11"/>
  </r>
  <r>
    <n v="143"/>
    <n v="143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1"/>
  </r>
  <r>
    <n v="21386"/>
    <n v="21386"/>
    <n v="0"/>
    <n v="0"/>
    <n v="0"/>
    <n v="0"/>
    <n v="0"/>
    <n v="0"/>
    <n v="0"/>
    <n v="0"/>
    <n v="0"/>
    <n v="0"/>
    <x v="23"/>
  </r>
  <r>
    <n v="55"/>
    <n v="55"/>
    <n v="0"/>
    <n v="0"/>
    <n v="0"/>
    <n v="0"/>
    <n v="0"/>
    <n v="0"/>
    <n v="0"/>
    <n v="0"/>
    <n v="0"/>
    <n v="0"/>
    <x v="3"/>
  </r>
  <r>
    <n v="1465"/>
    <n v="1465"/>
    <n v="0"/>
    <n v="0"/>
    <n v="0"/>
    <n v="0"/>
    <n v="0"/>
    <n v="0"/>
    <n v="0"/>
    <n v="0"/>
    <n v="0"/>
    <n v="0"/>
    <x v="38"/>
  </r>
  <r>
    <n v="1141"/>
    <n v="1141"/>
    <n v="0"/>
    <n v="0"/>
    <n v="0"/>
    <n v="0"/>
    <n v="0"/>
    <n v="0"/>
    <n v="0"/>
    <n v="0"/>
    <n v="0"/>
    <n v="0"/>
    <x v="46"/>
  </r>
  <r>
    <n v="56"/>
    <n v="0"/>
    <n v="56"/>
    <n v="0"/>
    <n v="0"/>
    <n v="0"/>
    <n v="0"/>
    <n v="0"/>
    <n v="56"/>
    <n v="0"/>
    <n v="56"/>
    <n v="0"/>
    <x v="15"/>
  </r>
  <r>
    <n v="2434"/>
    <n v="0"/>
    <n v="2434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15"/>
  </r>
  <r>
    <n v="4831"/>
    <n v="0"/>
    <n v="4831"/>
    <n v="0"/>
    <n v="0"/>
    <n v="0"/>
    <n v="0"/>
    <n v="0"/>
    <n v="0"/>
    <n v="0"/>
    <n v="0"/>
    <n v="0"/>
    <x v="52"/>
  </r>
  <r>
    <n v="10021"/>
    <n v="1002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34"/>
  </r>
  <r>
    <n v="114"/>
    <n v="114"/>
    <n v="0"/>
    <n v="0"/>
    <n v="0"/>
    <n v="0"/>
    <n v="0"/>
    <n v="0"/>
    <n v="0"/>
    <n v="0"/>
    <n v="0"/>
    <n v="0"/>
    <x v="4"/>
  </r>
  <r>
    <n v="1223"/>
    <n v="1223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40"/>
  </r>
  <r>
    <n v="2707"/>
    <n v="0"/>
    <n v="2707"/>
    <n v="0"/>
    <n v="2707"/>
    <n v="0"/>
    <n v="2707"/>
    <n v="0"/>
    <n v="0"/>
    <n v="0"/>
    <n v="0"/>
    <n v="0"/>
    <x v="43"/>
  </r>
  <r>
    <n v="2580"/>
    <n v="0"/>
    <n v="258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46"/>
  </r>
  <r>
    <n v="10527"/>
    <n v="0"/>
    <n v="10527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42"/>
  </r>
  <r>
    <n v="720"/>
    <n v="720"/>
    <n v="0"/>
    <n v="0"/>
    <n v="0"/>
    <n v="0"/>
    <n v="0"/>
    <n v="0"/>
    <n v="720"/>
    <n v="720"/>
    <n v="0"/>
    <n v="0"/>
    <x v="7"/>
  </r>
  <r>
    <n v="149"/>
    <n v="149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30"/>
  </r>
  <r>
    <n v="817"/>
    <n v="817"/>
    <n v="0"/>
    <n v="0"/>
    <n v="0"/>
    <n v="0"/>
    <n v="0"/>
    <n v="0"/>
    <n v="817"/>
    <n v="817"/>
    <n v="0"/>
    <n v="0"/>
    <x v="21"/>
  </r>
  <r>
    <n v="1491"/>
    <n v="1491"/>
    <n v="0"/>
    <n v="0"/>
    <n v="0"/>
    <n v="0"/>
    <n v="0"/>
    <n v="0"/>
    <n v="0"/>
    <n v="0"/>
    <n v="0"/>
    <n v="0"/>
    <x v="9"/>
  </r>
  <r>
    <n v="344"/>
    <n v="344"/>
    <n v="0"/>
    <n v="0"/>
    <n v="0"/>
    <n v="0"/>
    <n v="0"/>
    <n v="0"/>
    <n v="0"/>
    <n v="0"/>
    <n v="0"/>
    <n v="0"/>
    <x v="34"/>
  </r>
  <r>
    <n v="1308"/>
    <n v="0"/>
    <n v="1308"/>
    <n v="0"/>
    <n v="0"/>
    <n v="0"/>
    <n v="0"/>
    <n v="0"/>
    <n v="0"/>
    <n v="0"/>
    <n v="0"/>
    <n v="0"/>
    <x v="46"/>
  </r>
  <r>
    <n v="343"/>
    <n v="34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8"/>
  </r>
  <r>
    <n v="645"/>
    <n v="0"/>
    <n v="645"/>
    <n v="0"/>
    <n v="0"/>
    <n v="0"/>
    <n v="0"/>
    <n v="0"/>
    <n v="0"/>
    <n v="0"/>
    <n v="0"/>
    <n v="0"/>
    <x v="53"/>
  </r>
  <r>
    <n v="1195"/>
    <n v="0"/>
    <n v="1195"/>
    <n v="0"/>
    <n v="0"/>
    <n v="0"/>
    <n v="0"/>
    <n v="0"/>
    <n v="0"/>
    <n v="0"/>
    <n v="0"/>
    <n v="0"/>
    <x v="72"/>
  </r>
  <r>
    <n v="24"/>
    <n v="24"/>
    <n v="0"/>
    <n v="0"/>
    <n v="24"/>
    <n v="24"/>
    <n v="0"/>
    <n v="0"/>
    <n v="0"/>
    <n v="0"/>
    <n v="0"/>
    <n v="0"/>
    <x v="53"/>
  </r>
  <r>
    <n v="254"/>
    <n v="254"/>
    <n v="0"/>
    <n v="0"/>
    <n v="0"/>
    <n v="0"/>
    <n v="0"/>
    <n v="0"/>
    <n v="0"/>
    <n v="0"/>
    <n v="0"/>
    <n v="0"/>
    <x v="60"/>
  </r>
  <r>
    <n v="1739"/>
    <n v="0"/>
    <n v="1739"/>
    <n v="0"/>
    <n v="0"/>
    <n v="0"/>
    <n v="0"/>
    <n v="0"/>
    <n v="0"/>
    <n v="0"/>
    <n v="0"/>
    <n v="0"/>
    <x v="32"/>
  </r>
  <r>
    <n v="365"/>
    <n v="365"/>
    <n v="0"/>
    <n v="0"/>
    <n v="0"/>
    <n v="0"/>
    <n v="0"/>
    <n v="0"/>
    <n v="0"/>
    <n v="0"/>
    <n v="0"/>
    <n v="0"/>
    <x v="54"/>
  </r>
  <r>
    <n v="3092"/>
    <n v="0"/>
    <n v="3092"/>
    <n v="0"/>
    <n v="0"/>
    <n v="0"/>
    <n v="0"/>
    <n v="0"/>
    <n v="0"/>
    <n v="0"/>
    <n v="0"/>
    <n v="0"/>
    <x v="29"/>
  </r>
  <r>
    <n v="63"/>
    <n v="63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0"/>
    <n v="0"/>
    <n v="0"/>
    <n v="0"/>
    <x v="20"/>
  </r>
  <r>
    <n v="1403"/>
    <n v="1403"/>
    <n v="0"/>
    <n v="0"/>
    <n v="1403"/>
    <n v="1403"/>
    <n v="0"/>
    <n v="0"/>
    <n v="0"/>
    <n v="0"/>
    <n v="0"/>
    <n v="0"/>
    <x v="49"/>
  </r>
  <r>
    <n v="7177"/>
    <n v="7177"/>
    <n v="0"/>
    <n v="0"/>
    <n v="0"/>
    <n v="0"/>
    <n v="0"/>
    <n v="0"/>
    <n v="0"/>
    <n v="0"/>
    <n v="0"/>
    <n v="0"/>
    <x v="51"/>
  </r>
  <r>
    <n v="180"/>
    <n v="180"/>
    <n v="0"/>
    <n v="0"/>
    <n v="0"/>
    <n v="0"/>
    <n v="0"/>
    <n v="0"/>
    <n v="0"/>
    <n v="0"/>
    <n v="0"/>
    <n v="0"/>
    <x v="29"/>
  </r>
  <r>
    <n v="234"/>
    <n v="234"/>
    <n v="0"/>
    <n v="0"/>
    <n v="0"/>
    <n v="0"/>
    <n v="0"/>
    <n v="0"/>
    <n v="0"/>
    <n v="0"/>
    <n v="0"/>
    <n v="0"/>
    <x v="41"/>
  </r>
  <r>
    <n v="378"/>
    <n v="0"/>
    <n v="378"/>
    <n v="0"/>
    <n v="0"/>
    <n v="0"/>
    <n v="0"/>
    <n v="0"/>
    <n v="0"/>
    <n v="0"/>
    <n v="0"/>
    <n v="0"/>
    <x v="44"/>
  </r>
  <r>
    <n v="117"/>
    <n v="117"/>
    <n v="0"/>
    <n v="0"/>
    <n v="0"/>
    <n v="0"/>
    <n v="0"/>
    <n v="0"/>
    <n v="0"/>
    <n v="0"/>
    <n v="0"/>
    <n v="0"/>
    <x v="49"/>
  </r>
  <r>
    <n v="3544"/>
    <n v="0"/>
    <n v="3544"/>
    <n v="0"/>
    <n v="0"/>
    <n v="0"/>
    <n v="0"/>
    <n v="0"/>
    <n v="0"/>
    <n v="0"/>
    <n v="0"/>
    <n v="0"/>
    <x v="21"/>
  </r>
  <r>
    <n v="6974"/>
    <n v="6974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68"/>
  </r>
  <r>
    <n v="878"/>
    <n v="0"/>
    <n v="878"/>
    <n v="0"/>
    <n v="0"/>
    <n v="0"/>
    <n v="0"/>
    <n v="0"/>
    <n v="0"/>
    <n v="0"/>
    <n v="0"/>
    <n v="0"/>
    <x v="39"/>
  </r>
  <r>
    <n v="2140"/>
    <n v="0"/>
    <n v="2140"/>
    <n v="0"/>
    <n v="2140"/>
    <n v="0"/>
    <n v="2140"/>
    <n v="0"/>
    <n v="0"/>
    <n v="0"/>
    <n v="0"/>
    <n v="0"/>
    <x v="10"/>
  </r>
  <r>
    <n v="3526"/>
    <n v="3526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1"/>
  </r>
  <r>
    <n v="2435"/>
    <n v="0"/>
    <n v="2435"/>
    <n v="0"/>
    <n v="0"/>
    <n v="0"/>
    <n v="0"/>
    <n v="0"/>
    <n v="0"/>
    <n v="0"/>
    <n v="0"/>
    <n v="0"/>
    <x v="21"/>
  </r>
  <r>
    <n v="179"/>
    <n v="179"/>
    <n v="0"/>
    <n v="0"/>
    <n v="0"/>
    <n v="0"/>
    <n v="0"/>
    <n v="0"/>
    <n v="0"/>
    <n v="0"/>
    <n v="0"/>
    <n v="0"/>
    <x v="30"/>
  </r>
  <r>
    <n v="815"/>
    <n v="815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10"/>
  </r>
  <r>
    <n v="200"/>
    <n v="200"/>
    <n v="0"/>
    <n v="0"/>
    <n v="200"/>
    <n v="200"/>
    <n v="0"/>
    <n v="0"/>
    <n v="0"/>
    <n v="0"/>
    <n v="0"/>
    <n v="0"/>
    <x v="58"/>
  </r>
  <r>
    <n v="7"/>
    <n v="7"/>
    <n v="0"/>
    <n v="0"/>
    <n v="7"/>
    <n v="7"/>
    <n v="0"/>
    <n v="0"/>
    <n v="0"/>
    <n v="0"/>
    <n v="0"/>
    <n v="0"/>
    <x v="29"/>
  </r>
  <r>
    <n v="8924"/>
    <n v="0"/>
    <n v="8924"/>
    <n v="0"/>
    <n v="0"/>
    <n v="0"/>
    <n v="0"/>
    <n v="0"/>
    <n v="0"/>
    <n v="0"/>
    <n v="0"/>
    <n v="0"/>
    <x v="32"/>
  </r>
  <r>
    <n v="6525"/>
    <n v="0"/>
    <n v="6525"/>
    <n v="0"/>
    <n v="0"/>
    <n v="0"/>
    <n v="0"/>
    <n v="0"/>
    <n v="0"/>
    <n v="0"/>
    <n v="0"/>
    <n v="0"/>
    <x v="54"/>
  </r>
  <r>
    <n v="146"/>
    <n v="146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"/>
  </r>
  <r>
    <n v="217"/>
    <n v="217"/>
    <n v="0"/>
    <n v="0"/>
    <n v="0"/>
    <n v="0"/>
    <n v="0"/>
    <n v="0"/>
    <n v="0"/>
    <n v="0"/>
    <n v="0"/>
    <n v="0"/>
    <x v="23"/>
  </r>
  <r>
    <n v="191"/>
    <n v="191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2"/>
  </r>
  <r>
    <n v="156"/>
    <n v="0"/>
    <n v="156"/>
    <n v="0"/>
    <n v="0"/>
    <n v="0"/>
    <n v="0"/>
    <n v="0"/>
    <n v="0"/>
    <n v="0"/>
    <n v="0"/>
    <n v="0"/>
    <x v="31"/>
  </r>
  <r>
    <n v="27"/>
    <n v="27"/>
    <n v="0"/>
    <n v="0"/>
    <n v="0"/>
    <n v="0"/>
    <n v="0"/>
    <n v="0"/>
    <n v="0"/>
    <n v="0"/>
    <n v="0"/>
    <n v="0"/>
    <x v="15"/>
  </r>
  <r>
    <n v="28"/>
    <n v="28"/>
    <n v="0"/>
    <n v="0"/>
    <n v="0"/>
    <n v="0"/>
    <n v="0"/>
    <n v="0"/>
    <n v="0"/>
    <n v="0"/>
    <n v="0"/>
    <n v="0"/>
    <x v="44"/>
  </r>
  <r>
    <n v="230"/>
    <n v="0"/>
    <n v="230"/>
    <n v="0"/>
    <n v="0"/>
    <n v="0"/>
    <n v="0"/>
    <n v="0"/>
    <n v="0"/>
    <n v="0"/>
    <n v="0"/>
    <n v="0"/>
    <x v="21"/>
  </r>
  <r>
    <n v="97"/>
    <n v="97"/>
    <n v="0"/>
    <n v="0"/>
    <n v="97"/>
    <n v="97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6"/>
  </r>
  <r>
    <n v="2962"/>
    <n v="0"/>
    <n v="2962"/>
    <n v="0"/>
    <n v="0"/>
    <n v="0"/>
    <n v="0"/>
    <n v="0"/>
    <n v="0"/>
    <n v="0"/>
    <n v="0"/>
    <n v="0"/>
    <x v="9"/>
  </r>
  <r>
    <n v="2106"/>
    <n v="2106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9"/>
  </r>
  <r>
    <n v="478"/>
    <n v="478"/>
    <n v="0"/>
    <n v="0"/>
    <n v="0"/>
    <n v="0"/>
    <n v="0"/>
    <n v="0"/>
    <n v="478"/>
    <n v="478"/>
    <n v="0"/>
    <n v="0"/>
    <x v="49"/>
  </r>
  <r>
    <n v="23"/>
    <n v="23"/>
    <n v="0"/>
    <n v="0"/>
    <n v="0"/>
    <n v="0"/>
    <n v="0"/>
    <n v="0"/>
    <n v="0"/>
    <n v="0"/>
    <n v="0"/>
    <n v="0"/>
    <x v="30"/>
  </r>
  <r>
    <n v="2571"/>
    <n v="0"/>
    <n v="2571"/>
    <n v="0"/>
    <n v="0"/>
    <n v="0"/>
    <n v="0"/>
    <n v="0"/>
    <n v="0"/>
    <n v="0"/>
    <n v="0"/>
    <n v="0"/>
    <x v="9"/>
  </r>
  <r>
    <n v="403"/>
    <n v="403"/>
    <n v="0"/>
    <n v="0"/>
    <n v="0"/>
    <n v="0"/>
    <n v="0"/>
    <n v="0"/>
    <n v="0"/>
    <n v="0"/>
    <n v="0"/>
    <n v="0"/>
    <x v="11"/>
  </r>
  <r>
    <n v="2621"/>
    <n v="2621"/>
    <n v="0"/>
    <n v="0"/>
    <n v="0"/>
    <n v="0"/>
    <n v="0"/>
    <n v="0"/>
    <n v="2621"/>
    <n v="2621"/>
    <n v="0"/>
    <n v="0"/>
    <x v="16"/>
  </r>
  <r>
    <n v="32"/>
    <n v="32"/>
    <n v="0"/>
    <n v="0"/>
    <n v="0"/>
    <n v="0"/>
    <n v="0"/>
    <n v="0"/>
    <n v="0"/>
    <n v="0"/>
    <n v="0"/>
    <n v="0"/>
    <x v="29"/>
  </r>
  <r>
    <n v="67"/>
    <n v="67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9"/>
  </r>
  <r>
    <n v="858"/>
    <n v="858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48"/>
  </r>
  <r>
    <n v="11"/>
    <n v="11"/>
    <n v="0"/>
    <n v="0"/>
    <n v="11"/>
    <n v="11"/>
    <n v="0"/>
    <n v="0"/>
    <n v="0"/>
    <n v="0"/>
    <n v="0"/>
    <n v="0"/>
    <x v="47"/>
  </r>
  <r>
    <n v="16362"/>
    <n v="16362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5"/>
  </r>
  <r>
    <n v="551"/>
    <n v="551"/>
    <n v="0"/>
    <n v="0"/>
    <n v="0"/>
    <n v="0"/>
    <n v="0"/>
    <n v="0"/>
    <n v="0"/>
    <n v="0"/>
    <n v="0"/>
    <n v="0"/>
    <x v="49"/>
  </r>
  <r>
    <n v="1"/>
    <n v="0"/>
    <n v="1"/>
    <n v="0"/>
    <n v="0"/>
    <n v="0"/>
    <n v="0"/>
    <n v="0"/>
    <n v="0"/>
    <n v="0"/>
    <n v="0"/>
    <n v="0"/>
    <x v="65"/>
  </r>
  <r>
    <n v="4"/>
    <n v="4"/>
    <n v="0"/>
    <n v="0"/>
    <n v="0"/>
    <n v="0"/>
    <n v="0"/>
    <n v="0"/>
    <n v="0"/>
    <n v="0"/>
    <n v="0"/>
    <n v="0"/>
    <x v="29"/>
  </r>
  <r>
    <n v="105"/>
    <n v="105"/>
    <n v="0"/>
    <n v="0"/>
    <n v="0"/>
    <n v="0"/>
    <n v="0"/>
    <n v="0"/>
    <n v="0"/>
    <n v="0"/>
    <n v="0"/>
    <n v="0"/>
    <x v="13"/>
  </r>
  <r>
    <n v="10"/>
    <n v="10"/>
    <n v="0"/>
    <n v="0"/>
    <n v="10"/>
    <n v="10"/>
    <n v="0"/>
    <n v="0"/>
    <n v="0"/>
    <n v="0"/>
    <n v="0"/>
    <n v="0"/>
    <x v="31"/>
  </r>
  <r>
    <n v="4943"/>
    <n v="4943"/>
    <n v="0"/>
    <n v="0"/>
    <n v="0"/>
    <n v="0"/>
    <n v="0"/>
    <n v="0"/>
    <n v="0"/>
    <n v="0"/>
    <n v="0"/>
    <n v="0"/>
    <x v="10"/>
  </r>
  <r>
    <n v="3026"/>
    <n v="0"/>
    <n v="3026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9"/>
  </r>
  <r>
    <n v="5421"/>
    <n v="5421"/>
    <n v="0"/>
    <n v="0"/>
    <n v="0"/>
    <n v="0"/>
    <n v="0"/>
    <n v="0"/>
    <n v="0"/>
    <n v="0"/>
    <n v="0"/>
    <n v="0"/>
    <x v="3"/>
  </r>
  <r>
    <n v="2151"/>
    <n v="2151"/>
    <n v="0"/>
    <n v="0"/>
    <n v="0"/>
    <n v="0"/>
    <n v="0"/>
    <n v="0"/>
    <n v="0"/>
    <n v="0"/>
    <n v="0"/>
    <n v="0"/>
    <x v="16"/>
  </r>
  <r>
    <n v="90"/>
    <n v="90"/>
    <n v="0"/>
    <n v="0"/>
    <n v="0"/>
    <n v="0"/>
    <n v="0"/>
    <n v="0"/>
    <n v="0"/>
    <n v="0"/>
    <n v="0"/>
    <n v="0"/>
    <x v="37"/>
  </r>
  <r>
    <n v="2713"/>
    <n v="2713"/>
    <n v="0"/>
    <n v="0"/>
    <n v="0"/>
    <n v="0"/>
    <n v="0"/>
    <n v="0"/>
    <n v="0"/>
    <n v="0"/>
    <n v="0"/>
    <n v="0"/>
    <x v="61"/>
  </r>
  <r>
    <n v="13392"/>
    <n v="0"/>
    <n v="13392"/>
    <n v="0"/>
    <n v="0"/>
    <n v="0"/>
    <n v="0"/>
    <n v="0"/>
    <n v="0"/>
    <n v="0"/>
    <n v="0"/>
    <n v="0"/>
    <x v="11"/>
  </r>
  <r>
    <n v="10272"/>
    <n v="10272"/>
    <n v="0"/>
    <n v="0"/>
    <n v="0"/>
    <n v="0"/>
    <n v="0"/>
    <n v="0"/>
    <n v="0"/>
    <n v="0"/>
    <n v="0"/>
    <n v="0"/>
    <x v="14"/>
  </r>
  <r>
    <n v="475"/>
    <n v="475"/>
    <n v="0"/>
    <n v="0"/>
    <n v="475"/>
    <n v="475"/>
    <n v="0"/>
    <n v="0"/>
    <n v="0"/>
    <n v="0"/>
    <n v="0"/>
    <n v="0"/>
    <x v="65"/>
  </r>
  <r>
    <n v="2033"/>
    <n v="2033"/>
    <n v="0"/>
    <n v="0"/>
    <n v="0"/>
    <n v="0"/>
    <n v="0"/>
    <n v="0"/>
    <n v="0"/>
    <n v="0"/>
    <n v="0"/>
    <n v="0"/>
    <x v="9"/>
  </r>
  <r>
    <n v="258"/>
    <n v="258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63"/>
  </r>
  <r>
    <n v="1779"/>
    <n v="1779"/>
    <n v="0"/>
    <n v="0"/>
    <n v="0"/>
    <n v="0"/>
    <n v="0"/>
    <n v="0"/>
    <n v="0"/>
    <n v="0"/>
    <n v="0"/>
    <n v="0"/>
    <x v="53"/>
  </r>
  <r>
    <n v="3165"/>
    <n v="0"/>
    <n v="3165"/>
    <n v="0"/>
    <n v="0"/>
    <n v="0"/>
    <n v="0"/>
    <n v="0"/>
    <n v="0"/>
    <n v="0"/>
    <n v="0"/>
    <n v="0"/>
    <x v="14"/>
  </r>
  <r>
    <n v="2652"/>
    <n v="2652"/>
    <n v="0"/>
    <n v="0"/>
    <n v="0"/>
    <n v="0"/>
    <n v="0"/>
    <n v="0"/>
    <n v="0"/>
    <n v="0"/>
    <n v="0"/>
    <n v="0"/>
    <x v="51"/>
  </r>
  <r>
    <n v="2336"/>
    <n v="2336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6"/>
  </r>
  <r>
    <n v="4"/>
    <n v="4"/>
    <n v="0"/>
    <n v="0"/>
    <n v="4"/>
    <n v="4"/>
    <n v="0"/>
    <n v="0"/>
    <n v="0"/>
    <n v="0"/>
    <n v="0"/>
    <n v="0"/>
    <x v="12"/>
  </r>
  <r>
    <n v="10"/>
    <n v="10"/>
    <n v="0"/>
    <n v="0"/>
    <n v="0"/>
    <n v="0"/>
    <n v="0"/>
    <n v="0"/>
    <n v="10"/>
    <n v="10"/>
    <n v="0"/>
    <n v="0"/>
    <x v="58"/>
  </r>
  <r>
    <n v="62"/>
    <n v="62"/>
    <n v="0"/>
    <n v="0"/>
    <n v="0"/>
    <n v="0"/>
    <n v="0"/>
    <n v="0"/>
    <n v="0"/>
    <n v="0"/>
    <n v="0"/>
    <n v="0"/>
    <x v="30"/>
  </r>
  <r>
    <n v="723"/>
    <n v="0"/>
    <n v="723"/>
    <n v="0"/>
    <n v="0"/>
    <n v="0"/>
    <n v="0"/>
    <n v="0"/>
    <n v="0"/>
    <n v="0"/>
    <n v="0"/>
    <n v="0"/>
    <x v="26"/>
  </r>
  <r>
    <n v="249"/>
    <n v="249"/>
    <n v="0"/>
    <n v="0"/>
    <n v="0"/>
    <n v="0"/>
    <n v="0"/>
    <n v="0"/>
    <n v="0"/>
    <n v="0"/>
    <n v="0"/>
    <n v="0"/>
    <x v="30"/>
  </r>
  <r>
    <n v="1152"/>
    <n v="1152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67"/>
  </r>
  <r>
    <n v="46"/>
    <n v="0"/>
    <n v="46"/>
    <n v="0"/>
    <n v="0"/>
    <n v="0"/>
    <n v="0"/>
    <n v="0"/>
    <n v="0"/>
    <n v="0"/>
    <n v="0"/>
    <n v="0"/>
    <x v="57"/>
  </r>
  <r>
    <n v="33"/>
    <n v="33"/>
    <n v="0"/>
    <n v="0"/>
    <n v="0"/>
    <n v="0"/>
    <n v="0"/>
    <n v="0"/>
    <n v="0"/>
    <n v="0"/>
    <n v="0"/>
    <n v="0"/>
    <x v="33"/>
  </r>
  <r>
    <n v="47"/>
    <n v="47"/>
    <n v="0"/>
    <n v="0"/>
    <n v="0"/>
    <n v="0"/>
    <n v="0"/>
    <n v="0"/>
    <n v="0"/>
    <n v="0"/>
    <n v="0"/>
    <n v="0"/>
    <x v="11"/>
  </r>
  <r>
    <n v="822"/>
    <n v="822"/>
    <n v="0"/>
    <n v="0"/>
    <n v="0"/>
    <n v="0"/>
    <n v="0"/>
    <n v="0"/>
    <n v="0"/>
    <n v="0"/>
    <n v="0"/>
    <n v="0"/>
    <x v="51"/>
  </r>
  <r>
    <n v="12"/>
    <n v="12"/>
    <n v="0"/>
    <n v="0"/>
    <n v="12"/>
    <n v="12"/>
    <n v="0"/>
    <n v="0"/>
    <n v="0"/>
    <n v="0"/>
    <n v="0"/>
    <n v="0"/>
    <x v="37"/>
  </r>
  <r>
    <n v="551"/>
    <n v="551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0"/>
    <n v="0"/>
    <n v="0"/>
    <n v="0"/>
    <x v="30"/>
  </r>
  <r>
    <n v="508"/>
    <n v="508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60"/>
  </r>
  <r>
    <n v="36"/>
    <n v="36"/>
    <n v="0"/>
    <n v="0"/>
    <n v="36"/>
    <n v="36"/>
    <n v="0"/>
    <n v="0"/>
    <n v="0"/>
    <n v="0"/>
    <n v="0"/>
    <n v="0"/>
    <x v="55"/>
  </r>
  <r>
    <n v="174"/>
    <n v="174"/>
    <n v="0"/>
    <n v="0"/>
    <n v="0"/>
    <n v="0"/>
    <n v="0"/>
    <n v="0"/>
    <n v="174"/>
    <n v="174"/>
    <n v="0"/>
    <n v="0"/>
    <x v="29"/>
  </r>
  <r>
    <n v="17827"/>
    <n v="17827"/>
    <n v="0"/>
    <n v="0"/>
    <n v="0"/>
    <n v="0"/>
    <n v="0"/>
    <n v="0"/>
    <n v="0"/>
    <n v="0"/>
    <n v="0"/>
    <n v="0"/>
    <x v="7"/>
  </r>
  <r>
    <n v="637"/>
    <n v="637"/>
    <n v="0"/>
    <n v="0"/>
    <n v="0"/>
    <n v="0"/>
    <n v="0"/>
    <n v="0"/>
    <n v="637"/>
    <n v="637"/>
    <n v="0"/>
    <n v="0"/>
    <x v="59"/>
  </r>
  <r>
    <n v="26"/>
    <n v="26"/>
    <n v="0"/>
    <n v="0"/>
    <n v="0"/>
    <n v="0"/>
    <n v="0"/>
    <n v="0"/>
    <n v="0"/>
    <n v="0"/>
    <n v="0"/>
    <n v="0"/>
    <x v="40"/>
  </r>
  <r>
    <n v="237"/>
    <n v="237"/>
    <n v="0"/>
    <n v="0"/>
    <n v="0"/>
    <n v="0"/>
    <n v="0"/>
    <n v="0"/>
    <n v="0"/>
    <n v="0"/>
    <n v="0"/>
    <n v="0"/>
    <x v="49"/>
  </r>
  <r>
    <n v="4782"/>
    <n v="4782"/>
    <n v="0"/>
    <n v="0"/>
    <n v="0"/>
    <n v="0"/>
    <n v="0"/>
    <n v="0"/>
    <n v="0"/>
    <n v="0"/>
    <n v="0"/>
    <n v="0"/>
    <x v="52"/>
  </r>
  <r>
    <n v="12516"/>
    <n v="0"/>
    <n v="12516"/>
    <n v="0"/>
    <n v="0"/>
    <n v="0"/>
    <n v="0"/>
    <n v="0"/>
    <n v="0"/>
    <n v="0"/>
    <n v="0"/>
    <n v="0"/>
    <x v="36"/>
  </r>
  <r>
    <n v="2855"/>
    <n v="2855"/>
    <n v="0"/>
    <n v="0"/>
    <n v="0"/>
    <n v="0"/>
    <n v="0"/>
    <n v="0"/>
    <n v="0"/>
    <n v="0"/>
    <n v="0"/>
    <n v="0"/>
    <x v="23"/>
  </r>
  <r>
    <n v="1079"/>
    <n v="1079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10"/>
  </r>
  <r>
    <n v="87"/>
    <n v="87"/>
    <n v="0"/>
    <n v="0"/>
    <n v="0"/>
    <n v="0"/>
    <n v="0"/>
    <n v="0"/>
    <n v="0"/>
    <n v="0"/>
    <n v="0"/>
    <n v="0"/>
    <x v="20"/>
  </r>
  <r>
    <n v="1268"/>
    <n v="1268"/>
    <n v="0"/>
    <n v="0"/>
    <n v="0"/>
    <n v="0"/>
    <n v="0"/>
    <n v="0"/>
    <n v="0"/>
    <n v="0"/>
    <n v="0"/>
    <n v="0"/>
    <x v="39"/>
  </r>
  <r>
    <n v="2464"/>
    <n v="2464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31"/>
  </r>
  <r>
    <n v="1118"/>
    <n v="1118"/>
    <n v="0"/>
    <n v="0"/>
    <n v="1118"/>
    <n v="1118"/>
    <n v="0"/>
    <n v="0"/>
    <n v="0"/>
    <n v="0"/>
    <n v="0"/>
    <n v="0"/>
    <x v="36"/>
  </r>
  <r>
    <n v="2495"/>
    <n v="2495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9"/>
  </r>
  <r>
    <n v="408"/>
    <n v="408"/>
    <n v="0"/>
    <n v="0"/>
    <n v="0"/>
    <n v="0"/>
    <n v="0"/>
    <n v="0"/>
    <n v="0"/>
    <n v="0"/>
    <n v="0"/>
    <n v="0"/>
    <x v="60"/>
  </r>
  <r>
    <n v="37"/>
    <n v="37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30"/>
  </r>
  <r>
    <n v="13"/>
    <n v="13"/>
    <n v="0"/>
    <n v="0"/>
    <n v="13"/>
    <n v="13"/>
    <n v="0"/>
    <n v="0"/>
    <n v="0"/>
    <n v="0"/>
    <n v="0"/>
    <n v="0"/>
    <x v="31"/>
  </r>
  <r>
    <n v="449"/>
    <n v="449"/>
    <n v="0"/>
    <n v="0"/>
    <n v="0"/>
    <n v="0"/>
    <n v="0"/>
    <n v="0"/>
    <n v="0"/>
    <n v="0"/>
    <n v="0"/>
    <n v="0"/>
    <x v="40"/>
  </r>
  <r>
    <n v="2278"/>
    <n v="2278"/>
    <n v="0"/>
    <n v="0"/>
    <n v="0"/>
    <n v="0"/>
    <n v="0"/>
    <n v="0"/>
    <n v="2278"/>
    <n v="2278"/>
    <n v="0"/>
    <n v="0"/>
    <x v="40"/>
  </r>
  <r>
    <n v="4"/>
    <n v="4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34"/>
  </r>
  <r>
    <n v="5811"/>
    <n v="0"/>
    <n v="5811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57"/>
  </r>
  <r>
    <n v="1338"/>
    <n v="1338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38"/>
  </r>
  <r>
    <n v="3"/>
    <n v="3"/>
    <n v="0"/>
    <n v="0"/>
    <n v="3"/>
    <n v="3"/>
    <n v="0"/>
    <n v="0"/>
    <n v="0"/>
    <n v="0"/>
    <n v="0"/>
    <n v="0"/>
    <x v="39"/>
  </r>
  <r>
    <n v="337"/>
    <n v="337"/>
    <n v="0"/>
    <n v="0"/>
    <n v="0"/>
    <n v="0"/>
    <n v="0"/>
    <n v="0"/>
    <n v="0"/>
    <n v="0"/>
    <n v="0"/>
    <n v="0"/>
    <x v="55"/>
  </r>
  <r>
    <n v="3987"/>
    <n v="0"/>
    <n v="3987"/>
    <n v="0"/>
    <n v="0"/>
    <n v="0"/>
    <n v="0"/>
    <n v="0"/>
    <n v="0"/>
    <n v="0"/>
    <n v="0"/>
    <n v="0"/>
    <x v="62"/>
  </r>
  <r>
    <n v="3242"/>
    <n v="3242"/>
    <n v="0"/>
    <n v="0"/>
    <n v="0"/>
    <n v="0"/>
    <n v="0"/>
    <n v="0"/>
    <n v="0"/>
    <n v="0"/>
    <n v="0"/>
    <n v="0"/>
    <x v="37"/>
  </r>
  <r>
    <n v="989"/>
    <n v="989"/>
    <n v="0"/>
    <n v="0"/>
    <n v="0"/>
    <n v="0"/>
    <n v="0"/>
    <n v="0"/>
    <n v="0"/>
    <n v="0"/>
    <n v="0"/>
    <n v="0"/>
    <x v="6"/>
  </r>
  <r>
    <n v="8496"/>
    <n v="849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0"/>
  </r>
  <r>
    <n v="172"/>
    <n v="172"/>
    <n v="0"/>
    <n v="0"/>
    <n v="0"/>
    <n v="0"/>
    <n v="0"/>
    <n v="0"/>
    <n v="0"/>
    <n v="0"/>
    <n v="0"/>
    <n v="0"/>
    <x v="48"/>
  </r>
  <r>
    <n v="26"/>
    <n v="26"/>
    <n v="0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63"/>
  </r>
  <r>
    <n v="1100"/>
    <n v="0"/>
    <n v="1100"/>
    <n v="0"/>
    <n v="0"/>
    <n v="0"/>
    <n v="0"/>
    <n v="0"/>
    <n v="0"/>
    <n v="0"/>
    <n v="0"/>
    <n v="0"/>
    <x v="41"/>
  </r>
  <r>
    <n v="14"/>
    <n v="14"/>
    <n v="0"/>
    <n v="0"/>
    <n v="0"/>
    <n v="0"/>
    <n v="0"/>
    <n v="0"/>
    <n v="0"/>
    <n v="0"/>
    <n v="0"/>
    <n v="0"/>
    <x v="5"/>
  </r>
  <r>
    <n v="566"/>
    <n v="566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58"/>
  </r>
  <r>
    <n v="111"/>
    <n v="0"/>
    <n v="111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8"/>
  </r>
  <r>
    <n v="15501"/>
    <n v="15501"/>
    <n v="0"/>
    <n v="0"/>
    <n v="0"/>
    <n v="0"/>
    <n v="0"/>
    <n v="0"/>
    <n v="0"/>
    <n v="0"/>
    <n v="0"/>
    <n v="0"/>
    <x v="32"/>
  </r>
  <r>
    <n v="96"/>
    <n v="96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18"/>
  </r>
  <r>
    <n v="160"/>
    <n v="160"/>
    <n v="0"/>
    <n v="0"/>
    <n v="0"/>
    <n v="0"/>
    <n v="0"/>
    <n v="0"/>
    <n v="0"/>
    <n v="0"/>
    <n v="0"/>
    <n v="0"/>
    <x v="47"/>
  </r>
  <r>
    <n v="830"/>
    <n v="830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31"/>
  </r>
  <r>
    <n v="4444"/>
    <n v="4444"/>
    <n v="0"/>
    <n v="0"/>
    <n v="4444"/>
    <n v="4444"/>
    <n v="0"/>
    <n v="0"/>
    <n v="0"/>
    <n v="0"/>
    <n v="0"/>
    <n v="0"/>
    <x v="6"/>
  </r>
  <r>
    <n v="426"/>
    <n v="426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30"/>
  </r>
  <r>
    <n v="68"/>
    <n v="6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9"/>
  </r>
  <r>
    <n v="140"/>
    <n v="140"/>
    <n v="0"/>
    <n v="0"/>
    <n v="0"/>
    <n v="0"/>
    <n v="0"/>
    <n v="0"/>
    <n v="140"/>
    <n v="140"/>
    <n v="0"/>
    <n v="0"/>
    <x v="27"/>
  </r>
  <r>
    <n v="7"/>
    <n v="7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9"/>
  </r>
  <r>
    <n v="2817"/>
    <n v="0"/>
    <n v="2817"/>
    <n v="0"/>
    <n v="0"/>
    <n v="0"/>
    <n v="0"/>
    <n v="0"/>
    <n v="0"/>
    <n v="0"/>
    <n v="0"/>
    <n v="0"/>
    <x v="42"/>
  </r>
  <r>
    <n v="198"/>
    <n v="198"/>
    <n v="0"/>
    <n v="0"/>
    <n v="0"/>
    <n v="0"/>
    <n v="0"/>
    <n v="0"/>
    <n v="0"/>
    <n v="0"/>
    <n v="0"/>
    <n v="0"/>
    <x v="26"/>
  </r>
  <r>
    <n v="624"/>
    <n v="62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4"/>
  </r>
  <r>
    <n v="188"/>
    <n v="188"/>
    <n v="0"/>
    <n v="0"/>
    <n v="0"/>
    <n v="0"/>
    <n v="0"/>
    <n v="0"/>
    <n v="0"/>
    <n v="0"/>
    <n v="0"/>
    <n v="0"/>
    <x v="47"/>
  </r>
  <r>
    <n v="1579"/>
    <n v="0"/>
    <n v="1579"/>
    <n v="0"/>
    <n v="0"/>
    <n v="0"/>
    <n v="0"/>
    <n v="0"/>
    <n v="0"/>
    <n v="0"/>
    <n v="0"/>
    <n v="0"/>
    <x v="41"/>
  </r>
  <r>
    <n v="114"/>
    <n v="114"/>
    <n v="0"/>
    <n v="0"/>
    <n v="0"/>
    <n v="0"/>
    <n v="0"/>
    <n v="0"/>
    <n v="0"/>
    <n v="0"/>
    <n v="0"/>
    <n v="0"/>
    <x v="18"/>
  </r>
  <r>
    <n v="84"/>
    <n v="84"/>
    <n v="0"/>
    <n v="0"/>
    <n v="84"/>
    <n v="84"/>
    <n v="0"/>
    <n v="0"/>
    <n v="0"/>
    <n v="0"/>
    <n v="0"/>
    <n v="0"/>
    <x v="5"/>
  </r>
  <r>
    <n v="2127"/>
    <n v="2127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13"/>
  </r>
  <r>
    <n v="2234"/>
    <n v="2234"/>
    <n v="0"/>
    <n v="0"/>
    <n v="0"/>
    <n v="0"/>
    <n v="0"/>
    <n v="0"/>
    <n v="0"/>
    <n v="0"/>
    <n v="0"/>
    <n v="0"/>
    <x v="32"/>
  </r>
  <r>
    <n v="1156"/>
    <n v="0"/>
    <n v="1156"/>
    <n v="0"/>
    <n v="0"/>
    <n v="0"/>
    <n v="0"/>
    <n v="0"/>
    <n v="0"/>
    <n v="0"/>
    <n v="0"/>
    <n v="0"/>
    <x v="19"/>
  </r>
  <r>
    <n v="3973"/>
    <n v="3973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4"/>
  </r>
  <r>
    <n v="8192"/>
    <n v="8192"/>
    <n v="0"/>
    <n v="0"/>
    <n v="0"/>
    <n v="0"/>
    <n v="0"/>
    <n v="0"/>
    <n v="0"/>
    <n v="0"/>
    <n v="0"/>
    <n v="0"/>
    <x v="26"/>
  </r>
  <r>
    <n v="16910"/>
    <n v="0"/>
    <n v="16910"/>
    <n v="0"/>
    <n v="16910"/>
    <n v="0"/>
    <n v="1691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34"/>
  </r>
  <r>
    <n v="583"/>
    <n v="0"/>
    <n v="583"/>
    <n v="0"/>
    <n v="0"/>
    <n v="0"/>
    <n v="0"/>
    <n v="0"/>
    <n v="583"/>
    <n v="0"/>
    <n v="583"/>
    <n v="0"/>
    <x v="10"/>
  </r>
  <r>
    <n v="12"/>
    <n v="1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5"/>
  </r>
  <r>
    <n v="81"/>
    <n v="8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8"/>
  </r>
  <r>
    <n v="5002"/>
    <n v="5002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61"/>
  </r>
  <r>
    <n v="12177"/>
    <n v="12177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55"/>
    <n v="55"/>
    <n v="0"/>
    <n v="0"/>
    <x v="58"/>
  </r>
  <r>
    <n v="173"/>
    <n v="173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19"/>
  </r>
  <r>
    <n v="964"/>
    <n v="964"/>
    <n v="0"/>
    <n v="0"/>
    <n v="0"/>
    <n v="0"/>
    <n v="0"/>
    <n v="0"/>
    <n v="0"/>
    <n v="0"/>
    <n v="0"/>
    <n v="0"/>
    <x v="51"/>
  </r>
  <r>
    <n v="727"/>
    <n v="0"/>
    <n v="0"/>
    <n v="727"/>
    <n v="0"/>
    <n v="0"/>
    <n v="0"/>
    <n v="0"/>
    <n v="0"/>
    <n v="0"/>
    <n v="0"/>
    <n v="0"/>
    <x v="21"/>
  </r>
  <r>
    <n v="98"/>
    <n v="98"/>
    <n v="0"/>
    <n v="0"/>
    <n v="0"/>
    <n v="0"/>
    <n v="0"/>
    <n v="0"/>
    <n v="0"/>
    <n v="0"/>
    <n v="0"/>
    <n v="0"/>
    <x v="12"/>
  </r>
  <r>
    <n v="957"/>
    <n v="957"/>
    <n v="0"/>
    <n v="0"/>
    <n v="0"/>
    <n v="0"/>
    <n v="0"/>
    <n v="0"/>
    <n v="0"/>
    <n v="0"/>
    <n v="0"/>
    <n v="0"/>
    <x v="14"/>
  </r>
  <r>
    <n v="149"/>
    <n v="149"/>
    <n v="0"/>
    <n v="0"/>
    <n v="149"/>
    <n v="149"/>
    <n v="0"/>
    <n v="0"/>
    <n v="0"/>
    <n v="0"/>
    <n v="0"/>
    <n v="0"/>
    <x v="30"/>
  </r>
  <r>
    <n v="101"/>
    <n v="101"/>
    <n v="0"/>
    <n v="0"/>
    <n v="101"/>
    <n v="101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48"/>
  </r>
  <r>
    <n v="429"/>
    <n v="429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7"/>
  </r>
  <r>
    <n v="7725"/>
    <n v="0"/>
    <n v="0"/>
    <n v="7725"/>
    <n v="0"/>
    <n v="0"/>
    <n v="0"/>
    <n v="0"/>
    <n v="0"/>
    <n v="0"/>
    <n v="0"/>
    <n v="0"/>
    <x v="74"/>
  </r>
  <r>
    <n v="1"/>
    <n v="1"/>
    <n v="0"/>
    <n v="0"/>
    <n v="0"/>
    <n v="0"/>
    <n v="0"/>
    <n v="0"/>
    <n v="0"/>
    <n v="0"/>
    <n v="0"/>
    <n v="0"/>
    <x v="51"/>
  </r>
  <r>
    <n v="319"/>
    <n v="319"/>
    <n v="0"/>
    <n v="0"/>
    <n v="0"/>
    <n v="0"/>
    <n v="0"/>
    <n v="0"/>
    <n v="0"/>
    <n v="0"/>
    <n v="0"/>
    <n v="0"/>
    <x v="27"/>
  </r>
  <r>
    <n v="483"/>
    <n v="483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4"/>
  </r>
  <r>
    <n v="5961"/>
    <n v="0"/>
    <n v="5961"/>
    <n v="0"/>
    <n v="0"/>
    <n v="0"/>
    <n v="0"/>
    <n v="0"/>
    <n v="0"/>
    <n v="0"/>
    <n v="0"/>
    <n v="0"/>
    <x v="36"/>
  </r>
  <r>
    <n v="19800"/>
    <n v="0"/>
    <n v="19800"/>
    <n v="0"/>
    <n v="0"/>
    <n v="0"/>
    <n v="0"/>
    <n v="0"/>
    <n v="0"/>
    <n v="0"/>
    <n v="0"/>
    <n v="0"/>
    <x v="61"/>
  </r>
  <r>
    <n v="4520"/>
    <n v="0"/>
    <n v="4520"/>
    <n v="0"/>
    <n v="0"/>
    <n v="0"/>
    <n v="0"/>
    <n v="0"/>
    <n v="0"/>
    <n v="0"/>
    <n v="0"/>
    <n v="0"/>
    <x v="43"/>
  </r>
  <r>
    <n v="486"/>
    <n v="0"/>
    <n v="486"/>
    <n v="0"/>
    <n v="0"/>
    <n v="0"/>
    <n v="0"/>
    <n v="0"/>
    <n v="0"/>
    <n v="0"/>
    <n v="0"/>
    <n v="0"/>
    <x v="20"/>
  </r>
  <r>
    <n v="100"/>
    <n v="100"/>
    <n v="0"/>
    <n v="0"/>
    <n v="0"/>
    <n v="0"/>
    <n v="0"/>
    <n v="0"/>
    <n v="0"/>
    <n v="0"/>
    <n v="0"/>
    <n v="0"/>
    <x v="28"/>
  </r>
  <r>
    <n v="77"/>
    <n v="0"/>
    <n v="77"/>
    <n v="0"/>
    <n v="0"/>
    <n v="0"/>
    <n v="0"/>
    <n v="0"/>
    <n v="0"/>
    <n v="0"/>
    <n v="0"/>
    <n v="0"/>
    <x v="68"/>
  </r>
  <r>
    <n v="16153"/>
    <n v="16153"/>
    <n v="0"/>
    <n v="0"/>
    <n v="0"/>
    <n v="0"/>
    <n v="0"/>
    <n v="0"/>
    <n v="0"/>
    <n v="0"/>
    <n v="0"/>
    <n v="0"/>
    <x v="0"/>
  </r>
  <r>
    <n v="51"/>
    <n v="51"/>
    <n v="0"/>
    <n v="0"/>
    <n v="0"/>
    <n v="0"/>
    <n v="0"/>
    <n v="0"/>
    <n v="51"/>
    <n v="51"/>
    <n v="0"/>
    <n v="0"/>
    <x v="34"/>
  </r>
  <r>
    <n v="56"/>
    <n v="56"/>
    <n v="0"/>
    <n v="0"/>
    <n v="0"/>
    <n v="0"/>
    <n v="0"/>
    <n v="0"/>
    <n v="56"/>
    <n v="56"/>
    <n v="0"/>
    <n v="0"/>
    <x v="19"/>
  </r>
  <r>
    <n v="4054"/>
    <n v="4054"/>
    <n v="0"/>
    <n v="0"/>
    <n v="0"/>
    <n v="0"/>
    <n v="0"/>
    <n v="0"/>
    <n v="0"/>
    <n v="0"/>
    <n v="0"/>
    <n v="0"/>
    <x v="47"/>
  </r>
  <r>
    <n v="6236"/>
    <n v="0"/>
    <n v="6236"/>
    <n v="0"/>
    <n v="0"/>
    <n v="0"/>
    <n v="0"/>
    <n v="0"/>
    <n v="0"/>
    <n v="0"/>
    <n v="0"/>
    <n v="0"/>
    <x v="38"/>
  </r>
  <r>
    <n v="1157"/>
    <n v="0"/>
    <n v="0"/>
    <n v="1157"/>
    <n v="0"/>
    <n v="0"/>
    <n v="0"/>
    <n v="0"/>
    <n v="0"/>
    <n v="0"/>
    <n v="0"/>
    <n v="0"/>
    <x v="42"/>
  </r>
  <r>
    <n v="720"/>
    <n v="720"/>
    <n v="0"/>
    <n v="0"/>
    <n v="0"/>
    <n v="0"/>
    <n v="0"/>
    <n v="0"/>
    <n v="720"/>
    <n v="720"/>
    <n v="0"/>
    <n v="0"/>
    <x v="11"/>
  </r>
  <r>
    <n v="5"/>
    <n v="5"/>
    <n v="0"/>
    <n v="0"/>
    <n v="0"/>
    <n v="0"/>
    <n v="0"/>
    <n v="0"/>
    <n v="5"/>
    <n v="5"/>
    <n v="0"/>
    <n v="0"/>
    <x v="60"/>
  </r>
  <r>
    <n v="374"/>
    <n v="374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9"/>
  </r>
  <r>
    <n v="389"/>
    <n v="389"/>
    <n v="0"/>
    <n v="0"/>
    <n v="0"/>
    <n v="0"/>
    <n v="0"/>
    <n v="0"/>
    <n v="0"/>
    <n v="0"/>
    <n v="0"/>
    <n v="0"/>
    <x v="43"/>
  </r>
  <r>
    <n v="4451"/>
    <n v="4451"/>
    <n v="0"/>
    <n v="0"/>
    <n v="0"/>
    <n v="0"/>
    <n v="0"/>
    <n v="0"/>
    <n v="4451"/>
    <n v="4451"/>
    <n v="0"/>
    <n v="0"/>
    <x v="38"/>
  </r>
  <r>
    <n v="371"/>
    <n v="371"/>
    <n v="0"/>
    <n v="0"/>
    <n v="371"/>
    <n v="371"/>
    <n v="0"/>
    <n v="0"/>
    <n v="0"/>
    <n v="0"/>
    <n v="0"/>
    <n v="0"/>
    <x v="13"/>
  </r>
  <r>
    <n v="3765"/>
    <n v="0"/>
    <n v="3765"/>
    <n v="0"/>
    <n v="0"/>
    <n v="0"/>
    <n v="0"/>
    <n v="0"/>
    <n v="0"/>
    <n v="0"/>
    <n v="0"/>
    <n v="0"/>
    <x v="33"/>
  </r>
  <r>
    <n v="76"/>
    <n v="76"/>
    <n v="0"/>
    <n v="0"/>
    <n v="76"/>
    <n v="76"/>
    <n v="0"/>
    <n v="0"/>
    <n v="0"/>
    <n v="0"/>
    <n v="0"/>
    <n v="0"/>
    <x v="24"/>
  </r>
  <r>
    <n v="1200"/>
    <n v="0"/>
    <n v="1200"/>
    <n v="0"/>
    <n v="1200"/>
    <n v="0"/>
    <n v="120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11"/>
  </r>
  <r>
    <n v="249"/>
    <n v="249"/>
    <n v="0"/>
    <n v="0"/>
    <n v="0"/>
    <n v="0"/>
    <n v="0"/>
    <n v="0"/>
    <n v="0"/>
    <n v="0"/>
    <n v="0"/>
    <n v="0"/>
    <x v="47"/>
  </r>
  <r>
    <n v="7007"/>
    <n v="7007"/>
    <n v="0"/>
    <n v="0"/>
    <n v="0"/>
    <n v="0"/>
    <n v="0"/>
    <n v="0"/>
    <n v="0"/>
    <n v="0"/>
    <n v="0"/>
    <n v="0"/>
    <x v="61"/>
  </r>
  <r>
    <n v="10336"/>
    <n v="10336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8"/>
  </r>
  <r>
    <n v="383"/>
    <n v="383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15"/>
    <n v="15"/>
    <n v="0"/>
    <n v="0"/>
    <x v="46"/>
  </r>
  <r>
    <n v="29"/>
    <n v="29"/>
    <n v="0"/>
    <n v="0"/>
    <n v="0"/>
    <n v="0"/>
    <n v="0"/>
    <n v="0"/>
    <n v="0"/>
    <n v="0"/>
    <n v="0"/>
    <n v="0"/>
    <x v="16"/>
  </r>
  <r>
    <n v="1241"/>
    <n v="1241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10"/>
  </r>
  <r>
    <n v="125"/>
    <n v="125"/>
    <n v="0"/>
    <n v="0"/>
    <n v="0"/>
    <n v="0"/>
    <n v="0"/>
    <n v="0"/>
    <n v="0"/>
    <n v="0"/>
    <n v="0"/>
    <n v="0"/>
    <x v="6"/>
  </r>
  <r>
    <n v="2172"/>
    <n v="2172"/>
    <n v="0"/>
    <n v="0"/>
    <n v="0"/>
    <n v="0"/>
    <n v="0"/>
    <n v="0"/>
    <n v="0"/>
    <n v="0"/>
    <n v="0"/>
    <n v="0"/>
    <x v="46"/>
  </r>
  <r>
    <n v="129"/>
    <n v="129"/>
    <n v="0"/>
    <n v="0"/>
    <n v="0"/>
    <n v="0"/>
    <n v="0"/>
    <n v="0"/>
    <n v="0"/>
    <n v="0"/>
    <n v="0"/>
    <n v="0"/>
    <x v="28"/>
  </r>
  <r>
    <n v="8624"/>
    <n v="8624"/>
    <n v="0"/>
    <n v="0"/>
    <n v="0"/>
    <n v="0"/>
    <n v="0"/>
    <n v="0"/>
    <n v="0"/>
    <n v="0"/>
    <n v="0"/>
    <n v="0"/>
    <x v="26"/>
  </r>
  <r>
    <n v="10850"/>
    <n v="0"/>
    <n v="1085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65"/>
  </r>
  <r>
    <n v="295"/>
    <n v="295"/>
    <n v="0"/>
    <n v="0"/>
    <n v="0"/>
    <n v="0"/>
    <n v="0"/>
    <n v="0"/>
    <n v="0"/>
    <n v="0"/>
    <n v="0"/>
    <n v="0"/>
    <x v="0"/>
  </r>
  <r>
    <n v="1848"/>
    <n v="1848"/>
    <n v="0"/>
    <n v="0"/>
    <n v="0"/>
    <n v="0"/>
    <n v="0"/>
    <n v="0"/>
    <n v="0"/>
    <n v="0"/>
    <n v="0"/>
    <n v="0"/>
    <x v="0"/>
  </r>
  <r>
    <n v="701"/>
    <n v="70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20"/>
  </r>
  <r>
    <n v="16078"/>
    <n v="16078"/>
    <n v="0"/>
    <n v="0"/>
    <n v="16078"/>
    <n v="16078"/>
    <n v="0"/>
    <n v="0"/>
    <n v="0"/>
    <n v="0"/>
    <n v="0"/>
    <n v="0"/>
    <x v="38"/>
  </r>
  <r>
    <n v="130"/>
    <n v="130"/>
    <n v="0"/>
    <n v="0"/>
    <n v="0"/>
    <n v="0"/>
    <n v="0"/>
    <n v="0"/>
    <n v="130"/>
    <n v="130"/>
    <n v="0"/>
    <n v="0"/>
    <x v="30"/>
  </r>
  <r>
    <n v="5277"/>
    <n v="5277"/>
    <n v="0"/>
    <n v="0"/>
    <n v="0"/>
    <n v="0"/>
    <n v="0"/>
    <n v="0"/>
    <n v="0"/>
    <n v="0"/>
    <n v="0"/>
    <n v="0"/>
    <x v="62"/>
  </r>
  <r>
    <n v="70"/>
    <n v="70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35"/>
  </r>
  <r>
    <n v="7330"/>
    <n v="7330"/>
    <n v="0"/>
    <n v="0"/>
    <n v="0"/>
    <n v="0"/>
    <n v="0"/>
    <n v="0"/>
    <n v="0"/>
    <n v="0"/>
    <n v="0"/>
    <n v="0"/>
    <x v="28"/>
  </r>
  <r>
    <n v="439"/>
    <n v="43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"/>
  </r>
  <r>
    <n v="71"/>
    <n v="71"/>
    <n v="0"/>
    <n v="0"/>
    <n v="0"/>
    <n v="0"/>
    <n v="0"/>
    <n v="0"/>
    <n v="0"/>
    <n v="0"/>
    <n v="0"/>
    <n v="0"/>
    <x v="11"/>
  </r>
  <r>
    <n v="170"/>
    <n v="170"/>
    <n v="0"/>
    <n v="0"/>
    <n v="0"/>
    <n v="0"/>
    <n v="0"/>
    <n v="0"/>
    <n v="0"/>
    <n v="0"/>
    <n v="0"/>
    <n v="0"/>
    <x v="39"/>
  </r>
  <r>
    <n v="112"/>
    <n v="112"/>
    <n v="0"/>
    <n v="0"/>
    <n v="0"/>
    <n v="0"/>
    <n v="0"/>
    <n v="0"/>
    <n v="0"/>
    <n v="0"/>
    <n v="0"/>
    <n v="0"/>
    <x v="49"/>
  </r>
  <r>
    <n v="221"/>
    <n v="22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7"/>
  </r>
  <r>
    <n v="8"/>
    <n v="8"/>
    <n v="0"/>
    <n v="0"/>
    <n v="0"/>
    <n v="0"/>
    <n v="0"/>
    <n v="0"/>
    <n v="0"/>
    <n v="0"/>
    <n v="0"/>
    <n v="0"/>
    <x v="24"/>
  </r>
  <r>
    <n v="2888"/>
    <n v="2888"/>
    <n v="0"/>
    <n v="0"/>
    <n v="0"/>
    <n v="0"/>
    <n v="0"/>
    <n v="0"/>
    <n v="0"/>
    <n v="0"/>
    <n v="0"/>
    <n v="0"/>
    <x v="10"/>
  </r>
  <r>
    <n v="1965"/>
    <n v="0"/>
    <n v="1965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11"/>
  </r>
  <r>
    <n v="558"/>
    <n v="558"/>
    <n v="0"/>
    <n v="0"/>
    <n v="0"/>
    <n v="0"/>
    <n v="0"/>
    <n v="0"/>
    <n v="558"/>
    <n v="558"/>
    <n v="0"/>
    <n v="0"/>
    <x v="18"/>
  </r>
  <r>
    <n v="1945"/>
    <n v="1945"/>
    <n v="0"/>
    <n v="0"/>
    <n v="0"/>
    <n v="0"/>
    <n v="0"/>
    <n v="0"/>
    <n v="1945"/>
    <n v="1945"/>
    <n v="0"/>
    <n v="0"/>
    <x v="3"/>
  </r>
  <r>
    <n v="907"/>
    <n v="907"/>
    <n v="0"/>
    <n v="0"/>
    <n v="0"/>
    <n v="0"/>
    <n v="0"/>
    <n v="0"/>
    <n v="907"/>
    <n v="907"/>
    <n v="0"/>
    <n v="0"/>
    <x v="12"/>
  </r>
  <r>
    <n v="1"/>
    <n v="1"/>
    <n v="0"/>
    <n v="0"/>
    <n v="0"/>
    <n v="0"/>
    <n v="0"/>
    <n v="0"/>
    <n v="0"/>
    <n v="0"/>
    <n v="0"/>
    <n v="0"/>
    <x v="30"/>
  </r>
  <r>
    <n v="5524"/>
    <n v="5524"/>
    <n v="0"/>
    <n v="0"/>
    <n v="0"/>
    <n v="0"/>
    <n v="0"/>
    <n v="0"/>
    <n v="0"/>
    <n v="0"/>
    <n v="0"/>
    <n v="0"/>
    <x v="11"/>
  </r>
  <r>
    <n v="489"/>
    <n v="489"/>
    <n v="0"/>
    <n v="0"/>
    <n v="0"/>
    <n v="0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20"/>
  </r>
  <r>
    <n v="802"/>
    <n v="802"/>
    <n v="0"/>
    <n v="0"/>
    <n v="0"/>
    <n v="0"/>
    <n v="0"/>
    <n v="0"/>
    <n v="0"/>
    <n v="0"/>
    <n v="0"/>
    <n v="0"/>
    <x v="22"/>
  </r>
  <r>
    <n v="75"/>
    <n v="75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1"/>
  </r>
  <r>
    <n v="255"/>
    <n v="25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8"/>
  </r>
  <r>
    <n v="8"/>
    <n v="8"/>
    <n v="0"/>
    <n v="0"/>
    <n v="0"/>
    <n v="0"/>
    <n v="0"/>
    <n v="0"/>
    <n v="0"/>
    <n v="0"/>
    <n v="0"/>
    <n v="0"/>
    <x v="8"/>
  </r>
  <r>
    <n v="6"/>
    <n v="6"/>
    <n v="0"/>
    <n v="0"/>
    <n v="6"/>
    <n v="6"/>
    <n v="0"/>
    <n v="0"/>
    <n v="0"/>
    <n v="0"/>
    <n v="0"/>
    <n v="0"/>
    <x v="60"/>
  </r>
  <r>
    <n v="1165"/>
    <n v="1165"/>
    <n v="0"/>
    <n v="0"/>
    <n v="0"/>
    <n v="0"/>
    <n v="0"/>
    <n v="0"/>
    <n v="0"/>
    <n v="0"/>
    <n v="0"/>
    <n v="0"/>
    <x v="32"/>
  </r>
  <r>
    <n v="391"/>
    <n v="391"/>
    <n v="0"/>
    <n v="0"/>
    <n v="0"/>
    <n v="0"/>
    <n v="0"/>
    <n v="0"/>
    <n v="0"/>
    <n v="0"/>
    <n v="0"/>
    <n v="0"/>
    <x v="46"/>
  </r>
  <r>
    <n v="2641"/>
    <n v="2641"/>
    <n v="0"/>
    <n v="0"/>
    <n v="0"/>
    <n v="0"/>
    <n v="0"/>
    <n v="0"/>
    <n v="0"/>
    <n v="0"/>
    <n v="0"/>
    <n v="0"/>
    <x v="22"/>
  </r>
  <r>
    <n v="498"/>
    <n v="0"/>
    <n v="498"/>
    <n v="0"/>
    <n v="0"/>
    <n v="0"/>
    <n v="0"/>
    <n v="0"/>
    <n v="0"/>
    <n v="0"/>
    <n v="0"/>
    <n v="0"/>
    <x v="70"/>
  </r>
  <r>
    <n v="606"/>
    <n v="606"/>
    <n v="0"/>
    <n v="0"/>
    <n v="0"/>
    <n v="0"/>
    <n v="0"/>
    <n v="0"/>
    <n v="0"/>
    <n v="0"/>
    <n v="0"/>
    <n v="0"/>
    <x v="49"/>
  </r>
  <r>
    <n v="2300"/>
    <n v="2300"/>
    <n v="0"/>
    <n v="0"/>
    <n v="0"/>
    <n v="0"/>
    <n v="0"/>
    <n v="0"/>
    <n v="0"/>
    <n v="0"/>
    <n v="0"/>
    <n v="0"/>
    <x v="11"/>
  </r>
  <r>
    <n v="855"/>
    <n v="85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0"/>
  </r>
  <r>
    <n v="500"/>
    <n v="500"/>
    <n v="0"/>
    <n v="0"/>
    <n v="0"/>
    <n v="0"/>
    <n v="0"/>
    <n v="0"/>
    <n v="0"/>
    <n v="0"/>
    <n v="0"/>
    <n v="0"/>
    <x v="12"/>
  </r>
  <r>
    <n v="12054"/>
    <n v="0"/>
    <n v="12054"/>
    <n v="0"/>
    <n v="0"/>
    <n v="0"/>
    <n v="0"/>
    <n v="0"/>
    <n v="0"/>
    <n v="0"/>
    <n v="0"/>
    <n v="0"/>
    <x v="62"/>
  </r>
  <r>
    <n v="25"/>
    <n v="25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1"/>
  </r>
  <r>
    <n v="108"/>
    <n v="108"/>
    <n v="0"/>
    <n v="0"/>
    <n v="0"/>
    <n v="0"/>
    <n v="0"/>
    <n v="0"/>
    <n v="0"/>
    <n v="0"/>
    <n v="0"/>
    <n v="0"/>
    <x v="64"/>
  </r>
  <r>
    <n v="3384"/>
    <n v="0"/>
    <n v="3384"/>
    <n v="0"/>
    <n v="0"/>
    <n v="0"/>
    <n v="0"/>
    <n v="0"/>
    <n v="0"/>
    <n v="0"/>
    <n v="0"/>
    <n v="0"/>
    <x v="43"/>
  </r>
  <r>
    <n v="2396"/>
    <n v="0"/>
    <n v="2396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59"/>
  </r>
  <r>
    <n v="400"/>
    <n v="400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39"/>
  </r>
  <r>
    <n v="1336"/>
    <n v="1336"/>
    <n v="0"/>
    <n v="0"/>
    <n v="0"/>
    <n v="0"/>
    <n v="0"/>
    <n v="0"/>
    <n v="0"/>
    <n v="0"/>
    <n v="0"/>
    <n v="0"/>
    <x v="0"/>
  </r>
  <r>
    <n v="202"/>
    <n v="0"/>
    <n v="202"/>
    <n v="0"/>
    <n v="0"/>
    <n v="0"/>
    <n v="0"/>
    <n v="0"/>
    <n v="0"/>
    <n v="0"/>
    <n v="0"/>
    <n v="0"/>
    <x v="33"/>
  </r>
  <r>
    <n v="841"/>
    <n v="0"/>
    <n v="841"/>
    <n v="0"/>
    <n v="0"/>
    <n v="0"/>
    <n v="0"/>
    <n v="0"/>
    <n v="0"/>
    <n v="0"/>
    <n v="0"/>
    <n v="0"/>
    <x v="37"/>
  </r>
  <r>
    <n v="243"/>
    <n v="0"/>
    <n v="243"/>
    <n v="0"/>
    <n v="243"/>
    <n v="0"/>
    <n v="243"/>
    <n v="0"/>
    <n v="0"/>
    <n v="0"/>
    <n v="0"/>
    <n v="0"/>
    <x v="35"/>
  </r>
  <r>
    <n v="1245"/>
    <n v="1245"/>
    <n v="0"/>
    <n v="0"/>
    <n v="0"/>
    <n v="0"/>
    <n v="0"/>
    <n v="0"/>
    <n v="1245"/>
    <n v="1245"/>
    <n v="0"/>
    <n v="0"/>
    <x v="11"/>
  </r>
  <r>
    <n v="16093"/>
    <n v="0"/>
    <n v="16093"/>
    <n v="0"/>
    <n v="0"/>
    <n v="0"/>
    <n v="0"/>
    <n v="0"/>
    <n v="0"/>
    <n v="0"/>
    <n v="0"/>
    <n v="0"/>
    <x v="0"/>
  </r>
  <r>
    <n v="25"/>
    <n v="25"/>
    <n v="0"/>
    <n v="0"/>
    <n v="0"/>
    <n v="0"/>
    <n v="0"/>
    <n v="0"/>
    <n v="0"/>
    <n v="0"/>
    <n v="0"/>
    <n v="0"/>
    <x v="52"/>
  </r>
  <r>
    <n v="7271"/>
    <n v="7271"/>
    <n v="0"/>
    <n v="0"/>
    <n v="0"/>
    <n v="0"/>
    <n v="0"/>
    <n v="0"/>
    <n v="0"/>
    <n v="0"/>
    <n v="0"/>
    <n v="0"/>
    <x v="3"/>
  </r>
  <r>
    <n v="478"/>
    <n v="478"/>
    <n v="0"/>
    <n v="0"/>
    <n v="0"/>
    <n v="0"/>
    <n v="0"/>
    <n v="0"/>
    <n v="0"/>
    <n v="0"/>
    <n v="0"/>
    <n v="0"/>
    <x v="52"/>
  </r>
  <r>
    <n v="25712"/>
    <n v="25712"/>
    <n v="0"/>
    <n v="0"/>
    <n v="0"/>
    <n v="0"/>
    <n v="0"/>
    <n v="0"/>
    <n v="0"/>
    <n v="0"/>
    <n v="0"/>
    <n v="0"/>
    <x v="47"/>
  </r>
  <r>
    <n v="520"/>
    <n v="52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1"/>
  </r>
  <r>
    <n v="117"/>
    <n v="117"/>
    <n v="0"/>
    <n v="0"/>
    <n v="0"/>
    <n v="0"/>
    <n v="0"/>
    <n v="0"/>
    <n v="0"/>
    <n v="0"/>
    <n v="0"/>
    <n v="0"/>
    <x v="44"/>
  </r>
  <r>
    <n v="44"/>
    <n v="44"/>
    <n v="0"/>
    <n v="0"/>
    <n v="0"/>
    <n v="0"/>
    <n v="0"/>
    <n v="0"/>
    <n v="0"/>
    <n v="0"/>
    <n v="0"/>
    <n v="0"/>
    <x v="60"/>
  </r>
  <r>
    <n v="9"/>
    <n v="9"/>
    <n v="0"/>
    <n v="0"/>
    <n v="9"/>
    <n v="9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45"/>
  </r>
  <r>
    <n v="332"/>
    <n v="332"/>
    <n v="0"/>
    <n v="0"/>
    <n v="0"/>
    <n v="0"/>
    <n v="0"/>
    <n v="0"/>
    <n v="0"/>
    <n v="0"/>
    <n v="0"/>
    <n v="0"/>
    <x v="6"/>
  </r>
  <r>
    <n v="2170"/>
    <n v="0"/>
    <n v="2170"/>
    <n v="0"/>
    <n v="0"/>
    <n v="0"/>
    <n v="0"/>
    <n v="0"/>
    <n v="0"/>
    <n v="0"/>
    <n v="0"/>
    <n v="0"/>
    <x v="42"/>
  </r>
  <r>
    <n v="2535"/>
    <n v="0"/>
    <n v="2535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1"/>
  </r>
  <r>
    <n v="664"/>
    <n v="664"/>
    <n v="0"/>
    <n v="0"/>
    <n v="0"/>
    <n v="0"/>
    <n v="0"/>
    <n v="0"/>
    <n v="0"/>
    <n v="0"/>
    <n v="0"/>
    <n v="0"/>
    <x v="11"/>
  </r>
  <r>
    <n v="1768"/>
    <n v="0"/>
    <n v="1768"/>
    <n v="0"/>
    <n v="0"/>
    <n v="0"/>
    <n v="0"/>
    <n v="0"/>
    <n v="0"/>
    <n v="0"/>
    <n v="0"/>
    <n v="0"/>
    <x v="55"/>
  </r>
  <r>
    <n v="56"/>
    <n v="56"/>
    <n v="0"/>
    <n v="0"/>
    <n v="0"/>
    <n v="0"/>
    <n v="0"/>
    <n v="0"/>
    <n v="56"/>
    <n v="56"/>
    <n v="0"/>
    <n v="0"/>
    <x v="72"/>
  </r>
  <r>
    <n v="108"/>
    <n v="108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23"/>
  </r>
  <r>
    <n v="1237"/>
    <n v="0"/>
    <n v="1237"/>
    <n v="0"/>
    <n v="0"/>
    <n v="0"/>
    <n v="0"/>
    <n v="0"/>
    <n v="1237"/>
    <n v="0"/>
    <n v="1237"/>
    <n v="0"/>
    <x v="30"/>
  </r>
  <r>
    <n v="641"/>
    <n v="641"/>
    <n v="0"/>
    <n v="0"/>
    <n v="0"/>
    <n v="0"/>
    <n v="0"/>
    <n v="0"/>
    <n v="0"/>
    <n v="0"/>
    <n v="0"/>
    <n v="0"/>
    <x v="38"/>
  </r>
  <r>
    <n v="62"/>
    <n v="0"/>
    <n v="62"/>
    <n v="0"/>
    <n v="0"/>
    <n v="0"/>
    <n v="0"/>
    <n v="0"/>
    <n v="0"/>
    <n v="0"/>
    <n v="0"/>
    <n v="0"/>
    <x v="44"/>
  </r>
  <r>
    <n v="86"/>
    <n v="86"/>
    <n v="0"/>
    <n v="0"/>
    <n v="0"/>
    <n v="0"/>
    <n v="0"/>
    <n v="0"/>
    <n v="0"/>
    <n v="0"/>
    <n v="0"/>
    <n v="0"/>
    <x v="30"/>
  </r>
  <r>
    <n v="135"/>
    <n v="135"/>
    <n v="0"/>
    <n v="0"/>
    <n v="0"/>
    <n v="0"/>
    <n v="0"/>
    <n v="0"/>
    <n v="0"/>
    <n v="0"/>
    <n v="0"/>
    <n v="0"/>
    <x v="42"/>
  </r>
  <r>
    <n v="40"/>
    <n v="40"/>
    <n v="0"/>
    <n v="0"/>
    <n v="0"/>
    <n v="0"/>
    <n v="0"/>
    <n v="0"/>
    <n v="0"/>
    <n v="0"/>
    <n v="0"/>
    <n v="0"/>
    <x v="2"/>
  </r>
  <r>
    <n v="2543"/>
    <n v="0"/>
    <n v="2543"/>
    <n v="0"/>
    <n v="2543"/>
    <n v="0"/>
    <n v="2543"/>
    <n v="0"/>
    <n v="0"/>
    <n v="0"/>
    <n v="0"/>
    <n v="0"/>
    <x v="54"/>
  </r>
  <r>
    <n v="27"/>
    <n v="27"/>
    <n v="0"/>
    <n v="0"/>
    <n v="0"/>
    <n v="0"/>
    <n v="0"/>
    <n v="0"/>
    <n v="0"/>
    <n v="0"/>
    <n v="0"/>
    <n v="0"/>
    <x v="2"/>
  </r>
  <r>
    <n v="5"/>
    <n v="5"/>
    <n v="0"/>
    <n v="0"/>
    <n v="5"/>
    <n v="5"/>
    <n v="0"/>
    <n v="0"/>
    <n v="0"/>
    <n v="0"/>
    <n v="0"/>
    <n v="0"/>
    <x v="7"/>
  </r>
  <r>
    <n v="264"/>
    <n v="26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"/>
  </r>
  <r>
    <n v="340"/>
    <n v="340"/>
    <n v="0"/>
    <n v="0"/>
    <n v="0"/>
    <n v="0"/>
    <n v="0"/>
    <n v="0"/>
    <n v="0"/>
    <n v="0"/>
    <n v="0"/>
    <n v="0"/>
    <x v="45"/>
  </r>
  <r>
    <n v="126"/>
    <n v="126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8"/>
  </r>
  <r>
    <n v="154"/>
    <n v="154"/>
    <n v="0"/>
    <n v="0"/>
    <n v="0"/>
    <n v="0"/>
    <n v="0"/>
    <n v="0"/>
    <n v="0"/>
    <n v="0"/>
    <n v="0"/>
    <n v="0"/>
    <x v="34"/>
  </r>
  <r>
    <n v="1333"/>
    <n v="133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8"/>
  </r>
  <r>
    <n v="96"/>
    <n v="96"/>
    <n v="0"/>
    <n v="0"/>
    <n v="0"/>
    <n v="0"/>
    <n v="0"/>
    <n v="0"/>
    <n v="0"/>
    <n v="0"/>
    <n v="0"/>
    <n v="0"/>
    <x v="42"/>
  </r>
  <r>
    <n v="1591"/>
    <n v="1591"/>
    <n v="0"/>
    <n v="0"/>
    <n v="0"/>
    <n v="0"/>
    <n v="0"/>
    <n v="0"/>
    <n v="0"/>
    <n v="0"/>
    <n v="0"/>
    <n v="0"/>
    <x v="42"/>
  </r>
  <r>
    <n v="40211"/>
    <n v="40211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8"/>
  </r>
  <r>
    <n v="11491"/>
    <n v="11491"/>
    <n v="0"/>
    <n v="0"/>
    <n v="0"/>
    <n v="0"/>
    <n v="0"/>
    <n v="0"/>
    <n v="0"/>
    <n v="0"/>
    <n v="0"/>
    <n v="0"/>
    <x v="14"/>
  </r>
  <r>
    <n v="94"/>
    <n v="94"/>
    <n v="0"/>
    <n v="0"/>
    <n v="0"/>
    <n v="0"/>
    <n v="0"/>
    <n v="0"/>
    <n v="0"/>
    <n v="0"/>
    <n v="0"/>
    <n v="0"/>
    <x v="33"/>
  </r>
  <r>
    <n v="17185"/>
    <n v="0"/>
    <n v="17185"/>
    <n v="0"/>
    <n v="17185"/>
    <n v="0"/>
    <n v="17185"/>
    <n v="0"/>
    <n v="0"/>
    <n v="0"/>
    <n v="0"/>
    <n v="0"/>
    <x v="36"/>
  </r>
  <r>
    <n v="215"/>
    <n v="215"/>
    <n v="0"/>
    <n v="0"/>
    <n v="0"/>
    <n v="0"/>
    <n v="0"/>
    <n v="0"/>
    <n v="215"/>
    <n v="215"/>
    <n v="0"/>
    <n v="0"/>
    <x v="74"/>
  </r>
  <r>
    <n v="13"/>
    <n v="13"/>
    <n v="0"/>
    <n v="0"/>
    <n v="0"/>
    <n v="0"/>
    <n v="0"/>
    <n v="0"/>
    <n v="0"/>
    <n v="0"/>
    <n v="0"/>
    <n v="0"/>
    <x v="59"/>
  </r>
  <r>
    <n v="135"/>
    <n v="135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18"/>
  </r>
  <r>
    <n v="1239"/>
    <n v="1239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45"/>
  </r>
  <r>
    <n v="3606"/>
    <n v="0"/>
    <n v="3606"/>
    <n v="0"/>
    <n v="0"/>
    <n v="0"/>
    <n v="0"/>
    <n v="0"/>
    <n v="0"/>
    <n v="0"/>
    <n v="0"/>
    <n v="0"/>
    <x v="29"/>
  </r>
  <r>
    <n v="659"/>
    <n v="659"/>
    <n v="0"/>
    <n v="0"/>
    <n v="659"/>
    <n v="659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27"/>
  </r>
  <r>
    <n v="2718"/>
    <n v="2718"/>
    <n v="0"/>
    <n v="0"/>
    <n v="0"/>
    <n v="0"/>
    <n v="0"/>
    <n v="0"/>
    <n v="0"/>
    <n v="0"/>
    <n v="0"/>
    <n v="0"/>
    <x v="54"/>
  </r>
  <r>
    <n v="18704"/>
    <n v="18704"/>
    <n v="0"/>
    <n v="0"/>
    <n v="0"/>
    <n v="0"/>
    <n v="0"/>
    <n v="0"/>
    <n v="0"/>
    <n v="0"/>
    <n v="0"/>
    <n v="0"/>
    <x v="36"/>
  </r>
  <r>
    <n v="83"/>
    <n v="83"/>
    <n v="0"/>
    <n v="0"/>
    <n v="0"/>
    <n v="0"/>
    <n v="0"/>
    <n v="0"/>
    <n v="0"/>
    <n v="0"/>
    <n v="0"/>
    <n v="0"/>
    <x v="3"/>
  </r>
  <r>
    <n v="607"/>
    <n v="607"/>
    <n v="0"/>
    <n v="0"/>
    <n v="0"/>
    <n v="0"/>
    <n v="0"/>
    <n v="0"/>
    <n v="0"/>
    <n v="0"/>
    <n v="0"/>
    <n v="0"/>
    <x v="2"/>
  </r>
  <r>
    <n v="890"/>
    <n v="890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4"/>
  </r>
  <r>
    <n v="877"/>
    <n v="0"/>
    <n v="877"/>
    <n v="0"/>
    <n v="0"/>
    <n v="0"/>
    <n v="0"/>
    <n v="0"/>
    <n v="0"/>
    <n v="0"/>
    <n v="0"/>
    <n v="0"/>
    <x v="20"/>
  </r>
  <r>
    <n v="5"/>
    <n v="0"/>
    <n v="5"/>
    <n v="0"/>
    <n v="0"/>
    <n v="0"/>
    <n v="0"/>
    <n v="0"/>
    <n v="0"/>
    <n v="0"/>
    <n v="0"/>
    <n v="0"/>
    <x v="1"/>
  </r>
  <r>
    <n v="364"/>
    <n v="364"/>
    <n v="0"/>
    <n v="0"/>
    <n v="0"/>
    <n v="0"/>
    <n v="0"/>
    <n v="0"/>
    <n v="0"/>
    <n v="0"/>
    <n v="0"/>
    <n v="0"/>
    <x v="15"/>
  </r>
  <r>
    <n v="17275"/>
    <n v="17275"/>
    <n v="0"/>
    <n v="0"/>
    <n v="17275"/>
    <n v="17275"/>
    <n v="0"/>
    <n v="0"/>
    <n v="0"/>
    <n v="0"/>
    <n v="0"/>
    <n v="0"/>
    <x v="32"/>
  </r>
  <r>
    <n v="373"/>
    <n v="373"/>
    <n v="0"/>
    <n v="0"/>
    <n v="0"/>
    <n v="0"/>
    <n v="0"/>
    <n v="0"/>
    <n v="0"/>
    <n v="0"/>
    <n v="0"/>
    <n v="0"/>
    <x v="43"/>
  </r>
  <r>
    <n v="2743"/>
    <n v="2743"/>
    <n v="0"/>
    <n v="0"/>
    <n v="2743"/>
    <n v="2743"/>
    <n v="0"/>
    <n v="0"/>
    <n v="0"/>
    <n v="0"/>
    <n v="0"/>
    <n v="0"/>
    <x v="58"/>
  </r>
  <r>
    <n v="519"/>
    <n v="519"/>
    <n v="0"/>
    <n v="0"/>
    <n v="0"/>
    <n v="0"/>
    <n v="0"/>
    <n v="0"/>
    <n v="0"/>
    <n v="0"/>
    <n v="0"/>
    <n v="0"/>
    <x v="7"/>
  </r>
  <r>
    <n v="6257"/>
    <n v="0"/>
    <n v="6257"/>
    <n v="0"/>
    <n v="0"/>
    <n v="0"/>
    <n v="0"/>
    <n v="0"/>
    <n v="0"/>
    <n v="0"/>
    <n v="0"/>
    <n v="0"/>
    <x v="54"/>
  </r>
  <r>
    <n v="3985"/>
    <n v="0"/>
    <n v="3985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27"/>
    <n v="27"/>
    <n v="0"/>
    <n v="0"/>
    <x v="35"/>
  </r>
  <r>
    <n v="249883"/>
    <n v="0"/>
    <n v="0"/>
    <n v="249883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53"/>
  </r>
  <r>
    <n v="7"/>
    <n v="0"/>
    <n v="7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27"/>
    <n v="27"/>
    <n v="0"/>
    <n v="0"/>
    <x v="42"/>
  </r>
  <r>
    <n v="131"/>
    <n v="131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4"/>
  </r>
  <r>
    <n v="498"/>
    <n v="498"/>
    <n v="0"/>
    <n v="0"/>
    <n v="0"/>
    <n v="0"/>
    <n v="0"/>
    <n v="0"/>
    <n v="0"/>
    <n v="0"/>
    <n v="0"/>
    <n v="0"/>
    <x v="39"/>
  </r>
  <r>
    <n v="128"/>
    <n v="128"/>
    <n v="0"/>
    <n v="0"/>
    <n v="0"/>
    <n v="0"/>
    <n v="0"/>
    <n v="0"/>
    <n v="0"/>
    <n v="0"/>
    <n v="0"/>
    <n v="0"/>
    <x v="11"/>
  </r>
  <r>
    <n v="213"/>
    <n v="213"/>
    <n v="0"/>
    <n v="0"/>
    <n v="0"/>
    <n v="0"/>
    <n v="0"/>
    <n v="0"/>
    <n v="213"/>
    <n v="213"/>
    <n v="0"/>
    <n v="0"/>
    <x v="61"/>
  </r>
  <r>
    <n v="22"/>
    <n v="0"/>
    <n v="22"/>
    <n v="0"/>
    <n v="22"/>
    <n v="0"/>
    <n v="22"/>
    <n v="0"/>
    <n v="0"/>
    <n v="0"/>
    <n v="0"/>
    <n v="0"/>
    <x v="42"/>
  </r>
  <r>
    <n v="625"/>
    <n v="625"/>
    <n v="0"/>
    <n v="0"/>
    <n v="0"/>
    <n v="0"/>
    <n v="0"/>
    <n v="0"/>
    <n v="0"/>
    <n v="0"/>
    <n v="0"/>
    <n v="0"/>
    <x v="29"/>
  </r>
  <r>
    <n v="1117"/>
    <n v="1117"/>
    <n v="0"/>
    <n v="0"/>
    <n v="1117"/>
    <n v="1117"/>
    <n v="0"/>
    <n v="0"/>
    <n v="0"/>
    <n v="0"/>
    <n v="0"/>
    <n v="0"/>
    <x v="55"/>
  </r>
  <r>
    <n v="929"/>
    <n v="929"/>
    <n v="0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23"/>
  </r>
  <r>
    <n v="141"/>
    <n v="141"/>
    <n v="0"/>
    <n v="0"/>
    <n v="0"/>
    <n v="0"/>
    <n v="0"/>
    <n v="0"/>
    <n v="0"/>
    <n v="0"/>
    <n v="0"/>
    <n v="0"/>
    <x v="37"/>
  </r>
  <r>
    <n v="411"/>
    <n v="411"/>
    <n v="0"/>
    <n v="0"/>
    <n v="0"/>
    <n v="0"/>
    <n v="0"/>
    <n v="0"/>
    <n v="0"/>
    <n v="0"/>
    <n v="0"/>
    <n v="0"/>
    <x v="11"/>
  </r>
  <r>
    <n v="12806"/>
    <n v="12806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21"/>
  </r>
  <r>
    <n v="110"/>
    <n v="110"/>
    <n v="0"/>
    <n v="0"/>
    <n v="110"/>
    <n v="110"/>
    <n v="0"/>
    <n v="0"/>
    <n v="0"/>
    <n v="0"/>
    <n v="0"/>
    <n v="0"/>
    <x v="53"/>
  </r>
  <r>
    <n v="60"/>
    <n v="60"/>
    <n v="0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5"/>
  </r>
  <r>
    <n v="969"/>
    <n v="0"/>
    <n v="969"/>
    <n v="0"/>
    <n v="0"/>
    <n v="0"/>
    <n v="0"/>
    <n v="0"/>
    <n v="0"/>
    <n v="0"/>
    <n v="0"/>
    <n v="0"/>
    <x v="49"/>
  </r>
  <r>
    <n v="2473"/>
    <n v="2473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9"/>
  </r>
  <r>
    <n v="813"/>
    <n v="813"/>
    <n v="0"/>
    <n v="0"/>
    <n v="0"/>
    <n v="0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43"/>
  </r>
  <r>
    <n v="32"/>
    <n v="32"/>
    <n v="0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42"/>
    <n v="42"/>
    <n v="0"/>
    <n v="0"/>
    <x v="1"/>
  </r>
  <r>
    <n v="3"/>
    <n v="3"/>
    <n v="0"/>
    <n v="0"/>
    <n v="0"/>
    <n v="0"/>
    <n v="0"/>
    <n v="0"/>
    <n v="0"/>
    <n v="0"/>
    <n v="0"/>
    <n v="0"/>
    <x v="19"/>
  </r>
  <r>
    <n v="210"/>
    <n v="210"/>
    <n v="0"/>
    <n v="0"/>
    <n v="0"/>
    <n v="0"/>
    <n v="0"/>
    <n v="0"/>
    <n v="0"/>
    <n v="0"/>
    <n v="0"/>
    <n v="0"/>
    <x v="61"/>
  </r>
  <r>
    <n v="251"/>
    <n v="251"/>
    <n v="0"/>
    <n v="0"/>
    <n v="0"/>
    <n v="0"/>
    <n v="0"/>
    <n v="0"/>
    <n v="0"/>
    <n v="0"/>
    <n v="0"/>
    <n v="0"/>
    <x v="59"/>
  </r>
  <r>
    <n v="15291"/>
    <n v="15291"/>
    <n v="0"/>
    <n v="0"/>
    <n v="0"/>
    <n v="0"/>
    <n v="0"/>
    <n v="0"/>
    <n v="0"/>
    <n v="0"/>
    <n v="0"/>
    <n v="0"/>
    <x v="47"/>
  </r>
  <r>
    <n v="1678"/>
    <n v="1678"/>
    <n v="0"/>
    <n v="0"/>
    <n v="0"/>
    <n v="0"/>
    <n v="0"/>
    <n v="0"/>
    <n v="0"/>
    <n v="0"/>
    <n v="0"/>
    <n v="0"/>
    <x v="19"/>
  </r>
  <r>
    <n v="205"/>
    <n v="205"/>
    <n v="0"/>
    <n v="0"/>
    <n v="0"/>
    <n v="0"/>
    <n v="0"/>
    <n v="0"/>
    <n v="0"/>
    <n v="0"/>
    <n v="0"/>
    <n v="0"/>
    <x v="53"/>
  </r>
  <r>
    <n v="1973"/>
    <n v="1973"/>
    <n v="0"/>
    <n v="0"/>
    <n v="0"/>
    <n v="0"/>
    <n v="0"/>
    <n v="0"/>
    <n v="0"/>
    <n v="0"/>
    <n v="0"/>
    <n v="0"/>
    <x v="58"/>
  </r>
  <r>
    <n v="849"/>
    <n v="849"/>
    <n v="0"/>
    <n v="0"/>
    <n v="0"/>
    <n v="0"/>
    <n v="0"/>
    <n v="0"/>
    <n v="0"/>
    <n v="0"/>
    <n v="0"/>
    <n v="0"/>
    <x v="50"/>
  </r>
  <r>
    <n v="8110"/>
    <n v="8110"/>
    <n v="0"/>
    <n v="0"/>
    <n v="0"/>
    <n v="0"/>
    <n v="0"/>
    <n v="0"/>
    <n v="0"/>
    <n v="0"/>
    <n v="0"/>
    <n v="0"/>
    <x v="14"/>
  </r>
  <r>
    <n v="655"/>
    <n v="0"/>
    <n v="655"/>
    <n v="0"/>
    <n v="0"/>
    <n v="0"/>
    <n v="0"/>
    <n v="0"/>
    <n v="0"/>
    <n v="0"/>
    <n v="0"/>
    <n v="0"/>
    <x v="27"/>
  </r>
  <r>
    <n v="1038"/>
    <n v="1038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0"/>
  </r>
  <r>
    <n v="80"/>
    <n v="80"/>
    <n v="0"/>
    <n v="0"/>
    <n v="0"/>
    <n v="0"/>
    <n v="0"/>
    <n v="0"/>
    <n v="0"/>
    <n v="0"/>
    <n v="0"/>
    <n v="0"/>
    <x v="62"/>
  </r>
  <r>
    <n v="32"/>
    <n v="32"/>
    <n v="0"/>
    <n v="0"/>
    <n v="0"/>
    <n v="0"/>
    <n v="0"/>
    <n v="0"/>
    <n v="0"/>
    <n v="0"/>
    <n v="0"/>
    <n v="0"/>
    <x v="16"/>
  </r>
  <r>
    <n v="4090"/>
    <n v="0"/>
    <n v="409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26"/>
  </r>
  <r>
    <n v="606"/>
    <n v="0"/>
    <n v="606"/>
    <n v="0"/>
    <n v="0"/>
    <n v="0"/>
    <n v="0"/>
    <n v="0"/>
    <n v="0"/>
    <n v="0"/>
    <n v="0"/>
    <n v="0"/>
    <x v="65"/>
  </r>
  <r>
    <n v="20"/>
    <n v="20"/>
    <n v="0"/>
    <n v="0"/>
    <n v="0"/>
    <n v="0"/>
    <n v="0"/>
    <n v="0"/>
    <n v="0"/>
    <n v="0"/>
    <n v="0"/>
    <n v="0"/>
    <x v="52"/>
  </r>
  <r>
    <n v="1588"/>
    <n v="1588"/>
    <n v="0"/>
    <n v="0"/>
    <n v="1588"/>
    <n v="1588"/>
    <n v="0"/>
    <n v="0"/>
    <n v="0"/>
    <n v="0"/>
    <n v="0"/>
    <n v="0"/>
    <x v="47"/>
  </r>
  <r>
    <n v="108"/>
    <n v="108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68"/>
  </r>
  <r>
    <n v="1358"/>
    <n v="0"/>
    <n v="0"/>
    <n v="1358"/>
    <n v="0"/>
    <n v="0"/>
    <n v="0"/>
    <n v="0"/>
    <n v="0"/>
    <n v="0"/>
    <n v="0"/>
    <n v="0"/>
    <x v="42"/>
  </r>
  <r>
    <n v="2129"/>
    <n v="0"/>
    <n v="2129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4"/>
    <n v="4"/>
    <n v="0"/>
    <n v="0"/>
    <x v="39"/>
  </r>
  <r>
    <n v="44"/>
    <n v="44"/>
    <n v="0"/>
    <n v="0"/>
    <n v="0"/>
    <n v="0"/>
    <n v="0"/>
    <n v="0"/>
    <n v="44"/>
    <n v="44"/>
    <n v="0"/>
    <n v="0"/>
    <x v="58"/>
  </r>
  <r>
    <n v="14"/>
    <n v="14"/>
    <n v="0"/>
    <n v="0"/>
    <n v="0"/>
    <n v="0"/>
    <n v="0"/>
    <n v="0"/>
    <n v="14"/>
    <n v="14"/>
    <n v="0"/>
    <n v="0"/>
    <x v="51"/>
  </r>
  <r>
    <n v="9388"/>
    <n v="0"/>
    <n v="0"/>
    <n v="9388"/>
    <n v="0"/>
    <n v="0"/>
    <n v="0"/>
    <n v="0"/>
    <n v="0"/>
    <n v="0"/>
    <n v="0"/>
    <n v="0"/>
    <x v="74"/>
  </r>
  <r>
    <n v="616"/>
    <n v="616"/>
    <n v="0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35"/>
  </r>
  <r>
    <n v="165"/>
    <n v="16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2"/>
  </r>
  <r>
    <n v="117"/>
    <n v="117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52"/>
  </r>
  <r>
    <n v="133"/>
    <n v="133"/>
    <n v="0"/>
    <n v="0"/>
    <n v="0"/>
    <n v="0"/>
    <n v="0"/>
    <n v="0"/>
    <n v="0"/>
    <n v="0"/>
    <n v="0"/>
    <n v="0"/>
    <x v="44"/>
  </r>
  <r>
    <n v="189"/>
    <n v="189"/>
    <n v="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71"/>
  </r>
  <r>
    <n v="3434"/>
    <n v="3434"/>
    <n v="0"/>
    <n v="0"/>
    <n v="3434"/>
    <n v="3434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5"/>
  </r>
  <r>
    <n v="188"/>
    <n v="188"/>
    <n v="0"/>
    <n v="0"/>
    <n v="0"/>
    <n v="0"/>
    <n v="0"/>
    <n v="0"/>
    <n v="0"/>
    <n v="0"/>
    <n v="0"/>
    <n v="0"/>
    <x v="14"/>
  </r>
  <r>
    <n v="261"/>
    <n v="261"/>
    <n v="0"/>
    <n v="0"/>
    <n v="0"/>
    <n v="0"/>
    <n v="0"/>
    <n v="0"/>
    <n v="0"/>
    <n v="0"/>
    <n v="0"/>
    <n v="0"/>
    <x v="13"/>
  </r>
  <r>
    <n v="42880"/>
    <n v="42880"/>
    <n v="0"/>
    <n v="0"/>
    <n v="0"/>
    <n v="0"/>
    <n v="0"/>
    <n v="0"/>
    <n v="0"/>
    <n v="0"/>
    <n v="0"/>
    <n v="0"/>
    <x v="3"/>
  </r>
  <r>
    <n v="274"/>
    <n v="274"/>
    <n v="0"/>
    <n v="0"/>
    <n v="0"/>
    <n v="0"/>
    <n v="0"/>
    <n v="0"/>
    <n v="0"/>
    <n v="0"/>
    <n v="0"/>
    <n v="0"/>
    <x v="72"/>
  </r>
  <r>
    <n v="4"/>
    <n v="4"/>
    <n v="0"/>
    <n v="0"/>
    <n v="0"/>
    <n v="0"/>
    <n v="0"/>
    <n v="0"/>
    <n v="0"/>
    <n v="0"/>
    <n v="0"/>
    <n v="0"/>
    <x v="15"/>
  </r>
  <r>
    <n v="9838"/>
    <n v="9838"/>
    <n v="0"/>
    <n v="0"/>
    <n v="0"/>
    <n v="0"/>
    <n v="0"/>
    <n v="0"/>
    <n v="0"/>
    <n v="0"/>
    <n v="0"/>
    <n v="0"/>
    <x v="52"/>
  </r>
  <r>
    <n v="138"/>
    <n v="138"/>
    <n v="0"/>
    <n v="0"/>
    <n v="0"/>
    <n v="0"/>
    <n v="0"/>
    <n v="0"/>
    <n v="0"/>
    <n v="0"/>
    <n v="0"/>
    <n v="0"/>
    <x v="30"/>
  </r>
  <r>
    <n v="960"/>
    <n v="960"/>
    <n v="0"/>
    <n v="0"/>
    <n v="0"/>
    <n v="0"/>
    <n v="0"/>
    <n v="0"/>
    <n v="0"/>
    <n v="0"/>
    <n v="0"/>
    <n v="0"/>
    <x v="28"/>
  </r>
  <r>
    <n v="8099"/>
    <n v="8099"/>
    <n v="0"/>
    <n v="0"/>
    <n v="0"/>
    <n v="0"/>
    <n v="0"/>
    <n v="0"/>
    <n v="0"/>
    <n v="0"/>
    <n v="0"/>
    <n v="0"/>
    <x v="32"/>
  </r>
  <r>
    <n v="518"/>
    <n v="518"/>
    <n v="0"/>
    <n v="0"/>
    <n v="0"/>
    <n v="0"/>
    <n v="0"/>
    <n v="0"/>
    <n v="0"/>
    <n v="0"/>
    <n v="0"/>
    <n v="0"/>
    <x v="30"/>
  </r>
  <r>
    <n v="7914"/>
    <n v="0"/>
    <n v="7914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67"/>
  </r>
  <r>
    <n v="27"/>
    <n v="27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24"/>
  </r>
  <r>
    <n v="37"/>
    <n v="0"/>
    <n v="37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5"/>
  </r>
  <r>
    <n v="2175"/>
    <n v="2175"/>
    <n v="0"/>
    <n v="0"/>
    <n v="0"/>
    <n v="0"/>
    <n v="0"/>
    <n v="0"/>
    <n v="0"/>
    <n v="0"/>
    <n v="0"/>
    <n v="0"/>
    <x v="6"/>
  </r>
  <r>
    <n v="297"/>
    <n v="297"/>
    <n v="0"/>
    <n v="0"/>
    <n v="0"/>
    <n v="0"/>
    <n v="0"/>
    <n v="0"/>
    <n v="0"/>
    <n v="0"/>
    <n v="0"/>
    <n v="0"/>
    <x v="2"/>
  </r>
  <r>
    <n v="5434"/>
    <n v="5434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1"/>
  </r>
  <r>
    <n v="90"/>
    <n v="90"/>
    <n v="0"/>
    <n v="0"/>
    <n v="0"/>
    <n v="0"/>
    <n v="0"/>
    <n v="0"/>
    <n v="0"/>
    <n v="0"/>
    <n v="0"/>
    <n v="0"/>
    <x v="28"/>
  </r>
  <r>
    <n v="480"/>
    <n v="0"/>
    <n v="48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1"/>
  </r>
  <r>
    <n v="880"/>
    <n v="880"/>
    <n v="0"/>
    <n v="0"/>
    <n v="0"/>
    <n v="0"/>
    <n v="0"/>
    <n v="0"/>
    <n v="0"/>
    <n v="0"/>
    <n v="0"/>
    <n v="0"/>
    <x v="54"/>
  </r>
  <r>
    <n v="116"/>
    <n v="116"/>
    <n v="0"/>
    <n v="0"/>
    <n v="0"/>
    <n v="0"/>
    <n v="0"/>
    <n v="0"/>
    <n v="0"/>
    <n v="0"/>
    <n v="0"/>
    <n v="0"/>
    <x v="2"/>
  </r>
  <r>
    <n v="607"/>
    <n v="607"/>
    <n v="0"/>
    <n v="0"/>
    <n v="0"/>
    <n v="0"/>
    <n v="0"/>
    <n v="0"/>
    <n v="0"/>
    <n v="0"/>
    <n v="0"/>
    <n v="0"/>
    <x v="19"/>
  </r>
  <r>
    <n v="550"/>
    <n v="550"/>
    <n v="0"/>
    <n v="0"/>
    <n v="0"/>
    <n v="0"/>
    <n v="0"/>
    <n v="0"/>
    <n v="0"/>
    <n v="0"/>
    <n v="0"/>
    <n v="0"/>
    <x v="14"/>
  </r>
  <r>
    <n v="1492"/>
    <n v="0"/>
    <n v="1492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30"/>
  </r>
  <r>
    <n v="6255"/>
    <n v="6255"/>
    <n v="0"/>
    <n v="0"/>
    <n v="0"/>
    <n v="0"/>
    <n v="0"/>
    <n v="0"/>
    <n v="0"/>
    <n v="0"/>
    <n v="0"/>
    <n v="0"/>
    <x v="16"/>
  </r>
  <r>
    <n v="121"/>
    <n v="121"/>
    <n v="0"/>
    <n v="0"/>
    <n v="0"/>
    <n v="0"/>
    <n v="0"/>
    <n v="0"/>
    <n v="0"/>
    <n v="0"/>
    <n v="0"/>
    <n v="0"/>
    <x v="55"/>
  </r>
  <r>
    <n v="3238"/>
    <n v="0"/>
    <n v="0"/>
    <n v="3238"/>
    <n v="0"/>
    <n v="0"/>
    <n v="0"/>
    <n v="0"/>
    <n v="0"/>
    <n v="0"/>
    <n v="0"/>
    <n v="0"/>
    <x v="60"/>
  </r>
  <r>
    <n v="361"/>
    <n v="0"/>
    <n v="361"/>
    <n v="0"/>
    <n v="0"/>
    <n v="0"/>
    <n v="0"/>
    <n v="0"/>
    <n v="0"/>
    <n v="0"/>
    <n v="0"/>
    <n v="0"/>
    <x v="34"/>
  </r>
  <r>
    <n v="2210"/>
    <n v="2210"/>
    <n v="0"/>
    <n v="0"/>
    <n v="0"/>
    <n v="0"/>
    <n v="0"/>
    <n v="0"/>
    <n v="0"/>
    <n v="0"/>
    <n v="0"/>
    <n v="0"/>
    <x v="38"/>
  </r>
  <r>
    <n v="393"/>
    <n v="393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1"/>
  </r>
  <r>
    <n v="1245"/>
    <n v="1245"/>
    <n v="0"/>
    <n v="0"/>
    <n v="0"/>
    <n v="0"/>
    <n v="0"/>
    <n v="0"/>
    <n v="0"/>
    <n v="0"/>
    <n v="0"/>
    <n v="0"/>
    <x v="37"/>
  </r>
  <r>
    <n v="1297"/>
    <n v="1297"/>
    <n v="0"/>
    <n v="0"/>
    <n v="0"/>
    <n v="0"/>
    <n v="0"/>
    <n v="0"/>
    <n v="0"/>
    <n v="0"/>
    <n v="0"/>
    <n v="0"/>
    <x v="6"/>
  </r>
  <r>
    <n v="522"/>
    <n v="522"/>
    <n v="0"/>
    <n v="0"/>
    <n v="0"/>
    <n v="0"/>
    <n v="0"/>
    <n v="0"/>
    <n v="0"/>
    <n v="0"/>
    <n v="0"/>
    <n v="0"/>
    <x v="28"/>
  </r>
  <r>
    <n v="2615"/>
    <n v="0"/>
    <n v="2615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28"/>
  </r>
  <r>
    <n v="575"/>
    <n v="575"/>
    <n v="0"/>
    <n v="0"/>
    <n v="0"/>
    <n v="0"/>
    <n v="0"/>
    <n v="0"/>
    <n v="575"/>
    <n v="575"/>
    <n v="0"/>
    <n v="0"/>
    <x v="22"/>
  </r>
  <r>
    <n v="62"/>
    <n v="62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28"/>
    <n v="28"/>
    <n v="0"/>
    <n v="0"/>
    <x v="23"/>
  </r>
  <r>
    <n v="6"/>
    <n v="6"/>
    <n v="0"/>
    <n v="0"/>
    <n v="0"/>
    <n v="0"/>
    <n v="0"/>
    <n v="0"/>
    <n v="0"/>
    <n v="0"/>
    <n v="0"/>
    <n v="0"/>
    <x v="52"/>
  </r>
  <r>
    <n v="23196"/>
    <n v="23196"/>
    <n v="0"/>
    <n v="0"/>
    <n v="0"/>
    <n v="0"/>
    <n v="0"/>
    <n v="0"/>
    <n v="0"/>
    <n v="0"/>
    <n v="0"/>
    <n v="0"/>
    <x v="3"/>
  </r>
  <r>
    <n v="130"/>
    <n v="130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53"/>
  </r>
  <r>
    <n v="2780"/>
    <n v="0"/>
    <n v="2780"/>
    <n v="0"/>
    <n v="0"/>
    <n v="0"/>
    <n v="0"/>
    <n v="0"/>
    <n v="0"/>
    <n v="0"/>
    <n v="0"/>
    <n v="0"/>
    <x v="3"/>
  </r>
  <r>
    <n v="13"/>
    <n v="13"/>
    <n v="0"/>
    <n v="0"/>
    <n v="13"/>
    <n v="13"/>
    <n v="0"/>
    <n v="0"/>
    <n v="0"/>
    <n v="0"/>
    <n v="0"/>
    <n v="0"/>
    <x v="39"/>
  </r>
  <r>
    <n v="703"/>
    <n v="703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22"/>
  </r>
  <r>
    <n v="19"/>
    <n v="19"/>
    <n v="0"/>
    <n v="0"/>
    <n v="19"/>
    <n v="19"/>
    <n v="0"/>
    <n v="0"/>
    <n v="0"/>
    <n v="0"/>
    <n v="0"/>
    <n v="0"/>
    <x v="4"/>
  </r>
  <r>
    <n v="1753"/>
    <n v="0"/>
    <n v="1753"/>
    <n v="0"/>
    <n v="0"/>
    <n v="0"/>
    <n v="0"/>
    <n v="0"/>
    <n v="0"/>
    <n v="0"/>
    <n v="0"/>
    <n v="0"/>
    <x v="30"/>
  </r>
  <r>
    <n v="14"/>
    <n v="0"/>
    <n v="0"/>
    <n v="14"/>
    <n v="0"/>
    <n v="0"/>
    <n v="0"/>
    <n v="0"/>
    <n v="0"/>
    <n v="0"/>
    <n v="0"/>
    <n v="0"/>
    <x v="42"/>
  </r>
  <r>
    <n v="231"/>
    <n v="231"/>
    <n v="0"/>
    <n v="0"/>
    <n v="0"/>
    <n v="0"/>
    <n v="0"/>
    <n v="0"/>
    <n v="0"/>
    <n v="0"/>
    <n v="0"/>
    <n v="0"/>
    <x v="7"/>
  </r>
  <r>
    <n v="1214"/>
    <n v="1214"/>
    <n v="0"/>
    <n v="0"/>
    <n v="1214"/>
    <n v="1214"/>
    <n v="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37"/>
  </r>
  <r>
    <n v="20"/>
    <n v="2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5"/>
  </r>
  <r>
    <n v="457"/>
    <n v="457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16"/>
  </r>
  <r>
    <n v="349"/>
    <n v="349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23"/>
  </r>
  <r>
    <n v="110"/>
    <n v="110"/>
    <n v="0"/>
    <n v="0"/>
    <n v="110"/>
    <n v="11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18"/>
  </r>
  <r>
    <n v="53"/>
    <n v="53"/>
    <n v="0"/>
    <n v="0"/>
    <n v="0"/>
    <n v="0"/>
    <n v="0"/>
    <n v="0"/>
    <n v="53"/>
    <n v="53"/>
    <n v="0"/>
    <n v="0"/>
    <x v="50"/>
  </r>
  <r>
    <n v="737"/>
    <n v="737"/>
    <n v="0"/>
    <n v="0"/>
    <n v="0"/>
    <n v="0"/>
    <n v="0"/>
    <n v="0"/>
    <n v="0"/>
    <n v="0"/>
    <n v="0"/>
    <n v="0"/>
    <x v="34"/>
  </r>
  <r>
    <n v="2005"/>
    <n v="0"/>
    <n v="0"/>
    <n v="2005"/>
    <n v="0"/>
    <n v="0"/>
    <n v="0"/>
    <n v="0"/>
    <n v="0"/>
    <n v="0"/>
    <n v="0"/>
    <n v="0"/>
    <x v="69"/>
  </r>
  <r>
    <n v="408"/>
    <n v="408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50"/>
  </r>
  <r>
    <n v="739"/>
    <n v="73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48"/>
  </r>
  <r>
    <n v="1020"/>
    <n v="1020"/>
    <n v="0"/>
    <n v="0"/>
    <n v="1020"/>
    <n v="1020"/>
    <n v="0"/>
    <n v="0"/>
    <n v="0"/>
    <n v="0"/>
    <n v="0"/>
    <n v="0"/>
    <x v="51"/>
  </r>
  <r>
    <n v="2402"/>
    <n v="0"/>
    <n v="2402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3"/>
  </r>
  <r>
    <n v="251"/>
    <n v="251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47"/>
  </r>
  <r>
    <n v="127"/>
    <n v="12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"/>
  </r>
  <r>
    <n v="1021"/>
    <n v="1021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53"/>
  </r>
  <r>
    <n v="1034"/>
    <n v="1034"/>
    <n v="0"/>
    <n v="0"/>
    <n v="1034"/>
    <n v="1034"/>
    <n v="0"/>
    <n v="0"/>
    <n v="0"/>
    <n v="0"/>
    <n v="0"/>
    <n v="0"/>
    <x v="49"/>
  </r>
  <r>
    <n v="11958"/>
    <n v="11958"/>
    <n v="0"/>
    <n v="0"/>
    <n v="0"/>
    <n v="0"/>
    <n v="0"/>
    <n v="0"/>
    <n v="0"/>
    <n v="0"/>
    <n v="0"/>
    <n v="0"/>
    <x v="16"/>
  </r>
  <r>
    <n v="67"/>
    <n v="67"/>
    <n v="0"/>
    <n v="0"/>
    <n v="67"/>
    <n v="67"/>
    <n v="0"/>
    <n v="0"/>
    <n v="0"/>
    <n v="0"/>
    <n v="0"/>
    <n v="0"/>
    <x v="5"/>
  </r>
  <r>
    <n v="1002"/>
    <n v="1002"/>
    <n v="0"/>
    <n v="0"/>
    <n v="0"/>
    <n v="0"/>
    <n v="0"/>
    <n v="0"/>
    <n v="0"/>
    <n v="0"/>
    <n v="0"/>
    <n v="0"/>
    <x v="52"/>
  </r>
  <r>
    <n v="10215"/>
    <n v="10215"/>
    <n v="0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55"/>
  </r>
  <r>
    <n v="70"/>
    <n v="70"/>
    <n v="0"/>
    <n v="0"/>
    <n v="0"/>
    <n v="0"/>
    <n v="0"/>
    <n v="0"/>
    <n v="70"/>
    <n v="70"/>
    <n v="0"/>
    <n v="0"/>
    <x v="27"/>
  </r>
  <r>
    <n v="483"/>
    <n v="483"/>
    <n v="0"/>
    <n v="0"/>
    <n v="0"/>
    <n v="0"/>
    <n v="0"/>
    <n v="0"/>
    <n v="483"/>
    <n v="483"/>
    <n v="0"/>
    <n v="0"/>
    <x v="27"/>
  </r>
  <r>
    <n v="1397"/>
    <n v="1397"/>
    <n v="0"/>
    <n v="0"/>
    <n v="0"/>
    <n v="0"/>
    <n v="0"/>
    <n v="0"/>
    <n v="1397"/>
    <n v="1397"/>
    <n v="0"/>
    <n v="0"/>
    <x v="30"/>
  </r>
  <r>
    <n v="666"/>
    <n v="666"/>
    <n v="0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2"/>
    <n v="2"/>
    <n v="0"/>
    <n v="0"/>
    <x v="71"/>
  </r>
  <r>
    <n v="2625"/>
    <n v="2625"/>
    <n v="0"/>
    <n v="0"/>
    <n v="0"/>
    <n v="0"/>
    <n v="0"/>
    <n v="0"/>
    <n v="2625"/>
    <n v="2625"/>
    <n v="0"/>
    <n v="0"/>
    <x v="47"/>
  </r>
  <r>
    <n v="98"/>
    <n v="98"/>
    <n v="0"/>
    <n v="0"/>
    <n v="0"/>
    <n v="0"/>
    <n v="0"/>
    <n v="0"/>
    <n v="0"/>
    <n v="0"/>
    <n v="0"/>
    <n v="0"/>
    <x v="22"/>
  </r>
  <r>
    <n v="2059"/>
    <n v="205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0"/>
  </r>
  <r>
    <n v="414"/>
    <n v="414"/>
    <n v="0"/>
    <n v="0"/>
    <n v="0"/>
    <n v="0"/>
    <n v="0"/>
    <n v="0"/>
    <n v="0"/>
    <n v="0"/>
    <n v="0"/>
    <n v="0"/>
    <x v="33"/>
  </r>
  <r>
    <n v="1444"/>
    <n v="0"/>
    <n v="1444"/>
    <n v="0"/>
    <n v="0"/>
    <n v="0"/>
    <n v="0"/>
    <n v="0"/>
    <n v="0"/>
    <n v="0"/>
    <n v="0"/>
    <n v="0"/>
    <x v="55"/>
  </r>
  <r>
    <n v="1149"/>
    <n v="0"/>
    <n v="1149"/>
    <n v="0"/>
    <n v="0"/>
    <n v="0"/>
    <n v="0"/>
    <n v="0"/>
    <n v="0"/>
    <n v="0"/>
    <n v="0"/>
    <n v="0"/>
    <x v="39"/>
  </r>
  <r>
    <n v="1429"/>
    <n v="1429"/>
    <n v="0"/>
    <n v="0"/>
    <n v="1429"/>
    <n v="1429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28"/>
  </r>
  <r>
    <n v="54"/>
    <n v="54"/>
    <n v="0"/>
    <n v="0"/>
    <n v="54"/>
    <n v="54"/>
    <n v="0"/>
    <n v="0"/>
    <n v="0"/>
    <n v="0"/>
    <n v="0"/>
    <n v="0"/>
    <x v="33"/>
  </r>
  <r>
    <n v="704"/>
    <n v="704"/>
    <n v="0"/>
    <n v="0"/>
    <n v="0"/>
    <n v="0"/>
    <n v="0"/>
    <n v="0"/>
    <n v="0"/>
    <n v="0"/>
    <n v="0"/>
    <n v="0"/>
    <x v="11"/>
  </r>
  <r>
    <n v="7020"/>
    <n v="0"/>
    <n v="7020"/>
    <n v="0"/>
    <n v="0"/>
    <n v="0"/>
    <n v="0"/>
    <n v="0"/>
    <n v="0"/>
    <n v="0"/>
    <n v="0"/>
    <n v="0"/>
    <x v="61"/>
  </r>
  <r>
    <n v="84"/>
    <n v="84"/>
    <n v="0"/>
    <n v="0"/>
    <n v="0"/>
    <n v="0"/>
    <n v="0"/>
    <n v="0"/>
    <n v="0"/>
    <n v="0"/>
    <n v="0"/>
    <n v="0"/>
    <x v="14"/>
  </r>
  <r>
    <n v="493"/>
    <n v="493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1"/>
  </r>
  <r>
    <n v="273"/>
    <n v="0"/>
    <n v="273"/>
    <n v="0"/>
    <n v="0"/>
    <n v="0"/>
    <n v="0"/>
    <n v="0"/>
    <n v="0"/>
    <n v="0"/>
    <n v="0"/>
    <n v="0"/>
    <x v="68"/>
  </r>
  <r>
    <n v="2943"/>
    <n v="2943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8"/>
  </r>
  <r>
    <n v="126"/>
    <n v="126"/>
    <n v="0"/>
    <n v="0"/>
    <n v="0"/>
    <n v="0"/>
    <n v="0"/>
    <n v="0"/>
    <n v="0"/>
    <n v="0"/>
    <n v="0"/>
    <n v="0"/>
    <x v="21"/>
  </r>
  <r>
    <n v="102"/>
    <n v="0"/>
    <n v="102"/>
    <n v="0"/>
    <n v="0"/>
    <n v="0"/>
    <n v="0"/>
    <n v="0"/>
    <n v="0"/>
    <n v="0"/>
    <n v="0"/>
    <n v="0"/>
    <x v="51"/>
  </r>
  <r>
    <n v="214"/>
    <n v="0"/>
    <n v="214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45"/>
  </r>
  <r>
    <n v="8"/>
    <n v="8"/>
    <n v="0"/>
    <n v="0"/>
    <n v="8"/>
    <n v="8"/>
    <n v="0"/>
    <n v="0"/>
    <n v="0"/>
    <n v="0"/>
    <n v="0"/>
    <n v="0"/>
    <x v="10"/>
  </r>
  <r>
    <n v="88"/>
    <n v="88"/>
    <n v="0"/>
    <n v="0"/>
    <n v="88"/>
    <n v="88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21"/>
  </r>
  <r>
    <n v="4174"/>
    <n v="4174"/>
    <n v="0"/>
    <n v="0"/>
    <n v="0"/>
    <n v="0"/>
    <n v="0"/>
    <n v="0"/>
    <n v="0"/>
    <n v="0"/>
    <n v="0"/>
    <n v="0"/>
    <x v="51"/>
  </r>
  <r>
    <n v="614"/>
    <n v="614"/>
    <n v="0"/>
    <n v="0"/>
    <n v="0"/>
    <n v="0"/>
    <n v="0"/>
    <n v="0"/>
    <n v="0"/>
    <n v="0"/>
    <n v="0"/>
    <n v="0"/>
    <x v="40"/>
  </r>
  <r>
    <n v="1753"/>
    <n v="0"/>
    <n v="1753"/>
    <n v="0"/>
    <n v="0"/>
    <n v="0"/>
    <n v="0"/>
    <n v="0"/>
    <n v="0"/>
    <n v="0"/>
    <n v="0"/>
    <n v="0"/>
    <x v="61"/>
  </r>
  <r>
    <n v="2389"/>
    <n v="2389"/>
    <n v="0"/>
    <n v="0"/>
    <n v="0"/>
    <n v="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27"/>
  </r>
  <r>
    <n v="1304"/>
    <n v="1304"/>
    <n v="0"/>
    <n v="0"/>
    <n v="1304"/>
    <n v="1304"/>
    <n v="0"/>
    <n v="0"/>
    <n v="0"/>
    <n v="0"/>
    <n v="0"/>
    <n v="0"/>
    <x v="0"/>
  </r>
  <r>
    <n v="1000"/>
    <n v="1000"/>
    <n v="0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0"/>
    <n v="0"/>
    <n v="0"/>
    <n v="0"/>
    <x v="12"/>
  </r>
  <r>
    <n v="1113"/>
    <n v="1113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10"/>
  </r>
  <r>
    <n v="205"/>
    <n v="205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0"/>
  </r>
  <r>
    <n v="10562"/>
    <n v="10562"/>
    <n v="0"/>
    <n v="0"/>
    <n v="0"/>
    <n v="0"/>
    <n v="0"/>
    <n v="0"/>
    <n v="0"/>
    <n v="0"/>
    <n v="0"/>
    <n v="0"/>
    <x v="10"/>
  </r>
  <r>
    <n v="343"/>
    <n v="343"/>
    <n v="0"/>
    <n v="0"/>
    <n v="0"/>
    <n v="0"/>
    <n v="0"/>
    <n v="0"/>
    <n v="0"/>
    <n v="0"/>
    <n v="0"/>
    <n v="0"/>
    <x v="53"/>
  </r>
  <r>
    <n v="48"/>
    <n v="48"/>
    <n v="0"/>
    <n v="0"/>
    <n v="48"/>
    <n v="48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6"/>
  </r>
  <r>
    <n v="235"/>
    <n v="235"/>
    <n v="0"/>
    <n v="0"/>
    <n v="0"/>
    <n v="0"/>
    <n v="0"/>
    <n v="0"/>
    <n v="0"/>
    <n v="0"/>
    <n v="0"/>
    <n v="0"/>
    <x v="55"/>
  </r>
  <r>
    <n v="344"/>
    <n v="344"/>
    <n v="0"/>
    <n v="0"/>
    <n v="0"/>
    <n v="0"/>
    <n v="0"/>
    <n v="0"/>
    <n v="0"/>
    <n v="0"/>
    <n v="0"/>
    <n v="0"/>
    <x v="3"/>
  </r>
  <r>
    <n v="2128"/>
    <n v="2128"/>
    <n v="0"/>
    <n v="0"/>
    <n v="0"/>
    <n v="0"/>
    <n v="0"/>
    <n v="0"/>
    <n v="0"/>
    <n v="0"/>
    <n v="0"/>
    <n v="0"/>
    <x v="5"/>
  </r>
  <r>
    <n v="184"/>
    <n v="184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40"/>
  </r>
  <r>
    <n v="809"/>
    <n v="0"/>
    <n v="809"/>
    <n v="0"/>
    <n v="0"/>
    <n v="0"/>
    <n v="0"/>
    <n v="0"/>
    <n v="0"/>
    <n v="0"/>
    <n v="0"/>
    <n v="0"/>
    <x v="20"/>
  </r>
  <r>
    <n v="997"/>
    <n v="997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4"/>
  </r>
  <r>
    <n v="106"/>
    <n v="10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68"/>
  </r>
  <r>
    <n v="155"/>
    <n v="155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9"/>
  </r>
  <r>
    <n v="998"/>
    <n v="0"/>
    <n v="998"/>
    <n v="0"/>
    <n v="0"/>
    <n v="0"/>
    <n v="0"/>
    <n v="0"/>
    <n v="0"/>
    <n v="0"/>
    <n v="0"/>
    <n v="0"/>
    <x v="58"/>
  </r>
  <r>
    <n v="971"/>
    <n v="971"/>
    <n v="0"/>
    <n v="0"/>
    <n v="0"/>
    <n v="0"/>
    <n v="0"/>
    <n v="0"/>
    <n v="0"/>
    <n v="0"/>
    <n v="0"/>
    <n v="0"/>
    <x v="48"/>
  </r>
  <r>
    <n v="871"/>
    <n v="871"/>
    <n v="0"/>
    <n v="0"/>
    <n v="0"/>
    <n v="0"/>
    <n v="0"/>
    <n v="0"/>
    <n v="871"/>
    <n v="871"/>
    <n v="0"/>
    <n v="0"/>
    <x v="19"/>
  </r>
  <r>
    <n v="994"/>
    <n v="994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"/>
  </r>
  <r>
    <n v="15"/>
    <n v="15"/>
    <n v="0"/>
    <n v="0"/>
    <n v="15"/>
    <n v="15"/>
    <n v="0"/>
    <n v="0"/>
    <n v="0"/>
    <n v="0"/>
    <n v="0"/>
    <n v="0"/>
    <x v="18"/>
  </r>
  <r>
    <n v="5889"/>
    <n v="5889"/>
    <n v="0"/>
    <n v="0"/>
    <n v="5889"/>
    <n v="5889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4"/>
  </r>
  <r>
    <n v="2067"/>
    <n v="206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59"/>
  </r>
  <r>
    <n v="2160"/>
    <n v="2160"/>
    <n v="0"/>
    <n v="0"/>
    <n v="0"/>
    <n v="0"/>
    <n v="0"/>
    <n v="0"/>
    <n v="0"/>
    <n v="0"/>
    <n v="0"/>
    <n v="0"/>
    <x v="9"/>
  </r>
  <r>
    <n v="84"/>
    <n v="84"/>
    <n v="0"/>
    <n v="0"/>
    <n v="0"/>
    <n v="0"/>
    <n v="0"/>
    <n v="0"/>
    <n v="0"/>
    <n v="0"/>
    <n v="0"/>
    <n v="0"/>
    <x v="28"/>
  </r>
  <r>
    <n v="88"/>
    <n v="88"/>
    <n v="0"/>
    <n v="0"/>
    <n v="0"/>
    <n v="0"/>
    <n v="0"/>
    <n v="0"/>
    <n v="0"/>
    <n v="0"/>
    <n v="0"/>
    <n v="0"/>
    <x v="50"/>
  </r>
  <r>
    <n v="794"/>
    <n v="794"/>
    <n v="0"/>
    <n v="0"/>
    <n v="0"/>
    <n v="0"/>
    <n v="0"/>
    <n v="0"/>
    <n v="0"/>
    <n v="0"/>
    <n v="0"/>
    <n v="0"/>
    <x v="38"/>
  </r>
  <r>
    <n v="1248"/>
    <n v="1248"/>
    <n v="0"/>
    <n v="0"/>
    <n v="0"/>
    <n v="0"/>
    <n v="0"/>
    <n v="0"/>
    <n v="0"/>
    <n v="0"/>
    <n v="0"/>
    <n v="0"/>
    <x v="28"/>
  </r>
  <r>
    <n v="458"/>
    <n v="458"/>
    <n v="0"/>
    <n v="0"/>
    <n v="0"/>
    <n v="0"/>
    <n v="0"/>
    <n v="0"/>
    <n v="0"/>
    <n v="0"/>
    <n v="0"/>
    <n v="0"/>
    <x v="62"/>
  </r>
  <r>
    <n v="1014"/>
    <n v="1014"/>
    <n v="0"/>
    <n v="0"/>
    <n v="0"/>
    <n v="0"/>
    <n v="0"/>
    <n v="0"/>
    <n v="0"/>
    <n v="0"/>
    <n v="0"/>
    <n v="0"/>
    <x v="19"/>
  </r>
  <r>
    <n v="58"/>
    <n v="58"/>
    <n v="0"/>
    <n v="0"/>
    <n v="0"/>
    <n v="0"/>
    <n v="0"/>
    <n v="0"/>
    <n v="0"/>
    <n v="0"/>
    <n v="0"/>
    <n v="0"/>
    <x v="19"/>
  </r>
  <r>
    <n v="44"/>
    <n v="44"/>
    <n v="0"/>
    <n v="0"/>
    <n v="0"/>
    <n v="0"/>
    <n v="0"/>
    <n v="0"/>
    <n v="44"/>
    <n v="44"/>
    <n v="0"/>
    <n v="0"/>
    <x v="26"/>
  </r>
  <r>
    <n v="289"/>
    <n v="289"/>
    <n v="0"/>
    <n v="0"/>
    <n v="0"/>
    <n v="0"/>
    <n v="0"/>
    <n v="0"/>
    <n v="0"/>
    <n v="0"/>
    <n v="0"/>
    <n v="0"/>
    <x v="3"/>
  </r>
  <r>
    <n v="399"/>
    <n v="399"/>
    <n v="0"/>
    <n v="0"/>
    <n v="0"/>
    <n v="0"/>
    <n v="0"/>
    <n v="0"/>
    <n v="0"/>
    <n v="0"/>
    <n v="0"/>
    <n v="0"/>
    <x v="14"/>
  </r>
  <r>
    <n v="203"/>
    <n v="203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14"/>
  </r>
  <r>
    <n v="506"/>
    <n v="0"/>
    <n v="506"/>
    <n v="0"/>
    <n v="0"/>
    <n v="0"/>
    <n v="0"/>
    <n v="0"/>
    <n v="0"/>
    <n v="0"/>
    <n v="0"/>
    <n v="0"/>
    <x v="31"/>
  </r>
  <r>
    <n v="624"/>
    <n v="0"/>
    <n v="624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1"/>
  </r>
  <r>
    <n v="448"/>
    <n v="448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51"/>
  </r>
  <r>
    <n v="951"/>
    <n v="0"/>
    <n v="951"/>
    <n v="0"/>
    <n v="0"/>
    <n v="0"/>
    <n v="0"/>
    <n v="0"/>
    <n v="0"/>
    <n v="0"/>
    <n v="0"/>
    <n v="0"/>
    <x v="15"/>
  </r>
  <r>
    <n v="3442"/>
    <n v="3442"/>
    <n v="0"/>
    <n v="0"/>
    <n v="0"/>
    <n v="0"/>
    <n v="0"/>
    <n v="0"/>
    <n v="0"/>
    <n v="0"/>
    <n v="0"/>
    <n v="0"/>
    <x v="38"/>
  </r>
  <r>
    <n v="37"/>
    <n v="37"/>
    <n v="0"/>
    <n v="0"/>
    <n v="37"/>
    <n v="37"/>
    <n v="0"/>
    <n v="0"/>
    <n v="0"/>
    <n v="0"/>
    <n v="0"/>
    <n v="0"/>
    <x v="20"/>
  </r>
  <r>
    <n v="4178"/>
    <n v="4178"/>
    <n v="0"/>
    <n v="0"/>
    <n v="0"/>
    <n v="0"/>
    <n v="0"/>
    <n v="0"/>
    <n v="0"/>
    <n v="0"/>
    <n v="0"/>
    <n v="0"/>
    <x v="9"/>
  </r>
  <r>
    <n v="590"/>
    <n v="590"/>
    <n v="0"/>
    <n v="0"/>
    <n v="0"/>
    <n v="0"/>
    <n v="0"/>
    <n v="0"/>
    <n v="0"/>
    <n v="0"/>
    <n v="0"/>
    <n v="0"/>
    <x v="22"/>
  </r>
  <r>
    <n v="4305"/>
    <n v="4305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45"/>
  </r>
  <r>
    <n v="832"/>
    <n v="832"/>
    <n v="0"/>
    <n v="0"/>
    <n v="0"/>
    <n v="0"/>
    <n v="0"/>
    <n v="0"/>
    <n v="0"/>
    <n v="0"/>
    <n v="0"/>
    <n v="0"/>
    <x v="27"/>
  </r>
  <r>
    <n v="3389"/>
    <n v="0"/>
    <n v="3389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64"/>
  </r>
  <r>
    <n v="90"/>
    <n v="90"/>
    <n v="0"/>
    <n v="0"/>
    <n v="0"/>
    <n v="0"/>
    <n v="0"/>
    <n v="0"/>
    <n v="0"/>
    <n v="0"/>
    <n v="0"/>
    <n v="0"/>
    <x v="2"/>
  </r>
  <r>
    <n v="31"/>
    <n v="31"/>
    <n v="0"/>
    <n v="0"/>
    <n v="31"/>
    <n v="31"/>
    <n v="0"/>
    <n v="0"/>
    <n v="0"/>
    <n v="0"/>
    <n v="0"/>
    <n v="0"/>
    <x v="36"/>
  </r>
  <r>
    <n v="34"/>
    <n v="34"/>
    <n v="0"/>
    <n v="0"/>
    <n v="0"/>
    <n v="0"/>
    <n v="0"/>
    <n v="0"/>
    <n v="0"/>
    <n v="0"/>
    <n v="0"/>
    <n v="0"/>
    <x v="29"/>
  </r>
  <r>
    <n v="281"/>
    <n v="281"/>
    <n v="0"/>
    <n v="0"/>
    <n v="281"/>
    <n v="281"/>
    <n v="0"/>
    <n v="0"/>
    <n v="0"/>
    <n v="0"/>
    <n v="0"/>
    <n v="0"/>
    <x v="31"/>
  </r>
  <r>
    <n v="20279"/>
    <n v="20279"/>
    <n v="0"/>
    <n v="0"/>
    <n v="0"/>
    <n v="0"/>
    <n v="0"/>
    <n v="0"/>
    <n v="0"/>
    <n v="0"/>
    <n v="0"/>
    <n v="0"/>
    <x v="3"/>
  </r>
  <r>
    <n v="22026"/>
    <n v="22026"/>
    <n v="0"/>
    <n v="0"/>
    <n v="0"/>
    <n v="0"/>
    <n v="0"/>
    <n v="0"/>
    <n v="0"/>
    <n v="0"/>
    <n v="0"/>
    <n v="0"/>
    <x v="3"/>
  </r>
  <r>
    <n v="627"/>
    <n v="627"/>
    <n v="0"/>
    <n v="0"/>
    <n v="0"/>
    <n v="0"/>
    <n v="0"/>
    <n v="0"/>
    <n v="0"/>
    <n v="0"/>
    <n v="0"/>
    <n v="0"/>
    <x v="10"/>
  </r>
  <r>
    <n v="1875"/>
    <n v="0"/>
    <n v="1875"/>
    <n v="0"/>
    <n v="0"/>
    <n v="0"/>
    <n v="0"/>
    <n v="0"/>
    <n v="1875"/>
    <n v="0"/>
    <n v="1875"/>
    <n v="0"/>
    <x v="9"/>
  </r>
  <r>
    <n v="98"/>
    <n v="98"/>
    <n v="0"/>
    <n v="0"/>
    <n v="0"/>
    <n v="0"/>
    <n v="0"/>
    <n v="0"/>
    <n v="98"/>
    <n v="98"/>
    <n v="0"/>
    <n v="0"/>
    <x v="38"/>
  </r>
  <r>
    <n v="129"/>
    <n v="129"/>
    <n v="0"/>
    <n v="0"/>
    <n v="0"/>
    <n v="0"/>
    <n v="0"/>
    <n v="0"/>
    <n v="129"/>
    <n v="129"/>
    <n v="0"/>
    <n v="0"/>
    <x v="50"/>
  </r>
  <r>
    <n v="4267"/>
    <n v="4267"/>
    <n v="0"/>
    <n v="0"/>
    <n v="0"/>
    <n v="0"/>
    <n v="0"/>
    <n v="0"/>
    <n v="0"/>
    <n v="0"/>
    <n v="0"/>
    <n v="0"/>
    <x v="0"/>
  </r>
  <r>
    <n v="153"/>
    <n v="153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73"/>
  </r>
  <r>
    <n v="146"/>
    <n v="146"/>
    <n v="0"/>
    <n v="0"/>
    <n v="0"/>
    <n v="0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34"/>
  </r>
  <r>
    <n v="175"/>
    <n v="175"/>
    <n v="0"/>
    <n v="0"/>
    <n v="0"/>
    <n v="0"/>
    <n v="0"/>
    <n v="0"/>
    <n v="0"/>
    <n v="0"/>
    <n v="0"/>
    <n v="0"/>
    <x v="22"/>
  </r>
  <r>
    <n v="355"/>
    <n v="355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10"/>
    <n v="10"/>
    <n v="0"/>
    <n v="0"/>
    <x v="73"/>
  </r>
  <r>
    <n v="16"/>
    <n v="16"/>
    <n v="0"/>
    <n v="0"/>
    <n v="0"/>
    <n v="0"/>
    <n v="0"/>
    <n v="0"/>
    <n v="0"/>
    <n v="0"/>
    <n v="0"/>
    <n v="0"/>
    <x v="60"/>
  </r>
  <r>
    <n v="900"/>
    <n v="900"/>
    <n v="0"/>
    <n v="0"/>
    <n v="0"/>
    <n v="0"/>
    <n v="0"/>
    <n v="0"/>
    <n v="0"/>
    <n v="0"/>
    <n v="0"/>
    <n v="0"/>
    <x v="2"/>
  </r>
  <r>
    <n v="1895"/>
    <n v="1895"/>
    <n v="0"/>
    <n v="0"/>
    <n v="1895"/>
    <n v="1895"/>
    <n v="0"/>
    <n v="0"/>
    <n v="0"/>
    <n v="0"/>
    <n v="0"/>
    <n v="0"/>
    <x v="4"/>
  </r>
  <r>
    <n v="602"/>
    <n v="0"/>
    <n v="602"/>
    <n v="0"/>
    <n v="602"/>
    <n v="0"/>
    <n v="602"/>
    <n v="0"/>
    <n v="0"/>
    <n v="0"/>
    <n v="0"/>
    <n v="0"/>
    <x v="63"/>
  </r>
  <r>
    <n v="56"/>
    <n v="56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9"/>
  </r>
  <r>
    <n v="3078"/>
    <n v="3078"/>
    <n v="0"/>
    <n v="0"/>
    <n v="0"/>
    <n v="0"/>
    <n v="0"/>
    <n v="0"/>
    <n v="0"/>
    <n v="0"/>
    <n v="0"/>
    <n v="0"/>
    <x v="47"/>
  </r>
  <r>
    <n v="1132"/>
    <n v="1132"/>
    <n v="0"/>
    <n v="0"/>
    <n v="0"/>
    <n v="0"/>
    <n v="0"/>
    <n v="0"/>
    <n v="0"/>
    <n v="0"/>
    <n v="0"/>
    <n v="0"/>
    <x v="37"/>
  </r>
  <r>
    <n v="510"/>
    <n v="510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7"/>
  </r>
  <r>
    <n v="1100"/>
    <n v="1100"/>
    <n v="0"/>
    <n v="0"/>
    <n v="0"/>
    <n v="0"/>
    <n v="0"/>
    <n v="0"/>
    <n v="0"/>
    <n v="0"/>
    <n v="0"/>
    <n v="0"/>
    <x v="22"/>
  </r>
  <r>
    <n v="1342"/>
    <n v="1342"/>
    <n v="0"/>
    <n v="0"/>
    <n v="0"/>
    <n v="0"/>
    <n v="0"/>
    <n v="0"/>
    <n v="0"/>
    <n v="0"/>
    <n v="0"/>
    <n v="0"/>
    <x v="27"/>
  </r>
  <r>
    <n v="1387"/>
    <n v="1387"/>
    <n v="0"/>
    <n v="0"/>
    <n v="0"/>
    <n v="0"/>
    <n v="0"/>
    <n v="0"/>
    <n v="0"/>
    <n v="0"/>
    <n v="0"/>
    <n v="0"/>
    <x v="32"/>
  </r>
  <r>
    <n v="368"/>
    <n v="368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7"/>
  </r>
  <r>
    <n v="553"/>
    <n v="553"/>
    <n v="0"/>
    <n v="0"/>
    <n v="0"/>
    <n v="0"/>
    <n v="0"/>
    <n v="0"/>
    <n v="0"/>
    <n v="0"/>
    <n v="0"/>
    <n v="0"/>
    <x v="28"/>
  </r>
  <r>
    <n v="40"/>
    <n v="40"/>
    <n v="0"/>
    <n v="0"/>
    <n v="0"/>
    <n v="0"/>
    <n v="0"/>
    <n v="0"/>
    <n v="0"/>
    <n v="0"/>
    <n v="0"/>
    <n v="0"/>
    <x v="11"/>
  </r>
  <r>
    <n v="142"/>
    <n v="14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"/>
  </r>
  <r>
    <n v="14"/>
    <n v="14"/>
    <n v="0"/>
    <n v="0"/>
    <n v="14"/>
    <n v="14"/>
    <n v="0"/>
    <n v="0"/>
    <n v="0"/>
    <n v="0"/>
    <n v="0"/>
    <n v="0"/>
    <x v="18"/>
  </r>
  <r>
    <n v="1095"/>
    <n v="0"/>
    <n v="1095"/>
    <n v="0"/>
    <n v="0"/>
    <n v="0"/>
    <n v="0"/>
    <n v="0"/>
    <n v="1095"/>
    <n v="0"/>
    <n v="1095"/>
    <n v="0"/>
    <x v="26"/>
  </r>
  <r>
    <n v="112"/>
    <n v="0"/>
    <n v="112"/>
    <n v="0"/>
    <n v="0"/>
    <n v="0"/>
    <n v="0"/>
    <n v="0"/>
    <n v="0"/>
    <n v="0"/>
    <n v="0"/>
    <n v="0"/>
    <x v="45"/>
  </r>
  <r>
    <n v="300"/>
    <n v="0"/>
    <n v="300"/>
    <n v="0"/>
    <n v="0"/>
    <n v="0"/>
    <n v="0"/>
    <n v="0"/>
    <n v="0"/>
    <n v="0"/>
    <n v="0"/>
    <n v="0"/>
    <x v="39"/>
  </r>
  <r>
    <n v="1931"/>
    <n v="193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0"/>
  </r>
  <r>
    <n v="155"/>
    <n v="155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3"/>
  </r>
  <r>
    <n v="103"/>
    <n v="0"/>
    <n v="103"/>
    <n v="0"/>
    <n v="0"/>
    <n v="0"/>
    <n v="0"/>
    <n v="0"/>
    <n v="0"/>
    <n v="0"/>
    <n v="0"/>
    <n v="0"/>
    <x v="4"/>
  </r>
  <r>
    <n v="372"/>
    <n v="372"/>
    <n v="0"/>
    <n v="0"/>
    <n v="0"/>
    <n v="0"/>
    <n v="0"/>
    <n v="0"/>
    <n v="0"/>
    <n v="0"/>
    <n v="0"/>
    <n v="0"/>
    <x v="20"/>
  </r>
  <r>
    <n v="959"/>
    <n v="959"/>
    <n v="0"/>
    <n v="0"/>
    <n v="0"/>
    <n v="0"/>
    <n v="0"/>
    <n v="0"/>
    <n v="0"/>
    <n v="0"/>
    <n v="0"/>
    <n v="0"/>
    <x v="6"/>
  </r>
  <r>
    <n v="696"/>
    <n v="696"/>
    <n v="0"/>
    <n v="0"/>
    <n v="0"/>
    <n v="0"/>
    <n v="0"/>
    <n v="0"/>
    <n v="0"/>
    <n v="0"/>
    <n v="0"/>
    <n v="0"/>
    <x v="45"/>
  </r>
  <r>
    <n v="113"/>
    <n v="113"/>
    <n v="0"/>
    <n v="0"/>
    <n v="0"/>
    <n v="0"/>
    <n v="0"/>
    <n v="0"/>
    <n v="113"/>
    <n v="113"/>
    <n v="0"/>
    <n v="0"/>
    <x v="53"/>
  </r>
  <r>
    <n v="106"/>
    <n v="0"/>
    <n v="106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7"/>
  </r>
  <r>
    <n v="2860"/>
    <n v="2860"/>
    <n v="0"/>
    <n v="0"/>
    <n v="0"/>
    <n v="0"/>
    <n v="0"/>
    <n v="0"/>
    <n v="0"/>
    <n v="0"/>
    <n v="0"/>
    <n v="0"/>
    <x v="22"/>
  </r>
  <r>
    <n v="975"/>
    <n v="975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40"/>
  </r>
  <r>
    <n v="1318"/>
    <n v="0"/>
    <n v="1318"/>
    <n v="0"/>
    <n v="0"/>
    <n v="0"/>
    <n v="0"/>
    <n v="0"/>
    <n v="0"/>
    <n v="0"/>
    <n v="0"/>
    <n v="0"/>
    <x v="2"/>
  </r>
  <r>
    <n v="354"/>
    <n v="354"/>
    <n v="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50"/>
  </r>
  <r>
    <n v="300"/>
    <n v="300"/>
    <n v="0"/>
    <n v="0"/>
    <n v="0"/>
    <n v="0"/>
    <n v="0"/>
    <n v="0"/>
    <n v="0"/>
    <n v="0"/>
    <n v="0"/>
    <n v="0"/>
    <x v="11"/>
  </r>
  <r>
    <n v="69"/>
    <n v="69"/>
    <n v="0"/>
    <n v="0"/>
    <n v="0"/>
    <n v="0"/>
    <n v="0"/>
    <n v="0"/>
    <n v="0"/>
    <n v="0"/>
    <n v="0"/>
    <n v="0"/>
    <x v="38"/>
  </r>
  <r>
    <n v="5197"/>
    <n v="0"/>
    <n v="5197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48"/>
  </r>
  <r>
    <n v="26000"/>
    <n v="0"/>
    <n v="26000"/>
    <n v="0"/>
    <n v="0"/>
    <n v="0"/>
    <n v="0"/>
    <n v="0"/>
    <n v="0"/>
    <n v="0"/>
    <n v="0"/>
    <n v="0"/>
    <x v="0"/>
  </r>
  <r>
    <n v="670"/>
    <n v="670"/>
    <n v="0"/>
    <n v="0"/>
    <n v="0"/>
    <n v="0"/>
    <n v="0"/>
    <n v="0"/>
    <n v="0"/>
    <n v="0"/>
    <n v="0"/>
    <n v="0"/>
    <x v="13"/>
  </r>
  <r>
    <n v="538"/>
    <n v="538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23"/>
    <n v="23"/>
    <n v="0"/>
    <n v="0"/>
    <x v="49"/>
  </r>
  <r>
    <n v="1783"/>
    <n v="1783"/>
    <n v="0"/>
    <n v="0"/>
    <n v="0"/>
    <n v="0"/>
    <n v="0"/>
    <n v="0"/>
    <n v="0"/>
    <n v="0"/>
    <n v="0"/>
    <n v="0"/>
    <x v="24"/>
  </r>
  <r>
    <n v="192"/>
    <n v="192"/>
    <n v="0"/>
    <n v="0"/>
    <n v="0"/>
    <n v="0"/>
    <n v="0"/>
    <n v="0"/>
    <n v="0"/>
    <n v="0"/>
    <n v="0"/>
    <n v="0"/>
    <x v="42"/>
  </r>
  <r>
    <n v="28785"/>
    <n v="28785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24"/>
    <n v="24"/>
    <n v="0"/>
    <n v="0"/>
    <x v="60"/>
  </r>
  <r>
    <n v="30"/>
    <n v="30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9"/>
  </r>
  <r>
    <n v="1793"/>
    <n v="1793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0"/>
  </r>
  <r>
    <n v="416"/>
    <n v="416"/>
    <n v="0"/>
    <n v="0"/>
    <n v="0"/>
    <n v="0"/>
    <n v="0"/>
    <n v="0"/>
    <n v="0"/>
    <n v="0"/>
    <n v="0"/>
    <n v="0"/>
    <x v="52"/>
  </r>
  <r>
    <n v="2132"/>
    <n v="2132"/>
    <n v="0"/>
    <n v="0"/>
    <n v="2132"/>
    <n v="2132"/>
    <n v="0"/>
    <n v="0"/>
    <n v="0"/>
    <n v="0"/>
    <n v="0"/>
    <n v="0"/>
    <x v="7"/>
  </r>
  <r>
    <n v="1087"/>
    <n v="1087"/>
    <n v="0"/>
    <n v="0"/>
    <n v="1087"/>
    <n v="1087"/>
    <n v="0"/>
    <n v="0"/>
    <n v="0"/>
    <n v="0"/>
    <n v="0"/>
    <n v="0"/>
    <x v="61"/>
  </r>
  <r>
    <n v="70"/>
    <n v="70"/>
    <n v="0"/>
    <n v="0"/>
    <n v="0"/>
    <n v="0"/>
    <n v="0"/>
    <n v="0"/>
    <n v="0"/>
    <n v="0"/>
    <n v="0"/>
    <n v="0"/>
    <x v="45"/>
  </r>
  <r>
    <n v="442"/>
    <n v="442"/>
    <n v="0"/>
    <n v="0"/>
    <n v="0"/>
    <n v="0"/>
    <n v="0"/>
    <n v="0"/>
    <n v="0"/>
    <n v="0"/>
    <n v="0"/>
    <n v="0"/>
    <x v="40"/>
  </r>
  <r>
    <n v="136"/>
    <n v="136"/>
    <n v="0"/>
    <n v="0"/>
    <n v="0"/>
    <n v="0"/>
    <n v="0"/>
    <n v="0"/>
    <n v="0"/>
    <n v="0"/>
    <n v="0"/>
    <n v="0"/>
    <x v="55"/>
  </r>
  <r>
    <n v="20696"/>
    <n v="0"/>
    <n v="0"/>
    <n v="20696"/>
    <n v="0"/>
    <n v="0"/>
    <n v="0"/>
    <n v="0"/>
    <n v="0"/>
    <n v="0"/>
    <n v="0"/>
    <n v="0"/>
    <x v="74"/>
  </r>
  <r>
    <n v="17589"/>
    <n v="17589"/>
    <n v="0"/>
    <n v="0"/>
    <n v="0"/>
    <n v="0"/>
    <n v="0"/>
    <n v="0"/>
    <n v="0"/>
    <n v="0"/>
    <n v="0"/>
    <n v="0"/>
    <x v="49"/>
  </r>
  <r>
    <n v="7"/>
    <n v="7"/>
    <n v="0"/>
    <n v="0"/>
    <n v="7"/>
    <n v="7"/>
    <n v="0"/>
    <n v="0"/>
    <n v="0"/>
    <n v="0"/>
    <n v="0"/>
    <n v="0"/>
    <x v="64"/>
  </r>
  <r>
    <n v="21924"/>
    <n v="0"/>
    <n v="21924"/>
    <n v="0"/>
    <n v="0"/>
    <n v="0"/>
    <n v="0"/>
    <n v="0"/>
    <n v="0"/>
    <n v="0"/>
    <n v="0"/>
    <n v="0"/>
    <x v="16"/>
  </r>
  <r>
    <n v="393"/>
    <n v="393"/>
    <n v="0"/>
    <n v="0"/>
    <n v="0"/>
    <n v="0"/>
    <n v="0"/>
    <n v="0"/>
    <n v="0"/>
    <n v="0"/>
    <n v="0"/>
    <n v="0"/>
    <x v="60"/>
  </r>
  <r>
    <n v="1818"/>
    <n v="1818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23"/>
  </r>
  <r>
    <n v="3089"/>
    <n v="3089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25"/>
  </r>
  <r>
    <n v="844"/>
    <n v="844"/>
    <n v="0"/>
    <n v="0"/>
    <n v="0"/>
    <n v="0"/>
    <n v="0"/>
    <n v="0"/>
    <n v="0"/>
    <n v="0"/>
    <n v="0"/>
    <n v="0"/>
    <x v="28"/>
  </r>
  <r>
    <n v="2389"/>
    <n v="2389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20"/>
  </r>
  <r>
    <n v="648"/>
    <n v="648"/>
    <n v="0"/>
    <n v="0"/>
    <n v="0"/>
    <n v="0"/>
    <n v="0"/>
    <n v="0"/>
    <n v="0"/>
    <n v="0"/>
    <n v="0"/>
    <n v="0"/>
    <x v="23"/>
  </r>
  <r>
    <n v="426"/>
    <n v="426"/>
    <n v="0"/>
    <n v="0"/>
    <n v="0"/>
    <n v="0"/>
    <n v="0"/>
    <n v="0"/>
    <n v="0"/>
    <n v="0"/>
    <n v="0"/>
    <n v="0"/>
    <x v="0"/>
  </r>
  <r>
    <n v="165"/>
    <n v="165"/>
    <n v="0"/>
    <n v="0"/>
    <n v="0"/>
    <n v="0"/>
    <n v="0"/>
    <n v="0"/>
    <n v="0"/>
    <n v="0"/>
    <n v="0"/>
    <n v="0"/>
    <x v="23"/>
  </r>
  <r>
    <n v="883"/>
    <n v="883"/>
    <n v="0"/>
    <n v="0"/>
    <n v="0"/>
    <n v="0"/>
    <n v="0"/>
    <n v="0"/>
    <n v="0"/>
    <n v="0"/>
    <n v="0"/>
    <n v="0"/>
    <x v="22"/>
  </r>
  <r>
    <n v="513"/>
    <n v="513"/>
    <n v="0"/>
    <n v="0"/>
    <n v="0"/>
    <n v="0"/>
    <n v="0"/>
    <n v="0"/>
    <n v="0"/>
    <n v="0"/>
    <n v="0"/>
    <n v="0"/>
    <x v="53"/>
  </r>
  <r>
    <n v="169"/>
    <n v="169"/>
    <n v="0"/>
    <n v="0"/>
    <n v="0"/>
    <n v="0"/>
    <n v="0"/>
    <n v="0"/>
    <n v="0"/>
    <n v="0"/>
    <n v="0"/>
    <n v="0"/>
    <x v="52"/>
  </r>
  <r>
    <n v="523"/>
    <n v="523"/>
    <n v="0"/>
    <n v="0"/>
    <n v="0"/>
    <n v="0"/>
    <n v="0"/>
    <n v="0"/>
    <n v="0"/>
    <n v="0"/>
    <n v="0"/>
    <n v="0"/>
    <x v="9"/>
  </r>
  <r>
    <n v="105"/>
    <n v="105"/>
    <n v="0"/>
    <n v="0"/>
    <n v="0"/>
    <n v="0"/>
    <n v="0"/>
    <n v="0"/>
    <n v="0"/>
    <n v="0"/>
    <n v="0"/>
    <n v="0"/>
    <x v="29"/>
  </r>
  <r>
    <n v="224"/>
    <n v="224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15"/>
    <n v="15"/>
    <n v="0"/>
    <n v="0"/>
    <x v="71"/>
  </r>
  <r>
    <n v="132"/>
    <n v="13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7"/>
  </r>
  <r>
    <n v="10910"/>
    <n v="10910"/>
    <n v="0"/>
    <n v="0"/>
    <n v="0"/>
    <n v="0"/>
    <n v="0"/>
    <n v="0"/>
    <n v="0"/>
    <n v="0"/>
    <n v="0"/>
    <n v="0"/>
    <x v="16"/>
  </r>
  <r>
    <n v="4427"/>
    <n v="0"/>
    <n v="0"/>
    <n v="4427"/>
    <n v="0"/>
    <n v="0"/>
    <n v="0"/>
    <n v="0"/>
    <n v="0"/>
    <n v="0"/>
    <n v="0"/>
    <n v="0"/>
    <x v="69"/>
  </r>
  <r>
    <n v="11"/>
    <n v="11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4"/>
  </r>
  <r>
    <n v="513"/>
    <n v="513"/>
    <n v="0"/>
    <n v="0"/>
    <n v="0"/>
    <n v="0"/>
    <n v="0"/>
    <n v="0"/>
    <n v="0"/>
    <n v="0"/>
    <n v="0"/>
    <n v="0"/>
    <x v="31"/>
  </r>
  <r>
    <n v="3672"/>
    <n v="3672"/>
    <n v="0"/>
    <n v="0"/>
    <n v="0"/>
    <n v="0"/>
    <n v="0"/>
    <n v="0"/>
    <n v="0"/>
    <n v="0"/>
    <n v="0"/>
    <n v="0"/>
    <x v="62"/>
  </r>
  <r>
    <n v="424"/>
    <n v="424"/>
    <n v="0"/>
    <n v="0"/>
    <n v="0"/>
    <n v="0"/>
    <n v="0"/>
    <n v="0"/>
    <n v="0"/>
    <n v="0"/>
    <n v="0"/>
    <n v="0"/>
    <x v="10"/>
  </r>
  <r>
    <n v="5402"/>
    <n v="5402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1"/>
  </r>
  <r>
    <n v="44"/>
    <n v="44"/>
    <n v="0"/>
    <n v="0"/>
    <n v="0"/>
    <n v="0"/>
    <n v="0"/>
    <n v="0"/>
    <n v="0"/>
    <n v="0"/>
    <n v="0"/>
    <n v="0"/>
    <x v="19"/>
  </r>
  <r>
    <n v="8546"/>
    <n v="0"/>
    <n v="8546"/>
    <n v="0"/>
    <n v="0"/>
    <n v="0"/>
    <n v="0"/>
    <n v="0"/>
    <n v="8546"/>
    <n v="0"/>
    <n v="8546"/>
    <n v="0"/>
    <x v="38"/>
  </r>
  <r>
    <n v="1"/>
    <n v="1"/>
    <n v="0"/>
    <n v="0"/>
    <n v="0"/>
    <n v="0"/>
    <n v="0"/>
    <n v="0"/>
    <n v="1"/>
    <n v="1"/>
    <n v="0"/>
    <n v="0"/>
    <x v="4"/>
  </r>
  <r>
    <n v="5"/>
    <n v="5"/>
    <n v="0"/>
    <n v="0"/>
    <n v="0"/>
    <n v="0"/>
    <n v="0"/>
    <n v="0"/>
    <n v="5"/>
    <n v="5"/>
    <n v="0"/>
    <n v="0"/>
    <x v="64"/>
  </r>
  <r>
    <n v="2"/>
    <n v="2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18"/>
  </r>
  <r>
    <n v="392"/>
    <n v="392"/>
    <n v="0"/>
    <n v="0"/>
    <n v="0"/>
    <n v="0"/>
    <n v="0"/>
    <n v="0"/>
    <n v="392"/>
    <n v="392"/>
    <n v="0"/>
    <n v="0"/>
    <x v="42"/>
  </r>
  <r>
    <n v="1"/>
    <n v="1"/>
    <n v="0"/>
    <n v="0"/>
    <n v="0"/>
    <n v="0"/>
    <n v="0"/>
    <n v="0"/>
    <n v="0"/>
    <n v="0"/>
    <n v="0"/>
    <n v="0"/>
    <x v="24"/>
  </r>
  <r>
    <n v="412"/>
    <n v="412"/>
    <n v="0"/>
    <n v="0"/>
    <n v="0"/>
    <n v="0"/>
    <n v="0"/>
    <n v="0"/>
    <n v="0"/>
    <n v="0"/>
    <n v="0"/>
    <n v="0"/>
    <x v="9"/>
  </r>
  <r>
    <n v="312"/>
    <n v="312"/>
    <n v="0"/>
    <n v="0"/>
    <n v="0"/>
    <n v="0"/>
    <n v="0"/>
    <n v="0"/>
    <n v="0"/>
    <n v="0"/>
    <n v="0"/>
    <n v="0"/>
    <x v="13"/>
  </r>
  <r>
    <n v="19510"/>
    <n v="19510"/>
    <n v="0"/>
    <n v="0"/>
    <n v="0"/>
    <n v="0"/>
    <n v="0"/>
    <n v="0"/>
    <n v="0"/>
    <n v="0"/>
    <n v="0"/>
    <n v="0"/>
    <x v="22"/>
  </r>
  <r>
    <n v="120"/>
    <n v="120"/>
    <n v="0"/>
    <n v="0"/>
    <n v="0"/>
    <n v="0"/>
    <n v="0"/>
    <n v="0"/>
    <n v="0"/>
    <n v="0"/>
    <n v="0"/>
    <n v="0"/>
    <x v="23"/>
  </r>
  <r>
    <n v="233"/>
    <n v="233"/>
    <n v="0"/>
    <n v="0"/>
    <n v="0"/>
    <n v="0"/>
    <n v="0"/>
    <n v="0"/>
    <n v="0"/>
    <n v="0"/>
    <n v="0"/>
    <n v="0"/>
    <x v="55"/>
  </r>
  <r>
    <n v="228"/>
    <n v="228"/>
    <n v="0"/>
    <n v="0"/>
    <n v="0"/>
    <n v="0"/>
    <n v="0"/>
    <n v="0"/>
    <n v="0"/>
    <n v="0"/>
    <n v="0"/>
    <n v="0"/>
    <x v="3"/>
  </r>
  <r>
    <n v="2"/>
    <n v="2"/>
    <n v="0"/>
    <n v="0"/>
    <n v="2"/>
    <n v="2"/>
    <n v="0"/>
    <n v="0"/>
    <n v="0"/>
    <n v="0"/>
    <n v="0"/>
    <n v="0"/>
    <x v="64"/>
  </r>
  <r>
    <n v="48"/>
    <n v="48"/>
    <n v="0"/>
    <n v="0"/>
    <n v="48"/>
    <n v="48"/>
    <n v="0"/>
    <n v="0"/>
    <n v="0"/>
    <n v="0"/>
    <n v="0"/>
    <n v="0"/>
    <x v="45"/>
  </r>
  <r>
    <n v="927"/>
    <n v="927"/>
    <n v="0"/>
    <n v="0"/>
    <n v="0"/>
    <n v="0"/>
    <n v="0"/>
    <n v="0"/>
    <n v="0"/>
    <n v="0"/>
    <n v="0"/>
    <n v="0"/>
    <x v="21"/>
  </r>
  <r>
    <n v="180"/>
    <n v="180"/>
    <n v="0"/>
    <n v="0"/>
    <n v="0"/>
    <n v="0"/>
    <n v="0"/>
    <n v="0"/>
    <n v="0"/>
    <n v="0"/>
    <n v="0"/>
    <n v="0"/>
    <x v="9"/>
  </r>
  <r>
    <n v="551"/>
    <n v="551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14"/>
  </r>
  <r>
    <n v="1225"/>
    <n v="1225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9"/>
  </r>
  <r>
    <n v="158"/>
    <n v="158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39"/>
  </r>
  <r>
    <n v="1445"/>
    <n v="1445"/>
    <n v="0"/>
    <n v="0"/>
    <n v="0"/>
    <n v="0"/>
    <n v="0"/>
    <n v="0"/>
    <n v="0"/>
    <n v="0"/>
    <n v="0"/>
    <n v="0"/>
    <x v="27"/>
  </r>
  <r>
    <n v="397"/>
    <n v="397"/>
    <n v="0"/>
    <n v="0"/>
    <n v="0"/>
    <n v="0"/>
    <n v="0"/>
    <n v="0"/>
    <n v="0"/>
    <n v="0"/>
    <n v="0"/>
    <n v="0"/>
    <x v="42"/>
  </r>
  <r>
    <n v="244"/>
    <n v="244"/>
    <n v="0"/>
    <n v="0"/>
    <n v="0"/>
    <n v="0"/>
    <n v="0"/>
    <n v="0"/>
    <n v="0"/>
    <n v="0"/>
    <n v="0"/>
    <n v="0"/>
    <x v="52"/>
  </r>
  <r>
    <n v="5641"/>
    <n v="5641"/>
    <n v="0"/>
    <n v="0"/>
    <n v="5641"/>
    <n v="5641"/>
    <n v="0"/>
    <n v="0"/>
    <n v="0"/>
    <n v="0"/>
    <n v="0"/>
    <n v="0"/>
    <x v="49"/>
  </r>
  <r>
    <n v="639"/>
    <n v="639"/>
    <n v="0"/>
    <n v="0"/>
    <n v="639"/>
    <n v="639"/>
    <n v="0"/>
    <n v="0"/>
    <n v="0"/>
    <n v="0"/>
    <n v="0"/>
    <n v="0"/>
    <x v="28"/>
  </r>
  <r>
    <n v="18"/>
    <n v="18"/>
    <n v="0"/>
    <n v="0"/>
    <n v="0"/>
    <n v="0"/>
    <n v="0"/>
    <n v="0"/>
    <n v="18"/>
    <n v="18"/>
    <n v="0"/>
    <n v="0"/>
    <x v="45"/>
  </r>
  <r>
    <n v="52"/>
    <n v="0"/>
    <n v="52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61"/>
  </r>
  <r>
    <n v="50"/>
    <n v="0"/>
    <n v="50"/>
    <n v="0"/>
    <n v="0"/>
    <n v="0"/>
    <n v="0"/>
    <n v="0"/>
    <n v="0"/>
    <n v="0"/>
    <n v="0"/>
    <n v="0"/>
    <x v="65"/>
  </r>
  <r>
    <n v="9139"/>
    <n v="0"/>
    <n v="9139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39"/>
  </r>
  <r>
    <n v="5"/>
    <n v="0"/>
    <n v="5"/>
    <n v="0"/>
    <n v="0"/>
    <n v="0"/>
    <n v="0"/>
    <n v="0"/>
    <n v="0"/>
    <n v="0"/>
    <n v="0"/>
    <n v="0"/>
    <x v="24"/>
  </r>
  <r>
    <n v="26"/>
    <n v="2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0"/>
  </r>
  <r>
    <n v="4"/>
    <n v="4"/>
    <n v="0"/>
    <n v="0"/>
    <n v="4"/>
    <n v="4"/>
    <n v="0"/>
    <n v="0"/>
    <n v="0"/>
    <n v="0"/>
    <n v="0"/>
    <n v="0"/>
    <x v="4"/>
  </r>
  <r>
    <n v="2502"/>
    <n v="0"/>
    <n v="2502"/>
    <n v="0"/>
    <n v="0"/>
    <n v="0"/>
    <n v="0"/>
    <n v="0"/>
    <n v="0"/>
    <n v="0"/>
    <n v="0"/>
    <n v="0"/>
    <x v="22"/>
  </r>
  <r>
    <n v="8700"/>
    <n v="8700"/>
    <n v="0"/>
    <n v="0"/>
    <n v="0"/>
    <n v="0"/>
    <n v="0"/>
    <n v="0"/>
    <n v="8700"/>
    <n v="8700"/>
    <n v="0"/>
    <n v="0"/>
    <x v="47"/>
  </r>
  <r>
    <n v="245"/>
    <n v="245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16"/>
  </r>
  <r>
    <n v="57750"/>
    <n v="57750"/>
    <n v="0"/>
    <n v="0"/>
    <n v="0"/>
    <n v="0"/>
    <n v="0"/>
    <n v="0"/>
    <n v="0"/>
    <n v="0"/>
    <n v="0"/>
    <n v="0"/>
    <x v="13"/>
  </r>
  <r>
    <n v="19141"/>
    <n v="19141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6"/>
  </r>
  <r>
    <n v="459"/>
    <n v="459"/>
    <n v="0"/>
    <n v="0"/>
    <n v="459"/>
    <n v="459"/>
    <n v="0"/>
    <n v="0"/>
    <n v="0"/>
    <n v="0"/>
    <n v="0"/>
    <n v="0"/>
    <x v="37"/>
  </r>
  <r>
    <n v="366"/>
    <n v="366"/>
    <n v="0"/>
    <n v="0"/>
    <n v="0"/>
    <n v="0"/>
    <n v="0"/>
    <n v="0"/>
    <n v="0"/>
    <n v="0"/>
    <n v="0"/>
    <n v="0"/>
    <x v="30"/>
  </r>
  <r>
    <n v="635"/>
    <n v="635"/>
    <n v="0"/>
    <n v="0"/>
    <n v="635"/>
    <n v="635"/>
    <n v="0"/>
    <n v="0"/>
    <n v="0"/>
    <n v="0"/>
    <n v="0"/>
    <n v="0"/>
    <x v="58"/>
  </r>
  <r>
    <n v="14524"/>
    <n v="0"/>
    <n v="14524"/>
    <n v="0"/>
    <n v="0"/>
    <n v="0"/>
    <n v="0"/>
    <n v="0"/>
    <n v="0"/>
    <n v="0"/>
    <n v="0"/>
    <n v="0"/>
    <x v="61"/>
  </r>
  <r>
    <n v="1493"/>
    <n v="1493"/>
    <n v="0"/>
    <n v="0"/>
    <n v="0"/>
    <n v="0"/>
    <n v="0"/>
    <n v="0"/>
    <n v="0"/>
    <n v="0"/>
    <n v="0"/>
    <n v="0"/>
    <x v="54"/>
  </r>
  <r>
    <n v="345"/>
    <n v="345"/>
    <n v="0"/>
    <n v="0"/>
    <n v="0"/>
    <n v="0"/>
    <n v="0"/>
    <n v="0"/>
    <n v="0"/>
    <n v="0"/>
    <n v="0"/>
    <n v="0"/>
    <x v="12"/>
  </r>
  <r>
    <n v="1391"/>
    <n v="1391"/>
    <n v="0"/>
    <n v="0"/>
    <n v="0"/>
    <n v="0"/>
    <n v="0"/>
    <n v="0"/>
    <n v="0"/>
    <n v="0"/>
    <n v="0"/>
    <n v="0"/>
    <x v="21"/>
  </r>
  <r>
    <n v="2306"/>
    <n v="2306"/>
    <n v="0"/>
    <n v="0"/>
    <n v="0"/>
    <n v="0"/>
    <n v="0"/>
    <n v="0"/>
    <n v="0"/>
    <n v="0"/>
    <n v="0"/>
    <n v="0"/>
    <x v="48"/>
  </r>
  <r>
    <n v="537"/>
    <n v="537"/>
    <n v="0"/>
    <n v="0"/>
    <n v="0"/>
    <n v="0"/>
    <n v="0"/>
    <n v="0"/>
    <n v="537"/>
    <n v="537"/>
    <n v="0"/>
    <n v="0"/>
    <x v="7"/>
  </r>
  <r>
    <n v="59"/>
    <n v="59"/>
    <n v="0"/>
    <n v="0"/>
    <n v="0"/>
    <n v="0"/>
    <n v="0"/>
    <n v="0"/>
    <n v="0"/>
    <n v="0"/>
    <n v="0"/>
    <n v="0"/>
    <x v="58"/>
  </r>
  <r>
    <n v="319"/>
    <n v="319"/>
    <n v="0"/>
    <n v="0"/>
    <n v="0"/>
    <n v="0"/>
    <n v="0"/>
    <n v="0"/>
    <n v="0"/>
    <n v="0"/>
    <n v="0"/>
    <n v="0"/>
    <x v="0"/>
  </r>
  <r>
    <n v="14622"/>
    <n v="14622"/>
    <n v="0"/>
    <n v="0"/>
    <n v="0"/>
    <n v="0"/>
    <n v="0"/>
    <n v="0"/>
    <n v="0"/>
    <n v="0"/>
    <n v="0"/>
    <n v="0"/>
    <x v="55"/>
  </r>
  <r>
    <n v="3098"/>
    <n v="3098"/>
    <n v="0"/>
    <n v="0"/>
    <n v="0"/>
    <n v="0"/>
    <n v="0"/>
    <n v="0"/>
    <n v="3098"/>
    <n v="3098"/>
    <n v="0"/>
    <n v="0"/>
    <x v="30"/>
  </r>
  <r>
    <n v="47"/>
    <n v="47"/>
    <n v="0"/>
    <n v="0"/>
    <n v="0"/>
    <n v="0"/>
    <n v="0"/>
    <n v="0"/>
    <n v="0"/>
    <n v="0"/>
    <n v="0"/>
    <n v="0"/>
    <x v="16"/>
  </r>
  <r>
    <n v="1038"/>
    <n v="1038"/>
    <n v="0"/>
    <n v="0"/>
    <n v="0"/>
    <n v="0"/>
    <n v="0"/>
    <n v="0"/>
    <n v="0"/>
    <n v="0"/>
    <n v="0"/>
    <n v="0"/>
    <x v="32"/>
  </r>
  <r>
    <n v="345"/>
    <n v="345"/>
    <n v="0"/>
    <n v="0"/>
    <n v="0"/>
    <n v="0"/>
    <n v="0"/>
    <n v="0"/>
    <n v="0"/>
    <n v="0"/>
    <n v="0"/>
    <n v="0"/>
    <x v="45"/>
  </r>
  <r>
    <n v="77"/>
    <n v="77"/>
    <n v="0"/>
    <n v="0"/>
    <n v="0"/>
    <n v="0"/>
    <n v="0"/>
    <n v="0"/>
    <n v="0"/>
    <n v="0"/>
    <n v="0"/>
    <n v="0"/>
    <x v="33"/>
  </r>
  <r>
    <n v="268"/>
    <n v="268"/>
    <n v="0"/>
    <n v="0"/>
    <n v="268"/>
    <n v="268"/>
    <n v="0"/>
    <n v="0"/>
    <n v="0"/>
    <n v="0"/>
    <n v="0"/>
    <n v="0"/>
    <x v="37"/>
  </r>
  <r>
    <n v="708"/>
    <n v="708"/>
    <n v="0"/>
    <n v="0"/>
    <n v="0"/>
    <n v="0"/>
    <n v="0"/>
    <n v="0"/>
    <n v="0"/>
    <n v="0"/>
    <n v="0"/>
    <n v="0"/>
    <x v="58"/>
  </r>
  <r>
    <n v="501"/>
    <n v="501"/>
    <n v="0"/>
    <n v="0"/>
    <n v="501"/>
    <n v="501"/>
    <n v="0"/>
    <n v="0"/>
    <n v="0"/>
    <n v="0"/>
    <n v="0"/>
    <n v="0"/>
    <x v="21"/>
  </r>
  <r>
    <n v="196"/>
    <n v="196"/>
    <n v="0"/>
    <n v="0"/>
    <n v="0"/>
    <n v="0"/>
    <n v="0"/>
    <n v="0"/>
    <n v="0"/>
    <n v="0"/>
    <n v="0"/>
    <n v="0"/>
    <x v="20"/>
  </r>
  <r>
    <n v="3238"/>
    <n v="3238"/>
    <n v="0"/>
    <n v="0"/>
    <n v="0"/>
    <n v="0"/>
    <n v="0"/>
    <n v="0"/>
    <n v="0"/>
    <n v="0"/>
    <n v="0"/>
    <n v="0"/>
    <x v="43"/>
  </r>
  <r>
    <n v="140"/>
    <n v="140"/>
    <n v="0"/>
    <n v="0"/>
    <n v="140"/>
    <n v="14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4"/>
  </r>
  <r>
    <n v="13"/>
    <n v="0"/>
    <n v="13"/>
    <n v="0"/>
    <n v="0"/>
    <n v="0"/>
    <n v="0"/>
    <n v="0"/>
    <n v="0"/>
    <n v="0"/>
    <n v="0"/>
    <n v="0"/>
    <x v="24"/>
  </r>
  <r>
    <n v="2338"/>
    <n v="2338"/>
    <n v="0"/>
    <n v="0"/>
    <n v="0"/>
    <n v="0"/>
    <n v="0"/>
    <n v="0"/>
    <n v="0"/>
    <n v="0"/>
    <n v="0"/>
    <n v="0"/>
    <x v="14"/>
  </r>
  <r>
    <n v="482"/>
    <n v="482"/>
    <n v="0"/>
    <n v="0"/>
    <n v="482"/>
    <n v="482"/>
    <n v="0"/>
    <n v="0"/>
    <n v="0"/>
    <n v="0"/>
    <n v="0"/>
    <n v="0"/>
    <x v="46"/>
  </r>
  <r>
    <n v="1965"/>
    <n v="196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1"/>
  </r>
  <r>
    <n v="1456"/>
    <n v="1456"/>
    <n v="0"/>
    <n v="0"/>
    <n v="0"/>
    <n v="0"/>
    <n v="0"/>
    <n v="0"/>
    <n v="0"/>
    <n v="0"/>
    <n v="0"/>
    <n v="0"/>
    <x v="42"/>
  </r>
  <r>
    <n v="9957"/>
    <n v="9957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59"/>
  </r>
  <r>
    <n v="50485"/>
    <n v="0"/>
    <n v="50485"/>
    <n v="0"/>
    <n v="0"/>
    <n v="0"/>
    <n v="0"/>
    <n v="0"/>
    <n v="0"/>
    <n v="0"/>
    <n v="0"/>
    <n v="0"/>
    <x v="36"/>
  </r>
  <r>
    <n v="22708"/>
    <n v="22708"/>
    <n v="0"/>
    <n v="0"/>
    <n v="0"/>
    <n v="0"/>
    <n v="0"/>
    <n v="0"/>
    <n v="0"/>
    <n v="0"/>
    <n v="0"/>
    <n v="0"/>
    <x v="3"/>
  </r>
  <r>
    <n v="799"/>
    <n v="0"/>
    <n v="799"/>
    <n v="0"/>
    <n v="799"/>
    <n v="0"/>
    <n v="799"/>
    <n v="0"/>
    <n v="0"/>
    <n v="0"/>
    <n v="0"/>
    <n v="0"/>
    <x v="22"/>
  </r>
  <r>
    <n v="52"/>
    <n v="52"/>
    <n v="0"/>
    <n v="0"/>
    <n v="52"/>
    <n v="52"/>
    <n v="0"/>
    <n v="0"/>
    <n v="0"/>
    <n v="0"/>
    <n v="0"/>
    <n v="0"/>
    <x v="21"/>
  </r>
  <r>
    <n v="84"/>
    <n v="84"/>
    <n v="0"/>
    <n v="0"/>
    <n v="0"/>
    <n v="0"/>
    <n v="0"/>
    <n v="0"/>
    <n v="0"/>
    <n v="0"/>
    <n v="0"/>
    <n v="0"/>
    <x v="61"/>
  </r>
  <r>
    <n v="2282"/>
    <n v="0"/>
    <n v="2282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7"/>
  </r>
  <r>
    <n v="783"/>
    <n v="783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7"/>
  </r>
  <r>
    <n v="14409"/>
    <n v="14409"/>
    <n v="0"/>
    <n v="0"/>
    <n v="0"/>
    <n v="0"/>
    <n v="0"/>
    <n v="0"/>
    <n v="0"/>
    <n v="0"/>
    <n v="0"/>
    <n v="0"/>
    <x v="62"/>
  </r>
  <r>
    <n v="477"/>
    <n v="477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18"/>
  </r>
  <r>
    <n v="826"/>
    <n v="826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39"/>
  </r>
  <r>
    <n v="2461"/>
    <n v="2461"/>
    <n v="0"/>
    <n v="0"/>
    <n v="0"/>
    <n v="0"/>
    <n v="0"/>
    <n v="0"/>
    <n v="0"/>
    <n v="0"/>
    <n v="0"/>
    <n v="0"/>
    <x v="47"/>
  </r>
  <r>
    <n v="40"/>
    <n v="0"/>
    <n v="4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7"/>
  </r>
  <r>
    <n v="867"/>
    <n v="867"/>
    <n v="0"/>
    <n v="0"/>
    <n v="0"/>
    <n v="0"/>
    <n v="0"/>
    <n v="0"/>
    <n v="0"/>
    <n v="0"/>
    <n v="0"/>
    <n v="0"/>
    <x v="61"/>
  </r>
  <r>
    <n v="335"/>
    <n v="335"/>
    <n v="0"/>
    <n v="0"/>
    <n v="335"/>
    <n v="335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1"/>
  </r>
  <r>
    <n v="1554"/>
    <n v="1554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38"/>
  </r>
  <r>
    <n v="500"/>
    <n v="500"/>
    <n v="0"/>
    <n v="0"/>
    <n v="0"/>
    <n v="0"/>
    <n v="0"/>
    <n v="0"/>
    <n v="0"/>
    <n v="0"/>
    <n v="0"/>
    <n v="0"/>
    <x v="4"/>
  </r>
  <r>
    <n v="7988"/>
    <n v="7988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38"/>
    <n v="38"/>
    <n v="0"/>
    <n v="0"/>
    <x v="43"/>
  </r>
  <r>
    <n v="302"/>
    <n v="302"/>
    <n v="0"/>
    <n v="0"/>
    <n v="0"/>
    <n v="0"/>
    <n v="0"/>
    <n v="0"/>
    <n v="302"/>
    <n v="302"/>
    <n v="0"/>
    <n v="0"/>
    <x v="6"/>
  </r>
  <r>
    <n v="637"/>
    <n v="0"/>
    <n v="637"/>
    <n v="0"/>
    <n v="0"/>
    <n v="0"/>
    <n v="0"/>
    <n v="0"/>
    <n v="0"/>
    <n v="0"/>
    <n v="0"/>
    <n v="0"/>
    <x v="10"/>
  </r>
  <r>
    <n v="9094"/>
    <n v="9094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45"/>
  </r>
  <r>
    <n v="4512"/>
    <n v="4512"/>
    <n v="0"/>
    <n v="0"/>
    <n v="0"/>
    <n v="0"/>
    <n v="0"/>
    <n v="0"/>
    <n v="4512"/>
    <n v="4512"/>
    <n v="0"/>
    <n v="0"/>
    <x v="11"/>
  </r>
  <r>
    <n v="176"/>
    <n v="176"/>
    <n v="0"/>
    <n v="0"/>
    <n v="0"/>
    <n v="0"/>
    <n v="0"/>
    <n v="0"/>
    <n v="176"/>
    <n v="176"/>
    <n v="0"/>
    <n v="0"/>
    <x v="30"/>
  </r>
  <r>
    <n v="1"/>
    <n v="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2"/>
  </r>
  <r>
    <n v="219"/>
    <n v="219"/>
    <n v="0"/>
    <n v="0"/>
    <n v="0"/>
    <n v="0"/>
    <n v="0"/>
    <n v="0"/>
    <n v="0"/>
    <n v="0"/>
    <n v="0"/>
    <n v="0"/>
    <x v="44"/>
  </r>
  <r>
    <n v="128"/>
    <n v="128"/>
    <n v="0"/>
    <n v="0"/>
    <n v="0"/>
    <n v="0"/>
    <n v="0"/>
    <n v="0"/>
    <n v="128"/>
    <n v="128"/>
    <n v="0"/>
    <n v="0"/>
    <x v="53"/>
  </r>
  <r>
    <n v="4185"/>
    <n v="4185"/>
    <n v="0"/>
    <n v="0"/>
    <n v="4185"/>
    <n v="4185"/>
    <n v="0"/>
    <n v="0"/>
    <n v="0"/>
    <n v="0"/>
    <n v="0"/>
    <n v="0"/>
    <x v="62"/>
  </r>
  <r>
    <n v="5495"/>
    <n v="5495"/>
    <n v="0"/>
    <n v="0"/>
    <n v="0"/>
    <n v="0"/>
    <n v="0"/>
    <n v="0"/>
    <n v="0"/>
    <n v="0"/>
    <n v="0"/>
    <n v="0"/>
    <x v="10"/>
  </r>
  <r>
    <n v="64"/>
    <n v="64"/>
    <n v="0"/>
    <n v="0"/>
    <n v="64"/>
    <n v="64"/>
    <n v="0"/>
    <n v="0"/>
    <n v="0"/>
    <n v="0"/>
    <n v="0"/>
    <n v="0"/>
    <x v="21"/>
  </r>
  <r>
    <n v="48"/>
    <n v="48"/>
    <n v="0"/>
    <n v="0"/>
    <n v="48"/>
    <n v="48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4"/>
  </r>
  <r>
    <n v="11677"/>
    <n v="11677"/>
    <n v="0"/>
    <n v="0"/>
    <n v="0"/>
    <n v="0"/>
    <n v="0"/>
    <n v="0"/>
    <n v="0"/>
    <n v="0"/>
    <n v="0"/>
    <n v="0"/>
    <x v="6"/>
  </r>
  <r>
    <n v="18163"/>
    <n v="0"/>
    <n v="18163"/>
    <n v="0"/>
    <n v="0"/>
    <n v="0"/>
    <n v="0"/>
    <n v="0"/>
    <n v="0"/>
    <n v="0"/>
    <n v="0"/>
    <n v="0"/>
    <x v="38"/>
  </r>
  <r>
    <n v="117"/>
    <n v="117"/>
    <n v="0"/>
    <n v="0"/>
    <n v="0"/>
    <n v="0"/>
    <n v="0"/>
    <n v="0"/>
    <n v="0"/>
    <n v="0"/>
    <n v="0"/>
    <n v="0"/>
    <x v="28"/>
  </r>
  <r>
    <n v="13763"/>
    <n v="13763"/>
    <n v="0"/>
    <n v="0"/>
    <n v="13763"/>
    <n v="13763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33"/>
  </r>
  <r>
    <n v="252"/>
    <n v="252"/>
    <n v="0"/>
    <n v="0"/>
    <n v="0"/>
    <n v="0"/>
    <n v="0"/>
    <n v="0"/>
    <n v="0"/>
    <n v="0"/>
    <n v="0"/>
    <n v="0"/>
    <x v="10"/>
  </r>
  <r>
    <n v="4565"/>
    <n v="0"/>
    <n v="4565"/>
    <n v="0"/>
    <n v="0"/>
    <n v="0"/>
    <n v="0"/>
    <n v="0"/>
    <n v="0"/>
    <n v="0"/>
    <n v="0"/>
    <n v="0"/>
    <x v="54"/>
  </r>
  <r>
    <n v="31"/>
    <n v="31"/>
    <n v="0"/>
    <n v="0"/>
    <n v="0"/>
    <n v="0"/>
    <n v="0"/>
    <n v="0"/>
    <n v="0"/>
    <n v="0"/>
    <n v="0"/>
    <n v="0"/>
    <x v="25"/>
  </r>
  <r>
    <n v="934"/>
    <n v="0"/>
    <n v="934"/>
    <n v="0"/>
    <n v="0"/>
    <n v="0"/>
    <n v="0"/>
    <n v="0"/>
    <n v="0"/>
    <n v="0"/>
    <n v="0"/>
    <n v="0"/>
    <x v="41"/>
  </r>
  <r>
    <n v="618"/>
    <n v="618"/>
    <n v="0"/>
    <n v="0"/>
    <n v="0"/>
    <n v="0"/>
    <n v="0"/>
    <n v="0"/>
    <n v="0"/>
    <n v="0"/>
    <n v="0"/>
    <n v="0"/>
    <x v="12"/>
  </r>
  <r>
    <n v="416"/>
    <n v="416"/>
    <n v="0"/>
    <n v="0"/>
    <n v="0"/>
    <n v="0"/>
    <n v="0"/>
    <n v="0"/>
    <n v="0"/>
    <n v="0"/>
    <n v="0"/>
    <n v="0"/>
    <x v="7"/>
  </r>
  <r>
    <n v="13440"/>
    <n v="13440"/>
    <n v="0"/>
    <n v="0"/>
    <n v="0"/>
    <n v="0"/>
    <n v="0"/>
    <n v="0"/>
    <n v="0"/>
    <n v="0"/>
    <n v="0"/>
    <n v="0"/>
    <x v="10"/>
  </r>
  <r>
    <n v="149"/>
    <n v="149"/>
    <n v="0"/>
    <n v="0"/>
    <n v="149"/>
    <n v="149"/>
    <n v="0"/>
    <n v="0"/>
    <n v="0"/>
    <n v="0"/>
    <n v="0"/>
    <n v="0"/>
    <x v="42"/>
  </r>
  <r>
    <n v="913"/>
    <n v="0"/>
    <n v="913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1"/>
  </r>
  <r>
    <n v="485"/>
    <n v="485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65"/>
  </r>
  <r>
    <n v="211"/>
    <n v="211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21"/>
  </r>
  <r>
    <n v="63"/>
    <n v="63"/>
    <n v="0"/>
    <n v="0"/>
    <n v="0"/>
    <n v="0"/>
    <n v="0"/>
    <n v="0"/>
    <n v="0"/>
    <n v="0"/>
    <n v="0"/>
    <n v="0"/>
    <x v="57"/>
  </r>
  <r>
    <n v="688"/>
    <n v="688"/>
    <n v="0"/>
    <n v="0"/>
    <n v="688"/>
    <n v="688"/>
    <n v="0"/>
    <n v="0"/>
    <n v="0"/>
    <n v="0"/>
    <n v="0"/>
    <n v="0"/>
    <x v="7"/>
  </r>
  <r>
    <n v="8"/>
    <n v="8"/>
    <n v="0"/>
    <n v="0"/>
    <n v="0"/>
    <n v="0"/>
    <n v="0"/>
    <n v="0"/>
    <n v="8"/>
    <n v="8"/>
    <n v="0"/>
    <n v="0"/>
    <x v="59"/>
  </r>
  <r>
    <n v="3"/>
    <n v="3"/>
    <n v="0"/>
    <n v="0"/>
    <n v="0"/>
    <n v="0"/>
    <n v="0"/>
    <n v="0"/>
    <n v="0"/>
    <n v="0"/>
    <n v="0"/>
    <n v="0"/>
    <x v="19"/>
  </r>
  <r>
    <n v="1970"/>
    <n v="1970"/>
    <n v="0"/>
    <n v="0"/>
    <n v="0"/>
    <n v="0"/>
    <n v="0"/>
    <n v="0"/>
    <n v="1970"/>
    <n v="1970"/>
    <n v="0"/>
    <n v="0"/>
    <x v="52"/>
  </r>
  <r>
    <n v="265"/>
    <n v="0"/>
    <n v="265"/>
    <n v="0"/>
    <n v="0"/>
    <n v="0"/>
    <n v="0"/>
    <n v="0"/>
    <n v="0"/>
    <n v="0"/>
    <n v="0"/>
    <n v="0"/>
    <x v="41"/>
  </r>
  <r>
    <n v="16922"/>
    <n v="16922"/>
    <n v="0"/>
    <n v="0"/>
    <n v="0"/>
    <n v="0"/>
    <n v="0"/>
    <n v="0"/>
    <n v="0"/>
    <n v="0"/>
    <n v="0"/>
    <n v="0"/>
    <x v="38"/>
  </r>
  <r>
    <n v="334"/>
    <n v="334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35"/>
  </r>
  <r>
    <n v="976"/>
    <n v="976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7"/>
  </r>
  <r>
    <n v="4931"/>
    <n v="0"/>
    <n v="4931"/>
    <n v="0"/>
    <n v="0"/>
    <n v="0"/>
    <n v="0"/>
    <n v="0"/>
    <n v="0"/>
    <n v="0"/>
    <n v="0"/>
    <n v="0"/>
    <x v="48"/>
  </r>
  <r>
    <n v="2126"/>
    <n v="2126"/>
    <n v="0"/>
    <n v="0"/>
    <n v="0"/>
    <n v="0"/>
    <n v="0"/>
    <n v="0"/>
    <n v="0"/>
    <n v="0"/>
    <n v="0"/>
    <n v="0"/>
    <x v="47"/>
  </r>
  <r>
    <n v="120"/>
    <n v="120"/>
    <n v="0"/>
    <n v="0"/>
    <n v="0"/>
    <n v="0"/>
    <n v="0"/>
    <n v="0"/>
    <n v="0"/>
    <n v="0"/>
    <n v="0"/>
    <n v="0"/>
    <x v="27"/>
  </r>
  <r>
    <n v="4900"/>
    <n v="0"/>
    <n v="4900"/>
    <n v="0"/>
    <n v="4900"/>
    <n v="0"/>
    <n v="4900"/>
    <n v="0"/>
    <n v="0"/>
    <n v="0"/>
    <n v="0"/>
    <n v="0"/>
    <x v="12"/>
  </r>
  <r>
    <n v="90"/>
    <n v="90"/>
    <n v="0"/>
    <n v="0"/>
    <n v="0"/>
    <n v="0"/>
    <n v="0"/>
    <n v="0"/>
    <n v="0"/>
    <n v="0"/>
    <n v="0"/>
    <n v="0"/>
    <x v="14"/>
  </r>
  <r>
    <n v="820"/>
    <n v="820"/>
    <n v="0"/>
    <n v="0"/>
    <n v="0"/>
    <n v="0"/>
    <n v="0"/>
    <n v="0"/>
    <n v="0"/>
    <n v="0"/>
    <n v="0"/>
    <n v="0"/>
    <x v="16"/>
  </r>
  <r>
    <n v="140"/>
    <n v="140"/>
    <n v="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60"/>
    <n v="60"/>
    <n v="0"/>
    <n v="0"/>
    <x v="42"/>
  </r>
  <r>
    <n v="12793"/>
    <n v="12793"/>
    <n v="0"/>
    <n v="0"/>
    <n v="0"/>
    <n v="0"/>
    <n v="0"/>
    <n v="0"/>
    <n v="0"/>
    <n v="0"/>
    <n v="0"/>
    <n v="0"/>
    <x v="34"/>
  </r>
  <r>
    <n v="1147"/>
    <n v="1147"/>
    <n v="0"/>
    <n v="0"/>
    <n v="0"/>
    <n v="0"/>
    <n v="0"/>
    <n v="0"/>
    <n v="1147"/>
    <n v="1147"/>
    <n v="0"/>
    <n v="0"/>
    <x v="62"/>
  </r>
  <r>
    <n v="5"/>
    <n v="5"/>
    <n v="0"/>
    <n v="0"/>
    <n v="0"/>
    <n v="0"/>
    <n v="0"/>
    <n v="0"/>
    <n v="0"/>
    <n v="0"/>
    <n v="0"/>
    <n v="0"/>
    <x v="34"/>
  </r>
  <r>
    <n v="3126"/>
    <n v="312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7"/>
  </r>
  <r>
    <n v="84"/>
    <n v="84"/>
    <n v="0"/>
    <n v="0"/>
    <n v="0"/>
    <n v="0"/>
    <n v="0"/>
    <n v="0"/>
    <n v="0"/>
    <n v="0"/>
    <n v="0"/>
    <n v="0"/>
    <x v="48"/>
  </r>
  <r>
    <n v="20600"/>
    <n v="20600"/>
    <n v="0"/>
    <n v="0"/>
    <n v="0"/>
    <n v="0"/>
    <n v="0"/>
    <n v="0"/>
    <n v="0"/>
    <n v="0"/>
    <n v="0"/>
    <n v="0"/>
    <x v="43"/>
  </r>
  <r>
    <n v="10164"/>
    <n v="10164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43"/>
  </r>
  <r>
    <n v="2354"/>
    <n v="0"/>
    <n v="2354"/>
    <n v="0"/>
    <n v="0"/>
    <n v="0"/>
    <n v="0"/>
    <n v="0"/>
    <n v="0"/>
    <n v="0"/>
    <n v="0"/>
    <n v="0"/>
    <x v="10"/>
  </r>
  <r>
    <n v="244"/>
    <n v="244"/>
    <n v="0"/>
    <n v="0"/>
    <n v="244"/>
    <n v="244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42"/>
  </r>
  <r>
    <n v="537"/>
    <n v="0"/>
    <n v="537"/>
    <n v="0"/>
    <n v="0"/>
    <n v="0"/>
    <n v="0"/>
    <n v="0"/>
    <n v="0"/>
    <n v="0"/>
    <n v="0"/>
    <n v="0"/>
    <x v="30"/>
  </r>
  <r>
    <n v="53"/>
    <n v="53"/>
    <n v="0"/>
    <n v="0"/>
    <n v="53"/>
    <n v="53"/>
    <n v="0"/>
    <n v="0"/>
    <n v="0"/>
    <n v="0"/>
    <n v="0"/>
    <n v="0"/>
    <x v="19"/>
  </r>
  <r>
    <n v="20087"/>
    <n v="20087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3"/>
  </r>
  <r>
    <n v="152"/>
    <n v="152"/>
    <n v="0"/>
    <n v="0"/>
    <n v="0"/>
    <n v="0"/>
    <n v="0"/>
    <n v="0"/>
    <n v="0"/>
    <n v="0"/>
    <n v="0"/>
    <n v="0"/>
    <x v="59"/>
  </r>
  <r>
    <n v="910"/>
    <n v="910"/>
    <n v="0"/>
    <n v="0"/>
    <n v="910"/>
    <n v="910"/>
    <n v="0"/>
    <n v="0"/>
    <n v="0"/>
    <n v="0"/>
    <n v="0"/>
    <n v="0"/>
    <x v="0"/>
  </r>
  <r>
    <n v="815"/>
    <n v="815"/>
    <n v="0"/>
    <n v="0"/>
    <n v="0"/>
    <n v="0"/>
    <n v="0"/>
    <n v="0"/>
    <n v="0"/>
    <n v="0"/>
    <n v="0"/>
    <n v="0"/>
    <x v="7"/>
  </r>
  <r>
    <n v="5075"/>
    <n v="0"/>
    <n v="5075"/>
    <n v="0"/>
    <n v="0"/>
    <n v="0"/>
    <n v="0"/>
    <n v="0"/>
    <n v="0"/>
    <n v="0"/>
    <n v="0"/>
    <n v="0"/>
    <x v="54"/>
  </r>
  <r>
    <n v="264"/>
    <n v="0"/>
    <n v="264"/>
    <n v="0"/>
    <n v="0"/>
    <n v="0"/>
    <n v="0"/>
    <n v="0"/>
    <n v="0"/>
    <n v="0"/>
    <n v="0"/>
    <n v="0"/>
    <x v="68"/>
  </r>
  <r>
    <n v="1"/>
    <n v="0"/>
    <n v="1"/>
    <n v="0"/>
    <n v="0"/>
    <n v="0"/>
    <n v="0"/>
    <n v="0"/>
    <n v="0"/>
    <n v="0"/>
    <n v="0"/>
    <n v="0"/>
    <x v="24"/>
  </r>
  <r>
    <n v="173"/>
    <n v="17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67"/>
  </r>
  <r>
    <n v="857"/>
    <n v="857"/>
    <n v="0"/>
    <n v="0"/>
    <n v="0"/>
    <n v="0"/>
    <n v="0"/>
    <n v="0"/>
    <n v="857"/>
    <n v="857"/>
    <n v="0"/>
    <n v="0"/>
    <x v="14"/>
  </r>
  <r>
    <n v="66"/>
    <n v="66"/>
    <n v="0"/>
    <n v="0"/>
    <n v="0"/>
    <n v="0"/>
    <n v="0"/>
    <n v="0"/>
    <n v="0"/>
    <n v="0"/>
    <n v="0"/>
    <n v="0"/>
    <x v="30"/>
  </r>
  <r>
    <n v="96"/>
    <n v="96"/>
    <n v="0"/>
    <n v="0"/>
    <n v="0"/>
    <n v="0"/>
    <n v="0"/>
    <n v="0"/>
    <n v="0"/>
    <n v="0"/>
    <n v="0"/>
    <n v="0"/>
    <x v="39"/>
  </r>
  <r>
    <n v="5678"/>
    <n v="5678"/>
    <n v="0"/>
    <n v="0"/>
    <n v="0"/>
    <n v="0"/>
    <n v="0"/>
    <n v="0"/>
    <n v="0"/>
    <n v="0"/>
    <n v="0"/>
    <n v="0"/>
    <x v="49"/>
  </r>
  <r>
    <n v="994"/>
    <n v="0"/>
    <n v="994"/>
    <n v="0"/>
    <n v="0"/>
    <n v="0"/>
    <n v="0"/>
    <n v="0"/>
    <n v="994"/>
    <n v="0"/>
    <n v="994"/>
    <n v="0"/>
    <x v="40"/>
  </r>
  <r>
    <n v="157"/>
    <n v="157"/>
    <n v="0"/>
    <n v="0"/>
    <n v="0"/>
    <n v="0"/>
    <n v="0"/>
    <n v="0"/>
    <n v="0"/>
    <n v="0"/>
    <n v="0"/>
    <n v="0"/>
    <x v="13"/>
  </r>
  <r>
    <n v="127"/>
    <n v="0"/>
    <n v="127"/>
    <n v="0"/>
    <n v="0"/>
    <n v="0"/>
    <n v="0"/>
    <n v="0"/>
    <n v="0"/>
    <n v="0"/>
    <n v="0"/>
    <n v="0"/>
    <x v="70"/>
  </r>
  <r>
    <n v="10653"/>
    <n v="0"/>
    <n v="10653"/>
    <n v="0"/>
    <n v="0"/>
    <n v="0"/>
    <n v="0"/>
    <n v="0"/>
    <n v="0"/>
    <n v="0"/>
    <n v="0"/>
    <n v="0"/>
    <x v="3"/>
  </r>
  <r>
    <n v="22874"/>
    <n v="22874"/>
    <n v="0"/>
    <n v="0"/>
    <n v="0"/>
    <n v="0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23"/>
  </r>
  <r>
    <n v="586"/>
    <n v="0"/>
    <n v="586"/>
    <n v="0"/>
    <n v="0"/>
    <n v="0"/>
    <n v="0"/>
    <n v="0"/>
    <n v="0"/>
    <n v="0"/>
    <n v="0"/>
    <n v="0"/>
    <x v="6"/>
  </r>
  <r>
    <n v="27"/>
    <n v="27"/>
    <n v="0"/>
    <n v="0"/>
    <n v="0"/>
    <n v="0"/>
    <n v="0"/>
    <n v="0"/>
    <n v="0"/>
    <n v="0"/>
    <n v="0"/>
    <n v="0"/>
    <x v="11"/>
  </r>
  <r>
    <n v="3623"/>
    <n v="3623"/>
    <n v="0"/>
    <n v="0"/>
    <n v="0"/>
    <n v="0"/>
    <n v="0"/>
    <n v="0"/>
    <n v="0"/>
    <n v="0"/>
    <n v="0"/>
    <n v="0"/>
    <x v="16"/>
  </r>
  <r>
    <n v="5"/>
    <n v="5"/>
    <n v="0"/>
    <n v="0"/>
    <n v="5"/>
    <n v="5"/>
    <n v="0"/>
    <n v="0"/>
    <n v="0"/>
    <n v="0"/>
    <n v="0"/>
    <n v="0"/>
    <x v="61"/>
  </r>
  <r>
    <n v="178"/>
    <n v="178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13"/>
  </r>
  <r>
    <n v="1073"/>
    <n v="1073"/>
    <n v="0"/>
    <n v="0"/>
    <n v="0"/>
    <n v="0"/>
    <n v="0"/>
    <n v="0"/>
    <n v="0"/>
    <n v="0"/>
    <n v="0"/>
    <n v="0"/>
    <x v="0"/>
  </r>
  <r>
    <n v="10"/>
    <n v="0"/>
    <n v="1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5"/>
  </r>
  <r>
    <n v="991"/>
    <n v="991"/>
    <n v="0"/>
    <n v="0"/>
    <n v="0"/>
    <n v="0"/>
    <n v="0"/>
    <n v="0"/>
    <n v="0"/>
    <n v="0"/>
    <n v="0"/>
    <n v="0"/>
    <x v="28"/>
  </r>
  <r>
    <n v="101"/>
    <n v="10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7"/>
  </r>
  <r>
    <n v="23"/>
    <n v="23"/>
    <n v="0"/>
    <n v="0"/>
    <n v="23"/>
    <n v="23"/>
    <n v="0"/>
    <n v="0"/>
    <n v="0"/>
    <n v="0"/>
    <n v="0"/>
    <n v="0"/>
    <x v="63"/>
  </r>
  <r>
    <n v="149"/>
    <n v="149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6"/>
  </r>
  <r>
    <n v="231"/>
    <n v="231"/>
    <n v="0"/>
    <n v="0"/>
    <n v="0"/>
    <n v="0"/>
    <n v="0"/>
    <n v="0"/>
    <n v="0"/>
    <n v="0"/>
    <n v="0"/>
    <n v="0"/>
    <x v="61"/>
  </r>
  <r>
    <n v="1205"/>
    <n v="1205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53"/>
  </r>
  <r>
    <n v="118"/>
    <n v="118"/>
    <n v="0"/>
    <n v="0"/>
    <n v="118"/>
    <n v="118"/>
    <n v="0"/>
    <n v="0"/>
    <n v="0"/>
    <n v="0"/>
    <n v="0"/>
    <n v="0"/>
    <x v="45"/>
  </r>
  <r>
    <n v="2161"/>
    <n v="2161"/>
    <n v="0"/>
    <n v="0"/>
    <n v="0"/>
    <n v="0"/>
    <n v="0"/>
    <n v="0"/>
    <n v="2161"/>
    <n v="2161"/>
    <n v="0"/>
    <n v="0"/>
    <x v="52"/>
  </r>
  <r>
    <n v="236"/>
    <n v="236"/>
    <n v="0"/>
    <n v="0"/>
    <n v="0"/>
    <n v="0"/>
    <n v="0"/>
    <n v="0"/>
    <n v="236"/>
    <n v="236"/>
    <n v="0"/>
    <n v="0"/>
    <x v="53"/>
  </r>
  <r>
    <n v="79"/>
    <n v="79"/>
    <n v="0"/>
    <n v="0"/>
    <n v="0"/>
    <n v="0"/>
    <n v="0"/>
    <n v="0"/>
    <n v="0"/>
    <n v="0"/>
    <n v="0"/>
    <n v="0"/>
    <x v="11"/>
  </r>
  <r>
    <n v="1032"/>
    <n v="1032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9"/>
    <n v="9"/>
    <n v="0"/>
    <n v="0"/>
    <x v="39"/>
  </r>
  <r>
    <n v="204"/>
    <n v="204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"/>
  </r>
  <r>
    <n v="195"/>
    <n v="195"/>
    <n v="0"/>
    <n v="0"/>
    <n v="0"/>
    <n v="0"/>
    <n v="0"/>
    <n v="0"/>
    <n v="195"/>
    <n v="195"/>
    <n v="0"/>
    <n v="0"/>
    <x v="55"/>
  </r>
  <r>
    <n v="526"/>
    <n v="526"/>
    <n v="0"/>
    <n v="0"/>
    <n v="0"/>
    <n v="0"/>
    <n v="0"/>
    <n v="0"/>
    <n v="0"/>
    <n v="0"/>
    <n v="0"/>
    <n v="0"/>
    <x v="60"/>
  </r>
  <r>
    <n v="20973"/>
    <n v="0"/>
    <n v="20973"/>
    <n v="0"/>
    <n v="0"/>
    <n v="0"/>
    <n v="0"/>
    <n v="0"/>
    <n v="0"/>
    <n v="0"/>
    <n v="0"/>
    <n v="0"/>
    <x v="38"/>
  </r>
  <r>
    <n v="1424"/>
    <n v="1424"/>
    <n v="0"/>
    <n v="0"/>
    <n v="1424"/>
    <n v="1424"/>
    <n v="0"/>
    <n v="0"/>
    <n v="0"/>
    <n v="0"/>
    <n v="0"/>
    <n v="0"/>
    <x v="0"/>
  </r>
  <r>
    <n v="35468"/>
    <n v="35468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54"/>
  </r>
  <r>
    <n v="3728"/>
    <n v="3728"/>
    <n v="0"/>
    <n v="0"/>
    <n v="0"/>
    <n v="0"/>
    <n v="0"/>
    <n v="0"/>
    <n v="0"/>
    <n v="0"/>
    <n v="0"/>
    <n v="0"/>
    <x v="6"/>
  </r>
  <r>
    <n v="786"/>
    <n v="786"/>
    <n v="0"/>
    <n v="0"/>
    <n v="0"/>
    <n v="0"/>
    <n v="0"/>
    <n v="0"/>
    <n v="0"/>
    <n v="0"/>
    <n v="0"/>
    <n v="0"/>
    <x v="37"/>
  </r>
  <r>
    <n v="91"/>
    <n v="0"/>
    <n v="91"/>
    <n v="0"/>
    <n v="0"/>
    <n v="0"/>
    <n v="0"/>
    <n v="0"/>
    <n v="0"/>
    <n v="0"/>
    <n v="0"/>
    <n v="0"/>
    <x v="63"/>
  </r>
  <r>
    <n v="46"/>
    <n v="46"/>
    <n v="0"/>
    <n v="0"/>
    <n v="0"/>
    <n v="0"/>
    <n v="0"/>
    <n v="0"/>
    <n v="0"/>
    <n v="0"/>
    <n v="0"/>
    <n v="0"/>
    <x v="53"/>
  </r>
  <r>
    <n v="4662"/>
    <n v="4662"/>
    <n v="0"/>
    <n v="0"/>
    <n v="4662"/>
    <n v="4662"/>
    <n v="0"/>
    <n v="0"/>
    <n v="0"/>
    <n v="0"/>
    <n v="0"/>
    <n v="0"/>
    <x v="0"/>
  </r>
  <r>
    <n v="116"/>
    <n v="116"/>
    <n v="0"/>
    <n v="0"/>
    <n v="0"/>
    <n v="0"/>
    <n v="0"/>
    <n v="0"/>
    <n v="0"/>
    <n v="0"/>
    <n v="0"/>
    <n v="0"/>
    <x v="68"/>
  </r>
  <r>
    <n v="115"/>
    <n v="115"/>
    <n v="0"/>
    <n v="0"/>
    <n v="0"/>
    <n v="0"/>
    <n v="0"/>
    <n v="0"/>
    <n v="0"/>
    <n v="0"/>
    <n v="0"/>
    <n v="0"/>
    <x v="34"/>
  </r>
  <r>
    <n v="60"/>
    <n v="60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34"/>
  </r>
  <r>
    <n v="326"/>
    <n v="326"/>
    <n v="0"/>
    <n v="0"/>
    <n v="0"/>
    <n v="0"/>
    <n v="0"/>
    <n v="0"/>
    <n v="0"/>
    <n v="0"/>
    <n v="0"/>
    <n v="0"/>
    <x v="32"/>
  </r>
  <r>
    <n v="4031"/>
    <n v="4031"/>
    <n v="0"/>
    <n v="0"/>
    <n v="0"/>
    <n v="0"/>
    <n v="0"/>
    <n v="0"/>
    <n v="0"/>
    <n v="0"/>
    <n v="0"/>
    <n v="0"/>
    <x v="16"/>
  </r>
  <r>
    <n v="6638"/>
    <n v="0"/>
    <n v="6638"/>
    <n v="0"/>
    <n v="0"/>
    <n v="0"/>
    <n v="0"/>
    <n v="0"/>
    <n v="0"/>
    <n v="0"/>
    <n v="0"/>
    <n v="0"/>
    <x v="48"/>
  </r>
  <r>
    <n v="27118"/>
    <n v="27118"/>
    <n v="0"/>
    <n v="0"/>
    <n v="0"/>
    <n v="0"/>
    <n v="0"/>
    <n v="0"/>
    <n v="0"/>
    <n v="0"/>
    <n v="0"/>
    <n v="0"/>
    <x v="49"/>
  </r>
  <r>
    <n v="653"/>
    <n v="0"/>
    <n v="653"/>
    <n v="0"/>
    <n v="653"/>
    <n v="0"/>
    <n v="653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0"/>
    <n v="0"/>
    <n v="0"/>
    <n v="0"/>
    <x v="33"/>
  </r>
  <r>
    <n v="10820"/>
    <n v="0"/>
    <n v="10820"/>
    <n v="0"/>
    <n v="0"/>
    <n v="0"/>
    <n v="0"/>
    <n v="0"/>
    <n v="0"/>
    <n v="0"/>
    <n v="0"/>
    <n v="0"/>
    <x v="43"/>
  </r>
  <r>
    <n v="162"/>
    <n v="162"/>
    <n v="0"/>
    <n v="0"/>
    <n v="0"/>
    <n v="0"/>
    <n v="0"/>
    <n v="0"/>
    <n v="0"/>
    <n v="0"/>
    <n v="0"/>
    <n v="0"/>
    <x v="48"/>
  </r>
  <r>
    <n v="862"/>
    <n v="862"/>
    <n v="0"/>
    <n v="0"/>
    <n v="0"/>
    <n v="0"/>
    <n v="0"/>
    <n v="0"/>
    <n v="0"/>
    <n v="0"/>
    <n v="0"/>
    <n v="0"/>
    <x v="45"/>
  </r>
  <r>
    <n v="1212"/>
    <n v="1212"/>
    <n v="0"/>
    <n v="0"/>
    <n v="0"/>
    <n v="0"/>
    <n v="0"/>
    <n v="0"/>
    <n v="0"/>
    <n v="0"/>
    <n v="0"/>
    <n v="0"/>
    <x v="63"/>
  </r>
  <r>
    <n v="39"/>
    <n v="39"/>
    <n v="0"/>
    <n v="0"/>
    <n v="0"/>
    <n v="0"/>
    <n v="0"/>
    <n v="0"/>
    <n v="0"/>
    <n v="0"/>
    <n v="0"/>
    <n v="0"/>
    <x v="14"/>
  </r>
  <r>
    <n v="1987"/>
    <n v="0"/>
    <n v="1987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1"/>
  </r>
  <r>
    <n v="438"/>
    <n v="438"/>
    <n v="0"/>
    <n v="0"/>
    <n v="0"/>
    <n v="0"/>
    <n v="0"/>
    <n v="0"/>
    <n v="0"/>
    <n v="0"/>
    <n v="0"/>
    <n v="0"/>
    <x v="51"/>
  </r>
  <r>
    <n v="1718"/>
    <n v="0"/>
    <n v="1718"/>
    <n v="0"/>
    <n v="0"/>
    <n v="0"/>
    <n v="0"/>
    <n v="0"/>
    <n v="0"/>
    <n v="0"/>
    <n v="0"/>
    <n v="0"/>
    <x v="39"/>
  </r>
  <r>
    <n v="472"/>
    <n v="0"/>
    <n v="472"/>
    <n v="0"/>
    <n v="0"/>
    <n v="0"/>
    <n v="0"/>
    <n v="0"/>
    <n v="0"/>
    <n v="0"/>
    <n v="0"/>
    <n v="0"/>
    <x v="44"/>
  </r>
  <r>
    <n v="4438"/>
    <n v="4438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0"/>
  </r>
  <r>
    <n v="331"/>
    <n v="331"/>
    <n v="0"/>
    <n v="0"/>
    <n v="0"/>
    <n v="0"/>
    <n v="0"/>
    <n v="0"/>
    <n v="0"/>
    <n v="0"/>
    <n v="0"/>
    <n v="0"/>
    <x v="0"/>
  </r>
  <r>
    <n v="1726"/>
    <n v="1726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2"/>
  </r>
  <r>
    <n v="1020"/>
    <n v="1020"/>
    <n v="0"/>
    <n v="0"/>
    <n v="0"/>
    <n v="0"/>
    <n v="0"/>
    <n v="0"/>
    <n v="0"/>
    <n v="0"/>
    <n v="0"/>
    <n v="0"/>
    <x v="7"/>
  </r>
  <r>
    <n v="283"/>
    <n v="0"/>
    <n v="283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53"/>
  </r>
  <r>
    <n v="14"/>
    <n v="0"/>
    <n v="14"/>
    <n v="0"/>
    <n v="0"/>
    <n v="0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31"/>
  </r>
  <r>
    <n v="19978"/>
    <n v="0"/>
    <n v="19978"/>
    <n v="0"/>
    <n v="0"/>
    <n v="0"/>
    <n v="0"/>
    <n v="0"/>
    <n v="0"/>
    <n v="0"/>
    <n v="0"/>
    <n v="0"/>
    <x v="16"/>
  </r>
  <r>
    <n v="3995"/>
    <n v="3995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37"/>
  </r>
  <r>
    <n v="8152"/>
    <n v="8152"/>
    <n v="0"/>
    <n v="0"/>
    <n v="0"/>
    <n v="0"/>
    <n v="0"/>
    <n v="0"/>
    <n v="0"/>
    <n v="0"/>
    <n v="0"/>
    <n v="0"/>
    <x v="22"/>
  </r>
  <r>
    <n v="38"/>
    <n v="38"/>
    <n v="0"/>
    <n v="0"/>
    <n v="0"/>
    <n v="0"/>
    <n v="0"/>
    <n v="0"/>
    <n v="38"/>
    <n v="38"/>
    <n v="0"/>
    <n v="0"/>
    <x v="19"/>
  </r>
  <r>
    <n v="164"/>
    <n v="16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12"/>
  </r>
  <r>
    <n v="26"/>
    <n v="26"/>
    <n v="0"/>
    <n v="0"/>
    <n v="0"/>
    <n v="0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55"/>
  </r>
  <r>
    <n v="167"/>
    <n v="167"/>
    <n v="0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56"/>
    <n v="56"/>
    <n v="0"/>
    <n v="0"/>
    <x v="36"/>
  </r>
  <r>
    <n v="17"/>
    <n v="17"/>
    <n v="0"/>
    <n v="0"/>
    <n v="0"/>
    <n v="0"/>
    <n v="0"/>
    <n v="0"/>
    <n v="0"/>
    <n v="0"/>
    <n v="0"/>
    <n v="0"/>
    <x v="27"/>
  </r>
  <r>
    <n v="61499"/>
    <n v="0"/>
    <n v="0"/>
    <n v="61499"/>
    <n v="0"/>
    <n v="0"/>
    <n v="0"/>
    <n v="0"/>
    <n v="0"/>
    <n v="0"/>
    <n v="0"/>
    <n v="0"/>
    <x v="74"/>
  </r>
  <r>
    <n v="1063"/>
    <n v="1063"/>
    <n v="0"/>
    <n v="0"/>
    <n v="1063"/>
    <n v="1063"/>
    <n v="0"/>
    <n v="0"/>
    <n v="0"/>
    <n v="0"/>
    <n v="0"/>
    <n v="0"/>
    <x v="40"/>
  </r>
  <r>
    <n v="619"/>
    <n v="619"/>
    <n v="0"/>
    <n v="0"/>
    <n v="619"/>
    <n v="619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44"/>
  </r>
  <r>
    <n v="250"/>
    <n v="250"/>
    <n v="0"/>
    <n v="0"/>
    <n v="0"/>
    <n v="0"/>
    <n v="0"/>
    <n v="0"/>
    <n v="0"/>
    <n v="0"/>
    <n v="0"/>
    <n v="0"/>
    <x v="9"/>
  </r>
  <r>
    <n v="79"/>
    <n v="79"/>
    <n v="0"/>
    <n v="0"/>
    <n v="0"/>
    <n v="0"/>
    <n v="0"/>
    <n v="0"/>
    <n v="0"/>
    <n v="0"/>
    <n v="0"/>
    <n v="0"/>
    <x v="30"/>
  </r>
  <r>
    <n v="50473"/>
    <n v="50473"/>
    <n v="0"/>
    <n v="0"/>
    <n v="0"/>
    <n v="0"/>
    <n v="0"/>
    <n v="0"/>
    <n v="0"/>
    <n v="0"/>
    <n v="0"/>
    <n v="0"/>
    <x v="10"/>
  </r>
  <r>
    <n v="2480"/>
    <n v="0"/>
    <n v="2480"/>
    <n v="0"/>
    <n v="0"/>
    <n v="0"/>
    <n v="0"/>
    <n v="0"/>
    <n v="0"/>
    <n v="0"/>
    <n v="0"/>
    <n v="0"/>
    <x v="47"/>
  </r>
  <r>
    <n v="2160"/>
    <n v="2160"/>
    <n v="0"/>
    <n v="0"/>
    <n v="0"/>
    <n v="0"/>
    <n v="0"/>
    <n v="0"/>
    <n v="0"/>
    <n v="0"/>
    <n v="0"/>
    <n v="0"/>
    <x v="62"/>
  </r>
  <r>
    <n v="247"/>
    <n v="247"/>
    <n v="0"/>
    <n v="0"/>
    <n v="0"/>
    <n v="0"/>
    <n v="0"/>
    <n v="0"/>
    <n v="247"/>
    <n v="247"/>
    <n v="0"/>
    <n v="0"/>
    <x v="28"/>
  </r>
  <r>
    <n v="5637"/>
    <n v="5637"/>
    <n v="0"/>
    <n v="0"/>
    <n v="0"/>
    <n v="0"/>
    <n v="0"/>
    <n v="0"/>
    <n v="0"/>
    <n v="0"/>
    <n v="0"/>
    <n v="0"/>
    <x v="24"/>
  </r>
  <r>
    <n v="146"/>
    <n v="146"/>
    <n v="0"/>
    <n v="0"/>
    <n v="0"/>
    <n v="0"/>
    <n v="0"/>
    <n v="0"/>
    <n v="0"/>
    <n v="0"/>
    <n v="0"/>
    <n v="0"/>
    <x v="29"/>
  </r>
  <r>
    <n v="246"/>
    <n v="0"/>
    <n v="246"/>
    <n v="0"/>
    <n v="0"/>
    <n v="0"/>
    <n v="0"/>
    <n v="0"/>
    <n v="0"/>
    <n v="0"/>
    <n v="0"/>
    <n v="0"/>
    <x v="64"/>
  </r>
  <r>
    <n v="352"/>
    <n v="0"/>
    <n v="352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19"/>
  </r>
  <r>
    <n v="568"/>
    <n v="568"/>
    <n v="0"/>
    <n v="0"/>
    <n v="0"/>
    <n v="0"/>
    <n v="0"/>
    <n v="0"/>
    <n v="0"/>
    <n v="0"/>
    <n v="0"/>
    <n v="0"/>
    <x v="40"/>
  </r>
  <r>
    <n v="1224"/>
    <n v="1224"/>
    <n v="0"/>
    <n v="0"/>
    <n v="1224"/>
    <n v="1224"/>
    <n v="0"/>
    <n v="0"/>
    <n v="0"/>
    <n v="0"/>
    <n v="0"/>
    <n v="0"/>
    <x v="49"/>
  </r>
  <r>
    <n v="58"/>
    <n v="58"/>
    <n v="0"/>
    <n v="0"/>
    <n v="0"/>
    <n v="0"/>
    <n v="0"/>
    <n v="0"/>
    <n v="58"/>
    <n v="58"/>
    <n v="0"/>
    <n v="0"/>
    <x v="48"/>
  </r>
  <r>
    <n v="2"/>
    <n v="2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16"/>
  </r>
  <r>
    <n v="680"/>
    <n v="680"/>
    <n v="0"/>
    <n v="0"/>
    <n v="0"/>
    <n v="0"/>
    <n v="0"/>
    <n v="0"/>
    <n v="0"/>
    <n v="0"/>
    <n v="0"/>
    <n v="0"/>
    <x v="47"/>
  </r>
  <r>
    <n v="205"/>
    <n v="205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3"/>
  </r>
  <r>
    <n v="364"/>
    <n v="364"/>
    <n v="0"/>
    <n v="0"/>
    <n v="0"/>
    <n v="0"/>
    <n v="0"/>
    <n v="0"/>
    <n v="0"/>
    <n v="0"/>
    <n v="0"/>
    <n v="0"/>
    <x v="53"/>
  </r>
  <r>
    <n v="9166"/>
    <n v="0"/>
    <n v="9166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50"/>
    <n v="50"/>
    <n v="0"/>
    <n v="0"/>
    <x v="29"/>
  </r>
  <r>
    <n v="58"/>
    <n v="58"/>
    <n v="0"/>
    <n v="0"/>
    <n v="0"/>
    <n v="0"/>
    <n v="0"/>
    <n v="0"/>
    <n v="0"/>
    <n v="0"/>
    <n v="0"/>
    <n v="0"/>
    <x v="0"/>
  </r>
  <r>
    <n v="415"/>
    <n v="415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51"/>
  </r>
  <r>
    <n v="12338"/>
    <n v="12338"/>
    <n v="0"/>
    <n v="0"/>
    <n v="0"/>
    <n v="0"/>
    <n v="0"/>
    <n v="0"/>
    <n v="0"/>
    <n v="0"/>
    <n v="0"/>
    <n v="0"/>
    <x v="52"/>
  </r>
  <r>
    <n v="1253"/>
    <n v="125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14"/>
  </r>
  <r>
    <n v="1744"/>
    <n v="1744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5"/>
  </r>
  <r>
    <n v="39"/>
    <n v="39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5"/>
  </r>
  <r>
    <n v="137"/>
    <n v="137"/>
    <n v="0"/>
    <n v="0"/>
    <n v="0"/>
    <n v="0"/>
    <n v="0"/>
    <n v="0"/>
    <n v="0"/>
    <n v="0"/>
    <n v="0"/>
    <n v="0"/>
    <x v="34"/>
  </r>
  <r>
    <n v="2091"/>
    <n v="0"/>
    <n v="2091"/>
    <n v="0"/>
    <n v="0"/>
    <n v="0"/>
    <n v="0"/>
    <n v="0"/>
    <n v="0"/>
    <n v="0"/>
    <n v="0"/>
    <n v="0"/>
    <x v="21"/>
  </r>
  <r>
    <n v="190"/>
    <n v="190"/>
    <n v="0"/>
    <n v="0"/>
    <n v="190"/>
    <n v="190"/>
    <n v="0"/>
    <n v="0"/>
    <n v="0"/>
    <n v="0"/>
    <n v="0"/>
    <n v="0"/>
    <x v="35"/>
  </r>
  <r>
    <n v="19"/>
    <n v="0"/>
    <n v="19"/>
    <n v="0"/>
    <n v="19"/>
    <n v="0"/>
    <n v="19"/>
    <n v="0"/>
    <n v="0"/>
    <n v="0"/>
    <n v="0"/>
    <n v="0"/>
    <x v="64"/>
  </r>
  <r>
    <n v="42"/>
    <n v="42"/>
    <n v="0"/>
    <n v="0"/>
    <n v="0"/>
    <n v="0"/>
    <n v="0"/>
    <n v="0"/>
    <n v="42"/>
    <n v="42"/>
    <n v="0"/>
    <n v="0"/>
    <x v="0"/>
  </r>
  <r>
    <n v="46"/>
    <n v="46"/>
    <n v="0"/>
    <n v="0"/>
    <n v="0"/>
    <n v="0"/>
    <n v="0"/>
    <n v="0"/>
    <n v="46"/>
    <n v="46"/>
    <n v="0"/>
    <n v="0"/>
    <x v="63"/>
  </r>
  <r>
    <n v="75"/>
    <n v="75"/>
    <n v="0"/>
    <n v="0"/>
    <n v="0"/>
    <n v="0"/>
    <n v="0"/>
    <n v="0"/>
    <n v="0"/>
    <n v="0"/>
    <n v="0"/>
    <n v="0"/>
    <x v="46"/>
  </r>
  <r>
    <n v="8299"/>
    <n v="0"/>
    <n v="8299"/>
    <n v="0"/>
    <n v="0"/>
    <n v="0"/>
    <n v="0"/>
    <n v="0"/>
    <n v="0"/>
    <n v="0"/>
    <n v="0"/>
    <n v="0"/>
    <x v="16"/>
  </r>
  <r>
    <n v="200"/>
    <n v="200"/>
    <n v="0"/>
    <n v="0"/>
    <n v="0"/>
    <n v="0"/>
    <n v="0"/>
    <n v="0"/>
    <n v="200"/>
    <n v="200"/>
    <n v="0"/>
    <n v="0"/>
    <x v="33"/>
  </r>
  <r>
    <n v="29"/>
    <n v="2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58"/>
  </r>
  <r>
    <n v="5209"/>
    <n v="5209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52"/>
  </r>
  <r>
    <n v="4"/>
    <n v="4"/>
    <n v="0"/>
    <n v="0"/>
    <n v="4"/>
    <n v="4"/>
    <n v="0"/>
    <n v="0"/>
    <n v="0"/>
    <n v="0"/>
    <n v="0"/>
    <n v="0"/>
    <x v="25"/>
  </r>
  <r>
    <n v="20993"/>
    <n v="20993"/>
    <n v="0"/>
    <n v="0"/>
    <n v="0"/>
    <n v="0"/>
    <n v="0"/>
    <n v="0"/>
    <n v="0"/>
    <n v="0"/>
    <n v="0"/>
    <n v="0"/>
    <x v="28"/>
  </r>
  <r>
    <n v="226"/>
    <n v="226"/>
    <n v="0"/>
    <n v="0"/>
    <n v="226"/>
    <n v="226"/>
    <n v="0"/>
    <n v="0"/>
    <n v="0"/>
    <n v="0"/>
    <n v="0"/>
    <n v="0"/>
    <x v="68"/>
  </r>
  <r>
    <n v="4923"/>
    <n v="4923"/>
    <n v="0"/>
    <n v="0"/>
    <n v="0"/>
    <n v="0"/>
    <n v="0"/>
    <n v="0"/>
    <n v="0"/>
    <n v="0"/>
    <n v="0"/>
    <n v="0"/>
    <x v="52"/>
  </r>
  <r>
    <n v="5965"/>
    <n v="5965"/>
    <n v="0"/>
    <n v="0"/>
    <n v="0"/>
    <n v="0"/>
    <n v="0"/>
    <n v="0"/>
    <n v="0"/>
    <n v="0"/>
    <n v="0"/>
    <n v="0"/>
    <x v="38"/>
  </r>
  <r>
    <n v="250"/>
    <n v="250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11"/>
  </r>
  <r>
    <n v="337"/>
    <n v="337"/>
    <n v="0"/>
    <n v="0"/>
    <n v="0"/>
    <n v="0"/>
    <n v="0"/>
    <n v="0"/>
    <n v="0"/>
    <n v="0"/>
    <n v="0"/>
    <n v="0"/>
    <x v="7"/>
  </r>
  <r>
    <n v="40"/>
    <n v="0"/>
    <n v="40"/>
    <n v="0"/>
    <n v="0"/>
    <n v="0"/>
    <n v="0"/>
    <n v="0"/>
    <n v="0"/>
    <n v="0"/>
    <n v="0"/>
    <n v="0"/>
    <x v="5"/>
  </r>
  <r>
    <n v="3389"/>
    <n v="3389"/>
    <n v="0"/>
    <n v="0"/>
    <n v="0"/>
    <n v="0"/>
    <n v="0"/>
    <n v="0"/>
    <n v="0"/>
    <n v="0"/>
    <n v="0"/>
    <n v="0"/>
    <x v="23"/>
  </r>
  <r>
    <n v="12002"/>
    <n v="12002"/>
    <n v="0"/>
    <n v="0"/>
    <n v="0"/>
    <n v="0"/>
    <n v="0"/>
    <n v="0"/>
    <n v="0"/>
    <n v="0"/>
    <n v="0"/>
    <n v="0"/>
    <x v="49"/>
  </r>
  <r>
    <n v="2873"/>
    <n v="0"/>
    <n v="2873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9"/>
  </r>
  <r>
    <n v="5370"/>
    <n v="5370"/>
    <n v="0"/>
    <n v="0"/>
    <n v="0"/>
    <n v="0"/>
    <n v="0"/>
    <n v="0"/>
    <n v="0"/>
    <n v="0"/>
    <n v="0"/>
    <n v="0"/>
    <x v="54"/>
  </r>
  <r>
    <n v="95"/>
    <n v="0"/>
    <n v="95"/>
    <n v="0"/>
    <n v="0"/>
    <n v="0"/>
    <n v="0"/>
    <n v="0"/>
    <n v="0"/>
    <n v="0"/>
    <n v="0"/>
    <n v="0"/>
    <x v="68"/>
  </r>
  <r>
    <n v="231288"/>
    <n v="0"/>
    <n v="0"/>
    <n v="231288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1"/>
  </r>
  <r>
    <n v="2407"/>
    <n v="0"/>
    <n v="2407"/>
    <n v="0"/>
    <n v="0"/>
    <n v="0"/>
    <n v="0"/>
    <n v="0"/>
    <n v="0"/>
    <n v="0"/>
    <n v="0"/>
    <n v="0"/>
    <x v="39"/>
  </r>
  <r>
    <n v="345"/>
    <n v="345"/>
    <n v="0"/>
    <n v="0"/>
    <n v="345"/>
    <n v="345"/>
    <n v="0"/>
    <n v="0"/>
    <n v="0"/>
    <n v="0"/>
    <n v="0"/>
    <n v="0"/>
    <x v="28"/>
  </r>
  <r>
    <n v="16571"/>
    <n v="16571"/>
    <n v="0"/>
    <n v="0"/>
    <n v="16571"/>
    <n v="16571"/>
    <n v="0"/>
    <n v="0"/>
    <n v="0"/>
    <n v="0"/>
    <n v="0"/>
    <n v="0"/>
    <x v="49"/>
  </r>
  <r>
    <n v="19"/>
    <n v="0"/>
    <n v="19"/>
    <n v="0"/>
    <n v="0"/>
    <n v="0"/>
    <n v="0"/>
    <n v="0"/>
    <n v="19"/>
    <n v="0"/>
    <n v="19"/>
    <n v="0"/>
    <x v="56"/>
  </r>
  <r>
    <n v="255"/>
    <n v="0"/>
    <n v="255"/>
    <n v="0"/>
    <n v="0"/>
    <n v="0"/>
    <n v="0"/>
    <n v="0"/>
    <n v="0"/>
    <n v="0"/>
    <n v="0"/>
    <n v="0"/>
    <x v="44"/>
  </r>
  <r>
    <n v="189"/>
    <n v="189"/>
    <n v="0"/>
    <n v="0"/>
    <n v="0"/>
    <n v="0"/>
    <n v="0"/>
    <n v="0"/>
    <n v="0"/>
    <n v="0"/>
    <n v="0"/>
    <n v="0"/>
    <x v="30"/>
  </r>
  <r>
    <n v="581"/>
    <n v="581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68"/>
  </r>
  <r>
    <n v="190"/>
    <n v="190"/>
    <n v="0"/>
    <n v="0"/>
    <n v="0"/>
    <n v="0"/>
    <n v="0"/>
    <n v="0"/>
    <n v="0"/>
    <n v="0"/>
    <n v="0"/>
    <n v="0"/>
    <x v="63"/>
  </r>
  <r>
    <n v="910"/>
    <n v="910"/>
    <n v="0"/>
    <n v="0"/>
    <n v="0"/>
    <n v="0"/>
    <n v="0"/>
    <n v="0"/>
    <n v="0"/>
    <n v="0"/>
    <n v="0"/>
    <n v="0"/>
    <x v="38"/>
  </r>
  <r>
    <n v="372"/>
    <n v="372"/>
    <n v="0"/>
    <n v="0"/>
    <n v="0"/>
    <n v="0"/>
    <n v="0"/>
    <n v="0"/>
    <n v="0"/>
    <n v="0"/>
    <n v="0"/>
    <n v="0"/>
    <x v="10"/>
  </r>
  <r>
    <n v="14"/>
    <n v="14"/>
    <n v="0"/>
    <n v="0"/>
    <n v="14"/>
    <n v="14"/>
    <n v="0"/>
    <n v="0"/>
    <n v="0"/>
    <n v="0"/>
    <n v="0"/>
    <n v="0"/>
    <x v="19"/>
  </r>
  <r>
    <n v="1353"/>
    <n v="1353"/>
    <n v="0"/>
    <n v="0"/>
    <n v="0"/>
    <n v="0"/>
    <n v="0"/>
    <n v="0"/>
    <n v="0"/>
    <n v="0"/>
    <n v="0"/>
    <n v="0"/>
    <x v="28"/>
  </r>
  <r>
    <n v="395"/>
    <n v="395"/>
    <n v="0"/>
    <n v="0"/>
    <n v="0"/>
    <n v="0"/>
    <n v="0"/>
    <n v="0"/>
    <n v="0"/>
    <n v="0"/>
    <n v="0"/>
    <n v="0"/>
    <x v="52"/>
  </r>
  <r>
    <n v="777"/>
    <n v="777"/>
    <n v="0"/>
    <n v="0"/>
    <n v="0"/>
    <n v="0"/>
    <n v="0"/>
    <n v="0"/>
    <n v="777"/>
    <n v="777"/>
    <n v="0"/>
    <n v="0"/>
    <x v="14"/>
  </r>
  <r>
    <n v="7"/>
    <n v="7"/>
    <n v="0"/>
    <n v="0"/>
    <n v="0"/>
    <n v="0"/>
    <n v="0"/>
    <n v="0"/>
    <n v="0"/>
    <n v="0"/>
    <n v="0"/>
    <n v="0"/>
    <x v="30"/>
  </r>
  <r>
    <n v="3357"/>
    <n v="335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7"/>
  </r>
  <r>
    <n v="91"/>
    <n v="91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38"/>
  </r>
  <r>
    <n v="120"/>
    <n v="120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13"/>
  </r>
  <r>
    <n v="407"/>
    <n v="407"/>
    <n v="0"/>
    <n v="0"/>
    <n v="407"/>
    <n v="407"/>
    <n v="0"/>
    <n v="0"/>
    <n v="0"/>
    <n v="0"/>
    <n v="0"/>
    <n v="0"/>
    <x v="21"/>
  </r>
  <r>
    <n v="1051"/>
    <n v="1051"/>
    <n v="0"/>
    <n v="0"/>
    <n v="0"/>
    <n v="0"/>
    <n v="0"/>
    <n v="0"/>
    <n v="0"/>
    <n v="0"/>
    <n v="0"/>
    <n v="0"/>
    <x v="53"/>
  </r>
  <r>
    <n v="200"/>
    <n v="200"/>
    <n v="0"/>
    <n v="0"/>
    <n v="0"/>
    <n v="0"/>
    <n v="0"/>
    <n v="0"/>
    <n v="0"/>
    <n v="0"/>
    <n v="0"/>
    <n v="0"/>
    <x v="14"/>
  </r>
  <r>
    <n v="254"/>
    <n v="254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48"/>
  </r>
  <r>
    <n v="169"/>
    <n v="169"/>
    <n v="0"/>
    <n v="0"/>
    <n v="169"/>
    <n v="169"/>
    <n v="0"/>
    <n v="0"/>
    <n v="0"/>
    <n v="0"/>
    <n v="0"/>
    <n v="0"/>
    <x v="11"/>
  </r>
  <r>
    <n v="6"/>
    <n v="6"/>
    <n v="0"/>
    <n v="0"/>
    <n v="0"/>
    <n v="0"/>
    <n v="0"/>
    <n v="0"/>
    <n v="6"/>
    <n v="6"/>
    <n v="0"/>
    <n v="0"/>
    <x v="53"/>
  </r>
  <r>
    <n v="2"/>
    <n v="2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38"/>
  </r>
  <r>
    <n v="546"/>
    <n v="0"/>
    <n v="546"/>
    <n v="0"/>
    <n v="0"/>
    <n v="0"/>
    <n v="0"/>
    <n v="0"/>
    <n v="0"/>
    <n v="0"/>
    <n v="0"/>
    <n v="0"/>
    <x v="47"/>
  </r>
  <r>
    <n v="1157"/>
    <n v="1157"/>
    <n v="0"/>
    <n v="0"/>
    <n v="0"/>
    <n v="0"/>
    <n v="0"/>
    <n v="0"/>
    <n v="0"/>
    <n v="0"/>
    <n v="0"/>
    <n v="0"/>
    <x v="26"/>
  </r>
  <r>
    <n v="1727"/>
    <n v="1727"/>
    <n v="0"/>
    <n v="0"/>
    <n v="0"/>
    <n v="0"/>
    <n v="0"/>
    <n v="0"/>
    <n v="0"/>
    <n v="0"/>
    <n v="0"/>
    <n v="0"/>
    <x v="7"/>
  </r>
  <r>
    <n v="314"/>
    <n v="0"/>
    <n v="314"/>
    <n v="0"/>
    <n v="0"/>
    <n v="0"/>
    <n v="0"/>
    <n v="0"/>
    <n v="0"/>
    <n v="0"/>
    <n v="0"/>
    <n v="0"/>
    <x v="34"/>
  </r>
  <r>
    <n v="1428"/>
    <n v="1428"/>
    <n v="0"/>
    <n v="0"/>
    <n v="0"/>
    <n v="0"/>
    <n v="0"/>
    <n v="0"/>
    <n v="0"/>
    <n v="0"/>
    <n v="0"/>
    <n v="0"/>
    <x v="3"/>
  </r>
  <r>
    <n v="503"/>
    <n v="503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2"/>
  </r>
  <r>
    <n v="294"/>
    <n v="294"/>
    <n v="0"/>
    <n v="0"/>
    <n v="0"/>
    <n v="0"/>
    <n v="0"/>
    <n v="0"/>
    <n v="0"/>
    <n v="0"/>
    <n v="0"/>
    <n v="0"/>
    <x v="30"/>
  </r>
  <r>
    <n v="1018"/>
    <n v="1018"/>
    <n v="0"/>
    <n v="0"/>
    <n v="0"/>
    <n v="0"/>
    <n v="0"/>
    <n v="0"/>
    <n v="0"/>
    <n v="0"/>
    <n v="0"/>
    <n v="0"/>
    <x v="2"/>
  </r>
  <r>
    <n v="4842"/>
    <n v="4842"/>
    <n v="0"/>
    <n v="0"/>
    <n v="0"/>
    <n v="0"/>
    <n v="0"/>
    <n v="0"/>
    <n v="0"/>
    <n v="0"/>
    <n v="0"/>
    <n v="0"/>
    <x v="7"/>
  </r>
  <r>
    <n v="681"/>
    <n v="0"/>
    <n v="681"/>
    <n v="0"/>
    <n v="681"/>
    <n v="0"/>
    <n v="681"/>
    <n v="0"/>
    <n v="0"/>
    <n v="0"/>
    <n v="0"/>
    <n v="0"/>
    <x v="20"/>
  </r>
  <r>
    <n v="381"/>
    <n v="381"/>
    <n v="0"/>
    <n v="0"/>
    <n v="381"/>
    <n v="381"/>
    <n v="0"/>
    <n v="0"/>
    <n v="0"/>
    <n v="0"/>
    <n v="0"/>
    <n v="0"/>
    <x v="63"/>
  </r>
  <r>
    <n v="4425"/>
    <n v="0"/>
    <n v="4425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4"/>
  </r>
  <r>
    <n v="162"/>
    <n v="0"/>
    <n v="162"/>
    <n v="0"/>
    <n v="0"/>
    <n v="0"/>
    <n v="0"/>
    <n v="0"/>
    <n v="0"/>
    <n v="0"/>
    <n v="0"/>
    <n v="0"/>
    <x v="37"/>
  </r>
  <r>
    <n v="485"/>
    <n v="485"/>
    <n v="0"/>
    <n v="0"/>
    <n v="0"/>
    <n v="0"/>
    <n v="0"/>
    <n v="0"/>
    <n v="0"/>
    <n v="0"/>
    <n v="0"/>
    <n v="0"/>
    <x v="3"/>
  </r>
  <r>
    <n v="903"/>
    <n v="0"/>
    <n v="903"/>
    <n v="0"/>
    <n v="0"/>
    <n v="0"/>
    <n v="0"/>
    <n v="0"/>
    <n v="0"/>
    <n v="0"/>
    <n v="0"/>
    <n v="0"/>
    <x v="60"/>
  </r>
  <r>
    <n v="838"/>
    <n v="838"/>
    <n v="0"/>
    <n v="0"/>
    <n v="0"/>
    <n v="0"/>
    <n v="0"/>
    <n v="0"/>
    <n v="0"/>
    <n v="0"/>
    <n v="0"/>
    <n v="0"/>
    <x v="46"/>
  </r>
  <r>
    <n v="6938"/>
    <n v="6938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44"/>
  </r>
  <r>
    <n v="1389"/>
    <n v="0"/>
    <n v="1389"/>
    <n v="0"/>
    <n v="0"/>
    <n v="0"/>
    <n v="0"/>
    <n v="0"/>
    <n v="0"/>
    <n v="0"/>
    <n v="0"/>
    <n v="0"/>
    <x v="30"/>
  </r>
  <r>
    <n v="25280"/>
    <n v="25280"/>
    <n v="0"/>
    <n v="0"/>
    <n v="0"/>
    <n v="0"/>
    <n v="0"/>
    <n v="0"/>
    <n v="0"/>
    <n v="0"/>
    <n v="0"/>
    <n v="0"/>
    <x v="7"/>
  </r>
  <r>
    <n v="1807"/>
    <n v="1807"/>
    <n v="0"/>
    <n v="0"/>
    <n v="0"/>
    <n v="0"/>
    <n v="0"/>
    <n v="0"/>
    <n v="0"/>
    <n v="0"/>
    <n v="0"/>
    <n v="0"/>
    <x v="54"/>
  </r>
  <r>
    <n v="284"/>
    <n v="28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0"/>
  </r>
  <r>
    <n v="104"/>
    <n v="104"/>
    <n v="0"/>
    <n v="0"/>
    <n v="0"/>
    <n v="0"/>
    <n v="0"/>
    <n v="0"/>
    <n v="0"/>
    <n v="0"/>
    <n v="0"/>
    <n v="0"/>
    <x v="29"/>
  </r>
  <r>
    <n v="23"/>
    <n v="23"/>
    <n v="0"/>
    <n v="0"/>
    <n v="23"/>
    <n v="23"/>
    <n v="0"/>
    <n v="0"/>
    <n v="0"/>
    <n v="0"/>
    <n v="0"/>
    <n v="0"/>
    <x v="29"/>
  </r>
  <r>
    <n v="272"/>
    <n v="272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3"/>
  </r>
  <r>
    <n v="179"/>
    <n v="179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38"/>
  </r>
  <r>
    <n v="245"/>
    <n v="245"/>
    <n v="0"/>
    <n v="0"/>
    <n v="0"/>
    <n v="0"/>
    <n v="0"/>
    <n v="0"/>
    <n v="0"/>
    <n v="0"/>
    <n v="0"/>
    <n v="0"/>
    <x v="44"/>
  </r>
  <r>
    <n v="194"/>
    <n v="194"/>
    <n v="0"/>
    <n v="0"/>
    <n v="0"/>
    <n v="0"/>
    <n v="0"/>
    <n v="0"/>
    <n v="0"/>
    <n v="0"/>
    <n v="0"/>
    <n v="0"/>
    <x v="62"/>
  </r>
  <r>
    <n v="116"/>
    <n v="116"/>
    <n v="0"/>
    <n v="0"/>
    <n v="0"/>
    <n v="0"/>
    <n v="0"/>
    <n v="0"/>
    <n v="0"/>
    <n v="0"/>
    <n v="0"/>
    <n v="0"/>
    <x v="2"/>
  </r>
  <r>
    <n v="2"/>
    <n v="0"/>
    <n v="2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3"/>
  </r>
  <r>
    <n v="189"/>
    <n v="189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27"/>
  </r>
  <r>
    <n v="299"/>
    <n v="299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22"/>
    <n v="22"/>
    <n v="0"/>
    <n v="0"/>
    <x v="60"/>
  </r>
  <r>
    <n v="14800"/>
    <n v="1480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0"/>
  </r>
  <r>
    <n v="16"/>
    <n v="16"/>
    <n v="0"/>
    <n v="0"/>
    <n v="0"/>
    <n v="0"/>
    <n v="0"/>
    <n v="0"/>
    <n v="0"/>
    <n v="0"/>
    <n v="0"/>
    <n v="0"/>
    <x v="50"/>
  </r>
  <r>
    <n v="369"/>
    <n v="369"/>
    <n v="0"/>
    <n v="0"/>
    <n v="0"/>
    <n v="0"/>
    <n v="0"/>
    <n v="0"/>
    <n v="0"/>
    <n v="0"/>
    <n v="0"/>
    <n v="0"/>
    <x v="61"/>
  </r>
  <r>
    <n v="518"/>
    <n v="518"/>
    <n v="0"/>
    <n v="0"/>
    <n v="0"/>
    <n v="0"/>
    <n v="0"/>
    <n v="0"/>
    <n v="0"/>
    <n v="0"/>
    <n v="0"/>
    <n v="0"/>
    <x v="59"/>
  </r>
  <r>
    <n v="6219"/>
    <n v="621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7"/>
  </r>
  <r>
    <n v="916"/>
    <n v="916"/>
    <n v="0"/>
    <n v="0"/>
    <n v="0"/>
    <n v="0"/>
    <n v="0"/>
    <n v="0"/>
    <n v="0"/>
    <n v="0"/>
    <n v="0"/>
    <n v="0"/>
    <x v="58"/>
  </r>
  <r>
    <n v="125"/>
    <n v="125"/>
    <n v="0"/>
    <n v="0"/>
    <n v="0"/>
    <n v="0"/>
    <n v="0"/>
    <n v="0"/>
    <n v="0"/>
    <n v="0"/>
    <n v="0"/>
    <n v="0"/>
    <x v="37"/>
  </r>
  <r>
    <n v="334"/>
    <n v="334"/>
    <n v="0"/>
    <n v="0"/>
    <n v="334"/>
    <n v="334"/>
    <n v="0"/>
    <n v="0"/>
    <n v="0"/>
    <n v="0"/>
    <n v="0"/>
    <n v="0"/>
    <x v="18"/>
  </r>
  <r>
    <n v="1063"/>
    <n v="0"/>
    <n v="1063"/>
    <n v="0"/>
    <n v="0"/>
    <n v="0"/>
    <n v="0"/>
    <n v="0"/>
    <n v="0"/>
    <n v="0"/>
    <n v="0"/>
    <n v="0"/>
    <x v="55"/>
  </r>
  <r>
    <n v="2502"/>
    <n v="2502"/>
    <n v="0"/>
    <n v="0"/>
    <n v="0"/>
    <n v="0"/>
    <n v="0"/>
    <n v="0"/>
    <n v="0"/>
    <n v="0"/>
    <n v="0"/>
    <n v="0"/>
    <x v="38"/>
  </r>
  <r>
    <n v="1082"/>
    <n v="1082"/>
    <n v="0"/>
    <n v="0"/>
    <n v="0"/>
    <n v="0"/>
    <n v="0"/>
    <n v="0"/>
    <n v="0"/>
    <n v="0"/>
    <n v="0"/>
    <n v="0"/>
    <x v="28"/>
  </r>
  <r>
    <n v="64"/>
    <n v="64"/>
    <n v="0"/>
    <n v="0"/>
    <n v="0"/>
    <n v="0"/>
    <n v="0"/>
    <n v="0"/>
    <n v="64"/>
    <n v="64"/>
    <n v="0"/>
    <n v="0"/>
    <x v="33"/>
  </r>
  <r>
    <n v="126"/>
    <n v="126"/>
    <n v="0"/>
    <n v="0"/>
    <n v="0"/>
    <n v="0"/>
    <n v="0"/>
    <n v="0"/>
    <n v="126"/>
    <n v="126"/>
    <n v="0"/>
    <n v="0"/>
    <x v="45"/>
  </r>
  <r>
    <n v="422"/>
    <n v="422"/>
    <n v="0"/>
    <n v="0"/>
    <n v="0"/>
    <n v="0"/>
    <n v="0"/>
    <n v="0"/>
    <n v="422"/>
    <n v="422"/>
    <n v="0"/>
    <n v="0"/>
    <x v="40"/>
  </r>
  <r>
    <n v="199"/>
    <n v="199"/>
    <n v="0"/>
    <n v="0"/>
    <n v="0"/>
    <n v="0"/>
    <n v="0"/>
    <n v="0"/>
    <n v="0"/>
    <n v="0"/>
    <n v="0"/>
    <n v="0"/>
    <x v="50"/>
  </r>
  <r>
    <n v="837"/>
    <n v="0"/>
    <n v="837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19"/>
  </r>
  <r>
    <n v="1020"/>
    <n v="1020"/>
    <n v="0"/>
    <n v="0"/>
    <n v="0"/>
    <n v="0"/>
    <n v="0"/>
    <n v="0"/>
    <n v="1020"/>
    <n v="1020"/>
    <n v="0"/>
    <n v="0"/>
    <x v="53"/>
  </r>
  <r>
    <n v="325"/>
    <n v="325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12"/>
  </r>
  <r>
    <n v="2156"/>
    <n v="0"/>
    <n v="2156"/>
    <n v="0"/>
    <n v="0"/>
    <n v="0"/>
    <n v="0"/>
    <n v="0"/>
    <n v="2156"/>
    <n v="0"/>
    <n v="2156"/>
    <n v="0"/>
    <x v="29"/>
  </r>
  <r>
    <n v="1583"/>
    <n v="1583"/>
    <n v="0"/>
    <n v="0"/>
    <n v="1583"/>
    <n v="1583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"/>
  </r>
  <r>
    <n v="155"/>
    <n v="155"/>
    <n v="0"/>
    <n v="0"/>
    <n v="155"/>
    <n v="155"/>
    <n v="0"/>
    <n v="0"/>
    <n v="0"/>
    <n v="0"/>
    <n v="0"/>
    <n v="0"/>
    <x v="30"/>
  </r>
  <r>
    <n v="1"/>
    <n v="0"/>
    <n v="1"/>
    <n v="0"/>
    <n v="1"/>
    <n v="0"/>
    <n v="1"/>
    <n v="0"/>
    <n v="0"/>
    <n v="0"/>
    <n v="0"/>
    <n v="0"/>
    <x v="68"/>
  </r>
  <r>
    <n v="15"/>
    <n v="15"/>
    <n v="0"/>
    <n v="0"/>
    <n v="0"/>
    <n v="0"/>
    <n v="0"/>
    <n v="0"/>
    <n v="0"/>
    <n v="0"/>
    <n v="0"/>
    <n v="0"/>
    <x v="34"/>
  </r>
  <r>
    <n v="16204"/>
    <n v="16204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12"/>
  </r>
  <r>
    <n v="113"/>
    <n v="113"/>
    <n v="0"/>
    <n v="0"/>
    <n v="0"/>
    <n v="0"/>
    <n v="0"/>
    <n v="0"/>
    <n v="0"/>
    <n v="0"/>
    <n v="0"/>
    <n v="0"/>
    <x v="19"/>
  </r>
  <r>
    <n v="350"/>
    <n v="350"/>
    <n v="0"/>
    <n v="0"/>
    <n v="0"/>
    <n v="0"/>
    <n v="0"/>
    <n v="0"/>
    <n v="0"/>
    <n v="0"/>
    <n v="0"/>
    <n v="0"/>
    <x v="28"/>
  </r>
  <r>
    <n v="325"/>
    <n v="325"/>
    <n v="0"/>
    <n v="0"/>
    <n v="0"/>
    <n v="0"/>
    <n v="0"/>
    <n v="0"/>
    <n v="0"/>
    <n v="0"/>
    <n v="0"/>
    <n v="0"/>
    <x v="49"/>
  </r>
  <r>
    <n v="373"/>
    <n v="373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0"/>
  </r>
  <r>
    <n v="1628"/>
    <n v="0"/>
    <n v="1628"/>
    <n v="0"/>
    <n v="0"/>
    <n v="0"/>
    <n v="0"/>
    <n v="0"/>
    <n v="0"/>
    <n v="0"/>
    <n v="0"/>
    <n v="0"/>
    <x v="42"/>
  </r>
  <r>
    <n v="88"/>
    <n v="88"/>
    <n v="0"/>
    <n v="0"/>
    <n v="0"/>
    <n v="0"/>
    <n v="0"/>
    <n v="0"/>
    <n v="0"/>
    <n v="0"/>
    <n v="0"/>
    <n v="0"/>
    <x v="7"/>
  </r>
  <r>
    <n v="28800"/>
    <n v="0"/>
    <n v="0"/>
    <n v="28800"/>
    <n v="0"/>
    <n v="0"/>
    <n v="0"/>
    <n v="0"/>
    <n v="0"/>
    <n v="0"/>
    <n v="0"/>
    <n v="0"/>
    <x v="74"/>
  </r>
  <r>
    <n v="37"/>
    <n v="37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4"/>
  </r>
  <r>
    <n v="1540"/>
    <n v="1540"/>
    <n v="0"/>
    <n v="0"/>
    <n v="0"/>
    <n v="0"/>
    <n v="0"/>
    <n v="0"/>
    <n v="0"/>
    <n v="0"/>
    <n v="0"/>
    <n v="0"/>
    <x v="43"/>
  </r>
  <r>
    <n v="11333"/>
    <n v="0"/>
    <n v="11333"/>
    <n v="0"/>
    <n v="0"/>
    <n v="0"/>
    <n v="0"/>
    <n v="0"/>
    <n v="0"/>
    <n v="0"/>
    <n v="0"/>
    <n v="0"/>
    <x v="61"/>
  </r>
  <r>
    <n v="386"/>
    <n v="0"/>
    <n v="386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5"/>
  </r>
  <r>
    <n v="2142"/>
    <n v="0"/>
    <n v="2142"/>
    <n v="0"/>
    <n v="0"/>
    <n v="0"/>
    <n v="0"/>
    <n v="0"/>
    <n v="0"/>
    <n v="0"/>
    <n v="0"/>
    <n v="0"/>
    <x v="18"/>
  </r>
  <r>
    <n v="44"/>
    <n v="44"/>
    <n v="0"/>
    <n v="0"/>
    <n v="0"/>
    <n v="0"/>
    <n v="0"/>
    <n v="0"/>
    <n v="0"/>
    <n v="0"/>
    <n v="0"/>
    <n v="0"/>
    <x v="63"/>
  </r>
  <r>
    <n v="353"/>
    <n v="353"/>
    <n v="0"/>
    <n v="0"/>
    <n v="0"/>
    <n v="0"/>
    <n v="0"/>
    <n v="0"/>
    <n v="0"/>
    <n v="0"/>
    <n v="0"/>
    <n v="0"/>
    <x v="19"/>
  </r>
  <r>
    <n v="94"/>
    <n v="9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4"/>
  </r>
  <r>
    <n v="13546"/>
    <n v="13546"/>
    <n v="0"/>
    <n v="0"/>
    <n v="13546"/>
    <n v="13546"/>
    <n v="0"/>
    <n v="0"/>
    <n v="0"/>
    <n v="0"/>
    <n v="0"/>
    <n v="0"/>
    <x v="49"/>
  </r>
  <r>
    <n v="381"/>
    <n v="381"/>
    <n v="0"/>
    <n v="0"/>
    <n v="381"/>
    <n v="381"/>
    <n v="0"/>
    <n v="0"/>
    <n v="0"/>
    <n v="0"/>
    <n v="0"/>
    <n v="0"/>
    <x v="55"/>
  </r>
  <r>
    <n v="6897"/>
    <n v="0"/>
    <n v="6897"/>
    <n v="0"/>
    <n v="0"/>
    <n v="0"/>
    <n v="0"/>
    <n v="0"/>
    <n v="0"/>
    <n v="0"/>
    <n v="0"/>
    <n v="0"/>
    <x v="7"/>
  </r>
  <r>
    <n v="460"/>
    <n v="0"/>
    <n v="46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19"/>
  </r>
  <r>
    <n v="1434"/>
    <n v="1434"/>
    <n v="0"/>
    <n v="0"/>
    <n v="0"/>
    <n v="0"/>
    <n v="0"/>
    <n v="0"/>
    <n v="0"/>
    <n v="0"/>
    <n v="0"/>
    <n v="0"/>
    <x v="2"/>
  </r>
  <r>
    <n v="1210"/>
    <n v="0"/>
    <n v="121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19"/>
  </r>
  <r>
    <n v="845"/>
    <n v="845"/>
    <n v="0"/>
    <n v="0"/>
    <n v="0"/>
    <n v="0"/>
    <n v="0"/>
    <n v="0"/>
    <n v="0"/>
    <n v="0"/>
    <n v="0"/>
    <n v="0"/>
    <x v="25"/>
  </r>
  <r>
    <n v="899"/>
    <n v="0"/>
    <n v="899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12"/>
  </r>
  <r>
    <n v="13"/>
    <n v="13"/>
    <n v="0"/>
    <n v="0"/>
    <n v="13"/>
    <n v="13"/>
    <n v="0"/>
    <n v="0"/>
    <n v="0"/>
    <n v="0"/>
    <n v="0"/>
    <n v="0"/>
    <x v="73"/>
  </r>
  <r>
    <n v="6216"/>
    <n v="6216"/>
    <n v="0"/>
    <n v="0"/>
    <n v="0"/>
    <n v="0"/>
    <n v="0"/>
    <n v="0"/>
    <n v="0"/>
    <n v="0"/>
    <n v="0"/>
    <n v="0"/>
    <x v="33"/>
  </r>
  <r>
    <n v="83"/>
    <n v="83"/>
    <n v="0"/>
    <n v="0"/>
    <n v="83"/>
    <n v="83"/>
    <n v="0"/>
    <n v="0"/>
    <n v="0"/>
    <n v="0"/>
    <n v="0"/>
    <n v="0"/>
    <x v="18"/>
  </r>
  <r>
    <n v="4094"/>
    <n v="4094"/>
    <n v="0"/>
    <n v="0"/>
    <n v="0"/>
    <n v="0"/>
    <n v="0"/>
    <n v="0"/>
    <n v="0"/>
    <n v="0"/>
    <n v="0"/>
    <n v="0"/>
    <x v="34"/>
  </r>
  <r>
    <n v="2800"/>
    <n v="2800"/>
    <n v="0"/>
    <n v="0"/>
    <n v="0"/>
    <n v="0"/>
    <n v="0"/>
    <n v="0"/>
    <n v="0"/>
    <n v="0"/>
    <n v="0"/>
    <n v="0"/>
    <x v="38"/>
  </r>
  <r>
    <n v="7942"/>
    <n v="7942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70"/>
    <n v="70"/>
    <n v="0"/>
    <n v="0"/>
    <x v="19"/>
  </r>
  <r>
    <n v="1460"/>
    <n v="1460"/>
    <n v="0"/>
    <n v="0"/>
    <n v="0"/>
    <n v="0"/>
    <n v="0"/>
    <n v="0"/>
    <n v="1460"/>
    <n v="1460"/>
    <n v="0"/>
    <n v="0"/>
    <x v="30"/>
  </r>
  <r>
    <n v="488"/>
    <n v="488"/>
    <n v="0"/>
    <n v="0"/>
    <n v="0"/>
    <n v="0"/>
    <n v="0"/>
    <n v="0"/>
    <n v="0"/>
    <n v="0"/>
    <n v="0"/>
    <n v="0"/>
    <x v="46"/>
  </r>
  <r>
    <n v="140"/>
    <n v="140"/>
    <n v="0"/>
    <n v="0"/>
    <n v="0"/>
    <n v="0"/>
    <n v="0"/>
    <n v="0"/>
    <n v="0"/>
    <n v="0"/>
    <n v="0"/>
    <n v="0"/>
    <x v="3"/>
  </r>
  <r>
    <n v="267"/>
    <n v="267"/>
    <n v="0"/>
    <n v="0"/>
    <n v="0"/>
    <n v="0"/>
    <n v="0"/>
    <n v="0"/>
    <n v="267"/>
    <n v="267"/>
    <n v="0"/>
    <n v="0"/>
    <x v="40"/>
  </r>
  <r>
    <n v="935"/>
    <n v="0"/>
    <n v="935"/>
    <n v="0"/>
    <n v="0"/>
    <n v="0"/>
    <n v="0"/>
    <n v="0"/>
    <n v="0"/>
    <n v="0"/>
    <n v="0"/>
    <n v="0"/>
    <x v="19"/>
  </r>
  <r>
    <n v="112"/>
    <n v="112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8"/>
  </r>
  <r>
    <n v="24"/>
    <n v="24"/>
    <n v="0"/>
    <n v="0"/>
    <n v="0"/>
    <n v="0"/>
    <n v="0"/>
    <n v="0"/>
    <n v="0"/>
    <n v="0"/>
    <n v="0"/>
    <n v="0"/>
    <x v="30"/>
  </r>
  <r>
    <n v="11211"/>
    <n v="11211"/>
    <n v="0"/>
    <n v="0"/>
    <n v="0"/>
    <n v="0"/>
    <n v="0"/>
    <n v="0"/>
    <n v="0"/>
    <n v="0"/>
    <n v="0"/>
    <n v="0"/>
    <x v="23"/>
  </r>
  <r>
    <n v="251"/>
    <n v="251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68"/>
  </r>
  <r>
    <n v="48"/>
    <n v="4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1"/>
  </r>
  <r>
    <n v="140"/>
    <n v="140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10"/>
  </r>
  <r>
    <n v="8849"/>
    <n v="8849"/>
    <n v="0"/>
    <n v="0"/>
    <n v="0"/>
    <n v="0"/>
    <n v="0"/>
    <n v="0"/>
    <n v="0"/>
    <n v="0"/>
    <n v="0"/>
    <n v="0"/>
    <x v="40"/>
  </r>
  <r>
    <n v="12845"/>
    <n v="0"/>
    <n v="12845"/>
    <n v="0"/>
    <n v="0"/>
    <n v="0"/>
    <n v="0"/>
    <n v="0"/>
    <n v="0"/>
    <n v="0"/>
    <n v="0"/>
    <n v="0"/>
    <x v="11"/>
  </r>
  <r>
    <n v="99"/>
    <n v="99"/>
    <n v="0"/>
    <n v="0"/>
    <n v="99"/>
    <n v="99"/>
    <n v="0"/>
    <n v="0"/>
    <n v="0"/>
    <n v="0"/>
    <n v="0"/>
    <n v="0"/>
    <x v="39"/>
  </r>
  <r>
    <n v="637"/>
    <n v="637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19"/>
  </r>
  <r>
    <n v="3324"/>
    <n v="3324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7"/>
  </r>
  <r>
    <n v="5478"/>
    <n v="0"/>
    <n v="5478"/>
    <n v="0"/>
    <n v="0"/>
    <n v="0"/>
    <n v="0"/>
    <n v="0"/>
    <n v="0"/>
    <n v="0"/>
    <n v="0"/>
    <n v="0"/>
    <x v="54"/>
  </r>
  <r>
    <n v="52"/>
    <n v="52"/>
    <n v="0"/>
    <n v="0"/>
    <n v="0"/>
    <n v="0"/>
    <n v="0"/>
    <n v="0"/>
    <n v="0"/>
    <n v="0"/>
    <n v="0"/>
    <n v="0"/>
    <x v="45"/>
  </r>
  <r>
    <n v="2394"/>
    <n v="2394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2"/>
  </r>
  <r>
    <n v="1032"/>
    <n v="1032"/>
    <n v="0"/>
    <n v="0"/>
    <n v="0"/>
    <n v="0"/>
    <n v="0"/>
    <n v="0"/>
    <n v="0"/>
    <n v="0"/>
    <n v="0"/>
    <n v="0"/>
    <x v="0"/>
  </r>
  <r>
    <n v="5"/>
    <n v="5"/>
    <n v="0"/>
    <n v="0"/>
    <n v="5"/>
    <n v="5"/>
    <n v="0"/>
    <n v="0"/>
    <n v="0"/>
    <n v="0"/>
    <n v="0"/>
    <n v="0"/>
    <x v="8"/>
  </r>
  <r>
    <n v="88"/>
    <n v="88"/>
    <n v="0"/>
    <n v="0"/>
    <n v="0"/>
    <n v="0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9"/>
  </r>
  <r>
    <n v="229"/>
    <n v="229"/>
    <n v="0"/>
    <n v="0"/>
    <n v="0"/>
    <n v="0"/>
    <n v="0"/>
    <n v="0"/>
    <n v="0"/>
    <n v="0"/>
    <n v="0"/>
    <n v="0"/>
    <x v="12"/>
  </r>
  <r>
    <n v="232"/>
    <n v="232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47"/>
  </r>
  <r>
    <n v="2083"/>
    <n v="0"/>
    <n v="2083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39"/>
  </r>
  <r>
    <n v="3955"/>
    <n v="3955"/>
    <n v="0"/>
    <n v="0"/>
    <n v="0"/>
    <n v="0"/>
    <n v="0"/>
    <n v="0"/>
    <n v="0"/>
    <n v="0"/>
    <n v="0"/>
    <n v="0"/>
    <x v="33"/>
  </r>
  <r>
    <n v="603"/>
    <n v="603"/>
    <n v="0"/>
    <n v="0"/>
    <n v="0"/>
    <n v="0"/>
    <n v="0"/>
    <n v="0"/>
    <n v="0"/>
    <n v="0"/>
    <n v="0"/>
    <n v="0"/>
    <x v="37"/>
  </r>
  <r>
    <n v="10726"/>
    <n v="10726"/>
    <n v="0"/>
    <n v="0"/>
    <n v="10726"/>
    <n v="10726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20"/>
  </r>
  <r>
    <n v="262"/>
    <n v="26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64"/>
  </r>
  <r>
    <n v="107"/>
    <n v="107"/>
    <n v="0"/>
    <n v="0"/>
    <n v="0"/>
    <n v="0"/>
    <n v="0"/>
    <n v="0"/>
    <n v="0"/>
    <n v="0"/>
    <n v="0"/>
    <n v="0"/>
    <x v="55"/>
  </r>
  <r>
    <n v="5691"/>
    <n v="5691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14"/>
  </r>
  <r>
    <n v="257"/>
    <n v="257"/>
    <n v="0"/>
    <n v="0"/>
    <n v="0"/>
    <n v="0"/>
    <n v="0"/>
    <n v="0"/>
    <n v="0"/>
    <n v="0"/>
    <n v="0"/>
    <n v="0"/>
    <x v="9"/>
  </r>
  <r>
    <n v="247"/>
    <n v="247"/>
    <n v="0"/>
    <n v="0"/>
    <n v="0"/>
    <n v="0"/>
    <n v="0"/>
    <n v="0"/>
    <n v="0"/>
    <n v="0"/>
    <n v="0"/>
    <n v="0"/>
    <x v="20"/>
  </r>
  <r>
    <n v="6462"/>
    <n v="6462"/>
    <n v="0"/>
    <n v="0"/>
    <n v="6462"/>
    <n v="6462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39"/>
  </r>
  <r>
    <n v="1102"/>
    <n v="1102"/>
    <n v="0"/>
    <n v="0"/>
    <n v="0"/>
    <n v="0"/>
    <n v="0"/>
    <n v="0"/>
    <n v="0"/>
    <n v="0"/>
    <n v="0"/>
    <n v="0"/>
    <x v="52"/>
  </r>
  <r>
    <n v="93"/>
    <n v="93"/>
    <n v="0"/>
    <n v="0"/>
    <n v="0"/>
    <n v="0"/>
    <n v="0"/>
    <n v="0"/>
    <n v="0"/>
    <n v="0"/>
    <n v="0"/>
    <n v="0"/>
    <x v="37"/>
  </r>
  <r>
    <n v="229"/>
    <n v="229"/>
    <n v="0"/>
    <n v="0"/>
    <n v="0"/>
    <n v="0"/>
    <n v="0"/>
    <n v="0"/>
    <n v="0"/>
    <n v="0"/>
    <n v="0"/>
    <n v="0"/>
    <x v="21"/>
  </r>
  <r>
    <n v="206"/>
    <n v="206"/>
    <n v="0"/>
    <n v="0"/>
    <n v="0"/>
    <n v="0"/>
    <n v="0"/>
    <n v="0"/>
    <n v="206"/>
    <n v="206"/>
    <n v="0"/>
    <n v="0"/>
    <x v="11"/>
  </r>
  <r>
    <n v="821"/>
    <n v="821"/>
    <n v="0"/>
    <n v="0"/>
    <n v="0"/>
    <n v="0"/>
    <n v="0"/>
    <n v="0"/>
    <n v="821"/>
    <n v="821"/>
    <n v="0"/>
    <n v="0"/>
    <x v="32"/>
  </r>
  <r>
    <n v="38"/>
    <n v="0"/>
    <n v="38"/>
    <n v="0"/>
    <n v="0"/>
    <n v="0"/>
    <n v="0"/>
    <n v="0"/>
    <n v="38"/>
    <n v="0"/>
    <n v="38"/>
    <n v="0"/>
    <x v="59"/>
  </r>
  <r>
    <n v="10"/>
    <n v="10"/>
    <n v="0"/>
    <n v="0"/>
    <n v="0"/>
    <n v="0"/>
    <n v="0"/>
    <n v="0"/>
    <n v="0"/>
    <n v="0"/>
    <n v="0"/>
    <n v="0"/>
    <x v="45"/>
  </r>
  <r>
    <n v="4367"/>
    <n v="0"/>
    <n v="4367"/>
    <n v="0"/>
    <n v="0"/>
    <n v="0"/>
    <n v="0"/>
    <n v="0"/>
    <n v="0"/>
    <n v="0"/>
    <n v="0"/>
    <n v="0"/>
    <x v="14"/>
  </r>
  <r>
    <n v="93"/>
    <n v="93"/>
    <n v="0"/>
    <n v="0"/>
    <n v="0"/>
    <n v="0"/>
    <n v="0"/>
    <n v="0"/>
    <n v="93"/>
    <n v="93"/>
    <n v="0"/>
    <n v="0"/>
    <x v="31"/>
  </r>
  <r>
    <n v="1449"/>
    <n v="1449"/>
    <n v="0"/>
    <n v="0"/>
    <n v="0"/>
    <n v="0"/>
    <n v="0"/>
    <n v="0"/>
    <n v="1449"/>
    <n v="1449"/>
    <n v="0"/>
    <n v="0"/>
    <x v="47"/>
  </r>
  <r>
    <n v="212"/>
    <n v="21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"/>
  </r>
  <r>
    <n v="296"/>
    <n v="0"/>
    <n v="296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4"/>
    <n v="4"/>
    <n v="0"/>
    <n v="0"/>
    <x v="25"/>
  </r>
  <r>
    <n v="25"/>
    <n v="25"/>
    <n v="0"/>
    <n v="0"/>
    <n v="0"/>
    <n v="0"/>
    <n v="0"/>
    <n v="0"/>
    <n v="0"/>
    <n v="0"/>
    <n v="0"/>
    <n v="0"/>
    <x v="60"/>
  </r>
  <r>
    <n v="15449"/>
    <n v="15449"/>
    <n v="0"/>
    <n v="0"/>
    <n v="0"/>
    <n v="0"/>
    <n v="0"/>
    <n v="0"/>
    <n v="0"/>
    <n v="0"/>
    <n v="0"/>
    <n v="0"/>
    <x v="38"/>
  </r>
  <r>
    <n v="13"/>
    <n v="13"/>
    <n v="0"/>
    <n v="0"/>
    <n v="13"/>
    <n v="13"/>
    <n v="0"/>
    <n v="0"/>
    <n v="0"/>
    <n v="0"/>
    <n v="0"/>
    <n v="0"/>
    <x v="41"/>
  </r>
  <r>
    <n v="66"/>
    <n v="66"/>
    <n v="0"/>
    <n v="0"/>
    <n v="66"/>
    <n v="66"/>
    <n v="0"/>
    <n v="0"/>
    <n v="0"/>
    <n v="0"/>
    <n v="0"/>
    <n v="0"/>
    <x v="9"/>
  </r>
  <r>
    <n v="184"/>
    <n v="184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13"/>
  </r>
  <r>
    <n v="2713"/>
    <n v="2713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12"/>
  </r>
  <r>
    <n v="18925"/>
    <n v="18925"/>
    <n v="0"/>
    <n v="0"/>
    <n v="18925"/>
    <n v="18925"/>
    <n v="0"/>
    <n v="0"/>
    <n v="0"/>
    <n v="0"/>
    <n v="0"/>
    <n v="0"/>
    <x v="14"/>
  </r>
  <r>
    <n v="211"/>
    <n v="211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28"/>
  </r>
  <r>
    <n v="3791"/>
    <n v="3791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9"/>
  </r>
  <r>
    <n v="6"/>
    <n v="0"/>
    <n v="6"/>
    <n v="0"/>
    <n v="0"/>
    <n v="0"/>
    <n v="0"/>
    <n v="0"/>
    <n v="0"/>
    <n v="0"/>
    <n v="0"/>
    <n v="0"/>
    <x v="24"/>
  </r>
  <r>
    <n v="3809"/>
    <n v="3809"/>
    <n v="0"/>
    <n v="0"/>
    <n v="0"/>
    <n v="0"/>
    <n v="0"/>
    <n v="0"/>
    <n v="0"/>
    <n v="0"/>
    <n v="0"/>
    <n v="0"/>
    <x v="43"/>
  </r>
  <r>
    <n v="250"/>
    <n v="0"/>
    <n v="25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59"/>
  </r>
  <r>
    <n v="812"/>
    <n v="812"/>
    <n v="0"/>
    <n v="0"/>
    <n v="0"/>
    <n v="0"/>
    <n v="0"/>
    <n v="0"/>
    <n v="0"/>
    <n v="0"/>
    <n v="0"/>
    <n v="0"/>
    <x v="5"/>
  </r>
  <r>
    <n v="7772"/>
    <n v="0"/>
    <n v="7772"/>
    <n v="0"/>
    <n v="0"/>
    <n v="0"/>
    <n v="0"/>
    <n v="0"/>
    <n v="7772"/>
    <n v="0"/>
    <n v="7772"/>
    <n v="0"/>
    <x v="13"/>
  </r>
  <r>
    <n v="41"/>
    <n v="41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7"/>
  </r>
  <r>
    <n v="2071"/>
    <n v="2071"/>
    <n v="0"/>
    <n v="0"/>
    <n v="0"/>
    <n v="0"/>
    <n v="0"/>
    <n v="0"/>
    <n v="0"/>
    <n v="0"/>
    <n v="0"/>
    <n v="0"/>
    <x v="22"/>
  </r>
  <r>
    <n v="1759"/>
    <n v="1759"/>
    <n v="0"/>
    <n v="0"/>
    <n v="0"/>
    <n v="0"/>
    <n v="0"/>
    <n v="0"/>
    <n v="0"/>
    <n v="0"/>
    <n v="0"/>
    <n v="0"/>
    <x v="51"/>
  </r>
  <r>
    <n v="351"/>
    <n v="35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"/>
  </r>
  <r>
    <n v="3100"/>
    <n v="0"/>
    <n v="3100"/>
    <n v="0"/>
    <n v="0"/>
    <n v="0"/>
    <n v="0"/>
    <n v="0"/>
    <n v="0"/>
    <n v="0"/>
    <n v="0"/>
    <n v="0"/>
    <x v="9"/>
  </r>
  <r>
    <n v="3771"/>
    <n v="3771"/>
    <n v="0"/>
    <n v="0"/>
    <n v="3771"/>
    <n v="3771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22"/>
  </r>
  <r>
    <n v="4863"/>
    <n v="4863"/>
    <n v="0"/>
    <n v="0"/>
    <n v="0"/>
    <n v="0"/>
    <n v="0"/>
    <n v="0"/>
    <n v="4863"/>
    <n v="4863"/>
    <n v="0"/>
    <n v="0"/>
    <x v="61"/>
  </r>
  <r>
    <n v="2329"/>
    <n v="2329"/>
    <n v="0"/>
    <n v="0"/>
    <n v="0"/>
    <n v="0"/>
    <n v="0"/>
    <n v="0"/>
    <n v="0"/>
    <n v="0"/>
    <n v="0"/>
    <n v="0"/>
    <x v="46"/>
  </r>
  <r>
    <n v="175"/>
    <n v="175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67"/>
  </r>
  <r>
    <n v="21"/>
    <n v="21"/>
    <n v="0"/>
    <n v="0"/>
    <n v="0"/>
    <n v="0"/>
    <n v="0"/>
    <n v="0"/>
    <n v="0"/>
    <n v="0"/>
    <n v="0"/>
    <n v="0"/>
    <x v="53"/>
  </r>
  <r>
    <n v="2017"/>
    <n v="2017"/>
    <n v="0"/>
    <n v="0"/>
    <n v="0"/>
    <n v="0"/>
    <n v="0"/>
    <n v="0"/>
    <n v="0"/>
    <n v="0"/>
    <n v="0"/>
    <n v="0"/>
    <x v="3"/>
  </r>
  <r>
    <n v="1324"/>
    <n v="1324"/>
    <n v="0"/>
    <n v="0"/>
    <n v="0"/>
    <n v="0"/>
    <n v="0"/>
    <n v="0"/>
    <n v="0"/>
    <n v="0"/>
    <n v="0"/>
    <n v="0"/>
    <x v="52"/>
  </r>
  <r>
    <n v="3567"/>
    <n v="3567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58"/>
  </r>
  <r>
    <n v="1077"/>
    <n v="1077"/>
    <n v="0"/>
    <n v="0"/>
    <n v="0"/>
    <n v="0"/>
    <n v="0"/>
    <n v="0"/>
    <n v="0"/>
    <n v="0"/>
    <n v="0"/>
    <n v="0"/>
    <x v="54"/>
  </r>
  <r>
    <n v="3214"/>
    <n v="3214"/>
    <n v="0"/>
    <n v="0"/>
    <n v="0"/>
    <n v="0"/>
    <n v="0"/>
    <n v="0"/>
    <n v="0"/>
    <n v="0"/>
    <n v="0"/>
    <n v="0"/>
    <x v="29"/>
  </r>
  <r>
    <n v="3177"/>
    <n v="3177"/>
    <n v="0"/>
    <n v="0"/>
    <n v="0"/>
    <n v="0"/>
    <n v="0"/>
    <n v="0"/>
    <n v="0"/>
    <n v="0"/>
    <n v="0"/>
    <n v="0"/>
    <x v="23"/>
  </r>
  <r>
    <n v="3346"/>
    <n v="3346"/>
    <n v="0"/>
    <n v="0"/>
    <n v="0"/>
    <n v="0"/>
    <n v="0"/>
    <n v="0"/>
    <n v="0"/>
    <n v="0"/>
    <n v="0"/>
    <n v="0"/>
    <x v="55"/>
  </r>
  <r>
    <n v="1292"/>
    <n v="1292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8"/>
    <n v="8"/>
    <n v="0"/>
    <n v="0"/>
    <x v="42"/>
  </r>
  <r>
    <n v="64"/>
    <n v="64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1"/>
    <n v="1"/>
    <n v="0"/>
    <n v="0"/>
    <x v="56"/>
  </r>
  <r>
    <n v="1"/>
    <n v="1"/>
    <n v="0"/>
    <n v="0"/>
    <n v="0"/>
    <n v="0"/>
    <n v="0"/>
    <n v="0"/>
    <n v="0"/>
    <n v="0"/>
    <n v="0"/>
    <n v="0"/>
    <x v="4"/>
  </r>
  <r>
    <n v="766"/>
    <n v="0"/>
    <n v="766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2"/>
  </r>
  <r>
    <n v="396"/>
    <n v="396"/>
    <n v="0"/>
    <n v="0"/>
    <n v="0"/>
    <n v="0"/>
    <n v="0"/>
    <n v="0"/>
    <n v="0"/>
    <n v="0"/>
    <n v="0"/>
    <n v="0"/>
    <x v="0"/>
  </r>
  <r>
    <n v="66"/>
    <n v="66"/>
    <n v="0"/>
    <n v="0"/>
    <n v="0"/>
    <n v="0"/>
    <n v="0"/>
    <n v="0"/>
    <n v="0"/>
    <n v="0"/>
    <n v="0"/>
    <n v="0"/>
    <x v="28"/>
  </r>
  <r>
    <n v="439"/>
    <n v="439"/>
    <n v="0"/>
    <n v="0"/>
    <n v="0"/>
    <n v="0"/>
    <n v="0"/>
    <n v="0"/>
    <n v="0"/>
    <n v="0"/>
    <n v="0"/>
    <n v="0"/>
    <x v="2"/>
  </r>
  <r>
    <n v="24265"/>
    <n v="2426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4"/>
  </r>
  <r>
    <n v="14"/>
    <n v="14"/>
    <n v="0"/>
    <n v="0"/>
    <n v="14"/>
    <n v="14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37"/>
  </r>
  <r>
    <n v="9"/>
    <n v="9"/>
    <n v="0"/>
    <n v="0"/>
    <n v="9"/>
    <n v="9"/>
    <n v="0"/>
    <n v="0"/>
    <n v="0"/>
    <n v="0"/>
    <n v="0"/>
    <n v="0"/>
    <x v="15"/>
  </r>
  <r>
    <n v="213"/>
    <n v="213"/>
    <n v="0"/>
    <n v="0"/>
    <n v="0"/>
    <n v="0"/>
    <n v="0"/>
    <n v="0"/>
    <n v="0"/>
    <n v="0"/>
    <n v="0"/>
    <n v="0"/>
    <x v="13"/>
  </r>
  <r>
    <n v="264"/>
    <n v="264"/>
    <n v="0"/>
    <n v="0"/>
    <n v="0"/>
    <n v="0"/>
    <n v="0"/>
    <n v="0"/>
    <n v="0"/>
    <n v="0"/>
    <n v="0"/>
    <n v="0"/>
    <x v="16"/>
  </r>
  <r>
    <n v="57"/>
    <n v="57"/>
    <n v="0"/>
    <n v="0"/>
    <n v="0"/>
    <n v="0"/>
    <n v="0"/>
    <n v="0"/>
    <n v="0"/>
    <n v="0"/>
    <n v="0"/>
    <n v="0"/>
    <x v="30"/>
  </r>
  <r>
    <n v="77"/>
    <n v="77"/>
    <n v="0"/>
    <n v="0"/>
    <n v="0"/>
    <n v="0"/>
    <n v="0"/>
    <n v="0"/>
    <n v="0"/>
    <n v="0"/>
    <n v="0"/>
    <n v="0"/>
    <x v="1"/>
  </r>
  <r>
    <n v="243"/>
    <n v="243"/>
    <n v="0"/>
    <n v="0"/>
    <n v="0"/>
    <n v="0"/>
    <n v="0"/>
    <n v="0"/>
    <n v="0"/>
    <n v="0"/>
    <n v="0"/>
    <n v="0"/>
    <x v="21"/>
  </r>
  <r>
    <n v="3466"/>
    <n v="0"/>
    <n v="3466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23"/>
  </r>
  <r>
    <n v="227"/>
    <n v="227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58"/>
  </r>
  <r>
    <n v="481"/>
    <n v="481"/>
    <n v="0"/>
    <n v="0"/>
    <n v="0"/>
    <n v="0"/>
    <n v="0"/>
    <n v="0"/>
    <n v="0"/>
    <n v="0"/>
    <n v="0"/>
    <n v="0"/>
    <x v="46"/>
  </r>
  <r>
    <n v="188"/>
    <n v="188"/>
    <n v="0"/>
    <n v="0"/>
    <n v="0"/>
    <n v="0"/>
    <n v="0"/>
    <n v="0"/>
    <n v="0"/>
    <n v="0"/>
    <n v="0"/>
    <n v="0"/>
    <x v="45"/>
  </r>
  <r>
    <n v="1"/>
    <n v="0"/>
    <n v="0"/>
    <n v="1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72"/>
  </r>
  <r>
    <n v="60"/>
    <n v="60"/>
    <n v="0"/>
    <n v="0"/>
    <n v="0"/>
    <n v="0"/>
    <n v="0"/>
    <n v="0"/>
    <n v="0"/>
    <n v="0"/>
    <n v="0"/>
    <n v="0"/>
    <x v="40"/>
  </r>
  <r>
    <n v="564"/>
    <n v="564"/>
    <n v="0"/>
    <n v="0"/>
    <n v="0"/>
    <n v="0"/>
    <n v="0"/>
    <n v="0"/>
    <n v="0"/>
    <n v="0"/>
    <n v="0"/>
    <n v="0"/>
    <x v="40"/>
  </r>
  <r>
    <n v="18397"/>
    <n v="18397"/>
    <n v="0"/>
    <n v="0"/>
    <n v="18397"/>
    <n v="18397"/>
    <n v="0"/>
    <n v="0"/>
    <n v="0"/>
    <n v="0"/>
    <n v="0"/>
    <n v="0"/>
    <x v="62"/>
  </r>
  <r>
    <n v="1336"/>
    <n v="0"/>
    <n v="1336"/>
    <n v="0"/>
    <n v="1336"/>
    <n v="0"/>
    <n v="1336"/>
    <n v="0"/>
    <n v="0"/>
    <n v="0"/>
    <n v="0"/>
    <n v="0"/>
    <x v="53"/>
  </r>
  <r>
    <n v="1197"/>
    <n v="0"/>
    <n v="1197"/>
    <n v="0"/>
    <n v="0"/>
    <n v="0"/>
    <n v="0"/>
    <n v="0"/>
    <n v="0"/>
    <n v="0"/>
    <n v="0"/>
    <n v="0"/>
    <x v="58"/>
  </r>
  <r>
    <n v="184"/>
    <n v="184"/>
    <n v="0"/>
    <n v="0"/>
    <n v="0"/>
    <n v="0"/>
    <n v="0"/>
    <n v="0"/>
    <n v="0"/>
    <n v="0"/>
    <n v="0"/>
    <n v="0"/>
    <x v="38"/>
  </r>
  <r>
    <n v="10415"/>
    <n v="1041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8"/>
  </r>
  <r>
    <n v="1845"/>
    <n v="1845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49"/>
  </r>
  <r>
    <n v="150"/>
    <n v="150"/>
    <n v="0"/>
    <n v="0"/>
    <n v="0"/>
    <n v="0"/>
    <n v="0"/>
    <n v="0"/>
    <n v="0"/>
    <n v="0"/>
    <n v="0"/>
    <n v="0"/>
    <x v="45"/>
  </r>
  <r>
    <n v="47"/>
    <n v="47"/>
    <n v="0"/>
    <n v="0"/>
    <n v="47"/>
    <n v="47"/>
    <n v="0"/>
    <n v="0"/>
    <n v="0"/>
    <n v="0"/>
    <n v="0"/>
    <n v="0"/>
    <x v="31"/>
  </r>
  <r>
    <n v="218"/>
    <n v="218"/>
    <n v="0"/>
    <n v="0"/>
    <n v="218"/>
    <n v="218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26"/>
  </r>
  <r>
    <n v="46"/>
    <n v="46"/>
    <n v="0"/>
    <n v="0"/>
    <n v="0"/>
    <n v="0"/>
    <n v="0"/>
    <n v="0"/>
    <n v="0"/>
    <n v="0"/>
    <n v="0"/>
    <n v="0"/>
    <x v="0"/>
  </r>
  <r>
    <n v="418"/>
    <n v="418"/>
    <n v="0"/>
    <n v="0"/>
    <n v="0"/>
    <n v="0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1"/>
  </r>
  <r>
    <n v="109"/>
    <n v="109"/>
    <n v="0"/>
    <n v="0"/>
    <n v="0"/>
    <n v="0"/>
    <n v="0"/>
    <n v="0"/>
    <n v="0"/>
    <n v="0"/>
    <n v="0"/>
    <n v="0"/>
    <x v="53"/>
  </r>
  <r>
    <n v="280"/>
    <n v="280"/>
    <n v="0"/>
    <n v="0"/>
    <n v="0"/>
    <n v="0"/>
    <n v="0"/>
    <n v="0"/>
    <n v="0"/>
    <n v="0"/>
    <n v="0"/>
    <n v="0"/>
    <x v="20"/>
  </r>
  <r>
    <n v="295"/>
    <n v="295"/>
    <n v="0"/>
    <n v="0"/>
    <n v="0"/>
    <n v="0"/>
    <n v="0"/>
    <n v="0"/>
    <n v="0"/>
    <n v="0"/>
    <n v="0"/>
    <n v="0"/>
    <x v="11"/>
  </r>
  <r>
    <n v="938"/>
    <n v="0"/>
    <n v="938"/>
    <n v="0"/>
    <n v="0"/>
    <n v="0"/>
    <n v="0"/>
    <n v="0"/>
    <n v="0"/>
    <n v="0"/>
    <n v="0"/>
    <n v="0"/>
    <x v="53"/>
  </r>
  <r>
    <n v="24915"/>
    <n v="24915"/>
    <n v="0"/>
    <n v="0"/>
    <n v="24915"/>
    <n v="24915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12"/>
  </r>
  <r>
    <n v="12932"/>
    <n v="0"/>
    <n v="12932"/>
    <n v="0"/>
    <n v="12932"/>
    <n v="0"/>
    <n v="12932"/>
    <n v="0"/>
    <n v="0"/>
    <n v="0"/>
    <n v="0"/>
    <n v="0"/>
    <x v="48"/>
  </r>
  <r>
    <n v="1598"/>
    <n v="1598"/>
    <n v="0"/>
    <n v="0"/>
    <n v="0"/>
    <n v="0"/>
    <n v="0"/>
    <n v="0"/>
    <n v="0"/>
    <n v="0"/>
    <n v="0"/>
    <n v="0"/>
    <x v="30"/>
  </r>
  <r>
    <n v="1030"/>
    <n v="1030"/>
    <n v="0"/>
    <n v="0"/>
    <n v="0"/>
    <n v="0"/>
    <n v="0"/>
    <n v="0"/>
    <n v="0"/>
    <n v="0"/>
    <n v="0"/>
    <n v="0"/>
    <x v="51"/>
  </r>
  <r>
    <n v="270"/>
    <n v="270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35"/>
  </r>
  <r>
    <n v="5"/>
    <n v="5"/>
    <n v="0"/>
    <n v="0"/>
    <n v="0"/>
    <n v="0"/>
    <n v="0"/>
    <n v="0"/>
    <n v="5"/>
    <n v="5"/>
    <n v="0"/>
    <n v="0"/>
    <x v="28"/>
  </r>
  <r>
    <n v="7257"/>
    <n v="7257"/>
    <n v="0"/>
    <n v="0"/>
    <n v="0"/>
    <n v="0"/>
    <n v="0"/>
    <n v="0"/>
    <n v="7257"/>
    <n v="7257"/>
    <n v="0"/>
    <n v="0"/>
    <x v="9"/>
  </r>
  <r>
    <n v="2308"/>
    <n v="2308"/>
    <n v="0"/>
    <n v="0"/>
    <n v="0"/>
    <n v="0"/>
    <n v="0"/>
    <n v="0"/>
    <n v="0"/>
    <n v="0"/>
    <n v="0"/>
    <n v="0"/>
    <x v="42"/>
  </r>
  <r>
    <n v="2267"/>
    <n v="0"/>
    <n v="2267"/>
    <n v="0"/>
    <n v="0"/>
    <n v="0"/>
    <n v="0"/>
    <n v="0"/>
    <n v="0"/>
    <n v="0"/>
    <n v="0"/>
    <n v="0"/>
    <x v="12"/>
  </r>
  <r>
    <n v="21734"/>
    <n v="21734"/>
    <n v="0"/>
    <n v="0"/>
    <n v="0"/>
    <n v="0"/>
    <n v="0"/>
    <n v="0"/>
    <n v="21734"/>
    <n v="21734"/>
    <n v="0"/>
    <n v="0"/>
    <x v="38"/>
  </r>
  <r>
    <n v="8"/>
    <n v="8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7"/>
  </r>
  <r>
    <n v="155"/>
    <n v="0"/>
    <n v="155"/>
    <n v="0"/>
    <n v="0"/>
    <n v="0"/>
    <n v="0"/>
    <n v="0"/>
    <n v="0"/>
    <n v="0"/>
    <n v="0"/>
    <n v="0"/>
    <x v="37"/>
  </r>
  <r>
    <n v="1513"/>
    <n v="1513"/>
    <n v="0"/>
    <n v="0"/>
    <n v="0"/>
    <n v="0"/>
    <n v="0"/>
    <n v="0"/>
    <n v="0"/>
    <n v="0"/>
    <n v="0"/>
    <n v="0"/>
    <x v="51"/>
  </r>
  <r>
    <n v="1123"/>
    <n v="0"/>
    <n v="0"/>
    <n v="1123"/>
    <n v="0"/>
    <n v="0"/>
    <n v="0"/>
    <n v="0"/>
    <n v="0"/>
    <n v="0"/>
    <n v="0"/>
    <n v="0"/>
    <x v="69"/>
  </r>
  <r>
    <n v="8"/>
    <n v="8"/>
    <n v="0"/>
    <n v="0"/>
    <n v="8"/>
    <n v="8"/>
    <n v="0"/>
    <n v="0"/>
    <n v="0"/>
    <n v="0"/>
    <n v="0"/>
    <n v="0"/>
    <x v="48"/>
  </r>
  <r>
    <n v="2411"/>
    <n v="0"/>
    <n v="2411"/>
    <n v="0"/>
    <n v="0"/>
    <n v="0"/>
    <n v="0"/>
    <n v="0"/>
    <n v="0"/>
    <n v="0"/>
    <n v="0"/>
    <n v="0"/>
    <x v="61"/>
  </r>
  <r>
    <n v="576"/>
    <n v="0"/>
    <n v="576"/>
    <n v="0"/>
    <n v="576"/>
    <n v="0"/>
    <n v="576"/>
    <n v="0"/>
    <n v="0"/>
    <n v="0"/>
    <n v="0"/>
    <n v="0"/>
    <x v="17"/>
  </r>
  <r>
    <n v="14702"/>
    <n v="14702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1"/>
  </r>
  <r>
    <n v="1606"/>
    <n v="1606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7"/>
  </r>
  <r>
    <n v="822"/>
    <n v="0"/>
    <n v="822"/>
    <n v="0"/>
    <n v="0"/>
    <n v="0"/>
    <n v="0"/>
    <n v="0"/>
    <n v="0"/>
    <n v="0"/>
    <n v="0"/>
    <n v="0"/>
    <x v="19"/>
  </r>
  <r>
    <n v="329"/>
    <n v="329"/>
    <n v="0"/>
    <n v="0"/>
    <n v="329"/>
    <n v="329"/>
    <n v="0"/>
    <n v="0"/>
    <n v="0"/>
    <n v="0"/>
    <n v="0"/>
    <n v="0"/>
    <x v="14"/>
  </r>
  <r>
    <n v="171"/>
    <n v="171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0"/>
  </r>
  <r>
    <n v="13940"/>
    <n v="13940"/>
    <n v="0"/>
    <n v="0"/>
    <n v="0"/>
    <n v="0"/>
    <n v="0"/>
    <n v="0"/>
    <n v="0"/>
    <n v="0"/>
    <n v="0"/>
    <n v="0"/>
    <x v="32"/>
  </r>
  <r>
    <n v="11433"/>
    <n v="0"/>
    <n v="11433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0"/>
  </r>
  <r>
    <n v="46"/>
    <n v="46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16"/>
  </r>
  <r>
    <n v="2807"/>
    <n v="2807"/>
    <n v="0"/>
    <n v="0"/>
    <n v="0"/>
    <n v="0"/>
    <n v="0"/>
    <n v="0"/>
    <n v="0"/>
    <n v="0"/>
    <n v="0"/>
    <n v="0"/>
    <x v="11"/>
  </r>
  <r>
    <n v="3565"/>
    <n v="3565"/>
    <n v="0"/>
    <n v="0"/>
    <n v="3565"/>
    <n v="3565"/>
    <n v="0"/>
    <n v="0"/>
    <n v="0"/>
    <n v="0"/>
    <n v="0"/>
    <n v="0"/>
    <x v="42"/>
  </r>
  <r>
    <n v="2289"/>
    <n v="2289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4"/>
  </r>
  <r>
    <n v="669"/>
    <n v="669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0"/>
    <n v="0"/>
    <n v="0"/>
    <n v="0"/>
    <x v="5"/>
  </r>
  <r>
    <n v="236"/>
    <n v="236"/>
    <n v="0"/>
    <n v="0"/>
    <n v="0"/>
    <n v="0"/>
    <n v="0"/>
    <n v="0"/>
    <n v="0"/>
    <n v="0"/>
    <n v="0"/>
    <n v="0"/>
    <x v="60"/>
  </r>
  <r>
    <n v="83"/>
    <n v="83"/>
    <n v="0"/>
    <n v="0"/>
    <n v="0"/>
    <n v="0"/>
    <n v="0"/>
    <n v="0"/>
    <n v="0"/>
    <n v="0"/>
    <n v="0"/>
    <n v="0"/>
    <x v="30"/>
  </r>
  <r>
    <n v="265"/>
    <n v="265"/>
    <n v="0"/>
    <n v="0"/>
    <n v="0"/>
    <n v="0"/>
    <n v="0"/>
    <n v="0"/>
    <n v="0"/>
    <n v="0"/>
    <n v="0"/>
    <n v="0"/>
    <x v="7"/>
  </r>
  <r>
    <n v="175"/>
    <n v="175"/>
    <n v="0"/>
    <n v="0"/>
    <n v="0"/>
    <n v="0"/>
    <n v="0"/>
    <n v="0"/>
    <n v="0"/>
    <n v="0"/>
    <n v="0"/>
    <n v="0"/>
    <x v="51"/>
  </r>
  <r>
    <n v="54"/>
    <n v="54"/>
    <n v="0"/>
    <n v="0"/>
    <n v="54"/>
    <n v="54"/>
    <n v="0"/>
    <n v="0"/>
    <n v="0"/>
    <n v="0"/>
    <n v="0"/>
    <n v="0"/>
    <x v="45"/>
  </r>
  <r>
    <n v="11235"/>
    <n v="11235"/>
    <n v="0"/>
    <n v="0"/>
    <n v="0"/>
    <n v="0"/>
    <n v="0"/>
    <n v="0"/>
    <n v="11235"/>
    <n v="11235"/>
    <n v="0"/>
    <n v="0"/>
    <x v="62"/>
  </r>
  <r>
    <n v="15465"/>
    <n v="15465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7"/>
    <n v="7"/>
    <n v="0"/>
    <n v="0"/>
    <x v="8"/>
  </r>
  <r>
    <n v="11"/>
    <n v="11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49"/>
  </r>
  <r>
    <n v="15702"/>
    <n v="15702"/>
    <n v="0"/>
    <n v="0"/>
    <n v="0"/>
    <n v="0"/>
    <n v="0"/>
    <n v="0"/>
    <n v="0"/>
    <n v="0"/>
    <n v="0"/>
    <n v="0"/>
    <x v="23"/>
  </r>
  <r>
    <n v="5599"/>
    <n v="5599"/>
    <n v="0"/>
    <n v="0"/>
    <n v="0"/>
    <n v="0"/>
    <n v="0"/>
    <n v="0"/>
    <n v="0"/>
    <n v="0"/>
    <n v="0"/>
    <n v="0"/>
    <x v="62"/>
  </r>
  <r>
    <n v="24"/>
    <n v="24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30"/>
  </r>
  <r>
    <n v="761"/>
    <n v="761"/>
    <n v="0"/>
    <n v="0"/>
    <n v="0"/>
    <n v="0"/>
    <n v="0"/>
    <n v="0"/>
    <n v="0"/>
    <n v="0"/>
    <n v="0"/>
    <n v="0"/>
    <x v="10"/>
  </r>
  <r>
    <n v="717"/>
    <n v="717"/>
    <n v="0"/>
    <n v="0"/>
    <n v="0"/>
    <n v="0"/>
    <n v="0"/>
    <n v="0"/>
    <n v="0"/>
    <n v="0"/>
    <n v="0"/>
    <n v="0"/>
    <x v="61"/>
  </r>
  <r>
    <n v="148"/>
    <n v="148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64"/>
  </r>
  <r>
    <n v="74"/>
    <n v="74"/>
    <n v="0"/>
    <n v="0"/>
    <n v="0"/>
    <n v="0"/>
    <n v="0"/>
    <n v="0"/>
    <n v="0"/>
    <n v="0"/>
    <n v="0"/>
    <n v="0"/>
    <x v="45"/>
  </r>
  <r>
    <n v="108"/>
    <n v="108"/>
    <n v="0"/>
    <n v="0"/>
    <n v="0"/>
    <n v="0"/>
    <n v="0"/>
    <n v="0"/>
    <n v="0"/>
    <n v="0"/>
    <n v="0"/>
    <n v="0"/>
    <x v="37"/>
  </r>
  <r>
    <n v="108"/>
    <n v="108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4"/>
  </r>
  <r>
    <n v="43"/>
    <n v="43"/>
    <n v="0"/>
    <n v="0"/>
    <n v="0"/>
    <n v="0"/>
    <n v="0"/>
    <n v="0"/>
    <n v="0"/>
    <n v="0"/>
    <n v="0"/>
    <n v="0"/>
    <x v="7"/>
  </r>
  <r>
    <n v="81"/>
    <n v="81"/>
    <n v="0"/>
    <n v="0"/>
    <n v="0"/>
    <n v="0"/>
    <n v="0"/>
    <n v="0"/>
    <n v="81"/>
    <n v="81"/>
    <n v="0"/>
    <n v="0"/>
    <x v="30"/>
  </r>
  <r>
    <n v="10"/>
    <n v="10"/>
    <n v="0"/>
    <n v="0"/>
    <n v="0"/>
    <n v="0"/>
    <n v="0"/>
    <n v="0"/>
    <n v="0"/>
    <n v="0"/>
    <n v="0"/>
    <n v="0"/>
    <x v="48"/>
  </r>
  <r>
    <n v="2848"/>
    <n v="2848"/>
    <n v="0"/>
    <n v="0"/>
    <n v="0"/>
    <n v="0"/>
    <n v="0"/>
    <n v="0"/>
    <n v="0"/>
    <n v="0"/>
    <n v="0"/>
    <n v="0"/>
    <x v="27"/>
  </r>
  <r>
    <n v="365"/>
    <n v="365"/>
    <n v="0"/>
    <n v="0"/>
    <n v="0"/>
    <n v="0"/>
    <n v="0"/>
    <n v="0"/>
    <n v="0"/>
    <n v="0"/>
    <n v="0"/>
    <n v="0"/>
    <x v="32"/>
  </r>
  <r>
    <n v="324"/>
    <n v="324"/>
    <n v="0"/>
    <n v="0"/>
    <n v="0"/>
    <n v="0"/>
    <n v="0"/>
    <n v="0"/>
    <n v="324"/>
    <n v="324"/>
    <n v="0"/>
    <n v="0"/>
    <x v="33"/>
  </r>
  <r>
    <n v="19512"/>
    <n v="0"/>
    <n v="19512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1"/>
  </r>
  <r>
    <n v="818"/>
    <n v="818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2"/>
  </r>
  <r>
    <n v="70"/>
    <n v="70"/>
    <n v="0"/>
    <n v="0"/>
    <n v="70"/>
    <n v="7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51"/>
  </r>
  <r>
    <n v="105"/>
    <n v="105"/>
    <n v="0"/>
    <n v="0"/>
    <n v="105"/>
    <n v="105"/>
    <n v="0"/>
    <n v="0"/>
    <n v="0"/>
    <n v="0"/>
    <n v="0"/>
    <n v="0"/>
    <x v="53"/>
  </r>
  <r>
    <n v="3953"/>
    <n v="3953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51"/>
  </r>
  <r>
    <n v="206"/>
    <n v="206"/>
    <n v="0"/>
    <n v="0"/>
    <n v="0"/>
    <n v="0"/>
    <n v="0"/>
    <n v="0"/>
    <n v="0"/>
    <n v="0"/>
    <n v="0"/>
    <n v="0"/>
    <x v="26"/>
  </r>
  <r>
    <n v="1833"/>
    <n v="0"/>
    <n v="1833"/>
    <n v="0"/>
    <n v="0"/>
    <n v="0"/>
    <n v="0"/>
    <n v="0"/>
    <n v="0"/>
    <n v="0"/>
    <n v="0"/>
    <n v="0"/>
    <x v="49"/>
  </r>
  <r>
    <n v="1012"/>
    <n v="1012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8"/>
  </r>
  <r>
    <n v="14081"/>
    <n v="14081"/>
    <n v="0"/>
    <n v="0"/>
    <n v="0"/>
    <n v="0"/>
    <n v="0"/>
    <n v="0"/>
    <n v="0"/>
    <n v="0"/>
    <n v="0"/>
    <n v="0"/>
    <x v="14"/>
  </r>
  <r>
    <n v="97"/>
    <n v="97"/>
    <n v="0"/>
    <n v="0"/>
    <n v="0"/>
    <n v="0"/>
    <n v="0"/>
    <n v="0"/>
    <n v="0"/>
    <n v="0"/>
    <n v="0"/>
    <n v="0"/>
    <x v="45"/>
  </r>
  <r>
    <n v="9729"/>
    <n v="9729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45"/>
  </r>
  <r>
    <n v="256"/>
    <n v="256"/>
    <n v="0"/>
    <n v="0"/>
    <n v="0"/>
    <n v="0"/>
    <n v="0"/>
    <n v="0"/>
    <n v="0"/>
    <n v="0"/>
    <n v="0"/>
    <n v="0"/>
    <x v="45"/>
  </r>
  <r>
    <n v="4591"/>
    <n v="4591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22"/>
  </r>
  <r>
    <n v="294"/>
    <n v="0"/>
    <n v="294"/>
    <n v="0"/>
    <n v="0"/>
    <n v="0"/>
    <n v="0"/>
    <n v="0"/>
    <n v="0"/>
    <n v="0"/>
    <n v="0"/>
    <n v="0"/>
    <x v="17"/>
  </r>
  <r>
    <n v="1223"/>
    <n v="1223"/>
    <n v="0"/>
    <n v="0"/>
    <n v="0"/>
    <n v="0"/>
    <n v="0"/>
    <n v="0"/>
    <n v="0"/>
    <n v="0"/>
    <n v="0"/>
    <n v="0"/>
    <x v="61"/>
  </r>
  <r>
    <n v="165"/>
    <n v="165"/>
    <n v="0"/>
    <n v="0"/>
    <n v="0"/>
    <n v="0"/>
    <n v="0"/>
    <n v="0"/>
    <n v="0"/>
    <n v="0"/>
    <n v="0"/>
    <n v="0"/>
    <x v="49"/>
  </r>
  <r>
    <n v="181"/>
    <n v="181"/>
    <n v="0"/>
    <n v="0"/>
    <n v="0"/>
    <n v="0"/>
    <n v="0"/>
    <n v="0"/>
    <n v="181"/>
    <n v="181"/>
    <n v="0"/>
    <n v="0"/>
    <x v="11"/>
  </r>
  <r>
    <n v="5"/>
    <n v="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0"/>
  </r>
  <r>
    <n v="87"/>
    <n v="87"/>
    <n v="0"/>
    <n v="0"/>
    <n v="0"/>
    <n v="0"/>
    <n v="0"/>
    <n v="0"/>
    <n v="0"/>
    <n v="0"/>
    <n v="0"/>
    <n v="0"/>
    <x v="11"/>
  </r>
  <r>
    <n v="859"/>
    <n v="859"/>
    <n v="0"/>
    <n v="0"/>
    <n v="0"/>
    <n v="0"/>
    <n v="0"/>
    <n v="0"/>
    <n v="0"/>
    <n v="0"/>
    <n v="0"/>
    <n v="0"/>
    <x v="40"/>
  </r>
  <r>
    <n v="338"/>
    <n v="33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9"/>
  </r>
  <r>
    <n v="291"/>
    <n v="291"/>
    <n v="0"/>
    <n v="0"/>
    <n v="0"/>
    <n v="0"/>
    <n v="0"/>
    <n v="0"/>
    <n v="0"/>
    <n v="0"/>
    <n v="0"/>
    <n v="0"/>
    <x v="46"/>
  </r>
  <r>
    <n v="39"/>
    <n v="39"/>
    <n v="0"/>
    <n v="0"/>
    <n v="39"/>
    <n v="39"/>
    <n v="0"/>
    <n v="0"/>
    <n v="0"/>
    <n v="0"/>
    <n v="0"/>
    <n v="0"/>
    <x v="38"/>
  </r>
  <r>
    <n v="200"/>
    <n v="200"/>
    <n v="0"/>
    <n v="0"/>
    <n v="0"/>
    <n v="0"/>
    <n v="0"/>
    <n v="0"/>
    <n v="0"/>
    <n v="0"/>
    <n v="0"/>
    <n v="0"/>
    <x v="21"/>
  </r>
  <r>
    <n v="385"/>
    <n v="0"/>
    <n v="385"/>
    <n v="0"/>
    <n v="0"/>
    <n v="0"/>
    <n v="0"/>
    <n v="0"/>
    <n v="385"/>
    <n v="0"/>
    <n v="385"/>
    <n v="0"/>
    <x v="55"/>
  </r>
  <r>
    <n v="11274"/>
    <n v="11274"/>
    <n v="0"/>
    <n v="0"/>
    <n v="0"/>
    <n v="0"/>
    <n v="0"/>
    <n v="0"/>
    <n v="0"/>
    <n v="0"/>
    <n v="0"/>
    <n v="0"/>
    <x v="23"/>
  </r>
  <r>
    <n v="679"/>
    <n v="679"/>
    <n v="0"/>
    <n v="0"/>
    <n v="0"/>
    <n v="0"/>
    <n v="0"/>
    <n v="0"/>
    <n v="0"/>
    <n v="0"/>
    <n v="0"/>
    <n v="0"/>
    <x v="7"/>
  </r>
  <r>
    <n v="310"/>
    <n v="310"/>
    <n v="0"/>
    <n v="0"/>
    <n v="0"/>
    <n v="0"/>
    <n v="0"/>
    <n v="0"/>
    <n v="0"/>
    <n v="0"/>
    <n v="0"/>
    <n v="0"/>
    <x v="30"/>
  </r>
  <r>
    <n v="633"/>
    <n v="633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2"/>
  </r>
  <r>
    <n v="1399"/>
    <n v="1399"/>
    <n v="0"/>
    <n v="0"/>
    <n v="0"/>
    <n v="0"/>
    <n v="0"/>
    <n v="0"/>
    <n v="0"/>
    <n v="0"/>
    <n v="0"/>
    <n v="0"/>
    <x v="43"/>
  </r>
  <r>
    <n v="72"/>
    <n v="72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7"/>
  </r>
  <r>
    <n v="8711"/>
    <n v="0"/>
    <n v="8711"/>
    <n v="0"/>
    <n v="0"/>
    <n v="0"/>
    <n v="0"/>
    <n v="0"/>
    <n v="0"/>
    <n v="0"/>
    <n v="0"/>
    <n v="0"/>
    <x v="7"/>
  </r>
  <r>
    <n v="98"/>
    <n v="98"/>
    <n v="0"/>
    <n v="0"/>
    <n v="0"/>
    <n v="0"/>
    <n v="0"/>
    <n v="0"/>
    <n v="0"/>
    <n v="0"/>
    <n v="0"/>
    <n v="0"/>
    <x v="27"/>
  </r>
  <r>
    <n v="484"/>
    <n v="48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24"/>
  </r>
  <r>
    <n v="3489"/>
    <n v="0"/>
    <n v="3489"/>
    <n v="0"/>
    <n v="0"/>
    <n v="0"/>
    <n v="0"/>
    <n v="0"/>
    <n v="3489"/>
    <n v="0"/>
    <n v="3489"/>
    <n v="0"/>
    <x v="54"/>
  </r>
  <r>
    <n v="6390"/>
    <n v="6390"/>
    <n v="0"/>
    <n v="0"/>
    <n v="0"/>
    <n v="0"/>
    <n v="0"/>
    <n v="0"/>
    <n v="0"/>
    <n v="0"/>
    <n v="0"/>
    <n v="0"/>
    <x v="29"/>
  </r>
  <r>
    <n v="150"/>
    <n v="150"/>
    <n v="0"/>
    <n v="0"/>
    <n v="0"/>
    <n v="0"/>
    <n v="0"/>
    <n v="0"/>
    <n v="0"/>
    <n v="0"/>
    <n v="0"/>
    <n v="0"/>
    <x v="12"/>
  </r>
  <r>
    <n v="2176"/>
    <n v="0"/>
    <n v="2176"/>
    <n v="0"/>
    <n v="0"/>
    <n v="0"/>
    <n v="0"/>
    <n v="0"/>
    <n v="0"/>
    <n v="0"/>
    <n v="0"/>
    <n v="0"/>
    <x v="9"/>
  </r>
  <r>
    <n v="372"/>
    <n v="372"/>
    <n v="0"/>
    <n v="0"/>
    <n v="0"/>
    <n v="0"/>
    <n v="0"/>
    <n v="0"/>
    <n v="0"/>
    <n v="0"/>
    <n v="0"/>
    <n v="0"/>
    <x v="62"/>
  </r>
  <r>
    <n v="117"/>
    <n v="117"/>
    <n v="0"/>
    <n v="0"/>
    <n v="0"/>
    <n v="0"/>
    <n v="0"/>
    <n v="0"/>
    <n v="0"/>
    <n v="0"/>
    <n v="0"/>
    <n v="0"/>
    <x v="4"/>
  </r>
  <r>
    <n v="54"/>
    <n v="54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8"/>
  </r>
  <r>
    <n v="73509"/>
    <n v="0"/>
    <n v="0"/>
    <n v="73509"/>
    <n v="0"/>
    <n v="0"/>
    <n v="0"/>
    <n v="0"/>
    <n v="0"/>
    <n v="0"/>
    <n v="0"/>
    <n v="0"/>
    <x v="3"/>
  </r>
  <r>
    <n v="62"/>
    <n v="0"/>
    <n v="62"/>
    <n v="0"/>
    <n v="0"/>
    <n v="0"/>
    <n v="0"/>
    <n v="0"/>
    <n v="0"/>
    <n v="0"/>
    <n v="0"/>
    <n v="0"/>
    <x v="35"/>
  </r>
  <r>
    <n v="668"/>
    <n v="668"/>
    <n v="0"/>
    <n v="0"/>
    <n v="0"/>
    <n v="0"/>
    <n v="0"/>
    <n v="0"/>
    <n v="668"/>
    <n v="668"/>
    <n v="0"/>
    <n v="0"/>
    <x v="63"/>
  </r>
  <r>
    <n v="4"/>
    <n v="4"/>
    <n v="0"/>
    <n v="0"/>
    <n v="0"/>
    <n v="0"/>
    <n v="0"/>
    <n v="0"/>
    <n v="0"/>
    <n v="0"/>
    <n v="0"/>
    <n v="0"/>
    <x v="12"/>
  </r>
  <r>
    <n v="496"/>
    <n v="496"/>
    <n v="0"/>
    <n v="0"/>
    <n v="0"/>
    <n v="0"/>
    <n v="0"/>
    <n v="0"/>
    <n v="0"/>
    <n v="0"/>
    <n v="0"/>
    <n v="0"/>
    <x v="50"/>
  </r>
  <r>
    <n v="11870"/>
    <n v="11870"/>
    <n v="0"/>
    <n v="0"/>
    <n v="11870"/>
    <n v="11870"/>
    <n v="0"/>
    <n v="0"/>
    <n v="0"/>
    <n v="0"/>
    <n v="0"/>
    <n v="0"/>
    <x v="47"/>
  </r>
  <r>
    <n v="3689"/>
    <n v="0"/>
    <n v="3689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67"/>
  </r>
  <r>
    <n v="85642"/>
    <n v="85642"/>
    <n v="0"/>
    <n v="0"/>
    <n v="0"/>
    <n v="0"/>
    <n v="0"/>
    <n v="0"/>
    <n v="0"/>
    <n v="0"/>
    <n v="0"/>
    <n v="0"/>
    <x v="13"/>
  </r>
  <r>
    <n v="111"/>
    <n v="111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23"/>
  </r>
  <r>
    <n v="1495"/>
    <n v="1495"/>
    <n v="0"/>
    <n v="0"/>
    <n v="1495"/>
    <n v="1495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"/>
  </r>
  <r>
    <n v="2300"/>
    <n v="2300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34"/>
  </r>
  <r>
    <n v="482"/>
    <n v="0"/>
    <n v="482"/>
    <n v="0"/>
    <n v="0"/>
    <n v="0"/>
    <n v="0"/>
    <n v="0"/>
    <n v="0"/>
    <n v="0"/>
    <n v="0"/>
    <n v="0"/>
    <x v="45"/>
  </r>
  <r>
    <n v="199"/>
    <n v="199"/>
    <n v="0"/>
    <n v="0"/>
    <n v="0"/>
    <n v="0"/>
    <n v="0"/>
    <n v="0"/>
    <n v="0"/>
    <n v="0"/>
    <n v="0"/>
    <n v="0"/>
    <x v="49"/>
  </r>
  <r>
    <n v="2061"/>
    <n v="2061"/>
    <n v="0"/>
    <n v="0"/>
    <n v="0"/>
    <n v="0"/>
    <n v="0"/>
    <n v="0"/>
    <n v="0"/>
    <n v="0"/>
    <n v="0"/>
    <n v="0"/>
    <x v="9"/>
  </r>
  <r>
    <n v="258"/>
    <n v="258"/>
    <n v="0"/>
    <n v="0"/>
    <n v="0"/>
    <n v="0"/>
    <n v="0"/>
    <n v="0"/>
    <n v="258"/>
    <n v="258"/>
    <n v="0"/>
    <n v="0"/>
    <x v="46"/>
  </r>
  <r>
    <n v="22"/>
    <n v="22"/>
    <n v="0"/>
    <n v="0"/>
    <n v="0"/>
    <n v="0"/>
    <n v="0"/>
    <n v="0"/>
    <n v="0"/>
    <n v="0"/>
    <n v="0"/>
    <n v="0"/>
    <x v="59"/>
  </r>
  <r>
    <n v="876"/>
    <n v="876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1"/>
  </r>
  <r>
    <n v="661"/>
    <n v="661"/>
    <n v="0"/>
    <n v="0"/>
    <n v="0"/>
    <n v="0"/>
    <n v="0"/>
    <n v="0"/>
    <n v="661"/>
    <n v="661"/>
    <n v="0"/>
    <n v="0"/>
    <x v="21"/>
  </r>
  <r>
    <n v="7"/>
    <n v="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0"/>
  </r>
  <r>
    <n v="137"/>
    <n v="137"/>
    <n v="0"/>
    <n v="0"/>
    <n v="0"/>
    <n v="0"/>
    <n v="0"/>
    <n v="0"/>
    <n v="0"/>
    <n v="0"/>
    <n v="0"/>
    <n v="0"/>
    <x v="27"/>
  </r>
  <r>
    <n v="1360"/>
    <n v="1360"/>
    <n v="0"/>
    <n v="0"/>
    <n v="0"/>
    <n v="0"/>
    <n v="0"/>
    <n v="0"/>
    <n v="0"/>
    <n v="0"/>
    <n v="0"/>
    <n v="0"/>
    <x v="20"/>
  </r>
  <r>
    <n v="32"/>
    <n v="32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22"/>
  </r>
  <r>
    <n v="89"/>
    <n v="89"/>
    <n v="0"/>
    <n v="0"/>
    <n v="0"/>
    <n v="0"/>
    <n v="0"/>
    <n v="0"/>
    <n v="0"/>
    <n v="0"/>
    <n v="0"/>
    <n v="0"/>
    <x v="16"/>
  </r>
  <r>
    <n v="66"/>
    <n v="0"/>
    <n v="66"/>
    <n v="0"/>
    <n v="0"/>
    <n v="0"/>
    <n v="0"/>
    <n v="0"/>
    <n v="0"/>
    <n v="0"/>
    <n v="0"/>
    <n v="0"/>
    <x v="64"/>
  </r>
  <r>
    <n v="806"/>
    <n v="806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19"/>
  </r>
  <r>
    <n v="7182"/>
    <n v="0"/>
    <n v="7182"/>
    <n v="0"/>
    <n v="0"/>
    <n v="0"/>
    <n v="0"/>
    <n v="0"/>
    <n v="0"/>
    <n v="0"/>
    <n v="0"/>
    <n v="0"/>
    <x v="0"/>
  </r>
  <r>
    <n v="159"/>
    <n v="159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53"/>
  </r>
  <r>
    <n v="301"/>
    <n v="301"/>
    <n v="0"/>
    <n v="0"/>
    <n v="0"/>
    <n v="0"/>
    <n v="0"/>
    <n v="0"/>
    <n v="0"/>
    <n v="0"/>
    <n v="0"/>
    <n v="0"/>
    <x v="41"/>
  </r>
  <r>
    <n v="1108"/>
    <n v="1108"/>
    <n v="0"/>
    <n v="0"/>
    <n v="0"/>
    <n v="0"/>
    <n v="0"/>
    <n v="0"/>
    <n v="0"/>
    <n v="0"/>
    <n v="0"/>
    <n v="0"/>
    <x v="54"/>
  </r>
  <r>
    <n v="52"/>
    <n v="52"/>
    <n v="0"/>
    <n v="0"/>
    <n v="0"/>
    <n v="0"/>
    <n v="0"/>
    <n v="0"/>
    <n v="0"/>
    <n v="0"/>
    <n v="0"/>
    <n v="0"/>
    <x v="47"/>
  </r>
  <r>
    <n v="65"/>
    <n v="0"/>
    <n v="65"/>
    <n v="0"/>
    <n v="0"/>
    <n v="0"/>
    <n v="0"/>
    <n v="0"/>
    <n v="0"/>
    <n v="0"/>
    <n v="0"/>
    <n v="0"/>
    <x v="19"/>
  </r>
  <r>
    <n v="198"/>
    <n v="198"/>
    <n v="0"/>
    <n v="0"/>
    <n v="0"/>
    <n v="0"/>
    <n v="0"/>
    <n v="0"/>
    <n v="0"/>
    <n v="0"/>
    <n v="0"/>
    <n v="0"/>
    <x v="12"/>
  </r>
  <r>
    <n v="4098"/>
    <n v="4098"/>
    <n v="0"/>
    <n v="0"/>
    <n v="0"/>
    <n v="0"/>
    <n v="0"/>
    <n v="0"/>
    <n v="0"/>
    <n v="0"/>
    <n v="0"/>
    <n v="0"/>
    <x v="30"/>
  </r>
  <r>
    <n v="159"/>
    <n v="159"/>
    <n v="0"/>
    <n v="0"/>
    <n v="0"/>
    <n v="0"/>
    <n v="0"/>
    <n v="0"/>
    <n v="0"/>
    <n v="0"/>
    <n v="0"/>
    <n v="0"/>
    <x v="18"/>
  </r>
  <r>
    <n v="55"/>
    <n v="0"/>
    <n v="55"/>
    <n v="0"/>
    <n v="55"/>
    <n v="0"/>
    <n v="55"/>
    <n v="0"/>
    <n v="0"/>
    <n v="0"/>
    <n v="0"/>
    <n v="0"/>
    <x v="64"/>
  </r>
  <r>
    <n v="76"/>
    <n v="76"/>
    <n v="0"/>
    <n v="0"/>
    <n v="0"/>
    <n v="0"/>
    <n v="0"/>
    <n v="0"/>
    <n v="0"/>
    <n v="0"/>
    <n v="0"/>
    <n v="0"/>
    <x v="22"/>
  </r>
  <r>
    <n v="390"/>
    <n v="390"/>
    <n v="0"/>
    <n v="0"/>
    <n v="0"/>
    <n v="0"/>
    <n v="0"/>
    <n v="0"/>
    <n v="0"/>
    <n v="0"/>
    <n v="0"/>
    <n v="0"/>
    <x v="3"/>
  </r>
  <r>
    <n v="238"/>
    <n v="0"/>
    <n v="238"/>
    <n v="0"/>
    <n v="0"/>
    <n v="0"/>
    <n v="0"/>
    <n v="0"/>
    <n v="0"/>
    <n v="0"/>
    <n v="0"/>
    <n v="0"/>
    <x v="50"/>
  </r>
  <r>
    <n v="328"/>
    <n v="328"/>
    <n v="0"/>
    <n v="0"/>
    <n v="0"/>
    <n v="0"/>
    <n v="0"/>
    <n v="0"/>
    <n v="0"/>
    <n v="0"/>
    <n v="0"/>
    <n v="0"/>
    <x v="34"/>
  </r>
  <r>
    <n v="83"/>
    <n v="83"/>
    <n v="0"/>
    <n v="0"/>
    <n v="0"/>
    <n v="0"/>
    <n v="0"/>
    <n v="0"/>
    <n v="0"/>
    <n v="0"/>
    <n v="0"/>
    <n v="0"/>
    <x v="26"/>
  </r>
  <r>
    <n v="204"/>
    <n v="204"/>
    <n v="0"/>
    <n v="0"/>
    <n v="0"/>
    <n v="0"/>
    <n v="0"/>
    <n v="0"/>
    <n v="0"/>
    <n v="0"/>
    <n v="0"/>
    <n v="0"/>
    <x v="52"/>
  </r>
  <r>
    <n v="115"/>
    <n v="115"/>
    <n v="0"/>
    <n v="0"/>
    <n v="0"/>
    <n v="0"/>
    <n v="0"/>
    <n v="0"/>
    <n v="0"/>
    <n v="0"/>
    <n v="0"/>
    <n v="0"/>
    <x v="37"/>
  </r>
  <r>
    <n v="67"/>
    <n v="67"/>
    <n v="0"/>
    <n v="0"/>
    <n v="0"/>
    <n v="0"/>
    <n v="0"/>
    <n v="0"/>
    <n v="0"/>
    <n v="0"/>
    <n v="0"/>
    <n v="0"/>
    <x v="18"/>
  </r>
  <r>
    <n v="2073"/>
    <n v="2073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7"/>
  </r>
  <r>
    <n v="134"/>
    <n v="134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38"/>
  </r>
  <r>
    <n v="4449"/>
    <n v="4449"/>
    <n v="0"/>
    <n v="0"/>
    <n v="0"/>
    <n v="0"/>
    <n v="0"/>
    <n v="0"/>
    <n v="0"/>
    <n v="0"/>
    <n v="0"/>
    <n v="0"/>
    <x v="32"/>
  </r>
  <r>
    <n v="7614"/>
    <n v="7614"/>
    <n v="0"/>
    <n v="0"/>
    <n v="0"/>
    <n v="0"/>
    <n v="0"/>
    <n v="0"/>
    <n v="7614"/>
    <n v="7614"/>
    <n v="0"/>
    <n v="0"/>
    <x v="47"/>
  </r>
  <r>
    <n v="1387"/>
    <n v="1387"/>
    <n v="0"/>
    <n v="0"/>
    <n v="0"/>
    <n v="0"/>
    <n v="0"/>
    <n v="0"/>
    <n v="0"/>
    <n v="0"/>
    <n v="0"/>
    <n v="0"/>
    <x v="61"/>
  </r>
  <r>
    <n v="3462"/>
    <n v="3462"/>
    <n v="0"/>
    <n v="0"/>
    <n v="0"/>
    <n v="0"/>
    <n v="0"/>
    <n v="0"/>
    <n v="0"/>
    <n v="0"/>
    <n v="0"/>
    <n v="0"/>
    <x v="62"/>
  </r>
  <r>
    <n v="17"/>
    <n v="17"/>
    <n v="0"/>
    <n v="0"/>
    <n v="17"/>
    <n v="17"/>
    <n v="0"/>
    <n v="0"/>
    <n v="0"/>
    <n v="0"/>
    <n v="0"/>
    <n v="0"/>
    <x v="60"/>
  </r>
  <r>
    <n v="342"/>
    <n v="342"/>
    <n v="0"/>
    <n v="0"/>
    <n v="342"/>
    <n v="342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68"/>
  </r>
  <r>
    <n v="285"/>
    <n v="285"/>
    <n v="0"/>
    <n v="0"/>
    <n v="0"/>
    <n v="0"/>
    <n v="0"/>
    <n v="0"/>
    <n v="0"/>
    <n v="0"/>
    <n v="0"/>
    <n v="0"/>
    <x v="31"/>
  </r>
  <r>
    <n v="53"/>
    <n v="53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55"/>
  </r>
  <r>
    <n v="25"/>
    <n v="25"/>
    <n v="0"/>
    <n v="0"/>
    <n v="25"/>
    <n v="25"/>
    <n v="0"/>
    <n v="0"/>
    <n v="0"/>
    <n v="0"/>
    <n v="0"/>
    <n v="0"/>
    <x v="71"/>
  </r>
  <r>
    <n v="13383"/>
    <n v="0"/>
    <n v="13383"/>
    <n v="0"/>
    <n v="0"/>
    <n v="0"/>
    <n v="0"/>
    <n v="0"/>
    <n v="0"/>
    <n v="0"/>
    <n v="0"/>
    <n v="0"/>
    <x v="11"/>
  </r>
  <r>
    <n v="199231"/>
    <n v="0"/>
    <n v="0"/>
    <n v="199231"/>
    <n v="0"/>
    <n v="0"/>
    <n v="0"/>
    <n v="0"/>
    <n v="0"/>
    <n v="0"/>
    <n v="0"/>
    <n v="0"/>
    <x v="3"/>
  </r>
  <r>
    <n v="141"/>
    <n v="141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0"/>
  </r>
  <r>
    <n v="2459"/>
    <n v="2459"/>
    <n v="0"/>
    <n v="0"/>
    <n v="0"/>
    <n v="0"/>
    <n v="0"/>
    <n v="0"/>
    <n v="0"/>
    <n v="0"/>
    <n v="0"/>
    <n v="0"/>
    <x v="40"/>
  </r>
  <r>
    <n v="5015"/>
    <n v="0"/>
    <n v="5015"/>
    <n v="0"/>
    <n v="0"/>
    <n v="0"/>
    <n v="0"/>
    <n v="0"/>
    <n v="0"/>
    <n v="0"/>
    <n v="0"/>
    <n v="0"/>
    <x v="14"/>
  </r>
  <r>
    <n v="1707"/>
    <n v="170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7"/>
  </r>
  <r>
    <n v="386"/>
    <n v="386"/>
    <n v="0"/>
    <n v="0"/>
    <n v="386"/>
    <n v="386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55"/>
  </r>
  <r>
    <n v="618"/>
    <n v="618"/>
    <n v="0"/>
    <n v="0"/>
    <n v="0"/>
    <n v="0"/>
    <n v="0"/>
    <n v="0"/>
    <n v="618"/>
    <n v="618"/>
    <n v="0"/>
    <n v="0"/>
    <x v="62"/>
  </r>
  <r>
    <n v="42"/>
    <n v="42"/>
    <n v="0"/>
    <n v="0"/>
    <n v="0"/>
    <n v="0"/>
    <n v="0"/>
    <n v="0"/>
    <n v="0"/>
    <n v="0"/>
    <n v="0"/>
    <n v="0"/>
    <x v="28"/>
  </r>
  <r>
    <n v="175"/>
    <n v="175"/>
    <n v="0"/>
    <n v="0"/>
    <n v="0"/>
    <n v="0"/>
    <n v="0"/>
    <n v="0"/>
    <n v="0"/>
    <n v="0"/>
    <n v="0"/>
    <n v="0"/>
    <x v="26"/>
  </r>
  <r>
    <n v="276"/>
    <n v="276"/>
    <n v="0"/>
    <n v="0"/>
    <n v="0"/>
    <n v="0"/>
    <n v="0"/>
    <n v="0"/>
    <n v="0"/>
    <n v="0"/>
    <n v="0"/>
    <n v="0"/>
    <x v="28"/>
  </r>
  <r>
    <n v="5432"/>
    <n v="5432"/>
    <n v="0"/>
    <n v="0"/>
    <n v="0"/>
    <n v="0"/>
    <n v="0"/>
    <n v="0"/>
    <n v="0"/>
    <n v="0"/>
    <n v="0"/>
    <n v="0"/>
    <x v="28"/>
  </r>
  <r>
    <n v="201"/>
    <n v="201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47"/>
  </r>
  <r>
    <n v="3242"/>
    <n v="0"/>
    <n v="3242"/>
    <n v="0"/>
    <n v="0"/>
    <n v="0"/>
    <n v="0"/>
    <n v="0"/>
    <n v="0"/>
    <n v="0"/>
    <n v="0"/>
    <n v="0"/>
    <x v="10"/>
  </r>
  <r>
    <n v="222"/>
    <n v="222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63"/>
  </r>
  <r>
    <n v="5767"/>
    <n v="0"/>
    <n v="5767"/>
    <n v="0"/>
    <n v="0"/>
    <n v="0"/>
    <n v="0"/>
    <n v="0"/>
    <n v="0"/>
    <n v="0"/>
    <n v="0"/>
    <n v="0"/>
    <x v="13"/>
  </r>
  <r>
    <n v="3998"/>
    <n v="0"/>
    <n v="3998"/>
    <n v="0"/>
    <n v="0"/>
    <n v="0"/>
    <n v="0"/>
    <n v="0"/>
    <n v="0"/>
    <n v="0"/>
    <n v="0"/>
    <n v="0"/>
    <x v="52"/>
  </r>
  <r>
    <n v="97"/>
    <n v="97"/>
    <n v="0"/>
    <n v="0"/>
    <n v="0"/>
    <n v="0"/>
    <n v="0"/>
    <n v="0"/>
    <n v="0"/>
    <n v="0"/>
    <n v="0"/>
    <n v="0"/>
    <x v="68"/>
  </r>
  <r>
    <n v="10101"/>
    <n v="10101"/>
    <n v="0"/>
    <n v="0"/>
    <n v="0"/>
    <n v="0"/>
    <n v="0"/>
    <n v="0"/>
    <n v="0"/>
    <n v="0"/>
    <n v="0"/>
    <n v="0"/>
    <x v="46"/>
  </r>
  <r>
    <n v="121"/>
    <n v="121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5"/>
  </r>
  <r>
    <n v="460"/>
    <n v="0"/>
    <n v="460"/>
    <n v="0"/>
    <n v="0"/>
    <n v="0"/>
    <n v="0"/>
    <n v="0"/>
    <n v="0"/>
    <n v="0"/>
    <n v="0"/>
    <n v="0"/>
    <x v="33"/>
  </r>
  <r>
    <n v="3431"/>
    <n v="3431"/>
    <n v="0"/>
    <n v="0"/>
    <n v="0"/>
    <n v="0"/>
    <n v="0"/>
    <n v="0"/>
    <n v="0"/>
    <n v="0"/>
    <n v="0"/>
    <n v="0"/>
    <x v="9"/>
  </r>
  <r>
    <n v="50"/>
    <n v="50"/>
    <n v="0"/>
    <n v="0"/>
    <n v="50"/>
    <n v="50"/>
    <n v="0"/>
    <n v="0"/>
    <n v="0"/>
    <n v="0"/>
    <n v="0"/>
    <n v="0"/>
    <x v="49"/>
  </r>
  <r>
    <n v="8274"/>
    <n v="8274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4"/>
  </r>
  <r>
    <n v="13319"/>
    <n v="13319"/>
    <n v="0"/>
    <n v="0"/>
    <n v="0"/>
    <n v="0"/>
    <n v="0"/>
    <n v="0"/>
    <n v="0"/>
    <n v="0"/>
    <n v="0"/>
    <n v="0"/>
    <x v="13"/>
  </r>
  <r>
    <n v="1345"/>
    <n v="0"/>
    <n v="1345"/>
    <n v="0"/>
    <n v="0"/>
    <n v="0"/>
    <n v="0"/>
    <n v="0"/>
    <n v="0"/>
    <n v="0"/>
    <n v="0"/>
    <n v="0"/>
    <x v="33"/>
  </r>
  <r>
    <n v="79"/>
    <n v="79"/>
    <n v="0"/>
    <n v="0"/>
    <n v="0"/>
    <n v="0"/>
    <n v="0"/>
    <n v="0"/>
    <n v="0"/>
    <n v="0"/>
    <n v="0"/>
    <n v="0"/>
    <x v="29"/>
  </r>
  <r>
    <n v="1506"/>
    <n v="1506"/>
    <n v="0"/>
    <n v="0"/>
    <n v="0"/>
    <n v="0"/>
    <n v="0"/>
    <n v="0"/>
    <n v="1506"/>
    <n v="1506"/>
    <n v="0"/>
    <n v="0"/>
    <x v="37"/>
  </r>
  <r>
    <n v="7643"/>
    <n v="7643"/>
    <n v="0"/>
    <n v="0"/>
    <n v="0"/>
    <n v="0"/>
    <n v="0"/>
    <n v="0"/>
    <n v="7643"/>
    <n v="7643"/>
    <n v="0"/>
    <n v="0"/>
    <x v="36"/>
  </r>
  <r>
    <n v="9"/>
    <n v="0"/>
    <n v="9"/>
    <n v="0"/>
    <n v="0"/>
    <n v="0"/>
    <n v="0"/>
    <n v="0"/>
    <n v="0"/>
    <n v="0"/>
    <n v="0"/>
    <n v="0"/>
    <x v="63"/>
  </r>
  <r>
    <n v="21"/>
    <n v="21"/>
    <n v="0"/>
    <n v="0"/>
    <n v="0"/>
    <n v="0"/>
    <n v="0"/>
    <n v="0"/>
    <n v="0"/>
    <n v="0"/>
    <n v="0"/>
    <n v="0"/>
    <x v="29"/>
  </r>
  <r>
    <n v="3442"/>
    <n v="3442"/>
    <n v="0"/>
    <n v="0"/>
    <n v="0"/>
    <n v="0"/>
    <n v="0"/>
    <n v="0"/>
    <n v="0"/>
    <n v="0"/>
    <n v="0"/>
    <n v="0"/>
    <x v="10"/>
  </r>
  <r>
    <n v="111"/>
    <n v="111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52"/>
  </r>
  <r>
    <n v="921"/>
    <n v="0"/>
    <n v="921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"/>
  </r>
  <r>
    <n v="308"/>
    <n v="308"/>
    <n v="0"/>
    <n v="0"/>
    <n v="0"/>
    <n v="0"/>
    <n v="0"/>
    <n v="0"/>
    <n v="0"/>
    <n v="0"/>
    <n v="0"/>
    <n v="0"/>
    <x v="58"/>
  </r>
  <r>
    <n v="2082"/>
    <n v="2082"/>
    <n v="0"/>
    <n v="0"/>
    <n v="0"/>
    <n v="0"/>
    <n v="0"/>
    <n v="0"/>
    <n v="2082"/>
    <n v="2082"/>
    <n v="0"/>
    <n v="0"/>
    <x v="3"/>
  </r>
  <r>
    <n v="5234"/>
    <n v="5234"/>
    <n v="0"/>
    <n v="0"/>
    <n v="0"/>
    <n v="0"/>
    <n v="0"/>
    <n v="0"/>
    <n v="0"/>
    <n v="0"/>
    <n v="0"/>
    <n v="0"/>
    <x v="13"/>
  </r>
  <r>
    <n v="978"/>
    <n v="978"/>
    <n v="0"/>
    <n v="0"/>
    <n v="0"/>
    <n v="0"/>
    <n v="0"/>
    <n v="0"/>
    <n v="0"/>
    <n v="0"/>
    <n v="0"/>
    <n v="0"/>
    <x v="22"/>
  </r>
  <r>
    <n v="1156"/>
    <n v="1156"/>
    <n v="0"/>
    <n v="0"/>
    <n v="1156"/>
    <n v="1156"/>
    <n v="0"/>
    <n v="0"/>
    <n v="0"/>
    <n v="0"/>
    <n v="0"/>
    <n v="0"/>
    <x v="11"/>
  </r>
  <r>
    <n v="56"/>
    <n v="56"/>
    <n v="0"/>
    <n v="0"/>
    <n v="56"/>
    <n v="56"/>
    <n v="0"/>
    <n v="0"/>
    <n v="0"/>
    <n v="0"/>
    <n v="0"/>
    <n v="0"/>
    <x v="45"/>
  </r>
  <r>
    <n v="438"/>
    <n v="438"/>
    <n v="0"/>
    <n v="0"/>
    <n v="0"/>
    <n v="0"/>
    <n v="0"/>
    <n v="0"/>
    <n v="0"/>
    <n v="0"/>
    <n v="0"/>
    <n v="0"/>
    <x v="32"/>
  </r>
  <r>
    <n v="1985"/>
    <n v="1985"/>
    <n v="0"/>
    <n v="0"/>
    <n v="0"/>
    <n v="0"/>
    <n v="0"/>
    <n v="0"/>
    <n v="0"/>
    <n v="0"/>
    <n v="0"/>
    <n v="0"/>
    <x v="47"/>
  </r>
  <r>
    <n v="71"/>
    <n v="71"/>
    <n v="0"/>
    <n v="0"/>
    <n v="0"/>
    <n v="0"/>
    <n v="0"/>
    <n v="0"/>
    <n v="0"/>
    <n v="0"/>
    <n v="0"/>
    <n v="0"/>
    <x v="60"/>
  </r>
  <r>
    <n v="15933"/>
    <n v="15933"/>
    <n v="0"/>
    <n v="0"/>
    <n v="0"/>
    <n v="0"/>
    <n v="0"/>
    <n v="0"/>
    <n v="0"/>
    <n v="0"/>
    <n v="0"/>
    <n v="0"/>
    <x v="49"/>
  </r>
  <r>
    <n v="352"/>
    <n v="352"/>
    <n v="0"/>
    <n v="0"/>
    <n v="0"/>
    <n v="0"/>
    <n v="0"/>
    <n v="0"/>
    <n v="0"/>
    <n v="0"/>
    <n v="0"/>
    <n v="0"/>
    <x v="3"/>
  </r>
  <r>
    <n v="77"/>
    <n v="77"/>
    <n v="0"/>
    <n v="0"/>
    <n v="77"/>
    <n v="77"/>
    <n v="0"/>
    <n v="0"/>
    <n v="0"/>
    <n v="0"/>
    <n v="0"/>
    <n v="0"/>
    <x v="30"/>
  </r>
  <r>
    <n v="17224"/>
    <n v="17224"/>
    <n v="0"/>
    <n v="0"/>
    <n v="0"/>
    <n v="0"/>
    <n v="0"/>
    <n v="0"/>
    <n v="0"/>
    <n v="0"/>
    <n v="0"/>
    <n v="0"/>
    <x v="10"/>
  </r>
  <r>
    <n v="3980"/>
    <n v="3980"/>
    <n v="0"/>
    <n v="0"/>
    <n v="0"/>
    <n v="0"/>
    <n v="0"/>
    <n v="0"/>
    <n v="0"/>
    <n v="0"/>
    <n v="0"/>
    <n v="0"/>
    <x v="62"/>
  </r>
  <r>
    <n v="124"/>
    <n v="124"/>
    <n v="0"/>
    <n v="0"/>
    <n v="0"/>
    <n v="0"/>
    <n v="0"/>
    <n v="0"/>
    <n v="0"/>
    <n v="0"/>
    <n v="0"/>
    <n v="0"/>
    <x v="37"/>
  </r>
  <r>
    <n v="1035"/>
    <n v="1035"/>
    <n v="0"/>
    <n v="0"/>
    <n v="0"/>
    <n v="0"/>
    <n v="0"/>
    <n v="0"/>
    <n v="0"/>
    <n v="0"/>
    <n v="0"/>
    <n v="0"/>
    <x v="34"/>
  </r>
  <r>
    <n v="350"/>
    <n v="350"/>
    <n v="0"/>
    <n v="0"/>
    <n v="0"/>
    <n v="0"/>
    <n v="0"/>
    <n v="0"/>
    <n v="0"/>
    <n v="0"/>
    <n v="0"/>
    <n v="0"/>
    <x v="58"/>
  </r>
  <r>
    <n v="16"/>
    <n v="16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12"/>
    <n v="12"/>
    <n v="0"/>
    <n v="0"/>
    <x v="55"/>
  </r>
  <r>
    <n v="351"/>
    <n v="351"/>
    <n v="0"/>
    <n v="0"/>
    <n v="0"/>
    <n v="0"/>
    <n v="0"/>
    <n v="0"/>
    <n v="0"/>
    <n v="0"/>
    <n v="0"/>
    <n v="0"/>
    <x v="14"/>
  </r>
  <r>
    <n v="67"/>
    <n v="67"/>
    <n v="0"/>
    <n v="0"/>
    <n v="67"/>
    <n v="67"/>
    <n v="0"/>
    <n v="0"/>
    <n v="0"/>
    <n v="0"/>
    <n v="0"/>
    <n v="0"/>
    <x v="30"/>
  </r>
  <r>
    <n v="1518"/>
    <n v="0"/>
    <n v="1518"/>
    <n v="0"/>
    <n v="1518"/>
    <n v="0"/>
    <n v="1518"/>
    <n v="0"/>
    <n v="0"/>
    <n v="0"/>
    <n v="0"/>
    <n v="0"/>
    <x v="40"/>
  </r>
  <r>
    <n v="486"/>
    <n v="486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68"/>
  </r>
  <r>
    <n v="392"/>
    <n v="0"/>
    <n v="392"/>
    <n v="0"/>
    <n v="0"/>
    <n v="0"/>
    <n v="0"/>
    <n v="0"/>
    <n v="0"/>
    <n v="0"/>
    <n v="0"/>
    <n v="0"/>
    <x v="9"/>
  </r>
  <r>
    <n v="342"/>
    <n v="342"/>
    <n v="0"/>
    <n v="0"/>
    <n v="0"/>
    <n v="0"/>
    <n v="0"/>
    <n v="0"/>
    <n v="0"/>
    <n v="0"/>
    <n v="0"/>
    <n v="0"/>
    <x v="14"/>
  </r>
  <r>
    <n v="103"/>
    <n v="103"/>
    <n v="0"/>
    <n v="0"/>
    <n v="0"/>
    <n v="0"/>
    <n v="0"/>
    <n v="0"/>
    <n v="0"/>
    <n v="0"/>
    <n v="0"/>
    <n v="0"/>
    <x v="72"/>
  </r>
  <r>
    <n v="164"/>
    <n v="164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7"/>
  </r>
  <r>
    <n v="1562"/>
    <n v="1562"/>
    <n v="0"/>
    <n v="0"/>
    <n v="0"/>
    <n v="0"/>
    <n v="0"/>
    <n v="0"/>
    <n v="0"/>
    <n v="0"/>
    <n v="0"/>
    <n v="0"/>
    <x v="32"/>
  </r>
  <r>
    <n v="64"/>
    <n v="64"/>
    <n v="0"/>
    <n v="0"/>
    <n v="0"/>
    <n v="0"/>
    <n v="0"/>
    <n v="0"/>
    <n v="0"/>
    <n v="0"/>
    <n v="0"/>
    <n v="0"/>
    <x v="53"/>
  </r>
  <r>
    <n v="18"/>
    <n v="18"/>
    <n v="0"/>
    <n v="0"/>
    <n v="18"/>
    <n v="18"/>
    <n v="0"/>
    <n v="0"/>
    <n v="0"/>
    <n v="0"/>
    <n v="0"/>
    <n v="0"/>
    <x v="45"/>
  </r>
  <r>
    <n v="144"/>
    <n v="144"/>
    <n v="0"/>
    <n v="0"/>
    <n v="0"/>
    <n v="0"/>
    <n v="0"/>
    <n v="0"/>
    <n v="0"/>
    <n v="0"/>
    <n v="0"/>
    <n v="0"/>
    <x v="34"/>
  </r>
  <r>
    <n v="471"/>
    <n v="471"/>
    <n v="0"/>
    <n v="0"/>
    <n v="0"/>
    <n v="0"/>
    <n v="0"/>
    <n v="0"/>
    <n v="471"/>
    <n v="471"/>
    <n v="0"/>
    <n v="0"/>
    <x v="33"/>
  </r>
  <r>
    <n v="24"/>
    <n v="2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24"/>
  </r>
  <r>
    <n v="1000"/>
    <n v="1000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8"/>
  </r>
  <r>
    <n v="721"/>
    <n v="721"/>
    <n v="0"/>
    <n v="0"/>
    <n v="721"/>
    <n v="721"/>
    <n v="0"/>
    <n v="0"/>
    <n v="0"/>
    <n v="0"/>
    <n v="0"/>
    <n v="0"/>
    <x v="39"/>
  </r>
  <r>
    <n v="11287"/>
    <n v="11287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40"/>
  </r>
  <r>
    <n v="645"/>
    <n v="0"/>
    <n v="645"/>
    <n v="0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24"/>
  </r>
  <r>
    <n v="473"/>
    <n v="0"/>
    <n v="473"/>
    <n v="0"/>
    <n v="0"/>
    <n v="0"/>
    <n v="0"/>
    <n v="0"/>
    <n v="473"/>
    <n v="0"/>
    <n v="473"/>
    <n v="0"/>
    <x v="47"/>
  </r>
  <r>
    <n v="3329"/>
    <n v="3329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48"/>
  </r>
  <r>
    <n v="171"/>
    <n v="171"/>
    <n v="0"/>
    <n v="0"/>
    <n v="0"/>
    <n v="0"/>
    <n v="0"/>
    <n v="0"/>
    <n v="0"/>
    <n v="0"/>
    <n v="0"/>
    <n v="0"/>
    <x v="51"/>
  </r>
  <r>
    <n v="351"/>
    <n v="351"/>
    <n v="0"/>
    <n v="0"/>
    <n v="0"/>
    <n v="0"/>
    <n v="0"/>
    <n v="0"/>
    <n v="0"/>
    <n v="0"/>
    <n v="0"/>
    <n v="0"/>
    <x v="54"/>
  </r>
  <r>
    <n v="965"/>
    <n v="965"/>
    <n v="0"/>
    <n v="0"/>
    <n v="0"/>
    <n v="0"/>
    <n v="0"/>
    <n v="0"/>
    <n v="965"/>
    <n v="965"/>
    <n v="0"/>
    <n v="0"/>
    <x v="62"/>
  </r>
  <r>
    <n v="9"/>
    <n v="9"/>
    <n v="0"/>
    <n v="0"/>
    <n v="0"/>
    <n v="0"/>
    <n v="0"/>
    <n v="0"/>
    <n v="9"/>
    <n v="9"/>
    <n v="0"/>
    <n v="0"/>
    <x v="35"/>
  </r>
  <r>
    <n v="393"/>
    <n v="393"/>
    <n v="0"/>
    <n v="0"/>
    <n v="0"/>
    <n v="0"/>
    <n v="0"/>
    <n v="0"/>
    <n v="0"/>
    <n v="0"/>
    <n v="0"/>
    <n v="0"/>
    <x v="46"/>
  </r>
  <r>
    <n v="1103"/>
    <n v="1103"/>
    <n v="0"/>
    <n v="0"/>
    <n v="0"/>
    <n v="0"/>
    <n v="0"/>
    <n v="0"/>
    <n v="0"/>
    <n v="0"/>
    <n v="0"/>
    <n v="0"/>
    <x v="54"/>
  </r>
  <r>
    <n v="6203"/>
    <n v="0"/>
    <n v="6203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2"/>
  </r>
  <r>
    <n v="2325"/>
    <n v="2325"/>
    <n v="0"/>
    <n v="0"/>
    <n v="0"/>
    <n v="0"/>
    <n v="0"/>
    <n v="0"/>
    <n v="0"/>
    <n v="0"/>
    <n v="0"/>
    <n v="0"/>
    <x v="52"/>
  </r>
  <r>
    <n v="2679"/>
    <n v="0"/>
    <n v="2679"/>
    <n v="0"/>
    <n v="0"/>
    <n v="0"/>
    <n v="0"/>
    <n v="0"/>
    <n v="0"/>
    <n v="0"/>
    <n v="0"/>
    <n v="0"/>
    <x v="49"/>
  </r>
  <r>
    <n v="9767"/>
    <n v="9767"/>
    <n v="0"/>
    <n v="0"/>
    <n v="9767"/>
    <n v="9767"/>
    <n v="0"/>
    <n v="0"/>
    <n v="0"/>
    <n v="0"/>
    <n v="0"/>
    <n v="0"/>
    <x v="51"/>
  </r>
  <r>
    <n v="285"/>
    <n v="285"/>
    <n v="0"/>
    <n v="0"/>
    <n v="0"/>
    <n v="0"/>
    <n v="0"/>
    <n v="0"/>
    <n v="0"/>
    <n v="0"/>
    <n v="0"/>
    <n v="0"/>
    <x v="40"/>
  </r>
  <r>
    <n v="428"/>
    <n v="428"/>
    <n v="0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12"/>
  </r>
  <r>
    <n v="171"/>
    <n v="17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7"/>
  </r>
  <r>
    <n v="3000"/>
    <n v="3000"/>
    <n v="0"/>
    <n v="0"/>
    <n v="0"/>
    <n v="0"/>
    <n v="0"/>
    <n v="0"/>
    <n v="0"/>
    <n v="0"/>
    <n v="0"/>
    <n v="0"/>
    <x v="51"/>
  </r>
  <r>
    <n v="41329"/>
    <n v="41329"/>
    <n v="0"/>
    <n v="0"/>
    <n v="0"/>
    <n v="0"/>
    <n v="0"/>
    <n v="0"/>
    <n v="0"/>
    <n v="0"/>
    <n v="0"/>
    <n v="0"/>
    <x v="38"/>
  </r>
  <r>
    <n v="2136"/>
    <n v="0"/>
    <n v="2136"/>
    <n v="0"/>
    <n v="0"/>
    <n v="0"/>
    <n v="0"/>
    <n v="0"/>
    <n v="0"/>
    <n v="0"/>
    <n v="0"/>
    <n v="0"/>
    <x v="10"/>
  </r>
  <r>
    <n v="3831"/>
    <n v="3831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29"/>
  </r>
  <r>
    <n v="5895"/>
    <n v="0"/>
    <n v="5895"/>
    <n v="0"/>
    <n v="0"/>
    <n v="0"/>
    <n v="0"/>
    <n v="0"/>
    <n v="0"/>
    <n v="0"/>
    <n v="0"/>
    <n v="0"/>
    <x v="28"/>
  </r>
  <r>
    <n v="173"/>
    <n v="173"/>
    <n v="0"/>
    <n v="0"/>
    <n v="0"/>
    <n v="0"/>
    <n v="0"/>
    <n v="0"/>
    <n v="0"/>
    <n v="0"/>
    <n v="0"/>
    <n v="0"/>
    <x v="58"/>
  </r>
  <r>
    <n v="91"/>
    <n v="91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16"/>
  </r>
  <r>
    <n v="206"/>
    <n v="206"/>
    <n v="0"/>
    <n v="0"/>
    <n v="0"/>
    <n v="0"/>
    <n v="0"/>
    <n v="0"/>
    <n v="0"/>
    <n v="0"/>
    <n v="0"/>
    <n v="0"/>
    <x v="55"/>
  </r>
  <r>
    <n v="10"/>
    <n v="10"/>
    <n v="0"/>
    <n v="0"/>
    <n v="10"/>
    <n v="10"/>
    <n v="0"/>
    <n v="0"/>
    <n v="0"/>
    <n v="0"/>
    <n v="0"/>
    <n v="0"/>
    <x v="41"/>
  </r>
  <r>
    <n v="984"/>
    <n v="984"/>
    <n v="0"/>
    <n v="0"/>
    <n v="984"/>
    <n v="984"/>
    <n v="0"/>
    <n v="0"/>
    <n v="0"/>
    <n v="0"/>
    <n v="0"/>
    <n v="0"/>
    <x v="13"/>
  </r>
  <r>
    <n v="817"/>
    <n v="817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2"/>
  </r>
  <r>
    <n v="3196"/>
    <n v="0"/>
    <n v="3196"/>
    <n v="0"/>
    <n v="0"/>
    <n v="0"/>
    <n v="0"/>
    <n v="0"/>
    <n v="0"/>
    <n v="0"/>
    <n v="0"/>
    <n v="0"/>
    <x v="46"/>
  </r>
  <r>
    <n v="1121"/>
    <n v="1121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44"/>
  </r>
  <r>
    <n v="3094"/>
    <n v="0"/>
    <n v="3094"/>
    <n v="0"/>
    <n v="0"/>
    <n v="0"/>
    <n v="0"/>
    <n v="0"/>
    <n v="0"/>
    <n v="0"/>
    <n v="0"/>
    <n v="0"/>
    <x v="16"/>
  </r>
  <r>
    <n v="1883"/>
    <n v="1883"/>
    <n v="0"/>
    <n v="0"/>
    <n v="0"/>
    <n v="0"/>
    <n v="0"/>
    <n v="0"/>
    <n v="0"/>
    <n v="0"/>
    <n v="0"/>
    <n v="0"/>
    <x v="9"/>
  </r>
  <r>
    <n v="329"/>
    <n v="329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4"/>
  </r>
  <r>
    <n v="1397"/>
    <n v="1397"/>
    <n v="0"/>
    <n v="0"/>
    <n v="0"/>
    <n v="0"/>
    <n v="0"/>
    <n v="0"/>
    <n v="0"/>
    <n v="0"/>
    <n v="0"/>
    <n v="0"/>
    <x v="7"/>
  </r>
  <r>
    <n v="132"/>
    <n v="132"/>
    <n v="0"/>
    <n v="0"/>
    <n v="0"/>
    <n v="0"/>
    <n v="0"/>
    <n v="0"/>
    <n v="0"/>
    <n v="0"/>
    <n v="0"/>
    <n v="0"/>
    <x v="4"/>
  </r>
  <r>
    <n v="5954"/>
    <n v="0"/>
    <n v="5954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7"/>
  </r>
  <r>
    <n v="38"/>
    <n v="38"/>
    <n v="0"/>
    <n v="0"/>
    <n v="0"/>
    <n v="0"/>
    <n v="0"/>
    <n v="0"/>
    <n v="0"/>
    <n v="0"/>
    <n v="0"/>
    <n v="0"/>
    <x v="36"/>
  </r>
  <r>
    <n v="37350"/>
    <n v="0"/>
    <n v="37350"/>
    <n v="0"/>
    <n v="0"/>
    <n v="0"/>
    <n v="0"/>
    <n v="0"/>
    <n v="0"/>
    <n v="0"/>
    <n v="0"/>
    <n v="0"/>
    <x v="38"/>
  </r>
  <r>
    <n v="80"/>
    <n v="80"/>
    <n v="0"/>
    <n v="0"/>
    <n v="0"/>
    <n v="0"/>
    <n v="0"/>
    <n v="0"/>
    <n v="0"/>
    <n v="0"/>
    <n v="0"/>
    <n v="0"/>
    <x v="47"/>
  </r>
  <r>
    <n v="1220"/>
    <n v="1220"/>
    <n v="0"/>
    <n v="0"/>
    <n v="0"/>
    <n v="0"/>
    <n v="0"/>
    <n v="0"/>
    <n v="0"/>
    <n v="0"/>
    <n v="0"/>
    <n v="0"/>
    <x v="47"/>
  </r>
  <r>
    <n v="143"/>
    <n v="143"/>
    <n v="0"/>
    <n v="0"/>
    <n v="0"/>
    <n v="0"/>
    <n v="0"/>
    <n v="0"/>
    <n v="0"/>
    <n v="0"/>
    <n v="0"/>
    <n v="0"/>
    <x v="52"/>
  </r>
  <r>
    <n v="2305"/>
    <n v="2305"/>
    <n v="0"/>
    <n v="0"/>
    <n v="0"/>
    <n v="0"/>
    <n v="0"/>
    <n v="0"/>
    <n v="0"/>
    <n v="0"/>
    <n v="0"/>
    <n v="0"/>
    <x v="33"/>
  </r>
  <r>
    <n v="277"/>
    <n v="277"/>
    <n v="0"/>
    <n v="0"/>
    <n v="0"/>
    <n v="0"/>
    <n v="0"/>
    <n v="0"/>
    <n v="0"/>
    <n v="0"/>
    <n v="0"/>
    <n v="0"/>
    <x v="22"/>
  </r>
  <r>
    <n v="3074"/>
    <n v="3074"/>
    <n v="0"/>
    <n v="0"/>
    <n v="0"/>
    <n v="0"/>
    <n v="0"/>
    <n v="0"/>
    <n v="0"/>
    <n v="0"/>
    <n v="0"/>
    <n v="0"/>
    <x v="46"/>
  </r>
  <r>
    <n v="159"/>
    <n v="15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3"/>
  </r>
  <r>
    <n v="468"/>
    <n v="468"/>
    <n v="0"/>
    <n v="0"/>
    <n v="0"/>
    <n v="0"/>
    <n v="0"/>
    <n v="0"/>
    <n v="0"/>
    <n v="0"/>
    <n v="0"/>
    <n v="0"/>
    <x v="12"/>
  </r>
  <r>
    <n v="85"/>
    <n v="85"/>
    <n v="0"/>
    <n v="0"/>
    <n v="0"/>
    <n v="0"/>
    <n v="0"/>
    <n v="0"/>
    <n v="0"/>
    <n v="0"/>
    <n v="0"/>
    <n v="0"/>
    <x v="29"/>
  </r>
  <r>
    <n v="767"/>
    <n v="767"/>
    <n v="0"/>
    <n v="0"/>
    <n v="0"/>
    <n v="0"/>
    <n v="0"/>
    <n v="0"/>
    <n v="767"/>
    <n v="767"/>
    <n v="0"/>
    <n v="0"/>
    <x v="61"/>
  </r>
  <r>
    <n v="4242"/>
    <n v="4242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29"/>
  </r>
  <r>
    <n v="745"/>
    <n v="745"/>
    <n v="0"/>
    <n v="0"/>
    <n v="0"/>
    <n v="0"/>
    <n v="0"/>
    <n v="0"/>
    <n v="745"/>
    <n v="745"/>
    <n v="0"/>
    <n v="0"/>
    <x v="51"/>
  </r>
  <r>
    <n v="12"/>
    <n v="12"/>
    <n v="0"/>
    <n v="0"/>
    <n v="0"/>
    <n v="0"/>
    <n v="0"/>
    <n v="0"/>
    <n v="0"/>
    <n v="0"/>
    <n v="0"/>
    <n v="0"/>
    <x v="54"/>
  </r>
  <r>
    <n v="1372"/>
    <n v="0"/>
    <n v="1372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63"/>
  </r>
  <r>
    <n v="224"/>
    <n v="224"/>
    <n v="0"/>
    <n v="0"/>
    <n v="0"/>
    <n v="0"/>
    <n v="0"/>
    <n v="0"/>
    <n v="0"/>
    <n v="0"/>
    <n v="0"/>
    <n v="0"/>
    <x v="32"/>
  </r>
  <r>
    <n v="94"/>
    <n v="94"/>
    <n v="0"/>
    <n v="0"/>
    <n v="94"/>
    <n v="94"/>
    <n v="0"/>
    <n v="0"/>
    <n v="0"/>
    <n v="0"/>
    <n v="0"/>
    <n v="0"/>
    <x v="49"/>
  </r>
  <r>
    <n v="5608"/>
    <n v="5608"/>
    <n v="0"/>
    <n v="0"/>
    <n v="0"/>
    <n v="0"/>
    <n v="0"/>
    <n v="0"/>
    <n v="0"/>
    <n v="0"/>
    <n v="0"/>
    <n v="0"/>
    <x v="7"/>
  </r>
  <r>
    <n v="655"/>
    <n v="655"/>
    <n v="0"/>
    <n v="0"/>
    <n v="655"/>
    <n v="655"/>
    <n v="0"/>
    <n v="0"/>
    <n v="0"/>
    <n v="0"/>
    <n v="0"/>
    <n v="0"/>
    <x v="53"/>
  </r>
  <r>
    <n v="16"/>
    <n v="16"/>
    <n v="0"/>
    <n v="0"/>
    <n v="16"/>
    <n v="16"/>
    <n v="0"/>
    <n v="0"/>
    <n v="0"/>
    <n v="0"/>
    <n v="0"/>
    <n v="0"/>
    <x v="12"/>
  </r>
  <r>
    <n v="220"/>
    <n v="220"/>
    <n v="0"/>
    <n v="0"/>
    <n v="0"/>
    <n v="0"/>
    <n v="0"/>
    <n v="0"/>
    <n v="0"/>
    <n v="0"/>
    <n v="0"/>
    <n v="0"/>
    <x v="28"/>
  </r>
  <r>
    <n v="3180"/>
    <n v="3180"/>
    <n v="0"/>
    <n v="0"/>
    <n v="3180"/>
    <n v="3180"/>
    <n v="0"/>
    <n v="0"/>
    <n v="0"/>
    <n v="0"/>
    <n v="0"/>
    <n v="0"/>
    <x v="21"/>
  </r>
  <r>
    <n v="11122"/>
    <n v="11122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41"/>
  </r>
  <r>
    <n v="2918"/>
    <n v="0"/>
    <n v="2918"/>
    <n v="0"/>
    <n v="0"/>
    <n v="0"/>
    <n v="0"/>
    <n v="0"/>
    <n v="0"/>
    <n v="0"/>
    <n v="0"/>
    <n v="0"/>
    <x v="14"/>
  </r>
  <r>
    <n v="152"/>
    <n v="152"/>
    <n v="0"/>
    <n v="0"/>
    <n v="0"/>
    <n v="0"/>
    <n v="0"/>
    <n v="0"/>
    <n v="0"/>
    <n v="0"/>
    <n v="0"/>
    <n v="0"/>
    <x v="40"/>
  </r>
  <r>
    <n v="2590"/>
    <n v="2590"/>
    <n v="0"/>
    <n v="0"/>
    <n v="0"/>
    <n v="0"/>
    <n v="0"/>
    <n v="0"/>
    <n v="0"/>
    <n v="0"/>
    <n v="0"/>
    <n v="0"/>
    <x v="4"/>
  </r>
  <r>
    <n v="4492"/>
    <n v="4492"/>
    <n v="0"/>
    <n v="0"/>
    <n v="0"/>
    <n v="0"/>
    <n v="0"/>
    <n v="0"/>
    <n v="4492"/>
    <n v="4492"/>
    <n v="0"/>
    <n v="0"/>
    <x v="14"/>
  </r>
  <r>
    <n v="245"/>
    <n v="245"/>
    <n v="0"/>
    <n v="0"/>
    <n v="0"/>
    <n v="0"/>
    <n v="0"/>
    <n v="0"/>
    <n v="0"/>
    <n v="0"/>
    <n v="0"/>
    <n v="0"/>
    <x v="42"/>
  </r>
  <r>
    <n v="207"/>
    <n v="20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42"/>
  </r>
  <r>
    <n v="424"/>
    <n v="424"/>
    <n v="0"/>
    <n v="0"/>
    <n v="0"/>
    <n v="0"/>
    <n v="0"/>
    <n v="0"/>
    <n v="0"/>
    <n v="0"/>
    <n v="0"/>
    <n v="0"/>
    <x v="63"/>
  </r>
  <r>
    <n v="829"/>
    <n v="0"/>
    <n v="829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18"/>
  </r>
  <r>
    <n v="2108"/>
    <n v="0"/>
    <n v="2108"/>
    <n v="0"/>
    <n v="2108"/>
    <n v="0"/>
    <n v="2108"/>
    <n v="0"/>
    <n v="0"/>
    <n v="0"/>
    <n v="0"/>
    <n v="0"/>
    <x v="33"/>
  </r>
  <r>
    <n v="67"/>
    <n v="67"/>
    <n v="0"/>
    <n v="0"/>
    <n v="0"/>
    <n v="0"/>
    <n v="0"/>
    <n v="0"/>
    <n v="0"/>
    <n v="0"/>
    <n v="0"/>
    <n v="0"/>
    <x v="45"/>
  </r>
  <r>
    <n v="202"/>
    <n v="0"/>
    <n v="202"/>
    <n v="0"/>
    <n v="0"/>
    <n v="0"/>
    <n v="0"/>
    <n v="0"/>
    <n v="0"/>
    <n v="0"/>
    <n v="0"/>
    <n v="0"/>
    <x v="67"/>
  </r>
  <r>
    <n v="10005"/>
    <n v="10005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8"/>
  </r>
  <r>
    <n v="76"/>
    <n v="76"/>
    <n v="0"/>
    <n v="0"/>
    <n v="0"/>
    <n v="0"/>
    <n v="0"/>
    <n v="0"/>
    <n v="0"/>
    <n v="0"/>
    <n v="0"/>
    <n v="0"/>
    <x v="47"/>
  </r>
  <r>
    <n v="942"/>
    <n v="0"/>
    <n v="942"/>
    <n v="0"/>
    <n v="0"/>
    <n v="0"/>
    <n v="0"/>
    <n v="0"/>
    <n v="0"/>
    <n v="0"/>
    <n v="0"/>
    <n v="0"/>
    <x v="20"/>
  </r>
  <r>
    <n v="2074"/>
    <n v="2074"/>
    <n v="0"/>
    <n v="0"/>
    <n v="0"/>
    <n v="0"/>
    <n v="0"/>
    <n v="0"/>
    <n v="0"/>
    <n v="0"/>
    <n v="0"/>
    <n v="0"/>
    <x v="3"/>
  </r>
  <r>
    <n v="127"/>
    <n v="127"/>
    <n v="0"/>
    <n v="0"/>
    <n v="0"/>
    <n v="0"/>
    <n v="0"/>
    <n v="0"/>
    <n v="0"/>
    <n v="0"/>
    <n v="0"/>
    <n v="0"/>
    <x v="12"/>
  </r>
  <r>
    <n v="2029"/>
    <n v="0"/>
    <n v="2029"/>
    <n v="0"/>
    <n v="2029"/>
    <n v="0"/>
    <n v="2029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53"/>
  </r>
  <r>
    <n v="659"/>
    <n v="659"/>
    <n v="0"/>
    <n v="0"/>
    <n v="0"/>
    <n v="0"/>
    <n v="0"/>
    <n v="0"/>
    <n v="659"/>
    <n v="659"/>
    <n v="0"/>
    <n v="0"/>
    <x v="40"/>
  </r>
  <r>
    <n v="50794"/>
    <n v="0"/>
    <n v="50794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1"/>
  </r>
  <r>
    <n v="3033"/>
    <n v="303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70"/>
  </r>
  <r>
    <n v="191"/>
    <n v="191"/>
    <n v="0"/>
    <n v="0"/>
    <n v="0"/>
    <n v="0"/>
    <n v="0"/>
    <n v="0"/>
    <n v="0"/>
    <n v="0"/>
    <n v="0"/>
    <n v="0"/>
    <x v="28"/>
  </r>
  <r>
    <n v="1772"/>
    <n v="177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4"/>
  </r>
  <r>
    <n v="57"/>
    <n v="0"/>
    <n v="57"/>
    <n v="0"/>
    <n v="57"/>
    <n v="0"/>
    <n v="57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2"/>
  </r>
  <r>
    <n v="272"/>
    <n v="272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40"/>
  </r>
  <r>
    <n v="104"/>
    <n v="104"/>
    <n v="0"/>
    <n v="0"/>
    <n v="0"/>
    <n v="0"/>
    <n v="0"/>
    <n v="0"/>
    <n v="0"/>
    <n v="0"/>
    <n v="0"/>
    <n v="0"/>
    <x v="3"/>
  </r>
  <r>
    <n v="9585"/>
    <n v="9585"/>
    <n v="0"/>
    <n v="0"/>
    <n v="0"/>
    <n v="0"/>
    <n v="0"/>
    <n v="0"/>
    <n v="0"/>
    <n v="0"/>
    <n v="0"/>
    <n v="0"/>
    <x v="46"/>
  </r>
  <r>
    <n v="146"/>
    <n v="146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1"/>
  </r>
  <r>
    <n v="164"/>
    <n v="164"/>
    <n v="0"/>
    <n v="0"/>
    <n v="0"/>
    <n v="0"/>
    <n v="0"/>
    <n v="0"/>
    <n v="0"/>
    <n v="0"/>
    <n v="0"/>
    <n v="0"/>
    <x v="49"/>
  </r>
  <r>
    <n v="708"/>
    <n v="708"/>
    <n v="0"/>
    <n v="0"/>
    <n v="0"/>
    <n v="0"/>
    <n v="0"/>
    <n v="0"/>
    <n v="0"/>
    <n v="0"/>
    <n v="0"/>
    <n v="0"/>
    <x v="10"/>
  </r>
  <r>
    <n v="287"/>
    <n v="287"/>
    <n v="0"/>
    <n v="0"/>
    <n v="0"/>
    <n v="0"/>
    <n v="0"/>
    <n v="0"/>
    <n v="287"/>
    <n v="287"/>
    <n v="0"/>
    <n v="0"/>
    <x v="4"/>
  </r>
  <r>
    <n v="16"/>
    <n v="16"/>
    <n v="0"/>
    <n v="0"/>
    <n v="0"/>
    <n v="0"/>
    <n v="0"/>
    <n v="0"/>
    <n v="0"/>
    <n v="0"/>
    <n v="0"/>
    <n v="0"/>
    <x v="42"/>
  </r>
  <r>
    <n v="91"/>
    <n v="91"/>
    <n v="0"/>
    <n v="0"/>
    <n v="0"/>
    <n v="0"/>
    <n v="0"/>
    <n v="0"/>
    <n v="0"/>
    <n v="0"/>
    <n v="0"/>
    <n v="0"/>
    <x v="6"/>
  </r>
  <r>
    <n v="185"/>
    <n v="185"/>
    <n v="0"/>
    <n v="0"/>
    <n v="0"/>
    <n v="0"/>
    <n v="0"/>
    <n v="0"/>
    <n v="0"/>
    <n v="0"/>
    <n v="0"/>
    <n v="0"/>
    <x v="30"/>
  </r>
  <r>
    <n v="86"/>
    <n v="86"/>
    <n v="0"/>
    <n v="0"/>
    <n v="0"/>
    <n v="0"/>
    <n v="0"/>
    <n v="0"/>
    <n v="0"/>
    <n v="0"/>
    <n v="0"/>
    <n v="0"/>
    <x v="19"/>
  </r>
  <r>
    <n v="17"/>
    <n v="17"/>
    <n v="0"/>
    <n v="0"/>
    <n v="17"/>
    <n v="17"/>
    <n v="0"/>
    <n v="0"/>
    <n v="0"/>
    <n v="0"/>
    <n v="0"/>
    <n v="0"/>
    <x v="9"/>
  </r>
  <r>
    <n v="1212"/>
    <n v="1212"/>
    <n v="0"/>
    <n v="0"/>
    <n v="0"/>
    <n v="0"/>
    <n v="0"/>
    <n v="0"/>
    <n v="0"/>
    <n v="0"/>
    <n v="0"/>
    <n v="0"/>
    <x v="28"/>
  </r>
  <r>
    <n v="2165"/>
    <n v="2165"/>
    <n v="0"/>
    <n v="0"/>
    <n v="2165"/>
    <n v="2165"/>
    <n v="0"/>
    <n v="0"/>
    <n v="0"/>
    <n v="0"/>
    <n v="0"/>
    <n v="0"/>
    <x v="12"/>
  </r>
  <r>
    <n v="3757"/>
    <n v="3757"/>
    <n v="0"/>
    <n v="0"/>
    <n v="0"/>
    <n v="0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40"/>
  </r>
  <r>
    <n v="2000"/>
    <n v="2000"/>
    <n v="0"/>
    <n v="0"/>
    <n v="2000"/>
    <n v="2000"/>
    <n v="0"/>
    <n v="0"/>
    <n v="0"/>
    <n v="0"/>
    <n v="0"/>
    <n v="0"/>
    <x v="16"/>
  </r>
  <r>
    <n v="4774"/>
    <n v="0"/>
    <n v="4774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49"/>
  </r>
  <r>
    <n v="375"/>
    <n v="375"/>
    <n v="0"/>
    <n v="0"/>
    <n v="0"/>
    <n v="0"/>
    <n v="0"/>
    <n v="0"/>
    <n v="0"/>
    <n v="0"/>
    <n v="0"/>
    <n v="0"/>
    <x v="22"/>
  </r>
  <r>
    <n v="253"/>
    <n v="0"/>
    <n v="253"/>
    <n v="0"/>
    <n v="253"/>
    <n v="0"/>
    <n v="253"/>
    <n v="0"/>
    <n v="0"/>
    <n v="0"/>
    <n v="0"/>
    <n v="0"/>
    <x v="4"/>
  </r>
  <r>
    <n v="874"/>
    <n v="874"/>
    <n v="0"/>
    <n v="0"/>
    <n v="0"/>
    <n v="0"/>
    <n v="0"/>
    <n v="0"/>
    <n v="0"/>
    <n v="0"/>
    <n v="0"/>
    <n v="0"/>
    <x v="51"/>
  </r>
  <r>
    <n v="129"/>
    <n v="129"/>
    <n v="0"/>
    <n v="0"/>
    <n v="0"/>
    <n v="0"/>
    <n v="0"/>
    <n v="0"/>
    <n v="0"/>
    <n v="0"/>
    <n v="0"/>
    <n v="0"/>
    <x v="46"/>
  </r>
  <r>
    <n v="191"/>
    <n v="191"/>
    <n v="0"/>
    <n v="0"/>
    <n v="0"/>
    <n v="0"/>
    <n v="0"/>
    <n v="0"/>
    <n v="0"/>
    <n v="0"/>
    <n v="0"/>
    <n v="0"/>
    <x v="11"/>
  </r>
  <r>
    <n v="6486"/>
    <n v="648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27"/>
  </r>
  <r>
    <n v="225"/>
    <n v="225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59"/>
  </r>
  <r>
    <n v="1"/>
    <n v="0"/>
    <n v="0"/>
    <n v="1"/>
    <n v="0"/>
    <n v="0"/>
    <n v="0"/>
    <n v="0"/>
    <n v="0"/>
    <n v="0"/>
    <n v="0"/>
    <n v="0"/>
    <x v="21"/>
  </r>
  <r>
    <n v="41"/>
    <n v="41"/>
    <n v="0"/>
    <n v="0"/>
    <n v="0"/>
    <n v="0"/>
    <n v="0"/>
    <n v="0"/>
    <n v="0"/>
    <n v="0"/>
    <n v="0"/>
    <n v="0"/>
    <x v="21"/>
  </r>
  <r>
    <n v="462"/>
    <n v="462"/>
    <n v="0"/>
    <n v="0"/>
    <n v="0"/>
    <n v="0"/>
    <n v="0"/>
    <n v="0"/>
    <n v="462"/>
    <n v="462"/>
    <n v="0"/>
    <n v="0"/>
    <x v="22"/>
  </r>
  <r>
    <n v="7"/>
    <n v="7"/>
    <n v="0"/>
    <n v="0"/>
    <n v="0"/>
    <n v="0"/>
    <n v="0"/>
    <n v="0"/>
    <n v="0"/>
    <n v="0"/>
    <n v="0"/>
    <n v="0"/>
    <x v="48"/>
  </r>
  <r>
    <n v="2000"/>
    <n v="200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8"/>
  </r>
  <r>
    <n v="729"/>
    <n v="729"/>
    <n v="0"/>
    <n v="0"/>
    <n v="0"/>
    <n v="0"/>
    <n v="0"/>
    <n v="0"/>
    <n v="0"/>
    <n v="0"/>
    <n v="0"/>
    <n v="0"/>
    <x v="9"/>
  </r>
  <r>
    <n v="16778"/>
    <n v="16778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6"/>
  </r>
  <r>
    <n v="591"/>
    <n v="0"/>
    <n v="0"/>
    <n v="591"/>
    <n v="0"/>
    <n v="0"/>
    <n v="0"/>
    <n v="0"/>
    <n v="0"/>
    <n v="0"/>
    <n v="0"/>
    <n v="0"/>
    <x v="60"/>
  </r>
  <r>
    <n v="13731"/>
    <n v="13731"/>
    <n v="0"/>
    <n v="0"/>
    <n v="0"/>
    <n v="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73"/>
  </r>
  <r>
    <n v="5"/>
    <n v="5"/>
    <n v="0"/>
    <n v="0"/>
    <n v="0"/>
    <n v="0"/>
    <n v="0"/>
    <n v="0"/>
    <n v="0"/>
    <n v="0"/>
    <n v="0"/>
    <n v="0"/>
    <x v="1"/>
  </r>
  <r>
    <n v="4216"/>
    <n v="4216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9"/>
  </r>
  <r>
    <n v="87"/>
    <n v="87"/>
    <n v="0"/>
    <n v="0"/>
    <n v="0"/>
    <n v="0"/>
    <n v="0"/>
    <n v="0"/>
    <n v="0"/>
    <n v="0"/>
    <n v="0"/>
    <n v="0"/>
    <x v="27"/>
  </r>
  <r>
    <n v="324"/>
    <n v="324"/>
    <n v="0"/>
    <n v="0"/>
    <n v="0"/>
    <n v="0"/>
    <n v="0"/>
    <n v="0"/>
    <n v="0"/>
    <n v="0"/>
    <n v="0"/>
    <n v="0"/>
    <x v="9"/>
  </r>
  <r>
    <n v="1145"/>
    <n v="1145"/>
    <n v="0"/>
    <n v="0"/>
    <n v="0"/>
    <n v="0"/>
    <n v="0"/>
    <n v="0"/>
    <n v="0"/>
    <n v="0"/>
    <n v="0"/>
    <n v="0"/>
    <x v="42"/>
  </r>
  <r>
    <n v="424"/>
    <n v="0"/>
    <n v="424"/>
    <n v="0"/>
    <n v="0"/>
    <n v="0"/>
    <n v="0"/>
    <n v="0"/>
    <n v="0"/>
    <n v="0"/>
    <n v="0"/>
    <n v="0"/>
    <x v="60"/>
  </r>
  <r>
    <n v="3"/>
    <n v="3"/>
    <n v="0"/>
    <n v="0"/>
    <n v="3"/>
    <n v="3"/>
    <n v="0"/>
    <n v="0"/>
    <n v="0"/>
    <n v="0"/>
    <n v="0"/>
    <n v="0"/>
    <x v="64"/>
  </r>
  <r>
    <n v="737"/>
    <n v="737"/>
    <n v="0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59"/>
  </r>
  <r>
    <n v="28"/>
    <n v="28"/>
    <n v="0"/>
    <n v="0"/>
    <n v="0"/>
    <n v="0"/>
    <n v="0"/>
    <n v="0"/>
    <n v="0"/>
    <n v="0"/>
    <n v="0"/>
    <n v="0"/>
    <x v="25"/>
  </r>
  <r>
    <n v="194"/>
    <n v="194"/>
    <n v="0"/>
    <n v="0"/>
    <n v="0"/>
    <n v="0"/>
    <n v="0"/>
    <n v="0"/>
    <n v="0"/>
    <n v="0"/>
    <n v="0"/>
    <n v="0"/>
    <x v="4"/>
  </r>
  <r>
    <n v="14686"/>
    <n v="14686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6"/>
    <n v="6"/>
    <n v="0"/>
    <n v="0"/>
    <x v="27"/>
  </r>
  <r>
    <n v="399"/>
    <n v="399"/>
    <n v="0"/>
    <n v="0"/>
    <n v="0"/>
    <n v="0"/>
    <n v="0"/>
    <n v="0"/>
    <n v="0"/>
    <n v="0"/>
    <n v="0"/>
    <n v="0"/>
    <x v="32"/>
  </r>
  <r>
    <n v="60"/>
    <n v="60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9"/>
  </r>
  <r>
    <n v="11569"/>
    <n v="0"/>
    <n v="11569"/>
    <n v="0"/>
    <n v="0"/>
    <n v="0"/>
    <n v="0"/>
    <n v="0"/>
    <n v="11569"/>
    <n v="0"/>
    <n v="11569"/>
    <n v="0"/>
    <x v="13"/>
  </r>
  <r>
    <n v="4767"/>
    <n v="4767"/>
    <n v="0"/>
    <n v="0"/>
    <n v="0"/>
    <n v="0"/>
    <n v="0"/>
    <n v="0"/>
    <n v="4767"/>
    <n v="4767"/>
    <n v="0"/>
    <n v="0"/>
    <x v="52"/>
  </r>
  <r>
    <n v="9374"/>
    <n v="0"/>
    <n v="9374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68"/>
  </r>
  <r>
    <n v="5853"/>
    <n v="5853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16"/>
    <n v="16"/>
    <n v="0"/>
    <n v="0"/>
    <x v="71"/>
  </r>
  <r>
    <n v="21"/>
    <n v="21"/>
    <n v="0"/>
    <n v="0"/>
    <n v="0"/>
    <n v="0"/>
    <n v="0"/>
    <n v="0"/>
    <n v="0"/>
    <n v="0"/>
    <n v="0"/>
    <n v="0"/>
    <x v="12"/>
  </r>
  <r>
    <n v="755"/>
    <n v="755"/>
    <n v="0"/>
    <n v="0"/>
    <n v="0"/>
    <n v="0"/>
    <n v="0"/>
    <n v="0"/>
    <n v="0"/>
    <n v="0"/>
    <n v="0"/>
    <n v="0"/>
    <x v="53"/>
  </r>
  <r>
    <n v="134"/>
    <n v="134"/>
    <n v="0"/>
    <n v="0"/>
    <n v="134"/>
    <n v="134"/>
    <n v="0"/>
    <n v="0"/>
    <n v="0"/>
    <n v="0"/>
    <n v="0"/>
    <n v="0"/>
    <x v="16"/>
  </r>
  <r>
    <n v="3431"/>
    <n v="3431"/>
    <n v="0"/>
    <n v="0"/>
    <n v="0"/>
    <n v="0"/>
    <n v="0"/>
    <n v="0"/>
    <n v="0"/>
    <n v="0"/>
    <n v="0"/>
    <n v="0"/>
    <x v="46"/>
  </r>
  <r>
    <n v="176"/>
    <n v="176"/>
    <n v="0"/>
    <n v="0"/>
    <n v="0"/>
    <n v="0"/>
    <n v="0"/>
    <n v="0"/>
    <n v="0"/>
    <n v="0"/>
    <n v="0"/>
    <n v="0"/>
    <x v="16"/>
  </r>
  <r>
    <n v="1829"/>
    <n v="1829"/>
    <n v="0"/>
    <n v="0"/>
    <n v="1829"/>
    <n v="1829"/>
    <n v="0"/>
    <n v="0"/>
    <n v="0"/>
    <n v="0"/>
    <n v="0"/>
    <n v="0"/>
    <x v="9"/>
  </r>
  <r>
    <n v="3335"/>
    <n v="3335"/>
    <n v="0"/>
    <n v="0"/>
    <n v="0"/>
    <n v="0"/>
    <n v="0"/>
    <n v="0"/>
    <n v="0"/>
    <n v="0"/>
    <n v="0"/>
    <n v="0"/>
    <x v="61"/>
  </r>
  <r>
    <n v="27"/>
    <n v="0"/>
    <n v="27"/>
    <n v="0"/>
    <n v="0"/>
    <n v="0"/>
    <n v="0"/>
    <n v="0"/>
    <n v="0"/>
    <n v="0"/>
    <n v="0"/>
    <n v="0"/>
    <x v="59"/>
  </r>
  <r>
    <n v="744"/>
    <n v="744"/>
    <n v="0"/>
    <n v="0"/>
    <n v="0"/>
    <n v="0"/>
    <n v="0"/>
    <n v="0"/>
    <n v="0"/>
    <n v="0"/>
    <n v="0"/>
    <n v="0"/>
    <x v="48"/>
  </r>
  <r>
    <n v="14482"/>
    <n v="14482"/>
    <n v="0"/>
    <n v="0"/>
    <n v="0"/>
    <n v="0"/>
    <n v="0"/>
    <n v="0"/>
    <n v="0"/>
    <n v="0"/>
    <n v="0"/>
    <n v="0"/>
    <x v="9"/>
  </r>
  <r>
    <n v="1381"/>
    <n v="1381"/>
    <n v="0"/>
    <n v="0"/>
    <n v="0"/>
    <n v="0"/>
    <n v="0"/>
    <n v="0"/>
    <n v="0"/>
    <n v="0"/>
    <n v="0"/>
    <n v="0"/>
    <x v="0"/>
  </r>
  <r>
    <n v="1418"/>
    <n v="1418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"/>
  </r>
  <r>
    <n v="1375"/>
    <n v="1375"/>
    <n v="0"/>
    <n v="0"/>
    <n v="0"/>
    <n v="0"/>
    <n v="0"/>
    <n v="0"/>
    <n v="0"/>
    <n v="0"/>
    <n v="0"/>
    <n v="0"/>
    <x v="18"/>
  </r>
  <r>
    <n v="536"/>
    <n v="536"/>
    <n v="0"/>
    <n v="0"/>
    <n v="0"/>
    <n v="0"/>
    <n v="0"/>
    <n v="0"/>
    <n v="0"/>
    <n v="0"/>
    <n v="0"/>
    <n v="0"/>
    <x v="7"/>
  </r>
  <r>
    <n v="90"/>
    <n v="0"/>
    <n v="90"/>
    <n v="0"/>
    <n v="0"/>
    <n v="0"/>
    <n v="0"/>
    <n v="0"/>
    <n v="0"/>
    <n v="0"/>
    <n v="0"/>
    <n v="0"/>
    <x v="65"/>
  </r>
  <r>
    <n v="76"/>
    <n v="76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50"/>
  </r>
  <r>
    <n v="72"/>
    <n v="72"/>
    <n v="0"/>
    <n v="0"/>
    <n v="72"/>
    <n v="72"/>
    <n v="0"/>
    <n v="0"/>
    <n v="0"/>
    <n v="0"/>
    <n v="0"/>
    <n v="0"/>
    <x v="12"/>
  </r>
  <r>
    <n v="80"/>
    <n v="8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0"/>
    <n v="0"/>
    <n v="0"/>
    <n v="0"/>
    <x v="33"/>
  </r>
  <r>
    <n v="18"/>
    <n v="18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16"/>
  </r>
  <r>
    <n v="82"/>
    <n v="8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3"/>
  </r>
  <r>
    <n v="1350"/>
    <n v="1350"/>
    <n v="0"/>
    <n v="0"/>
    <n v="0"/>
    <n v="0"/>
    <n v="0"/>
    <n v="0"/>
    <n v="0"/>
    <n v="0"/>
    <n v="0"/>
    <n v="0"/>
    <x v="46"/>
  </r>
  <r>
    <n v="164"/>
    <n v="164"/>
    <n v="0"/>
    <n v="0"/>
    <n v="164"/>
    <n v="164"/>
    <n v="0"/>
    <n v="0"/>
    <n v="0"/>
    <n v="0"/>
    <n v="0"/>
    <n v="0"/>
    <x v="62"/>
  </r>
  <r>
    <n v="1034"/>
    <n v="1034"/>
    <n v="0"/>
    <n v="0"/>
    <n v="1034"/>
    <n v="1034"/>
    <n v="0"/>
    <n v="0"/>
    <n v="0"/>
    <n v="0"/>
    <n v="0"/>
    <n v="0"/>
    <x v="61"/>
  </r>
  <r>
    <n v="391"/>
    <n v="39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"/>
  </r>
  <r>
    <n v="10577"/>
    <n v="10577"/>
    <n v="0"/>
    <n v="0"/>
    <n v="0"/>
    <n v="0"/>
    <n v="0"/>
    <n v="0"/>
    <n v="0"/>
    <n v="0"/>
    <n v="0"/>
    <n v="0"/>
    <x v="3"/>
  </r>
  <r>
    <n v="258"/>
    <n v="258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59"/>
  </r>
  <r>
    <n v="273"/>
    <n v="273"/>
    <n v="0"/>
    <n v="0"/>
    <n v="0"/>
    <n v="0"/>
    <n v="0"/>
    <n v="0"/>
    <n v="0"/>
    <n v="0"/>
    <n v="0"/>
    <n v="0"/>
    <x v="18"/>
  </r>
  <r>
    <n v="501"/>
    <n v="501"/>
    <n v="0"/>
    <n v="0"/>
    <n v="0"/>
    <n v="0"/>
    <n v="0"/>
    <n v="0"/>
    <n v="0"/>
    <n v="0"/>
    <n v="0"/>
    <n v="0"/>
    <x v="27"/>
  </r>
  <r>
    <n v="214"/>
    <n v="0"/>
    <n v="214"/>
    <n v="0"/>
    <n v="0"/>
    <n v="0"/>
    <n v="0"/>
    <n v="0"/>
    <n v="0"/>
    <n v="0"/>
    <n v="0"/>
    <n v="0"/>
    <x v="18"/>
  </r>
  <r>
    <n v="29"/>
    <n v="29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2"/>
  </r>
  <r>
    <n v="5"/>
    <n v="5"/>
    <n v="0"/>
    <n v="0"/>
    <n v="5"/>
    <n v="5"/>
    <n v="0"/>
    <n v="0"/>
    <n v="0"/>
    <n v="0"/>
    <n v="0"/>
    <n v="0"/>
    <x v="15"/>
  </r>
  <r>
    <n v="9"/>
    <n v="0"/>
    <n v="9"/>
    <n v="0"/>
    <n v="0"/>
    <n v="0"/>
    <n v="0"/>
    <n v="0"/>
    <n v="0"/>
    <n v="0"/>
    <n v="0"/>
    <n v="0"/>
    <x v="24"/>
  </r>
  <r>
    <n v="216"/>
    <n v="216"/>
    <n v="0"/>
    <n v="0"/>
    <n v="0"/>
    <n v="0"/>
    <n v="0"/>
    <n v="0"/>
    <n v="0"/>
    <n v="0"/>
    <n v="0"/>
    <n v="0"/>
    <x v="52"/>
  </r>
  <r>
    <n v="3640"/>
    <n v="3640"/>
    <n v="0"/>
    <n v="0"/>
    <n v="0"/>
    <n v="0"/>
    <n v="0"/>
    <n v="0"/>
    <n v="0"/>
    <n v="0"/>
    <n v="0"/>
    <n v="0"/>
    <x v="32"/>
  </r>
  <r>
    <n v="15550"/>
    <n v="15550"/>
    <n v="0"/>
    <n v="0"/>
    <n v="0"/>
    <n v="0"/>
    <n v="0"/>
    <n v="0"/>
    <n v="15550"/>
    <n v="15550"/>
    <n v="0"/>
    <n v="0"/>
    <x v="24"/>
  </r>
  <r>
    <n v="139"/>
    <n v="139"/>
    <n v="0"/>
    <n v="0"/>
    <n v="0"/>
    <n v="0"/>
    <n v="0"/>
    <n v="0"/>
    <n v="0"/>
    <n v="0"/>
    <n v="0"/>
    <n v="0"/>
    <x v="14"/>
  </r>
  <r>
    <n v="563"/>
    <n v="563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49"/>
  </r>
  <r>
    <n v="42275"/>
    <n v="42275"/>
    <n v="0"/>
    <n v="0"/>
    <n v="0"/>
    <n v="0"/>
    <n v="0"/>
    <n v="0"/>
    <n v="0"/>
    <n v="0"/>
    <n v="0"/>
    <n v="0"/>
    <x v="7"/>
  </r>
  <r>
    <n v="75"/>
    <n v="75"/>
    <n v="0"/>
    <n v="0"/>
    <n v="0"/>
    <n v="0"/>
    <n v="0"/>
    <n v="0"/>
    <n v="75"/>
    <n v="75"/>
    <n v="0"/>
    <n v="0"/>
    <x v="16"/>
  </r>
  <r>
    <n v="8"/>
    <n v="8"/>
    <n v="0"/>
    <n v="0"/>
    <n v="0"/>
    <n v="0"/>
    <n v="0"/>
    <n v="0"/>
    <n v="0"/>
    <n v="0"/>
    <n v="0"/>
    <n v="0"/>
    <x v="61"/>
  </r>
  <r>
    <n v="27"/>
    <n v="27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22"/>
  </r>
  <r>
    <n v="39174"/>
    <n v="39174"/>
    <n v="0"/>
    <n v="0"/>
    <n v="0"/>
    <n v="0"/>
    <n v="0"/>
    <n v="0"/>
    <n v="0"/>
    <n v="0"/>
    <n v="0"/>
    <n v="0"/>
    <x v="13"/>
  </r>
  <r>
    <n v="193"/>
    <n v="193"/>
    <n v="0"/>
    <n v="0"/>
    <n v="193"/>
    <n v="193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0"/>
  </r>
  <r>
    <n v="4"/>
    <n v="0"/>
    <n v="4"/>
    <n v="0"/>
    <n v="0"/>
    <n v="0"/>
    <n v="0"/>
    <n v="0"/>
    <n v="0"/>
    <n v="0"/>
    <n v="0"/>
    <n v="0"/>
    <x v="68"/>
  </r>
  <r>
    <n v="25254"/>
    <n v="25254"/>
    <n v="0"/>
    <n v="0"/>
    <n v="0"/>
    <n v="0"/>
    <n v="0"/>
    <n v="0"/>
    <n v="0"/>
    <n v="0"/>
    <n v="0"/>
    <n v="0"/>
    <x v="32"/>
  </r>
  <r>
    <n v="3412"/>
    <n v="3412"/>
    <n v="0"/>
    <n v="0"/>
    <n v="0"/>
    <n v="0"/>
    <n v="0"/>
    <n v="0"/>
    <n v="0"/>
    <n v="0"/>
    <n v="0"/>
    <n v="0"/>
    <x v="21"/>
  </r>
  <r>
    <n v="190"/>
    <n v="190"/>
    <n v="0"/>
    <n v="0"/>
    <n v="0"/>
    <n v="0"/>
    <n v="0"/>
    <n v="0"/>
    <n v="0"/>
    <n v="0"/>
    <n v="0"/>
    <n v="0"/>
    <x v="29"/>
  </r>
  <r>
    <n v="7680"/>
    <n v="7680"/>
    <n v="0"/>
    <n v="0"/>
    <n v="0"/>
    <n v="0"/>
    <n v="0"/>
    <n v="0"/>
    <n v="0"/>
    <n v="0"/>
    <n v="0"/>
    <n v="0"/>
    <x v="38"/>
  </r>
  <r>
    <n v="124"/>
    <n v="124"/>
    <n v="0"/>
    <n v="0"/>
    <n v="124"/>
    <n v="124"/>
    <n v="0"/>
    <n v="0"/>
    <n v="0"/>
    <n v="0"/>
    <n v="0"/>
    <n v="0"/>
    <x v="58"/>
  </r>
  <r>
    <n v="1275"/>
    <n v="0"/>
    <n v="1275"/>
    <n v="0"/>
    <n v="0"/>
    <n v="0"/>
    <n v="0"/>
    <n v="0"/>
    <n v="0"/>
    <n v="0"/>
    <n v="0"/>
    <n v="0"/>
    <x v="51"/>
  </r>
  <r>
    <n v="313"/>
    <n v="0"/>
    <n v="313"/>
    <n v="0"/>
    <n v="0"/>
    <n v="0"/>
    <n v="0"/>
    <n v="0"/>
    <n v="0"/>
    <n v="0"/>
    <n v="0"/>
    <n v="0"/>
    <x v="37"/>
  </r>
  <r>
    <n v="1514"/>
    <n v="0"/>
    <n v="1514"/>
    <n v="0"/>
    <n v="0"/>
    <n v="0"/>
    <n v="0"/>
    <n v="0"/>
    <n v="0"/>
    <n v="0"/>
    <n v="0"/>
    <n v="0"/>
    <x v="19"/>
  </r>
  <r>
    <n v="113"/>
    <n v="113"/>
    <n v="0"/>
    <n v="0"/>
    <n v="0"/>
    <n v="0"/>
    <n v="0"/>
    <n v="0"/>
    <n v="0"/>
    <n v="0"/>
    <n v="0"/>
    <n v="0"/>
    <x v="59"/>
  </r>
  <r>
    <n v="7701"/>
    <n v="7701"/>
    <n v="0"/>
    <n v="0"/>
    <n v="0"/>
    <n v="0"/>
    <n v="0"/>
    <n v="0"/>
    <n v="0"/>
    <n v="0"/>
    <n v="0"/>
    <n v="0"/>
    <x v="62"/>
  </r>
  <r>
    <n v="3898"/>
    <n v="0"/>
    <n v="0"/>
    <n v="3898"/>
    <n v="0"/>
    <n v="0"/>
    <n v="0"/>
    <n v="0"/>
    <n v="0"/>
    <n v="0"/>
    <n v="0"/>
    <n v="0"/>
    <x v="69"/>
  </r>
  <r>
    <n v="1925"/>
    <n v="1925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21"/>
  </r>
  <r>
    <n v="257"/>
    <n v="0"/>
    <n v="257"/>
    <n v="0"/>
    <n v="257"/>
    <n v="0"/>
    <n v="257"/>
    <n v="0"/>
    <n v="0"/>
    <n v="0"/>
    <n v="0"/>
    <n v="0"/>
    <x v="63"/>
  </r>
  <r>
    <n v="1394"/>
    <n v="1394"/>
    <n v="0"/>
    <n v="0"/>
    <n v="1394"/>
    <n v="1394"/>
    <n v="0"/>
    <n v="0"/>
    <n v="0"/>
    <n v="0"/>
    <n v="0"/>
    <n v="0"/>
    <x v="61"/>
  </r>
  <r>
    <n v="1143"/>
    <n v="1143"/>
    <n v="0"/>
    <n v="0"/>
    <n v="0"/>
    <n v="0"/>
    <n v="0"/>
    <n v="0"/>
    <n v="0"/>
    <n v="0"/>
    <n v="0"/>
    <n v="0"/>
    <x v="40"/>
  </r>
  <r>
    <n v="1022"/>
    <n v="1022"/>
    <n v="0"/>
    <n v="0"/>
    <n v="0"/>
    <n v="0"/>
    <n v="0"/>
    <n v="0"/>
    <n v="0"/>
    <n v="0"/>
    <n v="0"/>
    <n v="0"/>
    <x v="54"/>
  </r>
  <r>
    <n v="6544"/>
    <n v="6544"/>
    <n v="0"/>
    <n v="0"/>
    <n v="0"/>
    <n v="0"/>
    <n v="0"/>
    <n v="0"/>
    <n v="0"/>
    <n v="0"/>
    <n v="0"/>
    <n v="0"/>
    <x v="29"/>
  </r>
  <r>
    <n v="89"/>
    <n v="89"/>
    <n v="0"/>
    <n v="0"/>
    <n v="0"/>
    <n v="0"/>
    <n v="0"/>
    <n v="0"/>
    <n v="0"/>
    <n v="0"/>
    <n v="0"/>
    <n v="0"/>
    <x v="49"/>
  </r>
  <r>
    <n v="2806"/>
    <n v="2806"/>
    <n v="0"/>
    <n v="0"/>
    <n v="0"/>
    <n v="0"/>
    <n v="0"/>
    <n v="0"/>
    <n v="0"/>
    <n v="0"/>
    <n v="0"/>
    <n v="0"/>
    <x v="36"/>
  </r>
  <r>
    <n v="11642"/>
    <n v="11642"/>
    <n v="0"/>
    <n v="0"/>
    <n v="0"/>
    <n v="0"/>
    <n v="0"/>
    <n v="0"/>
    <n v="0"/>
    <n v="0"/>
    <n v="0"/>
    <n v="0"/>
    <x v="47"/>
  </r>
  <r>
    <n v="1409"/>
    <n v="1409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42"/>
  </r>
  <r>
    <n v="4198"/>
    <n v="4198"/>
    <n v="0"/>
    <n v="0"/>
    <n v="4198"/>
    <n v="4198"/>
    <n v="0"/>
    <n v="0"/>
    <n v="0"/>
    <n v="0"/>
    <n v="0"/>
    <n v="0"/>
    <x v="40"/>
  </r>
  <r>
    <n v="359"/>
    <n v="359"/>
    <n v="0"/>
    <n v="0"/>
    <n v="0"/>
    <n v="0"/>
    <n v="0"/>
    <n v="0"/>
    <n v="359"/>
    <n v="359"/>
    <n v="0"/>
    <n v="0"/>
    <x v="6"/>
  </r>
  <r>
    <n v="2209"/>
    <n v="2209"/>
    <n v="0"/>
    <n v="0"/>
    <n v="0"/>
    <n v="0"/>
    <n v="0"/>
    <n v="0"/>
    <n v="0"/>
    <n v="0"/>
    <n v="0"/>
    <n v="0"/>
    <x v="22"/>
  </r>
  <r>
    <n v="3038"/>
    <n v="0"/>
    <n v="3038"/>
    <n v="0"/>
    <n v="0"/>
    <n v="0"/>
    <n v="0"/>
    <n v="0"/>
    <n v="0"/>
    <n v="0"/>
    <n v="0"/>
    <n v="0"/>
    <x v="40"/>
  </r>
  <r>
    <n v="6126"/>
    <n v="0"/>
    <n v="6126"/>
    <n v="0"/>
    <n v="0"/>
    <n v="0"/>
    <n v="0"/>
    <n v="0"/>
    <n v="0"/>
    <n v="0"/>
    <n v="0"/>
    <n v="0"/>
    <x v="7"/>
  </r>
  <r>
    <n v="566"/>
    <n v="566"/>
    <n v="0"/>
    <n v="0"/>
    <n v="0"/>
    <n v="0"/>
    <n v="0"/>
    <n v="0"/>
    <n v="0"/>
    <n v="0"/>
    <n v="0"/>
    <n v="0"/>
    <x v="28"/>
  </r>
  <r>
    <n v="147"/>
    <n v="147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48"/>
  </r>
  <r>
    <n v="1592"/>
    <n v="1592"/>
    <n v="0"/>
    <n v="0"/>
    <n v="0"/>
    <n v="0"/>
    <n v="0"/>
    <n v="0"/>
    <n v="0"/>
    <n v="0"/>
    <n v="0"/>
    <n v="0"/>
    <x v="33"/>
  </r>
  <r>
    <n v="33"/>
    <n v="0"/>
    <n v="33"/>
    <n v="0"/>
    <n v="0"/>
    <n v="0"/>
    <n v="0"/>
    <n v="0"/>
    <n v="0"/>
    <n v="0"/>
    <n v="0"/>
    <n v="0"/>
    <x v="21"/>
  </r>
  <r>
    <n v="506"/>
    <n v="0"/>
    <n v="506"/>
    <n v="0"/>
    <n v="0"/>
    <n v="0"/>
    <n v="0"/>
    <n v="0"/>
    <n v="0"/>
    <n v="0"/>
    <n v="0"/>
    <n v="0"/>
    <x v="19"/>
  </r>
  <r>
    <n v="189"/>
    <n v="189"/>
    <n v="0"/>
    <n v="0"/>
    <n v="0"/>
    <n v="0"/>
    <n v="0"/>
    <n v="0"/>
    <n v="0"/>
    <n v="0"/>
    <n v="0"/>
    <n v="0"/>
    <x v="29"/>
  </r>
  <r>
    <n v="2904"/>
    <n v="0"/>
    <n v="2904"/>
    <n v="0"/>
    <n v="0"/>
    <n v="0"/>
    <n v="0"/>
    <n v="0"/>
    <n v="0"/>
    <n v="0"/>
    <n v="0"/>
    <n v="0"/>
    <x v="40"/>
  </r>
  <r>
    <n v="6259"/>
    <n v="6259"/>
    <n v="0"/>
    <n v="0"/>
    <n v="6259"/>
    <n v="6259"/>
    <n v="0"/>
    <n v="0"/>
    <n v="0"/>
    <n v="0"/>
    <n v="0"/>
    <n v="0"/>
    <x v="40"/>
  </r>
  <r>
    <n v="410"/>
    <n v="410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5"/>
  </r>
  <r>
    <n v="240"/>
    <n v="240"/>
    <n v="0"/>
    <n v="0"/>
    <n v="0"/>
    <n v="0"/>
    <n v="0"/>
    <n v="0"/>
    <n v="0"/>
    <n v="0"/>
    <n v="0"/>
    <n v="0"/>
    <x v="39"/>
  </r>
  <r>
    <n v="395"/>
    <n v="395"/>
    <n v="0"/>
    <n v="0"/>
    <n v="0"/>
    <n v="0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39"/>
    <n v="39"/>
    <n v="0"/>
    <n v="0"/>
    <x v="45"/>
  </r>
  <r>
    <n v="1"/>
    <n v="1"/>
    <n v="0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19"/>
  </r>
  <r>
    <n v="1435"/>
    <n v="1435"/>
    <n v="0"/>
    <n v="0"/>
    <n v="0"/>
    <n v="0"/>
    <n v="0"/>
    <n v="0"/>
    <n v="0"/>
    <n v="0"/>
    <n v="0"/>
    <n v="0"/>
    <x v="51"/>
  </r>
  <r>
    <n v="117"/>
    <n v="11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6"/>
  </r>
  <r>
    <n v="58"/>
    <n v="58"/>
    <n v="0"/>
    <n v="0"/>
    <n v="0"/>
    <n v="0"/>
    <n v="0"/>
    <n v="0"/>
    <n v="0"/>
    <n v="0"/>
    <n v="0"/>
    <n v="0"/>
    <x v="9"/>
  </r>
  <r>
    <n v="640"/>
    <n v="640"/>
    <n v="0"/>
    <n v="0"/>
    <n v="0"/>
    <n v="0"/>
    <n v="0"/>
    <n v="0"/>
    <n v="0"/>
    <n v="0"/>
    <n v="0"/>
    <n v="0"/>
    <x v="21"/>
  </r>
  <r>
    <n v="11731"/>
    <n v="11731"/>
    <n v="0"/>
    <n v="0"/>
    <n v="11731"/>
    <n v="11731"/>
    <n v="0"/>
    <n v="0"/>
    <n v="0"/>
    <n v="0"/>
    <n v="0"/>
    <n v="0"/>
    <x v="54"/>
  </r>
  <r>
    <n v="352"/>
    <n v="352"/>
    <n v="0"/>
    <n v="0"/>
    <n v="352"/>
    <n v="352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43"/>
  </r>
  <r>
    <n v="196"/>
    <n v="196"/>
    <n v="0"/>
    <n v="0"/>
    <n v="0"/>
    <n v="0"/>
    <n v="0"/>
    <n v="0"/>
    <n v="0"/>
    <n v="0"/>
    <n v="0"/>
    <n v="0"/>
    <x v="59"/>
  </r>
  <r>
    <n v="59"/>
    <n v="59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44"/>
  </r>
  <r>
    <n v="262"/>
    <n v="262"/>
    <n v="0"/>
    <n v="0"/>
    <n v="0"/>
    <n v="0"/>
    <n v="0"/>
    <n v="0"/>
    <n v="0"/>
    <n v="0"/>
    <n v="0"/>
    <n v="0"/>
    <x v="49"/>
  </r>
  <r>
    <n v="2950"/>
    <n v="2950"/>
    <n v="0"/>
    <n v="0"/>
    <n v="0"/>
    <n v="0"/>
    <n v="0"/>
    <n v="0"/>
    <n v="0"/>
    <n v="0"/>
    <n v="0"/>
    <n v="0"/>
    <x v="52"/>
  </r>
  <r>
    <n v="5584"/>
    <n v="5584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7"/>
    <n v="7"/>
    <n v="0"/>
    <n v="0"/>
    <x v="19"/>
  </r>
  <r>
    <n v="45"/>
    <n v="45"/>
    <n v="0"/>
    <n v="0"/>
    <n v="0"/>
    <n v="0"/>
    <n v="0"/>
    <n v="0"/>
    <n v="0"/>
    <n v="0"/>
    <n v="0"/>
    <n v="0"/>
    <x v="45"/>
  </r>
  <r>
    <n v="4"/>
    <n v="0"/>
    <n v="4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68"/>
  </r>
  <r>
    <n v="23"/>
    <n v="23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25"/>
  </r>
  <r>
    <n v="77"/>
    <n v="77"/>
    <n v="0"/>
    <n v="0"/>
    <n v="0"/>
    <n v="0"/>
    <n v="0"/>
    <n v="0"/>
    <n v="0"/>
    <n v="0"/>
    <n v="0"/>
    <n v="0"/>
    <x v="52"/>
  </r>
  <r>
    <n v="1433"/>
    <n v="0"/>
    <n v="1433"/>
    <n v="0"/>
    <n v="0"/>
    <n v="0"/>
    <n v="0"/>
    <n v="0"/>
    <n v="0"/>
    <n v="0"/>
    <n v="0"/>
    <n v="0"/>
    <x v="20"/>
  </r>
  <r>
    <n v="44"/>
    <n v="44"/>
    <n v="0"/>
    <n v="0"/>
    <n v="0"/>
    <n v="0"/>
    <n v="0"/>
    <n v="0"/>
    <n v="0"/>
    <n v="0"/>
    <n v="0"/>
    <n v="0"/>
    <x v="46"/>
  </r>
  <r>
    <n v="11110"/>
    <n v="0"/>
    <n v="11110"/>
    <n v="0"/>
    <n v="0"/>
    <n v="0"/>
    <n v="0"/>
    <n v="0"/>
    <n v="0"/>
    <n v="0"/>
    <n v="0"/>
    <n v="0"/>
    <x v="11"/>
  </r>
  <r>
    <n v="257"/>
    <n v="257"/>
    <n v="0"/>
    <n v="0"/>
    <n v="0"/>
    <n v="0"/>
    <n v="0"/>
    <n v="0"/>
    <n v="0"/>
    <n v="0"/>
    <n v="0"/>
    <n v="0"/>
    <x v="28"/>
  </r>
  <r>
    <n v="549"/>
    <n v="0"/>
    <n v="549"/>
    <n v="0"/>
    <n v="0"/>
    <n v="0"/>
    <n v="0"/>
    <n v="0"/>
    <n v="0"/>
    <n v="0"/>
    <n v="0"/>
    <n v="0"/>
    <x v="4"/>
  </r>
  <r>
    <n v="416"/>
    <n v="416"/>
    <n v="0"/>
    <n v="0"/>
    <n v="0"/>
    <n v="0"/>
    <n v="0"/>
    <n v="0"/>
    <n v="0"/>
    <n v="0"/>
    <n v="0"/>
    <n v="0"/>
    <x v="40"/>
  </r>
  <r>
    <n v="5240"/>
    <n v="5240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45"/>
  </r>
  <r>
    <n v="156"/>
    <n v="156"/>
    <n v="0"/>
    <n v="0"/>
    <n v="0"/>
    <n v="0"/>
    <n v="0"/>
    <n v="0"/>
    <n v="156"/>
    <n v="156"/>
    <n v="0"/>
    <n v="0"/>
    <x v="52"/>
  </r>
  <r>
    <n v="75"/>
    <n v="0"/>
    <n v="75"/>
    <n v="0"/>
    <n v="0"/>
    <n v="0"/>
    <n v="0"/>
    <n v="0"/>
    <n v="0"/>
    <n v="0"/>
    <n v="0"/>
    <n v="0"/>
    <x v="4"/>
  </r>
  <r>
    <n v="73"/>
    <n v="73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34"/>
  </r>
  <r>
    <n v="7421"/>
    <n v="7421"/>
    <n v="0"/>
    <n v="0"/>
    <n v="0"/>
    <n v="0"/>
    <n v="0"/>
    <n v="0"/>
    <n v="0"/>
    <n v="0"/>
    <n v="0"/>
    <n v="0"/>
    <x v="26"/>
  </r>
  <r>
    <n v="2305"/>
    <n v="2305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37"/>
  </r>
  <r>
    <n v="184"/>
    <n v="184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9"/>
  </r>
  <r>
    <n v="313"/>
    <n v="313"/>
    <n v="0"/>
    <n v="0"/>
    <n v="0"/>
    <n v="0"/>
    <n v="0"/>
    <n v="0"/>
    <n v="0"/>
    <n v="0"/>
    <n v="0"/>
    <n v="0"/>
    <x v="46"/>
  </r>
  <r>
    <n v="191"/>
    <n v="191"/>
    <n v="0"/>
    <n v="0"/>
    <n v="191"/>
    <n v="191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7"/>
  </r>
  <r>
    <n v="720"/>
    <n v="720"/>
    <n v="0"/>
    <n v="0"/>
    <n v="0"/>
    <n v="0"/>
    <n v="0"/>
    <n v="0"/>
    <n v="0"/>
    <n v="0"/>
    <n v="0"/>
    <n v="0"/>
    <x v="27"/>
  </r>
  <r>
    <n v="1738"/>
    <n v="1738"/>
    <n v="0"/>
    <n v="0"/>
    <n v="0"/>
    <n v="0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44"/>
  </r>
  <r>
    <n v="290"/>
    <n v="0"/>
    <n v="290"/>
    <n v="0"/>
    <n v="0"/>
    <n v="0"/>
    <n v="0"/>
    <n v="0"/>
    <n v="290"/>
    <n v="0"/>
    <n v="290"/>
    <n v="0"/>
    <x v="41"/>
  </r>
  <r>
    <n v="3"/>
    <n v="3"/>
    <n v="0"/>
    <n v="0"/>
    <n v="0"/>
    <n v="0"/>
    <n v="0"/>
    <n v="0"/>
    <n v="3"/>
    <n v="3"/>
    <n v="0"/>
    <n v="0"/>
    <x v="15"/>
  </r>
  <r>
    <n v="723"/>
    <n v="723"/>
    <n v="0"/>
    <n v="0"/>
    <n v="0"/>
    <n v="0"/>
    <n v="0"/>
    <n v="0"/>
    <n v="0"/>
    <n v="0"/>
    <n v="0"/>
    <n v="0"/>
    <x v="27"/>
  </r>
  <r>
    <n v="4800"/>
    <n v="4800"/>
    <n v="0"/>
    <n v="0"/>
    <n v="0"/>
    <n v="0"/>
    <n v="0"/>
    <n v="0"/>
    <n v="0"/>
    <n v="0"/>
    <n v="0"/>
    <n v="0"/>
    <x v="29"/>
  </r>
  <r>
    <n v="893"/>
    <n v="893"/>
    <n v="0"/>
    <n v="0"/>
    <n v="0"/>
    <n v="0"/>
    <n v="0"/>
    <n v="0"/>
    <n v="893"/>
    <n v="893"/>
    <n v="0"/>
    <n v="0"/>
    <x v="12"/>
  </r>
  <r>
    <n v="1"/>
    <n v="1"/>
    <n v="0"/>
    <n v="0"/>
    <n v="0"/>
    <n v="0"/>
    <n v="0"/>
    <n v="0"/>
    <n v="1"/>
    <n v="1"/>
    <n v="0"/>
    <n v="0"/>
    <x v="4"/>
  </r>
  <r>
    <n v="328"/>
    <n v="328"/>
    <n v="0"/>
    <n v="0"/>
    <n v="0"/>
    <n v="0"/>
    <n v="0"/>
    <n v="0"/>
    <n v="0"/>
    <n v="0"/>
    <n v="0"/>
    <n v="0"/>
    <x v="45"/>
  </r>
  <r>
    <n v="312"/>
    <n v="312"/>
    <n v="0"/>
    <n v="0"/>
    <n v="0"/>
    <n v="0"/>
    <n v="0"/>
    <n v="0"/>
    <n v="0"/>
    <n v="0"/>
    <n v="0"/>
    <n v="0"/>
    <x v="45"/>
  </r>
  <r>
    <n v="554"/>
    <n v="554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37"/>
  </r>
  <r>
    <n v="544"/>
    <n v="544"/>
    <n v="0"/>
    <n v="0"/>
    <n v="0"/>
    <n v="0"/>
    <n v="0"/>
    <n v="0"/>
    <n v="0"/>
    <n v="0"/>
    <n v="0"/>
    <n v="0"/>
    <x v="21"/>
  </r>
  <r>
    <n v="194"/>
    <n v="194"/>
    <n v="0"/>
    <n v="0"/>
    <n v="194"/>
    <n v="194"/>
    <n v="0"/>
    <n v="0"/>
    <n v="0"/>
    <n v="0"/>
    <n v="0"/>
    <n v="0"/>
    <x v="61"/>
  </r>
  <r>
    <n v="108"/>
    <n v="108"/>
    <n v="0"/>
    <n v="0"/>
    <n v="108"/>
    <n v="108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7"/>
  </r>
  <r>
    <n v="18"/>
    <n v="18"/>
    <n v="0"/>
    <n v="0"/>
    <n v="0"/>
    <n v="0"/>
    <n v="0"/>
    <n v="0"/>
    <n v="0"/>
    <n v="0"/>
    <n v="0"/>
    <n v="0"/>
    <x v="2"/>
  </r>
  <r>
    <n v="883"/>
    <n v="0"/>
    <n v="883"/>
    <n v="0"/>
    <n v="0"/>
    <n v="0"/>
    <n v="0"/>
    <n v="0"/>
    <n v="0"/>
    <n v="0"/>
    <n v="0"/>
    <n v="0"/>
    <x v="45"/>
  </r>
  <r>
    <n v="574"/>
    <n v="574"/>
    <n v="0"/>
    <n v="0"/>
    <n v="574"/>
    <n v="574"/>
    <n v="0"/>
    <n v="0"/>
    <n v="0"/>
    <n v="0"/>
    <n v="0"/>
    <n v="0"/>
    <x v="40"/>
  </r>
  <r>
    <n v="13095"/>
    <n v="13095"/>
    <n v="0"/>
    <n v="0"/>
    <n v="0"/>
    <n v="0"/>
    <n v="0"/>
    <n v="0"/>
    <n v="0"/>
    <n v="0"/>
    <n v="0"/>
    <n v="0"/>
    <x v="28"/>
  </r>
  <r>
    <n v="2876"/>
    <n v="2876"/>
    <n v="0"/>
    <n v="0"/>
    <n v="0"/>
    <n v="0"/>
    <n v="0"/>
    <n v="0"/>
    <n v="0"/>
    <n v="0"/>
    <n v="0"/>
    <n v="0"/>
    <x v="14"/>
  </r>
  <r>
    <n v="1666"/>
    <n v="1666"/>
    <n v="0"/>
    <n v="0"/>
    <n v="0"/>
    <n v="0"/>
    <n v="0"/>
    <n v="0"/>
    <n v="0"/>
    <n v="0"/>
    <n v="0"/>
    <n v="0"/>
    <x v="60"/>
  </r>
  <r>
    <n v="5275"/>
    <n v="0"/>
    <n v="5275"/>
    <n v="0"/>
    <n v="0"/>
    <n v="0"/>
    <n v="0"/>
    <n v="0"/>
    <n v="0"/>
    <n v="0"/>
    <n v="0"/>
    <n v="0"/>
    <x v="0"/>
  </r>
  <r>
    <n v="11970"/>
    <n v="0"/>
    <n v="0"/>
    <n v="11970"/>
    <n v="0"/>
    <n v="0"/>
    <n v="0"/>
    <n v="0"/>
    <n v="0"/>
    <n v="0"/>
    <n v="0"/>
    <n v="0"/>
    <x v="74"/>
  </r>
  <r>
    <n v="2573"/>
    <n v="2573"/>
    <n v="0"/>
    <n v="0"/>
    <n v="0"/>
    <n v="0"/>
    <n v="0"/>
    <n v="0"/>
    <n v="0"/>
    <n v="0"/>
    <n v="0"/>
    <n v="0"/>
    <x v="46"/>
  </r>
  <r>
    <n v="9204"/>
    <n v="9204"/>
    <n v="0"/>
    <n v="0"/>
    <n v="0"/>
    <n v="0"/>
    <n v="0"/>
    <n v="0"/>
    <n v="0"/>
    <n v="0"/>
    <n v="0"/>
    <n v="0"/>
    <x v="43"/>
  </r>
  <r>
    <n v="77"/>
    <n v="77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2"/>
  </r>
  <r>
    <n v="6456"/>
    <n v="6456"/>
    <n v="0"/>
    <n v="0"/>
    <n v="6456"/>
    <n v="6456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28"/>
  </r>
  <r>
    <n v="11143"/>
    <n v="11143"/>
    <n v="0"/>
    <n v="0"/>
    <n v="0"/>
    <n v="0"/>
    <n v="0"/>
    <n v="0"/>
    <n v="0"/>
    <n v="0"/>
    <n v="0"/>
    <n v="0"/>
    <x v="3"/>
  </r>
  <r>
    <n v="1696"/>
    <n v="1696"/>
    <n v="0"/>
    <n v="0"/>
    <n v="0"/>
    <n v="0"/>
    <n v="0"/>
    <n v="0"/>
    <n v="0"/>
    <n v="0"/>
    <n v="0"/>
    <n v="0"/>
    <x v="42"/>
  </r>
  <r>
    <n v="1221"/>
    <n v="1221"/>
    <n v="0"/>
    <n v="0"/>
    <n v="0"/>
    <n v="0"/>
    <n v="0"/>
    <n v="0"/>
    <n v="0"/>
    <n v="0"/>
    <n v="0"/>
    <n v="0"/>
    <x v="53"/>
  </r>
  <r>
    <n v="44"/>
    <n v="44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7"/>
  </r>
  <r>
    <n v="18"/>
    <n v="0"/>
    <n v="18"/>
    <n v="0"/>
    <n v="0"/>
    <n v="0"/>
    <n v="0"/>
    <n v="0"/>
    <n v="0"/>
    <n v="0"/>
    <n v="0"/>
    <n v="0"/>
    <x v="25"/>
  </r>
  <r>
    <n v="320"/>
    <n v="320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39"/>
  </r>
  <r>
    <n v="311"/>
    <n v="311"/>
    <n v="0"/>
    <n v="0"/>
    <n v="0"/>
    <n v="0"/>
    <n v="0"/>
    <n v="0"/>
    <n v="311"/>
    <n v="311"/>
    <n v="0"/>
    <n v="0"/>
    <x v="60"/>
  </r>
  <r>
    <n v="498"/>
    <n v="0"/>
    <n v="498"/>
    <n v="0"/>
    <n v="0"/>
    <n v="0"/>
    <n v="0"/>
    <n v="0"/>
    <n v="0"/>
    <n v="0"/>
    <n v="0"/>
    <n v="0"/>
    <x v="21"/>
  </r>
  <r>
    <n v="147741"/>
    <n v="147741"/>
    <n v="0"/>
    <n v="0"/>
    <n v="0"/>
    <n v="0"/>
    <n v="0"/>
    <n v="0"/>
    <n v="0"/>
    <n v="0"/>
    <n v="0"/>
    <n v="0"/>
    <x v="13"/>
  </r>
  <r>
    <n v="5"/>
    <n v="0"/>
    <n v="5"/>
    <n v="0"/>
    <n v="0"/>
    <n v="0"/>
    <n v="0"/>
    <n v="0"/>
    <n v="0"/>
    <n v="0"/>
    <n v="0"/>
    <n v="0"/>
    <x v="36"/>
  </r>
  <r>
    <n v="12888"/>
    <n v="12888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4"/>
  </r>
  <r>
    <n v="419"/>
    <n v="419"/>
    <n v="0"/>
    <n v="0"/>
    <n v="0"/>
    <n v="0"/>
    <n v="0"/>
    <n v="0"/>
    <n v="0"/>
    <n v="0"/>
    <n v="0"/>
    <n v="0"/>
    <x v="49"/>
  </r>
  <r>
    <n v="11"/>
    <n v="11"/>
    <n v="0"/>
    <n v="0"/>
    <n v="11"/>
    <n v="11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"/>
  </r>
  <r>
    <n v="6341"/>
    <n v="0"/>
    <n v="6341"/>
    <n v="0"/>
    <n v="6341"/>
    <n v="0"/>
    <n v="6341"/>
    <n v="0"/>
    <n v="0"/>
    <n v="0"/>
    <n v="0"/>
    <n v="0"/>
    <x v="9"/>
  </r>
  <r>
    <n v="305"/>
    <n v="30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1"/>
  </r>
  <r>
    <n v="1781"/>
    <n v="0"/>
    <n v="1781"/>
    <n v="0"/>
    <n v="0"/>
    <n v="0"/>
    <n v="0"/>
    <n v="0"/>
    <n v="0"/>
    <n v="0"/>
    <n v="0"/>
    <n v="0"/>
    <x v="40"/>
  </r>
  <r>
    <n v="15617"/>
    <n v="15617"/>
    <n v="0"/>
    <n v="0"/>
    <n v="0"/>
    <n v="0"/>
    <n v="0"/>
    <n v="0"/>
    <n v="15617"/>
    <n v="15617"/>
    <n v="0"/>
    <n v="0"/>
    <x v="13"/>
  </r>
  <r>
    <n v="1227"/>
    <n v="1227"/>
    <n v="0"/>
    <n v="0"/>
    <n v="0"/>
    <n v="0"/>
    <n v="0"/>
    <n v="0"/>
    <n v="1227"/>
    <n v="1227"/>
    <n v="0"/>
    <n v="0"/>
    <x v="46"/>
  </r>
  <r>
    <n v="43"/>
    <n v="43"/>
    <n v="0"/>
    <n v="0"/>
    <n v="0"/>
    <n v="0"/>
    <n v="0"/>
    <n v="0"/>
    <n v="43"/>
    <n v="43"/>
    <n v="0"/>
    <n v="0"/>
    <x v="9"/>
  </r>
  <r>
    <n v="412"/>
    <n v="412"/>
    <n v="0"/>
    <n v="0"/>
    <n v="0"/>
    <n v="0"/>
    <n v="0"/>
    <n v="0"/>
    <n v="0"/>
    <n v="0"/>
    <n v="0"/>
    <n v="0"/>
    <x v="14"/>
  </r>
  <r>
    <n v="413"/>
    <n v="413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"/>
  </r>
  <r>
    <n v="339"/>
    <n v="0"/>
    <n v="339"/>
    <n v="0"/>
    <n v="0"/>
    <n v="0"/>
    <n v="0"/>
    <n v="0"/>
    <n v="0"/>
    <n v="0"/>
    <n v="0"/>
    <n v="0"/>
    <x v="48"/>
  </r>
  <r>
    <n v="172"/>
    <n v="0"/>
    <n v="172"/>
    <n v="0"/>
    <n v="0"/>
    <n v="0"/>
    <n v="0"/>
    <n v="0"/>
    <n v="0"/>
    <n v="0"/>
    <n v="0"/>
    <n v="0"/>
    <x v="45"/>
  </r>
  <r>
    <n v="530"/>
    <n v="530"/>
    <n v="0"/>
    <n v="0"/>
    <n v="0"/>
    <n v="0"/>
    <n v="0"/>
    <n v="0"/>
    <n v="0"/>
    <n v="0"/>
    <n v="0"/>
    <n v="0"/>
    <x v="13"/>
  </r>
  <r>
    <n v="1038"/>
    <n v="1038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5"/>
  </r>
  <r>
    <n v="20377"/>
    <n v="20377"/>
    <n v="0"/>
    <n v="0"/>
    <n v="0"/>
    <n v="0"/>
    <n v="0"/>
    <n v="0"/>
    <n v="0"/>
    <n v="0"/>
    <n v="0"/>
    <n v="0"/>
    <x v="47"/>
  </r>
  <r>
    <n v="101"/>
    <n v="101"/>
    <n v="0"/>
    <n v="0"/>
    <n v="0"/>
    <n v="0"/>
    <n v="0"/>
    <n v="0"/>
    <n v="0"/>
    <n v="0"/>
    <n v="0"/>
    <n v="0"/>
    <x v="48"/>
  </r>
  <r>
    <n v="80"/>
    <n v="80"/>
    <n v="0"/>
    <n v="0"/>
    <n v="80"/>
    <n v="80"/>
    <n v="0"/>
    <n v="0"/>
    <n v="0"/>
    <n v="0"/>
    <n v="0"/>
    <n v="0"/>
    <x v="60"/>
  </r>
  <r>
    <n v="3436"/>
    <n v="0"/>
    <n v="3436"/>
    <n v="0"/>
    <n v="3436"/>
    <n v="0"/>
    <n v="3436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59"/>
  </r>
  <r>
    <n v="1607"/>
    <n v="1607"/>
    <n v="0"/>
    <n v="0"/>
    <n v="1607"/>
    <n v="1607"/>
    <n v="0"/>
    <n v="0"/>
    <n v="0"/>
    <n v="0"/>
    <n v="0"/>
    <n v="0"/>
    <x v="28"/>
  </r>
  <r>
    <n v="261"/>
    <n v="261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0"/>
  </r>
  <r>
    <n v="2236"/>
    <n v="2236"/>
    <n v="0"/>
    <n v="0"/>
    <n v="0"/>
    <n v="0"/>
    <n v="0"/>
    <n v="0"/>
    <n v="0"/>
    <n v="0"/>
    <n v="0"/>
    <n v="0"/>
    <x v="16"/>
  </r>
  <r>
    <n v="9572"/>
    <n v="9572"/>
    <n v="0"/>
    <n v="0"/>
    <n v="0"/>
    <n v="0"/>
    <n v="0"/>
    <n v="0"/>
    <n v="0"/>
    <n v="0"/>
    <n v="0"/>
    <n v="0"/>
    <x v="40"/>
  </r>
  <r>
    <n v="880"/>
    <n v="880"/>
    <n v="0"/>
    <n v="0"/>
    <n v="0"/>
    <n v="0"/>
    <n v="0"/>
    <n v="0"/>
    <n v="0"/>
    <n v="0"/>
    <n v="0"/>
    <n v="0"/>
    <x v="47"/>
  </r>
  <r>
    <n v="336"/>
    <n v="336"/>
    <n v="0"/>
    <n v="0"/>
    <n v="0"/>
    <n v="0"/>
    <n v="0"/>
    <n v="0"/>
    <n v="0"/>
    <n v="0"/>
    <n v="0"/>
    <n v="0"/>
    <x v="33"/>
  </r>
  <r>
    <n v="51"/>
    <n v="51"/>
    <n v="0"/>
    <n v="0"/>
    <n v="0"/>
    <n v="0"/>
    <n v="0"/>
    <n v="0"/>
    <n v="0"/>
    <n v="0"/>
    <n v="0"/>
    <n v="0"/>
    <x v="40"/>
  </r>
  <r>
    <n v="1272"/>
    <n v="0"/>
    <n v="1272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0"/>
  </r>
  <r>
    <n v="885"/>
    <n v="0"/>
    <n v="885"/>
    <n v="0"/>
    <n v="0"/>
    <n v="0"/>
    <n v="0"/>
    <n v="0"/>
    <n v="885"/>
    <n v="0"/>
    <n v="885"/>
    <n v="0"/>
    <x v="2"/>
  </r>
  <r>
    <n v="226"/>
    <n v="226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8"/>
  </r>
  <r>
    <n v="885"/>
    <n v="885"/>
    <n v="0"/>
    <n v="0"/>
    <n v="0"/>
    <n v="0"/>
    <n v="0"/>
    <n v="0"/>
    <n v="0"/>
    <n v="0"/>
    <n v="0"/>
    <n v="0"/>
    <x v="51"/>
  </r>
  <r>
    <n v="5636"/>
    <n v="5636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39"/>
  </r>
  <r>
    <n v="147"/>
    <n v="147"/>
    <n v="0"/>
    <n v="0"/>
    <n v="0"/>
    <n v="0"/>
    <n v="0"/>
    <n v="0"/>
    <n v="0"/>
    <n v="0"/>
    <n v="0"/>
    <n v="0"/>
    <x v="40"/>
  </r>
  <r>
    <n v="36264"/>
    <n v="0"/>
    <n v="36264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7"/>
  </r>
  <r>
    <n v="310"/>
    <n v="0"/>
    <n v="31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68"/>
  </r>
  <r>
    <n v="35334"/>
    <n v="0"/>
    <n v="0"/>
    <n v="35334"/>
    <n v="0"/>
    <n v="0"/>
    <n v="0"/>
    <n v="0"/>
    <n v="0"/>
    <n v="0"/>
    <n v="0"/>
    <n v="0"/>
    <x v="74"/>
  </r>
  <r>
    <n v="37"/>
    <n v="37"/>
    <n v="0"/>
    <n v="0"/>
    <n v="37"/>
    <n v="37"/>
    <n v="0"/>
    <n v="0"/>
    <n v="0"/>
    <n v="0"/>
    <n v="0"/>
    <n v="0"/>
    <x v="18"/>
  </r>
  <r>
    <n v="135"/>
    <n v="13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66"/>
  </r>
  <r>
    <n v="276"/>
    <n v="276"/>
    <n v="0"/>
    <n v="0"/>
    <n v="0"/>
    <n v="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26"/>
  </r>
  <r>
    <n v="35754"/>
    <n v="0"/>
    <n v="35754"/>
    <n v="0"/>
    <n v="0"/>
    <n v="0"/>
    <n v="0"/>
    <n v="0"/>
    <n v="0"/>
    <n v="0"/>
    <n v="0"/>
    <n v="0"/>
    <x v="38"/>
  </r>
  <r>
    <n v="74"/>
    <n v="74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3"/>
  </r>
  <r>
    <n v="1163"/>
    <n v="1163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14"/>
  </r>
  <r>
    <n v="11128"/>
    <n v="11128"/>
    <n v="0"/>
    <n v="0"/>
    <n v="0"/>
    <n v="0"/>
    <n v="0"/>
    <n v="0"/>
    <n v="0"/>
    <n v="0"/>
    <n v="0"/>
    <n v="0"/>
    <x v="28"/>
  </r>
  <r>
    <n v="2517"/>
    <n v="2517"/>
    <n v="0"/>
    <n v="0"/>
    <n v="0"/>
    <n v="0"/>
    <n v="0"/>
    <n v="0"/>
    <n v="0"/>
    <n v="0"/>
    <n v="0"/>
    <n v="0"/>
    <x v="61"/>
  </r>
  <r>
    <n v="1453"/>
    <n v="1453"/>
    <n v="0"/>
    <n v="0"/>
    <n v="1453"/>
    <n v="1453"/>
    <n v="0"/>
    <n v="0"/>
    <n v="0"/>
    <n v="0"/>
    <n v="0"/>
    <n v="0"/>
    <x v="15"/>
  </r>
  <r>
    <n v="49"/>
    <n v="49"/>
    <n v="0"/>
    <n v="0"/>
    <n v="0"/>
    <n v="0"/>
    <n v="0"/>
    <n v="0"/>
    <n v="0"/>
    <n v="0"/>
    <n v="0"/>
    <n v="0"/>
    <x v="28"/>
  </r>
  <r>
    <n v="11421"/>
    <n v="11421"/>
    <n v="0"/>
    <n v="0"/>
    <n v="0"/>
    <n v="0"/>
    <n v="0"/>
    <n v="0"/>
    <n v="0"/>
    <n v="0"/>
    <n v="0"/>
    <n v="0"/>
    <x v="46"/>
  </r>
  <r>
    <n v="253"/>
    <n v="253"/>
    <n v="0"/>
    <n v="0"/>
    <n v="0"/>
    <n v="0"/>
    <n v="0"/>
    <n v="0"/>
    <n v="0"/>
    <n v="0"/>
    <n v="0"/>
    <n v="0"/>
    <x v="9"/>
  </r>
  <r>
    <n v="4162"/>
    <n v="4162"/>
    <n v="0"/>
    <n v="0"/>
    <n v="0"/>
    <n v="0"/>
    <n v="0"/>
    <n v="0"/>
    <n v="4162"/>
    <n v="4162"/>
    <n v="0"/>
    <n v="0"/>
    <x v="32"/>
  </r>
  <r>
    <n v="6757"/>
    <n v="675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18"/>
  </r>
  <r>
    <n v="10"/>
    <n v="10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1"/>
  </r>
  <r>
    <n v="30"/>
    <n v="30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7"/>
  </r>
  <r>
    <n v="6120"/>
    <n v="6120"/>
    <n v="0"/>
    <n v="0"/>
    <n v="0"/>
    <n v="0"/>
    <n v="0"/>
    <n v="0"/>
    <n v="0"/>
    <n v="0"/>
    <n v="0"/>
    <n v="0"/>
    <x v="11"/>
  </r>
  <r>
    <n v="4253"/>
    <n v="4253"/>
    <n v="0"/>
    <n v="0"/>
    <n v="0"/>
    <n v="0"/>
    <n v="0"/>
    <n v="0"/>
    <n v="0"/>
    <n v="0"/>
    <n v="0"/>
    <n v="0"/>
    <x v="12"/>
  </r>
  <r>
    <n v="426"/>
    <n v="426"/>
    <n v="0"/>
    <n v="0"/>
    <n v="0"/>
    <n v="0"/>
    <n v="0"/>
    <n v="0"/>
    <n v="426"/>
    <n v="426"/>
    <n v="0"/>
    <n v="0"/>
    <x v="40"/>
  </r>
  <r>
    <n v="40"/>
    <n v="40"/>
    <n v="0"/>
    <n v="0"/>
    <n v="0"/>
    <n v="0"/>
    <n v="0"/>
    <n v="0"/>
    <n v="0"/>
    <n v="0"/>
    <n v="0"/>
    <n v="0"/>
    <x v="45"/>
  </r>
  <r>
    <n v="13591"/>
    <n v="13591"/>
    <n v="0"/>
    <n v="0"/>
    <n v="0"/>
    <n v="0"/>
    <n v="0"/>
    <n v="0"/>
    <n v="0"/>
    <n v="0"/>
    <n v="0"/>
    <n v="0"/>
    <x v="51"/>
  </r>
  <r>
    <n v="843"/>
    <n v="843"/>
    <n v="0"/>
    <n v="0"/>
    <n v="843"/>
    <n v="843"/>
    <n v="0"/>
    <n v="0"/>
    <n v="0"/>
    <n v="0"/>
    <n v="0"/>
    <n v="0"/>
    <x v="48"/>
  </r>
  <r>
    <n v="3904"/>
    <n v="0"/>
    <n v="3904"/>
    <n v="0"/>
    <n v="0"/>
    <n v="0"/>
    <n v="0"/>
    <n v="0"/>
    <n v="0"/>
    <n v="0"/>
    <n v="0"/>
    <n v="0"/>
    <x v="41"/>
  </r>
  <r>
    <n v="7994"/>
    <n v="0"/>
    <n v="7994"/>
    <n v="0"/>
    <n v="0"/>
    <n v="0"/>
    <n v="0"/>
    <n v="0"/>
    <n v="0"/>
    <n v="0"/>
    <n v="0"/>
    <n v="0"/>
    <x v="0"/>
  </r>
  <r>
    <n v="1712"/>
    <n v="0"/>
    <n v="1712"/>
    <n v="0"/>
    <n v="0"/>
    <n v="0"/>
    <n v="0"/>
    <n v="0"/>
    <n v="0"/>
    <n v="0"/>
    <n v="0"/>
    <n v="0"/>
    <x v="41"/>
  </r>
  <r>
    <n v="3245"/>
    <n v="3245"/>
    <n v="0"/>
    <n v="0"/>
    <n v="0"/>
    <n v="0"/>
    <n v="0"/>
    <n v="0"/>
    <n v="0"/>
    <n v="0"/>
    <n v="0"/>
    <n v="0"/>
    <x v="7"/>
  </r>
  <r>
    <n v="817"/>
    <n v="817"/>
    <n v="0"/>
    <n v="0"/>
    <n v="0"/>
    <n v="0"/>
    <n v="0"/>
    <n v="0"/>
    <n v="0"/>
    <n v="0"/>
    <n v="0"/>
    <n v="0"/>
    <x v="7"/>
  </r>
  <r>
    <n v="1911"/>
    <n v="1911"/>
    <n v="0"/>
    <n v="0"/>
    <n v="0"/>
    <n v="0"/>
    <n v="0"/>
    <n v="0"/>
    <n v="0"/>
    <n v="0"/>
    <n v="0"/>
    <n v="0"/>
    <x v="10"/>
  </r>
  <r>
    <n v="112"/>
    <n v="112"/>
    <n v="0"/>
    <n v="0"/>
    <n v="0"/>
    <n v="0"/>
    <n v="0"/>
    <n v="0"/>
    <n v="0"/>
    <n v="0"/>
    <n v="0"/>
    <n v="0"/>
    <x v="54"/>
  </r>
  <r>
    <n v="3673"/>
    <n v="0"/>
    <n v="3673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3"/>
  </r>
  <r>
    <n v="61"/>
    <n v="6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9"/>
  </r>
  <r>
    <n v="1226"/>
    <n v="0"/>
    <n v="1226"/>
    <n v="0"/>
    <n v="0"/>
    <n v="0"/>
    <n v="0"/>
    <n v="0"/>
    <n v="0"/>
    <n v="0"/>
    <n v="0"/>
    <n v="0"/>
    <x v="22"/>
  </r>
  <r>
    <n v="337"/>
    <n v="337"/>
    <n v="0"/>
    <n v="0"/>
    <n v="0"/>
    <n v="0"/>
    <n v="0"/>
    <n v="0"/>
    <n v="0"/>
    <n v="0"/>
    <n v="0"/>
    <n v="0"/>
    <x v="47"/>
  </r>
  <r>
    <n v="1551"/>
    <n v="1551"/>
    <n v="0"/>
    <n v="0"/>
    <n v="0"/>
    <n v="0"/>
    <n v="0"/>
    <n v="0"/>
    <n v="1551"/>
    <n v="1551"/>
    <n v="0"/>
    <n v="0"/>
    <x v="51"/>
  </r>
  <r>
    <n v="585"/>
    <n v="0"/>
    <n v="585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1"/>
  </r>
  <r>
    <n v="538"/>
    <n v="538"/>
    <n v="0"/>
    <n v="0"/>
    <n v="0"/>
    <n v="0"/>
    <n v="0"/>
    <n v="0"/>
    <n v="538"/>
    <n v="538"/>
    <n v="0"/>
    <n v="0"/>
    <x v="50"/>
  </r>
  <r>
    <n v="157"/>
    <n v="157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0"/>
    <n v="0"/>
    <n v="0"/>
    <n v="0"/>
    <x v="28"/>
  </r>
  <r>
    <n v="786"/>
    <n v="0"/>
    <n v="786"/>
    <n v="0"/>
    <n v="0"/>
    <n v="0"/>
    <n v="0"/>
    <n v="0"/>
    <n v="0"/>
    <n v="0"/>
    <n v="0"/>
    <n v="0"/>
    <x v="33"/>
  </r>
  <r>
    <n v="590"/>
    <n v="59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"/>
  </r>
  <r>
    <n v="8325"/>
    <n v="8325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9"/>
  </r>
  <r>
    <n v="27"/>
    <n v="27"/>
    <n v="0"/>
    <n v="0"/>
    <n v="27"/>
    <n v="27"/>
    <n v="0"/>
    <n v="0"/>
    <n v="0"/>
    <n v="0"/>
    <n v="0"/>
    <n v="0"/>
    <x v="36"/>
  </r>
  <r>
    <n v="51"/>
    <n v="51"/>
    <n v="0"/>
    <n v="0"/>
    <n v="51"/>
    <n v="51"/>
    <n v="0"/>
    <n v="0"/>
    <n v="0"/>
    <n v="0"/>
    <n v="0"/>
    <n v="0"/>
    <x v="30"/>
  </r>
  <r>
    <n v="4251"/>
    <n v="0"/>
    <n v="4251"/>
    <n v="0"/>
    <n v="0"/>
    <n v="0"/>
    <n v="0"/>
    <n v="0"/>
    <n v="0"/>
    <n v="0"/>
    <n v="0"/>
    <n v="0"/>
    <x v="14"/>
  </r>
  <r>
    <n v="102"/>
    <n v="102"/>
    <n v="0"/>
    <n v="0"/>
    <n v="0"/>
    <n v="0"/>
    <n v="0"/>
    <n v="0"/>
    <n v="0"/>
    <n v="0"/>
    <n v="0"/>
    <n v="0"/>
    <x v="33"/>
  </r>
  <r>
    <n v="3508"/>
    <n v="3508"/>
    <n v="0"/>
    <n v="0"/>
    <n v="0"/>
    <n v="0"/>
    <n v="0"/>
    <n v="0"/>
    <n v="0"/>
    <n v="0"/>
    <n v="0"/>
    <n v="0"/>
    <x v="37"/>
  </r>
  <r>
    <n v="817"/>
    <n v="0"/>
    <n v="817"/>
    <n v="0"/>
    <n v="0"/>
    <n v="0"/>
    <n v="0"/>
    <n v="0"/>
    <n v="0"/>
    <n v="0"/>
    <n v="0"/>
    <n v="0"/>
    <x v="49"/>
  </r>
  <r>
    <n v="66"/>
    <n v="66"/>
    <n v="0"/>
    <n v="0"/>
    <n v="0"/>
    <n v="0"/>
    <n v="0"/>
    <n v="0"/>
    <n v="0"/>
    <n v="0"/>
    <n v="0"/>
    <n v="0"/>
    <x v="42"/>
  </r>
  <r>
    <n v="50"/>
    <n v="50"/>
    <n v="0"/>
    <n v="0"/>
    <n v="0"/>
    <n v="0"/>
    <n v="0"/>
    <n v="0"/>
    <n v="0"/>
    <n v="0"/>
    <n v="0"/>
    <n v="0"/>
    <x v="10"/>
  </r>
  <r>
    <n v="223"/>
    <n v="223"/>
    <n v="0"/>
    <n v="0"/>
    <n v="0"/>
    <n v="0"/>
    <n v="0"/>
    <n v="0"/>
    <n v="0"/>
    <n v="0"/>
    <n v="0"/>
    <n v="0"/>
    <x v="59"/>
  </r>
  <r>
    <n v="11785"/>
    <n v="11785"/>
    <n v="0"/>
    <n v="0"/>
    <n v="0"/>
    <n v="0"/>
    <n v="0"/>
    <n v="0"/>
    <n v="0"/>
    <n v="0"/>
    <n v="0"/>
    <n v="0"/>
    <x v="3"/>
  </r>
  <r>
    <n v="8050"/>
    <n v="0"/>
    <n v="8050"/>
    <n v="0"/>
    <n v="0"/>
    <n v="0"/>
    <n v="0"/>
    <n v="0"/>
    <n v="0"/>
    <n v="0"/>
    <n v="0"/>
    <n v="0"/>
    <x v="7"/>
  </r>
  <r>
    <n v="1825"/>
    <n v="1825"/>
    <n v="0"/>
    <n v="0"/>
    <n v="1825"/>
    <n v="1825"/>
    <n v="0"/>
    <n v="0"/>
    <n v="0"/>
    <n v="0"/>
    <n v="0"/>
    <n v="0"/>
    <x v="0"/>
  </r>
  <r>
    <n v="441"/>
    <n v="441"/>
    <n v="0"/>
    <n v="0"/>
    <n v="0"/>
    <n v="0"/>
    <n v="0"/>
    <n v="0"/>
    <n v="0"/>
    <n v="0"/>
    <n v="0"/>
    <n v="0"/>
    <x v="14"/>
  </r>
  <r>
    <n v="1721"/>
    <n v="0"/>
    <n v="1721"/>
    <n v="0"/>
    <n v="1721"/>
    <n v="0"/>
    <n v="1721"/>
    <n v="0"/>
    <n v="0"/>
    <n v="0"/>
    <n v="0"/>
    <n v="0"/>
    <x v="40"/>
  </r>
  <r>
    <n v="4258"/>
    <n v="4258"/>
    <n v="0"/>
    <n v="0"/>
    <n v="0"/>
    <n v="0"/>
    <n v="0"/>
    <n v="0"/>
    <n v="0"/>
    <n v="0"/>
    <n v="0"/>
    <n v="0"/>
    <x v="29"/>
  </r>
  <r>
    <n v="743"/>
    <n v="743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22"/>
  </r>
  <r>
    <n v="2810"/>
    <n v="2810"/>
    <n v="0"/>
    <n v="0"/>
    <n v="0"/>
    <n v="0"/>
    <n v="0"/>
    <n v="0"/>
    <n v="2810"/>
    <n v="2810"/>
    <n v="0"/>
    <n v="0"/>
    <x v="11"/>
  </r>
  <r>
    <n v="20"/>
    <n v="20"/>
    <n v="0"/>
    <n v="0"/>
    <n v="0"/>
    <n v="0"/>
    <n v="0"/>
    <n v="0"/>
    <n v="0"/>
    <n v="0"/>
    <n v="0"/>
    <n v="0"/>
    <x v="30"/>
  </r>
  <r>
    <n v="4863"/>
    <n v="4863"/>
    <n v="0"/>
    <n v="0"/>
    <n v="0"/>
    <n v="0"/>
    <n v="0"/>
    <n v="0"/>
    <n v="4863"/>
    <n v="4863"/>
    <n v="0"/>
    <n v="0"/>
    <x v="3"/>
  </r>
  <r>
    <n v="32"/>
    <n v="32"/>
    <n v="0"/>
    <n v="0"/>
    <n v="0"/>
    <n v="0"/>
    <n v="0"/>
    <n v="0"/>
    <n v="0"/>
    <n v="0"/>
    <n v="0"/>
    <n v="0"/>
    <x v="20"/>
  </r>
  <r>
    <n v="565"/>
    <n v="565"/>
    <n v="0"/>
    <n v="0"/>
    <n v="0"/>
    <n v="0"/>
    <n v="0"/>
    <n v="0"/>
    <n v="0"/>
    <n v="0"/>
    <n v="0"/>
    <n v="0"/>
    <x v="5"/>
  </r>
  <r>
    <n v="3210"/>
    <n v="3210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"/>
  </r>
  <r>
    <n v="39"/>
    <n v="0"/>
    <n v="39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5"/>
  </r>
  <r>
    <n v="170"/>
    <n v="170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5"/>
  </r>
  <r>
    <n v="241"/>
    <n v="241"/>
    <n v="0"/>
    <n v="0"/>
    <n v="241"/>
    <n v="241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36"/>
  </r>
  <r>
    <n v="7463"/>
    <n v="7463"/>
    <n v="0"/>
    <n v="0"/>
    <n v="7463"/>
    <n v="7463"/>
    <n v="0"/>
    <n v="0"/>
    <n v="0"/>
    <n v="0"/>
    <n v="0"/>
    <n v="0"/>
    <x v="38"/>
  </r>
  <r>
    <n v="11"/>
    <n v="11"/>
    <n v="0"/>
    <n v="0"/>
    <n v="11"/>
    <n v="11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39"/>
  </r>
  <r>
    <n v="4712"/>
    <n v="4712"/>
    <n v="0"/>
    <n v="0"/>
    <n v="0"/>
    <n v="0"/>
    <n v="0"/>
    <n v="0"/>
    <n v="0"/>
    <n v="0"/>
    <n v="0"/>
    <n v="0"/>
    <x v="43"/>
  </r>
  <r>
    <n v="94"/>
    <n v="94"/>
    <n v="0"/>
    <n v="0"/>
    <n v="0"/>
    <n v="0"/>
    <n v="0"/>
    <n v="0"/>
    <n v="0"/>
    <n v="0"/>
    <n v="0"/>
    <n v="0"/>
    <x v="33"/>
  </r>
  <r>
    <n v="126"/>
    <n v="126"/>
    <n v="0"/>
    <n v="0"/>
    <n v="0"/>
    <n v="0"/>
    <n v="0"/>
    <n v="0"/>
    <n v="0"/>
    <n v="0"/>
    <n v="0"/>
    <n v="0"/>
    <x v="19"/>
  </r>
  <r>
    <n v="462"/>
    <n v="462"/>
    <n v="0"/>
    <n v="0"/>
    <n v="0"/>
    <n v="0"/>
    <n v="0"/>
    <n v="0"/>
    <n v="0"/>
    <n v="0"/>
    <n v="0"/>
    <n v="0"/>
    <x v="51"/>
  </r>
  <r>
    <n v="779"/>
    <n v="779"/>
    <n v="0"/>
    <n v="0"/>
    <n v="0"/>
    <n v="0"/>
    <n v="0"/>
    <n v="0"/>
    <n v="0"/>
    <n v="0"/>
    <n v="0"/>
    <n v="0"/>
    <x v="13"/>
  </r>
  <r>
    <n v="608"/>
    <n v="60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12"/>
  </r>
  <r>
    <n v="12152"/>
    <n v="0"/>
    <n v="12152"/>
    <n v="0"/>
    <n v="0"/>
    <n v="0"/>
    <n v="0"/>
    <n v="0"/>
    <n v="0"/>
    <n v="0"/>
    <n v="0"/>
    <n v="0"/>
    <x v="62"/>
  </r>
  <r>
    <n v="761"/>
    <n v="761"/>
    <n v="0"/>
    <n v="0"/>
    <n v="0"/>
    <n v="0"/>
    <n v="0"/>
    <n v="0"/>
    <n v="0"/>
    <n v="0"/>
    <n v="0"/>
    <n v="0"/>
    <x v="30"/>
  </r>
  <r>
    <n v="936"/>
    <n v="936"/>
    <n v="0"/>
    <n v="0"/>
    <n v="0"/>
    <n v="0"/>
    <n v="0"/>
    <n v="0"/>
    <n v="0"/>
    <n v="0"/>
    <n v="0"/>
    <n v="0"/>
    <x v="0"/>
  </r>
  <r>
    <n v="1101"/>
    <n v="0"/>
    <n v="1101"/>
    <n v="0"/>
    <n v="0"/>
    <n v="0"/>
    <n v="0"/>
    <n v="0"/>
    <n v="1101"/>
    <n v="0"/>
    <n v="1101"/>
    <n v="0"/>
    <x v="60"/>
  </r>
  <r>
    <n v="64"/>
    <n v="64"/>
    <n v="0"/>
    <n v="0"/>
    <n v="0"/>
    <n v="0"/>
    <n v="0"/>
    <n v="0"/>
    <n v="0"/>
    <n v="0"/>
    <n v="0"/>
    <n v="0"/>
    <x v="14"/>
  </r>
  <r>
    <n v="17737"/>
    <n v="17737"/>
    <n v="0"/>
    <n v="0"/>
    <n v="0"/>
    <n v="0"/>
    <n v="0"/>
    <n v="0"/>
    <n v="0"/>
    <n v="0"/>
    <n v="0"/>
    <n v="0"/>
    <x v="3"/>
  </r>
  <r>
    <n v="112"/>
    <n v="0"/>
    <n v="112"/>
    <n v="0"/>
    <n v="112"/>
    <n v="0"/>
    <n v="112"/>
    <n v="0"/>
    <n v="0"/>
    <n v="0"/>
    <n v="0"/>
    <n v="0"/>
    <x v="25"/>
  </r>
  <r>
    <n v="55"/>
    <n v="55"/>
    <n v="0"/>
    <n v="0"/>
    <n v="0"/>
    <n v="0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12"/>
  </r>
  <r>
    <n v="59"/>
    <n v="59"/>
    <n v="0"/>
    <n v="0"/>
    <n v="0"/>
    <n v="0"/>
    <n v="0"/>
    <n v="0"/>
    <n v="0"/>
    <n v="0"/>
    <n v="0"/>
    <n v="0"/>
    <x v="13"/>
  </r>
  <r>
    <n v="80"/>
    <n v="80"/>
    <n v="0"/>
    <n v="0"/>
    <n v="0"/>
    <n v="0"/>
    <n v="0"/>
    <n v="0"/>
    <n v="0"/>
    <n v="0"/>
    <n v="0"/>
    <n v="0"/>
    <x v="33"/>
  </r>
  <r>
    <n v="51"/>
    <n v="51"/>
    <n v="0"/>
    <n v="0"/>
    <n v="0"/>
    <n v="0"/>
    <n v="0"/>
    <n v="0"/>
    <n v="0"/>
    <n v="0"/>
    <n v="0"/>
    <n v="0"/>
    <x v="23"/>
  </r>
  <r>
    <n v="116"/>
    <n v="116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26"/>
  </r>
  <r>
    <n v="815"/>
    <n v="0"/>
    <n v="815"/>
    <n v="0"/>
    <n v="0"/>
    <n v="0"/>
    <n v="0"/>
    <n v="0"/>
    <n v="0"/>
    <n v="0"/>
    <n v="0"/>
    <n v="0"/>
    <x v="55"/>
  </r>
  <r>
    <n v="13038"/>
    <n v="13038"/>
    <n v="0"/>
    <n v="0"/>
    <n v="0"/>
    <n v="0"/>
    <n v="0"/>
    <n v="0"/>
    <n v="0"/>
    <n v="0"/>
    <n v="0"/>
    <n v="0"/>
    <x v="54"/>
  </r>
  <r>
    <n v="1503"/>
    <n v="1503"/>
    <n v="0"/>
    <n v="0"/>
    <n v="1503"/>
    <n v="1503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9"/>
  </r>
  <r>
    <n v="3576"/>
    <n v="3576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29"/>
  </r>
  <r>
    <n v="10290"/>
    <n v="10290"/>
    <n v="0"/>
    <n v="0"/>
    <n v="0"/>
    <n v="0"/>
    <n v="0"/>
    <n v="0"/>
    <n v="0"/>
    <n v="0"/>
    <n v="0"/>
    <n v="0"/>
    <x v="49"/>
  </r>
  <r>
    <n v="2062"/>
    <n v="2062"/>
    <n v="0"/>
    <n v="0"/>
    <n v="0"/>
    <n v="0"/>
    <n v="0"/>
    <n v="0"/>
    <n v="0"/>
    <n v="0"/>
    <n v="0"/>
    <n v="0"/>
    <x v="0"/>
  </r>
  <r>
    <n v="4876"/>
    <n v="0"/>
    <n v="4876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22"/>
  </r>
  <r>
    <n v="1615"/>
    <n v="1615"/>
    <n v="0"/>
    <n v="0"/>
    <n v="0"/>
    <n v="0"/>
    <n v="0"/>
    <n v="0"/>
    <n v="0"/>
    <n v="0"/>
    <n v="0"/>
    <n v="0"/>
    <x v="32"/>
  </r>
  <r>
    <n v="848"/>
    <n v="848"/>
    <n v="0"/>
    <n v="0"/>
    <n v="848"/>
    <n v="848"/>
    <n v="0"/>
    <n v="0"/>
    <n v="0"/>
    <n v="0"/>
    <n v="0"/>
    <n v="0"/>
    <x v="2"/>
  </r>
  <r>
    <n v="33194"/>
    <n v="33194"/>
    <n v="0"/>
    <n v="0"/>
    <n v="0"/>
    <n v="0"/>
    <n v="0"/>
    <n v="0"/>
    <n v="0"/>
    <n v="0"/>
    <n v="0"/>
    <n v="0"/>
    <x v="28"/>
  </r>
  <r>
    <n v="388"/>
    <n v="388"/>
    <n v="0"/>
    <n v="0"/>
    <n v="388"/>
    <n v="388"/>
    <n v="0"/>
    <n v="0"/>
    <n v="0"/>
    <n v="0"/>
    <n v="0"/>
    <n v="0"/>
    <x v="23"/>
  </r>
  <r>
    <n v="85"/>
    <n v="85"/>
    <n v="0"/>
    <n v="0"/>
    <n v="0"/>
    <n v="0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26"/>
  </r>
  <r>
    <n v="668"/>
    <n v="0"/>
    <n v="668"/>
    <n v="0"/>
    <n v="0"/>
    <n v="0"/>
    <n v="0"/>
    <n v="0"/>
    <n v="0"/>
    <n v="0"/>
    <n v="0"/>
    <n v="0"/>
    <x v="15"/>
  </r>
  <r>
    <n v="18329"/>
    <n v="18329"/>
    <n v="0"/>
    <n v="0"/>
    <n v="0"/>
    <n v="0"/>
    <n v="0"/>
    <n v="0"/>
    <n v="18329"/>
    <n v="18329"/>
    <n v="0"/>
    <n v="0"/>
    <x v="62"/>
  </r>
  <r>
    <n v="9"/>
    <n v="9"/>
    <n v="0"/>
    <n v="0"/>
    <n v="0"/>
    <n v="0"/>
    <n v="0"/>
    <n v="0"/>
    <n v="9"/>
    <n v="9"/>
    <n v="0"/>
    <n v="0"/>
    <x v="61"/>
  </r>
  <r>
    <n v="21"/>
    <n v="21"/>
    <n v="0"/>
    <n v="0"/>
    <n v="0"/>
    <n v="0"/>
    <n v="0"/>
    <n v="0"/>
    <n v="21"/>
    <n v="21"/>
    <n v="0"/>
    <n v="0"/>
    <x v="23"/>
  </r>
  <r>
    <n v="16326"/>
    <n v="0"/>
    <n v="16326"/>
    <n v="0"/>
    <n v="0"/>
    <n v="0"/>
    <n v="0"/>
    <n v="0"/>
    <n v="0"/>
    <n v="0"/>
    <n v="0"/>
    <n v="0"/>
    <x v="16"/>
  </r>
  <r>
    <n v="279"/>
    <n v="0"/>
    <n v="279"/>
    <n v="0"/>
    <n v="0"/>
    <n v="0"/>
    <n v="0"/>
    <n v="0"/>
    <n v="0"/>
    <n v="0"/>
    <n v="0"/>
    <n v="0"/>
    <x v="59"/>
  </r>
  <r>
    <n v="73"/>
    <n v="73"/>
    <n v="0"/>
    <n v="0"/>
    <n v="0"/>
    <n v="0"/>
    <n v="0"/>
    <n v="0"/>
    <n v="0"/>
    <n v="0"/>
    <n v="0"/>
    <n v="0"/>
    <x v="46"/>
  </r>
  <r>
    <n v="168"/>
    <n v="168"/>
    <n v="0"/>
    <n v="0"/>
    <n v="0"/>
    <n v="0"/>
    <n v="0"/>
    <n v="0"/>
    <n v="0"/>
    <n v="0"/>
    <n v="0"/>
    <n v="0"/>
    <x v="43"/>
  </r>
  <r>
    <n v="131"/>
    <n v="131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13"/>
  </r>
  <r>
    <n v="184"/>
    <n v="184"/>
    <n v="0"/>
    <n v="0"/>
    <n v="0"/>
    <n v="0"/>
    <n v="0"/>
    <n v="0"/>
    <n v="0"/>
    <n v="0"/>
    <n v="0"/>
    <n v="0"/>
    <x v="38"/>
  </r>
  <r>
    <n v="34"/>
    <n v="0"/>
    <n v="34"/>
    <n v="0"/>
    <n v="0"/>
    <n v="0"/>
    <n v="0"/>
    <n v="0"/>
    <n v="34"/>
    <n v="0"/>
    <n v="34"/>
    <n v="0"/>
    <x v="31"/>
  </r>
  <r>
    <n v="1"/>
    <n v="1"/>
    <n v="0"/>
    <n v="0"/>
    <n v="0"/>
    <n v="0"/>
    <n v="0"/>
    <n v="0"/>
    <n v="0"/>
    <n v="0"/>
    <n v="0"/>
    <n v="0"/>
    <x v="65"/>
  </r>
  <r>
    <n v="36335"/>
    <n v="0"/>
    <n v="36335"/>
    <n v="0"/>
    <n v="0"/>
    <n v="0"/>
    <n v="0"/>
    <n v="0"/>
    <n v="0"/>
    <n v="0"/>
    <n v="0"/>
    <n v="0"/>
    <x v="16"/>
  </r>
  <r>
    <n v="8"/>
    <n v="8"/>
    <n v="0"/>
    <n v="0"/>
    <n v="8"/>
    <n v="8"/>
    <n v="0"/>
    <n v="0"/>
    <n v="0"/>
    <n v="0"/>
    <n v="0"/>
    <n v="0"/>
    <x v="40"/>
  </r>
  <r>
    <n v="34"/>
    <n v="34"/>
    <n v="0"/>
    <n v="0"/>
    <n v="34"/>
    <n v="34"/>
    <n v="0"/>
    <n v="0"/>
    <n v="0"/>
    <n v="0"/>
    <n v="0"/>
    <n v="0"/>
    <x v="20"/>
  </r>
  <r>
    <n v="699"/>
    <n v="0"/>
    <n v="699"/>
    <n v="0"/>
    <n v="0"/>
    <n v="0"/>
    <n v="0"/>
    <n v="0"/>
    <n v="0"/>
    <n v="0"/>
    <n v="0"/>
    <n v="0"/>
    <x v="49"/>
  </r>
  <r>
    <n v="111"/>
    <n v="111"/>
    <n v="0"/>
    <n v="0"/>
    <n v="111"/>
    <n v="111"/>
    <n v="0"/>
    <n v="0"/>
    <n v="0"/>
    <n v="0"/>
    <n v="0"/>
    <n v="0"/>
    <x v="19"/>
  </r>
  <r>
    <n v="9913"/>
    <n v="9913"/>
    <n v="0"/>
    <n v="0"/>
    <n v="0"/>
    <n v="0"/>
    <n v="0"/>
    <n v="0"/>
    <n v="0"/>
    <n v="0"/>
    <n v="0"/>
    <n v="0"/>
    <x v="60"/>
  </r>
  <r>
    <n v="880"/>
    <n v="880"/>
    <n v="0"/>
    <n v="0"/>
    <n v="0"/>
    <n v="0"/>
    <n v="0"/>
    <n v="0"/>
    <n v="0"/>
    <n v="0"/>
    <n v="0"/>
    <n v="0"/>
    <x v="27"/>
  </r>
  <r>
    <n v="156"/>
    <n v="156"/>
    <n v="0"/>
    <n v="0"/>
    <n v="0"/>
    <n v="0"/>
    <n v="0"/>
    <n v="0"/>
    <n v="0"/>
    <n v="0"/>
    <n v="0"/>
    <n v="0"/>
    <x v="48"/>
  </r>
  <r>
    <n v="497"/>
    <n v="497"/>
    <n v="0"/>
    <n v="0"/>
    <n v="0"/>
    <n v="0"/>
    <n v="0"/>
    <n v="0"/>
    <n v="0"/>
    <n v="0"/>
    <n v="0"/>
    <n v="0"/>
    <x v="39"/>
  </r>
  <r>
    <n v="52"/>
    <n v="52"/>
    <n v="0"/>
    <n v="0"/>
    <n v="0"/>
    <n v="0"/>
    <n v="0"/>
    <n v="0"/>
    <n v="0"/>
    <n v="0"/>
    <n v="0"/>
    <n v="0"/>
    <x v="34"/>
  </r>
  <r>
    <n v="1599"/>
    <n v="1599"/>
    <n v="0"/>
    <n v="0"/>
    <n v="0"/>
    <n v="0"/>
    <n v="0"/>
    <n v="0"/>
    <n v="1599"/>
    <n v="1599"/>
    <n v="0"/>
    <n v="0"/>
    <x v="54"/>
  </r>
  <r>
    <n v="2638"/>
    <n v="2638"/>
    <n v="0"/>
    <n v="0"/>
    <n v="0"/>
    <n v="0"/>
    <n v="0"/>
    <n v="0"/>
    <n v="0"/>
    <n v="0"/>
    <n v="0"/>
    <n v="0"/>
    <x v="9"/>
  </r>
  <r>
    <n v="409"/>
    <n v="0"/>
    <n v="409"/>
    <n v="0"/>
    <n v="0"/>
    <n v="0"/>
    <n v="0"/>
    <n v="0"/>
    <n v="0"/>
    <n v="0"/>
    <n v="0"/>
    <n v="0"/>
    <x v="51"/>
  </r>
  <r>
    <n v="3230"/>
    <n v="0"/>
    <n v="323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19"/>
  </r>
  <r>
    <n v="1264"/>
    <n v="1264"/>
    <n v="0"/>
    <n v="0"/>
    <n v="0"/>
    <n v="0"/>
    <n v="0"/>
    <n v="0"/>
    <n v="0"/>
    <n v="0"/>
    <n v="0"/>
    <n v="0"/>
    <x v="32"/>
  </r>
  <r>
    <n v="104"/>
    <n v="10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1"/>
  </r>
  <r>
    <n v="3110"/>
    <n v="3110"/>
    <n v="0"/>
    <n v="0"/>
    <n v="3110"/>
    <n v="311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54"/>
  </r>
  <r>
    <n v="374"/>
    <n v="374"/>
    <n v="0"/>
    <n v="0"/>
    <n v="0"/>
    <n v="0"/>
    <n v="0"/>
    <n v="0"/>
    <n v="0"/>
    <n v="0"/>
    <n v="0"/>
    <n v="0"/>
    <x v="3"/>
  </r>
  <r>
    <n v="1660"/>
    <n v="1660"/>
    <n v="0"/>
    <n v="0"/>
    <n v="0"/>
    <n v="0"/>
    <n v="0"/>
    <n v="0"/>
    <n v="0"/>
    <n v="0"/>
    <n v="0"/>
    <n v="0"/>
    <x v="12"/>
  </r>
  <r>
    <n v="442"/>
    <n v="442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33"/>
  </r>
  <r>
    <n v="159"/>
    <n v="159"/>
    <n v="0"/>
    <n v="0"/>
    <n v="0"/>
    <n v="0"/>
    <n v="0"/>
    <n v="0"/>
    <n v="0"/>
    <n v="0"/>
    <n v="0"/>
    <n v="0"/>
    <x v="59"/>
  </r>
  <r>
    <n v="59"/>
    <n v="59"/>
    <n v="0"/>
    <n v="0"/>
    <n v="59"/>
    <n v="59"/>
    <n v="0"/>
    <n v="0"/>
    <n v="0"/>
    <n v="0"/>
    <n v="0"/>
    <n v="0"/>
    <x v="26"/>
  </r>
  <r>
    <n v="663"/>
    <n v="0"/>
    <n v="663"/>
    <n v="0"/>
    <n v="0"/>
    <n v="0"/>
    <n v="0"/>
    <n v="0"/>
    <n v="0"/>
    <n v="0"/>
    <n v="0"/>
    <n v="0"/>
    <x v="5"/>
  </r>
  <r>
    <n v="2907"/>
    <n v="2907"/>
    <n v="0"/>
    <n v="0"/>
    <n v="0"/>
    <n v="0"/>
    <n v="0"/>
    <n v="0"/>
    <n v="0"/>
    <n v="0"/>
    <n v="0"/>
    <n v="0"/>
    <x v="14"/>
  </r>
  <r>
    <n v="2401"/>
    <n v="0"/>
    <n v="2401"/>
    <n v="0"/>
    <n v="0"/>
    <n v="0"/>
    <n v="0"/>
    <n v="0"/>
    <n v="0"/>
    <n v="0"/>
    <n v="0"/>
    <n v="0"/>
    <x v="26"/>
  </r>
  <r>
    <n v="65"/>
    <n v="65"/>
    <n v="0"/>
    <n v="0"/>
    <n v="0"/>
    <n v="0"/>
    <n v="0"/>
    <n v="0"/>
    <n v="0"/>
    <n v="0"/>
    <n v="0"/>
    <n v="0"/>
    <x v="31"/>
  </r>
  <r>
    <n v="15"/>
    <n v="0"/>
    <n v="15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59"/>
  </r>
  <r>
    <n v="309"/>
    <n v="309"/>
    <n v="0"/>
    <n v="0"/>
    <n v="0"/>
    <n v="0"/>
    <n v="0"/>
    <n v="0"/>
    <n v="0"/>
    <n v="0"/>
    <n v="0"/>
    <n v="0"/>
    <x v="27"/>
  </r>
  <r>
    <n v="155"/>
    <n v="155"/>
    <n v="0"/>
    <n v="0"/>
    <n v="0"/>
    <n v="0"/>
    <n v="0"/>
    <n v="0"/>
    <n v="0"/>
    <n v="0"/>
    <n v="0"/>
    <n v="0"/>
    <x v="61"/>
  </r>
  <r>
    <n v="3064"/>
    <n v="3064"/>
    <n v="0"/>
    <n v="0"/>
    <n v="0"/>
    <n v="0"/>
    <n v="0"/>
    <n v="0"/>
    <n v="0"/>
    <n v="0"/>
    <n v="0"/>
    <n v="0"/>
    <x v="58"/>
  </r>
  <r>
    <n v="26627"/>
    <n v="0"/>
    <n v="0"/>
    <n v="26627"/>
    <n v="0"/>
    <n v="0"/>
    <n v="0"/>
    <n v="0"/>
    <n v="0"/>
    <n v="0"/>
    <n v="0"/>
    <n v="0"/>
    <x v="74"/>
  </r>
  <r>
    <n v="19"/>
    <n v="19"/>
    <n v="0"/>
    <n v="0"/>
    <n v="0"/>
    <n v="0"/>
    <n v="0"/>
    <n v="0"/>
    <n v="0"/>
    <n v="0"/>
    <n v="0"/>
    <n v="0"/>
    <x v="46"/>
  </r>
  <r>
    <n v="1369"/>
    <n v="1369"/>
    <n v="0"/>
    <n v="0"/>
    <n v="1369"/>
    <n v="1369"/>
    <n v="0"/>
    <n v="0"/>
    <n v="0"/>
    <n v="0"/>
    <n v="0"/>
    <n v="0"/>
    <x v="16"/>
  </r>
  <r>
    <n v="527"/>
    <n v="527"/>
    <n v="0"/>
    <n v="0"/>
    <n v="0"/>
    <n v="0"/>
    <n v="0"/>
    <n v="0"/>
    <n v="0"/>
    <n v="0"/>
    <n v="0"/>
    <n v="0"/>
    <x v="40"/>
  </r>
  <r>
    <n v="293"/>
    <n v="293"/>
    <n v="0"/>
    <n v="0"/>
    <n v="0"/>
    <n v="0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45"/>
  </r>
  <r>
    <n v="144"/>
    <n v="144"/>
    <n v="0"/>
    <n v="0"/>
    <n v="144"/>
    <n v="144"/>
    <n v="0"/>
    <n v="0"/>
    <n v="0"/>
    <n v="0"/>
    <n v="0"/>
    <n v="0"/>
    <x v="36"/>
  </r>
  <r>
    <n v="618"/>
    <n v="0"/>
    <n v="618"/>
    <n v="0"/>
    <n v="0"/>
    <n v="0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61"/>
  </r>
  <r>
    <n v="104"/>
    <n v="10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5"/>
  </r>
  <r>
    <n v="7455"/>
    <n v="7455"/>
    <n v="0"/>
    <n v="0"/>
    <n v="0"/>
    <n v="0"/>
    <n v="0"/>
    <n v="0"/>
    <n v="0"/>
    <n v="0"/>
    <n v="0"/>
    <n v="0"/>
    <x v="29"/>
  </r>
  <r>
    <n v="30937"/>
    <n v="30937"/>
    <n v="0"/>
    <n v="0"/>
    <n v="0"/>
    <n v="0"/>
    <n v="0"/>
    <n v="0"/>
    <n v="0"/>
    <n v="0"/>
    <n v="0"/>
    <n v="0"/>
    <x v="14"/>
  </r>
  <r>
    <n v="531"/>
    <n v="531"/>
    <n v="0"/>
    <n v="0"/>
    <n v="0"/>
    <n v="0"/>
    <n v="0"/>
    <n v="0"/>
    <n v="531"/>
    <n v="531"/>
    <n v="0"/>
    <n v="0"/>
    <x v="40"/>
  </r>
  <r>
    <n v="458"/>
    <n v="458"/>
    <n v="0"/>
    <n v="0"/>
    <n v="0"/>
    <n v="0"/>
    <n v="0"/>
    <n v="0"/>
    <n v="0"/>
    <n v="0"/>
    <n v="0"/>
    <n v="0"/>
    <x v="28"/>
  </r>
  <r>
    <n v="1160"/>
    <n v="1160"/>
    <n v="0"/>
    <n v="0"/>
    <n v="0"/>
    <n v="0"/>
    <n v="0"/>
    <n v="0"/>
    <n v="0"/>
    <n v="0"/>
    <n v="0"/>
    <n v="0"/>
    <x v="12"/>
  </r>
  <r>
    <n v="293"/>
    <n v="293"/>
    <n v="0"/>
    <n v="0"/>
    <n v="293"/>
    <n v="293"/>
    <n v="0"/>
    <n v="0"/>
    <n v="0"/>
    <n v="0"/>
    <n v="0"/>
    <n v="0"/>
    <x v="14"/>
  </r>
  <r>
    <n v="206"/>
    <n v="206"/>
    <n v="0"/>
    <n v="0"/>
    <n v="206"/>
    <n v="206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39"/>
  </r>
  <r>
    <n v="4952"/>
    <n v="4952"/>
    <n v="0"/>
    <n v="0"/>
    <n v="0"/>
    <n v="0"/>
    <n v="0"/>
    <n v="0"/>
    <n v="0"/>
    <n v="0"/>
    <n v="0"/>
    <n v="0"/>
    <x v="14"/>
  </r>
  <r>
    <n v="185"/>
    <n v="185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46"/>
  </r>
  <r>
    <n v="4782"/>
    <n v="4782"/>
    <n v="0"/>
    <n v="0"/>
    <n v="4782"/>
    <n v="4782"/>
    <n v="0"/>
    <n v="0"/>
    <n v="0"/>
    <n v="0"/>
    <n v="0"/>
    <n v="0"/>
    <x v="63"/>
  </r>
  <r>
    <n v="231"/>
    <n v="231"/>
    <n v="0"/>
    <n v="0"/>
    <n v="0"/>
    <n v="0"/>
    <n v="0"/>
    <n v="0"/>
    <n v="0"/>
    <n v="0"/>
    <n v="0"/>
    <n v="0"/>
    <x v="45"/>
  </r>
  <r>
    <n v="1120"/>
    <n v="1120"/>
    <n v="0"/>
    <n v="0"/>
    <n v="0"/>
    <n v="0"/>
    <n v="0"/>
    <n v="0"/>
    <n v="1120"/>
    <n v="1120"/>
    <n v="0"/>
    <n v="0"/>
    <x v="38"/>
  </r>
  <r>
    <n v="4"/>
    <n v="4"/>
    <n v="0"/>
    <n v="0"/>
    <n v="0"/>
    <n v="0"/>
    <n v="0"/>
    <n v="0"/>
    <n v="0"/>
    <n v="0"/>
    <n v="0"/>
    <n v="0"/>
    <x v="14"/>
  </r>
  <r>
    <n v="93"/>
    <n v="9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0"/>
    <n v="0"/>
    <n v="0"/>
    <n v="0"/>
    <x v="45"/>
  </r>
  <r>
    <n v="2743"/>
    <n v="2743"/>
    <n v="0"/>
    <n v="0"/>
    <n v="0"/>
    <n v="0"/>
    <n v="0"/>
    <n v="0"/>
    <n v="0"/>
    <n v="0"/>
    <n v="0"/>
    <n v="0"/>
    <x v="10"/>
  </r>
  <r>
    <n v="5022"/>
    <n v="0"/>
    <n v="5022"/>
    <n v="0"/>
    <n v="0"/>
    <n v="0"/>
    <n v="0"/>
    <n v="0"/>
    <n v="0"/>
    <n v="0"/>
    <n v="0"/>
    <n v="0"/>
    <x v="61"/>
  </r>
  <r>
    <n v="33"/>
    <n v="33"/>
    <n v="0"/>
    <n v="0"/>
    <n v="0"/>
    <n v="0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0"/>
  </r>
  <r>
    <n v="2065"/>
    <n v="2065"/>
    <n v="0"/>
    <n v="0"/>
    <n v="0"/>
    <n v="0"/>
    <n v="0"/>
    <n v="0"/>
    <n v="0"/>
    <n v="0"/>
    <n v="0"/>
    <n v="0"/>
    <x v="38"/>
  </r>
  <r>
    <n v="243"/>
    <n v="243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31"/>
  </r>
  <r>
    <n v="28"/>
    <n v="28"/>
    <n v="0"/>
    <n v="0"/>
    <n v="0"/>
    <n v="0"/>
    <n v="0"/>
    <n v="0"/>
    <n v="0"/>
    <n v="0"/>
    <n v="0"/>
    <n v="0"/>
    <x v="19"/>
  </r>
  <r>
    <n v="453"/>
    <n v="453"/>
    <n v="0"/>
    <n v="0"/>
    <n v="0"/>
    <n v="0"/>
    <n v="0"/>
    <n v="0"/>
    <n v="0"/>
    <n v="0"/>
    <n v="0"/>
    <n v="0"/>
    <x v="40"/>
  </r>
  <r>
    <n v="4589"/>
    <n v="4589"/>
    <n v="0"/>
    <n v="0"/>
    <n v="0"/>
    <n v="0"/>
    <n v="0"/>
    <n v="0"/>
    <n v="0"/>
    <n v="0"/>
    <n v="0"/>
    <n v="0"/>
    <x v="3"/>
  </r>
  <r>
    <n v="54"/>
    <n v="54"/>
    <n v="0"/>
    <n v="0"/>
    <n v="0"/>
    <n v="0"/>
    <n v="0"/>
    <n v="0"/>
    <n v="0"/>
    <n v="0"/>
    <n v="0"/>
    <n v="0"/>
    <x v="51"/>
  </r>
  <r>
    <n v="3174"/>
    <n v="3174"/>
    <n v="0"/>
    <n v="0"/>
    <n v="0"/>
    <n v="0"/>
    <n v="0"/>
    <n v="0"/>
    <n v="0"/>
    <n v="0"/>
    <n v="0"/>
    <n v="0"/>
    <x v="54"/>
  </r>
  <r>
    <n v="827"/>
    <n v="827"/>
    <n v="0"/>
    <n v="0"/>
    <n v="0"/>
    <n v="0"/>
    <n v="0"/>
    <n v="0"/>
    <n v="827"/>
    <n v="827"/>
    <n v="0"/>
    <n v="0"/>
    <x v="43"/>
  </r>
  <r>
    <n v="255"/>
    <n v="255"/>
    <n v="0"/>
    <n v="0"/>
    <n v="0"/>
    <n v="0"/>
    <n v="0"/>
    <n v="0"/>
    <n v="0"/>
    <n v="0"/>
    <n v="0"/>
    <n v="0"/>
    <x v="2"/>
  </r>
  <r>
    <n v="271"/>
    <n v="271"/>
    <n v="0"/>
    <n v="0"/>
    <n v="0"/>
    <n v="0"/>
    <n v="0"/>
    <n v="0"/>
    <n v="0"/>
    <n v="0"/>
    <n v="0"/>
    <n v="0"/>
    <x v="45"/>
  </r>
  <r>
    <n v="1142"/>
    <n v="1142"/>
    <n v="0"/>
    <n v="0"/>
    <n v="0"/>
    <n v="0"/>
    <n v="0"/>
    <n v="0"/>
    <n v="0"/>
    <n v="0"/>
    <n v="0"/>
    <n v="0"/>
    <x v="51"/>
  </r>
  <r>
    <n v="8584"/>
    <n v="8584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1"/>
  </r>
  <r>
    <n v="1120"/>
    <n v="1120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39"/>
  </r>
  <r>
    <n v="1393"/>
    <n v="1393"/>
    <n v="0"/>
    <n v="0"/>
    <n v="0"/>
    <n v="0"/>
    <n v="0"/>
    <n v="0"/>
    <n v="0"/>
    <n v="0"/>
    <n v="0"/>
    <n v="0"/>
    <x v="53"/>
  </r>
  <r>
    <n v="316"/>
    <n v="316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20"/>
  </r>
  <r>
    <n v="89"/>
    <n v="89"/>
    <n v="0"/>
    <n v="0"/>
    <n v="0"/>
    <n v="0"/>
    <n v="0"/>
    <n v="0"/>
    <n v="0"/>
    <n v="0"/>
    <n v="0"/>
    <n v="0"/>
    <x v="22"/>
  </r>
  <r>
    <n v="655"/>
    <n v="655"/>
    <n v="0"/>
    <n v="0"/>
    <n v="0"/>
    <n v="0"/>
    <n v="0"/>
    <n v="0"/>
    <n v="0"/>
    <n v="0"/>
    <n v="0"/>
    <n v="0"/>
    <x v="34"/>
  </r>
  <r>
    <n v="1175"/>
    <n v="1175"/>
    <n v="0"/>
    <n v="0"/>
    <n v="0"/>
    <n v="0"/>
    <n v="0"/>
    <n v="0"/>
    <n v="0"/>
    <n v="0"/>
    <n v="0"/>
    <n v="0"/>
    <x v="19"/>
  </r>
  <r>
    <n v="724"/>
    <n v="724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58"/>
  </r>
  <r>
    <n v="1534"/>
    <n v="0"/>
    <n v="1534"/>
    <n v="0"/>
    <n v="1534"/>
    <n v="0"/>
    <n v="1534"/>
    <n v="0"/>
    <n v="0"/>
    <n v="0"/>
    <n v="0"/>
    <n v="0"/>
    <x v="39"/>
  </r>
  <r>
    <n v="52"/>
    <n v="52"/>
    <n v="0"/>
    <n v="0"/>
    <n v="0"/>
    <n v="0"/>
    <n v="0"/>
    <n v="0"/>
    <n v="0"/>
    <n v="0"/>
    <n v="0"/>
    <n v="0"/>
    <x v="20"/>
  </r>
  <r>
    <n v="209"/>
    <n v="20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48"/>
  </r>
  <r>
    <n v="3567"/>
    <n v="3567"/>
    <n v="0"/>
    <n v="0"/>
    <n v="0"/>
    <n v="0"/>
    <n v="0"/>
    <n v="0"/>
    <n v="3567"/>
    <n v="3567"/>
    <n v="0"/>
    <n v="0"/>
    <x v="32"/>
  </r>
  <r>
    <n v="14"/>
    <n v="14"/>
    <n v="0"/>
    <n v="0"/>
    <n v="0"/>
    <n v="0"/>
    <n v="0"/>
    <n v="0"/>
    <n v="0"/>
    <n v="0"/>
    <n v="0"/>
    <n v="0"/>
    <x v="12"/>
  </r>
  <r>
    <n v="578"/>
    <n v="578"/>
    <n v="0"/>
    <n v="0"/>
    <n v="0"/>
    <n v="0"/>
    <n v="0"/>
    <n v="0"/>
    <n v="0"/>
    <n v="0"/>
    <n v="0"/>
    <n v="0"/>
    <x v="7"/>
  </r>
  <r>
    <n v="2973"/>
    <n v="2973"/>
    <n v="0"/>
    <n v="0"/>
    <n v="0"/>
    <n v="0"/>
    <n v="0"/>
    <n v="0"/>
    <n v="0"/>
    <n v="0"/>
    <n v="0"/>
    <n v="0"/>
    <x v="52"/>
  </r>
  <r>
    <n v="216"/>
    <n v="216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37"/>
  </r>
  <r>
    <n v="8413"/>
    <n v="8413"/>
    <n v="0"/>
    <n v="0"/>
    <n v="0"/>
    <n v="0"/>
    <n v="0"/>
    <n v="0"/>
    <n v="0"/>
    <n v="0"/>
    <n v="0"/>
    <n v="0"/>
    <x v="38"/>
  </r>
  <r>
    <n v="15034"/>
    <n v="15034"/>
    <n v="0"/>
    <n v="0"/>
    <n v="0"/>
    <n v="0"/>
    <n v="0"/>
    <n v="0"/>
    <n v="0"/>
    <n v="0"/>
    <n v="0"/>
    <n v="0"/>
    <x v="3"/>
  </r>
  <r>
    <n v="3744"/>
    <n v="3744"/>
    <n v="0"/>
    <n v="0"/>
    <n v="3744"/>
    <n v="3744"/>
    <n v="0"/>
    <n v="0"/>
    <n v="0"/>
    <n v="0"/>
    <n v="0"/>
    <n v="0"/>
    <x v="63"/>
  </r>
  <r>
    <n v="11034"/>
    <n v="11034"/>
    <n v="0"/>
    <n v="0"/>
    <n v="11034"/>
    <n v="11034"/>
    <n v="0"/>
    <n v="0"/>
    <n v="0"/>
    <n v="0"/>
    <n v="0"/>
    <n v="0"/>
    <x v="7"/>
  </r>
  <r>
    <n v="69"/>
    <n v="69"/>
    <n v="0"/>
    <n v="0"/>
    <n v="0"/>
    <n v="0"/>
    <n v="0"/>
    <n v="0"/>
    <n v="0"/>
    <n v="0"/>
    <n v="0"/>
    <n v="0"/>
    <x v="29"/>
  </r>
  <r>
    <n v="145"/>
    <n v="145"/>
    <n v="0"/>
    <n v="0"/>
    <n v="0"/>
    <n v="0"/>
    <n v="0"/>
    <n v="0"/>
    <n v="0"/>
    <n v="0"/>
    <n v="0"/>
    <n v="0"/>
    <x v="47"/>
  </r>
  <r>
    <n v="56"/>
    <n v="56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0"/>
    <n v="0"/>
    <n v="0"/>
    <n v="0"/>
    <x v="4"/>
  </r>
  <r>
    <n v="67"/>
    <n v="67"/>
    <n v="0"/>
    <n v="0"/>
    <n v="0"/>
    <n v="0"/>
    <n v="0"/>
    <n v="0"/>
    <n v="0"/>
    <n v="0"/>
    <n v="0"/>
    <n v="0"/>
    <x v="47"/>
  </r>
  <r>
    <n v="92"/>
    <n v="92"/>
    <n v="0"/>
    <n v="0"/>
    <n v="0"/>
    <n v="0"/>
    <n v="0"/>
    <n v="0"/>
    <n v="0"/>
    <n v="0"/>
    <n v="0"/>
    <n v="0"/>
    <x v="28"/>
  </r>
  <r>
    <n v="6271"/>
    <n v="6271"/>
    <n v="0"/>
    <n v="0"/>
    <n v="0"/>
    <n v="0"/>
    <n v="0"/>
    <n v="0"/>
    <n v="0"/>
    <n v="0"/>
    <n v="0"/>
    <n v="0"/>
    <x v="27"/>
  </r>
  <r>
    <n v="2535"/>
    <n v="0"/>
    <n v="2535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20"/>
  </r>
  <r>
    <n v="4206"/>
    <n v="4206"/>
    <n v="0"/>
    <n v="0"/>
    <n v="0"/>
    <n v="0"/>
    <n v="0"/>
    <n v="0"/>
    <n v="0"/>
    <n v="0"/>
    <n v="0"/>
    <n v="0"/>
    <x v="20"/>
  </r>
  <r>
    <n v="781"/>
    <n v="781"/>
    <n v="0"/>
    <n v="0"/>
    <n v="0"/>
    <n v="0"/>
    <n v="0"/>
    <n v="0"/>
    <n v="0"/>
    <n v="0"/>
    <n v="0"/>
    <n v="0"/>
    <x v="9"/>
  </r>
  <r>
    <n v="460"/>
    <n v="460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19"/>
  </r>
  <r>
    <n v="6375"/>
    <n v="6375"/>
    <n v="0"/>
    <n v="0"/>
    <n v="6375"/>
    <n v="6375"/>
    <n v="0"/>
    <n v="0"/>
    <n v="0"/>
    <n v="0"/>
    <n v="0"/>
    <n v="0"/>
    <x v="43"/>
  </r>
  <r>
    <n v="20173"/>
    <n v="0"/>
    <n v="20173"/>
    <n v="0"/>
    <n v="0"/>
    <n v="0"/>
    <n v="0"/>
    <n v="0"/>
    <n v="0"/>
    <n v="0"/>
    <n v="0"/>
    <n v="0"/>
    <x v="36"/>
  </r>
  <r>
    <n v="132"/>
    <n v="132"/>
    <n v="0"/>
    <n v="0"/>
    <n v="0"/>
    <n v="0"/>
    <n v="0"/>
    <n v="0"/>
    <n v="0"/>
    <n v="0"/>
    <n v="0"/>
    <n v="0"/>
    <x v="14"/>
  </r>
  <r>
    <n v="7595"/>
    <n v="0"/>
    <n v="7595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6"/>
  </r>
  <r>
    <n v="754"/>
    <n v="754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3"/>
  </r>
  <r>
    <n v="1028"/>
    <n v="0"/>
    <n v="1028"/>
    <n v="0"/>
    <n v="0"/>
    <n v="0"/>
    <n v="0"/>
    <n v="0"/>
    <n v="0"/>
    <n v="0"/>
    <n v="0"/>
    <n v="0"/>
    <x v="49"/>
  </r>
  <r>
    <n v="2092"/>
    <n v="0"/>
    <n v="2092"/>
    <n v="0"/>
    <n v="0"/>
    <n v="0"/>
    <n v="0"/>
    <n v="0"/>
    <n v="0"/>
    <n v="0"/>
    <n v="0"/>
    <n v="0"/>
    <x v="60"/>
  </r>
  <r>
    <n v="471"/>
    <n v="471"/>
    <n v="0"/>
    <n v="0"/>
    <n v="471"/>
    <n v="471"/>
    <n v="0"/>
    <n v="0"/>
    <n v="0"/>
    <n v="0"/>
    <n v="0"/>
    <n v="0"/>
    <x v="73"/>
  </r>
  <r>
    <n v="2"/>
    <n v="2"/>
    <n v="0"/>
    <n v="0"/>
    <n v="0"/>
    <n v="0"/>
    <n v="0"/>
    <n v="0"/>
    <n v="0"/>
    <n v="0"/>
    <n v="0"/>
    <n v="0"/>
    <x v="13"/>
  </r>
  <r>
    <n v="77"/>
    <n v="77"/>
    <n v="0"/>
    <n v="0"/>
    <n v="0"/>
    <n v="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55"/>
  </r>
  <r>
    <n v="97"/>
    <n v="97"/>
    <n v="0"/>
    <n v="0"/>
    <n v="0"/>
    <n v="0"/>
    <n v="0"/>
    <n v="0"/>
    <n v="0"/>
    <n v="0"/>
    <n v="0"/>
    <n v="0"/>
    <x v="4"/>
  </r>
  <r>
    <n v="320"/>
    <n v="0"/>
    <n v="320"/>
    <n v="0"/>
    <n v="0"/>
    <n v="0"/>
    <n v="0"/>
    <n v="0"/>
    <n v="0"/>
    <n v="0"/>
    <n v="0"/>
    <n v="0"/>
    <x v="6"/>
  </r>
  <r>
    <n v="49"/>
    <n v="0"/>
    <n v="49"/>
    <n v="0"/>
    <n v="0"/>
    <n v="0"/>
    <n v="0"/>
    <n v="0"/>
    <n v="0"/>
    <n v="0"/>
    <n v="0"/>
    <n v="0"/>
    <x v="57"/>
  </r>
  <r>
    <n v="2710"/>
    <n v="2710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54"/>
  </r>
  <r>
    <n v="31875"/>
    <n v="31875"/>
    <n v="0"/>
    <n v="0"/>
    <n v="0"/>
    <n v="0"/>
    <n v="0"/>
    <n v="0"/>
    <n v="0"/>
    <n v="0"/>
    <n v="0"/>
    <n v="0"/>
    <x v="38"/>
  </r>
  <r>
    <n v="1438"/>
    <n v="1438"/>
    <n v="0"/>
    <n v="0"/>
    <n v="0"/>
    <n v="0"/>
    <n v="0"/>
    <n v="0"/>
    <n v="0"/>
    <n v="0"/>
    <n v="0"/>
    <n v="0"/>
    <x v="2"/>
  </r>
  <r>
    <n v="79"/>
    <n v="79"/>
    <n v="0"/>
    <n v="0"/>
    <n v="0"/>
    <n v="0"/>
    <n v="0"/>
    <n v="0"/>
    <n v="0"/>
    <n v="0"/>
    <n v="0"/>
    <n v="0"/>
    <x v="60"/>
  </r>
  <r>
    <n v="39"/>
    <n v="0"/>
    <n v="39"/>
    <n v="0"/>
    <n v="39"/>
    <n v="0"/>
    <n v="39"/>
    <n v="0"/>
    <n v="0"/>
    <n v="0"/>
    <n v="0"/>
    <n v="0"/>
    <x v="73"/>
  </r>
  <r>
    <n v="38"/>
    <n v="38"/>
    <n v="0"/>
    <n v="0"/>
    <n v="0"/>
    <n v="0"/>
    <n v="0"/>
    <n v="0"/>
    <n v="0"/>
    <n v="0"/>
    <n v="0"/>
    <n v="0"/>
    <x v="53"/>
  </r>
  <r>
    <n v="695"/>
    <n v="695"/>
    <n v="0"/>
    <n v="0"/>
    <n v="0"/>
    <n v="0"/>
    <n v="0"/>
    <n v="0"/>
    <n v="0"/>
    <n v="0"/>
    <n v="0"/>
    <n v="0"/>
    <x v="47"/>
  </r>
  <r>
    <n v="1543"/>
    <n v="1543"/>
    <n v="0"/>
    <n v="0"/>
    <n v="0"/>
    <n v="0"/>
    <n v="0"/>
    <n v="0"/>
    <n v="0"/>
    <n v="0"/>
    <n v="0"/>
    <n v="0"/>
    <x v="54"/>
  </r>
  <r>
    <n v="1884"/>
    <n v="1884"/>
    <n v="0"/>
    <n v="0"/>
    <n v="0"/>
    <n v="0"/>
    <n v="0"/>
    <n v="0"/>
    <n v="1884"/>
    <n v="1884"/>
    <n v="0"/>
    <n v="0"/>
    <x v="28"/>
  </r>
  <r>
    <n v="5"/>
    <n v="5"/>
    <n v="0"/>
    <n v="0"/>
    <n v="0"/>
    <n v="0"/>
    <n v="0"/>
    <n v="0"/>
    <n v="0"/>
    <n v="0"/>
    <n v="0"/>
    <n v="0"/>
    <x v="61"/>
  </r>
  <r>
    <n v="659"/>
    <n v="659"/>
    <n v="0"/>
    <n v="0"/>
    <n v="0"/>
    <n v="0"/>
    <n v="0"/>
    <n v="0"/>
    <n v="0"/>
    <n v="0"/>
    <n v="0"/>
    <n v="0"/>
    <x v="40"/>
  </r>
  <r>
    <n v="340"/>
    <n v="340"/>
    <n v="0"/>
    <n v="0"/>
    <n v="0"/>
    <n v="0"/>
    <n v="0"/>
    <n v="0"/>
    <n v="0"/>
    <n v="0"/>
    <n v="0"/>
    <n v="0"/>
    <x v="22"/>
  </r>
  <r>
    <n v="2930"/>
    <n v="2930"/>
    <n v="0"/>
    <n v="0"/>
    <n v="0"/>
    <n v="0"/>
    <n v="0"/>
    <n v="0"/>
    <n v="0"/>
    <n v="0"/>
    <n v="0"/>
    <n v="0"/>
    <x v="2"/>
  </r>
  <r>
    <n v="3099"/>
    <n v="3099"/>
    <n v="0"/>
    <n v="0"/>
    <n v="0"/>
    <n v="0"/>
    <n v="0"/>
    <n v="0"/>
    <n v="0"/>
    <n v="0"/>
    <n v="0"/>
    <n v="0"/>
    <x v="46"/>
  </r>
  <r>
    <n v="694"/>
    <n v="694"/>
    <n v="0"/>
    <n v="0"/>
    <n v="0"/>
    <n v="0"/>
    <n v="0"/>
    <n v="0"/>
    <n v="694"/>
    <n v="694"/>
    <n v="0"/>
    <n v="0"/>
    <x v="39"/>
  </r>
  <r>
    <n v="14"/>
    <n v="14"/>
    <n v="0"/>
    <n v="0"/>
    <n v="0"/>
    <n v="0"/>
    <n v="0"/>
    <n v="0"/>
    <n v="0"/>
    <n v="0"/>
    <n v="0"/>
    <n v="0"/>
    <x v="7"/>
  </r>
  <r>
    <n v="10732"/>
    <n v="10732"/>
    <n v="0"/>
    <n v="0"/>
    <n v="0"/>
    <n v="0"/>
    <n v="0"/>
    <n v="0"/>
    <n v="0"/>
    <n v="0"/>
    <n v="0"/>
    <n v="0"/>
    <x v="9"/>
  </r>
  <r>
    <n v="1037"/>
    <n v="1037"/>
    <n v="0"/>
    <n v="0"/>
    <n v="0"/>
    <n v="0"/>
    <n v="0"/>
    <n v="0"/>
    <n v="0"/>
    <n v="0"/>
    <n v="0"/>
    <n v="0"/>
    <x v="21"/>
  </r>
  <r>
    <n v="68"/>
    <n v="68"/>
    <n v="0"/>
    <n v="0"/>
    <n v="0"/>
    <n v="0"/>
    <n v="0"/>
    <n v="0"/>
    <n v="0"/>
    <n v="0"/>
    <n v="0"/>
    <n v="0"/>
    <x v="53"/>
  </r>
  <r>
    <n v="9985"/>
    <n v="9985"/>
    <n v="0"/>
    <n v="0"/>
    <n v="0"/>
    <n v="0"/>
    <n v="0"/>
    <n v="0"/>
    <n v="0"/>
    <n v="0"/>
    <n v="0"/>
    <n v="0"/>
    <x v="29"/>
  </r>
  <r>
    <n v="141"/>
    <n v="141"/>
    <n v="0"/>
    <n v="0"/>
    <n v="0"/>
    <n v="0"/>
    <n v="0"/>
    <n v="0"/>
    <n v="0"/>
    <n v="0"/>
    <n v="0"/>
    <n v="0"/>
    <x v="53"/>
  </r>
  <r>
    <n v="10"/>
    <n v="10"/>
    <n v="0"/>
    <n v="0"/>
    <n v="10"/>
    <n v="10"/>
    <n v="0"/>
    <n v="0"/>
    <n v="0"/>
    <n v="0"/>
    <n v="0"/>
    <n v="0"/>
    <x v="24"/>
  </r>
  <r>
    <n v="225"/>
    <n v="225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34"/>
  </r>
  <r>
    <n v="433"/>
    <n v="433"/>
    <n v="0"/>
    <n v="0"/>
    <n v="0"/>
    <n v="0"/>
    <n v="0"/>
    <n v="0"/>
    <n v="0"/>
    <n v="0"/>
    <n v="0"/>
    <n v="0"/>
    <x v="27"/>
  </r>
  <r>
    <n v="1233"/>
    <n v="1233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"/>
  </r>
  <r>
    <n v="346"/>
    <n v="346"/>
    <n v="0"/>
    <n v="0"/>
    <n v="0"/>
    <n v="0"/>
    <n v="0"/>
    <n v="0"/>
    <n v="0"/>
    <n v="0"/>
    <n v="0"/>
    <n v="0"/>
    <x v="43"/>
  </r>
  <r>
    <n v="61"/>
    <n v="61"/>
    <n v="0"/>
    <n v="0"/>
    <n v="61"/>
    <n v="61"/>
    <n v="0"/>
    <n v="0"/>
    <n v="0"/>
    <n v="0"/>
    <n v="0"/>
    <n v="0"/>
    <x v="41"/>
  </r>
  <r>
    <n v="873"/>
    <n v="0"/>
    <n v="873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0"/>
    <n v="0"/>
    <n v="0"/>
    <n v="0"/>
    <x v="60"/>
  </r>
  <r>
    <n v="259"/>
    <n v="259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73"/>
  </r>
  <r>
    <n v="466"/>
    <n v="466"/>
    <n v="0"/>
    <n v="0"/>
    <n v="0"/>
    <n v="0"/>
    <n v="0"/>
    <n v="0"/>
    <n v="466"/>
    <n v="466"/>
    <n v="0"/>
    <n v="0"/>
    <x v="49"/>
  </r>
  <r>
    <n v="2351"/>
    <n v="2351"/>
    <n v="0"/>
    <n v="0"/>
    <n v="0"/>
    <n v="0"/>
    <n v="0"/>
    <n v="0"/>
    <n v="0"/>
    <n v="0"/>
    <n v="0"/>
    <n v="0"/>
    <x v="23"/>
  </r>
  <r>
    <n v="2125"/>
    <n v="2125"/>
    <n v="0"/>
    <n v="0"/>
    <n v="2125"/>
    <n v="2125"/>
    <n v="0"/>
    <n v="0"/>
    <n v="0"/>
    <n v="0"/>
    <n v="0"/>
    <n v="0"/>
    <x v="62"/>
  </r>
  <r>
    <n v="106"/>
    <n v="106"/>
    <n v="0"/>
    <n v="0"/>
    <n v="0"/>
    <n v="0"/>
    <n v="0"/>
    <n v="0"/>
    <n v="0"/>
    <n v="0"/>
    <n v="0"/>
    <n v="0"/>
    <x v="33"/>
  </r>
  <r>
    <n v="140"/>
    <n v="140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"/>
  </r>
  <r>
    <n v="738"/>
    <n v="73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4"/>
  </r>
  <r>
    <n v="416"/>
    <n v="416"/>
    <n v="0"/>
    <n v="0"/>
    <n v="0"/>
    <n v="0"/>
    <n v="0"/>
    <n v="0"/>
    <n v="0"/>
    <n v="0"/>
    <n v="0"/>
    <n v="0"/>
    <x v="30"/>
  </r>
  <r>
    <n v="3498"/>
    <n v="0"/>
    <n v="3498"/>
    <n v="0"/>
    <n v="0"/>
    <n v="0"/>
    <n v="0"/>
    <n v="0"/>
    <n v="0"/>
    <n v="0"/>
    <n v="0"/>
    <n v="0"/>
    <x v="58"/>
  </r>
  <r>
    <n v="3255"/>
    <n v="3255"/>
    <n v="0"/>
    <n v="0"/>
    <n v="0"/>
    <n v="0"/>
    <n v="0"/>
    <n v="0"/>
    <n v="0"/>
    <n v="0"/>
    <n v="0"/>
    <n v="0"/>
    <x v="2"/>
  </r>
  <r>
    <n v="3538"/>
    <n v="3538"/>
    <n v="0"/>
    <n v="0"/>
    <n v="0"/>
    <n v="0"/>
    <n v="0"/>
    <n v="0"/>
    <n v="0"/>
    <n v="0"/>
    <n v="0"/>
    <n v="0"/>
    <x v="32"/>
  </r>
  <r>
    <n v="16955"/>
    <n v="0"/>
    <n v="16955"/>
    <n v="0"/>
    <n v="16955"/>
    <n v="0"/>
    <n v="16955"/>
    <n v="0"/>
    <n v="0"/>
    <n v="0"/>
    <n v="0"/>
    <n v="0"/>
    <x v="16"/>
  </r>
  <r>
    <n v="237"/>
    <n v="237"/>
    <n v="0"/>
    <n v="0"/>
    <n v="0"/>
    <n v="0"/>
    <n v="0"/>
    <n v="0"/>
    <n v="237"/>
    <n v="237"/>
    <n v="0"/>
    <n v="0"/>
    <x v="26"/>
  </r>
  <r>
    <n v="135"/>
    <n v="135"/>
    <n v="0"/>
    <n v="0"/>
    <n v="0"/>
    <n v="0"/>
    <n v="0"/>
    <n v="0"/>
    <n v="0"/>
    <n v="0"/>
    <n v="0"/>
    <n v="0"/>
    <x v="14"/>
  </r>
  <r>
    <n v="3948"/>
    <n v="3948"/>
    <n v="0"/>
    <n v="0"/>
    <n v="0"/>
    <n v="0"/>
    <n v="0"/>
    <n v="0"/>
    <n v="0"/>
    <n v="0"/>
    <n v="0"/>
    <n v="0"/>
    <x v="13"/>
  </r>
  <r>
    <n v="6069"/>
    <n v="6069"/>
    <n v="0"/>
    <n v="0"/>
    <n v="0"/>
    <n v="0"/>
    <n v="0"/>
    <n v="0"/>
    <n v="0"/>
    <n v="0"/>
    <n v="0"/>
    <n v="0"/>
    <x v="32"/>
  </r>
  <r>
    <n v="1698"/>
    <n v="1698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35"/>
  </r>
  <r>
    <n v="550"/>
    <n v="55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67"/>
  </r>
  <r>
    <n v="832"/>
    <n v="832"/>
    <n v="0"/>
    <n v="0"/>
    <n v="0"/>
    <n v="0"/>
    <n v="0"/>
    <n v="0"/>
    <n v="0"/>
    <n v="0"/>
    <n v="0"/>
    <n v="0"/>
    <x v="30"/>
  </r>
  <r>
    <n v="3502"/>
    <n v="3502"/>
    <n v="0"/>
    <n v="0"/>
    <n v="0"/>
    <n v="0"/>
    <n v="0"/>
    <n v="0"/>
    <n v="0"/>
    <n v="0"/>
    <n v="0"/>
    <n v="0"/>
    <x v="12"/>
  </r>
  <r>
    <n v="66"/>
    <n v="66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0"/>
    <n v="0"/>
    <n v="0"/>
    <n v="0"/>
    <x v="57"/>
  </r>
  <r>
    <n v="1468"/>
    <n v="1468"/>
    <n v="0"/>
    <n v="0"/>
    <n v="1468"/>
    <n v="1468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61"/>
  </r>
  <r>
    <n v="9110"/>
    <n v="9110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16"/>
  </r>
  <r>
    <n v="282"/>
    <n v="282"/>
    <n v="0"/>
    <n v="0"/>
    <n v="0"/>
    <n v="0"/>
    <n v="0"/>
    <n v="0"/>
    <n v="282"/>
    <n v="282"/>
    <n v="0"/>
    <n v="0"/>
    <x v="36"/>
  </r>
  <r>
    <n v="5"/>
    <n v="5"/>
    <n v="0"/>
    <n v="0"/>
    <n v="0"/>
    <n v="0"/>
    <n v="0"/>
    <n v="0"/>
    <n v="5"/>
    <n v="5"/>
    <n v="0"/>
    <n v="0"/>
    <x v="23"/>
  </r>
  <r>
    <n v="1272"/>
    <n v="1272"/>
    <n v="0"/>
    <n v="0"/>
    <n v="0"/>
    <n v="0"/>
    <n v="0"/>
    <n v="0"/>
    <n v="0"/>
    <n v="0"/>
    <n v="0"/>
    <n v="0"/>
    <x v="29"/>
  </r>
  <r>
    <n v="1281"/>
    <n v="1281"/>
    <n v="0"/>
    <n v="0"/>
    <n v="0"/>
    <n v="0"/>
    <n v="0"/>
    <n v="0"/>
    <n v="0"/>
    <n v="0"/>
    <n v="0"/>
    <n v="0"/>
    <x v="54"/>
  </r>
  <r>
    <n v="731"/>
    <n v="0"/>
    <n v="731"/>
    <n v="0"/>
    <n v="0"/>
    <n v="0"/>
    <n v="0"/>
    <n v="0"/>
    <n v="0"/>
    <n v="0"/>
    <n v="0"/>
    <n v="0"/>
    <x v="53"/>
  </r>
  <r>
    <n v="3279"/>
    <n v="3279"/>
    <n v="0"/>
    <n v="0"/>
    <n v="0"/>
    <n v="0"/>
    <n v="0"/>
    <n v="0"/>
    <n v="0"/>
    <n v="0"/>
    <n v="0"/>
    <n v="0"/>
    <x v="50"/>
  </r>
  <r>
    <n v="169"/>
    <n v="169"/>
    <n v="0"/>
    <n v="0"/>
    <n v="0"/>
    <n v="0"/>
    <n v="0"/>
    <n v="0"/>
    <n v="0"/>
    <n v="0"/>
    <n v="0"/>
    <n v="0"/>
    <x v="43"/>
  </r>
  <r>
    <n v="12722"/>
    <n v="12722"/>
    <n v="0"/>
    <n v="0"/>
    <n v="0"/>
    <n v="0"/>
    <n v="0"/>
    <n v="0"/>
    <n v="0"/>
    <n v="0"/>
    <n v="0"/>
    <n v="0"/>
    <x v="7"/>
  </r>
  <r>
    <n v="120"/>
    <n v="120"/>
    <n v="0"/>
    <n v="0"/>
    <n v="0"/>
    <n v="0"/>
    <n v="0"/>
    <n v="0"/>
    <n v="0"/>
    <n v="0"/>
    <n v="0"/>
    <n v="0"/>
    <x v="11"/>
  </r>
  <r>
    <n v="783"/>
    <n v="783"/>
    <n v="0"/>
    <n v="0"/>
    <n v="0"/>
    <n v="0"/>
    <n v="0"/>
    <n v="0"/>
    <n v="0"/>
    <n v="0"/>
    <n v="0"/>
    <n v="0"/>
    <x v="2"/>
  </r>
  <r>
    <n v="570"/>
    <n v="570"/>
    <n v="0"/>
    <n v="0"/>
    <n v="0"/>
    <n v="0"/>
    <n v="0"/>
    <n v="0"/>
    <n v="570"/>
    <n v="570"/>
    <n v="0"/>
    <n v="0"/>
    <x v="59"/>
  </r>
  <r>
    <n v="24"/>
    <n v="24"/>
    <n v="0"/>
    <n v="0"/>
    <n v="0"/>
    <n v="0"/>
    <n v="0"/>
    <n v="0"/>
    <n v="0"/>
    <n v="0"/>
    <n v="0"/>
    <n v="0"/>
    <x v="40"/>
  </r>
  <r>
    <n v="207"/>
    <n v="207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67"/>
  </r>
  <r>
    <n v="8"/>
    <n v="0"/>
    <n v="8"/>
    <n v="0"/>
    <n v="8"/>
    <n v="0"/>
    <n v="8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"/>
  </r>
  <r>
    <n v="833"/>
    <n v="833"/>
    <n v="0"/>
    <n v="0"/>
    <n v="833"/>
    <n v="833"/>
    <n v="0"/>
    <n v="0"/>
    <n v="0"/>
    <n v="0"/>
    <n v="0"/>
    <n v="0"/>
    <x v="49"/>
  </r>
  <r>
    <n v="277"/>
    <n v="277"/>
    <n v="0"/>
    <n v="0"/>
    <n v="0"/>
    <n v="0"/>
    <n v="0"/>
    <n v="0"/>
    <n v="0"/>
    <n v="0"/>
    <n v="0"/>
    <n v="0"/>
    <x v="61"/>
  </r>
  <r>
    <n v="30"/>
    <n v="3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12"/>
  </r>
  <r>
    <n v="936"/>
    <n v="936"/>
    <n v="0"/>
    <n v="0"/>
    <n v="0"/>
    <n v="0"/>
    <n v="0"/>
    <n v="0"/>
    <n v="0"/>
    <n v="0"/>
    <n v="0"/>
    <n v="0"/>
    <x v="2"/>
  </r>
  <r>
    <n v="1164"/>
    <n v="1164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1"/>
  </r>
  <r>
    <n v="12630"/>
    <n v="0"/>
    <n v="12630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37"/>
  </r>
  <r>
    <n v="146"/>
    <n v="146"/>
    <n v="0"/>
    <n v="0"/>
    <n v="0"/>
    <n v="0"/>
    <n v="0"/>
    <n v="0"/>
    <n v="146"/>
    <n v="146"/>
    <n v="0"/>
    <n v="0"/>
    <x v="2"/>
  </r>
  <r>
    <n v="2"/>
    <n v="2"/>
    <n v="0"/>
    <n v="0"/>
    <n v="0"/>
    <n v="0"/>
    <n v="0"/>
    <n v="0"/>
    <n v="0"/>
    <n v="0"/>
    <n v="0"/>
    <n v="0"/>
    <x v="64"/>
  </r>
  <r>
    <n v="1233"/>
    <n v="0"/>
    <n v="1233"/>
    <n v="0"/>
    <n v="1233"/>
    <n v="0"/>
    <n v="1233"/>
    <n v="0"/>
    <n v="0"/>
    <n v="0"/>
    <n v="0"/>
    <n v="0"/>
    <x v="42"/>
  </r>
  <r>
    <n v="2334"/>
    <n v="0"/>
    <n v="2334"/>
    <n v="0"/>
    <n v="0"/>
    <n v="0"/>
    <n v="0"/>
    <n v="0"/>
    <n v="0"/>
    <n v="0"/>
    <n v="0"/>
    <n v="0"/>
    <x v="33"/>
  </r>
  <r>
    <n v="68"/>
    <n v="68"/>
    <n v="0"/>
    <n v="0"/>
    <n v="0"/>
    <n v="0"/>
    <n v="0"/>
    <n v="0"/>
    <n v="68"/>
    <n v="68"/>
    <n v="0"/>
    <n v="0"/>
    <x v="20"/>
  </r>
  <r>
    <n v="7"/>
    <n v="7"/>
    <n v="0"/>
    <n v="0"/>
    <n v="0"/>
    <n v="0"/>
    <n v="0"/>
    <n v="0"/>
    <n v="0"/>
    <n v="0"/>
    <n v="0"/>
    <n v="0"/>
    <x v="16"/>
  </r>
  <r>
    <n v="560"/>
    <n v="560"/>
    <n v="0"/>
    <n v="0"/>
    <n v="0"/>
    <n v="0"/>
    <n v="0"/>
    <n v="0"/>
    <n v="0"/>
    <n v="0"/>
    <n v="0"/>
    <n v="0"/>
    <x v="13"/>
  </r>
  <r>
    <n v="14840"/>
    <n v="0"/>
    <n v="1484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25"/>
  </r>
  <r>
    <n v="130"/>
    <n v="130"/>
    <n v="0"/>
    <n v="0"/>
    <n v="0"/>
    <n v="0"/>
    <n v="0"/>
    <n v="0"/>
    <n v="0"/>
    <n v="0"/>
    <n v="0"/>
    <n v="0"/>
    <x v="22"/>
  </r>
  <r>
    <n v="1191"/>
    <n v="1191"/>
    <n v="0"/>
    <n v="0"/>
    <n v="0"/>
    <n v="0"/>
    <n v="0"/>
    <n v="0"/>
    <n v="0"/>
    <n v="0"/>
    <n v="0"/>
    <n v="0"/>
    <x v="19"/>
  </r>
  <r>
    <n v="3787"/>
    <n v="378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0"/>
  </r>
  <r>
    <n v="356"/>
    <n v="0"/>
    <n v="356"/>
    <n v="0"/>
    <n v="356"/>
    <n v="0"/>
    <n v="356"/>
    <n v="0"/>
    <n v="0"/>
    <n v="0"/>
    <n v="0"/>
    <n v="0"/>
    <x v="39"/>
  </r>
  <r>
    <n v="8"/>
    <n v="0"/>
    <n v="8"/>
    <n v="0"/>
    <n v="0"/>
    <n v="0"/>
    <n v="0"/>
    <n v="0"/>
    <n v="0"/>
    <n v="0"/>
    <n v="0"/>
    <n v="0"/>
    <x v="1"/>
  </r>
  <r>
    <n v="245"/>
    <n v="245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19"/>
  </r>
  <r>
    <n v="223"/>
    <n v="223"/>
    <n v="0"/>
    <n v="0"/>
    <n v="0"/>
    <n v="0"/>
    <n v="0"/>
    <n v="0"/>
    <n v="0"/>
    <n v="0"/>
    <n v="0"/>
    <n v="0"/>
    <x v="21"/>
  </r>
  <r>
    <n v="50727"/>
    <n v="0"/>
    <n v="0"/>
    <n v="50727"/>
    <n v="0"/>
    <n v="0"/>
    <n v="0"/>
    <n v="0"/>
    <n v="0"/>
    <n v="0"/>
    <n v="0"/>
    <n v="0"/>
    <x v="74"/>
  </r>
  <r>
    <n v="14"/>
    <n v="14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4"/>
  </r>
  <r>
    <n v="1389"/>
    <n v="1389"/>
    <n v="0"/>
    <n v="0"/>
    <n v="0"/>
    <n v="0"/>
    <n v="0"/>
    <n v="0"/>
    <n v="0"/>
    <n v="0"/>
    <n v="0"/>
    <n v="0"/>
    <x v="30"/>
  </r>
  <r>
    <n v="1534"/>
    <n v="0"/>
    <n v="1534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42"/>
  </r>
  <r>
    <n v="1360"/>
    <n v="1360"/>
    <n v="0"/>
    <n v="0"/>
    <n v="0"/>
    <n v="0"/>
    <n v="0"/>
    <n v="0"/>
    <n v="0"/>
    <n v="0"/>
    <n v="0"/>
    <n v="0"/>
    <x v="11"/>
  </r>
  <r>
    <n v="1897"/>
    <n v="1897"/>
    <n v="0"/>
    <n v="0"/>
    <n v="0"/>
    <n v="0"/>
    <n v="0"/>
    <n v="0"/>
    <n v="0"/>
    <n v="0"/>
    <n v="0"/>
    <n v="0"/>
    <x v="54"/>
  </r>
  <r>
    <n v="32"/>
    <n v="32"/>
    <n v="0"/>
    <n v="0"/>
    <n v="32"/>
    <n v="32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5"/>
  </r>
  <r>
    <n v="55"/>
    <n v="5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13"/>
  </r>
  <r>
    <n v="1"/>
    <n v="1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44"/>
  </r>
  <r>
    <n v="3544"/>
    <n v="3544"/>
    <n v="0"/>
    <n v="0"/>
    <n v="0"/>
    <n v="0"/>
    <n v="0"/>
    <n v="0"/>
    <n v="3544"/>
    <n v="3544"/>
    <n v="0"/>
    <n v="0"/>
    <x v="32"/>
  </r>
  <r>
    <n v="1006"/>
    <n v="1006"/>
    <n v="0"/>
    <n v="0"/>
    <n v="0"/>
    <n v="0"/>
    <n v="0"/>
    <n v="0"/>
    <n v="0"/>
    <n v="0"/>
    <n v="0"/>
    <n v="0"/>
    <x v="14"/>
  </r>
  <r>
    <n v="93"/>
    <n v="93"/>
    <n v="0"/>
    <n v="0"/>
    <n v="0"/>
    <n v="0"/>
    <n v="0"/>
    <n v="0"/>
    <n v="0"/>
    <n v="0"/>
    <n v="0"/>
    <n v="0"/>
    <x v="22"/>
  </r>
  <r>
    <n v="14"/>
    <n v="0"/>
    <n v="0"/>
    <n v="14"/>
    <n v="0"/>
    <n v="0"/>
    <n v="0"/>
    <n v="0"/>
    <n v="0"/>
    <n v="0"/>
    <n v="0"/>
    <n v="0"/>
    <x v="21"/>
  </r>
  <r>
    <n v="4563"/>
    <n v="4563"/>
    <n v="0"/>
    <n v="0"/>
    <n v="0"/>
    <n v="0"/>
    <n v="0"/>
    <n v="0"/>
    <n v="0"/>
    <n v="0"/>
    <n v="0"/>
    <n v="0"/>
    <x v="27"/>
  </r>
  <r>
    <n v="156"/>
    <n v="156"/>
    <n v="0"/>
    <n v="0"/>
    <n v="0"/>
    <n v="0"/>
    <n v="0"/>
    <n v="0"/>
    <n v="0"/>
    <n v="0"/>
    <n v="0"/>
    <n v="0"/>
    <x v="20"/>
  </r>
  <r>
    <n v="26952"/>
    <n v="26952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64"/>
  </r>
  <r>
    <n v="20"/>
    <n v="20"/>
    <n v="0"/>
    <n v="0"/>
    <n v="20"/>
    <n v="20"/>
    <n v="0"/>
    <n v="0"/>
    <n v="0"/>
    <n v="0"/>
    <n v="0"/>
    <n v="0"/>
    <x v="40"/>
  </r>
  <r>
    <n v="25"/>
    <n v="25"/>
    <n v="0"/>
    <n v="0"/>
    <n v="25"/>
    <n v="25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0"/>
  </r>
  <r>
    <n v="11871"/>
    <n v="11871"/>
    <n v="0"/>
    <n v="0"/>
    <n v="0"/>
    <n v="0"/>
    <n v="0"/>
    <n v="0"/>
    <n v="0"/>
    <n v="0"/>
    <n v="0"/>
    <n v="0"/>
    <x v="27"/>
  </r>
  <r>
    <n v="162"/>
    <n v="162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9"/>
  </r>
  <r>
    <n v="9"/>
    <n v="9"/>
    <n v="0"/>
    <n v="0"/>
    <n v="9"/>
    <n v="9"/>
    <n v="0"/>
    <n v="0"/>
    <n v="0"/>
    <n v="0"/>
    <n v="0"/>
    <n v="0"/>
    <x v="50"/>
  </r>
  <r>
    <n v="54"/>
    <n v="54"/>
    <n v="0"/>
    <n v="0"/>
    <n v="0"/>
    <n v="0"/>
    <n v="0"/>
    <n v="0"/>
    <n v="0"/>
    <n v="0"/>
    <n v="0"/>
    <n v="0"/>
    <x v="45"/>
  </r>
  <r>
    <n v="9143"/>
    <n v="9143"/>
    <n v="0"/>
    <n v="0"/>
    <n v="0"/>
    <n v="0"/>
    <n v="0"/>
    <n v="0"/>
    <n v="0"/>
    <n v="0"/>
    <n v="0"/>
    <n v="0"/>
    <x v="11"/>
  </r>
  <r>
    <n v="128"/>
    <n v="128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6"/>
  </r>
  <r>
    <n v="1902"/>
    <n v="1902"/>
    <n v="0"/>
    <n v="0"/>
    <n v="0"/>
    <n v="0"/>
    <n v="0"/>
    <n v="0"/>
    <n v="0"/>
    <n v="0"/>
    <n v="0"/>
    <n v="0"/>
    <x v="38"/>
  </r>
  <r>
    <n v="1694"/>
    <n v="1694"/>
    <n v="0"/>
    <n v="0"/>
    <n v="0"/>
    <n v="0"/>
    <n v="0"/>
    <n v="0"/>
    <n v="0"/>
    <n v="0"/>
    <n v="0"/>
    <n v="0"/>
    <x v="47"/>
  </r>
  <r>
    <n v="83"/>
    <n v="83"/>
    <n v="0"/>
    <n v="0"/>
    <n v="0"/>
    <n v="0"/>
    <n v="0"/>
    <n v="0"/>
    <n v="0"/>
    <n v="0"/>
    <n v="0"/>
    <n v="0"/>
    <x v="12"/>
  </r>
  <r>
    <n v="6774"/>
    <n v="6774"/>
    <n v="0"/>
    <n v="0"/>
    <n v="0"/>
    <n v="0"/>
    <n v="0"/>
    <n v="0"/>
    <n v="0"/>
    <n v="0"/>
    <n v="0"/>
    <n v="0"/>
    <x v="29"/>
  </r>
  <r>
    <n v="465"/>
    <n v="465"/>
    <n v="0"/>
    <n v="0"/>
    <n v="0"/>
    <n v="0"/>
    <n v="0"/>
    <n v="0"/>
    <n v="0"/>
    <n v="0"/>
    <n v="0"/>
    <n v="0"/>
    <x v="7"/>
  </r>
  <r>
    <n v="19459"/>
    <n v="0"/>
    <n v="19459"/>
    <n v="0"/>
    <n v="0"/>
    <n v="0"/>
    <n v="0"/>
    <n v="0"/>
    <n v="0"/>
    <n v="0"/>
    <n v="0"/>
    <n v="0"/>
    <x v="48"/>
  </r>
  <r>
    <n v="220"/>
    <n v="220"/>
    <n v="0"/>
    <n v="0"/>
    <n v="0"/>
    <n v="0"/>
    <n v="0"/>
    <n v="0"/>
    <n v="220"/>
    <n v="220"/>
    <n v="0"/>
    <n v="0"/>
    <x v="36"/>
  </r>
  <r>
    <n v="2631"/>
    <n v="0"/>
    <n v="2631"/>
    <n v="0"/>
    <n v="0"/>
    <n v="0"/>
    <n v="0"/>
    <n v="0"/>
    <n v="0"/>
    <n v="0"/>
    <n v="0"/>
    <n v="0"/>
    <x v="41"/>
  </r>
  <r>
    <n v="157"/>
    <n v="157"/>
    <n v="0"/>
    <n v="0"/>
    <n v="0"/>
    <n v="0"/>
    <n v="0"/>
    <n v="0"/>
    <n v="0"/>
    <n v="0"/>
    <n v="0"/>
    <n v="0"/>
    <x v="28"/>
  </r>
  <r>
    <n v="2448"/>
    <n v="0"/>
    <n v="2448"/>
    <n v="0"/>
    <n v="0"/>
    <n v="0"/>
    <n v="0"/>
    <n v="0"/>
    <n v="0"/>
    <n v="0"/>
    <n v="0"/>
    <n v="0"/>
    <x v="5"/>
  </r>
  <r>
    <n v="55869"/>
    <n v="0"/>
    <n v="55869"/>
    <n v="0"/>
    <n v="0"/>
    <n v="0"/>
    <n v="0"/>
    <n v="0"/>
    <n v="0"/>
    <n v="0"/>
    <n v="0"/>
    <n v="0"/>
    <x v="62"/>
  </r>
  <r>
    <n v="1059"/>
    <n v="1059"/>
    <n v="0"/>
    <n v="0"/>
    <n v="0"/>
    <n v="0"/>
    <n v="0"/>
    <n v="0"/>
    <n v="0"/>
    <n v="0"/>
    <n v="0"/>
    <n v="0"/>
    <x v="30"/>
  </r>
  <r>
    <n v="303"/>
    <n v="303"/>
    <n v="0"/>
    <n v="0"/>
    <n v="0"/>
    <n v="0"/>
    <n v="0"/>
    <n v="0"/>
    <n v="0"/>
    <n v="0"/>
    <n v="0"/>
    <n v="0"/>
    <x v="13"/>
  </r>
  <r>
    <n v="144"/>
    <n v="144"/>
    <n v="0"/>
    <n v="0"/>
    <n v="0"/>
    <n v="0"/>
    <n v="0"/>
    <n v="0"/>
    <n v="0"/>
    <n v="0"/>
    <n v="0"/>
    <n v="0"/>
    <x v="39"/>
  </r>
  <r>
    <n v="4487"/>
    <n v="4487"/>
    <n v="0"/>
    <n v="0"/>
    <n v="4487"/>
    <n v="4487"/>
    <n v="0"/>
    <n v="0"/>
    <n v="0"/>
    <n v="0"/>
    <n v="0"/>
    <n v="0"/>
    <x v="13"/>
  </r>
  <r>
    <n v="125"/>
    <n v="125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48"/>
  </r>
  <r>
    <n v="4360"/>
    <n v="0"/>
    <n v="436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46"/>
  </r>
  <r>
    <n v="1216"/>
    <n v="0"/>
    <n v="1216"/>
    <n v="0"/>
    <n v="0"/>
    <n v="0"/>
    <n v="0"/>
    <n v="0"/>
    <n v="0"/>
    <n v="0"/>
    <n v="0"/>
    <n v="0"/>
    <x v="5"/>
  </r>
  <r>
    <n v="10474"/>
    <n v="0"/>
    <n v="10474"/>
    <n v="0"/>
    <n v="0"/>
    <n v="0"/>
    <n v="0"/>
    <n v="0"/>
    <n v="0"/>
    <n v="0"/>
    <n v="0"/>
    <n v="0"/>
    <x v="3"/>
  </r>
  <r>
    <n v="240"/>
    <n v="0"/>
    <n v="240"/>
    <n v="0"/>
    <n v="0"/>
    <n v="0"/>
    <n v="0"/>
    <n v="0"/>
    <n v="0"/>
    <n v="0"/>
    <n v="0"/>
    <n v="0"/>
    <x v="30"/>
  </r>
  <r>
    <n v="37443"/>
    <n v="0"/>
    <n v="37443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11"/>
  </r>
  <r>
    <n v="1880"/>
    <n v="0"/>
    <n v="1880"/>
    <n v="0"/>
    <n v="0"/>
    <n v="0"/>
    <n v="0"/>
    <n v="0"/>
    <n v="0"/>
    <n v="0"/>
    <n v="0"/>
    <n v="0"/>
    <x v="20"/>
  </r>
  <r>
    <n v="415"/>
    <n v="0"/>
    <n v="415"/>
    <n v="0"/>
    <n v="0"/>
    <n v="0"/>
    <n v="0"/>
    <n v="0"/>
    <n v="0"/>
    <n v="0"/>
    <n v="0"/>
    <n v="0"/>
    <x v="50"/>
  </r>
  <r>
    <n v="93"/>
    <n v="93"/>
    <n v="0"/>
    <n v="0"/>
    <n v="0"/>
    <n v="0"/>
    <n v="0"/>
    <n v="0"/>
    <n v="0"/>
    <n v="0"/>
    <n v="0"/>
    <n v="0"/>
    <x v="42"/>
  </r>
  <r>
    <n v="875"/>
    <n v="875"/>
    <n v="0"/>
    <n v="0"/>
    <n v="0"/>
    <n v="0"/>
    <n v="0"/>
    <n v="0"/>
    <n v="0"/>
    <n v="0"/>
    <n v="0"/>
    <n v="0"/>
    <x v="52"/>
  </r>
  <r>
    <n v="33565"/>
    <n v="0"/>
    <n v="33565"/>
    <n v="0"/>
    <n v="0"/>
    <n v="0"/>
    <n v="0"/>
    <n v="0"/>
    <n v="33565"/>
    <n v="0"/>
    <n v="33565"/>
    <n v="0"/>
    <x v="3"/>
  </r>
  <r>
    <n v="247"/>
    <n v="247"/>
    <n v="0"/>
    <n v="0"/>
    <n v="0"/>
    <n v="0"/>
    <n v="0"/>
    <n v="0"/>
    <n v="0"/>
    <n v="0"/>
    <n v="0"/>
    <n v="0"/>
    <x v="38"/>
  </r>
  <r>
    <n v="273"/>
    <n v="273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5"/>
  </r>
  <r>
    <n v="16"/>
    <n v="16"/>
    <n v="0"/>
    <n v="0"/>
    <n v="0"/>
    <n v="0"/>
    <n v="0"/>
    <n v="0"/>
    <n v="0"/>
    <n v="0"/>
    <n v="0"/>
    <n v="0"/>
    <x v="45"/>
  </r>
  <r>
    <n v="140"/>
    <n v="0"/>
    <n v="14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48"/>
  </r>
  <r>
    <n v="108"/>
    <n v="108"/>
    <n v="0"/>
    <n v="0"/>
    <n v="0"/>
    <n v="0"/>
    <n v="0"/>
    <n v="0"/>
    <n v="0"/>
    <n v="0"/>
    <n v="0"/>
    <n v="0"/>
    <x v="10"/>
  </r>
  <r>
    <n v="2015"/>
    <n v="2015"/>
    <n v="0"/>
    <n v="0"/>
    <n v="0"/>
    <n v="0"/>
    <n v="0"/>
    <n v="0"/>
    <n v="0"/>
    <n v="0"/>
    <n v="0"/>
    <n v="0"/>
    <x v="53"/>
  </r>
  <r>
    <n v="118"/>
    <n v="0"/>
    <n v="118"/>
    <n v="0"/>
    <n v="0"/>
    <n v="0"/>
    <n v="0"/>
    <n v="0"/>
    <n v="0"/>
    <n v="0"/>
    <n v="0"/>
    <n v="0"/>
    <x v="4"/>
  </r>
  <r>
    <n v="182"/>
    <n v="182"/>
    <n v="0"/>
    <n v="0"/>
    <n v="0"/>
    <n v="0"/>
    <n v="0"/>
    <n v="0"/>
    <n v="0"/>
    <n v="0"/>
    <n v="0"/>
    <n v="0"/>
    <x v="61"/>
  </r>
  <r>
    <n v="69"/>
    <n v="69"/>
    <n v="0"/>
    <n v="0"/>
    <n v="0"/>
    <n v="0"/>
    <n v="0"/>
    <n v="0"/>
    <n v="0"/>
    <n v="0"/>
    <n v="0"/>
    <n v="0"/>
    <x v="49"/>
  </r>
  <r>
    <n v="1606"/>
    <n v="1606"/>
    <n v="0"/>
    <n v="0"/>
    <n v="1606"/>
    <n v="1606"/>
    <n v="0"/>
    <n v="0"/>
    <n v="0"/>
    <n v="0"/>
    <n v="0"/>
    <n v="0"/>
    <x v="52"/>
  </r>
  <r>
    <n v="15"/>
    <n v="15"/>
    <n v="0"/>
    <n v="0"/>
    <n v="15"/>
    <n v="15"/>
    <n v="0"/>
    <n v="0"/>
    <n v="0"/>
    <n v="0"/>
    <n v="0"/>
    <n v="0"/>
    <x v="60"/>
  </r>
  <r>
    <n v="164"/>
    <n v="164"/>
    <n v="0"/>
    <n v="0"/>
    <n v="0"/>
    <n v="0"/>
    <n v="0"/>
    <n v="0"/>
    <n v="0"/>
    <n v="0"/>
    <n v="0"/>
    <n v="0"/>
    <x v="21"/>
  </r>
  <r>
    <n v="7693"/>
    <n v="7693"/>
    <n v="0"/>
    <n v="0"/>
    <n v="7693"/>
    <n v="7693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30"/>
  </r>
  <r>
    <n v="1071"/>
    <n v="1071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21"/>
  </r>
  <r>
    <n v="5"/>
    <n v="5"/>
    <n v="0"/>
    <n v="0"/>
    <n v="5"/>
    <n v="5"/>
    <n v="0"/>
    <n v="0"/>
    <n v="0"/>
    <n v="0"/>
    <n v="0"/>
    <n v="0"/>
    <x v="25"/>
  </r>
  <r>
    <n v="4081"/>
    <n v="4081"/>
    <n v="0"/>
    <n v="0"/>
    <n v="0"/>
    <n v="0"/>
    <n v="0"/>
    <n v="0"/>
    <n v="0"/>
    <n v="0"/>
    <n v="0"/>
    <n v="0"/>
    <x v="40"/>
  </r>
  <r>
    <n v="890"/>
    <n v="890"/>
    <n v="0"/>
    <n v="0"/>
    <n v="0"/>
    <n v="0"/>
    <n v="0"/>
    <n v="0"/>
    <n v="0"/>
    <n v="0"/>
    <n v="0"/>
    <n v="0"/>
    <x v="44"/>
  </r>
  <r>
    <n v="353"/>
    <n v="353"/>
    <n v="0"/>
    <n v="0"/>
    <n v="0"/>
    <n v="0"/>
    <n v="0"/>
    <n v="0"/>
    <n v="0"/>
    <n v="0"/>
    <n v="0"/>
    <n v="0"/>
    <x v="43"/>
  </r>
  <r>
    <n v="501"/>
    <n v="501"/>
    <n v="0"/>
    <n v="0"/>
    <n v="0"/>
    <n v="0"/>
    <n v="0"/>
    <n v="0"/>
    <n v="0"/>
    <n v="0"/>
    <n v="0"/>
    <n v="0"/>
    <x v="14"/>
  </r>
  <r>
    <n v="657"/>
    <n v="0"/>
    <n v="657"/>
    <n v="0"/>
    <n v="0"/>
    <n v="0"/>
    <n v="0"/>
    <n v="0"/>
    <n v="0"/>
    <n v="0"/>
    <n v="0"/>
    <n v="0"/>
    <x v="47"/>
  </r>
  <r>
    <n v="4296"/>
    <n v="4296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21"/>
  </r>
  <r>
    <n v="841"/>
    <n v="841"/>
    <n v="0"/>
    <n v="0"/>
    <n v="0"/>
    <n v="0"/>
    <n v="0"/>
    <n v="0"/>
    <n v="0"/>
    <n v="0"/>
    <n v="0"/>
    <n v="0"/>
    <x v="28"/>
  </r>
  <r>
    <n v="1507"/>
    <n v="1507"/>
    <n v="0"/>
    <n v="0"/>
    <n v="0"/>
    <n v="0"/>
    <n v="0"/>
    <n v="0"/>
    <n v="0"/>
    <n v="0"/>
    <n v="0"/>
    <n v="0"/>
    <x v="2"/>
  </r>
  <r>
    <n v="301"/>
    <n v="301"/>
    <n v="0"/>
    <n v="0"/>
    <n v="301"/>
    <n v="301"/>
    <n v="0"/>
    <n v="0"/>
    <n v="0"/>
    <n v="0"/>
    <n v="0"/>
    <n v="0"/>
    <x v="1"/>
  </r>
  <r>
    <n v="675"/>
    <n v="675"/>
    <n v="0"/>
    <n v="0"/>
    <n v="0"/>
    <n v="0"/>
    <n v="0"/>
    <n v="0"/>
    <n v="0"/>
    <n v="0"/>
    <n v="0"/>
    <n v="0"/>
    <x v="40"/>
  </r>
  <r>
    <n v="1199"/>
    <n v="1199"/>
    <n v="0"/>
    <n v="0"/>
    <n v="0"/>
    <n v="0"/>
    <n v="0"/>
    <n v="0"/>
    <n v="0"/>
    <n v="0"/>
    <n v="0"/>
    <n v="0"/>
    <x v="51"/>
  </r>
  <r>
    <n v="3157"/>
    <n v="0"/>
    <n v="3157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41"/>
  </r>
  <r>
    <n v="39"/>
    <n v="39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0"/>
    <n v="0"/>
    <n v="0"/>
    <n v="0"/>
    <x v="39"/>
  </r>
  <r>
    <n v="96"/>
    <n v="96"/>
    <n v="0"/>
    <n v="0"/>
    <n v="0"/>
    <n v="0"/>
    <n v="0"/>
    <n v="0"/>
    <n v="0"/>
    <n v="0"/>
    <n v="0"/>
    <n v="0"/>
    <x v="52"/>
  </r>
  <r>
    <n v="123"/>
    <n v="123"/>
    <n v="0"/>
    <n v="0"/>
    <n v="0"/>
    <n v="0"/>
    <n v="0"/>
    <n v="0"/>
    <n v="0"/>
    <n v="0"/>
    <n v="0"/>
    <n v="0"/>
    <x v="5"/>
  </r>
  <r>
    <n v="432"/>
    <n v="432"/>
    <n v="0"/>
    <n v="0"/>
    <n v="0"/>
    <n v="0"/>
    <n v="0"/>
    <n v="0"/>
    <n v="432"/>
    <n v="432"/>
    <n v="0"/>
    <n v="0"/>
    <x v="10"/>
  </r>
  <r>
    <n v="156"/>
    <n v="156"/>
    <n v="0"/>
    <n v="0"/>
    <n v="0"/>
    <n v="0"/>
    <n v="0"/>
    <n v="0"/>
    <n v="0"/>
    <n v="0"/>
    <n v="0"/>
    <n v="0"/>
    <x v="19"/>
  </r>
  <r>
    <n v="718"/>
    <n v="718"/>
    <n v="0"/>
    <n v="0"/>
    <n v="0"/>
    <n v="0"/>
    <n v="0"/>
    <n v="0"/>
    <n v="718"/>
    <n v="718"/>
    <n v="0"/>
    <n v="0"/>
    <x v="59"/>
  </r>
  <r>
    <n v="140"/>
    <n v="140"/>
    <n v="0"/>
    <n v="0"/>
    <n v="0"/>
    <n v="0"/>
    <n v="0"/>
    <n v="0"/>
    <n v="0"/>
    <n v="0"/>
    <n v="0"/>
    <n v="0"/>
    <x v="59"/>
  </r>
  <r>
    <n v="789"/>
    <n v="789"/>
    <n v="0"/>
    <n v="0"/>
    <n v="0"/>
    <n v="0"/>
    <n v="0"/>
    <n v="0"/>
    <n v="0"/>
    <n v="0"/>
    <n v="0"/>
    <n v="0"/>
    <x v="22"/>
  </r>
  <r>
    <n v="2107"/>
    <n v="0"/>
    <n v="2107"/>
    <n v="0"/>
    <n v="0"/>
    <n v="0"/>
    <n v="0"/>
    <n v="0"/>
    <n v="0"/>
    <n v="0"/>
    <n v="0"/>
    <n v="0"/>
    <x v="6"/>
  </r>
  <r>
    <n v="4358"/>
    <n v="4358"/>
    <n v="0"/>
    <n v="0"/>
    <n v="0"/>
    <n v="0"/>
    <n v="0"/>
    <n v="0"/>
    <n v="0"/>
    <n v="0"/>
    <n v="0"/>
    <n v="0"/>
    <x v="19"/>
  </r>
  <r>
    <n v="166"/>
    <n v="166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28"/>
  </r>
  <r>
    <n v="103"/>
    <n v="103"/>
    <n v="0"/>
    <n v="0"/>
    <n v="0"/>
    <n v="0"/>
    <n v="0"/>
    <n v="0"/>
    <n v="0"/>
    <n v="0"/>
    <n v="0"/>
    <n v="0"/>
    <x v="31"/>
  </r>
  <r>
    <n v="38"/>
    <n v="38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8"/>
  </r>
  <r>
    <n v="427"/>
    <n v="0"/>
    <n v="427"/>
    <n v="0"/>
    <n v="0"/>
    <n v="0"/>
    <n v="0"/>
    <n v="0"/>
    <n v="0"/>
    <n v="0"/>
    <n v="0"/>
    <n v="0"/>
    <x v="55"/>
  </r>
  <r>
    <n v="13870"/>
    <n v="13870"/>
    <n v="0"/>
    <n v="0"/>
    <n v="0"/>
    <n v="0"/>
    <n v="0"/>
    <n v="0"/>
    <n v="0"/>
    <n v="0"/>
    <n v="0"/>
    <n v="0"/>
    <x v="47"/>
  </r>
  <r>
    <n v="2690"/>
    <n v="2690"/>
    <n v="0"/>
    <n v="0"/>
    <n v="0"/>
    <n v="0"/>
    <n v="0"/>
    <n v="0"/>
    <n v="0"/>
    <n v="0"/>
    <n v="0"/>
    <n v="0"/>
    <x v="4"/>
  </r>
  <r>
    <n v="2346"/>
    <n v="0"/>
    <n v="2346"/>
    <n v="0"/>
    <n v="0"/>
    <n v="0"/>
    <n v="0"/>
    <n v="0"/>
    <n v="0"/>
    <n v="0"/>
    <n v="0"/>
    <n v="0"/>
    <x v="19"/>
  </r>
  <r>
    <n v="5344"/>
    <n v="5344"/>
    <n v="0"/>
    <n v="0"/>
    <n v="0"/>
    <n v="0"/>
    <n v="0"/>
    <n v="0"/>
    <n v="5344"/>
    <n v="5344"/>
    <n v="0"/>
    <n v="0"/>
    <x v="32"/>
  </r>
  <r>
    <n v="2611"/>
    <n v="2611"/>
    <n v="0"/>
    <n v="0"/>
    <n v="0"/>
    <n v="0"/>
    <n v="0"/>
    <n v="0"/>
    <n v="2611"/>
    <n v="2611"/>
    <n v="0"/>
    <n v="0"/>
    <x v="13"/>
  </r>
  <r>
    <n v="272"/>
    <n v="272"/>
    <n v="0"/>
    <n v="0"/>
    <n v="0"/>
    <n v="0"/>
    <n v="0"/>
    <n v="0"/>
    <n v="272"/>
    <n v="272"/>
    <n v="0"/>
    <n v="0"/>
    <x v="39"/>
  </r>
  <r>
    <n v="177"/>
    <n v="177"/>
    <n v="0"/>
    <n v="0"/>
    <n v="0"/>
    <n v="0"/>
    <n v="0"/>
    <n v="0"/>
    <n v="0"/>
    <n v="0"/>
    <n v="0"/>
    <n v="0"/>
    <x v="58"/>
  </r>
  <r>
    <n v="787"/>
    <n v="787"/>
    <n v="0"/>
    <n v="0"/>
    <n v="0"/>
    <n v="0"/>
    <n v="0"/>
    <n v="0"/>
    <n v="0"/>
    <n v="0"/>
    <n v="0"/>
    <n v="0"/>
    <x v="52"/>
  </r>
  <r>
    <n v="81"/>
    <n v="81"/>
    <n v="0"/>
    <n v="0"/>
    <n v="0"/>
    <n v="0"/>
    <n v="0"/>
    <n v="0"/>
    <n v="0"/>
    <n v="0"/>
    <n v="0"/>
    <n v="0"/>
    <x v="6"/>
  </r>
  <r>
    <n v="38"/>
    <n v="38"/>
    <n v="0"/>
    <n v="0"/>
    <n v="0"/>
    <n v="0"/>
    <n v="0"/>
    <n v="0"/>
    <n v="38"/>
    <n v="38"/>
    <n v="0"/>
    <n v="0"/>
    <x v="7"/>
  </r>
  <r>
    <n v="73"/>
    <n v="73"/>
    <n v="0"/>
    <n v="0"/>
    <n v="0"/>
    <n v="0"/>
    <n v="0"/>
    <n v="0"/>
    <n v="0"/>
    <n v="0"/>
    <n v="0"/>
    <n v="0"/>
    <x v="20"/>
  </r>
  <r>
    <n v="104"/>
    <n v="104"/>
    <n v="0"/>
    <n v="0"/>
    <n v="0"/>
    <n v="0"/>
    <n v="0"/>
    <n v="0"/>
    <n v="0"/>
    <n v="0"/>
    <n v="0"/>
    <n v="0"/>
    <x v="54"/>
  </r>
  <r>
    <n v="9180"/>
    <n v="9180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11"/>
    <n v="11"/>
    <n v="0"/>
    <n v="0"/>
    <x v="24"/>
  </r>
  <r>
    <n v="29"/>
    <n v="2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1"/>
  </r>
  <r>
    <n v="1910"/>
    <n v="1910"/>
    <n v="0"/>
    <n v="0"/>
    <n v="1910"/>
    <n v="1910"/>
    <n v="0"/>
    <n v="0"/>
    <n v="0"/>
    <n v="0"/>
    <n v="0"/>
    <n v="0"/>
    <x v="6"/>
  </r>
  <r>
    <n v="292"/>
    <n v="292"/>
    <n v="0"/>
    <n v="0"/>
    <n v="0"/>
    <n v="0"/>
    <n v="0"/>
    <n v="0"/>
    <n v="0"/>
    <n v="0"/>
    <n v="0"/>
    <n v="0"/>
    <x v="6"/>
  </r>
  <r>
    <n v="39"/>
    <n v="39"/>
    <n v="0"/>
    <n v="0"/>
    <n v="0"/>
    <n v="0"/>
    <n v="0"/>
    <n v="0"/>
    <n v="0"/>
    <n v="0"/>
    <n v="0"/>
    <n v="0"/>
    <x v="61"/>
  </r>
  <r>
    <n v="571"/>
    <n v="571"/>
    <n v="0"/>
    <n v="0"/>
    <n v="571"/>
    <n v="571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25"/>
  </r>
  <r>
    <n v="27557"/>
    <n v="2755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7"/>
  </r>
  <r>
    <n v="2916"/>
    <n v="2916"/>
    <n v="0"/>
    <n v="0"/>
    <n v="2916"/>
    <n v="2916"/>
    <n v="0"/>
    <n v="0"/>
    <n v="0"/>
    <n v="0"/>
    <n v="0"/>
    <n v="0"/>
    <x v="51"/>
  </r>
  <r>
    <n v="113"/>
    <n v="113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28"/>
  </r>
  <r>
    <n v="142"/>
    <n v="142"/>
    <n v="0"/>
    <n v="0"/>
    <n v="0"/>
    <n v="0"/>
    <n v="0"/>
    <n v="0"/>
    <n v="0"/>
    <n v="0"/>
    <n v="0"/>
    <n v="0"/>
    <x v="27"/>
  </r>
  <r>
    <n v="4971"/>
    <n v="4971"/>
    <n v="0"/>
    <n v="0"/>
    <n v="0"/>
    <n v="0"/>
    <n v="0"/>
    <n v="0"/>
    <n v="0"/>
    <n v="0"/>
    <n v="0"/>
    <n v="0"/>
    <x v="38"/>
  </r>
  <r>
    <n v="672"/>
    <n v="672"/>
    <n v="0"/>
    <n v="0"/>
    <n v="0"/>
    <n v="0"/>
    <n v="0"/>
    <n v="0"/>
    <n v="0"/>
    <n v="0"/>
    <n v="0"/>
    <n v="0"/>
    <x v="50"/>
  </r>
  <r>
    <n v="1210"/>
    <n v="0"/>
    <n v="1210"/>
    <n v="0"/>
    <n v="0"/>
    <n v="0"/>
    <n v="0"/>
    <n v="0"/>
    <n v="0"/>
    <n v="0"/>
    <n v="0"/>
    <n v="0"/>
    <x v="72"/>
  </r>
  <r>
    <n v="1111"/>
    <n v="1111"/>
    <n v="0"/>
    <n v="0"/>
    <n v="0"/>
    <n v="0"/>
    <n v="0"/>
    <n v="0"/>
    <n v="1111"/>
    <n v="1111"/>
    <n v="0"/>
    <n v="0"/>
    <x v="43"/>
  </r>
  <r>
    <n v="95"/>
    <n v="95"/>
    <n v="0"/>
    <n v="0"/>
    <n v="0"/>
    <n v="0"/>
    <n v="0"/>
    <n v="0"/>
    <n v="0"/>
    <n v="0"/>
    <n v="0"/>
    <n v="0"/>
    <x v="49"/>
  </r>
  <r>
    <n v="3"/>
    <n v="3"/>
    <n v="0"/>
    <n v="0"/>
    <n v="3"/>
    <n v="3"/>
    <n v="0"/>
    <n v="0"/>
    <n v="0"/>
    <n v="0"/>
    <n v="0"/>
    <n v="0"/>
    <x v="64"/>
  </r>
  <r>
    <n v="474"/>
    <n v="474"/>
    <n v="0"/>
    <n v="0"/>
    <n v="0"/>
    <n v="0"/>
    <n v="0"/>
    <n v="0"/>
    <n v="0"/>
    <n v="0"/>
    <n v="0"/>
    <n v="0"/>
    <x v="61"/>
  </r>
  <r>
    <n v="34"/>
    <n v="34"/>
    <n v="0"/>
    <n v="0"/>
    <n v="0"/>
    <n v="0"/>
    <n v="0"/>
    <n v="0"/>
    <n v="34"/>
    <n v="34"/>
    <n v="0"/>
    <n v="0"/>
    <x v="21"/>
  </r>
  <r>
    <n v="28266"/>
    <n v="28266"/>
    <n v="0"/>
    <n v="0"/>
    <n v="0"/>
    <n v="0"/>
    <n v="0"/>
    <n v="0"/>
    <n v="0"/>
    <n v="0"/>
    <n v="0"/>
    <n v="0"/>
    <x v="62"/>
  </r>
  <r>
    <n v="443"/>
    <n v="443"/>
    <n v="0"/>
    <n v="0"/>
    <n v="0"/>
    <n v="0"/>
    <n v="0"/>
    <n v="0"/>
    <n v="0"/>
    <n v="0"/>
    <n v="0"/>
    <n v="0"/>
    <x v="44"/>
  </r>
  <r>
    <n v="240"/>
    <n v="240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2"/>
  </r>
  <r>
    <n v="13"/>
    <n v="0"/>
    <n v="13"/>
    <n v="0"/>
    <n v="13"/>
    <n v="0"/>
    <n v="13"/>
    <n v="0"/>
    <n v="0"/>
    <n v="0"/>
    <n v="0"/>
    <n v="0"/>
    <x v="59"/>
  </r>
  <r>
    <n v="19"/>
    <n v="19"/>
    <n v="0"/>
    <n v="0"/>
    <n v="0"/>
    <n v="0"/>
    <n v="0"/>
    <n v="0"/>
    <n v="19"/>
    <n v="19"/>
    <n v="0"/>
    <n v="0"/>
    <x v="21"/>
  </r>
  <r>
    <n v="365"/>
    <n v="365"/>
    <n v="0"/>
    <n v="0"/>
    <n v="0"/>
    <n v="0"/>
    <n v="0"/>
    <n v="0"/>
    <n v="0"/>
    <n v="0"/>
    <n v="0"/>
    <n v="0"/>
    <x v="52"/>
  </r>
  <r>
    <n v="194"/>
    <n v="194"/>
    <n v="0"/>
    <n v="0"/>
    <n v="0"/>
    <n v="0"/>
    <n v="0"/>
    <n v="0"/>
    <n v="0"/>
    <n v="0"/>
    <n v="0"/>
    <n v="0"/>
    <x v="3"/>
  </r>
  <r>
    <n v="2367"/>
    <n v="2367"/>
    <n v="0"/>
    <n v="0"/>
    <n v="0"/>
    <n v="0"/>
    <n v="0"/>
    <n v="0"/>
    <n v="0"/>
    <n v="0"/>
    <n v="0"/>
    <n v="0"/>
    <x v="60"/>
  </r>
  <r>
    <n v="666"/>
    <n v="666"/>
    <n v="0"/>
    <n v="0"/>
    <n v="0"/>
    <n v="0"/>
    <n v="0"/>
    <n v="0"/>
    <n v="0"/>
    <n v="0"/>
    <n v="0"/>
    <n v="0"/>
    <x v="30"/>
  </r>
  <r>
    <n v="60"/>
    <n v="60"/>
    <n v="0"/>
    <n v="0"/>
    <n v="0"/>
    <n v="0"/>
    <n v="0"/>
    <n v="0"/>
    <n v="0"/>
    <n v="0"/>
    <n v="0"/>
    <n v="0"/>
    <x v="6"/>
  </r>
  <r>
    <n v="97"/>
    <n v="97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68"/>
  </r>
  <r>
    <n v="30"/>
    <n v="30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22"/>
  </r>
  <r>
    <n v="625"/>
    <n v="0"/>
    <n v="625"/>
    <n v="0"/>
    <n v="625"/>
    <n v="0"/>
    <n v="625"/>
    <n v="0"/>
    <n v="0"/>
    <n v="0"/>
    <n v="0"/>
    <n v="0"/>
    <x v="61"/>
  </r>
  <r>
    <n v="311"/>
    <n v="311"/>
    <n v="0"/>
    <n v="0"/>
    <n v="0"/>
    <n v="0"/>
    <n v="0"/>
    <n v="0"/>
    <n v="0"/>
    <n v="0"/>
    <n v="0"/>
    <n v="0"/>
    <x v="20"/>
  </r>
  <r>
    <n v="650"/>
    <n v="650"/>
    <n v="0"/>
    <n v="0"/>
    <n v="650"/>
    <n v="650"/>
    <n v="0"/>
    <n v="0"/>
    <n v="0"/>
    <n v="0"/>
    <n v="0"/>
    <n v="0"/>
    <x v="5"/>
  </r>
  <r>
    <n v="9634"/>
    <n v="9634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55"/>
  </r>
  <r>
    <n v="8633"/>
    <n v="0"/>
    <n v="8633"/>
    <n v="0"/>
    <n v="0"/>
    <n v="0"/>
    <n v="0"/>
    <n v="0"/>
    <n v="0"/>
    <n v="0"/>
    <n v="0"/>
    <n v="0"/>
    <x v="54"/>
  </r>
  <r>
    <n v="347"/>
    <n v="347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14"/>
    <n v="14"/>
    <n v="0"/>
    <n v="0"/>
    <x v="7"/>
  </r>
  <r>
    <n v="399"/>
    <n v="399"/>
    <n v="0"/>
    <n v="0"/>
    <n v="0"/>
    <n v="0"/>
    <n v="0"/>
    <n v="0"/>
    <n v="399"/>
    <n v="399"/>
    <n v="0"/>
    <n v="0"/>
    <x v="5"/>
  </r>
  <r>
    <n v="10"/>
    <n v="10"/>
    <n v="0"/>
    <n v="0"/>
    <n v="0"/>
    <n v="0"/>
    <n v="0"/>
    <n v="0"/>
    <n v="0"/>
    <n v="0"/>
    <n v="0"/>
    <n v="0"/>
    <x v="12"/>
  </r>
  <r>
    <n v="2129"/>
    <n v="0"/>
    <n v="2129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12"/>
    <n v="12"/>
    <n v="0"/>
    <n v="0"/>
    <x v="22"/>
  </r>
  <r>
    <n v="14"/>
    <n v="14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3"/>
  </r>
  <r>
    <n v="404"/>
    <n v="0"/>
    <n v="404"/>
    <n v="0"/>
    <n v="0"/>
    <n v="0"/>
    <n v="0"/>
    <n v="0"/>
    <n v="0"/>
    <n v="0"/>
    <n v="0"/>
    <n v="0"/>
    <x v="20"/>
  </r>
  <r>
    <n v="12569"/>
    <n v="12569"/>
    <n v="0"/>
    <n v="0"/>
    <n v="0"/>
    <n v="0"/>
    <n v="0"/>
    <n v="0"/>
    <n v="0"/>
    <n v="0"/>
    <n v="0"/>
    <n v="0"/>
    <x v="51"/>
  </r>
  <r>
    <n v="929"/>
    <n v="929"/>
    <n v="0"/>
    <n v="0"/>
    <n v="0"/>
    <n v="0"/>
    <n v="0"/>
    <n v="0"/>
    <n v="929"/>
    <n v="929"/>
    <n v="0"/>
    <n v="0"/>
    <x v="14"/>
  </r>
  <r>
    <n v="5822"/>
    <n v="5822"/>
    <n v="0"/>
    <n v="0"/>
    <n v="0"/>
    <n v="0"/>
    <n v="0"/>
    <n v="0"/>
    <n v="0"/>
    <n v="0"/>
    <n v="0"/>
    <n v="0"/>
    <x v="10"/>
  </r>
  <r>
    <n v="120"/>
    <n v="120"/>
    <n v="0"/>
    <n v="0"/>
    <n v="0"/>
    <n v="0"/>
    <n v="0"/>
    <n v="0"/>
    <n v="0"/>
    <n v="0"/>
    <n v="0"/>
    <n v="0"/>
    <x v="58"/>
  </r>
  <r>
    <n v="431"/>
    <n v="431"/>
    <n v="0"/>
    <n v="0"/>
    <n v="431"/>
    <n v="431"/>
    <n v="0"/>
    <n v="0"/>
    <n v="0"/>
    <n v="0"/>
    <n v="0"/>
    <n v="0"/>
    <x v="11"/>
  </r>
  <r>
    <n v="1116"/>
    <n v="111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39"/>
  </r>
  <r>
    <n v="38"/>
    <n v="38"/>
    <n v="0"/>
    <n v="0"/>
    <n v="0"/>
    <n v="0"/>
    <n v="0"/>
    <n v="0"/>
    <n v="0"/>
    <n v="0"/>
    <n v="0"/>
    <n v="0"/>
    <x v="58"/>
  </r>
  <r>
    <n v="49"/>
    <n v="49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7"/>
  </r>
  <r>
    <n v="636"/>
    <n v="63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3"/>
  </r>
  <r>
    <n v="2289"/>
    <n v="0"/>
    <n v="2289"/>
    <n v="0"/>
    <n v="0"/>
    <n v="0"/>
    <n v="0"/>
    <n v="0"/>
    <n v="0"/>
    <n v="0"/>
    <n v="0"/>
    <n v="0"/>
    <x v="18"/>
  </r>
  <r>
    <n v="7142"/>
    <n v="7142"/>
    <n v="0"/>
    <n v="0"/>
    <n v="0"/>
    <n v="0"/>
    <n v="0"/>
    <n v="0"/>
    <n v="0"/>
    <n v="0"/>
    <n v="0"/>
    <n v="0"/>
    <x v="24"/>
  </r>
  <r>
    <n v="245"/>
    <n v="245"/>
    <n v="0"/>
    <n v="0"/>
    <n v="0"/>
    <n v="0"/>
    <n v="0"/>
    <n v="0"/>
    <n v="0"/>
    <n v="0"/>
    <n v="0"/>
    <n v="0"/>
    <x v="2"/>
  </r>
  <r>
    <n v="172"/>
    <n v="17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4"/>
  </r>
  <r>
    <n v="103"/>
    <n v="103"/>
    <n v="0"/>
    <n v="0"/>
    <n v="0"/>
    <n v="0"/>
    <n v="0"/>
    <n v="0"/>
    <n v="0"/>
    <n v="0"/>
    <n v="0"/>
    <n v="0"/>
    <x v="46"/>
  </r>
  <r>
    <n v="225"/>
    <n v="225"/>
    <n v="0"/>
    <n v="0"/>
    <n v="0"/>
    <n v="0"/>
    <n v="0"/>
    <n v="0"/>
    <n v="0"/>
    <n v="0"/>
    <n v="0"/>
    <n v="0"/>
    <x v="51"/>
  </r>
  <r>
    <n v="271"/>
    <n v="271"/>
    <n v="0"/>
    <n v="0"/>
    <n v="0"/>
    <n v="0"/>
    <n v="0"/>
    <n v="0"/>
    <n v="0"/>
    <n v="0"/>
    <n v="0"/>
    <n v="0"/>
    <x v="53"/>
  </r>
  <r>
    <n v="21"/>
    <n v="0"/>
    <n v="21"/>
    <n v="0"/>
    <n v="0"/>
    <n v="0"/>
    <n v="0"/>
    <n v="0"/>
    <n v="0"/>
    <n v="0"/>
    <n v="0"/>
    <n v="0"/>
    <x v="49"/>
  </r>
  <r>
    <n v="436"/>
    <n v="0"/>
    <n v="436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"/>
  </r>
  <r>
    <n v="1682"/>
    <n v="0"/>
    <n v="1682"/>
    <n v="0"/>
    <n v="0"/>
    <n v="0"/>
    <n v="0"/>
    <n v="0"/>
    <n v="0"/>
    <n v="0"/>
    <n v="0"/>
    <n v="0"/>
    <x v="27"/>
  </r>
  <r>
    <n v="371"/>
    <n v="371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5"/>
  </r>
  <r>
    <n v="753"/>
    <n v="0"/>
    <n v="753"/>
    <n v="0"/>
    <n v="0"/>
    <n v="0"/>
    <n v="0"/>
    <n v="0"/>
    <n v="0"/>
    <n v="0"/>
    <n v="0"/>
    <n v="0"/>
    <x v="10"/>
  </r>
  <r>
    <n v="170"/>
    <n v="170"/>
    <n v="0"/>
    <n v="0"/>
    <n v="0"/>
    <n v="0"/>
    <n v="0"/>
    <n v="0"/>
    <n v="0"/>
    <n v="0"/>
    <n v="0"/>
    <n v="0"/>
    <x v="59"/>
  </r>
  <r>
    <n v="140"/>
    <n v="14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1"/>
  </r>
  <r>
    <n v="1067"/>
    <n v="0"/>
    <n v="0"/>
    <n v="1067"/>
    <n v="0"/>
    <n v="0"/>
    <n v="0"/>
    <n v="0"/>
    <n v="0"/>
    <n v="0"/>
    <n v="0"/>
    <n v="0"/>
    <x v="69"/>
  </r>
  <r>
    <n v="88"/>
    <n v="88"/>
    <n v="0"/>
    <n v="0"/>
    <n v="0"/>
    <n v="0"/>
    <n v="0"/>
    <n v="0"/>
    <n v="0"/>
    <n v="0"/>
    <n v="0"/>
    <n v="0"/>
    <x v="42"/>
  </r>
  <r>
    <n v="2514"/>
    <n v="2514"/>
    <n v="0"/>
    <n v="0"/>
    <n v="2514"/>
    <n v="2514"/>
    <n v="0"/>
    <n v="0"/>
    <n v="0"/>
    <n v="0"/>
    <n v="0"/>
    <n v="0"/>
    <x v="16"/>
  </r>
  <r>
    <n v="6889"/>
    <n v="0"/>
    <n v="6889"/>
    <n v="0"/>
    <n v="0"/>
    <n v="0"/>
    <n v="0"/>
    <n v="0"/>
    <n v="0"/>
    <n v="0"/>
    <n v="0"/>
    <n v="0"/>
    <x v="0"/>
  </r>
  <r>
    <n v="64"/>
    <n v="64"/>
    <n v="0"/>
    <n v="0"/>
    <n v="64"/>
    <n v="64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"/>
  </r>
  <r>
    <n v="252"/>
    <n v="252"/>
    <n v="0"/>
    <n v="0"/>
    <n v="0"/>
    <n v="0"/>
    <n v="0"/>
    <n v="0"/>
    <n v="0"/>
    <n v="0"/>
    <n v="0"/>
    <n v="0"/>
    <x v="48"/>
  </r>
  <r>
    <n v="4575"/>
    <n v="4575"/>
    <n v="0"/>
    <n v="0"/>
    <n v="0"/>
    <n v="0"/>
    <n v="0"/>
    <n v="0"/>
    <n v="0"/>
    <n v="0"/>
    <n v="0"/>
    <n v="0"/>
    <x v="63"/>
  </r>
  <r>
    <n v="553"/>
    <n v="553"/>
    <n v="0"/>
    <n v="0"/>
    <n v="0"/>
    <n v="0"/>
    <n v="0"/>
    <n v="0"/>
    <n v="0"/>
    <n v="0"/>
    <n v="0"/>
    <n v="0"/>
    <x v="27"/>
  </r>
  <r>
    <n v="649"/>
    <n v="649"/>
    <n v="0"/>
    <n v="0"/>
    <n v="0"/>
    <n v="0"/>
    <n v="0"/>
    <n v="0"/>
    <n v="649"/>
    <n v="649"/>
    <n v="0"/>
    <n v="0"/>
    <x v="0"/>
  </r>
  <r>
    <n v="624"/>
    <n v="624"/>
    <n v="0"/>
    <n v="0"/>
    <n v="0"/>
    <n v="0"/>
    <n v="0"/>
    <n v="0"/>
    <n v="0"/>
    <n v="0"/>
    <n v="0"/>
    <n v="0"/>
    <x v="33"/>
  </r>
  <r>
    <n v="218"/>
    <n v="218"/>
    <n v="0"/>
    <n v="0"/>
    <n v="0"/>
    <n v="0"/>
    <n v="0"/>
    <n v="0"/>
    <n v="0"/>
    <n v="0"/>
    <n v="0"/>
    <n v="0"/>
    <x v="59"/>
  </r>
  <r>
    <n v="3712"/>
    <n v="3712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27"/>
  </r>
  <r>
    <n v="2374"/>
    <n v="2374"/>
    <n v="0"/>
    <n v="0"/>
    <n v="0"/>
    <n v="0"/>
    <n v="0"/>
    <n v="0"/>
    <n v="0"/>
    <n v="0"/>
    <n v="0"/>
    <n v="0"/>
    <x v="48"/>
  </r>
  <r>
    <n v="4667"/>
    <n v="0"/>
    <n v="4667"/>
    <n v="0"/>
    <n v="0"/>
    <n v="0"/>
    <n v="0"/>
    <n v="0"/>
    <n v="0"/>
    <n v="0"/>
    <n v="0"/>
    <n v="0"/>
    <x v="53"/>
  </r>
  <r>
    <n v="1697"/>
    <n v="1697"/>
    <n v="0"/>
    <n v="0"/>
    <n v="0"/>
    <n v="0"/>
    <n v="0"/>
    <n v="0"/>
    <n v="0"/>
    <n v="0"/>
    <n v="0"/>
    <n v="0"/>
    <x v="6"/>
  </r>
  <r>
    <n v="58"/>
    <n v="5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5"/>
  </r>
  <r>
    <n v="137"/>
    <n v="137"/>
    <n v="0"/>
    <n v="0"/>
    <n v="137"/>
    <n v="137"/>
    <n v="0"/>
    <n v="0"/>
    <n v="0"/>
    <n v="0"/>
    <n v="0"/>
    <n v="0"/>
    <x v="58"/>
  </r>
  <r>
    <n v="49"/>
    <n v="49"/>
    <n v="0"/>
    <n v="0"/>
    <n v="49"/>
    <n v="49"/>
    <n v="0"/>
    <n v="0"/>
    <n v="0"/>
    <n v="0"/>
    <n v="0"/>
    <n v="0"/>
    <x v="7"/>
  </r>
  <r>
    <n v="311"/>
    <n v="31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"/>
  </r>
  <r>
    <n v="3057"/>
    <n v="3057"/>
    <n v="0"/>
    <n v="0"/>
    <n v="0"/>
    <n v="0"/>
    <n v="0"/>
    <n v="0"/>
    <n v="0"/>
    <n v="0"/>
    <n v="0"/>
    <n v="0"/>
    <x v="32"/>
  </r>
  <r>
    <n v="1133"/>
    <n v="0"/>
    <n v="1133"/>
    <n v="0"/>
    <n v="0"/>
    <n v="0"/>
    <n v="0"/>
    <n v="0"/>
    <n v="0"/>
    <n v="0"/>
    <n v="0"/>
    <n v="0"/>
    <x v="67"/>
  </r>
  <r>
    <n v="16"/>
    <n v="16"/>
    <n v="0"/>
    <n v="0"/>
    <n v="16"/>
    <n v="16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5"/>
  </r>
  <r>
    <n v="5523"/>
    <n v="5523"/>
    <n v="0"/>
    <n v="0"/>
    <n v="0"/>
    <n v="0"/>
    <n v="0"/>
    <n v="0"/>
    <n v="0"/>
    <n v="0"/>
    <n v="0"/>
    <n v="0"/>
    <x v="53"/>
  </r>
  <r>
    <n v="800"/>
    <n v="800"/>
    <n v="0"/>
    <n v="0"/>
    <n v="0"/>
    <n v="0"/>
    <n v="0"/>
    <n v="0"/>
    <n v="0"/>
    <n v="0"/>
    <n v="0"/>
    <n v="0"/>
    <x v="21"/>
  </r>
  <r>
    <n v="78"/>
    <n v="78"/>
    <n v="0"/>
    <n v="0"/>
    <n v="0"/>
    <n v="0"/>
    <n v="0"/>
    <n v="0"/>
    <n v="0"/>
    <n v="0"/>
    <n v="0"/>
    <n v="0"/>
    <x v="30"/>
  </r>
  <r>
    <n v="58"/>
    <n v="58"/>
    <n v="0"/>
    <n v="0"/>
    <n v="0"/>
    <n v="0"/>
    <n v="0"/>
    <n v="0"/>
    <n v="0"/>
    <n v="0"/>
    <n v="0"/>
    <n v="0"/>
    <x v="29"/>
  </r>
  <r>
    <n v="3969"/>
    <n v="3969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5"/>
  </r>
  <r>
    <n v="184"/>
    <n v="184"/>
    <n v="0"/>
    <n v="0"/>
    <n v="0"/>
    <n v="0"/>
    <n v="0"/>
    <n v="0"/>
    <n v="0"/>
    <n v="0"/>
    <n v="0"/>
    <n v="0"/>
    <x v="48"/>
  </r>
  <r>
    <n v="37"/>
    <n v="37"/>
    <n v="0"/>
    <n v="0"/>
    <n v="37"/>
    <n v="37"/>
    <n v="0"/>
    <n v="0"/>
    <n v="0"/>
    <n v="0"/>
    <n v="0"/>
    <n v="0"/>
    <x v="23"/>
  </r>
  <r>
    <n v="2970"/>
    <n v="0"/>
    <n v="2970"/>
    <n v="0"/>
    <n v="0"/>
    <n v="0"/>
    <n v="0"/>
    <n v="0"/>
    <n v="0"/>
    <n v="0"/>
    <n v="0"/>
    <n v="0"/>
    <x v="40"/>
  </r>
  <r>
    <n v="15529"/>
    <n v="15529"/>
    <n v="0"/>
    <n v="0"/>
    <n v="0"/>
    <n v="0"/>
    <n v="0"/>
    <n v="0"/>
    <n v="0"/>
    <n v="0"/>
    <n v="0"/>
    <n v="0"/>
    <x v="54"/>
  </r>
  <r>
    <n v="2836"/>
    <n v="2836"/>
    <n v="0"/>
    <n v="0"/>
    <n v="0"/>
    <n v="0"/>
    <n v="0"/>
    <n v="0"/>
    <n v="0"/>
    <n v="0"/>
    <n v="0"/>
    <n v="0"/>
    <x v="7"/>
  </r>
  <r>
    <n v="596"/>
    <n v="596"/>
    <n v="0"/>
    <n v="0"/>
    <n v="0"/>
    <n v="0"/>
    <n v="0"/>
    <n v="0"/>
    <n v="0"/>
    <n v="0"/>
    <n v="0"/>
    <n v="0"/>
    <x v="14"/>
  </r>
  <r>
    <n v="9162"/>
    <n v="9162"/>
    <n v="0"/>
    <n v="0"/>
    <n v="0"/>
    <n v="0"/>
    <n v="0"/>
    <n v="0"/>
    <n v="0"/>
    <n v="0"/>
    <n v="0"/>
    <n v="0"/>
    <x v="4"/>
  </r>
  <r>
    <n v="193"/>
    <n v="193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8"/>
  </r>
  <r>
    <n v="15126"/>
    <n v="15126"/>
    <n v="0"/>
    <n v="0"/>
    <n v="0"/>
    <n v="0"/>
    <n v="0"/>
    <n v="0"/>
    <n v="0"/>
    <n v="0"/>
    <n v="0"/>
    <n v="0"/>
    <x v="54"/>
  </r>
  <r>
    <n v="2"/>
    <n v="2"/>
    <n v="0"/>
    <n v="0"/>
    <n v="2"/>
    <n v="2"/>
    <n v="0"/>
    <n v="0"/>
    <n v="0"/>
    <n v="0"/>
    <n v="0"/>
    <n v="0"/>
    <x v="1"/>
  </r>
  <r>
    <n v="3918"/>
    <n v="3918"/>
    <n v="0"/>
    <n v="0"/>
    <n v="0"/>
    <n v="0"/>
    <n v="0"/>
    <n v="0"/>
    <n v="0"/>
    <n v="0"/>
    <n v="0"/>
    <n v="0"/>
    <x v="11"/>
  </r>
  <r>
    <n v="8984"/>
    <n v="8984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16"/>
    <n v="16"/>
    <n v="0"/>
    <n v="0"/>
    <x v="24"/>
  </r>
  <r>
    <n v="2125"/>
    <n v="2125"/>
    <n v="0"/>
    <n v="0"/>
    <n v="0"/>
    <n v="0"/>
    <n v="0"/>
    <n v="0"/>
    <n v="0"/>
    <n v="0"/>
    <n v="0"/>
    <n v="0"/>
    <x v="36"/>
  </r>
  <r>
    <n v="9731"/>
    <n v="0"/>
    <n v="9731"/>
    <n v="0"/>
    <n v="0"/>
    <n v="0"/>
    <n v="0"/>
    <n v="0"/>
    <n v="0"/>
    <n v="0"/>
    <n v="0"/>
    <n v="0"/>
    <x v="11"/>
  </r>
  <r>
    <n v="93"/>
    <n v="93"/>
    <n v="0"/>
    <n v="0"/>
    <n v="0"/>
    <n v="0"/>
    <n v="0"/>
    <n v="0"/>
    <n v="0"/>
    <n v="0"/>
    <n v="0"/>
    <n v="0"/>
    <x v="18"/>
  </r>
  <r>
    <n v="11376"/>
    <n v="11376"/>
    <n v="0"/>
    <n v="0"/>
    <n v="0"/>
    <n v="0"/>
    <n v="0"/>
    <n v="0"/>
    <n v="0"/>
    <n v="0"/>
    <n v="0"/>
    <n v="0"/>
    <x v="2"/>
  </r>
  <r>
    <n v="448"/>
    <n v="448"/>
    <n v="0"/>
    <n v="0"/>
    <n v="0"/>
    <n v="0"/>
    <n v="0"/>
    <n v="0"/>
    <n v="0"/>
    <n v="0"/>
    <n v="0"/>
    <n v="0"/>
    <x v="46"/>
  </r>
  <r>
    <n v="59"/>
    <n v="59"/>
    <n v="0"/>
    <n v="0"/>
    <n v="0"/>
    <n v="0"/>
    <n v="0"/>
    <n v="0"/>
    <n v="0"/>
    <n v="0"/>
    <n v="0"/>
    <n v="0"/>
    <x v="19"/>
  </r>
  <r>
    <n v="39"/>
    <n v="39"/>
    <n v="0"/>
    <n v="0"/>
    <n v="0"/>
    <n v="0"/>
    <n v="0"/>
    <n v="0"/>
    <n v="0"/>
    <n v="0"/>
    <n v="0"/>
    <n v="0"/>
    <x v="16"/>
  </r>
  <r>
    <n v="1195"/>
    <n v="0"/>
    <n v="1195"/>
    <n v="0"/>
    <n v="1195"/>
    <n v="0"/>
    <n v="1195"/>
    <n v="0"/>
    <n v="0"/>
    <n v="0"/>
    <n v="0"/>
    <n v="0"/>
    <x v="21"/>
  </r>
  <r>
    <n v="127"/>
    <n v="127"/>
    <n v="0"/>
    <n v="0"/>
    <n v="0"/>
    <n v="0"/>
    <n v="0"/>
    <n v="0"/>
    <n v="0"/>
    <n v="0"/>
    <n v="0"/>
    <n v="0"/>
    <x v="19"/>
  </r>
  <r>
    <n v="1197"/>
    <n v="0"/>
    <n v="1197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37"/>
  </r>
  <r>
    <n v="983"/>
    <n v="983"/>
    <n v="0"/>
    <n v="0"/>
    <n v="0"/>
    <n v="0"/>
    <n v="0"/>
    <n v="0"/>
    <n v="0"/>
    <n v="0"/>
    <n v="0"/>
    <n v="0"/>
    <x v="43"/>
  </r>
  <r>
    <n v="71"/>
    <n v="0"/>
    <n v="71"/>
    <n v="0"/>
    <n v="71"/>
    <n v="0"/>
    <n v="71"/>
    <n v="0"/>
    <n v="0"/>
    <n v="0"/>
    <n v="0"/>
    <n v="0"/>
    <x v="31"/>
  </r>
  <r>
    <n v="4526"/>
    <n v="4526"/>
    <n v="0"/>
    <n v="0"/>
    <n v="0"/>
    <n v="0"/>
    <n v="0"/>
    <n v="0"/>
    <n v="0"/>
    <n v="0"/>
    <n v="0"/>
    <n v="0"/>
    <x v="24"/>
  </r>
  <r>
    <n v="291"/>
    <n v="291"/>
    <n v="0"/>
    <n v="0"/>
    <n v="0"/>
    <n v="0"/>
    <n v="0"/>
    <n v="0"/>
    <n v="291"/>
    <n v="291"/>
    <n v="0"/>
    <n v="0"/>
    <x v="60"/>
  </r>
  <r>
    <n v="91"/>
    <n v="91"/>
    <n v="0"/>
    <n v="0"/>
    <n v="0"/>
    <n v="0"/>
    <n v="0"/>
    <n v="0"/>
    <n v="0"/>
    <n v="0"/>
    <n v="0"/>
    <n v="0"/>
    <x v="28"/>
  </r>
  <r>
    <n v="533"/>
    <n v="533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40"/>
  </r>
  <r>
    <n v="55"/>
    <n v="55"/>
    <n v="0"/>
    <n v="0"/>
    <n v="0"/>
    <n v="0"/>
    <n v="0"/>
    <n v="0"/>
    <n v="55"/>
    <n v="55"/>
    <n v="0"/>
    <n v="0"/>
    <x v="33"/>
  </r>
  <r>
    <n v="17"/>
    <n v="17"/>
    <n v="0"/>
    <n v="0"/>
    <n v="0"/>
    <n v="0"/>
    <n v="0"/>
    <n v="0"/>
    <n v="0"/>
    <n v="0"/>
    <n v="0"/>
    <n v="0"/>
    <x v="43"/>
  </r>
  <r>
    <n v="745"/>
    <n v="745"/>
    <n v="0"/>
    <n v="0"/>
    <n v="0"/>
    <n v="0"/>
    <n v="0"/>
    <n v="0"/>
    <n v="0"/>
    <n v="0"/>
    <n v="0"/>
    <n v="0"/>
    <x v="11"/>
  </r>
  <r>
    <n v="8774"/>
    <n v="8774"/>
    <n v="0"/>
    <n v="0"/>
    <n v="0"/>
    <n v="0"/>
    <n v="0"/>
    <n v="0"/>
    <n v="0"/>
    <n v="0"/>
    <n v="0"/>
    <n v="0"/>
    <x v="22"/>
  </r>
  <r>
    <n v="61401"/>
    <n v="61401"/>
    <n v="0"/>
    <n v="0"/>
    <n v="0"/>
    <n v="0"/>
    <n v="0"/>
    <n v="0"/>
    <n v="0"/>
    <n v="0"/>
    <n v="0"/>
    <n v="0"/>
    <x v="13"/>
  </r>
  <r>
    <n v="193"/>
    <n v="193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7"/>
  </r>
  <r>
    <n v="469"/>
    <n v="0"/>
    <n v="469"/>
    <n v="0"/>
    <n v="469"/>
    <n v="0"/>
    <n v="469"/>
    <n v="0"/>
    <n v="0"/>
    <n v="0"/>
    <n v="0"/>
    <n v="0"/>
    <x v="70"/>
  </r>
  <r>
    <n v="426"/>
    <n v="426"/>
    <n v="0"/>
    <n v="0"/>
    <n v="426"/>
    <n v="426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43"/>
  </r>
  <r>
    <n v="48"/>
    <n v="48"/>
    <n v="0"/>
    <n v="0"/>
    <n v="48"/>
    <n v="48"/>
    <n v="0"/>
    <n v="0"/>
    <n v="0"/>
    <n v="0"/>
    <n v="0"/>
    <n v="0"/>
    <x v="42"/>
  </r>
  <r>
    <n v="280"/>
    <n v="280"/>
    <n v="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25"/>
  </r>
  <r>
    <n v="1508"/>
    <n v="1508"/>
    <n v="0"/>
    <n v="0"/>
    <n v="0"/>
    <n v="0"/>
    <n v="0"/>
    <n v="0"/>
    <n v="0"/>
    <n v="0"/>
    <n v="0"/>
    <n v="0"/>
    <x v="21"/>
  </r>
  <r>
    <n v="368"/>
    <n v="36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9"/>
  </r>
  <r>
    <n v="958"/>
    <n v="958"/>
    <n v="0"/>
    <n v="0"/>
    <n v="0"/>
    <n v="0"/>
    <n v="0"/>
    <n v="0"/>
    <n v="0"/>
    <n v="0"/>
    <n v="0"/>
    <n v="0"/>
    <x v="49"/>
  </r>
  <r>
    <n v="12"/>
    <n v="0"/>
    <n v="12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4"/>
  </r>
  <r>
    <n v="122"/>
    <n v="122"/>
    <n v="0"/>
    <n v="0"/>
    <n v="0"/>
    <n v="0"/>
    <n v="0"/>
    <n v="0"/>
    <n v="0"/>
    <n v="0"/>
    <n v="0"/>
    <n v="0"/>
    <x v="52"/>
  </r>
  <r>
    <n v="540"/>
    <n v="540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8"/>
  </r>
  <r>
    <n v="6"/>
    <n v="0"/>
    <n v="6"/>
    <n v="0"/>
    <n v="6"/>
    <n v="0"/>
    <n v="6"/>
    <n v="0"/>
    <n v="0"/>
    <n v="0"/>
    <n v="0"/>
    <n v="0"/>
    <x v="73"/>
  </r>
  <r>
    <n v="1460"/>
    <n v="1460"/>
    <n v="0"/>
    <n v="0"/>
    <n v="0"/>
    <n v="0"/>
    <n v="0"/>
    <n v="0"/>
    <n v="0"/>
    <n v="0"/>
    <n v="0"/>
    <n v="0"/>
    <x v="11"/>
  </r>
  <r>
    <n v="1417"/>
    <n v="1417"/>
    <n v="0"/>
    <n v="0"/>
    <n v="0"/>
    <n v="0"/>
    <n v="0"/>
    <n v="0"/>
    <n v="0"/>
    <n v="0"/>
    <n v="0"/>
    <n v="0"/>
    <x v="32"/>
  </r>
  <r>
    <n v="340"/>
    <n v="340"/>
    <n v="0"/>
    <n v="0"/>
    <n v="0"/>
    <n v="0"/>
    <n v="0"/>
    <n v="0"/>
    <n v="0"/>
    <n v="0"/>
    <n v="0"/>
    <n v="0"/>
    <x v="6"/>
  </r>
  <r>
    <n v="390"/>
    <n v="390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37"/>
  </r>
  <r>
    <n v="4849"/>
    <n v="4849"/>
    <n v="0"/>
    <n v="0"/>
    <n v="0"/>
    <n v="0"/>
    <n v="0"/>
    <n v="0"/>
    <n v="0"/>
    <n v="0"/>
    <n v="0"/>
    <n v="0"/>
    <x v="10"/>
  </r>
  <r>
    <n v="16712"/>
    <n v="16712"/>
    <n v="0"/>
    <n v="0"/>
    <n v="0"/>
    <n v="0"/>
    <n v="0"/>
    <n v="0"/>
    <n v="0"/>
    <n v="0"/>
    <n v="0"/>
    <n v="0"/>
    <x v="40"/>
  </r>
  <r>
    <n v="766"/>
    <n v="766"/>
    <n v="0"/>
    <n v="0"/>
    <n v="766"/>
    <n v="766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26"/>
  </r>
  <r>
    <n v="3202"/>
    <n v="3202"/>
    <n v="0"/>
    <n v="0"/>
    <n v="0"/>
    <n v="0"/>
    <n v="0"/>
    <n v="0"/>
    <n v="0"/>
    <n v="0"/>
    <n v="0"/>
    <n v="0"/>
    <x v="32"/>
  </r>
  <r>
    <n v="186"/>
    <n v="186"/>
    <n v="0"/>
    <n v="0"/>
    <n v="0"/>
    <n v="0"/>
    <n v="0"/>
    <n v="0"/>
    <n v="0"/>
    <n v="0"/>
    <n v="0"/>
    <n v="0"/>
    <x v="43"/>
  </r>
  <r>
    <n v="1130"/>
    <n v="1130"/>
    <n v="0"/>
    <n v="0"/>
    <n v="0"/>
    <n v="0"/>
    <n v="0"/>
    <n v="0"/>
    <n v="0"/>
    <n v="0"/>
    <n v="0"/>
    <n v="0"/>
    <x v="62"/>
  </r>
  <r>
    <n v="151"/>
    <n v="151"/>
    <n v="0"/>
    <n v="0"/>
    <n v="0"/>
    <n v="0"/>
    <n v="0"/>
    <n v="0"/>
    <n v="0"/>
    <n v="0"/>
    <n v="0"/>
    <n v="0"/>
    <x v="62"/>
  </r>
  <r>
    <n v="241"/>
    <n v="241"/>
    <n v="0"/>
    <n v="0"/>
    <n v="0"/>
    <n v="0"/>
    <n v="0"/>
    <n v="0"/>
    <n v="0"/>
    <n v="0"/>
    <n v="0"/>
    <n v="0"/>
    <x v="52"/>
  </r>
  <r>
    <n v="4282"/>
    <n v="0"/>
    <n v="4282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20"/>
  </r>
  <r>
    <n v="3554"/>
    <n v="3554"/>
    <n v="0"/>
    <n v="0"/>
    <n v="0"/>
    <n v="0"/>
    <n v="0"/>
    <n v="0"/>
    <n v="0"/>
    <n v="0"/>
    <n v="0"/>
    <n v="0"/>
    <x v="32"/>
  </r>
  <r>
    <n v="512"/>
    <n v="512"/>
    <n v="0"/>
    <n v="0"/>
    <n v="512"/>
    <n v="512"/>
    <n v="0"/>
    <n v="0"/>
    <n v="0"/>
    <n v="0"/>
    <n v="0"/>
    <n v="0"/>
    <x v="19"/>
  </r>
  <r>
    <n v="1530"/>
    <n v="1530"/>
    <n v="0"/>
    <n v="0"/>
    <n v="0"/>
    <n v="0"/>
    <n v="0"/>
    <n v="0"/>
    <n v="0"/>
    <n v="0"/>
    <n v="0"/>
    <n v="0"/>
    <x v="51"/>
  </r>
  <r>
    <n v="1240"/>
    <n v="1240"/>
    <n v="0"/>
    <n v="0"/>
    <n v="0"/>
    <n v="0"/>
    <n v="0"/>
    <n v="0"/>
    <n v="0"/>
    <n v="0"/>
    <n v="0"/>
    <n v="0"/>
    <x v="32"/>
  </r>
  <r>
    <n v="340"/>
    <n v="340"/>
    <n v="0"/>
    <n v="0"/>
    <n v="0"/>
    <n v="0"/>
    <n v="0"/>
    <n v="0"/>
    <n v="0"/>
    <n v="0"/>
    <n v="0"/>
    <n v="0"/>
    <x v="53"/>
  </r>
  <r>
    <n v="186"/>
    <n v="186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46"/>
    <n v="46"/>
    <n v="0"/>
    <n v="0"/>
    <x v="16"/>
  </r>
  <r>
    <n v="123"/>
    <n v="0"/>
    <n v="0"/>
    <n v="123"/>
    <n v="0"/>
    <n v="0"/>
    <n v="0"/>
    <n v="0"/>
    <n v="123"/>
    <n v="0"/>
    <n v="0"/>
    <n v="123"/>
    <x v="3"/>
  </r>
  <r>
    <n v="23"/>
    <n v="0"/>
    <n v="0"/>
    <n v="23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20"/>
  </r>
  <r>
    <n v="37"/>
    <n v="37"/>
    <n v="0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96"/>
    <n v="96"/>
    <n v="0"/>
    <n v="0"/>
    <x v="71"/>
  </r>
  <r>
    <n v="42"/>
    <n v="42"/>
    <n v="0"/>
    <n v="0"/>
    <n v="0"/>
    <n v="0"/>
    <n v="0"/>
    <n v="0"/>
    <n v="42"/>
    <n v="42"/>
    <n v="0"/>
    <n v="0"/>
    <x v="55"/>
  </r>
  <r>
    <n v="34"/>
    <n v="34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55"/>
  </r>
  <r>
    <n v="343"/>
    <n v="343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54"/>
  </r>
  <r>
    <n v="2625"/>
    <n v="2625"/>
    <n v="0"/>
    <n v="0"/>
    <n v="2625"/>
    <n v="2625"/>
    <n v="0"/>
    <n v="0"/>
    <n v="0"/>
    <n v="0"/>
    <n v="0"/>
    <n v="0"/>
    <x v="9"/>
  </r>
  <r>
    <n v="153"/>
    <n v="153"/>
    <n v="0"/>
    <n v="0"/>
    <n v="0"/>
    <n v="0"/>
    <n v="0"/>
    <n v="0"/>
    <n v="0"/>
    <n v="0"/>
    <n v="0"/>
    <n v="0"/>
    <x v="3"/>
  </r>
  <r>
    <n v="746"/>
    <n v="0"/>
    <n v="746"/>
    <n v="0"/>
    <n v="746"/>
    <n v="0"/>
    <n v="746"/>
    <n v="0"/>
    <n v="0"/>
    <n v="0"/>
    <n v="0"/>
    <n v="0"/>
    <x v="4"/>
  </r>
  <r>
    <n v="288"/>
    <n v="288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0"/>
    <n v="0"/>
    <n v="0"/>
    <n v="0"/>
    <x v="26"/>
  </r>
  <r>
    <n v="42"/>
    <n v="42"/>
    <n v="0"/>
    <n v="0"/>
    <n v="42"/>
    <n v="42"/>
    <n v="0"/>
    <n v="0"/>
    <n v="0"/>
    <n v="0"/>
    <n v="0"/>
    <n v="0"/>
    <x v="54"/>
  </r>
  <r>
    <n v="125"/>
    <n v="125"/>
    <n v="0"/>
    <n v="0"/>
    <n v="0"/>
    <n v="0"/>
    <n v="0"/>
    <n v="0"/>
    <n v="0"/>
    <n v="0"/>
    <n v="0"/>
    <n v="0"/>
    <x v="20"/>
  </r>
  <r>
    <n v="752"/>
    <n v="752"/>
    <n v="0"/>
    <n v="0"/>
    <n v="0"/>
    <n v="0"/>
    <n v="0"/>
    <n v="0"/>
    <n v="0"/>
    <n v="0"/>
    <n v="0"/>
    <n v="0"/>
    <x v="62"/>
  </r>
  <r>
    <n v="54"/>
    <n v="54"/>
    <n v="0"/>
    <n v="0"/>
    <n v="0"/>
    <n v="0"/>
    <n v="0"/>
    <n v="0"/>
    <n v="0"/>
    <n v="0"/>
    <n v="0"/>
    <n v="0"/>
    <x v="55"/>
  </r>
  <r>
    <n v="549"/>
    <n v="549"/>
    <n v="0"/>
    <n v="0"/>
    <n v="549"/>
    <n v="549"/>
    <n v="0"/>
    <n v="0"/>
    <n v="0"/>
    <n v="0"/>
    <n v="0"/>
    <n v="0"/>
    <x v="22"/>
  </r>
  <r>
    <n v="703"/>
    <n v="703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10"/>
    <n v="10"/>
    <n v="0"/>
    <n v="0"/>
    <x v="48"/>
  </r>
  <r>
    <n v="1186"/>
    <n v="1186"/>
    <n v="0"/>
    <n v="0"/>
    <n v="0"/>
    <n v="0"/>
    <n v="0"/>
    <n v="0"/>
    <n v="0"/>
    <n v="0"/>
    <n v="0"/>
    <n v="0"/>
    <x v="14"/>
  </r>
  <r>
    <n v="291"/>
    <n v="291"/>
    <n v="0"/>
    <n v="0"/>
    <n v="0"/>
    <n v="0"/>
    <n v="0"/>
    <n v="0"/>
    <n v="0"/>
    <n v="0"/>
    <n v="0"/>
    <n v="0"/>
    <x v="46"/>
  </r>
  <r>
    <n v="793"/>
    <n v="793"/>
    <n v="0"/>
    <n v="0"/>
    <n v="0"/>
    <n v="0"/>
    <n v="0"/>
    <n v="0"/>
    <n v="0"/>
    <n v="0"/>
    <n v="0"/>
    <n v="0"/>
    <x v="54"/>
  </r>
  <r>
    <n v="762"/>
    <n v="0"/>
    <n v="762"/>
    <n v="0"/>
    <n v="0"/>
    <n v="0"/>
    <n v="0"/>
    <n v="0"/>
    <n v="0"/>
    <n v="0"/>
    <n v="0"/>
    <n v="0"/>
    <x v="4"/>
  </r>
  <r>
    <n v="13349"/>
    <n v="13349"/>
    <n v="0"/>
    <n v="0"/>
    <n v="0"/>
    <n v="0"/>
    <n v="0"/>
    <n v="0"/>
    <n v="0"/>
    <n v="0"/>
    <n v="0"/>
    <n v="0"/>
    <x v="9"/>
  </r>
  <r>
    <n v="2466"/>
    <n v="2466"/>
    <n v="0"/>
    <n v="0"/>
    <n v="0"/>
    <n v="0"/>
    <n v="0"/>
    <n v="0"/>
    <n v="0"/>
    <n v="0"/>
    <n v="0"/>
    <n v="0"/>
    <x v="51"/>
  </r>
  <r>
    <n v="513"/>
    <n v="0"/>
    <n v="513"/>
    <n v="0"/>
    <n v="0"/>
    <n v="0"/>
    <n v="0"/>
    <n v="0"/>
    <n v="0"/>
    <n v="0"/>
    <n v="0"/>
    <n v="0"/>
    <x v="46"/>
  </r>
  <r>
    <n v="6091"/>
    <n v="0"/>
    <n v="6091"/>
    <n v="0"/>
    <n v="0"/>
    <n v="0"/>
    <n v="0"/>
    <n v="0"/>
    <n v="0"/>
    <n v="0"/>
    <n v="0"/>
    <n v="0"/>
    <x v="13"/>
  </r>
  <r>
    <n v="7039"/>
    <n v="7039"/>
    <n v="0"/>
    <n v="0"/>
    <n v="0"/>
    <n v="0"/>
    <n v="0"/>
    <n v="0"/>
    <n v="0"/>
    <n v="0"/>
    <n v="0"/>
    <n v="0"/>
    <x v="30"/>
  </r>
  <r>
    <n v="16995"/>
    <n v="0"/>
    <n v="16995"/>
    <n v="0"/>
    <n v="0"/>
    <n v="0"/>
    <n v="0"/>
    <n v="0"/>
    <n v="0"/>
    <n v="0"/>
    <n v="0"/>
    <n v="0"/>
    <x v="36"/>
  </r>
  <r>
    <n v="203"/>
    <n v="203"/>
    <n v="0"/>
    <n v="0"/>
    <n v="0"/>
    <n v="0"/>
    <n v="0"/>
    <n v="0"/>
    <n v="0"/>
    <n v="0"/>
    <n v="0"/>
    <n v="0"/>
    <x v="10"/>
  </r>
  <r>
    <n v="1700"/>
    <n v="0"/>
    <n v="170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13"/>
  </r>
  <r>
    <n v="7674"/>
    <n v="7674"/>
    <n v="0"/>
    <n v="0"/>
    <n v="0"/>
    <n v="0"/>
    <n v="0"/>
    <n v="0"/>
    <n v="0"/>
    <n v="0"/>
    <n v="0"/>
    <n v="0"/>
    <x v="46"/>
  </r>
  <r>
    <n v="93"/>
    <n v="0"/>
    <n v="93"/>
    <n v="0"/>
    <n v="0"/>
    <n v="0"/>
    <n v="0"/>
    <n v="0"/>
    <n v="0"/>
    <n v="0"/>
    <n v="0"/>
    <n v="0"/>
    <x v="1"/>
  </r>
  <r>
    <n v="223"/>
    <n v="223"/>
    <n v="0"/>
    <n v="0"/>
    <n v="223"/>
    <n v="223"/>
    <n v="0"/>
    <n v="0"/>
    <n v="0"/>
    <n v="0"/>
    <n v="0"/>
    <n v="0"/>
    <x v="65"/>
  </r>
  <r>
    <n v="34"/>
    <n v="34"/>
    <n v="0"/>
    <n v="0"/>
    <n v="0"/>
    <n v="0"/>
    <n v="0"/>
    <n v="0"/>
    <n v="34"/>
    <n v="34"/>
    <n v="0"/>
    <n v="0"/>
    <x v="0"/>
  </r>
  <r>
    <n v="12"/>
    <n v="12"/>
    <n v="0"/>
    <n v="0"/>
    <n v="0"/>
    <n v="0"/>
    <n v="0"/>
    <n v="0"/>
    <n v="0"/>
    <n v="0"/>
    <n v="0"/>
    <n v="0"/>
    <x v="43"/>
  </r>
  <r>
    <n v="1085"/>
    <n v="1085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33"/>
  </r>
  <r>
    <n v="73"/>
    <n v="73"/>
    <n v="0"/>
    <n v="0"/>
    <n v="0"/>
    <n v="0"/>
    <n v="0"/>
    <n v="0"/>
    <n v="0"/>
    <n v="0"/>
    <n v="0"/>
    <n v="0"/>
    <x v="48"/>
  </r>
  <r>
    <n v="3343"/>
    <n v="0"/>
    <n v="3343"/>
    <n v="0"/>
    <n v="0"/>
    <n v="0"/>
    <n v="0"/>
    <n v="0"/>
    <n v="0"/>
    <n v="0"/>
    <n v="0"/>
    <n v="0"/>
    <x v="21"/>
  </r>
  <r>
    <n v="199"/>
    <n v="0"/>
    <n v="199"/>
    <n v="0"/>
    <n v="0"/>
    <n v="0"/>
    <n v="0"/>
    <n v="0"/>
    <n v="0"/>
    <n v="0"/>
    <n v="0"/>
    <n v="0"/>
    <x v="63"/>
  </r>
  <r>
    <n v="520"/>
    <n v="520"/>
    <n v="0"/>
    <n v="0"/>
    <n v="0"/>
    <n v="0"/>
    <n v="0"/>
    <n v="0"/>
    <n v="0"/>
    <n v="0"/>
    <n v="0"/>
    <n v="0"/>
    <x v="54"/>
  </r>
  <r>
    <n v="3062"/>
    <n v="3062"/>
    <n v="0"/>
    <n v="0"/>
    <n v="0"/>
    <n v="0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54"/>
  </r>
  <r>
    <n v="19"/>
    <n v="19"/>
    <n v="0"/>
    <n v="0"/>
    <n v="19"/>
    <n v="19"/>
    <n v="0"/>
    <n v="0"/>
    <n v="0"/>
    <n v="0"/>
    <n v="0"/>
    <n v="0"/>
    <x v="10"/>
  </r>
  <r>
    <n v="282"/>
    <n v="282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51"/>
  </r>
  <r>
    <n v="148"/>
    <n v="148"/>
    <n v="0"/>
    <n v="0"/>
    <n v="0"/>
    <n v="0"/>
    <n v="0"/>
    <n v="0"/>
    <n v="0"/>
    <n v="0"/>
    <n v="0"/>
    <n v="0"/>
    <x v="55"/>
  </r>
  <r>
    <n v="1986"/>
    <n v="0"/>
    <n v="1986"/>
    <n v="0"/>
    <n v="0"/>
    <n v="0"/>
    <n v="0"/>
    <n v="0"/>
    <n v="0"/>
    <n v="0"/>
    <n v="0"/>
    <n v="0"/>
    <x v="53"/>
  </r>
  <r>
    <n v="924"/>
    <n v="924"/>
    <n v="0"/>
    <n v="0"/>
    <n v="0"/>
    <n v="0"/>
    <n v="0"/>
    <n v="0"/>
    <n v="0"/>
    <n v="0"/>
    <n v="0"/>
    <n v="0"/>
    <x v="9"/>
  </r>
  <r>
    <n v="167"/>
    <n v="0"/>
    <n v="0"/>
    <n v="167"/>
    <n v="0"/>
    <n v="0"/>
    <n v="0"/>
    <n v="0"/>
    <n v="167"/>
    <n v="0"/>
    <n v="0"/>
    <n v="167"/>
    <x v="3"/>
  </r>
  <r>
    <n v="389"/>
    <n v="389"/>
    <n v="0"/>
    <n v="0"/>
    <n v="0"/>
    <n v="0"/>
    <n v="0"/>
    <n v="0"/>
    <n v="389"/>
    <n v="389"/>
    <n v="0"/>
    <n v="0"/>
    <x v="20"/>
  </r>
  <r>
    <n v="141"/>
    <n v="141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9"/>
  </r>
  <r>
    <n v="1987"/>
    <n v="1987"/>
    <n v="0"/>
    <n v="0"/>
    <n v="0"/>
    <n v="0"/>
    <n v="0"/>
    <n v="0"/>
    <n v="0"/>
    <n v="0"/>
    <n v="0"/>
    <n v="0"/>
    <x v="14"/>
  </r>
  <r>
    <n v="1512"/>
    <n v="1512"/>
    <n v="0"/>
    <n v="0"/>
    <n v="0"/>
    <n v="0"/>
    <n v="0"/>
    <n v="0"/>
    <n v="0"/>
    <n v="0"/>
    <n v="0"/>
    <n v="0"/>
    <x v="38"/>
  </r>
  <r>
    <n v="385"/>
    <n v="0"/>
    <n v="385"/>
    <n v="0"/>
    <n v="0"/>
    <n v="0"/>
    <n v="0"/>
    <n v="0"/>
    <n v="0"/>
    <n v="0"/>
    <n v="0"/>
    <n v="0"/>
    <x v="6"/>
  </r>
  <r>
    <n v="182"/>
    <n v="182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29"/>
  </r>
  <r>
    <n v="1179"/>
    <n v="1179"/>
    <n v="0"/>
    <n v="0"/>
    <n v="0"/>
    <n v="0"/>
    <n v="0"/>
    <n v="0"/>
    <n v="1179"/>
    <n v="1179"/>
    <n v="0"/>
    <n v="0"/>
    <x v="39"/>
  </r>
  <r>
    <n v="221"/>
    <n v="0"/>
    <n v="221"/>
    <n v="0"/>
    <n v="221"/>
    <n v="0"/>
    <n v="221"/>
    <n v="0"/>
    <n v="0"/>
    <n v="0"/>
    <n v="0"/>
    <n v="0"/>
    <x v="47"/>
  </r>
  <r>
    <n v="227"/>
    <n v="227"/>
    <n v="0"/>
    <n v="0"/>
    <n v="0"/>
    <n v="0"/>
    <n v="0"/>
    <n v="0"/>
    <n v="0"/>
    <n v="0"/>
    <n v="0"/>
    <n v="0"/>
    <x v="27"/>
  </r>
  <r>
    <n v="313"/>
    <n v="313"/>
    <n v="0"/>
    <n v="0"/>
    <n v="313"/>
    <n v="313"/>
    <n v="0"/>
    <n v="0"/>
    <n v="0"/>
    <n v="0"/>
    <n v="0"/>
    <n v="0"/>
    <x v="35"/>
  </r>
  <r>
    <n v="501"/>
    <n v="501"/>
    <n v="0"/>
    <n v="0"/>
    <n v="0"/>
    <n v="0"/>
    <n v="0"/>
    <n v="0"/>
    <n v="0"/>
    <n v="0"/>
    <n v="0"/>
    <n v="0"/>
    <x v="2"/>
  </r>
  <r>
    <n v="214"/>
    <n v="214"/>
    <n v="0"/>
    <n v="0"/>
    <n v="0"/>
    <n v="0"/>
    <n v="0"/>
    <n v="0"/>
    <n v="0"/>
    <n v="0"/>
    <n v="0"/>
    <n v="0"/>
    <x v="37"/>
  </r>
  <r>
    <n v="15"/>
    <n v="15"/>
    <n v="0"/>
    <n v="0"/>
    <n v="15"/>
    <n v="15"/>
    <n v="0"/>
    <n v="0"/>
    <n v="0"/>
    <n v="0"/>
    <n v="0"/>
    <n v="0"/>
    <x v="7"/>
  </r>
  <r>
    <n v="303"/>
    <n v="303"/>
    <n v="0"/>
    <n v="0"/>
    <n v="0"/>
    <n v="0"/>
    <n v="0"/>
    <n v="0"/>
    <n v="0"/>
    <n v="0"/>
    <n v="0"/>
    <n v="0"/>
    <x v="20"/>
  </r>
  <r>
    <n v="1024"/>
    <n v="1024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7"/>
  </r>
  <r>
    <n v="594"/>
    <n v="594"/>
    <n v="0"/>
    <n v="0"/>
    <n v="594"/>
    <n v="594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23"/>
  </r>
  <r>
    <n v="1288"/>
    <n v="1288"/>
    <n v="0"/>
    <n v="0"/>
    <n v="0"/>
    <n v="0"/>
    <n v="0"/>
    <n v="0"/>
    <n v="0"/>
    <n v="0"/>
    <n v="0"/>
    <n v="0"/>
    <x v="51"/>
  </r>
  <r>
    <n v="12094"/>
    <n v="12094"/>
    <n v="0"/>
    <n v="0"/>
    <n v="0"/>
    <n v="0"/>
    <n v="0"/>
    <n v="0"/>
    <n v="0"/>
    <n v="0"/>
    <n v="0"/>
    <n v="0"/>
    <x v="62"/>
  </r>
  <r>
    <n v="810"/>
    <n v="0"/>
    <n v="810"/>
    <n v="0"/>
    <n v="0"/>
    <n v="0"/>
    <n v="0"/>
    <n v="0"/>
    <n v="0"/>
    <n v="0"/>
    <n v="0"/>
    <n v="0"/>
    <x v="33"/>
  </r>
  <r>
    <n v="196"/>
    <n v="196"/>
    <n v="0"/>
    <n v="0"/>
    <n v="0"/>
    <n v="0"/>
    <n v="0"/>
    <n v="0"/>
    <n v="0"/>
    <n v="0"/>
    <n v="0"/>
    <n v="0"/>
    <x v="62"/>
  </r>
  <r>
    <n v="517"/>
    <n v="517"/>
    <n v="0"/>
    <n v="0"/>
    <n v="0"/>
    <n v="0"/>
    <n v="0"/>
    <n v="0"/>
    <n v="0"/>
    <n v="0"/>
    <n v="0"/>
    <n v="0"/>
    <x v="6"/>
  </r>
  <r>
    <n v="22246"/>
    <n v="22246"/>
    <n v="0"/>
    <n v="0"/>
    <n v="0"/>
    <n v="0"/>
    <n v="0"/>
    <n v="0"/>
    <n v="0"/>
    <n v="0"/>
    <n v="0"/>
    <n v="0"/>
    <x v="13"/>
  </r>
  <r>
    <n v="318"/>
    <n v="318"/>
    <n v="0"/>
    <n v="0"/>
    <n v="0"/>
    <n v="0"/>
    <n v="0"/>
    <n v="0"/>
    <n v="0"/>
    <n v="0"/>
    <n v="0"/>
    <n v="0"/>
    <x v="55"/>
  </r>
  <r>
    <n v="645"/>
    <n v="645"/>
    <n v="0"/>
    <n v="0"/>
    <n v="0"/>
    <n v="0"/>
    <n v="0"/>
    <n v="0"/>
    <n v="0"/>
    <n v="0"/>
    <n v="0"/>
    <n v="0"/>
    <x v="54"/>
  </r>
  <r>
    <n v="368"/>
    <n v="368"/>
    <n v="0"/>
    <n v="0"/>
    <n v="0"/>
    <n v="0"/>
    <n v="0"/>
    <n v="0"/>
    <n v="0"/>
    <n v="0"/>
    <n v="0"/>
    <n v="0"/>
    <x v="61"/>
  </r>
  <r>
    <n v="413"/>
    <n v="413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53"/>
  </r>
  <r>
    <n v="941"/>
    <n v="941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14"/>
  </r>
  <r>
    <n v="225"/>
    <n v="225"/>
    <n v="0"/>
    <n v="0"/>
    <n v="0"/>
    <n v="0"/>
    <n v="0"/>
    <n v="0"/>
    <n v="0"/>
    <n v="0"/>
    <n v="0"/>
    <n v="0"/>
    <x v="0"/>
  </r>
  <r>
    <n v="2574"/>
    <n v="2574"/>
    <n v="0"/>
    <n v="0"/>
    <n v="0"/>
    <n v="0"/>
    <n v="0"/>
    <n v="0"/>
    <n v="0"/>
    <n v="0"/>
    <n v="0"/>
    <n v="0"/>
    <x v="48"/>
  </r>
  <r>
    <n v="17368"/>
    <n v="0"/>
    <n v="17368"/>
    <n v="0"/>
    <n v="0"/>
    <n v="0"/>
    <n v="0"/>
    <n v="0"/>
    <n v="0"/>
    <n v="0"/>
    <n v="0"/>
    <n v="0"/>
    <x v="16"/>
  </r>
  <r>
    <n v="540"/>
    <n v="540"/>
    <n v="0"/>
    <n v="0"/>
    <n v="540"/>
    <n v="540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16"/>
  </r>
  <r>
    <n v="70"/>
    <n v="70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31"/>
  </r>
  <r>
    <n v="991"/>
    <n v="99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45"/>
  </r>
  <r>
    <n v="6454"/>
    <n v="6454"/>
    <n v="0"/>
    <n v="0"/>
    <n v="0"/>
    <n v="0"/>
    <n v="0"/>
    <n v="0"/>
    <n v="0"/>
    <n v="0"/>
    <n v="0"/>
    <n v="0"/>
    <x v="4"/>
  </r>
  <r>
    <n v="70"/>
    <n v="70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31"/>
  </r>
  <r>
    <n v="367"/>
    <n v="367"/>
    <n v="0"/>
    <n v="0"/>
    <n v="367"/>
    <n v="367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22"/>
  </r>
  <r>
    <n v="149"/>
    <n v="149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43"/>
    <n v="43"/>
    <n v="0"/>
    <n v="0"/>
    <x v="19"/>
  </r>
  <r>
    <n v="7472"/>
    <n v="7472"/>
    <n v="0"/>
    <n v="0"/>
    <n v="0"/>
    <n v="0"/>
    <n v="0"/>
    <n v="0"/>
    <n v="7472"/>
    <n v="7472"/>
    <n v="0"/>
    <n v="0"/>
    <x v="49"/>
  </r>
  <r>
    <n v="1276"/>
    <n v="1276"/>
    <n v="0"/>
    <n v="0"/>
    <n v="0"/>
    <n v="0"/>
    <n v="0"/>
    <n v="0"/>
    <n v="0"/>
    <n v="0"/>
    <n v="0"/>
    <n v="0"/>
    <x v="28"/>
  </r>
  <r>
    <n v="211"/>
    <n v="211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6"/>
  </r>
  <r>
    <n v="222"/>
    <n v="222"/>
    <n v="0"/>
    <n v="0"/>
    <n v="0"/>
    <n v="0"/>
    <n v="0"/>
    <n v="0"/>
    <n v="222"/>
    <n v="222"/>
    <n v="0"/>
    <n v="0"/>
    <x v="50"/>
  </r>
  <r>
    <n v="2"/>
    <n v="0"/>
    <n v="2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4"/>
  </r>
  <r>
    <n v="2417"/>
    <n v="2417"/>
    <n v="0"/>
    <n v="0"/>
    <n v="0"/>
    <n v="0"/>
    <n v="0"/>
    <n v="0"/>
    <n v="0"/>
    <n v="0"/>
    <n v="0"/>
    <n v="0"/>
    <x v="0"/>
  </r>
  <r>
    <n v="186"/>
    <n v="186"/>
    <n v="0"/>
    <n v="0"/>
    <n v="0"/>
    <n v="0"/>
    <n v="0"/>
    <n v="0"/>
    <n v="0"/>
    <n v="0"/>
    <n v="0"/>
    <n v="0"/>
    <x v="10"/>
  </r>
  <r>
    <n v="903"/>
    <n v="0"/>
    <n v="903"/>
    <n v="0"/>
    <n v="0"/>
    <n v="0"/>
    <n v="0"/>
    <n v="0"/>
    <n v="0"/>
    <n v="0"/>
    <n v="0"/>
    <n v="0"/>
    <x v="20"/>
  </r>
  <r>
    <n v="680"/>
    <n v="680"/>
    <n v="0"/>
    <n v="0"/>
    <n v="0"/>
    <n v="0"/>
    <n v="0"/>
    <n v="0"/>
    <n v="0"/>
    <n v="0"/>
    <n v="0"/>
    <n v="0"/>
    <x v="39"/>
  </r>
  <r>
    <n v="614"/>
    <n v="614"/>
    <n v="0"/>
    <n v="0"/>
    <n v="614"/>
    <n v="614"/>
    <n v="0"/>
    <n v="0"/>
    <n v="0"/>
    <n v="0"/>
    <n v="0"/>
    <n v="0"/>
    <x v="63"/>
  </r>
  <r>
    <n v="1169"/>
    <n v="1169"/>
    <n v="0"/>
    <n v="0"/>
    <n v="1169"/>
    <n v="1169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44"/>
  </r>
  <r>
    <n v="8162"/>
    <n v="8162"/>
    <n v="0"/>
    <n v="0"/>
    <n v="0"/>
    <n v="0"/>
    <n v="0"/>
    <n v="0"/>
    <n v="0"/>
    <n v="0"/>
    <n v="0"/>
    <n v="0"/>
    <x v="27"/>
  </r>
  <r>
    <n v="463"/>
    <n v="0"/>
    <n v="463"/>
    <n v="0"/>
    <n v="0"/>
    <n v="0"/>
    <n v="0"/>
    <n v="0"/>
    <n v="0"/>
    <n v="0"/>
    <n v="0"/>
    <n v="0"/>
    <x v="35"/>
  </r>
  <r>
    <n v="8"/>
    <n v="0"/>
    <n v="8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64"/>
  </r>
  <r>
    <n v="418"/>
    <n v="418"/>
    <n v="0"/>
    <n v="0"/>
    <n v="0"/>
    <n v="0"/>
    <n v="0"/>
    <n v="0"/>
    <n v="0"/>
    <n v="0"/>
    <n v="0"/>
    <n v="0"/>
    <x v="2"/>
  </r>
  <r>
    <n v="2620"/>
    <n v="2620"/>
    <n v="0"/>
    <n v="0"/>
    <n v="0"/>
    <n v="0"/>
    <n v="0"/>
    <n v="0"/>
    <n v="0"/>
    <n v="0"/>
    <n v="0"/>
    <n v="0"/>
    <x v="21"/>
  </r>
  <r>
    <n v="245"/>
    <n v="24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3"/>
  </r>
  <r>
    <n v="55"/>
    <n v="55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5"/>
    <n v="5"/>
    <n v="0"/>
    <n v="0"/>
    <x v="47"/>
  </r>
  <r>
    <n v="11114"/>
    <n v="11114"/>
    <n v="0"/>
    <n v="0"/>
    <n v="0"/>
    <n v="0"/>
    <n v="0"/>
    <n v="0"/>
    <n v="0"/>
    <n v="0"/>
    <n v="0"/>
    <n v="0"/>
    <x v="54"/>
  </r>
  <r>
    <n v="809"/>
    <n v="809"/>
    <n v="0"/>
    <n v="0"/>
    <n v="809"/>
    <n v="809"/>
    <n v="0"/>
    <n v="0"/>
    <n v="0"/>
    <n v="0"/>
    <n v="0"/>
    <n v="0"/>
    <x v="7"/>
  </r>
  <r>
    <n v="292"/>
    <n v="292"/>
    <n v="0"/>
    <n v="0"/>
    <n v="292"/>
    <n v="292"/>
    <n v="0"/>
    <n v="0"/>
    <n v="0"/>
    <n v="0"/>
    <n v="0"/>
    <n v="0"/>
    <x v="29"/>
  </r>
  <r>
    <n v="426"/>
    <n v="0"/>
    <n v="426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14"/>
  </r>
  <r>
    <n v="11098"/>
    <n v="11098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7"/>
  </r>
  <r>
    <n v="1789"/>
    <n v="1789"/>
    <n v="0"/>
    <n v="0"/>
    <n v="0"/>
    <n v="0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13"/>
  </r>
  <r>
    <n v="1636"/>
    <n v="1636"/>
    <n v="0"/>
    <n v="0"/>
    <n v="0"/>
    <n v="0"/>
    <n v="0"/>
    <n v="0"/>
    <n v="0"/>
    <n v="0"/>
    <n v="0"/>
    <n v="0"/>
    <x v="58"/>
  </r>
  <r>
    <n v="38"/>
    <n v="38"/>
    <n v="0"/>
    <n v="0"/>
    <n v="0"/>
    <n v="0"/>
    <n v="0"/>
    <n v="0"/>
    <n v="0"/>
    <n v="0"/>
    <n v="0"/>
    <n v="0"/>
    <x v="20"/>
  </r>
  <r>
    <n v="2419"/>
    <n v="2419"/>
    <n v="0"/>
    <n v="0"/>
    <n v="0"/>
    <n v="0"/>
    <n v="0"/>
    <n v="0"/>
    <n v="0"/>
    <n v="0"/>
    <n v="0"/>
    <n v="0"/>
    <x v="0"/>
  </r>
  <r>
    <n v="2430"/>
    <n v="2430"/>
    <n v="0"/>
    <n v="0"/>
    <n v="0"/>
    <n v="0"/>
    <n v="0"/>
    <n v="0"/>
    <n v="0"/>
    <n v="0"/>
    <n v="0"/>
    <n v="0"/>
    <x v="51"/>
  </r>
  <r>
    <n v="11797"/>
    <n v="11797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51"/>
  </r>
  <r>
    <n v="104"/>
    <n v="0"/>
    <n v="104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0"/>
    <n v="0"/>
    <n v="0"/>
    <n v="0"/>
    <x v="2"/>
  </r>
  <r>
    <n v="383"/>
    <n v="383"/>
    <n v="0"/>
    <n v="0"/>
    <n v="0"/>
    <n v="0"/>
    <n v="0"/>
    <n v="0"/>
    <n v="0"/>
    <n v="0"/>
    <n v="0"/>
    <n v="0"/>
    <x v="0"/>
  </r>
  <r>
    <n v="686"/>
    <n v="0"/>
    <n v="686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8"/>
  </r>
  <r>
    <n v="1373"/>
    <n v="1373"/>
    <n v="0"/>
    <n v="0"/>
    <n v="1373"/>
    <n v="1373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4"/>
  </r>
  <r>
    <n v="37"/>
    <n v="37"/>
    <n v="0"/>
    <n v="0"/>
    <n v="37"/>
    <n v="37"/>
    <n v="0"/>
    <n v="0"/>
    <n v="0"/>
    <n v="0"/>
    <n v="0"/>
    <n v="0"/>
    <x v="29"/>
  </r>
  <r>
    <n v="416"/>
    <n v="416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16"/>
    <n v="16"/>
    <n v="0"/>
    <n v="0"/>
    <x v="22"/>
  </r>
  <r>
    <n v="9"/>
    <n v="9"/>
    <n v="0"/>
    <n v="0"/>
    <n v="0"/>
    <n v="0"/>
    <n v="0"/>
    <n v="0"/>
    <n v="0"/>
    <n v="0"/>
    <n v="0"/>
    <n v="0"/>
    <x v="6"/>
  </r>
  <r>
    <n v="5668"/>
    <n v="5668"/>
    <n v="0"/>
    <n v="0"/>
    <n v="0"/>
    <n v="0"/>
    <n v="0"/>
    <n v="0"/>
    <n v="5668"/>
    <n v="5668"/>
    <n v="0"/>
    <n v="0"/>
    <x v="38"/>
  </r>
  <r>
    <n v="92"/>
    <n v="92"/>
    <n v="0"/>
    <n v="0"/>
    <n v="0"/>
    <n v="0"/>
    <n v="0"/>
    <n v="0"/>
    <n v="0"/>
    <n v="0"/>
    <n v="0"/>
    <n v="0"/>
    <x v="7"/>
  </r>
  <r>
    <n v="333"/>
    <n v="333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8"/>
  </r>
  <r>
    <n v="219"/>
    <n v="219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21"/>
  </r>
  <r>
    <n v="338"/>
    <n v="338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1"/>
  </r>
  <r>
    <n v="621"/>
    <n v="621"/>
    <n v="0"/>
    <n v="0"/>
    <n v="0"/>
    <n v="0"/>
    <n v="0"/>
    <n v="0"/>
    <n v="0"/>
    <n v="0"/>
    <n v="0"/>
    <n v="0"/>
    <x v="9"/>
  </r>
  <r>
    <n v="72"/>
    <n v="0"/>
    <n v="72"/>
    <n v="0"/>
    <n v="0"/>
    <n v="0"/>
    <n v="0"/>
    <n v="0"/>
    <n v="0"/>
    <n v="0"/>
    <n v="0"/>
    <n v="0"/>
    <x v="19"/>
  </r>
  <r>
    <n v="3498"/>
    <n v="3498"/>
    <n v="0"/>
    <n v="0"/>
    <n v="0"/>
    <n v="0"/>
    <n v="0"/>
    <n v="0"/>
    <n v="0"/>
    <n v="0"/>
    <n v="0"/>
    <n v="0"/>
    <x v="2"/>
  </r>
  <r>
    <n v="6"/>
    <n v="6"/>
    <n v="0"/>
    <n v="0"/>
    <n v="6"/>
    <n v="6"/>
    <n v="0"/>
    <n v="0"/>
    <n v="0"/>
    <n v="0"/>
    <n v="0"/>
    <n v="0"/>
    <x v="67"/>
  </r>
  <r>
    <n v="6"/>
    <n v="6"/>
    <n v="0"/>
    <n v="0"/>
    <n v="6"/>
    <n v="6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23"/>
  </r>
  <r>
    <n v="230"/>
    <n v="230"/>
    <n v="0"/>
    <n v="0"/>
    <n v="0"/>
    <n v="0"/>
    <n v="0"/>
    <n v="0"/>
    <n v="0"/>
    <n v="0"/>
    <n v="0"/>
    <n v="0"/>
    <x v="20"/>
  </r>
  <r>
    <n v="173"/>
    <n v="0"/>
    <n v="173"/>
    <n v="0"/>
    <n v="0"/>
    <n v="0"/>
    <n v="0"/>
    <n v="0"/>
    <n v="0"/>
    <n v="0"/>
    <n v="0"/>
    <n v="0"/>
    <x v="1"/>
  </r>
  <r>
    <n v="445"/>
    <n v="445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5"/>
  </r>
  <r>
    <n v="117"/>
    <n v="117"/>
    <n v="0"/>
    <n v="0"/>
    <n v="117"/>
    <n v="117"/>
    <n v="0"/>
    <n v="0"/>
    <n v="0"/>
    <n v="0"/>
    <n v="0"/>
    <n v="0"/>
    <x v="16"/>
  </r>
  <r>
    <n v="2212"/>
    <n v="2212"/>
    <n v="0"/>
    <n v="0"/>
    <n v="0"/>
    <n v="0"/>
    <n v="0"/>
    <n v="0"/>
    <n v="0"/>
    <n v="0"/>
    <n v="0"/>
    <n v="0"/>
    <x v="19"/>
  </r>
  <r>
    <n v="683"/>
    <n v="683"/>
    <n v="0"/>
    <n v="0"/>
    <n v="0"/>
    <n v="0"/>
    <n v="0"/>
    <n v="0"/>
    <n v="0"/>
    <n v="0"/>
    <n v="0"/>
    <n v="0"/>
    <x v="10"/>
  </r>
  <r>
    <n v="558"/>
    <n v="55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0"/>
  </r>
  <r>
    <n v="1938"/>
    <n v="1938"/>
    <n v="0"/>
    <n v="0"/>
    <n v="0"/>
    <n v="0"/>
    <n v="0"/>
    <n v="0"/>
    <n v="0"/>
    <n v="0"/>
    <n v="0"/>
    <n v="0"/>
    <x v="55"/>
  </r>
  <r>
    <n v="71"/>
    <n v="71"/>
    <n v="0"/>
    <n v="0"/>
    <n v="0"/>
    <n v="0"/>
    <n v="0"/>
    <n v="0"/>
    <n v="0"/>
    <n v="0"/>
    <n v="0"/>
    <n v="0"/>
    <x v="20"/>
  </r>
  <r>
    <n v="2335"/>
    <n v="0"/>
    <n v="2335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58"/>
  </r>
  <r>
    <n v="4"/>
    <n v="4"/>
    <n v="0"/>
    <n v="0"/>
    <n v="4"/>
    <n v="4"/>
    <n v="0"/>
    <n v="0"/>
    <n v="0"/>
    <n v="0"/>
    <n v="0"/>
    <n v="0"/>
    <x v="55"/>
  </r>
  <r>
    <n v="5817"/>
    <n v="5817"/>
    <n v="0"/>
    <n v="0"/>
    <n v="0"/>
    <n v="0"/>
    <n v="0"/>
    <n v="0"/>
    <n v="0"/>
    <n v="0"/>
    <n v="0"/>
    <n v="0"/>
    <x v="0"/>
  </r>
  <r>
    <n v="1026"/>
    <n v="1026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18"/>
  </r>
  <r>
    <n v="137"/>
    <n v="137"/>
    <n v="0"/>
    <n v="0"/>
    <n v="0"/>
    <n v="0"/>
    <n v="0"/>
    <n v="0"/>
    <n v="0"/>
    <n v="0"/>
    <n v="0"/>
    <n v="0"/>
    <x v="6"/>
  </r>
  <r>
    <n v="6535"/>
    <n v="6535"/>
    <n v="0"/>
    <n v="0"/>
    <n v="0"/>
    <n v="0"/>
    <n v="0"/>
    <n v="0"/>
    <n v="0"/>
    <n v="0"/>
    <n v="0"/>
    <n v="0"/>
    <x v="47"/>
  </r>
  <r>
    <n v="54"/>
    <n v="54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5"/>
  </r>
  <r>
    <n v="99"/>
    <n v="99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64"/>
  </r>
  <r>
    <n v="2827"/>
    <n v="0"/>
    <n v="2827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23"/>
  </r>
  <r>
    <n v="2202"/>
    <n v="2202"/>
    <n v="0"/>
    <n v="0"/>
    <n v="0"/>
    <n v="0"/>
    <n v="0"/>
    <n v="0"/>
    <n v="0"/>
    <n v="0"/>
    <n v="0"/>
    <n v="0"/>
    <x v="62"/>
  </r>
  <r>
    <n v="2702"/>
    <n v="2702"/>
    <n v="0"/>
    <n v="0"/>
    <n v="0"/>
    <n v="0"/>
    <n v="0"/>
    <n v="0"/>
    <n v="0"/>
    <n v="0"/>
    <n v="0"/>
    <n v="0"/>
    <x v="37"/>
  </r>
  <r>
    <n v="116"/>
    <n v="116"/>
    <n v="0"/>
    <n v="0"/>
    <n v="0"/>
    <n v="0"/>
    <n v="0"/>
    <n v="0"/>
    <n v="0"/>
    <n v="0"/>
    <n v="0"/>
    <n v="0"/>
    <x v="14"/>
  </r>
  <r>
    <n v="1050"/>
    <n v="0"/>
    <n v="1050"/>
    <n v="0"/>
    <n v="0"/>
    <n v="0"/>
    <n v="0"/>
    <n v="0"/>
    <n v="0"/>
    <n v="0"/>
    <n v="0"/>
    <n v="0"/>
    <x v="39"/>
  </r>
  <r>
    <n v="110"/>
    <n v="110"/>
    <n v="0"/>
    <n v="0"/>
    <n v="0"/>
    <n v="0"/>
    <n v="0"/>
    <n v="0"/>
    <n v="0"/>
    <n v="0"/>
    <n v="0"/>
    <n v="0"/>
    <x v="2"/>
  </r>
  <r>
    <n v="175"/>
    <n v="175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15"/>
  </r>
  <r>
    <n v="1225"/>
    <n v="0"/>
    <n v="1225"/>
    <n v="0"/>
    <n v="1225"/>
    <n v="0"/>
    <n v="1225"/>
    <n v="0"/>
    <n v="0"/>
    <n v="0"/>
    <n v="0"/>
    <n v="0"/>
    <x v="49"/>
  </r>
  <r>
    <n v="29"/>
    <n v="29"/>
    <n v="0"/>
    <n v="0"/>
    <n v="0"/>
    <n v="0"/>
    <n v="0"/>
    <n v="0"/>
    <n v="0"/>
    <n v="0"/>
    <n v="0"/>
    <n v="0"/>
    <x v="15"/>
  </r>
  <r>
    <n v="9052"/>
    <n v="9052"/>
    <n v="0"/>
    <n v="0"/>
    <n v="9052"/>
    <n v="9052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8"/>
  </r>
  <r>
    <n v="318"/>
    <n v="318"/>
    <n v="0"/>
    <n v="0"/>
    <n v="0"/>
    <n v="0"/>
    <n v="0"/>
    <n v="0"/>
    <n v="0"/>
    <n v="0"/>
    <n v="0"/>
    <n v="0"/>
    <x v="11"/>
  </r>
  <r>
    <n v="11208"/>
    <n v="11208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15"/>
    <n v="15"/>
    <n v="0"/>
    <n v="0"/>
    <x v="60"/>
  </r>
  <r>
    <n v="367"/>
    <n v="367"/>
    <n v="0"/>
    <n v="0"/>
    <n v="0"/>
    <n v="0"/>
    <n v="0"/>
    <n v="0"/>
    <n v="367"/>
    <n v="367"/>
    <n v="0"/>
    <n v="0"/>
    <x v="40"/>
  </r>
  <r>
    <n v="605"/>
    <n v="605"/>
    <n v="0"/>
    <n v="0"/>
    <n v="0"/>
    <n v="0"/>
    <n v="0"/>
    <n v="0"/>
    <n v="0"/>
    <n v="0"/>
    <n v="0"/>
    <n v="0"/>
    <x v="10"/>
  </r>
  <r>
    <n v="212"/>
    <n v="0"/>
    <n v="212"/>
    <n v="0"/>
    <n v="0"/>
    <n v="0"/>
    <n v="0"/>
    <n v="0"/>
    <n v="0"/>
    <n v="0"/>
    <n v="0"/>
    <n v="0"/>
    <x v="64"/>
  </r>
  <r>
    <n v="108"/>
    <n v="108"/>
    <n v="0"/>
    <n v="0"/>
    <n v="0"/>
    <n v="0"/>
    <n v="0"/>
    <n v="0"/>
    <n v="108"/>
    <n v="108"/>
    <n v="0"/>
    <n v="0"/>
    <x v="12"/>
  </r>
  <r>
    <n v="4149"/>
    <n v="4149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6"/>
  </r>
  <r>
    <n v="243"/>
    <n v="243"/>
    <n v="0"/>
    <n v="0"/>
    <n v="0"/>
    <n v="0"/>
    <n v="0"/>
    <n v="0"/>
    <n v="0"/>
    <n v="0"/>
    <n v="0"/>
    <n v="0"/>
    <x v="55"/>
  </r>
  <r>
    <n v="18272"/>
    <n v="0"/>
    <n v="18272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12"/>
  </r>
  <r>
    <n v="354"/>
    <n v="354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31"/>
  </r>
  <r>
    <n v="2887"/>
    <n v="2887"/>
    <n v="0"/>
    <n v="0"/>
    <n v="2887"/>
    <n v="2887"/>
    <n v="0"/>
    <n v="0"/>
    <n v="0"/>
    <n v="0"/>
    <n v="0"/>
    <n v="0"/>
    <x v="34"/>
  </r>
  <r>
    <n v="14"/>
    <n v="14"/>
    <n v="0"/>
    <n v="0"/>
    <n v="14"/>
    <n v="14"/>
    <n v="0"/>
    <n v="0"/>
    <n v="0"/>
    <n v="0"/>
    <n v="0"/>
    <n v="0"/>
    <x v="27"/>
  </r>
  <r>
    <n v="517"/>
    <n v="0"/>
    <n v="517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67"/>
  </r>
  <r>
    <n v="629"/>
    <n v="629"/>
    <n v="0"/>
    <n v="0"/>
    <n v="0"/>
    <n v="0"/>
    <n v="0"/>
    <n v="0"/>
    <n v="0"/>
    <n v="0"/>
    <n v="0"/>
    <n v="0"/>
    <x v="28"/>
  </r>
  <r>
    <n v="1208"/>
    <n v="1208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16"/>
  </r>
  <r>
    <n v="1125"/>
    <n v="1125"/>
    <n v="0"/>
    <n v="0"/>
    <n v="1125"/>
    <n v="1125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13"/>
    <n v="13"/>
    <n v="0"/>
    <n v="0"/>
    <x v="29"/>
  </r>
  <r>
    <n v="5184"/>
    <n v="518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52"/>
  </r>
  <r>
    <n v="1471"/>
    <n v="1471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50"/>
  </r>
  <r>
    <n v="11212"/>
    <n v="11212"/>
    <n v="0"/>
    <n v="0"/>
    <n v="11212"/>
    <n v="11212"/>
    <n v="0"/>
    <n v="0"/>
    <n v="0"/>
    <n v="0"/>
    <n v="0"/>
    <n v="0"/>
    <x v="54"/>
  </r>
  <r>
    <n v="2161"/>
    <n v="2161"/>
    <n v="0"/>
    <n v="0"/>
    <n v="0"/>
    <n v="0"/>
    <n v="0"/>
    <n v="0"/>
    <n v="2161"/>
    <n v="2161"/>
    <n v="0"/>
    <n v="0"/>
    <x v="43"/>
  </r>
  <r>
    <n v="86"/>
    <n v="86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13"/>
  </r>
  <r>
    <n v="4280"/>
    <n v="0"/>
    <n v="4280"/>
    <n v="0"/>
    <n v="0"/>
    <n v="0"/>
    <n v="0"/>
    <n v="0"/>
    <n v="0"/>
    <n v="0"/>
    <n v="0"/>
    <n v="0"/>
    <x v="60"/>
  </r>
  <r>
    <n v="2147"/>
    <n v="2147"/>
    <n v="0"/>
    <n v="0"/>
    <n v="0"/>
    <n v="0"/>
    <n v="0"/>
    <n v="0"/>
    <n v="0"/>
    <n v="0"/>
    <n v="0"/>
    <n v="0"/>
    <x v="38"/>
  </r>
  <r>
    <n v="1710"/>
    <n v="0"/>
    <n v="171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0"/>
  </r>
  <r>
    <n v="446"/>
    <n v="446"/>
    <n v="0"/>
    <n v="0"/>
    <n v="446"/>
    <n v="446"/>
    <n v="0"/>
    <n v="0"/>
    <n v="0"/>
    <n v="0"/>
    <n v="0"/>
    <n v="0"/>
    <x v="21"/>
  </r>
  <r>
    <n v="971"/>
    <n v="0"/>
    <n v="971"/>
    <n v="0"/>
    <n v="971"/>
    <n v="0"/>
    <n v="971"/>
    <n v="0"/>
    <n v="0"/>
    <n v="0"/>
    <n v="0"/>
    <n v="0"/>
    <x v="29"/>
  </r>
  <r>
    <n v="6895"/>
    <n v="0"/>
    <n v="6895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9"/>
  </r>
  <r>
    <n v="2567"/>
    <n v="2567"/>
    <n v="0"/>
    <n v="0"/>
    <n v="0"/>
    <n v="0"/>
    <n v="0"/>
    <n v="0"/>
    <n v="0"/>
    <n v="0"/>
    <n v="0"/>
    <n v="0"/>
    <x v="47"/>
  </r>
  <r>
    <n v="30"/>
    <n v="0"/>
    <n v="30"/>
    <n v="0"/>
    <n v="0"/>
    <n v="0"/>
    <n v="0"/>
    <n v="0"/>
    <n v="0"/>
    <n v="0"/>
    <n v="0"/>
    <n v="0"/>
    <x v="59"/>
  </r>
  <r>
    <n v="458"/>
    <n v="458"/>
    <n v="0"/>
    <n v="0"/>
    <n v="0"/>
    <n v="0"/>
    <n v="0"/>
    <n v="0"/>
    <n v="0"/>
    <n v="0"/>
    <n v="0"/>
    <n v="0"/>
    <x v="39"/>
  </r>
  <r>
    <n v="1060"/>
    <n v="1060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67"/>
  </r>
  <r>
    <n v="4837"/>
    <n v="483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4"/>
  </r>
  <r>
    <n v="3170"/>
    <n v="0"/>
    <n v="3170"/>
    <n v="0"/>
    <n v="0"/>
    <n v="0"/>
    <n v="0"/>
    <n v="0"/>
    <n v="0"/>
    <n v="0"/>
    <n v="0"/>
    <n v="0"/>
    <x v="22"/>
  </r>
  <r>
    <n v="6134"/>
    <n v="6134"/>
    <n v="0"/>
    <n v="0"/>
    <n v="0"/>
    <n v="0"/>
    <n v="0"/>
    <n v="0"/>
    <n v="0"/>
    <n v="0"/>
    <n v="0"/>
    <n v="0"/>
    <x v="42"/>
  </r>
  <r>
    <n v="20"/>
    <n v="20"/>
    <n v="0"/>
    <n v="0"/>
    <n v="20"/>
    <n v="20"/>
    <n v="0"/>
    <n v="0"/>
    <n v="0"/>
    <n v="0"/>
    <n v="0"/>
    <n v="0"/>
    <x v="34"/>
  </r>
  <r>
    <n v="3220"/>
    <n v="3220"/>
    <n v="0"/>
    <n v="0"/>
    <n v="0"/>
    <n v="0"/>
    <n v="0"/>
    <n v="0"/>
    <n v="0"/>
    <n v="0"/>
    <n v="0"/>
    <n v="0"/>
    <x v="51"/>
  </r>
  <r>
    <n v="1211"/>
    <n v="1211"/>
    <n v="0"/>
    <n v="0"/>
    <n v="0"/>
    <n v="0"/>
    <n v="0"/>
    <n v="0"/>
    <n v="0"/>
    <n v="0"/>
    <n v="0"/>
    <n v="0"/>
    <x v="21"/>
  </r>
  <r>
    <n v="718"/>
    <n v="718"/>
    <n v="0"/>
    <n v="0"/>
    <n v="0"/>
    <n v="0"/>
    <n v="0"/>
    <n v="0"/>
    <n v="0"/>
    <n v="0"/>
    <n v="0"/>
    <n v="0"/>
    <x v="58"/>
  </r>
  <r>
    <n v="42"/>
    <n v="42"/>
    <n v="0"/>
    <n v="0"/>
    <n v="42"/>
    <n v="42"/>
    <n v="0"/>
    <n v="0"/>
    <n v="0"/>
    <n v="0"/>
    <n v="0"/>
    <n v="0"/>
    <x v="23"/>
  </r>
  <r>
    <n v="397"/>
    <n v="397"/>
    <n v="0"/>
    <n v="0"/>
    <n v="0"/>
    <n v="0"/>
    <n v="0"/>
    <n v="0"/>
    <n v="397"/>
    <n v="397"/>
    <n v="0"/>
    <n v="0"/>
    <x v="10"/>
  </r>
  <r>
    <n v="47"/>
    <n v="47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44"/>
  </r>
  <r>
    <n v="289"/>
    <n v="289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12"/>
    <n v="12"/>
    <n v="0"/>
    <n v="0"/>
    <x v="0"/>
  </r>
  <r>
    <n v="385"/>
    <n v="0"/>
    <n v="385"/>
    <n v="0"/>
    <n v="0"/>
    <n v="0"/>
    <n v="0"/>
    <n v="0"/>
    <n v="385"/>
    <n v="0"/>
    <n v="385"/>
    <n v="0"/>
    <x v="15"/>
  </r>
  <r>
    <n v="70"/>
    <n v="70"/>
    <n v="0"/>
    <n v="0"/>
    <n v="0"/>
    <n v="0"/>
    <n v="0"/>
    <n v="0"/>
    <n v="0"/>
    <n v="0"/>
    <n v="0"/>
    <n v="0"/>
    <x v="5"/>
  </r>
  <r>
    <n v="577"/>
    <n v="577"/>
    <n v="0"/>
    <n v="0"/>
    <n v="0"/>
    <n v="0"/>
    <n v="0"/>
    <n v="0"/>
    <n v="0"/>
    <n v="0"/>
    <n v="0"/>
    <n v="0"/>
    <x v="16"/>
  </r>
  <r>
    <n v="1605"/>
    <n v="1605"/>
    <n v="0"/>
    <n v="0"/>
    <n v="0"/>
    <n v="0"/>
    <n v="0"/>
    <n v="0"/>
    <n v="0"/>
    <n v="0"/>
    <n v="0"/>
    <n v="0"/>
    <x v="28"/>
  </r>
  <r>
    <n v="301"/>
    <n v="30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3"/>
  </r>
  <r>
    <n v="1163"/>
    <n v="1163"/>
    <n v="0"/>
    <n v="0"/>
    <n v="0"/>
    <n v="0"/>
    <n v="0"/>
    <n v="0"/>
    <n v="0"/>
    <n v="0"/>
    <n v="0"/>
    <n v="0"/>
    <x v="19"/>
  </r>
  <r>
    <n v="430"/>
    <n v="430"/>
    <n v="0"/>
    <n v="0"/>
    <n v="430"/>
    <n v="430"/>
    <n v="0"/>
    <n v="0"/>
    <n v="0"/>
    <n v="0"/>
    <n v="0"/>
    <n v="0"/>
    <x v="28"/>
  </r>
  <r>
    <n v="53"/>
    <n v="53"/>
    <n v="0"/>
    <n v="0"/>
    <n v="0"/>
    <n v="0"/>
    <n v="0"/>
    <n v="0"/>
    <n v="0"/>
    <n v="0"/>
    <n v="0"/>
    <n v="0"/>
    <x v="34"/>
  </r>
  <r>
    <n v="190"/>
    <n v="190"/>
    <n v="0"/>
    <n v="0"/>
    <n v="0"/>
    <n v="0"/>
    <n v="0"/>
    <n v="0"/>
    <n v="0"/>
    <n v="0"/>
    <n v="0"/>
    <n v="0"/>
    <x v="7"/>
  </r>
  <r>
    <n v="1485"/>
    <n v="1485"/>
    <n v="0"/>
    <n v="0"/>
    <n v="0"/>
    <n v="0"/>
    <n v="0"/>
    <n v="0"/>
    <n v="0"/>
    <n v="0"/>
    <n v="0"/>
    <n v="0"/>
    <x v="51"/>
  </r>
  <r>
    <n v="48394"/>
    <n v="48394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47"/>
  </r>
  <r>
    <n v="6187"/>
    <n v="6187"/>
    <n v="0"/>
    <n v="0"/>
    <n v="0"/>
    <n v="0"/>
    <n v="0"/>
    <n v="0"/>
    <n v="0"/>
    <n v="0"/>
    <n v="0"/>
    <n v="0"/>
    <x v="12"/>
  </r>
  <r>
    <n v="1182"/>
    <n v="1182"/>
    <n v="0"/>
    <n v="0"/>
    <n v="0"/>
    <n v="0"/>
    <n v="0"/>
    <n v="0"/>
    <n v="0"/>
    <n v="0"/>
    <n v="0"/>
    <n v="0"/>
    <x v="37"/>
  </r>
  <r>
    <n v="5220"/>
    <n v="0"/>
    <n v="5220"/>
    <n v="0"/>
    <n v="0"/>
    <n v="0"/>
    <n v="0"/>
    <n v="0"/>
    <n v="0"/>
    <n v="0"/>
    <n v="0"/>
    <n v="0"/>
    <x v="61"/>
  </r>
  <r>
    <n v="2735"/>
    <n v="2735"/>
    <n v="0"/>
    <n v="0"/>
    <n v="0"/>
    <n v="0"/>
    <n v="0"/>
    <n v="0"/>
    <n v="0"/>
    <n v="0"/>
    <n v="0"/>
    <n v="0"/>
    <x v="38"/>
  </r>
  <r>
    <n v="22869"/>
    <n v="22869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9"/>
  </r>
  <r>
    <n v="124"/>
    <n v="124"/>
    <n v="0"/>
    <n v="0"/>
    <n v="0"/>
    <n v="0"/>
    <n v="0"/>
    <n v="0"/>
    <n v="0"/>
    <n v="0"/>
    <n v="0"/>
    <n v="0"/>
    <x v="52"/>
  </r>
  <r>
    <n v="1818"/>
    <n v="1818"/>
    <n v="0"/>
    <n v="0"/>
    <n v="0"/>
    <n v="0"/>
    <n v="0"/>
    <n v="0"/>
    <n v="0"/>
    <n v="0"/>
    <n v="0"/>
    <n v="0"/>
    <x v="10"/>
  </r>
  <r>
    <n v="41455"/>
    <n v="0"/>
    <n v="41455"/>
    <n v="0"/>
    <n v="41455"/>
    <n v="0"/>
    <n v="41455"/>
    <n v="0"/>
    <n v="0"/>
    <n v="0"/>
    <n v="0"/>
    <n v="0"/>
    <x v="13"/>
  </r>
  <r>
    <n v="13"/>
    <n v="13"/>
    <n v="0"/>
    <n v="0"/>
    <n v="0"/>
    <n v="0"/>
    <n v="0"/>
    <n v="0"/>
    <n v="13"/>
    <n v="13"/>
    <n v="0"/>
    <n v="0"/>
    <x v="14"/>
  </r>
  <r>
    <n v="12"/>
    <n v="12"/>
    <n v="0"/>
    <n v="0"/>
    <n v="0"/>
    <n v="0"/>
    <n v="0"/>
    <n v="0"/>
    <n v="0"/>
    <n v="0"/>
    <n v="0"/>
    <n v="0"/>
    <x v="14"/>
  </r>
  <r>
    <n v="755"/>
    <n v="755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47"/>
  </r>
  <r>
    <n v="6622"/>
    <n v="6622"/>
    <n v="0"/>
    <n v="0"/>
    <n v="0"/>
    <n v="0"/>
    <n v="0"/>
    <n v="0"/>
    <n v="0"/>
    <n v="0"/>
    <n v="0"/>
    <n v="0"/>
    <x v="9"/>
  </r>
  <r>
    <n v="557"/>
    <n v="0"/>
    <n v="557"/>
    <n v="0"/>
    <n v="0"/>
    <n v="0"/>
    <n v="0"/>
    <n v="0"/>
    <n v="0"/>
    <n v="0"/>
    <n v="0"/>
    <n v="0"/>
    <x v="55"/>
  </r>
  <r>
    <n v="44"/>
    <n v="0"/>
    <n v="44"/>
    <n v="0"/>
    <n v="0"/>
    <n v="0"/>
    <n v="0"/>
    <n v="0"/>
    <n v="0"/>
    <n v="0"/>
    <n v="0"/>
    <n v="0"/>
    <x v="19"/>
  </r>
  <r>
    <n v="34"/>
    <n v="34"/>
    <n v="0"/>
    <n v="0"/>
    <n v="34"/>
    <n v="34"/>
    <n v="0"/>
    <n v="0"/>
    <n v="0"/>
    <n v="0"/>
    <n v="0"/>
    <n v="0"/>
    <x v="63"/>
  </r>
  <r>
    <n v="56"/>
    <n v="56"/>
    <n v="0"/>
    <n v="0"/>
    <n v="56"/>
    <n v="56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7"/>
  </r>
  <r>
    <n v="152"/>
    <n v="152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65"/>
  </r>
  <r>
    <n v="265"/>
    <n v="265"/>
    <n v="0"/>
    <n v="0"/>
    <n v="0"/>
    <n v="0"/>
    <n v="0"/>
    <n v="0"/>
    <n v="0"/>
    <n v="0"/>
    <n v="0"/>
    <n v="0"/>
    <x v="49"/>
  </r>
  <r>
    <n v="4353"/>
    <n v="0"/>
    <n v="4353"/>
    <n v="0"/>
    <n v="0"/>
    <n v="0"/>
    <n v="0"/>
    <n v="0"/>
    <n v="0"/>
    <n v="0"/>
    <n v="0"/>
    <n v="0"/>
    <x v="49"/>
  </r>
  <r>
    <n v="215"/>
    <n v="21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0"/>
    <n v="0"/>
    <n v="0"/>
    <n v="0"/>
    <x v="31"/>
  </r>
  <r>
    <n v="17"/>
    <n v="17"/>
    <n v="0"/>
    <n v="0"/>
    <n v="17"/>
    <n v="17"/>
    <n v="0"/>
    <n v="0"/>
    <n v="0"/>
    <n v="0"/>
    <n v="0"/>
    <n v="0"/>
    <x v="51"/>
  </r>
  <r>
    <n v="181"/>
    <n v="181"/>
    <n v="0"/>
    <n v="0"/>
    <n v="0"/>
    <n v="0"/>
    <n v="0"/>
    <n v="0"/>
    <n v="0"/>
    <n v="0"/>
    <n v="0"/>
    <n v="0"/>
    <x v="37"/>
  </r>
  <r>
    <n v="837"/>
    <n v="0"/>
    <n v="837"/>
    <n v="0"/>
    <n v="0"/>
    <n v="0"/>
    <n v="0"/>
    <n v="0"/>
    <n v="0"/>
    <n v="0"/>
    <n v="0"/>
    <n v="0"/>
    <x v="27"/>
  </r>
  <r>
    <n v="1017"/>
    <n v="1017"/>
    <n v="0"/>
    <n v="0"/>
    <n v="0"/>
    <n v="0"/>
    <n v="0"/>
    <n v="0"/>
    <n v="0"/>
    <n v="0"/>
    <n v="0"/>
    <n v="0"/>
    <x v="48"/>
  </r>
  <r>
    <n v="58"/>
    <n v="58"/>
    <n v="0"/>
    <n v="0"/>
    <n v="0"/>
    <n v="0"/>
    <n v="0"/>
    <n v="0"/>
    <n v="0"/>
    <n v="0"/>
    <n v="0"/>
    <n v="0"/>
    <x v="21"/>
  </r>
  <r>
    <n v="20199"/>
    <n v="20199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1"/>
  </r>
  <r>
    <n v="102"/>
    <n v="102"/>
    <n v="0"/>
    <n v="0"/>
    <n v="0"/>
    <n v="0"/>
    <n v="0"/>
    <n v="0"/>
    <n v="102"/>
    <n v="102"/>
    <n v="0"/>
    <n v="0"/>
    <x v="19"/>
  </r>
  <r>
    <n v="3238"/>
    <n v="0"/>
    <n v="3238"/>
    <n v="0"/>
    <n v="0"/>
    <n v="0"/>
    <n v="0"/>
    <n v="0"/>
    <n v="3238"/>
    <n v="0"/>
    <n v="3238"/>
    <n v="0"/>
    <x v="47"/>
  </r>
  <r>
    <n v="18"/>
    <n v="18"/>
    <n v="0"/>
    <n v="0"/>
    <n v="0"/>
    <n v="0"/>
    <n v="0"/>
    <n v="0"/>
    <n v="0"/>
    <n v="0"/>
    <n v="0"/>
    <n v="0"/>
    <x v="37"/>
  </r>
  <r>
    <n v="834"/>
    <n v="834"/>
    <n v="0"/>
    <n v="0"/>
    <n v="0"/>
    <n v="0"/>
    <n v="0"/>
    <n v="0"/>
    <n v="0"/>
    <n v="0"/>
    <n v="0"/>
    <n v="0"/>
    <x v="40"/>
  </r>
  <r>
    <n v="75"/>
    <n v="75"/>
    <n v="0"/>
    <n v="0"/>
    <n v="0"/>
    <n v="0"/>
    <n v="0"/>
    <n v="0"/>
    <n v="0"/>
    <n v="0"/>
    <n v="0"/>
    <n v="0"/>
    <x v="30"/>
  </r>
  <r>
    <n v="153"/>
    <n v="153"/>
    <n v="0"/>
    <n v="0"/>
    <n v="0"/>
    <n v="0"/>
    <n v="0"/>
    <n v="0"/>
    <n v="153"/>
    <n v="153"/>
    <n v="0"/>
    <n v="0"/>
    <x v="40"/>
  </r>
  <r>
    <n v="1"/>
    <n v="1"/>
    <n v="0"/>
    <n v="0"/>
    <n v="0"/>
    <n v="0"/>
    <n v="0"/>
    <n v="0"/>
    <n v="0"/>
    <n v="0"/>
    <n v="0"/>
    <n v="0"/>
    <x v="67"/>
  </r>
  <r>
    <n v="7008"/>
    <n v="7008"/>
    <n v="0"/>
    <n v="0"/>
    <n v="0"/>
    <n v="0"/>
    <n v="0"/>
    <n v="0"/>
    <n v="0"/>
    <n v="0"/>
    <n v="0"/>
    <n v="0"/>
    <x v="46"/>
  </r>
  <r>
    <n v="6929"/>
    <n v="0"/>
    <n v="6929"/>
    <n v="0"/>
    <n v="0"/>
    <n v="0"/>
    <n v="0"/>
    <n v="0"/>
    <n v="0"/>
    <n v="0"/>
    <n v="0"/>
    <n v="0"/>
    <x v="14"/>
  </r>
  <r>
    <n v="1434"/>
    <n v="0"/>
    <n v="1434"/>
    <n v="0"/>
    <n v="0"/>
    <n v="0"/>
    <n v="0"/>
    <n v="0"/>
    <n v="1434"/>
    <n v="0"/>
    <n v="1434"/>
    <n v="0"/>
    <x v="51"/>
  </r>
  <r>
    <n v="13"/>
    <n v="13"/>
    <n v="0"/>
    <n v="0"/>
    <n v="13"/>
    <n v="13"/>
    <n v="0"/>
    <n v="0"/>
    <n v="0"/>
    <n v="0"/>
    <n v="0"/>
    <n v="0"/>
    <x v="30"/>
  </r>
  <r>
    <n v="1025"/>
    <n v="1025"/>
    <n v="0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61"/>
  </r>
  <r>
    <n v="58"/>
    <n v="58"/>
    <n v="0"/>
    <n v="0"/>
    <n v="58"/>
    <n v="58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4"/>
  </r>
  <r>
    <n v="1131"/>
    <n v="0"/>
    <n v="1131"/>
    <n v="0"/>
    <n v="1131"/>
    <n v="0"/>
    <n v="1131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35"/>
  </r>
  <r>
    <n v="30039"/>
    <n v="0"/>
    <n v="30039"/>
    <n v="0"/>
    <n v="0"/>
    <n v="0"/>
    <n v="0"/>
    <n v="0"/>
    <n v="0"/>
    <n v="0"/>
    <n v="0"/>
    <n v="0"/>
    <x v="16"/>
  </r>
  <r>
    <n v="161"/>
    <n v="161"/>
    <n v="0"/>
    <n v="0"/>
    <n v="0"/>
    <n v="0"/>
    <n v="0"/>
    <n v="0"/>
    <n v="0"/>
    <n v="0"/>
    <n v="0"/>
    <n v="0"/>
    <x v="52"/>
  </r>
  <r>
    <n v="73714"/>
    <n v="73714"/>
    <n v="0"/>
    <n v="0"/>
    <n v="0"/>
    <n v="0"/>
    <n v="0"/>
    <n v="0"/>
    <n v="0"/>
    <n v="0"/>
    <n v="0"/>
    <n v="0"/>
    <x v="43"/>
  </r>
  <r>
    <n v="118"/>
    <n v="118"/>
    <n v="0"/>
    <n v="0"/>
    <n v="0"/>
    <n v="0"/>
    <n v="0"/>
    <n v="0"/>
    <n v="0"/>
    <n v="0"/>
    <n v="0"/>
    <n v="0"/>
    <x v="55"/>
  </r>
  <r>
    <n v="1649"/>
    <n v="1649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64"/>
  </r>
  <r>
    <n v="7401"/>
    <n v="0"/>
    <n v="7401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"/>
  </r>
  <r>
    <n v="1"/>
    <n v="0"/>
    <n v="1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4"/>
    <n v="4"/>
    <n v="0"/>
    <n v="0"/>
    <x v="28"/>
  </r>
  <r>
    <n v="2519"/>
    <n v="2519"/>
    <n v="0"/>
    <n v="0"/>
    <n v="0"/>
    <n v="0"/>
    <n v="0"/>
    <n v="0"/>
    <n v="0"/>
    <n v="0"/>
    <n v="0"/>
    <n v="0"/>
    <x v="30"/>
  </r>
  <r>
    <n v="176"/>
    <n v="176"/>
    <n v="0"/>
    <n v="0"/>
    <n v="0"/>
    <n v="0"/>
    <n v="0"/>
    <n v="0"/>
    <n v="0"/>
    <n v="0"/>
    <n v="0"/>
    <n v="0"/>
    <x v="9"/>
  </r>
  <r>
    <n v="117"/>
    <n v="117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9"/>
  </r>
  <r>
    <n v="1391"/>
    <n v="1391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24"/>
  </r>
  <r>
    <n v="133"/>
    <n v="133"/>
    <n v="0"/>
    <n v="0"/>
    <n v="0"/>
    <n v="0"/>
    <n v="0"/>
    <n v="0"/>
    <n v="0"/>
    <n v="0"/>
    <n v="0"/>
    <n v="0"/>
    <x v="42"/>
  </r>
  <r>
    <n v="312"/>
    <n v="312"/>
    <n v="0"/>
    <n v="0"/>
    <n v="0"/>
    <n v="0"/>
    <n v="0"/>
    <n v="0"/>
    <n v="0"/>
    <n v="0"/>
    <n v="0"/>
    <n v="0"/>
    <x v="49"/>
  </r>
  <r>
    <n v="968"/>
    <n v="0"/>
    <n v="968"/>
    <n v="0"/>
    <n v="968"/>
    <n v="0"/>
    <n v="968"/>
    <n v="0"/>
    <n v="0"/>
    <n v="0"/>
    <n v="0"/>
    <n v="0"/>
    <x v="46"/>
  </r>
  <r>
    <n v="1085"/>
    <n v="108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3"/>
  </r>
  <r>
    <n v="312"/>
    <n v="312"/>
    <n v="0"/>
    <n v="0"/>
    <n v="0"/>
    <n v="0"/>
    <n v="0"/>
    <n v="0"/>
    <n v="0"/>
    <n v="0"/>
    <n v="0"/>
    <n v="0"/>
    <x v="52"/>
  </r>
  <r>
    <n v="1"/>
    <n v="0"/>
    <n v="1"/>
    <n v="0"/>
    <n v="0"/>
    <n v="0"/>
    <n v="0"/>
    <n v="0"/>
    <n v="0"/>
    <n v="0"/>
    <n v="0"/>
    <n v="0"/>
    <x v="51"/>
  </r>
  <r>
    <n v="955"/>
    <n v="955"/>
    <n v="0"/>
    <n v="0"/>
    <n v="0"/>
    <n v="0"/>
    <n v="0"/>
    <n v="0"/>
    <n v="0"/>
    <n v="0"/>
    <n v="0"/>
    <n v="0"/>
    <x v="22"/>
  </r>
  <r>
    <n v="114"/>
    <n v="114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12"/>
  </r>
  <r>
    <n v="22"/>
    <n v="22"/>
    <n v="0"/>
    <n v="0"/>
    <n v="22"/>
    <n v="22"/>
    <n v="0"/>
    <n v="0"/>
    <n v="0"/>
    <n v="0"/>
    <n v="0"/>
    <n v="0"/>
    <x v="45"/>
  </r>
  <r>
    <n v="642"/>
    <n v="642"/>
    <n v="0"/>
    <n v="0"/>
    <n v="0"/>
    <n v="0"/>
    <n v="0"/>
    <n v="0"/>
    <n v="0"/>
    <n v="0"/>
    <n v="0"/>
    <n v="0"/>
    <x v="11"/>
  </r>
  <r>
    <n v="55"/>
    <n v="55"/>
    <n v="0"/>
    <n v="0"/>
    <n v="0"/>
    <n v="0"/>
    <n v="0"/>
    <n v="0"/>
    <n v="0"/>
    <n v="0"/>
    <n v="0"/>
    <n v="0"/>
    <x v="23"/>
  </r>
  <r>
    <n v="331"/>
    <n v="331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5"/>
  </r>
  <r>
    <n v="64"/>
    <n v="64"/>
    <n v="0"/>
    <n v="0"/>
    <n v="0"/>
    <n v="0"/>
    <n v="0"/>
    <n v="0"/>
    <n v="64"/>
    <n v="64"/>
    <n v="0"/>
    <n v="0"/>
    <x v="30"/>
  </r>
  <r>
    <n v="624"/>
    <n v="624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10"/>
    <n v="10"/>
    <n v="0"/>
    <n v="0"/>
    <x v="41"/>
  </r>
  <r>
    <n v="973"/>
    <n v="0"/>
    <n v="973"/>
    <n v="0"/>
    <n v="0"/>
    <n v="0"/>
    <n v="0"/>
    <n v="0"/>
    <n v="0"/>
    <n v="0"/>
    <n v="0"/>
    <n v="0"/>
    <x v="14"/>
  </r>
  <r>
    <n v="1221"/>
    <n v="0"/>
    <n v="1221"/>
    <n v="0"/>
    <n v="0"/>
    <n v="0"/>
    <n v="0"/>
    <n v="0"/>
    <n v="0"/>
    <n v="0"/>
    <n v="0"/>
    <n v="0"/>
    <x v="39"/>
  </r>
  <r>
    <n v="10316"/>
    <n v="10316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22"/>
    <n v="22"/>
    <n v="0"/>
    <n v="0"/>
    <x v="39"/>
  </r>
  <r>
    <n v="441"/>
    <n v="0"/>
    <n v="441"/>
    <n v="0"/>
    <n v="0"/>
    <n v="0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27"/>
  </r>
  <r>
    <n v="54"/>
    <n v="54"/>
    <n v="0"/>
    <n v="0"/>
    <n v="0"/>
    <n v="0"/>
    <n v="0"/>
    <n v="0"/>
    <n v="0"/>
    <n v="0"/>
    <n v="0"/>
    <n v="0"/>
    <x v="47"/>
  </r>
  <r>
    <n v="285"/>
    <n v="285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10"/>
  </r>
  <r>
    <n v="278"/>
    <n v="278"/>
    <n v="0"/>
    <n v="0"/>
    <n v="278"/>
    <n v="278"/>
    <n v="0"/>
    <n v="0"/>
    <n v="0"/>
    <n v="0"/>
    <n v="0"/>
    <n v="0"/>
    <x v="59"/>
  </r>
  <r>
    <n v="27"/>
    <n v="27"/>
    <n v="0"/>
    <n v="0"/>
    <n v="27"/>
    <n v="27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7"/>
  </r>
  <r>
    <n v="214"/>
    <n v="214"/>
    <n v="0"/>
    <n v="0"/>
    <n v="0"/>
    <n v="0"/>
    <n v="0"/>
    <n v="0"/>
    <n v="0"/>
    <n v="0"/>
    <n v="0"/>
    <n v="0"/>
    <x v="20"/>
  </r>
  <r>
    <n v="1770"/>
    <n v="1770"/>
    <n v="0"/>
    <n v="0"/>
    <n v="0"/>
    <n v="0"/>
    <n v="0"/>
    <n v="0"/>
    <n v="0"/>
    <n v="0"/>
    <n v="0"/>
    <n v="0"/>
    <x v="11"/>
  </r>
  <r>
    <n v="3089"/>
    <n v="0"/>
    <n v="3089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49"/>
  </r>
  <r>
    <n v="1102"/>
    <n v="1102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63"/>
  </r>
  <r>
    <n v="1169"/>
    <n v="1169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7"/>
  </r>
  <r>
    <n v="143"/>
    <n v="143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53"/>
  </r>
  <r>
    <n v="2200"/>
    <n v="2200"/>
    <n v="0"/>
    <n v="0"/>
    <n v="0"/>
    <n v="0"/>
    <n v="0"/>
    <n v="0"/>
    <n v="2200"/>
    <n v="2200"/>
    <n v="0"/>
    <n v="0"/>
    <x v="14"/>
  </r>
  <r>
    <n v="3"/>
    <n v="3"/>
    <n v="0"/>
    <n v="0"/>
    <n v="0"/>
    <n v="0"/>
    <n v="0"/>
    <n v="0"/>
    <n v="0"/>
    <n v="0"/>
    <n v="0"/>
    <n v="0"/>
    <x v="67"/>
  </r>
  <r>
    <n v="6404"/>
    <n v="6404"/>
    <n v="0"/>
    <n v="0"/>
    <n v="0"/>
    <n v="0"/>
    <n v="0"/>
    <n v="0"/>
    <n v="0"/>
    <n v="0"/>
    <n v="0"/>
    <n v="0"/>
    <x v="54"/>
  </r>
  <r>
    <n v="88"/>
    <n v="88"/>
    <n v="0"/>
    <n v="0"/>
    <n v="88"/>
    <n v="88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1644"/>
    <n v="1644"/>
    <n v="0"/>
    <n v="0"/>
    <n v="0"/>
    <n v="0"/>
    <n v="0"/>
    <n v="0"/>
    <n v="0"/>
    <n v="0"/>
    <n v="0"/>
    <n v="0"/>
    <x v="9"/>
  </r>
  <r>
    <n v="205"/>
    <n v="0"/>
    <n v="205"/>
    <n v="0"/>
    <n v="0"/>
    <n v="0"/>
    <n v="0"/>
    <n v="0"/>
    <n v="0"/>
    <n v="0"/>
    <n v="0"/>
    <n v="0"/>
    <x v="42"/>
  </r>
  <r>
    <n v="13677"/>
    <n v="13677"/>
    <n v="0"/>
    <n v="0"/>
    <n v="0"/>
    <n v="0"/>
    <n v="0"/>
    <n v="0"/>
    <n v="0"/>
    <n v="0"/>
    <n v="0"/>
    <n v="0"/>
    <x v="46"/>
  </r>
  <r>
    <n v="83"/>
    <n v="83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54"/>
  </r>
  <r>
    <n v="1582"/>
    <n v="1582"/>
    <n v="0"/>
    <n v="0"/>
    <n v="0"/>
    <n v="0"/>
    <n v="0"/>
    <n v="0"/>
    <n v="0"/>
    <n v="0"/>
    <n v="0"/>
    <n v="0"/>
    <x v="49"/>
  </r>
  <r>
    <n v="1924"/>
    <n v="1924"/>
    <n v="0"/>
    <n v="0"/>
    <n v="1924"/>
    <n v="1924"/>
    <n v="0"/>
    <n v="0"/>
    <n v="0"/>
    <n v="0"/>
    <n v="0"/>
    <n v="0"/>
    <x v="22"/>
  </r>
  <r>
    <n v="42"/>
    <n v="42"/>
    <n v="0"/>
    <n v="0"/>
    <n v="0"/>
    <n v="0"/>
    <n v="0"/>
    <n v="0"/>
    <n v="0"/>
    <n v="0"/>
    <n v="0"/>
    <n v="0"/>
    <x v="40"/>
  </r>
  <r>
    <n v="1745"/>
    <n v="1745"/>
    <n v="0"/>
    <n v="0"/>
    <n v="0"/>
    <n v="0"/>
    <n v="0"/>
    <n v="0"/>
    <n v="0"/>
    <n v="0"/>
    <n v="0"/>
    <n v="0"/>
    <x v="49"/>
  </r>
  <r>
    <n v="301"/>
    <n v="301"/>
    <n v="0"/>
    <n v="0"/>
    <n v="0"/>
    <n v="0"/>
    <n v="0"/>
    <n v="0"/>
    <n v="0"/>
    <n v="0"/>
    <n v="0"/>
    <n v="0"/>
    <x v="0"/>
  </r>
  <r>
    <n v="58"/>
    <n v="0"/>
    <n v="58"/>
    <n v="0"/>
    <n v="0"/>
    <n v="0"/>
    <n v="0"/>
    <n v="0"/>
    <n v="0"/>
    <n v="0"/>
    <n v="0"/>
    <n v="0"/>
    <x v="63"/>
  </r>
  <r>
    <n v="30"/>
    <n v="30"/>
    <n v="0"/>
    <n v="0"/>
    <n v="0"/>
    <n v="0"/>
    <n v="0"/>
    <n v="0"/>
    <n v="0"/>
    <n v="0"/>
    <n v="0"/>
    <n v="0"/>
    <x v="64"/>
  </r>
  <r>
    <n v="4408"/>
    <n v="0"/>
    <n v="4408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38"/>
  </r>
  <r>
    <n v="8186"/>
    <n v="8186"/>
    <n v="0"/>
    <n v="0"/>
    <n v="0"/>
    <n v="0"/>
    <n v="0"/>
    <n v="0"/>
    <n v="0"/>
    <n v="0"/>
    <n v="0"/>
    <n v="0"/>
    <x v="30"/>
  </r>
  <r>
    <n v="283"/>
    <n v="283"/>
    <n v="0"/>
    <n v="0"/>
    <n v="0"/>
    <n v="0"/>
    <n v="0"/>
    <n v="0"/>
    <n v="0"/>
    <n v="0"/>
    <n v="0"/>
    <n v="0"/>
    <x v="5"/>
  </r>
  <r>
    <n v="1"/>
    <n v="1"/>
    <n v="0"/>
    <n v="0"/>
    <n v="1"/>
    <n v="1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1"/>
  </r>
  <r>
    <n v="33"/>
    <n v="33"/>
    <n v="0"/>
    <n v="0"/>
    <n v="33"/>
    <n v="33"/>
    <n v="0"/>
    <n v="0"/>
    <n v="0"/>
    <n v="0"/>
    <n v="0"/>
    <n v="0"/>
    <x v="4"/>
  </r>
  <r>
    <n v="786"/>
    <n v="786"/>
    <n v="0"/>
    <n v="0"/>
    <n v="0"/>
    <n v="0"/>
    <n v="0"/>
    <n v="0"/>
    <n v="0"/>
    <n v="0"/>
    <n v="0"/>
    <n v="0"/>
    <x v="14"/>
  </r>
  <r>
    <n v="7071"/>
    <n v="7071"/>
    <n v="0"/>
    <n v="0"/>
    <n v="0"/>
    <n v="0"/>
    <n v="0"/>
    <n v="0"/>
    <n v="0"/>
    <n v="0"/>
    <n v="0"/>
    <n v="0"/>
    <x v="4"/>
  </r>
  <r>
    <n v="438"/>
    <n v="438"/>
    <n v="0"/>
    <n v="0"/>
    <n v="438"/>
    <n v="438"/>
    <n v="0"/>
    <n v="0"/>
    <n v="0"/>
    <n v="0"/>
    <n v="0"/>
    <n v="0"/>
    <x v="26"/>
  </r>
  <r>
    <n v="619"/>
    <n v="619"/>
    <n v="0"/>
    <n v="0"/>
    <n v="0"/>
    <n v="0"/>
    <n v="0"/>
    <n v="0"/>
    <n v="0"/>
    <n v="0"/>
    <n v="0"/>
    <n v="0"/>
    <x v="49"/>
  </r>
  <r>
    <n v="134"/>
    <n v="134"/>
    <n v="0"/>
    <n v="0"/>
    <n v="0"/>
    <n v="0"/>
    <n v="0"/>
    <n v="0"/>
    <n v="0"/>
    <n v="0"/>
    <n v="0"/>
    <n v="0"/>
    <x v="19"/>
  </r>
  <r>
    <n v="1178"/>
    <n v="0"/>
    <n v="1178"/>
    <n v="0"/>
    <n v="0"/>
    <n v="0"/>
    <n v="0"/>
    <n v="0"/>
    <n v="0"/>
    <n v="0"/>
    <n v="0"/>
    <n v="0"/>
    <x v="20"/>
  </r>
  <r>
    <n v="391"/>
    <n v="391"/>
    <n v="0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37"/>
  </r>
  <r>
    <n v="715"/>
    <n v="0"/>
    <n v="715"/>
    <n v="0"/>
    <n v="0"/>
    <n v="0"/>
    <n v="0"/>
    <n v="0"/>
    <n v="0"/>
    <n v="0"/>
    <n v="0"/>
    <n v="0"/>
    <x v="37"/>
  </r>
  <r>
    <n v="168"/>
    <n v="168"/>
    <n v="0"/>
    <n v="0"/>
    <n v="0"/>
    <n v="0"/>
    <n v="0"/>
    <n v="0"/>
    <n v="168"/>
    <n v="168"/>
    <n v="0"/>
    <n v="0"/>
    <x v="33"/>
  </r>
  <r>
    <n v="5"/>
    <n v="5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35"/>
  </r>
  <r>
    <n v="228"/>
    <n v="228"/>
    <n v="0"/>
    <n v="0"/>
    <n v="0"/>
    <n v="0"/>
    <n v="0"/>
    <n v="0"/>
    <n v="0"/>
    <n v="0"/>
    <n v="0"/>
    <n v="0"/>
    <x v="22"/>
  </r>
  <r>
    <n v="671"/>
    <n v="0"/>
    <n v="671"/>
    <n v="0"/>
    <n v="671"/>
    <n v="0"/>
    <n v="671"/>
    <n v="0"/>
    <n v="0"/>
    <n v="0"/>
    <n v="0"/>
    <n v="0"/>
    <x v="55"/>
  </r>
  <r>
    <n v="9574"/>
    <n v="0"/>
    <n v="9574"/>
    <n v="0"/>
    <n v="0"/>
    <n v="0"/>
    <n v="0"/>
    <n v="0"/>
    <n v="0"/>
    <n v="0"/>
    <n v="0"/>
    <n v="0"/>
    <x v="23"/>
  </r>
  <r>
    <n v="14"/>
    <n v="0"/>
    <n v="14"/>
    <n v="0"/>
    <n v="0"/>
    <n v="0"/>
    <n v="0"/>
    <n v="0"/>
    <n v="0"/>
    <n v="0"/>
    <n v="0"/>
    <n v="0"/>
    <x v="1"/>
  </r>
  <r>
    <n v="19"/>
    <n v="19"/>
    <n v="0"/>
    <n v="0"/>
    <n v="19"/>
    <n v="19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0"/>
  </r>
  <r>
    <n v="2099"/>
    <n v="0"/>
    <n v="2099"/>
    <n v="0"/>
    <n v="0"/>
    <n v="0"/>
    <n v="0"/>
    <n v="0"/>
    <n v="0"/>
    <n v="0"/>
    <n v="0"/>
    <n v="0"/>
    <x v="22"/>
  </r>
  <r>
    <n v="2812"/>
    <n v="2812"/>
    <n v="0"/>
    <n v="0"/>
    <n v="0"/>
    <n v="0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67"/>
  </r>
  <r>
    <n v="332"/>
    <n v="332"/>
    <n v="0"/>
    <n v="0"/>
    <n v="0"/>
    <n v="0"/>
    <n v="0"/>
    <n v="0"/>
    <n v="0"/>
    <n v="0"/>
    <n v="0"/>
    <n v="0"/>
    <x v="61"/>
  </r>
  <r>
    <n v="75"/>
    <n v="75"/>
    <n v="0"/>
    <n v="0"/>
    <n v="0"/>
    <n v="0"/>
    <n v="0"/>
    <n v="0"/>
    <n v="0"/>
    <n v="0"/>
    <n v="0"/>
    <n v="0"/>
    <x v="13"/>
  </r>
  <r>
    <n v="33441"/>
    <n v="0"/>
    <n v="33441"/>
    <n v="0"/>
    <n v="0"/>
    <n v="0"/>
    <n v="0"/>
    <n v="0"/>
    <n v="0"/>
    <n v="0"/>
    <n v="0"/>
    <n v="0"/>
    <x v="36"/>
  </r>
  <r>
    <n v="259"/>
    <n v="259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7"/>
  </r>
  <r>
    <n v="87"/>
    <n v="87"/>
    <n v="0"/>
    <n v="0"/>
    <n v="0"/>
    <n v="0"/>
    <n v="0"/>
    <n v="0"/>
    <n v="0"/>
    <n v="0"/>
    <n v="0"/>
    <n v="0"/>
    <x v="2"/>
  </r>
  <r>
    <n v="605"/>
    <n v="605"/>
    <n v="0"/>
    <n v="0"/>
    <n v="0"/>
    <n v="0"/>
    <n v="0"/>
    <n v="0"/>
    <n v="0"/>
    <n v="0"/>
    <n v="0"/>
    <n v="0"/>
    <x v="39"/>
  </r>
  <r>
    <n v="604"/>
    <n v="604"/>
    <n v="0"/>
    <n v="0"/>
    <n v="0"/>
    <n v="0"/>
    <n v="0"/>
    <n v="0"/>
    <n v="0"/>
    <n v="0"/>
    <n v="0"/>
    <n v="0"/>
    <x v="7"/>
  </r>
  <r>
    <n v="5107"/>
    <n v="0"/>
    <n v="5107"/>
    <n v="0"/>
    <n v="0"/>
    <n v="0"/>
    <n v="0"/>
    <n v="0"/>
    <n v="0"/>
    <n v="0"/>
    <n v="0"/>
    <n v="0"/>
    <x v="40"/>
  </r>
  <r>
    <n v="1739"/>
    <n v="1739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3"/>
  </r>
  <r>
    <n v="4462"/>
    <n v="4462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31"/>
  </r>
  <r>
    <n v="9516"/>
    <n v="9516"/>
    <n v="0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0"/>
    <n v="0"/>
    <n v="0"/>
    <n v="0"/>
    <x v="45"/>
  </r>
  <r>
    <n v="26179"/>
    <n v="0"/>
    <n v="26179"/>
    <n v="0"/>
    <n v="0"/>
    <n v="0"/>
    <n v="0"/>
    <n v="0"/>
    <n v="0"/>
    <n v="0"/>
    <n v="0"/>
    <n v="0"/>
    <x v="43"/>
  </r>
  <r>
    <n v="2597"/>
    <n v="0"/>
    <n v="2597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51"/>
  </r>
  <r>
    <n v="5809"/>
    <n v="0"/>
    <n v="5809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22"/>
  </r>
  <r>
    <n v="124"/>
    <n v="12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21"/>
  </r>
  <r>
    <n v="71"/>
    <n v="71"/>
    <n v="0"/>
    <n v="0"/>
    <n v="71"/>
    <n v="71"/>
    <n v="0"/>
    <n v="0"/>
    <n v="0"/>
    <n v="0"/>
    <n v="0"/>
    <n v="0"/>
    <x v="27"/>
  </r>
  <r>
    <n v="140"/>
    <n v="140"/>
    <n v="0"/>
    <n v="0"/>
    <n v="0"/>
    <n v="0"/>
    <n v="0"/>
    <n v="0"/>
    <n v="0"/>
    <n v="0"/>
    <n v="0"/>
    <n v="0"/>
    <x v="25"/>
  </r>
  <r>
    <n v="5541"/>
    <n v="5541"/>
    <n v="0"/>
    <n v="0"/>
    <n v="0"/>
    <n v="0"/>
    <n v="0"/>
    <n v="0"/>
    <n v="0"/>
    <n v="0"/>
    <n v="0"/>
    <n v="0"/>
    <x v="43"/>
  </r>
  <r>
    <n v="4918"/>
    <n v="4918"/>
    <n v="0"/>
    <n v="0"/>
    <n v="0"/>
    <n v="0"/>
    <n v="0"/>
    <n v="0"/>
    <n v="0"/>
    <n v="0"/>
    <n v="0"/>
    <n v="0"/>
    <x v="4"/>
  </r>
  <r>
    <n v="2389"/>
    <n v="0"/>
    <n v="2389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19"/>
  </r>
  <r>
    <n v="1210"/>
    <n v="0"/>
    <n v="1210"/>
    <n v="0"/>
    <n v="0"/>
    <n v="0"/>
    <n v="0"/>
    <n v="0"/>
    <n v="0"/>
    <n v="0"/>
    <n v="0"/>
    <n v="0"/>
    <x v="6"/>
  </r>
  <r>
    <n v="49"/>
    <n v="49"/>
    <n v="0"/>
    <n v="0"/>
    <n v="0"/>
    <n v="0"/>
    <n v="0"/>
    <n v="0"/>
    <n v="0"/>
    <n v="0"/>
    <n v="0"/>
    <n v="0"/>
    <x v="2"/>
  </r>
  <r>
    <n v="3542"/>
    <n v="3542"/>
    <n v="0"/>
    <n v="0"/>
    <n v="0"/>
    <n v="0"/>
    <n v="0"/>
    <n v="0"/>
    <n v="0"/>
    <n v="0"/>
    <n v="0"/>
    <n v="0"/>
    <x v="33"/>
  </r>
  <r>
    <n v="326"/>
    <n v="326"/>
    <n v="0"/>
    <n v="0"/>
    <n v="0"/>
    <n v="0"/>
    <n v="0"/>
    <n v="0"/>
    <n v="326"/>
    <n v="326"/>
    <n v="0"/>
    <n v="0"/>
    <x v="33"/>
  </r>
  <r>
    <n v="518"/>
    <n v="0"/>
    <n v="518"/>
    <n v="0"/>
    <n v="0"/>
    <n v="0"/>
    <n v="0"/>
    <n v="0"/>
    <n v="518"/>
    <n v="0"/>
    <n v="518"/>
    <n v="0"/>
    <x v="10"/>
  </r>
  <r>
    <n v="48"/>
    <n v="4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19"/>
  </r>
  <r>
    <n v="586"/>
    <n v="586"/>
    <n v="0"/>
    <n v="0"/>
    <n v="0"/>
    <n v="0"/>
    <n v="0"/>
    <n v="0"/>
    <n v="0"/>
    <n v="0"/>
    <n v="0"/>
    <n v="0"/>
    <x v="6"/>
  </r>
  <r>
    <n v="48"/>
    <n v="48"/>
    <n v="0"/>
    <n v="0"/>
    <n v="48"/>
    <n v="48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63"/>
  </r>
  <r>
    <n v="297"/>
    <n v="297"/>
    <n v="0"/>
    <n v="0"/>
    <n v="297"/>
    <n v="297"/>
    <n v="0"/>
    <n v="0"/>
    <n v="0"/>
    <n v="0"/>
    <n v="0"/>
    <n v="0"/>
    <x v="14"/>
  </r>
  <r>
    <n v="33071"/>
    <n v="33071"/>
    <n v="0"/>
    <n v="0"/>
    <n v="33071"/>
    <n v="33071"/>
    <n v="0"/>
    <n v="0"/>
    <n v="0"/>
    <n v="0"/>
    <n v="0"/>
    <n v="0"/>
    <x v="13"/>
  </r>
  <r>
    <n v="682"/>
    <n v="0"/>
    <n v="682"/>
    <n v="0"/>
    <n v="0"/>
    <n v="0"/>
    <n v="0"/>
    <n v="0"/>
    <n v="0"/>
    <n v="0"/>
    <n v="0"/>
    <n v="0"/>
    <x v="31"/>
  </r>
  <r>
    <n v="673"/>
    <n v="673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60"/>
  </r>
  <r>
    <n v="8456"/>
    <n v="8456"/>
    <n v="0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22"/>
  </r>
  <r>
    <n v="13971"/>
    <n v="13971"/>
    <n v="0"/>
    <n v="0"/>
    <n v="13971"/>
    <n v="13971"/>
    <n v="0"/>
    <n v="0"/>
    <n v="0"/>
    <n v="0"/>
    <n v="0"/>
    <n v="0"/>
    <x v="47"/>
  </r>
  <r>
    <n v="805"/>
    <n v="805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4"/>
  </r>
  <r>
    <n v="966"/>
    <n v="966"/>
    <n v="0"/>
    <n v="0"/>
    <n v="0"/>
    <n v="0"/>
    <n v="0"/>
    <n v="0"/>
    <n v="0"/>
    <n v="0"/>
    <n v="0"/>
    <n v="0"/>
    <x v="47"/>
  </r>
  <r>
    <n v="784"/>
    <n v="784"/>
    <n v="0"/>
    <n v="0"/>
    <n v="0"/>
    <n v="0"/>
    <n v="0"/>
    <n v="0"/>
    <n v="0"/>
    <n v="0"/>
    <n v="0"/>
    <n v="0"/>
    <x v="2"/>
  </r>
  <r>
    <n v="15805"/>
    <n v="15805"/>
    <n v="0"/>
    <n v="0"/>
    <n v="0"/>
    <n v="0"/>
    <n v="0"/>
    <n v="0"/>
    <n v="0"/>
    <n v="0"/>
    <n v="0"/>
    <n v="0"/>
    <x v="10"/>
  </r>
  <r>
    <n v="1145"/>
    <n v="1145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0"/>
  </r>
  <r>
    <n v="1374"/>
    <n v="1374"/>
    <n v="0"/>
    <n v="0"/>
    <n v="0"/>
    <n v="0"/>
    <n v="0"/>
    <n v="0"/>
    <n v="0"/>
    <n v="0"/>
    <n v="0"/>
    <n v="0"/>
    <x v="37"/>
  </r>
  <r>
    <n v="18"/>
    <n v="18"/>
    <n v="0"/>
    <n v="0"/>
    <n v="18"/>
    <n v="18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42"/>
    <n v="42"/>
    <n v="0"/>
    <n v="0"/>
    <x v="18"/>
  </r>
  <r>
    <n v="157"/>
    <n v="157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20"/>
  </r>
  <r>
    <n v="16415"/>
    <n v="16415"/>
    <n v="0"/>
    <n v="0"/>
    <n v="0"/>
    <n v="0"/>
    <n v="0"/>
    <n v="0"/>
    <n v="0"/>
    <n v="0"/>
    <n v="0"/>
    <n v="0"/>
    <x v="72"/>
  </r>
  <r>
    <n v="2926"/>
    <n v="0"/>
    <n v="2926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40"/>
  </r>
  <r>
    <n v="7577"/>
    <n v="7577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31"/>
  </r>
  <r>
    <n v="1369"/>
    <n v="1369"/>
    <n v="0"/>
    <n v="0"/>
    <n v="0"/>
    <n v="0"/>
    <n v="0"/>
    <n v="0"/>
    <n v="1369"/>
    <n v="1369"/>
    <n v="0"/>
    <n v="0"/>
    <x v="33"/>
  </r>
  <r>
    <n v="6"/>
    <n v="6"/>
    <n v="0"/>
    <n v="0"/>
    <n v="0"/>
    <n v="0"/>
    <n v="0"/>
    <n v="0"/>
    <n v="0"/>
    <n v="0"/>
    <n v="0"/>
    <n v="0"/>
    <x v="39"/>
  </r>
  <r>
    <n v="5930"/>
    <n v="5930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7"/>
  </r>
  <r>
    <n v="71"/>
    <n v="71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42"/>
  </r>
  <r>
    <n v="2306"/>
    <n v="2306"/>
    <n v="0"/>
    <n v="0"/>
    <n v="0"/>
    <n v="0"/>
    <n v="0"/>
    <n v="0"/>
    <n v="0"/>
    <n v="0"/>
    <n v="0"/>
    <n v="0"/>
    <x v="9"/>
  </r>
  <r>
    <n v="35"/>
    <n v="35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3"/>
  </r>
  <r>
    <n v="1743"/>
    <n v="1743"/>
    <n v="0"/>
    <n v="0"/>
    <n v="0"/>
    <n v="0"/>
    <n v="0"/>
    <n v="0"/>
    <n v="0"/>
    <n v="0"/>
    <n v="0"/>
    <n v="0"/>
    <x v="16"/>
  </r>
  <r>
    <n v="350"/>
    <n v="350"/>
    <n v="0"/>
    <n v="0"/>
    <n v="0"/>
    <n v="0"/>
    <n v="0"/>
    <n v="0"/>
    <n v="0"/>
    <n v="0"/>
    <n v="0"/>
    <n v="0"/>
    <x v="52"/>
  </r>
  <r>
    <n v="1060"/>
    <n v="0"/>
    <n v="1060"/>
    <n v="0"/>
    <n v="0"/>
    <n v="0"/>
    <n v="0"/>
    <n v="0"/>
    <n v="0"/>
    <n v="0"/>
    <n v="0"/>
    <n v="0"/>
    <x v="44"/>
  </r>
  <r>
    <n v="672"/>
    <n v="0"/>
    <n v="672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6"/>
  </r>
  <r>
    <n v="18878"/>
    <n v="18878"/>
    <n v="0"/>
    <n v="0"/>
    <n v="0"/>
    <n v="0"/>
    <n v="0"/>
    <n v="0"/>
    <n v="0"/>
    <n v="0"/>
    <n v="0"/>
    <n v="0"/>
    <x v="14"/>
  </r>
  <r>
    <n v="1725"/>
    <n v="1725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64"/>
  </r>
  <r>
    <n v="46"/>
    <n v="46"/>
    <n v="0"/>
    <n v="0"/>
    <n v="0"/>
    <n v="0"/>
    <n v="0"/>
    <n v="0"/>
    <n v="46"/>
    <n v="46"/>
    <n v="0"/>
    <n v="0"/>
    <x v="31"/>
  </r>
  <r>
    <n v="703"/>
    <n v="0"/>
    <n v="703"/>
    <n v="0"/>
    <n v="0"/>
    <n v="0"/>
    <n v="0"/>
    <n v="0"/>
    <n v="0"/>
    <n v="0"/>
    <n v="0"/>
    <n v="0"/>
    <x v="22"/>
  </r>
  <r>
    <n v="270"/>
    <n v="270"/>
    <n v="0"/>
    <n v="0"/>
    <n v="0"/>
    <n v="0"/>
    <n v="0"/>
    <n v="0"/>
    <n v="0"/>
    <n v="0"/>
    <n v="0"/>
    <n v="0"/>
    <x v="39"/>
  </r>
  <r>
    <n v="351"/>
    <n v="351"/>
    <n v="0"/>
    <n v="0"/>
    <n v="0"/>
    <n v="0"/>
    <n v="0"/>
    <n v="0"/>
    <n v="0"/>
    <n v="0"/>
    <n v="0"/>
    <n v="0"/>
    <x v="32"/>
  </r>
  <r>
    <n v="440"/>
    <n v="440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"/>
  </r>
  <r>
    <n v="13686"/>
    <n v="13686"/>
    <n v="0"/>
    <n v="0"/>
    <n v="0"/>
    <n v="0"/>
    <n v="0"/>
    <n v="0"/>
    <n v="0"/>
    <n v="0"/>
    <n v="0"/>
    <n v="0"/>
    <x v="10"/>
  </r>
  <r>
    <n v="72"/>
    <n v="72"/>
    <n v="0"/>
    <n v="0"/>
    <n v="0"/>
    <n v="0"/>
    <n v="0"/>
    <n v="0"/>
    <n v="0"/>
    <n v="0"/>
    <n v="0"/>
    <n v="0"/>
    <x v="45"/>
  </r>
  <r>
    <n v="79"/>
    <n v="79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24"/>
  </r>
  <r>
    <n v="58"/>
    <n v="58"/>
    <n v="0"/>
    <n v="0"/>
    <n v="58"/>
    <n v="58"/>
    <n v="0"/>
    <n v="0"/>
    <n v="0"/>
    <n v="0"/>
    <n v="0"/>
    <n v="0"/>
    <x v="45"/>
  </r>
  <r>
    <n v="127"/>
    <n v="127"/>
    <n v="0"/>
    <n v="0"/>
    <n v="127"/>
    <n v="127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5"/>
  </r>
  <r>
    <n v="4880"/>
    <n v="4880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4"/>
  </r>
  <r>
    <n v="1566"/>
    <n v="1566"/>
    <n v="0"/>
    <n v="0"/>
    <n v="0"/>
    <n v="0"/>
    <n v="0"/>
    <n v="0"/>
    <n v="0"/>
    <n v="0"/>
    <n v="0"/>
    <n v="0"/>
    <x v="45"/>
  </r>
  <r>
    <n v="810"/>
    <n v="810"/>
    <n v="0"/>
    <n v="0"/>
    <n v="0"/>
    <n v="0"/>
    <n v="0"/>
    <n v="0"/>
    <n v="0"/>
    <n v="0"/>
    <n v="0"/>
    <n v="0"/>
    <x v="61"/>
  </r>
  <r>
    <n v="2651"/>
    <n v="2651"/>
    <n v="0"/>
    <n v="0"/>
    <n v="0"/>
    <n v="0"/>
    <n v="0"/>
    <n v="0"/>
    <n v="0"/>
    <n v="0"/>
    <n v="0"/>
    <n v="0"/>
    <x v="23"/>
  </r>
  <r>
    <n v="74"/>
    <n v="74"/>
    <n v="0"/>
    <n v="0"/>
    <n v="0"/>
    <n v="0"/>
    <n v="0"/>
    <n v="0"/>
    <n v="0"/>
    <n v="0"/>
    <n v="0"/>
    <n v="0"/>
    <x v="64"/>
  </r>
  <r>
    <n v="59"/>
    <n v="59"/>
    <n v="0"/>
    <n v="0"/>
    <n v="0"/>
    <n v="0"/>
    <n v="0"/>
    <n v="0"/>
    <n v="0"/>
    <n v="0"/>
    <n v="0"/>
    <n v="0"/>
    <x v="39"/>
  </r>
  <r>
    <n v="274"/>
    <n v="274"/>
    <n v="0"/>
    <n v="0"/>
    <n v="0"/>
    <n v="0"/>
    <n v="0"/>
    <n v="0"/>
    <n v="0"/>
    <n v="0"/>
    <n v="0"/>
    <n v="0"/>
    <x v="7"/>
  </r>
  <r>
    <n v="4583"/>
    <n v="0"/>
    <n v="4583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6"/>
    <n v="6"/>
    <n v="0"/>
    <n v="0"/>
    <x v="25"/>
  </r>
  <r>
    <n v="1150"/>
    <n v="1150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8"/>
  </r>
  <r>
    <n v="2340"/>
    <n v="2340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68"/>
  </r>
  <r>
    <n v="94"/>
    <n v="9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7"/>
  </r>
  <r>
    <n v="292"/>
    <n v="292"/>
    <n v="0"/>
    <n v="0"/>
    <n v="0"/>
    <n v="0"/>
    <n v="0"/>
    <n v="0"/>
    <n v="0"/>
    <n v="0"/>
    <n v="0"/>
    <n v="0"/>
    <x v="2"/>
  </r>
  <r>
    <n v="2262"/>
    <n v="0"/>
    <n v="2262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0"/>
    <n v="0"/>
    <n v="0"/>
    <n v="0"/>
    <x v="29"/>
  </r>
  <r>
    <n v="24031"/>
    <n v="24031"/>
    <n v="0"/>
    <n v="0"/>
    <n v="24031"/>
    <n v="24031"/>
    <n v="0"/>
    <n v="0"/>
    <n v="0"/>
    <n v="0"/>
    <n v="0"/>
    <n v="0"/>
    <x v="13"/>
  </r>
  <r>
    <n v="598"/>
    <n v="598"/>
    <n v="0"/>
    <n v="0"/>
    <n v="598"/>
    <n v="598"/>
    <n v="0"/>
    <n v="0"/>
    <n v="0"/>
    <n v="0"/>
    <n v="0"/>
    <n v="0"/>
    <x v="9"/>
  </r>
  <r>
    <n v="118"/>
    <n v="118"/>
    <n v="0"/>
    <n v="0"/>
    <n v="0"/>
    <n v="0"/>
    <n v="0"/>
    <n v="0"/>
    <n v="0"/>
    <n v="0"/>
    <n v="0"/>
    <n v="0"/>
    <x v="42"/>
  </r>
  <r>
    <n v="1760"/>
    <n v="1760"/>
    <n v="0"/>
    <n v="0"/>
    <n v="0"/>
    <n v="0"/>
    <n v="0"/>
    <n v="0"/>
    <n v="1760"/>
    <n v="1760"/>
    <n v="0"/>
    <n v="0"/>
    <x v="36"/>
  </r>
  <r>
    <n v="96"/>
    <n v="96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61"/>
  </r>
  <r>
    <n v="3271"/>
    <n v="0"/>
    <n v="0"/>
    <n v="3271"/>
    <n v="0"/>
    <n v="0"/>
    <n v="0"/>
    <n v="0"/>
    <n v="0"/>
    <n v="0"/>
    <n v="0"/>
    <n v="0"/>
    <x v="42"/>
  </r>
  <r>
    <n v="264"/>
    <n v="264"/>
    <n v="0"/>
    <n v="0"/>
    <n v="0"/>
    <n v="0"/>
    <n v="0"/>
    <n v="0"/>
    <n v="0"/>
    <n v="0"/>
    <n v="0"/>
    <n v="0"/>
    <x v="13"/>
  </r>
  <r>
    <n v="225"/>
    <n v="225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34"/>
  </r>
  <r>
    <n v="47"/>
    <n v="47"/>
    <n v="0"/>
    <n v="0"/>
    <n v="47"/>
    <n v="47"/>
    <n v="0"/>
    <n v="0"/>
    <n v="0"/>
    <n v="0"/>
    <n v="0"/>
    <n v="0"/>
    <x v="43"/>
  </r>
  <r>
    <n v="1469"/>
    <n v="0"/>
    <n v="1469"/>
    <n v="0"/>
    <n v="0"/>
    <n v="0"/>
    <n v="0"/>
    <n v="0"/>
    <n v="0"/>
    <n v="0"/>
    <n v="0"/>
    <n v="0"/>
    <x v="29"/>
  </r>
  <r>
    <n v="221"/>
    <n v="221"/>
    <n v="0"/>
    <n v="0"/>
    <n v="0"/>
    <n v="0"/>
    <n v="0"/>
    <n v="0"/>
    <n v="0"/>
    <n v="0"/>
    <n v="0"/>
    <n v="0"/>
    <x v="11"/>
  </r>
  <r>
    <n v="539"/>
    <n v="0"/>
    <n v="539"/>
    <n v="0"/>
    <n v="0"/>
    <n v="0"/>
    <n v="0"/>
    <n v="0"/>
    <n v="0"/>
    <n v="0"/>
    <n v="0"/>
    <n v="0"/>
    <x v="37"/>
  </r>
  <r>
    <n v="384"/>
    <n v="384"/>
    <n v="0"/>
    <n v="0"/>
    <n v="0"/>
    <n v="0"/>
    <n v="0"/>
    <n v="0"/>
    <n v="0"/>
    <n v="0"/>
    <n v="0"/>
    <n v="0"/>
    <x v="22"/>
  </r>
  <r>
    <n v="55"/>
    <n v="55"/>
    <n v="0"/>
    <n v="0"/>
    <n v="0"/>
    <n v="0"/>
    <n v="0"/>
    <n v="0"/>
    <n v="0"/>
    <n v="0"/>
    <n v="0"/>
    <n v="0"/>
    <x v="53"/>
  </r>
  <r>
    <n v="222"/>
    <n v="22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11"/>
    <n v="11"/>
    <n v="0"/>
    <n v="0"/>
    <x v="45"/>
  </r>
  <r>
    <n v="266"/>
    <n v="266"/>
    <n v="0"/>
    <n v="0"/>
    <n v="0"/>
    <n v="0"/>
    <n v="0"/>
    <n v="0"/>
    <n v="0"/>
    <n v="0"/>
    <n v="0"/>
    <n v="0"/>
    <x v="20"/>
  </r>
  <r>
    <n v="3865"/>
    <n v="0"/>
    <n v="0"/>
    <n v="3865"/>
    <n v="0"/>
    <n v="0"/>
    <n v="0"/>
    <n v="0"/>
    <n v="0"/>
    <n v="0"/>
    <n v="0"/>
    <n v="0"/>
    <x v="60"/>
  </r>
  <r>
    <n v="48"/>
    <n v="48"/>
    <n v="0"/>
    <n v="0"/>
    <n v="0"/>
    <n v="0"/>
    <n v="0"/>
    <n v="0"/>
    <n v="48"/>
    <n v="48"/>
    <n v="0"/>
    <n v="0"/>
    <x v="5"/>
  </r>
  <r>
    <n v="39"/>
    <n v="39"/>
    <n v="0"/>
    <n v="0"/>
    <n v="0"/>
    <n v="0"/>
    <n v="0"/>
    <n v="0"/>
    <n v="0"/>
    <n v="0"/>
    <n v="0"/>
    <n v="0"/>
    <x v="46"/>
  </r>
  <r>
    <n v="259"/>
    <n v="0"/>
    <n v="259"/>
    <n v="0"/>
    <n v="0"/>
    <n v="0"/>
    <n v="0"/>
    <n v="0"/>
    <n v="0"/>
    <n v="0"/>
    <n v="0"/>
    <n v="0"/>
    <x v="59"/>
  </r>
  <r>
    <n v="125"/>
    <n v="125"/>
    <n v="0"/>
    <n v="0"/>
    <n v="0"/>
    <n v="0"/>
    <n v="0"/>
    <n v="0"/>
    <n v="0"/>
    <n v="0"/>
    <n v="0"/>
    <n v="0"/>
    <x v="39"/>
  </r>
  <r>
    <n v="3548"/>
    <n v="3548"/>
    <n v="0"/>
    <n v="0"/>
    <n v="0"/>
    <n v="0"/>
    <n v="0"/>
    <n v="0"/>
    <n v="0"/>
    <n v="0"/>
    <n v="0"/>
    <n v="0"/>
    <x v="26"/>
  </r>
  <r>
    <n v="145"/>
    <n v="145"/>
    <n v="0"/>
    <n v="0"/>
    <n v="0"/>
    <n v="0"/>
    <n v="0"/>
    <n v="0"/>
    <n v="0"/>
    <n v="0"/>
    <n v="0"/>
    <n v="0"/>
    <x v="47"/>
  </r>
  <r>
    <n v="197"/>
    <n v="197"/>
    <n v="0"/>
    <n v="0"/>
    <n v="0"/>
    <n v="0"/>
    <n v="0"/>
    <n v="0"/>
    <n v="0"/>
    <n v="0"/>
    <n v="0"/>
    <n v="0"/>
    <x v="58"/>
  </r>
  <r>
    <n v="223"/>
    <n v="223"/>
    <n v="0"/>
    <n v="0"/>
    <n v="0"/>
    <n v="0"/>
    <n v="0"/>
    <n v="0"/>
    <n v="0"/>
    <n v="0"/>
    <n v="0"/>
    <n v="0"/>
    <x v="39"/>
  </r>
  <r>
    <n v="2724"/>
    <n v="2724"/>
    <n v="0"/>
    <n v="0"/>
    <n v="2724"/>
    <n v="2724"/>
    <n v="0"/>
    <n v="0"/>
    <n v="0"/>
    <n v="0"/>
    <n v="0"/>
    <n v="0"/>
    <x v="30"/>
  </r>
  <r>
    <n v="689"/>
    <n v="689"/>
    <n v="0"/>
    <n v="0"/>
    <n v="689"/>
    <n v="689"/>
    <n v="0"/>
    <n v="0"/>
    <n v="0"/>
    <n v="0"/>
    <n v="0"/>
    <n v="0"/>
    <x v="62"/>
  </r>
  <r>
    <n v="28"/>
    <n v="28"/>
    <n v="0"/>
    <n v="0"/>
    <n v="0"/>
    <n v="0"/>
    <n v="0"/>
    <n v="0"/>
    <n v="0"/>
    <n v="0"/>
    <n v="0"/>
    <n v="0"/>
    <x v="5"/>
  </r>
  <r>
    <n v="3155"/>
    <n v="3155"/>
    <n v="0"/>
    <n v="0"/>
    <n v="3155"/>
    <n v="3155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19"/>
  </r>
  <r>
    <n v="110"/>
    <n v="110"/>
    <n v="0"/>
    <n v="0"/>
    <n v="0"/>
    <n v="0"/>
    <n v="0"/>
    <n v="0"/>
    <n v="0"/>
    <n v="0"/>
    <n v="0"/>
    <n v="0"/>
    <x v="28"/>
  </r>
  <r>
    <n v="198"/>
    <n v="198"/>
    <n v="0"/>
    <n v="0"/>
    <n v="0"/>
    <n v="0"/>
    <n v="0"/>
    <n v="0"/>
    <n v="0"/>
    <n v="0"/>
    <n v="0"/>
    <n v="0"/>
    <x v="23"/>
  </r>
  <r>
    <n v="208"/>
    <n v="208"/>
    <n v="0"/>
    <n v="0"/>
    <n v="0"/>
    <n v="0"/>
    <n v="0"/>
    <n v="0"/>
    <n v="0"/>
    <n v="0"/>
    <n v="0"/>
    <n v="0"/>
    <x v="22"/>
  </r>
  <r>
    <n v="1379"/>
    <n v="1379"/>
    <n v="0"/>
    <n v="0"/>
    <n v="0"/>
    <n v="0"/>
    <n v="0"/>
    <n v="0"/>
    <n v="0"/>
    <n v="0"/>
    <n v="0"/>
    <n v="0"/>
    <x v="39"/>
  </r>
  <r>
    <n v="2211"/>
    <n v="2211"/>
    <n v="0"/>
    <n v="0"/>
    <n v="0"/>
    <n v="0"/>
    <n v="0"/>
    <n v="0"/>
    <n v="0"/>
    <n v="0"/>
    <n v="0"/>
    <n v="0"/>
    <x v="24"/>
  </r>
  <r>
    <n v="32"/>
    <n v="0"/>
    <n v="32"/>
    <n v="0"/>
    <n v="0"/>
    <n v="0"/>
    <n v="0"/>
    <n v="0"/>
    <n v="0"/>
    <n v="0"/>
    <n v="0"/>
    <n v="0"/>
    <x v="57"/>
  </r>
  <r>
    <n v="626"/>
    <n v="62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1"/>
  </r>
  <r>
    <n v="634"/>
    <n v="634"/>
    <n v="0"/>
    <n v="0"/>
    <n v="0"/>
    <n v="0"/>
    <n v="0"/>
    <n v="0"/>
    <n v="0"/>
    <n v="0"/>
    <n v="0"/>
    <n v="0"/>
    <x v="13"/>
  </r>
  <r>
    <n v="1253"/>
    <n v="1253"/>
    <n v="0"/>
    <n v="0"/>
    <n v="0"/>
    <n v="0"/>
    <n v="0"/>
    <n v="0"/>
    <n v="1253"/>
    <n v="1253"/>
    <n v="0"/>
    <n v="0"/>
    <x v="32"/>
  </r>
  <r>
    <n v="389"/>
    <n v="389"/>
    <n v="0"/>
    <n v="0"/>
    <n v="0"/>
    <n v="0"/>
    <n v="0"/>
    <n v="0"/>
    <n v="0"/>
    <n v="0"/>
    <n v="0"/>
    <n v="0"/>
    <x v="22"/>
  </r>
  <r>
    <n v="330"/>
    <n v="330"/>
    <n v="0"/>
    <n v="0"/>
    <n v="330"/>
    <n v="330"/>
    <n v="0"/>
    <n v="0"/>
    <n v="0"/>
    <n v="0"/>
    <n v="0"/>
    <n v="0"/>
    <x v="22"/>
  </r>
  <r>
    <n v="192"/>
    <n v="192"/>
    <n v="0"/>
    <n v="0"/>
    <n v="192"/>
    <n v="192"/>
    <n v="0"/>
    <n v="0"/>
    <n v="0"/>
    <n v="0"/>
    <n v="0"/>
    <n v="0"/>
    <x v="52"/>
  </r>
  <r>
    <n v="22542"/>
    <n v="22542"/>
    <n v="0"/>
    <n v="0"/>
    <n v="0"/>
    <n v="0"/>
    <n v="0"/>
    <n v="0"/>
    <n v="0"/>
    <n v="0"/>
    <n v="0"/>
    <n v="0"/>
    <x v="47"/>
  </r>
  <r>
    <n v="162"/>
    <n v="162"/>
    <n v="0"/>
    <n v="0"/>
    <n v="0"/>
    <n v="0"/>
    <n v="0"/>
    <n v="0"/>
    <n v="0"/>
    <n v="0"/>
    <n v="0"/>
    <n v="0"/>
    <x v="3"/>
  </r>
  <r>
    <n v="8203"/>
    <n v="8203"/>
    <n v="0"/>
    <n v="0"/>
    <n v="0"/>
    <n v="0"/>
    <n v="0"/>
    <n v="0"/>
    <n v="0"/>
    <n v="0"/>
    <n v="0"/>
    <n v="0"/>
    <x v="40"/>
  </r>
  <r>
    <n v="20611"/>
    <n v="0"/>
    <n v="20611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31"/>
  </r>
  <r>
    <n v="2001"/>
    <n v="0"/>
    <n v="2001"/>
    <n v="0"/>
    <n v="0"/>
    <n v="0"/>
    <n v="0"/>
    <n v="0"/>
    <n v="0"/>
    <n v="0"/>
    <n v="0"/>
    <n v="0"/>
    <x v="44"/>
  </r>
  <r>
    <n v="7387"/>
    <n v="7387"/>
    <n v="0"/>
    <n v="0"/>
    <n v="0"/>
    <n v="0"/>
    <n v="0"/>
    <n v="0"/>
    <n v="0"/>
    <n v="0"/>
    <n v="0"/>
    <n v="0"/>
    <x v="27"/>
  </r>
  <r>
    <n v="918"/>
    <n v="918"/>
    <n v="0"/>
    <n v="0"/>
    <n v="918"/>
    <n v="918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4"/>
  </r>
  <r>
    <n v="25"/>
    <n v="25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12"/>
  </r>
  <r>
    <n v="11"/>
    <n v="0"/>
    <n v="11"/>
    <n v="0"/>
    <n v="0"/>
    <n v="0"/>
    <n v="0"/>
    <n v="0"/>
    <n v="0"/>
    <n v="0"/>
    <n v="0"/>
    <n v="0"/>
    <x v="59"/>
  </r>
  <r>
    <n v="252"/>
    <n v="252"/>
    <n v="0"/>
    <n v="0"/>
    <n v="0"/>
    <n v="0"/>
    <n v="0"/>
    <n v="0"/>
    <n v="0"/>
    <n v="0"/>
    <n v="0"/>
    <n v="0"/>
    <x v="58"/>
  </r>
  <r>
    <n v="3398"/>
    <n v="3398"/>
    <n v="0"/>
    <n v="0"/>
    <n v="0"/>
    <n v="0"/>
    <n v="0"/>
    <n v="0"/>
    <n v="0"/>
    <n v="0"/>
    <n v="0"/>
    <n v="0"/>
    <x v="14"/>
  </r>
  <r>
    <n v="95"/>
    <n v="95"/>
    <n v="0"/>
    <n v="0"/>
    <n v="0"/>
    <n v="0"/>
    <n v="0"/>
    <n v="0"/>
    <n v="0"/>
    <n v="0"/>
    <n v="0"/>
    <n v="0"/>
    <x v="49"/>
  </r>
  <r>
    <n v="480"/>
    <n v="480"/>
    <n v="0"/>
    <n v="0"/>
    <n v="0"/>
    <n v="0"/>
    <n v="0"/>
    <n v="0"/>
    <n v="0"/>
    <n v="0"/>
    <n v="0"/>
    <n v="0"/>
    <x v="23"/>
  </r>
  <r>
    <n v="23"/>
    <n v="23"/>
    <n v="0"/>
    <n v="0"/>
    <n v="23"/>
    <n v="23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0"/>
  </r>
  <r>
    <n v="213"/>
    <n v="213"/>
    <n v="0"/>
    <n v="0"/>
    <n v="213"/>
    <n v="213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1"/>
  </r>
  <r>
    <n v="76"/>
    <n v="76"/>
    <n v="0"/>
    <n v="0"/>
    <n v="0"/>
    <n v="0"/>
    <n v="0"/>
    <n v="0"/>
    <n v="0"/>
    <n v="0"/>
    <n v="0"/>
    <n v="0"/>
    <x v="60"/>
  </r>
  <r>
    <n v="729"/>
    <n v="729"/>
    <n v="0"/>
    <n v="0"/>
    <n v="0"/>
    <n v="0"/>
    <n v="0"/>
    <n v="0"/>
    <n v="729"/>
    <n v="729"/>
    <n v="0"/>
    <n v="0"/>
    <x v="32"/>
  </r>
  <r>
    <n v="89"/>
    <n v="89"/>
    <n v="0"/>
    <n v="0"/>
    <n v="0"/>
    <n v="0"/>
    <n v="0"/>
    <n v="0"/>
    <n v="89"/>
    <n v="89"/>
    <n v="0"/>
    <n v="0"/>
    <x v="68"/>
  </r>
  <r>
    <n v="1229"/>
    <n v="1229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7"/>
  </r>
  <r>
    <n v="34"/>
    <n v="34"/>
    <n v="0"/>
    <n v="0"/>
    <n v="0"/>
    <n v="0"/>
    <n v="0"/>
    <n v="0"/>
    <n v="34"/>
    <n v="34"/>
    <n v="0"/>
    <n v="0"/>
    <x v="21"/>
  </r>
  <r>
    <n v="48"/>
    <n v="48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5"/>
  </r>
  <r>
    <n v="153"/>
    <n v="153"/>
    <n v="0"/>
    <n v="0"/>
    <n v="0"/>
    <n v="0"/>
    <n v="0"/>
    <n v="0"/>
    <n v="0"/>
    <n v="0"/>
    <n v="0"/>
    <n v="0"/>
    <x v="62"/>
  </r>
  <r>
    <n v="322"/>
    <n v="322"/>
    <n v="0"/>
    <n v="0"/>
    <n v="322"/>
    <n v="322"/>
    <n v="0"/>
    <n v="0"/>
    <n v="0"/>
    <n v="0"/>
    <n v="0"/>
    <n v="0"/>
    <x v="34"/>
  </r>
  <r>
    <n v="148"/>
    <n v="148"/>
    <n v="0"/>
    <n v="0"/>
    <n v="0"/>
    <n v="0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11"/>
  </r>
  <r>
    <n v="133"/>
    <n v="133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12"/>
  </r>
  <r>
    <n v="5558"/>
    <n v="0"/>
    <n v="5558"/>
    <n v="0"/>
    <n v="0"/>
    <n v="0"/>
    <n v="0"/>
    <n v="0"/>
    <n v="0"/>
    <n v="0"/>
    <n v="0"/>
    <n v="0"/>
    <x v="42"/>
  </r>
  <r>
    <n v="5125"/>
    <n v="5125"/>
    <n v="0"/>
    <n v="0"/>
    <n v="0"/>
    <n v="0"/>
    <n v="0"/>
    <n v="0"/>
    <n v="0"/>
    <n v="0"/>
    <n v="0"/>
    <n v="0"/>
    <x v="23"/>
  </r>
  <r>
    <n v="17"/>
    <n v="17"/>
    <n v="0"/>
    <n v="0"/>
    <n v="17"/>
    <n v="17"/>
    <n v="0"/>
    <n v="0"/>
    <n v="0"/>
    <n v="0"/>
    <n v="0"/>
    <n v="0"/>
    <x v="19"/>
  </r>
  <r>
    <n v="6230"/>
    <n v="6230"/>
    <n v="0"/>
    <n v="0"/>
    <n v="0"/>
    <n v="0"/>
    <n v="0"/>
    <n v="0"/>
    <n v="0"/>
    <n v="0"/>
    <n v="0"/>
    <n v="0"/>
    <x v="38"/>
  </r>
  <r>
    <n v="2144"/>
    <n v="0"/>
    <n v="2144"/>
    <n v="0"/>
    <n v="0"/>
    <n v="0"/>
    <n v="0"/>
    <n v="0"/>
    <n v="0"/>
    <n v="0"/>
    <n v="0"/>
    <n v="0"/>
    <x v="52"/>
  </r>
  <r>
    <n v="37"/>
    <n v="37"/>
    <n v="0"/>
    <n v="0"/>
    <n v="0"/>
    <n v="0"/>
    <n v="0"/>
    <n v="0"/>
    <n v="0"/>
    <n v="0"/>
    <n v="0"/>
    <n v="0"/>
    <x v="34"/>
  </r>
  <r>
    <n v="182"/>
    <n v="0"/>
    <n v="182"/>
    <n v="0"/>
    <n v="0"/>
    <n v="0"/>
    <n v="0"/>
    <n v="0"/>
    <n v="0"/>
    <n v="0"/>
    <n v="0"/>
    <n v="0"/>
    <x v="68"/>
  </r>
  <r>
    <n v="1830"/>
    <n v="1830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23"/>
  </r>
  <r>
    <n v="2234"/>
    <n v="2234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30"/>
  </r>
  <r>
    <n v="55"/>
    <n v="55"/>
    <n v="0"/>
    <n v="0"/>
    <n v="55"/>
    <n v="55"/>
    <n v="0"/>
    <n v="0"/>
    <n v="0"/>
    <n v="0"/>
    <n v="0"/>
    <n v="0"/>
    <x v="52"/>
  </r>
  <r>
    <n v="370"/>
    <n v="370"/>
    <n v="0"/>
    <n v="0"/>
    <n v="0"/>
    <n v="0"/>
    <n v="0"/>
    <n v="0"/>
    <n v="0"/>
    <n v="0"/>
    <n v="0"/>
    <n v="0"/>
    <x v="37"/>
  </r>
  <r>
    <n v="990"/>
    <n v="0"/>
    <n v="99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52"/>
  </r>
  <r>
    <n v="27618"/>
    <n v="27618"/>
    <n v="0"/>
    <n v="0"/>
    <n v="0"/>
    <n v="0"/>
    <n v="0"/>
    <n v="0"/>
    <n v="0"/>
    <n v="0"/>
    <n v="0"/>
    <n v="0"/>
    <x v="14"/>
  </r>
  <r>
    <n v="101"/>
    <n v="101"/>
    <n v="0"/>
    <n v="0"/>
    <n v="0"/>
    <n v="0"/>
    <n v="0"/>
    <n v="0"/>
    <n v="0"/>
    <n v="0"/>
    <n v="0"/>
    <n v="0"/>
    <x v="19"/>
  </r>
  <r>
    <n v="711"/>
    <n v="711"/>
    <n v="0"/>
    <n v="0"/>
    <n v="0"/>
    <n v="0"/>
    <n v="0"/>
    <n v="0"/>
    <n v="0"/>
    <n v="0"/>
    <n v="0"/>
    <n v="0"/>
    <x v="33"/>
  </r>
  <r>
    <n v="42"/>
    <n v="42"/>
    <n v="0"/>
    <n v="0"/>
    <n v="0"/>
    <n v="0"/>
    <n v="0"/>
    <n v="0"/>
    <n v="0"/>
    <n v="0"/>
    <n v="0"/>
    <n v="0"/>
    <x v="21"/>
  </r>
  <r>
    <n v="11284"/>
    <n v="11284"/>
    <n v="0"/>
    <n v="0"/>
    <n v="11284"/>
    <n v="11284"/>
    <n v="0"/>
    <n v="0"/>
    <n v="0"/>
    <n v="0"/>
    <n v="0"/>
    <n v="0"/>
    <x v="54"/>
  </r>
  <r>
    <n v="34"/>
    <n v="34"/>
    <n v="0"/>
    <n v="0"/>
    <n v="34"/>
    <n v="34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"/>
  </r>
  <r>
    <n v="174"/>
    <n v="174"/>
    <n v="0"/>
    <n v="0"/>
    <n v="0"/>
    <n v="0"/>
    <n v="0"/>
    <n v="0"/>
    <n v="0"/>
    <n v="0"/>
    <n v="0"/>
    <n v="0"/>
    <x v="46"/>
  </r>
  <r>
    <n v="113"/>
    <n v="113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33"/>
  </r>
  <r>
    <n v="158"/>
    <n v="158"/>
    <n v="0"/>
    <n v="0"/>
    <n v="0"/>
    <n v="0"/>
    <n v="0"/>
    <n v="0"/>
    <n v="0"/>
    <n v="0"/>
    <n v="0"/>
    <n v="0"/>
    <x v="42"/>
  </r>
  <r>
    <n v="45"/>
    <n v="45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2"/>
  </r>
  <r>
    <n v="21301"/>
    <n v="21301"/>
    <n v="0"/>
    <n v="0"/>
    <n v="0"/>
    <n v="0"/>
    <n v="0"/>
    <n v="0"/>
    <n v="0"/>
    <n v="0"/>
    <n v="0"/>
    <n v="0"/>
    <x v="32"/>
  </r>
  <r>
    <n v="112"/>
    <n v="112"/>
    <n v="0"/>
    <n v="0"/>
    <n v="112"/>
    <n v="112"/>
    <n v="0"/>
    <n v="0"/>
    <n v="0"/>
    <n v="0"/>
    <n v="0"/>
    <n v="0"/>
    <x v="18"/>
  </r>
  <r>
    <n v="1046"/>
    <n v="1046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24"/>
  </r>
  <r>
    <n v="14784"/>
    <n v="14784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15"/>
    <n v="15"/>
    <n v="0"/>
    <n v="0"/>
    <x v="8"/>
  </r>
  <r>
    <n v="38460"/>
    <n v="38460"/>
    <n v="0"/>
    <n v="0"/>
    <n v="0"/>
    <n v="0"/>
    <n v="0"/>
    <n v="0"/>
    <n v="38460"/>
    <n v="38460"/>
    <n v="0"/>
    <n v="0"/>
    <x v="3"/>
  </r>
  <r>
    <n v="239"/>
    <n v="239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44"/>
  </r>
  <r>
    <n v="2922"/>
    <n v="0"/>
    <n v="2922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9"/>
  </r>
  <r>
    <n v="384"/>
    <n v="384"/>
    <n v="0"/>
    <n v="0"/>
    <n v="0"/>
    <n v="0"/>
    <n v="0"/>
    <n v="0"/>
    <n v="0"/>
    <n v="0"/>
    <n v="0"/>
    <n v="0"/>
    <x v="58"/>
  </r>
  <r>
    <n v="25613"/>
    <n v="25613"/>
    <n v="0"/>
    <n v="0"/>
    <n v="0"/>
    <n v="0"/>
    <n v="0"/>
    <n v="0"/>
    <n v="0"/>
    <n v="0"/>
    <n v="0"/>
    <n v="0"/>
    <x v="0"/>
  </r>
  <r>
    <n v="81"/>
    <n v="81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16"/>
  </r>
  <r>
    <n v="2314"/>
    <n v="2314"/>
    <n v="0"/>
    <n v="0"/>
    <n v="0"/>
    <n v="0"/>
    <n v="0"/>
    <n v="0"/>
    <n v="0"/>
    <n v="0"/>
    <n v="0"/>
    <n v="0"/>
    <x v="30"/>
  </r>
  <r>
    <n v="8250"/>
    <n v="8250"/>
    <n v="0"/>
    <n v="0"/>
    <n v="8250"/>
    <n v="8250"/>
    <n v="0"/>
    <n v="0"/>
    <n v="0"/>
    <n v="0"/>
    <n v="0"/>
    <n v="0"/>
    <x v="46"/>
  </r>
  <r>
    <n v="741"/>
    <n v="741"/>
    <n v="0"/>
    <n v="0"/>
    <n v="0"/>
    <n v="0"/>
    <n v="0"/>
    <n v="0"/>
    <n v="0"/>
    <n v="0"/>
    <n v="0"/>
    <n v="0"/>
    <x v="27"/>
  </r>
  <r>
    <n v="486"/>
    <n v="486"/>
    <n v="0"/>
    <n v="0"/>
    <n v="0"/>
    <n v="0"/>
    <n v="0"/>
    <n v="0"/>
    <n v="0"/>
    <n v="0"/>
    <n v="0"/>
    <n v="0"/>
    <x v="61"/>
  </r>
  <r>
    <n v="22"/>
    <n v="22"/>
    <n v="0"/>
    <n v="0"/>
    <n v="22"/>
    <n v="22"/>
    <n v="0"/>
    <n v="0"/>
    <n v="0"/>
    <n v="0"/>
    <n v="0"/>
    <n v="0"/>
    <x v="28"/>
  </r>
  <r>
    <n v="308"/>
    <n v="308"/>
    <n v="0"/>
    <n v="0"/>
    <n v="0"/>
    <n v="0"/>
    <n v="0"/>
    <n v="0"/>
    <n v="0"/>
    <n v="0"/>
    <n v="0"/>
    <n v="0"/>
    <x v="59"/>
  </r>
  <r>
    <n v="14127"/>
    <n v="0"/>
    <n v="14127"/>
    <n v="0"/>
    <n v="0"/>
    <n v="0"/>
    <n v="0"/>
    <n v="0"/>
    <n v="0"/>
    <n v="0"/>
    <n v="0"/>
    <n v="0"/>
    <x v="11"/>
  </r>
  <r>
    <n v="45"/>
    <n v="4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7"/>
  </r>
  <r>
    <n v="852"/>
    <n v="852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34"/>
    <n v="34"/>
    <n v="0"/>
    <n v="0"/>
    <x v="2"/>
  </r>
  <r>
    <n v="464"/>
    <n v="464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48"/>
  </r>
  <r>
    <n v="33"/>
    <n v="33"/>
    <n v="0"/>
    <n v="0"/>
    <n v="0"/>
    <n v="0"/>
    <n v="0"/>
    <n v="0"/>
    <n v="0"/>
    <n v="0"/>
    <n v="0"/>
    <n v="0"/>
    <x v="5"/>
  </r>
  <r>
    <n v="969"/>
    <n v="0"/>
    <n v="969"/>
    <n v="0"/>
    <n v="0"/>
    <n v="0"/>
    <n v="0"/>
    <n v="0"/>
    <n v="0"/>
    <n v="0"/>
    <n v="0"/>
    <n v="0"/>
    <x v="60"/>
  </r>
  <r>
    <n v="654"/>
    <n v="654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9"/>
  </r>
  <r>
    <n v="13731"/>
    <n v="13731"/>
    <n v="0"/>
    <n v="0"/>
    <n v="0"/>
    <n v="0"/>
    <n v="0"/>
    <n v="0"/>
    <n v="0"/>
    <n v="0"/>
    <n v="0"/>
    <n v="0"/>
    <x v="43"/>
  </r>
  <r>
    <n v="778"/>
    <n v="778"/>
    <n v="0"/>
    <n v="0"/>
    <n v="0"/>
    <n v="0"/>
    <n v="0"/>
    <n v="0"/>
    <n v="0"/>
    <n v="0"/>
    <n v="0"/>
    <n v="0"/>
    <x v="13"/>
  </r>
  <r>
    <n v="283"/>
    <n v="283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27"/>
  </r>
  <r>
    <n v="138"/>
    <n v="138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25"/>
  </r>
  <r>
    <n v="59"/>
    <n v="59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5"/>
  </r>
  <r>
    <n v="2483"/>
    <n v="0"/>
    <n v="2483"/>
    <n v="0"/>
    <n v="2483"/>
    <n v="0"/>
    <n v="2483"/>
    <n v="0"/>
    <n v="0"/>
    <n v="0"/>
    <n v="0"/>
    <n v="0"/>
    <x v="51"/>
  </r>
  <r>
    <n v="8"/>
    <n v="8"/>
    <n v="0"/>
    <n v="0"/>
    <n v="0"/>
    <n v="0"/>
    <n v="0"/>
    <n v="0"/>
    <n v="8"/>
    <n v="8"/>
    <n v="0"/>
    <n v="0"/>
    <x v="61"/>
  </r>
  <r>
    <n v="4974"/>
    <n v="4974"/>
    <n v="0"/>
    <n v="0"/>
    <n v="0"/>
    <n v="0"/>
    <n v="0"/>
    <n v="0"/>
    <n v="0"/>
    <n v="0"/>
    <n v="0"/>
    <n v="0"/>
    <x v="53"/>
  </r>
  <r>
    <n v="1574"/>
    <n v="1574"/>
    <n v="0"/>
    <n v="0"/>
    <n v="0"/>
    <n v="0"/>
    <n v="0"/>
    <n v="0"/>
    <n v="0"/>
    <n v="0"/>
    <n v="0"/>
    <n v="0"/>
    <x v="28"/>
  </r>
  <r>
    <n v="709"/>
    <n v="709"/>
    <n v="0"/>
    <n v="0"/>
    <n v="0"/>
    <n v="0"/>
    <n v="0"/>
    <n v="0"/>
    <n v="0"/>
    <n v="0"/>
    <n v="0"/>
    <n v="0"/>
    <x v="13"/>
  </r>
  <r>
    <n v="307"/>
    <n v="30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1"/>
  </r>
  <r>
    <n v="7287"/>
    <n v="7287"/>
    <n v="0"/>
    <n v="0"/>
    <n v="0"/>
    <n v="0"/>
    <n v="0"/>
    <n v="0"/>
    <n v="0"/>
    <n v="0"/>
    <n v="0"/>
    <n v="0"/>
    <x v="10"/>
  </r>
  <r>
    <n v="406"/>
    <n v="406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20"/>
  </r>
  <r>
    <n v="7736"/>
    <n v="7736"/>
    <n v="0"/>
    <n v="0"/>
    <n v="0"/>
    <n v="0"/>
    <n v="0"/>
    <n v="0"/>
    <n v="0"/>
    <n v="0"/>
    <n v="0"/>
    <n v="0"/>
    <x v="43"/>
  </r>
  <r>
    <n v="118"/>
    <n v="118"/>
    <n v="0"/>
    <n v="0"/>
    <n v="118"/>
    <n v="118"/>
    <n v="0"/>
    <n v="0"/>
    <n v="0"/>
    <n v="0"/>
    <n v="0"/>
    <n v="0"/>
    <x v="30"/>
  </r>
  <r>
    <n v="1710"/>
    <n v="1710"/>
    <n v="0"/>
    <n v="0"/>
    <n v="0"/>
    <n v="0"/>
    <n v="0"/>
    <n v="0"/>
    <n v="0"/>
    <n v="0"/>
    <n v="0"/>
    <n v="0"/>
    <x v="16"/>
  </r>
  <r>
    <n v="502"/>
    <n v="0"/>
    <n v="502"/>
    <n v="0"/>
    <n v="0"/>
    <n v="0"/>
    <n v="0"/>
    <n v="0"/>
    <n v="0"/>
    <n v="0"/>
    <n v="0"/>
    <n v="0"/>
    <x v="70"/>
  </r>
  <r>
    <n v="3272"/>
    <n v="0"/>
    <n v="3272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47"/>
  </r>
  <r>
    <n v="21"/>
    <n v="21"/>
    <n v="0"/>
    <n v="0"/>
    <n v="21"/>
    <n v="21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61"/>
    <n v="61"/>
    <n v="0"/>
    <n v="0"/>
    <x v="60"/>
  </r>
  <r>
    <n v="1063"/>
    <n v="1063"/>
    <n v="0"/>
    <n v="0"/>
    <n v="0"/>
    <n v="0"/>
    <n v="0"/>
    <n v="0"/>
    <n v="1063"/>
    <n v="1063"/>
    <n v="0"/>
    <n v="0"/>
    <x v="7"/>
  </r>
  <r>
    <n v="15"/>
    <n v="15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16"/>
  </r>
  <r>
    <n v="601"/>
    <n v="601"/>
    <n v="0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36"/>
  </r>
  <r>
    <n v="6032"/>
    <n v="0"/>
    <n v="6032"/>
    <n v="0"/>
    <n v="0"/>
    <n v="0"/>
    <n v="0"/>
    <n v="0"/>
    <n v="0"/>
    <n v="0"/>
    <n v="0"/>
    <n v="0"/>
    <x v="3"/>
  </r>
  <r>
    <n v="104"/>
    <n v="104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45"/>
  </r>
  <r>
    <n v="2180"/>
    <n v="0"/>
    <n v="2180"/>
    <n v="0"/>
    <n v="2180"/>
    <n v="0"/>
    <n v="218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9"/>
  </r>
  <r>
    <n v="343"/>
    <n v="343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0"/>
    <n v="0"/>
    <n v="0"/>
    <n v="0"/>
    <x v="45"/>
  </r>
  <r>
    <n v="270"/>
    <n v="270"/>
    <n v="0"/>
    <n v="0"/>
    <n v="0"/>
    <n v="0"/>
    <n v="0"/>
    <n v="0"/>
    <n v="0"/>
    <n v="0"/>
    <n v="0"/>
    <n v="0"/>
    <x v="7"/>
  </r>
  <r>
    <n v="170"/>
    <n v="170"/>
    <n v="0"/>
    <n v="0"/>
    <n v="0"/>
    <n v="0"/>
    <n v="0"/>
    <n v="0"/>
    <n v="0"/>
    <n v="0"/>
    <n v="0"/>
    <n v="0"/>
    <x v="5"/>
  </r>
  <r>
    <n v="13833"/>
    <n v="13833"/>
    <n v="0"/>
    <n v="0"/>
    <n v="0"/>
    <n v="0"/>
    <n v="0"/>
    <n v="0"/>
    <n v="0"/>
    <n v="0"/>
    <n v="0"/>
    <n v="0"/>
    <x v="38"/>
  </r>
  <r>
    <n v="47"/>
    <n v="47"/>
    <n v="0"/>
    <n v="0"/>
    <n v="0"/>
    <n v="0"/>
    <n v="0"/>
    <n v="0"/>
    <n v="0"/>
    <n v="0"/>
    <n v="0"/>
    <n v="0"/>
    <x v="4"/>
  </r>
  <r>
    <n v="2165"/>
    <n v="2165"/>
    <n v="0"/>
    <n v="0"/>
    <n v="0"/>
    <n v="0"/>
    <n v="0"/>
    <n v="0"/>
    <n v="0"/>
    <n v="0"/>
    <n v="0"/>
    <n v="0"/>
    <x v="38"/>
  </r>
  <r>
    <n v="225"/>
    <n v="225"/>
    <n v="0"/>
    <n v="0"/>
    <n v="0"/>
    <n v="0"/>
    <n v="0"/>
    <n v="0"/>
    <n v="225"/>
    <n v="225"/>
    <n v="0"/>
    <n v="0"/>
    <x v="29"/>
  </r>
  <r>
    <n v="8"/>
    <n v="8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25"/>
  </r>
  <r>
    <n v="696"/>
    <n v="696"/>
    <n v="0"/>
    <n v="0"/>
    <n v="0"/>
    <n v="0"/>
    <n v="0"/>
    <n v="0"/>
    <n v="0"/>
    <n v="0"/>
    <n v="0"/>
    <n v="0"/>
    <x v="38"/>
  </r>
  <r>
    <n v="2016"/>
    <n v="2016"/>
    <n v="0"/>
    <n v="0"/>
    <n v="0"/>
    <n v="0"/>
    <n v="0"/>
    <n v="0"/>
    <n v="0"/>
    <n v="0"/>
    <n v="0"/>
    <n v="0"/>
    <x v="27"/>
  </r>
  <r>
    <n v="1875"/>
    <n v="1875"/>
    <n v="0"/>
    <n v="0"/>
    <n v="0"/>
    <n v="0"/>
    <n v="0"/>
    <n v="0"/>
    <n v="1875"/>
    <n v="1875"/>
    <n v="0"/>
    <n v="0"/>
    <x v="52"/>
  </r>
  <r>
    <n v="1"/>
    <n v="1"/>
    <n v="0"/>
    <n v="0"/>
    <n v="0"/>
    <n v="0"/>
    <n v="0"/>
    <n v="0"/>
    <n v="0"/>
    <n v="0"/>
    <n v="0"/>
    <n v="0"/>
    <x v="51"/>
  </r>
  <r>
    <n v="338"/>
    <n v="338"/>
    <n v="0"/>
    <n v="0"/>
    <n v="0"/>
    <n v="0"/>
    <n v="0"/>
    <n v="0"/>
    <n v="0"/>
    <n v="0"/>
    <n v="0"/>
    <n v="0"/>
    <x v="13"/>
  </r>
  <r>
    <n v="42"/>
    <n v="42"/>
    <n v="0"/>
    <n v="0"/>
    <n v="42"/>
    <n v="42"/>
    <n v="0"/>
    <n v="0"/>
    <n v="0"/>
    <n v="0"/>
    <n v="0"/>
    <n v="0"/>
    <x v="53"/>
  </r>
  <r>
    <n v="1278"/>
    <n v="0"/>
    <n v="1278"/>
    <n v="0"/>
    <n v="0"/>
    <n v="0"/>
    <n v="0"/>
    <n v="0"/>
    <n v="0"/>
    <n v="0"/>
    <n v="0"/>
    <n v="0"/>
    <x v="39"/>
  </r>
  <r>
    <n v="218"/>
    <n v="218"/>
    <n v="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61"/>
  </r>
  <r>
    <n v="260"/>
    <n v="260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61"/>
  </r>
  <r>
    <n v="513"/>
    <n v="513"/>
    <n v="0"/>
    <n v="0"/>
    <n v="0"/>
    <n v="0"/>
    <n v="0"/>
    <n v="0"/>
    <n v="0"/>
    <n v="0"/>
    <n v="0"/>
    <n v="0"/>
    <x v="58"/>
  </r>
  <r>
    <n v="3"/>
    <n v="3"/>
    <n v="0"/>
    <n v="0"/>
    <n v="3"/>
    <n v="3"/>
    <n v="0"/>
    <n v="0"/>
    <n v="0"/>
    <n v="0"/>
    <n v="0"/>
    <n v="0"/>
    <x v="22"/>
  </r>
  <r>
    <n v="4602"/>
    <n v="4602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12"/>
  </r>
  <r>
    <n v="197"/>
    <n v="197"/>
    <n v="0"/>
    <n v="0"/>
    <n v="0"/>
    <n v="0"/>
    <n v="0"/>
    <n v="0"/>
    <n v="0"/>
    <n v="0"/>
    <n v="0"/>
    <n v="0"/>
    <x v="28"/>
  </r>
  <r>
    <n v="20199"/>
    <n v="0"/>
    <n v="20199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12"/>
  </r>
  <r>
    <n v="262"/>
    <n v="262"/>
    <n v="0"/>
    <n v="0"/>
    <n v="0"/>
    <n v="0"/>
    <n v="0"/>
    <n v="0"/>
    <n v="0"/>
    <n v="0"/>
    <n v="0"/>
    <n v="0"/>
    <x v="20"/>
  </r>
  <r>
    <n v="226"/>
    <n v="226"/>
    <n v="0"/>
    <n v="0"/>
    <n v="0"/>
    <n v="0"/>
    <n v="0"/>
    <n v="0"/>
    <n v="0"/>
    <n v="0"/>
    <n v="0"/>
    <n v="0"/>
    <x v="48"/>
  </r>
  <r>
    <n v="2640"/>
    <n v="2640"/>
    <n v="0"/>
    <n v="0"/>
    <n v="0"/>
    <n v="0"/>
    <n v="0"/>
    <n v="0"/>
    <n v="0"/>
    <n v="0"/>
    <n v="0"/>
    <n v="0"/>
    <x v="21"/>
  </r>
  <r>
    <n v="5466"/>
    <n v="5466"/>
    <n v="0"/>
    <n v="0"/>
    <n v="5466"/>
    <n v="5466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9"/>
  </r>
  <r>
    <n v="113"/>
    <n v="113"/>
    <n v="0"/>
    <n v="0"/>
    <n v="113"/>
    <n v="113"/>
    <n v="0"/>
    <n v="0"/>
    <n v="0"/>
    <n v="0"/>
    <n v="0"/>
    <n v="0"/>
    <x v="15"/>
  </r>
  <r>
    <n v="149"/>
    <n v="149"/>
    <n v="0"/>
    <n v="0"/>
    <n v="0"/>
    <n v="0"/>
    <n v="0"/>
    <n v="0"/>
    <n v="0"/>
    <n v="0"/>
    <n v="0"/>
    <n v="0"/>
    <x v="47"/>
  </r>
  <r>
    <n v="2237"/>
    <n v="2237"/>
    <n v="0"/>
    <n v="0"/>
    <n v="0"/>
    <n v="0"/>
    <n v="0"/>
    <n v="0"/>
    <n v="0"/>
    <n v="0"/>
    <n v="0"/>
    <n v="0"/>
    <x v="22"/>
  </r>
  <r>
    <n v="3000"/>
    <n v="3000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0"/>
  </r>
  <r>
    <n v="1243"/>
    <n v="0"/>
    <n v="1243"/>
    <n v="0"/>
    <n v="0"/>
    <n v="0"/>
    <n v="0"/>
    <n v="0"/>
    <n v="1243"/>
    <n v="0"/>
    <n v="1243"/>
    <n v="0"/>
    <x v="49"/>
  </r>
  <r>
    <n v="17"/>
    <n v="17"/>
    <n v="0"/>
    <n v="0"/>
    <n v="0"/>
    <n v="0"/>
    <n v="0"/>
    <n v="0"/>
    <n v="0"/>
    <n v="0"/>
    <n v="0"/>
    <n v="0"/>
    <x v="29"/>
  </r>
  <r>
    <n v="726"/>
    <n v="0"/>
    <n v="726"/>
    <n v="0"/>
    <n v="0"/>
    <n v="0"/>
    <n v="0"/>
    <n v="0"/>
    <n v="0"/>
    <n v="0"/>
    <n v="0"/>
    <n v="0"/>
    <x v="40"/>
  </r>
  <r>
    <n v="185"/>
    <n v="18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2"/>
  </r>
  <r>
    <n v="190"/>
    <n v="0"/>
    <n v="190"/>
    <n v="0"/>
    <n v="0"/>
    <n v="0"/>
    <n v="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4"/>
    <n v="4"/>
    <n v="0"/>
    <n v="0"/>
    <x v="24"/>
  </r>
  <r>
    <n v="718"/>
    <n v="718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37"/>
  </r>
  <r>
    <n v="132"/>
    <n v="132"/>
    <n v="0"/>
    <n v="0"/>
    <n v="132"/>
    <n v="132"/>
    <n v="0"/>
    <n v="0"/>
    <n v="0"/>
    <n v="0"/>
    <n v="0"/>
    <n v="0"/>
    <x v="62"/>
  </r>
  <r>
    <n v="5550"/>
    <n v="5550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19"/>
  </r>
  <r>
    <n v="899"/>
    <n v="899"/>
    <n v="0"/>
    <n v="0"/>
    <n v="0"/>
    <n v="0"/>
    <n v="0"/>
    <n v="0"/>
    <n v="0"/>
    <n v="0"/>
    <n v="0"/>
    <n v="0"/>
    <x v="33"/>
  </r>
  <r>
    <n v="196"/>
    <n v="196"/>
    <n v="0"/>
    <n v="0"/>
    <n v="0"/>
    <n v="0"/>
    <n v="0"/>
    <n v="0"/>
    <n v="0"/>
    <n v="0"/>
    <n v="0"/>
    <n v="0"/>
    <x v="58"/>
  </r>
  <r>
    <n v="268"/>
    <n v="268"/>
    <n v="0"/>
    <n v="0"/>
    <n v="0"/>
    <n v="0"/>
    <n v="0"/>
    <n v="0"/>
    <n v="0"/>
    <n v="0"/>
    <n v="0"/>
    <n v="0"/>
    <x v="19"/>
  </r>
  <r>
    <n v="10"/>
    <n v="10"/>
    <n v="0"/>
    <n v="0"/>
    <n v="10"/>
    <n v="10"/>
    <n v="0"/>
    <n v="0"/>
    <n v="0"/>
    <n v="0"/>
    <n v="0"/>
    <n v="0"/>
    <x v="40"/>
  </r>
  <r>
    <n v="25112"/>
    <n v="25112"/>
    <n v="0"/>
    <n v="0"/>
    <n v="0"/>
    <n v="0"/>
    <n v="0"/>
    <n v="0"/>
    <n v="0"/>
    <n v="0"/>
    <n v="0"/>
    <n v="0"/>
    <x v="54"/>
  </r>
  <r>
    <n v="1010"/>
    <n v="1010"/>
    <n v="0"/>
    <n v="0"/>
    <n v="0"/>
    <n v="0"/>
    <n v="0"/>
    <n v="0"/>
    <n v="0"/>
    <n v="0"/>
    <n v="0"/>
    <n v="0"/>
    <x v="46"/>
  </r>
  <r>
    <n v="321"/>
    <n v="321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5"/>
  </r>
  <r>
    <n v="5093"/>
    <n v="5093"/>
    <n v="0"/>
    <n v="0"/>
    <n v="0"/>
    <n v="0"/>
    <n v="0"/>
    <n v="0"/>
    <n v="0"/>
    <n v="0"/>
    <n v="0"/>
    <n v="0"/>
    <x v="14"/>
  </r>
  <r>
    <n v="2600"/>
    <n v="2600"/>
    <n v="0"/>
    <n v="0"/>
    <n v="0"/>
    <n v="0"/>
    <n v="0"/>
    <n v="0"/>
    <n v="0"/>
    <n v="0"/>
    <n v="0"/>
    <n v="0"/>
    <x v="3"/>
  </r>
  <r>
    <n v="1955"/>
    <n v="1955"/>
    <n v="0"/>
    <n v="0"/>
    <n v="0"/>
    <n v="0"/>
    <n v="0"/>
    <n v="0"/>
    <n v="0"/>
    <n v="0"/>
    <n v="0"/>
    <n v="0"/>
    <x v="32"/>
  </r>
  <r>
    <n v="19151"/>
    <n v="19151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68"/>
  </r>
  <r>
    <n v="18123"/>
    <n v="18123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19"/>
  </r>
  <r>
    <n v="6718"/>
    <n v="6718"/>
    <n v="0"/>
    <n v="0"/>
    <n v="0"/>
    <n v="0"/>
    <n v="0"/>
    <n v="0"/>
    <n v="0"/>
    <n v="0"/>
    <n v="0"/>
    <n v="0"/>
    <x v="49"/>
  </r>
  <r>
    <n v="3820"/>
    <n v="0"/>
    <n v="382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52"/>
  </r>
  <r>
    <n v="2229"/>
    <n v="2229"/>
    <n v="0"/>
    <n v="0"/>
    <n v="0"/>
    <n v="0"/>
    <n v="0"/>
    <n v="0"/>
    <n v="0"/>
    <n v="0"/>
    <n v="0"/>
    <n v="0"/>
    <x v="11"/>
  </r>
  <r>
    <n v="116"/>
    <n v="0"/>
    <n v="0"/>
    <n v="116"/>
    <n v="0"/>
    <n v="0"/>
    <n v="0"/>
    <n v="0"/>
    <n v="0"/>
    <n v="0"/>
    <n v="0"/>
    <n v="0"/>
    <x v="69"/>
  </r>
  <r>
    <n v="6967"/>
    <n v="0"/>
    <n v="6967"/>
    <n v="0"/>
    <n v="0"/>
    <n v="0"/>
    <n v="0"/>
    <n v="0"/>
    <n v="0"/>
    <n v="0"/>
    <n v="0"/>
    <n v="0"/>
    <x v="32"/>
  </r>
  <r>
    <n v="4"/>
    <n v="0"/>
    <n v="4"/>
    <n v="0"/>
    <n v="0"/>
    <n v="0"/>
    <n v="0"/>
    <n v="0"/>
    <n v="4"/>
    <n v="0"/>
    <n v="4"/>
    <n v="0"/>
    <x v="8"/>
  </r>
  <r>
    <n v="28679"/>
    <n v="0"/>
    <n v="28679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5"/>
  </r>
  <r>
    <n v="990"/>
    <n v="0"/>
    <n v="990"/>
    <n v="0"/>
    <n v="0"/>
    <n v="0"/>
    <n v="0"/>
    <n v="0"/>
    <n v="0"/>
    <n v="0"/>
    <n v="0"/>
    <n v="0"/>
    <x v="61"/>
  </r>
  <r>
    <n v="73"/>
    <n v="73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3"/>
  </r>
  <r>
    <n v="266"/>
    <n v="266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6"/>
  </r>
  <r>
    <n v="4057"/>
    <n v="0"/>
    <n v="0"/>
    <n v="4057"/>
    <n v="0"/>
    <n v="0"/>
    <n v="0"/>
    <n v="0"/>
    <n v="0"/>
    <n v="0"/>
    <n v="0"/>
    <n v="0"/>
    <x v="69"/>
  </r>
  <r>
    <n v="18588"/>
    <n v="0"/>
    <n v="18588"/>
    <n v="0"/>
    <n v="0"/>
    <n v="0"/>
    <n v="0"/>
    <n v="0"/>
    <n v="0"/>
    <n v="0"/>
    <n v="0"/>
    <n v="0"/>
    <x v="23"/>
  </r>
  <r>
    <n v="2755"/>
    <n v="2755"/>
    <n v="0"/>
    <n v="0"/>
    <n v="2755"/>
    <n v="2755"/>
    <n v="0"/>
    <n v="0"/>
    <n v="0"/>
    <n v="0"/>
    <n v="0"/>
    <n v="0"/>
    <x v="16"/>
  </r>
  <r>
    <n v="241"/>
    <n v="241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2"/>
  </r>
  <r>
    <n v="3237"/>
    <n v="0"/>
    <n v="3237"/>
    <n v="0"/>
    <n v="0"/>
    <n v="0"/>
    <n v="0"/>
    <n v="0"/>
    <n v="0"/>
    <n v="0"/>
    <n v="0"/>
    <n v="0"/>
    <x v="60"/>
  </r>
  <r>
    <n v="83"/>
    <n v="83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2"/>
  </r>
  <r>
    <n v="504"/>
    <n v="504"/>
    <n v="0"/>
    <n v="0"/>
    <n v="0"/>
    <n v="0"/>
    <n v="0"/>
    <n v="0"/>
    <n v="0"/>
    <n v="0"/>
    <n v="0"/>
    <n v="0"/>
    <x v="9"/>
  </r>
  <r>
    <n v="451"/>
    <n v="0"/>
    <n v="451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20"/>
    <n v="20"/>
    <n v="0"/>
    <n v="0"/>
    <x v="11"/>
  </r>
  <r>
    <n v="1"/>
    <n v="1"/>
    <n v="0"/>
    <n v="0"/>
    <n v="0"/>
    <n v="0"/>
    <n v="0"/>
    <n v="0"/>
    <n v="0"/>
    <n v="0"/>
    <n v="0"/>
    <n v="0"/>
    <x v="6"/>
  </r>
  <r>
    <n v="1435"/>
    <n v="1435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50"/>
  </r>
  <r>
    <n v="109"/>
    <n v="109"/>
    <n v="0"/>
    <n v="0"/>
    <n v="0"/>
    <n v="0"/>
    <n v="0"/>
    <n v="0"/>
    <n v="0"/>
    <n v="0"/>
    <n v="0"/>
    <n v="0"/>
    <x v="19"/>
  </r>
  <r>
    <n v="4422"/>
    <n v="0"/>
    <n v="4422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9"/>
  </r>
  <r>
    <n v="116"/>
    <n v="116"/>
    <n v="0"/>
    <n v="0"/>
    <n v="116"/>
    <n v="116"/>
    <n v="0"/>
    <n v="0"/>
    <n v="0"/>
    <n v="0"/>
    <n v="0"/>
    <n v="0"/>
    <x v="22"/>
  </r>
  <r>
    <n v="1636"/>
    <n v="1636"/>
    <n v="0"/>
    <n v="0"/>
    <n v="0"/>
    <n v="0"/>
    <n v="0"/>
    <n v="0"/>
    <n v="0"/>
    <n v="0"/>
    <n v="0"/>
    <n v="0"/>
    <x v="54"/>
  </r>
  <r>
    <n v="185"/>
    <n v="185"/>
    <n v="0"/>
    <n v="0"/>
    <n v="0"/>
    <n v="0"/>
    <n v="0"/>
    <n v="0"/>
    <n v="0"/>
    <n v="0"/>
    <n v="0"/>
    <n v="0"/>
    <x v="2"/>
  </r>
  <r>
    <n v="90"/>
    <n v="90"/>
    <n v="0"/>
    <n v="0"/>
    <n v="0"/>
    <n v="0"/>
    <n v="0"/>
    <n v="0"/>
    <n v="0"/>
    <n v="0"/>
    <n v="0"/>
    <n v="0"/>
    <x v="23"/>
  </r>
  <r>
    <n v="349"/>
    <n v="349"/>
    <n v="0"/>
    <n v="0"/>
    <n v="0"/>
    <n v="0"/>
    <n v="0"/>
    <n v="0"/>
    <n v="0"/>
    <n v="0"/>
    <n v="0"/>
    <n v="0"/>
    <x v="48"/>
  </r>
  <r>
    <n v="38"/>
    <n v="38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1"/>
  </r>
  <r>
    <n v="200"/>
    <n v="200"/>
    <n v="0"/>
    <n v="0"/>
    <n v="0"/>
    <n v="0"/>
    <n v="0"/>
    <n v="0"/>
    <n v="0"/>
    <n v="0"/>
    <n v="0"/>
    <n v="0"/>
    <x v="48"/>
  </r>
  <r>
    <n v="279"/>
    <n v="279"/>
    <n v="0"/>
    <n v="0"/>
    <n v="0"/>
    <n v="0"/>
    <n v="0"/>
    <n v="0"/>
    <n v="279"/>
    <n v="279"/>
    <n v="0"/>
    <n v="0"/>
    <x v="52"/>
  </r>
  <r>
    <n v="24"/>
    <n v="24"/>
    <n v="0"/>
    <n v="0"/>
    <n v="0"/>
    <n v="0"/>
    <n v="0"/>
    <n v="0"/>
    <n v="0"/>
    <n v="0"/>
    <n v="0"/>
    <n v="0"/>
    <x v="53"/>
  </r>
  <r>
    <n v="1175"/>
    <n v="1175"/>
    <n v="0"/>
    <n v="0"/>
    <n v="0"/>
    <n v="0"/>
    <n v="0"/>
    <n v="0"/>
    <n v="0"/>
    <n v="0"/>
    <n v="0"/>
    <n v="0"/>
    <x v="30"/>
  </r>
  <r>
    <n v="339"/>
    <n v="339"/>
    <n v="0"/>
    <n v="0"/>
    <n v="0"/>
    <n v="0"/>
    <n v="0"/>
    <n v="0"/>
    <n v="0"/>
    <n v="0"/>
    <n v="0"/>
    <n v="0"/>
    <x v="0"/>
  </r>
  <r>
    <n v="852"/>
    <n v="852"/>
    <n v="0"/>
    <n v="0"/>
    <n v="0"/>
    <n v="0"/>
    <n v="0"/>
    <n v="0"/>
    <n v="0"/>
    <n v="0"/>
    <n v="0"/>
    <n v="0"/>
    <x v="27"/>
  </r>
  <r>
    <n v="560"/>
    <n v="56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4"/>
  </r>
  <r>
    <n v="60"/>
    <n v="0"/>
    <n v="6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61"/>
  </r>
  <r>
    <n v="5059"/>
    <n v="0"/>
    <n v="5059"/>
    <n v="0"/>
    <n v="0"/>
    <n v="0"/>
    <n v="0"/>
    <n v="0"/>
    <n v="0"/>
    <n v="0"/>
    <n v="0"/>
    <n v="0"/>
    <x v="48"/>
  </r>
  <r>
    <n v="1821"/>
    <n v="0"/>
    <n v="1821"/>
    <n v="0"/>
    <n v="0"/>
    <n v="0"/>
    <n v="0"/>
    <n v="0"/>
    <n v="0"/>
    <n v="0"/>
    <n v="0"/>
    <n v="0"/>
    <x v="72"/>
  </r>
  <r>
    <n v="3"/>
    <n v="0"/>
    <n v="3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37"/>
  </r>
  <r>
    <n v="6638"/>
    <n v="6638"/>
    <n v="0"/>
    <n v="0"/>
    <n v="6638"/>
    <n v="6638"/>
    <n v="0"/>
    <n v="0"/>
    <n v="0"/>
    <n v="0"/>
    <n v="0"/>
    <n v="0"/>
    <x v="29"/>
  </r>
  <r>
    <n v="1054"/>
    <n v="1054"/>
    <n v="0"/>
    <n v="0"/>
    <n v="1054"/>
    <n v="1054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2"/>
  </r>
  <r>
    <n v="1823"/>
    <n v="0"/>
    <n v="1823"/>
    <n v="0"/>
    <n v="0"/>
    <n v="0"/>
    <n v="0"/>
    <n v="0"/>
    <n v="0"/>
    <n v="0"/>
    <n v="0"/>
    <n v="0"/>
    <x v="30"/>
  </r>
  <r>
    <n v="411"/>
    <n v="0"/>
    <n v="411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63"/>
  </r>
  <r>
    <n v="899"/>
    <n v="899"/>
    <n v="0"/>
    <n v="0"/>
    <n v="0"/>
    <n v="0"/>
    <n v="0"/>
    <n v="0"/>
    <n v="0"/>
    <n v="0"/>
    <n v="0"/>
    <n v="0"/>
    <x v="45"/>
  </r>
  <r>
    <n v="7869"/>
    <n v="7869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19"/>
  </r>
  <r>
    <n v="6453"/>
    <n v="0"/>
    <n v="0"/>
    <n v="6453"/>
    <n v="6453"/>
    <n v="0"/>
    <n v="0"/>
    <n v="6453"/>
    <n v="0"/>
    <n v="0"/>
    <n v="0"/>
    <n v="0"/>
    <x v="69"/>
  </r>
  <r>
    <n v="326"/>
    <n v="326"/>
    <n v="0"/>
    <n v="0"/>
    <n v="0"/>
    <n v="0"/>
    <n v="0"/>
    <n v="0"/>
    <n v="0"/>
    <n v="0"/>
    <n v="0"/>
    <n v="0"/>
    <x v="1"/>
  </r>
  <r>
    <n v="3739"/>
    <n v="3739"/>
    <n v="0"/>
    <n v="0"/>
    <n v="3739"/>
    <n v="3739"/>
    <n v="0"/>
    <n v="0"/>
    <n v="0"/>
    <n v="0"/>
    <n v="0"/>
    <n v="0"/>
    <x v="12"/>
  </r>
  <r>
    <n v="1510"/>
    <n v="0"/>
    <n v="1510"/>
    <n v="0"/>
    <n v="0"/>
    <n v="0"/>
    <n v="0"/>
    <n v="0"/>
    <n v="0"/>
    <n v="0"/>
    <n v="0"/>
    <n v="0"/>
    <x v="29"/>
  </r>
  <r>
    <n v="641"/>
    <n v="641"/>
    <n v="0"/>
    <n v="0"/>
    <n v="0"/>
    <n v="0"/>
    <n v="0"/>
    <n v="0"/>
    <n v="0"/>
    <n v="0"/>
    <n v="0"/>
    <n v="0"/>
    <x v="28"/>
  </r>
  <r>
    <n v="167"/>
    <n v="167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25"/>
    <n v="25"/>
    <n v="0"/>
    <n v="0"/>
    <x v="0"/>
  </r>
  <r>
    <n v="177"/>
    <n v="177"/>
    <n v="0"/>
    <n v="0"/>
    <n v="0"/>
    <n v="0"/>
    <n v="0"/>
    <n v="0"/>
    <n v="177"/>
    <n v="177"/>
    <n v="0"/>
    <n v="0"/>
    <x v="50"/>
  </r>
  <r>
    <n v="10447"/>
    <n v="0"/>
    <n v="10447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"/>
  </r>
  <r>
    <n v="147"/>
    <n v="147"/>
    <n v="0"/>
    <n v="0"/>
    <n v="0"/>
    <n v="0"/>
    <n v="0"/>
    <n v="0"/>
    <n v="147"/>
    <n v="147"/>
    <n v="0"/>
    <n v="0"/>
    <x v="24"/>
  </r>
  <r>
    <n v="237"/>
    <n v="0"/>
    <n v="237"/>
    <n v="0"/>
    <n v="0"/>
    <n v="0"/>
    <n v="0"/>
    <n v="0"/>
    <n v="237"/>
    <n v="0"/>
    <n v="237"/>
    <n v="0"/>
    <x v="50"/>
  </r>
  <r>
    <n v="32"/>
    <n v="32"/>
    <n v="0"/>
    <n v="0"/>
    <n v="0"/>
    <n v="0"/>
    <n v="0"/>
    <n v="0"/>
    <n v="0"/>
    <n v="0"/>
    <n v="0"/>
    <n v="0"/>
    <x v="26"/>
  </r>
  <r>
    <n v="343"/>
    <n v="34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4"/>
  </r>
  <r>
    <n v="98"/>
    <n v="98"/>
    <n v="0"/>
    <n v="0"/>
    <n v="0"/>
    <n v="0"/>
    <n v="0"/>
    <n v="0"/>
    <n v="0"/>
    <n v="0"/>
    <n v="0"/>
    <n v="0"/>
    <x v="51"/>
  </r>
  <r>
    <n v="8126"/>
    <n v="8126"/>
    <n v="0"/>
    <n v="0"/>
    <n v="0"/>
    <n v="0"/>
    <n v="0"/>
    <n v="0"/>
    <n v="0"/>
    <n v="0"/>
    <n v="0"/>
    <n v="0"/>
    <x v="22"/>
  </r>
  <r>
    <n v="374"/>
    <n v="374"/>
    <n v="0"/>
    <n v="0"/>
    <n v="0"/>
    <n v="0"/>
    <n v="0"/>
    <n v="0"/>
    <n v="0"/>
    <n v="0"/>
    <n v="0"/>
    <n v="0"/>
    <x v="40"/>
  </r>
  <r>
    <n v="347"/>
    <n v="347"/>
    <n v="0"/>
    <n v="0"/>
    <n v="347"/>
    <n v="347"/>
    <n v="0"/>
    <n v="0"/>
    <n v="0"/>
    <n v="0"/>
    <n v="0"/>
    <n v="0"/>
    <x v="21"/>
  </r>
  <r>
    <n v="46"/>
    <n v="4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23"/>
  </r>
  <r>
    <n v="2757"/>
    <n v="2757"/>
    <n v="0"/>
    <n v="0"/>
    <n v="2757"/>
    <n v="2757"/>
    <n v="0"/>
    <n v="0"/>
    <n v="0"/>
    <n v="0"/>
    <n v="0"/>
    <n v="0"/>
    <x v="51"/>
  </r>
  <r>
    <n v="1105"/>
    <n v="1105"/>
    <n v="0"/>
    <n v="0"/>
    <n v="0"/>
    <n v="0"/>
    <n v="0"/>
    <n v="0"/>
    <n v="0"/>
    <n v="0"/>
    <n v="0"/>
    <n v="0"/>
    <x v="32"/>
  </r>
  <r>
    <n v="4366"/>
    <n v="4366"/>
    <n v="0"/>
    <n v="0"/>
    <n v="0"/>
    <n v="0"/>
    <n v="0"/>
    <n v="0"/>
    <n v="0"/>
    <n v="0"/>
    <n v="0"/>
    <n v="0"/>
    <x v="38"/>
  </r>
  <r>
    <n v="841"/>
    <n v="841"/>
    <n v="0"/>
    <n v="0"/>
    <n v="0"/>
    <n v="0"/>
    <n v="0"/>
    <n v="0"/>
    <n v="0"/>
    <n v="0"/>
    <n v="0"/>
    <n v="0"/>
    <x v="40"/>
  </r>
  <r>
    <n v="1383"/>
    <n v="1383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2"/>
  </r>
  <r>
    <n v="1541"/>
    <n v="1541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16"/>
  </r>
  <r>
    <n v="525"/>
    <n v="525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18"/>
  </r>
  <r>
    <n v="6138"/>
    <n v="6138"/>
    <n v="0"/>
    <n v="0"/>
    <n v="6138"/>
    <n v="6138"/>
    <n v="0"/>
    <n v="0"/>
    <n v="0"/>
    <n v="0"/>
    <n v="0"/>
    <n v="0"/>
    <x v="47"/>
  </r>
  <r>
    <n v="4880"/>
    <n v="0"/>
    <n v="4880"/>
    <n v="0"/>
    <n v="0"/>
    <n v="0"/>
    <n v="0"/>
    <n v="0"/>
    <n v="0"/>
    <n v="0"/>
    <n v="0"/>
    <n v="0"/>
    <x v="12"/>
  </r>
  <r>
    <n v="1"/>
    <n v="0"/>
    <n v="0"/>
    <n v="1"/>
    <n v="0"/>
    <n v="0"/>
    <n v="0"/>
    <n v="0"/>
    <n v="0"/>
    <n v="0"/>
    <n v="0"/>
    <n v="0"/>
    <x v="21"/>
  </r>
  <r>
    <n v="92"/>
    <n v="92"/>
    <n v="0"/>
    <n v="0"/>
    <n v="0"/>
    <n v="0"/>
    <n v="0"/>
    <n v="0"/>
    <n v="0"/>
    <n v="0"/>
    <n v="0"/>
    <n v="0"/>
    <x v="4"/>
  </r>
  <r>
    <n v="981"/>
    <n v="981"/>
    <n v="0"/>
    <n v="0"/>
    <n v="0"/>
    <n v="0"/>
    <n v="0"/>
    <n v="0"/>
    <n v="0"/>
    <n v="0"/>
    <n v="0"/>
    <n v="0"/>
    <x v="54"/>
  </r>
  <r>
    <n v="282"/>
    <n v="282"/>
    <n v="0"/>
    <n v="0"/>
    <n v="0"/>
    <n v="0"/>
    <n v="0"/>
    <n v="0"/>
    <n v="0"/>
    <n v="0"/>
    <n v="0"/>
    <n v="0"/>
    <x v="14"/>
  </r>
  <r>
    <n v="444"/>
    <n v="444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38"/>
  </r>
  <r>
    <n v="39"/>
    <n v="39"/>
    <n v="0"/>
    <n v="0"/>
    <n v="39"/>
    <n v="39"/>
    <n v="0"/>
    <n v="0"/>
    <n v="0"/>
    <n v="0"/>
    <n v="0"/>
    <n v="0"/>
    <x v="33"/>
  </r>
  <r>
    <n v="441"/>
    <n v="441"/>
    <n v="0"/>
    <n v="0"/>
    <n v="0"/>
    <n v="0"/>
    <n v="0"/>
    <n v="0"/>
    <n v="0"/>
    <n v="0"/>
    <n v="0"/>
    <n v="0"/>
    <x v="9"/>
  </r>
  <r>
    <n v="184"/>
    <n v="184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17"/>
    <n v="17"/>
    <n v="0"/>
    <n v="0"/>
    <x v="37"/>
  </r>
  <r>
    <n v="18"/>
    <n v="18"/>
    <n v="0"/>
    <n v="0"/>
    <n v="0"/>
    <n v="0"/>
    <n v="0"/>
    <n v="0"/>
    <n v="0"/>
    <n v="0"/>
    <n v="0"/>
    <n v="0"/>
    <x v="4"/>
  </r>
  <r>
    <n v="2011"/>
    <n v="0"/>
    <n v="2011"/>
    <n v="0"/>
    <n v="0"/>
    <n v="0"/>
    <n v="0"/>
    <n v="0"/>
    <n v="0"/>
    <n v="0"/>
    <n v="0"/>
    <n v="0"/>
    <x v="52"/>
  </r>
  <r>
    <n v="153"/>
    <n v="153"/>
    <n v="0"/>
    <n v="0"/>
    <n v="0"/>
    <n v="0"/>
    <n v="0"/>
    <n v="0"/>
    <n v="0"/>
    <n v="0"/>
    <n v="0"/>
    <n v="0"/>
    <x v="37"/>
  </r>
  <r>
    <n v="1191"/>
    <n v="1191"/>
    <n v="0"/>
    <n v="0"/>
    <n v="0"/>
    <n v="0"/>
    <n v="0"/>
    <n v="0"/>
    <n v="0"/>
    <n v="0"/>
    <n v="0"/>
    <n v="0"/>
    <x v="33"/>
  </r>
  <r>
    <n v="437"/>
    <n v="0"/>
    <n v="437"/>
    <n v="0"/>
    <n v="0"/>
    <n v="0"/>
    <n v="0"/>
    <n v="0"/>
    <n v="0"/>
    <n v="0"/>
    <n v="0"/>
    <n v="0"/>
    <x v="41"/>
  </r>
  <r>
    <n v="341"/>
    <n v="341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8"/>
  </r>
  <r>
    <n v="2234"/>
    <n v="2234"/>
    <n v="0"/>
    <n v="0"/>
    <n v="0"/>
    <n v="0"/>
    <n v="0"/>
    <n v="0"/>
    <n v="0"/>
    <n v="0"/>
    <n v="0"/>
    <n v="0"/>
    <x v="40"/>
  </r>
  <r>
    <n v="1467"/>
    <n v="1467"/>
    <n v="0"/>
    <n v="0"/>
    <n v="0"/>
    <n v="0"/>
    <n v="0"/>
    <n v="0"/>
    <n v="0"/>
    <n v="0"/>
    <n v="0"/>
    <n v="0"/>
    <x v="46"/>
  </r>
  <r>
    <n v="36"/>
    <n v="36"/>
    <n v="0"/>
    <n v="0"/>
    <n v="36"/>
    <n v="36"/>
    <n v="0"/>
    <n v="0"/>
    <n v="0"/>
    <n v="0"/>
    <n v="0"/>
    <n v="0"/>
    <x v="7"/>
  </r>
  <r>
    <n v="906"/>
    <n v="906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39"/>
  </r>
  <r>
    <n v="10574"/>
    <n v="10574"/>
    <n v="0"/>
    <n v="0"/>
    <n v="0"/>
    <n v="0"/>
    <n v="0"/>
    <n v="0"/>
    <n v="0"/>
    <n v="0"/>
    <n v="0"/>
    <n v="0"/>
    <x v="72"/>
  </r>
  <r>
    <n v="19"/>
    <n v="19"/>
    <n v="0"/>
    <n v="0"/>
    <n v="0"/>
    <n v="0"/>
    <n v="0"/>
    <n v="0"/>
    <n v="19"/>
    <n v="19"/>
    <n v="0"/>
    <n v="0"/>
    <x v="23"/>
  </r>
  <r>
    <n v="348"/>
    <n v="348"/>
    <n v="0"/>
    <n v="0"/>
    <n v="0"/>
    <n v="0"/>
    <n v="0"/>
    <n v="0"/>
    <n v="348"/>
    <n v="348"/>
    <n v="0"/>
    <n v="0"/>
    <x v="51"/>
  </r>
  <r>
    <n v="8"/>
    <n v="0"/>
    <n v="8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9"/>
  </r>
  <r>
    <n v="695"/>
    <n v="695"/>
    <n v="0"/>
    <n v="0"/>
    <n v="0"/>
    <n v="0"/>
    <n v="0"/>
    <n v="0"/>
    <n v="0"/>
    <n v="0"/>
    <n v="0"/>
    <n v="0"/>
    <x v="14"/>
  </r>
  <r>
    <n v="877"/>
    <n v="877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44"/>
  </r>
  <r>
    <n v="25770"/>
    <n v="0"/>
    <n v="25770"/>
    <n v="0"/>
    <n v="0"/>
    <n v="0"/>
    <n v="0"/>
    <n v="0"/>
    <n v="0"/>
    <n v="0"/>
    <n v="0"/>
    <n v="0"/>
    <x v="62"/>
  </r>
  <r>
    <n v="387"/>
    <n v="387"/>
    <n v="0"/>
    <n v="0"/>
    <n v="0"/>
    <n v="0"/>
    <n v="0"/>
    <n v="0"/>
    <n v="0"/>
    <n v="0"/>
    <n v="0"/>
    <n v="0"/>
    <x v="2"/>
  </r>
  <r>
    <n v="65"/>
    <n v="65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0"/>
    <n v="0"/>
    <n v="0"/>
    <n v="0"/>
    <x v="11"/>
  </r>
  <r>
    <n v="594"/>
    <n v="594"/>
    <n v="0"/>
    <n v="0"/>
    <n v="0"/>
    <n v="0"/>
    <n v="0"/>
    <n v="0"/>
    <n v="0"/>
    <n v="0"/>
    <n v="0"/>
    <n v="0"/>
    <x v="13"/>
  </r>
  <r>
    <n v="3308"/>
    <n v="0"/>
    <n v="3308"/>
    <n v="0"/>
    <n v="0"/>
    <n v="0"/>
    <n v="0"/>
    <n v="0"/>
    <n v="0"/>
    <n v="0"/>
    <n v="0"/>
    <n v="0"/>
    <x v="51"/>
  </r>
  <r>
    <n v="5"/>
    <n v="5"/>
    <n v="0"/>
    <n v="0"/>
    <n v="5"/>
    <n v="5"/>
    <n v="0"/>
    <n v="0"/>
    <n v="0"/>
    <n v="0"/>
    <n v="0"/>
    <n v="0"/>
    <x v="68"/>
  </r>
  <r>
    <n v="6"/>
    <n v="6"/>
    <n v="0"/>
    <n v="0"/>
    <n v="0"/>
    <n v="0"/>
    <n v="0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22"/>
  </r>
  <r>
    <n v="111"/>
    <n v="111"/>
    <n v="0"/>
    <n v="0"/>
    <n v="111"/>
    <n v="111"/>
    <n v="0"/>
    <n v="0"/>
    <n v="0"/>
    <n v="0"/>
    <n v="0"/>
    <n v="0"/>
    <x v="46"/>
  </r>
  <r>
    <n v="26090"/>
    <n v="26090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43"/>
  </r>
  <r>
    <n v="409"/>
    <n v="409"/>
    <n v="0"/>
    <n v="0"/>
    <n v="0"/>
    <n v="0"/>
    <n v="0"/>
    <n v="0"/>
    <n v="0"/>
    <n v="0"/>
    <n v="0"/>
    <n v="0"/>
    <x v="14"/>
  </r>
  <r>
    <n v="3428"/>
    <n v="3428"/>
    <n v="0"/>
    <n v="0"/>
    <n v="0"/>
    <n v="0"/>
    <n v="0"/>
    <n v="0"/>
    <n v="0"/>
    <n v="0"/>
    <n v="0"/>
    <n v="0"/>
    <x v="22"/>
  </r>
  <r>
    <n v="4363"/>
    <n v="4363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55"/>
  </r>
  <r>
    <n v="131"/>
    <n v="13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64"/>
  </r>
  <r>
    <n v="3026"/>
    <n v="0"/>
    <n v="3026"/>
    <n v="0"/>
    <n v="0"/>
    <n v="0"/>
    <n v="0"/>
    <n v="0"/>
    <n v="0"/>
    <n v="0"/>
    <n v="0"/>
    <n v="0"/>
    <x v="41"/>
  </r>
  <r>
    <n v="224"/>
    <n v="224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53"/>
  </r>
  <r>
    <n v="145"/>
    <n v="145"/>
    <n v="0"/>
    <n v="0"/>
    <n v="0"/>
    <n v="0"/>
    <n v="0"/>
    <n v="0"/>
    <n v="0"/>
    <n v="0"/>
    <n v="0"/>
    <n v="0"/>
    <x v="13"/>
  </r>
  <r>
    <n v="608"/>
    <n v="608"/>
    <n v="0"/>
    <n v="0"/>
    <n v="608"/>
    <n v="608"/>
    <n v="0"/>
    <n v="0"/>
    <n v="0"/>
    <n v="0"/>
    <n v="0"/>
    <n v="0"/>
    <x v="12"/>
  </r>
  <r>
    <n v="445"/>
    <n v="445"/>
    <n v="0"/>
    <n v="0"/>
    <n v="0"/>
    <n v="0"/>
    <n v="0"/>
    <n v="0"/>
    <n v="0"/>
    <n v="0"/>
    <n v="0"/>
    <n v="0"/>
    <x v="22"/>
  </r>
  <r>
    <n v="5455"/>
    <n v="0"/>
    <n v="5455"/>
    <n v="0"/>
    <n v="0"/>
    <n v="0"/>
    <n v="0"/>
    <n v="0"/>
    <n v="0"/>
    <n v="0"/>
    <n v="0"/>
    <n v="0"/>
    <x v="26"/>
  </r>
  <r>
    <n v="185"/>
    <n v="185"/>
    <n v="0"/>
    <n v="0"/>
    <n v="0"/>
    <n v="0"/>
    <n v="0"/>
    <n v="0"/>
    <n v="0"/>
    <n v="0"/>
    <n v="0"/>
    <n v="0"/>
    <x v="49"/>
  </r>
  <r>
    <n v="428"/>
    <n v="428"/>
    <n v="0"/>
    <n v="0"/>
    <n v="0"/>
    <n v="0"/>
    <n v="0"/>
    <n v="0"/>
    <n v="0"/>
    <n v="0"/>
    <n v="0"/>
    <n v="0"/>
    <x v="42"/>
  </r>
  <r>
    <n v="219"/>
    <n v="21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47"/>
  </r>
  <r>
    <n v="1418"/>
    <n v="1418"/>
    <n v="0"/>
    <n v="0"/>
    <n v="0"/>
    <n v="0"/>
    <n v="0"/>
    <n v="0"/>
    <n v="0"/>
    <n v="0"/>
    <n v="0"/>
    <n v="0"/>
    <x v="45"/>
  </r>
  <r>
    <n v="14"/>
    <n v="14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4"/>
  </r>
  <r>
    <n v="9975"/>
    <n v="9975"/>
    <n v="0"/>
    <n v="0"/>
    <n v="0"/>
    <n v="0"/>
    <n v="0"/>
    <n v="0"/>
    <n v="0"/>
    <n v="0"/>
    <n v="0"/>
    <n v="0"/>
    <x v="23"/>
  </r>
  <r>
    <n v="2842"/>
    <n v="284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2"/>
  </r>
  <r>
    <n v="2544"/>
    <n v="0"/>
    <n v="2544"/>
    <n v="0"/>
    <n v="0"/>
    <n v="0"/>
    <n v="0"/>
    <n v="0"/>
    <n v="0"/>
    <n v="0"/>
    <n v="0"/>
    <n v="0"/>
    <x v="14"/>
  </r>
  <r>
    <n v="4484"/>
    <n v="4484"/>
    <n v="0"/>
    <n v="0"/>
    <n v="0"/>
    <n v="0"/>
    <n v="0"/>
    <n v="0"/>
    <n v="0"/>
    <n v="0"/>
    <n v="0"/>
    <n v="0"/>
    <x v="52"/>
  </r>
  <r>
    <n v="50"/>
    <n v="50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42"/>
  </r>
  <r>
    <n v="87"/>
    <n v="87"/>
    <n v="0"/>
    <n v="0"/>
    <n v="0"/>
    <n v="0"/>
    <n v="0"/>
    <n v="0"/>
    <n v="0"/>
    <n v="0"/>
    <n v="0"/>
    <n v="0"/>
    <x v="19"/>
  </r>
  <r>
    <n v="427"/>
    <n v="427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1"/>
  </r>
  <r>
    <n v="353"/>
    <n v="353"/>
    <n v="0"/>
    <n v="0"/>
    <n v="0"/>
    <n v="0"/>
    <n v="0"/>
    <n v="0"/>
    <n v="0"/>
    <n v="0"/>
    <n v="0"/>
    <n v="0"/>
    <x v="51"/>
  </r>
  <r>
    <n v="3"/>
    <n v="3"/>
    <n v="0"/>
    <n v="0"/>
    <n v="3"/>
    <n v="3"/>
    <n v="0"/>
    <n v="0"/>
    <n v="0"/>
    <n v="0"/>
    <n v="0"/>
    <n v="0"/>
    <x v="2"/>
  </r>
  <r>
    <n v="137"/>
    <n v="137"/>
    <n v="0"/>
    <n v="0"/>
    <n v="0"/>
    <n v="0"/>
    <n v="0"/>
    <n v="0"/>
    <n v="0"/>
    <n v="0"/>
    <n v="0"/>
    <n v="0"/>
    <x v="35"/>
  </r>
  <r>
    <n v="4782"/>
    <n v="4782"/>
    <n v="0"/>
    <n v="0"/>
    <n v="0"/>
    <n v="0"/>
    <n v="0"/>
    <n v="0"/>
    <n v="4782"/>
    <n v="4782"/>
    <n v="0"/>
    <n v="0"/>
    <x v="36"/>
  </r>
  <r>
    <n v="262"/>
    <n v="262"/>
    <n v="0"/>
    <n v="0"/>
    <n v="0"/>
    <n v="0"/>
    <n v="0"/>
    <n v="0"/>
    <n v="262"/>
    <n v="262"/>
    <n v="0"/>
    <n v="0"/>
    <x v="29"/>
  </r>
  <r>
    <n v="115"/>
    <n v="115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4"/>
  </r>
  <r>
    <n v="177"/>
    <n v="177"/>
    <n v="0"/>
    <n v="0"/>
    <n v="0"/>
    <n v="0"/>
    <n v="0"/>
    <n v="0"/>
    <n v="0"/>
    <n v="0"/>
    <n v="0"/>
    <n v="0"/>
    <x v="42"/>
  </r>
  <r>
    <n v="81"/>
    <n v="81"/>
    <n v="0"/>
    <n v="0"/>
    <n v="0"/>
    <n v="0"/>
    <n v="0"/>
    <n v="0"/>
    <n v="0"/>
    <n v="0"/>
    <n v="0"/>
    <n v="0"/>
    <x v="43"/>
  </r>
  <r>
    <n v="798"/>
    <n v="0"/>
    <n v="798"/>
    <n v="0"/>
    <n v="0"/>
    <n v="0"/>
    <n v="0"/>
    <n v="0"/>
    <n v="0"/>
    <n v="0"/>
    <n v="0"/>
    <n v="0"/>
    <x v="5"/>
  </r>
  <r>
    <n v="87"/>
    <n v="8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1"/>
  </r>
  <r>
    <n v="50"/>
    <n v="50"/>
    <n v="0"/>
    <n v="0"/>
    <n v="50"/>
    <n v="50"/>
    <n v="0"/>
    <n v="0"/>
    <n v="0"/>
    <n v="0"/>
    <n v="0"/>
    <n v="0"/>
    <x v="28"/>
  </r>
  <r>
    <n v="19601"/>
    <n v="19601"/>
    <n v="0"/>
    <n v="0"/>
    <n v="0"/>
    <n v="0"/>
    <n v="0"/>
    <n v="0"/>
    <n v="0"/>
    <n v="0"/>
    <n v="0"/>
    <n v="0"/>
    <x v="47"/>
  </r>
  <r>
    <n v="133"/>
    <n v="133"/>
    <n v="0"/>
    <n v="0"/>
    <n v="133"/>
    <n v="133"/>
    <n v="0"/>
    <n v="0"/>
    <n v="0"/>
    <n v="0"/>
    <n v="0"/>
    <n v="0"/>
    <x v="55"/>
  </r>
  <r>
    <n v="48"/>
    <n v="48"/>
    <n v="0"/>
    <n v="0"/>
    <n v="48"/>
    <n v="48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34"/>
  </r>
  <r>
    <n v="45"/>
    <n v="0"/>
    <n v="45"/>
    <n v="0"/>
    <n v="0"/>
    <n v="0"/>
    <n v="0"/>
    <n v="0"/>
    <n v="0"/>
    <n v="0"/>
    <n v="0"/>
    <n v="0"/>
    <x v="65"/>
  </r>
  <r>
    <n v="305"/>
    <n v="305"/>
    <n v="0"/>
    <n v="0"/>
    <n v="0"/>
    <n v="0"/>
    <n v="0"/>
    <n v="0"/>
    <n v="0"/>
    <n v="0"/>
    <n v="0"/>
    <n v="0"/>
    <x v="72"/>
  </r>
  <r>
    <n v="14"/>
    <n v="14"/>
    <n v="0"/>
    <n v="0"/>
    <n v="0"/>
    <n v="0"/>
    <n v="0"/>
    <n v="0"/>
    <n v="0"/>
    <n v="0"/>
    <n v="0"/>
    <n v="0"/>
    <x v="34"/>
  </r>
  <r>
    <n v="6086"/>
    <n v="0"/>
    <n v="6086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5"/>
  </r>
  <r>
    <n v="60"/>
    <n v="60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44"/>
  </r>
  <r>
    <n v="911"/>
    <n v="911"/>
    <n v="0"/>
    <n v="0"/>
    <n v="0"/>
    <n v="0"/>
    <n v="0"/>
    <n v="0"/>
    <n v="0"/>
    <n v="0"/>
    <n v="0"/>
    <n v="0"/>
    <x v="22"/>
  </r>
  <r>
    <n v="748"/>
    <n v="748"/>
    <n v="0"/>
    <n v="0"/>
    <n v="0"/>
    <n v="0"/>
    <n v="0"/>
    <n v="0"/>
    <n v="0"/>
    <n v="0"/>
    <n v="0"/>
    <n v="0"/>
    <x v="47"/>
  </r>
  <r>
    <n v="144"/>
    <n v="14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5"/>
  </r>
  <r>
    <n v="10505"/>
    <n v="10505"/>
    <n v="0"/>
    <n v="0"/>
    <n v="10505"/>
    <n v="10505"/>
    <n v="0"/>
    <n v="0"/>
    <n v="0"/>
    <n v="0"/>
    <n v="0"/>
    <n v="0"/>
    <x v="10"/>
  </r>
  <r>
    <n v="226"/>
    <n v="226"/>
    <n v="0"/>
    <n v="0"/>
    <n v="0"/>
    <n v="0"/>
    <n v="0"/>
    <n v="0"/>
    <n v="226"/>
    <n v="226"/>
    <n v="0"/>
    <n v="0"/>
    <x v="58"/>
  </r>
  <r>
    <n v="1930"/>
    <n v="1930"/>
    <n v="0"/>
    <n v="0"/>
    <n v="0"/>
    <n v="0"/>
    <n v="0"/>
    <n v="0"/>
    <n v="0"/>
    <n v="0"/>
    <n v="0"/>
    <n v="0"/>
    <x v="33"/>
  </r>
  <r>
    <n v="8221"/>
    <n v="0"/>
    <n v="8221"/>
    <n v="0"/>
    <n v="0"/>
    <n v="0"/>
    <n v="0"/>
    <n v="0"/>
    <n v="0"/>
    <n v="0"/>
    <n v="0"/>
    <n v="0"/>
    <x v="13"/>
  </r>
  <r>
    <n v="204"/>
    <n v="204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10"/>
  </r>
  <r>
    <n v="96"/>
    <n v="9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7"/>
  </r>
  <r>
    <n v="38"/>
    <n v="38"/>
    <n v="0"/>
    <n v="0"/>
    <n v="0"/>
    <n v="0"/>
    <n v="0"/>
    <n v="0"/>
    <n v="0"/>
    <n v="0"/>
    <n v="0"/>
    <n v="0"/>
    <x v="9"/>
  </r>
  <r>
    <n v="1068"/>
    <n v="1068"/>
    <n v="0"/>
    <n v="0"/>
    <n v="0"/>
    <n v="0"/>
    <n v="0"/>
    <n v="0"/>
    <n v="0"/>
    <n v="0"/>
    <n v="0"/>
    <n v="0"/>
    <x v="22"/>
  </r>
  <r>
    <n v="2607"/>
    <n v="2607"/>
    <n v="0"/>
    <n v="0"/>
    <n v="0"/>
    <n v="0"/>
    <n v="0"/>
    <n v="0"/>
    <n v="0"/>
    <n v="0"/>
    <n v="0"/>
    <n v="0"/>
    <x v="12"/>
  </r>
  <r>
    <n v="61"/>
    <n v="61"/>
    <n v="0"/>
    <n v="0"/>
    <n v="0"/>
    <n v="0"/>
    <n v="0"/>
    <n v="0"/>
    <n v="0"/>
    <n v="0"/>
    <n v="0"/>
    <n v="0"/>
    <x v="73"/>
  </r>
  <r>
    <n v="17"/>
    <n v="0"/>
    <n v="17"/>
    <n v="0"/>
    <n v="0"/>
    <n v="0"/>
    <n v="0"/>
    <n v="0"/>
    <n v="0"/>
    <n v="0"/>
    <n v="0"/>
    <n v="0"/>
    <x v="35"/>
  </r>
  <r>
    <n v="495"/>
    <n v="495"/>
    <n v="0"/>
    <n v="0"/>
    <n v="0"/>
    <n v="0"/>
    <n v="0"/>
    <n v="0"/>
    <n v="0"/>
    <n v="0"/>
    <n v="0"/>
    <n v="0"/>
    <x v="34"/>
  </r>
  <r>
    <n v="49083"/>
    <n v="0"/>
    <n v="49083"/>
    <n v="0"/>
    <n v="0"/>
    <n v="0"/>
    <n v="0"/>
    <n v="0"/>
    <n v="0"/>
    <n v="0"/>
    <n v="0"/>
    <n v="0"/>
    <x v="16"/>
  </r>
  <r>
    <n v="125"/>
    <n v="125"/>
    <n v="0"/>
    <n v="0"/>
    <n v="0"/>
    <n v="0"/>
    <n v="0"/>
    <n v="0"/>
    <n v="0"/>
    <n v="0"/>
    <n v="0"/>
    <n v="0"/>
    <x v="40"/>
  </r>
  <r>
    <n v="167"/>
    <n v="167"/>
    <n v="0"/>
    <n v="0"/>
    <n v="0"/>
    <n v="0"/>
    <n v="0"/>
    <n v="0"/>
    <n v="0"/>
    <n v="0"/>
    <n v="0"/>
    <n v="0"/>
    <x v="48"/>
  </r>
  <r>
    <n v="968"/>
    <n v="0"/>
    <n v="968"/>
    <n v="0"/>
    <n v="0"/>
    <n v="0"/>
    <n v="0"/>
    <n v="0"/>
    <n v="0"/>
    <n v="0"/>
    <n v="0"/>
    <n v="0"/>
    <x v="2"/>
  </r>
  <r>
    <n v="3456"/>
    <n v="3456"/>
    <n v="0"/>
    <n v="0"/>
    <n v="3456"/>
    <n v="3456"/>
    <n v="0"/>
    <n v="0"/>
    <n v="0"/>
    <n v="0"/>
    <n v="0"/>
    <n v="0"/>
    <x v="9"/>
  </r>
  <r>
    <n v="56"/>
    <n v="56"/>
    <n v="0"/>
    <n v="0"/>
    <n v="0"/>
    <n v="0"/>
    <n v="0"/>
    <n v="0"/>
    <n v="0"/>
    <n v="0"/>
    <n v="0"/>
    <n v="0"/>
    <x v="9"/>
  </r>
  <r>
    <n v="1478"/>
    <n v="1478"/>
    <n v="0"/>
    <n v="0"/>
    <n v="1478"/>
    <n v="1478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64"/>
  </r>
  <r>
    <n v="81"/>
    <n v="81"/>
    <n v="0"/>
    <n v="0"/>
    <n v="0"/>
    <n v="0"/>
    <n v="0"/>
    <n v="0"/>
    <n v="0"/>
    <n v="0"/>
    <n v="0"/>
    <n v="0"/>
    <x v="23"/>
  </r>
  <r>
    <n v="46"/>
    <n v="46"/>
    <n v="0"/>
    <n v="0"/>
    <n v="0"/>
    <n v="0"/>
    <n v="0"/>
    <n v="0"/>
    <n v="0"/>
    <n v="0"/>
    <n v="0"/>
    <n v="0"/>
    <x v="30"/>
  </r>
  <r>
    <n v="24120"/>
    <n v="0"/>
    <n v="24120"/>
    <n v="0"/>
    <n v="0"/>
    <n v="0"/>
    <n v="0"/>
    <n v="0"/>
    <n v="0"/>
    <n v="0"/>
    <n v="0"/>
    <n v="0"/>
    <x v="62"/>
  </r>
  <r>
    <n v="21185"/>
    <n v="21185"/>
    <n v="0"/>
    <n v="0"/>
    <n v="0"/>
    <n v="0"/>
    <n v="0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2"/>
  </r>
  <r>
    <n v="445"/>
    <n v="0"/>
    <n v="445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29"/>
  </r>
  <r>
    <n v="1475"/>
    <n v="0"/>
    <n v="1475"/>
    <n v="0"/>
    <n v="0"/>
    <n v="0"/>
    <n v="0"/>
    <n v="0"/>
    <n v="1475"/>
    <n v="0"/>
    <n v="1475"/>
    <n v="0"/>
    <x v="53"/>
  </r>
  <r>
    <n v="265"/>
    <n v="265"/>
    <n v="0"/>
    <n v="0"/>
    <n v="0"/>
    <n v="0"/>
    <n v="0"/>
    <n v="0"/>
    <n v="0"/>
    <n v="0"/>
    <n v="0"/>
    <n v="0"/>
    <x v="2"/>
  </r>
  <r>
    <n v="1939"/>
    <n v="1939"/>
    <n v="0"/>
    <n v="0"/>
    <n v="0"/>
    <n v="0"/>
    <n v="0"/>
    <n v="0"/>
    <n v="0"/>
    <n v="0"/>
    <n v="0"/>
    <n v="0"/>
    <x v="62"/>
  </r>
  <r>
    <n v="37"/>
    <n v="0"/>
    <n v="37"/>
    <n v="0"/>
    <n v="0"/>
    <n v="0"/>
    <n v="0"/>
    <n v="0"/>
    <n v="0"/>
    <n v="0"/>
    <n v="0"/>
    <n v="0"/>
    <x v="64"/>
  </r>
  <r>
    <n v="112"/>
    <n v="0"/>
    <n v="112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26"/>
  </r>
  <r>
    <n v="2859"/>
    <n v="2859"/>
    <n v="0"/>
    <n v="0"/>
    <n v="0"/>
    <n v="0"/>
    <n v="0"/>
    <n v="0"/>
    <n v="0"/>
    <n v="0"/>
    <n v="0"/>
    <n v="0"/>
    <x v="48"/>
  </r>
  <r>
    <n v="92"/>
    <n v="0"/>
    <n v="92"/>
    <n v="0"/>
    <n v="0"/>
    <n v="0"/>
    <n v="0"/>
    <n v="0"/>
    <n v="0"/>
    <n v="0"/>
    <n v="0"/>
    <n v="0"/>
    <x v="35"/>
  </r>
  <r>
    <n v="3058"/>
    <n v="3058"/>
    <n v="0"/>
    <n v="0"/>
    <n v="3058"/>
    <n v="3058"/>
    <n v="0"/>
    <n v="0"/>
    <n v="0"/>
    <n v="0"/>
    <n v="0"/>
    <n v="0"/>
    <x v="36"/>
  </r>
  <r>
    <n v="84"/>
    <n v="84"/>
    <n v="0"/>
    <n v="0"/>
    <n v="84"/>
    <n v="84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61"/>
  </r>
  <r>
    <n v="2134"/>
    <n v="2134"/>
    <n v="0"/>
    <n v="0"/>
    <n v="0"/>
    <n v="0"/>
    <n v="0"/>
    <n v="0"/>
    <n v="0"/>
    <n v="0"/>
    <n v="0"/>
    <n v="0"/>
    <x v="6"/>
  </r>
  <r>
    <n v="7695"/>
    <n v="0"/>
    <n v="7695"/>
    <n v="0"/>
    <n v="0"/>
    <n v="0"/>
    <n v="0"/>
    <n v="0"/>
    <n v="0"/>
    <n v="0"/>
    <n v="0"/>
    <n v="0"/>
    <x v="12"/>
  </r>
  <r>
    <n v="8"/>
    <n v="8"/>
    <n v="0"/>
    <n v="0"/>
    <n v="8"/>
    <n v="8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"/>
  </r>
  <r>
    <n v="321"/>
    <n v="321"/>
    <n v="0"/>
    <n v="0"/>
    <n v="0"/>
    <n v="0"/>
    <n v="0"/>
    <n v="0"/>
    <n v="0"/>
    <n v="0"/>
    <n v="0"/>
    <n v="0"/>
    <x v="51"/>
  </r>
  <r>
    <n v="388"/>
    <n v="388"/>
    <n v="0"/>
    <n v="0"/>
    <n v="0"/>
    <n v="0"/>
    <n v="0"/>
    <n v="0"/>
    <n v="0"/>
    <n v="0"/>
    <n v="0"/>
    <n v="0"/>
    <x v="10"/>
  </r>
  <r>
    <n v="564"/>
    <n v="0"/>
    <n v="564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47"/>
  </r>
  <r>
    <n v="509"/>
    <n v="509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3"/>
  </r>
  <r>
    <n v="18722"/>
    <n v="18722"/>
    <n v="0"/>
    <n v="0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31"/>
  </r>
  <r>
    <n v="88"/>
    <n v="88"/>
    <n v="0"/>
    <n v="0"/>
    <n v="0"/>
    <n v="0"/>
    <n v="0"/>
    <n v="0"/>
    <n v="88"/>
    <n v="88"/>
    <n v="0"/>
    <n v="0"/>
    <x v="40"/>
  </r>
  <r>
    <n v="2255"/>
    <n v="2255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29"/>
  </r>
  <r>
    <n v="4048"/>
    <n v="4048"/>
    <n v="0"/>
    <n v="0"/>
    <n v="0"/>
    <n v="0"/>
    <n v="0"/>
    <n v="0"/>
    <n v="0"/>
    <n v="0"/>
    <n v="0"/>
    <n v="0"/>
    <x v="20"/>
  </r>
  <r>
    <n v="623"/>
    <n v="623"/>
    <n v="0"/>
    <n v="0"/>
    <n v="0"/>
    <n v="0"/>
    <n v="0"/>
    <n v="0"/>
    <n v="0"/>
    <n v="0"/>
    <n v="0"/>
    <n v="0"/>
    <x v="22"/>
  </r>
  <r>
    <n v="327"/>
    <n v="327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30"/>
  </r>
  <r>
    <n v="3288"/>
    <n v="3288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36"/>
    <n v="36"/>
    <n v="0"/>
    <n v="0"/>
    <x v="2"/>
  </r>
  <r>
    <n v="4"/>
    <n v="4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0"/>
  </r>
  <r>
    <n v="31809"/>
    <n v="0"/>
    <n v="31809"/>
    <n v="0"/>
    <n v="0"/>
    <n v="0"/>
    <n v="0"/>
    <n v="0"/>
    <n v="0"/>
    <n v="0"/>
    <n v="0"/>
    <n v="0"/>
    <x v="38"/>
  </r>
  <r>
    <n v="826"/>
    <n v="826"/>
    <n v="0"/>
    <n v="0"/>
    <n v="0"/>
    <n v="0"/>
    <n v="0"/>
    <n v="0"/>
    <n v="0"/>
    <n v="0"/>
    <n v="0"/>
    <n v="0"/>
    <x v="33"/>
  </r>
  <r>
    <n v="4096"/>
    <n v="4096"/>
    <n v="0"/>
    <n v="0"/>
    <n v="0"/>
    <n v="0"/>
    <n v="0"/>
    <n v="0"/>
    <n v="0"/>
    <n v="0"/>
    <n v="0"/>
    <n v="0"/>
    <x v="47"/>
  </r>
  <r>
    <n v="169"/>
    <n v="169"/>
    <n v="0"/>
    <n v="0"/>
    <n v="0"/>
    <n v="0"/>
    <n v="0"/>
    <n v="0"/>
    <n v="0"/>
    <n v="0"/>
    <n v="0"/>
    <n v="0"/>
    <x v="18"/>
  </r>
  <r>
    <n v="650"/>
    <n v="0"/>
    <n v="650"/>
    <n v="0"/>
    <n v="0"/>
    <n v="0"/>
    <n v="0"/>
    <n v="0"/>
    <n v="0"/>
    <n v="0"/>
    <n v="0"/>
    <n v="0"/>
    <x v="26"/>
  </r>
  <r>
    <n v="240"/>
    <n v="240"/>
    <n v="0"/>
    <n v="0"/>
    <n v="0"/>
    <n v="0"/>
    <n v="0"/>
    <n v="0"/>
    <n v="0"/>
    <n v="0"/>
    <n v="0"/>
    <n v="0"/>
    <x v="6"/>
  </r>
  <r>
    <n v="1576"/>
    <n v="1576"/>
    <n v="0"/>
    <n v="0"/>
    <n v="0"/>
    <n v="0"/>
    <n v="0"/>
    <n v="0"/>
    <n v="0"/>
    <n v="0"/>
    <n v="0"/>
    <n v="0"/>
    <x v="9"/>
  </r>
  <r>
    <n v="515"/>
    <n v="515"/>
    <n v="0"/>
    <n v="0"/>
    <n v="515"/>
    <n v="515"/>
    <n v="0"/>
    <n v="0"/>
    <n v="0"/>
    <n v="0"/>
    <n v="0"/>
    <n v="0"/>
    <x v="58"/>
  </r>
  <r>
    <n v="5332"/>
    <n v="0"/>
    <n v="5332"/>
    <n v="0"/>
    <n v="0"/>
    <n v="0"/>
    <n v="0"/>
    <n v="0"/>
    <n v="0"/>
    <n v="0"/>
    <n v="0"/>
    <n v="0"/>
    <x v="7"/>
  </r>
  <r>
    <n v="544"/>
    <n v="0"/>
    <n v="544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16"/>
  </r>
  <r>
    <n v="516"/>
    <n v="516"/>
    <n v="0"/>
    <n v="0"/>
    <n v="0"/>
    <n v="0"/>
    <n v="0"/>
    <n v="0"/>
    <n v="516"/>
    <n v="516"/>
    <n v="0"/>
    <n v="0"/>
    <x v="0"/>
  </r>
  <r>
    <n v="2"/>
    <n v="2"/>
    <n v="0"/>
    <n v="0"/>
    <n v="0"/>
    <n v="0"/>
    <n v="0"/>
    <n v="0"/>
    <n v="0"/>
    <n v="0"/>
    <n v="0"/>
    <n v="0"/>
    <x v="53"/>
  </r>
  <r>
    <n v="202"/>
    <n v="202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20"/>
  </r>
  <r>
    <n v="291"/>
    <n v="291"/>
    <n v="0"/>
    <n v="0"/>
    <n v="0"/>
    <n v="0"/>
    <n v="0"/>
    <n v="0"/>
    <n v="0"/>
    <n v="0"/>
    <n v="0"/>
    <n v="0"/>
    <x v="42"/>
  </r>
  <r>
    <n v="6737"/>
    <n v="6737"/>
    <n v="0"/>
    <n v="0"/>
    <n v="0"/>
    <n v="0"/>
    <n v="0"/>
    <n v="0"/>
    <n v="6737"/>
    <n v="6737"/>
    <n v="0"/>
    <n v="0"/>
    <x v="43"/>
  </r>
  <r>
    <n v="7"/>
    <n v="7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7"/>
  </r>
  <r>
    <n v="43"/>
    <n v="43"/>
    <n v="0"/>
    <n v="0"/>
    <n v="0"/>
    <n v="0"/>
    <n v="0"/>
    <n v="0"/>
    <n v="43"/>
    <n v="43"/>
    <n v="0"/>
    <n v="0"/>
    <x v="59"/>
  </r>
  <r>
    <n v="33"/>
    <n v="33"/>
    <n v="0"/>
    <n v="0"/>
    <n v="33"/>
    <n v="33"/>
    <n v="0"/>
    <n v="0"/>
    <n v="0"/>
    <n v="0"/>
    <n v="0"/>
    <n v="0"/>
    <x v="15"/>
  </r>
  <r>
    <n v="126"/>
    <n v="126"/>
    <n v="0"/>
    <n v="0"/>
    <n v="0"/>
    <n v="0"/>
    <n v="0"/>
    <n v="0"/>
    <n v="0"/>
    <n v="0"/>
    <n v="0"/>
    <n v="0"/>
    <x v="16"/>
  </r>
  <r>
    <n v="45"/>
    <n v="45"/>
    <n v="0"/>
    <n v="0"/>
    <n v="45"/>
    <n v="45"/>
    <n v="0"/>
    <n v="0"/>
    <n v="0"/>
    <n v="0"/>
    <n v="0"/>
    <n v="0"/>
    <x v="45"/>
  </r>
  <r>
    <n v="284"/>
    <n v="284"/>
    <n v="0"/>
    <n v="0"/>
    <n v="0"/>
    <n v="0"/>
    <n v="0"/>
    <n v="0"/>
    <n v="0"/>
    <n v="0"/>
    <n v="0"/>
    <n v="0"/>
    <x v="42"/>
  </r>
  <r>
    <n v="246"/>
    <n v="246"/>
    <n v="0"/>
    <n v="0"/>
    <n v="0"/>
    <n v="0"/>
    <n v="0"/>
    <n v="0"/>
    <n v="0"/>
    <n v="0"/>
    <n v="0"/>
    <n v="0"/>
    <x v="26"/>
  </r>
  <r>
    <n v="159"/>
    <n v="0"/>
    <n v="159"/>
    <n v="0"/>
    <n v="0"/>
    <n v="0"/>
    <n v="0"/>
    <n v="0"/>
    <n v="0"/>
    <n v="0"/>
    <n v="0"/>
    <n v="0"/>
    <x v="4"/>
  </r>
  <r>
    <n v="814"/>
    <n v="814"/>
    <n v="0"/>
    <n v="0"/>
    <n v="0"/>
    <n v="0"/>
    <n v="0"/>
    <n v="0"/>
    <n v="0"/>
    <n v="0"/>
    <n v="0"/>
    <n v="0"/>
    <x v="58"/>
  </r>
  <r>
    <n v="105"/>
    <n v="0"/>
    <n v="105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4"/>
  </r>
  <r>
    <n v="414"/>
    <n v="0"/>
    <n v="414"/>
    <n v="0"/>
    <n v="414"/>
    <n v="0"/>
    <n v="414"/>
    <n v="0"/>
    <n v="0"/>
    <n v="0"/>
    <n v="0"/>
    <n v="0"/>
    <x v="5"/>
  </r>
  <r>
    <n v="14148"/>
    <n v="14148"/>
    <n v="0"/>
    <n v="0"/>
    <n v="0"/>
    <n v="0"/>
    <n v="0"/>
    <n v="0"/>
    <n v="0"/>
    <n v="0"/>
    <n v="0"/>
    <n v="0"/>
    <x v="47"/>
  </r>
  <r>
    <n v="114"/>
    <n v="114"/>
    <n v="0"/>
    <n v="0"/>
    <n v="0"/>
    <n v="0"/>
    <n v="0"/>
    <n v="0"/>
    <n v="0"/>
    <n v="0"/>
    <n v="0"/>
    <n v="0"/>
    <x v="52"/>
  </r>
  <r>
    <n v="228"/>
    <n v="228"/>
    <n v="0"/>
    <n v="0"/>
    <n v="0"/>
    <n v="0"/>
    <n v="0"/>
    <n v="0"/>
    <n v="0"/>
    <n v="0"/>
    <n v="0"/>
    <n v="0"/>
    <x v="22"/>
  </r>
  <r>
    <n v="663"/>
    <n v="66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1"/>
  </r>
  <r>
    <n v="2540"/>
    <n v="2540"/>
    <n v="0"/>
    <n v="0"/>
    <n v="0"/>
    <n v="0"/>
    <n v="0"/>
    <n v="0"/>
    <n v="0"/>
    <n v="0"/>
    <n v="0"/>
    <n v="0"/>
    <x v="20"/>
  </r>
  <r>
    <n v="22773"/>
    <n v="22773"/>
    <n v="0"/>
    <n v="0"/>
    <n v="0"/>
    <n v="0"/>
    <n v="0"/>
    <n v="0"/>
    <n v="0"/>
    <n v="0"/>
    <n v="0"/>
    <n v="0"/>
    <x v="36"/>
  </r>
  <r>
    <n v="298"/>
    <n v="298"/>
    <n v="0"/>
    <n v="0"/>
    <n v="0"/>
    <n v="0"/>
    <n v="0"/>
    <n v="0"/>
    <n v="0"/>
    <n v="0"/>
    <n v="0"/>
    <n v="0"/>
    <x v="61"/>
  </r>
  <r>
    <n v="18558"/>
    <n v="18558"/>
    <n v="0"/>
    <n v="0"/>
    <n v="0"/>
    <n v="0"/>
    <n v="0"/>
    <n v="0"/>
    <n v="0"/>
    <n v="0"/>
    <n v="0"/>
    <n v="0"/>
    <x v="38"/>
  </r>
  <r>
    <n v="4562"/>
    <n v="0"/>
    <n v="4562"/>
    <n v="0"/>
    <n v="0"/>
    <n v="0"/>
    <n v="0"/>
    <n v="0"/>
    <n v="0"/>
    <n v="0"/>
    <n v="0"/>
    <n v="0"/>
    <x v="53"/>
  </r>
  <r>
    <n v="290"/>
    <n v="290"/>
    <n v="0"/>
    <n v="0"/>
    <n v="0"/>
    <n v="0"/>
    <n v="0"/>
    <n v="0"/>
    <n v="0"/>
    <n v="0"/>
    <n v="0"/>
    <n v="0"/>
    <x v="59"/>
  </r>
  <r>
    <n v="51"/>
    <n v="51"/>
    <n v="0"/>
    <n v="0"/>
    <n v="0"/>
    <n v="0"/>
    <n v="0"/>
    <n v="0"/>
    <n v="0"/>
    <n v="0"/>
    <n v="0"/>
    <n v="0"/>
    <x v="33"/>
  </r>
  <r>
    <n v="1048"/>
    <n v="0"/>
    <n v="1048"/>
    <n v="0"/>
    <n v="0"/>
    <n v="0"/>
    <n v="0"/>
    <n v="0"/>
    <n v="0"/>
    <n v="0"/>
    <n v="0"/>
    <n v="0"/>
    <x v="19"/>
  </r>
  <r>
    <n v="7333"/>
    <n v="0"/>
    <n v="7333"/>
    <n v="0"/>
    <n v="0"/>
    <n v="0"/>
    <n v="0"/>
    <n v="0"/>
    <n v="0"/>
    <n v="0"/>
    <n v="0"/>
    <n v="0"/>
    <x v="32"/>
  </r>
  <r>
    <n v="1631"/>
    <n v="0"/>
    <n v="1631"/>
    <n v="0"/>
    <n v="0"/>
    <n v="0"/>
    <n v="0"/>
    <n v="0"/>
    <n v="0"/>
    <n v="0"/>
    <n v="0"/>
    <n v="0"/>
    <x v="19"/>
  </r>
  <r>
    <n v="756"/>
    <n v="0"/>
    <n v="756"/>
    <n v="0"/>
    <n v="0"/>
    <n v="0"/>
    <n v="0"/>
    <n v="0"/>
    <n v="0"/>
    <n v="0"/>
    <n v="0"/>
    <n v="0"/>
    <x v="30"/>
  </r>
  <r>
    <n v="523"/>
    <n v="0"/>
    <n v="523"/>
    <n v="0"/>
    <n v="0"/>
    <n v="0"/>
    <n v="0"/>
    <n v="0"/>
    <n v="0"/>
    <n v="0"/>
    <n v="0"/>
    <n v="0"/>
    <x v="17"/>
  </r>
  <r>
    <n v="487"/>
    <n v="487"/>
    <n v="0"/>
    <n v="0"/>
    <n v="0"/>
    <n v="0"/>
    <n v="0"/>
    <n v="0"/>
    <n v="0"/>
    <n v="0"/>
    <n v="0"/>
    <n v="0"/>
    <x v="28"/>
  </r>
  <r>
    <n v="9912"/>
    <n v="9912"/>
    <n v="0"/>
    <n v="0"/>
    <n v="0"/>
    <n v="0"/>
    <n v="0"/>
    <n v="0"/>
    <n v="9912"/>
    <n v="9912"/>
    <n v="0"/>
    <n v="0"/>
    <x v="36"/>
  </r>
  <r>
    <n v="9093"/>
    <n v="9093"/>
    <n v="0"/>
    <n v="0"/>
    <n v="0"/>
    <n v="0"/>
    <n v="0"/>
    <n v="0"/>
    <n v="0"/>
    <n v="0"/>
    <n v="0"/>
    <n v="0"/>
    <x v="28"/>
  </r>
  <r>
    <n v="1655"/>
    <n v="0"/>
    <n v="1655"/>
    <n v="0"/>
    <n v="0"/>
    <n v="0"/>
    <n v="0"/>
    <n v="0"/>
    <n v="0"/>
    <n v="0"/>
    <n v="0"/>
    <n v="0"/>
    <x v="54"/>
  </r>
  <r>
    <n v="1302"/>
    <n v="0"/>
    <n v="1302"/>
    <n v="0"/>
    <n v="0"/>
    <n v="0"/>
    <n v="0"/>
    <n v="0"/>
    <n v="0"/>
    <n v="0"/>
    <n v="0"/>
    <n v="0"/>
    <x v="6"/>
  </r>
  <r>
    <n v="1198"/>
    <n v="1198"/>
    <n v="0"/>
    <n v="0"/>
    <n v="0"/>
    <n v="0"/>
    <n v="0"/>
    <n v="0"/>
    <n v="0"/>
    <n v="0"/>
    <n v="0"/>
    <n v="0"/>
    <x v="61"/>
  </r>
  <r>
    <n v="41"/>
    <n v="4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5"/>
  </r>
  <r>
    <n v="290"/>
    <n v="290"/>
    <n v="0"/>
    <n v="0"/>
    <n v="0"/>
    <n v="0"/>
    <n v="0"/>
    <n v="0"/>
    <n v="0"/>
    <n v="0"/>
    <n v="0"/>
    <n v="0"/>
    <x v="47"/>
  </r>
  <r>
    <n v="6319"/>
    <n v="0"/>
    <n v="6319"/>
    <n v="0"/>
    <n v="0"/>
    <n v="0"/>
    <n v="0"/>
    <n v="0"/>
    <n v="0"/>
    <n v="0"/>
    <n v="0"/>
    <n v="0"/>
    <x v="36"/>
  </r>
  <r>
    <n v="218"/>
    <n v="218"/>
    <n v="0"/>
    <n v="0"/>
    <n v="0"/>
    <n v="0"/>
    <n v="0"/>
    <n v="0"/>
    <n v="0"/>
    <n v="0"/>
    <n v="0"/>
    <n v="0"/>
    <x v="29"/>
  </r>
  <r>
    <n v="1212"/>
    <n v="1212"/>
    <n v="0"/>
    <n v="0"/>
    <n v="1212"/>
    <n v="1212"/>
    <n v="0"/>
    <n v="0"/>
    <n v="0"/>
    <n v="0"/>
    <n v="0"/>
    <n v="0"/>
    <x v="36"/>
  </r>
  <r>
    <n v="5413"/>
    <n v="5413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9"/>
  </r>
  <r>
    <n v="1748"/>
    <n v="0"/>
    <n v="1748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39"/>
  </r>
  <r>
    <n v="12"/>
    <n v="12"/>
    <n v="0"/>
    <n v="0"/>
    <n v="12"/>
    <n v="12"/>
    <n v="0"/>
    <n v="0"/>
    <n v="0"/>
    <n v="0"/>
    <n v="0"/>
    <n v="0"/>
    <x v="46"/>
  </r>
  <r>
    <n v="28"/>
    <n v="28"/>
    <n v="0"/>
    <n v="0"/>
    <n v="0"/>
    <n v="0"/>
    <n v="0"/>
    <n v="0"/>
    <n v="28"/>
    <n v="28"/>
    <n v="0"/>
    <n v="0"/>
    <x v="60"/>
  </r>
  <r>
    <n v="1834"/>
    <n v="1834"/>
    <n v="0"/>
    <n v="0"/>
    <n v="0"/>
    <n v="0"/>
    <n v="0"/>
    <n v="0"/>
    <n v="1834"/>
    <n v="1834"/>
    <n v="0"/>
    <n v="0"/>
    <x v="2"/>
  </r>
  <r>
    <n v="37"/>
    <n v="3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9"/>
  </r>
  <r>
    <n v="156"/>
    <n v="156"/>
    <n v="0"/>
    <n v="0"/>
    <n v="0"/>
    <n v="0"/>
    <n v="0"/>
    <n v="0"/>
    <n v="0"/>
    <n v="0"/>
    <n v="0"/>
    <n v="0"/>
    <x v="63"/>
  </r>
  <r>
    <n v="44"/>
    <n v="44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31"/>
  </r>
  <r>
    <n v="162"/>
    <n v="162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50"/>
  </r>
  <r>
    <n v="6"/>
    <n v="6"/>
    <n v="0"/>
    <n v="0"/>
    <n v="6"/>
    <n v="6"/>
    <n v="0"/>
    <n v="0"/>
    <n v="0"/>
    <n v="0"/>
    <n v="0"/>
    <n v="0"/>
    <x v="20"/>
  </r>
  <r>
    <n v="22"/>
    <n v="22"/>
    <n v="0"/>
    <n v="0"/>
    <n v="22"/>
    <n v="22"/>
    <n v="0"/>
    <n v="0"/>
    <n v="0"/>
    <n v="0"/>
    <n v="0"/>
    <n v="0"/>
    <x v="64"/>
  </r>
  <r>
    <n v="662"/>
    <n v="0"/>
    <n v="662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14"/>
  </r>
  <r>
    <n v="2956"/>
    <n v="2956"/>
    <n v="0"/>
    <n v="0"/>
    <n v="0"/>
    <n v="0"/>
    <n v="0"/>
    <n v="0"/>
    <n v="0"/>
    <n v="0"/>
    <n v="0"/>
    <n v="0"/>
    <x v="22"/>
  </r>
  <r>
    <n v="2168"/>
    <n v="0"/>
    <n v="2168"/>
    <n v="0"/>
    <n v="0"/>
    <n v="0"/>
    <n v="0"/>
    <n v="0"/>
    <n v="0"/>
    <n v="0"/>
    <n v="0"/>
    <n v="0"/>
    <x v="6"/>
  </r>
  <r>
    <n v="439"/>
    <n v="439"/>
    <n v="0"/>
    <n v="0"/>
    <n v="0"/>
    <n v="0"/>
    <n v="0"/>
    <n v="0"/>
    <n v="0"/>
    <n v="0"/>
    <n v="0"/>
    <n v="0"/>
    <x v="2"/>
  </r>
  <r>
    <n v="7854"/>
    <n v="0"/>
    <n v="7854"/>
    <n v="0"/>
    <n v="7854"/>
    <n v="0"/>
    <n v="7854"/>
    <n v="0"/>
    <n v="0"/>
    <n v="0"/>
    <n v="0"/>
    <n v="0"/>
    <x v="32"/>
  </r>
  <r>
    <n v="151"/>
    <n v="151"/>
    <n v="0"/>
    <n v="0"/>
    <n v="0"/>
    <n v="0"/>
    <n v="0"/>
    <n v="0"/>
    <n v="0"/>
    <n v="0"/>
    <n v="0"/>
    <n v="0"/>
    <x v="53"/>
  </r>
  <r>
    <n v="775"/>
    <n v="775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50"/>
  </r>
  <r>
    <n v="8202"/>
    <n v="0"/>
    <n v="8202"/>
    <n v="0"/>
    <n v="0"/>
    <n v="0"/>
    <n v="0"/>
    <n v="0"/>
    <n v="0"/>
    <n v="0"/>
    <n v="0"/>
    <n v="0"/>
    <x v="54"/>
  </r>
  <r>
    <n v="13892"/>
    <n v="0"/>
    <n v="13892"/>
    <n v="0"/>
    <n v="0"/>
    <n v="0"/>
    <n v="0"/>
    <n v="0"/>
    <n v="0"/>
    <n v="0"/>
    <n v="0"/>
    <n v="0"/>
    <x v="16"/>
  </r>
  <r>
    <n v="2115"/>
    <n v="0"/>
    <n v="2115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9"/>
  </r>
  <r>
    <n v="2504"/>
    <n v="2504"/>
    <n v="0"/>
    <n v="0"/>
    <n v="0"/>
    <n v="0"/>
    <n v="0"/>
    <n v="0"/>
    <n v="0"/>
    <n v="0"/>
    <n v="0"/>
    <n v="0"/>
    <x v="19"/>
  </r>
  <r>
    <n v="261"/>
    <n v="0"/>
    <n v="261"/>
    <n v="0"/>
    <n v="0"/>
    <n v="0"/>
    <n v="0"/>
    <n v="0"/>
    <n v="0"/>
    <n v="0"/>
    <n v="0"/>
    <n v="0"/>
    <x v="55"/>
  </r>
  <r>
    <n v="8680"/>
    <n v="8680"/>
    <n v="0"/>
    <n v="0"/>
    <n v="8680"/>
    <n v="8680"/>
    <n v="0"/>
    <n v="0"/>
    <n v="0"/>
    <n v="0"/>
    <n v="0"/>
    <n v="0"/>
    <x v="0"/>
  </r>
  <r>
    <n v="518"/>
    <n v="518"/>
    <n v="0"/>
    <n v="0"/>
    <n v="0"/>
    <n v="0"/>
    <n v="0"/>
    <n v="0"/>
    <n v="0"/>
    <n v="0"/>
    <n v="0"/>
    <n v="0"/>
    <x v="49"/>
  </r>
  <r>
    <n v="151"/>
    <n v="151"/>
    <n v="0"/>
    <n v="0"/>
    <n v="0"/>
    <n v="0"/>
    <n v="0"/>
    <n v="0"/>
    <n v="0"/>
    <n v="0"/>
    <n v="0"/>
    <n v="0"/>
    <x v="45"/>
  </r>
  <r>
    <n v="8526"/>
    <n v="8526"/>
    <n v="0"/>
    <n v="0"/>
    <n v="0"/>
    <n v="0"/>
    <n v="0"/>
    <n v="0"/>
    <n v="0"/>
    <n v="0"/>
    <n v="0"/>
    <n v="0"/>
    <x v="10"/>
  </r>
  <r>
    <n v="86"/>
    <n v="86"/>
    <n v="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30"/>
  </r>
  <r>
    <n v="65"/>
    <n v="6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0"/>
  </r>
  <r>
    <n v="769"/>
    <n v="769"/>
    <n v="0"/>
    <n v="0"/>
    <n v="0"/>
    <n v="0"/>
    <n v="0"/>
    <n v="0"/>
    <n v="0"/>
    <n v="0"/>
    <n v="0"/>
    <n v="0"/>
    <x v="0"/>
  </r>
  <r>
    <n v="21"/>
    <n v="21"/>
    <n v="0"/>
    <n v="0"/>
    <n v="21"/>
    <n v="21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5"/>
  </r>
  <r>
    <n v="51"/>
    <n v="0"/>
    <n v="51"/>
    <n v="0"/>
    <n v="0"/>
    <n v="0"/>
    <n v="0"/>
    <n v="0"/>
    <n v="0"/>
    <n v="0"/>
    <n v="0"/>
    <n v="0"/>
    <x v="42"/>
  </r>
  <r>
    <n v="153"/>
    <n v="153"/>
    <n v="0"/>
    <n v="0"/>
    <n v="0"/>
    <n v="0"/>
    <n v="0"/>
    <n v="0"/>
    <n v="0"/>
    <n v="0"/>
    <n v="0"/>
    <n v="0"/>
    <x v="7"/>
  </r>
  <r>
    <n v="550"/>
    <n v="0"/>
    <n v="550"/>
    <n v="0"/>
    <n v="0"/>
    <n v="0"/>
    <n v="0"/>
    <n v="0"/>
    <n v="0"/>
    <n v="0"/>
    <n v="0"/>
    <n v="0"/>
    <x v="55"/>
  </r>
  <r>
    <n v="241"/>
    <n v="24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7"/>
  </r>
  <r>
    <n v="177"/>
    <n v="177"/>
    <n v="0"/>
    <n v="0"/>
    <n v="0"/>
    <n v="0"/>
    <n v="0"/>
    <n v="0"/>
    <n v="0"/>
    <n v="0"/>
    <n v="0"/>
    <n v="0"/>
    <x v="28"/>
  </r>
  <r>
    <n v="1843"/>
    <n v="1843"/>
    <n v="0"/>
    <n v="0"/>
    <n v="0"/>
    <n v="0"/>
    <n v="0"/>
    <n v="0"/>
    <n v="0"/>
    <n v="0"/>
    <n v="0"/>
    <n v="0"/>
    <x v="18"/>
  </r>
  <r>
    <n v="161"/>
    <n v="161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5"/>
  </r>
  <r>
    <n v="136"/>
    <n v="136"/>
    <n v="0"/>
    <n v="0"/>
    <n v="136"/>
    <n v="136"/>
    <n v="0"/>
    <n v="0"/>
    <n v="0"/>
    <n v="0"/>
    <n v="0"/>
    <n v="0"/>
    <x v="19"/>
  </r>
  <r>
    <n v="4445"/>
    <n v="444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4"/>
  </r>
  <r>
    <n v="16914"/>
    <n v="0"/>
    <n v="16914"/>
    <n v="0"/>
    <n v="0"/>
    <n v="0"/>
    <n v="0"/>
    <n v="0"/>
    <n v="0"/>
    <n v="0"/>
    <n v="0"/>
    <n v="0"/>
    <x v="12"/>
  </r>
  <r>
    <n v="1366"/>
    <n v="0"/>
    <n v="1366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9"/>
  </r>
  <r>
    <n v="1312"/>
    <n v="1312"/>
    <n v="0"/>
    <n v="0"/>
    <n v="0"/>
    <n v="0"/>
    <n v="0"/>
    <n v="0"/>
    <n v="1312"/>
    <n v="1312"/>
    <n v="0"/>
    <n v="0"/>
    <x v="46"/>
  </r>
  <r>
    <n v="152"/>
    <n v="152"/>
    <n v="0"/>
    <n v="0"/>
    <n v="0"/>
    <n v="0"/>
    <n v="0"/>
    <n v="0"/>
    <n v="0"/>
    <n v="0"/>
    <n v="0"/>
    <n v="0"/>
    <x v="52"/>
  </r>
  <r>
    <n v="4647"/>
    <n v="0"/>
    <n v="4647"/>
    <n v="0"/>
    <n v="0"/>
    <n v="0"/>
    <n v="0"/>
    <n v="0"/>
    <n v="0"/>
    <n v="0"/>
    <n v="0"/>
    <n v="0"/>
    <x v="0"/>
  </r>
  <r>
    <n v="15293"/>
    <n v="15293"/>
    <n v="0"/>
    <n v="0"/>
    <n v="0"/>
    <n v="0"/>
    <n v="0"/>
    <n v="0"/>
    <n v="0"/>
    <n v="0"/>
    <n v="0"/>
    <n v="0"/>
    <x v="24"/>
  </r>
  <r>
    <n v="2824"/>
    <n v="2824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4"/>
  </r>
  <r>
    <n v="52341"/>
    <n v="52341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18"/>
  </r>
  <r>
    <n v="3"/>
    <n v="3"/>
    <n v="0"/>
    <n v="0"/>
    <n v="3"/>
    <n v="3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73"/>
  </r>
  <r>
    <n v="6"/>
    <n v="6"/>
    <n v="0"/>
    <n v="0"/>
    <n v="6"/>
    <n v="6"/>
    <n v="0"/>
    <n v="0"/>
    <n v="0"/>
    <n v="0"/>
    <n v="0"/>
    <n v="0"/>
    <x v="30"/>
  </r>
  <r>
    <n v="608"/>
    <n v="608"/>
    <n v="0"/>
    <n v="0"/>
    <n v="608"/>
    <n v="608"/>
    <n v="0"/>
    <n v="0"/>
    <n v="0"/>
    <n v="0"/>
    <n v="0"/>
    <n v="0"/>
    <x v="21"/>
  </r>
  <r>
    <n v="6824"/>
    <n v="6824"/>
    <n v="0"/>
    <n v="0"/>
    <n v="0"/>
    <n v="0"/>
    <n v="0"/>
    <n v="0"/>
    <n v="0"/>
    <n v="0"/>
    <n v="0"/>
    <n v="0"/>
    <x v="7"/>
  </r>
  <r>
    <n v="7284"/>
    <n v="7284"/>
    <n v="0"/>
    <n v="0"/>
    <n v="0"/>
    <n v="0"/>
    <n v="0"/>
    <n v="0"/>
    <n v="0"/>
    <n v="0"/>
    <n v="0"/>
    <n v="0"/>
    <x v="9"/>
  </r>
  <r>
    <n v="369"/>
    <n v="369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31"/>
  </r>
  <r>
    <n v="372"/>
    <n v="372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19"/>
  </r>
  <r>
    <n v="448"/>
    <n v="448"/>
    <n v="0"/>
    <n v="0"/>
    <n v="0"/>
    <n v="0"/>
    <n v="0"/>
    <n v="0"/>
    <n v="0"/>
    <n v="0"/>
    <n v="0"/>
    <n v="0"/>
    <x v="34"/>
  </r>
  <r>
    <n v="89"/>
    <n v="8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53"/>
  </r>
  <r>
    <n v="55"/>
    <n v="55"/>
    <n v="0"/>
    <n v="0"/>
    <n v="0"/>
    <n v="0"/>
    <n v="0"/>
    <n v="0"/>
    <n v="0"/>
    <n v="0"/>
    <n v="0"/>
    <n v="0"/>
    <x v="3"/>
  </r>
  <r>
    <n v="11032"/>
    <n v="0"/>
    <n v="11032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"/>
  </r>
  <r>
    <n v="11889"/>
    <n v="11889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2"/>
  </r>
  <r>
    <n v="902"/>
    <n v="90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7"/>
  </r>
  <r>
    <n v="48"/>
    <n v="48"/>
    <n v="0"/>
    <n v="0"/>
    <n v="0"/>
    <n v="0"/>
    <n v="0"/>
    <n v="0"/>
    <n v="0"/>
    <n v="0"/>
    <n v="0"/>
    <n v="0"/>
    <x v="14"/>
  </r>
  <r>
    <n v="217"/>
    <n v="217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64"/>
  </r>
  <r>
    <n v="2"/>
    <n v="2"/>
    <n v="0"/>
    <n v="0"/>
    <n v="2"/>
    <n v="2"/>
    <n v="0"/>
    <n v="0"/>
    <n v="0"/>
    <n v="0"/>
    <n v="0"/>
    <n v="0"/>
    <x v="64"/>
  </r>
  <r>
    <n v="13494"/>
    <n v="0"/>
    <n v="13494"/>
    <n v="0"/>
    <n v="0"/>
    <n v="0"/>
    <n v="0"/>
    <n v="0"/>
    <n v="0"/>
    <n v="0"/>
    <n v="0"/>
    <n v="0"/>
    <x v="7"/>
  </r>
  <r>
    <n v="1369"/>
    <n v="0"/>
    <n v="1369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1"/>
  </r>
  <r>
    <n v="98"/>
    <n v="98"/>
    <n v="0"/>
    <n v="0"/>
    <n v="0"/>
    <n v="0"/>
    <n v="0"/>
    <n v="0"/>
    <n v="0"/>
    <n v="0"/>
    <n v="0"/>
    <n v="0"/>
    <x v="10"/>
  </r>
  <r>
    <n v="60"/>
    <n v="0"/>
    <n v="60"/>
    <n v="0"/>
    <n v="0"/>
    <n v="0"/>
    <n v="0"/>
    <n v="0"/>
    <n v="0"/>
    <n v="0"/>
    <n v="0"/>
    <n v="0"/>
    <x v="4"/>
  </r>
  <r>
    <n v="1360"/>
    <n v="0"/>
    <n v="136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40"/>
  </r>
  <r>
    <n v="992"/>
    <n v="992"/>
    <n v="0"/>
    <n v="0"/>
    <n v="0"/>
    <n v="0"/>
    <n v="0"/>
    <n v="0"/>
    <n v="0"/>
    <n v="0"/>
    <n v="0"/>
    <n v="0"/>
    <x v="27"/>
  </r>
  <r>
    <n v="541"/>
    <n v="541"/>
    <n v="0"/>
    <n v="0"/>
    <n v="0"/>
    <n v="0"/>
    <n v="0"/>
    <n v="0"/>
    <n v="0"/>
    <n v="0"/>
    <n v="0"/>
    <n v="0"/>
    <x v="34"/>
  </r>
  <r>
    <n v="5892"/>
    <n v="5892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21"/>
  </r>
  <r>
    <n v="197"/>
    <n v="197"/>
    <n v="0"/>
    <n v="0"/>
    <n v="0"/>
    <n v="0"/>
    <n v="0"/>
    <n v="0"/>
    <n v="0"/>
    <n v="0"/>
    <n v="0"/>
    <n v="0"/>
    <x v="63"/>
  </r>
  <r>
    <n v="113"/>
    <n v="113"/>
    <n v="0"/>
    <n v="0"/>
    <n v="0"/>
    <n v="0"/>
    <n v="0"/>
    <n v="0"/>
    <n v="0"/>
    <n v="0"/>
    <n v="0"/>
    <n v="0"/>
    <x v="26"/>
  </r>
  <r>
    <n v="2052"/>
    <n v="2052"/>
    <n v="0"/>
    <n v="0"/>
    <n v="0"/>
    <n v="0"/>
    <n v="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58"/>
  </r>
  <r>
    <n v="14700"/>
    <n v="14700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55"/>
  </r>
  <r>
    <n v="76"/>
    <n v="76"/>
    <n v="0"/>
    <n v="0"/>
    <n v="0"/>
    <n v="0"/>
    <n v="0"/>
    <n v="0"/>
    <n v="76"/>
    <n v="76"/>
    <n v="0"/>
    <n v="0"/>
    <x v="39"/>
  </r>
  <r>
    <n v="4"/>
    <n v="4"/>
    <n v="0"/>
    <n v="0"/>
    <n v="0"/>
    <n v="0"/>
    <n v="0"/>
    <n v="0"/>
    <n v="0"/>
    <n v="0"/>
    <n v="0"/>
    <n v="0"/>
    <x v="50"/>
  </r>
  <r>
    <n v="12414"/>
    <n v="0"/>
    <n v="12414"/>
    <n v="0"/>
    <n v="0"/>
    <n v="0"/>
    <n v="0"/>
    <n v="0"/>
    <n v="0"/>
    <n v="0"/>
    <n v="0"/>
    <n v="0"/>
    <x v="13"/>
  </r>
  <r>
    <n v="8108"/>
    <n v="0"/>
    <n v="8108"/>
    <n v="0"/>
    <n v="0"/>
    <n v="0"/>
    <n v="0"/>
    <n v="0"/>
    <n v="8108"/>
    <n v="0"/>
    <n v="8108"/>
    <n v="0"/>
    <x v="0"/>
  </r>
  <r>
    <n v="25"/>
    <n v="25"/>
    <n v="0"/>
    <n v="0"/>
    <n v="0"/>
    <n v="0"/>
    <n v="0"/>
    <n v="0"/>
    <n v="25"/>
    <n v="25"/>
    <n v="0"/>
    <n v="0"/>
    <x v="55"/>
  </r>
  <r>
    <n v="1"/>
    <n v="0"/>
    <n v="1"/>
    <n v="0"/>
    <n v="0"/>
    <n v="0"/>
    <n v="0"/>
    <n v="0"/>
    <n v="0"/>
    <n v="0"/>
    <n v="0"/>
    <n v="0"/>
    <x v="24"/>
  </r>
  <r>
    <n v="2121"/>
    <n v="0"/>
    <n v="2121"/>
    <n v="0"/>
    <n v="0"/>
    <n v="0"/>
    <n v="0"/>
    <n v="0"/>
    <n v="0"/>
    <n v="0"/>
    <n v="0"/>
    <n v="0"/>
    <x v="9"/>
  </r>
  <r>
    <n v="343"/>
    <n v="343"/>
    <n v="0"/>
    <n v="0"/>
    <n v="0"/>
    <n v="0"/>
    <n v="0"/>
    <n v="0"/>
    <n v="0"/>
    <n v="0"/>
    <n v="0"/>
    <n v="0"/>
    <x v="49"/>
  </r>
  <r>
    <n v="191"/>
    <n v="191"/>
    <n v="0"/>
    <n v="0"/>
    <n v="0"/>
    <n v="0"/>
    <n v="0"/>
    <n v="0"/>
    <n v="0"/>
    <n v="0"/>
    <n v="0"/>
    <n v="0"/>
    <x v="59"/>
  </r>
  <r>
    <n v="1356"/>
    <n v="1356"/>
    <n v="0"/>
    <n v="0"/>
    <n v="0"/>
    <n v="0"/>
    <n v="0"/>
    <n v="0"/>
    <n v="0"/>
    <n v="0"/>
    <n v="0"/>
    <n v="0"/>
    <x v="13"/>
  </r>
  <r>
    <n v="17837"/>
    <n v="17837"/>
    <n v="0"/>
    <n v="0"/>
    <n v="0"/>
    <n v="0"/>
    <n v="0"/>
    <n v="0"/>
    <n v="0"/>
    <n v="0"/>
    <n v="0"/>
    <n v="0"/>
    <x v="23"/>
  </r>
  <r>
    <n v="1971"/>
    <n v="1971"/>
    <n v="0"/>
    <n v="0"/>
    <n v="1971"/>
    <n v="1971"/>
    <n v="0"/>
    <n v="0"/>
    <n v="0"/>
    <n v="0"/>
    <n v="0"/>
    <n v="0"/>
    <x v="26"/>
  </r>
  <r>
    <n v="3188"/>
    <n v="3188"/>
    <n v="0"/>
    <n v="0"/>
    <n v="0"/>
    <n v="0"/>
    <n v="0"/>
    <n v="0"/>
    <n v="0"/>
    <n v="0"/>
    <n v="0"/>
    <n v="0"/>
    <x v="14"/>
  </r>
  <r>
    <n v="1791"/>
    <n v="0"/>
    <n v="1791"/>
    <n v="0"/>
    <n v="0"/>
    <n v="0"/>
    <n v="0"/>
    <n v="0"/>
    <n v="0"/>
    <n v="0"/>
    <n v="0"/>
    <n v="0"/>
    <x v="21"/>
  </r>
  <r>
    <n v="16719"/>
    <n v="0"/>
    <n v="16719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5"/>
  </r>
  <r>
    <n v="262"/>
    <n v="262"/>
    <n v="0"/>
    <n v="0"/>
    <n v="0"/>
    <n v="0"/>
    <n v="0"/>
    <n v="0"/>
    <n v="0"/>
    <n v="0"/>
    <n v="0"/>
    <n v="0"/>
    <x v="11"/>
  </r>
  <r>
    <n v="2964"/>
    <n v="2964"/>
    <n v="0"/>
    <n v="0"/>
    <n v="0"/>
    <n v="0"/>
    <n v="0"/>
    <n v="0"/>
    <n v="0"/>
    <n v="0"/>
    <n v="0"/>
    <n v="0"/>
    <x v="32"/>
  </r>
  <r>
    <n v="1357"/>
    <n v="1357"/>
    <n v="0"/>
    <n v="0"/>
    <n v="0"/>
    <n v="0"/>
    <n v="0"/>
    <n v="0"/>
    <n v="0"/>
    <n v="0"/>
    <n v="0"/>
    <n v="0"/>
    <x v="13"/>
  </r>
  <r>
    <n v="3274"/>
    <n v="3274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27"/>
  </r>
  <r>
    <n v="393"/>
    <n v="393"/>
    <n v="0"/>
    <n v="0"/>
    <n v="0"/>
    <n v="0"/>
    <n v="0"/>
    <n v="0"/>
    <n v="0"/>
    <n v="0"/>
    <n v="0"/>
    <n v="0"/>
    <x v="52"/>
  </r>
  <r>
    <n v="103"/>
    <n v="0"/>
    <n v="103"/>
    <n v="0"/>
    <n v="0"/>
    <n v="0"/>
    <n v="0"/>
    <n v="0"/>
    <n v="0"/>
    <n v="0"/>
    <n v="0"/>
    <n v="0"/>
    <x v="6"/>
  </r>
  <r>
    <n v="41"/>
    <n v="41"/>
    <n v="0"/>
    <n v="0"/>
    <n v="0"/>
    <n v="0"/>
    <n v="0"/>
    <n v="0"/>
    <n v="0"/>
    <n v="0"/>
    <n v="0"/>
    <n v="0"/>
    <x v="47"/>
  </r>
  <r>
    <n v="1639"/>
    <n v="1639"/>
    <n v="0"/>
    <n v="0"/>
    <n v="0"/>
    <n v="0"/>
    <n v="0"/>
    <n v="0"/>
    <n v="0"/>
    <n v="0"/>
    <n v="0"/>
    <n v="0"/>
    <x v="9"/>
  </r>
  <r>
    <n v="11118"/>
    <n v="11118"/>
    <n v="0"/>
    <n v="0"/>
    <n v="0"/>
    <n v="0"/>
    <n v="0"/>
    <n v="0"/>
    <n v="0"/>
    <n v="0"/>
    <n v="0"/>
    <n v="0"/>
    <x v="3"/>
  </r>
  <r>
    <n v="320"/>
    <n v="320"/>
    <n v="0"/>
    <n v="0"/>
    <n v="0"/>
    <n v="0"/>
    <n v="0"/>
    <n v="0"/>
    <n v="0"/>
    <n v="0"/>
    <n v="0"/>
    <n v="0"/>
    <x v="39"/>
  </r>
  <r>
    <n v="189"/>
    <n v="189"/>
    <n v="0"/>
    <n v="0"/>
    <n v="189"/>
    <n v="189"/>
    <n v="0"/>
    <n v="0"/>
    <n v="0"/>
    <n v="0"/>
    <n v="0"/>
    <n v="0"/>
    <x v="11"/>
  </r>
  <r>
    <n v="81"/>
    <n v="81"/>
    <n v="0"/>
    <n v="0"/>
    <n v="0"/>
    <n v="0"/>
    <n v="0"/>
    <n v="0"/>
    <n v="0"/>
    <n v="0"/>
    <n v="0"/>
    <n v="0"/>
    <x v="4"/>
  </r>
  <r>
    <n v="1134"/>
    <n v="1134"/>
    <n v="0"/>
    <n v="0"/>
    <n v="0"/>
    <n v="0"/>
    <n v="0"/>
    <n v="0"/>
    <n v="1134"/>
    <n v="1134"/>
    <n v="0"/>
    <n v="0"/>
    <x v="61"/>
  </r>
  <r>
    <n v="28"/>
    <n v="28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30"/>
  </r>
  <r>
    <n v="4201"/>
    <n v="4201"/>
    <n v="0"/>
    <n v="0"/>
    <n v="0"/>
    <n v="0"/>
    <n v="0"/>
    <n v="0"/>
    <n v="0"/>
    <n v="0"/>
    <n v="0"/>
    <n v="0"/>
    <x v="10"/>
  </r>
  <r>
    <n v="87"/>
    <n v="87"/>
    <n v="0"/>
    <n v="0"/>
    <n v="0"/>
    <n v="0"/>
    <n v="0"/>
    <n v="0"/>
    <n v="0"/>
    <n v="0"/>
    <n v="0"/>
    <n v="0"/>
    <x v="53"/>
  </r>
  <r>
    <n v="742"/>
    <n v="742"/>
    <n v="0"/>
    <n v="0"/>
    <n v="0"/>
    <n v="0"/>
    <n v="0"/>
    <n v="0"/>
    <n v="742"/>
    <n v="742"/>
    <n v="0"/>
    <n v="0"/>
    <x v="32"/>
  </r>
  <r>
    <n v="659"/>
    <n v="0"/>
    <n v="659"/>
    <n v="0"/>
    <n v="0"/>
    <n v="0"/>
    <n v="0"/>
    <n v="0"/>
    <n v="0"/>
    <n v="0"/>
    <n v="0"/>
    <n v="0"/>
    <x v="6"/>
  </r>
  <r>
    <n v="11747"/>
    <n v="11747"/>
    <n v="0"/>
    <n v="0"/>
    <n v="0"/>
    <n v="0"/>
    <n v="0"/>
    <n v="0"/>
    <n v="11747"/>
    <n v="11747"/>
    <n v="0"/>
    <n v="0"/>
    <x v="7"/>
  </r>
  <r>
    <n v="109"/>
    <n v="109"/>
    <n v="0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1"/>
  </r>
  <r>
    <n v="187"/>
    <n v="187"/>
    <n v="0"/>
    <n v="0"/>
    <n v="0"/>
    <n v="0"/>
    <n v="0"/>
    <n v="0"/>
    <n v="0"/>
    <n v="0"/>
    <n v="0"/>
    <n v="0"/>
    <x v="51"/>
  </r>
  <r>
    <n v="416"/>
    <n v="0"/>
    <n v="416"/>
    <n v="0"/>
    <n v="0"/>
    <n v="0"/>
    <n v="0"/>
    <n v="0"/>
    <n v="0"/>
    <n v="0"/>
    <n v="0"/>
    <n v="0"/>
    <x v="39"/>
  </r>
  <r>
    <n v="1460"/>
    <n v="1460"/>
    <n v="0"/>
    <n v="0"/>
    <n v="0"/>
    <n v="0"/>
    <n v="0"/>
    <n v="0"/>
    <n v="0"/>
    <n v="0"/>
    <n v="0"/>
    <n v="0"/>
    <x v="48"/>
  </r>
  <r>
    <n v="1918"/>
    <n v="1918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46"/>
  </r>
  <r>
    <n v="21951"/>
    <n v="21951"/>
    <n v="0"/>
    <n v="0"/>
    <n v="0"/>
    <n v="0"/>
    <n v="0"/>
    <n v="0"/>
    <n v="0"/>
    <n v="0"/>
    <n v="0"/>
    <n v="0"/>
    <x v="7"/>
  </r>
  <r>
    <n v="163"/>
    <n v="163"/>
    <n v="0"/>
    <n v="0"/>
    <n v="0"/>
    <n v="0"/>
    <n v="0"/>
    <n v="0"/>
    <n v="0"/>
    <n v="0"/>
    <n v="0"/>
    <n v="0"/>
    <x v="40"/>
  </r>
  <r>
    <n v="150"/>
    <n v="150"/>
    <n v="0"/>
    <n v="0"/>
    <n v="0"/>
    <n v="0"/>
    <n v="0"/>
    <n v="0"/>
    <n v="0"/>
    <n v="0"/>
    <n v="0"/>
    <n v="0"/>
    <x v="42"/>
  </r>
  <r>
    <n v="1139"/>
    <n v="1139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68"/>
  </r>
  <r>
    <n v="194"/>
    <n v="194"/>
    <n v="0"/>
    <n v="0"/>
    <n v="0"/>
    <n v="0"/>
    <n v="0"/>
    <n v="0"/>
    <n v="194"/>
    <n v="194"/>
    <n v="0"/>
    <n v="0"/>
    <x v="36"/>
  </r>
  <r>
    <n v="10"/>
    <n v="10"/>
    <n v="0"/>
    <n v="0"/>
    <n v="0"/>
    <n v="0"/>
    <n v="0"/>
    <n v="0"/>
    <n v="10"/>
    <n v="10"/>
    <n v="0"/>
    <n v="0"/>
    <x v="28"/>
  </r>
  <r>
    <n v="2308"/>
    <n v="2308"/>
    <n v="0"/>
    <n v="0"/>
    <n v="0"/>
    <n v="0"/>
    <n v="0"/>
    <n v="0"/>
    <n v="0"/>
    <n v="0"/>
    <n v="0"/>
    <n v="0"/>
    <x v="38"/>
  </r>
  <r>
    <n v="202"/>
    <n v="202"/>
    <n v="0"/>
    <n v="0"/>
    <n v="0"/>
    <n v="0"/>
    <n v="0"/>
    <n v="0"/>
    <n v="0"/>
    <n v="0"/>
    <n v="0"/>
    <n v="0"/>
    <x v="52"/>
  </r>
  <r>
    <n v="85"/>
    <n v="0"/>
    <n v="85"/>
    <n v="0"/>
    <n v="0"/>
    <n v="0"/>
    <n v="0"/>
    <n v="0"/>
    <n v="0"/>
    <n v="0"/>
    <n v="0"/>
    <n v="0"/>
    <x v="31"/>
  </r>
  <r>
    <n v="28978"/>
    <n v="0"/>
    <n v="28978"/>
    <n v="0"/>
    <n v="0"/>
    <n v="0"/>
    <n v="0"/>
    <n v="0"/>
    <n v="0"/>
    <n v="0"/>
    <n v="0"/>
    <n v="0"/>
    <x v="38"/>
  </r>
  <r>
    <n v="6061"/>
    <n v="0"/>
    <n v="6061"/>
    <n v="0"/>
    <n v="0"/>
    <n v="0"/>
    <n v="0"/>
    <n v="0"/>
    <n v="6061"/>
    <n v="0"/>
    <n v="6061"/>
    <n v="0"/>
    <x v="13"/>
  </r>
  <r>
    <n v="27"/>
    <n v="2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"/>
  </r>
  <r>
    <n v="13348"/>
    <n v="0"/>
    <n v="13348"/>
    <n v="0"/>
    <n v="0"/>
    <n v="0"/>
    <n v="0"/>
    <n v="0"/>
    <n v="0"/>
    <n v="0"/>
    <n v="0"/>
    <n v="0"/>
    <x v="13"/>
  </r>
  <r>
    <n v="130"/>
    <n v="130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9"/>
  </r>
  <r>
    <n v="4304"/>
    <n v="0"/>
    <n v="4304"/>
    <n v="0"/>
    <n v="0"/>
    <n v="0"/>
    <n v="0"/>
    <n v="0"/>
    <n v="0"/>
    <n v="0"/>
    <n v="0"/>
    <n v="0"/>
    <x v="52"/>
  </r>
  <r>
    <n v="30"/>
    <n v="30"/>
    <n v="0"/>
    <n v="0"/>
    <n v="30"/>
    <n v="30"/>
    <n v="0"/>
    <n v="0"/>
    <n v="0"/>
    <n v="0"/>
    <n v="0"/>
    <n v="0"/>
    <x v="64"/>
  </r>
  <r>
    <n v="82"/>
    <n v="82"/>
    <n v="0"/>
    <n v="0"/>
    <n v="0"/>
    <n v="0"/>
    <n v="0"/>
    <n v="0"/>
    <n v="0"/>
    <n v="0"/>
    <n v="0"/>
    <n v="0"/>
    <x v="45"/>
  </r>
  <r>
    <n v="26168"/>
    <n v="0"/>
    <n v="26168"/>
    <n v="0"/>
    <n v="0"/>
    <n v="0"/>
    <n v="0"/>
    <n v="0"/>
    <n v="0"/>
    <n v="0"/>
    <n v="0"/>
    <n v="0"/>
    <x v="62"/>
  </r>
  <r>
    <n v="22"/>
    <n v="22"/>
    <n v="0"/>
    <n v="0"/>
    <n v="22"/>
    <n v="22"/>
    <n v="0"/>
    <n v="0"/>
    <n v="0"/>
    <n v="0"/>
    <n v="0"/>
    <n v="0"/>
    <x v="47"/>
  </r>
  <r>
    <n v="4543"/>
    <n v="4543"/>
    <n v="0"/>
    <n v="0"/>
    <n v="0"/>
    <n v="0"/>
    <n v="0"/>
    <n v="0"/>
    <n v="0"/>
    <n v="0"/>
    <n v="0"/>
    <n v="0"/>
    <x v="7"/>
  </r>
  <r>
    <n v="1426"/>
    <n v="1426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8"/>
  </r>
  <r>
    <n v="47"/>
    <n v="47"/>
    <n v="0"/>
    <n v="0"/>
    <n v="47"/>
    <n v="47"/>
    <n v="0"/>
    <n v="0"/>
    <n v="0"/>
    <n v="0"/>
    <n v="0"/>
    <n v="0"/>
    <x v="42"/>
  </r>
  <r>
    <n v="240"/>
    <n v="240"/>
    <n v="0"/>
    <n v="0"/>
    <n v="0"/>
    <n v="0"/>
    <n v="0"/>
    <n v="0"/>
    <n v="0"/>
    <n v="0"/>
    <n v="0"/>
    <n v="0"/>
    <x v="61"/>
  </r>
  <r>
    <n v="27"/>
    <n v="27"/>
    <n v="0"/>
    <n v="0"/>
    <n v="0"/>
    <n v="0"/>
    <n v="0"/>
    <n v="0"/>
    <n v="0"/>
    <n v="0"/>
    <n v="0"/>
    <n v="0"/>
    <x v="60"/>
  </r>
  <r>
    <n v="2214"/>
    <n v="2214"/>
    <n v="0"/>
    <n v="0"/>
    <n v="0"/>
    <n v="0"/>
    <n v="0"/>
    <n v="0"/>
    <n v="0"/>
    <n v="0"/>
    <n v="0"/>
    <n v="0"/>
    <x v="62"/>
  </r>
  <r>
    <n v="409"/>
    <n v="409"/>
    <n v="0"/>
    <n v="0"/>
    <n v="0"/>
    <n v="0"/>
    <n v="0"/>
    <n v="0"/>
    <n v="0"/>
    <n v="0"/>
    <n v="0"/>
    <n v="0"/>
    <x v="39"/>
  </r>
  <r>
    <n v="1142"/>
    <n v="114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9"/>
  </r>
  <r>
    <n v="930"/>
    <n v="0"/>
    <n v="0"/>
    <n v="930"/>
    <n v="0"/>
    <n v="0"/>
    <n v="0"/>
    <n v="0"/>
    <n v="0"/>
    <n v="0"/>
    <n v="0"/>
    <n v="0"/>
    <x v="42"/>
  </r>
  <r>
    <n v="1966"/>
    <n v="0"/>
    <n v="1966"/>
    <n v="0"/>
    <n v="0"/>
    <n v="0"/>
    <n v="0"/>
    <n v="0"/>
    <n v="0"/>
    <n v="0"/>
    <n v="0"/>
    <n v="0"/>
    <x v="29"/>
  </r>
  <r>
    <n v="31"/>
    <n v="31"/>
    <n v="0"/>
    <n v="0"/>
    <n v="31"/>
    <n v="31"/>
    <n v="0"/>
    <n v="0"/>
    <n v="0"/>
    <n v="0"/>
    <n v="0"/>
    <n v="0"/>
    <x v="42"/>
  </r>
  <r>
    <n v="200"/>
    <n v="200"/>
    <n v="0"/>
    <n v="0"/>
    <n v="200"/>
    <n v="200"/>
    <n v="0"/>
    <n v="0"/>
    <n v="0"/>
    <n v="0"/>
    <n v="0"/>
    <n v="0"/>
    <x v="15"/>
  </r>
  <r>
    <n v="978"/>
    <n v="978"/>
    <n v="0"/>
    <n v="0"/>
    <n v="0"/>
    <n v="0"/>
    <n v="0"/>
    <n v="0"/>
    <n v="978"/>
    <n v="978"/>
    <n v="0"/>
    <n v="0"/>
    <x v="0"/>
  </r>
  <r>
    <n v="17"/>
    <n v="0"/>
    <n v="17"/>
    <n v="0"/>
    <n v="0"/>
    <n v="0"/>
    <n v="0"/>
    <n v="0"/>
    <n v="0"/>
    <n v="0"/>
    <n v="0"/>
    <n v="0"/>
    <x v="42"/>
  </r>
  <r>
    <n v="241"/>
    <n v="241"/>
    <n v="0"/>
    <n v="0"/>
    <n v="0"/>
    <n v="0"/>
    <n v="0"/>
    <n v="0"/>
    <n v="0"/>
    <n v="0"/>
    <n v="0"/>
    <n v="0"/>
    <x v="43"/>
  </r>
  <r>
    <n v="2967"/>
    <n v="2967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"/>
  </r>
  <r>
    <n v="154"/>
    <n v="154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9"/>
    <n v="9"/>
    <n v="0"/>
    <n v="0"/>
    <x v="12"/>
  </r>
  <r>
    <n v="546"/>
    <n v="0"/>
    <n v="546"/>
    <n v="0"/>
    <n v="0"/>
    <n v="0"/>
    <n v="0"/>
    <n v="0"/>
    <n v="0"/>
    <n v="0"/>
    <n v="0"/>
    <n v="0"/>
    <x v="5"/>
  </r>
  <r>
    <n v="4686"/>
    <n v="0"/>
    <n v="0"/>
    <n v="4686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29"/>
  </r>
  <r>
    <n v="792"/>
    <n v="792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"/>
  </r>
  <r>
    <n v="201"/>
    <n v="201"/>
    <n v="0"/>
    <n v="0"/>
    <n v="0"/>
    <n v="0"/>
    <n v="0"/>
    <n v="0"/>
    <n v="0"/>
    <n v="0"/>
    <n v="0"/>
    <n v="0"/>
    <x v="42"/>
  </r>
  <r>
    <n v="958"/>
    <n v="958"/>
    <n v="0"/>
    <n v="0"/>
    <n v="0"/>
    <n v="0"/>
    <n v="0"/>
    <n v="0"/>
    <n v="0"/>
    <n v="0"/>
    <n v="0"/>
    <n v="0"/>
    <x v="28"/>
  </r>
  <r>
    <n v="18"/>
    <n v="18"/>
    <n v="0"/>
    <n v="0"/>
    <n v="0"/>
    <n v="0"/>
    <n v="0"/>
    <n v="0"/>
    <n v="0"/>
    <n v="0"/>
    <n v="0"/>
    <n v="0"/>
    <x v="49"/>
  </r>
  <r>
    <n v="1651"/>
    <n v="1651"/>
    <n v="0"/>
    <n v="0"/>
    <n v="0"/>
    <n v="0"/>
    <n v="0"/>
    <n v="0"/>
    <n v="0"/>
    <n v="0"/>
    <n v="0"/>
    <n v="0"/>
    <x v="22"/>
  </r>
  <r>
    <n v="338"/>
    <n v="338"/>
    <n v="0"/>
    <n v="0"/>
    <n v="0"/>
    <n v="0"/>
    <n v="0"/>
    <n v="0"/>
    <n v="0"/>
    <n v="0"/>
    <n v="0"/>
    <n v="0"/>
    <x v="32"/>
  </r>
  <r>
    <n v="58"/>
    <n v="58"/>
    <n v="0"/>
    <n v="0"/>
    <n v="0"/>
    <n v="0"/>
    <n v="0"/>
    <n v="0"/>
    <n v="0"/>
    <n v="0"/>
    <n v="0"/>
    <n v="0"/>
    <x v="1"/>
  </r>
  <r>
    <n v="71"/>
    <n v="71"/>
    <n v="0"/>
    <n v="0"/>
    <n v="0"/>
    <n v="0"/>
    <n v="0"/>
    <n v="0"/>
    <n v="0"/>
    <n v="0"/>
    <n v="0"/>
    <n v="0"/>
    <x v="60"/>
  </r>
  <r>
    <n v="5863"/>
    <n v="0"/>
    <n v="5863"/>
    <n v="0"/>
    <n v="0"/>
    <n v="0"/>
    <n v="0"/>
    <n v="0"/>
    <n v="0"/>
    <n v="0"/>
    <n v="0"/>
    <n v="0"/>
    <x v="23"/>
  </r>
  <r>
    <n v="6670"/>
    <n v="0"/>
    <n v="6670"/>
    <n v="0"/>
    <n v="0"/>
    <n v="0"/>
    <n v="0"/>
    <n v="0"/>
    <n v="0"/>
    <n v="0"/>
    <n v="0"/>
    <n v="0"/>
    <x v="32"/>
  </r>
  <r>
    <n v="10938"/>
    <n v="10938"/>
    <n v="0"/>
    <n v="0"/>
    <n v="10938"/>
    <n v="10938"/>
    <n v="0"/>
    <n v="0"/>
    <n v="0"/>
    <n v="0"/>
    <n v="0"/>
    <n v="0"/>
    <x v="16"/>
  </r>
  <r>
    <n v="121"/>
    <n v="121"/>
    <n v="0"/>
    <n v="0"/>
    <n v="0"/>
    <n v="0"/>
    <n v="0"/>
    <n v="0"/>
    <n v="0"/>
    <n v="0"/>
    <n v="0"/>
    <n v="0"/>
    <x v="46"/>
  </r>
  <r>
    <n v="4922"/>
    <n v="4922"/>
    <n v="0"/>
    <n v="0"/>
    <n v="0"/>
    <n v="0"/>
    <n v="0"/>
    <n v="0"/>
    <n v="0"/>
    <n v="0"/>
    <n v="0"/>
    <n v="0"/>
    <x v="43"/>
  </r>
  <r>
    <n v="17863"/>
    <n v="17863"/>
    <n v="0"/>
    <n v="0"/>
    <n v="0"/>
    <n v="0"/>
    <n v="0"/>
    <n v="0"/>
    <n v="17863"/>
    <n v="17863"/>
    <n v="0"/>
    <n v="0"/>
    <x v="32"/>
  </r>
  <r>
    <n v="70"/>
    <n v="70"/>
    <n v="0"/>
    <n v="0"/>
    <n v="0"/>
    <n v="0"/>
    <n v="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5"/>
    <n v="5"/>
    <n v="0"/>
    <n v="0"/>
    <x v="34"/>
  </r>
  <r>
    <n v="1530"/>
    <n v="1530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0"/>
  </r>
  <r>
    <n v="302"/>
    <n v="302"/>
    <n v="0"/>
    <n v="0"/>
    <n v="0"/>
    <n v="0"/>
    <n v="0"/>
    <n v="0"/>
    <n v="0"/>
    <n v="0"/>
    <n v="0"/>
    <n v="0"/>
    <x v="51"/>
  </r>
  <r>
    <n v="40"/>
    <n v="40"/>
    <n v="0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20"/>
  </r>
  <r>
    <n v="198"/>
    <n v="198"/>
    <n v="0"/>
    <n v="0"/>
    <n v="198"/>
    <n v="198"/>
    <n v="0"/>
    <n v="0"/>
    <n v="0"/>
    <n v="0"/>
    <n v="0"/>
    <n v="0"/>
    <x v="29"/>
  </r>
  <r>
    <n v="131"/>
    <n v="131"/>
    <n v="0"/>
    <n v="0"/>
    <n v="0"/>
    <n v="0"/>
    <n v="0"/>
    <n v="0"/>
    <n v="0"/>
    <n v="0"/>
    <n v="0"/>
    <n v="0"/>
    <x v="49"/>
  </r>
  <r>
    <n v="25595"/>
    <n v="25595"/>
    <n v="0"/>
    <n v="0"/>
    <n v="25595"/>
    <n v="25595"/>
    <n v="0"/>
    <n v="0"/>
    <n v="0"/>
    <n v="0"/>
    <n v="0"/>
    <n v="0"/>
    <x v="14"/>
  </r>
  <r>
    <n v="19911"/>
    <n v="19911"/>
    <n v="0"/>
    <n v="0"/>
    <n v="0"/>
    <n v="0"/>
    <n v="0"/>
    <n v="0"/>
    <n v="0"/>
    <n v="0"/>
    <n v="0"/>
    <n v="0"/>
    <x v="16"/>
  </r>
  <r>
    <n v="1572"/>
    <n v="1572"/>
    <n v="0"/>
    <n v="0"/>
    <n v="0"/>
    <n v="0"/>
    <n v="0"/>
    <n v="0"/>
    <n v="0"/>
    <n v="0"/>
    <n v="0"/>
    <n v="0"/>
    <x v="32"/>
  </r>
  <r>
    <n v="7696"/>
    <n v="7696"/>
    <n v="0"/>
    <n v="0"/>
    <n v="7696"/>
    <n v="7696"/>
    <n v="0"/>
    <n v="0"/>
    <n v="0"/>
    <n v="0"/>
    <n v="0"/>
    <n v="0"/>
    <x v="52"/>
  </r>
  <r>
    <n v="67690"/>
    <n v="67690"/>
    <n v="0"/>
    <n v="0"/>
    <n v="0"/>
    <n v="0"/>
    <n v="0"/>
    <n v="0"/>
    <n v="0"/>
    <n v="0"/>
    <n v="0"/>
    <n v="0"/>
    <x v="32"/>
  </r>
  <r>
    <n v="1377"/>
    <n v="0"/>
    <n v="1377"/>
    <n v="0"/>
    <n v="0"/>
    <n v="0"/>
    <n v="0"/>
    <n v="0"/>
    <n v="0"/>
    <n v="0"/>
    <n v="0"/>
    <n v="0"/>
    <x v="30"/>
  </r>
  <r>
    <n v="16598"/>
    <n v="16598"/>
    <n v="0"/>
    <n v="0"/>
    <n v="0"/>
    <n v="0"/>
    <n v="0"/>
    <n v="0"/>
    <n v="0"/>
    <n v="0"/>
    <n v="0"/>
    <n v="0"/>
    <x v="7"/>
  </r>
  <r>
    <n v="1181"/>
    <n v="0"/>
    <n v="1181"/>
    <n v="0"/>
    <n v="1181"/>
    <n v="0"/>
    <n v="1181"/>
    <n v="0"/>
    <n v="0"/>
    <n v="0"/>
    <n v="0"/>
    <n v="0"/>
    <x v="60"/>
  </r>
  <r>
    <n v="948"/>
    <n v="0"/>
    <n v="948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16"/>
  </r>
  <r>
    <n v="52"/>
    <n v="52"/>
    <n v="0"/>
    <n v="0"/>
    <n v="0"/>
    <n v="0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4"/>
  </r>
  <r>
    <n v="202"/>
    <n v="202"/>
    <n v="0"/>
    <n v="0"/>
    <n v="0"/>
    <n v="0"/>
    <n v="0"/>
    <n v="0"/>
    <n v="0"/>
    <n v="0"/>
    <n v="0"/>
    <n v="0"/>
    <x v="59"/>
  </r>
  <r>
    <n v="252"/>
    <n v="252"/>
    <n v="0"/>
    <n v="0"/>
    <n v="252"/>
    <n v="252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68"/>
  </r>
  <r>
    <n v="263"/>
    <n v="263"/>
    <n v="0"/>
    <n v="0"/>
    <n v="0"/>
    <n v="0"/>
    <n v="0"/>
    <n v="0"/>
    <n v="0"/>
    <n v="0"/>
    <n v="0"/>
    <n v="0"/>
    <x v="26"/>
  </r>
  <r>
    <n v="1069"/>
    <n v="0"/>
    <n v="1069"/>
    <n v="0"/>
    <n v="0"/>
    <n v="0"/>
    <n v="0"/>
    <n v="0"/>
    <n v="0"/>
    <n v="0"/>
    <n v="0"/>
    <n v="0"/>
    <x v="53"/>
  </r>
  <r>
    <n v="1357"/>
    <n v="0"/>
    <n v="1357"/>
    <n v="0"/>
    <n v="0"/>
    <n v="0"/>
    <n v="0"/>
    <n v="0"/>
    <n v="0"/>
    <n v="0"/>
    <n v="0"/>
    <n v="0"/>
    <x v="55"/>
  </r>
  <r>
    <n v="1479"/>
    <n v="1479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38"/>
  </r>
  <r>
    <n v="664"/>
    <n v="664"/>
    <n v="0"/>
    <n v="0"/>
    <n v="0"/>
    <n v="0"/>
    <n v="0"/>
    <n v="0"/>
    <n v="0"/>
    <n v="0"/>
    <n v="0"/>
    <n v="0"/>
    <x v="6"/>
  </r>
  <r>
    <n v="1763"/>
    <n v="0"/>
    <n v="1763"/>
    <n v="0"/>
    <n v="0"/>
    <n v="0"/>
    <n v="0"/>
    <n v="0"/>
    <n v="0"/>
    <n v="0"/>
    <n v="0"/>
    <n v="0"/>
    <x v="34"/>
  </r>
  <r>
    <n v="23152"/>
    <n v="23152"/>
    <n v="0"/>
    <n v="0"/>
    <n v="23152"/>
    <n v="23152"/>
    <n v="0"/>
    <n v="0"/>
    <n v="0"/>
    <n v="0"/>
    <n v="0"/>
    <n v="0"/>
    <x v="62"/>
  </r>
  <r>
    <n v="5382"/>
    <n v="5382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11"/>
    <n v="11"/>
    <n v="0"/>
    <n v="0"/>
    <x v="27"/>
  </r>
  <r>
    <n v="34"/>
    <n v="34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4"/>
  </r>
  <r>
    <n v="75"/>
    <n v="75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5"/>
  </r>
  <r>
    <n v="556"/>
    <n v="556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7"/>
  </r>
  <r>
    <n v="162"/>
    <n v="162"/>
    <n v="0"/>
    <n v="0"/>
    <n v="0"/>
    <n v="0"/>
    <n v="0"/>
    <n v="0"/>
    <n v="0"/>
    <n v="0"/>
    <n v="0"/>
    <n v="0"/>
    <x v="49"/>
  </r>
  <r>
    <n v="610"/>
    <n v="610"/>
    <n v="0"/>
    <n v="0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0"/>
    <n v="0"/>
    <n v="0"/>
    <n v="0"/>
    <x v="31"/>
  </r>
  <r>
    <n v="2402"/>
    <n v="2402"/>
    <n v="0"/>
    <n v="0"/>
    <n v="0"/>
    <n v="0"/>
    <n v="0"/>
    <n v="0"/>
    <n v="0"/>
    <n v="0"/>
    <n v="0"/>
    <n v="0"/>
    <x v="33"/>
  </r>
  <r>
    <n v="81"/>
    <n v="81"/>
    <n v="0"/>
    <n v="0"/>
    <n v="0"/>
    <n v="0"/>
    <n v="0"/>
    <n v="0"/>
    <n v="0"/>
    <n v="0"/>
    <n v="0"/>
    <n v="0"/>
    <x v="18"/>
  </r>
  <r>
    <n v="7901"/>
    <n v="0"/>
    <n v="7901"/>
    <n v="0"/>
    <n v="7901"/>
    <n v="0"/>
    <n v="7901"/>
    <n v="0"/>
    <n v="0"/>
    <n v="0"/>
    <n v="0"/>
    <n v="0"/>
    <x v="23"/>
  </r>
  <r>
    <n v="2998"/>
    <n v="2998"/>
    <n v="0"/>
    <n v="0"/>
    <n v="0"/>
    <n v="0"/>
    <n v="0"/>
    <n v="0"/>
    <n v="0"/>
    <n v="0"/>
    <n v="0"/>
    <n v="0"/>
    <x v="38"/>
  </r>
  <r>
    <n v="927"/>
    <n v="0"/>
    <n v="927"/>
    <n v="0"/>
    <n v="0"/>
    <n v="0"/>
    <n v="0"/>
    <n v="0"/>
    <n v="927"/>
    <n v="0"/>
    <n v="927"/>
    <n v="0"/>
    <x v="18"/>
  </r>
  <r>
    <n v="167"/>
    <n v="167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5"/>
  </r>
  <r>
    <n v="1202"/>
    <n v="1202"/>
    <n v="0"/>
    <n v="0"/>
    <n v="0"/>
    <n v="0"/>
    <n v="0"/>
    <n v="0"/>
    <n v="1202"/>
    <n v="1202"/>
    <n v="0"/>
    <n v="0"/>
    <x v="0"/>
  </r>
  <r>
    <n v="294"/>
    <n v="29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61"/>
  </r>
  <r>
    <n v="14239"/>
    <n v="14239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52"/>
  </r>
  <r>
    <n v="41"/>
    <n v="0"/>
    <n v="41"/>
    <n v="0"/>
    <n v="41"/>
    <n v="0"/>
    <n v="41"/>
    <n v="0"/>
    <n v="0"/>
    <n v="0"/>
    <n v="0"/>
    <n v="0"/>
    <x v="5"/>
  </r>
  <r>
    <n v="319"/>
    <n v="319"/>
    <n v="0"/>
    <n v="0"/>
    <n v="0"/>
    <n v="0"/>
    <n v="0"/>
    <n v="0"/>
    <n v="0"/>
    <n v="0"/>
    <n v="0"/>
    <n v="0"/>
    <x v="48"/>
  </r>
  <r>
    <n v="622"/>
    <n v="0"/>
    <n v="622"/>
    <n v="0"/>
    <n v="622"/>
    <n v="0"/>
    <n v="622"/>
    <n v="0"/>
    <n v="0"/>
    <n v="0"/>
    <n v="0"/>
    <n v="0"/>
    <x v="41"/>
  </r>
  <r>
    <n v="12"/>
    <n v="12"/>
    <n v="0"/>
    <n v="0"/>
    <n v="12"/>
    <n v="12"/>
    <n v="0"/>
    <n v="0"/>
    <n v="0"/>
    <n v="0"/>
    <n v="0"/>
    <n v="0"/>
    <x v="1"/>
  </r>
  <r>
    <n v="712"/>
    <n v="712"/>
    <n v="0"/>
    <n v="0"/>
    <n v="0"/>
    <n v="0"/>
    <n v="0"/>
    <n v="0"/>
    <n v="0"/>
    <n v="0"/>
    <n v="0"/>
    <n v="0"/>
    <x v="11"/>
  </r>
  <r>
    <n v="205"/>
    <n v="0"/>
    <n v="205"/>
    <n v="0"/>
    <n v="205"/>
    <n v="0"/>
    <n v="205"/>
    <n v="0"/>
    <n v="0"/>
    <n v="0"/>
    <n v="0"/>
    <n v="0"/>
    <x v="45"/>
  </r>
  <r>
    <n v="8469"/>
    <n v="8469"/>
    <n v="0"/>
    <n v="0"/>
    <n v="0"/>
    <n v="0"/>
    <n v="0"/>
    <n v="0"/>
    <n v="0"/>
    <n v="0"/>
    <n v="0"/>
    <n v="0"/>
    <x v="11"/>
  </r>
  <r>
    <n v="124"/>
    <n v="124"/>
    <n v="0"/>
    <n v="0"/>
    <n v="0"/>
    <n v="0"/>
    <n v="0"/>
    <n v="0"/>
    <n v="0"/>
    <n v="0"/>
    <n v="0"/>
    <n v="0"/>
    <x v="52"/>
  </r>
  <r>
    <n v="244"/>
    <n v="244"/>
    <n v="0"/>
    <n v="0"/>
    <n v="0"/>
    <n v="0"/>
    <n v="0"/>
    <n v="0"/>
    <n v="0"/>
    <n v="0"/>
    <n v="0"/>
    <n v="0"/>
    <x v="34"/>
  </r>
  <r>
    <n v="1534"/>
    <n v="1534"/>
    <n v="0"/>
    <n v="0"/>
    <n v="0"/>
    <n v="0"/>
    <n v="0"/>
    <n v="0"/>
    <n v="0"/>
    <n v="0"/>
    <n v="0"/>
    <n v="0"/>
    <x v="10"/>
  </r>
  <r>
    <n v="165"/>
    <n v="165"/>
    <n v="0"/>
    <n v="0"/>
    <n v="0"/>
    <n v="0"/>
    <n v="0"/>
    <n v="0"/>
    <n v="0"/>
    <n v="0"/>
    <n v="0"/>
    <n v="0"/>
    <x v="28"/>
  </r>
  <r>
    <n v="239"/>
    <n v="239"/>
    <n v="0"/>
    <n v="0"/>
    <n v="0"/>
    <n v="0"/>
    <n v="0"/>
    <n v="0"/>
    <n v="0"/>
    <n v="0"/>
    <n v="0"/>
    <n v="0"/>
    <x v="46"/>
  </r>
  <r>
    <n v="7849"/>
    <n v="7849"/>
    <n v="0"/>
    <n v="0"/>
    <n v="0"/>
    <n v="0"/>
    <n v="0"/>
    <n v="0"/>
    <n v="0"/>
    <n v="0"/>
    <n v="0"/>
    <n v="0"/>
    <x v="23"/>
  </r>
  <r>
    <n v="1062"/>
    <n v="1062"/>
    <n v="0"/>
    <n v="0"/>
    <n v="0"/>
    <n v="0"/>
    <n v="0"/>
    <n v="0"/>
    <n v="0"/>
    <n v="0"/>
    <n v="0"/>
    <n v="0"/>
    <x v="13"/>
  </r>
  <r>
    <n v="49"/>
    <n v="49"/>
    <n v="0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0"/>
    <n v="0"/>
    <n v="0"/>
    <n v="0"/>
    <x v="19"/>
  </r>
  <r>
    <n v="2085"/>
    <n v="2085"/>
    <n v="0"/>
    <n v="0"/>
    <n v="0"/>
    <n v="0"/>
    <n v="0"/>
    <n v="0"/>
    <n v="2085"/>
    <n v="2085"/>
    <n v="0"/>
    <n v="0"/>
    <x v="42"/>
  </r>
  <r>
    <n v="12"/>
    <n v="12"/>
    <n v="0"/>
    <n v="0"/>
    <n v="0"/>
    <n v="0"/>
    <n v="0"/>
    <n v="0"/>
    <n v="0"/>
    <n v="0"/>
    <n v="0"/>
    <n v="0"/>
    <x v="28"/>
  </r>
  <r>
    <n v="191"/>
    <n v="191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53"/>
  </r>
  <r>
    <n v="180"/>
    <n v="180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59"/>
  </r>
  <r>
    <n v="88"/>
    <n v="0"/>
    <n v="88"/>
    <n v="0"/>
    <n v="0"/>
    <n v="0"/>
    <n v="0"/>
    <n v="0"/>
    <n v="0"/>
    <n v="0"/>
    <n v="0"/>
    <n v="0"/>
    <x v="37"/>
  </r>
  <r>
    <n v="5835"/>
    <n v="5835"/>
    <n v="0"/>
    <n v="0"/>
    <n v="0"/>
    <n v="0"/>
    <n v="0"/>
    <n v="0"/>
    <n v="0"/>
    <n v="0"/>
    <n v="0"/>
    <n v="0"/>
    <x v="61"/>
  </r>
  <r>
    <n v="106"/>
    <n v="106"/>
    <n v="0"/>
    <n v="0"/>
    <n v="0"/>
    <n v="0"/>
    <n v="0"/>
    <n v="0"/>
    <n v="0"/>
    <n v="0"/>
    <n v="0"/>
    <n v="0"/>
    <x v="45"/>
  </r>
  <r>
    <n v="1768"/>
    <n v="1768"/>
    <n v="0"/>
    <n v="0"/>
    <n v="0"/>
    <n v="0"/>
    <n v="0"/>
    <n v="0"/>
    <n v="1768"/>
    <n v="1768"/>
    <n v="0"/>
    <n v="0"/>
    <x v="32"/>
  </r>
  <r>
    <n v="1178"/>
    <n v="1178"/>
    <n v="0"/>
    <n v="0"/>
    <n v="0"/>
    <n v="0"/>
    <n v="0"/>
    <n v="0"/>
    <n v="0"/>
    <n v="0"/>
    <n v="0"/>
    <n v="0"/>
    <x v="51"/>
  </r>
  <r>
    <n v="1271"/>
    <n v="1271"/>
    <n v="0"/>
    <n v="0"/>
    <n v="0"/>
    <n v="0"/>
    <n v="0"/>
    <n v="0"/>
    <n v="1271"/>
    <n v="1271"/>
    <n v="0"/>
    <n v="0"/>
    <x v="26"/>
  </r>
  <r>
    <n v="67"/>
    <n v="0"/>
    <n v="67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8"/>
  </r>
  <r>
    <n v="3668"/>
    <n v="3668"/>
    <n v="0"/>
    <n v="0"/>
    <n v="0"/>
    <n v="0"/>
    <n v="0"/>
    <n v="0"/>
    <n v="0"/>
    <n v="0"/>
    <n v="0"/>
    <n v="0"/>
    <x v="29"/>
  </r>
  <r>
    <n v="96"/>
    <n v="0"/>
    <n v="96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7"/>
  </r>
  <r>
    <n v="199"/>
    <n v="0"/>
    <n v="199"/>
    <n v="0"/>
    <n v="0"/>
    <n v="0"/>
    <n v="0"/>
    <n v="0"/>
    <n v="0"/>
    <n v="0"/>
    <n v="0"/>
    <n v="0"/>
    <x v="45"/>
  </r>
  <r>
    <n v="10"/>
    <n v="10"/>
    <n v="0"/>
    <n v="0"/>
    <n v="10"/>
    <n v="10"/>
    <n v="0"/>
    <n v="0"/>
    <n v="0"/>
    <n v="0"/>
    <n v="0"/>
    <n v="0"/>
    <x v="53"/>
  </r>
  <r>
    <n v="190"/>
    <n v="190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2"/>
  </r>
  <r>
    <n v="61"/>
    <n v="61"/>
    <n v="0"/>
    <n v="0"/>
    <n v="0"/>
    <n v="0"/>
    <n v="0"/>
    <n v="0"/>
    <n v="0"/>
    <n v="0"/>
    <n v="0"/>
    <n v="0"/>
    <x v="33"/>
  </r>
  <r>
    <n v="680"/>
    <n v="680"/>
    <n v="0"/>
    <n v="0"/>
    <n v="0"/>
    <n v="0"/>
    <n v="0"/>
    <n v="0"/>
    <n v="0"/>
    <n v="0"/>
    <n v="0"/>
    <n v="0"/>
    <x v="28"/>
  </r>
  <r>
    <n v="7027"/>
    <n v="7027"/>
    <n v="0"/>
    <n v="0"/>
    <n v="0"/>
    <n v="0"/>
    <n v="0"/>
    <n v="0"/>
    <n v="0"/>
    <n v="0"/>
    <n v="0"/>
    <n v="0"/>
    <x v="54"/>
  </r>
  <r>
    <n v="4256"/>
    <n v="4256"/>
    <n v="0"/>
    <n v="0"/>
    <n v="0"/>
    <n v="0"/>
    <n v="0"/>
    <n v="0"/>
    <n v="0"/>
    <n v="0"/>
    <n v="0"/>
    <n v="0"/>
    <x v="6"/>
  </r>
  <r>
    <n v="2130"/>
    <n v="0"/>
    <n v="0"/>
    <n v="2130"/>
    <n v="0"/>
    <n v="0"/>
    <n v="0"/>
    <n v="0"/>
    <n v="0"/>
    <n v="0"/>
    <n v="0"/>
    <n v="0"/>
    <x v="69"/>
  </r>
  <r>
    <n v="115"/>
    <n v="0"/>
    <n v="115"/>
    <n v="0"/>
    <n v="0"/>
    <n v="0"/>
    <n v="0"/>
    <n v="0"/>
    <n v="115"/>
    <n v="0"/>
    <n v="115"/>
    <n v="0"/>
    <x v="24"/>
  </r>
  <r>
    <n v="85"/>
    <n v="8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21"/>
  </r>
  <r>
    <n v="473"/>
    <n v="473"/>
    <n v="0"/>
    <n v="0"/>
    <n v="0"/>
    <n v="0"/>
    <n v="0"/>
    <n v="0"/>
    <n v="473"/>
    <n v="473"/>
    <n v="0"/>
    <n v="0"/>
    <x v="28"/>
  </r>
  <r>
    <n v="404"/>
    <n v="404"/>
    <n v="0"/>
    <n v="0"/>
    <n v="0"/>
    <n v="0"/>
    <n v="0"/>
    <n v="0"/>
    <n v="0"/>
    <n v="0"/>
    <n v="0"/>
    <n v="0"/>
    <x v="13"/>
  </r>
  <r>
    <n v="1916"/>
    <n v="0"/>
    <n v="1916"/>
    <n v="0"/>
    <n v="0"/>
    <n v="0"/>
    <n v="0"/>
    <n v="0"/>
    <n v="0"/>
    <n v="0"/>
    <n v="0"/>
    <n v="0"/>
    <x v="47"/>
  </r>
  <r>
    <n v="2357"/>
    <n v="0"/>
    <n v="2357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16"/>
    <n v="16"/>
    <n v="0"/>
    <n v="0"/>
    <x v="37"/>
  </r>
  <r>
    <n v="19"/>
    <n v="19"/>
    <n v="0"/>
    <n v="0"/>
    <n v="0"/>
    <n v="0"/>
    <n v="0"/>
    <n v="0"/>
    <n v="0"/>
    <n v="0"/>
    <n v="0"/>
    <n v="0"/>
    <x v="49"/>
  </r>
  <r>
    <n v="874"/>
    <n v="874"/>
    <n v="0"/>
    <n v="0"/>
    <n v="0"/>
    <n v="0"/>
    <n v="0"/>
    <n v="0"/>
    <n v="0"/>
    <n v="0"/>
    <n v="0"/>
    <n v="0"/>
    <x v="52"/>
  </r>
  <r>
    <n v="2021"/>
    <n v="2021"/>
    <n v="0"/>
    <n v="0"/>
    <n v="2021"/>
    <n v="2021"/>
    <n v="0"/>
    <n v="0"/>
    <n v="0"/>
    <n v="0"/>
    <n v="0"/>
    <n v="0"/>
    <x v="36"/>
  </r>
  <r>
    <n v="118"/>
    <n v="118"/>
    <n v="0"/>
    <n v="0"/>
    <n v="118"/>
    <n v="118"/>
    <n v="0"/>
    <n v="0"/>
    <n v="0"/>
    <n v="0"/>
    <n v="0"/>
    <n v="0"/>
    <x v="73"/>
  </r>
  <r>
    <n v="2484"/>
    <n v="2484"/>
    <n v="0"/>
    <n v="0"/>
    <n v="0"/>
    <n v="0"/>
    <n v="0"/>
    <n v="0"/>
    <n v="0"/>
    <n v="0"/>
    <n v="0"/>
    <n v="0"/>
    <x v="62"/>
  </r>
  <r>
    <n v="360"/>
    <n v="360"/>
    <n v="0"/>
    <n v="0"/>
    <n v="360"/>
    <n v="360"/>
    <n v="0"/>
    <n v="0"/>
    <n v="0"/>
    <n v="0"/>
    <n v="0"/>
    <n v="0"/>
    <x v="36"/>
  </r>
  <r>
    <n v="10922"/>
    <n v="10922"/>
    <n v="0"/>
    <n v="0"/>
    <n v="0"/>
    <n v="0"/>
    <n v="0"/>
    <n v="0"/>
    <n v="0"/>
    <n v="0"/>
    <n v="0"/>
    <n v="0"/>
    <x v="29"/>
  </r>
  <r>
    <n v="337"/>
    <n v="337"/>
    <n v="0"/>
    <n v="0"/>
    <n v="0"/>
    <n v="0"/>
    <n v="0"/>
    <n v="0"/>
    <n v="0"/>
    <n v="0"/>
    <n v="0"/>
    <n v="0"/>
    <x v="42"/>
  </r>
  <r>
    <n v="621"/>
    <n v="0"/>
    <n v="621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"/>
  </r>
  <r>
    <n v="679"/>
    <n v="679"/>
    <n v="0"/>
    <n v="0"/>
    <n v="0"/>
    <n v="0"/>
    <n v="0"/>
    <n v="0"/>
    <n v="0"/>
    <n v="0"/>
    <n v="0"/>
    <n v="0"/>
    <x v="21"/>
  </r>
  <r>
    <n v="3508"/>
    <n v="3508"/>
    <n v="0"/>
    <n v="0"/>
    <n v="0"/>
    <n v="0"/>
    <n v="0"/>
    <n v="0"/>
    <n v="0"/>
    <n v="0"/>
    <n v="0"/>
    <n v="0"/>
    <x v="7"/>
  </r>
  <r>
    <n v="915"/>
    <n v="915"/>
    <n v="0"/>
    <n v="0"/>
    <n v="0"/>
    <n v="0"/>
    <n v="0"/>
    <n v="0"/>
    <n v="0"/>
    <n v="0"/>
    <n v="0"/>
    <n v="0"/>
    <x v="40"/>
  </r>
  <r>
    <n v="704"/>
    <n v="704"/>
    <n v="0"/>
    <n v="0"/>
    <n v="0"/>
    <n v="0"/>
    <n v="0"/>
    <n v="0"/>
    <n v="0"/>
    <n v="0"/>
    <n v="0"/>
    <n v="0"/>
    <x v="37"/>
  </r>
  <r>
    <n v="140"/>
    <n v="140"/>
    <n v="0"/>
    <n v="0"/>
    <n v="0"/>
    <n v="0"/>
    <n v="0"/>
    <n v="0"/>
    <n v="0"/>
    <n v="0"/>
    <n v="0"/>
    <n v="0"/>
    <x v="60"/>
  </r>
  <r>
    <n v="2683"/>
    <n v="2683"/>
    <n v="0"/>
    <n v="0"/>
    <n v="0"/>
    <n v="0"/>
    <n v="0"/>
    <n v="0"/>
    <n v="0"/>
    <n v="0"/>
    <n v="0"/>
    <n v="0"/>
    <x v="49"/>
  </r>
  <r>
    <n v="226"/>
    <n v="226"/>
    <n v="0"/>
    <n v="0"/>
    <n v="0"/>
    <n v="0"/>
    <n v="0"/>
    <n v="0"/>
    <n v="0"/>
    <n v="0"/>
    <n v="0"/>
    <n v="0"/>
    <x v="61"/>
  </r>
  <r>
    <n v="4222"/>
    <n v="4222"/>
    <n v="0"/>
    <n v="0"/>
    <n v="0"/>
    <n v="0"/>
    <n v="0"/>
    <n v="0"/>
    <n v="0"/>
    <n v="0"/>
    <n v="0"/>
    <n v="0"/>
    <x v="33"/>
  </r>
  <r>
    <n v="156"/>
    <n v="156"/>
    <n v="0"/>
    <n v="0"/>
    <n v="0"/>
    <n v="0"/>
    <n v="0"/>
    <n v="0"/>
    <n v="0"/>
    <n v="0"/>
    <n v="0"/>
    <n v="0"/>
    <x v="23"/>
  </r>
  <r>
    <n v="803"/>
    <n v="0"/>
    <n v="803"/>
    <n v="0"/>
    <n v="803"/>
    <n v="0"/>
    <n v="803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7"/>
  </r>
  <r>
    <n v="716"/>
    <n v="716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12"/>
  </r>
  <r>
    <n v="642"/>
    <n v="642"/>
    <n v="0"/>
    <n v="0"/>
    <n v="0"/>
    <n v="0"/>
    <n v="0"/>
    <n v="0"/>
    <n v="0"/>
    <n v="0"/>
    <n v="0"/>
    <n v="0"/>
    <x v="23"/>
  </r>
  <r>
    <n v="16297"/>
    <n v="16297"/>
    <n v="0"/>
    <n v="0"/>
    <n v="0"/>
    <n v="0"/>
    <n v="0"/>
    <n v="0"/>
    <n v="0"/>
    <n v="0"/>
    <n v="0"/>
    <n v="0"/>
    <x v="0"/>
  </r>
  <r>
    <n v="696"/>
    <n v="0"/>
    <n v="696"/>
    <n v="0"/>
    <n v="0"/>
    <n v="0"/>
    <n v="0"/>
    <n v="0"/>
    <n v="0"/>
    <n v="0"/>
    <n v="0"/>
    <n v="0"/>
    <x v="20"/>
  </r>
  <r>
    <n v="26766"/>
    <n v="26766"/>
    <n v="0"/>
    <n v="0"/>
    <n v="0"/>
    <n v="0"/>
    <n v="0"/>
    <n v="0"/>
    <n v="0"/>
    <n v="0"/>
    <n v="0"/>
    <n v="0"/>
    <x v="16"/>
  </r>
  <r>
    <n v="190"/>
    <n v="190"/>
    <n v="0"/>
    <n v="0"/>
    <n v="190"/>
    <n v="190"/>
    <n v="0"/>
    <n v="0"/>
    <n v="0"/>
    <n v="0"/>
    <n v="0"/>
    <n v="0"/>
    <x v="15"/>
  </r>
  <r>
    <n v="3009"/>
    <n v="0"/>
    <n v="0"/>
    <n v="3009"/>
    <n v="3009"/>
    <n v="0"/>
    <n v="0"/>
    <n v="3009"/>
    <n v="0"/>
    <n v="0"/>
    <n v="0"/>
    <n v="0"/>
    <x v="69"/>
  </r>
  <r>
    <n v="13354"/>
    <n v="0"/>
    <n v="13354"/>
    <n v="0"/>
    <n v="0"/>
    <n v="0"/>
    <n v="0"/>
    <n v="0"/>
    <n v="0"/>
    <n v="0"/>
    <n v="0"/>
    <n v="0"/>
    <x v="16"/>
  </r>
  <r>
    <n v="59095"/>
    <n v="59095"/>
    <n v="0"/>
    <n v="0"/>
    <n v="0"/>
    <n v="0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37"/>
  </r>
  <r>
    <n v="2481"/>
    <n v="2481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37"/>
  </r>
  <r>
    <n v="1777"/>
    <n v="1777"/>
    <n v="0"/>
    <n v="0"/>
    <n v="0"/>
    <n v="0"/>
    <n v="0"/>
    <n v="0"/>
    <n v="0"/>
    <n v="0"/>
    <n v="0"/>
    <n v="0"/>
    <x v="43"/>
  </r>
  <r>
    <n v="617"/>
    <n v="617"/>
    <n v="0"/>
    <n v="0"/>
    <n v="0"/>
    <n v="0"/>
    <n v="0"/>
    <n v="0"/>
    <n v="0"/>
    <n v="0"/>
    <n v="0"/>
    <n v="0"/>
    <x v="14"/>
  </r>
  <r>
    <n v="424"/>
    <n v="424"/>
    <n v="0"/>
    <n v="0"/>
    <n v="0"/>
    <n v="0"/>
    <n v="0"/>
    <n v="0"/>
    <n v="0"/>
    <n v="0"/>
    <n v="0"/>
    <n v="0"/>
    <x v="13"/>
  </r>
  <r>
    <n v="2128"/>
    <n v="2128"/>
    <n v="0"/>
    <n v="0"/>
    <n v="0"/>
    <n v="0"/>
    <n v="0"/>
    <n v="0"/>
    <n v="0"/>
    <n v="0"/>
    <n v="0"/>
    <n v="0"/>
    <x v="52"/>
  </r>
  <r>
    <n v="51"/>
    <n v="51"/>
    <n v="0"/>
    <n v="0"/>
    <n v="51"/>
    <n v="51"/>
    <n v="0"/>
    <n v="0"/>
    <n v="0"/>
    <n v="0"/>
    <n v="0"/>
    <n v="0"/>
    <x v="30"/>
  </r>
  <r>
    <n v="4364"/>
    <n v="4364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52"/>
  </r>
  <r>
    <n v="101"/>
    <n v="101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34"/>
  </r>
  <r>
    <n v="16"/>
    <n v="16"/>
    <n v="0"/>
    <n v="0"/>
    <n v="16"/>
    <n v="16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2"/>
  </r>
  <r>
    <n v="76"/>
    <n v="76"/>
    <n v="0"/>
    <n v="0"/>
    <n v="0"/>
    <n v="0"/>
    <n v="0"/>
    <n v="0"/>
    <n v="76"/>
    <n v="76"/>
    <n v="0"/>
    <n v="0"/>
    <x v="2"/>
  </r>
  <r>
    <n v="15"/>
    <n v="15"/>
    <n v="0"/>
    <n v="0"/>
    <n v="0"/>
    <n v="0"/>
    <n v="0"/>
    <n v="0"/>
    <n v="0"/>
    <n v="0"/>
    <n v="0"/>
    <n v="0"/>
    <x v="21"/>
  </r>
  <r>
    <n v="753"/>
    <n v="0"/>
    <n v="753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2"/>
    <n v="2"/>
    <n v="0"/>
    <n v="0"/>
    <x v="66"/>
  </r>
  <r>
    <n v="2"/>
    <n v="2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34"/>
  </r>
  <r>
    <n v="1545"/>
    <n v="1545"/>
    <n v="0"/>
    <n v="0"/>
    <n v="0"/>
    <n v="0"/>
    <n v="0"/>
    <n v="0"/>
    <n v="0"/>
    <n v="0"/>
    <n v="0"/>
    <n v="0"/>
    <x v="5"/>
  </r>
  <r>
    <n v="38"/>
    <n v="0"/>
    <n v="38"/>
    <n v="0"/>
    <n v="0"/>
    <n v="0"/>
    <n v="0"/>
    <n v="0"/>
    <n v="0"/>
    <n v="0"/>
    <n v="0"/>
    <n v="0"/>
    <x v="1"/>
  </r>
  <r>
    <n v="1754"/>
    <n v="1754"/>
    <n v="0"/>
    <n v="0"/>
    <n v="0"/>
    <n v="0"/>
    <n v="0"/>
    <n v="0"/>
    <n v="1754"/>
    <n v="1754"/>
    <n v="0"/>
    <n v="0"/>
    <x v="36"/>
  </r>
  <r>
    <n v="5"/>
    <n v="5"/>
    <n v="0"/>
    <n v="0"/>
    <n v="5"/>
    <n v="5"/>
    <n v="0"/>
    <n v="0"/>
    <n v="0"/>
    <n v="0"/>
    <n v="0"/>
    <n v="0"/>
    <x v="2"/>
  </r>
  <r>
    <n v="550"/>
    <n v="0"/>
    <n v="550"/>
    <n v="0"/>
    <n v="0"/>
    <n v="0"/>
    <n v="0"/>
    <n v="0"/>
    <n v="0"/>
    <n v="0"/>
    <n v="0"/>
    <n v="0"/>
    <x v="63"/>
  </r>
  <r>
    <n v="63"/>
    <n v="63"/>
    <n v="0"/>
    <n v="0"/>
    <n v="63"/>
    <n v="63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4"/>
  </r>
  <r>
    <n v="169"/>
    <n v="169"/>
    <n v="0"/>
    <n v="0"/>
    <n v="0"/>
    <n v="0"/>
    <n v="0"/>
    <n v="0"/>
    <n v="0"/>
    <n v="0"/>
    <n v="0"/>
    <n v="0"/>
    <x v="13"/>
  </r>
  <r>
    <n v="378"/>
    <n v="378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1"/>
  </r>
  <r>
    <n v="9400"/>
    <n v="9400"/>
    <n v="0"/>
    <n v="0"/>
    <n v="0"/>
    <n v="0"/>
    <n v="0"/>
    <n v="0"/>
    <n v="0"/>
    <n v="0"/>
    <n v="0"/>
    <n v="0"/>
    <x v="32"/>
  </r>
  <r>
    <n v="129"/>
    <n v="0"/>
    <n v="129"/>
    <n v="0"/>
    <n v="0"/>
    <n v="0"/>
    <n v="0"/>
    <n v="0"/>
    <n v="0"/>
    <n v="0"/>
    <n v="0"/>
    <n v="0"/>
    <x v="55"/>
  </r>
  <r>
    <n v="1790"/>
    <n v="1790"/>
    <n v="0"/>
    <n v="0"/>
    <n v="1790"/>
    <n v="179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6"/>
  </r>
  <r>
    <n v="242"/>
    <n v="242"/>
    <n v="0"/>
    <n v="0"/>
    <n v="0"/>
    <n v="0"/>
    <n v="0"/>
    <n v="0"/>
    <n v="0"/>
    <n v="0"/>
    <n v="0"/>
    <n v="0"/>
    <x v="33"/>
  </r>
  <r>
    <n v="195"/>
    <n v="195"/>
    <n v="0"/>
    <n v="0"/>
    <n v="0"/>
    <n v="0"/>
    <n v="0"/>
    <n v="0"/>
    <n v="0"/>
    <n v="0"/>
    <n v="0"/>
    <n v="0"/>
    <x v="45"/>
  </r>
  <r>
    <n v="691"/>
    <n v="691"/>
    <n v="0"/>
    <n v="0"/>
    <n v="0"/>
    <n v="0"/>
    <n v="0"/>
    <n v="0"/>
    <n v="0"/>
    <n v="0"/>
    <n v="0"/>
    <n v="0"/>
    <x v="4"/>
  </r>
  <r>
    <n v="4073"/>
    <n v="4073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46"/>
  </r>
  <r>
    <n v="382"/>
    <n v="382"/>
    <n v="0"/>
    <n v="0"/>
    <n v="0"/>
    <n v="0"/>
    <n v="0"/>
    <n v="0"/>
    <n v="0"/>
    <n v="0"/>
    <n v="0"/>
    <n v="0"/>
    <x v="27"/>
  </r>
  <r>
    <n v="383"/>
    <n v="0"/>
    <n v="383"/>
    <n v="0"/>
    <n v="383"/>
    <n v="0"/>
    <n v="383"/>
    <n v="0"/>
    <n v="0"/>
    <n v="0"/>
    <n v="0"/>
    <n v="0"/>
    <x v="70"/>
  </r>
  <r>
    <n v="67"/>
    <n v="67"/>
    <n v="0"/>
    <n v="0"/>
    <n v="0"/>
    <n v="0"/>
    <n v="0"/>
    <n v="0"/>
    <n v="0"/>
    <n v="0"/>
    <n v="0"/>
    <n v="0"/>
    <x v="4"/>
  </r>
  <r>
    <n v="253"/>
    <n v="253"/>
    <n v="0"/>
    <n v="0"/>
    <n v="0"/>
    <n v="0"/>
    <n v="0"/>
    <n v="0"/>
    <n v="253"/>
    <n v="253"/>
    <n v="0"/>
    <n v="0"/>
    <x v="51"/>
  </r>
  <r>
    <n v="11"/>
    <n v="11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"/>
  </r>
  <r>
    <n v="1766"/>
    <n v="1766"/>
    <n v="0"/>
    <n v="0"/>
    <n v="0"/>
    <n v="0"/>
    <n v="0"/>
    <n v="0"/>
    <n v="0"/>
    <n v="0"/>
    <n v="0"/>
    <n v="0"/>
    <x v="2"/>
  </r>
  <r>
    <n v="233"/>
    <n v="0"/>
    <n v="233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55"/>
  </r>
  <r>
    <n v="38"/>
    <n v="38"/>
    <n v="0"/>
    <n v="0"/>
    <n v="0"/>
    <n v="0"/>
    <n v="0"/>
    <n v="0"/>
    <n v="0"/>
    <n v="0"/>
    <n v="0"/>
    <n v="0"/>
    <x v="1"/>
  </r>
  <r>
    <n v="843"/>
    <n v="843"/>
    <n v="0"/>
    <n v="0"/>
    <n v="0"/>
    <n v="0"/>
    <n v="0"/>
    <n v="0"/>
    <n v="0"/>
    <n v="0"/>
    <n v="0"/>
    <n v="0"/>
    <x v="43"/>
  </r>
  <r>
    <n v="339"/>
    <n v="33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7"/>
  </r>
  <r>
    <n v="56987"/>
    <n v="56987"/>
    <n v="0"/>
    <n v="0"/>
    <n v="0"/>
    <n v="0"/>
    <n v="0"/>
    <n v="0"/>
    <n v="0"/>
    <n v="0"/>
    <n v="0"/>
    <n v="0"/>
    <x v="62"/>
  </r>
  <r>
    <n v="138"/>
    <n v="138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8"/>
  </r>
  <r>
    <n v="86"/>
    <n v="86"/>
    <n v="0"/>
    <n v="0"/>
    <n v="0"/>
    <n v="0"/>
    <n v="0"/>
    <n v="0"/>
    <n v="0"/>
    <n v="0"/>
    <n v="0"/>
    <n v="0"/>
    <x v="19"/>
  </r>
  <r>
    <n v="715"/>
    <n v="715"/>
    <n v="0"/>
    <n v="0"/>
    <n v="0"/>
    <n v="0"/>
    <n v="0"/>
    <n v="0"/>
    <n v="0"/>
    <n v="0"/>
    <n v="0"/>
    <n v="0"/>
    <x v="45"/>
  </r>
  <r>
    <n v="1519"/>
    <n v="1519"/>
    <n v="0"/>
    <n v="0"/>
    <n v="0"/>
    <n v="0"/>
    <n v="0"/>
    <n v="0"/>
    <n v="0"/>
    <n v="0"/>
    <n v="0"/>
    <n v="0"/>
    <x v="51"/>
  </r>
  <r>
    <n v="504"/>
    <n v="504"/>
    <n v="0"/>
    <n v="0"/>
    <n v="0"/>
    <n v="0"/>
    <n v="0"/>
    <n v="0"/>
    <n v="0"/>
    <n v="0"/>
    <n v="0"/>
    <n v="0"/>
    <x v="23"/>
  </r>
  <r>
    <n v="10"/>
    <n v="10"/>
    <n v="0"/>
    <n v="0"/>
    <n v="10"/>
    <n v="10"/>
    <n v="0"/>
    <n v="0"/>
    <n v="0"/>
    <n v="0"/>
    <n v="0"/>
    <n v="0"/>
    <x v="31"/>
  </r>
  <r>
    <n v="91"/>
    <n v="91"/>
    <n v="0"/>
    <n v="0"/>
    <n v="0"/>
    <n v="0"/>
    <n v="0"/>
    <n v="0"/>
    <n v="0"/>
    <n v="0"/>
    <n v="0"/>
    <n v="0"/>
    <x v="59"/>
  </r>
  <r>
    <n v="316"/>
    <n v="316"/>
    <n v="0"/>
    <n v="0"/>
    <n v="0"/>
    <n v="0"/>
    <n v="0"/>
    <n v="0"/>
    <n v="0"/>
    <n v="0"/>
    <n v="0"/>
    <n v="0"/>
    <x v="53"/>
  </r>
  <r>
    <n v="431"/>
    <n v="431"/>
    <n v="0"/>
    <n v="0"/>
    <n v="0"/>
    <n v="0"/>
    <n v="0"/>
    <n v="0"/>
    <n v="0"/>
    <n v="0"/>
    <n v="0"/>
    <n v="0"/>
    <x v="13"/>
  </r>
  <r>
    <n v="3229"/>
    <n v="0"/>
    <n v="3229"/>
    <n v="0"/>
    <n v="0"/>
    <n v="0"/>
    <n v="0"/>
    <n v="0"/>
    <n v="0"/>
    <n v="0"/>
    <n v="0"/>
    <n v="0"/>
    <x v="12"/>
  </r>
  <r>
    <n v="995"/>
    <n v="0"/>
    <n v="995"/>
    <n v="0"/>
    <n v="995"/>
    <n v="0"/>
    <n v="995"/>
    <n v="0"/>
    <n v="0"/>
    <n v="0"/>
    <n v="0"/>
    <n v="0"/>
    <x v="1"/>
  </r>
  <r>
    <n v="7294"/>
    <n v="0"/>
    <n v="7294"/>
    <n v="0"/>
    <n v="0"/>
    <n v="0"/>
    <n v="0"/>
    <n v="0"/>
    <n v="0"/>
    <n v="0"/>
    <n v="0"/>
    <n v="0"/>
    <x v="54"/>
  </r>
  <r>
    <n v="2714"/>
    <n v="2714"/>
    <n v="0"/>
    <n v="0"/>
    <n v="0"/>
    <n v="0"/>
    <n v="0"/>
    <n v="0"/>
    <n v="0"/>
    <n v="0"/>
    <n v="0"/>
    <n v="0"/>
    <x v="63"/>
  </r>
  <r>
    <n v="4539"/>
    <n v="4539"/>
    <n v="0"/>
    <n v="0"/>
    <n v="0"/>
    <n v="0"/>
    <n v="0"/>
    <n v="0"/>
    <n v="4539"/>
    <n v="4539"/>
    <n v="0"/>
    <n v="0"/>
    <x v="58"/>
  </r>
  <r>
    <n v="1214"/>
    <n v="0"/>
    <n v="1214"/>
    <n v="0"/>
    <n v="0"/>
    <n v="0"/>
    <n v="0"/>
    <n v="0"/>
    <n v="0"/>
    <n v="0"/>
    <n v="0"/>
    <n v="0"/>
    <x v="34"/>
  </r>
  <r>
    <n v="174"/>
    <n v="174"/>
    <n v="0"/>
    <n v="0"/>
    <n v="0"/>
    <n v="0"/>
    <n v="0"/>
    <n v="0"/>
    <n v="0"/>
    <n v="0"/>
    <n v="0"/>
    <n v="0"/>
    <x v="45"/>
  </r>
  <r>
    <n v="1874"/>
    <n v="1874"/>
    <n v="0"/>
    <n v="0"/>
    <n v="0"/>
    <n v="0"/>
    <n v="0"/>
    <n v="0"/>
    <n v="0"/>
    <n v="0"/>
    <n v="0"/>
    <n v="0"/>
    <x v="30"/>
  </r>
  <r>
    <n v="139"/>
    <n v="0"/>
    <n v="139"/>
    <n v="0"/>
    <n v="0"/>
    <n v="0"/>
    <n v="0"/>
    <n v="0"/>
    <n v="0"/>
    <n v="0"/>
    <n v="0"/>
    <n v="0"/>
    <x v="65"/>
  </r>
  <r>
    <n v="647"/>
    <n v="647"/>
    <n v="0"/>
    <n v="0"/>
    <n v="0"/>
    <n v="0"/>
    <n v="0"/>
    <n v="0"/>
    <n v="0"/>
    <n v="0"/>
    <n v="0"/>
    <n v="0"/>
    <x v="2"/>
  </r>
  <r>
    <n v="127"/>
    <n v="127"/>
    <n v="0"/>
    <n v="0"/>
    <n v="0"/>
    <n v="0"/>
    <n v="0"/>
    <n v="0"/>
    <n v="0"/>
    <n v="0"/>
    <n v="0"/>
    <n v="0"/>
    <x v="47"/>
  </r>
  <r>
    <n v="3831"/>
    <n v="3831"/>
    <n v="0"/>
    <n v="0"/>
    <n v="0"/>
    <n v="0"/>
    <n v="0"/>
    <n v="0"/>
    <n v="0"/>
    <n v="0"/>
    <n v="0"/>
    <n v="0"/>
    <x v="42"/>
  </r>
  <r>
    <n v="104"/>
    <n v="104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50"/>
  </r>
  <r>
    <n v="5202"/>
    <n v="5202"/>
    <n v="0"/>
    <n v="0"/>
    <n v="5202"/>
    <n v="5202"/>
    <n v="0"/>
    <n v="0"/>
    <n v="0"/>
    <n v="0"/>
    <n v="0"/>
    <n v="0"/>
    <x v="13"/>
  </r>
  <r>
    <n v="1295"/>
    <n v="1295"/>
    <n v="0"/>
    <n v="0"/>
    <n v="0"/>
    <n v="0"/>
    <n v="0"/>
    <n v="0"/>
    <n v="0"/>
    <n v="0"/>
    <n v="0"/>
    <n v="0"/>
    <x v="13"/>
  </r>
  <r>
    <n v="6382"/>
    <n v="0"/>
    <n v="6382"/>
    <n v="0"/>
    <n v="0"/>
    <n v="0"/>
    <n v="0"/>
    <n v="0"/>
    <n v="0"/>
    <n v="0"/>
    <n v="0"/>
    <n v="0"/>
    <x v="3"/>
  </r>
  <r>
    <n v="29386"/>
    <n v="0"/>
    <n v="29386"/>
    <n v="0"/>
    <n v="0"/>
    <n v="0"/>
    <n v="0"/>
    <n v="0"/>
    <n v="0"/>
    <n v="0"/>
    <n v="0"/>
    <n v="0"/>
    <x v="38"/>
  </r>
  <r>
    <n v="10456"/>
    <n v="0"/>
    <n v="10456"/>
    <n v="0"/>
    <n v="0"/>
    <n v="0"/>
    <n v="0"/>
    <n v="0"/>
    <n v="0"/>
    <n v="0"/>
    <n v="0"/>
    <n v="0"/>
    <x v="52"/>
  </r>
  <r>
    <n v="139"/>
    <n v="139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5"/>
  </r>
  <r>
    <n v="38"/>
    <n v="38"/>
    <n v="0"/>
    <n v="0"/>
    <n v="0"/>
    <n v="0"/>
    <n v="0"/>
    <n v="0"/>
    <n v="0"/>
    <n v="0"/>
    <n v="0"/>
    <n v="0"/>
    <x v="19"/>
  </r>
  <r>
    <n v="4491"/>
    <n v="0"/>
    <n v="4491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"/>
  </r>
  <r>
    <n v="292"/>
    <n v="292"/>
    <n v="0"/>
    <n v="0"/>
    <n v="0"/>
    <n v="0"/>
    <n v="0"/>
    <n v="0"/>
    <n v="0"/>
    <n v="0"/>
    <n v="0"/>
    <n v="0"/>
    <x v="55"/>
  </r>
  <r>
    <n v="129"/>
    <n v="129"/>
    <n v="0"/>
    <n v="0"/>
    <n v="0"/>
    <n v="0"/>
    <n v="0"/>
    <n v="0"/>
    <n v="0"/>
    <n v="0"/>
    <n v="0"/>
    <n v="0"/>
    <x v="16"/>
  </r>
  <r>
    <n v="2987"/>
    <n v="0"/>
    <n v="2987"/>
    <n v="0"/>
    <n v="0"/>
    <n v="0"/>
    <n v="0"/>
    <n v="0"/>
    <n v="0"/>
    <n v="0"/>
    <n v="0"/>
    <n v="0"/>
    <x v="7"/>
  </r>
  <r>
    <n v="69"/>
    <n v="69"/>
    <n v="0"/>
    <n v="0"/>
    <n v="0"/>
    <n v="0"/>
    <n v="0"/>
    <n v="0"/>
    <n v="0"/>
    <n v="0"/>
    <n v="0"/>
    <n v="0"/>
    <x v="27"/>
  </r>
  <r>
    <n v="30"/>
    <n v="0"/>
    <n v="30"/>
    <n v="0"/>
    <n v="0"/>
    <n v="0"/>
    <n v="0"/>
    <n v="0"/>
    <n v="30"/>
    <n v="0"/>
    <n v="30"/>
    <n v="0"/>
    <x v="8"/>
  </r>
  <r>
    <n v="3"/>
    <n v="3"/>
    <n v="0"/>
    <n v="0"/>
    <n v="0"/>
    <n v="0"/>
    <n v="0"/>
    <n v="0"/>
    <n v="0"/>
    <n v="0"/>
    <n v="0"/>
    <n v="0"/>
    <x v="20"/>
  </r>
  <r>
    <n v="73"/>
    <n v="73"/>
    <n v="0"/>
    <n v="0"/>
    <n v="0"/>
    <n v="0"/>
    <n v="0"/>
    <n v="0"/>
    <n v="0"/>
    <n v="0"/>
    <n v="0"/>
    <n v="0"/>
    <x v="25"/>
  </r>
  <r>
    <n v="7"/>
    <n v="7"/>
    <n v="0"/>
    <n v="0"/>
    <n v="7"/>
    <n v="7"/>
    <n v="0"/>
    <n v="0"/>
    <n v="0"/>
    <n v="0"/>
    <n v="0"/>
    <n v="0"/>
    <x v="56"/>
  </r>
  <r>
    <n v="270"/>
    <n v="27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2"/>
  </r>
  <r>
    <n v="4213"/>
    <n v="4213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48"/>
  </r>
  <r>
    <n v="1031"/>
    <n v="1031"/>
    <n v="0"/>
    <n v="0"/>
    <n v="0"/>
    <n v="0"/>
    <n v="0"/>
    <n v="0"/>
    <n v="0"/>
    <n v="0"/>
    <n v="0"/>
    <n v="0"/>
    <x v="6"/>
  </r>
  <r>
    <n v="4673"/>
    <n v="4673"/>
    <n v="0"/>
    <n v="0"/>
    <n v="0"/>
    <n v="0"/>
    <n v="0"/>
    <n v="0"/>
    <n v="0"/>
    <n v="0"/>
    <n v="0"/>
    <n v="0"/>
    <x v="3"/>
  </r>
  <r>
    <n v="1172"/>
    <n v="1172"/>
    <n v="0"/>
    <n v="0"/>
    <n v="0"/>
    <n v="0"/>
    <n v="0"/>
    <n v="0"/>
    <n v="0"/>
    <n v="0"/>
    <n v="0"/>
    <n v="0"/>
    <x v="45"/>
  </r>
  <r>
    <n v="3849"/>
    <n v="3849"/>
    <n v="0"/>
    <n v="0"/>
    <n v="0"/>
    <n v="0"/>
    <n v="0"/>
    <n v="0"/>
    <n v="0"/>
    <n v="0"/>
    <n v="0"/>
    <n v="0"/>
    <x v="10"/>
  </r>
  <r>
    <n v="307"/>
    <n v="307"/>
    <n v="0"/>
    <n v="0"/>
    <n v="0"/>
    <n v="0"/>
    <n v="0"/>
    <n v="0"/>
    <n v="0"/>
    <n v="0"/>
    <n v="0"/>
    <n v="0"/>
    <x v="4"/>
  </r>
  <r>
    <n v="987"/>
    <n v="987"/>
    <n v="0"/>
    <n v="0"/>
    <n v="0"/>
    <n v="0"/>
    <n v="0"/>
    <n v="0"/>
    <n v="0"/>
    <n v="0"/>
    <n v="0"/>
    <n v="0"/>
    <x v="0"/>
  </r>
  <r>
    <n v="3554"/>
    <n v="3554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59"/>
  </r>
  <r>
    <n v="71"/>
    <n v="71"/>
    <n v="0"/>
    <n v="0"/>
    <n v="0"/>
    <n v="0"/>
    <n v="0"/>
    <n v="0"/>
    <n v="0"/>
    <n v="0"/>
    <n v="0"/>
    <n v="0"/>
    <x v="55"/>
  </r>
  <r>
    <n v="135"/>
    <n v="135"/>
    <n v="0"/>
    <n v="0"/>
    <n v="0"/>
    <n v="0"/>
    <n v="0"/>
    <n v="0"/>
    <n v="0"/>
    <n v="0"/>
    <n v="0"/>
    <n v="0"/>
    <x v="39"/>
  </r>
  <r>
    <n v="124"/>
    <n v="124"/>
    <n v="0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46"/>
  </r>
  <r>
    <n v="3440"/>
    <n v="3440"/>
    <n v="0"/>
    <n v="0"/>
    <n v="3440"/>
    <n v="3440"/>
    <n v="0"/>
    <n v="0"/>
    <n v="0"/>
    <n v="0"/>
    <n v="0"/>
    <n v="0"/>
    <x v="33"/>
  </r>
  <r>
    <n v="2997"/>
    <n v="2997"/>
    <n v="0"/>
    <n v="0"/>
    <n v="0"/>
    <n v="0"/>
    <n v="0"/>
    <n v="0"/>
    <n v="0"/>
    <n v="0"/>
    <n v="0"/>
    <n v="0"/>
    <x v="22"/>
  </r>
  <r>
    <n v="72"/>
    <n v="72"/>
    <n v="0"/>
    <n v="0"/>
    <n v="72"/>
    <n v="72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51"/>
  </r>
  <r>
    <n v="103"/>
    <n v="103"/>
    <n v="0"/>
    <n v="0"/>
    <n v="0"/>
    <n v="0"/>
    <n v="0"/>
    <n v="0"/>
    <n v="0"/>
    <n v="0"/>
    <n v="0"/>
    <n v="0"/>
    <x v="6"/>
  </r>
  <r>
    <n v="3694"/>
    <n v="3694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9"/>
  </r>
  <r>
    <n v="12668"/>
    <n v="0"/>
    <n v="12668"/>
    <n v="0"/>
    <n v="0"/>
    <n v="0"/>
    <n v="0"/>
    <n v="0"/>
    <n v="12668"/>
    <n v="0"/>
    <n v="12668"/>
    <n v="0"/>
    <x v="48"/>
  </r>
  <r>
    <n v="74"/>
    <n v="74"/>
    <n v="0"/>
    <n v="0"/>
    <n v="0"/>
    <n v="0"/>
    <n v="0"/>
    <n v="0"/>
    <n v="74"/>
    <n v="74"/>
    <n v="0"/>
    <n v="0"/>
    <x v="34"/>
  </r>
  <r>
    <n v="49"/>
    <n v="49"/>
    <n v="0"/>
    <n v="0"/>
    <n v="0"/>
    <n v="0"/>
    <n v="0"/>
    <n v="0"/>
    <n v="0"/>
    <n v="0"/>
    <n v="0"/>
    <n v="0"/>
    <x v="46"/>
  </r>
  <r>
    <n v="887"/>
    <n v="0"/>
    <n v="887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10"/>
    <n v="10"/>
    <n v="0"/>
    <n v="0"/>
    <x v="19"/>
  </r>
  <r>
    <n v="614"/>
    <n v="614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57"/>
  </r>
  <r>
    <n v="3274"/>
    <n v="3274"/>
    <n v="0"/>
    <n v="0"/>
    <n v="0"/>
    <n v="0"/>
    <n v="0"/>
    <n v="0"/>
    <n v="0"/>
    <n v="0"/>
    <n v="0"/>
    <n v="0"/>
    <x v="52"/>
  </r>
  <r>
    <n v="64"/>
    <n v="64"/>
    <n v="0"/>
    <n v="0"/>
    <n v="0"/>
    <n v="0"/>
    <n v="0"/>
    <n v="0"/>
    <n v="0"/>
    <n v="0"/>
    <n v="0"/>
    <n v="0"/>
    <x v="47"/>
  </r>
  <r>
    <n v="369"/>
    <n v="369"/>
    <n v="0"/>
    <n v="0"/>
    <n v="0"/>
    <n v="0"/>
    <n v="0"/>
    <n v="0"/>
    <n v="0"/>
    <n v="0"/>
    <n v="0"/>
    <n v="0"/>
    <x v="14"/>
  </r>
  <r>
    <n v="68"/>
    <n v="68"/>
    <n v="0"/>
    <n v="0"/>
    <n v="68"/>
    <n v="68"/>
    <n v="0"/>
    <n v="0"/>
    <n v="0"/>
    <n v="0"/>
    <n v="0"/>
    <n v="0"/>
    <x v="6"/>
  </r>
  <r>
    <n v="730"/>
    <n v="0"/>
    <n v="730"/>
    <n v="0"/>
    <n v="730"/>
    <n v="0"/>
    <n v="730"/>
    <n v="0"/>
    <n v="0"/>
    <n v="0"/>
    <n v="0"/>
    <n v="0"/>
    <x v="1"/>
  </r>
  <r>
    <n v="4109"/>
    <n v="0"/>
    <n v="4109"/>
    <n v="0"/>
    <n v="0"/>
    <n v="0"/>
    <n v="0"/>
    <n v="0"/>
    <n v="0"/>
    <n v="0"/>
    <n v="0"/>
    <n v="0"/>
    <x v="54"/>
  </r>
  <r>
    <n v="58"/>
    <n v="0"/>
    <n v="58"/>
    <n v="0"/>
    <n v="58"/>
    <n v="0"/>
    <n v="58"/>
    <n v="0"/>
    <n v="0"/>
    <n v="0"/>
    <n v="0"/>
    <n v="0"/>
    <x v="1"/>
  </r>
  <r>
    <n v="84"/>
    <n v="8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11"/>
  </r>
  <r>
    <n v="428"/>
    <n v="428"/>
    <n v="0"/>
    <n v="0"/>
    <n v="428"/>
    <n v="428"/>
    <n v="0"/>
    <n v="0"/>
    <n v="0"/>
    <n v="0"/>
    <n v="0"/>
    <n v="0"/>
    <x v="23"/>
  </r>
  <r>
    <n v="9957"/>
    <n v="9957"/>
    <n v="0"/>
    <n v="0"/>
    <n v="0"/>
    <n v="0"/>
    <n v="0"/>
    <n v="0"/>
    <n v="0"/>
    <n v="0"/>
    <n v="0"/>
    <n v="0"/>
    <x v="38"/>
  </r>
  <r>
    <n v="1844"/>
    <n v="1844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60"/>
  </r>
  <r>
    <n v="172"/>
    <n v="172"/>
    <n v="0"/>
    <n v="0"/>
    <n v="0"/>
    <n v="0"/>
    <n v="0"/>
    <n v="0"/>
    <n v="0"/>
    <n v="0"/>
    <n v="0"/>
    <n v="0"/>
    <x v="51"/>
  </r>
  <r>
    <n v="17242"/>
    <n v="17242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55"/>
  </r>
  <r>
    <n v="120"/>
    <n v="120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4"/>
  </r>
  <r>
    <n v="6444"/>
    <n v="6444"/>
    <n v="0"/>
    <n v="0"/>
    <n v="6444"/>
    <n v="6444"/>
    <n v="0"/>
    <n v="0"/>
    <n v="0"/>
    <n v="0"/>
    <n v="0"/>
    <n v="0"/>
    <x v="9"/>
  </r>
  <r>
    <n v="193"/>
    <n v="0"/>
    <n v="193"/>
    <n v="0"/>
    <n v="0"/>
    <n v="0"/>
    <n v="0"/>
    <n v="0"/>
    <n v="0"/>
    <n v="0"/>
    <n v="0"/>
    <n v="0"/>
    <x v="17"/>
  </r>
  <r>
    <n v="2736"/>
    <n v="2736"/>
    <n v="0"/>
    <n v="0"/>
    <n v="0"/>
    <n v="0"/>
    <n v="0"/>
    <n v="0"/>
    <n v="0"/>
    <n v="0"/>
    <n v="0"/>
    <n v="0"/>
    <x v="51"/>
  </r>
  <r>
    <n v="822"/>
    <n v="822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73"/>
  </r>
  <r>
    <n v="2784"/>
    <n v="2784"/>
    <n v="0"/>
    <n v="0"/>
    <n v="2784"/>
    <n v="2784"/>
    <n v="0"/>
    <n v="0"/>
    <n v="0"/>
    <n v="0"/>
    <n v="0"/>
    <n v="0"/>
    <x v="36"/>
  </r>
  <r>
    <n v="110"/>
    <n v="110"/>
    <n v="0"/>
    <n v="0"/>
    <n v="110"/>
    <n v="110"/>
    <n v="0"/>
    <n v="0"/>
    <n v="0"/>
    <n v="0"/>
    <n v="0"/>
    <n v="0"/>
    <x v="55"/>
  </r>
  <r>
    <n v="1344"/>
    <n v="1344"/>
    <n v="0"/>
    <n v="0"/>
    <n v="0"/>
    <n v="0"/>
    <n v="0"/>
    <n v="0"/>
    <n v="0"/>
    <n v="0"/>
    <n v="0"/>
    <n v="0"/>
    <x v="7"/>
  </r>
  <r>
    <n v="1631"/>
    <n v="1631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4"/>
  </r>
  <r>
    <n v="480"/>
    <n v="480"/>
    <n v="0"/>
    <n v="0"/>
    <n v="0"/>
    <n v="0"/>
    <n v="0"/>
    <n v="0"/>
    <n v="0"/>
    <n v="0"/>
    <n v="0"/>
    <n v="0"/>
    <x v="32"/>
  </r>
  <r>
    <n v="204"/>
    <n v="204"/>
    <n v="0"/>
    <n v="0"/>
    <n v="0"/>
    <n v="0"/>
    <n v="0"/>
    <n v="0"/>
    <n v="0"/>
    <n v="0"/>
    <n v="0"/>
    <n v="0"/>
    <x v="13"/>
  </r>
  <r>
    <n v="2319"/>
    <n v="0"/>
    <n v="2319"/>
    <n v="0"/>
    <n v="0"/>
    <n v="0"/>
    <n v="0"/>
    <n v="0"/>
    <n v="0"/>
    <n v="0"/>
    <n v="0"/>
    <n v="0"/>
    <x v="11"/>
  </r>
  <r>
    <n v="74"/>
    <n v="74"/>
    <n v="0"/>
    <n v="0"/>
    <n v="0"/>
    <n v="0"/>
    <n v="0"/>
    <n v="0"/>
    <n v="0"/>
    <n v="0"/>
    <n v="0"/>
    <n v="0"/>
    <x v="4"/>
  </r>
  <r>
    <n v="68"/>
    <n v="68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0"/>
  </r>
  <r>
    <n v="1269"/>
    <n v="0"/>
    <n v="1269"/>
    <n v="0"/>
    <n v="1269"/>
    <n v="0"/>
    <n v="1269"/>
    <n v="0"/>
    <n v="0"/>
    <n v="0"/>
    <n v="0"/>
    <n v="0"/>
    <x v="42"/>
  </r>
  <r>
    <n v="655"/>
    <n v="65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0"/>
  </r>
  <r>
    <n v="102"/>
    <n v="102"/>
    <n v="0"/>
    <n v="0"/>
    <n v="0"/>
    <n v="0"/>
    <n v="0"/>
    <n v="0"/>
    <n v="0"/>
    <n v="0"/>
    <n v="0"/>
    <n v="0"/>
    <x v="26"/>
  </r>
  <r>
    <n v="300"/>
    <n v="300"/>
    <n v="0"/>
    <n v="0"/>
    <n v="0"/>
    <n v="0"/>
    <n v="0"/>
    <n v="0"/>
    <n v="0"/>
    <n v="0"/>
    <n v="0"/>
    <n v="0"/>
    <x v="2"/>
  </r>
  <r>
    <n v="3597"/>
    <n v="3597"/>
    <n v="0"/>
    <n v="0"/>
    <n v="0"/>
    <n v="0"/>
    <n v="0"/>
    <n v="0"/>
    <n v="0"/>
    <n v="0"/>
    <n v="0"/>
    <n v="0"/>
    <x v="33"/>
  </r>
  <r>
    <n v="1174"/>
    <n v="1174"/>
    <n v="0"/>
    <n v="0"/>
    <n v="0"/>
    <n v="0"/>
    <n v="0"/>
    <n v="0"/>
    <n v="1174"/>
    <n v="1174"/>
    <n v="0"/>
    <n v="0"/>
    <x v="42"/>
  </r>
  <r>
    <n v="1"/>
    <n v="1"/>
    <n v="0"/>
    <n v="0"/>
    <n v="0"/>
    <n v="0"/>
    <n v="0"/>
    <n v="0"/>
    <n v="0"/>
    <n v="0"/>
    <n v="0"/>
    <n v="0"/>
    <x v="47"/>
  </r>
  <r>
    <n v="87"/>
    <n v="87"/>
    <n v="0"/>
    <n v="0"/>
    <n v="0"/>
    <n v="0"/>
    <n v="0"/>
    <n v="0"/>
    <n v="0"/>
    <n v="0"/>
    <n v="0"/>
    <n v="0"/>
    <x v="45"/>
  </r>
  <r>
    <n v="1351"/>
    <n v="1351"/>
    <n v="0"/>
    <n v="0"/>
    <n v="0"/>
    <n v="0"/>
    <n v="0"/>
    <n v="0"/>
    <n v="1351"/>
    <n v="1351"/>
    <n v="0"/>
    <n v="0"/>
    <x v="60"/>
  </r>
  <r>
    <n v="333"/>
    <n v="0"/>
    <n v="333"/>
    <n v="0"/>
    <n v="0"/>
    <n v="0"/>
    <n v="0"/>
    <n v="0"/>
    <n v="333"/>
    <n v="0"/>
    <n v="333"/>
    <n v="0"/>
    <x v="42"/>
  </r>
  <r>
    <n v="171"/>
    <n v="0"/>
    <n v="171"/>
    <n v="0"/>
    <n v="0"/>
    <n v="0"/>
    <n v="0"/>
    <n v="0"/>
    <n v="0"/>
    <n v="0"/>
    <n v="0"/>
    <n v="0"/>
    <x v="49"/>
  </r>
  <r>
    <n v="528"/>
    <n v="528"/>
    <n v="0"/>
    <n v="0"/>
    <n v="0"/>
    <n v="0"/>
    <n v="0"/>
    <n v="0"/>
    <n v="0"/>
    <n v="0"/>
    <n v="0"/>
    <n v="0"/>
    <x v="1"/>
  </r>
  <r>
    <n v="21146"/>
    <n v="21146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62"/>
    <n v="62"/>
    <n v="0"/>
    <n v="0"/>
    <x v="22"/>
  </r>
  <r>
    <n v="7"/>
    <n v="7"/>
    <n v="0"/>
    <n v="0"/>
    <n v="7"/>
    <n v="7"/>
    <n v="0"/>
    <n v="0"/>
    <n v="0"/>
    <n v="0"/>
    <n v="0"/>
    <n v="0"/>
    <x v="60"/>
  </r>
  <r>
    <n v="1065"/>
    <n v="1065"/>
    <n v="0"/>
    <n v="0"/>
    <n v="0"/>
    <n v="0"/>
    <n v="0"/>
    <n v="0"/>
    <n v="0"/>
    <n v="0"/>
    <n v="0"/>
    <n v="0"/>
    <x v="11"/>
  </r>
  <r>
    <n v="2246"/>
    <n v="2246"/>
    <n v="0"/>
    <n v="0"/>
    <n v="2246"/>
    <n v="2246"/>
    <n v="0"/>
    <n v="0"/>
    <n v="0"/>
    <n v="0"/>
    <n v="0"/>
    <n v="0"/>
    <x v="54"/>
  </r>
  <r>
    <n v="50"/>
    <n v="50"/>
    <n v="0"/>
    <n v="0"/>
    <n v="50"/>
    <n v="50"/>
    <n v="0"/>
    <n v="0"/>
    <n v="0"/>
    <n v="0"/>
    <n v="0"/>
    <n v="0"/>
    <x v="1"/>
  </r>
  <r>
    <n v="9432"/>
    <n v="0"/>
    <n v="0"/>
    <n v="9432"/>
    <n v="0"/>
    <n v="0"/>
    <n v="0"/>
    <n v="0"/>
    <n v="0"/>
    <n v="0"/>
    <n v="0"/>
    <n v="0"/>
    <x v="42"/>
  </r>
  <r>
    <n v="11308"/>
    <n v="0"/>
    <n v="11308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24"/>
  </r>
  <r>
    <n v="13439"/>
    <n v="13439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34"/>
  </r>
  <r>
    <n v="314"/>
    <n v="314"/>
    <n v="0"/>
    <n v="0"/>
    <n v="314"/>
    <n v="314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72"/>
  </r>
  <r>
    <n v="10"/>
    <n v="10"/>
    <n v="0"/>
    <n v="0"/>
    <n v="0"/>
    <n v="0"/>
    <n v="0"/>
    <n v="0"/>
    <n v="10"/>
    <n v="10"/>
    <n v="0"/>
    <n v="0"/>
    <x v="71"/>
  </r>
  <r>
    <n v="2"/>
    <n v="2"/>
    <n v="0"/>
    <n v="0"/>
    <n v="0"/>
    <n v="0"/>
    <n v="0"/>
    <n v="0"/>
    <n v="0"/>
    <n v="0"/>
    <n v="0"/>
    <n v="0"/>
    <x v="21"/>
  </r>
  <r>
    <n v="3843"/>
    <n v="0"/>
    <n v="3843"/>
    <n v="0"/>
    <n v="0"/>
    <n v="0"/>
    <n v="0"/>
    <n v="0"/>
    <n v="0"/>
    <n v="0"/>
    <n v="0"/>
    <n v="0"/>
    <x v="38"/>
  </r>
  <r>
    <n v="230"/>
    <n v="230"/>
    <n v="0"/>
    <n v="0"/>
    <n v="0"/>
    <n v="0"/>
    <n v="0"/>
    <n v="0"/>
    <n v="0"/>
    <n v="0"/>
    <n v="0"/>
    <n v="0"/>
    <x v="63"/>
  </r>
  <r>
    <n v="1642"/>
    <n v="1642"/>
    <n v="0"/>
    <n v="0"/>
    <n v="0"/>
    <n v="0"/>
    <n v="0"/>
    <n v="0"/>
    <n v="0"/>
    <n v="0"/>
    <n v="0"/>
    <n v="0"/>
    <x v="19"/>
  </r>
  <r>
    <n v="174"/>
    <n v="17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8"/>
  </r>
  <r>
    <n v="897"/>
    <n v="0"/>
    <n v="897"/>
    <n v="0"/>
    <n v="897"/>
    <n v="0"/>
    <n v="897"/>
    <n v="0"/>
    <n v="0"/>
    <n v="0"/>
    <n v="0"/>
    <n v="0"/>
    <x v="30"/>
  </r>
  <r>
    <n v="1276"/>
    <n v="1276"/>
    <n v="0"/>
    <n v="0"/>
    <n v="1276"/>
    <n v="1276"/>
    <n v="0"/>
    <n v="0"/>
    <n v="0"/>
    <n v="0"/>
    <n v="0"/>
    <n v="0"/>
    <x v="47"/>
  </r>
  <r>
    <n v="824"/>
    <n v="824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63"/>
  </r>
  <r>
    <n v="48"/>
    <n v="4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"/>
  </r>
  <r>
    <n v="4062"/>
    <n v="4062"/>
    <n v="0"/>
    <n v="0"/>
    <n v="0"/>
    <n v="0"/>
    <n v="0"/>
    <n v="0"/>
    <n v="0"/>
    <n v="0"/>
    <n v="0"/>
    <n v="0"/>
    <x v="7"/>
  </r>
  <r>
    <n v="1374"/>
    <n v="1374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5"/>
  </r>
  <r>
    <n v="2501"/>
    <n v="2501"/>
    <n v="0"/>
    <n v="0"/>
    <n v="0"/>
    <n v="0"/>
    <n v="0"/>
    <n v="0"/>
    <n v="0"/>
    <n v="0"/>
    <n v="0"/>
    <n v="0"/>
    <x v="2"/>
  </r>
  <r>
    <n v="134"/>
    <n v="134"/>
    <n v="0"/>
    <n v="0"/>
    <n v="0"/>
    <n v="0"/>
    <n v="0"/>
    <n v="0"/>
    <n v="0"/>
    <n v="0"/>
    <n v="0"/>
    <n v="0"/>
    <x v="29"/>
  </r>
  <r>
    <n v="1117"/>
    <n v="1117"/>
    <n v="0"/>
    <n v="0"/>
    <n v="0"/>
    <n v="0"/>
    <n v="0"/>
    <n v="0"/>
    <n v="0"/>
    <n v="0"/>
    <n v="0"/>
    <n v="0"/>
    <x v="56"/>
  </r>
  <r>
    <n v="1529"/>
    <n v="152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1"/>
  </r>
  <r>
    <n v="88"/>
    <n v="88"/>
    <n v="0"/>
    <n v="0"/>
    <n v="0"/>
    <n v="0"/>
    <n v="0"/>
    <n v="0"/>
    <n v="0"/>
    <n v="0"/>
    <n v="0"/>
    <n v="0"/>
    <x v="14"/>
  </r>
  <r>
    <n v="3385"/>
    <n v="3385"/>
    <n v="0"/>
    <n v="0"/>
    <n v="0"/>
    <n v="0"/>
    <n v="0"/>
    <n v="0"/>
    <n v="0"/>
    <n v="0"/>
    <n v="0"/>
    <n v="0"/>
    <x v="22"/>
  </r>
  <r>
    <n v="145"/>
    <n v="145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33"/>
  </r>
  <r>
    <n v="844"/>
    <n v="844"/>
    <n v="0"/>
    <n v="0"/>
    <n v="844"/>
    <n v="844"/>
    <n v="0"/>
    <n v="0"/>
    <n v="0"/>
    <n v="0"/>
    <n v="0"/>
    <n v="0"/>
    <x v="30"/>
  </r>
  <r>
    <n v="250"/>
    <n v="250"/>
    <n v="0"/>
    <n v="0"/>
    <n v="0"/>
    <n v="0"/>
    <n v="0"/>
    <n v="0"/>
    <n v="0"/>
    <n v="0"/>
    <n v="0"/>
    <n v="0"/>
    <x v="63"/>
  </r>
  <r>
    <n v="101"/>
    <n v="101"/>
    <n v="0"/>
    <n v="0"/>
    <n v="101"/>
    <n v="101"/>
    <n v="0"/>
    <n v="0"/>
    <n v="0"/>
    <n v="0"/>
    <n v="0"/>
    <n v="0"/>
    <x v="2"/>
  </r>
  <r>
    <n v="4823"/>
    <n v="4823"/>
    <n v="0"/>
    <n v="0"/>
    <n v="0"/>
    <n v="0"/>
    <n v="0"/>
    <n v="0"/>
    <n v="0"/>
    <n v="0"/>
    <n v="0"/>
    <n v="0"/>
    <x v="3"/>
  </r>
  <r>
    <n v="594"/>
    <n v="594"/>
    <n v="0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0"/>
  </r>
  <r>
    <n v="612"/>
    <n v="612"/>
    <n v="0"/>
    <n v="0"/>
    <n v="612"/>
    <n v="612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2"/>
  </r>
  <r>
    <n v="421"/>
    <n v="421"/>
    <n v="0"/>
    <n v="0"/>
    <n v="0"/>
    <n v="0"/>
    <n v="0"/>
    <n v="0"/>
    <n v="421"/>
    <n v="421"/>
    <n v="0"/>
    <n v="0"/>
    <x v="11"/>
  </r>
  <r>
    <n v="2313"/>
    <n v="2313"/>
    <n v="0"/>
    <n v="0"/>
    <n v="0"/>
    <n v="0"/>
    <n v="0"/>
    <n v="0"/>
    <n v="0"/>
    <n v="0"/>
    <n v="0"/>
    <n v="0"/>
    <x v="14"/>
  </r>
  <r>
    <n v="120"/>
    <n v="120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5"/>
  </r>
  <r>
    <n v="120"/>
    <n v="120"/>
    <n v="0"/>
    <n v="0"/>
    <n v="0"/>
    <n v="0"/>
    <n v="0"/>
    <n v="0"/>
    <n v="120"/>
    <n v="120"/>
    <n v="0"/>
    <n v="0"/>
    <x v="71"/>
  </r>
  <r>
    <n v="20"/>
    <n v="20"/>
    <n v="0"/>
    <n v="0"/>
    <n v="0"/>
    <n v="0"/>
    <n v="0"/>
    <n v="0"/>
    <n v="0"/>
    <n v="0"/>
    <n v="0"/>
    <n v="0"/>
    <x v="9"/>
  </r>
  <r>
    <n v="1033"/>
    <n v="1033"/>
    <n v="0"/>
    <n v="0"/>
    <n v="0"/>
    <n v="0"/>
    <n v="0"/>
    <n v="0"/>
    <n v="0"/>
    <n v="0"/>
    <n v="0"/>
    <n v="0"/>
    <x v="59"/>
  </r>
  <r>
    <n v="424"/>
    <n v="424"/>
    <n v="0"/>
    <n v="0"/>
    <n v="0"/>
    <n v="0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39"/>
  </r>
  <r>
    <n v="5873"/>
    <n v="5873"/>
    <n v="0"/>
    <n v="0"/>
    <n v="0"/>
    <n v="0"/>
    <n v="0"/>
    <n v="0"/>
    <n v="0"/>
    <n v="0"/>
    <n v="0"/>
    <n v="0"/>
    <x v="37"/>
  </r>
  <r>
    <n v="4496"/>
    <n v="4496"/>
    <n v="0"/>
    <n v="0"/>
    <n v="4496"/>
    <n v="4496"/>
    <n v="0"/>
    <n v="0"/>
    <n v="0"/>
    <n v="0"/>
    <n v="0"/>
    <n v="0"/>
    <x v="0"/>
  </r>
  <r>
    <n v="23"/>
    <n v="23"/>
    <n v="0"/>
    <n v="0"/>
    <n v="0"/>
    <n v="0"/>
    <n v="0"/>
    <n v="0"/>
    <n v="0"/>
    <n v="0"/>
    <n v="0"/>
    <n v="0"/>
    <x v="51"/>
  </r>
  <r>
    <n v="64"/>
    <n v="64"/>
    <n v="0"/>
    <n v="0"/>
    <n v="0"/>
    <n v="0"/>
    <n v="0"/>
    <n v="0"/>
    <n v="0"/>
    <n v="0"/>
    <n v="0"/>
    <n v="0"/>
    <x v="18"/>
  </r>
  <r>
    <n v="248"/>
    <n v="248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0"/>
  </r>
  <r>
    <n v="809"/>
    <n v="0"/>
    <n v="809"/>
    <n v="0"/>
    <n v="0"/>
    <n v="0"/>
    <n v="0"/>
    <n v="0"/>
    <n v="0"/>
    <n v="0"/>
    <n v="0"/>
    <n v="0"/>
    <x v="13"/>
  </r>
  <r>
    <n v="79"/>
    <n v="79"/>
    <n v="0"/>
    <n v="0"/>
    <n v="79"/>
    <n v="79"/>
    <n v="0"/>
    <n v="0"/>
    <n v="0"/>
    <n v="0"/>
    <n v="0"/>
    <n v="0"/>
    <x v="60"/>
  </r>
  <r>
    <n v="19"/>
    <n v="19"/>
    <n v="0"/>
    <n v="0"/>
    <n v="0"/>
    <n v="0"/>
    <n v="0"/>
    <n v="0"/>
    <n v="0"/>
    <n v="0"/>
    <n v="0"/>
    <n v="0"/>
    <x v="24"/>
  </r>
  <r>
    <n v="7570"/>
    <n v="7570"/>
    <n v="0"/>
    <n v="0"/>
    <n v="0"/>
    <n v="0"/>
    <n v="0"/>
    <n v="0"/>
    <n v="0"/>
    <n v="0"/>
    <n v="0"/>
    <n v="0"/>
    <x v="26"/>
  </r>
  <r>
    <n v="959"/>
    <n v="95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6"/>
  </r>
  <r>
    <n v="65"/>
    <n v="65"/>
    <n v="0"/>
    <n v="0"/>
    <n v="0"/>
    <n v="0"/>
    <n v="0"/>
    <n v="0"/>
    <n v="0"/>
    <n v="0"/>
    <n v="0"/>
    <n v="0"/>
    <x v="52"/>
  </r>
  <r>
    <n v="235"/>
    <n v="235"/>
    <n v="0"/>
    <n v="0"/>
    <n v="0"/>
    <n v="0"/>
    <n v="0"/>
    <n v="0"/>
    <n v="0"/>
    <n v="0"/>
    <n v="0"/>
    <n v="0"/>
    <x v="45"/>
  </r>
  <r>
    <n v="879"/>
    <n v="0"/>
    <n v="879"/>
    <n v="0"/>
    <n v="0"/>
    <n v="0"/>
    <n v="0"/>
    <n v="0"/>
    <n v="0"/>
    <n v="0"/>
    <n v="0"/>
    <n v="0"/>
    <x v="53"/>
  </r>
  <r>
    <n v="962"/>
    <n v="962"/>
    <n v="0"/>
    <n v="0"/>
    <n v="0"/>
    <n v="0"/>
    <n v="0"/>
    <n v="0"/>
    <n v="0"/>
    <n v="0"/>
    <n v="0"/>
    <n v="0"/>
    <x v="7"/>
  </r>
  <r>
    <n v="5105"/>
    <n v="5105"/>
    <n v="0"/>
    <n v="0"/>
    <n v="0"/>
    <n v="0"/>
    <n v="0"/>
    <n v="0"/>
    <n v="0"/>
    <n v="0"/>
    <n v="0"/>
    <n v="0"/>
    <x v="32"/>
  </r>
  <r>
    <n v="1645"/>
    <n v="1645"/>
    <n v="0"/>
    <n v="0"/>
    <n v="1645"/>
    <n v="1645"/>
    <n v="0"/>
    <n v="0"/>
    <n v="0"/>
    <n v="0"/>
    <n v="0"/>
    <n v="0"/>
    <x v="7"/>
  </r>
  <r>
    <n v="418"/>
    <n v="418"/>
    <n v="0"/>
    <n v="0"/>
    <n v="0"/>
    <n v="0"/>
    <n v="0"/>
    <n v="0"/>
    <n v="418"/>
    <n v="418"/>
    <n v="0"/>
    <n v="0"/>
    <x v="63"/>
  </r>
  <r>
    <n v="60"/>
    <n v="60"/>
    <n v="0"/>
    <n v="0"/>
    <n v="0"/>
    <n v="0"/>
    <n v="0"/>
    <n v="0"/>
    <n v="0"/>
    <n v="0"/>
    <n v="0"/>
    <n v="0"/>
    <x v="54"/>
  </r>
  <r>
    <n v="310"/>
    <n v="31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"/>
  </r>
  <r>
    <n v="11433"/>
    <n v="0"/>
    <n v="11433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28"/>
  </r>
  <r>
    <n v="660"/>
    <n v="0"/>
    <n v="660"/>
    <n v="0"/>
    <n v="0"/>
    <n v="0"/>
    <n v="0"/>
    <n v="0"/>
    <n v="0"/>
    <n v="0"/>
    <n v="0"/>
    <n v="0"/>
    <x v="39"/>
  </r>
  <r>
    <n v="14"/>
    <n v="14"/>
    <n v="0"/>
    <n v="0"/>
    <n v="14"/>
    <n v="14"/>
    <n v="0"/>
    <n v="0"/>
    <n v="0"/>
    <n v="0"/>
    <n v="0"/>
    <n v="0"/>
    <x v="60"/>
  </r>
  <r>
    <n v="2530"/>
    <n v="0"/>
    <n v="2530"/>
    <n v="0"/>
    <n v="0"/>
    <n v="0"/>
    <n v="0"/>
    <n v="0"/>
    <n v="0"/>
    <n v="0"/>
    <n v="0"/>
    <n v="0"/>
    <x v="46"/>
  </r>
  <r>
    <n v="1525"/>
    <n v="1525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12"/>
  </r>
  <r>
    <n v="9155"/>
    <n v="9155"/>
    <n v="0"/>
    <n v="0"/>
    <n v="0"/>
    <n v="0"/>
    <n v="0"/>
    <n v="0"/>
    <n v="0"/>
    <n v="0"/>
    <n v="0"/>
    <n v="0"/>
    <x v="54"/>
  </r>
  <r>
    <n v="175"/>
    <n v="17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6"/>
  </r>
  <r>
    <n v="229"/>
    <n v="229"/>
    <n v="0"/>
    <n v="0"/>
    <n v="0"/>
    <n v="0"/>
    <n v="0"/>
    <n v="0"/>
    <n v="0"/>
    <n v="0"/>
    <n v="0"/>
    <n v="0"/>
    <x v="22"/>
  </r>
  <r>
    <n v="8"/>
    <n v="0"/>
    <n v="8"/>
    <n v="0"/>
    <n v="0"/>
    <n v="0"/>
    <n v="0"/>
    <n v="0"/>
    <n v="0"/>
    <n v="0"/>
    <n v="0"/>
    <n v="0"/>
    <x v="24"/>
  </r>
  <r>
    <n v="65"/>
    <n v="65"/>
    <n v="0"/>
    <n v="0"/>
    <n v="0"/>
    <n v="0"/>
    <n v="0"/>
    <n v="0"/>
    <n v="0"/>
    <n v="0"/>
    <n v="0"/>
    <n v="0"/>
    <x v="30"/>
  </r>
  <r>
    <n v="11"/>
    <n v="11"/>
    <n v="0"/>
    <n v="0"/>
    <n v="11"/>
    <n v="11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0"/>
  </r>
  <r>
    <n v="502"/>
    <n v="502"/>
    <n v="0"/>
    <n v="0"/>
    <n v="0"/>
    <n v="0"/>
    <n v="0"/>
    <n v="0"/>
    <n v="0"/>
    <n v="0"/>
    <n v="0"/>
    <n v="0"/>
    <x v="43"/>
  </r>
  <r>
    <n v="431"/>
    <n v="431"/>
    <n v="0"/>
    <n v="0"/>
    <n v="0"/>
    <n v="0"/>
    <n v="0"/>
    <n v="0"/>
    <n v="0"/>
    <n v="0"/>
    <n v="0"/>
    <n v="0"/>
    <x v="40"/>
  </r>
  <r>
    <n v="939"/>
    <n v="939"/>
    <n v="0"/>
    <n v="0"/>
    <n v="939"/>
    <n v="939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32"/>
    <n v="32"/>
    <n v="0"/>
    <n v="0"/>
    <x v="73"/>
  </r>
  <r>
    <n v="109"/>
    <n v="109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5"/>
  </r>
  <r>
    <n v="329"/>
    <n v="329"/>
    <n v="0"/>
    <n v="0"/>
    <n v="0"/>
    <n v="0"/>
    <n v="0"/>
    <n v="0"/>
    <n v="329"/>
    <n v="329"/>
    <n v="0"/>
    <n v="0"/>
    <x v="36"/>
  </r>
  <r>
    <n v="1727"/>
    <n v="0"/>
    <n v="0"/>
    <n v="1727"/>
    <n v="0"/>
    <n v="0"/>
    <n v="0"/>
    <n v="0"/>
    <n v="0"/>
    <n v="0"/>
    <n v="0"/>
    <n v="0"/>
    <x v="60"/>
  </r>
  <r>
    <n v="877"/>
    <n v="877"/>
    <n v="0"/>
    <n v="0"/>
    <n v="0"/>
    <n v="0"/>
    <n v="0"/>
    <n v="0"/>
    <n v="0"/>
    <n v="0"/>
    <n v="0"/>
    <n v="0"/>
    <x v="61"/>
  </r>
  <r>
    <n v="37"/>
    <n v="37"/>
    <n v="0"/>
    <n v="0"/>
    <n v="0"/>
    <n v="0"/>
    <n v="0"/>
    <n v="0"/>
    <n v="0"/>
    <n v="0"/>
    <n v="0"/>
    <n v="0"/>
    <x v="21"/>
  </r>
  <r>
    <n v="2200"/>
    <n v="0"/>
    <n v="220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29"/>
  </r>
  <r>
    <n v="1765"/>
    <n v="0"/>
    <n v="1765"/>
    <n v="0"/>
    <n v="0"/>
    <n v="0"/>
    <n v="0"/>
    <n v="0"/>
    <n v="0"/>
    <n v="0"/>
    <n v="0"/>
    <n v="0"/>
    <x v="24"/>
  </r>
  <r>
    <n v="21"/>
    <n v="21"/>
    <n v="0"/>
    <n v="0"/>
    <n v="21"/>
    <n v="21"/>
    <n v="0"/>
    <n v="0"/>
    <n v="0"/>
    <n v="0"/>
    <n v="0"/>
    <n v="0"/>
    <x v="60"/>
  </r>
  <r>
    <n v="89"/>
    <n v="89"/>
    <n v="0"/>
    <n v="0"/>
    <n v="89"/>
    <n v="89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6"/>
  </r>
  <r>
    <n v="160"/>
    <n v="160"/>
    <n v="0"/>
    <n v="0"/>
    <n v="0"/>
    <n v="0"/>
    <n v="0"/>
    <n v="0"/>
    <n v="0"/>
    <n v="0"/>
    <n v="0"/>
    <n v="0"/>
    <x v="21"/>
  </r>
  <r>
    <n v="236"/>
    <n v="236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49"/>
  </r>
  <r>
    <n v="148"/>
    <n v="148"/>
    <n v="0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44"/>
  </r>
  <r>
    <n v="185"/>
    <n v="185"/>
    <n v="0"/>
    <n v="0"/>
    <n v="0"/>
    <n v="0"/>
    <n v="0"/>
    <n v="0"/>
    <n v="0"/>
    <n v="0"/>
    <n v="0"/>
    <n v="0"/>
    <x v="51"/>
  </r>
  <r>
    <n v="257"/>
    <n v="257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14"/>
    <n v="14"/>
    <n v="0"/>
    <n v="0"/>
    <x v="15"/>
  </r>
  <r>
    <n v="29"/>
    <n v="29"/>
    <n v="0"/>
    <n v="0"/>
    <n v="0"/>
    <n v="0"/>
    <n v="0"/>
    <n v="0"/>
    <n v="0"/>
    <n v="0"/>
    <n v="0"/>
    <n v="0"/>
    <x v="54"/>
  </r>
  <r>
    <n v="211"/>
    <n v="211"/>
    <n v="0"/>
    <n v="0"/>
    <n v="211"/>
    <n v="211"/>
    <n v="0"/>
    <n v="0"/>
    <n v="0"/>
    <n v="0"/>
    <n v="0"/>
    <n v="0"/>
    <x v="14"/>
  </r>
  <r>
    <n v="23"/>
    <n v="23"/>
    <n v="0"/>
    <n v="0"/>
    <n v="23"/>
    <n v="23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28"/>
  </r>
  <r>
    <n v="775"/>
    <n v="0"/>
    <n v="775"/>
    <n v="0"/>
    <n v="0"/>
    <n v="0"/>
    <n v="0"/>
    <n v="0"/>
    <n v="0"/>
    <n v="0"/>
    <n v="0"/>
    <n v="0"/>
    <x v="20"/>
  </r>
  <r>
    <n v="35"/>
    <n v="0"/>
    <n v="35"/>
    <n v="0"/>
    <n v="0"/>
    <n v="0"/>
    <n v="0"/>
    <n v="0"/>
    <n v="0"/>
    <n v="0"/>
    <n v="0"/>
    <n v="0"/>
    <x v="24"/>
  </r>
  <r>
    <n v="470"/>
    <n v="470"/>
    <n v="0"/>
    <n v="0"/>
    <n v="0"/>
    <n v="0"/>
    <n v="0"/>
    <n v="0"/>
    <n v="0"/>
    <n v="0"/>
    <n v="0"/>
    <n v="0"/>
    <x v="7"/>
  </r>
  <r>
    <n v="1788"/>
    <n v="1788"/>
    <n v="0"/>
    <n v="0"/>
    <n v="0"/>
    <n v="0"/>
    <n v="0"/>
    <n v="0"/>
    <n v="0"/>
    <n v="0"/>
    <n v="0"/>
    <n v="0"/>
    <x v="13"/>
  </r>
  <r>
    <n v="219"/>
    <n v="219"/>
    <n v="0"/>
    <n v="0"/>
    <n v="0"/>
    <n v="0"/>
    <n v="0"/>
    <n v="0"/>
    <n v="0"/>
    <n v="0"/>
    <n v="0"/>
    <n v="0"/>
    <x v="60"/>
  </r>
  <r>
    <n v="1669"/>
    <n v="1669"/>
    <n v="0"/>
    <n v="0"/>
    <n v="0"/>
    <n v="0"/>
    <n v="0"/>
    <n v="0"/>
    <n v="1669"/>
    <n v="1669"/>
    <n v="0"/>
    <n v="0"/>
    <x v="14"/>
  </r>
  <r>
    <n v="90"/>
    <n v="0"/>
    <n v="9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3"/>
    <n v="3"/>
    <n v="0"/>
    <n v="0"/>
    <x v="24"/>
  </r>
  <r>
    <n v="466"/>
    <n v="466"/>
    <n v="0"/>
    <n v="0"/>
    <n v="0"/>
    <n v="0"/>
    <n v="0"/>
    <n v="0"/>
    <n v="0"/>
    <n v="0"/>
    <n v="0"/>
    <n v="0"/>
    <x v="11"/>
  </r>
  <r>
    <n v="75"/>
    <n v="75"/>
    <n v="0"/>
    <n v="0"/>
    <n v="0"/>
    <n v="0"/>
    <n v="0"/>
    <n v="0"/>
    <n v="0"/>
    <n v="0"/>
    <n v="0"/>
    <n v="0"/>
    <x v="31"/>
  </r>
  <r>
    <n v="1535"/>
    <n v="1535"/>
    <n v="0"/>
    <n v="0"/>
    <n v="0"/>
    <n v="0"/>
    <n v="0"/>
    <n v="0"/>
    <n v="0"/>
    <n v="0"/>
    <n v="0"/>
    <n v="0"/>
    <x v="49"/>
  </r>
  <r>
    <n v="139"/>
    <n v="13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9"/>
  </r>
  <r>
    <n v="1027"/>
    <n v="1027"/>
    <n v="0"/>
    <n v="0"/>
    <n v="0"/>
    <n v="0"/>
    <n v="0"/>
    <n v="0"/>
    <n v="0"/>
    <n v="0"/>
    <n v="0"/>
    <n v="0"/>
    <x v="32"/>
  </r>
  <r>
    <n v="2164"/>
    <n v="0"/>
    <n v="2164"/>
    <n v="0"/>
    <n v="0"/>
    <n v="0"/>
    <n v="0"/>
    <n v="0"/>
    <n v="0"/>
    <n v="0"/>
    <n v="0"/>
    <n v="0"/>
    <x v="32"/>
  </r>
  <r>
    <n v="2330"/>
    <n v="2330"/>
    <n v="0"/>
    <n v="0"/>
    <n v="2330"/>
    <n v="233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68"/>
  </r>
  <r>
    <n v="1081"/>
    <n v="1081"/>
    <n v="0"/>
    <n v="0"/>
    <n v="0"/>
    <n v="0"/>
    <n v="0"/>
    <n v="0"/>
    <n v="0"/>
    <n v="0"/>
    <n v="0"/>
    <n v="0"/>
    <x v="7"/>
  </r>
  <r>
    <n v="598"/>
    <n v="598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71"/>
  </r>
  <r>
    <n v="13"/>
    <n v="13"/>
    <n v="0"/>
    <n v="0"/>
    <n v="0"/>
    <n v="0"/>
    <n v="0"/>
    <n v="0"/>
    <n v="13"/>
    <n v="13"/>
    <n v="0"/>
    <n v="0"/>
    <x v="5"/>
  </r>
  <r>
    <n v="22"/>
    <n v="22"/>
    <n v="0"/>
    <n v="0"/>
    <n v="0"/>
    <n v="0"/>
    <n v="0"/>
    <n v="0"/>
    <n v="22"/>
    <n v="22"/>
    <n v="0"/>
    <n v="0"/>
    <x v="24"/>
  </r>
  <r>
    <n v="11"/>
    <n v="11"/>
    <n v="0"/>
    <n v="0"/>
    <n v="0"/>
    <n v="0"/>
    <n v="0"/>
    <n v="0"/>
    <n v="11"/>
    <n v="11"/>
    <n v="0"/>
    <n v="0"/>
    <x v="7"/>
  </r>
  <r>
    <n v="15"/>
    <n v="1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"/>
  </r>
  <r>
    <n v="400"/>
    <n v="400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57"/>
  </r>
  <r>
    <n v="28"/>
    <n v="28"/>
    <n v="0"/>
    <n v="0"/>
    <n v="0"/>
    <n v="0"/>
    <n v="0"/>
    <n v="0"/>
    <n v="0"/>
    <n v="0"/>
    <n v="0"/>
    <n v="0"/>
    <x v="58"/>
  </r>
  <r>
    <n v="521"/>
    <n v="521"/>
    <n v="0"/>
    <n v="0"/>
    <n v="0"/>
    <n v="0"/>
    <n v="0"/>
    <n v="0"/>
    <n v="0"/>
    <n v="0"/>
    <n v="0"/>
    <n v="0"/>
    <x v="16"/>
  </r>
  <r>
    <n v="735"/>
    <n v="0"/>
    <n v="735"/>
    <n v="0"/>
    <n v="0"/>
    <n v="0"/>
    <n v="0"/>
    <n v="0"/>
    <n v="0"/>
    <n v="0"/>
    <n v="0"/>
    <n v="0"/>
    <x v="58"/>
  </r>
  <r>
    <n v="145"/>
    <n v="145"/>
    <n v="0"/>
    <n v="0"/>
    <n v="0"/>
    <n v="0"/>
    <n v="0"/>
    <n v="0"/>
    <n v="0"/>
    <n v="0"/>
    <n v="0"/>
    <n v="0"/>
    <x v="27"/>
  </r>
  <r>
    <n v="17"/>
    <n v="17"/>
    <n v="0"/>
    <n v="0"/>
    <n v="17"/>
    <n v="17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53"/>
  </r>
  <r>
    <n v="402"/>
    <n v="402"/>
    <n v="0"/>
    <n v="0"/>
    <n v="402"/>
    <n v="402"/>
    <n v="0"/>
    <n v="0"/>
    <n v="0"/>
    <n v="0"/>
    <n v="0"/>
    <n v="0"/>
    <x v="33"/>
  </r>
  <r>
    <n v="739"/>
    <n v="739"/>
    <n v="0"/>
    <n v="0"/>
    <n v="739"/>
    <n v="739"/>
    <n v="0"/>
    <n v="0"/>
    <n v="0"/>
    <n v="0"/>
    <n v="0"/>
    <n v="0"/>
    <x v="45"/>
  </r>
  <r>
    <n v="889"/>
    <n v="889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1"/>
  </r>
  <r>
    <n v="12143"/>
    <n v="12143"/>
    <n v="0"/>
    <n v="0"/>
    <n v="0"/>
    <n v="0"/>
    <n v="0"/>
    <n v="0"/>
    <n v="0"/>
    <n v="0"/>
    <n v="0"/>
    <n v="0"/>
    <x v="21"/>
  </r>
  <r>
    <n v="17131"/>
    <n v="17131"/>
    <n v="0"/>
    <n v="0"/>
    <n v="0"/>
    <n v="0"/>
    <n v="0"/>
    <n v="0"/>
    <n v="0"/>
    <n v="0"/>
    <n v="0"/>
    <n v="0"/>
    <x v="46"/>
  </r>
  <r>
    <n v="43"/>
    <n v="43"/>
    <n v="0"/>
    <n v="0"/>
    <n v="0"/>
    <n v="0"/>
    <n v="0"/>
    <n v="0"/>
    <n v="0"/>
    <n v="0"/>
    <n v="0"/>
    <n v="0"/>
    <x v="27"/>
  </r>
  <r>
    <n v="1593"/>
    <n v="1593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38"/>
  </r>
  <r>
    <n v="609"/>
    <n v="609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44"/>
  </r>
  <r>
    <n v="1370"/>
    <n v="1370"/>
    <n v="0"/>
    <n v="0"/>
    <n v="0"/>
    <n v="0"/>
    <n v="0"/>
    <n v="0"/>
    <n v="0"/>
    <n v="0"/>
    <n v="0"/>
    <n v="0"/>
    <x v="9"/>
  </r>
  <r>
    <n v="1428"/>
    <n v="0"/>
    <n v="1428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9"/>
  </r>
  <r>
    <n v="1836"/>
    <n v="0"/>
    <n v="1836"/>
    <n v="0"/>
    <n v="0"/>
    <n v="0"/>
    <n v="0"/>
    <n v="0"/>
    <n v="0"/>
    <n v="0"/>
    <n v="0"/>
    <n v="0"/>
    <x v="58"/>
  </r>
  <r>
    <n v="80"/>
    <n v="80"/>
    <n v="0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15"/>
  </r>
  <r>
    <n v="1005"/>
    <n v="1005"/>
    <n v="0"/>
    <n v="0"/>
    <n v="0"/>
    <n v="0"/>
    <n v="0"/>
    <n v="0"/>
    <n v="1005"/>
    <n v="1005"/>
    <n v="0"/>
    <n v="0"/>
    <x v="60"/>
  </r>
  <r>
    <n v="8441"/>
    <n v="8441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54"/>
  </r>
  <r>
    <n v="56"/>
    <n v="56"/>
    <n v="0"/>
    <n v="0"/>
    <n v="0"/>
    <n v="0"/>
    <n v="0"/>
    <n v="0"/>
    <n v="0"/>
    <n v="0"/>
    <n v="0"/>
    <n v="0"/>
    <x v="1"/>
  </r>
  <r>
    <n v="1224"/>
    <n v="1224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19"/>
  </r>
  <r>
    <n v="1039"/>
    <n v="1039"/>
    <n v="0"/>
    <n v="0"/>
    <n v="0"/>
    <n v="0"/>
    <n v="0"/>
    <n v="0"/>
    <n v="0"/>
    <n v="0"/>
    <n v="0"/>
    <n v="0"/>
    <x v="53"/>
  </r>
  <r>
    <n v="471"/>
    <n v="471"/>
    <n v="0"/>
    <n v="0"/>
    <n v="0"/>
    <n v="0"/>
    <n v="0"/>
    <n v="0"/>
    <n v="0"/>
    <n v="0"/>
    <n v="0"/>
    <n v="0"/>
    <x v="23"/>
  </r>
  <r>
    <n v="44"/>
    <n v="44"/>
    <n v="0"/>
    <n v="0"/>
    <n v="0"/>
    <n v="0"/>
    <n v="0"/>
    <n v="0"/>
    <n v="44"/>
    <n v="44"/>
    <n v="0"/>
    <n v="0"/>
    <x v="52"/>
  </r>
  <r>
    <n v="7"/>
    <n v="0"/>
    <n v="7"/>
    <n v="0"/>
    <n v="0"/>
    <n v="0"/>
    <n v="0"/>
    <n v="0"/>
    <n v="0"/>
    <n v="0"/>
    <n v="0"/>
    <n v="0"/>
    <x v="24"/>
  </r>
  <r>
    <n v="2116"/>
    <n v="2116"/>
    <n v="0"/>
    <n v="0"/>
    <n v="0"/>
    <n v="0"/>
    <n v="0"/>
    <n v="0"/>
    <n v="0"/>
    <n v="0"/>
    <n v="0"/>
    <n v="0"/>
    <x v="34"/>
  </r>
  <r>
    <n v="194"/>
    <n v="194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11"/>
  </r>
  <r>
    <n v="5463"/>
    <n v="0"/>
    <n v="5463"/>
    <n v="0"/>
    <n v="0"/>
    <n v="0"/>
    <n v="0"/>
    <n v="0"/>
    <n v="0"/>
    <n v="0"/>
    <n v="0"/>
    <n v="0"/>
    <x v="49"/>
  </r>
  <r>
    <n v="894"/>
    <n v="894"/>
    <n v="0"/>
    <n v="0"/>
    <n v="0"/>
    <n v="0"/>
    <n v="0"/>
    <n v="0"/>
    <n v="0"/>
    <n v="0"/>
    <n v="0"/>
    <n v="0"/>
    <x v="53"/>
  </r>
  <r>
    <n v="327"/>
    <n v="32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63"/>
  </r>
  <r>
    <n v="65"/>
    <n v="6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25"/>
  </r>
  <r>
    <n v="381"/>
    <n v="0"/>
    <n v="381"/>
    <n v="0"/>
    <n v="381"/>
    <n v="0"/>
    <n v="381"/>
    <n v="0"/>
    <n v="0"/>
    <n v="0"/>
    <n v="0"/>
    <n v="0"/>
    <x v="15"/>
  </r>
  <r>
    <n v="229"/>
    <n v="229"/>
    <n v="0"/>
    <n v="0"/>
    <n v="0"/>
    <n v="0"/>
    <n v="0"/>
    <n v="0"/>
    <n v="0"/>
    <n v="0"/>
    <n v="0"/>
    <n v="0"/>
    <x v="26"/>
  </r>
  <r>
    <n v="428"/>
    <n v="428"/>
    <n v="0"/>
    <n v="0"/>
    <n v="0"/>
    <n v="0"/>
    <n v="0"/>
    <n v="0"/>
    <n v="0"/>
    <n v="0"/>
    <n v="0"/>
    <n v="0"/>
    <x v="40"/>
  </r>
  <r>
    <n v="108"/>
    <n v="10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5"/>
  </r>
  <r>
    <n v="19"/>
    <n v="1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7"/>
  </r>
  <r>
    <n v="27"/>
    <n v="27"/>
    <n v="0"/>
    <n v="0"/>
    <n v="0"/>
    <n v="0"/>
    <n v="0"/>
    <n v="0"/>
    <n v="0"/>
    <n v="0"/>
    <n v="0"/>
    <n v="0"/>
    <x v="29"/>
  </r>
  <r>
    <n v="3588"/>
    <n v="3588"/>
    <n v="0"/>
    <n v="0"/>
    <n v="0"/>
    <n v="0"/>
    <n v="0"/>
    <n v="0"/>
    <n v="0"/>
    <n v="0"/>
    <n v="0"/>
    <n v="0"/>
    <x v="20"/>
  </r>
  <r>
    <n v="145"/>
    <n v="0"/>
    <n v="145"/>
    <n v="0"/>
    <n v="0"/>
    <n v="0"/>
    <n v="0"/>
    <n v="0"/>
    <n v="145"/>
    <n v="0"/>
    <n v="145"/>
    <n v="0"/>
    <x v="24"/>
  </r>
  <r>
    <n v="7"/>
    <n v="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3"/>
  </r>
  <r>
    <n v="248"/>
    <n v="248"/>
    <n v="0"/>
    <n v="0"/>
    <n v="0"/>
    <n v="0"/>
    <n v="0"/>
    <n v="0"/>
    <n v="0"/>
    <n v="0"/>
    <n v="0"/>
    <n v="0"/>
    <x v="1"/>
  </r>
  <r>
    <n v="45"/>
    <n v="45"/>
    <n v="0"/>
    <n v="0"/>
    <n v="0"/>
    <n v="0"/>
    <n v="0"/>
    <n v="0"/>
    <n v="0"/>
    <n v="0"/>
    <n v="0"/>
    <n v="0"/>
    <x v="45"/>
  </r>
  <r>
    <n v="1526"/>
    <n v="1526"/>
    <n v="0"/>
    <n v="0"/>
    <n v="0"/>
    <n v="0"/>
    <n v="0"/>
    <n v="0"/>
    <n v="0"/>
    <n v="0"/>
    <n v="0"/>
    <n v="0"/>
    <x v="46"/>
  </r>
  <r>
    <n v="1368"/>
    <n v="0"/>
    <n v="1368"/>
    <n v="0"/>
    <n v="1368"/>
    <n v="0"/>
    <n v="1368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12"/>
  </r>
  <r>
    <n v="2826"/>
    <n v="0"/>
    <n v="2826"/>
    <n v="0"/>
    <n v="2826"/>
    <n v="0"/>
    <n v="2826"/>
    <n v="0"/>
    <n v="0"/>
    <n v="0"/>
    <n v="0"/>
    <n v="0"/>
    <x v="39"/>
  </r>
  <r>
    <n v="1650"/>
    <n v="1650"/>
    <n v="0"/>
    <n v="0"/>
    <n v="1650"/>
    <n v="165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20"/>
  </r>
  <r>
    <n v="15"/>
    <n v="15"/>
    <n v="0"/>
    <n v="0"/>
    <n v="15"/>
    <n v="15"/>
    <n v="0"/>
    <n v="0"/>
    <n v="0"/>
    <n v="0"/>
    <n v="0"/>
    <n v="0"/>
    <x v="71"/>
  </r>
  <r>
    <n v="821"/>
    <n v="0"/>
    <n v="821"/>
    <n v="0"/>
    <n v="0"/>
    <n v="0"/>
    <n v="0"/>
    <n v="0"/>
    <n v="0"/>
    <n v="0"/>
    <n v="0"/>
    <n v="0"/>
    <x v="20"/>
  </r>
  <r>
    <n v="424"/>
    <n v="424"/>
    <n v="0"/>
    <n v="0"/>
    <n v="0"/>
    <n v="0"/>
    <n v="0"/>
    <n v="0"/>
    <n v="0"/>
    <n v="0"/>
    <n v="0"/>
    <n v="0"/>
    <x v="53"/>
  </r>
  <r>
    <n v="2876"/>
    <n v="0"/>
    <n v="2876"/>
    <n v="0"/>
    <n v="0"/>
    <n v="0"/>
    <n v="0"/>
    <n v="0"/>
    <n v="0"/>
    <n v="0"/>
    <n v="0"/>
    <n v="0"/>
    <x v="32"/>
  </r>
  <r>
    <n v="52"/>
    <n v="52"/>
    <n v="0"/>
    <n v="0"/>
    <n v="0"/>
    <n v="0"/>
    <n v="0"/>
    <n v="0"/>
    <n v="0"/>
    <n v="0"/>
    <n v="0"/>
    <n v="0"/>
    <x v="2"/>
  </r>
  <r>
    <n v="131"/>
    <n v="131"/>
    <n v="0"/>
    <n v="0"/>
    <n v="0"/>
    <n v="0"/>
    <n v="0"/>
    <n v="0"/>
    <n v="0"/>
    <n v="0"/>
    <n v="0"/>
    <n v="0"/>
    <x v="14"/>
  </r>
  <r>
    <n v="313"/>
    <n v="313"/>
    <n v="0"/>
    <n v="0"/>
    <n v="0"/>
    <n v="0"/>
    <n v="0"/>
    <n v="0"/>
    <n v="0"/>
    <n v="0"/>
    <n v="0"/>
    <n v="0"/>
    <x v="53"/>
  </r>
  <r>
    <n v="472"/>
    <n v="472"/>
    <n v="0"/>
    <n v="0"/>
    <n v="0"/>
    <n v="0"/>
    <n v="0"/>
    <n v="0"/>
    <n v="0"/>
    <n v="0"/>
    <n v="0"/>
    <n v="0"/>
    <x v="2"/>
  </r>
  <r>
    <n v="33"/>
    <n v="0"/>
    <n v="33"/>
    <n v="0"/>
    <n v="0"/>
    <n v="0"/>
    <n v="0"/>
    <n v="0"/>
    <n v="0"/>
    <n v="0"/>
    <n v="0"/>
    <n v="0"/>
    <x v="31"/>
  </r>
  <r>
    <n v="3104"/>
    <n v="3104"/>
    <n v="0"/>
    <n v="0"/>
    <n v="0"/>
    <n v="0"/>
    <n v="0"/>
    <n v="0"/>
    <n v="0"/>
    <n v="0"/>
    <n v="0"/>
    <n v="0"/>
    <x v="46"/>
  </r>
  <r>
    <n v="2379"/>
    <n v="2379"/>
    <n v="0"/>
    <n v="0"/>
    <n v="0"/>
    <n v="0"/>
    <n v="0"/>
    <n v="0"/>
    <n v="0"/>
    <n v="0"/>
    <n v="0"/>
    <n v="0"/>
    <x v="2"/>
  </r>
  <r>
    <n v="463"/>
    <n v="0"/>
    <n v="463"/>
    <n v="0"/>
    <n v="0"/>
    <n v="0"/>
    <n v="0"/>
    <n v="0"/>
    <n v="0"/>
    <n v="0"/>
    <n v="0"/>
    <n v="0"/>
    <x v="15"/>
  </r>
  <r>
    <n v="129"/>
    <n v="12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11"/>
  </r>
  <r>
    <n v="64"/>
    <n v="64"/>
    <n v="0"/>
    <n v="0"/>
    <n v="64"/>
    <n v="64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23"/>
  </r>
  <r>
    <n v="6"/>
    <n v="6"/>
    <n v="0"/>
    <n v="0"/>
    <n v="0"/>
    <n v="0"/>
    <n v="0"/>
    <n v="0"/>
    <n v="0"/>
    <n v="0"/>
    <n v="0"/>
    <n v="0"/>
    <x v="18"/>
  </r>
  <r>
    <n v="133"/>
    <n v="133"/>
    <n v="0"/>
    <n v="0"/>
    <n v="0"/>
    <n v="0"/>
    <n v="0"/>
    <n v="0"/>
    <n v="0"/>
    <n v="0"/>
    <n v="0"/>
    <n v="0"/>
    <x v="3"/>
  </r>
  <r>
    <n v="9743"/>
    <n v="9743"/>
    <n v="0"/>
    <n v="0"/>
    <n v="0"/>
    <n v="0"/>
    <n v="0"/>
    <n v="0"/>
    <n v="0"/>
    <n v="0"/>
    <n v="0"/>
    <n v="0"/>
    <x v="32"/>
  </r>
  <r>
    <n v="12"/>
    <n v="0"/>
    <n v="12"/>
    <n v="0"/>
    <n v="0"/>
    <n v="0"/>
    <n v="0"/>
    <n v="0"/>
    <n v="0"/>
    <n v="0"/>
    <n v="0"/>
    <n v="0"/>
    <x v="25"/>
  </r>
  <r>
    <n v="4073"/>
    <n v="4073"/>
    <n v="0"/>
    <n v="0"/>
    <n v="0"/>
    <n v="0"/>
    <n v="0"/>
    <n v="0"/>
    <n v="0"/>
    <n v="0"/>
    <n v="0"/>
    <n v="0"/>
    <x v="29"/>
  </r>
  <r>
    <n v="377"/>
    <n v="377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25"/>
  </r>
  <r>
    <n v="363"/>
    <n v="363"/>
    <n v="0"/>
    <n v="0"/>
    <n v="0"/>
    <n v="0"/>
    <n v="0"/>
    <n v="0"/>
    <n v="0"/>
    <n v="0"/>
    <n v="0"/>
    <n v="0"/>
    <x v="33"/>
  </r>
  <r>
    <n v="3394"/>
    <n v="3394"/>
    <n v="0"/>
    <n v="0"/>
    <n v="0"/>
    <n v="0"/>
    <n v="0"/>
    <n v="0"/>
    <n v="0"/>
    <n v="0"/>
    <n v="0"/>
    <n v="0"/>
    <x v="55"/>
  </r>
  <r>
    <n v="510"/>
    <n v="510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2"/>
  </r>
  <r>
    <n v="31290"/>
    <n v="31290"/>
    <n v="0"/>
    <n v="0"/>
    <n v="0"/>
    <n v="0"/>
    <n v="0"/>
    <n v="0"/>
    <n v="0"/>
    <n v="0"/>
    <n v="0"/>
    <n v="0"/>
    <x v="32"/>
  </r>
  <r>
    <n v="5997"/>
    <n v="0"/>
    <n v="5997"/>
    <n v="0"/>
    <n v="0"/>
    <n v="0"/>
    <n v="0"/>
    <n v="0"/>
    <n v="0"/>
    <n v="0"/>
    <n v="0"/>
    <n v="0"/>
    <x v="32"/>
  </r>
  <r>
    <n v="262"/>
    <n v="262"/>
    <n v="0"/>
    <n v="0"/>
    <n v="0"/>
    <n v="0"/>
    <n v="0"/>
    <n v="0"/>
    <n v="0"/>
    <n v="0"/>
    <n v="0"/>
    <n v="0"/>
    <x v="45"/>
  </r>
  <r>
    <n v="796"/>
    <n v="796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42"/>
  </r>
  <r>
    <n v="15"/>
    <n v="15"/>
    <n v="0"/>
    <n v="0"/>
    <n v="15"/>
    <n v="15"/>
    <n v="0"/>
    <n v="0"/>
    <n v="0"/>
    <n v="0"/>
    <n v="0"/>
    <n v="0"/>
    <x v="71"/>
  </r>
  <r>
    <n v="4636"/>
    <n v="4636"/>
    <n v="0"/>
    <n v="0"/>
    <n v="0"/>
    <n v="0"/>
    <n v="0"/>
    <n v="0"/>
    <n v="0"/>
    <n v="0"/>
    <n v="0"/>
    <n v="0"/>
    <x v="52"/>
  </r>
  <r>
    <n v="3389"/>
    <n v="338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8"/>
  </r>
  <r>
    <n v="1076"/>
    <n v="1076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22"/>
  </r>
  <r>
    <n v="573"/>
    <n v="0"/>
    <n v="573"/>
    <n v="0"/>
    <n v="573"/>
    <n v="0"/>
    <n v="573"/>
    <n v="0"/>
    <n v="0"/>
    <n v="0"/>
    <n v="0"/>
    <n v="0"/>
    <x v="63"/>
  </r>
  <r>
    <n v="398"/>
    <n v="398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6"/>
    <n v="6"/>
    <n v="0"/>
    <n v="0"/>
    <x v="10"/>
  </r>
  <r>
    <n v="576"/>
    <n v="0"/>
    <n v="576"/>
    <n v="0"/>
    <n v="0"/>
    <n v="0"/>
    <n v="0"/>
    <n v="0"/>
    <n v="0"/>
    <n v="0"/>
    <n v="0"/>
    <n v="0"/>
    <x v="61"/>
  </r>
  <r>
    <n v="274"/>
    <n v="274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58"/>
  </r>
  <r>
    <n v="10"/>
    <n v="0"/>
    <n v="10"/>
    <n v="0"/>
    <n v="0"/>
    <n v="0"/>
    <n v="0"/>
    <n v="0"/>
    <n v="10"/>
    <n v="0"/>
    <n v="10"/>
    <n v="0"/>
    <x v="8"/>
  </r>
  <r>
    <n v="13"/>
    <n v="13"/>
    <n v="0"/>
    <n v="0"/>
    <n v="0"/>
    <n v="0"/>
    <n v="0"/>
    <n v="0"/>
    <n v="0"/>
    <n v="0"/>
    <n v="0"/>
    <n v="0"/>
    <x v="67"/>
  </r>
  <r>
    <n v="14940"/>
    <n v="14940"/>
    <n v="0"/>
    <n v="0"/>
    <n v="0"/>
    <n v="0"/>
    <n v="0"/>
    <n v="0"/>
    <n v="0"/>
    <n v="0"/>
    <n v="0"/>
    <n v="0"/>
    <x v="16"/>
  </r>
  <r>
    <n v="1572"/>
    <n v="1572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18"/>
    <n v="18"/>
    <n v="0"/>
    <n v="0"/>
    <n v="18"/>
    <n v="18"/>
    <n v="0"/>
    <n v="0"/>
    <n v="0"/>
    <n v="0"/>
    <n v="0"/>
    <n v="0"/>
    <x v="33"/>
  </r>
  <r>
    <n v="5375"/>
    <n v="5375"/>
    <n v="0"/>
    <n v="0"/>
    <n v="0"/>
    <n v="0"/>
    <n v="0"/>
    <n v="0"/>
    <n v="0"/>
    <n v="0"/>
    <n v="0"/>
    <n v="0"/>
    <x v="11"/>
  </r>
  <r>
    <n v="15"/>
    <n v="15"/>
    <n v="0"/>
    <n v="0"/>
    <n v="15"/>
    <n v="15"/>
    <n v="0"/>
    <n v="0"/>
    <n v="0"/>
    <n v="0"/>
    <n v="0"/>
    <n v="0"/>
    <x v="27"/>
  </r>
  <r>
    <n v="364"/>
    <n v="364"/>
    <n v="0"/>
    <n v="0"/>
    <n v="364"/>
    <n v="364"/>
    <n v="0"/>
    <n v="0"/>
    <n v="0"/>
    <n v="0"/>
    <n v="0"/>
    <n v="0"/>
    <x v="37"/>
  </r>
  <r>
    <n v="617"/>
    <n v="617"/>
    <n v="0"/>
    <n v="0"/>
    <n v="0"/>
    <n v="0"/>
    <n v="0"/>
    <n v="0"/>
    <n v="0"/>
    <n v="0"/>
    <n v="0"/>
    <n v="0"/>
    <x v="9"/>
  </r>
  <r>
    <n v="283"/>
    <n v="283"/>
    <n v="0"/>
    <n v="0"/>
    <n v="283"/>
    <n v="283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20"/>
  </r>
  <r>
    <n v="84"/>
    <n v="84"/>
    <n v="0"/>
    <n v="0"/>
    <n v="0"/>
    <n v="0"/>
    <n v="0"/>
    <n v="0"/>
    <n v="0"/>
    <n v="0"/>
    <n v="0"/>
    <n v="0"/>
    <x v="12"/>
  </r>
  <r>
    <n v="301"/>
    <n v="301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66"/>
  </r>
  <r>
    <n v="18"/>
    <n v="18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6"/>
    <n v="6"/>
    <n v="0"/>
    <n v="0"/>
    <x v="8"/>
  </r>
  <r>
    <n v="42"/>
    <n v="4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2"/>
  </r>
  <r>
    <n v="7594"/>
    <n v="7594"/>
    <n v="0"/>
    <n v="0"/>
    <n v="0"/>
    <n v="0"/>
    <n v="0"/>
    <n v="0"/>
    <n v="0"/>
    <n v="0"/>
    <n v="0"/>
    <n v="0"/>
    <x v="47"/>
  </r>
  <r>
    <n v="795"/>
    <n v="0"/>
    <n v="795"/>
    <n v="0"/>
    <n v="0"/>
    <n v="0"/>
    <n v="0"/>
    <n v="0"/>
    <n v="0"/>
    <n v="0"/>
    <n v="0"/>
    <n v="0"/>
    <x v="49"/>
  </r>
  <r>
    <n v="10192"/>
    <n v="0"/>
    <n v="10192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1"/>
  </r>
  <r>
    <n v="116"/>
    <n v="116"/>
    <n v="0"/>
    <n v="0"/>
    <n v="0"/>
    <n v="0"/>
    <n v="0"/>
    <n v="0"/>
    <n v="0"/>
    <n v="0"/>
    <n v="0"/>
    <n v="0"/>
    <x v="18"/>
  </r>
  <r>
    <n v="1242"/>
    <n v="1242"/>
    <n v="0"/>
    <n v="0"/>
    <n v="1242"/>
    <n v="1242"/>
    <n v="0"/>
    <n v="0"/>
    <n v="0"/>
    <n v="0"/>
    <n v="0"/>
    <n v="0"/>
    <x v="51"/>
  </r>
  <r>
    <n v="96"/>
    <n v="96"/>
    <n v="0"/>
    <n v="0"/>
    <n v="0"/>
    <n v="0"/>
    <n v="0"/>
    <n v="0"/>
    <n v="0"/>
    <n v="0"/>
    <n v="0"/>
    <n v="0"/>
    <x v="40"/>
  </r>
  <r>
    <n v="165"/>
    <n v="165"/>
    <n v="0"/>
    <n v="0"/>
    <n v="0"/>
    <n v="0"/>
    <n v="0"/>
    <n v="0"/>
    <n v="0"/>
    <n v="0"/>
    <n v="0"/>
    <n v="0"/>
    <x v="27"/>
  </r>
  <r>
    <n v="3156"/>
    <n v="3156"/>
    <n v="0"/>
    <n v="0"/>
    <n v="0"/>
    <n v="0"/>
    <n v="0"/>
    <n v="0"/>
    <n v="0"/>
    <n v="0"/>
    <n v="0"/>
    <n v="0"/>
    <x v="23"/>
  </r>
  <r>
    <n v="746"/>
    <n v="746"/>
    <n v="0"/>
    <n v="0"/>
    <n v="0"/>
    <n v="0"/>
    <n v="0"/>
    <n v="0"/>
    <n v="0"/>
    <n v="0"/>
    <n v="0"/>
    <n v="0"/>
    <x v="40"/>
  </r>
  <r>
    <n v="2374"/>
    <n v="0"/>
    <n v="2374"/>
    <n v="0"/>
    <n v="0"/>
    <n v="0"/>
    <n v="0"/>
    <n v="0"/>
    <n v="0"/>
    <n v="0"/>
    <n v="0"/>
    <n v="0"/>
    <x v="51"/>
  </r>
  <r>
    <n v="379"/>
    <n v="379"/>
    <n v="0"/>
    <n v="0"/>
    <n v="0"/>
    <n v="0"/>
    <n v="0"/>
    <n v="0"/>
    <n v="0"/>
    <n v="0"/>
    <n v="0"/>
    <n v="0"/>
    <x v="32"/>
  </r>
  <r>
    <n v="287"/>
    <n v="0"/>
    <n v="287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68"/>
  </r>
  <r>
    <n v="34"/>
    <n v="34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14"/>
  </r>
  <r>
    <n v="127"/>
    <n v="127"/>
    <n v="0"/>
    <n v="0"/>
    <n v="0"/>
    <n v="0"/>
    <n v="0"/>
    <n v="0"/>
    <n v="0"/>
    <n v="0"/>
    <n v="0"/>
    <n v="0"/>
    <x v="26"/>
  </r>
  <r>
    <n v="138"/>
    <n v="138"/>
    <n v="0"/>
    <n v="0"/>
    <n v="0"/>
    <n v="0"/>
    <n v="0"/>
    <n v="0"/>
    <n v="0"/>
    <n v="0"/>
    <n v="0"/>
    <n v="0"/>
    <x v="33"/>
  </r>
  <r>
    <n v="105"/>
    <n v="105"/>
    <n v="0"/>
    <n v="0"/>
    <n v="0"/>
    <n v="0"/>
    <n v="0"/>
    <n v="0"/>
    <n v="0"/>
    <n v="0"/>
    <n v="0"/>
    <n v="0"/>
    <x v="5"/>
  </r>
  <r>
    <n v="15132"/>
    <n v="15132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5"/>
  </r>
  <r>
    <n v="4050"/>
    <n v="4050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11"/>
  </r>
  <r>
    <n v="174"/>
    <n v="174"/>
    <n v="0"/>
    <n v="0"/>
    <n v="174"/>
    <n v="174"/>
    <n v="0"/>
    <n v="0"/>
    <n v="0"/>
    <n v="0"/>
    <n v="0"/>
    <n v="0"/>
    <x v="29"/>
  </r>
  <r>
    <n v="775"/>
    <n v="0"/>
    <n v="775"/>
    <n v="0"/>
    <n v="0"/>
    <n v="0"/>
    <n v="0"/>
    <n v="0"/>
    <n v="0"/>
    <n v="0"/>
    <n v="0"/>
    <n v="0"/>
    <x v="5"/>
  </r>
  <r>
    <n v="9411"/>
    <n v="9411"/>
    <n v="0"/>
    <n v="0"/>
    <n v="9411"/>
    <n v="9411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6"/>
  </r>
  <r>
    <n v="1450"/>
    <n v="0"/>
    <n v="145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11"/>
  </r>
  <r>
    <n v="294"/>
    <n v="294"/>
    <n v="0"/>
    <n v="0"/>
    <n v="0"/>
    <n v="0"/>
    <n v="0"/>
    <n v="0"/>
    <n v="0"/>
    <n v="0"/>
    <n v="0"/>
    <n v="0"/>
    <x v="38"/>
  </r>
  <r>
    <n v="2716"/>
    <n v="2716"/>
    <n v="0"/>
    <n v="0"/>
    <n v="0"/>
    <n v="0"/>
    <n v="0"/>
    <n v="0"/>
    <n v="2716"/>
    <n v="2716"/>
    <n v="0"/>
    <n v="0"/>
    <x v="42"/>
  </r>
  <r>
    <n v="68"/>
    <n v="68"/>
    <n v="0"/>
    <n v="0"/>
    <n v="0"/>
    <n v="0"/>
    <n v="0"/>
    <n v="0"/>
    <n v="68"/>
    <n v="68"/>
    <n v="0"/>
    <n v="0"/>
    <x v="16"/>
  </r>
  <r>
    <n v="213"/>
    <n v="213"/>
    <n v="0"/>
    <n v="0"/>
    <n v="0"/>
    <n v="0"/>
    <n v="0"/>
    <n v="0"/>
    <n v="0"/>
    <n v="0"/>
    <n v="0"/>
    <n v="0"/>
    <x v="34"/>
  </r>
  <r>
    <n v="6757"/>
    <n v="6757"/>
    <n v="0"/>
    <n v="0"/>
    <n v="0"/>
    <n v="0"/>
    <n v="0"/>
    <n v="0"/>
    <n v="0"/>
    <n v="0"/>
    <n v="0"/>
    <n v="0"/>
    <x v="9"/>
  </r>
  <r>
    <n v="1097"/>
    <n v="1097"/>
    <n v="0"/>
    <n v="0"/>
    <n v="0"/>
    <n v="0"/>
    <n v="0"/>
    <n v="0"/>
    <n v="1097"/>
    <n v="1097"/>
    <n v="0"/>
    <n v="0"/>
    <x v="19"/>
  </r>
  <r>
    <n v="661"/>
    <n v="661"/>
    <n v="0"/>
    <n v="0"/>
    <n v="0"/>
    <n v="0"/>
    <n v="0"/>
    <n v="0"/>
    <n v="0"/>
    <n v="0"/>
    <n v="0"/>
    <n v="0"/>
    <x v="38"/>
  </r>
  <r>
    <n v="638"/>
    <n v="0"/>
    <n v="0"/>
    <n v="638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61"/>
  </r>
  <r>
    <n v="2380"/>
    <n v="0"/>
    <n v="0"/>
    <n v="2380"/>
    <n v="0"/>
    <n v="0"/>
    <n v="0"/>
    <n v="0"/>
    <n v="0"/>
    <n v="0"/>
    <n v="0"/>
    <n v="0"/>
    <x v="60"/>
  </r>
  <r>
    <n v="75"/>
    <n v="75"/>
    <n v="0"/>
    <n v="0"/>
    <n v="0"/>
    <n v="0"/>
    <n v="0"/>
    <n v="0"/>
    <n v="0"/>
    <n v="0"/>
    <n v="0"/>
    <n v="0"/>
    <x v="37"/>
  </r>
  <r>
    <n v="88"/>
    <n v="88"/>
    <n v="0"/>
    <n v="0"/>
    <n v="0"/>
    <n v="0"/>
    <n v="0"/>
    <n v="0"/>
    <n v="0"/>
    <n v="0"/>
    <n v="0"/>
    <n v="0"/>
    <x v="19"/>
  </r>
  <r>
    <n v="157"/>
    <n v="157"/>
    <n v="0"/>
    <n v="0"/>
    <n v="0"/>
    <n v="0"/>
    <n v="0"/>
    <n v="0"/>
    <n v="0"/>
    <n v="0"/>
    <n v="0"/>
    <n v="0"/>
    <x v="38"/>
  </r>
  <r>
    <n v="1167"/>
    <n v="1167"/>
    <n v="0"/>
    <n v="0"/>
    <n v="1167"/>
    <n v="1167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0"/>
  </r>
  <r>
    <n v="648"/>
    <n v="648"/>
    <n v="0"/>
    <n v="0"/>
    <n v="0"/>
    <n v="0"/>
    <n v="0"/>
    <n v="0"/>
    <n v="0"/>
    <n v="0"/>
    <n v="0"/>
    <n v="0"/>
    <x v="54"/>
  </r>
  <r>
    <n v="15"/>
    <n v="15"/>
    <n v="0"/>
    <n v="0"/>
    <n v="15"/>
    <n v="15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2"/>
  </r>
  <r>
    <n v="695"/>
    <n v="0"/>
    <n v="695"/>
    <n v="0"/>
    <n v="0"/>
    <n v="0"/>
    <n v="0"/>
    <n v="0"/>
    <n v="0"/>
    <n v="0"/>
    <n v="0"/>
    <n v="0"/>
    <x v="55"/>
  </r>
  <r>
    <n v="2174"/>
    <n v="0"/>
    <n v="2174"/>
    <n v="0"/>
    <n v="0"/>
    <n v="0"/>
    <n v="0"/>
    <n v="0"/>
    <n v="0"/>
    <n v="0"/>
    <n v="0"/>
    <n v="0"/>
    <x v="40"/>
  </r>
  <r>
    <n v="615"/>
    <n v="615"/>
    <n v="0"/>
    <n v="0"/>
    <n v="0"/>
    <n v="0"/>
    <n v="0"/>
    <n v="0"/>
    <n v="0"/>
    <n v="0"/>
    <n v="0"/>
    <n v="0"/>
    <x v="49"/>
  </r>
  <r>
    <n v="4266"/>
    <n v="4266"/>
    <n v="0"/>
    <n v="0"/>
    <n v="0"/>
    <n v="0"/>
    <n v="0"/>
    <n v="0"/>
    <n v="0"/>
    <n v="0"/>
    <n v="0"/>
    <n v="0"/>
    <x v="42"/>
  </r>
  <r>
    <n v="1088"/>
    <n v="1088"/>
    <n v="0"/>
    <n v="0"/>
    <n v="0"/>
    <n v="0"/>
    <n v="0"/>
    <n v="0"/>
    <n v="0"/>
    <n v="0"/>
    <n v="0"/>
    <n v="0"/>
    <x v="9"/>
  </r>
  <r>
    <n v="2198"/>
    <n v="2198"/>
    <n v="0"/>
    <n v="0"/>
    <n v="0"/>
    <n v="0"/>
    <n v="0"/>
    <n v="0"/>
    <n v="0"/>
    <n v="0"/>
    <n v="0"/>
    <n v="0"/>
    <x v="19"/>
  </r>
  <r>
    <n v="619"/>
    <n v="619"/>
    <n v="0"/>
    <n v="0"/>
    <n v="0"/>
    <n v="0"/>
    <n v="0"/>
    <n v="0"/>
    <n v="0"/>
    <n v="0"/>
    <n v="0"/>
    <n v="0"/>
    <x v="53"/>
  </r>
  <r>
    <n v="336"/>
    <n v="0"/>
    <n v="336"/>
    <n v="0"/>
    <n v="0"/>
    <n v="0"/>
    <n v="0"/>
    <n v="0"/>
    <n v="0"/>
    <n v="0"/>
    <n v="0"/>
    <n v="0"/>
    <x v="27"/>
  </r>
  <r>
    <n v="274"/>
    <n v="274"/>
    <n v="0"/>
    <n v="0"/>
    <n v="0"/>
    <n v="0"/>
    <n v="0"/>
    <n v="0"/>
    <n v="0"/>
    <n v="0"/>
    <n v="0"/>
    <n v="0"/>
    <x v="62"/>
  </r>
  <r>
    <n v="3987"/>
    <n v="3987"/>
    <n v="0"/>
    <n v="0"/>
    <n v="0"/>
    <n v="0"/>
    <n v="0"/>
    <n v="0"/>
    <n v="0"/>
    <n v="0"/>
    <n v="0"/>
    <n v="0"/>
    <x v="14"/>
  </r>
  <r>
    <n v="366"/>
    <n v="366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5"/>
  </r>
  <r>
    <n v="170"/>
    <n v="170"/>
    <n v="0"/>
    <n v="0"/>
    <n v="0"/>
    <n v="0"/>
    <n v="0"/>
    <n v="0"/>
    <n v="0"/>
    <n v="0"/>
    <n v="0"/>
    <n v="0"/>
    <x v="44"/>
  </r>
  <r>
    <n v="4447"/>
    <n v="4447"/>
    <n v="0"/>
    <n v="0"/>
    <n v="0"/>
    <n v="0"/>
    <n v="0"/>
    <n v="0"/>
    <n v="4447"/>
    <n v="4447"/>
    <n v="0"/>
    <n v="0"/>
    <x v="3"/>
  </r>
  <r>
    <n v="46"/>
    <n v="46"/>
    <n v="0"/>
    <n v="0"/>
    <n v="0"/>
    <n v="0"/>
    <n v="0"/>
    <n v="0"/>
    <n v="0"/>
    <n v="0"/>
    <n v="0"/>
    <n v="0"/>
    <x v="29"/>
  </r>
  <r>
    <n v="183"/>
    <n v="183"/>
    <n v="0"/>
    <n v="0"/>
    <n v="0"/>
    <n v="0"/>
    <n v="0"/>
    <n v="0"/>
    <n v="0"/>
    <n v="0"/>
    <n v="0"/>
    <n v="0"/>
    <x v="48"/>
  </r>
  <r>
    <n v="844"/>
    <n v="844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55"/>
  </r>
  <r>
    <n v="1091"/>
    <n v="1091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47"/>
  </r>
  <r>
    <n v="3716"/>
    <n v="3716"/>
    <n v="0"/>
    <n v="0"/>
    <n v="0"/>
    <n v="0"/>
    <n v="0"/>
    <n v="0"/>
    <n v="0"/>
    <n v="0"/>
    <n v="0"/>
    <n v="0"/>
    <x v="43"/>
  </r>
  <r>
    <n v="852"/>
    <n v="852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60"/>
  </r>
  <r>
    <n v="558"/>
    <n v="558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64"/>
  </r>
  <r>
    <n v="54"/>
    <n v="54"/>
    <n v="0"/>
    <n v="0"/>
    <n v="0"/>
    <n v="0"/>
    <n v="0"/>
    <n v="0"/>
    <n v="0"/>
    <n v="0"/>
    <n v="0"/>
    <n v="0"/>
    <x v="0"/>
  </r>
  <r>
    <n v="37664"/>
    <n v="0"/>
    <n v="0"/>
    <n v="37664"/>
    <n v="37664"/>
    <n v="0"/>
    <n v="0"/>
    <n v="37664"/>
    <n v="0"/>
    <n v="0"/>
    <n v="0"/>
    <n v="0"/>
    <x v="74"/>
  </r>
  <r>
    <n v="2887"/>
    <n v="2887"/>
    <n v="0"/>
    <n v="0"/>
    <n v="0"/>
    <n v="0"/>
    <n v="0"/>
    <n v="0"/>
    <n v="0"/>
    <n v="0"/>
    <n v="0"/>
    <n v="0"/>
    <x v="43"/>
  </r>
  <r>
    <n v="597"/>
    <n v="0"/>
    <n v="597"/>
    <n v="0"/>
    <n v="0"/>
    <n v="0"/>
    <n v="0"/>
    <n v="0"/>
    <n v="0"/>
    <n v="0"/>
    <n v="0"/>
    <n v="0"/>
    <x v="4"/>
  </r>
  <r>
    <n v="1869"/>
    <n v="1869"/>
    <n v="0"/>
    <n v="0"/>
    <n v="0"/>
    <n v="0"/>
    <n v="0"/>
    <n v="0"/>
    <n v="0"/>
    <n v="0"/>
    <n v="0"/>
    <n v="0"/>
    <x v="61"/>
  </r>
  <r>
    <n v="2620"/>
    <n v="0"/>
    <n v="2620"/>
    <n v="0"/>
    <n v="0"/>
    <n v="0"/>
    <n v="0"/>
    <n v="0"/>
    <n v="0"/>
    <n v="0"/>
    <n v="0"/>
    <n v="0"/>
    <x v="10"/>
  </r>
  <r>
    <n v="5530"/>
    <n v="0"/>
    <n v="5530"/>
    <n v="0"/>
    <n v="0"/>
    <n v="0"/>
    <n v="0"/>
    <n v="0"/>
    <n v="0"/>
    <n v="0"/>
    <n v="0"/>
    <n v="0"/>
    <x v="46"/>
  </r>
  <r>
    <n v="10377"/>
    <n v="10377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26"/>
  </r>
  <r>
    <n v="4382"/>
    <n v="4382"/>
    <n v="0"/>
    <n v="0"/>
    <n v="0"/>
    <n v="0"/>
    <n v="0"/>
    <n v="0"/>
    <n v="4382"/>
    <n v="4382"/>
    <n v="0"/>
    <n v="0"/>
    <x v="10"/>
  </r>
  <r>
    <n v="4"/>
    <n v="4"/>
    <n v="0"/>
    <n v="0"/>
    <n v="0"/>
    <n v="0"/>
    <n v="0"/>
    <n v="0"/>
    <n v="0"/>
    <n v="0"/>
    <n v="0"/>
    <n v="0"/>
    <x v="51"/>
  </r>
  <r>
    <n v="136"/>
    <n v="136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42"/>
  </r>
  <r>
    <n v="2493"/>
    <n v="0"/>
    <n v="2493"/>
    <n v="0"/>
    <n v="0"/>
    <n v="0"/>
    <n v="0"/>
    <n v="0"/>
    <n v="0"/>
    <n v="0"/>
    <n v="0"/>
    <n v="0"/>
    <x v="36"/>
  </r>
  <r>
    <n v="16"/>
    <n v="1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5"/>
  </r>
  <r>
    <n v="102"/>
    <n v="102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0"/>
  </r>
  <r>
    <n v="180"/>
    <n v="180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29"/>
  </r>
  <r>
    <n v="662"/>
    <n v="662"/>
    <n v="0"/>
    <n v="0"/>
    <n v="662"/>
    <n v="662"/>
    <n v="0"/>
    <n v="0"/>
    <n v="0"/>
    <n v="0"/>
    <n v="0"/>
    <n v="0"/>
    <x v="61"/>
  </r>
  <r>
    <n v="2978"/>
    <n v="2978"/>
    <n v="0"/>
    <n v="0"/>
    <n v="0"/>
    <n v="0"/>
    <n v="0"/>
    <n v="0"/>
    <n v="0"/>
    <n v="0"/>
    <n v="0"/>
    <n v="0"/>
    <x v="63"/>
  </r>
  <r>
    <n v="217"/>
    <n v="217"/>
    <n v="0"/>
    <n v="0"/>
    <n v="0"/>
    <n v="0"/>
    <n v="0"/>
    <n v="0"/>
    <n v="0"/>
    <n v="0"/>
    <n v="0"/>
    <n v="0"/>
    <x v="16"/>
  </r>
  <r>
    <n v="3070"/>
    <n v="3070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0"/>
  </r>
  <r>
    <n v="4030"/>
    <n v="4030"/>
    <n v="0"/>
    <n v="0"/>
    <n v="0"/>
    <n v="0"/>
    <n v="0"/>
    <n v="0"/>
    <n v="0"/>
    <n v="0"/>
    <n v="0"/>
    <n v="0"/>
    <x v="23"/>
  </r>
  <r>
    <n v="123282"/>
    <n v="0"/>
    <n v="0"/>
    <n v="123282"/>
    <n v="0"/>
    <n v="0"/>
    <n v="0"/>
    <n v="0"/>
    <n v="0"/>
    <n v="0"/>
    <n v="0"/>
    <n v="0"/>
    <x v="3"/>
  </r>
  <r>
    <n v="14961"/>
    <n v="0"/>
    <n v="14961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20"/>
  </r>
  <r>
    <n v="895"/>
    <n v="0"/>
    <n v="895"/>
    <n v="0"/>
    <n v="0"/>
    <n v="0"/>
    <n v="0"/>
    <n v="0"/>
    <n v="0"/>
    <n v="0"/>
    <n v="0"/>
    <n v="0"/>
    <x v="39"/>
  </r>
  <r>
    <n v="70"/>
    <n v="70"/>
    <n v="0"/>
    <n v="0"/>
    <n v="0"/>
    <n v="0"/>
    <n v="0"/>
    <n v="0"/>
    <n v="0"/>
    <n v="0"/>
    <n v="0"/>
    <n v="0"/>
    <x v="49"/>
  </r>
  <r>
    <n v="227"/>
    <n v="227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7"/>
  </r>
  <r>
    <n v="3876"/>
    <n v="0"/>
    <n v="3876"/>
    <n v="0"/>
    <n v="0"/>
    <n v="0"/>
    <n v="0"/>
    <n v="0"/>
    <n v="3876"/>
    <n v="0"/>
    <n v="3876"/>
    <n v="0"/>
    <x v="32"/>
  </r>
  <r>
    <n v="20133"/>
    <n v="20133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55"/>
  </r>
  <r>
    <n v="362"/>
    <n v="362"/>
    <n v="0"/>
    <n v="0"/>
    <n v="0"/>
    <n v="0"/>
    <n v="0"/>
    <n v="0"/>
    <n v="0"/>
    <n v="0"/>
    <n v="0"/>
    <n v="0"/>
    <x v="10"/>
  </r>
  <r>
    <n v="51"/>
    <n v="51"/>
    <n v="0"/>
    <n v="0"/>
    <n v="0"/>
    <n v="0"/>
    <n v="0"/>
    <n v="0"/>
    <n v="51"/>
    <n v="51"/>
    <n v="0"/>
    <n v="0"/>
    <x v="71"/>
  </r>
  <r>
    <n v="144"/>
    <n v="144"/>
    <n v="0"/>
    <n v="0"/>
    <n v="0"/>
    <n v="0"/>
    <n v="0"/>
    <n v="0"/>
    <n v="0"/>
    <n v="0"/>
    <n v="0"/>
    <n v="0"/>
    <x v="43"/>
  </r>
  <r>
    <n v="52"/>
    <n v="52"/>
    <n v="0"/>
    <n v="0"/>
    <n v="0"/>
    <n v="0"/>
    <n v="0"/>
    <n v="0"/>
    <n v="0"/>
    <n v="0"/>
    <n v="0"/>
    <n v="0"/>
    <x v="5"/>
  </r>
  <r>
    <n v="644"/>
    <n v="644"/>
    <n v="0"/>
    <n v="0"/>
    <n v="0"/>
    <n v="0"/>
    <n v="0"/>
    <n v="0"/>
    <n v="0"/>
    <n v="0"/>
    <n v="0"/>
    <n v="0"/>
    <x v="34"/>
  </r>
  <r>
    <n v="329"/>
    <n v="329"/>
    <n v="0"/>
    <n v="0"/>
    <n v="0"/>
    <n v="0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34"/>
  </r>
  <r>
    <n v="139"/>
    <n v="139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40"/>
  </r>
  <r>
    <n v="145"/>
    <n v="145"/>
    <n v="0"/>
    <n v="0"/>
    <n v="145"/>
    <n v="145"/>
    <n v="0"/>
    <n v="0"/>
    <n v="0"/>
    <n v="0"/>
    <n v="0"/>
    <n v="0"/>
    <x v="66"/>
  </r>
  <r>
    <n v="93"/>
    <n v="93"/>
    <n v="0"/>
    <n v="0"/>
    <n v="0"/>
    <n v="0"/>
    <n v="0"/>
    <n v="0"/>
    <n v="0"/>
    <n v="0"/>
    <n v="0"/>
    <n v="0"/>
    <x v="45"/>
  </r>
  <r>
    <n v="2782"/>
    <n v="2782"/>
    <n v="0"/>
    <n v="0"/>
    <n v="0"/>
    <n v="0"/>
    <n v="0"/>
    <n v="0"/>
    <n v="0"/>
    <n v="0"/>
    <n v="0"/>
    <n v="0"/>
    <x v="16"/>
  </r>
  <r>
    <n v="44"/>
    <n v="44"/>
    <n v="0"/>
    <n v="0"/>
    <n v="0"/>
    <n v="0"/>
    <n v="0"/>
    <n v="0"/>
    <n v="0"/>
    <n v="0"/>
    <n v="0"/>
    <n v="0"/>
    <x v="45"/>
  </r>
  <r>
    <n v="173"/>
    <n v="173"/>
    <n v="0"/>
    <n v="0"/>
    <n v="0"/>
    <n v="0"/>
    <n v="0"/>
    <n v="0"/>
    <n v="0"/>
    <n v="0"/>
    <n v="0"/>
    <n v="0"/>
    <x v="60"/>
  </r>
  <r>
    <n v="5240"/>
    <n v="0"/>
    <n v="5240"/>
    <n v="0"/>
    <n v="0"/>
    <n v="0"/>
    <n v="0"/>
    <n v="0"/>
    <n v="0"/>
    <n v="0"/>
    <n v="0"/>
    <n v="0"/>
    <x v="7"/>
  </r>
  <r>
    <n v="114"/>
    <n v="114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2"/>
  </r>
  <r>
    <n v="62"/>
    <n v="62"/>
    <n v="0"/>
    <n v="0"/>
    <n v="0"/>
    <n v="0"/>
    <n v="0"/>
    <n v="0"/>
    <n v="0"/>
    <n v="0"/>
    <n v="0"/>
    <n v="0"/>
    <x v="5"/>
  </r>
  <r>
    <n v="282"/>
    <n v="282"/>
    <n v="0"/>
    <n v="0"/>
    <n v="282"/>
    <n v="282"/>
    <n v="0"/>
    <n v="0"/>
    <n v="0"/>
    <n v="0"/>
    <n v="0"/>
    <n v="0"/>
    <x v="20"/>
  </r>
  <r>
    <n v="3364"/>
    <n v="3364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61"/>
  </r>
  <r>
    <n v="27174"/>
    <n v="0"/>
    <n v="27174"/>
    <n v="0"/>
    <n v="0"/>
    <n v="0"/>
    <n v="0"/>
    <n v="0"/>
    <n v="0"/>
    <n v="0"/>
    <n v="0"/>
    <n v="0"/>
    <x v="16"/>
  </r>
  <r>
    <n v="2163"/>
    <n v="0"/>
    <n v="2163"/>
    <n v="0"/>
    <n v="0"/>
    <n v="0"/>
    <n v="0"/>
    <n v="0"/>
    <n v="0"/>
    <n v="0"/>
    <n v="0"/>
    <n v="0"/>
    <x v="41"/>
  </r>
  <r>
    <n v="91"/>
    <n v="91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23"/>
  </r>
  <r>
    <n v="4708"/>
    <n v="4708"/>
    <n v="0"/>
    <n v="0"/>
    <n v="0"/>
    <n v="0"/>
    <n v="0"/>
    <n v="0"/>
    <n v="4708"/>
    <n v="4708"/>
    <n v="0"/>
    <n v="0"/>
    <x v="0"/>
  </r>
  <r>
    <n v="186"/>
    <n v="0"/>
    <n v="186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53"/>
  </r>
  <r>
    <n v="4193"/>
    <n v="4193"/>
    <n v="0"/>
    <n v="0"/>
    <n v="0"/>
    <n v="0"/>
    <n v="0"/>
    <n v="0"/>
    <n v="0"/>
    <n v="0"/>
    <n v="0"/>
    <n v="0"/>
    <x v="43"/>
  </r>
  <r>
    <n v="309"/>
    <n v="309"/>
    <n v="0"/>
    <n v="0"/>
    <n v="0"/>
    <n v="0"/>
    <n v="0"/>
    <n v="0"/>
    <n v="0"/>
    <n v="0"/>
    <n v="0"/>
    <n v="0"/>
    <x v="42"/>
  </r>
  <r>
    <n v="160"/>
    <n v="160"/>
    <n v="0"/>
    <n v="0"/>
    <n v="0"/>
    <n v="0"/>
    <n v="0"/>
    <n v="0"/>
    <n v="160"/>
    <n v="160"/>
    <n v="0"/>
    <n v="0"/>
    <x v="27"/>
  </r>
  <r>
    <n v="420"/>
    <n v="420"/>
    <n v="0"/>
    <n v="0"/>
    <n v="0"/>
    <n v="0"/>
    <n v="0"/>
    <n v="0"/>
    <n v="0"/>
    <n v="0"/>
    <n v="0"/>
    <n v="0"/>
    <x v="22"/>
  </r>
  <r>
    <n v="486"/>
    <n v="0"/>
    <n v="486"/>
    <n v="0"/>
    <n v="0"/>
    <n v="0"/>
    <n v="0"/>
    <n v="0"/>
    <n v="0"/>
    <n v="0"/>
    <n v="0"/>
    <n v="0"/>
    <x v="20"/>
  </r>
  <r>
    <n v="7468"/>
    <n v="7468"/>
    <n v="0"/>
    <n v="0"/>
    <n v="7468"/>
    <n v="7468"/>
    <n v="0"/>
    <n v="0"/>
    <n v="0"/>
    <n v="0"/>
    <n v="0"/>
    <n v="0"/>
    <x v="29"/>
  </r>
  <r>
    <n v="133"/>
    <n v="133"/>
    <n v="0"/>
    <n v="0"/>
    <n v="0"/>
    <n v="0"/>
    <n v="0"/>
    <n v="0"/>
    <n v="0"/>
    <n v="0"/>
    <n v="0"/>
    <n v="0"/>
    <x v="62"/>
  </r>
  <r>
    <n v="325"/>
    <n v="325"/>
    <n v="0"/>
    <n v="0"/>
    <n v="0"/>
    <n v="0"/>
    <n v="0"/>
    <n v="0"/>
    <n v="0"/>
    <n v="0"/>
    <n v="0"/>
    <n v="0"/>
    <x v="47"/>
  </r>
  <r>
    <n v="401"/>
    <n v="401"/>
    <n v="0"/>
    <n v="0"/>
    <n v="401"/>
    <n v="401"/>
    <n v="0"/>
    <n v="0"/>
    <n v="0"/>
    <n v="0"/>
    <n v="0"/>
    <n v="0"/>
    <x v="7"/>
  </r>
  <r>
    <n v="78"/>
    <n v="78"/>
    <n v="0"/>
    <n v="0"/>
    <n v="0"/>
    <n v="0"/>
    <n v="0"/>
    <n v="0"/>
    <n v="0"/>
    <n v="0"/>
    <n v="0"/>
    <n v="0"/>
    <x v="50"/>
  </r>
  <r>
    <n v="362"/>
    <n v="362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9"/>
  </r>
  <r>
    <n v="1282"/>
    <n v="0"/>
    <n v="1282"/>
    <n v="0"/>
    <n v="1282"/>
    <n v="0"/>
    <n v="1282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43"/>
  </r>
  <r>
    <n v="758"/>
    <n v="758"/>
    <n v="0"/>
    <n v="0"/>
    <n v="0"/>
    <n v="0"/>
    <n v="0"/>
    <n v="0"/>
    <n v="0"/>
    <n v="0"/>
    <n v="0"/>
    <n v="0"/>
    <x v="52"/>
  </r>
  <r>
    <n v="56"/>
    <n v="56"/>
    <n v="0"/>
    <n v="0"/>
    <n v="0"/>
    <n v="0"/>
    <n v="0"/>
    <n v="0"/>
    <n v="0"/>
    <n v="0"/>
    <n v="0"/>
    <n v="0"/>
    <x v="34"/>
  </r>
  <r>
    <n v="99"/>
    <n v="99"/>
    <n v="0"/>
    <n v="0"/>
    <n v="0"/>
    <n v="0"/>
    <n v="0"/>
    <n v="0"/>
    <n v="0"/>
    <n v="0"/>
    <n v="0"/>
    <n v="0"/>
    <x v="42"/>
  </r>
  <r>
    <n v="241"/>
    <n v="241"/>
    <n v="0"/>
    <n v="0"/>
    <n v="0"/>
    <n v="0"/>
    <n v="0"/>
    <n v="0"/>
    <n v="0"/>
    <n v="0"/>
    <n v="0"/>
    <n v="0"/>
    <x v="14"/>
  </r>
  <r>
    <n v="311"/>
    <n v="311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64"/>
  </r>
  <r>
    <n v="29436"/>
    <n v="0"/>
    <n v="29436"/>
    <n v="0"/>
    <n v="0"/>
    <n v="0"/>
    <n v="0"/>
    <n v="0"/>
    <n v="0"/>
    <n v="0"/>
    <n v="0"/>
    <n v="0"/>
    <x v="43"/>
  </r>
  <r>
    <n v="316"/>
    <n v="316"/>
    <n v="0"/>
    <n v="0"/>
    <n v="0"/>
    <n v="0"/>
    <n v="0"/>
    <n v="0"/>
    <n v="0"/>
    <n v="0"/>
    <n v="0"/>
    <n v="0"/>
    <x v="16"/>
  </r>
  <r>
    <n v="3320"/>
    <n v="3320"/>
    <n v="0"/>
    <n v="0"/>
    <n v="0"/>
    <n v="0"/>
    <n v="0"/>
    <n v="0"/>
    <n v="3320"/>
    <n v="3320"/>
    <n v="0"/>
    <n v="0"/>
    <x v="9"/>
  </r>
  <r>
    <n v="2"/>
    <n v="2"/>
    <n v="0"/>
    <n v="0"/>
    <n v="0"/>
    <n v="0"/>
    <n v="0"/>
    <n v="0"/>
    <n v="0"/>
    <n v="0"/>
    <n v="0"/>
    <n v="0"/>
    <x v="28"/>
  </r>
  <r>
    <n v="1324"/>
    <n v="1324"/>
    <n v="0"/>
    <n v="0"/>
    <n v="0"/>
    <n v="0"/>
    <n v="0"/>
    <n v="0"/>
    <n v="0"/>
    <n v="0"/>
    <n v="0"/>
    <n v="0"/>
    <x v="12"/>
  </r>
  <r>
    <n v="491"/>
    <n v="491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27"/>
  </r>
  <r>
    <n v="136"/>
    <n v="136"/>
    <n v="0"/>
    <n v="0"/>
    <n v="0"/>
    <n v="0"/>
    <n v="0"/>
    <n v="0"/>
    <n v="0"/>
    <n v="0"/>
    <n v="0"/>
    <n v="0"/>
    <x v="33"/>
  </r>
  <r>
    <n v="5213"/>
    <n v="5213"/>
    <n v="0"/>
    <n v="0"/>
    <n v="0"/>
    <n v="0"/>
    <n v="0"/>
    <n v="0"/>
    <n v="0"/>
    <n v="0"/>
    <n v="0"/>
    <n v="0"/>
    <x v="42"/>
  </r>
  <r>
    <n v="14"/>
    <n v="14"/>
    <n v="0"/>
    <n v="0"/>
    <n v="14"/>
    <n v="14"/>
    <n v="0"/>
    <n v="0"/>
    <n v="0"/>
    <n v="0"/>
    <n v="0"/>
    <n v="0"/>
    <x v="24"/>
  </r>
  <r>
    <n v="738"/>
    <n v="0"/>
    <n v="738"/>
    <n v="0"/>
    <n v="738"/>
    <n v="0"/>
    <n v="738"/>
    <n v="0"/>
    <n v="0"/>
    <n v="0"/>
    <n v="0"/>
    <n v="0"/>
    <x v="15"/>
  </r>
  <r>
    <n v="992"/>
    <n v="992"/>
    <n v="0"/>
    <n v="0"/>
    <n v="0"/>
    <n v="0"/>
    <n v="0"/>
    <n v="0"/>
    <n v="0"/>
    <n v="0"/>
    <n v="0"/>
    <n v="0"/>
    <x v="40"/>
  </r>
  <r>
    <n v="796"/>
    <n v="796"/>
    <n v="0"/>
    <n v="0"/>
    <n v="0"/>
    <n v="0"/>
    <n v="0"/>
    <n v="0"/>
    <n v="0"/>
    <n v="0"/>
    <n v="0"/>
    <n v="0"/>
    <x v="62"/>
  </r>
  <r>
    <n v="48"/>
    <n v="48"/>
    <n v="0"/>
    <n v="0"/>
    <n v="0"/>
    <n v="0"/>
    <n v="0"/>
    <n v="0"/>
    <n v="0"/>
    <n v="0"/>
    <n v="0"/>
    <n v="0"/>
    <x v="47"/>
  </r>
  <r>
    <n v="557"/>
    <n v="0"/>
    <n v="557"/>
    <n v="0"/>
    <n v="0"/>
    <n v="0"/>
    <n v="0"/>
    <n v="0"/>
    <n v="0"/>
    <n v="0"/>
    <n v="0"/>
    <n v="0"/>
    <x v="29"/>
  </r>
  <r>
    <n v="489"/>
    <n v="489"/>
    <n v="0"/>
    <n v="0"/>
    <n v="0"/>
    <n v="0"/>
    <n v="0"/>
    <n v="0"/>
    <n v="0"/>
    <n v="0"/>
    <n v="0"/>
    <n v="0"/>
    <x v="21"/>
  </r>
  <r>
    <n v="315"/>
    <n v="315"/>
    <n v="0"/>
    <n v="0"/>
    <n v="0"/>
    <n v="0"/>
    <n v="0"/>
    <n v="0"/>
    <n v="0"/>
    <n v="0"/>
    <n v="0"/>
    <n v="0"/>
    <x v="23"/>
  </r>
  <r>
    <n v="198"/>
    <n v="198"/>
    <n v="0"/>
    <n v="0"/>
    <n v="0"/>
    <n v="0"/>
    <n v="0"/>
    <n v="0"/>
    <n v="0"/>
    <n v="0"/>
    <n v="0"/>
    <n v="0"/>
    <x v="22"/>
  </r>
  <r>
    <n v="8107"/>
    <n v="8107"/>
    <n v="0"/>
    <n v="0"/>
    <n v="0"/>
    <n v="0"/>
    <n v="0"/>
    <n v="0"/>
    <n v="0"/>
    <n v="0"/>
    <n v="0"/>
    <n v="0"/>
    <x v="3"/>
  </r>
  <r>
    <n v="14436"/>
    <n v="0"/>
    <n v="14436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10"/>
  </r>
  <r>
    <n v="860"/>
    <n v="860"/>
    <n v="0"/>
    <n v="0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55"/>
  </r>
  <r>
    <n v="244"/>
    <n v="244"/>
    <n v="0"/>
    <n v="0"/>
    <n v="0"/>
    <n v="0"/>
    <n v="0"/>
    <n v="0"/>
    <n v="0"/>
    <n v="0"/>
    <n v="0"/>
    <n v="0"/>
    <x v="2"/>
  </r>
  <r>
    <n v="29"/>
    <n v="29"/>
    <n v="0"/>
    <n v="0"/>
    <n v="0"/>
    <n v="0"/>
    <n v="0"/>
    <n v="0"/>
    <n v="0"/>
    <n v="0"/>
    <n v="0"/>
    <n v="0"/>
    <x v="61"/>
  </r>
  <r>
    <n v="33"/>
    <n v="33"/>
    <n v="0"/>
    <n v="0"/>
    <n v="0"/>
    <n v="0"/>
    <n v="0"/>
    <n v="0"/>
    <n v="0"/>
    <n v="0"/>
    <n v="0"/>
    <n v="0"/>
    <x v="15"/>
  </r>
  <r>
    <n v="24"/>
    <n v="0"/>
    <n v="24"/>
    <n v="0"/>
    <n v="0"/>
    <n v="0"/>
    <n v="0"/>
    <n v="0"/>
    <n v="24"/>
    <n v="0"/>
    <n v="24"/>
    <n v="0"/>
    <x v="25"/>
  </r>
  <r>
    <n v="7460"/>
    <n v="746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3"/>
    <n v="3"/>
    <n v="0"/>
    <n v="0"/>
    <x v="71"/>
  </r>
  <r>
    <n v="106"/>
    <n v="106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2"/>
    <n v="2"/>
    <n v="0"/>
    <n v="0"/>
    <x v="64"/>
  </r>
  <r>
    <n v="439"/>
    <n v="439"/>
    <n v="0"/>
    <n v="0"/>
    <n v="0"/>
    <n v="0"/>
    <n v="0"/>
    <n v="0"/>
    <n v="0"/>
    <n v="0"/>
    <n v="0"/>
    <n v="0"/>
    <x v="38"/>
  </r>
  <r>
    <n v="2569"/>
    <n v="2569"/>
    <n v="0"/>
    <n v="0"/>
    <n v="0"/>
    <n v="0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68"/>
  </r>
  <r>
    <n v="674"/>
    <n v="674"/>
    <n v="0"/>
    <n v="0"/>
    <n v="0"/>
    <n v="0"/>
    <n v="0"/>
    <n v="0"/>
    <n v="0"/>
    <n v="0"/>
    <n v="0"/>
    <n v="0"/>
    <x v="16"/>
  </r>
  <r>
    <n v="65"/>
    <n v="65"/>
    <n v="0"/>
    <n v="0"/>
    <n v="0"/>
    <n v="0"/>
    <n v="0"/>
    <n v="0"/>
    <n v="65"/>
    <n v="65"/>
    <n v="0"/>
    <n v="0"/>
    <x v="49"/>
  </r>
  <r>
    <n v="262"/>
    <n v="262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61"/>
  </r>
  <r>
    <n v="413"/>
    <n v="413"/>
    <n v="0"/>
    <n v="0"/>
    <n v="413"/>
    <n v="413"/>
    <n v="0"/>
    <n v="0"/>
    <n v="0"/>
    <n v="0"/>
    <n v="0"/>
    <n v="0"/>
    <x v="60"/>
  </r>
  <r>
    <n v="21349"/>
    <n v="21349"/>
    <n v="0"/>
    <n v="0"/>
    <n v="21349"/>
    <n v="21349"/>
    <n v="0"/>
    <n v="0"/>
    <n v="0"/>
    <n v="0"/>
    <n v="0"/>
    <n v="0"/>
    <x v="24"/>
  </r>
  <r>
    <n v="804"/>
    <n v="0"/>
    <n v="804"/>
    <n v="0"/>
    <n v="0"/>
    <n v="0"/>
    <n v="0"/>
    <n v="0"/>
    <n v="0"/>
    <n v="0"/>
    <n v="0"/>
    <n v="0"/>
    <x v="28"/>
  </r>
  <r>
    <n v="2080"/>
    <n v="0"/>
    <n v="2080"/>
    <n v="0"/>
    <n v="0"/>
    <n v="0"/>
    <n v="0"/>
    <n v="0"/>
    <n v="0"/>
    <n v="0"/>
    <n v="0"/>
    <n v="0"/>
    <x v="53"/>
  </r>
  <r>
    <n v="73"/>
    <n v="73"/>
    <n v="0"/>
    <n v="0"/>
    <n v="0"/>
    <n v="0"/>
    <n v="0"/>
    <n v="0"/>
    <n v="0"/>
    <n v="0"/>
    <n v="0"/>
    <n v="0"/>
    <x v="36"/>
  </r>
  <r>
    <n v="15"/>
    <n v="15"/>
    <n v="0"/>
    <n v="0"/>
    <n v="0"/>
    <n v="0"/>
    <n v="0"/>
    <n v="0"/>
    <n v="0"/>
    <n v="0"/>
    <n v="0"/>
    <n v="0"/>
    <x v="25"/>
  </r>
  <r>
    <n v="376"/>
    <n v="0"/>
    <n v="376"/>
    <n v="0"/>
    <n v="0"/>
    <n v="0"/>
    <n v="0"/>
    <n v="0"/>
    <n v="0"/>
    <n v="0"/>
    <n v="0"/>
    <n v="0"/>
    <x v="31"/>
  </r>
  <r>
    <n v="19892"/>
    <n v="19892"/>
    <n v="0"/>
    <n v="0"/>
    <n v="19892"/>
    <n v="19892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59"/>
  </r>
  <r>
    <n v="8516"/>
    <n v="8516"/>
    <n v="0"/>
    <n v="0"/>
    <n v="0"/>
    <n v="0"/>
    <n v="0"/>
    <n v="0"/>
    <n v="0"/>
    <n v="0"/>
    <n v="0"/>
    <n v="0"/>
    <x v="21"/>
  </r>
  <r>
    <n v="111"/>
    <n v="111"/>
    <n v="0"/>
    <n v="0"/>
    <n v="0"/>
    <n v="0"/>
    <n v="0"/>
    <n v="0"/>
    <n v="0"/>
    <n v="0"/>
    <n v="0"/>
    <n v="0"/>
    <x v="29"/>
  </r>
  <r>
    <n v="94"/>
    <n v="94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0"/>
  </r>
  <r>
    <n v="311"/>
    <n v="311"/>
    <n v="0"/>
    <n v="0"/>
    <n v="0"/>
    <n v="0"/>
    <n v="0"/>
    <n v="0"/>
    <n v="311"/>
    <n v="311"/>
    <n v="0"/>
    <n v="0"/>
    <x v="51"/>
  </r>
  <r>
    <n v="231"/>
    <n v="231"/>
    <n v="0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27"/>
  </r>
  <r>
    <n v="3579"/>
    <n v="3579"/>
    <n v="0"/>
    <n v="0"/>
    <n v="3579"/>
    <n v="3579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12"/>
  </r>
  <r>
    <n v="2679"/>
    <n v="2679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0"/>
  </r>
  <r>
    <n v="43221"/>
    <n v="0"/>
    <n v="43221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61"/>
  </r>
  <r>
    <n v="102"/>
    <n v="102"/>
    <n v="0"/>
    <n v="0"/>
    <n v="0"/>
    <n v="0"/>
    <n v="0"/>
    <n v="0"/>
    <n v="0"/>
    <n v="0"/>
    <n v="0"/>
    <n v="0"/>
    <x v="39"/>
  </r>
  <r>
    <n v="34683"/>
    <n v="0"/>
    <n v="34683"/>
    <n v="0"/>
    <n v="0"/>
    <n v="0"/>
    <n v="0"/>
    <n v="0"/>
    <n v="0"/>
    <n v="0"/>
    <n v="0"/>
    <n v="0"/>
    <x v="16"/>
  </r>
  <r>
    <n v="15"/>
    <n v="15"/>
    <n v="0"/>
    <n v="0"/>
    <n v="15"/>
    <n v="15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39"/>
  </r>
  <r>
    <n v="34"/>
    <n v="0"/>
    <n v="34"/>
    <n v="0"/>
    <n v="0"/>
    <n v="0"/>
    <n v="0"/>
    <n v="0"/>
    <n v="0"/>
    <n v="0"/>
    <n v="0"/>
    <n v="0"/>
    <x v="22"/>
  </r>
  <r>
    <n v="261"/>
    <n v="261"/>
    <n v="0"/>
    <n v="0"/>
    <n v="0"/>
    <n v="0"/>
    <n v="0"/>
    <n v="0"/>
    <n v="0"/>
    <n v="0"/>
    <n v="0"/>
    <n v="0"/>
    <x v="18"/>
  </r>
  <r>
    <n v="19"/>
    <n v="1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2"/>
  </r>
  <r>
    <n v="541"/>
    <n v="541"/>
    <n v="0"/>
    <n v="0"/>
    <n v="0"/>
    <n v="0"/>
    <n v="0"/>
    <n v="0"/>
    <n v="0"/>
    <n v="0"/>
    <n v="0"/>
    <n v="0"/>
    <x v="37"/>
  </r>
  <r>
    <n v="365"/>
    <n v="365"/>
    <n v="0"/>
    <n v="0"/>
    <n v="0"/>
    <n v="0"/>
    <n v="0"/>
    <n v="0"/>
    <n v="0"/>
    <n v="0"/>
    <n v="0"/>
    <n v="0"/>
    <x v="2"/>
  </r>
  <r>
    <n v="340"/>
    <n v="340"/>
    <n v="0"/>
    <n v="0"/>
    <n v="0"/>
    <n v="0"/>
    <n v="0"/>
    <n v="0"/>
    <n v="0"/>
    <n v="0"/>
    <n v="0"/>
    <n v="0"/>
    <x v="14"/>
  </r>
  <r>
    <n v="469"/>
    <n v="469"/>
    <n v="0"/>
    <n v="0"/>
    <n v="0"/>
    <n v="0"/>
    <n v="0"/>
    <n v="0"/>
    <n v="0"/>
    <n v="0"/>
    <n v="0"/>
    <n v="0"/>
    <x v="41"/>
  </r>
  <r>
    <n v="149"/>
    <n v="149"/>
    <n v="0"/>
    <n v="0"/>
    <n v="149"/>
    <n v="149"/>
    <n v="0"/>
    <n v="0"/>
    <n v="0"/>
    <n v="0"/>
    <n v="0"/>
    <n v="0"/>
    <x v="43"/>
  </r>
  <r>
    <n v="54"/>
    <n v="54"/>
    <n v="0"/>
    <n v="0"/>
    <n v="0"/>
    <n v="0"/>
    <n v="0"/>
    <n v="0"/>
    <n v="0"/>
    <n v="0"/>
    <n v="0"/>
    <n v="0"/>
    <x v="20"/>
  </r>
  <r>
    <n v="54"/>
    <n v="54"/>
    <n v="0"/>
    <n v="0"/>
    <n v="54"/>
    <n v="54"/>
    <n v="0"/>
    <n v="0"/>
    <n v="0"/>
    <n v="0"/>
    <n v="0"/>
    <n v="0"/>
    <x v="52"/>
  </r>
  <r>
    <n v="52"/>
    <n v="52"/>
    <n v="0"/>
    <n v="0"/>
    <n v="0"/>
    <n v="0"/>
    <n v="0"/>
    <n v="0"/>
    <n v="0"/>
    <n v="0"/>
    <n v="0"/>
    <n v="0"/>
    <x v="55"/>
  </r>
  <r>
    <n v="3144"/>
    <n v="0"/>
    <n v="3144"/>
    <n v="0"/>
    <n v="0"/>
    <n v="0"/>
    <n v="0"/>
    <n v="0"/>
    <n v="0"/>
    <n v="0"/>
    <n v="0"/>
    <n v="0"/>
    <x v="15"/>
  </r>
  <r>
    <n v="3453"/>
    <n v="0"/>
    <n v="3453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9"/>
  </r>
  <r>
    <n v="148"/>
    <n v="148"/>
    <n v="0"/>
    <n v="0"/>
    <n v="0"/>
    <n v="0"/>
    <n v="0"/>
    <n v="0"/>
    <n v="0"/>
    <n v="0"/>
    <n v="0"/>
    <n v="0"/>
    <x v="28"/>
  </r>
  <r>
    <n v="4831"/>
    <n v="4831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7"/>
  </r>
  <r>
    <n v="1825"/>
    <n v="1825"/>
    <n v="0"/>
    <n v="0"/>
    <n v="0"/>
    <n v="0"/>
    <n v="0"/>
    <n v="0"/>
    <n v="0"/>
    <n v="0"/>
    <n v="0"/>
    <n v="0"/>
    <x v="54"/>
  </r>
  <r>
    <n v="3132"/>
    <n v="3132"/>
    <n v="0"/>
    <n v="0"/>
    <n v="0"/>
    <n v="0"/>
    <n v="0"/>
    <n v="0"/>
    <n v="3132"/>
    <n v="3132"/>
    <n v="0"/>
    <n v="0"/>
    <x v="43"/>
  </r>
  <r>
    <n v="2031"/>
    <n v="2031"/>
    <n v="0"/>
    <n v="0"/>
    <n v="0"/>
    <n v="0"/>
    <n v="0"/>
    <n v="0"/>
    <n v="0"/>
    <n v="0"/>
    <n v="0"/>
    <n v="0"/>
    <x v="51"/>
  </r>
  <r>
    <n v="393"/>
    <n v="0"/>
    <n v="393"/>
    <n v="0"/>
    <n v="0"/>
    <n v="0"/>
    <n v="0"/>
    <n v="0"/>
    <n v="0"/>
    <n v="0"/>
    <n v="0"/>
    <n v="0"/>
    <x v="4"/>
  </r>
  <r>
    <n v="143"/>
    <n v="143"/>
    <n v="0"/>
    <n v="0"/>
    <n v="0"/>
    <n v="0"/>
    <n v="0"/>
    <n v="0"/>
    <n v="0"/>
    <n v="0"/>
    <n v="0"/>
    <n v="0"/>
    <x v="47"/>
  </r>
  <r>
    <n v="86"/>
    <n v="86"/>
    <n v="0"/>
    <n v="0"/>
    <n v="0"/>
    <n v="0"/>
    <n v="0"/>
    <n v="0"/>
    <n v="86"/>
    <n v="86"/>
    <n v="0"/>
    <n v="0"/>
    <x v="28"/>
  </r>
  <r>
    <n v="3"/>
    <n v="3"/>
    <n v="0"/>
    <n v="0"/>
    <n v="0"/>
    <n v="0"/>
    <n v="0"/>
    <n v="0"/>
    <n v="0"/>
    <n v="0"/>
    <n v="0"/>
    <n v="0"/>
    <x v="17"/>
  </r>
  <r>
    <n v="122"/>
    <n v="122"/>
    <n v="0"/>
    <n v="0"/>
    <n v="0"/>
    <n v="0"/>
    <n v="0"/>
    <n v="0"/>
    <n v="0"/>
    <n v="0"/>
    <n v="0"/>
    <n v="0"/>
    <x v="61"/>
  </r>
  <r>
    <n v="32"/>
    <n v="32"/>
    <n v="0"/>
    <n v="0"/>
    <n v="32"/>
    <n v="32"/>
    <n v="0"/>
    <n v="0"/>
    <n v="0"/>
    <n v="0"/>
    <n v="0"/>
    <n v="0"/>
    <x v="63"/>
  </r>
  <r>
    <n v="1"/>
    <n v="1"/>
    <n v="0"/>
    <n v="0"/>
    <n v="1"/>
    <n v="1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5"/>
  </r>
  <r>
    <n v="4048"/>
    <n v="0"/>
    <n v="4048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1"/>
  </r>
  <r>
    <n v="5312"/>
    <n v="5312"/>
    <n v="0"/>
    <n v="0"/>
    <n v="0"/>
    <n v="0"/>
    <n v="0"/>
    <n v="0"/>
    <n v="0"/>
    <n v="0"/>
    <n v="0"/>
    <n v="0"/>
    <x v="34"/>
  </r>
  <r>
    <n v="6129"/>
    <n v="0"/>
    <n v="6129"/>
    <n v="0"/>
    <n v="6129"/>
    <n v="0"/>
    <n v="6129"/>
    <n v="0"/>
    <n v="0"/>
    <n v="0"/>
    <n v="0"/>
    <n v="0"/>
    <x v="14"/>
  </r>
  <r>
    <n v="52"/>
    <n v="0"/>
    <n v="52"/>
    <n v="0"/>
    <n v="0"/>
    <n v="0"/>
    <n v="0"/>
    <n v="0"/>
    <n v="0"/>
    <n v="0"/>
    <n v="0"/>
    <n v="0"/>
    <x v="31"/>
  </r>
  <r>
    <n v="349"/>
    <n v="349"/>
    <n v="0"/>
    <n v="0"/>
    <n v="0"/>
    <n v="0"/>
    <n v="0"/>
    <n v="0"/>
    <n v="0"/>
    <n v="0"/>
    <n v="0"/>
    <n v="0"/>
    <x v="6"/>
  </r>
  <r>
    <n v="132"/>
    <n v="132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22"/>
  </r>
  <r>
    <n v="1445"/>
    <n v="0"/>
    <n v="1445"/>
    <n v="0"/>
    <n v="0"/>
    <n v="0"/>
    <n v="0"/>
    <n v="0"/>
    <n v="0"/>
    <n v="0"/>
    <n v="0"/>
    <n v="0"/>
    <x v="60"/>
  </r>
  <r>
    <n v="52"/>
    <n v="52"/>
    <n v="0"/>
    <n v="0"/>
    <n v="0"/>
    <n v="0"/>
    <n v="0"/>
    <n v="0"/>
    <n v="0"/>
    <n v="0"/>
    <n v="0"/>
    <n v="0"/>
    <x v="68"/>
  </r>
  <r>
    <n v="1091"/>
    <n v="1091"/>
    <n v="0"/>
    <n v="0"/>
    <n v="0"/>
    <n v="0"/>
    <n v="0"/>
    <n v="0"/>
    <n v="0"/>
    <n v="0"/>
    <n v="0"/>
    <n v="0"/>
    <x v="10"/>
  </r>
  <r>
    <n v="110"/>
    <n v="110"/>
    <n v="0"/>
    <n v="0"/>
    <n v="0"/>
    <n v="0"/>
    <n v="0"/>
    <n v="0"/>
    <n v="0"/>
    <n v="0"/>
    <n v="0"/>
    <n v="0"/>
    <x v="6"/>
  </r>
  <r>
    <n v="4358"/>
    <n v="0"/>
    <n v="4358"/>
    <n v="0"/>
    <n v="4358"/>
    <n v="0"/>
    <n v="4358"/>
    <n v="0"/>
    <n v="0"/>
    <n v="0"/>
    <n v="0"/>
    <n v="0"/>
    <x v="7"/>
  </r>
  <r>
    <n v="785"/>
    <n v="785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"/>
  </r>
  <r>
    <n v="586"/>
    <n v="586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29"/>
  </r>
  <r>
    <n v="147"/>
    <n v="147"/>
    <n v="0"/>
    <n v="0"/>
    <n v="0"/>
    <n v="0"/>
    <n v="0"/>
    <n v="0"/>
    <n v="0"/>
    <n v="0"/>
    <n v="0"/>
    <n v="0"/>
    <x v="49"/>
  </r>
  <r>
    <n v="1821"/>
    <n v="182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23"/>
  </r>
  <r>
    <n v="101"/>
    <n v="0"/>
    <n v="101"/>
    <n v="0"/>
    <n v="101"/>
    <n v="0"/>
    <n v="101"/>
    <n v="0"/>
    <n v="0"/>
    <n v="0"/>
    <n v="0"/>
    <n v="0"/>
    <x v="71"/>
  </r>
  <r>
    <n v="3047"/>
    <n v="3047"/>
    <n v="0"/>
    <n v="0"/>
    <n v="0"/>
    <n v="0"/>
    <n v="0"/>
    <n v="0"/>
    <n v="0"/>
    <n v="0"/>
    <n v="0"/>
    <n v="0"/>
    <x v="20"/>
  </r>
  <r>
    <n v="19704"/>
    <n v="0"/>
    <n v="19704"/>
    <n v="0"/>
    <n v="0"/>
    <n v="0"/>
    <n v="0"/>
    <n v="0"/>
    <n v="0"/>
    <n v="0"/>
    <n v="0"/>
    <n v="0"/>
    <x v="7"/>
  </r>
  <r>
    <n v="185"/>
    <n v="185"/>
    <n v="0"/>
    <n v="0"/>
    <n v="0"/>
    <n v="0"/>
    <n v="0"/>
    <n v="0"/>
    <n v="0"/>
    <n v="0"/>
    <n v="0"/>
    <n v="0"/>
    <x v="11"/>
  </r>
  <r>
    <n v="781"/>
    <n v="781"/>
    <n v="0"/>
    <n v="0"/>
    <n v="0"/>
    <n v="0"/>
    <n v="0"/>
    <n v="0"/>
    <n v="0"/>
    <n v="0"/>
    <n v="0"/>
    <n v="0"/>
    <x v="32"/>
  </r>
  <r>
    <n v="56"/>
    <n v="5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7"/>
  </r>
  <r>
    <n v="55"/>
    <n v="55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4"/>
  </r>
  <r>
    <n v="9699"/>
    <n v="0"/>
    <n v="9699"/>
    <n v="0"/>
    <n v="9699"/>
    <n v="0"/>
    <n v="9699"/>
    <n v="0"/>
    <n v="0"/>
    <n v="0"/>
    <n v="0"/>
    <n v="0"/>
    <x v="38"/>
  </r>
  <r>
    <n v="88"/>
    <n v="88"/>
    <n v="0"/>
    <n v="0"/>
    <n v="0"/>
    <n v="0"/>
    <n v="0"/>
    <n v="0"/>
    <n v="0"/>
    <n v="0"/>
    <n v="0"/>
    <n v="0"/>
    <x v="34"/>
  </r>
  <r>
    <n v="2148"/>
    <n v="0"/>
    <n v="2148"/>
    <n v="0"/>
    <n v="2148"/>
    <n v="0"/>
    <n v="2148"/>
    <n v="0"/>
    <n v="0"/>
    <n v="0"/>
    <n v="0"/>
    <n v="0"/>
    <x v="47"/>
  </r>
  <r>
    <n v="186"/>
    <n v="186"/>
    <n v="0"/>
    <n v="0"/>
    <n v="0"/>
    <n v="0"/>
    <n v="0"/>
    <n v="0"/>
    <n v="0"/>
    <n v="0"/>
    <n v="0"/>
    <n v="0"/>
    <x v="10"/>
  </r>
  <r>
    <n v="223"/>
    <n v="223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12"/>
  </r>
  <r>
    <n v="279"/>
    <n v="279"/>
    <n v="0"/>
    <n v="0"/>
    <n v="0"/>
    <n v="0"/>
    <n v="0"/>
    <n v="0"/>
    <n v="279"/>
    <n v="279"/>
    <n v="0"/>
    <n v="0"/>
    <x v="31"/>
  </r>
  <r>
    <n v="732"/>
    <n v="732"/>
    <n v="0"/>
    <n v="0"/>
    <n v="0"/>
    <n v="0"/>
    <n v="0"/>
    <n v="0"/>
    <n v="732"/>
    <n v="732"/>
    <n v="0"/>
    <n v="0"/>
    <x v="56"/>
  </r>
  <r>
    <n v="20"/>
    <n v="20"/>
    <n v="0"/>
    <n v="0"/>
    <n v="0"/>
    <n v="0"/>
    <n v="0"/>
    <n v="0"/>
    <n v="0"/>
    <n v="0"/>
    <n v="0"/>
    <n v="0"/>
    <x v="61"/>
  </r>
  <r>
    <n v="209"/>
    <n v="209"/>
    <n v="0"/>
    <n v="0"/>
    <n v="0"/>
    <n v="0"/>
    <n v="0"/>
    <n v="0"/>
    <n v="0"/>
    <n v="0"/>
    <n v="0"/>
    <n v="0"/>
    <x v="29"/>
  </r>
  <r>
    <n v="1923"/>
    <n v="1923"/>
    <n v="0"/>
    <n v="0"/>
    <n v="0"/>
    <n v="0"/>
    <n v="0"/>
    <n v="0"/>
    <n v="0"/>
    <n v="0"/>
    <n v="0"/>
    <n v="0"/>
    <x v="38"/>
  </r>
  <r>
    <n v="395"/>
    <n v="0"/>
    <n v="395"/>
    <n v="0"/>
    <n v="0"/>
    <n v="0"/>
    <n v="0"/>
    <n v="0"/>
    <n v="0"/>
    <n v="0"/>
    <n v="0"/>
    <n v="0"/>
    <x v="28"/>
  </r>
  <r>
    <n v="43"/>
    <n v="43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44"/>
  </r>
  <r>
    <n v="1320"/>
    <n v="0"/>
    <n v="132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0"/>
  </r>
  <r>
    <n v="1921"/>
    <n v="1921"/>
    <n v="0"/>
    <n v="0"/>
    <n v="0"/>
    <n v="0"/>
    <n v="0"/>
    <n v="0"/>
    <n v="0"/>
    <n v="0"/>
    <n v="0"/>
    <n v="0"/>
    <x v="51"/>
  </r>
  <r>
    <n v="69"/>
    <n v="69"/>
    <n v="0"/>
    <n v="0"/>
    <n v="0"/>
    <n v="0"/>
    <n v="0"/>
    <n v="0"/>
    <n v="0"/>
    <n v="0"/>
    <n v="0"/>
    <n v="0"/>
    <x v="21"/>
  </r>
  <r>
    <n v="6272"/>
    <n v="6272"/>
    <n v="0"/>
    <n v="0"/>
    <n v="6272"/>
    <n v="6272"/>
    <n v="0"/>
    <n v="0"/>
    <n v="0"/>
    <n v="0"/>
    <n v="0"/>
    <n v="0"/>
    <x v="11"/>
  </r>
  <r>
    <n v="1140"/>
    <n v="1140"/>
    <n v="0"/>
    <n v="0"/>
    <n v="0"/>
    <n v="0"/>
    <n v="0"/>
    <n v="0"/>
    <n v="0"/>
    <n v="0"/>
    <n v="0"/>
    <n v="0"/>
    <x v="10"/>
  </r>
  <r>
    <n v="1172"/>
    <n v="0"/>
    <n v="0"/>
    <n v="1172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59"/>
  </r>
  <r>
    <n v="15159"/>
    <n v="15159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6"/>
  </r>
  <r>
    <n v="4400"/>
    <n v="4400"/>
    <n v="0"/>
    <n v="0"/>
    <n v="0"/>
    <n v="0"/>
    <n v="0"/>
    <n v="0"/>
    <n v="0"/>
    <n v="0"/>
    <n v="0"/>
    <n v="0"/>
    <x v="13"/>
  </r>
  <r>
    <n v="134"/>
    <n v="134"/>
    <n v="0"/>
    <n v="0"/>
    <n v="0"/>
    <n v="0"/>
    <n v="0"/>
    <n v="0"/>
    <n v="0"/>
    <n v="0"/>
    <n v="0"/>
    <n v="0"/>
    <x v="27"/>
  </r>
  <r>
    <n v="2122"/>
    <n v="0"/>
    <n v="2122"/>
    <n v="0"/>
    <n v="0"/>
    <n v="0"/>
    <n v="0"/>
    <n v="0"/>
    <n v="0"/>
    <n v="0"/>
    <n v="0"/>
    <n v="0"/>
    <x v="42"/>
  </r>
  <r>
    <n v="149"/>
    <n v="149"/>
    <n v="0"/>
    <n v="0"/>
    <n v="0"/>
    <n v="0"/>
    <n v="0"/>
    <n v="0"/>
    <n v="0"/>
    <n v="0"/>
    <n v="0"/>
    <n v="0"/>
    <x v="53"/>
  </r>
  <r>
    <n v="4334"/>
    <n v="4334"/>
    <n v="0"/>
    <n v="0"/>
    <n v="0"/>
    <n v="0"/>
    <n v="0"/>
    <n v="0"/>
    <n v="0"/>
    <n v="0"/>
    <n v="0"/>
    <n v="0"/>
    <x v="55"/>
  </r>
  <r>
    <n v="74"/>
    <n v="0"/>
    <n v="74"/>
    <n v="0"/>
    <n v="0"/>
    <n v="0"/>
    <n v="0"/>
    <n v="0"/>
    <n v="0"/>
    <n v="0"/>
    <n v="0"/>
    <n v="0"/>
    <x v="5"/>
  </r>
  <r>
    <n v="118"/>
    <n v="0"/>
    <n v="118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31"/>
    <n v="31"/>
    <n v="0"/>
    <n v="0"/>
    <x v="54"/>
  </r>
  <r>
    <n v="167"/>
    <n v="167"/>
    <n v="0"/>
    <n v="0"/>
    <n v="0"/>
    <n v="0"/>
    <n v="0"/>
    <n v="0"/>
    <n v="0"/>
    <n v="0"/>
    <n v="0"/>
    <n v="0"/>
    <x v="42"/>
  </r>
  <r>
    <n v="42"/>
    <n v="42"/>
    <n v="0"/>
    <n v="0"/>
    <n v="0"/>
    <n v="0"/>
    <n v="0"/>
    <n v="0"/>
    <n v="0"/>
    <n v="0"/>
    <n v="0"/>
    <n v="0"/>
    <x v="10"/>
  </r>
  <r>
    <n v="1618"/>
    <n v="0"/>
    <n v="1618"/>
    <n v="0"/>
    <n v="0"/>
    <n v="0"/>
    <n v="0"/>
    <n v="0"/>
    <n v="0"/>
    <n v="0"/>
    <n v="0"/>
    <n v="0"/>
    <x v="47"/>
  </r>
  <r>
    <n v="171"/>
    <n v="171"/>
    <n v="0"/>
    <n v="0"/>
    <n v="0"/>
    <n v="0"/>
    <n v="0"/>
    <n v="0"/>
    <n v="171"/>
    <n v="171"/>
    <n v="0"/>
    <n v="0"/>
    <x v="33"/>
  </r>
  <r>
    <n v="10329"/>
    <n v="0"/>
    <n v="10329"/>
    <n v="0"/>
    <n v="0"/>
    <n v="0"/>
    <n v="0"/>
    <n v="0"/>
    <n v="0"/>
    <n v="0"/>
    <n v="0"/>
    <n v="0"/>
    <x v="23"/>
  </r>
  <r>
    <n v="6688"/>
    <n v="6688"/>
    <n v="0"/>
    <n v="0"/>
    <n v="0"/>
    <n v="0"/>
    <n v="0"/>
    <n v="0"/>
    <n v="0"/>
    <n v="0"/>
    <n v="0"/>
    <n v="0"/>
    <x v="54"/>
  </r>
  <r>
    <n v="63"/>
    <n v="63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68"/>
  </r>
  <r>
    <n v="234"/>
    <n v="234"/>
    <n v="0"/>
    <n v="0"/>
    <n v="0"/>
    <n v="0"/>
    <n v="0"/>
    <n v="0"/>
    <n v="0"/>
    <n v="0"/>
    <n v="0"/>
    <n v="0"/>
    <x v="27"/>
  </r>
  <r>
    <n v="474"/>
    <n v="474"/>
    <n v="0"/>
    <n v="0"/>
    <n v="474"/>
    <n v="474"/>
    <n v="0"/>
    <n v="0"/>
    <n v="0"/>
    <n v="0"/>
    <n v="0"/>
    <n v="0"/>
    <x v="28"/>
  </r>
  <r>
    <n v="400"/>
    <n v="0"/>
    <n v="400"/>
    <n v="0"/>
    <n v="400"/>
    <n v="0"/>
    <n v="400"/>
    <n v="0"/>
    <n v="0"/>
    <n v="0"/>
    <n v="0"/>
    <n v="0"/>
    <x v="70"/>
  </r>
  <r>
    <n v="148"/>
    <n v="148"/>
    <n v="0"/>
    <n v="0"/>
    <n v="0"/>
    <n v="0"/>
    <n v="0"/>
    <n v="0"/>
    <n v="0"/>
    <n v="0"/>
    <n v="0"/>
    <n v="0"/>
    <x v="60"/>
  </r>
  <r>
    <n v="55"/>
    <n v="55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72"/>
  </r>
  <r>
    <n v="23"/>
    <n v="23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8"/>
  </r>
  <r>
    <n v="1018"/>
    <n v="0"/>
    <n v="1018"/>
    <n v="0"/>
    <n v="0"/>
    <n v="0"/>
    <n v="0"/>
    <n v="0"/>
    <n v="0"/>
    <n v="0"/>
    <n v="0"/>
    <n v="0"/>
    <x v="27"/>
  </r>
  <r>
    <n v="4364"/>
    <n v="0"/>
    <n v="4364"/>
    <n v="0"/>
    <n v="4364"/>
    <n v="0"/>
    <n v="4364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7"/>
  </r>
  <r>
    <n v="574"/>
    <n v="574"/>
    <n v="0"/>
    <n v="0"/>
    <n v="0"/>
    <n v="0"/>
    <n v="0"/>
    <n v="0"/>
    <n v="0"/>
    <n v="0"/>
    <n v="0"/>
    <n v="0"/>
    <x v="33"/>
  </r>
  <r>
    <n v="4027"/>
    <n v="0"/>
    <n v="4027"/>
    <n v="0"/>
    <n v="0"/>
    <n v="0"/>
    <n v="0"/>
    <n v="0"/>
    <n v="0"/>
    <n v="0"/>
    <n v="0"/>
    <n v="0"/>
    <x v="14"/>
  </r>
  <r>
    <n v="9048"/>
    <n v="0"/>
    <n v="9048"/>
    <n v="0"/>
    <n v="0"/>
    <n v="0"/>
    <n v="0"/>
    <n v="0"/>
    <n v="0"/>
    <n v="0"/>
    <n v="0"/>
    <n v="0"/>
    <x v="32"/>
  </r>
  <r>
    <n v="467"/>
    <n v="467"/>
    <n v="0"/>
    <n v="0"/>
    <n v="467"/>
    <n v="467"/>
    <n v="0"/>
    <n v="0"/>
    <n v="0"/>
    <n v="0"/>
    <n v="0"/>
    <n v="0"/>
    <x v="58"/>
  </r>
  <r>
    <n v="788"/>
    <n v="788"/>
    <n v="0"/>
    <n v="0"/>
    <n v="0"/>
    <n v="0"/>
    <n v="0"/>
    <n v="0"/>
    <n v="788"/>
    <n v="788"/>
    <n v="0"/>
    <n v="0"/>
    <x v="16"/>
  </r>
  <r>
    <n v="123"/>
    <n v="123"/>
    <n v="0"/>
    <n v="0"/>
    <n v="0"/>
    <n v="0"/>
    <n v="0"/>
    <n v="0"/>
    <n v="123"/>
    <n v="123"/>
    <n v="0"/>
    <n v="0"/>
    <x v="73"/>
  </r>
  <r>
    <n v="14"/>
    <n v="14"/>
    <n v="0"/>
    <n v="0"/>
    <n v="0"/>
    <n v="0"/>
    <n v="0"/>
    <n v="0"/>
    <n v="0"/>
    <n v="0"/>
    <n v="0"/>
    <n v="0"/>
    <x v="33"/>
  </r>
  <r>
    <n v="132"/>
    <n v="132"/>
    <n v="0"/>
    <n v="0"/>
    <n v="0"/>
    <n v="0"/>
    <n v="0"/>
    <n v="0"/>
    <n v="0"/>
    <n v="0"/>
    <n v="0"/>
    <n v="0"/>
    <x v="52"/>
  </r>
  <r>
    <n v="1889"/>
    <n v="0"/>
    <n v="1889"/>
    <n v="0"/>
    <n v="0"/>
    <n v="0"/>
    <n v="0"/>
    <n v="0"/>
    <n v="1889"/>
    <n v="0"/>
    <n v="1889"/>
    <n v="0"/>
    <x v="21"/>
  </r>
  <r>
    <n v="7"/>
    <n v="7"/>
    <n v="0"/>
    <n v="0"/>
    <n v="0"/>
    <n v="0"/>
    <n v="0"/>
    <n v="0"/>
    <n v="0"/>
    <n v="0"/>
    <n v="0"/>
    <n v="0"/>
    <x v="30"/>
  </r>
  <r>
    <n v="2092"/>
    <n v="2092"/>
    <n v="0"/>
    <n v="0"/>
    <n v="0"/>
    <n v="0"/>
    <n v="0"/>
    <n v="0"/>
    <n v="0"/>
    <n v="0"/>
    <n v="0"/>
    <n v="0"/>
    <x v="32"/>
  </r>
  <r>
    <n v="153"/>
    <n v="0"/>
    <n v="153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18"/>
  </r>
  <r>
    <n v="50"/>
    <n v="50"/>
    <n v="0"/>
    <n v="0"/>
    <n v="0"/>
    <n v="0"/>
    <n v="0"/>
    <n v="0"/>
    <n v="0"/>
    <n v="0"/>
    <n v="0"/>
    <n v="0"/>
    <x v="64"/>
  </r>
  <r>
    <n v="149"/>
    <n v="149"/>
    <n v="0"/>
    <n v="0"/>
    <n v="0"/>
    <n v="0"/>
    <n v="0"/>
    <n v="0"/>
    <n v="0"/>
    <n v="0"/>
    <n v="0"/>
    <n v="0"/>
    <x v="33"/>
  </r>
  <r>
    <n v="14"/>
    <n v="14"/>
    <n v="0"/>
    <n v="0"/>
    <n v="14"/>
    <n v="14"/>
    <n v="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25"/>
  </r>
  <r>
    <n v="42"/>
    <n v="42"/>
    <n v="0"/>
    <n v="0"/>
    <n v="0"/>
    <n v="0"/>
    <n v="0"/>
    <n v="0"/>
    <n v="0"/>
    <n v="0"/>
    <n v="0"/>
    <n v="0"/>
    <x v="29"/>
  </r>
  <r>
    <n v="15"/>
    <n v="15"/>
    <n v="0"/>
    <n v="0"/>
    <n v="15"/>
    <n v="15"/>
    <n v="0"/>
    <n v="0"/>
    <n v="0"/>
    <n v="0"/>
    <n v="0"/>
    <n v="0"/>
    <x v="60"/>
  </r>
  <r>
    <n v="4189"/>
    <n v="4189"/>
    <n v="0"/>
    <n v="0"/>
    <n v="0"/>
    <n v="0"/>
    <n v="0"/>
    <n v="0"/>
    <n v="0"/>
    <n v="0"/>
    <n v="0"/>
    <n v="0"/>
    <x v="0"/>
  </r>
  <r>
    <n v="733"/>
    <n v="733"/>
    <n v="0"/>
    <n v="0"/>
    <n v="0"/>
    <n v="0"/>
    <n v="0"/>
    <n v="0"/>
    <n v="0"/>
    <n v="0"/>
    <n v="0"/>
    <n v="0"/>
    <x v="40"/>
  </r>
  <r>
    <n v="85"/>
    <n v="85"/>
    <n v="0"/>
    <n v="0"/>
    <n v="0"/>
    <n v="0"/>
    <n v="0"/>
    <n v="0"/>
    <n v="0"/>
    <n v="0"/>
    <n v="0"/>
    <n v="0"/>
    <x v="29"/>
  </r>
  <r>
    <n v="1557"/>
    <n v="1557"/>
    <n v="0"/>
    <n v="0"/>
    <n v="1557"/>
    <n v="1557"/>
    <n v="0"/>
    <n v="0"/>
    <n v="0"/>
    <n v="0"/>
    <n v="0"/>
    <n v="0"/>
    <x v="4"/>
  </r>
  <r>
    <n v="522"/>
    <n v="522"/>
    <n v="0"/>
    <n v="0"/>
    <n v="0"/>
    <n v="0"/>
    <n v="0"/>
    <n v="0"/>
    <n v="0"/>
    <n v="0"/>
    <n v="0"/>
    <n v="0"/>
    <x v="42"/>
  </r>
  <r>
    <n v="12814"/>
    <n v="0"/>
    <n v="12814"/>
    <n v="0"/>
    <n v="0"/>
    <n v="0"/>
    <n v="0"/>
    <n v="0"/>
    <n v="0"/>
    <n v="0"/>
    <n v="0"/>
    <n v="0"/>
    <x v="11"/>
  </r>
  <r>
    <n v="667"/>
    <n v="667"/>
    <n v="0"/>
    <n v="0"/>
    <n v="0"/>
    <n v="0"/>
    <n v="0"/>
    <n v="0"/>
    <n v="0"/>
    <n v="0"/>
    <n v="0"/>
    <n v="0"/>
    <x v="58"/>
  </r>
  <r>
    <n v="767"/>
    <n v="767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0"/>
  </r>
  <r>
    <n v="26225"/>
    <n v="26225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34"/>
    <n v="34"/>
    <n v="0"/>
    <n v="0"/>
    <x v="42"/>
  </r>
  <r>
    <n v="59"/>
    <n v="5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8"/>
  </r>
  <r>
    <n v="526"/>
    <n v="526"/>
    <n v="0"/>
    <n v="0"/>
    <n v="526"/>
    <n v="526"/>
    <n v="0"/>
    <n v="0"/>
    <n v="0"/>
    <n v="0"/>
    <n v="0"/>
    <n v="0"/>
    <x v="10"/>
  </r>
  <r>
    <n v="1187"/>
    <n v="1187"/>
    <n v="0"/>
    <n v="0"/>
    <n v="0"/>
    <n v="0"/>
    <n v="0"/>
    <n v="0"/>
    <n v="0"/>
    <n v="0"/>
    <n v="0"/>
    <n v="0"/>
    <x v="61"/>
  </r>
  <r>
    <n v="102"/>
    <n v="102"/>
    <n v="0"/>
    <n v="0"/>
    <n v="0"/>
    <n v="0"/>
    <n v="0"/>
    <n v="0"/>
    <n v="0"/>
    <n v="0"/>
    <n v="0"/>
    <n v="0"/>
    <x v="64"/>
  </r>
  <r>
    <n v="284"/>
    <n v="284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68"/>
  </r>
  <r>
    <n v="412"/>
    <n v="0"/>
    <n v="412"/>
    <n v="0"/>
    <n v="0"/>
    <n v="0"/>
    <n v="0"/>
    <n v="0"/>
    <n v="0"/>
    <n v="0"/>
    <n v="0"/>
    <n v="0"/>
    <x v="27"/>
  </r>
  <r>
    <n v="240"/>
    <n v="240"/>
    <n v="0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20"/>
  </r>
  <r>
    <n v="226"/>
    <n v="226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15"/>
  </r>
  <r>
    <n v="17868"/>
    <n v="0"/>
    <n v="17868"/>
    <n v="0"/>
    <n v="0"/>
    <n v="0"/>
    <n v="0"/>
    <n v="0"/>
    <n v="0"/>
    <n v="0"/>
    <n v="0"/>
    <n v="0"/>
    <x v="53"/>
  </r>
  <r>
    <n v="488"/>
    <n v="0"/>
    <n v="488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53"/>
  </r>
  <r>
    <n v="252"/>
    <n v="252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5"/>
  </r>
  <r>
    <n v="241"/>
    <n v="24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2"/>
  </r>
  <r>
    <n v="785"/>
    <n v="785"/>
    <n v="0"/>
    <n v="0"/>
    <n v="0"/>
    <n v="0"/>
    <n v="0"/>
    <n v="0"/>
    <n v="0"/>
    <n v="0"/>
    <n v="0"/>
    <n v="0"/>
    <x v="49"/>
  </r>
  <r>
    <n v="195"/>
    <n v="195"/>
    <n v="0"/>
    <n v="0"/>
    <n v="0"/>
    <n v="0"/>
    <n v="0"/>
    <n v="0"/>
    <n v="0"/>
    <n v="0"/>
    <n v="0"/>
    <n v="0"/>
    <x v="4"/>
  </r>
  <r>
    <n v="167"/>
    <n v="167"/>
    <n v="0"/>
    <n v="0"/>
    <n v="0"/>
    <n v="0"/>
    <n v="0"/>
    <n v="0"/>
    <n v="0"/>
    <n v="0"/>
    <n v="0"/>
    <n v="0"/>
    <x v="10"/>
  </r>
  <r>
    <n v="282"/>
    <n v="282"/>
    <n v="0"/>
    <n v="0"/>
    <n v="0"/>
    <n v="0"/>
    <n v="0"/>
    <n v="0"/>
    <n v="0"/>
    <n v="0"/>
    <n v="0"/>
    <n v="0"/>
    <x v="14"/>
  </r>
  <r>
    <n v="1799"/>
    <n v="0"/>
    <n v="1799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33"/>
  </r>
  <r>
    <n v="1810"/>
    <n v="0"/>
    <n v="1810"/>
    <n v="0"/>
    <n v="0"/>
    <n v="0"/>
    <n v="0"/>
    <n v="0"/>
    <n v="0"/>
    <n v="0"/>
    <n v="0"/>
    <n v="0"/>
    <x v="22"/>
  </r>
  <r>
    <n v="19415"/>
    <n v="0"/>
    <n v="19415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9"/>
  </r>
  <r>
    <n v="202"/>
    <n v="202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64"/>
  </r>
  <r>
    <n v="3646"/>
    <n v="3646"/>
    <n v="0"/>
    <n v="0"/>
    <n v="0"/>
    <n v="0"/>
    <n v="0"/>
    <n v="0"/>
    <n v="3646"/>
    <n v="3646"/>
    <n v="0"/>
    <n v="0"/>
    <x v="29"/>
  </r>
  <r>
    <n v="129"/>
    <n v="12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4"/>
  </r>
  <r>
    <n v="4034"/>
    <n v="0"/>
    <n v="4034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38"/>
  </r>
  <r>
    <n v="140"/>
    <n v="140"/>
    <n v="0"/>
    <n v="0"/>
    <n v="0"/>
    <n v="0"/>
    <n v="0"/>
    <n v="0"/>
    <n v="0"/>
    <n v="0"/>
    <n v="0"/>
    <n v="0"/>
    <x v="62"/>
  </r>
  <r>
    <n v="194"/>
    <n v="194"/>
    <n v="0"/>
    <n v="0"/>
    <n v="0"/>
    <n v="0"/>
    <n v="0"/>
    <n v="0"/>
    <n v="0"/>
    <n v="0"/>
    <n v="0"/>
    <n v="0"/>
    <x v="57"/>
  </r>
  <r>
    <n v="7333"/>
    <n v="0"/>
    <n v="7333"/>
    <n v="0"/>
    <n v="0"/>
    <n v="0"/>
    <n v="0"/>
    <n v="0"/>
    <n v="0"/>
    <n v="0"/>
    <n v="0"/>
    <n v="0"/>
    <x v="9"/>
  </r>
  <r>
    <n v="10884"/>
    <n v="10884"/>
    <n v="0"/>
    <n v="0"/>
    <n v="0"/>
    <n v="0"/>
    <n v="0"/>
    <n v="0"/>
    <n v="0"/>
    <n v="0"/>
    <n v="0"/>
    <n v="0"/>
    <x v="23"/>
  </r>
  <r>
    <n v="295"/>
    <n v="295"/>
    <n v="0"/>
    <n v="0"/>
    <n v="0"/>
    <n v="0"/>
    <n v="0"/>
    <n v="0"/>
    <n v="0"/>
    <n v="0"/>
    <n v="0"/>
    <n v="0"/>
    <x v="4"/>
  </r>
  <r>
    <n v="10153"/>
    <n v="0"/>
    <n v="10153"/>
    <n v="0"/>
    <n v="0"/>
    <n v="0"/>
    <n v="0"/>
    <n v="0"/>
    <n v="0"/>
    <n v="0"/>
    <n v="0"/>
    <n v="0"/>
    <x v="34"/>
  </r>
  <r>
    <n v="526"/>
    <n v="526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67"/>
  </r>
  <r>
    <n v="4"/>
    <n v="4"/>
    <n v="0"/>
    <n v="0"/>
    <n v="0"/>
    <n v="0"/>
    <n v="0"/>
    <n v="0"/>
    <n v="0"/>
    <n v="0"/>
    <n v="0"/>
    <n v="0"/>
    <x v="2"/>
  </r>
  <r>
    <n v="78"/>
    <n v="78"/>
    <n v="0"/>
    <n v="0"/>
    <n v="0"/>
    <n v="0"/>
    <n v="0"/>
    <n v="0"/>
    <n v="78"/>
    <n v="78"/>
    <n v="0"/>
    <n v="0"/>
    <x v="60"/>
  </r>
  <r>
    <n v="88"/>
    <n v="88"/>
    <n v="0"/>
    <n v="0"/>
    <n v="0"/>
    <n v="0"/>
    <n v="0"/>
    <n v="0"/>
    <n v="0"/>
    <n v="0"/>
    <n v="0"/>
    <n v="0"/>
    <x v="55"/>
  </r>
  <r>
    <n v="1041"/>
    <n v="1041"/>
    <n v="0"/>
    <n v="0"/>
    <n v="1041"/>
    <n v="1041"/>
    <n v="0"/>
    <n v="0"/>
    <n v="0"/>
    <n v="0"/>
    <n v="0"/>
    <n v="0"/>
    <x v="6"/>
  </r>
  <r>
    <n v="8620"/>
    <n v="0"/>
    <n v="8620"/>
    <n v="0"/>
    <n v="0"/>
    <n v="0"/>
    <n v="0"/>
    <n v="0"/>
    <n v="0"/>
    <n v="0"/>
    <n v="0"/>
    <n v="0"/>
    <x v="11"/>
  </r>
  <r>
    <n v="1254"/>
    <n v="1254"/>
    <n v="0"/>
    <n v="0"/>
    <n v="0"/>
    <n v="0"/>
    <n v="0"/>
    <n v="0"/>
    <n v="0"/>
    <n v="0"/>
    <n v="0"/>
    <n v="0"/>
    <x v="11"/>
  </r>
  <r>
    <n v="251"/>
    <n v="251"/>
    <n v="0"/>
    <n v="0"/>
    <n v="0"/>
    <n v="0"/>
    <n v="0"/>
    <n v="0"/>
    <n v="0"/>
    <n v="0"/>
    <n v="0"/>
    <n v="0"/>
    <x v="42"/>
  </r>
  <r>
    <n v="88"/>
    <n v="88"/>
    <n v="0"/>
    <n v="0"/>
    <n v="0"/>
    <n v="0"/>
    <n v="0"/>
    <n v="0"/>
    <n v="0"/>
    <n v="0"/>
    <n v="0"/>
    <n v="0"/>
    <x v="42"/>
  </r>
  <r>
    <n v="128"/>
    <n v="128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47"/>
  </r>
  <r>
    <n v="9"/>
    <n v="9"/>
    <n v="0"/>
    <n v="0"/>
    <n v="9"/>
    <n v="9"/>
    <n v="0"/>
    <n v="0"/>
    <n v="0"/>
    <n v="0"/>
    <n v="0"/>
    <n v="0"/>
    <x v="20"/>
  </r>
  <r>
    <n v="92"/>
    <n v="92"/>
    <n v="0"/>
    <n v="0"/>
    <n v="0"/>
    <n v="0"/>
    <n v="0"/>
    <n v="0"/>
    <n v="92"/>
    <n v="92"/>
    <n v="0"/>
    <n v="0"/>
    <x v="50"/>
  </r>
  <r>
    <n v="100"/>
    <n v="100"/>
    <n v="0"/>
    <n v="0"/>
    <n v="0"/>
    <n v="0"/>
    <n v="0"/>
    <n v="0"/>
    <n v="0"/>
    <n v="0"/>
    <n v="0"/>
    <n v="0"/>
    <x v="16"/>
  </r>
  <r>
    <n v="17185"/>
    <n v="0"/>
    <n v="17185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64"/>
  </r>
  <r>
    <n v="492"/>
    <n v="492"/>
    <n v="0"/>
    <n v="0"/>
    <n v="0"/>
    <n v="0"/>
    <n v="0"/>
    <n v="0"/>
    <n v="0"/>
    <n v="0"/>
    <n v="0"/>
    <n v="0"/>
    <x v="32"/>
  </r>
  <r>
    <n v="6428"/>
    <n v="6428"/>
    <n v="0"/>
    <n v="0"/>
    <n v="0"/>
    <n v="0"/>
    <n v="0"/>
    <n v="0"/>
    <n v="0"/>
    <n v="0"/>
    <n v="0"/>
    <n v="0"/>
    <x v="62"/>
  </r>
  <r>
    <n v="4981"/>
    <n v="4981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58"/>
  </r>
  <r>
    <n v="1197"/>
    <n v="1197"/>
    <n v="0"/>
    <n v="0"/>
    <n v="1197"/>
    <n v="1197"/>
    <n v="0"/>
    <n v="0"/>
    <n v="0"/>
    <n v="0"/>
    <n v="0"/>
    <n v="0"/>
    <x v="38"/>
  </r>
  <r>
    <n v="85"/>
    <n v="85"/>
    <n v="0"/>
    <n v="0"/>
    <n v="0"/>
    <n v="0"/>
    <n v="0"/>
    <n v="0"/>
    <n v="0"/>
    <n v="0"/>
    <n v="0"/>
    <n v="0"/>
    <x v="4"/>
  </r>
  <r>
    <n v="41"/>
    <n v="41"/>
    <n v="0"/>
    <n v="0"/>
    <n v="41"/>
    <n v="41"/>
    <n v="0"/>
    <n v="0"/>
    <n v="0"/>
    <n v="0"/>
    <n v="0"/>
    <n v="0"/>
    <x v="28"/>
  </r>
  <r>
    <n v="383"/>
    <n v="383"/>
    <n v="0"/>
    <n v="0"/>
    <n v="0"/>
    <n v="0"/>
    <n v="0"/>
    <n v="0"/>
    <n v="0"/>
    <n v="0"/>
    <n v="0"/>
    <n v="0"/>
    <x v="32"/>
  </r>
  <r>
    <n v="150"/>
    <n v="150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50"/>
  </r>
  <r>
    <n v="4"/>
    <n v="4"/>
    <n v="0"/>
    <n v="0"/>
    <n v="0"/>
    <n v="0"/>
    <n v="0"/>
    <n v="0"/>
    <n v="4"/>
    <n v="4"/>
    <n v="0"/>
    <n v="0"/>
    <x v="31"/>
  </r>
  <r>
    <n v="578"/>
    <n v="578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39"/>
  </r>
  <r>
    <n v="358"/>
    <n v="358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29"/>
  </r>
  <r>
    <n v="28"/>
    <n v="28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26"/>
  </r>
  <r>
    <n v="565"/>
    <n v="565"/>
    <n v="0"/>
    <n v="0"/>
    <n v="0"/>
    <n v="0"/>
    <n v="0"/>
    <n v="0"/>
    <n v="0"/>
    <n v="0"/>
    <n v="0"/>
    <n v="0"/>
    <x v="49"/>
  </r>
  <r>
    <n v="5997"/>
    <n v="0"/>
    <n v="5997"/>
    <n v="0"/>
    <n v="0"/>
    <n v="0"/>
    <n v="0"/>
    <n v="0"/>
    <n v="0"/>
    <n v="0"/>
    <n v="0"/>
    <n v="0"/>
    <x v="61"/>
  </r>
  <r>
    <n v="121"/>
    <n v="121"/>
    <n v="0"/>
    <n v="0"/>
    <n v="0"/>
    <n v="0"/>
    <n v="0"/>
    <n v="0"/>
    <n v="0"/>
    <n v="0"/>
    <n v="0"/>
    <n v="0"/>
    <x v="61"/>
  </r>
  <r>
    <n v="2799"/>
    <n v="0"/>
    <n v="0"/>
    <n v="2799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2"/>
  </r>
  <r>
    <n v="1387"/>
    <n v="1387"/>
    <n v="0"/>
    <n v="0"/>
    <n v="1387"/>
    <n v="1387"/>
    <n v="0"/>
    <n v="0"/>
    <n v="0"/>
    <n v="0"/>
    <n v="0"/>
    <n v="0"/>
    <x v="61"/>
  </r>
  <r>
    <n v="755"/>
    <n v="755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37"/>
  </r>
  <r>
    <n v="32"/>
    <n v="32"/>
    <n v="0"/>
    <n v="0"/>
    <n v="32"/>
    <n v="32"/>
    <n v="0"/>
    <n v="0"/>
    <n v="0"/>
    <n v="0"/>
    <n v="0"/>
    <n v="0"/>
    <x v="35"/>
  </r>
  <r>
    <n v="6244"/>
    <n v="6244"/>
    <n v="0"/>
    <n v="0"/>
    <n v="0"/>
    <n v="0"/>
    <n v="0"/>
    <n v="0"/>
    <n v="0"/>
    <n v="0"/>
    <n v="0"/>
    <n v="0"/>
    <x v="36"/>
  </r>
  <r>
    <n v="1462"/>
    <n v="0"/>
    <n v="1462"/>
    <n v="0"/>
    <n v="0"/>
    <n v="0"/>
    <n v="0"/>
    <n v="0"/>
    <n v="0"/>
    <n v="0"/>
    <n v="0"/>
    <n v="0"/>
    <x v="4"/>
  </r>
  <r>
    <n v="453"/>
    <n v="453"/>
    <n v="0"/>
    <n v="0"/>
    <n v="0"/>
    <n v="0"/>
    <n v="0"/>
    <n v="0"/>
    <n v="0"/>
    <n v="0"/>
    <n v="0"/>
    <n v="0"/>
    <x v="34"/>
  </r>
  <r>
    <n v="343"/>
    <n v="343"/>
    <n v="0"/>
    <n v="0"/>
    <n v="0"/>
    <n v="0"/>
    <n v="0"/>
    <n v="0"/>
    <n v="0"/>
    <n v="0"/>
    <n v="0"/>
    <n v="0"/>
    <x v="62"/>
  </r>
  <r>
    <n v="2408"/>
    <n v="2408"/>
    <n v="0"/>
    <n v="0"/>
    <n v="0"/>
    <n v="0"/>
    <n v="0"/>
    <n v="0"/>
    <n v="0"/>
    <n v="0"/>
    <n v="0"/>
    <n v="0"/>
    <x v="34"/>
  </r>
  <r>
    <n v="1152"/>
    <n v="1152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45"/>
  </r>
  <r>
    <n v="350"/>
    <n v="350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8"/>
  </r>
  <r>
    <n v="125"/>
    <n v="125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40"/>
  </r>
  <r>
    <n v="3143"/>
    <n v="0"/>
    <n v="3143"/>
    <n v="0"/>
    <n v="0"/>
    <n v="0"/>
    <n v="0"/>
    <n v="0"/>
    <n v="0"/>
    <n v="0"/>
    <n v="0"/>
    <n v="0"/>
    <x v="23"/>
  </r>
  <r>
    <n v="79"/>
    <n v="79"/>
    <n v="0"/>
    <n v="0"/>
    <n v="0"/>
    <n v="0"/>
    <n v="0"/>
    <n v="0"/>
    <n v="0"/>
    <n v="0"/>
    <n v="0"/>
    <n v="0"/>
    <x v="39"/>
  </r>
  <r>
    <n v="18"/>
    <n v="0"/>
    <n v="18"/>
    <n v="0"/>
    <n v="18"/>
    <n v="0"/>
    <n v="18"/>
    <n v="0"/>
    <n v="0"/>
    <n v="0"/>
    <n v="0"/>
    <n v="0"/>
    <x v="8"/>
  </r>
  <r>
    <n v="25456"/>
    <n v="0"/>
    <n v="25456"/>
    <n v="0"/>
    <n v="0"/>
    <n v="0"/>
    <n v="0"/>
    <n v="0"/>
    <n v="0"/>
    <n v="0"/>
    <n v="0"/>
    <n v="0"/>
    <x v="62"/>
  </r>
  <r>
    <n v="39"/>
    <n v="39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68"/>
  </r>
  <r>
    <n v="16855"/>
    <n v="1685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48"/>
  </r>
  <r>
    <n v="11"/>
    <n v="11"/>
    <n v="0"/>
    <n v="0"/>
    <n v="11"/>
    <n v="11"/>
    <n v="0"/>
    <n v="0"/>
    <n v="0"/>
    <n v="0"/>
    <n v="0"/>
    <n v="0"/>
    <x v="61"/>
  </r>
  <r>
    <n v="75"/>
    <n v="0"/>
    <n v="75"/>
    <n v="0"/>
    <n v="75"/>
    <n v="0"/>
    <n v="75"/>
    <n v="0"/>
    <n v="0"/>
    <n v="0"/>
    <n v="0"/>
    <n v="0"/>
    <x v="1"/>
  </r>
  <r>
    <n v="120"/>
    <n v="120"/>
    <n v="0"/>
    <n v="0"/>
    <n v="0"/>
    <n v="0"/>
    <n v="0"/>
    <n v="0"/>
    <n v="0"/>
    <n v="0"/>
    <n v="0"/>
    <n v="0"/>
    <x v="26"/>
  </r>
  <r>
    <n v="11452"/>
    <n v="11452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38"/>
  </r>
  <r>
    <n v="6076"/>
    <n v="0"/>
    <n v="6076"/>
    <n v="0"/>
    <n v="0"/>
    <n v="0"/>
    <n v="0"/>
    <n v="0"/>
    <n v="0"/>
    <n v="0"/>
    <n v="0"/>
    <n v="0"/>
    <x v="6"/>
  </r>
  <r>
    <n v="906"/>
    <n v="906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19"/>
  </r>
  <r>
    <n v="16"/>
    <n v="16"/>
    <n v="0"/>
    <n v="0"/>
    <n v="16"/>
    <n v="16"/>
    <n v="0"/>
    <n v="0"/>
    <n v="0"/>
    <n v="0"/>
    <n v="0"/>
    <n v="0"/>
    <x v="2"/>
  </r>
  <r>
    <n v="12598"/>
    <n v="12598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2"/>
  </r>
  <r>
    <n v="937"/>
    <n v="937"/>
    <n v="0"/>
    <n v="0"/>
    <n v="0"/>
    <n v="0"/>
    <n v="0"/>
    <n v="0"/>
    <n v="0"/>
    <n v="0"/>
    <n v="0"/>
    <n v="0"/>
    <x v="6"/>
  </r>
  <r>
    <n v="122"/>
    <n v="0"/>
    <n v="122"/>
    <n v="0"/>
    <n v="0"/>
    <n v="0"/>
    <n v="0"/>
    <n v="0"/>
    <n v="0"/>
    <n v="0"/>
    <n v="0"/>
    <n v="0"/>
    <x v="19"/>
  </r>
  <r>
    <n v="26"/>
    <n v="0"/>
    <n v="26"/>
    <n v="0"/>
    <n v="26"/>
    <n v="0"/>
    <n v="26"/>
    <n v="0"/>
    <n v="0"/>
    <n v="0"/>
    <n v="0"/>
    <n v="0"/>
    <x v="65"/>
  </r>
  <r>
    <n v="4733"/>
    <n v="4733"/>
    <n v="0"/>
    <n v="0"/>
    <n v="0"/>
    <n v="0"/>
    <n v="0"/>
    <n v="0"/>
    <n v="0"/>
    <n v="0"/>
    <n v="0"/>
    <n v="0"/>
    <x v="11"/>
  </r>
  <r>
    <n v="343"/>
    <n v="0"/>
    <n v="343"/>
    <n v="0"/>
    <n v="0"/>
    <n v="0"/>
    <n v="0"/>
    <n v="0"/>
    <n v="343"/>
    <n v="0"/>
    <n v="343"/>
    <n v="0"/>
    <x v="34"/>
  </r>
  <r>
    <n v="36"/>
    <n v="36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28"/>
  </r>
  <r>
    <n v="12449"/>
    <n v="12449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16"/>
  </r>
  <r>
    <n v="183"/>
    <n v="183"/>
    <n v="0"/>
    <n v="0"/>
    <n v="0"/>
    <n v="0"/>
    <n v="0"/>
    <n v="0"/>
    <n v="0"/>
    <n v="0"/>
    <n v="0"/>
    <n v="0"/>
    <x v="51"/>
  </r>
  <r>
    <n v="2251"/>
    <n v="2251"/>
    <n v="0"/>
    <n v="0"/>
    <n v="0"/>
    <n v="0"/>
    <n v="0"/>
    <n v="0"/>
    <n v="0"/>
    <n v="0"/>
    <n v="0"/>
    <n v="0"/>
    <x v="30"/>
  </r>
  <r>
    <n v="48"/>
    <n v="48"/>
    <n v="0"/>
    <n v="0"/>
    <n v="0"/>
    <n v="0"/>
    <n v="0"/>
    <n v="0"/>
    <n v="0"/>
    <n v="0"/>
    <n v="0"/>
    <n v="0"/>
    <x v="52"/>
  </r>
  <r>
    <n v="562"/>
    <n v="562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0"/>
  </r>
  <r>
    <n v="293"/>
    <n v="293"/>
    <n v="0"/>
    <n v="0"/>
    <n v="0"/>
    <n v="0"/>
    <n v="0"/>
    <n v="0"/>
    <n v="0"/>
    <n v="0"/>
    <n v="0"/>
    <n v="0"/>
    <x v="30"/>
  </r>
  <r>
    <n v="715"/>
    <n v="715"/>
    <n v="0"/>
    <n v="0"/>
    <n v="0"/>
    <n v="0"/>
    <n v="0"/>
    <n v="0"/>
    <n v="0"/>
    <n v="0"/>
    <n v="0"/>
    <n v="0"/>
    <x v="28"/>
  </r>
  <r>
    <n v="1176"/>
    <n v="1176"/>
    <n v="0"/>
    <n v="0"/>
    <n v="1176"/>
    <n v="1176"/>
    <n v="0"/>
    <n v="0"/>
    <n v="0"/>
    <n v="0"/>
    <n v="0"/>
    <n v="0"/>
    <x v="14"/>
  </r>
  <r>
    <n v="2287"/>
    <n v="2287"/>
    <n v="0"/>
    <n v="0"/>
    <n v="0"/>
    <n v="0"/>
    <n v="0"/>
    <n v="0"/>
    <n v="0"/>
    <n v="0"/>
    <n v="0"/>
    <n v="0"/>
    <x v="46"/>
  </r>
  <r>
    <n v="2045"/>
    <n v="2045"/>
    <n v="0"/>
    <n v="0"/>
    <n v="0"/>
    <n v="0"/>
    <n v="0"/>
    <n v="0"/>
    <n v="0"/>
    <n v="0"/>
    <n v="0"/>
    <n v="0"/>
    <x v="54"/>
  </r>
  <r>
    <n v="1213"/>
    <n v="1213"/>
    <n v="0"/>
    <n v="0"/>
    <n v="1213"/>
    <n v="1213"/>
    <n v="0"/>
    <n v="0"/>
    <n v="0"/>
    <n v="0"/>
    <n v="0"/>
    <n v="0"/>
    <x v="60"/>
  </r>
  <r>
    <n v="1191"/>
    <n v="1191"/>
    <n v="0"/>
    <n v="0"/>
    <n v="0"/>
    <n v="0"/>
    <n v="0"/>
    <n v="0"/>
    <n v="0"/>
    <n v="0"/>
    <n v="0"/>
    <n v="0"/>
    <x v="37"/>
  </r>
  <r>
    <n v="161"/>
    <n v="161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"/>
  </r>
  <r>
    <n v="2320"/>
    <n v="2320"/>
    <n v="0"/>
    <n v="0"/>
    <n v="2320"/>
    <n v="2320"/>
    <n v="0"/>
    <n v="0"/>
    <n v="0"/>
    <n v="0"/>
    <n v="0"/>
    <n v="0"/>
    <x v="22"/>
  </r>
  <r>
    <n v="71"/>
    <n v="71"/>
    <n v="0"/>
    <n v="0"/>
    <n v="0"/>
    <n v="0"/>
    <n v="0"/>
    <n v="0"/>
    <n v="0"/>
    <n v="0"/>
    <n v="0"/>
    <n v="0"/>
    <x v="57"/>
  </r>
  <r>
    <n v="128"/>
    <n v="128"/>
    <n v="0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30"/>
  </r>
  <r>
    <n v="283"/>
    <n v="283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38"/>
  </r>
  <r>
    <n v="3471"/>
    <n v="3471"/>
    <n v="0"/>
    <n v="0"/>
    <n v="0"/>
    <n v="0"/>
    <n v="0"/>
    <n v="0"/>
    <n v="0"/>
    <n v="0"/>
    <n v="0"/>
    <n v="0"/>
    <x v="33"/>
  </r>
  <r>
    <n v="641"/>
    <n v="641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0"/>
  </r>
  <r>
    <n v="6"/>
    <n v="6"/>
    <n v="0"/>
    <n v="0"/>
    <n v="6"/>
    <n v="6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33"/>
  </r>
  <r>
    <n v="1618"/>
    <n v="1618"/>
    <n v="0"/>
    <n v="0"/>
    <n v="0"/>
    <n v="0"/>
    <n v="0"/>
    <n v="0"/>
    <n v="0"/>
    <n v="0"/>
    <n v="0"/>
    <n v="0"/>
    <x v="48"/>
  </r>
  <r>
    <n v="3910"/>
    <n v="3910"/>
    <n v="0"/>
    <n v="0"/>
    <n v="0"/>
    <n v="0"/>
    <n v="0"/>
    <n v="0"/>
    <n v="0"/>
    <n v="0"/>
    <n v="0"/>
    <n v="0"/>
    <x v="28"/>
  </r>
  <r>
    <n v="821"/>
    <n v="0"/>
    <n v="821"/>
    <n v="0"/>
    <n v="0"/>
    <n v="0"/>
    <n v="0"/>
    <n v="0"/>
    <n v="0"/>
    <n v="0"/>
    <n v="0"/>
    <n v="0"/>
    <x v="51"/>
  </r>
  <r>
    <n v="41"/>
    <n v="41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31"/>
  </r>
  <r>
    <n v="4523"/>
    <n v="4523"/>
    <n v="0"/>
    <n v="0"/>
    <n v="4523"/>
    <n v="4523"/>
    <n v="0"/>
    <n v="0"/>
    <n v="0"/>
    <n v="0"/>
    <n v="0"/>
    <n v="0"/>
    <x v="21"/>
  </r>
  <r>
    <n v="157"/>
    <n v="157"/>
    <n v="0"/>
    <n v="0"/>
    <n v="0"/>
    <n v="0"/>
    <n v="0"/>
    <n v="0"/>
    <n v="157"/>
    <n v="157"/>
    <n v="0"/>
    <n v="0"/>
    <x v="31"/>
  </r>
  <r>
    <n v="1"/>
    <n v="1"/>
    <n v="0"/>
    <n v="0"/>
    <n v="0"/>
    <n v="0"/>
    <n v="0"/>
    <n v="0"/>
    <n v="0"/>
    <n v="0"/>
    <n v="0"/>
    <n v="0"/>
    <x v="67"/>
  </r>
  <r>
    <n v="49"/>
    <n v="49"/>
    <n v="0"/>
    <n v="0"/>
    <n v="0"/>
    <n v="0"/>
    <n v="0"/>
    <n v="0"/>
    <n v="0"/>
    <n v="0"/>
    <n v="0"/>
    <n v="0"/>
    <x v="33"/>
  </r>
  <r>
    <n v="128"/>
    <n v="128"/>
    <n v="0"/>
    <n v="0"/>
    <n v="0"/>
    <n v="0"/>
    <n v="0"/>
    <n v="0"/>
    <n v="0"/>
    <n v="0"/>
    <n v="0"/>
    <n v="0"/>
    <x v="40"/>
  </r>
  <r>
    <n v="386"/>
    <n v="386"/>
    <n v="0"/>
    <n v="0"/>
    <n v="0"/>
    <n v="0"/>
    <n v="0"/>
    <n v="0"/>
    <n v="0"/>
    <n v="0"/>
    <n v="0"/>
    <n v="0"/>
    <x v="6"/>
  </r>
  <r>
    <n v="3334"/>
    <n v="333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1"/>
  </r>
  <r>
    <n v="2563"/>
    <n v="0"/>
    <n v="2563"/>
    <n v="0"/>
    <n v="0"/>
    <n v="0"/>
    <n v="0"/>
    <n v="0"/>
    <n v="0"/>
    <n v="0"/>
    <n v="0"/>
    <n v="0"/>
    <x v="41"/>
  </r>
  <r>
    <n v="671"/>
    <n v="67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9"/>
  </r>
  <r>
    <n v="965"/>
    <n v="965"/>
    <n v="0"/>
    <n v="0"/>
    <n v="0"/>
    <n v="0"/>
    <n v="0"/>
    <n v="0"/>
    <n v="0"/>
    <n v="0"/>
    <n v="0"/>
    <n v="0"/>
    <x v="19"/>
  </r>
  <r>
    <n v="1717"/>
    <n v="0"/>
    <n v="1717"/>
    <n v="0"/>
    <n v="0"/>
    <n v="0"/>
    <n v="0"/>
    <n v="0"/>
    <n v="0"/>
    <n v="0"/>
    <n v="0"/>
    <n v="0"/>
    <x v="41"/>
  </r>
  <r>
    <n v="2751"/>
    <n v="2751"/>
    <n v="0"/>
    <n v="0"/>
    <n v="0"/>
    <n v="0"/>
    <n v="0"/>
    <n v="0"/>
    <n v="0"/>
    <n v="0"/>
    <n v="0"/>
    <n v="0"/>
    <x v="14"/>
  </r>
  <r>
    <n v="106"/>
    <n v="106"/>
    <n v="0"/>
    <n v="0"/>
    <n v="0"/>
    <n v="0"/>
    <n v="0"/>
    <n v="0"/>
    <n v="0"/>
    <n v="0"/>
    <n v="0"/>
    <n v="0"/>
    <x v="20"/>
  </r>
  <r>
    <n v="283"/>
    <n v="283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52"/>
  </r>
  <r>
    <n v="149"/>
    <n v="149"/>
    <n v="0"/>
    <n v="0"/>
    <n v="149"/>
    <n v="149"/>
    <n v="0"/>
    <n v="0"/>
    <n v="0"/>
    <n v="0"/>
    <n v="0"/>
    <n v="0"/>
    <x v="30"/>
  </r>
  <r>
    <n v="712"/>
    <n v="71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30"/>
  </r>
  <r>
    <n v="16322"/>
    <n v="16322"/>
    <n v="0"/>
    <n v="0"/>
    <n v="0"/>
    <n v="0"/>
    <n v="0"/>
    <n v="0"/>
    <n v="0"/>
    <n v="0"/>
    <n v="0"/>
    <n v="0"/>
    <x v="32"/>
  </r>
  <r>
    <n v="631"/>
    <n v="631"/>
    <n v="0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107"/>
    <n v="107"/>
    <n v="0"/>
    <n v="0"/>
    <x v="20"/>
  </r>
  <r>
    <n v="8757"/>
    <n v="0"/>
    <n v="8757"/>
    <n v="0"/>
    <n v="0"/>
    <n v="0"/>
    <n v="0"/>
    <n v="0"/>
    <n v="0"/>
    <n v="0"/>
    <n v="0"/>
    <n v="0"/>
    <x v="38"/>
  </r>
  <r>
    <n v="5732"/>
    <n v="0"/>
    <n v="5732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4"/>
  </r>
  <r>
    <n v="234"/>
    <n v="234"/>
    <n v="0"/>
    <n v="0"/>
    <n v="0"/>
    <n v="0"/>
    <n v="0"/>
    <n v="0"/>
    <n v="234"/>
    <n v="234"/>
    <n v="0"/>
    <n v="0"/>
    <x v="14"/>
  </r>
  <r>
    <n v="6429"/>
    <n v="6429"/>
    <n v="0"/>
    <n v="0"/>
    <n v="6429"/>
    <n v="6429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1"/>
  </r>
  <r>
    <n v="3"/>
    <n v="3"/>
    <n v="0"/>
    <n v="0"/>
    <n v="3"/>
    <n v="3"/>
    <n v="0"/>
    <n v="0"/>
    <n v="0"/>
    <n v="0"/>
    <n v="0"/>
    <n v="0"/>
    <x v="4"/>
  </r>
  <r>
    <n v="768"/>
    <n v="0"/>
    <n v="768"/>
    <n v="0"/>
    <n v="0"/>
    <n v="0"/>
    <n v="0"/>
    <n v="0"/>
    <n v="0"/>
    <n v="0"/>
    <n v="0"/>
    <n v="0"/>
    <x v="4"/>
  </r>
  <r>
    <n v="846"/>
    <n v="0"/>
    <n v="846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29"/>
  </r>
  <r>
    <n v="12045"/>
    <n v="0"/>
    <n v="12045"/>
    <n v="0"/>
    <n v="0"/>
    <n v="0"/>
    <n v="0"/>
    <n v="0"/>
    <n v="0"/>
    <n v="0"/>
    <n v="0"/>
    <n v="0"/>
    <x v="32"/>
  </r>
  <r>
    <n v="3508"/>
    <n v="3508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0"/>
  </r>
  <r>
    <n v="29"/>
    <n v="29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48"/>
  </r>
  <r>
    <n v="3324"/>
    <n v="3324"/>
    <n v="0"/>
    <n v="0"/>
    <n v="0"/>
    <n v="0"/>
    <n v="0"/>
    <n v="0"/>
    <n v="0"/>
    <n v="0"/>
    <n v="0"/>
    <n v="0"/>
    <x v="61"/>
  </r>
  <r>
    <n v="161"/>
    <n v="16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4"/>
  </r>
  <r>
    <n v="408"/>
    <n v="408"/>
    <n v="0"/>
    <n v="0"/>
    <n v="0"/>
    <n v="0"/>
    <n v="0"/>
    <n v="0"/>
    <n v="0"/>
    <n v="0"/>
    <n v="0"/>
    <n v="0"/>
    <x v="1"/>
  </r>
  <r>
    <n v="75"/>
    <n v="75"/>
    <n v="0"/>
    <n v="0"/>
    <n v="0"/>
    <n v="0"/>
    <n v="0"/>
    <n v="0"/>
    <n v="0"/>
    <n v="0"/>
    <n v="0"/>
    <n v="0"/>
    <x v="24"/>
  </r>
  <r>
    <n v="43"/>
    <n v="43"/>
    <n v="0"/>
    <n v="0"/>
    <n v="0"/>
    <n v="0"/>
    <n v="0"/>
    <n v="0"/>
    <n v="0"/>
    <n v="0"/>
    <n v="0"/>
    <n v="0"/>
    <x v="53"/>
  </r>
  <r>
    <n v="2168"/>
    <n v="0"/>
    <n v="2168"/>
    <n v="0"/>
    <n v="0"/>
    <n v="0"/>
    <n v="0"/>
    <n v="0"/>
    <n v="0"/>
    <n v="0"/>
    <n v="0"/>
    <n v="0"/>
    <x v="39"/>
  </r>
  <r>
    <n v="1001"/>
    <n v="1001"/>
    <n v="0"/>
    <n v="0"/>
    <n v="0"/>
    <n v="0"/>
    <n v="0"/>
    <n v="0"/>
    <n v="0"/>
    <n v="0"/>
    <n v="0"/>
    <n v="0"/>
    <x v="22"/>
  </r>
  <r>
    <n v="4930"/>
    <n v="4930"/>
    <n v="0"/>
    <n v="0"/>
    <n v="0"/>
    <n v="0"/>
    <n v="0"/>
    <n v="0"/>
    <n v="0"/>
    <n v="0"/>
    <n v="0"/>
    <n v="0"/>
    <x v="43"/>
  </r>
  <r>
    <n v="152"/>
    <n v="152"/>
    <n v="0"/>
    <n v="0"/>
    <n v="0"/>
    <n v="0"/>
    <n v="0"/>
    <n v="0"/>
    <n v="0"/>
    <n v="0"/>
    <n v="0"/>
    <n v="0"/>
    <x v="31"/>
  </r>
  <r>
    <n v="152"/>
    <n v="152"/>
    <n v="0"/>
    <n v="0"/>
    <n v="0"/>
    <n v="0"/>
    <n v="0"/>
    <n v="0"/>
    <n v="0"/>
    <n v="0"/>
    <n v="0"/>
    <n v="0"/>
    <x v="63"/>
  </r>
  <r>
    <n v="108"/>
    <n v="108"/>
    <n v="0"/>
    <n v="0"/>
    <n v="0"/>
    <n v="0"/>
    <n v="0"/>
    <n v="0"/>
    <n v="0"/>
    <n v="0"/>
    <n v="0"/>
    <n v="0"/>
    <x v="55"/>
  </r>
  <r>
    <n v="535"/>
    <n v="535"/>
    <n v="0"/>
    <n v="0"/>
    <n v="0"/>
    <n v="0"/>
    <n v="0"/>
    <n v="0"/>
    <n v="0"/>
    <n v="0"/>
    <n v="0"/>
    <n v="0"/>
    <x v="52"/>
  </r>
  <r>
    <n v="743"/>
    <n v="743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11"/>
    <n v="11"/>
    <n v="0"/>
    <n v="0"/>
    <x v="46"/>
  </r>
  <r>
    <n v="265"/>
    <n v="265"/>
    <n v="0"/>
    <n v="0"/>
    <n v="0"/>
    <n v="0"/>
    <n v="0"/>
    <n v="0"/>
    <n v="0"/>
    <n v="0"/>
    <n v="0"/>
    <n v="0"/>
    <x v="4"/>
  </r>
  <r>
    <n v="183"/>
    <n v="183"/>
    <n v="0"/>
    <n v="0"/>
    <n v="0"/>
    <n v="0"/>
    <n v="0"/>
    <n v="0"/>
    <n v="183"/>
    <n v="183"/>
    <n v="0"/>
    <n v="0"/>
    <x v="14"/>
  </r>
  <r>
    <n v="1118"/>
    <n v="1118"/>
    <n v="0"/>
    <n v="0"/>
    <n v="0"/>
    <n v="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8"/>
  </r>
  <r>
    <n v="2012"/>
    <n v="2012"/>
    <n v="0"/>
    <n v="0"/>
    <n v="0"/>
    <n v="0"/>
    <n v="0"/>
    <n v="0"/>
    <n v="0"/>
    <n v="0"/>
    <n v="0"/>
    <n v="0"/>
    <x v="22"/>
  </r>
  <r>
    <n v="121"/>
    <n v="121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46"/>
  </r>
  <r>
    <n v="39"/>
    <n v="0"/>
    <n v="39"/>
    <n v="0"/>
    <n v="0"/>
    <n v="0"/>
    <n v="0"/>
    <n v="0"/>
    <n v="0"/>
    <n v="0"/>
    <n v="0"/>
    <n v="0"/>
    <x v="63"/>
  </r>
  <r>
    <n v="733"/>
    <n v="733"/>
    <n v="0"/>
    <n v="0"/>
    <n v="0"/>
    <n v="0"/>
    <n v="0"/>
    <n v="0"/>
    <n v="0"/>
    <n v="0"/>
    <n v="0"/>
    <n v="0"/>
    <x v="0"/>
  </r>
  <r>
    <n v="1405"/>
    <n v="1405"/>
    <n v="0"/>
    <n v="0"/>
    <n v="0"/>
    <n v="0"/>
    <n v="0"/>
    <n v="0"/>
    <n v="0"/>
    <n v="0"/>
    <n v="0"/>
    <n v="0"/>
    <x v="5"/>
  </r>
  <r>
    <n v="154"/>
    <n v="154"/>
    <n v="0"/>
    <n v="0"/>
    <n v="0"/>
    <n v="0"/>
    <n v="0"/>
    <n v="0"/>
    <n v="0"/>
    <n v="0"/>
    <n v="0"/>
    <n v="0"/>
    <x v="33"/>
  </r>
  <r>
    <n v="418"/>
    <n v="418"/>
    <n v="0"/>
    <n v="0"/>
    <n v="0"/>
    <n v="0"/>
    <n v="0"/>
    <n v="0"/>
    <n v="0"/>
    <n v="0"/>
    <n v="0"/>
    <n v="0"/>
    <x v="51"/>
  </r>
  <r>
    <n v="4308"/>
    <n v="4308"/>
    <n v="0"/>
    <n v="0"/>
    <n v="0"/>
    <n v="0"/>
    <n v="0"/>
    <n v="0"/>
    <n v="0"/>
    <n v="0"/>
    <n v="0"/>
    <n v="0"/>
    <x v="38"/>
  </r>
  <r>
    <n v="8639"/>
    <n v="8639"/>
    <n v="0"/>
    <n v="0"/>
    <n v="0"/>
    <n v="0"/>
    <n v="0"/>
    <n v="0"/>
    <n v="0"/>
    <n v="0"/>
    <n v="0"/>
    <n v="0"/>
    <x v="32"/>
  </r>
  <r>
    <n v="4"/>
    <n v="4"/>
    <n v="0"/>
    <n v="0"/>
    <n v="4"/>
    <n v="4"/>
    <n v="0"/>
    <n v="0"/>
    <n v="0"/>
    <n v="0"/>
    <n v="0"/>
    <n v="0"/>
    <x v="24"/>
  </r>
  <r>
    <n v="724"/>
    <n v="724"/>
    <n v="0"/>
    <n v="0"/>
    <n v="0"/>
    <n v="0"/>
    <n v="0"/>
    <n v="0"/>
    <n v="724"/>
    <n v="724"/>
    <n v="0"/>
    <n v="0"/>
    <x v="15"/>
  </r>
  <r>
    <n v="1013"/>
    <n v="1013"/>
    <n v="0"/>
    <n v="0"/>
    <n v="0"/>
    <n v="0"/>
    <n v="0"/>
    <n v="0"/>
    <n v="1013"/>
    <n v="1013"/>
    <n v="0"/>
    <n v="0"/>
    <x v="63"/>
  </r>
  <r>
    <n v="56"/>
    <n v="56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19"/>
  </r>
  <r>
    <n v="426"/>
    <n v="426"/>
    <n v="0"/>
    <n v="0"/>
    <n v="0"/>
    <n v="0"/>
    <n v="0"/>
    <n v="0"/>
    <n v="426"/>
    <n v="426"/>
    <n v="0"/>
    <n v="0"/>
    <x v="0"/>
  </r>
  <r>
    <n v="1"/>
    <n v="1"/>
    <n v="0"/>
    <n v="0"/>
    <n v="0"/>
    <n v="0"/>
    <n v="0"/>
    <n v="0"/>
    <n v="0"/>
    <n v="0"/>
    <n v="0"/>
    <n v="0"/>
    <x v="6"/>
  </r>
  <r>
    <n v="172"/>
    <n v="172"/>
    <n v="0"/>
    <n v="0"/>
    <n v="0"/>
    <n v="0"/>
    <n v="0"/>
    <n v="0"/>
    <n v="0"/>
    <n v="0"/>
    <n v="0"/>
    <n v="0"/>
    <x v="30"/>
  </r>
  <r>
    <n v="180"/>
    <n v="180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35"/>
  </r>
  <r>
    <n v="300"/>
    <n v="300"/>
    <n v="0"/>
    <n v="0"/>
    <n v="0"/>
    <n v="0"/>
    <n v="0"/>
    <n v="0"/>
    <n v="0"/>
    <n v="0"/>
    <n v="0"/>
    <n v="0"/>
    <x v="58"/>
  </r>
  <r>
    <n v="357"/>
    <n v="357"/>
    <n v="0"/>
    <n v="0"/>
    <n v="357"/>
    <n v="357"/>
    <n v="0"/>
    <n v="0"/>
    <n v="0"/>
    <n v="0"/>
    <n v="0"/>
    <n v="0"/>
    <x v="59"/>
  </r>
  <r>
    <n v="6231"/>
    <n v="6231"/>
    <n v="0"/>
    <n v="0"/>
    <n v="0"/>
    <n v="0"/>
    <n v="0"/>
    <n v="0"/>
    <n v="0"/>
    <n v="0"/>
    <n v="0"/>
    <n v="0"/>
    <x v="6"/>
  </r>
  <r>
    <n v="5560"/>
    <n v="5560"/>
    <n v="0"/>
    <n v="0"/>
    <n v="0"/>
    <n v="0"/>
    <n v="0"/>
    <n v="0"/>
    <n v="0"/>
    <n v="0"/>
    <n v="0"/>
    <n v="0"/>
    <x v="27"/>
  </r>
  <r>
    <n v="232"/>
    <n v="232"/>
    <n v="0"/>
    <n v="0"/>
    <n v="0"/>
    <n v="0"/>
    <n v="0"/>
    <n v="0"/>
    <n v="0"/>
    <n v="0"/>
    <n v="0"/>
    <n v="0"/>
    <x v="29"/>
  </r>
  <r>
    <n v="795"/>
    <n v="0"/>
    <n v="795"/>
    <n v="0"/>
    <n v="0"/>
    <n v="0"/>
    <n v="0"/>
    <n v="0"/>
    <n v="0"/>
    <n v="0"/>
    <n v="0"/>
    <n v="0"/>
    <x v="63"/>
  </r>
  <r>
    <n v="29692"/>
    <n v="29692"/>
    <n v="0"/>
    <n v="0"/>
    <n v="0"/>
    <n v="0"/>
    <n v="0"/>
    <n v="0"/>
    <n v="0"/>
    <n v="0"/>
    <n v="0"/>
    <n v="0"/>
    <x v="3"/>
  </r>
  <r>
    <n v="65"/>
    <n v="65"/>
    <n v="0"/>
    <n v="0"/>
    <n v="0"/>
    <n v="0"/>
    <n v="0"/>
    <n v="0"/>
    <n v="0"/>
    <n v="0"/>
    <n v="0"/>
    <n v="0"/>
    <x v="1"/>
  </r>
  <r>
    <n v="213"/>
    <n v="213"/>
    <n v="0"/>
    <n v="0"/>
    <n v="213"/>
    <n v="213"/>
    <n v="0"/>
    <n v="0"/>
    <n v="0"/>
    <n v="0"/>
    <n v="0"/>
    <n v="0"/>
    <x v="62"/>
  </r>
  <r>
    <n v="220"/>
    <n v="220"/>
    <n v="0"/>
    <n v="0"/>
    <n v="0"/>
    <n v="0"/>
    <n v="0"/>
    <n v="0"/>
    <n v="0"/>
    <n v="0"/>
    <n v="0"/>
    <n v="0"/>
    <x v="26"/>
  </r>
  <r>
    <n v="189"/>
    <n v="189"/>
    <n v="0"/>
    <n v="0"/>
    <n v="0"/>
    <n v="0"/>
    <n v="0"/>
    <n v="0"/>
    <n v="0"/>
    <n v="0"/>
    <n v="0"/>
    <n v="0"/>
    <x v="60"/>
  </r>
  <r>
    <n v="1120"/>
    <n v="1120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2"/>
    <n v="2"/>
    <n v="0"/>
    <n v="0"/>
    <x v="6"/>
  </r>
  <r>
    <n v="10"/>
    <n v="10"/>
    <n v="0"/>
    <n v="0"/>
    <n v="0"/>
    <n v="0"/>
    <n v="0"/>
    <n v="0"/>
    <n v="0"/>
    <n v="0"/>
    <n v="0"/>
    <n v="0"/>
    <x v="29"/>
  </r>
  <r>
    <n v="25"/>
    <n v="25"/>
    <n v="0"/>
    <n v="0"/>
    <n v="25"/>
    <n v="25"/>
    <n v="0"/>
    <n v="0"/>
    <n v="0"/>
    <n v="0"/>
    <n v="0"/>
    <n v="0"/>
    <x v="11"/>
  </r>
  <r>
    <n v="1158"/>
    <n v="1158"/>
    <n v="0"/>
    <n v="0"/>
    <n v="1158"/>
    <n v="1158"/>
    <n v="0"/>
    <n v="0"/>
    <n v="0"/>
    <n v="0"/>
    <n v="0"/>
    <n v="0"/>
    <x v="43"/>
  </r>
  <r>
    <n v="3"/>
    <n v="3"/>
    <n v="0"/>
    <n v="0"/>
    <n v="0"/>
    <n v="0"/>
    <n v="0"/>
    <n v="0"/>
    <n v="3"/>
    <n v="3"/>
    <n v="0"/>
    <n v="0"/>
    <x v="34"/>
  </r>
  <r>
    <n v="22"/>
    <n v="22"/>
    <n v="0"/>
    <n v="0"/>
    <n v="0"/>
    <n v="0"/>
    <n v="0"/>
    <n v="0"/>
    <n v="0"/>
    <n v="0"/>
    <n v="0"/>
    <n v="0"/>
    <x v="51"/>
  </r>
  <r>
    <n v="394"/>
    <n v="394"/>
    <n v="0"/>
    <n v="0"/>
    <n v="0"/>
    <n v="0"/>
    <n v="0"/>
    <n v="0"/>
    <n v="0"/>
    <n v="0"/>
    <n v="0"/>
    <n v="0"/>
    <x v="28"/>
  </r>
  <r>
    <n v="3829"/>
    <n v="0"/>
    <n v="3829"/>
    <n v="0"/>
    <n v="0"/>
    <n v="0"/>
    <n v="0"/>
    <n v="0"/>
    <n v="0"/>
    <n v="0"/>
    <n v="0"/>
    <n v="0"/>
    <x v="29"/>
  </r>
  <r>
    <n v="68"/>
    <n v="68"/>
    <n v="0"/>
    <n v="0"/>
    <n v="0"/>
    <n v="0"/>
    <n v="0"/>
    <n v="0"/>
    <n v="0"/>
    <n v="0"/>
    <n v="0"/>
    <n v="0"/>
    <x v="14"/>
  </r>
  <r>
    <n v="2021"/>
    <n v="2021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41"/>
  </r>
  <r>
    <n v="197"/>
    <n v="197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1"/>
  </r>
  <r>
    <n v="51"/>
    <n v="51"/>
    <n v="0"/>
    <n v="0"/>
    <n v="0"/>
    <n v="0"/>
    <n v="0"/>
    <n v="0"/>
    <n v="0"/>
    <n v="0"/>
    <n v="0"/>
    <n v="0"/>
    <x v="33"/>
  </r>
  <r>
    <n v="786"/>
    <n v="78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7"/>
  </r>
  <r>
    <n v="17"/>
    <n v="17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1"/>
  </r>
  <r>
    <n v="498"/>
    <n v="0"/>
    <n v="498"/>
    <n v="0"/>
    <n v="0"/>
    <n v="0"/>
    <n v="0"/>
    <n v="0"/>
    <n v="0"/>
    <n v="0"/>
    <n v="0"/>
    <n v="0"/>
    <x v="4"/>
  </r>
  <r>
    <n v="1946"/>
    <n v="1946"/>
    <n v="0"/>
    <n v="0"/>
    <n v="0"/>
    <n v="0"/>
    <n v="0"/>
    <n v="0"/>
    <n v="0"/>
    <n v="0"/>
    <n v="0"/>
    <n v="0"/>
    <x v="51"/>
  </r>
  <r>
    <n v="465"/>
    <n v="465"/>
    <n v="0"/>
    <n v="0"/>
    <n v="0"/>
    <n v="0"/>
    <n v="0"/>
    <n v="0"/>
    <n v="0"/>
    <n v="0"/>
    <n v="0"/>
    <n v="0"/>
    <x v="21"/>
  </r>
  <r>
    <n v="6243"/>
    <n v="6243"/>
    <n v="0"/>
    <n v="0"/>
    <n v="0"/>
    <n v="0"/>
    <n v="0"/>
    <n v="0"/>
    <n v="0"/>
    <n v="0"/>
    <n v="0"/>
    <n v="0"/>
    <x v="2"/>
  </r>
  <r>
    <n v="885"/>
    <n v="0"/>
    <n v="885"/>
    <n v="0"/>
    <n v="0"/>
    <n v="0"/>
    <n v="0"/>
    <n v="0"/>
    <n v="0"/>
    <n v="0"/>
    <n v="0"/>
    <n v="0"/>
    <x v="45"/>
  </r>
  <r>
    <n v="244472"/>
    <n v="0"/>
    <n v="0"/>
    <n v="244472"/>
    <n v="0"/>
    <n v="0"/>
    <n v="0"/>
    <n v="0"/>
    <n v="0"/>
    <n v="0"/>
    <n v="0"/>
    <n v="0"/>
    <x v="3"/>
  </r>
  <r>
    <n v="3946"/>
    <n v="3946"/>
    <n v="0"/>
    <n v="0"/>
    <n v="0"/>
    <n v="0"/>
    <n v="0"/>
    <n v="0"/>
    <n v="0"/>
    <n v="0"/>
    <n v="0"/>
    <n v="0"/>
    <x v="11"/>
  </r>
  <r>
    <n v="12492"/>
    <n v="12492"/>
    <n v="0"/>
    <n v="0"/>
    <n v="0"/>
    <n v="0"/>
    <n v="0"/>
    <n v="0"/>
    <n v="0"/>
    <n v="0"/>
    <n v="0"/>
    <n v="0"/>
    <x v="47"/>
  </r>
  <r>
    <n v="33"/>
    <n v="33"/>
    <n v="0"/>
    <n v="0"/>
    <n v="33"/>
    <n v="33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56"/>
  </r>
  <r>
    <n v="443"/>
    <n v="443"/>
    <n v="0"/>
    <n v="0"/>
    <n v="0"/>
    <n v="0"/>
    <n v="0"/>
    <n v="0"/>
    <n v="0"/>
    <n v="0"/>
    <n v="0"/>
    <n v="0"/>
    <x v="11"/>
  </r>
  <r>
    <n v="149"/>
    <n v="149"/>
    <n v="0"/>
    <n v="0"/>
    <n v="0"/>
    <n v="0"/>
    <n v="0"/>
    <n v="0"/>
    <n v="149"/>
    <n v="149"/>
    <n v="0"/>
    <n v="0"/>
    <x v="42"/>
  </r>
  <r>
    <n v="69"/>
    <n v="69"/>
    <n v="0"/>
    <n v="0"/>
    <n v="0"/>
    <n v="0"/>
    <n v="0"/>
    <n v="0"/>
    <n v="0"/>
    <n v="0"/>
    <n v="0"/>
    <n v="0"/>
    <x v="58"/>
  </r>
  <r>
    <n v="842"/>
    <n v="842"/>
    <n v="0"/>
    <n v="0"/>
    <n v="0"/>
    <n v="0"/>
    <n v="0"/>
    <n v="0"/>
    <n v="0"/>
    <n v="0"/>
    <n v="0"/>
    <n v="0"/>
    <x v="2"/>
  </r>
  <r>
    <n v="254"/>
    <n v="254"/>
    <n v="0"/>
    <n v="0"/>
    <n v="0"/>
    <n v="0"/>
    <n v="0"/>
    <n v="0"/>
    <n v="254"/>
    <n v="254"/>
    <n v="0"/>
    <n v="0"/>
    <x v="73"/>
  </r>
  <r>
    <n v="283"/>
    <n v="0"/>
    <n v="283"/>
    <n v="0"/>
    <n v="0"/>
    <n v="0"/>
    <n v="0"/>
    <n v="0"/>
    <n v="283"/>
    <n v="0"/>
    <n v="283"/>
    <n v="0"/>
    <x v="53"/>
  </r>
  <r>
    <n v="1003"/>
    <n v="1003"/>
    <n v="0"/>
    <n v="0"/>
    <n v="0"/>
    <n v="0"/>
    <n v="0"/>
    <n v="0"/>
    <n v="0"/>
    <n v="0"/>
    <n v="0"/>
    <n v="0"/>
    <x v="27"/>
  </r>
  <r>
    <n v="144"/>
    <n v="144"/>
    <n v="0"/>
    <n v="0"/>
    <n v="0"/>
    <n v="0"/>
    <n v="0"/>
    <n v="0"/>
    <n v="0"/>
    <n v="0"/>
    <n v="0"/>
    <n v="0"/>
    <x v="28"/>
  </r>
  <r>
    <n v="146"/>
    <n v="146"/>
    <n v="0"/>
    <n v="0"/>
    <n v="0"/>
    <n v="0"/>
    <n v="0"/>
    <n v="0"/>
    <n v="0"/>
    <n v="0"/>
    <n v="0"/>
    <n v="0"/>
    <x v="37"/>
  </r>
  <r>
    <n v="4511"/>
    <n v="0"/>
    <n v="4511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25"/>
  </r>
  <r>
    <n v="18"/>
    <n v="18"/>
    <n v="0"/>
    <n v="0"/>
    <n v="18"/>
    <n v="18"/>
    <n v="0"/>
    <n v="0"/>
    <n v="0"/>
    <n v="0"/>
    <n v="0"/>
    <n v="0"/>
    <x v="37"/>
  </r>
  <r>
    <n v="4903"/>
    <n v="4903"/>
    <n v="0"/>
    <n v="0"/>
    <n v="0"/>
    <n v="0"/>
    <n v="0"/>
    <n v="0"/>
    <n v="0"/>
    <n v="0"/>
    <n v="0"/>
    <n v="0"/>
    <x v="6"/>
  </r>
  <r>
    <n v="1160"/>
    <n v="1160"/>
    <n v="0"/>
    <n v="0"/>
    <n v="0"/>
    <n v="0"/>
    <n v="0"/>
    <n v="0"/>
    <n v="0"/>
    <n v="0"/>
    <n v="0"/>
    <n v="0"/>
    <x v="51"/>
  </r>
  <r>
    <n v="16"/>
    <n v="16"/>
    <n v="0"/>
    <n v="0"/>
    <n v="16"/>
    <n v="16"/>
    <n v="0"/>
    <n v="0"/>
    <n v="0"/>
    <n v="0"/>
    <n v="0"/>
    <n v="0"/>
    <x v="53"/>
  </r>
  <r>
    <n v="71"/>
    <n v="0"/>
    <n v="71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67"/>
  </r>
  <r>
    <n v="64"/>
    <n v="64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1"/>
  </r>
  <r>
    <n v="157"/>
    <n v="157"/>
    <n v="0"/>
    <n v="0"/>
    <n v="0"/>
    <n v="0"/>
    <n v="0"/>
    <n v="0"/>
    <n v="0"/>
    <n v="0"/>
    <n v="0"/>
    <n v="0"/>
    <x v="21"/>
  </r>
  <r>
    <n v="1952"/>
    <n v="1952"/>
    <n v="0"/>
    <n v="0"/>
    <n v="0"/>
    <n v="0"/>
    <n v="0"/>
    <n v="0"/>
    <n v="0"/>
    <n v="0"/>
    <n v="0"/>
    <n v="0"/>
    <x v="47"/>
  </r>
  <r>
    <n v="190"/>
    <n v="190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45"/>
  </r>
  <r>
    <n v="3724"/>
    <n v="0"/>
    <n v="3724"/>
    <n v="0"/>
    <n v="0"/>
    <n v="0"/>
    <n v="0"/>
    <n v="0"/>
    <n v="0"/>
    <n v="0"/>
    <n v="0"/>
    <n v="0"/>
    <x v="40"/>
  </r>
  <r>
    <n v="629"/>
    <n v="0"/>
    <n v="629"/>
    <n v="0"/>
    <n v="0"/>
    <n v="0"/>
    <n v="0"/>
    <n v="0"/>
    <n v="0"/>
    <n v="0"/>
    <n v="0"/>
    <n v="0"/>
    <x v="37"/>
  </r>
  <r>
    <n v="202"/>
    <n v="202"/>
    <n v="0"/>
    <n v="0"/>
    <n v="0"/>
    <n v="0"/>
    <n v="0"/>
    <n v="0"/>
    <n v="0"/>
    <n v="0"/>
    <n v="0"/>
    <n v="0"/>
    <x v="1"/>
  </r>
  <r>
    <n v="4824"/>
    <n v="0"/>
    <n v="4824"/>
    <n v="0"/>
    <n v="0"/>
    <n v="0"/>
    <n v="0"/>
    <n v="0"/>
    <n v="0"/>
    <n v="0"/>
    <n v="0"/>
    <n v="0"/>
    <x v="32"/>
  </r>
  <r>
    <n v="1052"/>
    <n v="1052"/>
    <n v="0"/>
    <n v="0"/>
    <n v="0"/>
    <n v="0"/>
    <n v="0"/>
    <n v="0"/>
    <n v="0"/>
    <n v="0"/>
    <n v="0"/>
    <n v="0"/>
    <x v="33"/>
  </r>
  <r>
    <n v="138"/>
    <n v="138"/>
    <n v="0"/>
    <n v="0"/>
    <n v="0"/>
    <n v="0"/>
    <n v="0"/>
    <n v="0"/>
    <n v="0"/>
    <n v="0"/>
    <n v="0"/>
    <n v="0"/>
    <x v="55"/>
  </r>
  <r>
    <n v="258"/>
    <n v="258"/>
    <n v="0"/>
    <n v="0"/>
    <n v="0"/>
    <n v="0"/>
    <n v="0"/>
    <n v="0"/>
    <n v="0"/>
    <n v="0"/>
    <n v="0"/>
    <n v="0"/>
    <x v="61"/>
  </r>
  <r>
    <n v="275"/>
    <n v="275"/>
    <n v="0"/>
    <n v="0"/>
    <n v="0"/>
    <n v="0"/>
    <n v="0"/>
    <n v="0"/>
    <n v="0"/>
    <n v="0"/>
    <n v="0"/>
    <n v="0"/>
    <x v="43"/>
  </r>
  <r>
    <n v="14420"/>
    <n v="14420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33"/>
  </r>
  <r>
    <n v="50"/>
    <n v="50"/>
    <n v="0"/>
    <n v="0"/>
    <n v="0"/>
    <n v="0"/>
    <n v="0"/>
    <n v="0"/>
    <n v="0"/>
    <n v="0"/>
    <n v="0"/>
    <n v="0"/>
    <x v="22"/>
  </r>
  <r>
    <n v="82"/>
    <n v="82"/>
    <n v="0"/>
    <n v="0"/>
    <n v="82"/>
    <n v="82"/>
    <n v="0"/>
    <n v="0"/>
    <n v="0"/>
    <n v="0"/>
    <n v="0"/>
    <n v="0"/>
    <x v="21"/>
  </r>
  <r>
    <n v="1898"/>
    <n v="1898"/>
    <n v="0"/>
    <n v="0"/>
    <n v="1898"/>
    <n v="1898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18"/>
  </r>
  <r>
    <n v="844"/>
    <n v="844"/>
    <n v="0"/>
    <n v="0"/>
    <n v="0"/>
    <n v="0"/>
    <n v="0"/>
    <n v="0"/>
    <n v="0"/>
    <n v="0"/>
    <n v="0"/>
    <n v="0"/>
    <x v="34"/>
  </r>
  <r>
    <n v="149"/>
    <n v="149"/>
    <n v="0"/>
    <n v="0"/>
    <n v="0"/>
    <n v="0"/>
    <n v="0"/>
    <n v="0"/>
    <n v="0"/>
    <n v="0"/>
    <n v="0"/>
    <n v="0"/>
    <x v="38"/>
  </r>
  <r>
    <n v="8990"/>
    <n v="8990"/>
    <n v="0"/>
    <n v="0"/>
    <n v="0"/>
    <n v="0"/>
    <n v="0"/>
    <n v="0"/>
    <n v="0"/>
    <n v="0"/>
    <n v="0"/>
    <n v="0"/>
    <x v="2"/>
  </r>
  <r>
    <n v="99"/>
    <n v="99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9"/>
  </r>
  <r>
    <n v="30"/>
    <n v="30"/>
    <n v="0"/>
    <n v="0"/>
    <n v="0"/>
    <n v="0"/>
    <n v="0"/>
    <n v="0"/>
    <n v="0"/>
    <n v="0"/>
    <n v="0"/>
    <n v="0"/>
    <x v="16"/>
  </r>
  <r>
    <n v="552"/>
    <n v="552"/>
    <n v="0"/>
    <n v="0"/>
    <n v="0"/>
    <n v="0"/>
    <n v="0"/>
    <n v="0"/>
    <n v="0"/>
    <n v="0"/>
    <n v="0"/>
    <n v="0"/>
    <x v="22"/>
  </r>
  <r>
    <n v="175"/>
    <n v="175"/>
    <n v="0"/>
    <n v="0"/>
    <n v="0"/>
    <n v="0"/>
    <n v="0"/>
    <n v="0"/>
    <n v="0"/>
    <n v="0"/>
    <n v="0"/>
    <n v="0"/>
    <x v="39"/>
  </r>
  <r>
    <n v="3436"/>
    <n v="0"/>
    <n v="3436"/>
    <n v="0"/>
    <n v="0"/>
    <n v="0"/>
    <n v="0"/>
    <n v="0"/>
    <n v="0"/>
    <n v="0"/>
    <n v="0"/>
    <n v="0"/>
    <x v="46"/>
  </r>
  <r>
    <n v="119"/>
    <n v="119"/>
    <n v="0"/>
    <n v="0"/>
    <n v="119"/>
    <n v="119"/>
    <n v="0"/>
    <n v="0"/>
    <n v="0"/>
    <n v="0"/>
    <n v="0"/>
    <n v="0"/>
    <x v="22"/>
  </r>
  <r>
    <n v="1841"/>
    <n v="0"/>
    <n v="1841"/>
    <n v="0"/>
    <n v="0"/>
    <n v="0"/>
    <n v="0"/>
    <n v="0"/>
    <n v="0"/>
    <n v="0"/>
    <n v="0"/>
    <n v="0"/>
    <x v="41"/>
  </r>
  <r>
    <n v="6251"/>
    <n v="6251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0"/>
  </r>
  <r>
    <n v="134"/>
    <n v="134"/>
    <n v="0"/>
    <n v="0"/>
    <n v="0"/>
    <n v="0"/>
    <n v="0"/>
    <n v="0"/>
    <n v="134"/>
    <n v="134"/>
    <n v="0"/>
    <n v="0"/>
    <x v="45"/>
  </r>
  <r>
    <n v="248"/>
    <n v="248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5"/>
    <n v="5"/>
    <n v="0"/>
    <n v="0"/>
    <x v="20"/>
  </r>
  <r>
    <n v="108"/>
    <n v="108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68"/>
  </r>
  <r>
    <n v="376"/>
    <n v="376"/>
    <n v="0"/>
    <n v="0"/>
    <n v="0"/>
    <n v="0"/>
    <n v="0"/>
    <n v="0"/>
    <n v="0"/>
    <n v="0"/>
    <n v="0"/>
    <n v="0"/>
    <x v="0"/>
  </r>
  <r>
    <n v="2975"/>
    <n v="2975"/>
    <n v="0"/>
    <n v="0"/>
    <n v="0"/>
    <n v="0"/>
    <n v="0"/>
    <n v="0"/>
    <n v="0"/>
    <n v="0"/>
    <n v="0"/>
    <n v="0"/>
    <x v="38"/>
  </r>
  <r>
    <n v="2793"/>
    <n v="2793"/>
    <n v="0"/>
    <n v="0"/>
    <n v="0"/>
    <n v="0"/>
    <n v="0"/>
    <n v="0"/>
    <n v="0"/>
    <n v="0"/>
    <n v="0"/>
    <n v="0"/>
    <x v="61"/>
  </r>
  <r>
    <n v="36"/>
    <n v="36"/>
    <n v="0"/>
    <n v="0"/>
    <n v="0"/>
    <n v="0"/>
    <n v="0"/>
    <n v="0"/>
    <n v="0"/>
    <n v="0"/>
    <n v="0"/>
    <n v="0"/>
    <x v="64"/>
  </r>
  <r>
    <n v="16"/>
    <n v="0"/>
    <n v="16"/>
    <n v="0"/>
    <n v="0"/>
    <n v="0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65"/>
  </r>
  <r>
    <n v="17"/>
    <n v="17"/>
    <n v="0"/>
    <n v="0"/>
    <n v="0"/>
    <n v="0"/>
    <n v="0"/>
    <n v="0"/>
    <n v="0"/>
    <n v="0"/>
    <n v="0"/>
    <n v="0"/>
    <x v="22"/>
  </r>
  <r>
    <n v="218"/>
    <n v="218"/>
    <n v="0"/>
    <n v="0"/>
    <n v="218"/>
    <n v="218"/>
    <n v="0"/>
    <n v="0"/>
    <n v="0"/>
    <n v="0"/>
    <n v="0"/>
    <n v="0"/>
    <x v="20"/>
  </r>
  <r>
    <n v="15217"/>
    <n v="15217"/>
    <n v="0"/>
    <n v="0"/>
    <n v="15217"/>
    <n v="15217"/>
    <n v="0"/>
    <n v="0"/>
    <n v="0"/>
    <n v="0"/>
    <n v="0"/>
    <n v="0"/>
    <x v="36"/>
  </r>
  <r>
    <n v="193"/>
    <n v="193"/>
    <n v="0"/>
    <n v="0"/>
    <n v="0"/>
    <n v="0"/>
    <n v="0"/>
    <n v="0"/>
    <n v="0"/>
    <n v="0"/>
    <n v="0"/>
    <n v="0"/>
    <x v="27"/>
  </r>
  <r>
    <n v="617"/>
    <n v="617"/>
    <n v="0"/>
    <n v="0"/>
    <n v="0"/>
    <n v="0"/>
    <n v="0"/>
    <n v="0"/>
    <n v="0"/>
    <n v="0"/>
    <n v="0"/>
    <n v="0"/>
    <x v="20"/>
  </r>
  <r>
    <n v="48"/>
    <n v="48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9"/>
  </r>
  <r>
    <n v="5340"/>
    <n v="0"/>
    <n v="5340"/>
    <n v="0"/>
    <n v="0"/>
    <n v="0"/>
    <n v="0"/>
    <n v="0"/>
    <n v="0"/>
    <n v="0"/>
    <n v="0"/>
    <n v="0"/>
    <x v="18"/>
  </r>
  <r>
    <n v="111"/>
    <n v="111"/>
    <n v="0"/>
    <n v="0"/>
    <n v="0"/>
    <n v="0"/>
    <n v="0"/>
    <n v="0"/>
    <n v="0"/>
    <n v="0"/>
    <n v="0"/>
    <n v="0"/>
    <x v="53"/>
  </r>
  <r>
    <n v="1294"/>
    <n v="1294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7"/>
  </r>
  <r>
    <n v="1214"/>
    <n v="1214"/>
    <n v="0"/>
    <n v="0"/>
    <n v="0"/>
    <n v="0"/>
    <n v="0"/>
    <n v="0"/>
    <n v="0"/>
    <n v="0"/>
    <n v="0"/>
    <n v="0"/>
    <x v="28"/>
  </r>
  <r>
    <n v="3796"/>
    <n v="3796"/>
    <n v="0"/>
    <n v="0"/>
    <n v="0"/>
    <n v="0"/>
    <n v="0"/>
    <n v="0"/>
    <n v="0"/>
    <n v="0"/>
    <n v="0"/>
    <n v="0"/>
    <x v="23"/>
  </r>
  <r>
    <n v="334"/>
    <n v="0"/>
    <n v="334"/>
    <n v="0"/>
    <n v="0"/>
    <n v="0"/>
    <n v="0"/>
    <n v="0"/>
    <n v="0"/>
    <n v="0"/>
    <n v="0"/>
    <n v="0"/>
    <x v="37"/>
  </r>
  <r>
    <n v="442"/>
    <n v="442"/>
    <n v="0"/>
    <n v="0"/>
    <n v="442"/>
    <n v="442"/>
    <n v="0"/>
    <n v="0"/>
    <n v="0"/>
    <n v="0"/>
    <n v="0"/>
    <n v="0"/>
    <x v="23"/>
  </r>
  <r>
    <n v="11649"/>
    <n v="0"/>
    <n v="11649"/>
    <n v="0"/>
    <n v="11649"/>
    <n v="0"/>
    <n v="11649"/>
    <n v="0"/>
    <n v="0"/>
    <n v="0"/>
    <n v="0"/>
    <n v="0"/>
    <x v="11"/>
  </r>
  <r>
    <n v="6099"/>
    <n v="0"/>
    <n v="6099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2"/>
  </r>
  <r>
    <n v="7903"/>
    <n v="7903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2"/>
  </r>
  <r>
    <n v="1062"/>
    <n v="106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"/>
  </r>
  <r>
    <n v="234"/>
    <n v="23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63"/>
  </r>
  <r>
    <n v="245"/>
    <n v="245"/>
    <n v="0"/>
    <n v="0"/>
    <n v="245"/>
    <n v="245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4"/>
  </r>
  <r>
    <n v="5751"/>
    <n v="5751"/>
    <n v="0"/>
    <n v="0"/>
    <n v="0"/>
    <n v="0"/>
    <n v="0"/>
    <n v="0"/>
    <n v="5751"/>
    <n v="5751"/>
    <n v="0"/>
    <n v="0"/>
    <x v="28"/>
  </r>
  <r>
    <n v="388"/>
    <n v="388"/>
    <n v="0"/>
    <n v="0"/>
    <n v="0"/>
    <n v="0"/>
    <n v="0"/>
    <n v="0"/>
    <n v="0"/>
    <n v="0"/>
    <n v="0"/>
    <n v="0"/>
    <x v="34"/>
  </r>
  <r>
    <n v="144"/>
    <n v="144"/>
    <n v="0"/>
    <n v="0"/>
    <n v="0"/>
    <n v="0"/>
    <n v="0"/>
    <n v="0"/>
    <n v="0"/>
    <n v="0"/>
    <n v="0"/>
    <n v="0"/>
    <x v="61"/>
  </r>
  <r>
    <n v="166"/>
    <n v="166"/>
    <n v="0"/>
    <n v="0"/>
    <n v="0"/>
    <n v="0"/>
    <n v="0"/>
    <n v="0"/>
    <n v="0"/>
    <n v="0"/>
    <n v="0"/>
    <n v="0"/>
    <x v="36"/>
  </r>
  <r>
    <n v="18593"/>
    <n v="18593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68"/>
  </r>
  <r>
    <n v="109"/>
    <n v="109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57"/>
  </r>
  <r>
    <n v="234"/>
    <n v="23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63"/>
  </r>
  <r>
    <n v="381"/>
    <n v="381"/>
    <n v="0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0"/>
    <n v="0"/>
    <n v="0"/>
    <n v="0"/>
    <x v="53"/>
  </r>
  <r>
    <n v="916"/>
    <n v="916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50"/>
  </r>
  <r>
    <n v="474"/>
    <n v="474"/>
    <n v="0"/>
    <n v="0"/>
    <n v="0"/>
    <n v="0"/>
    <n v="0"/>
    <n v="0"/>
    <n v="0"/>
    <n v="0"/>
    <n v="0"/>
    <n v="0"/>
    <x v="45"/>
  </r>
  <r>
    <n v="1101"/>
    <n v="1101"/>
    <n v="0"/>
    <n v="0"/>
    <n v="0"/>
    <n v="0"/>
    <n v="0"/>
    <n v="0"/>
    <n v="0"/>
    <n v="0"/>
    <n v="0"/>
    <n v="0"/>
    <x v="54"/>
  </r>
  <r>
    <n v="113"/>
    <n v="0"/>
    <n v="113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30"/>
  </r>
  <r>
    <n v="13"/>
    <n v="13"/>
    <n v="0"/>
    <n v="0"/>
    <n v="0"/>
    <n v="0"/>
    <n v="0"/>
    <n v="0"/>
    <n v="13"/>
    <n v="13"/>
    <n v="0"/>
    <n v="0"/>
    <x v="46"/>
  </r>
  <r>
    <n v="1137"/>
    <n v="0"/>
    <n v="1137"/>
    <n v="0"/>
    <n v="0"/>
    <n v="0"/>
    <n v="0"/>
    <n v="0"/>
    <n v="0"/>
    <n v="0"/>
    <n v="0"/>
    <n v="0"/>
    <x v="28"/>
  </r>
  <r>
    <n v="60"/>
    <n v="60"/>
    <n v="0"/>
    <n v="0"/>
    <n v="0"/>
    <n v="0"/>
    <n v="0"/>
    <n v="0"/>
    <n v="0"/>
    <n v="0"/>
    <n v="0"/>
    <n v="0"/>
    <x v="62"/>
  </r>
  <r>
    <n v="99"/>
    <n v="99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5"/>
    <n v="5"/>
    <n v="0"/>
    <n v="0"/>
    <x v="24"/>
  </r>
  <r>
    <n v="89"/>
    <n v="89"/>
    <n v="0"/>
    <n v="0"/>
    <n v="89"/>
    <n v="89"/>
    <n v="0"/>
    <n v="0"/>
    <n v="0"/>
    <n v="0"/>
    <n v="0"/>
    <n v="0"/>
    <x v="26"/>
  </r>
  <r>
    <n v="3144"/>
    <n v="3144"/>
    <n v="0"/>
    <n v="0"/>
    <n v="0"/>
    <n v="0"/>
    <n v="0"/>
    <n v="0"/>
    <n v="0"/>
    <n v="0"/>
    <n v="0"/>
    <n v="0"/>
    <x v="32"/>
  </r>
  <r>
    <n v="106"/>
    <n v="106"/>
    <n v="0"/>
    <n v="0"/>
    <n v="106"/>
    <n v="106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35"/>
  </r>
  <r>
    <n v="108"/>
    <n v="108"/>
    <n v="0"/>
    <n v="0"/>
    <n v="0"/>
    <n v="0"/>
    <n v="0"/>
    <n v="0"/>
    <n v="0"/>
    <n v="0"/>
    <n v="0"/>
    <n v="0"/>
    <x v="49"/>
  </r>
  <r>
    <n v="1843"/>
    <n v="1843"/>
    <n v="0"/>
    <n v="0"/>
    <n v="0"/>
    <n v="0"/>
    <n v="0"/>
    <n v="0"/>
    <n v="0"/>
    <n v="0"/>
    <n v="0"/>
    <n v="0"/>
    <x v="33"/>
  </r>
  <r>
    <n v="32"/>
    <n v="32"/>
    <n v="0"/>
    <n v="0"/>
    <n v="0"/>
    <n v="0"/>
    <n v="0"/>
    <n v="0"/>
    <n v="0"/>
    <n v="0"/>
    <n v="0"/>
    <n v="0"/>
    <x v="51"/>
  </r>
  <r>
    <n v="44"/>
    <n v="44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0"/>
  </r>
  <r>
    <n v="5974"/>
    <n v="0"/>
    <n v="5974"/>
    <n v="0"/>
    <n v="5974"/>
    <n v="0"/>
    <n v="5974"/>
    <n v="0"/>
    <n v="0"/>
    <n v="0"/>
    <n v="0"/>
    <n v="0"/>
    <x v="7"/>
  </r>
  <r>
    <n v="78"/>
    <n v="78"/>
    <n v="0"/>
    <n v="0"/>
    <n v="0"/>
    <n v="0"/>
    <n v="0"/>
    <n v="0"/>
    <n v="0"/>
    <n v="0"/>
    <n v="0"/>
    <n v="0"/>
    <x v="54"/>
  </r>
  <r>
    <n v="94"/>
    <n v="94"/>
    <n v="0"/>
    <n v="0"/>
    <n v="0"/>
    <n v="0"/>
    <n v="0"/>
    <n v="0"/>
    <n v="94"/>
    <n v="94"/>
    <n v="0"/>
    <n v="0"/>
    <x v="62"/>
  </r>
  <r>
    <n v="299"/>
    <n v="299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22"/>
  </r>
  <r>
    <n v="113"/>
    <n v="113"/>
    <n v="0"/>
    <n v="0"/>
    <n v="0"/>
    <n v="0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9"/>
  </r>
  <r>
    <n v="1095"/>
    <n v="0"/>
    <n v="1095"/>
    <n v="0"/>
    <n v="1095"/>
    <n v="0"/>
    <n v="1095"/>
    <n v="0"/>
    <n v="0"/>
    <n v="0"/>
    <n v="0"/>
    <n v="0"/>
    <x v="27"/>
  </r>
  <r>
    <n v="200"/>
    <n v="200"/>
    <n v="0"/>
    <n v="0"/>
    <n v="0"/>
    <n v="0"/>
    <n v="0"/>
    <n v="0"/>
    <n v="0"/>
    <n v="0"/>
    <n v="0"/>
    <n v="0"/>
    <x v="40"/>
  </r>
  <r>
    <n v="349"/>
    <n v="349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2"/>
  </r>
  <r>
    <n v="22881"/>
    <n v="22881"/>
    <n v="0"/>
    <n v="0"/>
    <n v="0"/>
    <n v="0"/>
    <n v="0"/>
    <n v="0"/>
    <n v="0"/>
    <n v="0"/>
    <n v="0"/>
    <n v="0"/>
    <x v="47"/>
  </r>
  <r>
    <n v="1093"/>
    <n v="1093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45"/>
  </r>
  <r>
    <n v="46909"/>
    <n v="46909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19"/>
  </r>
  <r>
    <n v="1761"/>
    <n v="1761"/>
    <n v="0"/>
    <n v="0"/>
    <n v="1761"/>
    <n v="1761"/>
    <n v="0"/>
    <n v="0"/>
    <n v="0"/>
    <n v="0"/>
    <n v="0"/>
    <n v="0"/>
    <x v="33"/>
  </r>
  <r>
    <n v="328"/>
    <n v="328"/>
    <n v="0"/>
    <n v="0"/>
    <n v="0"/>
    <n v="0"/>
    <n v="0"/>
    <n v="0"/>
    <n v="0"/>
    <n v="0"/>
    <n v="0"/>
    <n v="0"/>
    <x v="28"/>
  </r>
  <r>
    <n v="1351"/>
    <n v="1351"/>
    <n v="0"/>
    <n v="0"/>
    <n v="0"/>
    <n v="0"/>
    <n v="0"/>
    <n v="0"/>
    <n v="0"/>
    <n v="0"/>
    <n v="0"/>
    <n v="0"/>
    <x v="1"/>
  </r>
  <r>
    <n v="74"/>
    <n v="74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3"/>
  </r>
  <r>
    <n v="3085"/>
    <n v="308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1"/>
  </r>
  <r>
    <n v="144"/>
    <n v="144"/>
    <n v="0"/>
    <n v="0"/>
    <n v="0"/>
    <n v="0"/>
    <n v="0"/>
    <n v="0"/>
    <n v="0"/>
    <n v="0"/>
    <n v="0"/>
    <n v="0"/>
    <x v="47"/>
  </r>
  <r>
    <n v="2719"/>
    <n v="2719"/>
    <n v="0"/>
    <n v="0"/>
    <n v="0"/>
    <n v="0"/>
    <n v="0"/>
    <n v="0"/>
    <n v="0"/>
    <n v="0"/>
    <n v="0"/>
    <n v="0"/>
    <x v="3"/>
  </r>
  <r>
    <n v="2462"/>
    <n v="2462"/>
    <n v="0"/>
    <n v="0"/>
    <n v="0"/>
    <n v="0"/>
    <n v="0"/>
    <n v="0"/>
    <n v="0"/>
    <n v="0"/>
    <n v="0"/>
    <n v="0"/>
    <x v="11"/>
  </r>
  <r>
    <n v="477"/>
    <n v="477"/>
    <n v="0"/>
    <n v="0"/>
    <n v="477"/>
    <n v="477"/>
    <n v="0"/>
    <n v="0"/>
    <n v="0"/>
    <n v="0"/>
    <n v="0"/>
    <n v="0"/>
    <x v="7"/>
  </r>
  <r>
    <n v="1597"/>
    <n v="1597"/>
    <n v="0"/>
    <n v="0"/>
    <n v="0"/>
    <n v="0"/>
    <n v="0"/>
    <n v="0"/>
    <n v="0"/>
    <n v="0"/>
    <n v="0"/>
    <n v="0"/>
    <x v="46"/>
  </r>
  <r>
    <n v="109"/>
    <n v="109"/>
    <n v="0"/>
    <n v="0"/>
    <n v="109"/>
    <n v="109"/>
    <n v="0"/>
    <n v="0"/>
    <n v="0"/>
    <n v="0"/>
    <n v="0"/>
    <n v="0"/>
    <x v="1"/>
  </r>
  <r>
    <n v="11390"/>
    <n v="11390"/>
    <n v="0"/>
    <n v="0"/>
    <n v="0"/>
    <n v="0"/>
    <n v="0"/>
    <n v="0"/>
    <n v="0"/>
    <n v="0"/>
    <n v="0"/>
    <n v="0"/>
    <x v="22"/>
  </r>
  <r>
    <n v="36"/>
    <n v="36"/>
    <n v="0"/>
    <n v="0"/>
    <n v="0"/>
    <n v="0"/>
    <n v="0"/>
    <n v="0"/>
    <n v="0"/>
    <n v="0"/>
    <n v="0"/>
    <n v="0"/>
    <x v="13"/>
  </r>
  <r>
    <n v="362"/>
    <n v="362"/>
    <n v="0"/>
    <n v="0"/>
    <n v="0"/>
    <n v="0"/>
    <n v="0"/>
    <n v="0"/>
    <n v="0"/>
    <n v="0"/>
    <n v="0"/>
    <n v="0"/>
    <x v="12"/>
  </r>
  <r>
    <n v="149"/>
    <n v="149"/>
    <n v="0"/>
    <n v="0"/>
    <n v="0"/>
    <n v="0"/>
    <n v="0"/>
    <n v="0"/>
    <n v="149"/>
    <n v="149"/>
    <n v="0"/>
    <n v="0"/>
    <x v="37"/>
  </r>
  <r>
    <n v="182"/>
    <n v="182"/>
    <n v="0"/>
    <n v="0"/>
    <n v="0"/>
    <n v="0"/>
    <n v="0"/>
    <n v="0"/>
    <n v="0"/>
    <n v="0"/>
    <n v="0"/>
    <n v="0"/>
    <x v="55"/>
  </r>
  <r>
    <n v="1270"/>
    <n v="0"/>
    <n v="1270"/>
    <n v="0"/>
    <n v="0"/>
    <n v="0"/>
    <n v="0"/>
    <n v="0"/>
    <n v="1270"/>
    <n v="0"/>
    <n v="1270"/>
    <n v="0"/>
    <x v="51"/>
  </r>
  <r>
    <n v="38"/>
    <n v="38"/>
    <n v="0"/>
    <n v="0"/>
    <n v="0"/>
    <n v="0"/>
    <n v="0"/>
    <n v="0"/>
    <n v="0"/>
    <n v="0"/>
    <n v="0"/>
    <n v="0"/>
    <x v="14"/>
  </r>
  <r>
    <n v="38"/>
    <n v="38"/>
    <n v="0"/>
    <n v="0"/>
    <n v="0"/>
    <n v="0"/>
    <n v="0"/>
    <n v="0"/>
    <n v="0"/>
    <n v="0"/>
    <n v="0"/>
    <n v="0"/>
    <x v="29"/>
  </r>
  <r>
    <n v="187"/>
    <n v="187"/>
    <n v="0"/>
    <n v="0"/>
    <n v="0"/>
    <n v="0"/>
    <n v="0"/>
    <n v="0"/>
    <n v="187"/>
    <n v="187"/>
    <n v="0"/>
    <n v="0"/>
    <x v="37"/>
  </r>
  <r>
    <n v="60"/>
    <n v="60"/>
    <n v="0"/>
    <n v="0"/>
    <n v="0"/>
    <n v="0"/>
    <n v="0"/>
    <n v="0"/>
    <n v="60"/>
    <n v="60"/>
    <n v="0"/>
    <n v="0"/>
    <x v="14"/>
  </r>
  <r>
    <n v="2"/>
    <n v="2"/>
    <n v="0"/>
    <n v="0"/>
    <n v="0"/>
    <n v="0"/>
    <n v="0"/>
    <n v="0"/>
    <n v="0"/>
    <n v="0"/>
    <n v="0"/>
    <n v="0"/>
    <x v="4"/>
  </r>
  <r>
    <n v="9056"/>
    <n v="0"/>
    <n v="9056"/>
    <n v="0"/>
    <n v="0"/>
    <n v="0"/>
    <n v="0"/>
    <n v="0"/>
    <n v="0"/>
    <n v="0"/>
    <n v="0"/>
    <n v="0"/>
    <x v="48"/>
  </r>
  <r>
    <n v="994"/>
    <n v="994"/>
    <n v="0"/>
    <n v="0"/>
    <n v="0"/>
    <n v="0"/>
    <n v="0"/>
    <n v="0"/>
    <n v="0"/>
    <n v="0"/>
    <n v="0"/>
    <n v="0"/>
    <x v="21"/>
  </r>
  <r>
    <n v="424"/>
    <n v="424"/>
    <n v="0"/>
    <n v="0"/>
    <n v="0"/>
    <n v="0"/>
    <n v="0"/>
    <n v="0"/>
    <n v="424"/>
    <n v="424"/>
    <n v="0"/>
    <n v="0"/>
    <x v="21"/>
  </r>
  <r>
    <n v="485539"/>
    <n v="0"/>
    <n v="0"/>
    <n v="485539"/>
    <n v="0"/>
    <n v="0"/>
    <n v="0"/>
    <n v="0"/>
    <n v="0"/>
    <n v="0"/>
    <n v="0"/>
    <n v="0"/>
    <x v="3"/>
  </r>
  <r>
    <n v="23446"/>
    <n v="23446"/>
    <n v="0"/>
    <n v="0"/>
    <n v="0"/>
    <n v="0"/>
    <n v="0"/>
    <n v="0"/>
    <n v="0"/>
    <n v="0"/>
    <n v="0"/>
    <n v="0"/>
    <x v="16"/>
  </r>
  <r>
    <n v="1276"/>
    <n v="1276"/>
    <n v="0"/>
    <n v="0"/>
    <n v="1276"/>
    <n v="1276"/>
    <n v="0"/>
    <n v="0"/>
    <n v="0"/>
    <n v="0"/>
    <n v="0"/>
    <n v="0"/>
    <x v="9"/>
  </r>
  <r>
    <n v="3854"/>
    <n v="3854"/>
    <n v="0"/>
    <n v="0"/>
    <n v="3854"/>
    <n v="3854"/>
    <n v="0"/>
    <n v="0"/>
    <n v="0"/>
    <n v="0"/>
    <n v="0"/>
    <n v="0"/>
    <x v="54"/>
  </r>
  <r>
    <n v="3889"/>
    <n v="3889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19"/>
  </r>
  <r>
    <n v="252"/>
    <n v="252"/>
    <n v="0"/>
    <n v="0"/>
    <n v="0"/>
    <n v="0"/>
    <n v="0"/>
    <n v="0"/>
    <n v="0"/>
    <n v="0"/>
    <n v="0"/>
    <n v="0"/>
    <x v="53"/>
  </r>
  <r>
    <n v="150"/>
    <n v="150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1"/>
  </r>
  <r>
    <n v="71"/>
    <n v="71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7"/>
    <n v="7"/>
    <n v="0"/>
    <n v="0"/>
    <x v="28"/>
  </r>
  <r>
    <n v="44"/>
    <n v="44"/>
    <n v="0"/>
    <n v="0"/>
    <n v="0"/>
    <n v="0"/>
    <n v="0"/>
    <n v="0"/>
    <n v="0"/>
    <n v="0"/>
    <n v="0"/>
    <n v="0"/>
    <x v="44"/>
  </r>
  <r>
    <n v="199"/>
    <n v="199"/>
    <n v="0"/>
    <n v="0"/>
    <n v="199"/>
    <n v="199"/>
    <n v="0"/>
    <n v="0"/>
    <n v="0"/>
    <n v="0"/>
    <n v="0"/>
    <n v="0"/>
    <x v="28"/>
  </r>
  <r>
    <n v="248"/>
    <n v="248"/>
    <n v="0"/>
    <n v="0"/>
    <n v="248"/>
    <n v="248"/>
    <n v="0"/>
    <n v="0"/>
    <n v="0"/>
    <n v="0"/>
    <n v="0"/>
    <n v="0"/>
    <x v="20"/>
  </r>
  <r>
    <n v="92"/>
    <n v="92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16"/>
  </r>
  <r>
    <n v="514"/>
    <n v="514"/>
    <n v="0"/>
    <n v="0"/>
    <n v="0"/>
    <n v="0"/>
    <n v="0"/>
    <n v="0"/>
    <n v="0"/>
    <n v="0"/>
    <n v="0"/>
    <n v="0"/>
    <x v="11"/>
  </r>
  <r>
    <n v="829"/>
    <n v="0"/>
    <n v="829"/>
    <n v="0"/>
    <n v="0"/>
    <n v="0"/>
    <n v="0"/>
    <n v="0"/>
    <n v="0"/>
    <n v="0"/>
    <n v="0"/>
    <n v="0"/>
    <x v="30"/>
  </r>
  <r>
    <n v="43879"/>
    <n v="43879"/>
    <n v="0"/>
    <n v="0"/>
    <n v="0"/>
    <n v="0"/>
    <n v="0"/>
    <n v="0"/>
    <n v="0"/>
    <n v="0"/>
    <n v="0"/>
    <n v="0"/>
    <x v="13"/>
  </r>
  <r>
    <n v="289"/>
    <n v="289"/>
    <n v="0"/>
    <n v="0"/>
    <n v="0"/>
    <n v="0"/>
    <n v="0"/>
    <n v="0"/>
    <n v="0"/>
    <n v="0"/>
    <n v="0"/>
    <n v="0"/>
    <x v="32"/>
  </r>
  <r>
    <n v="78"/>
    <n v="78"/>
    <n v="0"/>
    <n v="0"/>
    <n v="0"/>
    <n v="0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55"/>
  </r>
  <r>
    <n v="10"/>
    <n v="10"/>
    <n v="0"/>
    <n v="0"/>
    <n v="10"/>
    <n v="10"/>
    <n v="0"/>
    <n v="0"/>
    <n v="0"/>
    <n v="0"/>
    <n v="0"/>
    <n v="0"/>
    <x v="13"/>
  </r>
  <r>
    <n v="31"/>
    <n v="31"/>
    <n v="0"/>
    <n v="0"/>
    <n v="0"/>
    <n v="0"/>
    <n v="0"/>
    <n v="0"/>
    <n v="0"/>
    <n v="0"/>
    <n v="0"/>
    <n v="0"/>
    <x v="15"/>
  </r>
  <r>
    <n v="35706"/>
    <n v="35706"/>
    <n v="0"/>
    <n v="0"/>
    <n v="0"/>
    <n v="0"/>
    <n v="0"/>
    <n v="0"/>
    <n v="0"/>
    <n v="0"/>
    <n v="0"/>
    <n v="0"/>
    <x v="16"/>
  </r>
  <r>
    <n v="1095"/>
    <n v="1095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9"/>
  </r>
  <r>
    <n v="9962"/>
    <n v="0"/>
    <n v="9962"/>
    <n v="0"/>
    <n v="0"/>
    <n v="0"/>
    <n v="0"/>
    <n v="0"/>
    <n v="0"/>
    <n v="0"/>
    <n v="0"/>
    <n v="0"/>
    <x v="7"/>
  </r>
  <r>
    <n v="1251"/>
    <n v="0"/>
    <n v="1251"/>
    <n v="0"/>
    <n v="0"/>
    <n v="0"/>
    <n v="0"/>
    <n v="0"/>
    <n v="0"/>
    <n v="0"/>
    <n v="0"/>
    <n v="0"/>
    <x v="9"/>
  </r>
  <r>
    <n v="6383"/>
    <n v="6383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63"/>
  </r>
  <r>
    <n v="929"/>
    <n v="929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8"/>
  </r>
  <r>
    <n v="6195"/>
    <n v="6195"/>
    <n v="0"/>
    <n v="0"/>
    <n v="0"/>
    <n v="0"/>
    <n v="0"/>
    <n v="0"/>
    <n v="0"/>
    <n v="0"/>
    <n v="0"/>
    <n v="0"/>
    <x v="48"/>
  </r>
  <r>
    <n v="371"/>
    <n v="37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9"/>
  </r>
  <r>
    <n v="80"/>
    <n v="80"/>
    <n v="0"/>
    <n v="0"/>
    <n v="0"/>
    <n v="0"/>
    <n v="0"/>
    <n v="0"/>
    <n v="0"/>
    <n v="0"/>
    <n v="0"/>
    <n v="0"/>
    <x v="72"/>
  </r>
  <r>
    <n v="65"/>
    <n v="65"/>
    <n v="0"/>
    <n v="0"/>
    <n v="0"/>
    <n v="0"/>
    <n v="0"/>
    <n v="0"/>
    <n v="0"/>
    <n v="0"/>
    <n v="0"/>
    <n v="0"/>
    <x v="37"/>
  </r>
  <r>
    <n v="1336"/>
    <n v="0"/>
    <n v="1336"/>
    <n v="0"/>
    <n v="0"/>
    <n v="0"/>
    <n v="0"/>
    <n v="0"/>
    <n v="0"/>
    <n v="0"/>
    <n v="0"/>
    <n v="0"/>
    <x v="33"/>
  </r>
  <r>
    <n v="458"/>
    <n v="458"/>
    <n v="0"/>
    <n v="0"/>
    <n v="0"/>
    <n v="0"/>
    <n v="0"/>
    <n v="0"/>
    <n v="0"/>
    <n v="0"/>
    <n v="0"/>
    <n v="0"/>
    <x v="21"/>
  </r>
  <r>
    <n v="540"/>
    <n v="540"/>
    <n v="0"/>
    <n v="0"/>
    <n v="0"/>
    <n v="0"/>
    <n v="0"/>
    <n v="0"/>
    <n v="0"/>
    <n v="0"/>
    <n v="0"/>
    <n v="0"/>
    <x v="34"/>
  </r>
  <r>
    <n v="489"/>
    <n v="489"/>
    <n v="0"/>
    <n v="0"/>
    <n v="0"/>
    <n v="0"/>
    <n v="0"/>
    <n v="0"/>
    <n v="0"/>
    <n v="0"/>
    <n v="0"/>
    <n v="0"/>
    <x v="21"/>
  </r>
  <r>
    <n v="76"/>
    <n v="76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59"/>
  </r>
  <r>
    <n v="303"/>
    <n v="303"/>
    <n v="0"/>
    <n v="0"/>
    <n v="0"/>
    <n v="0"/>
    <n v="0"/>
    <n v="0"/>
    <n v="0"/>
    <n v="0"/>
    <n v="0"/>
    <n v="0"/>
    <x v="27"/>
  </r>
  <r>
    <n v="23353"/>
    <n v="0"/>
    <n v="23353"/>
    <n v="0"/>
    <n v="0"/>
    <n v="0"/>
    <n v="0"/>
    <n v="0"/>
    <n v="0"/>
    <n v="0"/>
    <n v="0"/>
    <n v="0"/>
    <x v="48"/>
  </r>
  <r>
    <n v="56"/>
    <n v="0"/>
    <n v="56"/>
    <n v="0"/>
    <n v="0"/>
    <n v="0"/>
    <n v="0"/>
    <n v="0"/>
    <n v="0"/>
    <n v="0"/>
    <n v="0"/>
    <n v="0"/>
    <x v="34"/>
  </r>
  <r>
    <n v="3381"/>
    <n v="3381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45"/>
  </r>
  <r>
    <n v="46"/>
    <n v="46"/>
    <n v="0"/>
    <n v="0"/>
    <n v="46"/>
    <n v="46"/>
    <n v="0"/>
    <n v="0"/>
    <n v="0"/>
    <n v="0"/>
    <n v="0"/>
    <n v="0"/>
    <x v="35"/>
  </r>
  <r>
    <n v="27"/>
    <n v="27"/>
    <n v="0"/>
    <n v="0"/>
    <n v="27"/>
    <n v="27"/>
    <n v="0"/>
    <n v="0"/>
    <n v="0"/>
    <n v="0"/>
    <n v="0"/>
    <n v="0"/>
    <x v="41"/>
  </r>
  <r>
    <n v="116"/>
    <n v="116"/>
    <n v="0"/>
    <n v="0"/>
    <n v="0"/>
    <n v="0"/>
    <n v="0"/>
    <n v="0"/>
    <n v="0"/>
    <n v="0"/>
    <n v="0"/>
    <n v="0"/>
    <x v="48"/>
  </r>
  <r>
    <n v="25803"/>
    <n v="25803"/>
    <n v="0"/>
    <n v="0"/>
    <n v="0"/>
    <n v="0"/>
    <n v="0"/>
    <n v="0"/>
    <n v="0"/>
    <n v="0"/>
    <n v="0"/>
    <n v="0"/>
    <x v="10"/>
  </r>
  <r>
    <n v="374"/>
    <n v="374"/>
    <n v="0"/>
    <n v="0"/>
    <n v="0"/>
    <n v="0"/>
    <n v="0"/>
    <n v="0"/>
    <n v="0"/>
    <n v="0"/>
    <n v="0"/>
    <n v="0"/>
    <x v="26"/>
  </r>
  <r>
    <n v="346"/>
    <n v="346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61"/>
  </r>
  <r>
    <n v="1139"/>
    <n v="1139"/>
    <n v="0"/>
    <n v="0"/>
    <n v="1139"/>
    <n v="1139"/>
    <n v="0"/>
    <n v="0"/>
    <n v="0"/>
    <n v="0"/>
    <n v="0"/>
    <n v="0"/>
    <x v="51"/>
  </r>
  <r>
    <n v="4736"/>
    <n v="4736"/>
    <n v="0"/>
    <n v="0"/>
    <n v="0"/>
    <n v="0"/>
    <n v="0"/>
    <n v="0"/>
    <n v="0"/>
    <n v="0"/>
    <n v="0"/>
    <n v="0"/>
    <x v="61"/>
  </r>
  <r>
    <n v="399"/>
    <n v="399"/>
    <n v="0"/>
    <n v="0"/>
    <n v="0"/>
    <n v="0"/>
    <n v="0"/>
    <n v="0"/>
    <n v="0"/>
    <n v="0"/>
    <n v="0"/>
    <n v="0"/>
    <x v="16"/>
  </r>
  <r>
    <n v="2814"/>
    <n v="0"/>
    <n v="2814"/>
    <n v="0"/>
    <n v="0"/>
    <n v="0"/>
    <n v="0"/>
    <n v="0"/>
    <n v="0"/>
    <n v="0"/>
    <n v="0"/>
    <n v="0"/>
    <x v="22"/>
  </r>
  <r>
    <n v="162"/>
    <n v="0"/>
    <n v="162"/>
    <n v="0"/>
    <n v="0"/>
    <n v="0"/>
    <n v="0"/>
    <n v="0"/>
    <n v="0"/>
    <n v="0"/>
    <n v="0"/>
    <n v="0"/>
    <x v="17"/>
  </r>
  <r>
    <n v="116"/>
    <n v="0"/>
    <n v="116"/>
    <n v="0"/>
    <n v="0"/>
    <n v="0"/>
    <n v="0"/>
    <n v="0"/>
    <n v="0"/>
    <n v="0"/>
    <n v="0"/>
    <n v="0"/>
    <x v="4"/>
  </r>
  <r>
    <n v="762"/>
    <n v="762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2"/>
  </r>
  <r>
    <n v="295"/>
    <n v="295"/>
    <n v="0"/>
    <n v="0"/>
    <n v="0"/>
    <n v="0"/>
    <n v="0"/>
    <n v="0"/>
    <n v="0"/>
    <n v="0"/>
    <n v="0"/>
    <n v="0"/>
    <x v="27"/>
  </r>
  <r>
    <n v="282"/>
    <n v="282"/>
    <n v="0"/>
    <n v="0"/>
    <n v="282"/>
    <n v="282"/>
    <n v="0"/>
    <n v="0"/>
    <n v="0"/>
    <n v="0"/>
    <n v="0"/>
    <n v="0"/>
    <x v="28"/>
  </r>
  <r>
    <n v="43"/>
    <n v="43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4"/>
  </r>
  <r>
    <n v="449"/>
    <n v="449"/>
    <n v="0"/>
    <n v="0"/>
    <n v="0"/>
    <n v="0"/>
    <n v="0"/>
    <n v="0"/>
    <n v="0"/>
    <n v="0"/>
    <n v="0"/>
    <n v="0"/>
    <x v="16"/>
  </r>
  <r>
    <n v="395"/>
    <n v="395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26"/>
  </r>
  <r>
    <n v="42"/>
    <n v="42"/>
    <n v="0"/>
    <n v="0"/>
    <n v="0"/>
    <n v="0"/>
    <n v="0"/>
    <n v="0"/>
    <n v="0"/>
    <n v="0"/>
    <n v="0"/>
    <n v="0"/>
    <x v="52"/>
  </r>
  <r>
    <n v="572"/>
    <n v="572"/>
    <n v="0"/>
    <n v="0"/>
    <n v="0"/>
    <n v="0"/>
    <n v="0"/>
    <n v="0"/>
    <n v="0"/>
    <n v="0"/>
    <n v="0"/>
    <n v="0"/>
    <x v="61"/>
  </r>
  <r>
    <n v="283"/>
    <n v="283"/>
    <n v="0"/>
    <n v="0"/>
    <n v="0"/>
    <n v="0"/>
    <n v="0"/>
    <n v="0"/>
    <n v="0"/>
    <n v="0"/>
    <n v="0"/>
    <n v="0"/>
    <x v="20"/>
  </r>
  <r>
    <n v="9"/>
    <n v="9"/>
    <n v="0"/>
    <n v="0"/>
    <n v="9"/>
    <n v="9"/>
    <n v="0"/>
    <n v="0"/>
    <n v="0"/>
    <n v="0"/>
    <n v="0"/>
    <n v="0"/>
    <x v="24"/>
  </r>
  <r>
    <n v="9944"/>
    <n v="9944"/>
    <n v="0"/>
    <n v="0"/>
    <n v="0"/>
    <n v="0"/>
    <n v="0"/>
    <n v="0"/>
    <n v="0"/>
    <n v="0"/>
    <n v="0"/>
    <n v="0"/>
    <x v="14"/>
  </r>
  <r>
    <n v="4213"/>
    <n v="4213"/>
    <n v="0"/>
    <n v="0"/>
    <n v="0"/>
    <n v="0"/>
    <n v="0"/>
    <n v="0"/>
    <n v="4213"/>
    <n v="4213"/>
    <n v="0"/>
    <n v="0"/>
    <x v="29"/>
  </r>
  <r>
    <n v="2110"/>
    <n v="2110"/>
    <n v="0"/>
    <n v="0"/>
    <n v="0"/>
    <n v="0"/>
    <n v="0"/>
    <n v="0"/>
    <n v="0"/>
    <n v="0"/>
    <n v="0"/>
    <n v="0"/>
    <x v="3"/>
  </r>
  <r>
    <n v="392"/>
    <n v="0"/>
    <n v="392"/>
    <n v="0"/>
    <n v="0"/>
    <n v="0"/>
    <n v="0"/>
    <n v="0"/>
    <n v="0"/>
    <n v="0"/>
    <n v="0"/>
    <n v="0"/>
    <x v="30"/>
  </r>
  <r>
    <n v="122"/>
    <n v="122"/>
    <n v="0"/>
    <n v="0"/>
    <n v="0"/>
    <n v="0"/>
    <n v="0"/>
    <n v="0"/>
    <n v="0"/>
    <n v="0"/>
    <n v="0"/>
    <n v="0"/>
    <x v="31"/>
  </r>
  <r>
    <n v="110"/>
    <n v="110"/>
    <n v="0"/>
    <n v="0"/>
    <n v="0"/>
    <n v="0"/>
    <n v="0"/>
    <n v="0"/>
    <n v="0"/>
    <n v="0"/>
    <n v="0"/>
    <n v="0"/>
    <x v="5"/>
  </r>
  <r>
    <n v="84"/>
    <n v="84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5"/>
  </r>
  <r>
    <n v="189"/>
    <n v="189"/>
    <n v="0"/>
    <n v="0"/>
    <n v="0"/>
    <n v="0"/>
    <n v="0"/>
    <n v="0"/>
    <n v="0"/>
    <n v="0"/>
    <n v="0"/>
    <n v="0"/>
    <x v="2"/>
  </r>
  <r>
    <n v="266"/>
    <n v="266"/>
    <n v="0"/>
    <n v="0"/>
    <n v="0"/>
    <n v="0"/>
    <n v="0"/>
    <n v="0"/>
    <n v="0"/>
    <n v="0"/>
    <n v="0"/>
    <n v="0"/>
    <x v="46"/>
  </r>
  <r>
    <n v="4329"/>
    <n v="432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29"/>
  </r>
  <r>
    <n v="1"/>
    <n v="0"/>
    <n v="0"/>
    <n v="1"/>
    <n v="0"/>
    <n v="0"/>
    <n v="0"/>
    <n v="0"/>
    <n v="0"/>
    <n v="0"/>
    <n v="0"/>
    <n v="0"/>
    <x v="21"/>
  </r>
  <r>
    <n v="824"/>
    <n v="824"/>
    <n v="0"/>
    <n v="0"/>
    <n v="0"/>
    <n v="0"/>
    <n v="0"/>
    <n v="0"/>
    <n v="0"/>
    <n v="0"/>
    <n v="0"/>
    <n v="0"/>
    <x v="0"/>
  </r>
  <r>
    <n v="7347"/>
    <n v="7347"/>
    <n v="0"/>
    <n v="0"/>
    <n v="0"/>
    <n v="0"/>
    <n v="0"/>
    <n v="0"/>
    <n v="0"/>
    <n v="0"/>
    <n v="0"/>
    <n v="0"/>
    <x v="29"/>
  </r>
  <r>
    <n v="637"/>
    <n v="637"/>
    <n v="0"/>
    <n v="0"/>
    <n v="637"/>
    <n v="637"/>
    <n v="0"/>
    <n v="0"/>
    <n v="0"/>
    <n v="0"/>
    <n v="0"/>
    <n v="0"/>
    <x v="27"/>
  </r>
  <r>
    <n v="605"/>
    <n v="605"/>
    <n v="0"/>
    <n v="0"/>
    <n v="0"/>
    <n v="0"/>
    <n v="0"/>
    <n v="0"/>
    <n v="0"/>
    <n v="0"/>
    <n v="0"/>
    <n v="0"/>
    <x v="9"/>
  </r>
  <r>
    <n v="89"/>
    <n v="89"/>
    <n v="0"/>
    <n v="0"/>
    <n v="0"/>
    <n v="0"/>
    <n v="0"/>
    <n v="0"/>
    <n v="0"/>
    <n v="0"/>
    <n v="0"/>
    <n v="0"/>
    <x v="53"/>
  </r>
  <r>
    <n v="149"/>
    <n v="149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2"/>
  </r>
  <r>
    <n v="4644"/>
    <n v="0"/>
    <n v="4644"/>
    <n v="0"/>
    <n v="0"/>
    <n v="0"/>
    <n v="0"/>
    <n v="0"/>
    <n v="4644"/>
    <n v="0"/>
    <n v="4644"/>
    <n v="0"/>
    <x v="74"/>
  </r>
  <r>
    <n v="2466"/>
    <n v="0"/>
    <n v="0"/>
    <n v="2466"/>
    <n v="0"/>
    <n v="0"/>
    <n v="0"/>
    <n v="0"/>
    <n v="0"/>
    <n v="0"/>
    <n v="0"/>
    <n v="0"/>
    <x v="69"/>
  </r>
  <r>
    <n v="17"/>
    <n v="17"/>
    <n v="0"/>
    <n v="0"/>
    <n v="0"/>
    <n v="0"/>
    <n v="0"/>
    <n v="0"/>
    <n v="0"/>
    <n v="0"/>
    <n v="0"/>
    <n v="0"/>
    <x v="37"/>
  </r>
  <r>
    <n v="3573"/>
    <n v="0"/>
    <n v="3573"/>
    <n v="0"/>
    <n v="0"/>
    <n v="0"/>
    <n v="0"/>
    <n v="0"/>
    <n v="0"/>
    <n v="0"/>
    <n v="0"/>
    <n v="0"/>
    <x v="33"/>
  </r>
  <r>
    <n v="560"/>
    <n v="560"/>
    <n v="0"/>
    <n v="0"/>
    <n v="0"/>
    <n v="0"/>
    <n v="0"/>
    <n v="0"/>
    <n v="0"/>
    <n v="0"/>
    <n v="0"/>
    <n v="0"/>
    <x v="23"/>
  </r>
  <r>
    <n v="97"/>
    <n v="97"/>
    <n v="0"/>
    <n v="0"/>
    <n v="0"/>
    <n v="0"/>
    <n v="0"/>
    <n v="0"/>
    <n v="97"/>
    <n v="97"/>
    <n v="0"/>
    <n v="0"/>
    <x v="34"/>
  </r>
  <r>
    <n v="520"/>
    <n v="520"/>
    <n v="0"/>
    <n v="0"/>
    <n v="520"/>
    <n v="520"/>
    <n v="0"/>
    <n v="0"/>
    <n v="0"/>
    <n v="0"/>
    <n v="0"/>
    <n v="0"/>
    <x v="20"/>
  </r>
  <r>
    <n v="1574"/>
    <n v="1574"/>
    <n v="0"/>
    <n v="0"/>
    <n v="0"/>
    <n v="0"/>
    <n v="0"/>
    <n v="0"/>
    <n v="0"/>
    <n v="0"/>
    <n v="0"/>
    <n v="0"/>
    <x v="32"/>
  </r>
  <r>
    <n v="4"/>
    <n v="4"/>
    <n v="0"/>
    <n v="0"/>
    <n v="4"/>
    <n v="4"/>
    <n v="0"/>
    <n v="0"/>
    <n v="0"/>
    <n v="0"/>
    <n v="0"/>
    <n v="0"/>
    <x v="22"/>
  </r>
  <r>
    <n v="1580"/>
    <n v="0"/>
    <n v="1580"/>
    <n v="0"/>
    <n v="1580"/>
    <n v="0"/>
    <n v="1580"/>
    <n v="0"/>
    <n v="0"/>
    <n v="0"/>
    <n v="0"/>
    <n v="0"/>
    <x v="18"/>
  </r>
  <r>
    <n v="106"/>
    <n v="106"/>
    <n v="0"/>
    <n v="0"/>
    <n v="0"/>
    <n v="0"/>
    <n v="0"/>
    <n v="0"/>
    <n v="0"/>
    <n v="0"/>
    <n v="0"/>
    <n v="0"/>
    <x v="59"/>
  </r>
  <r>
    <n v="772"/>
    <n v="772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27"/>
  </r>
  <r>
    <n v="2413"/>
    <n v="0"/>
    <n v="2413"/>
    <n v="0"/>
    <n v="0"/>
    <n v="0"/>
    <n v="0"/>
    <n v="0"/>
    <n v="0"/>
    <n v="0"/>
    <n v="0"/>
    <n v="0"/>
    <x v="27"/>
  </r>
  <r>
    <n v="2179"/>
    <n v="0"/>
    <n v="2179"/>
    <n v="0"/>
    <n v="0"/>
    <n v="0"/>
    <n v="0"/>
    <n v="0"/>
    <n v="0"/>
    <n v="0"/>
    <n v="0"/>
    <n v="0"/>
    <x v="61"/>
  </r>
  <r>
    <n v="56"/>
    <n v="56"/>
    <n v="0"/>
    <n v="0"/>
    <n v="0"/>
    <n v="0"/>
    <n v="0"/>
    <n v="0"/>
    <n v="0"/>
    <n v="0"/>
    <n v="0"/>
    <n v="0"/>
    <x v="0"/>
  </r>
  <r>
    <n v="402"/>
    <n v="402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46"/>
  </r>
  <r>
    <n v="1634"/>
    <n v="0"/>
    <n v="1634"/>
    <n v="0"/>
    <n v="0"/>
    <n v="0"/>
    <n v="0"/>
    <n v="0"/>
    <n v="0"/>
    <n v="0"/>
    <n v="0"/>
    <n v="0"/>
    <x v="67"/>
  </r>
  <r>
    <n v="104"/>
    <n v="104"/>
    <n v="0"/>
    <n v="0"/>
    <n v="0"/>
    <n v="0"/>
    <n v="0"/>
    <n v="0"/>
    <n v="0"/>
    <n v="0"/>
    <n v="0"/>
    <n v="0"/>
    <x v="62"/>
  </r>
  <r>
    <n v="120"/>
    <n v="120"/>
    <n v="0"/>
    <n v="0"/>
    <n v="0"/>
    <n v="0"/>
    <n v="0"/>
    <n v="0"/>
    <n v="0"/>
    <n v="0"/>
    <n v="0"/>
    <n v="0"/>
    <x v="12"/>
  </r>
  <r>
    <n v="242"/>
    <n v="242"/>
    <n v="0"/>
    <n v="0"/>
    <n v="0"/>
    <n v="0"/>
    <n v="0"/>
    <n v="0"/>
    <n v="0"/>
    <n v="0"/>
    <n v="0"/>
    <n v="0"/>
    <x v="29"/>
  </r>
  <r>
    <n v="698"/>
    <n v="698"/>
    <n v="0"/>
    <n v="0"/>
    <n v="0"/>
    <n v="0"/>
    <n v="0"/>
    <n v="0"/>
    <n v="0"/>
    <n v="0"/>
    <n v="0"/>
    <n v="0"/>
    <x v="32"/>
  </r>
  <r>
    <n v="105"/>
    <n v="105"/>
    <n v="0"/>
    <n v="0"/>
    <n v="105"/>
    <n v="105"/>
    <n v="0"/>
    <n v="0"/>
    <n v="0"/>
    <n v="0"/>
    <n v="0"/>
    <n v="0"/>
    <x v="62"/>
  </r>
  <r>
    <n v="1624"/>
    <n v="0"/>
    <n v="1624"/>
    <n v="0"/>
    <n v="0"/>
    <n v="0"/>
    <n v="0"/>
    <n v="0"/>
    <n v="0"/>
    <n v="0"/>
    <n v="0"/>
    <n v="0"/>
    <x v="42"/>
  </r>
  <r>
    <n v="30"/>
    <n v="30"/>
    <n v="0"/>
    <n v="0"/>
    <n v="0"/>
    <n v="0"/>
    <n v="0"/>
    <n v="0"/>
    <n v="0"/>
    <n v="0"/>
    <n v="0"/>
    <n v="0"/>
    <x v="57"/>
  </r>
  <r>
    <n v="183"/>
    <n v="183"/>
    <n v="0"/>
    <n v="0"/>
    <n v="0"/>
    <n v="0"/>
    <n v="0"/>
    <n v="0"/>
    <n v="0"/>
    <n v="0"/>
    <n v="0"/>
    <n v="0"/>
    <x v="46"/>
  </r>
  <r>
    <n v="55"/>
    <n v="55"/>
    <n v="0"/>
    <n v="0"/>
    <n v="0"/>
    <n v="0"/>
    <n v="0"/>
    <n v="0"/>
    <n v="0"/>
    <n v="0"/>
    <n v="0"/>
    <n v="0"/>
    <x v="21"/>
  </r>
  <r>
    <n v="194"/>
    <n v="194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50"/>
  </r>
  <r>
    <n v="298"/>
    <n v="298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59"/>
  </r>
  <r>
    <n v="969"/>
    <n v="969"/>
    <n v="0"/>
    <n v="0"/>
    <n v="969"/>
    <n v="969"/>
    <n v="0"/>
    <n v="0"/>
    <n v="0"/>
    <n v="0"/>
    <n v="0"/>
    <n v="0"/>
    <x v="23"/>
  </r>
  <r>
    <n v="1044"/>
    <n v="1044"/>
    <n v="0"/>
    <n v="0"/>
    <n v="1044"/>
    <n v="1044"/>
    <n v="0"/>
    <n v="0"/>
    <n v="0"/>
    <n v="0"/>
    <n v="0"/>
    <n v="0"/>
    <x v="10"/>
  </r>
  <r>
    <n v="11675"/>
    <n v="11675"/>
    <n v="0"/>
    <n v="0"/>
    <n v="0"/>
    <n v="0"/>
    <n v="0"/>
    <n v="0"/>
    <n v="0"/>
    <n v="0"/>
    <n v="0"/>
    <n v="0"/>
    <x v="38"/>
  </r>
  <r>
    <n v="72"/>
    <n v="72"/>
    <n v="0"/>
    <n v="0"/>
    <n v="0"/>
    <n v="0"/>
    <n v="0"/>
    <n v="0"/>
    <n v="0"/>
    <n v="0"/>
    <n v="0"/>
    <n v="0"/>
    <x v="34"/>
  </r>
  <r>
    <n v="1002"/>
    <n v="0"/>
    <n v="1002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42"/>
  </r>
  <r>
    <n v="365"/>
    <n v="365"/>
    <n v="0"/>
    <n v="0"/>
    <n v="0"/>
    <n v="0"/>
    <n v="0"/>
    <n v="0"/>
    <n v="0"/>
    <n v="0"/>
    <n v="0"/>
    <n v="0"/>
    <x v="61"/>
  </r>
  <r>
    <n v="36489"/>
    <n v="0"/>
    <n v="0"/>
    <n v="36489"/>
    <n v="0"/>
    <n v="0"/>
    <n v="0"/>
    <n v="0"/>
    <n v="0"/>
    <n v="0"/>
    <n v="0"/>
    <n v="0"/>
    <x v="74"/>
  </r>
  <r>
    <n v="15"/>
    <n v="15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9"/>
  </r>
  <r>
    <n v="42"/>
    <n v="42"/>
    <n v="0"/>
    <n v="0"/>
    <n v="0"/>
    <n v="0"/>
    <n v="0"/>
    <n v="0"/>
    <n v="0"/>
    <n v="0"/>
    <n v="0"/>
    <n v="0"/>
    <x v="23"/>
  </r>
  <r>
    <n v="378"/>
    <n v="378"/>
    <n v="0"/>
    <n v="0"/>
    <n v="378"/>
    <n v="378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0"/>
  </r>
  <r>
    <n v="48"/>
    <n v="48"/>
    <n v="0"/>
    <n v="0"/>
    <n v="48"/>
    <n v="48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"/>
  </r>
  <r>
    <n v="159"/>
    <n v="159"/>
    <n v="0"/>
    <n v="0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0"/>
    <n v="0"/>
    <n v="0"/>
    <n v="0"/>
    <x v="55"/>
  </r>
  <r>
    <n v="173"/>
    <n v="173"/>
    <n v="0"/>
    <n v="0"/>
    <n v="0"/>
    <n v="0"/>
    <n v="0"/>
    <n v="0"/>
    <n v="0"/>
    <n v="0"/>
    <n v="0"/>
    <n v="0"/>
    <x v="2"/>
  </r>
  <r>
    <n v="2941"/>
    <n v="0"/>
    <n v="0"/>
    <n v="2941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1"/>
    <n v="1"/>
    <n v="0"/>
    <n v="0"/>
    <x v="50"/>
  </r>
  <r>
    <n v="3"/>
    <n v="0"/>
    <n v="3"/>
    <n v="0"/>
    <n v="0"/>
    <n v="0"/>
    <n v="0"/>
    <n v="0"/>
    <n v="0"/>
    <n v="0"/>
    <n v="0"/>
    <n v="0"/>
    <x v="24"/>
  </r>
  <r>
    <n v="707"/>
    <n v="707"/>
    <n v="0"/>
    <n v="0"/>
    <n v="0"/>
    <n v="0"/>
    <n v="0"/>
    <n v="0"/>
    <n v="0"/>
    <n v="0"/>
    <n v="0"/>
    <n v="0"/>
    <x v="21"/>
  </r>
  <r>
    <n v="2011"/>
    <n v="2011"/>
    <n v="0"/>
    <n v="0"/>
    <n v="0"/>
    <n v="0"/>
    <n v="0"/>
    <n v="0"/>
    <n v="0"/>
    <n v="0"/>
    <n v="0"/>
    <n v="0"/>
    <x v="7"/>
  </r>
  <r>
    <n v="200"/>
    <n v="20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40"/>
  </r>
  <r>
    <n v="934"/>
    <n v="934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3"/>
    <n v="3"/>
    <n v="0"/>
    <n v="0"/>
    <x v="67"/>
  </r>
  <r>
    <n v="15"/>
    <n v="15"/>
    <n v="0"/>
    <n v="0"/>
    <n v="15"/>
    <n v="15"/>
    <n v="0"/>
    <n v="0"/>
    <n v="0"/>
    <n v="0"/>
    <n v="0"/>
    <n v="0"/>
    <x v="39"/>
  </r>
  <r>
    <n v="287"/>
    <n v="287"/>
    <n v="0"/>
    <n v="0"/>
    <n v="0"/>
    <n v="0"/>
    <n v="0"/>
    <n v="0"/>
    <n v="0"/>
    <n v="0"/>
    <n v="0"/>
    <n v="0"/>
    <x v="34"/>
  </r>
  <r>
    <n v="595"/>
    <n v="595"/>
    <n v="0"/>
    <n v="0"/>
    <n v="595"/>
    <n v="595"/>
    <n v="0"/>
    <n v="0"/>
    <n v="0"/>
    <n v="0"/>
    <n v="0"/>
    <n v="0"/>
    <x v="40"/>
  </r>
  <r>
    <n v="77"/>
    <n v="77"/>
    <n v="0"/>
    <n v="0"/>
    <n v="77"/>
    <n v="77"/>
    <n v="0"/>
    <n v="0"/>
    <n v="0"/>
    <n v="0"/>
    <n v="0"/>
    <n v="0"/>
    <x v="18"/>
  </r>
  <r>
    <n v="301"/>
    <n v="301"/>
    <n v="0"/>
    <n v="0"/>
    <n v="0"/>
    <n v="0"/>
    <n v="0"/>
    <n v="0"/>
    <n v="0"/>
    <n v="0"/>
    <n v="0"/>
    <n v="0"/>
    <x v="30"/>
  </r>
  <r>
    <n v="249"/>
    <n v="249"/>
    <n v="0"/>
    <n v="0"/>
    <n v="0"/>
    <n v="0"/>
    <n v="0"/>
    <n v="0"/>
    <n v="0"/>
    <n v="0"/>
    <n v="0"/>
    <n v="0"/>
    <x v="43"/>
  </r>
  <r>
    <n v="2733"/>
    <n v="273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4"/>
  </r>
  <r>
    <n v="207"/>
    <n v="207"/>
    <n v="0"/>
    <n v="0"/>
    <n v="0"/>
    <n v="0"/>
    <n v="0"/>
    <n v="0"/>
    <n v="0"/>
    <n v="0"/>
    <n v="0"/>
    <n v="0"/>
    <x v="26"/>
  </r>
  <r>
    <n v="9"/>
    <n v="9"/>
    <n v="0"/>
    <n v="0"/>
    <n v="9"/>
    <n v="9"/>
    <n v="0"/>
    <n v="0"/>
    <n v="0"/>
    <n v="0"/>
    <n v="0"/>
    <n v="0"/>
    <x v="47"/>
  </r>
  <r>
    <n v="140"/>
    <n v="140"/>
    <n v="0"/>
    <n v="0"/>
    <n v="0"/>
    <n v="0"/>
    <n v="0"/>
    <n v="0"/>
    <n v="0"/>
    <n v="0"/>
    <n v="0"/>
    <n v="0"/>
    <x v="72"/>
  </r>
  <r>
    <n v="3"/>
    <n v="3"/>
    <n v="0"/>
    <n v="0"/>
    <n v="0"/>
    <n v="0"/>
    <n v="0"/>
    <n v="0"/>
    <n v="0"/>
    <n v="0"/>
    <n v="0"/>
    <n v="0"/>
    <x v="41"/>
  </r>
  <r>
    <n v="50"/>
    <n v="50"/>
    <n v="0"/>
    <n v="0"/>
    <n v="0"/>
    <n v="0"/>
    <n v="0"/>
    <n v="0"/>
    <n v="0"/>
    <n v="0"/>
    <n v="0"/>
    <n v="0"/>
    <x v="5"/>
  </r>
  <r>
    <n v="81"/>
    <n v="81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30"/>
  </r>
  <r>
    <n v="12554"/>
    <n v="0"/>
    <n v="12554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5"/>
  </r>
  <r>
    <n v="266"/>
    <n v="266"/>
    <n v="0"/>
    <n v="0"/>
    <n v="0"/>
    <n v="0"/>
    <n v="0"/>
    <n v="0"/>
    <n v="0"/>
    <n v="0"/>
    <n v="0"/>
    <n v="0"/>
    <x v="51"/>
  </r>
  <r>
    <n v="2559"/>
    <n v="2559"/>
    <n v="0"/>
    <n v="0"/>
    <n v="0"/>
    <n v="0"/>
    <n v="0"/>
    <n v="0"/>
    <n v="0"/>
    <n v="0"/>
    <n v="0"/>
    <n v="0"/>
    <x v="29"/>
  </r>
  <r>
    <n v="2162"/>
    <n v="2162"/>
    <n v="0"/>
    <n v="0"/>
    <n v="2162"/>
    <n v="2162"/>
    <n v="0"/>
    <n v="0"/>
    <n v="0"/>
    <n v="0"/>
    <n v="0"/>
    <n v="0"/>
    <x v="62"/>
  </r>
  <r>
    <n v="1004"/>
    <n v="1004"/>
    <n v="0"/>
    <n v="0"/>
    <n v="0"/>
    <n v="0"/>
    <n v="0"/>
    <n v="0"/>
    <n v="0"/>
    <n v="0"/>
    <n v="0"/>
    <n v="0"/>
    <x v="37"/>
  </r>
  <r>
    <n v="936"/>
    <n v="0"/>
    <n v="936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18"/>
  </r>
  <r>
    <n v="3024"/>
    <n v="0"/>
    <n v="3024"/>
    <n v="0"/>
    <n v="0"/>
    <n v="0"/>
    <n v="0"/>
    <n v="0"/>
    <n v="0"/>
    <n v="0"/>
    <n v="0"/>
    <n v="0"/>
    <x v="46"/>
  </r>
  <r>
    <n v="1359"/>
    <n v="1359"/>
    <n v="0"/>
    <n v="0"/>
    <n v="0"/>
    <n v="0"/>
    <n v="0"/>
    <n v="0"/>
    <n v="0"/>
    <n v="0"/>
    <n v="0"/>
    <n v="0"/>
    <x v="21"/>
  </r>
  <r>
    <n v="249"/>
    <n v="249"/>
    <n v="0"/>
    <n v="0"/>
    <n v="0"/>
    <n v="0"/>
    <n v="0"/>
    <n v="0"/>
    <n v="0"/>
    <n v="0"/>
    <n v="0"/>
    <n v="0"/>
    <x v="59"/>
  </r>
  <r>
    <n v="130"/>
    <n v="130"/>
    <n v="0"/>
    <n v="0"/>
    <n v="0"/>
    <n v="0"/>
    <n v="0"/>
    <n v="0"/>
    <n v="0"/>
    <n v="0"/>
    <n v="0"/>
    <n v="0"/>
    <x v="53"/>
  </r>
  <r>
    <n v="57"/>
    <n v="57"/>
    <n v="0"/>
    <n v="0"/>
    <n v="57"/>
    <n v="57"/>
    <n v="0"/>
    <n v="0"/>
    <n v="0"/>
    <n v="0"/>
    <n v="0"/>
    <n v="0"/>
    <x v="52"/>
  </r>
  <r>
    <n v="145"/>
    <n v="145"/>
    <n v="0"/>
    <n v="0"/>
    <n v="0"/>
    <n v="0"/>
    <n v="0"/>
    <n v="0"/>
    <n v="145"/>
    <n v="145"/>
    <n v="0"/>
    <n v="0"/>
    <x v="55"/>
  </r>
  <r>
    <n v="253"/>
    <n v="253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19"/>
    <n v="19"/>
    <n v="0"/>
    <n v="0"/>
    <x v="45"/>
  </r>
  <r>
    <n v="128"/>
    <n v="128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30"/>
  </r>
  <r>
    <n v="396"/>
    <n v="0"/>
    <n v="396"/>
    <n v="0"/>
    <n v="0"/>
    <n v="0"/>
    <n v="0"/>
    <n v="0"/>
    <n v="0"/>
    <n v="0"/>
    <n v="0"/>
    <n v="0"/>
    <x v="70"/>
  </r>
  <r>
    <n v="4068"/>
    <n v="4068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9"/>
  </r>
  <r>
    <n v="321"/>
    <n v="321"/>
    <n v="0"/>
    <n v="0"/>
    <n v="0"/>
    <n v="0"/>
    <n v="0"/>
    <n v="0"/>
    <n v="0"/>
    <n v="0"/>
    <n v="0"/>
    <n v="0"/>
    <x v="9"/>
  </r>
  <r>
    <n v="174"/>
    <n v="174"/>
    <n v="0"/>
    <n v="0"/>
    <n v="0"/>
    <n v="0"/>
    <n v="0"/>
    <n v="0"/>
    <n v="0"/>
    <n v="0"/>
    <n v="0"/>
    <n v="0"/>
    <x v="26"/>
  </r>
  <r>
    <n v="3228"/>
    <n v="3228"/>
    <n v="0"/>
    <n v="0"/>
    <n v="3228"/>
    <n v="3228"/>
    <n v="0"/>
    <n v="0"/>
    <n v="0"/>
    <n v="0"/>
    <n v="0"/>
    <n v="0"/>
    <x v="62"/>
  </r>
  <r>
    <n v="550"/>
    <n v="550"/>
    <n v="0"/>
    <n v="0"/>
    <n v="0"/>
    <n v="0"/>
    <n v="0"/>
    <n v="0"/>
    <n v="0"/>
    <n v="0"/>
    <n v="0"/>
    <n v="0"/>
    <x v="21"/>
  </r>
  <r>
    <n v="4831"/>
    <n v="0"/>
    <n v="4831"/>
    <n v="0"/>
    <n v="0"/>
    <n v="0"/>
    <n v="0"/>
    <n v="0"/>
    <n v="0"/>
    <n v="0"/>
    <n v="0"/>
    <n v="0"/>
    <x v="26"/>
  </r>
  <r>
    <n v="256"/>
    <n v="256"/>
    <n v="0"/>
    <n v="0"/>
    <n v="0"/>
    <n v="0"/>
    <n v="0"/>
    <n v="0"/>
    <n v="0"/>
    <n v="0"/>
    <n v="0"/>
    <n v="0"/>
    <x v="59"/>
  </r>
  <r>
    <n v="505"/>
    <n v="505"/>
    <n v="0"/>
    <n v="0"/>
    <n v="0"/>
    <n v="0"/>
    <n v="0"/>
    <n v="0"/>
    <n v="0"/>
    <n v="0"/>
    <n v="0"/>
    <n v="0"/>
    <x v="53"/>
  </r>
  <r>
    <n v="80"/>
    <n v="80"/>
    <n v="0"/>
    <n v="0"/>
    <n v="0"/>
    <n v="0"/>
    <n v="0"/>
    <n v="0"/>
    <n v="0"/>
    <n v="0"/>
    <n v="0"/>
    <n v="0"/>
    <x v="16"/>
  </r>
  <r>
    <n v="3101"/>
    <n v="3101"/>
    <n v="0"/>
    <n v="0"/>
    <n v="0"/>
    <n v="0"/>
    <n v="0"/>
    <n v="0"/>
    <n v="0"/>
    <n v="0"/>
    <n v="0"/>
    <n v="0"/>
    <x v="36"/>
  </r>
  <r>
    <n v="15682"/>
    <n v="1568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48"/>
  </r>
  <r>
    <n v="2223"/>
    <n v="0"/>
    <n v="2223"/>
    <n v="0"/>
    <n v="0"/>
    <n v="0"/>
    <n v="0"/>
    <n v="0"/>
    <n v="0"/>
    <n v="0"/>
    <n v="0"/>
    <n v="0"/>
    <x v="7"/>
  </r>
  <r>
    <n v="13679"/>
    <n v="13679"/>
    <n v="0"/>
    <n v="0"/>
    <n v="0"/>
    <n v="0"/>
    <n v="0"/>
    <n v="0"/>
    <n v="0"/>
    <n v="0"/>
    <n v="0"/>
    <n v="0"/>
    <x v="14"/>
  </r>
  <r>
    <n v="633"/>
    <n v="633"/>
    <n v="0"/>
    <n v="0"/>
    <n v="0"/>
    <n v="0"/>
    <n v="0"/>
    <n v="0"/>
    <n v="0"/>
    <n v="0"/>
    <n v="0"/>
    <n v="0"/>
    <x v="22"/>
  </r>
  <r>
    <n v="324"/>
    <n v="324"/>
    <n v="0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16"/>
  </r>
  <r>
    <n v="2057"/>
    <n v="2057"/>
    <n v="0"/>
    <n v="0"/>
    <n v="0"/>
    <n v="0"/>
    <n v="0"/>
    <n v="0"/>
    <n v="0"/>
    <n v="0"/>
    <n v="0"/>
    <n v="0"/>
    <x v="7"/>
  </r>
  <r>
    <n v="14728"/>
    <n v="14728"/>
    <n v="0"/>
    <n v="0"/>
    <n v="0"/>
    <n v="0"/>
    <n v="0"/>
    <n v="0"/>
    <n v="0"/>
    <n v="0"/>
    <n v="0"/>
    <n v="0"/>
    <x v="29"/>
  </r>
  <r>
    <n v="1603"/>
    <n v="0"/>
    <n v="1603"/>
    <n v="0"/>
    <n v="0"/>
    <n v="0"/>
    <n v="0"/>
    <n v="0"/>
    <n v="1603"/>
    <n v="0"/>
    <n v="1603"/>
    <n v="0"/>
    <x v="55"/>
  </r>
  <r>
    <n v="2"/>
    <n v="2"/>
    <n v="0"/>
    <n v="0"/>
    <n v="0"/>
    <n v="0"/>
    <n v="0"/>
    <n v="0"/>
    <n v="0"/>
    <n v="0"/>
    <n v="0"/>
    <n v="0"/>
    <x v="51"/>
  </r>
  <r>
    <n v="647"/>
    <n v="647"/>
    <n v="0"/>
    <n v="0"/>
    <n v="0"/>
    <n v="0"/>
    <n v="0"/>
    <n v="0"/>
    <n v="0"/>
    <n v="0"/>
    <n v="0"/>
    <n v="0"/>
    <x v="33"/>
  </r>
  <r>
    <n v="3015"/>
    <n v="0"/>
    <n v="3015"/>
    <n v="0"/>
    <n v="3015"/>
    <n v="0"/>
    <n v="3015"/>
    <n v="0"/>
    <n v="0"/>
    <n v="0"/>
    <n v="0"/>
    <n v="0"/>
    <x v="46"/>
  </r>
  <r>
    <n v="917"/>
    <n v="917"/>
    <n v="0"/>
    <n v="0"/>
    <n v="0"/>
    <n v="0"/>
    <n v="0"/>
    <n v="0"/>
    <n v="0"/>
    <n v="0"/>
    <n v="0"/>
    <n v="0"/>
    <x v="39"/>
  </r>
  <r>
    <n v="1678"/>
    <n v="1678"/>
    <n v="0"/>
    <n v="0"/>
    <n v="0"/>
    <n v="0"/>
    <n v="0"/>
    <n v="0"/>
    <n v="0"/>
    <n v="0"/>
    <n v="0"/>
    <n v="0"/>
    <x v="38"/>
  </r>
  <r>
    <n v="10969"/>
    <n v="10969"/>
    <n v="0"/>
    <n v="0"/>
    <n v="10969"/>
    <n v="10969"/>
    <n v="0"/>
    <n v="0"/>
    <n v="0"/>
    <n v="0"/>
    <n v="0"/>
    <n v="0"/>
    <x v="7"/>
  </r>
  <r>
    <n v="49"/>
    <n v="49"/>
    <n v="0"/>
    <n v="0"/>
    <n v="0"/>
    <n v="0"/>
    <n v="0"/>
    <n v="0"/>
    <n v="0"/>
    <n v="0"/>
    <n v="0"/>
    <n v="0"/>
    <x v="19"/>
  </r>
  <r>
    <n v="280"/>
    <n v="280"/>
    <n v="0"/>
    <n v="0"/>
    <n v="0"/>
    <n v="0"/>
    <n v="0"/>
    <n v="0"/>
    <n v="0"/>
    <n v="0"/>
    <n v="0"/>
    <n v="0"/>
    <x v="0"/>
  </r>
  <r>
    <n v="90"/>
    <n v="90"/>
    <n v="0"/>
    <n v="0"/>
    <n v="0"/>
    <n v="0"/>
    <n v="0"/>
    <n v="0"/>
    <n v="0"/>
    <n v="0"/>
    <n v="0"/>
    <n v="0"/>
    <x v="14"/>
  </r>
  <r>
    <n v="4300"/>
    <n v="4300"/>
    <n v="0"/>
    <n v="0"/>
    <n v="0"/>
    <n v="0"/>
    <n v="0"/>
    <n v="0"/>
    <n v="0"/>
    <n v="0"/>
    <n v="0"/>
    <n v="0"/>
    <x v="14"/>
  </r>
  <r>
    <n v="20817"/>
    <n v="20817"/>
    <n v="0"/>
    <n v="0"/>
    <n v="0"/>
    <n v="0"/>
    <n v="0"/>
    <n v="0"/>
    <n v="0"/>
    <n v="0"/>
    <n v="0"/>
    <n v="0"/>
    <x v="72"/>
  </r>
  <r>
    <n v="21337"/>
    <n v="21337"/>
    <n v="0"/>
    <n v="0"/>
    <n v="0"/>
    <n v="0"/>
    <n v="0"/>
    <n v="0"/>
    <n v="0"/>
    <n v="0"/>
    <n v="0"/>
    <n v="0"/>
    <x v="42"/>
  </r>
  <r>
    <n v="5386"/>
    <n v="0"/>
    <n v="5386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0"/>
    <n v="0"/>
    <n v="0"/>
    <n v="0"/>
    <x v="35"/>
  </r>
  <r>
    <n v="29"/>
    <n v="29"/>
    <n v="0"/>
    <n v="0"/>
    <n v="0"/>
    <n v="0"/>
    <n v="0"/>
    <n v="0"/>
    <n v="0"/>
    <n v="0"/>
    <n v="0"/>
    <n v="0"/>
    <x v="25"/>
  </r>
  <r>
    <n v="1328"/>
    <n v="1328"/>
    <n v="0"/>
    <n v="0"/>
    <n v="0"/>
    <n v="0"/>
    <n v="0"/>
    <n v="0"/>
    <n v="0"/>
    <n v="0"/>
    <n v="0"/>
    <n v="0"/>
    <x v="5"/>
  </r>
  <r>
    <n v="6794"/>
    <n v="6794"/>
    <n v="0"/>
    <n v="0"/>
    <n v="0"/>
    <n v="0"/>
    <n v="0"/>
    <n v="0"/>
    <n v="0"/>
    <n v="0"/>
    <n v="0"/>
    <n v="0"/>
    <x v="42"/>
  </r>
  <r>
    <n v="51"/>
    <n v="5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3"/>
  </r>
  <r>
    <n v="25"/>
    <n v="25"/>
    <n v="0"/>
    <n v="0"/>
    <n v="25"/>
    <n v="25"/>
    <n v="0"/>
    <n v="0"/>
    <n v="0"/>
    <n v="0"/>
    <n v="0"/>
    <n v="0"/>
    <x v="13"/>
  </r>
  <r>
    <n v="226"/>
    <n v="226"/>
    <n v="0"/>
    <n v="0"/>
    <n v="0"/>
    <n v="0"/>
    <n v="0"/>
    <n v="0"/>
    <n v="0"/>
    <n v="0"/>
    <n v="0"/>
    <n v="0"/>
    <x v="11"/>
  </r>
  <r>
    <n v="337"/>
    <n v="33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34"/>
  </r>
  <r>
    <n v="345"/>
    <n v="345"/>
    <n v="0"/>
    <n v="0"/>
    <n v="0"/>
    <n v="0"/>
    <n v="0"/>
    <n v="0"/>
    <n v="0"/>
    <n v="0"/>
    <n v="0"/>
    <n v="0"/>
    <x v="14"/>
  </r>
  <r>
    <n v="1062"/>
    <n v="106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1"/>
  </r>
  <r>
    <n v="24415"/>
    <n v="0"/>
    <n v="24415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0"/>
  </r>
  <r>
    <n v="333"/>
    <n v="0"/>
    <n v="333"/>
    <n v="0"/>
    <n v="333"/>
    <n v="0"/>
    <n v="333"/>
    <n v="0"/>
    <n v="0"/>
    <n v="0"/>
    <n v="0"/>
    <n v="0"/>
    <x v="37"/>
  </r>
  <r>
    <n v="168"/>
    <n v="168"/>
    <n v="0"/>
    <n v="0"/>
    <n v="0"/>
    <n v="0"/>
    <n v="0"/>
    <n v="0"/>
    <n v="0"/>
    <n v="0"/>
    <n v="0"/>
    <n v="0"/>
    <x v="40"/>
  </r>
  <r>
    <n v="94"/>
    <n v="94"/>
    <n v="0"/>
    <n v="0"/>
    <n v="0"/>
    <n v="0"/>
    <n v="0"/>
    <n v="0"/>
    <n v="94"/>
    <n v="94"/>
    <n v="0"/>
    <n v="0"/>
    <x v="28"/>
  </r>
  <r>
    <n v="397"/>
    <n v="397"/>
    <n v="0"/>
    <n v="0"/>
    <n v="0"/>
    <n v="0"/>
    <n v="0"/>
    <n v="0"/>
    <n v="0"/>
    <n v="0"/>
    <n v="0"/>
    <n v="0"/>
    <x v="5"/>
  </r>
  <r>
    <n v="1"/>
    <n v="0"/>
    <n v="1"/>
    <n v="0"/>
    <n v="0"/>
    <n v="0"/>
    <n v="0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3"/>
  </r>
  <r>
    <n v="4238"/>
    <n v="0"/>
    <n v="4238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0"/>
    <n v="0"/>
    <n v="0"/>
    <n v="0"/>
    <x v="6"/>
  </r>
  <r>
    <n v="657"/>
    <n v="657"/>
    <n v="0"/>
    <n v="0"/>
    <n v="0"/>
    <n v="0"/>
    <n v="0"/>
    <n v="0"/>
    <n v="0"/>
    <n v="0"/>
    <n v="0"/>
    <n v="0"/>
    <x v="54"/>
  </r>
  <r>
    <n v="743"/>
    <n v="743"/>
    <n v="0"/>
    <n v="0"/>
    <n v="0"/>
    <n v="0"/>
    <n v="0"/>
    <n v="0"/>
    <n v="0"/>
    <n v="0"/>
    <n v="0"/>
    <n v="0"/>
    <x v="62"/>
  </r>
  <r>
    <n v="377"/>
    <n v="377"/>
    <n v="0"/>
    <n v="0"/>
    <n v="377"/>
    <n v="377"/>
    <n v="0"/>
    <n v="0"/>
    <n v="0"/>
    <n v="0"/>
    <n v="0"/>
    <n v="0"/>
    <x v="55"/>
  </r>
  <r>
    <n v="60"/>
    <n v="60"/>
    <n v="0"/>
    <n v="0"/>
    <n v="0"/>
    <n v="0"/>
    <n v="0"/>
    <n v="0"/>
    <n v="0"/>
    <n v="0"/>
    <n v="0"/>
    <n v="0"/>
    <x v="54"/>
  </r>
  <r>
    <n v="1455"/>
    <n v="1455"/>
    <n v="0"/>
    <n v="0"/>
    <n v="0"/>
    <n v="0"/>
    <n v="0"/>
    <n v="0"/>
    <n v="0"/>
    <n v="0"/>
    <n v="0"/>
    <n v="0"/>
    <x v="0"/>
  </r>
  <r>
    <n v="179"/>
    <n v="179"/>
    <n v="0"/>
    <n v="0"/>
    <n v="0"/>
    <n v="0"/>
    <n v="0"/>
    <n v="0"/>
    <n v="0"/>
    <n v="0"/>
    <n v="0"/>
    <n v="0"/>
    <x v="40"/>
  </r>
  <r>
    <n v="121"/>
    <n v="121"/>
    <n v="0"/>
    <n v="0"/>
    <n v="0"/>
    <n v="0"/>
    <n v="0"/>
    <n v="0"/>
    <n v="0"/>
    <n v="0"/>
    <n v="0"/>
    <n v="0"/>
    <x v="23"/>
  </r>
  <r>
    <n v="163"/>
    <n v="163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33"/>
    <n v="33"/>
    <n v="0"/>
    <n v="0"/>
    <x v="54"/>
  </r>
  <r>
    <n v="43"/>
    <n v="4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9"/>
  </r>
  <r>
    <n v="3270"/>
    <n v="3270"/>
    <n v="0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46"/>
  </r>
  <r>
    <n v="138"/>
    <n v="138"/>
    <n v="0"/>
    <n v="0"/>
    <n v="0"/>
    <n v="0"/>
    <n v="0"/>
    <n v="0"/>
    <n v="0"/>
    <n v="0"/>
    <n v="0"/>
    <n v="0"/>
    <x v="11"/>
  </r>
  <r>
    <n v="13186"/>
    <n v="0"/>
    <n v="0"/>
    <n v="13186"/>
    <n v="0"/>
    <n v="0"/>
    <n v="0"/>
    <n v="0"/>
    <n v="0"/>
    <n v="0"/>
    <n v="0"/>
    <n v="0"/>
    <x v="74"/>
  </r>
  <r>
    <n v="201"/>
    <n v="201"/>
    <n v="0"/>
    <n v="0"/>
    <n v="0"/>
    <n v="0"/>
    <n v="0"/>
    <n v="0"/>
    <n v="0"/>
    <n v="0"/>
    <n v="0"/>
    <n v="0"/>
    <x v="14"/>
  </r>
  <r>
    <n v="171"/>
    <n v="171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44"/>
  </r>
  <r>
    <n v="4183"/>
    <n v="4183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68"/>
  </r>
  <r>
    <n v="12"/>
    <n v="12"/>
    <n v="0"/>
    <n v="0"/>
    <n v="12"/>
    <n v="12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4"/>
  </r>
  <r>
    <n v="12626"/>
    <n v="0"/>
    <n v="12626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18"/>
  </r>
  <r>
    <n v="139"/>
    <n v="139"/>
    <n v="0"/>
    <n v="0"/>
    <n v="139"/>
    <n v="139"/>
    <n v="0"/>
    <n v="0"/>
    <n v="0"/>
    <n v="0"/>
    <n v="0"/>
    <n v="0"/>
    <x v="45"/>
  </r>
  <r>
    <n v="285"/>
    <n v="285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49"/>
  </r>
  <r>
    <n v="992"/>
    <n v="0"/>
    <n v="0"/>
    <n v="992"/>
    <n v="0"/>
    <n v="0"/>
    <n v="0"/>
    <n v="0"/>
    <n v="0"/>
    <n v="0"/>
    <n v="0"/>
    <n v="0"/>
    <x v="42"/>
  </r>
  <r>
    <n v="524"/>
    <n v="524"/>
    <n v="0"/>
    <n v="0"/>
    <n v="0"/>
    <n v="0"/>
    <n v="0"/>
    <n v="0"/>
    <n v="0"/>
    <n v="0"/>
    <n v="0"/>
    <n v="0"/>
    <x v="30"/>
  </r>
  <r>
    <n v="2910"/>
    <n v="0"/>
    <n v="2910"/>
    <n v="0"/>
    <n v="0"/>
    <n v="0"/>
    <n v="0"/>
    <n v="0"/>
    <n v="0"/>
    <n v="0"/>
    <n v="0"/>
    <n v="0"/>
    <x v="32"/>
  </r>
  <r>
    <n v="3367"/>
    <n v="0"/>
    <n v="3367"/>
    <n v="0"/>
    <n v="0"/>
    <n v="0"/>
    <n v="0"/>
    <n v="0"/>
    <n v="0"/>
    <n v="0"/>
    <n v="0"/>
    <n v="0"/>
    <x v="42"/>
  </r>
  <r>
    <n v="12163"/>
    <n v="12163"/>
    <n v="0"/>
    <n v="0"/>
    <n v="0"/>
    <n v="0"/>
    <n v="0"/>
    <n v="0"/>
    <n v="0"/>
    <n v="0"/>
    <n v="0"/>
    <n v="0"/>
    <x v="0"/>
  </r>
  <r>
    <n v="4820"/>
    <n v="0"/>
    <n v="482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0"/>
  </r>
  <r>
    <n v="29356"/>
    <n v="29356"/>
    <n v="0"/>
    <n v="0"/>
    <n v="29356"/>
    <n v="29356"/>
    <n v="0"/>
    <n v="0"/>
    <n v="0"/>
    <n v="0"/>
    <n v="0"/>
    <n v="0"/>
    <x v="38"/>
  </r>
  <r>
    <n v="432"/>
    <n v="432"/>
    <n v="0"/>
    <n v="0"/>
    <n v="0"/>
    <n v="0"/>
    <n v="0"/>
    <n v="0"/>
    <n v="0"/>
    <n v="0"/>
    <n v="0"/>
    <n v="0"/>
    <x v="63"/>
  </r>
  <r>
    <n v="27"/>
    <n v="27"/>
    <n v="0"/>
    <n v="0"/>
    <n v="0"/>
    <n v="0"/>
    <n v="0"/>
    <n v="0"/>
    <n v="0"/>
    <n v="0"/>
    <n v="0"/>
    <n v="0"/>
    <x v="23"/>
  </r>
  <r>
    <n v="1340"/>
    <n v="0"/>
    <n v="1340"/>
    <n v="0"/>
    <n v="0"/>
    <n v="0"/>
    <n v="0"/>
    <n v="0"/>
    <n v="0"/>
    <n v="0"/>
    <n v="0"/>
    <n v="0"/>
    <x v="44"/>
  </r>
  <r>
    <n v="110"/>
    <n v="110"/>
    <n v="0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64"/>
  </r>
  <r>
    <n v="62"/>
    <n v="62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39"/>
  </r>
  <r>
    <n v="1412"/>
    <n v="0"/>
    <n v="0"/>
    <n v="1412"/>
    <n v="0"/>
    <n v="0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45"/>
  </r>
  <r>
    <n v="64"/>
    <n v="64"/>
    <n v="0"/>
    <n v="0"/>
    <n v="0"/>
    <n v="0"/>
    <n v="0"/>
    <n v="0"/>
    <n v="0"/>
    <n v="0"/>
    <n v="0"/>
    <n v="0"/>
    <x v="51"/>
  </r>
  <r>
    <n v="858"/>
    <n v="858"/>
    <n v="0"/>
    <n v="0"/>
    <n v="0"/>
    <n v="0"/>
    <n v="0"/>
    <n v="0"/>
    <n v="0"/>
    <n v="0"/>
    <n v="0"/>
    <n v="0"/>
    <x v="51"/>
  </r>
  <r>
    <n v="67"/>
    <n v="67"/>
    <n v="0"/>
    <n v="0"/>
    <n v="0"/>
    <n v="0"/>
    <n v="0"/>
    <n v="0"/>
    <n v="0"/>
    <n v="0"/>
    <n v="0"/>
    <n v="0"/>
    <x v="23"/>
  </r>
  <r>
    <n v="15311"/>
    <n v="15311"/>
    <n v="0"/>
    <n v="0"/>
    <n v="0"/>
    <n v="0"/>
    <n v="0"/>
    <n v="0"/>
    <n v="0"/>
    <n v="0"/>
    <n v="0"/>
    <n v="0"/>
    <x v="62"/>
  </r>
  <r>
    <n v="576"/>
    <n v="0"/>
    <n v="576"/>
    <n v="0"/>
    <n v="0"/>
    <n v="0"/>
    <n v="0"/>
    <n v="0"/>
    <n v="0"/>
    <n v="0"/>
    <n v="0"/>
    <n v="0"/>
    <x v="30"/>
  </r>
  <r>
    <n v="9652"/>
    <n v="9652"/>
    <n v="0"/>
    <n v="0"/>
    <n v="0"/>
    <n v="0"/>
    <n v="0"/>
    <n v="0"/>
    <n v="0"/>
    <n v="0"/>
    <n v="0"/>
    <n v="0"/>
    <x v="23"/>
  </r>
  <r>
    <n v="4159"/>
    <n v="4159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50"/>
  </r>
  <r>
    <n v="185"/>
    <n v="185"/>
    <n v="0"/>
    <n v="0"/>
    <n v="185"/>
    <n v="185"/>
    <n v="0"/>
    <n v="0"/>
    <n v="0"/>
    <n v="0"/>
    <n v="0"/>
    <n v="0"/>
    <x v="50"/>
  </r>
  <r>
    <n v="409"/>
    <n v="409"/>
    <n v="0"/>
    <n v="0"/>
    <n v="0"/>
    <n v="0"/>
    <n v="0"/>
    <n v="0"/>
    <n v="0"/>
    <n v="0"/>
    <n v="0"/>
    <n v="0"/>
    <x v="13"/>
  </r>
  <r>
    <n v="33"/>
    <n v="33"/>
    <n v="0"/>
    <n v="0"/>
    <n v="33"/>
    <n v="33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1"/>
  </r>
  <r>
    <n v="97"/>
    <n v="97"/>
    <n v="0"/>
    <n v="0"/>
    <n v="0"/>
    <n v="0"/>
    <n v="0"/>
    <n v="0"/>
    <n v="0"/>
    <n v="0"/>
    <n v="0"/>
    <n v="0"/>
    <x v="42"/>
  </r>
  <r>
    <n v="265"/>
    <n v="265"/>
    <n v="0"/>
    <n v="0"/>
    <n v="0"/>
    <n v="0"/>
    <n v="0"/>
    <n v="0"/>
    <n v="0"/>
    <n v="0"/>
    <n v="0"/>
    <n v="0"/>
    <x v="20"/>
  </r>
  <r>
    <n v="2587"/>
    <n v="2587"/>
    <n v="0"/>
    <n v="0"/>
    <n v="0"/>
    <n v="0"/>
    <n v="0"/>
    <n v="0"/>
    <n v="0"/>
    <n v="0"/>
    <n v="0"/>
    <n v="0"/>
    <x v="16"/>
  </r>
  <r>
    <n v="2178"/>
    <n v="2178"/>
    <n v="0"/>
    <n v="0"/>
    <n v="0"/>
    <n v="0"/>
    <n v="0"/>
    <n v="0"/>
    <n v="2178"/>
    <n v="2178"/>
    <n v="0"/>
    <n v="0"/>
    <x v="62"/>
  </r>
  <r>
    <n v="63"/>
    <n v="63"/>
    <n v="0"/>
    <n v="0"/>
    <n v="0"/>
    <n v="0"/>
    <n v="0"/>
    <n v="0"/>
    <n v="63"/>
    <n v="63"/>
    <n v="0"/>
    <n v="0"/>
    <x v="62"/>
  </r>
  <r>
    <n v="19"/>
    <n v="19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12"/>
    <n v="12"/>
    <n v="0"/>
    <n v="0"/>
    <x v="27"/>
  </r>
  <r>
    <n v="8"/>
    <n v="8"/>
    <n v="0"/>
    <n v="0"/>
    <n v="0"/>
    <n v="0"/>
    <n v="0"/>
    <n v="0"/>
    <n v="0"/>
    <n v="0"/>
    <n v="0"/>
    <n v="0"/>
    <x v="29"/>
  </r>
  <r>
    <n v="4552"/>
    <n v="4552"/>
    <n v="0"/>
    <n v="0"/>
    <n v="0"/>
    <n v="0"/>
    <n v="0"/>
    <n v="0"/>
    <n v="0"/>
    <n v="0"/>
    <n v="0"/>
    <n v="0"/>
    <x v="54"/>
  </r>
  <r>
    <n v="11009"/>
    <n v="0"/>
    <n v="11009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52"/>
  </r>
  <r>
    <n v="40"/>
    <n v="40"/>
    <n v="0"/>
    <n v="0"/>
    <n v="0"/>
    <n v="0"/>
    <n v="0"/>
    <n v="0"/>
    <n v="0"/>
    <n v="0"/>
    <n v="0"/>
    <n v="0"/>
    <x v="52"/>
  </r>
  <r>
    <n v="4665"/>
    <n v="4665"/>
    <n v="0"/>
    <n v="0"/>
    <n v="4665"/>
    <n v="4665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0"/>
  </r>
  <r>
    <n v="3103"/>
    <n v="3103"/>
    <n v="0"/>
    <n v="0"/>
    <n v="0"/>
    <n v="0"/>
    <n v="0"/>
    <n v="0"/>
    <n v="0"/>
    <n v="0"/>
    <n v="0"/>
    <n v="0"/>
    <x v="32"/>
  </r>
  <r>
    <n v="212"/>
    <n v="212"/>
    <n v="0"/>
    <n v="0"/>
    <n v="212"/>
    <n v="212"/>
    <n v="0"/>
    <n v="0"/>
    <n v="0"/>
    <n v="0"/>
    <n v="0"/>
    <n v="0"/>
    <x v="2"/>
  </r>
  <r>
    <n v="310"/>
    <n v="310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4"/>
  </r>
  <r>
    <n v="1605"/>
    <n v="1605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56"/>
  </r>
  <r>
    <n v="635"/>
    <n v="635"/>
    <n v="0"/>
    <n v="0"/>
    <n v="0"/>
    <n v="0"/>
    <n v="0"/>
    <n v="0"/>
    <n v="0"/>
    <n v="0"/>
    <n v="0"/>
    <n v="0"/>
    <x v="27"/>
  </r>
  <r>
    <n v="46"/>
    <n v="46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57"/>
  </r>
  <r>
    <n v="27"/>
    <n v="27"/>
    <n v="0"/>
    <n v="0"/>
    <n v="0"/>
    <n v="0"/>
    <n v="0"/>
    <n v="0"/>
    <n v="0"/>
    <n v="0"/>
    <n v="0"/>
    <n v="0"/>
    <x v="9"/>
  </r>
  <r>
    <n v="72"/>
    <n v="72"/>
    <n v="0"/>
    <n v="0"/>
    <n v="0"/>
    <n v="0"/>
    <n v="0"/>
    <n v="0"/>
    <n v="0"/>
    <n v="0"/>
    <n v="0"/>
    <n v="0"/>
    <x v="28"/>
  </r>
  <r>
    <n v="999"/>
    <n v="0"/>
    <n v="999"/>
    <n v="0"/>
    <n v="0"/>
    <n v="0"/>
    <n v="0"/>
    <n v="0"/>
    <n v="0"/>
    <n v="0"/>
    <n v="0"/>
    <n v="0"/>
    <x v="30"/>
  </r>
  <r>
    <n v="760"/>
    <n v="0"/>
    <n v="760"/>
    <n v="0"/>
    <n v="0"/>
    <n v="0"/>
    <n v="0"/>
    <n v="0"/>
    <n v="760"/>
    <n v="0"/>
    <n v="760"/>
    <n v="0"/>
    <x v="27"/>
  </r>
  <r>
    <n v="590"/>
    <n v="590"/>
    <n v="0"/>
    <n v="0"/>
    <n v="0"/>
    <n v="0"/>
    <n v="0"/>
    <n v="0"/>
    <n v="0"/>
    <n v="0"/>
    <n v="0"/>
    <n v="0"/>
    <x v="45"/>
  </r>
  <r>
    <n v="109"/>
    <n v="109"/>
    <n v="0"/>
    <n v="0"/>
    <n v="0"/>
    <n v="0"/>
    <n v="0"/>
    <n v="0"/>
    <n v="0"/>
    <n v="0"/>
    <n v="0"/>
    <n v="0"/>
    <x v="13"/>
  </r>
  <r>
    <n v="860"/>
    <n v="860"/>
    <n v="0"/>
    <n v="0"/>
    <n v="860"/>
    <n v="860"/>
    <n v="0"/>
    <n v="0"/>
    <n v="0"/>
    <n v="0"/>
    <n v="0"/>
    <n v="0"/>
    <x v="48"/>
  </r>
  <r>
    <n v="550"/>
    <n v="550"/>
    <n v="0"/>
    <n v="0"/>
    <n v="0"/>
    <n v="0"/>
    <n v="0"/>
    <n v="0"/>
    <n v="0"/>
    <n v="0"/>
    <n v="0"/>
    <n v="0"/>
    <x v="43"/>
  </r>
  <r>
    <n v="2005"/>
    <n v="0"/>
    <n v="2005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37"/>
  </r>
  <r>
    <n v="215"/>
    <n v="215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11"/>
  </r>
  <r>
    <n v="241"/>
    <n v="241"/>
    <n v="0"/>
    <n v="0"/>
    <n v="0"/>
    <n v="0"/>
    <n v="0"/>
    <n v="0"/>
    <n v="0"/>
    <n v="0"/>
    <n v="0"/>
    <n v="0"/>
    <x v="49"/>
  </r>
  <r>
    <n v="1986"/>
    <n v="0"/>
    <n v="1986"/>
    <n v="0"/>
    <n v="0"/>
    <n v="0"/>
    <n v="0"/>
    <n v="0"/>
    <n v="0"/>
    <n v="0"/>
    <n v="0"/>
    <n v="0"/>
    <x v="22"/>
  </r>
  <r>
    <n v="15"/>
    <n v="15"/>
    <n v="0"/>
    <n v="0"/>
    <n v="15"/>
    <n v="15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40"/>
  </r>
  <r>
    <n v="299"/>
    <n v="0"/>
    <n v="299"/>
    <n v="0"/>
    <n v="0"/>
    <n v="0"/>
    <n v="0"/>
    <n v="0"/>
    <n v="299"/>
    <n v="0"/>
    <n v="299"/>
    <n v="0"/>
    <x v="1"/>
  </r>
  <r>
    <n v="309"/>
    <n v="0"/>
    <n v="309"/>
    <n v="0"/>
    <n v="0"/>
    <n v="0"/>
    <n v="0"/>
    <n v="0"/>
    <n v="0"/>
    <n v="0"/>
    <n v="0"/>
    <n v="0"/>
    <x v="64"/>
  </r>
  <r>
    <n v="3292"/>
    <n v="3292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65"/>
  </r>
  <r>
    <n v="77"/>
    <n v="77"/>
    <n v="0"/>
    <n v="0"/>
    <n v="0"/>
    <n v="0"/>
    <n v="0"/>
    <n v="0"/>
    <n v="0"/>
    <n v="0"/>
    <n v="0"/>
    <n v="0"/>
    <x v="50"/>
  </r>
  <r>
    <n v="6847"/>
    <n v="6847"/>
    <n v="0"/>
    <n v="0"/>
    <n v="0"/>
    <n v="0"/>
    <n v="0"/>
    <n v="0"/>
    <n v="0"/>
    <n v="0"/>
    <n v="0"/>
    <n v="0"/>
    <x v="14"/>
  </r>
  <r>
    <n v="63"/>
    <n v="0"/>
    <n v="63"/>
    <n v="0"/>
    <n v="0"/>
    <n v="0"/>
    <n v="0"/>
    <n v="0"/>
    <n v="0"/>
    <n v="0"/>
    <n v="0"/>
    <n v="0"/>
    <x v="64"/>
  </r>
  <r>
    <n v="47"/>
    <n v="47"/>
    <n v="0"/>
    <n v="0"/>
    <n v="0"/>
    <n v="0"/>
    <n v="0"/>
    <n v="0"/>
    <n v="0"/>
    <n v="0"/>
    <n v="0"/>
    <n v="0"/>
    <x v="9"/>
  </r>
  <r>
    <n v="4885"/>
    <n v="0"/>
    <n v="4885"/>
    <n v="0"/>
    <n v="0"/>
    <n v="0"/>
    <n v="0"/>
    <n v="0"/>
    <n v="0"/>
    <n v="0"/>
    <n v="0"/>
    <n v="0"/>
    <x v="32"/>
  </r>
  <r>
    <n v="663"/>
    <n v="663"/>
    <n v="0"/>
    <n v="0"/>
    <n v="0"/>
    <n v="0"/>
    <n v="0"/>
    <n v="0"/>
    <n v="0"/>
    <n v="0"/>
    <n v="0"/>
    <n v="0"/>
    <x v="16"/>
  </r>
  <r>
    <n v="5299"/>
    <n v="5299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68"/>
  </r>
  <r>
    <n v="26"/>
    <n v="26"/>
    <n v="0"/>
    <n v="0"/>
    <n v="0"/>
    <n v="0"/>
    <n v="0"/>
    <n v="0"/>
    <n v="0"/>
    <n v="0"/>
    <n v="0"/>
    <n v="0"/>
    <x v="55"/>
  </r>
  <r>
    <n v="659"/>
    <n v="659"/>
    <n v="0"/>
    <n v="0"/>
    <n v="0"/>
    <n v="0"/>
    <n v="0"/>
    <n v="0"/>
    <n v="0"/>
    <n v="0"/>
    <n v="0"/>
    <n v="0"/>
    <x v="23"/>
  </r>
  <r>
    <n v="1744"/>
    <n v="1744"/>
    <n v="0"/>
    <n v="0"/>
    <n v="0"/>
    <n v="0"/>
    <n v="0"/>
    <n v="0"/>
    <n v="1744"/>
    <n v="1744"/>
    <n v="0"/>
    <n v="0"/>
    <x v="10"/>
  </r>
  <r>
    <n v="1709"/>
    <n v="1709"/>
    <n v="0"/>
    <n v="0"/>
    <n v="0"/>
    <n v="0"/>
    <n v="0"/>
    <n v="0"/>
    <n v="0"/>
    <n v="0"/>
    <n v="0"/>
    <n v="0"/>
    <x v="10"/>
  </r>
  <r>
    <n v="3381"/>
    <n v="3381"/>
    <n v="0"/>
    <n v="0"/>
    <n v="0"/>
    <n v="0"/>
    <n v="0"/>
    <n v="0"/>
    <n v="3381"/>
    <n v="3381"/>
    <n v="0"/>
    <n v="0"/>
    <x v="27"/>
  </r>
  <r>
    <n v="108"/>
    <n v="108"/>
    <n v="0"/>
    <n v="0"/>
    <n v="0"/>
    <n v="0"/>
    <n v="0"/>
    <n v="0"/>
    <n v="0"/>
    <n v="0"/>
    <n v="0"/>
    <n v="0"/>
    <x v="12"/>
  </r>
  <r>
    <n v="1344"/>
    <n v="0"/>
    <n v="1344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63"/>
  </r>
  <r>
    <n v="64"/>
    <n v="64"/>
    <n v="0"/>
    <n v="0"/>
    <n v="0"/>
    <n v="0"/>
    <n v="0"/>
    <n v="0"/>
    <n v="64"/>
    <n v="64"/>
    <n v="0"/>
    <n v="0"/>
    <x v="21"/>
  </r>
  <r>
    <n v="133"/>
    <n v="133"/>
    <n v="0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47"/>
  </r>
  <r>
    <n v="114"/>
    <n v="114"/>
    <n v="0"/>
    <n v="0"/>
    <n v="0"/>
    <n v="0"/>
    <n v="0"/>
    <n v="0"/>
    <n v="0"/>
    <n v="0"/>
    <n v="0"/>
    <n v="0"/>
    <x v="18"/>
  </r>
  <r>
    <n v="21042"/>
    <n v="21042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73"/>
  </r>
  <r>
    <n v="6"/>
    <n v="6"/>
    <n v="0"/>
    <n v="0"/>
    <n v="0"/>
    <n v="0"/>
    <n v="0"/>
    <n v="0"/>
    <n v="0"/>
    <n v="0"/>
    <n v="0"/>
    <n v="0"/>
    <x v="64"/>
  </r>
  <r>
    <n v="2767"/>
    <n v="0"/>
    <n v="2767"/>
    <n v="0"/>
    <n v="2767"/>
    <n v="0"/>
    <n v="2767"/>
    <n v="0"/>
    <n v="0"/>
    <n v="0"/>
    <n v="0"/>
    <n v="0"/>
    <x v="29"/>
  </r>
  <r>
    <n v="1165"/>
    <n v="1165"/>
    <n v="0"/>
    <n v="0"/>
    <n v="0"/>
    <n v="0"/>
    <n v="0"/>
    <n v="0"/>
    <n v="0"/>
    <n v="0"/>
    <n v="0"/>
    <n v="0"/>
    <x v="13"/>
  </r>
  <r>
    <n v="176"/>
    <n v="176"/>
    <n v="0"/>
    <n v="0"/>
    <n v="0"/>
    <n v="0"/>
    <n v="0"/>
    <n v="0"/>
    <n v="0"/>
    <n v="0"/>
    <n v="0"/>
    <n v="0"/>
    <x v="46"/>
  </r>
  <r>
    <n v="7407"/>
    <n v="740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60"/>
  </r>
  <r>
    <n v="442"/>
    <n v="442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4"/>
  </r>
  <r>
    <n v="1363"/>
    <n v="0"/>
    <n v="1363"/>
    <n v="0"/>
    <n v="0"/>
    <n v="0"/>
    <n v="0"/>
    <n v="0"/>
    <n v="0"/>
    <n v="0"/>
    <n v="0"/>
    <n v="0"/>
    <x v="34"/>
  </r>
  <r>
    <n v="159"/>
    <n v="159"/>
    <n v="0"/>
    <n v="0"/>
    <n v="0"/>
    <n v="0"/>
    <n v="0"/>
    <n v="0"/>
    <n v="159"/>
    <n v="159"/>
    <n v="0"/>
    <n v="0"/>
    <x v="21"/>
  </r>
  <r>
    <n v="7"/>
    <n v="7"/>
    <n v="0"/>
    <n v="0"/>
    <n v="0"/>
    <n v="0"/>
    <n v="0"/>
    <n v="0"/>
    <n v="0"/>
    <n v="0"/>
    <n v="0"/>
    <n v="0"/>
    <x v="58"/>
  </r>
  <r>
    <n v="210"/>
    <n v="210"/>
    <n v="0"/>
    <n v="0"/>
    <n v="0"/>
    <n v="0"/>
    <n v="0"/>
    <n v="0"/>
    <n v="0"/>
    <n v="0"/>
    <n v="0"/>
    <n v="0"/>
    <x v="41"/>
  </r>
  <r>
    <n v="49"/>
    <n v="49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11"/>
  </r>
  <r>
    <n v="3612"/>
    <n v="361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7"/>
  </r>
  <r>
    <n v="1263"/>
    <n v="1263"/>
    <n v="0"/>
    <n v="0"/>
    <n v="1263"/>
    <n v="1263"/>
    <n v="0"/>
    <n v="0"/>
    <n v="0"/>
    <n v="0"/>
    <n v="0"/>
    <n v="0"/>
    <x v="22"/>
  </r>
  <r>
    <n v="263"/>
    <n v="26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5"/>
  </r>
  <r>
    <n v="521"/>
    <n v="0"/>
    <n v="521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19"/>
  </r>
  <r>
    <n v="7138"/>
    <n v="7138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21"/>
  </r>
  <r>
    <n v="1508"/>
    <n v="0"/>
    <n v="1508"/>
    <n v="0"/>
    <n v="0"/>
    <n v="0"/>
    <n v="0"/>
    <n v="0"/>
    <n v="0"/>
    <n v="0"/>
    <n v="0"/>
    <n v="0"/>
    <x v="14"/>
  </r>
  <r>
    <n v="47"/>
    <n v="0"/>
    <n v="47"/>
    <n v="0"/>
    <n v="0"/>
    <n v="0"/>
    <n v="0"/>
    <n v="0"/>
    <n v="0"/>
    <n v="0"/>
    <n v="0"/>
    <n v="0"/>
    <x v="25"/>
  </r>
  <r>
    <n v="599"/>
    <n v="599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31"/>
  </r>
  <r>
    <n v="82"/>
    <n v="82"/>
    <n v="0"/>
    <n v="0"/>
    <n v="0"/>
    <n v="0"/>
    <n v="0"/>
    <n v="0"/>
    <n v="0"/>
    <n v="0"/>
    <n v="0"/>
    <n v="0"/>
    <x v="39"/>
  </r>
  <r>
    <n v="632"/>
    <n v="632"/>
    <n v="0"/>
    <n v="0"/>
    <n v="0"/>
    <n v="0"/>
    <n v="0"/>
    <n v="0"/>
    <n v="632"/>
    <n v="632"/>
    <n v="0"/>
    <n v="0"/>
    <x v="2"/>
  </r>
  <r>
    <n v="2504"/>
    <n v="2504"/>
    <n v="0"/>
    <n v="0"/>
    <n v="0"/>
    <n v="0"/>
    <n v="0"/>
    <n v="0"/>
    <n v="0"/>
    <n v="0"/>
    <n v="0"/>
    <n v="0"/>
    <x v="42"/>
  </r>
  <r>
    <n v="232"/>
    <n v="232"/>
    <n v="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0"/>
    <n v="0"/>
    <n v="0"/>
    <n v="0"/>
    <x v="24"/>
  </r>
  <r>
    <n v="26332"/>
    <n v="0"/>
    <n v="26332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20"/>
  </r>
  <r>
    <n v="111"/>
    <n v="111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31"/>
  </r>
  <r>
    <n v="26"/>
    <n v="26"/>
    <n v="0"/>
    <n v="0"/>
    <n v="26"/>
    <n v="26"/>
    <n v="0"/>
    <n v="0"/>
    <n v="0"/>
    <n v="0"/>
    <n v="0"/>
    <n v="0"/>
    <x v="58"/>
  </r>
  <r>
    <n v="84"/>
    <n v="84"/>
    <n v="0"/>
    <n v="0"/>
    <n v="0"/>
    <n v="0"/>
    <n v="0"/>
    <n v="0"/>
    <n v="0"/>
    <n v="0"/>
    <n v="0"/>
    <n v="0"/>
    <x v="42"/>
  </r>
  <r>
    <n v="1434"/>
    <n v="1434"/>
    <n v="0"/>
    <n v="0"/>
    <n v="1434"/>
    <n v="1434"/>
    <n v="0"/>
    <n v="0"/>
    <n v="0"/>
    <n v="0"/>
    <n v="0"/>
    <n v="0"/>
    <x v="49"/>
  </r>
  <r>
    <n v="8092"/>
    <n v="0"/>
    <n v="8092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34"/>
  </r>
  <r>
    <n v="82"/>
    <n v="0"/>
    <n v="82"/>
    <n v="0"/>
    <n v="0"/>
    <n v="0"/>
    <n v="0"/>
    <n v="0"/>
    <n v="82"/>
    <n v="0"/>
    <n v="82"/>
    <n v="0"/>
    <x v="24"/>
  </r>
  <r>
    <n v="6749"/>
    <n v="6749"/>
    <n v="0"/>
    <n v="0"/>
    <n v="0"/>
    <n v="0"/>
    <n v="0"/>
    <n v="0"/>
    <n v="0"/>
    <n v="0"/>
    <n v="0"/>
    <n v="0"/>
    <x v="11"/>
  </r>
  <r>
    <n v="294"/>
    <n v="294"/>
    <n v="0"/>
    <n v="0"/>
    <n v="0"/>
    <n v="0"/>
    <n v="0"/>
    <n v="0"/>
    <n v="0"/>
    <n v="0"/>
    <n v="0"/>
    <n v="0"/>
    <x v="55"/>
  </r>
  <r>
    <n v="281"/>
    <n v="281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52"/>
  </r>
  <r>
    <n v="167"/>
    <n v="167"/>
    <n v="0"/>
    <n v="0"/>
    <n v="0"/>
    <n v="0"/>
    <n v="0"/>
    <n v="0"/>
    <n v="0"/>
    <n v="0"/>
    <n v="0"/>
    <n v="0"/>
    <x v="30"/>
  </r>
  <r>
    <n v="5451"/>
    <n v="5451"/>
    <n v="0"/>
    <n v="0"/>
    <n v="0"/>
    <n v="0"/>
    <n v="0"/>
    <n v="0"/>
    <n v="5451"/>
    <n v="5451"/>
    <n v="0"/>
    <n v="0"/>
    <x v="49"/>
  </r>
  <r>
    <n v="4"/>
    <n v="4"/>
    <n v="0"/>
    <n v="0"/>
    <n v="0"/>
    <n v="0"/>
    <n v="0"/>
    <n v="0"/>
    <n v="0"/>
    <n v="0"/>
    <n v="0"/>
    <n v="0"/>
    <x v="55"/>
  </r>
  <r>
    <n v="2856"/>
    <n v="0"/>
    <n v="2856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48"/>
  </r>
  <r>
    <n v="877"/>
    <n v="877"/>
    <n v="0"/>
    <n v="0"/>
    <n v="0"/>
    <n v="0"/>
    <n v="0"/>
    <n v="0"/>
    <n v="877"/>
    <n v="877"/>
    <n v="0"/>
    <n v="0"/>
    <x v="34"/>
  </r>
  <r>
    <n v="38"/>
    <n v="38"/>
    <n v="0"/>
    <n v="0"/>
    <n v="0"/>
    <n v="0"/>
    <n v="0"/>
    <n v="0"/>
    <n v="0"/>
    <n v="0"/>
    <n v="0"/>
    <n v="0"/>
    <x v="51"/>
  </r>
  <r>
    <n v="3310"/>
    <n v="0"/>
    <n v="3310"/>
    <n v="0"/>
    <n v="0"/>
    <n v="0"/>
    <n v="0"/>
    <n v="0"/>
    <n v="0"/>
    <n v="0"/>
    <n v="0"/>
    <n v="0"/>
    <x v="29"/>
  </r>
  <r>
    <n v="51"/>
    <n v="51"/>
    <n v="0"/>
    <n v="0"/>
    <n v="51"/>
    <n v="51"/>
    <n v="0"/>
    <n v="0"/>
    <n v="0"/>
    <n v="0"/>
    <n v="0"/>
    <n v="0"/>
    <x v="20"/>
  </r>
  <r>
    <n v="3561"/>
    <n v="0"/>
    <n v="3561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2"/>
  </r>
  <r>
    <n v="6041"/>
    <n v="6041"/>
    <n v="0"/>
    <n v="0"/>
    <n v="0"/>
    <n v="0"/>
    <n v="0"/>
    <n v="0"/>
    <n v="0"/>
    <n v="0"/>
    <n v="0"/>
    <n v="0"/>
    <x v="10"/>
  </r>
  <r>
    <n v="9411"/>
    <n v="9411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0"/>
    <n v="0"/>
    <n v="0"/>
    <n v="0"/>
    <x v="6"/>
  </r>
  <r>
    <n v="769"/>
    <n v="769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67"/>
  </r>
  <r>
    <n v="297"/>
    <n v="297"/>
    <n v="0"/>
    <n v="0"/>
    <n v="0"/>
    <n v="0"/>
    <n v="0"/>
    <n v="0"/>
    <n v="0"/>
    <n v="0"/>
    <n v="0"/>
    <n v="0"/>
    <x v="47"/>
  </r>
  <r>
    <n v="251"/>
    <n v="251"/>
    <n v="0"/>
    <n v="0"/>
    <n v="0"/>
    <n v="0"/>
    <n v="0"/>
    <n v="0"/>
    <n v="0"/>
    <n v="0"/>
    <n v="0"/>
    <n v="0"/>
    <x v="45"/>
  </r>
  <r>
    <n v="22035"/>
    <n v="0"/>
    <n v="0"/>
    <n v="22035"/>
    <n v="0"/>
    <n v="0"/>
    <n v="0"/>
    <n v="0"/>
    <n v="0"/>
    <n v="0"/>
    <n v="0"/>
    <n v="0"/>
    <x v="74"/>
  </r>
  <r>
    <n v="37"/>
    <n v="0"/>
    <n v="37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14"/>
  </r>
  <r>
    <n v="84"/>
    <n v="84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"/>
  </r>
  <r>
    <n v="6799"/>
    <n v="0"/>
    <n v="6799"/>
    <n v="0"/>
    <n v="0"/>
    <n v="0"/>
    <n v="0"/>
    <n v="0"/>
    <n v="0"/>
    <n v="0"/>
    <n v="0"/>
    <n v="0"/>
    <x v="26"/>
  </r>
  <r>
    <n v="629"/>
    <n v="629"/>
    <n v="0"/>
    <n v="0"/>
    <n v="0"/>
    <n v="0"/>
    <n v="0"/>
    <n v="0"/>
    <n v="0"/>
    <n v="0"/>
    <n v="0"/>
    <n v="0"/>
    <x v="48"/>
  </r>
  <r>
    <n v="19229"/>
    <n v="19229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35"/>
  </r>
  <r>
    <n v="371"/>
    <n v="371"/>
    <n v="0"/>
    <n v="0"/>
    <n v="0"/>
    <n v="0"/>
    <n v="0"/>
    <n v="0"/>
    <n v="0"/>
    <n v="0"/>
    <n v="0"/>
    <n v="0"/>
    <x v="7"/>
  </r>
  <r>
    <n v="18528"/>
    <n v="18528"/>
    <n v="0"/>
    <n v="0"/>
    <n v="0"/>
    <n v="0"/>
    <n v="0"/>
    <n v="0"/>
    <n v="0"/>
    <n v="0"/>
    <n v="0"/>
    <n v="0"/>
    <x v="29"/>
  </r>
  <r>
    <n v="145"/>
    <n v="145"/>
    <n v="0"/>
    <n v="0"/>
    <n v="0"/>
    <n v="0"/>
    <n v="0"/>
    <n v="0"/>
    <n v="0"/>
    <n v="0"/>
    <n v="0"/>
    <n v="0"/>
    <x v="39"/>
  </r>
  <r>
    <n v="309"/>
    <n v="309"/>
    <n v="0"/>
    <n v="0"/>
    <n v="0"/>
    <n v="0"/>
    <n v="0"/>
    <n v="0"/>
    <n v="0"/>
    <n v="0"/>
    <n v="0"/>
    <n v="0"/>
    <x v="13"/>
  </r>
  <r>
    <n v="1784"/>
    <n v="1784"/>
    <n v="0"/>
    <n v="0"/>
    <n v="0"/>
    <n v="0"/>
    <n v="0"/>
    <n v="0"/>
    <n v="0"/>
    <n v="0"/>
    <n v="0"/>
    <n v="0"/>
    <x v="61"/>
  </r>
  <r>
    <n v="3159"/>
    <n v="3159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1"/>
  </r>
  <r>
    <n v="644"/>
    <n v="644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2"/>
  </r>
  <r>
    <n v="138"/>
    <n v="138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53"/>
  </r>
  <r>
    <n v="28"/>
    <n v="28"/>
    <n v="0"/>
    <n v="0"/>
    <n v="28"/>
    <n v="28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1"/>
  </r>
  <r>
    <n v="1171"/>
    <n v="1171"/>
    <n v="0"/>
    <n v="0"/>
    <n v="1171"/>
    <n v="1171"/>
    <n v="0"/>
    <n v="0"/>
    <n v="0"/>
    <n v="0"/>
    <n v="0"/>
    <n v="0"/>
    <x v="43"/>
  </r>
  <r>
    <n v="4174"/>
    <n v="4174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5"/>
    <n v="5"/>
    <n v="0"/>
    <n v="0"/>
    <x v="34"/>
  </r>
  <r>
    <n v="142"/>
    <n v="142"/>
    <n v="0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74"/>
    <n v="74"/>
    <n v="0"/>
    <n v="0"/>
    <x v="59"/>
  </r>
  <r>
    <n v="1"/>
    <n v="1"/>
    <n v="0"/>
    <n v="0"/>
    <n v="0"/>
    <n v="0"/>
    <n v="0"/>
    <n v="0"/>
    <n v="0"/>
    <n v="0"/>
    <n v="0"/>
    <n v="0"/>
    <x v="12"/>
  </r>
  <r>
    <n v="4808"/>
    <n v="0"/>
    <n v="4808"/>
    <n v="0"/>
    <n v="0"/>
    <n v="0"/>
    <n v="0"/>
    <n v="0"/>
    <n v="0"/>
    <n v="0"/>
    <n v="0"/>
    <n v="0"/>
    <x v="46"/>
  </r>
  <r>
    <n v="2728"/>
    <n v="2728"/>
    <n v="0"/>
    <n v="0"/>
    <n v="0"/>
    <n v="0"/>
    <n v="0"/>
    <n v="0"/>
    <n v="0"/>
    <n v="0"/>
    <n v="0"/>
    <n v="0"/>
    <x v="12"/>
  </r>
  <r>
    <n v="734"/>
    <n v="734"/>
    <n v="0"/>
    <n v="0"/>
    <n v="0"/>
    <n v="0"/>
    <n v="0"/>
    <n v="0"/>
    <n v="0"/>
    <n v="0"/>
    <n v="0"/>
    <n v="0"/>
    <x v="24"/>
  </r>
  <r>
    <n v="177"/>
    <n v="177"/>
    <n v="0"/>
    <n v="0"/>
    <n v="0"/>
    <n v="0"/>
    <n v="0"/>
    <n v="0"/>
    <n v="0"/>
    <n v="0"/>
    <n v="0"/>
    <n v="0"/>
    <x v="54"/>
  </r>
  <r>
    <n v="252"/>
    <n v="252"/>
    <n v="0"/>
    <n v="0"/>
    <n v="0"/>
    <n v="0"/>
    <n v="0"/>
    <n v="0"/>
    <n v="0"/>
    <n v="0"/>
    <n v="0"/>
    <n v="0"/>
    <x v="65"/>
  </r>
  <r>
    <n v="41"/>
    <n v="41"/>
    <n v="0"/>
    <n v="0"/>
    <n v="0"/>
    <n v="0"/>
    <n v="0"/>
    <n v="0"/>
    <n v="0"/>
    <n v="0"/>
    <n v="0"/>
    <n v="0"/>
    <x v="33"/>
  </r>
  <r>
    <n v="414"/>
    <n v="414"/>
    <n v="0"/>
    <n v="0"/>
    <n v="0"/>
    <n v="0"/>
    <n v="0"/>
    <n v="0"/>
    <n v="414"/>
    <n v="414"/>
    <n v="0"/>
    <n v="0"/>
    <x v="2"/>
  </r>
  <r>
    <n v="261"/>
    <n v="261"/>
    <n v="0"/>
    <n v="0"/>
    <n v="0"/>
    <n v="0"/>
    <n v="0"/>
    <n v="0"/>
    <n v="0"/>
    <n v="0"/>
    <n v="0"/>
    <n v="0"/>
    <x v="6"/>
  </r>
  <r>
    <n v="8240"/>
    <n v="8240"/>
    <n v="0"/>
    <n v="0"/>
    <n v="0"/>
    <n v="0"/>
    <n v="0"/>
    <n v="0"/>
    <n v="0"/>
    <n v="0"/>
    <n v="0"/>
    <n v="0"/>
    <x v="7"/>
  </r>
  <r>
    <n v="635"/>
    <n v="635"/>
    <n v="0"/>
    <n v="0"/>
    <n v="635"/>
    <n v="635"/>
    <n v="0"/>
    <n v="0"/>
    <n v="0"/>
    <n v="0"/>
    <n v="0"/>
    <n v="0"/>
    <x v="47"/>
  </r>
  <r>
    <n v="1316"/>
    <n v="1316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11"/>
  </r>
  <r>
    <n v="495"/>
    <n v="0"/>
    <n v="0"/>
    <n v="495"/>
    <n v="0"/>
    <n v="0"/>
    <n v="0"/>
    <n v="0"/>
    <n v="0"/>
    <n v="0"/>
    <n v="0"/>
    <n v="0"/>
    <x v="42"/>
  </r>
  <r>
    <n v="101"/>
    <n v="101"/>
    <n v="0"/>
    <n v="0"/>
    <n v="0"/>
    <n v="0"/>
    <n v="0"/>
    <n v="0"/>
    <n v="0"/>
    <n v="0"/>
    <n v="0"/>
    <n v="0"/>
    <x v="53"/>
  </r>
  <r>
    <n v="74"/>
    <n v="74"/>
    <n v="0"/>
    <n v="0"/>
    <n v="0"/>
    <n v="0"/>
    <n v="0"/>
    <n v="0"/>
    <n v="0"/>
    <n v="0"/>
    <n v="0"/>
    <n v="0"/>
    <x v="61"/>
  </r>
  <r>
    <n v="10136"/>
    <n v="0"/>
    <n v="10136"/>
    <n v="0"/>
    <n v="0"/>
    <n v="0"/>
    <n v="0"/>
    <n v="0"/>
    <n v="0"/>
    <n v="0"/>
    <n v="0"/>
    <n v="0"/>
    <x v="7"/>
  </r>
  <r>
    <n v="9283"/>
    <n v="9283"/>
    <n v="0"/>
    <n v="0"/>
    <n v="9283"/>
    <n v="9283"/>
    <n v="0"/>
    <n v="0"/>
    <n v="0"/>
    <n v="0"/>
    <n v="0"/>
    <n v="0"/>
    <x v="46"/>
  </r>
  <r>
    <n v="4214"/>
    <n v="4214"/>
    <n v="0"/>
    <n v="0"/>
    <n v="0"/>
    <n v="0"/>
    <n v="0"/>
    <n v="0"/>
    <n v="0"/>
    <n v="0"/>
    <n v="0"/>
    <n v="0"/>
    <x v="46"/>
  </r>
  <r>
    <n v="61"/>
    <n v="61"/>
    <n v="0"/>
    <n v="0"/>
    <n v="0"/>
    <n v="0"/>
    <n v="0"/>
    <n v="0"/>
    <n v="0"/>
    <n v="0"/>
    <n v="0"/>
    <n v="0"/>
    <x v="50"/>
  </r>
  <r>
    <n v="2605"/>
    <n v="2605"/>
    <n v="0"/>
    <n v="0"/>
    <n v="0"/>
    <n v="0"/>
    <n v="0"/>
    <n v="0"/>
    <n v="0"/>
    <n v="0"/>
    <n v="0"/>
    <n v="0"/>
    <x v="54"/>
  </r>
  <r>
    <n v="4247"/>
    <n v="4247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67"/>
  </r>
  <r>
    <n v="64"/>
    <n v="64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45"/>
  </r>
  <r>
    <n v="384"/>
    <n v="38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4"/>
  </r>
  <r>
    <n v="7"/>
    <n v="7"/>
    <n v="0"/>
    <n v="0"/>
    <n v="7"/>
    <n v="7"/>
    <n v="0"/>
    <n v="0"/>
    <n v="0"/>
    <n v="0"/>
    <n v="0"/>
    <n v="0"/>
    <x v="56"/>
  </r>
  <r>
    <n v="734"/>
    <n v="734"/>
    <n v="0"/>
    <n v="0"/>
    <n v="0"/>
    <n v="0"/>
    <n v="0"/>
    <n v="0"/>
    <n v="0"/>
    <n v="0"/>
    <n v="0"/>
    <n v="0"/>
    <x v="44"/>
  </r>
  <r>
    <n v="125"/>
    <n v="125"/>
    <n v="0"/>
    <n v="0"/>
    <n v="0"/>
    <n v="0"/>
    <n v="0"/>
    <n v="0"/>
    <n v="0"/>
    <n v="0"/>
    <n v="0"/>
    <n v="0"/>
    <x v="11"/>
  </r>
  <r>
    <n v="3704"/>
    <n v="370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3073"/>
    <n v="3073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19"/>
  </r>
  <r>
    <n v="796"/>
    <n v="0"/>
    <n v="796"/>
    <n v="0"/>
    <n v="796"/>
    <n v="0"/>
    <n v="796"/>
    <n v="0"/>
    <n v="0"/>
    <n v="0"/>
    <n v="0"/>
    <n v="0"/>
    <x v="20"/>
  </r>
  <r>
    <n v="153"/>
    <n v="153"/>
    <n v="0"/>
    <n v="0"/>
    <n v="153"/>
    <n v="153"/>
    <n v="0"/>
    <n v="0"/>
    <n v="0"/>
    <n v="0"/>
    <n v="0"/>
    <n v="0"/>
    <x v="60"/>
  </r>
  <r>
    <n v="4287"/>
    <n v="0"/>
    <n v="4287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28"/>
  </r>
  <r>
    <n v="124"/>
    <n v="124"/>
    <n v="0"/>
    <n v="0"/>
    <n v="0"/>
    <n v="0"/>
    <n v="0"/>
    <n v="0"/>
    <n v="0"/>
    <n v="0"/>
    <n v="0"/>
    <n v="0"/>
    <x v="26"/>
  </r>
  <r>
    <n v="1804"/>
    <n v="0"/>
    <n v="1804"/>
    <n v="0"/>
    <n v="0"/>
    <n v="0"/>
    <n v="0"/>
    <n v="0"/>
    <n v="0"/>
    <n v="0"/>
    <n v="0"/>
    <n v="0"/>
    <x v="58"/>
  </r>
  <r>
    <n v="1"/>
    <n v="0"/>
    <n v="1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27"/>
  </r>
  <r>
    <n v="1364"/>
    <n v="1364"/>
    <n v="0"/>
    <n v="0"/>
    <n v="0"/>
    <n v="0"/>
    <n v="0"/>
    <n v="0"/>
    <n v="0"/>
    <n v="0"/>
    <n v="0"/>
    <n v="0"/>
    <x v="11"/>
  </r>
  <r>
    <n v="107"/>
    <n v="107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35"/>
  </r>
  <r>
    <n v="99"/>
    <n v="99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16"/>
  </r>
  <r>
    <n v="208"/>
    <n v="208"/>
    <n v="0"/>
    <n v="0"/>
    <n v="0"/>
    <n v="0"/>
    <n v="0"/>
    <n v="0"/>
    <n v="0"/>
    <n v="0"/>
    <n v="0"/>
    <n v="0"/>
    <x v="20"/>
  </r>
  <r>
    <n v="2142"/>
    <n v="0"/>
    <n v="2142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30"/>
  </r>
  <r>
    <n v="728"/>
    <n v="728"/>
    <n v="0"/>
    <n v="0"/>
    <n v="0"/>
    <n v="0"/>
    <n v="0"/>
    <n v="0"/>
    <n v="0"/>
    <n v="0"/>
    <n v="0"/>
    <n v="0"/>
    <x v="60"/>
  </r>
  <r>
    <n v="52"/>
    <n v="52"/>
    <n v="0"/>
    <n v="0"/>
    <n v="0"/>
    <n v="0"/>
    <n v="0"/>
    <n v="0"/>
    <n v="0"/>
    <n v="0"/>
    <n v="0"/>
    <n v="0"/>
    <x v="68"/>
  </r>
  <r>
    <n v="508"/>
    <n v="508"/>
    <n v="0"/>
    <n v="0"/>
    <n v="0"/>
    <n v="0"/>
    <n v="0"/>
    <n v="0"/>
    <n v="508"/>
    <n v="508"/>
    <n v="0"/>
    <n v="0"/>
    <x v="32"/>
  </r>
  <r>
    <n v="475"/>
    <n v="0"/>
    <n v="475"/>
    <n v="0"/>
    <n v="0"/>
    <n v="0"/>
    <n v="0"/>
    <n v="0"/>
    <n v="0"/>
    <n v="0"/>
    <n v="0"/>
    <n v="0"/>
    <x v="6"/>
  </r>
  <r>
    <n v="951"/>
    <n v="951"/>
    <n v="0"/>
    <n v="0"/>
    <n v="0"/>
    <n v="0"/>
    <n v="0"/>
    <n v="0"/>
    <n v="0"/>
    <n v="0"/>
    <n v="0"/>
    <n v="0"/>
    <x v="32"/>
  </r>
  <r>
    <n v="22501"/>
    <n v="0"/>
    <n v="22501"/>
    <n v="0"/>
    <n v="0"/>
    <n v="0"/>
    <n v="0"/>
    <n v="0"/>
    <n v="0"/>
    <n v="0"/>
    <n v="0"/>
    <n v="0"/>
    <x v="16"/>
  </r>
  <r>
    <n v="59"/>
    <n v="59"/>
    <n v="0"/>
    <n v="0"/>
    <n v="0"/>
    <n v="0"/>
    <n v="0"/>
    <n v="0"/>
    <n v="59"/>
    <n v="59"/>
    <n v="0"/>
    <n v="0"/>
    <x v="29"/>
  </r>
  <r>
    <n v="2281"/>
    <n v="0"/>
    <n v="0"/>
    <n v="2281"/>
    <n v="0"/>
    <n v="0"/>
    <n v="0"/>
    <n v="0"/>
    <n v="0"/>
    <n v="0"/>
    <n v="0"/>
    <n v="0"/>
    <x v="60"/>
  </r>
  <r>
    <n v="218"/>
    <n v="218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24"/>
  </r>
  <r>
    <n v="49"/>
    <n v="49"/>
    <n v="0"/>
    <n v="0"/>
    <n v="0"/>
    <n v="0"/>
    <n v="0"/>
    <n v="0"/>
    <n v="0"/>
    <n v="0"/>
    <n v="0"/>
    <n v="0"/>
    <x v="11"/>
  </r>
  <r>
    <n v="105"/>
    <n v="105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24"/>
  </r>
  <r>
    <n v="12"/>
    <n v="12"/>
    <n v="0"/>
    <n v="0"/>
    <n v="12"/>
    <n v="12"/>
    <n v="0"/>
    <n v="0"/>
    <n v="0"/>
    <n v="0"/>
    <n v="0"/>
    <n v="0"/>
    <x v="57"/>
  </r>
  <r>
    <n v="36"/>
    <n v="36"/>
    <n v="0"/>
    <n v="0"/>
    <n v="36"/>
    <n v="36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63"/>
  </r>
  <r>
    <n v="534"/>
    <n v="534"/>
    <n v="0"/>
    <n v="0"/>
    <n v="0"/>
    <n v="0"/>
    <n v="0"/>
    <n v="0"/>
    <n v="0"/>
    <n v="0"/>
    <n v="0"/>
    <n v="0"/>
    <x v="30"/>
  </r>
  <r>
    <n v="191"/>
    <n v="191"/>
    <n v="0"/>
    <n v="0"/>
    <n v="0"/>
    <n v="0"/>
    <n v="0"/>
    <n v="0"/>
    <n v="0"/>
    <n v="0"/>
    <n v="0"/>
    <n v="0"/>
    <x v="34"/>
  </r>
  <r>
    <n v="15510"/>
    <n v="15510"/>
    <n v="0"/>
    <n v="0"/>
    <n v="0"/>
    <n v="0"/>
    <n v="0"/>
    <n v="0"/>
    <n v="0"/>
    <n v="0"/>
    <n v="0"/>
    <n v="0"/>
    <x v="43"/>
  </r>
  <r>
    <n v="20910"/>
    <n v="0"/>
    <n v="20910"/>
    <n v="0"/>
    <n v="0"/>
    <n v="0"/>
    <n v="0"/>
    <n v="0"/>
    <n v="0"/>
    <n v="0"/>
    <n v="0"/>
    <n v="0"/>
    <x v="43"/>
  </r>
  <r>
    <n v="2187"/>
    <n v="2187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58"/>
  </r>
  <r>
    <n v="18999"/>
    <n v="18999"/>
    <n v="0"/>
    <n v="0"/>
    <n v="0"/>
    <n v="0"/>
    <n v="0"/>
    <n v="0"/>
    <n v="0"/>
    <n v="0"/>
    <n v="0"/>
    <n v="0"/>
    <x v="28"/>
  </r>
  <r>
    <n v="10"/>
    <n v="0"/>
    <n v="10"/>
    <n v="0"/>
    <n v="0"/>
    <n v="0"/>
    <n v="0"/>
    <n v="0"/>
    <n v="0"/>
    <n v="0"/>
    <n v="0"/>
    <n v="0"/>
    <x v="17"/>
  </r>
  <r>
    <n v="453"/>
    <n v="453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5"/>
  </r>
  <r>
    <n v="4971"/>
    <n v="4971"/>
    <n v="0"/>
    <n v="0"/>
    <n v="0"/>
    <n v="0"/>
    <n v="0"/>
    <n v="0"/>
    <n v="0"/>
    <n v="0"/>
    <n v="0"/>
    <n v="0"/>
    <x v="11"/>
  </r>
  <r>
    <n v="1213"/>
    <n v="1213"/>
    <n v="0"/>
    <n v="0"/>
    <n v="0"/>
    <n v="0"/>
    <n v="0"/>
    <n v="0"/>
    <n v="0"/>
    <n v="0"/>
    <n v="0"/>
    <n v="0"/>
    <x v="3"/>
  </r>
  <r>
    <n v="908"/>
    <n v="908"/>
    <n v="0"/>
    <n v="0"/>
    <n v="0"/>
    <n v="0"/>
    <n v="0"/>
    <n v="0"/>
    <n v="0"/>
    <n v="0"/>
    <n v="0"/>
    <n v="0"/>
    <x v="51"/>
  </r>
  <r>
    <n v="497"/>
    <n v="0"/>
    <n v="497"/>
    <n v="0"/>
    <n v="0"/>
    <n v="0"/>
    <n v="0"/>
    <n v="0"/>
    <n v="497"/>
    <n v="0"/>
    <n v="497"/>
    <n v="0"/>
    <x v="19"/>
  </r>
  <r>
    <n v="3"/>
    <n v="3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22"/>
  </r>
  <r>
    <n v="7743"/>
    <n v="7743"/>
    <n v="0"/>
    <n v="0"/>
    <n v="0"/>
    <n v="0"/>
    <n v="0"/>
    <n v="0"/>
    <n v="0"/>
    <n v="0"/>
    <n v="0"/>
    <n v="0"/>
    <x v="10"/>
  </r>
  <r>
    <n v="67"/>
    <n v="67"/>
    <n v="0"/>
    <n v="0"/>
    <n v="0"/>
    <n v="0"/>
    <n v="0"/>
    <n v="0"/>
    <n v="0"/>
    <n v="0"/>
    <n v="0"/>
    <n v="0"/>
    <x v="45"/>
  </r>
  <r>
    <n v="442"/>
    <n v="442"/>
    <n v="0"/>
    <n v="0"/>
    <n v="0"/>
    <n v="0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54"/>
  </r>
  <r>
    <n v="341"/>
    <n v="341"/>
    <n v="0"/>
    <n v="0"/>
    <n v="0"/>
    <n v="0"/>
    <n v="0"/>
    <n v="0"/>
    <n v="0"/>
    <n v="0"/>
    <n v="0"/>
    <n v="0"/>
    <x v="40"/>
  </r>
  <r>
    <n v="823"/>
    <n v="823"/>
    <n v="0"/>
    <n v="0"/>
    <n v="0"/>
    <n v="0"/>
    <n v="0"/>
    <n v="0"/>
    <n v="823"/>
    <n v="823"/>
    <n v="0"/>
    <n v="0"/>
    <x v="16"/>
  </r>
  <r>
    <n v="687"/>
    <n v="687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5"/>
  </r>
  <r>
    <n v="2366"/>
    <n v="2366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30"/>
  </r>
  <r>
    <n v="83"/>
    <n v="83"/>
    <n v="0"/>
    <n v="0"/>
    <n v="0"/>
    <n v="0"/>
    <n v="0"/>
    <n v="0"/>
    <n v="0"/>
    <n v="0"/>
    <n v="0"/>
    <n v="0"/>
    <x v="45"/>
  </r>
  <r>
    <n v="63"/>
    <n v="63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5"/>
  </r>
  <r>
    <n v="1151"/>
    <n v="0"/>
    <n v="1151"/>
    <n v="0"/>
    <n v="0"/>
    <n v="0"/>
    <n v="0"/>
    <n v="0"/>
    <n v="0"/>
    <n v="0"/>
    <n v="0"/>
    <n v="0"/>
    <x v="1"/>
  </r>
  <r>
    <n v="5696"/>
    <n v="5696"/>
    <n v="0"/>
    <n v="0"/>
    <n v="5696"/>
    <n v="5696"/>
    <n v="0"/>
    <n v="0"/>
    <n v="0"/>
    <n v="0"/>
    <n v="0"/>
    <n v="0"/>
    <x v="55"/>
  </r>
  <r>
    <n v="1847"/>
    <n v="1847"/>
    <n v="0"/>
    <n v="0"/>
    <n v="0"/>
    <n v="0"/>
    <n v="0"/>
    <n v="0"/>
    <n v="0"/>
    <n v="0"/>
    <n v="0"/>
    <n v="0"/>
    <x v="38"/>
  </r>
  <r>
    <n v="48"/>
    <n v="48"/>
    <n v="0"/>
    <n v="0"/>
    <n v="0"/>
    <n v="0"/>
    <n v="0"/>
    <n v="0"/>
    <n v="0"/>
    <n v="0"/>
    <n v="0"/>
    <n v="0"/>
    <x v="45"/>
  </r>
  <r>
    <n v="111"/>
    <n v="0"/>
    <n v="111"/>
    <n v="0"/>
    <n v="0"/>
    <n v="0"/>
    <n v="0"/>
    <n v="0"/>
    <n v="0"/>
    <n v="0"/>
    <n v="0"/>
    <n v="0"/>
    <x v="70"/>
  </r>
  <r>
    <n v="517"/>
    <n v="517"/>
    <n v="0"/>
    <n v="0"/>
    <n v="0"/>
    <n v="0"/>
    <n v="0"/>
    <n v="0"/>
    <n v="0"/>
    <n v="0"/>
    <n v="0"/>
    <n v="0"/>
    <x v="2"/>
  </r>
  <r>
    <n v="19151"/>
    <n v="19151"/>
    <n v="0"/>
    <n v="0"/>
    <n v="0"/>
    <n v="0"/>
    <n v="0"/>
    <n v="0"/>
    <n v="0"/>
    <n v="0"/>
    <n v="0"/>
    <n v="0"/>
    <x v="16"/>
  </r>
  <r>
    <n v="1979"/>
    <n v="0"/>
    <n v="1979"/>
    <n v="0"/>
    <n v="0"/>
    <n v="0"/>
    <n v="0"/>
    <n v="0"/>
    <n v="0"/>
    <n v="0"/>
    <n v="0"/>
    <n v="0"/>
    <x v="41"/>
  </r>
  <r>
    <n v="284"/>
    <n v="284"/>
    <n v="0"/>
    <n v="0"/>
    <n v="0"/>
    <n v="0"/>
    <n v="0"/>
    <n v="0"/>
    <n v="0"/>
    <n v="0"/>
    <n v="0"/>
    <n v="0"/>
    <x v="53"/>
  </r>
  <r>
    <n v="860"/>
    <n v="860"/>
    <n v="0"/>
    <n v="0"/>
    <n v="0"/>
    <n v="0"/>
    <n v="0"/>
    <n v="0"/>
    <n v="860"/>
    <n v="860"/>
    <n v="0"/>
    <n v="0"/>
    <x v="11"/>
  </r>
  <r>
    <n v="3464"/>
    <n v="3464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23"/>
  </r>
  <r>
    <n v="348"/>
    <n v="348"/>
    <n v="0"/>
    <n v="0"/>
    <n v="0"/>
    <n v="0"/>
    <n v="0"/>
    <n v="0"/>
    <n v="0"/>
    <n v="0"/>
    <n v="0"/>
    <n v="0"/>
    <x v="30"/>
  </r>
  <r>
    <n v="376"/>
    <n v="376"/>
    <n v="0"/>
    <n v="0"/>
    <n v="0"/>
    <n v="0"/>
    <n v="0"/>
    <n v="0"/>
    <n v="0"/>
    <n v="0"/>
    <n v="0"/>
    <n v="0"/>
    <x v="55"/>
  </r>
  <r>
    <n v="1333"/>
    <n v="1333"/>
    <n v="0"/>
    <n v="0"/>
    <n v="0"/>
    <n v="0"/>
    <n v="0"/>
    <n v="0"/>
    <n v="0"/>
    <n v="0"/>
    <n v="0"/>
    <n v="0"/>
    <x v="14"/>
  </r>
  <r>
    <n v="2200"/>
    <n v="2200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26"/>
  </r>
  <r>
    <n v="291"/>
    <n v="291"/>
    <n v="0"/>
    <n v="0"/>
    <n v="0"/>
    <n v="0"/>
    <n v="0"/>
    <n v="0"/>
    <n v="0"/>
    <n v="0"/>
    <n v="0"/>
    <n v="0"/>
    <x v="26"/>
  </r>
  <r>
    <n v="4285"/>
    <n v="4285"/>
    <n v="0"/>
    <n v="0"/>
    <n v="0"/>
    <n v="0"/>
    <n v="0"/>
    <n v="0"/>
    <n v="0"/>
    <n v="0"/>
    <n v="0"/>
    <n v="0"/>
    <x v="3"/>
  </r>
  <r>
    <n v="39"/>
    <n v="39"/>
    <n v="0"/>
    <n v="0"/>
    <n v="39"/>
    <n v="39"/>
    <n v="0"/>
    <n v="0"/>
    <n v="0"/>
    <n v="0"/>
    <n v="0"/>
    <n v="0"/>
    <x v="25"/>
  </r>
  <r>
    <n v="70"/>
    <n v="70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5"/>
  </r>
  <r>
    <n v="2612"/>
    <n v="2612"/>
    <n v="0"/>
    <n v="0"/>
    <n v="0"/>
    <n v="0"/>
    <n v="0"/>
    <n v="0"/>
    <n v="0"/>
    <n v="0"/>
    <n v="0"/>
    <n v="0"/>
    <x v="43"/>
  </r>
  <r>
    <n v="17"/>
    <n v="0"/>
    <n v="17"/>
    <n v="0"/>
    <n v="0"/>
    <n v="0"/>
    <n v="0"/>
    <n v="0"/>
    <n v="0"/>
    <n v="0"/>
    <n v="0"/>
    <n v="0"/>
    <x v="24"/>
  </r>
  <r>
    <n v="44"/>
    <n v="44"/>
    <n v="0"/>
    <n v="0"/>
    <n v="0"/>
    <n v="0"/>
    <n v="0"/>
    <n v="0"/>
    <n v="0"/>
    <n v="0"/>
    <n v="0"/>
    <n v="0"/>
    <x v="60"/>
  </r>
  <r>
    <n v="43633"/>
    <n v="0"/>
    <n v="43633"/>
    <n v="0"/>
    <n v="0"/>
    <n v="0"/>
    <n v="0"/>
    <n v="0"/>
    <n v="0"/>
    <n v="0"/>
    <n v="0"/>
    <n v="0"/>
    <x v="62"/>
  </r>
  <r>
    <n v="10"/>
    <n v="10"/>
    <n v="0"/>
    <n v="0"/>
    <n v="10"/>
    <n v="10"/>
    <n v="0"/>
    <n v="0"/>
    <n v="0"/>
    <n v="0"/>
    <n v="0"/>
    <n v="0"/>
    <x v="50"/>
  </r>
  <r>
    <n v="294"/>
    <n v="294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1"/>
  </r>
  <r>
    <n v="445"/>
    <n v="445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2"/>
  </r>
  <r>
    <n v="78"/>
    <n v="78"/>
    <n v="0"/>
    <n v="0"/>
    <n v="0"/>
    <n v="0"/>
    <n v="0"/>
    <n v="0"/>
    <n v="78"/>
    <n v="78"/>
    <n v="0"/>
    <n v="0"/>
    <x v="26"/>
  </r>
  <r>
    <n v="467"/>
    <n v="467"/>
    <n v="0"/>
    <n v="0"/>
    <n v="0"/>
    <n v="0"/>
    <n v="0"/>
    <n v="0"/>
    <n v="0"/>
    <n v="0"/>
    <n v="0"/>
    <n v="0"/>
    <x v="13"/>
  </r>
  <r>
    <n v="4"/>
    <n v="4"/>
    <n v="0"/>
    <n v="0"/>
    <n v="4"/>
    <n v="4"/>
    <n v="0"/>
    <n v="0"/>
    <n v="0"/>
    <n v="0"/>
    <n v="0"/>
    <n v="0"/>
    <x v="50"/>
  </r>
  <r>
    <n v="3466"/>
    <n v="0"/>
    <n v="3466"/>
    <n v="0"/>
    <n v="3466"/>
    <n v="0"/>
    <n v="3466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67"/>
  </r>
  <r>
    <n v="5"/>
    <n v="5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7"/>
  </r>
  <r>
    <n v="150"/>
    <n v="150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9"/>
  </r>
  <r>
    <n v="109"/>
    <n v="109"/>
    <n v="0"/>
    <n v="0"/>
    <n v="0"/>
    <n v="0"/>
    <n v="0"/>
    <n v="0"/>
    <n v="0"/>
    <n v="0"/>
    <n v="0"/>
    <n v="0"/>
    <x v="68"/>
  </r>
  <r>
    <n v="2123"/>
    <n v="2123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2"/>
  </r>
  <r>
    <n v="2204"/>
    <n v="2204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2"/>
    <n v="2"/>
    <n v="0"/>
    <n v="0"/>
    <x v="2"/>
  </r>
  <r>
    <n v="2155"/>
    <n v="2155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60"/>
  </r>
  <r>
    <n v="3074"/>
    <n v="0"/>
    <n v="3074"/>
    <n v="0"/>
    <n v="0"/>
    <n v="0"/>
    <n v="0"/>
    <n v="0"/>
    <n v="0"/>
    <n v="0"/>
    <n v="0"/>
    <n v="0"/>
    <x v="18"/>
  </r>
  <r>
    <n v="2702"/>
    <n v="0"/>
    <n v="2702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51"/>
  </r>
  <r>
    <n v="1060"/>
    <n v="1060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37"/>
  </r>
  <r>
    <n v="9302"/>
    <n v="9302"/>
    <n v="0"/>
    <n v="0"/>
    <n v="0"/>
    <n v="0"/>
    <n v="0"/>
    <n v="0"/>
    <n v="0"/>
    <n v="0"/>
    <n v="0"/>
    <n v="0"/>
    <x v="27"/>
  </r>
  <r>
    <n v="2"/>
    <n v="2"/>
    <n v="0"/>
    <n v="0"/>
    <n v="2"/>
    <n v="2"/>
    <n v="0"/>
    <n v="0"/>
    <n v="0"/>
    <n v="0"/>
    <n v="0"/>
    <n v="0"/>
    <x v="6"/>
  </r>
  <r>
    <n v="527"/>
    <n v="527"/>
    <n v="0"/>
    <n v="0"/>
    <n v="0"/>
    <n v="0"/>
    <n v="0"/>
    <n v="0"/>
    <n v="0"/>
    <n v="0"/>
    <n v="0"/>
    <n v="0"/>
    <x v="10"/>
  </r>
  <r>
    <n v="1286"/>
    <n v="0"/>
    <n v="1286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47"/>
  </r>
  <r>
    <n v="2995"/>
    <n v="0"/>
    <n v="2995"/>
    <n v="0"/>
    <n v="0"/>
    <n v="0"/>
    <n v="0"/>
    <n v="0"/>
    <n v="0"/>
    <n v="0"/>
    <n v="0"/>
    <n v="0"/>
    <x v="46"/>
  </r>
  <r>
    <n v="5058"/>
    <n v="5058"/>
    <n v="0"/>
    <n v="0"/>
    <n v="0"/>
    <n v="0"/>
    <n v="0"/>
    <n v="0"/>
    <n v="0"/>
    <n v="0"/>
    <n v="0"/>
    <n v="0"/>
    <x v="52"/>
  </r>
  <r>
    <n v="44"/>
    <n v="0"/>
    <n v="44"/>
    <n v="0"/>
    <n v="0"/>
    <n v="0"/>
    <n v="0"/>
    <n v="0"/>
    <n v="44"/>
    <n v="0"/>
    <n v="44"/>
    <n v="0"/>
    <x v="25"/>
  </r>
  <r>
    <n v="9"/>
    <n v="9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63"/>
  </r>
  <r>
    <n v="18619"/>
    <n v="18619"/>
    <n v="0"/>
    <n v="0"/>
    <n v="0"/>
    <n v="0"/>
    <n v="0"/>
    <n v="0"/>
    <n v="0"/>
    <n v="0"/>
    <n v="0"/>
    <n v="0"/>
    <x v="28"/>
  </r>
  <r>
    <n v="43"/>
    <n v="43"/>
    <n v="0"/>
    <n v="0"/>
    <n v="0"/>
    <n v="0"/>
    <n v="0"/>
    <n v="0"/>
    <n v="0"/>
    <n v="0"/>
    <n v="0"/>
    <n v="0"/>
    <x v="28"/>
  </r>
  <r>
    <n v="443"/>
    <n v="0"/>
    <n v="443"/>
    <n v="0"/>
    <n v="0"/>
    <n v="0"/>
    <n v="0"/>
    <n v="0"/>
    <n v="0"/>
    <n v="0"/>
    <n v="0"/>
    <n v="0"/>
    <x v="34"/>
  </r>
  <r>
    <n v="911"/>
    <n v="911"/>
    <n v="0"/>
    <n v="0"/>
    <n v="0"/>
    <n v="0"/>
    <n v="0"/>
    <n v="0"/>
    <n v="0"/>
    <n v="0"/>
    <n v="0"/>
    <n v="0"/>
    <x v="5"/>
  </r>
  <r>
    <n v="4695"/>
    <n v="4695"/>
    <n v="0"/>
    <n v="0"/>
    <n v="0"/>
    <n v="0"/>
    <n v="0"/>
    <n v="0"/>
    <n v="0"/>
    <n v="0"/>
    <n v="0"/>
    <n v="0"/>
    <x v="7"/>
  </r>
  <r>
    <n v="124"/>
    <n v="124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33"/>
  </r>
  <r>
    <n v="208"/>
    <n v="208"/>
    <n v="0"/>
    <n v="0"/>
    <n v="208"/>
    <n v="208"/>
    <n v="0"/>
    <n v="0"/>
    <n v="0"/>
    <n v="0"/>
    <n v="0"/>
    <n v="0"/>
    <x v="2"/>
  </r>
  <r>
    <n v="976"/>
    <n v="976"/>
    <n v="0"/>
    <n v="0"/>
    <n v="976"/>
    <n v="976"/>
    <n v="0"/>
    <n v="0"/>
    <n v="0"/>
    <n v="0"/>
    <n v="0"/>
    <n v="0"/>
    <x v="0"/>
  </r>
  <r>
    <n v="1564"/>
    <n v="1564"/>
    <n v="0"/>
    <n v="0"/>
    <n v="0"/>
    <n v="0"/>
    <n v="0"/>
    <n v="0"/>
    <n v="0"/>
    <n v="0"/>
    <n v="0"/>
    <n v="0"/>
    <x v="52"/>
  </r>
  <r>
    <n v="2005"/>
    <n v="2005"/>
    <n v="0"/>
    <n v="0"/>
    <n v="0"/>
    <n v="0"/>
    <n v="0"/>
    <n v="0"/>
    <n v="0"/>
    <n v="0"/>
    <n v="0"/>
    <n v="0"/>
    <x v="7"/>
  </r>
  <r>
    <n v="198"/>
    <n v="198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0"/>
    <n v="0"/>
    <n v="0"/>
    <n v="0"/>
    <x v="53"/>
  </r>
  <r>
    <n v="275"/>
    <n v="0"/>
    <n v="275"/>
    <n v="0"/>
    <n v="0"/>
    <n v="0"/>
    <n v="0"/>
    <n v="0"/>
    <n v="0"/>
    <n v="0"/>
    <n v="0"/>
    <n v="0"/>
    <x v="29"/>
  </r>
  <r>
    <n v="21"/>
    <n v="21"/>
    <n v="0"/>
    <n v="0"/>
    <n v="21"/>
    <n v="21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61"/>
  </r>
  <r>
    <n v="15081"/>
    <n v="0"/>
    <n v="15081"/>
    <n v="0"/>
    <n v="0"/>
    <n v="0"/>
    <n v="0"/>
    <n v="0"/>
    <n v="0"/>
    <n v="0"/>
    <n v="0"/>
    <n v="0"/>
    <x v="48"/>
  </r>
  <r>
    <n v="420"/>
    <n v="420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2"/>
  </r>
  <r>
    <n v="2254"/>
    <n v="2254"/>
    <n v="0"/>
    <n v="0"/>
    <n v="0"/>
    <n v="0"/>
    <n v="0"/>
    <n v="0"/>
    <n v="0"/>
    <n v="0"/>
    <n v="0"/>
    <n v="0"/>
    <x v="27"/>
  </r>
  <r>
    <n v="242"/>
    <n v="242"/>
    <n v="0"/>
    <n v="0"/>
    <n v="0"/>
    <n v="0"/>
    <n v="0"/>
    <n v="0"/>
    <n v="0"/>
    <n v="0"/>
    <n v="0"/>
    <n v="0"/>
    <x v="2"/>
  </r>
  <r>
    <n v="1582"/>
    <n v="158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64"/>
  </r>
  <r>
    <n v="963"/>
    <n v="963"/>
    <n v="0"/>
    <n v="0"/>
    <n v="963"/>
    <n v="963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"/>
  </r>
  <r>
    <n v="10950"/>
    <n v="10950"/>
    <n v="0"/>
    <n v="0"/>
    <n v="0"/>
    <n v="0"/>
    <n v="0"/>
    <n v="0"/>
    <n v="0"/>
    <n v="0"/>
    <n v="0"/>
    <n v="0"/>
    <x v="3"/>
  </r>
  <r>
    <n v="254"/>
    <n v="254"/>
    <n v="0"/>
    <n v="0"/>
    <n v="0"/>
    <n v="0"/>
    <n v="0"/>
    <n v="0"/>
    <n v="0"/>
    <n v="0"/>
    <n v="0"/>
    <n v="0"/>
    <x v="55"/>
  </r>
  <r>
    <n v="2923"/>
    <n v="0"/>
    <n v="2923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25"/>
  </r>
  <r>
    <n v="418"/>
    <n v="418"/>
    <n v="0"/>
    <n v="0"/>
    <n v="418"/>
    <n v="418"/>
    <n v="0"/>
    <n v="0"/>
    <n v="0"/>
    <n v="0"/>
    <n v="0"/>
    <n v="0"/>
    <x v="33"/>
  </r>
  <r>
    <n v="8"/>
    <n v="8"/>
    <n v="0"/>
    <n v="0"/>
    <n v="8"/>
    <n v="8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6"/>
  </r>
  <r>
    <n v="201"/>
    <n v="201"/>
    <n v="0"/>
    <n v="0"/>
    <n v="0"/>
    <n v="0"/>
    <n v="0"/>
    <n v="0"/>
    <n v="0"/>
    <n v="0"/>
    <n v="0"/>
    <n v="0"/>
    <x v="5"/>
  </r>
  <r>
    <n v="12106"/>
    <n v="12106"/>
    <n v="0"/>
    <n v="0"/>
    <n v="0"/>
    <n v="0"/>
    <n v="0"/>
    <n v="0"/>
    <n v="0"/>
    <n v="0"/>
    <n v="0"/>
    <n v="0"/>
    <x v="40"/>
  </r>
  <r>
    <n v="4008"/>
    <n v="4008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0"/>
  </r>
  <r>
    <n v="1042"/>
    <n v="1042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4"/>
  </r>
  <r>
    <n v="419"/>
    <n v="0"/>
    <n v="419"/>
    <n v="0"/>
    <n v="0"/>
    <n v="0"/>
    <n v="0"/>
    <n v="0"/>
    <n v="0"/>
    <n v="0"/>
    <n v="0"/>
    <n v="0"/>
    <x v="39"/>
  </r>
  <r>
    <n v="1566"/>
    <n v="1566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45"/>
  </r>
  <r>
    <n v="1382"/>
    <n v="1382"/>
    <n v="0"/>
    <n v="0"/>
    <n v="0"/>
    <n v="0"/>
    <n v="0"/>
    <n v="0"/>
    <n v="0"/>
    <n v="0"/>
    <n v="0"/>
    <n v="0"/>
    <x v="42"/>
  </r>
  <r>
    <n v="1890"/>
    <n v="0"/>
    <n v="1890"/>
    <n v="0"/>
    <n v="1890"/>
    <n v="0"/>
    <n v="1890"/>
    <n v="0"/>
    <n v="0"/>
    <n v="0"/>
    <n v="0"/>
    <n v="0"/>
    <x v="10"/>
  </r>
  <r>
    <n v="103"/>
    <n v="103"/>
    <n v="0"/>
    <n v="0"/>
    <n v="0"/>
    <n v="0"/>
    <n v="0"/>
    <n v="0"/>
    <n v="0"/>
    <n v="0"/>
    <n v="0"/>
    <n v="0"/>
    <x v="11"/>
  </r>
  <r>
    <n v="8674"/>
    <n v="0"/>
    <n v="8674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60"/>
  </r>
  <r>
    <n v="29175"/>
    <n v="0"/>
    <n v="29175"/>
    <n v="0"/>
    <n v="0"/>
    <n v="0"/>
    <n v="0"/>
    <n v="0"/>
    <n v="0"/>
    <n v="0"/>
    <n v="0"/>
    <n v="0"/>
    <x v="12"/>
  </r>
  <r>
    <n v="353"/>
    <n v="0"/>
    <n v="353"/>
    <n v="0"/>
    <n v="0"/>
    <n v="0"/>
    <n v="0"/>
    <n v="0"/>
    <n v="0"/>
    <n v="0"/>
    <n v="0"/>
    <n v="0"/>
    <x v="50"/>
  </r>
  <r>
    <n v="162"/>
    <n v="162"/>
    <n v="0"/>
    <n v="0"/>
    <n v="0"/>
    <n v="0"/>
    <n v="0"/>
    <n v="0"/>
    <n v="0"/>
    <n v="0"/>
    <n v="0"/>
    <n v="0"/>
    <x v="34"/>
  </r>
  <r>
    <n v="3776"/>
    <n v="0"/>
    <n v="3776"/>
    <n v="0"/>
    <n v="0"/>
    <n v="0"/>
    <n v="0"/>
    <n v="0"/>
    <n v="0"/>
    <n v="0"/>
    <n v="0"/>
    <n v="0"/>
    <x v="32"/>
  </r>
  <r>
    <n v="5289"/>
    <n v="5289"/>
    <n v="0"/>
    <n v="0"/>
    <n v="0"/>
    <n v="0"/>
    <n v="0"/>
    <n v="0"/>
    <n v="0"/>
    <n v="0"/>
    <n v="0"/>
    <n v="0"/>
    <x v="24"/>
  </r>
  <r>
    <n v="292"/>
    <n v="292"/>
    <n v="0"/>
    <n v="0"/>
    <n v="0"/>
    <n v="0"/>
    <n v="0"/>
    <n v="0"/>
    <n v="0"/>
    <n v="0"/>
    <n v="0"/>
    <n v="0"/>
    <x v="28"/>
  </r>
  <r>
    <n v="736"/>
    <n v="736"/>
    <n v="0"/>
    <n v="0"/>
    <n v="0"/>
    <n v="0"/>
    <n v="0"/>
    <n v="0"/>
    <n v="0"/>
    <n v="0"/>
    <n v="0"/>
    <n v="0"/>
    <x v="37"/>
  </r>
  <r>
    <n v="47"/>
    <n v="47"/>
    <n v="0"/>
    <n v="0"/>
    <n v="0"/>
    <n v="0"/>
    <n v="0"/>
    <n v="0"/>
    <n v="0"/>
    <n v="0"/>
    <n v="0"/>
    <n v="0"/>
    <x v="46"/>
  </r>
  <r>
    <n v="2145"/>
    <n v="2145"/>
    <n v="0"/>
    <n v="0"/>
    <n v="0"/>
    <n v="0"/>
    <n v="0"/>
    <n v="0"/>
    <n v="0"/>
    <n v="0"/>
    <n v="0"/>
    <n v="0"/>
    <x v="14"/>
  </r>
  <r>
    <n v="47874"/>
    <n v="47874"/>
    <n v="0"/>
    <n v="0"/>
    <n v="0"/>
    <n v="0"/>
    <n v="0"/>
    <n v="0"/>
    <n v="0"/>
    <n v="0"/>
    <n v="0"/>
    <n v="0"/>
    <x v="62"/>
  </r>
  <r>
    <n v="40"/>
    <n v="40"/>
    <n v="0"/>
    <n v="0"/>
    <n v="0"/>
    <n v="0"/>
    <n v="0"/>
    <n v="0"/>
    <n v="0"/>
    <n v="0"/>
    <n v="0"/>
    <n v="0"/>
    <x v="55"/>
  </r>
  <r>
    <n v="141"/>
    <n v="14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0"/>
  </r>
  <r>
    <n v="5"/>
    <n v="5"/>
    <n v="0"/>
    <n v="0"/>
    <n v="5"/>
    <n v="5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1"/>
  </r>
  <r>
    <n v="1144"/>
    <n v="1144"/>
    <n v="0"/>
    <n v="0"/>
    <n v="1144"/>
    <n v="1144"/>
    <n v="0"/>
    <n v="0"/>
    <n v="0"/>
    <n v="0"/>
    <n v="0"/>
    <n v="0"/>
    <x v="14"/>
  </r>
  <r>
    <n v="21753"/>
    <n v="2175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1584"/>
    <n v="1584"/>
    <n v="0"/>
    <n v="0"/>
    <n v="0"/>
    <n v="0"/>
    <n v="0"/>
    <n v="0"/>
    <n v="0"/>
    <n v="0"/>
    <n v="0"/>
    <n v="0"/>
    <x v="42"/>
  </r>
  <r>
    <n v="288"/>
    <n v="288"/>
    <n v="0"/>
    <n v="0"/>
    <n v="288"/>
    <n v="288"/>
    <n v="0"/>
    <n v="0"/>
    <n v="0"/>
    <n v="0"/>
    <n v="0"/>
    <n v="0"/>
    <x v="47"/>
  </r>
  <r>
    <n v="2457"/>
    <n v="0"/>
    <n v="2457"/>
    <n v="0"/>
    <n v="0"/>
    <n v="0"/>
    <n v="0"/>
    <n v="0"/>
    <n v="0"/>
    <n v="0"/>
    <n v="0"/>
    <n v="0"/>
    <x v="72"/>
  </r>
  <r>
    <n v="406"/>
    <n v="406"/>
    <n v="0"/>
    <n v="0"/>
    <n v="0"/>
    <n v="0"/>
    <n v="0"/>
    <n v="0"/>
    <n v="0"/>
    <n v="0"/>
    <n v="0"/>
    <n v="0"/>
    <x v="55"/>
  </r>
  <r>
    <n v="782"/>
    <n v="782"/>
    <n v="0"/>
    <n v="0"/>
    <n v="0"/>
    <n v="0"/>
    <n v="0"/>
    <n v="0"/>
    <n v="0"/>
    <n v="0"/>
    <n v="0"/>
    <n v="0"/>
    <x v="33"/>
  </r>
  <r>
    <n v="290"/>
    <n v="290"/>
    <n v="0"/>
    <n v="0"/>
    <n v="0"/>
    <n v="0"/>
    <n v="0"/>
    <n v="0"/>
    <n v="0"/>
    <n v="0"/>
    <n v="0"/>
    <n v="0"/>
    <x v="60"/>
  </r>
  <r>
    <n v="972"/>
    <n v="0"/>
    <n v="972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5"/>
  </r>
  <r>
    <n v="1087"/>
    <n v="1087"/>
    <n v="0"/>
    <n v="0"/>
    <n v="1087"/>
    <n v="1087"/>
    <n v="0"/>
    <n v="0"/>
    <n v="0"/>
    <n v="0"/>
    <n v="0"/>
    <n v="0"/>
    <x v="4"/>
  </r>
  <r>
    <n v="807"/>
    <n v="807"/>
    <n v="0"/>
    <n v="0"/>
    <n v="0"/>
    <n v="0"/>
    <n v="0"/>
    <n v="0"/>
    <n v="0"/>
    <n v="0"/>
    <n v="0"/>
    <n v="0"/>
    <x v="14"/>
  </r>
  <r>
    <n v="135"/>
    <n v="135"/>
    <n v="0"/>
    <n v="0"/>
    <n v="0"/>
    <n v="0"/>
    <n v="0"/>
    <n v="0"/>
    <n v="0"/>
    <n v="0"/>
    <n v="0"/>
    <n v="0"/>
    <x v="38"/>
  </r>
  <r>
    <n v="6259"/>
    <n v="6259"/>
    <n v="0"/>
    <n v="0"/>
    <n v="0"/>
    <n v="0"/>
    <n v="0"/>
    <n v="0"/>
    <n v="0"/>
    <n v="0"/>
    <n v="0"/>
    <n v="0"/>
    <x v="42"/>
  </r>
  <r>
    <n v="149"/>
    <n v="14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1"/>
  </r>
  <r>
    <n v="71"/>
    <n v="71"/>
    <n v="0"/>
    <n v="0"/>
    <n v="0"/>
    <n v="0"/>
    <n v="0"/>
    <n v="0"/>
    <n v="0"/>
    <n v="0"/>
    <n v="0"/>
    <n v="0"/>
    <x v="61"/>
  </r>
  <r>
    <n v="507"/>
    <n v="0"/>
    <n v="507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58"/>
  </r>
  <r>
    <n v="169"/>
    <n v="169"/>
    <n v="0"/>
    <n v="0"/>
    <n v="169"/>
    <n v="169"/>
    <n v="0"/>
    <n v="0"/>
    <n v="0"/>
    <n v="0"/>
    <n v="0"/>
    <n v="0"/>
    <x v="10"/>
  </r>
  <r>
    <n v="1824"/>
    <n v="1824"/>
    <n v="0"/>
    <n v="0"/>
    <n v="1824"/>
    <n v="1824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46"/>
  </r>
  <r>
    <n v="126"/>
    <n v="126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48"/>
  </r>
  <r>
    <n v="2855"/>
    <n v="2855"/>
    <n v="0"/>
    <n v="0"/>
    <n v="0"/>
    <n v="0"/>
    <n v="0"/>
    <n v="0"/>
    <n v="0"/>
    <n v="0"/>
    <n v="0"/>
    <n v="0"/>
    <x v="32"/>
  </r>
  <r>
    <n v="314"/>
    <n v="314"/>
    <n v="0"/>
    <n v="0"/>
    <n v="0"/>
    <n v="0"/>
    <n v="0"/>
    <n v="0"/>
    <n v="0"/>
    <n v="0"/>
    <n v="0"/>
    <n v="0"/>
    <x v="20"/>
  </r>
  <r>
    <n v="235"/>
    <n v="235"/>
    <n v="0"/>
    <n v="0"/>
    <n v="0"/>
    <n v="0"/>
    <n v="0"/>
    <n v="0"/>
    <n v="0"/>
    <n v="0"/>
    <n v="0"/>
    <n v="0"/>
    <x v="53"/>
  </r>
  <r>
    <n v="196"/>
    <n v="196"/>
    <n v="0"/>
    <n v="0"/>
    <n v="0"/>
    <n v="0"/>
    <n v="0"/>
    <n v="0"/>
    <n v="0"/>
    <n v="0"/>
    <n v="0"/>
    <n v="0"/>
    <x v="54"/>
  </r>
  <r>
    <n v="663"/>
    <n v="663"/>
    <n v="0"/>
    <n v="0"/>
    <n v="0"/>
    <n v="0"/>
    <n v="0"/>
    <n v="0"/>
    <n v="0"/>
    <n v="0"/>
    <n v="0"/>
    <n v="0"/>
    <x v="54"/>
  </r>
  <r>
    <n v="138"/>
    <n v="138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63"/>
  </r>
  <r>
    <n v="41"/>
    <n v="41"/>
    <n v="0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0"/>
    <n v="0"/>
    <n v="0"/>
    <n v="0"/>
    <x v="6"/>
  </r>
  <r>
    <n v="160"/>
    <n v="160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52"/>
  </r>
  <r>
    <n v="1644"/>
    <n v="0"/>
    <n v="1644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28"/>
    <n v="28"/>
    <n v="0"/>
    <n v="0"/>
    <x v="12"/>
  </r>
  <r>
    <n v="29"/>
    <n v="29"/>
    <n v="0"/>
    <n v="0"/>
    <n v="0"/>
    <n v="0"/>
    <n v="0"/>
    <n v="0"/>
    <n v="29"/>
    <n v="29"/>
    <n v="0"/>
    <n v="0"/>
    <x v="68"/>
  </r>
  <r>
    <n v="191"/>
    <n v="191"/>
    <n v="0"/>
    <n v="0"/>
    <n v="0"/>
    <n v="0"/>
    <n v="0"/>
    <n v="0"/>
    <n v="0"/>
    <n v="0"/>
    <n v="0"/>
    <n v="0"/>
    <x v="45"/>
  </r>
  <r>
    <n v="95"/>
    <n v="95"/>
    <n v="0"/>
    <n v="0"/>
    <n v="0"/>
    <n v="0"/>
    <n v="0"/>
    <n v="0"/>
    <n v="0"/>
    <n v="0"/>
    <n v="0"/>
    <n v="0"/>
    <x v="45"/>
  </r>
  <r>
    <n v="2563"/>
    <n v="2563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7"/>
    <n v="7"/>
    <n v="0"/>
    <n v="0"/>
    <x v="24"/>
  </r>
  <r>
    <n v="3799"/>
    <n v="3799"/>
    <n v="0"/>
    <n v="0"/>
    <n v="0"/>
    <n v="0"/>
    <n v="0"/>
    <n v="0"/>
    <n v="3799"/>
    <n v="3799"/>
    <n v="0"/>
    <n v="0"/>
    <x v="9"/>
  </r>
  <r>
    <n v="777"/>
    <n v="777"/>
    <n v="0"/>
    <n v="0"/>
    <n v="0"/>
    <n v="0"/>
    <n v="0"/>
    <n v="0"/>
    <n v="0"/>
    <n v="0"/>
    <n v="0"/>
    <n v="0"/>
    <x v="42"/>
  </r>
  <r>
    <n v="1560"/>
    <n v="0"/>
    <n v="1560"/>
    <n v="0"/>
    <n v="0"/>
    <n v="0"/>
    <n v="0"/>
    <n v="0"/>
    <n v="0"/>
    <n v="0"/>
    <n v="0"/>
    <n v="0"/>
    <x v="15"/>
  </r>
  <r>
    <n v="2577"/>
    <n v="2577"/>
    <n v="0"/>
    <n v="0"/>
    <n v="0"/>
    <n v="0"/>
    <n v="0"/>
    <n v="0"/>
    <n v="0"/>
    <n v="0"/>
    <n v="0"/>
    <n v="0"/>
    <x v="36"/>
  </r>
  <r>
    <n v="543"/>
    <n v="543"/>
    <n v="0"/>
    <n v="0"/>
    <n v="0"/>
    <n v="0"/>
    <n v="0"/>
    <n v="0"/>
    <n v="0"/>
    <n v="0"/>
    <n v="0"/>
    <n v="0"/>
    <x v="47"/>
  </r>
  <r>
    <n v="1053"/>
    <n v="1053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20"/>
  </r>
  <r>
    <n v="643"/>
    <n v="0"/>
    <n v="643"/>
    <n v="0"/>
    <n v="643"/>
    <n v="0"/>
    <n v="643"/>
    <n v="0"/>
    <n v="0"/>
    <n v="0"/>
    <n v="0"/>
    <n v="0"/>
    <x v="5"/>
  </r>
  <r>
    <n v="2213"/>
    <n v="2213"/>
    <n v="0"/>
    <n v="0"/>
    <n v="2213"/>
    <n v="2213"/>
    <n v="0"/>
    <n v="0"/>
    <n v="0"/>
    <n v="0"/>
    <n v="0"/>
    <n v="0"/>
    <x v="53"/>
  </r>
  <r>
    <n v="691"/>
    <n v="691"/>
    <n v="0"/>
    <n v="0"/>
    <n v="0"/>
    <n v="0"/>
    <n v="0"/>
    <n v="0"/>
    <n v="0"/>
    <n v="0"/>
    <n v="0"/>
    <n v="0"/>
    <x v="42"/>
  </r>
  <r>
    <n v="8614"/>
    <n v="0"/>
    <n v="8614"/>
    <n v="0"/>
    <n v="0"/>
    <n v="0"/>
    <n v="0"/>
    <n v="0"/>
    <n v="0"/>
    <n v="0"/>
    <n v="0"/>
    <n v="0"/>
    <x v="48"/>
  </r>
  <r>
    <n v="5196"/>
    <n v="5196"/>
    <n v="0"/>
    <n v="0"/>
    <n v="0"/>
    <n v="0"/>
    <n v="0"/>
    <n v="0"/>
    <n v="0"/>
    <n v="0"/>
    <n v="0"/>
    <n v="0"/>
    <x v="33"/>
  </r>
  <r>
    <n v="46"/>
    <n v="46"/>
    <n v="0"/>
    <n v="0"/>
    <n v="0"/>
    <n v="0"/>
    <n v="0"/>
    <n v="0"/>
    <n v="0"/>
    <n v="0"/>
    <n v="0"/>
    <n v="0"/>
    <x v="33"/>
  </r>
  <r>
    <n v="1930"/>
    <n v="1930"/>
    <n v="0"/>
    <n v="0"/>
    <n v="0"/>
    <n v="0"/>
    <n v="0"/>
    <n v="0"/>
    <n v="0"/>
    <n v="0"/>
    <n v="0"/>
    <n v="0"/>
    <x v="11"/>
  </r>
  <r>
    <n v="229"/>
    <n v="229"/>
    <n v="0"/>
    <n v="0"/>
    <n v="229"/>
    <n v="229"/>
    <n v="0"/>
    <n v="0"/>
    <n v="0"/>
    <n v="0"/>
    <n v="0"/>
    <n v="0"/>
    <x v="21"/>
  </r>
  <r>
    <n v="798"/>
    <n v="798"/>
    <n v="0"/>
    <n v="0"/>
    <n v="0"/>
    <n v="0"/>
    <n v="0"/>
    <n v="0"/>
    <n v="0"/>
    <n v="0"/>
    <n v="0"/>
    <n v="0"/>
    <x v="13"/>
  </r>
  <r>
    <n v="27140"/>
    <n v="27140"/>
    <n v="0"/>
    <n v="0"/>
    <n v="0"/>
    <n v="0"/>
    <n v="0"/>
    <n v="0"/>
    <n v="0"/>
    <n v="0"/>
    <n v="0"/>
    <n v="0"/>
    <x v="16"/>
  </r>
  <r>
    <n v="13015"/>
    <n v="0"/>
    <n v="13015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68"/>
  </r>
  <r>
    <n v="2758"/>
    <n v="2758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1"/>
  </r>
  <r>
    <n v="6088"/>
    <n v="6088"/>
    <n v="0"/>
    <n v="0"/>
    <n v="0"/>
    <n v="0"/>
    <n v="0"/>
    <n v="0"/>
    <n v="0"/>
    <n v="0"/>
    <n v="0"/>
    <n v="0"/>
    <x v="0"/>
  </r>
  <r>
    <n v="487"/>
    <n v="0"/>
    <n v="487"/>
    <n v="0"/>
    <n v="0"/>
    <n v="0"/>
    <n v="0"/>
    <n v="0"/>
    <n v="0"/>
    <n v="0"/>
    <n v="0"/>
    <n v="0"/>
    <x v="45"/>
  </r>
  <r>
    <n v="18997"/>
    <n v="1899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2"/>
  </r>
  <r>
    <n v="2363"/>
    <n v="0"/>
    <n v="2363"/>
    <n v="0"/>
    <n v="0"/>
    <n v="0"/>
    <n v="0"/>
    <n v="0"/>
    <n v="0"/>
    <n v="0"/>
    <n v="0"/>
    <n v="0"/>
    <x v="27"/>
  </r>
  <r>
    <n v="243"/>
    <n v="243"/>
    <n v="0"/>
    <n v="0"/>
    <n v="243"/>
    <n v="243"/>
    <n v="0"/>
    <n v="0"/>
    <n v="0"/>
    <n v="0"/>
    <n v="0"/>
    <n v="0"/>
    <x v="2"/>
  </r>
  <r>
    <n v="3671"/>
    <n v="367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59"/>
  </r>
  <r>
    <n v="4358"/>
    <n v="0"/>
    <n v="4358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3"/>
  </r>
  <r>
    <n v="255"/>
    <n v="255"/>
    <n v="0"/>
    <n v="0"/>
    <n v="0"/>
    <n v="0"/>
    <n v="0"/>
    <n v="0"/>
    <n v="0"/>
    <n v="0"/>
    <n v="0"/>
    <n v="0"/>
    <x v="29"/>
  </r>
  <r>
    <n v="436"/>
    <n v="436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33"/>
  </r>
  <r>
    <n v="372"/>
    <n v="372"/>
    <n v="0"/>
    <n v="0"/>
    <n v="0"/>
    <n v="0"/>
    <n v="0"/>
    <n v="0"/>
    <n v="0"/>
    <n v="0"/>
    <n v="0"/>
    <n v="0"/>
    <x v="11"/>
  </r>
  <r>
    <n v="4026"/>
    <n v="4026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48"/>
  </r>
  <r>
    <n v="814"/>
    <n v="814"/>
    <n v="0"/>
    <n v="0"/>
    <n v="814"/>
    <n v="814"/>
    <n v="0"/>
    <n v="0"/>
    <n v="0"/>
    <n v="0"/>
    <n v="0"/>
    <n v="0"/>
    <x v="51"/>
  </r>
  <r>
    <n v="534"/>
    <n v="534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73"/>
  </r>
  <r>
    <n v="4"/>
    <n v="4"/>
    <n v="0"/>
    <n v="0"/>
    <n v="0"/>
    <n v="0"/>
    <n v="0"/>
    <n v="0"/>
    <n v="4"/>
    <n v="4"/>
    <n v="0"/>
    <n v="0"/>
    <x v="73"/>
  </r>
  <r>
    <n v="18"/>
    <n v="18"/>
    <n v="0"/>
    <n v="0"/>
    <n v="0"/>
    <n v="0"/>
    <n v="0"/>
    <n v="0"/>
    <n v="18"/>
    <n v="18"/>
    <n v="0"/>
    <n v="0"/>
    <x v="60"/>
  </r>
  <r>
    <n v="1582"/>
    <n v="0"/>
    <n v="1582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3"/>
  </r>
  <r>
    <n v="600"/>
    <n v="600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59"/>
  </r>
  <r>
    <n v="109"/>
    <n v="109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4"/>
  </r>
  <r>
    <n v="326"/>
    <n v="326"/>
    <n v="0"/>
    <n v="0"/>
    <n v="0"/>
    <n v="0"/>
    <n v="0"/>
    <n v="0"/>
    <n v="0"/>
    <n v="0"/>
    <n v="0"/>
    <n v="0"/>
    <x v="20"/>
  </r>
  <r>
    <n v="3224"/>
    <n v="0"/>
    <n v="3224"/>
    <n v="0"/>
    <n v="0"/>
    <n v="0"/>
    <n v="0"/>
    <n v="0"/>
    <n v="0"/>
    <n v="0"/>
    <n v="0"/>
    <n v="0"/>
    <x v="23"/>
  </r>
  <r>
    <n v="459"/>
    <n v="459"/>
    <n v="0"/>
    <n v="0"/>
    <n v="0"/>
    <n v="0"/>
    <n v="0"/>
    <n v="0"/>
    <n v="0"/>
    <n v="0"/>
    <n v="0"/>
    <n v="0"/>
    <x v="27"/>
  </r>
  <r>
    <n v="602"/>
    <n v="602"/>
    <n v="0"/>
    <n v="0"/>
    <n v="0"/>
    <n v="0"/>
    <n v="0"/>
    <n v="0"/>
    <n v="0"/>
    <n v="0"/>
    <n v="0"/>
    <n v="0"/>
    <x v="55"/>
  </r>
  <r>
    <n v="4"/>
    <n v="4"/>
    <n v="0"/>
    <n v="0"/>
    <n v="4"/>
    <n v="4"/>
    <n v="0"/>
    <n v="0"/>
    <n v="0"/>
    <n v="0"/>
    <n v="0"/>
    <n v="0"/>
    <x v="2"/>
  </r>
  <r>
    <n v="15736"/>
    <n v="15736"/>
    <n v="0"/>
    <n v="0"/>
    <n v="15736"/>
    <n v="15736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9"/>
  </r>
  <r>
    <n v="503"/>
    <n v="503"/>
    <n v="0"/>
    <n v="0"/>
    <n v="0"/>
    <n v="0"/>
    <n v="0"/>
    <n v="0"/>
    <n v="0"/>
    <n v="0"/>
    <n v="0"/>
    <n v="0"/>
    <x v="2"/>
  </r>
  <r>
    <n v="674"/>
    <n v="674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47"/>
  </r>
  <r>
    <n v="14980"/>
    <n v="0"/>
    <n v="14980"/>
    <n v="0"/>
    <n v="0"/>
    <n v="0"/>
    <n v="0"/>
    <n v="0"/>
    <n v="0"/>
    <n v="0"/>
    <n v="0"/>
    <n v="0"/>
    <x v="43"/>
  </r>
  <r>
    <n v="375"/>
    <n v="375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5"/>
  </r>
  <r>
    <n v="1036"/>
    <n v="0"/>
    <n v="1036"/>
    <n v="0"/>
    <n v="0"/>
    <n v="0"/>
    <n v="0"/>
    <n v="0"/>
    <n v="0"/>
    <n v="0"/>
    <n v="0"/>
    <n v="0"/>
    <x v="44"/>
  </r>
  <r>
    <n v="5183"/>
    <n v="5183"/>
    <n v="0"/>
    <n v="0"/>
    <n v="0"/>
    <n v="0"/>
    <n v="0"/>
    <n v="0"/>
    <n v="0"/>
    <n v="0"/>
    <n v="0"/>
    <n v="0"/>
    <x v="37"/>
  </r>
  <r>
    <n v="3396"/>
    <n v="0"/>
    <n v="3396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0"/>
    <n v="0"/>
    <n v="0"/>
    <n v="0"/>
    <x v="20"/>
  </r>
  <r>
    <n v="2828"/>
    <n v="2828"/>
    <n v="0"/>
    <n v="0"/>
    <n v="0"/>
    <n v="0"/>
    <n v="0"/>
    <n v="0"/>
    <n v="0"/>
    <n v="0"/>
    <n v="0"/>
    <n v="0"/>
    <x v="16"/>
  </r>
  <r>
    <n v="757"/>
    <n v="757"/>
    <n v="0"/>
    <n v="0"/>
    <n v="0"/>
    <n v="0"/>
    <n v="0"/>
    <n v="0"/>
    <n v="0"/>
    <n v="0"/>
    <n v="0"/>
    <n v="0"/>
    <x v="43"/>
  </r>
  <r>
    <n v="7903"/>
    <n v="7903"/>
    <n v="0"/>
    <n v="0"/>
    <n v="0"/>
    <n v="0"/>
    <n v="0"/>
    <n v="0"/>
    <n v="0"/>
    <n v="0"/>
    <n v="0"/>
    <n v="0"/>
    <x v="22"/>
  </r>
  <r>
    <n v="95"/>
    <n v="95"/>
    <n v="0"/>
    <n v="0"/>
    <n v="0"/>
    <n v="0"/>
    <n v="0"/>
    <n v="0"/>
    <n v="0"/>
    <n v="0"/>
    <n v="0"/>
    <n v="0"/>
    <x v="14"/>
  </r>
  <r>
    <n v="19"/>
    <n v="19"/>
    <n v="0"/>
    <n v="0"/>
    <n v="19"/>
    <n v="19"/>
    <n v="0"/>
    <n v="0"/>
    <n v="0"/>
    <n v="0"/>
    <n v="0"/>
    <n v="0"/>
    <x v="28"/>
  </r>
  <r>
    <n v="251"/>
    <n v="251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21"/>
  </r>
  <r>
    <n v="1136"/>
    <n v="1136"/>
    <n v="0"/>
    <n v="0"/>
    <n v="0"/>
    <n v="0"/>
    <n v="0"/>
    <n v="0"/>
    <n v="0"/>
    <n v="0"/>
    <n v="0"/>
    <n v="0"/>
    <x v="52"/>
  </r>
  <r>
    <n v="19294"/>
    <n v="19294"/>
    <n v="0"/>
    <n v="0"/>
    <n v="0"/>
    <n v="0"/>
    <n v="0"/>
    <n v="0"/>
    <n v="0"/>
    <n v="0"/>
    <n v="0"/>
    <n v="0"/>
    <x v="29"/>
  </r>
  <r>
    <n v="63"/>
    <n v="63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7"/>
  </r>
  <r>
    <n v="118"/>
    <n v="118"/>
    <n v="0"/>
    <n v="0"/>
    <n v="0"/>
    <n v="0"/>
    <n v="0"/>
    <n v="0"/>
    <n v="0"/>
    <n v="0"/>
    <n v="0"/>
    <n v="0"/>
    <x v="60"/>
  </r>
  <r>
    <n v="6"/>
    <n v="6"/>
    <n v="0"/>
    <n v="0"/>
    <n v="6"/>
    <n v="6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49"/>
  </r>
  <r>
    <n v="82"/>
    <n v="0"/>
    <n v="82"/>
    <n v="0"/>
    <n v="0"/>
    <n v="0"/>
    <n v="0"/>
    <n v="0"/>
    <n v="82"/>
    <n v="0"/>
    <n v="82"/>
    <n v="0"/>
    <x v="31"/>
  </r>
  <r>
    <n v="25"/>
    <n v="25"/>
    <n v="0"/>
    <n v="0"/>
    <n v="0"/>
    <n v="0"/>
    <n v="0"/>
    <n v="0"/>
    <n v="0"/>
    <n v="0"/>
    <n v="0"/>
    <n v="0"/>
    <x v="7"/>
  </r>
  <r>
    <n v="7164"/>
    <n v="7164"/>
    <n v="0"/>
    <n v="0"/>
    <n v="0"/>
    <n v="0"/>
    <n v="0"/>
    <n v="0"/>
    <n v="0"/>
    <n v="0"/>
    <n v="0"/>
    <n v="0"/>
    <x v="16"/>
  </r>
  <r>
    <n v="1"/>
    <n v="0"/>
    <n v="1"/>
    <n v="0"/>
    <n v="0"/>
    <n v="0"/>
    <n v="0"/>
    <n v="0"/>
    <n v="0"/>
    <n v="0"/>
    <n v="0"/>
    <n v="0"/>
    <x v="40"/>
  </r>
  <r>
    <n v="14"/>
    <n v="0"/>
    <n v="14"/>
    <n v="0"/>
    <n v="0"/>
    <n v="0"/>
    <n v="0"/>
    <n v="0"/>
    <n v="0"/>
    <n v="0"/>
    <n v="0"/>
    <n v="0"/>
    <x v="59"/>
  </r>
  <r>
    <n v="80"/>
    <n v="80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11"/>
  </r>
  <r>
    <n v="336"/>
    <n v="336"/>
    <n v="0"/>
    <n v="0"/>
    <n v="0"/>
    <n v="0"/>
    <n v="0"/>
    <n v="0"/>
    <n v="0"/>
    <n v="0"/>
    <n v="0"/>
    <n v="0"/>
    <x v="37"/>
  </r>
  <r>
    <n v="25"/>
    <n v="25"/>
    <n v="0"/>
    <n v="0"/>
    <n v="25"/>
    <n v="25"/>
    <n v="0"/>
    <n v="0"/>
    <n v="0"/>
    <n v="0"/>
    <n v="0"/>
    <n v="0"/>
    <x v="41"/>
  </r>
  <r>
    <n v="1101"/>
    <n v="0"/>
    <n v="1101"/>
    <n v="0"/>
    <n v="0"/>
    <n v="0"/>
    <n v="0"/>
    <n v="0"/>
    <n v="0"/>
    <n v="0"/>
    <n v="0"/>
    <n v="0"/>
    <x v="18"/>
  </r>
  <r>
    <n v="144"/>
    <n v="144"/>
    <n v="0"/>
    <n v="0"/>
    <n v="0"/>
    <n v="0"/>
    <n v="0"/>
    <n v="0"/>
    <n v="0"/>
    <n v="0"/>
    <n v="0"/>
    <n v="0"/>
    <x v="38"/>
  </r>
  <r>
    <n v="318"/>
    <n v="318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47"/>
  </r>
  <r>
    <n v="140"/>
    <n v="0"/>
    <n v="140"/>
    <n v="0"/>
    <n v="140"/>
    <n v="0"/>
    <n v="140"/>
    <n v="0"/>
    <n v="0"/>
    <n v="0"/>
    <n v="0"/>
    <n v="0"/>
    <x v="35"/>
  </r>
  <r>
    <n v="66"/>
    <n v="66"/>
    <n v="0"/>
    <n v="0"/>
    <n v="0"/>
    <n v="0"/>
    <n v="0"/>
    <n v="0"/>
    <n v="66"/>
    <n v="66"/>
    <n v="0"/>
    <n v="0"/>
    <x v="25"/>
  </r>
  <r>
    <n v="1"/>
    <n v="1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22"/>
  </r>
  <r>
    <n v="275"/>
    <n v="275"/>
    <n v="0"/>
    <n v="0"/>
    <n v="0"/>
    <n v="0"/>
    <n v="0"/>
    <n v="0"/>
    <n v="0"/>
    <n v="0"/>
    <n v="0"/>
    <n v="0"/>
    <x v="2"/>
  </r>
  <r>
    <n v="5485"/>
    <n v="0"/>
    <n v="5485"/>
    <n v="0"/>
    <n v="0"/>
    <n v="0"/>
    <n v="0"/>
    <n v="0"/>
    <n v="0"/>
    <n v="0"/>
    <n v="0"/>
    <n v="0"/>
    <x v="61"/>
  </r>
  <r>
    <n v="168"/>
    <n v="168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60"/>
  </r>
  <r>
    <n v="2358"/>
    <n v="0"/>
    <n v="0"/>
    <n v="2358"/>
    <n v="0"/>
    <n v="0"/>
    <n v="0"/>
    <n v="0"/>
    <n v="0"/>
    <n v="0"/>
    <n v="0"/>
    <n v="0"/>
    <x v="42"/>
  </r>
  <r>
    <n v="2586"/>
    <n v="2586"/>
    <n v="0"/>
    <n v="0"/>
    <n v="0"/>
    <n v="0"/>
    <n v="0"/>
    <n v="0"/>
    <n v="0"/>
    <n v="0"/>
    <n v="0"/>
    <n v="0"/>
    <x v="16"/>
  </r>
  <r>
    <n v="8"/>
    <n v="0"/>
    <n v="8"/>
    <n v="0"/>
    <n v="0"/>
    <n v="0"/>
    <n v="0"/>
    <n v="0"/>
    <n v="0"/>
    <n v="0"/>
    <n v="0"/>
    <n v="0"/>
    <x v="52"/>
  </r>
  <r>
    <n v="1819"/>
    <n v="0"/>
    <n v="1819"/>
    <n v="0"/>
    <n v="0"/>
    <n v="0"/>
    <n v="0"/>
    <n v="0"/>
    <n v="0"/>
    <n v="0"/>
    <n v="0"/>
    <n v="0"/>
    <x v="58"/>
  </r>
  <r>
    <n v="6512"/>
    <n v="0"/>
    <n v="6512"/>
    <n v="0"/>
    <n v="6512"/>
    <n v="0"/>
    <n v="6512"/>
    <n v="0"/>
    <n v="0"/>
    <n v="0"/>
    <n v="0"/>
    <n v="0"/>
    <x v="14"/>
  </r>
  <r>
    <n v="142"/>
    <n v="142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9"/>
  </r>
  <r>
    <n v="446"/>
    <n v="446"/>
    <n v="0"/>
    <n v="0"/>
    <n v="0"/>
    <n v="0"/>
    <n v="0"/>
    <n v="0"/>
    <n v="0"/>
    <n v="0"/>
    <n v="0"/>
    <n v="0"/>
    <x v="61"/>
  </r>
  <r>
    <n v="4172"/>
    <n v="0"/>
    <n v="4172"/>
    <n v="0"/>
    <n v="0"/>
    <n v="0"/>
    <n v="0"/>
    <n v="0"/>
    <n v="0"/>
    <n v="0"/>
    <n v="0"/>
    <n v="0"/>
    <x v="58"/>
  </r>
  <r>
    <n v="248"/>
    <n v="248"/>
    <n v="0"/>
    <n v="0"/>
    <n v="0"/>
    <n v="0"/>
    <n v="0"/>
    <n v="0"/>
    <n v="0"/>
    <n v="0"/>
    <n v="0"/>
    <n v="0"/>
    <x v="55"/>
  </r>
  <r>
    <n v="47"/>
    <n v="47"/>
    <n v="0"/>
    <n v="0"/>
    <n v="0"/>
    <n v="0"/>
    <n v="0"/>
    <n v="0"/>
    <n v="0"/>
    <n v="0"/>
    <n v="0"/>
    <n v="0"/>
    <x v="28"/>
  </r>
  <r>
    <n v="105"/>
    <n v="105"/>
    <n v="0"/>
    <n v="0"/>
    <n v="105"/>
    <n v="105"/>
    <n v="0"/>
    <n v="0"/>
    <n v="0"/>
    <n v="0"/>
    <n v="0"/>
    <n v="0"/>
    <x v="36"/>
  </r>
  <r>
    <n v="4703"/>
    <n v="0"/>
    <n v="4703"/>
    <n v="0"/>
    <n v="0"/>
    <n v="0"/>
    <n v="0"/>
    <n v="0"/>
    <n v="0"/>
    <n v="0"/>
    <n v="0"/>
    <n v="0"/>
    <x v="46"/>
  </r>
  <r>
    <n v="73"/>
    <n v="73"/>
    <n v="0"/>
    <n v="0"/>
    <n v="0"/>
    <n v="0"/>
    <n v="0"/>
    <n v="0"/>
    <n v="73"/>
    <n v="73"/>
    <n v="0"/>
    <n v="0"/>
    <x v="34"/>
  </r>
  <r>
    <n v="125"/>
    <n v="125"/>
    <n v="0"/>
    <n v="0"/>
    <n v="0"/>
    <n v="0"/>
    <n v="0"/>
    <n v="0"/>
    <n v="0"/>
    <n v="0"/>
    <n v="0"/>
    <n v="0"/>
    <x v="20"/>
  </r>
  <r>
    <n v="801"/>
    <n v="0"/>
    <n v="0"/>
    <n v="801"/>
    <n v="0"/>
    <n v="0"/>
    <n v="0"/>
    <n v="0"/>
    <n v="0"/>
    <n v="0"/>
    <n v="0"/>
    <n v="0"/>
    <x v="69"/>
  </r>
  <r>
    <n v="5492"/>
    <n v="5492"/>
    <n v="0"/>
    <n v="0"/>
    <n v="0"/>
    <n v="0"/>
    <n v="0"/>
    <n v="0"/>
    <n v="0"/>
    <n v="0"/>
    <n v="0"/>
    <n v="0"/>
    <x v="29"/>
  </r>
  <r>
    <n v="3"/>
    <n v="0"/>
    <n v="3"/>
    <n v="0"/>
    <n v="0"/>
    <n v="0"/>
    <n v="0"/>
    <n v="0"/>
    <n v="0"/>
    <n v="0"/>
    <n v="0"/>
    <n v="0"/>
    <x v="8"/>
  </r>
  <r>
    <n v="15"/>
    <n v="15"/>
    <n v="0"/>
    <n v="0"/>
    <n v="0"/>
    <n v="0"/>
    <n v="0"/>
    <n v="0"/>
    <n v="0"/>
    <n v="0"/>
    <n v="0"/>
    <n v="0"/>
    <x v="55"/>
  </r>
  <r>
    <n v="156"/>
    <n v="156"/>
    <n v="0"/>
    <n v="0"/>
    <n v="0"/>
    <n v="0"/>
    <n v="0"/>
    <n v="0"/>
    <n v="0"/>
    <n v="0"/>
    <n v="0"/>
    <n v="0"/>
    <x v="6"/>
  </r>
  <r>
    <n v="1119"/>
    <n v="1119"/>
    <n v="0"/>
    <n v="0"/>
    <n v="1119"/>
    <n v="1119"/>
    <n v="0"/>
    <n v="0"/>
    <n v="0"/>
    <n v="0"/>
    <n v="0"/>
    <n v="0"/>
    <x v="51"/>
  </r>
  <r>
    <n v="82"/>
    <n v="82"/>
    <n v="0"/>
    <n v="0"/>
    <n v="82"/>
    <n v="82"/>
    <n v="0"/>
    <n v="0"/>
    <n v="0"/>
    <n v="0"/>
    <n v="0"/>
    <n v="0"/>
    <x v="5"/>
  </r>
  <r>
    <n v="1549"/>
    <n v="1549"/>
    <n v="0"/>
    <n v="0"/>
    <n v="0"/>
    <n v="0"/>
    <n v="0"/>
    <n v="0"/>
    <n v="0"/>
    <n v="0"/>
    <n v="0"/>
    <n v="0"/>
    <x v="38"/>
  </r>
  <r>
    <n v="118"/>
    <n v="118"/>
    <n v="0"/>
    <n v="0"/>
    <n v="0"/>
    <n v="0"/>
    <n v="0"/>
    <n v="0"/>
    <n v="0"/>
    <n v="0"/>
    <n v="0"/>
    <n v="0"/>
    <x v="51"/>
  </r>
  <r>
    <n v="720"/>
    <n v="720"/>
    <n v="0"/>
    <n v="0"/>
    <n v="0"/>
    <n v="0"/>
    <n v="0"/>
    <n v="0"/>
    <n v="0"/>
    <n v="0"/>
    <n v="0"/>
    <n v="0"/>
    <x v="23"/>
  </r>
  <r>
    <n v="3347"/>
    <n v="3347"/>
    <n v="0"/>
    <n v="0"/>
    <n v="0"/>
    <n v="0"/>
    <n v="0"/>
    <n v="0"/>
    <n v="0"/>
    <n v="0"/>
    <n v="0"/>
    <n v="0"/>
    <x v="21"/>
  </r>
  <r>
    <n v="269"/>
    <n v="269"/>
    <n v="0"/>
    <n v="0"/>
    <n v="0"/>
    <n v="0"/>
    <n v="0"/>
    <n v="0"/>
    <n v="0"/>
    <n v="0"/>
    <n v="0"/>
    <n v="0"/>
    <x v="28"/>
  </r>
  <r>
    <n v="202"/>
    <n v="202"/>
    <n v="0"/>
    <n v="0"/>
    <n v="0"/>
    <n v="0"/>
    <n v="0"/>
    <n v="0"/>
    <n v="0"/>
    <n v="0"/>
    <n v="0"/>
    <n v="0"/>
    <x v="22"/>
  </r>
  <r>
    <n v="2313"/>
    <n v="0"/>
    <n v="2313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0"/>
  </r>
  <r>
    <n v="404"/>
    <n v="404"/>
    <n v="0"/>
    <n v="0"/>
    <n v="0"/>
    <n v="0"/>
    <n v="0"/>
    <n v="0"/>
    <n v="404"/>
    <n v="404"/>
    <n v="0"/>
    <n v="0"/>
    <x v="51"/>
  </r>
  <r>
    <n v="2436"/>
    <n v="2436"/>
    <n v="0"/>
    <n v="0"/>
    <n v="0"/>
    <n v="0"/>
    <n v="0"/>
    <n v="0"/>
    <n v="0"/>
    <n v="0"/>
    <n v="0"/>
    <n v="0"/>
    <x v="51"/>
  </r>
  <r>
    <n v="4661"/>
    <n v="4661"/>
    <n v="0"/>
    <n v="0"/>
    <n v="0"/>
    <n v="0"/>
    <n v="0"/>
    <n v="0"/>
    <n v="0"/>
    <n v="0"/>
    <n v="0"/>
    <n v="0"/>
    <x v="32"/>
  </r>
  <r>
    <n v="276"/>
    <n v="276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24"/>
  </r>
  <r>
    <n v="132"/>
    <n v="132"/>
    <n v="0"/>
    <n v="0"/>
    <n v="0"/>
    <n v="0"/>
    <n v="0"/>
    <n v="0"/>
    <n v="0"/>
    <n v="0"/>
    <n v="0"/>
    <n v="0"/>
    <x v="54"/>
  </r>
  <r>
    <n v="2053"/>
    <n v="2053"/>
    <n v="0"/>
    <n v="0"/>
    <n v="0"/>
    <n v="0"/>
    <n v="0"/>
    <n v="0"/>
    <n v="0"/>
    <n v="0"/>
    <n v="0"/>
    <n v="0"/>
    <x v="7"/>
  </r>
  <r>
    <n v="1174"/>
    <n v="0"/>
    <n v="1174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4"/>
  </r>
  <r>
    <n v="14697"/>
    <n v="14697"/>
    <n v="0"/>
    <n v="0"/>
    <n v="0"/>
    <n v="0"/>
    <n v="0"/>
    <n v="0"/>
    <n v="0"/>
    <n v="0"/>
    <n v="0"/>
    <n v="0"/>
    <x v="62"/>
  </r>
  <r>
    <n v="152"/>
    <n v="152"/>
    <n v="0"/>
    <n v="0"/>
    <n v="0"/>
    <n v="0"/>
    <n v="0"/>
    <n v="0"/>
    <n v="0"/>
    <n v="0"/>
    <n v="0"/>
    <n v="0"/>
    <x v="62"/>
  </r>
  <r>
    <n v="16641"/>
    <n v="16641"/>
    <n v="0"/>
    <n v="0"/>
    <n v="0"/>
    <n v="0"/>
    <n v="0"/>
    <n v="0"/>
    <n v="0"/>
    <n v="0"/>
    <n v="0"/>
    <n v="0"/>
    <x v="9"/>
  </r>
  <r>
    <n v="15175"/>
    <n v="15175"/>
    <n v="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44"/>
  </r>
  <r>
    <n v="13122"/>
    <n v="13122"/>
    <n v="0"/>
    <n v="0"/>
    <n v="0"/>
    <n v="0"/>
    <n v="0"/>
    <n v="0"/>
    <n v="0"/>
    <n v="0"/>
    <n v="0"/>
    <n v="0"/>
    <x v="3"/>
  </r>
  <r>
    <n v="15"/>
    <n v="15"/>
    <n v="0"/>
    <n v="0"/>
    <n v="15"/>
    <n v="15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73"/>
  </r>
  <r>
    <n v="5"/>
    <n v="5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37"/>
  </r>
  <r>
    <n v="307"/>
    <n v="307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19"/>
    <n v="19"/>
    <n v="0"/>
    <n v="0"/>
    <x v="59"/>
  </r>
  <r>
    <n v="8974"/>
    <n v="0"/>
    <n v="0"/>
    <n v="8974"/>
    <n v="0"/>
    <n v="0"/>
    <n v="0"/>
    <n v="0"/>
    <n v="0"/>
    <n v="0"/>
    <n v="0"/>
    <n v="0"/>
    <x v="42"/>
  </r>
  <r>
    <n v="537"/>
    <n v="537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1"/>
  </r>
  <r>
    <n v="6496"/>
    <n v="0"/>
    <n v="6496"/>
    <n v="0"/>
    <n v="0"/>
    <n v="0"/>
    <n v="0"/>
    <n v="0"/>
    <n v="0"/>
    <n v="0"/>
    <n v="0"/>
    <n v="0"/>
    <x v="61"/>
  </r>
  <r>
    <n v="185"/>
    <n v="185"/>
    <n v="0"/>
    <n v="0"/>
    <n v="0"/>
    <n v="0"/>
    <n v="0"/>
    <n v="0"/>
    <n v="185"/>
    <n v="185"/>
    <n v="0"/>
    <n v="0"/>
    <x v="57"/>
  </r>
  <r>
    <n v="6179"/>
    <n v="6179"/>
    <n v="0"/>
    <n v="0"/>
    <n v="0"/>
    <n v="0"/>
    <n v="0"/>
    <n v="0"/>
    <n v="0"/>
    <n v="0"/>
    <n v="0"/>
    <n v="0"/>
    <x v="13"/>
  </r>
  <r>
    <n v="2155"/>
    <n v="2155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19"/>
  </r>
  <r>
    <n v="64"/>
    <n v="64"/>
    <n v="0"/>
    <n v="0"/>
    <n v="0"/>
    <n v="0"/>
    <n v="0"/>
    <n v="0"/>
    <n v="0"/>
    <n v="0"/>
    <n v="0"/>
    <n v="0"/>
    <x v="30"/>
  </r>
  <r>
    <n v="13006"/>
    <n v="0"/>
    <n v="13006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2"/>
  </r>
  <r>
    <n v="6826"/>
    <n v="0"/>
    <n v="6826"/>
    <n v="0"/>
    <n v="0"/>
    <n v="0"/>
    <n v="0"/>
    <n v="0"/>
    <n v="0"/>
    <n v="0"/>
    <n v="0"/>
    <n v="0"/>
    <x v="21"/>
  </r>
  <r>
    <n v="47"/>
    <n v="47"/>
    <n v="0"/>
    <n v="0"/>
    <n v="0"/>
    <n v="0"/>
    <n v="0"/>
    <n v="0"/>
    <n v="0"/>
    <n v="0"/>
    <n v="0"/>
    <n v="0"/>
    <x v="16"/>
  </r>
  <r>
    <n v="439"/>
    <n v="439"/>
    <n v="0"/>
    <n v="0"/>
    <n v="0"/>
    <n v="0"/>
    <n v="0"/>
    <n v="0"/>
    <n v="0"/>
    <n v="0"/>
    <n v="0"/>
    <n v="0"/>
    <x v="28"/>
  </r>
  <r>
    <n v="1265"/>
    <n v="1265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8"/>
  </r>
  <r>
    <n v="107"/>
    <n v="107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41"/>
  </r>
  <r>
    <n v="52"/>
    <n v="52"/>
    <n v="0"/>
    <n v="0"/>
    <n v="0"/>
    <n v="0"/>
    <n v="0"/>
    <n v="0"/>
    <n v="0"/>
    <n v="0"/>
    <n v="0"/>
    <n v="0"/>
    <x v="28"/>
  </r>
  <r>
    <n v="106"/>
    <n v="106"/>
    <n v="0"/>
    <n v="0"/>
    <n v="0"/>
    <n v="0"/>
    <n v="0"/>
    <n v="0"/>
    <n v="0"/>
    <n v="0"/>
    <n v="0"/>
    <n v="0"/>
    <x v="59"/>
  </r>
  <r>
    <n v="610"/>
    <n v="610"/>
    <n v="0"/>
    <n v="0"/>
    <n v="0"/>
    <n v="0"/>
    <n v="0"/>
    <n v="0"/>
    <n v="0"/>
    <n v="0"/>
    <n v="0"/>
    <n v="0"/>
    <x v="20"/>
  </r>
  <r>
    <n v="2385"/>
    <n v="0"/>
    <n v="2385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55"/>
  </r>
  <r>
    <n v="528"/>
    <n v="528"/>
    <n v="0"/>
    <n v="0"/>
    <n v="528"/>
    <n v="528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24"/>
  </r>
  <r>
    <n v="249"/>
    <n v="249"/>
    <n v="0"/>
    <n v="0"/>
    <n v="0"/>
    <n v="0"/>
    <n v="0"/>
    <n v="0"/>
    <n v="0"/>
    <n v="0"/>
    <n v="0"/>
    <n v="0"/>
    <x v="55"/>
  </r>
  <r>
    <n v="782"/>
    <n v="0"/>
    <n v="782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2"/>
  </r>
  <r>
    <n v="64"/>
    <n v="64"/>
    <n v="0"/>
    <n v="0"/>
    <n v="0"/>
    <n v="0"/>
    <n v="0"/>
    <n v="0"/>
    <n v="0"/>
    <n v="0"/>
    <n v="0"/>
    <n v="0"/>
    <x v="33"/>
  </r>
  <r>
    <n v="291"/>
    <n v="291"/>
    <n v="0"/>
    <n v="0"/>
    <n v="0"/>
    <n v="0"/>
    <n v="0"/>
    <n v="0"/>
    <n v="0"/>
    <n v="0"/>
    <n v="0"/>
    <n v="0"/>
    <x v="9"/>
  </r>
  <r>
    <n v="12011"/>
    <n v="12011"/>
    <n v="0"/>
    <n v="0"/>
    <n v="0"/>
    <n v="0"/>
    <n v="0"/>
    <n v="0"/>
    <n v="0"/>
    <n v="0"/>
    <n v="0"/>
    <n v="0"/>
    <x v="29"/>
  </r>
  <r>
    <n v="1021"/>
    <n v="0"/>
    <n v="1021"/>
    <n v="0"/>
    <n v="1021"/>
    <n v="0"/>
    <n v="1021"/>
    <n v="0"/>
    <n v="0"/>
    <n v="0"/>
    <n v="0"/>
    <n v="0"/>
    <x v="37"/>
  </r>
  <r>
    <n v="18"/>
    <n v="0"/>
    <n v="18"/>
    <n v="0"/>
    <n v="18"/>
    <n v="0"/>
    <n v="18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8"/>
  </r>
  <r>
    <n v="12646"/>
    <n v="0"/>
    <n v="0"/>
    <n v="12646"/>
    <n v="0"/>
    <n v="0"/>
    <n v="0"/>
    <n v="0"/>
    <n v="0"/>
    <n v="0"/>
    <n v="0"/>
    <n v="0"/>
    <x v="74"/>
  </r>
  <r>
    <n v="19"/>
    <n v="19"/>
    <n v="0"/>
    <n v="0"/>
    <n v="0"/>
    <n v="0"/>
    <n v="0"/>
    <n v="0"/>
    <n v="0"/>
    <n v="0"/>
    <n v="0"/>
    <n v="0"/>
    <x v="12"/>
  </r>
  <r>
    <n v="3860"/>
    <n v="3860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49"/>
  </r>
  <r>
    <n v="233"/>
    <n v="0"/>
    <n v="233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43"/>
  </r>
  <r>
    <n v="30545"/>
    <n v="0"/>
    <n v="30545"/>
    <n v="0"/>
    <n v="0"/>
    <n v="0"/>
    <n v="0"/>
    <n v="0"/>
    <n v="0"/>
    <n v="0"/>
    <n v="0"/>
    <n v="0"/>
    <x v="16"/>
  </r>
  <r>
    <n v="147"/>
    <n v="147"/>
    <n v="0"/>
    <n v="0"/>
    <n v="0"/>
    <n v="0"/>
    <n v="0"/>
    <n v="0"/>
    <n v="0"/>
    <n v="0"/>
    <n v="0"/>
    <n v="0"/>
    <x v="30"/>
  </r>
  <r>
    <n v="1843"/>
    <n v="0"/>
    <n v="1843"/>
    <n v="0"/>
    <n v="1843"/>
    <n v="0"/>
    <n v="1843"/>
    <n v="0"/>
    <n v="0"/>
    <n v="0"/>
    <n v="0"/>
    <n v="0"/>
    <x v="51"/>
  </r>
  <r>
    <n v="232"/>
    <n v="232"/>
    <n v="0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12"/>
  </r>
  <r>
    <n v="785"/>
    <n v="0"/>
    <n v="785"/>
    <n v="0"/>
    <n v="785"/>
    <n v="0"/>
    <n v="785"/>
    <n v="0"/>
    <n v="0"/>
    <n v="0"/>
    <n v="0"/>
    <n v="0"/>
    <x v="21"/>
  </r>
  <r>
    <n v="3"/>
    <n v="0"/>
    <n v="3"/>
    <n v="0"/>
    <n v="0"/>
    <n v="0"/>
    <n v="0"/>
    <n v="0"/>
    <n v="3"/>
    <n v="0"/>
    <n v="3"/>
    <n v="0"/>
    <x v="59"/>
  </r>
  <r>
    <n v="1"/>
    <n v="1"/>
    <n v="0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53"/>
  </r>
  <r>
    <n v="670"/>
    <n v="670"/>
    <n v="0"/>
    <n v="0"/>
    <n v="0"/>
    <n v="0"/>
    <n v="0"/>
    <n v="0"/>
    <n v="0"/>
    <n v="0"/>
    <n v="0"/>
    <n v="0"/>
    <x v="22"/>
  </r>
  <r>
    <n v="1048"/>
    <n v="1048"/>
    <n v="0"/>
    <n v="0"/>
    <n v="0"/>
    <n v="0"/>
    <n v="0"/>
    <n v="0"/>
    <n v="0"/>
    <n v="0"/>
    <n v="0"/>
    <n v="0"/>
    <x v="42"/>
  </r>
  <r>
    <n v="1629"/>
    <n v="1629"/>
    <n v="0"/>
    <n v="0"/>
    <n v="0"/>
    <n v="0"/>
    <n v="0"/>
    <n v="0"/>
    <n v="0"/>
    <n v="0"/>
    <n v="0"/>
    <n v="0"/>
    <x v="36"/>
  </r>
  <r>
    <n v="4572"/>
    <n v="4572"/>
    <n v="0"/>
    <n v="0"/>
    <n v="0"/>
    <n v="0"/>
    <n v="0"/>
    <n v="0"/>
    <n v="4572"/>
    <n v="4572"/>
    <n v="0"/>
    <n v="0"/>
    <x v="10"/>
  </r>
  <r>
    <n v="48"/>
    <n v="4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60"/>
  </r>
  <r>
    <n v="29"/>
    <n v="29"/>
    <n v="0"/>
    <n v="0"/>
    <n v="0"/>
    <n v="0"/>
    <n v="0"/>
    <n v="0"/>
    <n v="0"/>
    <n v="0"/>
    <n v="0"/>
    <n v="0"/>
    <x v="1"/>
  </r>
  <r>
    <n v="1570"/>
    <n v="1570"/>
    <n v="0"/>
    <n v="0"/>
    <n v="1570"/>
    <n v="157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61"/>
  </r>
  <r>
    <n v="504"/>
    <n v="504"/>
    <n v="0"/>
    <n v="0"/>
    <n v="504"/>
    <n v="504"/>
    <n v="0"/>
    <n v="0"/>
    <n v="0"/>
    <n v="0"/>
    <n v="0"/>
    <n v="0"/>
    <x v="2"/>
  </r>
  <r>
    <n v="20"/>
    <n v="0"/>
    <n v="20"/>
    <n v="0"/>
    <n v="20"/>
    <n v="0"/>
    <n v="2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19"/>
  </r>
  <r>
    <n v="12194"/>
    <n v="1219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7"/>
  </r>
  <r>
    <n v="292"/>
    <n v="292"/>
    <n v="0"/>
    <n v="0"/>
    <n v="0"/>
    <n v="0"/>
    <n v="0"/>
    <n v="0"/>
    <n v="0"/>
    <n v="0"/>
    <n v="0"/>
    <n v="0"/>
    <x v="23"/>
  </r>
  <r>
    <n v="3395"/>
    <n v="3395"/>
    <n v="0"/>
    <n v="0"/>
    <n v="0"/>
    <n v="0"/>
    <n v="0"/>
    <n v="0"/>
    <n v="0"/>
    <n v="0"/>
    <n v="0"/>
    <n v="0"/>
    <x v="47"/>
  </r>
  <r>
    <n v="149"/>
    <n v="149"/>
    <n v="0"/>
    <n v="0"/>
    <n v="149"/>
    <n v="149"/>
    <n v="0"/>
    <n v="0"/>
    <n v="0"/>
    <n v="0"/>
    <n v="0"/>
    <n v="0"/>
    <x v="28"/>
  </r>
  <r>
    <n v="215"/>
    <n v="215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23"/>
  </r>
  <r>
    <n v="2462"/>
    <n v="0"/>
    <n v="0"/>
    <n v="2462"/>
    <n v="0"/>
    <n v="0"/>
    <n v="0"/>
    <n v="0"/>
    <n v="0"/>
    <n v="0"/>
    <n v="0"/>
    <n v="0"/>
    <x v="69"/>
  </r>
  <r>
    <n v="203"/>
    <n v="20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9"/>
  </r>
  <r>
    <n v="512"/>
    <n v="512"/>
    <n v="0"/>
    <n v="0"/>
    <n v="0"/>
    <n v="0"/>
    <n v="0"/>
    <n v="0"/>
    <n v="0"/>
    <n v="0"/>
    <n v="0"/>
    <n v="0"/>
    <x v="31"/>
  </r>
  <r>
    <n v="747"/>
    <n v="747"/>
    <n v="0"/>
    <n v="0"/>
    <n v="0"/>
    <n v="0"/>
    <n v="0"/>
    <n v="0"/>
    <n v="747"/>
    <n v="747"/>
    <n v="0"/>
    <n v="0"/>
    <x v="43"/>
  </r>
  <r>
    <n v="4153"/>
    <n v="0"/>
    <n v="4153"/>
    <n v="0"/>
    <n v="0"/>
    <n v="0"/>
    <n v="0"/>
    <n v="0"/>
    <n v="0"/>
    <n v="0"/>
    <n v="0"/>
    <n v="0"/>
    <x v="41"/>
  </r>
  <r>
    <n v="7274"/>
    <n v="0"/>
    <n v="7274"/>
    <n v="0"/>
    <n v="7274"/>
    <n v="0"/>
    <n v="7274"/>
    <n v="0"/>
    <n v="0"/>
    <n v="0"/>
    <n v="0"/>
    <n v="0"/>
    <x v="32"/>
  </r>
  <r>
    <n v="641"/>
    <n v="641"/>
    <n v="0"/>
    <n v="0"/>
    <n v="641"/>
    <n v="641"/>
    <n v="0"/>
    <n v="0"/>
    <n v="0"/>
    <n v="0"/>
    <n v="0"/>
    <n v="0"/>
    <x v="63"/>
  </r>
  <r>
    <n v="2591"/>
    <n v="2591"/>
    <n v="0"/>
    <n v="0"/>
    <n v="0"/>
    <n v="0"/>
    <n v="0"/>
    <n v="0"/>
    <n v="2591"/>
    <n v="2591"/>
    <n v="0"/>
    <n v="0"/>
    <x v="0"/>
  </r>
  <r>
    <n v="398"/>
    <n v="398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68"/>
  </r>
  <r>
    <n v="268"/>
    <n v="268"/>
    <n v="0"/>
    <n v="0"/>
    <n v="0"/>
    <n v="0"/>
    <n v="0"/>
    <n v="0"/>
    <n v="0"/>
    <n v="0"/>
    <n v="0"/>
    <n v="0"/>
    <x v="33"/>
  </r>
  <r>
    <n v="306"/>
    <n v="306"/>
    <n v="0"/>
    <n v="0"/>
    <n v="0"/>
    <n v="0"/>
    <n v="0"/>
    <n v="0"/>
    <n v="0"/>
    <n v="0"/>
    <n v="0"/>
    <n v="0"/>
    <x v="54"/>
  </r>
  <r>
    <n v="152"/>
    <n v="152"/>
    <n v="0"/>
    <n v="0"/>
    <n v="0"/>
    <n v="0"/>
    <n v="0"/>
    <n v="0"/>
    <n v="0"/>
    <n v="0"/>
    <n v="0"/>
    <n v="0"/>
    <x v="19"/>
  </r>
  <r>
    <n v="124"/>
    <n v="0"/>
    <n v="124"/>
    <n v="0"/>
    <n v="124"/>
    <n v="0"/>
    <n v="124"/>
    <n v="0"/>
    <n v="0"/>
    <n v="0"/>
    <n v="0"/>
    <n v="0"/>
    <x v="4"/>
  </r>
  <r>
    <n v="3062"/>
    <n v="0"/>
    <n v="3062"/>
    <n v="0"/>
    <n v="3062"/>
    <n v="0"/>
    <n v="3062"/>
    <n v="0"/>
    <n v="0"/>
    <n v="0"/>
    <n v="0"/>
    <n v="0"/>
    <x v="14"/>
  </r>
  <r>
    <n v="8414"/>
    <n v="8414"/>
    <n v="0"/>
    <n v="0"/>
    <n v="0"/>
    <n v="0"/>
    <n v="0"/>
    <n v="0"/>
    <n v="0"/>
    <n v="0"/>
    <n v="0"/>
    <n v="0"/>
    <x v="3"/>
  </r>
  <r>
    <n v="72"/>
    <n v="72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40"/>
  </r>
  <r>
    <n v="2857"/>
    <n v="0"/>
    <n v="2857"/>
    <n v="0"/>
    <n v="0"/>
    <n v="0"/>
    <n v="0"/>
    <n v="0"/>
    <n v="0"/>
    <n v="0"/>
    <n v="0"/>
    <n v="0"/>
    <x v="60"/>
  </r>
  <r>
    <n v="86"/>
    <n v="86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39"/>
  </r>
  <r>
    <n v="137"/>
    <n v="137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2"/>
  </r>
  <r>
    <n v="44"/>
    <n v="44"/>
    <n v="0"/>
    <n v="0"/>
    <n v="44"/>
    <n v="44"/>
    <n v="0"/>
    <n v="0"/>
    <n v="0"/>
    <n v="0"/>
    <n v="0"/>
    <n v="0"/>
    <x v="53"/>
  </r>
  <r>
    <n v="3843"/>
    <n v="0"/>
    <n v="3843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44"/>
  </r>
  <r>
    <n v="179"/>
    <n v="179"/>
    <n v="0"/>
    <n v="0"/>
    <n v="0"/>
    <n v="0"/>
    <n v="0"/>
    <n v="0"/>
    <n v="0"/>
    <n v="0"/>
    <n v="0"/>
    <n v="0"/>
    <x v="39"/>
  </r>
  <r>
    <n v="377"/>
    <n v="377"/>
    <n v="0"/>
    <n v="0"/>
    <n v="0"/>
    <n v="0"/>
    <n v="0"/>
    <n v="0"/>
    <n v="0"/>
    <n v="0"/>
    <n v="0"/>
    <n v="0"/>
    <x v="20"/>
  </r>
  <r>
    <n v="3218"/>
    <n v="0"/>
    <n v="3218"/>
    <n v="0"/>
    <n v="3218"/>
    <n v="0"/>
    <n v="3218"/>
    <n v="0"/>
    <n v="0"/>
    <n v="0"/>
    <n v="0"/>
    <n v="0"/>
    <x v="18"/>
  </r>
  <r>
    <n v="6399"/>
    <n v="0"/>
    <n v="6399"/>
    <n v="0"/>
    <n v="0"/>
    <n v="0"/>
    <n v="0"/>
    <n v="0"/>
    <n v="6399"/>
    <n v="0"/>
    <n v="6399"/>
    <n v="0"/>
    <x v="16"/>
  </r>
  <r>
    <n v="1"/>
    <n v="1"/>
    <n v="0"/>
    <n v="0"/>
    <n v="0"/>
    <n v="0"/>
    <n v="0"/>
    <n v="0"/>
    <n v="0"/>
    <n v="0"/>
    <n v="0"/>
    <n v="0"/>
    <x v="68"/>
  </r>
  <r>
    <n v="10"/>
    <n v="10"/>
    <n v="0"/>
    <n v="0"/>
    <n v="0"/>
    <n v="0"/>
    <n v="0"/>
    <n v="0"/>
    <n v="10"/>
    <n v="10"/>
    <n v="0"/>
    <n v="0"/>
    <x v="21"/>
  </r>
  <r>
    <n v="233"/>
    <n v="233"/>
    <n v="0"/>
    <n v="0"/>
    <n v="0"/>
    <n v="0"/>
    <n v="0"/>
    <n v="0"/>
    <n v="0"/>
    <n v="0"/>
    <n v="0"/>
    <n v="0"/>
    <x v="40"/>
  </r>
  <r>
    <n v="5691"/>
    <n v="569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1"/>
  </r>
  <r>
    <n v="345"/>
    <n v="345"/>
    <n v="0"/>
    <n v="0"/>
    <n v="0"/>
    <n v="0"/>
    <n v="0"/>
    <n v="0"/>
    <n v="0"/>
    <n v="0"/>
    <n v="0"/>
    <n v="0"/>
    <x v="9"/>
  </r>
  <r>
    <n v="9351"/>
    <n v="9351"/>
    <n v="0"/>
    <n v="0"/>
    <n v="0"/>
    <n v="0"/>
    <n v="0"/>
    <n v="0"/>
    <n v="0"/>
    <n v="0"/>
    <n v="0"/>
    <n v="0"/>
    <x v="3"/>
  </r>
  <r>
    <n v="519"/>
    <n v="0"/>
    <n v="519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12"/>
    <n v="12"/>
    <n v="0"/>
    <n v="0"/>
    <x v="36"/>
  </r>
  <r>
    <n v="10"/>
    <n v="10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25"/>
  </r>
  <r>
    <n v="61"/>
    <n v="61"/>
    <n v="0"/>
    <n v="0"/>
    <n v="61"/>
    <n v="61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57"/>
  </r>
  <r>
    <n v="543"/>
    <n v="543"/>
    <n v="0"/>
    <n v="0"/>
    <n v="0"/>
    <n v="0"/>
    <n v="0"/>
    <n v="0"/>
    <n v="0"/>
    <n v="0"/>
    <n v="0"/>
    <n v="0"/>
    <x v="38"/>
  </r>
  <r>
    <n v="1446"/>
    <n v="1446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40"/>
  </r>
  <r>
    <n v="138"/>
    <n v="138"/>
    <n v="0"/>
    <n v="0"/>
    <n v="0"/>
    <n v="0"/>
    <n v="0"/>
    <n v="0"/>
    <n v="0"/>
    <n v="0"/>
    <n v="0"/>
    <n v="0"/>
    <x v="45"/>
  </r>
  <r>
    <n v="239"/>
    <n v="239"/>
    <n v="0"/>
    <n v="0"/>
    <n v="0"/>
    <n v="0"/>
    <n v="0"/>
    <n v="0"/>
    <n v="0"/>
    <n v="0"/>
    <n v="0"/>
    <n v="0"/>
    <x v="45"/>
  </r>
  <r>
    <n v="690"/>
    <n v="690"/>
    <n v="0"/>
    <n v="0"/>
    <n v="0"/>
    <n v="0"/>
    <n v="0"/>
    <n v="0"/>
    <n v="0"/>
    <n v="0"/>
    <n v="0"/>
    <n v="0"/>
    <x v="61"/>
  </r>
  <r>
    <n v="2259"/>
    <n v="0"/>
    <n v="2259"/>
    <n v="0"/>
    <n v="0"/>
    <n v="0"/>
    <n v="0"/>
    <n v="0"/>
    <n v="0"/>
    <n v="0"/>
    <n v="0"/>
    <n v="0"/>
    <x v="41"/>
  </r>
  <r>
    <n v="5203"/>
    <n v="5203"/>
    <n v="0"/>
    <n v="0"/>
    <n v="0"/>
    <n v="0"/>
    <n v="0"/>
    <n v="0"/>
    <n v="0"/>
    <n v="0"/>
    <n v="0"/>
    <n v="0"/>
    <x v="62"/>
  </r>
  <r>
    <n v="4042"/>
    <n v="4042"/>
    <n v="0"/>
    <n v="0"/>
    <n v="0"/>
    <n v="0"/>
    <n v="0"/>
    <n v="0"/>
    <n v="0"/>
    <n v="0"/>
    <n v="0"/>
    <n v="0"/>
    <x v="30"/>
  </r>
  <r>
    <n v="84"/>
    <n v="84"/>
    <n v="0"/>
    <n v="0"/>
    <n v="0"/>
    <n v="0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55"/>
  </r>
  <r>
    <n v="832"/>
    <n v="0"/>
    <n v="832"/>
    <n v="0"/>
    <n v="0"/>
    <n v="0"/>
    <n v="0"/>
    <n v="0"/>
    <n v="0"/>
    <n v="0"/>
    <n v="0"/>
    <n v="0"/>
    <x v="15"/>
  </r>
  <r>
    <n v="52"/>
    <n v="52"/>
    <n v="0"/>
    <n v="0"/>
    <n v="0"/>
    <n v="0"/>
    <n v="0"/>
    <n v="0"/>
    <n v="52"/>
    <n v="52"/>
    <n v="0"/>
    <n v="0"/>
    <x v="31"/>
  </r>
  <r>
    <n v="170"/>
    <n v="170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4"/>
  </r>
  <r>
    <n v="191"/>
    <n v="191"/>
    <n v="0"/>
    <n v="0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27"/>
    <n v="27"/>
    <n v="0"/>
    <n v="0"/>
    <x v="52"/>
  </r>
  <r>
    <n v="321"/>
    <n v="321"/>
    <n v="0"/>
    <n v="0"/>
    <n v="0"/>
    <n v="0"/>
    <n v="0"/>
    <n v="0"/>
    <n v="0"/>
    <n v="0"/>
    <n v="0"/>
    <n v="0"/>
    <x v="3"/>
  </r>
  <r>
    <n v="1721"/>
    <n v="0"/>
    <n v="1721"/>
    <n v="0"/>
    <n v="0"/>
    <n v="0"/>
    <n v="0"/>
    <n v="0"/>
    <n v="0"/>
    <n v="0"/>
    <n v="0"/>
    <n v="0"/>
    <x v="2"/>
  </r>
  <r>
    <n v="386"/>
    <n v="386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49"/>
  </r>
  <r>
    <n v="200"/>
    <n v="200"/>
    <n v="0"/>
    <n v="0"/>
    <n v="0"/>
    <n v="0"/>
    <n v="0"/>
    <n v="0"/>
    <n v="0"/>
    <n v="0"/>
    <n v="0"/>
    <n v="0"/>
    <x v="13"/>
  </r>
  <r>
    <n v="449"/>
    <n v="449"/>
    <n v="0"/>
    <n v="0"/>
    <n v="0"/>
    <n v="0"/>
    <n v="0"/>
    <n v="0"/>
    <n v="0"/>
    <n v="0"/>
    <n v="0"/>
    <n v="0"/>
    <x v="31"/>
  </r>
  <r>
    <n v="112"/>
    <n v="112"/>
    <n v="0"/>
    <n v="0"/>
    <n v="112"/>
    <n v="112"/>
    <n v="0"/>
    <n v="0"/>
    <n v="0"/>
    <n v="0"/>
    <n v="0"/>
    <n v="0"/>
    <x v="53"/>
  </r>
  <r>
    <n v="76"/>
    <n v="76"/>
    <n v="0"/>
    <n v="0"/>
    <n v="76"/>
    <n v="76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"/>
  </r>
  <r>
    <n v="15079"/>
    <n v="15079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8"/>
  </r>
  <r>
    <n v="62"/>
    <n v="62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53"/>
  </r>
  <r>
    <n v="1355"/>
    <n v="1355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39"/>
  </r>
  <r>
    <n v="90"/>
    <n v="90"/>
    <n v="0"/>
    <n v="0"/>
    <n v="90"/>
    <n v="90"/>
    <n v="0"/>
    <n v="0"/>
    <n v="0"/>
    <n v="0"/>
    <n v="0"/>
    <n v="0"/>
    <x v="15"/>
  </r>
  <r>
    <n v="3734"/>
    <n v="0"/>
    <n v="3734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0"/>
  </r>
  <r>
    <n v="1215"/>
    <n v="1215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13"/>
  </r>
  <r>
    <n v="14682"/>
    <n v="14682"/>
    <n v="0"/>
    <n v="0"/>
    <n v="0"/>
    <n v="0"/>
    <n v="0"/>
    <n v="0"/>
    <n v="14682"/>
    <n v="14682"/>
    <n v="0"/>
    <n v="0"/>
    <x v="32"/>
  </r>
  <r>
    <n v="4812"/>
    <n v="4812"/>
    <n v="0"/>
    <n v="0"/>
    <n v="0"/>
    <n v="0"/>
    <n v="0"/>
    <n v="0"/>
    <n v="0"/>
    <n v="0"/>
    <n v="0"/>
    <n v="0"/>
    <x v="46"/>
  </r>
  <r>
    <n v="64"/>
    <n v="64"/>
    <n v="0"/>
    <n v="0"/>
    <n v="0"/>
    <n v="0"/>
    <n v="0"/>
    <n v="0"/>
    <n v="0"/>
    <n v="0"/>
    <n v="0"/>
    <n v="0"/>
    <x v="58"/>
  </r>
  <r>
    <n v="1806"/>
    <n v="1806"/>
    <n v="0"/>
    <n v="0"/>
    <n v="0"/>
    <n v="0"/>
    <n v="0"/>
    <n v="0"/>
    <n v="0"/>
    <n v="0"/>
    <n v="0"/>
    <n v="0"/>
    <x v="47"/>
  </r>
  <r>
    <n v="1068"/>
    <n v="1068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6"/>
  </r>
  <r>
    <n v="1061"/>
    <n v="1061"/>
    <n v="0"/>
    <n v="0"/>
    <n v="0"/>
    <n v="0"/>
    <n v="0"/>
    <n v="0"/>
    <n v="1061"/>
    <n v="1061"/>
    <n v="0"/>
    <n v="0"/>
    <x v="15"/>
  </r>
  <r>
    <n v="11"/>
    <n v="11"/>
    <n v="0"/>
    <n v="0"/>
    <n v="0"/>
    <n v="0"/>
    <n v="0"/>
    <n v="0"/>
    <n v="0"/>
    <n v="0"/>
    <n v="0"/>
    <n v="0"/>
    <x v="18"/>
  </r>
  <r>
    <n v="204"/>
    <n v="204"/>
    <n v="0"/>
    <n v="0"/>
    <n v="0"/>
    <n v="0"/>
    <n v="0"/>
    <n v="0"/>
    <n v="0"/>
    <n v="0"/>
    <n v="0"/>
    <n v="0"/>
    <x v="19"/>
  </r>
  <r>
    <n v="34808"/>
    <n v="34808"/>
    <n v="0"/>
    <n v="0"/>
    <n v="0"/>
    <n v="0"/>
    <n v="0"/>
    <n v="0"/>
    <n v="0"/>
    <n v="0"/>
    <n v="0"/>
    <n v="0"/>
    <x v="16"/>
  </r>
  <r>
    <n v="4727"/>
    <n v="4727"/>
    <n v="0"/>
    <n v="0"/>
    <n v="0"/>
    <n v="0"/>
    <n v="0"/>
    <n v="0"/>
    <n v="4727"/>
    <n v="4727"/>
    <n v="0"/>
    <n v="0"/>
    <x v="23"/>
  </r>
  <r>
    <n v="1"/>
    <n v="1"/>
    <n v="0"/>
    <n v="0"/>
    <n v="0"/>
    <n v="0"/>
    <n v="0"/>
    <n v="0"/>
    <n v="0"/>
    <n v="0"/>
    <n v="0"/>
    <n v="0"/>
    <x v="27"/>
  </r>
  <r>
    <n v="27"/>
    <n v="27"/>
    <n v="0"/>
    <n v="0"/>
    <n v="0"/>
    <n v="0"/>
    <n v="0"/>
    <n v="0"/>
    <n v="0"/>
    <n v="0"/>
    <n v="0"/>
    <n v="0"/>
    <x v="11"/>
  </r>
  <r>
    <n v="23274"/>
    <n v="23274"/>
    <n v="0"/>
    <n v="0"/>
    <n v="23274"/>
    <n v="23274"/>
    <n v="0"/>
    <n v="0"/>
    <n v="0"/>
    <n v="0"/>
    <n v="0"/>
    <n v="0"/>
    <x v="7"/>
  </r>
  <r>
    <n v="45"/>
    <n v="45"/>
    <n v="0"/>
    <n v="0"/>
    <n v="45"/>
    <n v="45"/>
    <n v="0"/>
    <n v="0"/>
    <n v="0"/>
    <n v="0"/>
    <n v="0"/>
    <n v="0"/>
    <x v="9"/>
  </r>
  <r>
    <n v="337"/>
    <n v="0"/>
    <n v="0"/>
    <n v="337"/>
    <n v="0"/>
    <n v="0"/>
    <n v="0"/>
    <n v="0"/>
    <n v="0"/>
    <n v="0"/>
    <n v="0"/>
    <n v="0"/>
    <x v="74"/>
  </r>
  <r>
    <n v="214"/>
    <n v="214"/>
    <n v="0"/>
    <n v="0"/>
    <n v="0"/>
    <n v="0"/>
    <n v="0"/>
    <n v="0"/>
    <n v="0"/>
    <n v="0"/>
    <n v="0"/>
    <n v="0"/>
    <x v="28"/>
  </r>
  <r>
    <n v="1332"/>
    <n v="0"/>
    <n v="1332"/>
    <n v="0"/>
    <n v="0"/>
    <n v="0"/>
    <n v="0"/>
    <n v="0"/>
    <n v="0"/>
    <n v="0"/>
    <n v="0"/>
    <n v="0"/>
    <x v="55"/>
  </r>
  <r>
    <n v="2431"/>
    <n v="2431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52"/>
  </r>
  <r>
    <n v="191"/>
    <n v="191"/>
    <n v="0"/>
    <n v="0"/>
    <n v="191"/>
    <n v="191"/>
    <n v="0"/>
    <n v="0"/>
    <n v="0"/>
    <n v="0"/>
    <n v="0"/>
    <n v="0"/>
    <x v="20"/>
  </r>
  <r>
    <n v="916"/>
    <n v="916"/>
    <n v="0"/>
    <n v="0"/>
    <n v="0"/>
    <n v="0"/>
    <n v="0"/>
    <n v="0"/>
    <n v="0"/>
    <n v="0"/>
    <n v="0"/>
    <n v="0"/>
    <x v="51"/>
  </r>
  <r>
    <n v="2184"/>
    <n v="2184"/>
    <n v="0"/>
    <n v="0"/>
    <n v="0"/>
    <n v="0"/>
    <n v="0"/>
    <n v="0"/>
    <n v="0"/>
    <n v="0"/>
    <n v="0"/>
    <n v="0"/>
    <x v="10"/>
  </r>
  <r>
    <n v="151"/>
    <n v="151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8"/>
  </r>
  <r>
    <n v="10"/>
    <n v="10"/>
    <n v="0"/>
    <n v="0"/>
    <n v="0"/>
    <n v="0"/>
    <n v="0"/>
    <n v="0"/>
    <n v="0"/>
    <n v="0"/>
    <n v="0"/>
    <n v="0"/>
    <x v="46"/>
  </r>
  <r>
    <n v="2652"/>
    <n v="2652"/>
    <n v="0"/>
    <n v="0"/>
    <n v="0"/>
    <n v="0"/>
    <n v="0"/>
    <n v="0"/>
    <n v="0"/>
    <n v="0"/>
    <n v="0"/>
    <n v="0"/>
    <x v="5"/>
  </r>
  <r>
    <n v="2033"/>
    <n v="2033"/>
    <n v="0"/>
    <n v="0"/>
    <n v="0"/>
    <n v="0"/>
    <n v="0"/>
    <n v="0"/>
    <n v="0"/>
    <n v="0"/>
    <n v="0"/>
    <n v="0"/>
    <x v="52"/>
  </r>
  <r>
    <n v="5755"/>
    <n v="5755"/>
    <n v="0"/>
    <n v="0"/>
    <n v="0"/>
    <n v="0"/>
    <n v="0"/>
    <n v="0"/>
    <n v="0"/>
    <n v="0"/>
    <n v="0"/>
    <n v="0"/>
    <x v="46"/>
  </r>
  <r>
    <n v="117"/>
    <n v="117"/>
    <n v="0"/>
    <n v="0"/>
    <n v="0"/>
    <n v="0"/>
    <n v="0"/>
    <n v="0"/>
    <n v="0"/>
    <n v="0"/>
    <n v="0"/>
    <n v="0"/>
    <x v="49"/>
  </r>
  <r>
    <n v="317"/>
    <n v="317"/>
    <n v="0"/>
    <n v="0"/>
    <n v="0"/>
    <n v="0"/>
    <n v="0"/>
    <n v="0"/>
    <n v="0"/>
    <n v="0"/>
    <n v="0"/>
    <n v="0"/>
    <x v="48"/>
  </r>
  <r>
    <n v="27"/>
    <n v="27"/>
    <n v="0"/>
    <n v="0"/>
    <n v="0"/>
    <n v="0"/>
    <n v="0"/>
    <n v="0"/>
    <n v="0"/>
    <n v="0"/>
    <n v="0"/>
    <n v="0"/>
    <x v="42"/>
  </r>
  <r>
    <n v="961"/>
    <n v="961"/>
    <n v="0"/>
    <n v="0"/>
    <n v="0"/>
    <n v="0"/>
    <n v="0"/>
    <n v="0"/>
    <n v="0"/>
    <n v="0"/>
    <n v="0"/>
    <n v="0"/>
    <x v="9"/>
  </r>
  <r>
    <n v="306"/>
    <n v="306"/>
    <n v="0"/>
    <n v="0"/>
    <n v="0"/>
    <n v="0"/>
    <n v="0"/>
    <n v="0"/>
    <n v="0"/>
    <n v="0"/>
    <n v="0"/>
    <n v="0"/>
    <x v="59"/>
  </r>
  <r>
    <n v="5819"/>
    <n v="0"/>
    <n v="5819"/>
    <n v="0"/>
    <n v="0"/>
    <n v="0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51"/>
  </r>
  <r>
    <n v="377"/>
    <n v="377"/>
    <n v="0"/>
    <n v="0"/>
    <n v="0"/>
    <n v="0"/>
    <n v="0"/>
    <n v="0"/>
    <n v="0"/>
    <n v="0"/>
    <n v="0"/>
    <n v="0"/>
    <x v="55"/>
  </r>
  <r>
    <n v="1179"/>
    <n v="1179"/>
    <n v="0"/>
    <n v="0"/>
    <n v="0"/>
    <n v="0"/>
    <n v="0"/>
    <n v="0"/>
    <n v="0"/>
    <n v="0"/>
    <n v="0"/>
    <n v="0"/>
    <x v="0"/>
  </r>
  <r>
    <n v="619"/>
    <n v="619"/>
    <n v="0"/>
    <n v="0"/>
    <n v="619"/>
    <n v="619"/>
    <n v="0"/>
    <n v="0"/>
    <n v="0"/>
    <n v="0"/>
    <n v="0"/>
    <n v="0"/>
    <x v="39"/>
  </r>
  <r>
    <n v="1325"/>
    <n v="132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7"/>
  </r>
  <r>
    <n v="47471"/>
    <n v="0"/>
    <n v="0"/>
    <n v="47471"/>
    <n v="0"/>
    <n v="0"/>
    <n v="0"/>
    <n v="0"/>
    <n v="0"/>
    <n v="0"/>
    <n v="0"/>
    <n v="0"/>
    <x v="42"/>
  </r>
  <r>
    <n v="188"/>
    <n v="188"/>
    <n v="0"/>
    <n v="0"/>
    <n v="0"/>
    <n v="0"/>
    <n v="0"/>
    <n v="0"/>
    <n v="0"/>
    <n v="0"/>
    <n v="0"/>
    <n v="0"/>
    <x v="34"/>
  </r>
  <r>
    <n v="189"/>
    <n v="189"/>
    <n v="0"/>
    <n v="0"/>
    <n v="0"/>
    <n v="0"/>
    <n v="0"/>
    <n v="0"/>
    <n v="0"/>
    <n v="0"/>
    <n v="0"/>
    <n v="0"/>
    <x v="26"/>
  </r>
  <r>
    <n v="562"/>
    <n v="562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0"/>
    <n v="0"/>
    <n v="0"/>
    <n v="0"/>
    <x v="33"/>
  </r>
  <r>
    <n v="4261"/>
    <n v="0"/>
    <n v="4261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5"/>
  </r>
  <r>
    <n v="58"/>
    <n v="58"/>
    <n v="0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9"/>
  </r>
  <r>
    <n v="191"/>
    <n v="191"/>
    <n v="0"/>
    <n v="0"/>
    <n v="0"/>
    <n v="0"/>
    <n v="0"/>
    <n v="0"/>
    <n v="0"/>
    <n v="0"/>
    <n v="0"/>
    <n v="0"/>
    <x v="59"/>
  </r>
  <r>
    <n v="40"/>
    <n v="4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17"/>
    <n v="17"/>
    <n v="0"/>
    <n v="0"/>
    <x v="23"/>
  </r>
  <r>
    <n v="7854"/>
    <n v="7854"/>
    <n v="0"/>
    <n v="0"/>
    <n v="0"/>
    <n v="0"/>
    <n v="0"/>
    <n v="0"/>
    <n v="0"/>
    <n v="0"/>
    <n v="0"/>
    <n v="0"/>
    <x v="10"/>
  </r>
  <r>
    <n v="78"/>
    <n v="78"/>
    <n v="0"/>
    <n v="0"/>
    <n v="0"/>
    <n v="0"/>
    <n v="0"/>
    <n v="0"/>
    <n v="78"/>
    <n v="78"/>
    <n v="0"/>
    <n v="0"/>
    <x v="48"/>
  </r>
  <r>
    <n v="48"/>
    <n v="48"/>
    <n v="0"/>
    <n v="0"/>
    <n v="0"/>
    <n v="0"/>
    <n v="0"/>
    <n v="0"/>
    <n v="0"/>
    <n v="0"/>
    <n v="0"/>
    <n v="0"/>
    <x v="16"/>
  </r>
  <r>
    <n v="92"/>
    <n v="92"/>
    <n v="0"/>
    <n v="0"/>
    <n v="0"/>
    <n v="0"/>
    <n v="0"/>
    <n v="0"/>
    <n v="0"/>
    <n v="0"/>
    <n v="0"/>
    <n v="0"/>
    <x v="42"/>
  </r>
  <r>
    <n v="361"/>
    <n v="361"/>
    <n v="0"/>
    <n v="0"/>
    <n v="0"/>
    <n v="0"/>
    <n v="0"/>
    <n v="0"/>
    <n v="0"/>
    <n v="0"/>
    <n v="0"/>
    <n v="0"/>
    <x v="14"/>
  </r>
  <r>
    <n v="1338"/>
    <n v="133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8"/>
  </r>
  <r>
    <n v="86"/>
    <n v="86"/>
    <n v="0"/>
    <n v="0"/>
    <n v="0"/>
    <n v="0"/>
    <n v="0"/>
    <n v="0"/>
    <n v="0"/>
    <n v="0"/>
    <n v="0"/>
    <n v="0"/>
    <x v="59"/>
  </r>
  <r>
    <n v="87"/>
    <n v="87"/>
    <n v="0"/>
    <n v="0"/>
    <n v="0"/>
    <n v="0"/>
    <n v="0"/>
    <n v="0"/>
    <n v="0"/>
    <n v="0"/>
    <n v="0"/>
    <n v="0"/>
    <x v="64"/>
  </r>
  <r>
    <n v="1929"/>
    <n v="1929"/>
    <n v="0"/>
    <n v="0"/>
    <n v="0"/>
    <n v="0"/>
    <n v="0"/>
    <n v="0"/>
    <n v="1929"/>
    <n v="1929"/>
    <n v="0"/>
    <n v="0"/>
    <x v="48"/>
  </r>
  <r>
    <n v="1"/>
    <n v="1"/>
    <n v="0"/>
    <n v="0"/>
    <n v="1"/>
    <n v="1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59"/>
  </r>
  <r>
    <n v="15"/>
    <n v="15"/>
    <n v="0"/>
    <n v="0"/>
    <n v="15"/>
    <n v="15"/>
    <n v="0"/>
    <n v="0"/>
    <n v="0"/>
    <n v="0"/>
    <n v="0"/>
    <n v="0"/>
    <x v="73"/>
  </r>
  <r>
    <n v="18392"/>
    <n v="18392"/>
    <n v="0"/>
    <n v="0"/>
    <n v="0"/>
    <n v="0"/>
    <n v="0"/>
    <n v="0"/>
    <n v="0"/>
    <n v="0"/>
    <n v="0"/>
    <n v="0"/>
    <x v="9"/>
  </r>
  <r>
    <n v="53"/>
    <n v="53"/>
    <n v="0"/>
    <n v="0"/>
    <n v="0"/>
    <n v="0"/>
    <n v="0"/>
    <n v="0"/>
    <n v="0"/>
    <n v="0"/>
    <n v="0"/>
    <n v="0"/>
    <x v="6"/>
  </r>
  <r>
    <n v="55"/>
    <n v="55"/>
    <n v="0"/>
    <n v="0"/>
    <n v="0"/>
    <n v="0"/>
    <n v="0"/>
    <n v="0"/>
    <n v="0"/>
    <n v="0"/>
    <n v="0"/>
    <n v="0"/>
    <x v="18"/>
  </r>
  <r>
    <n v="59"/>
    <n v="59"/>
    <n v="0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30"/>
  </r>
  <r>
    <n v="1183"/>
    <n v="1183"/>
    <n v="0"/>
    <n v="0"/>
    <n v="0"/>
    <n v="0"/>
    <n v="0"/>
    <n v="0"/>
    <n v="0"/>
    <n v="0"/>
    <n v="0"/>
    <n v="0"/>
    <x v="18"/>
  </r>
  <r>
    <n v="7814"/>
    <n v="0"/>
    <n v="7814"/>
    <n v="0"/>
    <n v="0"/>
    <n v="0"/>
    <n v="0"/>
    <n v="0"/>
    <n v="0"/>
    <n v="0"/>
    <n v="0"/>
    <n v="0"/>
    <x v="48"/>
  </r>
  <r>
    <n v="1536"/>
    <n v="153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8"/>
  </r>
  <r>
    <n v="44"/>
    <n v="44"/>
    <n v="0"/>
    <n v="0"/>
    <n v="0"/>
    <n v="0"/>
    <n v="0"/>
    <n v="0"/>
    <n v="0"/>
    <n v="0"/>
    <n v="0"/>
    <n v="0"/>
    <x v="45"/>
  </r>
  <r>
    <n v="1431"/>
    <n v="1431"/>
    <n v="0"/>
    <n v="0"/>
    <n v="0"/>
    <n v="0"/>
    <n v="0"/>
    <n v="0"/>
    <n v="0"/>
    <n v="0"/>
    <n v="0"/>
    <n v="0"/>
    <x v="51"/>
  </r>
  <r>
    <n v="342"/>
    <n v="342"/>
    <n v="0"/>
    <n v="0"/>
    <n v="0"/>
    <n v="0"/>
    <n v="0"/>
    <n v="0"/>
    <n v="0"/>
    <n v="0"/>
    <n v="0"/>
    <n v="0"/>
    <x v="33"/>
  </r>
  <r>
    <n v="394"/>
    <n v="394"/>
    <n v="0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5"/>
  </r>
  <r>
    <n v="17"/>
    <n v="17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67"/>
  </r>
  <r>
    <n v="829"/>
    <n v="829"/>
    <n v="0"/>
    <n v="0"/>
    <n v="829"/>
    <n v="829"/>
    <n v="0"/>
    <n v="0"/>
    <n v="0"/>
    <n v="0"/>
    <n v="0"/>
    <n v="0"/>
    <x v="36"/>
  </r>
  <r>
    <n v="800"/>
    <n v="800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0"/>
    <n v="0"/>
    <n v="0"/>
    <n v="0"/>
    <x v="37"/>
  </r>
  <r>
    <n v="964"/>
    <n v="964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13"/>
  </r>
  <r>
    <n v="731"/>
    <n v="731"/>
    <n v="0"/>
    <n v="0"/>
    <n v="0"/>
    <n v="0"/>
    <n v="0"/>
    <n v="0"/>
    <n v="0"/>
    <n v="0"/>
    <n v="0"/>
    <n v="0"/>
    <x v="9"/>
  </r>
  <r>
    <n v="144"/>
    <n v="144"/>
    <n v="0"/>
    <n v="0"/>
    <n v="0"/>
    <n v="0"/>
    <n v="0"/>
    <n v="0"/>
    <n v="0"/>
    <n v="0"/>
    <n v="0"/>
    <n v="0"/>
    <x v="42"/>
  </r>
  <r>
    <n v="118"/>
    <n v="118"/>
    <n v="0"/>
    <n v="0"/>
    <n v="118"/>
    <n v="118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0"/>
  </r>
  <r>
    <n v="4566"/>
    <n v="4566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35"/>
  </r>
  <r>
    <n v="643"/>
    <n v="643"/>
    <n v="0"/>
    <n v="0"/>
    <n v="0"/>
    <n v="0"/>
    <n v="0"/>
    <n v="0"/>
    <n v="0"/>
    <n v="0"/>
    <n v="0"/>
    <n v="0"/>
    <x v="55"/>
  </r>
  <r>
    <n v="5"/>
    <n v="0"/>
    <n v="5"/>
    <n v="0"/>
    <n v="0"/>
    <n v="0"/>
    <n v="0"/>
    <n v="0"/>
    <n v="0"/>
    <n v="0"/>
    <n v="0"/>
    <n v="0"/>
    <x v="0"/>
  </r>
  <r>
    <n v="118"/>
    <n v="118"/>
    <n v="0"/>
    <n v="0"/>
    <n v="0"/>
    <n v="0"/>
    <n v="0"/>
    <n v="0"/>
    <n v="0"/>
    <n v="0"/>
    <n v="0"/>
    <n v="0"/>
    <x v="2"/>
  </r>
  <r>
    <n v="39"/>
    <n v="39"/>
    <n v="0"/>
    <n v="0"/>
    <n v="0"/>
    <n v="0"/>
    <n v="0"/>
    <n v="0"/>
    <n v="0"/>
    <n v="0"/>
    <n v="0"/>
    <n v="0"/>
    <x v="0"/>
  </r>
  <r>
    <n v="567"/>
    <n v="0"/>
    <n v="567"/>
    <n v="0"/>
    <n v="0"/>
    <n v="0"/>
    <n v="0"/>
    <n v="0"/>
    <n v="0"/>
    <n v="0"/>
    <n v="0"/>
    <n v="0"/>
    <x v="42"/>
  </r>
  <r>
    <n v="637"/>
    <n v="0"/>
    <n v="637"/>
    <n v="0"/>
    <n v="0"/>
    <n v="0"/>
    <n v="0"/>
    <n v="0"/>
    <n v="0"/>
    <n v="0"/>
    <n v="0"/>
    <n v="0"/>
    <x v="6"/>
  </r>
  <r>
    <n v="219"/>
    <n v="219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4"/>
  </r>
  <r>
    <n v="743"/>
    <n v="743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21"/>
  </r>
  <r>
    <n v="33196"/>
    <n v="33196"/>
    <n v="0"/>
    <n v="0"/>
    <n v="0"/>
    <n v="0"/>
    <n v="0"/>
    <n v="0"/>
    <n v="0"/>
    <n v="0"/>
    <n v="0"/>
    <n v="0"/>
    <x v="3"/>
  </r>
  <r>
    <n v="20433"/>
    <n v="20433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18"/>
    <n v="18"/>
    <n v="0"/>
    <n v="0"/>
    <x v="53"/>
  </r>
  <r>
    <n v="1"/>
    <n v="1"/>
    <n v="0"/>
    <n v="0"/>
    <n v="0"/>
    <n v="0"/>
    <n v="0"/>
    <n v="0"/>
    <n v="0"/>
    <n v="0"/>
    <n v="0"/>
    <n v="0"/>
    <x v="65"/>
  </r>
  <r>
    <n v="3599"/>
    <n v="3599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6"/>
  </r>
  <r>
    <n v="2367"/>
    <n v="2367"/>
    <n v="0"/>
    <n v="0"/>
    <n v="0"/>
    <n v="0"/>
    <n v="0"/>
    <n v="0"/>
    <n v="2367"/>
    <n v="2367"/>
    <n v="0"/>
    <n v="0"/>
    <x v="47"/>
  </r>
  <r>
    <n v="1543"/>
    <n v="1543"/>
    <n v="0"/>
    <n v="0"/>
    <n v="0"/>
    <n v="0"/>
    <n v="0"/>
    <n v="0"/>
    <n v="0"/>
    <n v="0"/>
    <n v="0"/>
    <n v="0"/>
    <x v="34"/>
  </r>
  <r>
    <n v="430"/>
    <n v="430"/>
    <n v="0"/>
    <n v="0"/>
    <n v="0"/>
    <n v="0"/>
    <n v="0"/>
    <n v="0"/>
    <n v="0"/>
    <n v="0"/>
    <n v="0"/>
    <n v="0"/>
    <x v="54"/>
  </r>
  <r>
    <n v="190"/>
    <n v="190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0"/>
    <n v="0"/>
    <n v="0"/>
    <n v="0"/>
    <x v="25"/>
  </r>
  <r>
    <n v="3283"/>
    <n v="3283"/>
    <n v="0"/>
    <n v="0"/>
    <n v="0"/>
    <n v="0"/>
    <n v="0"/>
    <n v="0"/>
    <n v="3283"/>
    <n v="3283"/>
    <n v="0"/>
    <n v="0"/>
    <x v="22"/>
  </r>
  <r>
    <n v="360"/>
    <n v="360"/>
    <n v="0"/>
    <n v="0"/>
    <n v="360"/>
    <n v="360"/>
    <n v="0"/>
    <n v="0"/>
    <n v="0"/>
    <n v="0"/>
    <n v="0"/>
    <n v="0"/>
    <x v="51"/>
  </r>
  <r>
    <n v="3146"/>
    <n v="3146"/>
    <n v="0"/>
    <n v="0"/>
    <n v="0"/>
    <n v="0"/>
    <n v="0"/>
    <n v="0"/>
    <n v="0"/>
    <n v="0"/>
    <n v="0"/>
    <n v="0"/>
    <x v="36"/>
  </r>
  <r>
    <n v="10720"/>
    <n v="10720"/>
    <n v="0"/>
    <n v="0"/>
    <n v="10720"/>
    <n v="10720"/>
    <n v="0"/>
    <n v="0"/>
    <n v="0"/>
    <n v="0"/>
    <n v="0"/>
    <n v="0"/>
    <x v="28"/>
  </r>
  <r>
    <n v="2106"/>
    <n v="0"/>
    <n v="2106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30"/>
  </r>
  <r>
    <n v="127"/>
    <n v="127"/>
    <n v="0"/>
    <n v="0"/>
    <n v="0"/>
    <n v="0"/>
    <n v="0"/>
    <n v="0"/>
    <n v="0"/>
    <n v="0"/>
    <n v="0"/>
    <n v="0"/>
    <x v="15"/>
  </r>
  <r>
    <n v="771"/>
    <n v="771"/>
    <n v="0"/>
    <n v="0"/>
    <n v="0"/>
    <n v="0"/>
    <n v="0"/>
    <n v="0"/>
    <n v="0"/>
    <n v="0"/>
    <n v="0"/>
    <n v="0"/>
    <x v="55"/>
  </r>
  <r>
    <n v="207"/>
    <n v="207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7"/>
  </r>
  <r>
    <n v="1211"/>
    <n v="0"/>
    <n v="1211"/>
    <n v="0"/>
    <n v="0"/>
    <n v="0"/>
    <n v="0"/>
    <n v="0"/>
    <n v="0"/>
    <n v="0"/>
    <n v="0"/>
    <n v="0"/>
    <x v="33"/>
  </r>
  <r>
    <n v="113"/>
    <n v="113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34"/>
  </r>
  <r>
    <n v="731"/>
    <n v="731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61"/>
  </r>
  <r>
    <n v="336"/>
    <n v="336"/>
    <n v="0"/>
    <n v="0"/>
    <n v="0"/>
    <n v="0"/>
    <n v="0"/>
    <n v="0"/>
    <n v="0"/>
    <n v="0"/>
    <n v="0"/>
    <n v="0"/>
    <x v="40"/>
  </r>
  <r>
    <n v="993"/>
    <n v="993"/>
    <n v="0"/>
    <n v="0"/>
    <n v="0"/>
    <n v="0"/>
    <n v="0"/>
    <n v="0"/>
    <n v="0"/>
    <n v="0"/>
    <n v="0"/>
    <n v="0"/>
    <x v="13"/>
  </r>
  <r>
    <n v="186"/>
    <n v="18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4"/>
  </r>
  <r>
    <n v="149"/>
    <n v="149"/>
    <n v="0"/>
    <n v="0"/>
    <n v="0"/>
    <n v="0"/>
    <n v="0"/>
    <n v="0"/>
    <n v="0"/>
    <n v="0"/>
    <n v="0"/>
    <n v="0"/>
    <x v="22"/>
  </r>
  <r>
    <n v="676"/>
    <n v="676"/>
    <n v="0"/>
    <n v="0"/>
    <n v="0"/>
    <n v="0"/>
    <n v="0"/>
    <n v="0"/>
    <n v="0"/>
    <n v="0"/>
    <n v="0"/>
    <n v="0"/>
    <x v="48"/>
  </r>
  <r>
    <n v="121"/>
    <n v="121"/>
    <n v="0"/>
    <n v="0"/>
    <n v="0"/>
    <n v="0"/>
    <n v="0"/>
    <n v="0"/>
    <n v="0"/>
    <n v="0"/>
    <n v="0"/>
    <n v="0"/>
    <x v="1"/>
  </r>
  <r>
    <n v="1819"/>
    <n v="1819"/>
    <n v="0"/>
    <n v="0"/>
    <n v="0"/>
    <n v="0"/>
    <n v="0"/>
    <n v="0"/>
    <n v="0"/>
    <n v="0"/>
    <n v="0"/>
    <n v="0"/>
    <x v="30"/>
  </r>
  <r>
    <n v="257"/>
    <n v="257"/>
    <n v="0"/>
    <n v="0"/>
    <n v="0"/>
    <n v="0"/>
    <n v="0"/>
    <n v="0"/>
    <n v="0"/>
    <n v="0"/>
    <n v="0"/>
    <n v="0"/>
    <x v="20"/>
  </r>
  <r>
    <n v="172"/>
    <n v="172"/>
    <n v="0"/>
    <n v="0"/>
    <n v="0"/>
    <n v="0"/>
    <n v="0"/>
    <n v="0"/>
    <n v="0"/>
    <n v="0"/>
    <n v="0"/>
    <n v="0"/>
    <x v="33"/>
  </r>
  <r>
    <n v="1466"/>
    <n v="1466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46"/>
  </r>
  <r>
    <n v="1323"/>
    <n v="1323"/>
    <n v="0"/>
    <n v="0"/>
    <n v="0"/>
    <n v="0"/>
    <n v="0"/>
    <n v="0"/>
    <n v="0"/>
    <n v="0"/>
    <n v="0"/>
    <n v="0"/>
    <x v="52"/>
  </r>
  <r>
    <n v="163"/>
    <n v="163"/>
    <n v="0"/>
    <n v="0"/>
    <n v="163"/>
    <n v="163"/>
    <n v="0"/>
    <n v="0"/>
    <n v="0"/>
    <n v="0"/>
    <n v="0"/>
    <n v="0"/>
    <x v="33"/>
  </r>
  <r>
    <n v="1567"/>
    <n v="0"/>
    <n v="1567"/>
    <n v="0"/>
    <n v="0"/>
    <n v="0"/>
    <n v="0"/>
    <n v="0"/>
    <n v="0"/>
    <n v="0"/>
    <n v="0"/>
    <n v="0"/>
    <x v="60"/>
  </r>
  <r>
    <n v="371"/>
    <n v="371"/>
    <n v="0"/>
    <n v="0"/>
    <n v="0"/>
    <n v="0"/>
    <n v="0"/>
    <n v="0"/>
    <n v="371"/>
    <n v="371"/>
    <n v="0"/>
    <n v="0"/>
    <x v="34"/>
  </r>
  <r>
    <n v="512"/>
    <n v="512"/>
    <n v="0"/>
    <n v="0"/>
    <n v="0"/>
    <n v="0"/>
    <n v="0"/>
    <n v="0"/>
    <n v="0"/>
    <n v="0"/>
    <n v="0"/>
    <n v="0"/>
    <x v="52"/>
  </r>
  <r>
    <n v="103"/>
    <n v="103"/>
    <n v="0"/>
    <n v="0"/>
    <n v="0"/>
    <n v="0"/>
    <n v="0"/>
    <n v="0"/>
    <n v="0"/>
    <n v="0"/>
    <n v="0"/>
    <n v="0"/>
    <x v="1"/>
  </r>
  <r>
    <n v="146"/>
    <n v="146"/>
    <n v="0"/>
    <n v="0"/>
    <n v="0"/>
    <n v="0"/>
    <n v="0"/>
    <n v="0"/>
    <n v="0"/>
    <n v="0"/>
    <n v="0"/>
    <n v="0"/>
    <x v="33"/>
  </r>
  <r>
    <n v="3104"/>
    <n v="0"/>
    <n v="3104"/>
    <n v="0"/>
    <n v="0"/>
    <n v="0"/>
    <n v="0"/>
    <n v="0"/>
    <n v="0"/>
    <n v="0"/>
    <n v="0"/>
    <n v="0"/>
    <x v="60"/>
  </r>
  <r>
    <n v="1137"/>
    <n v="1137"/>
    <n v="0"/>
    <n v="0"/>
    <n v="0"/>
    <n v="0"/>
    <n v="0"/>
    <n v="0"/>
    <n v="0"/>
    <n v="0"/>
    <n v="0"/>
    <n v="0"/>
    <x v="14"/>
  </r>
  <r>
    <n v="213"/>
    <n v="213"/>
    <n v="0"/>
    <n v="0"/>
    <n v="0"/>
    <n v="0"/>
    <n v="0"/>
    <n v="0"/>
    <n v="0"/>
    <n v="0"/>
    <n v="0"/>
    <n v="0"/>
    <x v="7"/>
  </r>
  <r>
    <n v="17487"/>
    <n v="1748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15"/>
  </r>
  <r>
    <n v="418"/>
    <n v="418"/>
    <n v="0"/>
    <n v="0"/>
    <n v="0"/>
    <n v="0"/>
    <n v="0"/>
    <n v="0"/>
    <n v="0"/>
    <n v="0"/>
    <n v="0"/>
    <n v="0"/>
    <x v="2"/>
  </r>
  <r>
    <n v="5064"/>
    <n v="5064"/>
    <n v="0"/>
    <n v="0"/>
    <n v="0"/>
    <n v="0"/>
    <n v="0"/>
    <n v="0"/>
    <n v="0"/>
    <n v="0"/>
    <n v="0"/>
    <n v="0"/>
    <x v="28"/>
  </r>
  <r>
    <n v="1109"/>
    <n v="1109"/>
    <n v="0"/>
    <n v="0"/>
    <n v="0"/>
    <n v="0"/>
    <n v="0"/>
    <n v="0"/>
    <n v="0"/>
    <n v="0"/>
    <n v="0"/>
    <n v="0"/>
    <x v="14"/>
  </r>
  <r>
    <n v="4677"/>
    <n v="4677"/>
    <n v="0"/>
    <n v="0"/>
    <n v="0"/>
    <n v="0"/>
    <n v="0"/>
    <n v="0"/>
    <n v="0"/>
    <n v="0"/>
    <n v="0"/>
    <n v="0"/>
    <x v="6"/>
  </r>
  <r>
    <n v="2600"/>
    <n v="2600"/>
    <n v="0"/>
    <n v="0"/>
    <n v="0"/>
    <n v="0"/>
    <n v="0"/>
    <n v="0"/>
    <n v="0"/>
    <n v="0"/>
    <n v="0"/>
    <n v="0"/>
    <x v="2"/>
  </r>
  <r>
    <n v="385"/>
    <n v="385"/>
    <n v="0"/>
    <n v="0"/>
    <n v="0"/>
    <n v="0"/>
    <n v="0"/>
    <n v="0"/>
    <n v="0"/>
    <n v="0"/>
    <n v="0"/>
    <n v="0"/>
    <x v="43"/>
  </r>
  <r>
    <n v="9611"/>
    <n v="9611"/>
    <n v="0"/>
    <n v="0"/>
    <n v="0"/>
    <n v="0"/>
    <n v="0"/>
    <n v="0"/>
    <n v="0"/>
    <n v="0"/>
    <n v="0"/>
    <n v="0"/>
    <x v="22"/>
  </r>
  <r>
    <n v="33"/>
    <n v="33"/>
    <n v="0"/>
    <n v="0"/>
    <n v="0"/>
    <n v="0"/>
    <n v="0"/>
    <n v="0"/>
    <n v="33"/>
    <n v="33"/>
    <n v="0"/>
    <n v="0"/>
    <x v="43"/>
  </r>
  <r>
    <n v="1138"/>
    <n v="0"/>
    <n v="1138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22"/>
  </r>
  <r>
    <n v="187"/>
    <n v="187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51"/>
  </r>
  <r>
    <n v="3398"/>
    <n v="0"/>
    <n v="3398"/>
    <n v="0"/>
    <n v="0"/>
    <n v="0"/>
    <n v="0"/>
    <n v="0"/>
    <n v="0"/>
    <n v="0"/>
    <n v="0"/>
    <n v="0"/>
    <x v="54"/>
  </r>
  <r>
    <n v="1299"/>
    <n v="0"/>
    <n v="1299"/>
    <n v="0"/>
    <n v="0"/>
    <n v="0"/>
    <n v="0"/>
    <n v="0"/>
    <n v="0"/>
    <n v="0"/>
    <n v="0"/>
    <n v="0"/>
    <x v="10"/>
  </r>
  <r>
    <n v="331"/>
    <n v="331"/>
    <n v="0"/>
    <n v="0"/>
    <n v="0"/>
    <n v="0"/>
    <n v="0"/>
    <n v="0"/>
    <n v="0"/>
    <n v="0"/>
    <n v="0"/>
    <n v="0"/>
    <x v="59"/>
  </r>
  <r>
    <n v="1420"/>
    <n v="1420"/>
    <n v="0"/>
    <n v="0"/>
    <n v="0"/>
    <n v="0"/>
    <n v="0"/>
    <n v="0"/>
    <n v="0"/>
    <n v="0"/>
    <n v="0"/>
    <n v="0"/>
    <x v="11"/>
  </r>
  <r>
    <n v="2467"/>
    <n v="2467"/>
    <n v="0"/>
    <n v="0"/>
    <n v="2467"/>
    <n v="2467"/>
    <n v="0"/>
    <n v="0"/>
    <n v="0"/>
    <n v="0"/>
    <n v="0"/>
    <n v="0"/>
    <x v="0"/>
  </r>
  <r>
    <n v="298"/>
    <n v="298"/>
    <n v="0"/>
    <n v="0"/>
    <n v="0"/>
    <n v="0"/>
    <n v="0"/>
    <n v="0"/>
    <n v="0"/>
    <n v="0"/>
    <n v="0"/>
    <n v="0"/>
    <x v="11"/>
  </r>
  <r>
    <n v="23"/>
    <n v="23"/>
    <n v="0"/>
    <n v="0"/>
    <n v="23"/>
    <n v="23"/>
    <n v="0"/>
    <n v="0"/>
    <n v="0"/>
    <n v="0"/>
    <n v="0"/>
    <n v="0"/>
    <x v="45"/>
  </r>
  <r>
    <n v="5473"/>
    <n v="0"/>
    <n v="5473"/>
    <n v="0"/>
    <n v="5473"/>
    <n v="0"/>
    <n v="5473"/>
    <n v="0"/>
    <n v="0"/>
    <n v="0"/>
    <n v="0"/>
    <n v="0"/>
    <x v="54"/>
  </r>
  <r>
    <n v="4981"/>
    <n v="4981"/>
    <n v="0"/>
    <n v="0"/>
    <n v="0"/>
    <n v="0"/>
    <n v="0"/>
    <n v="0"/>
    <n v="0"/>
    <n v="0"/>
    <n v="0"/>
    <n v="0"/>
    <x v="24"/>
  </r>
  <r>
    <n v="29"/>
    <n v="29"/>
    <n v="0"/>
    <n v="0"/>
    <n v="29"/>
    <n v="29"/>
    <n v="0"/>
    <n v="0"/>
    <n v="0"/>
    <n v="0"/>
    <n v="0"/>
    <n v="0"/>
    <x v="1"/>
  </r>
  <r>
    <n v="57"/>
    <n v="5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1"/>
  </r>
  <r>
    <n v="85"/>
    <n v="85"/>
    <n v="0"/>
    <n v="0"/>
    <n v="0"/>
    <n v="0"/>
    <n v="0"/>
    <n v="0"/>
    <n v="0"/>
    <n v="0"/>
    <n v="0"/>
    <n v="0"/>
    <x v="61"/>
  </r>
  <r>
    <n v="9"/>
    <n v="9"/>
    <n v="0"/>
    <n v="0"/>
    <n v="9"/>
    <n v="9"/>
    <n v="0"/>
    <n v="0"/>
    <n v="0"/>
    <n v="0"/>
    <n v="0"/>
    <n v="0"/>
    <x v="19"/>
  </r>
  <r>
    <n v="156"/>
    <n v="156"/>
    <n v="0"/>
    <n v="0"/>
    <n v="0"/>
    <n v="0"/>
    <n v="0"/>
    <n v="0"/>
    <n v="0"/>
    <n v="0"/>
    <n v="0"/>
    <n v="0"/>
    <x v="2"/>
  </r>
  <r>
    <n v="291"/>
    <n v="0"/>
    <n v="291"/>
    <n v="0"/>
    <n v="0"/>
    <n v="0"/>
    <n v="0"/>
    <n v="0"/>
    <n v="291"/>
    <n v="0"/>
    <n v="291"/>
    <n v="0"/>
    <x v="55"/>
  </r>
  <r>
    <n v="21"/>
    <n v="21"/>
    <n v="0"/>
    <n v="0"/>
    <n v="0"/>
    <n v="0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33"/>
  </r>
  <r>
    <n v="2183"/>
    <n v="2183"/>
    <n v="0"/>
    <n v="0"/>
    <n v="0"/>
    <n v="0"/>
    <n v="0"/>
    <n v="0"/>
    <n v="0"/>
    <n v="0"/>
    <n v="0"/>
    <n v="0"/>
    <x v="12"/>
  </r>
  <r>
    <n v="1470"/>
    <n v="1470"/>
    <n v="0"/>
    <n v="0"/>
    <n v="0"/>
    <n v="0"/>
    <n v="0"/>
    <n v="0"/>
    <n v="0"/>
    <n v="0"/>
    <n v="0"/>
    <n v="0"/>
    <x v="38"/>
  </r>
  <r>
    <n v="16949"/>
    <n v="16949"/>
    <n v="0"/>
    <n v="0"/>
    <n v="0"/>
    <n v="0"/>
    <n v="0"/>
    <n v="0"/>
    <n v="0"/>
    <n v="0"/>
    <n v="0"/>
    <n v="0"/>
    <x v="3"/>
  </r>
  <r>
    <n v="1103"/>
    <n v="1103"/>
    <n v="0"/>
    <n v="0"/>
    <n v="0"/>
    <n v="0"/>
    <n v="0"/>
    <n v="0"/>
    <n v="0"/>
    <n v="0"/>
    <n v="0"/>
    <n v="0"/>
    <x v="14"/>
  </r>
  <r>
    <n v="11711"/>
    <n v="11711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47"/>
    <n v="47"/>
    <n v="0"/>
    <n v="0"/>
    <x v="74"/>
  </r>
  <r>
    <n v="741"/>
    <n v="0"/>
    <n v="741"/>
    <n v="0"/>
    <n v="0"/>
    <n v="0"/>
    <n v="0"/>
    <n v="0"/>
    <n v="0"/>
    <n v="0"/>
    <n v="0"/>
    <n v="0"/>
    <x v="19"/>
  </r>
  <r>
    <n v="1416"/>
    <n v="1416"/>
    <n v="0"/>
    <n v="0"/>
    <n v="0"/>
    <n v="0"/>
    <n v="0"/>
    <n v="0"/>
    <n v="0"/>
    <n v="0"/>
    <n v="0"/>
    <n v="0"/>
    <x v="18"/>
  </r>
  <r>
    <n v="573"/>
    <n v="573"/>
    <n v="0"/>
    <n v="0"/>
    <n v="0"/>
    <n v="0"/>
    <n v="0"/>
    <n v="0"/>
    <n v="0"/>
    <n v="0"/>
    <n v="0"/>
    <n v="0"/>
    <x v="44"/>
  </r>
  <r>
    <n v="85"/>
    <n v="8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55"/>
  </r>
  <r>
    <n v="167"/>
    <n v="167"/>
    <n v="0"/>
    <n v="0"/>
    <n v="167"/>
    <n v="167"/>
    <n v="0"/>
    <n v="0"/>
    <n v="0"/>
    <n v="0"/>
    <n v="0"/>
    <n v="0"/>
    <x v="30"/>
  </r>
  <r>
    <n v="1662"/>
    <n v="1662"/>
    <n v="0"/>
    <n v="0"/>
    <n v="1662"/>
    <n v="1662"/>
    <n v="0"/>
    <n v="0"/>
    <n v="0"/>
    <n v="0"/>
    <n v="0"/>
    <n v="0"/>
    <x v="32"/>
  </r>
  <r>
    <n v="28787"/>
    <n v="28787"/>
    <n v="0"/>
    <n v="0"/>
    <n v="0"/>
    <n v="0"/>
    <n v="0"/>
    <n v="0"/>
    <n v="0"/>
    <n v="0"/>
    <n v="0"/>
    <n v="0"/>
    <x v="14"/>
  </r>
  <r>
    <n v="647"/>
    <n v="647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29"/>
  </r>
  <r>
    <n v="733"/>
    <n v="733"/>
    <n v="0"/>
    <n v="0"/>
    <n v="0"/>
    <n v="0"/>
    <n v="0"/>
    <n v="0"/>
    <n v="0"/>
    <n v="0"/>
    <n v="0"/>
    <n v="0"/>
    <x v="40"/>
  </r>
  <r>
    <n v="12690"/>
    <n v="0"/>
    <n v="12690"/>
    <n v="0"/>
    <n v="0"/>
    <n v="0"/>
    <n v="0"/>
    <n v="0"/>
    <n v="0"/>
    <n v="0"/>
    <n v="0"/>
    <n v="0"/>
    <x v="61"/>
  </r>
  <r>
    <n v="122"/>
    <n v="122"/>
    <n v="0"/>
    <n v="0"/>
    <n v="0"/>
    <n v="0"/>
    <n v="0"/>
    <n v="0"/>
    <n v="0"/>
    <n v="0"/>
    <n v="0"/>
    <n v="0"/>
    <x v="51"/>
  </r>
  <r>
    <n v="450"/>
    <n v="0"/>
    <n v="0"/>
    <n v="45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0"/>
    <n v="0"/>
    <n v="0"/>
    <n v="0"/>
    <x v="7"/>
  </r>
  <r>
    <n v="719"/>
    <n v="719"/>
    <n v="0"/>
    <n v="0"/>
    <n v="719"/>
    <n v="719"/>
    <n v="0"/>
    <n v="0"/>
    <n v="0"/>
    <n v="0"/>
    <n v="0"/>
    <n v="0"/>
    <x v="54"/>
  </r>
  <r>
    <n v="6075"/>
    <n v="6075"/>
    <n v="0"/>
    <n v="0"/>
    <n v="0"/>
    <n v="0"/>
    <n v="0"/>
    <n v="0"/>
    <n v="0"/>
    <n v="0"/>
    <n v="0"/>
    <n v="0"/>
    <x v="10"/>
  </r>
  <r>
    <n v="2236"/>
    <n v="2236"/>
    <n v="0"/>
    <n v="0"/>
    <n v="0"/>
    <n v="0"/>
    <n v="0"/>
    <n v="0"/>
    <n v="0"/>
    <n v="0"/>
    <n v="0"/>
    <n v="0"/>
    <x v="54"/>
  </r>
  <r>
    <n v="315"/>
    <n v="315"/>
    <n v="0"/>
    <n v="0"/>
    <n v="0"/>
    <n v="0"/>
    <n v="0"/>
    <n v="0"/>
    <n v="0"/>
    <n v="0"/>
    <n v="0"/>
    <n v="0"/>
    <x v="49"/>
  </r>
  <r>
    <n v="1610"/>
    <n v="1610"/>
    <n v="0"/>
    <n v="0"/>
    <n v="0"/>
    <n v="0"/>
    <n v="0"/>
    <n v="0"/>
    <n v="0"/>
    <n v="0"/>
    <n v="0"/>
    <n v="0"/>
    <x v="62"/>
  </r>
  <r>
    <n v="7861"/>
    <n v="7861"/>
    <n v="0"/>
    <n v="0"/>
    <n v="7861"/>
    <n v="7861"/>
    <n v="0"/>
    <n v="0"/>
    <n v="0"/>
    <n v="0"/>
    <n v="0"/>
    <n v="0"/>
    <x v="22"/>
  </r>
  <r>
    <n v="35"/>
    <n v="35"/>
    <n v="0"/>
    <n v="0"/>
    <n v="0"/>
    <n v="0"/>
    <n v="0"/>
    <n v="0"/>
    <n v="35"/>
    <n v="35"/>
    <n v="0"/>
    <n v="0"/>
    <x v="35"/>
  </r>
  <r>
    <n v="348"/>
    <n v="0"/>
    <n v="348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41"/>
  </r>
  <r>
    <n v="926"/>
    <n v="926"/>
    <n v="0"/>
    <n v="0"/>
    <n v="0"/>
    <n v="0"/>
    <n v="0"/>
    <n v="0"/>
    <n v="0"/>
    <n v="0"/>
    <n v="0"/>
    <n v="0"/>
    <x v="3"/>
  </r>
  <r>
    <n v="219"/>
    <n v="0"/>
    <n v="0"/>
    <n v="219"/>
    <n v="0"/>
    <n v="0"/>
    <n v="0"/>
    <n v="0"/>
    <n v="0"/>
    <n v="0"/>
    <n v="0"/>
    <n v="0"/>
    <x v="42"/>
  </r>
  <r>
    <n v="533"/>
    <n v="533"/>
    <n v="0"/>
    <n v="0"/>
    <n v="0"/>
    <n v="0"/>
    <n v="0"/>
    <n v="0"/>
    <n v="0"/>
    <n v="0"/>
    <n v="0"/>
    <n v="0"/>
    <x v="10"/>
  </r>
  <r>
    <n v="1916"/>
    <n v="0"/>
    <n v="1916"/>
    <n v="0"/>
    <n v="0"/>
    <n v="0"/>
    <n v="0"/>
    <n v="0"/>
    <n v="0"/>
    <n v="0"/>
    <n v="0"/>
    <n v="0"/>
    <x v="22"/>
  </r>
  <r>
    <n v="20"/>
    <n v="0"/>
    <n v="2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3"/>
  </r>
  <r>
    <n v="23548"/>
    <n v="0"/>
    <n v="23548"/>
    <n v="0"/>
    <n v="0"/>
    <n v="0"/>
    <n v="0"/>
    <n v="0"/>
    <n v="0"/>
    <n v="0"/>
    <n v="0"/>
    <n v="0"/>
    <x v="23"/>
  </r>
  <r>
    <n v="4689"/>
    <n v="4689"/>
    <n v="0"/>
    <n v="0"/>
    <n v="4689"/>
    <n v="4689"/>
    <n v="0"/>
    <n v="0"/>
    <n v="0"/>
    <n v="0"/>
    <n v="0"/>
    <n v="0"/>
    <x v="16"/>
  </r>
  <r>
    <n v="726"/>
    <n v="726"/>
    <n v="0"/>
    <n v="0"/>
    <n v="726"/>
    <n v="726"/>
    <n v="0"/>
    <n v="0"/>
    <n v="0"/>
    <n v="0"/>
    <n v="0"/>
    <n v="0"/>
    <x v="20"/>
  </r>
  <r>
    <n v="570"/>
    <n v="570"/>
    <n v="0"/>
    <n v="0"/>
    <n v="0"/>
    <n v="0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60"/>
  </r>
  <r>
    <n v="27343"/>
    <n v="27343"/>
    <n v="0"/>
    <n v="0"/>
    <n v="0"/>
    <n v="0"/>
    <n v="0"/>
    <n v="0"/>
    <n v="0"/>
    <n v="0"/>
    <n v="0"/>
    <n v="0"/>
    <x v="16"/>
  </r>
  <r>
    <n v="3824"/>
    <n v="3824"/>
    <n v="0"/>
    <n v="0"/>
    <n v="0"/>
    <n v="0"/>
    <n v="0"/>
    <n v="0"/>
    <n v="0"/>
    <n v="0"/>
    <n v="0"/>
    <n v="0"/>
    <x v="4"/>
  </r>
  <r>
    <n v="756"/>
    <n v="756"/>
    <n v="0"/>
    <n v="0"/>
    <n v="0"/>
    <n v="0"/>
    <n v="0"/>
    <n v="0"/>
    <n v="0"/>
    <n v="0"/>
    <n v="0"/>
    <n v="0"/>
    <x v="9"/>
  </r>
  <r>
    <n v="9"/>
    <n v="9"/>
    <n v="0"/>
    <n v="0"/>
    <n v="9"/>
    <n v="9"/>
    <n v="0"/>
    <n v="0"/>
    <n v="0"/>
    <n v="0"/>
    <n v="0"/>
    <n v="0"/>
    <x v="29"/>
  </r>
  <r>
    <n v="19412"/>
    <n v="19412"/>
    <n v="0"/>
    <n v="0"/>
    <n v="0"/>
    <n v="0"/>
    <n v="0"/>
    <n v="0"/>
    <n v="0"/>
    <n v="0"/>
    <n v="0"/>
    <n v="0"/>
    <x v="16"/>
  </r>
  <r>
    <n v="103"/>
    <n v="103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10"/>
  </r>
  <r>
    <n v="187"/>
    <n v="187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3"/>
  </r>
  <r>
    <n v="541"/>
    <n v="0"/>
    <n v="541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33"/>
  </r>
  <r>
    <n v="608"/>
    <n v="608"/>
    <n v="0"/>
    <n v="0"/>
    <n v="0"/>
    <n v="0"/>
    <n v="0"/>
    <n v="0"/>
    <n v="0"/>
    <n v="0"/>
    <n v="0"/>
    <n v="0"/>
    <x v="33"/>
  </r>
  <r>
    <n v="60"/>
    <n v="60"/>
    <n v="0"/>
    <n v="0"/>
    <n v="60"/>
    <n v="60"/>
    <n v="0"/>
    <n v="0"/>
    <n v="0"/>
    <n v="0"/>
    <n v="0"/>
    <n v="0"/>
    <x v="6"/>
  </r>
  <r>
    <n v="26990"/>
    <n v="0"/>
    <n v="26990"/>
    <n v="0"/>
    <n v="26990"/>
    <n v="0"/>
    <n v="2699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2"/>
  </r>
  <r>
    <n v="131"/>
    <n v="131"/>
    <n v="0"/>
    <n v="0"/>
    <n v="0"/>
    <n v="0"/>
    <n v="0"/>
    <n v="0"/>
    <n v="0"/>
    <n v="0"/>
    <n v="0"/>
    <n v="0"/>
    <x v="23"/>
  </r>
  <r>
    <n v="7862"/>
    <n v="0"/>
    <n v="7862"/>
    <n v="0"/>
    <n v="0"/>
    <n v="0"/>
    <n v="0"/>
    <n v="0"/>
    <n v="0"/>
    <n v="0"/>
    <n v="0"/>
    <n v="0"/>
    <x v="12"/>
  </r>
  <r>
    <n v="94"/>
    <n v="94"/>
    <n v="0"/>
    <n v="0"/>
    <n v="0"/>
    <n v="0"/>
    <n v="0"/>
    <n v="0"/>
    <n v="0"/>
    <n v="0"/>
    <n v="0"/>
    <n v="0"/>
    <x v="55"/>
  </r>
  <r>
    <n v="1185"/>
    <n v="0"/>
    <n v="1185"/>
    <n v="0"/>
    <n v="0"/>
    <n v="0"/>
    <n v="0"/>
    <n v="0"/>
    <n v="0"/>
    <n v="0"/>
    <n v="0"/>
    <n v="0"/>
    <x v="58"/>
  </r>
  <r>
    <n v="51"/>
    <n v="51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7"/>
  </r>
  <r>
    <n v="3129"/>
    <n v="0"/>
    <n v="3129"/>
    <n v="0"/>
    <n v="0"/>
    <n v="0"/>
    <n v="0"/>
    <n v="0"/>
    <n v="0"/>
    <n v="0"/>
    <n v="0"/>
    <n v="0"/>
    <x v="4"/>
  </r>
  <r>
    <n v="234"/>
    <n v="234"/>
    <n v="0"/>
    <n v="0"/>
    <n v="234"/>
    <n v="234"/>
    <n v="0"/>
    <n v="0"/>
    <n v="0"/>
    <n v="0"/>
    <n v="0"/>
    <n v="0"/>
    <x v="12"/>
  </r>
  <r>
    <n v="89"/>
    <n v="89"/>
    <n v="0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101"/>
    <n v="101"/>
    <n v="0"/>
    <n v="0"/>
    <x v="37"/>
  </r>
  <r>
    <n v="9"/>
    <n v="9"/>
    <n v="0"/>
    <n v="0"/>
    <n v="0"/>
    <n v="0"/>
    <n v="0"/>
    <n v="0"/>
    <n v="0"/>
    <n v="0"/>
    <n v="0"/>
    <n v="0"/>
    <x v="1"/>
  </r>
  <r>
    <n v="9358"/>
    <n v="0"/>
    <n v="9358"/>
    <n v="0"/>
    <n v="0"/>
    <n v="0"/>
    <n v="0"/>
    <n v="0"/>
    <n v="0"/>
    <n v="0"/>
    <n v="0"/>
    <n v="0"/>
    <x v="23"/>
  </r>
  <r>
    <n v="440"/>
    <n v="440"/>
    <n v="0"/>
    <n v="0"/>
    <n v="0"/>
    <n v="0"/>
    <n v="0"/>
    <n v="0"/>
    <n v="0"/>
    <n v="0"/>
    <n v="0"/>
    <n v="0"/>
    <x v="9"/>
  </r>
  <r>
    <n v="169"/>
    <n v="169"/>
    <n v="0"/>
    <n v="0"/>
    <n v="0"/>
    <n v="0"/>
    <n v="0"/>
    <n v="0"/>
    <n v="0"/>
    <n v="0"/>
    <n v="0"/>
    <n v="0"/>
    <x v="6"/>
  </r>
  <r>
    <n v="8314"/>
    <n v="0"/>
    <n v="8314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7"/>
  </r>
  <r>
    <n v="1498"/>
    <n v="1498"/>
    <n v="0"/>
    <n v="0"/>
    <n v="1498"/>
    <n v="1498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63"/>
  </r>
  <r>
    <n v="709"/>
    <n v="709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61"/>
  </r>
  <r>
    <n v="520"/>
    <n v="0"/>
    <n v="520"/>
    <n v="0"/>
    <n v="0"/>
    <n v="0"/>
    <n v="0"/>
    <n v="0"/>
    <n v="0"/>
    <n v="0"/>
    <n v="0"/>
    <n v="0"/>
    <x v="4"/>
  </r>
  <r>
    <n v="325"/>
    <n v="325"/>
    <n v="0"/>
    <n v="0"/>
    <n v="0"/>
    <n v="0"/>
    <n v="0"/>
    <n v="0"/>
    <n v="0"/>
    <n v="0"/>
    <n v="0"/>
    <n v="0"/>
    <x v="21"/>
  </r>
  <r>
    <n v="1613"/>
    <n v="1613"/>
    <n v="0"/>
    <n v="0"/>
    <n v="0"/>
    <n v="0"/>
    <n v="0"/>
    <n v="0"/>
    <n v="1613"/>
    <n v="1613"/>
    <n v="0"/>
    <n v="0"/>
    <x v="43"/>
  </r>
  <r>
    <n v="3"/>
    <n v="3"/>
    <n v="0"/>
    <n v="0"/>
    <n v="0"/>
    <n v="0"/>
    <n v="0"/>
    <n v="0"/>
    <n v="0"/>
    <n v="0"/>
    <n v="0"/>
    <n v="0"/>
    <x v="68"/>
  </r>
  <r>
    <n v="53"/>
    <n v="53"/>
    <n v="0"/>
    <n v="0"/>
    <n v="0"/>
    <n v="0"/>
    <n v="0"/>
    <n v="0"/>
    <n v="0"/>
    <n v="0"/>
    <n v="0"/>
    <n v="0"/>
    <x v="65"/>
  </r>
  <r>
    <n v="2459"/>
    <n v="2459"/>
    <n v="0"/>
    <n v="0"/>
    <n v="0"/>
    <n v="0"/>
    <n v="0"/>
    <n v="0"/>
    <n v="0"/>
    <n v="0"/>
    <n v="0"/>
    <n v="0"/>
    <x v="2"/>
  </r>
  <r>
    <n v="450"/>
    <n v="450"/>
    <n v="0"/>
    <n v="0"/>
    <n v="0"/>
    <n v="0"/>
    <n v="0"/>
    <n v="0"/>
    <n v="0"/>
    <n v="0"/>
    <n v="0"/>
    <n v="0"/>
    <x v="60"/>
  </r>
  <r>
    <n v="12332"/>
    <n v="12332"/>
    <n v="0"/>
    <n v="0"/>
    <n v="0"/>
    <n v="0"/>
    <n v="0"/>
    <n v="0"/>
    <n v="12332"/>
    <n v="12332"/>
    <n v="0"/>
    <n v="0"/>
    <x v="32"/>
  </r>
  <r>
    <n v="53"/>
    <n v="53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37"/>
  </r>
  <r>
    <n v="14496"/>
    <n v="14496"/>
    <n v="0"/>
    <n v="0"/>
    <n v="0"/>
    <n v="0"/>
    <n v="0"/>
    <n v="0"/>
    <n v="0"/>
    <n v="0"/>
    <n v="0"/>
    <n v="0"/>
    <x v="40"/>
  </r>
  <r>
    <n v="760"/>
    <n v="760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8"/>
  </r>
  <r>
    <n v="811"/>
    <n v="811"/>
    <n v="0"/>
    <n v="0"/>
    <n v="0"/>
    <n v="0"/>
    <n v="0"/>
    <n v="0"/>
    <n v="0"/>
    <n v="0"/>
    <n v="0"/>
    <n v="0"/>
    <x v="62"/>
  </r>
  <r>
    <n v="481"/>
    <n v="481"/>
    <n v="0"/>
    <n v="0"/>
    <n v="0"/>
    <n v="0"/>
    <n v="0"/>
    <n v="0"/>
    <n v="0"/>
    <n v="0"/>
    <n v="0"/>
    <n v="0"/>
    <x v="60"/>
  </r>
  <r>
    <n v="171"/>
    <n v="171"/>
    <n v="0"/>
    <n v="0"/>
    <n v="171"/>
    <n v="171"/>
    <n v="0"/>
    <n v="0"/>
    <n v="0"/>
    <n v="0"/>
    <n v="0"/>
    <n v="0"/>
    <x v="38"/>
  </r>
  <r>
    <n v="4335"/>
    <n v="0"/>
    <n v="4335"/>
    <n v="0"/>
    <n v="0"/>
    <n v="0"/>
    <n v="0"/>
    <n v="0"/>
    <n v="0"/>
    <n v="0"/>
    <n v="0"/>
    <n v="0"/>
    <x v="15"/>
  </r>
  <r>
    <n v="307"/>
    <n v="0"/>
    <n v="0"/>
    <n v="307"/>
    <n v="0"/>
    <n v="0"/>
    <n v="0"/>
    <n v="0"/>
    <n v="0"/>
    <n v="0"/>
    <n v="0"/>
    <n v="0"/>
    <x v="69"/>
  </r>
  <r>
    <n v="18"/>
    <n v="18"/>
    <n v="0"/>
    <n v="0"/>
    <n v="0"/>
    <n v="0"/>
    <n v="0"/>
    <n v="0"/>
    <n v="0"/>
    <n v="0"/>
    <n v="0"/>
    <n v="0"/>
    <x v="34"/>
  </r>
  <r>
    <n v="3063"/>
    <n v="0"/>
    <n v="3063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34"/>
  </r>
  <r>
    <n v="791"/>
    <n v="791"/>
    <n v="0"/>
    <n v="0"/>
    <n v="0"/>
    <n v="0"/>
    <n v="0"/>
    <n v="0"/>
    <n v="0"/>
    <n v="0"/>
    <n v="0"/>
    <n v="0"/>
    <x v="32"/>
  </r>
  <r>
    <n v="290"/>
    <n v="290"/>
    <n v="0"/>
    <n v="0"/>
    <n v="290"/>
    <n v="290"/>
    <n v="0"/>
    <n v="0"/>
    <n v="0"/>
    <n v="0"/>
    <n v="0"/>
    <n v="0"/>
    <x v="33"/>
  </r>
  <r>
    <n v="1585"/>
    <n v="1585"/>
    <n v="0"/>
    <n v="0"/>
    <n v="0"/>
    <n v="0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15"/>
  </r>
  <r>
    <n v="50"/>
    <n v="50"/>
    <n v="0"/>
    <n v="0"/>
    <n v="0"/>
    <n v="0"/>
    <n v="0"/>
    <n v="0"/>
    <n v="0"/>
    <n v="0"/>
    <n v="0"/>
    <n v="0"/>
    <x v="16"/>
  </r>
  <r>
    <n v="119"/>
    <n v="119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64"/>
  </r>
  <r>
    <n v="11360"/>
    <n v="0"/>
    <n v="1136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1"/>
  </r>
  <r>
    <n v="310"/>
    <n v="0"/>
    <n v="310"/>
    <n v="0"/>
    <n v="310"/>
    <n v="0"/>
    <n v="310"/>
    <n v="0"/>
    <n v="0"/>
    <n v="0"/>
    <n v="0"/>
    <n v="0"/>
    <x v="55"/>
  </r>
  <r>
    <n v="279"/>
    <n v="279"/>
    <n v="0"/>
    <n v="0"/>
    <n v="0"/>
    <n v="0"/>
    <n v="0"/>
    <n v="0"/>
    <n v="0"/>
    <n v="0"/>
    <n v="0"/>
    <n v="0"/>
    <x v="7"/>
  </r>
  <r>
    <n v="259"/>
    <n v="259"/>
    <n v="0"/>
    <n v="0"/>
    <n v="0"/>
    <n v="0"/>
    <n v="0"/>
    <n v="0"/>
    <n v="259"/>
    <n v="259"/>
    <n v="0"/>
    <n v="0"/>
    <x v="40"/>
  </r>
  <r>
    <n v="231"/>
    <n v="231"/>
    <n v="0"/>
    <n v="0"/>
    <n v="0"/>
    <n v="0"/>
    <n v="0"/>
    <n v="0"/>
    <n v="0"/>
    <n v="0"/>
    <n v="0"/>
    <n v="0"/>
    <x v="60"/>
  </r>
  <r>
    <n v="5944"/>
    <n v="0"/>
    <n v="5944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33"/>
  </r>
  <r>
    <n v="1189"/>
    <n v="0"/>
    <n v="1189"/>
    <n v="0"/>
    <n v="0"/>
    <n v="0"/>
    <n v="0"/>
    <n v="0"/>
    <n v="0"/>
    <n v="0"/>
    <n v="0"/>
    <n v="0"/>
    <x v="46"/>
  </r>
  <r>
    <n v="51"/>
    <n v="51"/>
    <n v="0"/>
    <n v="0"/>
    <n v="0"/>
    <n v="0"/>
    <n v="0"/>
    <n v="0"/>
    <n v="0"/>
    <n v="0"/>
    <n v="0"/>
    <n v="0"/>
    <x v="6"/>
  </r>
  <r>
    <n v="770"/>
    <n v="770"/>
    <n v="0"/>
    <n v="0"/>
    <n v="0"/>
    <n v="0"/>
    <n v="0"/>
    <n v="0"/>
    <n v="0"/>
    <n v="0"/>
    <n v="0"/>
    <n v="0"/>
    <x v="4"/>
  </r>
  <r>
    <n v="93"/>
    <n v="93"/>
    <n v="0"/>
    <n v="0"/>
    <n v="0"/>
    <n v="0"/>
    <n v="0"/>
    <n v="0"/>
    <n v="0"/>
    <n v="0"/>
    <n v="0"/>
    <n v="0"/>
    <x v="16"/>
  </r>
  <r>
    <n v="41"/>
    <n v="41"/>
    <n v="0"/>
    <n v="0"/>
    <n v="0"/>
    <n v="0"/>
    <n v="0"/>
    <n v="0"/>
    <n v="41"/>
    <n v="41"/>
    <n v="0"/>
    <n v="0"/>
    <x v="24"/>
  </r>
  <r>
    <n v="2989"/>
    <n v="298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7"/>
    <n v="7"/>
    <n v="0"/>
    <n v="0"/>
    <x v="60"/>
  </r>
  <r>
    <n v="80"/>
    <n v="80"/>
    <n v="0"/>
    <n v="0"/>
    <n v="0"/>
    <n v="0"/>
    <n v="0"/>
    <n v="0"/>
    <n v="0"/>
    <n v="0"/>
    <n v="0"/>
    <n v="0"/>
    <x v="16"/>
  </r>
  <r>
    <n v="90"/>
    <n v="90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12"/>
  </r>
  <r>
    <n v="201"/>
    <n v="201"/>
    <n v="0"/>
    <n v="0"/>
    <n v="0"/>
    <n v="0"/>
    <n v="0"/>
    <n v="0"/>
    <n v="0"/>
    <n v="0"/>
    <n v="0"/>
    <n v="0"/>
    <x v="55"/>
  </r>
  <r>
    <n v="68"/>
    <n v="68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1"/>
  </r>
  <r>
    <n v="1536"/>
    <n v="1536"/>
    <n v="0"/>
    <n v="0"/>
    <n v="0"/>
    <n v="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8"/>
  </r>
  <r>
    <n v="432"/>
    <n v="432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21"/>
  </r>
  <r>
    <n v="285"/>
    <n v="285"/>
    <n v="0"/>
    <n v="0"/>
    <n v="0"/>
    <n v="0"/>
    <n v="0"/>
    <n v="0"/>
    <n v="0"/>
    <n v="0"/>
    <n v="0"/>
    <n v="0"/>
    <x v="58"/>
  </r>
  <r>
    <n v="286"/>
    <n v="286"/>
    <n v="0"/>
    <n v="0"/>
    <n v="0"/>
    <n v="0"/>
    <n v="0"/>
    <n v="0"/>
    <n v="0"/>
    <n v="0"/>
    <n v="0"/>
    <n v="0"/>
    <x v="45"/>
  </r>
  <r>
    <n v="745"/>
    <n v="0"/>
    <n v="745"/>
    <n v="0"/>
    <n v="0"/>
    <n v="0"/>
    <n v="0"/>
    <n v="0"/>
    <n v="0"/>
    <n v="0"/>
    <n v="0"/>
    <n v="0"/>
    <x v="15"/>
  </r>
  <r>
    <n v="2329"/>
    <n v="0"/>
    <n v="2329"/>
    <n v="0"/>
    <n v="0"/>
    <n v="0"/>
    <n v="0"/>
    <n v="0"/>
    <n v="2329"/>
    <n v="0"/>
    <n v="2329"/>
    <n v="0"/>
    <x v="9"/>
  </r>
  <r>
    <n v="22"/>
    <n v="22"/>
    <n v="0"/>
    <n v="0"/>
    <n v="0"/>
    <n v="0"/>
    <n v="0"/>
    <n v="0"/>
    <n v="0"/>
    <n v="0"/>
    <n v="0"/>
    <n v="0"/>
    <x v="27"/>
  </r>
  <r>
    <n v="1888"/>
    <n v="1888"/>
    <n v="0"/>
    <n v="0"/>
    <n v="0"/>
    <n v="0"/>
    <n v="0"/>
    <n v="0"/>
    <n v="0"/>
    <n v="0"/>
    <n v="0"/>
    <n v="0"/>
    <x v="6"/>
  </r>
  <r>
    <n v="35"/>
    <n v="3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0"/>
  </r>
  <r>
    <n v="1107"/>
    <n v="1107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67"/>
  </r>
  <r>
    <n v="1531"/>
    <n v="153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73"/>
  </r>
  <r>
    <n v="12"/>
    <n v="12"/>
    <n v="0"/>
    <n v="0"/>
    <n v="0"/>
    <n v="0"/>
    <n v="0"/>
    <n v="0"/>
    <n v="0"/>
    <n v="0"/>
    <n v="0"/>
    <n v="0"/>
    <x v="18"/>
  </r>
  <r>
    <n v="697"/>
    <n v="0"/>
    <n v="697"/>
    <n v="0"/>
    <n v="0"/>
    <n v="0"/>
    <n v="0"/>
    <n v="0"/>
    <n v="0"/>
    <n v="0"/>
    <n v="0"/>
    <n v="0"/>
    <x v="55"/>
  </r>
  <r>
    <n v="9"/>
    <n v="9"/>
    <n v="0"/>
    <n v="0"/>
    <n v="9"/>
    <n v="9"/>
    <n v="0"/>
    <n v="0"/>
    <n v="0"/>
    <n v="0"/>
    <n v="0"/>
    <n v="0"/>
    <x v="29"/>
  </r>
  <r>
    <n v="51"/>
    <n v="51"/>
    <n v="0"/>
    <n v="0"/>
    <n v="0"/>
    <n v="0"/>
    <n v="0"/>
    <n v="0"/>
    <n v="0"/>
    <n v="0"/>
    <n v="0"/>
    <n v="0"/>
    <x v="60"/>
  </r>
  <r>
    <n v="523"/>
    <n v="523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53"/>
  </r>
  <r>
    <n v="2352"/>
    <n v="0"/>
    <n v="2352"/>
    <n v="0"/>
    <n v="0"/>
    <n v="0"/>
    <n v="0"/>
    <n v="0"/>
    <n v="0"/>
    <n v="0"/>
    <n v="0"/>
    <n v="0"/>
    <x v="5"/>
  </r>
  <r>
    <n v="2783"/>
    <n v="2783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2"/>
  </r>
  <r>
    <n v="865"/>
    <n v="865"/>
    <n v="0"/>
    <n v="0"/>
    <n v="0"/>
    <n v="0"/>
    <n v="0"/>
    <n v="0"/>
    <n v="0"/>
    <n v="0"/>
    <n v="0"/>
    <n v="0"/>
    <x v="42"/>
  </r>
  <r>
    <n v="290833"/>
    <n v="0"/>
    <n v="0"/>
    <n v="290833"/>
    <n v="0"/>
    <n v="0"/>
    <n v="0"/>
    <n v="0"/>
    <n v="0"/>
    <n v="0"/>
    <n v="0"/>
    <n v="0"/>
    <x v="3"/>
  </r>
  <r>
    <n v="251"/>
    <n v="251"/>
    <n v="0"/>
    <n v="0"/>
    <n v="0"/>
    <n v="0"/>
    <n v="0"/>
    <n v="0"/>
    <n v="251"/>
    <n v="251"/>
    <n v="0"/>
    <n v="0"/>
    <x v="27"/>
  </r>
  <r>
    <n v="240"/>
    <n v="240"/>
    <n v="0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0"/>
    <n v="0"/>
    <n v="0"/>
    <n v="0"/>
    <x v="30"/>
  </r>
  <r>
    <n v="178"/>
    <n v="178"/>
    <n v="0"/>
    <n v="0"/>
    <n v="0"/>
    <n v="0"/>
    <n v="0"/>
    <n v="0"/>
    <n v="0"/>
    <n v="0"/>
    <n v="0"/>
    <n v="0"/>
    <x v="34"/>
  </r>
  <r>
    <n v="160"/>
    <n v="160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29"/>
  </r>
  <r>
    <n v="2690"/>
    <n v="2690"/>
    <n v="0"/>
    <n v="0"/>
    <n v="0"/>
    <n v="0"/>
    <n v="0"/>
    <n v="0"/>
    <n v="0"/>
    <n v="0"/>
    <n v="0"/>
    <n v="0"/>
    <x v="0"/>
  </r>
  <r>
    <n v="47"/>
    <n v="47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8"/>
  </r>
  <r>
    <n v="1347"/>
    <n v="1347"/>
    <n v="0"/>
    <n v="0"/>
    <n v="0"/>
    <n v="0"/>
    <n v="0"/>
    <n v="0"/>
    <n v="0"/>
    <n v="0"/>
    <n v="0"/>
    <n v="0"/>
    <x v="27"/>
  </r>
  <r>
    <n v="271"/>
    <n v="271"/>
    <n v="0"/>
    <n v="0"/>
    <n v="0"/>
    <n v="0"/>
    <n v="0"/>
    <n v="0"/>
    <n v="0"/>
    <n v="0"/>
    <n v="0"/>
    <n v="0"/>
    <x v="10"/>
  </r>
  <r>
    <n v="1203"/>
    <n v="1203"/>
    <n v="0"/>
    <n v="0"/>
    <n v="0"/>
    <n v="0"/>
    <n v="0"/>
    <n v="0"/>
    <n v="0"/>
    <n v="0"/>
    <n v="0"/>
    <n v="0"/>
    <x v="3"/>
  </r>
  <r>
    <n v="85"/>
    <n v="85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29"/>
  </r>
  <r>
    <n v="94"/>
    <n v="94"/>
    <n v="0"/>
    <n v="0"/>
    <n v="0"/>
    <n v="0"/>
    <n v="0"/>
    <n v="0"/>
    <n v="0"/>
    <n v="0"/>
    <n v="0"/>
    <n v="0"/>
    <x v="30"/>
  </r>
  <r>
    <n v="81"/>
    <n v="81"/>
    <n v="0"/>
    <n v="0"/>
    <n v="0"/>
    <n v="0"/>
    <n v="0"/>
    <n v="0"/>
    <n v="0"/>
    <n v="0"/>
    <n v="0"/>
    <n v="0"/>
    <x v="21"/>
  </r>
  <r>
    <n v="392"/>
    <n v="392"/>
    <n v="0"/>
    <n v="0"/>
    <n v="0"/>
    <n v="0"/>
    <n v="0"/>
    <n v="0"/>
    <n v="0"/>
    <n v="0"/>
    <n v="0"/>
    <n v="0"/>
    <x v="2"/>
  </r>
  <r>
    <n v="24"/>
    <n v="24"/>
    <n v="0"/>
    <n v="0"/>
    <n v="24"/>
    <n v="24"/>
    <n v="0"/>
    <n v="0"/>
    <n v="0"/>
    <n v="0"/>
    <n v="0"/>
    <n v="0"/>
    <x v="35"/>
  </r>
  <r>
    <n v="6586"/>
    <n v="658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0"/>
  </r>
  <r>
    <n v="117"/>
    <n v="117"/>
    <n v="0"/>
    <n v="0"/>
    <n v="0"/>
    <n v="0"/>
    <n v="0"/>
    <n v="0"/>
    <n v="0"/>
    <n v="0"/>
    <n v="0"/>
    <n v="0"/>
    <x v="14"/>
  </r>
  <r>
    <n v="322"/>
    <n v="32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0"/>
  </r>
  <r>
    <n v="16"/>
    <n v="0"/>
    <n v="16"/>
    <n v="0"/>
    <n v="0"/>
    <n v="0"/>
    <n v="0"/>
    <n v="0"/>
    <n v="0"/>
    <n v="0"/>
    <n v="0"/>
    <n v="0"/>
    <x v="24"/>
  </r>
  <r>
    <n v="236"/>
    <n v="236"/>
    <n v="0"/>
    <n v="0"/>
    <n v="0"/>
    <n v="0"/>
    <n v="0"/>
    <n v="0"/>
    <n v="0"/>
    <n v="0"/>
    <n v="0"/>
    <n v="0"/>
    <x v="46"/>
  </r>
  <r>
    <n v="830"/>
    <n v="0"/>
    <n v="830"/>
    <n v="0"/>
    <n v="0"/>
    <n v="0"/>
    <n v="0"/>
    <n v="0"/>
    <n v="0"/>
    <n v="0"/>
    <n v="0"/>
    <n v="0"/>
    <x v="22"/>
  </r>
  <r>
    <n v="842"/>
    <n v="0"/>
    <n v="842"/>
    <n v="0"/>
    <n v="0"/>
    <n v="0"/>
    <n v="0"/>
    <n v="0"/>
    <n v="0"/>
    <n v="0"/>
    <n v="0"/>
    <n v="0"/>
    <x v="21"/>
  </r>
  <r>
    <n v="4229"/>
    <n v="4229"/>
    <n v="0"/>
    <n v="0"/>
    <n v="0"/>
    <n v="0"/>
    <n v="0"/>
    <n v="0"/>
    <n v="0"/>
    <n v="0"/>
    <n v="0"/>
    <n v="0"/>
    <x v="13"/>
  </r>
  <r>
    <n v="727"/>
    <n v="727"/>
    <n v="0"/>
    <n v="0"/>
    <n v="0"/>
    <n v="0"/>
    <n v="0"/>
    <n v="0"/>
    <n v="0"/>
    <n v="0"/>
    <n v="0"/>
    <n v="0"/>
    <x v="10"/>
  </r>
  <r>
    <n v="3172"/>
    <n v="3172"/>
    <n v="0"/>
    <n v="0"/>
    <n v="3172"/>
    <n v="3172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34"/>
  </r>
  <r>
    <n v="61"/>
    <n v="61"/>
    <n v="0"/>
    <n v="0"/>
    <n v="0"/>
    <n v="0"/>
    <n v="0"/>
    <n v="0"/>
    <n v="0"/>
    <n v="0"/>
    <n v="0"/>
    <n v="0"/>
    <x v="21"/>
  </r>
  <r>
    <n v="5456"/>
    <n v="0"/>
    <n v="5456"/>
    <n v="0"/>
    <n v="0"/>
    <n v="0"/>
    <n v="0"/>
    <n v="0"/>
    <n v="0"/>
    <n v="0"/>
    <n v="0"/>
    <n v="0"/>
    <x v="53"/>
  </r>
  <r>
    <n v="1781"/>
    <n v="0"/>
    <n v="1781"/>
    <n v="0"/>
    <n v="1781"/>
    <n v="0"/>
    <n v="1781"/>
    <n v="0"/>
    <n v="0"/>
    <n v="0"/>
    <n v="0"/>
    <n v="0"/>
    <x v="61"/>
  </r>
  <r>
    <n v="22294"/>
    <n v="22294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13"/>
  </r>
  <r>
    <n v="748"/>
    <n v="748"/>
    <n v="0"/>
    <n v="0"/>
    <n v="0"/>
    <n v="0"/>
    <n v="0"/>
    <n v="0"/>
    <n v="0"/>
    <n v="0"/>
    <n v="0"/>
    <n v="0"/>
    <x v="19"/>
  </r>
  <r>
    <n v="82"/>
    <n v="82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1"/>
  </r>
  <r>
    <n v="295"/>
    <n v="295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"/>
  </r>
  <r>
    <n v="134"/>
    <n v="134"/>
    <n v="0"/>
    <n v="0"/>
    <n v="0"/>
    <n v="0"/>
    <n v="0"/>
    <n v="0"/>
    <n v="0"/>
    <n v="0"/>
    <n v="0"/>
    <n v="0"/>
    <x v="60"/>
  </r>
  <r>
    <n v="1464"/>
    <n v="1464"/>
    <n v="0"/>
    <n v="0"/>
    <n v="0"/>
    <n v="0"/>
    <n v="0"/>
    <n v="0"/>
    <n v="1464"/>
    <n v="1464"/>
    <n v="0"/>
    <n v="0"/>
    <x v="32"/>
  </r>
  <r>
    <n v="2273"/>
    <n v="2273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34"/>
  </r>
  <r>
    <n v="4479"/>
    <n v="4479"/>
    <n v="0"/>
    <n v="0"/>
    <n v="4479"/>
    <n v="4479"/>
    <n v="0"/>
    <n v="0"/>
    <n v="0"/>
    <n v="0"/>
    <n v="0"/>
    <n v="0"/>
    <x v="52"/>
  </r>
  <r>
    <n v="90"/>
    <n v="90"/>
    <n v="0"/>
    <n v="0"/>
    <n v="90"/>
    <n v="90"/>
    <n v="0"/>
    <n v="0"/>
    <n v="0"/>
    <n v="0"/>
    <n v="0"/>
    <n v="0"/>
    <x v="30"/>
  </r>
  <r>
    <n v="9554"/>
    <n v="9554"/>
    <n v="0"/>
    <n v="0"/>
    <n v="0"/>
    <n v="0"/>
    <n v="0"/>
    <n v="0"/>
    <n v="0"/>
    <n v="0"/>
    <n v="0"/>
    <n v="0"/>
    <x v="38"/>
  </r>
  <r>
    <n v="291"/>
    <n v="291"/>
    <n v="0"/>
    <n v="0"/>
    <n v="0"/>
    <n v="0"/>
    <n v="0"/>
    <n v="0"/>
    <n v="0"/>
    <n v="0"/>
    <n v="0"/>
    <n v="0"/>
    <x v="42"/>
  </r>
  <r>
    <n v="10379"/>
    <n v="0"/>
    <n v="10379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55"/>
  </r>
  <r>
    <n v="2628"/>
    <n v="2628"/>
    <n v="0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34"/>
    <n v="34"/>
    <n v="0"/>
    <n v="0"/>
    <x v="49"/>
  </r>
  <r>
    <n v="7167"/>
    <n v="716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1"/>
  </r>
  <r>
    <n v="36"/>
    <n v="36"/>
    <n v="0"/>
    <n v="0"/>
    <n v="0"/>
    <n v="0"/>
    <n v="0"/>
    <n v="0"/>
    <n v="0"/>
    <n v="0"/>
    <n v="0"/>
    <n v="0"/>
    <x v="45"/>
  </r>
  <r>
    <n v="27828"/>
    <n v="27828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61"/>
  </r>
  <r>
    <n v="2658"/>
    <n v="2658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38"/>
  </r>
  <r>
    <n v="1558"/>
    <n v="1558"/>
    <n v="0"/>
    <n v="0"/>
    <n v="1558"/>
    <n v="1558"/>
    <n v="0"/>
    <n v="0"/>
    <n v="0"/>
    <n v="0"/>
    <n v="0"/>
    <n v="0"/>
    <x v="34"/>
  </r>
  <r>
    <n v="1523"/>
    <n v="0"/>
    <n v="1523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2"/>
  </r>
  <r>
    <n v="1044"/>
    <n v="0"/>
    <n v="1044"/>
    <n v="0"/>
    <n v="0"/>
    <n v="0"/>
    <n v="0"/>
    <n v="0"/>
    <n v="0"/>
    <n v="0"/>
    <n v="0"/>
    <n v="0"/>
    <x v="30"/>
  </r>
  <r>
    <n v="174"/>
    <n v="174"/>
    <n v="0"/>
    <n v="0"/>
    <n v="0"/>
    <n v="0"/>
    <n v="0"/>
    <n v="0"/>
    <n v="0"/>
    <n v="0"/>
    <n v="0"/>
    <n v="0"/>
    <x v="34"/>
  </r>
  <r>
    <n v="7184"/>
    <n v="0"/>
    <n v="7184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45"/>
  </r>
  <r>
    <n v="22564"/>
    <n v="22564"/>
    <n v="0"/>
    <n v="0"/>
    <n v="0"/>
    <n v="0"/>
    <n v="0"/>
    <n v="0"/>
    <n v="0"/>
    <n v="0"/>
    <n v="0"/>
    <n v="0"/>
    <x v="47"/>
  </r>
  <r>
    <n v="31"/>
    <n v="31"/>
    <n v="0"/>
    <n v="0"/>
    <n v="31"/>
    <n v="31"/>
    <n v="0"/>
    <n v="0"/>
    <n v="0"/>
    <n v="0"/>
    <n v="0"/>
    <n v="0"/>
    <x v="52"/>
  </r>
  <r>
    <n v="135"/>
    <n v="135"/>
    <n v="0"/>
    <n v="0"/>
    <n v="0"/>
    <n v="0"/>
    <n v="0"/>
    <n v="0"/>
    <n v="0"/>
    <n v="0"/>
    <n v="0"/>
    <n v="0"/>
    <x v="45"/>
  </r>
  <r>
    <n v="224"/>
    <n v="224"/>
    <n v="0"/>
    <n v="0"/>
    <n v="0"/>
    <n v="0"/>
    <n v="0"/>
    <n v="0"/>
    <n v="0"/>
    <n v="0"/>
    <n v="0"/>
    <n v="0"/>
    <x v="60"/>
  </r>
  <r>
    <n v="13813"/>
    <n v="13813"/>
    <n v="0"/>
    <n v="0"/>
    <n v="0"/>
    <n v="0"/>
    <n v="0"/>
    <n v="0"/>
    <n v="0"/>
    <n v="0"/>
    <n v="0"/>
    <n v="0"/>
    <x v="54"/>
  </r>
  <r>
    <n v="127"/>
    <n v="127"/>
    <n v="0"/>
    <n v="0"/>
    <n v="0"/>
    <n v="0"/>
    <n v="0"/>
    <n v="0"/>
    <n v="0"/>
    <n v="0"/>
    <n v="0"/>
    <n v="0"/>
    <x v="28"/>
  </r>
  <r>
    <n v="299"/>
    <n v="0"/>
    <n v="299"/>
    <n v="0"/>
    <n v="0"/>
    <n v="0"/>
    <n v="0"/>
    <n v="0"/>
    <n v="0"/>
    <n v="0"/>
    <n v="0"/>
    <n v="0"/>
    <x v="63"/>
  </r>
  <r>
    <n v="1588"/>
    <n v="1588"/>
    <n v="0"/>
    <n v="0"/>
    <n v="0"/>
    <n v="0"/>
    <n v="0"/>
    <n v="0"/>
    <n v="0"/>
    <n v="0"/>
    <n v="0"/>
    <n v="0"/>
    <x v="19"/>
  </r>
  <r>
    <n v="124"/>
    <n v="124"/>
    <n v="0"/>
    <n v="0"/>
    <n v="0"/>
    <n v="0"/>
    <n v="0"/>
    <n v="0"/>
    <n v="0"/>
    <n v="0"/>
    <n v="0"/>
    <n v="0"/>
    <x v="16"/>
  </r>
  <r>
    <n v="7715"/>
    <n v="7715"/>
    <n v="0"/>
    <n v="0"/>
    <n v="0"/>
    <n v="0"/>
    <n v="0"/>
    <n v="0"/>
    <n v="0"/>
    <n v="0"/>
    <n v="0"/>
    <n v="0"/>
    <x v="3"/>
  </r>
  <r>
    <n v="352"/>
    <n v="352"/>
    <n v="0"/>
    <n v="0"/>
    <n v="0"/>
    <n v="0"/>
    <n v="0"/>
    <n v="0"/>
    <n v="0"/>
    <n v="0"/>
    <n v="0"/>
    <n v="0"/>
    <x v="32"/>
  </r>
  <r>
    <n v="3"/>
    <n v="3"/>
    <n v="0"/>
    <n v="0"/>
    <n v="3"/>
    <n v="3"/>
    <n v="0"/>
    <n v="0"/>
    <n v="0"/>
    <n v="0"/>
    <n v="0"/>
    <n v="0"/>
    <x v="31"/>
  </r>
  <r>
    <n v="6406"/>
    <n v="6406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"/>
  </r>
  <r>
    <n v="251"/>
    <n v="251"/>
    <n v="0"/>
    <n v="0"/>
    <n v="0"/>
    <n v="0"/>
    <n v="0"/>
    <n v="0"/>
    <n v="0"/>
    <n v="0"/>
    <n v="0"/>
    <n v="0"/>
    <x v="52"/>
  </r>
  <r>
    <n v="5330"/>
    <n v="5330"/>
    <n v="0"/>
    <n v="0"/>
    <n v="0"/>
    <n v="0"/>
    <n v="0"/>
    <n v="0"/>
    <n v="0"/>
    <n v="0"/>
    <n v="0"/>
    <n v="0"/>
    <x v="32"/>
  </r>
  <r>
    <n v="94"/>
    <n v="94"/>
    <n v="0"/>
    <n v="0"/>
    <n v="0"/>
    <n v="0"/>
    <n v="0"/>
    <n v="0"/>
    <n v="0"/>
    <n v="0"/>
    <n v="0"/>
    <n v="0"/>
    <x v="49"/>
  </r>
  <r>
    <n v="383"/>
    <n v="383"/>
    <n v="0"/>
    <n v="0"/>
    <n v="0"/>
    <n v="0"/>
    <n v="0"/>
    <n v="0"/>
    <n v="383"/>
    <n v="383"/>
    <n v="0"/>
    <n v="0"/>
    <x v="53"/>
  </r>
  <r>
    <n v="110"/>
    <n v="110"/>
    <n v="0"/>
    <n v="0"/>
    <n v="0"/>
    <n v="0"/>
    <n v="0"/>
    <n v="0"/>
    <n v="0"/>
    <n v="0"/>
    <n v="0"/>
    <n v="0"/>
    <x v="30"/>
  </r>
  <r>
    <n v="451"/>
    <n v="0"/>
    <n v="451"/>
    <n v="0"/>
    <n v="0"/>
    <n v="0"/>
    <n v="0"/>
    <n v="0"/>
    <n v="0"/>
    <n v="0"/>
    <n v="0"/>
    <n v="0"/>
    <x v="27"/>
  </r>
  <r>
    <n v="342"/>
    <n v="342"/>
    <n v="0"/>
    <n v="0"/>
    <n v="0"/>
    <n v="0"/>
    <n v="0"/>
    <n v="0"/>
    <n v="0"/>
    <n v="0"/>
    <n v="0"/>
    <n v="0"/>
    <x v="39"/>
  </r>
  <r>
    <n v="71"/>
    <n v="71"/>
    <n v="0"/>
    <n v="0"/>
    <n v="0"/>
    <n v="0"/>
    <n v="0"/>
    <n v="0"/>
    <n v="0"/>
    <n v="0"/>
    <n v="0"/>
    <n v="0"/>
    <x v="26"/>
  </r>
  <r>
    <n v="689"/>
    <n v="689"/>
    <n v="0"/>
    <n v="0"/>
    <n v="0"/>
    <n v="0"/>
    <n v="0"/>
    <n v="0"/>
    <n v="0"/>
    <n v="0"/>
    <n v="0"/>
    <n v="0"/>
    <x v="54"/>
  </r>
  <r>
    <n v="486"/>
    <n v="486"/>
    <n v="0"/>
    <n v="0"/>
    <n v="0"/>
    <n v="0"/>
    <n v="0"/>
    <n v="0"/>
    <n v="0"/>
    <n v="0"/>
    <n v="0"/>
    <n v="0"/>
    <x v="0"/>
  </r>
  <r>
    <n v="17987"/>
    <n v="17987"/>
    <n v="0"/>
    <n v="0"/>
    <n v="0"/>
    <n v="0"/>
    <n v="0"/>
    <n v="0"/>
    <n v="0"/>
    <n v="0"/>
    <n v="0"/>
    <n v="0"/>
    <x v="49"/>
  </r>
  <r>
    <n v="221"/>
    <n v="221"/>
    <n v="0"/>
    <n v="0"/>
    <n v="0"/>
    <n v="0"/>
    <n v="0"/>
    <n v="0"/>
    <n v="0"/>
    <n v="0"/>
    <n v="0"/>
    <n v="0"/>
    <x v="55"/>
  </r>
  <r>
    <n v="69"/>
    <n v="69"/>
    <n v="0"/>
    <n v="0"/>
    <n v="0"/>
    <n v="0"/>
    <n v="0"/>
    <n v="0"/>
    <n v="69"/>
    <n v="69"/>
    <n v="0"/>
    <n v="0"/>
    <x v="58"/>
  </r>
  <r>
    <n v="27"/>
    <n v="0"/>
    <n v="27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13"/>
  </r>
  <r>
    <n v="355"/>
    <n v="355"/>
    <n v="0"/>
    <n v="0"/>
    <n v="355"/>
    <n v="355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0"/>
  </r>
  <r>
    <n v="296"/>
    <n v="296"/>
    <n v="0"/>
    <n v="0"/>
    <n v="0"/>
    <n v="0"/>
    <n v="0"/>
    <n v="0"/>
    <n v="0"/>
    <n v="0"/>
    <n v="0"/>
    <n v="0"/>
    <x v="49"/>
  </r>
  <r>
    <n v="3481"/>
    <n v="3481"/>
    <n v="0"/>
    <n v="0"/>
    <n v="0"/>
    <n v="0"/>
    <n v="0"/>
    <n v="0"/>
    <n v="0"/>
    <n v="0"/>
    <n v="0"/>
    <n v="0"/>
    <x v="46"/>
  </r>
  <r>
    <n v="157"/>
    <n v="157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1"/>
  </r>
  <r>
    <n v="5095"/>
    <n v="5095"/>
    <n v="0"/>
    <n v="0"/>
    <n v="5095"/>
    <n v="5095"/>
    <n v="0"/>
    <n v="0"/>
    <n v="0"/>
    <n v="0"/>
    <n v="0"/>
    <n v="0"/>
    <x v="29"/>
  </r>
  <r>
    <n v="56"/>
    <n v="5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"/>
  </r>
  <r>
    <n v="918"/>
    <n v="918"/>
    <n v="0"/>
    <n v="0"/>
    <n v="0"/>
    <n v="0"/>
    <n v="0"/>
    <n v="0"/>
    <n v="0"/>
    <n v="0"/>
    <n v="0"/>
    <n v="0"/>
    <x v="7"/>
  </r>
  <r>
    <n v="502"/>
    <n v="502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33"/>
  </r>
  <r>
    <n v="249"/>
    <n v="249"/>
    <n v="0"/>
    <n v="0"/>
    <n v="0"/>
    <n v="0"/>
    <n v="0"/>
    <n v="0"/>
    <n v="0"/>
    <n v="0"/>
    <n v="0"/>
    <n v="0"/>
    <x v="1"/>
  </r>
  <r>
    <n v="266"/>
    <n v="266"/>
    <n v="0"/>
    <n v="0"/>
    <n v="0"/>
    <n v="0"/>
    <n v="0"/>
    <n v="0"/>
    <n v="0"/>
    <n v="0"/>
    <n v="0"/>
    <n v="0"/>
    <x v="34"/>
  </r>
  <r>
    <n v="754"/>
    <n v="754"/>
    <n v="0"/>
    <n v="0"/>
    <n v="0"/>
    <n v="0"/>
    <n v="0"/>
    <n v="0"/>
    <n v="0"/>
    <n v="0"/>
    <n v="0"/>
    <n v="0"/>
    <x v="14"/>
  </r>
  <r>
    <n v="99"/>
    <n v="99"/>
    <n v="0"/>
    <n v="0"/>
    <n v="0"/>
    <n v="0"/>
    <n v="0"/>
    <n v="0"/>
    <n v="0"/>
    <n v="0"/>
    <n v="0"/>
    <n v="0"/>
    <x v="49"/>
  </r>
  <r>
    <n v="1129"/>
    <n v="0"/>
    <n v="1129"/>
    <n v="0"/>
    <n v="0"/>
    <n v="0"/>
    <n v="0"/>
    <n v="0"/>
    <n v="0"/>
    <n v="0"/>
    <n v="0"/>
    <n v="0"/>
    <x v="44"/>
  </r>
  <r>
    <n v="469"/>
    <n v="46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"/>
  </r>
  <r>
    <n v="448"/>
    <n v="448"/>
    <n v="0"/>
    <n v="0"/>
    <n v="0"/>
    <n v="0"/>
    <n v="0"/>
    <n v="0"/>
    <n v="0"/>
    <n v="0"/>
    <n v="0"/>
    <n v="0"/>
    <x v="11"/>
  </r>
  <r>
    <n v="1112"/>
    <n v="0"/>
    <n v="1112"/>
    <n v="0"/>
    <n v="0"/>
    <n v="0"/>
    <n v="0"/>
    <n v="0"/>
    <n v="0"/>
    <n v="0"/>
    <n v="0"/>
    <n v="0"/>
    <x v="41"/>
  </r>
  <r>
    <n v="4691"/>
    <n v="469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6"/>
  </r>
  <r>
    <n v="30659"/>
    <n v="30659"/>
    <n v="0"/>
    <n v="0"/>
    <n v="0"/>
    <n v="0"/>
    <n v="0"/>
    <n v="0"/>
    <n v="0"/>
    <n v="0"/>
    <n v="0"/>
    <n v="0"/>
    <x v="28"/>
  </r>
  <r>
    <n v="35"/>
    <n v="35"/>
    <n v="0"/>
    <n v="0"/>
    <n v="35"/>
    <n v="35"/>
    <n v="0"/>
    <n v="0"/>
    <n v="0"/>
    <n v="0"/>
    <n v="0"/>
    <n v="0"/>
    <x v="41"/>
  </r>
  <r>
    <n v="410"/>
    <n v="410"/>
    <n v="0"/>
    <n v="0"/>
    <n v="0"/>
    <n v="0"/>
    <n v="0"/>
    <n v="0"/>
    <n v="0"/>
    <n v="0"/>
    <n v="0"/>
    <n v="0"/>
    <x v="46"/>
  </r>
  <r>
    <n v="2070"/>
    <n v="2070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35"/>
  </r>
  <r>
    <n v="896"/>
    <n v="896"/>
    <n v="0"/>
    <n v="0"/>
    <n v="0"/>
    <n v="0"/>
    <n v="0"/>
    <n v="0"/>
    <n v="0"/>
    <n v="0"/>
    <n v="0"/>
    <n v="0"/>
    <x v="61"/>
  </r>
  <r>
    <n v="74"/>
    <n v="74"/>
    <n v="0"/>
    <n v="0"/>
    <n v="0"/>
    <n v="0"/>
    <n v="0"/>
    <n v="0"/>
    <n v="0"/>
    <n v="0"/>
    <n v="0"/>
    <n v="0"/>
    <x v="26"/>
  </r>
  <r>
    <n v="5716"/>
    <n v="0"/>
    <n v="5716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47"/>
  </r>
  <r>
    <n v="1633"/>
    <n v="1633"/>
    <n v="0"/>
    <n v="0"/>
    <n v="0"/>
    <n v="0"/>
    <n v="0"/>
    <n v="0"/>
    <n v="0"/>
    <n v="0"/>
    <n v="0"/>
    <n v="0"/>
    <x v="51"/>
  </r>
  <r>
    <n v="10267"/>
    <n v="0"/>
    <n v="10267"/>
    <n v="0"/>
    <n v="10267"/>
    <n v="0"/>
    <n v="10267"/>
    <n v="0"/>
    <n v="0"/>
    <n v="0"/>
    <n v="0"/>
    <n v="0"/>
    <x v="23"/>
  </r>
  <r>
    <n v="103"/>
    <n v="103"/>
    <n v="0"/>
    <n v="0"/>
    <n v="0"/>
    <n v="0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30"/>
  </r>
  <r>
    <n v="2504"/>
    <n v="2504"/>
    <n v="0"/>
    <n v="0"/>
    <n v="0"/>
    <n v="0"/>
    <n v="0"/>
    <n v="0"/>
    <n v="0"/>
    <n v="0"/>
    <n v="0"/>
    <n v="0"/>
    <x v="23"/>
  </r>
  <r>
    <n v="29"/>
    <n v="29"/>
    <n v="0"/>
    <n v="0"/>
    <n v="29"/>
    <n v="29"/>
    <n v="0"/>
    <n v="0"/>
    <n v="0"/>
    <n v="0"/>
    <n v="0"/>
    <n v="0"/>
    <x v="19"/>
  </r>
  <r>
    <n v="325"/>
    <n v="325"/>
    <n v="0"/>
    <n v="0"/>
    <n v="0"/>
    <n v="0"/>
    <n v="0"/>
    <n v="0"/>
    <n v="0"/>
    <n v="0"/>
    <n v="0"/>
    <n v="0"/>
    <x v="13"/>
  </r>
  <r>
    <n v="238"/>
    <n v="238"/>
    <n v="0"/>
    <n v="0"/>
    <n v="0"/>
    <n v="0"/>
    <n v="0"/>
    <n v="0"/>
    <n v="238"/>
    <n v="238"/>
    <n v="0"/>
    <n v="0"/>
    <x v="30"/>
  </r>
  <r>
    <n v="373"/>
    <n v="373"/>
    <n v="0"/>
    <n v="0"/>
    <n v="0"/>
    <n v="0"/>
    <n v="0"/>
    <n v="0"/>
    <n v="0"/>
    <n v="0"/>
    <n v="0"/>
    <n v="0"/>
    <x v="0"/>
  </r>
  <r>
    <n v="872"/>
    <n v="0"/>
    <n v="872"/>
    <n v="0"/>
    <n v="0"/>
    <n v="0"/>
    <n v="0"/>
    <n v="0"/>
    <n v="0"/>
    <n v="0"/>
    <n v="0"/>
    <n v="0"/>
    <x v="11"/>
  </r>
  <r>
    <n v="4583"/>
    <n v="4583"/>
    <n v="0"/>
    <n v="0"/>
    <n v="0"/>
    <n v="0"/>
    <n v="0"/>
    <n v="0"/>
    <n v="4583"/>
    <n v="4583"/>
    <n v="0"/>
    <n v="0"/>
    <x v="16"/>
  </r>
  <r>
    <n v="4"/>
    <n v="4"/>
    <n v="0"/>
    <n v="0"/>
    <n v="0"/>
    <n v="0"/>
    <n v="0"/>
    <n v="0"/>
    <n v="0"/>
    <n v="0"/>
    <n v="0"/>
    <n v="0"/>
    <x v="21"/>
  </r>
  <r>
    <n v="925"/>
    <n v="925"/>
    <n v="0"/>
    <n v="0"/>
    <n v="0"/>
    <n v="0"/>
    <n v="0"/>
    <n v="0"/>
    <n v="0"/>
    <n v="0"/>
    <n v="0"/>
    <n v="0"/>
    <x v="24"/>
  </r>
  <r>
    <n v="1203"/>
    <n v="1203"/>
    <n v="0"/>
    <n v="0"/>
    <n v="0"/>
    <n v="0"/>
    <n v="0"/>
    <n v="0"/>
    <n v="0"/>
    <n v="0"/>
    <n v="0"/>
    <n v="0"/>
    <x v="32"/>
  </r>
  <r>
    <n v="1141"/>
    <n v="114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2"/>
  </r>
  <r>
    <n v="2944"/>
    <n v="0"/>
    <n v="2944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0"/>
    <n v="0"/>
    <n v="0"/>
    <n v="0"/>
    <x v="1"/>
  </r>
  <r>
    <n v="2844"/>
    <n v="2844"/>
    <n v="0"/>
    <n v="0"/>
    <n v="2844"/>
    <n v="2844"/>
    <n v="0"/>
    <n v="0"/>
    <n v="0"/>
    <n v="0"/>
    <n v="0"/>
    <n v="0"/>
    <x v="20"/>
  </r>
  <r>
    <n v="3213"/>
    <n v="3213"/>
    <n v="0"/>
    <n v="0"/>
    <n v="3213"/>
    <n v="3213"/>
    <n v="0"/>
    <n v="0"/>
    <n v="0"/>
    <n v="0"/>
    <n v="0"/>
    <n v="0"/>
    <x v="9"/>
  </r>
  <r>
    <n v="31"/>
    <n v="31"/>
    <n v="0"/>
    <n v="0"/>
    <n v="31"/>
    <n v="31"/>
    <n v="0"/>
    <n v="0"/>
    <n v="0"/>
    <n v="0"/>
    <n v="0"/>
    <n v="0"/>
    <x v="5"/>
  </r>
  <r>
    <n v="183"/>
    <n v="183"/>
    <n v="0"/>
    <n v="0"/>
    <n v="0"/>
    <n v="0"/>
    <n v="0"/>
    <n v="0"/>
    <n v="0"/>
    <n v="0"/>
    <n v="0"/>
    <n v="0"/>
    <x v="39"/>
  </r>
  <r>
    <n v="827"/>
    <n v="0"/>
    <n v="827"/>
    <n v="0"/>
    <n v="0"/>
    <n v="0"/>
    <n v="0"/>
    <n v="0"/>
    <n v="0"/>
    <n v="0"/>
    <n v="0"/>
    <n v="0"/>
    <x v="20"/>
  </r>
  <r>
    <n v="1133"/>
    <n v="1133"/>
    <n v="0"/>
    <n v="0"/>
    <n v="0"/>
    <n v="0"/>
    <n v="0"/>
    <n v="0"/>
    <n v="0"/>
    <n v="0"/>
    <n v="0"/>
    <n v="0"/>
    <x v="38"/>
  </r>
  <r>
    <n v="5479"/>
    <n v="5479"/>
    <n v="0"/>
    <n v="0"/>
    <n v="5479"/>
    <n v="5479"/>
    <n v="0"/>
    <n v="0"/>
    <n v="0"/>
    <n v="0"/>
    <n v="0"/>
    <n v="0"/>
    <x v="11"/>
  </r>
  <r>
    <n v="253"/>
    <n v="253"/>
    <n v="0"/>
    <n v="0"/>
    <n v="0"/>
    <n v="0"/>
    <n v="0"/>
    <n v="0"/>
    <n v="0"/>
    <n v="0"/>
    <n v="0"/>
    <n v="0"/>
    <x v="22"/>
  </r>
  <r>
    <n v="103"/>
    <n v="103"/>
    <n v="0"/>
    <n v="0"/>
    <n v="0"/>
    <n v="0"/>
    <n v="0"/>
    <n v="0"/>
    <n v="103"/>
    <n v="103"/>
    <n v="0"/>
    <n v="0"/>
    <x v="34"/>
  </r>
  <r>
    <n v="25"/>
    <n v="25"/>
    <n v="0"/>
    <n v="0"/>
    <n v="0"/>
    <n v="0"/>
    <n v="0"/>
    <n v="0"/>
    <n v="0"/>
    <n v="0"/>
    <n v="0"/>
    <n v="0"/>
    <x v="19"/>
  </r>
  <r>
    <n v="116"/>
    <n v="116"/>
    <n v="0"/>
    <n v="0"/>
    <n v="0"/>
    <n v="0"/>
    <n v="0"/>
    <n v="0"/>
    <n v="0"/>
    <n v="0"/>
    <n v="0"/>
    <n v="0"/>
    <x v="44"/>
  </r>
  <r>
    <n v="56"/>
    <n v="56"/>
    <n v="0"/>
    <n v="0"/>
    <n v="0"/>
    <n v="0"/>
    <n v="0"/>
    <n v="0"/>
    <n v="0"/>
    <n v="0"/>
    <n v="0"/>
    <n v="0"/>
    <x v="59"/>
  </r>
  <r>
    <n v="5541"/>
    <n v="0"/>
    <n v="5541"/>
    <n v="0"/>
    <n v="0"/>
    <n v="0"/>
    <n v="0"/>
    <n v="0"/>
    <n v="0"/>
    <n v="0"/>
    <n v="0"/>
    <n v="0"/>
    <x v="33"/>
  </r>
  <r>
    <n v="13325"/>
    <n v="13325"/>
    <n v="0"/>
    <n v="0"/>
    <n v="0"/>
    <n v="0"/>
    <n v="0"/>
    <n v="0"/>
    <n v="0"/>
    <n v="0"/>
    <n v="0"/>
    <n v="0"/>
    <x v="42"/>
  </r>
  <r>
    <n v="517"/>
    <n v="517"/>
    <n v="0"/>
    <n v="0"/>
    <n v="0"/>
    <n v="0"/>
    <n v="0"/>
    <n v="0"/>
    <n v="0"/>
    <n v="0"/>
    <n v="0"/>
    <n v="0"/>
    <x v="32"/>
  </r>
  <r>
    <n v="546"/>
    <n v="546"/>
    <n v="0"/>
    <n v="0"/>
    <n v="546"/>
    <n v="546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54"/>
  </r>
  <r>
    <n v="74"/>
    <n v="74"/>
    <n v="0"/>
    <n v="0"/>
    <n v="0"/>
    <n v="0"/>
    <n v="0"/>
    <n v="0"/>
    <n v="74"/>
    <n v="74"/>
    <n v="0"/>
    <n v="0"/>
    <x v="15"/>
  </r>
  <r>
    <n v="63"/>
    <n v="63"/>
    <n v="0"/>
    <n v="0"/>
    <n v="0"/>
    <n v="0"/>
    <n v="0"/>
    <n v="0"/>
    <n v="0"/>
    <n v="0"/>
    <n v="0"/>
    <n v="0"/>
    <x v="31"/>
  </r>
  <r>
    <n v="347"/>
    <n v="347"/>
    <n v="0"/>
    <n v="0"/>
    <n v="0"/>
    <n v="0"/>
    <n v="0"/>
    <n v="0"/>
    <n v="0"/>
    <n v="0"/>
    <n v="0"/>
    <n v="0"/>
    <x v="42"/>
  </r>
  <r>
    <n v="9344"/>
    <n v="9344"/>
    <n v="0"/>
    <n v="0"/>
    <n v="0"/>
    <n v="0"/>
    <n v="0"/>
    <n v="0"/>
    <n v="0"/>
    <n v="0"/>
    <n v="0"/>
    <n v="0"/>
    <x v="27"/>
  </r>
  <r>
    <n v="163"/>
    <n v="16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8"/>
  </r>
  <r>
    <n v="43"/>
    <n v="43"/>
    <n v="0"/>
    <n v="0"/>
    <n v="43"/>
    <n v="43"/>
    <n v="0"/>
    <n v="0"/>
    <n v="0"/>
    <n v="0"/>
    <n v="0"/>
    <n v="0"/>
    <x v="25"/>
  </r>
  <r>
    <n v="964"/>
    <n v="0"/>
    <n v="964"/>
    <n v="0"/>
    <n v="0"/>
    <n v="0"/>
    <n v="0"/>
    <n v="0"/>
    <n v="0"/>
    <n v="0"/>
    <n v="0"/>
    <n v="0"/>
    <x v="5"/>
  </r>
  <r>
    <n v="459"/>
    <n v="459"/>
    <n v="0"/>
    <n v="0"/>
    <n v="0"/>
    <n v="0"/>
    <n v="0"/>
    <n v="0"/>
    <n v="0"/>
    <n v="0"/>
    <n v="0"/>
    <n v="0"/>
    <x v="61"/>
  </r>
  <r>
    <n v="285"/>
    <n v="28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15"/>
  </r>
  <r>
    <n v="1798"/>
    <n v="0"/>
    <n v="1798"/>
    <n v="0"/>
    <n v="0"/>
    <n v="0"/>
    <n v="0"/>
    <n v="0"/>
    <n v="0"/>
    <n v="0"/>
    <n v="0"/>
    <n v="0"/>
    <x v="39"/>
  </r>
  <r>
    <n v="174"/>
    <n v="174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29"/>
  </r>
  <r>
    <n v="2760"/>
    <n v="2760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53"/>
  </r>
  <r>
    <n v="1395"/>
    <n v="1395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51"/>
  </r>
  <r>
    <n v="1342"/>
    <n v="0"/>
    <n v="1342"/>
    <n v="0"/>
    <n v="0"/>
    <n v="0"/>
    <n v="0"/>
    <n v="0"/>
    <n v="0"/>
    <n v="0"/>
    <n v="0"/>
    <n v="0"/>
    <x v="9"/>
  </r>
  <r>
    <n v="159"/>
    <n v="159"/>
    <n v="0"/>
    <n v="0"/>
    <n v="0"/>
    <n v="0"/>
    <n v="0"/>
    <n v="0"/>
    <n v="0"/>
    <n v="0"/>
    <n v="0"/>
    <n v="0"/>
    <x v="12"/>
  </r>
  <r>
    <n v="623"/>
    <n v="623"/>
    <n v="0"/>
    <n v="0"/>
    <n v="623"/>
    <n v="623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8"/>
  </r>
  <r>
    <n v="1793"/>
    <n v="1793"/>
    <n v="0"/>
    <n v="0"/>
    <n v="0"/>
    <n v="0"/>
    <n v="0"/>
    <n v="0"/>
    <n v="1793"/>
    <n v="1793"/>
    <n v="0"/>
    <n v="0"/>
    <x v="7"/>
  </r>
  <r>
    <n v="321"/>
    <n v="321"/>
    <n v="0"/>
    <n v="0"/>
    <n v="0"/>
    <n v="0"/>
    <n v="0"/>
    <n v="0"/>
    <n v="321"/>
    <n v="321"/>
    <n v="0"/>
    <n v="0"/>
    <x v="51"/>
  </r>
  <r>
    <n v="3"/>
    <n v="3"/>
    <n v="0"/>
    <n v="0"/>
    <n v="0"/>
    <n v="0"/>
    <n v="0"/>
    <n v="0"/>
    <n v="0"/>
    <n v="0"/>
    <n v="0"/>
    <n v="0"/>
    <x v="31"/>
  </r>
  <r>
    <n v="1779"/>
    <n v="0"/>
    <n v="1779"/>
    <n v="0"/>
    <n v="0"/>
    <n v="0"/>
    <n v="0"/>
    <n v="0"/>
    <n v="0"/>
    <n v="0"/>
    <n v="0"/>
    <n v="0"/>
    <x v="29"/>
  </r>
  <r>
    <n v="295"/>
    <n v="295"/>
    <n v="0"/>
    <n v="0"/>
    <n v="0"/>
    <n v="0"/>
    <n v="0"/>
    <n v="0"/>
    <n v="295"/>
    <n v="295"/>
    <n v="0"/>
    <n v="0"/>
    <x v="30"/>
  </r>
  <r>
    <n v="145"/>
    <n v="145"/>
    <n v="0"/>
    <n v="0"/>
    <n v="0"/>
    <n v="0"/>
    <n v="0"/>
    <n v="0"/>
    <n v="0"/>
    <n v="0"/>
    <n v="0"/>
    <n v="0"/>
    <x v="20"/>
  </r>
  <r>
    <n v="266"/>
    <n v="0"/>
    <n v="266"/>
    <n v="0"/>
    <n v="0"/>
    <n v="0"/>
    <n v="0"/>
    <n v="0"/>
    <n v="0"/>
    <n v="0"/>
    <n v="0"/>
    <n v="0"/>
    <x v="18"/>
  </r>
  <r>
    <n v="557"/>
    <n v="557"/>
    <n v="0"/>
    <n v="0"/>
    <n v="0"/>
    <n v="0"/>
    <n v="0"/>
    <n v="0"/>
    <n v="0"/>
    <n v="0"/>
    <n v="0"/>
    <n v="0"/>
    <x v="51"/>
  </r>
  <r>
    <n v="37417"/>
    <n v="37417"/>
    <n v="0"/>
    <n v="0"/>
    <n v="0"/>
    <n v="0"/>
    <n v="0"/>
    <n v="0"/>
    <n v="0"/>
    <n v="0"/>
    <n v="0"/>
    <n v="0"/>
    <x v="43"/>
  </r>
  <r>
    <n v="3033"/>
    <n v="3033"/>
    <n v="0"/>
    <n v="0"/>
    <n v="0"/>
    <n v="0"/>
    <n v="0"/>
    <n v="0"/>
    <n v="0"/>
    <n v="0"/>
    <n v="0"/>
    <n v="0"/>
    <x v="0"/>
  </r>
  <r>
    <n v="199"/>
    <n v="199"/>
    <n v="0"/>
    <n v="0"/>
    <n v="0"/>
    <n v="0"/>
    <n v="0"/>
    <n v="0"/>
    <n v="0"/>
    <n v="0"/>
    <n v="0"/>
    <n v="0"/>
    <x v="38"/>
  </r>
  <r>
    <n v="1626"/>
    <n v="1626"/>
    <n v="0"/>
    <n v="0"/>
    <n v="0"/>
    <n v="0"/>
    <n v="0"/>
    <n v="0"/>
    <n v="0"/>
    <n v="0"/>
    <n v="0"/>
    <n v="0"/>
    <x v="61"/>
  </r>
  <r>
    <n v="3122"/>
    <n v="3122"/>
    <n v="0"/>
    <n v="0"/>
    <n v="3122"/>
    <n v="3122"/>
    <n v="0"/>
    <n v="0"/>
    <n v="0"/>
    <n v="0"/>
    <n v="0"/>
    <n v="0"/>
    <x v="33"/>
  </r>
  <r>
    <n v="253"/>
    <n v="253"/>
    <n v="0"/>
    <n v="0"/>
    <n v="253"/>
    <n v="253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37"/>
  </r>
  <r>
    <n v="1015"/>
    <n v="1015"/>
    <n v="0"/>
    <n v="0"/>
    <n v="0"/>
    <n v="0"/>
    <n v="0"/>
    <n v="0"/>
    <n v="0"/>
    <n v="0"/>
    <n v="0"/>
    <n v="0"/>
    <x v="27"/>
  </r>
  <r>
    <n v="81"/>
    <n v="81"/>
    <n v="0"/>
    <n v="0"/>
    <n v="0"/>
    <n v="0"/>
    <n v="0"/>
    <n v="0"/>
    <n v="0"/>
    <n v="0"/>
    <n v="0"/>
    <n v="0"/>
    <x v="14"/>
  </r>
  <r>
    <n v="114"/>
    <n v="114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35"/>
    <n v="35"/>
    <n v="0"/>
    <n v="0"/>
    <x v="45"/>
  </r>
  <r>
    <n v="77"/>
    <n v="77"/>
    <n v="0"/>
    <n v="0"/>
    <n v="0"/>
    <n v="0"/>
    <n v="0"/>
    <n v="0"/>
    <n v="0"/>
    <n v="0"/>
    <n v="0"/>
    <n v="0"/>
    <x v="5"/>
  </r>
  <r>
    <n v="134"/>
    <n v="134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8"/>
  </r>
  <r>
    <n v="26053"/>
    <n v="0"/>
    <n v="26053"/>
    <n v="0"/>
    <n v="0"/>
    <n v="0"/>
    <n v="0"/>
    <n v="0"/>
    <n v="0"/>
    <n v="0"/>
    <n v="0"/>
    <n v="0"/>
    <x v="62"/>
  </r>
  <r>
    <n v="146"/>
    <n v="146"/>
    <n v="0"/>
    <n v="0"/>
    <n v="0"/>
    <n v="0"/>
    <n v="0"/>
    <n v="0"/>
    <n v="0"/>
    <n v="0"/>
    <n v="0"/>
    <n v="0"/>
    <x v="2"/>
  </r>
  <r>
    <n v="415"/>
    <n v="415"/>
    <n v="0"/>
    <n v="0"/>
    <n v="0"/>
    <n v="0"/>
    <n v="0"/>
    <n v="0"/>
    <n v="0"/>
    <n v="0"/>
    <n v="0"/>
    <n v="0"/>
    <x v="28"/>
  </r>
  <r>
    <n v="160"/>
    <n v="160"/>
    <n v="0"/>
    <n v="0"/>
    <n v="160"/>
    <n v="160"/>
    <n v="0"/>
    <n v="0"/>
    <n v="0"/>
    <n v="0"/>
    <n v="0"/>
    <n v="0"/>
    <x v="24"/>
  </r>
  <r>
    <n v="24"/>
    <n v="0"/>
    <n v="24"/>
    <n v="0"/>
    <n v="0"/>
    <n v="0"/>
    <n v="0"/>
    <n v="0"/>
    <n v="24"/>
    <n v="0"/>
    <n v="24"/>
    <n v="0"/>
    <x v="73"/>
  </r>
  <r>
    <n v="4374"/>
    <n v="0"/>
    <n v="4374"/>
    <n v="0"/>
    <n v="0"/>
    <n v="0"/>
    <n v="0"/>
    <n v="0"/>
    <n v="0"/>
    <n v="0"/>
    <n v="0"/>
    <n v="0"/>
    <x v="2"/>
  </r>
  <r>
    <n v="5877"/>
    <n v="5877"/>
    <n v="0"/>
    <n v="0"/>
    <n v="0"/>
    <n v="0"/>
    <n v="0"/>
    <n v="0"/>
    <n v="0"/>
    <n v="0"/>
    <n v="0"/>
    <n v="0"/>
    <x v="11"/>
  </r>
  <r>
    <n v="1266"/>
    <n v="1266"/>
    <n v="0"/>
    <n v="0"/>
    <n v="0"/>
    <n v="0"/>
    <n v="0"/>
    <n v="0"/>
    <n v="0"/>
    <n v="0"/>
    <n v="0"/>
    <n v="0"/>
    <x v="33"/>
  </r>
  <r>
    <n v="3339"/>
    <n v="0"/>
    <n v="3339"/>
    <n v="0"/>
    <n v="0"/>
    <n v="0"/>
    <n v="0"/>
    <n v="0"/>
    <n v="0"/>
    <n v="0"/>
    <n v="0"/>
    <n v="0"/>
    <x v="41"/>
  </r>
  <r>
    <n v="84"/>
    <n v="84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0"/>
    <n v="0"/>
    <n v="0"/>
    <n v="0"/>
    <x v="20"/>
  </r>
  <r>
    <n v="9"/>
    <n v="9"/>
    <n v="0"/>
    <n v="0"/>
    <n v="9"/>
    <n v="9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53"/>
  </r>
  <r>
    <n v="105"/>
    <n v="105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"/>
  </r>
  <r>
    <n v="149"/>
    <n v="149"/>
    <n v="0"/>
    <n v="0"/>
    <n v="0"/>
    <n v="0"/>
    <n v="0"/>
    <n v="0"/>
    <n v="0"/>
    <n v="0"/>
    <n v="0"/>
    <n v="0"/>
    <x v="26"/>
  </r>
  <r>
    <n v="295"/>
    <n v="295"/>
    <n v="0"/>
    <n v="0"/>
    <n v="0"/>
    <n v="0"/>
    <n v="0"/>
    <n v="0"/>
    <n v="0"/>
    <n v="0"/>
    <n v="0"/>
    <n v="0"/>
    <x v="33"/>
  </r>
  <r>
    <n v="225"/>
    <n v="225"/>
    <n v="0"/>
    <n v="0"/>
    <n v="0"/>
    <n v="0"/>
    <n v="0"/>
    <n v="0"/>
    <n v="0"/>
    <n v="0"/>
    <n v="0"/>
    <n v="0"/>
    <x v="52"/>
  </r>
  <r>
    <n v="77"/>
    <n v="77"/>
    <n v="0"/>
    <n v="0"/>
    <n v="0"/>
    <n v="0"/>
    <n v="0"/>
    <n v="0"/>
    <n v="0"/>
    <n v="0"/>
    <n v="0"/>
    <n v="0"/>
    <x v="34"/>
  </r>
  <r>
    <n v="116"/>
    <n v="116"/>
    <n v="0"/>
    <n v="0"/>
    <n v="116"/>
    <n v="116"/>
    <n v="0"/>
    <n v="0"/>
    <n v="0"/>
    <n v="0"/>
    <n v="0"/>
    <n v="0"/>
    <x v="45"/>
  </r>
  <r>
    <n v="590"/>
    <n v="590"/>
    <n v="0"/>
    <n v="0"/>
    <n v="0"/>
    <n v="0"/>
    <n v="0"/>
    <n v="0"/>
    <n v="0"/>
    <n v="0"/>
    <n v="0"/>
    <n v="0"/>
    <x v="27"/>
  </r>
  <r>
    <n v="8497"/>
    <n v="8497"/>
    <n v="0"/>
    <n v="0"/>
    <n v="8497"/>
    <n v="8497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40"/>
  </r>
  <r>
    <n v="5512"/>
    <n v="5512"/>
    <n v="0"/>
    <n v="0"/>
    <n v="0"/>
    <n v="0"/>
    <n v="0"/>
    <n v="0"/>
    <n v="0"/>
    <n v="0"/>
    <n v="0"/>
    <n v="0"/>
    <x v="9"/>
  </r>
  <r>
    <n v="788"/>
    <n v="0"/>
    <n v="788"/>
    <n v="0"/>
    <n v="0"/>
    <n v="0"/>
    <n v="0"/>
    <n v="0"/>
    <n v="0"/>
    <n v="0"/>
    <n v="0"/>
    <n v="0"/>
    <x v="31"/>
  </r>
  <r>
    <n v="794"/>
    <n v="794"/>
    <n v="0"/>
    <n v="0"/>
    <n v="0"/>
    <n v="0"/>
    <n v="0"/>
    <n v="0"/>
    <n v="794"/>
    <n v="794"/>
    <n v="0"/>
    <n v="0"/>
    <x v="62"/>
  </r>
  <r>
    <n v="13"/>
    <n v="1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61"/>
  </r>
  <r>
    <n v="91"/>
    <n v="0"/>
    <n v="91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56"/>
  </r>
  <r>
    <n v="1549"/>
    <n v="0"/>
    <n v="1549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"/>
  </r>
  <r>
    <n v="83"/>
    <n v="83"/>
    <n v="0"/>
    <n v="0"/>
    <n v="0"/>
    <n v="0"/>
    <n v="0"/>
    <n v="0"/>
    <n v="0"/>
    <n v="0"/>
    <n v="0"/>
    <n v="0"/>
    <x v="0"/>
  </r>
  <r>
    <n v="4143"/>
    <n v="0"/>
    <n v="4143"/>
    <n v="0"/>
    <n v="0"/>
    <n v="0"/>
    <n v="0"/>
    <n v="0"/>
    <n v="0"/>
    <n v="0"/>
    <n v="0"/>
    <n v="0"/>
    <x v="12"/>
  </r>
  <r>
    <n v="235"/>
    <n v="0"/>
    <n v="235"/>
    <n v="0"/>
    <n v="0"/>
    <n v="0"/>
    <n v="0"/>
    <n v="0"/>
    <n v="0"/>
    <n v="0"/>
    <n v="0"/>
    <n v="0"/>
    <x v="44"/>
  </r>
  <r>
    <n v="88"/>
    <n v="88"/>
    <n v="0"/>
    <n v="0"/>
    <n v="0"/>
    <n v="0"/>
    <n v="0"/>
    <n v="0"/>
    <n v="0"/>
    <n v="0"/>
    <n v="0"/>
    <n v="0"/>
    <x v="4"/>
  </r>
  <r>
    <n v="8076"/>
    <n v="8076"/>
    <n v="0"/>
    <n v="0"/>
    <n v="0"/>
    <n v="0"/>
    <n v="0"/>
    <n v="0"/>
    <n v="0"/>
    <n v="0"/>
    <n v="0"/>
    <n v="0"/>
    <x v="32"/>
  </r>
  <r>
    <n v="351"/>
    <n v="351"/>
    <n v="0"/>
    <n v="0"/>
    <n v="351"/>
    <n v="351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23"/>
  </r>
  <r>
    <n v="3"/>
    <n v="3"/>
    <n v="0"/>
    <n v="0"/>
    <n v="3"/>
    <n v="3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39"/>
  </r>
  <r>
    <n v="9712"/>
    <n v="9712"/>
    <n v="0"/>
    <n v="0"/>
    <n v="0"/>
    <n v="0"/>
    <n v="0"/>
    <n v="0"/>
    <n v="0"/>
    <n v="0"/>
    <n v="0"/>
    <n v="0"/>
    <x v="21"/>
  </r>
  <r>
    <n v="371"/>
    <n v="371"/>
    <n v="0"/>
    <n v="0"/>
    <n v="0"/>
    <n v="0"/>
    <n v="0"/>
    <n v="0"/>
    <n v="0"/>
    <n v="0"/>
    <n v="0"/>
    <n v="0"/>
    <x v="39"/>
  </r>
  <r>
    <n v="987"/>
    <n v="0"/>
    <n v="987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67"/>
  </r>
  <r>
    <n v="32"/>
    <n v="32"/>
    <n v="0"/>
    <n v="0"/>
    <n v="0"/>
    <n v="0"/>
    <n v="0"/>
    <n v="0"/>
    <n v="0"/>
    <n v="0"/>
    <n v="0"/>
    <n v="0"/>
    <x v="49"/>
  </r>
  <r>
    <n v="2186"/>
    <n v="2186"/>
    <n v="0"/>
    <n v="0"/>
    <n v="0"/>
    <n v="0"/>
    <n v="0"/>
    <n v="0"/>
    <n v="0"/>
    <n v="0"/>
    <n v="0"/>
    <n v="0"/>
    <x v="22"/>
  </r>
  <r>
    <n v="2362"/>
    <n v="2362"/>
    <n v="0"/>
    <n v="0"/>
    <n v="0"/>
    <n v="0"/>
    <n v="0"/>
    <n v="0"/>
    <n v="0"/>
    <n v="0"/>
    <n v="0"/>
    <n v="0"/>
    <x v="34"/>
  </r>
  <r>
    <n v="190"/>
    <n v="190"/>
    <n v="0"/>
    <n v="0"/>
    <n v="0"/>
    <n v="0"/>
    <n v="0"/>
    <n v="0"/>
    <n v="0"/>
    <n v="0"/>
    <n v="0"/>
    <n v="0"/>
    <x v="33"/>
  </r>
  <r>
    <n v="1977"/>
    <n v="1977"/>
    <n v="0"/>
    <n v="0"/>
    <n v="0"/>
    <n v="0"/>
    <n v="0"/>
    <n v="0"/>
    <n v="0"/>
    <n v="0"/>
    <n v="0"/>
    <n v="0"/>
    <x v="15"/>
  </r>
  <r>
    <n v="70"/>
    <n v="7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1"/>
  </r>
  <r>
    <n v="181"/>
    <n v="181"/>
    <n v="0"/>
    <n v="0"/>
    <n v="181"/>
    <n v="181"/>
    <n v="0"/>
    <n v="0"/>
    <n v="0"/>
    <n v="0"/>
    <n v="0"/>
    <n v="0"/>
    <x v="34"/>
  </r>
  <r>
    <n v="3033"/>
    <n v="3033"/>
    <n v="0"/>
    <n v="0"/>
    <n v="3033"/>
    <n v="3033"/>
    <n v="0"/>
    <n v="0"/>
    <n v="0"/>
    <n v="0"/>
    <n v="0"/>
    <n v="0"/>
    <x v="30"/>
  </r>
  <r>
    <n v="167"/>
    <n v="167"/>
    <n v="0"/>
    <n v="0"/>
    <n v="0"/>
    <n v="0"/>
    <n v="0"/>
    <n v="0"/>
    <n v="0"/>
    <n v="0"/>
    <n v="0"/>
    <n v="0"/>
    <x v="33"/>
  </r>
  <r>
    <n v="63"/>
    <n v="6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1"/>
  </r>
  <r>
    <n v="1660"/>
    <n v="1660"/>
    <n v="0"/>
    <n v="0"/>
    <n v="0"/>
    <n v="0"/>
    <n v="0"/>
    <n v="0"/>
    <n v="0"/>
    <n v="0"/>
    <n v="0"/>
    <n v="0"/>
    <x v="22"/>
  </r>
  <r>
    <n v="1712"/>
    <n v="171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3"/>
  </r>
  <r>
    <n v="214"/>
    <n v="214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34"/>
  </r>
  <r>
    <n v="622"/>
    <n v="622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31"/>
  </r>
  <r>
    <n v="236"/>
    <n v="236"/>
    <n v="0"/>
    <n v="0"/>
    <n v="0"/>
    <n v="0"/>
    <n v="0"/>
    <n v="0"/>
    <n v="0"/>
    <n v="0"/>
    <n v="0"/>
    <n v="0"/>
    <x v="33"/>
  </r>
  <r>
    <n v="1096"/>
    <n v="1096"/>
    <n v="0"/>
    <n v="0"/>
    <n v="0"/>
    <n v="0"/>
    <n v="0"/>
    <n v="0"/>
    <n v="0"/>
    <n v="0"/>
    <n v="0"/>
    <n v="0"/>
    <x v="37"/>
  </r>
  <r>
    <n v="877"/>
    <n v="877"/>
    <n v="0"/>
    <n v="0"/>
    <n v="877"/>
    <n v="877"/>
    <n v="0"/>
    <n v="0"/>
    <n v="0"/>
    <n v="0"/>
    <n v="0"/>
    <n v="0"/>
    <x v="32"/>
  </r>
  <r>
    <n v="343"/>
    <n v="343"/>
    <n v="0"/>
    <n v="0"/>
    <n v="0"/>
    <n v="0"/>
    <n v="0"/>
    <n v="0"/>
    <n v="0"/>
    <n v="0"/>
    <n v="0"/>
    <n v="0"/>
    <x v="2"/>
  </r>
  <r>
    <n v="2604"/>
    <n v="2604"/>
    <n v="0"/>
    <n v="0"/>
    <n v="2604"/>
    <n v="2604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1"/>
  </r>
  <r>
    <n v="1988"/>
    <n v="0"/>
    <n v="1988"/>
    <n v="0"/>
    <n v="0"/>
    <n v="0"/>
    <n v="0"/>
    <n v="0"/>
    <n v="0"/>
    <n v="0"/>
    <n v="0"/>
    <n v="0"/>
    <x v="30"/>
  </r>
  <r>
    <n v="14"/>
    <n v="14"/>
    <n v="0"/>
    <n v="0"/>
    <n v="14"/>
    <n v="14"/>
    <n v="0"/>
    <n v="0"/>
    <n v="0"/>
    <n v="0"/>
    <n v="0"/>
    <n v="0"/>
    <x v="56"/>
  </r>
  <r>
    <n v="5380"/>
    <n v="0"/>
    <n v="538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10"/>
    <n v="10"/>
    <n v="0"/>
    <n v="0"/>
    <x v="44"/>
  </r>
  <r>
    <n v="94"/>
    <n v="94"/>
    <n v="0"/>
    <n v="0"/>
    <n v="0"/>
    <n v="0"/>
    <n v="0"/>
    <n v="0"/>
    <n v="0"/>
    <n v="0"/>
    <n v="0"/>
    <n v="0"/>
    <x v="42"/>
  </r>
  <r>
    <n v="9"/>
    <n v="0"/>
    <n v="9"/>
    <n v="0"/>
    <n v="0"/>
    <n v="0"/>
    <n v="0"/>
    <n v="0"/>
    <n v="0"/>
    <n v="0"/>
    <n v="0"/>
    <n v="0"/>
    <x v="24"/>
  </r>
  <r>
    <n v="278"/>
    <n v="278"/>
    <n v="0"/>
    <n v="0"/>
    <n v="0"/>
    <n v="0"/>
    <n v="0"/>
    <n v="0"/>
    <n v="0"/>
    <n v="0"/>
    <n v="0"/>
    <n v="0"/>
    <x v="46"/>
  </r>
  <r>
    <n v="49"/>
    <n v="49"/>
    <n v="0"/>
    <n v="0"/>
    <n v="0"/>
    <n v="0"/>
    <n v="0"/>
    <n v="0"/>
    <n v="0"/>
    <n v="0"/>
    <n v="0"/>
    <n v="0"/>
    <x v="7"/>
  </r>
  <r>
    <n v="139"/>
    <n v="139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"/>
  </r>
  <r>
    <n v="276"/>
    <n v="276"/>
    <n v="0"/>
    <n v="0"/>
    <n v="276"/>
    <n v="276"/>
    <n v="0"/>
    <n v="0"/>
    <n v="0"/>
    <n v="0"/>
    <n v="0"/>
    <n v="0"/>
    <x v="58"/>
  </r>
  <r>
    <n v="162"/>
    <n v="162"/>
    <n v="0"/>
    <n v="0"/>
    <n v="0"/>
    <n v="0"/>
    <n v="0"/>
    <n v="0"/>
    <n v="0"/>
    <n v="0"/>
    <n v="0"/>
    <n v="0"/>
    <x v="42"/>
  </r>
  <r>
    <n v="403"/>
    <n v="403"/>
    <n v="0"/>
    <n v="0"/>
    <n v="403"/>
    <n v="403"/>
    <n v="0"/>
    <n v="0"/>
    <n v="0"/>
    <n v="0"/>
    <n v="0"/>
    <n v="0"/>
    <x v="26"/>
  </r>
  <r>
    <n v="471"/>
    <n v="471"/>
    <n v="0"/>
    <n v="0"/>
    <n v="471"/>
    <n v="471"/>
    <n v="0"/>
    <n v="0"/>
    <n v="0"/>
    <n v="0"/>
    <n v="0"/>
    <n v="0"/>
    <x v="51"/>
  </r>
  <r>
    <n v="150"/>
    <n v="150"/>
    <n v="0"/>
    <n v="0"/>
    <n v="0"/>
    <n v="0"/>
    <n v="0"/>
    <n v="0"/>
    <n v="0"/>
    <n v="0"/>
    <n v="0"/>
    <n v="0"/>
    <x v="33"/>
  </r>
  <r>
    <n v="9735"/>
    <n v="9735"/>
    <n v="0"/>
    <n v="0"/>
    <n v="0"/>
    <n v="0"/>
    <n v="0"/>
    <n v="0"/>
    <n v="0"/>
    <n v="0"/>
    <n v="0"/>
    <n v="0"/>
    <x v="24"/>
  </r>
  <r>
    <n v="453"/>
    <n v="453"/>
    <n v="0"/>
    <n v="0"/>
    <n v="0"/>
    <n v="0"/>
    <n v="0"/>
    <n v="0"/>
    <n v="0"/>
    <n v="0"/>
    <n v="0"/>
    <n v="0"/>
    <x v="30"/>
  </r>
  <r>
    <n v="12834"/>
    <n v="0"/>
    <n v="12834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19"/>
  </r>
  <r>
    <n v="2380"/>
    <n v="0"/>
    <n v="2380"/>
    <n v="0"/>
    <n v="0"/>
    <n v="0"/>
    <n v="0"/>
    <n v="0"/>
    <n v="0"/>
    <n v="0"/>
    <n v="0"/>
    <n v="0"/>
    <x v="60"/>
  </r>
  <r>
    <n v="4581"/>
    <n v="4581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38"/>
  </r>
  <r>
    <n v="60"/>
    <n v="0"/>
    <n v="60"/>
    <n v="0"/>
    <n v="0"/>
    <n v="0"/>
    <n v="0"/>
    <n v="0"/>
    <n v="0"/>
    <n v="0"/>
    <n v="0"/>
    <n v="0"/>
    <x v="64"/>
  </r>
  <r>
    <n v="14009"/>
    <n v="14009"/>
    <n v="0"/>
    <n v="0"/>
    <n v="0"/>
    <n v="0"/>
    <n v="0"/>
    <n v="0"/>
    <n v="0"/>
    <n v="0"/>
    <n v="0"/>
    <n v="0"/>
    <x v="38"/>
  </r>
  <r>
    <n v="4271"/>
    <n v="4271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34"/>
  </r>
  <r>
    <n v="97"/>
    <n v="97"/>
    <n v="0"/>
    <n v="0"/>
    <n v="97"/>
    <n v="97"/>
    <n v="0"/>
    <n v="0"/>
    <n v="0"/>
    <n v="0"/>
    <n v="0"/>
    <n v="0"/>
    <x v="63"/>
  </r>
  <r>
    <n v="18"/>
    <n v="18"/>
    <n v="0"/>
    <n v="0"/>
    <n v="0"/>
    <n v="0"/>
    <n v="0"/>
    <n v="0"/>
    <n v="18"/>
    <n v="18"/>
    <n v="0"/>
    <n v="0"/>
    <x v="53"/>
  </r>
  <r>
    <n v="2945"/>
    <n v="2945"/>
    <n v="0"/>
    <n v="0"/>
    <n v="0"/>
    <n v="0"/>
    <n v="0"/>
    <n v="0"/>
    <n v="0"/>
    <n v="0"/>
    <n v="0"/>
    <n v="0"/>
    <x v="0"/>
  </r>
  <r>
    <n v="160"/>
    <n v="160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4"/>
  </r>
  <r>
    <n v="98"/>
    <n v="98"/>
    <n v="0"/>
    <n v="0"/>
    <n v="0"/>
    <n v="0"/>
    <n v="0"/>
    <n v="0"/>
    <n v="0"/>
    <n v="0"/>
    <n v="0"/>
    <n v="0"/>
    <x v="46"/>
  </r>
  <r>
    <n v="4293"/>
    <n v="4293"/>
    <n v="0"/>
    <n v="0"/>
    <n v="0"/>
    <n v="0"/>
    <n v="0"/>
    <n v="0"/>
    <n v="0"/>
    <n v="0"/>
    <n v="0"/>
    <n v="0"/>
    <x v="38"/>
  </r>
  <r>
    <n v="526"/>
    <n v="526"/>
    <n v="0"/>
    <n v="0"/>
    <n v="0"/>
    <n v="0"/>
    <n v="0"/>
    <n v="0"/>
    <n v="0"/>
    <n v="0"/>
    <n v="0"/>
    <n v="0"/>
    <x v="14"/>
  </r>
  <r>
    <n v="55"/>
    <n v="55"/>
    <n v="0"/>
    <n v="0"/>
    <n v="0"/>
    <n v="0"/>
    <n v="0"/>
    <n v="0"/>
    <n v="0"/>
    <n v="0"/>
    <n v="0"/>
    <n v="0"/>
    <x v="23"/>
  </r>
  <r>
    <n v="2588"/>
    <n v="2588"/>
    <n v="0"/>
    <n v="0"/>
    <n v="0"/>
    <n v="0"/>
    <n v="0"/>
    <n v="0"/>
    <n v="2588"/>
    <n v="2588"/>
    <n v="0"/>
    <n v="0"/>
    <x v="33"/>
  </r>
  <r>
    <n v="1"/>
    <n v="1"/>
    <n v="0"/>
    <n v="0"/>
    <n v="0"/>
    <n v="0"/>
    <n v="0"/>
    <n v="0"/>
    <n v="0"/>
    <n v="0"/>
    <n v="0"/>
    <n v="0"/>
    <x v="45"/>
  </r>
  <r>
    <n v="237"/>
    <n v="237"/>
    <n v="0"/>
    <n v="0"/>
    <n v="0"/>
    <n v="0"/>
    <n v="0"/>
    <n v="0"/>
    <n v="0"/>
    <n v="0"/>
    <n v="0"/>
    <n v="0"/>
    <x v="28"/>
  </r>
  <r>
    <n v="68"/>
    <n v="68"/>
    <n v="0"/>
    <n v="0"/>
    <n v="0"/>
    <n v="0"/>
    <n v="0"/>
    <n v="0"/>
    <n v="0"/>
    <n v="0"/>
    <n v="0"/>
    <n v="0"/>
    <x v="42"/>
  </r>
  <r>
    <n v="3241"/>
    <n v="324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5"/>
  </r>
  <r>
    <n v="95"/>
    <n v="95"/>
    <n v="0"/>
    <n v="0"/>
    <n v="0"/>
    <n v="0"/>
    <n v="0"/>
    <n v="0"/>
    <n v="0"/>
    <n v="0"/>
    <n v="0"/>
    <n v="0"/>
    <x v="64"/>
  </r>
  <r>
    <n v="1555"/>
    <n v="0"/>
    <n v="1555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5"/>
  </r>
  <r>
    <n v="3333"/>
    <n v="0"/>
    <n v="3333"/>
    <n v="0"/>
    <n v="0"/>
    <n v="0"/>
    <n v="0"/>
    <n v="0"/>
    <n v="0"/>
    <n v="0"/>
    <n v="0"/>
    <n v="0"/>
    <x v="58"/>
  </r>
  <r>
    <n v="4550"/>
    <n v="4550"/>
    <n v="0"/>
    <n v="0"/>
    <n v="0"/>
    <n v="0"/>
    <n v="0"/>
    <n v="0"/>
    <n v="0"/>
    <n v="0"/>
    <n v="0"/>
    <n v="0"/>
    <x v="46"/>
  </r>
  <r>
    <n v="3476"/>
    <n v="0"/>
    <n v="3476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8"/>
  </r>
  <r>
    <n v="73"/>
    <n v="0"/>
    <n v="73"/>
    <n v="0"/>
    <n v="0"/>
    <n v="0"/>
    <n v="0"/>
    <n v="0"/>
    <n v="73"/>
    <n v="0"/>
    <n v="73"/>
    <n v="0"/>
    <x v="42"/>
  </r>
  <r>
    <n v="2"/>
    <n v="2"/>
    <n v="0"/>
    <n v="0"/>
    <n v="0"/>
    <n v="0"/>
    <n v="0"/>
    <n v="0"/>
    <n v="2"/>
    <n v="2"/>
    <n v="0"/>
    <n v="0"/>
    <x v="17"/>
  </r>
  <r>
    <n v="14"/>
    <n v="14"/>
    <n v="0"/>
    <n v="0"/>
    <n v="0"/>
    <n v="0"/>
    <n v="0"/>
    <n v="0"/>
    <n v="0"/>
    <n v="0"/>
    <n v="0"/>
    <n v="0"/>
    <x v="10"/>
  </r>
  <r>
    <n v="27"/>
    <n v="0"/>
    <n v="27"/>
    <n v="0"/>
    <n v="0"/>
    <n v="0"/>
    <n v="0"/>
    <n v="0"/>
    <n v="0"/>
    <n v="0"/>
    <n v="0"/>
    <n v="0"/>
    <x v="59"/>
  </r>
  <r>
    <n v="1284"/>
    <n v="1284"/>
    <n v="0"/>
    <n v="0"/>
    <n v="0"/>
    <n v="0"/>
    <n v="0"/>
    <n v="0"/>
    <n v="0"/>
    <n v="0"/>
    <n v="0"/>
    <n v="0"/>
    <x v="46"/>
  </r>
  <r>
    <n v="1335"/>
    <n v="1335"/>
    <n v="0"/>
    <n v="0"/>
    <n v="0"/>
    <n v="0"/>
    <n v="0"/>
    <n v="0"/>
    <n v="0"/>
    <n v="0"/>
    <n v="0"/>
    <n v="0"/>
    <x v="58"/>
  </r>
  <r>
    <n v="121"/>
    <n v="121"/>
    <n v="0"/>
    <n v="0"/>
    <n v="0"/>
    <n v="0"/>
    <n v="0"/>
    <n v="0"/>
    <n v="121"/>
    <n v="121"/>
    <n v="0"/>
    <n v="0"/>
    <x v="52"/>
  </r>
  <r>
    <n v="13"/>
    <n v="13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23"/>
  </r>
  <r>
    <n v="1268"/>
    <n v="0"/>
    <n v="1268"/>
    <n v="0"/>
    <n v="0"/>
    <n v="0"/>
    <n v="0"/>
    <n v="0"/>
    <n v="0"/>
    <n v="0"/>
    <n v="0"/>
    <n v="0"/>
    <x v="58"/>
  </r>
  <r>
    <n v="475"/>
    <n v="0"/>
    <n v="475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1"/>
  </r>
  <r>
    <n v="534"/>
    <n v="534"/>
    <n v="0"/>
    <n v="0"/>
    <n v="0"/>
    <n v="0"/>
    <n v="0"/>
    <n v="0"/>
    <n v="0"/>
    <n v="0"/>
    <n v="0"/>
    <n v="0"/>
    <x v="35"/>
  </r>
  <r>
    <n v="204"/>
    <n v="204"/>
    <n v="0"/>
    <n v="0"/>
    <n v="204"/>
    <n v="204"/>
    <n v="0"/>
    <n v="0"/>
    <n v="0"/>
    <n v="0"/>
    <n v="0"/>
    <n v="0"/>
    <x v="47"/>
  </r>
  <r>
    <n v="2440"/>
    <n v="2440"/>
    <n v="0"/>
    <n v="0"/>
    <n v="2440"/>
    <n v="2440"/>
    <n v="0"/>
    <n v="0"/>
    <n v="0"/>
    <n v="0"/>
    <n v="0"/>
    <n v="0"/>
    <x v="27"/>
  </r>
  <r>
    <n v="77"/>
    <n v="77"/>
    <n v="0"/>
    <n v="0"/>
    <n v="0"/>
    <n v="0"/>
    <n v="0"/>
    <n v="0"/>
    <n v="0"/>
    <n v="0"/>
    <n v="0"/>
    <n v="0"/>
    <x v="1"/>
  </r>
  <r>
    <n v="2289"/>
    <n v="2289"/>
    <n v="0"/>
    <n v="0"/>
    <n v="0"/>
    <n v="0"/>
    <n v="0"/>
    <n v="0"/>
    <n v="0"/>
    <n v="0"/>
    <n v="0"/>
    <n v="0"/>
    <x v="37"/>
  </r>
  <r>
    <n v="134"/>
    <n v="134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68"/>
  </r>
  <r>
    <n v="427"/>
    <n v="427"/>
    <n v="0"/>
    <n v="0"/>
    <n v="0"/>
    <n v="0"/>
    <n v="0"/>
    <n v="0"/>
    <n v="0"/>
    <n v="0"/>
    <n v="0"/>
    <n v="0"/>
    <x v="1"/>
  </r>
  <r>
    <n v="2481"/>
    <n v="2481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"/>
  </r>
  <r>
    <n v="3114"/>
    <n v="0"/>
    <n v="3114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20"/>
  </r>
  <r>
    <n v="81"/>
    <n v="81"/>
    <n v="0"/>
    <n v="0"/>
    <n v="0"/>
    <n v="0"/>
    <n v="0"/>
    <n v="0"/>
    <n v="81"/>
    <n v="81"/>
    <n v="0"/>
    <n v="0"/>
    <x v="6"/>
  </r>
  <r>
    <n v="175"/>
    <n v="175"/>
    <n v="0"/>
    <n v="0"/>
    <n v="0"/>
    <n v="0"/>
    <n v="0"/>
    <n v="0"/>
    <n v="0"/>
    <n v="0"/>
    <n v="0"/>
    <n v="0"/>
    <x v="55"/>
  </r>
  <r>
    <n v="14"/>
    <n v="14"/>
    <n v="0"/>
    <n v="0"/>
    <n v="14"/>
    <n v="14"/>
    <n v="0"/>
    <n v="0"/>
    <n v="0"/>
    <n v="0"/>
    <n v="0"/>
    <n v="0"/>
    <x v="40"/>
  </r>
  <r>
    <n v="1086"/>
    <n v="1086"/>
    <n v="0"/>
    <n v="0"/>
    <n v="0"/>
    <n v="0"/>
    <n v="0"/>
    <n v="0"/>
    <n v="0"/>
    <n v="0"/>
    <n v="0"/>
    <n v="0"/>
    <x v="30"/>
  </r>
  <r>
    <n v="8997"/>
    <n v="8997"/>
    <n v="0"/>
    <n v="0"/>
    <n v="0"/>
    <n v="0"/>
    <n v="0"/>
    <n v="0"/>
    <n v="0"/>
    <n v="0"/>
    <n v="0"/>
    <n v="0"/>
    <x v="38"/>
  </r>
  <r>
    <n v="1026"/>
    <n v="1026"/>
    <n v="0"/>
    <n v="0"/>
    <n v="0"/>
    <n v="0"/>
    <n v="0"/>
    <n v="0"/>
    <n v="0"/>
    <n v="0"/>
    <n v="0"/>
    <n v="0"/>
    <x v="42"/>
  </r>
  <r>
    <n v="338"/>
    <n v="338"/>
    <n v="0"/>
    <n v="0"/>
    <n v="0"/>
    <n v="0"/>
    <n v="0"/>
    <n v="0"/>
    <n v="0"/>
    <n v="0"/>
    <n v="0"/>
    <n v="0"/>
    <x v="55"/>
  </r>
  <r>
    <n v="491"/>
    <n v="491"/>
    <n v="0"/>
    <n v="0"/>
    <n v="0"/>
    <n v="0"/>
    <n v="0"/>
    <n v="0"/>
    <n v="0"/>
    <n v="0"/>
    <n v="0"/>
    <n v="0"/>
    <x v="32"/>
  </r>
  <r>
    <n v="677"/>
    <n v="677"/>
    <n v="0"/>
    <n v="0"/>
    <n v="0"/>
    <n v="0"/>
    <n v="0"/>
    <n v="0"/>
    <n v="0"/>
    <n v="0"/>
    <n v="0"/>
    <n v="0"/>
    <x v="14"/>
  </r>
  <r>
    <n v="3079"/>
    <n v="3079"/>
    <n v="0"/>
    <n v="0"/>
    <n v="0"/>
    <n v="0"/>
    <n v="0"/>
    <n v="0"/>
    <n v="0"/>
    <n v="0"/>
    <n v="0"/>
    <n v="0"/>
    <x v="43"/>
  </r>
  <r>
    <n v="31"/>
    <n v="31"/>
    <n v="0"/>
    <n v="0"/>
    <n v="0"/>
    <n v="0"/>
    <n v="0"/>
    <n v="0"/>
    <n v="0"/>
    <n v="0"/>
    <n v="0"/>
    <n v="0"/>
    <x v="47"/>
  </r>
  <r>
    <n v="124"/>
    <n v="124"/>
    <n v="0"/>
    <n v="0"/>
    <n v="0"/>
    <n v="0"/>
    <n v="0"/>
    <n v="0"/>
    <n v="124"/>
    <n v="124"/>
    <n v="0"/>
    <n v="0"/>
    <x v="53"/>
  </r>
  <r>
    <n v="92"/>
    <n v="0"/>
    <n v="92"/>
    <n v="0"/>
    <n v="0"/>
    <n v="0"/>
    <n v="0"/>
    <n v="0"/>
    <n v="0"/>
    <n v="0"/>
    <n v="0"/>
    <n v="0"/>
    <x v="59"/>
  </r>
  <r>
    <n v="247"/>
    <n v="247"/>
    <n v="0"/>
    <n v="0"/>
    <n v="0"/>
    <n v="0"/>
    <n v="0"/>
    <n v="0"/>
    <n v="247"/>
    <n v="247"/>
    <n v="0"/>
    <n v="0"/>
    <x v="26"/>
  </r>
  <r>
    <n v="2954"/>
    <n v="295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4"/>
  </r>
  <r>
    <n v="600"/>
    <n v="0"/>
    <n v="600"/>
    <n v="0"/>
    <n v="0"/>
    <n v="0"/>
    <n v="0"/>
    <n v="0"/>
    <n v="0"/>
    <n v="0"/>
    <n v="0"/>
    <n v="0"/>
    <x v="5"/>
  </r>
  <r>
    <n v="15771"/>
    <n v="15771"/>
    <n v="0"/>
    <n v="0"/>
    <n v="0"/>
    <n v="0"/>
    <n v="0"/>
    <n v="0"/>
    <n v="0"/>
    <n v="0"/>
    <n v="0"/>
    <n v="0"/>
    <x v="38"/>
  </r>
  <r>
    <n v="1664"/>
    <n v="0"/>
    <n v="1664"/>
    <n v="0"/>
    <n v="0"/>
    <n v="0"/>
    <n v="0"/>
    <n v="0"/>
    <n v="0"/>
    <n v="0"/>
    <n v="0"/>
    <n v="0"/>
    <x v="12"/>
  </r>
  <r>
    <n v="196"/>
    <n v="196"/>
    <n v="0"/>
    <n v="0"/>
    <n v="0"/>
    <n v="0"/>
    <n v="0"/>
    <n v="0"/>
    <n v="0"/>
    <n v="0"/>
    <n v="0"/>
    <n v="0"/>
    <x v="7"/>
  </r>
  <r>
    <n v="23806"/>
    <n v="0"/>
    <n v="23806"/>
    <n v="0"/>
    <n v="0"/>
    <n v="0"/>
    <n v="0"/>
    <n v="0"/>
    <n v="0"/>
    <n v="0"/>
    <n v="0"/>
    <n v="0"/>
    <x v="62"/>
  </r>
  <r>
    <n v="340"/>
    <n v="0"/>
    <n v="340"/>
    <n v="0"/>
    <n v="340"/>
    <n v="0"/>
    <n v="34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12"/>
  </r>
  <r>
    <n v="4362"/>
    <n v="4362"/>
    <n v="0"/>
    <n v="0"/>
    <n v="4362"/>
    <n v="4362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4"/>
  </r>
  <r>
    <n v="828"/>
    <n v="0"/>
    <n v="828"/>
    <n v="0"/>
    <n v="0"/>
    <n v="0"/>
    <n v="0"/>
    <n v="0"/>
    <n v="0"/>
    <n v="0"/>
    <n v="0"/>
    <n v="0"/>
    <x v="4"/>
  </r>
  <r>
    <n v="67"/>
    <n v="67"/>
    <n v="0"/>
    <n v="0"/>
    <n v="0"/>
    <n v="0"/>
    <n v="0"/>
    <n v="0"/>
    <n v="0"/>
    <n v="0"/>
    <n v="0"/>
    <n v="0"/>
    <x v="53"/>
  </r>
  <r>
    <n v="14"/>
    <n v="0"/>
    <n v="14"/>
    <n v="0"/>
    <n v="0"/>
    <n v="0"/>
    <n v="0"/>
    <n v="0"/>
    <n v="0"/>
    <n v="0"/>
    <n v="0"/>
    <n v="0"/>
    <x v="57"/>
  </r>
  <r>
    <n v="1002"/>
    <n v="1002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13"/>
    <n v="13"/>
    <n v="0"/>
    <n v="0"/>
    <x v="51"/>
  </r>
  <r>
    <n v="10"/>
    <n v="10"/>
    <n v="0"/>
    <n v="0"/>
    <n v="0"/>
    <n v="0"/>
    <n v="0"/>
    <n v="0"/>
    <n v="0"/>
    <n v="0"/>
    <n v="0"/>
    <n v="0"/>
    <x v="62"/>
  </r>
  <r>
    <n v="1012"/>
    <n v="1012"/>
    <n v="0"/>
    <n v="0"/>
    <n v="0"/>
    <n v="0"/>
    <n v="0"/>
    <n v="0"/>
    <n v="0"/>
    <n v="0"/>
    <n v="0"/>
    <n v="0"/>
    <x v="22"/>
  </r>
  <r>
    <n v="62"/>
    <n v="62"/>
    <n v="0"/>
    <n v="0"/>
    <n v="0"/>
    <n v="0"/>
    <n v="0"/>
    <n v="0"/>
    <n v="0"/>
    <n v="0"/>
    <n v="0"/>
    <n v="0"/>
    <x v="45"/>
  </r>
  <r>
    <n v="107"/>
    <n v="107"/>
    <n v="0"/>
    <n v="0"/>
    <n v="0"/>
    <n v="0"/>
    <n v="0"/>
    <n v="0"/>
    <n v="0"/>
    <n v="0"/>
    <n v="0"/>
    <n v="0"/>
    <x v="18"/>
  </r>
  <r>
    <n v="46"/>
    <n v="46"/>
    <n v="0"/>
    <n v="0"/>
    <n v="0"/>
    <n v="0"/>
    <n v="0"/>
    <n v="0"/>
    <n v="0"/>
    <n v="0"/>
    <n v="0"/>
    <n v="0"/>
    <x v="30"/>
  </r>
  <r>
    <n v="97454"/>
    <n v="0"/>
    <n v="0"/>
    <n v="97454"/>
    <n v="0"/>
    <n v="0"/>
    <n v="0"/>
    <n v="0"/>
    <n v="0"/>
    <n v="0"/>
    <n v="0"/>
    <n v="0"/>
    <x v="3"/>
  </r>
  <r>
    <n v="136"/>
    <n v="136"/>
    <n v="0"/>
    <n v="0"/>
    <n v="0"/>
    <n v="0"/>
    <n v="0"/>
    <n v="0"/>
    <n v="0"/>
    <n v="0"/>
    <n v="0"/>
    <n v="0"/>
    <x v="37"/>
  </r>
  <r>
    <n v="23"/>
    <n v="23"/>
    <n v="0"/>
    <n v="0"/>
    <n v="0"/>
    <n v="0"/>
    <n v="0"/>
    <n v="0"/>
    <n v="0"/>
    <n v="0"/>
    <n v="0"/>
    <n v="0"/>
    <x v="51"/>
  </r>
  <r>
    <n v="121"/>
    <n v="121"/>
    <n v="0"/>
    <n v="0"/>
    <n v="121"/>
    <n v="121"/>
    <n v="0"/>
    <n v="0"/>
    <n v="0"/>
    <n v="0"/>
    <n v="0"/>
    <n v="0"/>
    <x v="22"/>
  </r>
  <r>
    <n v="4883"/>
    <n v="4883"/>
    <n v="0"/>
    <n v="0"/>
    <n v="0"/>
    <n v="0"/>
    <n v="0"/>
    <n v="0"/>
    <n v="0"/>
    <n v="0"/>
    <n v="0"/>
    <n v="0"/>
    <x v="33"/>
  </r>
  <r>
    <n v="71"/>
    <n v="71"/>
    <n v="0"/>
    <n v="0"/>
    <n v="71"/>
    <n v="71"/>
    <n v="0"/>
    <n v="0"/>
    <n v="0"/>
    <n v="0"/>
    <n v="0"/>
    <n v="0"/>
    <x v="42"/>
  </r>
  <r>
    <n v="387"/>
    <n v="387"/>
    <n v="0"/>
    <n v="0"/>
    <n v="0"/>
    <n v="0"/>
    <n v="0"/>
    <n v="0"/>
    <n v="0"/>
    <n v="0"/>
    <n v="0"/>
    <n v="0"/>
    <x v="55"/>
  </r>
  <r>
    <n v="435"/>
    <n v="435"/>
    <n v="0"/>
    <n v="0"/>
    <n v="0"/>
    <n v="0"/>
    <n v="0"/>
    <n v="0"/>
    <n v="0"/>
    <n v="0"/>
    <n v="0"/>
    <n v="0"/>
    <x v="16"/>
  </r>
  <r>
    <n v="5191"/>
    <n v="5191"/>
    <n v="0"/>
    <n v="0"/>
    <n v="0"/>
    <n v="0"/>
    <n v="0"/>
    <n v="0"/>
    <n v="0"/>
    <n v="0"/>
    <n v="0"/>
    <n v="0"/>
    <x v="47"/>
  </r>
  <r>
    <n v="1098"/>
    <n v="1098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5"/>
  </r>
  <r>
    <n v="157"/>
    <n v="157"/>
    <n v="0"/>
    <n v="0"/>
    <n v="0"/>
    <n v="0"/>
    <n v="0"/>
    <n v="0"/>
    <n v="0"/>
    <n v="0"/>
    <n v="0"/>
    <n v="0"/>
    <x v="35"/>
  </r>
  <r>
    <n v="8107"/>
    <n v="8107"/>
    <n v="0"/>
    <n v="0"/>
    <n v="0"/>
    <n v="0"/>
    <n v="0"/>
    <n v="0"/>
    <n v="0"/>
    <n v="0"/>
    <n v="0"/>
    <n v="0"/>
    <x v="22"/>
  </r>
  <r>
    <n v="479"/>
    <n v="479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9"/>
  </r>
  <r>
    <n v="64"/>
    <n v="0"/>
    <n v="0"/>
    <n v="64"/>
    <n v="0"/>
    <n v="0"/>
    <n v="0"/>
    <n v="0"/>
    <n v="0"/>
    <n v="0"/>
    <n v="0"/>
    <n v="0"/>
    <x v="21"/>
  </r>
  <r>
    <n v="169"/>
    <n v="169"/>
    <n v="0"/>
    <n v="0"/>
    <n v="0"/>
    <n v="0"/>
    <n v="0"/>
    <n v="0"/>
    <n v="0"/>
    <n v="0"/>
    <n v="0"/>
    <n v="0"/>
    <x v="15"/>
  </r>
  <r>
    <n v="2887"/>
    <n v="2887"/>
    <n v="0"/>
    <n v="0"/>
    <n v="0"/>
    <n v="0"/>
    <n v="0"/>
    <n v="0"/>
    <n v="0"/>
    <n v="0"/>
    <n v="0"/>
    <n v="0"/>
    <x v="14"/>
  </r>
  <r>
    <n v="1420"/>
    <n v="1420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"/>
  </r>
  <r>
    <n v="46"/>
    <n v="46"/>
    <n v="0"/>
    <n v="0"/>
    <n v="46"/>
    <n v="46"/>
    <n v="0"/>
    <n v="0"/>
    <n v="0"/>
    <n v="0"/>
    <n v="0"/>
    <n v="0"/>
    <x v="5"/>
  </r>
  <r>
    <n v="104"/>
    <n v="104"/>
    <n v="0"/>
    <n v="0"/>
    <n v="0"/>
    <n v="0"/>
    <n v="0"/>
    <n v="0"/>
    <n v="0"/>
    <n v="0"/>
    <n v="0"/>
    <n v="0"/>
    <x v="40"/>
  </r>
  <r>
    <n v="3318"/>
    <n v="3318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5"/>
  </r>
  <r>
    <n v="10657"/>
    <n v="10657"/>
    <n v="0"/>
    <n v="0"/>
    <n v="0"/>
    <n v="0"/>
    <n v="0"/>
    <n v="0"/>
    <n v="0"/>
    <n v="0"/>
    <n v="0"/>
    <n v="0"/>
    <x v="16"/>
  </r>
  <r>
    <n v="169"/>
    <n v="169"/>
    <n v="0"/>
    <n v="0"/>
    <n v="0"/>
    <n v="0"/>
    <n v="0"/>
    <n v="0"/>
    <n v="0"/>
    <n v="0"/>
    <n v="0"/>
    <n v="0"/>
    <x v="2"/>
  </r>
  <r>
    <n v="2296"/>
    <n v="2296"/>
    <n v="0"/>
    <n v="0"/>
    <n v="0"/>
    <n v="0"/>
    <n v="0"/>
    <n v="0"/>
    <n v="0"/>
    <n v="0"/>
    <n v="0"/>
    <n v="0"/>
    <x v="32"/>
  </r>
  <r>
    <n v="67"/>
    <n v="67"/>
    <n v="0"/>
    <n v="0"/>
    <n v="67"/>
    <n v="67"/>
    <n v="0"/>
    <n v="0"/>
    <n v="0"/>
    <n v="0"/>
    <n v="0"/>
    <n v="0"/>
    <x v="59"/>
  </r>
  <r>
    <n v="308"/>
    <n v="308"/>
    <n v="0"/>
    <n v="0"/>
    <n v="0"/>
    <n v="0"/>
    <n v="0"/>
    <n v="0"/>
    <n v="308"/>
    <n v="308"/>
    <n v="0"/>
    <n v="0"/>
    <x v="33"/>
  </r>
  <r>
    <n v="649"/>
    <n v="0"/>
    <n v="649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12"/>
  </r>
  <r>
    <n v="15516"/>
    <n v="15516"/>
    <n v="0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0"/>
    <n v="0"/>
    <n v="0"/>
    <n v="0"/>
    <x v="47"/>
  </r>
  <r>
    <n v="235"/>
    <n v="235"/>
    <n v="0"/>
    <n v="0"/>
    <n v="0"/>
    <n v="0"/>
    <n v="0"/>
    <n v="0"/>
    <n v="0"/>
    <n v="0"/>
    <n v="0"/>
    <n v="0"/>
    <x v="47"/>
  </r>
  <r>
    <n v="1394"/>
    <n v="1394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31"/>
  </r>
  <r>
    <n v="9735"/>
    <n v="0"/>
    <n v="9735"/>
    <n v="0"/>
    <n v="0"/>
    <n v="0"/>
    <n v="0"/>
    <n v="0"/>
    <n v="0"/>
    <n v="0"/>
    <n v="0"/>
    <n v="0"/>
    <x v="0"/>
  </r>
  <r>
    <n v="78"/>
    <n v="0"/>
    <n v="78"/>
    <n v="0"/>
    <n v="0"/>
    <n v="0"/>
    <n v="0"/>
    <n v="0"/>
    <n v="0"/>
    <n v="0"/>
    <n v="0"/>
    <n v="0"/>
    <x v="31"/>
  </r>
  <r>
    <n v="1472"/>
    <n v="1472"/>
    <n v="0"/>
    <n v="0"/>
    <n v="1472"/>
    <n v="1472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8"/>
  </r>
  <r>
    <n v="50"/>
    <n v="50"/>
    <n v="0"/>
    <n v="0"/>
    <n v="50"/>
    <n v="5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8"/>
  </r>
  <r>
    <n v="136"/>
    <n v="136"/>
    <n v="0"/>
    <n v="0"/>
    <n v="0"/>
    <n v="0"/>
    <n v="0"/>
    <n v="0"/>
    <n v="0"/>
    <n v="0"/>
    <n v="0"/>
    <n v="0"/>
    <x v="58"/>
  </r>
  <r>
    <n v="100"/>
    <n v="100"/>
    <n v="0"/>
    <n v="0"/>
    <n v="0"/>
    <n v="0"/>
    <n v="0"/>
    <n v="0"/>
    <n v="0"/>
    <n v="0"/>
    <n v="0"/>
    <n v="0"/>
    <x v="61"/>
  </r>
  <r>
    <n v="2"/>
    <n v="2"/>
    <n v="0"/>
    <n v="0"/>
    <n v="2"/>
    <n v="2"/>
    <n v="0"/>
    <n v="0"/>
    <n v="0"/>
    <n v="0"/>
    <n v="0"/>
    <n v="0"/>
    <x v="18"/>
  </r>
  <r>
    <n v="5111"/>
    <n v="5111"/>
    <n v="0"/>
    <n v="0"/>
    <n v="0"/>
    <n v="0"/>
    <n v="0"/>
    <n v="0"/>
    <n v="5111"/>
    <n v="5111"/>
    <n v="0"/>
    <n v="0"/>
    <x v="43"/>
  </r>
  <r>
    <n v="560"/>
    <n v="560"/>
    <n v="0"/>
    <n v="0"/>
    <n v="0"/>
    <n v="0"/>
    <n v="0"/>
    <n v="0"/>
    <n v="560"/>
    <n v="560"/>
    <n v="0"/>
    <n v="0"/>
    <x v="3"/>
  </r>
  <r>
    <n v="23"/>
    <n v="23"/>
    <n v="0"/>
    <n v="0"/>
    <n v="0"/>
    <n v="0"/>
    <n v="0"/>
    <n v="0"/>
    <n v="0"/>
    <n v="0"/>
    <n v="0"/>
    <n v="0"/>
    <x v="43"/>
  </r>
  <r>
    <n v="8316"/>
    <n v="8316"/>
    <n v="0"/>
    <n v="0"/>
    <n v="0"/>
    <n v="0"/>
    <n v="0"/>
    <n v="0"/>
    <n v="8316"/>
    <n v="8316"/>
    <n v="0"/>
    <n v="0"/>
    <x v="23"/>
  </r>
  <r>
    <n v="135"/>
    <n v="135"/>
    <n v="0"/>
    <n v="0"/>
    <n v="0"/>
    <n v="0"/>
    <n v="0"/>
    <n v="0"/>
    <n v="135"/>
    <n v="135"/>
    <n v="0"/>
    <n v="0"/>
    <x v="2"/>
  </r>
  <r>
    <n v="1"/>
    <n v="1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68"/>
  </r>
  <r>
    <n v="5544"/>
    <n v="0"/>
    <n v="5544"/>
    <n v="0"/>
    <n v="0"/>
    <n v="0"/>
    <n v="0"/>
    <n v="0"/>
    <n v="0"/>
    <n v="0"/>
    <n v="0"/>
    <n v="0"/>
    <x v="46"/>
  </r>
  <r>
    <n v="44"/>
    <n v="44"/>
    <n v="0"/>
    <n v="0"/>
    <n v="0"/>
    <n v="0"/>
    <n v="0"/>
    <n v="0"/>
    <n v="0"/>
    <n v="0"/>
    <n v="0"/>
    <n v="0"/>
    <x v="51"/>
  </r>
  <r>
    <n v="144"/>
    <n v="144"/>
    <n v="0"/>
    <n v="0"/>
    <n v="144"/>
    <n v="144"/>
    <n v="0"/>
    <n v="0"/>
    <n v="0"/>
    <n v="0"/>
    <n v="0"/>
    <n v="0"/>
    <x v="21"/>
  </r>
  <r>
    <n v="179"/>
    <n v="179"/>
    <n v="0"/>
    <n v="0"/>
    <n v="0"/>
    <n v="0"/>
    <n v="0"/>
    <n v="0"/>
    <n v="0"/>
    <n v="0"/>
    <n v="0"/>
    <n v="0"/>
    <x v="15"/>
  </r>
  <r>
    <n v="56"/>
    <n v="0"/>
    <n v="56"/>
    <n v="0"/>
    <n v="56"/>
    <n v="0"/>
    <n v="56"/>
    <n v="0"/>
    <n v="0"/>
    <n v="0"/>
    <n v="0"/>
    <n v="0"/>
    <x v="31"/>
  </r>
  <r>
    <n v="2677"/>
    <n v="2677"/>
    <n v="0"/>
    <n v="0"/>
    <n v="2677"/>
    <n v="2677"/>
    <n v="0"/>
    <n v="0"/>
    <n v="0"/>
    <n v="0"/>
    <n v="0"/>
    <n v="0"/>
    <x v="50"/>
  </r>
  <r>
    <n v="939"/>
    <n v="939"/>
    <n v="0"/>
    <n v="0"/>
    <n v="939"/>
    <n v="939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5"/>
  </r>
  <r>
    <n v="2113"/>
    <n v="2113"/>
    <n v="0"/>
    <n v="0"/>
    <n v="0"/>
    <n v="0"/>
    <n v="0"/>
    <n v="0"/>
    <n v="0"/>
    <n v="0"/>
    <n v="0"/>
    <n v="0"/>
    <x v="11"/>
  </r>
  <r>
    <n v="494"/>
    <n v="0"/>
    <n v="494"/>
    <n v="0"/>
    <n v="0"/>
    <n v="0"/>
    <n v="0"/>
    <n v="0"/>
    <n v="0"/>
    <n v="0"/>
    <n v="0"/>
    <n v="0"/>
    <x v="17"/>
  </r>
  <r>
    <n v="133"/>
    <n v="133"/>
    <n v="0"/>
    <n v="0"/>
    <n v="133"/>
    <n v="133"/>
    <n v="0"/>
    <n v="0"/>
    <n v="0"/>
    <n v="0"/>
    <n v="0"/>
    <n v="0"/>
    <x v="38"/>
  </r>
  <r>
    <n v="3533"/>
    <n v="0"/>
    <n v="3533"/>
    <n v="0"/>
    <n v="0"/>
    <n v="0"/>
    <n v="0"/>
    <n v="0"/>
    <n v="0"/>
    <n v="0"/>
    <n v="0"/>
    <n v="0"/>
    <x v="26"/>
  </r>
  <r>
    <n v="22"/>
    <n v="22"/>
    <n v="0"/>
    <n v="0"/>
    <n v="0"/>
    <n v="0"/>
    <n v="0"/>
    <n v="0"/>
    <n v="0"/>
    <n v="0"/>
    <n v="0"/>
    <n v="0"/>
    <x v="29"/>
  </r>
  <r>
    <n v="995"/>
    <n v="99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3"/>
  </r>
  <r>
    <n v="5037"/>
    <n v="5037"/>
    <n v="0"/>
    <n v="0"/>
    <n v="0"/>
    <n v="0"/>
    <n v="0"/>
    <n v="0"/>
    <n v="0"/>
    <n v="0"/>
    <n v="0"/>
    <n v="0"/>
    <x v="28"/>
  </r>
  <r>
    <n v="1304"/>
    <n v="1304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48"/>
  </r>
  <r>
    <n v="537"/>
    <n v="537"/>
    <n v="0"/>
    <n v="0"/>
    <n v="0"/>
    <n v="0"/>
    <n v="0"/>
    <n v="0"/>
    <n v="0"/>
    <n v="0"/>
    <n v="0"/>
    <n v="0"/>
    <x v="33"/>
  </r>
  <r>
    <n v="27"/>
    <n v="27"/>
    <n v="0"/>
    <n v="0"/>
    <n v="27"/>
    <n v="27"/>
    <n v="0"/>
    <n v="0"/>
    <n v="0"/>
    <n v="0"/>
    <n v="0"/>
    <n v="0"/>
    <x v="45"/>
  </r>
  <r>
    <n v="3461"/>
    <n v="0"/>
    <n v="3461"/>
    <n v="0"/>
    <n v="3461"/>
    <n v="0"/>
    <n v="3461"/>
    <n v="0"/>
    <n v="0"/>
    <n v="0"/>
    <n v="0"/>
    <n v="0"/>
    <x v="12"/>
  </r>
  <r>
    <n v="1149"/>
    <n v="0"/>
    <n v="1149"/>
    <n v="0"/>
    <n v="0"/>
    <n v="0"/>
    <n v="0"/>
    <n v="0"/>
    <n v="1149"/>
    <n v="0"/>
    <n v="1149"/>
    <n v="0"/>
    <x v="53"/>
  </r>
  <r>
    <n v="41"/>
    <n v="41"/>
    <n v="0"/>
    <n v="0"/>
    <n v="0"/>
    <n v="0"/>
    <n v="0"/>
    <n v="0"/>
    <n v="0"/>
    <n v="0"/>
    <n v="0"/>
    <n v="0"/>
    <x v="38"/>
  </r>
  <r>
    <n v="244"/>
    <n v="244"/>
    <n v="0"/>
    <n v="0"/>
    <n v="0"/>
    <n v="0"/>
    <n v="0"/>
    <n v="0"/>
    <n v="0"/>
    <n v="0"/>
    <n v="0"/>
    <n v="0"/>
    <x v="10"/>
  </r>
  <r>
    <n v="1702"/>
    <n v="0"/>
    <n v="1702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68"/>
  </r>
  <r>
    <n v="6"/>
    <n v="6"/>
    <n v="0"/>
    <n v="0"/>
    <n v="0"/>
    <n v="0"/>
    <n v="0"/>
    <n v="0"/>
    <n v="0"/>
    <n v="0"/>
    <n v="0"/>
    <n v="0"/>
    <x v="27"/>
  </r>
  <r>
    <n v="27085"/>
    <n v="0"/>
    <n v="0"/>
    <n v="27085"/>
    <n v="0"/>
    <n v="0"/>
    <n v="0"/>
    <n v="0"/>
    <n v="0"/>
    <n v="0"/>
    <n v="0"/>
    <n v="0"/>
    <x v="74"/>
  </r>
  <r>
    <n v="160"/>
    <n v="160"/>
    <n v="0"/>
    <n v="0"/>
    <n v="0"/>
    <n v="0"/>
    <n v="0"/>
    <n v="0"/>
    <n v="160"/>
    <n v="160"/>
    <n v="0"/>
    <n v="0"/>
    <x v="60"/>
  </r>
  <r>
    <n v="8"/>
    <n v="8"/>
    <n v="0"/>
    <n v="0"/>
    <n v="0"/>
    <n v="0"/>
    <n v="0"/>
    <n v="0"/>
    <n v="0"/>
    <n v="0"/>
    <n v="0"/>
    <n v="0"/>
    <x v="67"/>
  </r>
  <r>
    <n v="2554"/>
    <n v="2554"/>
    <n v="0"/>
    <n v="0"/>
    <n v="0"/>
    <n v="0"/>
    <n v="0"/>
    <n v="0"/>
    <n v="0"/>
    <n v="0"/>
    <n v="0"/>
    <n v="0"/>
    <x v="10"/>
  </r>
  <r>
    <n v="2094"/>
    <n v="0"/>
    <n v="2094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23"/>
  </r>
  <r>
    <n v="245"/>
    <n v="245"/>
    <n v="0"/>
    <n v="0"/>
    <n v="0"/>
    <n v="0"/>
    <n v="0"/>
    <n v="0"/>
    <n v="0"/>
    <n v="0"/>
    <n v="0"/>
    <n v="0"/>
    <x v="43"/>
  </r>
  <r>
    <n v="329"/>
    <n v="329"/>
    <n v="0"/>
    <n v="0"/>
    <n v="0"/>
    <n v="0"/>
    <n v="0"/>
    <n v="0"/>
    <n v="0"/>
    <n v="0"/>
    <n v="0"/>
    <n v="0"/>
    <x v="44"/>
  </r>
  <r>
    <n v="72"/>
    <n v="72"/>
    <n v="0"/>
    <n v="0"/>
    <n v="0"/>
    <n v="0"/>
    <n v="0"/>
    <n v="0"/>
    <n v="0"/>
    <n v="0"/>
    <n v="0"/>
    <n v="0"/>
    <x v="37"/>
  </r>
  <r>
    <n v="692"/>
    <n v="692"/>
    <n v="0"/>
    <n v="0"/>
    <n v="0"/>
    <n v="0"/>
    <n v="0"/>
    <n v="0"/>
    <n v="0"/>
    <n v="0"/>
    <n v="0"/>
    <n v="0"/>
    <x v="7"/>
  </r>
  <r>
    <n v="135"/>
    <n v="135"/>
    <n v="0"/>
    <n v="0"/>
    <n v="0"/>
    <n v="0"/>
    <n v="0"/>
    <n v="0"/>
    <n v="0"/>
    <n v="0"/>
    <n v="0"/>
    <n v="0"/>
    <x v="58"/>
  </r>
  <r>
    <n v="45448"/>
    <n v="45448"/>
    <n v="0"/>
    <n v="0"/>
    <n v="0"/>
    <n v="0"/>
    <n v="0"/>
    <n v="0"/>
    <n v="0"/>
    <n v="0"/>
    <n v="0"/>
    <n v="0"/>
    <x v="62"/>
  </r>
  <r>
    <n v="49"/>
    <n v="49"/>
    <n v="0"/>
    <n v="0"/>
    <n v="0"/>
    <n v="0"/>
    <n v="0"/>
    <n v="0"/>
    <n v="0"/>
    <n v="0"/>
    <n v="0"/>
    <n v="0"/>
    <x v="47"/>
  </r>
  <r>
    <n v="159"/>
    <n v="159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64"/>
  </r>
  <r>
    <n v="926"/>
    <n v="926"/>
    <n v="0"/>
    <n v="0"/>
    <n v="0"/>
    <n v="0"/>
    <n v="0"/>
    <n v="0"/>
    <n v="926"/>
    <n v="926"/>
    <n v="0"/>
    <n v="0"/>
    <x v="43"/>
  </r>
  <r>
    <n v="6159"/>
    <n v="0"/>
    <n v="6159"/>
    <n v="0"/>
    <n v="0"/>
    <n v="0"/>
    <n v="0"/>
    <n v="0"/>
    <n v="6159"/>
    <n v="0"/>
    <n v="6159"/>
    <n v="0"/>
    <x v="11"/>
  </r>
  <r>
    <n v="853"/>
    <n v="853"/>
    <n v="0"/>
    <n v="0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35"/>
    <n v="35"/>
    <n v="0"/>
    <n v="0"/>
    <x v="35"/>
  </r>
  <r>
    <n v="458"/>
    <n v="458"/>
    <n v="0"/>
    <n v="0"/>
    <n v="0"/>
    <n v="0"/>
    <n v="0"/>
    <n v="0"/>
    <n v="0"/>
    <n v="0"/>
    <n v="0"/>
    <n v="0"/>
    <x v="16"/>
  </r>
  <r>
    <n v="268"/>
    <n v="0"/>
    <n v="268"/>
    <n v="0"/>
    <n v="0"/>
    <n v="0"/>
    <n v="0"/>
    <n v="0"/>
    <n v="0"/>
    <n v="0"/>
    <n v="0"/>
    <n v="0"/>
    <x v="65"/>
  </r>
  <r>
    <n v="1784"/>
    <n v="1784"/>
    <n v="0"/>
    <n v="0"/>
    <n v="0"/>
    <n v="0"/>
    <n v="0"/>
    <n v="0"/>
    <n v="0"/>
    <n v="0"/>
    <n v="0"/>
    <n v="0"/>
    <x v="27"/>
  </r>
  <r>
    <n v="93"/>
    <n v="9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56"/>
  </r>
  <r>
    <n v="4391"/>
    <n v="4391"/>
    <n v="0"/>
    <n v="0"/>
    <n v="0"/>
    <n v="0"/>
    <n v="0"/>
    <n v="0"/>
    <n v="0"/>
    <n v="0"/>
    <n v="0"/>
    <n v="0"/>
    <x v="21"/>
  </r>
  <r>
    <n v="443"/>
    <n v="0"/>
    <n v="443"/>
    <n v="0"/>
    <n v="443"/>
    <n v="0"/>
    <n v="443"/>
    <n v="0"/>
    <n v="0"/>
    <n v="0"/>
    <n v="0"/>
    <n v="0"/>
    <x v="1"/>
  </r>
  <r>
    <n v="8"/>
    <n v="8"/>
    <n v="0"/>
    <n v="0"/>
    <n v="8"/>
    <n v="8"/>
    <n v="0"/>
    <n v="0"/>
    <n v="0"/>
    <n v="0"/>
    <n v="0"/>
    <n v="0"/>
    <x v="53"/>
  </r>
  <r>
    <n v="98"/>
    <n v="98"/>
    <n v="0"/>
    <n v="0"/>
    <n v="0"/>
    <n v="0"/>
    <n v="0"/>
    <n v="0"/>
    <n v="0"/>
    <n v="0"/>
    <n v="0"/>
    <n v="0"/>
    <x v="50"/>
  </r>
  <r>
    <n v="1893"/>
    <n v="189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7"/>
  </r>
  <r>
    <n v="152"/>
    <n v="152"/>
    <n v="0"/>
    <n v="0"/>
    <n v="0"/>
    <n v="0"/>
    <n v="0"/>
    <n v="0"/>
    <n v="0"/>
    <n v="0"/>
    <n v="0"/>
    <n v="0"/>
    <x v="46"/>
  </r>
  <r>
    <n v="2690"/>
    <n v="2690"/>
    <n v="0"/>
    <n v="0"/>
    <n v="2690"/>
    <n v="2690"/>
    <n v="0"/>
    <n v="0"/>
    <n v="0"/>
    <n v="0"/>
    <n v="0"/>
    <n v="0"/>
    <x v="21"/>
  </r>
  <r>
    <n v="137"/>
    <n v="137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5"/>
  </r>
  <r>
    <n v="77"/>
    <n v="77"/>
    <n v="0"/>
    <n v="0"/>
    <n v="0"/>
    <n v="0"/>
    <n v="0"/>
    <n v="0"/>
    <n v="0"/>
    <n v="0"/>
    <n v="0"/>
    <n v="0"/>
    <x v="39"/>
  </r>
  <r>
    <n v="155"/>
    <n v="155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4"/>
  </r>
  <r>
    <n v="857"/>
    <n v="857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4"/>
  </r>
  <r>
    <n v="195"/>
    <n v="195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57"/>
  </r>
  <r>
    <n v="403"/>
    <n v="403"/>
    <n v="0"/>
    <n v="0"/>
    <n v="0"/>
    <n v="0"/>
    <n v="0"/>
    <n v="0"/>
    <n v="0"/>
    <n v="0"/>
    <n v="0"/>
    <n v="0"/>
    <x v="9"/>
  </r>
  <r>
    <n v="334"/>
    <n v="334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61"/>
  </r>
  <r>
    <n v="256"/>
    <n v="256"/>
    <n v="0"/>
    <n v="0"/>
    <n v="0"/>
    <n v="0"/>
    <n v="0"/>
    <n v="0"/>
    <n v="0"/>
    <n v="0"/>
    <n v="0"/>
    <n v="0"/>
    <x v="51"/>
  </r>
  <r>
    <n v="1628"/>
    <n v="1628"/>
    <n v="0"/>
    <n v="0"/>
    <n v="0"/>
    <n v="0"/>
    <n v="0"/>
    <n v="0"/>
    <n v="0"/>
    <n v="0"/>
    <n v="0"/>
    <n v="0"/>
    <x v="51"/>
  </r>
  <r>
    <n v="133"/>
    <n v="133"/>
    <n v="0"/>
    <n v="0"/>
    <n v="0"/>
    <n v="0"/>
    <n v="0"/>
    <n v="0"/>
    <n v="0"/>
    <n v="0"/>
    <n v="0"/>
    <n v="0"/>
    <x v="53"/>
  </r>
  <r>
    <n v="3890"/>
    <n v="0"/>
    <n v="389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0"/>
  </r>
  <r>
    <n v="5470"/>
    <n v="5470"/>
    <n v="0"/>
    <n v="0"/>
    <n v="0"/>
    <n v="0"/>
    <n v="0"/>
    <n v="0"/>
    <n v="5470"/>
    <n v="5470"/>
    <n v="0"/>
    <n v="0"/>
    <x v="11"/>
  </r>
  <r>
    <n v="183"/>
    <n v="183"/>
    <n v="0"/>
    <n v="0"/>
    <n v="0"/>
    <n v="0"/>
    <n v="0"/>
    <n v="0"/>
    <n v="0"/>
    <n v="0"/>
    <n v="0"/>
    <n v="0"/>
    <x v="33"/>
  </r>
  <r>
    <n v="1148"/>
    <n v="1148"/>
    <n v="0"/>
    <n v="0"/>
    <n v="0"/>
    <n v="0"/>
    <n v="0"/>
    <n v="0"/>
    <n v="0"/>
    <n v="0"/>
    <n v="0"/>
    <n v="0"/>
    <x v="9"/>
  </r>
  <r>
    <n v="2890"/>
    <n v="2890"/>
    <n v="0"/>
    <n v="0"/>
    <n v="0"/>
    <n v="0"/>
    <n v="0"/>
    <n v="0"/>
    <n v="0"/>
    <n v="0"/>
    <n v="0"/>
    <n v="0"/>
    <x v="33"/>
  </r>
  <r>
    <n v="647"/>
    <n v="647"/>
    <n v="0"/>
    <n v="0"/>
    <n v="0"/>
    <n v="0"/>
    <n v="0"/>
    <n v="0"/>
    <n v="0"/>
    <n v="0"/>
    <n v="0"/>
    <n v="0"/>
    <x v="2"/>
  </r>
  <r>
    <n v="73"/>
    <n v="73"/>
    <n v="0"/>
    <n v="0"/>
    <n v="0"/>
    <n v="0"/>
    <n v="0"/>
    <n v="0"/>
    <n v="0"/>
    <n v="0"/>
    <n v="0"/>
    <n v="0"/>
    <x v="19"/>
  </r>
  <r>
    <n v="316"/>
    <n v="316"/>
    <n v="0"/>
    <n v="0"/>
    <n v="0"/>
    <n v="0"/>
    <n v="0"/>
    <n v="0"/>
    <n v="0"/>
    <n v="0"/>
    <n v="0"/>
    <n v="0"/>
    <x v="40"/>
  </r>
  <r>
    <n v="1589"/>
    <n v="0"/>
    <n v="1589"/>
    <n v="0"/>
    <n v="0"/>
    <n v="0"/>
    <n v="0"/>
    <n v="0"/>
    <n v="0"/>
    <n v="0"/>
    <n v="0"/>
    <n v="0"/>
    <x v="67"/>
  </r>
  <r>
    <n v="501"/>
    <n v="501"/>
    <n v="0"/>
    <n v="0"/>
    <n v="501"/>
    <n v="501"/>
    <n v="0"/>
    <n v="0"/>
    <n v="0"/>
    <n v="0"/>
    <n v="0"/>
    <n v="0"/>
    <x v="53"/>
  </r>
  <r>
    <n v="7338"/>
    <n v="7338"/>
    <n v="0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34"/>
  </r>
  <r>
    <n v="537"/>
    <n v="537"/>
    <n v="0"/>
    <n v="0"/>
    <n v="0"/>
    <n v="0"/>
    <n v="0"/>
    <n v="0"/>
    <n v="0"/>
    <n v="0"/>
    <n v="0"/>
    <n v="0"/>
    <x v="46"/>
  </r>
  <r>
    <n v="136"/>
    <n v="136"/>
    <n v="0"/>
    <n v="0"/>
    <n v="0"/>
    <n v="0"/>
    <n v="0"/>
    <n v="0"/>
    <n v="0"/>
    <n v="0"/>
    <n v="0"/>
    <n v="0"/>
    <x v="11"/>
  </r>
  <r>
    <n v="6"/>
    <n v="6"/>
    <n v="0"/>
    <n v="0"/>
    <n v="6"/>
    <n v="6"/>
    <n v="0"/>
    <n v="0"/>
    <n v="0"/>
    <n v="0"/>
    <n v="0"/>
    <n v="0"/>
    <x v="5"/>
  </r>
  <r>
    <n v="1585"/>
    <n v="1585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67"/>
  </r>
  <r>
    <n v="9260"/>
    <n v="0"/>
    <n v="9260"/>
    <n v="0"/>
    <n v="0"/>
    <n v="0"/>
    <n v="0"/>
    <n v="0"/>
    <n v="9260"/>
    <n v="0"/>
    <n v="9260"/>
    <n v="0"/>
    <x v="16"/>
  </r>
  <r>
    <n v="218"/>
    <n v="218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9"/>
    <n v="9"/>
    <n v="0"/>
    <n v="0"/>
    <x v="64"/>
  </r>
  <r>
    <n v="45"/>
    <n v="45"/>
    <n v="0"/>
    <n v="0"/>
    <n v="0"/>
    <n v="0"/>
    <n v="0"/>
    <n v="0"/>
    <n v="45"/>
    <n v="45"/>
    <n v="0"/>
    <n v="0"/>
    <x v="52"/>
  </r>
  <r>
    <n v="344"/>
    <n v="344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52"/>
  </r>
  <r>
    <n v="379"/>
    <n v="379"/>
    <n v="0"/>
    <n v="0"/>
    <n v="0"/>
    <n v="0"/>
    <n v="0"/>
    <n v="0"/>
    <n v="0"/>
    <n v="0"/>
    <n v="0"/>
    <n v="0"/>
    <x v="61"/>
  </r>
  <r>
    <n v="13380"/>
    <n v="13380"/>
    <n v="0"/>
    <n v="0"/>
    <n v="0"/>
    <n v="0"/>
    <n v="0"/>
    <n v="0"/>
    <n v="0"/>
    <n v="0"/>
    <n v="0"/>
    <n v="0"/>
    <x v="3"/>
  </r>
  <r>
    <n v="1"/>
    <n v="1"/>
    <n v="0"/>
    <n v="0"/>
    <n v="1"/>
    <n v="1"/>
    <n v="0"/>
    <n v="0"/>
    <n v="0"/>
    <n v="0"/>
    <n v="0"/>
    <n v="0"/>
    <x v="64"/>
  </r>
  <r>
    <n v="125"/>
    <n v="125"/>
    <n v="0"/>
    <n v="0"/>
    <n v="0"/>
    <n v="0"/>
    <n v="0"/>
    <n v="0"/>
    <n v="0"/>
    <n v="0"/>
    <n v="0"/>
    <n v="0"/>
    <x v="31"/>
  </r>
  <r>
    <n v="11276"/>
    <n v="11276"/>
    <n v="0"/>
    <n v="0"/>
    <n v="11276"/>
    <n v="11276"/>
    <n v="0"/>
    <n v="0"/>
    <n v="0"/>
    <n v="0"/>
    <n v="0"/>
    <n v="0"/>
    <x v="43"/>
  </r>
  <r>
    <n v="239"/>
    <n v="239"/>
    <n v="0"/>
    <n v="0"/>
    <n v="239"/>
    <n v="239"/>
    <n v="0"/>
    <n v="0"/>
    <n v="0"/>
    <n v="0"/>
    <n v="0"/>
    <n v="0"/>
    <x v="29"/>
  </r>
  <r>
    <n v="169"/>
    <n v="169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9"/>
  </r>
  <r>
    <n v="13764"/>
    <n v="13764"/>
    <n v="0"/>
    <n v="0"/>
    <n v="0"/>
    <n v="0"/>
    <n v="0"/>
    <n v="0"/>
    <n v="0"/>
    <n v="0"/>
    <n v="0"/>
    <n v="0"/>
    <x v="54"/>
  </r>
  <r>
    <n v="101"/>
    <n v="101"/>
    <n v="0"/>
    <n v="0"/>
    <n v="0"/>
    <n v="0"/>
    <n v="0"/>
    <n v="0"/>
    <n v="0"/>
    <n v="0"/>
    <n v="0"/>
    <n v="0"/>
    <x v="2"/>
  </r>
  <r>
    <n v="216"/>
    <n v="216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19"/>
  </r>
  <r>
    <n v="536"/>
    <n v="536"/>
    <n v="0"/>
    <n v="0"/>
    <n v="0"/>
    <n v="0"/>
    <n v="0"/>
    <n v="0"/>
    <n v="0"/>
    <n v="0"/>
    <n v="0"/>
    <n v="0"/>
    <x v="40"/>
  </r>
  <r>
    <n v="8524"/>
    <n v="8524"/>
    <n v="0"/>
    <n v="0"/>
    <n v="0"/>
    <n v="0"/>
    <n v="0"/>
    <n v="0"/>
    <n v="0"/>
    <n v="0"/>
    <n v="0"/>
    <n v="0"/>
    <x v="12"/>
  </r>
  <r>
    <n v="553"/>
    <n v="553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1"/>
  </r>
  <r>
    <n v="1276"/>
    <n v="1276"/>
    <n v="0"/>
    <n v="0"/>
    <n v="0"/>
    <n v="0"/>
    <n v="0"/>
    <n v="0"/>
    <n v="0"/>
    <n v="0"/>
    <n v="0"/>
    <n v="0"/>
    <x v="3"/>
  </r>
  <r>
    <n v="280"/>
    <n v="280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49"/>
  </r>
  <r>
    <n v="1604"/>
    <n v="1604"/>
    <n v="0"/>
    <n v="0"/>
    <n v="0"/>
    <n v="0"/>
    <n v="0"/>
    <n v="0"/>
    <n v="0"/>
    <n v="0"/>
    <n v="0"/>
    <n v="0"/>
    <x v="40"/>
  </r>
  <r>
    <n v="16901"/>
    <n v="16901"/>
    <n v="0"/>
    <n v="0"/>
    <n v="0"/>
    <n v="0"/>
    <n v="0"/>
    <n v="0"/>
    <n v="0"/>
    <n v="0"/>
    <n v="0"/>
    <n v="0"/>
    <x v="62"/>
  </r>
  <r>
    <n v="39"/>
    <n v="39"/>
    <n v="0"/>
    <n v="0"/>
    <n v="0"/>
    <n v="0"/>
    <n v="0"/>
    <n v="0"/>
    <n v="0"/>
    <n v="0"/>
    <n v="0"/>
    <n v="0"/>
    <x v="40"/>
  </r>
  <r>
    <n v="326"/>
    <n v="326"/>
    <n v="0"/>
    <n v="0"/>
    <n v="0"/>
    <n v="0"/>
    <n v="0"/>
    <n v="0"/>
    <n v="0"/>
    <n v="0"/>
    <n v="0"/>
    <n v="0"/>
    <x v="46"/>
  </r>
  <r>
    <n v="62"/>
    <n v="62"/>
    <n v="0"/>
    <n v="0"/>
    <n v="62"/>
    <n v="62"/>
    <n v="0"/>
    <n v="0"/>
    <n v="0"/>
    <n v="0"/>
    <n v="0"/>
    <n v="0"/>
    <x v="33"/>
  </r>
  <r>
    <n v="5802"/>
    <n v="5802"/>
    <n v="0"/>
    <n v="0"/>
    <n v="0"/>
    <n v="0"/>
    <n v="0"/>
    <n v="0"/>
    <n v="0"/>
    <n v="0"/>
    <n v="0"/>
    <n v="0"/>
    <x v="28"/>
  </r>
  <r>
    <n v="543"/>
    <n v="543"/>
    <n v="0"/>
    <n v="0"/>
    <n v="0"/>
    <n v="0"/>
    <n v="0"/>
    <n v="0"/>
    <n v="0"/>
    <n v="0"/>
    <n v="0"/>
    <n v="0"/>
    <x v="29"/>
  </r>
  <r>
    <n v="39"/>
    <n v="39"/>
    <n v="0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53"/>
  </r>
  <r>
    <n v="127"/>
    <n v="127"/>
    <n v="0"/>
    <n v="0"/>
    <n v="0"/>
    <n v="0"/>
    <n v="0"/>
    <n v="0"/>
    <n v="0"/>
    <n v="0"/>
    <n v="0"/>
    <n v="0"/>
    <x v="27"/>
  </r>
  <r>
    <n v="1885"/>
    <n v="1885"/>
    <n v="0"/>
    <n v="0"/>
    <n v="0"/>
    <n v="0"/>
    <n v="0"/>
    <n v="0"/>
    <n v="0"/>
    <n v="0"/>
    <n v="0"/>
    <n v="0"/>
    <x v="33"/>
  </r>
  <r>
    <n v="931"/>
    <n v="931"/>
    <n v="0"/>
    <n v="0"/>
    <n v="0"/>
    <n v="0"/>
    <n v="0"/>
    <n v="0"/>
    <n v="0"/>
    <n v="0"/>
    <n v="0"/>
    <n v="0"/>
    <x v="40"/>
  </r>
  <r>
    <n v="310"/>
    <n v="310"/>
    <n v="0"/>
    <n v="0"/>
    <n v="0"/>
    <n v="0"/>
    <n v="0"/>
    <n v="0"/>
    <n v="0"/>
    <n v="0"/>
    <n v="0"/>
    <n v="0"/>
    <x v="23"/>
  </r>
  <r>
    <n v="290"/>
    <n v="290"/>
    <n v="0"/>
    <n v="0"/>
    <n v="0"/>
    <n v="0"/>
    <n v="0"/>
    <n v="0"/>
    <n v="0"/>
    <n v="0"/>
    <n v="0"/>
    <n v="0"/>
    <x v="45"/>
  </r>
  <r>
    <n v="25"/>
    <n v="25"/>
    <n v="0"/>
    <n v="0"/>
    <n v="0"/>
    <n v="0"/>
    <n v="0"/>
    <n v="0"/>
    <n v="0"/>
    <n v="0"/>
    <n v="0"/>
    <n v="0"/>
    <x v="49"/>
  </r>
  <r>
    <n v="172"/>
    <n v="0"/>
    <n v="172"/>
    <n v="0"/>
    <n v="0"/>
    <n v="0"/>
    <n v="0"/>
    <n v="0"/>
    <n v="0"/>
    <n v="0"/>
    <n v="0"/>
    <n v="0"/>
    <x v="63"/>
  </r>
  <r>
    <n v="731"/>
    <n v="0"/>
    <n v="731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42"/>
  </r>
  <r>
    <n v="14102"/>
    <n v="14102"/>
    <n v="0"/>
    <n v="0"/>
    <n v="0"/>
    <n v="0"/>
    <n v="0"/>
    <n v="0"/>
    <n v="0"/>
    <n v="0"/>
    <n v="0"/>
    <n v="0"/>
    <x v="4"/>
  </r>
  <r>
    <n v="353"/>
    <n v="0"/>
    <n v="353"/>
    <n v="0"/>
    <n v="0"/>
    <n v="0"/>
    <n v="0"/>
    <n v="0"/>
    <n v="0"/>
    <n v="0"/>
    <n v="0"/>
    <n v="0"/>
    <x v="70"/>
  </r>
  <r>
    <n v="381"/>
    <n v="381"/>
    <n v="0"/>
    <n v="0"/>
    <n v="0"/>
    <n v="0"/>
    <n v="0"/>
    <n v="0"/>
    <n v="0"/>
    <n v="0"/>
    <n v="0"/>
    <n v="0"/>
    <x v="39"/>
  </r>
  <r>
    <n v="15"/>
    <n v="15"/>
    <n v="0"/>
    <n v="0"/>
    <n v="0"/>
    <n v="0"/>
    <n v="0"/>
    <n v="0"/>
    <n v="15"/>
    <n v="15"/>
    <n v="0"/>
    <n v="0"/>
    <x v="51"/>
  </r>
  <r>
    <n v="82"/>
    <n v="82"/>
    <n v="0"/>
    <n v="0"/>
    <n v="0"/>
    <n v="0"/>
    <n v="0"/>
    <n v="0"/>
    <n v="82"/>
    <n v="82"/>
    <n v="0"/>
    <n v="0"/>
    <x v="25"/>
  </r>
  <r>
    <n v="686"/>
    <n v="0"/>
    <n v="686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1"/>
  </r>
  <r>
    <n v="3851"/>
    <n v="0"/>
    <n v="3851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8"/>
  </r>
  <r>
    <n v="11627"/>
    <n v="0"/>
    <n v="11627"/>
    <n v="0"/>
    <n v="0"/>
    <n v="0"/>
    <n v="0"/>
    <n v="0"/>
    <n v="0"/>
    <n v="0"/>
    <n v="0"/>
    <n v="0"/>
    <x v="3"/>
  </r>
  <r>
    <n v="7842"/>
    <n v="7842"/>
    <n v="0"/>
    <n v="0"/>
    <n v="0"/>
    <n v="0"/>
    <n v="0"/>
    <n v="0"/>
    <n v="0"/>
    <n v="0"/>
    <n v="0"/>
    <n v="0"/>
    <x v="9"/>
  </r>
  <r>
    <n v="58"/>
    <n v="58"/>
    <n v="0"/>
    <n v="0"/>
    <n v="0"/>
    <n v="0"/>
    <n v="0"/>
    <n v="0"/>
    <n v="0"/>
    <n v="0"/>
    <n v="0"/>
    <n v="0"/>
    <x v="33"/>
  </r>
  <r>
    <n v="620"/>
    <n v="620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52"/>
  </r>
  <r>
    <n v="112"/>
    <n v="112"/>
    <n v="0"/>
    <n v="0"/>
    <n v="0"/>
    <n v="0"/>
    <n v="0"/>
    <n v="0"/>
    <n v="0"/>
    <n v="0"/>
    <n v="0"/>
    <n v="0"/>
    <x v="55"/>
  </r>
  <r>
    <n v="198"/>
    <n v="198"/>
    <n v="0"/>
    <n v="0"/>
    <n v="198"/>
    <n v="198"/>
    <n v="0"/>
    <n v="0"/>
    <n v="0"/>
    <n v="0"/>
    <n v="0"/>
    <n v="0"/>
    <x v="19"/>
  </r>
  <r>
    <n v="7839"/>
    <n v="7839"/>
    <n v="0"/>
    <n v="0"/>
    <n v="7839"/>
    <n v="7839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4624"/>
    <n v="0"/>
    <n v="4624"/>
    <n v="0"/>
    <n v="0"/>
    <n v="0"/>
    <n v="0"/>
    <n v="0"/>
    <n v="0"/>
    <n v="0"/>
    <n v="0"/>
    <n v="0"/>
    <x v="29"/>
  </r>
  <r>
    <n v="1485"/>
    <n v="0"/>
    <n v="1485"/>
    <n v="0"/>
    <n v="0"/>
    <n v="0"/>
    <n v="0"/>
    <n v="0"/>
    <n v="0"/>
    <n v="0"/>
    <n v="0"/>
    <n v="0"/>
    <x v="30"/>
  </r>
  <r>
    <n v="20204"/>
    <n v="0"/>
    <n v="20204"/>
    <n v="0"/>
    <n v="0"/>
    <n v="0"/>
    <n v="0"/>
    <n v="0"/>
    <n v="0"/>
    <n v="0"/>
    <n v="0"/>
    <n v="0"/>
    <x v="23"/>
  </r>
  <r>
    <n v="36130"/>
    <n v="36130"/>
    <n v="0"/>
    <n v="0"/>
    <n v="0"/>
    <n v="0"/>
    <n v="0"/>
    <n v="0"/>
    <n v="0"/>
    <n v="0"/>
    <n v="0"/>
    <n v="0"/>
    <x v="62"/>
  </r>
  <r>
    <n v="189"/>
    <n v="189"/>
    <n v="0"/>
    <n v="0"/>
    <n v="0"/>
    <n v="0"/>
    <n v="0"/>
    <n v="0"/>
    <n v="0"/>
    <n v="0"/>
    <n v="0"/>
    <n v="0"/>
    <x v="52"/>
  </r>
  <r>
    <n v="215"/>
    <n v="215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9"/>
  </r>
  <r>
    <n v="56"/>
    <n v="56"/>
    <n v="0"/>
    <n v="0"/>
    <n v="0"/>
    <n v="0"/>
    <n v="0"/>
    <n v="0"/>
    <n v="0"/>
    <n v="0"/>
    <n v="0"/>
    <n v="0"/>
    <x v="11"/>
  </r>
  <r>
    <n v="5408"/>
    <n v="0"/>
    <n v="5408"/>
    <n v="0"/>
    <n v="0"/>
    <n v="0"/>
    <n v="0"/>
    <n v="0"/>
    <n v="0"/>
    <n v="0"/>
    <n v="0"/>
    <n v="0"/>
    <x v="9"/>
  </r>
  <r>
    <n v="23227"/>
    <n v="23227"/>
    <n v="0"/>
    <n v="0"/>
    <n v="0"/>
    <n v="0"/>
    <n v="0"/>
    <n v="0"/>
    <n v="0"/>
    <n v="0"/>
    <n v="0"/>
    <n v="0"/>
    <x v="16"/>
  </r>
  <r>
    <n v="12446"/>
    <n v="0"/>
    <n v="12446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342"/>
    <n v="342"/>
    <n v="0"/>
    <n v="0"/>
    <n v="0"/>
    <n v="0"/>
    <n v="0"/>
    <n v="0"/>
    <n v="0"/>
    <n v="0"/>
    <n v="0"/>
    <n v="0"/>
    <x v="13"/>
  </r>
  <r>
    <n v="1045"/>
    <n v="1045"/>
    <n v="0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7"/>
  </r>
  <r>
    <n v="315"/>
    <n v="315"/>
    <n v="0"/>
    <n v="0"/>
    <n v="0"/>
    <n v="0"/>
    <n v="0"/>
    <n v="0"/>
    <n v="0"/>
    <n v="0"/>
    <n v="0"/>
    <n v="0"/>
    <x v="33"/>
  </r>
  <r>
    <n v="2962"/>
    <n v="0"/>
    <n v="0"/>
    <n v="2962"/>
    <n v="0"/>
    <n v="0"/>
    <n v="0"/>
    <n v="0"/>
    <n v="0"/>
    <n v="0"/>
    <n v="0"/>
    <n v="0"/>
    <x v="69"/>
  </r>
  <r>
    <n v="348"/>
    <n v="348"/>
    <n v="0"/>
    <n v="0"/>
    <n v="0"/>
    <n v="0"/>
    <n v="0"/>
    <n v="0"/>
    <n v="0"/>
    <n v="0"/>
    <n v="0"/>
    <n v="0"/>
    <x v="45"/>
  </r>
  <r>
    <n v="896"/>
    <n v="896"/>
    <n v="0"/>
    <n v="0"/>
    <n v="0"/>
    <n v="0"/>
    <n v="0"/>
    <n v="0"/>
    <n v="0"/>
    <n v="0"/>
    <n v="0"/>
    <n v="0"/>
    <x v="23"/>
  </r>
  <r>
    <n v="8"/>
    <n v="8"/>
    <n v="0"/>
    <n v="0"/>
    <n v="8"/>
    <n v="8"/>
    <n v="0"/>
    <n v="0"/>
    <n v="0"/>
    <n v="0"/>
    <n v="0"/>
    <n v="0"/>
    <x v="22"/>
  </r>
  <r>
    <n v="180"/>
    <n v="180"/>
    <n v="0"/>
    <n v="0"/>
    <n v="180"/>
    <n v="180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19"/>
  </r>
  <r>
    <n v="1182"/>
    <n v="1182"/>
    <n v="0"/>
    <n v="0"/>
    <n v="0"/>
    <n v="0"/>
    <n v="0"/>
    <n v="0"/>
    <n v="1182"/>
    <n v="1182"/>
    <n v="0"/>
    <n v="0"/>
    <x v="34"/>
  </r>
  <r>
    <n v="33035"/>
    <n v="33035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0"/>
  </r>
  <r>
    <n v="684"/>
    <n v="684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16"/>
  </r>
  <r>
    <n v="62"/>
    <n v="6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64"/>
  </r>
  <r>
    <n v="365"/>
    <n v="365"/>
    <n v="0"/>
    <n v="0"/>
    <n v="0"/>
    <n v="0"/>
    <n v="0"/>
    <n v="0"/>
    <n v="0"/>
    <n v="0"/>
    <n v="0"/>
    <n v="0"/>
    <x v="52"/>
  </r>
  <r>
    <n v="1943"/>
    <n v="1943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"/>
  </r>
  <r>
    <n v="310"/>
    <n v="310"/>
    <n v="0"/>
    <n v="0"/>
    <n v="0"/>
    <n v="0"/>
    <n v="0"/>
    <n v="0"/>
    <n v="0"/>
    <n v="0"/>
    <n v="0"/>
    <n v="0"/>
    <x v="51"/>
  </r>
  <r>
    <n v="86"/>
    <n v="86"/>
    <n v="0"/>
    <n v="0"/>
    <n v="0"/>
    <n v="0"/>
    <n v="0"/>
    <n v="0"/>
    <n v="0"/>
    <n v="0"/>
    <n v="0"/>
    <n v="0"/>
    <x v="29"/>
  </r>
  <r>
    <n v="320"/>
    <n v="320"/>
    <n v="0"/>
    <n v="0"/>
    <n v="0"/>
    <n v="0"/>
    <n v="0"/>
    <n v="0"/>
    <n v="0"/>
    <n v="0"/>
    <n v="0"/>
    <n v="0"/>
    <x v="43"/>
  </r>
  <r>
    <n v="3183"/>
    <n v="3183"/>
    <n v="0"/>
    <n v="0"/>
    <n v="3183"/>
    <n v="3183"/>
    <n v="0"/>
    <n v="0"/>
    <n v="0"/>
    <n v="0"/>
    <n v="0"/>
    <n v="0"/>
    <x v="30"/>
  </r>
  <r>
    <n v="9627"/>
    <n v="0"/>
    <n v="9627"/>
    <n v="0"/>
    <n v="0"/>
    <n v="0"/>
    <n v="0"/>
    <n v="0"/>
    <n v="9627"/>
    <n v="0"/>
    <n v="9627"/>
    <n v="0"/>
    <x v="48"/>
  </r>
  <r>
    <n v="372"/>
    <n v="372"/>
    <n v="0"/>
    <n v="0"/>
    <n v="0"/>
    <n v="0"/>
    <n v="0"/>
    <n v="0"/>
    <n v="372"/>
    <n v="372"/>
    <n v="0"/>
    <n v="0"/>
    <x v="27"/>
  </r>
  <r>
    <n v="3151"/>
    <n v="3151"/>
    <n v="0"/>
    <n v="0"/>
    <n v="0"/>
    <n v="0"/>
    <n v="0"/>
    <n v="0"/>
    <n v="0"/>
    <n v="0"/>
    <n v="0"/>
    <n v="0"/>
    <x v="61"/>
  </r>
  <r>
    <n v="2849"/>
    <n v="2849"/>
    <n v="0"/>
    <n v="0"/>
    <n v="0"/>
    <n v="0"/>
    <n v="0"/>
    <n v="0"/>
    <n v="2849"/>
    <n v="2849"/>
    <n v="0"/>
    <n v="0"/>
    <x v="53"/>
  </r>
  <r>
    <n v="34"/>
    <n v="34"/>
    <n v="0"/>
    <n v="0"/>
    <n v="0"/>
    <n v="0"/>
    <n v="0"/>
    <n v="0"/>
    <n v="34"/>
    <n v="34"/>
    <n v="0"/>
    <n v="0"/>
    <x v="53"/>
  </r>
  <r>
    <n v="964"/>
    <n v="964"/>
    <n v="0"/>
    <n v="0"/>
    <n v="0"/>
    <n v="0"/>
    <n v="0"/>
    <n v="0"/>
    <n v="0"/>
    <n v="0"/>
    <n v="0"/>
    <n v="0"/>
    <x v="38"/>
  </r>
  <r>
    <n v="172"/>
    <n v="172"/>
    <n v="0"/>
    <n v="0"/>
    <n v="0"/>
    <n v="0"/>
    <n v="0"/>
    <n v="0"/>
    <n v="0"/>
    <n v="0"/>
    <n v="0"/>
    <n v="0"/>
    <x v="55"/>
  </r>
  <r>
    <n v="511"/>
    <n v="511"/>
    <n v="0"/>
    <n v="0"/>
    <n v="0"/>
    <n v="0"/>
    <n v="0"/>
    <n v="0"/>
    <n v="0"/>
    <n v="0"/>
    <n v="0"/>
    <n v="0"/>
    <x v="37"/>
  </r>
  <r>
    <n v="815"/>
    <n v="0"/>
    <n v="815"/>
    <n v="0"/>
    <n v="0"/>
    <n v="0"/>
    <n v="0"/>
    <n v="0"/>
    <n v="0"/>
    <n v="0"/>
    <n v="0"/>
    <n v="0"/>
    <x v="33"/>
  </r>
  <r>
    <n v="4223"/>
    <n v="4223"/>
    <n v="0"/>
    <n v="0"/>
    <n v="0"/>
    <n v="0"/>
    <n v="0"/>
    <n v="0"/>
    <n v="0"/>
    <n v="0"/>
    <n v="0"/>
    <n v="0"/>
    <x v="14"/>
  </r>
  <r>
    <n v="114"/>
    <n v="114"/>
    <n v="0"/>
    <n v="0"/>
    <n v="0"/>
    <n v="0"/>
    <n v="0"/>
    <n v="0"/>
    <n v="0"/>
    <n v="0"/>
    <n v="0"/>
    <n v="0"/>
    <x v="60"/>
  </r>
  <r>
    <n v="1578"/>
    <n v="1578"/>
    <n v="0"/>
    <n v="0"/>
    <n v="1578"/>
    <n v="1578"/>
    <n v="0"/>
    <n v="0"/>
    <n v="0"/>
    <n v="0"/>
    <n v="0"/>
    <n v="0"/>
    <x v="46"/>
  </r>
  <r>
    <n v="4390"/>
    <n v="0"/>
    <n v="0"/>
    <n v="4390"/>
    <n v="4390"/>
    <n v="0"/>
    <n v="0"/>
    <n v="4390"/>
    <n v="0"/>
    <n v="0"/>
    <n v="0"/>
    <n v="0"/>
    <x v="69"/>
  </r>
  <r>
    <n v="561"/>
    <n v="561"/>
    <n v="0"/>
    <n v="0"/>
    <n v="0"/>
    <n v="0"/>
    <n v="0"/>
    <n v="0"/>
    <n v="0"/>
    <n v="0"/>
    <n v="0"/>
    <n v="0"/>
    <x v="33"/>
  </r>
  <r>
    <n v="10950"/>
    <n v="10950"/>
    <n v="0"/>
    <n v="0"/>
    <n v="0"/>
    <n v="0"/>
    <n v="0"/>
    <n v="0"/>
    <n v="0"/>
    <n v="0"/>
    <n v="0"/>
    <n v="0"/>
    <x v="3"/>
  </r>
  <r>
    <n v="964"/>
    <n v="0"/>
    <n v="964"/>
    <n v="0"/>
    <n v="0"/>
    <n v="0"/>
    <n v="0"/>
    <n v="0"/>
    <n v="0"/>
    <n v="0"/>
    <n v="0"/>
    <n v="0"/>
    <x v="5"/>
  </r>
  <r>
    <n v="559"/>
    <n v="559"/>
    <n v="0"/>
    <n v="0"/>
    <n v="0"/>
    <n v="0"/>
    <n v="0"/>
    <n v="0"/>
    <n v="0"/>
    <n v="0"/>
    <n v="0"/>
    <n v="0"/>
    <x v="11"/>
  </r>
  <r>
    <n v="215"/>
    <n v="0"/>
    <n v="215"/>
    <n v="0"/>
    <n v="0"/>
    <n v="0"/>
    <n v="0"/>
    <n v="0"/>
    <n v="0"/>
    <n v="0"/>
    <n v="0"/>
    <n v="0"/>
    <x v="64"/>
  </r>
  <r>
    <n v="7067"/>
    <n v="706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60"/>
  </r>
  <r>
    <n v="1731"/>
    <n v="0"/>
    <n v="1731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1"/>
  </r>
  <r>
    <n v="469"/>
    <n v="0"/>
    <n v="469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34"/>
  </r>
  <r>
    <n v="15977"/>
    <n v="15977"/>
    <n v="0"/>
    <n v="0"/>
    <n v="0"/>
    <n v="0"/>
    <n v="0"/>
    <n v="0"/>
    <n v="0"/>
    <n v="0"/>
    <n v="0"/>
    <n v="0"/>
    <x v="46"/>
  </r>
  <r>
    <n v="5353"/>
    <n v="5353"/>
    <n v="0"/>
    <n v="0"/>
    <n v="5353"/>
    <n v="5353"/>
    <n v="0"/>
    <n v="0"/>
    <n v="0"/>
    <n v="0"/>
    <n v="0"/>
    <n v="0"/>
    <x v="32"/>
  </r>
  <r>
    <n v="14265"/>
    <n v="14265"/>
    <n v="0"/>
    <n v="0"/>
    <n v="0"/>
    <n v="0"/>
    <n v="0"/>
    <n v="0"/>
    <n v="0"/>
    <n v="0"/>
    <n v="0"/>
    <n v="0"/>
    <x v="42"/>
  </r>
  <r>
    <n v="133"/>
    <n v="133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1"/>
  </r>
  <r>
    <n v="1067"/>
    <n v="0"/>
    <n v="1067"/>
    <n v="0"/>
    <n v="0"/>
    <n v="0"/>
    <n v="0"/>
    <n v="0"/>
    <n v="0"/>
    <n v="0"/>
    <n v="0"/>
    <n v="0"/>
    <x v="20"/>
  </r>
  <r>
    <n v="2207"/>
    <n v="2207"/>
    <n v="0"/>
    <n v="0"/>
    <n v="0"/>
    <n v="0"/>
    <n v="0"/>
    <n v="0"/>
    <n v="0"/>
    <n v="0"/>
    <n v="0"/>
    <n v="0"/>
    <x v="7"/>
  </r>
  <r>
    <n v="222"/>
    <n v="222"/>
    <n v="0"/>
    <n v="0"/>
    <n v="0"/>
    <n v="0"/>
    <n v="0"/>
    <n v="0"/>
    <n v="0"/>
    <n v="0"/>
    <n v="0"/>
    <n v="0"/>
    <x v="47"/>
  </r>
  <r>
    <n v="136"/>
    <n v="0"/>
    <n v="136"/>
    <n v="0"/>
    <n v="0"/>
    <n v="0"/>
    <n v="0"/>
    <n v="0"/>
    <n v="0"/>
    <n v="0"/>
    <n v="0"/>
    <n v="0"/>
    <x v="65"/>
  </r>
  <r>
    <n v="6"/>
    <n v="6"/>
    <n v="0"/>
    <n v="0"/>
    <n v="6"/>
    <n v="6"/>
    <n v="0"/>
    <n v="0"/>
    <n v="0"/>
    <n v="0"/>
    <n v="0"/>
    <n v="0"/>
    <x v="40"/>
  </r>
  <r>
    <n v="435"/>
    <n v="435"/>
    <n v="0"/>
    <n v="0"/>
    <n v="0"/>
    <n v="0"/>
    <n v="0"/>
    <n v="0"/>
    <n v="435"/>
    <n v="435"/>
    <n v="0"/>
    <n v="0"/>
    <x v="61"/>
  </r>
  <r>
    <n v="19"/>
    <n v="19"/>
    <n v="0"/>
    <n v="0"/>
    <n v="0"/>
    <n v="0"/>
    <n v="0"/>
    <n v="0"/>
    <n v="0"/>
    <n v="0"/>
    <n v="0"/>
    <n v="0"/>
    <x v="39"/>
  </r>
  <r>
    <n v="7731"/>
    <n v="0"/>
    <n v="7731"/>
    <n v="0"/>
    <n v="0"/>
    <n v="0"/>
    <n v="0"/>
    <n v="0"/>
    <n v="0"/>
    <n v="0"/>
    <n v="0"/>
    <n v="0"/>
    <x v="32"/>
  </r>
  <r>
    <n v="1004"/>
    <n v="1004"/>
    <n v="0"/>
    <n v="0"/>
    <n v="0"/>
    <n v="0"/>
    <n v="0"/>
    <n v="0"/>
    <n v="0"/>
    <n v="0"/>
    <n v="0"/>
    <n v="0"/>
    <x v="22"/>
  </r>
  <r>
    <n v="120"/>
    <n v="120"/>
    <n v="0"/>
    <n v="0"/>
    <n v="0"/>
    <n v="0"/>
    <n v="0"/>
    <n v="0"/>
    <n v="0"/>
    <n v="0"/>
    <n v="0"/>
    <n v="0"/>
    <x v="37"/>
  </r>
  <r>
    <n v="3424"/>
    <n v="3424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18"/>
  </r>
  <r>
    <n v="560"/>
    <n v="560"/>
    <n v="0"/>
    <n v="0"/>
    <n v="0"/>
    <n v="0"/>
    <n v="0"/>
    <n v="0"/>
    <n v="0"/>
    <n v="0"/>
    <n v="0"/>
    <n v="0"/>
    <x v="61"/>
  </r>
  <r>
    <n v="310"/>
    <n v="310"/>
    <n v="0"/>
    <n v="0"/>
    <n v="0"/>
    <n v="0"/>
    <n v="0"/>
    <n v="0"/>
    <n v="0"/>
    <n v="0"/>
    <n v="0"/>
    <n v="0"/>
    <x v="58"/>
  </r>
  <r>
    <n v="3772"/>
    <n v="3772"/>
    <n v="0"/>
    <n v="0"/>
    <n v="0"/>
    <n v="0"/>
    <n v="0"/>
    <n v="0"/>
    <n v="0"/>
    <n v="0"/>
    <n v="0"/>
    <n v="0"/>
    <x v="37"/>
  </r>
  <r>
    <n v="74"/>
    <n v="7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7"/>
  </r>
  <r>
    <n v="104"/>
    <n v="104"/>
    <n v="0"/>
    <n v="0"/>
    <n v="0"/>
    <n v="0"/>
    <n v="0"/>
    <n v="0"/>
    <n v="0"/>
    <n v="0"/>
    <n v="0"/>
    <n v="0"/>
    <x v="55"/>
  </r>
  <r>
    <n v="325"/>
    <n v="325"/>
    <n v="0"/>
    <n v="0"/>
    <n v="0"/>
    <n v="0"/>
    <n v="0"/>
    <n v="0"/>
    <n v="0"/>
    <n v="0"/>
    <n v="0"/>
    <n v="0"/>
    <x v="14"/>
  </r>
  <r>
    <n v="1014"/>
    <n v="0"/>
    <n v="1014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31"/>
  </r>
  <r>
    <n v="651"/>
    <n v="0"/>
    <n v="651"/>
    <n v="0"/>
    <n v="0"/>
    <n v="0"/>
    <n v="0"/>
    <n v="0"/>
    <n v="0"/>
    <n v="0"/>
    <n v="0"/>
    <n v="0"/>
    <x v="51"/>
  </r>
  <r>
    <n v="1826"/>
    <n v="1826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59"/>
  </r>
  <r>
    <n v="22"/>
    <n v="0"/>
    <n v="22"/>
    <n v="0"/>
    <n v="0"/>
    <n v="0"/>
    <n v="0"/>
    <n v="0"/>
    <n v="0"/>
    <n v="0"/>
    <n v="0"/>
    <n v="0"/>
    <x v="44"/>
  </r>
  <r>
    <n v="140"/>
    <n v="140"/>
    <n v="0"/>
    <n v="0"/>
    <n v="0"/>
    <n v="0"/>
    <n v="0"/>
    <n v="0"/>
    <n v="0"/>
    <n v="0"/>
    <n v="0"/>
    <n v="0"/>
    <x v="35"/>
  </r>
  <r>
    <n v="56"/>
    <n v="56"/>
    <n v="0"/>
    <n v="0"/>
    <n v="0"/>
    <n v="0"/>
    <n v="0"/>
    <n v="0"/>
    <n v="0"/>
    <n v="0"/>
    <n v="0"/>
    <n v="0"/>
    <x v="52"/>
  </r>
  <r>
    <n v="37618"/>
    <n v="37618"/>
    <n v="0"/>
    <n v="0"/>
    <n v="0"/>
    <n v="0"/>
    <n v="0"/>
    <n v="0"/>
    <n v="0"/>
    <n v="0"/>
    <n v="0"/>
    <n v="0"/>
    <x v="3"/>
  </r>
  <r>
    <n v="4084"/>
    <n v="0"/>
    <n v="4084"/>
    <n v="0"/>
    <n v="4084"/>
    <n v="0"/>
    <n v="4084"/>
    <n v="0"/>
    <n v="0"/>
    <n v="0"/>
    <n v="0"/>
    <n v="0"/>
    <x v="16"/>
  </r>
  <r>
    <n v="84"/>
    <n v="84"/>
    <n v="0"/>
    <n v="0"/>
    <n v="0"/>
    <n v="0"/>
    <n v="0"/>
    <n v="0"/>
    <n v="0"/>
    <n v="0"/>
    <n v="0"/>
    <n v="0"/>
    <x v="38"/>
  </r>
  <r>
    <n v="2690"/>
    <n v="2690"/>
    <n v="0"/>
    <n v="0"/>
    <n v="2690"/>
    <n v="2690"/>
    <n v="0"/>
    <n v="0"/>
    <n v="0"/>
    <n v="0"/>
    <n v="0"/>
    <n v="0"/>
    <x v="23"/>
  </r>
  <r>
    <n v="397"/>
    <n v="397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72"/>
  </r>
  <r>
    <n v="90"/>
    <n v="90"/>
    <n v="0"/>
    <n v="0"/>
    <n v="0"/>
    <n v="0"/>
    <n v="0"/>
    <n v="0"/>
    <n v="0"/>
    <n v="0"/>
    <n v="0"/>
    <n v="0"/>
    <x v="25"/>
  </r>
  <r>
    <n v="1682"/>
    <n v="1682"/>
    <n v="0"/>
    <n v="0"/>
    <n v="0"/>
    <n v="0"/>
    <n v="0"/>
    <n v="0"/>
    <n v="0"/>
    <n v="0"/>
    <n v="0"/>
    <n v="0"/>
    <x v="61"/>
  </r>
  <r>
    <n v="410"/>
    <n v="410"/>
    <n v="0"/>
    <n v="0"/>
    <n v="0"/>
    <n v="0"/>
    <n v="0"/>
    <n v="0"/>
    <n v="0"/>
    <n v="0"/>
    <n v="0"/>
    <n v="0"/>
    <x v="31"/>
  </r>
  <r>
    <n v="3425"/>
    <n v="3425"/>
    <n v="0"/>
    <n v="0"/>
    <n v="0"/>
    <n v="0"/>
    <n v="0"/>
    <n v="0"/>
    <n v="0"/>
    <n v="0"/>
    <n v="0"/>
    <n v="0"/>
    <x v="7"/>
  </r>
  <r>
    <n v="2796"/>
    <n v="0"/>
    <n v="2796"/>
    <n v="0"/>
    <n v="0"/>
    <n v="0"/>
    <n v="0"/>
    <n v="0"/>
    <n v="0"/>
    <n v="0"/>
    <n v="0"/>
    <n v="0"/>
    <x v="26"/>
  </r>
  <r>
    <n v="31781"/>
    <n v="0"/>
    <n v="31781"/>
    <n v="0"/>
    <n v="0"/>
    <n v="0"/>
    <n v="0"/>
    <n v="0"/>
    <n v="0"/>
    <n v="0"/>
    <n v="0"/>
    <n v="0"/>
    <x v="16"/>
  </r>
  <r>
    <n v="2529"/>
    <n v="2529"/>
    <n v="0"/>
    <n v="0"/>
    <n v="0"/>
    <n v="0"/>
    <n v="0"/>
    <n v="0"/>
    <n v="0"/>
    <n v="0"/>
    <n v="0"/>
    <n v="0"/>
    <x v="23"/>
  </r>
  <r>
    <n v="484"/>
    <n v="0"/>
    <n v="484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1"/>
  </r>
  <r>
    <n v="1747"/>
    <n v="1747"/>
    <n v="0"/>
    <n v="0"/>
    <n v="0"/>
    <n v="0"/>
    <n v="0"/>
    <n v="0"/>
    <n v="0"/>
    <n v="0"/>
    <n v="0"/>
    <n v="0"/>
    <x v="46"/>
  </r>
  <r>
    <n v="220"/>
    <n v="220"/>
    <n v="0"/>
    <n v="0"/>
    <n v="220"/>
    <n v="220"/>
    <n v="0"/>
    <n v="0"/>
    <n v="0"/>
    <n v="0"/>
    <n v="0"/>
    <n v="0"/>
    <x v="21"/>
  </r>
  <r>
    <n v="3709"/>
    <n v="3709"/>
    <n v="0"/>
    <n v="0"/>
    <n v="0"/>
    <n v="0"/>
    <n v="0"/>
    <n v="0"/>
    <n v="0"/>
    <n v="0"/>
    <n v="0"/>
    <n v="0"/>
    <x v="23"/>
  </r>
  <r>
    <n v="23820"/>
    <n v="0"/>
    <n v="23820"/>
    <n v="0"/>
    <n v="0"/>
    <n v="0"/>
    <n v="0"/>
    <n v="0"/>
    <n v="23820"/>
    <n v="0"/>
    <n v="23820"/>
    <n v="0"/>
    <x v="62"/>
  </r>
  <r>
    <n v="7"/>
    <n v="7"/>
    <n v="0"/>
    <n v="0"/>
    <n v="0"/>
    <n v="0"/>
    <n v="0"/>
    <n v="0"/>
    <n v="0"/>
    <n v="0"/>
    <n v="0"/>
    <n v="0"/>
    <x v="16"/>
  </r>
  <r>
    <n v="120"/>
    <n v="120"/>
    <n v="0"/>
    <n v="0"/>
    <n v="0"/>
    <n v="0"/>
    <n v="0"/>
    <n v="0"/>
    <n v="0"/>
    <n v="0"/>
    <n v="0"/>
    <n v="0"/>
    <x v="33"/>
  </r>
  <r>
    <n v="69"/>
    <n v="0"/>
    <n v="69"/>
    <n v="0"/>
    <n v="0"/>
    <n v="0"/>
    <n v="0"/>
    <n v="0"/>
    <n v="0"/>
    <n v="0"/>
    <n v="0"/>
    <n v="0"/>
    <x v="23"/>
  </r>
  <r>
    <n v="694"/>
    <n v="694"/>
    <n v="0"/>
    <n v="0"/>
    <n v="0"/>
    <n v="0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51"/>
  </r>
  <r>
    <n v="65"/>
    <n v="65"/>
    <n v="0"/>
    <n v="0"/>
    <n v="65"/>
    <n v="65"/>
    <n v="0"/>
    <n v="0"/>
    <n v="0"/>
    <n v="0"/>
    <n v="0"/>
    <n v="0"/>
    <x v="60"/>
  </r>
  <r>
    <n v="2218"/>
    <n v="2218"/>
    <n v="0"/>
    <n v="0"/>
    <n v="0"/>
    <n v="0"/>
    <n v="0"/>
    <n v="0"/>
    <n v="2218"/>
    <n v="2218"/>
    <n v="0"/>
    <n v="0"/>
    <x v="62"/>
  </r>
  <r>
    <n v="5"/>
    <n v="5"/>
    <n v="0"/>
    <n v="0"/>
    <n v="0"/>
    <n v="0"/>
    <n v="0"/>
    <n v="0"/>
    <n v="0"/>
    <n v="0"/>
    <n v="0"/>
    <n v="0"/>
    <x v="27"/>
  </r>
  <r>
    <n v="934"/>
    <n v="934"/>
    <n v="0"/>
    <n v="0"/>
    <n v="0"/>
    <n v="0"/>
    <n v="0"/>
    <n v="0"/>
    <n v="0"/>
    <n v="0"/>
    <n v="0"/>
    <n v="0"/>
    <x v="23"/>
  </r>
  <r>
    <n v="67"/>
    <n v="67"/>
    <n v="0"/>
    <n v="0"/>
    <n v="0"/>
    <n v="0"/>
    <n v="0"/>
    <n v="0"/>
    <n v="0"/>
    <n v="0"/>
    <n v="0"/>
    <n v="0"/>
    <x v="11"/>
  </r>
  <r>
    <n v="8411"/>
    <n v="8411"/>
    <n v="0"/>
    <n v="0"/>
    <n v="0"/>
    <n v="0"/>
    <n v="0"/>
    <n v="0"/>
    <n v="0"/>
    <n v="0"/>
    <n v="0"/>
    <n v="0"/>
    <x v="9"/>
  </r>
  <r>
    <n v="1475"/>
    <n v="1475"/>
    <n v="0"/>
    <n v="0"/>
    <n v="0"/>
    <n v="0"/>
    <n v="0"/>
    <n v="0"/>
    <n v="0"/>
    <n v="0"/>
    <n v="0"/>
    <n v="0"/>
    <x v="54"/>
  </r>
  <r>
    <n v="336"/>
    <n v="336"/>
    <n v="0"/>
    <n v="0"/>
    <n v="0"/>
    <n v="0"/>
    <n v="0"/>
    <n v="0"/>
    <n v="0"/>
    <n v="0"/>
    <n v="0"/>
    <n v="0"/>
    <x v="53"/>
  </r>
  <r>
    <n v="208"/>
    <n v="0"/>
    <n v="208"/>
    <n v="0"/>
    <n v="0"/>
    <n v="0"/>
    <n v="0"/>
    <n v="0"/>
    <n v="0"/>
    <n v="0"/>
    <n v="0"/>
    <n v="0"/>
    <x v="65"/>
  </r>
  <r>
    <n v="1902"/>
    <n v="1902"/>
    <n v="0"/>
    <n v="0"/>
    <n v="0"/>
    <n v="0"/>
    <n v="0"/>
    <n v="0"/>
    <n v="0"/>
    <n v="0"/>
    <n v="0"/>
    <n v="0"/>
    <x v="18"/>
  </r>
  <r>
    <n v="885"/>
    <n v="885"/>
    <n v="0"/>
    <n v="0"/>
    <n v="0"/>
    <n v="0"/>
    <n v="0"/>
    <n v="0"/>
    <n v="0"/>
    <n v="0"/>
    <n v="0"/>
    <n v="0"/>
    <x v="61"/>
  </r>
  <r>
    <n v="1157"/>
    <n v="1157"/>
    <n v="0"/>
    <n v="0"/>
    <n v="1157"/>
    <n v="1157"/>
    <n v="0"/>
    <n v="0"/>
    <n v="0"/>
    <n v="0"/>
    <n v="0"/>
    <n v="0"/>
    <x v="37"/>
  </r>
  <r>
    <n v="10351"/>
    <n v="0"/>
    <n v="10351"/>
    <n v="0"/>
    <n v="0"/>
    <n v="0"/>
    <n v="0"/>
    <n v="0"/>
    <n v="0"/>
    <n v="0"/>
    <n v="0"/>
    <n v="0"/>
    <x v="62"/>
  </r>
  <r>
    <n v="171"/>
    <n v="171"/>
    <n v="0"/>
    <n v="0"/>
    <n v="171"/>
    <n v="171"/>
    <n v="0"/>
    <n v="0"/>
    <n v="0"/>
    <n v="0"/>
    <n v="0"/>
    <n v="0"/>
    <x v="65"/>
  </r>
  <r>
    <n v="193"/>
    <n v="193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25"/>
  </r>
  <r>
    <n v="117812"/>
    <n v="0"/>
    <n v="0"/>
    <n v="117812"/>
    <n v="117812"/>
    <n v="0"/>
    <n v="0"/>
    <n v="117812"/>
    <n v="0"/>
    <n v="0"/>
    <n v="0"/>
    <n v="0"/>
    <x v="3"/>
  </r>
  <r>
    <n v="703"/>
    <n v="0"/>
    <n v="703"/>
    <n v="0"/>
    <n v="0"/>
    <n v="0"/>
    <n v="0"/>
    <n v="0"/>
    <n v="703"/>
    <n v="0"/>
    <n v="703"/>
    <n v="0"/>
    <x v="33"/>
  </r>
  <r>
    <n v="131"/>
    <n v="131"/>
    <n v="0"/>
    <n v="0"/>
    <n v="0"/>
    <n v="0"/>
    <n v="0"/>
    <n v="0"/>
    <n v="131"/>
    <n v="131"/>
    <n v="0"/>
    <n v="0"/>
    <x v="29"/>
  </r>
  <r>
    <n v="1262"/>
    <n v="0"/>
    <n v="1262"/>
    <n v="0"/>
    <n v="0"/>
    <n v="0"/>
    <n v="0"/>
    <n v="0"/>
    <n v="1262"/>
    <n v="0"/>
    <n v="1262"/>
    <n v="0"/>
    <x v="33"/>
  </r>
  <r>
    <n v="10"/>
    <n v="10"/>
    <n v="0"/>
    <n v="0"/>
    <n v="0"/>
    <n v="0"/>
    <n v="0"/>
    <n v="0"/>
    <n v="0"/>
    <n v="0"/>
    <n v="0"/>
    <n v="0"/>
    <x v="53"/>
  </r>
  <r>
    <n v="1201"/>
    <n v="1201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29"/>
  </r>
  <r>
    <n v="1785"/>
    <n v="1785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49"/>
  </r>
  <r>
    <n v="8551"/>
    <n v="8551"/>
    <n v="0"/>
    <n v="0"/>
    <n v="0"/>
    <n v="0"/>
    <n v="0"/>
    <n v="0"/>
    <n v="0"/>
    <n v="0"/>
    <n v="0"/>
    <n v="0"/>
    <x v="29"/>
  </r>
  <r>
    <n v="11"/>
    <n v="11"/>
    <n v="0"/>
    <n v="0"/>
    <n v="11"/>
    <n v="11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60"/>
  </r>
  <r>
    <n v="432"/>
    <n v="432"/>
    <n v="0"/>
    <n v="0"/>
    <n v="432"/>
    <n v="432"/>
    <n v="0"/>
    <n v="0"/>
    <n v="0"/>
    <n v="0"/>
    <n v="0"/>
    <n v="0"/>
    <x v="54"/>
  </r>
  <r>
    <n v="364"/>
    <n v="0"/>
    <n v="364"/>
    <n v="0"/>
    <n v="0"/>
    <n v="0"/>
    <n v="0"/>
    <n v="0"/>
    <n v="0"/>
    <n v="0"/>
    <n v="0"/>
    <n v="0"/>
    <x v="34"/>
  </r>
  <r>
    <n v="7298"/>
    <n v="7298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28"/>
  </r>
  <r>
    <n v="196"/>
    <n v="196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2"/>
  </r>
  <r>
    <n v="165"/>
    <n v="165"/>
    <n v="0"/>
    <n v="0"/>
    <n v="0"/>
    <n v="0"/>
    <n v="0"/>
    <n v="0"/>
    <n v="0"/>
    <n v="0"/>
    <n v="0"/>
    <n v="0"/>
    <x v="42"/>
  </r>
  <r>
    <n v="163"/>
    <n v="163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68"/>
  </r>
  <r>
    <n v="14"/>
    <n v="14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18"/>
  </r>
  <r>
    <n v="1039"/>
    <n v="0"/>
    <n v="1039"/>
    <n v="0"/>
    <n v="0"/>
    <n v="0"/>
    <n v="0"/>
    <n v="0"/>
    <n v="0"/>
    <n v="0"/>
    <n v="0"/>
    <n v="0"/>
    <x v="9"/>
  </r>
  <r>
    <n v="128"/>
    <n v="128"/>
    <n v="0"/>
    <n v="0"/>
    <n v="128"/>
    <n v="128"/>
    <n v="0"/>
    <n v="0"/>
    <n v="0"/>
    <n v="0"/>
    <n v="0"/>
    <n v="0"/>
    <x v="22"/>
  </r>
  <r>
    <n v="351"/>
    <n v="351"/>
    <n v="0"/>
    <n v="0"/>
    <n v="0"/>
    <n v="0"/>
    <n v="0"/>
    <n v="0"/>
    <n v="0"/>
    <n v="0"/>
    <n v="0"/>
    <n v="0"/>
    <x v="61"/>
  </r>
  <r>
    <n v="281"/>
    <n v="0"/>
    <n v="281"/>
    <n v="0"/>
    <n v="0"/>
    <n v="0"/>
    <n v="0"/>
    <n v="0"/>
    <n v="0"/>
    <n v="0"/>
    <n v="0"/>
    <n v="0"/>
    <x v="48"/>
  </r>
  <r>
    <n v="745"/>
    <n v="745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0"/>
    <n v="0"/>
    <n v="0"/>
    <n v="0"/>
    <x v="20"/>
  </r>
  <r>
    <n v="59"/>
    <n v="0"/>
    <n v="59"/>
    <n v="0"/>
    <n v="0"/>
    <n v="0"/>
    <n v="0"/>
    <n v="0"/>
    <n v="0"/>
    <n v="0"/>
    <n v="0"/>
    <n v="0"/>
    <x v="4"/>
  </r>
  <r>
    <n v="2630"/>
    <n v="2630"/>
    <n v="0"/>
    <n v="0"/>
    <n v="0"/>
    <n v="0"/>
    <n v="0"/>
    <n v="0"/>
    <n v="0"/>
    <n v="0"/>
    <n v="0"/>
    <n v="0"/>
    <x v="15"/>
  </r>
  <r>
    <n v="228"/>
    <n v="228"/>
    <n v="0"/>
    <n v="0"/>
    <n v="0"/>
    <n v="0"/>
    <n v="0"/>
    <n v="0"/>
    <n v="0"/>
    <n v="0"/>
    <n v="0"/>
    <n v="0"/>
    <x v="30"/>
  </r>
  <r>
    <n v="509"/>
    <n v="509"/>
    <n v="0"/>
    <n v="0"/>
    <n v="509"/>
    <n v="509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58"/>
  </r>
  <r>
    <n v="42"/>
    <n v="42"/>
    <n v="0"/>
    <n v="0"/>
    <n v="0"/>
    <n v="0"/>
    <n v="0"/>
    <n v="0"/>
    <n v="42"/>
    <n v="42"/>
    <n v="0"/>
    <n v="0"/>
    <x v="63"/>
  </r>
  <r>
    <n v="61"/>
    <n v="61"/>
    <n v="0"/>
    <n v="0"/>
    <n v="0"/>
    <n v="0"/>
    <n v="0"/>
    <n v="0"/>
    <n v="0"/>
    <n v="0"/>
    <n v="0"/>
    <n v="0"/>
    <x v="42"/>
  </r>
  <r>
    <n v="1121"/>
    <n v="0"/>
    <n v="1121"/>
    <n v="0"/>
    <n v="0"/>
    <n v="0"/>
    <n v="0"/>
    <n v="0"/>
    <n v="0"/>
    <n v="0"/>
    <n v="0"/>
    <n v="0"/>
    <x v="46"/>
  </r>
  <r>
    <n v="344"/>
    <n v="344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10"/>
  </r>
  <r>
    <n v="233"/>
    <n v="233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6"/>
  </r>
  <r>
    <n v="18"/>
    <n v="0"/>
    <n v="18"/>
    <n v="0"/>
    <n v="0"/>
    <n v="0"/>
    <n v="0"/>
    <n v="0"/>
    <n v="0"/>
    <n v="0"/>
    <n v="0"/>
    <n v="0"/>
    <x v="59"/>
  </r>
  <r>
    <n v="144"/>
    <n v="144"/>
    <n v="0"/>
    <n v="0"/>
    <n v="0"/>
    <n v="0"/>
    <n v="0"/>
    <n v="0"/>
    <n v="0"/>
    <n v="0"/>
    <n v="0"/>
    <n v="0"/>
    <x v="30"/>
  </r>
  <r>
    <n v="8897"/>
    <n v="8897"/>
    <n v="0"/>
    <n v="0"/>
    <n v="0"/>
    <n v="0"/>
    <n v="0"/>
    <n v="0"/>
    <n v="0"/>
    <n v="0"/>
    <n v="0"/>
    <n v="0"/>
    <x v="22"/>
  </r>
  <r>
    <n v="208"/>
    <n v="208"/>
    <n v="0"/>
    <n v="0"/>
    <n v="208"/>
    <n v="208"/>
    <n v="0"/>
    <n v="0"/>
    <n v="0"/>
    <n v="0"/>
    <n v="0"/>
    <n v="0"/>
    <x v="1"/>
  </r>
  <r>
    <n v="184"/>
    <n v="184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53"/>
  </r>
  <r>
    <n v="1043"/>
    <n v="1043"/>
    <n v="0"/>
    <n v="0"/>
    <n v="0"/>
    <n v="0"/>
    <n v="0"/>
    <n v="0"/>
    <n v="0"/>
    <n v="0"/>
    <n v="0"/>
    <n v="0"/>
    <x v="62"/>
  </r>
  <r>
    <n v="708"/>
    <n v="708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50"/>
  </r>
  <r>
    <n v="657"/>
    <n v="0"/>
    <n v="657"/>
    <n v="0"/>
    <n v="0"/>
    <n v="0"/>
    <n v="0"/>
    <n v="0"/>
    <n v="0"/>
    <n v="0"/>
    <n v="0"/>
    <n v="0"/>
    <x v="39"/>
  </r>
  <r>
    <n v="15523"/>
    <n v="0"/>
    <n v="0"/>
    <n v="15523"/>
    <n v="0"/>
    <n v="0"/>
    <n v="0"/>
    <n v="0"/>
    <n v="0"/>
    <n v="0"/>
    <n v="0"/>
    <n v="0"/>
    <x v="74"/>
  </r>
  <r>
    <n v="1582"/>
    <n v="1582"/>
    <n v="0"/>
    <n v="0"/>
    <n v="0"/>
    <n v="0"/>
    <n v="0"/>
    <n v="0"/>
    <n v="1582"/>
    <n v="1582"/>
    <n v="0"/>
    <n v="0"/>
    <x v="47"/>
  </r>
  <r>
    <n v="36"/>
    <n v="36"/>
    <n v="0"/>
    <n v="0"/>
    <n v="0"/>
    <n v="0"/>
    <n v="0"/>
    <n v="0"/>
    <n v="0"/>
    <n v="0"/>
    <n v="0"/>
    <n v="0"/>
    <x v="48"/>
  </r>
  <r>
    <n v="256"/>
    <n v="256"/>
    <n v="0"/>
    <n v="0"/>
    <n v="0"/>
    <n v="0"/>
    <n v="0"/>
    <n v="0"/>
    <n v="0"/>
    <n v="0"/>
    <n v="0"/>
    <n v="0"/>
    <x v="45"/>
  </r>
  <r>
    <n v="17775"/>
    <n v="17775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2"/>
  </r>
  <r>
    <n v="6"/>
    <n v="6"/>
    <n v="0"/>
    <n v="0"/>
    <n v="6"/>
    <n v="6"/>
    <n v="0"/>
    <n v="0"/>
    <n v="0"/>
    <n v="0"/>
    <n v="0"/>
    <n v="0"/>
    <x v="45"/>
  </r>
  <r>
    <n v="102"/>
    <n v="102"/>
    <n v="0"/>
    <n v="0"/>
    <n v="0"/>
    <n v="0"/>
    <n v="0"/>
    <n v="0"/>
    <n v="0"/>
    <n v="0"/>
    <n v="0"/>
    <n v="0"/>
    <x v="42"/>
  </r>
  <r>
    <n v="21"/>
    <n v="21"/>
    <n v="0"/>
    <n v="0"/>
    <n v="21"/>
    <n v="21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"/>
  </r>
  <r>
    <n v="247"/>
    <n v="0"/>
    <n v="247"/>
    <n v="0"/>
    <n v="0"/>
    <n v="0"/>
    <n v="0"/>
    <n v="0"/>
    <n v="0"/>
    <n v="0"/>
    <n v="0"/>
    <n v="0"/>
    <x v="64"/>
  </r>
  <r>
    <n v="20406"/>
    <n v="0"/>
    <n v="20406"/>
    <n v="0"/>
    <n v="0"/>
    <n v="0"/>
    <n v="0"/>
    <n v="0"/>
    <n v="0"/>
    <n v="0"/>
    <n v="0"/>
    <n v="0"/>
    <x v="54"/>
  </r>
  <r>
    <n v="365"/>
    <n v="365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46"/>
  </r>
  <r>
    <n v="225"/>
    <n v="225"/>
    <n v="0"/>
    <n v="0"/>
    <n v="0"/>
    <n v="0"/>
    <n v="0"/>
    <n v="0"/>
    <n v="0"/>
    <n v="0"/>
    <n v="0"/>
    <n v="0"/>
    <x v="20"/>
  </r>
  <r>
    <n v="67"/>
    <n v="67"/>
    <n v="0"/>
    <n v="0"/>
    <n v="0"/>
    <n v="0"/>
    <n v="0"/>
    <n v="0"/>
    <n v="0"/>
    <n v="0"/>
    <n v="0"/>
    <n v="0"/>
    <x v="29"/>
  </r>
  <r>
    <n v="83"/>
    <n v="0"/>
    <n v="83"/>
    <n v="0"/>
    <n v="0"/>
    <n v="0"/>
    <n v="0"/>
    <n v="0"/>
    <n v="0"/>
    <n v="0"/>
    <n v="0"/>
    <n v="0"/>
    <x v="59"/>
  </r>
  <r>
    <n v="1101"/>
    <n v="1101"/>
    <n v="0"/>
    <n v="0"/>
    <n v="0"/>
    <n v="0"/>
    <n v="0"/>
    <n v="0"/>
    <n v="0"/>
    <n v="0"/>
    <n v="0"/>
    <n v="0"/>
    <x v="54"/>
  </r>
  <r>
    <n v="343"/>
    <n v="343"/>
    <n v="0"/>
    <n v="0"/>
    <n v="0"/>
    <n v="0"/>
    <n v="0"/>
    <n v="0"/>
    <n v="0"/>
    <n v="0"/>
    <n v="0"/>
    <n v="0"/>
    <x v="21"/>
  </r>
  <r>
    <n v="4282"/>
    <n v="4282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9"/>
    <n v="9"/>
    <n v="0"/>
    <n v="0"/>
    <x v="47"/>
  </r>
  <r>
    <n v="131"/>
    <n v="131"/>
    <n v="0"/>
    <n v="0"/>
    <n v="0"/>
    <n v="0"/>
    <n v="0"/>
    <n v="0"/>
    <n v="0"/>
    <n v="0"/>
    <n v="0"/>
    <n v="0"/>
    <x v="39"/>
  </r>
  <r>
    <n v="6146"/>
    <n v="6146"/>
    <n v="0"/>
    <n v="0"/>
    <n v="6146"/>
    <n v="6146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4"/>
  </r>
  <r>
    <n v="19498"/>
    <n v="19498"/>
    <n v="0"/>
    <n v="0"/>
    <n v="0"/>
    <n v="0"/>
    <n v="0"/>
    <n v="0"/>
    <n v="0"/>
    <n v="0"/>
    <n v="0"/>
    <n v="0"/>
    <x v="7"/>
  </r>
  <r>
    <n v="1629"/>
    <n v="1629"/>
    <n v="0"/>
    <n v="0"/>
    <n v="0"/>
    <n v="0"/>
    <n v="0"/>
    <n v="0"/>
    <n v="0"/>
    <n v="0"/>
    <n v="0"/>
    <n v="0"/>
    <x v="32"/>
  </r>
  <r>
    <n v="2952"/>
    <n v="2952"/>
    <n v="0"/>
    <n v="0"/>
    <n v="0"/>
    <n v="0"/>
    <n v="0"/>
    <n v="0"/>
    <n v="0"/>
    <n v="0"/>
    <n v="0"/>
    <n v="0"/>
    <x v="33"/>
  </r>
  <r>
    <n v="1433"/>
    <n v="1433"/>
    <n v="0"/>
    <n v="0"/>
    <n v="0"/>
    <n v="0"/>
    <n v="0"/>
    <n v="0"/>
    <n v="0"/>
    <n v="0"/>
    <n v="0"/>
    <n v="0"/>
    <x v="2"/>
  </r>
  <r>
    <n v="91"/>
    <n v="91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9"/>
  </r>
  <r>
    <n v="329"/>
    <n v="329"/>
    <n v="0"/>
    <n v="0"/>
    <n v="0"/>
    <n v="0"/>
    <n v="0"/>
    <n v="0"/>
    <n v="0"/>
    <n v="0"/>
    <n v="0"/>
    <n v="0"/>
    <x v="33"/>
  </r>
  <r>
    <n v="67"/>
    <n v="67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34"/>
  </r>
  <r>
    <n v="10531"/>
    <n v="10531"/>
    <n v="0"/>
    <n v="0"/>
    <n v="0"/>
    <n v="0"/>
    <n v="0"/>
    <n v="0"/>
    <n v="0"/>
    <n v="0"/>
    <n v="0"/>
    <n v="0"/>
    <x v="43"/>
  </r>
  <r>
    <n v="172"/>
    <n v="0"/>
    <n v="172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31"/>
  </r>
  <r>
    <n v="1860"/>
    <n v="1860"/>
    <n v="0"/>
    <n v="0"/>
    <n v="0"/>
    <n v="0"/>
    <n v="0"/>
    <n v="0"/>
    <n v="0"/>
    <n v="0"/>
    <n v="0"/>
    <n v="0"/>
    <x v="43"/>
  </r>
  <r>
    <n v="146"/>
    <n v="14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7"/>
  </r>
  <r>
    <n v="2505"/>
    <n v="0"/>
    <n v="2505"/>
    <n v="0"/>
    <n v="0"/>
    <n v="0"/>
    <n v="0"/>
    <n v="0"/>
    <n v="0"/>
    <n v="0"/>
    <n v="0"/>
    <n v="0"/>
    <x v="52"/>
  </r>
  <r>
    <n v="438"/>
    <n v="438"/>
    <n v="0"/>
    <n v="0"/>
    <n v="0"/>
    <n v="0"/>
    <n v="0"/>
    <n v="0"/>
    <n v="0"/>
    <n v="0"/>
    <n v="0"/>
    <n v="0"/>
    <x v="2"/>
  </r>
  <r>
    <n v="17490"/>
    <n v="17490"/>
    <n v="0"/>
    <n v="0"/>
    <n v="17490"/>
    <n v="1749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24"/>
  </r>
  <r>
    <n v="15917"/>
    <n v="15917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8"/>
  </r>
  <r>
    <n v="24"/>
    <n v="24"/>
    <n v="0"/>
    <n v="0"/>
    <n v="24"/>
    <n v="24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19"/>
  </r>
  <r>
    <n v="5051"/>
    <n v="0"/>
    <n v="5051"/>
    <n v="0"/>
    <n v="0"/>
    <n v="0"/>
    <n v="0"/>
    <n v="0"/>
    <n v="0"/>
    <n v="0"/>
    <n v="0"/>
    <n v="0"/>
    <x v="28"/>
  </r>
  <r>
    <n v="786"/>
    <n v="786"/>
    <n v="0"/>
    <n v="0"/>
    <n v="0"/>
    <n v="0"/>
    <n v="0"/>
    <n v="0"/>
    <n v="0"/>
    <n v="0"/>
    <n v="0"/>
    <n v="0"/>
    <x v="46"/>
  </r>
  <r>
    <n v="9"/>
    <n v="0"/>
    <n v="9"/>
    <n v="0"/>
    <n v="0"/>
    <n v="0"/>
    <n v="0"/>
    <n v="0"/>
    <n v="9"/>
    <n v="0"/>
    <n v="9"/>
    <n v="0"/>
    <x v="73"/>
  </r>
  <r>
    <n v="1855"/>
    <n v="1855"/>
    <n v="0"/>
    <n v="0"/>
    <n v="0"/>
    <n v="0"/>
    <n v="0"/>
    <n v="0"/>
    <n v="0"/>
    <n v="0"/>
    <n v="0"/>
    <n v="0"/>
    <x v="46"/>
  </r>
  <r>
    <n v="1448"/>
    <n v="0"/>
    <n v="1448"/>
    <n v="0"/>
    <n v="0"/>
    <n v="0"/>
    <n v="0"/>
    <n v="0"/>
    <n v="0"/>
    <n v="0"/>
    <n v="0"/>
    <n v="0"/>
    <x v="18"/>
  </r>
  <r>
    <n v="36"/>
    <n v="0"/>
    <n v="36"/>
    <n v="0"/>
    <n v="0"/>
    <n v="0"/>
    <n v="0"/>
    <n v="0"/>
    <n v="0"/>
    <n v="0"/>
    <n v="0"/>
    <n v="0"/>
    <x v="64"/>
  </r>
  <r>
    <n v="30"/>
    <n v="30"/>
    <n v="0"/>
    <n v="0"/>
    <n v="0"/>
    <n v="0"/>
    <n v="0"/>
    <n v="0"/>
    <n v="0"/>
    <n v="0"/>
    <n v="0"/>
    <n v="0"/>
    <x v="55"/>
  </r>
  <r>
    <n v="3139"/>
    <n v="0"/>
    <n v="3139"/>
    <n v="0"/>
    <n v="0"/>
    <n v="0"/>
    <n v="0"/>
    <n v="0"/>
    <n v="0"/>
    <n v="0"/>
    <n v="0"/>
    <n v="0"/>
    <x v="46"/>
  </r>
  <r>
    <n v="77"/>
    <n v="77"/>
    <n v="0"/>
    <n v="0"/>
    <n v="77"/>
    <n v="77"/>
    <n v="0"/>
    <n v="0"/>
    <n v="0"/>
    <n v="0"/>
    <n v="0"/>
    <n v="0"/>
    <x v="73"/>
  </r>
  <r>
    <n v="828"/>
    <n v="828"/>
    <n v="0"/>
    <n v="0"/>
    <n v="828"/>
    <n v="828"/>
    <n v="0"/>
    <n v="0"/>
    <n v="0"/>
    <n v="0"/>
    <n v="0"/>
    <n v="0"/>
    <x v="63"/>
  </r>
  <r>
    <n v="265"/>
    <n v="265"/>
    <n v="0"/>
    <n v="0"/>
    <n v="265"/>
    <n v="265"/>
    <n v="0"/>
    <n v="0"/>
    <n v="0"/>
    <n v="0"/>
    <n v="0"/>
    <n v="0"/>
    <x v="34"/>
  </r>
  <r>
    <n v="3958"/>
    <n v="3958"/>
    <n v="0"/>
    <n v="0"/>
    <n v="0"/>
    <n v="0"/>
    <n v="0"/>
    <n v="0"/>
    <n v="0"/>
    <n v="0"/>
    <n v="0"/>
    <n v="0"/>
    <x v="20"/>
  </r>
  <r>
    <n v="91"/>
    <n v="91"/>
    <n v="0"/>
    <n v="0"/>
    <n v="0"/>
    <n v="0"/>
    <n v="0"/>
    <n v="0"/>
    <n v="0"/>
    <n v="0"/>
    <n v="0"/>
    <n v="0"/>
    <x v="45"/>
  </r>
  <r>
    <n v="33"/>
    <n v="33"/>
    <n v="0"/>
    <n v="0"/>
    <n v="0"/>
    <n v="0"/>
    <n v="0"/>
    <n v="0"/>
    <n v="0"/>
    <n v="0"/>
    <n v="0"/>
    <n v="0"/>
    <x v="9"/>
  </r>
  <r>
    <n v="111"/>
    <n v="111"/>
    <n v="0"/>
    <n v="0"/>
    <n v="111"/>
    <n v="111"/>
    <n v="0"/>
    <n v="0"/>
    <n v="0"/>
    <n v="0"/>
    <n v="0"/>
    <n v="0"/>
    <x v="45"/>
  </r>
  <r>
    <n v="3205"/>
    <n v="3205"/>
    <n v="0"/>
    <n v="0"/>
    <n v="0"/>
    <n v="0"/>
    <n v="0"/>
    <n v="0"/>
    <n v="0"/>
    <n v="0"/>
    <n v="0"/>
    <n v="0"/>
    <x v="13"/>
  </r>
  <r>
    <n v="2858"/>
    <n v="0"/>
    <n v="2858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39"/>
  </r>
  <r>
    <n v="235"/>
    <n v="0"/>
    <n v="235"/>
    <n v="0"/>
    <n v="0"/>
    <n v="0"/>
    <n v="0"/>
    <n v="0"/>
    <n v="0"/>
    <n v="0"/>
    <n v="0"/>
    <n v="0"/>
    <x v="52"/>
  </r>
  <r>
    <n v="1962"/>
    <n v="1962"/>
    <n v="0"/>
    <n v="0"/>
    <n v="0"/>
    <n v="0"/>
    <n v="0"/>
    <n v="0"/>
    <n v="0"/>
    <n v="0"/>
    <n v="0"/>
    <n v="0"/>
    <x v="11"/>
  </r>
  <r>
    <n v="624"/>
    <n v="62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4"/>
  </r>
  <r>
    <n v="3177"/>
    <n v="3177"/>
    <n v="0"/>
    <n v="0"/>
    <n v="0"/>
    <n v="0"/>
    <n v="0"/>
    <n v="0"/>
    <n v="0"/>
    <n v="0"/>
    <n v="0"/>
    <n v="0"/>
    <x v="23"/>
  </r>
  <r>
    <n v="110"/>
    <n v="0"/>
    <n v="110"/>
    <n v="0"/>
    <n v="0"/>
    <n v="0"/>
    <n v="0"/>
    <n v="0"/>
    <n v="0"/>
    <n v="0"/>
    <n v="0"/>
    <n v="0"/>
    <x v="51"/>
  </r>
  <r>
    <n v="21425"/>
    <n v="21425"/>
    <n v="0"/>
    <n v="0"/>
    <n v="0"/>
    <n v="0"/>
    <n v="0"/>
    <n v="0"/>
    <n v="0"/>
    <n v="0"/>
    <n v="0"/>
    <n v="0"/>
    <x v="54"/>
  </r>
  <r>
    <n v="525"/>
    <n v="525"/>
    <n v="0"/>
    <n v="0"/>
    <n v="0"/>
    <n v="0"/>
    <n v="0"/>
    <n v="0"/>
    <n v="0"/>
    <n v="0"/>
    <n v="0"/>
    <n v="0"/>
    <x v="23"/>
  </r>
  <r>
    <n v="217"/>
    <n v="217"/>
    <n v="0"/>
    <n v="0"/>
    <n v="0"/>
    <n v="0"/>
    <n v="0"/>
    <n v="0"/>
    <n v="0"/>
    <n v="0"/>
    <n v="0"/>
    <n v="0"/>
    <x v="36"/>
  </r>
  <r>
    <n v="32"/>
    <n v="32"/>
    <n v="0"/>
    <n v="0"/>
    <n v="0"/>
    <n v="0"/>
    <n v="0"/>
    <n v="0"/>
    <n v="0"/>
    <n v="0"/>
    <n v="0"/>
    <n v="0"/>
    <x v="61"/>
  </r>
  <r>
    <n v="110"/>
    <n v="110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0"/>
  </r>
  <r>
    <n v="4825"/>
    <n v="0"/>
    <n v="4825"/>
    <n v="0"/>
    <n v="0"/>
    <n v="0"/>
    <n v="0"/>
    <n v="0"/>
    <n v="0"/>
    <n v="0"/>
    <n v="0"/>
    <n v="0"/>
    <x v="14"/>
  </r>
  <r>
    <n v="4577"/>
    <n v="0"/>
    <n v="4577"/>
    <n v="0"/>
    <n v="0"/>
    <n v="0"/>
    <n v="0"/>
    <n v="0"/>
    <n v="4577"/>
    <n v="0"/>
    <n v="4577"/>
    <n v="0"/>
    <x v="48"/>
  </r>
  <r>
    <n v="3"/>
    <n v="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25"/>
  </r>
  <r>
    <n v="7418"/>
    <n v="7418"/>
    <n v="0"/>
    <n v="0"/>
    <n v="0"/>
    <n v="0"/>
    <n v="0"/>
    <n v="0"/>
    <n v="0"/>
    <n v="0"/>
    <n v="0"/>
    <n v="0"/>
    <x v="14"/>
  </r>
  <r>
    <n v="134"/>
    <n v="134"/>
    <n v="0"/>
    <n v="0"/>
    <n v="0"/>
    <n v="0"/>
    <n v="0"/>
    <n v="0"/>
    <n v="0"/>
    <n v="0"/>
    <n v="0"/>
    <n v="0"/>
    <x v="50"/>
  </r>
  <r>
    <n v="25"/>
    <n v="25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19"/>
  </r>
  <r>
    <n v="485"/>
    <n v="485"/>
    <n v="0"/>
    <n v="0"/>
    <n v="0"/>
    <n v="0"/>
    <n v="0"/>
    <n v="0"/>
    <n v="0"/>
    <n v="0"/>
    <n v="0"/>
    <n v="0"/>
    <x v="23"/>
  </r>
  <r>
    <n v="905"/>
    <n v="0"/>
    <n v="905"/>
    <n v="0"/>
    <n v="0"/>
    <n v="0"/>
    <n v="0"/>
    <n v="0"/>
    <n v="0"/>
    <n v="0"/>
    <n v="0"/>
    <n v="0"/>
    <x v="6"/>
  </r>
  <r>
    <n v="1707"/>
    <n v="0"/>
    <n v="1707"/>
    <n v="0"/>
    <n v="0"/>
    <n v="0"/>
    <n v="0"/>
    <n v="0"/>
    <n v="0"/>
    <n v="0"/>
    <n v="0"/>
    <n v="0"/>
    <x v="30"/>
  </r>
  <r>
    <n v="1769"/>
    <n v="0"/>
    <n v="1769"/>
    <n v="0"/>
    <n v="1769"/>
    <n v="0"/>
    <n v="1769"/>
    <n v="0"/>
    <n v="0"/>
    <n v="0"/>
    <n v="0"/>
    <n v="0"/>
    <x v="33"/>
  </r>
  <r>
    <n v="339"/>
    <n v="339"/>
    <n v="0"/>
    <n v="0"/>
    <n v="0"/>
    <n v="0"/>
    <n v="0"/>
    <n v="0"/>
    <n v="0"/>
    <n v="0"/>
    <n v="0"/>
    <n v="0"/>
    <x v="27"/>
  </r>
  <r>
    <n v="183"/>
    <n v="183"/>
    <n v="0"/>
    <n v="0"/>
    <n v="0"/>
    <n v="0"/>
    <n v="0"/>
    <n v="0"/>
    <n v="0"/>
    <n v="0"/>
    <n v="0"/>
    <n v="0"/>
    <x v="51"/>
  </r>
  <r>
    <n v="258"/>
    <n v="258"/>
    <n v="0"/>
    <n v="0"/>
    <n v="0"/>
    <n v="0"/>
    <n v="0"/>
    <n v="0"/>
    <n v="0"/>
    <n v="0"/>
    <n v="0"/>
    <n v="0"/>
    <x v="5"/>
  </r>
  <r>
    <n v="193"/>
    <n v="193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4"/>
  </r>
  <r>
    <n v="48"/>
    <n v="48"/>
    <n v="0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47"/>
  </r>
  <r>
    <n v="32"/>
    <n v="32"/>
    <n v="0"/>
    <n v="0"/>
    <n v="0"/>
    <n v="0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51"/>
  </r>
  <r>
    <n v="384"/>
    <n v="384"/>
    <n v="0"/>
    <n v="0"/>
    <n v="0"/>
    <n v="0"/>
    <n v="0"/>
    <n v="0"/>
    <n v="0"/>
    <n v="0"/>
    <n v="0"/>
    <n v="0"/>
    <x v="62"/>
  </r>
  <r>
    <n v="233"/>
    <n v="0"/>
    <n v="233"/>
    <n v="0"/>
    <n v="0"/>
    <n v="0"/>
    <n v="0"/>
    <n v="0"/>
    <n v="0"/>
    <n v="0"/>
    <n v="0"/>
    <n v="0"/>
    <x v="19"/>
  </r>
  <r>
    <n v="68"/>
    <n v="68"/>
    <n v="0"/>
    <n v="0"/>
    <n v="0"/>
    <n v="0"/>
    <n v="0"/>
    <n v="0"/>
    <n v="0"/>
    <n v="0"/>
    <n v="0"/>
    <n v="0"/>
    <x v="54"/>
  </r>
  <r>
    <n v="1099"/>
    <n v="0"/>
    <n v="1099"/>
    <n v="0"/>
    <n v="0"/>
    <n v="0"/>
    <n v="0"/>
    <n v="0"/>
    <n v="0"/>
    <n v="0"/>
    <n v="0"/>
    <n v="0"/>
    <x v="37"/>
  </r>
  <r>
    <n v="4610"/>
    <n v="4610"/>
    <n v="0"/>
    <n v="0"/>
    <n v="4610"/>
    <n v="4610"/>
    <n v="0"/>
    <n v="0"/>
    <n v="0"/>
    <n v="0"/>
    <n v="0"/>
    <n v="0"/>
    <x v="16"/>
  </r>
  <r>
    <n v="1520"/>
    <n v="1520"/>
    <n v="0"/>
    <n v="0"/>
    <n v="1520"/>
    <n v="1520"/>
    <n v="0"/>
    <n v="0"/>
    <n v="0"/>
    <n v="0"/>
    <n v="0"/>
    <n v="0"/>
    <x v="30"/>
  </r>
  <r>
    <n v="252"/>
    <n v="252"/>
    <n v="0"/>
    <n v="0"/>
    <n v="0"/>
    <n v="0"/>
    <n v="0"/>
    <n v="0"/>
    <n v="0"/>
    <n v="0"/>
    <n v="0"/>
    <n v="0"/>
    <x v="41"/>
  </r>
  <r>
    <n v="376"/>
    <n v="376"/>
    <n v="0"/>
    <n v="0"/>
    <n v="0"/>
    <n v="0"/>
    <n v="0"/>
    <n v="0"/>
    <n v="0"/>
    <n v="0"/>
    <n v="0"/>
    <n v="0"/>
    <x v="28"/>
  </r>
  <r>
    <n v="4167"/>
    <n v="4167"/>
    <n v="0"/>
    <n v="0"/>
    <n v="0"/>
    <n v="0"/>
    <n v="0"/>
    <n v="0"/>
    <n v="0"/>
    <n v="0"/>
    <n v="0"/>
    <n v="0"/>
    <x v="61"/>
  </r>
  <r>
    <n v="92"/>
    <n v="92"/>
    <n v="0"/>
    <n v="0"/>
    <n v="0"/>
    <n v="0"/>
    <n v="0"/>
    <n v="0"/>
    <n v="0"/>
    <n v="0"/>
    <n v="0"/>
    <n v="0"/>
    <x v="40"/>
  </r>
  <r>
    <n v="380"/>
    <n v="0"/>
    <n v="380"/>
    <n v="0"/>
    <n v="380"/>
    <n v="0"/>
    <n v="380"/>
    <n v="0"/>
    <n v="0"/>
    <n v="0"/>
    <n v="0"/>
    <n v="0"/>
    <x v="20"/>
  </r>
  <r>
    <n v="117"/>
    <n v="117"/>
    <n v="0"/>
    <n v="0"/>
    <n v="0"/>
    <n v="0"/>
    <n v="0"/>
    <n v="0"/>
    <n v="0"/>
    <n v="0"/>
    <n v="0"/>
    <n v="0"/>
    <x v="45"/>
  </r>
  <r>
    <n v="71"/>
    <n v="71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53"/>
  </r>
  <r>
    <n v="186"/>
    <n v="186"/>
    <n v="0"/>
    <n v="0"/>
    <n v="0"/>
    <n v="0"/>
    <n v="0"/>
    <n v="0"/>
    <n v="0"/>
    <n v="0"/>
    <n v="0"/>
    <n v="0"/>
    <x v="10"/>
  </r>
  <r>
    <n v="87"/>
    <n v="87"/>
    <n v="0"/>
    <n v="0"/>
    <n v="0"/>
    <n v="0"/>
    <n v="0"/>
    <n v="0"/>
    <n v="0"/>
    <n v="0"/>
    <n v="0"/>
    <n v="0"/>
    <x v="5"/>
  </r>
  <r>
    <n v="3642"/>
    <n v="0"/>
    <n v="3642"/>
    <n v="0"/>
    <n v="0"/>
    <n v="0"/>
    <n v="0"/>
    <n v="0"/>
    <n v="3642"/>
    <n v="0"/>
    <n v="3642"/>
    <n v="0"/>
    <x v="7"/>
  </r>
  <r>
    <n v="6"/>
    <n v="6"/>
    <n v="0"/>
    <n v="0"/>
    <n v="0"/>
    <n v="0"/>
    <n v="0"/>
    <n v="0"/>
    <n v="0"/>
    <n v="0"/>
    <n v="0"/>
    <n v="0"/>
    <x v="44"/>
  </r>
  <r>
    <n v="15"/>
    <n v="15"/>
    <n v="0"/>
    <n v="0"/>
    <n v="15"/>
    <n v="15"/>
    <n v="0"/>
    <n v="0"/>
    <n v="0"/>
    <n v="0"/>
    <n v="0"/>
    <n v="0"/>
    <x v="15"/>
  </r>
  <r>
    <n v="286"/>
    <n v="286"/>
    <n v="0"/>
    <n v="0"/>
    <n v="0"/>
    <n v="0"/>
    <n v="0"/>
    <n v="0"/>
    <n v="0"/>
    <n v="0"/>
    <n v="0"/>
    <n v="0"/>
    <x v="22"/>
  </r>
  <r>
    <n v="754"/>
    <n v="754"/>
    <n v="0"/>
    <n v="0"/>
    <n v="0"/>
    <n v="0"/>
    <n v="0"/>
    <n v="0"/>
    <n v="754"/>
    <n v="754"/>
    <n v="0"/>
    <n v="0"/>
    <x v="12"/>
  </r>
  <r>
    <n v="1453"/>
    <n v="1453"/>
    <n v="0"/>
    <n v="0"/>
    <n v="0"/>
    <n v="0"/>
    <n v="0"/>
    <n v="0"/>
    <n v="0"/>
    <n v="0"/>
    <n v="0"/>
    <n v="0"/>
    <x v="49"/>
  </r>
  <r>
    <n v="251"/>
    <n v="251"/>
    <n v="0"/>
    <n v="0"/>
    <n v="0"/>
    <n v="0"/>
    <n v="0"/>
    <n v="0"/>
    <n v="0"/>
    <n v="0"/>
    <n v="0"/>
    <n v="0"/>
    <x v="61"/>
  </r>
  <r>
    <n v="452"/>
    <n v="452"/>
    <n v="0"/>
    <n v="0"/>
    <n v="0"/>
    <n v="0"/>
    <n v="0"/>
    <n v="0"/>
    <n v="0"/>
    <n v="0"/>
    <n v="0"/>
    <n v="0"/>
    <x v="32"/>
  </r>
  <r>
    <n v="123"/>
    <n v="123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2"/>
  </r>
  <r>
    <n v="451"/>
    <n v="451"/>
    <n v="0"/>
    <n v="0"/>
    <n v="451"/>
    <n v="451"/>
    <n v="0"/>
    <n v="0"/>
    <n v="0"/>
    <n v="0"/>
    <n v="0"/>
    <n v="0"/>
    <x v="53"/>
  </r>
  <r>
    <n v="82"/>
    <n v="82"/>
    <n v="0"/>
    <n v="0"/>
    <n v="82"/>
    <n v="82"/>
    <n v="0"/>
    <n v="0"/>
    <n v="0"/>
    <n v="0"/>
    <n v="0"/>
    <n v="0"/>
    <x v="2"/>
  </r>
  <r>
    <n v="131"/>
    <n v="131"/>
    <n v="0"/>
    <n v="0"/>
    <n v="0"/>
    <n v="0"/>
    <n v="0"/>
    <n v="0"/>
    <n v="0"/>
    <n v="0"/>
    <n v="0"/>
    <n v="0"/>
    <x v="49"/>
  </r>
  <r>
    <n v="499"/>
    <n v="499"/>
    <n v="0"/>
    <n v="0"/>
    <n v="0"/>
    <n v="0"/>
    <n v="0"/>
    <n v="0"/>
    <n v="0"/>
    <n v="0"/>
    <n v="0"/>
    <n v="0"/>
    <x v="54"/>
  </r>
  <r>
    <n v="808"/>
    <n v="808"/>
    <n v="0"/>
    <n v="0"/>
    <n v="0"/>
    <n v="0"/>
    <n v="0"/>
    <n v="0"/>
    <n v="0"/>
    <n v="0"/>
    <n v="0"/>
    <n v="0"/>
    <x v="37"/>
  </r>
  <r>
    <n v="190"/>
    <n v="190"/>
    <n v="0"/>
    <n v="0"/>
    <n v="0"/>
    <n v="0"/>
    <n v="0"/>
    <n v="0"/>
    <n v="0"/>
    <n v="0"/>
    <n v="0"/>
    <n v="0"/>
    <x v="27"/>
  </r>
  <r>
    <n v="20969"/>
    <n v="20969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25"/>
  </r>
  <r>
    <n v="1767"/>
    <n v="0"/>
    <n v="1767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1"/>
  </r>
  <r>
    <n v="337"/>
    <n v="337"/>
    <n v="0"/>
    <n v="0"/>
    <n v="0"/>
    <n v="0"/>
    <n v="0"/>
    <n v="0"/>
    <n v="0"/>
    <n v="0"/>
    <n v="0"/>
    <n v="0"/>
    <x v="39"/>
  </r>
  <r>
    <n v="2777"/>
    <n v="2777"/>
    <n v="0"/>
    <n v="0"/>
    <n v="2777"/>
    <n v="2777"/>
    <n v="0"/>
    <n v="0"/>
    <n v="0"/>
    <n v="0"/>
    <n v="0"/>
    <n v="0"/>
    <x v="10"/>
  </r>
  <r>
    <n v="541"/>
    <n v="541"/>
    <n v="0"/>
    <n v="0"/>
    <n v="0"/>
    <n v="0"/>
    <n v="0"/>
    <n v="0"/>
    <n v="0"/>
    <n v="0"/>
    <n v="0"/>
    <n v="0"/>
    <x v="12"/>
  </r>
  <r>
    <n v="170"/>
    <n v="170"/>
    <n v="0"/>
    <n v="0"/>
    <n v="0"/>
    <n v="0"/>
    <n v="0"/>
    <n v="0"/>
    <n v="0"/>
    <n v="0"/>
    <n v="0"/>
    <n v="0"/>
    <x v="64"/>
  </r>
  <r>
    <n v="219"/>
    <n v="219"/>
    <n v="0"/>
    <n v="0"/>
    <n v="0"/>
    <n v="0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33"/>
  </r>
  <r>
    <n v="76"/>
    <n v="76"/>
    <n v="0"/>
    <n v="0"/>
    <n v="0"/>
    <n v="0"/>
    <n v="0"/>
    <n v="0"/>
    <n v="76"/>
    <n v="76"/>
    <n v="0"/>
    <n v="0"/>
    <x v="4"/>
  </r>
  <r>
    <n v="1766"/>
    <n v="1766"/>
    <n v="0"/>
    <n v="0"/>
    <n v="0"/>
    <n v="0"/>
    <n v="0"/>
    <n v="0"/>
    <n v="0"/>
    <n v="0"/>
    <n v="0"/>
    <n v="0"/>
    <x v="54"/>
  </r>
  <r>
    <n v="1302"/>
    <n v="1302"/>
    <n v="0"/>
    <n v="0"/>
    <n v="0"/>
    <n v="0"/>
    <n v="0"/>
    <n v="0"/>
    <n v="0"/>
    <n v="0"/>
    <n v="0"/>
    <n v="0"/>
    <x v="32"/>
  </r>
  <r>
    <n v="11636"/>
    <n v="11636"/>
    <n v="0"/>
    <n v="0"/>
    <n v="0"/>
    <n v="0"/>
    <n v="0"/>
    <n v="0"/>
    <n v="11636"/>
    <n v="11636"/>
    <n v="0"/>
    <n v="0"/>
    <x v="74"/>
  </r>
  <r>
    <n v="80"/>
    <n v="0"/>
    <n v="80"/>
    <n v="0"/>
    <n v="0"/>
    <n v="0"/>
    <n v="0"/>
    <n v="0"/>
    <n v="0"/>
    <n v="0"/>
    <n v="0"/>
    <n v="0"/>
    <x v="45"/>
  </r>
  <r>
    <n v="948"/>
    <n v="948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59"/>
  </r>
  <r>
    <n v="1723"/>
    <n v="1723"/>
    <n v="0"/>
    <n v="0"/>
    <n v="0"/>
    <n v="0"/>
    <n v="0"/>
    <n v="0"/>
    <n v="0"/>
    <n v="0"/>
    <n v="0"/>
    <n v="0"/>
    <x v="10"/>
  </r>
  <r>
    <n v="26"/>
    <n v="26"/>
    <n v="0"/>
    <n v="0"/>
    <n v="26"/>
    <n v="26"/>
    <n v="0"/>
    <n v="0"/>
    <n v="0"/>
    <n v="0"/>
    <n v="0"/>
    <n v="0"/>
    <x v="47"/>
  </r>
  <r>
    <n v="166"/>
    <n v="166"/>
    <n v="0"/>
    <n v="0"/>
    <n v="0"/>
    <n v="0"/>
    <n v="0"/>
    <n v="0"/>
    <n v="0"/>
    <n v="0"/>
    <n v="0"/>
    <n v="0"/>
    <x v="20"/>
  </r>
  <r>
    <n v="31"/>
    <n v="31"/>
    <n v="0"/>
    <n v="0"/>
    <n v="31"/>
    <n v="31"/>
    <n v="0"/>
    <n v="0"/>
    <n v="0"/>
    <n v="0"/>
    <n v="0"/>
    <n v="0"/>
    <x v="34"/>
  </r>
  <r>
    <n v="92"/>
    <n v="92"/>
    <n v="0"/>
    <n v="0"/>
    <n v="92"/>
    <n v="92"/>
    <n v="0"/>
    <n v="0"/>
    <n v="0"/>
    <n v="0"/>
    <n v="0"/>
    <n v="0"/>
    <x v="53"/>
  </r>
  <r>
    <n v="631"/>
    <n v="631"/>
    <n v="0"/>
    <n v="0"/>
    <n v="0"/>
    <n v="0"/>
    <n v="0"/>
    <n v="0"/>
    <n v="0"/>
    <n v="0"/>
    <n v="0"/>
    <n v="0"/>
    <x v="47"/>
  </r>
  <r>
    <n v="144"/>
    <n v="144"/>
    <n v="0"/>
    <n v="0"/>
    <n v="0"/>
    <n v="0"/>
    <n v="0"/>
    <n v="0"/>
    <n v="0"/>
    <n v="0"/>
    <n v="0"/>
    <n v="0"/>
    <x v="9"/>
  </r>
  <r>
    <n v="1457"/>
    <n v="1457"/>
    <n v="0"/>
    <n v="0"/>
    <n v="0"/>
    <n v="0"/>
    <n v="0"/>
    <n v="0"/>
    <n v="0"/>
    <n v="0"/>
    <n v="0"/>
    <n v="0"/>
    <x v="20"/>
  </r>
  <r>
    <n v="248"/>
    <n v="248"/>
    <n v="0"/>
    <n v="0"/>
    <n v="0"/>
    <n v="0"/>
    <n v="0"/>
    <n v="0"/>
    <n v="0"/>
    <n v="0"/>
    <n v="0"/>
    <n v="0"/>
    <x v="13"/>
  </r>
  <r>
    <n v="11"/>
    <n v="11"/>
    <n v="0"/>
    <n v="0"/>
    <n v="11"/>
    <n v="11"/>
    <n v="0"/>
    <n v="0"/>
    <n v="0"/>
    <n v="0"/>
    <n v="0"/>
    <n v="0"/>
    <x v="20"/>
  </r>
  <r>
    <n v="11965"/>
    <n v="11965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36"/>
  </r>
  <r>
    <n v="161"/>
    <n v="161"/>
    <n v="0"/>
    <n v="0"/>
    <n v="0"/>
    <n v="0"/>
    <n v="0"/>
    <n v="0"/>
    <n v="0"/>
    <n v="0"/>
    <n v="0"/>
    <n v="0"/>
    <x v="62"/>
  </r>
  <r>
    <n v="457"/>
    <n v="457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4"/>
  </r>
  <r>
    <n v="3592"/>
    <n v="3592"/>
    <n v="0"/>
    <n v="0"/>
    <n v="0"/>
    <n v="0"/>
    <n v="0"/>
    <n v="0"/>
    <n v="3592"/>
    <n v="3592"/>
    <n v="0"/>
    <n v="0"/>
    <x v="13"/>
  </r>
  <r>
    <n v="1338"/>
    <n v="0"/>
    <n v="1338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24"/>
  </r>
  <r>
    <n v="2403"/>
    <n v="0"/>
    <n v="2403"/>
    <n v="0"/>
    <n v="2403"/>
    <n v="0"/>
    <n v="2403"/>
    <n v="0"/>
    <n v="0"/>
    <n v="0"/>
    <n v="0"/>
    <n v="0"/>
    <x v="51"/>
  </r>
  <r>
    <n v="77"/>
    <n v="77"/>
    <n v="0"/>
    <n v="0"/>
    <n v="0"/>
    <n v="0"/>
    <n v="0"/>
    <n v="0"/>
    <n v="0"/>
    <n v="0"/>
    <n v="0"/>
    <n v="0"/>
    <x v="14"/>
  </r>
  <r>
    <n v="227"/>
    <n v="227"/>
    <n v="0"/>
    <n v="0"/>
    <n v="0"/>
    <n v="0"/>
    <n v="0"/>
    <n v="0"/>
    <n v="0"/>
    <n v="0"/>
    <n v="0"/>
    <n v="0"/>
    <x v="3"/>
  </r>
  <r>
    <n v="5101"/>
    <n v="5101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21"/>
  </r>
  <r>
    <n v="63"/>
    <n v="63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23"/>
  </r>
  <r>
    <n v="18"/>
    <n v="18"/>
    <n v="0"/>
    <n v="0"/>
    <n v="18"/>
    <n v="18"/>
    <n v="0"/>
    <n v="0"/>
    <n v="0"/>
    <n v="0"/>
    <n v="0"/>
    <n v="0"/>
    <x v="1"/>
  </r>
  <r>
    <n v="11"/>
    <n v="11"/>
    <n v="0"/>
    <n v="0"/>
    <n v="11"/>
    <n v="11"/>
    <n v="0"/>
    <n v="0"/>
    <n v="0"/>
    <n v="0"/>
    <n v="0"/>
    <n v="0"/>
    <x v="20"/>
  </r>
  <r>
    <n v="548"/>
    <n v="0"/>
    <n v="548"/>
    <n v="0"/>
    <n v="0"/>
    <n v="0"/>
    <n v="0"/>
    <n v="0"/>
    <n v="0"/>
    <n v="0"/>
    <n v="0"/>
    <n v="0"/>
    <x v="49"/>
  </r>
  <r>
    <n v="1296"/>
    <n v="1296"/>
    <n v="0"/>
    <n v="0"/>
    <n v="0"/>
    <n v="0"/>
    <n v="0"/>
    <n v="0"/>
    <n v="0"/>
    <n v="0"/>
    <n v="0"/>
    <n v="0"/>
    <x v="61"/>
  </r>
  <r>
    <n v="28"/>
    <n v="28"/>
    <n v="0"/>
    <n v="0"/>
    <n v="0"/>
    <n v="0"/>
    <n v="0"/>
    <n v="0"/>
    <n v="0"/>
    <n v="0"/>
    <n v="0"/>
    <n v="0"/>
    <x v="60"/>
  </r>
  <r>
    <n v="105"/>
    <n v="105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8"/>
  </r>
  <r>
    <n v="2719"/>
    <n v="0"/>
    <n v="2719"/>
    <n v="0"/>
    <n v="0"/>
    <n v="0"/>
    <n v="0"/>
    <n v="0"/>
    <n v="0"/>
    <n v="0"/>
    <n v="0"/>
    <n v="0"/>
    <x v="49"/>
  </r>
  <r>
    <n v="1188"/>
    <n v="118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3"/>
  </r>
  <r>
    <n v="1403"/>
    <n v="1403"/>
    <n v="0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70"/>
  </r>
  <r>
    <n v="21267"/>
    <n v="0"/>
    <n v="21267"/>
    <n v="0"/>
    <n v="0"/>
    <n v="0"/>
    <n v="0"/>
    <n v="0"/>
    <n v="0"/>
    <n v="0"/>
    <n v="0"/>
    <n v="0"/>
    <x v="3"/>
  </r>
  <r>
    <n v="34"/>
    <n v="34"/>
    <n v="0"/>
    <n v="0"/>
    <n v="34"/>
    <n v="34"/>
    <n v="0"/>
    <n v="0"/>
    <n v="0"/>
    <n v="0"/>
    <n v="0"/>
    <n v="0"/>
    <x v="73"/>
  </r>
  <r>
    <n v="1997"/>
    <n v="1997"/>
    <n v="0"/>
    <n v="0"/>
    <n v="0"/>
    <n v="0"/>
    <n v="0"/>
    <n v="0"/>
    <n v="0"/>
    <n v="0"/>
    <n v="0"/>
    <n v="0"/>
    <x v="5"/>
  </r>
  <r>
    <n v="1499"/>
    <n v="0"/>
    <n v="1499"/>
    <n v="0"/>
    <n v="0"/>
    <n v="0"/>
    <n v="0"/>
    <n v="0"/>
    <n v="0"/>
    <n v="0"/>
    <n v="0"/>
    <n v="0"/>
    <x v="27"/>
  </r>
  <r>
    <n v="859"/>
    <n v="859"/>
    <n v="0"/>
    <n v="0"/>
    <n v="0"/>
    <n v="0"/>
    <n v="0"/>
    <n v="0"/>
    <n v="0"/>
    <n v="0"/>
    <n v="0"/>
    <n v="0"/>
    <x v="14"/>
  </r>
  <r>
    <n v="38"/>
    <n v="0"/>
    <n v="38"/>
    <n v="0"/>
    <n v="38"/>
    <n v="0"/>
    <n v="38"/>
    <n v="0"/>
    <n v="0"/>
    <n v="0"/>
    <n v="0"/>
    <n v="0"/>
    <x v="59"/>
  </r>
  <r>
    <n v="45"/>
    <n v="45"/>
    <n v="0"/>
    <n v="0"/>
    <n v="0"/>
    <n v="0"/>
    <n v="0"/>
    <n v="0"/>
    <n v="45"/>
    <n v="45"/>
    <n v="0"/>
    <n v="0"/>
    <x v="18"/>
  </r>
  <r>
    <n v="12358"/>
    <n v="12358"/>
    <n v="0"/>
    <n v="0"/>
    <n v="0"/>
    <n v="0"/>
    <n v="0"/>
    <n v="0"/>
    <n v="12358"/>
    <n v="12358"/>
    <n v="0"/>
    <n v="0"/>
    <x v="38"/>
  </r>
  <r>
    <n v="138"/>
    <n v="138"/>
    <n v="0"/>
    <n v="0"/>
    <n v="0"/>
    <n v="0"/>
    <n v="0"/>
    <n v="0"/>
    <n v="0"/>
    <n v="0"/>
    <n v="0"/>
    <n v="0"/>
    <x v="11"/>
  </r>
  <r>
    <n v="4908"/>
    <n v="4908"/>
    <n v="0"/>
    <n v="0"/>
    <n v="0"/>
    <n v="0"/>
    <n v="0"/>
    <n v="0"/>
    <n v="0"/>
    <n v="0"/>
    <n v="0"/>
    <n v="0"/>
    <x v="10"/>
  </r>
  <r>
    <n v="208"/>
    <n v="208"/>
    <n v="0"/>
    <n v="0"/>
    <n v="0"/>
    <n v="0"/>
    <n v="0"/>
    <n v="0"/>
    <n v="0"/>
    <n v="0"/>
    <n v="0"/>
    <n v="0"/>
    <x v="45"/>
  </r>
  <r>
    <n v="2754"/>
    <n v="2754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2"/>
  </r>
  <r>
    <n v="29823"/>
    <n v="29823"/>
    <n v="0"/>
    <n v="0"/>
    <n v="0"/>
    <n v="0"/>
    <n v="0"/>
    <n v="0"/>
    <n v="0"/>
    <n v="0"/>
    <n v="0"/>
    <n v="0"/>
    <x v="62"/>
  </r>
  <r>
    <n v="111"/>
    <n v="111"/>
    <n v="0"/>
    <n v="0"/>
    <n v="111"/>
    <n v="111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24"/>
  </r>
  <r>
    <n v="143"/>
    <n v="143"/>
    <n v="0"/>
    <n v="0"/>
    <n v="143"/>
    <n v="143"/>
    <n v="0"/>
    <n v="0"/>
    <n v="0"/>
    <n v="0"/>
    <n v="0"/>
    <n v="0"/>
    <x v="29"/>
  </r>
  <r>
    <n v="1819"/>
    <n v="1819"/>
    <n v="0"/>
    <n v="0"/>
    <n v="0"/>
    <n v="0"/>
    <n v="0"/>
    <n v="0"/>
    <n v="0"/>
    <n v="0"/>
    <n v="0"/>
    <n v="0"/>
    <x v="20"/>
  </r>
  <r>
    <n v="260"/>
    <n v="260"/>
    <n v="0"/>
    <n v="0"/>
    <n v="0"/>
    <n v="0"/>
    <n v="0"/>
    <n v="0"/>
    <n v="0"/>
    <n v="0"/>
    <n v="0"/>
    <n v="0"/>
    <x v="60"/>
  </r>
  <r>
    <n v="2170"/>
    <n v="2170"/>
    <n v="0"/>
    <n v="0"/>
    <n v="0"/>
    <n v="0"/>
    <n v="0"/>
    <n v="0"/>
    <n v="0"/>
    <n v="0"/>
    <n v="0"/>
    <n v="0"/>
    <x v="40"/>
  </r>
  <r>
    <n v="5"/>
    <n v="0"/>
    <n v="5"/>
    <n v="0"/>
    <n v="0"/>
    <n v="0"/>
    <n v="0"/>
    <n v="0"/>
    <n v="0"/>
    <n v="0"/>
    <n v="0"/>
    <n v="0"/>
    <x v="8"/>
  </r>
  <r>
    <n v="20"/>
    <n v="20"/>
    <n v="0"/>
    <n v="0"/>
    <n v="0"/>
    <n v="0"/>
    <n v="0"/>
    <n v="0"/>
    <n v="0"/>
    <n v="0"/>
    <n v="0"/>
    <n v="0"/>
    <x v="51"/>
  </r>
  <r>
    <n v="92"/>
    <n v="0"/>
    <n v="92"/>
    <n v="0"/>
    <n v="0"/>
    <n v="0"/>
    <n v="0"/>
    <n v="0"/>
    <n v="92"/>
    <n v="0"/>
    <n v="92"/>
    <n v="0"/>
    <x v="35"/>
  </r>
  <r>
    <n v="159"/>
    <n v="159"/>
    <n v="0"/>
    <n v="0"/>
    <n v="0"/>
    <n v="0"/>
    <n v="0"/>
    <n v="0"/>
    <n v="0"/>
    <n v="0"/>
    <n v="0"/>
    <n v="0"/>
    <x v="6"/>
  </r>
  <r>
    <n v="1779"/>
    <n v="1779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33"/>
  </r>
  <r>
    <n v="54"/>
    <n v="54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67"/>
  </r>
  <r>
    <n v="71"/>
    <n v="71"/>
    <n v="0"/>
    <n v="0"/>
    <n v="71"/>
    <n v="71"/>
    <n v="0"/>
    <n v="0"/>
    <n v="0"/>
    <n v="0"/>
    <n v="0"/>
    <n v="0"/>
    <x v="4"/>
  </r>
  <r>
    <n v="377"/>
    <n v="377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44"/>
  </r>
  <r>
    <n v="686"/>
    <n v="686"/>
    <n v="0"/>
    <n v="0"/>
    <n v="0"/>
    <n v="0"/>
    <n v="0"/>
    <n v="0"/>
    <n v="0"/>
    <n v="0"/>
    <n v="0"/>
    <n v="0"/>
    <x v="14"/>
  </r>
  <r>
    <n v="104"/>
    <n v="104"/>
    <n v="0"/>
    <n v="0"/>
    <n v="0"/>
    <n v="0"/>
    <n v="0"/>
    <n v="0"/>
    <n v="0"/>
    <n v="0"/>
    <n v="0"/>
    <n v="0"/>
    <x v="28"/>
  </r>
  <r>
    <n v="78"/>
    <n v="78"/>
    <n v="0"/>
    <n v="0"/>
    <n v="0"/>
    <n v="0"/>
    <n v="0"/>
    <n v="0"/>
    <n v="0"/>
    <n v="0"/>
    <n v="0"/>
    <n v="0"/>
    <x v="20"/>
  </r>
  <r>
    <n v="115"/>
    <n v="115"/>
    <n v="0"/>
    <n v="0"/>
    <n v="115"/>
    <n v="115"/>
    <n v="0"/>
    <n v="0"/>
    <n v="0"/>
    <n v="0"/>
    <n v="0"/>
    <n v="0"/>
    <x v="61"/>
  </r>
  <r>
    <n v="280"/>
    <n v="280"/>
    <n v="0"/>
    <n v="0"/>
    <n v="280"/>
    <n v="280"/>
    <n v="0"/>
    <n v="0"/>
    <n v="0"/>
    <n v="0"/>
    <n v="0"/>
    <n v="0"/>
    <x v="47"/>
  </r>
  <r>
    <n v="51"/>
    <n v="51"/>
    <n v="0"/>
    <n v="0"/>
    <n v="0"/>
    <n v="0"/>
    <n v="0"/>
    <n v="0"/>
    <n v="0"/>
    <n v="0"/>
    <n v="0"/>
    <n v="0"/>
    <x v="2"/>
  </r>
  <r>
    <n v="5324"/>
    <n v="0"/>
    <n v="5324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59"/>
  </r>
  <r>
    <n v="2068"/>
    <n v="2068"/>
    <n v="0"/>
    <n v="0"/>
    <n v="0"/>
    <n v="0"/>
    <n v="0"/>
    <n v="0"/>
    <n v="0"/>
    <n v="0"/>
    <n v="0"/>
    <n v="0"/>
    <x v="13"/>
  </r>
  <r>
    <n v="49"/>
    <n v="49"/>
    <n v="0"/>
    <n v="0"/>
    <n v="0"/>
    <n v="0"/>
    <n v="0"/>
    <n v="0"/>
    <n v="0"/>
    <n v="0"/>
    <n v="0"/>
    <n v="0"/>
    <x v="46"/>
  </r>
  <r>
    <n v="25822"/>
    <n v="25822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21"/>
  </r>
  <r>
    <n v="916"/>
    <n v="916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34"/>
  </r>
  <r>
    <n v="13376"/>
    <n v="13376"/>
    <n v="0"/>
    <n v="0"/>
    <n v="13376"/>
    <n v="13376"/>
    <n v="0"/>
    <n v="0"/>
    <n v="0"/>
    <n v="0"/>
    <n v="0"/>
    <n v="0"/>
    <x v="36"/>
  </r>
  <r>
    <n v="83"/>
    <n v="83"/>
    <n v="0"/>
    <n v="0"/>
    <n v="0"/>
    <n v="0"/>
    <n v="0"/>
    <n v="0"/>
    <n v="0"/>
    <n v="0"/>
    <n v="0"/>
    <n v="0"/>
    <x v="52"/>
  </r>
  <r>
    <n v="716"/>
    <n v="716"/>
    <n v="0"/>
    <n v="0"/>
    <n v="716"/>
    <n v="716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4"/>
  </r>
  <r>
    <n v="464"/>
    <n v="464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0"/>
  </r>
  <r>
    <n v="84"/>
    <n v="84"/>
    <n v="0"/>
    <n v="0"/>
    <n v="0"/>
    <n v="0"/>
    <n v="0"/>
    <n v="0"/>
    <n v="84"/>
    <n v="84"/>
    <n v="0"/>
    <n v="0"/>
    <x v="18"/>
  </r>
  <r>
    <n v="96"/>
    <n v="96"/>
    <n v="0"/>
    <n v="0"/>
    <n v="0"/>
    <n v="0"/>
    <n v="0"/>
    <n v="0"/>
    <n v="0"/>
    <n v="0"/>
    <n v="0"/>
    <n v="0"/>
    <x v="39"/>
  </r>
  <r>
    <n v="14981"/>
    <n v="14981"/>
    <n v="0"/>
    <n v="0"/>
    <n v="0"/>
    <n v="0"/>
    <n v="0"/>
    <n v="0"/>
    <n v="0"/>
    <n v="0"/>
    <n v="0"/>
    <n v="0"/>
    <x v="38"/>
  </r>
  <r>
    <n v="8568"/>
    <n v="8568"/>
    <n v="0"/>
    <n v="0"/>
    <n v="0"/>
    <n v="0"/>
    <n v="0"/>
    <n v="0"/>
    <n v="8568"/>
    <n v="8568"/>
    <n v="0"/>
    <n v="0"/>
    <x v="52"/>
  </r>
  <r>
    <n v="10149"/>
    <n v="0"/>
    <n v="0"/>
    <n v="10149"/>
    <n v="0"/>
    <n v="0"/>
    <n v="0"/>
    <n v="0"/>
    <n v="0"/>
    <n v="0"/>
    <n v="0"/>
    <n v="0"/>
    <x v="74"/>
  </r>
  <r>
    <n v="35695"/>
    <n v="35695"/>
    <n v="0"/>
    <n v="0"/>
    <n v="0"/>
    <n v="0"/>
    <n v="0"/>
    <n v="0"/>
    <n v="0"/>
    <n v="0"/>
    <n v="0"/>
    <n v="0"/>
    <x v="62"/>
  </r>
  <r>
    <n v="672"/>
    <n v="672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2"/>
  </r>
  <r>
    <n v="379"/>
    <n v="379"/>
    <n v="0"/>
    <n v="0"/>
    <n v="0"/>
    <n v="0"/>
    <n v="0"/>
    <n v="0"/>
    <n v="0"/>
    <n v="0"/>
    <n v="0"/>
    <n v="0"/>
    <x v="72"/>
  </r>
  <r>
    <n v="6"/>
    <n v="6"/>
    <n v="0"/>
    <n v="0"/>
    <n v="0"/>
    <n v="0"/>
    <n v="0"/>
    <n v="0"/>
    <n v="0"/>
    <n v="0"/>
    <n v="0"/>
    <n v="0"/>
    <x v="59"/>
  </r>
  <r>
    <n v="101"/>
    <n v="101"/>
    <n v="0"/>
    <n v="0"/>
    <n v="101"/>
    <n v="101"/>
    <n v="0"/>
    <n v="0"/>
    <n v="0"/>
    <n v="0"/>
    <n v="0"/>
    <n v="0"/>
    <x v="19"/>
  </r>
  <r>
    <n v="91"/>
    <n v="91"/>
    <n v="0"/>
    <n v="0"/>
    <n v="91"/>
    <n v="91"/>
    <n v="0"/>
    <n v="0"/>
    <n v="0"/>
    <n v="0"/>
    <n v="0"/>
    <n v="0"/>
    <x v="26"/>
  </r>
  <r>
    <n v="148"/>
    <n v="148"/>
    <n v="0"/>
    <n v="0"/>
    <n v="148"/>
    <n v="148"/>
    <n v="0"/>
    <n v="0"/>
    <n v="0"/>
    <n v="0"/>
    <n v="0"/>
    <n v="0"/>
    <x v="37"/>
  </r>
  <r>
    <n v="669"/>
    <n v="669"/>
    <n v="0"/>
    <n v="0"/>
    <n v="0"/>
    <n v="0"/>
    <n v="0"/>
    <n v="0"/>
    <n v="0"/>
    <n v="0"/>
    <n v="0"/>
    <n v="0"/>
    <x v="12"/>
  </r>
  <r>
    <n v="541"/>
    <n v="541"/>
    <n v="0"/>
    <n v="0"/>
    <n v="0"/>
    <n v="0"/>
    <n v="0"/>
    <n v="0"/>
    <n v="0"/>
    <n v="0"/>
    <n v="0"/>
    <n v="0"/>
    <x v="33"/>
  </r>
  <r>
    <n v="165"/>
    <n v="165"/>
    <n v="0"/>
    <n v="0"/>
    <n v="0"/>
    <n v="0"/>
    <n v="0"/>
    <n v="0"/>
    <n v="0"/>
    <n v="0"/>
    <n v="0"/>
    <n v="0"/>
    <x v="52"/>
  </r>
  <r>
    <n v="36"/>
    <n v="36"/>
    <n v="0"/>
    <n v="0"/>
    <n v="36"/>
    <n v="36"/>
    <n v="0"/>
    <n v="0"/>
    <n v="0"/>
    <n v="0"/>
    <n v="0"/>
    <n v="0"/>
    <x v="25"/>
  </r>
  <r>
    <n v="3531"/>
    <n v="3531"/>
    <n v="0"/>
    <n v="0"/>
    <n v="0"/>
    <n v="0"/>
    <n v="0"/>
    <n v="0"/>
    <n v="0"/>
    <n v="0"/>
    <n v="0"/>
    <n v="0"/>
    <x v="54"/>
  </r>
  <r>
    <n v="2075"/>
    <n v="2075"/>
    <n v="0"/>
    <n v="0"/>
    <n v="0"/>
    <n v="0"/>
    <n v="0"/>
    <n v="0"/>
    <n v="0"/>
    <n v="0"/>
    <n v="0"/>
    <n v="0"/>
    <x v="13"/>
  </r>
  <r>
    <n v="6659"/>
    <n v="0"/>
    <n v="6659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0"/>
    <n v="0"/>
    <n v="0"/>
    <n v="0"/>
    <x v="10"/>
  </r>
  <r>
    <n v="783"/>
    <n v="0"/>
    <n v="783"/>
    <n v="0"/>
    <n v="0"/>
    <n v="0"/>
    <n v="0"/>
    <n v="0"/>
    <n v="0"/>
    <n v="0"/>
    <n v="0"/>
    <n v="0"/>
    <x v="58"/>
  </r>
  <r>
    <n v="435"/>
    <n v="435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64"/>
  </r>
  <r>
    <n v="652"/>
    <n v="652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"/>
  </r>
  <r>
    <n v="381"/>
    <n v="381"/>
    <n v="0"/>
    <n v="0"/>
    <n v="0"/>
    <n v="0"/>
    <n v="0"/>
    <n v="0"/>
    <n v="0"/>
    <n v="0"/>
    <n v="0"/>
    <n v="0"/>
    <x v="28"/>
  </r>
  <r>
    <n v="5837"/>
    <n v="5837"/>
    <n v="0"/>
    <n v="0"/>
    <n v="0"/>
    <n v="0"/>
    <n v="0"/>
    <n v="0"/>
    <n v="0"/>
    <n v="0"/>
    <n v="0"/>
    <n v="0"/>
    <x v="30"/>
  </r>
  <r>
    <n v="72"/>
    <n v="72"/>
    <n v="0"/>
    <n v="0"/>
    <n v="0"/>
    <n v="0"/>
    <n v="0"/>
    <n v="0"/>
    <n v="0"/>
    <n v="0"/>
    <n v="0"/>
    <n v="0"/>
    <x v="27"/>
  </r>
  <r>
    <n v="719"/>
    <n v="719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1"/>
  </r>
  <r>
    <n v="50"/>
    <n v="50"/>
    <n v="0"/>
    <n v="0"/>
    <n v="0"/>
    <n v="0"/>
    <n v="0"/>
    <n v="0"/>
    <n v="50"/>
    <n v="50"/>
    <n v="0"/>
    <n v="0"/>
    <x v="60"/>
  </r>
  <r>
    <n v="1995"/>
    <n v="1995"/>
    <n v="0"/>
    <n v="0"/>
    <n v="0"/>
    <n v="0"/>
    <n v="0"/>
    <n v="0"/>
    <n v="0"/>
    <n v="0"/>
    <n v="0"/>
    <n v="0"/>
    <x v="27"/>
  </r>
  <r>
    <n v="5520"/>
    <n v="5520"/>
    <n v="0"/>
    <n v="0"/>
    <n v="0"/>
    <n v="0"/>
    <n v="0"/>
    <n v="0"/>
    <n v="0"/>
    <n v="0"/>
    <n v="0"/>
    <n v="0"/>
    <x v="22"/>
  </r>
  <r>
    <n v="79"/>
    <n v="79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33"/>
  </r>
  <r>
    <n v="179"/>
    <n v="179"/>
    <n v="0"/>
    <n v="0"/>
    <n v="0"/>
    <n v="0"/>
    <n v="0"/>
    <n v="0"/>
    <n v="0"/>
    <n v="0"/>
    <n v="0"/>
    <n v="0"/>
    <x v="30"/>
  </r>
  <r>
    <n v="212"/>
    <n v="0"/>
    <n v="212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43"/>
  </r>
  <r>
    <n v="7"/>
    <n v="7"/>
    <n v="0"/>
    <n v="0"/>
    <n v="7"/>
    <n v="7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45"/>
  </r>
  <r>
    <n v="113"/>
    <n v="113"/>
    <n v="0"/>
    <n v="0"/>
    <n v="0"/>
    <n v="0"/>
    <n v="0"/>
    <n v="0"/>
    <n v="0"/>
    <n v="0"/>
    <n v="0"/>
    <n v="0"/>
    <x v="55"/>
  </r>
  <r>
    <n v="297"/>
    <n v="297"/>
    <n v="0"/>
    <n v="0"/>
    <n v="0"/>
    <n v="0"/>
    <n v="0"/>
    <n v="0"/>
    <n v="0"/>
    <n v="0"/>
    <n v="0"/>
    <n v="0"/>
    <x v="19"/>
  </r>
  <r>
    <n v="136"/>
    <n v="136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28"/>
  </r>
  <r>
    <n v="146"/>
    <n v="146"/>
    <n v="0"/>
    <n v="0"/>
    <n v="146"/>
    <n v="146"/>
    <n v="0"/>
    <n v="0"/>
    <n v="0"/>
    <n v="0"/>
    <n v="0"/>
    <n v="0"/>
    <x v="45"/>
  </r>
  <r>
    <n v="407"/>
    <n v="407"/>
    <n v="0"/>
    <n v="0"/>
    <n v="0"/>
    <n v="0"/>
    <n v="0"/>
    <n v="0"/>
    <n v="0"/>
    <n v="0"/>
    <n v="0"/>
    <n v="0"/>
    <x v="55"/>
  </r>
  <r>
    <n v="405"/>
    <n v="405"/>
    <n v="0"/>
    <n v="0"/>
    <n v="0"/>
    <n v="0"/>
    <n v="0"/>
    <n v="0"/>
    <n v="0"/>
    <n v="0"/>
    <n v="0"/>
    <n v="0"/>
    <x v="40"/>
  </r>
  <r>
    <n v="1235"/>
    <n v="1235"/>
    <n v="0"/>
    <n v="0"/>
    <n v="0"/>
    <n v="0"/>
    <n v="0"/>
    <n v="0"/>
    <n v="0"/>
    <n v="0"/>
    <n v="0"/>
    <n v="0"/>
    <x v="11"/>
  </r>
  <r>
    <n v="91"/>
    <n v="0"/>
    <n v="91"/>
    <n v="0"/>
    <n v="0"/>
    <n v="0"/>
    <n v="0"/>
    <n v="0"/>
    <n v="0"/>
    <n v="0"/>
    <n v="0"/>
    <n v="0"/>
    <x v="72"/>
  </r>
  <r>
    <n v="1"/>
    <n v="1"/>
    <n v="0"/>
    <n v="0"/>
    <n v="0"/>
    <n v="0"/>
    <n v="0"/>
    <n v="0"/>
    <n v="1"/>
    <n v="1"/>
    <n v="0"/>
    <n v="0"/>
    <x v="1"/>
  </r>
  <r>
    <n v="6608"/>
    <n v="6608"/>
    <n v="0"/>
    <n v="0"/>
    <n v="0"/>
    <n v="0"/>
    <n v="0"/>
    <n v="0"/>
    <n v="0"/>
    <n v="0"/>
    <n v="0"/>
    <n v="0"/>
    <x v="22"/>
  </r>
  <r>
    <n v="2363"/>
    <n v="0"/>
    <n v="2363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73"/>
  </r>
  <r>
    <n v="283"/>
    <n v="283"/>
    <n v="0"/>
    <n v="0"/>
    <n v="0"/>
    <n v="0"/>
    <n v="0"/>
    <n v="0"/>
    <n v="0"/>
    <n v="0"/>
    <n v="0"/>
    <n v="0"/>
    <x v="55"/>
  </r>
  <r>
    <n v="34"/>
    <n v="34"/>
    <n v="0"/>
    <n v="0"/>
    <n v="34"/>
    <n v="34"/>
    <n v="0"/>
    <n v="0"/>
    <n v="0"/>
    <n v="0"/>
    <n v="0"/>
    <n v="0"/>
    <x v="4"/>
  </r>
  <r>
    <n v="9"/>
    <n v="9"/>
    <n v="0"/>
    <n v="0"/>
    <n v="9"/>
    <n v="9"/>
    <n v="0"/>
    <n v="0"/>
    <n v="0"/>
    <n v="0"/>
    <n v="0"/>
    <n v="0"/>
    <x v="21"/>
  </r>
  <r>
    <n v="1848"/>
    <n v="1848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58"/>
  </r>
  <r>
    <n v="228"/>
    <n v="228"/>
    <n v="0"/>
    <n v="0"/>
    <n v="0"/>
    <n v="0"/>
    <n v="0"/>
    <n v="0"/>
    <n v="0"/>
    <n v="0"/>
    <n v="0"/>
    <n v="0"/>
    <x v="2"/>
  </r>
  <r>
    <n v="74"/>
    <n v="74"/>
    <n v="0"/>
    <n v="0"/>
    <n v="0"/>
    <n v="0"/>
    <n v="0"/>
    <n v="0"/>
    <n v="0"/>
    <n v="0"/>
    <n v="0"/>
    <n v="0"/>
    <x v="59"/>
  </r>
  <r>
    <n v="1512"/>
    <n v="0"/>
    <n v="1512"/>
    <n v="0"/>
    <n v="1512"/>
    <n v="0"/>
    <n v="1512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9"/>
  </r>
  <r>
    <n v="2853"/>
    <n v="2853"/>
    <n v="0"/>
    <n v="0"/>
    <n v="0"/>
    <n v="0"/>
    <n v="0"/>
    <n v="0"/>
    <n v="0"/>
    <n v="0"/>
    <n v="0"/>
    <n v="0"/>
    <x v="16"/>
  </r>
  <r>
    <n v="1584"/>
    <n v="0"/>
    <n v="1584"/>
    <n v="0"/>
    <n v="0"/>
    <n v="0"/>
    <n v="0"/>
    <n v="0"/>
    <n v="0"/>
    <n v="0"/>
    <n v="0"/>
    <n v="0"/>
    <x v="49"/>
  </r>
  <r>
    <n v="73"/>
    <n v="73"/>
    <n v="0"/>
    <n v="0"/>
    <n v="0"/>
    <n v="0"/>
    <n v="0"/>
    <n v="0"/>
    <n v="0"/>
    <n v="0"/>
    <n v="0"/>
    <n v="0"/>
    <x v="16"/>
  </r>
  <r>
    <n v="2481"/>
    <n v="2481"/>
    <n v="0"/>
    <n v="0"/>
    <n v="0"/>
    <n v="0"/>
    <n v="0"/>
    <n v="0"/>
    <n v="0"/>
    <n v="0"/>
    <n v="0"/>
    <n v="0"/>
    <x v="32"/>
  </r>
  <r>
    <n v="3737"/>
    <n v="0"/>
    <n v="3737"/>
    <n v="0"/>
    <n v="0"/>
    <n v="0"/>
    <n v="0"/>
    <n v="0"/>
    <n v="0"/>
    <n v="0"/>
    <n v="0"/>
    <n v="0"/>
    <x v="23"/>
  </r>
  <r>
    <n v="270"/>
    <n v="0"/>
    <n v="270"/>
    <n v="0"/>
    <n v="0"/>
    <n v="0"/>
    <n v="0"/>
    <n v="0"/>
    <n v="0"/>
    <n v="0"/>
    <n v="0"/>
    <n v="0"/>
    <x v="50"/>
  </r>
  <r>
    <n v="212"/>
    <n v="0"/>
    <n v="212"/>
    <n v="0"/>
    <n v="0"/>
    <n v="0"/>
    <n v="0"/>
    <n v="0"/>
    <n v="0"/>
    <n v="0"/>
    <n v="0"/>
    <n v="0"/>
    <x v="64"/>
  </r>
  <r>
    <n v="12"/>
    <n v="12"/>
    <n v="0"/>
    <n v="0"/>
    <n v="12"/>
    <n v="12"/>
    <n v="0"/>
    <n v="0"/>
    <n v="0"/>
    <n v="0"/>
    <n v="0"/>
    <n v="0"/>
    <x v="60"/>
  </r>
  <r>
    <n v="5"/>
    <n v="5"/>
    <n v="0"/>
    <n v="0"/>
    <n v="5"/>
    <n v="5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23"/>
  </r>
  <r>
    <n v="668"/>
    <n v="0"/>
    <n v="668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19"/>
  </r>
  <r>
    <n v="33"/>
    <n v="0"/>
    <n v="33"/>
    <n v="0"/>
    <n v="0"/>
    <n v="0"/>
    <n v="0"/>
    <n v="0"/>
    <n v="0"/>
    <n v="0"/>
    <n v="0"/>
    <n v="0"/>
    <x v="35"/>
  </r>
  <r>
    <n v="158"/>
    <n v="158"/>
    <n v="0"/>
    <n v="0"/>
    <n v="0"/>
    <n v="0"/>
    <n v="0"/>
    <n v="0"/>
    <n v="0"/>
    <n v="0"/>
    <n v="0"/>
    <n v="0"/>
    <x v="14"/>
  </r>
  <r>
    <n v="777"/>
    <n v="0"/>
    <n v="777"/>
    <n v="0"/>
    <n v="0"/>
    <n v="0"/>
    <n v="0"/>
    <n v="0"/>
    <n v="0"/>
    <n v="0"/>
    <n v="0"/>
    <n v="0"/>
    <x v="34"/>
  </r>
  <r>
    <n v="46"/>
    <n v="46"/>
    <n v="0"/>
    <n v="0"/>
    <n v="46"/>
    <n v="46"/>
    <n v="0"/>
    <n v="0"/>
    <n v="0"/>
    <n v="0"/>
    <n v="0"/>
    <n v="0"/>
    <x v="42"/>
  </r>
  <r>
    <n v="4338"/>
    <n v="4338"/>
    <n v="0"/>
    <n v="0"/>
    <n v="0"/>
    <n v="0"/>
    <n v="0"/>
    <n v="0"/>
    <n v="4338"/>
    <n v="4338"/>
    <n v="0"/>
    <n v="0"/>
    <x v="43"/>
  </r>
  <r>
    <n v="283"/>
    <n v="0"/>
    <n v="283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9"/>
  </r>
  <r>
    <n v="152"/>
    <n v="152"/>
    <n v="0"/>
    <n v="0"/>
    <n v="0"/>
    <n v="0"/>
    <n v="0"/>
    <n v="0"/>
    <n v="0"/>
    <n v="0"/>
    <n v="0"/>
    <n v="0"/>
    <x v="46"/>
  </r>
  <r>
    <n v="27"/>
    <n v="27"/>
    <n v="0"/>
    <n v="0"/>
    <n v="0"/>
    <n v="0"/>
    <n v="0"/>
    <n v="0"/>
    <n v="0"/>
    <n v="0"/>
    <n v="0"/>
    <n v="0"/>
    <x v="62"/>
  </r>
  <r>
    <n v="1284"/>
    <n v="1284"/>
    <n v="0"/>
    <n v="0"/>
    <n v="0"/>
    <n v="0"/>
    <n v="0"/>
    <n v="0"/>
    <n v="0"/>
    <n v="0"/>
    <n v="0"/>
    <n v="0"/>
    <x v="20"/>
  </r>
  <r>
    <n v="1545"/>
    <n v="1545"/>
    <n v="0"/>
    <n v="0"/>
    <n v="0"/>
    <n v="0"/>
    <n v="0"/>
    <n v="0"/>
    <n v="0"/>
    <n v="0"/>
    <n v="0"/>
    <n v="0"/>
    <x v="37"/>
  </r>
  <r>
    <n v="1883"/>
    <n v="0"/>
    <n v="1883"/>
    <n v="0"/>
    <n v="0"/>
    <n v="0"/>
    <n v="0"/>
    <n v="0"/>
    <n v="0"/>
    <n v="0"/>
    <n v="0"/>
    <n v="0"/>
    <x v="48"/>
  </r>
  <r>
    <n v="1121"/>
    <n v="0"/>
    <n v="1121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0"/>
  </r>
  <r>
    <n v="7"/>
    <n v="7"/>
    <n v="0"/>
    <n v="0"/>
    <n v="7"/>
    <n v="7"/>
    <n v="0"/>
    <n v="0"/>
    <n v="0"/>
    <n v="0"/>
    <n v="0"/>
    <n v="0"/>
    <x v="48"/>
  </r>
  <r>
    <n v="148"/>
    <n v="0"/>
    <n v="148"/>
    <n v="0"/>
    <n v="0"/>
    <n v="0"/>
    <n v="0"/>
    <n v="0"/>
    <n v="0"/>
    <n v="0"/>
    <n v="0"/>
    <n v="0"/>
    <x v="4"/>
  </r>
  <r>
    <n v="73"/>
    <n v="73"/>
    <n v="0"/>
    <n v="0"/>
    <n v="73"/>
    <n v="73"/>
    <n v="0"/>
    <n v="0"/>
    <n v="0"/>
    <n v="0"/>
    <n v="0"/>
    <n v="0"/>
    <x v="19"/>
  </r>
  <r>
    <n v="553"/>
    <n v="553"/>
    <n v="0"/>
    <n v="0"/>
    <n v="0"/>
    <n v="0"/>
    <n v="0"/>
    <n v="0"/>
    <n v="0"/>
    <n v="0"/>
    <n v="0"/>
    <n v="0"/>
    <x v="33"/>
  </r>
  <r>
    <n v="81"/>
    <n v="81"/>
    <n v="0"/>
    <n v="0"/>
    <n v="0"/>
    <n v="0"/>
    <n v="0"/>
    <n v="0"/>
    <n v="0"/>
    <n v="0"/>
    <n v="0"/>
    <n v="0"/>
    <x v="14"/>
  </r>
  <r>
    <n v="131"/>
    <n v="0"/>
    <n v="131"/>
    <n v="0"/>
    <n v="131"/>
    <n v="0"/>
    <n v="131"/>
    <n v="0"/>
    <n v="0"/>
    <n v="0"/>
    <n v="0"/>
    <n v="0"/>
    <x v="71"/>
  </r>
  <r>
    <n v="543"/>
    <n v="543"/>
    <n v="0"/>
    <n v="0"/>
    <n v="0"/>
    <n v="0"/>
    <n v="0"/>
    <n v="0"/>
    <n v="543"/>
    <n v="543"/>
    <n v="0"/>
    <n v="0"/>
    <x v="58"/>
  </r>
  <r>
    <n v="339"/>
    <n v="339"/>
    <n v="0"/>
    <n v="0"/>
    <n v="0"/>
    <n v="0"/>
    <n v="0"/>
    <n v="0"/>
    <n v="0"/>
    <n v="0"/>
    <n v="0"/>
    <n v="0"/>
    <x v="55"/>
  </r>
  <r>
    <n v="88"/>
    <n v="88"/>
    <n v="0"/>
    <n v="0"/>
    <n v="0"/>
    <n v="0"/>
    <n v="0"/>
    <n v="0"/>
    <n v="88"/>
    <n v="88"/>
    <n v="0"/>
    <n v="0"/>
    <x v="45"/>
  </r>
  <r>
    <n v="4753"/>
    <n v="4753"/>
    <n v="0"/>
    <n v="0"/>
    <n v="0"/>
    <n v="0"/>
    <n v="0"/>
    <n v="0"/>
    <n v="0"/>
    <n v="0"/>
    <n v="0"/>
    <n v="0"/>
    <x v="13"/>
  </r>
  <r>
    <n v="173"/>
    <n v="173"/>
    <n v="0"/>
    <n v="0"/>
    <n v="0"/>
    <n v="0"/>
    <n v="0"/>
    <n v="0"/>
    <n v="0"/>
    <n v="0"/>
    <n v="0"/>
    <n v="0"/>
    <x v="39"/>
  </r>
  <r>
    <n v="1184"/>
    <n v="1184"/>
    <n v="0"/>
    <n v="0"/>
    <n v="0"/>
    <n v="0"/>
    <n v="0"/>
    <n v="0"/>
    <n v="1184"/>
    <n v="1184"/>
    <n v="0"/>
    <n v="0"/>
    <x v="62"/>
  </r>
  <r>
    <n v="10282"/>
    <n v="0"/>
    <n v="10282"/>
    <n v="0"/>
    <n v="0"/>
    <n v="0"/>
    <n v="0"/>
    <n v="0"/>
    <n v="0"/>
    <n v="0"/>
    <n v="0"/>
    <n v="0"/>
    <x v="11"/>
  </r>
  <r>
    <n v="77"/>
    <n v="77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67"/>
  </r>
  <r>
    <n v="2"/>
    <n v="2"/>
    <n v="0"/>
    <n v="0"/>
    <n v="2"/>
    <n v="2"/>
    <n v="0"/>
    <n v="0"/>
    <n v="0"/>
    <n v="0"/>
    <n v="0"/>
    <n v="0"/>
    <x v="68"/>
  </r>
  <r>
    <n v="204"/>
    <n v="204"/>
    <n v="0"/>
    <n v="0"/>
    <n v="0"/>
    <n v="0"/>
    <n v="0"/>
    <n v="0"/>
    <n v="0"/>
    <n v="0"/>
    <n v="0"/>
    <n v="0"/>
    <x v="10"/>
  </r>
  <r>
    <n v="801"/>
    <n v="801"/>
    <n v="0"/>
    <n v="0"/>
    <n v="801"/>
    <n v="801"/>
    <n v="0"/>
    <n v="0"/>
    <n v="0"/>
    <n v="0"/>
    <n v="0"/>
    <n v="0"/>
    <x v="5"/>
  </r>
  <r>
    <n v="2354"/>
    <n v="2354"/>
    <n v="0"/>
    <n v="0"/>
    <n v="2354"/>
    <n v="2354"/>
    <n v="0"/>
    <n v="0"/>
    <n v="0"/>
    <n v="0"/>
    <n v="0"/>
    <n v="0"/>
    <x v="38"/>
  </r>
  <r>
    <n v="254"/>
    <n v="254"/>
    <n v="0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0"/>
    <n v="0"/>
    <n v="0"/>
    <n v="0"/>
    <x v="46"/>
  </r>
  <r>
    <n v="2562"/>
    <n v="0"/>
    <n v="2562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23"/>
  </r>
  <r>
    <n v="97"/>
    <n v="97"/>
    <n v="0"/>
    <n v="0"/>
    <n v="0"/>
    <n v="0"/>
    <n v="0"/>
    <n v="0"/>
    <n v="0"/>
    <n v="0"/>
    <n v="0"/>
    <n v="0"/>
    <x v="4"/>
  </r>
  <r>
    <n v="223"/>
    <n v="223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7"/>
  </r>
  <r>
    <n v="1371"/>
    <n v="0"/>
    <n v="1371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1"/>
  </r>
  <r>
    <n v="106"/>
    <n v="106"/>
    <n v="0"/>
    <n v="0"/>
    <n v="0"/>
    <n v="0"/>
    <n v="0"/>
    <n v="0"/>
    <n v="0"/>
    <n v="0"/>
    <n v="0"/>
    <n v="0"/>
    <x v="13"/>
  </r>
  <r>
    <n v="454"/>
    <n v="454"/>
    <n v="0"/>
    <n v="0"/>
    <n v="454"/>
    <n v="454"/>
    <n v="0"/>
    <n v="0"/>
    <n v="0"/>
    <n v="0"/>
    <n v="0"/>
    <n v="0"/>
    <x v="0"/>
  </r>
  <r>
    <n v="3240"/>
    <n v="3240"/>
    <n v="0"/>
    <n v="0"/>
    <n v="3240"/>
    <n v="3240"/>
    <n v="0"/>
    <n v="0"/>
    <n v="0"/>
    <n v="0"/>
    <n v="0"/>
    <n v="0"/>
    <x v="9"/>
  </r>
  <r>
    <n v="1373"/>
    <n v="1373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73"/>
  </r>
  <r>
    <n v="2"/>
    <n v="2"/>
    <n v="0"/>
    <n v="0"/>
    <n v="0"/>
    <n v="0"/>
    <n v="0"/>
    <n v="0"/>
    <n v="0"/>
    <n v="0"/>
    <n v="0"/>
    <n v="0"/>
    <x v="19"/>
  </r>
  <r>
    <n v="73"/>
    <n v="73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61"/>
  </r>
  <r>
    <n v="272"/>
    <n v="272"/>
    <n v="0"/>
    <n v="0"/>
    <n v="0"/>
    <n v="0"/>
    <n v="0"/>
    <n v="0"/>
    <n v="0"/>
    <n v="0"/>
    <n v="0"/>
    <n v="0"/>
    <x v="58"/>
  </r>
  <r>
    <n v="22"/>
    <n v="22"/>
    <n v="0"/>
    <n v="0"/>
    <n v="0"/>
    <n v="0"/>
    <n v="0"/>
    <n v="0"/>
    <n v="22"/>
    <n v="22"/>
    <n v="0"/>
    <n v="0"/>
    <x v="68"/>
  </r>
  <r>
    <n v="6"/>
    <n v="6"/>
    <n v="0"/>
    <n v="0"/>
    <n v="0"/>
    <n v="0"/>
    <n v="0"/>
    <n v="0"/>
    <n v="0"/>
    <n v="0"/>
    <n v="0"/>
    <n v="0"/>
    <x v="31"/>
  </r>
  <r>
    <n v="64"/>
    <n v="64"/>
    <n v="0"/>
    <n v="0"/>
    <n v="0"/>
    <n v="0"/>
    <n v="0"/>
    <n v="0"/>
    <n v="64"/>
    <n v="64"/>
    <n v="0"/>
    <n v="0"/>
    <x v="9"/>
  </r>
  <r>
    <n v="624"/>
    <n v="624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67"/>
  </r>
  <r>
    <n v="54"/>
    <n v="54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41"/>
  </r>
  <r>
    <n v="222"/>
    <n v="222"/>
    <n v="0"/>
    <n v="0"/>
    <n v="0"/>
    <n v="0"/>
    <n v="0"/>
    <n v="0"/>
    <n v="0"/>
    <n v="0"/>
    <n v="0"/>
    <n v="0"/>
    <x v="2"/>
  </r>
  <r>
    <n v="141"/>
    <n v="141"/>
    <n v="0"/>
    <n v="0"/>
    <n v="0"/>
    <n v="0"/>
    <n v="0"/>
    <n v="0"/>
    <n v="0"/>
    <n v="0"/>
    <n v="0"/>
    <n v="0"/>
    <x v="11"/>
  </r>
  <r>
    <n v="387"/>
    <n v="387"/>
    <n v="0"/>
    <n v="0"/>
    <n v="0"/>
    <n v="0"/>
    <n v="0"/>
    <n v="0"/>
    <n v="0"/>
    <n v="0"/>
    <n v="0"/>
    <n v="0"/>
    <x v="36"/>
  </r>
  <r>
    <n v="12128"/>
    <n v="12128"/>
    <n v="0"/>
    <n v="0"/>
    <n v="0"/>
    <n v="0"/>
    <n v="0"/>
    <n v="0"/>
    <n v="0"/>
    <n v="0"/>
    <n v="0"/>
    <n v="0"/>
    <x v="38"/>
  </r>
  <r>
    <n v="805"/>
    <n v="805"/>
    <n v="0"/>
    <n v="0"/>
    <n v="0"/>
    <n v="0"/>
    <n v="0"/>
    <n v="0"/>
    <n v="0"/>
    <n v="0"/>
    <n v="0"/>
    <n v="0"/>
    <x v="28"/>
  </r>
  <r>
    <n v="7"/>
    <n v="7"/>
    <n v="0"/>
    <n v="0"/>
    <n v="7"/>
    <n v="7"/>
    <n v="0"/>
    <n v="0"/>
    <n v="0"/>
    <n v="0"/>
    <n v="0"/>
    <n v="0"/>
    <x v="18"/>
  </r>
  <r>
    <n v="138"/>
    <n v="138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18"/>
  </r>
  <r>
    <n v="12202"/>
    <n v="12202"/>
    <n v="0"/>
    <n v="0"/>
    <n v="0"/>
    <n v="0"/>
    <n v="0"/>
    <n v="0"/>
    <n v="0"/>
    <n v="0"/>
    <n v="0"/>
    <n v="0"/>
    <x v="54"/>
  </r>
  <r>
    <n v="2982"/>
    <n v="0"/>
    <n v="2982"/>
    <n v="0"/>
    <n v="0"/>
    <n v="0"/>
    <n v="0"/>
    <n v="0"/>
    <n v="2982"/>
    <n v="0"/>
    <n v="2982"/>
    <n v="0"/>
    <x v="11"/>
  </r>
  <r>
    <n v="959"/>
    <n v="959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15"/>
    <n v="15"/>
    <n v="0"/>
    <n v="0"/>
    <x v="4"/>
  </r>
  <r>
    <n v="35"/>
    <n v="35"/>
    <n v="0"/>
    <n v="0"/>
    <n v="0"/>
    <n v="0"/>
    <n v="0"/>
    <n v="0"/>
    <n v="0"/>
    <n v="0"/>
    <n v="0"/>
    <n v="0"/>
    <x v="12"/>
  </r>
  <r>
    <n v="218"/>
    <n v="218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60"/>
  </r>
  <r>
    <n v="2728"/>
    <n v="2728"/>
    <n v="0"/>
    <n v="0"/>
    <n v="0"/>
    <n v="0"/>
    <n v="0"/>
    <n v="0"/>
    <n v="0"/>
    <n v="0"/>
    <n v="0"/>
    <n v="0"/>
    <x v="58"/>
  </r>
  <r>
    <n v="199"/>
    <n v="199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63"/>
  </r>
  <r>
    <n v="444"/>
    <n v="0"/>
    <n v="444"/>
    <n v="0"/>
    <n v="0"/>
    <n v="0"/>
    <n v="0"/>
    <n v="0"/>
    <n v="0"/>
    <n v="0"/>
    <n v="0"/>
    <n v="0"/>
    <x v="70"/>
  </r>
  <r>
    <n v="75"/>
    <n v="75"/>
    <n v="0"/>
    <n v="0"/>
    <n v="75"/>
    <n v="75"/>
    <n v="0"/>
    <n v="0"/>
    <n v="0"/>
    <n v="0"/>
    <n v="0"/>
    <n v="0"/>
    <x v="19"/>
  </r>
  <r>
    <n v="199"/>
    <n v="199"/>
    <n v="0"/>
    <n v="0"/>
    <n v="199"/>
    <n v="199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4"/>
  </r>
  <r>
    <n v="320"/>
    <n v="320"/>
    <n v="0"/>
    <n v="0"/>
    <n v="0"/>
    <n v="0"/>
    <n v="0"/>
    <n v="0"/>
    <n v="0"/>
    <n v="0"/>
    <n v="0"/>
    <n v="0"/>
    <x v="47"/>
  </r>
  <r>
    <n v="14757"/>
    <n v="14757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15"/>
  </r>
  <r>
    <n v="72"/>
    <n v="72"/>
    <n v="0"/>
    <n v="0"/>
    <n v="0"/>
    <n v="0"/>
    <n v="0"/>
    <n v="0"/>
    <n v="0"/>
    <n v="0"/>
    <n v="0"/>
    <n v="0"/>
    <x v="34"/>
  </r>
  <r>
    <n v="118"/>
    <n v="118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1"/>
  </r>
  <r>
    <n v="23557"/>
    <n v="0"/>
    <n v="23557"/>
    <n v="0"/>
    <n v="0"/>
    <n v="0"/>
    <n v="0"/>
    <n v="0"/>
    <n v="0"/>
    <n v="0"/>
    <n v="0"/>
    <n v="0"/>
    <x v="36"/>
  </r>
  <r>
    <n v="39"/>
    <n v="39"/>
    <n v="0"/>
    <n v="0"/>
    <n v="0"/>
    <n v="0"/>
    <n v="0"/>
    <n v="0"/>
    <n v="0"/>
    <n v="0"/>
    <n v="0"/>
    <n v="0"/>
    <x v="2"/>
  </r>
  <r>
    <n v="681"/>
    <n v="681"/>
    <n v="0"/>
    <n v="0"/>
    <n v="0"/>
    <n v="0"/>
    <n v="0"/>
    <n v="0"/>
    <n v="0"/>
    <n v="0"/>
    <n v="0"/>
    <n v="0"/>
    <x v="58"/>
  </r>
  <r>
    <n v="194"/>
    <n v="194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4"/>
  </r>
  <r>
    <n v="157"/>
    <n v="157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7"/>
  </r>
  <r>
    <n v="102"/>
    <n v="102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55"/>
  </r>
  <r>
    <n v="4044"/>
    <n v="0"/>
    <n v="4044"/>
    <n v="0"/>
    <n v="0"/>
    <n v="0"/>
    <n v="0"/>
    <n v="0"/>
    <n v="0"/>
    <n v="0"/>
    <n v="0"/>
    <n v="0"/>
    <x v="61"/>
  </r>
  <r>
    <n v="32699"/>
    <n v="0"/>
    <n v="32699"/>
    <n v="0"/>
    <n v="0"/>
    <n v="0"/>
    <n v="0"/>
    <n v="0"/>
    <n v="0"/>
    <n v="0"/>
    <n v="0"/>
    <n v="0"/>
    <x v="38"/>
  </r>
  <r>
    <n v="4182"/>
    <n v="4182"/>
    <n v="0"/>
    <n v="0"/>
    <n v="0"/>
    <n v="0"/>
    <n v="0"/>
    <n v="0"/>
    <n v="0"/>
    <n v="0"/>
    <n v="0"/>
    <n v="0"/>
    <x v="14"/>
  </r>
  <r>
    <n v="1405"/>
    <n v="0"/>
    <n v="1405"/>
    <n v="0"/>
    <n v="0"/>
    <n v="0"/>
    <n v="0"/>
    <n v="0"/>
    <n v="0"/>
    <n v="0"/>
    <n v="0"/>
    <n v="0"/>
    <x v="45"/>
  </r>
  <r>
    <n v="2040"/>
    <n v="2040"/>
    <n v="0"/>
    <n v="0"/>
    <n v="2040"/>
    <n v="204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15"/>
  </r>
  <r>
    <n v="74"/>
    <n v="0"/>
    <n v="74"/>
    <n v="0"/>
    <n v="0"/>
    <n v="0"/>
    <n v="0"/>
    <n v="0"/>
    <n v="0"/>
    <n v="0"/>
    <n v="0"/>
    <n v="0"/>
    <x v="5"/>
  </r>
  <r>
    <n v="248"/>
    <n v="248"/>
    <n v="0"/>
    <n v="0"/>
    <n v="0"/>
    <n v="0"/>
    <n v="0"/>
    <n v="0"/>
    <n v="0"/>
    <n v="0"/>
    <n v="0"/>
    <n v="0"/>
    <x v="40"/>
  </r>
  <r>
    <n v="562"/>
    <n v="562"/>
    <n v="0"/>
    <n v="0"/>
    <n v="0"/>
    <n v="0"/>
    <n v="0"/>
    <n v="0"/>
    <n v="0"/>
    <n v="0"/>
    <n v="0"/>
    <n v="0"/>
    <x v="47"/>
  </r>
  <r>
    <n v="9471"/>
    <n v="9471"/>
    <n v="0"/>
    <n v="0"/>
    <n v="0"/>
    <n v="0"/>
    <n v="0"/>
    <n v="0"/>
    <n v="0"/>
    <n v="0"/>
    <n v="0"/>
    <n v="0"/>
    <x v="2"/>
  </r>
  <r>
    <n v="267"/>
    <n v="267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42"/>
  </r>
  <r>
    <n v="503"/>
    <n v="0"/>
    <n v="503"/>
    <n v="0"/>
    <n v="0"/>
    <n v="0"/>
    <n v="0"/>
    <n v="0"/>
    <n v="0"/>
    <n v="0"/>
    <n v="0"/>
    <n v="0"/>
    <x v="49"/>
  </r>
  <r>
    <n v="814"/>
    <n v="814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3"/>
  </r>
  <r>
    <n v="21"/>
    <n v="21"/>
    <n v="0"/>
    <n v="0"/>
    <n v="21"/>
    <n v="21"/>
    <n v="0"/>
    <n v="0"/>
    <n v="0"/>
    <n v="0"/>
    <n v="0"/>
    <n v="0"/>
    <x v="4"/>
  </r>
  <r>
    <n v="321"/>
    <n v="32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"/>
  </r>
  <r>
    <n v="76"/>
    <n v="76"/>
    <n v="0"/>
    <n v="0"/>
    <n v="0"/>
    <n v="0"/>
    <n v="0"/>
    <n v="0"/>
    <n v="0"/>
    <n v="0"/>
    <n v="0"/>
    <n v="0"/>
    <x v="34"/>
  </r>
  <r>
    <n v="834"/>
    <n v="834"/>
    <n v="0"/>
    <n v="0"/>
    <n v="0"/>
    <n v="0"/>
    <n v="0"/>
    <n v="0"/>
    <n v="0"/>
    <n v="0"/>
    <n v="0"/>
    <n v="0"/>
    <x v="13"/>
  </r>
  <r>
    <n v="1279"/>
    <n v="1279"/>
    <n v="0"/>
    <n v="0"/>
    <n v="0"/>
    <n v="0"/>
    <n v="0"/>
    <n v="0"/>
    <n v="1279"/>
    <n v="1279"/>
    <n v="0"/>
    <n v="0"/>
    <x v="47"/>
  </r>
  <r>
    <n v="6"/>
    <n v="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8"/>
  </r>
  <r>
    <n v="301"/>
    <n v="301"/>
    <n v="0"/>
    <n v="0"/>
    <n v="0"/>
    <n v="0"/>
    <n v="0"/>
    <n v="0"/>
    <n v="0"/>
    <n v="0"/>
    <n v="0"/>
    <n v="0"/>
    <x v="72"/>
  </r>
  <r>
    <n v="4785"/>
    <n v="0"/>
    <n v="4785"/>
    <n v="0"/>
    <n v="0"/>
    <n v="0"/>
    <n v="0"/>
    <n v="0"/>
    <n v="4785"/>
    <n v="0"/>
    <n v="4785"/>
    <n v="0"/>
    <x v="48"/>
  </r>
  <r>
    <n v="5"/>
    <n v="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68"/>
  </r>
  <r>
    <n v="124"/>
    <n v="124"/>
    <n v="0"/>
    <n v="0"/>
    <n v="0"/>
    <n v="0"/>
    <n v="0"/>
    <n v="0"/>
    <n v="124"/>
    <n v="124"/>
    <n v="0"/>
    <n v="0"/>
    <x v="38"/>
  </r>
  <r>
    <n v="924"/>
    <n v="924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60"/>
  </r>
  <r>
    <n v="169769"/>
    <n v="0"/>
    <n v="0"/>
    <n v="169769"/>
    <n v="169769"/>
    <n v="0"/>
    <n v="0"/>
    <n v="169769"/>
    <n v="0"/>
    <n v="0"/>
    <n v="0"/>
    <n v="0"/>
    <x v="3"/>
  </r>
  <r>
    <n v="98"/>
    <n v="98"/>
    <n v="0"/>
    <n v="0"/>
    <n v="0"/>
    <n v="0"/>
    <n v="0"/>
    <n v="0"/>
    <n v="0"/>
    <n v="0"/>
    <n v="0"/>
    <n v="0"/>
    <x v="52"/>
  </r>
  <r>
    <n v="231"/>
    <n v="231"/>
    <n v="0"/>
    <n v="0"/>
    <n v="0"/>
    <n v="0"/>
    <n v="0"/>
    <n v="0"/>
    <n v="0"/>
    <n v="0"/>
    <n v="0"/>
    <n v="0"/>
    <x v="49"/>
  </r>
  <r>
    <n v="1376"/>
    <n v="1376"/>
    <n v="0"/>
    <n v="0"/>
    <n v="0"/>
    <n v="0"/>
    <n v="0"/>
    <n v="0"/>
    <n v="0"/>
    <n v="0"/>
    <n v="0"/>
    <n v="0"/>
    <x v="45"/>
  </r>
  <r>
    <n v="135"/>
    <n v="135"/>
    <n v="0"/>
    <n v="0"/>
    <n v="0"/>
    <n v="0"/>
    <n v="0"/>
    <n v="0"/>
    <n v="0"/>
    <n v="0"/>
    <n v="0"/>
    <n v="0"/>
    <x v="45"/>
  </r>
  <r>
    <n v="1023"/>
    <n v="1023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2"/>
  </r>
  <r>
    <n v="197"/>
    <n v="197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34"/>
  </r>
  <r>
    <n v="77"/>
    <n v="77"/>
    <n v="0"/>
    <n v="0"/>
    <n v="0"/>
    <n v="0"/>
    <n v="0"/>
    <n v="0"/>
    <n v="0"/>
    <n v="0"/>
    <n v="0"/>
    <n v="0"/>
    <x v="42"/>
  </r>
  <r>
    <n v="347"/>
    <n v="347"/>
    <n v="0"/>
    <n v="0"/>
    <n v="0"/>
    <n v="0"/>
    <n v="0"/>
    <n v="0"/>
    <n v="0"/>
    <n v="0"/>
    <n v="0"/>
    <n v="0"/>
    <x v="31"/>
  </r>
  <r>
    <n v="10371"/>
    <n v="0"/>
    <n v="10371"/>
    <n v="0"/>
    <n v="0"/>
    <n v="0"/>
    <n v="0"/>
    <n v="0"/>
    <n v="0"/>
    <n v="0"/>
    <n v="0"/>
    <n v="0"/>
    <x v="23"/>
  </r>
  <r>
    <n v="4557"/>
    <n v="4557"/>
    <n v="0"/>
    <n v="0"/>
    <n v="0"/>
    <n v="0"/>
    <n v="0"/>
    <n v="0"/>
    <n v="0"/>
    <n v="0"/>
    <n v="0"/>
    <n v="0"/>
    <x v="4"/>
  </r>
  <r>
    <n v="106"/>
    <n v="106"/>
    <n v="0"/>
    <n v="0"/>
    <n v="0"/>
    <n v="0"/>
    <n v="0"/>
    <n v="0"/>
    <n v="0"/>
    <n v="0"/>
    <n v="0"/>
    <n v="0"/>
    <x v="23"/>
  </r>
  <r>
    <n v="717"/>
    <n v="71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56"/>
  </r>
  <r>
    <n v="67"/>
    <n v="67"/>
    <n v="0"/>
    <n v="0"/>
    <n v="0"/>
    <n v="0"/>
    <n v="0"/>
    <n v="0"/>
    <n v="0"/>
    <n v="0"/>
    <n v="0"/>
    <n v="0"/>
    <x v="59"/>
  </r>
  <r>
    <n v="1067"/>
    <n v="0"/>
    <n v="1067"/>
    <n v="0"/>
    <n v="0"/>
    <n v="0"/>
    <n v="0"/>
    <n v="0"/>
    <n v="0"/>
    <n v="0"/>
    <n v="0"/>
    <n v="0"/>
    <x v="55"/>
  </r>
  <r>
    <n v="387"/>
    <n v="387"/>
    <n v="0"/>
    <n v="0"/>
    <n v="0"/>
    <n v="0"/>
    <n v="0"/>
    <n v="0"/>
    <n v="0"/>
    <n v="0"/>
    <n v="0"/>
    <n v="0"/>
    <x v="33"/>
  </r>
  <r>
    <n v="807"/>
    <n v="0"/>
    <n v="807"/>
    <n v="0"/>
    <n v="0"/>
    <n v="0"/>
    <n v="0"/>
    <n v="0"/>
    <n v="0"/>
    <n v="0"/>
    <n v="0"/>
    <n v="0"/>
    <x v="26"/>
  </r>
  <r>
    <n v="248"/>
    <n v="248"/>
    <n v="0"/>
    <n v="0"/>
    <n v="0"/>
    <n v="0"/>
    <n v="0"/>
    <n v="0"/>
    <n v="0"/>
    <n v="0"/>
    <n v="0"/>
    <n v="0"/>
    <x v="46"/>
  </r>
  <r>
    <n v="2060"/>
    <n v="0"/>
    <n v="206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3"/>
    <n v="3"/>
    <n v="0"/>
    <n v="0"/>
    <x v="25"/>
  </r>
  <r>
    <n v="111"/>
    <n v="11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73"/>
  </r>
  <r>
    <n v="16"/>
    <n v="16"/>
    <n v="0"/>
    <n v="0"/>
    <n v="0"/>
    <n v="0"/>
    <n v="0"/>
    <n v="0"/>
    <n v="0"/>
    <n v="0"/>
    <n v="0"/>
    <n v="0"/>
    <x v="2"/>
  </r>
  <r>
    <n v="850"/>
    <n v="850"/>
    <n v="0"/>
    <n v="0"/>
    <n v="0"/>
    <n v="0"/>
    <n v="0"/>
    <n v="0"/>
    <n v="0"/>
    <n v="0"/>
    <n v="0"/>
    <n v="0"/>
    <x v="46"/>
  </r>
  <r>
    <n v="651"/>
    <n v="651"/>
    <n v="0"/>
    <n v="0"/>
    <n v="0"/>
    <n v="0"/>
    <n v="0"/>
    <n v="0"/>
    <n v="0"/>
    <n v="0"/>
    <n v="0"/>
    <n v="0"/>
    <x v="55"/>
  </r>
  <r>
    <n v="5351"/>
    <n v="0"/>
    <n v="5351"/>
    <n v="0"/>
    <n v="0"/>
    <n v="0"/>
    <n v="0"/>
    <n v="0"/>
    <n v="0"/>
    <n v="0"/>
    <n v="0"/>
    <n v="0"/>
    <x v="22"/>
  </r>
  <r>
    <n v="686"/>
    <n v="686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0"/>
  </r>
  <r>
    <n v="12"/>
    <n v="12"/>
    <n v="0"/>
    <n v="0"/>
    <n v="12"/>
    <n v="12"/>
    <n v="0"/>
    <n v="0"/>
    <n v="0"/>
    <n v="0"/>
    <n v="0"/>
    <n v="0"/>
    <x v="41"/>
  </r>
  <r>
    <n v="169"/>
    <n v="169"/>
    <n v="0"/>
    <n v="0"/>
    <n v="0"/>
    <n v="0"/>
    <n v="0"/>
    <n v="0"/>
    <n v="0"/>
    <n v="0"/>
    <n v="0"/>
    <n v="0"/>
    <x v="23"/>
  </r>
  <r>
    <n v="4"/>
    <n v="4"/>
    <n v="0"/>
    <n v="0"/>
    <n v="4"/>
    <n v="4"/>
    <n v="0"/>
    <n v="0"/>
    <n v="0"/>
    <n v="0"/>
    <n v="0"/>
    <n v="0"/>
    <x v="12"/>
  </r>
  <r>
    <n v="1362"/>
    <n v="1362"/>
    <n v="0"/>
    <n v="0"/>
    <n v="0"/>
    <n v="0"/>
    <n v="0"/>
    <n v="0"/>
    <n v="0"/>
    <n v="0"/>
    <n v="0"/>
    <n v="0"/>
    <x v="45"/>
  </r>
  <r>
    <n v="17500"/>
    <n v="17500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5"/>
  </r>
  <r>
    <n v="1705"/>
    <n v="0"/>
    <n v="1705"/>
    <n v="0"/>
    <n v="0"/>
    <n v="0"/>
    <n v="0"/>
    <n v="0"/>
    <n v="0"/>
    <n v="0"/>
    <n v="0"/>
    <n v="0"/>
    <x v="39"/>
  </r>
  <r>
    <n v="48"/>
    <n v="48"/>
    <n v="0"/>
    <n v="0"/>
    <n v="0"/>
    <n v="0"/>
    <n v="0"/>
    <n v="0"/>
    <n v="48"/>
    <n v="48"/>
    <n v="0"/>
    <n v="0"/>
    <x v="73"/>
  </r>
  <r>
    <n v="62"/>
    <n v="62"/>
    <n v="0"/>
    <n v="0"/>
    <n v="0"/>
    <n v="0"/>
    <n v="0"/>
    <n v="0"/>
    <n v="0"/>
    <n v="0"/>
    <n v="0"/>
    <n v="0"/>
    <x v="22"/>
  </r>
  <r>
    <n v="36"/>
    <n v="0"/>
    <n v="36"/>
    <n v="0"/>
    <n v="0"/>
    <n v="0"/>
    <n v="0"/>
    <n v="0"/>
    <n v="0"/>
    <n v="0"/>
    <n v="0"/>
    <n v="0"/>
    <x v="22"/>
  </r>
  <r>
    <n v="221"/>
    <n v="0"/>
    <n v="221"/>
    <n v="0"/>
    <n v="0"/>
    <n v="0"/>
    <n v="0"/>
    <n v="0"/>
    <n v="221"/>
    <n v="0"/>
    <n v="221"/>
    <n v="0"/>
    <x v="35"/>
  </r>
  <r>
    <n v="3780"/>
    <n v="3780"/>
    <n v="0"/>
    <n v="0"/>
    <n v="0"/>
    <n v="0"/>
    <n v="0"/>
    <n v="0"/>
    <n v="3780"/>
    <n v="3780"/>
    <n v="0"/>
    <n v="0"/>
    <x v="54"/>
  </r>
  <r>
    <n v="20"/>
    <n v="20"/>
    <n v="0"/>
    <n v="0"/>
    <n v="0"/>
    <n v="0"/>
    <n v="0"/>
    <n v="0"/>
    <n v="0"/>
    <n v="0"/>
    <n v="0"/>
    <n v="0"/>
    <x v="30"/>
  </r>
  <r>
    <n v="171"/>
    <n v="171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3"/>
    <n v="3"/>
    <n v="0"/>
    <n v="0"/>
    <x v="12"/>
  </r>
  <r>
    <n v="23"/>
    <n v="23"/>
    <n v="0"/>
    <n v="0"/>
    <n v="23"/>
    <n v="23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30"/>
  </r>
  <r>
    <n v="743"/>
    <n v="743"/>
    <n v="0"/>
    <n v="0"/>
    <n v="743"/>
    <n v="743"/>
    <n v="0"/>
    <n v="0"/>
    <n v="0"/>
    <n v="0"/>
    <n v="0"/>
    <n v="0"/>
    <x v="33"/>
  </r>
  <r>
    <n v="3573"/>
    <n v="3573"/>
    <n v="0"/>
    <n v="0"/>
    <n v="0"/>
    <n v="0"/>
    <n v="0"/>
    <n v="0"/>
    <n v="0"/>
    <n v="0"/>
    <n v="0"/>
    <n v="0"/>
    <x v="4"/>
  </r>
  <r>
    <n v="16"/>
    <n v="1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7"/>
  </r>
  <r>
    <n v="53"/>
    <n v="53"/>
    <n v="0"/>
    <n v="0"/>
    <n v="0"/>
    <n v="0"/>
    <n v="0"/>
    <n v="0"/>
    <n v="0"/>
    <n v="0"/>
    <n v="0"/>
    <n v="0"/>
    <x v="38"/>
  </r>
  <r>
    <n v="131"/>
    <n v="131"/>
    <n v="0"/>
    <n v="0"/>
    <n v="0"/>
    <n v="0"/>
    <n v="0"/>
    <n v="0"/>
    <n v="0"/>
    <n v="0"/>
    <n v="0"/>
    <n v="0"/>
    <x v="58"/>
  </r>
  <r>
    <n v="522"/>
    <n v="522"/>
    <n v="0"/>
    <n v="0"/>
    <n v="0"/>
    <n v="0"/>
    <n v="0"/>
    <n v="0"/>
    <n v="0"/>
    <n v="0"/>
    <n v="0"/>
    <n v="0"/>
    <x v="18"/>
  </r>
  <r>
    <n v="184"/>
    <n v="184"/>
    <n v="0"/>
    <n v="0"/>
    <n v="0"/>
    <n v="0"/>
    <n v="0"/>
    <n v="0"/>
    <n v="0"/>
    <n v="0"/>
    <n v="0"/>
    <n v="0"/>
    <x v="64"/>
  </r>
  <r>
    <n v="286"/>
    <n v="286"/>
    <n v="0"/>
    <n v="0"/>
    <n v="0"/>
    <n v="0"/>
    <n v="0"/>
    <n v="0"/>
    <n v="0"/>
    <n v="0"/>
    <n v="0"/>
    <n v="0"/>
    <x v="37"/>
  </r>
  <r>
    <n v="21842"/>
    <n v="21842"/>
    <n v="0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0"/>
    <n v="0"/>
    <n v="0"/>
    <n v="0"/>
    <x v="59"/>
  </r>
  <r>
    <n v="342"/>
    <n v="0"/>
    <n v="342"/>
    <n v="0"/>
    <n v="0"/>
    <n v="0"/>
    <n v="0"/>
    <n v="0"/>
    <n v="0"/>
    <n v="0"/>
    <n v="0"/>
    <n v="0"/>
    <x v="55"/>
  </r>
  <r>
    <n v="76"/>
    <n v="76"/>
    <n v="0"/>
    <n v="0"/>
    <n v="0"/>
    <n v="0"/>
    <n v="0"/>
    <n v="0"/>
    <n v="0"/>
    <n v="0"/>
    <n v="0"/>
    <n v="0"/>
    <x v="26"/>
  </r>
  <r>
    <n v="789"/>
    <n v="789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1"/>
  </r>
  <r>
    <n v="86"/>
    <n v="86"/>
    <n v="0"/>
    <n v="0"/>
    <n v="86"/>
    <n v="86"/>
    <n v="0"/>
    <n v="0"/>
    <n v="0"/>
    <n v="0"/>
    <n v="0"/>
    <n v="0"/>
    <x v="28"/>
  </r>
  <r>
    <n v="532"/>
    <n v="0"/>
    <n v="532"/>
    <n v="0"/>
    <n v="532"/>
    <n v="0"/>
    <n v="532"/>
    <n v="0"/>
    <n v="0"/>
    <n v="0"/>
    <n v="0"/>
    <n v="0"/>
    <x v="45"/>
  </r>
  <r>
    <n v="143"/>
    <n v="143"/>
    <n v="0"/>
    <n v="0"/>
    <n v="0"/>
    <n v="0"/>
    <n v="0"/>
    <n v="0"/>
    <n v="143"/>
    <n v="143"/>
    <n v="0"/>
    <n v="0"/>
    <x v="12"/>
  </r>
  <r>
    <n v="487"/>
    <n v="487"/>
    <n v="0"/>
    <n v="0"/>
    <n v="0"/>
    <n v="0"/>
    <n v="0"/>
    <n v="0"/>
    <n v="0"/>
    <n v="0"/>
    <n v="0"/>
    <n v="0"/>
    <x v="40"/>
  </r>
  <r>
    <n v="189"/>
    <n v="189"/>
    <n v="0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8"/>
  </r>
  <r>
    <n v="175"/>
    <n v="175"/>
    <n v="0"/>
    <n v="0"/>
    <n v="0"/>
    <n v="0"/>
    <n v="0"/>
    <n v="0"/>
    <n v="0"/>
    <n v="0"/>
    <n v="0"/>
    <n v="0"/>
    <x v="15"/>
  </r>
  <r>
    <n v="10"/>
    <n v="10"/>
    <n v="0"/>
    <n v="0"/>
    <n v="10"/>
    <n v="10"/>
    <n v="0"/>
    <n v="0"/>
    <n v="0"/>
    <n v="0"/>
    <n v="0"/>
    <n v="0"/>
    <x v="40"/>
  </r>
  <r>
    <n v="6"/>
    <n v="6"/>
    <n v="0"/>
    <n v="0"/>
    <n v="6"/>
    <n v="6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23"/>
  </r>
  <r>
    <n v="8710"/>
    <n v="8710"/>
    <n v="0"/>
    <n v="0"/>
    <n v="0"/>
    <n v="0"/>
    <n v="0"/>
    <n v="0"/>
    <n v="8710"/>
    <n v="8710"/>
    <n v="0"/>
    <n v="0"/>
    <x v="54"/>
  </r>
  <r>
    <n v="17"/>
    <n v="17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2"/>
  </r>
  <r>
    <n v="697"/>
    <n v="0"/>
    <n v="697"/>
    <n v="0"/>
    <n v="0"/>
    <n v="0"/>
    <n v="0"/>
    <n v="0"/>
    <n v="0"/>
    <n v="0"/>
    <n v="0"/>
    <n v="0"/>
    <x v="29"/>
  </r>
  <r>
    <n v="29310"/>
    <n v="29310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34"/>
  </r>
  <r>
    <n v="1"/>
    <n v="0"/>
    <n v="1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0"/>
  </r>
  <r>
    <n v="11748"/>
    <n v="0"/>
    <n v="11748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34"/>
  </r>
  <r>
    <n v="1917"/>
    <n v="1917"/>
    <n v="0"/>
    <n v="0"/>
    <n v="1917"/>
    <n v="1917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"/>
  </r>
  <r>
    <n v="1124"/>
    <n v="0"/>
    <n v="1124"/>
    <n v="0"/>
    <n v="0"/>
    <n v="0"/>
    <n v="0"/>
    <n v="0"/>
    <n v="0"/>
    <n v="0"/>
    <n v="0"/>
    <n v="0"/>
    <x v="5"/>
  </r>
  <r>
    <n v="2417"/>
    <n v="2417"/>
    <n v="0"/>
    <n v="0"/>
    <n v="2417"/>
    <n v="2417"/>
    <n v="0"/>
    <n v="0"/>
    <n v="0"/>
    <n v="0"/>
    <n v="0"/>
    <n v="0"/>
    <x v="9"/>
  </r>
  <r>
    <n v="308"/>
    <n v="308"/>
    <n v="0"/>
    <n v="0"/>
    <n v="0"/>
    <n v="0"/>
    <n v="0"/>
    <n v="0"/>
    <n v="308"/>
    <n v="308"/>
    <n v="0"/>
    <n v="0"/>
    <x v="3"/>
  </r>
  <r>
    <n v="14"/>
    <n v="14"/>
    <n v="0"/>
    <n v="0"/>
    <n v="0"/>
    <n v="0"/>
    <n v="0"/>
    <n v="0"/>
    <n v="0"/>
    <n v="0"/>
    <n v="0"/>
    <n v="0"/>
    <x v="67"/>
  </r>
  <r>
    <n v="12746"/>
    <n v="0"/>
    <n v="12746"/>
    <n v="0"/>
    <n v="0"/>
    <n v="0"/>
    <n v="0"/>
    <n v="0"/>
    <n v="12746"/>
    <n v="0"/>
    <n v="12746"/>
    <n v="0"/>
    <x v="36"/>
  </r>
  <r>
    <n v="688"/>
    <n v="688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23"/>
    <n v="23"/>
    <n v="0"/>
    <n v="0"/>
    <x v="36"/>
  </r>
  <r>
    <n v="8256"/>
    <n v="0"/>
    <n v="8256"/>
    <n v="0"/>
    <n v="0"/>
    <n v="0"/>
    <n v="0"/>
    <n v="0"/>
    <n v="0"/>
    <n v="0"/>
    <n v="0"/>
    <n v="0"/>
    <x v="3"/>
  </r>
  <r>
    <n v="3522"/>
    <n v="3522"/>
    <n v="0"/>
    <n v="0"/>
    <n v="0"/>
    <n v="0"/>
    <n v="0"/>
    <n v="0"/>
    <n v="0"/>
    <n v="0"/>
    <n v="0"/>
    <n v="0"/>
    <x v="6"/>
  </r>
  <r>
    <n v="509"/>
    <n v="509"/>
    <n v="0"/>
    <n v="0"/>
    <n v="0"/>
    <n v="0"/>
    <n v="0"/>
    <n v="0"/>
    <n v="0"/>
    <n v="0"/>
    <n v="0"/>
    <n v="0"/>
    <x v="33"/>
  </r>
  <r>
    <n v="16274"/>
    <n v="16274"/>
    <n v="0"/>
    <n v="0"/>
    <n v="0"/>
    <n v="0"/>
    <n v="0"/>
    <n v="0"/>
    <n v="16274"/>
    <n v="16274"/>
    <n v="0"/>
    <n v="0"/>
    <x v="62"/>
  </r>
  <r>
    <n v="536"/>
    <n v="0"/>
    <n v="536"/>
    <n v="0"/>
    <n v="0"/>
    <n v="0"/>
    <n v="0"/>
    <n v="0"/>
    <n v="0"/>
    <n v="0"/>
    <n v="0"/>
    <n v="0"/>
    <x v="18"/>
  </r>
  <r>
    <n v="178"/>
    <n v="178"/>
    <n v="0"/>
    <n v="0"/>
    <n v="0"/>
    <n v="0"/>
    <n v="0"/>
    <n v="0"/>
    <n v="0"/>
    <n v="0"/>
    <n v="0"/>
    <n v="0"/>
    <x v="24"/>
  </r>
  <r>
    <n v="280"/>
    <n v="280"/>
    <n v="0"/>
    <n v="0"/>
    <n v="280"/>
    <n v="280"/>
    <n v="0"/>
    <n v="0"/>
    <n v="0"/>
    <n v="0"/>
    <n v="0"/>
    <n v="0"/>
    <x v="22"/>
  </r>
  <r>
    <n v="127"/>
    <n v="127"/>
    <n v="0"/>
    <n v="0"/>
    <n v="127"/>
    <n v="127"/>
    <n v="0"/>
    <n v="0"/>
    <n v="0"/>
    <n v="0"/>
    <n v="0"/>
    <n v="0"/>
    <x v="55"/>
  </r>
  <r>
    <n v="323"/>
    <n v="323"/>
    <n v="0"/>
    <n v="0"/>
    <n v="0"/>
    <n v="0"/>
    <n v="0"/>
    <n v="0"/>
    <n v="0"/>
    <n v="0"/>
    <n v="0"/>
    <n v="0"/>
    <x v="55"/>
  </r>
  <r>
    <n v="303"/>
    <n v="303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37"/>
  </r>
  <r>
    <n v="130"/>
    <n v="0"/>
    <n v="130"/>
    <n v="0"/>
    <n v="0"/>
    <n v="0"/>
    <n v="0"/>
    <n v="0"/>
    <n v="0"/>
    <n v="0"/>
    <n v="0"/>
    <n v="0"/>
    <x v="15"/>
  </r>
  <r>
    <n v="9331"/>
    <n v="0"/>
    <n v="9331"/>
    <n v="0"/>
    <n v="0"/>
    <n v="0"/>
    <n v="0"/>
    <n v="0"/>
    <n v="0"/>
    <n v="0"/>
    <n v="0"/>
    <n v="0"/>
    <x v="23"/>
  </r>
  <r>
    <n v="2175"/>
    <n v="2175"/>
    <n v="0"/>
    <n v="0"/>
    <n v="0"/>
    <n v="0"/>
    <n v="0"/>
    <n v="0"/>
    <n v="0"/>
    <n v="0"/>
    <n v="0"/>
    <n v="0"/>
    <x v="33"/>
  </r>
  <r>
    <n v="2136"/>
    <n v="0"/>
    <n v="2136"/>
    <n v="0"/>
    <n v="0"/>
    <n v="0"/>
    <n v="0"/>
    <n v="0"/>
    <n v="0"/>
    <n v="0"/>
    <n v="0"/>
    <n v="0"/>
    <x v="6"/>
  </r>
  <r>
    <n v="2583"/>
    <n v="2583"/>
    <n v="0"/>
    <n v="0"/>
    <n v="0"/>
    <n v="0"/>
    <n v="0"/>
    <n v="0"/>
    <n v="0"/>
    <n v="0"/>
    <n v="0"/>
    <n v="0"/>
    <x v="16"/>
  </r>
  <r>
    <n v="104"/>
    <n v="104"/>
    <n v="0"/>
    <n v="0"/>
    <n v="0"/>
    <n v="0"/>
    <n v="0"/>
    <n v="0"/>
    <n v="0"/>
    <n v="0"/>
    <n v="0"/>
    <n v="0"/>
    <x v="52"/>
  </r>
  <r>
    <n v="1309"/>
    <n v="1309"/>
    <n v="0"/>
    <n v="0"/>
    <n v="0"/>
    <n v="0"/>
    <n v="0"/>
    <n v="0"/>
    <n v="0"/>
    <n v="0"/>
    <n v="0"/>
    <n v="0"/>
    <x v="51"/>
  </r>
  <r>
    <n v="57"/>
    <n v="57"/>
    <n v="0"/>
    <n v="0"/>
    <n v="0"/>
    <n v="0"/>
    <n v="0"/>
    <n v="0"/>
    <n v="0"/>
    <n v="0"/>
    <n v="0"/>
    <n v="0"/>
    <x v="50"/>
  </r>
  <r>
    <n v="296"/>
    <n v="296"/>
    <n v="0"/>
    <n v="0"/>
    <n v="0"/>
    <n v="0"/>
    <n v="0"/>
    <n v="0"/>
    <n v="0"/>
    <n v="0"/>
    <n v="0"/>
    <n v="0"/>
    <x v="18"/>
  </r>
  <r>
    <n v="172"/>
    <n v="172"/>
    <n v="0"/>
    <n v="0"/>
    <n v="0"/>
    <n v="0"/>
    <n v="0"/>
    <n v="0"/>
    <n v="0"/>
    <n v="0"/>
    <n v="0"/>
    <n v="0"/>
    <x v="19"/>
  </r>
  <r>
    <n v="633"/>
    <n v="633"/>
    <n v="0"/>
    <n v="0"/>
    <n v="0"/>
    <n v="0"/>
    <n v="0"/>
    <n v="0"/>
    <n v="0"/>
    <n v="0"/>
    <n v="0"/>
    <n v="0"/>
    <x v="23"/>
  </r>
  <r>
    <n v="818"/>
    <n v="0"/>
    <n v="818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2"/>
  </r>
  <r>
    <n v="1029"/>
    <n v="1029"/>
    <n v="0"/>
    <n v="0"/>
    <n v="0"/>
    <n v="0"/>
    <n v="0"/>
    <n v="0"/>
    <n v="0"/>
    <n v="0"/>
    <n v="0"/>
    <n v="0"/>
    <x v="46"/>
  </r>
  <r>
    <n v="3258"/>
    <n v="3258"/>
    <n v="0"/>
    <n v="0"/>
    <n v="0"/>
    <n v="0"/>
    <n v="0"/>
    <n v="0"/>
    <n v="0"/>
    <n v="0"/>
    <n v="0"/>
    <n v="0"/>
    <x v="52"/>
  </r>
  <r>
    <n v="742"/>
    <n v="742"/>
    <n v="0"/>
    <n v="0"/>
    <n v="0"/>
    <n v="0"/>
    <n v="0"/>
    <n v="0"/>
    <n v="0"/>
    <n v="0"/>
    <n v="0"/>
    <n v="0"/>
    <x v="33"/>
  </r>
  <r>
    <n v="13679"/>
    <n v="13679"/>
    <n v="0"/>
    <n v="0"/>
    <n v="0"/>
    <n v="0"/>
    <n v="0"/>
    <n v="0"/>
    <n v="0"/>
    <n v="0"/>
    <n v="0"/>
    <n v="0"/>
    <x v="7"/>
  </r>
  <r>
    <n v="1742"/>
    <n v="1742"/>
    <n v="0"/>
    <n v="0"/>
    <n v="0"/>
    <n v="0"/>
    <n v="0"/>
    <n v="0"/>
    <n v="0"/>
    <n v="0"/>
    <n v="0"/>
    <n v="0"/>
    <x v="22"/>
  </r>
  <r>
    <n v="608"/>
    <n v="608"/>
    <n v="0"/>
    <n v="0"/>
    <n v="0"/>
    <n v="0"/>
    <n v="0"/>
    <n v="0"/>
    <n v="608"/>
    <n v="608"/>
    <n v="0"/>
    <n v="0"/>
    <x v="61"/>
  </r>
  <r>
    <n v="538"/>
    <n v="538"/>
    <n v="0"/>
    <n v="0"/>
    <n v="0"/>
    <n v="0"/>
    <n v="0"/>
    <n v="0"/>
    <n v="0"/>
    <n v="0"/>
    <n v="0"/>
    <n v="0"/>
    <x v="0"/>
  </r>
  <r>
    <n v="748"/>
    <n v="0"/>
    <n v="748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33"/>
  </r>
  <r>
    <n v="348"/>
    <n v="348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3"/>
  </r>
  <r>
    <n v="970"/>
    <n v="970"/>
    <n v="0"/>
    <n v="0"/>
    <n v="0"/>
    <n v="0"/>
    <n v="0"/>
    <n v="0"/>
    <n v="0"/>
    <n v="0"/>
    <n v="0"/>
    <n v="0"/>
    <x v="39"/>
  </r>
  <r>
    <n v="167"/>
    <n v="167"/>
    <n v="0"/>
    <n v="0"/>
    <n v="167"/>
    <n v="167"/>
    <n v="0"/>
    <n v="0"/>
    <n v="0"/>
    <n v="0"/>
    <n v="0"/>
    <n v="0"/>
    <x v="39"/>
  </r>
  <r>
    <n v="2518"/>
    <n v="2518"/>
    <n v="0"/>
    <n v="0"/>
    <n v="0"/>
    <n v="0"/>
    <n v="0"/>
    <n v="0"/>
    <n v="0"/>
    <n v="0"/>
    <n v="0"/>
    <n v="0"/>
    <x v="14"/>
  </r>
  <r>
    <n v="64"/>
    <n v="64"/>
    <n v="0"/>
    <n v="0"/>
    <n v="64"/>
    <n v="64"/>
    <n v="0"/>
    <n v="0"/>
    <n v="0"/>
    <n v="0"/>
    <n v="0"/>
    <n v="0"/>
    <x v="68"/>
  </r>
  <r>
    <n v="10187"/>
    <n v="10187"/>
    <n v="0"/>
    <n v="0"/>
    <n v="0"/>
    <n v="0"/>
    <n v="0"/>
    <n v="0"/>
    <n v="0"/>
    <n v="0"/>
    <n v="0"/>
    <n v="0"/>
    <x v="9"/>
  </r>
  <r>
    <n v="13915"/>
    <n v="0"/>
    <n v="13915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6"/>
  </r>
  <r>
    <n v="80"/>
    <n v="80"/>
    <n v="0"/>
    <n v="0"/>
    <n v="0"/>
    <n v="0"/>
    <n v="0"/>
    <n v="0"/>
    <n v="0"/>
    <n v="0"/>
    <n v="0"/>
    <n v="0"/>
    <x v="34"/>
  </r>
  <r>
    <n v="135"/>
    <n v="135"/>
    <n v="0"/>
    <n v="0"/>
    <n v="0"/>
    <n v="0"/>
    <n v="0"/>
    <n v="0"/>
    <n v="135"/>
    <n v="135"/>
    <n v="0"/>
    <n v="0"/>
    <x v="30"/>
  </r>
  <r>
    <n v="229"/>
    <n v="229"/>
    <n v="0"/>
    <n v="0"/>
    <n v="0"/>
    <n v="0"/>
    <n v="0"/>
    <n v="0"/>
    <n v="0"/>
    <n v="0"/>
    <n v="0"/>
    <n v="0"/>
    <x v="0"/>
  </r>
  <r>
    <n v="179"/>
    <n v="179"/>
    <n v="0"/>
    <n v="0"/>
    <n v="0"/>
    <n v="0"/>
    <n v="0"/>
    <n v="0"/>
    <n v="0"/>
    <n v="0"/>
    <n v="0"/>
    <n v="0"/>
    <x v="13"/>
  </r>
  <r>
    <n v="17091"/>
    <n v="17091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3"/>
  </r>
  <r>
    <n v="1292"/>
    <n v="1292"/>
    <n v="0"/>
    <n v="0"/>
    <n v="0"/>
    <n v="0"/>
    <n v="0"/>
    <n v="0"/>
    <n v="0"/>
    <n v="0"/>
    <n v="0"/>
    <n v="0"/>
    <x v="63"/>
  </r>
  <r>
    <n v="662"/>
    <n v="0"/>
    <n v="662"/>
    <n v="0"/>
    <n v="0"/>
    <n v="0"/>
    <n v="0"/>
    <n v="0"/>
    <n v="0"/>
    <n v="0"/>
    <n v="0"/>
    <n v="0"/>
    <x v="15"/>
  </r>
  <r>
    <n v="918"/>
    <n v="918"/>
    <n v="0"/>
    <n v="0"/>
    <n v="0"/>
    <n v="0"/>
    <n v="0"/>
    <n v="0"/>
    <n v="0"/>
    <n v="0"/>
    <n v="0"/>
    <n v="0"/>
    <x v="30"/>
  </r>
  <r>
    <n v="2690"/>
    <n v="2690"/>
    <n v="0"/>
    <n v="0"/>
    <n v="0"/>
    <n v="0"/>
    <n v="0"/>
    <n v="0"/>
    <n v="0"/>
    <n v="0"/>
    <n v="0"/>
    <n v="0"/>
    <x v="27"/>
  </r>
  <r>
    <n v="220"/>
    <n v="220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71"/>
  </r>
  <r>
    <n v="449"/>
    <n v="449"/>
    <n v="0"/>
    <n v="0"/>
    <n v="0"/>
    <n v="0"/>
    <n v="0"/>
    <n v="0"/>
    <n v="0"/>
    <n v="0"/>
    <n v="0"/>
    <n v="0"/>
    <x v="19"/>
  </r>
  <r>
    <n v="15496"/>
    <n v="15496"/>
    <n v="0"/>
    <n v="0"/>
    <n v="0"/>
    <n v="0"/>
    <n v="0"/>
    <n v="0"/>
    <n v="0"/>
    <n v="0"/>
    <n v="0"/>
    <n v="0"/>
    <x v="28"/>
  </r>
  <r>
    <n v="1144"/>
    <n v="1144"/>
    <n v="0"/>
    <n v="0"/>
    <n v="0"/>
    <n v="0"/>
    <n v="0"/>
    <n v="0"/>
    <n v="0"/>
    <n v="0"/>
    <n v="0"/>
    <n v="0"/>
    <x v="27"/>
  </r>
  <r>
    <n v="394"/>
    <n v="39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7"/>
  </r>
  <r>
    <n v="611"/>
    <n v="611"/>
    <n v="0"/>
    <n v="0"/>
    <n v="611"/>
    <n v="611"/>
    <n v="0"/>
    <n v="0"/>
    <n v="0"/>
    <n v="0"/>
    <n v="0"/>
    <n v="0"/>
    <x v="40"/>
  </r>
  <r>
    <n v="1460"/>
    <n v="1460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64"/>
  </r>
  <r>
    <n v="697"/>
    <n v="697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67"/>
  </r>
  <r>
    <n v="62499"/>
    <n v="62499"/>
    <n v="0"/>
    <n v="0"/>
    <n v="0"/>
    <n v="0"/>
    <n v="0"/>
    <n v="0"/>
    <n v="0"/>
    <n v="0"/>
    <n v="0"/>
    <n v="0"/>
    <x v="38"/>
  </r>
  <r>
    <n v="1187"/>
    <n v="1187"/>
    <n v="0"/>
    <n v="0"/>
    <n v="0"/>
    <n v="0"/>
    <n v="0"/>
    <n v="0"/>
    <n v="1187"/>
    <n v="1187"/>
    <n v="0"/>
    <n v="0"/>
    <x v="22"/>
  </r>
  <r>
    <n v="1"/>
    <n v="1"/>
    <n v="0"/>
    <n v="0"/>
    <n v="0"/>
    <n v="0"/>
    <n v="0"/>
    <n v="0"/>
    <n v="0"/>
    <n v="0"/>
    <n v="0"/>
    <n v="0"/>
    <x v="24"/>
  </r>
  <r>
    <n v="398"/>
    <n v="398"/>
    <n v="0"/>
    <n v="0"/>
    <n v="0"/>
    <n v="0"/>
    <n v="0"/>
    <n v="0"/>
    <n v="0"/>
    <n v="0"/>
    <n v="0"/>
    <n v="0"/>
    <x v="23"/>
  </r>
  <r>
    <n v="233"/>
    <n v="233"/>
    <n v="0"/>
    <n v="0"/>
    <n v="0"/>
    <n v="0"/>
    <n v="0"/>
    <n v="0"/>
    <n v="0"/>
    <n v="0"/>
    <n v="0"/>
    <n v="0"/>
    <x v="19"/>
  </r>
  <r>
    <n v="920"/>
    <n v="920"/>
    <n v="0"/>
    <n v="0"/>
    <n v="0"/>
    <n v="0"/>
    <n v="0"/>
    <n v="0"/>
    <n v="920"/>
    <n v="920"/>
    <n v="0"/>
    <n v="0"/>
    <x v="47"/>
  </r>
  <r>
    <n v="1794"/>
    <n v="1794"/>
    <n v="0"/>
    <n v="0"/>
    <n v="0"/>
    <n v="0"/>
    <n v="0"/>
    <n v="0"/>
    <n v="0"/>
    <n v="0"/>
    <n v="0"/>
    <n v="0"/>
    <x v="14"/>
  </r>
  <r>
    <n v="112"/>
    <n v="112"/>
    <n v="0"/>
    <n v="0"/>
    <n v="0"/>
    <n v="0"/>
    <n v="0"/>
    <n v="0"/>
    <n v="0"/>
    <n v="0"/>
    <n v="0"/>
    <n v="0"/>
    <x v="60"/>
  </r>
  <r>
    <n v="619"/>
    <n v="619"/>
    <n v="0"/>
    <n v="0"/>
    <n v="0"/>
    <n v="0"/>
    <n v="0"/>
    <n v="0"/>
    <n v="0"/>
    <n v="0"/>
    <n v="0"/>
    <n v="0"/>
    <x v="30"/>
  </r>
  <r>
    <n v="17093"/>
    <n v="0"/>
    <n v="17093"/>
    <n v="0"/>
    <n v="0"/>
    <n v="0"/>
    <n v="0"/>
    <n v="0"/>
    <n v="0"/>
    <n v="0"/>
    <n v="0"/>
    <n v="0"/>
    <x v="23"/>
  </r>
  <r>
    <n v="2735"/>
    <n v="0"/>
    <n v="2735"/>
    <n v="0"/>
    <n v="2735"/>
    <n v="0"/>
    <n v="2735"/>
    <n v="0"/>
    <n v="0"/>
    <n v="0"/>
    <n v="0"/>
    <n v="0"/>
    <x v="29"/>
  </r>
  <r>
    <n v="80"/>
    <n v="80"/>
    <n v="0"/>
    <n v="0"/>
    <n v="0"/>
    <n v="0"/>
    <n v="0"/>
    <n v="0"/>
    <n v="80"/>
    <n v="80"/>
    <n v="0"/>
    <n v="0"/>
    <x v="53"/>
  </r>
  <r>
    <n v="405"/>
    <n v="405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46"/>
  </r>
  <r>
    <n v="5515"/>
    <n v="5515"/>
    <n v="0"/>
    <n v="0"/>
    <n v="0"/>
    <n v="0"/>
    <n v="0"/>
    <n v="0"/>
    <n v="0"/>
    <n v="0"/>
    <n v="0"/>
    <n v="0"/>
    <x v="9"/>
  </r>
  <r>
    <n v="205827"/>
    <n v="0"/>
    <n v="0"/>
    <n v="205827"/>
    <n v="0"/>
    <n v="0"/>
    <n v="0"/>
    <n v="0"/>
    <n v="0"/>
    <n v="0"/>
    <n v="0"/>
    <n v="0"/>
    <x v="3"/>
  </r>
  <r>
    <n v="29"/>
    <n v="0"/>
    <n v="29"/>
    <n v="0"/>
    <n v="0"/>
    <n v="0"/>
    <n v="0"/>
    <n v="0"/>
    <n v="0"/>
    <n v="0"/>
    <n v="0"/>
    <n v="0"/>
    <x v="62"/>
  </r>
  <r>
    <n v="79"/>
    <n v="79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67"/>
  </r>
  <r>
    <n v="650"/>
    <n v="650"/>
    <n v="0"/>
    <n v="0"/>
    <n v="0"/>
    <n v="0"/>
    <n v="0"/>
    <n v="0"/>
    <n v="0"/>
    <n v="0"/>
    <n v="0"/>
    <n v="0"/>
    <x v="11"/>
  </r>
  <r>
    <n v="935"/>
    <n v="935"/>
    <n v="0"/>
    <n v="0"/>
    <n v="0"/>
    <n v="0"/>
    <n v="0"/>
    <n v="0"/>
    <n v="0"/>
    <n v="0"/>
    <n v="0"/>
    <n v="0"/>
    <x v="60"/>
  </r>
  <r>
    <n v="1158"/>
    <n v="0"/>
    <n v="1158"/>
    <n v="0"/>
    <n v="0"/>
    <n v="0"/>
    <n v="0"/>
    <n v="0"/>
    <n v="0"/>
    <n v="0"/>
    <n v="0"/>
    <n v="0"/>
    <x v="27"/>
  </r>
  <r>
    <n v="4071"/>
    <n v="4071"/>
    <n v="0"/>
    <n v="0"/>
    <n v="0"/>
    <n v="0"/>
    <n v="0"/>
    <n v="0"/>
    <n v="0"/>
    <n v="0"/>
    <n v="0"/>
    <n v="0"/>
    <x v="48"/>
  </r>
  <r>
    <n v="1709"/>
    <n v="1709"/>
    <n v="0"/>
    <n v="0"/>
    <n v="1709"/>
    <n v="1709"/>
    <n v="0"/>
    <n v="0"/>
    <n v="0"/>
    <n v="0"/>
    <n v="0"/>
    <n v="0"/>
    <x v="62"/>
  </r>
  <r>
    <n v="1927"/>
    <n v="0"/>
    <n v="1927"/>
    <n v="0"/>
    <n v="0"/>
    <n v="0"/>
    <n v="0"/>
    <n v="0"/>
    <n v="0"/>
    <n v="0"/>
    <n v="0"/>
    <n v="0"/>
    <x v="47"/>
  </r>
  <r>
    <n v="80"/>
    <n v="80"/>
    <n v="0"/>
    <n v="0"/>
    <n v="0"/>
    <n v="0"/>
    <n v="0"/>
    <n v="0"/>
    <n v="0"/>
    <n v="0"/>
    <n v="0"/>
    <n v="0"/>
    <x v="12"/>
  </r>
  <r>
    <n v="2019"/>
    <n v="0"/>
    <n v="2019"/>
    <n v="0"/>
    <n v="0"/>
    <n v="0"/>
    <n v="0"/>
    <n v="0"/>
    <n v="0"/>
    <n v="0"/>
    <n v="0"/>
    <n v="0"/>
    <x v="30"/>
  </r>
  <r>
    <n v="1258"/>
    <n v="1258"/>
    <n v="0"/>
    <n v="0"/>
    <n v="0"/>
    <n v="0"/>
    <n v="0"/>
    <n v="0"/>
    <n v="0"/>
    <n v="0"/>
    <n v="0"/>
    <n v="0"/>
    <x v="27"/>
  </r>
  <r>
    <n v="2652"/>
    <n v="0"/>
    <n v="2652"/>
    <n v="0"/>
    <n v="0"/>
    <n v="0"/>
    <n v="0"/>
    <n v="0"/>
    <n v="0"/>
    <n v="0"/>
    <n v="0"/>
    <n v="0"/>
    <x v="41"/>
  </r>
  <r>
    <n v="678"/>
    <n v="678"/>
    <n v="0"/>
    <n v="0"/>
    <n v="0"/>
    <n v="0"/>
    <n v="0"/>
    <n v="0"/>
    <n v="678"/>
    <n v="678"/>
    <n v="0"/>
    <n v="0"/>
    <x v="6"/>
  </r>
  <r>
    <n v="5829"/>
    <n v="0"/>
    <n v="5829"/>
    <n v="0"/>
    <n v="0"/>
    <n v="0"/>
    <n v="0"/>
    <n v="0"/>
    <n v="0"/>
    <n v="0"/>
    <n v="0"/>
    <n v="0"/>
    <x v="62"/>
  </r>
  <r>
    <n v="3260"/>
    <n v="3260"/>
    <n v="0"/>
    <n v="0"/>
    <n v="0"/>
    <n v="0"/>
    <n v="0"/>
    <n v="0"/>
    <n v="0"/>
    <n v="0"/>
    <n v="0"/>
    <n v="0"/>
    <x v="55"/>
  </r>
  <r>
    <n v="310"/>
    <n v="0"/>
    <n v="310"/>
    <n v="0"/>
    <n v="0"/>
    <n v="0"/>
    <n v="0"/>
    <n v="0"/>
    <n v="0"/>
    <n v="0"/>
    <n v="0"/>
    <n v="0"/>
    <x v="34"/>
  </r>
  <r>
    <n v="697"/>
    <n v="697"/>
    <n v="0"/>
    <n v="0"/>
    <n v="0"/>
    <n v="0"/>
    <n v="0"/>
    <n v="0"/>
    <n v="0"/>
    <n v="0"/>
    <n v="0"/>
    <n v="0"/>
    <x v="33"/>
  </r>
  <r>
    <n v="885"/>
    <n v="885"/>
    <n v="0"/>
    <n v="0"/>
    <n v="0"/>
    <n v="0"/>
    <n v="0"/>
    <n v="0"/>
    <n v="0"/>
    <n v="0"/>
    <n v="0"/>
    <n v="0"/>
    <x v="19"/>
  </r>
  <r>
    <n v="3252"/>
    <n v="3252"/>
    <n v="0"/>
    <n v="0"/>
    <n v="0"/>
    <n v="0"/>
    <n v="0"/>
    <n v="0"/>
    <n v="3252"/>
    <n v="3252"/>
    <n v="0"/>
    <n v="0"/>
    <x v="11"/>
  </r>
  <r>
    <n v="346"/>
    <n v="0"/>
    <n v="346"/>
    <n v="0"/>
    <n v="346"/>
    <n v="0"/>
    <n v="346"/>
    <n v="0"/>
    <n v="0"/>
    <n v="0"/>
    <n v="0"/>
    <n v="0"/>
    <x v="22"/>
  </r>
  <r>
    <n v="452"/>
    <n v="0"/>
    <n v="452"/>
    <n v="0"/>
    <n v="0"/>
    <n v="0"/>
    <n v="0"/>
    <n v="0"/>
    <n v="0"/>
    <n v="0"/>
    <n v="0"/>
    <n v="0"/>
    <x v="30"/>
  </r>
  <r>
    <n v="196"/>
    <n v="196"/>
    <n v="0"/>
    <n v="0"/>
    <n v="196"/>
    <n v="196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21"/>
  </r>
  <r>
    <n v="1545"/>
    <n v="1545"/>
    <n v="0"/>
    <n v="0"/>
    <n v="0"/>
    <n v="0"/>
    <n v="0"/>
    <n v="0"/>
    <n v="0"/>
    <n v="0"/>
    <n v="0"/>
    <n v="0"/>
    <x v="2"/>
  </r>
  <r>
    <n v="2593"/>
    <n v="2593"/>
    <n v="0"/>
    <n v="0"/>
    <n v="0"/>
    <n v="0"/>
    <n v="0"/>
    <n v="0"/>
    <n v="0"/>
    <n v="0"/>
    <n v="0"/>
    <n v="0"/>
    <x v="58"/>
  </r>
  <r>
    <n v="24"/>
    <n v="24"/>
    <n v="0"/>
    <n v="0"/>
    <n v="0"/>
    <n v="0"/>
    <n v="0"/>
    <n v="0"/>
    <n v="0"/>
    <n v="0"/>
    <n v="0"/>
    <n v="0"/>
    <x v="33"/>
  </r>
  <r>
    <n v="5650"/>
    <n v="5650"/>
    <n v="0"/>
    <n v="0"/>
    <n v="0"/>
    <n v="0"/>
    <n v="0"/>
    <n v="0"/>
    <n v="0"/>
    <n v="0"/>
    <n v="0"/>
    <n v="0"/>
    <x v="32"/>
  </r>
  <r>
    <n v="1967"/>
    <n v="0"/>
    <n v="1967"/>
    <n v="0"/>
    <n v="1967"/>
    <n v="0"/>
    <n v="1967"/>
    <n v="0"/>
    <n v="0"/>
    <n v="0"/>
    <n v="0"/>
    <n v="0"/>
    <x v="29"/>
  </r>
  <r>
    <n v="2019"/>
    <n v="2019"/>
    <n v="0"/>
    <n v="0"/>
    <n v="0"/>
    <n v="0"/>
    <n v="0"/>
    <n v="0"/>
    <n v="0"/>
    <n v="0"/>
    <n v="0"/>
    <n v="0"/>
    <x v="23"/>
  </r>
  <r>
    <n v="323"/>
    <n v="323"/>
    <n v="0"/>
    <n v="0"/>
    <n v="0"/>
    <n v="0"/>
    <n v="0"/>
    <n v="0"/>
    <n v="0"/>
    <n v="0"/>
    <n v="0"/>
    <n v="0"/>
    <x v="53"/>
  </r>
  <r>
    <n v="890"/>
    <n v="890"/>
    <n v="0"/>
    <n v="0"/>
    <n v="0"/>
    <n v="0"/>
    <n v="0"/>
    <n v="0"/>
    <n v="0"/>
    <n v="0"/>
    <n v="0"/>
    <n v="0"/>
    <x v="22"/>
  </r>
  <r>
    <n v="391"/>
    <n v="391"/>
    <n v="0"/>
    <n v="0"/>
    <n v="0"/>
    <n v="0"/>
    <n v="0"/>
    <n v="0"/>
    <n v="0"/>
    <n v="0"/>
    <n v="0"/>
    <n v="0"/>
    <x v="47"/>
  </r>
  <r>
    <n v="4941"/>
    <n v="4941"/>
    <n v="0"/>
    <n v="0"/>
    <n v="0"/>
    <n v="0"/>
    <n v="0"/>
    <n v="0"/>
    <n v="0"/>
    <n v="0"/>
    <n v="0"/>
    <n v="0"/>
    <x v="10"/>
  </r>
  <r>
    <n v="156"/>
    <n v="156"/>
    <n v="0"/>
    <n v="0"/>
    <n v="0"/>
    <n v="0"/>
    <n v="0"/>
    <n v="0"/>
    <n v="0"/>
    <n v="0"/>
    <n v="0"/>
    <n v="0"/>
    <x v="5"/>
  </r>
  <r>
    <n v="402"/>
    <n v="402"/>
    <n v="0"/>
    <n v="0"/>
    <n v="0"/>
    <n v="0"/>
    <n v="0"/>
    <n v="0"/>
    <n v="0"/>
    <n v="0"/>
    <n v="0"/>
    <n v="0"/>
    <x v="51"/>
  </r>
  <r>
    <n v="773"/>
    <n v="0"/>
    <n v="773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33"/>
  </r>
  <r>
    <n v="179"/>
    <n v="179"/>
    <n v="0"/>
    <n v="0"/>
    <n v="179"/>
    <n v="179"/>
    <n v="0"/>
    <n v="0"/>
    <n v="0"/>
    <n v="0"/>
    <n v="0"/>
    <n v="0"/>
    <x v="18"/>
  </r>
  <r>
    <n v="228"/>
    <n v="228"/>
    <n v="0"/>
    <n v="0"/>
    <n v="0"/>
    <n v="0"/>
    <n v="0"/>
    <n v="0"/>
    <n v="228"/>
    <n v="228"/>
    <n v="0"/>
    <n v="0"/>
    <x v="11"/>
  </r>
  <r>
    <n v="7147"/>
    <n v="7147"/>
    <n v="0"/>
    <n v="0"/>
    <n v="0"/>
    <n v="0"/>
    <n v="0"/>
    <n v="0"/>
    <n v="0"/>
    <n v="0"/>
    <n v="0"/>
    <n v="0"/>
    <x v="11"/>
  </r>
  <r>
    <n v="1456"/>
    <n v="0"/>
    <n v="1456"/>
    <n v="0"/>
    <n v="0"/>
    <n v="0"/>
    <n v="0"/>
    <n v="0"/>
    <n v="0"/>
    <n v="0"/>
    <n v="0"/>
    <n v="0"/>
    <x v="58"/>
  </r>
  <r>
    <n v="2407"/>
    <n v="2407"/>
    <n v="0"/>
    <n v="0"/>
    <n v="0"/>
    <n v="0"/>
    <n v="0"/>
    <n v="0"/>
    <n v="0"/>
    <n v="0"/>
    <n v="0"/>
    <n v="0"/>
    <x v="38"/>
  </r>
  <r>
    <n v="315"/>
    <n v="315"/>
    <n v="0"/>
    <n v="0"/>
    <n v="0"/>
    <n v="0"/>
    <n v="0"/>
    <n v="0"/>
    <n v="0"/>
    <n v="0"/>
    <n v="0"/>
    <n v="0"/>
    <x v="59"/>
  </r>
  <r>
    <n v="4283"/>
    <n v="4283"/>
    <n v="0"/>
    <n v="0"/>
    <n v="4283"/>
    <n v="4283"/>
    <n v="0"/>
    <n v="0"/>
    <n v="0"/>
    <n v="0"/>
    <n v="0"/>
    <n v="0"/>
    <x v="63"/>
  </r>
  <r>
    <n v="71"/>
    <n v="71"/>
    <n v="0"/>
    <n v="0"/>
    <n v="71"/>
    <n v="71"/>
    <n v="0"/>
    <n v="0"/>
    <n v="0"/>
    <n v="0"/>
    <n v="0"/>
    <n v="0"/>
    <x v="1"/>
  </r>
  <r>
    <n v="266"/>
    <n v="266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9"/>
    <n v="9"/>
    <n v="0"/>
    <n v="0"/>
    <x v="29"/>
  </r>
  <r>
    <n v="168"/>
    <n v="168"/>
    <n v="0"/>
    <n v="0"/>
    <n v="0"/>
    <n v="0"/>
    <n v="0"/>
    <n v="0"/>
    <n v="0"/>
    <n v="0"/>
    <n v="0"/>
    <n v="0"/>
    <x v="50"/>
  </r>
  <r>
    <n v="5842"/>
    <n v="5842"/>
    <n v="0"/>
    <n v="0"/>
    <n v="0"/>
    <n v="0"/>
    <n v="0"/>
    <n v="0"/>
    <n v="0"/>
    <n v="0"/>
    <n v="0"/>
    <n v="0"/>
    <x v="22"/>
  </r>
  <r>
    <n v="71"/>
    <n v="71"/>
    <n v="0"/>
    <n v="0"/>
    <n v="0"/>
    <n v="0"/>
    <n v="0"/>
    <n v="0"/>
    <n v="0"/>
    <n v="0"/>
    <n v="0"/>
    <n v="0"/>
    <x v="5"/>
  </r>
  <r>
    <n v="2584"/>
    <n v="2584"/>
    <n v="0"/>
    <n v="0"/>
    <n v="0"/>
    <n v="0"/>
    <n v="0"/>
    <n v="0"/>
    <n v="0"/>
    <n v="0"/>
    <n v="0"/>
    <n v="0"/>
    <x v="22"/>
  </r>
  <r>
    <n v="17461"/>
    <n v="17461"/>
    <n v="0"/>
    <n v="0"/>
    <n v="0"/>
    <n v="0"/>
    <n v="0"/>
    <n v="0"/>
    <n v="0"/>
    <n v="0"/>
    <n v="0"/>
    <n v="0"/>
    <x v="38"/>
  </r>
  <r>
    <n v="303"/>
    <n v="303"/>
    <n v="0"/>
    <n v="0"/>
    <n v="0"/>
    <n v="0"/>
    <n v="0"/>
    <n v="0"/>
    <n v="0"/>
    <n v="0"/>
    <n v="0"/>
    <n v="0"/>
    <x v="28"/>
  </r>
  <r>
    <n v="446"/>
    <n v="446"/>
    <n v="0"/>
    <n v="0"/>
    <n v="0"/>
    <n v="0"/>
    <n v="0"/>
    <n v="0"/>
    <n v="0"/>
    <n v="0"/>
    <n v="0"/>
    <n v="0"/>
    <x v="61"/>
  </r>
  <r>
    <n v="6"/>
    <n v="6"/>
    <n v="0"/>
    <n v="0"/>
    <n v="6"/>
    <n v="6"/>
    <n v="0"/>
    <n v="0"/>
    <n v="0"/>
    <n v="0"/>
    <n v="0"/>
    <n v="0"/>
    <x v="5"/>
  </r>
  <r>
    <n v="90"/>
    <n v="90"/>
    <n v="0"/>
    <n v="0"/>
    <n v="0"/>
    <n v="0"/>
    <n v="0"/>
    <n v="0"/>
    <n v="0"/>
    <n v="0"/>
    <n v="0"/>
    <n v="0"/>
    <x v="47"/>
  </r>
  <r>
    <n v="58"/>
    <n v="58"/>
    <n v="0"/>
    <n v="0"/>
    <n v="58"/>
    <n v="58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0"/>
  </r>
  <r>
    <n v="2412"/>
    <n v="2412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34"/>
  </r>
  <r>
    <n v="472"/>
    <n v="0"/>
    <n v="472"/>
    <n v="0"/>
    <n v="0"/>
    <n v="0"/>
    <n v="0"/>
    <n v="0"/>
    <n v="472"/>
    <n v="0"/>
    <n v="472"/>
    <n v="0"/>
    <x v="34"/>
  </r>
  <r>
    <n v="4"/>
    <n v="4"/>
    <n v="0"/>
    <n v="0"/>
    <n v="0"/>
    <n v="0"/>
    <n v="0"/>
    <n v="0"/>
    <n v="4"/>
    <n v="4"/>
    <n v="0"/>
    <n v="0"/>
    <x v="4"/>
  </r>
  <r>
    <n v="465"/>
    <n v="0"/>
    <n v="465"/>
    <n v="0"/>
    <n v="0"/>
    <n v="0"/>
    <n v="0"/>
    <n v="0"/>
    <n v="0"/>
    <n v="0"/>
    <n v="0"/>
    <n v="0"/>
    <x v="30"/>
  </r>
  <r>
    <n v="1147"/>
    <n v="1147"/>
    <n v="0"/>
    <n v="0"/>
    <n v="0"/>
    <n v="0"/>
    <n v="0"/>
    <n v="0"/>
    <n v="0"/>
    <n v="0"/>
    <n v="0"/>
    <n v="0"/>
    <x v="53"/>
  </r>
  <r>
    <n v="767"/>
    <n v="767"/>
    <n v="0"/>
    <n v="0"/>
    <n v="0"/>
    <n v="0"/>
    <n v="0"/>
    <n v="0"/>
    <n v="767"/>
    <n v="767"/>
    <n v="0"/>
    <n v="0"/>
    <x v="42"/>
  </r>
  <r>
    <n v="152"/>
    <n v="152"/>
    <n v="0"/>
    <n v="0"/>
    <n v="0"/>
    <n v="0"/>
    <n v="0"/>
    <n v="0"/>
    <n v="0"/>
    <n v="0"/>
    <n v="0"/>
    <n v="0"/>
    <x v="13"/>
  </r>
  <r>
    <n v="112"/>
    <n v="112"/>
    <n v="0"/>
    <n v="0"/>
    <n v="0"/>
    <n v="0"/>
    <n v="0"/>
    <n v="0"/>
    <n v="0"/>
    <n v="0"/>
    <n v="0"/>
    <n v="0"/>
    <x v="0"/>
  </r>
  <r>
    <n v="340"/>
    <n v="340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37"/>
  </r>
  <r>
    <n v="110297"/>
    <n v="0"/>
    <n v="0"/>
    <n v="110297"/>
    <n v="0"/>
    <n v="0"/>
    <n v="0"/>
    <n v="0"/>
    <n v="0"/>
    <n v="0"/>
    <n v="0"/>
    <n v="0"/>
    <x v="3"/>
  </r>
  <r>
    <n v="1037"/>
    <n v="1037"/>
    <n v="0"/>
    <n v="0"/>
    <n v="1037"/>
    <n v="1037"/>
    <n v="0"/>
    <n v="0"/>
    <n v="0"/>
    <n v="0"/>
    <n v="0"/>
    <n v="0"/>
    <x v="51"/>
  </r>
  <r>
    <n v="3274"/>
    <n v="3274"/>
    <n v="0"/>
    <n v="0"/>
    <n v="0"/>
    <n v="0"/>
    <n v="0"/>
    <n v="0"/>
    <n v="0"/>
    <n v="0"/>
    <n v="0"/>
    <n v="0"/>
    <x v="5"/>
  </r>
  <r>
    <n v="100"/>
    <n v="0"/>
    <n v="100"/>
    <n v="0"/>
    <n v="100"/>
    <n v="0"/>
    <n v="100"/>
    <n v="0"/>
    <n v="0"/>
    <n v="0"/>
    <n v="0"/>
    <n v="0"/>
    <x v="31"/>
  </r>
  <r>
    <n v="216"/>
    <n v="216"/>
    <n v="0"/>
    <n v="0"/>
    <n v="0"/>
    <n v="0"/>
    <n v="0"/>
    <n v="0"/>
    <n v="0"/>
    <n v="0"/>
    <n v="0"/>
    <n v="0"/>
    <x v="62"/>
  </r>
  <r>
    <n v="2968"/>
    <n v="0"/>
    <n v="2968"/>
    <n v="0"/>
    <n v="0"/>
    <n v="0"/>
    <n v="0"/>
    <n v="0"/>
    <n v="0"/>
    <n v="0"/>
    <n v="0"/>
    <n v="0"/>
    <x v="46"/>
  </r>
  <r>
    <n v="1195"/>
    <n v="1195"/>
    <n v="0"/>
    <n v="0"/>
    <n v="0"/>
    <n v="0"/>
    <n v="0"/>
    <n v="0"/>
    <n v="0"/>
    <n v="0"/>
    <n v="0"/>
    <n v="0"/>
    <x v="33"/>
  </r>
  <r>
    <n v="253"/>
    <n v="253"/>
    <n v="0"/>
    <n v="0"/>
    <n v="253"/>
    <n v="253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4"/>
  </r>
  <r>
    <n v="2442"/>
    <n v="2442"/>
    <n v="0"/>
    <n v="0"/>
    <n v="0"/>
    <n v="0"/>
    <n v="0"/>
    <n v="0"/>
    <n v="0"/>
    <n v="0"/>
    <n v="0"/>
    <n v="0"/>
    <x v="14"/>
  </r>
  <r>
    <n v="199"/>
    <n v="199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63"/>
  </r>
  <r>
    <n v="1884"/>
    <n v="1884"/>
    <n v="0"/>
    <n v="0"/>
    <n v="0"/>
    <n v="0"/>
    <n v="0"/>
    <n v="0"/>
    <n v="0"/>
    <n v="0"/>
    <n v="0"/>
    <n v="0"/>
    <x v="33"/>
  </r>
  <r>
    <n v="341"/>
    <n v="0"/>
    <n v="341"/>
    <n v="0"/>
    <n v="0"/>
    <n v="0"/>
    <n v="0"/>
    <n v="0"/>
    <n v="0"/>
    <n v="0"/>
    <n v="0"/>
    <n v="0"/>
    <x v="50"/>
  </r>
  <r>
    <n v="2950"/>
    <n v="2950"/>
    <n v="0"/>
    <n v="0"/>
    <n v="0"/>
    <n v="0"/>
    <n v="0"/>
    <n v="0"/>
    <n v="0"/>
    <n v="0"/>
    <n v="0"/>
    <n v="0"/>
    <x v="14"/>
  </r>
  <r>
    <n v="336"/>
    <n v="336"/>
    <n v="0"/>
    <n v="0"/>
    <n v="0"/>
    <n v="0"/>
    <n v="0"/>
    <n v="0"/>
    <n v="0"/>
    <n v="0"/>
    <n v="0"/>
    <n v="0"/>
    <x v="14"/>
  </r>
  <r>
    <n v="36572"/>
    <n v="36572"/>
    <n v="0"/>
    <n v="0"/>
    <n v="0"/>
    <n v="0"/>
    <n v="0"/>
    <n v="0"/>
    <n v="0"/>
    <n v="0"/>
    <n v="0"/>
    <n v="0"/>
    <x v="43"/>
  </r>
  <r>
    <n v="233"/>
    <n v="233"/>
    <n v="0"/>
    <n v="0"/>
    <n v="233"/>
    <n v="233"/>
    <n v="0"/>
    <n v="0"/>
    <n v="0"/>
    <n v="0"/>
    <n v="0"/>
    <n v="0"/>
    <x v="19"/>
  </r>
  <r>
    <n v="33"/>
    <n v="33"/>
    <n v="0"/>
    <n v="0"/>
    <n v="0"/>
    <n v="0"/>
    <n v="0"/>
    <n v="0"/>
    <n v="33"/>
    <n v="33"/>
    <n v="0"/>
    <n v="0"/>
    <x v="64"/>
  </r>
  <r>
    <n v="320"/>
    <n v="320"/>
    <n v="0"/>
    <n v="0"/>
    <n v="0"/>
    <n v="0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45"/>
  </r>
  <r>
    <n v="33832"/>
    <n v="0"/>
    <n v="0"/>
    <n v="33832"/>
    <n v="0"/>
    <n v="0"/>
    <n v="0"/>
    <n v="0"/>
    <n v="0"/>
    <n v="0"/>
    <n v="0"/>
    <n v="0"/>
    <x v="74"/>
  </r>
  <r>
    <n v="178"/>
    <n v="178"/>
    <n v="0"/>
    <n v="0"/>
    <n v="0"/>
    <n v="0"/>
    <n v="0"/>
    <n v="0"/>
    <n v="0"/>
    <n v="0"/>
    <n v="0"/>
    <n v="0"/>
    <x v="42"/>
  </r>
  <r>
    <n v="268"/>
    <n v="268"/>
    <n v="0"/>
    <n v="0"/>
    <n v="0"/>
    <n v="0"/>
    <n v="0"/>
    <n v="0"/>
    <n v="0"/>
    <n v="0"/>
    <n v="0"/>
    <n v="0"/>
    <x v="14"/>
  </r>
  <r>
    <n v="2226"/>
    <n v="2226"/>
    <n v="0"/>
    <n v="0"/>
    <n v="0"/>
    <n v="0"/>
    <n v="0"/>
    <n v="0"/>
    <n v="2226"/>
    <n v="2226"/>
    <n v="0"/>
    <n v="0"/>
    <x v="7"/>
  </r>
  <r>
    <n v="1"/>
    <n v="1"/>
    <n v="0"/>
    <n v="0"/>
    <n v="0"/>
    <n v="0"/>
    <n v="0"/>
    <n v="0"/>
    <n v="0"/>
    <n v="0"/>
    <n v="0"/>
    <n v="0"/>
    <x v="41"/>
  </r>
  <r>
    <n v="1026"/>
    <n v="1026"/>
    <n v="0"/>
    <n v="0"/>
    <n v="0"/>
    <n v="0"/>
    <n v="0"/>
    <n v="0"/>
    <n v="0"/>
    <n v="0"/>
    <n v="0"/>
    <n v="0"/>
    <x v="23"/>
  </r>
  <r>
    <n v="388"/>
    <n v="388"/>
    <n v="0"/>
    <n v="0"/>
    <n v="0"/>
    <n v="0"/>
    <n v="0"/>
    <n v="0"/>
    <n v="0"/>
    <n v="0"/>
    <n v="0"/>
    <n v="0"/>
    <x v="39"/>
  </r>
  <r>
    <n v="3713"/>
    <n v="0"/>
    <n v="3713"/>
    <n v="0"/>
    <n v="0"/>
    <n v="0"/>
    <n v="0"/>
    <n v="0"/>
    <n v="0"/>
    <n v="0"/>
    <n v="0"/>
    <n v="0"/>
    <x v="26"/>
  </r>
  <r>
    <n v="10576"/>
    <n v="10576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49"/>
  </r>
  <r>
    <n v="829"/>
    <n v="829"/>
    <n v="0"/>
    <n v="0"/>
    <n v="0"/>
    <n v="0"/>
    <n v="0"/>
    <n v="0"/>
    <n v="0"/>
    <n v="0"/>
    <n v="0"/>
    <n v="0"/>
    <x v="43"/>
  </r>
  <r>
    <n v="92"/>
    <n v="92"/>
    <n v="0"/>
    <n v="0"/>
    <n v="0"/>
    <n v="0"/>
    <n v="0"/>
    <n v="0"/>
    <n v="0"/>
    <n v="0"/>
    <n v="0"/>
    <n v="0"/>
    <x v="45"/>
  </r>
  <r>
    <n v="36761"/>
    <n v="0"/>
    <n v="36761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19"/>
  </r>
  <r>
    <n v="654"/>
    <n v="0"/>
    <n v="654"/>
    <n v="0"/>
    <n v="0"/>
    <n v="0"/>
    <n v="0"/>
    <n v="0"/>
    <n v="0"/>
    <n v="0"/>
    <n v="0"/>
    <n v="0"/>
    <x v="39"/>
  </r>
  <r>
    <n v="334"/>
    <n v="334"/>
    <n v="0"/>
    <n v="0"/>
    <n v="334"/>
    <n v="334"/>
    <n v="0"/>
    <n v="0"/>
    <n v="0"/>
    <n v="0"/>
    <n v="0"/>
    <n v="0"/>
    <x v="50"/>
  </r>
  <r>
    <n v="9454"/>
    <n v="0"/>
    <n v="9454"/>
    <n v="0"/>
    <n v="0"/>
    <n v="0"/>
    <n v="0"/>
    <n v="0"/>
    <n v="0"/>
    <n v="0"/>
    <n v="0"/>
    <n v="0"/>
    <x v="7"/>
  </r>
  <r>
    <n v="102"/>
    <n v="102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95"/>
    <n v="95"/>
    <n v="0"/>
    <n v="0"/>
    <x v="30"/>
  </r>
  <r>
    <n v="1"/>
    <n v="1"/>
    <n v="0"/>
    <n v="0"/>
    <n v="0"/>
    <n v="0"/>
    <n v="0"/>
    <n v="0"/>
    <n v="1"/>
    <n v="1"/>
    <n v="0"/>
    <n v="0"/>
    <x v="18"/>
  </r>
  <r>
    <n v="7"/>
    <n v="7"/>
    <n v="0"/>
    <n v="0"/>
    <n v="0"/>
    <n v="0"/>
    <n v="0"/>
    <n v="0"/>
    <n v="0"/>
    <n v="0"/>
    <n v="0"/>
    <n v="0"/>
    <x v="4"/>
  </r>
  <r>
    <n v="2288"/>
    <n v="2288"/>
    <n v="0"/>
    <n v="0"/>
    <n v="0"/>
    <n v="0"/>
    <n v="0"/>
    <n v="0"/>
    <n v="0"/>
    <n v="0"/>
    <n v="0"/>
    <n v="0"/>
    <x v="34"/>
  </r>
  <r>
    <n v="4563"/>
    <n v="0"/>
    <n v="4563"/>
    <n v="0"/>
    <n v="0"/>
    <n v="0"/>
    <n v="0"/>
    <n v="0"/>
    <n v="4563"/>
    <n v="0"/>
    <n v="4563"/>
    <n v="0"/>
    <x v="11"/>
  </r>
  <r>
    <n v="46"/>
    <n v="46"/>
    <n v="0"/>
    <n v="0"/>
    <n v="0"/>
    <n v="0"/>
    <n v="0"/>
    <n v="0"/>
    <n v="0"/>
    <n v="0"/>
    <n v="0"/>
    <n v="0"/>
    <x v="30"/>
  </r>
  <r>
    <n v="265"/>
    <n v="265"/>
    <n v="0"/>
    <n v="0"/>
    <n v="0"/>
    <n v="0"/>
    <n v="0"/>
    <n v="0"/>
    <n v="0"/>
    <n v="0"/>
    <n v="0"/>
    <n v="0"/>
    <x v="40"/>
  </r>
  <r>
    <n v="2980"/>
    <n v="2980"/>
    <n v="0"/>
    <n v="0"/>
    <n v="0"/>
    <n v="0"/>
    <n v="0"/>
    <n v="0"/>
    <n v="2980"/>
    <n v="2980"/>
    <n v="0"/>
    <n v="0"/>
    <x v="14"/>
  </r>
  <r>
    <n v="118"/>
    <n v="118"/>
    <n v="0"/>
    <n v="0"/>
    <n v="118"/>
    <n v="118"/>
    <n v="0"/>
    <n v="0"/>
    <n v="0"/>
    <n v="0"/>
    <n v="0"/>
    <n v="0"/>
    <x v="36"/>
  </r>
  <r>
    <n v="1463"/>
    <n v="1463"/>
    <n v="0"/>
    <n v="0"/>
    <n v="0"/>
    <n v="0"/>
    <n v="0"/>
    <n v="0"/>
    <n v="0"/>
    <n v="0"/>
    <n v="0"/>
    <n v="0"/>
    <x v="51"/>
  </r>
  <r>
    <n v="3019"/>
    <n v="0"/>
    <n v="3019"/>
    <n v="0"/>
    <n v="3019"/>
    <n v="0"/>
    <n v="3019"/>
    <n v="0"/>
    <n v="0"/>
    <n v="0"/>
    <n v="0"/>
    <n v="0"/>
    <x v="47"/>
  </r>
  <r>
    <n v="31183"/>
    <n v="0"/>
    <n v="31183"/>
    <n v="0"/>
    <n v="31183"/>
    <n v="0"/>
    <n v="31183"/>
    <n v="0"/>
    <n v="0"/>
    <n v="0"/>
    <n v="0"/>
    <n v="0"/>
    <x v="38"/>
  </r>
  <r>
    <n v="7"/>
    <n v="7"/>
    <n v="0"/>
    <n v="0"/>
    <n v="7"/>
    <n v="7"/>
    <n v="0"/>
    <n v="0"/>
    <n v="0"/>
    <n v="0"/>
    <n v="0"/>
    <n v="0"/>
    <x v="31"/>
  </r>
  <r>
    <n v="274"/>
    <n v="274"/>
    <n v="0"/>
    <n v="0"/>
    <n v="0"/>
    <n v="0"/>
    <n v="0"/>
    <n v="0"/>
    <n v="0"/>
    <n v="0"/>
    <n v="0"/>
    <n v="0"/>
    <x v="30"/>
  </r>
  <r>
    <n v="12462"/>
    <n v="1246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0"/>
  </r>
  <r>
    <n v="15"/>
    <n v="15"/>
    <n v="0"/>
    <n v="0"/>
    <n v="15"/>
    <n v="15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35"/>
  </r>
  <r>
    <n v="16089"/>
    <n v="16089"/>
    <n v="0"/>
    <n v="0"/>
    <n v="0"/>
    <n v="0"/>
    <n v="0"/>
    <n v="0"/>
    <n v="16089"/>
    <n v="16089"/>
    <n v="0"/>
    <n v="0"/>
    <x v="13"/>
  </r>
  <r>
    <n v="94"/>
    <n v="94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3"/>
  </r>
  <r>
    <n v="72"/>
    <n v="72"/>
    <n v="0"/>
    <n v="0"/>
    <n v="0"/>
    <n v="0"/>
    <n v="0"/>
    <n v="0"/>
    <n v="0"/>
    <n v="0"/>
    <n v="0"/>
    <n v="0"/>
    <x v="25"/>
  </r>
  <r>
    <n v="104"/>
    <n v="0"/>
    <n v="104"/>
    <n v="0"/>
    <n v="0"/>
    <n v="0"/>
    <n v="0"/>
    <n v="0"/>
    <n v="0"/>
    <n v="0"/>
    <n v="0"/>
    <n v="0"/>
    <x v="20"/>
  </r>
  <r>
    <n v="8"/>
    <n v="0"/>
    <n v="8"/>
    <n v="0"/>
    <n v="0"/>
    <n v="0"/>
    <n v="0"/>
    <n v="0"/>
    <n v="0"/>
    <n v="0"/>
    <n v="0"/>
    <n v="0"/>
    <x v="25"/>
  </r>
  <r>
    <n v="511"/>
    <n v="511"/>
    <n v="0"/>
    <n v="0"/>
    <n v="0"/>
    <n v="0"/>
    <n v="0"/>
    <n v="0"/>
    <n v="0"/>
    <n v="0"/>
    <n v="0"/>
    <n v="0"/>
    <x v="10"/>
  </r>
  <r>
    <n v="494"/>
    <n v="0"/>
    <n v="494"/>
    <n v="0"/>
    <n v="0"/>
    <n v="0"/>
    <n v="0"/>
    <n v="0"/>
    <n v="0"/>
    <n v="0"/>
    <n v="0"/>
    <n v="0"/>
    <x v="20"/>
  </r>
  <r>
    <n v="138"/>
    <n v="138"/>
    <n v="0"/>
    <n v="0"/>
    <n v="138"/>
    <n v="138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64"/>
  </r>
  <r>
    <n v="4656"/>
    <n v="4656"/>
    <n v="0"/>
    <n v="0"/>
    <n v="0"/>
    <n v="0"/>
    <n v="0"/>
    <n v="0"/>
    <n v="0"/>
    <n v="0"/>
    <n v="0"/>
    <n v="0"/>
    <x v="23"/>
  </r>
  <r>
    <n v="108"/>
    <n v="108"/>
    <n v="0"/>
    <n v="0"/>
    <n v="108"/>
    <n v="108"/>
    <n v="0"/>
    <n v="0"/>
    <n v="0"/>
    <n v="0"/>
    <n v="0"/>
    <n v="0"/>
    <x v="31"/>
  </r>
  <r>
    <n v="21"/>
    <n v="21"/>
    <n v="0"/>
    <n v="0"/>
    <n v="21"/>
    <n v="21"/>
    <n v="0"/>
    <n v="0"/>
    <n v="0"/>
    <n v="0"/>
    <n v="0"/>
    <n v="0"/>
    <x v="5"/>
  </r>
  <r>
    <n v="1728"/>
    <n v="1728"/>
    <n v="0"/>
    <n v="0"/>
    <n v="0"/>
    <n v="0"/>
    <n v="0"/>
    <n v="0"/>
    <n v="0"/>
    <n v="0"/>
    <n v="0"/>
    <n v="0"/>
    <x v="10"/>
  </r>
  <r>
    <n v="65"/>
    <n v="65"/>
    <n v="0"/>
    <n v="0"/>
    <n v="0"/>
    <n v="0"/>
    <n v="0"/>
    <n v="0"/>
    <n v="65"/>
    <n v="65"/>
    <n v="0"/>
    <n v="0"/>
    <x v="36"/>
  </r>
  <r>
    <n v="4873"/>
    <n v="4873"/>
    <n v="0"/>
    <n v="0"/>
    <n v="0"/>
    <n v="0"/>
    <n v="0"/>
    <n v="0"/>
    <n v="0"/>
    <n v="0"/>
    <n v="0"/>
    <n v="0"/>
    <x v="30"/>
  </r>
  <r>
    <n v="41"/>
    <n v="41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5"/>
  </r>
  <r>
    <n v="220"/>
    <n v="220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6"/>
  </r>
  <r>
    <n v="305"/>
    <n v="305"/>
    <n v="0"/>
    <n v="0"/>
    <n v="0"/>
    <n v="0"/>
    <n v="0"/>
    <n v="0"/>
    <n v="0"/>
    <n v="0"/>
    <n v="0"/>
    <n v="0"/>
    <x v="30"/>
  </r>
  <r>
    <n v="5022"/>
    <n v="5022"/>
    <n v="0"/>
    <n v="0"/>
    <n v="5022"/>
    <n v="5022"/>
    <n v="0"/>
    <n v="0"/>
    <n v="0"/>
    <n v="0"/>
    <n v="0"/>
    <n v="0"/>
    <x v="54"/>
  </r>
  <r>
    <n v="9354"/>
    <n v="0"/>
    <n v="9354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3"/>
  </r>
  <r>
    <n v="559"/>
    <n v="559"/>
    <n v="0"/>
    <n v="0"/>
    <n v="0"/>
    <n v="0"/>
    <n v="0"/>
    <n v="0"/>
    <n v="0"/>
    <n v="0"/>
    <n v="0"/>
    <n v="0"/>
    <x v="10"/>
  </r>
  <r>
    <n v="3187"/>
    <n v="3187"/>
    <n v="0"/>
    <n v="0"/>
    <n v="0"/>
    <n v="0"/>
    <n v="0"/>
    <n v="0"/>
    <n v="0"/>
    <n v="0"/>
    <n v="0"/>
    <n v="0"/>
    <x v="0"/>
  </r>
  <r>
    <n v="223"/>
    <n v="223"/>
    <n v="0"/>
    <n v="0"/>
    <n v="223"/>
    <n v="223"/>
    <n v="0"/>
    <n v="0"/>
    <n v="0"/>
    <n v="0"/>
    <n v="0"/>
    <n v="0"/>
    <x v="62"/>
  </r>
  <r>
    <n v="234"/>
    <n v="0"/>
    <n v="234"/>
    <n v="0"/>
    <n v="0"/>
    <n v="0"/>
    <n v="0"/>
    <n v="0"/>
    <n v="234"/>
    <n v="0"/>
    <n v="234"/>
    <n v="0"/>
    <x v="50"/>
  </r>
  <r>
    <n v="2204"/>
    <n v="0"/>
    <n v="2204"/>
    <n v="0"/>
    <n v="0"/>
    <n v="0"/>
    <n v="0"/>
    <n v="0"/>
    <n v="2204"/>
    <n v="0"/>
    <n v="2204"/>
    <n v="0"/>
    <x v="28"/>
  </r>
  <r>
    <n v="21"/>
    <n v="21"/>
    <n v="0"/>
    <n v="0"/>
    <n v="0"/>
    <n v="0"/>
    <n v="0"/>
    <n v="0"/>
    <n v="0"/>
    <n v="0"/>
    <n v="0"/>
    <n v="0"/>
    <x v="63"/>
  </r>
  <r>
    <n v="10118"/>
    <n v="10118"/>
    <n v="0"/>
    <n v="0"/>
    <n v="0"/>
    <n v="0"/>
    <n v="0"/>
    <n v="0"/>
    <n v="0"/>
    <n v="0"/>
    <n v="0"/>
    <n v="0"/>
    <x v="26"/>
  </r>
  <r>
    <n v="261"/>
    <n v="26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5"/>
  </r>
  <r>
    <n v="643"/>
    <n v="0"/>
    <n v="643"/>
    <n v="0"/>
    <n v="0"/>
    <n v="0"/>
    <n v="0"/>
    <n v="0"/>
    <n v="643"/>
    <n v="0"/>
    <n v="643"/>
    <n v="0"/>
    <x v="37"/>
  </r>
  <r>
    <n v="2"/>
    <n v="2"/>
    <n v="0"/>
    <n v="0"/>
    <n v="0"/>
    <n v="0"/>
    <n v="0"/>
    <n v="0"/>
    <n v="0"/>
    <n v="0"/>
    <n v="0"/>
    <n v="0"/>
    <x v="37"/>
  </r>
  <r>
    <n v="225"/>
    <n v="225"/>
    <n v="0"/>
    <n v="0"/>
    <n v="0"/>
    <n v="0"/>
    <n v="0"/>
    <n v="0"/>
    <n v="0"/>
    <n v="0"/>
    <n v="0"/>
    <n v="0"/>
    <x v="14"/>
  </r>
  <r>
    <n v="14991"/>
    <n v="14991"/>
    <n v="0"/>
    <n v="0"/>
    <n v="14991"/>
    <n v="14991"/>
    <n v="0"/>
    <n v="0"/>
    <n v="0"/>
    <n v="0"/>
    <n v="0"/>
    <n v="0"/>
    <x v="9"/>
  </r>
  <r>
    <n v="63"/>
    <n v="63"/>
    <n v="0"/>
    <n v="0"/>
    <n v="63"/>
    <n v="63"/>
    <n v="0"/>
    <n v="0"/>
    <n v="0"/>
    <n v="0"/>
    <n v="0"/>
    <n v="0"/>
    <x v="43"/>
  </r>
  <r>
    <n v="34117"/>
    <n v="0"/>
    <n v="0"/>
    <n v="34117"/>
    <n v="0"/>
    <n v="0"/>
    <n v="0"/>
    <n v="0"/>
    <n v="0"/>
    <n v="0"/>
    <n v="0"/>
    <n v="0"/>
    <x v="74"/>
  </r>
  <r>
    <n v="6437"/>
    <n v="0"/>
    <n v="6437"/>
    <n v="0"/>
    <n v="0"/>
    <n v="0"/>
    <n v="0"/>
    <n v="0"/>
    <n v="0"/>
    <n v="0"/>
    <n v="0"/>
    <n v="0"/>
    <x v="14"/>
  </r>
  <r>
    <n v="3356"/>
    <n v="0"/>
    <n v="3356"/>
    <n v="0"/>
    <n v="0"/>
    <n v="0"/>
    <n v="0"/>
    <n v="0"/>
    <n v="0"/>
    <n v="0"/>
    <n v="0"/>
    <n v="0"/>
    <x v="41"/>
  </r>
  <r>
    <n v="1144"/>
    <n v="1144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55"/>
  </r>
  <r>
    <n v="15295"/>
    <n v="15295"/>
    <n v="0"/>
    <n v="0"/>
    <n v="0"/>
    <n v="0"/>
    <n v="0"/>
    <n v="0"/>
    <n v="0"/>
    <n v="0"/>
    <n v="0"/>
    <n v="0"/>
    <x v="43"/>
  </r>
  <r>
    <n v="125"/>
    <n v="125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14"/>
  </r>
  <r>
    <n v="356"/>
    <n v="0"/>
    <n v="356"/>
    <n v="0"/>
    <n v="0"/>
    <n v="0"/>
    <n v="0"/>
    <n v="0"/>
    <n v="0"/>
    <n v="0"/>
    <n v="0"/>
    <n v="0"/>
    <x v="39"/>
  </r>
  <r>
    <n v="17552"/>
    <n v="17552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51"/>
  </r>
  <r>
    <n v="5890"/>
    <n v="5890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61"/>
  </r>
  <r>
    <n v="7"/>
    <n v="7"/>
    <n v="0"/>
    <n v="0"/>
    <n v="7"/>
    <n v="7"/>
    <n v="0"/>
    <n v="0"/>
    <n v="0"/>
    <n v="0"/>
    <n v="0"/>
    <n v="0"/>
    <x v="60"/>
  </r>
  <r>
    <n v="40"/>
    <n v="40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48"/>
  </r>
  <r>
    <n v="945"/>
    <n v="0"/>
    <n v="945"/>
    <n v="0"/>
    <n v="0"/>
    <n v="0"/>
    <n v="0"/>
    <n v="0"/>
    <n v="0"/>
    <n v="0"/>
    <n v="0"/>
    <n v="0"/>
    <x v="39"/>
  </r>
  <r>
    <n v="70"/>
    <n v="70"/>
    <n v="0"/>
    <n v="0"/>
    <n v="0"/>
    <n v="0"/>
    <n v="0"/>
    <n v="0"/>
    <n v="0"/>
    <n v="0"/>
    <n v="0"/>
    <n v="0"/>
    <x v="6"/>
  </r>
  <r>
    <n v="4474"/>
    <n v="0"/>
    <n v="4474"/>
    <n v="0"/>
    <n v="0"/>
    <n v="0"/>
    <n v="0"/>
    <n v="0"/>
    <n v="0"/>
    <n v="0"/>
    <n v="0"/>
    <n v="0"/>
    <x v="32"/>
  </r>
  <r>
    <n v="131"/>
    <n v="131"/>
    <n v="0"/>
    <n v="0"/>
    <n v="0"/>
    <n v="0"/>
    <n v="0"/>
    <n v="0"/>
    <n v="0"/>
    <n v="0"/>
    <n v="0"/>
    <n v="0"/>
    <x v="21"/>
  </r>
  <r>
    <n v="169"/>
    <n v="0"/>
    <n v="169"/>
    <n v="0"/>
    <n v="0"/>
    <n v="0"/>
    <n v="0"/>
    <n v="0"/>
    <n v="169"/>
    <n v="0"/>
    <n v="169"/>
    <n v="0"/>
    <x v="50"/>
  </r>
  <r>
    <n v="83"/>
    <n v="83"/>
    <n v="0"/>
    <n v="0"/>
    <n v="0"/>
    <n v="0"/>
    <n v="0"/>
    <n v="0"/>
    <n v="0"/>
    <n v="0"/>
    <n v="0"/>
    <n v="0"/>
    <x v="51"/>
  </r>
  <r>
    <n v="793"/>
    <n v="793"/>
    <n v="0"/>
    <n v="0"/>
    <n v="0"/>
    <n v="0"/>
    <n v="0"/>
    <n v="0"/>
    <n v="0"/>
    <n v="0"/>
    <n v="0"/>
    <n v="0"/>
    <x v="46"/>
  </r>
  <r>
    <n v="723"/>
    <n v="723"/>
    <n v="0"/>
    <n v="0"/>
    <n v="0"/>
    <n v="0"/>
    <n v="0"/>
    <n v="0"/>
    <n v="0"/>
    <n v="0"/>
    <n v="0"/>
    <n v="0"/>
    <x v="28"/>
  </r>
  <r>
    <n v="1006"/>
    <n v="1006"/>
    <n v="0"/>
    <n v="0"/>
    <n v="0"/>
    <n v="0"/>
    <n v="0"/>
    <n v="0"/>
    <n v="0"/>
    <n v="0"/>
    <n v="0"/>
    <n v="0"/>
    <x v="51"/>
  </r>
  <r>
    <n v="470"/>
    <n v="0"/>
    <n v="47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46"/>
  </r>
  <r>
    <n v="10526"/>
    <n v="0"/>
    <n v="10526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1"/>
  </r>
  <r>
    <n v="15438"/>
    <n v="0"/>
    <n v="15438"/>
    <n v="0"/>
    <n v="0"/>
    <n v="0"/>
    <n v="0"/>
    <n v="0"/>
    <n v="0"/>
    <n v="0"/>
    <n v="0"/>
    <n v="0"/>
    <x v="38"/>
  </r>
  <r>
    <n v="17"/>
    <n v="17"/>
    <n v="0"/>
    <n v="0"/>
    <n v="17"/>
    <n v="17"/>
    <n v="0"/>
    <n v="0"/>
    <n v="0"/>
    <n v="0"/>
    <n v="0"/>
    <n v="0"/>
    <x v="44"/>
  </r>
  <r>
    <n v="1925"/>
    <n v="1925"/>
    <n v="0"/>
    <n v="0"/>
    <n v="0"/>
    <n v="0"/>
    <n v="0"/>
    <n v="0"/>
    <n v="0"/>
    <n v="0"/>
    <n v="0"/>
    <n v="0"/>
    <x v="32"/>
  </r>
  <r>
    <n v="88"/>
    <n v="88"/>
    <n v="0"/>
    <n v="0"/>
    <n v="88"/>
    <n v="88"/>
    <n v="0"/>
    <n v="0"/>
    <n v="0"/>
    <n v="0"/>
    <n v="0"/>
    <n v="0"/>
    <x v="4"/>
  </r>
  <r>
    <n v="103"/>
    <n v="103"/>
    <n v="0"/>
    <n v="0"/>
    <n v="0"/>
    <n v="0"/>
    <n v="0"/>
    <n v="0"/>
    <n v="0"/>
    <n v="0"/>
    <n v="0"/>
    <n v="0"/>
    <x v="52"/>
  </r>
  <r>
    <n v="6587"/>
    <n v="6587"/>
    <n v="0"/>
    <n v="0"/>
    <n v="0"/>
    <n v="0"/>
    <n v="0"/>
    <n v="0"/>
    <n v="0"/>
    <n v="0"/>
    <n v="0"/>
    <n v="0"/>
    <x v="61"/>
  </r>
  <r>
    <n v="9614"/>
    <n v="9614"/>
    <n v="0"/>
    <n v="0"/>
    <n v="9614"/>
    <n v="9614"/>
    <n v="0"/>
    <n v="0"/>
    <n v="0"/>
    <n v="0"/>
    <n v="0"/>
    <n v="0"/>
    <x v="26"/>
  </r>
  <r>
    <n v="37"/>
    <n v="37"/>
    <n v="0"/>
    <n v="0"/>
    <n v="0"/>
    <n v="0"/>
    <n v="0"/>
    <n v="0"/>
    <n v="37"/>
    <n v="37"/>
    <n v="0"/>
    <n v="0"/>
    <x v="26"/>
  </r>
  <r>
    <n v="111"/>
    <n v="111"/>
    <n v="0"/>
    <n v="0"/>
    <n v="0"/>
    <n v="0"/>
    <n v="0"/>
    <n v="0"/>
    <n v="0"/>
    <n v="0"/>
    <n v="0"/>
    <n v="0"/>
    <x v="62"/>
  </r>
  <r>
    <n v="288"/>
    <n v="288"/>
    <n v="0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63"/>
    <n v="63"/>
    <n v="0"/>
    <n v="0"/>
    <x v="7"/>
  </r>
  <r>
    <n v="17"/>
    <n v="17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60"/>
  </r>
  <r>
    <n v="563"/>
    <n v="563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13"/>
  </r>
  <r>
    <n v="251"/>
    <n v="251"/>
    <n v="0"/>
    <n v="0"/>
    <n v="0"/>
    <n v="0"/>
    <n v="0"/>
    <n v="0"/>
    <n v="0"/>
    <n v="0"/>
    <n v="0"/>
    <n v="0"/>
    <x v="38"/>
  </r>
  <r>
    <n v="176"/>
    <n v="176"/>
    <n v="0"/>
    <n v="0"/>
    <n v="0"/>
    <n v="0"/>
    <n v="0"/>
    <n v="0"/>
    <n v="0"/>
    <n v="0"/>
    <n v="0"/>
    <n v="0"/>
    <x v="2"/>
  </r>
  <r>
    <n v="7482"/>
    <n v="7482"/>
    <n v="0"/>
    <n v="0"/>
    <n v="7482"/>
    <n v="7482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4"/>
  </r>
  <r>
    <n v="42"/>
    <n v="42"/>
    <n v="0"/>
    <n v="0"/>
    <n v="0"/>
    <n v="0"/>
    <n v="0"/>
    <n v="0"/>
    <n v="0"/>
    <n v="0"/>
    <n v="0"/>
    <n v="0"/>
    <x v="4"/>
  </r>
  <r>
    <n v="2346"/>
    <n v="0"/>
    <n v="2346"/>
    <n v="0"/>
    <n v="0"/>
    <n v="0"/>
    <n v="0"/>
    <n v="0"/>
    <n v="0"/>
    <n v="0"/>
    <n v="0"/>
    <n v="0"/>
    <x v="4"/>
  </r>
  <r>
    <n v="102"/>
    <n v="10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61"/>
  </r>
  <r>
    <n v="23783"/>
    <n v="23783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40"/>
  </r>
  <r>
    <n v="147"/>
    <n v="147"/>
    <n v="0"/>
    <n v="0"/>
    <n v="0"/>
    <n v="0"/>
    <n v="0"/>
    <n v="0"/>
    <n v="0"/>
    <n v="0"/>
    <n v="0"/>
    <n v="0"/>
    <x v="26"/>
  </r>
  <r>
    <n v="186"/>
    <n v="186"/>
    <n v="0"/>
    <n v="0"/>
    <n v="0"/>
    <n v="0"/>
    <n v="0"/>
    <n v="0"/>
    <n v="0"/>
    <n v="0"/>
    <n v="0"/>
    <n v="0"/>
    <x v="58"/>
  </r>
  <r>
    <n v="269"/>
    <n v="269"/>
    <n v="0"/>
    <n v="0"/>
    <n v="0"/>
    <n v="0"/>
    <n v="0"/>
    <n v="0"/>
    <n v="0"/>
    <n v="0"/>
    <n v="0"/>
    <n v="0"/>
    <x v="16"/>
  </r>
  <r>
    <n v="74"/>
    <n v="74"/>
    <n v="0"/>
    <n v="0"/>
    <n v="0"/>
    <n v="0"/>
    <n v="0"/>
    <n v="0"/>
    <n v="0"/>
    <n v="0"/>
    <n v="0"/>
    <n v="0"/>
    <x v="60"/>
  </r>
  <r>
    <n v="1128"/>
    <n v="1128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44"/>
  </r>
  <r>
    <n v="139"/>
    <n v="139"/>
    <n v="0"/>
    <n v="0"/>
    <n v="0"/>
    <n v="0"/>
    <n v="0"/>
    <n v="0"/>
    <n v="0"/>
    <n v="0"/>
    <n v="0"/>
    <n v="0"/>
    <x v="30"/>
  </r>
  <r>
    <n v="60"/>
    <n v="60"/>
    <n v="0"/>
    <n v="0"/>
    <n v="60"/>
    <n v="60"/>
    <n v="0"/>
    <n v="0"/>
    <n v="0"/>
    <n v="0"/>
    <n v="0"/>
    <n v="0"/>
    <x v="59"/>
  </r>
  <r>
    <n v="365"/>
    <n v="365"/>
    <n v="0"/>
    <n v="0"/>
    <n v="365"/>
    <n v="365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52"/>
  </r>
  <r>
    <n v="915"/>
    <n v="915"/>
    <n v="0"/>
    <n v="0"/>
    <n v="0"/>
    <n v="0"/>
    <n v="0"/>
    <n v="0"/>
    <n v="0"/>
    <n v="0"/>
    <n v="0"/>
    <n v="0"/>
    <x v="52"/>
  </r>
  <r>
    <n v="253"/>
    <n v="253"/>
    <n v="0"/>
    <n v="0"/>
    <n v="0"/>
    <n v="0"/>
    <n v="0"/>
    <n v="0"/>
    <n v="0"/>
    <n v="0"/>
    <n v="0"/>
    <n v="0"/>
    <x v="61"/>
  </r>
  <r>
    <n v="317"/>
    <n v="317"/>
    <n v="0"/>
    <n v="0"/>
    <n v="0"/>
    <n v="0"/>
    <n v="0"/>
    <n v="0"/>
    <n v="0"/>
    <n v="0"/>
    <n v="0"/>
    <n v="0"/>
    <x v="2"/>
  </r>
  <r>
    <n v="572"/>
    <n v="572"/>
    <n v="0"/>
    <n v="0"/>
    <n v="0"/>
    <n v="0"/>
    <n v="0"/>
    <n v="0"/>
    <n v="0"/>
    <n v="0"/>
    <n v="0"/>
    <n v="0"/>
    <x v="61"/>
  </r>
  <r>
    <n v="86"/>
    <n v="86"/>
    <n v="0"/>
    <n v="0"/>
    <n v="0"/>
    <n v="0"/>
    <n v="0"/>
    <n v="0"/>
    <n v="0"/>
    <n v="0"/>
    <n v="0"/>
    <n v="0"/>
    <x v="38"/>
  </r>
  <r>
    <n v="93"/>
    <n v="9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6"/>
  </r>
  <r>
    <n v="3628"/>
    <n v="3628"/>
    <n v="0"/>
    <n v="0"/>
    <n v="0"/>
    <n v="0"/>
    <n v="0"/>
    <n v="0"/>
    <n v="0"/>
    <n v="0"/>
    <n v="0"/>
    <n v="0"/>
    <x v="38"/>
  </r>
  <r>
    <n v="2263"/>
    <n v="2263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20"/>
  </r>
  <r>
    <n v="1323"/>
    <n v="1323"/>
    <n v="0"/>
    <n v="0"/>
    <n v="0"/>
    <n v="0"/>
    <n v="0"/>
    <n v="0"/>
    <n v="0"/>
    <n v="0"/>
    <n v="0"/>
    <n v="0"/>
    <x v="45"/>
  </r>
  <r>
    <n v="661"/>
    <n v="661"/>
    <n v="0"/>
    <n v="0"/>
    <n v="0"/>
    <n v="0"/>
    <n v="0"/>
    <n v="0"/>
    <n v="0"/>
    <n v="0"/>
    <n v="0"/>
    <n v="0"/>
    <x v="3"/>
  </r>
  <r>
    <n v="104"/>
    <n v="104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30"/>
  </r>
  <r>
    <n v="180"/>
    <n v="180"/>
    <n v="0"/>
    <n v="0"/>
    <n v="180"/>
    <n v="180"/>
    <n v="0"/>
    <n v="0"/>
    <n v="0"/>
    <n v="0"/>
    <n v="0"/>
    <n v="0"/>
    <x v="52"/>
  </r>
  <r>
    <n v="397"/>
    <n v="397"/>
    <n v="0"/>
    <n v="0"/>
    <n v="0"/>
    <n v="0"/>
    <n v="0"/>
    <n v="0"/>
    <n v="0"/>
    <n v="0"/>
    <n v="0"/>
    <n v="0"/>
    <x v="59"/>
  </r>
  <r>
    <n v="194"/>
    <n v="194"/>
    <n v="0"/>
    <n v="0"/>
    <n v="0"/>
    <n v="0"/>
    <n v="0"/>
    <n v="0"/>
    <n v="0"/>
    <n v="0"/>
    <n v="0"/>
    <n v="0"/>
    <x v="60"/>
  </r>
  <r>
    <n v="124"/>
    <n v="124"/>
    <n v="0"/>
    <n v="0"/>
    <n v="0"/>
    <n v="0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68"/>
  </r>
  <r>
    <n v="134"/>
    <n v="134"/>
    <n v="0"/>
    <n v="0"/>
    <n v="0"/>
    <n v="0"/>
    <n v="0"/>
    <n v="0"/>
    <n v="134"/>
    <n v="134"/>
    <n v="0"/>
    <n v="0"/>
    <x v="20"/>
  </r>
  <r>
    <n v="313"/>
    <n v="313"/>
    <n v="0"/>
    <n v="0"/>
    <n v="0"/>
    <n v="0"/>
    <n v="0"/>
    <n v="0"/>
    <n v="313"/>
    <n v="313"/>
    <n v="0"/>
    <n v="0"/>
    <x v="33"/>
  </r>
  <r>
    <n v="5"/>
    <n v="5"/>
    <n v="0"/>
    <n v="0"/>
    <n v="0"/>
    <n v="0"/>
    <n v="0"/>
    <n v="0"/>
    <n v="5"/>
    <n v="5"/>
    <n v="0"/>
    <n v="0"/>
    <x v="29"/>
  </r>
  <r>
    <n v="245"/>
    <n v="245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4"/>
  </r>
  <r>
    <n v="109"/>
    <n v="109"/>
    <n v="0"/>
    <n v="0"/>
    <n v="0"/>
    <n v="0"/>
    <n v="0"/>
    <n v="0"/>
    <n v="0"/>
    <n v="0"/>
    <n v="0"/>
    <n v="0"/>
    <x v="61"/>
  </r>
  <r>
    <n v="2527"/>
    <n v="0"/>
    <n v="2527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12"/>
  </r>
  <r>
    <n v="1968"/>
    <n v="1968"/>
    <n v="0"/>
    <n v="0"/>
    <n v="0"/>
    <n v="0"/>
    <n v="0"/>
    <n v="0"/>
    <n v="0"/>
    <n v="0"/>
    <n v="0"/>
    <n v="0"/>
    <x v="18"/>
  </r>
  <r>
    <n v="2373"/>
    <n v="2373"/>
    <n v="0"/>
    <n v="0"/>
    <n v="0"/>
    <n v="0"/>
    <n v="0"/>
    <n v="0"/>
    <n v="0"/>
    <n v="0"/>
    <n v="0"/>
    <n v="0"/>
    <x v="46"/>
  </r>
  <r>
    <n v="39"/>
    <n v="39"/>
    <n v="0"/>
    <n v="0"/>
    <n v="0"/>
    <n v="0"/>
    <n v="0"/>
    <n v="0"/>
    <n v="0"/>
    <n v="0"/>
    <n v="0"/>
    <n v="0"/>
    <x v="19"/>
  </r>
  <r>
    <n v="19"/>
    <n v="19"/>
    <n v="0"/>
    <n v="0"/>
    <n v="19"/>
    <n v="19"/>
    <n v="0"/>
    <n v="0"/>
    <n v="0"/>
    <n v="0"/>
    <n v="0"/>
    <n v="0"/>
    <x v="73"/>
  </r>
  <r>
    <n v="307"/>
    <n v="307"/>
    <n v="0"/>
    <n v="0"/>
    <n v="307"/>
    <n v="307"/>
    <n v="0"/>
    <n v="0"/>
    <n v="0"/>
    <n v="0"/>
    <n v="0"/>
    <n v="0"/>
    <x v="59"/>
  </r>
  <r>
    <n v="35"/>
    <n v="35"/>
    <n v="0"/>
    <n v="0"/>
    <n v="0"/>
    <n v="0"/>
    <n v="0"/>
    <n v="0"/>
    <n v="0"/>
    <n v="0"/>
    <n v="0"/>
    <n v="0"/>
    <x v="27"/>
  </r>
  <r>
    <n v="132"/>
    <n v="132"/>
    <n v="0"/>
    <n v="0"/>
    <n v="0"/>
    <n v="0"/>
    <n v="0"/>
    <n v="0"/>
    <n v="0"/>
    <n v="0"/>
    <n v="0"/>
    <n v="0"/>
    <x v="59"/>
  </r>
  <r>
    <n v="6987"/>
    <n v="6987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27"/>
  </r>
  <r>
    <n v="5606"/>
    <n v="5606"/>
    <n v="0"/>
    <n v="0"/>
    <n v="5606"/>
    <n v="5606"/>
    <n v="0"/>
    <n v="0"/>
    <n v="0"/>
    <n v="0"/>
    <n v="0"/>
    <n v="0"/>
    <x v="10"/>
  </r>
  <r>
    <n v="56"/>
    <n v="56"/>
    <n v="0"/>
    <n v="0"/>
    <n v="0"/>
    <n v="0"/>
    <n v="0"/>
    <n v="0"/>
    <n v="0"/>
    <n v="0"/>
    <n v="0"/>
    <n v="0"/>
    <x v="0"/>
  </r>
  <r>
    <n v="2360"/>
    <n v="2360"/>
    <n v="0"/>
    <n v="0"/>
    <n v="0"/>
    <n v="0"/>
    <n v="0"/>
    <n v="0"/>
    <n v="0"/>
    <n v="0"/>
    <n v="0"/>
    <n v="0"/>
    <x v="55"/>
  </r>
  <r>
    <n v="7739"/>
    <n v="0"/>
    <n v="7739"/>
    <n v="0"/>
    <n v="0"/>
    <n v="0"/>
    <n v="0"/>
    <n v="0"/>
    <n v="0"/>
    <n v="0"/>
    <n v="0"/>
    <n v="0"/>
    <x v="7"/>
  </r>
  <r>
    <n v="992"/>
    <n v="992"/>
    <n v="0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0"/>
    <n v="0"/>
    <n v="0"/>
    <n v="0"/>
    <x v="61"/>
  </r>
  <r>
    <n v="137"/>
    <n v="137"/>
    <n v="0"/>
    <n v="0"/>
    <n v="0"/>
    <n v="0"/>
    <n v="0"/>
    <n v="0"/>
    <n v="0"/>
    <n v="0"/>
    <n v="0"/>
    <n v="0"/>
    <x v="53"/>
  </r>
  <r>
    <n v="384"/>
    <n v="384"/>
    <n v="0"/>
    <n v="0"/>
    <n v="0"/>
    <n v="0"/>
    <n v="0"/>
    <n v="0"/>
    <n v="0"/>
    <n v="0"/>
    <n v="0"/>
    <n v="0"/>
    <x v="59"/>
  </r>
  <r>
    <n v="2584"/>
    <n v="0"/>
    <n v="2584"/>
    <n v="0"/>
    <n v="0"/>
    <n v="0"/>
    <n v="0"/>
    <n v="0"/>
    <n v="0"/>
    <n v="0"/>
    <n v="0"/>
    <n v="0"/>
    <x v="42"/>
  </r>
  <r>
    <n v="57"/>
    <n v="57"/>
    <n v="0"/>
    <n v="0"/>
    <n v="0"/>
    <n v="0"/>
    <n v="0"/>
    <n v="0"/>
    <n v="0"/>
    <n v="0"/>
    <n v="0"/>
    <n v="0"/>
    <x v="1"/>
  </r>
  <r>
    <n v="10153"/>
    <n v="10153"/>
    <n v="0"/>
    <n v="0"/>
    <n v="10153"/>
    <n v="10153"/>
    <n v="0"/>
    <n v="0"/>
    <n v="0"/>
    <n v="0"/>
    <n v="0"/>
    <n v="0"/>
    <x v="43"/>
  </r>
  <r>
    <n v="238"/>
    <n v="238"/>
    <n v="0"/>
    <n v="0"/>
    <n v="0"/>
    <n v="0"/>
    <n v="0"/>
    <n v="0"/>
    <n v="0"/>
    <n v="0"/>
    <n v="0"/>
    <n v="0"/>
    <x v="20"/>
  </r>
  <r>
    <n v="816"/>
    <n v="816"/>
    <n v="0"/>
    <n v="0"/>
    <n v="0"/>
    <n v="0"/>
    <n v="0"/>
    <n v="0"/>
    <n v="0"/>
    <n v="0"/>
    <n v="0"/>
    <n v="0"/>
    <x v="11"/>
  </r>
  <r>
    <n v="54"/>
    <n v="54"/>
    <n v="0"/>
    <n v="0"/>
    <n v="0"/>
    <n v="0"/>
    <n v="0"/>
    <n v="0"/>
    <n v="0"/>
    <n v="0"/>
    <n v="0"/>
    <n v="0"/>
    <x v="33"/>
  </r>
  <r>
    <n v="559"/>
    <n v="559"/>
    <n v="0"/>
    <n v="0"/>
    <n v="0"/>
    <n v="0"/>
    <n v="0"/>
    <n v="0"/>
    <n v="0"/>
    <n v="0"/>
    <n v="0"/>
    <n v="0"/>
    <x v="51"/>
  </r>
  <r>
    <n v="269"/>
    <n v="269"/>
    <n v="0"/>
    <n v="0"/>
    <n v="0"/>
    <n v="0"/>
    <n v="0"/>
    <n v="0"/>
    <n v="0"/>
    <n v="0"/>
    <n v="0"/>
    <n v="0"/>
    <x v="46"/>
  </r>
  <r>
    <n v="1779"/>
    <n v="1779"/>
    <n v="0"/>
    <n v="0"/>
    <n v="0"/>
    <n v="0"/>
    <n v="0"/>
    <n v="0"/>
    <n v="0"/>
    <n v="0"/>
    <n v="0"/>
    <n v="0"/>
    <x v="53"/>
  </r>
  <r>
    <n v="1"/>
    <n v="1"/>
    <n v="0"/>
    <n v="0"/>
    <n v="1"/>
    <n v="1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"/>
  </r>
  <r>
    <n v="3812"/>
    <n v="3812"/>
    <n v="0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0"/>
    <n v="0"/>
    <n v="0"/>
    <n v="0"/>
    <x v="44"/>
  </r>
  <r>
    <n v="1431"/>
    <n v="1431"/>
    <n v="0"/>
    <n v="0"/>
    <n v="0"/>
    <n v="0"/>
    <n v="0"/>
    <n v="0"/>
    <n v="0"/>
    <n v="0"/>
    <n v="0"/>
    <n v="0"/>
    <x v="0"/>
  </r>
  <r>
    <n v="280"/>
    <n v="280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52"/>
  </r>
  <r>
    <n v="1112"/>
    <n v="1112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1"/>
  </r>
  <r>
    <n v="371"/>
    <n v="371"/>
    <n v="0"/>
    <n v="0"/>
    <n v="371"/>
    <n v="371"/>
    <n v="0"/>
    <n v="0"/>
    <n v="0"/>
    <n v="0"/>
    <n v="0"/>
    <n v="0"/>
    <x v="20"/>
  </r>
  <r>
    <n v="1527"/>
    <n v="1527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14"/>
  </r>
  <r>
    <n v="22513"/>
    <n v="0"/>
    <n v="22513"/>
    <n v="0"/>
    <n v="0"/>
    <n v="0"/>
    <n v="0"/>
    <n v="0"/>
    <n v="0"/>
    <n v="0"/>
    <n v="0"/>
    <n v="0"/>
    <x v="58"/>
  </r>
  <r>
    <n v="5301"/>
    <n v="5301"/>
    <n v="0"/>
    <n v="0"/>
    <n v="0"/>
    <n v="0"/>
    <n v="0"/>
    <n v="0"/>
    <n v="5301"/>
    <n v="5301"/>
    <n v="0"/>
    <n v="0"/>
    <x v="46"/>
  </r>
  <r>
    <n v="204"/>
    <n v="204"/>
    <n v="0"/>
    <n v="0"/>
    <n v="0"/>
    <n v="0"/>
    <n v="0"/>
    <n v="0"/>
    <n v="204"/>
    <n v="204"/>
    <n v="0"/>
    <n v="0"/>
    <x v="18"/>
  </r>
  <r>
    <n v="16244"/>
    <n v="16244"/>
    <n v="0"/>
    <n v="0"/>
    <n v="0"/>
    <n v="0"/>
    <n v="0"/>
    <n v="0"/>
    <n v="0"/>
    <n v="0"/>
    <n v="0"/>
    <n v="0"/>
    <x v="22"/>
  </r>
  <r>
    <n v="606"/>
    <n v="0"/>
    <n v="606"/>
    <n v="0"/>
    <n v="0"/>
    <n v="0"/>
    <n v="0"/>
    <n v="0"/>
    <n v="0"/>
    <n v="0"/>
    <n v="0"/>
    <n v="0"/>
    <x v="31"/>
  </r>
  <r>
    <n v="51"/>
    <n v="51"/>
    <n v="0"/>
    <n v="0"/>
    <n v="0"/>
    <n v="0"/>
    <n v="0"/>
    <n v="0"/>
    <n v="0"/>
    <n v="0"/>
    <n v="0"/>
    <n v="0"/>
    <x v="27"/>
  </r>
  <r>
    <n v="236"/>
    <n v="0"/>
    <n v="236"/>
    <n v="0"/>
    <n v="0"/>
    <n v="0"/>
    <n v="0"/>
    <n v="0"/>
    <n v="0"/>
    <n v="0"/>
    <n v="0"/>
    <n v="0"/>
    <x v="70"/>
  </r>
  <r>
    <n v="2743"/>
    <n v="2743"/>
    <n v="0"/>
    <n v="0"/>
    <n v="0"/>
    <n v="0"/>
    <n v="0"/>
    <n v="0"/>
    <n v="0"/>
    <n v="0"/>
    <n v="0"/>
    <n v="0"/>
    <x v="32"/>
  </r>
  <r>
    <n v="3029"/>
    <n v="3029"/>
    <n v="0"/>
    <n v="0"/>
    <n v="0"/>
    <n v="0"/>
    <n v="0"/>
    <n v="0"/>
    <n v="0"/>
    <n v="0"/>
    <n v="0"/>
    <n v="0"/>
    <x v="24"/>
  </r>
  <r>
    <n v="3753"/>
    <n v="3753"/>
    <n v="0"/>
    <n v="0"/>
    <n v="0"/>
    <n v="0"/>
    <n v="0"/>
    <n v="0"/>
    <n v="0"/>
    <n v="0"/>
    <n v="0"/>
    <n v="0"/>
    <x v="23"/>
  </r>
  <r>
    <n v="8426"/>
    <n v="8426"/>
    <n v="0"/>
    <n v="0"/>
    <n v="0"/>
    <n v="0"/>
    <n v="0"/>
    <n v="0"/>
    <n v="0"/>
    <n v="0"/>
    <n v="0"/>
    <n v="0"/>
    <x v="22"/>
  </r>
  <r>
    <n v="2671"/>
    <n v="2671"/>
    <n v="0"/>
    <n v="0"/>
    <n v="2671"/>
    <n v="2671"/>
    <n v="0"/>
    <n v="0"/>
    <n v="0"/>
    <n v="0"/>
    <n v="0"/>
    <n v="0"/>
    <x v="48"/>
  </r>
  <r>
    <n v="512"/>
    <n v="512"/>
    <n v="0"/>
    <n v="0"/>
    <n v="512"/>
    <n v="512"/>
    <n v="0"/>
    <n v="0"/>
    <n v="0"/>
    <n v="0"/>
    <n v="0"/>
    <n v="0"/>
    <x v="49"/>
  </r>
  <r>
    <n v="135"/>
    <n v="135"/>
    <n v="0"/>
    <n v="0"/>
    <n v="135"/>
    <n v="135"/>
    <n v="0"/>
    <n v="0"/>
    <n v="0"/>
    <n v="0"/>
    <n v="0"/>
    <n v="0"/>
    <x v="23"/>
  </r>
  <r>
    <n v="4649"/>
    <n v="0"/>
    <n v="4649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64"/>
  </r>
  <r>
    <n v="168"/>
    <n v="168"/>
    <n v="0"/>
    <n v="0"/>
    <n v="0"/>
    <n v="0"/>
    <n v="0"/>
    <n v="0"/>
    <n v="0"/>
    <n v="0"/>
    <n v="0"/>
    <n v="0"/>
    <x v="27"/>
  </r>
  <r>
    <n v="51"/>
    <n v="51"/>
    <n v="0"/>
    <n v="0"/>
    <n v="51"/>
    <n v="51"/>
    <n v="0"/>
    <n v="0"/>
    <n v="0"/>
    <n v="0"/>
    <n v="0"/>
    <n v="0"/>
    <x v="63"/>
  </r>
  <r>
    <n v="1078"/>
    <n v="107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53"/>
  </r>
  <r>
    <n v="4528"/>
    <n v="4528"/>
    <n v="0"/>
    <n v="0"/>
    <n v="0"/>
    <n v="0"/>
    <n v="0"/>
    <n v="0"/>
    <n v="0"/>
    <n v="0"/>
    <n v="0"/>
    <n v="0"/>
    <x v="38"/>
  </r>
  <r>
    <n v="929"/>
    <n v="929"/>
    <n v="0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0"/>
    <n v="0"/>
    <n v="0"/>
    <n v="0"/>
    <x v="14"/>
  </r>
  <r>
    <n v="192"/>
    <n v="192"/>
    <n v="0"/>
    <n v="0"/>
    <n v="0"/>
    <n v="0"/>
    <n v="0"/>
    <n v="0"/>
    <n v="0"/>
    <n v="0"/>
    <n v="0"/>
    <n v="0"/>
    <x v="11"/>
  </r>
  <r>
    <n v="1979"/>
    <n v="0"/>
    <n v="1979"/>
    <n v="0"/>
    <n v="0"/>
    <n v="0"/>
    <n v="0"/>
    <n v="0"/>
    <n v="0"/>
    <n v="0"/>
    <n v="0"/>
    <n v="0"/>
    <x v="15"/>
  </r>
  <r>
    <n v="348"/>
    <n v="348"/>
    <n v="0"/>
    <n v="0"/>
    <n v="0"/>
    <n v="0"/>
    <n v="0"/>
    <n v="0"/>
    <n v="0"/>
    <n v="0"/>
    <n v="0"/>
    <n v="0"/>
    <x v="53"/>
  </r>
  <r>
    <n v="63"/>
    <n v="63"/>
    <n v="0"/>
    <n v="0"/>
    <n v="63"/>
    <n v="63"/>
    <n v="0"/>
    <n v="0"/>
    <n v="0"/>
    <n v="0"/>
    <n v="0"/>
    <n v="0"/>
    <x v="12"/>
  </r>
  <r>
    <n v="198"/>
    <n v="198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37"/>
  </r>
  <r>
    <n v="526"/>
    <n v="526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19"/>
  </r>
  <r>
    <n v="16046"/>
    <n v="16046"/>
    <n v="0"/>
    <n v="0"/>
    <n v="0"/>
    <n v="0"/>
    <n v="0"/>
    <n v="0"/>
    <n v="0"/>
    <n v="0"/>
    <n v="0"/>
    <n v="0"/>
    <x v="42"/>
  </r>
  <r>
    <n v="1827"/>
    <n v="1827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1"/>
  </r>
  <r>
    <n v="6386"/>
    <n v="6386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64"/>
  </r>
  <r>
    <n v="69"/>
    <n v="69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53"/>
  </r>
  <r>
    <n v="314"/>
    <n v="314"/>
    <n v="0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2"/>
  </r>
  <r>
    <n v="9419"/>
    <n v="9419"/>
    <n v="0"/>
    <n v="0"/>
    <n v="0"/>
    <n v="0"/>
    <n v="0"/>
    <n v="0"/>
    <n v="0"/>
    <n v="0"/>
    <n v="0"/>
    <n v="0"/>
    <x v="38"/>
  </r>
  <r>
    <n v="92"/>
    <n v="92"/>
    <n v="0"/>
    <n v="0"/>
    <n v="92"/>
    <n v="92"/>
    <n v="0"/>
    <n v="0"/>
    <n v="0"/>
    <n v="0"/>
    <n v="0"/>
    <n v="0"/>
    <x v="12"/>
  </r>
  <r>
    <n v="1061"/>
    <n v="1061"/>
    <n v="0"/>
    <n v="0"/>
    <n v="0"/>
    <n v="0"/>
    <n v="0"/>
    <n v="0"/>
    <n v="0"/>
    <n v="0"/>
    <n v="0"/>
    <n v="0"/>
    <x v="49"/>
  </r>
  <r>
    <n v="219"/>
    <n v="219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38"/>
  </r>
  <r>
    <n v="14281"/>
    <n v="0"/>
    <n v="14281"/>
    <n v="0"/>
    <n v="0"/>
    <n v="0"/>
    <n v="0"/>
    <n v="0"/>
    <n v="0"/>
    <n v="0"/>
    <n v="0"/>
    <n v="0"/>
    <x v="13"/>
  </r>
  <r>
    <n v="666"/>
    <n v="666"/>
    <n v="0"/>
    <n v="0"/>
    <n v="0"/>
    <n v="0"/>
    <n v="0"/>
    <n v="0"/>
    <n v="0"/>
    <n v="0"/>
    <n v="0"/>
    <n v="0"/>
    <x v="31"/>
  </r>
  <r>
    <n v="2084"/>
    <n v="2084"/>
    <n v="0"/>
    <n v="0"/>
    <n v="0"/>
    <n v="0"/>
    <n v="0"/>
    <n v="0"/>
    <n v="2084"/>
    <n v="2084"/>
    <n v="0"/>
    <n v="0"/>
    <x v="46"/>
  </r>
  <r>
    <n v="1655"/>
    <n v="1655"/>
    <n v="0"/>
    <n v="0"/>
    <n v="0"/>
    <n v="0"/>
    <n v="0"/>
    <n v="0"/>
    <n v="0"/>
    <n v="0"/>
    <n v="0"/>
    <n v="0"/>
    <x v="48"/>
  </r>
  <r>
    <n v="148"/>
    <n v="148"/>
    <n v="0"/>
    <n v="0"/>
    <n v="0"/>
    <n v="0"/>
    <n v="0"/>
    <n v="0"/>
    <n v="148"/>
    <n v="148"/>
    <n v="0"/>
    <n v="0"/>
    <x v="49"/>
  </r>
  <r>
    <n v="17"/>
    <n v="17"/>
    <n v="0"/>
    <n v="0"/>
    <n v="0"/>
    <n v="0"/>
    <n v="0"/>
    <n v="0"/>
    <n v="0"/>
    <n v="0"/>
    <n v="0"/>
    <n v="0"/>
    <x v="29"/>
  </r>
  <r>
    <n v="115"/>
    <n v="115"/>
    <n v="0"/>
    <n v="0"/>
    <n v="0"/>
    <n v="0"/>
    <n v="0"/>
    <n v="0"/>
    <n v="0"/>
    <n v="0"/>
    <n v="0"/>
    <n v="0"/>
    <x v="30"/>
  </r>
  <r>
    <n v="4270"/>
    <n v="4270"/>
    <n v="0"/>
    <n v="0"/>
    <n v="0"/>
    <n v="0"/>
    <n v="0"/>
    <n v="0"/>
    <n v="0"/>
    <n v="0"/>
    <n v="0"/>
    <n v="0"/>
    <x v="14"/>
  </r>
  <r>
    <n v="207"/>
    <n v="207"/>
    <n v="0"/>
    <n v="0"/>
    <n v="0"/>
    <n v="0"/>
    <n v="0"/>
    <n v="0"/>
    <n v="207"/>
    <n v="207"/>
    <n v="0"/>
    <n v="0"/>
    <x v="11"/>
  </r>
  <r>
    <n v="309"/>
    <n v="309"/>
    <n v="0"/>
    <n v="0"/>
    <n v="0"/>
    <n v="0"/>
    <n v="0"/>
    <n v="0"/>
    <n v="0"/>
    <n v="0"/>
    <n v="0"/>
    <n v="0"/>
    <x v="19"/>
  </r>
  <r>
    <n v="2151"/>
    <n v="2151"/>
    <n v="0"/>
    <n v="0"/>
    <n v="0"/>
    <n v="0"/>
    <n v="0"/>
    <n v="0"/>
    <n v="0"/>
    <n v="0"/>
    <n v="0"/>
    <n v="0"/>
    <x v="13"/>
  </r>
  <r>
    <n v="5016"/>
    <n v="5016"/>
    <n v="0"/>
    <n v="0"/>
    <n v="5016"/>
    <n v="5016"/>
    <n v="0"/>
    <n v="0"/>
    <n v="0"/>
    <n v="0"/>
    <n v="0"/>
    <n v="0"/>
    <x v="22"/>
  </r>
  <r>
    <n v="45"/>
    <n v="45"/>
    <n v="0"/>
    <n v="0"/>
    <n v="45"/>
    <n v="45"/>
    <n v="0"/>
    <n v="0"/>
    <n v="0"/>
    <n v="0"/>
    <n v="0"/>
    <n v="0"/>
    <x v="41"/>
  </r>
  <r>
    <n v="93"/>
    <n v="93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44"/>
  </r>
  <r>
    <n v="116"/>
    <n v="116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64"/>
  </r>
  <r>
    <n v="45"/>
    <n v="45"/>
    <n v="0"/>
    <n v="0"/>
    <n v="45"/>
    <n v="45"/>
    <n v="0"/>
    <n v="0"/>
    <n v="0"/>
    <n v="0"/>
    <n v="0"/>
    <n v="0"/>
    <x v="42"/>
  </r>
  <r>
    <n v="456"/>
    <n v="456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91"/>
    <n v="91"/>
    <n v="0"/>
    <n v="0"/>
    <x v="48"/>
  </r>
  <r>
    <n v="14"/>
    <n v="14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19"/>
  </r>
  <r>
    <n v="591"/>
    <n v="591"/>
    <n v="0"/>
    <n v="0"/>
    <n v="0"/>
    <n v="0"/>
    <n v="0"/>
    <n v="0"/>
    <n v="0"/>
    <n v="0"/>
    <n v="0"/>
    <n v="0"/>
    <x v="61"/>
  </r>
  <r>
    <n v="1552"/>
    <n v="1552"/>
    <n v="0"/>
    <n v="0"/>
    <n v="0"/>
    <n v="0"/>
    <n v="0"/>
    <n v="0"/>
    <n v="0"/>
    <n v="0"/>
    <n v="0"/>
    <n v="0"/>
    <x v="49"/>
  </r>
  <r>
    <n v="4231"/>
    <n v="0"/>
    <n v="4231"/>
    <n v="0"/>
    <n v="0"/>
    <n v="0"/>
    <n v="0"/>
    <n v="0"/>
    <n v="0"/>
    <n v="0"/>
    <n v="0"/>
    <n v="0"/>
    <x v="9"/>
  </r>
  <r>
    <n v="654"/>
    <n v="654"/>
    <n v="0"/>
    <n v="0"/>
    <n v="0"/>
    <n v="0"/>
    <n v="0"/>
    <n v="0"/>
    <n v="0"/>
    <n v="0"/>
    <n v="0"/>
    <n v="0"/>
    <x v="11"/>
  </r>
  <r>
    <n v="2246"/>
    <n v="2246"/>
    <n v="0"/>
    <n v="0"/>
    <n v="2246"/>
    <n v="2246"/>
    <n v="0"/>
    <n v="0"/>
    <n v="0"/>
    <n v="0"/>
    <n v="0"/>
    <n v="0"/>
    <x v="21"/>
  </r>
  <r>
    <n v="825"/>
    <n v="825"/>
    <n v="0"/>
    <n v="0"/>
    <n v="825"/>
    <n v="825"/>
    <n v="0"/>
    <n v="0"/>
    <n v="0"/>
    <n v="0"/>
    <n v="0"/>
    <n v="0"/>
    <x v="34"/>
  </r>
  <r>
    <n v="538"/>
    <n v="53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8"/>
  </r>
  <r>
    <n v="28"/>
    <n v="28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1"/>
  </r>
  <r>
    <n v="641"/>
    <n v="64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7"/>
  </r>
  <r>
    <n v="299"/>
    <n v="0"/>
    <n v="299"/>
    <n v="0"/>
    <n v="299"/>
    <n v="0"/>
    <n v="299"/>
    <n v="0"/>
    <n v="0"/>
    <n v="0"/>
    <n v="0"/>
    <n v="0"/>
    <x v="66"/>
  </r>
  <r>
    <n v="8145"/>
    <n v="0"/>
    <n v="8145"/>
    <n v="0"/>
    <n v="0"/>
    <n v="0"/>
    <n v="0"/>
    <n v="0"/>
    <n v="0"/>
    <n v="0"/>
    <n v="0"/>
    <n v="0"/>
    <x v="38"/>
  </r>
  <r>
    <n v="543"/>
    <n v="0"/>
    <n v="543"/>
    <n v="0"/>
    <n v="0"/>
    <n v="0"/>
    <n v="0"/>
    <n v="0"/>
    <n v="0"/>
    <n v="0"/>
    <n v="0"/>
    <n v="0"/>
    <x v="19"/>
  </r>
  <r>
    <n v="1733"/>
    <n v="1733"/>
    <n v="0"/>
    <n v="0"/>
    <n v="0"/>
    <n v="0"/>
    <n v="0"/>
    <n v="0"/>
    <n v="0"/>
    <n v="0"/>
    <n v="0"/>
    <n v="0"/>
    <x v="49"/>
  </r>
  <r>
    <n v="89"/>
    <n v="89"/>
    <n v="0"/>
    <n v="0"/>
    <n v="0"/>
    <n v="0"/>
    <n v="0"/>
    <n v="0"/>
    <n v="0"/>
    <n v="0"/>
    <n v="0"/>
    <n v="0"/>
    <x v="58"/>
  </r>
  <r>
    <n v="18862"/>
    <n v="18862"/>
    <n v="0"/>
    <n v="0"/>
    <n v="0"/>
    <n v="0"/>
    <n v="0"/>
    <n v="0"/>
    <n v="0"/>
    <n v="0"/>
    <n v="0"/>
    <n v="0"/>
    <x v="38"/>
  </r>
  <r>
    <n v="3919"/>
    <n v="3919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18"/>
  </r>
  <r>
    <n v="5307"/>
    <n v="0"/>
    <n v="0"/>
    <n v="5307"/>
    <n v="0"/>
    <n v="0"/>
    <n v="0"/>
    <n v="0"/>
    <n v="0"/>
    <n v="0"/>
    <n v="0"/>
    <n v="0"/>
    <x v="74"/>
  </r>
  <r>
    <n v="7"/>
    <n v="7"/>
    <n v="0"/>
    <n v="0"/>
    <n v="0"/>
    <n v="0"/>
    <n v="0"/>
    <n v="0"/>
    <n v="0"/>
    <n v="0"/>
    <n v="0"/>
    <n v="0"/>
    <x v="19"/>
  </r>
  <r>
    <n v="2705"/>
    <n v="0"/>
    <n v="2705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7"/>
  </r>
  <r>
    <n v="5577"/>
    <n v="0"/>
    <n v="5577"/>
    <n v="0"/>
    <n v="0"/>
    <n v="0"/>
    <n v="0"/>
    <n v="0"/>
    <n v="0"/>
    <n v="0"/>
    <n v="0"/>
    <n v="0"/>
    <x v="14"/>
  </r>
  <r>
    <n v="125"/>
    <n v="125"/>
    <n v="0"/>
    <n v="0"/>
    <n v="0"/>
    <n v="0"/>
    <n v="0"/>
    <n v="0"/>
    <n v="0"/>
    <n v="0"/>
    <n v="0"/>
    <n v="0"/>
    <x v="42"/>
  </r>
  <r>
    <n v="996"/>
    <n v="996"/>
    <n v="0"/>
    <n v="0"/>
    <n v="0"/>
    <n v="0"/>
    <n v="0"/>
    <n v="0"/>
    <n v="0"/>
    <n v="0"/>
    <n v="0"/>
    <n v="0"/>
    <x v="63"/>
  </r>
  <r>
    <n v="538"/>
    <n v="538"/>
    <n v="0"/>
    <n v="0"/>
    <n v="0"/>
    <n v="0"/>
    <n v="0"/>
    <n v="0"/>
    <n v="0"/>
    <n v="0"/>
    <n v="0"/>
    <n v="0"/>
    <x v="12"/>
  </r>
  <r>
    <n v="5844"/>
    <n v="5844"/>
    <n v="0"/>
    <n v="0"/>
    <n v="0"/>
    <n v="0"/>
    <n v="0"/>
    <n v="0"/>
    <n v="5844"/>
    <n v="5844"/>
    <n v="0"/>
    <n v="0"/>
    <x v="74"/>
  </r>
  <r>
    <n v="12"/>
    <n v="12"/>
    <n v="0"/>
    <n v="0"/>
    <n v="0"/>
    <n v="0"/>
    <n v="0"/>
    <n v="0"/>
    <n v="12"/>
    <n v="12"/>
    <n v="0"/>
    <n v="0"/>
    <x v="36"/>
  </r>
  <r>
    <n v="588"/>
    <n v="588"/>
    <n v="0"/>
    <n v="0"/>
    <n v="0"/>
    <n v="0"/>
    <n v="0"/>
    <n v="0"/>
    <n v="0"/>
    <n v="0"/>
    <n v="0"/>
    <n v="0"/>
    <x v="33"/>
  </r>
  <r>
    <n v="307"/>
    <n v="307"/>
    <n v="0"/>
    <n v="0"/>
    <n v="0"/>
    <n v="0"/>
    <n v="0"/>
    <n v="0"/>
    <n v="0"/>
    <n v="0"/>
    <n v="0"/>
    <n v="0"/>
    <x v="29"/>
  </r>
  <r>
    <n v="299"/>
    <n v="0"/>
    <n v="299"/>
    <n v="0"/>
    <n v="0"/>
    <n v="0"/>
    <n v="0"/>
    <n v="0"/>
    <n v="0"/>
    <n v="0"/>
    <n v="0"/>
    <n v="0"/>
    <x v="2"/>
  </r>
  <r>
    <n v="289"/>
    <n v="289"/>
    <n v="0"/>
    <n v="0"/>
    <n v="0"/>
    <n v="0"/>
    <n v="0"/>
    <n v="0"/>
    <n v="0"/>
    <n v="0"/>
    <n v="0"/>
    <n v="0"/>
    <x v="33"/>
  </r>
  <r>
    <n v="1777"/>
    <n v="1777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4"/>
  </r>
  <r>
    <n v="6"/>
    <n v="0"/>
    <n v="6"/>
    <n v="0"/>
    <n v="0"/>
    <n v="0"/>
    <n v="0"/>
    <n v="0"/>
    <n v="0"/>
    <n v="0"/>
    <n v="0"/>
    <n v="0"/>
    <x v="71"/>
  </r>
  <r>
    <n v="17"/>
    <n v="0"/>
    <n v="17"/>
    <n v="0"/>
    <n v="0"/>
    <n v="0"/>
    <n v="0"/>
    <n v="0"/>
    <n v="0"/>
    <n v="0"/>
    <n v="0"/>
    <n v="0"/>
    <x v="4"/>
  </r>
  <r>
    <n v="50"/>
    <n v="50"/>
    <n v="0"/>
    <n v="0"/>
    <n v="50"/>
    <n v="50"/>
    <n v="0"/>
    <n v="0"/>
    <n v="0"/>
    <n v="0"/>
    <n v="0"/>
    <n v="0"/>
    <x v="54"/>
  </r>
  <r>
    <n v="1824"/>
    <n v="0"/>
    <n v="1824"/>
    <n v="0"/>
    <n v="1824"/>
    <n v="0"/>
    <n v="1824"/>
    <n v="0"/>
    <n v="0"/>
    <n v="0"/>
    <n v="0"/>
    <n v="0"/>
    <x v="28"/>
  </r>
  <r>
    <n v="22"/>
    <n v="22"/>
    <n v="0"/>
    <n v="0"/>
    <n v="22"/>
    <n v="22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44"/>
  </r>
  <r>
    <n v="96"/>
    <n v="96"/>
    <n v="0"/>
    <n v="0"/>
    <n v="0"/>
    <n v="0"/>
    <n v="0"/>
    <n v="0"/>
    <n v="0"/>
    <n v="0"/>
    <n v="0"/>
    <n v="0"/>
    <x v="47"/>
  </r>
  <r>
    <n v="4618"/>
    <n v="4618"/>
    <n v="0"/>
    <n v="0"/>
    <n v="0"/>
    <n v="0"/>
    <n v="0"/>
    <n v="0"/>
    <n v="0"/>
    <n v="0"/>
    <n v="0"/>
    <n v="0"/>
    <x v="27"/>
  </r>
  <r>
    <n v="1093"/>
    <n v="0"/>
    <n v="1093"/>
    <n v="0"/>
    <n v="0"/>
    <n v="0"/>
    <n v="0"/>
    <n v="0"/>
    <n v="0"/>
    <n v="0"/>
    <n v="0"/>
    <n v="0"/>
    <x v="10"/>
  </r>
  <r>
    <n v="3129"/>
    <n v="3129"/>
    <n v="0"/>
    <n v="0"/>
    <n v="0"/>
    <n v="0"/>
    <n v="0"/>
    <n v="0"/>
    <n v="0"/>
    <n v="0"/>
    <n v="0"/>
    <n v="0"/>
    <x v="6"/>
  </r>
  <r>
    <n v="619"/>
    <n v="0"/>
    <n v="619"/>
    <n v="0"/>
    <n v="0"/>
    <n v="0"/>
    <n v="0"/>
    <n v="0"/>
    <n v="0"/>
    <n v="0"/>
    <n v="0"/>
    <n v="0"/>
    <x v="37"/>
  </r>
  <r>
    <n v="1000"/>
    <n v="1000"/>
    <n v="0"/>
    <n v="0"/>
    <n v="0"/>
    <n v="0"/>
    <n v="0"/>
    <n v="0"/>
    <n v="0"/>
    <n v="0"/>
    <n v="0"/>
    <n v="0"/>
    <x v="51"/>
  </r>
  <r>
    <n v="227"/>
    <n v="22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1"/>
  </r>
  <r>
    <n v="12385"/>
    <n v="0"/>
    <n v="12385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33"/>
    <n v="33"/>
    <n v="0"/>
    <n v="0"/>
    <x v="73"/>
  </r>
  <r>
    <n v="5"/>
    <n v="5"/>
    <n v="0"/>
    <n v="0"/>
    <n v="0"/>
    <n v="0"/>
    <n v="0"/>
    <n v="0"/>
    <n v="0"/>
    <n v="0"/>
    <n v="0"/>
    <n v="0"/>
    <x v="67"/>
  </r>
  <r>
    <n v="315"/>
    <n v="315"/>
    <n v="0"/>
    <n v="0"/>
    <n v="0"/>
    <n v="0"/>
    <n v="0"/>
    <n v="0"/>
    <n v="0"/>
    <n v="0"/>
    <n v="0"/>
    <n v="0"/>
    <x v="5"/>
  </r>
  <r>
    <n v="79"/>
    <n v="79"/>
    <n v="0"/>
    <n v="0"/>
    <n v="79"/>
    <n v="79"/>
    <n v="0"/>
    <n v="0"/>
    <n v="0"/>
    <n v="0"/>
    <n v="0"/>
    <n v="0"/>
    <x v="19"/>
  </r>
  <r>
    <n v="142"/>
    <n v="142"/>
    <n v="0"/>
    <n v="0"/>
    <n v="0"/>
    <n v="0"/>
    <n v="0"/>
    <n v="0"/>
    <n v="142"/>
    <n v="142"/>
    <n v="0"/>
    <n v="0"/>
    <x v="40"/>
  </r>
  <r>
    <n v="4"/>
    <n v="4"/>
    <n v="0"/>
    <n v="0"/>
    <n v="0"/>
    <n v="0"/>
    <n v="0"/>
    <n v="0"/>
    <n v="0"/>
    <n v="0"/>
    <n v="0"/>
    <n v="0"/>
    <x v="12"/>
  </r>
  <r>
    <n v="466"/>
    <n v="466"/>
    <n v="0"/>
    <n v="0"/>
    <n v="0"/>
    <n v="0"/>
    <n v="0"/>
    <n v="0"/>
    <n v="0"/>
    <n v="0"/>
    <n v="0"/>
    <n v="0"/>
    <x v="34"/>
  </r>
  <r>
    <n v="5093"/>
    <n v="5093"/>
    <n v="0"/>
    <n v="0"/>
    <n v="0"/>
    <n v="0"/>
    <n v="0"/>
    <n v="0"/>
    <n v="0"/>
    <n v="0"/>
    <n v="0"/>
    <n v="0"/>
    <x v="11"/>
  </r>
  <r>
    <n v="60"/>
    <n v="60"/>
    <n v="0"/>
    <n v="0"/>
    <n v="0"/>
    <n v="0"/>
    <n v="0"/>
    <n v="0"/>
    <n v="0"/>
    <n v="0"/>
    <n v="0"/>
    <n v="0"/>
    <x v="28"/>
  </r>
  <r>
    <n v="9751"/>
    <n v="9751"/>
    <n v="0"/>
    <n v="0"/>
    <n v="9751"/>
    <n v="9751"/>
    <n v="0"/>
    <n v="0"/>
    <n v="0"/>
    <n v="0"/>
    <n v="0"/>
    <n v="0"/>
    <x v="47"/>
  </r>
  <r>
    <n v="225"/>
    <n v="225"/>
    <n v="0"/>
    <n v="0"/>
    <n v="225"/>
    <n v="225"/>
    <n v="0"/>
    <n v="0"/>
    <n v="0"/>
    <n v="0"/>
    <n v="0"/>
    <n v="0"/>
    <x v="59"/>
  </r>
  <r>
    <n v="331"/>
    <n v="331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67"/>
  </r>
  <r>
    <n v="111"/>
    <n v="111"/>
    <n v="0"/>
    <n v="0"/>
    <n v="0"/>
    <n v="0"/>
    <n v="0"/>
    <n v="0"/>
    <n v="0"/>
    <n v="0"/>
    <n v="0"/>
    <n v="0"/>
    <x v="34"/>
  </r>
  <r>
    <n v="2699"/>
    <n v="2699"/>
    <n v="0"/>
    <n v="0"/>
    <n v="0"/>
    <n v="0"/>
    <n v="0"/>
    <n v="0"/>
    <n v="0"/>
    <n v="0"/>
    <n v="0"/>
    <n v="0"/>
    <x v="11"/>
  </r>
  <r>
    <n v="153"/>
    <n v="153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22"/>
  </r>
  <r>
    <n v="493"/>
    <n v="493"/>
    <n v="0"/>
    <n v="0"/>
    <n v="0"/>
    <n v="0"/>
    <n v="0"/>
    <n v="0"/>
    <n v="0"/>
    <n v="0"/>
    <n v="0"/>
    <n v="0"/>
    <x v="51"/>
  </r>
  <r>
    <n v="16"/>
    <n v="16"/>
    <n v="0"/>
    <n v="0"/>
    <n v="16"/>
    <n v="16"/>
    <n v="0"/>
    <n v="0"/>
    <n v="0"/>
    <n v="0"/>
    <n v="0"/>
    <n v="0"/>
    <x v="5"/>
  </r>
  <r>
    <n v="137"/>
    <n v="137"/>
    <n v="0"/>
    <n v="0"/>
    <n v="0"/>
    <n v="0"/>
    <n v="0"/>
    <n v="0"/>
    <n v="0"/>
    <n v="0"/>
    <n v="0"/>
    <n v="0"/>
    <x v="55"/>
  </r>
  <r>
    <n v="336"/>
    <n v="336"/>
    <n v="0"/>
    <n v="0"/>
    <n v="336"/>
    <n v="336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21"/>
  </r>
  <r>
    <n v="747"/>
    <n v="747"/>
    <n v="0"/>
    <n v="0"/>
    <n v="0"/>
    <n v="0"/>
    <n v="0"/>
    <n v="0"/>
    <n v="0"/>
    <n v="0"/>
    <n v="0"/>
    <n v="0"/>
    <x v="22"/>
  </r>
  <r>
    <n v="157"/>
    <n v="157"/>
    <n v="0"/>
    <n v="0"/>
    <n v="0"/>
    <n v="0"/>
    <n v="0"/>
    <n v="0"/>
    <n v="0"/>
    <n v="0"/>
    <n v="0"/>
    <n v="0"/>
    <x v="45"/>
  </r>
  <r>
    <n v="1264"/>
    <n v="1264"/>
    <n v="0"/>
    <n v="0"/>
    <n v="0"/>
    <n v="0"/>
    <n v="0"/>
    <n v="0"/>
    <n v="0"/>
    <n v="0"/>
    <n v="0"/>
    <n v="0"/>
    <x v="33"/>
  </r>
  <r>
    <n v="933"/>
    <n v="933"/>
    <n v="0"/>
    <n v="0"/>
    <n v="0"/>
    <n v="0"/>
    <n v="0"/>
    <n v="0"/>
    <n v="933"/>
    <n v="933"/>
    <n v="0"/>
    <n v="0"/>
    <x v="49"/>
  </r>
  <r>
    <n v="209"/>
    <n v="0"/>
    <n v="209"/>
    <n v="0"/>
    <n v="0"/>
    <n v="0"/>
    <n v="0"/>
    <n v="0"/>
    <n v="0"/>
    <n v="0"/>
    <n v="0"/>
    <n v="0"/>
    <x v="4"/>
  </r>
  <r>
    <n v="86"/>
    <n v="86"/>
    <n v="0"/>
    <n v="0"/>
    <n v="0"/>
    <n v="0"/>
    <n v="0"/>
    <n v="0"/>
    <n v="0"/>
    <n v="0"/>
    <n v="0"/>
    <n v="0"/>
    <x v="11"/>
  </r>
  <r>
    <n v="542"/>
    <n v="0"/>
    <n v="542"/>
    <n v="0"/>
    <n v="0"/>
    <n v="0"/>
    <n v="0"/>
    <n v="0"/>
    <n v="542"/>
    <n v="0"/>
    <n v="542"/>
    <n v="0"/>
    <x v="40"/>
  </r>
  <r>
    <n v="19"/>
    <n v="19"/>
    <n v="0"/>
    <n v="0"/>
    <n v="0"/>
    <n v="0"/>
    <n v="0"/>
    <n v="0"/>
    <n v="0"/>
    <n v="0"/>
    <n v="0"/>
    <n v="0"/>
    <x v="60"/>
  </r>
  <r>
    <n v="2051"/>
    <n v="2051"/>
    <n v="0"/>
    <n v="0"/>
    <n v="0"/>
    <n v="0"/>
    <n v="0"/>
    <n v="0"/>
    <n v="0"/>
    <n v="0"/>
    <n v="0"/>
    <n v="0"/>
    <x v="10"/>
  </r>
  <r>
    <n v="94"/>
    <n v="94"/>
    <n v="0"/>
    <n v="0"/>
    <n v="0"/>
    <n v="0"/>
    <n v="0"/>
    <n v="0"/>
    <n v="94"/>
    <n v="94"/>
    <n v="0"/>
    <n v="0"/>
    <x v="20"/>
  </r>
  <r>
    <n v="346"/>
    <n v="346"/>
    <n v="0"/>
    <n v="0"/>
    <n v="346"/>
    <n v="346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35"/>
  </r>
  <r>
    <n v="926"/>
    <n v="926"/>
    <n v="0"/>
    <n v="0"/>
    <n v="926"/>
    <n v="926"/>
    <n v="0"/>
    <n v="0"/>
    <n v="0"/>
    <n v="0"/>
    <n v="0"/>
    <n v="0"/>
    <x v="13"/>
  </r>
  <r>
    <n v="186"/>
    <n v="186"/>
    <n v="0"/>
    <n v="0"/>
    <n v="186"/>
    <n v="186"/>
    <n v="0"/>
    <n v="0"/>
    <n v="0"/>
    <n v="0"/>
    <n v="0"/>
    <n v="0"/>
    <x v="50"/>
  </r>
  <r>
    <n v="16789"/>
    <n v="16789"/>
    <n v="0"/>
    <n v="0"/>
    <n v="0"/>
    <n v="0"/>
    <n v="0"/>
    <n v="0"/>
    <n v="0"/>
    <n v="0"/>
    <n v="0"/>
    <n v="0"/>
    <x v="36"/>
  </r>
  <r>
    <n v="52350"/>
    <n v="52350"/>
    <n v="0"/>
    <n v="0"/>
    <n v="0"/>
    <n v="0"/>
    <n v="0"/>
    <n v="0"/>
    <n v="0"/>
    <n v="0"/>
    <n v="0"/>
    <n v="0"/>
    <x v="36"/>
  </r>
  <r>
    <n v="23"/>
    <n v="23"/>
    <n v="0"/>
    <n v="0"/>
    <n v="0"/>
    <n v="0"/>
    <n v="0"/>
    <n v="0"/>
    <n v="0"/>
    <n v="0"/>
    <n v="0"/>
    <n v="0"/>
    <x v="63"/>
  </r>
  <r>
    <n v="1189"/>
    <n v="1189"/>
    <n v="0"/>
    <n v="0"/>
    <n v="0"/>
    <n v="0"/>
    <n v="0"/>
    <n v="0"/>
    <n v="0"/>
    <n v="0"/>
    <n v="0"/>
    <n v="0"/>
    <x v="61"/>
  </r>
  <r>
    <n v="9"/>
    <n v="9"/>
    <n v="0"/>
    <n v="0"/>
    <n v="9"/>
    <n v="9"/>
    <n v="0"/>
    <n v="0"/>
    <n v="0"/>
    <n v="0"/>
    <n v="0"/>
    <n v="0"/>
    <x v="22"/>
  </r>
  <r>
    <n v="13214"/>
    <n v="0"/>
    <n v="13214"/>
    <n v="0"/>
    <n v="0"/>
    <n v="0"/>
    <n v="0"/>
    <n v="0"/>
    <n v="0"/>
    <n v="0"/>
    <n v="0"/>
    <n v="0"/>
    <x v="48"/>
  </r>
  <r>
    <n v="2104"/>
    <n v="0"/>
    <n v="2104"/>
    <n v="0"/>
    <n v="0"/>
    <n v="0"/>
    <n v="0"/>
    <n v="0"/>
    <n v="0"/>
    <n v="0"/>
    <n v="0"/>
    <n v="0"/>
    <x v="33"/>
  </r>
  <r>
    <n v="343"/>
    <n v="343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53"/>
  </r>
  <r>
    <n v="46"/>
    <n v="46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4"/>
  </r>
  <r>
    <n v="309"/>
    <n v="309"/>
    <n v="0"/>
    <n v="0"/>
    <n v="0"/>
    <n v="0"/>
    <n v="0"/>
    <n v="0"/>
    <n v="0"/>
    <n v="0"/>
    <n v="0"/>
    <n v="0"/>
    <x v="59"/>
  </r>
  <r>
    <n v="346"/>
    <n v="346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31"/>
  </r>
  <r>
    <n v="220"/>
    <n v="22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34"/>
  </r>
  <r>
    <n v="1237"/>
    <n v="1237"/>
    <n v="0"/>
    <n v="0"/>
    <n v="0"/>
    <n v="0"/>
    <n v="0"/>
    <n v="0"/>
    <n v="0"/>
    <n v="0"/>
    <n v="0"/>
    <n v="0"/>
    <x v="7"/>
  </r>
  <r>
    <n v="98"/>
    <n v="98"/>
    <n v="0"/>
    <n v="0"/>
    <n v="0"/>
    <n v="0"/>
    <n v="0"/>
    <n v="0"/>
    <n v="0"/>
    <n v="0"/>
    <n v="0"/>
    <n v="0"/>
    <x v="60"/>
  </r>
  <r>
    <n v="126"/>
    <n v="126"/>
    <n v="0"/>
    <n v="0"/>
    <n v="0"/>
    <n v="0"/>
    <n v="0"/>
    <n v="0"/>
    <n v="0"/>
    <n v="0"/>
    <n v="0"/>
    <n v="0"/>
    <x v="29"/>
  </r>
  <r>
    <n v="573"/>
    <n v="573"/>
    <n v="0"/>
    <n v="0"/>
    <n v="0"/>
    <n v="0"/>
    <n v="0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42"/>
  </r>
  <r>
    <n v="4366"/>
    <n v="4366"/>
    <n v="0"/>
    <n v="0"/>
    <n v="0"/>
    <n v="0"/>
    <n v="0"/>
    <n v="0"/>
    <n v="0"/>
    <n v="0"/>
    <n v="0"/>
    <n v="0"/>
    <x v="7"/>
  </r>
  <r>
    <n v="708"/>
    <n v="0"/>
    <n v="708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8"/>
  </r>
  <r>
    <n v="458"/>
    <n v="458"/>
    <n v="0"/>
    <n v="0"/>
    <n v="0"/>
    <n v="0"/>
    <n v="0"/>
    <n v="0"/>
    <n v="0"/>
    <n v="0"/>
    <n v="0"/>
    <n v="0"/>
    <x v="20"/>
  </r>
  <r>
    <n v="255"/>
    <n v="255"/>
    <n v="0"/>
    <n v="0"/>
    <n v="0"/>
    <n v="0"/>
    <n v="0"/>
    <n v="0"/>
    <n v="0"/>
    <n v="0"/>
    <n v="0"/>
    <n v="0"/>
    <x v="28"/>
  </r>
  <r>
    <n v="328"/>
    <n v="328"/>
    <n v="0"/>
    <n v="0"/>
    <n v="0"/>
    <n v="0"/>
    <n v="0"/>
    <n v="0"/>
    <n v="0"/>
    <n v="0"/>
    <n v="0"/>
    <n v="0"/>
    <x v="16"/>
  </r>
  <r>
    <n v="696"/>
    <n v="696"/>
    <n v="0"/>
    <n v="0"/>
    <n v="0"/>
    <n v="0"/>
    <n v="0"/>
    <n v="0"/>
    <n v="0"/>
    <n v="0"/>
    <n v="0"/>
    <n v="0"/>
    <x v="49"/>
  </r>
  <r>
    <n v="3800"/>
    <n v="3800"/>
    <n v="0"/>
    <n v="0"/>
    <n v="0"/>
    <n v="0"/>
    <n v="0"/>
    <n v="0"/>
    <n v="0"/>
    <n v="0"/>
    <n v="0"/>
    <n v="0"/>
    <x v="16"/>
  </r>
  <r>
    <n v="967"/>
    <n v="0"/>
    <n v="967"/>
    <n v="0"/>
    <n v="967"/>
    <n v="0"/>
    <n v="967"/>
    <n v="0"/>
    <n v="0"/>
    <n v="0"/>
    <n v="0"/>
    <n v="0"/>
    <x v="22"/>
  </r>
  <r>
    <n v="1455"/>
    <n v="1455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33"/>
  </r>
  <r>
    <n v="175"/>
    <n v="175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3"/>
    <n v="3"/>
    <n v="0"/>
    <n v="0"/>
    <x v="34"/>
  </r>
  <r>
    <n v="83"/>
    <n v="83"/>
    <n v="0"/>
    <n v="0"/>
    <n v="0"/>
    <n v="0"/>
    <n v="0"/>
    <n v="0"/>
    <n v="0"/>
    <n v="0"/>
    <n v="0"/>
    <n v="0"/>
    <x v="50"/>
  </r>
  <r>
    <n v="2078"/>
    <n v="0"/>
    <n v="2078"/>
    <n v="0"/>
    <n v="0"/>
    <n v="0"/>
    <n v="0"/>
    <n v="0"/>
    <n v="2078"/>
    <n v="0"/>
    <n v="2078"/>
    <n v="0"/>
    <x v="52"/>
  </r>
  <r>
    <n v="45"/>
    <n v="4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1"/>
  </r>
  <r>
    <n v="758"/>
    <n v="758"/>
    <n v="0"/>
    <n v="0"/>
    <n v="0"/>
    <n v="0"/>
    <n v="0"/>
    <n v="0"/>
    <n v="758"/>
    <n v="758"/>
    <n v="0"/>
    <n v="0"/>
    <x v="51"/>
  </r>
  <r>
    <n v="3917"/>
    <n v="0"/>
    <n v="3917"/>
    <n v="0"/>
    <n v="0"/>
    <n v="0"/>
    <n v="0"/>
    <n v="0"/>
    <n v="0"/>
    <n v="0"/>
    <n v="0"/>
    <n v="0"/>
    <x v="2"/>
  </r>
  <r>
    <n v="119"/>
    <n v="119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7"/>
  </r>
  <r>
    <n v="9518"/>
    <n v="9518"/>
    <n v="0"/>
    <n v="0"/>
    <n v="9518"/>
    <n v="9518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9"/>
  </r>
  <r>
    <n v="38"/>
    <n v="38"/>
    <n v="0"/>
    <n v="0"/>
    <n v="38"/>
    <n v="38"/>
    <n v="0"/>
    <n v="0"/>
    <n v="0"/>
    <n v="0"/>
    <n v="0"/>
    <n v="0"/>
    <x v="5"/>
  </r>
  <r>
    <n v="15082"/>
    <n v="0"/>
    <n v="15082"/>
    <n v="0"/>
    <n v="0"/>
    <n v="0"/>
    <n v="0"/>
    <n v="0"/>
    <n v="0"/>
    <n v="0"/>
    <n v="0"/>
    <n v="0"/>
    <x v="48"/>
  </r>
  <r>
    <n v="264"/>
    <n v="264"/>
    <n v="0"/>
    <n v="0"/>
    <n v="264"/>
    <n v="264"/>
    <n v="0"/>
    <n v="0"/>
    <n v="0"/>
    <n v="0"/>
    <n v="0"/>
    <n v="0"/>
    <x v="24"/>
  </r>
  <r>
    <n v="16350"/>
    <n v="16350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1"/>
  </r>
  <r>
    <n v="129"/>
    <n v="129"/>
    <n v="0"/>
    <n v="0"/>
    <n v="0"/>
    <n v="0"/>
    <n v="0"/>
    <n v="0"/>
    <n v="0"/>
    <n v="0"/>
    <n v="0"/>
    <n v="0"/>
    <x v="48"/>
  </r>
  <r>
    <n v="1455"/>
    <n v="1455"/>
    <n v="0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62"/>
  </r>
  <r>
    <n v="613"/>
    <n v="613"/>
    <n v="0"/>
    <n v="0"/>
    <n v="0"/>
    <n v="0"/>
    <n v="0"/>
    <n v="0"/>
    <n v="0"/>
    <n v="0"/>
    <n v="0"/>
    <n v="0"/>
    <x v="30"/>
  </r>
  <r>
    <n v="725"/>
    <n v="725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1"/>
  </r>
  <r>
    <n v="39"/>
    <n v="39"/>
    <n v="0"/>
    <n v="0"/>
    <n v="0"/>
    <n v="0"/>
    <n v="0"/>
    <n v="0"/>
    <n v="0"/>
    <n v="0"/>
    <n v="0"/>
    <n v="0"/>
    <x v="45"/>
  </r>
  <r>
    <n v="47797"/>
    <n v="47797"/>
    <n v="0"/>
    <n v="0"/>
    <n v="0"/>
    <n v="0"/>
    <n v="0"/>
    <n v="0"/>
    <n v="0"/>
    <n v="0"/>
    <n v="0"/>
    <n v="0"/>
    <x v="43"/>
  </r>
  <r>
    <n v="76"/>
    <n v="76"/>
    <n v="0"/>
    <n v="0"/>
    <n v="0"/>
    <n v="0"/>
    <n v="0"/>
    <n v="0"/>
    <n v="0"/>
    <n v="0"/>
    <n v="0"/>
    <n v="0"/>
    <x v="18"/>
  </r>
  <r>
    <n v="254"/>
    <n v="254"/>
    <n v="0"/>
    <n v="0"/>
    <n v="0"/>
    <n v="0"/>
    <n v="0"/>
    <n v="0"/>
    <n v="0"/>
    <n v="0"/>
    <n v="0"/>
    <n v="0"/>
    <x v="13"/>
  </r>
  <r>
    <n v="87"/>
    <n v="87"/>
    <n v="0"/>
    <n v="0"/>
    <n v="87"/>
    <n v="87"/>
    <n v="0"/>
    <n v="0"/>
    <n v="0"/>
    <n v="0"/>
    <n v="0"/>
    <n v="0"/>
    <x v="30"/>
  </r>
  <r>
    <n v="19"/>
    <n v="19"/>
    <n v="0"/>
    <n v="0"/>
    <n v="19"/>
    <n v="19"/>
    <n v="0"/>
    <n v="0"/>
    <n v="0"/>
    <n v="0"/>
    <n v="0"/>
    <n v="0"/>
    <x v="18"/>
  </r>
  <r>
    <n v="1019"/>
    <n v="0"/>
    <n v="1019"/>
    <n v="0"/>
    <n v="0"/>
    <n v="0"/>
    <n v="0"/>
    <n v="0"/>
    <n v="0"/>
    <n v="0"/>
    <n v="0"/>
    <n v="0"/>
    <x v="20"/>
  </r>
  <r>
    <n v="43"/>
    <n v="43"/>
    <n v="0"/>
    <n v="0"/>
    <n v="0"/>
    <n v="0"/>
    <n v="0"/>
    <n v="0"/>
    <n v="0"/>
    <n v="0"/>
    <n v="0"/>
    <n v="0"/>
    <x v="19"/>
  </r>
  <r>
    <n v="976"/>
    <n v="0"/>
    <n v="976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33"/>
  </r>
  <r>
    <n v="192"/>
    <n v="0"/>
    <n v="192"/>
    <n v="0"/>
    <n v="0"/>
    <n v="0"/>
    <n v="0"/>
    <n v="0"/>
    <n v="0"/>
    <n v="0"/>
    <n v="0"/>
    <n v="0"/>
    <x v="31"/>
  </r>
  <r>
    <n v="100"/>
    <n v="100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7"/>
  </r>
  <r>
    <n v="110"/>
    <n v="110"/>
    <n v="0"/>
    <n v="0"/>
    <n v="0"/>
    <n v="0"/>
    <n v="0"/>
    <n v="0"/>
    <n v="0"/>
    <n v="0"/>
    <n v="0"/>
    <n v="0"/>
    <x v="14"/>
  </r>
  <r>
    <n v="1470"/>
    <n v="1470"/>
    <n v="0"/>
    <n v="0"/>
    <n v="0"/>
    <n v="0"/>
    <n v="0"/>
    <n v="0"/>
    <n v="0"/>
    <n v="0"/>
    <n v="0"/>
    <n v="0"/>
    <x v="53"/>
  </r>
  <r>
    <n v="224"/>
    <n v="224"/>
    <n v="0"/>
    <n v="0"/>
    <n v="0"/>
    <n v="0"/>
    <n v="0"/>
    <n v="0"/>
    <n v="0"/>
    <n v="0"/>
    <n v="0"/>
    <n v="0"/>
    <x v="53"/>
  </r>
  <r>
    <n v="676"/>
    <n v="676"/>
    <n v="0"/>
    <n v="0"/>
    <n v="0"/>
    <n v="0"/>
    <n v="0"/>
    <n v="0"/>
    <n v="0"/>
    <n v="0"/>
    <n v="0"/>
    <n v="0"/>
    <x v="63"/>
  </r>
  <r>
    <n v="136"/>
    <n v="136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8"/>
  </r>
  <r>
    <n v="108"/>
    <n v="108"/>
    <n v="0"/>
    <n v="0"/>
    <n v="0"/>
    <n v="0"/>
    <n v="0"/>
    <n v="0"/>
    <n v="0"/>
    <n v="0"/>
    <n v="0"/>
    <n v="0"/>
    <x v="37"/>
  </r>
  <r>
    <n v="2696"/>
    <n v="2696"/>
    <n v="0"/>
    <n v="0"/>
    <n v="0"/>
    <n v="0"/>
    <n v="0"/>
    <n v="0"/>
    <n v="0"/>
    <n v="0"/>
    <n v="0"/>
    <n v="0"/>
    <x v="38"/>
  </r>
  <r>
    <n v="1939"/>
    <n v="1939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51"/>
  </r>
  <r>
    <n v="770"/>
    <n v="770"/>
    <n v="0"/>
    <n v="0"/>
    <n v="0"/>
    <n v="0"/>
    <n v="0"/>
    <n v="0"/>
    <n v="0"/>
    <n v="0"/>
    <n v="0"/>
    <n v="0"/>
    <x v="33"/>
  </r>
  <r>
    <n v="1760"/>
    <n v="1760"/>
    <n v="0"/>
    <n v="0"/>
    <n v="0"/>
    <n v="0"/>
    <n v="0"/>
    <n v="0"/>
    <n v="0"/>
    <n v="0"/>
    <n v="0"/>
    <n v="0"/>
    <x v="61"/>
  </r>
  <r>
    <n v="1694"/>
    <n v="1694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4"/>
  </r>
  <r>
    <n v="421"/>
    <n v="421"/>
    <n v="0"/>
    <n v="0"/>
    <n v="0"/>
    <n v="0"/>
    <n v="0"/>
    <n v="0"/>
    <n v="0"/>
    <n v="0"/>
    <n v="0"/>
    <n v="0"/>
    <x v="62"/>
  </r>
  <r>
    <n v="72"/>
    <n v="72"/>
    <n v="0"/>
    <n v="0"/>
    <n v="0"/>
    <n v="0"/>
    <n v="0"/>
    <n v="0"/>
    <n v="0"/>
    <n v="0"/>
    <n v="0"/>
    <n v="0"/>
    <x v="23"/>
  </r>
  <r>
    <n v="85"/>
    <n v="85"/>
    <n v="0"/>
    <n v="0"/>
    <n v="0"/>
    <n v="0"/>
    <n v="0"/>
    <n v="0"/>
    <n v="85"/>
    <n v="85"/>
    <n v="0"/>
    <n v="0"/>
    <x v="37"/>
  </r>
  <r>
    <n v="16459"/>
    <n v="16459"/>
    <n v="0"/>
    <n v="0"/>
    <n v="0"/>
    <n v="0"/>
    <n v="0"/>
    <n v="0"/>
    <n v="0"/>
    <n v="0"/>
    <n v="0"/>
    <n v="0"/>
    <x v="3"/>
  </r>
  <r>
    <n v="675"/>
    <n v="0"/>
    <n v="675"/>
    <n v="0"/>
    <n v="0"/>
    <n v="0"/>
    <n v="0"/>
    <n v="0"/>
    <n v="675"/>
    <n v="0"/>
    <n v="675"/>
    <n v="0"/>
    <x v="63"/>
  </r>
  <r>
    <n v="263"/>
    <n v="263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0"/>
    <n v="0"/>
    <n v="0"/>
    <n v="0"/>
    <x v="20"/>
  </r>
  <r>
    <n v="2777"/>
    <n v="0"/>
    <n v="2777"/>
    <n v="0"/>
    <n v="0"/>
    <n v="0"/>
    <n v="0"/>
    <n v="0"/>
    <n v="2777"/>
    <n v="0"/>
    <n v="2777"/>
    <n v="0"/>
    <x v="46"/>
  </r>
  <r>
    <n v="327"/>
    <n v="327"/>
    <n v="0"/>
    <n v="0"/>
    <n v="0"/>
    <n v="0"/>
    <n v="0"/>
    <n v="0"/>
    <n v="0"/>
    <n v="0"/>
    <n v="0"/>
    <n v="0"/>
    <x v="34"/>
  </r>
  <r>
    <n v="15127"/>
    <n v="15127"/>
    <n v="0"/>
    <n v="0"/>
    <n v="0"/>
    <n v="0"/>
    <n v="0"/>
    <n v="0"/>
    <n v="0"/>
    <n v="0"/>
    <n v="0"/>
    <n v="0"/>
    <x v="9"/>
  </r>
  <r>
    <n v="400"/>
    <n v="400"/>
    <n v="0"/>
    <n v="0"/>
    <n v="400"/>
    <n v="400"/>
    <n v="0"/>
    <n v="0"/>
    <n v="0"/>
    <n v="0"/>
    <n v="0"/>
    <n v="0"/>
    <x v="62"/>
  </r>
  <r>
    <n v="20674"/>
    <n v="0"/>
    <n v="0"/>
    <n v="20674"/>
    <n v="20674"/>
    <n v="0"/>
    <n v="0"/>
    <n v="20674"/>
    <n v="0"/>
    <n v="0"/>
    <n v="0"/>
    <n v="0"/>
    <x v="74"/>
  </r>
  <r>
    <n v="7116"/>
    <n v="7116"/>
    <n v="0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7"/>
  </r>
  <r>
    <n v="803"/>
    <n v="0"/>
    <n v="803"/>
    <n v="0"/>
    <n v="0"/>
    <n v="0"/>
    <n v="0"/>
    <n v="0"/>
    <n v="0"/>
    <n v="0"/>
    <n v="0"/>
    <n v="0"/>
    <x v="21"/>
  </r>
  <r>
    <n v="76"/>
    <n v="76"/>
    <n v="0"/>
    <n v="0"/>
    <n v="76"/>
    <n v="76"/>
    <n v="0"/>
    <n v="0"/>
    <n v="0"/>
    <n v="0"/>
    <n v="0"/>
    <n v="0"/>
    <x v="33"/>
  </r>
  <r>
    <n v="315"/>
    <n v="315"/>
    <n v="0"/>
    <n v="0"/>
    <n v="0"/>
    <n v="0"/>
    <n v="0"/>
    <n v="0"/>
    <n v="0"/>
    <n v="0"/>
    <n v="0"/>
    <n v="0"/>
    <x v="11"/>
  </r>
  <r>
    <n v="11823"/>
    <n v="0"/>
    <n v="11823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3"/>
  </r>
  <r>
    <n v="1969"/>
    <n v="1969"/>
    <n v="0"/>
    <n v="0"/>
    <n v="0"/>
    <n v="0"/>
    <n v="0"/>
    <n v="0"/>
    <n v="0"/>
    <n v="0"/>
    <n v="0"/>
    <n v="0"/>
    <x v="60"/>
  </r>
  <r>
    <n v="1359"/>
    <n v="1359"/>
    <n v="0"/>
    <n v="0"/>
    <n v="0"/>
    <n v="0"/>
    <n v="0"/>
    <n v="0"/>
    <n v="0"/>
    <n v="0"/>
    <n v="0"/>
    <n v="0"/>
    <x v="16"/>
  </r>
  <r>
    <n v="3338"/>
    <n v="3338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7"/>
  </r>
  <r>
    <n v="30"/>
    <n v="30"/>
    <n v="0"/>
    <n v="0"/>
    <n v="30"/>
    <n v="30"/>
    <n v="0"/>
    <n v="0"/>
    <n v="0"/>
    <n v="0"/>
    <n v="0"/>
    <n v="0"/>
    <x v="24"/>
  </r>
  <r>
    <n v="15"/>
    <n v="15"/>
    <n v="0"/>
    <n v="0"/>
    <n v="15"/>
    <n v="15"/>
    <n v="0"/>
    <n v="0"/>
    <n v="0"/>
    <n v="0"/>
    <n v="0"/>
    <n v="0"/>
    <x v="7"/>
  </r>
  <r>
    <n v="252"/>
    <n v="252"/>
    <n v="0"/>
    <n v="0"/>
    <n v="0"/>
    <n v="0"/>
    <n v="0"/>
    <n v="0"/>
    <n v="252"/>
    <n v="252"/>
    <n v="0"/>
    <n v="0"/>
    <x v="13"/>
  </r>
  <r>
    <n v="14"/>
    <n v="14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1"/>
  </r>
  <r>
    <n v="488"/>
    <n v="488"/>
    <n v="0"/>
    <n v="0"/>
    <n v="488"/>
    <n v="488"/>
    <n v="0"/>
    <n v="0"/>
    <n v="0"/>
    <n v="0"/>
    <n v="0"/>
    <n v="0"/>
    <x v="11"/>
  </r>
  <r>
    <n v="58"/>
    <n v="58"/>
    <n v="0"/>
    <n v="0"/>
    <n v="0"/>
    <n v="0"/>
    <n v="0"/>
    <n v="0"/>
    <n v="58"/>
    <n v="58"/>
    <n v="0"/>
    <n v="0"/>
    <x v="35"/>
  </r>
  <r>
    <n v="9240"/>
    <n v="0"/>
    <n v="0"/>
    <n v="9240"/>
    <n v="0"/>
    <n v="0"/>
    <n v="0"/>
    <n v="0"/>
    <n v="0"/>
    <n v="0"/>
    <n v="0"/>
    <n v="0"/>
    <x v="74"/>
  </r>
  <r>
    <n v="71"/>
    <n v="71"/>
    <n v="0"/>
    <n v="0"/>
    <n v="0"/>
    <n v="0"/>
    <n v="0"/>
    <n v="0"/>
    <n v="71"/>
    <n v="71"/>
    <n v="0"/>
    <n v="0"/>
    <x v="38"/>
  </r>
  <r>
    <n v="4618"/>
    <n v="4618"/>
    <n v="0"/>
    <n v="0"/>
    <n v="0"/>
    <n v="0"/>
    <n v="0"/>
    <n v="0"/>
    <n v="0"/>
    <n v="0"/>
    <n v="0"/>
    <n v="0"/>
    <x v="54"/>
  </r>
  <r>
    <n v="1235"/>
    <n v="1235"/>
    <n v="0"/>
    <n v="0"/>
    <n v="0"/>
    <n v="0"/>
    <n v="0"/>
    <n v="0"/>
    <n v="0"/>
    <n v="0"/>
    <n v="0"/>
    <n v="0"/>
    <x v="14"/>
  </r>
  <r>
    <n v="5282"/>
    <n v="5282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5"/>
  </r>
  <r>
    <n v="242"/>
    <n v="242"/>
    <n v="0"/>
    <n v="0"/>
    <n v="0"/>
    <n v="0"/>
    <n v="0"/>
    <n v="0"/>
    <n v="0"/>
    <n v="0"/>
    <n v="0"/>
    <n v="0"/>
    <x v="2"/>
  </r>
  <r>
    <n v="45"/>
    <n v="45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27"/>
  </r>
  <r>
    <n v="4"/>
    <n v="4"/>
    <n v="0"/>
    <n v="0"/>
    <n v="4"/>
    <n v="4"/>
    <n v="0"/>
    <n v="0"/>
    <n v="0"/>
    <n v="0"/>
    <n v="0"/>
    <n v="0"/>
    <x v="21"/>
  </r>
  <r>
    <n v="16758"/>
    <n v="0"/>
    <n v="16758"/>
    <n v="0"/>
    <n v="0"/>
    <n v="0"/>
    <n v="0"/>
    <n v="0"/>
    <n v="0"/>
    <n v="0"/>
    <n v="0"/>
    <n v="0"/>
    <x v="48"/>
  </r>
  <r>
    <n v="2299"/>
    <n v="2299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18"/>
  </r>
  <r>
    <n v="42"/>
    <n v="0"/>
    <n v="42"/>
    <n v="0"/>
    <n v="0"/>
    <n v="0"/>
    <n v="0"/>
    <n v="0"/>
    <n v="0"/>
    <n v="0"/>
    <n v="0"/>
    <n v="0"/>
    <x v="57"/>
  </r>
  <r>
    <n v="112"/>
    <n v="112"/>
    <n v="0"/>
    <n v="0"/>
    <n v="0"/>
    <n v="0"/>
    <n v="0"/>
    <n v="0"/>
    <n v="112"/>
    <n v="112"/>
    <n v="0"/>
    <n v="0"/>
    <x v="49"/>
  </r>
  <r>
    <n v="4690"/>
    <n v="4690"/>
    <n v="0"/>
    <n v="0"/>
    <n v="0"/>
    <n v="0"/>
    <n v="0"/>
    <n v="0"/>
    <n v="4690"/>
    <n v="4690"/>
    <n v="0"/>
    <n v="0"/>
    <x v="13"/>
  </r>
  <r>
    <n v="104"/>
    <n v="104"/>
    <n v="0"/>
    <n v="0"/>
    <n v="0"/>
    <n v="0"/>
    <n v="0"/>
    <n v="0"/>
    <n v="104"/>
    <n v="104"/>
    <n v="0"/>
    <n v="0"/>
    <x v="49"/>
  </r>
  <r>
    <n v="24"/>
    <n v="24"/>
    <n v="0"/>
    <n v="0"/>
    <n v="0"/>
    <n v="0"/>
    <n v="0"/>
    <n v="0"/>
    <n v="0"/>
    <n v="0"/>
    <n v="0"/>
    <n v="0"/>
    <x v="20"/>
  </r>
  <r>
    <n v="1877"/>
    <n v="0"/>
    <n v="1877"/>
    <n v="0"/>
    <n v="0"/>
    <n v="0"/>
    <n v="0"/>
    <n v="0"/>
    <n v="0"/>
    <n v="0"/>
    <n v="0"/>
    <n v="0"/>
    <x v="45"/>
  </r>
  <r>
    <n v="100"/>
    <n v="100"/>
    <n v="0"/>
    <n v="0"/>
    <n v="0"/>
    <n v="0"/>
    <n v="0"/>
    <n v="0"/>
    <n v="0"/>
    <n v="0"/>
    <n v="0"/>
    <n v="0"/>
    <x v="4"/>
  </r>
  <r>
    <n v="1420"/>
    <n v="1420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19"/>
  </r>
  <r>
    <n v="246"/>
    <n v="246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45"/>
  </r>
  <r>
    <n v="3561"/>
    <n v="3561"/>
    <n v="0"/>
    <n v="0"/>
    <n v="3561"/>
    <n v="3561"/>
    <n v="0"/>
    <n v="0"/>
    <n v="0"/>
    <n v="0"/>
    <n v="0"/>
    <n v="0"/>
    <x v="58"/>
  </r>
  <r>
    <n v="3492"/>
    <n v="3492"/>
    <n v="0"/>
    <n v="0"/>
    <n v="3492"/>
    <n v="3492"/>
    <n v="0"/>
    <n v="0"/>
    <n v="0"/>
    <n v="0"/>
    <n v="0"/>
    <n v="0"/>
    <x v="62"/>
  </r>
  <r>
    <n v="40"/>
    <n v="40"/>
    <n v="0"/>
    <n v="0"/>
    <n v="40"/>
    <n v="40"/>
    <n v="0"/>
    <n v="0"/>
    <n v="0"/>
    <n v="0"/>
    <n v="0"/>
    <n v="0"/>
    <x v="43"/>
  </r>
  <r>
    <n v="1006"/>
    <n v="1006"/>
    <n v="0"/>
    <n v="0"/>
    <n v="0"/>
    <n v="0"/>
    <n v="0"/>
    <n v="0"/>
    <n v="0"/>
    <n v="0"/>
    <n v="0"/>
    <n v="0"/>
    <x v="52"/>
  </r>
  <r>
    <n v="1267"/>
    <n v="0"/>
    <n v="1267"/>
    <n v="0"/>
    <n v="0"/>
    <n v="0"/>
    <n v="0"/>
    <n v="0"/>
    <n v="0"/>
    <n v="0"/>
    <n v="0"/>
    <n v="0"/>
    <x v="58"/>
  </r>
  <r>
    <n v="149"/>
    <n v="149"/>
    <n v="0"/>
    <n v="0"/>
    <n v="0"/>
    <n v="0"/>
    <n v="0"/>
    <n v="0"/>
    <n v="0"/>
    <n v="0"/>
    <n v="0"/>
    <n v="0"/>
    <x v="30"/>
  </r>
  <r>
    <n v="77"/>
    <n v="77"/>
    <n v="0"/>
    <n v="0"/>
    <n v="77"/>
    <n v="77"/>
    <n v="0"/>
    <n v="0"/>
    <n v="0"/>
    <n v="0"/>
    <n v="0"/>
    <n v="0"/>
    <x v="1"/>
  </r>
  <r>
    <n v="53"/>
    <n v="53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23"/>
  </r>
  <r>
    <n v="25"/>
    <n v="25"/>
    <n v="0"/>
    <n v="0"/>
    <n v="0"/>
    <n v="0"/>
    <n v="0"/>
    <n v="0"/>
    <n v="0"/>
    <n v="0"/>
    <n v="0"/>
    <n v="0"/>
    <x v="9"/>
  </r>
  <r>
    <n v="138"/>
    <n v="138"/>
    <n v="0"/>
    <n v="0"/>
    <n v="0"/>
    <n v="0"/>
    <n v="0"/>
    <n v="0"/>
    <n v="0"/>
    <n v="0"/>
    <n v="0"/>
    <n v="0"/>
    <x v="34"/>
  </r>
  <r>
    <n v="1015"/>
    <n v="1015"/>
    <n v="0"/>
    <n v="0"/>
    <n v="0"/>
    <n v="0"/>
    <n v="0"/>
    <n v="0"/>
    <n v="0"/>
    <n v="0"/>
    <n v="0"/>
    <n v="0"/>
    <x v="51"/>
  </r>
  <r>
    <n v="2335"/>
    <n v="0"/>
    <n v="2335"/>
    <n v="0"/>
    <n v="0"/>
    <n v="0"/>
    <n v="0"/>
    <n v="0"/>
    <n v="0"/>
    <n v="0"/>
    <n v="0"/>
    <n v="0"/>
    <x v="47"/>
  </r>
  <r>
    <n v="435"/>
    <n v="0"/>
    <n v="435"/>
    <n v="0"/>
    <n v="435"/>
    <n v="0"/>
    <n v="435"/>
    <n v="0"/>
    <n v="0"/>
    <n v="0"/>
    <n v="0"/>
    <n v="0"/>
    <x v="20"/>
  </r>
  <r>
    <n v="11"/>
    <n v="11"/>
    <n v="0"/>
    <n v="0"/>
    <n v="11"/>
    <n v="11"/>
    <n v="0"/>
    <n v="0"/>
    <n v="0"/>
    <n v="0"/>
    <n v="0"/>
    <n v="0"/>
    <x v="4"/>
  </r>
  <r>
    <n v="10"/>
    <n v="10"/>
    <n v="0"/>
    <n v="0"/>
    <n v="0"/>
    <n v="0"/>
    <n v="0"/>
    <n v="0"/>
    <n v="10"/>
    <n v="10"/>
    <n v="0"/>
    <n v="0"/>
    <x v="51"/>
  </r>
  <r>
    <n v="249"/>
    <n v="249"/>
    <n v="0"/>
    <n v="0"/>
    <n v="0"/>
    <n v="0"/>
    <n v="0"/>
    <n v="0"/>
    <n v="0"/>
    <n v="0"/>
    <n v="0"/>
    <n v="0"/>
    <x v="43"/>
  </r>
  <r>
    <n v="3630"/>
    <n v="3630"/>
    <n v="0"/>
    <n v="0"/>
    <n v="0"/>
    <n v="0"/>
    <n v="0"/>
    <n v="0"/>
    <n v="0"/>
    <n v="0"/>
    <n v="0"/>
    <n v="0"/>
    <x v="36"/>
  </r>
  <r>
    <n v="176"/>
    <n v="17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68"/>
  </r>
  <r>
    <n v="1331"/>
    <n v="0"/>
    <n v="1331"/>
    <n v="0"/>
    <n v="1331"/>
    <n v="0"/>
    <n v="1331"/>
    <n v="0"/>
    <n v="0"/>
    <n v="0"/>
    <n v="0"/>
    <n v="0"/>
    <x v="30"/>
  </r>
  <r>
    <n v="103"/>
    <n v="103"/>
    <n v="0"/>
    <n v="0"/>
    <n v="103"/>
    <n v="103"/>
    <n v="0"/>
    <n v="0"/>
    <n v="0"/>
    <n v="0"/>
    <n v="0"/>
    <n v="0"/>
    <x v="53"/>
  </r>
  <r>
    <n v="49"/>
    <n v="49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21"/>
  </r>
  <r>
    <n v="83"/>
    <n v="83"/>
    <n v="0"/>
    <n v="0"/>
    <n v="0"/>
    <n v="0"/>
    <n v="0"/>
    <n v="0"/>
    <n v="0"/>
    <n v="0"/>
    <n v="0"/>
    <n v="0"/>
    <x v="20"/>
  </r>
  <r>
    <n v="3061"/>
    <n v="0"/>
    <n v="3061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"/>
  </r>
  <r>
    <n v="508"/>
    <n v="508"/>
    <n v="0"/>
    <n v="0"/>
    <n v="0"/>
    <n v="0"/>
    <n v="0"/>
    <n v="0"/>
    <n v="0"/>
    <n v="0"/>
    <n v="0"/>
    <n v="0"/>
    <x v="21"/>
  </r>
  <r>
    <n v="1023"/>
    <n v="1023"/>
    <n v="0"/>
    <n v="0"/>
    <n v="0"/>
    <n v="0"/>
    <n v="0"/>
    <n v="0"/>
    <n v="0"/>
    <n v="0"/>
    <n v="0"/>
    <n v="0"/>
    <x v="12"/>
  </r>
  <r>
    <n v="648"/>
    <n v="64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9"/>
  </r>
  <r>
    <n v="21"/>
    <n v="21"/>
    <n v="0"/>
    <n v="0"/>
    <n v="0"/>
    <n v="0"/>
    <n v="0"/>
    <n v="0"/>
    <n v="0"/>
    <n v="0"/>
    <n v="0"/>
    <n v="0"/>
    <x v="49"/>
  </r>
  <r>
    <n v="98"/>
    <n v="98"/>
    <n v="0"/>
    <n v="0"/>
    <n v="0"/>
    <n v="0"/>
    <n v="0"/>
    <n v="0"/>
    <n v="0"/>
    <n v="0"/>
    <n v="0"/>
    <n v="0"/>
    <x v="39"/>
  </r>
  <r>
    <n v="172"/>
    <n v="17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7"/>
  </r>
  <r>
    <n v="7567"/>
    <n v="0"/>
    <n v="7567"/>
    <n v="0"/>
    <n v="0"/>
    <n v="0"/>
    <n v="0"/>
    <n v="0"/>
    <n v="0"/>
    <n v="0"/>
    <n v="0"/>
    <n v="0"/>
    <x v="7"/>
  </r>
  <r>
    <n v="72"/>
    <n v="72"/>
    <n v="0"/>
    <n v="0"/>
    <n v="0"/>
    <n v="0"/>
    <n v="0"/>
    <n v="0"/>
    <n v="0"/>
    <n v="0"/>
    <n v="0"/>
    <n v="0"/>
    <x v="27"/>
  </r>
  <r>
    <n v="167"/>
    <n v="0"/>
    <n v="167"/>
    <n v="0"/>
    <n v="0"/>
    <n v="0"/>
    <n v="0"/>
    <n v="0"/>
    <n v="0"/>
    <n v="0"/>
    <n v="0"/>
    <n v="0"/>
    <x v="37"/>
  </r>
  <r>
    <n v="575"/>
    <n v="575"/>
    <n v="0"/>
    <n v="0"/>
    <n v="0"/>
    <n v="0"/>
    <n v="0"/>
    <n v="0"/>
    <n v="575"/>
    <n v="575"/>
    <n v="0"/>
    <n v="0"/>
    <x v="13"/>
  </r>
  <r>
    <n v="49"/>
    <n v="49"/>
    <n v="0"/>
    <n v="0"/>
    <n v="0"/>
    <n v="0"/>
    <n v="0"/>
    <n v="0"/>
    <n v="0"/>
    <n v="0"/>
    <n v="0"/>
    <n v="0"/>
    <x v="30"/>
  </r>
  <r>
    <n v="412"/>
    <n v="412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8"/>
  </r>
  <r>
    <n v="5"/>
    <n v="5"/>
    <n v="0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58"/>
  </r>
  <r>
    <n v="213"/>
    <n v="213"/>
    <n v="0"/>
    <n v="0"/>
    <n v="0"/>
    <n v="0"/>
    <n v="0"/>
    <n v="0"/>
    <n v="0"/>
    <n v="0"/>
    <n v="0"/>
    <n v="0"/>
    <x v="28"/>
  </r>
  <r>
    <n v="57"/>
    <n v="0"/>
    <n v="0"/>
    <n v="57"/>
    <n v="0"/>
    <n v="0"/>
    <n v="0"/>
    <n v="0"/>
    <n v="0"/>
    <n v="0"/>
    <n v="0"/>
    <n v="0"/>
    <x v="69"/>
  </r>
  <r>
    <n v="463"/>
    <n v="0"/>
    <n v="463"/>
    <n v="0"/>
    <n v="0"/>
    <n v="0"/>
    <n v="0"/>
    <n v="0"/>
    <n v="0"/>
    <n v="0"/>
    <n v="0"/>
    <n v="0"/>
    <x v="41"/>
  </r>
  <r>
    <n v="4590"/>
    <n v="4590"/>
    <n v="0"/>
    <n v="0"/>
    <n v="4590"/>
    <n v="4590"/>
    <n v="0"/>
    <n v="0"/>
    <n v="0"/>
    <n v="0"/>
    <n v="0"/>
    <n v="0"/>
    <x v="12"/>
  </r>
  <r>
    <n v="87"/>
    <n v="87"/>
    <n v="0"/>
    <n v="0"/>
    <n v="0"/>
    <n v="0"/>
    <n v="0"/>
    <n v="0"/>
    <n v="0"/>
    <n v="0"/>
    <n v="0"/>
    <n v="0"/>
    <x v="59"/>
  </r>
  <r>
    <n v="16111"/>
    <n v="16111"/>
    <n v="0"/>
    <n v="0"/>
    <n v="0"/>
    <n v="0"/>
    <n v="0"/>
    <n v="0"/>
    <n v="0"/>
    <n v="0"/>
    <n v="0"/>
    <n v="0"/>
    <x v="49"/>
  </r>
  <r>
    <n v="53"/>
    <n v="53"/>
    <n v="0"/>
    <n v="0"/>
    <n v="0"/>
    <n v="0"/>
    <n v="0"/>
    <n v="0"/>
    <n v="0"/>
    <n v="0"/>
    <n v="0"/>
    <n v="0"/>
    <x v="41"/>
  </r>
  <r>
    <n v="78"/>
    <n v="78"/>
    <n v="0"/>
    <n v="0"/>
    <n v="0"/>
    <n v="0"/>
    <n v="0"/>
    <n v="0"/>
    <n v="0"/>
    <n v="0"/>
    <n v="0"/>
    <n v="0"/>
    <x v="40"/>
  </r>
  <r>
    <n v="49"/>
    <n v="49"/>
    <n v="0"/>
    <n v="0"/>
    <n v="0"/>
    <n v="0"/>
    <n v="0"/>
    <n v="0"/>
    <n v="0"/>
    <n v="0"/>
    <n v="0"/>
    <n v="0"/>
    <x v="7"/>
  </r>
  <r>
    <n v="1286"/>
    <n v="0"/>
    <n v="1286"/>
    <n v="0"/>
    <n v="0"/>
    <n v="0"/>
    <n v="0"/>
    <n v="0"/>
    <n v="0"/>
    <n v="0"/>
    <n v="0"/>
    <n v="0"/>
    <x v="37"/>
  </r>
  <r>
    <n v="372"/>
    <n v="372"/>
    <n v="0"/>
    <n v="0"/>
    <n v="0"/>
    <n v="0"/>
    <n v="0"/>
    <n v="0"/>
    <n v="0"/>
    <n v="0"/>
    <n v="0"/>
    <n v="0"/>
    <x v="33"/>
  </r>
  <r>
    <n v="518"/>
    <n v="518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65"/>
  </r>
  <r>
    <n v="834"/>
    <n v="0"/>
    <n v="834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23"/>
  </r>
  <r>
    <n v="19193"/>
    <n v="19193"/>
    <n v="0"/>
    <n v="0"/>
    <n v="0"/>
    <n v="0"/>
    <n v="0"/>
    <n v="0"/>
    <n v="0"/>
    <n v="0"/>
    <n v="0"/>
    <n v="0"/>
    <x v="32"/>
  </r>
  <r>
    <n v="645"/>
    <n v="645"/>
    <n v="0"/>
    <n v="0"/>
    <n v="0"/>
    <n v="0"/>
    <n v="0"/>
    <n v="0"/>
    <n v="0"/>
    <n v="0"/>
    <n v="0"/>
    <n v="0"/>
    <x v="27"/>
  </r>
  <r>
    <n v="995"/>
    <n v="995"/>
    <n v="0"/>
    <n v="0"/>
    <n v="0"/>
    <n v="0"/>
    <n v="0"/>
    <n v="0"/>
    <n v="0"/>
    <n v="0"/>
    <n v="0"/>
    <n v="0"/>
    <x v="6"/>
  </r>
  <r>
    <n v="533"/>
    <n v="533"/>
    <n v="0"/>
    <n v="0"/>
    <n v="533"/>
    <n v="533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37"/>
  </r>
  <r>
    <n v="494"/>
    <n v="0"/>
    <n v="494"/>
    <n v="0"/>
    <n v="0"/>
    <n v="0"/>
    <n v="0"/>
    <n v="0"/>
    <n v="0"/>
    <n v="0"/>
    <n v="0"/>
    <n v="0"/>
    <x v="12"/>
  </r>
  <r>
    <n v="8660"/>
    <n v="0"/>
    <n v="8660"/>
    <n v="0"/>
    <n v="0"/>
    <n v="0"/>
    <n v="0"/>
    <n v="0"/>
    <n v="0"/>
    <n v="0"/>
    <n v="0"/>
    <n v="0"/>
    <x v="29"/>
  </r>
  <r>
    <n v="8328"/>
    <n v="8328"/>
    <n v="0"/>
    <n v="0"/>
    <n v="0"/>
    <n v="0"/>
    <n v="0"/>
    <n v="0"/>
    <n v="0"/>
    <n v="0"/>
    <n v="0"/>
    <n v="0"/>
    <x v="16"/>
  </r>
  <r>
    <n v="73"/>
    <n v="73"/>
    <n v="0"/>
    <n v="0"/>
    <n v="0"/>
    <n v="0"/>
    <n v="0"/>
    <n v="0"/>
    <n v="0"/>
    <n v="0"/>
    <n v="0"/>
    <n v="0"/>
    <x v="11"/>
  </r>
  <r>
    <n v="207"/>
    <n v="207"/>
    <n v="0"/>
    <n v="0"/>
    <n v="207"/>
    <n v="207"/>
    <n v="0"/>
    <n v="0"/>
    <n v="0"/>
    <n v="0"/>
    <n v="0"/>
    <n v="0"/>
    <x v="11"/>
  </r>
  <r>
    <n v="79"/>
    <n v="79"/>
    <n v="0"/>
    <n v="0"/>
    <n v="79"/>
    <n v="79"/>
    <n v="0"/>
    <n v="0"/>
    <n v="0"/>
    <n v="0"/>
    <n v="0"/>
    <n v="0"/>
    <x v="57"/>
  </r>
  <r>
    <n v="2333"/>
    <n v="0"/>
    <n v="2333"/>
    <n v="0"/>
    <n v="0"/>
    <n v="0"/>
    <n v="0"/>
    <n v="0"/>
    <n v="0"/>
    <n v="0"/>
    <n v="0"/>
    <n v="0"/>
    <x v="29"/>
  </r>
  <r>
    <n v="370"/>
    <n v="370"/>
    <n v="0"/>
    <n v="0"/>
    <n v="0"/>
    <n v="0"/>
    <n v="0"/>
    <n v="0"/>
    <n v="0"/>
    <n v="0"/>
    <n v="0"/>
    <n v="0"/>
    <x v="45"/>
  </r>
  <r>
    <n v="99"/>
    <n v="99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44"/>
  </r>
  <r>
    <n v="163"/>
    <n v="163"/>
    <n v="0"/>
    <n v="0"/>
    <n v="0"/>
    <n v="0"/>
    <n v="0"/>
    <n v="0"/>
    <n v="0"/>
    <n v="0"/>
    <n v="0"/>
    <n v="0"/>
    <x v="26"/>
  </r>
  <r>
    <n v="4"/>
    <n v="0"/>
    <n v="4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20"/>
  </r>
  <r>
    <n v="292"/>
    <n v="292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43"/>
  </r>
  <r>
    <n v="134"/>
    <n v="134"/>
    <n v="0"/>
    <n v="0"/>
    <n v="0"/>
    <n v="0"/>
    <n v="0"/>
    <n v="0"/>
    <n v="0"/>
    <n v="0"/>
    <n v="0"/>
    <n v="0"/>
    <x v="37"/>
  </r>
  <r>
    <n v="15421"/>
    <n v="15421"/>
    <n v="0"/>
    <n v="0"/>
    <n v="15421"/>
    <n v="15421"/>
    <n v="0"/>
    <n v="0"/>
    <n v="0"/>
    <n v="0"/>
    <n v="0"/>
    <n v="0"/>
    <x v="10"/>
  </r>
  <r>
    <n v="6299"/>
    <n v="6299"/>
    <n v="0"/>
    <n v="0"/>
    <n v="0"/>
    <n v="0"/>
    <n v="0"/>
    <n v="0"/>
    <n v="0"/>
    <n v="0"/>
    <n v="0"/>
    <n v="0"/>
    <x v="54"/>
  </r>
  <r>
    <n v="6"/>
    <n v="6"/>
    <n v="0"/>
    <n v="0"/>
    <n v="6"/>
    <n v="6"/>
    <n v="0"/>
    <n v="0"/>
    <n v="0"/>
    <n v="0"/>
    <n v="0"/>
    <n v="0"/>
    <x v="39"/>
  </r>
  <r>
    <n v="2255"/>
    <n v="2255"/>
    <n v="0"/>
    <n v="0"/>
    <n v="0"/>
    <n v="0"/>
    <n v="0"/>
    <n v="0"/>
    <n v="0"/>
    <n v="0"/>
    <n v="0"/>
    <n v="0"/>
    <x v="27"/>
  </r>
  <r>
    <n v="14560"/>
    <n v="14560"/>
    <n v="0"/>
    <n v="0"/>
    <n v="0"/>
    <n v="0"/>
    <n v="0"/>
    <n v="0"/>
    <n v="0"/>
    <n v="0"/>
    <n v="0"/>
    <n v="0"/>
    <x v="14"/>
  </r>
  <r>
    <n v="190"/>
    <n v="0"/>
    <n v="190"/>
    <n v="0"/>
    <n v="0"/>
    <n v="0"/>
    <n v="0"/>
    <n v="0"/>
    <n v="190"/>
    <n v="0"/>
    <n v="190"/>
    <n v="0"/>
    <x v="35"/>
  </r>
  <r>
    <n v="11779"/>
    <n v="11779"/>
    <n v="0"/>
    <n v="0"/>
    <n v="0"/>
    <n v="0"/>
    <n v="0"/>
    <n v="0"/>
    <n v="0"/>
    <n v="0"/>
    <n v="0"/>
    <n v="0"/>
    <x v="32"/>
  </r>
  <r>
    <n v="1403"/>
    <n v="1403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53"/>
  </r>
  <r>
    <n v="422"/>
    <n v="422"/>
    <n v="0"/>
    <n v="0"/>
    <n v="0"/>
    <n v="0"/>
    <n v="0"/>
    <n v="0"/>
    <n v="0"/>
    <n v="0"/>
    <n v="0"/>
    <n v="0"/>
    <x v="9"/>
  </r>
  <r>
    <n v="2824"/>
    <n v="282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9"/>
  </r>
  <r>
    <n v="564"/>
    <n v="564"/>
    <n v="0"/>
    <n v="0"/>
    <n v="0"/>
    <n v="0"/>
    <n v="0"/>
    <n v="0"/>
    <n v="0"/>
    <n v="0"/>
    <n v="0"/>
    <n v="0"/>
    <x v="62"/>
  </r>
  <r>
    <n v="31503"/>
    <n v="31503"/>
    <n v="0"/>
    <n v="0"/>
    <n v="31503"/>
    <n v="31503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29"/>
  </r>
  <r>
    <n v="2644"/>
    <n v="0"/>
    <n v="2644"/>
    <n v="0"/>
    <n v="0"/>
    <n v="0"/>
    <n v="0"/>
    <n v="0"/>
    <n v="0"/>
    <n v="0"/>
    <n v="0"/>
    <n v="0"/>
    <x v="18"/>
  </r>
  <r>
    <n v="13616"/>
    <n v="13616"/>
    <n v="0"/>
    <n v="0"/>
    <n v="0"/>
    <n v="0"/>
    <n v="0"/>
    <n v="0"/>
    <n v="0"/>
    <n v="0"/>
    <n v="0"/>
    <n v="0"/>
    <x v="62"/>
  </r>
  <r>
    <n v="1202"/>
    <n v="1202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28"/>
  </r>
  <r>
    <n v="10691"/>
    <n v="0"/>
    <n v="10691"/>
    <n v="0"/>
    <n v="0"/>
    <n v="0"/>
    <n v="0"/>
    <n v="0"/>
    <n v="0"/>
    <n v="0"/>
    <n v="0"/>
    <n v="0"/>
    <x v="11"/>
  </r>
  <r>
    <n v="529"/>
    <n v="0"/>
    <n v="529"/>
    <n v="0"/>
    <n v="0"/>
    <n v="0"/>
    <n v="0"/>
    <n v="0"/>
    <n v="0"/>
    <n v="0"/>
    <n v="0"/>
    <n v="0"/>
    <x v="70"/>
  </r>
  <r>
    <n v="519"/>
    <n v="519"/>
    <n v="0"/>
    <n v="0"/>
    <n v="0"/>
    <n v="0"/>
    <n v="0"/>
    <n v="0"/>
    <n v="519"/>
    <n v="519"/>
    <n v="0"/>
    <n v="0"/>
    <x v="74"/>
  </r>
  <r>
    <n v="4153"/>
    <n v="4153"/>
    <n v="0"/>
    <n v="0"/>
    <n v="0"/>
    <n v="0"/>
    <n v="0"/>
    <n v="0"/>
    <n v="0"/>
    <n v="0"/>
    <n v="0"/>
    <n v="0"/>
    <x v="38"/>
  </r>
  <r>
    <n v="1537"/>
    <n v="1537"/>
    <n v="0"/>
    <n v="0"/>
    <n v="0"/>
    <n v="0"/>
    <n v="0"/>
    <n v="0"/>
    <n v="0"/>
    <n v="0"/>
    <n v="0"/>
    <n v="0"/>
    <x v="16"/>
  </r>
  <r>
    <n v="380"/>
    <n v="38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5"/>
  </r>
  <r>
    <n v="77"/>
    <n v="77"/>
    <n v="0"/>
    <n v="0"/>
    <n v="0"/>
    <n v="0"/>
    <n v="0"/>
    <n v="0"/>
    <n v="0"/>
    <n v="0"/>
    <n v="0"/>
    <n v="0"/>
    <x v="0"/>
  </r>
  <r>
    <n v="10"/>
    <n v="10"/>
    <n v="0"/>
    <n v="0"/>
    <n v="10"/>
    <n v="10"/>
    <n v="0"/>
    <n v="0"/>
    <n v="0"/>
    <n v="0"/>
    <n v="0"/>
    <n v="0"/>
    <x v="61"/>
  </r>
  <r>
    <n v="1201"/>
    <n v="1201"/>
    <n v="0"/>
    <n v="0"/>
    <n v="1201"/>
    <n v="1201"/>
    <n v="0"/>
    <n v="0"/>
    <n v="0"/>
    <n v="0"/>
    <n v="0"/>
    <n v="0"/>
    <x v="41"/>
  </r>
  <r>
    <n v="15509"/>
    <n v="0"/>
    <n v="15509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8"/>
  </r>
  <r>
    <n v="74"/>
    <n v="74"/>
    <n v="0"/>
    <n v="0"/>
    <n v="0"/>
    <n v="0"/>
    <n v="0"/>
    <n v="0"/>
    <n v="0"/>
    <n v="0"/>
    <n v="0"/>
    <n v="0"/>
    <x v="45"/>
  </r>
  <r>
    <n v="563"/>
    <n v="0"/>
    <n v="563"/>
    <n v="0"/>
    <n v="0"/>
    <n v="0"/>
    <n v="0"/>
    <n v="0"/>
    <n v="0"/>
    <n v="0"/>
    <n v="0"/>
    <n v="0"/>
    <x v="37"/>
  </r>
  <r>
    <n v="168"/>
    <n v="168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25"/>
  </r>
  <r>
    <n v="12"/>
    <n v="12"/>
    <n v="0"/>
    <n v="0"/>
    <n v="12"/>
    <n v="12"/>
    <n v="0"/>
    <n v="0"/>
    <n v="0"/>
    <n v="0"/>
    <n v="0"/>
    <n v="0"/>
    <x v="55"/>
  </r>
  <r>
    <n v="382"/>
    <n v="382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2"/>
  </r>
  <r>
    <n v="236"/>
    <n v="236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51"/>
  </r>
  <r>
    <n v="3656"/>
    <n v="3656"/>
    <n v="0"/>
    <n v="0"/>
    <n v="0"/>
    <n v="0"/>
    <n v="0"/>
    <n v="0"/>
    <n v="0"/>
    <n v="0"/>
    <n v="0"/>
    <n v="0"/>
    <x v="11"/>
  </r>
  <r>
    <n v="1746"/>
    <n v="1746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18"/>
  </r>
  <r>
    <n v="17098"/>
    <n v="0"/>
    <n v="17098"/>
    <n v="0"/>
    <n v="0"/>
    <n v="0"/>
    <n v="0"/>
    <n v="0"/>
    <n v="0"/>
    <n v="0"/>
    <n v="0"/>
    <n v="0"/>
    <x v="38"/>
  </r>
  <r>
    <n v="3709"/>
    <n v="0"/>
    <n v="0"/>
    <n v="3709"/>
    <n v="0"/>
    <n v="0"/>
    <n v="0"/>
    <n v="0"/>
    <n v="0"/>
    <n v="0"/>
    <n v="0"/>
    <n v="0"/>
    <x v="69"/>
  </r>
  <r>
    <n v="30"/>
    <n v="30"/>
    <n v="0"/>
    <n v="0"/>
    <n v="0"/>
    <n v="0"/>
    <n v="0"/>
    <n v="0"/>
    <n v="0"/>
    <n v="0"/>
    <n v="0"/>
    <n v="0"/>
    <x v="53"/>
  </r>
  <r>
    <n v="355"/>
    <n v="355"/>
    <n v="0"/>
    <n v="0"/>
    <n v="0"/>
    <n v="0"/>
    <n v="0"/>
    <n v="0"/>
    <n v="0"/>
    <n v="0"/>
    <n v="0"/>
    <n v="0"/>
    <x v="33"/>
  </r>
  <r>
    <n v="7342"/>
    <n v="0"/>
    <n v="7342"/>
    <n v="0"/>
    <n v="7342"/>
    <n v="0"/>
    <n v="7342"/>
    <n v="0"/>
    <n v="0"/>
    <n v="0"/>
    <n v="0"/>
    <n v="0"/>
    <x v="11"/>
  </r>
  <r>
    <n v="16737"/>
    <n v="0"/>
    <n v="16737"/>
    <n v="0"/>
    <n v="0"/>
    <n v="0"/>
    <n v="0"/>
    <n v="0"/>
    <n v="0"/>
    <n v="0"/>
    <n v="0"/>
    <n v="0"/>
    <x v="13"/>
  </r>
  <r>
    <n v="350"/>
    <n v="350"/>
    <n v="0"/>
    <n v="0"/>
    <n v="0"/>
    <n v="0"/>
    <n v="0"/>
    <n v="0"/>
    <n v="0"/>
    <n v="0"/>
    <n v="0"/>
    <n v="0"/>
    <x v="30"/>
  </r>
  <r>
    <n v="6653"/>
    <n v="0"/>
    <n v="6653"/>
    <n v="0"/>
    <n v="0"/>
    <n v="0"/>
    <n v="0"/>
    <n v="0"/>
    <n v="6653"/>
    <n v="0"/>
    <n v="6653"/>
    <n v="0"/>
    <x v="36"/>
  </r>
  <r>
    <n v="48"/>
    <n v="48"/>
    <n v="0"/>
    <n v="0"/>
    <n v="0"/>
    <n v="0"/>
    <n v="0"/>
    <n v="0"/>
    <n v="0"/>
    <n v="0"/>
    <n v="0"/>
    <n v="0"/>
    <x v="47"/>
  </r>
  <r>
    <n v="51"/>
    <n v="51"/>
    <n v="0"/>
    <n v="0"/>
    <n v="0"/>
    <n v="0"/>
    <n v="0"/>
    <n v="0"/>
    <n v="51"/>
    <n v="51"/>
    <n v="0"/>
    <n v="0"/>
    <x v="50"/>
  </r>
  <r>
    <n v="174"/>
    <n v="174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25"/>
  </r>
  <r>
    <n v="1907"/>
    <n v="1907"/>
    <n v="0"/>
    <n v="0"/>
    <n v="0"/>
    <n v="0"/>
    <n v="0"/>
    <n v="0"/>
    <n v="1907"/>
    <n v="1907"/>
    <n v="0"/>
    <n v="0"/>
    <x v="14"/>
  </r>
  <r>
    <n v="6881"/>
    <n v="6881"/>
    <n v="0"/>
    <n v="0"/>
    <n v="0"/>
    <n v="0"/>
    <n v="0"/>
    <n v="0"/>
    <n v="0"/>
    <n v="0"/>
    <n v="0"/>
    <n v="0"/>
    <x v="43"/>
  </r>
  <r>
    <n v="581"/>
    <n v="581"/>
    <n v="0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46"/>
    <n v="46"/>
    <n v="0"/>
    <n v="0"/>
    <x v="5"/>
  </r>
  <r>
    <n v="142"/>
    <n v="142"/>
    <n v="0"/>
    <n v="0"/>
    <n v="0"/>
    <n v="0"/>
    <n v="0"/>
    <n v="0"/>
    <n v="0"/>
    <n v="0"/>
    <n v="0"/>
    <n v="0"/>
    <x v="8"/>
  </r>
  <r>
    <n v="7487"/>
    <n v="0"/>
    <n v="7487"/>
    <n v="0"/>
    <n v="0"/>
    <n v="0"/>
    <n v="0"/>
    <n v="0"/>
    <n v="0"/>
    <n v="0"/>
    <n v="0"/>
    <n v="0"/>
    <x v="9"/>
  </r>
  <r>
    <n v="2959"/>
    <n v="0"/>
    <n v="2959"/>
    <n v="0"/>
    <n v="2959"/>
    <n v="0"/>
    <n v="2959"/>
    <n v="0"/>
    <n v="0"/>
    <n v="0"/>
    <n v="0"/>
    <n v="0"/>
    <x v="43"/>
  </r>
  <r>
    <n v="6508"/>
    <n v="6508"/>
    <n v="0"/>
    <n v="0"/>
    <n v="0"/>
    <n v="0"/>
    <n v="0"/>
    <n v="0"/>
    <n v="0"/>
    <n v="0"/>
    <n v="0"/>
    <n v="0"/>
    <x v="43"/>
  </r>
  <r>
    <n v="572"/>
    <n v="0"/>
    <n v="572"/>
    <n v="0"/>
    <n v="0"/>
    <n v="0"/>
    <n v="0"/>
    <n v="0"/>
    <n v="0"/>
    <n v="0"/>
    <n v="0"/>
    <n v="0"/>
    <x v="13"/>
  </r>
  <r>
    <n v="3216"/>
    <n v="3216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22"/>
  </r>
  <r>
    <n v="2859"/>
    <n v="2859"/>
    <n v="0"/>
    <n v="0"/>
    <n v="0"/>
    <n v="0"/>
    <n v="0"/>
    <n v="0"/>
    <n v="0"/>
    <n v="0"/>
    <n v="0"/>
    <n v="0"/>
    <x v="54"/>
  </r>
  <r>
    <n v="60"/>
    <n v="60"/>
    <n v="0"/>
    <n v="0"/>
    <n v="60"/>
    <n v="60"/>
    <n v="0"/>
    <n v="0"/>
    <n v="0"/>
    <n v="0"/>
    <n v="0"/>
    <n v="0"/>
    <x v="31"/>
  </r>
  <r>
    <n v="195"/>
    <n v="0"/>
    <n v="195"/>
    <n v="0"/>
    <n v="0"/>
    <n v="0"/>
    <n v="0"/>
    <n v="0"/>
    <n v="0"/>
    <n v="0"/>
    <n v="0"/>
    <n v="0"/>
    <x v="15"/>
  </r>
  <r>
    <n v="14147"/>
    <n v="14147"/>
    <n v="0"/>
    <n v="0"/>
    <n v="0"/>
    <n v="0"/>
    <n v="0"/>
    <n v="0"/>
    <n v="0"/>
    <n v="0"/>
    <n v="0"/>
    <n v="0"/>
    <x v="10"/>
  </r>
  <r>
    <n v="259"/>
    <n v="259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52"/>
  </r>
  <r>
    <n v="2647"/>
    <n v="2647"/>
    <n v="0"/>
    <n v="0"/>
    <n v="0"/>
    <n v="0"/>
    <n v="0"/>
    <n v="0"/>
    <n v="0"/>
    <n v="0"/>
    <n v="0"/>
    <n v="0"/>
    <x v="6"/>
  </r>
  <r>
    <n v="143"/>
    <n v="143"/>
    <n v="0"/>
    <n v="0"/>
    <n v="0"/>
    <n v="0"/>
    <n v="0"/>
    <n v="0"/>
    <n v="0"/>
    <n v="0"/>
    <n v="0"/>
    <n v="0"/>
    <x v="35"/>
  </r>
  <r>
    <n v="160"/>
    <n v="160"/>
    <n v="0"/>
    <n v="0"/>
    <n v="0"/>
    <n v="0"/>
    <n v="0"/>
    <n v="0"/>
    <n v="0"/>
    <n v="0"/>
    <n v="0"/>
    <n v="0"/>
    <x v="37"/>
  </r>
  <r>
    <n v="93"/>
    <n v="93"/>
    <n v="0"/>
    <n v="0"/>
    <n v="0"/>
    <n v="0"/>
    <n v="0"/>
    <n v="0"/>
    <n v="0"/>
    <n v="0"/>
    <n v="0"/>
    <n v="0"/>
    <x v="2"/>
  </r>
  <r>
    <n v="5547"/>
    <n v="5547"/>
    <n v="0"/>
    <n v="0"/>
    <n v="5547"/>
    <n v="5547"/>
    <n v="0"/>
    <n v="0"/>
    <n v="0"/>
    <n v="0"/>
    <n v="0"/>
    <n v="0"/>
    <x v="18"/>
  </r>
  <r>
    <n v="1397"/>
    <n v="0"/>
    <n v="1397"/>
    <n v="0"/>
    <n v="0"/>
    <n v="0"/>
    <n v="0"/>
    <n v="0"/>
    <n v="1397"/>
    <n v="0"/>
    <n v="1397"/>
    <n v="0"/>
    <x v="58"/>
  </r>
  <r>
    <n v="546"/>
    <n v="546"/>
    <n v="0"/>
    <n v="0"/>
    <n v="0"/>
    <n v="0"/>
    <n v="0"/>
    <n v="0"/>
    <n v="0"/>
    <n v="0"/>
    <n v="0"/>
    <n v="0"/>
    <x v="55"/>
  </r>
  <r>
    <n v="595"/>
    <n v="59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57"/>
  </r>
  <r>
    <n v="109"/>
    <n v="10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8"/>
  </r>
  <r>
    <n v="6046"/>
    <n v="6046"/>
    <n v="0"/>
    <n v="0"/>
    <n v="6046"/>
    <n v="6046"/>
    <n v="0"/>
    <n v="0"/>
    <n v="0"/>
    <n v="0"/>
    <n v="0"/>
    <n v="0"/>
    <x v="43"/>
  </r>
  <r>
    <n v="596"/>
    <n v="596"/>
    <n v="0"/>
    <n v="0"/>
    <n v="0"/>
    <n v="0"/>
    <n v="0"/>
    <n v="0"/>
    <n v="0"/>
    <n v="0"/>
    <n v="0"/>
    <n v="0"/>
    <x v="37"/>
  </r>
  <r>
    <n v="15354"/>
    <n v="15354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1"/>
  </r>
  <r>
    <n v="864"/>
    <n v="864"/>
    <n v="0"/>
    <n v="0"/>
    <n v="0"/>
    <n v="0"/>
    <n v="0"/>
    <n v="0"/>
    <n v="0"/>
    <n v="0"/>
    <n v="0"/>
    <n v="0"/>
    <x v="0"/>
  </r>
  <r>
    <n v="4848"/>
    <n v="4848"/>
    <n v="0"/>
    <n v="0"/>
    <n v="0"/>
    <n v="0"/>
    <n v="0"/>
    <n v="0"/>
    <n v="0"/>
    <n v="0"/>
    <n v="0"/>
    <n v="0"/>
    <x v="43"/>
  </r>
  <r>
    <n v="133"/>
    <n v="133"/>
    <n v="0"/>
    <n v="0"/>
    <n v="0"/>
    <n v="0"/>
    <n v="0"/>
    <n v="0"/>
    <n v="0"/>
    <n v="0"/>
    <n v="0"/>
    <n v="0"/>
    <x v="50"/>
  </r>
  <r>
    <n v="8893"/>
    <n v="8893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31"/>
  </r>
  <r>
    <n v="39"/>
    <n v="39"/>
    <n v="0"/>
    <n v="0"/>
    <n v="0"/>
    <n v="0"/>
    <n v="0"/>
    <n v="0"/>
    <n v="0"/>
    <n v="0"/>
    <n v="0"/>
    <n v="0"/>
    <x v="48"/>
  </r>
  <r>
    <n v="11"/>
    <n v="11"/>
    <n v="0"/>
    <n v="0"/>
    <n v="11"/>
    <n v="11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1"/>
  </r>
  <r>
    <n v="15926"/>
    <n v="15926"/>
    <n v="0"/>
    <n v="0"/>
    <n v="15926"/>
    <n v="15926"/>
    <n v="0"/>
    <n v="0"/>
    <n v="0"/>
    <n v="0"/>
    <n v="0"/>
    <n v="0"/>
    <x v="49"/>
  </r>
  <r>
    <n v="24831"/>
    <n v="24831"/>
    <n v="0"/>
    <n v="0"/>
    <n v="0"/>
    <n v="0"/>
    <n v="0"/>
    <n v="0"/>
    <n v="0"/>
    <n v="0"/>
    <n v="0"/>
    <n v="0"/>
    <x v="3"/>
  </r>
  <r>
    <n v="280"/>
    <n v="280"/>
    <n v="0"/>
    <n v="0"/>
    <n v="0"/>
    <n v="0"/>
    <n v="0"/>
    <n v="0"/>
    <n v="0"/>
    <n v="0"/>
    <n v="0"/>
    <n v="0"/>
    <x v="40"/>
  </r>
  <r>
    <n v="89"/>
    <n v="89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5"/>
  </r>
  <r>
    <n v="2899"/>
    <n v="2899"/>
    <n v="0"/>
    <n v="0"/>
    <n v="0"/>
    <n v="0"/>
    <n v="0"/>
    <n v="0"/>
    <n v="2899"/>
    <n v="2899"/>
    <n v="0"/>
    <n v="0"/>
    <x v="50"/>
  </r>
  <r>
    <n v="3839"/>
    <n v="0"/>
    <n v="3839"/>
    <n v="0"/>
    <n v="0"/>
    <n v="0"/>
    <n v="0"/>
    <n v="0"/>
    <n v="0"/>
    <n v="0"/>
    <n v="0"/>
    <n v="0"/>
    <x v="26"/>
  </r>
  <r>
    <n v="51"/>
    <n v="51"/>
    <n v="0"/>
    <n v="0"/>
    <n v="0"/>
    <n v="0"/>
    <n v="0"/>
    <n v="0"/>
    <n v="0"/>
    <n v="0"/>
    <n v="0"/>
    <n v="0"/>
    <x v="44"/>
  </r>
  <r>
    <n v="1108"/>
    <n v="1108"/>
    <n v="0"/>
    <n v="0"/>
    <n v="0"/>
    <n v="0"/>
    <n v="0"/>
    <n v="0"/>
    <n v="0"/>
    <n v="0"/>
    <n v="0"/>
    <n v="0"/>
    <x v="19"/>
  </r>
  <r>
    <n v="135"/>
    <n v="135"/>
    <n v="0"/>
    <n v="0"/>
    <n v="0"/>
    <n v="0"/>
    <n v="0"/>
    <n v="0"/>
    <n v="0"/>
    <n v="0"/>
    <n v="0"/>
    <n v="0"/>
    <x v="6"/>
  </r>
  <r>
    <n v="4426"/>
    <n v="4426"/>
    <n v="0"/>
    <n v="0"/>
    <n v="0"/>
    <n v="0"/>
    <n v="0"/>
    <n v="0"/>
    <n v="0"/>
    <n v="0"/>
    <n v="0"/>
    <n v="0"/>
    <x v="46"/>
  </r>
  <r>
    <n v="387"/>
    <n v="387"/>
    <n v="0"/>
    <n v="0"/>
    <n v="0"/>
    <n v="0"/>
    <n v="0"/>
    <n v="0"/>
    <n v="387"/>
    <n v="387"/>
    <n v="0"/>
    <n v="0"/>
    <x v="13"/>
  </r>
  <r>
    <n v="163"/>
    <n v="163"/>
    <n v="0"/>
    <n v="0"/>
    <n v="163"/>
    <n v="163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51"/>
  </r>
  <r>
    <n v="1574"/>
    <n v="1574"/>
    <n v="0"/>
    <n v="0"/>
    <n v="1574"/>
    <n v="1574"/>
    <n v="0"/>
    <n v="0"/>
    <n v="0"/>
    <n v="0"/>
    <n v="0"/>
    <n v="0"/>
    <x v="10"/>
  </r>
  <r>
    <n v="6"/>
    <n v="6"/>
    <n v="0"/>
    <n v="0"/>
    <n v="6"/>
    <n v="6"/>
    <n v="0"/>
    <n v="0"/>
    <n v="0"/>
    <n v="0"/>
    <n v="0"/>
    <n v="0"/>
    <x v="39"/>
  </r>
  <r>
    <n v="911"/>
    <n v="911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3"/>
  </r>
  <r>
    <n v="1122"/>
    <n v="0"/>
    <n v="0"/>
    <n v="1122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9"/>
  </r>
  <r>
    <n v="35"/>
    <n v="35"/>
    <n v="0"/>
    <n v="0"/>
    <n v="0"/>
    <n v="0"/>
    <n v="0"/>
    <n v="0"/>
    <n v="0"/>
    <n v="0"/>
    <n v="0"/>
    <n v="0"/>
    <x v="29"/>
  </r>
  <r>
    <n v="165"/>
    <n v="165"/>
    <n v="0"/>
    <n v="0"/>
    <n v="0"/>
    <n v="0"/>
    <n v="0"/>
    <n v="0"/>
    <n v="0"/>
    <n v="0"/>
    <n v="0"/>
    <n v="0"/>
    <x v="63"/>
  </r>
  <r>
    <n v="540"/>
    <n v="540"/>
    <n v="0"/>
    <n v="0"/>
    <n v="0"/>
    <n v="0"/>
    <n v="0"/>
    <n v="0"/>
    <n v="0"/>
    <n v="0"/>
    <n v="0"/>
    <n v="0"/>
    <x v="49"/>
  </r>
  <r>
    <n v="159"/>
    <n v="159"/>
    <n v="0"/>
    <n v="0"/>
    <n v="0"/>
    <n v="0"/>
    <n v="0"/>
    <n v="0"/>
    <n v="0"/>
    <n v="0"/>
    <n v="0"/>
    <n v="0"/>
    <x v="2"/>
  </r>
  <r>
    <n v="4"/>
    <n v="0"/>
    <n v="4"/>
    <n v="0"/>
    <n v="0"/>
    <n v="0"/>
    <n v="0"/>
    <n v="0"/>
    <n v="0"/>
    <n v="0"/>
    <n v="0"/>
    <n v="0"/>
    <x v="57"/>
  </r>
  <r>
    <n v="498"/>
    <n v="498"/>
    <n v="0"/>
    <n v="0"/>
    <n v="0"/>
    <n v="0"/>
    <n v="0"/>
    <n v="0"/>
    <n v="0"/>
    <n v="0"/>
    <n v="0"/>
    <n v="0"/>
    <x v="33"/>
  </r>
  <r>
    <n v="106"/>
    <n v="106"/>
    <n v="0"/>
    <n v="0"/>
    <n v="0"/>
    <n v="0"/>
    <n v="0"/>
    <n v="0"/>
    <n v="0"/>
    <n v="0"/>
    <n v="0"/>
    <n v="0"/>
    <x v="48"/>
  </r>
  <r>
    <n v="9186"/>
    <n v="9186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9"/>
  </r>
  <r>
    <n v="84"/>
    <n v="84"/>
    <n v="0"/>
    <n v="0"/>
    <n v="84"/>
    <n v="84"/>
    <n v="0"/>
    <n v="0"/>
    <n v="0"/>
    <n v="0"/>
    <n v="0"/>
    <n v="0"/>
    <x v="18"/>
  </r>
  <r>
    <n v="141"/>
    <n v="141"/>
    <n v="0"/>
    <n v="0"/>
    <n v="0"/>
    <n v="0"/>
    <n v="0"/>
    <n v="0"/>
    <n v="141"/>
    <n v="141"/>
    <n v="0"/>
    <n v="0"/>
    <x v="10"/>
  </r>
  <r>
    <n v="1"/>
    <n v="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67"/>
  </r>
  <r>
    <n v="12"/>
    <n v="12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4"/>
  </r>
  <r>
    <n v="62"/>
    <n v="62"/>
    <n v="0"/>
    <n v="0"/>
    <n v="62"/>
    <n v="62"/>
    <n v="0"/>
    <n v="0"/>
    <n v="0"/>
    <n v="0"/>
    <n v="0"/>
    <n v="0"/>
    <x v="38"/>
  </r>
  <r>
    <n v="907"/>
    <n v="0"/>
    <n v="907"/>
    <n v="0"/>
    <n v="907"/>
    <n v="0"/>
    <n v="907"/>
    <n v="0"/>
    <n v="0"/>
    <n v="0"/>
    <n v="0"/>
    <n v="0"/>
    <x v="21"/>
  </r>
  <r>
    <n v="4097"/>
    <n v="0"/>
    <n v="4097"/>
    <n v="0"/>
    <n v="0"/>
    <n v="0"/>
    <n v="0"/>
    <n v="0"/>
    <n v="0"/>
    <n v="0"/>
    <n v="0"/>
    <n v="0"/>
    <x v="61"/>
  </r>
  <r>
    <n v="255"/>
    <n v="255"/>
    <n v="0"/>
    <n v="0"/>
    <n v="0"/>
    <n v="0"/>
    <n v="0"/>
    <n v="0"/>
    <n v="0"/>
    <n v="0"/>
    <n v="0"/>
    <n v="0"/>
    <x v="42"/>
  </r>
  <r>
    <n v="899"/>
    <n v="89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9"/>
  </r>
  <r>
    <n v="920"/>
    <n v="920"/>
    <n v="0"/>
    <n v="0"/>
    <n v="0"/>
    <n v="0"/>
    <n v="0"/>
    <n v="0"/>
    <n v="0"/>
    <n v="0"/>
    <n v="0"/>
    <n v="0"/>
    <x v="51"/>
  </r>
  <r>
    <n v="1910"/>
    <n v="1910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22"/>
  </r>
  <r>
    <n v="76"/>
    <n v="76"/>
    <n v="0"/>
    <n v="0"/>
    <n v="0"/>
    <n v="0"/>
    <n v="0"/>
    <n v="0"/>
    <n v="0"/>
    <n v="0"/>
    <n v="0"/>
    <n v="0"/>
    <x v="42"/>
  </r>
  <r>
    <n v="195"/>
    <n v="195"/>
    <n v="0"/>
    <n v="0"/>
    <n v="0"/>
    <n v="0"/>
    <n v="0"/>
    <n v="0"/>
    <n v="0"/>
    <n v="0"/>
    <n v="0"/>
    <n v="0"/>
    <x v="29"/>
  </r>
  <r>
    <n v="16468"/>
    <n v="16468"/>
    <n v="0"/>
    <n v="0"/>
    <n v="16468"/>
    <n v="16468"/>
    <n v="0"/>
    <n v="0"/>
    <n v="0"/>
    <n v="0"/>
    <n v="0"/>
    <n v="0"/>
    <x v="62"/>
  </r>
  <r>
    <n v="1183"/>
    <n v="1183"/>
    <n v="0"/>
    <n v="0"/>
    <n v="0"/>
    <n v="0"/>
    <n v="0"/>
    <n v="0"/>
    <n v="0"/>
    <n v="0"/>
    <n v="0"/>
    <n v="0"/>
    <x v="9"/>
  </r>
  <r>
    <n v="124"/>
    <n v="124"/>
    <n v="0"/>
    <n v="0"/>
    <n v="0"/>
    <n v="0"/>
    <n v="0"/>
    <n v="0"/>
    <n v="0"/>
    <n v="0"/>
    <n v="0"/>
    <n v="0"/>
    <x v="28"/>
  </r>
  <r>
    <n v="266"/>
    <n v="266"/>
    <n v="0"/>
    <n v="0"/>
    <n v="0"/>
    <n v="0"/>
    <n v="0"/>
    <n v="0"/>
    <n v="0"/>
    <n v="0"/>
    <n v="0"/>
    <n v="0"/>
    <x v="34"/>
  </r>
  <r>
    <n v="16"/>
    <n v="0"/>
    <n v="16"/>
    <n v="0"/>
    <n v="16"/>
    <n v="0"/>
    <n v="16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18"/>
  </r>
  <r>
    <n v="1"/>
    <n v="1"/>
    <n v="0"/>
    <n v="0"/>
    <n v="0"/>
    <n v="0"/>
    <n v="0"/>
    <n v="0"/>
    <n v="1"/>
    <n v="1"/>
    <n v="0"/>
    <n v="0"/>
    <x v="68"/>
  </r>
  <r>
    <n v="145"/>
    <n v="145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7"/>
  </r>
  <r>
    <n v="189"/>
    <n v="189"/>
    <n v="0"/>
    <n v="0"/>
    <n v="0"/>
    <n v="0"/>
    <n v="0"/>
    <n v="0"/>
    <n v="0"/>
    <n v="0"/>
    <n v="0"/>
    <n v="0"/>
    <x v="50"/>
  </r>
  <r>
    <n v="722"/>
    <n v="0"/>
    <n v="722"/>
    <n v="0"/>
    <n v="0"/>
    <n v="0"/>
    <n v="0"/>
    <n v="0"/>
    <n v="722"/>
    <n v="0"/>
    <n v="722"/>
    <n v="0"/>
    <x v="33"/>
  </r>
  <r>
    <n v="2"/>
    <n v="2"/>
    <n v="0"/>
    <n v="0"/>
    <n v="0"/>
    <n v="0"/>
    <n v="0"/>
    <n v="0"/>
    <n v="0"/>
    <n v="0"/>
    <n v="0"/>
    <n v="0"/>
    <x v="21"/>
  </r>
  <r>
    <n v="400"/>
    <n v="400"/>
    <n v="0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53"/>
  </r>
  <r>
    <n v="6194"/>
    <n v="6194"/>
    <n v="0"/>
    <n v="0"/>
    <n v="0"/>
    <n v="0"/>
    <n v="0"/>
    <n v="0"/>
    <n v="0"/>
    <n v="0"/>
    <n v="0"/>
    <n v="0"/>
    <x v="14"/>
  </r>
  <r>
    <n v="316"/>
    <n v="316"/>
    <n v="0"/>
    <n v="0"/>
    <n v="316"/>
    <n v="316"/>
    <n v="0"/>
    <n v="0"/>
    <n v="0"/>
    <n v="0"/>
    <n v="0"/>
    <n v="0"/>
    <x v="27"/>
  </r>
  <r>
    <n v="295"/>
    <n v="295"/>
    <n v="0"/>
    <n v="0"/>
    <n v="0"/>
    <n v="0"/>
    <n v="0"/>
    <n v="0"/>
    <n v="0"/>
    <n v="0"/>
    <n v="0"/>
    <n v="0"/>
    <x v="37"/>
  </r>
  <r>
    <n v="1772"/>
    <n v="0"/>
    <n v="1772"/>
    <n v="0"/>
    <n v="0"/>
    <n v="0"/>
    <n v="0"/>
    <n v="0"/>
    <n v="0"/>
    <n v="0"/>
    <n v="0"/>
    <n v="0"/>
    <x v="34"/>
  </r>
  <r>
    <n v="3638"/>
    <n v="3638"/>
    <n v="0"/>
    <n v="0"/>
    <n v="0"/>
    <n v="0"/>
    <n v="0"/>
    <n v="0"/>
    <n v="0"/>
    <n v="0"/>
    <n v="0"/>
    <n v="0"/>
    <x v="53"/>
  </r>
  <r>
    <n v="445"/>
    <n v="445"/>
    <n v="0"/>
    <n v="0"/>
    <n v="0"/>
    <n v="0"/>
    <n v="0"/>
    <n v="0"/>
    <n v="0"/>
    <n v="0"/>
    <n v="0"/>
    <n v="0"/>
    <x v="33"/>
  </r>
  <r>
    <n v="128"/>
    <n v="128"/>
    <n v="0"/>
    <n v="0"/>
    <n v="0"/>
    <n v="0"/>
    <n v="0"/>
    <n v="0"/>
    <n v="0"/>
    <n v="0"/>
    <n v="0"/>
    <n v="0"/>
    <x v="60"/>
  </r>
  <r>
    <n v="735"/>
    <n v="735"/>
    <n v="0"/>
    <n v="0"/>
    <n v="735"/>
    <n v="735"/>
    <n v="0"/>
    <n v="0"/>
    <n v="0"/>
    <n v="0"/>
    <n v="0"/>
    <n v="0"/>
    <x v="2"/>
  </r>
  <r>
    <n v="11970"/>
    <n v="11970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17"/>
    <n v="17"/>
    <n v="0"/>
    <n v="0"/>
    <x v="53"/>
  </r>
  <r>
    <n v="27"/>
    <n v="27"/>
    <n v="0"/>
    <n v="0"/>
    <n v="0"/>
    <n v="0"/>
    <n v="0"/>
    <n v="0"/>
    <n v="0"/>
    <n v="0"/>
    <n v="0"/>
    <n v="0"/>
    <x v="43"/>
  </r>
  <r>
    <n v="3177"/>
    <n v="3177"/>
    <n v="0"/>
    <n v="0"/>
    <n v="0"/>
    <n v="0"/>
    <n v="0"/>
    <n v="0"/>
    <n v="0"/>
    <n v="0"/>
    <n v="0"/>
    <n v="0"/>
    <x v="52"/>
  </r>
  <r>
    <n v="1834"/>
    <n v="0"/>
    <n v="1834"/>
    <n v="0"/>
    <n v="0"/>
    <n v="0"/>
    <n v="0"/>
    <n v="0"/>
    <n v="0"/>
    <n v="0"/>
    <n v="0"/>
    <n v="0"/>
    <x v="10"/>
  </r>
  <r>
    <n v="811"/>
    <n v="811"/>
    <n v="0"/>
    <n v="0"/>
    <n v="0"/>
    <n v="0"/>
    <n v="0"/>
    <n v="0"/>
    <n v="0"/>
    <n v="0"/>
    <n v="0"/>
    <n v="0"/>
    <x v="46"/>
  </r>
  <r>
    <n v="116"/>
    <n v="116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7"/>
  </r>
  <r>
    <n v="873"/>
    <n v="873"/>
    <n v="0"/>
    <n v="0"/>
    <n v="0"/>
    <n v="0"/>
    <n v="0"/>
    <n v="0"/>
    <n v="0"/>
    <n v="0"/>
    <n v="0"/>
    <n v="0"/>
    <x v="26"/>
  </r>
  <r>
    <n v="115"/>
    <n v="115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20"/>
  </r>
  <r>
    <n v="226"/>
    <n v="22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3"/>
  </r>
  <r>
    <n v="45"/>
    <n v="45"/>
    <n v="0"/>
    <n v="0"/>
    <n v="0"/>
    <n v="0"/>
    <n v="0"/>
    <n v="0"/>
    <n v="0"/>
    <n v="0"/>
    <n v="0"/>
    <n v="0"/>
    <x v="53"/>
  </r>
  <r>
    <n v="678"/>
    <n v="678"/>
    <n v="0"/>
    <n v="0"/>
    <n v="678"/>
    <n v="678"/>
    <n v="0"/>
    <n v="0"/>
    <n v="0"/>
    <n v="0"/>
    <n v="0"/>
    <n v="0"/>
    <x v="36"/>
  </r>
  <r>
    <n v="858"/>
    <n v="0"/>
    <n v="858"/>
    <n v="0"/>
    <n v="0"/>
    <n v="0"/>
    <n v="0"/>
    <n v="0"/>
    <n v="0"/>
    <n v="0"/>
    <n v="0"/>
    <n v="0"/>
    <x v="20"/>
  </r>
  <r>
    <n v="123"/>
    <n v="123"/>
    <n v="0"/>
    <n v="0"/>
    <n v="0"/>
    <n v="0"/>
    <n v="0"/>
    <n v="0"/>
    <n v="0"/>
    <n v="0"/>
    <n v="0"/>
    <n v="0"/>
    <x v="11"/>
  </r>
  <r>
    <n v="13575"/>
    <n v="13575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6"/>
  </r>
  <r>
    <n v="405"/>
    <n v="405"/>
    <n v="0"/>
    <n v="0"/>
    <n v="0"/>
    <n v="0"/>
    <n v="0"/>
    <n v="0"/>
    <n v="0"/>
    <n v="0"/>
    <n v="0"/>
    <n v="0"/>
    <x v="37"/>
  </r>
  <r>
    <n v="1915"/>
    <n v="1915"/>
    <n v="0"/>
    <n v="0"/>
    <n v="0"/>
    <n v="0"/>
    <n v="0"/>
    <n v="0"/>
    <n v="0"/>
    <n v="0"/>
    <n v="0"/>
    <n v="0"/>
    <x v="62"/>
  </r>
  <r>
    <n v="18"/>
    <n v="18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27"/>
  </r>
  <r>
    <n v="8516"/>
    <n v="0"/>
    <n v="8516"/>
    <n v="0"/>
    <n v="0"/>
    <n v="0"/>
    <n v="0"/>
    <n v="0"/>
    <n v="0"/>
    <n v="0"/>
    <n v="0"/>
    <n v="0"/>
    <x v="54"/>
  </r>
  <r>
    <n v="531"/>
    <n v="531"/>
    <n v="0"/>
    <n v="0"/>
    <n v="0"/>
    <n v="0"/>
    <n v="0"/>
    <n v="0"/>
    <n v="0"/>
    <n v="0"/>
    <n v="0"/>
    <n v="0"/>
    <x v="7"/>
  </r>
  <r>
    <n v="3205"/>
    <n v="3205"/>
    <n v="0"/>
    <n v="0"/>
    <n v="0"/>
    <n v="0"/>
    <n v="0"/>
    <n v="0"/>
    <n v="0"/>
    <n v="0"/>
    <n v="0"/>
    <n v="0"/>
    <x v="33"/>
  </r>
  <r>
    <n v="1702"/>
    <n v="1702"/>
    <n v="0"/>
    <n v="0"/>
    <n v="1702"/>
    <n v="1702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53"/>
  </r>
  <r>
    <n v="143"/>
    <n v="143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23"/>
    <n v="23"/>
    <n v="0"/>
    <n v="0"/>
    <x v="56"/>
  </r>
  <r>
    <n v="111"/>
    <n v="111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47"/>
    <n v="47"/>
    <n v="0"/>
    <n v="0"/>
    <x v="5"/>
  </r>
  <r>
    <n v="61"/>
    <n v="6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32"/>
    <n v="32"/>
    <n v="0"/>
    <n v="0"/>
    <x v="1"/>
  </r>
  <r>
    <n v="2353"/>
    <n v="2353"/>
    <n v="0"/>
    <n v="0"/>
    <n v="0"/>
    <n v="0"/>
    <n v="0"/>
    <n v="0"/>
    <n v="0"/>
    <n v="0"/>
    <n v="0"/>
    <n v="0"/>
    <x v="22"/>
  </r>
  <r>
    <n v="593"/>
    <n v="593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18"/>
  </r>
  <r>
    <n v="3137"/>
    <n v="3137"/>
    <n v="0"/>
    <n v="0"/>
    <n v="0"/>
    <n v="0"/>
    <n v="0"/>
    <n v="0"/>
    <n v="0"/>
    <n v="0"/>
    <n v="0"/>
    <n v="0"/>
    <x v="46"/>
  </r>
  <r>
    <n v="1489"/>
    <n v="1489"/>
    <n v="0"/>
    <n v="0"/>
    <n v="0"/>
    <n v="0"/>
    <n v="0"/>
    <n v="0"/>
    <n v="0"/>
    <n v="0"/>
    <n v="0"/>
    <n v="0"/>
    <x v="47"/>
  </r>
  <r>
    <n v="98"/>
    <n v="98"/>
    <n v="0"/>
    <n v="0"/>
    <n v="98"/>
    <n v="98"/>
    <n v="0"/>
    <n v="0"/>
    <n v="0"/>
    <n v="0"/>
    <n v="0"/>
    <n v="0"/>
    <x v="5"/>
  </r>
  <r>
    <n v="713"/>
    <n v="0"/>
    <n v="713"/>
    <n v="0"/>
    <n v="0"/>
    <n v="0"/>
    <n v="0"/>
    <n v="0"/>
    <n v="0"/>
    <n v="0"/>
    <n v="0"/>
    <n v="0"/>
    <x v="50"/>
  </r>
  <r>
    <n v="129"/>
    <n v="129"/>
    <n v="0"/>
    <n v="0"/>
    <n v="0"/>
    <n v="0"/>
    <n v="0"/>
    <n v="0"/>
    <n v="0"/>
    <n v="0"/>
    <n v="0"/>
    <n v="0"/>
    <x v="45"/>
  </r>
  <r>
    <n v="586"/>
    <n v="586"/>
    <n v="0"/>
    <n v="0"/>
    <n v="0"/>
    <n v="0"/>
    <n v="0"/>
    <n v="0"/>
    <n v="0"/>
    <n v="0"/>
    <n v="0"/>
    <n v="0"/>
    <x v="40"/>
  </r>
  <r>
    <n v="568"/>
    <n v="568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52"/>
  </r>
  <r>
    <n v="2091"/>
    <n v="0"/>
    <n v="2091"/>
    <n v="0"/>
    <n v="0"/>
    <n v="0"/>
    <n v="0"/>
    <n v="0"/>
    <n v="0"/>
    <n v="0"/>
    <n v="0"/>
    <n v="0"/>
    <x v="47"/>
  </r>
  <r>
    <n v="759"/>
    <n v="759"/>
    <n v="0"/>
    <n v="0"/>
    <n v="0"/>
    <n v="0"/>
    <n v="0"/>
    <n v="0"/>
    <n v="759"/>
    <n v="759"/>
    <n v="0"/>
    <n v="0"/>
    <x v="30"/>
  </r>
  <r>
    <n v="30"/>
    <n v="0"/>
    <n v="30"/>
    <n v="0"/>
    <n v="0"/>
    <n v="0"/>
    <n v="0"/>
    <n v="0"/>
    <n v="0"/>
    <n v="0"/>
    <n v="0"/>
    <n v="0"/>
    <x v="24"/>
  </r>
  <r>
    <n v="152"/>
    <n v="152"/>
    <n v="0"/>
    <n v="0"/>
    <n v="0"/>
    <n v="0"/>
    <n v="0"/>
    <n v="0"/>
    <n v="0"/>
    <n v="0"/>
    <n v="0"/>
    <n v="0"/>
    <x v="13"/>
  </r>
  <r>
    <n v="232"/>
    <n v="232"/>
    <n v="0"/>
    <n v="0"/>
    <n v="0"/>
    <n v="0"/>
    <n v="0"/>
    <n v="0"/>
    <n v="0"/>
    <n v="0"/>
    <n v="0"/>
    <n v="0"/>
    <x v="1"/>
  </r>
  <r>
    <n v="5208"/>
    <n v="5208"/>
    <n v="0"/>
    <n v="0"/>
    <n v="0"/>
    <n v="0"/>
    <n v="0"/>
    <n v="0"/>
    <n v="5208"/>
    <n v="5208"/>
    <n v="0"/>
    <n v="0"/>
    <x v="16"/>
  </r>
  <r>
    <n v="168"/>
    <n v="168"/>
    <n v="0"/>
    <n v="0"/>
    <n v="0"/>
    <n v="0"/>
    <n v="0"/>
    <n v="0"/>
    <n v="0"/>
    <n v="0"/>
    <n v="0"/>
    <n v="0"/>
    <x v="2"/>
  </r>
  <r>
    <n v="130"/>
    <n v="130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59"/>
  </r>
  <r>
    <n v="1566"/>
    <n v="0"/>
    <n v="1566"/>
    <n v="0"/>
    <n v="0"/>
    <n v="0"/>
    <n v="0"/>
    <n v="0"/>
    <n v="0"/>
    <n v="0"/>
    <n v="0"/>
    <n v="0"/>
    <x v="55"/>
  </r>
  <r>
    <n v="14024"/>
    <n v="14024"/>
    <n v="0"/>
    <n v="0"/>
    <n v="0"/>
    <n v="0"/>
    <n v="0"/>
    <n v="0"/>
    <n v="0"/>
    <n v="0"/>
    <n v="0"/>
    <n v="0"/>
    <x v="9"/>
  </r>
  <r>
    <n v="4327"/>
    <n v="4327"/>
    <n v="0"/>
    <n v="0"/>
    <n v="0"/>
    <n v="0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40"/>
  </r>
  <r>
    <n v="8280"/>
    <n v="8280"/>
    <n v="0"/>
    <n v="0"/>
    <n v="0"/>
    <n v="0"/>
    <n v="0"/>
    <n v="0"/>
    <n v="0"/>
    <n v="0"/>
    <n v="0"/>
    <n v="0"/>
    <x v="11"/>
  </r>
  <r>
    <n v="373"/>
    <n v="373"/>
    <n v="0"/>
    <n v="0"/>
    <n v="0"/>
    <n v="0"/>
    <n v="0"/>
    <n v="0"/>
    <n v="0"/>
    <n v="0"/>
    <n v="0"/>
    <n v="0"/>
    <x v="7"/>
  </r>
  <r>
    <n v="55"/>
    <n v="55"/>
    <n v="0"/>
    <n v="0"/>
    <n v="55"/>
    <n v="55"/>
    <n v="0"/>
    <n v="0"/>
    <n v="0"/>
    <n v="0"/>
    <n v="0"/>
    <n v="0"/>
    <x v="21"/>
  </r>
  <r>
    <n v="1128"/>
    <n v="1128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42"/>
  </r>
  <r>
    <n v="219"/>
    <n v="219"/>
    <n v="0"/>
    <n v="0"/>
    <n v="0"/>
    <n v="0"/>
    <n v="0"/>
    <n v="0"/>
    <n v="0"/>
    <n v="0"/>
    <n v="0"/>
    <n v="0"/>
    <x v="26"/>
  </r>
  <r>
    <n v="235"/>
    <n v="235"/>
    <n v="0"/>
    <n v="0"/>
    <n v="0"/>
    <n v="0"/>
    <n v="0"/>
    <n v="0"/>
    <n v="0"/>
    <n v="0"/>
    <n v="0"/>
    <n v="0"/>
    <x v="59"/>
  </r>
  <r>
    <n v="15"/>
    <n v="1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"/>
  </r>
  <r>
    <n v="1351"/>
    <n v="1351"/>
    <n v="0"/>
    <n v="0"/>
    <n v="0"/>
    <n v="0"/>
    <n v="0"/>
    <n v="0"/>
    <n v="0"/>
    <n v="0"/>
    <n v="0"/>
    <n v="0"/>
    <x v="54"/>
  </r>
  <r>
    <n v="492"/>
    <n v="492"/>
    <n v="0"/>
    <n v="0"/>
    <n v="0"/>
    <n v="0"/>
    <n v="0"/>
    <n v="0"/>
    <n v="0"/>
    <n v="0"/>
    <n v="0"/>
    <n v="0"/>
    <x v="2"/>
  </r>
  <r>
    <n v="36"/>
    <n v="36"/>
    <n v="0"/>
    <n v="0"/>
    <n v="0"/>
    <n v="0"/>
    <n v="0"/>
    <n v="0"/>
    <n v="0"/>
    <n v="0"/>
    <n v="0"/>
    <n v="0"/>
    <x v="47"/>
  </r>
  <r>
    <n v="326"/>
    <n v="32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19465"/>
    <n v="19465"/>
    <n v="0"/>
    <n v="0"/>
    <n v="0"/>
    <n v="0"/>
    <n v="0"/>
    <n v="0"/>
    <n v="0"/>
    <n v="0"/>
    <n v="0"/>
    <n v="0"/>
    <x v="13"/>
  </r>
  <r>
    <n v="358"/>
    <n v="358"/>
    <n v="0"/>
    <n v="0"/>
    <n v="0"/>
    <n v="0"/>
    <n v="0"/>
    <n v="0"/>
    <n v="0"/>
    <n v="0"/>
    <n v="0"/>
    <n v="0"/>
    <x v="14"/>
  </r>
  <r>
    <n v="193"/>
    <n v="193"/>
    <n v="0"/>
    <n v="0"/>
    <n v="0"/>
    <n v="0"/>
    <n v="0"/>
    <n v="0"/>
    <n v="0"/>
    <n v="0"/>
    <n v="0"/>
    <n v="0"/>
    <x v="41"/>
  </r>
  <r>
    <n v="10551"/>
    <n v="10551"/>
    <n v="0"/>
    <n v="0"/>
    <n v="0"/>
    <n v="0"/>
    <n v="0"/>
    <n v="0"/>
    <n v="0"/>
    <n v="0"/>
    <n v="0"/>
    <n v="0"/>
    <x v="10"/>
  </r>
  <r>
    <n v="308"/>
    <n v="308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15"/>
    <n v="15"/>
    <n v="0"/>
    <n v="0"/>
    <x v="20"/>
  </r>
  <r>
    <n v="223"/>
    <n v="223"/>
    <n v="0"/>
    <n v="0"/>
    <n v="0"/>
    <n v="0"/>
    <n v="0"/>
    <n v="0"/>
    <n v="223"/>
    <n v="223"/>
    <n v="0"/>
    <n v="0"/>
    <x v="10"/>
  </r>
  <r>
    <n v="13"/>
    <n v="13"/>
    <n v="0"/>
    <n v="0"/>
    <n v="0"/>
    <n v="0"/>
    <n v="0"/>
    <n v="0"/>
    <n v="0"/>
    <n v="0"/>
    <n v="0"/>
    <n v="0"/>
    <x v="47"/>
  </r>
  <r>
    <n v="854"/>
    <n v="854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12"/>
  </r>
  <r>
    <n v="487"/>
    <n v="487"/>
    <n v="0"/>
    <n v="0"/>
    <n v="487"/>
    <n v="487"/>
    <n v="0"/>
    <n v="0"/>
    <n v="0"/>
    <n v="0"/>
    <n v="0"/>
    <n v="0"/>
    <x v="53"/>
  </r>
  <r>
    <n v="274"/>
    <n v="274"/>
    <n v="0"/>
    <n v="0"/>
    <n v="0"/>
    <n v="0"/>
    <n v="0"/>
    <n v="0"/>
    <n v="0"/>
    <n v="0"/>
    <n v="0"/>
    <n v="0"/>
    <x v="37"/>
  </r>
  <r>
    <n v="1869"/>
    <n v="1869"/>
    <n v="0"/>
    <n v="0"/>
    <n v="1869"/>
    <n v="1869"/>
    <n v="0"/>
    <n v="0"/>
    <n v="0"/>
    <n v="0"/>
    <n v="0"/>
    <n v="0"/>
    <x v="46"/>
  </r>
  <r>
    <n v="735"/>
    <n v="0"/>
    <n v="735"/>
    <n v="0"/>
    <n v="735"/>
    <n v="0"/>
    <n v="735"/>
    <n v="0"/>
    <n v="0"/>
    <n v="0"/>
    <n v="0"/>
    <n v="0"/>
    <x v="34"/>
  </r>
  <r>
    <n v="16"/>
    <n v="16"/>
    <n v="0"/>
    <n v="0"/>
    <n v="16"/>
    <n v="16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63"/>
  </r>
  <r>
    <n v="7321"/>
    <n v="7321"/>
    <n v="0"/>
    <n v="0"/>
    <n v="0"/>
    <n v="0"/>
    <n v="0"/>
    <n v="0"/>
    <n v="0"/>
    <n v="0"/>
    <n v="0"/>
    <n v="0"/>
    <x v="22"/>
  </r>
  <r>
    <n v="519"/>
    <n v="519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8"/>
  </r>
  <r>
    <n v="1587"/>
    <n v="0"/>
    <n v="1587"/>
    <n v="0"/>
    <n v="0"/>
    <n v="0"/>
    <n v="0"/>
    <n v="0"/>
    <n v="0"/>
    <n v="0"/>
    <n v="0"/>
    <n v="0"/>
    <x v="4"/>
  </r>
  <r>
    <n v="2884"/>
    <n v="0"/>
    <n v="2884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2"/>
  </r>
  <r>
    <n v="274"/>
    <n v="274"/>
    <n v="0"/>
    <n v="0"/>
    <n v="0"/>
    <n v="0"/>
    <n v="0"/>
    <n v="0"/>
    <n v="0"/>
    <n v="0"/>
    <n v="0"/>
    <n v="0"/>
    <x v="49"/>
  </r>
  <r>
    <n v="3959"/>
    <n v="3959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25"/>
    <n v="25"/>
    <n v="0"/>
    <n v="0"/>
    <x v="1"/>
  </r>
  <r>
    <n v="4"/>
    <n v="4"/>
    <n v="0"/>
    <n v="0"/>
    <n v="0"/>
    <n v="0"/>
    <n v="0"/>
    <n v="0"/>
    <n v="0"/>
    <n v="0"/>
    <n v="0"/>
    <n v="0"/>
    <x v="21"/>
  </r>
  <r>
    <n v="89"/>
    <n v="89"/>
    <n v="0"/>
    <n v="0"/>
    <n v="0"/>
    <n v="0"/>
    <n v="0"/>
    <n v="0"/>
    <n v="0"/>
    <n v="0"/>
    <n v="0"/>
    <n v="0"/>
    <x v="16"/>
  </r>
  <r>
    <n v="3747"/>
    <n v="3747"/>
    <n v="0"/>
    <n v="0"/>
    <n v="3747"/>
    <n v="3747"/>
    <n v="0"/>
    <n v="0"/>
    <n v="0"/>
    <n v="0"/>
    <n v="0"/>
    <n v="0"/>
    <x v="16"/>
  </r>
  <r>
    <n v="6380"/>
    <n v="0"/>
    <n v="6380"/>
    <n v="0"/>
    <n v="0"/>
    <n v="0"/>
    <n v="0"/>
    <n v="0"/>
    <n v="0"/>
    <n v="0"/>
    <n v="0"/>
    <n v="0"/>
    <x v="0"/>
  </r>
  <r>
    <n v="1867"/>
    <n v="1867"/>
    <n v="0"/>
    <n v="0"/>
    <n v="0"/>
    <n v="0"/>
    <n v="0"/>
    <n v="0"/>
    <n v="0"/>
    <n v="0"/>
    <n v="0"/>
    <n v="0"/>
    <x v="34"/>
  </r>
  <r>
    <n v="404"/>
    <n v="404"/>
    <n v="0"/>
    <n v="0"/>
    <n v="0"/>
    <n v="0"/>
    <n v="0"/>
    <n v="0"/>
    <n v="0"/>
    <n v="0"/>
    <n v="0"/>
    <n v="0"/>
    <x v="61"/>
  </r>
  <r>
    <n v="28"/>
    <n v="28"/>
    <n v="0"/>
    <n v="0"/>
    <n v="0"/>
    <n v="0"/>
    <n v="0"/>
    <n v="0"/>
    <n v="0"/>
    <n v="0"/>
    <n v="0"/>
    <n v="0"/>
    <x v="24"/>
  </r>
  <r>
    <n v="36196"/>
    <n v="36196"/>
    <n v="0"/>
    <n v="0"/>
    <n v="0"/>
    <n v="0"/>
    <n v="0"/>
    <n v="0"/>
    <n v="0"/>
    <n v="0"/>
    <n v="0"/>
    <n v="0"/>
    <x v="62"/>
  </r>
  <r>
    <n v="1575"/>
    <n v="1575"/>
    <n v="0"/>
    <n v="0"/>
    <n v="0"/>
    <n v="0"/>
    <n v="0"/>
    <n v="0"/>
    <n v="0"/>
    <n v="0"/>
    <n v="0"/>
    <n v="0"/>
    <x v="6"/>
  </r>
  <r>
    <n v="13"/>
    <n v="13"/>
    <n v="0"/>
    <n v="0"/>
    <n v="13"/>
    <n v="13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47"/>
  </r>
  <r>
    <n v="69"/>
    <n v="6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7"/>
  </r>
  <r>
    <n v="2"/>
    <n v="0"/>
    <n v="2"/>
    <n v="0"/>
    <n v="0"/>
    <n v="0"/>
    <n v="0"/>
    <n v="0"/>
    <n v="0"/>
    <n v="0"/>
    <n v="0"/>
    <n v="0"/>
    <x v="53"/>
  </r>
  <r>
    <n v="1155"/>
    <n v="1155"/>
    <n v="0"/>
    <n v="0"/>
    <n v="0"/>
    <n v="0"/>
    <n v="0"/>
    <n v="0"/>
    <n v="0"/>
    <n v="0"/>
    <n v="0"/>
    <n v="0"/>
    <x v="7"/>
  </r>
  <r>
    <n v="594"/>
    <n v="0"/>
    <n v="594"/>
    <n v="0"/>
    <n v="0"/>
    <n v="0"/>
    <n v="0"/>
    <n v="0"/>
    <n v="0"/>
    <n v="0"/>
    <n v="0"/>
    <n v="0"/>
    <x v="18"/>
  </r>
  <r>
    <n v="99"/>
    <n v="99"/>
    <n v="0"/>
    <n v="0"/>
    <n v="0"/>
    <n v="0"/>
    <n v="0"/>
    <n v="0"/>
    <n v="0"/>
    <n v="0"/>
    <n v="0"/>
    <n v="0"/>
    <x v="40"/>
  </r>
  <r>
    <n v="443"/>
    <n v="443"/>
    <n v="0"/>
    <n v="0"/>
    <n v="0"/>
    <n v="0"/>
    <n v="0"/>
    <n v="0"/>
    <n v="0"/>
    <n v="0"/>
    <n v="0"/>
    <n v="0"/>
    <x v="20"/>
  </r>
  <r>
    <n v="49"/>
    <n v="49"/>
    <n v="0"/>
    <n v="0"/>
    <n v="0"/>
    <n v="0"/>
    <n v="0"/>
    <n v="0"/>
    <n v="0"/>
    <n v="0"/>
    <n v="0"/>
    <n v="0"/>
    <x v="16"/>
  </r>
  <r>
    <n v="6279"/>
    <n v="6279"/>
    <n v="0"/>
    <n v="0"/>
    <n v="0"/>
    <n v="0"/>
    <n v="0"/>
    <n v="0"/>
    <n v="0"/>
    <n v="0"/>
    <n v="0"/>
    <n v="0"/>
    <x v="38"/>
  </r>
  <r>
    <n v="398"/>
    <n v="398"/>
    <n v="0"/>
    <n v="0"/>
    <n v="398"/>
    <n v="398"/>
    <n v="0"/>
    <n v="0"/>
    <n v="0"/>
    <n v="0"/>
    <n v="0"/>
    <n v="0"/>
    <x v="6"/>
  </r>
  <r>
    <n v="314"/>
    <n v="314"/>
    <n v="0"/>
    <n v="0"/>
    <n v="0"/>
    <n v="0"/>
    <n v="0"/>
    <n v="0"/>
    <n v="0"/>
    <n v="0"/>
    <n v="0"/>
    <n v="0"/>
    <x v="49"/>
  </r>
  <r>
    <n v="12117"/>
    <n v="12117"/>
    <n v="0"/>
    <n v="0"/>
    <n v="0"/>
    <n v="0"/>
    <n v="0"/>
    <n v="0"/>
    <n v="0"/>
    <n v="0"/>
    <n v="0"/>
    <n v="0"/>
    <x v="38"/>
  </r>
  <r>
    <n v="174"/>
    <n v="174"/>
    <n v="0"/>
    <n v="0"/>
    <n v="0"/>
    <n v="0"/>
    <n v="0"/>
    <n v="0"/>
    <n v="174"/>
    <n v="174"/>
    <n v="0"/>
    <n v="0"/>
    <x v="42"/>
  </r>
  <r>
    <n v="95"/>
    <n v="95"/>
    <n v="0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78"/>
    <n v="78"/>
    <n v="0"/>
    <n v="0"/>
    <x v="64"/>
  </r>
  <r>
    <n v="23"/>
    <n v="23"/>
    <n v="0"/>
    <n v="0"/>
    <n v="0"/>
    <n v="0"/>
    <n v="0"/>
    <n v="0"/>
    <n v="0"/>
    <n v="0"/>
    <n v="0"/>
    <n v="0"/>
    <x v="58"/>
  </r>
  <r>
    <n v="3112"/>
    <n v="3112"/>
    <n v="0"/>
    <n v="0"/>
    <n v="0"/>
    <n v="0"/>
    <n v="0"/>
    <n v="0"/>
    <n v="0"/>
    <n v="0"/>
    <n v="0"/>
    <n v="0"/>
    <x v="20"/>
  </r>
  <r>
    <n v="2542"/>
    <n v="2542"/>
    <n v="0"/>
    <n v="0"/>
    <n v="0"/>
    <n v="0"/>
    <n v="0"/>
    <n v="0"/>
    <n v="2542"/>
    <n v="2542"/>
    <n v="0"/>
    <n v="0"/>
    <x v="40"/>
  </r>
  <r>
    <n v="16"/>
    <n v="0"/>
    <n v="16"/>
    <n v="0"/>
    <n v="0"/>
    <n v="0"/>
    <n v="0"/>
    <n v="0"/>
    <n v="0"/>
    <n v="0"/>
    <n v="0"/>
    <n v="0"/>
    <x v="25"/>
  </r>
  <r>
    <n v="763"/>
    <n v="0"/>
    <n v="763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14"/>
  </r>
  <r>
    <n v="3890"/>
    <n v="3890"/>
    <n v="0"/>
    <n v="0"/>
    <n v="0"/>
    <n v="0"/>
    <n v="0"/>
    <n v="0"/>
    <n v="0"/>
    <n v="0"/>
    <n v="0"/>
    <n v="0"/>
    <x v="54"/>
  </r>
  <r>
    <n v="109"/>
    <n v="109"/>
    <n v="0"/>
    <n v="0"/>
    <n v="0"/>
    <n v="0"/>
    <n v="0"/>
    <n v="0"/>
    <n v="0"/>
    <n v="0"/>
    <n v="0"/>
    <n v="0"/>
    <x v="34"/>
  </r>
  <r>
    <n v="20"/>
    <n v="20"/>
    <n v="0"/>
    <n v="0"/>
    <n v="20"/>
    <n v="20"/>
    <n v="0"/>
    <n v="0"/>
    <n v="0"/>
    <n v="0"/>
    <n v="0"/>
    <n v="0"/>
    <x v="35"/>
  </r>
  <r>
    <n v="15164"/>
    <n v="15164"/>
    <n v="0"/>
    <n v="0"/>
    <n v="0"/>
    <n v="0"/>
    <n v="0"/>
    <n v="0"/>
    <n v="0"/>
    <n v="0"/>
    <n v="0"/>
    <n v="0"/>
    <x v="46"/>
  </r>
  <r>
    <n v="89"/>
    <n v="89"/>
    <n v="0"/>
    <n v="0"/>
    <n v="89"/>
    <n v="89"/>
    <n v="0"/>
    <n v="0"/>
    <n v="0"/>
    <n v="0"/>
    <n v="0"/>
    <n v="0"/>
    <x v="39"/>
  </r>
  <r>
    <n v="22560"/>
    <n v="22560"/>
    <n v="0"/>
    <n v="0"/>
    <n v="0"/>
    <n v="0"/>
    <n v="0"/>
    <n v="0"/>
    <n v="0"/>
    <n v="0"/>
    <n v="0"/>
    <n v="0"/>
    <x v="51"/>
  </r>
  <r>
    <n v="3479"/>
    <n v="3479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60"/>
  </r>
  <r>
    <n v="5932"/>
    <n v="5932"/>
    <n v="0"/>
    <n v="0"/>
    <n v="5932"/>
    <n v="5932"/>
    <n v="0"/>
    <n v="0"/>
    <n v="0"/>
    <n v="0"/>
    <n v="0"/>
    <n v="0"/>
    <x v="32"/>
  </r>
  <r>
    <n v="212"/>
    <n v="212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47"/>
    <n v="47"/>
    <n v="0"/>
    <n v="0"/>
    <x v="22"/>
  </r>
  <r>
    <n v="402"/>
    <n v="40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9"/>
  </r>
  <r>
    <n v="73"/>
    <n v="7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7"/>
  </r>
  <r>
    <n v="187"/>
    <n v="187"/>
    <n v="0"/>
    <n v="0"/>
    <n v="0"/>
    <n v="0"/>
    <n v="0"/>
    <n v="0"/>
    <n v="0"/>
    <n v="0"/>
    <n v="0"/>
    <n v="0"/>
    <x v="52"/>
  </r>
  <r>
    <n v="772"/>
    <n v="0"/>
    <n v="772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61"/>
    <n v="61"/>
    <n v="0"/>
    <n v="0"/>
    <x v="10"/>
  </r>
  <r>
    <n v="104"/>
    <n v="104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9"/>
  </r>
  <r>
    <n v="460"/>
    <n v="460"/>
    <n v="0"/>
    <n v="0"/>
    <n v="0"/>
    <n v="0"/>
    <n v="0"/>
    <n v="0"/>
    <n v="0"/>
    <n v="0"/>
    <n v="0"/>
    <n v="0"/>
    <x v="48"/>
  </r>
  <r>
    <n v="453"/>
    <n v="453"/>
    <n v="0"/>
    <n v="0"/>
    <n v="0"/>
    <n v="0"/>
    <n v="0"/>
    <n v="0"/>
    <n v="0"/>
    <n v="0"/>
    <n v="0"/>
    <n v="0"/>
    <x v="35"/>
  </r>
  <r>
    <n v="131"/>
    <n v="131"/>
    <n v="0"/>
    <n v="0"/>
    <n v="0"/>
    <n v="0"/>
    <n v="0"/>
    <n v="0"/>
    <n v="0"/>
    <n v="0"/>
    <n v="0"/>
    <n v="0"/>
    <x v="2"/>
  </r>
  <r>
    <n v="5197"/>
    <n v="5197"/>
    <n v="0"/>
    <n v="0"/>
    <n v="5197"/>
    <n v="5197"/>
    <n v="0"/>
    <n v="0"/>
    <n v="0"/>
    <n v="0"/>
    <n v="0"/>
    <n v="0"/>
    <x v="7"/>
  </r>
  <r>
    <n v="75"/>
    <n v="75"/>
    <n v="0"/>
    <n v="0"/>
    <n v="0"/>
    <n v="0"/>
    <n v="0"/>
    <n v="0"/>
    <n v="0"/>
    <n v="0"/>
    <n v="0"/>
    <n v="0"/>
    <x v="38"/>
  </r>
  <r>
    <n v="115"/>
    <n v="115"/>
    <n v="0"/>
    <n v="0"/>
    <n v="0"/>
    <n v="0"/>
    <n v="0"/>
    <n v="0"/>
    <n v="0"/>
    <n v="0"/>
    <n v="0"/>
    <n v="0"/>
    <x v="45"/>
  </r>
  <r>
    <n v="30991"/>
    <n v="0"/>
    <n v="30991"/>
    <n v="0"/>
    <n v="0"/>
    <n v="0"/>
    <n v="0"/>
    <n v="0"/>
    <n v="0"/>
    <n v="0"/>
    <n v="0"/>
    <n v="0"/>
    <x v="38"/>
  </r>
  <r>
    <n v="4410"/>
    <n v="4410"/>
    <n v="0"/>
    <n v="0"/>
    <n v="0"/>
    <n v="0"/>
    <n v="0"/>
    <n v="0"/>
    <n v="0"/>
    <n v="0"/>
    <n v="0"/>
    <n v="0"/>
    <x v="46"/>
  </r>
  <r>
    <n v="889"/>
    <n v="889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4"/>
  </r>
  <r>
    <n v="2555"/>
    <n v="0"/>
    <n v="2555"/>
    <n v="0"/>
    <n v="0"/>
    <n v="0"/>
    <n v="0"/>
    <n v="0"/>
    <n v="0"/>
    <n v="0"/>
    <n v="0"/>
    <n v="0"/>
    <x v="40"/>
  </r>
  <r>
    <n v="48"/>
    <n v="0"/>
    <n v="48"/>
    <n v="0"/>
    <n v="0"/>
    <n v="0"/>
    <n v="0"/>
    <n v="0"/>
    <n v="0"/>
    <n v="0"/>
    <n v="0"/>
    <n v="0"/>
    <x v="68"/>
  </r>
  <r>
    <n v="11"/>
    <n v="11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40"/>
  </r>
  <r>
    <n v="2328"/>
    <n v="2328"/>
    <n v="0"/>
    <n v="0"/>
    <n v="0"/>
    <n v="0"/>
    <n v="0"/>
    <n v="0"/>
    <n v="0"/>
    <n v="0"/>
    <n v="0"/>
    <n v="0"/>
    <x v="20"/>
  </r>
  <r>
    <n v="14078"/>
    <n v="14078"/>
    <n v="0"/>
    <n v="0"/>
    <n v="0"/>
    <n v="0"/>
    <n v="0"/>
    <n v="0"/>
    <n v="0"/>
    <n v="0"/>
    <n v="0"/>
    <n v="0"/>
    <x v="14"/>
  </r>
  <r>
    <n v="705"/>
    <n v="705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8"/>
    <n v="8"/>
    <n v="0"/>
    <n v="0"/>
    <x v="64"/>
  </r>
  <r>
    <n v="7"/>
    <n v="7"/>
    <n v="0"/>
    <n v="0"/>
    <n v="0"/>
    <n v="0"/>
    <n v="0"/>
    <n v="0"/>
    <n v="7"/>
    <n v="7"/>
    <n v="0"/>
    <n v="0"/>
    <x v="47"/>
  </r>
  <r>
    <n v="224"/>
    <n v="224"/>
    <n v="0"/>
    <n v="0"/>
    <n v="0"/>
    <n v="0"/>
    <n v="0"/>
    <n v="0"/>
    <n v="0"/>
    <n v="0"/>
    <n v="0"/>
    <n v="0"/>
    <x v="34"/>
  </r>
  <r>
    <n v="263"/>
    <n v="0"/>
    <n v="263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0"/>
    <n v="0"/>
    <n v="0"/>
    <n v="0"/>
    <x v="29"/>
  </r>
  <r>
    <n v="880"/>
    <n v="880"/>
    <n v="0"/>
    <n v="0"/>
    <n v="0"/>
    <n v="0"/>
    <n v="0"/>
    <n v="0"/>
    <n v="880"/>
    <n v="880"/>
    <n v="0"/>
    <n v="0"/>
    <x v="74"/>
  </r>
  <r>
    <n v="2141"/>
    <n v="0"/>
    <n v="2141"/>
    <n v="0"/>
    <n v="0"/>
    <n v="0"/>
    <n v="0"/>
    <n v="0"/>
    <n v="0"/>
    <n v="0"/>
    <n v="0"/>
    <n v="0"/>
    <x v="60"/>
  </r>
  <r>
    <n v="390"/>
    <n v="390"/>
    <n v="0"/>
    <n v="0"/>
    <n v="0"/>
    <n v="0"/>
    <n v="0"/>
    <n v="0"/>
    <n v="0"/>
    <n v="0"/>
    <n v="0"/>
    <n v="0"/>
    <x v="2"/>
  </r>
  <r>
    <n v="583"/>
    <n v="583"/>
    <n v="0"/>
    <n v="0"/>
    <n v="0"/>
    <n v="0"/>
    <n v="0"/>
    <n v="0"/>
    <n v="583"/>
    <n v="583"/>
    <n v="0"/>
    <n v="0"/>
    <x v="47"/>
  </r>
  <r>
    <n v="8"/>
    <n v="8"/>
    <n v="0"/>
    <n v="0"/>
    <n v="8"/>
    <n v="8"/>
    <n v="0"/>
    <n v="0"/>
    <n v="0"/>
    <n v="0"/>
    <n v="0"/>
    <n v="0"/>
    <x v="45"/>
  </r>
  <r>
    <n v="2325"/>
    <n v="2325"/>
    <n v="0"/>
    <n v="0"/>
    <n v="0"/>
    <n v="0"/>
    <n v="0"/>
    <n v="0"/>
    <n v="0"/>
    <n v="0"/>
    <n v="0"/>
    <n v="0"/>
    <x v="20"/>
  </r>
  <r>
    <n v="447"/>
    <n v="447"/>
    <n v="0"/>
    <n v="0"/>
    <n v="447"/>
    <n v="447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31"/>
  </r>
  <r>
    <n v="4"/>
    <n v="4"/>
    <n v="0"/>
    <n v="0"/>
    <n v="4"/>
    <n v="4"/>
    <n v="0"/>
    <n v="0"/>
    <n v="0"/>
    <n v="0"/>
    <n v="0"/>
    <n v="0"/>
    <x v="25"/>
  </r>
  <r>
    <n v="113468"/>
    <n v="0"/>
    <n v="0"/>
    <n v="113468"/>
    <n v="0"/>
    <n v="0"/>
    <n v="0"/>
    <n v="0"/>
    <n v="0"/>
    <n v="0"/>
    <n v="0"/>
    <n v="0"/>
    <x v="3"/>
  </r>
  <r>
    <n v="81"/>
    <n v="81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0"/>
    <n v="0"/>
    <n v="0"/>
    <n v="0"/>
    <x v="19"/>
  </r>
  <r>
    <n v="1587"/>
    <n v="1587"/>
    <n v="0"/>
    <n v="0"/>
    <n v="0"/>
    <n v="0"/>
    <n v="0"/>
    <n v="0"/>
    <n v="0"/>
    <n v="0"/>
    <n v="0"/>
    <n v="0"/>
    <x v="14"/>
  </r>
  <r>
    <n v="1270"/>
    <n v="1270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35"/>
  </r>
  <r>
    <n v="522"/>
    <n v="522"/>
    <n v="0"/>
    <n v="0"/>
    <n v="0"/>
    <n v="0"/>
    <n v="0"/>
    <n v="0"/>
    <n v="0"/>
    <n v="0"/>
    <n v="0"/>
    <n v="0"/>
    <x v="33"/>
  </r>
  <r>
    <n v="79"/>
    <n v="79"/>
    <n v="0"/>
    <n v="0"/>
    <n v="0"/>
    <n v="0"/>
    <n v="0"/>
    <n v="0"/>
    <n v="0"/>
    <n v="0"/>
    <n v="0"/>
    <n v="0"/>
    <x v="29"/>
  </r>
  <r>
    <n v="2214"/>
    <n v="2214"/>
    <n v="0"/>
    <n v="0"/>
    <n v="0"/>
    <n v="0"/>
    <n v="0"/>
    <n v="0"/>
    <n v="0"/>
    <n v="0"/>
    <n v="0"/>
    <n v="0"/>
    <x v="5"/>
  </r>
  <r>
    <n v="573"/>
    <n v="573"/>
    <n v="0"/>
    <n v="0"/>
    <n v="0"/>
    <n v="0"/>
    <n v="0"/>
    <n v="0"/>
    <n v="0"/>
    <n v="0"/>
    <n v="0"/>
    <n v="0"/>
    <x v="11"/>
  </r>
  <r>
    <n v="530"/>
    <n v="530"/>
    <n v="0"/>
    <n v="0"/>
    <n v="530"/>
    <n v="530"/>
    <n v="0"/>
    <n v="0"/>
    <n v="0"/>
    <n v="0"/>
    <n v="0"/>
    <n v="0"/>
    <x v="50"/>
  </r>
  <r>
    <n v="740"/>
    <n v="740"/>
    <n v="0"/>
    <n v="0"/>
    <n v="0"/>
    <n v="0"/>
    <n v="0"/>
    <n v="0"/>
    <n v="0"/>
    <n v="0"/>
    <n v="0"/>
    <n v="0"/>
    <x v="52"/>
  </r>
  <r>
    <n v="9214"/>
    <n v="0"/>
    <n v="9214"/>
    <n v="0"/>
    <n v="0"/>
    <n v="0"/>
    <n v="0"/>
    <n v="0"/>
    <n v="0"/>
    <n v="0"/>
    <n v="0"/>
    <n v="0"/>
    <x v="0"/>
  </r>
  <r>
    <n v="3937"/>
    <n v="3937"/>
    <n v="0"/>
    <n v="0"/>
    <n v="0"/>
    <n v="0"/>
    <n v="0"/>
    <n v="0"/>
    <n v="0"/>
    <n v="0"/>
    <n v="0"/>
    <n v="0"/>
    <x v="0"/>
  </r>
  <r>
    <n v="5678"/>
    <n v="5678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18"/>
  </r>
  <r>
    <n v="647"/>
    <n v="647"/>
    <n v="0"/>
    <n v="0"/>
    <n v="647"/>
    <n v="647"/>
    <n v="0"/>
    <n v="0"/>
    <n v="0"/>
    <n v="0"/>
    <n v="0"/>
    <n v="0"/>
    <x v="35"/>
  </r>
  <r>
    <n v="100"/>
    <n v="100"/>
    <n v="0"/>
    <n v="0"/>
    <n v="100"/>
    <n v="100"/>
    <n v="0"/>
    <n v="0"/>
    <n v="0"/>
    <n v="0"/>
    <n v="0"/>
    <n v="0"/>
    <x v="37"/>
  </r>
  <r>
    <n v="680"/>
    <n v="68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47"/>
  </r>
  <r>
    <n v="77"/>
    <n v="77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1"/>
  </r>
  <r>
    <n v="2260"/>
    <n v="0"/>
    <n v="226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33"/>
  </r>
  <r>
    <n v="211"/>
    <n v="211"/>
    <n v="0"/>
    <n v="0"/>
    <n v="0"/>
    <n v="0"/>
    <n v="0"/>
    <n v="0"/>
    <n v="0"/>
    <n v="0"/>
    <n v="0"/>
    <n v="0"/>
    <x v="26"/>
  </r>
  <r>
    <n v="74"/>
    <n v="74"/>
    <n v="0"/>
    <n v="0"/>
    <n v="74"/>
    <n v="74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27"/>
  </r>
  <r>
    <n v="95"/>
    <n v="95"/>
    <n v="0"/>
    <n v="0"/>
    <n v="0"/>
    <n v="0"/>
    <n v="0"/>
    <n v="0"/>
    <n v="0"/>
    <n v="0"/>
    <n v="0"/>
    <n v="0"/>
    <x v="47"/>
  </r>
  <r>
    <n v="2198"/>
    <n v="2198"/>
    <n v="0"/>
    <n v="0"/>
    <n v="0"/>
    <n v="0"/>
    <n v="0"/>
    <n v="0"/>
    <n v="0"/>
    <n v="0"/>
    <n v="0"/>
    <n v="0"/>
    <x v="20"/>
  </r>
  <r>
    <n v="662"/>
    <n v="662"/>
    <n v="0"/>
    <n v="0"/>
    <n v="0"/>
    <n v="0"/>
    <n v="0"/>
    <n v="0"/>
    <n v="0"/>
    <n v="0"/>
    <n v="0"/>
    <n v="0"/>
    <x v="38"/>
  </r>
  <r>
    <n v="15178"/>
    <n v="15178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3"/>
    <n v="3"/>
    <n v="0"/>
    <n v="0"/>
    <x v="55"/>
  </r>
  <r>
    <n v="425"/>
    <n v="425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14"/>
  </r>
  <r>
    <n v="1707"/>
    <n v="1707"/>
    <n v="0"/>
    <n v="0"/>
    <n v="0"/>
    <n v="0"/>
    <n v="0"/>
    <n v="0"/>
    <n v="1707"/>
    <n v="1707"/>
    <n v="0"/>
    <n v="0"/>
    <x v="30"/>
  </r>
  <r>
    <n v="347"/>
    <n v="347"/>
    <n v="0"/>
    <n v="0"/>
    <n v="0"/>
    <n v="0"/>
    <n v="0"/>
    <n v="0"/>
    <n v="347"/>
    <n v="347"/>
    <n v="0"/>
    <n v="0"/>
    <x v="3"/>
  </r>
  <r>
    <n v="411"/>
    <n v="411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3"/>
  </r>
  <r>
    <n v="581"/>
    <n v="581"/>
    <n v="0"/>
    <n v="0"/>
    <n v="581"/>
    <n v="581"/>
    <n v="0"/>
    <n v="0"/>
    <n v="0"/>
    <n v="0"/>
    <n v="0"/>
    <n v="0"/>
    <x v="10"/>
  </r>
  <r>
    <n v="413"/>
    <n v="413"/>
    <n v="0"/>
    <n v="0"/>
    <n v="0"/>
    <n v="0"/>
    <n v="0"/>
    <n v="0"/>
    <n v="0"/>
    <n v="0"/>
    <n v="0"/>
    <n v="0"/>
    <x v="28"/>
  </r>
  <r>
    <n v="14"/>
    <n v="14"/>
    <n v="0"/>
    <n v="0"/>
    <n v="14"/>
    <n v="14"/>
    <n v="0"/>
    <n v="0"/>
    <n v="0"/>
    <n v="0"/>
    <n v="0"/>
    <n v="0"/>
    <x v="44"/>
  </r>
  <r>
    <n v="70"/>
    <n v="70"/>
    <n v="0"/>
    <n v="0"/>
    <n v="0"/>
    <n v="0"/>
    <n v="0"/>
    <n v="0"/>
    <n v="0"/>
    <n v="0"/>
    <n v="0"/>
    <n v="0"/>
    <x v="25"/>
  </r>
  <r>
    <n v="1136"/>
    <n v="0"/>
    <n v="1136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9"/>
  </r>
  <r>
    <n v="114"/>
    <n v="114"/>
    <n v="0"/>
    <n v="0"/>
    <n v="0"/>
    <n v="0"/>
    <n v="0"/>
    <n v="0"/>
    <n v="0"/>
    <n v="0"/>
    <n v="0"/>
    <n v="0"/>
    <x v="21"/>
  </r>
  <r>
    <n v="13"/>
    <n v="13"/>
    <n v="0"/>
    <n v="0"/>
    <n v="13"/>
    <n v="13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23"/>
  </r>
  <r>
    <n v="62"/>
    <n v="62"/>
    <n v="0"/>
    <n v="0"/>
    <n v="0"/>
    <n v="0"/>
    <n v="0"/>
    <n v="0"/>
    <n v="0"/>
    <n v="0"/>
    <n v="0"/>
    <n v="0"/>
    <x v="62"/>
  </r>
  <r>
    <n v="316"/>
    <n v="316"/>
    <n v="0"/>
    <n v="0"/>
    <n v="0"/>
    <n v="0"/>
    <n v="0"/>
    <n v="0"/>
    <n v="0"/>
    <n v="0"/>
    <n v="0"/>
    <n v="0"/>
    <x v="52"/>
  </r>
  <r>
    <n v="82"/>
    <n v="8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9"/>
  </r>
  <r>
    <n v="125"/>
    <n v="125"/>
    <n v="0"/>
    <n v="0"/>
    <n v="0"/>
    <n v="0"/>
    <n v="0"/>
    <n v="0"/>
    <n v="0"/>
    <n v="0"/>
    <n v="0"/>
    <n v="0"/>
    <x v="15"/>
  </r>
  <r>
    <n v="125"/>
    <n v="125"/>
    <n v="0"/>
    <n v="0"/>
    <n v="0"/>
    <n v="0"/>
    <n v="0"/>
    <n v="0"/>
    <n v="0"/>
    <n v="0"/>
    <n v="0"/>
    <n v="0"/>
    <x v="19"/>
  </r>
  <r>
    <n v="179"/>
    <n v="179"/>
    <n v="0"/>
    <n v="0"/>
    <n v="179"/>
    <n v="179"/>
    <n v="0"/>
    <n v="0"/>
    <n v="0"/>
    <n v="0"/>
    <n v="0"/>
    <n v="0"/>
    <x v="14"/>
  </r>
  <r>
    <n v="1673"/>
    <n v="0"/>
    <n v="1673"/>
    <n v="0"/>
    <n v="1673"/>
    <n v="0"/>
    <n v="1673"/>
    <n v="0"/>
    <n v="0"/>
    <n v="0"/>
    <n v="0"/>
    <n v="0"/>
    <x v="2"/>
  </r>
  <r>
    <n v="573"/>
    <n v="573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23"/>
  </r>
  <r>
    <n v="415"/>
    <n v="415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3"/>
  </r>
  <r>
    <n v="42"/>
    <n v="42"/>
    <n v="0"/>
    <n v="0"/>
    <n v="42"/>
    <n v="42"/>
    <n v="0"/>
    <n v="0"/>
    <n v="0"/>
    <n v="0"/>
    <n v="0"/>
    <n v="0"/>
    <x v="11"/>
  </r>
  <r>
    <n v="572"/>
    <n v="572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0"/>
    <n v="0"/>
    <n v="0"/>
    <n v="0"/>
    <x v="6"/>
  </r>
  <r>
    <n v="15079"/>
    <n v="15079"/>
    <n v="0"/>
    <n v="0"/>
    <n v="0"/>
    <n v="0"/>
    <n v="0"/>
    <n v="0"/>
    <n v="0"/>
    <n v="0"/>
    <n v="0"/>
    <n v="0"/>
    <x v="62"/>
  </r>
  <r>
    <n v="119"/>
    <n v="119"/>
    <n v="0"/>
    <n v="0"/>
    <n v="0"/>
    <n v="0"/>
    <n v="0"/>
    <n v="0"/>
    <n v="0"/>
    <n v="0"/>
    <n v="0"/>
    <n v="0"/>
    <x v="18"/>
  </r>
  <r>
    <n v="356"/>
    <n v="356"/>
    <n v="0"/>
    <n v="0"/>
    <n v="0"/>
    <n v="0"/>
    <n v="0"/>
    <n v="0"/>
    <n v="0"/>
    <n v="0"/>
    <n v="0"/>
    <n v="0"/>
    <x v="45"/>
  </r>
  <r>
    <n v="1598"/>
    <n v="0"/>
    <n v="1598"/>
    <n v="0"/>
    <n v="0"/>
    <n v="0"/>
    <n v="0"/>
    <n v="0"/>
    <n v="0"/>
    <n v="0"/>
    <n v="0"/>
    <n v="0"/>
    <x v="29"/>
  </r>
  <r>
    <n v="56"/>
    <n v="56"/>
    <n v="0"/>
    <n v="0"/>
    <n v="0"/>
    <n v="0"/>
    <n v="0"/>
    <n v="0"/>
    <n v="0"/>
    <n v="0"/>
    <n v="0"/>
    <n v="0"/>
    <x v="20"/>
  </r>
  <r>
    <n v="2838"/>
    <n v="0"/>
    <n v="2838"/>
    <n v="0"/>
    <n v="0"/>
    <n v="0"/>
    <n v="0"/>
    <n v="0"/>
    <n v="0"/>
    <n v="0"/>
    <n v="0"/>
    <n v="0"/>
    <x v="54"/>
  </r>
  <r>
    <n v="82"/>
    <n v="82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47"/>
  </r>
  <r>
    <n v="8405"/>
    <n v="8405"/>
    <n v="0"/>
    <n v="0"/>
    <n v="0"/>
    <n v="0"/>
    <n v="0"/>
    <n v="0"/>
    <n v="0"/>
    <n v="0"/>
    <n v="0"/>
    <n v="0"/>
    <x v="16"/>
  </r>
  <r>
    <n v="293"/>
    <n v="293"/>
    <n v="0"/>
    <n v="0"/>
    <n v="0"/>
    <n v="0"/>
    <n v="0"/>
    <n v="0"/>
    <n v="0"/>
    <n v="0"/>
    <n v="0"/>
    <n v="0"/>
    <x v="10"/>
  </r>
  <r>
    <n v="1183"/>
    <n v="0"/>
    <n v="1183"/>
    <n v="0"/>
    <n v="0"/>
    <n v="0"/>
    <n v="0"/>
    <n v="0"/>
    <n v="0"/>
    <n v="0"/>
    <n v="0"/>
    <n v="0"/>
    <x v="40"/>
  </r>
  <r>
    <n v="224"/>
    <n v="224"/>
    <n v="0"/>
    <n v="0"/>
    <n v="0"/>
    <n v="0"/>
    <n v="0"/>
    <n v="0"/>
    <n v="0"/>
    <n v="0"/>
    <n v="0"/>
    <n v="0"/>
    <x v="48"/>
  </r>
  <r>
    <n v="415"/>
    <n v="415"/>
    <n v="0"/>
    <n v="0"/>
    <n v="0"/>
    <n v="0"/>
    <n v="0"/>
    <n v="0"/>
    <n v="415"/>
    <n v="415"/>
    <n v="0"/>
    <n v="0"/>
    <x v="39"/>
  </r>
  <r>
    <n v="2"/>
    <n v="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45"/>
  </r>
  <r>
    <n v="1184"/>
    <n v="1184"/>
    <n v="0"/>
    <n v="0"/>
    <n v="0"/>
    <n v="0"/>
    <n v="0"/>
    <n v="0"/>
    <n v="0"/>
    <n v="0"/>
    <n v="0"/>
    <n v="0"/>
    <x v="40"/>
  </r>
  <r>
    <n v="1381"/>
    <n v="0"/>
    <n v="1381"/>
    <n v="0"/>
    <n v="0"/>
    <n v="0"/>
    <n v="0"/>
    <n v="0"/>
    <n v="0"/>
    <n v="0"/>
    <n v="0"/>
    <n v="0"/>
    <x v="18"/>
  </r>
  <r>
    <n v="240"/>
    <n v="240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18"/>
  </r>
  <r>
    <n v="3645"/>
    <n v="3645"/>
    <n v="0"/>
    <n v="0"/>
    <n v="3645"/>
    <n v="3645"/>
    <n v="0"/>
    <n v="0"/>
    <n v="0"/>
    <n v="0"/>
    <n v="0"/>
    <n v="0"/>
    <x v="14"/>
  </r>
  <r>
    <n v="514"/>
    <n v="514"/>
    <n v="0"/>
    <n v="0"/>
    <n v="0"/>
    <n v="0"/>
    <n v="0"/>
    <n v="0"/>
    <n v="0"/>
    <n v="0"/>
    <n v="0"/>
    <n v="0"/>
    <x v="27"/>
  </r>
  <r>
    <n v="536"/>
    <n v="536"/>
    <n v="0"/>
    <n v="0"/>
    <n v="536"/>
    <n v="536"/>
    <n v="0"/>
    <n v="0"/>
    <n v="0"/>
    <n v="0"/>
    <n v="0"/>
    <n v="0"/>
    <x v="39"/>
  </r>
  <r>
    <n v="797"/>
    <n v="797"/>
    <n v="0"/>
    <n v="0"/>
    <n v="797"/>
    <n v="797"/>
    <n v="0"/>
    <n v="0"/>
    <n v="0"/>
    <n v="0"/>
    <n v="0"/>
    <n v="0"/>
    <x v="54"/>
  </r>
  <r>
    <n v="4607"/>
    <n v="4607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"/>
  </r>
  <r>
    <n v="124"/>
    <n v="0"/>
    <n v="124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56"/>
  </r>
  <r>
    <n v="10"/>
    <n v="10"/>
    <n v="0"/>
    <n v="0"/>
    <n v="0"/>
    <n v="0"/>
    <n v="0"/>
    <n v="0"/>
    <n v="0"/>
    <n v="0"/>
    <n v="0"/>
    <n v="0"/>
    <x v="61"/>
  </r>
  <r>
    <n v="213"/>
    <n v="213"/>
    <n v="0"/>
    <n v="0"/>
    <n v="0"/>
    <n v="0"/>
    <n v="0"/>
    <n v="0"/>
    <n v="0"/>
    <n v="0"/>
    <n v="0"/>
    <n v="0"/>
    <x v="18"/>
  </r>
  <r>
    <n v="2"/>
    <n v="0"/>
    <n v="2"/>
    <n v="0"/>
    <n v="0"/>
    <n v="0"/>
    <n v="0"/>
    <n v="0"/>
    <n v="0"/>
    <n v="0"/>
    <n v="0"/>
    <n v="0"/>
    <x v="63"/>
  </r>
  <r>
    <n v="991"/>
    <n v="991"/>
    <n v="0"/>
    <n v="0"/>
    <n v="0"/>
    <n v="0"/>
    <n v="0"/>
    <n v="0"/>
    <n v="0"/>
    <n v="0"/>
    <n v="0"/>
    <n v="0"/>
    <x v="47"/>
  </r>
  <r>
    <n v="1895"/>
    <n v="1895"/>
    <n v="0"/>
    <n v="0"/>
    <n v="0"/>
    <n v="0"/>
    <n v="0"/>
    <n v="0"/>
    <n v="0"/>
    <n v="0"/>
    <n v="0"/>
    <n v="0"/>
    <x v="29"/>
  </r>
  <r>
    <n v="269"/>
    <n v="269"/>
    <n v="0"/>
    <n v="0"/>
    <n v="0"/>
    <n v="0"/>
    <n v="0"/>
    <n v="0"/>
    <n v="0"/>
    <n v="0"/>
    <n v="0"/>
    <n v="0"/>
    <x v="27"/>
  </r>
  <r>
    <n v="58"/>
    <n v="58"/>
    <n v="0"/>
    <n v="0"/>
    <n v="0"/>
    <n v="0"/>
    <n v="0"/>
    <n v="0"/>
    <n v="0"/>
    <n v="0"/>
    <n v="0"/>
    <n v="0"/>
    <x v="30"/>
  </r>
  <r>
    <n v="4092"/>
    <n v="0"/>
    <n v="4092"/>
    <n v="0"/>
    <n v="0"/>
    <n v="0"/>
    <n v="0"/>
    <n v="0"/>
    <n v="0"/>
    <n v="0"/>
    <n v="0"/>
    <n v="0"/>
    <x v="2"/>
  </r>
  <r>
    <n v="1171"/>
    <n v="0"/>
    <n v="1171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4"/>
  </r>
  <r>
    <n v="33"/>
    <n v="33"/>
    <n v="0"/>
    <n v="0"/>
    <n v="0"/>
    <n v="0"/>
    <n v="0"/>
    <n v="0"/>
    <n v="0"/>
    <n v="0"/>
    <n v="0"/>
    <n v="0"/>
    <x v="33"/>
  </r>
  <r>
    <n v="10892"/>
    <n v="1089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9"/>
  </r>
  <r>
    <n v="567"/>
    <n v="567"/>
    <n v="0"/>
    <n v="0"/>
    <n v="0"/>
    <n v="0"/>
    <n v="0"/>
    <n v="0"/>
    <n v="0"/>
    <n v="0"/>
    <n v="0"/>
    <n v="0"/>
    <x v="59"/>
  </r>
  <r>
    <n v="12484"/>
    <n v="12484"/>
    <n v="0"/>
    <n v="0"/>
    <n v="0"/>
    <n v="0"/>
    <n v="0"/>
    <n v="0"/>
    <n v="12484"/>
    <n v="12484"/>
    <n v="0"/>
    <n v="0"/>
    <x v="16"/>
  </r>
  <r>
    <n v="5"/>
    <n v="5"/>
    <n v="0"/>
    <n v="0"/>
    <n v="0"/>
    <n v="0"/>
    <n v="0"/>
    <n v="0"/>
    <n v="0"/>
    <n v="0"/>
    <n v="0"/>
    <n v="0"/>
    <x v="1"/>
  </r>
  <r>
    <n v="4712"/>
    <n v="4712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71"/>
  </r>
  <r>
    <n v="110"/>
    <n v="110"/>
    <n v="0"/>
    <n v="0"/>
    <n v="0"/>
    <n v="0"/>
    <n v="0"/>
    <n v="0"/>
    <n v="0"/>
    <n v="0"/>
    <n v="0"/>
    <n v="0"/>
    <x v="64"/>
  </r>
  <r>
    <n v="89"/>
    <n v="8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7"/>
  </r>
  <r>
    <n v="7165"/>
    <n v="0"/>
    <n v="7165"/>
    <n v="0"/>
    <n v="0"/>
    <n v="0"/>
    <n v="0"/>
    <n v="0"/>
    <n v="0"/>
    <n v="0"/>
    <n v="0"/>
    <n v="0"/>
    <x v="13"/>
  </r>
  <r>
    <n v="2551"/>
    <n v="2551"/>
    <n v="0"/>
    <n v="0"/>
    <n v="0"/>
    <n v="0"/>
    <n v="0"/>
    <n v="0"/>
    <n v="0"/>
    <n v="0"/>
    <n v="0"/>
    <n v="0"/>
    <x v="38"/>
  </r>
  <r>
    <n v="5442"/>
    <n v="5442"/>
    <n v="0"/>
    <n v="0"/>
    <n v="0"/>
    <n v="0"/>
    <n v="0"/>
    <n v="0"/>
    <n v="0"/>
    <n v="0"/>
    <n v="0"/>
    <n v="0"/>
    <x v="24"/>
  </r>
  <r>
    <n v="1543"/>
    <n v="1543"/>
    <n v="0"/>
    <n v="0"/>
    <n v="0"/>
    <n v="0"/>
    <n v="0"/>
    <n v="0"/>
    <n v="0"/>
    <n v="0"/>
    <n v="0"/>
    <n v="0"/>
    <x v="22"/>
  </r>
  <r>
    <n v="231"/>
    <n v="231"/>
    <n v="0"/>
    <n v="0"/>
    <n v="0"/>
    <n v="0"/>
    <n v="0"/>
    <n v="0"/>
    <n v="0"/>
    <n v="0"/>
    <n v="0"/>
    <n v="0"/>
    <x v="27"/>
  </r>
  <r>
    <n v="6640"/>
    <n v="6640"/>
    <n v="0"/>
    <n v="0"/>
    <n v="6640"/>
    <n v="6640"/>
    <n v="0"/>
    <n v="0"/>
    <n v="0"/>
    <n v="0"/>
    <n v="0"/>
    <n v="0"/>
    <x v="51"/>
  </r>
  <r>
    <n v="304"/>
    <n v="304"/>
    <n v="0"/>
    <n v="0"/>
    <n v="0"/>
    <n v="0"/>
    <n v="0"/>
    <n v="0"/>
    <n v="0"/>
    <n v="0"/>
    <n v="0"/>
    <n v="0"/>
    <x v="33"/>
  </r>
  <r>
    <n v="201"/>
    <n v="201"/>
    <n v="0"/>
    <n v="0"/>
    <n v="0"/>
    <n v="0"/>
    <n v="0"/>
    <n v="0"/>
    <n v="0"/>
    <n v="0"/>
    <n v="0"/>
    <n v="0"/>
    <x v="27"/>
  </r>
  <r>
    <n v="694"/>
    <n v="694"/>
    <n v="0"/>
    <n v="0"/>
    <n v="0"/>
    <n v="0"/>
    <n v="0"/>
    <n v="0"/>
    <n v="0"/>
    <n v="0"/>
    <n v="0"/>
    <n v="0"/>
    <x v="23"/>
  </r>
  <r>
    <n v="3254"/>
    <n v="3254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1"/>
    <n v="1"/>
    <n v="0"/>
    <n v="0"/>
    <x v="66"/>
  </r>
  <r>
    <n v="1936"/>
    <n v="1936"/>
    <n v="0"/>
    <n v="0"/>
    <n v="0"/>
    <n v="0"/>
    <n v="0"/>
    <n v="0"/>
    <n v="0"/>
    <n v="0"/>
    <n v="0"/>
    <n v="0"/>
    <x v="3"/>
  </r>
  <r>
    <n v="55209"/>
    <n v="0"/>
    <n v="55209"/>
    <n v="0"/>
    <n v="0"/>
    <n v="0"/>
    <n v="0"/>
    <n v="0"/>
    <n v="0"/>
    <n v="0"/>
    <n v="0"/>
    <n v="0"/>
    <x v="62"/>
  </r>
  <r>
    <n v="249"/>
    <n v="249"/>
    <n v="0"/>
    <n v="0"/>
    <n v="0"/>
    <n v="0"/>
    <n v="0"/>
    <n v="0"/>
    <n v="249"/>
    <n v="249"/>
    <n v="0"/>
    <n v="0"/>
    <x v="31"/>
  </r>
  <r>
    <n v="546"/>
    <n v="546"/>
    <n v="0"/>
    <n v="0"/>
    <n v="0"/>
    <n v="0"/>
    <n v="0"/>
    <n v="0"/>
    <n v="0"/>
    <n v="0"/>
    <n v="0"/>
    <n v="0"/>
    <x v="33"/>
  </r>
  <r>
    <n v="177"/>
    <n v="177"/>
    <n v="0"/>
    <n v="0"/>
    <n v="0"/>
    <n v="0"/>
    <n v="0"/>
    <n v="0"/>
    <n v="0"/>
    <n v="0"/>
    <n v="0"/>
    <n v="0"/>
    <x v="45"/>
  </r>
  <r>
    <n v="390"/>
    <n v="390"/>
    <n v="0"/>
    <n v="0"/>
    <n v="0"/>
    <n v="0"/>
    <n v="0"/>
    <n v="0"/>
    <n v="0"/>
    <n v="0"/>
    <n v="0"/>
    <n v="0"/>
    <x v="28"/>
  </r>
  <r>
    <n v="44"/>
    <n v="44"/>
    <n v="0"/>
    <n v="0"/>
    <n v="0"/>
    <n v="0"/>
    <n v="0"/>
    <n v="0"/>
    <n v="0"/>
    <n v="0"/>
    <n v="0"/>
    <n v="0"/>
    <x v="28"/>
  </r>
  <r>
    <n v="1354"/>
    <n v="1354"/>
    <n v="0"/>
    <n v="0"/>
    <n v="0"/>
    <n v="0"/>
    <n v="0"/>
    <n v="0"/>
    <n v="0"/>
    <n v="0"/>
    <n v="0"/>
    <n v="0"/>
    <x v="9"/>
  </r>
  <r>
    <n v="1415"/>
    <n v="1415"/>
    <n v="0"/>
    <n v="0"/>
    <n v="1415"/>
    <n v="1415"/>
    <n v="0"/>
    <n v="0"/>
    <n v="0"/>
    <n v="0"/>
    <n v="0"/>
    <n v="0"/>
    <x v="13"/>
  </r>
  <r>
    <n v="1530"/>
    <n v="1530"/>
    <n v="0"/>
    <n v="0"/>
    <n v="1530"/>
    <n v="1530"/>
    <n v="0"/>
    <n v="0"/>
    <n v="0"/>
    <n v="0"/>
    <n v="0"/>
    <n v="0"/>
    <x v="55"/>
  </r>
  <r>
    <n v="7569"/>
    <n v="0"/>
    <n v="7569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8"/>
  </r>
  <r>
    <n v="395"/>
    <n v="395"/>
    <n v="0"/>
    <n v="0"/>
    <n v="0"/>
    <n v="0"/>
    <n v="0"/>
    <n v="0"/>
    <n v="0"/>
    <n v="0"/>
    <n v="0"/>
    <n v="0"/>
    <x v="52"/>
  </r>
  <r>
    <n v="446"/>
    <n v="0"/>
    <n v="446"/>
    <n v="0"/>
    <n v="0"/>
    <n v="0"/>
    <n v="0"/>
    <n v="0"/>
    <n v="0"/>
    <n v="0"/>
    <n v="0"/>
    <n v="0"/>
    <x v="1"/>
  </r>
  <r>
    <n v="500"/>
    <n v="500"/>
    <n v="0"/>
    <n v="0"/>
    <n v="500"/>
    <n v="50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5"/>
  </r>
  <r>
    <n v="1016"/>
    <n v="1016"/>
    <n v="0"/>
    <n v="0"/>
    <n v="0"/>
    <n v="0"/>
    <n v="0"/>
    <n v="0"/>
    <n v="1016"/>
    <n v="1016"/>
    <n v="0"/>
    <n v="0"/>
    <x v="37"/>
  </r>
  <r>
    <n v="305"/>
    <n v="30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4"/>
  </r>
  <r>
    <n v="2388"/>
    <n v="2388"/>
    <n v="0"/>
    <n v="0"/>
    <n v="0"/>
    <n v="0"/>
    <n v="0"/>
    <n v="0"/>
    <n v="2388"/>
    <n v="2388"/>
    <n v="0"/>
    <n v="0"/>
    <x v="23"/>
  </r>
  <r>
    <n v="23"/>
    <n v="2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4"/>
  </r>
  <r>
    <n v="98"/>
    <n v="98"/>
    <n v="0"/>
    <n v="0"/>
    <n v="0"/>
    <n v="0"/>
    <n v="0"/>
    <n v="0"/>
    <n v="98"/>
    <n v="98"/>
    <n v="0"/>
    <n v="0"/>
    <x v="55"/>
  </r>
  <r>
    <n v="288"/>
    <n v="288"/>
    <n v="0"/>
    <n v="0"/>
    <n v="0"/>
    <n v="0"/>
    <n v="0"/>
    <n v="0"/>
    <n v="0"/>
    <n v="0"/>
    <n v="0"/>
    <n v="0"/>
    <x v="48"/>
  </r>
  <r>
    <n v="1823"/>
    <n v="1823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5"/>
  </r>
  <r>
    <n v="31"/>
    <n v="31"/>
    <n v="0"/>
    <n v="0"/>
    <n v="0"/>
    <n v="0"/>
    <n v="0"/>
    <n v="0"/>
    <n v="0"/>
    <n v="0"/>
    <n v="0"/>
    <n v="0"/>
    <x v="2"/>
  </r>
  <r>
    <n v="535"/>
    <n v="0"/>
    <n v="535"/>
    <n v="0"/>
    <n v="0"/>
    <n v="0"/>
    <n v="0"/>
    <n v="0"/>
    <n v="0"/>
    <n v="0"/>
    <n v="0"/>
    <n v="0"/>
    <x v="70"/>
  </r>
  <r>
    <n v="4112"/>
    <n v="4112"/>
    <n v="0"/>
    <n v="0"/>
    <n v="4112"/>
    <n v="4112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"/>
  </r>
  <r>
    <n v="135"/>
    <n v="135"/>
    <n v="0"/>
    <n v="0"/>
    <n v="0"/>
    <n v="0"/>
    <n v="0"/>
    <n v="0"/>
    <n v="0"/>
    <n v="0"/>
    <n v="0"/>
    <n v="0"/>
    <x v="6"/>
  </r>
  <r>
    <n v="757"/>
    <n v="757"/>
    <n v="0"/>
    <n v="0"/>
    <n v="0"/>
    <n v="0"/>
    <n v="0"/>
    <n v="0"/>
    <n v="0"/>
    <n v="0"/>
    <n v="0"/>
    <n v="0"/>
    <x v="29"/>
  </r>
  <r>
    <n v="626"/>
    <n v="626"/>
    <n v="0"/>
    <n v="0"/>
    <n v="0"/>
    <n v="0"/>
    <n v="0"/>
    <n v="0"/>
    <n v="0"/>
    <n v="0"/>
    <n v="0"/>
    <n v="0"/>
    <x v="51"/>
  </r>
  <r>
    <n v="2303"/>
    <n v="0"/>
    <n v="2303"/>
    <n v="0"/>
    <n v="0"/>
    <n v="0"/>
    <n v="0"/>
    <n v="0"/>
    <n v="0"/>
    <n v="0"/>
    <n v="0"/>
    <n v="0"/>
    <x v="26"/>
  </r>
  <r>
    <n v="296"/>
    <n v="296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12"/>
  </r>
  <r>
    <n v="119"/>
    <n v="119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35"/>
  </r>
  <r>
    <n v="712"/>
    <n v="712"/>
    <n v="0"/>
    <n v="0"/>
    <n v="0"/>
    <n v="0"/>
    <n v="0"/>
    <n v="0"/>
    <n v="0"/>
    <n v="0"/>
    <n v="0"/>
    <n v="0"/>
    <x v="53"/>
  </r>
  <r>
    <n v="112"/>
    <n v="0"/>
    <n v="112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0"/>
  </r>
  <r>
    <n v="4120"/>
    <n v="0"/>
    <n v="4120"/>
    <n v="0"/>
    <n v="0"/>
    <n v="0"/>
    <n v="0"/>
    <n v="0"/>
    <n v="0"/>
    <n v="0"/>
    <n v="0"/>
    <n v="0"/>
    <x v="33"/>
  </r>
  <r>
    <n v="678"/>
    <n v="0"/>
    <n v="678"/>
    <n v="0"/>
    <n v="0"/>
    <n v="0"/>
    <n v="0"/>
    <n v="0"/>
    <n v="0"/>
    <n v="0"/>
    <n v="0"/>
    <n v="0"/>
    <x v="45"/>
  </r>
  <r>
    <n v="2"/>
    <n v="2"/>
    <n v="0"/>
    <n v="0"/>
    <n v="2"/>
    <n v="2"/>
    <n v="0"/>
    <n v="0"/>
    <n v="0"/>
    <n v="0"/>
    <n v="0"/>
    <n v="0"/>
    <x v="25"/>
  </r>
  <r>
    <n v="629"/>
    <n v="629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61"/>
  </r>
  <r>
    <n v="243"/>
    <n v="243"/>
    <n v="0"/>
    <n v="0"/>
    <n v="0"/>
    <n v="0"/>
    <n v="0"/>
    <n v="0"/>
    <n v="0"/>
    <n v="0"/>
    <n v="0"/>
    <n v="0"/>
    <x v="26"/>
  </r>
  <r>
    <n v="599"/>
    <n v="599"/>
    <n v="0"/>
    <n v="0"/>
    <n v="0"/>
    <n v="0"/>
    <n v="0"/>
    <n v="0"/>
    <n v="0"/>
    <n v="0"/>
    <n v="0"/>
    <n v="0"/>
    <x v="34"/>
  </r>
  <r>
    <n v="23"/>
    <n v="0"/>
    <n v="23"/>
    <n v="0"/>
    <n v="0"/>
    <n v="0"/>
    <n v="0"/>
    <n v="0"/>
    <n v="0"/>
    <n v="0"/>
    <n v="0"/>
    <n v="0"/>
    <x v="51"/>
  </r>
  <r>
    <n v="181"/>
    <n v="181"/>
    <n v="0"/>
    <n v="0"/>
    <n v="0"/>
    <n v="0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61"/>
  </r>
  <r>
    <n v="1512"/>
    <n v="0"/>
    <n v="1512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0"/>
  </r>
  <r>
    <n v="115"/>
    <n v="115"/>
    <n v="0"/>
    <n v="0"/>
    <n v="115"/>
    <n v="115"/>
    <n v="0"/>
    <n v="0"/>
    <n v="0"/>
    <n v="0"/>
    <n v="0"/>
    <n v="0"/>
    <x v="0"/>
  </r>
  <r>
    <n v="19975"/>
    <n v="19975"/>
    <n v="0"/>
    <n v="0"/>
    <n v="19975"/>
    <n v="19975"/>
    <n v="0"/>
    <n v="0"/>
    <n v="0"/>
    <n v="0"/>
    <n v="0"/>
    <n v="0"/>
    <x v="32"/>
  </r>
  <r>
    <n v="1516"/>
    <n v="1516"/>
    <n v="0"/>
    <n v="0"/>
    <n v="0"/>
    <n v="0"/>
    <n v="0"/>
    <n v="0"/>
    <n v="0"/>
    <n v="0"/>
    <n v="0"/>
    <n v="0"/>
    <x v="10"/>
  </r>
  <r>
    <n v="315"/>
    <n v="315"/>
    <n v="0"/>
    <n v="0"/>
    <n v="0"/>
    <n v="0"/>
    <n v="0"/>
    <n v="0"/>
    <n v="0"/>
    <n v="0"/>
    <n v="0"/>
    <n v="0"/>
    <x v="45"/>
  </r>
  <r>
    <n v="7257"/>
    <n v="7257"/>
    <n v="0"/>
    <n v="0"/>
    <n v="0"/>
    <n v="0"/>
    <n v="0"/>
    <n v="0"/>
    <n v="0"/>
    <n v="0"/>
    <n v="0"/>
    <n v="0"/>
    <x v="11"/>
  </r>
  <r>
    <n v="38"/>
    <n v="38"/>
    <n v="0"/>
    <n v="0"/>
    <n v="0"/>
    <n v="0"/>
    <n v="0"/>
    <n v="0"/>
    <n v="0"/>
    <n v="0"/>
    <n v="0"/>
    <n v="0"/>
    <x v="37"/>
  </r>
  <r>
    <n v="83"/>
    <n v="83"/>
    <n v="0"/>
    <n v="0"/>
    <n v="0"/>
    <n v="0"/>
    <n v="0"/>
    <n v="0"/>
    <n v="0"/>
    <n v="0"/>
    <n v="0"/>
    <n v="0"/>
    <x v="27"/>
  </r>
  <r>
    <n v="85"/>
    <n v="85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63"/>
  </r>
  <r>
    <n v="796"/>
    <n v="796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1"/>
  </r>
  <r>
    <n v="29"/>
    <n v="29"/>
    <n v="0"/>
    <n v="0"/>
    <n v="29"/>
    <n v="29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6"/>
  </r>
  <r>
    <n v="102"/>
    <n v="102"/>
    <n v="0"/>
    <n v="0"/>
    <n v="0"/>
    <n v="0"/>
    <n v="0"/>
    <n v="0"/>
    <n v="102"/>
    <n v="102"/>
    <n v="0"/>
    <n v="0"/>
    <x v="34"/>
  </r>
  <r>
    <n v="2105"/>
    <n v="2105"/>
    <n v="0"/>
    <n v="0"/>
    <n v="0"/>
    <n v="0"/>
    <n v="0"/>
    <n v="0"/>
    <n v="0"/>
    <n v="0"/>
    <n v="0"/>
    <n v="0"/>
    <x v="14"/>
  </r>
  <r>
    <n v="48"/>
    <n v="48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68"/>
  </r>
  <r>
    <n v="197"/>
    <n v="197"/>
    <n v="0"/>
    <n v="0"/>
    <n v="0"/>
    <n v="0"/>
    <n v="0"/>
    <n v="0"/>
    <n v="0"/>
    <n v="0"/>
    <n v="0"/>
    <n v="0"/>
    <x v="38"/>
  </r>
  <r>
    <n v="7669"/>
    <n v="7669"/>
    <n v="0"/>
    <n v="0"/>
    <n v="0"/>
    <n v="0"/>
    <n v="0"/>
    <n v="0"/>
    <n v="0"/>
    <n v="0"/>
    <n v="0"/>
    <n v="0"/>
    <x v="10"/>
  </r>
  <r>
    <n v="3648"/>
    <n v="3648"/>
    <n v="0"/>
    <n v="0"/>
    <n v="3648"/>
    <n v="3648"/>
    <n v="0"/>
    <n v="0"/>
    <n v="0"/>
    <n v="0"/>
    <n v="0"/>
    <n v="0"/>
    <x v="28"/>
  </r>
  <r>
    <n v="324"/>
    <n v="324"/>
    <n v="0"/>
    <n v="0"/>
    <n v="0"/>
    <n v="0"/>
    <n v="0"/>
    <n v="0"/>
    <n v="0"/>
    <n v="0"/>
    <n v="0"/>
    <n v="0"/>
    <x v="61"/>
  </r>
  <r>
    <n v="15880"/>
    <n v="0"/>
    <n v="15880"/>
    <n v="0"/>
    <n v="0"/>
    <n v="0"/>
    <n v="0"/>
    <n v="0"/>
    <n v="0"/>
    <n v="0"/>
    <n v="0"/>
    <n v="0"/>
    <x v="12"/>
  </r>
  <r>
    <n v="10084"/>
    <n v="10084"/>
    <n v="0"/>
    <n v="0"/>
    <n v="0"/>
    <n v="0"/>
    <n v="0"/>
    <n v="0"/>
    <n v="0"/>
    <n v="0"/>
    <n v="0"/>
    <n v="0"/>
    <x v="16"/>
  </r>
  <r>
    <n v="19"/>
    <n v="0"/>
    <n v="19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38"/>
  </r>
  <r>
    <n v="360"/>
    <n v="0"/>
    <n v="360"/>
    <n v="0"/>
    <n v="0"/>
    <n v="0"/>
    <n v="0"/>
    <n v="0"/>
    <n v="0"/>
    <n v="0"/>
    <n v="0"/>
    <n v="0"/>
    <x v="70"/>
  </r>
  <r>
    <n v="3354"/>
    <n v="3354"/>
    <n v="0"/>
    <n v="0"/>
    <n v="0"/>
    <n v="0"/>
    <n v="0"/>
    <n v="0"/>
    <n v="0"/>
    <n v="0"/>
    <n v="0"/>
    <n v="0"/>
    <x v="38"/>
  </r>
  <r>
    <n v="3116"/>
    <n v="3116"/>
    <n v="0"/>
    <n v="0"/>
    <n v="0"/>
    <n v="0"/>
    <n v="0"/>
    <n v="0"/>
    <n v="0"/>
    <n v="0"/>
    <n v="0"/>
    <n v="0"/>
    <x v="24"/>
  </r>
  <r>
    <n v="1802"/>
    <n v="1802"/>
    <n v="0"/>
    <n v="0"/>
    <n v="0"/>
    <n v="0"/>
    <n v="0"/>
    <n v="0"/>
    <n v="0"/>
    <n v="0"/>
    <n v="0"/>
    <n v="0"/>
    <x v="55"/>
  </r>
  <r>
    <n v="4702"/>
    <n v="0"/>
    <n v="4702"/>
    <n v="0"/>
    <n v="4702"/>
    <n v="0"/>
    <n v="4702"/>
    <n v="0"/>
    <n v="0"/>
    <n v="0"/>
    <n v="0"/>
    <n v="0"/>
    <x v="54"/>
  </r>
  <r>
    <n v="103"/>
    <n v="103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44"/>
  </r>
  <r>
    <n v="338"/>
    <n v="338"/>
    <n v="0"/>
    <n v="0"/>
    <n v="0"/>
    <n v="0"/>
    <n v="0"/>
    <n v="0"/>
    <n v="0"/>
    <n v="0"/>
    <n v="0"/>
    <n v="0"/>
    <x v="14"/>
  </r>
  <r>
    <n v="39"/>
    <n v="39"/>
    <n v="0"/>
    <n v="0"/>
    <n v="39"/>
    <n v="39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48"/>
  </r>
  <r>
    <n v="23"/>
    <n v="23"/>
    <n v="0"/>
    <n v="0"/>
    <n v="0"/>
    <n v="0"/>
    <n v="0"/>
    <n v="0"/>
    <n v="23"/>
    <n v="23"/>
    <n v="0"/>
    <n v="0"/>
    <x v="1"/>
  </r>
  <r>
    <n v="20"/>
    <n v="20"/>
    <n v="0"/>
    <n v="0"/>
    <n v="0"/>
    <n v="0"/>
    <n v="0"/>
    <n v="0"/>
    <n v="0"/>
    <n v="0"/>
    <n v="0"/>
    <n v="0"/>
    <x v="33"/>
  </r>
  <r>
    <n v="4112"/>
    <n v="0"/>
    <n v="4112"/>
    <n v="0"/>
    <n v="0"/>
    <n v="0"/>
    <n v="0"/>
    <n v="0"/>
    <n v="0"/>
    <n v="0"/>
    <n v="0"/>
    <n v="0"/>
    <x v="22"/>
  </r>
  <r>
    <n v="2597"/>
    <n v="2597"/>
    <n v="0"/>
    <n v="0"/>
    <n v="0"/>
    <n v="0"/>
    <n v="0"/>
    <n v="0"/>
    <n v="2597"/>
    <n v="2597"/>
    <n v="0"/>
    <n v="0"/>
    <x v="37"/>
  </r>
  <r>
    <n v="844"/>
    <n v="844"/>
    <n v="0"/>
    <n v="0"/>
    <n v="0"/>
    <n v="0"/>
    <n v="0"/>
    <n v="0"/>
    <n v="844"/>
    <n v="844"/>
    <n v="0"/>
    <n v="0"/>
    <x v="58"/>
  </r>
  <r>
    <n v="574"/>
    <n v="574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19"/>
  </r>
  <r>
    <n v="245"/>
    <n v="245"/>
    <n v="0"/>
    <n v="0"/>
    <n v="0"/>
    <n v="0"/>
    <n v="0"/>
    <n v="0"/>
    <n v="0"/>
    <n v="0"/>
    <n v="0"/>
    <n v="0"/>
    <x v="46"/>
  </r>
  <r>
    <n v="899"/>
    <n v="0"/>
    <n v="899"/>
    <n v="0"/>
    <n v="0"/>
    <n v="0"/>
    <n v="0"/>
    <n v="0"/>
    <n v="0"/>
    <n v="0"/>
    <n v="0"/>
    <n v="0"/>
    <x v="41"/>
  </r>
  <r>
    <n v="185"/>
    <n v="185"/>
    <n v="0"/>
    <n v="0"/>
    <n v="0"/>
    <n v="0"/>
    <n v="0"/>
    <n v="0"/>
    <n v="0"/>
    <n v="0"/>
    <n v="0"/>
    <n v="0"/>
    <x v="72"/>
  </r>
  <r>
    <n v="33"/>
    <n v="33"/>
    <n v="0"/>
    <n v="0"/>
    <n v="33"/>
    <n v="33"/>
    <n v="0"/>
    <n v="0"/>
    <n v="0"/>
    <n v="0"/>
    <n v="0"/>
    <n v="0"/>
    <x v="28"/>
  </r>
  <r>
    <n v="957"/>
    <n v="957"/>
    <n v="0"/>
    <n v="0"/>
    <n v="0"/>
    <n v="0"/>
    <n v="0"/>
    <n v="0"/>
    <n v="0"/>
    <n v="0"/>
    <n v="0"/>
    <n v="0"/>
    <x v="16"/>
  </r>
  <r>
    <n v="44"/>
    <n v="0"/>
    <n v="44"/>
    <n v="0"/>
    <n v="0"/>
    <n v="0"/>
    <n v="0"/>
    <n v="0"/>
    <n v="0"/>
    <n v="0"/>
    <n v="0"/>
    <n v="0"/>
    <x v="10"/>
  </r>
  <r>
    <n v="15671"/>
    <n v="15671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3"/>
  </r>
  <r>
    <n v="2045"/>
    <n v="0"/>
    <n v="2045"/>
    <n v="0"/>
    <n v="0"/>
    <n v="0"/>
    <n v="0"/>
    <n v="0"/>
    <n v="0"/>
    <n v="0"/>
    <n v="0"/>
    <n v="0"/>
    <x v="6"/>
  </r>
  <r>
    <n v="1408"/>
    <n v="1408"/>
    <n v="0"/>
    <n v="0"/>
    <n v="0"/>
    <n v="0"/>
    <n v="0"/>
    <n v="0"/>
    <n v="0"/>
    <n v="0"/>
    <n v="0"/>
    <n v="0"/>
    <x v="28"/>
  </r>
  <r>
    <n v="105"/>
    <n v="105"/>
    <n v="0"/>
    <n v="0"/>
    <n v="0"/>
    <n v="0"/>
    <n v="0"/>
    <n v="0"/>
    <n v="0"/>
    <n v="0"/>
    <n v="0"/>
    <n v="0"/>
    <x v="59"/>
  </r>
  <r>
    <n v="371"/>
    <n v="37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0"/>
  </r>
  <r>
    <n v="2172"/>
    <n v="2172"/>
    <n v="0"/>
    <n v="0"/>
    <n v="0"/>
    <n v="0"/>
    <n v="0"/>
    <n v="0"/>
    <n v="0"/>
    <n v="0"/>
    <n v="0"/>
    <n v="0"/>
    <x v="33"/>
  </r>
  <r>
    <n v="8662"/>
    <n v="0"/>
    <n v="8662"/>
    <n v="0"/>
    <n v="0"/>
    <n v="0"/>
    <n v="0"/>
    <n v="0"/>
    <n v="8662"/>
    <n v="0"/>
    <n v="8662"/>
    <n v="0"/>
    <x v="23"/>
  </r>
  <r>
    <n v="379"/>
    <n v="379"/>
    <n v="0"/>
    <n v="0"/>
    <n v="379"/>
    <n v="379"/>
    <n v="0"/>
    <n v="0"/>
    <n v="0"/>
    <n v="0"/>
    <n v="0"/>
    <n v="0"/>
    <x v="40"/>
  </r>
  <r>
    <n v="37"/>
    <n v="37"/>
    <n v="0"/>
    <n v="0"/>
    <n v="37"/>
    <n v="37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48"/>
  </r>
  <r>
    <n v="5236"/>
    <n v="5236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56"/>
  </r>
  <r>
    <n v="47"/>
    <n v="47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28"/>
    <n v="28"/>
    <n v="0"/>
    <n v="0"/>
    <x v="1"/>
  </r>
  <r>
    <n v="4"/>
    <n v="4"/>
    <n v="0"/>
    <n v="0"/>
    <n v="0"/>
    <n v="0"/>
    <n v="0"/>
    <n v="0"/>
    <n v="0"/>
    <n v="0"/>
    <n v="0"/>
    <n v="0"/>
    <x v="31"/>
  </r>
  <r>
    <n v="414"/>
    <n v="0"/>
    <n v="414"/>
    <n v="0"/>
    <n v="0"/>
    <n v="0"/>
    <n v="0"/>
    <n v="0"/>
    <n v="0"/>
    <n v="0"/>
    <n v="0"/>
    <n v="0"/>
    <x v="33"/>
  </r>
  <r>
    <n v="371"/>
    <n v="371"/>
    <n v="0"/>
    <n v="0"/>
    <n v="0"/>
    <n v="0"/>
    <n v="0"/>
    <n v="0"/>
    <n v="0"/>
    <n v="0"/>
    <n v="0"/>
    <n v="0"/>
    <x v="46"/>
  </r>
  <r>
    <n v="858"/>
    <n v="858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9"/>
  </r>
  <r>
    <n v="23575"/>
    <n v="23575"/>
    <n v="0"/>
    <n v="0"/>
    <n v="0"/>
    <n v="0"/>
    <n v="0"/>
    <n v="0"/>
    <n v="0"/>
    <n v="0"/>
    <n v="0"/>
    <n v="0"/>
    <x v="7"/>
  </r>
  <r>
    <n v="733"/>
    <n v="733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34"/>
  </r>
  <r>
    <n v="922"/>
    <n v="922"/>
    <n v="0"/>
    <n v="0"/>
    <n v="0"/>
    <n v="0"/>
    <n v="0"/>
    <n v="0"/>
    <n v="0"/>
    <n v="0"/>
    <n v="0"/>
    <n v="0"/>
    <x v="50"/>
  </r>
  <r>
    <n v="750"/>
    <n v="750"/>
    <n v="0"/>
    <n v="0"/>
    <n v="0"/>
    <n v="0"/>
    <n v="0"/>
    <n v="0"/>
    <n v="0"/>
    <n v="0"/>
    <n v="0"/>
    <n v="0"/>
    <x v="43"/>
  </r>
  <r>
    <n v="439"/>
    <n v="0"/>
    <n v="439"/>
    <n v="0"/>
    <n v="0"/>
    <n v="0"/>
    <n v="0"/>
    <n v="0"/>
    <n v="0"/>
    <n v="0"/>
    <n v="0"/>
    <n v="0"/>
    <x v="67"/>
  </r>
  <r>
    <n v="9"/>
    <n v="9"/>
    <n v="0"/>
    <n v="0"/>
    <n v="9"/>
    <n v="9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45"/>
  </r>
  <r>
    <n v="853"/>
    <n v="0"/>
    <n v="853"/>
    <n v="0"/>
    <n v="0"/>
    <n v="0"/>
    <n v="0"/>
    <n v="0"/>
    <n v="0"/>
    <n v="0"/>
    <n v="0"/>
    <n v="0"/>
    <x v="55"/>
  </r>
  <r>
    <n v="259"/>
    <n v="259"/>
    <n v="0"/>
    <n v="0"/>
    <n v="0"/>
    <n v="0"/>
    <n v="0"/>
    <n v="0"/>
    <n v="0"/>
    <n v="0"/>
    <n v="0"/>
    <n v="0"/>
    <x v="21"/>
  </r>
  <r>
    <n v="2"/>
    <n v="0"/>
    <n v="2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21"/>
  </r>
  <r>
    <n v="10587"/>
    <n v="0"/>
    <n v="10587"/>
    <n v="0"/>
    <n v="0"/>
    <n v="0"/>
    <n v="0"/>
    <n v="0"/>
    <n v="0"/>
    <n v="0"/>
    <n v="0"/>
    <n v="0"/>
    <x v="43"/>
  </r>
  <r>
    <n v="133"/>
    <n v="133"/>
    <n v="0"/>
    <n v="0"/>
    <n v="0"/>
    <n v="0"/>
    <n v="0"/>
    <n v="0"/>
    <n v="0"/>
    <n v="0"/>
    <n v="0"/>
    <n v="0"/>
    <x v="37"/>
  </r>
  <r>
    <n v="883"/>
    <n v="883"/>
    <n v="0"/>
    <n v="0"/>
    <n v="0"/>
    <n v="0"/>
    <n v="0"/>
    <n v="0"/>
    <n v="0"/>
    <n v="0"/>
    <n v="0"/>
    <n v="0"/>
    <x v="47"/>
  </r>
  <r>
    <n v="5905"/>
    <n v="5905"/>
    <n v="0"/>
    <n v="0"/>
    <n v="0"/>
    <n v="0"/>
    <n v="0"/>
    <n v="0"/>
    <n v="0"/>
    <n v="0"/>
    <n v="0"/>
    <n v="0"/>
    <x v="42"/>
  </r>
  <r>
    <n v="675"/>
    <n v="675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12"/>
    <n v="12"/>
    <n v="0"/>
    <n v="0"/>
    <x v="61"/>
  </r>
  <r>
    <n v="6728"/>
    <n v="0"/>
    <n v="6728"/>
    <n v="0"/>
    <n v="0"/>
    <n v="0"/>
    <n v="0"/>
    <n v="0"/>
    <n v="0"/>
    <n v="0"/>
    <n v="0"/>
    <n v="0"/>
    <x v="46"/>
  </r>
  <r>
    <n v="819"/>
    <n v="0"/>
    <n v="819"/>
    <n v="0"/>
    <n v="0"/>
    <n v="0"/>
    <n v="0"/>
    <n v="0"/>
    <n v="0"/>
    <n v="0"/>
    <n v="0"/>
    <n v="0"/>
    <x v="5"/>
  </r>
  <r>
    <n v="64"/>
    <n v="64"/>
    <n v="0"/>
    <n v="0"/>
    <n v="64"/>
    <n v="64"/>
    <n v="0"/>
    <n v="0"/>
    <n v="0"/>
    <n v="0"/>
    <n v="0"/>
    <n v="0"/>
    <x v="58"/>
  </r>
  <r>
    <n v="863"/>
    <n v="863"/>
    <n v="0"/>
    <n v="0"/>
    <n v="0"/>
    <n v="0"/>
    <n v="0"/>
    <n v="0"/>
    <n v="0"/>
    <n v="0"/>
    <n v="0"/>
    <n v="0"/>
    <x v="49"/>
  </r>
  <r>
    <n v="35"/>
    <n v="35"/>
    <n v="0"/>
    <n v="0"/>
    <n v="35"/>
    <n v="35"/>
    <n v="0"/>
    <n v="0"/>
    <n v="0"/>
    <n v="0"/>
    <n v="0"/>
    <n v="0"/>
    <x v="25"/>
  </r>
  <r>
    <n v="1412"/>
    <n v="1412"/>
    <n v="0"/>
    <n v="0"/>
    <n v="0"/>
    <n v="0"/>
    <n v="0"/>
    <n v="0"/>
    <n v="0"/>
    <n v="0"/>
    <n v="0"/>
    <n v="0"/>
    <x v="9"/>
  </r>
  <r>
    <n v="553"/>
    <n v="55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18"/>
  </r>
  <r>
    <n v="2703"/>
    <n v="2703"/>
    <n v="0"/>
    <n v="0"/>
    <n v="0"/>
    <n v="0"/>
    <n v="0"/>
    <n v="0"/>
    <n v="0"/>
    <n v="0"/>
    <n v="0"/>
    <n v="0"/>
    <x v="13"/>
  </r>
  <r>
    <n v="171"/>
    <n v="171"/>
    <n v="0"/>
    <n v="0"/>
    <n v="0"/>
    <n v="0"/>
    <n v="0"/>
    <n v="0"/>
    <n v="171"/>
    <n v="171"/>
    <n v="0"/>
    <n v="0"/>
    <x v="11"/>
  </r>
  <r>
    <n v="4"/>
    <n v="4"/>
    <n v="0"/>
    <n v="0"/>
    <n v="0"/>
    <n v="0"/>
    <n v="0"/>
    <n v="0"/>
    <n v="0"/>
    <n v="0"/>
    <n v="0"/>
    <n v="0"/>
    <x v="48"/>
  </r>
  <r>
    <n v="546"/>
    <n v="546"/>
    <n v="0"/>
    <n v="0"/>
    <n v="0"/>
    <n v="0"/>
    <n v="0"/>
    <n v="0"/>
    <n v="0"/>
    <n v="0"/>
    <n v="0"/>
    <n v="0"/>
    <x v="5"/>
  </r>
  <r>
    <n v="632"/>
    <n v="632"/>
    <n v="0"/>
    <n v="0"/>
    <n v="0"/>
    <n v="0"/>
    <n v="0"/>
    <n v="0"/>
    <n v="0"/>
    <n v="0"/>
    <n v="0"/>
    <n v="0"/>
    <x v="55"/>
  </r>
  <r>
    <n v="1838"/>
    <n v="1838"/>
    <n v="0"/>
    <n v="0"/>
    <n v="0"/>
    <n v="0"/>
    <n v="0"/>
    <n v="0"/>
    <n v="0"/>
    <n v="0"/>
    <n v="0"/>
    <n v="0"/>
    <x v="0"/>
  </r>
  <r>
    <n v="1638"/>
    <n v="1638"/>
    <n v="0"/>
    <n v="0"/>
    <n v="1638"/>
    <n v="1638"/>
    <n v="0"/>
    <n v="0"/>
    <n v="0"/>
    <n v="0"/>
    <n v="0"/>
    <n v="0"/>
    <x v="39"/>
  </r>
  <r>
    <n v="2"/>
    <n v="2"/>
    <n v="0"/>
    <n v="0"/>
    <n v="0"/>
    <n v="0"/>
    <n v="0"/>
    <n v="0"/>
    <n v="2"/>
    <n v="2"/>
    <n v="0"/>
    <n v="0"/>
    <x v="17"/>
  </r>
  <r>
    <n v="19"/>
    <n v="19"/>
    <n v="0"/>
    <n v="0"/>
    <n v="0"/>
    <n v="0"/>
    <n v="0"/>
    <n v="0"/>
    <n v="0"/>
    <n v="0"/>
    <n v="0"/>
    <n v="0"/>
    <x v="60"/>
  </r>
  <r>
    <n v="1439"/>
    <n v="0"/>
    <n v="1439"/>
    <n v="0"/>
    <n v="0"/>
    <n v="0"/>
    <n v="0"/>
    <n v="0"/>
    <n v="0"/>
    <n v="0"/>
    <n v="0"/>
    <n v="0"/>
    <x v="39"/>
  </r>
  <r>
    <n v="405"/>
    <n v="0"/>
    <n v="405"/>
    <n v="0"/>
    <n v="0"/>
    <n v="0"/>
    <n v="0"/>
    <n v="0"/>
    <n v="0"/>
    <n v="0"/>
    <n v="0"/>
    <n v="0"/>
    <x v="41"/>
  </r>
  <r>
    <n v="589"/>
    <n v="0"/>
    <n v="589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8"/>
  </r>
  <r>
    <n v="1"/>
    <n v="1"/>
    <n v="0"/>
    <n v="0"/>
    <n v="1"/>
    <n v="1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7"/>
  </r>
  <r>
    <n v="211"/>
    <n v="211"/>
    <n v="0"/>
    <n v="0"/>
    <n v="0"/>
    <n v="0"/>
    <n v="0"/>
    <n v="0"/>
    <n v="211"/>
    <n v="211"/>
    <n v="0"/>
    <n v="0"/>
    <x v="38"/>
  </r>
  <r>
    <n v="93"/>
    <n v="93"/>
    <n v="0"/>
    <n v="0"/>
    <n v="0"/>
    <n v="0"/>
    <n v="0"/>
    <n v="0"/>
    <n v="0"/>
    <n v="0"/>
    <n v="0"/>
    <n v="0"/>
    <x v="2"/>
  </r>
  <r>
    <n v="1843"/>
    <n v="1843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45"/>
  </r>
  <r>
    <n v="2414"/>
    <n v="2414"/>
    <n v="0"/>
    <n v="0"/>
    <n v="0"/>
    <n v="0"/>
    <n v="0"/>
    <n v="0"/>
    <n v="0"/>
    <n v="0"/>
    <n v="0"/>
    <n v="0"/>
    <x v="0"/>
  </r>
  <r>
    <n v="381"/>
    <n v="381"/>
    <n v="0"/>
    <n v="0"/>
    <n v="0"/>
    <n v="0"/>
    <n v="0"/>
    <n v="0"/>
    <n v="0"/>
    <n v="0"/>
    <n v="0"/>
    <n v="0"/>
    <x v="12"/>
  </r>
  <r>
    <n v="1596"/>
    <n v="1596"/>
    <n v="0"/>
    <n v="0"/>
    <n v="0"/>
    <n v="0"/>
    <n v="0"/>
    <n v="0"/>
    <n v="0"/>
    <n v="0"/>
    <n v="0"/>
    <n v="0"/>
    <x v="62"/>
  </r>
  <r>
    <n v="1525"/>
    <n v="1525"/>
    <n v="0"/>
    <n v="0"/>
    <n v="0"/>
    <n v="0"/>
    <n v="0"/>
    <n v="0"/>
    <n v="0"/>
    <n v="0"/>
    <n v="0"/>
    <n v="0"/>
    <x v="53"/>
  </r>
  <r>
    <n v="41"/>
    <n v="41"/>
    <n v="0"/>
    <n v="0"/>
    <n v="41"/>
    <n v="41"/>
    <n v="0"/>
    <n v="0"/>
    <n v="0"/>
    <n v="0"/>
    <n v="0"/>
    <n v="0"/>
    <x v="9"/>
  </r>
  <r>
    <n v="23063"/>
    <n v="0"/>
    <n v="23063"/>
    <n v="0"/>
    <n v="0"/>
    <n v="0"/>
    <n v="0"/>
    <n v="0"/>
    <n v="0"/>
    <n v="0"/>
    <n v="0"/>
    <n v="0"/>
    <x v="38"/>
  </r>
  <r>
    <n v="1106"/>
    <n v="0"/>
    <n v="1106"/>
    <n v="0"/>
    <n v="1106"/>
    <n v="0"/>
    <n v="1106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"/>
  </r>
  <r>
    <n v="655"/>
    <n v="655"/>
    <n v="0"/>
    <n v="0"/>
    <n v="0"/>
    <n v="0"/>
    <n v="0"/>
    <n v="0"/>
    <n v="0"/>
    <n v="0"/>
    <n v="0"/>
    <n v="0"/>
    <x v="27"/>
  </r>
  <r>
    <n v="948"/>
    <n v="948"/>
    <n v="0"/>
    <n v="0"/>
    <n v="0"/>
    <n v="0"/>
    <n v="0"/>
    <n v="0"/>
    <n v="0"/>
    <n v="0"/>
    <n v="0"/>
    <n v="0"/>
    <x v="47"/>
  </r>
  <r>
    <n v="133"/>
    <n v="133"/>
    <n v="0"/>
    <n v="0"/>
    <n v="0"/>
    <n v="0"/>
    <n v="0"/>
    <n v="0"/>
    <n v="133"/>
    <n v="133"/>
    <n v="0"/>
    <n v="0"/>
    <x v="50"/>
  </r>
  <r>
    <n v="220"/>
    <n v="220"/>
    <n v="0"/>
    <n v="0"/>
    <n v="0"/>
    <n v="0"/>
    <n v="0"/>
    <n v="0"/>
    <n v="220"/>
    <n v="220"/>
    <n v="0"/>
    <n v="0"/>
    <x v="14"/>
  </r>
  <r>
    <n v="10"/>
    <n v="10"/>
    <n v="0"/>
    <n v="0"/>
    <n v="0"/>
    <n v="0"/>
    <n v="0"/>
    <n v="0"/>
    <n v="0"/>
    <n v="0"/>
    <n v="0"/>
    <n v="0"/>
    <x v="21"/>
  </r>
  <r>
    <n v="2490"/>
    <n v="0"/>
    <n v="2490"/>
    <n v="0"/>
    <n v="0"/>
    <n v="0"/>
    <n v="0"/>
    <n v="0"/>
    <n v="2490"/>
    <n v="0"/>
    <n v="2490"/>
    <n v="0"/>
    <x v="52"/>
  </r>
  <r>
    <n v="2030"/>
    <n v="2030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"/>
  </r>
  <r>
    <n v="6089"/>
    <n v="6089"/>
    <n v="0"/>
    <n v="0"/>
    <n v="0"/>
    <n v="0"/>
    <n v="0"/>
    <n v="0"/>
    <n v="0"/>
    <n v="0"/>
    <n v="0"/>
    <n v="0"/>
    <x v="61"/>
  </r>
  <r>
    <n v="1610"/>
    <n v="1610"/>
    <n v="0"/>
    <n v="0"/>
    <n v="0"/>
    <n v="0"/>
    <n v="0"/>
    <n v="0"/>
    <n v="0"/>
    <n v="0"/>
    <n v="0"/>
    <n v="0"/>
    <x v="42"/>
  </r>
  <r>
    <n v="4429"/>
    <n v="4429"/>
    <n v="0"/>
    <n v="0"/>
    <n v="0"/>
    <n v="0"/>
    <n v="0"/>
    <n v="0"/>
    <n v="0"/>
    <n v="0"/>
    <n v="0"/>
    <n v="0"/>
    <x v="52"/>
  </r>
  <r>
    <n v="2495"/>
    <n v="2495"/>
    <n v="0"/>
    <n v="0"/>
    <n v="0"/>
    <n v="0"/>
    <n v="0"/>
    <n v="0"/>
    <n v="0"/>
    <n v="0"/>
    <n v="0"/>
    <n v="0"/>
    <x v="46"/>
  </r>
  <r>
    <n v="130"/>
    <n v="130"/>
    <n v="0"/>
    <n v="0"/>
    <n v="130"/>
    <n v="130"/>
    <n v="0"/>
    <n v="0"/>
    <n v="0"/>
    <n v="0"/>
    <n v="0"/>
    <n v="0"/>
    <x v="34"/>
  </r>
  <r>
    <n v="98"/>
    <n v="98"/>
    <n v="0"/>
    <n v="0"/>
    <n v="98"/>
    <n v="98"/>
    <n v="0"/>
    <n v="0"/>
    <n v="0"/>
    <n v="0"/>
    <n v="0"/>
    <n v="0"/>
    <x v="37"/>
  </r>
  <r>
    <n v="6168"/>
    <n v="0"/>
    <n v="6168"/>
    <n v="0"/>
    <n v="6168"/>
    <n v="0"/>
    <n v="6168"/>
    <n v="0"/>
    <n v="0"/>
    <n v="0"/>
    <n v="0"/>
    <n v="0"/>
    <x v="62"/>
  </r>
  <r>
    <n v="3186"/>
    <n v="3186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9"/>
  </r>
  <r>
    <n v="119"/>
    <n v="119"/>
    <n v="0"/>
    <n v="0"/>
    <n v="0"/>
    <n v="0"/>
    <n v="0"/>
    <n v="0"/>
    <n v="0"/>
    <n v="0"/>
    <n v="0"/>
    <n v="0"/>
    <x v="23"/>
  </r>
  <r>
    <n v="2906"/>
    <n v="2906"/>
    <n v="0"/>
    <n v="0"/>
    <n v="0"/>
    <n v="0"/>
    <n v="0"/>
    <n v="0"/>
    <n v="0"/>
    <n v="0"/>
    <n v="0"/>
    <n v="0"/>
    <x v="62"/>
  </r>
  <r>
    <n v="167"/>
    <n v="167"/>
    <n v="0"/>
    <n v="0"/>
    <n v="0"/>
    <n v="0"/>
    <n v="0"/>
    <n v="0"/>
    <n v="0"/>
    <n v="0"/>
    <n v="0"/>
    <n v="0"/>
    <x v="42"/>
  </r>
  <r>
    <n v="7375"/>
    <n v="7375"/>
    <n v="0"/>
    <n v="0"/>
    <n v="0"/>
    <n v="0"/>
    <n v="0"/>
    <n v="0"/>
    <n v="0"/>
    <n v="0"/>
    <n v="0"/>
    <n v="0"/>
    <x v="0"/>
  </r>
  <r>
    <n v="291"/>
    <n v="291"/>
    <n v="0"/>
    <n v="0"/>
    <n v="0"/>
    <n v="0"/>
    <n v="0"/>
    <n v="0"/>
    <n v="0"/>
    <n v="0"/>
    <n v="0"/>
    <n v="0"/>
    <x v="13"/>
  </r>
  <r>
    <n v="38"/>
    <n v="38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4"/>
  </r>
  <r>
    <n v="7"/>
    <n v="7"/>
    <n v="0"/>
    <n v="0"/>
    <n v="7"/>
    <n v="7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19"/>
  </r>
  <r>
    <n v="2431"/>
    <n v="243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4"/>
  </r>
  <r>
    <n v="244"/>
    <n v="244"/>
    <n v="0"/>
    <n v="0"/>
    <n v="0"/>
    <n v="0"/>
    <n v="0"/>
    <n v="0"/>
    <n v="0"/>
    <n v="0"/>
    <n v="0"/>
    <n v="0"/>
    <x v="61"/>
  </r>
  <r>
    <n v="1134"/>
    <n v="1134"/>
    <n v="0"/>
    <n v="0"/>
    <n v="0"/>
    <n v="0"/>
    <n v="0"/>
    <n v="0"/>
    <n v="0"/>
    <n v="0"/>
    <n v="0"/>
    <n v="0"/>
    <x v="20"/>
  </r>
  <r>
    <n v="4397"/>
    <n v="0"/>
    <n v="4397"/>
    <n v="0"/>
    <n v="0"/>
    <n v="0"/>
    <n v="0"/>
    <n v="0"/>
    <n v="0"/>
    <n v="0"/>
    <n v="0"/>
    <n v="0"/>
    <x v="36"/>
  </r>
  <r>
    <n v="1274"/>
    <n v="0"/>
    <n v="1274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7"/>
    <n v="7"/>
    <n v="0"/>
    <n v="0"/>
    <x v="55"/>
  </r>
  <r>
    <n v="6"/>
    <n v="6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63"/>
  </r>
  <r>
    <n v="28"/>
    <n v="2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5"/>
  </r>
  <r>
    <n v="15376"/>
    <n v="15376"/>
    <n v="0"/>
    <n v="0"/>
    <n v="0"/>
    <n v="0"/>
    <n v="0"/>
    <n v="0"/>
    <n v="0"/>
    <n v="0"/>
    <n v="0"/>
    <n v="0"/>
    <x v="22"/>
  </r>
  <r>
    <n v="122"/>
    <n v="12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4"/>
  </r>
  <r>
    <n v="436"/>
    <n v="436"/>
    <n v="0"/>
    <n v="0"/>
    <n v="0"/>
    <n v="0"/>
    <n v="0"/>
    <n v="0"/>
    <n v="0"/>
    <n v="0"/>
    <n v="0"/>
    <n v="0"/>
    <x v="52"/>
  </r>
  <r>
    <n v="231"/>
    <n v="231"/>
    <n v="0"/>
    <n v="0"/>
    <n v="0"/>
    <n v="0"/>
    <n v="0"/>
    <n v="0"/>
    <n v="0"/>
    <n v="0"/>
    <n v="0"/>
    <n v="0"/>
    <x v="64"/>
  </r>
  <r>
    <n v="951"/>
    <n v="951"/>
    <n v="0"/>
    <n v="0"/>
    <n v="951"/>
    <n v="951"/>
    <n v="0"/>
    <n v="0"/>
    <n v="0"/>
    <n v="0"/>
    <n v="0"/>
    <n v="0"/>
    <x v="7"/>
  </r>
  <r>
    <n v="263"/>
    <n v="263"/>
    <n v="0"/>
    <n v="0"/>
    <n v="0"/>
    <n v="0"/>
    <n v="0"/>
    <n v="0"/>
    <n v="0"/>
    <n v="0"/>
    <n v="0"/>
    <n v="0"/>
    <x v="23"/>
  </r>
  <r>
    <n v="7859"/>
    <n v="7859"/>
    <n v="0"/>
    <n v="0"/>
    <n v="0"/>
    <n v="0"/>
    <n v="0"/>
    <n v="0"/>
    <n v="0"/>
    <n v="0"/>
    <n v="0"/>
    <n v="0"/>
    <x v="10"/>
  </r>
  <r>
    <n v="215"/>
    <n v="215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10"/>
    <n v="10"/>
    <n v="0"/>
    <n v="0"/>
    <x v="29"/>
  </r>
  <r>
    <n v="55"/>
    <n v="55"/>
    <n v="0"/>
    <n v="0"/>
    <n v="0"/>
    <n v="0"/>
    <n v="0"/>
    <n v="0"/>
    <n v="55"/>
    <n v="55"/>
    <n v="0"/>
    <n v="0"/>
    <x v="18"/>
  </r>
  <r>
    <n v="498"/>
    <n v="498"/>
    <n v="0"/>
    <n v="0"/>
    <n v="0"/>
    <n v="0"/>
    <n v="0"/>
    <n v="0"/>
    <n v="0"/>
    <n v="0"/>
    <n v="0"/>
    <n v="0"/>
    <x v="32"/>
  </r>
  <r>
    <n v="186"/>
    <n v="186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16"/>
    <n v="16"/>
    <n v="0"/>
    <n v="0"/>
    <x v="53"/>
  </r>
  <r>
    <n v="69"/>
    <n v="69"/>
    <n v="0"/>
    <n v="0"/>
    <n v="0"/>
    <n v="0"/>
    <n v="0"/>
    <n v="0"/>
    <n v="69"/>
    <n v="69"/>
    <n v="0"/>
    <n v="0"/>
    <x v="15"/>
  </r>
  <r>
    <n v="151"/>
    <n v="151"/>
    <n v="0"/>
    <n v="0"/>
    <n v="0"/>
    <n v="0"/>
    <n v="0"/>
    <n v="0"/>
    <n v="0"/>
    <n v="0"/>
    <n v="0"/>
    <n v="0"/>
    <x v="41"/>
  </r>
  <r>
    <n v="158"/>
    <n v="158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20"/>
  </r>
  <r>
    <n v="127"/>
    <n v="127"/>
    <n v="0"/>
    <n v="0"/>
    <n v="0"/>
    <n v="0"/>
    <n v="0"/>
    <n v="0"/>
    <n v="0"/>
    <n v="0"/>
    <n v="0"/>
    <n v="0"/>
    <x v="5"/>
  </r>
  <r>
    <n v="437"/>
    <n v="437"/>
    <n v="0"/>
    <n v="0"/>
    <n v="0"/>
    <n v="0"/>
    <n v="0"/>
    <n v="0"/>
    <n v="0"/>
    <n v="0"/>
    <n v="0"/>
    <n v="0"/>
    <x v="47"/>
  </r>
  <r>
    <n v="11"/>
    <n v="11"/>
    <n v="0"/>
    <n v="0"/>
    <n v="11"/>
    <n v="11"/>
    <n v="0"/>
    <n v="0"/>
    <n v="0"/>
    <n v="0"/>
    <n v="0"/>
    <n v="0"/>
    <x v="15"/>
  </r>
  <r>
    <n v="357"/>
    <n v="357"/>
    <n v="0"/>
    <n v="0"/>
    <n v="357"/>
    <n v="357"/>
    <n v="0"/>
    <n v="0"/>
    <n v="0"/>
    <n v="0"/>
    <n v="0"/>
    <n v="0"/>
    <x v="11"/>
  </r>
  <r>
    <n v="553"/>
    <n v="553"/>
    <n v="0"/>
    <n v="0"/>
    <n v="553"/>
    <n v="553"/>
    <n v="0"/>
    <n v="0"/>
    <n v="0"/>
    <n v="0"/>
    <n v="0"/>
    <n v="0"/>
    <x v="37"/>
  </r>
  <r>
    <n v="5223"/>
    <n v="5223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55"/>
  </r>
  <r>
    <n v="73"/>
    <n v="73"/>
    <n v="0"/>
    <n v="0"/>
    <n v="0"/>
    <n v="0"/>
    <n v="0"/>
    <n v="0"/>
    <n v="0"/>
    <n v="0"/>
    <n v="0"/>
    <n v="0"/>
    <x v="5"/>
  </r>
  <r>
    <n v="7966"/>
    <n v="7966"/>
    <n v="0"/>
    <n v="0"/>
    <n v="0"/>
    <n v="0"/>
    <n v="0"/>
    <n v="0"/>
    <n v="0"/>
    <n v="0"/>
    <n v="0"/>
    <n v="0"/>
    <x v="49"/>
  </r>
  <r>
    <n v="768"/>
    <n v="76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12"/>
  </r>
  <r>
    <n v="747"/>
    <n v="747"/>
    <n v="0"/>
    <n v="0"/>
    <n v="0"/>
    <n v="0"/>
    <n v="0"/>
    <n v="0"/>
    <n v="747"/>
    <n v="747"/>
    <n v="0"/>
    <n v="0"/>
    <x v="34"/>
  </r>
  <r>
    <n v="2862"/>
    <n v="2862"/>
    <n v="0"/>
    <n v="0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0"/>
    <n v="0"/>
    <n v="0"/>
    <n v="0"/>
    <x v="21"/>
  </r>
  <r>
    <n v="520"/>
    <n v="520"/>
    <n v="0"/>
    <n v="0"/>
    <n v="0"/>
    <n v="0"/>
    <n v="0"/>
    <n v="0"/>
    <n v="520"/>
    <n v="520"/>
    <n v="0"/>
    <n v="0"/>
    <x v="30"/>
  </r>
  <r>
    <n v="17"/>
    <n v="17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11"/>
  </r>
  <r>
    <n v="1149"/>
    <n v="0"/>
    <n v="1149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29"/>
  </r>
  <r>
    <n v="249"/>
    <n v="249"/>
    <n v="0"/>
    <n v="0"/>
    <n v="249"/>
    <n v="249"/>
    <n v="0"/>
    <n v="0"/>
    <n v="0"/>
    <n v="0"/>
    <n v="0"/>
    <n v="0"/>
    <x v="14"/>
  </r>
  <r>
    <n v="2816"/>
    <n v="2816"/>
    <n v="0"/>
    <n v="0"/>
    <n v="0"/>
    <n v="0"/>
    <n v="0"/>
    <n v="0"/>
    <n v="0"/>
    <n v="0"/>
    <n v="0"/>
    <n v="0"/>
    <x v="33"/>
  </r>
  <r>
    <n v="275"/>
    <n v="275"/>
    <n v="0"/>
    <n v="0"/>
    <n v="0"/>
    <n v="0"/>
    <n v="0"/>
    <n v="0"/>
    <n v="0"/>
    <n v="0"/>
    <n v="0"/>
    <n v="0"/>
    <x v="47"/>
  </r>
  <r>
    <n v="3833"/>
    <n v="3833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4"/>
  </r>
  <r>
    <n v="1172"/>
    <n v="1172"/>
    <n v="0"/>
    <n v="0"/>
    <n v="0"/>
    <n v="0"/>
    <n v="0"/>
    <n v="0"/>
    <n v="0"/>
    <n v="0"/>
    <n v="0"/>
    <n v="0"/>
    <x v="32"/>
  </r>
  <r>
    <n v="262"/>
    <n v="262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20"/>
  </r>
  <r>
    <n v="22629"/>
    <n v="0"/>
    <n v="22629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21"/>
  </r>
  <r>
    <n v="1675"/>
    <n v="167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0"/>
  </r>
  <r>
    <n v="2186"/>
    <n v="2186"/>
    <n v="0"/>
    <n v="0"/>
    <n v="2186"/>
    <n v="2186"/>
    <n v="0"/>
    <n v="0"/>
    <n v="0"/>
    <n v="0"/>
    <n v="0"/>
    <n v="0"/>
    <x v="48"/>
  </r>
  <r>
    <n v="29"/>
    <n v="29"/>
    <n v="0"/>
    <n v="0"/>
    <n v="0"/>
    <n v="0"/>
    <n v="0"/>
    <n v="0"/>
    <n v="0"/>
    <n v="0"/>
    <n v="0"/>
    <n v="0"/>
    <x v="25"/>
  </r>
  <r>
    <n v="3598"/>
    <n v="3598"/>
    <n v="0"/>
    <n v="0"/>
    <n v="0"/>
    <n v="0"/>
    <n v="0"/>
    <n v="0"/>
    <n v="0"/>
    <n v="0"/>
    <n v="0"/>
    <n v="0"/>
    <x v="41"/>
  </r>
  <r>
    <n v="13"/>
    <n v="0"/>
    <n v="13"/>
    <n v="0"/>
    <n v="0"/>
    <n v="0"/>
    <n v="0"/>
    <n v="0"/>
    <n v="0"/>
    <n v="0"/>
    <n v="0"/>
    <n v="0"/>
    <x v="56"/>
  </r>
  <r>
    <n v="51"/>
    <n v="51"/>
    <n v="0"/>
    <n v="0"/>
    <n v="0"/>
    <n v="0"/>
    <n v="0"/>
    <n v="0"/>
    <n v="0"/>
    <n v="0"/>
    <n v="0"/>
    <n v="0"/>
    <x v="18"/>
  </r>
  <r>
    <n v="331"/>
    <n v="331"/>
    <n v="0"/>
    <n v="0"/>
    <n v="0"/>
    <n v="0"/>
    <n v="0"/>
    <n v="0"/>
    <n v="331"/>
    <n v="331"/>
    <n v="0"/>
    <n v="0"/>
    <x v="11"/>
  </r>
  <r>
    <n v="4103"/>
    <n v="410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1"/>
  </r>
  <r>
    <n v="159"/>
    <n v="15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8"/>
  </r>
  <r>
    <n v="5070"/>
    <n v="5070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"/>
  </r>
  <r>
    <n v="1022"/>
    <n v="1022"/>
    <n v="0"/>
    <n v="0"/>
    <n v="0"/>
    <n v="0"/>
    <n v="0"/>
    <n v="0"/>
    <n v="0"/>
    <n v="0"/>
    <n v="0"/>
    <n v="0"/>
    <x v="13"/>
  </r>
  <r>
    <n v="8946"/>
    <n v="8946"/>
    <n v="0"/>
    <n v="0"/>
    <n v="0"/>
    <n v="0"/>
    <n v="0"/>
    <n v="0"/>
    <n v="0"/>
    <n v="0"/>
    <n v="0"/>
    <n v="0"/>
    <x v="46"/>
  </r>
  <r>
    <n v="1147"/>
    <n v="1147"/>
    <n v="0"/>
    <n v="0"/>
    <n v="1147"/>
    <n v="1147"/>
    <n v="0"/>
    <n v="0"/>
    <n v="0"/>
    <n v="0"/>
    <n v="0"/>
    <n v="0"/>
    <x v="27"/>
  </r>
  <r>
    <n v="1180"/>
    <n v="1180"/>
    <n v="0"/>
    <n v="0"/>
    <n v="1180"/>
    <n v="1180"/>
    <n v="0"/>
    <n v="0"/>
    <n v="0"/>
    <n v="0"/>
    <n v="0"/>
    <n v="0"/>
    <x v="46"/>
  </r>
  <r>
    <n v="11935"/>
    <n v="0"/>
    <n v="11935"/>
    <n v="0"/>
    <n v="11935"/>
    <n v="0"/>
    <n v="11935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41"/>
  </r>
  <r>
    <n v="267"/>
    <n v="267"/>
    <n v="0"/>
    <n v="0"/>
    <n v="0"/>
    <n v="0"/>
    <n v="0"/>
    <n v="0"/>
    <n v="0"/>
    <n v="0"/>
    <n v="0"/>
    <n v="0"/>
    <x v="2"/>
  </r>
  <r>
    <n v="344"/>
    <n v="344"/>
    <n v="0"/>
    <n v="0"/>
    <n v="0"/>
    <n v="0"/>
    <n v="0"/>
    <n v="0"/>
    <n v="0"/>
    <n v="0"/>
    <n v="0"/>
    <n v="0"/>
    <x v="49"/>
  </r>
  <r>
    <n v="656"/>
    <n v="0"/>
    <n v="656"/>
    <n v="0"/>
    <n v="0"/>
    <n v="0"/>
    <n v="0"/>
    <n v="0"/>
    <n v="0"/>
    <n v="0"/>
    <n v="0"/>
    <n v="0"/>
    <x v="42"/>
  </r>
  <r>
    <n v="2853"/>
    <n v="0"/>
    <n v="2853"/>
    <n v="0"/>
    <n v="0"/>
    <n v="0"/>
    <n v="0"/>
    <n v="0"/>
    <n v="0"/>
    <n v="0"/>
    <n v="0"/>
    <n v="0"/>
    <x v="42"/>
  </r>
  <r>
    <n v="982"/>
    <n v="982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3"/>
  </r>
  <r>
    <n v="495"/>
    <n v="495"/>
    <n v="0"/>
    <n v="0"/>
    <n v="0"/>
    <n v="0"/>
    <n v="0"/>
    <n v="0"/>
    <n v="0"/>
    <n v="0"/>
    <n v="0"/>
    <n v="0"/>
    <x v="23"/>
  </r>
  <r>
    <n v="876"/>
    <n v="876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31"/>
  </r>
  <r>
    <n v="265"/>
    <n v="265"/>
    <n v="0"/>
    <n v="0"/>
    <n v="265"/>
    <n v="265"/>
    <n v="0"/>
    <n v="0"/>
    <n v="0"/>
    <n v="0"/>
    <n v="0"/>
    <n v="0"/>
    <x v="22"/>
  </r>
  <r>
    <n v="973"/>
    <n v="973"/>
    <n v="0"/>
    <n v="0"/>
    <n v="0"/>
    <n v="0"/>
    <n v="0"/>
    <n v="0"/>
    <n v="0"/>
    <n v="0"/>
    <n v="0"/>
    <n v="0"/>
    <x v="14"/>
  </r>
  <r>
    <n v="4016"/>
    <n v="0"/>
    <n v="4016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0"/>
  </r>
  <r>
    <n v="357"/>
    <n v="357"/>
    <n v="0"/>
    <n v="0"/>
    <n v="0"/>
    <n v="0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25"/>
    <n v="25"/>
    <n v="0"/>
    <n v="0"/>
    <x v="40"/>
  </r>
  <r>
    <n v="261"/>
    <n v="0"/>
    <n v="261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1"/>
  </r>
  <r>
    <n v="190"/>
    <n v="190"/>
    <n v="0"/>
    <n v="0"/>
    <n v="0"/>
    <n v="0"/>
    <n v="0"/>
    <n v="0"/>
    <n v="0"/>
    <n v="0"/>
    <n v="0"/>
    <n v="0"/>
    <x v="39"/>
  </r>
  <r>
    <n v="250"/>
    <n v="250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41"/>
  </r>
  <r>
    <n v="14"/>
    <n v="14"/>
    <n v="0"/>
    <n v="0"/>
    <n v="14"/>
    <n v="14"/>
    <n v="0"/>
    <n v="0"/>
    <n v="0"/>
    <n v="0"/>
    <n v="0"/>
    <n v="0"/>
    <x v="46"/>
  </r>
  <r>
    <n v="4967"/>
    <n v="4967"/>
    <n v="0"/>
    <n v="0"/>
    <n v="0"/>
    <n v="0"/>
    <n v="0"/>
    <n v="0"/>
    <n v="0"/>
    <n v="0"/>
    <n v="0"/>
    <n v="0"/>
    <x v="30"/>
  </r>
  <r>
    <n v="480"/>
    <n v="480"/>
    <n v="0"/>
    <n v="0"/>
    <n v="480"/>
    <n v="480"/>
    <n v="0"/>
    <n v="0"/>
    <n v="0"/>
    <n v="0"/>
    <n v="0"/>
    <n v="0"/>
    <x v="28"/>
  </r>
  <r>
    <n v="16937"/>
    <n v="16937"/>
    <n v="0"/>
    <n v="0"/>
    <n v="0"/>
    <n v="0"/>
    <n v="0"/>
    <n v="0"/>
    <n v="0"/>
    <n v="0"/>
    <n v="0"/>
    <n v="0"/>
    <x v="42"/>
  </r>
  <r>
    <n v="847"/>
    <n v="847"/>
    <n v="0"/>
    <n v="0"/>
    <n v="0"/>
    <n v="0"/>
    <n v="0"/>
    <n v="0"/>
    <n v="0"/>
    <n v="0"/>
    <n v="0"/>
    <n v="0"/>
    <x v="29"/>
  </r>
  <r>
    <n v="698"/>
    <n v="698"/>
    <n v="0"/>
    <n v="0"/>
    <n v="0"/>
    <n v="0"/>
    <n v="0"/>
    <n v="0"/>
    <n v="698"/>
    <n v="698"/>
    <n v="0"/>
    <n v="0"/>
    <x v="62"/>
  </r>
  <r>
    <n v="155"/>
    <n v="155"/>
    <n v="0"/>
    <n v="0"/>
    <n v="0"/>
    <n v="0"/>
    <n v="0"/>
    <n v="0"/>
    <n v="0"/>
    <n v="0"/>
    <n v="0"/>
    <n v="0"/>
    <x v="29"/>
  </r>
  <r>
    <n v="2576"/>
    <n v="0"/>
    <n v="2576"/>
    <n v="0"/>
    <n v="0"/>
    <n v="0"/>
    <n v="0"/>
    <n v="0"/>
    <n v="2576"/>
    <n v="0"/>
    <n v="2576"/>
    <n v="0"/>
    <x v="22"/>
  </r>
  <r>
    <n v="3968"/>
    <n v="3968"/>
    <n v="0"/>
    <n v="0"/>
    <n v="0"/>
    <n v="0"/>
    <n v="0"/>
    <n v="0"/>
    <n v="0"/>
    <n v="0"/>
    <n v="0"/>
    <n v="0"/>
    <x v="13"/>
  </r>
  <r>
    <n v="193"/>
    <n v="193"/>
    <n v="0"/>
    <n v="0"/>
    <n v="0"/>
    <n v="0"/>
    <n v="0"/>
    <n v="0"/>
    <n v="193"/>
    <n v="193"/>
    <n v="0"/>
    <n v="0"/>
    <x v="27"/>
  </r>
  <r>
    <n v="5"/>
    <n v="5"/>
    <n v="0"/>
    <n v="0"/>
    <n v="0"/>
    <n v="0"/>
    <n v="0"/>
    <n v="0"/>
    <n v="0"/>
    <n v="0"/>
    <n v="0"/>
    <n v="0"/>
    <x v="22"/>
  </r>
  <r>
    <n v="15136"/>
    <n v="15136"/>
    <n v="0"/>
    <n v="0"/>
    <n v="0"/>
    <n v="0"/>
    <n v="0"/>
    <n v="0"/>
    <n v="0"/>
    <n v="0"/>
    <n v="0"/>
    <n v="0"/>
    <x v="0"/>
  </r>
  <r>
    <n v="184"/>
    <n v="184"/>
    <n v="0"/>
    <n v="0"/>
    <n v="0"/>
    <n v="0"/>
    <n v="0"/>
    <n v="0"/>
    <n v="0"/>
    <n v="0"/>
    <n v="0"/>
    <n v="0"/>
    <x v="31"/>
  </r>
  <r>
    <n v="23"/>
    <n v="23"/>
    <n v="0"/>
    <n v="0"/>
    <n v="0"/>
    <n v="0"/>
    <n v="0"/>
    <n v="0"/>
    <n v="0"/>
    <n v="0"/>
    <n v="0"/>
    <n v="0"/>
    <x v="43"/>
  </r>
  <r>
    <n v="932"/>
    <n v="932"/>
    <n v="0"/>
    <n v="0"/>
    <n v="932"/>
    <n v="932"/>
    <n v="0"/>
    <n v="0"/>
    <n v="0"/>
    <n v="0"/>
    <n v="0"/>
    <n v="0"/>
    <x v="10"/>
  </r>
  <r>
    <n v="467"/>
    <n v="467"/>
    <n v="0"/>
    <n v="0"/>
    <n v="0"/>
    <n v="0"/>
    <n v="0"/>
    <n v="0"/>
    <n v="0"/>
    <n v="0"/>
    <n v="0"/>
    <n v="0"/>
    <x v="27"/>
  </r>
  <r>
    <n v="197"/>
    <n v="197"/>
    <n v="0"/>
    <n v="0"/>
    <n v="197"/>
    <n v="197"/>
    <n v="0"/>
    <n v="0"/>
    <n v="0"/>
    <n v="0"/>
    <n v="0"/>
    <n v="0"/>
    <x v="37"/>
  </r>
  <r>
    <n v="1408"/>
    <n v="1408"/>
    <n v="0"/>
    <n v="0"/>
    <n v="1408"/>
    <n v="1408"/>
    <n v="0"/>
    <n v="0"/>
    <n v="0"/>
    <n v="0"/>
    <n v="0"/>
    <n v="0"/>
    <x v="47"/>
  </r>
  <r>
    <n v="10753"/>
    <n v="0"/>
    <n v="10753"/>
    <n v="0"/>
    <n v="0"/>
    <n v="0"/>
    <n v="0"/>
    <n v="0"/>
    <n v="0"/>
    <n v="0"/>
    <n v="0"/>
    <n v="0"/>
    <x v="11"/>
  </r>
  <r>
    <n v="4711"/>
    <n v="4711"/>
    <n v="0"/>
    <n v="0"/>
    <n v="0"/>
    <n v="0"/>
    <n v="0"/>
    <n v="0"/>
    <n v="0"/>
    <n v="0"/>
    <n v="0"/>
    <n v="0"/>
    <x v="46"/>
  </r>
  <r>
    <n v="44"/>
    <n v="44"/>
    <n v="0"/>
    <n v="0"/>
    <n v="0"/>
    <n v="0"/>
    <n v="0"/>
    <n v="0"/>
    <n v="0"/>
    <n v="0"/>
    <n v="0"/>
    <n v="0"/>
    <x v="38"/>
  </r>
  <r>
    <n v="557"/>
    <n v="557"/>
    <n v="0"/>
    <n v="0"/>
    <n v="0"/>
    <n v="0"/>
    <n v="0"/>
    <n v="0"/>
    <n v="0"/>
    <n v="0"/>
    <n v="0"/>
    <n v="0"/>
    <x v="13"/>
  </r>
  <r>
    <n v="7"/>
    <n v="7"/>
    <n v="0"/>
    <n v="0"/>
    <n v="7"/>
    <n v="7"/>
    <n v="0"/>
    <n v="0"/>
    <n v="0"/>
    <n v="0"/>
    <n v="0"/>
    <n v="0"/>
    <x v="13"/>
  </r>
  <r>
    <n v="99"/>
    <n v="99"/>
    <n v="0"/>
    <n v="0"/>
    <n v="0"/>
    <n v="0"/>
    <n v="0"/>
    <n v="0"/>
    <n v="0"/>
    <n v="0"/>
    <n v="0"/>
    <n v="0"/>
    <x v="19"/>
  </r>
  <r>
    <n v="1197"/>
    <n v="1197"/>
    <n v="0"/>
    <n v="0"/>
    <n v="0"/>
    <n v="0"/>
    <n v="0"/>
    <n v="0"/>
    <n v="1197"/>
    <n v="1197"/>
    <n v="0"/>
    <n v="0"/>
    <x v="7"/>
  </r>
  <r>
    <n v="3"/>
    <n v="3"/>
    <n v="0"/>
    <n v="0"/>
    <n v="0"/>
    <n v="0"/>
    <n v="0"/>
    <n v="0"/>
    <n v="0"/>
    <n v="0"/>
    <n v="0"/>
    <n v="0"/>
    <x v="48"/>
  </r>
  <r>
    <n v="16420"/>
    <n v="0"/>
    <n v="1642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16"/>
    <n v="16"/>
    <n v="0"/>
    <n v="0"/>
    <x v="0"/>
  </r>
  <r>
    <n v="583"/>
    <n v="0"/>
    <n v="583"/>
    <n v="0"/>
    <n v="0"/>
    <n v="0"/>
    <n v="0"/>
    <n v="0"/>
    <n v="0"/>
    <n v="0"/>
    <n v="0"/>
    <n v="0"/>
    <x v="29"/>
  </r>
  <r>
    <n v="942"/>
    <n v="942"/>
    <n v="0"/>
    <n v="0"/>
    <n v="0"/>
    <n v="0"/>
    <n v="0"/>
    <n v="0"/>
    <n v="0"/>
    <n v="0"/>
    <n v="0"/>
    <n v="0"/>
    <x v="11"/>
  </r>
  <r>
    <n v="170"/>
    <n v="170"/>
    <n v="0"/>
    <n v="0"/>
    <n v="0"/>
    <n v="0"/>
    <n v="0"/>
    <n v="0"/>
    <n v="170"/>
    <n v="170"/>
    <n v="0"/>
    <n v="0"/>
    <x v="33"/>
  </r>
  <r>
    <n v="19"/>
    <n v="19"/>
    <n v="0"/>
    <n v="0"/>
    <n v="0"/>
    <n v="0"/>
    <n v="0"/>
    <n v="0"/>
    <n v="0"/>
    <n v="0"/>
    <n v="0"/>
    <n v="0"/>
    <x v="21"/>
  </r>
  <r>
    <n v="85"/>
    <n v="85"/>
    <n v="0"/>
    <n v="0"/>
    <n v="0"/>
    <n v="0"/>
    <n v="0"/>
    <n v="0"/>
    <n v="0"/>
    <n v="0"/>
    <n v="0"/>
    <n v="0"/>
    <x v="38"/>
  </r>
  <r>
    <n v="449"/>
    <n v="0"/>
    <n v="449"/>
    <n v="0"/>
    <n v="0"/>
    <n v="0"/>
    <n v="0"/>
    <n v="0"/>
    <n v="0"/>
    <n v="0"/>
    <n v="0"/>
    <n v="0"/>
    <x v="37"/>
  </r>
  <r>
    <n v="116"/>
    <n v="116"/>
    <n v="0"/>
    <n v="0"/>
    <n v="0"/>
    <n v="0"/>
    <n v="0"/>
    <n v="0"/>
    <n v="0"/>
    <n v="0"/>
    <n v="0"/>
    <n v="0"/>
    <x v="59"/>
  </r>
  <r>
    <n v="3"/>
    <n v="3"/>
    <n v="0"/>
    <n v="0"/>
    <n v="3"/>
    <n v="3"/>
    <n v="0"/>
    <n v="0"/>
    <n v="0"/>
    <n v="0"/>
    <n v="0"/>
    <n v="0"/>
    <x v="34"/>
  </r>
  <r>
    <n v="46"/>
    <n v="46"/>
    <n v="0"/>
    <n v="0"/>
    <n v="46"/>
    <n v="46"/>
    <n v="0"/>
    <n v="0"/>
    <n v="0"/>
    <n v="0"/>
    <n v="0"/>
    <n v="0"/>
    <x v="66"/>
  </r>
  <r>
    <n v="46"/>
    <n v="46"/>
    <n v="0"/>
    <n v="0"/>
    <n v="0"/>
    <n v="0"/>
    <n v="0"/>
    <n v="0"/>
    <n v="0"/>
    <n v="0"/>
    <n v="0"/>
    <n v="0"/>
    <x v="2"/>
  </r>
  <r>
    <n v="75"/>
    <n v="75"/>
    <n v="0"/>
    <n v="0"/>
    <n v="0"/>
    <n v="0"/>
    <n v="0"/>
    <n v="0"/>
    <n v="0"/>
    <n v="0"/>
    <n v="0"/>
    <n v="0"/>
    <x v="54"/>
  </r>
  <r>
    <n v="6644"/>
    <n v="0"/>
    <n v="6644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25"/>
  </r>
  <r>
    <n v="5390"/>
    <n v="5390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5"/>
  </r>
  <r>
    <n v="2208"/>
    <n v="2208"/>
    <n v="0"/>
    <n v="0"/>
    <n v="0"/>
    <n v="0"/>
    <n v="0"/>
    <n v="0"/>
    <n v="0"/>
    <n v="0"/>
    <n v="0"/>
    <n v="0"/>
    <x v="7"/>
  </r>
  <r>
    <n v="12449"/>
    <n v="0"/>
    <n v="12449"/>
    <n v="0"/>
    <n v="0"/>
    <n v="0"/>
    <n v="0"/>
    <n v="0"/>
    <n v="0"/>
    <n v="0"/>
    <n v="0"/>
    <n v="0"/>
    <x v="54"/>
  </r>
  <r>
    <n v="20"/>
    <n v="20"/>
    <n v="0"/>
    <n v="0"/>
    <n v="20"/>
    <n v="20"/>
    <n v="0"/>
    <n v="0"/>
    <n v="0"/>
    <n v="0"/>
    <n v="0"/>
    <n v="0"/>
    <x v="28"/>
  </r>
  <r>
    <n v="980"/>
    <n v="980"/>
    <n v="0"/>
    <n v="0"/>
    <n v="0"/>
    <n v="0"/>
    <n v="0"/>
    <n v="0"/>
    <n v="0"/>
    <n v="0"/>
    <n v="0"/>
    <n v="0"/>
    <x v="28"/>
  </r>
  <r>
    <n v="55"/>
    <n v="55"/>
    <n v="0"/>
    <n v="0"/>
    <n v="0"/>
    <n v="0"/>
    <n v="0"/>
    <n v="0"/>
    <n v="0"/>
    <n v="0"/>
    <n v="0"/>
    <n v="0"/>
    <x v="58"/>
  </r>
  <r>
    <n v="7201"/>
    <n v="7201"/>
    <n v="0"/>
    <n v="0"/>
    <n v="0"/>
    <n v="0"/>
    <n v="0"/>
    <n v="0"/>
    <n v="7201"/>
    <n v="7201"/>
    <n v="0"/>
    <n v="0"/>
    <x v="16"/>
  </r>
  <r>
    <n v="8076"/>
    <n v="0"/>
    <n v="8076"/>
    <n v="0"/>
    <n v="0"/>
    <n v="0"/>
    <n v="0"/>
    <n v="0"/>
    <n v="0"/>
    <n v="0"/>
    <n v="0"/>
    <n v="0"/>
    <x v="48"/>
  </r>
  <r>
    <n v="1690"/>
    <n v="0"/>
    <n v="1690"/>
    <n v="0"/>
    <n v="0"/>
    <n v="0"/>
    <n v="0"/>
    <n v="0"/>
    <n v="1690"/>
    <n v="0"/>
    <n v="1690"/>
    <n v="0"/>
    <x v="30"/>
  </r>
  <r>
    <n v="71"/>
    <n v="71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39"/>
  </r>
  <r>
    <n v="43"/>
    <n v="43"/>
    <n v="0"/>
    <n v="0"/>
    <n v="0"/>
    <n v="0"/>
    <n v="0"/>
    <n v="0"/>
    <n v="0"/>
    <n v="0"/>
    <n v="0"/>
    <n v="0"/>
    <x v="29"/>
  </r>
  <r>
    <n v="404"/>
    <n v="0"/>
    <n v="404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40"/>
  </r>
  <r>
    <n v="181"/>
    <n v="181"/>
    <n v="0"/>
    <n v="0"/>
    <n v="0"/>
    <n v="0"/>
    <n v="0"/>
    <n v="0"/>
    <n v="0"/>
    <n v="0"/>
    <n v="0"/>
    <n v="0"/>
    <x v="3"/>
  </r>
  <r>
    <n v="30"/>
    <n v="30"/>
    <n v="0"/>
    <n v="0"/>
    <n v="30"/>
    <n v="3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39"/>
  </r>
  <r>
    <n v="6"/>
    <n v="6"/>
    <n v="0"/>
    <n v="0"/>
    <n v="6"/>
    <n v="6"/>
    <n v="0"/>
    <n v="0"/>
    <n v="0"/>
    <n v="0"/>
    <n v="0"/>
    <n v="0"/>
    <x v="44"/>
  </r>
  <r>
    <n v="5381"/>
    <n v="0"/>
    <n v="5381"/>
    <n v="0"/>
    <n v="0"/>
    <n v="0"/>
    <n v="0"/>
    <n v="0"/>
    <n v="0"/>
    <n v="0"/>
    <n v="0"/>
    <n v="0"/>
    <x v="9"/>
  </r>
  <r>
    <n v="385"/>
    <n v="385"/>
    <n v="0"/>
    <n v="0"/>
    <n v="385"/>
    <n v="385"/>
    <n v="0"/>
    <n v="0"/>
    <n v="0"/>
    <n v="0"/>
    <n v="0"/>
    <n v="0"/>
    <x v="62"/>
  </r>
  <r>
    <n v="40"/>
    <n v="40"/>
    <n v="0"/>
    <n v="0"/>
    <n v="0"/>
    <n v="0"/>
    <n v="0"/>
    <n v="0"/>
    <n v="0"/>
    <n v="0"/>
    <n v="0"/>
    <n v="0"/>
    <x v="48"/>
  </r>
  <r>
    <n v="238"/>
    <n v="238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6"/>
  </r>
  <r>
    <n v="2403"/>
    <n v="2403"/>
    <n v="0"/>
    <n v="0"/>
    <n v="2403"/>
    <n v="2403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27"/>
  </r>
  <r>
    <n v="5589"/>
    <n v="5589"/>
    <n v="0"/>
    <n v="0"/>
    <n v="0"/>
    <n v="0"/>
    <n v="0"/>
    <n v="0"/>
    <n v="5589"/>
    <n v="5589"/>
    <n v="0"/>
    <n v="0"/>
    <x v="47"/>
  </r>
  <r>
    <n v="163"/>
    <n v="163"/>
    <n v="0"/>
    <n v="0"/>
    <n v="0"/>
    <n v="0"/>
    <n v="0"/>
    <n v="0"/>
    <n v="0"/>
    <n v="0"/>
    <n v="0"/>
    <n v="0"/>
    <x v="45"/>
  </r>
  <r>
    <n v="437"/>
    <n v="437"/>
    <n v="0"/>
    <n v="0"/>
    <n v="0"/>
    <n v="0"/>
    <n v="0"/>
    <n v="0"/>
    <n v="0"/>
    <n v="0"/>
    <n v="0"/>
    <n v="0"/>
    <x v="51"/>
  </r>
  <r>
    <n v="351"/>
    <n v="0"/>
    <n v="351"/>
    <n v="0"/>
    <n v="0"/>
    <n v="0"/>
    <n v="0"/>
    <n v="0"/>
    <n v="0"/>
    <n v="0"/>
    <n v="0"/>
    <n v="0"/>
    <x v="49"/>
  </r>
  <r>
    <n v="349"/>
    <n v="349"/>
    <n v="0"/>
    <n v="0"/>
    <n v="0"/>
    <n v="0"/>
    <n v="0"/>
    <n v="0"/>
    <n v="0"/>
    <n v="0"/>
    <n v="0"/>
    <n v="0"/>
    <x v="45"/>
  </r>
  <r>
    <n v="689"/>
    <n v="689"/>
    <n v="0"/>
    <n v="0"/>
    <n v="689"/>
    <n v="689"/>
    <n v="0"/>
    <n v="0"/>
    <n v="0"/>
    <n v="0"/>
    <n v="0"/>
    <n v="0"/>
    <x v="14"/>
  </r>
  <r>
    <n v="600"/>
    <n v="0"/>
    <n v="600"/>
    <n v="0"/>
    <n v="0"/>
    <n v="0"/>
    <n v="0"/>
    <n v="0"/>
    <n v="0"/>
    <n v="0"/>
    <n v="0"/>
    <n v="0"/>
    <x v="55"/>
  </r>
  <r>
    <n v="116"/>
    <n v="116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0"/>
    <n v="0"/>
    <n v="0"/>
    <n v="0"/>
    <x v="11"/>
  </r>
  <r>
    <n v="228"/>
    <n v="228"/>
    <n v="0"/>
    <n v="0"/>
    <n v="0"/>
    <n v="0"/>
    <n v="0"/>
    <n v="0"/>
    <n v="0"/>
    <n v="0"/>
    <n v="0"/>
    <n v="0"/>
    <x v="55"/>
  </r>
  <r>
    <n v="8129"/>
    <n v="812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1"/>
  </r>
  <r>
    <n v="12049"/>
    <n v="12049"/>
    <n v="0"/>
    <n v="0"/>
    <n v="12049"/>
    <n v="12049"/>
    <n v="0"/>
    <n v="0"/>
    <n v="0"/>
    <n v="0"/>
    <n v="0"/>
    <n v="0"/>
    <x v="16"/>
  </r>
  <r>
    <n v="602"/>
    <n v="602"/>
    <n v="0"/>
    <n v="0"/>
    <n v="0"/>
    <n v="0"/>
    <n v="0"/>
    <n v="0"/>
    <n v="0"/>
    <n v="0"/>
    <n v="0"/>
    <n v="0"/>
    <x v="54"/>
  </r>
  <r>
    <n v="3482"/>
    <n v="3482"/>
    <n v="0"/>
    <n v="0"/>
    <n v="0"/>
    <n v="0"/>
    <n v="0"/>
    <n v="0"/>
    <n v="0"/>
    <n v="0"/>
    <n v="0"/>
    <n v="0"/>
    <x v="61"/>
  </r>
  <r>
    <n v="438"/>
    <n v="438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5"/>
  </r>
  <r>
    <n v="12496"/>
    <n v="1249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4"/>
  </r>
  <r>
    <n v="1681"/>
    <n v="168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61"/>
  </r>
  <r>
    <n v="66"/>
    <n v="66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59"/>
  </r>
  <r>
    <n v="1471"/>
    <n v="0"/>
    <n v="1471"/>
    <n v="0"/>
    <n v="0"/>
    <n v="0"/>
    <n v="0"/>
    <n v="0"/>
    <n v="0"/>
    <n v="0"/>
    <n v="0"/>
    <n v="0"/>
    <x v="27"/>
  </r>
  <r>
    <n v="4676"/>
    <n v="4676"/>
    <n v="0"/>
    <n v="0"/>
    <n v="4676"/>
    <n v="4676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0"/>
  </r>
  <r>
    <n v="1187"/>
    <n v="1187"/>
    <n v="0"/>
    <n v="0"/>
    <n v="0"/>
    <n v="0"/>
    <n v="0"/>
    <n v="0"/>
    <n v="0"/>
    <n v="0"/>
    <n v="0"/>
    <n v="0"/>
    <x v="27"/>
  </r>
  <r>
    <n v="209"/>
    <n v="209"/>
    <n v="0"/>
    <n v="0"/>
    <n v="0"/>
    <n v="0"/>
    <n v="0"/>
    <n v="0"/>
    <n v="209"/>
    <n v="209"/>
    <n v="0"/>
    <n v="0"/>
    <x v="58"/>
  </r>
  <r>
    <n v="1"/>
    <n v="1"/>
    <n v="0"/>
    <n v="0"/>
    <n v="0"/>
    <n v="0"/>
    <n v="0"/>
    <n v="0"/>
    <n v="0"/>
    <n v="0"/>
    <n v="0"/>
    <n v="0"/>
    <x v="21"/>
  </r>
  <r>
    <n v="16524"/>
    <n v="16524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10"/>
    <n v="10"/>
    <n v="0"/>
    <n v="0"/>
    <x v="4"/>
  </r>
  <r>
    <n v="17"/>
    <n v="17"/>
    <n v="0"/>
    <n v="0"/>
    <n v="0"/>
    <n v="0"/>
    <n v="0"/>
    <n v="0"/>
    <n v="0"/>
    <n v="0"/>
    <n v="0"/>
    <n v="0"/>
    <x v="50"/>
  </r>
  <r>
    <n v="186"/>
    <n v="186"/>
    <n v="0"/>
    <n v="0"/>
    <n v="0"/>
    <n v="0"/>
    <n v="0"/>
    <n v="0"/>
    <n v="0"/>
    <n v="0"/>
    <n v="0"/>
    <n v="0"/>
    <x v="2"/>
  </r>
  <r>
    <n v="262"/>
    <n v="262"/>
    <n v="0"/>
    <n v="0"/>
    <n v="0"/>
    <n v="0"/>
    <n v="0"/>
    <n v="0"/>
    <n v="0"/>
    <n v="0"/>
    <n v="0"/>
    <n v="0"/>
    <x v="32"/>
  </r>
  <r>
    <n v="53"/>
    <n v="53"/>
    <n v="0"/>
    <n v="0"/>
    <n v="0"/>
    <n v="0"/>
    <n v="0"/>
    <n v="0"/>
    <n v="0"/>
    <n v="0"/>
    <n v="0"/>
    <n v="0"/>
    <x v="28"/>
  </r>
  <r>
    <n v="393"/>
    <n v="393"/>
    <n v="0"/>
    <n v="0"/>
    <n v="0"/>
    <n v="0"/>
    <n v="0"/>
    <n v="0"/>
    <n v="0"/>
    <n v="0"/>
    <n v="0"/>
    <n v="0"/>
    <x v="72"/>
  </r>
  <r>
    <n v="9"/>
    <n v="9"/>
    <n v="0"/>
    <n v="0"/>
    <n v="9"/>
    <n v="9"/>
    <n v="0"/>
    <n v="0"/>
    <n v="0"/>
    <n v="0"/>
    <n v="0"/>
    <n v="0"/>
    <x v="31"/>
  </r>
  <r>
    <n v="5"/>
    <n v="5"/>
    <n v="0"/>
    <n v="0"/>
    <n v="5"/>
    <n v="5"/>
    <n v="0"/>
    <n v="0"/>
    <n v="0"/>
    <n v="0"/>
    <n v="0"/>
    <n v="0"/>
    <x v="4"/>
  </r>
  <r>
    <n v="2025"/>
    <n v="0"/>
    <n v="2025"/>
    <n v="0"/>
    <n v="0"/>
    <n v="0"/>
    <n v="0"/>
    <n v="0"/>
    <n v="0"/>
    <n v="0"/>
    <n v="0"/>
    <n v="0"/>
    <x v="42"/>
  </r>
  <r>
    <n v="2779"/>
    <n v="2779"/>
    <n v="0"/>
    <n v="0"/>
    <n v="0"/>
    <n v="0"/>
    <n v="0"/>
    <n v="0"/>
    <n v="0"/>
    <n v="0"/>
    <n v="0"/>
    <n v="0"/>
    <x v="43"/>
  </r>
  <r>
    <n v="12028"/>
    <n v="12028"/>
    <n v="0"/>
    <n v="0"/>
    <n v="0"/>
    <n v="0"/>
    <n v="0"/>
    <n v="0"/>
    <n v="0"/>
    <n v="0"/>
    <n v="0"/>
    <n v="0"/>
    <x v="28"/>
  </r>
  <r>
    <n v="4236"/>
    <n v="0"/>
    <n v="4236"/>
    <n v="0"/>
    <n v="0"/>
    <n v="0"/>
    <n v="0"/>
    <n v="0"/>
    <n v="0"/>
    <n v="0"/>
    <n v="0"/>
    <n v="0"/>
    <x v="23"/>
  </r>
  <r>
    <n v="4187"/>
    <n v="4187"/>
    <n v="0"/>
    <n v="0"/>
    <n v="0"/>
    <n v="0"/>
    <n v="0"/>
    <n v="0"/>
    <n v="0"/>
    <n v="0"/>
    <n v="0"/>
    <n v="0"/>
    <x v="14"/>
  </r>
  <r>
    <n v="109"/>
    <n v="109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55"/>
    <n v="55"/>
    <n v="0"/>
    <n v="0"/>
    <x v="68"/>
  </r>
  <r>
    <n v="35"/>
    <n v="35"/>
    <n v="0"/>
    <n v="0"/>
    <n v="0"/>
    <n v="0"/>
    <n v="0"/>
    <n v="0"/>
    <n v="0"/>
    <n v="0"/>
    <n v="0"/>
    <n v="0"/>
    <x v="37"/>
  </r>
  <r>
    <n v="1343"/>
    <n v="1343"/>
    <n v="0"/>
    <n v="0"/>
    <n v="0"/>
    <n v="0"/>
    <n v="0"/>
    <n v="0"/>
    <n v="0"/>
    <n v="0"/>
    <n v="0"/>
    <n v="0"/>
    <x v="33"/>
  </r>
  <r>
    <n v="2801"/>
    <n v="2801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22"/>
  </r>
  <r>
    <n v="445"/>
    <n v="0"/>
    <n v="445"/>
    <n v="0"/>
    <n v="445"/>
    <n v="0"/>
    <n v="445"/>
    <n v="0"/>
    <n v="0"/>
    <n v="0"/>
    <n v="0"/>
    <n v="0"/>
    <x v="67"/>
  </r>
  <r>
    <n v="2275"/>
    <n v="2275"/>
    <n v="0"/>
    <n v="0"/>
    <n v="0"/>
    <n v="0"/>
    <n v="0"/>
    <n v="0"/>
    <n v="0"/>
    <n v="0"/>
    <n v="0"/>
    <n v="0"/>
    <x v="0"/>
  </r>
  <r>
    <n v="178"/>
    <n v="178"/>
    <n v="0"/>
    <n v="0"/>
    <n v="0"/>
    <n v="0"/>
    <n v="0"/>
    <n v="0"/>
    <n v="0"/>
    <n v="0"/>
    <n v="0"/>
    <n v="0"/>
    <x v="2"/>
  </r>
  <r>
    <n v="598"/>
    <n v="598"/>
    <n v="0"/>
    <n v="0"/>
    <n v="0"/>
    <n v="0"/>
    <n v="0"/>
    <n v="0"/>
    <n v="0"/>
    <n v="0"/>
    <n v="0"/>
    <n v="0"/>
    <x v="47"/>
  </r>
  <r>
    <n v="2346"/>
    <n v="2346"/>
    <n v="0"/>
    <n v="0"/>
    <n v="0"/>
    <n v="0"/>
    <n v="0"/>
    <n v="0"/>
    <n v="0"/>
    <n v="0"/>
    <n v="0"/>
    <n v="0"/>
    <x v="33"/>
  </r>
  <r>
    <n v="5246"/>
    <n v="0"/>
    <n v="5246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0"/>
    <n v="0"/>
    <n v="0"/>
    <n v="0"/>
    <x v="12"/>
  </r>
  <r>
    <n v="333"/>
    <n v="333"/>
    <n v="0"/>
    <n v="0"/>
    <n v="333"/>
    <n v="333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3"/>
  </r>
  <r>
    <n v="373"/>
    <n v="373"/>
    <n v="0"/>
    <n v="0"/>
    <n v="0"/>
    <n v="0"/>
    <n v="0"/>
    <n v="0"/>
    <n v="0"/>
    <n v="0"/>
    <n v="0"/>
    <n v="0"/>
    <x v="32"/>
  </r>
  <r>
    <n v="6764"/>
    <n v="6764"/>
    <n v="0"/>
    <n v="0"/>
    <n v="0"/>
    <n v="0"/>
    <n v="0"/>
    <n v="0"/>
    <n v="0"/>
    <n v="0"/>
    <n v="0"/>
    <n v="0"/>
    <x v="28"/>
  </r>
  <r>
    <n v="320"/>
    <n v="320"/>
    <n v="0"/>
    <n v="0"/>
    <n v="0"/>
    <n v="0"/>
    <n v="0"/>
    <n v="0"/>
    <n v="0"/>
    <n v="0"/>
    <n v="0"/>
    <n v="0"/>
    <x v="14"/>
  </r>
  <r>
    <n v="260"/>
    <n v="260"/>
    <n v="0"/>
    <n v="0"/>
    <n v="0"/>
    <n v="0"/>
    <n v="0"/>
    <n v="0"/>
    <n v="0"/>
    <n v="0"/>
    <n v="0"/>
    <n v="0"/>
    <x v="47"/>
  </r>
  <r>
    <n v="166"/>
    <n v="166"/>
    <n v="0"/>
    <n v="0"/>
    <n v="0"/>
    <n v="0"/>
    <n v="0"/>
    <n v="0"/>
    <n v="0"/>
    <n v="0"/>
    <n v="0"/>
    <n v="0"/>
    <x v="3"/>
  </r>
  <r>
    <n v="484"/>
    <n v="48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7"/>
  </r>
  <r>
    <n v="3140"/>
    <n v="3140"/>
    <n v="0"/>
    <n v="0"/>
    <n v="3140"/>
    <n v="3140"/>
    <n v="0"/>
    <n v="0"/>
    <n v="0"/>
    <n v="0"/>
    <n v="0"/>
    <n v="0"/>
    <x v="14"/>
  </r>
  <r>
    <n v="4766"/>
    <n v="0"/>
    <n v="4766"/>
    <n v="0"/>
    <n v="0"/>
    <n v="0"/>
    <n v="0"/>
    <n v="0"/>
    <n v="0"/>
    <n v="0"/>
    <n v="0"/>
    <n v="0"/>
    <x v="32"/>
  </r>
  <r>
    <n v="263"/>
    <n v="263"/>
    <n v="0"/>
    <n v="0"/>
    <n v="0"/>
    <n v="0"/>
    <n v="0"/>
    <n v="0"/>
    <n v="0"/>
    <n v="0"/>
    <n v="0"/>
    <n v="0"/>
    <x v="14"/>
  </r>
  <r>
    <n v="4713"/>
    <n v="0"/>
    <n v="4713"/>
    <n v="0"/>
    <n v="0"/>
    <n v="0"/>
    <n v="0"/>
    <n v="0"/>
    <n v="4713"/>
    <n v="0"/>
    <n v="4713"/>
    <n v="0"/>
    <x v="13"/>
  </r>
  <r>
    <n v="7"/>
    <n v="7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27"/>
    <n v="27"/>
    <n v="0"/>
    <n v="0"/>
    <x v="42"/>
  </r>
  <r>
    <n v="1103"/>
    <n v="0"/>
    <n v="1103"/>
    <n v="0"/>
    <n v="0"/>
    <n v="0"/>
    <n v="0"/>
    <n v="0"/>
    <n v="0"/>
    <n v="0"/>
    <n v="0"/>
    <n v="0"/>
    <x v="52"/>
  </r>
  <r>
    <n v="381"/>
    <n v="381"/>
    <n v="0"/>
    <n v="0"/>
    <n v="0"/>
    <n v="0"/>
    <n v="0"/>
    <n v="0"/>
    <n v="381"/>
    <n v="381"/>
    <n v="0"/>
    <n v="0"/>
    <x v="63"/>
  </r>
  <r>
    <n v="776"/>
    <n v="776"/>
    <n v="0"/>
    <n v="0"/>
    <n v="0"/>
    <n v="0"/>
    <n v="0"/>
    <n v="0"/>
    <n v="776"/>
    <n v="776"/>
    <n v="0"/>
    <n v="0"/>
    <x v="47"/>
  </r>
  <r>
    <n v="130"/>
    <n v="130"/>
    <n v="0"/>
    <n v="0"/>
    <n v="0"/>
    <n v="0"/>
    <n v="0"/>
    <n v="0"/>
    <n v="0"/>
    <n v="0"/>
    <n v="0"/>
    <n v="0"/>
    <x v="40"/>
  </r>
  <r>
    <n v="500"/>
    <n v="0"/>
    <n v="0"/>
    <n v="500"/>
    <n v="0"/>
    <n v="0"/>
    <n v="0"/>
    <n v="0"/>
    <n v="0"/>
    <n v="0"/>
    <n v="0"/>
    <n v="0"/>
    <x v="69"/>
  </r>
  <r>
    <n v="486"/>
    <n v="486"/>
    <n v="0"/>
    <n v="0"/>
    <n v="0"/>
    <n v="0"/>
    <n v="0"/>
    <n v="0"/>
    <n v="486"/>
    <n v="486"/>
    <n v="0"/>
    <n v="0"/>
    <x v="40"/>
  </r>
  <r>
    <n v="12"/>
    <n v="12"/>
    <n v="0"/>
    <n v="0"/>
    <n v="12"/>
    <n v="12"/>
    <n v="0"/>
    <n v="0"/>
    <n v="0"/>
    <n v="0"/>
    <n v="0"/>
    <n v="0"/>
    <x v="30"/>
  </r>
  <r>
    <n v="356"/>
    <n v="356"/>
    <n v="0"/>
    <n v="0"/>
    <n v="0"/>
    <n v="0"/>
    <n v="0"/>
    <n v="0"/>
    <n v="0"/>
    <n v="0"/>
    <n v="0"/>
    <n v="0"/>
    <x v="4"/>
  </r>
  <r>
    <n v="2147"/>
    <n v="2147"/>
    <n v="0"/>
    <n v="0"/>
    <n v="2147"/>
    <n v="2147"/>
    <n v="0"/>
    <n v="0"/>
    <n v="0"/>
    <n v="0"/>
    <n v="0"/>
    <n v="0"/>
    <x v="49"/>
  </r>
  <r>
    <n v="7"/>
    <n v="7"/>
    <n v="0"/>
    <n v="0"/>
    <n v="7"/>
    <n v="7"/>
    <n v="0"/>
    <n v="0"/>
    <n v="0"/>
    <n v="0"/>
    <n v="0"/>
    <n v="0"/>
    <x v="31"/>
  </r>
  <r>
    <n v="7018"/>
    <n v="7018"/>
    <n v="0"/>
    <n v="0"/>
    <n v="7018"/>
    <n v="7018"/>
    <n v="0"/>
    <n v="0"/>
    <n v="0"/>
    <n v="0"/>
    <n v="0"/>
    <n v="0"/>
    <x v="62"/>
  </r>
  <r>
    <n v="15984"/>
    <n v="15984"/>
    <n v="0"/>
    <n v="0"/>
    <n v="0"/>
    <n v="0"/>
    <n v="0"/>
    <n v="0"/>
    <n v="0"/>
    <n v="0"/>
    <n v="0"/>
    <n v="0"/>
    <x v="9"/>
  </r>
  <r>
    <n v="106"/>
    <n v="106"/>
    <n v="0"/>
    <n v="0"/>
    <n v="0"/>
    <n v="0"/>
    <n v="0"/>
    <n v="0"/>
    <n v="0"/>
    <n v="0"/>
    <n v="0"/>
    <n v="0"/>
    <x v="44"/>
  </r>
  <r>
    <n v="6624"/>
    <n v="6624"/>
    <n v="0"/>
    <n v="0"/>
    <n v="0"/>
    <n v="0"/>
    <n v="0"/>
    <n v="0"/>
    <n v="0"/>
    <n v="0"/>
    <n v="0"/>
    <n v="0"/>
    <x v="16"/>
  </r>
  <r>
    <n v="1579"/>
    <n v="0"/>
    <n v="1579"/>
    <n v="0"/>
    <n v="1579"/>
    <n v="0"/>
    <n v="1579"/>
    <n v="0"/>
    <n v="0"/>
    <n v="0"/>
    <n v="0"/>
    <n v="0"/>
    <x v="30"/>
  </r>
  <r>
    <n v="2986"/>
    <n v="2986"/>
    <n v="0"/>
    <n v="0"/>
    <n v="0"/>
    <n v="0"/>
    <n v="0"/>
    <n v="0"/>
    <n v="0"/>
    <n v="0"/>
    <n v="0"/>
    <n v="0"/>
    <x v="6"/>
  </r>
  <r>
    <n v="97"/>
    <n v="97"/>
    <n v="0"/>
    <n v="0"/>
    <n v="0"/>
    <n v="0"/>
    <n v="0"/>
    <n v="0"/>
    <n v="97"/>
    <n v="97"/>
    <n v="0"/>
    <n v="0"/>
    <x v="53"/>
  </r>
  <r>
    <n v="4156"/>
    <n v="0"/>
    <n v="4156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55"/>
  </r>
  <r>
    <n v="2977"/>
    <n v="0"/>
    <n v="2977"/>
    <n v="0"/>
    <n v="0"/>
    <n v="0"/>
    <n v="0"/>
    <n v="0"/>
    <n v="0"/>
    <n v="0"/>
    <n v="0"/>
    <n v="0"/>
    <x v="2"/>
  </r>
  <r>
    <n v="224"/>
    <n v="224"/>
    <n v="0"/>
    <n v="0"/>
    <n v="0"/>
    <n v="0"/>
    <n v="0"/>
    <n v="0"/>
    <n v="0"/>
    <n v="0"/>
    <n v="0"/>
    <n v="0"/>
    <x v="33"/>
  </r>
  <r>
    <n v="37"/>
    <n v="37"/>
    <n v="0"/>
    <n v="0"/>
    <n v="37"/>
    <n v="37"/>
    <n v="0"/>
    <n v="0"/>
    <n v="0"/>
    <n v="0"/>
    <n v="0"/>
    <n v="0"/>
    <x v="31"/>
  </r>
  <r>
    <n v="1376"/>
    <n v="1376"/>
    <n v="0"/>
    <n v="0"/>
    <n v="0"/>
    <n v="0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21"/>
  </r>
  <r>
    <n v="7167"/>
    <n v="7167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1"/>
  </r>
  <r>
    <n v="427"/>
    <n v="427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24"/>
  </r>
  <r>
    <n v="13108"/>
    <n v="0"/>
    <n v="13108"/>
    <n v="0"/>
    <n v="13108"/>
    <n v="0"/>
    <n v="13108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1"/>
  </r>
  <r>
    <n v="69707"/>
    <n v="69707"/>
    <n v="0"/>
    <n v="0"/>
    <n v="0"/>
    <n v="0"/>
    <n v="0"/>
    <n v="0"/>
    <n v="0"/>
    <n v="0"/>
    <n v="0"/>
    <n v="0"/>
    <x v="43"/>
  </r>
  <r>
    <n v="899"/>
    <n v="899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64"/>
  </r>
  <r>
    <n v="383"/>
    <n v="383"/>
    <n v="0"/>
    <n v="0"/>
    <n v="0"/>
    <n v="0"/>
    <n v="0"/>
    <n v="0"/>
    <n v="0"/>
    <n v="0"/>
    <n v="0"/>
    <n v="0"/>
    <x v="14"/>
  </r>
  <r>
    <n v="383"/>
    <n v="38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"/>
  </r>
  <r>
    <n v="4836"/>
    <n v="4836"/>
    <n v="0"/>
    <n v="0"/>
    <n v="0"/>
    <n v="0"/>
    <n v="0"/>
    <n v="0"/>
    <n v="0"/>
    <n v="0"/>
    <n v="0"/>
    <n v="0"/>
    <x v="52"/>
  </r>
  <r>
    <n v="10415"/>
    <n v="10415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8"/>
  </r>
  <r>
    <n v="435"/>
    <n v="435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4"/>
  </r>
  <r>
    <n v="1092"/>
    <n v="1092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5"/>
    <n v="5"/>
    <n v="0"/>
    <n v="0"/>
    <x v="24"/>
  </r>
  <r>
    <n v="7773"/>
    <n v="7773"/>
    <n v="0"/>
    <n v="0"/>
    <n v="0"/>
    <n v="0"/>
    <n v="0"/>
    <n v="0"/>
    <n v="0"/>
    <n v="0"/>
    <n v="0"/>
    <n v="0"/>
    <x v="23"/>
  </r>
  <r>
    <n v="317"/>
    <n v="31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1"/>
    <n v="1"/>
    <n v="0"/>
    <n v="0"/>
    <x v="34"/>
  </r>
  <r>
    <n v="8"/>
    <n v="8"/>
    <n v="0"/>
    <n v="0"/>
    <n v="0"/>
    <n v="0"/>
    <n v="0"/>
    <n v="0"/>
    <n v="0"/>
    <n v="0"/>
    <n v="0"/>
    <n v="0"/>
    <x v="55"/>
  </r>
  <r>
    <n v="107"/>
    <n v="107"/>
    <n v="0"/>
    <n v="0"/>
    <n v="0"/>
    <n v="0"/>
    <n v="0"/>
    <n v="0"/>
    <n v="0"/>
    <n v="0"/>
    <n v="0"/>
    <n v="0"/>
    <x v="53"/>
  </r>
  <r>
    <n v="152"/>
    <n v="152"/>
    <n v="0"/>
    <n v="0"/>
    <n v="0"/>
    <n v="0"/>
    <n v="0"/>
    <n v="0"/>
    <n v="0"/>
    <n v="0"/>
    <n v="0"/>
    <n v="0"/>
    <x v="49"/>
  </r>
  <r>
    <n v="134"/>
    <n v="0"/>
    <n v="134"/>
    <n v="0"/>
    <n v="134"/>
    <n v="0"/>
    <n v="134"/>
    <n v="0"/>
    <n v="0"/>
    <n v="0"/>
    <n v="0"/>
    <n v="0"/>
    <x v="60"/>
  </r>
  <r>
    <n v="1618"/>
    <n v="1618"/>
    <n v="0"/>
    <n v="0"/>
    <n v="0"/>
    <n v="0"/>
    <n v="0"/>
    <n v="0"/>
    <n v="0"/>
    <n v="0"/>
    <n v="0"/>
    <n v="0"/>
    <x v="51"/>
  </r>
  <r>
    <n v="1810"/>
    <n v="1810"/>
    <n v="0"/>
    <n v="0"/>
    <n v="1810"/>
    <n v="1810"/>
    <n v="0"/>
    <n v="0"/>
    <n v="0"/>
    <n v="0"/>
    <n v="0"/>
    <n v="0"/>
    <x v="16"/>
  </r>
  <r>
    <n v="8671"/>
    <n v="8671"/>
    <n v="0"/>
    <n v="0"/>
    <n v="8671"/>
    <n v="8671"/>
    <n v="0"/>
    <n v="0"/>
    <n v="0"/>
    <n v="0"/>
    <n v="0"/>
    <n v="0"/>
    <x v="16"/>
  </r>
  <r>
    <n v="6007"/>
    <n v="6007"/>
    <n v="0"/>
    <n v="0"/>
    <n v="0"/>
    <n v="0"/>
    <n v="0"/>
    <n v="0"/>
    <n v="0"/>
    <n v="0"/>
    <n v="0"/>
    <n v="0"/>
    <x v="62"/>
  </r>
  <r>
    <n v="6437"/>
    <n v="6437"/>
    <n v="0"/>
    <n v="0"/>
    <n v="0"/>
    <n v="0"/>
    <n v="0"/>
    <n v="0"/>
    <n v="0"/>
    <n v="0"/>
    <n v="0"/>
    <n v="0"/>
    <x v="50"/>
  </r>
  <r>
    <n v="4652"/>
    <n v="0"/>
    <n v="4652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47"/>
  </r>
  <r>
    <n v="1665"/>
    <n v="1665"/>
    <n v="0"/>
    <n v="0"/>
    <n v="1665"/>
    <n v="1665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24"/>
  </r>
  <r>
    <n v="369"/>
    <n v="369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56"/>
  </r>
  <r>
    <n v="26"/>
    <n v="26"/>
    <n v="0"/>
    <n v="0"/>
    <n v="0"/>
    <n v="0"/>
    <n v="0"/>
    <n v="0"/>
    <n v="0"/>
    <n v="0"/>
    <n v="0"/>
    <n v="0"/>
    <x v="47"/>
  </r>
  <r>
    <n v="461"/>
    <n v="46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64"/>
  </r>
  <r>
    <n v="639"/>
    <n v="0"/>
    <n v="639"/>
    <n v="0"/>
    <n v="0"/>
    <n v="0"/>
    <n v="0"/>
    <n v="0"/>
    <n v="0"/>
    <n v="0"/>
    <n v="0"/>
    <n v="0"/>
    <x v="44"/>
  </r>
  <r>
    <n v="3056"/>
    <n v="3056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2"/>
  </r>
  <r>
    <n v="12427"/>
    <n v="12427"/>
    <n v="0"/>
    <n v="0"/>
    <n v="0"/>
    <n v="0"/>
    <n v="0"/>
    <n v="0"/>
    <n v="0"/>
    <n v="0"/>
    <n v="0"/>
    <n v="0"/>
    <x v="21"/>
  </r>
  <r>
    <n v="101"/>
    <n v="101"/>
    <n v="0"/>
    <n v="0"/>
    <n v="0"/>
    <n v="0"/>
    <n v="0"/>
    <n v="0"/>
    <n v="0"/>
    <n v="0"/>
    <n v="0"/>
    <n v="0"/>
    <x v="23"/>
  </r>
  <r>
    <n v="35"/>
    <n v="35"/>
    <n v="0"/>
    <n v="0"/>
    <n v="0"/>
    <n v="0"/>
    <n v="0"/>
    <n v="0"/>
    <n v="0"/>
    <n v="0"/>
    <n v="0"/>
    <n v="0"/>
    <x v="30"/>
  </r>
  <r>
    <n v="159"/>
    <n v="159"/>
    <n v="0"/>
    <n v="0"/>
    <n v="0"/>
    <n v="0"/>
    <n v="0"/>
    <n v="0"/>
    <n v="159"/>
    <n v="159"/>
    <n v="0"/>
    <n v="0"/>
    <x v="2"/>
  </r>
  <r>
    <n v="1"/>
    <n v="1"/>
    <n v="0"/>
    <n v="0"/>
    <n v="0"/>
    <n v="0"/>
    <n v="0"/>
    <n v="0"/>
    <n v="0"/>
    <n v="0"/>
    <n v="0"/>
    <n v="0"/>
    <x v="17"/>
  </r>
  <r>
    <n v="316"/>
    <n v="316"/>
    <n v="0"/>
    <n v="0"/>
    <n v="0"/>
    <n v="0"/>
    <n v="0"/>
    <n v="0"/>
    <n v="0"/>
    <n v="0"/>
    <n v="0"/>
    <n v="0"/>
    <x v="2"/>
  </r>
  <r>
    <n v="1490"/>
    <n v="1490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0"/>
    <n v="0"/>
    <n v="0"/>
    <n v="0"/>
    <x v="54"/>
  </r>
  <r>
    <n v="3592"/>
    <n v="0"/>
    <n v="3592"/>
    <n v="0"/>
    <n v="0"/>
    <n v="0"/>
    <n v="0"/>
    <n v="0"/>
    <n v="0"/>
    <n v="0"/>
    <n v="0"/>
    <n v="0"/>
    <x v="28"/>
  </r>
  <r>
    <n v="83"/>
    <n v="83"/>
    <n v="0"/>
    <n v="0"/>
    <n v="0"/>
    <n v="0"/>
    <n v="0"/>
    <n v="0"/>
    <n v="0"/>
    <n v="0"/>
    <n v="0"/>
    <n v="0"/>
    <x v="55"/>
  </r>
  <r>
    <n v="162"/>
    <n v="162"/>
    <n v="0"/>
    <n v="0"/>
    <n v="162"/>
    <n v="162"/>
    <n v="0"/>
    <n v="0"/>
    <n v="0"/>
    <n v="0"/>
    <n v="0"/>
    <n v="0"/>
    <x v="48"/>
  </r>
  <r>
    <n v="1207"/>
    <n v="1207"/>
    <n v="0"/>
    <n v="0"/>
    <n v="0"/>
    <n v="0"/>
    <n v="0"/>
    <n v="0"/>
    <n v="0"/>
    <n v="0"/>
    <n v="0"/>
    <n v="0"/>
    <x v="28"/>
  </r>
  <r>
    <n v="450"/>
    <n v="450"/>
    <n v="0"/>
    <n v="0"/>
    <n v="0"/>
    <n v="0"/>
    <n v="0"/>
    <n v="0"/>
    <n v="0"/>
    <n v="0"/>
    <n v="0"/>
    <n v="0"/>
    <x v="40"/>
  </r>
  <r>
    <n v="8528"/>
    <n v="8528"/>
    <n v="0"/>
    <n v="0"/>
    <n v="0"/>
    <n v="0"/>
    <n v="0"/>
    <n v="0"/>
    <n v="0"/>
    <n v="0"/>
    <n v="0"/>
    <n v="0"/>
    <x v="46"/>
  </r>
  <r>
    <n v="212"/>
    <n v="212"/>
    <n v="0"/>
    <n v="0"/>
    <n v="212"/>
    <n v="212"/>
    <n v="0"/>
    <n v="0"/>
    <n v="0"/>
    <n v="0"/>
    <n v="0"/>
    <n v="0"/>
    <x v="28"/>
  </r>
  <r>
    <n v="9"/>
    <n v="9"/>
    <n v="0"/>
    <n v="0"/>
    <n v="9"/>
    <n v="9"/>
    <n v="0"/>
    <n v="0"/>
    <n v="0"/>
    <n v="0"/>
    <n v="0"/>
    <n v="0"/>
    <x v="7"/>
  </r>
  <r>
    <n v="2276"/>
    <n v="2276"/>
    <n v="0"/>
    <n v="0"/>
    <n v="0"/>
    <n v="0"/>
    <n v="0"/>
    <n v="0"/>
    <n v="0"/>
    <n v="0"/>
    <n v="0"/>
    <n v="0"/>
    <x v="61"/>
  </r>
  <r>
    <n v="248"/>
    <n v="248"/>
    <n v="0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52"/>
  </r>
  <r>
    <n v="569"/>
    <n v="569"/>
    <n v="0"/>
    <n v="0"/>
    <n v="0"/>
    <n v="0"/>
    <n v="0"/>
    <n v="0"/>
    <n v="0"/>
    <n v="0"/>
    <n v="0"/>
    <n v="0"/>
    <x v="28"/>
  </r>
  <r>
    <n v="794"/>
    <n v="794"/>
    <n v="0"/>
    <n v="0"/>
    <n v="0"/>
    <n v="0"/>
    <n v="0"/>
    <n v="0"/>
    <n v="794"/>
    <n v="794"/>
    <n v="0"/>
    <n v="0"/>
    <x v="28"/>
  </r>
  <r>
    <n v="14"/>
    <n v="14"/>
    <n v="0"/>
    <n v="0"/>
    <n v="0"/>
    <n v="0"/>
    <n v="0"/>
    <n v="0"/>
    <n v="0"/>
    <n v="0"/>
    <n v="0"/>
    <n v="0"/>
    <x v="31"/>
  </r>
  <r>
    <n v="585"/>
    <n v="585"/>
    <n v="0"/>
    <n v="0"/>
    <n v="0"/>
    <n v="0"/>
    <n v="0"/>
    <n v="0"/>
    <n v="0"/>
    <n v="0"/>
    <n v="0"/>
    <n v="0"/>
    <x v="22"/>
  </r>
  <r>
    <n v="33"/>
    <n v="33"/>
    <n v="0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44"/>
  </r>
  <r>
    <n v="5655"/>
    <n v="0"/>
    <n v="5655"/>
    <n v="0"/>
    <n v="0"/>
    <n v="0"/>
    <n v="0"/>
    <n v="0"/>
    <n v="0"/>
    <n v="0"/>
    <n v="0"/>
    <n v="0"/>
    <x v="47"/>
  </r>
  <r>
    <n v="6832"/>
    <n v="6832"/>
    <n v="0"/>
    <n v="0"/>
    <n v="6832"/>
    <n v="6832"/>
    <n v="0"/>
    <n v="0"/>
    <n v="0"/>
    <n v="0"/>
    <n v="0"/>
    <n v="0"/>
    <x v="14"/>
  </r>
  <r>
    <n v="191"/>
    <n v="191"/>
    <n v="0"/>
    <n v="0"/>
    <n v="191"/>
    <n v="191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8"/>
  </r>
  <r>
    <n v="21569"/>
    <n v="21569"/>
    <n v="0"/>
    <n v="0"/>
    <n v="0"/>
    <n v="0"/>
    <n v="0"/>
    <n v="0"/>
    <n v="0"/>
    <n v="0"/>
    <n v="0"/>
    <n v="0"/>
    <x v="14"/>
  </r>
  <r>
    <n v="148"/>
    <n v="148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1"/>
  </r>
  <r>
    <n v="297"/>
    <n v="297"/>
    <n v="0"/>
    <n v="0"/>
    <n v="297"/>
    <n v="297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61"/>
  </r>
  <r>
    <n v="105"/>
    <n v="105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1"/>
  </r>
  <r>
    <n v="2340"/>
    <n v="2340"/>
    <n v="0"/>
    <n v="0"/>
    <n v="0"/>
    <n v="0"/>
    <n v="0"/>
    <n v="0"/>
    <n v="0"/>
    <n v="0"/>
    <n v="0"/>
    <n v="0"/>
    <x v="22"/>
  </r>
  <r>
    <n v="22"/>
    <n v="22"/>
    <n v="0"/>
    <n v="0"/>
    <n v="22"/>
    <n v="22"/>
    <n v="0"/>
    <n v="0"/>
    <n v="0"/>
    <n v="0"/>
    <n v="0"/>
    <n v="0"/>
    <x v="0"/>
  </r>
  <r>
    <n v="31"/>
    <n v="31"/>
    <n v="0"/>
    <n v="0"/>
    <n v="0"/>
    <n v="0"/>
    <n v="0"/>
    <n v="0"/>
    <n v="31"/>
    <n v="31"/>
    <n v="0"/>
    <n v="0"/>
    <x v="33"/>
  </r>
  <r>
    <n v="3"/>
    <n v="3"/>
    <n v="0"/>
    <n v="0"/>
    <n v="0"/>
    <n v="0"/>
    <n v="0"/>
    <n v="0"/>
    <n v="0"/>
    <n v="0"/>
    <n v="0"/>
    <n v="0"/>
    <x v="61"/>
  </r>
  <r>
    <n v="371"/>
    <n v="371"/>
    <n v="0"/>
    <n v="0"/>
    <n v="0"/>
    <n v="0"/>
    <n v="0"/>
    <n v="0"/>
    <n v="0"/>
    <n v="0"/>
    <n v="0"/>
    <n v="0"/>
    <x v="30"/>
  </r>
  <r>
    <n v="6052"/>
    <n v="6052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37"/>
  </r>
  <r>
    <n v="80"/>
    <n v="80"/>
    <n v="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152"/>
    <n v="152"/>
    <n v="0"/>
    <n v="0"/>
    <x v="18"/>
  </r>
  <r>
    <n v="2141"/>
    <n v="0"/>
    <n v="2141"/>
    <n v="0"/>
    <n v="0"/>
    <n v="0"/>
    <n v="0"/>
    <n v="0"/>
    <n v="0"/>
    <n v="0"/>
    <n v="0"/>
    <n v="0"/>
    <x v="54"/>
  </r>
  <r>
    <n v="559"/>
    <n v="559"/>
    <n v="0"/>
    <n v="0"/>
    <n v="0"/>
    <n v="0"/>
    <n v="0"/>
    <n v="0"/>
    <n v="559"/>
    <n v="559"/>
    <n v="0"/>
    <n v="0"/>
    <x v="61"/>
  </r>
  <r>
    <n v="1533"/>
    <n v="1533"/>
    <n v="0"/>
    <n v="0"/>
    <n v="0"/>
    <n v="0"/>
    <n v="0"/>
    <n v="0"/>
    <n v="0"/>
    <n v="0"/>
    <n v="0"/>
    <n v="0"/>
    <x v="13"/>
  </r>
  <r>
    <n v="1201"/>
    <n v="0"/>
    <n v="1201"/>
    <n v="0"/>
    <n v="0"/>
    <n v="0"/>
    <n v="0"/>
    <n v="0"/>
    <n v="0"/>
    <n v="0"/>
    <n v="0"/>
    <n v="0"/>
    <x v="34"/>
  </r>
  <r>
    <n v="996"/>
    <n v="0"/>
    <n v="996"/>
    <n v="0"/>
    <n v="0"/>
    <n v="0"/>
    <n v="0"/>
    <n v="0"/>
    <n v="0"/>
    <n v="0"/>
    <n v="0"/>
    <n v="0"/>
    <x v="31"/>
  </r>
  <r>
    <n v="41"/>
    <n v="41"/>
    <n v="0"/>
    <n v="0"/>
    <n v="0"/>
    <n v="0"/>
    <n v="0"/>
    <n v="0"/>
    <n v="0"/>
    <n v="0"/>
    <n v="0"/>
    <n v="0"/>
    <x v="5"/>
  </r>
  <r>
    <n v="72"/>
    <n v="72"/>
    <n v="0"/>
    <n v="0"/>
    <n v="0"/>
    <n v="0"/>
    <n v="0"/>
    <n v="0"/>
    <n v="0"/>
    <n v="0"/>
    <n v="0"/>
    <n v="0"/>
    <x v="39"/>
  </r>
  <r>
    <n v="212"/>
    <n v="212"/>
    <n v="0"/>
    <n v="0"/>
    <n v="0"/>
    <n v="0"/>
    <n v="0"/>
    <n v="0"/>
    <n v="0"/>
    <n v="0"/>
    <n v="0"/>
    <n v="0"/>
    <x v="6"/>
  </r>
  <r>
    <n v="246"/>
    <n v="246"/>
    <n v="0"/>
    <n v="0"/>
    <n v="0"/>
    <n v="0"/>
    <n v="0"/>
    <n v="0"/>
    <n v="0"/>
    <n v="0"/>
    <n v="0"/>
    <n v="0"/>
    <x v="55"/>
  </r>
  <r>
    <n v="2062"/>
    <n v="0"/>
    <n v="0"/>
    <n v="2062"/>
    <n v="0"/>
    <n v="0"/>
    <n v="0"/>
    <n v="0"/>
    <n v="0"/>
    <n v="0"/>
    <n v="0"/>
    <n v="0"/>
    <x v="69"/>
  </r>
  <r>
    <n v="3178"/>
    <n v="3178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31"/>
  </r>
  <r>
    <n v="2926"/>
    <n v="2926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4"/>
    <n v="4"/>
    <n v="0"/>
    <n v="0"/>
    <x v="53"/>
  </r>
  <r>
    <n v="103"/>
    <n v="103"/>
    <n v="0"/>
    <n v="0"/>
    <n v="0"/>
    <n v="0"/>
    <n v="0"/>
    <n v="0"/>
    <n v="0"/>
    <n v="0"/>
    <n v="0"/>
    <n v="0"/>
    <x v="1"/>
  </r>
  <r>
    <n v="50"/>
    <n v="50"/>
    <n v="0"/>
    <n v="0"/>
    <n v="0"/>
    <n v="0"/>
    <n v="0"/>
    <n v="0"/>
    <n v="50"/>
    <n v="50"/>
    <n v="0"/>
    <n v="0"/>
    <x v="38"/>
  </r>
  <r>
    <n v="339"/>
    <n v="33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9"/>
  </r>
  <r>
    <n v="168"/>
    <n v="168"/>
    <n v="0"/>
    <n v="0"/>
    <n v="0"/>
    <n v="0"/>
    <n v="0"/>
    <n v="0"/>
    <n v="0"/>
    <n v="0"/>
    <n v="0"/>
    <n v="0"/>
    <x v="59"/>
  </r>
  <r>
    <n v="79"/>
    <n v="79"/>
    <n v="0"/>
    <n v="0"/>
    <n v="0"/>
    <n v="0"/>
    <n v="0"/>
    <n v="0"/>
    <n v="0"/>
    <n v="0"/>
    <n v="0"/>
    <n v="0"/>
    <x v="33"/>
  </r>
  <r>
    <n v="4624"/>
    <n v="0"/>
    <n v="4624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7"/>
    <n v="7"/>
    <n v="0"/>
    <n v="0"/>
    <x v="73"/>
  </r>
  <r>
    <n v="318"/>
    <n v="318"/>
    <n v="0"/>
    <n v="0"/>
    <n v="0"/>
    <n v="0"/>
    <n v="0"/>
    <n v="0"/>
    <n v="0"/>
    <n v="0"/>
    <n v="0"/>
    <n v="0"/>
    <x v="30"/>
  </r>
  <r>
    <n v="3882"/>
    <n v="3882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67"/>
  </r>
  <r>
    <n v="30"/>
    <n v="30"/>
    <n v="0"/>
    <n v="0"/>
    <n v="30"/>
    <n v="30"/>
    <n v="0"/>
    <n v="0"/>
    <n v="0"/>
    <n v="0"/>
    <n v="0"/>
    <n v="0"/>
    <x v="58"/>
  </r>
  <r>
    <n v="729"/>
    <n v="729"/>
    <n v="0"/>
    <n v="0"/>
    <n v="0"/>
    <n v="0"/>
    <n v="0"/>
    <n v="0"/>
    <n v="0"/>
    <n v="0"/>
    <n v="0"/>
    <n v="0"/>
    <x v="12"/>
  </r>
  <r>
    <n v="5843"/>
    <n v="0"/>
    <n v="5843"/>
    <n v="0"/>
    <n v="0"/>
    <n v="0"/>
    <n v="0"/>
    <n v="0"/>
    <n v="0"/>
    <n v="0"/>
    <n v="0"/>
    <n v="0"/>
    <x v="41"/>
  </r>
  <r>
    <n v="78"/>
    <n v="78"/>
    <n v="0"/>
    <n v="0"/>
    <n v="0"/>
    <n v="0"/>
    <n v="0"/>
    <n v="0"/>
    <n v="0"/>
    <n v="0"/>
    <n v="0"/>
    <n v="0"/>
    <x v="38"/>
  </r>
  <r>
    <n v="2603"/>
    <n v="2603"/>
    <n v="0"/>
    <n v="0"/>
    <n v="0"/>
    <n v="0"/>
    <n v="0"/>
    <n v="0"/>
    <n v="0"/>
    <n v="0"/>
    <n v="0"/>
    <n v="0"/>
    <x v="32"/>
  </r>
  <r>
    <n v="360"/>
    <n v="0"/>
    <n v="360"/>
    <n v="0"/>
    <n v="0"/>
    <n v="0"/>
    <n v="0"/>
    <n v="0"/>
    <n v="0"/>
    <n v="0"/>
    <n v="0"/>
    <n v="0"/>
    <x v="37"/>
  </r>
  <r>
    <n v="278"/>
    <n v="278"/>
    <n v="0"/>
    <n v="0"/>
    <n v="0"/>
    <n v="0"/>
    <n v="0"/>
    <n v="0"/>
    <n v="278"/>
    <n v="278"/>
    <n v="0"/>
    <n v="0"/>
    <x v="0"/>
  </r>
  <r>
    <n v="243"/>
    <n v="243"/>
    <n v="0"/>
    <n v="0"/>
    <n v="0"/>
    <n v="0"/>
    <n v="0"/>
    <n v="0"/>
    <n v="0"/>
    <n v="0"/>
    <n v="0"/>
    <n v="0"/>
    <x v="38"/>
  </r>
  <r>
    <n v="97"/>
    <n v="97"/>
    <n v="0"/>
    <n v="0"/>
    <n v="0"/>
    <n v="0"/>
    <n v="0"/>
    <n v="0"/>
    <n v="0"/>
    <n v="0"/>
    <n v="0"/>
    <n v="0"/>
    <x v="55"/>
  </r>
  <r>
    <n v="114"/>
    <n v="114"/>
    <n v="0"/>
    <n v="0"/>
    <n v="0"/>
    <n v="0"/>
    <n v="0"/>
    <n v="0"/>
    <n v="0"/>
    <n v="0"/>
    <n v="0"/>
    <n v="0"/>
    <x v="20"/>
  </r>
  <r>
    <n v="238"/>
    <n v="238"/>
    <n v="0"/>
    <n v="0"/>
    <n v="0"/>
    <n v="0"/>
    <n v="0"/>
    <n v="0"/>
    <n v="0"/>
    <n v="0"/>
    <n v="0"/>
    <n v="0"/>
    <x v="51"/>
  </r>
  <r>
    <n v="644"/>
    <n v="644"/>
    <n v="0"/>
    <n v="0"/>
    <n v="0"/>
    <n v="0"/>
    <n v="0"/>
    <n v="0"/>
    <n v="0"/>
    <n v="0"/>
    <n v="0"/>
    <n v="0"/>
    <x v="43"/>
  </r>
  <r>
    <n v="120"/>
    <n v="120"/>
    <n v="0"/>
    <n v="0"/>
    <n v="0"/>
    <n v="0"/>
    <n v="0"/>
    <n v="0"/>
    <n v="120"/>
    <n v="120"/>
    <n v="0"/>
    <n v="0"/>
    <x v="49"/>
  </r>
  <r>
    <n v="12"/>
    <n v="12"/>
    <n v="0"/>
    <n v="0"/>
    <n v="0"/>
    <n v="0"/>
    <n v="0"/>
    <n v="0"/>
    <n v="0"/>
    <n v="0"/>
    <n v="0"/>
    <n v="0"/>
    <x v="4"/>
  </r>
  <r>
    <n v="61"/>
    <n v="61"/>
    <n v="0"/>
    <n v="0"/>
    <n v="0"/>
    <n v="0"/>
    <n v="0"/>
    <n v="0"/>
    <n v="0"/>
    <n v="0"/>
    <n v="0"/>
    <n v="0"/>
    <x v="5"/>
  </r>
  <r>
    <n v="2525"/>
    <n v="2525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0"/>
  </r>
  <r>
    <n v="2091"/>
    <n v="2091"/>
    <n v="0"/>
    <n v="0"/>
    <n v="0"/>
    <n v="0"/>
    <n v="0"/>
    <n v="0"/>
    <n v="0"/>
    <n v="0"/>
    <n v="0"/>
    <n v="0"/>
    <x v="20"/>
  </r>
  <r>
    <n v="40"/>
    <n v="40"/>
    <n v="0"/>
    <n v="0"/>
    <n v="0"/>
    <n v="0"/>
    <n v="0"/>
    <n v="0"/>
    <n v="40"/>
    <n v="40"/>
    <n v="0"/>
    <n v="0"/>
    <x v="18"/>
  </r>
  <r>
    <n v="1381"/>
    <n v="0"/>
    <n v="1381"/>
    <n v="0"/>
    <n v="0"/>
    <n v="0"/>
    <n v="0"/>
    <n v="0"/>
    <n v="0"/>
    <n v="0"/>
    <n v="0"/>
    <n v="0"/>
    <x v="30"/>
  </r>
  <r>
    <n v="15436"/>
    <n v="15436"/>
    <n v="0"/>
    <n v="0"/>
    <n v="0"/>
    <n v="0"/>
    <n v="0"/>
    <n v="0"/>
    <n v="0"/>
    <n v="0"/>
    <n v="0"/>
    <n v="0"/>
    <x v="43"/>
  </r>
  <r>
    <n v="303"/>
    <n v="303"/>
    <n v="0"/>
    <n v="0"/>
    <n v="0"/>
    <n v="0"/>
    <n v="0"/>
    <n v="0"/>
    <n v="0"/>
    <n v="0"/>
    <n v="0"/>
    <n v="0"/>
    <x v="0"/>
  </r>
  <r>
    <n v="294"/>
    <n v="294"/>
    <n v="0"/>
    <n v="0"/>
    <n v="0"/>
    <n v="0"/>
    <n v="0"/>
    <n v="0"/>
    <n v="0"/>
    <n v="0"/>
    <n v="0"/>
    <n v="0"/>
    <x v="33"/>
  </r>
  <r>
    <n v="405"/>
    <n v="405"/>
    <n v="0"/>
    <n v="0"/>
    <n v="0"/>
    <n v="0"/>
    <n v="0"/>
    <n v="0"/>
    <n v="0"/>
    <n v="0"/>
    <n v="0"/>
    <n v="0"/>
    <x v="21"/>
  </r>
  <r>
    <n v="107"/>
    <n v="107"/>
    <n v="0"/>
    <n v="0"/>
    <n v="0"/>
    <n v="0"/>
    <n v="0"/>
    <n v="0"/>
    <n v="0"/>
    <n v="0"/>
    <n v="0"/>
    <n v="0"/>
    <x v="9"/>
  </r>
  <r>
    <n v="170"/>
    <n v="170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42"/>
  </r>
  <r>
    <n v="6713"/>
    <n v="0"/>
    <n v="6713"/>
    <n v="0"/>
    <n v="6713"/>
    <n v="0"/>
    <n v="6713"/>
    <n v="0"/>
    <n v="0"/>
    <n v="0"/>
    <n v="0"/>
    <n v="0"/>
    <x v="14"/>
  </r>
  <r>
    <n v="967"/>
    <n v="967"/>
    <n v="0"/>
    <n v="0"/>
    <n v="0"/>
    <n v="0"/>
    <n v="0"/>
    <n v="0"/>
    <n v="0"/>
    <n v="0"/>
    <n v="0"/>
    <n v="0"/>
    <x v="49"/>
  </r>
  <r>
    <n v="176"/>
    <n v="0"/>
    <n v="176"/>
    <n v="0"/>
    <n v="0"/>
    <n v="0"/>
    <n v="0"/>
    <n v="0"/>
    <n v="0"/>
    <n v="0"/>
    <n v="0"/>
    <n v="0"/>
    <x v="39"/>
  </r>
  <r>
    <n v="2"/>
    <n v="0"/>
    <n v="2"/>
    <n v="0"/>
    <n v="0"/>
    <n v="0"/>
    <n v="0"/>
    <n v="0"/>
    <n v="0"/>
    <n v="0"/>
    <n v="0"/>
    <n v="0"/>
    <x v="64"/>
  </r>
  <r>
    <n v="1174"/>
    <n v="1174"/>
    <n v="0"/>
    <n v="0"/>
    <n v="0"/>
    <n v="0"/>
    <n v="0"/>
    <n v="0"/>
    <n v="0"/>
    <n v="0"/>
    <n v="0"/>
    <n v="0"/>
    <x v="34"/>
  </r>
  <r>
    <n v="311"/>
    <n v="31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57"/>
  </r>
  <r>
    <n v="16"/>
    <n v="16"/>
    <n v="0"/>
    <n v="0"/>
    <n v="0"/>
    <n v="0"/>
    <n v="0"/>
    <n v="0"/>
    <n v="16"/>
    <n v="16"/>
    <n v="0"/>
    <n v="0"/>
    <x v="74"/>
  </r>
  <r>
    <n v="13"/>
    <n v="13"/>
    <n v="0"/>
    <n v="0"/>
    <n v="0"/>
    <n v="0"/>
    <n v="0"/>
    <n v="0"/>
    <n v="0"/>
    <n v="0"/>
    <n v="0"/>
    <n v="0"/>
    <x v="67"/>
  </r>
  <r>
    <n v="88"/>
    <n v="88"/>
    <n v="0"/>
    <n v="0"/>
    <n v="0"/>
    <n v="0"/>
    <n v="0"/>
    <n v="0"/>
    <n v="0"/>
    <n v="0"/>
    <n v="0"/>
    <n v="0"/>
    <x v="44"/>
  </r>
  <r>
    <n v="628"/>
    <n v="628"/>
    <n v="0"/>
    <n v="0"/>
    <n v="0"/>
    <n v="0"/>
    <n v="0"/>
    <n v="0"/>
    <n v="628"/>
    <n v="628"/>
    <n v="0"/>
    <n v="0"/>
    <x v="49"/>
  </r>
  <r>
    <n v="61"/>
    <n v="61"/>
    <n v="0"/>
    <n v="0"/>
    <n v="0"/>
    <n v="0"/>
    <n v="0"/>
    <n v="0"/>
    <n v="0"/>
    <n v="0"/>
    <n v="0"/>
    <n v="0"/>
    <x v="1"/>
  </r>
  <r>
    <n v="1408"/>
    <n v="0"/>
    <n v="1408"/>
    <n v="0"/>
    <n v="0"/>
    <n v="0"/>
    <n v="0"/>
    <n v="0"/>
    <n v="0"/>
    <n v="0"/>
    <n v="0"/>
    <n v="0"/>
    <x v="30"/>
  </r>
  <r>
    <n v="485"/>
    <n v="485"/>
    <n v="0"/>
    <n v="0"/>
    <n v="0"/>
    <n v="0"/>
    <n v="0"/>
    <n v="0"/>
    <n v="0"/>
    <n v="0"/>
    <n v="0"/>
    <n v="0"/>
    <x v="40"/>
  </r>
  <r>
    <n v="238"/>
    <n v="238"/>
    <n v="0"/>
    <n v="0"/>
    <n v="238"/>
    <n v="238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8"/>
  </r>
  <r>
    <n v="497"/>
    <n v="497"/>
    <n v="0"/>
    <n v="0"/>
    <n v="497"/>
    <n v="497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55"/>
  </r>
  <r>
    <n v="49"/>
    <n v="49"/>
    <n v="0"/>
    <n v="0"/>
    <n v="49"/>
    <n v="49"/>
    <n v="0"/>
    <n v="0"/>
    <n v="0"/>
    <n v="0"/>
    <n v="0"/>
    <n v="0"/>
    <x v="43"/>
  </r>
  <r>
    <n v="416"/>
    <n v="416"/>
    <n v="0"/>
    <n v="0"/>
    <n v="0"/>
    <n v="0"/>
    <n v="0"/>
    <n v="0"/>
    <n v="0"/>
    <n v="0"/>
    <n v="0"/>
    <n v="0"/>
    <x v="51"/>
  </r>
  <r>
    <n v="165"/>
    <n v="165"/>
    <n v="0"/>
    <n v="0"/>
    <n v="0"/>
    <n v="0"/>
    <n v="0"/>
    <n v="0"/>
    <n v="0"/>
    <n v="0"/>
    <n v="0"/>
    <n v="0"/>
    <x v="26"/>
  </r>
  <r>
    <n v="450"/>
    <n v="450"/>
    <n v="0"/>
    <n v="0"/>
    <n v="450"/>
    <n v="450"/>
    <n v="0"/>
    <n v="0"/>
    <n v="0"/>
    <n v="0"/>
    <n v="0"/>
    <n v="0"/>
    <x v="33"/>
  </r>
  <r>
    <n v="500"/>
    <n v="500"/>
    <n v="0"/>
    <n v="0"/>
    <n v="0"/>
    <n v="0"/>
    <n v="0"/>
    <n v="0"/>
    <n v="0"/>
    <n v="0"/>
    <n v="0"/>
    <n v="0"/>
    <x v="55"/>
  </r>
  <r>
    <n v="9290"/>
    <n v="0"/>
    <n v="9290"/>
    <n v="0"/>
    <n v="0"/>
    <n v="0"/>
    <n v="0"/>
    <n v="0"/>
    <n v="0"/>
    <n v="0"/>
    <n v="0"/>
    <n v="0"/>
    <x v="36"/>
  </r>
  <r>
    <n v="108"/>
    <n v="108"/>
    <n v="0"/>
    <n v="0"/>
    <n v="0"/>
    <n v="0"/>
    <n v="0"/>
    <n v="0"/>
    <n v="0"/>
    <n v="0"/>
    <n v="0"/>
    <n v="0"/>
    <x v="21"/>
  </r>
  <r>
    <n v="67"/>
    <n v="67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7"/>
  </r>
  <r>
    <n v="5"/>
    <n v="5"/>
    <n v="0"/>
    <n v="0"/>
    <n v="5"/>
    <n v="5"/>
    <n v="0"/>
    <n v="0"/>
    <n v="0"/>
    <n v="0"/>
    <n v="0"/>
    <n v="0"/>
    <x v="41"/>
  </r>
  <r>
    <n v="2630"/>
    <n v="2630"/>
    <n v="0"/>
    <n v="0"/>
    <n v="0"/>
    <n v="0"/>
    <n v="0"/>
    <n v="0"/>
    <n v="0"/>
    <n v="0"/>
    <n v="0"/>
    <n v="0"/>
    <x v="52"/>
  </r>
  <r>
    <n v="236"/>
    <n v="236"/>
    <n v="0"/>
    <n v="0"/>
    <n v="0"/>
    <n v="0"/>
    <n v="0"/>
    <n v="0"/>
    <n v="0"/>
    <n v="0"/>
    <n v="0"/>
    <n v="0"/>
    <x v="34"/>
  </r>
  <r>
    <n v="593"/>
    <n v="593"/>
    <n v="0"/>
    <n v="0"/>
    <n v="0"/>
    <n v="0"/>
    <n v="0"/>
    <n v="0"/>
    <n v="0"/>
    <n v="0"/>
    <n v="0"/>
    <n v="0"/>
    <x v="5"/>
  </r>
  <r>
    <n v="313"/>
    <n v="313"/>
    <n v="0"/>
    <n v="0"/>
    <n v="0"/>
    <n v="0"/>
    <n v="0"/>
    <n v="0"/>
    <n v="0"/>
    <n v="0"/>
    <n v="0"/>
    <n v="0"/>
    <x v="45"/>
  </r>
  <r>
    <n v="59"/>
    <n v="59"/>
    <n v="0"/>
    <n v="0"/>
    <n v="0"/>
    <n v="0"/>
    <n v="0"/>
    <n v="0"/>
    <n v="0"/>
    <n v="0"/>
    <n v="0"/>
    <n v="0"/>
    <x v="59"/>
  </r>
  <r>
    <n v="1544"/>
    <n v="1544"/>
    <n v="0"/>
    <n v="0"/>
    <n v="0"/>
    <n v="0"/>
    <n v="0"/>
    <n v="0"/>
    <n v="0"/>
    <n v="0"/>
    <n v="0"/>
    <n v="0"/>
    <x v="0"/>
  </r>
  <r>
    <n v="744"/>
    <n v="744"/>
    <n v="0"/>
    <n v="0"/>
    <n v="0"/>
    <n v="0"/>
    <n v="0"/>
    <n v="0"/>
    <n v="0"/>
    <n v="0"/>
    <n v="0"/>
    <n v="0"/>
    <x v="55"/>
  </r>
  <r>
    <n v="2541"/>
    <n v="2541"/>
    <n v="0"/>
    <n v="0"/>
    <n v="2541"/>
    <n v="2541"/>
    <n v="0"/>
    <n v="0"/>
    <n v="0"/>
    <n v="0"/>
    <n v="0"/>
    <n v="0"/>
    <x v="10"/>
  </r>
  <r>
    <n v="8274"/>
    <n v="0"/>
    <n v="0"/>
    <n v="8274"/>
    <n v="0"/>
    <n v="0"/>
    <n v="0"/>
    <n v="0"/>
    <n v="0"/>
    <n v="0"/>
    <n v="0"/>
    <n v="0"/>
    <x v="42"/>
  </r>
  <r>
    <n v="69"/>
    <n v="69"/>
    <n v="0"/>
    <n v="0"/>
    <n v="0"/>
    <n v="0"/>
    <n v="0"/>
    <n v="0"/>
    <n v="0"/>
    <n v="0"/>
    <n v="0"/>
    <n v="0"/>
    <x v="68"/>
  </r>
  <r>
    <n v="13"/>
    <n v="13"/>
    <n v="0"/>
    <n v="0"/>
    <n v="0"/>
    <n v="0"/>
    <n v="0"/>
    <n v="0"/>
    <n v="0"/>
    <n v="0"/>
    <n v="0"/>
    <n v="0"/>
    <x v="9"/>
  </r>
  <r>
    <n v="36094"/>
    <n v="0"/>
    <n v="36094"/>
    <n v="0"/>
    <n v="0"/>
    <n v="0"/>
    <n v="0"/>
    <n v="0"/>
    <n v="0"/>
    <n v="0"/>
    <n v="0"/>
    <n v="0"/>
    <x v="16"/>
  </r>
  <r>
    <n v="3050"/>
    <n v="3050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65"/>
  </r>
  <r>
    <n v="7"/>
    <n v="7"/>
    <n v="0"/>
    <n v="0"/>
    <n v="0"/>
    <n v="0"/>
    <n v="0"/>
    <n v="0"/>
    <n v="0"/>
    <n v="0"/>
    <n v="0"/>
    <n v="0"/>
    <x v="18"/>
  </r>
  <r>
    <n v="94"/>
    <n v="94"/>
    <n v="0"/>
    <n v="0"/>
    <n v="94"/>
    <n v="94"/>
    <n v="0"/>
    <n v="0"/>
    <n v="0"/>
    <n v="0"/>
    <n v="0"/>
    <n v="0"/>
    <x v="22"/>
  </r>
  <r>
    <n v="170"/>
    <n v="170"/>
    <n v="0"/>
    <n v="0"/>
    <n v="0"/>
    <n v="0"/>
    <n v="0"/>
    <n v="0"/>
    <n v="0"/>
    <n v="0"/>
    <n v="0"/>
    <n v="0"/>
    <x v="60"/>
  </r>
  <r>
    <n v="1411"/>
    <n v="1411"/>
    <n v="0"/>
    <n v="0"/>
    <n v="0"/>
    <n v="0"/>
    <n v="0"/>
    <n v="0"/>
    <n v="0"/>
    <n v="0"/>
    <n v="0"/>
    <n v="0"/>
    <x v="9"/>
  </r>
  <r>
    <n v="756"/>
    <n v="756"/>
    <n v="0"/>
    <n v="0"/>
    <n v="0"/>
    <n v="0"/>
    <n v="0"/>
    <n v="0"/>
    <n v="0"/>
    <n v="0"/>
    <n v="0"/>
    <n v="0"/>
    <x v="0"/>
  </r>
  <r>
    <n v="1237"/>
    <n v="1237"/>
    <n v="0"/>
    <n v="0"/>
    <n v="0"/>
    <n v="0"/>
    <n v="0"/>
    <n v="0"/>
    <n v="0"/>
    <n v="0"/>
    <n v="0"/>
    <n v="0"/>
    <x v="33"/>
  </r>
  <r>
    <n v="435"/>
    <n v="435"/>
    <n v="0"/>
    <n v="0"/>
    <n v="0"/>
    <n v="0"/>
    <n v="0"/>
    <n v="0"/>
    <n v="435"/>
    <n v="435"/>
    <n v="0"/>
    <n v="0"/>
    <x v="49"/>
  </r>
  <r>
    <n v="3"/>
    <n v="3"/>
    <n v="0"/>
    <n v="0"/>
    <n v="0"/>
    <n v="0"/>
    <n v="0"/>
    <n v="0"/>
    <n v="3"/>
    <n v="3"/>
    <n v="0"/>
    <n v="0"/>
    <x v="4"/>
  </r>
  <r>
    <n v="5"/>
    <n v="5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25"/>
  </r>
  <r>
    <n v="658"/>
    <n v="658"/>
    <n v="0"/>
    <n v="0"/>
    <n v="0"/>
    <n v="0"/>
    <n v="0"/>
    <n v="0"/>
    <n v="658"/>
    <n v="658"/>
    <n v="0"/>
    <n v="0"/>
    <x v="49"/>
  </r>
  <r>
    <n v="135"/>
    <n v="13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9"/>
  </r>
  <r>
    <n v="74"/>
    <n v="74"/>
    <n v="0"/>
    <n v="0"/>
    <n v="0"/>
    <n v="0"/>
    <n v="0"/>
    <n v="0"/>
    <n v="0"/>
    <n v="0"/>
    <n v="0"/>
    <n v="0"/>
    <x v="6"/>
  </r>
  <r>
    <n v="336"/>
    <n v="336"/>
    <n v="0"/>
    <n v="0"/>
    <n v="0"/>
    <n v="0"/>
    <n v="0"/>
    <n v="0"/>
    <n v="0"/>
    <n v="0"/>
    <n v="0"/>
    <n v="0"/>
    <x v="40"/>
  </r>
  <r>
    <n v="6449"/>
    <n v="0"/>
    <n v="6449"/>
    <n v="0"/>
    <n v="6449"/>
    <n v="0"/>
    <n v="6449"/>
    <n v="0"/>
    <n v="0"/>
    <n v="0"/>
    <n v="0"/>
    <n v="0"/>
    <x v="9"/>
  </r>
  <r>
    <n v="18302"/>
    <n v="18302"/>
    <n v="0"/>
    <n v="0"/>
    <n v="18302"/>
    <n v="18302"/>
    <n v="0"/>
    <n v="0"/>
    <n v="0"/>
    <n v="0"/>
    <n v="0"/>
    <n v="0"/>
    <x v="14"/>
  </r>
  <r>
    <n v="127"/>
    <n v="127"/>
    <n v="0"/>
    <n v="0"/>
    <n v="127"/>
    <n v="127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4"/>
  </r>
  <r>
    <n v="38"/>
    <n v="38"/>
    <n v="0"/>
    <n v="0"/>
    <n v="0"/>
    <n v="0"/>
    <n v="0"/>
    <n v="0"/>
    <n v="0"/>
    <n v="0"/>
    <n v="0"/>
    <n v="0"/>
    <x v="42"/>
  </r>
  <r>
    <n v="11281"/>
    <n v="11281"/>
    <n v="0"/>
    <n v="0"/>
    <n v="0"/>
    <n v="0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4"/>
  </r>
  <r>
    <n v="21908"/>
    <n v="0"/>
    <n v="21908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29"/>
  </r>
  <r>
    <n v="13083"/>
    <n v="0"/>
    <n v="13083"/>
    <n v="0"/>
    <n v="0"/>
    <n v="0"/>
    <n v="0"/>
    <n v="0"/>
    <n v="0"/>
    <n v="0"/>
    <n v="0"/>
    <n v="0"/>
    <x v="12"/>
  </r>
  <r>
    <n v="53"/>
    <n v="53"/>
    <n v="0"/>
    <n v="0"/>
    <n v="0"/>
    <n v="0"/>
    <n v="0"/>
    <n v="0"/>
    <n v="0"/>
    <n v="0"/>
    <n v="0"/>
    <n v="0"/>
    <x v="49"/>
  </r>
  <r>
    <n v="13"/>
    <n v="13"/>
    <n v="0"/>
    <n v="0"/>
    <n v="13"/>
    <n v="13"/>
    <n v="0"/>
    <n v="0"/>
    <n v="0"/>
    <n v="0"/>
    <n v="0"/>
    <n v="0"/>
    <x v="71"/>
  </r>
  <r>
    <n v="1130"/>
    <n v="0"/>
    <n v="1130"/>
    <n v="0"/>
    <n v="0"/>
    <n v="0"/>
    <n v="0"/>
    <n v="0"/>
    <n v="0"/>
    <n v="0"/>
    <n v="0"/>
    <n v="0"/>
    <x v="45"/>
  </r>
  <r>
    <n v="16795"/>
    <n v="16795"/>
    <n v="0"/>
    <n v="0"/>
    <n v="0"/>
    <n v="0"/>
    <n v="0"/>
    <n v="0"/>
    <n v="0"/>
    <n v="0"/>
    <n v="0"/>
    <n v="0"/>
    <x v="29"/>
  </r>
  <r>
    <n v="50"/>
    <n v="50"/>
    <n v="0"/>
    <n v="0"/>
    <n v="0"/>
    <n v="0"/>
    <n v="0"/>
    <n v="0"/>
    <n v="0"/>
    <n v="0"/>
    <n v="0"/>
    <n v="0"/>
    <x v="5"/>
  </r>
  <r>
    <n v="4856"/>
    <n v="4856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51"/>
  </r>
  <r>
    <n v="3819"/>
    <n v="3819"/>
    <n v="0"/>
    <n v="0"/>
    <n v="0"/>
    <n v="0"/>
    <n v="0"/>
    <n v="0"/>
    <n v="0"/>
    <n v="0"/>
    <n v="0"/>
    <n v="0"/>
    <x v="33"/>
  </r>
  <r>
    <n v="16429"/>
    <n v="0"/>
    <n v="16429"/>
    <n v="0"/>
    <n v="0"/>
    <n v="0"/>
    <n v="0"/>
    <n v="0"/>
    <n v="0"/>
    <n v="0"/>
    <n v="0"/>
    <n v="0"/>
    <x v="7"/>
  </r>
  <r>
    <n v="183"/>
    <n v="0"/>
    <n v="183"/>
    <n v="0"/>
    <n v="183"/>
    <n v="0"/>
    <n v="183"/>
    <n v="0"/>
    <n v="0"/>
    <n v="0"/>
    <n v="0"/>
    <n v="0"/>
    <x v="50"/>
  </r>
  <r>
    <n v="2889"/>
    <n v="2889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12"/>
  </r>
  <r>
    <n v="135"/>
    <n v="135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0"/>
    <n v="0"/>
    <n v="0"/>
    <n v="0"/>
    <x v="47"/>
  </r>
  <r>
    <n v="3272"/>
    <n v="0"/>
    <n v="3272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4"/>
  </r>
  <r>
    <n v="554"/>
    <n v="0"/>
    <n v="554"/>
    <n v="0"/>
    <n v="0"/>
    <n v="0"/>
    <n v="0"/>
    <n v="0"/>
    <n v="0"/>
    <n v="0"/>
    <n v="0"/>
    <n v="0"/>
    <x v="33"/>
  </r>
  <r>
    <n v="29147"/>
    <n v="0"/>
    <n v="0"/>
    <n v="29147"/>
    <n v="0"/>
    <n v="0"/>
    <n v="0"/>
    <n v="0"/>
    <n v="0"/>
    <n v="0"/>
    <n v="0"/>
    <n v="0"/>
    <x v="74"/>
  </r>
  <r>
    <n v="4"/>
    <n v="4"/>
    <n v="0"/>
    <n v="0"/>
    <n v="0"/>
    <n v="0"/>
    <n v="0"/>
    <n v="0"/>
    <n v="0"/>
    <n v="0"/>
    <n v="0"/>
    <n v="0"/>
    <x v="15"/>
  </r>
  <r>
    <n v="22951"/>
    <n v="22951"/>
    <n v="0"/>
    <n v="0"/>
    <n v="0"/>
    <n v="0"/>
    <n v="0"/>
    <n v="0"/>
    <n v="0"/>
    <n v="0"/>
    <n v="0"/>
    <n v="0"/>
    <x v="16"/>
  </r>
  <r>
    <n v="74"/>
    <n v="74"/>
    <n v="0"/>
    <n v="0"/>
    <n v="0"/>
    <n v="0"/>
    <n v="0"/>
    <n v="0"/>
    <n v="0"/>
    <n v="0"/>
    <n v="0"/>
    <n v="0"/>
    <x v="45"/>
  </r>
  <r>
    <n v="177"/>
    <n v="177"/>
    <n v="0"/>
    <n v="0"/>
    <n v="0"/>
    <n v="0"/>
    <n v="0"/>
    <n v="0"/>
    <n v="0"/>
    <n v="0"/>
    <n v="0"/>
    <n v="0"/>
    <x v="19"/>
  </r>
  <r>
    <n v="211"/>
    <n v="211"/>
    <n v="0"/>
    <n v="0"/>
    <n v="0"/>
    <n v="0"/>
    <n v="0"/>
    <n v="0"/>
    <n v="0"/>
    <n v="0"/>
    <n v="0"/>
    <n v="0"/>
    <x v="29"/>
  </r>
  <r>
    <n v="8015"/>
    <n v="801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68"/>
  </r>
  <r>
    <n v="10"/>
    <n v="10"/>
    <n v="0"/>
    <n v="0"/>
    <n v="0"/>
    <n v="0"/>
    <n v="0"/>
    <n v="0"/>
    <n v="0"/>
    <n v="0"/>
    <n v="0"/>
    <n v="0"/>
    <x v="27"/>
  </r>
  <r>
    <n v="120"/>
    <n v="120"/>
    <n v="0"/>
    <n v="0"/>
    <n v="0"/>
    <n v="0"/>
    <n v="0"/>
    <n v="0"/>
    <n v="0"/>
    <n v="0"/>
    <n v="0"/>
    <n v="0"/>
    <x v="2"/>
  </r>
  <r>
    <n v="57"/>
    <n v="57"/>
    <n v="0"/>
    <n v="0"/>
    <n v="0"/>
    <n v="0"/>
    <n v="0"/>
    <n v="0"/>
    <n v="57"/>
    <n v="57"/>
    <n v="0"/>
    <n v="0"/>
    <x v="50"/>
  </r>
  <r>
    <n v="5373"/>
    <n v="5373"/>
    <n v="0"/>
    <n v="0"/>
    <n v="0"/>
    <n v="0"/>
    <n v="0"/>
    <n v="0"/>
    <n v="5373"/>
    <n v="5373"/>
    <n v="0"/>
    <n v="0"/>
    <x v="58"/>
  </r>
  <r>
    <n v="258"/>
    <n v="0"/>
    <n v="258"/>
    <n v="0"/>
    <n v="0"/>
    <n v="0"/>
    <n v="0"/>
    <n v="0"/>
    <n v="0"/>
    <n v="0"/>
    <n v="0"/>
    <n v="0"/>
    <x v="50"/>
  </r>
  <r>
    <n v="78"/>
    <n v="78"/>
    <n v="0"/>
    <n v="0"/>
    <n v="0"/>
    <n v="0"/>
    <n v="0"/>
    <n v="0"/>
    <n v="0"/>
    <n v="0"/>
    <n v="0"/>
    <n v="0"/>
    <x v="4"/>
  </r>
  <r>
    <n v="1270"/>
    <n v="1270"/>
    <n v="0"/>
    <n v="0"/>
    <n v="0"/>
    <n v="0"/>
    <n v="0"/>
    <n v="0"/>
    <n v="1270"/>
    <n v="1270"/>
    <n v="0"/>
    <n v="0"/>
    <x v="0"/>
  </r>
  <r>
    <n v="2"/>
    <n v="2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23"/>
  </r>
  <r>
    <n v="96"/>
    <n v="96"/>
    <n v="0"/>
    <n v="0"/>
    <n v="96"/>
    <n v="96"/>
    <n v="0"/>
    <n v="0"/>
    <n v="0"/>
    <n v="0"/>
    <n v="0"/>
    <n v="0"/>
    <x v="4"/>
  </r>
  <r>
    <n v="1014"/>
    <n v="1014"/>
    <n v="0"/>
    <n v="0"/>
    <n v="1014"/>
    <n v="1014"/>
    <n v="0"/>
    <n v="0"/>
    <n v="0"/>
    <n v="0"/>
    <n v="0"/>
    <n v="0"/>
    <x v="58"/>
  </r>
  <r>
    <n v="830"/>
    <n v="830"/>
    <n v="0"/>
    <n v="0"/>
    <n v="0"/>
    <n v="0"/>
    <n v="0"/>
    <n v="0"/>
    <n v="0"/>
    <n v="0"/>
    <n v="0"/>
    <n v="0"/>
    <x v="40"/>
  </r>
  <r>
    <n v="5031"/>
    <n v="0"/>
    <n v="5031"/>
    <n v="0"/>
    <n v="0"/>
    <n v="0"/>
    <n v="0"/>
    <n v="0"/>
    <n v="0"/>
    <n v="0"/>
    <n v="0"/>
    <n v="0"/>
    <x v="46"/>
  </r>
  <r>
    <n v="1553"/>
    <n v="1553"/>
    <n v="0"/>
    <n v="0"/>
    <n v="0"/>
    <n v="0"/>
    <n v="0"/>
    <n v="0"/>
    <n v="0"/>
    <n v="0"/>
    <n v="0"/>
    <n v="0"/>
    <x v="7"/>
  </r>
  <r>
    <n v="1173"/>
    <n v="1173"/>
    <n v="0"/>
    <n v="0"/>
    <n v="0"/>
    <n v="0"/>
    <n v="0"/>
    <n v="0"/>
    <n v="0"/>
    <n v="0"/>
    <n v="0"/>
    <n v="0"/>
    <x v="40"/>
  </r>
  <r>
    <n v="1146"/>
    <n v="1146"/>
    <n v="0"/>
    <n v="0"/>
    <n v="0"/>
    <n v="0"/>
    <n v="0"/>
    <n v="0"/>
    <n v="0"/>
    <n v="0"/>
    <n v="0"/>
    <n v="0"/>
    <x v="15"/>
  </r>
  <r>
    <n v="3572"/>
    <n v="3572"/>
    <n v="0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29"/>
  </r>
  <r>
    <n v="2300"/>
    <n v="0"/>
    <n v="2300"/>
    <n v="0"/>
    <n v="0"/>
    <n v="0"/>
    <n v="0"/>
    <n v="0"/>
    <n v="0"/>
    <n v="0"/>
    <n v="0"/>
    <n v="0"/>
    <x v="40"/>
  </r>
  <r>
    <n v="10705"/>
    <n v="10705"/>
    <n v="0"/>
    <n v="0"/>
    <n v="0"/>
    <n v="0"/>
    <n v="0"/>
    <n v="0"/>
    <n v="10705"/>
    <n v="10705"/>
    <n v="0"/>
    <n v="0"/>
    <x v="54"/>
  </r>
  <r>
    <n v="3"/>
    <n v="3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2"/>
  </r>
  <r>
    <n v="2430"/>
    <n v="2430"/>
    <n v="0"/>
    <n v="0"/>
    <n v="0"/>
    <n v="0"/>
    <n v="0"/>
    <n v="0"/>
    <n v="0"/>
    <n v="0"/>
    <n v="0"/>
    <n v="0"/>
    <x v="60"/>
  </r>
  <r>
    <n v="51"/>
    <n v="51"/>
    <n v="0"/>
    <n v="0"/>
    <n v="0"/>
    <n v="0"/>
    <n v="0"/>
    <n v="0"/>
    <n v="0"/>
    <n v="0"/>
    <n v="0"/>
    <n v="0"/>
    <x v="3"/>
  </r>
  <r>
    <n v="1613"/>
    <n v="1613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49"/>
  </r>
  <r>
    <n v="226"/>
    <n v="226"/>
    <n v="0"/>
    <n v="0"/>
    <n v="226"/>
    <n v="226"/>
    <n v="0"/>
    <n v="0"/>
    <n v="0"/>
    <n v="0"/>
    <n v="0"/>
    <n v="0"/>
    <x v="34"/>
  </r>
  <r>
    <n v="142"/>
    <n v="142"/>
    <n v="0"/>
    <n v="0"/>
    <n v="142"/>
    <n v="142"/>
    <n v="0"/>
    <n v="0"/>
    <n v="0"/>
    <n v="0"/>
    <n v="0"/>
    <n v="0"/>
    <x v="52"/>
  </r>
  <r>
    <n v="363"/>
    <n v="363"/>
    <n v="0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40"/>
    <n v="40"/>
    <n v="0"/>
    <n v="0"/>
    <x v="45"/>
  </r>
  <r>
    <n v="40"/>
    <n v="40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23"/>
  </r>
  <r>
    <n v="46"/>
    <n v="46"/>
    <n v="0"/>
    <n v="0"/>
    <n v="0"/>
    <n v="0"/>
    <n v="0"/>
    <n v="0"/>
    <n v="0"/>
    <n v="0"/>
    <n v="0"/>
    <n v="0"/>
    <x v="37"/>
  </r>
  <r>
    <n v="53"/>
    <n v="5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7"/>
  </r>
  <r>
    <n v="921"/>
    <n v="0"/>
    <n v="921"/>
    <n v="0"/>
    <n v="0"/>
    <n v="0"/>
    <n v="0"/>
    <n v="0"/>
    <n v="0"/>
    <n v="0"/>
    <n v="0"/>
    <n v="0"/>
    <x v="28"/>
  </r>
  <r>
    <n v="3770"/>
    <n v="3770"/>
    <n v="0"/>
    <n v="0"/>
    <n v="3770"/>
    <n v="3770"/>
    <n v="0"/>
    <n v="0"/>
    <n v="0"/>
    <n v="0"/>
    <n v="0"/>
    <n v="0"/>
    <x v="63"/>
  </r>
  <r>
    <n v="326"/>
    <n v="326"/>
    <n v="0"/>
    <n v="0"/>
    <n v="0"/>
    <n v="0"/>
    <n v="0"/>
    <n v="0"/>
    <n v="0"/>
    <n v="0"/>
    <n v="0"/>
    <n v="0"/>
    <x v="61"/>
  </r>
  <r>
    <n v="3"/>
    <n v="3"/>
    <n v="0"/>
    <n v="0"/>
    <n v="3"/>
    <n v="3"/>
    <n v="0"/>
    <n v="0"/>
    <n v="0"/>
    <n v="0"/>
    <n v="0"/>
    <n v="0"/>
    <x v="15"/>
  </r>
  <r>
    <n v="133"/>
    <n v="13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60"/>
  </r>
  <r>
    <n v="2149"/>
    <n v="2149"/>
    <n v="0"/>
    <n v="0"/>
    <n v="0"/>
    <n v="0"/>
    <n v="0"/>
    <n v="0"/>
    <n v="2149"/>
    <n v="2149"/>
    <n v="0"/>
    <n v="0"/>
    <x v="15"/>
  </r>
  <r>
    <n v="225"/>
    <n v="225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22"/>
    <n v="22"/>
    <n v="0"/>
    <n v="0"/>
    <x v="19"/>
  </r>
  <r>
    <n v="72"/>
    <n v="72"/>
    <n v="0"/>
    <n v="0"/>
    <n v="0"/>
    <n v="0"/>
    <n v="0"/>
    <n v="0"/>
    <n v="72"/>
    <n v="72"/>
    <n v="0"/>
    <n v="0"/>
    <x v="54"/>
  </r>
  <r>
    <n v="1132"/>
    <n v="0"/>
    <n v="1132"/>
    <n v="0"/>
    <n v="0"/>
    <n v="0"/>
    <n v="0"/>
    <n v="0"/>
    <n v="0"/>
    <n v="0"/>
    <n v="0"/>
    <n v="0"/>
    <x v="19"/>
  </r>
  <r>
    <n v="48"/>
    <n v="0"/>
    <n v="48"/>
    <n v="0"/>
    <n v="0"/>
    <n v="0"/>
    <n v="0"/>
    <n v="0"/>
    <n v="0"/>
    <n v="0"/>
    <n v="0"/>
    <n v="0"/>
    <x v="70"/>
  </r>
  <r>
    <n v="18"/>
    <n v="18"/>
    <n v="0"/>
    <n v="0"/>
    <n v="0"/>
    <n v="0"/>
    <n v="0"/>
    <n v="0"/>
    <n v="0"/>
    <n v="0"/>
    <n v="0"/>
    <n v="0"/>
    <x v="20"/>
  </r>
  <r>
    <n v="893"/>
    <n v="893"/>
    <n v="0"/>
    <n v="0"/>
    <n v="893"/>
    <n v="893"/>
    <n v="0"/>
    <n v="0"/>
    <n v="0"/>
    <n v="0"/>
    <n v="0"/>
    <n v="0"/>
    <x v="43"/>
  </r>
  <r>
    <n v="1689"/>
    <n v="1689"/>
    <n v="0"/>
    <n v="0"/>
    <n v="0"/>
    <n v="0"/>
    <n v="0"/>
    <n v="0"/>
    <n v="0"/>
    <n v="0"/>
    <n v="0"/>
    <n v="0"/>
    <x v="46"/>
  </r>
  <r>
    <n v="1720"/>
    <n v="1720"/>
    <n v="0"/>
    <n v="0"/>
    <n v="1720"/>
    <n v="1720"/>
    <n v="0"/>
    <n v="0"/>
    <n v="0"/>
    <n v="0"/>
    <n v="0"/>
    <n v="0"/>
    <x v="15"/>
  </r>
  <r>
    <n v="1357"/>
    <n v="1357"/>
    <n v="0"/>
    <n v="0"/>
    <n v="1357"/>
    <n v="1357"/>
    <n v="0"/>
    <n v="0"/>
    <n v="0"/>
    <n v="0"/>
    <n v="0"/>
    <n v="0"/>
    <x v="36"/>
  </r>
  <r>
    <n v="4529"/>
    <n v="4529"/>
    <n v="0"/>
    <n v="0"/>
    <n v="0"/>
    <n v="0"/>
    <n v="0"/>
    <n v="0"/>
    <n v="0"/>
    <n v="0"/>
    <n v="0"/>
    <n v="0"/>
    <x v="54"/>
  </r>
  <r>
    <n v="160"/>
    <n v="160"/>
    <n v="0"/>
    <n v="0"/>
    <n v="0"/>
    <n v="0"/>
    <n v="0"/>
    <n v="0"/>
    <n v="0"/>
    <n v="0"/>
    <n v="0"/>
    <n v="0"/>
    <x v="2"/>
  </r>
  <r>
    <n v="387"/>
    <n v="387"/>
    <n v="0"/>
    <n v="0"/>
    <n v="0"/>
    <n v="0"/>
    <n v="0"/>
    <n v="0"/>
    <n v="0"/>
    <n v="0"/>
    <n v="0"/>
    <n v="0"/>
    <x v="13"/>
  </r>
  <r>
    <n v="223"/>
    <n v="223"/>
    <n v="0"/>
    <n v="0"/>
    <n v="223"/>
    <n v="223"/>
    <n v="0"/>
    <n v="0"/>
    <n v="0"/>
    <n v="0"/>
    <n v="0"/>
    <n v="0"/>
    <x v="10"/>
  </r>
  <r>
    <n v="1658"/>
    <n v="1658"/>
    <n v="0"/>
    <n v="0"/>
    <n v="0"/>
    <n v="0"/>
    <n v="0"/>
    <n v="0"/>
    <n v="0"/>
    <n v="0"/>
    <n v="0"/>
    <n v="0"/>
    <x v="16"/>
  </r>
  <r>
    <n v="1090"/>
    <n v="0"/>
    <n v="109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6"/>
  </r>
  <r>
    <n v="85"/>
    <n v="8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0"/>
    <n v="0"/>
    <n v="0"/>
    <n v="0"/>
    <x v="55"/>
  </r>
  <r>
    <n v="10629"/>
    <n v="10629"/>
    <n v="0"/>
    <n v="0"/>
    <n v="10629"/>
    <n v="10629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24"/>
  </r>
  <r>
    <n v="748"/>
    <n v="0"/>
    <n v="748"/>
    <n v="0"/>
    <n v="0"/>
    <n v="0"/>
    <n v="0"/>
    <n v="0"/>
    <n v="0"/>
    <n v="0"/>
    <n v="0"/>
    <n v="0"/>
    <x v="23"/>
  </r>
  <r>
    <n v="68"/>
    <n v="68"/>
    <n v="0"/>
    <n v="0"/>
    <n v="0"/>
    <n v="0"/>
    <n v="0"/>
    <n v="0"/>
    <n v="0"/>
    <n v="0"/>
    <n v="0"/>
    <n v="0"/>
    <x v="54"/>
  </r>
  <r>
    <n v="4163"/>
    <n v="4163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4"/>
  </r>
  <r>
    <n v="7"/>
    <n v="7"/>
    <n v="0"/>
    <n v="0"/>
    <n v="7"/>
    <n v="7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37"/>
  </r>
  <r>
    <n v="394"/>
    <n v="394"/>
    <n v="0"/>
    <n v="0"/>
    <n v="0"/>
    <n v="0"/>
    <n v="0"/>
    <n v="0"/>
    <n v="0"/>
    <n v="0"/>
    <n v="0"/>
    <n v="0"/>
    <x v="61"/>
  </r>
  <r>
    <n v="2035"/>
    <n v="2035"/>
    <n v="0"/>
    <n v="0"/>
    <n v="0"/>
    <n v="0"/>
    <n v="0"/>
    <n v="0"/>
    <n v="2035"/>
    <n v="2035"/>
    <n v="0"/>
    <n v="0"/>
    <x v="10"/>
  </r>
  <r>
    <n v="3374"/>
    <n v="3374"/>
    <n v="0"/>
    <n v="0"/>
    <n v="0"/>
    <n v="0"/>
    <n v="0"/>
    <n v="0"/>
    <n v="0"/>
    <n v="0"/>
    <n v="0"/>
    <n v="0"/>
    <x v="27"/>
  </r>
  <r>
    <n v="2838"/>
    <n v="0"/>
    <n v="2838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18"/>
  </r>
  <r>
    <n v="570"/>
    <n v="0"/>
    <n v="57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9"/>
  </r>
  <r>
    <n v="728"/>
    <n v="728"/>
    <n v="0"/>
    <n v="0"/>
    <n v="728"/>
    <n v="728"/>
    <n v="0"/>
    <n v="0"/>
    <n v="0"/>
    <n v="0"/>
    <n v="0"/>
    <n v="0"/>
    <x v="52"/>
  </r>
  <r>
    <n v="2722"/>
    <n v="0"/>
    <n v="2722"/>
    <n v="0"/>
    <n v="0"/>
    <n v="0"/>
    <n v="0"/>
    <n v="0"/>
    <n v="0"/>
    <n v="0"/>
    <n v="0"/>
    <n v="0"/>
    <x v="2"/>
  </r>
  <r>
    <n v="555"/>
    <n v="0"/>
    <n v="555"/>
    <n v="0"/>
    <n v="0"/>
    <n v="0"/>
    <n v="0"/>
    <n v="0"/>
    <n v="0"/>
    <n v="0"/>
    <n v="0"/>
    <n v="0"/>
    <x v="46"/>
  </r>
  <r>
    <n v="185"/>
    <n v="185"/>
    <n v="0"/>
    <n v="0"/>
    <n v="0"/>
    <n v="0"/>
    <n v="0"/>
    <n v="0"/>
    <n v="0"/>
    <n v="0"/>
    <n v="0"/>
    <n v="0"/>
    <x v="65"/>
  </r>
  <r>
    <n v="612"/>
    <n v="612"/>
    <n v="0"/>
    <n v="0"/>
    <n v="0"/>
    <n v="0"/>
    <n v="0"/>
    <n v="0"/>
    <n v="0"/>
    <n v="0"/>
    <n v="0"/>
    <n v="0"/>
    <x v="13"/>
  </r>
  <r>
    <n v="161"/>
    <n v="0"/>
    <n v="161"/>
    <n v="0"/>
    <n v="0"/>
    <n v="0"/>
    <n v="0"/>
    <n v="0"/>
    <n v="0"/>
    <n v="0"/>
    <n v="0"/>
    <n v="0"/>
    <x v="1"/>
  </r>
  <r>
    <n v="11578"/>
    <n v="11578"/>
    <n v="0"/>
    <n v="0"/>
    <n v="0"/>
    <n v="0"/>
    <n v="0"/>
    <n v="0"/>
    <n v="11578"/>
    <n v="11578"/>
    <n v="0"/>
    <n v="0"/>
    <x v="16"/>
  </r>
  <r>
    <n v="228"/>
    <n v="228"/>
    <n v="0"/>
    <n v="0"/>
    <n v="0"/>
    <n v="0"/>
    <n v="0"/>
    <n v="0"/>
    <n v="228"/>
    <n v="228"/>
    <n v="0"/>
    <n v="0"/>
    <x v="11"/>
  </r>
  <r>
    <n v="4"/>
    <n v="4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4"/>
  </r>
  <r>
    <n v="64"/>
    <n v="64"/>
    <n v="0"/>
    <n v="0"/>
    <n v="0"/>
    <n v="0"/>
    <n v="0"/>
    <n v="0"/>
    <n v="0"/>
    <n v="0"/>
    <n v="0"/>
    <n v="0"/>
    <x v="44"/>
  </r>
  <r>
    <n v="190"/>
    <n v="190"/>
    <n v="0"/>
    <n v="0"/>
    <n v="0"/>
    <n v="0"/>
    <n v="0"/>
    <n v="0"/>
    <n v="0"/>
    <n v="0"/>
    <n v="0"/>
    <n v="0"/>
    <x v="42"/>
  </r>
  <r>
    <n v="3567"/>
    <n v="0"/>
    <n v="3567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5"/>
  </r>
  <r>
    <n v="774"/>
    <n v="774"/>
    <n v="0"/>
    <n v="0"/>
    <n v="0"/>
    <n v="0"/>
    <n v="0"/>
    <n v="0"/>
    <n v="0"/>
    <n v="0"/>
    <n v="0"/>
    <n v="0"/>
    <x v="40"/>
  </r>
  <r>
    <n v="4470"/>
    <n v="4470"/>
    <n v="0"/>
    <n v="0"/>
    <n v="0"/>
    <n v="0"/>
    <n v="0"/>
    <n v="0"/>
    <n v="0"/>
    <n v="0"/>
    <n v="0"/>
    <n v="0"/>
    <x v="63"/>
  </r>
  <r>
    <n v="30"/>
    <n v="0"/>
    <n v="30"/>
    <n v="0"/>
    <n v="30"/>
    <n v="0"/>
    <n v="30"/>
    <n v="0"/>
    <n v="0"/>
    <n v="0"/>
    <n v="0"/>
    <n v="0"/>
    <x v="64"/>
  </r>
  <r>
    <n v="361"/>
    <n v="361"/>
    <n v="0"/>
    <n v="0"/>
    <n v="0"/>
    <n v="0"/>
    <n v="0"/>
    <n v="0"/>
    <n v="0"/>
    <n v="0"/>
    <n v="0"/>
    <n v="0"/>
    <x v="49"/>
  </r>
  <r>
    <n v="4676"/>
    <n v="4676"/>
    <n v="0"/>
    <n v="0"/>
    <n v="4676"/>
    <n v="4676"/>
    <n v="0"/>
    <n v="0"/>
    <n v="0"/>
    <n v="0"/>
    <n v="0"/>
    <n v="0"/>
    <x v="32"/>
  </r>
  <r>
    <n v="499"/>
    <n v="499"/>
    <n v="0"/>
    <n v="0"/>
    <n v="0"/>
    <n v="0"/>
    <n v="0"/>
    <n v="0"/>
    <n v="0"/>
    <n v="0"/>
    <n v="0"/>
    <n v="0"/>
    <x v="2"/>
  </r>
  <r>
    <n v="1038"/>
    <n v="1038"/>
    <n v="0"/>
    <n v="0"/>
    <n v="0"/>
    <n v="0"/>
    <n v="0"/>
    <n v="0"/>
    <n v="0"/>
    <n v="0"/>
    <n v="0"/>
    <n v="0"/>
    <x v="16"/>
  </r>
  <r>
    <n v="1072"/>
    <n v="1072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25"/>
  </r>
  <r>
    <n v="1314"/>
    <n v="1314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10"/>
  </r>
  <r>
    <n v="4163"/>
    <n v="4163"/>
    <n v="0"/>
    <n v="0"/>
    <n v="0"/>
    <n v="0"/>
    <n v="0"/>
    <n v="0"/>
    <n v="0"/>
    <n v="0"/>
    <n v="0"/>
    <n v="0"/>
    <x v="6"/>
  </r>
  <r>
    <n v="7538"/>
    <n v="7538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0"/>
    <n v="0"/>
    <n v="0"/>
    <n v="0"/>
    <x v="42"/>
  </r>
  <r>
    <n v="1335"/>
    <n v="1335"/>
    <n v="0"/>
    <n v="0"/>
    <n v="1335"/>
    <n v="1335"/>
    <n v="0"/>
    <n v="0"/>
    <n v="0"/>
    <n v="0"/>
    <n v="0"/>
    <n v="0"/>
    <x v="11"/>
  </r>
  <r>
    <n v="2177"/>
    <n v="217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5"/>
  </r>
  <r>
    <n v="567"/>
    <n v="567"/>
    <n v="0"/>
    <n v="0"/>
    <n v="0"/>
    <n v="0"/>
    <n v="0"/>
    <n v="0"/>
    <n v="0"/>
    <n v="0"/>
    <n v="0"/>
    <n v="0"/>
    <x v="9"/>
  </r>
  <r>
    <n v="180"/>
    <n v="180"/>
    <n v="0"/>
    <n v="0"/>
    <n v="0"/>
    <n v="0"/>
    <n v="0"/>
    <n v="0"/>
    <n v="0"/>
    <n v="0"/>
    <n v="0"/>
    <n v="0"/>
    <x v="59"/>
  </r>
  <r>
    <n v="150"/>
    <n v="150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64"/>
  </r>
  <r>
    <n v="272"/>
    <n v="272"/>
    <n v="0"/>
    <n v="0"/>
    <n v="0"/>
    <n v="0"/>
    <n v="0"/>
    <n v="0"/>
    <n v="272"/>
    <n v="272"/>
    <n v="0"/>
    <n v="0"/>
    <x v="26"/>
  </r>
  <r>
    <n v="13"/>
    <n v="13"/>
    <n v="0"/>
    <n v="0"/>
    <n v="0"/>
    <n v="0"/>
    <n v="0"/>
    <n v="0"/>
    <n v="0"/>
    <n v="0"/>
    <n v="0"/>
    <n v="0"/>
    <x v="20"/>
  </r>
  <r>
    <n v="1649"/>
    <n v="0"/>
    <n v="1649"/>
    <n v="0"/>
    <n v="0"/>
    <n v="0"/>
    <n v="0"/>
    <n v="0"/>
    <n v="1649"/>
    <n v="0"/>
    <n v="1649"/>
    <n v="0"/>
    <x v="29"/>
  </r>
  <r>
    <n v="4208"/>
    <n v="0"/>
    <n v="4208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2"/>
  </r>
  <r>
    <n v="230"/>
    <n v="230"/>
    <n v="0"/>
    <n v="0"/>
    <n v="0"/>
    <n v="0"/>
    <n v="0"/>
    <n v="0"/>
    <n v="0"/>
    <n v="0"/>
    <n v="0"/>
    <n v="0"/>
    <x v="62"/>
  </r>
  <r>
    <n v="184"/>
    <n v="0"/>
    <n v="0"/>
    <n v="184"/>
    <n v="0"/>
    <n v="0"/>
    <n v="0"/>
    <n v="0"/>
    <n v="0"/>
    <n v="0"/>
    <n v="0"/>
    <n v="0"/>
    <x v="69"/>
  </r>
  <r>
    <n v="13"/>
    <n v="0"/>
    <n v="13"/>
    <n v="0"/>
    <n v="0"/>
    <n v="0"/>
    <n v="0"/>
    <n v="0"/>
    <n v="0"/>
    <n v="0"/>
    <n v="0"/>
    <n v="0"/>
    <x v="24"/>
  </r>
  <r>
    <n v="350"/>
    <n v="350"/>
    <n v="0"/>
    <n v="0"/>
    <n v="0"/>
    <n v="0"/>
    <n v="0"/>
    <n v="0"/>
    <n v="0"/>
    <n v="0"/>
    <n v="0"/>
    <n v="0"/>
    <x v="37"/>
  </r>
  <r>
    <n v="348"/>
    <n v="348"/>
    <n v="0"/>
    <n v="0"/>
    <n v="348"/>
    <n v="348"/>
    <n v="0"/>
    <n v="0"/>
    <n v="0"/>
    <n v="0"/>
    <n v="0"/>
    <n v="0"/>
    <x v="58"/>
  </r>
  <r>
    <n v="3857"/>
    <n v="3857"/>
    <n v="0"/>
    <n v="0"/>
    <n v="0"/>
    <n v="0"/>
    <n v="0"/>
    <n v="0"/>
    <n v="0"/>
    <n v="0"/>
    <n v="0"/>
    <n v="0"/>
    <x v="32"/>
  </r>
  <r>
    <n v="11"/>
    <n v="11"/>
    <n v="0"/>
    <n v="0"/>
    <n v="11"/>
    <n v="11"/>
    <n v="0"/>
    <n v="0"/>
    <n v="0"/>
    <n v="0"/>
    <n v="0"/>
    <n v="0"/>
    <x v="7"/>
  </r>
  <r>
    <n v="14748"/>
    <n v="14748"/>
    <n v="0"/>
    <n v="0"/>
    <n v="0"/>
    <n v="0"/>
    <n v="0"/>
    <n v="0"/>
    <n v="0"/>
    <n v="0"/>
    <n v="0"/>
    <n v="0"/>
    <x v="40"/>
  </r>
  <r>
    <n v="1780"/>
    <n v="0"/>
    <n v="1780"/>
    <n v="0"/>
    <n v="0"/>
    <n v="0"/>
    <n v="0"/>
    <n v="0"/>
    <n v="0"/>
    <n v="0"/>
    <n v="0"/>
    <n v="0"/>
    <x v="29"/>
  </r>
  <r>
    <n v="258"/>
    <n v="0"/>
    <n v="258"/>
    <n v="0"/>
    <n v="0"/>
    <n v="0"/>
    <n v="0"/>
    <n v="0"/>
    <n v="258"/>
    <n v="0"/>
    <n v="258"/>
    <n v="0"/>
    <x v="10"/>
  </r>
  <r>
    <n v="70"/>
    <n v="70"/>
    <n v="0"/>
    <n v="0"/>
    <n v="0"/>
    <n v="0"/>
    <n v="0"/>
    <n v="0"/>
    <n v="70"/>
    <n v="70"/>
    <n v="0"/>
    <n v="0"/>
    <x v="1"/>
  </r>
  <r>
    <n v="10"/>
    <n v="10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1"/>
  </r>
  <r>
    <n v="141"/>
    <n v="141"/>
    <n v="0"/>
    <n v="0"/>
    <n v="0"/>
    <n v="0"/>
    <n v="0"/>
    <n v="0"/>
    <n v="141"/>
    <n v="141"/>
    <n v="0"/>
    <n v="0"/>
    <x v="3"/>
  </r>
  <r>
    <n v="486"/>
    <n v="486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5"/>
  </r>
  <r>
    <n v="88"/>
    <n v="88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73"/>
  </r>
  <r>
    <n v="213"/>
    <n v="213"/>
    <n v="0"/>
    <n v="0"/>
    <n v="0"/>
    <n v="0"/>
    <n v="0"/>
    <n v="0"/>
    <n v="0"/>
    <n v="0"/>
    <n v="0"/>
    <n v="0"/>
    <x v="30"/>
  </r>
  <r>
    <n v="184"/>
    <n v="184"/>
    <n v="0"/>
    <n v="0"/>
    <n v="184"/>
    <n v="184"/>
    <n v="0"/>
    <n v="0"/>
    <n v="0"/>
    <n v="0"/>
    <n v="0"/>
    <n v="0"/>
    <x v="15"/>
  </r>
  <r>
    <n v="767"/>
    <n v="767"/>
    <n v="0"/>
    <n v="0"/>
    <n v="767"/>
    <n v="767"/>
    <n v="0"/>
    <n v="0"/>
    <n v="0"/>
    <n v="0"/>
    <n v="0"/>
    <n v="0"/>
    <x v="0"/>
  </r>
  <r>
    <n v="719"/>
    <n v="719"/>
    <n v="0"/>
    <n v="0"/>
    <n v="0"/>
    <n v="0"/>
    <n v="0"/>
    <n v="0"/>
    <n v="0"/>
    <n v="0"/>
    <n v="0"/>
    <n v="0"/>
    <x v="29"/>
  </r>
  <r>
    <n v="249"/>
    <n v="249"/>
    <n v="0"/>
    <n v="0"/>
    <n v="0"/>
    <n v="0"/>
    <n v="0"/>
    <n v="0"/>
    <n v="0"/>
    <n v="0"/>
    <n v="0"/>
    <n v="0"/>
    <x v="19"/>
  </r>
  <r>
    <n v="4482"/>
    <n v="0"/>
    <n v="0"/>
    <n v="4482"/>
    <n v="0"/>
    <n v="0"/>
    <n v="0"/>
    <n v="0"/>
    <n v="0"/>
    <n v="0"/>
    <n v="0"/>
    <n v="0"/>
    <x v="60"/>
  </r>
  <r>
    <n v="26"/>
    <n v="26"/>
    <n v="0"/>
    <n v="0"/>
    <n v="26"/>
    <n v="26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12"/>
  </r>
  <r>
    <n v="419"/>
    <n v="419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8"/>
  </r>
  <r>
    <n v="1804"/>
    <n v="180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0"/>
  </r>
  <r>
    <n v="4426"/>
    <n v="4426"/>
    <n v="0"/>
    <n v="0"/>
    <n v="4426"/>
    <n v="4426"/>
    <n v="0"/>
    <n v="0"/>
    <n v="0"/>
    <n v="0"/>
    <n v="0"/>
    <n v="0"/>
    <x v="12"/>
  </r>
  <r>
    <n v="422"/>
    <n v="422"/>
    <n v="0"/>
    <n v="0"/>
    <n v="0"/>
    <n v="0"/>
    <n v="0"/>
    <n v="0"/>
    <n v="0"/>
    <n v="0"/>
    <n v="0"/>
    <n v="0"/>
    <x v="57"/>
  </r>
  <r>
    <n v="294"/>
    <n v="294"/>
    <n v="0"/>
    <n v="0"/>
    <n v="0"/>
    <n v="0"/>
    <n v="0"/>
    <n v="0"/>
    <n v="0"/>
    <n v="0"/>
    <n v="0"/>
    <n v="0"/>
    <x v="42"/>
  </r>
  <r>
    <n v="65"/>
    <n v="0"/>
    <n v="65"/>
    <n v="0"/>
    <n v="0"/>
    <n v="0"/>
    <n v="0"/>
    <n v="0"/>
    <n v="0"/>
    <n v="0"/>
    <n v="0"/>
    <n v="0"/>
    <x v="1"/>
  </r>
  <r>
    <n v="114"/>
    <n v="114"/>
    <n v="0"/>
    <n v="0"/>
    <n v="0"/>
    <n v="0"/>
    <n v="0"/>
    <n v="0"/>
    <n v="0"/>
    <n v="0"/>
    <n v="0"/>
    <n v="0"/>
    <x v="42"/>
  </r>
  <r>
    <n v="74"/>
    <n v="74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47"/>
  </r>
  <r>
    <n v="141"/>
    <n v="141"/>
    <n v="0"/>
    <n v="0"/>
    <n v="141"/>
    <n v="141"/>
    <n v="0"/>
    <n v="0"/>
    <n v="0"/>
    <n v="0"/>
    <n v="0"/>
    <n v="0"/>
    <x v="29"/>
  </r>
  <r>
    <n v="3505"/>
    <n v="3505"/>
    <n v="0"/>
    <n v="0"/>
    <n v="0"/>
    <n v="0"/>
    <n v="0"/>
    <n v="0"/>
    <n v="0"/>
    <n v="0"/>
    <n v="0"/>
    <n v="0"/>
    <x v="37"/>
  </r>
  <r>
    <n v="335"/>
    <n v="335"/>
    <n v="0"/>
    <n v="0"/>
    <n v="0"/>
    <n v="0"/>
    <n v="0"/>
    <n v="0"/>
    <n v="0"/>
    <n v="0"/>
    <n v="0"/>
    <n v="0"/>
    <x v="28"/>
  </r>
  <r>
    <n v="3322"/>
    <n v="3322"/>
    <n v="0"/>
    <n v="0"/>
    <n v="0"/>
    <n v="0"/>
    <n v="0"/>
    <n v="0"/>
    <n v="0"/>
    <n v="0"/>
    <n v="0"/>
    <n v="0"/>
    <x v="38"/>
  </r>
  <r>
    <n v="136"/>
    <n v="136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0"/>
  </r>
  <r>
    <n v="771"/>
    <n v="771"/>
    <n v="0"/>
    <n v="0"/>
    <n v="0"/>
    <n v="0"/>
    <n v="0"/>
    <n v="0"/>
    <n v="0"/>
    <n v="0"/>
    <n v="0"/>
    <n v="0"/>
    <x v="2"/>
  </r>
  <r>
    <n v="2237"/>
    <n v="223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4"/>
  </r>
  <r>
    <n v="396"/>
    <n v="396"/>
    <n v="0"/>
    <n v="0"/>
    <n v="0"/>
    <n v="0"/>
    <n v="0"/>
    <n v="0"/>
    <n v="0"/>
    <n v="0"/>
    <n v="0"/>
    <n v="0"/>
    <x v="0"/>
  </r>
  <r>
    <n v="656"/>
    <n v="0"/>
    <n v="656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53"/>
    <n v="53"/>
    <n v="0"/>
    <n v="0"/>
    <n v="0"/>
    <n v="0"/>
    <n v="0"/>
    <n v="0"/>
    <n v="0"/>
    <n v="0"/>
    <n v="0"/>
    <n v="0"/>
    <x v="25"/>
  </r>
  <r>
    <n v="199"/>
    <n v="199"/>
    <n v="0"/>
    <n v="0"/>
    <n v="0"/>
    <n v="0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35"/>
  </r>
  <r>
    <n v="406"/>
    <n v="0"/>
    <n v="406"/>
    <n v="0"/>
    <n v="0"/>
    <n v="0"/>
    <n v="0"/>
    <n v="0"/>
    <n v="406"/>
    <n v="0"/>
    <n v="406"/>
    <n v="0"/>
    <x v="37"/>
  </r>
  <r>
    <n v="192"/>
    <n v="192"/>
    <n v="0"/>
    <n v="0"/>
    <n v="0"/>
    <n v="0"/>
    <n v="0"/>
    <n v="0"/>
    <n v="0"/>
    <n v="0"/>
    <n v="0"/>
    <n v="0"/>
    <x v="51"/>
  </r>
  <r>
    <n v="5158"/>
    <n v="0"/>
    <n v="5158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63"/>
  </r>
  <r>
    <n v="101"/>
    <n v="101"/>
    <n v="0"/>
    <n v="0"/>
    <n v="0"/>
    <n v="0"/>
    <n v="0"/>
    <n v="0"/>
    <n v="0"/>
    <n v="0"/>
    <n v="0"/>
    <n v="0"/>
    <x v="55"/>
  </r>
  <r>
    <n v="6471"/>
    <n v="0"/>
    <n v="6471"/>
    <n v="0"/>
    <n v="0"/>
    <n v="0"/>
    <n v="0"/>
    <n v="0"/>
    <n v="0"/>
    <n v="0"/>
    <n v="0"/>
    <n v="0"/>
    <x v="54"/>
  </r>
  <r>
    <n v="55"/>
    <n v="55"/>
    <n v="0"/>
    <n v="0"/>
    <n v="0"/>
    <n v="0"/>
    <n v="0"/>
    <n v="0"/>
    <n v="0"/>
    <n v="0"/>
    <n v="0"/>
    <n v="0"/>
    <x v="27"/>
  </r>
  <r>
    <n v="1016"/>
    <n v="1016"/>
    <n v="0"/>
    <n v="0"/>
    <n v="0"/>
    <n v="0"/>
    <n v="0"/>
    <n v="0"/>
    <n v="0"/>
    <n v="0"/>
    <n v="0"/>
    <n v="0"/>
    <x v="13"/>
  </r>
  <r>
    <n v="3301"/>
    <n v="3301"/>
    <n v="0"/>
    <n v="0"/>
    <n v="3301"/>
    <n v="3301"/>
    <n v="0"/>
    <n v="0"/>
    <n v="0"/>
    <n v="0"/>
    <n v="0"/>
    <n v="0"/>
    <x v="7"/>
  </r>
  <r>
    <n v="14810"/>
    <n v="0"/>
    <n v="14810"/>
    <n v="0"/>
    <n v="0"/>
    <n v="0"/>
    <n v="0"/>
    <n v="0"/>
    <n v="0"/>
    <n v="0"/>
    <n v="0"/>
    <n v="0"/>
    <x v="7"/>
  </r>
  <r>
    <n v="109"/>
    <n v="109"/>
    <n v="0"/>
    <n v="0"/>
    <n v="0"/>
    <n v="0"/>
    <n v="0"/>
    <n v="0"/>
    <n v="0"/>
    <n v="0"/>
    <n v="0"/>
    <n v="0"/>
    <x v="2"/>
  </r>
  <r>
    <n v="501"/>
    <n v="501"/>
    <n v="0"/>
    <n v="0"/>
    <n v="0"/>
    <n v="0"/>
    <n v="0"/>
    <n v="0"/>
    <n v="0"/>
    <n v="0"/>
    <n v="0"/>
    <n v="0"/>
    <x v="29"/>
  </r>
  <r>
    <n v="1022"/>
    <n v="1022"/>
    <n v="0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8"/>
  </r>
  <r>
    <n v="38"/>
    <n v="38"/>
    <n v="0"/>
    <n v="0"/>
    <n v="0"/>
    <n v="0"/>
    <n v="0"/>
    <n v="0"/>
    <n v="0"/>
    <n v="0"/>
    <n v="0"/>
    <n v="0"/>
    <x v="15"/>
  </r>
  <r>
    <n v="858"/>
    <n v="858"/>
    <n v="0"/>
    <n v="0"/>
    <n v="0"/>
    <n v="0"/>
    <n v="0"/>
    <n v="0"/>
    <n v="0"/>
    <n v="0"/>
    <n v="0"/>
    <n v="0"/>
    <x v="43"/>
  </r>
  <r>
    <n v="695"/>
    <n v="0"/>
    <n v="695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4"/>
  </r>
  <r>
    <n v="4277"/>
    <n v="4277"/>
    <n v="0"/>
    <n v="0"/>
    <n v="0"/>
    <n v="0"/>
    <n v="0"/>
    <n v="0"/>
    <n v="0"/>
    <n v="0"/>
    <n v="0"/>
    <n v="0"/>
    <x v="18"/>
  </r>
  <r>
    <n v="497"/>
    <n v="0"/>
    <n v="497"/>
    <n v="0"/>
    <n v="497"/>
    <n v="0"/>
    <n v="497"/>
    <n v="0"/>
    <n v="0"/>
    <n v="0"/>
    <n v="0"/>
    <n v="0"/>
    <x v="4"/>
  </r>
  <r>
    <n v="210"/>
    <n v="210"/>
    <n v="0"/>
    <n v="0"/>
    <n v="210"/>
    <n v="210"/>
    <n v="0"/>
    <n v="0"/>
    <n v="0"/>
    <n v="0"/>
    <n v="0"/>
    <n v="0"/>
    <x v="48"/>
  </r>
  <r>
    <n v="17023"/>
    <n v="17023"/>
    <n v="0"/>
    <n v="0"/>
    <n v="0"/>
    <n v="0"/>
    <n v="0"/>
    <n v="0"/>
    <n v="0"/>
    <n v="0"/>
    <n v="0"/>
    <n v="0"/>
    <x v="23"/>
  </r>
  <r>
    <n v="1166"/>
    <n v="1166"/>
    <n v="0"/>
    <n v="0"/>
    <n v="0"/>
    <n v="0"/>
    <n v="0"/>
    <n v="0"/>
    <n v="0"/>
    <n v="0"/>
    <n v="0"/>
    <n v="0"/>
    <x v="13"/>
  </r>
  <r>
    <n v="36"/>
    <n v="36"/>
    <n v="0"/>
    <n v="0"/>
    <n v="0"/>
    <n v="0"/>
    <n v="0"/>
    <n v="0"/>
    <n v="0"/>
    <n v="0"/>
    <n v="0"/>
    <n v="0"/>
    <x v="44"/>
  </r>
  <r>
    <n v="2598"/>
    <n v="0"/>
    <n v="2598"/>
    <n v="0"/>
    <n v="0"/>
    <n v="0"/>
    <n v="0"/>
    <n v="0"/>
    <n v="0"/>
    <n v="0"/>
    <n v="0"/>
    <n v="0"/>
    <x v="46"/>
  </r>
  <r>
    <n v="2"/>
    <n v="0"/>
    <n v="0"/>
    <n v="2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"/>
  </r>
  <r>
    <n v="94"/>
    <n v="94"/>
    <n v="0"/>
    <n v="0"/>
    <n v="94"/>
    <n v="94"/>
    <n v="0"/>
    <n v="0"/>
    <n v="0"/>
    <n v="0"/>
    <n v="0"/>
    <n v="0"/>
    <x v="37"/>
  </r>
  <r>
    <n v="698"/>
    <n v="698"/>
    <n v="0"/>
    <n v="0"/>
    <n v="0"/>
    <n v="0"/>
    <n v="0"/>
    <n v="0"/>
    <n v="0"/>
    <n v="0"/>
    <n v="0"/>
    <n v="0"/>
    <x v="0"/>
  </r>
  <r>
    <n v="5108"/>
    <n v="5108"/>
    <n v="0"/>
    <n v="0"/>
    <n v="0"/>
    <n v="0"/>
    <n v="0"/>
    <n v="0"/>
    <n v="0"/>
    <n v="0"/>
    <n v="0"/>
    <n v="0"/>
    <x v="58"/>
  </r>
  <r>
    <n v="142"/>
    <n v="0"/>
    <n v="142"/>
    <n v="0"/>
    <n v="0"/>
    <n v="0"/>
    <n v="0"/>
    <n v="0"/>
    <n v="0"/>
    <n v="0"/>
    <n v="0"/>
    <n v="0"/>
    <x v="1"/>
  </r>
  <r>
    <n v="26610"/>
    <n v="2661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"/>
  </r>
  <r>
    <n v="138"/>
    <n v="138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0"/>
    <n v="0"/>
    <n v="0"/>
    <n v="0"/>
    <x v="58"/>
  </r>
  <r>
    <n v="14"/>
    <n v="0"/>
    <n v="14"/>
    <n v="0"/>
    <n v="14"/>
    <n v="0"/>
    <n v="14"/>
    <n v="0"/>
    <n v="0"/>
    <n v="0"/>
    <n v="0"/>
    <n v="0"/>
    <x v="8"/>
  </r>
  <r>
    <n v="45"/>
    <n v="45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19"/>
  </r>
  <r>
    <n v="440"/>
    <n v="440"/>
    <n v="0"/>
    <n v="0"/>
    <n v="0"/>
    <n v="0"/>
    <n v="0"/>
    <n v="0"/>
    <n v="440"/>
    <n v="440"/>
    <n v="0"/>
    <n v="0"/>
    <x v="39"/>
  </r>
  <r>
    <n v="540"/>
    <n v="540"/>
    <n v="0"/>
    <n v="0"/>
    <n v="0"/>
    <n v="0"/>
    <n v="0"/>
    <n v="0"/>
    <n v="540"/>
    <n v="540"/>
    <n v="0"/>
    <n v="0"/>
    <x v="22"/>
  </r>
  <r>
    <n v="6225"/>
    <n v="6225"/>
    <n v="0"/>
    <n v="0"/>
    <n v="0"/>
    <n v="0"/>
    <n v="0"/>
    <n v="0"/>
    <n v="0"/>
    <n v="0"/>
    <n v="0"/>
    <n v="0"/>
    <x v="10"/>
  </r>
  <r>
    <n v="585"/>
    <n v="585"/>
    <n v="0"/>
    <n v="0"/>
    <n v="0"/>
    <n v="0"/>
    <n v="0"/>
    <n v="0"/>
    <n v="585"/>
    <n v="585"/>
    <n v="0"/>
    <n v="0"/>
    <x v="36"/>
  </r>
  <r>
    <n v="67"/>
    <n v="0"/>
    <n v="67"/>
    <n v="0"/>
    <n v="0"/>
    <n v="0"/>
    <n v="0"/>
    <n v="0"/>
    <n v="0"/>
    <n v="0"/>
    <n v="0"/>
    <n v="0"/>
    <x v="1"/>
  </r>
  <r>
    <n v="876"/>
    <n v="0"/>
    <n v="876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7"/>
  </r>
  <r>
    <n v="230"/>
    <n v="230"/>
    <n v="0"/>
    <n v="0"/>
    <n v="0"/>
    <n v="0"/>
    <n v="0"/>
    <n v="0"/>
    <n v="230"/>
    <n v="230"/>
    <n v="0"/>
    <n v="0"/>
    <x v="33"/>
  </r>
  <r>
    <n v="35"/>
    <n v="35"/>
    <n v="0"/>
    <n v="0"/>
    <n v="35"/>
    <n v="35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5"/>
  </r>
  <r>
    <n v="271"/>
    <n v="271"/>
    <n v="0"/>
    <n v="0"/>
    <n v="271"/>
    <n v="271"/>
    <n v="0"/>
    <n v="0"/>
    <n v="0"/>
    <n v="0"/>
    <n v="0"/>
    <n v="0"/>
    <x v="26"/>
  </r>
  <r>
    <n v="85"/>
    <n v="85"/>
    <n v="0"/>
    <n v="0"/>
    <n v="0"/>
    <n v="0"/>
    <n v="0"/>
    <n v="0"/>
    <n v="0"/>
    <n v="0"/>
    <n v="0"/>
    <n v="0"/>
    <x v="50"/>
  </r>
  <r>
    <n v="60"/>
    <n v="60"/>
    <n v="0"/>
    <n v="0"/>
    <n v="0"/>
    <n v="0"/>
    <n v="0"/>
    <n v="0"/>
    <n v="0"/>
    <n v="0"/>
    <n v="0"/>
    <n v="0"/>
    <x v="52"/>
  </r>
  <r>
    <n v="3080"/>
    <n v="308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34"/>
  </r>
  <r>
    <n v="904"/>
    <n v="904"/>
    <n v="0"/>
    <n v="0"/>
    <n v="0"/>
    <n v="0"/>
    <n v="0"/>
    <n v="0"/>
    <n v="0"/>
    <n v="0"/>
    <n v="0"/>
    <n v="0"/>
    <x v="16"/>
  </r>
  <r>
    <n v="1547"/>
    <n v="0"/>
    <n v="1547"/>
    <n v="0"/>
    <n v="0"/>
    <n v="0"/>
    <n v="0"/>
    <n v="0"/>
    <n v="0"/>
    <n v="0"/>
    <n v="0"/>
    <n v="0"/>
    <x v="53"/>
  </r>
  <r>
    <n v="2824"/>
    <n v="0"/>
    <n v="2824"/>
    <n v="0"/>
    <n v="0"/>
    <n v="0"/>
    <n v="0"/>
    <n v="0"/>
    <n v="0"/>
    <n v="0"/>
    <n v="0"/>
    <n v="0"/>
    <x v="42"/>
  </r>
  <r>
    <n v="290"/>
    <n v="0"/>
    <n v="290"/>
    <n v="0"/>
    <n v="0"/>
    <n v="0"/>
    <n v="0"/>
    <n v="0"/>
    <n v="290"/>
    <n v="0"/>
    <n v="290"/>
    <n v="0"/>
    <x v="44"/>
  </r>
  <r>
    <n v="749"/>
    <n v="0"/>
    <n v="749"/>
    <n v="0"/>
    <n v="0"/>
    <n v="0"/>
    <n v="0"/>
    <n v="0"/>
    <n v="0"/>
    <n v="0"/>
    <n v="0"/>
    <n v="0"/>
    <x v="27"/>
  </r>
  <r>
    <n v="5008"/>
    <n v="5008"/>
    <n v="0"/>
    <n v="0"/>
    <n v="5008"/>
    <n v="5008"/>
    <n v="0"/>
    <n v="0"/>
    <n v="0"/>
    <n v="0"/>
    <n v="0"/>
    <n v="0"/>
    <x v="32"/>
  </r>
  <r>
    <n v="590"/>
    <n v="590"/>
    <n v="0"/>
    <n v="0"/>
    <n v="0"/>
    <n v="0"/>
    <n v="0"/>
    <n v="0"/>
    <n v="0"/>
    <n v="0"/>
    <n v="0"/>
    <n v="0"/>
    <x v="62"/>
  </r>
  <r>
    <n v="294"/>
    <n v="294"/>
    <n v="0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0"/>
    <n v="0"/>
    <n v="0"/>
    <n v="0"/>
    <x v="28"/>
  </r>
  <r>
    <n v="727"/>
    <n v="727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2"/>
  </r>
  <r>
    <n v="198"/>
    <n v="198"/>
    <n v="0"/>
    <n v="0"/>
    <n v="0"/>
    <n v="0"/>
    <n v="0"/>
    <n v="0"/>
    <n v="0"/>
    <n v="0"/>
    <n v="0"/>
    <n v="0"/>
    <x v="14"/>
  </r>
  <r>
    <n v="17"/>
    <n v="17"/>
    <n v="0"/>
    <n v="0"/>
    <n v="17"/>
    <n v="17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38"/>
  </r>
  <r>
    <n v="1061"/>
    <n v="1061"/>
    <n v="0"/>
    <n v="0"/>
    <n v="0"/>
    <n v="0"/>
    <n v="0"/>
    <n v="0"/>
    <n v="0"/>
    <n v="0"/>
    <n v="0"/>
    <n v="0"/>
    <x v="38"/>
  </r>
  <r>
    <n v="84"/>
    <n v="84"/>
    <n v="0"/>
    <n v="0"/>
    <n v="0"/>
    <n v="0"/>
    <n v="0"/>
    <n v="0"/>
    <n v="0"/>
    <n v="0"/>
    <n v="0"/>
    <n v="0"/>
    <x v="46"/>
  </r>
  <r>
    <n v="288"/>
    <n v="288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25"/>
  </r>
  <r>
    <n v="7"/>
    <n v="7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60"/>
  </r>
  <r>
    <n v="1777"/>
    <n v="0"/>
    <n v="1777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58"/>
  </r>
  <r>
    <n v="3957"/>
    <n v="3957"/>
    <n v="0"/>
    <n v="0"/>
    <n v="0"/>
    <n v="0"/>
    <n v="0"/>
    <n v="0"/>
    <n v="0"/>
    <n v="0"/>
    <n v="0"/>
    <n v="0"/>
    <x v="3"/>
  </r>
  <r>
    <n v="372"/>
    <n v="372"/>
    <n v="0"/>
    <n v="0"/>
    <n v="0"/>
    <n v="0"/>
    <n v="0"/>
    <n v="0"/>
    <n v="0"/>
    <n v="0"/>
    <n v="0"/>
    <n v="0"/>
    <x v="34"/>
  </r>
  <r>
    <n v="407"/>
    <n v="407"/>
    <n v="0"/>
    <n v="0"/>
    <n v="0"/>
    <n v="0"/>
    <n v="0"/>
    <n v="0"/>
    <n v="0"/>
    <n v="0"/>
    <n v="0"/>
    <n v="0"/>
    <x v="60"/>
  </r>
  <r>
    <n v="37"/>
    <n v="37"/>
    <n v="0"/>
    <n v="0"/>
    <n v="0"/>
    <n v="0"/>
    <n v="0"/>
    <n v="0"/>
    <n v="37"/>
    <n v="37"/>
    <n v="0"/>
    <n v="0"/>
    <x v="41"/>
  </r>
  <r>
    <n v="8"/>
    <n v="8"/>
    <n v="0"/>
    <n v="0"/>
    <n v="0"/>
    <n v="0"/>
    <n v="0"/>
    <n v="0"/>
    <n v="8"/>
    <n v="8"/>
    <n v="0"/>
    <n v="0"/>
    <x v="40"/>
  </r>
  <r>
    <n v="3330"/>
    <n v="0"/>
    <n v="3330"/>
    <n v="0"/>
    <n v="0"/>
    <n v="0"/>
    <n v="0"/>
    <n v="0"/>
    <n v="0"/>
    <n v="0"/>
    <n v="0"/>
    <n v="0"/>
    <x v="7"/>
  </r>
  <r>
    <n v="21855"/>
    <n v="21855"/>
    <n v="0"/>
    <n v="0"/>
    <n v="0"/>
    <n v="0"/>
    <n v="0"/>
    <n v="0"/>
    <n v="21855"/>
    <n v="21855"/>
    <n v="0"/>
    <n v="0"/>
    <x v="13"/>
  </r>
  <r>
    <n v="1328"/>
    <n v="1328"/>
    <n v="0"/>
    <n v="0"/>
    <n v="0"/>
    <n v="0"/>
    <n v="0"/>
    <n v="0"/>
    <n v="1328"/>
    <n v="1328"/>
    <n v="0"/>
    <n v="0"/>
    <x v="28"/>
  </r>
  <r>
    <n v="316"/>
    <n v="316"/>
    <n v="0"/>
    <n v="0"/>
    <n v="0"/>
    <n v="0"/>
    <n v="0"/>
    <n v="0"/>
    <n v="0"/>
    <n v="0"/>
    <n v="0"/>
    <n v="0"/>
    <x v="61"/>
  </r>
  <r>
    <n v="26"/>
    <n v="26"/>
    <n v="0"/>
    <n v="0"/>
    <n v="0"/>
    <n v="0"/>
    <n v="0"/>
    <n v="0"/>
    <n v="0"/>
    <n v="0"/>
    <n v="0"/>
    <n v="0"/>
    <x v="29"/>
  </r>
  <r>
    <n v="265"/>
    <n v="265"/>
    <n v="0"/>
    <n v="0"/>
    <n v="0"/>
    <n v="0"/>
    <n v="0"/>
    <n v="0"/>
    <n v="0"/>
    <n v="0"/>
    <n v="0"/>
    <n v="0"/>
    <x v="48"/>
  </r>
  <r>
    <n v="85"/>
    <n v="0"/>
    <n v="85"/>
    <n v="0"/>
    <n v="85"/>
    <n v="0"/>
    <n v="85"/>
    <n v="0"/>
    <n v="0"/>
    <n v="0"/>
    <n v="0"/>
    <n v="0"/>
    <x v="39"/>
  </r>
  <r>
    <n v="3874"/>
    <n v="3874"/>
    <n v="0"/>
    <n v="0"/>
    <n v="0"/>
    <n v="0"/>
    <n v="0"/>
    <n v="0"/>
    <n v="0"/>
    <n v="0"/>
    <n v="0"/>
    <n v="0"/>
    <x v="0"/>
  </r>
  <r>
    <n v="11855"/>
    <n v="11855"/>
    <n v="0"/>
    <n v="0"/>
    <n v="11855"/>
    <n v="11855"/>
    <n v="0"/>
    <n v="0"/>
    <n v="0"/>
    <n v="0"/>
    <n v="0"/>
    <n v="0"/>
    <x v="10"/>
  </r>
  <r>
    <n v="2467"/>
    <n v="0"/>
    <n v="2467"/>
    <n v="0"/>
    <n v="0"/>
    <n v="0"/>
    <n v="0"/>
    <n v="0"/>
    <n v="0"/>
    <n v="0"/>
    <n v="0"/>
    <n v="0"/>
    <x v="60"/>
  </r>
  <r>
    <n v="46"/>
    <n v="46"/>
    <n v="0"/>
    <n v="0"/>
    <n v="46"/>
    <n v="46"/>
    <n v="0"/>
    <n v="0"/>
    <n v="0"/>
    <n v="0"/>
    <n v="0"/>
    <n v="0"/>
    <x v="34"/>
  </r>
  <r>
    <n v="560"/>
    <n v="560"/>
    <n v="0"/>
    <n v="0"/>
    <n v="0"/>
    <n v="0"/>
    <n v="0"/>
    <n v="0"/>
    <n v="0"/>
    <n v="0"/>
    <n v="0"/>
    <n v="0"/>
    <x v="53"/>
  </r>
  <r>
    <n v="36"/>
    <n v="36"/>
    <n v="0"/>
    <n v="0"/>
    <n v="0"/>
    <n v="0"/>
    <n v="0"/>
    <n v="0"/>
    <n v="0"/>
    <n v="0"/>
    <n v="0"/>
    <n v="0"/>
    <x v="4"/>
  </r>
  <r>
    <n v="8254"/>
    <n v="8254"/>
    <n v="0"/>
    <n v="0"/>
    <n v="8254"/>
    <n v="8254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53"/>
  </r>
  <r>
    <n v="463"/>
    <n v="0"/>
    <n v="463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25"/>
  </r>
  <r>
    <n v="679"/>
    <n v="679"/>
    <n v="0"/>
    <n v="0"/>
    <n v="679"/>
    <n v="679"/>
    <n v="0"/>
    <n v="0"/>
    <n v="0"/>
    <n v="0"/>
    <n v="0"/>
    <n v="0"/>
    <x v="42"/>
  </r>
  <r>
    <n v="248"/>
    <n v="248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0"/>
  </r>
  <r>
    <n v="554"/>
    <n v="554"/>
    <n v="0"/>
    <n v="0"/>
    <n v="0"/>
    <n v="0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3"/>
  </r>
  <r>
    <n v="759"/>
    <n v="759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15"/>
    <n v="15"/>
    <n v="0"/>
    <n v="0"/>
    <x v="15"/>
  </r>
  <r>
    <n v="4"/>
    <n v="4"/>
    <n v="0"/>
    <n v="0"/>
    <n v="0"/>
    <n v="0"/>
    <n v="0"/>
    <n v="0"/>
    <n v="0"/>
    <n v="0"/>
    <n v="0"/>
    <n v="0"/>
    <x v="46"/>
  </r>
  <r>
    <n v="42"/>
    <n v="42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31"/>
  </r>
  <r>
    <n v="96"/>
    <n v="96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68"/>
  </r>
  <r>
    <n v="33"/>
    <n v="3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4"/>
  </r>
  <r>
    <n v="49"/>
    <n v="0"/>
    <n v="49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60"/>
  </r>
  <r>
    <n v="55"/>
    <n v="55"/>
    <n v="0"/>
    <n v="0"/>
    <n v="0"/>
    <n v="0"/>
    <n v="0"/>
    <n v="0"/>
    <n v="0"/>
    <n v="0"/>
    <n v="0"/>
    <n v="0"/>
    <x v="55"/>
  </r>
  <r>
    <n v="1777"/>
    <n v="1777"/>
    <n v="0"/>
    <n v="0"/>
    <n v="1777"/>
    <n v="1777"/>
    <n v="0"/>
    <n v="0"/>
    <n v="0"/>
    <n v="0"/>
    <n v="0"/>
    <n v="0"/>
    <x v="32"/>
  </r>
  <r>
    <n v="598"/>
    <n v="598"/>
    <n v="0"/>
    <n v="0"/>
    <n v="0"/>
    <n v="0"/>
    <n v="0"/>
    <n v="0"/>
    <n v="0"/>
    <n v="0"/>
    <n v="0"/>
    <n v="0"/>
    <x v="21"/>
  </r>
  <r>
    <n v="37516"/>
    <n v="37516"/>
    <n v="0"/>
    <n v="0"/>
    <n v="0"/>
    <n v="0"/>
    <n v="0"/>
    <n v="0"/>
    <n v="0"/>
    <n v="0"/>
    <n v="0"/>
    <n v="0"/>
    <x v="3"/>
  </r>
  <r>
    <n v="539"/>
    <n v="539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61"/>
  </r>
  <r>
    <n v="52"/>
    <n v="52"/>
    <n v="0"/>
    <n v="0"/>
    <n v="0"/>
    <n v="0"/>
    <n v="0"/>
    <n v="0"/>
    <n v="52"/>
    <n v="52"/>
    <n v="0"/>
    <n v="0"/>
    <x v="63"/>
  </r>
  <r>
    <n v="2"/>
    <n v="2"/>
    <n v="0"/>
    <n v="0"/>
    <n v="0"/>
    <n v="0"/>
    <n v="0"/>
    <n v="0"/>
    <n v="0"/>
    <n v="0"/>
    <n v="0"/>
    <n v="0"/>
    <x v="67"/>
  </r>
  <r>
    <n v="2098"/>
    <n v="2098"/>
    <n v="0"/>
    <n v="0"/>
    <n v="0"/>
    <n v="0"/>
    <n v="0"/>
    <n v="0"/>
    <n v="0"/>
    <n v="0"/>
    <n v="0"/>
    <n v="0"/>
    <x v="30"/>
  </r>
  <r>
    <n v="1243"/>
    <n v="1243"/>
    <n v="0"/>
    <n v="0"/>
    <n v="0"/>
    <n v="0"/>
    <n v="0"/>
    <n v="0"/>
    <n v="0"/>
    <n v="0"/>
    <n v="0"/>
    <n v="0"/>
    <x v="38"/>
  </r>
  <r>
    <n v="774"/>
    <n v="774"/>
    <n v="0"/>
    <n v="0"/>
    <n v="0"/>
    <n v="0"/>
    <n v="0"/>
    <n v="0"/>
    <n v="0"/>
    <n v="0"/>
    <n v="0"/>
    <n v="0"/>
    <x v="13"/>
  </r>
  <r>
    <n v="13351"/>
    <n v="0"/>
    <n v="13351"/>
    <n v="0"/>
    <n v="0"/>
    <n v="0"/>
    <n v="0"/>
    <n v="0"/>
    <n v="0"/>
    <n v="0"/>
    <n v="0"/>
    <n v="0"/>
    <x v="43"/>
  </r>
  <r>
    <n v="22"/>
    <n v="22"/>
    <n v="0"/>
    <n v="0"/>
    <n v="0"/>
    <n v="0"/>
    <n v="0"/>
    <n v="0"/>
    <n v="0"/>
    <n v="0"/>
    <n v="0"/>
    <n v="0"/>
    <x v="49"/>
  </r>
  <r>
    <n v="576"/>
    <n v="576"/>
    <n v="0"/>
    <n v="0"/>
    <n v="0"/>
    <n v="0"/>
    <n v="0"/>
    <n v="0"/>
    <n v="0"/>
    <n v="0"/>
    <n v="0"/>
    <n v="0"/>
    <x v="19"/>
  </r>
  <r>
    <n v="1188"/>
    <n v="1188"/>
    <n v="0"/>
    <n v="0"/>
    <n v="0"/>
    <n v="0"/>
    <n v="0"/>
    <n v="0"/>
    <n v="0"/>
    <n v="0"/>
    <n v="0"/>
    <n v="0"/>
    <x v="39"/>
  </r>
  <r>
    <n v="117"/>
    <n v="117"/>
    <n v="0"/>
    <n v="0"/>
    <n v="117"/>
    <n v="117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55"/>
  </r>
  <r>
    <n v="13"/>
    <n v="13"/>
    <n v="0"/>
    <n v="0"/>
    <n v="13"/>
    <n v="13"/>
    <n v="0"/>
    <n v="0"/>
    <n v="0"/>
    <n v="0"/>
    <n v="0"/>
    <n v="0"/>
    <x v="73"/>
  </r>
  <r>
    <n v="6"/>
    <n v="6"/>
    <n v="0"/>
    <n v="0"/>
    <n v="0"/>
    <n v="0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54"/>
  </r>
  <r>
    <n v="62"/>
    <n v="62"/>
    <n v="0"/>
    <n v="0"/>
    <n v="62"/>
    <n v="62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1"/>
  </r>
  <r>
    <n v="4997"/>
    <n v="4997"/>
    <n v="0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7"/>
  </r>
  <r>
    <n v="180"/>
    <n v="180"/>
    <n v="0"/>
    <n v="0"/>
    <n v="180"/>
    <n v="18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9"/>
  </r>
  <r>
    <n v="174"/>
    <n v="174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61"/>
  </r>
  <r>
    <n v="80"/>
    <n v="80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1"/>
  </r>
  <r>
    <n v="669"/>
    <n v="669"/>
    <n v="0"/>
    <n v="0"/>
    <n v="669"/>
    <n v="669"/>
    <n v="0"/>
    <n v="0"/>
    <n v="0"/>
    <n v="0"/>
    <n v="0"/>
    <n v="0"/>
    <x v="33"/>
  </r>
  <r>
    <n v="86"/>
    <n v="86"/>
    <n v="0"/>
    <n v="0"/>
    <n v="0"/>
    <n v="0"/>
    <n v="0"/>
    <n v="0"/>
    <n v="0"/>
    <n v="0"/>
    <n v="0"/>
    <n v="0"/>
    <x v="26"/>
  </r>
  <r>
    <n v="63"/>
    <n v="63"/>
    <n v="0"/>
    <n v="0"/>
    <n v="0"/>
    <n v="0"/>
    <n v="0"/>
    <n v="0"/>
    <n v="63"/>
    <n v="63"/>
    <n v="0"/>
    <n v="0"/>
    <x v="55"/>
  </r>
  <r>
    <n v="22599"/>
    <n v="0"/>
    <n v="22599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38"/>
  </r>
  <r>
    <n v="14320"/>
    <n v="0"/>
    <n v="14320"/>
    <n v="0"/>
    <n v="0"/>
    <n v="0"/>
    <n v="0"/>
    <n v="0"/>
    <n v="0"/>
    <n v="0"/>
    <n v="0"/>
    <n v="0"/>
    <x v="23"/>
  </r>
  <r>
    <n v="556"/>
    <n v="556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53"/>
  </r>
  <r>
    <n v="179"/>
    <n v="179"/>
    <n v="0"/>
    <n v="0"/>
    <n v="0"/>
    <n v="0"/>
    <n v="0"/>
    <n v="0"/>
    <n v="0"/>
    <n v="0"/>
    <n v="0"/>
    <n v="0"/>
    <x v="11"/>
  </r>
  <r>
    <n v="105"/>
    <n v="105"/>
    <n v="0"/>
    <n v="0"/>
    <n v="105"/>
    <n v="105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1"/>
  </r>
  <r>
    <n v="402"/>
    <n v="402"/>
    <n v="0"/>
    <n v="0"/>
    <n v="0"/>
    <n v="0"/>
    <n v="0"/>
    <n v="0"/>
    <n v="0"/>
    <n v="0"/>
    <n v="0"/>
    <n v="0"/>
    <x v="55"/>
  </r>
  <r>
    <n v="72"/>
    <n v="72"/>
    <n v="0"/>
    <n v="0"/>
    <n v="0"/>
    <n v="0"/>
    <n v="0"/>
    <n v="0"/>
    <n v="0"/>
    <n v="0"/>
    <n v="0"/>
    <n v="0"/>
    <x v="22"/>
  </r>
  <r>
    <n v="3"/>
    <n v="3"/>
    <n v="0"/>
    <n v="0"/>
    <n v="3"/>
    <n v="3"/>
    <n v="0"/>
    <n v="0"/>
    <n v="0"/>
    <n v="0"/>
    <n v="0"/>
    <n v="0"/>
    <x v="50"/>
  </r>
  <r>
    <n v="77"/>
    <n v="77"/>
    <n v="0"/>
    <n v="0"/>
    <n v="0"/>
    <n v="0"/>
    <n v="0"/>
    <n v="0"/>
    <n v="77"/>
    <n v="77"/>
    <n v="0"/>
    <n v="0"/>
    <x v="15"/>
  </r>
  <r>
    <n v="3165"/>
    <n v="3165"/>
    <n v="0"/>
    <n v="0"/>
    <n v="0"/>
    <n v="0"/>
    <n v="0"/>
    <n v="0"/>
    <n v="3165"/>
    <n v="3165"/>
    <n v="0"/>
    <n v="0"/>
    <x v="54"/>
  </r>
  <r>
    <n v="10"/>
    <n v="10"/>
    <n v="0"/>
    <n v="0"/>
    <n v="0"/>
    <n v="0"/>
    <n v="0"/>
    <n v="0"/>
    <n v="0"/>
    <n v="0"/>
    <n v="0"/>
    <n v="0"/>
    <x v="46"/>
  </r>
  <r>
    <n v="10128"/>
    <n v="10128"/>
    <n v="0"/>
    <n v="0"/>
    <n v="0"/>
    <n v="0"/>
    <n v="0"/>
    <n v="0"/>
    <n v="10128"/>
    <n v="10128"/>
    <n v="0"/>
    <n v="0"/>
    <x v="16"/>
  </r>
  <r>
    <n v="31"/>
    <n v="31"/>
    <n v="0"/>
    <n v="0"/>
    <n v="0"/>
    <n v="0"/>
    <n v="0"/>
    <n v="0"/>
    <n v="0"/>
    <n v="0"/>
    <n v="0"/>
    <n v="0"/>
    <x v="19"/>
  </r>
  <r>
    <n v="10214"/>
    <n v="0"/>
    <n v="10214"/>
    <n v="0"/>
    <n v="0"/>
    <n v="0"/>
    <n v="0"/>
    <n v="0"/>
    <n v="0"/>
    <n v="0"/>
    <n v="0"/>
    <n v="0"/>
    <x v="13"/>
  </r>
  <r>
    <n v="1577"/>
    <n v="1577"/>
    <n v="0"/>
    <n v="0"/>
    <n v="0"/>
    <n v="0"/>
    <n v="0"/>
    <n v="0"/>
    <n v="0"/>
    <n v="0"/>
    <n v="0"/>
    <n v="0"/>
    <x v="30"/>
  </r>
  <r>
    <n v="1029"/>
    <n v="1029"/>
    <n v="0"/>
    <n v="0"/>
    <n v="0"/>
    <n v="0"/>
    <n v="0"/>
    <n v="0"/>
    <n v="0"/>
    <n v="0"/>
    <n v="0"/>
    <n v="0"/>
    <x v="38"/>
  </r>
  <r>
    <n v="70"/>
    <n v="70"/>
    <n v="0"/>
    <n v="0"/>
    <n v="0"/>
    <n v="0"/>
    <n v="0"/>
    <n v="0"/>
    <n v="0"/>
    <n v="0"/>
    <n v="0"/>
    <n v="0"/>
    <x v="54"/>
  </r>
  <r>
    <n v="9634"/>
    <n v="0"/>
    <n v="9634"/>
    <n v="0"/>
    <n v="0"/>
    <n v="0"/>
    <n v="0"/>
    <n v="0"/>
    <n v="0"/>
    <n v="0"/>
    <n v="0"/>
    <n v="0"/>
    <x v="14"/>
  </r>
  <r>
    <n v="200"/>
    <n v="200"/>
    <n v="0"/>
    <n v="0"/>
    <n v="200"/>
    <n v="200"/>
    <n v="0"/>
    <n v="0"/>
    <n v="0"/>
    <n v="0"/>
    <n v="0"/>
    <n v="0"/>
    <x v="6"/>
  </r>
  <r>
    <n v="271"/>
    <n v="271"/>
    <n v="0"/>
    <n v="0"/>
    <n v="0"/>
    <n v="0"/>
    <n v="0"/>
    <n v="0"/>
    <n v="0"/>
    <n v="0"/>
    <n v="0"/>
    <n v="0"/>
    <x v="33"/>
  </r>
  <r>
    <n v="242"/>
    <n v="242"/>
    <n v="0"/>
    <n v="0"/>
    <n v="0"/>
    <n v="0"/>
    <n v="0"/>
    <n v="0"/>
    <n v="0"/>
    <n v="0"/>
    <n v="0"/>
    <n v="0"/>
    <x v="53"/>
  </r>
  <r>
    <n v="14946"/>
    <n v="0"/>
    <n v="0"/>
    <n v="14946"/>
    <n v="0"/>
    <n v="0"/>
    <n v="0"/>
    <n v="0"/>
    <n v="0"/>
    <n v="0"/>
    <n v="0"/>
    <n v="0"/>
    <x v="69"/>
  </r>
  <r>
    <n v="2321"/>
    <n v="0"/>
    <n v="2321"/>
    <n v="0"/>
    <n v="0"/>
    <n v="0"/>
    <n v="0"/>
    <n v="0"/>
    <n v="0"/>
    <n v="0"/>
    <n v="0"/>
    <n v="0"/>
    <x v="52"/>
  </r>
  <r>
    <n v="1323"/>
    <n v="1323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4"/>
  </r>
  <r>
    <n v="3467"/>
    <n v="3467"/>
    <n v="0"/>
    <n v="0"/>
    <n v="0"/>
    <n v="0"/>
    <n v="0"/>
    <n v="0"/>
    <n v="0"/>
    <n v="0"/>
    <n v="0"/>
    <n v="0"/>
    <x v="63"/>
  </r>
  <r>
    <n v="35"/>
    <n v="35"/>
    <n v="0"/>
    <n v="0"/>
    <n v="0"/>
    <n v="0"/>
    <n v="0"/>
    <n v="0"/>
    <n v="0"/>
    <n v="0"/>
    <n v="0"/>
    <n v="0"/>
    <x v="48"/>
  </r>
  <r>
    <n v="78"/>
    <n v="78"/>
    <n v="0"/>
    <n v="0"/>
    <n v="0"/>
    <n v="0"/>
    <n v="0"/>
    <n v="0"/>
    <n v="0"/>
    <n v="0"/>
    <n v="0"/>
    <n v="0"/>
    <x v="15"/>
  </r>
  <r>
    <n v="158"/>
    <n v="158"/>
    <n v="0"/>
    <n v="0"/>
    <n v="0"/>
    <n v="0"/>
    <n v="0"/>
    <n v="0"/>
    <n v="0"/>
    <n v="0"/>
    <n v="0"/>
    <n v="0"/>
    <x v="26"/>
  </r>
  <r>
    <n v="319"/>
    <n v="319"/>
    <n v="0"/>
    <n v="0"/>
    <n v="0"/>
    <n v="0"/>
    <n v="0"/>
    <n v="0"/>
    <n v="0"/>
    <n v="0"/>
    <n v="0"/>
    <n v="0"/>
    <x v="10"/>
  </r>
  <r>
    <n v="21433"/>
    <n v="21433"/>
    <n v="0"/>
    <n v="0"/>
    <n v="21433"/>
    <n v="21433"/>
    <n v="0"/>
    <n v="0"/>
    <n v="0"/>
    <n v="0"/>
    <n v="0"/>
    <n v="0"/>
    <x v="54"/>
  </r>
  <r>
    <n v="6066"/>
    <n v="0"/>
    <n v="6066"/>
    <n v="0"/>
    <n v="0"/>
    <n v="0"/>
    <n v="0"/>
    <n v="0"/>
    <n v="0"/>
    <n v="0"/>
    <n v="0"/>
    <n v="0"/>
    <x v="61"/>
  </r>
  <r>
    <n v="129"/>
    <n v="129"/>
    <n v="0"/>
    <n v="0"/>
    <n v="0"/>
    <n v="0"/>
    <n v="0"/>
    <n v="0"/>
    <n v="0"/>
    <n v="0"/>
    <n v="0"/>
    <n v="0"/>
    <x v="51"/>
  </r>
  <r>
    <n v="763"/>
    <n v="763"/>
    <n v="0"/>
    <n v="0"/>
    <n v="0"/>
    <n v="0"/>
    <n v="0"/>
    <n v="0"/>
    <n v="0"/>
    <n v="0"/>
    <n v="0"/>
    <n v="0"/>
    <x v="72"/>
  </r>
  <r>
    <n v="2"/>
    <n v="2"/>
    <n v="0"/>
    <n v="0"/>
    <n v="0"/>
    <n v="0"/>
    <n v="0"/>
    <n v="0"/>
    <n v="0"/>
    <n v="0"/>
    <n v="0"/>
    <n v="0"/>
    <x v="45"/>
  </r>
  <r>
    <n v="121"/>
    <n v="121"/>
    <n v="0"/>
    <n v="0"/>
    <n v="0"/>
    <n v="0"/>
    <n v="0"/>
    <n v="0"/>
    <n v="0"/>
    <n v="0"/>
    <n v="0"/>
    <n v="0"/>
    <x v="28"/>
  </r>
  <r>
    <n v="113"/>
    <n v="113"/>
    <n v="0"/>
    <n v="0"/>
    <n v="113"/>
    <n v="113"/>
    <n v="0"/>
    <n v="0"/>
    <n v="0"/>
    <n v="0"/>
    <n v="0"/>
    <n v="0"/>
    <x v="25"/>
  </r>
  <r>
    <n v="95"/>
    <n v="0"/>
    <n v="95"/>
    <n v="0"/>
    <n v="0"/>
    <n v="0"/>
    <n v="0"/>
    <n v="0"/>
    <n v="95"/>
    <n v="0"/>
    <n v="95"/>
    <n v="0"/>
    <x v="34"/>
  </r>
  <r>
    <n v="22234"/>
    <n v="0"/>
    <n v="22234"/>
    <n v="0"/>
    <n v="0"/>
    <n v="0"/>
    <n v="0"/>
    <n v="0"/>
    <n v="0"/>
    <n v="0"/>
    <n v="0"/>
    <n v="0"/>
    <x v="61"/>
  </r>
  <r>
    <n v="77"/>
    <n v="77"/>
    <n v="0"/>
    <n v="0"/>
    <n v="0"/>
    <n v="0"/>
    <n v="0"/>
    <n v="0"/>
    <n v="0"/>
    <n v="0"/>
    <n v="0"/>
    <n v="0"/>
    <x v="34"/>
  </r>
  <r>
    <n v="7974"/>
    <n v="7974"/>
    <n v="0"/>
    <n v="0"/>
    <n v="0"/>
    <n v="0"/>
    <n v="0"/>
    <n v="0"/>
    <n v="0"/>
    <n v="0"/>
    <n v="0"/>
    <n v="0"/>
    <x v="55"/>
  </r>
  <r>
    <n v="2014"/>
    <n v="0"/>
    <n v="2014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4"/>
  </r>
  <r>
    <n v="678"/>
    <n v="0"/>
    <n v="678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29"/>
  </r>
  <r>
    <n v="371"/>
    <n v="371"/>
    <n v="0"/>
    <n v="0"/>
    <n v="0"/>
    <n v="0"/>
    <n v="0"/>
    <n v="0"/>
    <n v="0"/>
    <n v="0"/>
    <n v="0"/>
    <n v="0"/>
    <x v="46"/>
  </r>
  <r>
    <n v="133"/>
    <n v="133"/>
    <n v="0"/>
    <n v="0"/>
    <n v="0"/>
    <n v="0"/>
    <n v="0"/>
    <n v="0"/>
    <n v="0"/>
    <n v="0"/>
    <n v="0"/>
    <n v="0"/>
    <x v="28"/>
  </r>
  <r>
    <n v="1092"/>
    <n v="1092"/>
    <n v="0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45"/>
  </r>
  <r>
    <n v="3597"/>
    <n v="3597"/>
    <n v="0"/>
    <n v="0"/>
    <n v="0"/>
    <n v="0"/>
    <n v="0"/>
    <n v="0"/>
    <n v="0"/>
    <n v="0"/>
    <n v="0"/>
    <n v="0"/>
    <x v="9"/>
  </r>
  <r>
    <n v="490"/>
    <n v="490"/>
    <n v="0"/>
    <n v="0"/>
    <n v="0"/>
    <n v="0"/>
    <n v="0"/>
    <n v="0"/>
    <n v="490"/>
    <n v="490"/>
    <n v="0"/>
    <n v="0"/>
    <x v="21"/>
  </r>
  <r>
    <n v="342"/>
    <n v="342"/>
    <n v="0"/>
    <n v="0"/>
    <n v="0"/>
    <n v="0"/>
    <n v="0"/>
    <n v="0"/>
    <n v="0"/>
    <n v="0"/>
    <n v="0"/>
    <n v="0"/>
    <x v="11"/>
  </r>
  <r>
    <n v="88"/>
    <n v="88"/>
    <n v="0"/>
    <n v="0"/>
    <n v="0"/>
    <n v="0"/>
    <n v="0"/>
    <n v="0"/>
    <n v="88"/>
    <n v="88"/>
    <n v="0"/>
    <n v="0"/>
    <x v="31"/>
  </r>
  <r>
    <n v="131"/>
    <n v="131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71"/>
  </r>
  <r>
    <n v="9927"/>
    <n v="0"/>
    <n v="9927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57"/>
  </r>
  <r>
    <n v="87"/>
    <n v="0"/>
    <n v="87"/>
    <n v="0"/>
    <n v="0"/>
    <n v="0"/>
    <n v="0"/>
    <n v="0"/>
    <n v="87"/>
    <n v="0"/>
    <n v="87"/>
    <n v="0"/>
    <x v="71"/>
  </r>
  <r>
    <n v="1129"/>
    <n v="1129"/>
    <n v="0"/>
    <n v="0"/>
    <n v="1129"/>
    <n v="1129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72"/>
  </r>
  <r>
    <n v="544"/>
    <n v="544"/>
    <n v="0"/>
    <n v="0"/>
    <n v="544"/>
    <n v="544"/>
    <n v="0"/>
    <n v="0"/>
    <n v="0"/>
    <n v="0"/>
    <n v="0"/>
    <n v="0"/>
    <x v="58"/>
  </r>
  <r>
    <n v="983"/>
    <n v="983"/>
    <n v="0"/>
    <n v="0"/>
    <n v="983"/>
    <n v="983"/>
    <n v="0"/>
    <n v="0"/>
    <n v="0"/>
    <n v="0"/>
    <n v="0"/>
    <n v="0"/>
    <x v="7"/>
  </r>
  <r>
    <n v="961"/>
    <n v="961"/>
    <n v="0"/>
    <n v="0"/>
    <n v="961"/>
    <n v="961"/>
    <n v="0"/>
    <n v="0"/>
    <n v="0"/>
    <n v="0"/>
    <n v="0"/>
    <n v="0"/>
    <x v="39"/>
  </r>
  <r>
    <n v="68"/>
    <n v="68"/>
    <n v="0"/>
    <n v="0"/>
    <n v="0"/>
    <n v="0"/>
    <n v="0"/>
    <n v="0"/>
    <n v="0"/>
    <n v="0"/>
    <n v="0"/>
    <n v="0"/>
    <x v="53"/>
  </r>
  <r>
    <n v="125"/>
    <n v="125"/>
    <n v="0"/>
    <n v="0"/>
    <n v="0"/>
    <n v="0"/>
    <n v="0"/>
    <n v="0"/>
    <n v="0"/>
    <n v="0"/>
    <n v="0"/>
    <n v="0"/>
    <x v="11"/>
  </r>
  <r>
    <n v="710"/>
    <n v="710"/>
    <n v="0"/>
    <n v="0"/>
    <n v="0"/>
    <n v="0"/>
    <n v="0"/>
    <n v="0"/>
    <n v="0"/>
    <n v="0"/>
    <n v="0"/>
    <n v="0"/>
    <x v="26"/>
  </r>
  <r>
    <n v="20385"/>
    <n v="20385"/>
    <n v="0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40"/>
  </r>
  <r>
    <n v="88"/>
    <n v="88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7"/>
  </r>
  <r>
    <n v="379"/>
    <n v="0"/>
    <n v="379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25"/>
  </r>
  <r>
    <n v="16"/>
    <n v="16"/>
    <n v="0"/>
    <n v="0"/>
    <n v="16"/>
    <n v="16"/>
    <n v="0"/>
    <n v="0"/>
    <n v="0"/>
    <n v="0"/>
    <n v="0"/>
    <n v="0"/>
    <x v="22"/>
  </r>
  <r>
    <n v="483"/>
    <n v="483"/>
    <n v="0"/>
    <n v="0"/>
    <n v="0"/>
    <n v="0"/>
    <n v="0"/>
    <n v="0"/>
    <n v="483"/>
    <n v="483"/>
    <n v="0"/>
    <n v="0"/>
    <x v="28"/>
  </r>
  <r>
    <n v="61"/>
    <n v="0"/>
    <n v="61"/>
    <n v="0"/>
    <n v="0"/>
    <n v="0"/>
    <n v="0"/>
    <n v="0"/>
    <n v="0"/>
    <n v="0"/>
    <n v="0"/>
    <n v="0"/>
    <x v="33"/>
  </r>
  <r>
    <n v="532"/>
    <n v="53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"/>
  </r>
  <r>
    <n v="168"/>
    <n v="168"/>
    <n v="0"/>
    <n v="0"/>
    <n v="0"/>
    <n v="0"/>
    <n v="0"/>
    <n v="0"/>
    <n v="0"/>
    <n v="0"/>
    <n v="0"/>
    <n v="0"/>
    <x v="14"/>
  </r>
  <r>
    <n v="791"/>
    <n v="791"/>
    <n v="0"/>
    <n v="0"/>
    <n v="0"/>
    <n v="0"/>
    <n v="0"/>
    <n v="0"/>
    <n v="0"/>
    <n v="0"/>
    <n v="0"/>
    <n v="0"/>
    <x v="21"/>
  </r>
  <r>
    <n v="181"/>
    <n v="181"/>
    <n v="0"/>
    <n v="0"/>
    <n v="0"/>
    <n v="0"/>
    <n v="0"/>
    <n v="0"/>
    <n v="181"/>
    <n v="181"/>
    <n v="0"/>
    <n v="0"/>
    <x v="15"/>
  </r>
  <r>
    <n v="164"/>
    <n v="0"/>
    <n v="164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68"/>
  </r>
  <r>
    <n v="1048"/>
    <n v="0"/>
    <n v="1048"/>
    <n v="0"/>
    <n v="0"/>
    <n v="0"/>
    <n v="0"/>
    <n v="0"/>
    <n v="0"/>
    <n v="0"/>
    <n v="0"/>
    <n v="0"/>
    <x v="14"/>
  </r>
  <r>
    <n v="1132"/>
    <n v="0"/>
    <n v="1132"/>
    <n v="0"/>
    <n v="0"/>
    <n v="0"/>
    <n v="0"/>
    <n v="0"/>
    <n v="0"/>
    <n v="0"/>
    <n v="0"/>
    <n v="0"/>
    <x v="55"/>
  </r>
  <r>
    <n v="211"/>
    <n v="21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15"/>
  </r>
  <r>
    <n v="1926"/>
    <n v="1926"/>
    <n v="0"/>
    <n v="0"/>
    <n v="0"/>
    <n v="0"/>
    <n v="0"/>
    <n v="0"/>
    <n v="0"/>
    <n v="0"/>
    <n v="0"/>
    <n v="0"/>
    <x v="13"/>
  </r>
  <r>
    <n v="413"/>
    <n v="413"/>
    <n v="0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47"/>
  </r>
  <r>
    <n v="5982"/>
    <n v="0"/>
    <n v="5982"/>
    <n v="0"/>
    <n v="0"/>
    <n v="0"/>
    <n v="0"/>
    <n v="0"/>
    <n v="0"/>
    <n v="0"/>
    <n v="0"/>
    <n v="0"/>
    <x v="32"/>
  </r>
  <r>
    <n v="577"/>
    <n v="577"/>
    <n v="0"/>
    <n v="0"/>
    <n v="0"/>
    <n v="0"/>
    <n v="0"/>
    <n v="0"/>
    <n v="0"/>
    <n v="0"/>
    <n v="0"/>
    <n v="0"/>
    <x v="72"/>
  </r>
  <r>
    <n v="123"/>
    <n v="123"/>
    <n v="0"/>
    <n v="0"/>
    <n v="0"/>
    <n v="0"/>
    <n v="0"/>
    <n v="0"/>
    <n v="0"/>
    <n v="0"/>
    <n v="0"/>
    <n v="0"/>
    <x v="18"/>
  </r>
  <r>
    <n v="13"/>
    <n v="13"/>
    <n v="0"/>
    <n v="0"/>
    <n v="0"/>
    <n v="0"/>
    <n v="0"/>
    <n v="0"/>
    <n v="13"/>
    <n v="13"/>
    <n v="0"/>
    <n v="0"/>
    <x v="46"/>
  </r>
  <r>
    <n v="2480"/>
    <n v="2480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25"/>
  </r>
  <r>
    <n v="5878"/>
    <n v="5878"/>
    <n v="0"/>
    <n v="0"/>
    <n v="0"/>
    <n v="0"/>
    <n v="0"/>
    <n v="0"/>
    <n v="5878"/>
    <n v="5878"/>
    <n v="0"/>
    <n v="0"/>
    <x v="3"/>
  </r>
  <r>
    <n v="568"/>
    <n v="568"/>
    <n v="0"/>
    <n v="0"/>
    <n v="568"/>
    <n v="568"/>
    <n v="0"/>
    <n v="0"/>
    <n v="0"/>
    <n v="0"/>
    <n v="0"/>
    <n v="0"/>
    <x v="9"/>
  </r>
  <r>
    <n v="338"/>
    <n v="338"/>
    <n v="0"/>
    <n v="0"/>
    <n v="338"/>
    <n v="338"/>
    <n v="0"/>
    <n v="0"/>
    <n v="0"/>
    <n v="0"/>
    <n v="0"/>
    <n v="0"/>
    <x v="52"/>
  </r>
  <r>
    <n v="8507"/>
    <n v="8507"/>
    <n v="0"/>
    <n v="0"/>
    <n v="0"/>
    <n v="0"/>
    <n v="0"/>
    <n v="0"/>
    <n v="0"/>
    <n v="0"/>
    <n v="0"/>
    <n v="0"/>
    <x v="38"/>
  </r>
  <r>
    <n v="703"/>
    <n v="703"/>
    <n v="0"/>
    <n v="0"/>
    <n v="0"/>
    <n v="0"/>
    <n v="0"/>
    <n v="0"/>
    <n v="0"/>
    <n v="0"/>
    <n v="0"/>
    <n v="0"/>
    <x v="9"/>
  </r>
  <r>
    <n v="4354"/>
    <n v="435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7"/>
  </r>
  <r>
    <n v="51"/>
    <n v="51"/>
    <n v="0"/>
    <n v="0"/>
    <n v="51"/>
    <n v="51"/>
    <n v="0"/>
    <n v="0"/>
    <n v="0"/>
    <n v="0"/>
    <n v="0"/>
    <n v="0"/>
    <x v="44"/>
  </r>
  <r>
    <n v="6040"/>
    <n v="0"/>
    <n v="6040"/>
    <n v="0"/>
    <n v="0"/>
    <n v="0"/>
    <n v="0"/>
    <n v="0"/>
    <n v="0"/>
    <n v="0"/>
    <n v="0"/>
    <n v="0"/>
    <x v="9"/>
  </r>
  <r>
    <n v="216"/>
    <n v="0"/>
    <n v="216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3"/>
  </r>
  <r>
    <n v="372"/>
    <n v="372"/>
    <n v="0"/>
    <n v="0"/>
    <n v="0"/>
    <n v="0"/>
    <n v="0"/>
    <n v="0"/>
    <n v="0"/>
    <n v="0"/>
    <n v="0"/>
    <n v="0"/>
    <x v="2"/>
  </r>
  <r>
    <n v="11132"/>
    <n v="0"/>
    <n v="11132"/>
    <n v="0"/>
    <n v="0"/>
    <n v="0"/>
    <n v="0"/>
    <n v="0"/>
    <n v="11132"/>
    <n v="0"/>
    <n v="11132"/>
    <n v="0"/>
    <x v="0"/>
  </r>
  <r>
    <n v="548"/>
    <n v="548"/>
    <n v="0"/>
    <n v="0"/>
    <n v="548"/>
    <n v="548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54"/>
  </r>
  <r>
    <n v="50"/>
    <n v="50"/>
    <n v="0"/>
    <n v="0"/>
    <n v="0"/>
    <n v="0"/>
    <n v="0"/>
    <n v="0"/>
    <n v="0"/>
    <n v="0"/>
    <n v="0"/>
    <n v="0"/>
    <x v="45"/>
  </r>
  <r>
    <n v="229"/>
    <n v="229"/>
    <n v="0"/>
    <n v="0"/>
    <n v="0"/>
    <n v="0"/>
    <n v="0"/>
    <n v="0"/>
    <n v="0"/>
    <n v="0"/>
    <n v="0"/>
    <n v="0"/>
    <x v="34"/>
  </r>
  <r>
    <n v="1182"/>
    <n v="1182"/>
    <n v="0"/>
    <n v="0"/>
    <n v="0"/>
    <n v="0"/>
    <n v="0"/>
    <n v="0"/>
    <n v="0"/>
    <n v="0"/>
    <n v="0"/>
    <n v="0"/>
    <x v="16"/>
  </r>
  <r>
    <n v="65"/>
    <n v="65"/>
    <n v="0"/>
    <n v="0"/>
    <n v="0"/>
    <n v="0"/>
    <n v="0"/>
    <n v="0"/>
    <n v="0"/>
    <n v="0"/>
    <n v="0"/>
    <n v="0"/>
    <x v="10"/>
  </r>
  <r>
    <n v="6262"/>
    <n v="6262"/>
    <n v="0"/>
    <n v="0"/>
    <n v="0"/>
    <n v="0"/>
    <n v="0"/>
    <n v="0"/>
    <n v="0"/>
    <n v="0"/>
    <n v="0"/>
    <n v="0"/>
    <x v="28"/>
  </r>
  <r>
    <n v="211"/>
    <n v="211"/>
    <n v="0"/>
    <n v="0"/>
    <n v="0"/>
    <n v="0"/>
    <n v="0"/>
    <n v="0"/>
    <n v="0"/>
    <n v="0"/>
    <n v="0"/>
    <n v="0"/>
    <x v="47"/>
  </r>
  <r>
    <n v="1554"/>
    <n v="1554"/>
    <n v="0"/>
    <n v="0"/>
    <n v="1554"/>
    <n v="1554"/>
    <n v="0"/>
    <n v="0"/>
    <n v="0"/>
    <n v="0"/>
    <n v="0"/>
    <n v="0"/>
    <x v="54"/>
  </r>
  <r>
    <n v="8305"/>
    <n v="8305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29"/>
  </r>
  <r>
    <n v="154"/>
    <n v="154"/>
    <n v="0"/>
    <n v="0"/>
    <n v="0"/>
    <n v="0"/>
    <n v="0"/>
    <n v="0"/>
    <n v="0"/>
    <n v="0"/>
    <n v="0"/>
    <n v="0"/>
    <x v="28"/>
  </r>
  <r>
    <n v="403"/>
    <n v="403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24"/>
  </r>
  <r>
    <n v="1673"/>
    <n v="167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44"/>
  </r>
  <r>
    <n v="12859"/>
    <n v="12859"/>
    <n v="0"/>
    <n v="0"/>
    <n v="0"/>
    <n v="0"/>
    <n v="0"/>
    <n v="0"/>
    <n v="0"/>
    <n v="0"/>
    <n v="0"/>
    <n v="0"/>
    <x v="32"/>
  </r>
  <r>
    <n v="750"/>
    <n v="750"/>
    <n v="0"/>
    <n v="0"/>
    <n v="0"/>
    <n v="0"/>
    <n v="0"/>
    <n v="0"/>
    <n v="0"/>
    <n v="0"/>
    <n v="0"/>
    <n v="0"/>
    <x v="39"/>
  </r>
  <r>
    <n v="1614"/>
    <n v="1614"/>
    <n v="0"/>
    <n v="0"/>
    <n v="0"/>
    <n v="0"/>
    <n v="0"/>
    <n v="0"/>
    <n v="0"/>
    <n v="0"/>
    <n v="0"/>
    <n v="0"/>
    <x v="54"/>
  </r>
  <r>
    <n v="3570"/>
    <n v="3570"/>
    <n v="0"/>
    <n v="0"/>
    <n v="3570"/>
    <n v="357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16"/>
  </r>
  <r>
    <n v="183"/>
    <n v="183"/>
    <n v="0"/>
    <n v="0"/>
    <n v="0"/>
    <n v="0"/>
    <n v="0"/>
    <n v="0"/>
    <n v="0"/>
    <n v="0"/>
    <n v="0"/>
    <n v="0"/>
    <x v="6"/>
  </r>
  <r>
    <n v="259"/>
    <n v="259"/>
    <n v="0"/>
    <n v="0"/>
    <n v="0"/>
    <n v="0"/>
    <n v="0"/>
    <n v="0"/>
    <n v="259"/>
    <n v="259"/>
    <n v="0"/>
    <n v="0"/>
    <x v="40"/>
  </r>
  <r>
    <n v="6842"/>
    <n v="0"/>
    <n v="6842"/>
    <n v="0"/>
    <n v="0"/>
    <n v="0"/>
    <n v="0"/>
    <n v="0"/>
    <n v="6842"/>
    <n v="0"/>
    <n v="6842"/>
    <n v="0"/>
    <x v="23"/>
  </r>
  <r>
    <n v="2"/>
    <n v="2"/>
    <n v="0"/>
    <n v="0"/>
    <n v="0"/>
    <n v="0"/>
    <n v="0"/>
    <n v="0"/>
    <n v="0"/>
    <n v="0"/>
    <n v="0"/>
    <n v="0"/>
    <x v="28"/>
  </r>
  <r>
    <n v="884"/>
    <n v="0"/>
    <n v="884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12"/>
  </r>
  <r>
    <n v="5002"/>
    <n v="0"/>
    <n v="5002"/>
    <n v="0"/>
    <n v="0"/>
    <n v="0"/>
    <n v="0"/>
    <n v="0"/>
    <n v="5002"/>
    <n v="0"/>
    <n v="5002"/>
    <n v="0"/>
    <x v="43"/>
  </r>
  <r>
    <n v="631"/>
    <n v="631"/>
    <n v="0"/>
    <n v="0"/>
    <n v="0"/>
    <n v="0"/>
    <n v="0"/>
    <n v="0"/>
    <n v="0"/>
    <n v="0"/>
    <n v="0"/>
    <n v="0"/>
    <x v="50"/>
  </r>
  <r>
    <n v="328"/>
    <n v="328"/>
    <n v="0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54"/>
  </r>
  <r>
    <n v="22"/>
    <n v="22"/>
    <n v="0"/>
    <n v="0"/>
    <n v="22"/>
    <n v="22"/>
    <n v="0"/>
    <n v="0"/>
    <n v="0"/>
    <n v="0"/>
    <n v="0"/>
    <n v="0"/>
    <x v="28"/>
  </r>
  <r>
    <n v="716"/>
    <n v="716"/>
    <n v="0"/>
    <n v="0"/>
    <n v="716"/>
    <n v="716"/>
    <n v="0"/>
    <n v="0"/>
    <n v="0"/>
    <n v="0"/>
    <n v="0"/>
    <n v="0"/>
    <x v="11"/>
  </r>
  <r>
    <n v="61"/>
    <n v="61"/>
    <n v="0"/>
    <n v="0"/>
    <n v="0"/>
    <n v="0"/>
    <n v="0"/>
    <n v="0"/>
    <n v="0"/>
    <n v="0"/>
    <n v="0"/>
    <n v="0"/>
    <x v="23"/>
  </r>
  <r>
    <n v="11532"/>
    <n v="11532"/>
    <n v="0"/>
    <n v="0"/>
    <n v="0"/>
    <n v="0"/>
    <n v="0"/>
    <n v="0"/>
    <n v="0"/>
    <n v="0"/>
    <n v="0"/>
    <n v="0"/>
    <x v="55"/>
  </r>
  <r>
    <n v="71"/>
    <n v="71"/>
    <n v="0"/>
    <n v="0"/>
    <n v="0"/>
    <n v="0"/>
    <n v="0"/>
    <n v="0"/>
    <n v="0"/>
    <n v="0"/>
    <n v="0"/>
    <n v="0"/>
    <x v="64"/>
  </r>
  <r>
    <n v="11"/>
    <n v="11"/>
    <n v="0"/>
    <n v="0"/>
    <n v="11"/>
    <n v="11"/>
    <n v="0"/>
    <n v="0"/>
    <n v="0"/>
    <n v="0"/>
    <n v="0"/>
    <n v="0"/>
    <x v="2"/>
  </r>
  <r>
    <n v="3390"/>
    <n v="339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7"/>
  </r>
  <r>
    <n v="903"/>
    <n v="903"/>
    <n v="0"/>
    <n v="0"/>
    <n v="0"/>
    <n v="0"/>
    <n v="0"/>
    <n v="0"/>
    <n v="0"/>
    <n v="0"/>
    <n v="0"/>
    <n v="0"/>
    <x v="9"/>
  </r>
  <r>
    <n v="9819"/>
    <n v="9819"/>
    <n v="0"/>
    <n v="0"/>
    <n v="0"/>
    <n v="0"/>
    <n v="0"/>
    <n v="0"/>
    <n v="0"/>
    <n v="0"/>
    <n v="0"/>
    <n v="0"/>
    <x v="40"/>
  </r>
  <r>
    <n v="344"/>
    <n v="344"/>
    <n v="0"/>
    <n v="0"/>
    <n v="0"/>
    <n v="0"/>
    <n v="0"/>
    <n v="0"/>
    <n v="0"/>
    <n v="0"/>
    <n v="0"/>
    <n v="0"/>
    <x v="16"/>
  </r>
  <r>
    <n v="38"/>
    <n v="38"/>
    <n v="0"/>
    <n v="0"/>
    <n v="38"/>
    <n v="38"/>
    <n v="0"/>
    <n v="0"/>
    <n v="0"/>
    <n v="0"/>
    <n v="0"/>
    <n v="0"/>
    <x v="33"/>
  </r>
  <r>
    <n v="68"/>
    <n v="68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12"/>
  </r>
  <r>
    <n v="231"/>
    <n v="231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45"/>
  </r>
  <r>
    <n v="2657"/>
    <n v="0"/>
    <n v="2657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68"/>
  </r>
  <r>
    <n v="15"/>
    <n v="15"/>
    <n v="0"/>
    <n v="0"/>
    <n v="0"/>
    <n v="0"/>
    <n v="0"/>
    <n v="0"/>
    <n v="0"/>
    <n v="0"/>
    <n v="0"/>
    <n v="0"/>
    <x v="33"/>
  </r>
  <r>
    <n v="5059"/>
    <n v="5059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5"/>
  </r>
  <r>
    <n v="519"/>
    <n v="519"/>
    <n v="0"/>
    <n v="0"/>
    <n v="0"/>
    <n v="0"/>
    <n v="0"/>
    <n v="0"/>
    <n v="0"/>
    <n v="0"/>
    <n v="0"/>
    <n v="0"/>
    <x v="52"/>
  </r>
  <r>
    <n v="196"/>
    <n v="196"/>
    <n v="0"/>
    <n v="0"/>
    <n v="0"/>
    <n v="0"/>
    <n v="0"/>
    <n v="0"/>
    <n v="0"/>
    <n v="0"/>
    <n v="0"/>
    <n v="0"/>
    <x v="57"/>
  </r>
  <r>
    <n v="414"/>
    <n v="414"/>
    <n v="0"/>
    <n v="0"/>
    <n v="0"/>
    <n v="0"/>
    <n v="0"/>
    <n v="0"/>
    <n v="0"/>
    <n v="0"/>
    <n v="0"/>
    <n v="0"/>
    <x v="10"/>
  </r>
  <r>
    <n v="137"/>
    <n v="137"/>
    <n v="0"/>
    <n v="0"/>
    <n v="0"/>
    <n v="0"/>
    <n v="0"/>
    <n v="0"/>
    <n v="0"/>
    <n v="0"/>
    <n v="0"/>
    <n v="0"/>
    <x v="40"/>
  </r>
  <r>
    <n v="341"/>
    <n v="341"/>
    <n v="0"/>
    <n v="0"/>
    <n v="0"/>
    <n v="0"/>
    <n v="0"/>
    <n v="0"/>
    <n v="0"/>
    <n v="0"/>
    <n v="0"/>
    <n v="0"/>
    <x v="47"/>
  </r>
  <r>
    <n v="6"/>
    <n v="6"/>
    <n v="0"/>
    <n v="0"/>
    <n v="6"/>
    <n v="6"/>
    <n v="0"/>
    <n v="0"/>
    <n v="0"/>
    <n v="0"/>
    <n v="0"/>
    <n v="0"/>
    <x v="19"/>
  </r>
  <r>
    <n v="9409"/>
    <n v="0"/>
    <n v="9409"/>
    <n v="0"/>
    <n v="0"/>
    <n v="0"/>
    <n v="0"/>
    <n v="0"/>
    <n v="0"/>
    <n v="0"/>
    <n v="0"/>
    <n v="0"/>
    <x v="7"/>
  </r>
  <r>
    <n v="23"/>
    <n v="23"/>
    <n v="0"/>
    <n v="0"/>
    <n v="23"/>
    <n v="23"/>
    <n v="0"/>
    <n v="0"/>
    <n v="0"/>
    <n v="0"/>
    <n v="0"/>
    <n v="0"/>
    <x v="55"/>
  </r>
  <r>
    <n v="113"/>
    <n v="113"/>
    <n v="0"/>
    <n v="0"/>
    <n v="0"/>
    <n v="0"/>
    <n v="0"/>
    <n v="0"/>
    <n v="0"/>
    <n v="0"/>
    <n v="0"/>
    <n v="0"/>
    <x v="55"/>
  </r>
  <r>
    <n v="120"/>
    <n v="120"/>
    <n v="0"/>
    <n v="0"/>
    <n v="0"/>
    <n v="0"/>
    <n v="0"/>
    <n v="0"/>
    <n v="0"/>
    <n v="0"/>
    <n v="0"/>
    <n v="0"/>
    <x v="40"/>
  </r>
  <r>
    <n v="13100"/>
    <n v="13100"/>
    <n v="0"/>
    <n v="0"/>
    <n v="0"/>
    <n v="0"/>
    <n v="0"/>
    <n v="0"/>
    <n v="0"/>
    <n v="0"/>
    <n v="0"/>
    <n v="0"/>
    <x v="52"/>
  </r>
  <r>
    <n v="209"/>
    <n v="209"/>
    <n v="0"/>
    <n v="0"/>
    <n v="0"/>
    <n v="0"/>
    <n v="0"/>
    <n v="0"/>
    <n v="209"/>
    <n v="209"/>
    <n v="0"/>
    <n v="0"/>
    <x v="31"/>
  </r>
  <r>
    <n v="1234"/>
    <n v="1234"/>
    <n v="0"/>
    <n v="0"/>
    <n v="0"/>
    <n v="0"/>
    <n v="0"/>
    <n v="0"/>
    <n v="1234"/>
    <n v="1234"/>
    <n v="0"/>
    <n v="0"/>
    <x v="7"/>
  </r>
  <r>
    <n v="3"/>
    <n v="3"/>
    <n v="0"/>
    <n v="0"/>
    <n v="0"/>
    <n v="0"/>
    <n v="0"/>
    <n v="0"/>
    <n v="0"/>
    <n v="0"/>
    <n v="0"/>
    <n v="0"/>
    <x v="68"/>
  </r>
  <r>
    <n v="2290"/>
    <n v="0"/>
    <n v="2290"/>
    <n v="0"/>
    <n v="0"/>
    <n v="0"/>
    <n v="0"/>
    <n v="0"/>
    <n v="0"/>
    <n v="0"/>
    <n v="0"/>
    <n v="0"/>
    <x v="39"/>
  </r>
  <r>
    <n v="13899"/>
    <n v="13899"/>
    <n v="0"/>
    <n v="0"/>
    <n v="0"/>
    <n v="0"/>
    <n v="0"/>
    <n v="0"/>
    <n v="13899"/>
    <n v="13899"/>
    <n v="0"/>
    <n v="0"/>
    <x v="38"/>
  </r>
  <r>
    <n v="74"/>
    <n v="74"/>
    <n v="0"/>
    <n v="0"/>
    <n v="0"/>
    <n v="0"/>
    <n v="0"/>
    <n v="0"/>
    <n v="0"/>
    <n v="0"/>
    <n v="0"/>
    <n v="0"/>
    <x v="46"/>
  </r>
  <r>
    <n v="98"/>
    <n v="98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3"/>
  </r>
  <r>
    <n v="173"/>
    <n v="173"/>
    <n v="0"/>
    <n v="0"/>
    <n v="173"/>
    <n v="173"/>
    <n v="0"/>
    <n v="0"/>
    <n v="0"/>
    <n v="0"/>
    <n v="0"/>
    <n v="0"/>
    <x v="52"/>
  </r>
  <r>
    <n v="115"/>
    <n v="115"/>
    <n v="0"/>
    <n v="0"/>
    <n v="115"/>
    <n v="115"/>
    <n v="0"/>
    <n v="0"/>
    <n v="0"/>
    <n v="0"/>
    <n v="0"/>
    <n v="0"/>
    <x v="4"/>
  </r>
  <r>
    <n v="200"/>
    <n v="200"/>
    <n v="0"/>
    <n v="0"/>
    <n v="200"/>
    <n v="200"/>
    <n v="0"/>
    <n v="0"/>
    <n v="0"/>
    <n v="0"/>
    <n v="0"/>
    <n v="0"/>
    <x v="45"/>
  </r>
  <r>
    <n v="31"/>
    <n v="31"/>
    <n v="0"/>
    <n v="0"/>
    <n v="31"/>
    <n v="31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4"/>
  </r>
  <r>
    <n v="697"/>
    <n v="0"/>
    <n v="697"/>
    <n v="0"/>
    <n v="0"/>
    <n v="0"/>
    <n v="0"/>
    <n v="0"/>
    <n v="0"/>
    <n v="0"/>
    <n v="0"/>
    <n v="0"/>
    <x v="37"/>
  </r>
  <r>
    <n v="494"/>
    <n v="494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68"/>
  </r>
  <r>
    <n v="95"/>
    <n v="95"/>
    <n v="0"/>
    <n v="0"/>
    <n v="0"/>
    <n v="0"/>
    <n v="0"/>
    <n v="0"/>
    <n v="0"/>
    <n v="0"/>
    <n v="0"/>
    <n v="0"/>
    <x v="60"/>
  </r>
  <r>
    <n v="55"/>
    <n v="55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0"/>
    <n v="0"/>
    <n v="0"/>
    <n v="0"/>
    <x v="52"/>
  </r>
  <r>
    <n v="5140"/>
    <n v="0"/>
    <n v="5140"/>
    <n v="0"/>
    <n v="0"/>
    <n v="0"/>
    <n v="0"/>
    <n v="0"/>
    <n v="5140"/>
    <n v="0"/>
    <n v="5140"/>
    <n v="0"/>
    <x v="54"/>
  </r>
  <r>
    <n v="3"/>
    <n v="3"/>
    <n v="0"/>
    <n v="0"/>
    <n v="3"/>
    <n v="3"/>
    <n v="0"/>
    <n v="0"/>
    <n v="0"/>
    <n v="0"/>
    <n v="0"/>
    <n v="0"/>
    <x v="40"/>
  </r>
  <r>
    <n v="73"/>
    <n v="73"/>
    <n v="0"/>
    <n v="0"/>
    <n v="73"/>
    <n v="73"/>
    <n v="0"/>
    <n v="0"/>
    <n v="0"/>
    <n v="0"/>
    <n v="0"/>
    <n v="0"/>
    <x v="16"/>
  </r>
  <r>
    <n v="209"/>
    <n v="209"/>
    <n v="0"/>
    <n v="0"/>
    <n v="0"/>
    <n v="0"/>
    <n v="0"/>
    <n v="0"/>
    <n v="0"/>
    <n v="0"/>
    <n v="0"/>
    <n v="0"/>
    <x v="28"/>
  </r>
  <r>
    <n v="101"/>
    <n v="101"/>
    <n v="0"/>
    <n v="0"/>
    <n v="0"/>
    <n v="0"/>
    <n v="0"/>
    <n v="0"/>
    <n v="0"/>
    <n v="0"/>
    <n v="0"/>
    <n v="0"/>
    <x v="29"/>
  </r>
  <r>
    <n v="4046"/>
    <n v="4046"/>
    <n v="0"/>
    <n v="0"/>
    <n v="0"/>
    <n v="0"/>
    <n v="0"/>
    <n v="0"/>
    <n v="0"/>
    <n v="0"/>
    <n v="0"/>
    <n v="0"/>
    <x v="54"/>
  </r>
  <r>
    <n v="288"/>
    <n v="288"/>
    <n v="0"/>
    <n v="0"/>
    <n v="0"/>
    <n v="0"/>
    <n v="0"/>
    <n v="0"/>
    <n v="0"/>
    <n v="0"/>
    <n v="0"/>
    <n v="0"/>
    <x v="1"/>
  </r>
  <r>
    <n v="319"/>
    <n v="319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48"/>
  </r>
  <r>
    <n v="88"/>
    <n v="0"/>
    <n v="88"/>
    <n v="0"/>
    <n v="88"/>
    <n v="0"/>
    <n v="88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1"/>
  </r>
  <r>
    <n v="76"/>
    <n v="76"/>
    <n v="0"/>
    <n v="0"/>
    <n v="0"/>
    <n v="0"/>
    <n v="0"/>
    <n v="0"/>
    <n v="0"/>
    <n v="0"/>
    <n v="0"/>
    <n v="0"/>
    <x v="49"/>
  </r>
  <r>
    <n v="8496"/>
    <n v="8496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8"/>
  </r>
  <r>
    <n v="144"/>
    <n v="144"/>
    <n v="0"/>
    <n v="0"/>
    <n v="0"/>
    <n v="0"/>
    <n v="0"/>
    <n v="0"/>
    <n v="0"/>
    <n v="0"/>
    <n v="0"/>
    <n v="0"/>
    <x v="7"/>
  </r>
  <r>
    <n v="1595"/>
    <n v="1595"/>
    <n v="0"/>
    <n v="0"/>
    <n v="0"/>
    <n v="0"/>
    <n v="0"/>
    <n v="0"/>
    <n v="0"/>
    <n v="0"/>
    <n v="0"/>
    <n v="0"/>
    <x v="38"/>
  </r>
  <r>
    <n v="786"/>
    <n v="786"/>
    <n v="0"/>
    <n v="0"/>
    <n v="0"/>
    <n v="0"/>
    <n v="0"/>
    <n v="0"/>
    <n v="0"/>
    <n v="0"/>
    <n v="0"/>
    <n v="0"/>
    <x v="32"/>
  </r>
  <r>
    <n v="504"/>
    <n v="50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0"/>
  </r>
  <r>
    <n v="12"/>
    <n v="12"/>
    <n v="0"/>
    <n v="0"/>
    <n v="0"/>
    <n v="0"/>
    <n v="0"/>
    <n v="0"/>
    <n v="0"/>
    <n v="0"/>
    <n v="0"/>
    <n v="0"/>
    <x v="37"/>
  </r>
  <r>
    <n v="1021"/>
    <n v="1021"/>
    <n v="0"/>
    <n v="0"/>
    <n v="1021"/>
    <n v="1021"/>
    <n v="0"/>
    <n v="0"/>
    <n v="0"/>
    <n v="0"/>
    <n v="0"/>
    <n v="0"/>
    <x v="0"/>
  </r>
  <r>
    <n v="290"/>
    <n v="290"/>
    <n v="0"/>
    <n v="0"/>
    <n v="0"/>
    <n v="0"/>
    <n v="0"/>
    <n v="0"/>
    <n v="0"/>
    <n v="0"/>
    <n v="0"/>
    <n v="0"/>
    <x v="37"/>
  </r>
  <r>
    <n v="1270"/>
    <n v="1270"/>
    <n v="0"/>
    <n v="0"/>
    <n v="0"/>
    <n v="0"/>
    <n v="0"/>
    <n v="0"/>
    <n v="1270"/>
    <n v="1270"/>
    <n v="0"/>
    <n v="0"/>
    <x v="20"/>
  </r>
  <r>
    <n v="941"/>
    <n v="941"/>
    <n v="0"/>
    <n v="0"/>
    <n v="0"/>
    <n v="0"/>
    <n v="0"/>
    <n v="0"/>
    <n v="0"/>
    <n v="0"/>
    <n v="0"/>
    <n v="0"/>
    <x v="46"/>
  </r>
  <r>
    <n v="3438"/>
    <n v="0"/>
    <n v="3438"/>
    <n v="0"/>
    <n v="0"/>
    <n v="0"/>
    <n v="0"/>
    <n v="0"/>
    <n v="0"/>
    <n v="0"/>
    <n v="0"/>
    <n v="0"/>
    <x v="44"/>
  </r>
  <r>
    <n v="672"/>
    <n v="0"/>
    <n v="672"/>
    <n v="0"/>
    <n v="0"/>
    <n v="0"/>
    <n v="0"/>
    <n v="0"/>
    <n v="0"/>
    <n v="0"/>
    <n v="0"/>
    <n v="0"/>
    <x v="31"/>
  </r>
  <r>
    <n v="83"/>
    <n v="83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24"/>
  </r>
  <r>
    <n v="3251"/>
    <n v="0"/>
    <n v="3251"/>
    <n v="0"/>
    <n v="0"/>
    <n v="0"/>
    <n v="0"/>
    <n v="0"/>
    <n v="0"/>
    <n v="0"/>
    <n v="0"/>
    <n v="0"/>
    <x v="11"/>
  </r>
  <r>
    <n v="17"/>
    <n v="17"/>
    <n v="0"/>
    <n v="0"/>
    <n v="17"/>
    <n v="17"/>
    <n v="0"/>
    <n v="0"/>
    <n v="0"/>
    <n v="0"/>
    <n v="0"/>
    <n v="0"/>
    <x v="41"/>
  </r>
  <r>
    <n v="1175"/>
    <n v="1175"/>
    <n v="0"/>
    <n v="0"/>
    <n v="1175"/>
    <n v="1175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8"/>
  </r>
  <r>
    <n v="6"/>
    <n v="6"/>
    <n v="0"/>
    <n v="0"/>
    <n v="6"/>
    <n v="6"/>
    <n v="0"/>
    <n v="0"/>
    <n v="0"/>
    <n v="0"/>
    <n v="0"/>
    <n v="0"/>
    <x v="71"/>
  </r>
  <r>
    <n v="2096"/>
    <n v="2096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0"/>
    <n v="0"/>
    <n v="0"/>
    <n v="0"/>
    <x v="49"/>
  </r>
  <r>
    <n v="10456"/>
    <n v="10456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40"/>
  </r>
  <r>
    <n v="39472"/>
    <n v="39472"/>
    <n v="0"/>
    <n v="0"/>
    <n v="0"/>
    <n v="0"/>
    <n v="0"/>
    <n v="0"/>
    <n v="0"/>
    <n v="0"/>
    <n v="0"/>
    <n v="0"/>
    <x v="62"/>
  </r>
  <r>
    <n v="24"/>
    <n v="24"/>
    <n v="0"/>
    <n v="0"/>
    <n v="0"/>
    <n v="0"/>
    <n v="0"/>
    <n v="0"/>
    <n v="0"/>
    <n v="0"/>
    <n v="0"/>
    <n v="0"/>
    <x v="52"/>
  </r>
  <r>
    <n v="4896"/>
    <n v="0"/>
    <n v="4896"/>
    <n v="0"/>
    <n v="0"/>
    <n v="0"/>
    <n v="0"/>
    <n v="0"/>
    <n v="0"/>
    <n v="0"/>
    <n v="0"/>
    <n v="0"/>
    <x v="53"/>
  </r>
  <r>
    <n v="195"/>
    <n v="195"/>
    <n v="0"/>
    <n v="0"/>
    <n v="0"/>
    <n v="0"/>
    <n v="0"/>
    <n v="0"/>
    <n v="0"/>
    <n v="0"/>
    <n v="0"/>
    <n v="0"/>
    <x v="9"/>
  </r>
  <r>
    <n v="252"/>
    <n v="252"/>
    <n v="0"/>
    <n v="0"/>
    <n v="252"/>
    <n v="252"/>
    <n v="0"/>
    <n v="0"/>
    <n v="0"/>
    <n v="0"/>
    <n v="0"/>
    <n v="0"/>
    <x v="58"/>
  </r>
  <r>
    <n v="7107"/>
    <n v="7107"/>
    <n v="0"/>
    <n v="0"/>
    <n v="7107"/>
    <n v="7107"/>
    <n v="0"/>
    <n v="0"/>
    <n v="0"/>
    <n v="0"/>
    <n v="0"/>
    <n v="0"/>
    <x v="38"/>
  </r>
  <r>
    <n v="3044"/>
    <n v="0"/>
    <n v="3044"/>
    <n v="0"/>
    <n v="0"/>
    <n v="0"/>
    <n v="0"/>
    <n v="0"/>
    <n v="0"/>
    <n v="0"/>
    <n v="0"/>
    <n v="0"/>
    <x v="26"/>
  </r>
  <r>
    <n v="57"/>
    <n v="57"/>
    <n v="0"/>
    <n v="0"/>
    <n v="0"/>
    <n v="0"/>
    <n v="0"/>
    <n v="0"/>
    <n v="0"/>
    <n v="0"/>
    <n v="0"/>
    <n v="0"/>
    <x v="44"/>
  </r>
  <r>
    <n v="16492"/>
    <n v="16492"/>
    <n v="0"/>
    <n v="0"/>
    <n v="0"/>
    <n v="0"/>
    <n v="0"/>
    <n v="0"/>
    <n v="0"/>
    <n v="0"/>
    <n v="0"/>
    <n v="0"/>
    <x v="52"/>
  </r>
  <r>
    <n v="32"/>
    <n v="32"/>
    <n v="0"/>
    <n v="0"/>
    <n v="0"/>
    <n v="0"/>
    <n v="0"/>
    <n v="0"/>
    <n v="0"/>
    <n v="0"/>
    <n v="0"/>
    <n v="0"/>
    <x v="33"/>
  </r>
  <r>
    <n v="878"/>
    <n v="878"/>
    <n v="0"/>
    <n v="0"/>
    <n v="0"/>
    <n v="0"/>
    <n v="0"/>
    <n v="0"/>
    <n v="0"/>
    <n v="0"/>
    <n v="0"/>
    <n v="0"/>
    <x v="16"/>
  </r>
  <r>
    <n v="15711"/>
    <n v="15711"/>
    <n v="0"/>
    <n v="0"/>
    <n v="0"/>
    <n v="0"/>
    <n v="0"/>
    <n v="0"/>
    <n v="0"/>
    <n v="0"/>
    <n v="0"/>
    <n v="0"/>
    <x v="46"/>
  </r>
  <r>
    <n v="8938"/>
    <n v="8938"/>
    <n v="0"/>
    <n v="0"/>
    <n v="8938"/>
    <n v="8938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4"/>
  </r>
  <r>
    <n v="63964"/>
    <n v="0"/>
    <n v="63964"/>
    <n v="0"/>
    <n v="0"/>
    <n v="0"/>
    <n v="0"/>
    <n v="0"/>
    <n v="0"/>
    <n v="0"/>
    <n v="0"/>
    <n v="0"/>
    <x v="62"/>
  </r>
  <r>
    <n v="4174"/>
    <n v="4174"/>
    <n v="0"/>
    <n v="0"/>
    <n v="0"/>
    <n v="0"/>
    <n v="0"/>
    <n v="0"/>
    <n v="0"/>
    <n v="0"/>
    <n v="0"/>
    <n v="0"/>
    <x v="42"/>
  </r>
  <r>
    <n v="2990"/>
    <n v="2990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40"/>
  </r>
  <r>
    <n v="1203"/>
    <n v="120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9"/>
  </r>
  <r>
    <n v="1259"/>
    <n v="1259"/>
    <n v="0"/>
    <n v="0"/>
    <n v="0"/>
    <n v="0"/>
    <n v="0"/>
    <n v="0"/>
    <n v="0"/>
    <n v="0"/>
    <n v="0"/>
    <n v="0"/>
    <x v="9"/>
  </r>
  <r>
    <n v="523"/>
    <n v="523"/>
    <n v="0"/>
    <n v="0"/>
    <n v="523"/>
    <n v="523"/>
    <n v="0"/>
    <n v="0"/>
    <n v="0"/>
    <n v="0"/>
    <n v="0"/>
    <n v="0"/>
    <x v="29"/>
  </r>
  <r>
    <n v="40"/>
    <n v="40"/>
    <n v="0"/>
    <n v="0"/>
    <n v="0"/>
    <n v="0"/>
    <n v="0"/>
    <n v="0"/>
    <n v="0"/>
    <n v="0"/>
    <n v="0"/>
    <n v="0"/>
    <x v="7"/>
  </r>
  <r>
    <n v="974"/>
    <n v="974"/>
    <n v="0"/>
    <n v="0"/>
    <n v="0"/>
    <n v="0"/>
    <n v="0"/>
    <n v="0"/>
    <n v="0"/>
    <n v="0"/>
    <n v="0"/>
    <n v="0"/>
    <x v="51"/>
  </r>
  <r>
    <n v="194"/>
    <n v="194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4"/>
  </r>
  <r>
    <n v="795"/>
    <n v="795"/>
    <n v="0"/>
    <n v="0"/>
    <n v="0"/>
    <n v="0"/>
    <n v="0"/>
    <n v="0"/>
    <n v="795"/>
    <n v="795"/>
    <n v="0"/>
    <n v="0"/>
    <x v="22"/>
  </r>
  <r>
    <n v="67"/>
    <n v="67"/>
    <n v="0"/>
    <n v="0"/>
    <n v="0"/>
    <n v="0"/>
    <n v="0"/>
    <n v="0"/>
    <n v="0"/>
    <n v="0"/>
    <n v="0"/>
    <n v="0"/>
    <x v="62"/>
  </r>
  <r>
    <n v="25"/>
    <n v="25"/>
    <n v="0"/>
    <n v="0"/>
    <n v="0"/>
    <n v="0"/>
    <n v="0"/>
    <n v="0"/>
    <n v="0"/>
    <n v="0"/>
    <n v="0"/>
    <n v="0"/>
    <x v="13"/>
  </r>
  <r>
    <n v="1197"/>
    <n v="1197"/>
    <n v="0"/>
    <n v="0"/>
    <n v="0"/>
    <n v="0"/>
    <n v="0"/>
    <n v="0"/>
    <n v="0"/>
    <n v="0"/>
    <n v="0"/>
    <n v="0"/>
    <x v="22"/>
  </r>
  <r>
    <n v="8040"/>
    <n v="8040"/>
    <n v="0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40"/>
    <n v="40"/>
    <n v="0"/>
    <n v="0"/>
    <x v="48"/>
  </r>
  <r>
    <n v="178"/>
    <n v="17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7"/>
  </r>
  <r>
    <n v="1937"/>
    <n v="1937"/>
    <n v="0"/>
    <n v="0"/>
    <n v="0"/>
    <n v="0"/>
    <n v="0"/>
    <n v="0"/>
    <n v="1937"/>
    <n v="1937"/>
    <n v="0"/>
    <n v="0"/>
    <x v="32"/>
  </r>
  <r>
    <n v="10"/>
    <n v="10"/>
    <n v="0"/>
    <n v="0"/>
    <n v="10"/>
    <n v="10"/>
    <n v="0"/>
    <n v="0"/>
    <n v="0"/>
    <n v="0"/>
    <n v="0"/>
    <n v="0"/>
    <x v="50"/>
  </r>
  <r>
    <n v="4617"/>
    <n v="4617"/>
    <n v="0"/>
    <n v="0"/>
    <n v="4617"/>
    <n v="4617"/>
    <n v="0"/>
    <n v="0"/>
    <n v="0"/>
    <n v="0"/>
    <n v="0"/>
    <n v="0"/>
    <x v="32"/>
  </r>
  <r>
    <n v="186"/>
    <n v="186"/>
    <n v="0"/>
    <n v="0"/>
    <n v="186"/>
    <n v="186"/>
    <n v="0"/>
    <n v="0"/>
    <n v="0"/>
    <n v="0"/>
    <n v="0"/>
    <n v="0"/>
    <x v="39"/>
  </r>
  <r>
    <n v="61"/>
    <n v="61"/>
    <n v="0"/>
    <n v="0"/>
    <n v="61"/>
    <n v="61"/>
    <n v="0"/>
    <n v="0"/>
    <n v="0"/>
    <n v="0"/>
    <n v="0"/>
    <n v="0"/>
    <x v="45"/>
  </r>
  <r>
    <n v="1959"/>
    <n v="1959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64"/>
  </r>
  <r>
    <n v="2107"/>
    <n v="2107"/>
    <n v="0"/>
    <n v="0"/>
    <n v="2107"/>
    <n v="2107"/>
    <n v="0"/>
    <n v="0"/>
    <n v="0"/>
    <n v="0"/>
    <n v="0"/>
    <n v="0"/>
    <x v="36"/>
  </r>
  <r>
    <n v="1035"/>
    <n v="1035"/>
    <n v="0"/>
    <n v="0"/>
    <n v="0"/>
    <n v="0"/>
    <n v="0"/>
    <n v="0"/>
    <n v="0"/>
    <n v="0"/>
    <n v="0"/>
    <n v="0"/>
    <x v="49"/>
  </r>
  <r>
    <n v="1318"/>
    <n v="1318"/>
    <n v="0"/>
    <n v="0"/>
    <n v="0"/>
    <n v="0"/>
    <n v="0"/>
    <n v="0"/>
    <n v="1318"/>
    <n v="1318"/>
    <n v="0"/>
    <n v="0"/>
    <x v="3"/>
  </r>
  <r>
    <n v="18"/>
    <n v="18"/>
    <n v="0"/>
    <n v="0"/>
    <n v="0"/>
    <n v="0"/>
    <n v="0"/>
    <n v="0"/>
    <n v="0"/>
    <n v="0"/>
    <n v="0"/>
    <n v="0"/>
    <x v="27"/>
  </r>
  <r>
    <n v="135"/>
    <n v="0"/>
    <n v="135"/>
    <n v="0"/>
    <n v="0"/>
    <n v="0"/>
    <n v="0"/>
    <n v="0"/>
    <n v="0"/>
    <n v="0"/>
    <n v="0"/>
    <n v="0"/>
    <x v="64"/>
  </r>
  <r>
    <n v="3124"/>
    <n v="3124"/>
    <n v="0"/>
    <n v="0"/>
    <n v="0"/>
    <n v="0"/>
    <n v="0"/>
    <n v="0"/>
    <n v="0"/>
    <n v="0"/>
    <n v="0"/>
    <n v="0"/>
    <x v="37"/>
  </r>
  <r>
    <n v="40"/>
    <n v="40"/>
    <n v="0"/>
    <n v="0"/>
    <n v="40"/>
    <n v="40"/>
    <n v="0"/>
    <n v="0"/>
    <n v="0"/>
    <n v="0"/>
    <n v="0"/>
    <n v="0"/>
    <x v="42"/>
  </r>
  <r>
    <n v="2010"/>
    <n v="2010"/>
    <n v="0"/>
    <n v="0"/>
    <n v="0"/>
    <n v="0"/>
    <n v="0"/>
    <n v="0"/>
    <n v="0"/>
    <n v="0"/>
    <n v="0"/>
    <n v="0"/>
    <x v="48"/>
  </r>
  <r>
    <n v="14431"/>
    <n v="14431"/>
    <n v="0"/>
    <n v="0"/>
    <n v="0"/>
    <n v="0"/>
    <n v="0"/>
    <n v="0"/>
    <n v="0"/>
    <n v="0"/>
    <n v="0"/>
    <n v="0"/>
    <x v="34"/>
  </r>
  <r>
    <n v="42"/>
    <n v="42"/>
    <n v="0"/>
    <n v="0"/>
    <n v="0"/>
    <n v="0"/>
    <n v="0"/>
    <n v="0"/>
    <n v="0"/>
    <n v="0"/>
    <n v="0"/>
    <n v="0"/>
    <x v="28"/>
  </r>
  <r>
    <n v="253"/>
    <n v="253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55"/>
  </r>
  <r>
    <n v="199"/>
    <n v="199"/>
    <n v="0"/>
    <n v="0"/>
    <n v="0"/>
    <n v="0"/>
    <n v="0"/>
    <n v="0"/>
    <n v="0"/>
    <n v="0"/>
    <n v="0"/>
    <n v="0"/>
    <x v="2"/>
  </r>
  <r>
    <n v="311"/>
    <n v="311"/>
    <n v="0"/>
    <n v="0"/>
    <n v="0"/>
    <n v="0"/>
    <n v="0"/>
    <n v="0"/>
    <n v="0"/>
    <n v="0"/>
    <n v="0"/>
    <n v="0"/>
    <x v="28"/>
  </r>
  <r>
    <n v="131"/>
    <n v="131"/>
    <n v="0"/>
    <n v="0"/>
    <n v="0"/>
    <n v="0"/>
    <n v="0"/>
    <n v="0"/>
    <n v="0"/>
    <n v="0"/>
    <n v="0"/>
    <n v="0"/>
    <x v="42"/>
  </r>
  <r>
    <n v="1181"/>
    <n v="0"/>
    <n v="0"/>
    <n v="1181"/>
    <n v="0"/>
    <n v="0"/>
    <n v="0"/>
    <n v="0"/>
    <n v="0"/>
    <n v="0"/>
    <n v="0"/>
    <n v="0"/>
    <x v="69"/>
  </r>
  <r>
    <n v="1853"/>
    <n v="0"/>
    <n v="1853"/>
    <n v="0"/>
    <n v="0"/>
    <n v="0"/>
    <n v="0"/>
    <n v="0"/>
    <n v="0"/>
    <n v="0"/>
    <n v="0"/>
    <n v="0"/>
    <x v="45"/>
  </r>
  <r>
    <n v="85"/>
    <n v="85"/>
    <n v="0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0"/>
    <n v="0"/>
    <n v="0"/>
    <n v="0"/>
    <x v="41"/>
  </r>
  <r>
    <n v="5600"/>
    <n v="5600"/>
    <n v="0"/>
    <n v="0"/>
    <n v="0"/>
    <n v="0"/>
    <n v="0"/>
    <n v="0"/>
    <n v="0"/>
    <n v="0"/>
    <n v="0"/>
    <n v="0"/>
    <x v="33"/>
  </r>
  <r>
    <n v="255"/>
    <n v="255"/>
    <n v="0"/>
    <n v="0"/>
    <n v="0"/>
    <n v="0"/>
    <n v="0"/>
    <n v="0"/>
    <n v="0"/>
    <n v="0"/>
    <n v="0"/>
    <n v="0"/>
    <x v="16"/>
  </r>
  <r>
    <n v="207"/>
    <n v="207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53"/>
  </r>
  <r>
    <n v="11158"/>
    <n v="11158"/>
    <n v="0"/>
    <n v="0"/>
    <n v="11158"/>
    <n v="11158"/>
    <n v="0"/>
    <n v="0"/>
    <n v="0"/>
    <n v="0"/>
    <n v="0"/>
    <n v="0"/>
    <x v="38"/>
  </r>
  <r>
    <n v="271"/>
    <n v="271"/>
    <n v="0"/>
    <n v="0"/>
    <n v="0"/>
    <n v="0"/>
    <n v="0"/>
    <n v="0"/>
    <n v="0"/>
    <n v="0"/>
    <n v="0"/>
    <n v="0"/>
    <x v="29"/>
  </r>
  <r>
    <n v="3215"/>
    <n v="3215"/>
    <n v="0"/>
    <n v="0"/>
    <n v="3215"/>
    <n v="3215"/>
    <n v="0"/>
    <n v="0"/>
    <n v="0"/>
    <n v="0"/>
    <n v="0"/>
    <n v="0"/>
    <x v="50"/>
  </r>
  <r>
    <n v="2525"/>
    <n v="2525"/>
    <n v="0"/>
    <n v="0"/>
    <n v="0"/>
    <n v="0"/>
    <n v="0"/>
    <n v="0"/>
    <n v="0"/>
    <n v="0"/>
    <n v="0"/>
    <n v="0"/>
    <x v="33"/>
  </r>
  <r>
    <n v="3382"/>
    <n v="3382"/>
    <n v="0"/>
    <n v="0"/>
    <n v="0"/>
    <n v="0"/>
    <n v="0"/>
    <n v="0"/>
    <n v="0"/>
    <n v="0"/>
    <n v="0"/>
    <n v="0"/>
    <x v="30"/>
  </r>
  <r>
    <n v="2020"/>
    <n v="2020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11"/>
    <n v="11"/>
    <n v="0"/>
    <n v="0"/>
    <x v="8"/>
  </r>
  <r>
    <n v="8"/>
    <n v="8"/>
    <n v="0"/>
    <n v="0"/>
    <n v="0"/>
    <n v="0"/>
    <n v="0"/>
    <n v="0"/>
    <n v="8"/>
    <n v="8"/>
    <n v="0"/>
    <n v="0"/>
    <x v="25"/>
  </r>
  <r>
    <n v="4422"/>
    <n v="4422"/>
    <n v="0"/>
    <n v="0"/>
    <n v="0"/>
    <n v="0"/>
    <n v="0"/>
    <n v="0"/>
    <n v="0"/>
    <n v="0"/>
    <n v="0"/>
    <n v="0"/>
    <x v="2"/>
  </r>
  <r>
    <n v="303"/>
    <n v="303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73"/>
  </r>
  <r>
    <n v="477"/>
    <n v="477"/>
    <n v="0"/>
    <n v="0"/>
    <n v="0"/>
    <n v="0"/>
    <n v="0"/>
    <n v="0"/>
    <n v="0"/>
    <n v="0"/>
    <n v="0"/>
    <n v="0"/>
    <x v="46"/>
  </r>
  <r>
    <n v="288"/>
    <n v="288"/>
    <n v="0"/>
    <n v="0"/>
    <n v="0"/>
    <n v="0"/>
    <n v="0"/>
    <n v="0"/>
    <n v="0"/>
    <n v="0"/>
    <n v="0"/>
    <n v="0"/>
    <x v="30"/>
  </r>
  <r>
    <n v="829"/>
    <n v="0"/>
    <n v="829"/>
    <n v="0"/>
    <n v="0"/>
    <n v="0"/>
    <n v="0"/>
    <n v="0"/>
    <n v="0"/>
    <n v="0"/>
    <n v="0"/>
    <n v="0"/>
    <x v="42"/>
  </r>
  <r>
    <n v="1194"/>
    <n v="1194"/>
    <n v="0"/>
    <n v="0"/>
    <n v="1194"/>
    <n v="1194"/>
    <n v="0"/>
    <n v="0"/>
    <n v="0"/>
    <n v="0"/>
    <n v="0"/>
    <n v="0"/>
    <x v="12"/>
  </r>
  <r>
    <n v="7"/>
    <n v="7"/>
    <n v="0"/>
    <n v="0"/>
    <n v="7"/>
    <n v="7"/>
    <n v="0"/>
    <n v="0"/>
    <n v="0"/>
    <n v="0"/>
    <n v="0"/>
    <n v="0"/>
    <x v="61"/>
  </r>
  <r>
    <n v="53538"/>
    <n v="0"/>
    <n v="53538"/>
    <n v="0"/>
    <n v="0"/>
    <n v="0"/>
    <n v="0"/>
    <n v="0"/>
    <n v="0"/>
    <n v="0"/>
    <n v="0"/>
    <n v="0"/>
    <x v="36"/>
  </r>
  <r>
    <n v="33"/>
    <n v="33"/>
    <n v="0"/>
    <n v="0"/>
    <n v="0"/>
    <n v="0"/>
    <n v="0"/>
    <n v="0"/>
    <n v="0"/>
    <n v="0"/>
    <n v="0"/>
    <n v="0"/>
    <x v="48"/>
  </r>
  <r>
    <n v="2719"/>
    <n v="2719"/>
    <n v="0"/>
    <n v="0"/>
    <n v="0"/>
    <n v="0"/>
    <n v="0"/>
    <n v="0"/>
    <n v="0"/>
    <n v="0"/>
    <n v="0"/>
    <n v="0"/>
    <x v="54"/>
  </r>
  <r>
    <n v="239"/>
    <n v="0"/>
    <n v="239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4"/>
  </r>
  <r>
    <n v="608"/>
    <n v="608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12"/>
  </r>
  <r>
    <n v="12939"/>
    <n v="12939"/>
    <n v="0"/>
    <n v="0"/>
    <n v="0"/>
    <n v="0"/>
    <n v="0"/>
    <n v="0"/>
    <n v="0"/>
    <n v="0"/>
    <n v="0"/>
    <n v="0"/>
    <x v="43"/>
  </r>
  <r>
    <n v="101"/>
    <n v="101"/>
    <n v="0"/>
    <n v="0"/>
    <n v="0"/>
    <n v="0"/>
    <n v="0"/>
    <n v="0"/>
    <n v="0"/>
    <n v="0"/>
    <n v="0"/>
    <n v="0"/>
    <x v="12"/>
  </r>
  <r>
    <n v="524"/>
    <n v="524"/>
    <n v="0"/>
    <n v="0"/>
    <n v="524"/>
    <n v="524"/>
    <n v="0"/>
    <n v="0"/>
    <n v="0"/>
    <n v="0"/>
    <n v="0"/>
    <n v="0"/>
    <x v="63"/>
  </r>
  <r>
    <n v="10969"/>
    <n v="10969"/>
    <n v="0"/>
    <n v="0"/>
    <n v="0"/>
    <n v="0"/>
    <n v="0"/>
    <n v="0"/>
    <n v="0"/>
    <n v="0"/>
    <n v="0"/>
    <n v="0"/>
    <x v="48"/>
  </r>
  <r>
    <n v="1943"/>
    <n v="1943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48"/>
  </r>
  <r>
    <n v="45"/>
    <n v="45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39"/>
  </r>
  <r>
    <n v="2"/>
    <n v="2"/>
    <n v="0"/>
    <n v="0"/>
    <n v="2"/>
    <n v="2"/>
    <n v="0"/>
    <n v="0"/>
    <n v="0"/>
    <n v="0"/>
    <n v="0"/>
    <n v="0"/>
    <x v="31"/>
  </r>
  <r>
    <n v="4441"/>
    <n v="4441"/>
    <n v="0"/>
    <n v="0"/>
    <n v="0"/>
    <n v="0"/>
    <n v="0"/>
    <n v="0"/>
    <n v="0"/>
    <n v="0"/>
    <n v="0"/>
    <n v="0"/>
    <x v="55"/>
  </r>
  <r>
    <n v="32"/>
    <n v="32"/>
    <n v="0"/>
    <n v="0"/>
    <n v="0"/>
    <n v="0"/>
    <n v="0"/>
    <n v="0"/>
    <n v="32"/>
    <n v="32"/>
    <n v="0"/>
    <n v="0"/>
    <x v="35"/>
  </r>
  <r>
    <n v="36"/>
    <n v="36"/>
    <n v="0"/>
    <n v="0"/>
    <n v="0"/>
    <n v="0"/>
    <n v="0"/>
    <n v="0"/>
    <n v="0"/>
    <n v="0"/>
    <n v="0"/>
    <n v="0"/>
    <x v="55"/>
  </r>
  <r>
    <n v="194"/>
    <n v="194"/>
    <n v="0"/>
    <n v="0"/>
    <n v="0"/>
    <n v="0"/>
    <n v="0"/>
    <n v="0"/>
    <n v="0"/>
    <n v="0"/>
    <n v="0"/>
    <n v="0"/>
    <x v="6"/>
  </r>
  <r>
    <n v="196"/>
    <n v="196"/>
    <n v="0"/>
    <n v="0"/>
    <n v="0"/>
    <n v="0"/>
    <n v="0"/>
    <n v="0"/>
    <n v="0"/>
    <n v="0"/>
    <n v="0"/>
    <n v="0"/>
    <x v="55"/>
  </r>
  <r>
    <n v="8830"/>
    <n v="0"/>
    <n v="883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1"/>
  </r>
  <r>
    <n v="1586"/>
    <n v="0"/>
    <n v="1586"/>
    <n v="0"/>
    <n v="1586"/>
    <n v="0"/>
    <n v="1586"/>
    <n v="0"/>
    <n v="0"/>
    <n v="0"/>
    <n v="0"/>
    <n v="0"/>
    <x v="10"/>
  </r>
  <r>
    <n v="768"/>
    <n v="768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28"/>
  </r>
  <r>
    <n v="120"/>
    <n v="120"/>
    <n v="0"/>
    <n v="0"/>
    <n v="0"/>
    <n v="0"/>
    <n v="0"/>
    <n v="0"/>
    <n v="0"/>
    <n v="0"/>
    <n v="0"/>
    <n v="0"/>
    <x v="18"/>
  </r>
  <r>
    <n v="5642"/>
    <n v="5642"/>
    <n v="0"/>
    <n v="0"/>
    <n v="0"/>
    <n v="0"/>
    <n v="0"/>
    <n v="0"/>
    <n v="0"/>
    <n v="0"/>
    <n v="0"/>
    <n v="0"/>
    <x v="54"/>
  </r>
  <r>
    <n v="122"/>
    <n v="12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51"/>
  </r>
  <r>
    <n v="1125"/>
    <n v="1125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7"/>
  </r>
  <r>
    <n v="79"/>
    <n v="79"/>
    <n v="0"/>
    <n v="0"/>
    <n v="0"/>
    <n v="0"/>
    <n v="0"/>
    <n v="0"/>
    <n v="0"/>
    <n v="0"/>
    <n v="0"/>
    <n v="0"/>
    <x v="58"/>
  </r>
  <r>
    <n v="11302"/>
    <n v="11302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12"/>
  </r>
  <r>
    <n v="75"/>
    <n v="75"/>
    <n v="0"/>
    <n v="0"/>
    <n v="75"/>
    <n v="75"/>
    <n v="0"/>
    <n v="0"/>
    <n v="0"/>
    <n v="0"/>
    <n v="0"/>
    <n v="0"/>
    <x v="52"/>
  </r>
  <r>
    <n v="6894"/>
    <n v="0"/>
    <n v="6894"/>
    <n v="0"/>
    <n v="6894"/>
    <n v="0"/>
    <n v="6894"/>
    <n v="0"/>
    <n v="0"/>
    <n v="0"/>
    <n v="0"/>
    <n v="0"/>
    <x v="11"/>
  </r>
  <r>
    <n v="3123"/>
    <n v="3123"/>
    <n v="0"/>
    <n v="0"/>
    <n v="3123"/>
    <n v="3123"/>
    <n v="0"/>
    <n v="0"/>
    <n v="0"/>
    <n v="0"/>
    <n v="0"/>
    <n v="0"/>
    <x v="11"/>
  </r>
  <r>
    <n v="8513"/>
    <n v="0"/>
    <n v="8513"/>
    <n v="0"/>
    <n v="0"/>
    <n v="0"/>
    <n v="0"/>
    <n v="0"/>
    <n v="0"/>
    <n v="0"/>
    <n v="0"/>
    <n v="0"/>
    <x v="26"/>
  </r>
  <r>
    <n v="1657"/>
    <n v="1657"/>
    <n v="0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68"/>
  </r>
  <r>
    <n v="92"/>
    <n v="92"/>
    <n v="0"/>
    <n v="0"/>
    <n v="0"/>
    <n v="0"/>
    <n v="0"/>
    <n v="0"/>
    <n v="0"/>
    <n v="0"/>
    <n v="0"/>
    <n v="0"/>
    <x v="38"/>
  </r>
  <r>
    <n v="1098"/>
    <n v="0"/>
    <n v="1098"/>
    <n v="0"/>
    <n v="0"/>
    <n v="0"/>
    <n v="0"/>
    <n v="0"/>
    <n v="0"/>
    <n v="0"/>
    <n v="0"/>
    <n v="0"/>
    <x v="30"/>
  </r>
  <r>
    <n v="167"/>
    <n v="167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15"/>
  </r>
  <r>
    <n v="4964"/>
    <n v="0"/>
    <n v="4964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9"/>
  </r>
  <r>
    <n v="92"/>
    <n v="92"/>
    <n v="0"/>
    <n v="0"/>
    <n v="92"/>
    <n v="92"/>
    <n v="0"/>
    <n v="0"/>
    <n v="0"/>
    <n v="0"/>
    <n v="0"/>
    <n v="0"/>
    <x v="54"/>
  </r>
  <r>
    <n v="58"/>
    <n v="58"/>
    <n v="0"/>
    <n v="0"/>
    <n v="0"/>
    <n v="0"/>
    <n v="0"/>
    <n v="0"/>
    <n v="0"/>
    <n v="0"/>
    <n v="0"/>
    <n v="0"/>
    <x v="27"/>
  </r>
  <r>
    <n v="2302"/>
    <n v="0"/>
    <n v="2302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50"/>
  </r>
  <r>
    <n v="5775"/>
    <n v="0"/>
    <n v="5775"/>
    <n v="0"/>
    <n v="0"/>
    <n v="0"/>
    <n v="0"/>
    <n v="0"/>
    <n v="5775"/>
    <n v="0"/>
    <n v="5775"/>
    <n v="0"/>
    <x v="23"/>
  </r>
  <r>
    <n v="136"/>
    <n v="136"/>
    <n v="0"/>
    <n v="0"/>
    <n v="0"/>
    <n v="0"/>
    <n v="0"/>
    <n v="0"/>
    <n v="0"/>
    <n v="0"/>
    <n v="0"/>
    <n v="0"/>
    <x v="27"/>
  </r>
  <r>
    <n v="2902"/>
    <n v="0"/>
    <n v="2902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0"/>
    <n v="0"/>
    <n v="0"/>
    <n v="0"/>
    <x v="51"/>
  </r>
  <r>
    <n v="661"/>
    <n v="661"/>
    <n v="0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4"/>
  </r>
  <r>
    <n v="4329"/>
    <n v="4329"/>
    <n v="0"/>
    <n v="0"/>
    <n v="0"/>
    <n v="0"/>
    <n v="0"/>
    <n v="0"/>
    <n v="0"/>
    <n v="0"/>
    <n v="0"/>
    <n v="0"/>
    <x v="62"/>
  </r>
  <r>
    <n v="92"/>
    <n v="0"/>
    <n v="92"/>
    <n v="0"/>
    <n v="92"/>
    <n v="0"/>
    <n v="92"/>
    <n v="0"/>
    <n v="0"/>
    <n v="0"/>
    <n v="0"/>
    <n v="0"/>
    <x v="5"/>
  </r>
  <r>
    <n v="2091"/>
    <n v="2091"/>
    <n v="0"/>
    <n v="0"/>
    <n v="0"/>
    <n v="0"/>
    <n v="0"/>
    <n v="0"/>
    <n v="0"/>
    <n v="0"/>
    <n v="0"/>
    <n v="0"/>
    <x v="61"/>
  </r>
  <r>
    <n v="12"/>
    <n v="12"/>
    <n v="0"/>
    <n v="0"/>
    <n v="12"/>
    <n v="12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45"/>
  </r>
  <r>
    <n v="241"/>
    <n v="241"/>
    <n v="0"/>
    <n v="0"/>
    <n v="0"/>
    <n v="0"/>
    <n v="0"/>
    <n v="0"/>
    <n v="0"/>
    <n v="0"/>
    <n v="0"/>
    <n v="0"/>
    <x v="45"/>
  </r>
  <r>
    <n v="1773"/>
    <n v="1773"/>
    <n v="0"/>
    <n v="0"/>
    <n v="0"/>
    <n v="0"/>
    <n v="0"/>
    <n v="0"/>
    <n v="1773"/>
    <n v="1773"/>
    <n v="0"/>
    <n v="0"/>
    <x v="12"/>
  </r>
  <r>
    <n v="65"/>
    <n v="65"/>
    <n v="0"/>
    <n v="0"/>
    <n v="0"/>
    <n v="0"/>
    <n v="0"/>
    <n v="0"/>
    <n v="0"/>
    <n v="0"/>
    <n v="0"/>
    <n v="0"/>
    <x v="52"/>
  </r>
  <r>
    <n v="36"/>
    <n v="36"/>
    <n v="0"/>
    <n v="0"/>
    <n v="0"/>
    <n v="0"/>
    <n v="0"/>
    <n v="0"/>
    <n v="36"/>
    <n v="36"/>
    <n v="0"/>
    <n v="0"/>
    <x v="45"/>
  </r>
  <r>
    <n v="100"/>
    <n v="100"/>
    <n v="0"/>
    <n v="0"/>
    <n v="0"/>
    <n v="0"/>
    <n v="0"/>
    <n v="0"/>
    <n v="0"/>
    <n v="0"/>
    <n v="0"/>
    <n v="0"/>
    <x v="29"/>
  </r>
  <r>
    <n v="437"/>
    <n v="0"/>
    <n v="437"/>
    <n v="0"/>
    <n v="0"/>
    <n v="0"/>
    <n v="0"/>
    <n v="0"/>
    <n v="0"/>
    <n v="0"/>
    <n v="0"/>
    <n v="0"/>
    <x v="5"/>
  </r>
  <r>
    <n v="3742"/>
    <n v="374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2"/>
  </r>
  <r>
    <n v="1676"/>
    <n v="0"/>
    <n v="1676"/>
    <n v="0"/>
    <n v="0"/>
    <n v="0"/>
    <n v="0"/>
    <n v="0"/>
    <n v="0"/>
    <n v="0"/>
    <n v="0"/>
    <n v="0"/>
    <x v="55"/>
  </r>
  <r>
    <n v="1183"/>
    <n v="1183"/>
    <n v="0"/>
    <n v="0"/>
    <n v="0"/>
    <n v="0"/>
    <n v="0"/>
    <n v="0"/>
    <n v="1183"/>
    <n v="1183"/>
    <n v="0"/>
    <n v="0"/>
    <x v="46"/>
  </r>
  <r>
    <n v="12"/>
    <n v="12"/>
    <n v="0"/>
    <n v="0"/>
    <n v="12"/>
    <n v="12"/>
    <n v="0"/>
    <n v="0"/>
    <n v="0"/>
    <n v="0"/>
    <n v="0"/>
    <n v="0"/>
    <x v="23"/>
  </r>
  <r>
    <n v="12048"/>
    <n v="0"/>
    <n v="12048"/>
    <n v="0"/>
    <n v="12048"/>
    <n v="0"/>
    <n v="12048"/>
    <n v="0"/>
    <n v="0"/>
    <n v="0"/>
    <n v="0"/>
    <n v="0"/>
    <x v="11"/>
  </r>
  <r>
    <n v="3259"/>
    <n v="3259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14"/>
  </r>
  <r>
    <n v="305"/>
    <n v="305"/>
    <n v="0"/>
    <n v="0"/>
    <n v="0"/>
    <n v="0"/>
    <n v="0"/>
    <n v="0"/>
    <n v="0"/>
    <n v="0"/>
    <n v="0"/>
    <n v="0"/>
    <x v="50"/>
  </r>
  <r>
    <n v="875"/>
    <n v="875"/>
    <n v="0"/>
    <n v="0"/>
    <n v="0"/>
    <n v="0"/>
    <n v="0"/>
    <n v="0"/>
    <n v="0"/>
    <n v="0"/>
    <n v="0"/>
    <n v="0"/>
    <x v="14"/>
  </r>
  <r>
    <n v="47491"/>
    <n v="47491"/>
    <n v="0"/>
    <n v="0"/>
    <n v="0"/>
    <n v="0"/>
    <n v="0"/>
    <n v="0"/>
    <n v="0"/>
    <n v="0"/>
    <n v="0"/>
    <n v="0"/>
    <x v="43"/>
  </r>
  <r>
    <n v="183"/>
    <n v="0"/>
    <n v="183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9"/>
  </r>
  <r>
    <n v="41662"/>
    <n v="41662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23"/>
  </r>
  <r>
    <n v="195"/>
    <n v="195"/>
    <n v="0"/>
    <n v="0"/>
    <n v="195"/>
    <n v="195"/>
    <n v="0"/>
    <n v="0"/>
    <n v="0"/>
    <n v="0"/>
    <n v="0"/>
    <n v="0"/>
    <x v="53"/>
  </r>
  <r>
    <n v="2396"/>
    <n v="0"/>
    <n v="2396"/>
    <n v="0"/>
    <n v="0"/>
    <n v="0"/>
    <n v="0"/>
    <n v="0"/>
    <n v="0"/>
    <n v="0"/>
    <n v="0"/>
    <n v="0"/>
    <x v="28"/>
  </r>
  <r>
    <n v="272"/>
    <n v="0"/>
    <n v="272"/>
    <n v="0"/>
    <n v="0"/>
    <n v="0"/>
    <n v="0"/>
    <n v="0"/>
    <n v="0"/>
    <n v="0"/>
    <n v="0"/>
    <n v="0"/>
    <x v="53"/>
  </r>
  <r>
    <n v="71"/>
    <n v="71"/>
    <n v="0"/>
    <n v="0"/>
    <n v="0"/>
    <n v="0"/>
    <n v="0"/>
    <n v="0"/>
    <n v="0"/>
    <n v="0"/>
    <n v="0"/>
    <n v="0"/>
    <x v="61"/>
  </r>
  <r>
    <n v="106"/>
    <n v="106"/>
    <n v="0"/>
    <n v="0"/>
    <n v="0"/>
    <n v="0"/>
    <n v="0"/>
    <n v="0"/>
    <n v="0"/>
    <n v="0"/>
    <n v="0"/>
    <n v="0"/>
    <x v="22"/>
  </r>
  <r>
    <n v="680"/>
    <n v="680"/>
    <n v="0"/>
    <n v="0"/>
    <n v="0"/>
    <n v="0"/>
    <n v="0"/>
    <n v="0"/>
    <n v="0"/>
    <n v="0"/>
    <n v="0"/>
    <n v="0"/>
    <x v="11"/>
  </r>
  <r>
    <n v="1938"/>
    <n v="1938"/>
    <n v="0"/>
    <n v="0"/>
    <n v="0"/>
    <n v="0"/>
    <n v="0"/>
    <n v="0"/>
    <n v="0"/>
    <n v="0"/>
    <n v="0"/>
    <n v="0"/>
    <x v="43"/>
  </r>
  <r>
    <n v="186"/>
    <n v="186"/>
    <n v="0"/>
    <n v="0"/>
    <n v="0"/>
    <n v="0"/>
    <n v="0"/>
    <n v="0"/>
    <n v="0"/>
    <n v="0"/>
    <n v="0"/>
    <n v="0"/>
    <x v="29"/>
  </r>
  <r>
    <n v="4318"/>
    <n v="4318"/>
    <n v="0"/>
    <n v="0"/>
    <n v="4318"/>
    <n v="4318"/>
    <n v="0"/>
    <n v="0"/>
    <n v="0"/>
    <n v="0"/>
    <n v="0"/>
    <n v="0"/>
    <x v="62"/>
  </r>
  <r>
    <n v="373"/>
    <n v="373"/>
    <n v="0"/>
    <n v="0"/>
    <n v="0"/>
    <n v="0"/>
    <n v="0"/>
    <n v="0"/>
    <n v="0"/>
    <n v="0"/>
    <n v="0"/>
    <n v="0"/>
    <x v="14"/>
  </r>
  <r>
    <n v="19550"/>
    <n v="19550"/>
    <n v="0"/>
    <n v="0"/>
    <n v="0"/>
    <n v="0"/>
    <n v="0"/>
    <n v="0"/>
    <n v="0"/>
    <n v="0"/>
    <n v="0"/>
    <n v="0"/>
    <x v="38"/>
  </r>
  <r>
    <n v="7677"/>
    <n v="7677"/>
    <n v="0"/>
    <n v="0"/>
    <n v="0"/>
    <n v="0"/>
    <n v="0"/>
    <n v="0"/>
    <n v="0"/>
    <n v="0"/>
    <n v="0"/>
    <n v="0"/>
    <x v="27"/>
  </r>
  <r>
    <n v="107"/>
    <n v="107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0"/>
  </r>
  <r>
    <n v="27"/>
    <n v="27"/>
    <n v="0"/>
    <n v="0"/>
    <n v="0"/>
    <n v="0"/>
    <n v="0"/>
    <n v="0"/>
    <n v="0"/>
    <n v="0"/>
    <n v="0"/>
    <n v="0"/>
    <x v="5"/>
  </r>
  <r>
    <n v="66"/>
    <n v="66"/>
    <n v="0"/>
    <n v="0"/>
    <n v="0"/>
    <n v="0"/>
    <n v="0"/>
    <n v="0"/>
    <n v="0"/>
    <n v="0"/>
    <n v="0"/>
    <n v="0"/>
    <x v="37"/>
  </r>
  <r>
    <n v="2347"/>
    <n v="2347"/>
    <n v="0"/>
    <n v="0"/>
    <n v="0"/>
    <n v="0"/>
    <n v="0"/>
    <n v="0"/>
    <n v="0"/>
    <n v="0"/>
    <n v="0"/>
    <n v="0"/>
    <x v="27"/>
  </r>
  <r>
    <n v="10"/>
    <n v="10"/>
    <n v="0"/>
    <n v="0"/>
    <n v="10"/>
    <n v="10"/>
    <n v="0"/>
    <n v="0"/>
    <n v="0"/>
    <n v="0"/>
    <n v="0"/>
    <n v="0"/>
    <x v="39"/>
  </r>
  <r>
    <n v="469"/>
    <n v="469"/>
    <n v="0"/>
    <n v="0"/>
    <n v="0"/>
    <n v="0"/>
    <n v="0"/>
    <n v="0"/>
    <n v="0"/>
    <n v="0"/>
    <n v="0"/>
    <n v="0"/>
    <x v="30"/>
  </r>
  <r>
    <n v="5181"/>
    <n v="5181"/>
    <n v="0"/>
    <n v="0"/>
    <n v="5181"/>
    <n v="5181"/>
    <n v="0"/>
    <n v="0"/>
    <n v="0"/>
    <n v="0"/>
    <n v="0"/>
    <n v="0"/>
    <x v="32"/>
  </r>
  <r>
    <n v="36"/>
    <n v="36"/>
    <n v="0"/>
    <n v="0"/>
    <n v="0"/>
    <n v="0"/>
    <n v="0"/>
    <n v="0"/>
    <n v="0"/>
    <n v="0"/>
    <n v="0"/>
    <n v="0"/>
    <x v="22"/>
  </r>
  <r>
    <n v="583"/>
    <n v="583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0"/>
    <n v="0"/>
    <n v="0"/>
    <n v="0"/>
    <x v="18"/>
  </r>
  <r>
    <n v="5431"/>
    <n v="5431"/>
    <n v="0"/>
    <n v="0"/>
    <n v="0"/>
    <n v="0"/>
    <n v="0"/>
    <n v="0"/>
    <n v="5431"/>
    <n v="5431"/>
    <n v="0"/>
    <n v="0"/>
    <x v="52"/>
  </r>
  <r>
    <n v="90"/>
    <n v="90"/>
    <n v="0"/>
    <n v="0"/>
    <n v="0"/>
    <n v="0"/>
    <n v="0"/>
    <n v="0"/>
    <n v="0"/>
    <n v="0"/>
    <n v="0"/>
    <n v="0"/>
    <x v="53"/>
  </r>
  <r>
    <n v="1356"/>
    <n v="1356"/>
    <n v="0"/>
    <n v="0"/>
    <n v="0"/>
    <n v="0"/>
    <n v="0"/>
    <n v="0"/>
    <n v="0"/>
    <n v="0"/>
    <n v="0"/>
    <n v="0"/>
    <x v="32"/>
  </r>
  <r>
    <n v="201"/>
    <n v="201"/>
    <n v="0"/>
    <n v="0"/>
    <n v="0"/>
    <n v="0"/>
    <n v="0"/>
    <n v="0"/>
    <n v="0"/>
    <n v="0"/>
    <n v="0"/>
    <n v="0"/>
    <x v="47"/>
  </r>
  <r>
    <n v="125"/>
    <n v="125"/>
    <n v="0"/>
    <n v="0"/>
    <n v="0"/>
    <n v="0"/>
    <n v="0"/>
    <n v="0"/>
    <n v="0"/>
    <n v="0"/>
    <n v="0"/>
    <n v="0"/>
    <x v="40"/>
  </r>
  <r>
    <n v="6304"/>
    <n v="0"/>
    <n v="6304"/>
    <n v="0"/>
    <n v="0"/>
    <n v="0"/>
    <n v="0"/>
    <n v="0"/>
    <n v="0"/>
    <n v="0"/>
    <n v="0"/>
    <n v="0"/>
    <x v="32"/>
  </r>
  <r>
    <n v="1694"/>
    <n v="1694"/>
    <n v="0"/>
    <n v="0"/>
    <n v="0"/>
    <n v="0"/>
    <n v="0"/>
    <n v="0"/>
    <n v="0"/>
    <n v="0"/>
    <n v="0"/>
    <n v="0"/>
    <x v="38"/>
  </r>
  <r>
    <n v="112"/>
    <n v="112"/>
    <n v="0"/>
    <n v="0"/>
    <n v="0"/>
    <n v="0"/>
    <n v="0"/>
    <n v="0"/>
    <n v="112"/>
    <n v="112"/>
    <n v="0"/>
    <n v="0"/>
    <x v="2"/>
  </r>
  <r>
    <n v="10"/>
    <n v="10"/>
    <n v="0"/>
    <n v="0"/>
    <n v="0"/>
    <n v="0"/>
    <n v="0"/>
    <n v="0"/>
    <n v="0"/>
    <n v="0"/>
    <n v="0"/>
    <n v="0"/>
    <x v="13"/>
  </r>
  <r>
    <n v="1793"/>
    <n v="1793"/>
    <n v="0"/>
    <n v="0"/>
    <n v="1793"/>
    <n v="1793"/>
    <n v="0"/>
    <n v="0"/>
    <n v="0"/>
    <n v="0"/>
    <n v="0"/>
    <n v="0"/>
    <x v="32"/>
  </r>
  <r>
    <n v="6831"/>
    <n v="6831"/>
    <n v="0"/>
    <n v="0"/>
    <n v="6831"/>
    <n v="6831"/>
    <n v="0"/>
    <n v="0"/>
    <n v="0"/>
    <n v="0"/>
    <n v="0"/>
    <n v="0"/>
    <x v="10"/>
  </r>
  <r>
    <n v="1245"/>
    <n v="1245"/>
    <n v="0"/>
    <n v="0"/>
    <n v="1245"/>
    <n v="1245"/>
    <n v="0"/>
    <n v="0"/>
    <n v="0"/>
    <n v="0"/>
    <n v="0"/>
    <n v="0"/>
    <x v="13"/>
  </r>
  <r>
    <n v="127"/>
    <n v="127"/>
    <n v="0"/>
    <n v="0"/>
    <n v="0"/>
    <n v="0"/>
    <n v="0"/>
    <n v="0"/>
    <n v="0"/>
    <n v="0"/>
    <n v="0"/>
    <n v="0"/>
    <x v="38"/>
  </r>
  <r>
    <n v="412"/>
    <n v="412"/>
    <n v="0"/>
    <n v="0"/>
    <n v="0"/>
    <n v="0"/>
    <n v="0"/>
    <n v="0"/>
    <n v="0"/>
    <n v="0"/>
    <n v="0"/>
    <n v="0"/>
    <x v="32"/>
  </r>
  <r>
    <n v="30"/>
    <n v="30"/>
    <n v="0"/>
    <n v="0"/>
    <n v="30"/>
    <n v="30"/>
    <n v="0"/>
    <n v="0"/>
    <n v="0"/>
    <n v="0"/>
    <n v="0"/>
    <n v="0"/>
    <x v="33"/>
  </r>
  <r>
    <n v="89"/>
    <n v="0"/>
    <n v="89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50"/>
  </r>
  <r>
    <n v="1412"/>
    <n v="1412"/>
    <n v="0"/>
    <n v="0"/>
    <n v="0"/>
    <n v="0"/>
    <n v="0"/>
    <n v="0"/>
    <n v="0"/>
    <n v="0"/>
    <n v="0"/>
    <n v="0"/>
    <x v="49"/>
  </r>
  <r>
    <n v="224"/>
    <n v="0"/>
    <n v="224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53"/>
  </r>
  <r>
    <n v="287"/>
    <n v="287"/>
    <n v="0"/>
    <n v="0"/>
    <n v="287"/>
    <n v="287"/>
    <n v="0"/>
    <n v="0"/>
    <n v="0"/>
    <n v="0"/>
    <n v="0"/>
    <n v="0"/>
    <x v="63"/>
  </r>
  <r>
    <n v="1"/>
    <n v="1"/>
    <n v="0"/>
    <n v="0"/>
    <n v="0"/>
    <n v="0"/>
    <n v="0"/>
    <n v="0"/>
    <n v="1"/>
    <n v="1"/>
    <n v="0"/>
    <n v="0"/>
    <x v="35"/>
  </r>
  <r>
    <n v="779"/>
    <n v="779"/>
    <n v="0"/>
    <n v="0"/>
    <n v="0"/>
    <n v="0"/>
    <n v="0"/>
    <n v="0"/>
    <n v="0"/>
    <n v="0"/>
    <n v="0"/>
    <n v="0"/>
    <x v="9"/>
  </r>
  <r>
    <n v="355"/>
    <n v="355"/>
    <n v="0"/>
    <n v="0"/>
    <n v="0"/>
    <n v="0"/>
    <n v="0"/>
    <n v="0"/>
    <n v="0"/>
    <n v="0"/>
    <n v="0"/>
    <n v="0"/>
    <x v="37"/>
  </r>
  <r>
    <n v="18"/>
    <n v="18"/>
    <n v="0"/>
    <n v="0"/>
    <n v="0"/>
    <n v="0"/>
    <n v="0"/>
    <n v="0"/>
    <n v="0"/>
    <n v="0"/>
    <n v="0"/>
    <n v="0"/>
    <x v="31"/>
  </r>
  <r>
    <n v="330"/>
    <n v="330"/>
    <n v="0"/>
    <n v="0"/>
    <n v="0"/>
    <n v="0"/>
    <n v="0"/>
    <n v="0"/>
    <n v="0"/>
    <n v="0"/>
    <n v="0"/>
    <n v="0"/>
    <x v="33"/>
  </r>
  <r>
    <n v="126"/>
    <n v="126"/>
    <n v="0"/>
    <n v="0"/>
    <n v="0"/>
    <n v="0"/>
    <n v="0"/>
    <n v="0"/>
    <n v="0"/>
    <n v="0"/>
    <n v="0"/>
    <n v="0"/>
    <x v="2"/>
  </r>
  <r>
    <n v="149"/>
    <n v="149"/>
    <n v="0"/>
    <n v="0"/>
    <n v="0"/>
    <n v="0"/>
    <n v="0"/>
    <n v="0"/>
    <n v="149"/>
    <n v="149"/>
    <n v="0"/>
    <n v="0"/>
    <x v="55"/>
  </r>
  <r>
    <n v="2721"/>
    <n v="2721"/>
    <n v="0"/>
    <n v="0"/>
    <n v="0"/>
    <n v="0"/>
    <n v="0"/>
    <n v="0"/>
    <n v="0"/>
    <n v="0"/>
    <n v="0"/>
    <n v="0"/>
    <x v="24"/>
  </r>
  <r>
    <n v="2972"/>
    <n v="2972"/>
    <n v="0"/>
    <n v="0"/>
    <n v="0"/>
    <n v="0"/>
    <n v="0"/>
    <n v="0"/>
    <n v="0"/>
    <n v="0"/>
    <n v="0"/>
    <n v="0"/>
    <x v="9"/>
  </r>
  <r>
    <n v="961"/>
    <n v="961"/>
    <n v="0"/>
    <n v="0"/>
    <n v="0"/>
    <n v="0"/>
    <n v="0"/>
    <n v="0"/>
    <n v="0"/>
    <n v="0"/>
    <n v="0"/>
    <n v="0"/>
    <x v="61"/>
  </r>
  <r>
    <n v="27677"/>
    <n v="27677"/>
    <n v="0"/>
    <n v="0"/>
    <n v="0"/>
    <n v="0"/>
    <n v="0"/>
    <n v="0"/>
    <n v="0"/>
    <n v="0"/>
    <n v="0"/>
    <n v="0"/>
    <x v="36"/>
  </r>
  <r>
    <n v="194"/>
    <n v="194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6"/>
  </r>
  <r>
    <n v="164"/>
    <n v="164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24"/>
  </r>
  <r>
    <n v="53"/>
    <n v="53"/>
    <n v="0"/>
    <n v="0"/>
    <n v="53"/>
    <n v="53"/>
    <n v="0"/>
    <n v="0"/>
    <n v="0"/>
    <n v="0"/>
    <n v="0"/>
    <n v="0"/>
    <x v="16"/>
  </r>
  <r>
    <n v="2012"/>
    <n v="2012"/>
    <n v="0"/>
    <n v="0"/>
    <n v="0"/>
    <n v="0"/>
    <n v="0"/>
    <n v="0"/>
    <n v="0"/>
    <n v="0"/>
    <n v="0"/>
    <n v="0"/>
    <x v="33"/>
  </r>
  <r>
    <n v="1123"/>
    <n v="1123"/>
    <n v="0"/>
    <n v="0"/>
    <n v="1123"/>
    <n v="1123"/>
    <n v="0"/>
    <n v="0"/>
    <n v="0"/>
    <n v="0"/>
    <n v="0"/>
    <n v="0"/>
    <x v="20"/>
  </r>
  <r>
    <n v="581"/>
    <n v="581"/>
    <n v="0"/>
    <n v="0"/>
    <n v="0"/>
    <n v="0"/>
    <n v="0"/>
    <n v="0"/>
    <n v="0"/>
    <n v="0"/>
    <n v="0"/>
    <n v="0"/>
    <x v="61"/>
  </r>
  <r>
    <n v="761"/>
    <n v="761"/>
    <n v="0"/>
    <n v="0"/>
    <n v="0"/>
    <n v="0"/>
    <n v="0"/>
    <n v="0"/>
    <n v="0"/>
    <n v="0"/>
    <n v="0"/>
    <n v="0"/>
    <x v="27"/>
  </r>
  <r>
    <n v="68"/>
    <n v="68"/>
    <n v="0"/>
    <n v="0"/>
    <n v="0"/>
    <n v="0"/>
    <n v="0"/>
    <n v="0"/>
    <n v="0"/>
    <n v="0"/>
    <n v="0"/>
    <n v="0"/>
    <x v="45"/>
  </r>
  <r>
    <n v="463"/>
    <n v="463"/>
    <n v="0"/>
    <n v="0"/>
    <n v="0"/>
    <n v="0"/>
    <n v="0"/>
    <n v="0"/>
    <n v="0"/>
    <n v="0"/>
    <n v="0"/>
    <n v="0"/>
    <x v="39"/>
  </r>
  <r>
    <n v="90"/>
    <n v="90"/>
    <n v="0"/>
    <n v="0"/>
    <n v="0"/>
    <n v="0"/>
    <n v="0"/>
    <n v="0"/>
    <n v="0"/>
    <n v="0"/>
    <n v="0"/>
    <n v="0"/>
    <x v="61"/>
  </r>
  <r>
    <n v="87"/>
    <n v="87"/>
    <n v="0"/>
    <n v="0"/>
    <n v="0"/>
    <n v="0"/>
    <n v="0"/>
    <n v="0"/>
    <n v="0"/>
    <n v="0"/>
    <n v="0"/>
    <n v="0"/>
    <x v="5"/>
  </r>
  <r>
    <n v="191"/>
    <n v="191"/>
    <n v="0"/>
    <n v="0"/>
    <n v="0"/>
    <n v="0"/>
    <n v="0"/>
    <n v="0"/>
    <n v="0"/>
    <n v="0"/>
    <n v="0"/>
    <n v="0"/>
    <x v="27"/>
  </r>
  <r>
    <n v="7245"/>
    <n v="7245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7"/>
  </r>
  <r>
    <n v="248"/>
    <n v="248"/>
    <n v="0"/>
    <n v="0"/>
    <n v="248"/>
    <n v="248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34"/>
  </r>
  <r>
    <n v="364"/>
    <n v="364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9"/>
  </r>
  <r>
    <n v="15"/>
    <n v="15"/>
    <n v="0"/>
    <n v="0"/>
    <n v="15"/>
    <n v="15"/>
    <n v="0"/>
    <n v="0"/>
    <n v="0"/>
    <n v="0"/>
    <n v="0"/>
    <n v="0"/>
    <x v="34"/>
  </r>
  <r>
    <n v="263"/>
    <n v="263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42"/>
  </r>
  <r>
    <n v="43"/>
    <n v="0"/>
    <n v="43"/>
    <n v="0"/>
    <n v="0"/>
    <n v="0"/>
    <n v="0"/>
    <n v="0"/>
    <n v="0"/>
    <n v="0"/>
    <n v="0"/>
    <n v="0"/>
    <x v="25"/>
  </r>
  <r>
    <n v="3275"/>
    <n v="3275"/>
    <n v="0"/>
    <n v="0"/>
    <n v="0"/>
    <n v="0"/>
    <n v="0"/>
    <n v="0"/>
    <n v="0"/>
    <n v="0"/>
    <n v="0"/>
    <n v="0"/>
    <x v="15"/>
  </r>
  <r>
    <n v="107"/>
    <n v="107"/>
    <n v="0"/>
    <n v="0"/>
    <n v="0"/>
    <n v="0"/>
    <n v="0"/>
    <n v="0"/>
    <n v="107"/>
    <n v="107"/>
    <n v="0"/>
    <n v="0"/>
    <x v="59"/>
  </r>
  <r>
    <n v="39"/>
    <n v="39"/>
    <n v="0"/>
    <n v="0"/>
    <n v="39"/>
    <n v="39"/>
    <n v="0"/>
    <n v="0"/>
    <n v="0"/>
    <n v="0"/>
    <n v="0"/>
    <n v="0"/>
    <x v="60"/>
  </r>
  <r>
    <n v="804"/>
    <n v="804"/>
    <n v="0"/>
    <n v="0"/>
    <n v="804"/>
    <n v="804"/>
    <n v="0"/>
    <n v="0"/>
    <n v="0"/>
    <n v="0"/>
    <n v="0"/>
    <n v="0"/>
    <x v="22"/>
  </r>
  <r>
    <n v="120"/>
    <n v="120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35"/>
  </r>
  <r>
    <n v="121112"/>
    <n v="0"/>
    <n v="0"/>
    <n v="121112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27"/>
  </r>
  <r>
    <n v="112"/>
    <n v="112"/>
    <n v="0"/>
    <n v="0"/>
    <n v="112"/>
    <n v="112"/>
    <n v="0"/>
    <n v="0"/>
    <n v="0"/>
    <n v="0"/>
    <n v="0"/>
    <n v="0"/>
    <x v="59"/>
  </r>
  <r>
    <n v="4"/>
    <n v="4"/>
    <n v="0"/>
    <n v="0"/>
    <n v="4"/>
    <n v="4"/>
    <n v="0"/>
    <n v="0"/>
    <n v="0"/>
    <n v="0"/>
    <n v="0"/>
    <n v="0"/>
    <x v="2"/>
  </r>
  <r>
    <n v="4763"/>
    <n v="4763"/>
    <n v="0"/>
    <n v="0"/>
    <n v="0"/>
    <n v="0"/>
    <n v="0"/>
    <n v="0"/>
    <n v="0"/>
    <n v="0"/>
    <n v="0"/>
    <n v="0"/>
    <x v="32"/>
  </r>
  <r>
    <n v="45"/>
    <n v="45"/>
    <n v="0"/>
    <n v="0"/>
    <n v="0"/>
    <n v="0"/>
    <n v="0"/>
    <n v="0"/>
    <n v="0"/>
    <n v="0"/>
    <n v="0"/>
    <n v="0"/>
    <x v="29"/>
  </r>
  <r>
    <n v="177"/>
    <n v="177"/>
    <n v="0"/>
    <n v="0"/>
    <n v="0"/>
    <n v="0"/>
    <n v="0"/>
    <n v="0"/>
    <n v="0"/>
    <n v="0"/>
    <n v="0"/>
    <n v="0"/>
    <x v="34"/>
  </r>
  <r>
    <n v="7542"/>
    <n v="7542"/>
    <n v="0"/>
    <n v="0"/>
    <n v="0"/>
    <n v="0"/>
    <n v="0"/>
    <n v="0"/>
    <n v="0"/>
    <n v="0"/>
    <n v="0"/>
    <n v="0"/>
    <x v="54"/>
  </r>
  <r>
    <n v="168"/>
    <n v="16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3"/>
  </r>
  <r>
    <n v="356"/>
    <n v="356"/>
    <n v="0"/>
    <n v="0"/>
    <n v="0"/>
    <n v="0"/>
    <n v="0"/>
    <n v="0"/>
    <n v="0"/>
    <n v="0"/>
    <n v="0"/>
    <n v="0"/>
    <x v="49"/>
  </r>
  <r>
    <n v="1961"/>
    <n v="1961"/>
    <n v="0"/>
    <n v="0"/>
    <n v="0"/>
    <n v="0"/>
    <n v="0"/>
    <n v="0"/>
    <n v="0"/>
    <n v="0"/>
    <n v="0"/>
    <n v="0"/>
    <x v="61"/>
  </r>
  <r>
    <n v="124"/>
    <n v="124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18"/>
  </r>
  <r>
    <n v="659"/>
    <n v="659"/>
    <n v="0"/>
    <n v="0"/>
    <n v="0"/>
    <n v="0"/>
    <n v="0"/>
    <n v="0"/>
    <n v="0"/>
    <n v="0"/>
    <n v="0"/>
    <n v="0"/>
    <x v="0"/>
  </r>
  <r>
    <n v="960"/>
    <n v="960"/>
    <n v="0"/>
    <n v="0"/>
    <n v="0"/>
    <n v="0"/>
    <n v="0"/>
    <n v="0"/>
    <n v="0"/>
    <n v="0"/>
    <n v="0"/>
    <n v="0"/>
    <x v="32"/>
  </r>
  <r>
    <n v="2902"/>
    <n v="0"/>
    <n v="2902"/>
    <n v="0"/>
    <n v="0"/>
    <n v="0"/>
    <n v="0"/>
    <n v="0"/>
    <n v="0"/>
    <n v="0"/>
    <n v="0"/>
    <n v="0"/>
    <x v="26"/>
  </r>
  <r>
    <n v="2016"/>
    <n v="2016"/>
    <n v="0"/>
    <n v="0"/>
    <n v="0"/>
    <n v="0"/>
    <n v="0"/>
    <n v="0"/>
    <n v="2016"/>
    <n v="2016"/>
    <n v="0"/>
    <n v="0"/>
    <x v="4"/>
  </r>
  <r>
    <n v="24"/>
    <n v="24"/>
    <n v="0"/>
    <n v="0"/>
    <n v="0"/>
    <n v="0"/>
    <n v="0"/>
    <n v="0"/>
    <n v="24"/>
    <n v="24"/>
    <n v="0"/>
    <n v="0"/>
    <x v="48"/>
  </r>
  <r>
    <n v="1002"/>
    <n v="0"/>
    <n v="1002"/>
    <n v="0"/>
    <n v="0"/>
    <n v="0"/>
    <n v="0"/>
    <n v="0"/>
    <n v="0"/>
    <n v="0"/>
    <n v="0"/>
    <n v="0"/>
    <x v="27"/>
  </r>
  <r>
    <n v="56"/>
    <n v="56"/>
    <n v="0"/>
    <n v="0"/>
    <n v="0"/>
    <n v="0"/>
    <n v="0"/>
    <n v="0"/>
    <n v="0"/>
    <n v="0"/>
    <n v="0"/>
    <n v="0"/>
    <x v="2"/>
  </r>
  <r>
    <n v="7094"/>
    <n v="7094"/>
    <n v="0"/>
    <n v="0"/>
    <n v="0"/>
    <n v="0"/>
    <n v="0"/>
    <n v="0"/>
    <n v="7094"/>
    <n v="7094"/>
    <n v="0"/>
    <n v="0"/>
    <x v="51"/>
  </r>
  <r>
    <n v="17647"/>
    <n v="17647"/>
    <n v="0"/>
    <n v="0"/>
    <n v="0"/>
    <n v="0"/>
    <n v="0"/>
    <n v="0"/>
    <n v="0"/>
    <n v="0"/>
    <n v="0"/>
    <n v="0"/>
    <x v="42"/>
  </r>
  <r>
    <n v="1010"/>
    <n v="101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7"/>
  </r>
  <r>
    <n v="5135"/>
    <n v="5135"/>
    <n v="0"/>
    <n v="0"/>
    <n v="0"/>
    <n v="0"/>
    <n v="0"/>
    <n v="0"/>
    <n v="0"/>
    <n v="0"/>
    <n v="0"/>
    <n v="0"/>
    <x v="11"/>
  </r>
  <r>
    <n v="24750"/>
    <n v="24750"/>
    <n v="0"/>
    <n v="0"/>
    <n v="24750"/>
    <n v="24750"/>
    <n v="0"/>
    <n v="0"/>
    <n v="0"/>
    <n v="0"/>
    <n v="0"/>
    <n v="0"/>
    <x v="62"/>
  </r>
  <r>
    <n v="4501"/>
    <n v="4501"/>
    <n v="0"/>
    <n v="0"/>
    <n v="4501"/>
    <n v="4501"/>
    <n v="0"/>
    <n v="0"/>
    <n v="0"/>
    <n v="0"/>
    <n v="0"/>
    <n v="0"/>
    <x v="0"/>
  </r>
  <r>
    <n v="702"/>
    <n v="702"/>
    <n v="0"/>
    <n v="0"/>
    <n v="702"/>
    <n v="702"/>
    <n v="0"/>
    <n v="0"/>
    <n v="0"/>
    <n v="0"/>
    <n v="0"/>
    <n v="0"/>
    <x v="63"/>
  </r>
  <r>
    <n v="366"/>
    <n v="366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1"/>
  </r>
  <r>
    <n v="632"/>
    <n v="632"/>
    <n v="0"/>
    <n v="0"/>
    <n v="632"/>
    <n v="632"/>
    <n v="0"/>
    <n v="0"/>
    <n v="0"/>
    <n v="0"/>
    <n v="0"/>
    <n v="0"/>
    <x v="26"/>
  </r>
  <r>
    <n v="591"/>
    <n v="591"/>
    <n v="0"/>
    <n v="0"/>
    <n v="0"/>
    <n v="0"/>
    <n v="0"/>
    <n v="0"/>
    <n v="591"/>
    <n v="591"/>
    <n v="0"/>
    <n v="0"/>
    <x v="39"/>
  </r>
  <r>
    <n v="4"/>
    <n v="4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31"/>
  </r>
  <r>
    <n v="16"/>
    <n v="16"/>
    <n v="0"/>
    <n v="0"/>
    <n v="0"/>
    <n v="0"/>
    <n v="0"/>
    <n v="0"/>
    <n v="0"/>
    <n v="0"/>
    <n v="0"/>
    <n v="0"/>
    <x v="41"/>
  </r>
  <r>
    <n v="128"/>
    <n v="128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3"/>
  </r>
  <r>
    <n v="4088"/>
    <n v="0"/>
    <n v="4088"/>
    <n v="0"/>
    <n v="0"/>
    <n v="0"/>
    <n v="0"/>
    <n v="0"/>
    <n v="0"/>
    <n v="0"/>
    <n v="0"/>
    <n v="0"/>
    <x v="41"/>
  </r>
  <r>
    <n v="926"/>
    <n v="926"/>
    <n v="0"/>
    <n v="0"/>
    <n v="0"/>
    <n v="0"/>
    <n v="0"/>
    <n v="0"/>
    <n v="0"/>
    <n v="0"/>
    <n v="0"/>
    <n v="0"/>
    <x v="51"/>
  </r>
  <r>
    <n v="5382"/>
    <n v="5382"/>
    <n v="0"/>
    <n v="0"/>
    <n v="0"/>
    <n v="0"/>
    <n v="0"/>
    <n v="0"/>
    <n v="0"/>
    <n v="0"/>
    <n v="0"/>
    <n v="0"/>
    <x v="33"/>
  </r>
  <r>
    <n v="126"/>
    <n v="0"/>
    <n v="126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5"/>
  </r>
  <r>
    <n v="10856"/>
    <n v="10856"/>
    <n v="0"/>
    <n v="0"/>
    <n v="0"/>
    <n v="0"/>
    <n v="0"/>
    <n v="0"/>
    <n v="0"/>
    <n v="0"/>
    <n v="0"/>
    <n v="0"/>
    <x v="4"/>
  </r>
  <r>
    <n v="3214"/>
    <n v="3214"/>
    <n v="0"/>
    <n v="0"/>
    <n v="3214"/>
    <n v="3214"/>
    <n v="0"/>
    <n v="0"/>
    <n v="0"/>
    <n v="0"/>
    <n v="0"/>
    <n v="0"/>
    <x v="7"/>
  </r>
  <r>
    <n v="3468"/>
    <n v="3468"/>
    <n v="0"/>
    <n v="0"/>
    <n v="0"/>
    <n v="0"/>
    <n v="0"/>
    <n v="0"/>
    <n v="0"/>
    <n v="0"/>
    <n v="0"/>
    <n v="0"/>
    <x v="21"/>
  </r>
  <r>
    <n v="39"/>
    <n v="39"/>
    <n v="0"/>
    <n v="0"/>
    <n v="0"/>
    <n v="0"/>
    <n v="0"/>
    <n v="0"/>
    <n v="0"/>
    <n v="0"/>
    <n v="0"/>
    <n v="0"/>
    <x v="16"/>
  </r>
  <r>
    <n v="692"/>
    <n v="692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19"/>
  </r>
  <r>
    <n v="4373"/>
    <n v="4373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19"/>
  </r>
  <r>
    <n v="63"/>
    <n v="63"/>
    <n v="0"/>
    <n v="0"/>
    <n v="0"/>
    <n v="0"/>
    <n v="0"/>
    <n v="0"/>
    <n v="0"/>
    <n v="0"/>
    <n v="0"/>
    <n v="0"/>
    <x v="5"/>
  </r>
  <r>
    <n v="1543"/>
    <n v="1543"/>
    <n v="0"/>
    <n v="0"/>
    <n v="1543"/>
    <n v="1543"/>
    <n v="0"/>
    <n v="0"/>
    <n v="0"/>
    <n v="0"/>
    <n v="0"/>
    <n v="0"/>
    <x v="28"/>
  </r>
  <r>
    <n v="4096"/>
    <n v="4096"/>
    <n v="0"/>
    <n v="0"/>
    <n v="0"/>
    <n v="0"/>
    <n v="0"/>
    <n v="0"/>
    <n v="0"/>
    <n v="0"/>
    <n v="0"/>
    <n v="0"/>
    <x v="14"/>
  </r>
  <r>
    <n v="86"/>
    <n v="86"/>
    <n v="0"/>
    <n v="0"/>
    <n v="86"/>
    <n v="86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33"/>
  </r>
  <r>
    <n v="686"/>
    <n v="686"/>
    <n v="0"/>
    <n v="0"/>
    <n v="686"/>
    <n v="686"/>
    <n v="0"/>
    <n v="0"/>
    <n v="0"/>
    <n v="0"/>
    <n v="0"/>
    <n v="0"/>
    <x v="51"/>
  </r>
  <r>
    <n v="13955"/>
    <n v="13955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68"/>
  </r>
  <r>
    <n v="1846"/>
    <n v="1846"/>
    <n v="0"/>
    <n v="0"/>
    <n v="0"/>
    <n v="0"/>
    <n v="0"/>
    <n v="0"/>
    <n v="1846"/>
    <n v="1846"/>
    <n v="0"/>
    <n v="0"/>
    <x v="10"/>
  </r>
  <r>
    <n v="28"/>
    <n v="28"/>
    <n v="0"/>
    <n v="0"/>
    <n v="0"/>
    <n v="0"/>
    <n v="0"/>
    <n v="0"/>
    <n v="0"/>
    <n v="0"/>
    <n v="0"/>
    <n v="0"/>
    <x v="2"/>
  </r>
  <r>
    <n v="124"/>
    <n v="124"/>
    <n v="0"/>
    <n v="0"/>
    <n v="0"/>
    <n v="0"/>
    <n v="0"/>
    <n v="0"/>
    <n v="124"/>
    <n v="124"/>
    <n v="0"/>
    <n v="0"/>
    <x v="48"/>
  </r>
  <r>
    <n v="1"/>
    <n v="1"/>
    <n v="0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73"/>
  </r>
  <r>
    <n v="1219"/>
    <n v="0"/>
    <n v="1219"/>
    <n v="0"/>
    <n v="0"/>
    <n v="0"/>
    <n v="0"/>
    <n v="0"/>
    <n v="0"/>
    <n v="0"/>
    <n v="0"/>
    <n v="0"/>
    <x v="45"/>
  </r>
  <r>
    <n v="10416"/>
    <n v="10416"/>
    <n v="0"/>
    <n v="0"/>
    <n v="0"/>
    <n v="0"/>
    <n v="0"/>
    <n v="0"/>
    <n v="0"/>
    <n v="0"/>
    <n v="0"/>
    <n v="0"/>
    <x v="40"/>
  </r>
  <r>
    <n v="6"/>
    <n v="6"/>
    <n v="0"/>
    <n v="0"/>
    <n v="6"/>
    <n v="6"/>
    <n v="0"/>
    <n v="0"/>
    <n v="0"/>
    <n v="0"/>
    <n v="0"/>
    <n v="0"/>
    <x v="12"/>
  </r>
  <r>
    <n v="7"/>
    <n v="7"/>
    <n v="0"/>
    <n v="0"/>
    <n v="7"/>
    <n v="7"/>
    <n v="0"/>
    <n v="0"/>
    <n v="0"/>
    <n v="0"/>
    <n v="0"/>
    <n v="0"/>
    <x v="44"/>
  </r>
  <r>
    <n v="2788"/>
    <n v="2788"/>
    <n v="0"/>
    <n v="0"/>
    <n v="0"/>
    <n v="0"/>
    <n v="0"/>
    <n v="0"/>
    <n v="0"/>
    <n v="0"/>
    <n v="0"/>
    <n v="0"/>
    <x v="38"/>
  </r>
  <r>
    <n v="816"/>
    <n v="816"/>
    <n v="0"/>
    <n v="0"/>
    <n v="0"/>
    <n v="0"/>
    <n v="0"/>
    <n v="0"/>
    <n v="0"/>
    <n v="0"/>
    <n v="0"/>
    <n v="0"/>
    <x v="6"/>
  </r>
  <r>
    <n v="65"/>
    <n v="65"/>
    <n v="0"/>
    <n v="0"/>
    <n v="0"/>
    <n v="0"/>
    <n v="0"/>
    <n v="0"/>
    <n v="0"/>
    <n v="0"/>
    <n v="0"/>
    <n v="0"/>
    <x v="13"/>
  </r>
  <r>
    <n v="2668"/>
    <n v="2668"/>
    <n v="0"/>
    <n v="0"/>
    <n v="2668"/>
    <n v="2668"/>
    <n v="0"/>
    <n v="0"/>
    <n v="0"/>
    <n v="0"/>
    <n v="0"/>
    <n v="0"/>
    <x v="33"/>
  </r>
  <r>
    <n v="17"/>
    <n v="17"/>
    <n v="0"/>
    <n v="0"/>
    <n v="0"/>
    <n v="0"/>
    <n v="0"/>
    <n v="0"/>
    <n v="17"/>
    <n v="17"/>
    <n v="0"/>
    <n v="0"/>
    <x v="58"/>
  </r>
  <r>
    <n v="177"/>
    <n v="177"/>
    <n v="0"/>
    <n v="0"/>
    <n v="0"/>
    <n v="0"/>
    <n v="0"/>
    <n v="0"/>
    <n v="0"/>
    <n v="0"/>
    <n v="0"/>
    <n v="0"/>
    <x v="22"/>
  </r>
  <r>
    <n v="30924"/>
    <n v="30924"/>
    <n v="0"/>
    <n v="0"/>
    <n v="0"/>
    <n v="0"/>
    <n v="0"/>
    <n v="0"/>
    <n v="0"/>
    <n v="0"/>
    <n v="0"/>
    <n v="0"/>
    <x v="43"/>
  </r>
  <r>
    <n v="355"/>
    <n v="0"/>
    <n v="355"/>
    <n v="0"/>
    <n v="0"/>
    <n v="0"/>
    <n v="0"/>
    <n v="0"/>
    <n v="0"/>
    <n v="0"/>
    <n v="0"/>
    <n v="0"/>
    <x v="45"/>
  </r>
  <r>
    <n v="1704"/>
    <n v="1704"/>
    <n v="0"/>
    <n v="0"/>
    <n v="1704"/>
    <n v="1704"/>
    <n v="0"/>
    <n v="0"/>
    <n v="0"/>
    <n v="0"/>
    <n v="0"/>
    <n v="0"/>
    <x v="12"/>
  </r>
  <r>
    <n v="803"/>
    <n v="803"/>
    <n v="0"/>
    <n v="0"/>
    <n v="803"/>
    <n v="803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0"/>
    <n v="0"/>
    <n v="0"/>
    <n v="0"/>
    <x v="18"/>
  </r>
  <r>
    <n v="3703"/>
    <n v="3703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25"/>
  </r>
  <r>
    <n v="1834"/>
    <n v="1834"/>
    <n v="0"/>
    <n v="0"/>
    <n v="0"/>
    <n v="0"/>
    <n v="0"/>
    <n v="0"/>
    <n v="0"/>
    <n v="0"/>
    <n v="0"/>
    <n v="0"/>
    <x v="24"/>
  </r>
  <r>
    <n v="114"/>
    <n v="114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29"/>
    <n v="29"/>
    <n v="0"/>
    <n v="0"/>
    <x v="1"/>
  </r>
  <r>
    <n v="723"/>
    <n v="723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68"/>
  </r>
  <r>
    <n v="151"/>
    <n v="151"/>
    <n v="0"/>
    <n v="0"/>
    <n v="0"/>
    <n v="0"/>
    <n v="0"/>
    <n v="0"/>
    <n v="0"/>
    <n v="0"/>
    <n v="0"/>
    <n v="0"/>
    <x v="13"/>
  </r>
  <r>
    <n v="4097"/>
    <n v="4097"/>
    <n v="0"/>
    <n v="0"/>
    <n v="0"/>
    <n v="0"/>
    <n v="0"/>
    <n v="0"/>
    <n v="0"/>
    <n v="0"/>
    <n v="0"/>
    <n v="0"/>
    <x v="38"/>
  </r>
  <r>
    <n v="2666"/>
    <n v="2666"/>
    <n v="0"/>
    <n v="0"/>
    <n v="0"/>
    <n v="0"/>
    <n v="0"/>
    <n v="0"/>
    <n v="0"/>
    <n v="0"/>
    <n v="0"/>
    <n v="0"/>
    <x v="34"/>
  </r>
  <r>
    <n v="108"/>
    <n v="108"/>
    <n v="0"/>
    <n v="0"/>
    <n v="0"/>
    <n v="0"/>
    <n v="0"/>
    <n v="0"/>
    <n v="0"/>
    <n v="0"/>
    <n v="0"/>
    <n v="0"/>
    <x v="39"/>
  </r>
  <r>
    <n v="60"/>
    <n v="6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21"/>
  </r>
  <r>
    <n v="102"/>
    <n v="102"/>
    <n v="0"/>
    <n v="0"/>
    <n v="0"/>
    <n v="0"/>
    <n v="0"/>
    <n v="0"/>
    <n v="0"/>
    <n v="0"/>
    <n v="0"/>
    <n v="0"/>
    <x v="48"/>
  </r>
  <r>
    <n v="137"/>
    <n v="137"/>
    <n v="0"/>
    <n v="0"/>
    <n v="0"/>
    <n v="0"/>
    <n v="0"/>
    <n v="0"/>
    <n v="0"/>
    <n v="0"/>
    <n v="0"/>
    <n v="0"/>
    <x v="22"/>
  </r>
  <r>
    <n v="1858"/>
    <n v="1858"/>
    <n v="0"/>
    <n v="0"/>
    <n v="0"/>
    <n v="0"/>
    <n v="0"/>
    <n v="0"/>
    <n v="0"/>
    <n v="0"/>
    <n v="0"/>
    <n v="0"/>
    <x v="61"/>
  </r>
  <r>
    <n v="493"/>
    <n v="0"/>
    <n v="493"/>
    <n v="0"/>
    <n v="0"/>
    <n v="0"/>
    <n v="0"/>
    <n v="0"/>
    <n v="0"/>
    <n v="0"/>
    <n v="0"/>
    <n v="0"/>
    <x v="55"/>
  </r>
  <r>
    <n v="272"/>
    <n v="272"/>
    <n v="0"/>
    <n v="0"/>
    <n v="0"/>
    <n v="0"/>
    <n v="0"/>
    <n v="0"/>
    <n v="272"/>
    <n v="272"/>
    <n v="0"/>
    <n v="0"/>
    <x v="21"/>
  </r>
  <r>
    <n v="30"/>
    <n v="30"/>
    <n v="0"/>
    <n v="0"/>
    <n v="0"/>
    <n v="0"/>
    <n v="0"/>
    <n v="0"/>
    <n v="30"/>
    <n v="30"/>
    <n v="0"/>
    <n v="0"/>
    <x v="24"/>
  </r>
  <r>
    <n v="160"/>
    <n v="160"/>
    <n v="0"/>
    <n v="0"/>
    <n v="0"/>
    <n v="0"/>
    <n v="0"/>
    <n v="0"/>
    <n v="160"/>
    <n v="160"/>
    <n v="0"/>
    <n v="0"/>
    <x v="2"/>
  </r>
  <r>
    <n v="23"/>
    <n v="23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7"/>
    <n v="7"/>
    <n v="0"/>
    <n v="0"/>
    <x v="51"/>
  </r>
  <r>
    <n v="2530"/>
    <n v="2530"/>
    <n v="0"/>
    <n v="0"/>
    <n v="0"/>
    <n v="0"/>
    <n v="0"/>
    <n v="0"/>
    <n v="2530"/>
    <n v="2530"/>
    <n v="0"/>
    <n v="0"/>
    <x v="32"/>
  </r>
  <r>
    <n v="334"/>
    <n v="334"/>
    <n v="0"/>
    <n v="0"/>
    <n v="0"/>
    <n v="0"/>
    <n v="0"/>
    <n v="0"/>
    <n v="0"/>
    <n v="0"/>
    <n v="0"/>
    <n v="0"/>
    <x v="51"/>
  </r>
  <r>
    <n v="1165"/>
    <n v="1165"/>
    <n v="0"/>
    <n v="0"/>
    <n v="0"/>
    <n v="0"/>
    <n v="0"/>
    <n v="0"/>
    <n v="0"/>
    <n v="0"/>
    <n v="0"/>
    <n v="0"/>
    <x v="0"/>
  </r>
  <r>
    <n v="329"/>
    <n v="329"/>
    <n v="0"/>
    <n v="0"/>
    <n v="0"/>
    <n v="0"/>
    <n v="0"/>
    <n v="0"/>
    <n v="329"/>
    <n v="329"/>
    <n v="0"/>
    <n v="0"/>
    <x v="51"/>
  </r>
  <r>
    <n v="473"/>
    <n v="0"/>
    <n v="473"/>
    <n v="0"/>
    <n v="473"/>
    <n v="0"/>
    <n v="473"/>
    <n v="0"/>
    <n v="0"/>
    <n v="0"/>
    <n v="0"/>
    <n v="0"/>
    <x v="55"/>
  </r>
  <r>
    <n v="1"/>
    <n v="1"/>
    <n v="0"/>
    <n v="0"/>
    <n v="1"/>
    <n v="1"/>
    <n v="0"/>
    <n v="0"/>
    <n v="0"/>
    <n v="0"/>
    <n v="0"/>
    <n v="0"/>
    <x v="57"/>
  </r>
  <r>
    <n v="101"/>
    <n v="101"/>
    <n v="0"/>
    <n v="0"/>
    <n v="101"/>
    <n v="101"/>
    <n v="0"/>
    <n v="0"/>
    <n v="0"/>
    <n v="0"/>
    <n v="0"/>
    <n v="0"/>
    <x v="27"/>
  </r>
  <r>
    <n v="861"/>
    <n v="861"/>
    <n v="0"/>
    <n v="0"/>
    <n v="861"/>
    <n v="861"/>
    <n v="0"/>
    <n v="0"/>
    <n v="0"/>
    <n v="0"/>
    <n v="0"/>
    <n v="0"/>
    <x v="32"/>
  </r>
  <r>
    <n v="46"/>
    <n v="46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45"/>
  </r>
  <r>
    <n v="61"/>
    <n v="61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0"/>
    <n v="0"/>
    <n v="0"/>
    <n v="0"/>
    <x v="23"/>
  </r>
  <r>
    <n v="6118"/>
    <n v="6118"/>
    <n v="0"/>
    <n v="0"/>
    <n v="0"/>
    <n v="0"/>
    <n v="0"/>
    <n v="0"/>
    <n v="0"/>
    <n v="0"/>
    <n v="0"/>
    <n v="0"/>
    <x v="47"/>
  </r>
  <r>
    <n v="2550"/>
    <n v="0"/>
    <n v="2550"/>
    <n v="0"/>
    <n v="0"/>
    <n v="0"/>
    <n v="0"/>
    <n v="0"/>
    <n v="0"/>
    <n v="0"/>
    <n v="0"/>
    <n v="0"/>
    <x v="51"/>
  </r>
  <r>
    <n v="5275"/>
    <n v="5275"/>
    <n v="0"/>
    <n v="0"/>
    <n v="0"/>
    <n v="0"/>
    <n v="0"/>
    <n v="0"/>
    <n v="0"/>
    <n v="0"/>
    <n v="0"/>
    <n v="0"/>
    <x v="9"/>
  </r>
  <r>
    <n v="374"/>
    <n v="374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1"/>
  </r>
  <r>
    <n v="2147"/>
    <n v="2147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56"/>
  </r>
  <r>
    <n v="25"/>
    <n v="25"/>
    <n v="0"/>
    <n v="0"/>
    <n v="0"/>
    <n v="0"/>
    <n v="0"/>
    <n v="0"/>
    <n v="0"/>
    <n v="0"/>
    <n v="0"/>
    <n v="0"/>
    <x v="6"/>
  </r>
  <r>
    <n v="92"/>
    <n v="92"/>
    <n v="0"/>
    <n v="0"/>
    <n v="0"/>
    <n v="0"/>
    <n v="0"/>
    <n v="0"/>
    <n v="0"/>
    <n v="0"/>
    <n v="0"/>
    <n v="0"/>
    <x v="14"/>
  </r>
  <r>
    <n v="14151"/>
    <n v="14151"/>
    <n v="0"/>
    <n v="0"/>
    <n v="0"/>
    <n v="0"/>
    <n v="0"/>
    <n v="0"/>
    <n v="0"/>
    <n v="0"/>
    <n v="0"/>
    <n v="0"/>
    <x v="14"/>
  </r>
  <r>
    <n v="35"/>
    <n v="0"/>
    <n v="35"/>
    <n v="0"/>
    <n v="0"/>
    <n v="0"/>
    <n v="0"/>
    <n v="0"/>
    <n v="0"/>
    <n v="0"/>
    <n v="0"/>
    <n v="0"/>
    <x v="1"/>
  </r>
  <r>
    <n v="135"/>
    <n v="135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29"/>
    <n v="29"/>
    <n v="0"/>
    <n v="0"/>
    <x v="73"/>
  </r>
  <r>
    <n v="39"/>
    <n v="39"/>
    <n v="0"/>
    <n v="0"/>
    <n v="0"/>
    <n v="0"/>
    <n v="0"/>
    <n v="0"/>
    <n v="0"/>
    <n v="0"/>
    <n v="0"/>
    <n v="0"/>
    <x v="50"/>
  </r>
  <r>
    <n v="84"/>
    <n v="84"/>
    <n v="0"/>
    <n v="0"/>
    <n v="0"/>
    <n v="0"/>
    <n v="0"/>
    <n v="0"/>
    <n v="0"/>
    <n v="0"/>
    <n v="0"/>
    <n v="0"/>
    <x v="59"/>
  </r>
  <r>
    <n v="172"/>
    <n v="172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8"/>
  </r>
  <r>
    <n v="1058"/>
    <n v="0"/>
    <n v="1058"/>
    <n v="0"/>
    <n v="1058"/>
    <n v="0"/>
    <n v="1058"/>
    <n v="0"/>
    <n v="0"/>
    <n v="0"/>
    <n v="0"/>
    <n v="0"/>
    <x v="33"/>
  </r>
  <r>
    <n v="3396"/>
    <n v="3396"/>
    <n v="0"/>
    <n v="0"/>
    <n v="0"/>
    <n v="0"/>
    <n v="0"/>
    <n v="0"/>
    <n v="0"/>
    <n v="0"/>
    <n v="0"/>
    <n v="0"/>
    <x v="14"/>
  </r>
  <r>
    <n v="431"/>
    <n v="431"/>
    <n v="0"/>
    <n v="0"/>
    <n v="431"/>
    <n v="431"/>
    <n v="0"/>
    <n v="0"/>
    <n v="0"/>
    <n v="0"/>
    <n v="0"/>
    <n v="0"/>
    <x v="36"/>
  </r>
  <r>
    <n v="603"/>
    <n v="603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25"/>
  </r>
  <r>
    <n v="17"/>
    <n v="17"/>
    <n v="0"/>
    <n v="0"/>
    <n v="17"/>
    <n v="17"/>
    <n v="0"/>
    <n v="0"/>
    <n v="0"/>
    <n v="0"/>
    <n v="0"/>
    <n v="0"/>
    <x v="10"/>
  </r>
  <r>
    <n v="305"/>
    <n v="305"/>
    <n v="0"/>
    <n v="0"/>
    <n v="0"/>
    <n v="0"/>
    <n v="0"/>
    <n v="0"/>
    <n v="305"/>
    <n v="305"/>
    <n v="0"/>
    <n v="0"/>
    <x v="35"/>
  </r>
  <r>
    <n v="5"/>
    <n v="5"/>
    <n v="0"/>
    <n v="0"/>
    <n v="0"/>
    <n v="0"/>
    <n v="0"/>
    <n v="0"/>
    <n v="5"/>
    <n v="5"/>
    <n v="0"/>
    <n v="0"/>
    <x v="68"/>
  </r>
  <r>
    <n v="1"/>
    <n v="1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18"/>
  </r>
  <r>
    <n v="88"/>
    <n v="88"/>
    <n v="0"/>
    <n v="0"/>
    <n v="0"/>
    <n v="0"/>
    <n v="0"/>
    <n v="0"/>
    <n v="0"/>
    <n v="0"/>
    <n v="0"/>
    <n v="0"/>
    <x v="29"/>
  </r>
  <r>
    <n v="1013"/>
    <n v="1013"/>
    <n v="0"/>
    <n v="0"/>
    <n v="0"/>
    <n v="0"/>
    <n v="0"/>
    <n v="0"/>
    <n v="0"/>
    <n v="0"/>
    <n v="0"/>
    <n v="0"/>
    <x v="43"/>
  </r>
  <r>
    <n v="84"/>
    <n v="84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26"/>
  </r>
  <r>
    <n v="552"/>
    <n v="552"/>
    <n v="0"/>
    <n v="0"/>
    <n v="552"/>
    <n v="552"/>
    <n v="0"/>
    <n v="0"/>
    <n v="0"/>
    <n v="0"/>
    <n v="0"/>
    <n v="0"/>
    <x v="28"/>
  </r>
  <r>
    <n v="813"/>
    <n v="813"/>
    <n v="0"/>
    <n v="0"/>
    <n v="0"/>
    <n v="0"/>
    <n v="0"/>
    <n v="0"/>
    <n v="0"/>
    <n v="0"/>
    <n v="0"/>
    <n v="0"/>
    <x v="49"/>
  </r>
  <r>
    <n v="58"/>
    <n v="58"/>
    <n v="0"/>
    <n v="0"/>
    <n v="0"/>
    <n v="0"/>
    <n v="0"/>
    <n v="0"/>
    <n v="0"/>
    <n v="0"/>
    <n v="0"/>
    <n v="0"/>
    <x v="55"/>
  </r>
  <r>
    <n v="993"/>
    <n v="993"/>
    <n v="0"/>
    <n v="0"/>
    <n v="0"/>
    <n v="0"/>
    <n v="0"/>
    <n v="0"/>
    <n v="0"/>
    <n v="0"/>
    <n v="0"/>
    <n v="0"/>
    <x v="11"/>
  </r>
  <r>
    <n v="19325"/>
    <n v="19325"/>
    <n v="0"/>
    <n v="0"/>
    <n v="0"/>
    <n v="0"/>
    <n v="0"/>
    <n v="0"/>
    <n v="0"/>
    <n v="0"/>
    <n v="0"/>
    <n v="0"/>
    <x v="7"/>
  </r>
  <r>
    <n v="238"/>
    <n v="23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7"/>
  </r>
  <r>
    <n v="1581"/>
    <n v="1581"/>
    <n v="0"/>
    <n v="0"/>
    <n v="0"/>
    <n v="0"/>
    <n v="0"/>
    <n v="0"/>
    <n v="0"/>
    <n v="0"/>
    <n v="0"/>
    <n v="0"/>
    <x v="16"/>
  </r>
  <r>
    <n v="253"/>
    <n v="253"/>
    <n v="0"/>
    <n v="0"/>
    <n v="0"/>
    <n v="0"/>
    <n v="0"/>
    <n v="0"/>
    <n v="0"/>
    <n v="0"/>
    <n v="0"/>
    <n v="0"/>
    <x v="46"/>
  </r>
  <r>
    <n v="998"/>
    <n v="0"/>
    <n v="998"/>
    <n v="0"/>
    <n v="0"/>
    <n v="0"/>
    <n v="0"/>
    <n v="0"/>
    <n v="0"/>
    <n v="0"/>
    <n v="0"/>
    <n v="0"/>
    <x v="47"/>
  </r>
  <r>
    <n v="438"/>
    <n v="0"/>
    <n v="438"/>
    <n v="0"/>
    <n v="438"/>
    <n v="0"/>
    <n v="438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"/>
  </r>
  <r>
    <n v="6581"/>
    <n v="0"/>
    <n v="6581"/>
    <n v="0"/>
    <n v="0"/>
    <n v="0"/>
    <n v="0"/>
    <n v="0"/>
    <n v="0"/>
    <n v="0"/>
    <n v="0"/>
    <n v="0"/>
    <x v="7"/>
  </r>
  <r>
    <n v="1286"/>
    <n v="1286"/>
    <n v="0"/>
    <n v="0"/>
    <n v="0"/>
    <n v="0"/>
    <n v="0"/>
    <n v="0"/>
    <n v="0"/>
    <n v="0"/>
    <n v="0"/>
    <n v="0"/>
    <x v="51"/>
  </r>
  <r>
    <n v="46"/>
    <n v="46"/>
    <n v="0"/>
    <n v="0"/>
    <n v="0"/>
    <n v="0"/>
    <n v="0"/>
    <n v="0"/>
    <n v="46"/>
    <n v="46"/>
    <n v="0"/>
    <n v="0"/>
    <x v="4"/>
  </r>
  <r>
    <n v="2783"/>
    <n v="278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"/>
  </r>
  <r>
    <n v="5111"/>
    <n v="0"/>
    <n v="5111"/>
    <n v="0"/>
    <n v="0"/>
    <n v="0"/>
    <n v="0"/>
    <n v="0"/>
    <n v="0"/>
    <n v="0"/>
    <n v="0"/>
    <n v="0"/>
    <x v="23"/>
  </r>
  <r>
    <n v="2205"/>
    <n v="2205"/>
    <n v="0"/>
    <n v="0"/>
    <n v="0"/>
    <n v="0"/>
    <n v="0"/>
    <n v="0"/>
    <n v="0"/>
    <n v="0"/>
    <n v="0"/>
    <n v="0"/>
    <x v="7"/>
  </r>
  <r>
    <n v="185"/>
    <n v="185"/>
    <n v="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34"/>
  </r>
  <r>
    <n v="6050"/>
    <n v="6050"/>
    <n v="0"/>
    <n v="0"/>
    <n v="0"/>
    <n v="0"/>
    <n v="0"/>
    <n v="0"/>
    <n v="0"/>
    <n v="0"/>
    <n v="0"/>
    <n v="0"/>
    <x v="3"/>
  </r>
  <r>
    <n v="313"/>
    <n v="0"/>
    <n v="313"/>
    <n v="0"/>
    <n v="0"/>
    <n v="0"/>
    <n v="0"/>
    <n v="0"/>
    <n v="0"/>
    <n v="0"/>
    <n v="0"/>
    <n v="0"/>
    <x v="18"/>
  </r>
  <r>
    <n v="245"/>
    <n v="245"/>
    <n v="0"/>
    <n v="0"/>
    <n v="245"/>
    <n v="245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7"/>
  </r>
  <r>
    <n v="11"/>
    <n v="11"/>
    <n v="0"/>
    <n v="0"/>
    <n v="11"/>
    <n v="11"/>
    <n v="0"/>
    <n v="0"/>
    <n v="0"/>
    <n v="0"/>
    <n v="0"/>
    <n v="0"/>
    <x v="22"/>
  </r>
  <r>
    <n v="1071"/>
    <n v="1071"/>
    <n v="0"/>
    <n v="0"/>
    <n v="0"/>
    <n v="0"/>
    <n v="0"/>
    <n v="0"/>
    <n v="0"/>
    <n v="0"/>
    <n v="0"/>
    <n v="0"/>
    <x v="54"/>
  </r>
  <r>
    <n v="213"/>
    <n v="213"/>
    <n v="0"/>
    <n v="0"/>
    <n v="0"/>
    <n v="0"/>
    <n v="0"/>
    <n v="0"/>
    <n v="0"/>
    <n v="0"/>
    <n v="0"/>
    <n v="0"/>
    <x v="10"/>
  </r>
  <r>
    <n v="3573"/>
    <n v="3573"/>
    <n v="0"/>
    <n v="0"/>
    <n v="0"/>
    <n v="0"/>
    <n v="0"/>
    <n v="0"/>
    <n v="3573"/>
    <n v="3573"/>
    <n v="0"/>
    <n v="0"/>
    <x v="14"/>
  </r>
  <r>
    <n v="790"/>
    <n v="79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"/>
  </r>
  <r>
    <n v="139"/>
    <n v="139"/>
    <n v="0"/>
    <n v="0"/>
    <n v="0"/>
    <n v="0"/>
    <n v="0"/>
    <n v="0"/>
    <n v="0"/>
    <n v="0"/>
    <n v="0"/>
    <n v="0"/>
    <x v="37"/>
  </r>
  <r>
    <n v="3599"/>
    <n v="0"/>
    <n v="0"/>
    <n v="3599"/>
    <n v="0"/>
    <n v="0"/>
    <n v="0"/>
    <n v="0"/>
    <n v="3599"/>
    <n v="0"/>
    <n v="0"/>
    <n v="3599"/>
    <x v="69"/>
  </r>
  <r>
    <n v="56"/>
    <n v="56"/>
    <n v="0"/>
    <n v="0"/>
    <n v="0"/>
    <n v="0"/>
    <n v="0"/>
    <n v="0"/>
    <n v="0"/>
    <n v="0"/>
    <n v="0"/>
    <n v="0"/>
    <x v="2"/>
  </r>
  <r>
    <n v="10510"/>
    <n v="0"/>
    <n v="10510"/>
    <n v="0"/>
    <n v="0"/>
    <n v="0"/>
    <n v="0"/>
    <n v="0"/>
    <n v="0"/>
    <n v="0"/>
    <n v="0"/>
    <n v="0"/>
    <x v="12"/>
  </r>
  <r>
    <n v="5178"/>
    <n v="0"/>
    <n v="5178"/>
    <n v="0"/>
    <n v="0"/>
    <n v="0"/>
    <n v="0"/>
    <n v="0"/>
    <n v="0"/>
    <n v="0"/>
    <n v="0"/>
    <n v="0"/>
    <x v="9"/>
  </r>
  <r>
    <n v="6"/>
    <n v="0"/>
    <n v="6"/>
    <n v="0"/>
    <n v="0"/>
    <n v="0"/>
    <n v="0"/>
    <n v="0"/>
    <n v="0"/>
    <n v="0"/>
    <n v="0"/>
    <n v="0"/>
    <x v="17"/>
  </r>
  <r>
    <n v="1099"/>
    <n v="0"/>
    <n v="1099"/>
    <n v="0"/>
    <n v="0"/>
    <n v="0"/>
    <n v="0"/>
    <n v="0"/>
    <n v="0"/>
    <n v="0"/>
    <n v="0"/>
    <n v="0"/>
    <x v="37"/>
  </r>
  <r>
    <n v="2814"/>
    <n v="2814"/>
    <n v="0"/>
    <n v="0"/>
    <n v="2814"/>
    <n v="2814"/>
    <n v="0"/>
    <n v="0"/>
    <n v="0"/>
    <n v="0"/>
    <n v="0"/>
    <n v="0"/>
    <x v="62"/>
  </r>
  <r>
    <n v="648"/>
    <n v="648"/>
    <n v="0"/>
    <n v="0"/>
    <n v="0"/>
    <n v="0"/>
    <n v="0"/>
    <n v="0"/>
    <n v="0"/>
    <n v="0"/>
    <n v="0"/>
    <n v="0"/>
    <x v="42"/>
  </r>
  <r>
    <n v="3437"/>
    <n v="3437"/>
    <n v="0"/>
    <n v="0"/>
    <n v="0"/>
    <n v="0"/>
    <n v="0"/>
    <n v="0"/>
    <n v="0"/>
    <n v="0"/>
    <n v="0"/>
    <n v="0"/>
    <x v="10"/>
  </r>
  <r>
    <n v="155"/>
    <n v="155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1"/>
  </r>
  <r>
    <n v="148"/>
    <n v="148"/>
    <n v="0"/>
    <n v="0"/>
    <n v="0"/>
    <n v="0"/>
    <n v="0"/>
    <n v="0"/>
    <n v="0"/>
    <n v="0"/>
    <n v="0"/>
    <n v="0"/>
    <x v="52"/>
  </r>
  <r>
    <n v="2096"/>
    <n v="0"/>
    <n v="2096"/>
    <n v="0"/>
    <n v="0"/>
    <n v="0"/>
    <n v="0"/>
    <n v="0"/>
    <n v="0"/>
    <n v="0"/>
    <n v="0"/>
    <n v="0"/>
    <x v="15"/>
  </r>
  <r>
    <n v="462"/>
    <n v="462"/>
    <n v="0"/>
    <n v="0"/>
    <n v="0"/>
    <n v="0"/>
    <n v="0"/>
    <n v="0"/>
    <n v="0"/>
    <n v="0"/>
    <n v="0"/>
    <n v="0"/>
    <x v="0"/>
  </r>
  <r>
    <n v="1091"/>
    <n v="1091"/>
    <n v="0"/>
    <n v="0"/>
    <n v="0"/>
    <n v="0"/>
    <n v="0"/>
    <n v="0"/>
    <n v="0"/>
    <n v="0"/>
    <n v="0"/>
    <n v="0"/>
    <x v="10"/>
  </r>
  <r>
    <n v="1"/>
    <n v="0"/>
    <n v="1"/>
    <n v="0"/>
    <n v="0"/>
    <n v="0"/>
    <n v="0"/>
    <n v="0"/>
    <n v="0"/>
    <n v="0"/>
    <n v="0"/>
    <n v="0"/>
    <x v="25"/>
  </r>
  <r>
    <n v="65"/>
    <n v="65"/>
    <n v="0"/>
    <n v="0"/>
    <n v="65"/>
    <n v="65"/>
    <n v="0"/>
    <n v="0"/>
    <n v="0"/>
    <n v="0"/>
    <n v="0"/>
    <n v="0"/>
    <x v="31"/>
  </r>
  <r>
    <n v="157"/>
    <n v="157"/>
    <n v="0"/>
    <n v="0"/>
    <n v="157"/>
    <n v="157"/>
    <n v="0"/>
    <n v="0"/>
    <n v="0"/>
    <n v="0"/>
    <n v="0"/>
    <n v="0"/>
    <x v="48"/>
  </r>
  <r>
    <n v="1731"/>
    <n v="1731"/>
    <n v="0"/>
    <n v="0"/>
    <n v="0"/>
    <n v="0"/>
    <n v="0"/>
    <n v="0"/>
    <n v="0"/>
    <n v="0"/>
    <n v="0"/>
    <n v="0"/>
    <x v="47"/>
  </r>
  <r>
    <n v="589"/>
    <n v="589"/>
    <n v="0"/>
    <n v="0"/>
    <n v="0"/>
    <n v="0"/>
    <n v="0"/>
    <n v="0"/>
    <n v="0"/>
    <n v="0"/>
    <n v="0"/>
    <n v="0"/>
    <x v="55"/>
  </r>
  <r>
    <n v="1265"/>
    <n v="126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4"/>
  </r>
  <r>
    <n v="95"/>
    <n v="95"/>
    <n v="0"/>
    <n v="0"/>
    <n v="0"/>
    <n v="0"/>
    <n v="0"/>
    <n v="0"/>
    <n v="0"/>
    <n v="0"/>
    <n v="0"/>
    <n v="0"/>
    <x v="44"/>
  </r>
  <r>
    <n v="734"/>
    <n v="0"/>
    <n v="734"/>
    <n v="0"/>
    <n v="0"/>
    <n v="0"/>
    <n v="0"/>
    <n v="0"/>
    <n v="0"/>
    <n v="0"/>
    <n v="0"/>
    <n v="0"/>
    <x v="39"/>
  </r>
  <r>
    <n v="52"/>
    <n v="52"/>
    <n v="0"/>
    <n v="0"/>
    <n v="52"/>
    <n v="52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67"/>
  </r>
  <r>
    <n v="82"/>
    <n v="82"/>
    <n v="0"/>
    <n v="0"/>
    <n v="0"/>
    <n v="0"/>
    <n v="0"/>
    <n v="0"/>
    <n v="0"/>
    <n v="0"/>
    <n v="0"/>
    <n v="0"/>
    <x v="54"/>
  </r>
  <r>
    <n v="77"/>
    <n v="77"/>
    <n v="0"/>
    <n v="0"/>
    <n v="0"/>
    <n v="0"/>
    <n v="0"/>
    <n v="0"/>
    <n v="0"/>
    <n v="0"/>
    <n v="0"/>
    <n v="0"/>
    <x v="5"/>
  </r>
  <r>
    <n v="6216"/>
    <n v="6216"/>
    <n v="0"/>
    <n v="0"/>
    <n v="0"/>
    <n v="0"/>
    <n v="0"/>
    <n v="0"/>
    <n v="0"/>
    <n v="0"/>
    <n v="0"/>
    <n v="0"/>
    <x v="10"/>
  </r>
  <r>
    <n v="19211"/>
    <n v="19211"/>
    <n v="0"/>
    <n v="0"/>
    <n v="0"/>
    <n v="0"/>
    <n v="0"/>
    <n v="0"/>
    <n v="0"/>
    <n v="0"/>
    <n v="0"/>
    <n v="0"/>
    <x v="47"/>
  </r>
  <r>
    <n v="3918"/>
    <n v="3918"/>
    <n v="0"/>
    <n v="0"/>
    <n v="0"/>
    <n v="0"/>
    <n v="0"/>
    <n v="0"/>
    <n v="0"/>
    <n v="0"/>
    <n v="0"/>
    <n v="0"/>
    <x v="23"/>
  </r>
  <r>
    <n v="144"/>
    <n v="144"/>
    <n v="0"/>
    <n v="0"/>
    <n v="0"/>
    <n v="0"/>
    <n v="0"/>
    <n v="0"/>
    <n v="0"/>
    <n v="0"/>
    <n v="0"/>
    <n v="0"/>
    <x v="51"/>
  </r>
  <r>
    <n v="9478"/>
    <n v="9478"/>
    <n v="0"/>
    <n v="0"/>
    <n v="0"/>
    <n v="0"/>
    <n v="0"/>
    <n v="0"/>
    <n v="0"/>
    <n v="0"/>
    <n v="0"/>
    <n v="0"/>
    <x v="36"/>
  </r>
  <r>
    <n v="1065"/>
    <n v="1065"/>
    <n v="0"/>
    <n v="0"/>
    <n v="1065"/>
    <n v="1065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60"/>
  </r>
  <r>
    <n v="516"/>
    <n v="516"/>
    <n v="0"/>
    <n v="0"/>
    <n v="0"/>
    <n v="0"/>
    <n v="0"/>
    <n v="0"/>
    <n v="0"/>
    <n v="0"/>
    <n v="0"/>
    <n v="0"/>
    <x v="47"/>
  </r>
  <r>
    <n v="1748"/>
    <n v="0"/>
    <n v="1748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28"/>
  </r>
  <r>
    <n v="528"/>
    <n v="528"/>
    <n v="0"/>
    <n v="0"/>
    <n v="528"/>
    <n v="528"/>
    <n v="0"/>
    <n v="0"/>
    <n v="0"/>
    <n v="0"/>
    <n v="0"/>
    <n v="0"/>
    <x v="21"/>
  </r>
  <r>
    <n v="226"/>
    <n v="226"/>
    <n v="0"/>
    <n v="0"/>
    <n v="0"/>
    <n v="0"/>
    <n v="0"/>
    <n v="0"/>
    <n v="0"/>
    <n v="0"/>
    <n v="0"/>
    <n v="0"/>
    <x v="2"/>
  </r>
  <r>
    <n v="11897"/>
    <n v="11897"/>
    <n v="0"/>
    <n v="0"/>
    <n v="0"/>
    <n v="0"/>
    <n v="0"/>
    <n v="0"/>
    <n v="11897"/>
    <n v="11897"/>
    <n v="0"/>
    <n v="0"/>
    <x v="46"/>
  </r>
  <r>
    <n v="10"/>
    <n v="10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21"/>
  </r>
  <r>
    <n v="105"/>
    <n v="105"/>
    <n v="0"/>
    <n v="0"/>
    <n v="0"/>
    <n v="0"/>
    <n v="0"/>
    <n v="0"/>
    <n v="0"/>
    <n v="0"/>
    <n v="0"/>
    <n v="0"/>
    <x v="13"/>
  </r>
  <r>
    <n v="490"/>
    <n v="490"/>
    <n v="0"/>
    <n v="0"/>
    <n v="0"/>
    <n v="0"/>
    <n v="0"/>
    <n v="0"/>
    <n v="0"/>
    <n v="0"/>
    <n v="0"/>
    <n v="0"/>
    <x v="10"/>
  </r>
  <r>
    <n v="11642"/>
    <n v="0"/>
    <n v="0"/>
    <n v="11642"/>
    <n v="0"/>
    <n v="0"/>
    <n v="0"/>
    <n v="0"/>
    <n v="0"/>
    <n v="0"/>
    <n v="0"/>
    <n v="0"/>
    <x v="74"/>
  </r>
  <r>
    <n v="1464"/>
    <n v="1464"/>
    <n v="0"/>
    <n v="0"/>
    <n v="0"/>
    <n v="0"/>
    <n v="0"/>
    <n v="0"/>
    <n v="0"/>
    <n v="0"/>
    <n v="0"/>
    <n v="0"/>
    <x v="49"/>
  </r>
  <r>
    <n v="1568"/>
    <n v="0"/>
    <n v="1568"/>
    <n v="0"/>
    <n v="1568"/>
    <n v="0"/>
    <n v="1568"/>
    <n v="0"/>
    <n v="0"/>
    <n v="0"/>
    <n v="0"/>
    <n v="0"/>
    <x v="32"/>
  </r>
  <r>
    <n v="1738"/>
    <n v="0"/>
    <n v="1738"/>
    <n v="0"/>
    <n v="1738"/>
    <n v="0"/>
    <n v="1738"/>
    <n v="0"/>
    <n v="0"/>
    <n v="0"/>
    <n v="0"/>
    <n v="0"/>
    <x v="42"/>
  </r>
  <r>
    <n v="625"/>
    <n v="625"/>
    <n v="0"/>
    <n v="0"/>
    <n v="625"/>
    <n v="625"/>
    <n v="0"/>
    <n v="0"/>
    <n v="0"/>
    <n v="0"/>
    <n v="0"/>
    <n v="0"/>
    <x v="28"/>
  </r>
  <r>
    <n v="630"/>
    <n v="630"/>
    <n v="0"/>
    <n v="0"/>
    <n v="630"/>
    <n v="63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35"/>
  </r>
  <r>
    <n v="254107"/>
    <n v="0"/>
    <n v="0"/>
    <n v="254107"/>
    <n v="0"/>
    <n v="0"/>
    <n v="0"/>
    <n v="0"/>
    <n v="0"/>
    <n v="0"/>
    <n v="0"/>
    <n v="0"/>
    <x v="3"/>
  </r>
  <r>
    <n v="454"/>
    <n v="454"/>
    <n v="0"/>
    <n v="0"/>
    <n v="454"/>
    <n v="454"/>
    <n v="0"/>
    <n v="0"/>
    <n v="0"/>
    <n v="0"/>
    <n v="0"/>
    <n v="0"/>
    <x v="34"/>
  </r>
  <r>
    <n v="21231"/>
    <n v="21231"/>
    <n v="0"/>
    <n v="0"/>
    <n v="0"/>
    <n v="0"/>
    <n v="0"/>
    <n v="0"/>
    <n v="21231"/>
    <n v="21231"/>
    <n v="0"/>
    <n v="0"/>
    <x v="3"/>
  </r>
  <r>
    <n v="115"/>
    <n v="115"/>
    <n v="0"/>
    <n v="0"/>
    <n v="0"/>
    <n v="0"/>
    <n v="0"/>
    <n v="0"/>
    <n v="0"/>
    <n v="0"/>
    <n v="0"/>
    <n v="0"/>
    <x v="2"/>
  </r>
  <r>
    <n v="67"/>
    <n v="0"/>
    <n v="67"/>
    <n v="0"/>
    <n v="0"/>
    <n v="0"/>
    <n v="0"/>
    <n v="0"/>
    <n v="0"/>
    <n v="0"/>
    <n v="0"/>
    <n v="0"/>
    <x v="73"/>
  </r>
  <r>
    <n v="249"/>
    <n v="249"/>
    <n v="0"/>
    <n v="0"/>
    <n v="0"/>
    <n v="0"/>
    <n v="0"/>
    <n v="0"/>
    <n v="249"/>
    <n v="249"/>
    <n v="0"/>
    <n v="0"/>
    <x v="21"/>
  </r>
  <r>
    <n v="56"/>
    <n v="0"/>
    <n v="56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1"/>
  </r>
  <r>
    <n v="116"/>
    <n v="116"/>
    <n v="0"/>
    <n v="0"/>
    <n v="0"/>
    <n v="0"/>
    <n v="0"/>
    <n v="0"/>
    <n v="0"/>
    <n v="0"/>
    <n v="0"/>
    <n v="0"/>
    <x v="64"/>
  </r>
  <r>
    <n v="943"/>
    <n v="943"/>
    <n v="0"/>
    <n v="0"/>
    <n v="0"/>
    <n v="0"/>
    <n v="0"/>
    <n v="0"/>
    <n v="0"/>
    <n v="0"/>
    <n v="0"/>
    <n v="0"/>
    <x v="18"/>
  </r>
  <r>
    <n v="4120"/>
    <n v="4120"/>
    <n v="0"/>
    <n v="0"/>
    <n v="0"/>
    <n v="0"/>
    <n v="0"/>
    <n v="0"/>
    <n v="0"/>
    <n v="0"/>
    <n v="0"/>
    <n v="0"/>
    <x v="52"/>
  </r>
  <r>
    <n v="986"/>
    <n v="986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38"/>
  </r>
  <r>
    <n v="907"/>
    <n v="907"/>
    <n v="0"/>
    <n v="0"/>
    <n v="0"/>
    <n v="0"/>
    <n v="0"/>
    <n v="0"/>
    <n v="0"/>
    <n v="0"/>
    <n v="0"/>
    <n v="0"/>
    <x v="10"/>
  </r>
  <r>
    <n v="1649"/>
    <n v="1649"/>
    <n v="0"/>
    <n v="0"/>
    <n v="1649"/>
    <n v="1649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4"/>
  </r>
  <r>
    <n v="3653"/>
    <n v="365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31"/>
  </r>
  <r>
    <n v="126"/>
    <n v="126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23"/>
  </r>
  <r>
    <n v="190"/>
    <n v="0"/>
    <n v="190"/>
    <n v="0"/>
    <n v="0"/>
    <n v="0"/>
    <n v="0"/>
    <n v="0"/>
    <n v="0"/>
    <n v="0"/>
    <n v="0"/>
    <n v="0"/>
    <x v="49"/>
  </r>
  <r>
    <n v="4715"/>
    <n v="4715"/>
    <n v="0"/>
    <n v="0"/>
    <n v="0"/>
    <n v="0"/>
    <n v="0"/>
    <n v="0"/>
    <n v="0"/>
    <n v="0"/>
    <n v="0"/>
    <n v="0"/>
    <x v="54"/>
  </r>
  <r>
    <n v="3467"/>
    <n v="3467"/>
    <n v="0"/>
    <n v="0"/>
    <n v="0"/>
    <n v="0"/>
    <n v="0"/>
    <n v="0"/>
    <n v="0"/>
    <n v="0"/>
    <n v="0"/>
    <n v="0"/>
    <x v="34"/>
  </r>
  <r>
    <n v="384"/>
    <n v="384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4"/>
  </r>
  <r>
    <n v="4"/>
    <n v="0"/>
    <n v="0"/>
    <n v="4"/>
    <n v="0"/>
    <n v="0"/>
    <n v="0"/>
    <n v="0"/>
    <n v="0"/>
    <n v="0"/>
    <n v="0"/>
    <n v="0"/>
    <x v="21"/>
  </r>
  <r>
    <n v="572"/>
    <n v="572"/>
    <n v="0"/>
    <n v="0"/>
    <n v="0"/>
    <n v="0"/>
    <n v="0"/>
    <n v="0"/>
    <n v="0"/>
    <n v="0"/>
    <n v="0"/>
    <n v="0"/>
    <x v="11"/>
  </r>
  <r>
    <n v="207"/>
    <n v="207"/>
    <n v="0"/>
    <n v="0"/>
    <n v="0"/>
    <n v="0"/>
    <n v="0"/>
    <n v="0"/>
    <n v="207"/>
    <n v="207"/>
    <n v="0"/>
    <n v="0"/>
    <x v="28"/>
  </r>
  <r>
    <n v="3"/>
    <n v="3"/>
    <n v="0"/>
    <n v="0"/>
    <n v="0"/>
    <n v="0"/>
    <n v="0"/>
    <n v="0"/>
    <n v="3"/>
    <n v="3"/>
    <n v="0"/>
    <n v="0"/>
    <x v="61"/>
  </r>
  <r>
    <n v="111"/>
    <n v="111"/>
    <n v="0"/>
    <n v="0"/>
    <n v="0"/>
    <n v="0"/>
    <n v="0"/>
    <n v="0"/>
    <n v="111"/>
    <n v="111"/>
    <n v="0"/>
    <n v="0"/>
    <x v="1"/>
  </r>
  <r>
    <n v="20"/>
    <n v="20"/>
    <n v="0"/>
    <n v="0"/>
    <n v="0"/>
    <n v="0"/>
    <n v="0"/>
    <n v="0"/>
    <n v="0"/>
    <n v="0"/>
    <n v="0"/>
    <n v="0"/>
    <x v="27"/>
  </r>
  <r>
    <n v="826"/>
    <n v="826"/>
    <n v="0"/>
    <n v="0"/>
    <n v="0"/>
    <n v="0"/>
    <n v="0"/>
    <n v="0"/>
    <n v="826"/>
    <n v="826"/>
    <n v="0"/>
    <n v="0"/>
    <x v="22"/>
  </r>
  <r>
    <n v="130"/>
    <n v="130"/>
    <n v="0"/>
    <n v="0"/>
    <n v="0"/>
    <n v="0"/>
    <n v="0"/>
    <n v="0"/>
    <n v="130"/>
    <n v="130"/>
    <n v="0"/>
    <n v="0"/>
    <x v="22"/>
  </r>
  <r>
    <n v="265"/>
    <n v="0"/>
    <n v="265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0"/>
    <n v="0"/>
    <n v="0"/>
    <n v="0"/>
    <x v="37"/>
  </r>
  <r>
    <n v="152"/>
    <n v="0"/>
    <n v="0"/>
    <n v="152"/>
    <n v="0"/>
    <n v="0"/>
    <n v="0"/>
    <n v="0"/>
    <n v="152"/>
    <n v="0"/>
    <n v="0"/>
    <n v="152"/>
    <x v="3"/>
  </r>
  <r>
    <n v="1753"/>
    <n v="1753"/>
    <n v="0"/>
    <n v="0"/>
    <n v="0"/>
    <n v="0"/>
    <n v="0"/>
    <n v="0"/>
    <n v="0"/>
    <n v="0"/>
    <n v="0"/>
    <n v="0"/>
    <x v="32"/>
  </r>
  <r>
    <n v="28"/>
    <n v="28"/>
    <n v="0"/>
    <n v="0"/>
    <n v="28"/>
    <n v="28"/>
    <n v="0"/>
    <n v="0"/>
    <n v="0"/>
    <n v="0"/>
    <n v="0"/>
    <n v="0"/>
    <x v="55"/>
  </r>
  <r>
    <n v="975"/>
    <n v="0"/>
    <n v="975"/>
    <n v="0"/>
    <n v="975"/>
    <n v="0"/>
    <n v="975"/>
    <n v="0"/>
    <n v="0"/>
    <n v="0"/>
    <n v="0"/>
    <n v="0"/>
    <x v="39"/>
  </r>
  <r>
    <n v="534"/>
    <n v="53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9"/>
  </r>
  <r>
    <n v="1632"/>
    <n v="1632"/>
    <n v="0"/>
    <n v="0"/>
    <n v="0"/>
    <n v="0"/>
    <n v="0"/>
    <n v="0"/>
    <n v="0"/>
    <n v="0"/>
    <n v="0"/>
    <n v="0"/>
    <x v="32"/>
  </r>
  <r>
    <n v="1658"/>
    <n v="0"/>
    <n v="1658"/>
    <n v="0"/>
    <n v="1658"/>
    <n v="0"/>
    <n v="1658"/>
    <n v="0"/>
    <n v="0"/>
    <n v="0"/>
    <n v="0"/>
    <n v="0"/>
    <x v="58"/>
  </r>
  <r>
    <n v="3071"/>
    <n v="3071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25"/>
    <n v="25"/>
    <n v="0"/>
    <n v="0"/>
    <x v="43"/>
  </r>
  <r>
    <n v="70"/>
    <n v="70"/>
    <n v="0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34"/>
  </r>
  <r>
    <n v="977"/>
    <n v="977"/>
    <n v="0"/>
    <n v="0"/>
    <n v="0"/>
    <n v="0"/>
    <n v="0"/>
    <n v="0"/>
    <n v="977"/>
    <n v="977"/>
    <n v="0"/>
    <n v="0"/>
    <x v="37"/>
  </r>
  <r>
    <n v="6629"/>
    <n v="0"/>
    <n v="6629"/>
    <n v="0"/>
    <n v="0"/>
    <n v="0"/>
    <n v="0"/>
    <n v="0"/>
    <n v="0"/>
    <n v="0"/>
    <n v="0"/>
    <n v="0"/>
    <x v="43"/>
  </r>
  <r>
    <n v="5043"/>
    <n v="0"/>
    <n v="5043"/>
    <n v="0"/>
    <n v="0"/>
    <n v="0"/>
    <n v="0"/>
    <n v="0"/>
    <n v="0"/>
    <n v="0"/>
    <n v="0"/>
    <n v="0"/>
    <x v="41"/>
  </r>
  <r>
    <n v="150"/>
    <n v="150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39"/>
  </r>
  <r>
    <n v="38"/>
    <n v="38"/>
    <n v="0"/>
    <n v="0"/>
    <n v="38"/>
    <n v="38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2"/>
  </r>
  <r>
    <n v="169"/>
    <n v="169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55"/>
  </r>
  <r>
    <n v="2480"/>
    <n v="0"/>
    <n v="248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"/>
  </r>
  <r>
    <n v="610"/>
    <n v="610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45"/>
  </r>
  <r>
    <n v="316"/>
    <n v="316"/>
    <n v="0"/>
    <n v="0"/>
    <n v="0"/>
    <n v="0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57"/>
  </r>
  <r>
    <n v="1201"/>
    <n v="1201"/>
    <n v="0"/>
    <n v="0"/>
    <n v="0"/>
    <n v="0"/>
    <n v="0"/>
    <n v="0"/>
    <n v="0"/>
    <n v="0"/>
    <n v="0"/>
    <n v="0"/>
    <x v="43"/>
  </r>
  <r>
    <n v="223"/>
    <n v="223"/>
    <n v="0"/>
    <n v="0"/>
    <n v="0"/>
    <n v="0"/>
    <n v="0"/>
    <n v="0"/>
    <n v="0"/>
    <n v="0"/>
    <n v="0"/>
    <n v="0"/>
    <x v="40"/>
  </r>
  <r>
    <n v="112"/>
    <n v="112"/>
    <n v="0"/>
    <n v="0"/>
    <n v="112"/>
    <n v="112"/>
    <n v="0"/>
    <n v="0"/>
    <n v="0"/>
    <n v="0"/>
    <n v="0"/>
    <n v="0"/>
    <x v="68"/>
  </r>
  <r>
    <n v="881"/>
    <n v="0"/>
    <n v="881"/>
    <n v="0"/>
    <n v="0"/>
    <n v="0"/>
    <n v="0"/>
    <n v="0"/>
    <n v="0"/>
    <n v="0"/>
    <n v="0"/>
    <n v="0"/>
    <x v="39"/>
  </r>
  <r>
    <n v="231"/>
    <n v="23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"/>
  </r>
  <r>
    <n v="671"/>
    <n v="671"/>
    <n v="0"/>
    <n v="0"/>
    <n v="0"/>
    <n v="0"/>
    <n v="0"/>
    <n v="0"/>
    <n v="0"/>
    <n v="0"/>
    <n v="0"/>
    <n v="0"/>
    <x v="18"/>
  </r>
  <r>
    <n v="115"/>
    <n v="115"/>
    <n v="0"/>
    <n v="0"/>
    <n v="0"/>
    <n v="0"/>
    <n v="0"/>
    <n v="0"/>
    <n v="115"/>
    <n v="115"/>
    <n v="0"/>
    <n v="0"/>
    <x v="42"/>
  </r>
  <r>
    <n v="166"/>
    <n v="166"/>
    <n v="0"/>
    <n v="0"/>
    <n v="0"/>
    <n v="0"/>
    <n v="0"/>
    <n v="0"/>
    <n v="0"/>
    <n v="0"/>
    <n v="0"/>
    <n v="0"/>
    <x v="26"/>
  </r>
  <r>
    <n v="3242"/>
    <n v="3242"/>
    <n v="0"/>
    <n v="0"/>
    <n v="0"/>
    <n v="0"/>
    <n v="0"/>
    <n v="0"/>
    <n v="0"/>
    <n v="0"/>
    <n v="0"/>
    <n v="0"/>
    <x v="33"/>
  </r>
  <r>
    <n v="2682"/>
    <n v="2682"/>
    <n v="0"/>
    <n v="0"/>
    <n v="0"/>
    <n v="0"/>
    <n v="0"/>
    <n v="0"/>
    <n v="2682"/>
    <n v="2682"/>
    <n v="0"/>
    <n v="0"/>
    <x v="14"/>
  </r>
  <r>
    <n v="8"/>
    <n v="8"/>
    <n v="0"/>
    <n v="0"/>
    <n v="0"/>
    <n v="0"/>
    <n v="0"/>
    <n v="0"/>
    <n v="0"/>
    <n v="0"/>
    <n v="0"/>
    <n v="0"/>
    <x v="12"/>
  </r>
  <r>
    <n v="2202"/>
    <n v="0"/>
    <n v="2202"/>
    <n v="0"/>
    <n v="2202"/>
    <n v="0"/>
    <n v="2202"/>
    <n v="0"/>
    <n v="0"/>
    <n v="0"/>
    <n v="0"/>
    <n v="0"/>
    <x v="10"/>
  </r>
  <r>
    <n v="777"/>
    <n v="777"/>
    <n v="0"/>
    <n v="0"/>
    <n v="777"/>
    <n v="777"/>
    <n v="0"/>
    <n v="0"/>
    <n v="0"/>
    <n v="0"/>
    <n v="0"/>
    <n v="0"/>
    <x v="7"/>
  </r>
  <r>
    <n v="124"/>
    <n v="124"/>
    <n v="0"/>
    <n v="0"/>
    <n v="0"/>
    <n v="0"/>
    <n v="0"/>
    <n v="0"/>
    <n v="0"/>
    <n v="0"/>
    <n v="0"/>
    <n v="0"/>
    <x v="40"/>
  </r>
  <r>
    <n v="11322"/>
    <n v="0"/>
    <n v="11322"/>
    <n v="0"/>
    <n v="0"/>
    <n v="0"/>
    <n v="0"/>
    <n v="0"/>
    <n v="0"/>
    <n v="0"/>
    <n v="0"/>
    <n v="0"/>
    <x v="28"/>
  </r>
  <r>
    <n v="4252"/>
    <n v="4252"/>
    <n v="0"/>
    <n v="0"/>
    <n v="0"/>
    <n v="0"/>
    <n v="0"/>
    <n v="0"/>
    <n v="0"/>
    <n v="0"/>
    <n v="0"/>
    <n v="0"/>
    <x v="52"/>
  </r>
  <r>
    <n v="9"/>
    <n v="9"/>
    <n v="0"/>
    <n v="0"/>
    <n v="9"/>
    <n v="9"/>
    <n v="0"/>
    <n v="0"/>
    <n v="0"/>
    <n v="0"/>
    <n v="0"/>
    <n v="0"/>
    <x v="24"/>
  </r>
  <r>
    <n v="25"/>
    <n v="25"/>
    <n v="0"/>
    <n v="0"/>
    <n v="0"/>
    <n v="0"/>
    <n v="0"/>
    <n v="0"/>
    <n v="25"/>
    <n v="25"/>
    <n v="0"/>
    <n v="0"/>
    <x v="30"/>
  </r>
  <r>
    <n v="9"/>
    <n v="9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9"/>
  </r>
  <r>
    <n v="499"/>
    <n v="499"/>
    <n v="0"/>
    <n v="0"/>
    <n v="0"/>
    <n v="0"/>
    <n v="0"/>
    <n v="0"/>
    <n v="0"/>
    <n v="0"/>
    <n v="0"/>
    <n v="0"/>
    <x v="11"/>
  </r>
  <r>
    <n v="167"/>
    <n v="167"/>
    <n v="0"/>
    <n v="0"/>
    <n v="167"/>
    <n v="167"/>
    <n v="0"/>
    <n v="0"/>
    <n v="0"/>
    <n v="0"/>
    <n v="0"/>
    <n v="0"/>
    <x v="61"/>
  </r>
  <r>
    <n v="361"/>
    <n v="361"/>
    <n v="0"/>
    <n v="0"/>
    <n v="361"/>
    <n v="361"/>
    <n v="0"/>
    <n v="0"/>
    <n v="0"/>
    <n v="0"/>
    <n v="0"/>
    <n v="0"/>
    <x v="30"/>
  </r>
  <r>
    <n v="11"/>
    <n v="0"/>
    <n v="0"/>
    <n v="11"/>
    <n v="0"/>
    <n v="0"/>
    <n v="0"/>
    <n v="0"/>
    <n v="11"/>
    <n v="0"/>
    <n v="0"/>
    <n v="11"/>
    <x v="74"/>
  </r>
  <r>
    <n v="5149"/>
    <n v="0"/>
    <n v="5149"/>
    <n v="0"/>
    <n v="0"/>
    <n v="0"/>
    <n v="0"/>
    <n v="0"/>
    <n v="0"/>
    <n v="0"/>
    <n v="0"/>
    <n v="0"/>
    <x v="12"/>
  </r>
  <r>
    <n v="3266"/>
    <n v="3266"/>
    <n v="0"/>
    <n v="0"/>
    <n v="0"/>
    <n v="0"/>
    <n v="0"/>
    <n v="0"/>
    <n v="0"/>
    <n v="0"/>
    <n v="0"/>
    <n v="0"/>
    <x v="46"/>
  </r>
  <r>
    <n v="493"/>
    <n v="493"/>
    <n v="0"/>
    <n v="0"/>
    <n v="0"/>
    <n v="0"/>
    <n v="0"/>
    <n v="0"/>
    <n v="0"/>
    <n v="0"/>
    <n v="0"/>
    <n v="0"/>
    <x v="32"/>
  </r>
  <r>
    <n v="107"/>
    <n v="107"/>
    <n v="0"/>
    <n v="0"/>
    <n v="0"/>
    <n v="0"/>
    <n v="0"/>
    <n v="0"/>
    <n v="0"/>
    <n v="0"/>
    <n v="0"/>
    <n v="0"/>
    <x v="54"/>
  </r>
  <r>
    <n v="1349"/>
    <n v="1349"/>
    <n v="0"/>
    <n v="0"/>
    <n v="0"/>
    <n v="0"/>
    <n v="0"/>
    <n v="0"/>
    <n v="0"/>
    <n v="0"/>
    <n v="0"/>
    <n v="0"/>
    <x v="38"/>
  </r>
  <r>
    <n v="6"/>
    <n v="6"/>
    <n v="0"/>
    <n v="0"/>
    <n v="6"/>
    <n v="6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9"/>
  </r>
  <r>
    <n v="43"/>
    <n v="43"/>
    <n v="0"/>
    <n v="0"/>
    <n v="0"/>
    <n v="0"/>
    <n v="0"/>
    <n v="0"/>
    <n v="0"/>
    <n v="0"/>
    <n v="0"/>
    <n v="0"/>
    <x v="52"/>
  </r>
  <r>
    <n v="1363"/>
    <n v="1363"/>
    <n v="0"/>
    <n v="0"/>
    <n v="0"/>
    <n v="0"/>
    <n v="0"/>
    <n v="0"/>
    <n v="0"/>
    <n v="0"/>
    <n v="0"/>
    <n v="0"/>
    <x v="28"/>
  </r>
  <r>
    <n v="67"/>
    <n v="67"/>
    <n v="0"/>
    <n v="0"/>
    <n v="0"/>
    <n v="0"/>
    <n v="0"/>
    <n v="0"/>
    <n v="0"/>
    <n v="0"/>
    <n v="0"/>
    <n v="0"/>
    <x v="10"/>
  </r>
  <r>
    <n v="21630"/>
    <n v="21630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53"/>
  </r>
  <r>
    <n v="197"/>
    <n v="197"/>
    <n v="0"/>
    <n v="0"/>
    <n v="0"/>
    <n v="0"/>
    <n v="0"/>
    <n v="0"/>
    <n v="0"/>
    <n v="0"/>
    <n v="0"/>
    <n v="0"/>
    <x v="34"/>
  </r>
  <r>
    <n v="1477"/>
    <n v="1477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19"/>
  </r>
  <r>
    <n v="88"/>
    <n v="88"/>
    <n v="0"/>
    <n v="0"/>
    <n v="0"/>
    <n v="0"/>
    <n v="0"/>
    <n v="0"/>
    <n v="0"/>
    <n v="0"/>
    <n v="0"/>
    <n v="0"/>
    <x v="59"/>
  </r>
  <r>
    <n v="15"/>
    <n v="15"/>
    <n v="0"/>
    <n v="0"/>
    <n v="15"/>
    <n v="15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14"/>
  </r>
  <r>
    <n v="151"/>
    <n v="151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8"/>
  </r>
  <r>
    <n v="138"/>
    <n v="13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71"/>
  </r>
  <r>
    <n v="3"/>
    <n v="3"/>
    <n v="0"/>
    <n v="0"/>
    <n v="0"/>
    <n v="0"/>
    <n v="0"/>
    <n v="0"/>
    <n v="0"/>
    <n v="0"/>
    <n v="0"/>
    <n v="0"/>
    <x v="61"/>
  </r>
  <r>
    <n v="48"/>
    <n v="48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34"/>
  </r>
  <r>
    <n v="213"/>
    <n v="0"/>
    <n v="213"/>
    <n v="0"/>
    <n v="0"/>
    <n v="0"/>
    <n v="0"/>
    <n v="0"/>
    <n v="0"/>
    <n v="0"/>
    <n v="0"/>
    <n v="0"/>
    <x v="19"/>
  </r>
  <r>
    <n v="1127"/>
    <n v="1127"/>
    <n v="0"/>
    <n v="0"/>
    <n v="1127"/>
    <n v="1127"/>
    <n v="0"/>
    <n v="0"/>
    <n v="0"/>
    <n v="0"/>
    <n v="0"/>
    <n v="0"/>
    <x v="52"/>
  </r>
  <r>
    <n v="639"/>
    <n v="0"/>
    <n v="639"/>
    <n v="0"/>
    <n v="639"/>
    <n v="0"/>
    <n v="639"/>
    <n v="0"/>
    <n v="0"/>
    <n v="0"/>
    <n v="0"/>
    <n v="0"/>
    <x v="15"/>
  </r>
  <r>
    <n v="470"/>
    <n v="470"/>
    <n v="0"/>
    <n v="0"/>
    <n v="0"/>
    <n v="0"/>
    <n v="0"/>
    <n v="0"/>
    <n v="0"/>
    <n v="0"/>
    <n v="0"/>
    <n v="0"/>
    <x v="10"/>
  </r>
  <r>
    <n v="59"/>
    <n v="59"/>
    <n v="0"/>
    <n v="0"/>
    <n v="59"/>
    <n v="59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4"/>
  </r>
  <r>
    <n v="146"/>
    <n v="146"/>
    <n v="0"/>
    <n v="0"/>
    <n v="0"/>
    <n v="0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67"/>
  </r>
  <r>
    <n v="118"/>
    <n v="118"/>
    <n v="0"/>
    <n v="0"/>
    <n v="0"/>
    <n v="0"/>
    <n v="0"/>
    <n v="0"/>
    <n v="118"/>
    <n v="118"/>
    <n v="0"/>
    <n v="0"/>
    <x v="3"/>
  </r>
  <r>
    <n v="2"/>
    <n v="2"/>
    <n v="0"/>
    <n v="0"/>
    <n v="0"/>
    <n v="0"/>
    <n v="0"/>
    <n v="0"/>
    <n v="0"/>
    <n v="0"/>
    <n v="0"/>
    <n v="0"/>
    <x v="4"/>
  </r>
  <r>
    <n v="576"/>
    <n v="0"/>
    <n v="576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3"/>
  </r>
  <r>
    <n v="70"/>
    <n v="70"/>
    <n v="0"/>
    <n v="0"/>
    <n v="70"/>
    <n v="70"/>
    <n v="0"/>
    <n v="0"/>
    <n v="0"/>
    <n v="0"/>
    <n v="0"/>
    <n v="0"/>
    <x v="16"/>
  </r>
  <r>
    <n v="4584"/>
    <n v="4584"/>
    <n v="0"/>
    <n v="0"/>
    <n v="4584"/>
    <n v="4584"/>
    <n v="0"/>
    <n v="0"/>
    <n v="0"/>
    <n v="0"/>
    <n v="0"/>
    <n v="0"/>
    <x v="11"/>
  </r>
  <r>
    <n v="1203"/>
    <n v="1203"/>
    <n v="0"/>
    <n v="0"/>
    <n v="0"/>
    <n v="0"/>
    <n v="0"/>
    <n v="0"/>
    <n v="0"/>
    <n v="0"/>
    <n v="0"/>
    <n v="0"/>
    <x v="54"/>
  </r>
  <r>
    <n v="39"/>
    <n v="0"/>
    <n v="39"/>
    <n v="0"/>
    <n v="0"/>
    <n v="0"/>
    <n v="0"/>
    <n v="0"/>
    <n v="0"/>
    <n v="0"/>
    <n v="0"/>
    <n v="0"/>
    <x v="37"/>
  </r>
  <r>
    <n v="2417"/>
    <n v="0"/>
    <n v="2417"/>
    <n v="0"/>
    <n v="0"/>
    <n v="0"/>
    <n v="0"/>
    <n v="0"/>
    <n v="0"/>
    <n v="0"/>
    <n v="0"/>
    <n v="0"/>
    <x v="21"/>
  </r>
  <r>
    <n v="164"/>
    <n v="164"/>
    <n v="0"/>
    <n v="0"/>
    <n v="0"/>
    <n v="0"/>
    <n v="0"/>
    <n v="0"/>
    <n v="0"/>
    <n v="0"/>
    <n v="0"/>
    <n v="0"/>
    <x v="30"/>
  </r>
  <r>
    <n v="571"/>
    <n v="571"/>
    <n v="0"/>
    <n v="0"/>
    <n v="0"/>
    <n v="0"/>
    <n v="0"/>
    <n v="0"/>
    <n v="0"/>
    <n v="0"/>
    <n v="0"/>
    <n v="0"/>
    <x v="32"/>
  </r>
  <r>
    <n v="5"/>
    <n v="5"/>
    <n v="0"/>
    <n v="0"/>
    <n v="5"/>
    <n v="5"/>
    <n v="0"/>
    <n v="0"/>
    <n v="0"/>
    <n v="0"/>
    <n v="0"/>
    <n v="0"/>
    <x v="68"/>
  </r>
  <r>
    <n v="2"/>
    <n v="2"/>
    <n v="0"/>
    <n v="0"/>
    <n v="0"/>
    <n v="0"/>
    <n v="0"/>
    <n v="0"/>
    <n v="2"/>
    <n v="2"/>
    <n v="0"/>
    <n v="0"/>
    <x v="61"/>
  </r>
  <r>
    <n v="63"/>
    <n v="63"/>
    <n v="0"/>
    <n v="0"/>
    <n v="0"/>
    <n v="0"/>
    <n v="0"/>
    <n v="0"/>
    <n v="0"/>
    <n v="0"/>
    <n v="0"/>
    <n v="0"/>
    <x v="39"/>
  </r>
  <r>
    <n v="182"/>
    <n v="182"/>
    <n v="0"/>
    <n v="0"/>
    <n v="0"/>
    <n v="0"/>
    <n v="0"/>
    <n v="0"/>
    <n v="182"/>
    <n v="182"/>
    <n v="0"/>
    <n v="0"/>
    <x v="39"/>
  </r>
  <r>
    <n v="4167"/>
    <n v="4167"/>
    <n v="0"/>
    <n v="0"/>
    <n v="0"/>
    <n v="0"/>
    <n v="0"/>
    <n v="0"/>
    <n v="0"/>
    <n v="0"/>
    <n v="0"/>
    <n v="0"/>
    <x v="14"/>
  </r>
  <r>
    <n v="1063"/>
    <n v="1063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67"/>
  </r>
  <r>
    <n v="43"/>
    <n v="43"/>
    <n v="0"/>
    <n v="0"/>
    <n v="0"/>
    <n v="0"/>
    <n v="0"/>
    <n v="0"/>
    <n v="0"/>
    <n v="0"/>
    <n v="0"/>
    <n v="0"/>
    <x v="7"/>
  </r>
  <r>
    <n v="26299"/>
    <n v="26299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61"/>
  </r>
  <r>
    <n v="3273"/>
    <n v="3273"/>
    <n v="0"/>
    <n v="0"/>
    <n v="0"/>
    <n v="0"/>
    <n v="0"/>
    <n v="0"/>
    <n v="0"/>
    <n v="0"/>
    <n v="0"/>
    <n v="0"/>
    <x v="46"/>
  </r>
  <r>
    <n v="9"/>
    <n v="9"/>
    <n v="0"/>
    <n v="0"/>
    <n v="9"/>
    <n v="9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16"/>
    <n v="16"/>
    <n v="0"/>
    <n v="0"/>
    <x v="48"/>
  </r>
  <r>
    <n v="277"/>
    <n v="277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"/>
  </r>
  <r>
    <n v="4494"/>
    <n v="0"/>
    <n v="4494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8"/>
  </r>
  <r>
    <n v="1839"/>
    <n v="0"/>
    <n v="1839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"/>
  </r>
  <r>
    <n v="12353"/>
    <n v="0"/>
    <n v="12353"/>
    <n v="0"/>
    <n v="0"/>
    <n v="0"/>
    <n v="0"/>
    <n v="0"/>
    <n v="0"/>
    <n v="0"/>
    <n v="0"/>
    <n v="0"/>
    <x v="38"/>
  </r>
  <r>
    <n v="1232"/>
    <n v="1232"/>
    <n v="0"/>
    <n v="0"/>
    <n v="0"/>
    <n v="0"/>
    <n v="0"/>
    <n v="0"/>
    <n v="0"/>
    <n v="0"/>
    <n v="0"/>
    <n v="0"/>
    <x v="38"/>
  </r>
  <r>
    <n v="2828"/>
    <n v="2828"/>
    <n v="0"/>
    <n v="0"/>
    <n v="0"/>
    <n v="0"/>
    <n v="0"/>
    <n v="0"/>
    <n v="0"/>
    <n v="0"/>
    <n v="0"/>
    <n v="0"/>
    <x v="6"/>
  </r>
  <r>
    <n v="3791"/>
    <n v="3791"/>
    <n v="0"/>
    <n v="0"/>
    <n v="3791"/>
    <n v="3791"/>
    <n v="0"/>
    <n v="0"/>
    <n v="0"/>
    <n v="0"/>
    <n v="0"/>
    <n v="0"/>
    <x v="14"/>
  </r>
  <r>
    <n v="8779"/>
    <n v="8779"/>
    <n v="0"/>
    <n v="0"/>
    <n v="8779"/>
    <n v="8779"/>
    <n v="0"/>
    <n v="0"/>
    <n v="0"/>
    <n v="0"/>
    <n v="0"/>
    <n v="0"/>
    <x v="49"/>
  </r>
  <r>
    <n v="4360"/>
    <n v="4360"/>
    <n v="0"/>
    <n v="0"/>
    <n v="4360"/>
    <n v="4360"/>
    <n v="0"/>
    <n v="0"/>
    <n v="0"/>
    <n v="0"/>
    <n v="0"/>
    <n v="0"/>
    <x v="54"/>
  </r>
  <r>
    <n v="307"/>
    <n v="307"/>
    <n v="0"/>
    <n v="0"/>
    <n v="0"/>
    <n v="0"/>
    <n v="0"/>
    <n v="0"/>
    <n v="0"/>
    <n v="0"/>
    <n v="0"/>
    <n v="0"/>
    <x v="41"/>
  </r>
  <r>
    <n v="408"/>
    <n v="408"/>
    <n v="0"/>
    <n v="0"/>
    <n v="0"/>
    <n v="0"/>
    <n v="0"/>
    <n v="0"/>
    <n v="0"/>
    <n v="0"/>
    <n v="0"/>
    <n v="0"/>
    <x v="32"/>
  </r>
  <r>
    <n v="8314"/>
    <n v="8314"/>
    <n v="0"/>
    <n v="0"/>
    <n v="0"/>
    <n v="0"/>
    <n v="0"/>
    <n v="0"/>
    <n v="0"/>
    <n v="0"/>
    <n v="0"/>
    <n v="0"/>
    <x v="10"/>
  </r>
  <r>
    <n v="410"/>
    <n v="410"/>
    <n v="0"/>
    <n v="0"/>
    <n v="0"/>
    <n v="0"/>
    <n v="0"/>
    <n v="0"/>
    <n v="0"/>
    <n v="0"/>
    <n v="0"/>
    <n v="0"/>
    <x v="30"/>
  </r>
  <r>
    <n v="142"/>
    <n v="142"/>
    <n v="0"/>
    <n v="0"/>
    <n v="0"/>
    <n v="0"/>
    <n v="0"/>
    <n v="0"/>
    <n v="0"/>
    <n v="0"/>
    <n v="0"/>
    <n v="0"/>
    <x v="11"/>
  </r>
  <r>
    <n v="42"/>
    <n v="42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9"/>
    <n v="9"/>
    <n v="0"/>
    <n v="0"/>
    <x v="25"/>
  </r>
  <r>
    <n v="374"/>
    <n v="374"/>
    <n v="0"/>
    <n v="0"/>
    <n v="374"/>
    <n v="374"/>
    <n v="0"/>
    <n v="0"/>
    <n v="0"/>
    <n v="0"/>
    <n v="0"/>
    <n v="0"/>
    <x v="53"/>
  </r>
  <r>
    <n v="54"/>
    <n v="54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63"/>
  </r>
  <r>
    <n v="319"/>
    <n v="0"/>
    <n v="319"/>
    <n v="0"/>
    <n v="0"/>
    <n v="0"/>
    <n v="0"/>
    <n v="0"/>
    <n v="0"/>
    <n v="0"/>
    <n v="0"/>
    <n v="0"/>
    <x v="50"/>
  </r>
  <r>
    <n v="595"/>
    <n v="595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3"/>
  </r>
  <r>
    <n v="12434"/>
    <n v="12434"/>
    <n v="0"/>
    <n v="0"/>
    <n v="0"/>
    <n v="0"/>
    <n v="0"/>
    <n v="0"/>
    <n v="0"/>
    <n v="0"/>
    <n v="0"/>
    <n v="0"/>
    <x v="51"/>
  </r>
  <r>
    <n v="8218"/>
    <n v="8218"/>
    <n v="0"/>
    <n v="0"/>
    <n v="8218"/>
    <n v="8218"/>
    <n v="0"/>
    <n v="0"/>
    <n v="0"/>
    <n v="0"/>
    <n v="0"/>
    <n v="0"/>
    <x v="46"/>
  </r>
  <r>
    <n v="11817"/>
    <n v="0"/>
    <n v="11817"/>
    <n v="0"/>
    <n v="11817"/>
    <n v="0"/>
    <n v="11817"/>
    <n v="0"/>
    <n v="0"/>
    <n v="0"/>
    <n v="0"/>
    <n v="0"/>
    <x v="48"/>
  </r>
  <r>
    <n v="155"/>
    <n v="155"/>
    <n v="0"/>
    <n v="0"/>
    <n v="0"/>
    <n v="0"/>
    <n v="0"/>
    <n v="0"/>
    <n v="0"/>
    <n v="0"/>
    <n v="0"/>
    <n v="0"/>
    <x v="45"/>
  </r>
  <r>
    <n v="5800"/>
    <n v="5800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8"/>
  </r>
  <r>
    <n v="394"/>
    <n v="394"/>
    <n v="0"/>
    <n v="0"/>
    <n v="0"/>
    <n v="0"/>
    <n v="0"/>
    <n v="0"/>
    <n v="0"/>
    <n v="0"/>
    <n v="0"/>
    <n v="0"/>
    <x v="43"/>
  </r>
  <r>
    <n v="218"/>
    <n v="218"/>
    <n v="0"/>
    <n v="0"/>
    <n v="0"/>
    <n v="0"/>
    <n v="0"/>
    <n v="0"/>
    <n v="0"/>
    <n v="0"/>
    <n v="0"/>
    <n v="0"/>
    <x v="20"/>
  </r>
  <r>
    <n v="9197"/>
    <n v="9197"/>
    <n v="0"/>
    <n v="0"/>
    <n v="0"/>
    <n v="0"/>
    <n v="0"/>
    <n v="0"/>
    <n v="0"/>
    <n v="0"/>
    <n v="0"/>
    <n v="0"/>
    <x v="42"/>
  </r>
  <r>
    <n v="922"/>
    <n v="922"/>
    <n v="0"/>
    <n v="0"/>
    <n v="0"/>
    <n v="0"/>
    <n v="0"/>
    <n v="0"/>
    <n v="0"/>
    <n v="0"/>
    <n v="0"/>
    <n v="0"/>
    <x v="27"/>
  </r>
  <r>
    <n v="3579"/>
    <n v="3579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33"/>
  </r>
  <r>
    <n v="1363"/>
    <n v="1363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"/>
  </r>
  <r>
    <n v="1997"/>
    <n v="1997"/>
    <n v="0"/>
    <n v="0"/>
    <n v="1997"/>
    <n v="1997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5"/>
  </r>
  <r>
    <n v="181"/>
    <n v="181"/>
    <n v="0"/>
    <n v="0"/>
    <n v="0"/>
    <n v="0"/>
    <n v="0"/>
    <n v="0"/>
    <n v="181"/>
    <n v="181"/>
    <n v="0"/>
    <n v="0"/>
    <x v="12"/>
  </r>
  <r>
    <n v="986"/>
    <n v="986"/>
    <n v="0"/>
    <n v="0"/>
    <n v="0"/>
    <n v="0"/>
    <n v="0"/>
    <n v="0"/>
    <n v="986"/>
    <n v="986"/>
    <n v="0"/>
    <n v="0"/>
    <x v="20"/>
  </r>
  <r>
    <n v="51"/>
    <n v="51"/>
    <n v="0"/>
    <n v="0"/>
    <n v="0"/>
    <n v="0"/>
    <n v="0"/>
    <n v="0"/>
    <n v="0"/>
    <n v="0"/>
    <n v="0"/>
    <n v="0"/>
    <x v="48"/>
  </r>
  <r>
    <n v="838"/>
    <n v="838"/>
    <n v="0"/>
    <n v="0"/>
    <n v="0"/>
    <n v="0"/>
    <n v="0"/>
    <n v="0"/>
    <n v="0"/>
    <n v="0"/>
    <n v="0"/>
    <n v="0"/>
    <x v="9"/>
  </r>
  <r>
    <n v="2752"/>
    <n v="2752"/>
    <n v="0"/>
    <n v="0"/>
    <n v="0"/>
    <n v="0"/>
    <n v="0"/>
    <n v="0"/>
    <n v="2752"/>
    <n v="2752"/>
    <n v="0"/>
    <n v="0"/>
    <x v="38"/>
  </r>
  <r>
    <n v="990"/>
    <n v="990"/>
    <n v="0"/>
    <n v="0"/>
    <n v="0"/>
    <n v="0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31"/>
  </r>
  <r>
    <n v="2068"/>
    <n v="2068"/>
    <n v="0"/>
    <n v="0"/>
    <n v="0"/>
    <n v="0"/>
    <n v="0"/>
    <n v="0"/>
    <n v="0"/>
    <n v="0"/>
    <n v="0"/>
    <n v="0"/>
    <x v="40"/>
  </r>
  <r>
    <n v="159"/>
    <n v="159"/>
    <n v="0"/>
    <n v="0"/>
    <n v="159"/>
    <n v="159"/>
    <n v="0"/>
    <n v="0"/>
    <n v="0"/>
    <n v="0"/>
    <n v="0"/>
    <n v="0"/>
    <x v="2"/>
  </r>
  <r>
    <n v="17"/>
    <n v="17"/>
    <n v="0"/>
    <n v="0"/>
    <n v="17"/>
    <n v="17"/>
    <n v="0"/>
    <n v="0"/>
    <n v="0"/>
    <n v="0"/>
    <n v="0"/>
    <n v="0"/>
    <x v="24"/>
  </r>
  <r>
    <n v="385"/>
    <n v="385"/>
    <n v="0"/>
    <n v="0"/>
    <n v="385"/>
    <n v="385"/>
    <n v="0"/>
    <n v="0"/>
    <n v="0"/>
    <n v="0"/>
    <n v="0"/>
    <n v="0"/>
    <x v="52"/>
  </r>
  <r>
    <n v="6"/>
    <n v="6"/>
    <n v="0"/>
    <n v="0"/>
    <n v="6"/>
    <n v="6"/>
    <n v="0"/>
    <n v="0"/>
    <n v="0"/>
    <n v="0"/>
    <n v="0"/>
    <n v="0"/>
    <x v="22"/>
  </r>
  <r>
    <n v="1483"/>
    <n v="1483"/>
    <n v="0"/>
    <n v="0"/>
    <n v="0"/>
    <n v="0"/>
    <n v="0"/>
    <n v="0"/>
    <n v="0"/>
    <n v="0"/>
    <n v="0"/>
    <n v="0"/>
    <x v="6"/>
  </r>
  <r>
    <n v="28"/>
    <n v="0"/>
    <n v="28"/>
    <n v="0"/>
    <n v="0"/>
    <n v="0"/>
    <n v="0"/>
    <n v="0"/>
    <n v="0"/>
    <n v="0"/>
    <n v="0"/>
    <n v="0"/>
    <x v="24"/>
  </r>
  <r>
    <n v="60"/>
    <n v="60"/>
    <n v="0"/>
    <n v="0"/>
    <n v="60"/>
    <n v="60"/>
    <n v="0"/>
    <n v="0"/>
    <n v="0"/>
    <n v="0"/>
    <n v="0"/>
    <n v="0"/>
    <x v="45"/>
  </r>
  <r>
    <n v="37"/>
    <n v="37"/>
    <n v="0"/>
    <n v="0"/>
    <n v="0"/>
    <n v="0"/>
    <n v="0"/>
    <n v="0"/>
    <n v="37"/>
    <n v="37"/>
    <n v="0"/>
    <n v="0"/>
    <x v="63"/>
  </r>
  <r>
    <n v="143"/>
    <n v="143"/>
    <n v="0"/>
    <n v="0"/>
    <n v="0"/>
    <n v="0"/>
    <n v="0"/>
    <n v="0"/>
    <n v="0"/>
    <n v="0"/>
    <n v="0"/>
    <n v="0"/>
    <x v="37"/>
  </r>
  <r>
    <n v="12390"/>
    <n v="12390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34"/>
    <n v="34"/>
    <n v="0"/>
    <n v="0"/>
    <x v="5"/>
  </r>
  <r>
    <n v="2"/>
    <n v="2"/>
    <n v="0"/>
    <n v="0"/>
    <n v="2"/>
    <n v="2"/>
    <n v="0"/>
    <n v="0"/>
    <n v="0"/>
    <n v="0"/>
    <n v="0"/>
    <n v="0"/>
    <x v="50"/>
  </r>
  <r>
    <n v="6026"/>
    <n v="6026"/>
    <n v="0"/>
    <n v="0"/>
    <n v="0"/>
    <n v="0"/>
    <n v="0"/>
    <n v="0"/>
    <n v="0"/>
    <n v="0"/>
    <n v="0"/>
    <n v="0"/>
    <x v="62"/>
  </r>
  <r>
    <n v="2008"/>
    <n v="0"/>
    <n v="2008"/>
    <n v="0"/>
    <n v="0"/>
    <n v="0"/>
    <n v="0"/>
    <n v="0"/>
    <n v="0"/>
    <n v="0"/>
    <n v="0"/>
    <n v="0"/>
    <x v="46"/>
  </r>
  <r>
    <n v="113"/>
    <n v="113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5"/>
  </r>
  <r>
    <n v="1402"/>
    <n v="1402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62"/>
  </r>
  <r>
    <n v="924"/>
    <n v="92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4"/>
  </r>
  <r>
    <n v="1019"/>
    <n v="1019"/>
    <n v="0"/>
    <n v="0"/>
    <n v="0"/>
    <n v="0"/>
    <n v="0"/>
    <n v="0"/>
    <n v="0"/>
    <n v="0"/>
    <n v="0"/>
    <n v="0"/>
    <x v="2"/>
  </r>
  <r>
    <n v="5893"/>
    <n v="5893"/>
    <n v="0"/>
    <n v="0"/>
    <n v="0"/>
    <n v="0"/>
    <n v="0"/>
    <n v="0"/>
    <n v="5893"/>
    <n v="5893"/>
    <n v="0"/>
    <n v="0"/>
    <x v="38"/>
  </r>
  <r>
    <n v="5020"/>
    <n v="5020"/>
    <n v="0"/>
    <n v="0"/>
    <n v="0"/>
    <n v="0"/>
    <n v="0"/>
    <n v="0"/>
    <n v="0"/>
    <n v="0"/>
    <n v="0"/>
    <n v="0"/>
    <x v="16"/>
  </r>
  <r>
    <n v="100"/>
    <n v="10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"/>
  </r>
  <r>
    <n v="120"/>
    <n v="120"/>
    <n v="0"/>
    <n v="0"/>
    <n v="0"/>
    <n v="0"/>
    <n v="0"/>
    <n v="0"/>
    <n v="0"/>
    <n v="0"/>
    <n v="0"/>
    <n v="0"/>
    <x v="61"/>
  </r>
  <r>
    <n v="570"/>
    <n v="570"/>
    <n v="0"/>
    <n v="0"/>
    <n v="0"/>
    <n v="0"/>
    <n v="0"/>
    <n v="0"/>
    <n v="0"/>
    <n v="0"/>
    <n v="0"/>
    <n v="0"/>
    <x v="9"/>
  </r>
  <r>
    <n v="1114"/>
    <n v="1114"/>
    <n v="0"/>
    <n v="0"/>
    <n v="1114"/>
    <n v="1114"/>
    <n v="0"/>
    <n v="0"/>
    <n v="0"/>
    <n v="0"/>
    <n v="0"/>
    <n v="0"/>
    <x v="30"/>
  </r>
  <r>
    <n v="277"/>
    <n v="277"/>
    <n v="0"/>
    <n v="0"/>
    <n v="0"/>
    <n v="0"/>
    <n v="0"/>
    <n v="0"/>
    <n v="0"/>
    <n v="0"/>
    <n v="0"/>
    <n v="0"/>
    <x v="42"/>
  </r>
  <r>
    <n v="46"/>
    <n v="46"/>
    <n v="0"/>
    <n v="0"/>
    <n v="0"/>
    <n v="0"/>
    <n v="0"/>
    <n v="0"/>
    <n v="0"/>
    <n v="0"/>
    <n v="0"/>
    <n v="0"/>
    <x v="34"/>
  </r>
  <r>
    <n v="165"/>
    <n v="165"/>
    <n v="0"/>
    <n v="0"/>
    <n v="0"/>
    <n v="0"/>
    <n v="0"/>
    <n v="0"/>
    <n v="0"/>
    <n v="0"/>
    <n v="0"/>
    <n v="0"/>
    <x v="33"/>
  </r>
  <r>
    <n v="245"/>
    <n v="245"/>
    <n v="0"/>
    <n v="0"/>
    <n v="0"/>
    <n v="0"/>
    <n v="0"/>
    <n v="0"/>
    <n v="0"/>
    <n v="0"/>
    <n v="0"/>
    <n v="0"/>
    <x v="64"/>
  </r>
  <r>
    <n v="395"/>
    <n v="395"/>
    <n v="0"/>
    <n v="0"/>
    <n v="0"/>
    <n v="0"/>
    <n v="0"/>
    <n v="0"/>
    <n v="395"/>
    <n v="395"/>
    <n v="0"/>
    <n v="0"/>
    <x v="26"/>
  </r>
  <r>
    <n v="1694"/>
    <n v="1694"/>
    <n v="0"/>
    <n v="0"/>
    <n v="0"/>
    <n v="0"/>
    <n v="0"/>
    <n v="0"/>
    <n v="1694"/>
    <n v="1694"/>
    <n v="0"/>
    <n v="0"/>
    <x v="32"/>
  </r>
  <r>
    <n v="51"/>
    <n v="51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1"/>
  </r>
  <r>
    <n v="50724"/>
    <n v="0"/>
    <n v="50724"/>
    <n v="0"/>
    <n v="0"/>
    <n v="0"/>
    <n v="0"/>
    <n v="0"/>
    <n v="50724"/>
    <n v="0"/>
    <n v="50724"/>
    <n v="0"/>
    <x v="3"/>
  </r>
  <r>
    <n v="2170"/>
    <n v="2170"/>
    <n v="0"/>
    <n v="0"/>
    <n v="0"/>
    <n v="0"/>
    <n v="0"/>
    <n v="0"/>
    <n v="2170"/>
    <n v="2170"/>
    <n v="0"/>
    <n v="0"/>
    <x v="13"/>
  </r>
  <r>
    <n v="5961"/>
    <n v="5961"/>
    <n v="0"/>
    <n v="0"/>
    <n v="0"/>
    <n v="0"/>
    <n v="0"/>
    <n v="0"/>
    <n v="0"/>
    <n v="0"/>
    <n v="0"/>
    <n v="0"/>
    <x v="38"/>
  </r>
  <r>
    <n v="58660"/>
    <n v="58660"/>
    <n v="0"/>
    <n v="0"/>
    <n v="0"/>
    <n v="0"/>
    <n v="0"/>
    <n v="0"/>
    <n v="0"/>
    <n v="0"/>
    <n v="0"/>
    <n v="0"/>
    <x v="38"/>
  </r>
  <r>
    <n v="17455"/>
    <n v="0"/>
    <n v="17455"/>
    <n v="0"/>
    <n v="0"/>
    <n v="0"/>
    <n v="0"/>
    <n v="0"/>
    <n v="0"/>
    <n v="0"/>
    <n v="0"/>
    <n v="0"/>
    <x v="13"/>
  </r>
  <r>
    <n v="25"/>
    <n v="0"/>
    <n v="25"/>
    <n v="0"/>
    <n v="0"/>
    <n v="0"/>
    <n v="0"/>
    <n v="0"/>
    <n v="0"/>
    <n v="0"/>
    <n v="0"/>
    <n v="0"/>
    <x v="6"/>
  </r>
  <r>
    <n v="407"/>
    <n v="0"/>
    <n v="407"/>
    <n v="0"/>
    <n v="407"/>
    <n v="0"/>
    <n v="407"/>
    <n v="0"/>
    <n v="0"/>
    <n v="0"/>
    <n v="0"/>
    <n v="0"/>
    <x v="37"/>
  </r>
  <r>
    <n v="92"/>
    <n v="92"/>
    <n v="0"/>
    <n v="0"/>
    <n v="92"/>
    <n v="92"/>
    <n v="0"/>
    <n v="0"/>
    <n v="0"/>
    <n v="0"/>
    <n v="0"/>
    <n v="0"/>
    <x v="30"/>
  </r>
  <r>
    <n v="98"/>
    <n v="98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72"/>
  </r>
  <r>
    <n v="470"/>
    <n v="470"/>
    <n v="0"/>
    <n v="0"/>
    <n v="0"/>
    <n v="0"/>
    <n v="0"/>
    <n v="0"/>
    <n v="0"/>
    <n v="0"/>
    <n v="0"/>
    <n v="0"/>
    <x v="16"/>
  </r>
  <r>
    <n v="77"/>
    <n v="77"/>
    <n v="0"/>
    <n v="0"/>
    <n v="0"/>
    <n v="0"/>
    <n v="0"/>
    <n v="0"/>
    <n v="0"/>
    <n v="0"/>
    <n v="0"/>
    <n v="0"/>
    <x v="31"/>
  </r>
  <r>
    <n v="8113"/>
    <n v="8113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42"/>
  </r>
  <r>
    <n v="473"/>
    <n v="0"/>
    <n v="473"/>
    <n v="0"/>
    <n v="0"/>
    <n v="0"/>
    <n v="0"/>
    <n v="0"/>
    <n v="0"/>
    <n v="0"/>
    <n v="0"/>
    <n v="0"/>
    <x v="13"/>
  </r>
  <r>
    <n v="726"/>
    <n v="726"/>
    <n v="0"/>
    <n v="0"/>
    <n v="0"/>
    <n v="0"/>
    <n v="0"/>
    <n v="0"/>
    <n v="726"/>
    <n v="726"/>
    <n v="0"/>
    <n v="0"/>
    <x v="28"/>
  </r>
  <r>
    <n v="18"/>
    <n v="18"/>
    <n v="0"/>
    <n v="0"/>
    <n v="0"/>
    <n v="0"/>
    <n v="0"/>
    <n v="0"/>
    <n v="0"/>
    <n v="0"/>
    <n v="0"/>
    <n v="0"/>
    <x v="52"/>
  </r>
  <r>
    <n v="1163"/>
    <n v="1163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32"/>
    <n v="32"/>
    <n v="0"/>
    <n v="0"/>
    <x v="31"/>
  </r>
  <r>
    <n v="5"/>
    <n v="5"/>
    <n v="0"/>
    <n v="0"/>
    <n v="0"/>
    <n v="0"/>
    <n v="0"/>
    <n v="0"/>
    <n v="0"/>
    <n v="0"/>
    <n v="0"/>
    <n v="0"/>
    <x v="18"/>
  </r>
  <r>
    <n v="409"/>
    <n v="409"/>
    <n v="0"/>
    <n v="0"/>
    <n v="0"/>
    <n v="0"/>
    <n v="0"/>
    <n v="0"/>
    <n v="0"/>
    <n v="0"/>
    <n v="0"/>
    <n v="0"/>
    <x v="6"/>
  </r>
  <r>
    <n v="800"/>
    <n v="0"/>
    <n v="800"/>
    <n v="0"/>
    <n v="0"/>
    <n v="0"/>
    <n v="0"/>
    <n v="0"/>
    <n v="0"/>
    <n v="0"/>
    <n v="0"/>
    <n v="0"/>
    <x v="55"/>
  </r>
  <r>
    <n v="100"/>
    <n v="100"/>
    <n v="0"/>
    <n v="0"/>
    <n v="0"/>
    <n v="0"/>
    <n v="0"/>
    <n v="0"/>
    <n v="0"/>
    <n v="0"/>
    <n v="0"/>
    <n v="0"/>
    <x v="59"/>
  </r>
  <r>
    <n v="5"/>
    <n v="5"/>
    <n v="0"/>
    <n v="0"/>
    <n v="5"/>
    <n v="5"/>
    <n v="0"/>
    <n v="0"/>
    <n v="0"/>
    <n v="0"/>
    <n v="0"/>
    <n v="0"/>
    <x v="24"/>
  </r>
  <r>
    <n v="86"/>
    <n v="86"/>
    <n v="0"/>
    <n v="0"/>
    <n v="86"/>
    <n v="86"/>
    <n v="0"/>
    <n v="0"/>
    <n v="0"/>
    <n v="0"/>
    <n v="0"/>
    <n v="0"/>
    <x v="47"/>
  </r>
  <r>
    <n v="159"/>
    <n v="159"/>
    <n v="0"/>
    <n v="0"/>
    <n v="0"/>
    <n v="0"/>
    <n v="0"/>
    <n v="0"/>
    <n v="0"/>
    <n v="0"/>
    <n v="0"/>
    <n v="0"/>
    <x v="28"/>
  </r>
  <r>
    <n v="2679"/>
    <n v="2679"/>
    <n v="0"/>
    <n v="0"/>
    <n v="0"/>
    <n v="0"/>
    <n v="0"/>
    <n v="0"/>
    <n v="0"/>
    <n v="0"/>
    <n v="0"/>
    <n v="0"/>
    <x v="42"/>
  </r>
  <r>
    <n v="202"/>
    <n v="202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48"/>
  </r>
  <r>
    <n v="408"/>
    <n v="408"/>
    <n v="0"/>
    <n v="0"/>
    <n v="0"/>
    <n v="0"/>
    <n v="0"/>
    <n v="0"/>
    <n v="0"/>
    <n v="0"/>
    <n v="0"/>
    <n v="0"/>
    <x v="22"/>
  </r>
  <r>
    <n v="165"/>
    <n v="165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48"/>
  </r>
  <r>
    <n v="110"/>
    <n v="110"/>
    <n v="0"/>
    <n v="0"/>
    <n v="110"/>
    <n v="110"/>
    <n v="0"/>
    <n v="0"/>
    <n v="0"/>
    <n v="0"/>
    <n v="0"/>
    <n v="0"/>
    <x v="62"/>
  </r>
  <r>
    <n v="243"/>
    <n v="243"/>
    <n v="0"/>
    <n v="0"/>
    <n v="0"/>
    <n v="0"/>
    <n v="0"/>
    <n v="0"/>
    <n v="0"/>
    <n v="0"/>
    <n v="0"/>
    <n v="0"/>
    <x v="29"/>
  </r>
  <r>
    <n v="1907"/>
    <n v="1907"/>
    <n v="0"/>
    <n v="0"/>
    <n v="0"/>
    <n v="0"/>
    <n v="0"/>
    <n v="0"/>
    <n v="0"/>
    <n v="0"/>
    <n v="0"/>
    <n v="0"/>
    <x v="16"/>
  </r>
  <r>
    <n v="1268"/>
    <n v="0"/>
    <n v="1268"/>
    <n v="0"/>
    <n v="0"/>
    <n v="0"/>
    <n v="0"/>
    <n v="0"/>
    <n v="0"/>
    <n v="0"/>
    <n v="0"/>
    <n v="0"/>
    <x v="39"/>
  </r>
  <r>
    <n v="117"/>
    <n v="117"/>
    <n v="0"/>
    <n v="0"/>
    <n v="117"/>
    <n v="117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5"/>
  </r>
  <r>
    <n v="126"/>
    <n v="126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22"/>
  </r>
  <r>
    <n v="621"/>
    <n v="621"/>
    <n v="0"/>
    <n v="0"/>
    <n v="0"/>
    <n v="0"/>
    <n v="0"/>
    <n v="0"/>
    <n v="0"/>
    <n v="0"/>
    <n v="0"/>
    <n v="0"/>
    <x v="10"/>
  </r>
  <r>
    <n v="4326"/>
    <n v="4326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32"/>
    <n v="32"/>
    <n v="0"/>
    <n v="0"/>
    <x v="16"/>
  </r>
  <r>
    <n v="70"/>
    <n v="70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13"/>
    <n v="13"/>
    <n v="0"/>
    <n v="0"/>
    <x v="28"/>
  </r>
  <r>
    <n v="3"/>
    <n v="3"/>
    <n v="0"/>
    <n v="0"/>
    <n v="0"/>
    <n v="0"/>
    <n v="0"/>
    <n v="0"/>
    <n v="0"/>
    <n v="0"/>
    <n v="0"/>
    <n v="0"/>
    <x v="43"/>
  </r>
  <r>
    <n v="2072"/>
    <n v="2072"/>
    <n v="0"/>
    <n v="0"/>
    <n v="2072"/>
    <n v="2072"/>
    <n v="0"/>
    <n v="0"/>
    <n v="0"/>
    <n v="0"/>
    <n v="0"/>
    <n v="0"/>
    <x v="6"/>
  </r>
  <r>
    <n v="1190"/>
    <n v="0"/>
    <n v="1190"/>
    <n v="0"/>
    <n v="1190"/>
    <n v="0"/>
    <n v="119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52"/>
  </r>
  <r>
    <n v="45988"/>
    <n v="45988"/>
    <n v="0"/>
    <n v="0"/>
    <n v="0"/>
    <n v="0"/>
    <n v="0"/>
    <n v="0"/>
    <n v="0"/>
    <n v="0"/>
    <n v="0"/>
    <n v="0"/>
    <x v="62"/>
  </r>
  <r>
    <n v="37"/>
    <n v="37"/>
    <n v="0"/>
    <n v="0"/>
    <n v="0"/>
    <n v="0"/>
    <n v="0"/>
    <n v="0"/>
    <n v="0"/>
    <n v="0"/>
    <n v="0"/>
    <n v="0"/>
    <x v="43"/>
  </r>
  <r>
    <n v="2515"/>
    <n v="2515"/>
    <n v="0"/>
    <n v="0"/>
    <n v="2515"/>
    <n v="2515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6"/>
    <n v="6"/>
    <n v="0"/>
    <n v="0"/>
    <x v="44"/>
  </r>
  <r>
    <n v="158"/>
    <n v="158"/>
    <n v="0"/>
    <n v="0"/>
    <n v="0"/>
    <n v="0"/>
    <n v="0"/>
    <n v="0"/>
    <n v="0"/>
    <n v="0"/>
    <n v="0"/>
    <n v="0"/>
    <x v="27"/>
  </r>
  <r>
    <n v="1409"/>
    <n v="0"/>
    <n v="1409"/>
    <n v="0"/>
    <n v="0"/>
    <n v="0"/>
    <n v="0"/>
    <n v="0"/>
    <n v="0"/>
    <n v="0"/>
    <n v="0"/>
    <n v="0"/>
    <x v="30"/>
  </r>
  <r>
    <n v="4690"/>
    <n v="4690"/>
    <n v="0"/>
    <n v="0"/>
    <n v="0"/>
    <n v="0"/>
    <n v="0"/>
    <n v="0"/>
    <n v="4690"/>
    <n v="4690"/>
    <n v="0"/>
    <n v="0"/>
    <x v="16"/>
  </r>
  <r>
    <n v="1598"/>
    <n v="1598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19"/>
  </r>
  <r>
    <n v="6322"/>
    <n v="0"/>
    <n v="6322"/>
    <n v="0"/>
    <n v="0"/>
    <n v="0"/>
    <n v="0"/>
    <n v="0"/>
    <n v="0"/>
    <n v="0"/>
    <n v="0"/>
    <n v="0"/>
    <x v="23"/>
  </r>
  <r>
    <n v="763"/>
    <n v="763"/>
    <n v="0"/>
    <n v="0"/>
    <n v="0"/>
    <n v="0"/>
    <n v="0"/>
    <n v="0"/>
    <n v="0"/>
    <n v="0"/>
    <n v="0"/>
    <n v="0"/>
    <x v="13"/>
  </r>
  <r>
    <n v="195"/>
    <n v="195"/>
    <n v="0"/>
    <n v="0"/>
    <n v="0"/>
    <n v="0"/>
    <n v="0"/>
    <n v="0"/>
    <n v="0"/>
    <n v="0"/>
    <n v="0"/>
    <n v="0"/>
    <x v="46"/>
  </r>
  <r>
    <n v="17"/>
    <n v="17"/>
    <n v="0"/>
    <n v="0"/>
    <n v="17"/>
    <n v="17"/>
    <n v="0"/>
    <n v="0"/>
    <n v="0"/>
    <n v="0"/>
    <n v="0"/>
    <n v="0"/>
    <x v="42"/>
  </r>
  <r>
    <n v="329"/>
    <n v="329"/>
    <n v="0"/>
    <n v="0"/>
    <n v="0"/>
    <n v="0"/>
    <n v="0"/>
    <n v="0"/>
    <n v="0"/>
    <n v="0"/>
    <n v="0"/>
    <n v="0"/>
    <x v="34"/>
  </r>
  <r>
    <n v="2540"/>
    <n v="2540"/>
    <n v="0"/>
    <n v="0"/>
    <n v="0"/>
    <n v="0"/>
    <n v="0"/>
    <n v="0"/>
    <n v="2540"/>
    <n v="2540"/>
    <n v="0"/>
    <n v="0"/>
    <x v="61"/>
  </r>
  <r>
    <n v="37"/>
    <n v="37"/>
    <n v="0"/>
    <n v="0"/>
    <n v="0"/>
    <n v="0"/>
    <n v="0"/>
    <n v="0"/>
    <n v="0"/>
    <n v="0"/>
    <n v="0"/>
    <n v="0"/>
    <x v="53"/>
  </r>
  <r>
    <n v="60"/>
    <n v="60"/>
    <n v="0"/>
    <n v="0"/>
    <n v="0"/>
    <n v="0"/>
    <n v="0"/>
    <n v="0"/>
    <n v="0"/>
    <n v="0"/>
    <n v="0"/>
    <n v="0"/>
    <x v="10"/>
  </r>
  <r>
    <n v="427"/>
    <n v="427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2"/>
  </r>
  <r>
    <n v="1413"/>
    <n v="0"/>
    <n v="1413"/>
    <n v="0"/>
    <n v="0"/>
    <n v="0"/>
    <n v="0"/>
    <n v="0"/>
    <n v="0"/>
    <n v="0"/>
    <n v="0"/>
    <n v="0"/>
    <x v="34"/>
  </r>
  <r>
    <n v="2495"/>
    <n v="2495"/>
    <n v="0"/>
    <n v="0"/>
    <n v="2495"/>
    <n v="2495"/>
    <n v="0"/>
    <n v="0"/>
    <n v="0"/>
    <n v="0"/>
    <n v="0"/>
    <n v="0"/>
    <x v="0"/>
  </r>
  <r>
    <n v="5689"/>
    <n v="0"/>
    <n v="5689"/>
    <n v="0"/>
    <n v="0"/>
    <n v="0"/>
    <n v="0"/>
    <n v="0"/>
    <n v="0"/>
    <n v="0"/>
    <n v="0"/>
    <n v="0"/>
    <x v="43"/>
  </r>
  <r>
    <n v="849"/>
    <n v="0"/>
    <n v="849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46"/>
  </r>
  <r>
    <n v="1"/>
    <n v="1"/>
    <n v="0"/>
    <n v="0"/>
    <n v="0"/>
    <n v="0"/>
    <n v="0"/>
    <n v="0"/>
    <n v="0"/>
    <n v="0"/>
    <n v="0"/>
    <n v="0"/>
    <x v="64"/>
  </r>
  <r>
    <n v="847"/>
    <n v="0"/>
    <n v="847"/>
    <n v="0"/>
    <n v="0"/>
    <n v="0"/>
    <n v="0"/>
    <n v="0"/>
    <n v="0"/>
    <n v="0"/>
    <n v="0"/>
    <n v="0"/>
    <x v="23"/>
  </r>
  <r>
    <n v="719"/>
    <n v="719"/>
    <n v="0"/>
    <n v="0"/>
    <n v="0"/>
    <n v="0"/>
    <n v="0"/>
    <n v="0"/>
    <n v="0"/>
    <n v="0"/>
    <n v="0"/>
    <n v="0"/>
    <x v="20"/>
  </r>
  <r>
    <n v="328"/>
    <n v="0"/>
    <n v="328"/>
    <n v="0"/>
    <n v="0"/>
    <n v="0"/>
    <n v="0"/>
    <n v="0"/>
    <n v="0"/>
    <n v="0"/>
    <n v="0"/>
    <n v="0"/>
    <x v="17"/>
  </r>
  <r>
    <n v="9"/>
    <n v="9"/>
    <n v="0"/>
    <n v="0"/>
    <n v="0"/>
    <n v="0"/>
    <n v="0"/>
    <n v="0"/>
    <n v="0"/>
    <n v="0"/>
    <n v="0"/>
    <n v="0"/>
    <x v="23"/>
  </r>
  <r>
    <n v="27062"/>
    <n v="0"/>
    <n v="27062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34"/>
  </r>
  <r>
    <n v="204"/>
    <n v="204"/>
    <n v="0"/>
    <n v="0"/>
    <n v="204"/>
    <n v="204"/>
    <n v="0"/>
    <n v="0"/>
    <n v="0"/>
    <n v="0"/>
    <n v="0"/>
    <n v="0"/>
    <x v="18"/>
  </r>
  <r>
    <n v="46"/>
    <n v="46"/>
    <n v="0"/>
    <n v="0"/>
    <n v="46"/>
    <n v="46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21"/>
  </r>
  <r>
    <n v="3473"/>
    <n v="3473"/>
    <n v="0"/>
    <n v="0"/>
    <n v="0"/>
    <n v="0"/>
    <n v="0"/>
    <n v="0"/>
    <n v="0"/>
    <n v="0"/>
    <n v="0"/>
    <n v="0"/>
    <x v="54"/>
  </r>
  <r>
    <n v="63"/>
    <n v="63"/>
    <n v="0"/>
    <n v="0"/>
    <n v="0"/>
    <n v="0"/>
    <n v="0"/>
    <n v="0"/>
    <n v="0"/>
    <n v="0"/>
    <n v="0"/>
    <n v="0"/>
    <x v="22"/>
  </r>
  <r>
    <n v="5"/>
    <n v="5"/>
    <n v="0"/>
    <n v="0"/>
    <n v="5"/>
    <n v="5"/>
    <n v="0"/>
    <n v="0"/>
    <n v="0"/>
    <n v="0"/>
    <n v="0"/>
    <n v="0"/>
    <x v="12"/>
  </r>
  <r>
    <n v="868"/>
    <n v="868"/>
    <n v="0"/>
    <n v="0"/>
    <n v="0"/>
    <n v="0"/>
    <n v="0"/>
    <n v="0"/>
    <n v="0"/>
    <n v="0"/>
    <n v="0"/>
    <n v="0"/>
    <x v="27"/>
  </r>
  <r>
    <n v="1672"/>
    <n v="0"/>
    <n v="1672"/>
    <n v="0"/>
    <n v="0"/>
    <n v="0"/>
    <n v="0"/>
    <n v="0"/>
    <n v="0"/>
    <n v="0"/>
    <n v="0"/>
    <n v="0"/>
    <x v="21"/>
  </r>
  <r>
    <n v="92"/>
    <n v="92"/>
    <n v="0"/>
    <n v="0"/>
    <n v="0"/>
    <n v="0"/>
    <n v="0"/>
    <n v="0"/>
    <n v="0"/>
    <n v="0"/>
    <n v="0"/>
    <n v="0"/>
    <x v="0"/>
  </r>
  <r>
    <n v="849"/>
    <n v="849"/>
    <n v="0"/>
    <n v="0"/>
    <n v="0"/>
    <n v="0"/>
    <n v="0"/>
    <n v="0"/>
    <n v="849"/>
    <n v="849"/>
    <n v="0"/>
    <n v="0"/>
    <x v="30"/>
  </r>
  <r>
    <n v="842"/>
    <n v="842"/>
    <n v="0"/>
    <n v="0"/>
    <n v="0"/>
    <n v="0"/>
    <n v="0"/>
    <n v="0"/>
    <n v="0"/>
    <n v="0"/>
    <n v="0"/>
    <n v="0"/>
    <x v="61"/>
  </r>
  <r>
    <n v="282"/>
    <n v="282"/>
    <n v="0"/>
    <n v="0"/>
    <n v="0"/>
    <n v="0"/>
    <n v="0"/>
    <n v="0"/>
    <n v="0"/>
    <n v="0"/>
    <n v="0"/>
    <n v="0"/>
    <x v="11"/>
  </r>
  <r>
    <n v="19158"/>
    <n v="19158"/>
    <n v="0"/>
    <n v="0"/>
    <n v="0"/>
    <n v="0"/>
    <n v="0"/>
    <n v="0"/>
    <n v="19158"/>
    <n v="19158"/>
    <n v="0"/>
    <n v="0"/>
    <x v="13"/>
  </r>
  <r>
    <n v="557"/>
    <n v="557"/>
    <n v="0"/>
    <n v="0"/>
    <n v="0"/>
    <n v="0"/>
    <n v="0"/>
    <n v="0"/>
    <n v="0"/>
    <n v="0"/>
    <n v="0"/>
    <n v="0"/>
    <x v="49"/>
  </r>
  <r>
    <n v="5832"/>
    <n v="0"/>
    <n v="5832"/>
    <n v="0"/>
    <n v="0"/>
    <n v="0"/>
    <n v="0"/>
    <n v="0"/>
    <n v="0"/>
    <n v="0"/>
    <n v="0"/>
    <n v="0"/>
    <x v="46"/>
  </r>
  <r>
    <n v="213"/>
    <n v="213"/>
    <n v="0"/>
    <n v="0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0"/>
    <n v="0"/>
    <n v="0"/>
    <n v="0"/>
    <x v="57"/>
  </r>
  <r>
    <n v="1522"/>
    <n v="1522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9"/>
    <n v="9"/>
    <n v="0"/>
    <n v="0"/>
    <x v="8"/>
  </r>
  <r>
    <n v="3716"/>
    <n v="0"/>
    <n v="3716"/>
    <n v="0"/>
    <n v="0"/>
    <n v="0"/>
    <n v="0"/>
    <n v="0"/>
    <n v="0"/>
    <n v="0"/>
    <n v="0"/>
    <n v="0"/>
    <x v="28"/>
  </r>
  <r>
    <n v="767"/>
    <n v="767"/>
    <n v="0"/>
    <n v="0"/>
    <n v="0"/>
    <n v="0"/>
    <n v="0"/>
    <n v="0"/>
    <n v="0"/>
    <n v="0"/>
    <n v="0"/>
    <n v="0"/>
    <x v="40"/>
  </r>
  <r>
    <n v="60"/>
    <n v="60"/>
    <n v="0"/>
    <n v="0"/>
    <n v="0"/>
    <n v="0"/>
    <n v="0"/>
    <n v="0"/>
    <n v="0"/>
    <n v="0"/>
    <n v="0"/>
    <n v="0"/>
    <x v="37"/>
  </r>
  <r>
    <n v="44"/>
    <n v="44"/>
    <n v="0"/>
    <n v="0"/>
    <n v="0"/>
    <n v="0"/>
    <n v="0"/>
    <n v="0"/>
    <n v="0"/>
    <n v="0"/>
    <n v="0"/>
    <n v="0"/>
    <x v="20"/>
  </r>
  <r>
    <n v="4458"/>
    <n v="4458"/>
    <n v="0"/>
    <n v="0"/>
    <n v="0"/>
    <n v="0"/>
    <n v="0"/>
    <n v="0"/>
    <n v="0"/>
    <n v="0"/>
    <n v="0"/>
    <n v="0"/>
    <x v="29"/>
  </r>
  <r>
    <n v="684"/>
    <n v="684"/>
    <n v="0"/>
    <n v="0"/>
    <n v="0"/>
    <n v="0"/>
    <n v="0"/>
    <n v="0"/>
    <n v="0"/>
    <n v="0"/>
    <n v="0"/>
    <n v="0"/>
    <x v="52"/>
  </r>
  <r>
    <n v="611"/>
    <n v="611"/>
    <n v="0"/>
    <n v="0"/>
    <n v="0"/>
    <n v="0"/>
    <n v="0"/>
    <n v="0"/>
    <n v="0"/>
    <n v="0"/>
    <n v="0"/>
    <n v="0"/>
    <x v="11"/>
  </r>
  <r>
    <n v="11422"/>
    <n v="0"/>
    <n v="11422"/>
    <n v="0"/>
    <n v="11422"/>
    <n v="0"/>
    <n v="11422"/>
    <n v="0"/>
    <n v="0"/>
    <n v="0"/>
    <n v="0"/>
    <n v="0"/>
    <x v="16"/>
  </r>
  <r>
    <n v="588"/>
    <n v="588"/>
    <n v="0"/>
    <n v="0"/>
    <n v="0"/>
    <n v="0"/>
    <n v="0"/>
    <n v="0"/>
    <n v="0"/>
    <n v="0"/>
    <n v="0"/>
    <n v="0"/>
    <x v="27"/>
  </r>
  <r>
    <n v="231"/>
    <n v="231"/>
    <n v="0"/>
    <n v="0"/>
    <n v="231"/>
    <n v="231"/>
    <n v="0"/>
    <n v="0"/>
    <n v="0"/>
    <n v="0"/>
    <n v="0"/>
    <n v="0"/>
    <x v="11"/>
  </r>
  <r>
    <n v="38190"/>
    <n v="3819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8"/>
  </r>
  <r>
    <n v="52673"/>
    <n v="0"/>
    <n v="52673"/>
    <n v="0"/>
    <n v="0"/>
    <n v="0"/>
    <n v="0"/>
    <n v="0"/>
    <n v="0"/>
    <n v="0"/>
    <n v="0"/>
    <n v="0"/>
    <x v="62"/>
  </r>
  <r>
    <n v="9036"/>
    <n v="9036"/>
    <n v="0"/>
    <n v="0"/>
    <n v="0"/>
    <n v="0"/>
    <n v="0"/>
    <n v="0"/>
    <n v="0"/>
    <n v="0"/>
    <n v="0"/>
    <n v="0"/>
    <x v="4"/>
  </r>
  <r>
    <n v="2873"/>
    <n v="2873"/>
    <n v="0"/>
    <n v="0"/>
    <n v="0"/>
    <n v="0"/>
    <n v="0"/>
    <n v="0"/>
    <n v="2873"/>
    <n v="2873"/>
    <n v="0"/>
    <n v="0"/>
    <x v="32"/>
  </r>
  <r>
    <n v="437"/>
    <n v="437"/>
    <n v="0"/>
    <n v="0"/>
    <n v="0"/>
    <n v="0"/>
    <n v="0"/>
    <n v="0"/>
    <n v="0"/>
    <n v="0"/>
    <n v="0"/>
    <n v="0"/>
    <x v="52"/>
  </r>
  <r>
    <n v="313"/>
    <n v="313"/>
    <n v="0"/>
    <n v="0"/>
    <n v="0"/>
    <n v="0"/>
    <n v="0"/>
    <n v="0"/>
    <n v="0"/>
    <n v="0"/>
    <n v="0"/>
    <n v="0"/>
    <x v="46"/>
  </r>
  <r>
    <n v="263"/>
    <n v="263"/>
    <n v="0"/>
    <n v="0"/>
    <n v="0"/>
    <n v="0"/>
    <n v="0"/>
    <n v="0"/>
    <n v="263"/>
    <n v="263"/>
    <n v="0"/>
    <n v="0"/>
    <x v="48"/>
  </r>
  <r>
    <n v="7"/>
    <n v="7"/>
    <n v="0"/>
    <n v="0"/>
    <n v="0"/>
    <n v="0"/>
    <n v="0"/>
    <n v="0"/>
    <n v="0"/>
    <n v="0"/>
    <n v="0"/>
    <n v="0"/>
    <x v="14"/>
  </r>
  <r>
    <n v="4746"/>
    <n v="4746"/>
    <n v="0"/>
    <n v="0"/>
    <n v="0"/>
    <n v="0"/>
    <n v="0"/>
    <n v="0"/>
    <n v="0"/>
    <n v="0"/>
    <n v="0"/>
    <n v="0"/>
    <x v="6"/>
  </r>
  <r>
    <n v="2108"/>
    <n v="2108"/>
    <n v="0"/>
    <n v="0"/>
    <n v="0"/>
    <n v="0"/>
    <n v="0"/>
    <n v="0"/>
    <n v="2108"/>
    <n v="2108"/>
    <n v="0"/>
    <n v="0"/>
    <x v="33"/>
  </r>
  <r>
    <n v="28"/>
    <n v="28"/>
    <n v="0"/>
    <n v="0"/>
    <n v="0"/>
    <n v="0"/>
    <n v="0"/>
    <n v="0"/>
    <n v="0"/>
    <n v="0"/>
    <n v="0"/>
    <n v="0"/>
    <x v="12"/>
  </r>
  <r>
    <n v="164"/>
    <n v="164"/>
    <n v="0"/>
    <n v="0"/>
    <n v="164"/>
    <n v="164"/>
    <n v="0"/>
    <n v="0"/>
    <n v="0"/>
    <n v="0"/>
    <n v="0"/>
    <n v="0"/>
    <x v="27"/>
  </r>
  <r>
    <n v="618"/>
    <n v="618"/>
    <n v="0"/>
    <n v="0"/>
    <n v="0"/>
    <n v="0"/>
    <n v="0"/>
    <n v="0"/>
    <n v="0"/>
    <n v="0"/>
    <n v="0"/>
    <n v="0"/>
    <x v="43"/>
  </r>
  <r>
    <n v="31"/>
    <n v="31"/>
    <n v="0"/>
    <n v="0"/>
    <n v="31"/>
    <n v="31"/>
    <n v="0"/>
    <n v="0"/>
    <n v="0"/>
    <n v="0"/>
    <n v="0"/>
    <n v="0"/>
    <x v="16"/>
  </r>
  <r>
    <n v="6240"/>
    <n v="0"/>
    <n v="624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2"/>
  </r>
  <r>
    <n v="94"/>
    <n v="94"/>
    <n v="0"/>
    <n v="0"/>
    <n v="94"/>
    <n v="94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47"/>
  </r>
  <r>
    <n v="247"/>
    <n v="247"/>
    <n v="0"/>
    <n v="0"/>
    <n v="0"/>
    <n v="0"/>
    <n v="0"/>
    <n v="0"/>
    <n v="0"/>
    <n v="0"/>
    <n v="0"/>
    <n v="0"/>
    <x v="44"/>
  </r>
  <r>
    <n v="2056"/>
    <n v="2056"/>
    <n v="0"/>
    <n v="0"/>
    <n v="0"/>
    <n v="0"/>
    <n v="0"/>
    <n v="0"/>
    <n v="0"/>
    <n v="0"/>
    <n v="0"/>
    <n v="0"/>
    <x v="61"/>
  </r>
  <r>
    <n v="2095"/>
    <n v="2095"/>
    <n v="0"/>
    <n v="0"/>
    <n v="0"/>
    <n v="0"/>
    <n v="0"/>
    <n v="0"/>
    <n v="2095"/>
    <n v="2095"/>
    <n v="0"/>
    <n v="0"/>
    <x v="11"/>
  </r>
  <r>
    <n v="1"/>
    <n v="1"/>
    <n v="0"/>
    <n v="0"/>
    <n v="0"/>
    <n v="0"/>
    <n v="0"/>
    <n v="0"/>
    <n v="0"/>
    <n v="0"/>
    <n v="0"/>
    <n v="0"/>
    <x v="40"/>
  </r>
  <r>
    <n v="4952"/>
    <n v="0"/>
    <n v="4952"/>
    <n v="0"/>
    <n v="4952"/>
    <n v="0"/>
    <n v="4952"/>
    <n v="0"/>
    <n v="0"/>
    <n v="0"/>
    <n v="0"/>
    <n v="0"/>
    <x v="52"/>
  </r>
  <r>
    <n v="1374"/>
    <n v="1374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6"/>
  </r>
  <r>
    <n v="139"/>
    <n v="139"/>
    <n v="0"/>
    <n v="0"/>
    <n v="0"/>
    <n v="0"/>
    <n v="0"/>
    <n v="0"/>
    <n v="0"/>
    <n v="0"/>
    <n v="0"/>
    <n v="0"/>
    <x v="54"/>
  </r>
  <r>
    <n v="251"/>
    <n v="251"/>
    <n v="0"/>
    <n v="0"/>
    <n v="0"/>
    <n v="0"/>
    <n v="0"/>
    <n v="0"/>
    <n v="0"/>
    <n v="0"/>
    <n v="0"/>
    <n v="0"/>
    <x v="1"/>
  </r>
  <r>
    <n v="1390"/>
    <n v="1390"/>
    <n v="0"/>
    <n v="0"/>
    <n v="0"/>
    <n v="0"/>
    <n v="0"/>
    <n v="0"/>
    <n v="0"/>
    <n v="0"/>
    <n v="0"/>
    <n v="0"/>
    <x v="58"/>
  </r>
  <r>
    <n v="4508"/>
    <n v="4508"/>
    <n v="0"/>
    <n v="0"/>
    <n v="0"/>
    <n v="0"/>
    <n v="0"/>
    <n v="0"/>
    <n v="0"/>
    <n v="0"/>
    <n v="0"/>
    <n v="0"/>
    <x v="22"/>
  </r>
  <r>
    <n v="246"/>
    <n v="246"/>
    <n v="0"/>
    <n v="0"/>
    <n v="0"/>
    <n v="0"/>
    <n v="0"/>
    <n v="0"/>
    <n v="0"/>
    <n v="0"/>
    <n v="0"/>
    <n v="0"/>
    <x v="19"/>
  </r>
  <r>
    <n v="176"/>
    <n v="176"/>
    <n v="0"/>
    <n v="0"/>
    <n v="0"/>
    <n v="0"/>
    <n v="0"/>
    <n v="0"/>
    <n v="0"/>
    <n v="0"/>
    <n v="0"/>
    <n v="0"/>
    <x v="6"/>
  </r>
  <r>
    <n v="3586"/>
    <n v="3586"/>
    <n v="0"/>
    <n v="0"/>
    <n v="0"/>
    <n v="0"/>
    <n v="0"/>
    <n v="0"/>
    <n v="3586"/>
    <n v="3586"/>
    <n v="0"/>
    <n v="0"/>
    <x v="13"/>
  </r>
  <r>
    <n v="1"/>
    <n v="1"/>
    <n v="0"/>
    <n v="0"/>
    <n v="0"/>
    <n v="0"/>
    <n v="0"/>
    <n v="0"/>
    <n v="0"/>
    <n v="0"/>
    <n v="0"/>
    <n v="0"/>
    <x v="29"/>
  </r>
  <r>
    <n v="473"/>
    <n v="473"/>
    <n v="0"/>
    <n v="0"/>
    <n v="0"/>
    <n v="0"/>
    <n v="0"/>
    <n v="0"/>
    <n v="0"/>
    <n v="0"/>
    <n v="0"/>
    <n v="0"/>
    <x v="27"/>
  </r>
  <r>
    <n v="228"/>
    <n v="228"/>
    <n v="0"/>
    <n v="0"/>
    <n v="0"/>
    <n v="0"/>
    <n v="0"/>
    <n v="0"/>
    <n v="0"/>
    <n v="0"/>
    <n v="0"/>
    <n v="0"/>
    <x v="59"/>
  </r>
  <r>
    <n v="1270"/>
    <n v="1270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12"/>
  </r>
  <r>
    <n v="12851"/>
    <n v="12851"/>
    <n v="0"/>
    <n v="0"/>
    <n v="0"/>
    <n v="0"/>
    <n v="0"/>
    <n v="0"/>
    <n v="0"/>
    <n v="0"/>
    <n v="0"/>
    <n v="0"/>
    <x v="16"/>
  </r>
  <r>
    <n v="16498"/>
    <n v="16498"/>
    <n v="0"/>
    <n v="0"/>
    <n v="0"/>
    <n v="0"/>
    <n v="0"/>
    <n v="0"/>
    <n v="0"/>
    <n v="0"/>
    <n v="0"/>
    <n v="0"/>
    <x v="14"/>
  </r>
  <r>
    <n v="1424"/>
    <n v="0"/>
    <n v="1424"/>
    <n v="0"/>
    <n v="1424"/>
    <n v="0"/>
    <n v="1424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6"/>
  </r>
  <r>
    <n v="11767"/>
    <n v="11767"/>
    <n v="0"/>
    <n v="0"/>
    <n v="0"/>
    <n v="0"/>
    <n v="0"/>
    <n v="0"/>
    <n v="0"/>
    <n v="0"/>
    <n v="0"/>
    <n v="0"/>
    <x v="0"/>
  </r>
  <r>
    <n v="245"/>
    <n v="245"/>
    <n v="0"/>
    <n v="0"/>
    <n v="0"/>
    <n v="0"/>
    <n v="0"/>
    <n v="0"/>
    <n v="0"/>
    <n v="0"/>
    <n v="0"/>
    <n v="0"/>
    <x v="47"/>
  </r>
  <r>
    <n v="278"/>
    <n v="0"/>
    <n v="278"/>
    <n v="0"/>
    <n v="0"/>
    <n v="0"/>
    <n v="0"/>
    <n v="0"/>
    <n v="278"/>
    <n v="0"/>
    <n v="278"/>
    <n v="0"/>
    <x v="15"/>
  </r>
  <r>
    <n v="40"/>
    <n v="40"/>
    <n v="0"/>
    <n v="0"/>
    <n v="0"/>
    <n v="0"/>
    <n v="0"/>
    <n v="0"/>
    <n v="0"/>
    <n v="0"/>
    <n v="0"/>
    <n v="0"/>
    <x v="33"/>
  </r>
  <r>
    <n v="2877"/>
    <n v="0"/>
    <n v="2877"/>
    <n v="0"/>
    <n v="0"/>
    <n v="0"/>
    <n v="0"/>
    <n v="0"/>
    <n v="0"/>
    <n v="0"/>
    <n v="0"/>
    <n v="0"/>
    <x v="18"/>
  </r>
  <r>
    <n v="5788"/>
    <n v="5788"/>
    <n v="0"/>
    <n v="0"/>
    <n v="0"/>
    <n v="0"/>
    <n v="0"/>
    <n v="0"/>
    <n v="0"/>
    <n v="0"/>
    <n v="0"/>
    <n v="0"/>
    <x v="62"/>
  </r>
  <r>
    <n v="63"/>
    <n v="63"/>
    <n v="0"/>
    <n v="0"/>
    <n v="0"/>
    <n v="0"/>
    <n v="0"/>
    <n v="0"/>
    <n v="0"/>
    <n v="0"/>
    <n v="0"/>
    <n v="0"/>
    <x v="11"/>
  </r>
  <r>
    <n v="220"/>
    <n v="220"/>
    <n v="0"/>
    <n v="0"/>
    <n v="0"/>
    <n v="0"/>
    <n v="0"/>
    <n v="0"/>
    <n v="0"/>
    <n v="0"/>
    <n v="0"/>
    <n v="0"/>
    <x v="47"/>
  </r>
  <r>
    <n v="297"/>
    <n v="297"/>
    <n v="0"/>
    <n v="0"/>
    <n v="0"/>
    <n v="0"/>
    <n v="0"/>
    <n v="0"/>
    <n v="0"/>
    <n v="0"/>
    <n v="0"/>
    <n v="0"/>
    <x v="59"/>
  </r>
  <r>
    <n v="121"/>
    <n v="121"/>
    <n v="0"/>
    <n v="0"/>
    <n v="0"/>
    <n v="0"/>
    <n v="0"/>
    <n v="0"/>
    <n v="0"/>
    <n v="0"/>
    <n v="0"/>
    <n v="0"/>
    <x v="28"/>
  </r>
  <r>
    <n v="1109"/>
    <n v="1109"/>
    <n v="0"/>
    <n v="0"/>
    <n v="1109"/>
    <n v="1109"/>
    <n v="0"/>
    <n v="0"/>
    <n v="0"/>
    <n v="0"/>
    <n v="0"/>
    <n v="0"/>
    <x v="32"/>
  </r>
  <r>
    <n v="2430"/>
    <n v="2430"/>
    <n v="0"/>
    <n v="0"/>
    <n v="2430"/>
    <n v="2430"/>
    <n v="0"/>
    <n v="0"/>
    <n v="0"/>
    <n v="0"/>
    <n v="0"/>
    <n v="0"/>
    <x v="14"/>
  </r>
  <r>
    <n v="16"/>
    <n v="16"/>
    <n v="0"/>
    <n v="0"/>
    <n v="16"/>
    <n v="16"/>
    <n v="0"/>
    <n v="0"/>
    <n v="0"/>
    <n v="0"/>
    <n v="0"/>
    <n v="0"/>
    <x v="41"/>
  </r>
  <r>
    <n v="274"/>
    <n v="274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35"/>
  </r>
  <r>
    <n v="5091"/>
    <n v="5091"/>
    <n v="0"/>
    <n v="0"/>
    <n v="0"/>
    <n v="0"/>
    <n v="0"/>
    <n v="0"/>
    <n v="0"/>
    <n v="0"/>
    <n v="0"/>
    <n v="0"/>
    <x v="62"/>
  </r>
  <r>
    <n v="4990"/>
    <n v="0"/>
    <n v="499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59"/>
  </r>
  <r>
    <n v="10974"/>
    <n v="10974"/>
    <n v="0"/>
    <n v="0"/>
    <n v="0"/>
    <n v="0"/>
    <n v="0"/>
    <n v="0"/>
    <n v="0"/>
    <n v="0"/>
    <n v="0"/>
    <n v="0"/>
    <x v="0"/>
  </r>
  <r>
    <n v="13563"/>
    <n v="0"/>
    <n v="13563"/>
    <n v="0"/>
    <n v="0"/>
    <n v="0"/>
    <n v="0"/>
    <n v="0"/>
    <n v="0"/>
    <n v="0"/>
    <n v="0"/>
    <n v="0"/>
    <x v="48"/>
  </r>
  <r>
    <n v="1981"/>
    <n v="0"/>
    <n v="1981"/>
    <n v="0"/>
    <n v="0"/>
    <n v="0"/>
    <n v="0"/>
    <n v="0"/>
    <n v="0"/>
    <n v="0"/>
    <n v="0"/>
    <n v="0"/>
    <x v="5"/>
  </r>
  <r>
    <n v="4622"/>
    <n v="0"/>
    <n v="4622"/>
    <n v="0"/>
    <n v="4622"/>
    <n v="0"/>
    <n v="4622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2"/>
  </r>
  <r>
    <n v="400"/>
    <n v="400"/>
    <n v="0"/>
    <n v="0"/>
    <n v="0"/>
    <n v="0"/>
    <n v="0"/>
    <n v="0"/>
    <n v="0"/>
    <n v="0"/>
    <n v="0"/>
    <n v="0"/>
    <x v="16"/>
  </r>
  <r>
    <n v="58"/>
    <n v="58"/>
    <n v="0"/>
    <n v="0"/>
    <n v="0"/>
    <n v="0"/>
    <n v="0"/>
    <n v="0"/>
    <n v="0"/>
    <n v="0"/>
    <n v="0"/>
    <n v="0"/>
    <x v="42"/>
  </r>
  <r>
    <n v="124"/>
    <n v="124"/>
    <n v="0"/>
    <n v="0"/>
    <n v="0"/>
    <n v="0"/>
    <n v="0"/>
    <n v="0"/>
    <n v="0"/>
    <n v="0"/>
    <n v="0"/>
    <n v="0"/>
    <x v="47"/>
  </r>
  <r>
    <n v="182"/>
    <n v="182"/>
    <n v="0"/>
    <n v="0"/>
    <n v="0"/>
    <n v="0"/>
    <n v="0"/>
    <n v="0"/>
    <n v="0"/>
    <n v="0"/>
    <n v="0"/>
    <n v="0"/>
    <x v="10"/>
  </r>
  <r>
    <n v="6963"/>
    <n v="6963"/>
    <n v="0"/>
    <n v="0"/>
    <n v="6963"/>
    <n v="6963"/>
    <n v="0"/>
    <n v="0"/>
    <n v="0"/>
    <n v="0"/>
    <n v="0"/>
    <n v="0"/>
    <x v="32"/>
  </r>
  <r>
    <n v="1314"/>
    <n v="1314"/>
    <n v="0"/>
    <n v="0"/>
    <n v="0"/>
    <n v="0"/>
    <n v="0"/>
    <n v="0"/>
    <n v="0"/>
    <n v="0"/>
    <n v="0"/>
    <n v="0"/>
    <x v="23"/>
  </r>
  <r>
    <n v="93"/>
    <n v="93"/>
    <n v="0"/>
    <n v="0"/>
    <n v="0"/>
    <n v="0"/>
    <n v="0"/>
    <n v="0"/>
    <n v="0"/>
    <n v="0"/>
    <n v="0"/>
    <n v="0"/>
    <x v="55"/>
  </r>
  <r>
    <n v="1015"/>
    <n v="0"/>
    <n v="1015"/>
    <n v="0"/>
    <n v="0"/>
    <n v="0"/>
    <n v="0"/>
    <n v="0"/>
    <n v="1015"/>
    <n v="0"/>
    <n v="1015"/>
    <n v="0"/>
    <x v="39"/>
  </r>
  <r>
    <n v="174"/>
    <n v="174"/>
    <n v="0"/>
    <n v="0"/>
    <n v="0"/>
    <n v="0"/>
    <n v="0"/>
    <n v="0"/>
    <n v="0"/>
    <n v="0"/>
    <n v="0"/>
    <n v="0"/>
    <x v="16"/>
  </r>
  <r>
    <n v="8866"/>
    <n v="8866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0"/>
    <n v="0"/>
    <n v="0"/>
    <n v="0"/>
    <x v="19"/>
  </r>
  <r>
    <n v="613"/>
    <n v="613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0"/>
  </r>
  <r>
    <n v="2030"/>
    <n v="2030"/>
    <n v="0"/>
    <n v="0"/>
    <n v="0"/>
    <n v="0"/>
    <n v="0"/>
    <n v="0"/>
    <n v="0"/>
    <n v="0"/>
    <n v="0"/>
    <n v="0"/>
    <x v="34"/>
  </r>
  <r>
    <n v="12"/>
    <n v="12"/>
    <n v="0"/>
    <n v="0"/>
    <n v="12"/>
    <n v="12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9"/>
  </r>
  <r>
    <n v="33760"/>
    <n v="0"/>
    <n v="33760"/>
    <n v="0"/>
    <n v="0"/>
    <n v="0"/>
    <n v="0"/>
    <n v="0"/>
    <n v="0"/>
    <n v="0"/>
    <n v="0"/>
    <n v="0"/>
    <x v="0"/>
  </r>
  <r>
    <n v="1343"/>
    <n v="1343"/>
    <n v="0"/>
    <n v="0"/>
    <n v="1343"/>
    <n v="1343"/>
    <n v="0"/>
    <n v="0"/>
    <n v="0"/>
    <n v="0"/>
    <n v="0"/>
    <n v="0"/>
    <x v="7"/>
  </r>
  <r>
    <n v="3536"/>
    <n v="3536"/>
    <n v="0"/>
    <n v="0"/>
    <n v="0"/>
    <n v="0"/>
    <n v="0"/>
    <n v="0"/>
    <n v="0"/>
    <n v="0"/>
    <n v="0"/>
    <n v="0"/>
    <x v="7"/>
  </r>
  <r>
    <n v="10753"/>
    <n v="10753"/>
    <n v="0"/>
    <n v="0"/>
    <n v="0"/>
    <n v="0"/>
    <n v="0"/>
    <n v="0"/>
    <n v="10753"/>
    <n v="10753"/>
    <n v="0"/>
    <n v="0"/>
    <x v="14"/>
  </r>
  <r>
    <n v="3"/>
    <n v="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50"/>
  </r>
  <r>
    <n v="980"/>
    <n v="980"/>
    <n v="0"/>
    <n v="0"/>
    <n v="0"/>
    <n v="0"/>
    <n v="0"/>
    <n v="0"/>
    <n v="980"/>
    <n v="980"/>
    <n v="0"/>
    <n v="0"/>
    <x v="48"/>
  </r>
  <r>
    <n v="12"/>
    <n v="12"/>
    <n v="0"/>
    <n v="0"/>
    <n v="0"/>
    <n v="0"/>
    <n v="0"/>
    <n v="0"/>
    <n v="0"/>
    <n v="0"/>
    <n v="0"/>
    <n v="0"/>
    <x v="50"/>
  </r>
  <r>
    <n v="3087"/>
    <n v="3087"/>
    <n v="0"/>
    <n v="0"/>
    <n v="0"/>
    <n v="0"/>
    <n v="0"/>
    <n v="0"/>
    <n v="0"/>
    <n v="0"/>
    <n v="0"/>
    <n v="0"/>
    <x v="15"/>
  </r>
  <r>
    <n v="40"/>
    <n v="40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42"/>
  </r>
  <r>
    <n v="64"/>
    <n v="64"/>
    <n v="0"/>
    <n v="0"/>
    <n v="64"/>
    <n v="64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68"/>
  </r>
  <r>
    <n v="152"/>
    <n v="152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34"/>
  </r>
  <r>
    <n v="157"/>
    <n v="157"/>
    <n v="0"/>
    <n v="0"/>
    <n v="0"/>
    <n v="0"/>
    <n v="0"/>
    <n v="0"/>
    <n v="157"/>
    <n v="157"/>
    <n v="0"/>
    <n v="0"/>
    <x v="73"/>
  </r>
  <r>
    <n v="140"/>
    <n v="140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56"/>
  </r>
  <r>
    <n v="850"/>
    <n v="850"/>
    <n v="0"/>
    <n v="0"/>
    <n v="0"/>
    <n v="0"/>
    <n v="0"/>
    <n v="0"/>
    <n v="0"/>
    <n v="0"/>
    <n v="0"/>
    <n v="0"/>
    <x v="46"/>
  </r>
  <r>
    <n v="11"/>
    <n v="11"/>
    <n v="0"/>
    <n v="0"/>
    <n v="11"/>
    <n v="11"/>
    <n v="0"/>
    <n v="0"/>
    <n v="0"/>
    <n v="0"/>
    <n v="0"/>
    <n v="0"/>
    <x v="37"/>
  </r>
  <r>
    <n v="273"/>
    <n v="273"/>
    <n v="0"/>
    <n v="0"/>
    <n v="273"/>
    <n v="273"/>
    <n v="0"/>
    <n v="0"/>
    <n v="0"/>
    <n v="0"/>
    <n v="0"/>
    <n v="0"/>
    <x v="11"/>
  </r>
  <r>
    <n v="580"/>
    <n v="580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4"/>
  </r>
  <r>
    <n v="508"/>
    <n v="508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55"/>
  </r>
  <r>
    <n v="4902"/>
    <n v="0"/>
    <n v="4902"/>
    <n v="0"/>
    <n v="0"/>
    <n v="0"/>
    <n v="0"/>
    <n v="0"/>
    <n v="0"/>
    <n v="0"/>
    <n v="0"/>
    <n v="0"/>
    <x v="28"/>
  </r>
  <r>
    <n v="609"/>
    <n v="609"/>
    <n v="0"/>
    <n v="0"/>
    <n v="0"/>
    <n v="0"/>
    <n v="0"/>
    <n v="0"/>
    <n v="0"/>
    <n v="0"/>
    <n v="0"/>
    <n v="0"/>
    <x v="60"/>
  </r>
  <r>
    <n v="453"/>
    <n v="0"/>
    <n v="453"/>
    <n v="0"/>
    <n v="453"/>
    <n v="0"/>
    <n v="453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18"/>
  </r>
  <r>
    <n v="950"/>
    <n v="950"/>
    <n v="0"/>
    <n v="0"/>
    <n v="0"/>
    <n v="0"/>
    <n v="0"/>
    <n v="0"/>
    <n v="0"/>
    <n v="0"/>
    <n v="0"/>
    <n v="0"/>
    <x v="11"/>
  </r>
  <r>
    <n v="9553"/>
    <n v="9553"/>
    <n v="0"/>
    <n v="0"/>
    <n v="0"/>
    <n v="0"/>
    <n v="0"/>
    <n v="0"/>
    <n v="0"/>
    <n v="0"/>
    <n v="0"/>
    <n v="0"/>
    <x v="3"/>
  </r>
  <r>
    <n v="172"/>
    <n v="172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40"/>
  </r>
  <r>
    <n v="255"/>
    <n v="255"/>
    <n v="0"/>
    <n v="0"/>
    <n v="0"/>
    <n v="0"/>
    <n v="0"/>
    <n v="0"/>
    <n v="0"/>
    <n v="0"/>
    <n v="0"/>
    <n v="0"/>
    <x v="42"/>
  </r>
  <r>
    <n v="1030"/>
    <n v="0"/>
    <n v="1030"/>
    <n v="0"/>
    <n v="0"/>
    <n v="0"/>
    <n v="0"/>
    <n v="0"/>
    <n v="0"/>
    <n v="0"/>
    <n v="0"/>
    <n v="0"/>
    <x v="26"/>
  </r>
  <r>
    <n v="177"/>
    <n v="177"/>
    <n v="0"/>
    <n v="0"/>
    <n v="177"/>
    <n v="177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73"/>
  </r>
  <r>
    <n v="161"/>
    <n v="161"/>
    <n v="0"/>
    <n v="0"/>
    <n v="161"/>
    <n v="161"/>
    <n v="0"/>
    <n v="0"/>
    <n v="0"/>
    <n v="0"/>
    <n v="0"/>
    <n v="0"/>
    <x v="55"/>
  </r>
  <r>
    <n v="609"/>
    <n v="609"/>
    <n v="0"/>
    <n v="0"/>
    <n v="0"/>
    <n v="0"/>
    <n v="0"/>
    <n v="0"/>
    <n v="0"/>
    <n v="0"/>
    <n v="0"/>
    <n v="0"/>
    <x v="40"/>
  </r>
  <r>
    <n v="264"/>
    <n v="264"/>
    <n v="0"/>
    <n v="0"/>
    <n v="0"/>
    <n v="0"/>
    <n v="0"/>
    <n v="0"/>
    <n v="0"/>
    <n v="0"/>
    <n v="0"/>
    <n v="0"/>
    <x v="2"/>
  </r>
  <r>
    <n v="252"/>
    <n v="252"/>
    <n v="0"/>
    <n v="0"/>
    <n v="252"/>
    <n v="252"/>
    <n v="0"/>
    <n v="0"/>
    <n v="0"/>
    <n v="0"/>
    <n v="0"/>
    <n v="0"/>
    <x v="28"/>
  </r>
  <r>
    <n v="988"/>
    <n v="988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40"/>
  </r>
  <r>
    <n v="11495"/>
    <n v="11495"/>
    <n v="0"/>
    <n v="0"/>
    <n v="0"/>
    <n v="0"/>
    <n v="0"/>
    <n v="0"/>
    <n v="0"/>
    <n v="0"/>
    <n v="0"/>
    <n v="0"/>
    <x v="54"/>
  </r>
  <r>
    <n v="97"/>
    <n v="97"/>
    <n v="0"/>
    <n v="0"/>
    <n v="0"/>
    <n v="0"/>
    <n v="0"/>
    <n v="0"/>
    <n v="0"/>
    <n v="0"/>
    <n v="0"/>
    <n v="0"/>
    <x v="52"/>
  </r>
  <r>
    <n v="1651"/>
    <n v="1651"/>
    <n v="0"/>
    <n v="0"/>
    <n v="0"/>
    <n v="0"/>
    <n v="0"/>
    <n v="0"/>
    <n v="0"/>
    <n v="0"/>
    <n v="0"/>
    <n v="0"/>
    <x v="43"/>
  </r>
  <r>
    <n v="17692"/>
    <n v="0"/>
    <n v="17692"/>
    <n v="0"/>
    <n v="0"/>
    <n v="0"/>
    <n v="0"/>
    <n v="0"/>
    <n v="0"/>
    <n v="0"/>
    <n v="0"/>
    <n v="0"/>
    <x v="23"/>
  </r>
  <r>
    <n v="2152"/>
    <n v="2152"/>
    <n v="0"/>
    <n v="0"/>
    <n v="0"/>
    <n v="0"/>
    <n v="0"/>
    <n v="0"/>
    <n v="2152"/>
    <n v="2152"/>
    <n v="0"/>
    <n v="0"/>
    <x v="54"/>
  </r>
  <r>
    <n v="730"/>
    <n v="0"/>
    <n v="730"/>
    <n v="0"/>
    <n v="0"/>
    <n v="0"/>
    <n v="0"/>
    <n v="0"/>
    <n v="0"/>
    <n v="0"/>
    <n v="0"/>
    <n v="0"/>
    <x v="15"/>
  </r>
  <r>
    <n v="149"/>
    <n v="149"/>
    <n v="0"/>
    <n v="0"/>
    <n v="149"/>
    <n v="149"/>
    <n v="0"/>
    <n v="0"/>
    <n v="0"/>
    <n v="0"/>
    <n v="0"/>
    <n v="0"/>
    <x v="1"/>
  </r>
  <r>
    <n v="38"/>
    <n v="38"/>
    <n v="0"/>
    <n v="0"/>
    <n v="38"/>
    <n v="38"/>
    <n v="0"/>
    <n v="0"/>
    <n v="0"/>
    <n v="0"/>
    <n v="0"/>
    <n v="0"/>
    <x v="63"/>
  </r>
  <r>
    <n v="1071"/>
    <n v="1071"/>
    <n v="0"/>
    <n v="0"/>
    <n v="0"/>
    <n v="0"/>
    <n v="0"/>
    <n v="0"/>
    <n v="0"/>
    <n v="0"/>
    <n v="0"/>
    <n v="0"/>
    <x v="10"/>
  </r>
  <r>
    <n v="73902"/>
    <n v="0"/>
    <n v="0"/>
    <n v="73902"/>
    <n v="0"/>
    <n v="0"/>
    <n v="0"/>
    <n v="0"/>
    <n v="0"/>
    <n v="0"/>
    <n v="0"/>
    <n v="0"/>
    <x v="74"/>
  </r>
  <r>
    <n v="7197"/>
    <n v="7197"/>
    <n v="0"/>
    <n v="0"/>
    <n v="0"/>
    <n v="0"/>
    <n v="0"/>
    <n v="0"/>
    <n v="0"/>
    <n v="0"/>
    <n v="0"/>
    <n v="0"/>
    <x v="2"/>
  </r>
  <r>
    <n v="1"/>
    <n v="1"/>
    <n v="0"/>
    <n v="0"/>
    <n v="1"/>
    <n v="1"/>
    <n v="0"/>
    <n v="0"/>
    <n v="0"/>
    <n v="0"/>
    <n v="0"/>
    <n v="0"/>
    <x v="67"/>
  </r>
  <r>
    <n v="13"/>
    <n v="13"/>
    <n v="0"/>
    <n v="0"/>
    <n v="0"/>
    <n v="0"/>
    <n v="0"/>
    <n v="0"/>
    <n v="0"/>
    <n v="0"/>
    <n v="0"/>
    <n v="0"/>
    <x v="4"/>
  </r>
  <r>
    <n v="83"/>
    <n v="8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8"/>
  </r>
  <r>
    <n v="1995"/>
    <n v="1995"/>
    <n v="0"/>
    <n v="0"/>
    <n v="0"/>
    <n v="0"/>
    <n v="0"/>
    <n v="0"/>
    <n v="0"/>
    <n v="0"/>
    <n v="0"/>
    <n v="0"/>
    <x v="3"/>
  </r>
  <r>
    <n v="48"/>
    <n v="48"/>
    <n v="0"/>
    <n v="0"/>
    <n v="48"/>
    <n v="48"/>
    <n v="0"/>
    <n v="0"/>
    <n v="0"/>
    <n v="0"/>
    <n v="0"/>
    <n v="0"/>
    <x v="42"/>
  </r>
  <r>
    <n v="16"/>
    <n v="16"/>
    <n v="0"/>
    <n v="0"/>
    <n v="16"/>
    <n v="16"/>
    <n v="0"/>
    <n v="0"/>
    <n v="0"/>
    <n v="0"/>
    <n v="0"/>
    <n v="0"/>
    <x v="12"/>
  </r>
  <r>
    <n v="298"/>
    <n v="298"/>
    <n v="0"/>
    <n v="0"/>
    <n v="0"/>
    <n v="0"/>
    <n v="0"/>
    <n v="0"/>
    <n v="298"/>
    <n v="298"/>
    <n v="0"/>
    <n v="0"/>
    <x v="49"/>
  </r>
  <r>
    <n v="9"/>
    <n v="9"/>
    <n v="0"/>
    <n v="0"/>
    <n v="0"/>
    <n v="0"/>
    <n v="0"/>
    <n v="0"/>
    <n v="0"/>
    <n v="0"/>
    <n v="0"/>
    <n v="0"/>
    <x v="40"/>
  </r>
  <r>
    <n v="35"/>
    <n v="35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11"/>
  </r>
  <r>
    <n v="734"/>
    <n v="734"/>
    <n v="0"/>
    <n v="0"/>
    <n v="0"/>
    <n v="0"/>
    <n v="0"/>
    <n v="0"/>
    <n v="0"/>
    <n v="0"/>
    <n v="0"/>
    <n v="0"/>
    <x v="11"/>
  </r>
  <r>
    <n v="2063"/>
    <n v="2063"/>
    <n v="0"/>
    <n v="0"/>
    <n v="0"/>
    <n v="0"/>
    <n v="0"/>
    <n v="0"/>
    <n v="0"/>
    <n v="0"/>
    <n v="0"/>
    <n v="0"/>
    <x v="52"/>
  </r>
  <r>
    <n v="1820"/>
    <n v="0"/>
    <n v="1820"/>
    <n v="0"/>
    <n v="1820"/>
    <n v="0"/>
    <n v="1820"/>
    <n v="0"/>
    <n v="0"/>
    <n v="0"/>
    <n v="0"/>
    <n v="0"/>
    <x v="2"/>
  </r>
  <r>
    <n v="5781"/>
    <n v="5781"/>
    <n v="0"/>
    <n v="0"/>
    <n v="0"/>
    <n v="0"/>
    <n v="0"/>
    <n v="0"/>
    <n v="0"/>
    <n v="0"/>
    <n v="0"/>
    <n v="0"/>
    <x v="32"/>
  </r>
  <r>
    <n v="41"/>
    <n v="41"/>
    <n v="0"/>
    <n v="0"/>
    <n v="0"/>
    <n v="0"/>
    <n v="0"/>
    <n v="0"/>
    <n v="0"/>
    <n v="0"/>
    <n v="0"/>
    <n v="0"/>
    <x v="55"/>
  </r>
  <r>
    <n v="30"/>
    <n v="30"/>
    <n v="0"/>
    <n v="0"/>
    <n v="0"/>
    <n v="0"/>
    <n v="0"/>
    <n v="0"/>
    <n v="0"/>
    <n v="0"/>
    <n v="0"/>
    <n v="0"/>
    <x v="68"/>
  </r>
  <r>
    <n v="203"/>
    <n v="203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39"/>
  </r>
  <r>
    <n v="156"/>
    <n v="156"/>
    <n v="0"/>
    <n v="0"/>
    <n v="0"/>
    <n v="0"/>
    <n v="0"/>
    <n v="0"/>
    <n v="0"/>
    <n v="0"/>
    <n v="0"/>
    <n v="0"/>
    <x v="19"/>
  </r>
  <r>
    <n v="173"/>
    <n v="173"/>
    <n v="0"/>
    <n v="0"/>
    <n v="0"/>
    <n v="0"/>
    <n v="0"/>
    <n v="0"/>
    <n v="0"/>
    <n v="0"/>
    <n v="0"/>
    <n v="0"/>
    <x v="49"/>
  </r>
  <r>
    <n v="328"/>
    <n v="328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40"/>
  </r>
  <r>
    <n v="6337"/>
    <n v="6337"/>
    <n v="0"/>
    <n v="0"/>
    <n v="0"/>
    <n v="0"/>
    <n v="0"/>
    <n v="0"/>
    <n v="0"/>
    <n v="0"/>
    <n v="0"/>
    <n v="0"/>
    <x v="43"/>
  </r>
  <r>
    <n v="4490"/>
    <n v="4490"/>
    <n v="0"/>
    <n v="0"/>
    <n v="0"/>
    <n v="0"/>
    <n v="0"/>
    <n v="0"/>
    <n v="0"/>
    <n v="0"/>
    <n v="0"/>
    <n v="0"/>
    <x v="29"/>
  </r>
  <r>
    <n v="4"/>
    <n v="4"/>
    <n v="0"/>
    <n v="0"/>
    <n v="4"/>
    <n v="4"/>
    <n v="0"/>
    <n v="0"/>
    <n v="0"/>
    <n v="0"/>
    <n v="0"/>
    <n v="0"/>
    <x v="59"/>
  </r>
  <r>
    <n v="412"/>
    <n v="412"/>
    <n v="0"/>
    <n v="0"/>
    <n v="412"/>
    <n v="412"/>
    <n v="0"/>
    <n v="0"/>
    <n v="0"/>
    <n v="0"/>
    <n v="0"/>
    <n v="0"/>
    <x v="39"/>
  </r>
  <r>
    <n v="2448"/>
    <n v="2448"/>
    <n v="0"/>
    <n v="0"/>
    <n v="0"/>
    <n v="0"/>
    <n v="0"/>
    <n v="0"/>
    <n v="2448"/>
    <n v="2448"/>
    <n v="0"/>
    <n v="0"/>
    <x v="48"/>
  </r>
  <r>
    <n v="5"/>
    <n v="5"/>
    <n v="0"/>
    <n v="0"/>
    <n v="0"/>
    <n v="0"/>
    <n v="0"/>
    <n v="0"/>
    <n v="0"/>
    <n v="0"/>
    <n v="0"/>
    <n v="0"/>
    <x v="42"/>
  </r>
  <r>
    <n v="74"/>
    <n v="74"/>
    <n v="0"/>
    <n v="0"/>
    <n v="0"/>
    <n v="0"/>
    <n v="0"/>
    <n v="0"/>
    <n v="0"/>
    <n v="0"/>
    <n v="0"/>
    <n v="0"/>
    <x v="34"/>
  </r>
  <r>
    <n v="3839"/>
    <n v="3839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7"/>
  </r>
  <r>
    <n v="333"/>
    <n v="333"/>
    <n v="0"/>
    <n v="0"/>
    <n v="0"/>
    <n v="0"/>
    <n v="0"/>
    <n v="0"/>
    <n v="0"/>
    <n v="0"/>
    <n v="0"/>
    <n v="0"/>
    <x v="59"/>
  </r>
  <r>
    <n v="205"/>
    <n v="205"/>
    <n v="0"/>
    <n v="0"/>
    <n v="0"/>
    <n v="0"/>
    <n v="0"/>
    <n v="0"/>
    <n v="0"/>
    <n v="0"/>
    <n v="0"/>
    <n v="0"/>
    <x v="30"/>
  </r>
  <r>
    <n v="1007"/>
    <n v="0"/>
    <n v="1007"/>
    <n v="0"/>
    <n v="0"/>
    <n v="0"/>
    <n v="0"/>
    <n v="0"/>
    <n v="0"/>
    <n v="0"/>
    <n v="0"/>
    <n v="0"/>
    <x v="13"/>
  </r>
  <r>
    <n v="313"/>
    <n v="313"/>
    <n v="0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18"/>
  </r>
  <r>
    <n v="3038"/>
    <n v="3038"/>
    <n v="0"/>
    <n v="0"/>
    <n v="3038"/>
    <n v="3038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41"/>
  </r>
  <r>
    <n v="11520"/>
    <n v="11520"/>
    <n v="0"/>
    <n v="0"/>
    <n v="0"/>
    <n v="0"/>
    <n v="0"/>
    <n v="0"/>
    <n v="0"/>
    <n v="0"/>
    <n v="0"/>
    <n v="0"/>
    <x v="4"/>
  </r>
  <r>
    <n v="782"/>
    <n v="782"/>
    <n v="0"/>
    <n v="0"/>
    <n v="0"/>
    <n v="0"/>
    <n v="0"/>
    <n v="0"/>
    <n v="0"/>
    <n v="0"/>
    <n v="0"/>
    <n v="0"/>
    <x v="37"/>
  </r>
  <r>
    <n v="243"/>
    <n v="243"/>
    <n v="0"/>
    <n v="0"/>
    <n v="243"/>
    <n v="243"/>
    <n v="0"/>
    <n v="0"/>
    <n v="0"/>
    <n v="0"/>
    <n v="0"/>
    <n v="0"/>
    <x v="23"/>
  </r>
  <r>
    <n v="42101"/>
    <n v="42101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2"/>
  </r>
  <r>
    <n v="2980"/>
    <n v="0"/>
    <n v="2980"/>
    <n v="0"/>
    <n v="0"/>
    <n v="0"/>
    <n v="0"/>
    <n v="0"/>
    <n v="0"/>
    <n v="0"/>
    <n v="0"/>
    <n v="0"/>
    <x v="47"/>
  </r>
  <r>
    <n v="3283"/>
    <n v="0"/>
    <n v="3283"/>
    <n v="0"/>
    <n v="0"/>
    <n v="0"/>
    <n v="0"/>
    <n v="0"/>
    <n v="0"/>
    <n v="0"/>
    <n v="0"/>
    <n v="0"/>
    <x v="60"/>
  </r>
  <r>
    <n v="1474"/>
    <n v="1474"/>
    <n v="0"/>
    <n v="0"/>
    <n v="0"/>
    <n v="0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34"/>
  </r>
  <r>
    <n v="2984"/>
    <n v="2984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0"/>
  </r>
  <r>
    <n v="94"/>
    <n v="94"/>
    <n v="0"/>
    <n v="0"/>
    <n v="0"/>
    <n v="0"/>
    <n v="0"/>
    <n v="0"/>
    <n v="0"/>
    <n v="0"/>
    <n v="0"/>
    <n v="0"/>
    <x v="13"/>
  </r>
  <r>
    <n v="844"/>
    <n v="844"/>
    <n v="0"/>
    <n v="0"/>
    <n v="0"/>
    <n v="0"/>
    <n v="0"/>
    <n v="0"/>
    <n v="0"/>
    <n v="0"/>
    <n v="0"/>
    <n v="0"/>
    <x v="42"/>
  </r>
  <r>
    <n v="1068"/>
    <n v="0"/>
    <n v="1068"/>
    <n v="0"/>
    <n v="0"/>
    <n v="0"/>
    <n v="0"/>
    <n v="0"/>
    <n v="0"/>
    <n v="0"/>
    <n v="0"/>
    <n v="0"/>
    <x v="55"/>
  </r>
  <r>
    <n v="137"/>
    <n v="137"/>
    <n v="0"/>
    <n v="0"/>
    <n v="0"/>
    <n v="0"/>
    <n v="0"/>
    <n v="0"/>
    <n v="0"/>
    <n v="0"/>
    <n v="0"/>
    <n v="0"/>
    <x v="2"/>
  </r>
  <r>
    <n v="5431"/>
    <n v="5431"/>
    <n v="0"/>
    <n v="0"/>
    <n v="0"/>
    <n v="0"/>
    <n v="0"/>
    <n v="0"/>
    <n v="0"/>
    <n v="0"/>
    <n v="0"/>
    <n v="0"/>
    <x v="23"/>
  </r>
  <r>
    <n v="75"/>
    <n v="75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4"/>
  </r>
  <r>
    <n v="1586"/>
    <n v="1586"/>
    <n v="0"/>
    <n v="0"/>
    <n v="0"/>
    <n v="0"/>
    <n v="0"/>
    <n v="0"/>
    <n v="0"/>
    <n v="0"/>
    <n v="0"/>
    <n v="0"/>
    <x v="48"/>
  </r>
  <r>
    <n v="1175"/>
    <n v="1175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28"/>
  </r>
  <r>
    <n v="1580"/>
    <n v="0"/>
    <n v="1580"/>
    <n v="0"/>
    <n v="1580"/>
    <n v="0"/>
    <n v="1580"/>
    <n v="0"/>
    <n v="0"/>
    <n v="0"/>
    <n v="0"/>
    <n v="0"/>
    <x v="51"/>
  </r>
  <r>
    <n v="540"/>
    <n v="540"/>
    <n v="0"/>
    <n v="0"/>
    <n v="0"/>
    <n v="0"/>
    <n v="0"/>
    <n v="0"/>
    <n v="0"/>
    <n v="0"/>
    <n v="0"/>
    <n v="0"/>
    <x v="42"/>
  </r>
  <r>
    <n v="2114"/>
    <n v="211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1"/>
  </r>
  <r>
    <n v="12091"/>
    <n v="12091"/>
    <n v="0"/>
    <n v="0"/>
    <n v="0"/>
    <n v="0"/>
    <n v="0"/>
    <n v="0"/>
    <n v="0"/>
    <n v="0"/>
    <n v="0"/>
    <n v="0"/>
    <x v="7"/>
  </r>
  <r>
    <n v="2446"/>
    <n v="2446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9"/>
    <n v="9"/>
    <n v="0"/>
    <n v="0"/>
    <x v="58"/>
  </r>
  <r>
    <n v="3538"/>
    <n v="3538"/>
    <n v="0"/>
    <n v="0"/>
    <n v="0"/>
    <n v="0"/>
    <n v="0"/>
    <n v="0"/>
    <n v="3538"/>
    <n v="3538"/>
    <n v="0"/>
    <n v="0"/>
    <x v="63"/>
  </r>
  <r>
    <n v="159"/>
    <n v="159"/>
    <n v="0"/>
    <n v="0"/>
    <n v="0"/>
    <n v="0"/>
    <n v="0"/>
    <n v="0"/>
    <n v="0"/>
    <n v="0"/>
    <n v="0"/>
    <n v="0"/>
    <x v="6"/>
  </r>
  <r>
    <n v="6398"/>
    <n v="0"/>
    <n v="6398"/>
    <n v="0"/>
    <n v="0"/>
    <n v="0"/>
    <n v="0"/>
    <n v="0"/>
    <n v="0"/>
    <n v="0"/>
    <n v="0"/>
    <n v="0"/>
    <x v="14"/>
  </r>
  <r>
    <n v="213"/>
    <n v="213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4"/>
  </r>
  <r>
    <n v="3481"/>
    <n v="3481"/>
    <n v="0"/>
    <n v="0"/>
    <n v="0"/>
    <n v="0"/>
    <n v="0"/>
    <n v="0"/>
    <n v="0"/>
    <n v="0"/>
    <n v="0"/>
    <n v="0"/>
    <x v="16"/>
  </r>
  <r>
    <n v="1853"/>
    <n v="1853"/>
    <n v="0"/>
    <n v="0"/>
    <n v="0"/>
    <n v="0"/>
    <n v="0"/>
    <n v="0"/>
    <n v="0"/>
    <n v="0"/>
    <n v="0"/>
    <n v="0"/>
    <x v="51"/>
  </r>
  <r>
    <n v="64"/>
    <n v="64"/>
    <n v="0"/>
    <n v="0"/>
    <n v="64"/>
    <n v="64"/>
    <n v="0"/>
    <n v="0"/>
    <n v="0"/>
    <n v="0"/>
    <n v="0"/>
    <n v="0"/>
    <x v="40"/>
  </r>
  <r>
    <n v="23421"/>
    <n v="23421"/>
    <n v="0"/>
    <n v="0"/>
    <n v="23421"/>
    <n v="23421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46"/>
  </r>
  <r>
    <n v="411"/>
    <n v="411"/>
    <n v="0"/>
    <n v="0"/>
    <n v="0"/>
    <n v="0"/>
    <n v="0"/>
    <n v="0"/>
    <n v="0"/>
    <n v="0"/>
    <n v="0"/>
    <n v="0"/>
    <x v="5"/>
  </r>
  <r>
    <n v="11841"/>
    <n v="11841"/>
    <n v="0"/>
    <n v="0"/>
    <n v="0"/>
    <n v="0"/>
    <n v="0"/>
    <n v="0"/>
    <n v="0"/>
    <n v="0"/>
    <n v="0"/>
    <n v="0"/>
    <x v="51"/>
  </r>
  <r>
    <n v="371"/>
    <n v="0"/>
    <n v="371"/>
    <n v="0"/>
    <n v="0"/>
    <n v="0"/>
    <n v="0"/>
    <n v="0"/>
    <n v="0"/>
    <n v="0"/>
    <n v="0"/>
    <n v="0"/>
    <x v="41"/>
  </r>
  <r>
    <n v="374"/>
    <n v="374"/>
    <n v="0"/>
    <n v="0"/>
    <n v="0"/>
    <n v="0"/>
    <n v="0"/>
    <n v="0"/>
    <n v="0"/>
    <n v="0"/>
    <n v="0"/>
    <n v="0"/>
    <x v="42"/>
  </r>
  <r>
    <n v="2438"/>
    <n v="2438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5"/>
  </r>
  <r>
    <n v="573"/>
    <n v="0"/>
    <n v="573"/>
    <n v="0"/>
    <n v="0"/>
    <n v="0"/>
    <n v="0"/>
    <n v="0"/>
    <n v="0"/>
    <n v="0"/>
    <n v="0"/>
    <n v="0"/>
    <x v="29"/>
  </r>
  <r>
    <n v="12010"/>
    <n v="12010"/>
    <n v="0"/>
    <n v="0"/>
    <n v="0"/>
    <n v="0"/>
    <n v="0"/>
    <n v="0"/>
    <n v="12010"/>
    <n v="12010"/>
    <n v="0"/>
    <n v="0"/>
    <x v="62"/>
  </r>
  <r>
    <n v="179"/>
    <n v="0"/>
    <n v="179"/>
    <n v="0"/>
    <n v="179"/>
    <n v="0"/>
    <n v="179"/>
    <n v="0"/>
    <n v="0"/>
    <n v="0"/>
    <n v="0"/>
    <n v="0"/>
    <x v="5"/>
  </r>
  <r>
    <n v="489"/>
    <n v="489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8"/>
  </r>
  <r>
    <n v="420"/>
    <n v="420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54"/>
  </r>
  <r>
    <n v="452"/>
    <n v="452"/>
    <n v="0"/>
    <n v="0"/>
    <n v="452"/>
    <n v="452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26"/>
  </r>
  <r>
    <n v="181"/>
    <n v="18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8"/>
  </r>
  <r>
    <n v="2018"/>
    <n v="0"/>
    <n v="2018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1"/>
  </r>
  <r>
    <n v="5415"/>
    <n v="0"/>
    <n v="5415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12"/>
  </r>
  <r>
    <n v="3463"/>
    <n v="0"/>
    <n v="3463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5"/>
  </r>
  <r>
    <n v="305"/>
    <n v="305"/>
    <n v="0"/>
    <n v="0"/>
    <n v="305"/>
    <n v="305"/>
    <n v="0"/>
    <n v="0"/>
    <n v="0"/>
    <n v="0"/>
    <n v="0"/>
    <n v="0"/>
    <x v="23"/>
  </r>
  <r>
    <n v="643"/>
    <n v="643"/>
    <n v="0"/>
    <n v="0"/>
    <n v="0"/>
    <n v="0"/>
    <n v="0"/>
    <n v="0"/>
    <n v="0"/>
    <n v="0"/>
    <n v="0"/>
    <n v="0"/>
    <x v="2"/>
  </r>
  <r>
    <n v="27312"/>
    <n v="0"/>
    <n v="27312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1"/>
  </r>
  <r>
    <n v="95"/>
    <n v="95"/>
    <n v="0"/>
    <n v="0"/>
    <n v="0"/>
    <n v="0"/>
    <n v="0"/>
    <n v="0"/>
    <n v="0"/>
    <n v="0"/>
    <n v="0"/>
    <n v="0"/>
    <x v="15"/>
  </r>
  <r>
    <n v="943"/>
    <n v="943"/>
    <n v="0"/>
    <n v="0"/>
    <n v="0"/>
    <n v="0"/>
    <n v="0"/>
    <n v="0"/>
    <n v="0"/>
    <n v="0"/>
    <n v="0"/>
    <n v="0"/>
    <x v="32"/>
  </r>
  <r>
    <n v="1187"/>
    <n v="1187"/>
    <n v="0"/>
    <n v="0"/>
    <n v="0"/>
    <n v="0"/>
    <n v="0"/>
    <n v="0"/>
    <n v="0"/>
    <n v="0"/>
    <n v="0"/>
    <n v="0"/>
    <x v="49"/>
  </r>
  <r>
    <n v="333"/>
    <n v="333"/>
    <n v="0"/>
    <n v="0"/>
    <n v="0"/>
    <n v="0"/>
    <n v="0"/>
    <n v="0"/>
    <n v="0"/>
    <n v="0"/>
    <n v="0"/>
    <n v="0"/>
    <x v="45"/>
  </r>
  <r>
    <n v="158"/>
    <n v="158"/>
    <n v="0"/>
    <n v="0"/>
    <n v="0"/>
    <n v="0"/>
    <n v="0"/>
    <n v="0"/>
    <n v="158"/>
    <n v="158"/>
    <n v="0"/>
    <n v="0"/>
    <x v="22"/>
  </r>
  <r>
    <n v="14"/>
    <n v="14"/>
    <n v="0"/>
    <n v="0"/>
    <n v="0"/>
    <n v="0"/>
    <n v="0"/>
    <n v="0"/>
    <n v="0"/>
    <n v="0"/>
    <n v="0"/>
    <n v="0"/>
    <x v="55"/>
  </r>
  <r>
    <n v="1099"/>
    <n v="0"/>
    <n v="1099"/>
    <n v="0"/>
    <n v="0"/>
    <n v="0"/>
    <n v="0"/>
    <n v="0"/>
    <n v="0"/>
    <n v="0"/>
    <n v="0"/>
    <n v="0"/>
    <x v="37"/>
  </r>
  <r>
    <n v="271"/>
    <n v="271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71"/>
  </r>
  <r>
    <n v="1307"/>
    <n v="1307"/>
    <n v="0"/>
    <n v="0"/>
    <n v="1307"/>
    <n v="1307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65"/>
  </r>
  <r>
    <n v="333"/>
    <n v="0"/>
    <n v="333"/>
    <n v="0"/>
    <n v="333"/>
    <n v="0"/>
    <n v="333"/>
    <n v="0"/>
    <n v="0"/>
    <n v="0"/>
    <n v="0"/>
    <n v="0"/>
    <x v="67"/>
  </r>
  <r>
    <n v="6690"/>
    <n v="6690"/>
    <n v="0"/>
    <n v="0"/>
    <n v="0"/>
    <n v="0"/>
    <n v="0"/>
    <n v="0"/>
    <n v="0"/>
    <n v="0"/>
    <n v="0"/>
    <n v="0"/>
    <x v="30"/>
  </r>
  <r>
    <n v="2038"/>
    <n v="2038"/>
    <n v="0"/>
    <n v="0"/>
    <n v="0"/>
    <n v="0"/>
    <n v="0"/>
    <n v="0"/>
    <n v="0"/>
    <n v="0"/>
    <n v="0"/>
    <n v="0"/>
    <x v="52"/>
  </r>
  <r>
    <n v="321"/>
    <n v="321"/>
    <n v="0"/>
    <n v="0"/>
    <n v="0"/>
    <n v="0"/>
    <n v="0"/>
    <n v="0"/>
    <n v="0"/>
    <n v="0"/>
    <n v="0"/>
    <n v="0"/>
    <x v="11"/>
  </r>
  <r>
    <n v="861"/>
    <n v="0"/>
    <n v="861"/>
    <n v="0"/>
    <n v="0"/>
    <n v="0"/>
    <n v="0"/>
    <n v="0"/>
    <n v="861"/>
    <n v="0"/>
    <n v="861"/>
    <n v="0"/>
    <x v="51"/>
  </r>
  <r>
    <n v="547"/>
    <n v="547"/>
    <n v="0"/>
    <n v="0"/>
    <n v="0"/>
    <n v="0"/>
    <n v="0"/>
    <n v="0"/>
    <n v="0"/>
    <n v="0"/>
    <n v="0"/>
    <n v="0"/>
    <x v="26"/>
  </r>
  <r>
    <n v="54"/>
    <n v="54"/>
    <n v="0"/>
    <n v="0"/>
    <n v="0"/>
    <n v="0"/>
    <n v="0"/>
    <n v="0"/>
    <n v="0"/>
    <n v="0"/>
    <n v="0"/>
    <n v="0"/>
    <x v="29"/>
  </r>
  <r>
    <n v="979"/>
    <n v="979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0"/>
  </r>
  <r>
    <n v="1248"/>
    <n v="1248"/>
    <n v="0"/>
    <n v="0"/>
    <n v="0"/>
    <n v="0"/>
    <n v="0"/>
    <n v="0"/>
    <n v="1248"/>
    <n v="1248"/>
    <n v="0"/>
    <n v="0"/>
    <x v="47"/>
  </r>
  <r>
    <n v="5806"/>
    <n v="0"/>
    <n v="5806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65"/>
  </r>
  <r>
    <n v="32"/>
    <n v="32"/>
    <n v="0"/>
    <n v="0"/>
    <n v="32"/>
    <n v="32"/>
    <n v="0"/>
    <n v="0"/>
    <n v="0"/>
    <n v="0"/>
    <n v="0"/>
    <n v="0"/>
    <x v="45"/>
  </r>
  <r>
    <n v="53"/>
    <n v="53"/>
    <n v="0"/>
    <n v="0"/>
    <n v="0"/>
    <n v="0"/>
    <n v="0"/>
    <n v="0"/>
    <n v="53"/>
    <n v="53"/>
    <n v="0"/>
    <n v="0"/>
    <x v="48"/>
  </r>
  <r>
    <n v="9"/>
    <n v="9"/>
    <n v="0"/>
    <n v="0"/>
    <n v="0"/>
    <n v="0"/>
    <n v="0"/>
    <n v="0"/>
    <n v="0"/>
    <n v="0"/>
    <n v="0"/>
    <n v="0"/>
    <x v="34"/>
  </r>
  <r>
    <n v="102"/>
    <n v="102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7"/>
  </r>
  <r>
    <n v="27191"/>
    <n v="27191"/>
    <n v="0"/>
    <n v="0"/>
    <n v="0"/>
    <n v="0"/>
    <n v="0"/>
    <n v="0"/>
    <n v="0"/>
    <n v="0"/>
    <n v="0"/>
    <n v="0"/>
    <x v="47"/>
  </r>
  <r>
    <n v="2034"/>
    <n v="0"/>
    <n v="2034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28"/>
  </r>
  <r>
    <n v="830"/>
    <n v="830"/>
    <n v="0"/>
    <n v="0"/>
    <n v="0"/>
    <n v="0"/>
    <n v="0"/>
    <n v="0"/>
    <n v="0"/>
    <n v="0"/>
    <n v="0"/>
    <n v="0"/>
    <x v="22"/>
  </r>
  <r>
    <n v="179"/>
    <n v="179"/>
    <n v="0"/>
    <n v="0"/>
    <n v="179"/>
    <n v="179"/>
    <n v="0"/>
    <n v="0"/>
    <n v="0"/>
    <n v="0"/>
    <n v="0"/>
    <n v="0"/>
    <x v="21"/>
  </r>
  <r>
    <n v="22373"/>
    <n v="22373"/>
    <n v="0"/>
    <n v="0"/>
    <n v="0"/>
    <n v="0"/>
    <n v="0"/>
    <n v="0"/>
    <n v="0"/>
    <n v="0"/>
    <n v="0"/>
    <n v="0"/>
    <x v="24"/>
  </r>
  <r>
    <n v="140"/>
    <n v="140"/>
    <n v="0"/>
    <n v="0"/>
    <n v="140"/>
    <n v="140"/>
    <n v="0"/>
    <n v="0"/>
    <n v="0"/>
    <n v="0"/>
    <n v="0"/>
    <n v="0"/>
    <x v="10"/>
  </r>
  <r>
    <n v="4855"/>
    <n v="4855"/>
    <n v="0"/>
    <n v="0"/>
    <n v="0"/>
    <n v="0"/>
    <n v="0"/>
    <n v="0"/>
    <n v="0"/>
    <n v="0"/>
    <n v="0"/>
    <n v="0"/>
    <x v="18"/>
  </r>
  <r>
    <n v="7"/>
    <n v="7"/>
    <n v="0"/>
    <n v="0"/>
    <n v="7"/>
    <n v="7"/>
    <n v="0"/>
    <n v="0"/>
    <n v="0"/>
    <n v="0"/>
    <n v="0"/>
    <n v="0"/>
    <x v="67"/>
  </r>
  <r>
    <n v="971"/>
    <n v="971"/>
    <n v="0"/>
    <n v="0"/>
    <n v="0"/>
    <n v="0"/>
    <n v="0"/>
    <n v="0"/>
    <n v="971"/>
    <n v="971"/>
    <n v="0"/>
    <n v="0"/>
    <x v="27"/>
  </r>
  <r>
    <n v="345"/>
    <n v="345"/>
    <n v="0"/>
    <n v="0"/>
    <n v="0"/>
    <n v="0"/>
    <n v="0"/>
    <n v="0"/>
    <n v="345"/>
    <n v="345"/>
    <n v="0"/>
    <n v="0"/>
    <x v="10"/>
  </r>
  <r>
    <n v="145"/>
    <n v="145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12"/>
  </r>
  <r>
    <n v="2869"/>
    <n v="2869"/>
    <n v="0"/>
    <n v="0"/>
    <n v="0"/>
    <n v="0"/>
    <n v="0"/>
    <n v="0"/>
    <n v="2869"/>
    <n v="2869"/>
    <n v="0"/>
    <n v="0"/>
    <x v="9"/>
  </r>
  <r>
    <n v="16901"/>
    <n v="16901"/>
    <n v="0"/>
    <n v="0"/>
    <n v="0"/>
    <n v="0"/>
    <n v="0"/>
    <n v="0"/>
    <n v="16901"/>
    <n v="16901"/>
    <n v="0"/>
    <n v="0"/>
    <x v="3"/>
  </r>
  <r>
    <n v="1937"/>
    <n v="1937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44"/>
  </r>
  <r>
    <n v="3491"/>
    <n v="3491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22"/>
  </r>
  <r>
    <n v="11367"/>
    <n v="0"/>
    <n v="11367"/>
    <n v="0"/>
    <n v="11367"/>
    <n v="0"/>
    <n v="11367"/>
    <n v="0"/>
    <n v="0"/>
    <n v="0"/>
    <n v="0"/>
    <n v="0"/>
    <x v="23"/>
  </r>
  <r>
    <n v="2"/>
    <n v="2"/>
    <n v="0"/>
    <n v="0"/>
    <n v="2"/>
    <n v="2"/>
    <n v="0"/>
    <n v="0"/>
    <n v="0"/>
    <n v="0"/>
    <n v="0"/>
    <n v="0"/>
    <x v="15"/>
  </r>
  <r>
    <n v="16"/>
    <n v="16"/>
    <n v="0"/>
    <n v="0"/>
    <n v="16"/>
    <n v="16"/>
    <n v="0"/>
    <n v="0"/>
    <n v="0"/>
    <n v="0"/>
    <n v="0"/>
    <n v="0"/>
    <x v="23"/>
  </r>
  <r>
    <n v="158"/>
    <n v="158"/>
    <n v="0"/>
    <n v="0"/>
    <n v="0"/>
    <n v="0"/>
    <n v="0"/>
    <n v="0"/>
    <n v="0"/>
    <n v="0"/>
    <n v="0"/>
    <n v="0"/>
    <x v="34"/>
  </r>
  <r>
    <n v="231"/>
    <n v="231"/>
    <n v="0"/>
    <n v="0"/>
    <n v="0"/>
    <n v="0"/>
    <n v="0"/>
    <n v="0"/>
    <n v="0"/>
    <n v="0"/>
    <n v="0"/>
    <n v="0"/>
    <x v="22"/>
  </r>
  <r>
    <n v="70"/>
    <n v="70"/>
    <n v="0"/>
    <n v="0"/>
    <n v="70"/>
    <n v="70"/>
    <n v="0"/>
    <n v="0"/>
    <n v="0"/>
    <n v="0"/>
    <n v="0"/>
    <n v="0"/>
    <x v="19"/>
  </r>
  <r>
    <n v="1157"/>
    <n v="1157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7"/>
  </r>
  <r>
    <n v="3475"/>
    <n v="0"/>
    <n v="3475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22"/>
  </r>
  <r>
    <n v="479"/>
    <n v="479"/>
    <n v="0"/>
    <n v="0"/>
    <n v="0"/>
    <n v="0"/>
    <n v="0"/>
    <n v="0"/>
    <n v="0"/>
    <n v="0"/>
    <n v="0"/>
    <n v="0"/>
    <x v="20"/>
  </r>
  <r>
    <n v="6078"/>
    <n v="0"/>
    <n v="6078"/>
    <n v="0"/>
    <n v="0"/>
    <n v="0"/>
    <n v="0"/>
    <n v="0"/>
    <n v="0"/>
    <n v="0"/>
    <n v="0"/>
    <n v="0"/>
    <x v="0"/>
  </r>
  <r>
    <n v="207"/>
    <n v="207"/>
    <n v="0"/>
    <n v="0"/>
    <n v="0"/>
    <n v="0"/>
    <n v="0"/>
    <n v="0"/>
    <n v="0"/>
    <n v="0"/>
    <n v="0"/>
    <n v="0"/>
    <x v="2"/>
  </r>
  <r>
    <n v="16185"/>
    <n v="16185"/>
    <n v="0"/>
    <n v="0"/>
    <n v="0"/>
    <n v="0"/>
    <n v="0"/>
    <n v="0"/>
    <n v="0"/>
    <n v="0"/>
    <n v="0"/>
    <n v="0"/>
    <x v="46"/>
  </r>
  <r>
    <n v="535"/>
    <n v="535"/>
    <n v="0"/>
    <n v="0"/>
    <n v="0"/>
    <n v="0"/>
    <n v="0"/>
    <n v="0"/>
    <n v="0"/>
    <n v="0"/>
    <n v="0"/>
    <n v="0"/>
    <x v="72"/>
  </r>
  <r>
    <n v="2699"/>
    <n v="2699"/>
    <n v="0"/>
    <n v="0"/>
    <n v="0"/>
    <n v="0"/>
    <n v="0"/>
    <n v="0"/>
    <n v="0"/>
    <n v="0"/>
    <n v="0"/>
    <n v="0"/>
    <x v="61"/>
  </r>
  <r>
    <n v="409"/>
    <n v="409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6"/>
    <n v="6"/>
    <n v="0"/>
    <n v="0"/>
    <x v="59"/>
  </r>
  <r>
    <n v="832"/>
    <n v="832"/>
    <n v="0"/>
    <n v="0"/>
    <n v="0"/>
    <n v="0"/>
    <n v="0"/>
    <n v="0"/>
    <n v="0"/>
    <n v="0"/>
    <n v="0"/>
    <n v="0"/>
    <x v="52"/>
  </r>
  <r>
    <n v="104"/>
    <n v="104"/>
    <n v="0"/>
    <n v="0"/>
    <n v="0"/>
    <n v="0"/>
    <n v="0"/>
    <n v="0"/>
    <n v="0"/>
    <n v="0"/>
    <n v="0"/>
    <n v="0"/>
    <x v="19"/>
  </r>
  <r>
    <n v="484"/>
    <n v="484"/>
    <n v="0"/>
    <n v="0"/>
    <n v="0"/>
    <n v="0"/>
    <n v="0"/>
    <n v="0"/>
    <n v="0"/>
    <n v="0"/>
    <n v="0"/>
    <n v="0"/>
    <x v="61"/>
  </r>
  <r>
    <n v="3015"/>
    <n v="3015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47"/>
  </r>
  <r>
    <n v="155"/>
    <n v="155"/>
    <n v="0"/>
    <n v="0"/>
    <n v="0"/>
    <n v="0"/>
    <n v="0"/>
    <n v="0"/>
    <n v="0"/>
    <n v="0"/>
    <n v="0"/>
    <n v="0"/>
    <x v="51"/>
  </r>
  <r>
    <n v="42"/>
    <n v="0"/>
    <n v="42"/>
    <n v="0"/>
    <n v="0"/>
    <n v="0"/>
    <n v="0"/>
    <n v="0"/>
    <n v="0"/>
    <n v="0"/>
    <n v="0"/>
    <n v="0"/>
    <x v="31"/>
  </r>
  <r>
    <n v="602"/>
    <n v="602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8"/>
  </r>
  <r>
    <n v="1808"/>
    <n v="1808"/>
    <n v="0"/>
    <n v="0"/>
    <n v="0"/>
    <n v="0"/>
    <n v="0"/>
    <n v="0"/>
    <n v="0"/>
    <n v="0"/>
    <n v="0"/>
    <n v="0"/>
    <x v="32"/>
  </r>
  <r>
    <n v="2663"/>
    <n v="0"/>
    <n v="2663"/>
    <n v="0"/>
    <n v="0"/>
    <n v="0"/>
    <n v="0"/>
    <n v="0"/>
    <n v="0"/>
    <n v="0"/>
    <n v="0"/>
    <n v="0"/>
    <x v="27"/>
  </r>
  <r>
    <n v="69"/>
    <n v="69"/>
    <n v="0"/>
    <n v="0"/>
    <n v="0"/>
    <n v="0"/>
    <n v="0"/>
    <n v="0"/>
    <n v="0"/>
    <n v="0"/>
    <n v="0"/>
    <n v="0"/>
    <x v="23"/>
  </r>
  <r>
    <n v="2269"/>
    <n v="2269"/>
    <n v="0"/>
    <n v="0"/>
    <n v="0"/>
    <n v="0"/>
    <n v="0"/>
    <n v="0"/>
    <n v="0"/>
    <n v="0"/>
    <n v="0"/>
    <n v="0"/>
    <x v="15"/>
  </r>
  <r>
    <n v="289"/>
    <n v="289"/>
    <n v="0"/>
    <n v="0"/>
    <n v="0"/>
    <n v="0"/>
    <n v="0"/>
    <n v="0"/>
    <n v="289"/>
    <n v="289"/>
    <n v="0"/>
    <n v="0"/>
    <x v="33"/>
  </r>
  <r>
    <n v="920"/>
    <n v="920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41"/>
    <n v="41"/>
    <n v="0"/>
    <n v="0"/>
    <x v="63"/>
  </r>
  <r>
    <n v="3"/>
    <n v="3"/>
    <n v="0"/>
    <n v="0"/>
    <n v="0"/>
    <n v="0"/>
    <n v="0"/>
    <n v="0"/>
    <n v="0"/>
    <n v="0"/>
    <n v="0"/>
    <n v="0"/>
    <x v="52"/>
  </r>
  <r>
    <n v="822"/>
    <n v="0"/>
    <n v="822"/>
    <n v="0"/>
    <n v="0"/>
    <n v="0"/>
    <n v="0"/>
    <n v="0"/>
    <n v="0"/>
    <n v="0"/>
    <n v="0"/>
    <n v="0"/>
    <x v="34"/>
  </r>
  <r>
    <n v="1063"/>
    <n v="1063"/>
    <n v="0"/>
    <n v="0"/>
    <n v="0"/>
    <n v="0"/>
    <n v="0"/>
    <n v="0"/>
    <n v="0"/>
    <n v="0"/>
    <n v="0"/>
    <n v="0"/>
    <x v="39"/>
  </r>
  <r>
    <n v="320"/>
    <n v="320"/>
    <n v="0"/>
    <n v="0"/>
    <n v="0"/>
    <n v="0"/>
    <n v="0"/>
    <n v="0"/>
    <n v="0"/>
    <n v="0"/>
    <n v="0"/>
    <n v="0"/>
    <x v="51"/>
  </r>
  <r>
    <n v="89"/>
    <n v="89"/>
    <n v="0"/>
    <n v="0"/>
    <n v="89"/>
    <n v="89"/>
    <n v="0"/>
    <n v="0"/>
    <n v="0"/>
    <n v="0"/>
    <n v="0"/>
    <n v="0"/>
    <x v="40"/>
  </r>
  <r>
    <n v="3919"/>
    <n v="3919"/>
    <n v="0"/>
    <n v="0"/>
    <n v="3919"/>
    <n v="3919"/>
    <n v="0"/>
    <n v="0"/>
    <n v="0"/>
    <n v="0"/>
    <n v="0"/>
    <n v="0"/>
    <x v="42"/>
  </r>
  <r>
    <n v="390"/>
    <n v="390"/>
    <n v="0"/>
    <n v="0"/>
    <n v="0"/>
    <n v="0"/>
    <n v="0"/>
    <n v="0"/>
    <n v="0"/>
    <n v="0"/>
    <n v="0"/>
    <n v="0"/>
    <x v="2"/>
  </r>
  <r>
    <n v="469"/>
    <n v="469"/>
    <n v="0"/>
    <n v="0"/>
    <n v="469"/>
    <n v="469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17"/>
  </r>
  <r>
    <n v="95"/>
    <n v="95"/>
    <n v="0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60"/>
  </r>
  <r>
    <n v="364"/>
    <n v="364"/>
    <n v="0"/>
    <n v="0"/>
    <n v="0"/>
    <n v="0"/>
    <n v="0"/>
    <n v="0"/>
    <n v="0"/>
    <n v="0"/>
    <n v="0"/>
    <n v="0"/>
    <x v="7"/>
  </r>
  <r>
    <n v="191"/>
    <n v="191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46"/>
  </r>
  <r>
    <n v="1733"/>
    <n v="1733"/>
    <n v="0"/>
    <n v="0"/>
    <n v="0"/>
    <n v="0"/>
    <n v="0"/>
    <n v="0"/>
    <n v="0"/>
    <n v="0"/>
    <n v="0"/>
    <n v="0"/>
    <x v="11"/>
  </r>
  <r>
    <n v="246"/>
    <n v="246"/>
    <n v="0"/>
    <n v="0"/>
    <n v="246"/>
    <n v="246"/>
    <n v="0"/>
    <n v="0"/>
    <n v="0"/>
    <n v="0"/>
    <n v="0"/>
    <n v="0"/>
    <x v="47"/>
  </r>
  <r>
    <n v="3035"/>
    <n v="0"/>
    <n v="3035"/>
    <n v="0"/>
    <n v="3035"/>
    <n v="0"/>
    <n v="3035"/>
    <n v="0"/>
    <n v="0"/>
    <n v="0"/>
    <n v="0"/>
    <n v="0"/>
    <x v="49"/>
  </r>
  <r>
    <n v="2165"/>
    <n v="0"/>
    <n v="2165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64"/>
  </r>
  <r>
    <n v="56"/>
    <n v="56"/>
    <n v="0"/>
    <n v="0"/>
    <n v="0"/>
    <n v="0"/>
    <n v="0"/>
    <n v="0"/>
    <n v="0"/>
    <n v="0"/>
    <n v="0"/>
    <n v="0"/>
    <x v="54"/>
  </r>
  <r>
    <n v="188"/>
    <n v="188"/>
    <n v="0"/>
    <n v="0"/>
    <n v="0"/>
    <n v="0"/>
    <n v="0"/>
    <n v="0"/>
    <n v="0"/>
    <n v="0"/>
    <n v="0"/>
    <n v="0"/>
    <x v="64"/>
  </r>
  <r>
    <n v="1712"/>
    <n v="1712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3"/>
  </r>
  <r>
    <n v="3"/>
    <n v="3"/>
    <n v="0"/>
    <n v="0"/>
    <n v="3"/>
    <n v="3"/>
    <n v="0"/>
    <n v="0"/>
    <n v="0"/>
    <n v="0"/>
    <n v="0"/>
    <n v="0"/>
    <x v="15"/>
  </r>
  <r>
    <n v="605"/>
    <n v="605"/>
    <n v="0"/>
    <n v="0"/>
    <n v="0"/>
    <n v="0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7"/>
  </r>
  <r>
    <n v="2468"/>
    <n v="0"/>
    <n v="2468"/>
    <n v="0"/>
    <n v="0"/>
    <n v="0"/>
    <n v="0"/>
    <n v="0"/>
    <n v="0"/>
    <n v="0"/>
    <n v="0"/>
    <n v="0"/>
    <x v="40"/>
  </r>
  <r>
    <n v="928"/>
    <n v="928"/>
    <n v="0"/>
    <n v="0"/>
    <n v="0"/>
    <n v="0"/>
    <n v="0"/>
    <n v="0"/>
    <n v="0"/>
    <n v="0"/>
    <n v="0"/>
    <n v="0"/>
    <x v="11"/>
  </r>
  <r>
    <n v="505"/>
    <n v="505"/>
    <n v="0"/>
    <n v="0"/>
    <n v="0"/>
    <n v="0"/>
    <n v="0"/>
    <n v="0"/>
    <n v="0"/>
    <n v="0"/>
    <n v="0"/>
    <n v="0"/>
    <x v="28"/>
  </r>
  <r>
    <n v="416"/>
    <n v="416"/>
    <n v="0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0"/>
    <n v="0"/>
    <n v="0"/>
    <n v="0"/>
    <x v="53"/>
  </r>
  <r>
    <n v="7593"/>
    <n v="7593"/>
    <n v="0"/>
    <n v="0"/>
    <n v="0"/>
    <n v="0"/>
    <n v="0"/>
    <n v="0"/>
    <n v="0"/>
    <n v="0"/>
    <n v="0"/>
    <n v="0"/>
    <x v="46"/>
  </r>
  <r>
    <n v="1108"/>
    <n v="0"/>
    <n v="1108"/>
    <n v="0"/>
    <n v="0"/>
    <n v="0"/>
    <n v="0"/>
    <n v="0"/>
    <n v="0"/>
    <n v="0"/>
    <n v="0"/>
    <n v="0"/>
    <x v="60"/>
  </r>
  <r>
    <n v="26"/>
    <n v="26"/>
    <n v="0"/>
    <n v="0"/>
    <n v="26"/>
    <n v="26"/>
    <n v="0"/>
    <n v="0"/>
    <n v="0"/>
    <n v="0"/>
    <n v="0"/>
    <n v="0"/>
    <x v="11"/>
  </r>
  <r>
    <n v="84"/>
    <n v="84"/>
    <n v="0"/>
    <n v="0"/>
    <n v="0"/>
    <n v="0"/>
    <n v="0"/>
    <n v="0"/>
    <n v="0"/>
    <n v="0"/>
    <n v="0"/>
    <n v="0"/>
    <x v="55"/>
  </r>
  <r>
    <n v="1280"/>
    <n v="1280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19"/>
    <n v="19"/>
    <n v="0"/>
    <n v="0"/>
    <x v="29"/>
  </r>
  <r>
    <n v="1717"/>
    <n v="0"/>
    <n v="1717"/>
    <n v="0"/>
    <n v="0"/>
    <n v="0"/>
    <n v="0"/>
    <n v="0"/>
    <n v="0"/>
    <n v="0"/>
    <n v="0"/>
    <n v="0"/>
    <x v="34"/>
  </r>
  <r>
    <n v="736"/>
    <n v="0"/>
    <n v="736"/>
    <n v="0"/>
    <n v="0"/>
    <n v="0"/>
    <n v="0"/>
    <n v="0"/>
    <n v="736"/>
    <n v="0"/>
    <n v="736"/>
    <n v="0"/>
    <x v="60"/>
  </r>
  <r>
    <n v="2462"/>
    <n v="2462"/>
    <n v="0"/>
    <n v="0"/>
    <n v="0"/>
    <n v="0"/>
    <n v="0"/>
    <n v="0"/>
    <n v="0"/>
    <n v="0"/>
    <n v="0"/>
    <n v="0"/>
    <x v="60"/>
  </r>
  <r>
    <n v="2201"/>
    <n v="2201"/>
    <n v="0"/>
    <n v="0"/>
    <n v="0"/>
    <n v="0"/>
    <n v="0"/>
    <n v="0"/>
    <n v="0"/>
    <n v="0"/>
    <n v="0"/>
    <n v="0"/>
    <x v="33"/>
  </r>
  <r>
    <n v="1861"/>
    <n v="186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25"/>
  </r>
  <r>
    <n v="160"/>
    <n v="160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27"/>
  </r>
  <r>
    <n v="4"/>
    <n v="4"/>
    <n v="0"/>
    <n v="0"/>
    <n v="4"/>
    <n v="4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56"/>
  </r>
  <r>
    <n v="175"/>
    <n v="175"/>
    <n v="0"/>
    <n v="0"/>
    <n v="175"/>
    <n v="175"/>
    <n v="0"/>
    <n v="0"/>
    <n v="0"/>
    <n v="0"/>
    <n v="0"/>
    <n v="0"/>
    <x v="58"/>
  </r>
  <r>
    <n v="1038"/>
    <n v="1038"/>
    <n v="0"/>
    <n v="0"/>
    <n v="0"/>
    <n v="0"/>
    <n v="0"/>
    <n v="0"/>
    <n v="0"/>
    <n v="0"/>
    <n v="0"/>
    <n v="0"/>
    <x v="61"/>
  </r>
  <r>
    <n v="127"/>
    <n v="127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0"/>
  </r>
  <r>
    <n v="893"/>
    <n v="0"/>
    <n v="893"/>
    <n v="0"/>
    <n v="893"/>
    <n v="0"/>
    <n v="893"/>
    <n v="0"/>
    <n v="0"/>
    <n v="0"/>
    <n v="0"/>
    <n v="0"/>
    <x v="41"/>
  </r>
  <r>
    <n v="2358"/>
    <n v="2358"/>
    <n v="0"/>
    <n v="0"/>
    <n v="0"/>
    <n v="0"/>
    <n v="0"/>
    <n v="0"/>
    <n v="0"/>
    <n v="0"/>
    <n v="0"/>
    <n v="0"/>
    <x v="47"/>
  </r>
  <r>
    <n v="101"/>
    <n v="101"/>
    <n v="0"/>
    <n v="0"/>
    <n v="0"/>
    <n v="0"/>
    <n v="0"/>
    <n v="0"/>
    <n v="0"/>
    <n v="0"/>
    <n v="0"/>
    <n v="0"/>
    <x v="49"/>
  </r>
  <r>
    <n v="13087"/>
    <n v="13087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21"/>
  </r>
  <r>
    <n v="11"/>
    <n v="11"/>
    <n v="0"/>
    <n v="0"/>
    <n v="11"/>
    <n v="11"/>
    <n v="0"/>
    <n v="0"/>
    <n v="0"/>
    <n v="0"/>
    <n v="0"/>
    <n v="0"/>
    <x v="39"/>
  </r>
  <r>
    <n v="669"/>
    <n v="669"/>
    <n v="0"/>
    <n v="0"/>
    <n v="669"/>
    <n v="669"/>
    <n v="0"/>
    <n v="0"/>
    <n v="0"/>
    <n v="0"/>
    <n v="0"/>
    <n v="0"/>
    <x v="7"/>
  </r>
  <r>
    <n v="15"/>
    <n v="0"/>
    <n v="0"/>
    <n v="15"/>
    <n v="0"/>
    <n v="0"/>
    <n v="0"/>
    <n v="0"/>
    <n v="0"/>
    <n v="0"/>
    <n v="0"/>
    <n v="0"/>
    <x v="42"/>
  </r>
  <r>
    <n v="595"/>
    <n v="595"/>
    <n v="0"/>
    <n v="0"/>
    <n v="0"/>
    <n v="0"/>
    <n v="0"/>
    <n v="0"/>
    <n v="0"/>
    <n v="0"/>
    <n v="0"/>
    <n v="0"/>
    <x v="13"/>
  </r>
  <r>
    <n v="1807"/>
    <n v="1807"/>
    <n v="0"/>
    <n v="0"/>
    <n v="0"/>
    <n v="0"/>
    <n v="0"/>
    <n v="0"/>
    <n v="0"/>
    <n v="0"/>
    <n v="0"/>
    <n v="0"/>
    <x v="0"/>
  </r>
  <r>
    <n v="98"/>
    <n v="98"/>
    <n v="0"/>
    <n v="0"/>
    <n v="0"/>
    <n v="0"/>
    <n v="0"/>
    <n v="0"/>
    <n v="0"/>
    <n v="0"/>
    <n v="0"/>
    <n v="0"/>
    <x v="49"/>
  </r>
  <r>
    <n v="143"/>
    <n v="143"/>
    <n v="0"/>
    <n v="0"/>
    <n v="0"/>
    <n v="0"/>
    <n v="0"/>
    <n v="0"/>
    <n v="0"/>
    <n v="0"/>
    <n v="0"/>
    <n v="0"/>
    <x v="47"/>
  </r>
  <r>
    <n v="359"/>
    <n v="359"/>
    <n v="0"/>
    <n v="0"/>
    <n v="0"/>
    <n v="0"/>
    <n v="0"/>
    <n v="0"/>
    <n v="0"/>
    <n v="0"/>
    <n v="0"/>
    <n v="0"/>
    <x v="49"/>
  </r>
  <r>
    <n v="8"/>
    <n v="8"/>
    <n v="0"/>
    <n v="0"/>
    <n v="8"/>
    <n v="8"/>
    <n v="0"/>
    <n v="0"/>
    <n v="0"/>
    <n v="0"/>
    <n v="0"/>
    <n v="0"/>
    <x v="19"/>
  </r>
  <r>
    <n v="6554"/>
    <n v="6554"/>
    <n v="0"/>
    <n v="0"/>
    <n v="0"/>
    <n v="0"/>
    <n v="0"/>
    <n v="0"/>
    <n v="0"/>
    <n v="0"/>
    <n v="0"/>
    <n v="0"/>
    <x v="3"/>
  </r>
  <r>
    <n v="28"/>
    <n v="28"/>
    <n v="0"/>
    <n v="0"/>
    <n v="0"/>
    <n v="0"/>
    <n v="0"/>
    <n v="0"/>
    <n v="28"/>
    <n v="28"/>
    <n v="0"/>
    <n v="0"/>
    <x v="25"/>
  </r>
  <r>
    <n v="3630"/>
    <n v="3630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9"/>
  </r>
  <r>
    <n v="1197"/>
    <n v="0"/>
    <n v="1197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27"/>
  </r>
  <r>
    <n v="5582"/>
    <n v="5582"/>
    <n v="0"/>
    <n v="0"/>
    <n v="5582"/>
    <n v="5582"/>
    <n v="0"/>
    <n v="0"/>
    <n v="0"/>
    <n v="0"/>
    <n v="0"/>
    <n v="0"/>
    <x v="0"/>
  </r>
  <r>
    <n v="279"/>
    <n v="279"/>
    <n v="0"/>
    <n v="0"/>
    <n v="0"/>
    <n v="0"/>
    <n v="0"/>
    <n v="0"/>
    <n v="0"/>
    <n v="0"/>
    <n v="0"/>
    <n v="0"/>
    <x v="6"/>
  </r>
  <r>
    <n v="295"/>
    <n v="295"/>
    <n v="0"/>
    <n v="0"/>
    <n v="295"/>
    <n v="295"/>
    <n v="0"/>
    <n v="0"/>
    <n v="0"/>
    <n v="0"/>
    <n v="0"/>
    <n v="0"/>
    <x v="1"/>
  </r>
  <r>
    <n v="7377"/>
    <n v="7377"/>
    <n v="0"/>
    <n v="0"/>
    <n v="0"/>
    <n v="0"/>
    <n v="0"/>
    <n v="0"/>
    <n v="0"/>
    <n v="0"/>
    <n v="0"/>
    <n v="0"/>
    <x v="32"/>
  </r>
  <r>
    <n v="10413"/>
    <n v="10413"/>
    <n v="0"/>
    <n v="0"/>
    <n v="0"/>
    <n v="0"/>
    <n v="0"/>
    <n v="0"/>
    <n v="0"/>
    <n v="0"/>
    <n v="0"/>
    <n v="0"/>
    <x v="18"/>
  </r>
  <r>
    <n v="192"/>
    <n v="192"/>
    <n v="0"/>
    <n v="0"/>
    <n v="0"/>
    <n v="0"/>
    <n v="0"/>
    <n v="0"/>
    <n v="192"/>
    <n v="192"/>
    <n v="0"/>
    <n v="0"/>
    <x v="12"/>
  </r>
  <r>
    <n v="1411"/>
    <n v="1411"/>
    <n v="0"/>
    <n v="0"/>
    <n v="0"/>
    <n v="0"/>
    <n v="0"/>
    <n v="0"/>
    <n v="1411"/>
    <n v="1411"/>
    <n v="0"/>
    <n v="0"/>
    <x v="14"/>
  </r>
  <r>
    <n v="19"/>
    <n v="19"/>
    <n v="0"/>
    <n v="0"/>
    <n v="0"/>
    <n v="0"/>
    <n v="0"/>
    <n v="0"/>
    <n v="0"/>
    <n v="0"/>
    <n v="0"/>
    <n v="0"/>
    <x v="60"/>
  </r>
  <r>
    <n v="2717"/>
    <n v="2717"/>
    <n v="0"/>
    <n v="0"/>
    <n v="0"/>
    <n v="0"/>
    <n v="0"/>
    <n v="0"/>
    <n v="0"/>
    <n v="0"/>
    <n v="0"/>
    <n v="0"/>
    <x v="16"/>
  </r>
  <r>
    <n v="16828"/>
    <n v="0"/>
    <n v="16828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4"/>
    <n v="4"/>
    <n v="0"/>
    <n v="0"/>
    <x v="15"/>
  </r>
  <r>
    <n v="2030"/>
    <n v="0"/>
    <n v="2030"/>
    <n v="0"/>
    <n v="0"/>
    <n v="0"/>
    <n v="0"/>
    <n v="0"/>
    <n v="0"/>
    <n v="0"/>
    <n v="0"/>
    <n v="0"/>
    <x v="60"/>
  </r>
  <r>
    <n v="37"/>
    <n v="37"/>
    <n v="0"/>
    <n v="0"/>
    <n v="0"/>
    <n v="0"/>
    <n v="0"/>
    <n v="0"/>
    <n v="0"/>
    <n v="0"/>
    <n v="0"/>
    <n v="0"/>
    <x v="4"/>
  </r>
  <r>
    <n v="401"/>
    <n v="40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1"/>
  </r>
  <r>
    <n v="54"/>
    <n v="54"/>
    <n v="0"/>
    <n v="0"/>
    <n v="54"/>
    <n v="54"/>
    <n v="0"/>
    <n v="0"/>
    <n v="0"/>
    <n v="0"/>
    <n v="0"/>
    <n v="0"/>
    <x v="54"/>
  </r>
  <r>
    <n v="1655"/>
    <n v="1655"/>
    <n v="0"/>
    <n v="0"/>
    <n v="1655"/>
    <n v="1655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29"/>
  </r>
  <r>
    <n v="437"/>
    <n v="437"/>
    <n v="0"/>
    <n v="0"/>
    <n v="0"/>
    <n v="0"/>
    <n v="0"/>
    <n v="0"/>
    <n v="0"/>
    <n v="0"/>
    <n v="0"/>
    <n v="0"/>
    <x v="55"/>
  </r>
  <r>
    <n v="996"/>
    <n v="996"/>
    <n v="0"/>
    <n v="0"/>
    <n v="0"/>
    <n v="0"/>
    <n v="0"/>
    <n v="0"/>
    <n v="0"/>
    <n v="0"/>
    <n v="0"/>
    <n v="0"/>
    <x v="19"/>
  </r>
  <r>
    <n v="36"/>
    <n v="36"/>
    <n v="0"/>
    <n v="0"/>
    <n v="36"/>
    <n v="36"/>
    <n v="0"/>
    <n v="0"/>
    <n v="0"/>
    <n v="0"/>
    <n v="0"/>
    <n v="0"/>
    <x v="4"/>
  </r>
  <r>
    <n v="309"/>
    <n v="309"/>
    <n v="0"/>
    <n v="0"/>
    <n v="0"/>
    <n v="0"/>
    <n v="0"/>
    <n v="0"/>
    <n v="309"/>
    <n v="309"/>
    <n v="0"/>
    <n v="0"/>
    <x v="40"/>
  </r>
  <r>
    <n v="4977"/>
    <n v="4977"/>
    <n v="0"/>
    <n v="0"/>
    <n v="0"/>
    <n v="0"/>
    <n v="0"/>
    <n v="0"/>
    <n v="0"/>
    <n v="0"/>
    <n v="0"/>
    <n v="0"/>
    <x v="42"/>
  </r>
  <r>
    <n v="1680"/>
    <n v="1680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12"/>
    <n v="12"/>
    <n v="0"/>
    <n v="0"/>
    <x v="41"/>
  </r>
  <r>
    <n v="561"/>
    <n v="561"/>
    <n v="0"/>
    <n v="0"/>
    <n v="561"/>
    <n v="561"/>
    <n v="0"/>
    <n v="0"/>
    <n v="0"/>
    <n v="0"/>
    <n v="0"/>
    <n v="0"/>
    <x v="2"/>
  </r>
  <r>
    <n v="2647"/>
    <n v="2647"/>
    <n v="0"/>
    <n v="0"/>
    <n v="2647"/>
    <n v="2647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73"/>
  </r>
  <r>
    <n v="290"/>
    <n v="290"/>
    <n v="0"/>
    <n v="0"/>
    <n v="0"/>
    <n v="0"/>
    <n v="0"/>
    <n v="0"/>
    <n v="0"/>
    <n v="0"/>
    <n v="0"/>
    <n v="0"/>
    <x v="14"/>
  </r>
  <r>
    <n v="37"/>
    <n v="37"/>
    <n v="0"/>
    <n v="0"/>
    <n v="0"/>
    <n v="0"/>
    <n v="0"/>
    <n v="0"/>
    <n v="0"/>
    <n v="0"/>
    <n v="0"/>
    <n v="0"/>
    <x v="19"/>
  </r>
  <r>
    <n v="1"/>
    <n v="0"/>
    <n v="1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39"/>
  </r>
  <r>
    <n v="30"/>
    <n v="0"/>
    <n v="30"/>
    <n v="0"/>
    <n v="0"/>
    <n v="0"/>
    <n v="0"/>
    <n v="0"/>
    <n v="0"/>
    <n v="0"/>
    <n v="0"/>
    <n v="0"/>
    <x v="64"/>
  </r>
  <r>
    <n v="259"/>
    <n v="259"/>
    <n v="0"/>
    <n v="0"/>
    <n v="0"/>
    <n v="0"/>
    <n v="0"/>
    <n v="0"/>
    <n v="0"/>
    <n v="0"/>
    <n v="0"/>
    <n v="0"/>
    <x v="34"/>
  </r>
  <r>
    <n v="403"/>
    <n v="403"/>
    <n v="0"/>
    <n v="0"/>
    <n v="0"/>
    <n v="0"/>
    <n v="0"/>
    <n v="0"/>
    <n v="0"/>
    <n v="0"/>
    <n v="0"/>
    <n v="0"/>
    <x v="5"/>
  </r>
  <r>
    <n v="339"/>
    <n v="0"/>
    <n v="339"/>
    <n v="0"/>
    <n v="0"/>
    <n v="0"/>
    <n v="0"/>
    <n v="0"/>
    <n v="0"/>
    <n v="0"/>
    <n v="0"/>
    <n v="0"/>
    <x v="50"/>
  </r>
  <r>
    <n v="188"/>
    <n v="188"/>
    <n v="0"/>
    <n v="0"/>
    <n v="0"/>
    <n v="0"/>
    <n v="0"/>
    <n v="0"/>
    <n v="0"/>
    <n v="0"/>
    <n v="0"/>
    <n v="0"/>
    <x v="23"/>
  </r>
  <r>
    <n v="140"/>
    <n v="140"/>
    <n v="0"/>
    <n v="0"/>
    <n v="0"/>
    <n v="0"/>
    <n v="0"/>
    <n v="0"/>
    <n v="0"/>
    <n v="0"/>
    <n v="0"/>
    <n v="0"/>
    <x v="30"/>
  </r>
  <r>
    <n v="203"/>
    <n v="203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22"/>
  </r>
  <r>
    <n v="453"/>
    <n v="453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44"/>
  </r>
  <r>
    <n v="69"/>
    <n v="69"/>
    <n v="0"/>
    <n v="0"/>
    <n v="69"/>
    <n v="69"/>
    <n v="0"/>
    <n v="0"/>
    <n v="0"/>
    <n v="0"/>
    <n v="0"/>
    <n v="0"/>
    <x v="43"/>
  </r>
  <r>
    <n v="436"/>
    <n v="436"/>
    <n v="0"/>
    <n v="0"/>
    <n v="0"/>
    <n v="0"/>
    <n v="0"/>
    <n v="0"/>
    <n v="0"/>
    <n v="0"/>
    <n v="0"/>
    <n v="0"/>
    <x v="63"/>
  </r>
  <r>
    <n v="2909"/>
    <n v="2909"/>
    <n v="0"/>
    <n v="0"/>
    <n v="2909"/>
    <n v="2909"/>
    <n v="0"/>
    <n v="0"/>
    <n v="0"/>
    <n v="0"/>
    <n v="0"/>
    <n v="0"/>
    <x v="46"/>
  </r>
  <r>
    <n v="17"/>
    <n v="17"/>
    <n v="0"/>
    <n v="0"/>
    <n v="0"/>
    <n v="0"/>
    <n v="0"/>
    <n v="0"/>
    <n v="17"/>
    <n v="17"/>
    <n v="0"/>
    <n v="0"/>
    <x v="14"/>
  </r>
  <r>
    <n v="7"/>
    <n v="7"/>
    <n v="0"/>
    <n v="0"/>
    <n v="0"/>
    <n v="0"/>
    <n v="0"/>
    <n v="0"/>
    <n v="7"/>
    <n v="7"/>
    <n v="0"/>
    <n v="0"/>
    <x v="24"/>
  </r>
  <r>
    <n v="665"/>
    <n v="665"/>
    <n v="0"/>
    <n v="0"/>
    <n v="0"/>
    <n v="0"/>
    <n v="0"/>
    <n v="0"/>
    <n v="665"/>
    <n v="665"/>
    <n v="0"/>
    <n v="0"/>
    <x v="59"/>
  </r>
  <r>
    <n v="1091"/>
    <n v="1091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32"/>
    <n v="32"/>
    <n v="0"/>
    <n v="0"/>
    <x v="49"/>
  </r>
  <r>
    <n v="134"/>
    <n v="134"/>
    <n v="0"/>
    <n v="0"/>
    <n v="0"/>
    <n v="0"/>
    <n v="0"/>
    <n v="0"/>
    <n v="0"/>
    <n v="0"/>
    <n v="0"/>
    <n v="0"/>
    <x v="32"/>
  </r>
  <r>
    <n v="3133"/>
    <n v="3133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2"/>
  </r>
  <r>
    <n v="697"/>
    <n v="697"/>
    <n v="0"/>
    <n v="0"/>
    <n v="0"/>
    <n v="0"/>
    <n v="0"/>
    <n v="0"/>
    <n v="697"/>
    <n v="697"/>
    <n v="0"/>
    <n v="0"/>
    <x v="27"/>
  </r>
  <r>
    <n v="80"/>
    <n v="80"/>
    <n v="0"/>
    <n v="0"/>
    <n v="80"/>
    <n v="80"/>
    <n v="0"/>
    <n v="0"/>
    <n v="0"/>
    <n v="0"/>
    <n v="0"/>
    <n v="0"/>
    <x v="44"/>
  </r>
  <r>
    <n v="1902"/>
    <n v="0"/>
    <n v="1902"/>
    <n v="0"/>
    <n v="1902"/>
    <n v="0"/>
    <n v="1902"/>
    <n v="0"/>
    <n v="0"/>
    <n v="0"/>
    <n v="0"/>
    <n v="0"/>
    <x v="33"/>
  </r>
  <r>
    <n v="110"/>
    <n v="110"/>
    <n v="0"/>
    <n v="0"/>
    <n v="0"/>
    <n v="0"/>
    <n v="0"/>
    <n v="0"/>
    <n v="0"/>
    <n v="0"/>
    <n v="0"/>
    <n v="0"/>
    <x v="20"/>
  </r>
  <r>
    <n v="3254"/>
    <n v="0"/>
    <n v="3254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21"/>
  </r>
  <r>
    <n v="655"/>
    <n v="65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5"/>
  </r>
  <r>
    <n v="471"/>
    <n v="471"/>
    <n v="0"/>
    <n v="0"/>
    <n v="0"/>
    <n v="0"/>
    <n v="0"/>
    <n v="0"/>
    <n v="471"/>
    <n v="471"/>
    <n v="0"/>
    <n v="0"/>
    <x v="19"/>
  </r>
  <r>
    <n v="105"/>
    <n v="105"/>
    <n v="0"/>
    <n v="0"/>
    <n v="0"/>
    <n v="0"/>
    <n v="0"/>
    <n v="0"/>
    <n v="0"/>
    <n v="0"/>
    <n v="0"/>
    <n v="0"/>
    <x v="33"/>
  </r>
  <r>
    <n v="17347"/>
    <n v="17347"/>
    <n v="0"/>
    <n v="0"/>
    <n v="0"/>
    <n v="0"/>
    <n v="0"/>
    <n v="0"/>
    <n v="0"/>
    <n v="0"/>
    <n v="0"/>
    <n v="0"/>
    <x v="49"/>
  </r>
  <r>
    <n v="17082"/>
    <n v="0"/>
    <n v="17082"/>
    <n v="0"/>
    <n v="0"/>
    <n v="0"/>
    <n v="0"/>
    <n v="0"/>
    <n v="17082"/>
    <n v="0"/>
    <n v="17082"/>
    <n v="0"/>
    <x v="62"/>
  </r>
  <r>
    <n v="136"/>
    <n v="136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20"/>
  </r>
  <r>
    <n v="9097"/>
    <n v="0"/>
    <n v="9097"/>
    <n v="0"/>
    <n v="0"/>
    <n v="0"/>
    <n v="0"/>
    <n v="0"/>
    <n v="9097"/>
    <n v="0"/>
    <n v="9097"/>
    <n v="0"/>
    <x v="38"/>
  </r>
  <r>
    <n v="8"/>
    <n v="8"/>
    <n v="0"/>
    <n v="0"/>
    <n v="0"/>
    <n v="0"/>
    <n v="0"/>
    <n v="0"/>
    <n v="0"/>
    <n v="0"/>
    <n v="0"/>
    <n v="0"/>
    <x v="5"/>
  </r>
  <r>
    <n v="3381"/>
    <n v="0"/>
    <n v="0"/>
    <n v="3381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4"/>
  </r>
  <r>
    <n v="79489"/>
    <n v="0"/>
    <n v="0"/>
    <n v="79489"/>
    <n v="79489"/>
    <n v="0"/>
    <n v="0"/>
    <n v="79489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21"/>
  </r>
  <r>
    <n v="1616"/>
    <n v="1616"/>
    <n v="0"/>
    <n v="0"/>
    <n v="0"/>
    <n v="0"/>
    <n v="0"/>
    <n v="0"/>
    <n v="0"/>
    <n v="0"/>
    <n v="0"/>
    <n v="0"/>
    <x v="32"/>
  </r>
  <r>
    <n v="839"/>
    <n v="0"/>
    <n v="839"/>
    <n v="0"/>
    <n v="0"/>
    <n v="0"/>
    <n v="0"/>
    <n v="0"/>
    <n v="0"/>
    <n v="0"/>
    <n v="0"/>
    <n v="0"/>
    <x v="39"/>
  </r>
  <r>
    <n v="840"/>
    <n v="840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54"/>
  </r>
  <r>
    <n v="1038"/>
    <n v="1038"/>
    <n v="0"/>
    <n v="0"/>
    <n v="0"/>
    <n v="0"/>
    <n v="0"/>
    <n v="0"/>
    <n v="0"/>
    <n v="0"/>
    <n v="0"/>
    <n v="0"/>
    <x v="38"/>
  </r>
  <r>
    <n v="24885"/>
    <n v="24885"/>
    <n v="0"/>
    <n v="0"/>
    <n v="0"/>
    <n v="0"/>
    <n v="0"/>
    <n v="0"/>
    <n v="0"/>
    <n v="0"/>
    <n v="0"/>
    <n v="0"/>
    <x v="7"/>
  </r>
  <r>
    <n v="51"/>
    <n v="0"/>
    <n v="51"/>
    <n v="0"/>
    <n v="0"/>
    <n v="0"/>
    <n v="0"/>
    <n v="0"/>
    <n v="0"/>
    <n v="0"/>
    <n v="0"/>
    <n v="0"/>
    <x v="1"/>
  </r>
  <r>
    <n v="569"/>
    <n v="569"/>
    <n v="0"/>
    <n v="0"/>
    <n v="569"/>
    <n v="569"/>
    <n v="0"/>
    <n v="0"/>
    <n v="0"/>
    <n v="0"/>
    <n v="0"/>
    <n v="0"/>
    <x v="59"/>
  </r>
  <r>
    <n v="364"/>
    <n v="364"/>
    <n v="0"/>
    <n v="0"/>
    <n v="0"/>
    <n v="0"/>
    <n v="0"/>
    <n v="0"/>
    <n v="0"/>
    <n v="0"/>
    <n v="0"/>
    <n v="0"/>
    <x v="33"/>
  </r>
  <r>
    <n v="383"/>
    <n v="383"/>
    <n v="0"/>
    <n v="0"/>
    <n v="0"/>
    <n v="0"/>
    <n v="0"/>
    <n v="0"/>
    <n v="0"/>
    <n v="0"/>
    <n v="0"/>
    <n v="0"/>
    <x v="42"/>
  </r>
  <r>
    <n v="170"/>
    <n v="170"/>
    <n v="0"/>
    <n v="0"/>
    <n v="0"/>
    <n v="0"/>
    <n v="0"/>
    <n v="0"/>
    <n v="170"/>
    <n v="170"/>
    <n v="0"/>
    <n v="0"/>
    <x v="52"/>
  </r>
  <r>
    <n v="145"/>
    <n v="145"/>
    <n v="0"/>
    <n v="0"/>
    <n v="0"/>
    <n v="0"/>
    <n v="0"/>
    <n v="0"/>
    <n v="0"/>
    <n v="0"/>
    <n v="0"/>
    <n v="0"/>
    <x v="52"/>
  </r>
  <r>
    <n v="1"/>
    <n v="0"/>
    <n v="1"/>
    <n v="0"/>
    <n v="0"/>
    <n v="0"/>
    <n v="0"/>
    <n v="0"/>
    <n v="1"/>
    <n v="0"/>
    <n v="1"/>
    <n v="0"/>
    <x v="66"/>
  </r>
  <r>
    <n v="116"/>
    <n v="116"/>
    <n v="0"/>
    <n v="0"/>
    <n v="0"/>
    <n v="0"/>
    <n v="0"/>
    <n v="0"/>
    <n v="0"/>
    <n v="0"/>
    <n v="0"/>
    <n v="0"/>
    <x v="49"/>
  </r>
  <r>
    <n v="14"/>
    <n v="0"/>
    <n v="14"/>
    <n v="0"/>
    <n v="0"/>
    <n v="0"/>
    <n v="0"/>
    <n v="0"/>
    <n v="14"/>
    <n v="0"/>
    <n v="14"/>
    <n v="0"/>
    <x v="59"/>
  </r>
  <r>
    <n v="154"/>
    <n v="154"/>
    <n v="0"/>
    <n v="0"/>
    <n v="0"/>
    <n v="0"/>
    <n v="0"/>
    <n v="0"/>
    <n v="154"/>
    <n v="154"/>
    <n v="0"/>
    <n v="0"/>
    <x v="63"/>
  </r>
  <r>
    <n v="1402"/>
    <n v="0"/>
    <n v="1402"/>
    <n v="0"/>
    <n v="0"/>
    <n v="0"/>
    <n v="0"/>
    <n v="0"/>
    <n v="0"/>
    <n v="0"/>
    <n v="0"/>
    <n v="0"/>
    <x v="27"/>
  </r>
  <r>
    <n v="1695"/>
    <n v="1695"/>
    <n v="0"/>
    <n v="0"/>
    <n v="0"/>
    <n v="0"/>
    <n v="0"/>
    <n v="0"/>
    <n v="0"/>
    <n v="0"/>
    <n v="0"/>
    <n v="0"/>
    <x v="23"/>
  </r>
  <r>
    <n v="364"/>
    <n v="0"/>
    <n v="364"/>
    <n v="0"/>
    <n v="0"/>
    <n v="0"/>
    <n v="0"/>
    <n v="0"/>
    <n v="0"/>
    <n v="0"/>
    <n v="0"/>
    <n v="0"/>
    <x v="40"/>
  </r>
  <r>
    <n v="709"/>
    <n v="709"/>
    <n v="0"/>
    <n v="0"/>
    <n v="0"/>
    <n v="0"/>
    <n v="0"/>
    <n v="0"/>
    <n v="0"/>
    <n v="0"/>
    <n v="0"/>
    <n v="0"/>
    <x v="18"/>
  </r>
  <r>
    <n v="228"/>
    <n v="228"/>
    <n v="0"/>
    <n v="0"/>
    <n v="228"/>
    <n v="228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36"/>
  </r>
  <r>
    <n v="56"/>
    <n v="56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9"/>
  </r>
  <r>
    <n v="268861"/>
    <n v="0"/>
    <n v="0"/>
    <n v="268861"/>
    <n v="268861"/>
    <n v="0"/>
    <n v="0"/>
    <n v="268861"/>
    <n v="0"/>
    <n v="0"/>
    <n v="0"/>
    <n v="0"/>
    <x v="3"/>
  </r>
  <r>
    <n v="341"/>
    <n v="341"/>
    <n v="0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33"/>
  </r>
  <r>
    <n v="397"/>
    <n v="397"/>
    <n v="0"/>
    <n v="0"/>
    <n v="0"/>
    <n v="0"/>
    <n v="0"/>
    <n v="0"/>
    <n v="0"/>
    <n v="0"/>
    <n v="0"/>
    <n v="0"/>
    <x v="40"/>
  </r>
  <r>
    <n v="328"/>
    <n v="328"/>
    <n v="0"/>
    <n v="0"/>
    <n v="0"/>
    <n v="0"/>
    <n v="0"/>
    <n v="0"/>
    <n v="328"/>
    <n v="328"/>
    <n v="0"/>
    <n v="0"/>
    <x v="37"/>
  </r>
  <r>
    <n v="842"/>
    <n v="842"/>
    <n v="0"/>
    <n v="0"/>
    <n v="0"/>
    <n v="0"/>
    <n v="0"/>
    <n v="0"/>
    <n v="0"/>
    <n v="0"/>
    <n v="0"/>
    <n v="0"/>
    <x v="9"/>
  </r>
  <r>
    <n v="1550"/>
    <n v="1550"/>
    <n v="0"/>
    <n v="0"/>
    <n v="1550"/>
    <n v="1550"/>
    <n v="0"/>
    <n v="0"/>
    <n v="0"/>
    <n v="0"/>
    <n v="0"/>
    <n v="0"/>
    <x v="60"/>
  </r>
  <r>
    <n v="3821"/>
    <n v="3821"/>
    <n v="0"/>
    <n v="0"/>
    <n v="0"/>
    <n v="0"/>
    <n v="0"/>
    <n v="0"/>
    <n v="0"/>
    <n v="0"/>
    <n v="0"/>
    <n v="0"/>
    <x v="46"/>
  </r>
  <r>
    <n v="779"/>
    <n v="779"/>
    <n v="0"/>
    <n v="0"/>
    <n v="0"/>
    <n v="0"/>
    <n v="0"/>
    <n v="0"/>
    <n v="0"/>
    <n v="0"/>
    <n v="0"/>
    <n v="0"/>
    <x v="39"/>
  </r>
  <r>
    <n v="7351"/>
    <n v="7351"/>
    <n v="0"/>
    <n v="0"/>
    <n v="0"/>
    <n v="0"/>
    <n v="0"/>
    <n v="0"/>
    <n v="0"/>
    <n v="0"/>
    <n v="0"/>
    <n v="0"/>
    <x v="53"/>
  </r>
  <r>
    <n v="28"/>
    <n v="28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23"/>
  </r>
  <r>
    <n v="52"/>
    <n v="52"/>
    <n v="0"/>
    <n v="0"/>
    <n v="0"/>
    <n v="0"/>
    <n v="0"/>
    <n v="0"/>
    <n v="0"/>
    <n v="0"/>
    <n v="0"/>
    <n v="0"/>
    <x v="6"/>
  </r>
  <r>
    <n v="307"/>
    <n v="307"/>
    <n v="0"/>
    <n v="0"/>
    <n v="0"/>
    <n v="0"/>
    <n v="0"/>
    <n v="0"/>
    <n v="307"/>
    <n v="307"/>
    <n v="0"/>
    <n v="0"/>
    <x v="28"/>
  </r>
  <r>
    <n v="3"/>
    <n v="3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47"/>
  </r>
  <r>
    <n v="213"/>
    <n v="213"/>
    <n v="0"/>
    <n v="0"/>
    <n v="0"/>
    <n v="0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26"/>
  </r>
  <r>
    <n v="115"/>
    <n v="115"/>
    <n v="0"/>
    <n v="0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55"/>
  </r>
  <r>
    <n v="88"/>
    <n v="88"/>
    <n v="0"/>
    <n v="0"/>
    <n v="0"/>
    <n v="0"/>
    <n v="0"/>
    <n v="0"/>
    <n v="0"/>
    <n v="0"/>
    <n v="0"/>
    <n v="0"/>
    <x v="29"/>
  </r>
  <r>
    <n v="3"/>
    <n v="3"/>
    <n v="0"/>
    <n v="0"/>
    <n v="3"/>
    <n v="3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"/>
  </r>
  <r>
    <n v="2004"/>
    <n v="0"/>
    <n v="2004"/>
    <n v="0"/>
    <n v="2004"/>
    <n v="0"/>
    <n v="2004"/>
    <n v="0"/>
    <n v="0"/>
    <n v="0"/>
    <n v="0"/>
    <n v="0"/>
    <x v="28"/>
  </r>
  <r>
    <n v="2538"/>
    <n v="2538"/>
    <n v="0"/>
    <n v="0"/>
    <n v="0"/>
    <n v="0"/>
    <n v="0"/>
    <n v="0"/>
    <n v="0"/>
    <n v="0"/>
    <n v="0"/>
    <n v="0"/>
    <x v="42"/>
  </r>
  <r>
    <n v="9601"/>
    <n v="0"/>
    <n v="9601"/>
    <n v="0"/>
    <n v="0"/>
    <n v="0"/>
    <n v="0"/>
    <n v="0"/>
    <n v="0"/>
    <n v="0"/>
    <n v="0"/>
    <n v="0"/>
    <x v="12"/>
  </r>
  <r>
    <n v="89"/>
    <n v="89"/>
    <n v="0"/>
    <n v="0"/>
    <n v="0"/>
    <n v="0"/>
    <n v="0"/>
    <n v="0"/>
    <n v="0"/>
    <n v="0"/>
    <n v="0"/>
    <n v="0"/>
    <x v="33"/>
  </r>
  <r>
    <n v="417"/>
    <n v="417"/>
    <n v="0"/>
    <n v="0"/>
    <n v="0"/>
    <n v="0"/>
    <n v="0"/>
    <n v="0"/>
    <n v="0"/>
    <n v="0"/>
    <n v="0"/>
    <n v="0"/>
    <x v="2"/>
  </r>
  <r>
    <n v="58"/>
    <n v="58"/>
    <n v="0"/>
    <n v="0"/>
    <n v="0"/>
    <n v="0"/>
    <n v="0"/>
    <n v="0"/>
    <n v="58"/>
    <n v="58"/>
    <n v="0"/>
    <n v="0"/>
    <x v="45"/>
  </r>
  <r>
    <n v="220"/>
    <n v="220"/>
    <n v="0"/>
    <n v="0"/>
    <n v="0"/>
    <n v="0"/>
    <n v="0"/>
    <n v="0"/>
    <n v="0"/>
    <n v="0"/>
    <n v="0"/>
    <n v="0"/>
    <x v="34"/>
  </r>
  <r>
    <n v="10812"/>
    <n v="0"/>
    <n v="10812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22"/>
  </r>
  <r>
    <n v="519"/>
    <n v="0"/>
    <n v="519"/>
    <n v="0"/>
    <n v="0"/>
    <n v="0"/>
    <n v="0"/>
    <n v="0"/>
    <n v="0"/>
    <n v="0"/>
    <n v="0"/>
    <n v="0"/>
    <x v="40"/>
  </r>
  <r>
    <n v="297"/>
    <n v="297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16"/>
  </r>
  <r>
    <n v="575"/>
    <n v="575"/>
    <n v="0"/>
    <n v="0"/>
    <n v="0"/>
    <n v="0"/>
    <n v="0"/>
    <n v="0"/>
    <n v="0"/>
    <n v="0"/>
    <n v="0"/>
    <n v="0"/>
    <x v="65"/>
  </r>
  <r>
    <n v="24613"/>
    <n v="24613"/>
    <n v="0"/>
    <n v="0"/>
    <n v="24613"/>
    <n v="24613"/>
    <n v="0"/>
    <n v="0"/>
    <n v="0"/>
    <n v="0"/>
    <n v="0"/>
    <n v="0"/>
    <x v="16"/>
  </r>
  <r>
    <n v="321"/>
    <n v="321"/>
    <n v="0"/>
    <n v="0"/>
    <n v="0"/>
    <n v="0"/>
    <n v="0"/>
    <n v="0"/>
    <n v="0"/>
    <n v="0"/>
    <n v="0"/>
    <n v="0"/>
    <x v="40"/>
  </r>
  <r>
    <n v="277"/>
    <n v="277"/>
    <n v="0"/>
    <n v="0"/>
    <n v="0"/>
    <n v="0"/>
    <n v="0"/>
    <n v="0"/>
    <n v="0"/>
    <n v="0"/>
    <n v="0"/>
    <n v="0"/>
    <x v="46"/>
  </r>
  <r>
    <n v="182"/>
    <n v="182"/>
    <n v="0"/>
    <n v="0"/>
    <n v="0"/>
    <n v="0"/>
    <n v="0"/>
    <n v="0"/>
    <n v="0"/>
    <n v="0"/>
    <n v="0"/>
    <n v="0"/>
    <x v="64"/>
  </r>
  <r>
    <n v="3985"/>
    <n v="3985"/>
    <n v="0"/>
    <n v="0"/>
    <n v="0"/>
    <n v="0"/>
    <n v="0"/>
    <n v="0"/>
    <n v="0"/>
    <n v="0"/>
    <n v="0"/>
    <n v="0"/>
    <x v="11"/>
  </r>
  <r>
    <n v="4228"/>
    <n v="4228"/>
    <n v="0"/>
    <n v="0"/>
    <n v="4228"/>
    <n v="4228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37"/>
  </r>
  <r>
    <n v="189"/>
    <n v="189"/>
    <n v="0"/>
    <n v="0"/>
    <n v="0"/>
    <n v="0"/>
    <n v="0"/>
    <n v="0"/>
    <n v="0"/>
    <n v="0"/>
    <n v="0"/>
    <n v="0"/>
    <x v="33"/>
  </r>
  <r>
    <n v="44"/>
    <n v="44"/>
    <n v="0"/>
    <n v="0"/>
    <n v="0"/>
    <n v="0"/>
    <n v="0"/>
    <n v="0"/>
    <n v="0"/>
    <n v="0"/>
    <n v="0"/>
    <n v="0"/>
    <x v="13"/>
  </r>
  <r>
    <n v="700"/>
    <n v="700"/>
    <n v="0"/>
    <n v="0"/>
    <n v="0"/>
    <n v="0"/>
    <n v="0"/>
    <n v="0"/>
    <n v="0"/>
    <n v="0"/>
    <n v="0"/>
    <n v="0"/>
    <x v="14"/>
  </r>
  <r>
    <n v="860"/>
    <n v="860"/>
    <n v="0"/>
    <n v="0"/>
    <n v="0"/>
    <n v="0"/>
    <n v="0"/>
    <n v="0"/>
    <n v="0"/>
    <n v="0"/>
    <n v="0"/>
    <n v="0"/>
    <x v="6"/>
  </r>
  <r>
    <n v="100"/>
    <n v="100"/>
    <n v="0"/>
    <n v="0"/>
    <n v="0"/>
    <n v="0"/>
    <n v="0"/>
    <n v="0"/>
    <n v="100"/>
    <n v="100"/>
    <n v="0"/>
    <n v="0"/>
    <x v="27"/>
  </r>
  <r>
    <n v="95"/>
    <n v="95"/>
    <n v="0"/>
    <n v="0"/>
    <n v="0"/>
    <n v="0"/>
    <n v="0"/>
    <n v="0"/>
    <n v="0"/>
    <n v="0"/>
    <n v="0"/>
    <n v="0"/>
    <x v="0"/>
  </r>
  <r>
    <n v="301245"/>
    <n v="0"/>
    <n v="0"/>
    <n v="301245"/>
    <n v="0"/>
    <n v="0"/>
    <n v="0"/>
    <n v="0"/>
    <n v="0"/>
    <n v="0"/>
    <n v="0"/>
    <n v="0"/>
    <x v="3"/>
  </r>
  <r>
    <n v="3280"/>
    <n v="3280"/>
    <n v="0"/>
    <n v="0"/>
    <n v="0"/>
    <n v="0"/>
    <n v="0"/>
    <n v="0"/>
    <n v="0"/>
    <n v="0"/>
    <n v="0"/>
    <n v="0"/>
    <x v="32"/>
  </r>
  <r>
    <n v="1018"/>
    <n v="1018"/>
    <n v="0"/>
    <n v="0"/>
    <n v="0"/>
    <n v="0"/>
    <n v="0"/>
    <n v="0"/>
    <n v="0"/>
    <n v="0"/>
    <n v="0"/>
    <n v="0"/>
    <x v="42"/>
  </r>
  <r>
    <n v="571"/>
    <n v="0"/>
    <n v="571"/>
    <n v="0"/>
    <n v="571"/>
    <n v="0"/>
    <n v="571"/>
    <n v="0"/>
    <n v="0"/>
    <n v="0"/>
    <n v="0"/>
    <n v="0"/>
    <x v="41"/>
  </r>
  <r>
    <n v="655"/>
    <n v="655"/>
    <n v="0"/>
    <n v="0"/>
    <n v="0"/>
    <n v="0"/>
    <n v="0"/>
    <n v="0"/>
    <n v="655"/>
    <n v="655"/>
    <n v="0"/>
    <n v="0"/>
    <x v="6"/>
  </r>
  <r>
    <n v="4"/>
    <n v="4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61"/>
  </r>
  <r>
    <n v="178"/>
    <n v="178"/>
    <n v="0"/>
    <n v="0"/>
    <n v="0"/>
    <n v="0"/>
    <n v="0"/>
    <n v="0"/>
    <n v="0"/>
    <n v="0"/>
    <n v="0"/>
    <n v="0"/>
    <x v="49"/>
  </r>
  <r>
    <n v="1"/>
    <n v="0"/>
    <n v="1"/>
    <n v="0"/>
    <n v="0"/>
    <n v="0"/>
    <n v="0"/>
    <n v="0"/>
    <n v="0"/>
    <n v="0"/>
    <n v="0"/>
    <n v="0"/>
    <x v="6"/>
  </r>
  <r>
    <n v="1475"/>
    <n v="1475"/>
    <n v="0"/>
    <n v="0"/>
    <n v="0"/>
    <n v="0"/>
    <n v="0"/>
    <n v="0"/>
    <n v="0"/>
    <n v="0"/>
    <n v="0"/>
    <n v="0"/>
    <x v="7"/>
  </r>
  <r>
    <n v="1336"/>
    <n v="1336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48"/>
  </r>
  <r>
    <n v="7586"/>
    <n v="7586"/>
    <n v="0"/>
    <n v="0"/>
    <n v="0"/>
    <n v="0"/>
    <n v="0"/>
    <n v="0"/>
    <n v="0"/>
    <n v="0"/>
    <n v="0"/>
    <n v="0"/>
    <x v="38"/>
  </r>
  <r>
    <n v="341"/>
    <n v="341"/>
    <n v="0"/>
    <n v="0"/>
    <n v="0"/>
    <n v="0"/>
    <n v="0"/>
    <n v="0"/>
    <n v="0"/>
    <n v="0"/>
    <n v="0"/>
    <n v="0"/>
    <x v="26"/>
  </r>
  <r>
    <n v="640"/>
    <n v="640"/>
    <n v="0"/>
    <n v="0"/>
    <n v="0"/>
    <n v="0"/>
    <n v="0"/>
    <n v="0"/>
    <n v="0"/>
    <n v="0"/>
    <n v="0"/>
    <n v="0"/>
    <x v="16"/>
  </r>
  <r>
    <n v="10548"/>
    <n v="10548"/>
    <n v="0"/>
    <n v="0"/>
    <n v="0"/>
    <n v="0"/>
    <n v="0"/>
    <n v="0"/>
    <n v="0"/>
    <n v="0"/>
    <n v="0"/>
    <n v="0"/>
    <x v="51"/>
  </r>
  <r>
    <n v="142"/>
    <n v="142"/>
    <n v="0"/>
    <n v="0"/>
    <n v="0"/>
    <n v="0"/>
    <n v="0"/>
    <n v="0"/>
    <n v="0"/>
    <n v="0"/>
    <n v="0"/>
    <n v="0"/>
    <x v="22"/>
  </r>
  <r>
    <n v="8726"/>
    <n v="8726"/>
    <n v="0"/>
    <n v="0"/>
    <n v="0"/>
    <n v="0"/>
    <n v="0"/>
    <n v="0"/>
    <n v="0"/>
    <n v="0"/>
    <n v="0"/>
    <n v="0"/>
    <x v="10"/>
  </r>
  <r>
    <n v="39"/>
    <n v="39"/>
    <n v="0"/>
    <n v="0"/>
    <n v="0"/>
    <n v="0"/>
    <n v="0"/>
    <n v="0"/>
    <n v="0"/>
    <n v="0"/>
    <n v="0"/>
    <n v="0"/>
    <x v="60"/>
  </r>
  <r>
    <n v="2566"/>
    <n v="2566"/>
    <n v="0"/>
    <n v="0"/>
    <n v="0"/>
    <n v="0"/>
    <n v="0"/>
    <n v="0"/>
    <n v="2566"/>
    <n v="2566"/>
    <n v="0"/>
    <n v="0"/>
    <x v="33"/>
  </r>
  <r>
    <n v="10438"/>
    <n v="10438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39"/>
  </r>
  <r>
    <n v="310"/>
    <n v="31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9"/>
  </r>
  <r>
    <n v="1660"/>
    <n v="1660"/>
    <n v="0"/>
    <n v="0"/>
    <n v="0"/>
    <n v="0"/>
    <n v="0"/>
    <n v="0"/>
    <n v="0"/>
    <n v="0"/>
    <n v="0"/>
    <n v="0"/>
    <x v="16"/>
  </r>
  <r>
    <n v="147"/>
    <n v="147"/>
    <n v="0"/>
    <n v="0"/>
    <n v="0"/>
    <n v="0"/>
    <n v="0"/>
    <n v="0"/>
    <n v="0"/>
    <n v="0"/>
    <n v="0"/>
    <n v="0"/>
    <x v="14"/>
  </r>
  <r>
    <n v="1"/>
    <n v="0"/>
    <n v="1"/>
    <n v="0"/>
    <n v="0"/>
    <n v="0"/>
    <n v="0"/>
    <n v="0"/>
    <n v="0"/>
    <n v="0"/>
    <n v="0"/>
    <n v="0"/>
    <x v="59"/>
  </r>
  <r>
    <n v="6406"/>
    <n v="6406"/>
    <n v="0"/>
    <n v="0"/>
    <n v="6406"/>
    <n v="6406"/>
    <n v="0"/>
    <n v="0"/>
    <n v="0"/>
    <n v="0"/>
    <n v="0"/>
    <n v="0"/>
    <x v="43"/>
  </r>
  <r>
    <n v="4"/>
    <n v="4"/>
    <n v="0"/>
    <n v="0"/>
    <n v="4"/>
    <n v="4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"/>
  </r>
  <r>
    <n v="131"/>
    <n v="131"/>
    <n v="0"/>
    <n v="0"/>
    <n v="0"/>
    <n v="0"/>
    <n v="0"/>
    <n v="0"/>
    <n v="0"/>
    <n v="0"/>
    <n v="0"/>
    <n v="0"/>
    <x v="18"/>
  </r>
  <r>
    <n v="1643"/>
    <n v="0"/>
    <n v="1643"/>
    <n v="0"/>
    <n v="0"/>
    <n v="0"/>
    <n v="0"/>
    <n v="0"/>
    <n v="0"/>
    <n v="0"/>
    <n v="0"/>
    <n v="0"/>
    <x v="49"/>
  </r>
  <r>
    <n v="452"/>
    <n v="452"/>
    <n v="0"/>
    <n v="0"/>
    <n v="0"/>
    <n v="0"/>
    <n v="0"/>
    <n v="0"/>
    <n v="0"/>
    <n v="0"/>
    <n v="0"/>
    <n v="0"/>
    <x v="56"/>
  </r>
  <r>
    <n v="304"/>
    <n v="304"/>
    <n v="0"/>
    <n v="0"/>
    <n v="0"/>
    <n v="0"/>
    <n v="0"/>
    <n v="0"/>
    <n v="0"/>
    <n v="0"/>
    <n v="0"/>
    <n v="0"/>
    <x v="26"/>
  </r>
  <r>
    <n v="237"/>
    <n v="0"/>
    <n v="237"/>
    <n v="0"/>
    <n v="0"/>
    <n v="0"/>
    <n v="0"/>
    <n v="0"/>
    <n v="0"/>
    <n v="0"/>
    <n v="0"/>
    <n v="0"/>
    <x v="65"/>
  </r>
  <r>
    <n v="106"/>
    <n v="106"/>
    <n v="0"/>
    <n v="0"/>
    <n v="0"/>
    <n v="0"/>
    <n v="0"/>
    <n v="0"/>
    <n v="0"/>
    <n v="0"/>
    <n v="0"/>
    <n v="0"/>
    <x v="0"/>
  </r>
  <r>
    <n v="130"/>
    <n v="130"/>
    <n v="0"/>
    <n v="0"/>
    <n v="0"/>
    <n v="0"/>
    <n v="0"/>
    <n v="0"/>
    <n v="130"/>
    <n v="130"/>
    <n v="0"/>
    <n v="0"/>
    <x v="24"/>
  </r>
  <r>
    <n v="950"/>
    <n v="950"/>
    <n v="0"/>
    <n v="0"/>
    <n v="0"/>
    <n v="0"/>
    <n v="0"/>
    <n v="0"/>
    <n v="0"/>
    <n v="0"/>
    <n v="0"/>
    <n v="0"/>
    <x v="28"/>
  </r>
  <r>
    <n v="293"/>
    <n v="293"/>
    <n v="0"/>
    <n v="0"/>
    <n v="293"/>
    <n v="293"/>
    <n v="0"/>
    <n v="0"/>
    <n v="0"/>
    <n v="0"/>
    <n v="0"/>
    <n v="0"/>
    <x v="34"/>
  </r>
  <r>
    <n v="79"/>
    <n v="7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54"/>
  </r>
  <r>
    <n v="308"/>
    <n v="308"/>
    <n v="0"/>
    <n v="0"/>
    <n v="0"/>
    <n v="0"/>
    <n v="0"/>
    <n v="0"/>
    <n v="0"/>
    <n v="0"/>
    <n v="0"/>
    <n v="0"/>
    <x v="2"/>
  </r>
  <r>
    <n v="1597"/>
    <n v="1597"/>
    <n v="0"/>
    <n v="0"/>
    <n v="1597"/>
    <n v="1597"/>
    <n v="0"/>
    <n v="0"/>
    <n v="0"/>
    <n v="0"/>
    <n v="0"/>
    <n v="0"/>
    <x v="46"/>
  </r>
  <r>
    <n v="9"/>
    <n v="9"/>
    <n v="0"/>
    <n v="0"/>
    <n v="9"/>
    <n v="9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37"/>
  </r>
  <r>
    <n v="6436"/>
    <n v="0"/>
    <n v="6436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28"/>
  </r>
  <r>
    <n v="200"/>
    <n v="200"/>
    <n v="0"/>
    <n v="0"/>
    <n v="0"/>
    <n v="0"/>
    <n v="0"/>
    <n v="0"/>
    <n v="0"/>
    <n v="0"/>
    <n v="0"/>
    <n v="0"/>
    <x v="14"/>
  </r>
  <r>
    <n v="214"/>
    <n v="214"/>
    <n v="0"/>
    <n v="0"/>
    <n v="0"/>
    <n v="0"/>
    <n v="0"/>
    <n v="0"/>
    <n v="0"/>
    <n v="0"/>
    <n v="0"/>
    <n v="0"/>
    <x v="43"/>
  </r>
  <r>
    <n v="103"/>
    <n v="103"/>
    <n v="0"/>
    <n v="0"/>
    <n v="0"/>
    <n v="0"/>
    <n v="0"/>
    <n v="0"/>
    <n v="0"/>
    <n v="0"/>
    <n v="0"/>
    <n v="0"/>
    <x v="49"/>
  </r>
  <r>
    <n v="1423"/>
    <n v="1423"/>
    <n v="0"/>
    <n v="0"/>
    <n v="0"/>
    <n v="0"/>
    <n v="0"/>
    <n v="0"/>
    <n v="0"/>
    <n v="0"/>
    <n v="0"/>
    <n v="0"/>
    <x v="2"/>
  </r>
  <r>
    <n v="88"/>
    <n v="88"/>
    <n v="0"/>
    <n v="0"/>
    <n v="0"/>
    <n v="0"/>
    <n v="0"/>
    <n v="0"/>
    <n v="0"/>
    <n v="0"/>
    <n v="0"/>
    <n v="0"/>
    <x v="26"/>
  </r>
  <r>
    <n v="1010"/>
    <n v="1010"/>
    <n v="0"/>
    <n v="0"/>
    <n v="1010"/>
    <n v="1010"/>
    <n v="0"/>
    <n v="0"/>
    <n v="0"/>
    <n v="0"/>
    <n v="0"/>
    <n v="0"/>
    <x v="6"/>
  </r>
  <r>
    <n v="587"/>
    <n v="587"/>
    <n v="0"/>
    <n v="0"/>
    <n v="0"/>
    <n v="0"/>
    <n v="0"/>
    <n v="0"/>
    <n v="0"/>
    <n v="0"/>
    <n v="0"/>
    <n v="0"/>
    <x v="12"/>
  </r>
  <r>
    <n v="1802"/>
    <n v="1802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63"/>
  </r>
  <r>
    <n v="175"/>
    <n v="0"/>
    <n v="175"/>
    <n v="0"/>
    <n v="0"/>
    <n v="0"/>
    <n v="0"/>
    <n v="0"/>
    <n v="0"/>
    <n v="0"/>
    <n v="0"/>
    <n v="0"/>
    <x v="55"/>
  </r>
  <r>
    <n v="43685"/>
    <n v="43685"/>
    <n v="0"/>
    <n v="0"/>
    <n v="0"/>
    <n v="0"/>
    <n v="0"/>
    <n v="0"/>
    <n v="0"/>
    <n v="0"/>
    <n v="0"/>
    <n v="0"/>
    <x v="3"/>
  </r>
  <r>
    <n v="406"/>
    <n v="406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8"/>
  </r>
  <r>
    <n v="151"/>
    <n v="15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5"/>
  </r>
  <r>
    <n v="339"/>
    <n v="0"/>
    <n v="339"/>
    <n v="0"/>
    <n v="339"/>
    <n v="0"/>
    <n v="339"/>
    <n v="0"/>
    <n v="0"/>
    <n v="0"/>
    <n v="0"/>
    <n v="0"/>
    <x v="27"/>
  </r>
  <r>
    <n v="177"/>
    <n v="177"/>
    <n v="0"/>
    <n v="0"/>
    <n v="177"/>
    <n v="177"/>
    <n v="0"/>
    <n v="0"/>
    <n v="0"/>
    <n v="0"/>
    <n v="0"/>
    <n v="0"/>
    <x v="31"/>
  </r>
  <r>
    <n v="887"/>
    <n v="887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28"/>
  </r>
  <r>
    <n v="1019"/>
    <n v="1019"/>
    <n v="0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39"/>
  </r>
  <r>
    <n v="593"/>
    <n v="593"/>
    <n v="0"/>
    <n v="0"/>
    <n v="0"/>
    <n v="0"/>
    <n v="0"/>
    <n v="0"/>
    <n v="0"/>
    <n v="0"/>
    <n v="0"/>
    <n v="0"/>
    <x v="23"/>
  </r>
  <r>
    <n v="240"/>
    <n v="240"/>
    <n v="0"/>
    <n v="0"/>
    <n v="0"/>
    <n v="0"/>
    <n v="0"/>
    <n v="0"/>
    <n v="0"/>
    <n v="0"/>
    <n v="0"/>
    <n v="0"/>
    <x v="49"/>
  </r>
  <r>
    <n v="447"/>
    <n v="447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67"/>
  </r>
  <r>
    <n v="1494"/>
    <n v="1494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10"/>
    <n v="10"/>
    <n v="0"/>
    <n v="0"/>
    <x v="53"/>
  </r>
  <r>
    <n v="1879"/>
    <n v="1879"/>
    <n v="0"/>
    <n v="0"/>
    <n v="0"/>
    <n v="0"/>
    <n v="0"/>
    <n v="0"/>
    <n v="0"/>
    <n v="0"/>
    <n v="0"/>
    <n v="0"/>
    <x v="10"/>
  </r>
  <r>
    <n v="5900"/>
    <n v="5900"/>
    <n v="0"/>
    <n v="0"/>
    <n v="0"/>
    <n v="0"/>
    <n v="0"/>
    <n v="0"/>
    <n v="0"/>
    <n v="0"/>
    <n v="0"/>
    <n v="0"/>
    <x v="16"/>
  </r>
  <r>
    <n v="2968"/>
    <n v="2968"/>
    <n v="0"/>
    <n v="0"/>
    <n v="0"/>
    <n v="0"/>
    <n v="0"/>
    <n v="0"/>
    <n v="0"/>
    <n v="0"/>
    <n v="0"/>
    <n v="0"/>
    <x v="19"/>
  </r>
  <r>
    <n v="834"/>
    <n v="0"/>
    <n v="0"/>
    <n v="834"/>
    <n v="0"/>
    <n v="0"/>
    <n v="0"/>
    <n v="0"/>
    <n v="0"/>
    <n v="0"/>
    <n v="0"/>
    <n v="0"/>
    <x v="42"/>
  </r>
  <r>
    <n v="41"/>
    <n v="0"/>
    <n v="41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5"/>
    <n v="5"/>
    <n v="0"/>
    <n v="0"/>
    <x v="18"/>
  </r>
  <r>
    <n v="6"/>
    <n v="6"/>
    <n v="0"/>
    <n v="0"/>
    <n v="0"/>
    <n v="0"/>
    <n v="0"/>
    <n v="0"/>
    <n v="0"/>
    <n v="0"/>
    <n v="0"/>
    <n v="0"/>
    <x v="20"/>
  </r>
  <r>
    <n v="1624"/>
    <n v="1624"/>
    <n v="0"/>
    <n v="0"/>
    <n v="0"/>
    <n v="0"/>
    <n v="0"/>
    <n v="0"/>
    <n v="0"/>
    <n v="0"/>
    <n v="0"/>
    <n v="0"/>
    <x v="11"/>
  </r>
  <r>
    <n v="1922"/>
    <n v="0"/>
    <n v="1922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7"/>
  </r>
  <r>
    <n v="6200"/>
    <n v="6200"/>
    <n v="0"/>
    <n v="0"/>
    <n v="0"/>
    <n v="0"/>
    <n v="0"/>
    <n v="0"/>
    <n v="0"/>
    <n v="0"/>
    <n v="0"/>
    <n v="0"/>
    <x v="11"/>
  </r>
  <r>
    <n v="985"/>
    <n v="0"/>
    <n v="985"/>
    <n v="0"/>
    <n v="0"/>
    <n v="0"/>
    <n v="0"/>
    <n v="0"/>
    <n v="0"/>
    <n v="0"/>
    <n v="0"/>
    <n v="0"/>
    <x v="45"/>
  </r>
  <r>
    <n v="92"/>
    <n v="92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0"/>
  </r>
  <r>
    <n v="257"/>
    <n v="257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7"/>
  </r>
  <r>
    <n v="98"/>
    <n v="98"/>
    <n v="0"/>
    <n v="0"/>
    <n v="0"/>
    <n v="0"/>
    <n v="0"/>
    <n v="0"/>
    <n v="0"/>
    <n v="0"/>
    <n v="0"/>
    <n v="0"/>
    <x v="63"/>
  </r>
  <r>
    <n v="22"/>
    <n v="22"/>
    <n v="0"/>
    <n v="0"/>
    <n v="22"/>
    <n v="22"/>
    <n v="0"/>
    <n v="0"/>
    <n v="0"/>
    <n v="0"/>
    <n v="0"/>
    <n v="0"/>
    <x v="49"/>
  </r>
  <r>
    <n v="11"/>
    <n v="11"/>
    <n v="0"/>
    <n v="0"/>
    <n v="0"/>
    <n v="0"/>
    <n v="0"/>
    <n v="0"/>
    <n v="11"/>
    <n v="11"/>
    <n v="0"/>
    <n v="0"/>
    <x v="74"/>
  </r>
  <r>
    <n v="150"/>
    <n v="150"/>
    <n v="0"/>
    <n v="0"/>
    <n v="0"/>
    <n v="0"/>
    <n v="0"/>
    <n v="0"/>
    <n v="0"/>
    <n v="0"/>
    <n v="0"/>
    <n v="0"/>
    <x v="55"/>
  </r>
  <r>
    <n v="559"/>
    <n v="0"/>
    <n v="559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4"/>
    <n v="4"/>
    <n v="0"/>
    <n v="0"/>
    <x v="37"/>
  </r>
  <r>
    <n v="7"/>
    <n v="7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2"/>
  </r>
  <r>
    <n v="2628"/>
    <n v="2628"/>
    <n v="0"/>
    <n v="0"/>
    <n v="0"/>
    <n v="0"/>
    <n v="0"/>
    <n v="0"/>
    <n v="0"/>
    <n v="0"/>
    <n v="0"/>
    <n v="0"/>
    <x v="49"/>
  </r>
  <r>
    <n v="1643"/>
    <n v="1643"/>
    <n v="0"/>
    <n v="0"/>
    <n v="0"/>
    <n v="0"/>
    <n v="0"/>
    <n v="0"/>
    <n v="0"/>
    <n v="0"/>
    <n v="0"/>
    <n v="0"/>
    <x v="40"/>
  </r>
  <r>
    <n v="164"/>
    <n v="164"/>
    <n v="0"/>
    <n v="0"/>
    <n v="164"/>
    <n v="164"/>
    <n v="0"/>
    <n v="0"/>
    <n v="0"/>
    <n v="0"/>
    <n v="0"/>
    <n v="0"/>
    <x v="23"/>
  </r>
  <r>
    <n v="6737"/>
    <n v="6737"/>
    <n v="0"/>
    <n v="0"/>
    <n v="6737"/>
    <n v="6737"/>
    <n v="0"/>
    <n v="0"/>
    <n v="0"/>
    <n v="0"/>
    <n v="0"/>
    <n v="0"/>
    <x v="40"/>
  </r>
  <r>
    <n v="15"/>
    <n v="15"/>
    <n v="0"/>
    <n v="0"/>
    <n v="15"/>
    <n v="15"/>
    <n v="0"/>
    <n v="0"/>
    <n v="0"/>
    <n v="0"/>
    <n v="0"/>
    <n v="0"/>
    <x v="46"/>
  </r>
  <r>
    <n v="1063"/>
    <n v="1063"/>
    <n v="0"/>
    <n v="0"/>
    <n v="1063"/>
    <n v="1063"/>
    <n v="0"/>
    <n v="0"/>
    <n v="0"/>
    <n v="0"/>
    <n v="0"/>
    <n v="0"/>
    <x v="63"/>
  </r>
  <r>
    <n v="57985"/>
    <n v="0"/>
    <n v="57985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45"/>
  </r>
  <r>
    <n v="6415"/>
    <n v="6415"/>
    <n v="0"/>
    <n v="0"/>
    <n v="0"/>
    <n v="0"/>
    <n v="0"/>
    <n v="0"/>
    <n v="0"/>
    <n v="0"/>
    <n v="0"/>
    <n v="0"/>
    <x v="0"/>
  </r>
  <r>
    <n v="71"/>
    <n v="71"/>
    <n v="0"/>
    <n v="0"/>
    <n v="0"/>
    <n v="0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40"/>
  </r>
  <r>
    <n v="225"/>
    <n v="225"/>
    <n v="0"/>
    <n v="0"/>
    <n v="0"/>
    <n v="0"/>
    <n v="0"/>
    <n v="0"/>
    <n v="0"/>
    <n v="0"/>
    <n v="0"/>
    <n v="0"/>
    <x v="52"/>
  </r>
  <r>
    <n v="15984"/>
    <n v="15984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5"/>
    <n v="5"/>
    <n v="0"/>
    <n v="0"/>
    <x v="51"/>
  </r>
  <r>
    <n v="586"/>
    <n v="586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8"/>
  </r>
  <r>
    <n v="7082"/>
    <n v="7082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23"/>
  </r>
  <r>
    <n v="20872"/>
    <n v="20872"/>
    <n v="0"/>
    <n v="0"/>
    <n v="20872"/>
    <n v="20872"/>
    <n v="0"/>
    <n v="0"/>
    <n v="0"/>
    <n v="0"/>
    <n v="0"/>
    <n v="0"/>
    <x v="14"/>
  </r>
  <r>
    <n v="2515"/>
    <n v="2515"/>
    <n v="0"/>
    <n v="0"/>
    <n v="2515"/>
    <n v="2515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33"/>
  </r>
  <r>
    <n v="813"/>
    <n v="813"/>
    <n v="0"/>
    <n v="0"/>
    <n v="0"/>
    <n v="0"/>
    <n v="0"/>
    <n v="0"/>
    <n v="813"/>
    <n v="813"/>
    <n v="0"/>
    <n v="0"/>
    <x v="63"/>
  </r>
  <r>
    <n v="5555"/>
    <n v="5555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"/>
  </r>
  <r>
    <n v="19086"/>
    <n v="0"/>
    <n v="19086"/>
    <n v="0"/>
    <n v="0"/>
    <n v="0"/>
    <n v="0"/>
    <n v="0"/>
    <n v="0"/>
    <n v="0"/>
    <n v="0"/>
    <n v="0"/>
    <x v="36"/>
  </r>
  <r>
    <n v="3185"/>
    <n v="3185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19"/>
  </r>
  <r>
    <n v="52"/>
    <n v="52"/>
    <n v="0"/>
    <n v="0"/>
    <n v="52"/>
    <n v="52"/>
    <n v="0"/>
    <n v="0"/>
    <n v="0"/>
    <n v="0"/>
    <n v="0"/>
    <n v="0"/>
    <x v="35"/>
  </r>
  <r>
    <n v="111"/>
    <n v="111"/>
    <n v="0"/>
    <n v="0"/>
    <n v="0"/>
    <n v="0"/>
    <n v="0"/>
    <n v="0"/>
    <n v="0"/>
    <n v="0"/>
    <n v="0"/>
    <n v="0"/>
    <x v="20"/>
  </r>
  <r>
    <n v="5639"/>
    <n v="5639"/>
    <n v="0"/>
    <n v="0"/>
    <n v="0"/>
    <n v="0"/>
    <n v="0"/>
    <n v="0"/>
    <n v="0"/>
    <n v="0"/>
    <n v="0"/>
    <n v="0"/>
    <x v="14"/>
  </r>
  <r>
    <n v="9598"/>
    <n v="9598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64"/>
    <n v="64"/>
    <n v="0"/>
    <n v="0"/>
    <x v="21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1"/>
    <n v="1"/>
    <n v="0"/>
    <n v="0"/>
    <x v="24"/>
  </r>
  <r>
    <n v="724"/>
    <n v="724"/>
    <n v="0"/>
    <n v="0"/>
    <n v="0"/>
    <n v="0"/>
    <n v="0"/>
    <n v="0"/>
    <n v="724"/>
    <n v="724"/>
    <n v="0"/>
    <n v="0"/>
    <x v="30"/>
  </r>
  <r>
    <n v="39"/>
    <n v="39"/>
    <n v="0"/>
    <n v="0"/>
    <n v="0"/>
    <n v="0"/>
    <n v="0"/>
    <n v="0"/>
    <n v="0"/>
    <n v="0"/>
    <n v="0"/>
    <n v="0"/>
    <x v="12"/>
  </r>
  <r>
    <n v="116"/>
    <n v="116"/>
    <n v="0"/>
    <n v="0"/>
    <n v="0"/>
    <n v="0"/>
    <n v="0"/>
    <n v="0"/>
    <n v="0"/>
    <n v="0"/>
    <n v="0"/>
    <n v="0"/>
    <x v="10"/>
  </r>
  <r>
    <n v="560"/>
    <n v="560"/>
    <n v="0"/>
    <n v="0"/>
    <n v="0"/>
    <n v="0"/>
    <n v="0"/>
    <n v="0"/>
    <n v="0"/>
    <n v="0"/>
    <n v="0"/>
    <n v="0"/>
    <x v="14"/>
  </r>
  <r>
    <n v="2030"/>
    <n v="2030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1"/>
  </r>
  <r>
    <n v="373"/>
    <n v="373"/>
    <n v="0"/>
    <n v="0"/>
    <n v="373"/>
    <n v="373"/>
    <n v="0"/>
    <n v="0"/>
    <n v="0"/>
    <n v="0"/>
    <n v="0"/>
    <n v="0"/>
    <x v="22"/>
  </r>
  <r>
    <n v="46"/>
    <n v="46"/>
    <n v="0"/>
    <n v="0"/>
    <n v="46"/>
    <n v="46"/>
    <n v="0"/>
    <n v="0"/>
    <n v="0"/>
    <n v="0"/>
    <n v="0"/>
    <n v="0"/>
    <x v="7"/>
  </r>
  <r>
    <n v="614"/>
    <n v="0"/>
    <n v="614"/>
    <n v="0"/>
    <n v="0"/>
    <n v="0"/>
    <n v="0"/>
    <n v="0"/>
    <n v="0"/>
    <n v="0"/>
    <n v="0"/>
    <n v="0"/>
    <x v="50"/>
  </r>
  <r>
    <n v="1647"/>
    <n v="0"/>
    <n v="1647"/>
    <n v="0"/>
    <n v="0"/>
    <n v="0"/>
    <n v="0"/>
    <n v="0"/>
    <n v="0"/>
    <n v="0"/>
    <n v="0"/>
    <n v="0"/>
    <x v="46"/>
  </r>
  <r>
    <n v="255"/>
    <n v="255"/>
    <n v="0"/>
    <n v="0"/>
    <n v="255"/>
    <n v="255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3"/>
  </r>
  <r>
    <n v="997"/>
    <n v="997"/>
    <n v="0"/>
    <n v="0"/>
    <n v="0"/>
    <n v="0"/>
    <n v="0"/>
    <n v="0"/>
    <n v="0"/>
    <n v="0"/>
    <n v="0"/>
    <n v="0"/>
    <x v="27"/>
  </r>
  <r>
    <n v="18238"/>
    <n v="18238"/>
    <n v="0"/>
    <n v="0"/>
    <n v="0"/>
    <n v="0"/>
    <n v="0"/>
    <n v="0"/>
    <n v="18238"/>
    <n v="18238"/>
    <n v="0"/>
    <n v="0"/>
    <x v="24"/>
  </r>
  <r>
    <n v="5533"/>
    <n v="5533"/>
    <n v="0"/>
    <n v="0"/>
    <n v="0"/>
    <n v="0"/>
    <n v="0"/>
    <n v="0"/>
    <n v="0"/>
    <n v="0"/>
    <n v="0"/>
    <n v="0"/>
    <x v="43"/>
  </r>
  <r>
    <n v="108"/>
    <n v="108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29"/>
  </r>
  <r>
    <n v="914"/>
    <n v="0"/>
    <n v="914"/>
    <n v="0"/>
    <n v="0"/>
    <n v="0"/>
    <n v="0"/>
    <n v="0"/>
    <n v="0"/>
    <n v="0"/>
    <n v="0"/>
    <n v="0"/>
    <x v="31"/>
  </r>
  <r>
    <n v="257"/>
    <n v="257"/>
    <n v="0"/>
    <n v="0"/>
    <n v="0"/>
    <n v="0"/>
    <n v="0"/>
    <n v="0"/>
    <n v="0"/>
    <n v="0"/>
    <n v="0"/>
    <n v="0"/>
    <x v="38"/>
  </r>
  <r>
    <n v="10459"/>
    <n v="0"/>
    <n v="10459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5"/>
  </r>
  <r>
    <n v="4168"/>
    <n v="4168"/>
    <n v="0"/>
    <n v="0"/>
    <n v="0"/>
    <n v="0"/>
    <n v="0"/>
    <n v="0"/>
    <n v="0"/>
    <n v="0"/>
    <n v="0"/>
    <n v="0"/>
    <x v="40"/>
  </r>
  <r>
    <n v="3766"/>
    <n v="3766"/>
    <n v="0"/>
    <n v="0"/>
    <n v="0"/>
    <n v="0"/>
    <n v="0"/>
    <n v="0"/>
    <n v="3766"/>
    <n v="3766"/>
    <n v="0"/>
    <n v="0"/>
    <x v="38"/>
  </r>
  <r>
    <n v="1212"/>
    <n v="1212"/>
    <n v="0"/>
    <n v="0"/>
    <n v="0"/>
    <n v="0"/>
    <n v="0"/>
    <n v="0"/>
    <n v="0"/>
    <n v="0"/>
    <n v="0"/>
    <n v="0"/>
    <x v="40"/>
  </r>
  <r>
    <n v="807"/>
    <n v="807"/>
    <n v="0"/>
    <n v="0"/>
    <n v="0"/>
    <n v="0"/>
    <n v="0"/>
    <n v="0"/>
    <n v="0"/>
    <n v="0"/>
    <n v="0"/>
    <n v="0"/>
    <x v="46"/>
  </r>
  <r>
    <n v="712"/>
    <n v="712"/>
    <n v="0"/>
    <n v="0"/>
    <n v="0"/>
    <n v="0"/>
    <n v="0"/>
    <n v="0"/>
    <n v="0"/>
    <n v="0"/>
    <n v="0"/>
    <n v="0"/>
    <x v="16"/>
  </r>
  <r>
    <n v="321"/>
    <n v="321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29"/>
  </r>
  <r>
    <n v="6427"/>
    <n v="6427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7"/>
  </r>
  <r>
    <n v="119"/>
    <n v="119"/>
    <n v="0"/>
    <n v="0"/>
    <n v="0"/>
    <n v="0"/>
    <n v="0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34"/>
  </r>
  <r>
    <n v="1734"/>
    <n v="1734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9"/>
  </r>
  <r>
    <n v="140"/>
    <n v="140"/>
    <n v="0"/>
    <n v="0"/>
    <n v="0"/>
    <n v="0"/>
    <n v="0"/>
    <n v="0"/>
    <n v="140"/>
    <n v="140"/>
    <n v="0"/>
    <n v="0"/>
    <x v="20"/>
  </r>
  <r>
    <n v="6"/>
    <n v="6"/>
    <n v="0"/>
    <n v="0"/>
    <n v="0"/>
    <n v="0"/>
    <n v="0"/>
    <n v="0"/>
    <n v="0"/>
    <n v="0"/>
    <n v="0"/>
    <n v="0"/>
    <x v="4"/>
  </r>
  <r>
    <n v="1402"/>
    <n v="140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1"/>
  </r>
  <r>
    <n v="449"/>
    <n v="449"/>
    <n v="0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20"/>
  </r>
  <r>
    <n v="542"/>
    <n v="542"/>
    <n v="0"/>
    <n v="0"/>
    <n v="0"/>
    <n v="0"/>
    <n v="0"/>
    <n v="0"/>
    <n v="0"/>
    <n v="0"/>
    <n v="0"/>
    <n v="0"/>
    <x v="49"/>
  </r>
  <r>
    <n v="462"/>
    <n v="462"/>
    <n v="0"/>
    <n v="0"/>
    <n v="0"/>
    <n v="0"/>
    <n v="0"/>
    <n v="0"/>
    <n v="0"/>
    <n v="0"/>
    <n v="0"/>
    <n v="0"/>
    <x v="52"/>
  </r>
  <r>
    <n v="516"/>
    <n v="516"/>
    <n v="0"/>
    <n v="0"/>
    <n v="0"/>
    <n v="0"/>
    <n v="0"/>
    <n v="0"/>
    <n v="0"/>
    <n v="0"/>
    <n v="0"/>
    <n v="0"/>
    <x v="38"/>
  </r>
  <r>
    <n v="85"/>
    <n v="85"/>
    <n v="0"/>
    <n v="0"/>
    <n v="0"/>
    <n v="0"/>
    <n v="0"/>
    <n v="0"/>
    <n v="0"/>
    <n v="0"/>
    <n v="0"/>
    <n v="0"/>
    <x v="29"/>
  </r>
  <r>
    <n v="79"/>
    <n v="79"/>
    <n v="0"/>
    <n v="0"/>
    <n v="79"/>
    <n v="79"/>
    <n v="0"/>
    <n v="0"/>
    <n v="0"/>
    <n v="0"/>
    <n v="0"/>
    <n v="0"/>
    <x v="73"/>
  </r>
  <r>
    <n v="6624"/>
    <n v="6624"/>
    <n v="0"/>
    <n v="0"/>
    <n v="6624"/>
    <n v="6624"/>
    <n v="0"/>
    <n v="0"/>
    <n v="0"/>
    <n v="0"/>
    <n v="0"/>
    <n v="0"/>
    <x v="51"/>
  </r>
  <r>
    <n v="35"/>
    <n v="35"/>
    <n v="0"/>
    <n v="0"/>
    <n v="35"/>
    <n v="35"/>
    <n v="0"/>
    <n v="0"/>
    <n v="0"/>
    <n v="0"/>
    <n v="0"/>
    <n v="0"/>
    <x v="35"/>
  </r>
  <r>
    <n v="3987"/>
    <n v="3987"/>
    <n v="0"/>
    <n v="0"/>
    <n v="0"/>
    <n v="0"/>
    <n v="0"/>
    <n v="0"/>
    <n v="0"/>
    <n v="0"/>
    <n v="0"/>
    <n v="0"/>
    <x v="36"/>
  </r>
  <r>
    <n v="2205"/>
    <n v="2205"/>
    <n v="0"/>
    <n v="0"/>
    <n v="0"/>
    <n v="0"/>
    <n v="0"/>
    <n v="0"/>
    <n v="0"/>
    <n v="0"/>
    <n v="0"/>
    <n v="0"/>
    <x v="22"/>
  </r>
  <r>
    <n v="143"/>
    <n v="143"/>
    <n v="0"/>
    <n v="0"/>
    <n v="143"/>
    <n v="143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37"/>
  </r>
  <r>
    <n v="6"/>
    <n v="6"/>
    <n v="0"/>
    <n v="0"/>
    <n v="0"/>
    <n v="0"/>
    <n v="0"/>
    <n v="0"/>
    <n v="0"/>
    <n v="0"/>
    <n v="0"/>
    <n v="0"/>
    <x v="27"/>
  </r>
  <r>
    <n v="13573"/>
    <n v="0"/>
    <n v="13573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19"/>
  </r>
  <r>
    <n v="168"/>
    <n v="168"/>
    <n v="0"/>
    <n v="0"/>
    <n v="168"/>
    <n v="168"/>
    <n v="0"/>
    <n v="0"/>
    <n v="0"/>
    <n v="0"/>
    <n v="0"/>
    <n v="0"/>
    <x v="11"/>
  </r>
  <r>
    <n v="40"/>
    <n v="0"/>
    <n v="40"/>
    <n v="0"/>
    <n v="40"/>
    <n v="0"/>
    <n v="40"/>
    <n v="0"/>
    <n v="0"/>
    <n v="0"/>
    <n v="0"/>
    <n v="0"/>
    <x v="56"/>
  </r>
  <r>
    <n v="408"/>
    <n v="408"/>
    <n v="0"/>
    <n v="0"/>
    <n v="0"/>
    <n v="0"/>
    <n v="0"/>
    <n v="0"/>
    <n v="0"/>
    <n v="0"/>
    <n v="0"/>
    <n v="0"/>
    <x v="20"/>
  </r>
  <r>
    <n v="2289"/>
    <n v="2289"/>
    <n v="0"/>
    <n v="0"/>
    <n v="0"/>
    <n v="0"/>
    <n v="0"/>
    <n v="0"/>
    <n v="0"/>
    <n v="0"/>
    <n v="0"/>
    <n v="0"/>
    <x v="46"/>
  </r>
  <r>
    <n v="735"/>
    <n v="735"/>
    <n v="0"/>
    <n v="0"/>
    <n v="0"/>
    <n v="0"/>
    <n v="0"/>
    <n v="0"/>
    <n v="0"/>
    <n v="0"/>
    <n v="0"/>
    <n v="0"/>
    <x v="22"/>
  </r>
  <r>
    <n v="6727"/>
    <n v="0"/>
    <n v="6727"/>
    <n v="0"/>
    <n v="0"/>
    <n v="0"/>
    <n v="0"/>
    <n v="0"/>
    <n v="0"/>
    <n v="0"/>
    <n v="0"/>
    <n v="0"/>
    <x v="61"/>
  </r>
  <r>
    <n v="15996"/>
    <n v="15996"/>
    <n v="0"/>
    <n v="0"/>
    <n v="0"/>
    <n v="0"/>
    <n v="0"/>
    <n v="0"/>
    <n v="0"/>
    <n v="0"/>
    <n v="0"/>
    <n v="0"/>
    <x v="54"/>
  </r>
  <r>
    <n v="12700"/>
    <n v="12700"/>
    <n v="0"/>
    <n v="0"/>
    <n v="0"/>
    <n v="0"/>
    <n v="0"/>
    <n v="0"/>
    <n v="0"/>
    <n v="0"/>
    <n v="0"/>
    <n v="0"/>
    <x v="61"/>
  </r>
  <r>
    <n v="17"/>
    <n v="17"/>
    <n v="0"/>
    <n v="0"/>
    <n v="17"/>
    <n v="17"/>
    <n v="0"/>
    <n v="0"/>
    <n v="0"/>
    <n v="0"/>
    <n v="0"/>
    <n v="0"/>
    <x v="19"/>
  </r>
  <r>
    <n v="1600"/>
    <n v="0"/>
    <n v="160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22"/>
  </r>
  <r>
    <n v="68"/>
    <n v="68"/>
    <n v="0"/>
    <n v="0"/>
    <n v="0"/>
    <n v="0"/>
    <n v="0"/>
    <n v="0"/>
    <n v="0"/>
    <n v="0"/>
    <n v="0"/>
    <n v="0"/>
    <x v="61"/>
  </r>
  <r>
    <n v="71"/>
    <n v="71"/>
    <n v="0"/>
    <n v="0"/>
    <n v="0"/>
    <n v="0"/>
    <n v="0"/>
    <n v="0"/>
    <n v="0"/>
    <n v="0"/>
    <n v="0"/>
    <n v="0"/>
    <x v="37"/>
  </r>
  <r>
    <n v="6468"/>
    <n v="0"/>
    <n v="6468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26"/>
  </r>
  <r>
    <n v="593"/>
    <n v="593"/>
    <n v="0"/>
    <n v="0"/>
    <n v="0"/>
    <n v="0"/>
    <n v="0"/>
    <n v="0"/>
    <n v="0"/>
    <n v="0"/>
    <n v="0"/>
    <n v="0"/>
    <x v="22"/>
  </r>
  <r>
    <n v="4587"/>
    <n v="0"/>
    <n v="4587"/>
    <n v="0"/>
    <n v="0"/>
    <n v="0"/>
    <n v="0"/>
    <n v="0"/>
    <n v="0"/>
    <n v="0"/>
    <n v="0"/>
    <n v="0"/>
    <x v="29"/>
  </r>
  <r>
    <n v="387"/>
    <n v="387"/>
    <n v="0"/>
    <n v="0"/>
    <n v="0"/>
    <n v="0"/>
    <n v="0"/>
    <n v="0"/>
    <n v="0"/>
    <n v="0"/>
    <n v="0"/>
    <n v="0"/>
    <x v="23"/>
  </r>
  <r>
    <n v="2309"/>
    <n v="2309"/>
    <n v="0"/>
    <n v="0"/>
    <n v="2309"/>
    <n v="2309"/>
    <n v="0"/>
    <n v="0"/>
    <n v="0"/>
    <n v="0"/>
    <n v="0"/>
    <n v="0"/>
    <x v="55"/>
  </r>
  <r>
    <n v="136"/>
    <n v="136"/>
    <n v="0"/>
    <n v="0"/>
    <n v="0"/>
    <n v="0"/>
    <n v="0"/>
    <n v="0"/>
    <n v="0"/>
    <n v="0"/>
    <n v="0"/>
    <n v="0"/>
    <x v="19"/>
  </r>
  <r>
    <n v="90"/>
    <n v="90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2"/>
  </r>
  <r>
    <n v="1010"/>
    <n v="1010"/>
    <n v="0"/>
    <n v="0"/>
    <n v="0"/>
    <n v="0"/>
    <n v="0"/>
    <n v="0"/>
    <n v="0"/>
    <n v="0"/>
    <n v="0"/>
    <n v="0"/>
    <x v="9"/>
  </r>
  <r>
    <n v="95"/>
    <n v="95"/>
    <n v="0"/>
    <n v="0"/>
    <n v="0"/>
    <n v="0"/>
    <n v="0"/>
    <n v="0"/>
    <n v="95"/>
    <n v="95"/>
    <n v="0"/>
    <n v="0"/>
    <x v="61"/>
  </r>
  <r>
    <n v="6"/>
    <n v="6"/>
    <n v="0"/>
    <n v="0"/>
    <n v="0"/>
    <n v="0"/>
    <n v="0"/>
    <n v="0"/>
    <n v="0"/>
    <n v="0"/>
    <n v="0"/>
    <n v="0"/>
    <x v="6"/>
  </r>
  <r>
    <n v="6331"/>
    <n v="6331"/>
    <n v="0"/>
    <n v="0"/>
    <n v="0"/>
    <n v="0"/>
    <n v="0"/>
    <n v="0"/>
    <n v="0"/>
    <n v="0"/>
    <n v="0"/>
    <n v="0"/>
    <x v="10"/>
  </r>
  <r>
    <n v="157"/>
    <n v="157"/>
    <n v="0"/>
    <n v="0"/>
    <n v="0"/>
    <n v="0"/>
    <n v="0"/>
    <n v="0"/>
    <n v="0"/>
    <n v="0"/>
    <n v="0"/>
    <n v="0"/>
    <x v="12"/>
  </r>
  <r>
    <n v="7225"/>
    <n v="0"/>
    <n v="7225"/>
    <n v="0"/>
    <n v="0"/>
    <n v="0"/>
    <n v="0"/>
    <n v="0"/>
    <n v="0"/>
    <n v="0"/>
    <n v="0"/>
    <n v="0"/>
    <x v="7"/>
  </r>
  <r>
    <n v="1069"/>
    <n v="1069"/>
    <n v="0"/>
    <n v="0"/>
    <n v="0"/>
    <n v="0"/>
    <n v="0"/>
    <n v="0"/>
    <n v="0"/>
    <n v="0"/>
    <n v="0"/>
    <n v="0"/>
    <x v="28"/>
  </r>
  <r>
    <n v="3315"/>
    <n v="3315"/>
    <n v="0"/>
    <n v="0"/>
    <n v="0"/>
    <n v="0"/>
    <n v="0"/>
    <n v="0"/>
    <n v="3315"/>
    <n v="3315"/>
    <n v="0"/>
    <n v="0"/>
    <x v="61"/>
  </r>
  <r>
    <n v="64"/>
    <n v="64"/>
    <n v="0"/>
    <n v="0"/>
    <n v="0"/>
    <n v="0"/>
    <n v="0"/>
    <n v="0"/>
    <n v="0"/>
    <n v="0"/>
    <n v="0"/>
    <n v="0"/>
    <x v="2"/>
  </r>
  <r>
    <n v="67"/>
    <n v="67"/>
    <n v="0"/>
    <n v="0"/>
    <n v="67"/>
    <n v="67"/>
    <n v="0"/>
    <n v="0"/>
    <n v="0"/>
    <n v="0"/>
    <n v="0"/>
    <n v="0"/>
    <x v="68"/>
  </r>
  <r>
    <n v="1865"/>
    <n v="1865"/>
    <n v="0"/>
    <n v="0"/>
    <n v="1865"/>
    <n v="1865"/>
    <n v="0"/>
    <n v="0"/>
    <n v="0"/>
    <n v="0"/>
    <n v="0"/>
    <n v="0"/>
    <x v="12"/>
  </r>
  <r>
    <n v="146"/>
    <n v="0"/>
    <n v="146"/>
    <n v="0"/>
    <n v="0"/>
    <n v="0"/>
    <n v="0"/>
    <n v="0"/>
    <n v="0"/>
    <n v="0"/>
    <n v="0"/>
    <n v="0"/>
    <x v="51"/>
  </r>
  <r>
    <n v="59345"/>
    <n v="59345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55"/>
    <n v="55"/>
    <n v="0"/>
    <n v="0"/>
    <x v="16"/>
  </r>
  <r>
    <n v="223"/>
    <n v="223"/>
    <n v="0"/>
    <n v="0"/>
    <n v="0"/>
    <n v="0"/>
    <n v="0"/>
    <n v="0"/>
    <n v="0"/>
    <n v="0"/>
    <n v="0"/>
    <n v="0"/>
    <x v="61"/>
  </r>
  <r>
    <n v="8387"/>
    <n v="0"/>
    <n v="8387"/>
    <n v="0"/>
    <n v="0"/>
    <n v="0"/>
    <n v="0"/>
    <n v="0"/>
    <n v="0"/>
    <n v="0"/>
    <n v="0"/>
    <n v="0"/>
    <x v="12"/>
  </r>
  <r>
    <n v="1152"/>
    <n v="1152"/>
    <n v="0"/>
    <n v="0"/>
    <n v="0"/>
    <n v="0"/>
    <n v="0"/>
    <n v="0"/>
    <n v="0"/>
    <n v="0"/>
    <n v="0"/>
    <n v="0"/>
    <x v="22"/>
  </r>
  <r>
    <n v="1033"/>
    <n v="0"/>
    <n v="1033"/>
    <n v="0"/>
    <n v="1033"/>
    <n v="0"/>
    <n v="1033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7"/>
    <n v="7"/>
    <n v="0"/>
    <n v="0"/>
    <x v="19"/>
  </r>
  <r>
    <n v="322"/>
    <n v="322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29"/>
  </r>
  <r>
    <n v="765"/>
    <n v="765"/>
    <n v="0"/>
    <n v="0"/>
    <n v="0"/>
    <n v="0"/>
    <n v="0"/>
    <n v="0"/>
    <n v="0"/>
    <n v="0"/>
    <n v="0"/>
    <n v="0"/>
    <x v="0"/>
  </r>
  <r>
    <n v="1698"/>
    <n v="1698"/>
    <n v="0"/>
    <n v="0"/>
    <n v="0"/>
    <n v="0"/>
    <n v="0"/>
    <n v="0"/>
    <n v="0"/>
    <n v="0"/>
    <n v="0"/>
    <n v="0"/>
    <x v="62"/>
  </r>
  <r>
    <n v="206"/>
    <n v="206"/>
    <n v="0"/>
    <n v="0"/>
    <n v="206"/>
    <n v="206"/>
    <n v="0"/>
    <n v="0"/>
    <n v="0"/>
    <n v="0"/>
    <n v="0"/>
    <n v="0"/>
    <x v="20"/>
  </r>
  <r>
    <n v="4674"/>
    <n v="4674"/>
    <n v="0"/>
    <n v="0"/>
    <n v="4674"/>
    <n v="4674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45"/>
  </r>
  <r>
    <n v="734"/>
    <n v="734"/>
    <n v="0"/>
    <n v="0"/>
    <n v="0"/>
    <n v="0"/>
    <n v="0"/>
    <n v="0"/>
    <n v="0"/>
    <n v="0"/>
    <n v="0"/>
    <n v="0"/>
    <x v="12"/>
  </r>
  <r>
    <n v="10508"/>
    <n v="10508"/>
    <n v="0"/>
    <n v="0"/>
    <n v="0"/>
    <n v="0"/>
    <n v="0"/>
    <n v="0"/>
    <n v="0"/>
    <n v="0"/>
    <n v="0"/>
    <n v="0"/>
    <x v="0"/>
  </r>
  <r>
    <n v="130"/>
    <n v="130"/>
    <n v="0"/>
    <n v="0"/>
    <n v="0"/>
    <n v="0"/>
    <n v="0"/>
    <n v="0"/>
    <n v="0"/>
    <n v="0"/>
    <n v="0"/>
    <n v="0"/>
    <x v="58"/>
  </r>
  <r>
    <n v="178"/>
    <n v="178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6"/>
  </r>
  <r>
    <n v="2552"/>
    <n v="0"/>
    <n v="2552"/>
    <n v="0"/>
    <n v="0"/>
    <n v="0"/>
    <n v="0"/>
    <n v="0"/>
    <n v="0"/>
    <n v="0"/>
    <n v="0"/>
    <n v="0"/>
    <x v="52"/>
  </r>
  <r>
    <n v="20296"/>
    <n v="20296"/>
    <n v="0"/>
    <n v="0"/>
    <n v="20296"/>
    <n v="20296"/>
    <n v="0"/>
    <n v="0"/>
    <n v="0"/>
    <n v="0"/>
    <n v="0"/>
    <n v="0"/>
    <x v="14"/>
  </r>
  <r>
    <n v="855"/>
    <n v="855"/>
    <n v="0"/>
    <n v="0"/>
    <n v="0"/>
    <n v="0"/>
    <n v="0"/>
    <n v="0"/>
    <n v="0"/>
    <n v="0"/>
    <n v="0"/>
    <n v="0"/>
    <x v="46"/>
  </r>
  <r>
    <n v="118"/>
    <n v="118"/>
    <n v="0"/>
    <n v="0"/>
    <n v="0"/>
    <n v="0"/>
    <n v="0"/>
    <n v="0"/>
    <n v="0"/>
    <n v="0"/>
    <n v="0"/>
    <n v="0"/>
    <x v="47"/>
  </r>
  <r>
    <n v="347"/>
    <n v="0"/>
    <n v="347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64"/>
  </r>
  <r>
    <n v="4903"/>
    <n v="4903"/>
    <n v="0"/>
    <n v="0"/>
    <n v="0"/>
    <n v="0"/>
    <n v="0"/>
    <n v="0"/>
    <n v="0"/>
    <n v="0"/>
    <n v="0"/>
    <n v="0"/>
    <x v="33"/>
  </r>
  <r>
    <n v="59"/>
    <n v="59"/>
    <n v="0"/>
    <n v="0"/>
    <n v="0"/>
    <n v="0"/>
    <n v="0"/>
    <n v="0"/>
    <n v="59"/>
    <n v="59"/>
    <n v="0"/>
    <n v="0"/>
    <x v="33"/>
  </r>
  <r>
    <n v="2135"/>
    <n v="2135"/>
    <n v="0"/>
    <n v="0"/>
    <n v="0"/>
    <n v="0"/>
    <n v="0"/>
    <n v="0"/>
    <n v="0"/>
    <n v="0"/>
    <n v="0"/>
    <n v="0"/>
    <x v="13"/>
  </r>
  <r>
    <n v="3543"/>
    <n v="3543"/>
    <n v="0"/>
    <n v="0"/>
    <n v="0"/>
    <n v="0"/>
    <n v="0"/>
    <n v="0"/>
    <n v="0"/>
    <n v="0"/>
    <n v="0"/>
    <n v="0"/>
    <x v="51"/>
  </r>
  <r>
    <n v="2181"/>
    <n v="2181"/>
    <n v="0"/>
    <n v="0"/>
    <n v="0"/>
    <n v="0"/>
    <n v="0"/>
    <n v="0"/>
    <n v="2181"/>
    <n v="2181"/>
    <n v="0"/>
    <n v="0"/>
    <x v="3"/>
  </r>
  <r>
    <n v="1772"/>
    <n v="1772"/>
    <n v="0"/>
    <n v="0"/>
    <n v="0"/>
    <n v="0"/>
    <n v="0"/>
    <n v="0"/>
    <n v="0"/>
    <n v="0"/>
    <n v="0"/>
    <n v="0"/>
    <x v="6"/>
  </r>
  <r>
    <n v="95"/>
    <n v="95"/>
    <n v="0"/>
    <n v="0"/>
    <n v="0"/>
    <n v="0"/>
    <n v="0"/>
    <n v="0"/>
    <n v="0"/>
    <n v="0"/>
    <n v="0"/>
    <n v="0"/>
    <x v="27"/>
  </r>
  <r>
    <n v="180"/>
    <n v="180"/>
    <n v="0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0"/>
    <n v="0"/>
    <n v="0"/>
    <n v="0"/>
    <x v="7"/>
  </r>
  <r>
    <n v="1520"/>
    <n v="1520"/>
    <n v="0"/>
    <n v="0"/>
    <n v="1520"/>
    <n v="1520"/>
    <n v="0"/>
    <n v="0"/>
    <n v="0"/>
    <n v="0"/>
    <n v="0"/>
    <n v="0"/>
    <x v="61"/>
  </r>
  <r>
    <n v="36"/>
    <n v="36"/>
    <n v="0"/>
    <n v="0"/>
    <n v="36"/>
    <n v="36"/>
    <n v="0"/>
    <n v="0"/>
    <n v="0"/>
    <n v="0"/>
    <n v="0"/>
    <n v="0"/>
    <x v="23"/>
  </r>
  <r>
    <n v="710"/>
    <n v="710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18"/>
  </r>
  <r>
    <n v="68"/>
    <n v="68"/>
    <n v="0"/>
    <n v="0"/>
    <n v="0"/>
    <n v="0"/>
    <n v="0"/>
    <n v="0"/>
    <n v="0"/>
    <n v="0"/>
    <n v="0"/>
    <n v="0"/>
    <x v="48"/>
  </r>
  <r>
    <n v="768"/>
    <n v="768"/>
    <n v="0"/>
    <n v="0"/>
    <n v="0"/>
    <n v="0"/>
    <n v="0"/>
    <n v="0"/>
    <n v="0"/>
    <n v="0"/>
    <n v="0"/>
    <n v="0"/>
    <x v="46"/>
  </r>
  <r>
    <n v="497"/>
    <n v="497"/>
    <n v="0"/>
    <n v="0"/>
    <n v="0"/>
    <n v="0"/>
    <n v="0"/>
    <n v="0"/>
    <n v="0"/>
    <n v="0"/>
    <n v="0"/>
    <n v="0"/>
    <x v="59"/>
  </r>
  <r>
    <n v="4287"/>
    <n v="4287"/>
    <n v="0"/>
    <n v="0"/>
    <n v="0"/>
    <n v="0"/>
    <n v="0"/>
    <n v="0"/>
    <n v="0"/>
    <n v="0"/>
    <n v="0"/>
    <n v="0"/>
    <x v="9"/>
  </r>
  <r>
    <n v="2854"/>
    <n v="2854"/>
    <n v="0"/>
    <n v="0"/>
    <n v="0"/>
    <n v="0"/>
    <n v="0"/>
    <n v="0"/>
    <n v="0"/>
    <n v="0"/>
    <n v="0"/>
    <n v="0"/>
    <x v="10"/>
  </r>
  <r>
    <n v="216"/>
    <n v="216"/>
    <n v="0"/>
    <n v="0"/>
    <n v="0"/>
    <n v="0"/>
    <n v="0"/>
    <n v="0"/>
    <n v="216"/>
    <n v="216"/>
    <n v="0"/>
    <n v="0"/>
    <x v="2"/>
  </r>
  <r>
    <n v="438"/>
    <n v="0"/>
    <n v="438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1"/>
  </r>
  <r>
    <n v="609"/>
    <n v="609"/>
    <n v="0"/>
    <n v="0"/>
    <n v="0"/>
    <n v="0"/>
    <n v="0"/>
    <n v="0"/>
    <n v="0"/>
    <n v="0"/>
    <n v="0"/>
    <n v="0"/>
    <x v="9"/>
  </r>
  <r>
    <n v="381"/>
    <n v="381"/>
    <n v="0"/>
    <n v="0"/>
    <n v="0"/>
    <n v="0"/>
    <n v="0"/>
    <n v="0"/>
    <n v="0"/>
    <n v="0"/>
    <n v="0"/>
    <n v="0"/>
    <x v="46"/>
  </r>
  <r>
    <n v="7460"/>
    <n v="7460"/>
    <n v="0"/>
    <n v="0"/>
    <n v="0"/>
    <n v="0"/>
    <n v="0"/>
    <n v="0"/>
    <n v="0"/>
    <n v="0"/>
    <n v="0"/>
    <n v="0"/>
    <x v="11"/>
  </r>
  <r>
    <n v="139"/>
    <n v="139"/>
    <n v="0"/>
    <n v="0"/>
    <n v="0"/>
    <n v="0"/>
    <n v="0"/>
    <n v="0"/>
    <n v="0"/>
    <n v="0"/>
    <n v="0"/>
    <n v="0"/>
    <x v="59"/>
  </r>
  <r>
    <n v="16236"/>
    <n v="16236"/>
    <n v="0"/>
    <n v="0"/>
    <n v="0"/>
    <n v="0"/>
    <n v="0"/>
    <n v="0"/>
    <n v="0"/>
    <n v="0"/>
    <n v="0"/>
    <n v="0"/>
    <x v="38"/>
  </r>
  <r>
    <n v="5496"/>
    <n v="5496"/>
    <n v="0"/>
    <n v="0"/>
    <n v="0"/>
    <n v="0"/>
    <n v="0"/>
    <n v="0"/>
    <n v="0"/>
    <n v="0"/>
    <n v="0"/>
    <n v="0"/>
    <x v="32"/>
  </r>
  <r>
    <n v="7621"/>
    <n v="7621"/>
    <n v="0"/>
    <n v="0"/>
    <n v="7621"/>
    <n v="7621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50"/>
  </r>
  <r>
    <n v="2534"/>
    <n v="2534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0"/>
  </r>
  <r>
    <n v="297"/>
    <n v="297"/>
    <n v="0"/>
    <n v="0"/>
    <n v="0"/>
    <n v="0"/>
    <n v="0"/>
    <n v="0"/>
    <n v="0"/>
    <n v="0"/>
    <n v="0"/>
    <n v="0"/>
    <x v="28"/>
  </r>
  <r>
    <n v="84"/>
    <n v="84"/>
    <n v="0"/>
    <n v="0"/>
    <n v="0"/>
    <n v="0"/>
    <n v="0"/>
    <n v="0"/>
    <n v="0"/>
    <n v="0"/>
    <n v="0"/>
    <n v="0"/>
    <x v="3"/>
  </r>
  <r>
    <n v="185"/>
    <n v="185"/>
    <n v="0"/>
    <n v="0"/>
    <n v="0"/>
    <n v="0"/>
    <n v="0"/>
    <n v="0"/>
    <n v="0"/>
    <n v="0"/>
    <n v="0"/>
    <n v="0"/>
    <x v="57"/>
  </r>
  <r>
    <n v="134"/>
    <n v="134"/>
    <n v="0"/>
    <n v="0"/>
    <n v="0"/>
    <n v="0"/>
    <n v="0"/>
    <n v="0"/>
    <n v="0"/>
    <n v="0"/>
    <n v="0"/>
    <n v="0"/>
    <x v="19"/>
  </r>
  <r>
    <n v="8949"/>
    <n v="894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7"/>
  </r>
  <r>
    <n v="2009"/>
    <n v="0"/>
    <n v="2009"/>
    <n v="0"/>
    <n v="0"/>
    <n v="0"/>
    <n v="0"/>
    <n v="0"/>
    <n v="0"/>
    <n v="0"/>
    <n v="0"/>
    <n v="0"/>
    <x v="51"/>
  </r>
  <r>
    <n v="2842"/>
    <n v="2842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70"/>
  </r>
  <r>
    <n v="51"/>
    <n v="51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0"/>
  </r>
  <r>
    <n v="1925"/>
    <n v="192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27"/>
  </r>
  <r>
    <n v="8"/>
    <n v="8"/>
    <n v="0"/>
    <n v="0"/>
    <n v="8"/>
    <n v="8"/>
    <n v="0"/>
    <n v="0"/>
    <n v="0"/>
    <n v="0"/>
    <n v="0"/>
    <n v="0"/>
    <x v="53"/>
  </r>
  <r>
    <n v="67"/>
    <n v="67"/>
    <n v="0"/>
    <n v="0"/>
    <n v="67"/>
    <n v="67"/>
    <n v="0"/>
    <n v="0"/>
    <n v="0"/>
    <n v="0"/>
    <n v="0"/>
    <n v="0"/>
    <x v="25"/>
  </r>
  <r>
    <n v="2042"/>
    <n v="2042"/>
    <n v="0"/>
    <n v="0"/>
    <n v="0"/>
    <n v="0"/>
    <n v="0"/>
    <n v="0"/>
    <n v="0"/>
    <n v="0"/>
    <n v="0"/>
    <n v="0"/>
    <x v="51"/>
  </r>
  <r>
    <n v="268"/>
    <n v="0"/>
    <n v="268"/>
    <n v="0"/>
    <n v="0"/>
    <n v="0"/>
    <n v="0"/>
    <n v="0"/>
    <n v="0"/>
    <n v="0"/>
    <n v="0"/>
    <n v="0"/>
    <x v="63"/>
  </r>
  <r>
    <n v="11467"/>
    <n v="1146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7"/>
  </r>
  <r>
    <n v="137"/>
    <n v="137"/>
    <n v="0"/>
    <n v="0"/>
    <n v="0"/>
    <n v="0"/>
    <n v="0"/>
    <n v="0"/>
    <n v="0"/>
    <n v="0"/>
    <n v="0"/>
    <n v="0"/>
    <x v="46"/>
  </r>
  <r>
    <n v="209"/>
    <n v="209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45"/>
  </r>
  <r>
    <n v="536"/>
    <n v="536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21"/>
    <n v="21"/>
    <n v="0"/>
    <n v="0"/>
    <x v="23"/>
  </r>
  <r>
    <n v="190"/>
    <n v="190"/>
    <n v="0"/>
    <n v="0"/>
    <n v="190"/>
    <n v="190"/>
    <n v="0"/>
    <n v="0"/>
    <n v="0"/>
    <n v="0"/>
    <n v="0"/>
    <n v="0"/>
    <x v="55"/>
  </r>
  <r>
    <n v="137"/>
    <n v="137"/>
    <n v="0"/>
    <n v="0"/>
    <n v="0"/>
    <n v="0"/>
    <n v="0"/>
    <n v="0"/>
    <n v="0"/>
    <n v="0"/>
    <n v="0"/>
    <n v="0"/>
    <x v="37"/>
  </r>
  <r>
    <n v="6043"/>
    <n v="0"/>
    <n v="6043"/>
    <n v="0"/>
    <n v="0"/>
    <n v="0"/>
    <n v="0"/>
    <n v="0"/>
    <n v="0"/>
    <n v="0"/>
    <n v="0"/>
    <n v="0"/>
    <x v="46"/>
  </r>
  <r>
    <n v="285"/>
    <n v="285"/>
    <n v="0"/>
    <n v="0"/>
    <n v="0"/>
    <n v="0"/>
    <n v="0"/>
    <n v="0"/>
    <n v="0"/>
    <n v="0"/>
    <n v="0"/>
    <n v="0"/>
    <x v="37"/>
  </r>
  <r>
    <n v="4426"/>
    <n v="4426"/>
    <n v="0"/>
    <n v="0"/>
    <n v="0"/>
    <n v="0"/>
    <n v="0"/>
    <n v="0"/>
    <n v="0"/>
    <n v="0"/>
    <n v="0"/>
    <n v="0"/>
    <x v="9"/>
  </r>
  <r>
    <n v="84"/>
    <n v="84"/>
    <n v="0"/>
    <n v="0"/>
    <n v="0"/>
    <n v="0"/>
    <n v="0"/>
    <n v="0"/>
    <n v="0"/>
    <n v="0"/>
    <n v="0"/>
    <n v="0"/>
    <x v="25"/>
  </r>
  <r>
    <n v="213"/>
    <n v="213"/>
    <n v="0"/>
    <n v="0"/>
    <n v="0"/>
    <n v="0"/>
    <n v="0"/>
    <n v="0"/>
    <n v="0"/>
    <n v="0"/>
    <n v="0"/>
    <n v="0"/>
    <x v="40"/>
  </r>
  <r>
    <n v="714"/>
    <n v="714"/>
    <n v="0"/>
    <n v="0"/>
    <n v="0"/>
    <n v="0"/>
    <n v="0"/>
    <n v="0"/>
    <n v="0"/>
    <n v="0"/>
    <n v="0"/>
    <n v="0"/>
    <x v="33"/>
  </r>
  <r>
    <n v="2026"/>
    <n v="2026"/>
    <n v="0"/>
    <n v="0"/>
    <n v="0"/>
    <n v="0"/>
    <n v="0"/>
    <n v="0"/>
    <n v="2026"/>
    <n v="2026"/>
    <n v="0"/>
    <n v="0"/>
    <x v="14"/>
  </r>
  <r>
    <n v="146"/>
    <n v="146"/>
    <n v="0"/>
    <n v="0"/>
    <n v="0"/>
    <n v="0"/>
    <n v="0"/>
    <n v="0"/>
    <n v="0"/>
    <n v="0"/>
    <n v="0"/>
    <n v="0"/>
    <x v="53"/>
  </r>
  <r>
    <n v="423"/>
    <n v="423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35"/>
  </r>
  <r>
    <n v="389"/>
    <n v="389"/>
    <n v="0"/>
    <n v="0"/>
    <n v="0"/>
    <n v="0"/>
    <n v="0"/>
    <n v="0"/>
    <n v="0"/>
    <n v="0"/>
    <n v="0"/>
    <n v="0"/>
    <x v="27"/>
  </r>
  <r>
    <n v="58"/>
    <n v="5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8"/>
  </r>
  <r>
    <n v="314"/>
    <n v="314"/>
    <n v="0"/>
    <n v="0"/>
    <n v="0"/>
    <n v="0"/>
    <n v="0"/>
    <n v="0"/>
    <n v="0"/>
    <n v="0"/>
    <n v="0"/>
    <n v="0"/>
    <x v="52"/>
  </r>
  <r>
    <n v="5"/>
    <n v="5"/>
    <n v="0"/>
    <n v="0"/>
    <n v="5"/>
    <n v="5"/>
    <n v="0"/>
    <n v="0"/>
    <n v="0"/>
    <n v="0"/>
    <n v="0"/>
    <n v="0"/>
    <x v="7"/>
  </r>
  <r>
    <n v="239"/>
    <n v="239"/>
    <n v="0"/>
    <n v="0"/>
    <n v="0"/>
    <n v="0"/>
    <n v="0"/>
    <n v="0"/>
    <n v="0"/>
    <n v="0"/>
    <n v="0"/>
    <n v="0"/>
    <x v="39"/>
  </r>
  <r>
    <n v="227"/>
    <n v="227"/>
    <n v="0"/>
    <n v="0"/>
    <n v="227"/>
    <n v="227"/>
    <n v="0"/>
    <n v="0"/>
    <n v="0"/>
    <n v="0"/>
    <n v="0"/>
    <n v="0"/>
    <x v="29"/>
  </r>
  <r>
    <n v="678"/>
    <n v="0"/>
    <n v="678"/>
    <n v="0"/>
    <n v="0"/>
    <n v="0"/>
    <n v="0"/>
    <n v="0"/>
    <n v="0"/>
    <n v="0"/>
    <n v="0"/>
    <n v="0"/>
    <x v="20"/>
  </r>
  <r>
    <n v="2726"/>
    <n v="2726"/>
    <n v="0"/>
    <n v="0"/>
    <n v="0"/>
    <n v="0"/>
    <n v="0"/>
    <n v="0"/>
    <n v="0"/>
    <n v="0"/>
    <n v="0"/>
    <n v="0"/>
    <x v="19"/>
  </r>
  <r>
    <n v="860"/>
    <n v="0"/>
    <n v="860"/>
    <n v="0"/>
    <n v="0"/>
    <n v="0"/>
    <n v="0"/>
    <n v="0"/>
    <n v="0"/>
    <n v="0"/>
    <n v="0"/>
    <n v="0"/>
    <x v="19"/>
  </r>
  <r>
    <n v="1851"/>
    <n v="1851"/>
    <n v="0"/>
    <n v="0"/>
    <n v="0"/>
    <n v="0"/>
    <n v="0"/>
    <n v="0"/>
    <n v="1851"/>
    <n v="1851"/>
    <n v="0"/>
    <n v="0"/>
    <x v="6"/>
  </r>
  <r>
    <n v="7979"/>
    <n v="7979"/>
    <n v="0"/>
    <n v="0"/>
    <n v="0"/>
    <n v="0"/>
    <n v="0"/>
    <n v="0"/>
    <n v="7979"/>
    <n v="7979"/>
    <n v="0"/>
    <n v="0"/>
    <x v="47"/>
  </r>
  <r>
    <n v="21"/>
    <n v="21"/>
    <n v="0"/>
    <n v="0"/>
    <n v="0"/>
    <n v="0"/>
    <n v="0"/>
    <n v="0"/>
    <n v="0"/>
    <n v="0"/>
    <n v="0"/>
    <n v="0"/>
    <x v="11"/>
  </r>
  <r>
    <n v="3009"/>
    <n v="3009"/>
    <n v="0"/>
    <n v="0"/>
    <n v="0"/>
    <n v="0"/>
    <n v="0"/>
    <n v="0"/>
    <n v="3009"/>
    <n v="3009"/>
    <n v="0"/>
    <n v="0"/>
    <x v="27"/>
  </r>
  <r>
    <n v="41"/>
    <n v="41"/>
    <n v="0"/>
    <n v="0"/>
    <n v="0"/>
    <n v="0"/>
    <n v="0"/>
    <n v="0"/>
    <n v="0"/>
    <n v="0"/>
    <n v="0"/>
    <n v="0"/>
    <x v="34"/>
  </r>
  <r>
    <n v="481"/>
    <n v="481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61"/>
  </r>
  <r>
    <n v="1"/>
    <n v="0"/>
    <n v="1"/>
    <n v="0"/>
    <n v="0"/>
    <n v="0"/>
    <n v="0"/>
    <n v="0"/>
    <n v="0"/>
    <n v="0"/>
    <n v="0"/>
    <n v="0"/>
    <x v="10"/>
  </r>
  <r>
    <n v="4210"/>
    <n v="4210"/>
    <n v="0"/>
    <n v="0"/>
    <n v="0"/>
    <n v="0"/>
    <n v="0"/>
    <n v="0"/>
    <n v="0"/>
    <n v="0"/>
    <n v="0"/>
    <n v="0"/>
    <x v="32"/>
  </r>
  <r>
    <n v="14233"/>
    <n v="0"/>
    <n v="14233"/>
    <n v="0"/>
    <n v="14233"/>
    <n v="0"/>
    <n v="14233"/>
    <n v="0"/>
    <n v="0"/>
    <n v="0"/>
    <n v="0"/>
    <n v="0"/>
    <x v="48"/>
  </r>
  <r>
    <n v="995"/>
    <n v="995"/>
    <n v="0"/>
    <n v="0"/>
    <n v="995"/>
    <n v="995"/>
    <n v="0"/>
    <n v="0"/>
    <n v="0"/>
    <n v="0"/>
    <n v="0"/>
    <n v="0"/>
    <x v="9"/>
  </r>
  <r>
    <n v="508"/>
    <n v="508"/>
    <n v="0"/>
    <n v="0"/>
    <n v="0"/>
    <n v="0"/>
    <n v="0"/>
    <n v="0"/>
    <n v="0"/>
    <n v="0"/>
    <n v="0"/>
    <n v="0"/>
    <x v="52"/>
  </r>
  <r>
    <n v="478"/>
    <n v="478"/>
    <n v="0"/>
    <n v="0"/>
    <n v="0"/>
    <n v="0"/>
    <n v="0"/>
    <n v="0"/>
    <n v="0"/>
    <n v="0"/>
    <n v="0"/>
    <n v="0"/>
    <x v="68"/>
  </r>
  <r>
    <n v="344"/>
    <n v="344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"/>
  </r>
  <r>
    <n v="31"/>
    <n v="0"/>
    <n v="31"/>
    <n v="0"/>
    <n v="0"/>
    <n v="0"/>
    <n v="0"/>
    <n v="0"/>
    <n v="0"/>
    <n v="0"/>
    <n v="0"/>
    <n v="0"/>
    <x v="10"/>
  </r>
  <r>
    <n v="192"/>
    <n v="0"/>
    <n v="192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18"/>
  </r>
  <r>
    <n v="169"/>
    <n v="169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1"/>
  </r>
  <r>
    <n v="3397"/>
    <n v="0"/>
    <n v="3397"/>
    <n v="0"/>
    <n v="3397"/>
    <n v="0"/>
    <n v="3397"/>
    <n v="0"/>
    <n v="0"/>
    <n v="0"/>
    <n v="0"/>
    <n v="0"/>
    <x v="26"/>
  </r>
  <r>
    <n v="459"/>
    <n v="459"/>
    <n v="0"/>
    <n v="0"/>
    <n v="0"/>
    <n v="0"/>
    <n v="0"/>
    <n v="0"/>
    <n v="0"/>
    <n v="0"/>
    <n v="0"/>
    <n v="0"/>
    <x v="19"/>
  </r>
  <r>
    <n v="108"/>
    <n v="108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21"/>
  </r>
  <r>
    <n v="319"/>
    <n v="319"/>
    <n v="0"/>
    <n v="0"/>
    <n v="0"/>
    <n v="0"/>
    <n v="0"/>
    <n v="0"/>
    <n v="0"/>
    <n v="0"/>
    <n v="0"/>
    <n v="0"/>
    <x v="42"/>
  </r>
  <r>
    <n v="873"/>
    <n v="873"/>
    <n v="0"/>
    <n v="0"/>
    <n v="0"/>
    <n v="0"/>
    <n v="0"/>
    <n v="0"/>
    <n v="0"/>
    <n v="0"/>
    <n v="0"/>
    <n v="0"/>
    <x v="14"/>
  </r>
  <r>
    <n v="461"/>
    <n v="461"/>
    <n v="0"/>
    <n v="0"/>
    <n v="461"/>
    <n v="461"/>
    <n v="0"/>
    <n v="0"/>
    <n v="0"/>
    <n v="0"/>
    <n v="0"/>
    <n v="0"/>
    <x v="4"/>
  </r>
  <r>
    <n v="41"/>
    <n v="41"/>
    <n v="0"/>
    <n v="0"/>
    <n v="41"/>
    <n v="41"/>
    <n v="0"/>
    <n v="0"/>
    <n v="0"/>
    <n v="0"/>
    <n v="0"/>
    <n v="0"/>
    <x v="5"/>
  </r>
  <r>
    <n v="48"/>
    <n v="48"/>
    <n v="0"/>
    <n v="0"/>
    <n v="0"/>
    <n v="0"/>
    <n v="0"/>
    <n v="0"/>
    <n v="0"/>
    <n v="0"/>
    <n v="0"/>
    <n v="0"/>
    <x v="0"/>
  </r>
  <r>
    <n v="1565"/>
    <n v="1565"/>
    <n v="0"/>
    <n v="0"/>
    <n v="0"/>
    <n v="0"/>
    <n v="0"/>
    <n v="0"/>
    <n v="0"/>
    <n v="0"/>
    <n v="0"/>
    <n v="0"/>
    <x v="49"/>
  </r>
  <r>
    <n v="30043"/>
    <n v="0"/>
    <n v="30043"/>
    <n v="0"/>
    <n v="0"/>
    <n v="0"/>
    <n v="0"/>
    <n v="0"/>
    <n v="0"/>
    <n v="0"/>
    <n v="0"/>
    <n v="0"/>
    <x v="16"/>
  </r>
  <r>
    <n v="39"/>
    <n v="0"/>
    <n v="39"/>
    <n v="0"/>
    <n v="0"/>
    <n v="0"/>
    <n v="0"/>
    <n v="0"/>
    <n v="0"/>
    <n v="0"/>
    <n v="0"/>
    <n v="0"/>
    <x v="50"/>
  </r>
  <r>
    <n v="4953"/>
    <n v="4953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34"/>
  </r>
  <r>
    <n v="1215"/>
    <n v="1215"/>
    <n v="0"/>
    <n v="0"/>
    <n v="1215"/>
    <n v="1215"/>
    <n v="0"/>
    <n v="0"/>
    <n v="0"/>
    <n v="0"/>
    <n v="0"/>
    <n v="0"/>
    <x v="7"/>
  </r>
  <r>
    <n v="201"/>
    <n v="201"/>
    <n v="0"/>
    <n v="0"/>
    <n v="0"/>
    <n v="0"/>
    <n v="0"/>
    <n v="0"/>
    <n v="0"/>
    <n v="0"/>
    <n v="0"/>
    <n v="0"/>
    <x v="55"/>
  </r>
  <r>
    <n v="335"/>
    <n v="335"/>
    <n v="0"/>
    <n v="0"/>
    <n v="335"/>
    <n v="335"/>
    <n v="0"/>
    <n v="0"/>
    <n v="0"/>
    <n v="0"/>
    <n v="0"/>
    <n v="0"/>
    <x v="34"/>
  </r>
  <r>
    <n v="143"/>
    <n v="143"/>
    <n v="0"/>
    <n v="0"/>
    <n v="0"/>
    <n v="0"/>
    <n v="0"/>
    <n v="0"/>
    <n v="0"/>
    <n v="0"/>
    <n v="0"/>
    <n v="0"/>
    <x v="54"/>
  </r>
  <r>
    <n v="285"/>
    <n v="285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13"/>
  </r>
  <r>
    <n v="1427"/>
    <n v="1427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7"/>
  </r>
  <r>
    <n v="517"/>
    <n v="517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42"/>
  </r>
  <r>
    <n v="953"/>
    <n v="953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8"/>
  </r>
  <r>
    <n v="116"/>
    <n v="116"/>
    <n v="0"/>
    <n v="0"/>
    <n v="0"/>
    <n v="0"/>
    <n v="0"/>
    <n v="0"/>
    <n v="0"/>
    <n v="0"/>
    <n v="0"/>
    <n v="0"/>
    <x v="49"/>
  </r>
  <r>
    <n v="8"/>
    <n v="8"/>
    <n v="0"/>
    <n v="0"/>
    <n v="8"/>
    <n v="8"/>
    <n v="0"/>
    <n v="0"/>
    <n v="0"/>
    <n v="0"/>
    <n v="0"/>
    <n v="0"/>
    <x v="11"/>
  </r>
  <r>
    <n v="13"/>
    <n v="13"/>
    <n v="0"/>
    <n v="0"/>
    <n v="13"/>
    <n v="13"/>
    <n v="0"/>
    <n v="0"/>
    <n v="0"/>
    <n v="0"/>
    <n v="0"/>
    <n v="0"/>
    <x v="55"/>
  </r>
  <r>
    <n v="1"/>
    <n v="1"/>
    <n v="0"/>
    <n v="0"/>
    <n v="1"/>
    <n v="1"/>
    <n v="0"/>
    <n v="0"/>
    <n v="0"/>
    <n v="0"/>
    <n v="0"/>
    <n v="0"/>
    <x v="39"/>
  </r>
  <r>
    <n v="2861"/>
    <n v="2861"/>
    <n v="0"/>
    <n v="0"/>
    <n v="0"/>
    <n v="0"/>
    <n v="0"/>
    <n v="0"/>
    <n v="0"/>
    <n v="0"/>
    <n v="0"/>
    <n v="0"/>
    <x v="37"/>
  </r>
  <r>
    <n v="227"/>
    <n v="227"/>
    <n v="0"/>
    <n v="0"/>
    <n v="0"/>
    <n v="0"/>
    <n v="0"/>
    <n v="0"/>
    <n v="0"/>
    <n v="0"/>
    <n v="0"/>
    <n v="0"/>
    <x v="37"/>
  </r>
  <r>
    <n v="633"/>
    <n v="633"/>
    <n v="0"/>
    <n v="0"/>
    <n v="0"/>
    <n v="0"/>
    <n v="0"/>
    <n v="0"/>
    <n v="0"/>
    <n v="0"/>
    <n v="0"/>
    <n v="0"/>
    <x v="13"/>
  </r>
  <r>
    <n v="3045"/>
    <n v="3045"/>
    <n v="0"/>
    <n v="0"/>
    <n v="0"/>
    <n v="0"/>
    <n v="0"/>
    <n v="0"/>
    <n v="0"/>
    <n v="0"/>
    <n v="0"/>
    <n v="0"/>
    <x v="50"/>
  </r>
  <r>
    <n v="551"/>
    <n v="551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23"/>
  </r>
  <r>
    <n v="2989"/>
    <n v="2989"/>
    <n v="0"/>
    <n v="0"/>
    <n v="0"/>
    <n v="0"/>
    <n v="0"/>
    <n v="0"/>
    <n v="0"/>
    <n v="0"/>
    <n v="0"/>
    <n v="0"/>
    <x v="30"/>
  </r>
  <r>
    <n v="221"/>
    <n v="221"/>
    <n v="0"/>
    <n v="0"/>
    <n v="221"/>
    <n v="221"/>
    <n v="0"/>
    <n v="0"/>
    <n v="0"/>
    <n v="0"/>
    <n v="0"/>
    <n v="0"/>
    <x v="60"/>
  </r>
  <r>
    <n v="30"/>
    <n v="30"/>
    <n v="0"/>
    <n v="0"/>
    <n v="30"/>
    <n v="30"/>
    <n v="0"/>
    <n v="0"/>
    <n v="0"/>
    <n v="0"/>
    <n v="0"/>
    <n v="0"/>
    <x v="64"/>
  </r>
  <r>
    <n v="225"/>
    <n v="225"/>
    <n v="0"/>
    <n v="0"/>
    <n v="0"/>
    <n v="0"/>
    <n v="0"/>
    <n v="0"/>
    <n v="225"/>
    <n v="225"/>
    <n v="0"/>
    <n v="0"/>
    <x v="20"/>
  </r>
  <r>
    <n v="24"/>
    <n v="24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67"/>
  </r>
  <r>
    <n v="5"/>
    <n v="0"/>
    <n v="0"/>
    <n v="5"/>
    <n v="0"/>
    <n v="0"/>
    <n v="0"/>
    <n v="0"/>
    <n v="0"/>
    <n v="0"/>
    <n v="0"/>
    <n v="0"/>
    <x v="21"/>
  </r>
  <r>
    <n v="258"/>
    <n v="258"/>
    <n v="0"/>
    <n v="0"/>
    <n v="0"/>
    <n v="0"/>
    <n v="0"/>
    <n v="0"/>
    <n v="0"/>
    <n v="0"/>
    <n v="0"/>
    <n v="0"/>
    <x v="48"/>
  </r>
  <r>
    <n v="126"/>
    <n v="126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0"/>
    <n v="0"/>
    <n v="0"/>
    <n v="0"/>
    <x v="7"/>
  </r>
  <r>
    <n v="717"/>
    <n v="0"/>
    <n v="717"/>
    <n v="0"/>
    <n v="0"/>
    <n v="0"/>
    <n v="0"/>
    <n v="0"/>
    <n v="0"/>
    <n v="0"/>
    <n v="0"/>
    <n v="0"/>
    <x v="55"/>
  </r>
  <r>
    <n v="577"/>
    <n v="577"/>
    <n v="0"/>
    <n v="0"/>
    <n v="0"/>
    <n v="0"/>
    <n v="0"/>
    <n v="0"/>
    <n v="0"/>
    <n v="0"/>
    <n v="0"/>
    <n v="0"/>
    <x v="19"/>
  </r>
  <r>
    <n v="7534"/>
    <n v="7534"/>
    <n v="0"/>
    <n v="0"/>
    <n v="0"/>
    <n v="0"/>
    <n v="0"/>
    <n v="0"/>
    <n v="0"/>
    <n v="0"/>
    <n v="0"/>
    <n v="0"/>
    <x v="62"/>
  </r>
  <r>
    <n v="344"/>
    <n v="344"/>
    <n v="0"/>
    <n v="0"/>
    <n v="0"/>
    <n v="0"/>
    <n v="0"/>
    <n v="0"/>
    <n v="0"/>
    <n v="0"/>
    <n v="0"/>
    <n v="0"/>
    <x v="48"/>
  </r>
  <r>
    <n v="16035"/>
    <n v="16035"/>
    <n v="0"/>
    <n v="0"/>
    <n v="0"/>
    <n v="0"/>
    <n v="0"/>
    <n v="0"/>
    <n v="0"/>
    <n v="0"/>
    <n v="0"/>
    <n v="0"/>
    <x v="51"/>
  </r>
  <r>
    <n v="739"/>
    <n v="739"/>
    <n v="0"/>
    <n v="0"/>
    <n v="0"/>
    <n v="0"/>
    <n v="0"/>
    <n v="0"/>
    <n v="0"/>
    <n v="0"/>
    <n v="0"/>
    <n v="0"/>
    <x v="43"/>
  </r>
  <r>
    <n v="391"/>
    <n v="391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0"/>
    <n v="0"/>
    <n v="0"/>
    <n v="0"/>
    <x v="18"/>
  </r>
  <r>
    <n v="714"/>
    <n v="714"/>
    <n v="0"/>
    <n v="0"/>
    <n v="714"/>
    <n v="714"/>
    <n v="0"/>
    <n v="0"/>
    <n v="0"/>
    <n v="0"/>
    <n v="0"/>
    <n v="0"/>
    <x v="54"/>
  </r>
  <r>
    <n v="2442"/>
    <n v="0"/>
    <n v="2442"/>
    <n v="0"/>
    <n v="0"/>
    <n v="0"/>
    <n v="0"/>
    <n v="0"/>
    <n v="0"/>
    <n v="0"/>
    <n v="0"/>
    <n v="0"/>
    <x v="41"/>
  </r>
  <r>
    <n v="3780"/>
    <n v="3780"/>
    <n v="0"/>
    <n v="0"/>
    <n v="0"/>
    <n v="0"/>
    <n v="0"/>
    <n v="0"/>
    <n v="0"/>
    <n v="0"/>
    <n v="0"/>
    <n v="0"/>
    <x v="29"/>
  </r>
  <r>
    <n v="207"/>
    <n v="207"/>
    <n v="0"/>
    <n v="0"/>
    <n v="207"/>
    <n v="207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57"/>
  </r>
  <r>
    <n v="2179"/>
    <n v="2179"/>
    <n v="0"/>
    <n v="0"/>
    <n v="0"/>
    <n v="0"/>
    <n v="0"/>
    <n v="0"/>
    <n v="0"/>
    <n v="0"/>
    <n v="0"/>
    <n v="0"/>
    <x v="23"/>
  </r>
  <r>
    <n v="1562"/>
    <n v="1562"/>
    <n v="0"/>
    <n v="0"/>
    <n v="0"/>
    <n v="0"/>
    <n v="0"/>
    <n v="0"/>
    <n v="0"/>
    <n v="0"/>
    <n v="0"/>
    <n v="0"/>
    <x v="42"/>
  </r>
  <r>
    <n v="4445"/>
    <n v="0"/>
    <n v="4445"/>
    <n v="0"/>
    <n v="0"/>
    <n v="0"/>
    <n v="0"/>
    <n v="0"/>
    <n v="0"/>
    <n v="0"/>
    <n v="0"/>
    <n v="0"/>
    <x v="62"/>
  </r>
  <r>
    <n v="346"/>
    <n v="346"/>
    <n v="0"/>
    <n v="0"/>
    <n v="0"/>
    <n v="0"/>
    <n v="0"/>
    <n v="0"/>
    <n v="0"/>
    <n v="0"/>
    <n v="0"/>
    <n v="0"/>
    <x v="42"/>
  </r>
  <r>
    <n v="4031"/>
    <n v="4031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24"/>
  </r>
  <r>
    <n v="5167"/>
    <n v="5167"/>
    <n v="0"/>
    <n v="0"/>
    <n v="5167"/>
    <n v="5167"/>
    <n v="0"/>
    <n v="0"/>
    <n v="0"/>
    <n v="0"/>
    <n v="0"/>
    <n v="0"/>
    <x v="13"/>
  </r>
  <r>
    <n v="332"/>
    <n v="0"/>
    <n v="332"/>
    <n v="0"/>
    <n v="332"/>
    <n v="0"/>
    <n v="332"/>
    <n v="0"/>
    <n v="0"/>
    <n v="0"/>
    <n v="0"/>
    <n v="0"/>
    <x v="5"/>
  </r>
  <r>
    <n v="132"/>
    <n v="132"/>
    <n v="0"/>
    <n v="0"/>
    <n v="132"/>
    <n v="132"/>
    <n v="0"/>
    <n v="0"/>
    <n v="0"/>
    <n v="0"/>
    <n v="0"/>
    <n v="0"/>
    <x v="30"/>
  </r>
  <r>
    <n v="973"/>
    <n v="973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5"/>
  </r>
  <r>
    <n v="2565"/>
    <n v="2565"/>
    <n v="0"/>
    <n v="0"/>
    <n v="2565"/>
    <n v="2565"/>
    <n v="0"/>
    <n v="0"/>
    <n v="0"/>
    <n v="0"/>
    <n v="0"/>
    <n v="0"/>
    <x v="53"/>
  </r>
  <r>
    <n v="283"/>
    <n v="0"/>
    <n v="283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50"/>
  </r>
  <r>
    <n v="1558"/>
    <n v="1558"/>
    <n v="0"/>
    <n v="0"/>
    <n v="1558"/>
    <n v="1558"/>
    <n v="0"/>
    <n v="0"/>
    <n v="0"/>
    <n v="0"/>
    <n v="0"/>
    <n v="0"/>
    <x v="20"/>
  </r>
  <r>
    <n v="37"/>
    <n v="0"/>
    <n v="37"/>
    <n v="0"/>
    <n v="37"/>
    <n v="0"/>
    <n v="37"/>
    <n v="0"/>
    <n v="0"/>
    <n v="0"/>
    <n v="0"/>
    <n v="0"/>
    <x v="59"/>
  </r>
  <r>
    <n v="161"/>
    <n v="161"/>
    <n v="0"/>
    <n v="0"/>
    <n v="0"/>
    <n v="0"/>
    <n v="0"/>
    <n v="0"/>
    <n v="0"/>
    <n v="0"/>
    <n v="0"/>
    <n v="0"/>
    <x v="13"/>
  </r>
  <r>
    <n v="358"/>
    <n v="358"/>
    <n v="0"/>
    <n v="0"/>
    <n v="0"/>
    <n v="0"/>
    <n v="0"/>
    <n v="0"/>
    <n v="0"/>
    <n v="0"/>
    <n v="0"/>
    <n v="0"/>
    <x v="44"/>
  </r>
  <r>
    <n v="4045"/>
    <n v="0"/>
    <n v="4045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1"/>
  </r>
  <r>
    <n v="47"/>
    <n v="47"/>
    <n v="0"/>
    <n v="0"/>
    <n v="0"/>
    <n v="0"/>
    <n v="0"/>
    <n v="0"/>
    <n v="0"/>
    <n v="0"/>
    <n v="0"/>
    <n v="0"/>
    <x v="20"/>
  </r>
  <r>
    <n v="1178"/>
    <n v="0"/>
    <n v="1178"/>
    <n v="0"/>
    <n v="1178"/>
    <n v="0"/>
    <n v="1178"/>
    <n v="0"/>
    <n v="0"/>
    <n v="0"/>
    <n v="0"/>
    <n v="0"/>
    <x v="39"/>
  </r>
  <r>
    <n v="12"/>
    <n v="12"/>
    <n v="0"/>
    <n v="0"/>
    <n v="12"/>
    <n v="12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22"/>
  </r>
  <r>
    <n v="58"/>
    <n v="58"/>
    <n v="0"/>
    <n v="0"/>
    <n v="0"/>
    <n v="0"/>
    <n v="0"/>
    <n v="0"/>
    <n v="0"/>
    <n v="0"/>
    <n v="0"/>
    <n v="0"/>
    <x v="23"/>
  </r>
  <r>
    <n v="894"/>
    <n v="894"/>
    <n v="0"/>
    <n v="0"/>
    <n v="0"/>
    <n v="0"/>
    <n v="0"/>
    <n v="0"/>
    <n v="0"/>
    <n v="0"/>
    <n v="0"/>
    <n v="0"/>
    <x v="21"/>
  </r>
  <r>
    <n v="208"/>
    <n v="208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5"/>
  </r>
  <r>
    <n v="398"/>
    <n v="398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61"/>
  </r>
  <r>
    <n v="91"/>
    <n v="91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23"/>
  </r>
  <r>
    <n v="489"/>
    <n v="489"/>
    <n v="0"/>
    <n v="0"/>
    <n v="0"/>
    <n v="0"/>
    <n v="0"/>
    <n v="0"/>
    <n v="489"/>
    <n v="489"/>
    <n v="0"/>
    <n v="0"/>
    <x v="40"/>
  </r>
  <r>
    <n v="10"/>
    <n v="10"/>
    <n v="0"/>
    <n v="0"/>
    <n v="0"/>
    <n v="0"/>
    <n v="0"/>
    <n v="0"/>
    <n v="10"/>
    <n v="10"/>
    <n v="0"/>
    <n v="0"/>
    <x v="40"/>
  </r>
  <r>
    <n v="88"/>
    <n v="88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13"/>
    <n v="13"/>
    <n v="0"/>
    <n v="0"/>
    <x v="45"/>
  </r>
  <r>
    <n v="2"/>
    <n v="2"/>
    <n v="0"/>
    <n v="0"/>
    <n v="0"/>
    <n v="0"/>
    <n v="0"/>
    <n v="0"/>
    <n v="2"/>
    <n v="2"/>
    <n v="0"/>
    <n v="0"/>
    <x v="4"/>
  </r>
  <r>
    <n v="85"/>
    <n v="85"/>
    <n v="0"/>
    <n v="0"/>
    <n v="0"/>
    <n v="0"/>
    <n v="0"/>
    <n v="0"/>
    <n v="0"/>
    <n v="0"/>
    <n v="0"/>
    <n v="0"/>
    <x v="20"/>
  </r>
  <r>
    <n v="109"/>
    <n v="109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60"/>
    <n v="60"/>
    <n v="0"/>
    <n v="0"/>
    <x v="10"/>
  </r>
  <r>
    <n v="1"/>
    <n v="1"/>
    <n v="0"/>
    <n v="0"/>
    <n v="1"/>
    <n v="1"/>
    <n v="0"/>
    <n v="0"/>
    <n v="0"/>
    <n v="0"/>
    <n v="0"/>
    <n v="0"/>
    <x v="37"/>
  </r>
  <r>
    <n v="4903"/>
    <n v="4903"/>
    <n v="0"/>
    <n v="0"/>
    <n v="4903"/>
    <n v="4903"/>
    <n v="0"/>
    <n v="0"/>
    <n v="0"/>
    <n v="0"/>
    <n v="0"/>
    <n v="0"/>
    <x v="54"/>
  </r>
  <r>
    <n v="107"/>
    <n v="107"/>
    <n v="0"/>
    <n v="0"/>
    <n v="0"/>
    <n v="0"/>
    <n v="0"/>
    <n v="0"/>
    <n v="0"/>
    <n v="0"/>
    <n v="0"/>
    <n v="0"/>
    <x v="6"/>
  </r>
  <r>
    <n v="151"/>
    <n v="151"/>
    <n v="0"/>
    <n v="0"/>
    <n v="151"/>
    <n v="151"/>
    <n v="0"/>
    <n v="0"/>
    <n v="0"/>
    <n v="0"/>
    <n v="0"/>
    <n v="0"/>
    <x v="42"/>
  </r>
  <r>
    <n v="3684"/>
    <n v="3684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2"/>
  </r>
  <r>
    <n v="430"/>
    <n v="0"/>
    <n v="43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24"/>
  </r>
  <r>
    <n v="614"/>
    <n v="614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28"/>
  </r>
  <r>
    <n v="8197"/>
    <n v="8197"/>
    <n v="0"/>
    <n v="0"/>
    <n v="0"/>
    <n v="0"/>
    <n v="0"/>
    <n v="0"/>
    <n v="0"/>
    <n v="0"/>
    <n v="0"/>
    <n v="0"/>
    <x v="38"/>
  </r>
  <r>
    <n v="78"/>
    <n v="78"/>
    <n v="0"/>
    <n v="0"/>
    <n v="78"/>
    <n v="78"/>
    <n v="0"/>
    <n v="0"/>
    <n v="0"/>
    <n v="0"/>
    <n v="0"/>
    <n v="0"/>
    <x v="10"/>
  </r>
  <r>
    <n v="850"/>
    <n v="850"/>
    <n v="0"/>
    <n v="0"/>
    <n v="850"/>
    <n v="850"/>
    <n v="0"/>
    <n v="0"/>
    <n v="0"/>
    <n v="0"/>
    <n v="0"/>
    <n v="0"/>
    <x v="62"/>
  </r>
  <r>
    <n v="1328"/>
    <n v="1328"/>
    <n v="0"/>
    <n v="0"/>
    <n v="0"/>
    <n v="0"/>
    <n v="0"/>
    <n v="0"/>
    <n v="1328"/>
    <n v="1328"/>
    <n v="0"/>
    <n v="0"/>
    <x v="53"/>
  </r>
  <r>
    <n v="2790"/>
    <n v="2790"/>
    <n v="0"/>
    <n v="0"/>
    <n v="0"/>
    <n v="0"/>
    <n v="0"/>
    <n v="0"/>
    <n v="0"/>
    <n v="0"/>
    <n v="0"/>
    <n v="0"/>
    <x v="23"/>
  </r>
  <r>
    <n v="317"/>
    <n v="317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5"/>
  </r>
  <r>
    <n v="92"/>
    <n v="92"/>
    <n v="0"/>
    <n v="0"/>
    <n v="92"/>
    <n v="92"/>
    <n v="0"/>
    <n v="0"/>
    <n v="0"/>
    <n v="0"/>
    <n v="0"/>
    <n v="0"/>
    <x v="2"/>
  </r>
  <r>
    <n v="211"/>
    <n v="211"/>
    <n v="0"/>
    <n v="0"/>
    <n v="0"/>
    <n v="0"/>
    <n v="0"/>
    <n v="0"/>
    <n v="0"/>
    <n v="0"/>
    <n v="0"/>
    <n v="0"/>
    <x v="23"/>
  </r>
  <r>
    <n v="266"/>
    <n v="266"/>
    <n v="0"/>
    <n v="0"/>
    <n v="0"/>
    <n v="0"/>
    <n v="0"/>
    <n v="0"/>
    <n v="0"/>
    <n v="0"/>
    <n v="0"/>
    <n v="0"/>
    <x v="23"/>
  </r>
  <r>
    <n v="3698"/>
    <n v="3698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40"/>
  </r>
  <r>
    <n v="888"/>
    <n v="888"/>
    <n v="0"/>
    <n v="0"/>
    <n v="0"/>
    <n v="0"/>
    <n v="0"/>
    <n v="0"/>
    <n v="0"/>
    <n v="0"/>
    <n v="0"/>
    <n v="0"/>
    <x v="23"/>
  </r>
  <r>
    <n v="1225"/>
    <n v="0"/>
    <n v="1225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9"/>
  </r>
  <r>
    <n v="80"/>
    <n v="80"/>
    <n v="0"/>
    <n v="0"/>
    <n v="80"/>
    <n v="80"/>
    <n v="0"/>
    <n v="0"/>
    <n v="0"/>
    <n v="0"/>
    <n v="0"/>
    <n v="0"/>
    <x v="4"/>
  </r>
  <r>
    <n v="4623"/>
    <n v="4623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58"/>
  </r>
  <r>
    <n v="355"/>
    <n v="355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9"/>
  </r>
  <r>
    <n v="12345"/>
    <n v="12345"/>
    <n v="0"/>
    <n v="0"/>
    <n v="12345"/>
    <n v="12345"/>
    <n v="0"/>
    <n v="0"/>
    <n v="0"/>
    <n v="0"/>
    <n v="0"/>
    <n v="0"/>
    <x v="47"/>
  </r>
  <r>
    <n v="530"/>
    <n v="530"/>
    <n v="0"/>
    <n v="0"/>
    <n v="0"/>
    <n v="0"/>
    <n v="0"/>
    <n v="0"/>
    <n v="0"/>
    <n v="0"/>
    <n v="0"/>
    <n v="0"/>
    <x v="47"/>
  </r>
  <r>
    <n v="2315"/>
    <n v="2315"/>
    <n v="0"/>
    <n v="0"/>
    <n v="0"/>
    <n v="0"/>
    <n v="0"/>
    <n v="0"/>
    <n v="2315"/>
    <n v="2315"/>
    <n v="0"/>
    <n v="0"/>
    <x v="10"/>
  </r>
  <r>
    <n v="28"/>
    <n v="28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72"/>
  </r>
  <r>
    <n v="870"/>
    <n v="0"/>
    <n v="870"/>
    <n v="0"/>
    <n v="0"/>
    <n v="0"/>
    <n v="0"/>
    <n v="0"/>
    <n v="0"/>
    <n v="0"/>
    <n v="0"/>
    <n v="0"/>
    <x v="6"/>
  </r>
  <r>
    <n v="155"/>
    <n v="155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20"/>
  </r>
  <r>
    <n v="1"/>
    <n v="1"/>
    <n v="0"/>
    <n v="0"/>
    <n v="0"/>
    <n v="0"/>
    <n v="0"/>
    <n v="0"/>
    <n v="0"/>
    <n v="0"/>
    <n v="0"/>
    <n v="0"/>
    <x v="53"/>
  </r>
  <r>
    <n v="176"/>
    <n v="176"/>
    <n v="0"/>
    <n v="0"/>
    <n v="0"/>
    <n v="0"/>
    <n v="0"/>
    <n v="0"/>
    <n v="0"/>
    <n v="0"/>
    <n v="0"/>
    <n v="0"/>
    <x v="4"/>
  </r>
  <r>
    <n v="357"/>
    <n v="357"/>
    <n v="0"/>
    <n v="0"/>
    <n v="0"/>
    <n v="0"/>
    <n v="0"/>
    <n v="0"/>
    <n v="0"/>
    <n v="0"/>
    <n v="0"/>
    <n v="0"/>
    <x v="30"/>
  </r>
  <r>
    <n v="127"/>
    <n v="127"/>
    <n v="0"/>
    <n v="0"/>
    <n v="0"/>
    <n v="0"/>
    <n v="0"/>
    <n v="0"/>
    <n v="0"/>
    <n v="0"/>
    <n v="0"/>
    <n v="0"/>
    <x v="29"/>
  </r>
  <r>
    <n v="184"/>
    <n v="184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0"/>
    <n v="0"/>
    <n v="0"/>
    <n v="0"/>
    <x v="52"/>
  </r>
  <r>
    <n v="634"/>
    <n v="0"/>
    <n v="634"/>
    <n v="0"/>
    <n v="0"/>
    <n v="0"/>
    <n v="0"/>
    <n v="0"/>
    <n v="0"/>
    <n v="0"/>
    <n v="0"/>
    <n v="0"/>
    <x v="19"/>
  </r>
  <r>
    <n v="400"/>
    <n v="400"/>
    <n v="0"/>
    <n v="0"/>
    <n v="0"/>
    <n v="0"/>
    <n v="0"/>
    <n v="0"/>
    <n v="0"/>
    <n v="0"/>
    <n v="0"/>
    <n v="0"/>
    <x v="22"/>
  </r>
  <r>
    <n v="68"/>
    <n v="68"/>
    <n v="0"/>
    <n v="0"/>
    <n v="0"/>
    <n v="0"/>
    <n v="0"/>
    <n v="0"/>
    <n v="0"/>
    <n v="0"/>
    <n v="0"/>
    <n v="0"/>
    <x v="2"/>
  </r>
  <r>
    <n v="5071"/>
    <n v="5071"/>
    <n v="0"/>
    <n v="0"/>
    <n v="5071"/>
    <n v="5071"/>
    <n v="0"/>
    <n v="0"/>
    <n v="0"/>
    <n v="0"/>
    <n v="0"/>
    <n v="0"/>
    <x v="28"/>
  </r>
  <r>
    <n v="637"/>
    <n v="637"/>
    <n v="0"/>
    <n v="0"/>
    <n v="637"/>
    <n v="637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"/>
  </r>
  <r>
    <n v="3905"/>
    <n v="3905"/>
    <n v="0"/>
    <n v="0"/>
    <n v="0"/>
    <n v="0"/>
    <n v="0"/>
    <n v="0"/>
    <n v="0"/>
    <n v="0"/>
    <n v="0"/>
    <n v="0"/>
    <x v="54"/>
  </r>
  <r>
    <n v="1570"/>
    <n v="1570"/>
    <n v="0"/>
    <n v="0"/>
    <n v="1570"/>
    <n v="1570"/>
    <n v="0"/>
    <n v="0"/>
    <n v="0"/>
    <n v="0"/>
    <n v="0"/>
    <n v="0"/>
    <x v="36"/>
  </r>
  <r>
    <n v="141"/>
    <n v="141"/>
    <n v="0"/>
    <n v="0"/>
    <n v="141"/>
    <n v="141"/>
    <n v="0"/>
    <n v="0"/>
    <n v="0"/>
    <n v="0"/>
    <n v="0"/>
    <n v="0"/>
    <x v="53"/>
  </r>
  <r>
    <n v="223"/>
    <n v="0"/>
    <n v="223"/>
    <n v="0"/>
    <n v="0"/>
    <n v="0"/>
    <n v="0"/>
    <n v="0"/>
    <n v="0"/>
    <n v="0"/>
    <n v="0"/>
    <n v="0"/>
    <x v="65"/>
  </r>
  <r>
    <n v="17"/>
    <n v="17"/>
    <n v="0"/>
    <n v="0"/>
    <n v="0"/>
    <n v="0"/>
    <n v="0"/>
    <n v="0"/>
    <n v="0"/>
    <n v="0"/>
    <n v="0"/>
    <n v="0"/>
    <x v="28"/>
  </r>
  <r>
    <n v="723"/>
    <n v="723"/>
    <n v="0"/>
    <n v="0"/>
    <n v="0"/>
    <n v="0"/>
    <n v="0"/>
    <n v="0"/>
    <n v="0"/>
    <n v="0"/>
    <n v="0"/>
    <n v="0"/>
    <x v="33"/>
  </r>
  <r>
    <n v="428"/>
    <n v="428"/>
    <n v="0"/>
    <n v="0"/>
    <n v="0"/>
    <n v="0"/>
    <n v="0"/>
    <n v="0"/>
    <n v="0"/>
    <n v="0"/>
    <n v="0"/>
    <n v="0"/>
    <x v="2"/>
  </r>
  <r>
    <n v="578"/>
    <n v="578"/>
    <n v="0"/>
    <n v="0"/>
    <n v="0"/>
    <n v="0"/>
    <n v="0"/>
    <n v="0"/>
    <n v="0"/>
    <n v="0"/>
    <n v="0"/>
    <n v="0"/>
    <x v="12"/>
  </r>
  <r>
    <n v="56"/>
    <n v="56"/>
    <n v="0"/>
    <n v="0"/>
    <n v="0"/>
    <n v="0"/>
    <n v="0"/>
    <n v="0"/>
    <n v="0"/>
    <n v="0"/>
    <n v="0"/>
    <n v="0"/>
    <x v="49"/>
  </r>
  <r>
    <n v="1899"/>
    <n v="1899"/>
    <n v="0"/>
    <n v="0"/>
    <n v="0"/>
    <n v="0"/>
    <n v="0"/>
    <n v="0"/>
    <n v="0"/>
    <n v="0"/>
    <n v="0"/>
    <n v="0"/>
    <x v="51"/>
  </r>
  <r>
    <n v="743"/>
    <n v="0"/>
    <n v="743"/>
    <n v="0"/>
    <n v="0"/>
    <n v="0"/>
    <n v="0"/>
    <n v="0"/>
    <n v="0"/>
    <n v="0"/>
    <n v="0"/>
    <n v="0"/>
    <x v="37"/>
  </r>
  <r>
    <n v="963"/>
    <n v="963"/>
    <n v="0"/>
    <n v="0"/>
    <n v="0"/>
    <n v="0"/>
    <n v="0"/>
    <n v="0"/>
    <n v="0"/>
    <n v="0"/>
    <n v="0"/>
    <n v="0"/>
    <x v="9"/>
  </r>
  <r>
    <n v="90"/>
    <n v="0"/>
    <n v="90"/>
    <n v="0"/>
    <n v="0"/>
    <n v="0"/>
    <n v="0"/>
    <n v="0"/>
    <n v="0"/>
    <n v="0"/>
    <n v="0"/>
    <n v="0"/>
    <x v="50"/>
  </r>
  <r>
    <n v="153"/>
    <n v="153"/>
    <n v="0"/>
    <n v="0"/>
    <n v="0"/>
    <n v="0"/>
    <n v="0"/>
    <n v="0"/>
    <n v="0"/>
    <n v="0"/>
    <n v="0"/>
    <n v="0"/>
    <x v="10"/>
  </r>
  <r>
    <n v="115"/>
    <n v="115"/>
    <n v="0"/>
    <n v="0"/>
    <n v="0"/>
    <n v="0"/>
    <n v="0"/>
    <n v="0"/>
    <n v="0"/>
    <n v="0"/>
    <n v="0"/>
    <n v="0"/>
    <x v="53"/>
  </r>
  <r>
    <n v="3163"/>
    <n v="3163"/>
    <n v="0"/>
    <n v="0"/>
    <n v="0"/>
    <n v="0"/>
    <n v="0"/>
    <n v="0"/>
    <n v="0"/>
    <n v="0"/>
    <n v="0"/>
    <n v="0"/>
    <x v="13"/>
  </r>
  <r>
    <n v="1102"/>
    <n v="1102"/>
    <n v="0"/>
    <n v="0"/>
    <n v="0"/>
    <n v="0"/>
    <n v="0"/>
    <n v="0"/>
    <n v="1102"/>
    <n v="1102"/>
    <n v="0"/>
    <n v="0"/>
    <x v="47"/>
  </r>
  <r>
    <n v="413"/>
    <n v="413"/>
    <n v="0"/>
    <n v="0"/>
    <n v="0"/>
    <n v="0"/>
    <n v="0"/>
    <n v="0"/>
    <n v="413"/>
    <n v="413"/>
    <n v="0"/>
    <n v="0"/>
    <x v="46"/>
  </r>
  <r>
    <n v="2"/>
    <n v="2"/>
    <n v="0"/>
    <n v="0"/>
    <n v="0"/>
    <n v="0"/>
    <n v="0"/>
    <n v="0"/>
    <n v="0"/>
    <n v="0"/>
    <n v="0"/>
    <n v="0"/>
    <x v="30"/>
  </r>
  <r>
    <n v="2200"/>
    <n v="2200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12"/>
  </r>
  <r>
    <n v="389"/>
    <n v="389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52"/>
  </r>
  <r>
    <n v="677"/>
    <n v="677"/>
    <n v="0"/>
    <n v="0"/>
    <n v="677"/>
    <n v="677"/>
    <n v="0"/>
    <n v="0"/>
    <n v="0"/>
    <n v="0"/>
    <n v="0"/>
    <n v="0"/>
    <x v="29"/>
  </r>
  <r>
    <n v="220"/>
    <n v="220"/>
    <n v="0"/>
    <n v="0"/>
    <n v="220"/>
    <n v="220"/>
    <n v="0"/>
    <n v="0"/>
    <n v="0"/>
    <n v="0"/>
    <n v="0"/>
    <n v="0"/>
    <x v="27"/>
  </r>
  <r>
    <n v="89"/>
    <n v="89"/>
    <n v="0"/>
    <n v="0"/>
    <n v="0"/>
    <n v="0"/>
    <n v="0"/>
    <n v="0"/>
    <n v="0"/>
    <n v="0"/>
    <n v="0"/>
    <n v="0"/>
    <x v="0"/>
  </r>
  <r>
    <n v="1198"/>
    <n v="1198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4"/>
  </r>
  <r>
    <n v="734"/>
    <n v="734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7"/>
  </r>
  <r>
    <n v="88"/>
    <n v="88"/>
    <n v="0"/>
    <n v="0"/>
    <n v="0"/>
    <n v="0"/>
    <n v="0"/>
    <n v="0"/>
    <n v="0"/>
    <n v="0"/>
    <n v="0"/>
    <n v="0"/>
    <x v="50"/>
  </r>
  <r>
    <n v="908"/>
    <n v="908"/>
    <n v="0"/>
    <n v="0"/>
    <n v="0"/>
    <n v="0"/>
    <n v="0"/>
    <n v="0"/>
    <n v="908"/>
    <n v="908"/>
    <n v="0"/>
    <n v="0"/>
    <x v="9"/>
  </r>
  <r>
    <n v="1259"/>
    <n v="1259"/>
    <n v="0"/>
    <n v="0"/>
    <n v="1259"/>
    <n v="1259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64"/>
  </r>
  <r>
    <n v="306"/>
    <n v="306"/>
    <n v="0"/>
    <n v="0"/>
    <n v="0"/>
    <n v="0"/>
    <n v="0"/>
    <n v="0"/>
    <n v="306"/>
    <n v="306"/>
    <n v="0"/>
    <n v="0"/>
    <x v="36"/>
  </r>
  <r>
    <n v="172"/>
    <n v="172"/>
    <n v="0"/>
    <n v="0"/>
    <n v="0"/>
    <n v="0"/>
    <n v="0"/>
    <n v="0"/>
    <n v="0"/>
    <n v="0"/>
    <n v="0"/>
    <n v="0"/>
    <x v="39"/>
  </r>
  <r>
    <n v="14885"/>
    <n v="14885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53"/>
  </r>
  <r>
    <n v="2679"/>
    <n v="2679"/>
    <n v="0"/>
    <n v="0"/>
    <n v="0"/>
    <n v="0"/>
    <n v="0"/>
    <n v="0"/>
    <n v="2679"/>
    <n v="2679"/>
    <n v="0"/>
    <n v="0"/>
    <x v="51"/>
  </r>
  <r>
    <n v="237"/>
    <n v="237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0"/>
    <n v="0"/>
    <n v="0"/>
    <n v="0"/>
    <x v="4"/>
  </r>
  <r>
    <n v="58"/>
    <n v="58"/>
    <n v="0"/>
    <n v="0"/>
    <n v="0"/>
    <n v="0"/>
    <n v="0"/>
    <n v="0"/>
    <n v="0"/>
    <n v="0"/>
    <n v="0"/>
    <n v="0"/>
    <x v="55"/>
  </r>
  <r>
    <n v="3455"/>
    <n v="3455"/>
    <n v="0"/>
    <n v="0"/>
    <n v="0"/>
    <n v="0"/>
    <n v="0"/>
    <n v="0"/>
    <n v="0"/>
    <n v="0"/>
    <n v="0"/>
    <n v="0"/>
    <x v="12"/>
  </r>
  <r>
    <n v="89"/>
    <n v="89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61"/>
  </r>
  <r>
    <n v="234"/>
    <n v="234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45"/>
  </r>
  <r>
    <n v="5503"/>
    <n v="0"/>
    <n v="5503"/>
    <n v="0"/>
    <n v="0"/>
    <n v="0"/>
    <n v="0"/>
    <n v="0"/>
    <n v="0"/>
    <n v="0"/>
    <n v="0"/>
    <n v="0"/>
    <x v="9"/>
  </r>
  <r>
    <n v="213"/>
    <n v="213"/>
    <n v="0"/>
    <n v="0"/>
    <n v="0"/>
    <n v="0"/>
    <n v="0"/>
    <n v="0"/>
    <n v="0"/>
    <n v="0"/>
    <n v="0"/>
    <n v="0"/>
    <x v="15"/>
  </r>
  <r>
    <n v="69"/>
    <n v="69"/>
    <n v="0"/>
    <n v="0"/>
    <n v="0"/>
    <n v="0"/>
    <n v="0"/>
    <n v="0"/>
    <n v="0"/>
    <n v="0"/>
    <n v="0"/>
    <n v="0"/>
    <x v="48"/>
  </r>
  <r>
    <n v="115"/>
    <n v="115"/>
    <n v="0"/>
    <n v="0"/>
    <n v="0"/>
    <n v="0"/>
    <n v="0"/>
    <n v="0"/>
    <n v="0"/>
    <n v="0"/>
    <n v="0"/>
    <n v="0"/>
    <x v="16"/>
  </r>
  <r>
    <n v="66"/>
    <n v="66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53"/>
    <n v="53"/>
    <n v="0"/>
    <n v="0"/>
    <x v="62"/>
  </r>
  <r>
    <n v="10226"/>
    <n v="10226"/>
    <n v="0"/>
    <n v="0"/>
    <n v="0"/>
    <n v="0"/>
    <n v="0"/>
    <n v="0"/>
    <n v="10226"/>
    <n v="10226"/>
    <n v="0"/>
    <n v="0"/>
    <x v="36"/>
  </r>
  <r>
    <n v="288"/>
    <n v="288"/>
    <n v="0"/>
    <n v="0"/>
    <n v="0"/>
    <n v="0"/>
    <n v="0"/>
    <n v="0"/>
    <n v="0"/>
    <n v="0"/>
    <n v="0"/>
    <n v="0"/>
    <x v="28"/>
  </r>
  <r>
    <n v="382"/>
    <n v="382"/>
    <n v="0"/>
    <n v="0"/>
    <n v="0"/>
    <n v="0"/>
    <n v="0"/>
    <n v="0"/>
    <n v="0"/>
    <n v="0"/>
    <n v="0"/>
    <n v="0"/>
    <x v="2"/>
  </r>
  <r>
    <n v="666"/>
    <n v="666"/>
    <n v="0"/>
    <n v="0"/>
    <n v="0"/>
    <n v="0"/>
    <n v="0"/>
    <n v="0"/>
    <n v="666"/>
    <n v="666"/>
    <n v="0"/>
    <n v="0"/>
    <x v="63"/>
  </r>
  <r>
    <n v="427"/>
    <n v="427"/>
    <n v="0"/>
    <n v="0"/>
    <n v="0"/>
    <n v="0"/>
    <n v="0"/>
    <n v="0"/>
    <n v="0"/>
    <n v="0"/>
    <n v="0"/>
    <n v="0"/>
    <x v="20"/>
  </r>
  <r>
    <n v="68"/>
    <n v="68"/>
    <n v="0"/>
    <n v="0"/>
    <n v="0"/>
    <n v="0"/>
    <n v="0"/>
    <n v="0"/>
    <n v="0"/>
    <n v="0"/>
    <n v="0"/>
    <n v="0"/>
    <x v="1"/>
  </r>
  <r>
    <n v="41"/>
    <n v="41"/>
    <n v="0"/>
    <n v="0"/>
    <n v="0"/>
    <n v="0"/>
    <n v="0"/>
    <n v="0"/>
    <n v="41"/>
    <n v="41"/>
    <n v="0"/>
    <n v="0"/>
    <x v="54"/>
  </r>
  <r>
    <n v="36"/>
    <n v="0"/>
    <n v="36"/>
    <n v="0"/>
    <n v="0"/>
    <n v="0"/>
    <n v="0"/>
    <n v="0"/>
    <n v="0"/>
    <n v="0"/>
    <n v="0"/>
    <n v="0"/>
    <x v="22"/>
  </r>
  <r>
    <n v="36"/>
    <n v="36"/>
    <n v="0"/>
    <n v="0"/>
    <n v="36"/>
    <n v="36"/>
    <n v="0"/>
    <n v="0"/>
    <n v="0"/>
    <n v="0"/>
    <n v="0"/>
    <n v="0"/>
    <x v="2"/>
  </r>
  <r>
    <n v="463"/>
    <n v="463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55"/>
  </r>
  <r>
    <n v="1532"/>
    <n v="1532"/>
    <n v="0"/>
    <n v="0"/>
    <n v="0"/>
    <n v="0"/>
    <n v="0"/>
    <n v="0"/>
    <n v="0"/>
    <n v="0"/>
    <n v="0"/>
    <n v="0"/>
    <x v="38"/>
  </r>
  <r>
    <n v="1448"/>
    <n v="0"/>
    <n v="1448"/>
    <n v="0"/>
    <n v="1448"/>
    <n v="0"/>
    <n v="1448"/>
    <n v="0"/>
    <n v="0"/>
    <n v="0"/>
    <n v="0"/>
    <n v="0"/>
    <x v="21"/>
  </r>
  <r>
    <n v="944"/>
    <n v="944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23"/>
  </r>
  <r>
    <n v="434"/>
    <n v="434"/>
    <n v="0"/>
    <n v="0"/>
    <n v="0"/>
    <n v="0"/>
    <n v="0"/>
    <n v="0"/>
    <n v="0"/>
    <n v="0"/>
    <n v="0"/>
    <n v="0"/>
    <x v="45"/>
  </r>
  <r>
    <n v="48"/>
    <n v="48"/>
    <n v="0"/>
    <n v="0"/>
    <n v="0"/>
    <n v="0"/>
    <n v="0"/>
    <n v="0"/>
    <n v="48"/>
    <n v="48"/>
    <n v="0"/>
    <n v="0"/>
    <x v="45"/>
  </r>
  <r>
    <n v="773"/>
    <n v="773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44"/>
  </r>
  <r>
    <n v="2579"/>
    <n v="2579"/>
    <n v="0"/>
    <n v="0"/>
    <n v="0"/>
    <n v="0"/>
    <n v="0"/>
    <n v="0"/>
    <n v="0"/>
    <n v="0"/>
    <n v="0"/>
    <n v="0"/>
    <x v="16"/>
  </r>
  <r>
    <n v="272"/>
    <n v="272"/>
    <n v="0"/>
    <n v="0"/>
    <n v="0"/>
    <n v="0"/>
    <n v="0"/>
    <n v="0"/>
    <n v="0"/>
    <n v="0"/>
    <n v="0"/>
    <n v="0"/>
    <x v="18"/>
  </r>
  <r>
    <n v="148"/>
    <n v="148"/>
    <n v="0"/>
    <n v="0"/>
    <n v="0"/>
    <n v="0"/>
    <n v="0"/>
    <n v="0"/>
    <n v="0"/>
    <n v="0"/>
    <n v="0"/>
    <n v="0"/>
    <x v="19"/>
  </r>
  <r>
    <n v="1276"/>
    <n v="1276"/>
    <n v="0"/>
    <n v="0"/>
    <n v="0"/>
    <n v="0"/>
    <n v="0"/>
    <n v="0"/>
    <n v="0"/>
    <n v="0"/>
    <n v="0"/>
    <n v="0"/>
    <x v="11"/>
  </r>
  <r>
    <n v="3"/>
    <n v="0"/>
    <n v="3"/>
    <n v="0"/>
    <n v="0"/>
    <n v="0"/>
    <n v="0"/>
    <n v="0"/>
    <n v="0"/>
    <n v="0"/>
    <n v="0"/>
    <n v="0"/>
    <x v="40"/>
  </r>
  <r>
    <n v="6492"/>
    <n v="0"/>
    <n v="6492"/>
    <n v="0"/>
    <n v="0"/>
    <n v="0"/>
    <n v="0"/>
    <n v="0"/>
    <n v="0"/>
    <n v="0"/>
    <n v="0"/>
    <n v="0"/>
    <x v="14"/>
  </r>
  <r>
    <n v="14673"/>
    <n v="14673"/>
    <n v="0"/>
    <n v="0"/>
    <n v="0"/>
    <n v="0"/>
    <n v="0"/>
    <n v="0"/>
    <n v="0"/>
    <n v="0"/>
    <n v="0"/>
    <n v="0"/>
    <x v="43"/>
  </r>
  <r>
    <n v="336"/>
    <n v="336"/>
    <n v="0"/>
    <n v="0"/>
    <n v="0"/>
    <n v="0"/>
    <n v="0"/>
    <n v="0"/>
    <n v="0"/>
    <n v="0"/>
    <n v="0"/>
    <n v="0"/>
    <x v="55"/>
  </r>
  <r>
    <n v="1932"/>
    <n v="1932"/>
    <n v="0"/>
    <n v="0"/>
    <n v="0"/>
    <n v="0"/>
    <n v="0"/>
    <n v="0"/>
    <n v="0"/>
    <n v="0"/>
    <n v="0"/>
    <n v="0"/>
    <x v="32"/>
  </r>
  <r>
    <n v="66"/>
    <n v="66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30"/>
  </r>
  <r>
    <n v="235"/>
    <n v="0"/>
    <n v="235"/>
    <n v="0"/>
    <n v="0"/>
    <n v="0"/>
    <n v="0"/>
    <n v="0"/>
    <n v="0"/>
    <n v="0"/>
    <n v="0"/>
    <n v="0"/>
    <x v="17"/>
  </r>
  <r>
    <n v="76"/>
    <n v="76"/>
    <n v="0"/>
    <n v="0"/>
    <n v="0"/>
    <n v="0"/>
    <n v="0"/>
    <n v="0"/>
    <n v="0"/>
    <n v="0"/>
    <n v="0"/>
    <n v="0"/>
    <x v="46"/>
  </r>
  <r>
    <n v="478"/>
    <n v="0"/>
    <n v="478"/>
    <n v="0"/>
    <n v="0"/>
    <n v="0"/>
    <n v="0"/>
    <n v="0"/>
    <n v="0"/>
    <n v="0"/>
    <n v="0"/>
    <n v="0"/>
    <x v="6"/>
  </r>
  <r>
    <n v="1374"/>
    <n v="1374"/>
    <n v="0"/>
    <n v="0"/>
    <n v="1374"/>
    <n v="1374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47"/>
  </r>
  <r>
    <n v="2081"/>
    <n v="0"/>
    <n v="2081"/>
    <n v="0"/>
    <n v="0"/>
    <n v="0"/>
    <n v="0"/>
    <n v="0"/>
    <n v="0"/>
    <n v="0"/>
    <n v="0"/>
    <n v="0"/>
    <x v="34"/>
  </r>
  <r>
    <n v="2185"/>
    <n v="0"/>
    <n v="2185"/>
    <n v="0"/>
    <n v="0"/>
    <n v="0"/>
    <n v="0"/>
    <n v="0"/>
    <n v="0"/>
    <n v="0"/>
    <n v="0"/>
    <n v="0"/>
    <x v="2"/>
  </r>
  <r>
    <n v="163"/>
    <n v="163"/>
    <n v="0"/>
    <n v="0"/>
    <n v="0"/>
    <n v="0"/>
    <n v="0"/>
    <n v="0"/>
    <n v="0"/>
    <n v="0"/>
    <n v="0"/>
    <n v="0"/>
    <x v="55"/>
  </r>
  <r>
    <n v="231"/>
    <n v="231"/>
    <n v="0"/>
    <n v="0"/>
    <n v="0"/>
    <n v="0"/>
    <n v="0"/>
    <n v="0"/>
    <n v="0"/>
    <n v="0"/>
    <n v="0"/>
    <n v="0"/>
    <x v="20"/>
  </r>
  <r>
    <n v="1147"/>
    <n v="1147"/>
    <n v="0"/>
    <n v="0"/>
    <n v="0"/>
    <n v="0"/>
    <n v="0"/>
    <n v="0"/>
    <n v="0"/>
    <n v="0"/>
    <n v="0"/>
    <n v="0"/>
    <x v="46"/>
  </r>
  <r>
    <n v="2713"/>
    <n v="2713"/>
    <n v="0"/>
    <n v="0"/>
    <n v="0"/>
    <n v="0"/>
    <n v="0"/>
    <n v="0"/>
    <n v="2713"/>
    <n v="2713"/>
    <n v="0"/>
    <n v="0"/>
    <x v="43"/>
  </r>
  <r>
    <n v="573"/>
    <n v="0"/>
    <n v="573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9"/>
  </r>
  <r>
    <n v="210"/>
    <n v="210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58"/>
  </r>
  <r>
    <n v="667"/>
    <n v="0"/>
    <n v="667"/>
    <n v="0"/>
    <n v="0"/>
    <n v="0"/>
    <n v="0"/>
    <n v="0"/>
    <n v="0"/>
    <n v="0"/>
    <n v="0"/>
    <n v="0"/>
    <x v="11"/>
  </r>
  <r>
    <n v="193"/>
    <n v="193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0"/>
    <n v="0"/>
    <n v="0"/>
    <n v="0"/>
    <x v="53"/>
  </r>
  <r>
    <n v="14050"/>
    <n v="14050"/>
    <n v="0"/>
    <n v="0"/>
    <n v="0"/>
    <n v="0"/>
    <n v="0"/>
    <n v="0"/>
    <n v="0"/>
    <n v="0"/>
    <n v="0"/>
    <n v="0"/>
    <x v="42"/>
  </r>
  <r>
    <n v="8885"/>
    <n v="8885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56"/>
  </r>
  <r>
    <n v="2"/>
    <n v="2"/>
    <n v="0"/>
    <n v="0"/>
    <n v="0"/>
    <n v="0"/>
    <n v="0"/>
    <n v="0"/>
    <n v="0"/>
    <n v="0"/>
    <n v="0"/>
    <n v="0"/>
    <x v="27"/>
  </r>
  <r>
    <n v="791"/>
    <n v="0"/>
    <n v="791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26"/>
  </r>
  <r>
    <n v="1384"/>
    <n v="1384"/>
    <n v="0"/>
    <n v="0"/>
    <n v="1384"/>
    <n v="1384"/>
    <n v="0"/>
    <n v="0"/>
    <n v="0"/>
    <n v="0"/>
    <n v="0"/>
    <n v="0"/>
    <x v="0"/>
  </r>
  <r>
    <n v="71"/>
    <n v="71"/>
    <n v="0"/>
    <n v="0"/>
    <n v="71"/>
    <n v="71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1"/>
  </r>
  <r>
    <n v="326"/>
    <n v="326"/>
    <n v="0"/>
    <n v="0"/>
    <n v="0"/>
    <n v="0"/>
    <n v="0"/>
    <n v="0"/>
    <n v="0"/>
    <n v="0"/>
    <n v="0"/>
    <n v="0"/>
    <x v="16"/>
  </r>
  <r>
    <n v="6579"/>
    <n v="6579"/>
    <n v="0"/>
    <n v="0"/>
    <n v="0"/>
    <n v="0"/>
    <n v="0"/>
    <n v="0"/>
    <n v="0"/>
    <n v="0"/>
    <n v="0"/>
    <n v="0"/>
    <x v="48"/>
  </r>
  <r>
    <n v="1442"/>
    <n v="0"/>
    <n v="1442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2"/>
  </r>
  <r>
    <n v="1391"/>
    <n v="1391"/>
    <n v="0"/>
    <n v="0"/>
    <n v="1391"/>
    <n v="1391"/>
    <n v="0"/>
    <n v="0"/>
    <n v="0"/>
    <n v="0"/>
    <n v="0"/>
    <n v="0"/>
    <x v="51"/>
  </r>
  <r>
    <n v="90"/>
    <n v="90"/>
    <n v="0"/>
    <n v="0"/>
    <n v="90"/>
    <n v="9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20"/>
  </r>
  <r>
    <n v="483"/>
    <n v="483"/>
    <n v="0"/>
    <n v="0"/>
    <n v="0"/>
    <n v="0"/>
    <n v="0"/>
    <n v="0"/>
    <n v="0"/>
    <n v="0"/>
    <n v="0"/>
    <n v="0"/>
    <x v="32"/>
  </r>
  <r>
    <n v="197"/>
    <n v="197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68"/>
  </r>
  <r>
    <n v="278"/>
    <n v="278"/>
    <n v="0"/>
    <n v="0"/>
    <n v="0"/>
    <n v="0"/>
    <n v="0"/>
    <n v="0"/>
    <n v="0"/>
    <n v="0"/>
    <n v="0"/>
    <n v="0"/>
    <x v="30"/>
  </r>
  <r>
    <n v="256"/>
    <n v="256"/>
    <n v="0"/>
    <n v="0"/>
    <n v="0"/>
    <n v="0"/>
    <n v="0"/>
    <n v="0"/>
    <n v="0"/>
    <n v="0"/>
    <n v="0"/>
    <n v="0"/>
    <x v="25"/>
  </r>
  <r>
    <n v="25"/>
    <n v="25"/>
    <n v="0"/>
    <n v="0"/>
    <n v="0"/>
    <n v="0"/>
    <n v="0"/>
    <n v="0"/>
    <n v="0"/>
    <n v="0"/>
    <n v="0"/>
    <n v="0"/>
    <x v="27"/>
  </r>
  <r>
    <n v="336"/>
    <n v="336"/>
    <n v="0"/>
    <n v="0"/>
    <n v="336"/>
    <n v="336"/>
    <n v="0"/>
    <n v="0"/>
    <n v="0"/>
    <n v="0"/>
    <n v="0"/>
    <n v="0"/>
    <x v="50"/>
  </r>
  <r>
    <n v="986"/>
    <n v="986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37"/>
  </r>
  <r>
    <n v="87"/>
    <n v="87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45"/>
  </r>
  <r>
    <n v="197"/>
    <n v="197"/>
    <n v="0"/>
    <n v="0"/>
    <n v="0"/>
    <n v="0"/>
    <n v="0"/>
    <n v="0"/>
    <n v="0"/>
    <n v="0"/>
    <n v="0"/>
    <n v="0"/>
    <x v="48"/>
  </r>
  <r>
    <n v="181"/>
    <n v="181"/>
    <n v="0"/>
    <n v="0"/>
    <n v="0"/>
    <n v="0"/>
    <n v="0"/>
    <n v="0"/>
    <n v="0"/>
    <n v="0"/>
    <n v="0"/>
    <n v="0"/>
    <x v="59"/>
  </r>
  <r>
    <n v="90"/>
    <n v="0"/>
    <n v="90"/>
    <n v="0"/>
    <n v="0"/>
    <n v="0"/>
    <n v="0"/>
    <n v="0"/>
    <n v="0"/>
    <n v="0"/>
    <n v="0"/>
    <n v="0"/>
    <x v="68"/>
  </r>
  <r>
    <n v="21"/>
    <n v="21"/>
    <n v="0"/>
    <n v="0"/>
    <n v="0"/>
    <n v="0"/>
    <n v="0"/>
    <n v="0"/>
    <n v="21"/>
    <n v="21"/>
    <n v="0"/>
    <n v="0"/>
    <x v="7"/>
  </r>
  <r>
    <n v="10"/>
    <n v="10"/>
    <n v="0"/>
    <n v="0"/>
    <n v="0"/>
    <n v="0"/>
    <n v="0"/>
    <n v="0"/>
    <n v="0"/>
    <n v="0"/>
    <n v="0"/>
    <n v="0"/>
    <x v="6"/>
  </r>
  <r>
    <n v="295"/>
    <n v="295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1"/>
  </r>
  <r>
    <n v="127"/>
    <n v="127"/>
    <n v="0"/>
    <n v="0"/>
    <n v="127"/>
    <n v="127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12"/>
  </r>
  <r>
    <n v="488"/>
    <n v="488"/>
    <n v="0"/>
    <n v="0"/>
    <n v="0"/>
    <n v="0"/>
    <n v="0"/>
    <n v="0"/>
    <n v="0"/>
    <n v="0"/>
    <n v="0"/>
    <n v="0"/>
    <x v="27"/>
  </r>
  <r>
    <n v="6095"/>
    <n v="6095"/>
    <n v="0"/>
    <n v="0"/>
    <n v="0"/>
    <n v="0"/>
    <n v="0"/>
    <n v="0"/>
    <n v="0"/>
    <n v="0"/>
    <n v="0"/>
    <n v="0"/>
    <x v="7"/>
  </r>
  <r>
    <n v="25"/>
    <n v="25"/>
    <n v="0"/>
    <n v="0"/>
    <n v="0"/>
    <n v="0"/>
    <n v="0"/>
    <n v="0"/>
    <n v="0"/>
    <n v="0"/>
    <n v="0"/>
    <n v="0"/>
    <x v="50"/>
  </r>
  <r>
    <n v="1250"/>
    <n v="125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5"/>
  </r>
  <r>
    <n v="552"/>
    <n v="0"/>
    <n v="552"/>
    <n v="0"/>
    <n v="0"/>
    <n v="0"/>
    <n v="0"/>
    <n v="0"/>
    <n v="0"/>
    <n v="0"/>
    <n v="0"/>
    <n v="0"/>
    <x v="54"/>
  </r>
  <r>
    <n v="1308"/>
    <n v="1308"/>
    <n v="0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37"/>
    <n v="37"/>
    <n v="0"/>
    <n v="0"/>
    <x v="30"/>
  </r>
  <r>
    <n v="80"/>
    <n v="80"/>
    <n v="0"/>
    <n v="0"/>
    <n v="80"/>
    <n v="80"/>
    <n v="0"/>
    <n v="0"/>
    <n v="0"/>
    <n v="0"/>
    <n v="0"/>
    <n v="0"/>
    <x v="38"/>
  </r>
  <r>
    <n v="1998"/>
    <n v="1998"/>
    <n v="0"/>
    <n v="0"/>
    <n v="0"/>
    <n v="0"/>
    <n v="0"/>
    <n v="0"/>
    <n v="0"/>
    <n v="0"/>
    <n v="0"/>
    <n v="0"/>
    <x v="55"/>
  </r>
  <r>
    <n v="3193"/>
    <n v="3193"/>
    <n v="0"/>
    <n v="0"/>
    <n v="0"/>
    <n v="0"/>
    <n v="0"/>
    <n v="0"/>
    <n v="0"/>
    <n v="0"/>
    <n v="0"/>
    <n v="0"/>
    <x v="3"/>
  </r>
  <r>
    <n v="4625"/>
    <n v="4625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0"/>
  </r>
  <r>
    <n v="896"/>
    <n v="896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33"/>
  </r>
  <r>
    <n v="510"/>
    <n v="510"/>
    <n v="0"/>
    <n v="0"/>
    <n v="0"/>
    <n v="0"/>
    <n v="0"/>
    <n v="0"/>
    <n v="0"/>
    <n v="0"/>
    <n v="0"/>
    <n v="0"/>
    <x v="59"/>
  </r>
  <r>
    <n v="52"/>
    <n v="52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11"/>
  </r>
  <r>
    <n v="2910"/>
    <n v="0"/>
    <n v="2910"/>
    <n v="0"/>
    <n v="0"/>
    <n v="0"/>
    <n v="0"/>
    <n v="0"/>
    <n v="0"/>
    <n v="0"/>
    <n v="0"/>
    <n v="0"/>
    <x v="60"/>
  </r>
  <r>
    <n v="174"/>
    <n v="174"/>
    <n v="0"/>
    <n v="0"/>
    <n v="0"/>
    <n v="0"/>
    <n v="0"/>
    <n v="0"/>
    <n v="0"/>
    <n v="0"/>
    <n v="0"/>
    <n v="0"/>
    <x v="39"/>
  </r>
  <r>
    <n v="214"/>
    <n v="214"/>
    <n v="0"/>
    <n v="0"/>
    <n v="0"/>
    <n v="0"/>
    <n v="0"/>
    <n v="0"/>
    <n v="0"/>
    <n v="0"/>
    <n v="0"/>
    <n v="0"/>
    <x v="19"/>
  </r>
  <r>
    <n v="787"/>
    <n v="787"/>
    <n v="0"/>
    <n v="0"/>
    <n v="0"/>
    <n v="0"/>
    <n v="0"/>
    <n v="0"/>
    <n v="0"/>
    <n v="0"/>
    <n v="0"/>
    <n v="0"/>
    <x v="13"/>
  </r>
  <r>
    <n v="269"/>
    <n v="269"/>
    <n v="0"/>
    <n v="0"/>
    <n v="0"/>
    <n v="0"/>
    <n v="0"/>
    <n v="0"/>
    <n v="0"/>
    <n v="0"/>
    <n v="0"/>
    <n v="0"/>
    <x v="14"/>
  </r>
  <r>
    <n v="72"/>
    <n v="72"/>
    <n v="0"/>
    <n v="0"/>
    <n v="0"/>
    <n v="0"/>
    <n v="0"/>
    <n v="0"/>
    <n v="0"/>
    <n v="0"/>
    <n v="0"/>
    <n v="0"/>
    <x v="33"/>
  </r>
  <r>
    <n v="335"/>
    <n v="335"/>
    <n v="0"/>
    <n v="0"/>
    <n v="335"/>
    <n v="335"/>
    <n v="0"/>
    <n v="0"/>
    <n v="0"/>
    <n v="0"/>
    <n v="0"/>
    <n v="0"/>
    <x v="39"/>
  </r>
  <r>
    <n v="774"/>
    <n v="774"/>
    <n v="0"/>
    <n v="0"/>
    <n v="0"/>
    <n v="0"/>
    <n v="0"/>
    <n v="0"/>
    <n v="0"/>
    <n v="0"/>
    <n v="0"/>
    <n v="0"/>
    <x v="13"/>
  </r>
  <r>
    <n v="481"/>
    <n v="481"/>
    <n v="0"/>
    <n v="0"/>
    <n v="0"/>
    <n v="0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34"/>
  </r>
  <r>
    <n v="15155"/>
    <n v="0"/>
    <n v="15155"/>
    <n v="0"/>
    <n v="0"/>
    <n v="0"/>
    <n v="0"/>
    <n v="0"/>
    <n v="0"/>
    <n v="0"/>
    <n v="0"/>
    <n v="0"/>
    <x v="62"/>
  </r>
  <r>
    <n v="159"/>
    <n v="159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4"/>
  </r>
  <r>
    <n v="74"/>
    <n v="7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68"/>
  </r>
  <r>
    <n v="23"/>
    <n v="23"/>
    <n v="0"/>
    <n v="0"/>
    <n v="0"/>
    <n v="0"/>
    <n v="0"/>
    <n v="0"/>
    <n v="23"/>
    <n v="23"/>
    <n v="0"/>
    <n v="0"/>
    <x v="27"/>
  </r>
  <r>
    <n v="91"/>
    <n v="91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8"/>
  </r>
  <r>
    <n v="1076"/>
    <n v="0"/>
    <n v="1076"/>
    <n v="0"/>
    <n v="0"/>
    <n v="0"/>
    <n v="0"/>
    <n v="0"/>
    <n v="0"/>
    <n v="0"/>
    <n v="0"/>
    <n v="0"/>
    <x v="20"/>
  </r>
  <r>
    <n v="300"/>
    <n v="300"/>
    <n v="0"/>
    <n v="0"/>
    <n v="0"/>
    <n v="0"/>
    <n v="0"/>
    <n v="0"/>
    <n v="300"/>
    <n v="300"/>
    <n v="0"/>
    <n v="0"/>
    <x v="55"/>
  </r>
  <r>
    <n v="216"/>
    <n v="216"/>
    <n v="0"/>
    <n v="0"/>
    <n v="216"/>
    <n v="216"/>
    <n v="0"/>
    <n v="0"/>
    <n v="0"/>
    <n v="0"/>
    <n v="0"/>
    <n v="0"/>
    <x v="36"/>
  </r>
  <r>
    <n v="12049"/>
    <n v="12049"/>
    <n v="0"/>
    <n v="0"/>
    <n v="0"/>
    <n v="0"/>
    <n v="0"/>
    <n v="0"/>
    <n v="0"/>
    <n v="0"/>
    <n v="0"/>
    <n v="0"/>
    <x v="0"/>
  </r>
  <r>
    <n v="5227"/>
    <n v="0"/>
    <n v="0"/>
    <n v="5227"/>
    <n v="5227"/>
    <n v="0"/>
    <n v="0"/>
    <n v="5227"/>
    <n v="0"/>
    <n v="0"/>
    <n v="0"/>
    <n v="0"/>
    <x v="69"/>
  </r>
  <r>
    <n v="269"/>
    <n v="269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55"/>
  </r>
  <r>
    <n v="100"/>
    <n v="100"/>
    <n v="0"/>
    <n v="0"/>
    <n v="100"/>
    <n v="100"/>
    <n v="0"/>
    <n v="0"/>
    <n v="0"/>
    <n v="0"/>
    <n v="0"/>
    <n v="0"/>
    <x v="26"/>
  </r>
  <r>
    <n v="1025"/>
    <n v="1025"/>
    <n v="0"/>
    <n v="0"/>
    <n v="0"/>
    <n v="0"/>
    <n v="0"/>
    <n v="0"/>
    <n v="0"/>
    <n v="0"/>
    <n v="0"/>
    <n v="0"/>
    <x v="53"/>
  </r>
  <r>
    <n v="1770"/>
    <n v="0"/>
    <n v="0"/>
    <n v="1770"/>
    <n v="0"/>
    <n v="0"/>
    <n v="0"/>
    <n v="0"/>
    <n v="0"/>
    <n v="0"/>
    <n v="0"/>
    <n v="0"/>
    <x v="42"/>
  </r>
  <r>
    <n v="782"/>
    <n v="782"/>
    <n v="0"/>
    <n v="0"/>
    <n v="0"/>
    <n v="0"/>
    <n v="0"/>
    <n v="0"/>
    <n v="0"/>
    <n v="0"/>
    <n v="0"/>
    <n v="0"/>
    <x v="21"/>
  </r>
  <r>
    <n v="27"/>
    <n v="27"/>
    <n v="0"/>
    <n v="0"/>
    <n v="0"/>
    <n v="0"/>
    <n v="0"/>
    <n v="0"/>
    <n v="0"/>
    <n v="0"/>
    <n v="0"/>
    <n v="0"/>
    <x v="23"/>
  </r>
  <r>
    <n v="1"/>
    <n v="0"/>
    <n v="1"/>
    <n v="0"/>
    <n v="0"/>
    <n v="0"/>
    <n v="0"/>
    <n v="0"/>
    <n v="0"/>
    <n v="0"/>
    <n v="0"/>
    <n v="0"/>
    <x v="10"/>
  </r>
  <r>
    <n v="3202"/>
    <n v="3202"/>
    <n v="0"/>
    <n v="0"/>
    <n v="0"/>
    <n v="0"/>
    <n v="0"/>
    <n v="0"/>
    <n v="0"/>
    <n v="0"/>
    <n v="0"/>
    <n v="0"/>
    <x v="54"/>
  </r>
  <r>
    <n v="402"/>
    <n v="402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5"/>
  </r>
  <r>
    <n v="147"/>
    <n v="147"/>
    <n v="0"/>
    <n v="0"/>
    <n v="0"/>
    <n v="0"/>
    <n v="0"/>
    <n v="0"/>
    <n v="0"/>
    <n v="0"/>
    <n v="0"/>
    <n v="0"/>
    <x v="19"/>
  </r>
  <r>
    <n v="21"/>
    <n v="0"/>
    <n v="21"/>
    <n v="0"/>
    <n v="0"/>
    <n v="0"/>
    <n v="0"/>
    <n v="0"/>
    <n v="0"/>
    <n v="0"/>
    <n v="0"/>
    <n v="0"/>
    <x v="70"/>
  </r>
  <r>
    <n v="8"/>
    <n v="8"/>
    <n v="0"/>
    <n v="0"/>
    <n v="0"/>
    <n v="0"/>
    <n v="0"/>
    <n v="0"/>
    <n v="0"/>
    <n v="0"/>
    <n v="0"/>
    <n v="0"/>
    <x v="46"/>
  </r>
  <r>
    <n v="232"/>
    <n v="232"/>
    <n v="0"/>
    <n v="0"/>
    <n v="0"/>
    <n v="0"/>
    <n v="0"/>
    <n v="0"/>
    <n v="0"/>
    <n v="0"/>
    <n v="0"/>
    <n v="0"/>
    <x v="34"/>
  </r>
  <r>
    <n v="504"/>
    <n v="504"/>
    <n v="0"/>
    <n v="0"/>
    <n v="0"/>
    <n v="0"/>
    <n v="0"/>
    <n v="0"/>
    <n v="0"/>
    <n v="0"/>
    <n v="0"/>
    <n v="0"/>
    <x v="16"/>
  </r>
  <r>
    <n v="2051"/>
    <n v="2051"/>
    <n v="0"/>
    <n v="0"/>
    <n v="0"/>
    <n v="0"/>
    <n v="0"/>
    <n v="0"/>
    <n v="0"/>
    <n v="0"/>
    <n v="0"/>
    <n v="0"/>
    <x v="28"/>
  </r>
  <r>
    <n v="437"/>
    <n v="437"/>
    <n v="0"/>
    <n v="0"/>
    <n v="0"/>
    <n v="0"/>
    <n v="0"/>
    <n v="0"/>
    <n v="0"/>
    <n v="0"/>
    <n v="0"/>
    <n v="0"/>
    <x v="63"/>
  </r>
  <r>
    <n v="3612"/>
    <n v="0"/>
    <n v="3612"/>
    <n v="0"/>
    <n v="0"/>
    <n v="0"/>
    <n v="0"/>
    <n v="0"/>
    <n v="0"/>
    <n v="0"/>
    <n v="0"/>
    <n v="0"/>
    <x v="42"/>
  </r>
  <r>
    <n v="16998"/>
    <n v="16998"/>
    <n v="0"/>
    <n v="0"/>
    <n v="0"/>
    <n v="0"/>
    <n v="0"/>
    <n v="0"/>
    <n v="0"/>
    <n v="0"/>
    <n v="0"/>
    <n v="0"/>
    <x v="51"/>
  </r>
  <r>
    <n v="1017"/>
    <n v="0"/>
    <n v="1017"/>
    <n v="0"/>
    <n v="0"/>
    <n v="0"/>
    <n v="0"/>
    <n v="0"/>
    <n v="0"/>
    <n v="0"/>
    <n v="0"/>
    <n v="0"/>
    <x v="4"/>
  </r>
  <r>
    <n v="3630"/>
    <n v="3630"/>
    <n v="0"/>
    <n v="0"/>
    <n v="0"/>
    <n v="0"/>
    <n v="0"/>
    <n v="0"/>
    <n v="0"/>
    <n v="0"/>
    <n v="0"/>
    <n v="0"/>
    <x v="48"/>
  </r>
  <r>
    <n v="87"/>
    <n v="87"/>
    <n v="0"/>
    <n v="0"/>
    <n v="0"/>
    <n v="0"/>
    <n v="0"/>
    <n v="0"/>
    <n v="0"/>
    <n v="0"/>
    <n v="0"/>
    <n v="0"/>
    <x v="19"/>
  </r>
  <r>
    <n v="1277"/>
    <n v="1277"/>
    <n v="0"/>
    <n v="0"/>
    <n v="1277"/>
    <n v="1277"/>
    <n v="0"/>
    <n v="0"/>
    <n v="0"/>
    <n v="0"/>
    <n v="0"/>
    <n v="0"/>
    <x v="36"/>
  </r>
  <r>
    <n v="15249"/>
    <n v="15249"/>
    <n v="0"/>
    <n v="0"/>
    <n v="0"/>
    <n v="0"/>
    <n v="0"/>
    <n v="0"/>
    <n v="0"/>
    <n v="0"/>
    <n v="0"/>
    <n v="0"/>
    <x v="46"/>
  </r>
  <r>
    <n v="42"/>
    <n v="42"/>
    <n v="0"/>
    <n v="0"/>
    <n v="42"/>
    <n v="42"/>
    <n v="0"/>
    <n v="0"/>
    <n v="0"/>
    <n v="0"/>
    <n v="0"/>
    <n v="0"/>
    <x v="33"/>
  </r>
  <r>
    <n v="329"/>
    <n v="329"/>
    <n v="0"/>
    <n v="0"/>
    <n v="0"/>
    <n v="0"/>
    <n v="0"/>
    <n v="0"/>
    <n v="0"/>
    <n v="0"/>
    <n v="0"/>
    <n v="0"/>
    <x v="10"/>
  </r>
  <r>
    <n v="1973"/>
    <n v="1973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13"/>
  </r>
  <r>
    <n v="2314"/>
    <n v="2314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16"/>
    <n v="16"/>
    <n v="0"/>
    <n v="0"/>
    <x v="11"/>
  </r>
  <r>
    <n v="1"/>
    <n v="1"/>
    <n v="0"/>
    <n v="0"/>
    <n v="0"/>
    <n v="0"/>
    <n v="0"/>
    <n v="0"/>
    <n v="0"/>
    <n v="0"/>
    <n v="0"/>
    <n v="0"/>
    <x v="67"/>
  </r>
  <r>
    <n v="16285"/>
    <n v="16285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26"/>
  </r>
  <r>
    <n v="569"/>
    <n v="569"/>
    <n v="0"/>
    <n v="0"/>
    <n v="0"/>
    <n v="0"/>
    <n v="0"/>
    <n v="0"/>
    <n v="0"/>
    <n v="0"/>
    <n v="0"/>
    <n v="0"/>
    <x v="43"/>
  </r>
  <r>
    <n v="256"/>
    <n v="256"/>
    <n v="0"/>
    <n v="0"/>
    <n v="0"/>
    <n v="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47"/>
  </r>
  <r>
    <n v="1118"/>
    <n v="1118"/>
    <n v="0"/>
    <n v="0"/>
    <n v="1118"/>
    <n v="1118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14"/>
  </r>
  <r>
    <n v="18390"/>
    <n v="18390"/>
    <n v="0"/>
    <n v="0"/>
    <n v="18390"/>
    <n v="18390"/>
    <n v="0"/>
    <n v="0"/>
    <n v="0"/>
    <n v="0"/>
    <n v="0"/>
    <n v="0"/>
    <x v="32"/>
  </r>
  <r>
    <n v="1777"/>
    <n v="1777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8"/>
  </r>
  <r>
    <n v="72"/>
    <n v="0"/>
    <n v="72"/>
    <n v="0"/>
    <n v="0"/>
    <n v="0"/>
    <n v="0"/>
    <n v="0"/>
    <n v="0"/>
    <n v="0"/>
    <n v="0"/>
    <n v="0"/>
    <x v="68"/>
  </r>
  <r>
    <n v="37"/>
    <n v="37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63"/>
  </r>
  <r>
    <n v="2131"/>
    <n v="2131"/>
    <n v="0"/>
    <n v="0"/>
    <n v="0"/>
    <n v="0"/>
    <n v="0"/>
    <n v="0"/>
    <n v="0"/>
    <n v="0"/>
    <n v="0"/>
    <n v="0"/>
    <x v="14"/>
  </r>
  <r>
    <n v="116"/>
    <n v="116"/>
    <n v="0"/>
    <n v="0"/>
    <n v="0"/>
    <n v="0"/>
    <n v="0"/>
    <n v="0"/>
    <n v="0"/>
    <n v="0"/>
    <n v="0"/>
    <n v="0"/>
    <x v="33"/>
  </r>
  <r>
    <n v="4433"/>
    <n v="4433"/>
    <n v="0"/>
    <n v="0"/>
    <n v="0"/>
    <n v="0"/>
    <n v="0"/>
    <n v="0"/>
    <n v="4433"/>
    <n v="4433"/>
    <n v="0"/>
    <n v="0"/>
    <x v="30"/>
  </r>
  <r>
    <n v="301"/>
    <n v="301"/>
    <n v="0"/>
    <n v="0"/>
    <n v="0"/>
    <n v="0"/>
    <n v="0"/>
    <n v="0"/>
    <n v="0"/>
    <n v="0"/>
    <n v="0"/>
    <n v="0"/>
    <x v="33"/>
  </r>
  <r>
    <n v="773"/>
    <n v="773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8"/>
  </r>
  <r>
    <n v="2845"/>
    <n v="2845"/>
    <n v="0"/>
    <n v="0"/>
    <n v="0"/>
    <n v="0"/>
    <n v="0"/>
    <n v="0"/>
    <n v="0"/>
    <n v="0"/>
    <n v="0"/>
    <n v="0"/>
    <x v="62"/>
  </r>
  <r>
    <n v="215"/>
    <n v="215"/>
    <n v="0"/>
    <n v="0"/>
    <n v="0"/>
    <n v="0"/>
    <n v="0"/>
    <n v="0"/>
    <n v="0"/>
    <n v="0"/>
    <n v="0"/>
    <n v="0"/>
    <x v="55"/>
  </r>
  <r>
    <n v="6"/>
    <n v="6"/>
    <n v="0"/>
    <n v="0"/>
    <n v="6"/>
    <n v="6"/>
    <n v="0"/>
    <n v="0"/>
    <n v="0"/>
    <n v="0"/>
    <n v="0"/>
    <n v="0"/>
    <x v="6"/>
  </r>
  <r>
    <n v="2140"/>
    <n v="0"/>
    <n v="2140"/>
    <n v="0"/>
    <n v="0"/>
    <n v="0"/>
    <n v="0"/>
    <n v="0"/>
    <n v="0"/>
    <n v="0"/>
    <n v="0"/>
    <n v="0"/>
    <x v="39"/>
  </r>
  <r>
    <n v="5130"/>
    <n v="0"/>
    <n v="5130"/>
    <n v="0"/>
    <n v="0"/>
    <n v="0"/>
    <n v="0"/>
    <n v="0"/>
    <n v="0"/>
    <n v="0"/>
    <n v="0"/>
    <n v="0"/>
    <x v="28"/>
  </r>
  <r>
    <n v="1685"/>
    <n v="1685"/>
    <n v="0"/>
    <n v="0"/>
    <n v="0"/>
    <n v="0"/>
    <n v="0"/>
    <n v="0"/>
    <n v="0"/>
    <n v="0"/>
    <n v="0"/>
    <n v="0"/>
    <x v="46"/>
  </r>
  <r>
    <n v="22457"/>
    <n v="22457"/>
    <n v="0"/>
    <n v="0"/>
    <n v="0"/>
    <n v="0"/>
    <n v="0"/>
    <n v="0"/>
    <n v="0"/>
    <n v="0"/>
    <n v="0"/>
    <n v="0"/>
    <x v="46"/>
  </r>
  <r>
    <n v="14122"/>
    <n v="14122"/>
    <n v="0"/>
    <n v="0"/>
    <n v="0"/>
    <n v="0"/>
    <n v="0"/>
    <n v="0"/>
    <n v="0"/>
    <n v="0"/>
    <n v="0"/>
    <n v="0"/>
    <x v="54"/>
  </r>
  <r>
    <n v="1215"/>
    <n v="1215"/>
    <n v="0"/>
    <n v="0"/>
    <n v="0"/>
    <n v="0"/>
    <n v="0"/>
    <n v="0"/>
    <n v="0"/>
    <n v="0"/>
    <n v="0"/>
    <n v="0"/>
    <x v="3"/>
  </r>
  <r>
    <n v="2686"/>
    <n v="0"/>
    <n v="2686"/>
    <n v="0"/>
    <n v="0"/>
    <n v="0"/>
    <n v="0"/>
    <n v="0"/>
    <n v="0"/>
    <n v="0"/>
    <n v="0"/>
    <n v="0"/>
    <x v="61"/>
  </r>
  <r>
    <n v="2650"/>
    <n v="2650"/>
    <n v="0"/>
    <n v="0"/>
    <n v="0"/>
    <n v="0"/>
    <n v="0"/>
    <n v="0"/>
    <n v="0"/>
    <n v="0"/>
    <n v="0"/>
    <n v="0"/>
    <x v="6"/>
  </r>
  <r>
    <n v="89"/>
    <n v="89"/>
    <n v="0"/>
    <n v="0"/>
    <n v="0"/>
    <n v="0"/>
    <n v="0"/>
    <n v="0"/>
    <n v="0"/>
    <n v="0"/>
    <n v="0"/>
    <n v="0"/>
    <x v="38"/>
  </r>
  <r>
    <n v="233"/>
    <n v="233"/>
    <n v="0"/>
    <n v="0"/>
    <n v="0"/>
    <n v="0"/>
    <n v="0"/>
    <n v="0"/>
    <n v="0"/>
    <n v="0"/>
    <n v="0"/>
    <n v="0"/>
    <x v="31"/>
  </r>
  <r>
    <n v="105"/>
    <n v="0"/>
    <n v="0"/>
    <n v="105"/>
    <n v="0"/>
    <n v="0"/>
    <n v="0"/>
    <n v="0"/>
    <n v="0"/>
    <n v="0"/>
    <n v="0"/>
    <n v="0"/>
    <x v="21"/>
  </r>
  <r>
    <n v="365"/>
    <n v="365"/>
    <n v="0"/>
    <n v="0"/>
    <n v="0"/>
    <n v="0"/>
    <n v="0"/>
    <n v="0"/>
    <n v="0"/>
    <n v="0"/>
    <n v="0"/>
    <n v="0"/>
    <x v="46"/>
  </r>
  <r>
    <n v="3604"/>
    <n v="3604"/>
    <n v="0"/>
    <n v="0"/>
    <n v="0"/>
    <n v="0"/>
    <n v="0"/>
    <n v="0"/>
    <n v="0"/>
    <n v="0"/>
    <n v="0"/>
    <n v="0"/>
    <x v="9"/>
  </r>
  <r>
    <n v="1475"/>
    <n v="147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4"/>
  </r>
  <r>
    <n v="177"/>
    <n v="177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11"/>
    <n v="11"/>
    <n v="0"/>
    <n v="0"/>
    <x v="10"/>
  </r>
  <r>
    <n v="3229"/>
    <n v="0"/>
    <n v="3229"/>
    <n v="0"/>
    <n v="0"/>
    <n v="0"/>
    <n v="0"/>
    <n v="0"/>
    <n v="0"/>
    <n v="0"/>
    <n v="0"/>
    <n v="0"/>
    <x v="22"/>
  </r>
  <r>
    <n v="129"/>
    <n v="129"/>
    <n v="0"/>
    <n v="0"/>
    <n v="0"/>
    <n v="0"/>
    <n v="0"/>
    <n v="0"/>
    <n v="0"/>
    <n v="0"/>
    <n v="0"/>
    <n v="0"/>
    <x v="55"/>
  </r>
  <r>
    <n v="5"/>
    <n v="0"/>
    <n v="5"/>
    <n v="0"/>
    <n v="0"/>
    <n v="0"/>
    <n v="0"/>
    <n v="0"/>
    <n v="0"/>
    <n v="0"/>
    <n v="0"/>
    <n v="0"/>
    <x v="64"/>
  </r>
  <r>
    <n v="2212"/>
    <n v="2212"/>
    <n v="0"/>
    <n v="0"/>
    <n v="0"/>
    <n v="0"/>
    <n v="0"/>
    <n v="0"/>
    <n v="2212"/>
    <n v="2212"/>
    <n v="0"/>
    <n v="0"/>
    <x v="7"/>
  </r>
  <r>
    <n v="2"/>
    <n v="2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12"/>
  </r>
  <r>
    <n v="19678"/>
    <n v="19678"/>
    <n v="0"/>
    <n v="0"/>
    <n v="19678"/>
    <n v="19678"/>
    <n v="0"/>
    <n v="0"/>
    <n v="0"/>
    <n v="0"/>
    <n v="0"/>
    <n v="0"/>
    <x v="52"/>
  </r>
  <r>
    <n v="4770"/>
    <n v="0"/>
    <n v="0"/>
    <n v="4770"/>
    <n v="0"/>
    <n v="0"/>
    <n v="0"/>
    <n v="0"/>
    <n v="0"/>
    <n v="0"/>
    <n v="0"/>
    <n v="0"/>
    <x v="69"/>
  </r>
  <r>
    <n v="1110"/>
    <n v="1110"/>
    <n v="0"/>
    <n v="0"/>
    <n v="0"/>
    <n v="0"/>
    <n v="0"/>
    <n v="0"/>
    <n v="0"/>
    <n v="0"/>
    <n v="0"/>
    <n v="0"/>
    <x v="7"/>
  </r>
  <r>
    <n v="15"/>
    <n v="15"/>
    <n v="0"/>
    <n v="0"/>
    <n v="15"/>
    <n v="15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67"/>
  </r>
  <r>
    <n v="5"/>
    <n v="5"/>
    <n v="0"/>
    <n v="0"/>
    <n v="0"/>
    <n v="0"/>
    <n v="0"/>
    <n v="0"/>
    <n v="0"/>
    <n v="0"/>
    <n v="0"/>
    <n v="0"/>
    <x v="12"/>
  </r>
  <r>
    <n v="3191"/>
    <n v="3191"/>
    <n v="0"/>
    <n v="0"/>
    <n v="0"/>
    <n v="0"/>
    <n v="0"/>
    <n v="0"/>
    <n v="3191"/>
    <n v="3191"/>
    <n v="0"/>
    <n v="0"/>
    <x v="32"/>
  </r>
  <r>
    <n v="183"/>
    <n v="183"/>
    <n v="0"/>
    <n v="0"/>
    <n v="183"/>
    <n v="183"/>
    <n v="0"/>
    <n v="0"/>
    <n v="0"/>
    <n v="0"/>
    <n v="0"/>
    <n v="0"/>
    <x v="30"/>
  </r>
  <r>
    <n v="98"/>
    <n v="98"/>
    <n v="0"/>
    <n v="0"/>
    <n v="98"/>
    <n v="98"/>
    <n v="0"/>
    <n v="0"/>
    <n v="0"/>
    <n v="0"/>
    <n v="0"/>
    <n v="0"/>
    <x v="50"/>
  </r>
  <r>
    <n v="28"/>
    <n v="28"/>
    <n v="0"/>
    <n v="0"/>
    <n v="0"/>
    <n v="0"/>
    <n v="0"/>
    <n v="0"/>
    <n v="28"/>
    <n v="28"/>
    <n v="0"/>
    <n v="0"/>
    <x v="63"/>
  </r>
  <r>
    <n v="100"/>
    <n v="100"/>
    <n v="0"/>
    <n v="0"/>
    <n v="0"/>
    <n v="0"/>
    <n v="0"/>
    <n v="0"/>
    <n v="0"/>
    <n v="0"/>
    <n v="0"/>
    <n v="0"/>
    <x v="54"/>
  </r>
  <r>
    <n v="61"/>
    <n v="61"/>
    <n v="0"/>
    <n v="0"/>
    <n v="0"/>
    <n v="0"/>
    <n v="0"/>
    <n v="0"/>
    <n v="0"/>
    <n v="0"/>
    <n v="0"/>
    <n v="0"/>
    <x v="4"/>
  </r>
  <r>
    <n v="209"/>
    <n v="209"/>
    <n v="0"/>
    <n v="0"/>
    <n v="0"/>
    <n v="0"/>
    <n v="0"/>
    <n v="0"/>
    <n v="0"/>
    <n v="0"/>
    <n v="0"/>
    <n v="0"/>
    <x v="45"/>
  </r>
  <r>
    <n v="1865"/>
    <n v="1865"/>
    <n v="0"/>
    <n v="0"/>
    <n v="0"/>
    <n v="0"/>
    <n v="0"/>
    <n v="0"/>
    <n v="0"/>
    <n v="0"/>
    <n v="0"/>
    <n v="0"/>
    <x v="34"/>
  </r>
  <r>
    <n v="19"/>
    <n v="19"/>
    <n v="0"/>
    <n v="0"/>
    <n v="0"/>
    <n v="0"/>
    <n v="0"/>
    <n v="0"/>
    <n v="0"/>
    <n v="0"/>
    <n v="0"/>
    <n v="0"/>
    <x v="33"/>
  </r>
  <r>
    <n v="1635"/>
    <n v="1635"/>
    <n v="0"/>
    <n v="0"/>
    <n v="1635"/>
    <n v="1635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11"/>
  </r>
  <r>
    <n v="301"/>
    <n v="301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67"/>
  </r>
  <r>
    <n v="2673"/>
    <n v="2673"/>
    <n v="0"/>
    <n v="0"/>
    <n v="0"/>
    <n v="0"/>
    <n v="0"/>
    <n v="0"/>
    <n v="0"/>
    <n v="0"/>
    <n v="0"/>
    <n v="0"/>
    <x v="61"/>
  </r>
  <r>
    <n v="103"/>
    <n v="103"/>
    <n v="0"/>
    <n v="0"/>
    <n v="0"/>
    <n v="0"/>
    <n v="0"/>
    <n v="0"/>
    <n v="0"/>
    <n v="0"/>
    <n v="0"/>
    <n v="0"/>
    <x v="2"/>
  </r>
  <r>
    <n v="285"/>
    <n v="285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1"/>
  </r>
  <r>
    <n v="17"/>
    <n v="17"/>
    <n v="0"/>
    <n v="0"/>
    <n v="0"/>
    <n v="0"/>
    <n v="0"/>
    <n v="0"/>
    <n v="0"/>
    <n v="0"/>
    <n v="0"/>
    <n v="0"/>
    <x v="47"/>
  </r>
  <r>
    <n v="356"/>
    <n v="356"/>
    <n v="0"/>
    <n v="0"/>
    <n v="356"/>
    <n v="356"/>
    <n v="0"/>
    <n v="0"/>
    <n v="0"/>
    <n v="0"/>
    <n v="0"/>
    <n v="0"/>
    <x v="11"/>
  </r>
  <r>
    <n v="9079"/>
    <n v="9079"/>
    <n v="0"/>
    <n v="0"/>
    <n v="0"/>
    <n v="0"/>
    <n v="0"/>
    <n v="0"/>
    <n v="0"/>
    <n v="0"/>
    <n v="0"/>
    <n v="0"/>
    <x v="29"/>
  </r>
  <r>
    <n v="126"/>
    <n v="126"/>
    <n v="0"/>
    <n v="0"/>
    <n v="0"/>
    <n v="0"/>
    <n v="0"/>
    <n v="0"/>
    <n v="0"/>
    <n v="0"/>
    <n v="0"/>
    <n v="0"/>
    <x v="31"/>
  </r>
  <r>
    <n v="7339"/>
    <n v="0"/>
    <n v="7339"/>
    <n v="0"/>
    <n v="0"/>
    <n v="0"/>
    <n v="0"/>
    <n v="0"/>
    <n v="0"/>
    <n v="0"/>
    <n v="0"/>
    <n v="0"/>
    <x v="14"/>
  </r>
  <r>
    <n v="519"/>
    <n v="519"/>
    <n v="0"/>
    <n v="0"/>
    <n v="0"/>
    <n v="0"/>
    <n v="0"/>
    <n v="0"/>
    <n v="0"/>
    <n v="0"/>
    <n v="0"/>
    <n v="0"/>
    <x v="20"/>
  </r>
  <r>
    <n v="10751"/>
    <n v="10751"/>
    <n v="0"/>
    <n v="0"/>
    <n v="0"/>
    <n v="0"/>
    <n v="0"/>
    <n v="0"/>
    <n v="0"/>
    <n v="0"/>
    <n v="0"/>
    <n v="0"/>
    <x v="29"/>
  </r>
  <r>
    <n v="84"/>
    <n v="84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4"/>
    <n v="4"/>
    <n v="0"/>
    <n v="0"/>
    <x v="20"/>
  </r>
  <r>
    <n v="14"/>
    <n v="14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31"/>
  </r>
  <r>
    <n v="12831"/>
    <n v="12831"/>
    <n v="0"/>
    <n v="0"/>
    <n v="0"/>
    <n v="0"/>
    <n v="0"/>
    <n v="0"/>
    <n v="0"/>
    <n v="0"/>
    <n v="0"/>
    <n v="0"/>
    <x v="21"/>
  </r>
  <r>
    <n v="1530"/>
    <n v="153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6886"/>
    <n v="6886"/>
    <n v="0"/>
    <n v="0"/>
    <n v="0"/>
    <n v="0"/>
    <n v="0"/>
    <n v="0"/>
    <n v="0"/>
    <n v="0"/>
    <n v="0"/>
    <n v="0"/>
    <x v="9"/>
  </r>
  <r>
    <n v="2923"/>
    <n v="2923"/>
    <n v="0"/>
    <n v="0"/>
    <n v="0"/>
    <n v="0"/>
    <n v="0"/>
    <n v="0"/>
    <n v="0"/>
    <n v="0"/>
    <n v="0"/>
    <n v="0"/>
    <x v="23"/>
  </r>
  <r>
    <n v="82"/>
    <n v="82"/>
    <n v="0"/>
    <n v="0"/>
    <n v="0"/>
    <n v="0"/>
    <n v="0"/>
    <n v="0"/>
    <n v="0"/>
    <n v="0"/>
    <n v="0"/>
    <n v="0"/>
    <x v="68"/>
  </r>
  <r>
    <n v="516"/>
    <n v="516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30"/>
  </r>
  <r>
    <n v="167"/>
    <n v="167"/>
    <n v="0"/>
    <n v="0"/>
    <n v="0"/>
    <n v="0"/>
    <n v="0"/>
    <n v="0"/>
    <n v="0"/>
    <n v="0"/>
    <n v="0"/>
    <n v="0"/>
    <x v="19"/>
  </r>
  <r>
    <n v="123"/>
    <n v="123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63"/>
  </r>
  <r>
    <n v="136"/>
    <n v="136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27"/>
  </r>
  <r>
    <n v="5"/>
    <n v="5"/>
    <n v="0"/>
    <n v="0"/>
    <n v="5"/>
    <n v="5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13"/>
  </r>
  <r>
    <n v="457"/>
    <n v="457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47"/>
  </r>
  <r>
    <n v="7487"/>
    <n v="0"/>
    <n v="7487"/>
    <n v="0"/>
    <n v="0"/>
    <n v="0"/>
    <n v="0"/>
    <n v="0"/>
    <n v="0"/>
    <n v="0"/>
    <n v="0"/>
    <n v="0"/>
    <x v="12"/>
  </r>
  <r>
    <n v="156"/>
    <n v="156"/>
    <n v="0"/>
    <n v="0"/>
    <n v="0"/>
    <n v="0"/>
    <n v="0"/>
    <n v="0"/>
    <n v="0"/>
    <n v="0"/>
    <n v="0"/>
    <n v="0"/>
    <x v="10"/>
  </r>
  <r>
    <n v="253"/>
    <n v="253"/>
    <n v="0"/>
    <n v="0"/>
    <n v="0"/>
    <n v="0"/>
    <n v="0"/>
    <n v="0"/>
    <n v="0"/>
    <n v="0"/>
    <n v="0"/>
    <n v="0"/>
    <x v="47"/>
  </r>
  <r>
    <n v="1245"/>
    <n v="1245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62"/>
  </r>
  <r>
    <n v="98"/>
    <n v="98"/>
    <n v="0"/>
    <n v="0"/>
    <n v="0"/>
    <n v="0"/>
    <n v="0"/>
    <n v="0"/>
    <n v="0"/>
    <n v="0"/>
    <n v="0"/>
    <n v="0"/>
    <x v="60"/>
  </r>
  <r>
    <n v="123"/>
    <n v="0"/>
    <n v="123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45"/>
  </r>
  <r>
    <n v="569"/>
    <n v="569"/>
    <n v="0"/>
    <n v="0"/>
    <n v="569"/>
    <n v="569"/>
    <n v="0"/>
    <n v="0"/>
    <n v="0"/>
    <n v="0"/>
    <n v="0"/>
    <n v="0"/>
    <x v="40"/>
  </r>
  <r>
    <n v="2035"/>
    <n v="2035"/>
    <n v="0"/>
    <n v="0"/>
    <n v="0"/>
    <n v="0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50"/>
  </r>
  <r>
    <n v="3592"/>
    <n v="3592"/>
    <n v="0"/>
    <n v="0"/>
    <n v="0"/>
    <n v="0"/>
    <n v="0"/>
    <n v="0"/>
    <n v="0"/>
    <n v="0"/>
    <n v="0"/>
    <n v="0"/>
    <x v="23"/>
  </r>
  <r>
    <n v="17572"/>
    <n v="17572"/>
    <n v="0"/>
    <n v="0"/>
    <n v="0"/>
    <n v="0"/>
    <n v="0"/>
    <n v="0"/>
    <n v="0"/>
    <n v="0"/>
    <n v="0"/>
    <n v="0"/>
    <x v="62"/>
  </r>
  <r>
    <n v="863"/>
    <n v="863"/>
    <n v="0"/>
    <n v="0"/>
    <n v="0"/>
    <n v="0"/>
    <n v="0"/>
    <n v="0"/>
    <n v="0"/>
    <n v="0"/>
    <n v="0"/>
    <n v="0"/>
    <x v="33"/>
  </r>
  <r>
    <n v="1598"/>
    <n v="1598"/>
    <n v="0"/>
    <n v="0"/>
    <n v="0"/>
    <n v="0"/>
    <n v="0"/>
    <n v="0"/>
    <n v="1598"/>
    <n v="1598"/>
    <n v="0"/>
    <n v="0"/>
    <x v="53"/>
  </r>
  <r>
    <n v="13"/>
    <n v="13"/>
    <n v="0"/>
    <n v="0"/>
    <n v="0"/>
    <n v="0"/>
    <n v="0"/>
    <n v="0"/>
    <n v="0"/>
    <n v="0"/>
    <n v="0"/>
    <n v="0"/>
    <x v="30"/>
  </r>
  <r>
    <n v="5505"/>
    <n v="5505"/>
    <n v="0"/>
    <n v="0"/>
    <n v="0"/>
    <n v="0"/>
    <n v="0"/>
    <n v="0"/>
    <n v="0"/>
    <n v="0"/>
    <n v="0"/>
    <n v="0"/>
    <x v="54"/>
  </r>
  <r>
    <n v="46"/>
    <n v="46"/>
    <n v="0"/>
    <n v="0"/>
    <n v="0"/>
    <n v="0"/>
    <n v="0"/>
    <n v="0"/>
    <n v="46"/>
    <n v="46"/>
    <n v="0"/>
    <n v="0"/>
    <x v="31"/>
  </r>
  <r>
    <n v="2821"/>
    <n v="2821"/>
    <n v="0"/>
    <n v="0"/>
    <n v="0"/>
    <n v="0"/>
    <n v="0"/>
    <n v="0"/>
    <n v="0"/>
    <n v="0"/>
    <n v="0"/>
    <n v="0"/>
    <x v="38"/>
  </r>
  <r>
    <n v="5039"/>
    <n v="5039"/>
    <n v="0"/>
    <n v="0"/>
    <n v="0"/>
    <n v="0"/>
    <n v="0"/>
    <n v="0"/>
    <n v="0"/>
    <n v="0"/>
    <n v="0"/>
    <n v="0"/>
    <x v="24"/>
  </r>
  <r>
    <n v="2969"/>
    <n v="2969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31"/>
  </r>
  <r>
    <n v="1368"/>
    <n v="0"/>
    <n v="1368"/>
    <n v="0"/>
    <n v="1368"/>
    <n v="0"/>
    <n v="1368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53"/>
  </r>
  <r>
    <n v="3294"/>
    <n v="3294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31"/>
  </r>
  <r>
    <n v="1136"/>
    <n v="1136"/>
    <n v="0"/>
    <n v="0"/>
    <n v="1136"/>
    <n v="1136"/>
    <n v="0"/>
    <n v="0"/>
    <n v="0"/>
    <n v="0"/>
    <n v="0"/>
    <n v="0"/>
    <x v="0"/>
  </r>
  <r>
    <n v="119"/>
    <n v="0"/>
    <n v="119"/>
    <n v="0"/>
    <n v="0"/>
    <n v="0"/>
    <n v="0"/>
    <n v="0"/>
    <n v="119"/>
    <n v="0"/>
    <n v="119"/>
    <n v="0"/>
    <x v="24"/>
  </r>
  <r>
    <n v="2"/>
    <n v="2"/>
    <n v="0"/>
    <n v="0"/>
    <n v="0"/>
    <n v="0"/>
    <n v="0"/>
    <n v="0"/>
    <n v="0"/>
    <n v="0"/>
    <n v="0"/>
    <n v="0"/>
    <x v="20"/>
  </r>
  <r>
    <n v="100"/>
    <n v="100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22"/>
  </r>
  <r>
    <n v="2"/>
    <n v="2"/>
    <n v="0"/>
    <n v="0"/>
    <n v="0"/>
    <n v="0"/>
    <n v="0"/>
    <n v="0"/>
    <n v="0"/>
    <n v="0"/>
    <n v="0"/>
    <n v="0"/>
    <x v="18"/>
  </r>
  <r>
    <n v="465"/>
    <n v="465"/>
    <n v="0"/>
    <n v="0"/>
    <n v="465"/>
    <n v="465"/>
    <n v="0"/>
    <n v="0"/>
    <n v="0"/>
    <n v="0"/>
    <n v="0"/>
    <n v="0"/>
    <x v="73"/>
  </r>
  <r>
    <n v="866"/>
    <n v="866"/>
    <n v="0"/>
    <n v="0"/>
    <n v="0"/>
    <n v="0"/>
    <n v="0"/>
    <n v="0"/>
    <n v="866"/>
    <n v="866"/>
    <n v="0"/>
    <n v="0"/>
    <x v="72"/>
  </r>
  <r>
    <n v="158"/>
    <n v="158"/>
    <n v="0"/>
    <n v="0"/>
    <n v="0"/>
    <n v="0"/>
    <n v="0"/>
    <n v="0"/>
    <n v="0"/>
    <n v="0"/>
    <n v="0"/>
    <n v="0"/>
    <x v="45"/>
  </r>
  <r>
    <n v="3455"/>
    <n v="3455"/>
    <n v="0"/>
    <n v="0"/>
    <n v="0"/>
    <n v="0"/>
    <n v="0"/>
    <n v="0"/>
    <n v="0"/>
    <n v="0"/>
    <n v="0"/>
    <n v="0"/>
    <x v="46"/>
  </r>
  <r>
    <n v="750"/>
    <n v="750"/>
    <n v="0"/>
    <n v="0"/>
    <n v="0"/>
    <n v="0"/>
    <n v="0"/>
    <n v="0"/>
    <n v="0"/>
    <n v="0"/>
    <n v="0"/>
    <n v="0"/>
    <x v="47"/>
  </r>
  <r>
    <n v="1291"/>
    <n v="1291"/>
    <n v="0"/>
    <n v="0"/>
    <n v="0"/>
    <n v="0"/>
    <n v="0"/>
    <n v="0"/>
    <n v="0"/>
    <n v="0"/>
    <n v="0"/>
    <n v="0"/>
    <x v="49"/>
  </r>
  <r>
    <n v="4"/>
    <n v="4"/>
    <n v="0"/>
    <n v="0"/>
    <n v="4"/>
    <n v="4"/>
    <n v="0"/>
    <n v="0"/>
    <n v="0"/>
    <n v="0"/>
    <n v="0"/>
    <n v="0"/>
    <x v="29"/>
  </r>
  <r>
    <n v="1190"/>
    <n v="1190"/>
    <n v="0"/>
    <n v="0"/>
    <n v="1190"/>
    <n v="1190"/>
    <n v="0"/>
    <n v="0"/>
    <n v="0"/>
    <n v="0"/>
    <n v="0"/>
    <n v="0"/>
    <x v="16"/>
  </r>
  <r>
    <n v="147"/>
    <n v="147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94"/>
    <n v="94"/>
    <n v="0"/>
    <n v="0"/>
    <x v="34"/>
  </r>
  <r>
    <n v="3447"/>
    <n v="0"/>
    <n v="3447"/>
    <n v="0"/>
    <n v="0"/>
    <n v="0"/>
    <n v="0"/>
    <n v="0"/>
    <n v="0"/>
    <n v="0"/>
    <n v="0"/>
    <n v="0"/>
    <x v="12"/>
  </r>
  <r>
    <n v="317"/>
    <n v="317"/>
    <n v="0"/>
    <n v="0"/>
    <n v="0"/>
    <n v="0"/>
    <n v="0"/>
    <n v="0"/>
    <n v="0"/>
    <n v="0"/>
    <n v="0"/>
    <n v="0"/>
    <x v="58"/>
  </r>
  <r>
    <n v="1278"/>
    <n v="1278"/>
    <n v="0"/>
    <n v="0"/>
    <n v="0"/>
    <n v="0"/>
    <n v="0"/>
    <n v="0"/>
    <n v="0"/>
    <n v="0"/>
    <n v="0"/>
    <n v="0"/>
    <x v="14"/>
  </r>
  <r>
    <n v="821"/>
    <n v="821"/>
    <n v="0"/>
    <n v="0"/>
    <n v="0"/>
    <n v="0"/>
    <n v="0"/>
    <n v="0"/>
    <n v="0"/>
    <n v="0"/>
    <n v="0"/>
    <n v="0"/>
    <x v="14"/>
  </r>
  <r>
    <n v="337"/>
    <n v="337"/>
    <n v="0"/>
    <n v="0"/>
    <n v="0"/>
    <n v="0"/>
    <n v="0"/>
    <n v="0"/>
    <n v="0"/>
    <n v="0"/>
    <n v="0"/>
    <n v="0"/>
    <x v="10"/>
  </r>
  <r>
    <n v="1214"/>
    <n v="1214"/>
    <n v="0"/>
    <n v="0"/>
    <n v="1214"/>
    <n v="1214"/>
    <n v="0"/>
    <n v="0"/>
    <n v="0"/>
    <n v="0"/>
    <n v="0"/>
    <n v="0"/>
    <x v="0"/>
  </r>
  <r>
    <n v="952"/>
    <n v="0"/>
    <n v="952"/>
    <n v="0"/>
    <n v="0"/>
    <n v="0"/>
    <n v="0"/>
    <n v="0"/>
    <n v="0"/>
    <n v="0"/>
    <n v="0"/>
    <n v="0"/>
    <x v="27"/>
  </r>
  <r>
    <n v="9"/>
    <n v="9"/>
    <n v="0"/>
    <n v="0"/>
    <n v="9"/>
    <n v="9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26"/>
  </r>
  <r>
    <n v="80"/>
    <n v="80"/>
    <n v="0"/>
    <n v="0"/>
    <n v="0"/>
    <n v="0"/>
    <n v="0"/>
    <n v="0"/>
    <n v="0"/>
    <n v="0"/>
    <n v="0"/>
    <n v="0"/>
    <x v="53"/>
  </r>
  <r>
    <n v="370"/>
    <n v="370"/>
    <n v="0"/>
    <n v="0"/>
    <n v="0"/>
    <n v="0"/>
    <n v="0"/>
    <n v="0"/>
    <n v="370"/>
    <n v="370"/>
    <n v="0"/>
    <n v="0"/>
    <x v="20"/>
  </r>
  <r>
    <n v="20"/>
    <n v="20"/>
    <n v="0"/>
    <n v="0"/>
    <n v="0"/>
    <n v="0"/>
    <n v="0"/>
    <n v="0"/>
    <n v="20"/>
    <n v="20"/>
    <n v="0"/>
    <n v="0"/>
    <x v="23"/>
  </r>
  <r>
    <n v="195"/>
    <n v="195"/>
    <n v="0"/>
    <n v="0"/>
    <n v="0"/>
    <n v="0"/>
    <n v="0"/>
    <n v="0"/>
    <n v="0"/>
    <n v="0"/>
    <n v="0"/>
    <n v="0"/>
    <x v="23"/>
  </r>
  <r>
    <n v="194"/>
    <n v="194"/>
    <n v="0"/>
    <n v="0"/>
    <n v="0"/>
    <n v="0"/>
    <n v="0"/>
    <n v="0"/>
    <n v="0"/>
    <n v="0"/>
    <n v="0"/>
    <n v="0"/>
    <x v="48"/>
  </r>
  <r>
    <n v="128"/>
    <n v="128"/>
    <n v="0"/>
    <n v="0"/>
    <n v="0"/>
    <n v="0"/>
    <n v="0"/>
    <n v="0"/>
    <n v="128"/>
    <n v="128"/>
    <n v="0"/>
    <n v="0"/>
    <x v="50"/>
  </r>
  <r>
    <n v="44"/>
    <n v="44"/>
    <n v="0"/>
    <n v="0"/>
    <n v="0"/>
    <n v="0"/>
    <n v="0"/>
    <n v="0"/>
    <n v="0"/>
    <n v="0"/>
    <n v="0"/>
    <n v="0"/>
    <x v="5"/>
  </r>
  <r>
    <n v="1101"/>
    <n v="0"/>
    <n v="1101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13"/>
  </r>
  <r>
    <n v="155"/>
    <n v="155"/>
    <n v="0"/>
    <n v="0"/>
    <n v="0"/>
    <n v="0"/>
    <n v="0"/>
    <n v="0"/>
    <n v="0"/>
    <n v="0"/>
    <n v="0"/>
    <n v="0"/>
    <x v="0"/>
  </r>
  <r>
    <n v="1455"/>
    <n v="1455"/>
    <n v="0"/>
    <n v="0"/>
    <n v="1455"/>
    <n v="1455"/>
    <n v="0"/>
    <n v="0"/>
    <n v="0"/>
    <n v="0"/>
    <n v="0"/>
    <n v="0"/>
    <x v="20"/>
  </r>
  <r>
    <n v="3025"/>
    <n v="3025"/>
    <n v="0"/>
    <n v="0"/>
    <n v="0"/>
    <n v="0"/>
    <n v="0"/>
    <n v="0"/>
    <n v="0"/>
    <n v="0"/>
    <n v="0"/>
    <n v="0"/>
    <x v="51"/>
  </r>
  <r>
    <n v="508"/>
    <n v="50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1"/>
  </r>
  <r>
    <n v="3862"/>
    <n v="3862"/>
    <n v="0"/>
    <n v="0"/>
    <n v="3862"/>
    <n v="3862"/>
    <n v="0"/>
    <n v="0"/>
    <n v="0"/>
    <n v="0"/>
    <n v="0"/>
    <n v="0"/>
    <x v="14"/>
  </r>
  <r>
    <n v="2237"/>
    <n v="2237"/>
    <n v="0"/>
    <n v="0"/>
    <n v="0"/>
    <n v="0"/>
    <n v="0"/>
    <n v="0"/>
    <n v="0"/>
    <n v="0"/>
    <n v="0"/>
    <n v="0"/>
    <x v="23"/>
  </r>
  <r>
    <n v="240"/>
    <n v="240"/>
    <n v="0"/>
    <n v="0"/>
    <n v="0"/>
    <n v="0"/>
    <n v="0"/>
    <n v="0"/>
    <n v="0"/>
    <n v="0"/>
    <n v="0"/>
    <n v="0"/>
    <x v="23"/>
  </r>
  <r>
    <n v="86"/>
    <n v="86"/>
    <n v="0"/>
    <n v="0"/>
    <n v="0"/>
    <n v="0"/>
    <n v="0"/>
    <n v="0"/>
    <n v="0"/>
    <n v="0"/>
    <n v="0"/>
    <n v="0"/>
    <x v="54"/>
  </r>
  <r>
    <n v="368"/>
    <n v="368"/>
    <n v="0"/>
    <n v="0"/>
    <n v="0"/>
    <n v="0"/>
    <n v="0"/>
    <n v="0"/>
    <n v="368"/>
    <n v="368"/>
    <n v="0"/>
    <n v="0"/>
    <x v="42"/>
  </r>
  <r>
    <n v="1022"/>
    <n v="0"/>
    <n v="1022"/>
    <n v="0"/>
    <n v="0"/>
    <n v="0"/>
    <n v="0"/>
    <n v="0"/>
    <n v="0"/>
    <n v="0"/>
    <n v="0"/>
    <n v="0"/>
    <x v="48"/>
  </r>
  <r>
    <n v="2650"/>
    <n v="2650"/>
    <n v="0"/>
    <n v="0"/>
    <n v="2650"/>
    <n v="2650"/>
    <n v="0"/>
    <n v="0"/>
    <n v="0"/>
    <n v="0"/>
    <n v="0"/>
    <n v="0"/>
    <x v="14"/>
  </r>
  <r>
    <n v="2105"/>
    <n v="0"/>
    <n v="0"/>
    <n v="2105"/>
    <n v="0"/>
    <n v="0"/>
    <n v="0"/>
    <n v="0"/>
    <n v="2105"/>
    <n v="0"/>
    <n v="0"/>
    <n v="2105"/>
    <x v="69"/>
  </r>
  <r>
    <n v="161"/>
    <n v="161"/>
    <n v="0"/>
    <n v="0"/>
    <n v="0"/>
    <n v="0"/>
    <n v="0"/>
    <n v="0"/>
    <n v="0"/>
    <n v="0"/>
    <n v="0"/>
    <n v="0"/>
    <x v="28"/>
  </r>
  <r>
    <n v="456"/>
    <n v="456"/>
    <n v="0"/>
    <n v="0"/>
    <n v="0"/>
    <n v="0"/>
    <n v="0"/>
    <n v="0"/>
    <n v="0"/>
    <n v="0"/>
    <n v="0"/>
    <n v="0"/>
    <x v="19"/>
  </r>
  <r>
    <n v="35021"/>
    <n v="35021"/>
    <n v="0"/>
    <n v="0"/>
    <n v="0"/>
    <n v="0"/>
    <n v="0"/>
    <n v="0"/>
    <n v="0"/>
    <n v="0"/>
    <n v="0"/>
    <n v="0"/>
    <x v="13"/>
  </r>
  <r>
    <n v="222"/>
    <n v="222"/>
    <n v="0"/>
    <n v="0"/>
    <n v="0"/>
    <n v="0"/>
    <n v="0"/>
    <n v="0"/>
    <n v="0"/>
    <n v="0"/>
    <n v="0"/>
    <n v="0"/>
    <x v="42"/>
  </r>
  <r>
    <n v="238"/>
    <n v="238"/>
    <n v="0"/>
    <n v="0"/>
    <n v="0"/>
    <n v="0"/>
    <n v="0"/>
    <n v="0"/>
    <n v="0"/>
    <n v="0"/>
    <n v="0"/>
    <n v="0"/>
    <x v="10"/>
  </r>
  <r>
    <n v="121"/>
    <n v="121"/>
    <n v="0"/>
    <n v="0"/>
    <n v="121"/>
    <n v="121"/>
    <n v="0"/>
    <n v="0"/>
    <n v="0"/>
    <n v="0"/>
    <n v="0"/>
    <n v="0"/>
    <x v="4"/>
  </r>
  <r>
    <n v="656"/>
    <n v="656"/>
    <n v="0"/>
    <n v="0"/>
    <n v="0"/>
    <n v="0"/>
    <n v="0"/>
    <n v="0"/>
    <n v="0"/>
    <n v="0"/>
    <n v="0"/>
    <n v="0"/>
    <x v="47"/>
  </r>
  <r>
    <n v="468"/>
    <n v="0"/>
    <n v="468"/>
    <n v="0"/>
    <n v="0"/>
    <n v="0"/>
    <n v="0"/>
    <n v="0"/>
    <n v="0"/>
    <n v="0"/>
    <n v="0"/>
    <n v="0"/>
    <x v="30"/>
  </r>
  <r>
    <n v="113"/>
    <n v="113"/>
    <n v="0"/>
    <n v="0"/>
    <n v="0"/>
    <n v="0"/>
    <n v="0"/>
    <n v="0"/>
    <n v="0"/>
    <n v="0"/>
    <n v="0"/>
    <n v="0"/>
    <x v="29"/>
  </r>
  <r>
    <n v="70"/>
    <n v="70"/>
    <n v="0"/>
    <n v="0"/>
    <n v="0"/>
    <n v="0"/>
    <n v="0"/>
    <n v="0"/>
    <n v="0"/>
    <n v="0"/>
    <n v="0"/>
    <n v="0"/>
    <x v="45"/>
  </r>
  <r>
    <n v="78"/>
    <n v="78"/>
    <n v="0"/>
    <n v="0"/>
    <n v="0"/>
    <n v="0"/>
    <n v="0"/>
    <n v="0"/>
    <n v="0"/>
    <n v="0"/>
    <n v="0"/>
    <n v="0"/>
    <x v="52"/>
  </r>
  <r>
    <n v="1264"/>
    <n v="0"/>
    <n v="1264"/>
    <n v="0"/>
    <n v="0"/>
    <n v="0"/>
    <n v="0"/>
    <n v="0"/>
    <n v="0"/>
    <n v="0"/>
    <n v="0"/>
    <n v="0"/>
    <x v="44"/>
  </r>
  <r>
    <n v="193"/>
    <n v="193"/>
    <n v="0"/>
    <n v="0"/>
    <n v="0"/>
    <n v="0"/>
    <n v="0"/>
    <n v="0"/>
    <n v="0"/>
    <n v="0"/>
    <n v="0"/>
    <n v="0"/>
    <x v="11"/>
  </r>
  <r>
    <n v="230"/>
    <n v="230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31"/>
  </r>
  <r>
    <n v="74"/>
    <n v="74"/>
    <n v="0"/>
    <n v="0"/>
    <n v="74"/>
    <n v="74"/>
    <n v="0"/>
    <n v="0"/>
    <n v="0"/>
    <n v="0"/>
    <n v="0"/>
    <n v="0"/>
    <x v="39"/>
  </r>
  <r>
    <n v="6992"/>
    <n v="6992"/>
    <n v="0"/>
    <n v="0"/>
    <n v="0"/>
    <n v="0"/>
    <n v="0"/>
    <n v="0"/>
    <n v="0"/>
    <n v="0"/>
    <n v="0"/>
    <n v="0"/>
    <x v="38"/>
  </r>
  <r>
    <n v="10"/>
    <n v="10"/>
    <n v="0"/>
    <n v="0"/>
    <n v="10"/>
    <n v="10"/>
    <n v="0"/>
    <n v="0"/>
    <n v="0"/>
    <n v="0"/>
    <n v="0"/>
    <n v="0"/>
    <x v="19"/>
  </r>
  <r>
    <n v="23"/>
    <n v="23"/>
    <n v="0"/>
    <n v="0"/>
    <n v="0"/>
    <n v="0"/>
    <n v="0"/>
    <n v="0"/>
    <n v="23"/>
    <n v="23"/>
    <n v="0"/>
    <n v="0"/>
    <x v="44"/>
  </r>
  <r>
    <n v="2778"/>
    <n v="2778"/>
    <n v="0"/>
    <n v="0"/>
    <n v="0"/>
    <n v="0"/>
    <n v="0"/>
    <n v="0"/>
    <n v="0"/>
    <n v="0"/>
    <n v="0"/>
    <n v="0"/>
    <x v="47"/>
  </r>
  <r>
    <n v="1108"/>
    <n v="1108"/>
    <n v="0"/>
    <n v="0"/>
    <n v="0"/>
    <n v="0"/>
    <n v="0"/>
    <n v="0"/>
    <n v="1108"/>
    <n v="1108"/>
    <n v="0"/>
    <n v="0"/>
    <x v="32"/>
  </r>
  <r>
    <n v="2689"/>
    <n v="2689"/>
    <n v="0"/>
    <n v="0"/>
    <n v="0"/>
    <n v="0"/>
    <n v="0"/>
    <n v="0"/>
    <n v="0"/>
    <n v="0"/>
    <n v="0"/>
    <n v="0"/>
    <x v="46"/>
  </r>
  <r>
    <n v="1261"/>
    <n v="0"/>
    <n v="1261"/>
    <n v="0"/>
    <n v="0"/>
    <n v="0"/>
    <n v="0"/>
    <n v="0"/>
    <n v="1261"/>
    <n v="0"/>
    <n v="1261"/>
    <n v="0"/>
    <x v="49"/>
  </r>
  <r>
    <n v="331"/>
    <n v="0"/>
    <n v="331"/>
    <n v="0"/>
    <n v="0"/>
    <n v="0"/>
    <n v="0"/>
    <n v="0"/>
    <n v="331"/>
    <n v="0"/>
    <n v="331"/>
    <n v="0"/>
    <x v="2"/>
  </r>
  <r>
    <n v="12"/>
    <n v="12"/>
    <n v="0"/>
    <n v="0"/>
    <n v="0"/>
    <n v="0"/>
    <n v="0"/>
    <n v="0"/>
    <n v="0"/>
    <n v="0"/>
    <n v="0"/>
    <n v="0"/>
    <x v="2"/>
  </r>
  <r>
    <n v="3634"/>
    <n v="3634"/>
    <n v="0"/>
    <n v="0"/>
    <n v="0"/>
    <n v="0"/>
    <n v="0"/>
    <n v="0"/>
    <n v="0"/>
    <n v="0"/>
    <n v="0"/>
    <n v="0"/>
    <x v="46"/>
  </r>
  <r>
    <n v="692"/>
    <n v="692"/>
    <n v="0"/>
    <n v="0"/>
    <n v="0"/>
    <n v="0"/>
    <n v="0"/>
    <n v="0"/>
    <n v="0"/>
    <n v="0"/>
    <n v="0"/>
    <n v="0"/>
    <x v="7"/>
  </r>
  <r>
    <n v="57"/>
    <n v="57"/>
    <n v="0"/>
    <n v="0"/>
    <n v="57"/>
    <n v="57"/>
    <n v="0"/>
    <n v="0"/>
    <n v="0"/>
    <n v="0"/>
    <n v="0"/>
    <n v="0"/>
    <x v="14"/>
  </r>
  <r>
    <n v="18"/>
    <n v="18"/>
    <n v="0"/>
    <n v="0"/>
    <n v="18"/>
    <n v="18"/>
    <n v="0"/>
    <n v="0"/>
    <n v="0"/>
    <n v="0"/>
    <n v="0"/>
    <n v="0"/>
    <x v="19"/>
  </r>
  <r>
    <n v="1855"/>
    <n v="1855"/>
    <n v="0"/>
    <n v="0"/>
    <n v="1855"/>
    <n v="1855"/>
    <n v="0"/>
    <n v="0"/>
    <n v="0"/>
    <n v="0"/>
    <n v="0"/>
    <n v="0"/>
    <x v="62"/>
  </r>
  <r>
    <n v="82"/>
    <n v="82"/>
    <n v="0"/>
    <n v="0"/>
    <n v="0"/>
    <n v="0"/>
    <n v="0"/>
    <n v="0"/>
    <n v="0"/>
    <n v="0"/>
    <n v="0"/>
    <n v="0"/>
    <x v="72"/>
  </r>
  <r>
    <n v="2"/>
    <n v="2"/>
    <n v="0"/>
    <n v="0"/>
    <n v="0"/>
    <n v="0"/>
    <n v="0"/>
    <n v="0"/>
    <n v="0"/>
    <n v="0"/>
    <n v="0"/>
    <n v="0"/>
    <x v="23"/>
  </r>
  <r>
    <n v="14"/>
    <n v="14"/>
    <n v="0"/>
    <n v="0"/>
    <n v="14"/>
    <n v="14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43"/>
  </r>
  <r>
    <n v="696"/>
    <n v="696"/>
    <n v="0"/>
    <n v="0"/>
    <n v="0"/>
    <n v="0"/>
    <n v="0"/>
    <n v="0"/>
    <n v="0"/>
    <n v="0"/>
    <n v="0"/>
    <n v="0"/>
    <x v="43"/>
  </r>
  <r>
    <n v="3165"/>
    <n v="3165"/>
    <n v="0"/>
    <n v="0"/>
    <n v="0"/>
    <n v="0"/>
    <n v="0"/>
    <n v="0"/>
    <n v="0"/>
    <n v="0"/>
    <n v="0"/>
    <n v="0"/>
    <x v="48"/>
  </r>
  <r>
    <n v="151"/>
    <n v="151"/>
    <n v="0"/>
    <n v="0"/>
    <n v="0"/>
    <n v="0"/>
    <n v="0"/>
    <n v="0"/>
    <n v="0"/>
    <n v="0"/>
    <n v="0"/>
    <n v="0"/>
    <x v="20"/>
  </r>
  <r>
    <n v="781"/>
    <n v="0"/>
    <n v="781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6"/>
  </r>
  <r>
    <n v="1877"/>
    <n v="0"/>
    <n v="1877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71"/>
  </r>
  <r>
    <n v="70"/>
    <n v="70"/>
    <n v="0"/>
    <n v="0"/>
    <n v="0"/>
    <n v="0"/>
    <n v="0"/>
    <n v="0"/>
    <n v="0"/>
    <n v="0"/>
    <n v="0"/>
    <n v="0"/>
    <x v="61"/>
  </r>
  <r>
    <n v="489"/>
    <n v="489"/>
    <n v="0"/>
    <n v="0"/>
    <n v="489"/>
    <n v="489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14"/>
  </r>
  <r>
    <n v="2773"/>
    <n v="0"/>
    <n v="0"/>
    <n v="2773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"/>
  </r>
  <r>
    <n v="22"/>
    <n v="0"/>
    <n v="0"/>
    <n v="22"/>
    <n v="0"/>
    <n v="0"/>
    <n v="0"/>
    <n v="0"/>
    <n v="0"/>
    <n v="0"/>
    <n v="0"/>
    <n v="0"/>
    <x v="21"/>
  </r>
  <r>
    <n v="745"/>
    <n v="745"/>
    <n v="0"/>
    <n v="0"/>
    <n v="0"/>
    <n v="0"/>
    <n v="0"/>
    <n v="0"/>
    <n v="0"/>
    <n v="0"/>
    <n v="0"/>
    <n v="0"/>
    <x v="14"/>
  </r>
  <r>
    <n v="7695"/>
    <n v="7695"/>
    <n v="0"/>
    <n v="0"/>
    <n v="0"/>
    <n v="0"/>
    <n v="0"/>
    <n v="0"/>
    <n v="0"/>
    <n v="0"/>
    <n v="0"/>
    <n v="0"/>
    <x v="30"/>
  </r>
  <r>
    <n v="378"/>
    <n v="378"/>
    <n v="0"/>
    <n v="0"/>
    <n v="378"/>
    <n v="378"/>
    <n v="0"/>
    <n v="0"/>
    <n v="0"/>
    <n v="0"/>
    <n v="0"/>
    <n v="0"/>
    <x v="21"/>
  </r>
  <r>
    <n v="54"/>
    <n v="54"/>
    <n v="0"/>
    <n v="0"/>
    <n v="0"/>
    <n v="0"/>
    <n v="0"/>
    <n v="0"/>
    <n v="0"/>
    <n v="0"/>
    <n v="0"/>
    <n v="0"/>
    <x v="45"/>
  </r>
  <r>
    <n v="19508"/>
    <n v="19508"/>
    <n v="0"/>
    <n v="0"/>
    <n v="19508"/>
    <n v="19508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34"/>
  </r>
  <r>
    <n v="1666"/>
    <n v="1666"/>
    <n v="0"/>
    <n v="0"/>
    <n v="0"/>
    <n v="0"/>
    <n v="0"/>
    <n v="0"/>
    <n v="1666"/>
    <n v="1666"/>
    <n v="0"/>
    <n v="0"/>
    <x v="10"/>
  </r>
  <r>
    <n v="861"/>
    <n v="0"/>
    <n v="861"/>
    <n v="0"/>
    <n v="0"/>
    <n v="0"/>
    <n v="0"/>
    <n v="0"/>
    <n v="861"/>
    <n v="0"/>
    <n v="861"/>
    <n v="0"/>
    <x v="39"/>
  </r>
  <r>
    <n v="346"/>
    <n v="346"/>
    <n v="0"/>
    <n v="0"/>
    <n v="0"/>
    <n v="0"/>
    <n v="0"/>
    <n v="0"/>
    <n v="0"/>
    <n v="0"/>
    <n v="0"/>
    <n v="0"/>
    <x v="0"/>
  </r>
  <r>
    <n v="2180"/>
    <n v="2180"/>
    <n v="0"/>
    <n v="0"/>
    <n v="0"/>
    <n v="0"/>
    <n v="0"/>
    <n v="0"/>
    <n v="2180"/>
    <n v="2180"/>
    <n v="0"/>
    <n v="0"/>
    <x v="2"/>
  </r>
  <r>
    <n v="14"/>
    <n v="14"/>
    <n v="0"/>
    <n v="0"/>
    <n v="0"/>
    <n v="0"/>
    <n v="0"/>
    <n v="0"/>
    <n v="0"/>
    <n v="0"/>
    <n v="0"/>
    <n v="0"/>
    <x v="43"/>
  </r>
  <r>
    <n v="17467"/>
    <n v="1746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10"/>
    <n v="10"/>
    <n v="0"/>
    <n v="0"/>
    <x v="25"/>
  </r>
  <r>
    <n v="300"/>
    <n v="0"/>
    <n v="300"/>
    <n v="0"/>
    <n v="0"/>
    <n v="0"/>
    <n v="0"/>
    <n v="0"/>
    <n v="0"/>
    <n v="0"/>
    <n v="0"/>
    <n v="0"/>
    <x v="50"/>
  </r>
  <r>
    <n v="193"/>
    <n v="193"/>
    <n v="0"/>
    <n v="0"/>
    <n v="0"/>
    <n v="0"/>
    <n v="0"/>
    <n v="0"/>
    <n v="0"/>
    <n v="0"/>
    <n v="0"/>
    <n v="0"/>
    <x v="60"/>
  </r>
  <r>
    <n v="11"/>
    <n v="11"/>
    <n v="0"/>
    <n v="0"/>
    <n v="11"/>
    <n v="11"/>
    <n v="0"/>
    <n v="0"/>
    <n v="0"/>
    <n v="0"/>
    <n v="0"/>
    <n v="0"/>
    <x v="27"/>
  </r>
  <r>
    <n v="2749"/>
    <n v="2749"/>
    <n v="0"/>
    <n v="0"/>
    <n v="0"/>
    <n v="0"/>
    <n v="0"/>
    <n v="0"/>
    <n v="0"/>
    <n v="0"/>
    <n v="0"/>
    <n v="0"/>
    <x v="3"/>
  </r>
  <r>
    <n v="1255"/>
    <n v="1255"/>
    <n v="0"/>
    <n v="0"/>
    <n v="0"/>
    <n v="0"/>
    <n v="0"/>
    <n v="0"/>
    <n v="0"/>
    <n v="0"/>
    <n v="0"/>
    <n v="0"/>
    <x v="6"/>
  </r>
  <r>
    <n v="126"/>
    <n v="126"/>
    <n v="0"/>
    <n v="0"/>
    <n v="0"/>
    <n v="0"/>
    <n v="0"/>
    <n v="0"/>
    <n v="0"/>
    <n v="0"/>
    <n v="0"/>
    <n v="0"/>
    <x v="31"/>
  </r>
  <r>
    <n v="390"/>
    <n v="390"/>
    <n v="0"/>
    <n v="0"/>
    <n v="0"/>
    <n v="0"/>
    <n v="0"/>
    <n v="0"/>
    <n v="0"/>
    <n v="0"/>
    <n v="0"/>
    <n v="0"/>
    <x v="51"/>
  </r>
  <r>
    <n v="6896"/>
    <n v="0"/>
    <n v="6896"/>
    <n v="0"/>
    <n v="0"/>
    <n v="0"/>
    <n v="0"/>
    <n v="0"/>
    <n v="0"/>
    <n v="0"/>
    <n v="0"/>
    <n v="0"/>
    <x v="36"/>
  </r>
  <r>
    <n v="561"/>
    <n v="561"/>
    <n v="0"/>
    <n v="0"/>
    <n v="0"/>
    <n v="0"/>
    <n v="0"/>
    <n v="0"/>
    <n v="0"/>
    <n v="0"/>
    <n v="0"/>
    <n v="0"/>
    <x v="28"/>
  </r>
  <r>
    <n v="1040"/>
    <n v="1040"/>
    <n v="0"/>
    <n v="0"/>
    <n v="0"/>
    <n v="0"/>
    <n v="0"/>
    <n v="0"/>
    <n v="0"/>
    <n v="0"/>
    <n v="0"/>
    <n v="0"/>
    <x v="27"/>
  </r>
  <r>
    <n v="193"/>
    <n v="193"/>
    <n v="0"/>
    <n v="0"/>
    <n v="193"/>
    <n v="193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3"/>
  </r>
  <r>
    <n v="210"/>
    <n v="210"/>
    <n v="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62"/>
  </r>
  <r>
    <n v="2815"/>
    <n v="0"/>
    <n v="2815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67"/>
  </r>
  <r>
    <n v="2267"/>
    <n v="2267"/>
    <n v="0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16"/>
  </r>
  <r>
    <n v="3"/>
    <n v="3"/>
    <n v="0"/>
    <n v="0"/>
    <n v="3"/>
    <n v="3"/>
    <n v="0"/>
    <n v="0"/>
    <n v="0"/>
    <n v="0"/>
    <n v="0"/>
    <n v="0"/>
    <x v="34"/>
  </r>
  <r>
    <n v="105"/>
    <n v="105"/>
    <n v="0"/>
    <n v="0"/>
    <n v="0"/>
    <n v="0"/>
    <n v="0"/>
    <n v="0"/>
    <n v="0"/>
    <n v="0"/>
    <n v="0"/>
    <n v="0"/>
    <x v="59"/>
  </r>
  <r>
    <n v="1685"/>
    <n v="0"/>
    <n v="1685"/>
    <n v="0"/>
    <n v="0"/>
    <n v="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73"/>
  </r>
  <r>
    <n v="2"/>
    <n v="2"/>
    <n v="0"/>
    <n v="0"/>
    <n v="0"/>
    <n v="0"/>
    <n v="0"/>
    <n v="0"/>
    <n v="0"/>
    <n v="0"/>
    <n v="0"/>
    <n v="0"/>
    <x v="50"/>
  </r>
  <r>
    <n v="1030"/>
    <n v="1030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12"/>
  </r>
  <r>
    <n v="324"/>
    <n v="324"/>
    <n v="0"/>
    <n v="0"/>
    <n v="0"/>
    <n v="0"/>
    <n v="0"/>
    <n v="0"/>
    <n v="0"/>
    <n v="0"/>
    <n v="0"/>
    <n v="0"/>
    <x v="42"/>
  </r>
  <r>
    <n v="53"/>
    <n v="53"/>
    <n v="0"/>
    <n v="0"/>
    <n v="0"/>
    <n v="0"/>
    <n v="0"/>
    <n v="0"/>
    <n v="0"/>
    <n v="0"/>
    <n v="0"/>
    <n v="0"/>
    <x v="38"/>
  </r>
  <r>
    <n v="126"/>
    <n v="126"/>
    <n v="0"/>
    <n v="0"/>
    <n v="0"/>
    <n v="0"/>
    <n v="0"/>
    <n v="0"/>
    <n v="0"/>
    <n v="0"/>
    <n v="0"/>
    <n v="0"/>
    <x v="34"/>
  </r>
  <r>
    <n v="2716"/>
    <n v="0"/>
    <n v="0"/>
    <n v="2716"/>
    <n v="0"/>
    <n v="0"/>
    <n v="0"/>
    <n v="0"/>
    <n v="0"/>
    <n v="0"/>
    <n v="0"/>
    <n v="0"/>
    <x v="69"/>
  </r>
  <r>
    <n v="3670"/>
    <n v="3670"/>
    <n v="0"/>
    <n v="0"/>
    <n v="0"/>
    <n v="0"/>
    <n v="0"/>
    <n v="0"/>
    <n v="0"/>
    <n v="0"/>
    <n v="0"/>
    <n v="0"/>
    <x v="11"/>
  </r>
  <r>
    <n v="1794"/>
    <n v="1794"/>
    <n v="0"/>
    <n v="0"/>
    <n v="1794"/>
    <n v="1794"/>
    <n v="0"/>
    <n v="0"/>
    <n v="0"/>
    <n v="0"/>
    <n v="0"/>
    <n v="0"/>
    <x v="16"/>
  </r>
  <r>
    <n v="12"/>
    <n v="12"/>
    <n v="0"/>
    <n v="0"/>
    <n v="12"/>
    <n v="12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12"/>
  </r>
  <r>
    <n v="80"/>
    <n v="80"/>
    <n v="0"/>
    <n v="0"/>
    <n v="0"/>
    <n v="0"/>
    <n v="0"/>
    <n v="0"/>
    <n v="80"/>
    <n v="80"/>
    <n v="0"/>
    <n v="0"/>
    <x v="36"/>
  </r>
  <r>
    <n v="247"/>
    <n v="247"/>
    <n v="0"/>
    <n v="0"/>
    <n v="0"/>
    <n v="0"/>
    <n v="0"/>
    <n v="0"/>
    <n v="0"/>
    <n v="0"/>
    <n v="0"/>
    <n v="0"/>
    <x v="16"/>
  </r>
  <r>
    <n v="611"/>
    <n v="611"/>
    <n v="0"/>
    <n v="0"/>
    <n v="0"/>
    <n v="0"/>
    <n v="0"/>
    <n v="0"/>
    <n v="611"/>
    <n v="611"/>
    <n v="0"/>
    <n v="0"/>
    <x v="39"/>
  </r>
  <r>
    <n v="379"/>
    <n v="379"/>
    <n v="0"/>
    <n v="0"/>
    <n v="0"/>
    <n v="0"/>
    <n v="0"/>
    <n v="0"/>
    <n v="379"/>
    <n v="379"/>
    <n v="0"/>
    <n v="0"/>
    <x v="49"/>
  </r>
  <r>
    <n v="6"/>
    <n v="6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2"/>
  </r>
  <r>
    <n v="414"/>
    <n v="414"/>
    <n v="0"/>
    <n v="0"/>
    <n v="414"/>
    <n v="414"/>
    <n v="0"/>
    <n v="0"/>
    <n v="0"/>
    <n v="0"/>
    <n v="0"/>
    <n v="0"/>
    <x v="20"/>
  </r>
  <r>
    <n v="38233"/>
    <n v="38233"/>
    <n v="0"/>
    <n v="0"/>
    <n v="0"/>
    <n v="0"/>
    <n v="0"/>
    <n v="0"/>
    <n v="0"/>
    <n v="0"/>
    <n v="0"/>
    <n v="0"/>
    <x v="13"/>
  </r>
  <r>
    <n v="72"/>
    <n v="72"/>
    <n v="0"/>
    <n v="0"/>
    <n v="0"/>
    <n v="0"/>
    <n v="0"/>
    <n v="0"/>
    <n v="0"/>
    <n v="0"/>
    <n v="0"/>
    <n v="0"/>
    <x v="26"/>
  </r>
  <r>
    <n v="85"/>
    <n v="85"/>
    <n v="0"/>
    <n v="0"/>
    <n v="0"/>
    <n v="0"/>
    <n v="0"/>
    <n v="0"/>
    <n v="0"/>
    <n v="0"/>
    <n v="0"/>
    <n v="0"/>
    <x v="26"/>
  </r>
  <r>
    <n v="4498"/>
    <n v="0"/>
    <n v="4498"/>
    <n v="0"/>
    <n v="0"/>
    <n v="0"/>
    <n v="0"/>
    <n v="0"/>
    <n v="0"/>
    <n v="0"/>
    <n v="0"/>
    <n v="0"/>
    <x v="45"/>
  </r>
  <r>
    <n v="1091"/>
    <n v="1091"/>
    <n v="0"/>
    <n v="0"/>
    <n v="0"/>
    <n v="0"/>
    <n v="0"/>
    <n v="0"/>
    <n v="0"/>
    <n v="0"/>
    <n v="0"/>
    <n v="0"/>
    <x v="0"/>
  </r>
  <r>
    <n v="55"/>
    <n v="5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5"/>
  </r>
  <r>
    <n v="1186"/>
    <n v="1186"/>
    <n v="0"/>
    <n v="0"/>
    <n v="0"/>
    <n v="0"/>
    <n v="0"/>
    <n v="0"/>
    <n v="0"/>
    <n v="0"/>
    <n v="0"/>
    <n v="0"/>
    <x v="0"/>
  </r>
  <r>
    <n v="37"/>
    <n v="37"/>
    <n v="0"/>
    <n v="0"/>
    <n v="37"/>
    <n v="37"/>
    <n v="0"/>
    <n v="0"/>
    <n v="0"/>
    <n v="0"/>
    <n v="0"/>
    <n v="0"/>
    <x v="45"/>
  </r>
  <r>
    <n v="51"/>
    <n v="51"/>
    <n v="0"/>
    <n v="0"/>
    <n v="0"/>
    <n v="0"/>
    <n v="0"/>
    <n v="0"/>
    <n v="51"/>
    <n v="51"/>
    <n v="0"/>
    <n v="0"/>
    <x v="53"/>
  </r>
  <r>
    <n v="655"/>
    <n v="655"/>
    <n v="0"/>
    <n v="0"/>
    <n v="0"/>
    <n v="0"/>
    <n v="0"/>
    <n v="0"/>
    <n v="0"/>
    <n v="0"/>
    <n v="0"/>
    <n v="0"/>
    <x v="27"/>
  </r>
  <r>
    <n v="6015"/>
    <n v="6015"/>
    <n v="0"/>
    <n v="0"/>
    <n v="0"/>
    <n v="0"/>
    <n v="0"/>
    <n v="0"/>
    <n v="0"/>
    <n v="0"/>
    <n v="0"/>
    <n v="0"/>
    <x v="52"/>
  </r>
  <r>
    <n v="244"/>
    <n v="244"/>
    <n v="0"/>
    <n v="0"/>
    <n v="0"/>
    <n v="0"/>
    <n v="0"/>
    <n v="0"/>
    <n v="0"/>
    <n v="0"/>
    <n v="0"/>
    <n v="0"/>
    <x v="29"/>
  </r>
  <r>
    <n v="273"/>
    <n v="273"/>
    <n v="0"/>
    <n v="0"/>
    <n v="0"/>
    <n v="0"/>
    <n v="0"/>
    <n v="0"/>
    <n v="0"/>
    <n v="0"/>
    <n v="0"/>
    <n v="0"/>
    <x v="50"/>
  </r>
  <r>
    <n v="415"/>
    <n v="415"/>
    <n v="0"/>
    <n v="0"/>
    <n v="415"/>
    <n v="415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4"/>
  </r>
  <r>
    <n v="4351"/>
    <n v="4351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5"/>
  </r>
  <r>
    <n v="26"/>
    <n v="26"/>
    <n v="0"/>
    <n v="0"/>
    <n v="0"/>
    <n v="0"/>
    <n v="0"/>
    <n v="0"/>
    <n v="0"/>
    <n v="0"/>
    <n v="0"/>
    <n v="0"/>
    <x v="56"/>
  </r>
  <r>
    <n v="27"/>
    <n v="27"/>
    <n v="0"/>
    <n v="0"/>
    <n v="0"/>
    <n v="0"/>
    <n v="0"/>
    <n v="0"/>
    <n v="0"/>
    <n v="0"/>
    <n v="0"/>
    <n v="0"/>
    <x v="0"/>
  </r>
  <r>
    <n v="636"/>
    <n v="636"/>
    <n v="0"/>
    <n v="0"/>
    <n v="0"/>
    <n v="0"/>
    <n v="0"/>
    <n v="0"/>
    <n v="0"/>
    <n v="0"/>
    <n v="0"/>
    <n v="0"/>
    <x v="39"/>
  </r>
  <r>
    <n v="838"/>
    <n v="838"/>
    <n v="0"/>
    <n v="0"/>
    <n v="0"/>
    <n v="0"/>
    <n v="0"/>
    <n v="0"/>
    <n v="0"/>
    <n v="0"/>
    <n v="0"/>
    <n v="0"/>
    <x v="48"/>
  </r>
  <r>
    <n v="287"/>
    <n v="287"/>
    <n v="0"/>
    <n v="0"/>
    <n v="0"/>
    <n v="0"/>
    <n v="0"/>
    <n v="0"/>
    <n v="0"/>
    <n v="0"/>
    <n v="0"/>
    <n v="0"/>
    <x v="46"/>
  </r>
  <r>
    <n v="1223"/>
    <n v="1223"/>
    <n v="0"/>
    <n v="0"/>
    <n v="1223"/>
    <n v="1223"/>
    <n v="0"/>
    <n v="0"/>
    <n v="0"/>
    <n v="0"/>
    <n v="0"/>
    <n v="0"/>
    <x v="9"/>
  </r>
  <r>
    <n v="1170"/>
    <n v="1170"/>
    <n v="0"/>
    <n v="0"/>
    <n v="0"/>
    <n v="0"/>
    <n v="0"/>
    <n v="0"/>
    <n v="0"/>
    <n v="0"/>
    <n v="0"/>
    <n v="0"/>
    <x v="4"/>
  </r>
  <r>
    <n v="311"/>
    <n v="0"/>
    <n v="311"/>
    <n v="0"/>
    <n v="311"/>
    <n v="0"/>
    <n v="311"/>
    <n v="0"/>
    <n v="0"/>
    <n v="0"/>
    <n v="0"/>
    <n v="0"/>
    <x v="44"/>
  </r>
  <r>
    <n v="138"/>
    <n v="138"/>
    <n v="0"/>
    <n v="0"/>
    <n v="0"/>
    <n v="0"/>
    <n v="0"/>
    <n v="0"/>
    <n v="0"/>
    <n v="0"/>
    <n v="0"/>
    <n v="0"/>
    <x v="46"/>
  </r>
  <r>
    <n v="2458"/>
    <n v="2458"/>
    <n v="0"/>
    <n v="0"/>
    <n v="0"/>
    <n v="0"/>
    <n v="0"/>
    <n v="0"/>
    <n v="0"/>
    <n v="0"/>
    <n v="0"/>
    <n v="0"/>
    <x v="14"/>
  </r>
  <r>
    <n v="402"/>
    <n v="402"/>
    <n v="0"/>
    <n v="0"/>
    <n v="0"/>
    <n v="0"/>
    <n v="0"/>
    <n v="0"/>
    <n v="402"/>
    <n v="402"/>
    <n v="0"/>
    <n v="0"/>
    <x v="63"/>
  </r>
  <r>
    <n v="447"/>
    <n v="447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60"/>
  </r>
  <r>
    <n v="58"/>
    <n v="58"/>
    <n v="0"/>
    <n v="0"/>
    <n v="0"/>
    <n v="0"/>
    <n v="0"/>
    <n v="0"/>
    <n v="0"/>
    <n v="0"/>
    <n v="0"/>
    <n v="0"/>
    <x v="59"/>
  </r>
  <r>
    <n v="62"/>
    <n v="62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2"/>
  </r>
  <r>
    <n v="782"/>
    <n v="0"/>
    <n v="782"/>
    <n v="0"/>
    <n v="0"/>
    <n v="0"/>
    <n v="0"/>
    <n v="0"/>
    <n v="0"/>
    <n v="0"/>
    <n v="0"/>
    <n v="0"/>
    <x v="45"/>
  </r>
  <r>
    <n v="162"/>
    <n v="162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7"/>
  </r>
  <r>
    <n v="16311"/>
    <n v="16311"/>
    <n v="0"/>
    <n v="0"/>
    <n v="16311"/>
    <n v="16311"/>
    <n v="0"/>
    <n v="0"/>
    <n v="0"/>
    <n v="0"/>
    <n v="0"/>
    <n v="0"/>
    <x v="38"/>
  </r>
  <r>
    <n v="11441"/>
    <n v="11441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3"/>
  </r>
  <r>
    <n v="134"/>
    <n v="134"/>
    <n v="0"/>
    <n v="0"/>
    <n v="134"/>
    <n v="134"/>
    <n v="0"/>
    <n v="0"/>
    <n v="0"/>
    <n v="0"/>
    <n v="0"/>
    <n v="0"/>
    <x v="8"/>
  </r>
  <r>
    <n v="236"/>
    <n v="236"/>
    <n v="0"/>
    <n v="0"/>
    <n v="0"/>
    <n v="0"/>
    <n v="0"/>
    <n v="0"/>
    <n v="0"/>
    <n v="0"/>
    <n v="0"/>
    <n v="0"/>
    <x v="18"/>
  </r>
  <r>
    <n v="3674"/>
    <n v="3674"/>
    <n v="0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68"/>
  </r>
  <r>
    <n v="275"/>
    <n v="275"/>
    <n v="0"/>
    <n v="0"/>
    <n v="0"/>
    <n v="0"/>
    <n v="0"/>
    <n v="0"/>
    <n v="275"/>
    <n v="275"/>
    <n v="0"/>
    <n v="0"/>
    <x v="39"/>
  </r>
  <r>
    <n v="255"/>
    <n v="255"/>
    <n v="0"/>
    <n v="0"/>
    <n v="0"/>
    <n v="0"/>
    <n v="0"/>
    <n v="0"/>
    <n v="0"/>
    <n v="0"/>
    <n v="0"/>
    <n v="0"/>
    <x v="30"/>
  </r>
  <r>
    <n v="122"/>
    <n v="122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8"/>
    <n v="8"/>
    <n v="0"/>
    <n v="0"/>
    <x v="48"/>
  </r>
  <r>
    <n v="266"/>
    <n v="266"/>
    <n v="0"/>
    <n v="0"/>
    <n v="0"/>
    <n v="0"/>
    <n v="0"/>
    <n v="0"/>
    <n v="0"/>
    <n v="0"/>
    <n v="0"/>
    <n v="0"/>
    <x v="52"/>
  </r>
  <r>
    <n v="3234"/>
    <n v="3234"/>
    <n v="0"/>
    <n v="0"/>
    <n v="0"/>
    <n v="0"/>
    <n v="0"/>
    <n v="0"/>
    <n v="0"/>
    <n v="0"/>
    <n v="0"/>
    <n v="0"/>
    <x v="47"/>
  </r>
  <r>
    <n v="461"/>
    <n v="461"/>
    <n v="0"/>
    <n v="0"/>
    <n v="0"/>
    <n v="0"/>
    <n v="0"/>
    <n v="0"/>
    <n v="0"/>
    <n v="0"/>
    <n v="0"/>
    <n v="0"/>
    <x v="49"/>
  </r>
  <r>
    <n v="6808"/>
    <n v="6808"/>
    <n v="0"/>
    <n v="0"/>
    <n v="0"/>
    <n v="0"/>
    <n v="0"/>
    <n v="0"/>
    <n v="0"/>
    <n v="0"/>
    <n v="0"/>
    <n v="0"/>
    <x v="22"/>
  </r>
  <r>
    <n v="3637"/>
    <n v="3637"/>
    <n v="0"/>
    <n v="0"/>
    <n v="3637"/>
    <n v="3637"/>
    <n v="0"/>
    <n v="0"/>
    <n v="0"/>
    <n v="0"/>
    <n v="0"/>
    <n v="0"/>
    <x v="0"/>
  </r>
  <r>
    <n v="181"/>
    <n v="181"/>
    <n v="0"/>
    <n v="0"/>
    <n v="0"/>
    <n v="0"/>
    <n v="0"/>
    <n v="0"/>
    <n v="181"/>
    <n v="181"/>
    <n v="0"/>
    <n v="0"/>
    <x v="48"/>
  </r>
  <r>
    <n v="11"/>
    <n v="11"/>
    <n v="0"/>
    <n v="0"/>
    <n v="0"/>
    <n v="0"/>
    <n v="0"/>
    <n v="0"/>
    <n v="0"/>
    <n v="0"/>
    <n v="0"/>
    <n v="0"/>
    <x v="37"/>
  </r>
  <r>
    <n v="369"/>
    <n v="369"/>
    <n v="0"/>
    <n v="0"/>
    <n v="0"/>
    <n v="0"/>
    <n v="0"/>
    <n v="0"/>
    <n v="369"/>
    <n v="369"/>
    <n v="0"/>
    <n v="0"/>
    <x v="23"/>
  </r>
  <r>
    <n v="1275"/>
    <n v="1275"/>
    <n v="0"/>
    <n v="0"/>
    <n v="0"/>
    <n v="0"/>
    <n v="0"/>
    <n v="0"/>
    <n v="0"/>
    <n v="0"/>
    <n v="0"/>
    <n v="0"/>
    <x v="43"/>
  </r>
  <r>
    <n v="1485"/>
    <n v="1485"/>
    <n v="0"/>
    <n v="0"/>
    <n v="0"/>
    <n v="0"/>
    <n v="0"/>
    <n v="0"/>
    <n v="0"/>
    <n v="0"/>
    <n v="0"/>
    <n v="0"/>
    <x v="51"/>
  </r>
  <r>
    <n v="421"/>
    <n v="421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19"/>
  </r>
  <r>
    <n v="1006"/>
    <n v="1006"/>
    <n v="0"/>
    <n v="0"/>
    <n v="0"/>
    <n v="0"/>
    <n v="0"/>
    <n v="0"/>
    <n v="0"/>
    <n v="0"/>
    <n v="0"/>
    <n v="0"/>
    <x v="23"/>
  </r>
  <r>
    <n v="8927"/>
    <n v="8927"/>
    <n v="0"/>
    <n v="0"/>
    <n v="8927"/>
    <n v="8927"/>
    <n v="0"/>
    <n v="0"/>
    <n v="0"/>
    <n v="0"/>
    <n v="0"/>
    <n v="0"/>
    <x v="49"/>
  </r>
  <r>
    <n v="6307"/>
    <n v="6307"/>
    <n v="0"/>
    <n v="0"/>
    <n v="0"/>
    <n v="0"/>
    <n v="0"/>
    <n v="0"/>
    <n v="0"/>
    <n v="0"/>
    <n v="0"/>
    <n v="0"/>
    <x v="55"/>
  </r>
  <r>
    <n v="23124"/>
    <n v="0"/>
    <n v="23124"/>
    <n v="0"/>
    <n v="23124"/>
    <n v="0"/>
    <n v="23124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13"/>
  </r>
  <r>
    <n v="878"/>
    <n v="878"/>
    <n v="0"/>
    <n v="0"/>
    <n v="878"/>
    <n v="878"/>
    <n v="0"/>
    <n v="0"/>
    <n v="0"/>
    <n v="0"/>
    <n v="0"/>
    <n v="0"/>
    <x v="0"/>
  </r>
  <r>
    <n v="197"/>
    <n v="197"/>
    <n v="0"/>
    <n v="0"/>
    <n v="197"/>
    <n v="197"/>
    <n v="0"/>
    <n v="0"/>
    <n v="0"/>
    <n v="0"/>
    <n v="0"/>
    <n v="0"/>
    <x v="48"/>
  </r>
  <r>
    <n v="44482"/>
    <n v="44482"/>
    <n v="0"/>
    <n v="0"/>
    <n v="0"/>
    <n v="0"/>
    <n v="0"/>
    <n v="0"/>
    <n v="0"/>
    <n v="0"/>
    <n v="0"/>
    <n v="0"/>
    <x v="62"/>
  </r>
  <r>
    <n v="723"/>
    <n v="723"/>
    <n v="0"/>
    <n v="0"/>
    <n v="0"/>
    <n v="0"/>
    <n v="0"/>
    <n v="0"/>
    <n v="723"/>
    <n v="723"/>
    <n v="0"/>
    <n v="0"/>
    <x v="29"/>
  </r>
  <r>
    <n v="16"/>
    <n v="16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47"/>
    <n v="47"/>
    <n v="0"/>
    <n v="0"/>
    <x v="5"/>
  </r>
  <r>
    <n v="1120"/>
    <n v="1120"/>
    <n v="0"/>
    <n v="0"/>
    <n v="0"/>
    <n v="0"/>
    <n v="0"/>
    <n v="0"/>
    <n v="1120"/>
    <n v="1120"/>
    <n v="0"/>
    <n v="0"/>
    <x v="7"/>
  </r>
  <r>
    <n v="1093"/>
    <n v="1093"/>
    <n v="0"/>
    <n v="0"/>
    <n v="0"/>
    <n v="0"/>
    <n v="0"/>
    <n v="0"/>
    <n v="0"/>
    <n v="0"/>
    <n v="0"/>
    <n v="0"/>
    <x v="51"/>
  </r>
  <r>
    <n v="259"/>
    <n v="259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28"/>
  </r>
  <r>
    <n v="1341"/>
    <n v="1341"/>
    <n v="0"/>
    <n v="0"/>
    <n v="1341"/>
    <n v="1341"/>
    <n v="0"/>
    <n v="0"/>
    <n v="0"/>
    <n v="0"/>
    <n v="0"/>
    <n v="0"/>
    <x v="29"/>
  </r>
  <r>
    <n v="505"/>
    <n v="505"/>
    <n v="0"/>
    <n v="0"/>
    <n v="0"/>
    <n v="0"/>
    <n v="0"/>
    <n v="0"/>
    <n v="0"/>
    <n v="0"/>
    <n v="0"/>
    <n v="0"/>
    <x v="51"/>
  </r>
  <r>
    <n v="1295"/>
    <n v="1295"/>
    <n v="0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63"/>
  </r>
  <r>
    <n v="1498"/>
    <n v="1498"/>
    <n v="0"/>
    <n v="0"/>
    <n v="0"/>
    <n v="0"/>
    <n v="0"/>
    <n v="0"/>
    <n v="0"/>
    <n v="0"/>
    <n v="0"/>
    <n v="0"/>
    <x v="30"/>
  </r>
  <r>
    <n v="229"/>
    <n v="229"/>
    <n v="0"/>
    <n v="0"/>
    <n v="229"/>
    <n v="229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34"/>
  </r>
  <r>
    <n v="549"/>
    <n v="0"/>
    <n v="549"/>
    <n v="0"/>
    <n v="0"/>
    <n v="0"/>
    <n v="0"/>
    <n v="0"/>
    <n v="0"/>
    <n v="0"/>
    <n v="0"/>
    <n v="0"/>
    <x v="1"/>
  </r>
  <r>
    <n v="2482"/>
    <n v="2482"/>
    <n v="0"/>
    <n v="0"/>
    <n v="0"/>
    <n v="0"/>
    <n v="0"/>
    <n v="0"/>
    <n v="0"/>
    <n v="0"/>
    <n v="0"/>
    <n v="0"/>
    <x v="62"/>
  </r>
  <r>
    <n v="5403"/>
    <n v="5403"/>
    <n v="0"/>
    <n v="0"/>
    <n v="0"/>
    <n v="0"/>
    <n v="0"/>
    <n v="0"/>
    <n v="5403"/>
    <n v="5403"/>
    <n v="0"/>
    <n v="0"/>
    <x v="38"/>
  </r>
  <r>
    <n v="4"/>
    <n v="4"/>
    <n v="0"/>
    <n v="0"/>
    <n v="4"/>
    <n v="4"/>
    <n v="0"/>
    <n v="0"/>
    <n v="0"/>
    <n v="0"/>
    <n v="0"/>
    <n v="0"/>
    <x v="45"/>
  </r>
  <r>
    <n v="30"/>
    <n v="30"/>
    <n v="0"/>
    <n v="0"/>
    <n v="30"/>
    <n v="30"/>
    <n v="0"/>
    <n v="0"/>
    <n v="0"/>
    <n v="0"/>
    <n v="0"/>
    <n v="0"/>
    <x v="51"/>
  </r>
  <r>
    <n v="9467"/>
    <n v="9467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73"/>
  </r>
  <r>
    <n v="654"/>
    <n v="654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39"/>
  </r>
  <r>
    <n v="1014"/>
    <n v="1014"/>
    <n v="0"/>
    <n v="0"/>
    <n v="0"/>
    <n v="0"/>
    <n v="0"/>
    <n v="0"/>
    <n v="0"/>
    <n v="0"/>
    <n v="0"/>
    <n v="0"/>
    <x v="22"/>
  </r>
  <r>
    <n v="5950"/>
    <n v="5950"/>
    <n v="0"/>
    <n v="0"/>
    <n v="5950"/>
    <n v="595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33"/>
  </r>
  <r>
    <n v="8758"/>
    <n v="8758"/>
    <n v="0"/>
    <n v="0"/>
    <n v="0"/>
    <n v="0"/>
    <n v="0"/>
    <n v="0"/>
    <n v="0"/>
    <n v="0"/>
    <n v="0"/>
    <n v="0"/>
    <x v="13"/>
  </r>
  <r>
    <n v="1035"/>
    <n v="1035"/>
    <n v="0"/>
    <n v="0"/>
    <n v="0"/>
    <n v="0"/>
    <n v="0"/>
    <n v="0"/>
    <n v="0"/>
    <n v="0"/>
    <n v="0"/>
    <n v="0"/>
    <x v="14"/>
  </r>
  <r>
    <n v="146"/>
    <n v="146"/>
    <n v="0"/>
    <n v="0"/>
    <n v="0"/>
    <n v="0"/>
    <n v="0"/>
    <n v="0"/>
    <n v="0"/>
    <n v="0"/>
    <n v="0"/>
    <n v="0"/>
    <x v="30"/>
  </r>
  <r>
    <n v="3577"/>
    <n v="3577"/>
    <n v="0"/>
    <n v="0"/>
    <n v="0"/>
    <n v="0"/>
    <n v="0"/>
    <n v="0"/>
    <n v="0"/>
    <n v="0"/>
    <n v="0"/>
    <n v="0"/>
    <x v="63"/>
  </r>
  <r>
    <n v="227"/>
    <n v="22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9"/>
  </r>
  <r>
    <n v="171"/>
    <n v="171"/>
    <n v="0"/>
    <n v="0"/>
    <n v="0"/>
    <n v="0"/>
    <n v="0"/>
    <n v="0"/>
    <n v="0"/>
    <n v="0"/>
    <n v="0"/>
    <n v="0"/>
    <x v="60"/>
  </r>
  <r>
    <n v="66"/>
    <n v="66"/>
    <n v="0"/>
    <n v="0"/>
    <n v="0"/>
    <n v="0"/>
    <n v="0"/>
    <n v="0"/>
    <n v="0"/>
    <n v="0"/>
    <n v="0"/>
    <n v="0"/>
    <x v="54"/>
  </r>
  <r>
    <n v="726"/>
    <n v="726"/>
    <n v="0"/>
    <n v="0"/>
    <n v="726"/>
    <n v="726"/>
    <n v="0"/>
    <n v="0"/>
    <n v="0"/>
    <n v="0"/>
    <n v="0"/>
    <n v="0"/>
    <x v="37"/>
  </r>
  <r>
    <n v="538"/>
    <n v="538"/>
    <n v="0"/>
    <n v="0"/>
    <n v="0"/>
    <n v="0"/>
    <n v="0"/>
    <n v="0"/>
    <n v="0"/>
    <n v="0"/>
    <n v="0"/>
    <n v="0"/>
    <x v="52"/>
  </r>
  <r>
    <n v="16"/>
    <n v="16"/>
    <n v="0"/>
    <n v="0"/>
    <n v="16"/>
    <n v="16"/>
    <n v="0"/>
    <n v="0"/>
    <n v="0"/>
    <n v="0"/>
    <n v="0"/>
    <n v="0"/>
    <x v="2"/>
  </r>
  <r>
    <n v="189"/>
    <n v="189"/>
    <n v="0"/>
    <n v="0"/>
    <n v="189"/>
    <n v="189"/>
    <n v="0"/>
    <n v="0"/>
    <n v="0"/>
    <n v="0"/>
    <n v="0"/>
    <n v="0"/>
    <x v="16"/>
  </r>
  <r>
    <n v="603"/>
    <n v="603"/>
    <n v="0"/>
    <n v="0"/>
    <n v="0"/>
    <n v="0"/>
    <n v="0"/>
    <n v="0"/>
    <n v="0"/>
    <n v="0"/>
    <n v="0"/>
    <n v="0"/>
    <x v="59"/>
  </r>
  <r>
    <n v="151"/>
    <n v="151"/>
    <n v="0"/>
    <n v="0"/>
    <n v="0"/>
    <n v="0"/>
    <n v="0"/>
    <n v="0"/>
    <n v="0"/>
    <n v="0"/>
    <n v="0"/>
    <n v="0"/>
    <x v="11"/>
  </r>
  <r>
    <n v="55"/>
    <n v="55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40"/>
    <n v="40"/>
    <n v="0"/>
    <n v="0"/>
    <x v="9"/>
  </r>
  <r>
    <n v="107"/>
    <n v="107"/>
    <n v="0"/>
    <n v="0"/>
    <n v="0"/>
    <n v="0"/>
    <n v="0"/>
    <n v="0"/>
    <n v="107"/>
    <n v="107"/>
    <n v="0"/>
    <n v="0"/>
    <x v="58"/>
  </r>
  <r>
    <n v="179"/>
    <n v="179"/>
    <n v="0"/>
    <n v="0"/>
    <n v="0"/>
    <n v="0"/>
    <n v="0"/>
    <n v="0"/>
    <n v="0"/>
    <n v="0"/>
    <n v="0"/>
    <n v="0"/>
    <x v="46"/>
  </r>
  <r>
    <n v="452"/>
    <n v="0"/>
    <n v="452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22"/>
  </r>
  <r>
    <n v="1583"/>
    <n v="1583"/>
    <n v="0"/>
    <n v="0"/>
    <n v="0"/>
    <n v="0"/>
    <n v="0"/>
    <n v="0"/>
    <n v="0"/>
    <n v="0"/>
    <n v="0"/>
    <n v="0"/>
    <x v="5"/>
  </r>
  <r>
    <n v="1051"/>
    <n v="0"/>
    <n v="1051"/>
    <n v="0"/>
    <n v="0"/>
    <n v="0"/>
    <n v="0"/>
    <n v="0"/>
    <n v="0"/>
    <n v="0"/>
    <n v="0"/>
    <n v="0"/>
    <x v="19"/>
  </r>
  <r>
    <n v="68"/>
    <n v="0"/>
    <n v="68"/>
    <n v="0"/>
    <n v="68"/>
    <n v="0"/>
    <n v="68"/>
    <n v="0"/>
    <n v="0"/>
    <n v="0"/>
    <n v="0"/>
    <n v="0"/>
    <x v="25"/>
  </r>
  <r>
    <n v="6"/>
    <n v="6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55"/>
  </r>
  <r>
    <n v="377"/>
    <n v="377"/>
    <n v="0"/>
    <n v="0"/>
    <n v="0"/>
    <n v="0"/>
    <n v="0"/>
    <n v="0"/>
    <n v="0"/>
    <n v="0"/>
    <n v="0"/>
    <n v="0"/>
    <x v="1"/>
  </r>
  <r>
    <n v="2711"/>
    <n v="271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18"/>
  </r>
  <r>
    <n v="249"/>
    <n v="249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37"/>
  </r>
  <r>
    <n v="439"/>
    <n v="439"/>
    <n v="0"/>
    <n v="0"/>
    <n v="439"/>
    <n v="439"/>
    <n v="0"/>
    <n v="0"/>
    <n v="0"/>
    <n v="0"/>
    <n v="0"/>
    <n v="0"/>
    <x v="47"/>
  </r>
  <r>
    <n v="122"/>
    <n v="122"/>
    <n v="0"/>
    <n v="0"/>
    <n v="122"/>
    <n v="122"/>
    <n v="0"/>
    <n v="0"/>
    <n v="0"/>
    <n v="0"/>
    <n v="0"/>
    <n v="0"/>
    <x v="26"/>
  </r>
  <r>
    <n v="43"/>
    <n v="43"/>
    <n v="0"/>
    <n v="0"/>
    <n v="0"/>
    <n v="0"/>
    <n v="0"/>
    <n v="0"/>
    <n v="43"/>
    <n v="43"/>
    <n v="0"/>
    <n v="0"/>
    <x v="36"/>
  </r>
  <r>
    <n v="21"/>
    <n v="21"/>
    <n v="0"/>
    <n v="0"/>
    <n v="0"/>
    <n v="0"/>
    <n v="0"/>
    <n v="0"/>
    <n v="0"/>
    <n v="0"/>
    <n v="0"/>
    <n v="0"/>
    <x v="7"/>
  </r>
  <r>
    <n v="76"/>
    <n v="76"/>
    <n v="0"/>
    <n v="0"/>
    <n v="0"/>
    <n v="0"/>
    <n v="0"/>
    <n v="0"/>
    <n v="0"/>
    <n v="0"/>
    <n v="0"/>
    <n v="0"/>
    <x v="73"/>
  </r>
  <r>
    <n v="110"/>
    <n v="110"/>
    <n v="0"/>
    <n v="0"/>
    <n v="0"/>
    <n v="0"/>
    <n v="0"/>
    <n v="0"/>
    <n v="0"/>
    <n v="0"/>
    <n v="0"/>
    <n v="0"/>
    <x v="55"/>
  </r>
  <r>
    <n v="2"/>
    <n v="0"/>
    <n v="2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18"/>
  </r>
  <r>
    <n v="367"/>
    <n v="367"/>
    <n v="0"/>
    <n v="0"/>
    <n v="0"/>
    <n v="0"/>
    <n v="0"/>
    <n v="0"/>
    <n v="0"/>
    <n v="0"/>
    <n v="0"/>
    <n v="0"/>
    <x v="19"/>
  </r>
  <r>
    <n v="145"/>
    <n v="145"/>
    <n v="0"/>
    <n v="0"/>
    <n v="0"/>
    <n v="0"/>
    <n v="0"/>
    <n v="0"/>
    <n v="0"/>
    <n v="0"/>
    <n v="0"/>
    <n v="0"/>
    <x v="9"/>
  </r>
  <r>
    <n v="82"/>
    <n v="82"/>
    <n v="0"/>
    <n v="0"/>
    <n v="0"/>
    <n v="0"/>
    <n v="0"/>
    <n v="0"/>
    <n v="0"/>
    <n v="0"/>
    <n v="0"/>
    <n v="0"/>
    <x v="29"/>
  </r>
  <r>
    <n v="6395"/>
    <n v="6395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3"/>
  </r>
  <r>
    <n v="336"/>
    <n v="336"/>
    <n v="0"/>
    <n v="0"/>
    <n v="0"/>
    <n v="0"/>
    <n v="0"/>
    <n v="0"/>
    <n v="0"/>
    <n v="0"/>
    <n v="0"/>
    <n v="0"/>
    <x v="33"/>
  </r>
  <r>
    <n v="243"/>
    <n v="0"/>
    <n v="243"/>
    <n v="0"/>
    <n v="0"/>
    <n v="0"/>
    <n v="0"/>
    <n v="0"/>
    <n v="0"/>
    <n v="0"/>
    <n v="0"/>
    <n v="0"/>
    <x v="51"/>
  </r>
  <r>
    <n v="969"/>
    <n v="0"/>
    <n v="969"/>
    <n v="0"/>
    <n v="0"/>
    <n v="0"/>
    <n v="0"/>
    <n v="0"/>
    <n v="0"/>
    <n v="0"/>
    <n v="0"/>
    <n v="0"/>
    <x v="20"/>
  </r>
  <r>
    <n v="2982"/>
    <n v="2982"/>
    <n v="0"/>
    <n v="0"/>
    <n v="0"/>
    <n v="0"/>
    <n v="0"/>
    <n v="0"/>
    <n v="0"/>
    <n v="0"/>
    <n v="0"/>
    <n v="0"/>
    <x v="16"/>
  </r>
  <r>
    <n v="39"/>
    <n v="39"/>
    <n v="0"/>
    <n v="0"/>
    <n v="0"/>
    <n v="0"/>
    <n v="0"/>
    <n v="0"/>
    <n v="0"/>
    <n v="0"/>
    <n v="0"/>
    <n v="0"/>
    <x v="53"/>
  </r>
  <r>
    <n v="29830"/>
    <n v="29830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61"/>
  </r>
  <r>
    <n v="5027"/>
    <n v="5027"/>
    <n v="0"/>
    <n v="0"/>
    <n v="0"/>
    <n v="0"/>
    <n v="0"/>
    <n v="0"/>
    <n v="5027"/>
    <n v="5027"/>
    <n v="0"/>
    <n v="0"/>
    <x v="38"/>
  </r>
  <r>
    <n v="12"/>
    <n v="12"/>
    <n v="0"/>
    <n v="0"/>
    <n v="0"/>
    <n v="0"/>
    <n v="0"/>
    <n v="0"/>
    <n v="12"/>
    <n v="12"/>
    <n v="0"/>
    <n v="0"/>
    <x v="12"/>
  </r>
  <r>
    <n v="168"/>
    <n v="168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5"/>
  </r>
  <r>
    <n v="246"/>
    <n v="246"/>
    <n v="0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0"/>
    <n v="0"/>
    <n v="0"/>
    <n v="0"/>
    <x v="34"/>
  </r>
  <r>
    <n v="7455"/>
    <n v="0"/>
    <n v="7455"/>
    <n v="0"/>
    <n v="0"/>
    <n v="0"/>
    <n v="0"/>
    <n v="0"/>
    <n v="0"/>
    <n v="0"/>
    <n v="0"/>
    <n v="0"/>
    <x v="33"/>
  </r>
  <r>
    <n v="9912"/>
    <n v="0"/>
    <n v="9912"/>
    <n v="0"/>
    <n v="0"/>
    <n v="0"/>
    <n v="0"/>
    <n v="0"/>
    <n v="0"/>
    <n v="0"/>
    <n v="0"/>
    <n v="0"/>
    <x v="36"/>
  </r>
  <r>
    <n v="24"/>
    <n v="24"/>
    <n v="0"/>
    <n v="0"/>
    <n v="24"/>
    <n v="24"/>
    <n v="0"/>
    <n v="0"/>
    <n v="0"/>
    <n v="0"/>
    <n v="0"/>
    <n v="0"/>
    <x v="38"/>
  </r>
  <r>
    <n v="219"/>
    <n v="219"/>
    <n v="0"/>
    <n v="0"/>
    <n v="219"/>
    <n v="219"/>
    <n v="0"/>
    <n v="0"/>
    <n v="0"/>
    <n v="0"/>
    <n v="0"/>
    <n v="0"/>
    <x v="28"/>
  </r>
  <r>
    <n v="384"/>
    <n v="384"/>
    <n v="0"/>
    <n v="0"/>
    <n v="0"/>
    <n v="0"/>
    <n v="0"/>
    <n v="0"/>
    <n v="0"/>
    <n v="0"/>
    <n v="0"/>
    <n v="0"/>
    <x v="43"/>
  </r>
  <r>
    <n v="1581"/>
    <n v="1581"/>
    <n v="0"/>
    <n v="0"/>
    <n v="0"/>
    <n v="0"/>
    <n v="0"/>
    <n v="0"/>
    <n v="0"/>
    <n v="0"/>
    <n v="0"/>
    <n v="0"/>
    <x v="33"/>
  </r>
  <r>
    <n v="146"/>
    <n v="146"/>
    <n v="0"/>
    <n v="0"/>
    <n v="0"/>
    <n v="0"/>
    <n v="0"/>
    <n v="0"/>
    <n v="0"/>
    <n v="0"/>
    <n v="0"/>
    <n v="0"/>
    <x v="37"/>
  </r>
  <r>
    <n v="4349"/>
    <n v="0"/>
    <n v="4349"/>
    <n v="0"/>
    <n v="0"/>
    <n v="0"/>
    <n v="0"/>
    <n v="0"/>
    <n v="0"/>
    <n v="0"/>
    <n v="0"/>
    <n v="0"/>
    <x v="7"/>
  </r>
  <r>
    <n v="237"/>
    <n v="237"/>
    <n v="0"/>
    <n v="0"/>
    <n v="0"/>
    <n v="0"/>
    <n v="0"/>
    <n v="0"/>
    <n v="0"/>
    <n v="0"/>
    <n v="0"/>
    <n v="0"/>
    <x v="60"/>
  </r>
  <r>
    <n v="1493"/>
    <n v="0"/>
    <n v="1493"/>
    <n v="0"/>
    <n v="0"/>
    <n v="0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12"/>
  </r>
  <r>
    <n v="2403"/>
    <n v="0"/>
    <n v="2403"/>
    <n v="0"/>
    <n v="2403"/>
    <n v="0"/>
    <n v="2403"/>
    <n v="0"/>
    <n v="0"/>
    <n v="0"/>
    <n v="0"/>
    <n v="0"/>
    <x v="26"/>
  </r>
  <r>
    <n v="564"/>
    <n v="564"/>
    <n v="0"/>
    <n v="0"/>
    <n v="564"/>
    <n v="564"/>
    <n v="0"/>
    <n v="0"/>
    <n v="0"/>
    <n v="0"/>
    <n v="0"/>
    <n v="0"/>
    <x v="40"/>
  </r>
  <r>
    <n v="3586"/>
    <n v="3586"/>
    <n v="0"/>
    <n v="0"/>
    <n v="0"/>
    <n v="0"/>
    <n v="0"/>
    <n v="0"/>
    <n v="0"/>
    <n v="0"/>
    <n v="0"/>
    <n v="0"/>
    <x v="48"/>
  </r>
  <r>
    <n v="647"/>
    <n v="647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64"/>
  </r>
  <r>
    <n v="334"/>
    <n v="334"/>
    <n v="0"/>
    <n v="0"/>
    <n v="0"/>
    <n v="0"/>
    <n v="0"/>
    <n v="0"/>
    <n v="0"/>
    <n v="0"/>
    <n v="0"/>
    <n v="0"/>
    <x v="55"/>
  </r>
  <r>
    <n v="86"/>
    <n v="86"/>
    <n v="0"/>
    <n v="0"/>
    <n v="0"/>
    <n v="0"/>
    <n v="0"/>
    <n v="0"/>
    <n v="0"/>
    <n v="0"/>
    <n v="0"/>
    <n v="0"/>
    <x v="26"/>
  </r>
  <r>
    <n v="162"/>
    <n v="162"/>
    <n v="0"/>
    <n v="0"/>
    <n v="0"/>
    <n v="0"/>
    <n v="0"/>
    <n v="0"/>
    <n v="0"/>
    <n v="0"/>
    <n v="0"/>
    <n v="0"/>
    <x v="45"/>
  </r>
  <r>
    <n v="92"/>
    <n v="92"/>
    <n v="0"/>
    <n v="0"/>
    <n v="0"/>
    <n v="0"/>
    <n v="0"/>
    <n v="0"/>
    <n v="92"/>
    <n v="92"/>
    <n v="0"/>
    <n v="0"/>
    <x v="29"/>
  </r>
  <r>
    <n v="132"/>
    <n v="132"/>
    <n v="0"/>
    <n v="0"/>
    <n v="0"/>
    <n v="0"/>
    <n v="0"/>
    <n v="0"/>
    <n v="0"/>
    <n v="0"/>
    <n v="0"/>
    <n v="0"/>
    <x v="46"/>
  </r>
  <r>
    <n v="402"/>
    <n v="402"/>
    <n v="0"/>
    <n v="0"/>
    <n v="0"/>
    <n v="0"/>
    <n v="0"/>
    <n v="0"/>
    <n v="0"/>
    <n v="0"/>
    <n v="0"/>
    <n v="0"/>
    <x v="59"/>
  </r>
  <r>
    <n v="325"/>
    <n v="325"/>
    <n v="0"/>
    <n v="0"/>
    <n v="0"/>
    <n v="0"/>
    <n v="0"/>
    <n v="0"/>
    <n v="0"/>
    <n v="0"/>
    <n v="0"/>
    <n v="0"/>
    <x v="58"/>
  </r>
  <r>
    <n v="601"/>
    <n v="0"/>
    <n v="601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57"/>
  </r>
  <r>
    <n v="10790"/>
    <n v="0"/>
    <n v="1079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42"/>
  </r>
  <r>
    <n v="1770"/>
    <n v="1770"/>
    <n v="0"/>
    <n v="0"/>
    <n v="1770"/>
    <n v="177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4"/>
  </r>
  <r>
    <n v="9"/>
    <n v="9"/>
    <n v="0"/>
    <n v="0"/>
    <n v="9"/>
    <n v="9"/>
    <n v="0"/>
    <n v="0"/>
    <n v="0"/>
    <n v="0"/>
    <n v="0"/>
    <n v="0"/>
    <x v="19"/>
  </r>
  <r>
    <n v="261"/>
    <n v="261"/>
    <n v="0"/>
    <n v="0"/>
    <n v="0"/>
    <n v="0"/>
    <n v="0"/>
    <n v="0"/>
    <n v="0"/>
    <n v="0"/>
    <n v="0"/>
    <n v="0"/>
    <x v="9"/>
  </r>
  <r>
    <n v="1"/>
    <n v="0"/>
    <n v="1"/>
    <n v="0"/>
    <n v="0"/>
    <n v="0"/>
    <n v="0"/>
    <n v="0"/>
    <n v="0"/>
    <n v="0"/>
    <n v="0"/>
    <n v="0"/>
    <x v="73"/>
  </r>
  <r>
    <n v="2864"/>
    <n v="2864"/>
    <n v="0"/>
    <n v="0"/>
    <n v="0"/>
    <n v="0"/>
    <n v="0"/>
    <n v="0"/>
    <n v="0"/>
    <n v="0"/>
    <n v="0"/>
    <n v="0"/>
    <x v="26"/>
  </r>
  <r>
    <n v="169"/>
    <n v="169"/>
    <n v="0"/>
    <n v="0"/>
    <n v="0"/>
    <n v="0"/>
    <n v="0"/>
    <n v="0"/>
    <n v="169"/>
    <n v="169"/>
    <n v="0"/>
    <n v="0"/>
    <x v="2"/>
  </r>
  <r>
    <n v="1232"/>
    <n v="1232"/>
    <n v="0"/>
    <n v="0"/>
    <n v="0"/>
    <n v="0"/>
    <n v="0"/>
    <n v="0"/>
    <n v="1232"/>
    <n v="1232"/>
    <n v="0"/>
    <n v="0"/>
    <x v="36"/>
  </r>
  <r>
    <n v="323"/>
    <n v="323"/>
    <n v="0"/>
    <n v="0"/>
    <n v="0"/>
    <n v="0"/>
    <n v="0"/>
    <n v="0"/>
    <n v="0"/>
    <n v="0"/>
    <n v="0"/>
    <n v="0"/>
    <x v="9"/>
  </r>
  <r>
    <n v="860"/>
    <n v="860"/>
    <n v="0"/>
    <n v="0"/>
    <n v="0"/>
    <n v="0"/>
    <n v="0"/>
    <n v="0"/>
    <n v="860"/>
    <n v="860"/>
    <n v="0"/>
    <n v="0"/>
    <x v="46"/>
  </r>
  <r>
    <n v="25"/>
    <n v="25"/>
    <n v="0"/>
    <n v="0"/>
    <n v="0"/>
    <n v="0"/>
    <n v="0"/>
    <n v="0"/>
    <n v="0"/>
    <n v="0"/>
    <n v="0"/>
    <n v="0"/>
    <x v="12"/>
  </r>
  <r>
    <n v="78"/>
    <n v="78"/>
    <n v="0"/>
    <n v="0"/>
    <n v="0"/>
    <n v="0"/>
    <n v="0"/>
    <n v="0"/>
    <n v="0"/>
    <n v="0"/>
    <n v="0"/>
    <n v="0"/>
    <x v="51"/>
  </r>
  <r>
    <n v="618"/>
    <n v="618"/>
    <n v="0"/>
    <n v="0"/>
    <n v="0"/>
    <n v="0"/>
    <n v="0"/>
    <n v="0"/>
    <n v="0"/>
    <n v="0"/>
    <n v="0"/>
    <n v="0"/>
    <x v="51"/>
  </r>
  <r>
    <n v="50"/>
    <n v="50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40"/>
  </r>
  <r>
    <n v="5447"/>
    <n v="0"/>
    <n v="5447"/>
    <n v="0"/>
    <n v="5447"/>
    <n v="0"/>
    <n v="5447"/>
    <n v="0"/>
    <n v="0"/>
    <n v="0"/>
    <n v="0"/>
    <n v="0"/>
    <x v="14"/>
  </r>
  <r>
    <n v="13"/>
    <n v="13"/>
    <n v="0"/>
    <n v="0"/>
    <n v="13"/>
    <n v="13"/>
    <n v="0"/>
    <n v="0"/>
    <n v="0"/>
    <n v="0"/>
    <n v="0"/>
    <n v="0"/>
    <x v="21"/>
  </r>
  <r>
    <n v="40265"/>
    <n v="40265"/>
    <n v="0"/>
    <n v="0"/>
    <n v="0"/>
    <n v="0"/>
    <n v="0"/>
    <n v="0"/>
    <n v="0"/>
    <n v="0"/>
    <n v="0"/>
    <n v="0"/>
    <x v="38"/>
  </r>
  <r>
    <n v="147"/>
    <n v="147"/>
    <n v="0"/>
    <n v="0"/>
    <n v="0"/>
    <n v="0"/>
    <n v="0"/>
    <n v="0"/>
    <n v="0"/>
    <n v="0"/>
    <n v="0"/>
    <n v="0"/>
    <x v="18"/>
  </r>
  <r>
    <n v="45"/>
    <n v="45"/>
    <n v="0"/>
    <n v="0"/>
    <n v="45"/>
    <n v="45"/>
    <n v="0"/>
    <n v="0"/>
    <n v="0"/>
    <n v="0"/>
    <n v="0"/>
    <n v="0"/>
    <x v="5"/>
  </r>
  <r>
    <n v="2619"/>
    <n v="2619"/>
    <n v="0"/>
    <n v="0"/>
    <n v="0"/>
    <n v="0"/>
    <n v="0"/>
    <n v="0"/>
    <n v="0"/>
    <n v="0"/>
    <n v="0"/>
    <n v="0"/>
    <x v="38"/>
  </r>
  <r>
    <n v="304"/>
    <n v="304"/>
    <n v="0"/>
    <n v="0"/>
    <n v="0"/>
    <n v="0"/>
    <n v="0"/>
    <n v="0"/>
    <n v="0"/>
    <n v="0"/>
    <n v="0"/>
    <n v="0"/>
    <x v="13"/>
  </r>
  <r>
    <n v="23575"/>
    <n v="23575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16"/>
    <n v="16"/>
    <n v="0"/>
    <n v="0"/>
    <x v="16"/>
  </r>
  <r>
    <n v="1648"/>
    <n v="1648"/>
    <n v="0"/>
    <n v="0"/>
    <n v="1648"/>
    <n v="1648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56"/>
  </r>
  <r>
    <n v="4114"/>
    <n v="4114"/>
    <n v="0"/>
    <n v="0"/>
    <n v="0"/>
    <n v="0"/>
    <n v="0"/>
    <n v="0"/>
    <n v="0"/>
    <n v="0"/>
    <n v="0"/>
    <n v="0"/>
    <x v="14"/>
  </r>
  <r>
    <n v="329"/>
    <n v="329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35"/>
  </r>
  <r>
    <n v="3875"/>
    <n v="3875"/>
    <n v="0"/>
    <n v="0"/>
    <n v="0"/>
    <n v="0"/>
    <n v="0"/>
    <n v="0"/>
    <n v="0"/>
    <n v="0"/>
    <n v="0"/>
    <n v="0"/>
    <x v="29"/>
  </r>
  <r>
    <n v="119"/>
    <n v="119"/>
    <n v="0"/>
    <n v="0"/>
    <n v="0"/>
    <n v="0"/>
    <n v="0"/>
    <n v="0"/>
    <n v="0"/>
    <n v="0"/>
    <n v="0"/>
    <n v="0"/>
    <x v="22"/>
  </r>
  <r>
    <n v="122"/>
    <n v="122"/>
    <n v="0"/>
    <n v="0"/>
    <n v="0"/>
    <n v="0"/>
    <n v="0"/>
    <n v="0"/>
    <n v="0"/>
    <n v="0"/>
    <n v="0"/>
    <n v="0"/>
    <x v="45"/>
  </r>
  <r>
    <n v="620"/>
    <n v="620"/>
    <n v="0"/>
    <n v="0"/>
    <n v="620"/>
    <n v="62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9"/>
  </r>
  <r>
    <n v="5374"/>
    <n v="0"/>
    <n v="5374"/>
    <n v="0"/>
    <n v="0"/>
    <n v="0"/>
    <n v="0"/>
    <n v="0"/>
    <n v="0"/>
    <n v="0"/>
    <n v="0"/>
    <n v="0"/>
    <x v="49"/>
  </r>
  <r>
    <n v="612"/>
    <n v="0"/>
    <n v="612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30"/>
  </r>
  <r>
    <n v="149"/>
    <n v="149"/>
    <n v="0"/>
    <n v="0"/>
    <n v="0"/>
    <n v="0"/>
    <n v="0"/>
    <n v="0"/>
    <n v="0"/>
    <n v="0"/>
    <n v="0"/>
    <n v="0"/>
    <x v="55"/>
  </r>
  <r>
    <n v="9846"/>
    <n v="9846"/>
    <n v="0"/>
    <n v="0"/>
    <n v="0"/>
    <n v="0"/>
    <n v="0"/>
    <n v="0"/>
    <n v="0"/>
    <n v="0"/>
    <n v="0"/>
    <n v="0"/>
    <x v="3"/>
  </r>
  <r>
    <n v="190"/>
    <n v="190"/>
    <n v="0"/>
    <n v="0"/>
    <n v="0"/>
    <n v="0"/>
    <n v="0"/>
    <n v="0"/>
    <n v="0"/>
    <n v="0"/>
    <n v="0"/>
    <n v="0"/>
    <x v="30"/>
  </r>
  <r>
    <n v="1170"/>
    <n v="1170"/>
    <n v="0"/>
    <n v="0"/>
    <n v="0"/>
    <n v="0"/>
    <n v="0"/>
    <n v="0"/>
    <n v="0"/>
    <n v="0"/>
    <n v="0"/>
    <n v="0"/>
    <x v="14"/>
  </r>
  <r>
    <n v="71"/>
    <n v="71"/>
    <n v="0"/>
    <n v="0"/>
    <n v="0"/>
    <n v="0"/>
    <n v="0"/>
    <n v="0"/>
    <n v="0"/>
    <n v="0"/>
    <n v="0"/>
    <n v="0"/>
    <x v="42"/>
  </r>
  <r>
    <n v="322"/>
    <n v="322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22"/>
  </r>
  <r>
    <n v="298"/>
    <n v="298"/>
    <n v="0"/>
    <n v="0"/>
    <n v="0"/>
    <n v="0"/>
    <n v="0"/>
    <n v="0"/>
    <n v="0"/>
    <n v="0"/>
    <n v="0"/>
    <n v="0"/>
    <x v="40"/>
  </r>
  <r>
    <n v="718"/>
    <n v="718"/>
    <n v="0"/>
    <n v="0"/>
    <n v="0"/>
    <n v="0"/>
    <n v="0"/>
    <n v="0"/>
    <n v="718"/>
    <n v="718"/>
    <n v="0"/>
    <n v="0"/>
    <x v="2"/>
  </r>
  <r>
    <n v="8"/>
    <n v="8"/>
    <n v="0"/>
    <n v="0"/>
    <n v="0"/>
    <n v="0"/>
    <n v="0"/>
    <n v="0"/>
    <n v="8"/>
    <n v="8"/>
    <n v="0"/>
    <n v="0"/>
    <x v="57"/>
  </r>
  <r>
    <n v="249"/>
    <n v="249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45"/>
  </r>
  <r>
    <n v="2110"/>
    <n v="2110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4"/>
    <n v="4"/>
    <n v="0"/>
    <n v="0"/>
    <x v="7"/>
  </r>
  <r>
    <n v="19"/>
    <n v="19"/>
    <n v="0"/>
    <n v="0"/>
    <n v="0"/>
    <n v="0"/>
    <n v="0"/>
    <n v="0"/>
    <n v="0"/>
    <n v="0"/>
    <n v="0"/>
    <n v="0"/>
    <x v="30"/>
  </r>
  <r>
    <n v="5701"/>
    <n v="5701"/>
    <n v="0"/>
    <n v="0"/>
    <n v="0"/>
    <n v="0"/>
    <n v="0"/>
    <n v="0"/>
    <n v="0"/>
    <n v="0"/>
    <n v="0"/>
    <n v="0"/>
    <x v="0"/>
  </r>
  <r>
    <n v="938"/>
    <n v="0"/>
    <n v="938"/>
    <n v="0"/>
    <n v="0"/>
    <n v="0"/>
    <n v="0"/>
    <n v="0"/>
    <n v="938"/>
    <n v="0"/>
    <n v="938"/>
    <n v="0"/>
    <x v="58"/>
  </r>
  <r>
    <n v="5"/>
    <n v="5"/>
    <n v="0"/>
    <n v="0"/>
    <n v="5"/>
    <n v="5"/>
    <n v="0"/>
    <n v="0"/>
    <n v="0"/>
    <n v="0"/>
    <n v="0"/>
    <n v="0"/>
    <x v="56"/>
  </r>
  <r>
    <n v="277"/>
    <n v="277"/>
    <n v="0"/>
    <n v="0"/>
    <n v="0"/>
    <n v="0"/>
    <n v="0"/>
    <n v="0"/>
    <n v="0"/>
    <n v="0"/>
    <n v="0"/>
    <n v="0"/>
    <x v="46"/>
  </r>
  <r>
    <n v="38"/>
    <n v="38"/>
    <n v="0"/>
    <n v="0"/>
    <n v="38"/>
    <n v="38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16"/>
  </r>
  <r>
    <n v="2306"/>
    <n v="0"/>
    <n v="2306"/>
    <n v="0"/>
    <n v="0"/>
    <n v="0"/>
    <n v="0"/>
    <n v="0"/>
    <n v="0"/>
    <n v="0"/>
    <n v="0"/>
    <n v="0"/>
    <x v="22"/>
  </r>
  <r>
    <n v="5397"/>
    <n v="5397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30"/>
    <n v="30"/>
    <n v="0"/>
    <n v="0"/>
    <x v="9"/>
  </r>
  <r>
    <n v="3038"/>
    <n v="0"/>
    <n v="3038"/>
    <n v="0"/>
    <n v="0"/>
    <n v="0"/>
    <n v="0"/>
    <n v="0"/>
    <n v="0"/>
    <n v="0"/>
    <n v="0"/>
    <n v="0"/>
    <x v="23"/>
  </r>
  <r>
    <n v="46"/>
    <n v="46"/>
    <n v="0"/>
    <n v="0"/>
    <n v="46"/>
    <n v="46"/>
    <n v="0"/>
    <n v="0"/>
    <n v="0"/>
    <n v="0"/>
    <n v="0"/>
    <n v="0"/>
    <x v="33"/>
  </r>
  <r>
    <n v="56"/>
    <n v="56"/>
    <n v="0"/>
    <n v="0"/>
    <n v="0"/>
    <n v="0"/>
    <n v="0"/>
    <n v="0"/>
    <n v="0"/>
    <n v="0"/>
    <n v="0"/>
    <n v="0"/>
    <x v="54"/>
  </r>
  <r>
    <n v="1306"/>
    <n v="1306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9"/>
  </r>
  <r>
    <n v="21167"/>
    <n v="21167"/>
    <n v="0"/>
    <n v="0"/>
    <n v="0"/>
    <n v="0"/>
    <n v="0"/>
    <n v="0"/>
    <n v="0"/>
    <n v="0"/>
    <n v="0"/>
    <n v="0"/>
    <x v="32"/>
  </r>
  <r>
    <n v="250"/>
    <n v="250"/>
    <n v="0"/>
    <n v="0"/>
    <n v="0"/>
    <n v="0"/>
    <n v="0"/>
    <n v="0"/>
    <n v="0"/>
    <n v="0"/>
    <n v="0"/>
    <n v="0"/>
    <x v="13"/>
  </r>
  <r>
    <n v="7203"/>
    <n v="7203"/>
    <n v="0"/>
    <n v="0"/>
    <n v="0"/>
    <n v="0"/>
    <n v="0"/>
    <n v="0"/>
    <n v="0"/>
    <n v="0"/>
    <n v="0"/>
    <n v="0"/>
    <x v="10"/>
  </r>
  <r>
    <n v="780"/>
    <n v="780"/>
    <n v="0"/>
    <n v="0"/>
    <n v="0"/>
    <n v="0"/>
    <n v="0"/>
    <n v="0"/>
    <n v="780"/>
    <n v="780"/>
    <n v="0"/>
    <n v="0"/>
    <x v="28"/>
  </r>
  <r>
    <n v="934"/>
    <n v="0"/>
    <n v="934"/>
    <n v="0"/>
    <n v="0"/>
    <n v="0"/>
    <n v="0"/>
    <n v="0"/>
    <n v="0"/>
    <n v="0"/>
    <n v="0"/>
    <n v="0"/>
    <x v="20"/>
  </r>
  <r>
    <n v="1237"/>
    <n v="1237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7"/>
  </r>
  <r>
    <n v="94"/>
    <n v="94"/>
    <n v="0"/>
    <n v="0"/>
    <n v="0"/>
    <n v="0"/>
    <n v="0"/>
    <n v="0"/>
    <n v="0"/>
    <n v="0"/>
    <n v="0"/>
    <n v="0"/>
    <x v="22"/>
  </r>
  <r>
    <n v="133"/>
    <n v="133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60"/>
  </r>
  <r>
    <n v="958"/>
    <n v="958"/>
    <n v="0"/>
    <n v="0"/>
    <n v="0"/>
    <n v="0"/>
    <n v="0"/>
    <n v="0"/>
    <n v="0"/>
    <n v="0"/>
    <n v="0"/>
    <n v="0"/>
    <x v="20"/>
  </r>
  <r>
    <n v="381"/>
    <n v="381"/>
    <n v="0"/>
    <n v="0"/>
    <n v="381"/>
    <n v="381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7"/>
  </r>
  <r>
    <n v="138"/>
    <n v="138"/>
    <n v="0"/>
    <n v="0"/>
    <n v="138"/>
    <n v="138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39"/>
    <n v="39"/>
    <n v="0"/>
    <n v="0"/>
    <x v="52"/>
  </r>
  <r>
    <n v="413"/>
    <n v="413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26"/>
  </r>
  <r>
    <n v="3791"/>
    <n v="3791"/>
    <n v="0"/>
    <n v="0"/>
    <n v="0"/>
    <n v="0"/>
    <n v="0"/>
    <n v="0"/>
    <n v="0"/>
    <n v="0"/>
    <n v="0"/>
    <n v="0"/>
    <x v="61"/>
  </r>
  <r>
    <n v="66"/>
    <n v="66"/>
    <n v="0"/>
    <n v="0"/>
    <n v="0"/>
    <n v="0"/>
    <n v="0"/>
    <n v="0"/>
    <n v="0"/>
    <n v="0"/>
    <n v="0"/>
    <n v="0"/>
    <x v="51"/>
  </r>
  <r>
    <n v="1684"/>
    <n v="1684"/>
    <n v="0"/>
    <n v="0"/>
    <n v="0"/>
    <n v="0"/>
    <n v="0"/>
    <n v="0"/>
    <n v="0"/>
    <n v="0"/>
    <n v="0"/>
    <n v="0"/>
    <x v="49"/>
  </r>
  <r>
    <n v="1519"/>
    <n v="1519"/>
    <n v="0"/>
    <n v="0"/>
    <n v="0"/>
    <n v="0"/>
    <n v="0"/>
    <n v="0"/>
    <n v="0"/>
    <n v="0"/>
    <n v="0"/>
    <n v="0"/>
    <x v="47"/>
  </r>
  <r>
    <n v="4005"/>
    <n v="4005"/>
    <n v="0"/>
    <n v="0"/>
    <n v="4005"/>
    <n v="4005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5"/>
  </r>
  <r>
    <n v="24"/>
    <n v="24"/>
    <n v="0"/>
    <n v="0"/>
    <n v="0"/>
    <n v="0"/>
    <n v="0"/>
    <n v="0"/>
    <n v="0"/>
    <n v="0"/>
    <n v="0"/>
    <n v="0"/>
    <x v="34"/>
  </r>
  <r>
    <n v="4377"/>
    <n v="4377"/>
    <n v="0"/>
    <n v="0"/>
    <n v="4377"/>
    <n v="4377"/>
    <n v="0"/>
    <n v="0"/>
    <n v="0"/>
    <n v="0"/>
    <n v="0"/>
    <n v="0"/>
    <x v="22"/>
  </r>
  <r>
    <n v="5267"/>
    <n v="0"/>
    <n v="5267"/>
    <n v="0"/>
    <n v="0"/>
    <n v="0"/>
    <n v="0"/>
    <n v="0"/>
    <n v="0"/>
    <n v="0"/>
    <n v="0"/>
    <n v="0"/>
    <x v="2"/>
  </r>
  <r>
    <n v="218"/>
    <n v="218"/>
    <n v="0"/>
    <n v="0"/>
    <n v="0"/>
    <n v="0"/>
    <n v="0"/>
    <n v="0"/>
    <n v="0"/>
    <n v="0"/>
    <n v="0"/>
    <n v="0"/>
    <x v="38"/>
  </r>
  <r>
    <n v="269"/>
    <n v="269"/>
    <n v="0"/>
    <n v="0"/>
    <n v="0"/>
    <n v="0"/>
    <n v="0"/>
    <n v="0"/>
    <n v="0"/>
    <n v="0"/>
    <n v="0"/>
    <n v="0"/>
    <x v="6"/>
  </r>
  <r>
    <n v="616"/>
    <n v="616"/>
    <n v="0"/>
    <n v="0"/>
    <n v="0"/>
    <n v="0"/>
    <n v="0"/>
    <n v="0"/>
    <n v="616"/>
    <n v="616"/>
    <n v="0"/>
    <n v="0"/>
    <x v="48"/>
  </r>
  <r>
    <n v="3"/>
    <n v="3"/>
    <n v="0"/>
    <n v="0"/>
    <n v="0"/>
    <n v="0"/>
    <n v="0"/>
    <n v="0"/>
    <n v="0"/>
    <n v="0"/>
    <n v="0"/>
    <n v="0"/>
    <x v="51"/>
  </r>
  <r>
    <n v="1496"/>
    <n v="1496"/>
    <n v="0"/>
    <n v="0"/>
    <n v="1496"/>
    <n v="1496"/>
    <n v="0"/>
    <n v="0"/>
    <n v="0"/>
    <n v="0"/>
    <n v="0"/>
    <n v="0"/>
    <x v="32"/>
  </r>
  <r>
    <n v="1185"/>
    <n v="1185"/>
    <n v="0"/>
    <n v="0"/>
    <n v="0"/>
    <n v="0"/>
    <n v="0"/>
    <n v="0"/>
    <n v="1185"/>
    <n v="1185"/>
    <n v="0"/>
    <n v="0"/>
    <x v="54"/>
  </r>
  <r>
    <n v="234"/>
    <n v="234"/>
    <n v="0"/>
    <n v="0"/>
    <n v="0"/>
    <n v="0"/>
    <n v="0"/>
    <n v="0"/>
    <n v="0"/>
    <n v="0"/>
    <n v="0"/>
    <n v="0"/>
    <x v="45"/>
  </r>
  <r>
    <n v="4541"/>
    <n v="4541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21"/>
  </r>
  <r>
    <n v="13818"/>
    <n v="13818"/>
    <n v="0"/>
    <n v="0"/>
    <n v="0"/>
    <n v="0"/>
    <n v="0"/>
    <n v="0"/>
    <n v="0"/>
    <n v="0"/>
    <n v="0"/>
    <n v="0"/>
    <x v="23"/>
  </r>
  <r>
    <n v="1418"/>
    <n v="1418"/>
    <n v="0"/>
    <n v="0"/>
    <n v="0"/>
    <n v="0"/>
    <n v="0"/>
    <n v="0"/>
    <n v="0"/>
    <n v="0"/>
    <n v="0"/>
    <n v="0"/>
    <x v="5"/>
  </r>
  <r>
    <n v="13672"/>
    <n v="0"/>
    <n v="13672"/>
    <n v="0"/>
    <n v="0"/>
    <n v="0"/>
    <n v="0"/>
    <n v="0"/>
    <n v="0"/>
    <n v="0"/>
    <n v="0"/>
    <n v="0"/>
    <x v="3"/>
  </r>
  <r>
    <n v="390"/>
    <n v="390"/>
    <n v="0"/>
    <n v="0"/>
    <n v="0"/>
    <n v="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34"/>
  </r>
  <r>
    <n v="179"/>
    <n v="17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1"/>
  </r>
  <r>
    <n v="3813"/>
    <n v="381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"/>
  </r>
  <r>
    <n v="3462"/>
    <n v="3462"/>
    <n v="0"/>
    <n v="0"/>
    <n v="0"/>
    <n v="0"/>
    <n v="0"/>
    <n v="0"/>
    <n v="0"/>
    <n v="0"/>
    <n v="0"/>
    <n v="0"/>
    <x v="32"/>
  </r>
  <r>
    <n v="49"/>
    <n v="49"/>
    <n v="0"/>
    <n v="0"/>
    <n v="49"/>
    <n v="49"/>
    <n v="0"/>
    <n v="0"/>
    <n v="0"/>
    <n v="0"/>
    <n v="0"/>
    <n v="0"/>
    <x v="5"/>
  </r>
  <r>
    <n v="178"/>
    <n v="178"/>
    <n v="0"/>
    <n v="0"/>
    <n v="0"/>
    <n v="0"/>
    <n v="0"/>
    <n v="0"/>
    <n v="0"/>
    <n v="0"/>
    <n v="0"/>
    <n v="0"/>
    <x v="59"/>
  </r>
  <r>
    <n v="5321"/>
    <n v="5321"/>
    <n v="0"/>
    <n v="0"/>
    <n v="0"/>
    <n v="0"/>
    <n v="0"/>
    <n v="0"/>
    <n v="0"/>
    <n v="0"/>
    <n v="0"/>
    <n v="0"/>
    <x v="22"/>
  </r>
  <r>
    <n v="1081"/>
    <n v="1081"/>
    <n v="0"/>
    <n v="0"/>
    <n v="1081"/>
    <n v="1081"/>
    <n v="0"/>
    <n v="0"/>
    <n v="0"/>
    <n v="0"/>
    <n v="0"/>
    <n v="0"/>
    <x v="11"/>
  </r>
  <r>
    <n v="149"/>
    <n v="149"/>
    <n v="0"/>
    <n v="0"/>
    <n v="0"/>
    <n v="0"/>
    <n v="0"/>
    <n v="0"/>
    <n v="149"/>
    <n v="149"/>
    <n v="0"/>
    <n v="0"/>
    <x v="11"/>
  </r>
  <r>
    <n v="33"/>
    <n v="33"/>
    <n v="0"/>
    <n v="0"/>
    <n v="0"/>
    <n v="0"/>
    <n v="0"/>
    <n v="0"/>
    <n v="33"/>
    <n v="33"/>
    <n v="0"/>
    <n v="0"/>
    <x v="2"/>
  </r>
  <r>
    <n v="55"/>
    <n v="55"/>
    <n v="0"/>
    <n v="0"/>
    <n v="0"/>
    <n v="0"/>
    <n v="0"/>
    <n v="0"/>
    <n v="0"/>
    <n v="0"/>
    <n v="0"/>
    <n v="0"/>
    <x v="23"/>
  </r>
  <r>
    <n v="30"/>
    <n v="30"/>
    <n v="0"/>
    <n v="0"/>
    <n v="0"/>
    <n v="0"/>
    <n v="0"/>
    <n v="0"/>
    <n v="0"/>
    <n v="0"/>
    <n v="0"/>
    <n v="0"/>
    <x v="51"/>
  </r>
  <r>
    <n v="10436"/>
    <n v="10436"/>
    <n v="0"/>
    <n v="0"/>
    <n v="0"/>
    <n v="0"/>
    <n v="0"/>
    <n v="0"/>
    <n v="10436"/>
    <n v="10436"/>
    <n v="0"/>
    <n v="0"/>
    <x v="43"/>
  </r>
  <r>
    <n v="1573"/>
    <n v="1573"/>
    <n v="0"/>
    <n v="0"/>
    <n v="0"/>
    <n v="0"/>
    <n v="0"/>
    <n v="0"/>
    <n v="0"/>
    <n v="0"/>
    <n v="0"/>
    <n v="0"/>
    <x v="14"/>
  </r>
  <r>
    <n v="16625"/>
    <n v="16625"/>
    <n v="0"/>
    <n v="0"/>
    <n v="0"/>
    <n v="0"/>
    <n v="0"/>
    <n v="0"/>
    <n v="0"/>
    <n v="0"/>
    <n v="0"/>
    <n v="0"/>
    <x v="9"/>
  </r>
  <r>
    <n v="66"/>
    <n v="66"/>
    <n v="0"/>
    <n v="0"/>
    <n v="0"/>
    <n v="0"/>
    <n v="0"/>
    <n v="0"/>
    <n v="0"/>
    <n v="0"/>
    <n v="0"/>
    <n v="0"/>
    <x v="52"/>
  </r>
  <r>
    <n v="1308"/>
    <n v="0"/>
    <n v="1308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6"/>
  </r>
  <r>
    <n v="3"/>
    <n v="3"/>
    <n v="0"/>
    <n v="0"/>
    <n v="3"/>
    <n v="3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68"/>
  </r>
  <r>
    <n v="584"/>
    <n v="584"/>
    <n v="0"/>
    <n v="0"/>
    <n v="0"/>
    <n v="0"/>
    <n v="0"/>
    <n v="0"/>
    <n v="0"/>
    <n v="0"/>
    <n v="0"/>
    <n v="0"/>
    <x v="47"/>
  </r>
  <r>
    <n v="12"/>
    <n v="12"/>
    <n v="0"/>
    <n v="0"/>
    <n v="12"/>
    <n v="12"/>
    <n v="0"/>
    <n v="0"/>
    <n v="0"/>
    <n v="0"/>
    <n v="0"/>
    <n v="0"/>
    <x v="28"/>
  </r>
  <r>
    <n v="205"/>
    <n v="205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12"/>
  </r>
  <r>
    <n v="644"/>
    <n v="644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4"/>
    <n v="4"/>
    <n v="0"/>
    <n v="0"/>
    <x v="73"/>
  </r>
  <r>
    <n v="4760"/>
    <n v="0"/>
    <n v="4760"/>
    <n v="0"/>
    <n v="0"/>
    <n v="0"/>
    <n v="0"/>
    <n v="0"/>
    <n v="0"/>
    <n v="0"/>
    <n v="0"/>
    <n v="0"/>
    <x v="14"/>
  </r>
  <r>
    <n v="63"/>
    <n v="63"/>
    <n v="0"/>
    <n v="0"/>
    <n v="63"/>
    <n v="63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24"/>
  </r>
  <r>
    <n v="13"/>
    <n v="13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5"/>
  </r>
  <r>
    <n v="4583"/>
    <n v="0"/>
    <n v="4583"/>
    <n v="0"/>
    <n v="0"/>
    <n v="0"/>
    <n v="0"/>
    <n v="0"/>
    <n v="0"/>
    <n v="0"/>
    <n v="0"/>
    <n v="0"/>
    <x v="29"/>
  </r>
  <r>
    <n v="17"/>
    <n v="17"/>
    <n v="0"/>
    <n v="0"/>
    <n v="17"/>
    <n v="17"/>
    <n v="0"/>
    <n v="0"/>
    <n v="0"/>
    <n v="0"/>
    <n v="0"/>
    <n v="0"/>
    <x v="71"/>
  </r>
  <r>
    <n v="50"/>
    <n v="50"/>
    <n v="0"/>
    <n v="0"/>
    <n v="0"/>
    <n v="0"/>
    <n v="0"/>
    <n v="0"/>
    <n v="0"/>
    <n v="0"/>
    <n v="0"/>
    <n v="0"/>
    <x v="31"/>
  </r>
  <r>
    <n v="651"/>
    <n v="651"/>
    <n v="0"/>
    <n v="0"/>
    <n v="0"/>
    <n v="0"/>
    <n v="0"/>
    <n v="0"/>
    <n v="651"/>
    <n v="651"/>
    <n v="0"/>
    <n v="0"/>
    <x v="27"/>
  </r>
  <r>
    <n v="31"/>
    <n v="31"/>
    <n v="0"/>
    <n v="0"/>
    <n v="0"/>
    <n v="0"/>
    <n v="0"/>
    <n v="0"/>
    <n v="0"/>
    <n v="0"/>
    <n v="0"/>
    <n v="0"/>
    <x v="35"/>
  </r>
  <r>
    <n v="3999"/>
    <n v="399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0"/>
  </r>
  <r>
    <n v="221"/>
    <n v="221"/>
    <n v="0"/>
    <n v="0"/>
    <n v="0"/>
    <n v="0"/>
    <n v="0"/>
    <n v="0"/>
    <n v="0"/>
    <n v="0"/>
    <n v="0"/>
    <n v="0"/>
    <x v="13"/>
  </r>
  <r>
    <n v="8116"/>
    <n v="0"/>
    <n v="8116"/>
    <n v="0"/>
    <n v="0"/>
    <n v="0"/>
    <n v="0"/>
    <n v="0"/>
    <n v="0"/>
    <n v="0"/>
    <n v="0"/>
    <n v="0"/>
    <x v="16"/>
  </r>
  <r>
    <n v="5835"/>
    <n v="0"/>
    <n v="5835"/>
    <n v="0"/>
    <n v="5835"/>
    <n v="0"/>
    <n v="5835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1"/>
  </r>
  <r>
    <n v="799"/>
    <n v="799"/>
    <n v="0"/>
    <n v="0"/>
    <n v="0"/>
    <n v="0"/>
    <n v="0"/>
    <n v="0"/>
    <n v="0"/>
    <n v="0"/>
    <n v="0"/>
    <n v="0"/>
    <x v="43"/>
  </r>
  <r>
    <n v="304"/>
    <n v="304"/>
    <n v="0"/>
    <n v="0"/>
    <n v="0"/>
    <n v="0"/>
    <n v="0"/>
    <n v="0"/>
    <n v="304"/>
    <n v="304"/>
    <n v="0"/>
    <n v="0"/>
    <x v="29"/>
  </r>
  <r>
    <n v="641"/>
    <n v="641"/>
    <n v="0"/>
    <n v="0"/>
    <n v="0"/>
    <n v="0"/>
    <n v="0"/>
    <n v="0"/>
    <n v="0"/>
    <n v="0"/>
    <n v="0"/>
    <n v="0"/>
    <x v="9"/>
  </r>
  <r>
    <n v="1854"/>
    <n v="1854"/>
    <n v="0"/>
    <n v="0"/>
    <n v="0"/>
    <n v="0"/>
    <n v="0"/>
    <n v="0"/>
    <n v="1854"/>
    <n v="1854"/>
    <n v="0"/>
    <n v="0"/>
    <x v="0"/>
  </r>
  <r>
    <n v="5"/>
    <n v="5"/>
    <n v="0"/>
    <n v="0"/>
    <n v="0"/>
    <n v="0"/>
    <n v="0"/>
    <n v="0"/>
    <n v="0"/>
    <n v="0"/>
    <n v="0"/>
    <n v="0"/>
    <x v="51"/>
  </r>
  <r>
    <n v="85"/>
    <n v="85"/>
    <n v="0"/>
    <n v="0"/>
    <n v="0"/>
    <n v="0"/>
    <n v="0"/>
    <n v="0"/>
    <n v="0"/>
    <n v="0"/>
    <n v="0"/>
    <n v="0"/>
    <x v="45"/>
  </r>
  <r>
    <n v="1871"/>
    <n v="1871"/>
    <n v="0"/>
    <n v="0"/>
    <n v="0"/>
    <n v="0"/>
    <n v="0"/>
    <n v="0"/>
    <n v="1871"/>
    <n v="1871"/>
    <n v="0"/>
    <n v="0"/>
    <x v="9"/>
  </r>
  <r>
    <n v="900"/>
    <n v="900"/>
    <n v="0"/>
    <n v="0"/>
    <n v="0"/>
    <n v="0"/>
    <n v="0"/>
    <n v="0"/>
    <n v="0"/>
    <n v="0"/>
    <n v="0"/>
    <n v="0"/>
    <x v="44"/>
  </r>
  <r>
    <n v="1024"/>
    <n v="1024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2"/>
  </r>
  <r>
    <n v="26781"/>
    <n v="26781"/>
    <n v="0"/>
    <n v="0"/>
    <n v="0"/>
    <n v="0"/>
    <n v="0"/>
    <n v="0"/>
    <n v="0"/>
    <n v="0"/>
    <n v="0"/>
    <n v="0"/>
    <x v="16"/>
  </r>
  <r>
    <n v="20810"/>
    <n v="20810"/>
    <n v="0"/>
    <n v="0"/>
    <n v="0"/>
    <n v="0"/>
    <n v="0"/>
    <n v="0"/>
    <n v="0"/>
    <n v="0"/>
    <n v="0"/>
    <n v="0"/>
    <x v="42"/>
  </r>
  <r>
    <n v="11687"/>
    <n v="0"/>
    <n v="11687"/>
    <n v="0"/>
    <n v="11687"/>
    <n v="0"/>
    <n v="11687"/>
    <n v="0"/>
    <n v="0"/>
    <n v="0"/>
    <n v="0"/>
    <n v="0"/>
    <x v="38"/>
  </r>
  <r>
    <n v="1065"/>
    <n v="1065"/>
    <n v="0"/>
    <n v="0"/>
    <n v="0"/>
    <n v="0"/>
    <n v="0"/>
    <n v="0"/>
    <n v="0"/>
    <n v="0"/>
    <n v="0"/>
    <n v="0"/>
    <x v="53"/>
  </r>
  <r>
    <n v="16723"/>
    <n v="0"/>
    <n v="0"/>
    <n v="16723"/>
    <n v="0"/>
    <n v="0"/>
    <n v="0"/>
    <n v="0"/>
    <n v="0"/>
    <n v="0"/>
    <n v="0"/>
    <n v="0"/>
    <x v="74"/>
  </r>
  <r>
    <n v="1003"/>
    <n v="1003"/>
    <n v="0"/>
    <n v="0"/>
    <n v="1003"/>
    <n v="1003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68"/>
  </r>
  <r>
    <n v="2790"/>
    <n v="279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1"/>
  </r>
  <r>
    <n v="190"/>
    <n v="190"/>
    <n v="0"/>
    <n v="0"/>
    <n v="0"/>
    <n v="0"/>
    <n v="0"/>
    <n v="0"/>
    <n v="0"/>
    <n v="0"/>
    <n v="0"/>
    <n v="0"/>
    <x v="45"/>
  </r>
  <r>
    <n v="7948"/>
    <n v="7948"/>
    <n v="0"/>
    <n v="0"/>
    <n v="0"/>
    <n v="0"/>
    <n v="0"/>
    <n v="0"/>
    <n v="0"/>
    <n v="0"/>
    <n v="0"/>
    <n v="0"/>
    <x v="37"/>
  </r>
  <r>
    <n v="212"/>
    <n v="212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7"/>
  </r>
  <r>
    <n v="20210"/>
    <n v="20210"/>
    <n v="0"/>
    <n v="0"/>
    <n v="0"/>
    <n v="0"/>
    <n v="0"/>
    <n v="0"/>
    <n v="0"/>
    <n v="0"/>
    <n v="0"/>
    <n v="0"/>
    <x v="23"/>
  </r>
  <r>
    <n v="24484"/>
    <n v="0"/>
    <n v="24484"/>
    <n v="0"/>
    <n v="0"/>
    <n v="0"/>
    <n v="0"/>
    <n v="0"/>
    <n v="0"/>
    <n v="0"/>
    <n v="0"/>
    <n v="0"/>
    <x v="36"/>
  </r>
  <r>
    <n v="7101"/>
    <n v="7101"/>
    <n v="0"/>
    <n v="0"/>
    <n v="7101"/>
    <n v="7101"/>
    <n v="0"/>
    <n v="0"/>
    <n v="0"/>
    <n v="0"/>
    <n v="0"/>
    <n v="0"/>
    <x v="11"/>
  </r>
  <r>
    <n v="102"/>
    <n v="102"/>
    <n v="0"/>
    <n v="0"/>
    <n v="102"/>
    <n v="102"/>
    <n v="0"/>
    <n v="0"/>
    <n v="0"/>
    <n v="0"/>
    <n v="0"/>
    <n v="0"/>
    <x v="68"/>
  </r>
  <r>
    <n v="365"/>
    <n v="365"/>
    <n v="0"/>
    <n v="0"/>
    <n v="0"/>
    <n v="0"/>
    <n v="0"/>
    <n v="0"/>
    <n v="0"/>
    <n v="0"/>
    <n v="0"/>
    <n v="0"/>
    <x v="10"/>
  </r>
  <r>
    <n v="2164"/>
    <n v="2164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4"/>
  </r>
  <r>
    <n v="3521"/>
    <n v="3521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61"/>
  </r>
  <r>
    <n v="95"/>
    <n v="9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8"/>
  </r>
  <r>
    <n v="720"/>
    <n v="720"/>
    <n v="0"/>
    <n v="0"/>
    <n v="0"/>
    <n v="0"/>
    <n v="0"/>
    <n v="0"/>
    <n v="0"/>
    <n v="0"/>
    <n v="0"/>
    <n v="0"/>
    <x v="32"/>
  </r>
  <r>
    <n v="3090"/>
    <n v="0"/>
    <n v="3090"/>
    <n v="0"/>
    <n v="0"/>
    <n v="0"/>
    <n v="0"/>
    <n v="0"/>
    <n v="0"/>
    <n v="0"/>
    <n v="0"/>
    <n v="0"/>
    <x v="43"/>
  </r>
  <r>
    <n v="1"/>
    <n v="1"/>
    <n v="0"/>
    <n v="0"/>
    <n v="1"/>
    <n v="1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12"/>
    <n v="12"/>
    <n v="0"/>
    <n v="0"/>
    <x v="2"/>
  </r>
  <r>
    <n v="122"/>
    <n v="122"/>
    <n v="0"/>
    <n v="0"/>
    <n v="0"/>
    <n v="0"/>
    <n v="0"/>
    <n v="0"/>
    <n v="122"/>
    <n v="122"/>
    <n v="0"/>
    <n v="0"/>
    <x v="29"/>
  </r>
  <r>
    <n v="21858"/>
    <n v="21858"/>
    <n v="0"/>
    <n v="0"/>
    <n v="0"/>
    <n v="0"/>
    <n v="0"/>
    <n v="0"/>
    <n v="0"/>
    <n v="0"/>
    <n v="0"/>
    <n v="0"/>
    <x v="62"/>
  </r>
  <r>
    <n v="665"/>
    <n v="0"/>
    <n v="665"/>
    <n v="0"/>
    <n v="0"/>
    <n v="0"/>
    <n v="0"/>
    <n v="0"/>
    <n v="0"/>
    <n v="0"/>
    <n v="0"/>
    <n v="0"/>
    <x v="49"/>
  </r>
  <r>
    <n v="174"/>
    <n v="174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50"/>
    <n v="50"/>
    <n v="0"/>
    <n v="0"/>
    <x v="73"/>
  </r>
  <r>
    <n v="289"/>
    <n v="289"/>
    <n v="0"/>
    <n v="0"/>
    <n v="0"/>
    <n v="0"/>
    <n v="0"/>
    <n v="0"/>
    <n v="0"/>
    <n v="0"/>
    <n v="0"/>
    <n v="0"/>
    <x v="1"/>
  </r>
  <r>
    <n v="908"/>
    <n v="908"/>
    <n v="0"/>
    <n v="0"/>
    <n v="908"/>
    <n v="908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51"/>
  </r>
  <r>
    <n v="155"/>
    <n v="155"/>
    <n v="0"/>
    <n v="0"/>
    <n v="0"/>
    <n v="0"/>
    <n v="0"/>
    <n v="0"/>
    <n v="0"/>
    <n v="0"/>
    <n v="0"/>
    <n v="0"/>
    <x v="21"/>
  </r>
  <r>
    <n v="3981"/>
    <n v="3981"/>
    <n v="0"/>
    <n v="0"/>
    <n v="0"/>
    <n v="0"/>
    <n v="0"/>
    <n v="0"/>
    <n v="0"/>
    <n v="0"/>
    <n v="0"/>
    <n v="0"/>
    <x v="46"/>
  </r>
  <r>
    <n v="3419"/>
    <n v="3419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7"/>
  </r>
  <r>
    <n v="99"/>
    <n v="99"/>
    <n v="0"/>
    <n v="0"/>
    <n v="0"/>
    <n v="0"/>
    <n v="0"/>
    <n v="0"/>
    <n v="0"/>
    <n v="0"/>
    <n v="0"/>
    <n v="0"/>
    <x v="33"/>
  </r>
  <r>
    <n v="747"/>
    <n v="747"/>
    <n v="0"/>
    <n v="0"/>
    <n v="0"/>
    <n v="0"/>
    <n v="0"/>
    <n v="0"/>
    <n v="0"/>
    <n v="0"/>
    <n v="0"/>
    <n v="0"/>
    <x v="48"/>
  </r>
  <r>
    <n v="384"/>
    <n v="384"/>
    <n v="0"/>
    <n v="0"/>
    <n v="0"/>
    <n v="0"/>
    <n v="0"/>
    <n v="0"/>
    <n v="0"/>
    <n v="0"/>
    <n v="0"/>
    <n v="0"/>
    <x v="45"/>
  </r>
  <r>
    <n v="2707"/>
    <n v="2707"/>
    <n v="0"/>
    <n v="0"/>
    <n v="2707"/>
    <n v="2707"/>
    <n v="0"/>
    <n v="0"/>
    <n v="0"/>
    <n v="0"/>
    <n v="0"/>
    <n v="0"/>
    <x v="54"/>
  </r>
  <r>
    <n v="128"/>
    <n v="0"/>
    <n v="128"/>
    <n v="0"/>
    <n v="128"/>
    <n v="0"/>
    <n v="128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59"/>
  </r>
  <r>
    <n v="18"/>
    <n v="18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0"/>
    <n v="0"/>
    <n v="0"/>
    <n v="0"/>
    <x v="28"/>
  </r>
  <r>
    <n v="117785"/>
    <n v="0"/>
    <n v="0"/>
    <n v="117785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16"/>
  </r>
  <r>
    <n v="926"/>
    <n v="926"/>
    <n v="0"/>
    <n v="0"/>
    <n v="926"/>
    <n v="926"/>
    <n v="0"/>
    <n v="0"/>
    <n v="0"/>
    <n v="0"/>
    <n v="0"/>
    <n v="0"/>
    <x v="51"/>
  </r>
  <r>
    <n v="8625"/>
    <n v="8625"/>
    <n v="0"/>
    <n v="0"/>
    <n v="0"/>
    <n v="0"/>
    <n v="0"/>
    <n v="0"/>
    <n v="8625"/>
    <n v="8625"/>
    <n v="0"/>
    <n v="0"/>
    <x v="3"/>
  </r>
  <r>
    <n v="75"/>
    <n v="75"/>
    <n v="0"/>
    <n v="0"/>
    <n v="0"/>
    <n v="0"/>
    <n v="0"/>
    <n v="0"/>
    <n v="0"/>
    <n v="0"/>
    <n v="0"/>
    <n v="0"/>
    <x v="10"/>
  </r>
  <r>
    <n v="2413"/>
    <n v="2413"/>
    <n v="0"/>
    <n v="0"/>
    <n v="0"/>
    <n v="0"/>
    <n v="0"/>
    <n v="0"/>
    <n v="2413"/>
    <n v="2413"/>
    <n v="0"/>
    <n v="0"/>
    <x v="54"/>
  </r>
  <r>
    <n v="8"/>
    <n v="8"/>
    <n v="0"/>
    <n v="0"/>
    <n v="0"/>
    <n v="0"/>
    <n v="0"/>
    <n v="0"/>
    <n v="0"/>
    <n v="0"/>
    <n v="0"/>
    <n v="0"/>
    <x v="34"/>
  </r>
  <r>
    <n v="8835"/>
    <n v="0"/>
    <n v="8835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7"/>
  </r>
  <r>
    <n v="48"/>
    <n v="48"/>
    <n v="0"/>
    <n v="0"/>
    <n v="0"/>
    <n v="0"/>
    <n v="0"/>
    <n v="0"/>
    <n v="0"/>
    <n v="0"/>
    <n v="0"/>
    <n v="0"/>
    <x v="51"/>
  </r>
  <r>
    <n v="1157"/>
    <n v="1157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31"/>
  </r>
  <r>
    <n v="726"/>
    <n v="726"/>
    <n v="0"/>
    <n v="0"/>
    <n v="726"/>
    <n v="726"/>
    <n v="0"/>
    <n v="0"/>
    <n v="0"/>
    <n v="0"/>
    <n v="0"/>
    <n v="0"/>
    <x v="41"/>
  </r>
  <r>
    <n v="2750"/>
    <n v="2750"/>
    <n v="0"/>
    <n v="0"/>
    <n v="0"/>
    <n v="0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4"/>
  </r>
  <r>
    <n v="4095"/>
    <n v="4095"/>
    <n v="0"/>
    <n v="0"/>
    <n v="4095"/>
    <n v="4095"/>
    <n v="0"/>
    <n v="0"/>
    <n v="0"/>
    <n v="0"/>
    <n v="0"/>
    <n v="0"/>
    <x v="62"/>
  </r>
  <r>
    <n v="186"/>
    <n v="186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61"/>
  </r>
  <r>
    <n v="21"/>
    <n v="21"/>
    <n v="0"/>
    <n v="0"/>
    <n v="0"/>
    <n v="0"/>
    <n v="0"/>
    <n v="0"/>
    <n v="0"/>
    <n v="0"/>
    <n v="0"/>
    <n v="0"/>
    <x v="55"/>
  </r>
  <r>
    <n v="660"/>
    <n v="0"/>
    <n v="66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60"/>
  </r>
  <r>
    <n v="290"/>
    <n v="290"/>
    <n v="0"/>
    <n v="0"/>
    <n v="0"/>
    <n v="0"/>
    <n v="0"/>
    <n v="0"/>
    <n v="0"/>
    <n v="0"/>
    <n v="0"/>
    <n v="0"/>
    <x v="10"/>
  </r>
  <r>
    <n v="12404"/>
    <n v="0"/>
    <n v="12404"/>
    <n v="0"/>
    <n v="0"/>
    <n v="0"/>
    <n v="0"/>
    <n v="0"/>
    <n v="0"/>
    <n v="0"/>
    <n v="0"/>
    <n v="0"/>
    <x v="16"/>
  </r>
  <r>
    <n v="1837"/>
    <n v="1837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2"/>
  </r>
  <r>
    <n v="7"/>
    <n v="7"/>
    <n v="0"/>
    <n v="0"/>
    <n v="7"/>
    <n v="7"/>
    <n v="0"/>
    <n v="0"/>
    <n v="0"/>
    <n v="0"/>
    <n v="0"/>
    <n v="0"/>
    <x v="19"/>
  </r>
  <r>
    <n v="1180"/>
    <n v="1180"/>
    <n v="0"/>
    <n v="0"/>
    <n v="0"/>
    <n v="0"/>
    <n v="0"/>
    <n v="0"/>
    <n v="0"/>
    <n v="0"/>
    <n v="0"/>
    <n v="0"/>
    <x v="44"/>
  </r>
  <r>
    <n v="48"/>
    <n v="48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5"/>
    <n v="5"/>
    <n v="0"/>
    <n v="0"/>
    <x v="24"/>
  </r>
  <r>
    <n v="8"/>
    <n v="8"/>
    <n v="0"/>
    <n v="0"/>
    <n v="0"/>
    <n v="0"/>
    <n v="0"/>
    <n v="0"/>
    <n v="0"/>
    <n v="0"/>
    <n v="0"/>
    <n v="0"/>
    <x v="19"/>
  </r>
  <r>
    <n v="891"/>
    <n v="891"/>
    <n v="0"/>
    <n v="0"/>
    <n v="0"/>
    <n v="0"/>
    <n v="0"/>
    <n v="0"/>
    <n v="0"/>
    <n v="0"/>
    <n v="0"/>
    <n v="0"/>
    <x v="23"/>
  </r>
  <r>
    <n v="97"/>
    <n v="97"/>
    <n v="0"/>
    <n v="0"/>
    <n v="0"/>
    <n v="0"/>
    <n v="0"/>
    <n v="0"/>
    <n v="97"/>
    <n v="97"/>
    <n v="0"/>
    <n v="0"/>
    <x v="48"/>
  </r>
  <r>
    <n v="210"/>
    <n v="210"/>
    <n v="0"/>
    <n v="0"/>
    <n v="0"/>
    <n v="0"/>
    <n v="0"/>
    <n v="0"/>
    <n v="0"/>
    <n v="0"/>
    <n v="0"/>
    <n v="0"/>
    <x v="61"/>
  </r>
  <r>
    <n v="74"/>
    <n v="7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23"/>
  </r>
  <r>
    <n v="217"/>
    <n v="217"/>
    <n v="0"/>
    <n v="0"/>
    <n v="0"/>
    <n v="0"/>
    <n v="0"/>
    <n v="0"/>
    <n v="0"/>
    <n v="0"/>
    <n v="0"/>
    <n v="0"/>
    <x v="45"/>
  </r>
  <r>
    <n v="5635"/>
    <n v="5635"/>
    <n v="0"/>
    <n v="0"/>
    <n v="0"/>
    <n v="0"/>
    <n v="0"/>
    <n v="0"/>
    <n v="0"/>
    <n v="0"/>
    <n v="0"/>
    <n v="0"/>
    <x v="62"/>
  </r>
  <r>
    <n v="1425"/>
    <n v="1425"/>
    <n v="0"/>
    <n v="0"/>
    <n v="0"/>
    <n v="0"/>
    <n v="0"/>
    <n v="0"/>
    <n v="0"/>
    <n v="0"/>
    <n v="0"/>
    <n v="0"/>
    <x v="54"/>
  </r>
  <r>
    <n v="8547"/>
    <n v="0"/>
    <n v="8547"/>
    <n v="0"/>
    <n v="0"/>
    <n v="0"/>
    <n v="0"/>
    <n v="0"/>
    <n v="0"/>
    <n v="0"/>
    <n v="0"/>
    <n v="0"/>
    <x v="61"/>
  </r>
  <r>
    <n v="72"/>
    <n v="72"/>
    <n v="0"/>
    <n v="0"/>
    <n v="0"/>
    <n v="0"/>
    <n v="0"/>
    <n v="0"/>
    <n v="72"/>
    <n v="72"/>
    <n v="0"/>
    <n v="0"/>
    <x v="22"/>
  </r>
  <r>
    <n v="7625"/>
    <n v="7625"/>
    <n v="0"/>
    <n v="0"/>
    <n v="0"/>
    <n v="0"/>
    <n v="0"/>
    <n v="0"/>
    <n v="0"/>
    <n v="0"/>
    <n v="0"/>
    <n v="0"/>
    <x v="3"/>
  </r>
  <r>
    <n v="687"/>
    <n v="687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41"/>
  </r>
  <r>
    <n v="116"/>
    <n v="116"/>
    <n v="0"/>
    <n v="0"/>
    <n v="0"/>
    <n v="0"/>
    <n v="0"/>
    <n v="0"/>
    <n v="0"/>
    <n v="0"/>
    <n v="0"/>
    <n v="0"/>
    <x v="1"/>
  </r>
  <r>
    <n v="190"/>
    <n v="190"/>
    <n v="0"/>
    <n v="0"/>
    <n v="0"/>
    <n v="0"/>
    <n v="0"/>
    <n v="0"/>
    <n v="0"/>
    <n v="0"/>
    <n v="0"/>
    <n v="0"/>
    <x v="55"/>
  </r>
  <r>
    <n v="101"/>
    <n v="101"/>
    <n v="0"/>
    <n v="0"/>
    <n v="0"/>
    <n v="0"/>
    <n v="0"/>
    <n v="0"/>
    <n v="0"/>
    <n v="0"/>
    <n v="0"/>
    <n v="0"/>
    <x v="30"/>
  </r>
  <r>
    <n v="3004"/>
    <n v="3004"/>
    <n v="0"/>
    <n v="0"/>
    <n v="0"/>
    <n v="0"/>
    <n v="0"/>
    <n v="0"/>
    <n v="0"/>
    <n v="0"/>
    <n v="0"/>
    <n v="0"/>
    <x v="10"/>
  </r>
  <r>
    <n v="275"/>
    <n v="275"/>
    <n v="0"/>
    <n v="0"/>
    <n v="0"/>
    <n v="0"/>
    <n v="0"/>
    <n v="0"/>
    <n v="0"/>
    <n v="0"/>
    <n v="0"/>
    <n v="0"/>
    <x v="27"/>
  </r>
  <r>
    <n v="71"/>
    <n v="71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51"/>
  </r>
  <r>
    <n v="399"/>
    <n v="0"/>
    <n v="399"/>
    <n v="0"/>
    <n v="0"/>
    <n v="0"/>
    <n v="0"/>
    <n v="0"/>
    <n v="399"/>
    <n v="0"/>
    <n v="399"/>
    <n v="0"/>
    <x v="49"/>
  </r>
  <r>
    <n v="1264"/>
    <n v="1264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5"/>
    <n v="5"/>
    <n v="0"/>
    <n v="0"/>
    <x v="19"/>
  </r>
  <r>
    <n v="1191"/>
    <n v="0"/>
    <n v="1191"/>
    <n v="0"/>
    <n v="0"/>
    <n v="0"/>
    <n v="0"/>
    <n v="0"/>
    <n v="0"/>
    <n v="0"/>
    <n v="0"/>
    <n v="0"/>
    <x v="61"/>
  </r>
  <r>
    <n v="307"/>
    <n v="307"/>
    <n v="0"/>
    <n v="0"/>
    <n v="0"/>
    <n v="0"/>
    <n v="0"/>
    <n v="0"/>
    <n v="0"/>
    <n v="0"/>
    <n v="0"/>
    <n v="0"/>
    <x v="49"/>
  </r>
  <r>
    <n v="1322"/>
    <n v="0"/>
    <n v="1322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55"/>
  </r>
  <r>
    <n v="204"/>
    <n v="204"/>
    <n v="0"/>
    <n v="0"/>
    <n v="204"/>
    <n v="204"/>
    <n v="0"/>
    <n v="0"/>
    <n v="0"/>
    <n v="0"/>
    <n v="0"/>
    <n v="0"/>
    <x v="47"/>
  </r>
  <r>
    <n v="2354"/>
    <n v="2354"/>
    <n v="0"/>
    <n v="0"/>
    <n v="2354"/>
    <n v="2354"/>
    <n v="0"/>
    <n v="0"/>
    <n v="0"/>
    <n v="0"/>
    <n v="0"/>
    <n v="0"/>
    <x v="27"/>
  </r>
  <r>
    <n v="7414"/>
    <n v="7414"/>
    <n v="0"/>
    <n v="0"/>
    <n v="0"/>
    <n v="0"/>
    <n v="0"/>
    <n v="0"/>
    <n v="0"/>
    <n v="0"/>
    <n v="0"/>
    <n v="0"/>
    <x v="51"/>
  </r>
  <r>
    <n v="898"/>
    <n v="898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6"/>
  </r>
  <r>
    <n v="619"/>
    <n v="619"/>
    <n v="0"/>
    <n v="0"/>
    <n v="0"/>
    <n v="0"/>
    <n v="0"/>
    <n v="0"/>
    <n v="0"/>
    <n v="0"/>
    <n v="0"/>
    <n v="0"/>
    <x v="46"/>
  </r>
  <r>
    <n v="1948"/>
    <n v="1948"/>
    <n v="0"/>
    <n v="0"/>
    <n v="0"/>
    <n v="0"/>
    <n v="0"/>
    <n v="0"/>
    <n v="0"/>
    <n v="0"/>
    <n v="0"/>
    <n v="0"/>
    <x v="14"/>
  </r>
  <r>
    <n v="2876"/>
    <n v="0"/>
    <n v="2876"/>
    <n v="0"/>
    <n v="0"/>
    <n v="0"/>
    <n v="0"/>
    <n v="0"/>
    <n v="0"/>
    <n v="0"/>
    <n v="0"/>
    <n v="0"/>
    <x v="22"/>
  </r>
  <r>
    <n v="4"/>
    <n v="4"/>
    <n v="0"/>
    <n v="0"/>
    <n v="4"/>
    <n v="4"/>
    <n v="0"/>
    <n v="0"/>
    <n v="0"/>
    <n v="0"/>
    <n v="0"/>
    <n v="0"/>
    <x v="2"/>
  </r>
  <r>
    <n v="17332"/>
    <n v="0"/>
    <n v="17332"/>
    <n v="0"/>
    <n v="17332"/>
    <n v="0"/>
    <n v="17332"/>
    <n v="0"/>
    <n v="0"/>
    <n v="0"/>
    <n v="0"/>
    <n v="0"/>
    <x v="62"/>
  </r>
  <r>
    <n v="1018"/>
    <n v="1018"/>
    <n v="0"/>
    <n v="0"/>
    <n v="0"/>
    <n v="0"/>
    <n v="0"/>
    <n v="0"/>
    <n v="1018"/>
    <n v="1018"/>
    <n v="0"/>
    <n v="0"/>
    <x v="38"/>
  </r>
  <r>
    <n v="1"/>
    <n v="1"/>
    <n v="0"/>
    <n v="0"/>
    <n v="0"/>
    <n v="0"/>
    <n v="0"/>
    <n v="0"/>
    <n v="0"/>
    <n v="0"/>
    <n v="0"/>
    <n v="0"/>
    <x v="22"/>
  </r>
  <r>
    <n v="25"/>
    <n v="0"/>
    <n v="25"/>
    <n v="0"/>
    <n v="0"/>
    <n v="0"/>
    <n v="0"/>
    <n v="0"/>
    <n v="0"/>
    <n v="0"/>
    <n v="0"/>
    <n v="0"/>
    <x v="65"/>
  </r>
  <r>
    <n v="497"/>
    <n v="497"/>
    <n v="0"/>
    <n v="0"/>
    <n v="0"/>
    <n v="0"/>
    <n v="0"/>
    <n v="0"/>
    <n v="0"/>
    <n v="0"/>
    <n v="0"/>
    <n v="0"/>
    <x v="14"/>
  </r>
  <r>
    <n v="2406"/>
    <n v="2406"/>
    <n v="0"/>
    <n v="0"/>
    <n v="0"/>
    <n v="0"/>
    <n v="0"/>
    <n v="0"/>
    <n v="0"/>
    <n v="0"/>
    <n v="0"/>
    <n v="0"/>
    <x v="38"/>
  </r>
  <r>
    <n v="1282"/>
    <n v="1282"/>
    <n v="0"/>
    <n v="0"/>
    <n v="1282"/>
    <n v="1282"/>
    <n v="0"/>
    <n v="0"/>
    <n v="0"/>
    <n v="0"/>
    <n v="0"/>
    <n v="0"/>
    <x v="9"/>
  </r>
  <r>
    <n v="304"/>
    <n v="304"/>
    <n v="0"/>
    <n v="0"/>
    <n v="0"/>
    <n v="0"/>
    <n v="0"/>
    <n v="0"/>
    <n v="304"/>
    <n v="304"/>
    <n v="0"/>
    <n v="0"/>
    <x v="30"/>
  </r>
  <r>
    <n v="672"/>
    <n v="672"/>
    <n v="0"/>
    <n v="0"/>
    <n v="0"/>
    <n v="0"/>
    <n v="0"/>
    <n v="0"/>
    <n v="0"/>
    <n v="0"/>
    <n v="0"/>
    <n v="0"/>
    <x v="38"/>
  </r>
  <r>
    <n v="30783"/>
    <n v="0"/>
    <n v="30783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41"/>
  </r>
  <r>
    <n v="776"/>
    <n v="776"/>
    <n v="0"/>
    <n v="0"/>
    <n v="0"/>
    <n v="0"/>
    <n v="0"/>
    <n v="0"/>
    <n v="0"/>
    <n v="0"/>
    <n v="0"/>
    <n v="0"/>
    <x v="28"/>
  </r>
  <r>
    <n v="1516"/>
    <n v="1516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24"/>
  </r>
  <r>
    <n v="15485"/>
    <n v="15485"/>
    <n v="0"/>
    <n v="0"/>
    <n v="0"/>
    <n v="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4"/>
  </r>
  <r>
    <n v="38"/>
    <n v="38"/>
    <n v="0"/>
    <n v="0"/>
    <n v="0"/>
    <n v="0"/>
    <n v="0"/>
    <n v="0"/>
    <n v="0"/>
    <n v="0"/>
    <n v="0"/>
    <n v="0"/>
    <x v="58"/>
  </r>
  <r>
    <n v="153"/>
    <n v="15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"/>
  </r>
  <r>
    <n v="99"/>
    <n v="99"/>
    <n v="0"/>
    <n v="0"/>
    <n v="0"/>
    <n v="0"/>
    <n v="0"/>
    <n v="0"/>
    <n v="99"/>
    <n v="99"/>
    <n v="0"/>
    <n v="0"/>
    <x v="19"/>
  </r>
  <r>
    <n v="6"/>
    <n v="6"/>
    <n v="0"/>
    <n v="0"/>
    <n v="0"/>
    <n v="0"/>
    <n v="0"/>
    <n v="0"/>
    <n v="0"/>
    <n v="0"/>
    <n v="0"/>
    <n v="0"/>
    <x v="58"/>
  </r>
  <r>
    <n v="295"/>
    <n v="295"/>
    <n v="0"/>
    <n v="0"/>
    <n v="0"/>
    <n v="0"/>
    <n v="0"/>
    <n v="0"/>
    <n v="295"/>
    <n v="295"/>
    <n v="0"/>
    <n v="0"/>
    <x v="45"/>
  </r>
  <r>
    <n v="63"/>
    <n v="63"/>
    <n v="0"/>
    <n v="0"/>
    <n v="0"/>
    <n v="0"/>
    <n v="0"/>
    <n v="0"/>
    <n v="0"/>
    <n v="0"/>
    <n v="0"/>
    <n v="0"/>
    <x v="53"/>
  </r>
  <r>
    <n v="3976"/>
    <n v="0"/>
    <n v="3976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8"/>
  </r>
  <r>
    <n v="24208"/>
    <n v="24208"/>
    <n v="0"/>
    <n v="0"/>
    <n v="0"/>
    <n v="0"/>
    <n v="0"/>
    <n v="0"/>
    <n v="0"/>
    <n v="0"/>
    <n v="0"/>
    <n v="0"/>
    <x v="14"/>
  </r>
  <r>
    <n v="723"/>
    <n v="0"/>
    <n v="723"/>
    <n v="0"/>
    <n v="0"/>
    <n v="0"/>
    <n v="0"/>
    <n v="0"/>
    <n v="0"/>
    <n v="0"/>
    <n v="0"/>
    <n v="0"/>
    <x v="51"/>
  </r>
  <r>
    <n v="63"/>
    <n v="63"/>
    <n v="0"/>
    <n v="0"/>
    <n v="0"/>
    <n v="0"/>
    <n v="0"/>
    <n v="0"/>
    <n v="0"/>
    <n v="0"/>
    <n v="0"/>
    <n v="0"/>
    <x v="21"/>
  </r>
  <r>
    <n v="4382"/>
    <n v="4382"/>
    <n v="0"/>
    <n v="0"/>
    <n v="4382"/>
    <n v="4382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54"/>
  </r>
  <r>
    <n v="3359"/>
    <n v="3359"/>
    <n v="0"/>
    <n v="0"/>
    <n v="0"/>
    <n v="0"/>
    <n v="0"/>
    <n v="0"/>
    <n v="0"/>
    <n v="0"/>
    <n v="0"/>
    <n v="0"/>
    <x v="53"/>
  </r>
  <r>
    <n v="14287"/>
    <n v="0"/>
    <n v="14287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2"/>
  </r>
  <r>
    <n v="199"/>
    <n v="199"/>
    <n v="0"/>
    <n v="0"/>
    <n v="0"/>
    <n v="0"/>
    <n v="0"/>
    <n v="0"/>
    <n v="0"/>
    <n v="0"/>
    <n v="0"/>
    <n v="0"/>
    <x v="40"/>
  </r>
  <r>
    <n v="100"/>
    <n v="100"/>
    <n v="0"/>
    <n v="0"/>
    <n v="0"/>
    <n v="0"/>
    <n v="0"/>
    <n v="0"/>
    <n v="0"/>
    <n v="0"/>
    <n v="0"/>
    <n v="0"/>
    <x v="48"/>
  </r>
  <r>
    <n v="180"/>
    <n v="180"/>
    <n v="0"/>
    <n v="0"/>
    <n v="0"/>
    <n v="0"/>
    <n v="0"/>
    <n v="0"/>
    <n v="0"/>
    <n v="0"/>
    <n v="0"/>
    <n v="0"/>
    <x v="54"/>
  </r>
  <r>
    <n v="97"/>
    <n v="0"/>
    <n v="97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67"/>
  </r>
  <r>
    <n v="924"/>
    <n v="924"/>
    <n v="0"/>
    <n v="0"/>
    <n v="0"/>
    <n v="0"/>
    <n v="0"/>
    <n v="0"/>
    <n v="0"/>
    <n v="0"/>
    <n v="0"/>
    <n v="0"/>
    <x v="34"/>
  </r>
  <r>
    <n v="624"/>
    <n v="624"/>
    <n v="0"/>
    <n v="0"/>
    <n v="0"/>
    <n v="0"/>
    <n v="0"/>
    <n v="0"/>
    <n v="0"/>
    <n v="0"/>
    <n v="0"/>
    <n v="0"/>
    <x v="6"/>
  </r>
  <r>
    <n v="13922"/>
    <n v="13922"/>
    <n v="0"/>
    <n v="0"/>
    <n v="0"/>
    <n v="0"/>
    <n v="0"/>
    <n v="0"/>
    <n v="0"/>
    <n v="0"/>
    <n v="0"/>
    <n v="0"/>
    <x v="38"/>
  </r>
  <r>
    <n v="8688"/>
    <n v="8688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28"/>
  </r>
  <r>
    <n v="175"/>
    <n v="175"/>
    <n v="0"/>
    <n v="0"/>
    <n v="175"/>
    <n v="175"/>
    <n v="0"/>
    <n v="0"/>
    <n v="0"/>
    <n v="0"/>
    <n v="0"/>
    <n v="0"/>
    <x v="45"/>
  </r>
  <r>
    <n v="27"/>
    <n v="27"/>
    <n v="0"/>
    <n v="0"/>
    <n v="27"/>
    <n v="27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55"/>
  </r>
  <r>
    <n v="5039"/>
    <n v="5039"/>
    <n v="0"/>
    <n v="0"/>
    <n v="0"/>
    <n v="0"/>
    <n v="0"/>
    <n v="0"/>
    <n v="0"/>
    <n v="0"/>
    <n v="0"/>
    <n v="0"/>
    <x v="16"/>
  </r>
  <r>
    <n v="120"/>
    <n v="120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7"/>
  </r>
  <r>
    <n v="222"/>
    <n v="222"/>
    <n v="0"/>
    <n v="0"/>
    <n v="0"/>
    <n v="0"/>
    <n v="0"/>
    <n v="0"/>
    <n v="0"/>
    <n v="0"/>
    <n v="0"/>
    <n v="0"/>
    <x v="58"/>
  </r>
  <r>
    <n v="48"/>
    <n v="48"/>
    <n v="0"/>
    <n v="0"/>
    <n v="0"/>
    <n v="0"/>
    <n v="0"/>
    <n v="0"/>
    <n v="0"/>
    <n v="0"/>
    <n v="0"/>
    <n v="0"/>
    <x v="46"/>
  </r>
  <r>
    <n v="1317"/>
    <n v="1317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52"/>
  </r>
  <r>
    <n v="2399"/>
    <n v="2399"/>
    <n v="0"/>
    <n v="0"/>
    <n v="0"/>
    <n v="0"/>
    <n v="0"/>
    <n v="0"/>
    <n v="0"/>
    <n v="0"/>
    <n v="0"/>
    <n v="0"/>
    <x v="13"/>
  </r>
  <r>
    <n v="31"/>
    <n v="31"/>
    <n v="0"/>
    <n v="0"/>
    <n v="31"/>
    <n v="31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7"/>
  </r>
  <r>
    <n v="589"/>
    <n v="589"/>
    <n v="0"/>
    <n v="0"/>
    <n v="0"/>
    <n v="0"/>
    <n v="0"/>
    <n v="0"/>
    <n v="0"/>
    <n v="0"/>
    <n v="0"/>
    <n v="0"/>
    <x v="22"/>
  </r>
  <r>
    <n v="2995"/>
    <n v="0"/>
    <n v="2995"/>
    <n v="0"/>
    <n v="0"/>
    <n v="0"/>
    <n v="0"/>
    <n v="0"/>
    <n v="0"/>
    <n v="0"/>
    <n v="0"/>
    <n v="0"/>
    <x v="46"/>
  </r>
  <r>
    <n v="1568"/>
    <n v="1568"/>
    <n v="0"/>
    <n v="0"/>
    <n v="0"/>
    <n v="0"/>
    <n v="0"/>
    <n v="0"/>
    <n v="0"/>
    <n v="0"/>
    <n v="0"/>
    <n v="0"/>
    <x v="6"/>
  </r>
  <r>
    <n v="1799"/>
    <n v="1799"/>
    <n v="0"/>
    <n v="0"/>
    <n v="0"/>
    <n v="0"/>
    <n v="0"/>
    <n v="0"/>
    <n v="0"/>
    <n v="0"/>
    <n v="0"/>
    <n v="0"/>
    <x v="22"/>
  </r>
  <r>
    <n v="84"/>
    <n v="84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46"/>
  </r>
  <r>
    <n v="174"/>
    <n v="174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23"/>
  </r>
  <r>
    <n v="212"/>
    <n v="212"/>
    <n v="0"/>
    <n v="0"/>
    <n v="0"/>
    <n v="0"/>
    <n v="0"/>
    <n v="0"/>
    <n v="212"/>
    <n v="212"/>
    <n v="0"/>
    <n v="0"/>
    <x v="30"/>
  </r>
  <r>
    <n v="256"/>
    <n v="256"/>
    <n v="0"/>
    <n v="0"/>
    <n v="0"/>
    <n v="0"/>
    <n v="0"/>
    <n v="0"/>
    <n v="0"/>
    <n v="0"/>
    <n v="0"/>
    <n v="0"/>
    <x v="38"/>
  </r>
  <r>
    <n v="106"/>
    <n v="106"/>
    <n v="0"/>
    <n v="0"/>
    <n v="106"/>
    <n v="106"/>
    <n v="0"/>
    <n v="0"/>
    <n v="0"/>
    <n v="0"/>
    <n v="0"/>
    <n v="0"/>
    <x v="62"/>
  </r>
  <r>
    <n v="3"/>
    <n v="3"/>
    <n v="0"/>
    <n v="0"/>
    <n v="3"/>
    <n v="3"/>
    <n v="0"/>
    <n v="0"/>
    <n v="0"/>
    <n v="0"/>
    <n v="0"/>
    <n v="0"/>
    <x v="30"/>
  </r>
  <r>
    <n v="3144"/>
    <n v="3144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21"/>
  </r>
  <r>
    <n v="85"/>
    <n v="8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1"/>
  </r>
  <r>
    <n v="556"/>
    <n v="556"/>
    <n v="0"/>
    <n v="0"/>
    <n v="0"/>
    <n v="0"/>
    <n v="0"/>
    <n v="0"/>
    <n v="0"/>
    <n v="0"/>
    <n v="0"/>
    <n v="0"/>
    <x v="26"/>
  </r>
  <r>
    <n v="7797"/>
    <n v="7797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19"/>
  </r>
  <r>
    <n v="17"/>
    <n v="17"/>
    <n v="0"/>
    <n v="0"/>
    <n v="17"/>
    <n v="17"/>
    <n v="0"/>
    <n v="0"/>
    <n v="0"/>
    <n v="0"/>
    <n v="0"/>
    <n v="0"/>
    <x v="10"/>
  </r>
  <r>
    <n v="126"/>
    <n v="0"/>
    <n v="126"/>
    <n v="0"/>
    <n v="0"/>
    <n v="0"/>
    <n v="0"/>
    <n v="0"/>
    <n v="0"/>
    <n v="0"/>
    <n v="0"/>
    <n v="0"/>
    <x v="57"/>
  </r>
  <r>
    <n v="600"/>
    <n v="600"/>
    <n v="0"/>
    <n v="0"/>
    <n v="0"/>
    <n v="0"/>
    <n v="0"/>
    <n v="0"/>
    <n v="0"/>
    <n v="0"/>
    <n v="0"/>
    <n v="0"/>
    <x v="48"/>
  </r>
  <r>
    <n v="1645"/>
    <n v="164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0"/>
  </r>
  <r>
    <n v="617"/>
    <n v="617"/>
    <n v="0"/>
    <n v="0"/>
    <n v="0"/>
    <n v="0"/>
    <n v="0"/>
    <n v="0"/>
    <n v="0"/>
    <n v="0"/>
    <n v="0"/>
    <n v="0"/>
    <x v="63"/>
  </r>
  <r>
    <n v="70"/>
    <n v="70"/>
    <n v="0"/>
    <n v="0"/>
    <n v="70"/>
    <n v="70"/>
    <n v="0"/>
    <n v="0"/>
    <n v="0"/>
    <n v="0"/>
    <n v="0"/>
    <n v="0"/>
    <x v="73"/>
  </r>
  <r>
    <n v="22"/>
    <n v="22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"/>
  </r>
  <r>
    <n v="4801"/>
    <n v="4801"/>
    <n v="0"/>
    <n v="0"/>
    <n v="0"/>
    <n v="0"/>
    <n v="0"/>
    <n v="0"/>
    <n v="4801"/>
    <n v="4801"/>
    <n v="0"/>
    <n v="0"/>
    <x v="72"/>
  </r>
  <r>
    <n v="1215"/>
    <n v="1215"/>
    <n v="0"/>
    <n v="0"/>
    <n v="0"/>
    <n v="0"/>
    <n v="0"/>
    <n v="0"/>
    <n v="0"/>
    <n v="0"/>
    <n v="0"/>
    <n v="0"/>
    <x v="9"/>
  </r>
  <r>
    <n v="2918"/>
    <n v="0"/>
    <n v="2918"/>
    <n v="0"/>
    <n v="0"/>
    <n v="0"/>
    <n v="0"/>
    <n v="0"/>
    <n v="0"/>
    <n v="0"/>
    <n v="0"/>
    <n v="0"/>
    <x v="43"/>
  </r>
  <r>
    <n v="3113"/>
    <n v="3113"/>
    <n v="0"/>
    <n v="0"/>
    <n v="0"/>
    <n v="0"/>
    <n v="0"/>
    <n v="0"/>
    <n v="0"/>
    <n v="0"/>
    <n v="0"/>
    <n v="0"/>
    <x v="22"/>
  </r>
  <r>
    <n v="1347"/>
    <n v="1347"/>
    <n v="0"/>
    <n v="0"/>
    <n v="0"/>
    <n v="0"/>
    <n v="0"/>
    <n v="0"/>
    <n v="0"/>
    <n v="0"/>
    <n v="0"/>
    <n v="0"/>
    <x v="16"/>
  </r>
  <r>
    <n v="251"/>
    <n v="0"/>
    <n v="251"/>
    <n v="0"/>
    <n v="0"/>
    <n v="0"/>
    <n v="0"/>
    <n v="0"/>
    <n v="0"/>
    <n v="0"/>
    <n v="0"/>
    <n v="0"/>
    <x v="34"/>
  </r>
  <r>
    <n v="1"/>
    <n v="1"/>
    <n v="0"/>
    <n v="0"/>
    <n v="1"/>
    <n v="1"/>
    <n v="0"/>
    <n v="0"/>
    <n v="0"/>
    <n v="0"/>
    <n v="0"/>
    <n v="0"/>
    <x v="15"/>
  </r>
  <r>
    <n v="16174"/>
    <n v="16174"/>
    <n v="0"/>
    <n v="0"/>
    <n v="0"/>
    <n v="0"/>
    <n v="0"/>
    <n v="0"/>
    <n v="0"/>
    <n v="0"/>
    <n v="0"/>
    <n v="0"/>
    <x v="72"/>
  </r>
  <r>
    <n v="78"/>
    <n v="78"/>
    <n v="0"/>
    <n v="0"/>
    <n v="0"/>
    <n v="0"/>
    <n v="0"/>
    <n v="0"/>
    <n v="0"/>
    <n v="0"/>
    <n v="0"/>
    <n v="0"/>
    <x v="55"/>
  </r>
  <r>
    <n v="3209"/>
    <n v="3209"/>
    <n v="0"/>
    <n v="0"/>
    <n v="0"/>
    <n v="0"/>
    <n v="0"/>
    <n v="0"/>
    <n v="0"/>
    <n v="0"/>
    <n v="0"/>
    <n v="0"/>
    <x v="52"/>
  </r>
  <r>
    <n v="1320"/>
    <n v="1320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12"/>
    <n v="12"/>
    <n v="0"/>
    <n v="0"/>
    <x v="45"/>
  </r>
  <r>
    <n v="498"/>
    <n v="0"/>
    <n v="498"/>
    <n v="0"/>
    <n v="0"/>
    <n v="0"/>
    <n v="0"/>
    <n v="0"/>
    <n v="498"/>
    <n v="0"/>
    <n v="498"/>
    <n v="0"/>
    <x v="37"/>
  </r>
  <r>
    <n v="25"/>
    <n v="25"/>
    <n v="0"/>
    <n v="0"/>
    <n v="0"/>
    <n v="0"/>
    <n v="0"/>
    <n v="0"/>
    <n v="0"/>
    <n v="0"/>
    <n v="0"/>
    <n v="0"/>
    <x v="20"/>
  </r>
  <r>
    <n v="1342"/>
    <n v="1342"/>
    <n v="0"/>
    <n v="0"/>
    <n v="0"/>
    <n v="0"/>
    <n v="0"/>
    <n v="0"/>
    <n v="0"/>
    <n v="0"/>
    <n v="0"/>
    <n v="0"/>
    <x v="16"/>
  </r>
  <r>
    <n v="179"/>
    <n v="179"/>
    <n v="0"/>
    <n v="0"/>
    <n v="0"/>
    <n v="0"/>
    <n v="0"/>
    <n v="0"/>
    <n v="0"/>
    <n v="0"/>
    <n v="0"/>
    <n v="0"/>
    <x v="48"/>
  </r>
  <r>
    <n v="98"/>
    <n v="0"/>
    <n v="98"/>
    <n v="0"/>
    <n v="0"/>
    <n v="0"/>
    <n v="0"/>
    <n v="0"/>
    <n v="98"/>
    <n v="0"/>
    <n v="98"/>
    <n v="0"/>
    <x v="45"/>
  </r>
  <r>
    <n v="3131"/>
    <n v="3131"/>
    <n v="0"/>
    <n v="0"/>
    <n v="0"/>
    <n v="0"/>
    <n v="0"/>
    <n v="0"/>
    <n v="0"/>
    <n v="0"/>
    <n v="0"/>
    <n v="0"/>
    <x v="21"/>
  </r>
  <r>
    <n v="2615"/>
    <n v="2615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8"/>
  </r>
  <r>
    <n v="1569"/>
    <n v="0"/>
    <n v="1569"/>
    <n v="0"/>
    <n v="1569"/>
    <n v="0"/>
    <n v="1569"/>
    <n v="0"/>
    <n v="0"/>
    <n v="0"/>
    <n v="0"/>
    <n v="0"/>
    <x v="7"/>
  </r>
  <r>
    <n v="430"/>
    <n v="430"/>
    <n v="0"/>
    <n v="0"/>
    <n v="430"/>
    <n v="430"/>
    <n v="0"/>
    <n v="0"/>
    <n v="0"/>
    <n v="0"/>
    <n v="0"/>
    <n v="0"/>
    <x v="33"/>
  </r>
  <r>
    <n v="134"/>
    <n v="134"/>
    <n v="0"/>
    <n v="0"/>
    <n v="134"/>
    <n v="134"/>
    <n v="0"/>
    <n v="0"/>
    <n v="0"/>
    <n v="0"/>
    <n v="0"/>
    <n v="0"/>
    <x v="29"/>
  </r>
  <r>
    <n v="11950"/>
    <n v="0"/>
    <n v="1195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20"/>
  </r>
  <r>
    <n v="2582"/>
    <n v="258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8"/>
  </r>
  <r>
    <n v="2212"/>
    <n v="2212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4"/>
  </r>
  <r>
    <n v="1672"/>
    <n v="1672"/>
    <n v="0"/>
    <n v="0"/>
    <n v="1672"/>
    <n v="1672"/>
    <n v="0"/>
    <n v="0"/>
    <n v="0"/>
    <n v="0"/>
    <n v="0"/>
    <n v="0"/>
    <x v="52"/>
  </r>
  <r>
    <n v="99"/>
    <n v="99"/>
    <n v="0"/>
    <n v="0"/>
    <n v="0"/>
    <n v="0"/>
    <n v="0"/>
    <n v="0"/>
    <n v="0"/>
    <n v="0"/>
    <n v="0"/>
    <n v="0"/>
    <x v="29"/>
  </r>
  <r>
    <n v="1411"/>
    <n v="1411"/>
    <n v="0"/>
    <n v="0"/>
    <n v="0"/>
    <n v="0"/>
    <n v="0"/>
    <n v="0"/>
    <n v="1411"/>
    <n v="1411"/>
    <n v="0"/>
    <n v="0"/>
    <x v="27"/>
  </r>
  <r>
    <n v="1501"/>
    <n v="1501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29"/>
  </r>
  <r>
    <n v="825"/>
    <n v="0"/>
    <n v="825"/>
    <n v="0"/>
    <n v="0"/>
    <n v="0"/>
    <n v="0"/>
    <n v="0"/>
    <n v="0"/>
    <n v="0"/>
    <n v="0"/>
    <n v="0"/>
    <x v="13"/>
  </r>
  <r>
    <n v="4"/>
    <n v="4"/>
    <n v="0"/>
    <n v="0"/>
    <n v="4"/>
    <n v="4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35"/>
  </r>
  <r>
    <n v="137"/>
    <n v="137"/>
    <n v="0"/>
    <n v="0"/>
    <n v="0"/>
    <n v="0"/>
    <n v="0"/>
    <n v="0"/>
    <n v="0"/>
    <n v="0"/>
    <n v="0"/>
    <n v="0"/>
    <x v="53"/>
  </r>
  <r>
    <n v="2934"/>
    <n v="2934"/>
    <n v="0"/>
    <n v="0"/>
    <n v="0"/>
    <n v="0"/>
    <n v="0"/>
    <n v="0"/>
    <n v="0"/>
    <n v="0"/>
    <n v="0"/>
    <n v="0"/>
    <x v="3"/>
  </r>
  <r>
    <n v="7690"/>
    <n v="7690"/>
    <n v="0"/>
    <n v="0"/>
    <n v="0"/>
    <n v="0"/>
    <n v="0"/>
    <n v="0"/>
    <n v="0"/>
    <n v="0"/>
    <n v="0"/>
    <n v="0"/>
    <x v="24"/>
  </r>
  <r>
    <n v="248"/>
    <n v="248"/>
    <n v="0"/>
    <n v="0"/>
    <n v="0"/>
    <n v="0"/>
    <n v="0"/>
    <n v="0"/>
    <n v="0"/>
    <n v="0"/>
    <n v="0"/>
    <n v="0"/>
    <x v="14"/>
  </r>
  <r>
    <n v="617"/>
    <n v="617"/>
    <n v="0"/>
    <n v="0"/>
    <n v="0"/>
    <n v="0"/>
    <n v="0"/>
    <n v="0"/>
    <n v="0"/>
    <n v="0"/>
    <n v="0"/>
    <n v="0"/>
    <x v="32"/>
  </r>
  <r>
    <n v="1005"/>
    <n v="1005"/>
    <n v="0"/>
    <n v="0"/>
    <n v="0"/>
    <n v="0"/>
    <n v="0"/>
    <n v="0"/>
    <n v="0"/>
    <n v="0"/>
    <n v="0"/>
    <n v="0"/>
    <x v="1"/>
  </r>
  <r>
    <n v="81"/>
    <n v="81"/>
    <n v="0"/>
    <n v="0"/>
    <n v="0"/>
    <n v="0"/>
    <n v="0"/>
    <n v="0"/>
    <n v="0"/>
    <n v="0"/>
    <n v="0"/>
    <n v="0"/>
    <x v="53"/>
  </r>
  <r>
    <n v="34"/>
    <n v="0"/>
    <n v="34"/>
    <n v="0"/>
    <n v="34"/>
    <n v="0"/>
    <n v="34"/>
    <n v="0"/>
    <n v="0"/>
    <n v="0"/>
    <n v="0"/>
    <n v="0"/>
    <x v="4"/>
  </r>
  <r>
    <n v="8945"/>
    <n v="0"/>
    <n v="8945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28"/>
  </r>
  <r>
    <n v="13750"/>
    <n v="0"/>
    <n v="13750"/>
    <n v="0"/>
    <n v="0"/>
    <n v="0"/>
    <n v="0"/>
    <n v="0"/>
    <n v="0"/>
    <n v="0"/>
    <n v="0"/>
    <n v="0"/>
    <x v="46"/>
  </r>
  <r>
    <n v="1028"/>
    <n v="1028"/>
    <n v="0"/>
    <n v="0"/>
    <n v="0"/>
    <n v="0"/>
    <n v="0"/>
    <n v="0"/>
    <n v="0"/>
    <n v="0"/>
    <n v="0"/>
    <n v="0"/>
    <x v="51"/>
  </r>
  <r>
    <n v="999"/>
    <n v="0"/>
    <n v="999"/>
    <n v="0"/>
    <n v="0"/>
    <n v="0"/>
    <n v="0"/>
    <n v="0"/>
    <n v="0"/>
    <n v="0"/>
    <n v="0"/>
    <n v="0"/>
    <x v="67"/>
  </r>
  <r>
    <n v="1191"/>
    <n v="0"/>
    <n v="1191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21"/>
    <n v="21"/>
    <n v="0"/>
    <n v="0"/>
    <x v="41"/>
  </r>
  <r>
    <n v="951"/>
    <n v="951"/>
    <n v="0"/>
    <n v="0"/>
    <n v="0"/>
    <n v="0"/>
    <n v="0"/>
    <n v="0"/>
    <n v="0"/>
    <n v="0"/>
    <n v="0"/>
    <n v="0"/>
    <x v="47"/>
  </r>
  <r>
    <n v="422"/>
    <n v="0"/>
    <n v="422"/>
    <n v="0"/>
    <n v="0"/>
    <n v="0"/>
    <n v="0"/>
    <n v="0"/>
    <n v="422"/>
    <n v="0"/>
    <n v="422"/>
    <n v="0"/>
    <x v="34"/>
  </r>
  <r>
    <n v="2390"/>
    <n v="2390"/>
    <n v="0"/>
    <n v="0"/>
    <n v="0"/>
    <n v="0"/>
    <n v="0"/>
    <n v="0"/>
    <n v="2390"/>
    <n v="2390"/>
    <n v="0"/>
    <n v="0"/>
    <x v="52"/>
  </r>
  <r>
    <n v="996"/>
    <n v="0"/>
    <n v="996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39"/>
  </r>
  <r>
    <n v="1"/>
    <n v="0"/>
    <n v="1"/>
    <n v="0"/>
    <n v="0"/>
    <n v="0"/>
    <n v="0"/>
    <n v="0"/>
    <n v="0"/>
    <n v="0"/>
    <n v="0"/>
    <n v="0"/>
    <x v="25"/>
  </r>
  <r>
    <n v="13476"/>
    <n v="13476"/>
    <n v="0"/>
    <n v="0"/>
    <n v="0"/>
    <n v="0"/>
    <n v="0"/>
    <n v="0"/>
    <n v="0"/>
    <n v="0"/>
    <n v="0"/>
    <n v="0"/>
    <x v="46"/>
  </r>
  <r>
    <n v="3532"/>
    <n v="0"/>
    <n v="3532"/>
    <n v="0"/>
    <n v="0"/>
    <n v="0"/>
    <n v="0"/>
    <n v="0"/>
    <n v="0"/>
    <n v="0"/>
    <n v="0"/>
    <n v="0"/>
    <x v="53"/>
  </r>
  <r>
    <n v="344"/>
    <n v="344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4"/>
  </r>
  <r>
    <n v="3787"/>
    <n v="3787"/>
    <n v="0"/>
    <n v="0"/>
    <n v="3787"/>
    <n v="3787"/>
    <n v="0"/>
    <n v="0"/>
    <n v="0"/>
    <n v="0"/>
    <n v="0"/>
    <n v="0"/>
    <x v="9"/>
  </r>
  <r>
    <n v="73"/>
    <n v="73"/>
    <n v="0"/>
    <n v="0"/>
    <n v="0"/>
    <n v="0"/>
    <n v="0"/>
    <n v="0"/>
    <n v="73"/>
    <n v="73"/>
    <n v="0"/>
    <n v="0"/>
    <x v="28"/>
  </r>
  <r>
    <n v="14070"/>
    <n v="14070"/>
    <n v="0"/>
    <n v="0"/>
    <n v="0"/>
    <n v="0"/>
    <n v="0"/>
    <n v="0"/>
    <n v="0"/>
    <n v="0"/>
    <n v="0"/>
    <n v="0"/>
    <x v="7"/>
  </r>
  <r>
    <n v="285"/>
    <n v="285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46"/>
  </r>
  <r>
    <n v="1797"/>
    <n v="0"/>
    <n v="1797"/>
    <n v="0"/>
    <n v="0"/>
    <n v="0"/>
    <n v="0"/>
    <n v="0"/>
    <n v="0"/>
    <n v="0"/>
    <n v="0"/>
    <n v="0"/>
    <x v="58"/>
  </r>
  <r>
    <n v="1638"/>
    <n v="1638"/>
    <n v="0"/>
    <n v="0"/>
    <n v="0"/>
    <n v="0"/>
    <n v="0"/>
    <n v="0"/>
    <n v="0"/>
    <n v="0"/>
    <n v="0"/>
    <n v="0"/>
    <x v="61"/>
  </r>
  <r>
    <n v="5173"/>
    <n v="5173"/>
    <n v="0"/>
    <n v="0"/>
    <n v="0"/>
    <n v="0"/>
    <n v="0"/>
    <n v="0"/>
    <n v="0"/>
    <n v="0"/>
    <n v="0"/>
    <n v="0"/>
    <x v="11"/>
  </r>
  <r>
    <n v="1420"/>
    <n v="1420"/>
    <n v="0"/>
    <n v="0"/>
    <n v="0"/>
    <n v="0"/>
    <n v="0"/>
    <n v="0"/>
    <n v="0"/>
    <n v="0"/>
    <n v="0"/>
    <n v="0"/>
    <x v="49"/>
  </r>
  <r>
    <n v="165"/>
    <n v="165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30"/>
  </r>
  <r>
    <n v="12"/>
    <n v="0"/>
    <n v="12"/>
    <n v="0"/>
    <n v="0"/>
    <n v="0"/>
    <n v="0"/>
    <n v="0"/>
    <n v="0"/>
    <n v="0"/>
    <n v="0"/>
    <n v="0"/>
    <x v="68"/>
  </r>
  <r>
    <n v="140"/>
    <n v="140"/>
    <n v="0"/>
    <n v="0"/>
    <n v="0"/>
    <n v="0"/>
    <n v="0"/>
    <n v="0"/>
    <n v="0"/>
    <n v="0"/>
    <n v="0"/>
    <n v="0"/>
    <x v="55"/>
  </r>
  <r>
    <n v="103"/>
    <n v="103"/>
    <n v="0"/>
    <n v="0"/>
    <n v="0"/>
    <n v="0"/>
    <n v="0"/>
    <n v="0"/>
    <n v="0"/>
    <n v="0"/>
    <n v="0"/>
    <n v="0"/>
    <x v="19"/>
  </r>
  <r>
    <n v="133"/>
    <n v="133"/>
    <n v="0"/>
    <n v="0"/>
    <n v="0"/>
    <n v="0"/>
    <n v="0"/>
    <n v="0"/>
    <n v="0"/>
    <n v="0"/>
    <n v="0"/>
    <n v="0"/>
    <x v="55"/>
  </r>
  <r>
    <n v="194"/>
    <n v="194"/>
    <n v="0"/>
    <n v="0"/>
    <n v="0"/>
    <n v="0"/>
    <n v="0"/>
    <n v="0"/>
    <n v="0"/>
    <n v="0"/>
    <n v="0"/>
    <n v="0"/>
    <x v="49"/>
  </r>
  <r>
    <n v="203"/>
    <n v="203"/>
    <n v="0"/>
    <n v="0"/>
    <n v="0"/>
    <n v="0"/>
    <n v="0"/>
    <n v="0"/>
    <n v="0"/>
    <n v="0"/>
    <n v="0"/>
    <n v="0"/>
    <x v="1"/>
  </r>
  <r>
    <n v="1174"/>
    <n v="0"/>
    <n v="1174"/>
    <n v="0"/>
    <n v="0"/>
    <n v="0"/>
    <n v="0"/>
    <n v="0"/>
    <n v="0"/>
    <n v="0"/>
    <n v="0"/>
    <n v="0"/>
    <x v="20"/>
  </r>
  <r>
    <n v="129"/>
    <n v="129"/>
    <n v="0"/>
    <n v="0"/>
    <n v="0"/>
    <n v="0"/>
    <n v="0"/>
    <n v="0"/>
    <n v="0"/>
    <n v="0"/>
    <n v="0"/>
    <n v="0"/>
    <x v="53"/>
  </r>
  <r>
    <n v="435"/>
    <n v="435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39"/>
  </r>
  <r>
    <n v="2584"/>
    <n v="2584"/>
    <n v="0"/>
    <n v="0"/>
    <n v="0"/>
    <n v="0"/>
    <n v="0"/>
    <n v="0"/>
    <n v="0"/>
    <n v="0"/>
    <n v="0"/>
    <n v="0"/>
    <x v="62"/>
  </r>
  <r>
    <n v="495"/>
    <n v="495"/>
    <n v="0"/>
    <n v="0"/>
    <n v="0"/>
    <n v="0"/>
    <n v="0"/>
    <n v="0"/>
    <n v="0"/>
    <n v="0"/>
    <n v="0"/>
    <n v="0"/>
    <x v="40"/>
  </r>
  <r>
    <n v="688"/>
    <n v="688"/>
    <n v="0"/>
    <n v="0"/>
    <n v="688"/>
    <n v="688"/>
    <n v="0"/>
    <n v="0"/>
    <n v="0"/>
    <n v="0"/>
    <n v="0"/>
    <n v="0"/>
    <x v="9"/>
  </r>
  <r>
    <n v="235"/>
    <n v="235"/>
    <n v="0"/>
    <n v="0"/>
    <n v="0"/>
    <n v="0"/>
    <n v="0"/>
    <n v="0"/>
    <n v="235"/>
    <n v="235"/>
    <n v="0"/>
    <n v="0"/>
    <x v="32"/>
  </r>
  <r>
    <n v="2"/>
    <n v="2"/>
    <n v="0"/>
    <n v="0"/>
    <n v="0"/>
    <n v="0"/>
    <n v="0"/>
    <n v="0"/>
    <n v="0"/>
    <n v="0"/>
    <n v="0"/>
    <n v="0"/>
    <x v="23"/>
  </r>
  <r>
    <n v="222"/>
    <n v="222"/>
    <n v="0"/>
    <n v="0"/>
    <n v="0"/>
    <n v="0"/>
    <n v="0"/>
    <n v="0"/>
    <n v="222"/>
    <n v="222"/>
    <n v="0"/>
    <n v="0"/>
    <x v="60"/>
  </r>
  <r>
    <n v="1500"/>
    <n v="1500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24"/>
    <n v="24"/>
    <n v="0"/>
    <n v="0"/>
    <x v="34"/>
  </r>
  <r>
    <n v="19"/>
    <n v="0"/>
    <n v="19"/>
    <n v="0"/>
    <n v="0"/>
    <n v="0"/>
    <n v="0"/>
    <n v="0"/>
    <n v="0"/>
    <n v="0"/>
    <n v="0"/>
    <n v="0"/>
    <x v="40"/>
  </r>
  <r>
    <n v="231"/>
    <n v="23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44"/>
    <n v="44"/>
    <n v="0"/>
    <n v="0"/>
    <x v="42"/>
  </r>
  <r>
    <n v="6369"/>
    <n v="0"/>
    <n v="6369"/>
    <n v="0"/>
    <n v="0"/>
    <n v="0"/>
    <n v="0"/>
    <n v="0"/>
    <n v="0"/>
    <n v="0"/>
    <n v="0"/>
    <n v="0"/>
    <x v="9"/>
  </r>
  <r>
    <n v="7488"/>
    <n v="7488"/>
    <n v="0"/>
    <n v="0"/>
    <n v="7488"/>
    <n v="7488"/>
    <n v="0"/>
    <n v="0"/>
    <n v="0"/>
    <n v="0"/>
    <n v="0"/>
    <n v="0"/>
    <x v="26"/>
  </r>
  <r>
    <n v="5"/>
    <n v="5"/>
    <n v="0"/>
    <n v="0"/>
    <n v="5"/>
    <n v="5"/>
    <n v="0"/>
    <n v="0"/>
    <n v="0"/>
    <n v="0"/>
    <n v="0"/>
    <n v="0"/>
    <x v="29"/>
  </r>
  <r>
    <n v="105"/>
    <n v="105"/>
    <n v="0"/>
    <n v="0"/>
    <n v="0"/>
    <n v="0"/>
    <n v="0"/>
    <n v="0"/>
    <n v="0"/>
    <n v="0"/>
    <n v="0"/>
    <n v="0"/>
    <x v="23"/>
  </r>
  <r>
    <n v="63"/>
    <n v="63"/>
    <n v="0"/>
    <n v="0"/>
    <n v="0"/>
    <n v="0"/>
    <n v="0"/>
    <n v="0"/>
    <n v="0"/>
    <n v="0"/>
    <n v="0"/>
    <n v="0"/>
    <x v="29"/>
  </r>
  <r>
    <n v="8227"/>
    <n v="8227"/>
    <n v="0"/>
    <n v="0"/>
    <n v="0"/>
    <n v="0"/>
    <n v="0"/>
    <n v="0"/>
    <n v="0"/>
    <n v="0"/>
    <n v="0"/>
    <n v="0"/>
    <x v="24"/>
  </r>
  <r>
    <n v="173"/>
    <n v="173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22"/>
  </r>
  <r>
    <n v="1019"/>
    <n v="1019"/>
    <n v="0"/>
    <n v="0"/>
    <n v="0"/>
    <n v="0"/>
    <n v="0"/>
    <n v="0"/>
    <n v="0"/>
    <n v="0"/>
    <n v="0"/>
    <n v="0"/>
    <x v="11"/>
  </r>
  <r>
    <n v="842"/>
    <n v="842"/>
    <n v="0"/>
    <n v="0"/>
    <n v="0"/>
    <n v="0"/>
    <n v="0"/>
    <n v="0"/>
    <n v="0"/>
    <n v="0"/>
    <n v="0"/>
    <n v="0"/>
    <x v="2"/>
  </r>
  <r>
    <n v="190"/>
    <n v="190"/>
    <n v="0"/>
    <n v="0"/>
    <n v="0"/>
    <n v="0"/>
    <n v="0"/>
    <n v="0"/>
    <n v="0"/>
    <n v="0"/>
    <n v="0"/>
    <n v="0"/>
    <x v="3"/>
  </r>
  <r>
    <n v="46"/>
    <n v="46"/>
    <n v="0"/>
    <n v="0"/>
    <n v="46"/>
    <n v="46"/>
    <n v="0"/>
    <n v="0"/>
    <n v="0"/>
    <n v="0"/>
    <n v="0"/>
    <n v="0"/>
    <x v="5"/>
  </r>
  <r>
    <n v="1129"/>
    <n v="1129"/>
    <n v="0"/>
    <n v="0"/>
    <n v="0"/>
    <n v="0"/>
    <n v="0"/>
    <n v="0"/>
    <n v="0"/>
    <n v="0"/>
    <n v="0"/>
    <n v="0"/>
    <x v="14"/>
  </r>
  <r>
    <n v="8175"/>
    <n v="8175"/>
    <n v="0"/>
    <n v="0"/>
    <n v="0"/>
    <n v="0"/>
    <n v="0"/>
    <n v="0"/>
    <n v="0"/>
    <n v="0"/>
    <n v="0"/>
    <n v="0"/>
    <x v="22"/>
  </r>
  <r>
    <n v="418"/>
    <n v="418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8"/>
  </r>
  <r>
    <n v="143"/>
    <n v="143"/>
    <n v="0"/>
    <n v="0"/>
    <n v="0"/>
    <n v="0"/>
    <n v="0"/>
    <n v="0"/>
    <n v="0"/>
    <n v="0"/>
    <n v="0"/>
    <n v="0"/>
    <x v="60"/>
  </r>
  <r>
    <n v="1480"/>
    <n v="1480"/>
    <n v="0"/>
    <n v="0"/>
    <n v="1480"/>
    <n v="1480"/>
    <n v="0"/>
    <n v="0"/>
    <n v="0"/>
    <n v="0"/>
    <n v="0"/>
    <n v="0"/>
    <x v="7"/>
  </r>
  <r>
    <n v="179"/>
    <n v="17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7"/>
  </r>
  <r>
    <n v="105"/>
    <n v="0"/>
    <n v="105"/>
    <n v="0"/>
    <n v="0"/>
    <n v="0"/>
    <n v="0"/>
    <n v="0"/>
    <n v="0"/>
    <n v="0"/>
    <n v="0"/>
    <n v="0"/>
    <x v="31"/>
  </r>
  <r>
    <n v="927"/>
    <n v="927"/>
    <n v="0"/>
    <n v="0"/>
    <n v="0"/>
    <n v="0"/>
    <n v="0"/>
    <n v="0"/>
    <n v="0"/>
    <n v="0"/>
    <n v="0"/>
    <n v="0"/>
    <x v="21"/>
  </r>
  <r>
    <n v="1828"/>
    <n v="1828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3"/>
  </r>
  <r>
    <n v="27084"/>
    <n v="27084"/>
    <n v="0"/>
    <n v="0"/>
    <n v="0"/>
    <n v="0"/>
    <n v="0"/>
    <n v="0"/>
    <n v="0"/>
    <n v="0"/>
    <n v="0"/>
    <n v="0"/>
    <x v="62"/>
  </r>
  <r>
    <n v="3614"/>
    <n v="3614"/>
    <n v="0"/>
    <n v="0"/>
    <n v="0"/>
    <n v="0"/>
    <n v="0"/>
    <n v="0"/>
    <n v="0"/>
    <n v="0"/>
    <n v="0"/>
    <n v="0"/>
    <x v="7"/>
  </r>
  <r>
    <n v="81"/>
    <n v="81"/>
    <n v="0"/>
    <n v="0"/>
    <n v="0"/>
    <n v="0"/>
    <n v="0"/>
    <n v="0"/>
    <n v="0"/>
    <n v="0"/>
    <n v="0"/>
    <n v="0"/>
    <x v="0"/>
  </r>
  <r>
    <n v="680"/>
    <n v="0"/>
    <n v="680"/>
    <n v="0"/>
    <n v="0"/>
    <n v="0"/>
    <n v="0"/>
    <n v="0"/>
    <n v="0"/>
    <n v="0"/>
    <n v="0"/>
    <n v="0"/>
    <x v="45"/>
  </r>
  <r>
    <n v="120"/>
    <n v="12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35"/>
  </r>
  <r>
    <n v="17905"/>
    <n v="17905"/>
    <n v="0"/>
    <n v="0"/>
    <n v="0"/>
    <n v="0"/>
    <n v="0"/>
    <n v="0"/>
    <n v="17905"/>
    <n v="17905"/>
    <n v="0"/>
    <n v="0"/>
    <x v="62"/>
  </r>
  <r>
    <n v="1384"/>
    <n v="1384"/>
    <n v="0"/>
    <n v="0"/>
    <n v="0"/>
    <n v="0"/>
    <n v="0"/>
    <n v="0"/>
    <n v="1384"/>
    <n v="1384"/>
    <n v="0"/>
    <n v="0"/>
    <x v="32"/>
  </r>
  <r>
    <n v="1"/>
    <n v="1"/>
    <n v="0"/>
    <n v="0"/>
    <n v="0"/>
    <n v="0"/>
    <n v="0"/>
    <n v="0"/>
    <n v="0"/>
    <n v="0"/>
    <n v="0"/>
    <n v="0"/>
    <x v="47"/>
  </r>
  <r>
    <n v="1101"/>
    <n v="1101"/>
    <n v="0"/>
    <n v="0"/>
    <n v="0"/>
    <n v="0"/>
    <n v="0"/>
    <n v="0"/>
    <n v="0"/>
    <n v="0"/>
    <n v="0"/>
    <n v="0"/>
    <x v="53"/>
  </r>
  <r>
    <n v="1480"/>
    <n v="1480"/>
    <n v="0"/>
    <n v="0"/>
    <n v="0"/>
    <n v="0"/>
    <n v="0"/>
    <n v="0"/>
    <n v="0"/>
    <n v="0"/>
    <n v="0"/>
    <n v="0"/>
    <x v="54"/>
  </r>
  <r>
    <n v="34"/>
    <n v="34"/>
    <n v="0"/>
    <n v="0"/>
    <n v="0"/>
    <n v="0"/>
    <n v="0"/>
    <n v="0"/>
    <n v="0"/>
    <n v="0"/>
    <n v="0"/>
    <n v="0"/>
    <x v="63"/>
  </r>
  <r>
    <n v="1504"/>
    <n v="0"/>
    <n v="1504"/>
    <n v="0"/>
    <n v="0"/>
    <n v="0"/>
    <n v="0"/>
    <n v="0"/>
    <n v="0"/>
    <n v="0"/>
    <n v="0"/>
    <n v="0"/>
    <x v="41"/>
  </r>
  <r>
    <n v="8981"/>
    <n v="8981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5"/>
  </r>
  <r>
    <n v="2"/>
    <n v="2"/>
    <n v="0"/>
    <n v="0"/>
    <n v="2"/>
    <n v="2"/>
    <n v="0"/>
    <n v="0"/>
    <n v="0"/>
    <n v="0"/>
    <n v="0"/>
    <n v="0"/>
    <x v="18"/>
  </r>
  <r>
    <n v="175"/>
    <n v="175"/>
    <n v="0"/>
    <n v="0"/>
    <n v="175"/>
    <n v="175"/>
    <n v="0"/>
    <n v="0"/>
    <n v="0"/>
    <n v="0"/>
    <n v="0"/>
    <n v="0"/>
    <x v="37"/>
  </r>
  <r>
    <n v="79247"/>
    <n v="0"/>
    <n v="79247"/>
    <n v="0"/>
    <n v="0"/>
    <n v="0"/>
    <n v="0"/>
    <n v="0"/>
    <n v="0"/>
    <n v="0"/>
    <n v="0"/>
    <n v="0"/>
    <x v="16"/>
  </r>
  <r>
    <n v="6379"/>
    <n v="0"/>
    <n v="6379"/>
    <n v="0"/>
    <n v="0"/>
    <n v="0"/>
    <n v="0"/>
    <n v="0"/>
    <n v="0"/>
    <n v="0"/>
    <n v="0"/>
    <n v="0"/>
    <x v="28"/>
  </r>
  <r>
    <n v="238"/>
    <n v="238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26"/>
  </r>
  <r>
    <n v="258"/>
    <n v="258"/>
    <n v="0"/>
    <n v="0"/>
    <n v="0"/>
    <n v="0"/>
    <n v="0"/>
    <n v="0"/>
    <n v="0"/>
    <n v="0"/>
    <n v="0"/>
    <n v="0"/>
    <x v="13"/>
  </r>
  <r>
    <n v="291"/>
    <n v="291"/>
    <n v="0"/>
    <n v="0"/>
    <n v="0"/>
    <n v="0"/>
    <n v="0"/>
    <n v="0"/>
    <n v="0"/>
    <n v="0"/>
    <n v="0"/>
    <n v="0"/>
    <x v="19"/>
  </r>
  <r>
    <n v="247"/>
    <n v="24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7"/>
  </r>
  <r>
    <n v="318"/>
    <n v="318"/>
    <n v="0"/>
    <n v="0"/>
    <n v="0"/>
    <n v="0"/>
    <n v="0"/>
    <n v="0"/>
    <n v="0"/>
    <n v="0"/>
    <n v="0"/>
    <n v="0"/>
    <x v="16"/>
  </r>
  <r>
    <n v="614"/>
    <n v="614"/>
    <n v="0"/>
    <n v="0"/>
    <n v="0"/>
    <n v="0"/>
    <n v="0"/>
    <n v="0"/>
    <n v="0"/>
    <n v="0"/>
    <n v="0"/>
    <n v="0"/>
    <x v="27"/>
  </r>
  <r>
    <n v="87"/>
    <n v="87"/>
    <n v="0"/>
    <n v="0"/>
    <n v="0"/>
    <n v="0"/>
    <n v="0"/>
    <n v="0"/>
    <n v="0"/>
    <n v="0"/>
    <n v="0"/>
    <n v="0"/>
    <x v="2"/>
  </r>
  <r>
    <n v="3094"/>
    <n v="3094"/>
    <n v="0"/>
    <n v="0"/>
    <n v="0"/>
    <n v="0"/>
    <n v="0"/>
    <n v="0"/>
    <n v="0"/>
    <n v="0"/>
    <n v="0"/>
    <n v="0"/>
    <x v="3"/>
  </r>
  <r>
    <n v="40"/>
    <n v="40"/>
    <n v="0"/>
    <n v="0"/>
    <n v="0"/>
    <n v="0"/>
    <n v="0"/>
    <n v="0"/>
    <n v="0"/>
    <n v="0"/>
    <n v="0"/>
    <n v="0"/>
    <x v="31"/>
  </r>
  <r>
    <n v="4967"/>
    <n v="4967"/>
    <n v="0"/>
    <n v="0"/>
    <n v="4967"/>
    <n v="4967"/>
    <n v="0"/>
    <n v="0"/>
    <n v="0"/>
    <n v="0"/>
    <n v="0"/>
    <n v="0"/>
    <x v="9"/>
  </r>
  <r>
    <n v="182"/>
    <n v="182"/>
    <n v="0"/>
    <n v="0"/>
    <n v="0"/>
    <n v="0"/>
    <n v="0"/>
    <n v="0"/>
    <n v="0"/>
    <n v="0"/>
    <n v="0"/>
    <n v="0"/>
    <x v="61"/>
  </r>
  <r>
    <n v="372"/>
    <n v="372"/>
    <n v="0"/>
    <n v="0"/>
    <n v="0"/>
    <n v="0"/>
    <n v="0"/>
    <n v="0"/>
    <n v="0"/>
    <n v="0"/>
    <n v="0"/>
    <n v="0"/>
    <x v="48"/>
  </r>
  <r>
    <n v="130"/>
    <n v="130"/>
    <n v="0"/>
    <n v="0"/>
    <n v="0"/>
    <n v="0"/>
    <n v="0"/>
    <n v="0"/>
    <n v="0"/>
    <n v="0"/>
    <n v="0"/>
    <n v="0"/>
    <x v="45"/>
  </r>
  <r>
    <n v="3537"/>
    <n v="3537"/>
    <n v="0"/>
    <n v="0"/>
    <n v="0"/>
    <n v="0"/>
    <n v="0"/>
    <n v="0"/>
    <n v="0"/>
    <n v="0"/>
    <n v="0"/>
    <n v="0"/>
    <x v="62"/>
  </r>
  <r>
    <n v="66"/>
    <n v="66"/>
    <n v="0"/>
    <n v="0"/>
    <n v="0"/>
    <n v="0"/>
    <n v="0"/>
    <n v="0"/>
    <n v="0"/>
    <n v="0"/>
    <n v="0"/>
    <n v="0"/>
    <x v="9"/>
  </r>
  <r>
    <n v="3454"/>
    <n v="0"/>
    <n v="3454"/>
    <n v="0"/>
    <n v="0"/>
    <n v="0"/>
    <n v="0"/>
    <n v="0"/>
    <n v="0"/>
    <n v="0"/>
    <n v="0"/>
    <n v="0"/>
    <x v="27"/>
  </r>
  <r>
    <n v="3576"/>
    <n v="3576"/>
    <n v="0"/>
    <n v="0"/>
    <n v="0"/>
    <n v="0"/>
    <n v="0"/>
    <n v="0"/>
    <n v="0"/>
    <n v="0"/>
    <n v="0"/>
    <n v="0"/>
    <x v="3"/>
  </r>
  <r>
    <n v="148"/>
    <n v="148"/>
    <n v="0"/>
    <n v="0"/>
    <n v="148"/>
    <n v="148"/>
    <n v="0"/>
    <n v="0"/>
    <n v="0"/>
    <n v="0"/>
    <n v="0"/>
    <n v="0"/>
    <x v="53"/>
  </r>
  <r>
    <n v="597"/>
    <n v="597"/>
    <n v="0"/>
    <n v="0"/>
    <n v="0"/>
    <n v="0"/>
    <n v="0"/>
    <n v="0"/>
    <n v="0"/>
    <n v="0"/>
    <n v="0"/>
    <n v="0"/>
    <x v="18"/>
  </r>
  <r>
    <n v="6249"/>
    <n v="0"/>
    <n v="6249"/>
    <n v="0"/>
    <n v="0"/>
    <n v="0"/>
    <n v="0"/>
    <n v="0"/>
    <n v="0"/>
    <n v="0"/>
    <n v="0"/>
    <n v="0"/>
    <x v="48"/>
  </r>
  <r>
    <n v="713"/>
    <n v="713"/>
    <n v="0"/>
    <n v="0"/>
    <n v="0"/>
    <n v="0"/>
    <n v="0"/>
    <n v="0"/>
    <n v="0"/>
    <n v="0"/>
    <n v="0"/>
    <n v="0"/>
    <x v="28"/>
  </r>
  <r>
    <n v="3648"/>
    <n v="0"/>
    <n v="3648"/>
    <n v="0"/>
    <n v="0"/>
    <n v="0"/>
    <n v="0"/>
    <n v="0"/>
    <n v="0"/>
    <n v="0"/>
    <n v="0"/>
    <n v="0"/>
    <x v="23"/>
  </r>
  <r>
    <n v="223"/>
    <n v="223"/>
    <n v="0"/>
    <n v="0"/>
    <n v="223"/>
    <n v="223"/>
    <n v="0"/>
    <n v="0"/>
    <n v="0"/>
    <n v="0"/>
    <n v="0"/>
    <n v="0"/>
    <x v="14"/>
  </r>
  <r>
    <n v="703"/>
    <n v="0"/>
    <n v="703"/>
    <n v="0"/>
    <n v="0"/>
    <n v="0"/>
    <n v="0"/>
    <n v="0"/>
    <n v="0"/>
    <n v="0"/>
    <n v="0"/>
    <n v="0"/>
    <x v="34"/>
  </r>
  <r>
    <n v="1155"/>
    <n v="0"/>
    <n v="1155"/>
    <n v="0"/>
    <n v="0"/>
    <n v="0"/>
    <n v="0"/>
    <n v="0"/>
    <n v="0"/>
    <n v="0"/>
    <n v="0"/>
    <n v="0"/>
    <x v="30"/>
  </r>
  <r>
    <n v="319"/>
    <n v="319"/>
    <n v="0"/>
    <n v="0"/>
    <n v="0"/>
    <n v="0"/>
    <n v="0"/>
    <n v="0"/>
    <n v="0"/>
    <n v="0"/>
    <n v="0"/>
    <n v="0"/>
    <x v="16"/>
  </r>
  <r>
    <n v="224"/>
    <n v="0"/>
    <n v="224"/>
    <n v="0"/>
    <n v="0"/>
    <n v="0"/>
    <n v="0"/>
    <n v="0"/>
    <n v="0"/>
    <n v="0"/>
    <n v="0"/>
    <n v="0"/>
    <x v="57"/>
  </r>
  <r>
    <n v="9918"/>
    <n v="9918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54"/>
  </r>
  <r>
    <n v="18811"/>
    <n v="18811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31"/>
    <n v="31"/>
    <n v="0"/>
    <n v="0"/>
    <x v="33"/>
  </r>
  <r>
    <n v="11"/>
    <n v="11"/>
    <n v="0"/>
    <n v="0"/>
    <n v="11"/>
    <n v="11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7"/>
  </r>
  <r>
    <n v="144"/>
    <n v="144"/>
    <n v="0"/>
    <n v="0"/>
    <n v="0"/>
    <n v="0"/>
    <n v="0"/>
    <n v="0"/>
    <n v="0"/>
    <n v="0"/>
    <n v="0"/>
    <n v="0"/>
    <x v="43"/>
  </r>
  <r>
    <n v="5868"/>
    <n v="0"/>
    <n v="5868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48"/>
  </r>
  <r>
    <n v="8707"/>
    <n v="0"/>
    <n v="8707"/>
    <n v="0"/>
    <n v="0"/>
    <n v="0"/>
    <n v="0"/>
    <n v="0"/>
    <n v="0"/>
    <n v="0"/>
    <n v="0"/>
    <n v="0"/>
    <x v="23"/>
  </r>
  <r>
    <n v="22746"/>
    <n v="0"/>
    <n v="22746"/>
    <n v="0"/>
    <n v="0"/>
    <n v="0"/>
    <n v="0"/>
    <n v="0"/>
    <n v="0"/>
    <n v="0"/>
    <n v="0"/>
    <n v="0"/>
    <x v="62"/>
  </r>
  <r>
    <n v="27"/>
    <n v="2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"/>
  </r>
  <r>
    <n v="7822"/>
    <n v="7822"/>
    <n v="0"/>
    <n v="0"/>
    <n v="0"/>
    <n v="0"/>
    <n v="0"/>
    <n v="0"/>
    <n v="0"/>
    <n v="0"/>
    <n v="0"/>
    <n v="0"/>
    <x v="28"/>
  </r>
  <r>
    <n v="2402"/>
    <n v="2402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2"/>
  </r>
  <r>
    <n v="404"/>
    <n v="0"/>
    <n v="404"/>
    <n v="0"/>
    <n v="0"/>
    <n v="0"/>
    <n v="0"/>
    <n v="0"/>
    <n v="0"/>
    <n v="0"/>
    <n v="0"/>
    <n v="0"/>
    <x v="4"/>
  </r>
  <r>
    <n v="178"/>
    <n v="178"/>
    <n v="0"/>
    <n v="0"/>
    <n v="0"/>
    <n v="0"/>
    <n v="0"/>
    <n v="0"/>
    <n v="0"/>
    <n v="0"/>
    <n v="0"/>
    <n v="0"/>
    <x v="47"/>
  </r>
  <r>
    <n v="1082"/>
    <n v="0"/>
    <n v="1082"/>
    <n v="0"/>
    <n v="0"/>
    <n v="0"/>
    <n v="0"/>
    <n v="0"/>
    <n v="0"/>
    <n v="0"/>
    <n v="0"/>
    <n v="0"/>
    <x v="58"/>
  </r>
  <r>
    <n v="253"/>
    <n v="253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20"/>
  </r>
  <r>
    <n v="256"/>
    <n v="256"/>
    <n v="0"/>
    <n v="0"/>
    <n v="0"/>
    <n v="0"/>
    <n v="0"/>
    <n v="0"/>
    <n v="256"/>
    <n v="256"/>
    <n v="0"/>
    <n v="0"/>
    <x v="50"/>
  </r>
  <r>
    <n v="2"/>
    <n v="2"/>
    <n v="0"/>
    <n v="0"/>
    <n v="0"/>
    <n v="0"/>
    <n v="0"/>
    <n v="0"/>
    <n v="0"/>
    <n v="0"/>
    <n v="0"/>
    <n v="0"/>
    <x v="19"/>
  </r>
  <r>
    <n v="388"/>
    <n v="388"/>
    <n v="0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25"/>
  </r>
  <r>
    <n v="1658"/>
    <n v="0"/>
    <n v="1658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"/>
  </r>
  <r>
    <n v="33"/>
    <n v="33"/>
    <n v="0"/>
    <n v="0"/>
    <n v="33"/>
    <n v="33"/>
    <n v="0"/>
    <n v="0"/>
    <n v="0"/>
    <n v="0"/>
    <n v="0"/>
    <n v="0"/>
    <x v="71"/>
  </r>
  <r>
    <n v="11"/>
    <n v="11"/>
    <n v="0"/>
    <n v="0"/>
    <n v="0"/>
    <n v="0"/>
    <n v="0"/>
    <n v="0"/>
    <n v="0"/>
    <n v="0"/>
    <n v="0"/>
    <n v="0"/>
    <x v="35"/>
  </r>
  <r>
    <n v="739"/>
    <n v="73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8"/>
  </r>
  <r>
    <n v="29540"/>
    <n v="29540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8"/>
  </r>
  <r>
    <n v="65"/>
    <n v="0"/>
    <n v="65"/>
    <n v="0"/>
    <n v="0"/>
    <n v="0"/>
    <n v="0"/>
    <n v="0"/>
    <n v="0"/>
    <n v="0"/>
    <n v="0"/>
    <n v="0"/>
    <x v="65"/>
  </r>
  <r>
    <n v="396"/>
    <n v="396"/>
    <n v="0"/>
    <n v="0"/>
    <n v="0"/>
    <n v="0"/>
    <n v="0"/>
    <n v="0"/>
    <n v="0"/>
    <n v="0"/>
    <n v="0"/>
    <n v="0"/>
    <x v="11"/>
  </r>
  <r>
    <n v="28126"/>
    <n v="28126"/>
    <n v="0"/>
    <n v="0"/>
    <n v="0"/>
    <n v="0"/>
    <n v="0"/>
    <n v="0"/>
    <n v="0"/>
    <n v="0"/>
    <n v="0"/>
    <n v="0"/>
    <x v="43"/>
  </r>
  <r>
    <n v="461"/>
    <n v="461"/>
    <n v="0"/>
    <n v="0"/>
    <n v="0"/>
    <n v="0"/>
    <n v="0"/>
    <n v="0"/>
    <n v="461"/>
    <n v="461"/>
    <n v="0"/>
    <n v="0"/>
    <x v="53"/>
  </r>
  <r>
    <n v="17095"/>
    <n v="0"/>
    <n v="17095"/>
    <n v="0"/>
    <n v="0"/>
    <n v="0"/>
    <n v="0"/>
    <n v="0"/>
    <n v="0"/>
    <n v="0"/>
    <n v="0"/>
    <n v="0"/>
    <x v="16"/>
  </r>
  <r>
    <n v="9630"/>
    <n v="9630"/>
    <n v="0"/>
    <n v="0"/>
    <n v="0"/>
    <n v="0"/>
    <n v="0"/>
    <n v="0"/>
    <n v="0"/>
    <n v="0"/>
    <n v="0"/>
    <n v="0"/>
    <x v="43"/>
  </r>
  <r>
    <n v="557"/>
    <n v="557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9"/>
  </r>
  <r>
    <n v="10290"/>
    <n v="10290"/>
    <n v="0"/>
    <n v="0"/>
    <n v="0"/>
    <n v="0"/>
    <n v="0"/>
    <n v="0"/>
    <n v="0"/>
    <n v="0"/>
    <n v="0"/>
    <n v="0"/>
    <x v="54"/>
  </r>
  <r>
    <n v="710"/>
    <n v="710"/>
    <n v="0"/>
    <n v="0"/>
    <n v="0"/>
    <n v="0"/>
    <n v="0"/>
    <n v="0"/>
    <n v="0"/>
    <n v="0"/>
    <n v="0"/>
    <n v="0"/>
    <x v="13"/>
  </r>
  <r>
    <n v="35217"/>
    <n v="0"/>
    <n v="35217"/>
    <n v="0"/>
    <n v="0"/>
    <n v="0"/>
    <n v="0"/>
    <n v="0"/>
    <n v="0"/>
    <n v="0"/>
    <n v="0"/>
    <n v="0"/>
    <x v="16"/>
  </r>
  <r>
    <n v="1942"/>
    <n v="194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57"/>
  </r>
  <r>
    <n v="1419"/>
    <n v="1419"/>
    <n v="0"/>
    <n v="0"/>
    <n v="1419"/>
    <n v="1419"/>
    <n v="0"/>
    <n v="0"/>
    <n v="0"/>
    <n v="0"/>
    <n v="0"/>
    <n v="0"/>
    <x v="13"/>
  </r>
  <r>
    <n v="2179"/>
    <n v="0"/>
    <n v="2179"/>
    <n v="0"/>
    <n v="0"/>
    <n v="0"/>
    <n v="0"/>
    <n v="0"/>
    <n v="0"/>
    <n v="0"/>
    <n v="0"/>
    <n v="0"/>
    <x v="27"/>
  </r>
  <r>
    <n v="663"/>
    <n v="663"/>
    <n v="0"/>
    <n v="0"/>
    <n v="0"/>
    <n v="0"/>
    <n v="0"/>
    <n v="0"/>
    <n v="0"/>
    <n v="0"/>
    <n v="0"/>
    <n v="0"/>
    <x v="21"/>
  </r>
  <r>
    <n v="105"/>
    <n v="105"/>
    <n v="0"/>
    <n v="0"/>
    <n v="0"/>
    <n v="0"/>
    <n v="0"/>
    <n v="0"/>
    <n v="0"/>
    <n v="0"/>
    <n v="0"/>
    <n v="0"/>
    <x v="26"/>
  </r>
  <r>
    <n v="63"/>
    <n v="63"/>
    <n v="0"/>
    <n v="0"/>
    <n v="0"/>
    <n v="0"/>
    <n v="0"/>
    <n v="0"/>
    <n v="63"/>
    <n v="63"/>
    <n v="0"/>
    <n v="0"/>
    <x v="63"/>
  </r>
  <r>
    <n v="91"/>
    <n v="91"/>
    <n v="0"/>
    <n v="0"/>
    <n v="0"/>
    <n v="0"/>
    <n v="0"/>
    <n v="0"/>
    <n v="0"/>
    <n v="0"/>
    <n v="0"/>
    <n v="0"/>
    <x v="25"/>
  </r>
  <r>
    <n v="1141"/>
    <n v="1141"/>
    <n v="0"/>
    <n v="0"/>
    <n v="0"/>
    <n v="0"/>
    <n v="0"/>
    <n v="0"/>
    <n v="0"/>
    <n v="0"/>
    <n v="0"/>
    <n v="0"/>
    <x v="21"/>
  </r>
  <r>
    <n v="5282"/>
    <n v="5282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52"/>
  </r>
  <r>
    <n v="818"/>
    <n v="818"/>
    <n v="0"/>
    <n v="0"/>
    <n v="0"/>
    <n v="0"/>
    <n v="0"/>
    <n v="0"/>
    <n v="0"/>
    <n v="0"/>
    <n v="0"/>
    <n v="0"/>
    <x v="62"/>
  </r>
  <r>
    <n v="31"/>
    <n v="31"/>
    <n v="0"/>
    <n v="0"/>
    <n v="0"/>
    <n v="0"/>
    <n v="0"/>
    <n v="0"/>
    <n v="0"/>
    <n v="0"/>
    <n v="0"/>
    <n v="0"/>
    <x v="38"/>
  </r>
  <r>
    <n v="286"/>
    <n v="286"/>
    <n v="0"/>
    <n v="0"/>
    <n v="0"/>
    <n v="0"/>
    <n v="0"/>
    <n v="0"/>
    <n v="0"/>
    <n v="0"/>
    <n v="0"/>
    <n v="0"/>
    <x v="51"/>
  </r>
  <r>
    <n v="405"/>
    <n v="0"/>
    <n v="405"/>
    <n v="0"/>
    <n v="405"/>
    <n v="0"/>
    <n v="405"/>
    <n v="0"/>
    <n v="0"/>
    <n v="0"/>
    <n v="0"/>
    <n v="0"/>
    <x v="71"/>
  </r>
  <r>
    <n v="5"/>
    <n v="5"/>
    <n v="0"/>
    <n v="0"/>
    <n v="0"/>
    <n v="0"/>
    <n v="0"/>
    <n v="0"/>
    <n v="0"/>
    <n v="0"/>
    <n v="0"/>
    <n v="0"/>
    <x v="34"/>
  </r>
  <r>
    <n v="1630"/>
    <n v="1630"/>
    <n v="0"/>
    <n v="0"/>
    <n v="0"/>
    <n v="0"/>
    <n v="0"/>
    <n v="0"/>
    <n v="0"/>
    <n v="0"/>
    <n v="0"/>
    <n v="0"/>
    <x v="0"/>
  </r>
  <r>
    <n v="74"/>
    <n v="74"/>
    <n v="0"/>
    <n v="0"/>
    <n v="0"/>
    <n v="0"/>
    <n v="0"/>
    <n v="0"/>
    <n v="0"/>
    <n v="0"/>
    <n v="0"/>
    <n v="0"/>
    <x v="52"/>
  </r>
  <r>
    <n v="536"/>
    <n v="536"/>
    <n v="0"/>
    <n v="0"/>
    <n v="0"/>
    <n v="0"/>
    <n v="0"/>
    <n v="0"/>
    <n v="0"/>
    <n v="0"/>
    <n v="0"/>
    <n v="0"/>
    <x v="45"/>
  </r>
  <r>
    <n v="327"/>
    <n v="327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"/>
  </r>
  <r>
    <n v="61"/>
    <n v="61"/>
    <n v="0"/>
    <n v="0"/>
    <n v="0"/>
    <n v="0"/>
    <n v="0"/>
    <n v="0"/>
    <n v="0"/>
    <n v="0"/>
    <n v="0"/>
    <n v="0"/>
    <x v="43"/>
  </r>
  <r>
    <n v="395"/>
    <n v="395"/>
    <n v="0"/>
    <n v="0"/>
    <n v="0"/>
    <n v="0"/>
    <n v="0"/>
    <n v="0"/>
    <n v="0"/>
    <n v="0"/>
    <n v="0"/>
    <n v="0"/>
    <x v="7"/>
  </r>
  <r>
    <n v="14997"/>
    <n v="14997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7"/>
  </r>
  <r>
    <n v="2"/>
    <n v="2"/>
    <n v="0"/>
    <n v="0"/>
    <n v="2"/>
    <n v="2"/>
    <n v="0"/>
    <n v="0"/>
    <n v="0"/>
    <n v="0"/>
    <n v="0"/>
    <n v="0"/>
    <x v="41"/>
  </r>
  <r>
    <n v="16608"/>
    <n v="16608"/>
    <n v="0"/>
    <n v="0"/>
    <n v="0"/>
    <n v="0"/>
    <n v="0"/>
    <n v="0"/>
    <n v="0"/>
    <n v="0"/>
    <n v="0"/>
    <n v="0"/>
    <x v="28"/>
  </r>
  <r>
    <n v="8242"/>
    <n v="8242"/>
    <n v="0"/>
    <n v="0"/>
    <n v="0"/>
    <n v="0"/>
    <n v="0"/>
    <n v="0"/>
    <n v="0"/>
    <n v="0"/>
    <n v="0"/>
    <n v="0"/>
    <x v="47"/>
  </r>
  <r>
    <n v="20"/>
    <n v="20"/>
    <n v="0"/>
    <n v="0"/>
    <n v="0"/>
    <n v="0"/>
    <n v="0"/>
    <n v="0"/>
    <n v="20"/>
    <n v="20"/>
    <n v="0"/>
    <n v="0"/>
    <x v="73"/>
  </r>
  <r>
    <n v="163"/>
    <n v="163"/>
    <n v="0"/>
    <n v="0"/>
    <n v="0"/>
    <n v="0"/>
    <n v="0"/>
    <n v="0"/>
    <n v="0"/>
    <n v="0"/>
    <n v="0"/>
    <n v="0"/>
    <x v="60"/>
  </r>
  <r>
    <n v="76"/>
    <n v="76"/>
    <n v="0"/>
    <n v="0"/>
    <n v="0"/>
    <n v="0"/>
    <n v="0"/>
    <n v="0"/>
    <n v="0"/>
    <n v="0"/>
    <n v="0"/>
    <n v="0"/>
    <x v="30"/>
  </r>
  <r>
    <n v="14776"/>
    <n v="14776"/>
    <n v="0"/>
    <n v="0"/>
    <n v="0"/>
    <n v="0"/>
    <n v="0"/>
    <n v="0"/>
    <n v="0"/>
    <n v="0"/>
    <n v="0"/>
    <n v="0"/>
    <x v="13"/>
  </r>
  <r>
    <n v="149"/>
    <n v="149"/>
    <n v="0"/>
    <n v="0"/>
    <n v="0"/>
    <n v="0"/>
    <n v="0"/>
    <n v="0"/>
    <n v="0"/>
    <n v="0"/>
    <n v="0"/>
    <n v="0"/>
    <x v="21"/>
  </r>
  <r>
    <n v="1478"/>
    <n v="1478"/>
    <n v="0"/>
    <n v="0"/>
    <n v="0"/>
    <n v="0"/>
    <n v="0"/>
    <n v="0"/>
    <n v="1478"/>
    <n v="1478"/>
    <n v="0"/>
    <n v="0"/>
    <x v="23"/>
  </r>
  <r>
    <n v="211"/>
    <n v="211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55"/>
  </r>
  <r>
    <n v="123"/>
    <n v="123"/>
    <n v="0"/>
    <n v="0"/>
    <n v="0"/>
    <n v="0"/>
    <n v="0"/>
    <n v="0"/>
    <n v="0"/>
    <n v="0"/>
    <n v="0"/>
    <n v="0"/>
    <x v="33"/>
  </r>
  <r>
    <n v="45"/>
    <n v="0"/>
    <n v="45"/>
    <n v="0"/>
    <n v="45"/>
    <n v="0"/>
    <n v="45"/>
    <n v="0"/>
    <n v="0"/>
    <n v="0"/>
    <n v="0"/>
    <n v="0"/>
    <x v="35"/>
  </r>
  <r>
    <n v="8582"/>
    <n v="8582"/>
    <n v="0"/>
    <n v="0"/>
    <n v="8582"/>
    <n v="8582"/>
    <n v="0"/>
    <n v="0"/>
    <n v="0"/>
    <n v="0"/>
    <n v="0"/>
    <n v="0"/>
    <x v="28"/>
  </r>
  <r>
    <n v="1602"/>
    <n v="0"/>
    <n v="1602"/>
    <n v="0"/>
    <n v="1602"/>
    <n v="0"/>
    <n v="1602"/>
    <n v="0"/>
    <n v="0"/>
    <n v="0"/>
    <n v="0"/>
    <n v="0"/>
    <x v="21"/>
  </r>
  <r>
    <n v="687"/>
    <n v="0"/>
    <n v="687"/>
    <n v="0"/>
    <n v="0"/>
    <n v="0"/>
    <n v="0"/>
    <n v="0"/>
    <n v="0"/>
    <n v="0"/>
    <n v="0"/>
    <n v="0"/>
    <x v="4"/>
  </r>
  <r>
    <n v="716"/>
    <n v="716"/>
    <n v="0"/>
    <n v="0"/>
    <n v="0"/>
    <n v="0"/>
    <n v="0"/>
    <n v="0"/>
    <n v="0"/>
    <n v="0"/>
    <n v="0"/>
    <n v="0"/>
    <x v="6"/>
  </r>
  <r>
    <n v="50"/>
    <n v="50"/>
    <n v="0"/>
    <n v="0"/>
    <n v="50"/>
    <n v="5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5"/>
  </r>
  <r>
    <n v="152"/>
    <n v="152"/>
    <n v="0"/>
    <n v="0"/>
    <n v="0"/>
    <n v="0"/>
    <n v="0"/>
    <n v="0"/>
    <n v="0"/>
    <n v="0"/>
    <n v="0"/>
    <n v="0"/>
    <x v="10"/>
  </r>
  <r>
    <n v="4547"/>
    <n v="4547"/>
    <n v="0"/>
    <n v="0"/>
    <n v="0"/>
    <n v="0"/>
    <n v="0"/>
    <n v="0"/>
    <n v="0"/>
    <n v="0"/>
    <n v="0"/>
    <n v="0"/>
    <x v="30"/>
  </r>
  <r>
    <n v="260"/>
    <n v="260"/>
    <n v="0"/>
    <n v="0"/>
    <n v="0"/>
    <n v="0"/>
    <n v="0"/>
    <n v="0"/>
    <n v="260"/>
    <n v="260"/>
    <n v="0"/>
    <n v="0"/>
    <x v="41"/>
  </r>
  <r>
    <n v="168"/>
    <n v="168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34"/>
  </r>
  <r>
    <n v="1816"/>
    <n v="1816"/>
    <n v="0"/>
    <n v="0"/>
    <n v="0"/>
    <n v="0"/>
    <n v="0"/>
    <n v="0"/>
    <n v="1816"/>
    <n v="1816"/>
    <n v="0"/>
    <n v="0"/>
    <x v="9"/>
  </r>
  <r>
    <n v="7"/>
    <n v="7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1"/>
  </r>
  <r>
    <n v="118"/>
    <n v="118"/>
    <n v="0"/>
    <n v="0"/>
    <n v="0"/>
    <n v="0"/>
    <n v="0"/>
    <n v="0"/>
    <n v="0"/>
    <n v="0"/>
    <n v="0"/>
    <n v="0"/>
    <x v="60"/>
  </r>
  <r>
    <n v="51"/>
    <n v="51"/>
    <n v="0"/>
    <n v="0"/>
    <n v="0"/>
    <n v="0"/>
    <n v="0"/>
    <n v="0"/>
    <n v="0"/>
    <n v="0"/>
    <n v="0"/>
    <n v="0"/>
    <x v="23"/>
  </r>
  <r>
    <n v="2104"/>
    <n v="2104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4"/>
  </r>
  <r>
    <n v="289"/>
    <n v="289"/>
    <n v="0"/>
    <n v="0"/>
    <n v="0"/>
    <n v="0"/>
    <n v="0"/>
    <n v="0"/>
    <n v="0"/>
    <n v="0"/>
    <n v="0"/>
    <n v="0"/>
    <x v="33"/>
  </r>
  <r>
    <n v="2324"/>
    <n v="0"/>
    <n v="2324"/>
    <n v="0"/>
    <n v="0"/>
    <n v="0"/>
    <n v="0"/>
    <n v="0"/>
    <n v="0"/>
    <n v="0"/>
    <n v="0"/>
    <n v="0"/>
    <x v="6"/>
  </r>
  <r>
    <n v="108"/>
    <n v="108"/>
    <n v="0"/>
    <n v="0"/>
    <n v="0"/>
    <n v="0"/>
    <n v="0"/>
    <n v="0"/>
    <n v="0"/>
    <n v="0"/>
    <n v="0"/>
    <n v="0"/>
    <x v="0"/>
  </r>
  <r>
    <n v="72"/>
    <n v="72"/>
    <n v="0"/>
    <n v="0"/>
    <n v="0"/>
    <n v="0"/>
    <n v="0"/>
    <n v="0"/>
    <n v="0"/>
    <n v="0"/>
    <n v="0"/>
    <n v="0"/>
    <x v="23"/>
  </r>
  <r>
    <n v="187"/>
    <n v="187"/>
    <n v="0"/>
    <n v="0"/>
    <n v="0"/>
    <n v="0"/>
    <n v="0"/>
    <n v="0"/>
    <n v="0"/>
    <n v="0"/>
    <n v="0"/>
    <n v="0"/>
    <x v="27"/>
  </r>
  <r>
    <n v="750"/>
    <n v="750"/>
    <n v="0"/>
    <n v="0"/>
    <n v="0"/>
    <n v="0"/>
    <n v="0"/>
    <n v="0"/>
    <n v="0"/>
    <n v="0"/>
    <n v="0"/>
    <n v="0"/>
    <x v="18"/>
  </r>
  <r>
    <n v="82"/>
    <n v="82"/>
    <n v="0"/>
    <n v="0"/>
    <n v="0"/>
    <n v="0"/>
    <n v="0"/>
    <n v="0"/>
    <n v="0"/>
    <n v="0"/>
    <n v="0"/>
    <n v="0"/>
    <x v="20"/>
  </r>
  <r>
    <n v="1843"/>
    <n v="1843"/>
    <n v="0"/>
    <n v="0"/>
    <n v="1843"/>
    <n v="1843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18"/>
  </r>
  <r>
    <n v="97"/>
    <n v="97"/>
    <n v="0"/>
    <n v="0"/>
    <n v="0"/>
    <n v="0"/>
    <n v="0"/>
    <n v="0"/>
    <n v="0"/>
    <n v="0"/>
    <n v="0"/>
    <n v="0"/>
    <x v="25"/>
  </r>
  <r>
    <n v="3548"/>
    <n v="3548"/>
    <n v="0"/>
    <n v="0"/>
    <n v="0"/>
    <n v="0"/>
    <n v="0"/>
    <n v="0"/>
    <n v="0"/>
    <n v="0"/>
    <n v="0"/>
    <n v="0"/>
    <x v="21"/>
  </r>
  <r>
    <n v="37"/>
    <n v="37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24"/>
  </r>
  <r>
    <n v="605"/>
    <n v="605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3"/>
  </r>
  <r>
    <n v="1729"/>
    <n v="1729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72"/>
  </r>
  <r>
    <n v="199"/>
    <n v="199"/>
    <n v="0"/>
    <n v="0"/>
    <n v="0"/>
    <n v="0"/>
    <n v="0"/>
    <n v="0"/>
    <n v="0"/>
    <n v="0"/>
    <n v="0"/>
    <n v="0"/>
    <x v="3"/>
  </r>
  <r>
    <n v="2"/>
    <n v="2"/>
    <n v="0"/>
    <n v="0"/>
    <n v="2"/>
    <n v="2"/>
    <n v="0"/>
    <n v="0"/>
    <n v="0"/>
    <n v="0"/>
    <n v="0"/>
    <n v="0"/>
    <x v="36"/>
  </r>
  <r>
    <n v="2294"/>
    <n v="2294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6"/>
  </r>
  <r>
    <n v="1347"/>
    <n v="1347"/>
    <n v="0"/>
    <n v="0"/>
    <n v="0"/>
    <n v="0"/>
    <n v="0"/>
    <n v="0"/>
    <n v="0"/>
    <n v="0"/>
    <n v="0"/>
    <n v="0"/>
    <x v="54"/>
  </r>
  <r>
    <n v="1"/>
    <n v="1"/>
    <n v="0"/>
    <n v="0"/>
    <n v="1"/>
    <n v="1"/>
    <n v="0"/>
    <n v="0"/>
    <n v="0"/>
    <n v="0"/>
    <n v="0"/>
    <n v="0"/>
    <x v="42"/>
  </r>
  <r>
    <n v="84"/>
    <n v="84"/>
    <n v="0"/>
    <n v="0"/>
    <n v="0"/>
    <n v="0"/>
    <n v="0"/>
    <n v="0"/>
    <n v="0"/>
    <n v="0"/>
    <n v="0"/>
    <n v="0"/>
    <x v="19"/>
  </r>
  <r>
    <n v="259"/>
    <n v="259"/>
    <n v="0"/>
    <n v="0"/>
    <n v="0"/>
    <n v="0"/>
    <n v="0"/>
    <n v="0"/>
    <n v="0"/>
    <n v="0"/>
    <n v="0"/>
    <n v="0"/>
    <x v="51"/>
  </r>
  <r>
    <n v="16086"/>
    <n v="0"/>
    <n v="16086"/>
    <n v="0"/>
    <n v="0"/>
    <n v="0"/>
    <n v="0"/>
    <n v="0"/>
    <n v="0"/>
    <n v="0"/>
    <n v="0"/>
    <n v="0"/>
    <x v="11"/>
  </r>
  <r>
    <n v="1581"/>
    <n v="1581"/>
    <n v="0"/>
    <n v="0"/>
    <n v="0"/>
    <n v="0"/>
    <n v="0"/>
    <n v="0"/>
    <n v="0"/>
    <n v="0"/>
    <n v="0"/>
    <n v="0"/>
    <x v="41"/>
  </r>
  <r>
    <n v="2742"/>
    <n v="2742"/>
    <n v="0"/>
    <n v="0"/>
    <n v="0"/>
    <n v="0"/>
    <n v="0"/>
    <n v="0"/>
    <n v="0"/>
    <n v="0"/>
    <n v="0"/>
    <n v="0"/>
    <x v="16"/>
  </r>
  <r>
    <n v="3117"/>
    <n v="3117"/>
    <n v="0"/>
    <n v="0"/>
    <n v="3117"/>
    <n v="3117"/>
    <n v="0"/>
    <n v="0"/>
    <n v="0"/>
    <n v="0"/>
    <n v="0"/>
    <n v="0"/>
    <x v="2"/>
  </r>
  <r>
    <n v="1581"/>
    <n v="1581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1"/>
  </r>
  <r>
    <n v="1301"/>
    <n v="1301"/>
    <n v="0"/>
    <n v="0"/>
    <n v="0"/>
    <n v="0"/>
    <n v="0"/>
    <n v="0"/>
    <n v="0"/>
    <n v="0"/>
    <n v="0"/>
    <n v="0"/>
    <x v="13"/>
  </r>
  <r>
    <n v="146"/>
    <n v="146"/>
    <n v="0"/>
    <n v="0"/>
    <n v="0"/>
    <n v="0"/>
    <n v="0"/>
    <n v="0"/>
    <n v="0"/>
    <n v="0"/>
    <n v="0"/>
    <n v="0"/>
    <x v="42"/>
  </r>
  <r>
    <n v="1604"/>
    <n v="1604"/>
    <n v="0"/>
    <n v="0"/>
    <n v="0"/>
    <n v="0"/>
    <n v="0"/>
    <n v="0"/>
    <n v="0"/>
    <n v="0"/>
    <n v="0"/>
    <n v="0"/>
    <x v="50"/>
  </r>
  <r>
    <n v="273962"/>
    <n v="0"/>
    <n v="0"/>
    <n v="273962"/>
    <n v="273962"/>
    <n v="0"/>
    <n v="0"/>
    <n v="273962"/>
    <n v="0"/>
    <n v="0"/>
    <n v="0"/>
    <n v="0"/>
    <x v="3"/>
  </r>
  <r>
    <n v="186"/>
    <n v="186"/>
    <n v="0"/>
    <n v="0"/>
    <n v="186"/>
    <n v="186"/>
    <n v="0"/>
    <n v="0"/>
    <n v="0"/>
    <n v="0"/>
    <n v="0"/>
    <n v="0"/>
    <x v="50"/>
  </r>
  <r>
    <n v="14"/>
    <n v="14"/>
    <n v="0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18"/>
  </r>
  <r>
    <n v="1961"/>
    <n v="1961"/>
    <n v="0"/>
    <n v="0"/>
    <n v="0"/>
    <n v="0"/>
    <n v="0"/>
    <n v="0"/>
    <n v="0"/>
    <n v="0"/>
    <n v="0"/>
    <n v="0"/>
    <x v="0"/>
  </r>
  <r>
    <n v="13361"/>
    <n v="13361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"/>
  </r>
  <r>
    <n v="18"/>
    <n v="18"/>
    <n v="0"/>
    <n v="0"/>
    <n v="18"/>
    <n v="18"/>
    <n v="0"/>
    <n v="0"/>
    <n v="0"/>
    <n v="0"/>
    <n v="0"/>
    <n v="0"/>
    <x v="23"/>
  </r>
  <r>
    <n v="7034"/>
    <n v="7034"/>
    <n v="0"/>
    <n v="0"/>
    <n v="0"/>
    <n v="0"/>
    <n v="0"/>
    <n v="0"/>
    <n v="0"/>
    <n v="0"/>
    <n v="0"/>
    <n v="0"/>
    <x v="52"/>
  </r>
  <r>
    <n v="234"/>
    <n v="234"/>
    <n v="0"/>
    <n v="0"/>
    <n v="234"/>
    <n v="234"/>
    <n v="0"/>
    <n v="0"/>
    <n v="0"/>
    <n v="0"/>
    <n v="0"/>
    <n v="0"/>
    <x v="24"/>
  </r>
  <r>
    <n v="45"/>
    <n v="45"/>
    <n v="0"/>
    <n v="0"/>
    <n v="0"/>
    <n v="0"/>
    <n v="0"/>
    <n v="0"/>
    <n v="0"/>
    <n v="0"/>
    <n v="0"/>
    <n v="0"/>
    <x v="38"/>
  </r>
  <r>
    <n v="464"/>
    <n v="464"/>
    <n v="0"/>
    <n v="0"/>
    <n v="0"/>
    <n v="0"/>
    <n v="0"/>
    <n v="0"/>
    <n v="0"/>
    <n v="0"/>
    <n v="0"/>
    <n v="0"/>
    <x v="13"/>
  </r>
  <r>
    <n v="6532"/>
    <n v="0"/>
    <n v="6532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4"/>
  </r>
  <r>
    <n v="828"/>
    <n v="0"/>
    <n v="828"/>
    <n v="0"/>
    <n v="0"/>
    <n v="0"/>
    <n v="0"/>
    <n v="0"/>
    <n v="828"/>
    <n v="0"/>
    <n v="828"/>
    <n v="0"/>
    <x v="29"/>
  </r>
  <r>
    <n v="473"/>
    <n v="473"/>
    <n v="0"/>
    <n v="0"/>
    <n v="0"/>
    <n v="0"/>
    <n v="0"/>
    <n v="0"/>
    <n v="0"/>
    <n v="0"/>
    <n v="0"/>
    <n v="0"/>
    <x v="58"/>
  </r>
  <r>
    <n v="497"/>
    <n v="497"/>
    <n v="0"/>
    <n v="0"/>
    <n v="0"/>
    <n v="0"/>
    <n v="0"/>
    <n v="0"/>
    <n v="497"/>
    <n v="497"/>
    <n v="0"/>
    <n v="0"/>
    <x v="45"/>
  </r>
  <r>
    <n v="22"/>
    <n v="22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2"/>
  </r>
  <r>
    <n v="5123"/>
    <n v="512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9"/>
  </r>
  <r>
    <n v="88"/>
    <n v="88"/>
    <n v="0"/>
    <n v="0"/>
    <n v="0"/>
    <n v="0"/>
    <n v="0"/>
    <n v="0"/>
    <n v="0"/>
    <n v="0"/>
    <n v="0"/>
    <n v="0"/>
    <x v="25"/>
  </r>
  <r>
    <n v="896"/>
    <n v="896"/>
    <n v="0"/>
    <n v="0"/>
    <n v="0"/>
    <n v="0"/>
    <n v="0"/>
    <n v="0"/>
    <n v="0"/>
    <n v="0"/>
    <n v="0"/>
    <n v="0"/>
    <x v="43"/>
  </r>
  <r>
    <n v="28"/>
    <n v="28"/>
    <n v="0"/>
    <n v="0"/>
    <n v="0"/>
    <n v="0"/>
    <n v="0"/>
    <n v="0"/>
    <n v="0"/>
    <n v="0"/>
    <n v="0"/>
    <n v="0"/>
    <x v="15"/>
  </r>
  <r>
    <n v="2451"/>
    <n v="2451"/>
    <n v="0"/>
    <n v="0"/>
    <n v="0"/>
    <n v="0"/>
    <n v="0"/>
    <n v="0"/>
    <n v="0"/>
    <n v="0"/>
    <n v="0"/>
    <n v="0"/>
    <x v="10"/>
  </r>
  <r>
    <n v="24"/>
    <n v="24"/>
    <n v="0"/>
    <n v="0"/>
    <n v="0"/>
    <n v="0"/>
    <n v="0"/>
    <n v="0"/>
    <n v="0"/>
    <n v="0"/>
    <n v="0"/>
    <n v="0"/>
    <x v="4"/>
  </r>
  <r>
    <n v="3436"/>
    <n v="3436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24"/>
  </r>
  <r>
    <n v="843"/>
    <n v="843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12"/>
  </r>
  <r>
    <n v="1406"/>
    <n v="1406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1"/>
  </r>
  <r>
    <n v="471"/>
    <n v="471"/>
    <n v="0"/>
    <n v="0"/>
    <n v="471"/>
    <n v="471"/>
    <n v="0"/>
    <n v="0"/>
    <n v="0"/>
    <n v="0"/>
    <n v="0"/>
    <n v="0"/>
    <x v="39"/>
  </r>
  <r>
    <n v="2185"/>
    <n v="0"/>
    <n v="2185"/>
    <n v="0"/>
    <n v="0"/>
    <n v="0"/>
    <n v="0"/>
    <n v="0"/>
    <n v="2185"/>
    <n v="0"/>
    <n v="2185"/>
    <n v="0"/>
    <x v="74"/>
  </r>
  <r>
    <n v="331"/>
    <n v="331"/>
    <n v="0"/>
    <n v="0"/>
    <n v="0"/>
    <n v="0"/>
    <n v="0"/>
    <n v="0"/>
    <n v="0"/>
    <n v="0"/>
    <n v="0"/>
    <n v="0"/>
    <x v="42"/>
  </r>
  <r>
    <n v="1992"/>
    <n v="199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47"/>
  </r>
  <r>
    <n v="3713"/>
    <n v="3713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8"/>
    <n v="8"/>
    <n v="0"/>
    <n v="0"/>
    <x v="4"/>
  </r>
  <r>
    <n v="16"/>
    <n v="16"/>
    <n v="0"/>
    <n v="0"/>
    <n v="0"/>
    <n v="0"/>
    <n v="0"/>
    <n v="0"/>
    <n v="0"/>
    <n v="0"/>
    <n v="0"/>
    <n v="0"/>
    <x v="22"/>
  </r>
  <r>
    <n v="939"/>
    <n v="939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35"/>
  </r>
  <r>
    <n v="229"/>
    <n v="229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39"/>
  </r>
  <r>
    <n v="37"/>
    <n v="37"/>
    <n v="0"/>
    <n v="0"/>
    <n v="0"/>
    <n v="0"/>
    <n v="0"/>
    <n v="0"/>
    <n v="0"/>
    <n v="0"/>
    <n v="0"/>
    <n v="0"/>
    <x v="51"/>
  </r>
  <r>
    <n v="393"/>
    <n v="393"/>
    <n v="0"/>
    <n v="0"/>
    <n v="0"/>
    <n v="0"/>
    <n v="0"/>
    <n v="0"/>
    <n v="0"/>
    <n v="0"/>
    <n v="0"/>
    <n v="0"/>
    <x v="40"/>
  </r>
  <r>
    <n v="592"/>
    <n v="592"/>
    <n v="0"/>
    <n v="0"/>
    <n v="592"/>
    <n v="592"/>
    <n v="0"/>
    <n v="0"/>
    <n v="0"/>
    <n v="0"/>
    <n v="0"/>
    <n v="0"/>
    <x v="12"/>
  </r>
  <r>
    <n v="21017"/>
    <n v="0"/>
    <n v="0"/>
    <n v="21017"/>
    <n v="0"/>
    <n v="0"/>
    <n v="0"/>
    <n v="0"/>
    <n v="0"/>
    <n v="0"/>
    <n v="0"/>
    <n v="0"/>
    <x v="74"/>
  </r>
  <r>
    <n v="3059"/>
    <n v="3059"/>
    <n v="0"/>
    <n v="0"/>
    <n v="0"/>
    <n v="0"/>
    <n v="0"/>
    <n v="0"/>
    <n v="0"/>
    <n v="0"/>
    <n v="0"/>
    <n v="0"/>
    <x v="58"/>
  </r>
  <r>
    <n v="1117"/>
    <n v="111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1"/>
  </r>
  <r>
    <n v="353079"/>
    <n v="0"/>
    <n v="0"/>
    <n v="353079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7"/>
  </r>
  <r>
    <n v="571"/>
    <n v="0"/>
    <n v="571"/>
    <n v="0"/>
    <n v="0"/>
    <n v="0"/>
    <n v="0"/>
    <n v="0"/>
    <n v="0"/>
    <n v="0"/>
    <n v="0"/>
    <n v="0"/>
    <x v="37"/>
  </r>
  <r>
    <n v="77"/>
    <n v="77"/>
    <n v="0"/>
    <n v="0"/>
    <n v="0"/>
    <n v="0"/>
    <n v="0"/>
    <n v="0"/>
    <n v="0"/>
    <n v="0"/>
    <n v="0"/>
    <n v="0"/>
    <x v="62"/>
  </r>
  <r>
    <n v="250"/>
    <n v="250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14"/>
  </r>
  <r>
    <n v="11218"/>
    <n v="0"/>
    <n v="11218"/>
    <n v="0"/>
    <n v="0"/>
    <n v="0"/>
    <n v="0"/>
    <n v="0"/>
    <n v="0"/>
    <n v="0"/>
    <n v="0"/>
    <n v="0"/>
    <x v="12"/>
  </r>
  <r>
    <n v="118"/>
    <n v="118"/>
    <n v="0"/>
    <n v="0"/>
    <n v="0"/>
    <n v="0"/>
    <n v="0"/>
    <n v="0"/>
    <n v="0"/>
    <n v="0"/>
    <n v="0"/>
    <n v="0"/>
    <x v="68"/>
  </r>
  <r>
    <n v="4276"/>
    <n v="4276"/>
    <n v="0"/>
    <n v="0"/>
    <n v="0"/>
    <n v="0"/>
    <n v="0"/>
    <n v="0"/>
    <n v="0"/>
    <n v="0"/>
    <n v="0"/>
    <n v="0"/>
    <x v="42"/>
  </r>
  <r>
    <n v="9539"/>
    <n v="9539"/>
    <n v="0"/>
    <n v="0"/>
    <n v="0"/>
    <n v="0"/>
    <n v="0"/>
    <n v="0"/>
    <n v="0"/>
    <n v="0"/>
    <n v="0"/>
    <n v="0"/>
    <x v="43"/>
  </r>
  <r>
    <n v="7852"/>
    <n v="7852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70"/>
  </r>
  <r>
    <n v="1938"/>
    <n v="1938"/>
    <n v="0"/>
    <n v="0"/>
    <n v="0"/>
    <n v="0"/>
    <n v="0"/>
    <n v="0"/>
    <n v="0"/>
    <n v="0"/>
    <n v="0"/>
    <n v="0"/>
    <x v="54"/>
  </r>
  <r>
    <n v="36"/>
    <n v="36"/>
    <n v="0"/>
    <n v="0"/>
    <n v="36"/>
    <n v="36"/>
    <n v="0"/>
    <n v="0"/>
    <n v="0"/>
    <n v="0"/>
    <n v="0"/>
    <n v="0"/>
    <x v="54"/>
  </r>
  <r>
    <n v="1476"/>
    <n v="0"/>
    <n v="1476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55"/>
  </r>
  <r>
    <n v="3190"/>
    <n v="3190"/>
    <n v="0"/>
    <n v="0"/>
    <n v="0"/>
    <n v="0"/>
    <n v="0"/>
    <n v="0"/>
    <n v="3190"/>
    <n v="3190"/>
    <n v="0"/>
    <n v="0"/>
    <x v="13"/>
  </r>
  <r>
    <n v="1"/>
    <n v="1"/>
    <n v="0"/>
    <n v="0"/>
    <n v="0"/>
    <n v="0"/>
    <n v="0"/>
    <n v="0"/>
    <n v="0"/>
    <n v="0"/>
    <n v="0"/>
    <n v="0"/>
    <x v="24"/>
  </r>
  <r>
    <n v="16"/>
    <n v="16"/>
    <n v="0"/>
    <n v="0"/>
    <n v="0"/>
    <n v="0"/>
    <n v="0"/>
    <n v="0"/>
    <n v="0"/>
    <n v="0"/>
    <n v="0"/>
    <n v="0"/>
    <x v="5"/>
  </r>
  <r>
    <n v="108"/>
    <n v="108"/>
    <n v="0"/>
    <n v="0"/>
    <n v="0"/>
    <n v="0"/>
    <n v="0"/>
    <n v="0"/>
    <n v="0"/>
    <n v="0"/>
    <n v="0"/>
    <n v="0"/>
    <x v="22"/>
  </r>
  <r>
    <n v="554"/>
    <n v="0"/>
    <n v="554"/>
    <n v="0"/>
    <n v="0"/>
    <n v="0"/>
    <n v="0"/>
    <n v="0"/>
    <n v="0"/>
    <n v="0"/>
    <n v="0"/>
    <n v="0"/>
    <x v="45"/>
  </r>
  <r>
    <n v="60"/>
    <n v="60"/>
    <n v="0"/>
    <n v="0"/>
    <n v="0"/>
    <n v="0"/>
    <n v="0"/>
    <n v="0"/>
    <n v="0"/>
    <n v="0"/>
    <n v="0"/>
    <n v="0"/>
    <x v="20"/>
  </r>
  <r>
    <n v="92"/>
    <n v="92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5"/>
  </r>
  <r>
    <n v="3730"/>
    <n v="0"/>
    <n v="373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3"/>
    <n v="3"/>
    <n v="0"/>
    <n v="0"/>
    <x v="14"/>
  </r>
  <r>
    <n v="67"/>
    <n v="67"/>
    <n v="0"/>
    <n v="0"/>
    <n v="0"/>
    <n v="0"/>
    <n v="0"/>
    <n v="0"/>
    <n v="0"/>
    <n v="0"/>
    <n v="0"/>
    <n v="0"/>
    <x v="20"/>
  </r>
  <r>
    <n v="2299"/>
    <n v="2299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45"/>
  </r>
  <r>
    <n v="292"/>
    <n v="292"/>
    <n v="0"/>
    <n v="0"/>
    <n v="0"/>
    <n v="0"/>
    <n v="0"/>
    <n v="0"/>
    <n v="0"/>
    <n v="0"/>
    <n v="0"/>
    <n v="0"/>
    <x v="45"/>
  </r>
  <r>
    <n v="5562"/>
    <n v="5562"/>
    <n v="0"/>
    <n v="0"/>
    <n v="0"/>
    <n v="0"/>
    <n v="0"/>
    <n v="0"/>
    <n v="0"/>
    <n v="0"/>
    <n v="0"/>
    <n v="0"/>
    <x v="52"/>
  </r>
  <r>
    <n v="332"/>
    <n v="332"/>
    <n v="0"/>
    <n v="0"/>
    <n v="0"/>
    <n v="0"/>
    <n v="0"/>
    <n v="0"/>
    <n v="0"/>
    <n v="0"/>
    <n v="0"/>
    <n v="0"/>
    <x v="14"/>
  </r>
  <r>
    <n v="266"/>
    <n v="266"/>
    <n v="0"/>
    <n v="0"/>
    <n v="0"/>
    <n v="0"/>
    <n v="0"/>
    <n v="0"/>
    <n v="0"/>
    <n v="0"/>
    <n v="0"/>
    <n v="0"/>
    <x v="45"/>
  </r>
  <r>
    <n v="855"/>
    <n v="855"/>
    <n v="0"/>
    <n v="0"/>
    <n v="855"/>
    <n v="855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68"/>
  </r>
  <r>
    <n v="41"/>
    <n v="41"/>
    <n v="0"/>
    <n v="0"/>
    <n v="41"/>
    <n v="41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38"/>
  </r>
  <r>
    <n v="34"/>
    <n v="34"/>
    <n v="0"/>
    <n v="0"/>
    <n v="34"/>
    <n v="34"/>
    <n v="0"/>
    <n v="0"/>
    <n v="0"/>
    <n v="0"/>
    <n v="0"/>
    <n v="0"/>
    <x v="45"/>
  </r>
  <r>
    <n v="4906"/>
    <n v="4906"/>
    <n v="0"/>
    <n v="0"/>
    <n v="4906"/>
    <n v="4906"/>
    <n v="0"/>
    <n v="0"/>
    <n v="0"/>
    <n v="0"/>
    <n v="0"/>
    <n v="0"/>
    <x v="37"/>
  </r>
  <r>
    <n v="1033"/>
    <n v="1033"/>
    <n v="0"/>
    <n v="0"/>
    <n v="0"/>
    <n v="0"/>
    <n v="0"/>
    <n v="0"/>
    <n v="0"/>
    <n v="0"/>
    <n v="0"/>
    <n v="0"/>
    <x v="2"/>
  </r>
  <r>
    <n v="295"/>
    <n v="0"/>
    <n v="295"/>
    <n v="0"/>
    <n v="0"/>
    <n v="0"/>
    <n v="0"/>
    <n v="0"/>
    <n v="0"/>
    <n v="0"/>
    <n v="0"/>
    <n v="0"/>
    <x v="70"/>
  </r>
  <r>
    <n v="194"/>
    <n v="194"/>
    <n v="0"/>
    <n v="0"/>
    <n v="0"/>
    <n v="0"/>
    <n v="0"/>
    <n v="0"/>
    <n v="0"/>
    <n v="0"/>
    <n v="0"/>
    <n v="0"/>
    <x v="21"/>
  </r>
  <r>
    <n v="41103"/>
    <n v="41103"/>
    <n v="0"/>
    <n v="0"/>
    <n v="0"/>
    <n v="0"/>
    <n v="0"/>
    <n v="0"/>
    <n v="0"/>
    <n v="0"/>
    <n v="0"/>
    <n v="0"/>
    <x v="13"/>
  </r>
  <r>
    <n v="1916"/>
    <n v="1916"/>
    <n v="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0"/>
    <n v="0"/>
    <n v="0"/>
    <n v="0"/>
    <x v="53"/>
  </r>
  <r>
    <n v="440"/>
    <n v="0"/>
    <n v="440"/>
    <n v="0"/>
    <n v="0"/>
    <n v="0"/>
    <n v="0"/>
    <n v="0"/>
    <n v="0"/>
    <n v="0"/>
    <n v="0"/>
    <n v="0"/>
    <x v="72"/>
  </r>
  <r>
    <n v="2804"/>
    <n v="2804"/>
    <n v="0"/>
    <n v="0"/>
    <n v="0"/>
    <n v="0"/>
    <n v="0"/>
    <n v="0"/>
    <n v="2804"/>
    <n v="2804"/>
    <n v="0"/>
    <n v="0"/>
    <x v="13"/>
  </r>
  <r>
    <n v="2384"/>
    <n v="2384"/>
    <n v="0"/>
    <n v="0"/>
    <n v="2384"/>
    <n v="2384"/>
    <n v="0"/>
    <n v="0"/>
    <n v="0"/>
    <n v="0"/>
    <n v="0"/>
    <n v="0"/>
    <x v="23"/>
  </r>
  <r>
    <n v="279"/>
    <n v="279"/>
    <n v="0"/>
    <n v="0"/>
    <n v="0"/>
    <n v="0"/>
    <n v="0"/>
    <n v="0"/>
    <n v="0"/>
    <n v="0"/>
    <n v="0"/>
    <n v="0"/>
    <x v="42"/>
  </r>
  <r>
    <n v="94"/>
    <n v="94"/>
    <n v="0"/>
    <n v="0"/>
    <n v="94"/>
    <n v="94"/>
    <n v="0"/>
    <n v="0"/>
    <n v="0"/>
    <n v="0"/>
    <n v="0"/>
    <n v="0"/>
    <x v="59"/>
  </r>
  <r>
    <n v="1851"/>
    <n v="1851"/>
    <n v="0"/>
    <n v="0"/>
    <n v="0"/>
    <n v="0"/>
    <n v="0"/>
    <n v="0"/>
    <n v="0"/>
    <n v="0"/>
    <n v="0"/>
    <n v="0"/>
    <x v="40"/>
  </r>
  <r>
    <n v="114"/>
    <n v="0"/>
    <n v="114"/>
    <n v="0"/>
    <n v="0"/>
    <n v="0"/>
    <n v="0"/>
    <n v="0"/>
    <n v="0"/>
    <n v="0"/>
    <n v="0"/>
    <n v="0"/>
    <x v="50"/>
  </r>
  <r>
    <n v="2245"/>
    <n v="0"/>
    <n v="2245"/>
    <n v="0"/>
    <n v="2245"/>
    <n v="0"/>
    <n v="2245"/>
    <n v="0"/>
    <n v="0"/>
    <n v="0"/>
    <n v="0"/>
    <n v="0"/>
    <x v="46"/>
  </r>
  <r>
    <n v="108"/>
    <n v="108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2"/>
  </r>
  <r>
    <n v="53"/>
    <n v="53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8"/>
  </r>
  <r>
    <n v="328"/>
    <n v="0"/>
    <n v="328"/>
    <n v="0"/>
    <n v="0"/>
    <n v="0"/>
    <n v="0"/>
    <n v="0"/>
    <n v="0"/>
    <n v="0"/>
    <n v="0"/>
    <n v="0"/>
    <x v="5"/>
  </r>
  <r>
    <n v="1729"/>
    <n v="1729"/>
    <n v="0"/>
    <n v="0"/>
    <n v="1729"/>
    <n v="1729"/>
    <n v="0"/>
    <n v="0"/>
    <n v="0"/>
    <n v="0"/>
    <n v="0"/>
    <n v="0"/>
    <x v="61"/>
  </r>
  <r>
    <n v="584"/>
    <n v="584"/>
    <n v="0"/>
    <n v="0"/>
    <n v="0"/>
    <n v="0"/>
    <n v="0"/>
    <n v="0"/>
    <n v="0"/>
    <n v="0"/>
    <n v="0"/>
    <n v="0"/>
    <x v="26"/>
  </r>
  <r>
    <n v="92727"/>
    <n v="0"/>
    <n v="0"/>
    <n v="92727"/>
    <n v="0"/>
    <n v="0"/>
    <n v="0"/>
    <n v="0"/>
    <n v="0"/>
    <n v="0"/>
    <n v="0"/>
    <n v="0"/>
    <x v="3"/>
  </r>
  <r>
    <n v="144"/>
    <n v="144"/>
    <n v="0"/>
    <n v="0"/>
    <n v="0"/>
    <n v="0"/>
    <n v="0"/>
    <n v="0"/>
    <n v="0"/>
    <n v="0"/>
    <n v="0"/>
    <n v="0"/>
    <x v="62"/>
  </r>
  <r>
    <n v="57"/>
    <n v="57"/>
    <n v="0"/>
    <n v="0"/>
    <n v="0"/>
    <n v="0"/>
    <n v="0"/>
    <n v="0"/>
    <n v="0"/>
    <n v="0"/>
    <n v="0"/>
    <n v="0"/>
    <x v="33"/>
  </r>
  <r>
    <n v="318"/>
    <n v="318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59"/>
  </r>
  <r>
    <n v="1321"/>
    <n v="1321"/>
    <n v="0"/>
    <n v="0"/>
    <n v="0"/>
    <n v="0"/>
    <n v="0"/>
    <n v="0"/>
    <n v="1321"/>
    <n v="1321"/>
    <n v="0"/>
    <n v="0"/>
    <x v="11"/>
  </r>
  <r>
    <n v="82"/>
    <n v="82"/>
    <n v="0"/>
    <n v="0"/>
    <n v="0"/>
    <n v="0"/>
    <n v="0"/>
    <n v="0"/>
    <n v="0"/>
    <n v="0"/>
    <n v="0"/>
    <n v="0"/>
    <x v="1"/>
  </r>
  <r>
    <n v="207"/>
    <n v="20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8"/>
  </r>
  <r>
    <n v="859"/>
    <n v="859"/>
    <n v="0"/>
    <n v="0"/>
    <n v="0"/>
    <n v="0"/>
    <n v="0"/>
    <n v="0"/>
    <n v="0"/>
    <n v="0"/>
    <n v="0"/>
    <n v="0"/>
    <x v="47"/>
  </r>
  <r>
    <n v="368"/>
    <n v="368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4"/>
  </r>
  <r>
    <n v="720"/>
    <n v="720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29"/>
  </r>
  <r>
    <n v="100"/>
    <n v="100"/>
    <n v="0"/>
    <n v="0"/>
    <n v="0"/>
    <n v="0"/>
    <n v="0"/>
    <n v="0"/>
    <n v="0"/>
    <n v="0"/>
    <n v="0"/>
    <n v="0"/>
    <x v="37"/>
  </r>
  <r>
    <n v="116"/>
    <n v="116"/>
    <n v="0"/>
    <n v="0"/>
    <n v="0"/>
    <n v="0"/>
    <n v="0"/>
    <n v="0"/>
    <n v="0"/>
    <n v="0"/>
    <n v="0"/>
    <n v="0"/>
    <x v="25"/>
  </r>
  <r>
    <n v="1641"/>
    <n v="1641"/>
    <n v="0"/>
    <n v="0"/>
    <n v="0"/>
    <n v="0"/>
    <n v="0"/>
    <n v="0"/>
    <n v="0"/>
    <n v="0"/>
    <n v="0"/>
    <n v="0"/>
    <x v="28"/>
  </r>
  <r>
    <n v="28"/>
    <n v="28"/>
    <n v="0"/>
    <n v="0"/>
    <n v="0"/>
    <n v="0"/>
    <n v="0"/>
    <n v="0"/>
    <n v="0"/>
    <n v="0"/>
    <n v="0"/>
    <n v="0"/>
    <x v="55"/>
  </r>
  <r>
    <n v="271"/>
    <n v="271"/>
    <n v="0"/>
    <n v="0"/>
    <n v="0"/>
    <n v="0"/>
    <n v="0"/>
    <n v="0"/>
    <n v="0"/>
    <n v="0"/>
    <n v="0"/>
    <n v="0"/>
    <x v="10"/>
  </r>
  <r>
    <n v="348"/>
    <n v="348"/>
    <n v="0"/>
    <n v="0"/>
    <n v="0"/>
    <n v="0"/>
    <n v="0"/>
    <n v="0"/>
    <n v="348"/>
    <n v="348"/>
    <n v="0"/>
    <n v="0"/>
    <x v="12"/>
  </r>
  <r>
    <n v="2"/>
    <n v="2"/>
    <n v="0"/>
    <n v="0"/>
    <n v="0"/>
    <n v="0"/>
    <n v="0"/>
    <n v="0"/>
    <n v="0"/>
    <n v="0"/>
    <n v="0"/>
    <n v="0"/>
    <x v="50"/>
  </r>
  <r>
    <n v="48"/>
    <n v="48"/>
    <n v="0"/>
    <n v="0"/>
    <n v="0"/>
    <n v="0"/>
    <n v="0"/>
    <n v="0"/>
    <n v="0"/>
    <n v="0"/>
    <n v="0"/>
    <n v="0"/>
    <x v="33"/>
  </r>
  <r>
    <n v="306"/>
    <n v="306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54"/>
  </r>
  <r>
    <n v="64"/>
    <n v="64"/>
    <n v="0"/>
    <n v="0"/>
    <n v="0"/>
    <n v="0"/>
    <n v="0"/>
    <n v="0"/>
    <n v="0"/>
    <n v="0"/>
    <n v="0"/>
    <n v="0"/>
    <x v="54"/>
  </r>
  <r>
    <n v="102"/>
    <n v="102"/>
    <n v="0"/>
    <n v="0"/>
    <n v="0"/>
    <n v="0"/>
    <n v="0"/>
    <n v="0"/>
    <n v="0"/>
    <n v="0"/>
    <n v="0"/>
    <n v="0"/>
    <x v="3"/>
  </r>
  <r>
    <n v="37"/>
    <n v="37"/>
    <n v="0"/>
    <n v="0"/>
    <n v="0"/>
    <n v="0"/>
    <n v="0"/>
    <n v="0"/>
    <n v="0"/>
    <n v="0"/>
    <n v="0"/>
    <n v="0"/>
    <x v="68"/>
  </r>
  <r>
    <n v="993"/>
    <n v="993"/>
    <n v="0"/>
    <n v="0"/>
    <n v="993"/>
    <n v="993"/>
    <n v="0"/>
    <n v="0"/>
    <n v="0"/>
    <n v="0"/>
    <n v="0"/>
    <n v="0"/>
    <x v="51"/>
  </r>
  <r>
    <n v="2"/>
    <n v="2"/>
    <n v="0"/>
    <n v="0"/>
    <n v="2"/>
    <n v="2"/>
    <n v="0"/>
    <n v="0"/>
    <n v="0"/>
    <n v="0"/>
    <n v="0"/>
    <n v="0"/>
    <x v="35"/>
  </r>
  <r>
    <n v="370"/>
    <n v="370"/>
    <n v="0"/>
    <n v="0"/>
    <n v="0"/>
    <n v="0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"/>
  </r>
  <r>
    <n v="8514"/>
    <n v="8514"/>
    <n v="0"/>
    <n v="0"/>
    <n v="0"/>
    <n v="0"/>
    <n v="0"/>
    <n v="0"/>
    <n v="0"/>
    <n v="0"/>
    <n v="0"/>
    <n v="0"/>
    <x v="32"/>
  </r>
  <r>
    <n v="235"/>
    <n v="235"/>
    <n v="0"/>
    <n v="0"/>
    <n v="0"/>
    <n v="0"/>
    <n v="0"/>
    <n v="0"/>
    <n v="0"/>
    <n v="0"/>
    <n v="0"/>
    <n v="0"/>
    <x v="2"/>
  </r>
  <r>
    <n v="621"/>
    <n v="0"/>
    <n v="621"/>
    <n v="0"/>
    <n v="0"/>
    <n v="0"/>
    <n v="0"/>
    <n v="0"/>
    <n v="0"/>
    <n v="0"/>
    <n v="0"/>
    <n v="0"/>
    <x v="5"/>
  </r>
  <r>
    <n v="93"/>
    <n v="93"/>
    <n v="0"/>
    <n v="0"/>
    <n v="0"/>
    <n v="0"/>
    <n v="0"/>
    <n v="0"/>
    <n v="0"/>
    <n v="0"/>
    <n v="0"/>
    <n v="0"/>
    <x v="68"/>
  </r>
  <r>
    <n v="282"/>
    <n v="282"/>
    <n v="0"/>
    <n v="0"/>
    <n v="282"/>
    <n v="282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39"/>
  </r>
  <r>
    <n v="19267"/>
    <n v="0"/>
    <n v="0"/>
    <n v="19267"/>
    <n v="0"/>
    <n v="0"/>
    <n v="0"/>
    <n v="0"/>
    <n v="0"/>
    <n v="0"/>
    <n v="0"/>
    <n v="0"/>
    <x v="74"/>
  </r>
  <r>
    <n v="18"/>
    <n v="18"/>
    <n v="0"/>
    <n v="0"/>
    <n v="0"/>
    <n v="0"/>
    <n v="0"/>
    <n v="0"/>
    <n v="0"/>
    <n v="0"/>
    <n v="0"/>
    <n v="0"/>
    <x v="61"/>
  </r>
  <r>
    <n v="62"/>
    <n v="62"/>
    <n v="0"/>
    <n v="0"/>
    <n v="0"/>
    <n v="0"/>
    <n v="0"/>
    <n v="0"/>
    <n v="0"/>
    <n v="0"/>
    <n v="0"/>
    <n v="0"/>
    <x v="44"/>
  </r>
  <r>
    <n v="2276"/>
    <n v="2276"/>
    <n v="0"/>
    <n v="0"/>
    <n v="0"/>
    <n v="0"/>
    <n v="0"/>
    <n v="0"/>
    <n v="0"/>
    <n v="0"/>
    <n v="0"/>
    <n v="0"/>
    <x v="47"/>
  </r>
  <r>
    <n v="461"/>
    <n v="461"/>
    <n v="0"/>
    <n v="0"/>
    <n v="0"/>
    <n v="0"/>
    <n v="0"/>
    <n v="0"/>
    <n v="0"/>
    <n v="0"/>
    <n v="0"/>
    <n v="0"/>
    <x v="27"/>
  </r>
  <r>
    <n v="1383"/>
    <n v="0"/>
    <n v="1383"/>
    <n v="0"/>
    <n v="0"/>
    <n v="0"/>
    <n v="0"/>
    <n v="0"/>
    <n v="0"/>
    <n v="0"/>
    <n v="0"/>
    <n v="0"/>
    <x v="6"/>
  </r>
  <r>
    <n v="2461"/>
    <n v="2461"/>
    <n v="0"/>
    <n v="0"/>
    <n v="2461"/>
    <n v="2461"/>
    <n v="0"/>
    <n v="0"/>
    <n v="0"/>
    <n v="0"/>
    <n v="0"/>
    <n v="0"/>
    <x v="62"/>
  </r>
  <r>
    <n v="31"/>
    <n v="31"/>
    <n v="0"/>
    <n v="0"/>
    <n v="0"/>
    <n v="0"/>
    <n v="0"/>
    <n v="0"/>
    <n v="0"/>
    <n v="0"/>
    <n v="0"/>
    <n v="0"/>
    <x v="5"/>
  </r>
  <r>
    <n v="9080"/>
    <n v="9080"/>
    <n v="0"/>
    <n v="0"/>
    <n v="0"/>
    <n v="0"/>
    <n v="0"/>
    <n v="0"/>
    <n v="0"/>
    <n v="0"/>
    <n v="0"/>
    <n v="0"/>
    <x v="38"/>
  </r>
  <r>
    <n v="227"/>
    <n v="227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7"/>
  </r>
  <r>
    <n v="140"/>
    <n v="140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1"/>
  </r>
  <r>
    <n v="37"/>
    <n v="37"/>
    <n v="0"/>
    <n v="0"/>
    <n v="0"/>
    <n v="0"/>
    <n v="0"/>
    <n v="0"/>
    <n v="0"/>
    <n v="0"/>
    <n v="0"/>
    <n v="0"/>
    <x v="60"/>
  </r>
  <r>
    <n v="120"/>
    <n v="120"/>
    <n v="0"/>
    <n v="0"/>
    <n v="0"/>
    <n v="0"/>
    <n v="0"/>
    <n v="0"/>
    <n v="0"/>
    <n v="0"/>
    <n v="0"/>
    <n v="0"/>
    <x v="6"/>
  </r>
  <r>
    <n v="15"/>
    <n v="15"/>
    <n v="0"/>
    <n v="0"/>
    <n v="15"/>
    <n v="15"/>
    <n v="0"/>
    <n v="0"/>
    <n v="0"/>
    <n v="0"/>
    <n v="0"/>
    <n v="0"/>
    <x v="44"/>
  </r>
  <r>
    <n v="879"/>
    <n v="879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12"/>
  </r>
  <r>
    <n v="366"/>
    <n v="366"/>
    <n v="0"/>
    <n v="0"/>
    <n v="0"/>
    <n v="0"/>
    <n v="0"/>
    <n v="0"/>
    <n v="0"/>
    <n v="0"/>
    <n v="0"/>
    <n v="0"/>
    <x v="49"/>
  </r>
  <r>
    <n v="2585"/>
    <n v="0"/>
    <n v="0"/>
    <n v="2585"/>
    <n v="0"/>
    <n v="0"/>
    <n v="0"/>
    <n v="0"/>
    <n v="2585"/>
    <n v="0"/>
    <n v="0"/>
    <n v="2585"/>
    <x v="69"/>
  </r>
  <r>
    <n v="125"/>
    <n v="12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5"/>
  </r>
  <r>
    <n v="11816"/>
    <n v="11816"/>
    <n v="0"/>
    <n v="0"/>
    <n v="0"/>
    <n v="0"/>
    <n v="0"/>
    <n v="0"/>
    <n v="0"/>
    <n v="0"/>
    <n v="0"/>
    <n v="0"/>
    <x v="52"/>
  </r>
  <r>
    <n v="1094"/>
    <n v="0"/>
    <n v="1094"/>
    <n v="0"/>
    <n v="0"/>
    <n v="0"/>
    <n v="0"/>
    <n v="0"/>
    <n v="0"/>
    <n v="0"/>
    <n v="0"/>
    <n v="0"/>
    <x v="0"/>
  </r>
  <r>
    <n v="753"/>
    <n v="753"/>
    <n v="0"/>
    <n v="0"/>
    <n v="0"/>
    <n v="0"/>
    <n v="0"/>
    <n v="0"/>
    <n v="0"/>
    <n v="0"/>
    <n v="0"/>
    <n v="0"/>
    <x v="29"/>
  </r>
  <r>
    <n v="2000"/>
    <n v="2000"/>
    <n v="0"/>
    <n v="0"/>
    <n v="0"/>
    <n v="0"/>
    <n v="0"/>
    <n v="0"/>
    <n v="0"/>
    <n v="0"/>
    <n v="0"/>
    <n v="0"/>
    <x v="32"/>
  </r>
  <r>
    <n v="423"/>
    <n v="423"/>
    <n v="0"/>
    <n v="0"/>
    <n v="0"/>
    <n v="0"/>
    <n v="0"/>
    <n v="0"/>
    <n v="0"/>
    <n v="0"/>
    <n v="0"/>
    <n v="0"/>
    <x v="6"/>
  </r>
  <r>
    <n v="261"/>
    <n v="261"/>
    <n v="0"/>
    <n v="0"/>
    <n v="0"/>
    <n v="0"/>
    <n v="0"/>
    <n v="0"/>
    <n v="0"/>
    <n v="0"/>
    <n v="0"/>
    <n v="0"/>
    <x v="37"/>
  </r>
  <r>
    <n v="33"/>
    <n v="0"/>
    <n v="33"/>
    <n v="0"/>
    <n v="0"/>
    <n v="0"/>
    <n v="0"/>
    <n v="0"/>
    <n v="0"/>
    <n v="0"/>
    <n v="0"/>
    <n v="0"/>
    <x v="25"/>
  </r>
  <r>
    <n v="28"/>
    <n v="28"/>
    <n v="0"/>
    <n v="0"/>
    <n v="0"/>
    <n v="0"/>
    <n v="0"/>
    <n v="0"/>
    <n v="0"/>
    <n v="0"/>
    <n v="0"/>
    <n v="0"/>
    <x v="21"/>
  </r>
  <r>
    <n v="5818"/>
    <n v="0"/>
    <n v="5818"/>
    <n v="0"/>
    <n v="0"/>
    <n v="0"/>
    <n v="0"/>
    <n v="0"/>
    <n v="0"/>
    <n v="0"/>
    <n v="0"/>
    <n v="0"/>
    <x v="51"/>
  </r>
  <r>
    <n v="299"/>
    <n v="299"/>
    <n v="0"/>
    <n v="0"/>
    <n v="0"/>
    <n v="0"/>
    <n v="0"/>
    <n v="0"/>
    <n v="0"/>
    <n v="0"/>
    <n v="0"/>
    <n v="0"/>
    <x v="11"/>
  </r>
  <r>
    <n v="222"/>
    <n v="0"/>
    <n v="222"/>
    <n v="0"/>
    <n v="222"/>
    <n v="0"/>
    <n v="222"/>
    <n v="0"/>
    <n v="0"/>
    <n v="0"/>
    <n v="0"/>
    <n v="0"/>
    <x v="71"/>
  </r>
  <r>
    <n v="51"/>
    <n v="51"/>
    <n v="0"/>
    <n v="0"/>
    <n v="0"/>
    <n v="0"/>
    <n v="0"/>
    <n v="0"/>
    <n v="0"/>
    <n v="0"/>
    <n v="0"/>
    <n v="0"/>
    <x v="29"/>
  </r>
  <r>
    <n v="2093"/>
    <n v="0"/>
    <n v="0"/>
    <n v="2093"/>
    <n v="0"/>
    <n v="0"/>
    <n v="0"/>
    <n v="0"/>
    <n v="0"/>
    <n v="0"/>
    <n v="0"/>
    <n v="0"/>
    <x v="74"/>
  </r>
  <r>
    <n v="8"/>
    <n v="8"/>
    <n v="0"/>
    <n v="0"/>
    <n v="0"/>
    <n v="0"/>
    <n v="0"/>
    <n v="0"/>
    <n v="0"/>
    <n v="0"/>
    <n v="0"/>
    <n v="0"/>
    <x v="42"/>
  </r>
  <r>
    <n v="389"/>
    <n v="389"/>
    <n v="0"/>
    <n v="0"/>
    <n v="0"/>
    <n v="0"/>
    <n v="0"/>
    <n v="0"/>
    <n v="0"/>
    <n v="0"/>
    <n v="0"/>
    <n v="0"/>
    <x v="2"/>
  </r>
  <r>
    <n v="139"/>
    <n v="139"/>
    <n v="0"/>
    <n v="0"/>
    <n v="0"/>
    <n v="0"/>
    <n v="0"/>
    <n v="0"/>
    <n v="0"/>
    <n v="0"/>
    <n v="0"/>
    <n v="0"/>
    <x v="42"/>
  </r>
  <r>
    <n v="247"/>
    <n v="247"/>
    <n v="0"/>
    <n v="0"/>
    <n v="0"/>
    <n v="0"/>
    <n v="0"/>
    <n v="0"/>
    <n v="0"/>
    <n v="0"/>
    <n v="0"/>
    <n v="0"/>
    <x v="7"/>
  </r>
  <r>
    <n v="353"/>
    <n v="35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4"/>
  </r>
  <r>
    <n v="1306"/>
    <n v="1306"/>
    <n v="0"/>
    <n v="0"/>
    <n v="0"/>
    <n v="0"/>
    <n v="0"/>
    <n v="0"/>
    <n v="0"/>
    <n v="0"/>
    <n v="0"/>
    <n v="0"/>
    <x v="58"/>
  </r>
  <r>
    <n v="193"/>
    <n v="193"/>
    <n v="0"/>
    <n v="0"/>
    <n v="0"/>
    <n v="0"/>
    <n v="0"/>
    <n v="0"/>
    <n v="0"/>
    <n v="0"/>
    <n v="0"/>
    <n v="0"/>
    <x v="27"/>
  </r>
  <r>
    <n v="2130"/>
    <n v="2130"/>
    <n v="0"/>
    <n v="0"/>
    <n v="0"/>
    <n v="0"/>
    <n v="0"/>
    <n v="0"/>
    <n v="0"/>
    <n v="0"/>
    <n v="0"/>
    <n v="0"/>
    <x v="7"/>
  </r>
  <r>
    <n v="254"/>
    <n v="254"/>
    <n v="0"/>
    <n v="0"/>
    <n v="0"/>
    <n v="0"/>
    <n v="0"/>
    <n v="0"/>
    <n v="0"/>
    <n v="0"/>
    <n v="0"/>
    <n v="0"/>
    <x v="1"/>
  </r>
  <r>
    <n v="1190"/>
    <n v="1190"/>
    <n v="0"/>
    <n v="0"/>
    <n v="1190"/>
    <n v="119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53"/>
  </r>
  <r>
    <n v="2726"/>
    <n v="0"/>
    <n v="2726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6"/>
  </r>
  <r>
    <n v="3321"/>
    <n v="3321"/>
    <n v="0"/>
    <n v="0"/>
    <n v="0"/>
    <n v="0"/>
    <n v="0"/>
    <n v="0"/>
    <n v="0"/>
    <n v="0"/>
    <n v="0"/>
    <n v="0"/>
    <x v="11"/>
  </r>
  <r>
    <n v="223"/>
    <n v="22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0"/>
  </r>
  <r>
    <n v="55"/>
    <n v="55"/>
    <n v="0"/>
    <n v="0"/>
    <n v="55"/>
    <n v="55"/>
    <n v="0"/>
    <n v="0"/>
    <n v="0"/>
    <n v="0"/>
    <n v="0"/>
    <n v="0"/>
    <x v="48"/>
  </r>
  <r>
    <n v="63"/>
    <n v="0"/>
    <n v="63"/>
    <n v="0"/>
    <n v="0"/>
    <n v="0"/>
    <n v="0"/>
    <n v="0"/>
    <n v="0"/>
    <n v="0"/>
    <n v="0"/>
    <n v="0"/>
    <x v="57"/>
  </r>
  <r>
    <n v="668"/>
    <n v="668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2"/>
  </r>
  <r>
    <n v="256"/>
    <n v="256"/>
    <n v="0"/>
    <n v="0"/>
    <n v="0"/>
    <n v="0"/>
    <n v="0"/>
    <n v="0"/>
    <n v="0"/>
    <n v="0"/>
    <n v="0"/>
    <n v="0"/>
    <x v="61"/>
  </r>
  <r>
    <n v="76"/>
    <n v="76"/>
    <n v="0"/>
    <n v="0"/>
    <n v="0"/>
    <n v="0"/>
    <n v="0"/>
    <n v="0"/>
    <n v="76"/>
    <n v="76"/>
    <n v="0"/>
    <n v="0"/>
    <x v="39"/>
  </r>
  <r>
    <n v="3455"/>
    <n v="3455"/>
    <n v="0"/>
    <n v="0"/>
    <n v="0"/>
    <n v="0"/>
    <n v="0"/>
    <n v="0"/>
    <n v="3455"/>
    <n v="3455"/>
    <n v="0"/>
    <n v="0"/>
    <x v="63"/>
  </r>
  <r>
    <n v="352"/>
    <n v="352"/>
    <n v="0"/>
    <n v="0"/>
    <n v="0"/>
    <n v="0"/>
    <n v="0"/>
    <n v="0"/>
    <n v="352"/>
    <n v="352"/>
    <n v="0"/>
    <n v="0"/>
    <x v="55"/>
  </r>
  <r>
    <n v="27"/>
    <n v="27"/>
    <n v="0"/>
    <n v="0"/>
    <n v="0"/>
    <n v="0"/>
    <n v="0"/>
    <n v="0"/>
    <n v="0"/>
    <n v="0"/>
    <n v="0"/>
    <n v="0"/>
    <x v="39"/>
  </r>
  <r>
    <n v="91"/>
    <n v="91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21"/>
  </r>
  <r>
    <n v="821"/>
    <n v="821"/>
    <n v="0"/>
    <n v="0"/>
    <n v="0"/>
    <n v="0"/>
    <n v="0"/>
    <n v="0"/>
    <n v="0"/>
    <n v="0"/>
    <n v="0"/>
    <n v="0"/>
    <x v="13"/>
  </r>
  <r>
    <n v="281"/>
    <n v="281"/>
    <n v="0"/>
    <n v="0"/>
    <n v="0"/>
    <n v="0"/>
    <n v="0"/>
    <n v="0"/>
    <n v="0"/>
    <n v="0"/>
    <n v="0"/>
    <n v="0"/>
    <x v="47"/>
  </r>
  <r>
    <n v="26400"/>
    <n v="0"/>
    <n v="26400"/>
    <n v="0"/>
    <n v="0"/>
    <n v="0"/>
    <n v="0"/>
    <n v="0"/>
    <n v="0"/>
    <n v="0"/>
    <n v="0"/>
    <n v="0"/>
    <x v="36"/>
  </r>
  <r>
    <n v="15786"/>
    <n v="0"/>
    <n v="15786"/>
    <n v="0"/>
    <n v="0"/>
    <n v="0"/>
    <n v="0"/>
    <n v="0"/>
    <n v="0"/>
    <n v="0"/>
    <n v="0"/>
    <n v="0"/>
    <x v="48"/>
  </r>
  <r>
    <n v="5059"/>
    <n v="5059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12"/>
  </r>
  <r>
    <n v="14765"/>
    <n v="14765"/>
    <n v="0"/>
    <n v="0"/>
    <n v="0"/>
    <n v="0"/>
    <n v="0"/>
    <n v="0"/>
    <n v="0"/>
    <n v="0"/>
    <n v="0"/>
    <n v="0"/>
    <x v="26"/>
  </r>
  <r>
    <n v="924"/>
    <n v="0"/>
    <n v="924"/>
    <n v="0"/>
    <n v="0"/>
    <n v="0"/>
    <n v="0"/>
    <n v="0"/>
    <n v="0"/>
    <n v="0"/>
    <n v="0"/>
    <n v="0"/>
    <x v="34"/>
  </r>
  <r>
    <n v="7802"/>
    <n v="7802"/>
    <n v="0"/>
    <n v="0"/>
    <n v="0"/>
    <n v="0"/>
    <n v="0"/>
    <n v="0"/>
    <n v="0"/>
    <n v="0"/>
    <n v="0"/>
    <n v="0"/>
    <x v="43"/>
  </r>
  <r>
    <n v="5854"/>
    <n v="5854"/>
    <n v="0"/>
    <n v="0"/>
    <n v="0"/>
    <n v="0"/>
    <n v="0"/>
    <n v="0"/>
    <n v="0"/>
    <n v="0"/>
    <n v="0"/>
    <n v="0"/>
    <x v="43"/>
  </r>
  <r>
    <n v="109"/>
    <n v="109"/>
    <n v="0"/>
    <n v="0"/>
    <n v="0"/>
    <n v="0"/>
    <n v="0"/>
    <n v="0"/>
    <n v="0"/>
    <n v="0"/>
    <n v="0"/>
    <n v="0"/>
    <x v="39"/>
  </r>
  <r>
    <n v="3541"/>
    <n v="0"/>
    <n v="3541"/>
    <n v="0"/>
    <n v="0"/>
    <n v="0"/>
    <n v="0"/>
    <n v="0"/>
    <n v="0"/>
    <n v="0"/>
    <n v="0"/>
    <n v="0"/>
    <x v="10"/>
  </r>
  <r>
    <n v="547"/>
    <n v="54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68"/>
  </r>
  <r>
    <n v="1125"/>
    <n v="1125"/>
    <n v="0"/>
    <n v="0"/>
    <n v="1125"/>
    <n v="1125"/>
    <n v="0"/>
    <n v="0"/>
    <n v="0"/>
    <n v="0"/>
    <n v="0"/>
    <n v="0"/>
    <x v="51"/>
  </r>
  <r>
    <n v="138"/>
    <n v="138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7"/>
  </r>
  <r>
    <n v="3931"/>
    <n v="3931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61"/>
  </r>
  <r>
    <n v="754"/>
    <n v="754"/>
    <n v="0"/>
    <n v="0"/>
    <n v="0"/>
    <n v="0"/>
    <n v="0"/>
    <n v="0"/>
    <n v="0"/>
    <n v="0"/>
    <n v="0"/>
    <n v="0"/>
    <x v="51"/>
  </r>
  <r>
    <n v="1451"/>
    <n v="0"/>
    <n v="1451"/>
    <n v="0"/>
    <n v="0"/>
    <n v="0"/>
    <n v="0"/>
    <n v="0"/>
    <n v="0"/>
    <n v="0"/>
    <n v="0"/>
    <n v="0"/>
    <x v="39"/>
  </r>
  <r>
    <n v="532"/>
    <n v="532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58"/>
    <n v="58"/>
    <n v="0"/>
    <n v="0"/>
    <x v="37"/>
  </r>
  <r>
    <n v="12"/>
    <n v="12"/>
    <n v="0"/>
    <n v="0"/>
    <n v="0"/>
    <n v="0"/>
    <n v="0"/>
    <n v="0"/>
    <n v="0"/>
    <n v="0"/>
    <n v="0"/>
    <n v="0"/>
    <x v="52"/>
  </r>
  <r>
    <n v="113"/>
    <n v="113"/>
    <n v="0"/>
    <n v="0"/>
    <n v="0"/>
    <n v="0"/>
    <n v="0"/>
    <n v="0"/>
    <n v="0"/>
    <n v="0"/>
    <n v="0"/>
    <n v="0"/>
    <x v="19"/>
  </r>
  <r>
    <n v="5218"/>
    <n v="0"/>
    <n v="5218"/>
    <n v="0"/>
    <n v="0"/>
    <n v="0"/>
    <n v="0"/>
    <n v="0"/>
    <n v="0"/>
    <n v="0"/>
    <n v="0"/>
    <n v="0"/>
    <x v="46"/>
  </r>
  <r>
    <n v="2238"/>
    <n v="0"/>
    <n v="2238"/>
    <n v="0"/>
    <n v="0"/>
    <n v="0"/>
    <n v="0"/>
    <n v="0"/>
    <n v="0"/>
    <n v="0"/>
    <n v="0"/>
    <n v="0"/>
    <x v="32"/>
  </r>
  <r>
    <n v="119"/>
    <n v="119"/>
    <n v="0"/>
    <n v="0"/>
    <n v="0"/>
    <n v="0"/>
    <n v="0"/>
    <n v="0"/>
    <n v="0"/>
    <n v="0"/>
    <n v="0"/>
    <n v="0"/>
    <x v="61"/>
  </r>
  <r>
    <n v="65"/>
    <n v="65"/>
    <n v="0"/>
    <n v="0"/>
    <n v="0"/>
    <n v="0"/>
    <n v="0"/>
    <n v="0"/>
    <n v="0"/>
    <n v="0"/>
    <n v="0"/>
    <n v="0"/>
    <x v="9"/>
  </r>
  <r>
    <n v="5566"/>
    <n v="0"/>
    <n v="5566"/>
    <n v="0"/>
    <n v="0"/>
    <n v="0"/>
    <n v="0"/>
    <n v="0"/>
    <n v="0"/>
    <n v="0"/>
    <n v="0"/>
    <n v="0"/>
    <x v="32"/>
  </r>
  <r>
    <n v="92"/>
    <n v="92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2"/>
  </r>
  <r>
    <n v="1138"/>
    <n v="1138"/>
    <n v="0"/>
    <n v="0"/>
    <n v="0"/>
    <n v="0"/>
    <n v="0"/>
    <n v="0"/>
    <n v="1138"/>
    <n v="1138"/>
    <n v="0"/>
    <n v="0"/>
    <x v="61"/>
  </r>
  <r>
    <n v="47"/>
    <n v="47"/>
    <n v="0"/>
    <n v="0"/>
    <n v="0"/>
    <n v="0"/>
    <n v="0"/>
    <n v="0"/>
    <n v="47"/>
    <n v="47"/>
    <n v="0"/>
    <n v="0"/>
    <x v="26"/>
  </r>
  <r>
    <n v="4"/>
    <n v="4"/>
    <n v="0"/>
    <n v="0"/>
    <n v="0"/>
    <n v="0"/>
    <n v="0"/>
    <n v="0"/>
    <n v="4"/>
    <n v="4"/>
    <n v="0"/>
    <n v="0"/>
    <x v="20"/>
  </r>
  <r>
    <n v="243"/>
    <n v="243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7"/>
  </r>
  <r>
    <n v="1402"/>
    <n v="0"/>
    <n v="1402"/>
    <n v="0"/>
    <n v="0"/>
    <n v="0"/>
    <n v="0"/>
    <n v="0"/>
    <n v="1402"/>
    <n v="0"/>
    <n v="1402"/>
    <n v="0"/>
    <x v="51"/>
  </r>
  <r>
    <n v="82"/>
    <n v="82"/>
    <n v="0"/>
    <n v="0"/>
    <n v="0"/>
    <n v="0"/>
    <n v="0"/>
    <n v="0"/>
    <n v="0"/>
    <n v="0"/>
    <n v="0"/>
    <n v="0"/>
    <x v="42"/>
  </r>
  <r>
    <n v="3547"/>
    <n v="3547"/>
    <n v="0"/>
    <n v="0"/>
    <n v="0"/>
    <n v="0"/>
    <n v="0"/>
    <n v="0"/>
    <n v="0"/>
    <n v="0"/>
    <n v="0"/>
    <n v="0"/>
    <x v="46"/>
  </r>
  <r>
    <n v="4065"/>
    <n v="0"/>
    <n v="4065"/>
    <n v="0"/>
    <n v="0"/>
    <n v="0"/>
    <n v="0"/>
    <n v="0"/>
    <n v="0"/>
    <n v="0"/>
    <n v="0"/>
    <n v="0"/>
    <x v="28"/>
  </r>
  <r>
    <n v="357"/>
    <n v="357"/>
    <n v="0"/>
    <n v="0"/>
    <n v="0"/>
    <n v="0"/>
    <n v="0"/>
    <n v="0"/>
    <n v="0"/>
    <n v="0"/>
    <n v="0"/>
    <n v="0"/>
    <x v="11"/>
  </r>
  <r>
    <n v="277"/>
    <n v="277"/>
    <n v="0"/>
    <n v="0"/>
    <n v="0"/>
    <n v="0"/>
    <n v="0"/>
    <n v="0"/>
    <n v="0"/>
    <n v="0"/>
    <n v="0"/>
    <n v="0"/>
    <x v="27"/>
  </r>
  <r>
    <n v="135"/>
    <n v="135"/>
    <n v="0"/>
    <n v="0"/>
    <n v="0"/>
    <n v="0"/>
    <n v="0"/>
    <n v="0"/>
    <n v="0"/>
    <n v="0"/>
    <n v="0"/>
    <n v="0"/>
    <x v="45"/>
  </r>
  <r>
    <n v="2763"/>
    <n v="2763"/>
    <n v="0"/>
    <n v="0"/>
    <n v="0"/>
    <n v="0"/>
    <n v="0"/>
    <n v="0"/>
    <n v="0"/>
    <n v="0"/>
    <n v="0"/>
    <n v="0"/>
    <x v="12"/>
  </r>
  <r>
    <n v="63"/>
    <n v="63"/>
    <n v="0"/>
    <n v="0"/>
    <n v="0"/>
    <n v="0"/>
    <n v="0"/>
    <n v="0"/>
    <n v="0"/>
    <n v="0"/>
    <n v="0"/>
    <n v="0"/>
    <x v="53"/>
  </r>
  <r>
    <n v="1717"/>
    <n v="1717"/>
    <n v="0"/>
    <n v="0"/>
    <n v="1717"/>
    <n v="1717"/>
    <n v="0"/>
    <n v="0"/>
    <n v="0"/>
    <n v="0"/>
    <n v="0"/>
    <n v="0"/>
    <x v="46"/>
  </r>
  <r>
    <n v="67"/>
    <n v="67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"/>
  </r>
  <r>
    <n v="12873"/>
    <n v="1287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4"/>
  </r>
  <r>
    <n v="41"/>
    <n v="41"/>
    <n v="0"/>
    <n v="0"/>
    <n v="41"/>
    <n v="41"/>
    <n v="0"/>
    <n v="0"/>
    <n v="0"/>
    <n v="0"/>
    <n v="0"/>
    <n v="0"/>
    <x v="64"/>
  </r>
  <r>
    <n v="271"/>
    <n v="271"/>
    <n v="0"/>
    <n v="0"/>
    <n v="271"/>
    <n v="271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3"/>
  </r>
  <r>
    <n v="1255"/>
    <n v="1255"/>
    <n v="0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34"/>
  </r>
  <r>
    <n v="543"/>
    <n v="543"/>
    <n v="0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58"/>
  </r>
  <r>
    <n v="73"/>
    <n v="73"/>
    <n v="0"/>
    <n v="0"/>
    <n v="0"/>
    <n v="0"/>
    <n v="0"/>
    <n v="0"/>
    <n v="73"/>
    <n v="73"/>
    <n v="0"/>
    <n v="0"/>
    <x v="68"/>
  </r>
  <r>
    <n v="1264"/>
    <n v="1264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49"/>
  </r>
  <r>
    <n v="104"/>
    <n v="104"/>
    <n v="0"/>
    <n v="0"/>
    <n v="0"/>
    <n v="0"/>
    <n v="0"/>
    <n v="0"/>
    <n v="0"/>
    <n v="0"/>
    <n v="0"/>
    <n v="0"/>
    <x v="20"/>
  </r>
  <r>
    <n v="76"/>
    <n v="76"/>
    <n v="0"/>
    <n v="0"/>
    <n v="0"/>
    <n v="0"/>
    <n v="0"/>
    <n v="0"/>
    <n v="0"/>
    <n v="0"/>
    <n v="0"/>
    <n v="0"/>
    <x v="20"/>
  </r>
  <r>
    <n v="1427"/>
    <n v="0"/>
    <n v="0"/>
    <n v="1427"/>
    <n v="0"/>
    <n v="0"/>
    <n v="0"/>
    <n v="0"/>
    <n v="0"/>
    <n v="0"/>
    <n v="0"/>
    <n v="0"/>
    <x v="69"/>
  </r>
  <r>
    <n v="280"/>
    <n v="280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21"/>
  </r>
  <r>
    <n v="63"/>
    <n v="63"/>
    <n v="0"/>
    <n v="0"/>
    <n v="63"/>
    <n v="63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63"/>
  </r>
  <r>
    <n v="2734"/>
    <n v="2734"/>
    <n v="0"/>
    <n v="0"/>
    <n v="2734"/>
    <n v="2734"/>
    <n v="0"/>
    <n v="0"/>
    <n v="0"/>
    <n v="0"/>
    <n v="0"/>
    <n v="0"/>
    <x v="21"/>
  </r>
  <r>
    <n v="329"/>
    <n v="329"/>
    <n v="0"/>
    <n v="0"/>
    <n v="0"/>
    <n v="0"/>
    <n v="0"/>
    <n v="0"/>
    <n v="0"/>
    <n v="0"/>
    <n v="0"/>
    <n v="0"/>
    <x v="21"/>
  </r>
  <r>
    <n v="105"/>
    <n v="105"/>
    <n v="0"/>
    <n v="0"/>
    <n v="0"/>
    <n v="0"/>
    <n v="0"/>
    <n v="0"/>
    <n v="0"/>
    <n v="0"/>
    <n v="0"/>
    <n v="0"/>
    <x v="54"/>
  </r>
  <r>
    <n v="1807"/>
    <n v="1807"/>
    <n v="0"/>
    <n v="0"/>
    <n v="1807"/>
    <n v="1807"/>
    <n v="0"/>
    <n v="0"/>
    <n v="0"/>
    <n v="0"/>
    <n v="0"/>
    <n v="0"/>
    <x v="12"/>
  </r>
  <r>
    <n v="33"/>
    <n v="33"/>
    <n v="0"/>
    <n v="0"/>
    <n v="0"/>
    <n v="0"/>
    <n v="0"/>
    <n v="0"/>
    <n v="33"/>
    <n v="33"/>
    <n v="0"/>
    <n v="0"/>
    <x v="26"/>
  </r>
  <r>
    <n v="169"/>
    <n v="169"/>
    <n v="0"/>
    <n v="0"/>
    <n v="0"/>
    <n v="0"/>
    <n v="0"/>
    <n v="0"/>
    <n v="169"/>
    <n v="169"/>
    <n v="0"/>
    <n v="0"/>
    <x v="55"/>
  </r>
  <r>
    <n v="1095"/>
    <n v="1095"/>
    <n v="0"/>
    <n v="0"/>
    <n v="0"/>
    <n v="0"/>
    <n v="0"/>
    <n v="0"/>
    <n v="0"/>
    <n v="0"/>
    <n v="0"/>
    <n v="0"/>
    <x v="9"/>
  </r>
  <r>
    <n v="102"/>
    <n v="102"/>
    <n v="0"/>
    <n v="0"/>
    <n v="0"/>
    <n v="0"/>
    <n v="0"/>
    <n v="0"/>
    <n v="0"/>
    <n v="0"/>
    <n v="0"/>
    <n v="0"/>
    <x v="36"/>
  </r>
  <r>
    <n v="344"/>
    <n v="344"/>
    <n v="0"/>
    <n v="0"/>
    <n v="0"/>
    <n v="0"/>
    <n v="0"/>
    <n v="0"/>
    <n v="0"/>
    <n v="0"/>
    <n v="0"/>
    <n v="0"/>
    <x v="9"/>
  </r>
  <r>
    <n v="4404"/>
    <n v="4404"/>
    <n v="0"/>
    <n v="0"/>
    <n v="0"/>
    <n v="0"/>
    <n v="0"/>
    <n v="0"/>
    <n v="0"/>
    <n v="0"/>
    <n v="0"/>
    <n v="0"/>
    <x v="61"/>
  </r>
  <r>
    <n v="34961"/>
    <n v="34961"/>
    <n v="0"/>
    <n v="0"/>
    <n v="0"/>
    <n v="0"/>
    <n v="0"/>
    <n v="0"/>
    <n v="0"/>
    <n v="0"/>
    <n v="0"/>
    <n v="0"/>
    <x v="10"/>
  </r>
  <r>
    <n v="57"/>
    <n v="57"/>
    <n v="0"/>
    <n v="0"/>
    <n v="0"/>
    <n v="0"/>
    <n v="0"/>
    <n v="0"/>
    <n v="0"/>
    <n v="0"/>
    <n v="0"/>
    <n v="0"/>
    <x v="10"/>
  </r>
  <r>
    <n v="50"/>
    <n v="50"/>
    <n v="0"/>
    <n v="0"/>
    <n v="50"/>
    <n v="50"/>
    <n v="0"/>
    <n v="0"/>
    <n v="0"/>
    <n v="0"/>
    <n v="0"/>
    <n v="0"/>
    <x v="27"/>
  </r>
  <r>
    <n v="7475"/>
    <n v="7475"/>
    <n v="0"/>
    <n v="0"/>
    <n v="7475"/>
    <n v="7475"/>
    <n v="0"/>
    <n v="0"/>
    <n v="0"/>
    <n v="0"/>
    <n v="0"/>
    <n v="0"/>
    <x v="54"/>
  </r>
  <r>
    <n v="2295"/>
    <n v="0"/>
    <n v="2295"/>
    <n v="0"/>
    <n v="2295"/>
    <n v="0"/>
    <n v="2295"/>
    <n v="0"/>
    <n v="0"/>
    <n v="0"/>
    <n v="0"/>
    <n v="0"/>
    <x v="28"/>
  </r>
  <r>
    <n v="50546"/>
    <n v="50546"/>
    <n v="0"/>
    <n v="0"/>
    <n v="0"/>
    <n v="0"/>
    <n v="0"/>
    <n v="0"/>
    <n v="0"/>
    <n v="0"/>
    <n v="0"/>
    <n v="0"/>
    <x v="49"/>
  </r>
  <r>
    <n v="1740"/>
    <n v="0"/>
    <n v="174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72"/>
  </r>
  <r>
    <n v="239"/>
    <n v="0"/>
    <n v="239"/>
    <n v="0"/>
    <n v="0"/>
    <n v="0"/>
    <n v="0"/>
    <n v="0"/>
    <n v="239"/>
    <n v="0"/>
    <n v="239"/>
    <n v="0"/>
    <x v="20"/>
  </r>
  <r>
    <n v="251"/>
    <n v="251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2"/>
    <n v="2"/>
    <n v="0"/>
    <n v="0"/>
    <x v="5"/>
  </r>
  <r>
    <n v="40"/>
    <n v="40"/>
    <n v="0"/>
    <n v="0"/>
    <n v="0"/>
    <n v="0"/>
    <n v="0"/>
    <n v="0"/>
    <n v="0"/>
    <n v="0"/>
    <n v="0"/>
    <n v="0"/>
    <x v="31"/>
  </r>
  <r>
    <n v="165"/>
    <n v="165"/>
    <n v="0"/>
    <n v="0"/>
    <n v="0"/>
    <n v="0"/>
    <n v="0"/>
    <n v="0"/>
    <n v="0"/>
    <n v="0"/>
    <n v="0"/>
    <n v="0"/>
    <x v="10"/>
  </r>
  <r>
    <n v="124"/>
    <n v="124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6"/>
  </r>
  <r>
    <n v="439"/>
    <n v="439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44"/>
  </r>
  <r>
    <n v="88"/>
    <n v="88"/>
    <n v="0"/>
    <n v="0"/>
    <n v="0"/>
    <n v="0"/>
    <n v="0"/>
    <n v="0"/>
    <n v="0"/>
    <n v="0"/>
    <n v="0"/>
    <n v="0"/>
    <x v="22"/>
  </r>
  <r>
    <n v="29"/>
    <n v="29"/>
    <n v="0"/>
    <n v="0"/>
    <n v="29"/>
    <n v="29"/>
    <n v="0"/>
    <n v="0"/>
    <n v="0"/>
    <n v="0"/>
    <n v="0"/>
    <n v="0"/>
    <x v="73"/>
  </r>
  <r>
    <n v="1030"/>
    <n v="1030"/>
    <n v="0"/>
    <n v="0"/>
    <n v="1030"/>
    <n v="103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2"/>
  </r>
  <r>
    <n v="2082"/>
    <n v="208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4"/>
  </r>
  <r>
    <n v="292"/>
    <n v="292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54"/>
  </r>
  <r>
    <n v="698"/>
    <n v="698"/>
    <n v="0"/>
    <n v="0"/>
    <n v="0"/>
    <n v="0"/>
    <n v="0"/>
    <n v="0"/>
    <n v="0"/>
    <n v="0"/>
    <n v="0"/>
    <n v="0"/>
    <x v="38"/>
  </r>
  <r>
    <n v="11"/>
    <n v="11"/>
    <n v="0"/>
    <n v="0"/>
    <n v="11"/>
    <n v="11"/>
    <n v="0"/>
    <n v="0"/>
    <n v="0"/>
    <n v="0"/>
    <n v="0"/>
    <n v="0"/>
    <x v="40"/>
  </r>
  <r>
    <n v="5414"/>
    <n v="5414"/>
    <n v="0"/>
    <n v="0"/>
    <n v="0"/>
    <n v="0"/>
    <n v="0"/>
    <n v="0"/>
    <n v="0"/>
    <n v="0"/>
    <n v="0"/>
    <n v="0"/>
    <x v="42"/>
  </r>
  <r>
    <n v="3335"/>
    <n v="3335"/>
    <n v="0"/>
    <n v="0"/>
    <n v="3335"/>
    <n v="3335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5"/>
  </r>
  <r>
    <n v="265"/>
    <n v="265"/>
    <n v="0"/>
    <n v="0"/>
    <n v="0"/>
    <n v="0"/>
    <n v="0"/>
    <n v="0"/>
    <n v="0"/>
    <n v="0"/>
    <n v="0"/>
    <n v="0"/>
    <x v="33"/>
  </r>
  <r>
    <n v="771"/>
    <n v="771"/>
    <n v="0"/>
    <n v="0"/>
    <n v="0"/>
    <n v="0"/>
    <n v="0"/>
    <n v="0"/>
    <n v="771"/>
    <n v="771"/>
    <n v="0"/>
    <n v="0"/>
    <x v="46"/>
  </r>
  <r>
    <n v="83"/>
    <n v="83"/>
    <n v="0"/>
    <n v="0"/>
    <n v="0"/>
    <n v="0"/>
    <n v="0"/>
    <n v="0"/>
    <n v="0"/>
    <n v="0"/>
    <n v="0"/>
    <n v="0"/>
    <x v="6"/>
  </r>
  <r>
    <n v="34"/>
    <n v="34"/>
    <n v="0"/>
    <n v="0"/>
    <n v="0"/>
    <n v="0"/>
    <n v="0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47"/>
  </r>
  <r>
    <n v="535"/>
    <n v="535"/>
    <n v="0"/>
    <n v="0"/>
    <n v="0"/>
    <n v="0"/>
    <n v="0"/>
    <n v="0"/>
    <n v="0"/>
    <n v="0"/>
    <n v="0"/>
    <n v="0"/>
    <x v="44"/>
  </r>
  <r>
    <n v="1327"/>
    <n v="1327"/>
    <n v="0"/>
    <n v="0"/>
    <n v="0"/>
    <n v="0"/>
    <n v="0"/>
    <n v="0"/>
    <n v="1327"/>
    <n v="1327"/>
    <n v="0"/>
    <n v="0"/>
    <x v="11"/>
  </r>
  <r>
    <n v="93"/>
    <n v="93"/>
    <n v="0"/>
    <n v="0"/>
    <n v="0"/>
    <n v="0"/>
    <n v="0"/>
    <n v="0"/>
    <n v="0"/>
    <n v="0"/>
    <n v="0"/>
    <n v="0"/>
    <x v="34"/>
  </r>
  <r>
    <n v="2840"/>
    <n v="2840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33"/>
  </r>
  <r>
    <n v="596"/>
    <n v="596"/>
    <n v="0"/>
    <n v="0"/>
    <n v="0"/>
    <n v="0"/>
    <n v="0"/>
    <n v="0"/>
    <n v="0"/>
    <n v="0"/>
    <n v="0"/>
    <n v="0"/>
    <x v="59"/>
  </r>
  <r>
    <n v="371"/>
    <n v="371"/>
    <n v="0"/>
    <n v="0"/>
    <n v="0"/>
    <n v="0"/>
    <n v="0"/>
    <n v="0"/>
    <n v="0"/>
    <n v="0"/>
    <n v="0"/>
    <n v="0"/>
    <x v="29"/>
  </r>
  <r>
    <n v="136"/>
    <n v="136"/>
    <n v="0"/>
    <n v="0"/>
    <n v="136"/>
    <n v="136"/>
    <n v="0"/>
    <n v="0"/>
    <n v="0"/>
    <n v="0"/>
    <n v="0"/>
    <n v="0"/>
    <x v="48"/>
  </r>
  <r>
    <n v="739"/>
    <n v="739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40"/>
  </r>
  <r>
    <n v="21"/>
    <n v="21"/>
    <n v="0"/>
    <n v="0"/>
    <n v="21"/>
    <n v="21"/>
    <n v="0"/>
    <n v="0"/>
    <n v="0"/>
    <n v="0"/>
    <n v="0"/>
    <n v="0"/>
    <x v="56"/>
  </r>
  <r>
    <n v="1077"/>
    <n v="1077"/>
    <n v="0"/>
    <n v="0"/>
    <n v="0"/>
    <n v="0"/>
    <n v="0"/>
    <n v="0"/>
    <n v="0"/>
    <n v="0"/>
    <n v="0"/>
    <n v="0"/>
    <x v="58"/>
  </r>
  <r>
    <n v="14354"/>
    <n v="14354"/>
    <n v="0"/>
    <n v="0"/>
    <n v="0"/>
    <n v="0"/>
    <n v="0"/>
    <n v="0"/>
    <n v="0"/>
    <n v="0"/>
    <n v="0"/>
    <n v="0"/>
    <x v="32"/>
  </r>
  <r>
    <n v="1593"/>
    <n v="1593"/>
    <n v="0"/>
    <n v="0"/>
    <n v="0"/>
    <n v="0"/>
    <n v="0"/>
    <n v="0"/>
    <n v="0"/>
    <n v="0"/>
    <n v="0"/>
    <n v="0"/>
    <x v="28"/>
  </r>
  <r>
    <n v="192"/>
    <n v="0"/>
    <n v="192"/>
    <n v="0"/>
    <n v="0"/>
    <n v="0"/>
    <n v="0"/>
    <n v="0"/>
    <n v="192"/>
    <n v="0"/>
    <n v="192"/>
    <n v="0"/>
    <x v="17"/>
  </r>
  <r>
    <n v="5"/>
    <n v="5"/>
    <n v="0"/>
    <n v="0"/>
    <n v="0"/>
    <n v="0"/>
    <n v="0"/>
    <n v="0"/>
    <n v="0"/>
    <n v="0"/>
    <n v="0"/>
    <n v="0"/>
    <x v="64"/>
  </r>
  <r>
    <n v="100"/>
    <n v="100"/>
    <n v="0"/>
    <n v="0"/>
    <n v="100"/>
    <n v="100"/>
    <n v="0"/>
    <n v="0"/>
    <n v="0"/>
    <n v="0"/>
    <n v="0"/>
    <n v="0"/>
    <x v="55"/>
  </r>
  <r>
    <n v="855"/>
    <n v="855"/>
    <n v="0"/>
    <n v="0"/>
    <n v="0"/>
    <n v="0"/>
    <n v="0"/>
    <n v="0"/>
    <n v="0"/>
    <n v="0"/>
    <n v="0"/>
    <n v="0"/>
    <x v="46"/>
  </r>
  <r>
    <n v="3813"/>
    <n v="3813"/>
    <n v="0"/>
    <n v="0"/>
    <n v="0"/>
    <n v="0"/>
    <n v="0"/>
    <n v="0"/>
    <n v="0"/>
    <n v="0"/>
    <n v="0"/>
    <n v="0"/>
    <x v="46"/>
  </r>
  <r>
    <n v="43"/>
    <n v="43"/>
    <n v="0"/>
    <n v="0"/>
    <n v="0"/>
    <n v="0"/>
    <n v="0"/>
    <n v="0"/>
    <n v="0"/>
    <n v="0"/>
    <n v="0"/>
    <n v="0"/>
    <x v="27"/>
  </r>
  <r>
    <n v="1134"/>
    <n v="1134"/>
    <n v="0"/>
    <n v="0"/>
    <n v="0"/>
    <n v="0"/>
    <n v="0"/>
    <n v="0"/>
    <n v="0"/>
    <n v="0"/>
    <n v="0"/>
    <n v="0"/>
    <x v="61"/>
  </r>
  <r>
    <n v="127"/>
    <n v="127"/>
    <n v="0"/>
    <n v="0"/>
    <n v="0"/>
    <n v="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22"/>
  </r>
  <r>
    <n v="345"/>
    <n v="345"/>
    <n v="0"/>
    <n v="0"/>
    <n v="345"/>
    <n v="345"/>
    <n v="0"/>
    <n v="0"/>
    <n v="0"/>
    <n v="0"/>
    <n v="0"/>
    <n v="0"/>
    <x v="63"/>
  </r>
  <r>
    <n v="377"/>
    <n v="377"/>
    <n v="0"/>
    <n v="0"/>
    <n v="0"/>
    <n v="0"/>
    <n v="0"/>
    <n v="0"/>
    <n v="0"/>
    <n v="0"/>
    <n v="0"/>
    <n v="0"/>
    <x v="40"/>
  </r>
  <r>
    <n v="10289"/>
    <n v="0"/>
    <n v="0"/>
    <n v="10289"/>
    <n v="0"/>
    <n v="0"/>
    <n v="0"/>
    <n v="0"/>
    <n v="0"/>
    <n v="0"/>
    <n v="0"/>
    <n v="0"/>
    <x v="74"/>
  </r>
  <r>
    <n v="7"/>
    <n v="7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42"/>
  </r>
  <r>
    <n v="419"/>
    <n v="0"/>
    <n v="419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5"/>
  </r>
  <r>
    <n v="31"/>
    <n v="31"/>
    <n v="0"/>
    <n v="0"/>
    <n v="31"/>
    <n v="31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7"/>
  </r>
  <r>
    <n v="80"/>
    <n v="80"/>
    <n v="0"/>
    <n v="0"/>
    <n v="0"/>
    <n v="0"/>
    <n v="0"/>
    <n v="0"/>
    <n v="0"/>
    <n v="0"/>
    <n v="0"/>
    <n v="0"/>
    <x v="42"/>
  </r>
  <r>
    <n v="402"/>
    <n v="402"/>
    <n v="0"/>
    <n v="0"/>
    <n v="0"/>
    <n v="0"/>
    <n v="0"/>
    <n v="0"/>
    <n v="402"/>
    <n v="402"/>
    <n v="0"/>
    <n v="0"/>
    <x v="4"/>
  </r>
  <r>
    <n v="39"/>
    <n v="39"/>
    <n v="0"/>
    <n v="0"/>
    <n v="0"/>
    <n v="0"/>
    <n v="0"/>
    <n v="0"/>
    <n v="39"/>
    <n v="39"/>
    <n v="0"/>
    <n v="0"/>
    <x v="19"/>
  </r>
  <r>
    <n v="22"/>
    <n v="22"/>
    <n v="0"/>
    <n v="0"/>
    <n v="0"/>
    <n v="0"/>
    <n v="0"/>
    <n v="0"/>
    <n v="22"/>
    <n v="22"/>
    <n v="0"/>
    <n v="0"/>
    <x v="60"/>
  </r>
  <r>
    <n v="29918"/>
    <n v="0"/>
    <n v="29918"/>
    <n v="0"/>
    <n v="0"/>
    <n v="0"/>
    <n v="0"/>
    <n v="0"/>
    <n v="0"/>
    <n v="0"/>
    <n v="0"/>
    <n v="0"/>
    <x v="16"/>
  </r>
  <r>
    <n v="1294"/>
    <n v="1294"/>
    <n v="0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59"/>
  </r>
  <r>
    <n v="929"/>
    <n v="929"/>
    <n v="0"/>
    <n v="0"/>
    <n v="0"/>
    <n v="0"/>
    <n v="0"/>
    <n v="0"/>
    <n v="0"/>
    <n v="0"/>
    <n v="0"/>
    <n v="0"/>
    <x v="16"/>
  </r>
  <r>
    <n v="673"/>
    <n v="673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29"/>
  </r>
  <r>
    <n v="497"/>
    <n v="497"/>
    <n v="0"/>
    <n v="0"/>
    <n v="497"/>
    <n v="497"/>
    <n v="0"/>
    <n v="0"/>
    <n v="0"/>
    <n v="0"/>
    <n v="0"/>
    <n v="0"/>
    <x v="26"/>
  </r>
  <r>
    <n v="1475"/>
    <n v="0"/>
    <n v="1475"/>
    <n v="0"/>
    <n v="1475"/>
    <n v="0"/>
    <n v="1475"/>
    <n v="0"/>
    <n v="0"/>
    <n v="0"/>
    <n v="0"/>
    <n v="0"/>
    <x v="33"/>
  </r>
  <r>
    <n v="10575"/>
    <n v="0"/>
    <n v="10575"/>
    <n v="0"/>
    <n v="10575"/>
    <n v="0"/>
    <n v="10575"/>
    <n v="0"/>
    <n v="0"/>
    <n v="0"/>
    <n v="0"/>
    <n v="0"/>
    <x v="36"/>
  </r>
  <r>
    <n v="486"/>
    <n v="486"/>
    <n v="0"/>
    <n v="0"/>
    <n v="0"/>
    <n v="0"/>
    <n v="0"/>
    <n v="0"/>
    <n v="0"/>
    <n v="0"/>
    <n v="0"/>
    <n v="0"/>
    <x v="30"/>
  </r>
  <r>
    <n v="8347"/>
    <n v="8347"/>
    <n v="0"/>
    <n v="0"/>
    <n v="0"/>
    <n v="0"/>
    <n v="0"/>
    <n v="0"/>
    <n v="0"/>
    <n v="0"/>
    <n v="0"/>
    <n v="0"/>
    <x v="40"/>
  </r>
  <r>
    <n v="243"/>
    <n v="243"/>
    <n v="0"/>
    <n v="0"/>
    <n v="243"/>
    <n v="243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63"/>
  </r>
  <r>
    <n v="603"/>
    <n v="603"/>
    <n v="0"/>
    <n v="0"/>
    <n v="0"/>
    <n v="0"/>
    <n v="0"/>
    <n v="0"/>
    <n v="0"/>
    <n v="0"/>
    <n v="0"/>
    <n v="0"/>
    <x v="54"/>
  </r>
  <r>
    <n v="820"/>
    <n v="820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1"/>
  </r>
  <r>
    <n v="1368"/>
    <n v="1368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67"/>
  </r>
  <r>
    <n v="1999"/>
    <n v="1999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28"/>
  </r>
  <r>
    <n v="1045"/>
    <n v="1045"/>
    <n v="0"/>
    <n v="0"/>
    <n v="0"/>
    <n v="0"/>
    <n v="0"/>
    <n v="0"/>
    <n v="0"/>
    <n v="0"/>
    <n v="0"/>
    <n v="0"/>
    <x v="28"/>
  </r>
  <r>
    <n v="143"/>
    <n v="143"/>
    <n v="0"/>
    <n v="0"/>
    <n v="143"/>
    <n v="143"/>
    <n v="0"/>
    <n v="0"/>
    <n v="0"/>
    <n v="0"/>
    <n v="0"/>
    <n v="0"/>
    <x v="42"/>
  </r>
  <r>
    <n v="468"/>
    <n v="0"/>
    <n v="468"/>
    <n v="0"/>
    <n v="0"/>
    <n v="0"/>
    <n v="0"/>
    <n v="0"/>
    <n v="0"/>
    <n v="0"/>
    <n v="0"/>
    <n v="0"/>
    <x v="39"/>
  </r>
  <r>
    <n v="12394"/>
    <n v="0"/>
    <n v="12394"/>
    <n v="0"/>
    <n v="0"/>
    <n v="0"/>
    <n v="0"/>
    <n v="0"/>
    <n v="0"/>
    <n v="0"/>
    <n v="0"/>
    <n v="0"/>
    <x v="54"/>
  </r>
  <r>
    <n v="10039"/>
    <n v="0"/>
    <n v="10039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7"/>
  </r>
  <r>
    <n v="1230"/>
    <n v="1230"/>
    <n v="0"/>
    <n v="0"/>
    <n v="0"/>
    <n v="0"/>
    <n v="0"/>
    <n v="0"/>
    <n v="0"/>
    <n v="0"/>
    <n v="0"/>
    <n v="0"/>
    <x v="61"/>
  </r>
  <r>
    <n v="235"/>
    <n v="235"/>
    <n v="0"/>
    <n v="0"/>
    <n v="0"/>
    <n v="0"/>
    <n v="0"/>
    <n v="0"/>
    <n v="0"/>
    <n v="0"/>
    <n v="0"/>
    <n v="0"/>
    <x v="30"/>
  </r>
  <r>
    <n v="324"/>
    <n v="324"/>
    <n v="0"/>
    <n v="0"/>
    <n v="324"/>
    <n v="324"/>
    <n v="0"/>
    <n v="0"/>
    <n v="0"/>
    <n v="0"/>
    <n v="0"/>
    <n v="0"/>
    <x v="22"/>
  </r>
  <r>
    <n v="242"/>
    <n v="0"/>
    <n v="242"/>
    <n v="0"/>
    <n v="0"/>
    <n v="0"/>
    <n v="0"/>
    <n v="0"/>
    <n v="0"/>
    <n v="0"/>
    <n v="0"/>
    <n v="0"/>
    <x v="17"/>
  </r>
  <r>
    <n v="3963"/>
    <n v="0"/>
    <n v="3963"/>
    <n v="0"/>
    <n v="0"/>
    <n v="0"/>
    <n v="0"/>
    <n v="0"/>
    <n v="0"/>
    <n v="0"/>
    <n v="0"/>
    <n v="0"/>
    <x v="43"/>
  </r>
  <r>
    <n v="1046"/>
    <n v="1046"/>
    <n v="0"/>
    <n v="0"/>
    <n v="0"/>
    <n v="0"/>
    <n v="0"/>
    <n v="0"/>
    <n v="0"/>
    <n v="0"/>
    <n v="0"/>
    <n v="0"/>
    <x v="11"/>
  </r>
  <r>
    <n v="20"/>
    <n v="20"/>
    <n v="0"/>
    <n v="0"/>
    <n v="20"/>
    <n v="20"/>
    <n v="0"/>
    <n v="0"/>
    <n v="0"/>
    <n v="0"/>
    <n v="0"/>
    <n v="0"/>
    <x v="30"/>
  </r>
  <r>
    <n v="23"/>
    <n v="23"/>
    <n v="0"/>
    <n v="0"/>
    <n v="23"/>
    <n v="23"/>
    <n v="0"/>
    <n v="0"/>
    <n v="0"/>
    <n v="0"/>
    <n v="0"/>
    <n v="0"/>
    <x v="53"/>
  </r>
  <r>
    <n v="47"/>
    <n v="47"/>
    <n v="0"/>
    <n v="0"/>
    <n v="0"/>
    <n v="0"/>
    <n v="0"/>
    <n v="0"/>
    <n v="47"/>
    <n v="47"/>
    <n v="0"/>
    <n v="0"/>
    <x v="21"/>
  </r>
  <r>
    <n v="2"/>
    <n v="2"/>
    <n v="0"/>
    <n v="0"/>
    <n v="0"/>
    <n v="0"/>
    <n v="0"/>
    <n v="0"/>
    <n v="2"/>
    <n v="2"/>
    <n v="0"/>
    <n v="0"/>
    <x v="31"/>
  </r>
  <r>
    <n v="7"/>
    <n v="7"/>
    <n v="0"/>
    <n v="0"/>
    <n v="0"/>
    <n v="0"/>
    <n v="0"/>
    <n v="0"/>
    <n v="0"/>
    <n v="0"/>
    <n v="0"/>
    <n v="0"/>
    <x v="64"/>
  </r>
  <r>
    <n v="15"/>
    <n v="15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9"/>
  </r>
  <r>
    <n v="249"/>
    <n v="249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73"/>
  </r>
  <r>
    <n v="15"/>
    <n v="15"/>
    <n v="0"/>
    <n v="0"/>
    <n v="0"/>
    <n v="0"/>
    <n v="0"/>
    <n v="0"/>
    <n v="15"/>
    <n v="15"/>
    <n v="0"/>
    <n v="0"/>
    <x v="51"/>
  </r>
  <r>
    <n v="4"/>
    <n v="4"/>
    <n v="0"/>
    <n v="0"/>
    <n v="0"/>
    <n v="0"/>
    <n v="0"/>
    <n v="0"/>
    <n v="0"/>
    <n v="0"/>
    <n v="0"/>
    <n v="0"/>
    <x v="5"/>
  </r>
  <r>
    <n v="242"/>
    <n v="242"/>
    <n v="0"/>
    <n v="0"/>
    <n v="242"/>
    <n v="242"/>
    <n v="0"/>
    <n v="0"/>
    <n v="0"/>
    <n v="0"/>
    <n v="0"/>
    <n v="0"/>
    <x v="65"/>
  </r>
  <r>
    <n v="1402"/>
    <n v="1402"/>
    <n v="0"/>
    <n v="0"/>
    <n v="1402"/>
    <n v="1402"/>
    <n v="0"/>
    <n v="0"/>
    <n v="0"/>
    <n v="0"/>
    <n v="0"/>
    <n v="0"/>
    <x v="42"/>
  </r>
  <r>
    <n v="1145"/>
    <n v="0"/>
    <n v="1145"/>
    <n v="0"/>
    <n v="0"/>
    <n v="0"/>
    <n v="0"/>
    <n v="0"/>
    <n v="0"/>
    <n v="0"/>
    <n v="0"/>
    <n v="0"/>
    <x v="72"/>
  </r>
  <r>
    <n v="923"/>
    <n v="923"/>
    <n v="0"/>
    <n v="0"/>
    <n v="0"/>
    <n v="0"/>
    <n v="0"/>
    <n v="0"/>
    <n v="0"/>
    <n v="0"/>
    <n v="0"/>
    <n v="0"/>
    <x v="58"/>
  </r>
  <r>
    <n v="2551"/>
    <n v="255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0"/>
    <n v="0"/>
    <n v="0"/>
    <n v="0"/>
    <x v="29"/>
  </r>
  <r>
    <n v="669"/>
    <n v="0"/>
    <n v="669"/>
    <n v="0"/>
    <n v="0"/>
    <n v="0"/>
    <n v="0"/>
    <n v="0"/>
    <n v="0"/>
    <n v="0"/>
    <n v="0"/>
    <n v="0"/>
    <x v="14"/>
  </r>
  <r>
    <n v="363"/>
    <n v="0"/>
    <n v="363"/>
    <n v="0"/>
    <n v="0"/>
    <n v="0"/>
    <n v="0"/>
    <n v="0"/>
    <n v="363"/>
    <n v="0"/>
    <n v="363"/>
    <n v="0"/>
    <x v="45"/>
  </r>
  <r>
    <n v="5058"/>
    <n v="5058"/>
    <n v="0"/>
    <n v="0"/>
    <n v="0"/>
    <n v="0"/>
    <n v="0"/>
    <n v="0"/>
    <n v="0"/>
    <n v="0"/>
    <n v="0"/>
    <n v="0"/>
    <x v="40"/>
  </r>
  <r>
    <n v="18203"/>
    <n v="18203"/>
    <n v="0"/>
    <n v="0"/>
    <n v="18203"/>
    <n v="18203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0"/>
  </r>
  <r>
    <n v="2025"/>
    <n v="2025"/>
    <n v="0"/>
    <n v="0"/>
    <n v="0"/>
    <n v="0"/>
    <n v="0"/>
    <n v="0"/>
    <n v="0"/>
    <n v="0"/>
    <n v="0"/>
    <n v="0"/>
    <x v="47"/>
  </r>
  <r>
    <n v="1827"/>
    <n v="0"/>
    <n v="1827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4"/>
  </r>
  <r>
    <n v="7565"/>
    <n v="0"/>
    <n v="7565"/>
    <n v="0"/>
    <n v="0"/>
    <n v="0"/>
    <n v="0"/>
    <n v="0"/>
    <n v="0"/>
    <n v="0"/>
    <n v="0"/>
    <n v="0"/>
    <x v="7"/>
  </r>
  <r>
    <n v="130"/>
    <n v="130"/>
    <n v="0"/>
    <n v="0"/>
    <n v="0"/>
    <n v="0"/>
    <n v="0"/>
    <n v="0"/>
    <n v="0"/>
    <n v="0"/>
    <n v="0"/>
    <n v="0"/>
    <x v="22"/>
  </r>
  <r>
    <n v="913"/>
    <n v="0"/>
    <n v="913"/>
    <n v="0"/>
    <n v="0"/>
    <n v="0"/>
    <n v="0"/>
    <n v="0"/>
    <n v="0"/>
    <n v="0"/>
    <n v="0"/>
    <n v="0"/>
    <x v="18"/>
  </r>
  <r>
    <n v="22737"/>
    <n v="22737"/>
    <n v="0"/>
    <n v="0"/>
    <n v="0"/>
    <n v="0"/>
    <n v="0"/>
    <n v="0"/>
    <n v="0"/>
    <n v="0"/>
    <n v="0"/>
    <n v="0"/>
    <x v="54"/>
  </r>
  <r>
    <n v="5142"/>
    <n v="5142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60"/>
  </r>
  <r>
    <n v="13"/>
    <n v="13"/>
    <n v="0"/>
    <n v="0"/>
    <n v="0"/>
    <n v="0"/>
    <n v="0"/>
    <n v="0"/>
    <n v="0"/>
    <n v="0"/>
    <n v="0"/>
    <n v="0"/>
    <x v="29"/>
  </r>
  <r>
    <n v="3348"/>
    <n v="334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"/>
  </r>
  <r>
    <n v="246"/>
    <n v="246"/>
    <n v="0"/>
    <n v="0"/>
    <n v="246"/>
    <n v="246"/>
    <n v="0"/>
    <n v="0"/>
    <n v="0"/>
    <n v="0"/>
    <n v="0"/>
    <n v="0"/>
    <x v="53"/>
  </r>
  <r>
    <n v="163"/>
    <n v="163"/>
    <n v="0"/>
    <n v="0"/>
    <n v="0"/>
    <n v="0"/>
    <n v="0"/>
    <n v="0"/>
    <n v="0"/>
    <n v="0"/>
    <n v="0"/>
    <n v="0"/>
    <x v="44"/>
  </r>
  <r>
    <n v="699"/>
    <n v="699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0"/>
    <n v="0"/>
    <n v="0"/>
    <n v="0"/>
    <x v="41"/>
  </r>
  <r>
    <n v="13"/>
    <n v="13"/>
    <n v="0"/>
    <n v="0"/>
    <n v="13"/>
    <n v="13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3"/>
    <n v="3"/>
    <n v="0"/>
    <n v="0"/>
    <x v="59"/>
  </r>
  <r>
    <n v="47"/>
    <n v="47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3"/>
  </r>
  <r>
    <n v="431"/>
    <n v="43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"/>
  </r>
  <r>
    <n v="13494"/>
    <n v="13494"/>
    <n v="0"/>
    <n v="0"/>
    <n v="0"/>
    <n v="0"/>
    <n v="0"/>
    <n v="0"/>
    <n v="0"/>
    <n v="0"/>
    <n v="0"/>
    <n v="0"/>
    <x v="42"/>
  </r>
  <r>
    <n v="2850"/>
    <n v="285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8"/>
  </r>
  <r>
    <n v="109"/>
    <n v="109"/>
    <n v="0"/>
    <n v="0"/>
    <n v="109"/>
    <n v="109"/>
    <n v="0"/>
    <n v="0"/>
    <n v="0"/>
    <n v="0"/>
    <n v="0"/>
    <n v="0"/>
    <x v="34"/>
  </r>
  <r>
    <n v="180"/>
    <n v="180"/>
    <n v="0"/>
    <n v="0"/>
    <n v="180"/>
    <n v="180"/>
    <n v="0"/>
    <n v="0"/>
    <n v="0"/>
    <n v="0"/>
    <n v="0"/>
    <n v="0"/>
    <x v="45"/>
  </r>
  <r>
    <n v="296"/>
    <n v="296"/>
    <n v="0"/>
    <n v="0"/>
    <n v="296"/>
    <n v="296"/>
    <n v="0"/>
    <n v="0"/>
    <n v="0"/>
    <n v="0"/>
    <n v="0"/>
    <n v="0"/>
    <x v="11"/>
  </r>
  <r>
    <n v="115"/>
    <n v="115"/>
    <n v="0"/>
    <n v="0"/>
    <n v="0"/>
    <n v="0"/>
    <n v="0"/>
    <n v="0"/>
    <n v="0"/>
    <n v="0"/>
    <n v="0"/>
    <n v="0"/>
    <x v="5"/>
  </r>
  <r>
    <n v="147"/>
    <n v="147"/>
    <n v="0"/>
    <n v="0"/>
    <n v="0"/>
    <n v="0"/>
    <n v="0"/>
    <n v="0"/>
    <n v="0"/>
    <n v="0"/>
    <n v="0"/>
    <n v="0"/>
    <x v="11"/>
  </r>
  <r>
    <n v="103"/>
    <n v="103"/>
    <n v="0"/>
    <n v="0"/>
    <n v="0"/>
    <n v="0"/>
    <n v="0"/>
    <n v="0"/>
    <n v="0"/>
    <n v="0"/>
    <n v="0"/>
    <n v="0"/>
    <x v="12"/>
  </r>
  <r>
    <n v="675"/>
    <n v="675"/>
    <n v="0"/>
    <n v="0"/>
    <n v="0"/>
    <n v="0"/>
    <n v="0"/>
    <n v="0"/>
    <n v="0"/>
    <n v="0"/>
    <n v="0"/>
    <n v="0"/>
    <x v="7"/>
  </r>
  <r>
    <n v="12399"/>
    <n v="12399"/>
    <n v="0"/>
    <n v="0"/>
    <n v="0"/>
    <n v="0"/>
    <n v="0"/>
    <n v="0"/>
    <n v="0"/>
    <n v="0"/>
    <n v="0"/>
    <n v="0"/>
    <x v="28"/>
  </r>
  <r>
    <n v="934"/>
    <n v="934"/>
    <n v="0"/>
    <n v="0"/>
    <n v="0"/>
    <n v="0"/>
    <n v="0"/>
    <n v="0"/>
    <n v="0"/>
    <n v="0"/>
    <n v="0"/>
    <n v="0"/>
    <x v="28"/>
  </r>
  <r>
    <n v="1183"/>
    <n v="1183"/>
    <n v="0"/>
    <n v="0"/>
    <n v="0"/>
    <n v="0"/>
    <n v="0"/>
    <n v="0"/>
    <n v="0"/>
    <n v="0"/>
    <n v="0"/>
    <n v="0"/>
    <x v="10"/>
  </r>
  <r>
    <n v="17"/>
    <n v="17"/>
    <n v="0"/>
    <n v="0"/>
    <n v="17"/>
    <n v="17"/>
    <n v="0"/>
    <n v="0"/>
    <n v="0"/>
    <n v="0"/>
    <n v="0"/>
    <n v="0"/>
    <x v="33"/>
  </r>
  <r>
    <n v="52741"/>
    <n v="0"/>
    <n v="52741"/>
    <n v="0"/>
    <n v="0"/>
    <n v="0"/>
    <n v="0"/>
    <n v="0"/>
    <n v="0"/>
    <n v="0"/>
    <n v="0"/>
    <n v="0"/>
    <x v="62"/>
  </r>
  <r>
    <n v="3364"/>
    <n v="3364"/>
    <n v="0"/>
    <n v="0"/>
    <n v="0"/>
    <n v="0"/>
    <n v="0"/>
    <n v="0"/>
    <n v="0"/>
    <n v="0"/>
    <n v="0"/>
    <n v="0"/>
    <x v="27"/>
  </r>
  <r>
    <n v="55"/>
    <n v="55"/>
    <n v="0"/>
    <n v="0"/>
    <n v="0"/>
    <n v="0"/>
    <n v="0"/>
    <n v="0"/>
    <n v="0"/>
    <n v="0"/>
    <n v="0"/>
    <n v="0"/>
    <x v="60"/>
  </r>
  <r>
    <n v="33"/>
    <n v="33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64"/>
  </r>
  <r>
    <n v="517"/>
    <n v="0"/>
    <n v="517"/>
    <n v="0"/>
    <n v="0"/>
    <n v="0"/>
    <n v="0"/>
    <n v="0"/>
    <n v="0"/>
    <n v="0"/>
    <n v="0"/>
    <n v="0"/>
    <x v="18"/>
  </r>
  <r>
    <n v="162"/>
    <n v="162"/>
    <n v="0"/>
    <n v="0"/>
    <n v="162"/>
    <n v="162"/>
    <n v="0"/>
    <n v="0"/>
    <n v="0"/>
    <n v="0"/>
    <n v="0"/>
    <n v="0"/>
    <x v="58"/>
  </r>
  <r>
    <n v="2"/>
    <n v="2"/>
    <n v="0"/>
    <n v="0"/>
    <n v="2"/>
    <n v="2"/>
    <n v="0"/>
    <n v="0"/>
    <n v="0"/>
    <n v="0"/>
    <n v="0"/>
    <n v="0"/>
    <x v="71"/>
  </r>
  <r>
    <n v="2943"/>
    <n v="0"/>
    <n v="2943"/>
    <n v="0"/>
    <n v="0"/>
    <n v="0"/>
    <n v="0"/>
    <n v="0"/>
    <n v="0"/>
    <n v="0"/>
    <n v="0"/>
    <n v="0"/>
    <x v="29"/>
  </r>
  <r>
    <n v="873"/>
    <n v="873"/>
    <n v="0"/>
    <n v="0"/>
    <n v="0"/>
    <n v="0"/>
    <n v="0"/>
    <n v="0"/>
    <n v="0"/>
    <n v="0"/>
    <n v="0"/>
    <n v="0"/>
    <x v="2"/>
  </r>
  <r>
    <n v="480"/>
    <n v="480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18"/>
  </r>
  <r>
    <n v="941"/>
    <n v="0"/>
    <n v="941"/>
    <n v="0"/>
    <n v="0"/>
    <n v="0"/>
    <n v="0"/>
    <n v="0"/>
    <n v="0"/>
    <n v="0"/>
    <n v="0"/>
    <n v="0"/>
    <x v="5"/>
  </r>
  <r>
    <n v="251"/>
    <n v="25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2"/>
  </r>
  <r>
    <n v="8580"/>
    <n v="8580"/>
    <n v="0"/>
    <n v="0"/>
    <n v="8580"/>
    <n v="8580"/>
    <n v="0"/>
    <n v="0"/>
    <n v="0"/>
    <n v="0"/>
    <n v="0"/>
    <n v="0"/>
    <x v="51"/>
  </r>
  <r>
    <n v="220"/>
    <n v="220"/>
    <n v="0"/>
    <n v="0"/>
    <n v="0"/>
    <n v="0"/>
    <n v="0"/>
    <n v="0"/>
    <n v="0"/>
    <n v="0"/>
    <n v="0"/>
    <n v="0"/>
    <x v="47"/>
  </r>
  <r>
    <n v="13302"/>
    <n v="0"/>
    <n v="13302"/>
    <n v="0"/>
    <n v="0"/>
    <n v="0"/>
    <n v="0"/>
    <n v="0"/>
    <n v="0"/>
    <n v="0"/>
    <n v="0"/>
    <n v="0"/>
    <x v="12"/>
  </r>
  <r>
    <n v="943"/>
    <n v="0"/>
    <n v="943"/>
    <n v="0"/>
    <n v="0"/>
    <n v="0"/>
    <n v="0"/>
    <n v="0"/>
    <n v="0"/>
    <n v="0"/>
    <n v="0"/>
    <n v="0"/>
    <x v="30"/>
  </r>
  <r>
    <n v="425"/>
    <n v="0"/>
    <n v="425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71"/>
  </r>
  <r>
    <n v="996"/>
    <n v="996"/>
    <n v="0"/>
    <n v="0"/>
    <n v="0"/>
    <n v="0"/>
    <n v="0"/>
    <n v="0"/>
    <n v="996"/>
    <n v="996"/>
    <n v="0"/>
    <n v="0"/>
    <x v="43"/>
  </r>
  <r>
    <n v="3"/>
    <n v="3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7"/>
  </r>
  <r>
    <n v="648"/>
    <n v="648"/>
    <n v="0"/>
    <n v="0"/>
    <n v="0"/>
    <n v="0"/>
    <n v="0"/>
    <n v="0"/>
    <n v="648"/>
    <n v="648"/>
    <n v="0"/>
    <n v="0"/>
    <x v="37"/>
  </r>
  <r>
    <n v="31"/>
    <n v="31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34"/>
  </r>
  <r>
    <n v="26"/>
    <n v="26"/>
    <n v="0"/>
    <n v="0"/>
    <n v="0"/>
    <n v="0"/>
    <n v="0"/>
    <n v="0"/>
    <n v="0"/>
    <n v="0"/>
    <n v="0"/>
    <n v="0"/>
    <x v="39"/>
  </r>
  <r>
    <n v="554"/>
    <n v="554"/>
    <n v="0"/>
    <n v="0"/>
    <n v="0"/>
    <n v="0"/>
    <n v="0"/>
    <n v="0"/>
    <n v="0"/>
    <n v="0"/>
    <n v="0"/>
    <n v="0"/>
    <x v="54"/>
  </r>
  <r>
    <n v="3689"/>
    <n v="3689"/>
    <n v="0"/>
    <n v="0"/>
    <n v="0"/>
    <n v="0"/>
    <n v="0"/>
    <n v="0"/>
    <n v="0"/>
    <n v="0"/>
    <n v="0"/>
    <n v="0"/>
    <x v="7"/>
  </r>
  <r>
    <n v="2567"/>
    <n v="0"/>
    <n v="2567"/>
    <n v="0"/>
    <n v="0"/>
    <n v="0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1"/>
  </r>
  <r>
    <n v="149"/>
    <n v="149"/>
    <n v="0"/>
    <n v="0"/>
    <n v="0"/>
    <n v="0"/>
    <n v="0"/>
    <n v="0"/>
    <n v="0"/>
    <n v="0"/>
    <n v="0"/>
    <n v="0"/>
    <x v="3"/>
  </r>
  <r>
    <n v="938"/>
    <n v="938"/>
    <n v="0"/>
    <n v="0"/>
    <n v="0"/>
    <n v="0"/>
    <n v="0"/>
    <n v="0"/>
    <n v="0"/>
    <n v="0"/>
    <n v="0"/>
    <n v="0"/>
    <x v="62"/>
  </r>
  <r>
    <n v="152"/>
    <n v="0"/>
    <n v="152"/>
    <n v="0"/>
    <n v="0"/>
    <n v="0"/>
    <n v="0"/>
    <n v="0"/>
    <n v="0"/>
    <n v="0"/>
    <n v="0"/>
    <n v="0"/>
    <x v="30"/>
  </r>
  <r>
    <n v="1816"/>
    <n v="1816"/>
    <n v="0"/>
    <n v="0"/>
    <n v="0"/>
    <n v="0"/>
    <n v="0"/>
    <n v="0"/>
    <n v="1816"/>
    <n v="1816"/>
    <n v="0"/>
    <n v="0"/>
    <x v="23"/>
  </r>
  <r>
    <n v="140"/>
    <n v="140"/>
    <n v="0"/>
    <n v="0"/>
    <n v="0"/>
    <n v="0"/>
    <n v="0"/>
    <n v="0"/>
    <n v="0"/>
    <n v="0"/>
    <n v="0"/>
    <n v="0"/>
    <x v="49"/>
  </r>
  <r>
    <n v="139"/>
    <n v="139"/>
    <n v="0"/>
    <n v="0"/>
    <n v="0"/>
    <n v="0"/>
    <n v="0"/>
    <n v="0"/>
    <n v="0"/>
    <n v="0"/>
    <n v="0"/>
    <n v="0"/>
    <x v="30"/>
  </r>
  <r>
    <n v="6042"/>
    <n v="0"/>
    <n v="6042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1"/>
  </r>
  <r>
    <n v="711"/>
    <n v="711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0"/>
    <n v="0"/>
    <n v="0"/>
    <n v="0"/>
    <x v="49"/>
  </r>
  <r>
    <n v="1617"/>
    <n v="1617"/>
    <n v="0"/>
    <n v="0"/>
    <n v="0"/>
    <n v="0"/>
    <n v="0"/>
    <n v="0"/>
    <n v="0"/>
    <n v="0"/>
    <n v="0"/>
    <n v="0"/>
    <x v="47"/>
  </r>
  <r>
    <n v="4987"/>
    <n v="4987"/>
    <n v="0"/>
    <n v="0"/>
    <n v="0"/>
    <n v="0"/>
    <n v="0"/>
    <n v="0"/>
    <n v="0"/>
    <n v="0"/>
    <n v="0"/>
    <n v="0"/>
    <x v="33"/>
  </r>
  <r>
    <n v="332"/>
    <n v="0"/>
    <n v="332"/>
    <n v="0"/>
    <n v="0"/>
    <n v="0"/>
    <n v="0"/>
    <n v="0"/>
    <n v="0"/>
    <n v="0"/>
    <n v="0"/>
    <n v="0"/>
    <x v="39"/>
  </r>
  <r>
    <n v="701"/>
    <n v="701"/>
    <n v="0"/>
    <n v="0"/>
    <n v="0"/>
    <n v="0"/>
    <n v="0"/>
    <n v="0"/>
    <n v="0"/>
    <n v="0"/>
    <n v="0"/>
    <n v="0"/>
    <x v="21"/>
  </r>
  <r>
    <n v="3829"/>
    <n v="3829"/>
    <n v="0"/>
    <n v="0"/>
    <n v="0"/>
    <n v="0"/>
    <n v="0"/>
    <n v="0"/>
    <n v="3829"/>
    <n v="3829"/>
    <n v="0"/>
    <n v="0"/>
    <x v="9"/>
  </r>
  <r>
    <n v="13039"/>
    <n v="13039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64"/>
  </r>
  <r>
    <n v="98"/>
    <n v="98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7"/>
  </r>
  <r>
    <n v="1037"/>
    <n v="1037"/>
    <n v="0"/>
    <n v="0"/>
    <n v="0"/>
    <n v="0"/>
    <n v="0"/>
    <n v="0"/>
    <n v="0"/>
    <n v="0"/>
    <n v="0"/>
    <n v="0"/>
    <x v="30"/>
  </r>
  <r>
    <n v="182"/>
    <n v="182"/>
    <n v="0"/>
    <n v="0"/>
    <n v="0"/>
    <n v="0"/>
    <n v="0"/>
    <n v="0"/>
    <n v="0"/>
    <n v="0"/>
    <n v="0"/>
    <n v="0"/>
    <x v="46"/>
  </r>
  <r>
    <n v="539"/>
    <n v="539"/>
    <n v="0"/>
    <n v="0"/>
    <n v="0"/>
    <n v="0"/>
    <n v="0"/>
    <n v="0"/>
    <n v="0"/>
    <n v="0"/>
    <n v="0"/>
    <n v="0"/>
    <x v="10"/>
  </r>
  <r>
    <n v="10323"/>
    <n v="10323"/>
    <n v="0"/>
    <n v="0"/>
    <n v="0"/>
    <n v="0"/>
    <n v="0"/>
    <n v="0"/>
    <n v="0"/>
    <n v="0"/>
    <n v="0"/>
    <n v="0"/>
    <x v="54"/>
  </r>
  <r>
    <n v="248"/>
    <n v="248"/>
    <n v="0"/>
    <n v="0"/>
    <n v="0"/>
    <n v="0"/>
    <n v="0"/>
    <n v="0"/>
    <n v="0"/>
    <n v="0"/>
    <n v="0"/>
    <n v="0"/>
    <x v="46"/>
  </r>
  <r>
    <n v="34217"/>
    <n v="34217"/>
    <n v="0"/>
    <n v="0"/>
    <n v="0"/>
    <n v="0"/>
    <n v="0"/>
    <n v="0"/>
    <n v="0"/>
    <n v="0"/>
    <n v="0"/>
    <n v="0"/>
    <x v="38"/>
  </r>
  <r>
    <n v="1637"/>
    <n v="1637"/>
    <n v="0"/>
    <n v="0"/>
    <n v="0"/>
    <n v="0"/>
    <n v="0"/>
    <n v="0"/>
    <n v="0"/>
    <n v="0"/>
    <n v="0"/>
    <n v="0"/>
    <x v="11"/>
  </r>
  <r>
    <n v="3607"/>
    <n v="3607"/>
    <n v="0"/>
    <n v="0"/>
    <n v="0"/>
    <n v="0"/>
    <n v="0"/>
    <n v="0"/>
    <n v="0"/>
    <n v="0"/>
    <n v="0"/>
    <n v="0"/>
    <x v="43"/>
  </r>
  <r>
    <n v="1061"/>
    <n v="0"/>
    <n v="1061"/>
    <n v="0"/>
    <n v="1061"/>
    <n v="0"/>
    <n v="1061"/>
    <n v="0"/>
    <n v="0"/>
    <n v="0"/>
    <n v="0"/>
    <n v="0"/>
    <x v="6"/>
  </r>
  <r>
    <n v="49"/>
    <n v="49"/>
    <n v="0"/>
    <n v="0"/>
    <n v="0"/>
    <n v="0"/>
    <n v="0"/>
    <n v="0"/>
    <n v="0"/>
    <n v="0"/>
    <n v="0"/>
    <n v="0"/>
    <x v="52"/>
  </r>
  <r>
    <n v="275"/>
    <n v="275"/>
    <n v="0"/>
    <n v="0"/>
    <n v="0"/>
    <n v="0"/>
    <n v="0"/>
    <n v="0"/>
    <n v="275"/>
    <n v="275"/>
    <n v="0"/>
    <n v="0"/>
    <x v="52"/>
  </r>
  <r>
    <n v="1673"/>
    <n v="1673"/>
    <n v="0"/>
    <n v="0"/>
    <n v="0"/>
    <n v="0"/>
    <n v="0"/>
    <n v="0"/>
    <n v="0"/>
    <n v="0"/>
    <n v="0"/>
    <n v="0"/>
    <x v="29"/>
  </r>
  <r>
    <n v="6924"/>
    <n v="0"/>
    <n v="6924"/>
    <n v="0"/>
    <n v="0"/>
    <n v="0"/>
    <n v="0"/>
    <n v="0"/>
    <n v="0"/>
    <n v="0"/>
    <n v="0"/>
    <n v="0"/>
    <x v="7"/>
  </r>
  <r>
    <n v="236"/>
    <n v="236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4"/>
  </r>
  <r>
    <n v="5189"/>
    <n v="5189"/>
    <n v="0"/>
    <n v="0"/>
    <n v="0"/>
    <n v="0"/>
    <n v="0"/>
    <n v="0"/>
    <n v="0"/>
    <n v="0"/>
    <n v="0"/>
    <n v="0"/>
    <x v="7"/>
  </r>
  <r>
    <n v="9469"/>
    <n v="0"/>
    <n v="9469"/>
    <n v="0"/>
    <n v="0"/>
    <n v="0"/>
    <n v="0"/>
    <n v="0"/>
    <n v="9469"/>
    <n v="0"/>
    <n v="9469"/>
    <n v="0"/>
    <x v="23"/>
  </r>
  <r>
    <n v="28"/>
    <n v="28"/>
    <n v="0"/>
    <n v="0"/>
    <n v="28"/>
    <n v="28"/>
    <n v="0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1"/>
  </r>
  <r>
    <n v="24"/>
    <n v="24"/>
    <n v="0"/>
    <n v="0"/>
    <n v="24"/>
    <n v="24"/>
    <n v="0"/>
    <n v="0"/>
    <n v="0"/>
    <n v="0"/>
    <n v="0"/>
    <n v="0"/>
    <x v="35"/>
  </r>
  <r>
    <n v="23741"/>
    <n v="2374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21"/>
  </r>
  <r>
    <n v="3237"/>
    <n v="0"/>
    <n v="3237"/>
    <n v="0"/>
    <n v="0"/>
    <n v="0"/>
    <n v="0"/>
    <n v="0"/>
    <n v="3237"/>
    <n v="0"/>
    <n v="3237"/>
    <n v="0"/>
    <x v="52"/>
  </r>
  <r>
    <n v="14"/>
    <n v="14"/>
    <n v="0"/>
    <n v="0"/>
    <n v="0"/>
    <n v="0"/>
    <n v="0"/>
    <n v="0"/>
    <n v="0"/>
    <n v="0"/>
    <n v="0"/>
    <n v="0"/>
    <x v="51"/>
  </r>
  <r>
    <n v="2174"/>
    <n v="2174"/>
    <n v="0"/>
    <n v="0"/>
    <n v="0"/>
    <n v="0"/>
    <n v="0"/>
    <n v="0"/>
    <n v="0"/>
    <n v="0"/>
    <n v="0"/>
    <n v="0"/>
    <x v="48"/>
  </r>
  <r>
    <n v="6292"/>
    <n v="6292"/>
    <n v="0"/>
    <n v="0"/>
    <n v="0"/>
    <n v="0"/>
    <n v="0"/>
    <n v="0"/>
    <n v="0"/>
    <n v="0"/>
    <n v="0"/>
    <n v="0"/>
    <x v="3"/>
  </r>
  <r>
    <n v="673"/>
    <n v="673"/>
    <n v="0"/>
    <n v="0"/>
    <n v="0"/>
    <n v="0"/>
    <n v="0"/>
    <n v="0"/>
    <n v="0"/>
    <n v="0"/>
    <n v="0"/>
    <n v="0"/>
    <x v="54"/>
  </r>
  <r>
    <n v="432"/>
    <n v="432"/>
    <n v="0"/>
    <n v="0"/>
    <n v="432"/>
    <n v="432"/>
    <n v="0"/>
    <n v="0"/>
    <n v="0"/>
    <n v="0"/>
    <n v="0"/>
    <n v="0"/>
    <x v="33"/>
  </r>
  <r>
    <n v="1611"/>
    <n v="1611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64"/>
  </r>
  <r>
    <n v="198"/>
    <n v="198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6"/>
  </r>
  <r>
    <n v="696"/>
    <n v="696"/>
    <n v="0"/>
    <n v="0"/>
    <n v="0"/>
    <n v="0"/>
    <n v="0"/>
    <n v="0"/>
    <n v="0"/>
    <n v="0"/>
    <n v="0"/>
    <n v="0"/>
    <x v="33"/>
  </r>
  <r>
    <n v="509"/>
    <n v="509"/>
    <n v="0"/>
    <n v="0"/>
    <n v="509"/>
    <n v="509"/>
    <n v="0"/>
    <n v="0"/>
    <n v="0"/>
    <n v="0"/>
    <n v="0"/>
    <n v="0"/>
    <x v="21"/>
  </r>
  <r>
    <n v="130"/>
    <n v="130"/>
    <n v="0"/>
    <n v="0"/>
    <n v="0"/>
    <n v="0"/>
    <n v="0"/>
    <n v="0"/>
    <n v="0"/>
    <n v="0"/>
    <n v="0"/>
    <n v="0"/>
    <x v="43"/>
  </r>
  <r>
    <n v="16397"/>
    <n v="16397"/>
    <n v="0"/>
    <n v="0"/>
    <n v="0"/>
    <n v="0"/>
    <n v="0"/>
    <n v="0"/>
    <n v="0"/>
    <n v="0"/>
    <n v="0"/>
    <n v="0"/>
    <x v="62"/>
  </r>
  <r>
    <n v="264"/>
    <n v="264"/>
    <n v="0"/>
    <n v="0"/>
    <n v="0"/>
    <n v="0"/>
    <n v="0"/>
    <n v="0"/>
    <n v="0"/>
    <n v="0"/>
    <n v="0"/>
    <n v="0"/>
    <x v="33"/>
  </r>
  <r>
    <n v="418"/>
    <n v="418"/>
    <n v="0"/>
    <n v="0"/>
    <n v="0"/>
    <n v="0"/>
    <n v="0"/>
    <n v="0"/>
    <n v="0"/>
    <n v="0"/>
    <n v="0"/>
    <n v="0"/>
    <x v="61"/>
  </r>
  <r>
    <n v="8998"/>
    <n v="8998"/>
    <n v="0"/>
    <n v="0"/>
    <n v="0"/>
    <n v="0"/>
    <n v="0"/>
    <n v="0"/>
    <n v="0"/>
    <n v="0"/>
    <n v="0"/>
    <n v="0"/>
    <x v="11"/>
  </r>
  <r>
    <n v="284"/>
    <n v="284"/>
    <n v="0"/>
    <n v="0"/>
    <n v="0"/>
    <n v="0"/>
    <n v="0"/>
    <n v="0"/>
    <n v="0"/>
    <n v="0"/>
    <n v="0"/>
    <n v="0"/>
    <x v="9"/>
  </r>
  <r>
    <n v="23"/>
    <n v="23"/>
    <n v="0"/>
    <n v="0"/>
    <n v="0"/>
    <n v="0"/>
    <n v="0"/>
    <n v="0"/>
    <n v="0"/>
    <n v="0"/>
    <n v="0"/>
    <n v="0"/>
    <x v="10"/>
  </r>
  <r>
    <n v="433"/>
    <n v="433"/>
    <n v="0"/>
    <n v="0"/>
    <n v="0"/>
    <n v="0"/>
    <n v="0"/>
    <n v="0"/>
    <n v="0"/>
    <n v="0"/>
    <n v="0"/>
    <n v="0"/>
    <x v="61"/>
  </r>
  <r>
    <n v="179"/>
    <n v="179"/>
    <n v="0"/>
    <n v="0"/>
    <n v="0"/>
    <n v="0"/>
    <n v="0"/>
    <n v="0"/>
    <n v="0"/>
    <n v="0"/>
    <n v="0"/>
    <n v="0"/>
    <x v="56"/>
  </r>
  <r>
    <n v="1924"/>
    <n v="1924"/>
    <n v="0"/>
    <n v="0"/>
    <n v="1924"/>
    <n v="1924"/>
    <n v="0"/>
    <n v="0"/>
    <n v="0"/>
    <n v="0"/>
    <n v="0"/>
    <n v="0"/>
    <x v="9"/>
  </r>
  <r>
    <n v="82"/>
    <n v="82"/>
    <n v="0"/>
    <n v="0"/>
    <n v="0"/>
    <n v="0"/>
    <n v="0"/>
    <n v="0"/>
    <n v="0"/>
    <n v="0"/>
    <n v="0"/>
    <n v="0"/>
    <x v="45"/>
  </r>
  <r>
    <n v="23364"/>
    <n v="0"/>
    <n v="23364"/>
    <n v="0"/>
    <n v="0"/>
    <n v="0"/>
    <n v="0"/>
    <n v="0"/>
    <n v="0"/>
    <n v="0"/>
    <n v="0"/>
    <n v="0"/>
    <x v="7"/>
  </r>
  <r>
    <n v="4020"/>
    <n v="4020"/>
    <n v="0"/>
    <n v="0"/>
    <n v="0"/>
    <n v="0"/>
    <n v="0"/>
    <n v="0"/>
    <n v="0"/>
    <n v="0"/>
    <n v="0"/>
    <n v="0"/>
    <x v="16"/>
  </r>
  <r>
    <n v="57"/>
    <n v="57"/>
    <n v="0"/>
    <n v="0"/>
    <n v="0"/>
    <n v="0"/>
    <n v="0"/>
    <n v="0"/>
    <n v="57"/>
    <n v="57"/>
    <n v="0"/>
    <n v="0"/>
    <x v="53"/>
  </r>
  <r>
    <n v="1943"/>
    <n v="1943"/>
    <n v="0"/>
    <n v="0"/>
    <n v="0"/>
    <n v="0"/>
    <n v="0"/>
    <n v="0"/>
    <n v="1943"/>
    <n v="1943"/>
    <n v="0"/>
    <n v="0"/>
    <x v="52"/>
  </r>
  <r>
    <n v="2743"/>
    <n v="2743"/>
    <n v="0"/>
    <n v="0"/>
    <n v="0"/>
    <n v="0"/>
    <n v="0"/>
    <n v="0"/>
    <n v="0"/>
    <n v="0"/>
    <n v="0"/>
    <n v="0"/>
    <x v="4"/>
  </r>
  <r>
    <n v="662"/>
    <n v="662"/>
    <n v="0"/>
    <n v="0"/>
    <n v="0"/>
    <n v="0"/>
    <n v="0"/>
    <n v="0"/>
    <n v="0"/>
    <n v="0"/>
    <n v="0"/>
    <n v="0"/>
    <x v="34"/>
  </r>
  <r>
    <n v="7737"/>
    <n v="7737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46"/>
  </r>
  <r>
    <n v="6"/>
    <n v="6"/>
    <n v="0"/>
    <n v="0"/>
    <n v="6"/>
    <n v="6"/>
    <n v="0"/>
    <n v="0"/>
    <n v="0"/>
    <n v="0"/>
    <n v="0"/>
    <n v="0"/>
    <x v="33"/>
  </r>
  <r>
    <n v="642"/>
    <n v="64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1"/>
  </r>
  <r>
    <n v="9"/>
    <n v="9"/>
    <n v="0"/>
    <n v="0"/>
    <n v="9"/>
    <n v="9"/>
    <n v="0"/>
    <n v="0"/>
    <n v="0"/>
    <n v="0"/>
    <n v="0"/>
    <n v="0"/>
    <x v="73"/>
  </r>
  <r>
    <n v="295"/>
    <n v="295"/>
    <n v="0"/>
    <n v="0"/>
    <n v="0"/>
    <n v="0"/>
    <n v="0"/>
    <n v="0"/>
    <n v="0"/>
    <n v="0"/>
    <n v="0"/>
    <n v="0"/>
    <x v="54"/>
  </r>
  <r>
    <n v="99"/>
    <n v="9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18"/>
  </r>
  <r>
    <n v="362"/>
    <n v="362"/>
    <n v="0"/>
    <n v="0"/>
    <n v="0"/>
    <n v="0"/>
    <n v="0"/>
    <n v="0"/>
    <n v="0"/>
    <n v="0"/>
    <n v="0"/>
    <n v="0"/>
    <x v="20"/>
  </r>
  <r>
    <n v="10738"/>
    <n v="10738"/>
    <n v="0"/>
    <n v="0"/>
    <n v="0"/>
    <n v="0"/>
    <n v="0"/>
    <n v="0"/>
    <n v="0"/>
    <n v="0"/>
    <n v="0"/>
    <n v="0"/>
    <x v="42"/>
  </r>
  <r>
    <n v="143"/>
    <n v="143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28"/>
  </r>
  <r>
    <n v="248"/>
    <n v="248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30"/>
  </r>
  <r>
    <n v="144"/>
    <n v="144"/>
    <n v="0"/>
    <n v="0"/>
    <n v="0"/>
    <n v="0"/>
    <n v="0"/>
    <n v="0"/>
    <n v="0"/>
    <n v="0"/>
    <n v="0"/>
    <n v="0"/>
    <x v="37"/>
  </r>
  <r>
    <n v="109"/>
    <n v="109"/>
    <n v="0"/>
    <n v="0"/>
    <n v="0"/>
    <n v="0"/>
    <n v="0"/>
    <n v="0"/>
    <n v="0"/>
    <n v="0"/>
    <n v="0"/>
    <n v="0"/>
    <x v="10"/>
  </r>
  <r>
    <n v="75"/>
    <n v="75"/>
    <n v="0"/>
    <n v="0"/>
    <n v="0"/>
    <n v="0"/>
    <n v="0"/>
    <n v="0"/>
    <n v="0"/>
    <n v="0"/>
    <n v="0"/>
    <n v="0"/>
    <x v="14"/>
  </r>
  <r>
    <n v="913"/>
    <n v="913"/>
    <n v="0"/>
    <n v="0"/>
    <n v="0"/>
    <n v="0"/>
    <n v="0"/>
    <n v="0"/>
    <n v="913"/>
    <n v="913"/>
    <n v="0"/>
    <n v="0"/>
    <x v="7"/>
  </r>
  <r>
    <n v="10"/>
    <n v="10"/>
    <n v="0"/>
    <n v="0"/>
    <n v="0"/>
    <n v="0"/>
    <n v="0"/>
    <n v="0"/>
    <n v="0"/>
    <n v="0"/>
    <n v="0"/>
    <n v="0"/>
    <x v="48"/>
  </r>
  <r>
    <n v="31"/>
    <n v="31"/>
    <n v="0"/>
    <n v="0"/>
    <n v="0"/>
    <n v="0"/>
    <n v="0"/>
    <n v="0"/>
    <n v="31"/>
    <n v="31"/>
    <n v="0"/>
    <n v="0"/>
    <x v="54"/>
  </r>
  <r>
    <n v="20"/>
    <n v="20"/>
    <n v="0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7"/>
  </r>
  <r>
    <n v="205"/>
    <n v="0"/>
    <n v="205"/>
    <n v="0"/>
    <n v="0"/>
    <n v="0"/>
    <n v="0"/>
    <n v="0"/>
    <n v="0"/>
    <n v="0"/>
    <n v="0"/>
    <n v="0"/>
    <x v="17"/>
  </r>
  <r>
    <n v="49"/>
    <n v="49"/>
    <n v="0"/>
    <n v="0"/>
    <n v="0"/>
    <n v="0"/>
    <n v="0"/>
    <n v="0"/>
    <n v="0"/>
    <n v="0"/>
    <n v="0"/>
    <n v="0"/>
    <x v="53"/>
  </r>
  <r>
    <n v="36"/>
    <n v="36"/>
    <n v="0"/>
    <n v="0"/>
    <n v="36"/>
    <n v="36"/>
    <n v="0"/>
    <n v="0"/>
    <n v="0"/>
    <n v="0"/>
    <n v="0"/>
    <n v="0"/>
    <x v="63"/>
  </r>
  <r>
    <n v="54"/>
    <n v="54"/>
    <n v="0"/>
    <n v="0"/>
    <n v="0"/>
    <n v="0"/>
    <n v="0"/>
    <n v="0"/>
    <n v="0"/>
    <n v="0"/>
    <n v="0"/>
    <n v="0"/>
    <x v="5"/>
  </r>
  <r>
    <n v="100"/>
    <n v="100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2"/>
  </r>
  <r>
    <n v="344"/>
    <n v="0"/>
    <n v="344"/>
    <n v="0"/>
    <n v="344"/>
    <n v="0"/>
    <n v="344"/>
    <n v="0"/>
    <n v="0"/>
    <n v="0"/>
    <n v="0"/>
    <n v="0"/>
    <x v="4"/>
  </r>
  <r>
    <n v="792"/>
    <n v="792"/>
    <n v="0"/>
    <n v="0"/>
    <n v="0"/>
    <n v="0"/>
    <n v="0"/>
    <n v="0"/>
    <n v="792"/>
    <n v="792"/>
    <n v="0"/>
    <n v="0"/>
    <x v="58"/>
  </r>
  <r>
    <n v="7377"/>
    <n v="7377"/>
    <n v="0"/>
    <n v="0"/>
    <n v="0"/>
    <n v="0"/>
    <n v="0"/>
    <n v="0"/>
    <n v="0"/>
    <n v="0"/>
    <n v="0"/>
    <n v="0"/>
    <x v="4"/>
  </r>
  <r>
    <n v="12856"/>
    <n v="12856"/>
    <n v="0"/>
    <n v="0"/>
    <n v="0"/>
    <n v="0"/>
    <n v="0"/>
    <n v="0"/>
    <n v="12856"/>
    <n v="12856"/>
    <n v="0"/>
    <n v="0"/>
    <x v="3"/>
  </r>
  <r>
    <n v="5"/>
    <n v="5"/>
    <n v="0"/>
    <n v="0"/>
    <n v="0"/>
    <n v="0"/>
    <n v="0"/>
    <n v="0"/>
    <n v="0"/>
    <n v="0"/>
    <n v="0"/>
    <n v="0"/>
    <x v="34"/>
  </r>
  <r>
    <n v="261"/>
    <n v="261"/>
    <n v="0"/>
    <n v="0"/>
    <n v="0"/>
    <n v="0"/>
    <n v="0"/>
    <n v="0"/>
    <n v="0"/>
    <n v="0"/>
    <n v="0"/>
    <n v="0"/>
    <x v="28"/>
  </r>
  <r>
    <n v="362"/>
    <n v="362"/>
    <n v="0"/>
    <n v="0"/>
    <n v="0"/>
    <n v="0"/>
    <n v="0"/>
    <n v="0"/>
    <n v="362"/>
    <n v="362"/>
    <n v="0"/>
    <n v="0"/>
    <x v="46"/>
  </r>
  <r>
    <n v="1"/>
    <n v="1"/>
    <n v="0"/>
    <n v="0"/>
    <n v="0"/>
    <n v="0"/>
    <n v="0"/>
    <n v="0"/>
    <n v="0"/>
    <n v="0"/>
    <n v="0"/>
    <n v="0"/>
    <x v="47"/>
  </r>
  <r>
    <n v="22"/>
    <n v="0"/>
    <n v="22"/>
    <n v="0"/>
    <n v="0"/>
    <n v="0"/>
    <n v="0"/>
    <n v="0"/>
    <n v="0"/>
    <n v="0"/>
    <n v="0"/>
    <n v="0"/>
    <x v="24"/>
  </r>
  <r>
    <n v="5345"/>
    <n v="5345"/>
    <n v="0"/>
    <n v="0"/>
    <n v="0"/>
    <n v="0"/>
    <n v="0"/>
    <n v="0"/>
    <n v="0"/>
    <n v="0"/>
    <n v="0"/>
    <n v="0"/>
    <x v="42"/>
  </r>
  <r>
    <n v="487"/>
    <n v="487"/>
    <n v="0"/>
    <n v="0"/>
    <n v="0"/>
    <n v="0"/>
    <n v="0"/>
    <n v="0"/>
    <n v="0"/>
    <n v="0"/>
    <n v="0"/>
    <n v="0"/>
    <x v="58"/>
  </r>
  <r>
    <n v="235"/>
    <n v="235"/>
    <n v="0"/>
    <n v="0"/>
    <n v="235"/>
    <n v="235"/>
    <n v="0"/>
    <n v="0"/>
    <n v="0"/>
    <n v="0"/>
    <n v="0"/>
    <n v="0"/>
    <x v="21"/>
  </r>
  <r>
    <n v="5"/>
    <n v="5"/>
    <n v="0"/>
    <n v="0"/>
    <n v="5"/>
    <n v="5"/>
    <n v="0"/>
    <n v="0"/>
    <n v="0"/>
    <n v="0"/>
    <n v="0"/>
    <n v="0"/>
    <x v="39"/>
  </r>
  <r>
    <n v="15993"/>
    <n v="15993"/>
    <n v="0"/>
    <n v="0"/>
    <n v="0"/>
    <n v="0"/>
    <n v="0"/>
    <n v="0"/>
    <n v="0"/>
    <n v="0"/>
    <n v="0"/>
    <n v="0"/>
    <x v="10"/>
  </r>
  <r>
    <n v="316"/>
    <n v="0"/>
    <n v="316"/>
    <n v="0"/>
    <n v="0"/>
    <n v="0"/>
    <n v="0"/>
    <n v="0"/>
    <n v="0"/>
    <n v="0"/>
    <n v="0"/>
    <n v="0"/>
    <x v="64"/>
  </r>
  <r>
    <n v="3575"/>
    <n v="0"/>
    <n v="0"/>
    <n v="3575"/>
    <n v="3575"/>
    <n v="0"/>
    <n v="0"/>
    <n v="3575"/>
    <n v="0"/>
    <n v="0"/>
    <n v="0"/>
    <n v="0"/>
    <x v="69"/>
  </r>
  <r>
    <n v="3"/>
    <n v="3"/>
    <n v="0"/>
    <n v="0"/>
    <n v="0"/>
    <n v="0"/>
    <n v="0"/>
    <n v="0"/>
    <n v="3"/>
    <n v="3"/>
    <n v="0"/>
    <n v="0"/>
    <x v="64"/>
  </r>
  <r>
    <n v="4047"/>
    <n v="4047"/>
    <n v="0"/>
    <n v="0"/>
    <n v="0"/>
    <n v="0"/>
    <n v="0"/>
    <n v="0"/>
    <n v="0"/>
    <n v="0"/>
    <n v="0"/>
    <n v="0"/>
    <x v="37"/>
  </r>
  <r>
    <n v="2192"/>
    <n v="2192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3"/>
    <n v="3"/>
    <n v="0"/>
    <n v="0"/>
    <x v="71"/>
  </r>
  <r>
    <n v="3"/>
    <n v="3"/>
    <n v="0"/>
    <n v="0"/>
    <n v="0"/>
    <n v="0"/>
    <n v="0"/>
    <n v="0"/>
    <n v="0"/>
    <n v="0"/>
    <n v="0"/>
    <n v="0"/>
    <x v="2"/>
  </r>
  <r>
    <n v="29"/>
    <n v="29"/>
    <n v="0"/>
    <n v="0"/>
    <n v="29"/>
    <n v="29"/>
    <n v="0"/>
    <n v="0"/>
    <n v="0"/>
    <n v="0"/>
    <n v="0"/>
    <n v="0"/>
    <x v="49"/>
  </r>
  <r>
    <n v="9"/>
    <n v="0"/>
    <n v="9"/>
    <n v="0"/>
    <n v="0"/>
    <n v="0"/>
    <n v="0"/>
    <n v="0"/>
    <n v="9"/>
    <n v="0"/>
    <n v="9"/>
    <n v="0"/>
    <x v="65"/>
  </r>
  <r>
    <n v="49879"/>
    <n v="0"/>
    <n v="49879"/>
    <n v="0"/>
    <n v="0"/>
    <n v="0"/>
    <n v="0"/>
    <n v="0"/>
    <n v="0"/>
    <n v="0"/>
    <n v="0"/>
    <n v="0"/>
    <x v="62"/>
  </r>
  <r>
    <n v="654"/>
    <n v="654"/>
    <n v="0"/>
    <n v="0"/>
    <n v="0"/>
    <n v="0"/>
    <n v="0"/>
    <n v="0"/>
    <n v="0"/>
    <n v="0"/>
    <n v="0"/>
    <n v="0"/>
    <x v="23"/>
  </r>
  <r>
    <n v="139"/>
    <n v="139"/>
    <n v="0"/>
    <n v="0"/>
    <n v="0"/>
    <n v="0"/>
    <n v="0"/>
    <n v="0"/>
    <n v="0"/>
    <n v="0"/>
    <n v="0"/>
    <n v="0"/>
    <x v="26"/>
  </r>
  <r>
    <n v="35"/>
    <n v="35"/>
    <n v="0"/>
    <n v="0"/>
    <n v="0"/>
    <n v="0"/>
    <n v="0"/>
    <n v="0"/>
    <n v="0"/>
    <n v="0"/>
    <n v="0"/>
    <n v="0"/>
    <x v="54"/>
  </r>
  <r>
    <n v="5325"/>
    <n v="5325"/>
    <n v="0"/>
    <n v="0"/>
    <n v="5325"/>
    <n v="5325"/>
    <n v="0"/>
    <n v="0"/>
    <n v="0"/>
    <n v="0"/>
    <n v="0"/>
    <n v="0"/>
    <x v="22"/>
  </r>
  <r>
    <n v="19"/>
    <n v="19"/>
    <n v="0"/>
    <n v="0"/>
    <n v="19"/>
    <n v="19"/>
    <n v="0"/>
    <n v="0"/>
    <n v="0"/>
    <n v="0"/>
    <n v="0"/>
    <n v="0"/>
    <x v="19"/>
  </r>
  <r>
    <n v="743"/>
    <n v="743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1"/>
  </r>
  <r>
    <n v="26"/>
    <n v="26"/>
    <n v="0"/>
    <n v="0"/>
    <n v="0"/>
    <n v="0"/>
    <n v="0"/>
    <n v="0"/>
    <n v="0"/>
    <n v="0"/>
    <n v="0"/>
    <n v="0"/>
    <x v="13"/>
  </r>
  <r>
    <n v="121"/>
    <n v="121"/>
    <n v="0"/>
    <n v="0"/>
    <n v="0"/>
    <n v="0"/>
    <n v="0"/>
    <n v="0"/>
    <n v="0"/>
    <n v="0"/>
    <n v="0"/>
    <n v="0"/>
    <x v="59"/>
  </r>
  <r>
    <n v="13662"/>
    <n v="13662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7"/>
  </r>
  <r>
    <n v="53"/>
    <n v="53"/>
    <n v="0"/>
    <n v="0"/>
    <n v="0"/>
    <n v="0"/>
    <n v="0"/>
    <n v="0"/>
    <n v="0"/>
    <n v="0"/>
    <n v="0"/>
    <n v="0"/>
    <x v="32"/>
  </r>
  <r>
    <n v="3756"/>
    <n v="3756"/>
    <n v="0"/>
    <n v="0"/>
    <n v="3756"/>
    <n v="3756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35"/>
  </r>
  <r>
    <n v="95"/>
    <n v="95"/>
    <n v="0"/>
    <n v="0"/>
    <n v="95"/>
    <n v="95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"/>
  </r>
  <r>
    <n v="5373"/>
    <n v="5373"/>
    <n v="0"/>
    <n v="0"/>
    <n v="0"/>
    <n v="0"/>
    <n v="0"/>
    <n v="0"/>
    <n v="0"/>
    <n v="0"/>
    <n v="0"/>
    <n v="0"/>
    <x v="38"/>
  </r>
  <r>
    <n v="2829"/>
    <n v="2829"/>
    <n v="0"/>
    <n v="0"/>
    <n v="0"/>
    <n v="0"/>
    <n v="0"/>
    <n v="0"/>
    <n v="0"/>
    <n v="0"/>
    <n v="0"/>
    <n v="0"/>
    <x v="58"/>
  </r>
  <r>
    <n v="304"/>
    <n v="304"/>
    <n v="0"/>
    <n v="0"/>
    <n v="0"/>
    <n v="0"/>
    <n v="0"/>
    <n v="0"/>
    <n v="304"/>
    <n v="304"/>
    <n v="0"/>
    <n v="0"/>
    <x v="52"/>
  </r>
  <r>
    <n v="2481"/>
    <n v="2481"/>
    <n v="0"/>
    <n v="0"/>
    <n v="0"/>
    <n v="0"/>
    <n v="0"/>
    <n v="0"/>
    <n v="2481"/>
    <n v="2481"/>
    <n v="0"/>
    <n v="0"/>
    <x v="20"/>
  </r>
  <r>
    <n v="737"/>
    <n v="737"/>
    <n v="0"/>
    <n v="0"/>
    <n v="0"/>
    <n v="0"/>
    <n v="0"/>
    <n v="0"/>
    <n v="0"/>
    <n v="0"/>
    <n v="0"/>
    <n v="0"/>
    <x v="43"/>
  </r>
  <r>
    <n v="129"/>
    <n v="129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34"/>
  </r>
  <r>
    <n v="3576"/>
    <n v="3576"/>
    <n v="0"/>
    <n v="0"/>
    <n v="0"/>
    <n v="0"/>
    <n v="0"/>
    <n v="0"/>
    <n v="0"/>
    <n v="0"/>
    <n v="0"/>
    <n v="0"/>
    <x v="9"/>
  </r>
  <r>
    <n v="16522"/>
    <n v="16522"/>
    <n v="0"/>
    <n v="0"/>
    <n v="0"/>
    <n v="0"/>
    <n v="0"/>
    <n v="0"/>
    <n v="0"/>
    <n v="0"/>
    <n v="0"/>
    <n v="0"/>
    <x v="43"/>
  </r>
  <r>
    <n v="4506"/>
    <n v="4506"/>
    <n v="0"/>
    <n v="0"/>
    <n v="0"/>
    <n v="0"/>
    <n v="0"/>
    <n v="0"/>
    <n v="0"/>
    <n v="0"/>
    <n v="0"/>
    <n v="0"/>
    <x v="10"/>
  </r>
  <r>
    <n v="155"/>
    <n v="0"/>
    <n v="155"/>
    <n v="0"/>
    <n v="155"/>
    <n v="0"/>
    <n v="155"/>
    <n v="0"/>
    <n v="0"/>
    <n v="0"/>
    <n v="0"/>
    <n v="0"/>
    <x v="20"/>
  </r>
  <r>
    <n v="14097"/>
    <n v="0"/>
    <n v="14097"/>
    <n v="0"/>
    <n v="14097"/>
    <n v="0"/>
    <n v="14097"/>
    <n v="0"/>
    <n v="0"/>
    <n v="0"/>
    <n v="0"/>
    <n v="0"/>
    <x v="16"/>
  </r>
  <r>
    <n v="4059"/>
    <n v="0"/>
    <n v="4059"/>
    <n v="0"/>
    <n v="0"/>
    <n v="0"/>
    <n v="0"/>
    <n v="0"/>
    <n v="0"/>
    <n v="0"/>
    <n v="0"/>
    <n v="0"/>
    <x v="52"/>
  </r>
  <r>
    <n v="1158"/>
    <n v="1158"/>
    <n v="0"/>
    <n v="0"/>
    <n v="0"/>
    <n v="0"/>
    <n v="0"/>
    <n v="0"/>
    <n v="0"/>
    <n v="0"/>
    <n v="0"/>
    <n v="0"/>
    <x v="28"/>
  </r>
  <r>
    <n v="1712"/>
    <n v="1712"/>
    <n v="0"/>
    <n v="0"/>
    <n v="0"/>
    <n v="0"/>
    <n v="0"/>
    <n v="0"/>
    <n v="0"/>
    <n v="0"/>
    <n v="0"/>
    <n v="0"/>
    <x v="55"/>
  </r>
  <r>
    <n v="9771"/>
    <n v="0"/>
    <n v="9771"/>
    <n v="0"/>
    <n v="0"/>
    <n v="0"/>
    <n v="0"/>
    <n v="0"/>
    <n v="0"/>
    <n v="0"/>
    <n v="0"/>
    <n v="0"/>
    <x v="54"/>
  </r>
  <r>
    <n v="83"/>
    <n v="83"/>
    <n v="0"/>
    <n v="0"/>
    <n v="0"/>
    <n v="0"/>
    <n v="0"/>
    <n v="0"/>
    <n v="83"/>
    <n v="83"/>
    <n v="0"/>
    <n v="0"/>
    <x v="14"/>
  </r>
  <r>
    <n v="5"/>
    <n v="5"/>
    <n v="0"/>
    <n v="0"/>
    <n v="0"/>
    <n v="0"/>
    <n v="0"/>
    <n v="0"/>
    <n v="0"/>
    <n v="0"/>
    <n v="0"/>
    <n v="0"/>
    <x v="48"/>
  </r>
  <r>
    <n v="75"/>
    <n v="75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49"/>
  </r>
  <r>
    <n v="2230"/>
    <n v="0"/>
    <n v="2230"/>
    <n v="0"/>
    <n v="2230"/>
    <n v="0"/>
    <n v="2230"/>
    <n v="0"/>
    <n v="0"/>
    <n v="0"/>
    <n v="0"/>
    <n v="0"/>
    <x v="58"/>
  </r>
  <r>
    <n v="163"/>
    <n v="163"/>
    <n v="0"/>
    <n v="0"/>
    <n v="163"/>
    <n v="163"/>
    <n v="0"/>
    <n v="0"/>
    <n v="0"/>
    <n v="0"/>
    <n v="0"/>
    <n v="0"/>
    <x v="10"/>
  </r>
  <r>
    <n v="1609"/>
    <n v="1609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2"/>
  </r>
  <r>
    <n v="998"/>
    <n v="998"/>
    <n v="0"/>
    <n v="0"/>
    <n v="0"/>
    <n v="0"/>
    <n v="0"/>
    <n v="0"/>
    <n v="0"/>
    <n v="0"/>
    <n v="0"/>
    <n v="0"/>
    <x v="13"/>
  </r>
  <r>
    <n v="3514"/>
    <n v="0"/>
    <n v="3514"/>
    <n v="0"/>
    <n v="0"/>
    <n v="0"/>
    <n v="0"/>
    <n v="0"/>
    <n v="0"/>
    <n v="0"/>
    <n v="0"/>
    <n v="0"/>
    <x v="41"/>
  </r>
  <r>
    <n v="15"/>
    <n v="15"/>
    <n v="0"/>
    <n v="0"/>
    <n v="0"/>
    <n v="0"/>
    <n v="0"/>
    <n v="0"/>
    <n v="15"/>
    <n v="15"/>
    <n v="0"/>
    <n v="0"/>
    <x v="13"/>
  </r>
  <r>
    <n v="515"/>
    <n v="515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6"/>
  </r>
  <r>
    <n v="1590"/>
    <n v="1590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20"/>
  </r>
  <r>
    <n v="458"/>
    <n v="458"/>
    <n v="0"/>
    <n v="0"/>
    <n v="0"/>
    <n v="0"/>
    <n v="0"/>
    <n v="0"/>
    <n v="0"/>
    <n v="0"/>
    <n v="0"/>
    <n v="0"/>
    <x v="18"/>
  </r>
  <r>
    <n v="37"/>
    <n v="37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42"/>
  </r>
  <r>
    <n v="439"/>
    <n v="439"/>
    <n v="0"/>
    <n v="0"/>
    <n v="0"/>
    <n v="0"/>
    <n v="0"/>
    <n v="0"/>
    <n v="0"/>
    <n v="0"/>
    <n v="0"/>
    <n v="0"/>
    <x v="11"/>
  </r>
  <r>
    <n v="452"/>
    <n v="0"/>
    <n v="452"/>
    <n v="0"/>
    <n v="0"/>
    <n v="0"/>
    <n v="0"/>
    <n v="0"/>
    <n v="0"/>
    <n v="0"/>
    <n v="0"/>
    <n v="0"/>
    <x v="18"/>
  </r>
  <r>
    <n v="1774"/>
    <n v="1774"/>
    <n v="0"/>
    <n v="0"/>
    <n v="0"/>
    <n v="0"/>
    <n v="0"/>
    <n v="0"/>
    <n v="0"/>
    <n v="0"/>
    <n v="0"/>
    <n v="0"/>
    <x v="11"/>
  </r>
  <r>
    <n v="11"/>
    <n v="11"/>
    <n v="0"/>
    <n v="0"/>
    <n v="11"/>
    <n v="11"/>
    <n v="0"/>
    <n v="0"/>
    <n v="0"/>
    <n v="0"/>
    <n v="0"/>
    <n v="0"/>
    <x v="60"/>
  </r>
  <r>
    <n v="13"/>
    <n v="0"/>
    <n v="13"/>
    <n v="0"/>
    <n v="0"/>
    <n v="0"/>
    <n v="0"/>
    <n v="0"/>
    <n v="13"/>
    <n v="0"/>
    <n v="13"/>
    <n v="0"/>
    <x v="64"/>
  </r>
  <r>
    <n v="3774"/>
    <n v="3774"/>
    <n v="0"/>
    <n v="0"/>
    <n v="0"/>
    <n v="0"/>
    <n v="0"/>
    <n v="0"/>
    <n v="3774"/>
    <n v="3774"/>
    <n v="0"/>
    <n v="0"/>
    <x v="43"/>
  </r>
  <r>
    <n v="3218"/>
    <n v="3218"/>
    <n v="0"/>
    <n v="0"/>
    <n v="0"/>
    <n v="0"/>
    <n v="0"/>
    <n v="0"/>
    <n v="3218"/>
    <n v="3218"/>
    <n v="0"/>
    <n v="0"/>
    <x v="21"/>
  </r>
  <r>
    <n v="15"/>
    <n v="0"/>
    <n v="15"/>
    <n v="0"/>
    <n v="0"/>
    <n v="0"/>
    <n v="0"/>
    <n v="0"/>
    <n v="0"/>
    <n v="0"/>
    <n v="0"/>
    <n v="0"/>
    <x v="65"/>
  </r>
  <r>
    <n v="4208"/>
    <n v="4208"/>
    <n v="0"/>
    <n v="0"/>
    <n v="0"/>
    <n v="0"/>
    <n v="0"/>
    <n v="0"/>
    <n v="4208"/>
    <n v="4208"/>
    <n v="0"/>
    <n v="0"/>
    <x v="62"/>
  </r>
  <r>
    <n v="32"/>
    <n v="32"/>
    <n v="0"/>
    <n v="0"/>
    <n v="0"/>
    <n v="0"/>
    <n v="0"/>
    <n v="0"/>
    <n v="32"/>
    <n v="32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51"/>
  </r>
  <r>
    <n v="14940"/>
    <n v="14940"/>
    <n v="0"/>
    <n v="0"/>
    <n v="0"/>
    <n v="0"/>
    <n v="0"/>
    <n v="0"/>
    <n v="14940"/>
    <n v="14940"/>
    <n v="0"/>
    <n v="0"/>
    <x v="16"/>
  </r>
  <r>
    <n v="6"/>
    <n v="6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7"/>
  </r>
  <r>
    <n v="19027"/>
    <n v="19027"/>
    <n v="0"/>
    <n v="0"/>
    <n v="0"/>
    <n v="0"/>
    <n v="0"/>
    <n v="0"/>
    <n v="0"/>
    <n v="0"/>
    <n v="0"/>
    <n v="0"/>
    <x v="23"/>
  </r>
  <r>
    <n v="7888"/>
    <n v="7888"/>
    <n v="0"/>
    <n v="0"/>
    <n v="0"/>
    <n v="0"/>
    <n v="0"/>
    <n v="0"/>
    <n v="0"/>
    <n v="0"/>
    <n v="0"/>
    <n v="0"/>
    <x v="20"/>
  </r>
  <r>
    <n v="61"/>
    <n v="61"/>
    <n v="0"/>
    <n v="0"/>
    <n v="0"/>
    <n v="0"/>
    <n v="0"/>
    <n v="0"/>
    <n v="0"/>
    <n v="0"/>
    <n v="0"/>
    <n v="0"/>
    <x v="59"/>
  </r>
  <r>
    <n v="32"/>
    <n v="32"/>
    <n v="0"/>
    <n v="0"/>
    <n v="32"/>
    <n v="32"/>
    <n v="0"/>
    <n v="0"/>
    <n v="0"/>
    <n v="0"/>
    <n v="0"/>
    <n v="0"/>
    <x v="28"/>
  </r>
  <r>
    <n v="153"/>
    <n v="0"/>
    <n v="153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6"/>
  </r>
  <r>
    <n v="1894"/>
    <n v="0"/>
    <n v="1894"/>
    <n v="0"/>
    <n v="0"/>
    <n v="0"/>
    <n v="0"/>
    <n v="0"/>
    <n v="0"/>
    <n v="0"/>
    <n v="0"/>
    <n v="0"/>
    <x v="51"/>
  </r>
  <r>
    <n v="3315"/>
    <n v="3315"/>
    <n v="0"/>
    <n v="0"/>
    <n v="0"/>
    <n v="0"/>
    <n v="0"/>
    <n v="0"/>
    <n v="0"/>
    <n v="0"/>
    <n v="0"/>
    <n v="0"/>
    <x v="7"/>
  </r>
  <r>
    <n v="25"/>
    <n v="25"/>
    <n v="0"/>
    <n v="0"/>
    <n v="25"/>
    <n v="25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4"/>
  </r>
  <r>
    <n v="1436"/>
    <n v="1436"/>
    <n v="0"/>
    <n v="0"/>
    <n v="0"/>
    <n v="0"/>
    <n v="0"/>
    <n v="0"/>
    <n v="0"/>
    <n v="0"/>
    <n v="0"/>
    <n v="0"/>
    <x v="33"/>
  </r>
  <r>
    <n v="4797"/>
    <n v="4797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41"/>
  </r>
  <r>
    <n v="34"/>
    <n v="34"/>
    <n v="0"/>
    <n v="0"/>
    <n v="34"/>
    <n v="34"/>
    <n v="0"/>
    <n v="0"/>
    <n v="0"/>
    <n v="0"/>
    <n v="0"/>
    <n v="0"/>
    <x v="63"/>
  </r>
  <r>
    <n v="1290"/>
    <n v="1290"/>
    <n v="0"/>
    <n v="0"/>
    <n v="0"/>
    <n v="0"/>
    <n v="0"/>
    <n v="0"/>
    <n v="1290"/>
    <n v="1290"/>
    <n v="0"/>
    <n v="0"/>
    <x v="62"/>
  </r>
  <r>
    <n v="44"/>
    <n v="44"/>
    <n v="0"/>
    <n v="0"/>
    <n v="0"/>
    <n v="0"/>
    <n v="0"/>
    <n v="0"/>
    <n v="0"/>
    <n v="0"/>
    <n v="0"/>
    <n v="0"/>
    <x v="61"/>
  </r>
  <r>
    <n v="232"/>
    <n v="232"/>
    <n v="0"/>
    <n v="0"/>
    <n v="0"/>
    <n v="0"/>
    <n v="0"/>
    <n v="0"/>
    <n v="0"/>
    <n v="0"/>
    <n v="0"/>
    <n v="0"/>
    <x v="43"/>
  </r>
  <r>
    <n v="53892"/>
    <n v="0"/>
    <n v="53892"/>
    <n v="0"/>
    <n v="0"/>
    <n v="0"/>
    <n v="0"/>
    <n v="0"/>
    <n v="0"/>
    <n v="0"/>
    <n v="0"/>
    <n v="0"/>
    <x v="62"/>
  </r>
  <r>
    <n v="393"/>
    <n v="393"/>
    <n v="0"/>
    <n v="0"/>
    <n v="0"/>
    <n v="0"/>
    <n v="0"/>
    <n v="0"/>
    <n v="0"/>
    <n v="0"/>
    <n v="0"/>
    <n v="0"/>
    <x v="10"/>
  </r>
  <r>
    <n v="1500"/>
    <n v="1500"/>
    <n v="0"/>
    <n v="0"/>
    <n v="0"/>
    <n v="0"/>
    <n v="0"/>
    <n v="0"/>
    <n v="0"/>
    <n v="0"/>
    <n v="0"/>
    <n v="0"/>
    <x v="28"/>
  </r>
  <r>
    <n v="1701"/>
    <n v="0"/>
    <n v="1701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12"/>
  </r>
  <r>
    <n v="45"/>
    <n v="45"/>
    <n v="0"/>
    <n v="0"/>
    <n v="45"/>
    <n v="45"/>
    <n v="0"/>
    <n v="0"/>
    <n v="0"/>
    <n v="0"/>
    <n v="0"/>
    <n v="0"/>
    <x v="35"/>
  </r>
  <r>
    <n v="1113"/>
    <n v="0"/>
    <n v="1113"/>
    <n v="0"/>
    <n v="0"/>
    <n v="0"/>
    <n v="0"/>
    <n v="0"/>
    <n v="0"/>
    <n v="0"/>
    <n v="0"/>
    <n v="0"/>
    <x v="39"/>
  </r>
  <r>
    <n v="182"/>
    <n v="182"/>
    <n v="0"/>
    <n v="0"/>
    <n v="0"/>
    <n v="0"/>
    <n v="0"/>
    <n v="0"/>
    <n v="0"/>
    <n v="0"/>
    <n v="0"/>
    <n v="0"/>
    <x v="19"/>
  </r>
  <r>
    <n v="152"/>
    <n v="152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53"/>
  </r>
  <r>
    <n v="11680"/>
    <n v="11680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4"/>
    <n v="4"/>
    <n v="0"/>
    <n v="0"/>
    <x v="40"/>
  </r>
  <r>
    <n v="104"/>
    <n v="104"/>
    <n v="0"/>
    <n v="0"/>
    <n v="0"/>
    <n v="0"/>
    <n v="0"/>
    <n v="0"/>
    <n v="0"/>
    <n v="0"/>
    <n v="0"/>
    <n v="0"/>
    <x v="55"/>
  </r>
  <r>
    <n v="142"/>
    <n v="142"/>
    <n v="0"/>
    <n v="0"/>
    <n v="0"/>
    <n v="0"/>
    <n v="0"/>
    <n v="0"/>
    <n v="0"/>
    <n v="0"/>
    <n v="0"/>
    <n v="0"/>
    <x v="54"/>
  </r>
  <r>
    <n v="612"/>
    <n v="612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30"/>
  </r>
  <r>
    <n v="743"/>
    <n v="743"/>
    <n v="0"/>
    <n v="0"/>
    <n v="0"/>
    <n v="0"/>
    <n v="0"/>
    <n v="0"/>
    <n v="0"/>
    <n v="0"/>
    <n v="0"/>
    <n v="0"/>
    <x v="43"/>
  </r>
  <r>
    <n v="12358"/>
    <n v="12358"/>
    <n v="0"/>
    <n v="0"/>
    <n v="0"/>
    <n v="0"/>
    <n v="0"/>
    <n v="0"/>
    <n v="0"/>
    <n v="0"/>
    <n v="0"/>
    <n v="0"/>
    <x v="3"/>
  </r>
  <r>
    <n v="56"/>
    <n v="56"/>
    <n v="0"/>
    <n v="0"/>
    <n v="0"/>
    <n v="0"/>
    <n v="0"/>
    <n v="0"/>
    <n v="0"/>
    <n v="0"/>
    <n v="0"/>
    <n v="0"/>
    <x v="44"/>
  </r>
  <r>
    <n v="27"/>
    <n v="27"/>
    <n v="0"/>
    <n v="0"/>
    <n v="27"/>
    <n v="27"/>
    <n v="0"/>
    <n v="0"/>
    <n v="0"/>
    <n v="0"/>
    <n v="0"/>
    <n v="0"/>
    <x v="61"/>
  </r>
  <r>
    <n v="53"/>
    <n v="53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36"/>
  </r>
  <r>
    <n v="527"/>
    <n v="527"/>
    <n v="0"/>
    <n v="0"/>
    <n v="0"/>
    <n v="0"/>
    <n v="0"/>
    <n v="0"/>
    <n v="0"/>
    <n v="0"/>
    <n v="0"/>
    <n v="0"/>
    <x v="2"/>
  </r>
  <r>
    <n v="391"/>
    <n v="0"/>
    <n v="391"/>
    <n v="0"/>
    <n v="0"/>
    <n v="0"/>
    <n v="0"/>
    <n v="0"/>
    <n v="0"/>
    <n v="0"/>
    <n v="0"/>
    <n v="0"/>
    <x v="48"/>
  </r>
  <r>
    <n v="49"/>
    <n v="49"/>
    <n v="0"/>
    <n v="0"/>
    <n v="49"/>
    <n v="49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58"/>
  </r>
  <r>
    <n v="7961"/>
    <n v="7961"/>
    <n v="0"/>
    <n v="0"/>
    <n v="0"/>
    <n v="0"/>
    <n v="0"/>
    <n v="0"/>
    <n v="0"/>
    <n v="0"/>
    <n v="0"/>
    <n v="0"/>
    <x v="40"/>
  </r>
  <r>
    <n v="161"/>
    <n v="161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34"/>
  </r>
  <r>
    <n v="212"/>
    <n v="0"/>
    <n v="212"/>
    <n v="0"/>
    <n v="212"/>
    <n v="0"/>
    <n v="212"/>
    <n v="0"/>
    <n v="0"/>
    <n v="0"/>
    <n v="0"/>
    <n v="0"/>
    <x v="41"/>
  </r>
  <r>
    <n v="76"/>
    <n v="76"/>
    <n v="0"/>
    <n v="0"/>
    <n v="76"/>
    <n v="76"/>
    <n v="0"/>
    <n v="0"/>
    <n v="0"/>
    <n v="0"/>
    <n v="0"/>
    <n v="0"/>
    <x v="35"/>
  </r>
  <r>
    <n v="16"/>
    <n v="16"/>
    <n v="0"/>
    <n v="0"/>
    <n v="0"/>
    <n v="0"/>
    <n v="0"/>
    <n v="0"/>
    <n v="0"/>
    <n v="0"/>
    <n v="0"/>
    <n v="0"/>
    <x v="61"/>
  </r>
  <r>
    <n v="2437"/>
    <n v="0"/>
    <n v="2437"/>
    <n v="0"/>
    <n v="0"/>
    <n v="0"/>
    <n v="0"/>
    <n v="0"/>
    <n v="0"/>
    <n v="0"/>
    <n v="0"/>
    <n v="0"/>
    <x v="47"/>
  </r>
  <r>
    <n v="20463"/>
    <n v="0"/>
    <n v="20463"/>
    <n v="0"/>
    <n v="0"/>
    <n v="0"/>
    <n v="0"/>
    <n v="0"/>
    <n v="0"/>
    <n v="0"/>
    <n v="0"/>
    <n v="0"/>
    <x v="23"/>
  </r>
  <r>
    <n v="205"/>
    <n v="205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37"/>
  </r>
  <r>
    <n v="4029"/>
    <n v="4029"/>
    <n v="0"/>
    <n v="0"/>
    <n v="4029"/>
    <n v="4029"/>
    <n v="0"/>
    <n v="0"/>
    <n v="0"/>
    <n v="0"/>
    <n v="0"/>
    <n v="0"/>
    <x v="10"/>
  </r>
  <r>
    <n v="4"/>
    <n v="4"/>
    <n v="0"/>
    <n v="0"/>
    <n v="4"/>
    <n v="4"/>
    <n v="0"/>
    <n v="0"/>
    <n v="0"/>
    <n v="0"/>
    <n v="0"/>
    <n v="0"/>
    <x v="15"/>
  </r>
  <r>
    <n v="9"/>
    <n v="9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34"/>
    <n v="34"/>
    <n v="0"/>
    <n v="0"/>
    <x v="73"/>
  </r>
  <r>
    <n v="113"/>
    <n v="113"/>
    <n v="0"/>
    <n v="0"/>
    <n v="0"/>
    <n v="0"/>
    <n v="0"/>
    <n v="0"/>
    <n v="0"/>
    <n v="0"/>
    <n v="0"/>
    <n v="0"/>
    <x v="20"/>
  </r>
  <r>
    <n v="152"/>
    <n v="152"/>
    <n v="0"/>
    <n v="0"/>
    <n v="0"/>
    <n v="0"/>
    <n v="0"/>
    <n v="0"/>
    <n v="0"/>
    <n v="0"/>
    <n v="0"/>
    <n v="0"/>
    <x v="60"/>
  </r>
  <r>
    <n v="223"/>
    <n v="223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"/>
  </r>
  <r>
    <n v="1669"/>
    <n v="1669"/>
    <n v="0"/>
    <n v="0"/>
    <n v="0"/>
    <n v="0"/>
    <n v="0"/>
    <n v="0"/>
    <n v="0"/>
    <n v="0"/>
    <n v="0"/>
    <n v="0"/>
    <x v="11"/>
  </r>
  <r>
    <n v="71"/>
    <n v="71"/>
    <n v="0"/>
    <n v="0"/>
    <n v="71"/>
    <n v="71"/>
    <n v="0"/>
    <n v="0"/>
    <n v="0"/>
    <n v="0"/>
    <n v="0"/>
    <n v="0"/>
    <x v="27"/>
  </r>
  <r>
    <n v="17774"/>
    <n v="0"/>
    <n v="17774"/>
    <n v="0"/>
    <n v="0"/>
    <n v="0"/>
    <n v="0"/>
    <n v="0"/>
    <n v="0"/>
    <n v="0"/>
    <n v="0"/>
    <n v="0"/>
    <x v="11"/>
  </r>
  <r>
    <n v="20968"/>
    <n v="0"/>
    <n v="20968"/>
    <n v="0"/>
    <n v="20968"/>
    <n v="0"/>
    <n v="20968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34"/>
  </r>
  <r>
    <n v="3058"/>
    <n v="3058"/>
    <n v="0"/>
    <n v="0"/>
    <n v="0"/>
    <n v="0"/>
    <n v="0"/>
    <n v="0"/>
    <n v="0"/>
    <n v="0"/>
    <n v="0"/>
    <n v="0"/>
    <x v="61"/>
  </r>
  <r>
    <n v="2864"/>
    <n v="0"/>
    <n v="2864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68"/>
  </r>
  <r>
    <n v="1"/>
    <n v="1"/>
    <n v="0"/>
    <n v="0"/>
    <n v="0"/>
    <n v="0"/>
    <n v="0"/>
    <n v="0"/>
    <n v="0"/>
    <n v="0"/>
    <n v="0"/>
    <n v="0"/>
    <x v="64"/>
  </r>
  <r>
    <n v="30"/>
    <n v="30"/>
    <n v="0"/>
    <n v="0"/>
    <n v="0"/>
    <n v="0"/>
    <n v="0"/>
    <n v="0"/>
    <n v="30"/>
    <n v="30"/>
    <n v="0"/>
    <n v="0"/>
    <x v="25"/>
  </r>
  <r>
    <n v="7"/>
    <n v="7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64"/>
  </r>
  <r>
    <n v="285"/>
    <n v="285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64"/>
  </r>
  <r>
    <n v="5"/>
    <n v="5"/>
    <n v="0"/>
    <n v="0"/>
    <n v="5"/>
    <n v="5"/>
    <n v="0"/>
    <n v="0"/>
    <n v="0"/>
    <n v="0"/>
    <n v="0"/>
    <n v="0"/>
    <x v="63"/>
  </r>
  <r>
    <n v="1590"/>
    <n v="1590"/>
    <n v="0"/>
    <n v="0"/>
    <n v="0"/>
    <n v="0"/>
    <n v="0"/>
    <n v="0"/>
    <n v="0"/>
    <n v="0"/>
    <n v="0"/>
    <n v="0"/>
    <x v="11"/>
  </r>
  <r>
    <n v="490"/>
    <n v="490"/>
    <n v="0"/>
    <n v="0"/>
    <n v="490"/>
    <n v="49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4"/>
  </r>
  <r>
    <n v="414"/>
    <n v="414"/>
    <n v="0"/>
    <n v="0"/>
    <n v="0"/>
    <n v="0"/>
    <n v="0"/>
    <n v="0"/>
    <n v="0"/>
    <n v="0"/>
    <n v="0"/>
    <n v="0"/>
    <x v="58"/>
  </r>
  <r>
    <n v="670"/>
    <n v="670"/>
    <n v="0"/>
    <n v="0"/>
    <n v="0"/>
    <n v="0"/>
    <n v="0"/>
    <n v="0"/>
    <n v="0"/>
    <n v="0"/>
    <n v="0"/>
    <n v="0"/>
    <x v="13"/>
  </r>
  <r>
    <n v="85"/>
    <n v="85"/>
    <n v="0"/>
    <n v="0"/>
    <n v="0"/>
    <n v="0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39"/>
  </r>
  <r>
    <n v="154"/>
    <n v="154"/>
    <n v="0"/>
    <n v="0"/>
    <n v="0"/>
    <n v="0"/>
    <n v="0"/>
    <n v="0"/>
    <n v="0"/>
    <n v="0"/>
    <n v="0"/>
    <n v="0"/>
    <x v="4"/>
  </r>
  <r>
    <n v="12783"/>
    <n v="0"/>
    <n v="12783"/>
    <n v="0"/>
    <n v="0"/>
    <n v="0"/>
    <n v="0"/>
    <n v="0"/>
    <n v="0"/>
    <n v="0"/>
    <n v="0"/>
    <n v="0"/>
    <x v="3"/>
  </r>
  <r>
    <n v="7"/>
    <n v="7"/>
    <n v="0"/>
    <n v="0"/>
    <n v="7"/>
    <n v="7"/>
    <n v="0"/>
    <n v="0"/>
    <n v="0"/>
    <n v="0"/>
    <n v="0"/>
    <n v="0"/>
    <x v="22"/>
  </r>
  <r>
    <n v="46"/>
    <n v="46"/>
    <n v="0"/>
    <n v="0"/>
    <n v="46"/>
    <n v="46"/>
    <n v="0"/>
    <n v="0"/>
    <n v="0"/>
    <n v="0"/>
    <n v="0"/>
    <n v="0"/>
    <x v="43"/>
  </r>
  <r>
    <n v="85"/>
    <n v="85"/>
    <n v="0"/>
    <n v="0"/>
    <n v="0"/>
    <n v="0"/>
    <n v="0"/>
    <n v="0"/>
    <n v="85"/>
    <n v="85"/>
    <n v="0"/>
    <n v="0"/>
    <x v="61"/>
  </r>
  <r>
    <n v="5375"/>
    <n v="5375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58"/>
  </r>
  <r>
    <n v="618"/>
    <n v="0"/>
    <n v="618"/>
    <n v="0"/>
    <n v="0"/>
    <n v="0"/>
    <n v="0"/>
    <n v="0"/>
    <n v="0"/>
    <n v="0"/>
    <n v="0"/>
    <n v="0"/>
    <x v="11"/>
  </r>
  <r>
    <n v="656"/>
    <n v="656"/>
    <n v="0"/>
    <n v="0"/>
    <n v="656"/>
    <n v="656"/>
    <n v="0"/>
    <n v="0"/>
    <n v="0"/>
    <n v="0"/>
    <n v="0"/>
    <n v="0"/>
    <x v="13"/>
  </r>
  <r>
    <n v="1"/>
    <n v="1"/>
    <n v="0"/>
    <n v="0"/>
    <n v="1"/>
    <n v="1"/>
    <n v="0"/>
    <n v="0"/>
    <n v="0"/>
    <n v="0"/>
    <n v="0"/>
    <n v="0"/>
    <x v="48"/>
  </r>
  <r>
    <n v="2890"/>
    <n v="2890"/>
    <n v="0"/>
    <n v="0"/>
    <n v="0"/>
    <n v="0"/>
    <n v="0"/>
    <n v="0"/>
    <n v="0"/>
    <n v="0"/>
    <n v="0"/>
    <n v="0"/>
    <x v="53"/>
  </r>
  <r>
    <n v="10127"/>
    <n v="0"/>
    <n v="10127"/>
    <n v="0"/>
    <n v="0"/>
    <n v="0"/>
    <n v="0"/>
    <n v="0"/>
    <n v="0"/>
    <n v="0"/>
    <n v="0"/>
    <n v="0"/>
    <x v="61"/>
  </r>
  <r>
    <n v="190"/>
    <n v="190"/>
    <n v="0"/>
    <n v="0"/>
    <n v="0"/>
    <n v="0"/>
    <n v="0"/>
    <n v="0"/>
    <n v="0"/>
    <n v="0"/>
    <n v="0"/>
    <n v="0"/>
    <x v="42"/>
  </r>
  <r>
    <n v="459"/>
    <n v="459"/>
    <n v="0"/>
    <n v="0"/>
    <n v="0"/>
    <n v="0"/>
    <n v="0"/>
    <n v="0"/>
    <n v="0"/>
    <n v="0"/>
    <n v="0"/>
    <n v="0"/>
    <x v="34"/>
  </r>
  <r>
    <n v="22787"/>
    <n v="22787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7"/>
  </r>
  <r>
    <n v="91"/>
    <n v="91"/>
    <n v="0"/>
    <n v="0"/>
    <n v="0"/>
    <n v="0"/>
    <n v="0"/>
    <n v="0"/>
    <n v="0"/>
    <n v="0"/>
    <n v="0"/>
    <n v="0"/>
    <x v="33"/>
  </r>
  <r>
    <n v="2354"/>
    <n v="0"/>
    <n v="2354"/>
    <n v="0"/>
    <n v="2354"/>
    <n v="0"/>
    <n v="2354"/>
    <n v="0"/>
    <n v="0"/>
    <n v="0"/>
    <n v="0"/>
    <n v="0"/>
    <x v="29"/>
  </r>
  <r>
    <n v="121"/>
    <n v="0"/>
    <n v="121"/>
    <n v="0"/>
    <n v="0"/>
    <n v="0"/>
    <n v="0"/>
    <n v="0"/>
    <n v="0"/>
    <n v="0"/>
    <n v="0"/>
    <n v="0"/>
    <x v="31"/>
  </r>
  <r>
    <n v="341"/>
    <n v="0"/>
    <n v="341"/>
    <n v="0"/>
    <n v="0"/>
    <n v="0"/>
    <n v="0"/>
    <n v="0"/>
    <n v="0"/>
    <n v="0"/>
    <n v="0"/>
    <n v="0"/>
    <x v="15"/>
  </r>
  <r>
    <n v="310"/>
    <n v="310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12"/>
  </r>
  <r>
    <n v="5905"/>
    <n v="5905"/>
    <n v="0"/>
    <n v="0"/>
    <n v="0"/>
    <n v="0"/>
    <n v="0"/>
    <n v="0"/>
    <n v="5905"/>
    <n v="5905"/>
    <n v="0"/>
    <n v="0"/>
    <x v="0"/>
  </r>
  <r>
    <n v="188"/>
    <n v="188"/>
    <n v="0"/>
    <n v="0"/>
    <n v="0"/>
    <n v="0"/>
    <n v="0"/>
    <n v="0"/>
    <n v="188"/>
    <n v="188"/>
    <n v="0"/>
    <n v="0"/>
    <x v="6"/>
  </r>
  <r>
    <n v="726"/>
    <n v="726"/>
    <n v="0"/>
    <n v="0"/>
    <n v="0"/>
    <n v="0"/>
    <n v="0"/>
    <n v="0"/>
    <n v="726"/>
    <n v="726"/>
    <n v="0"/>
    <n v="0"/>
    <x v="9"/>
  </r>
  <r>
    <n v="731"/>
    <n v="731"/>
    <n v="0"/>
    <n v="0"/>
    <n v="0"/>
    <n v="0"/>
    <n v="0"/>
    <n v="0"/>
    <n v="0"/>
    <n v="0"/>
    <n v="0"/>
    <n v="0"/>
    <x v="27"/>
  </r>
  <r>
    <n v="24761"/>
    <n v="24761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11"/>
  </r>
  <r>
    <n v="58"/>
    <n v="58"/>
    <n v="0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47"/>
    <n v="47"/>
    <n v="0"/>
    <n v="0"/>
    <x v="34"/>
  </r>
  <r>
    <n v="353"/>
    <n v="353"/>
    <n v="0"/>
    <n v="0"/>
    <n v="0"/>
    <n v="0"/>
    <n v="0"/>
    <n v="0"/>
    <n v="0"/>
    <n v="0"/>
    <n v="0"/>
    <n v="0"/>
    <x v="31"/>
  </r>
  <r>
    <n v="831"/>
    <n v="0"/>
    <n v="831"/>
    <n v="0"/>
    <n v="0"/>
    <n v="0"/>
    <n v="0"/>
    <n v="0"/>
    <n v="0"/>
    <n v="0"/>
    <n v="0"/>
    <n v="0"/>
    <x v="30"/>
  </r>
  <r>
    <n v="993"/>
    <n v="993"/>
    <n v="0"/>
    <n v="0"/>
    <n v="0"/>
    <n v="0"/>
    <n v="0"/>
    <n v="0"/>
    <n v="0"/>
    <n v="0"/>
    <n v="0"/>
    <n v="0"/>
    <x v="23"/>
  </r>
  <r>
    <n v="6765"/>
    <n v="6765"/>
    <n v="0"/>
    <n v="0"/>
    <n v="0"/>
    <n v="0"/>
    <n v="0"/>
    <n v="0"/>
    <n v="0"/>
    <n v="0"/>
    <n v="0"/>
    <n v="0"/>
    <x v="30"/>
  </r>
  <r>
    <n v="1667"/>
    <n v="1667"/>
    <n v="0"/>
    <n v="0"/>
    <n v="0"/>
    <n v="0"/>
    <n v="0"/>
    <n v="0"/>
    <n v="0"/>
    <n v="0"/>
    <n v="0"/>
    <n v="0"/>
    <x v="54"/>
  </r>
  <r>
    <n v="143"/>
    <n v="143"/>
    <n v="0"/>
    <n v="0"/>
    <n v="143"/>
    <n v="143"/>
    <n v="0"/>
    <n v="0"/>
    <n v="0"/>
    <n v="0"/>
    <n v="0"/>
    <n v="0"/>
    <x v="37"/>
  </r>
  <r>
    <n v="1066"/>
    <n v="1066"/>
    <n v="0"/>
    <n v="0"/>
    <n v="0"/>
    <n v="0"/>
    <n v="0"/>
    <n v="0"/>
    <n v="0"/>
    <n v="0"/>
    <n v="0"/>
    <n v="0"/>
    <x v="13"/>
  </r>
  <r>
    <n v="727"/>
    <n v="727"/>
    <n v="0"/>
    <n v="0"/>
    <n v="0"/>
    <n v="0"/>
    <n v="0"/>
    <n v="0"/>
    <n v="0"/>
    <n v="0"/>
    <n v="0"/>
    <n v="0"/>
    <x v="54"/>
  </r>
  <r>
    <n v="4880"/>
    <n v="0"/>
    <n v="4880"/>
    <n v="0"/>
    <n v="0"/>
    <n v="0"/>
    <n v="0"/>
    <n v="0"/>
    <n v="0"/>
    <n v="0"/>
    <n v="0"/>
    <n v="0"/>
    <x v="33"/>
  </r>
  <r>
    <n v="1218"/>
    <n v="1218"/>
    <n v="0"/>
    <n v="0"/>
    <n v="0"/>
    <n v="0"/>
    <n v="0"/>
    <n v="0"/>
    <n v="0"/>
    <n v="0"/>
    <n v="0"/>
    <n v="0"/>
    <x v="43"/>
  </r>
  <r>
    <n v="1738"/>
    <n v="0"/>
    <n v="1738"/>
    <n v="0"/>
    <n v="1738"/>
    <n v="0"/>
    <n v="1738"/>
    <n v="0"/>
    <n v="0"/>
    <n v="0"/>
    <n v="0"/>
    <n v="0"/>
    <x v="46"/>
  </r>
  <r>
    <n v="802"/>
    <n v="802"/>
    <n v="0"/>
    <n v="0"/>
    <n v="0"/>
    <n v="0"/>
    <n v="0"/>
    <n v="0"/>
    <n v="0"/>
    <n v="0"/>
    <n v="0"/>
    <n v="0"/>
    <x v="32"/>
  </r>
  <r>
    <n v="10"/>
    <n v="10"/>
    <n v="0"/>
    <n v="0"/>
    <n v="0"/>
    <n v="0"/>
    <n v="0"/>
    <n v="0"/>
    <n v="0"/>
    <n v="0"/>
    <n v="0"/>
    <n v="0"/>
    <x v="26"/>
  </r>
  <r>
    <n v="1651"/>
    <n v="1651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41"/>
  </r>
  <r>
    <n v="7221"/>
    <n v="7221"/>
    <n v="0"/>
    <n v="0"/>
    <n v="0"/>
    <n v="0"/>
    <n v="0"/>
    <n v="0"/>
    <n v="0"/>
    <n v="0"/>
    <n v="0"/>
    <n v="0"/>
    <x v="9"/>
  </r>
  <r>
    <n v="151"/>
    <n v="151"/>
    <n v="0"/>
    <n v="0"/>
    <n v="0"/>
    <n v="0"/>
    <n v="0"/>
    <n v="0"/>
    <n v="0"/>
    <n v="0"/>
    <n v="0"/>
    <n v="0"/>
    <x v="3"/>
  </r>
  <r>
    <n v="36"/>
    <n v="36"/>
    <n v="0"/>
    <n v="0"/>
    <n v="36"/>
    <n v="36"/>
    <n v="0"/>
    <n v="0"/>
    <n v="0"/>
    <n v="0"/>
    <n v="0"/>
    <n v="0"/>
    <x v="5"/>
  </r>
  <r>
    <n v="6"/>
    <n v="6"/>
    <n v="0"/>
    <n v="0"/>
    <n v="6"/>
    <n v="6"/>
    <n v="0"/>
    <n v="0"/>
    <n v="0"/>
    <n v="0"/>
    <n v="0"/>
    <n v="0"/>
    <x v="7"/>
  </r>
  <r>
    <n v="968"/>
    <n v="968"/>
    <n v="0"/>
    <n v="0"/>
    <n v="0"/>
    <n v="0"/>
    <n v="0"/>
    <n v="0"/>
    <n v="0"/>
    <n v="0"/>
    <n v="0"/>
    <n v="0"/>
    <x v="32"/>
  </r>
  <r>
    <n v="993"/>
    <n v="993"/>
    <n v="0"/>
    <n v="0"/>
    <n v="0"/>
    <n v="0"/>
    <n v="0"/>
    <n v="0"/>
    <n v="0"/>
    <n v="0"/>
    <n v="0"/>
    <n v="0"/>
    <x v="37"/>
  </r>
  <r>
    <n v="526"/>
    <n v="0"/>
    <n v="526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5"/>
  </r>
  <r>
    <n v="6355"/>
    <n v="0"/>
    <n v="6355"/>
    <n v="0"/>
    <n v="0"/>
    <n v="0"/>
    <n v="0"/>
    <n v="0"/>
    <n v="0"/>
    <n v="0"/>
    <n v="0"/>
    <n v="0"/>
    <x v="14"/>
  </r>
  <r>
    <n v="214"/>
    <n v="214"/>
    <n v="0"/>
    <n v="0"/>
    <n v="0"/>
    <n v="0"/>
    <n v="0"/>
    <n v="0"/>
    <n v="0"/>
    <n v="0"/>
    <n v="0"/>
    <n v="0"/>
    <x v="34"/>
  </r>
  <r>
    <n v="83"/>
    <n v="83"/>
    <n v="0"/>
    <n v="0"/>
    <n v="0"/>
    <n v="0"/>
    <n v="0"/>
    <n v="0"/>
    <n v="0"/>
    <n v="0"/>
    <n v="0"/>
    <n v="0"/>
    <x v="52"/>
  </r>
  <r>
    <n v="2107"/>
    <n v="2107"/>
    <n v="0"/>
    <n v="0"/>
    <n v="0"/>
    <n v="0"/>
    <n v="0"/>
    <n v="0"/>
    <n v="0"/>
    <n v="0"/>
    <n v="0"/>
    <n v="0"/>
    <x v="46"/>
  </r>
  <r>
    <n v="73"/>
    <n v="73"/>
    <n v="0"/>
    <n v="0"/>
    <n v="0"/>
    <n v="0"/>
    <n v="0"/>
    <n v="0"/>
    <n v="0"/>
    <n v="0"/>
    <n v="0"/>
    <n v="0"/>
    <x v="9"/>
  </r>
  <r>
    <n v="22"/>
    <n v="22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34"/>
  </r>
  <r>
    <n v="4736"/>
    <n v="4736"/>
    <n v="0"/>
    <n v="0"/>
    <n v="0"/>
    <n v="0"/>
    <n v="0"/>
    <n v="0"/>
    <n v="0"/>
    <n v="0"/>
    <n v="0"/>
    <n v="0"/>
    <x v="16"/>
  </r>
  <r>
    <n v="42"/>
    <n v="42"/>
    <n v="0"/>
    <n v="0"/>
    <n v="0"/>
    <n v="0"/>
    <n v="0"/>
    <n v="0"/>
    <n v="0"/>
    <n v="0"/>
    <n v="0"/>
    <n v="0"/>
    <x v="33"/>
  </r>
  <r>
    <n v="14424"/>
    <n v="0"/>
    <n v="14424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25"/>
    <n v="25"/>
    <n v="0"/>
    <n v="0"/>
    <x v="24"/>
  </r>
  <r>
    <n v="2157"/>
    <n v="0"/>
    <n v="2157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36"/>
  </r>
  <r>
    <n v="867"/>
    <n v="867"/>
    <n v="0"/>
    <n v="0"/>
    <n v="0"/>
    <n v="0"/>
    <n v="0"/>
    <n v="0"/>
    <n v="867"/>
    <n v="867"/>
    <n v="0"/>
    <n v="0"/>
    <x v="34"/>
  </r>
  <r>
    <n v="21"/>
    <n v="21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72"/>
  </r>
  <r>
    <n v="10"/>
    <n v="10"/>
    <n v="0"/>
    <n v="0"/>
    <n v="0"/>
    <n v="0"/>
    <n v="0"/>
    <n v="0"/>
    <n v="10"/>
    <n v="10"/>
    <n v="0"/>
    <n v="0"/>
    <x v="29"/>
  </r>
  <r>
    <n v="11"/>
    <n v="11"/>
    <n v="0"/>
    <n v="0"/>
    <n v="0"/>
    <n v="0"/>
    <n v="0"/>
    <n v="0"/>
    <n v="0"/>
    <n v="0"/>
    <n v="0"/>
    <n v="0"/>
    <x v="46"/>
  </r>
  <r>
    <n v="171"/>
    <n v="171"/>
    <n v="0"/>
    <n v="0"/>
    <n v="0"/>
    <n v="0"/>
    <n v="0"/>
    <n v="0"/>
    <n v="0"/>
    <n v="0"/>
    <n v="0"/>
    <n v="0"/>
    <x v="42"/>
  </r>
  <r>
    <n v="1210"/>
    <n v="1210"/>
    <n v="0"/>
    <n v="0"/>
    <n v="1210"/>
    <n v="1210"/>
    <n v="0"/>
    <n v="0"/>
    <n v="0"/>
    <n v="0"/>
    <n v="0"/>
    <n v="0"/>
    <x v="46"/>
  </r>
  <r>
    <n v="150"/>
    <n v="150"/>
    <n v="0"/>
    <n v="0"/>
    <n v="0"/>
    <n v="0"/>
    <n v="0"/>
    <n v="0"/>
    <n v="0"/>
    <n v="0"/>
    <n v="0"/>
    <n v="0"/>
    <x v="12"/>
  </r>
  <r>
    <n v="200"/>
    <n v="200"/>
    <n v="0"/>
    <n v="0"/>
    <n v="0"/>
    <n v="0"/>
    <n v="0"/>
    <n v="0"/>
    <n v="0"/>
    <n v="0"/>
    <n v="0"/>
    <n v="0"/>
    <x v="10"/>
  </r>
  <r>
    <n v="222"/>
    <n v="222"/>
    <n v="0"/>
    <n v="0"/>
    <n v="222"/>
    <n v="222"/>
    <n v="0"/>
    <n v="0"/>
    <n v="0"/>
    <n v="0"/>
    <n v="0"/>
    <n v="0"/>
    <x v="27"/>
  </r>
  <r>
    <n v="984"/>
    <n v="0"/>
    <n v="984"/>
    <n v="0"/>
    <n v="0"/>
    <n v="0"/>
    <n v="0"/>
    <n v="0"/>
    <n v="984"/>
    <n v="0"/>
    <n v="984"/>
    <n v="0"/>
    <x v="61"/>
  </r>
  <r>
    <n v="23221"/>
    <n v="0"/>
    <n v="23221"/>
    <n v="0"/>
    <n v="0"/>
    <n v="0"/>
    <n v="0"/>
    <n v="0"/>
    <n v="0"/>
    <n v="0"/>
    <n v="0"/>
    <n v="0"/>
    <x v="38"/>
  </r>
  <r>
    <n v="5380"/>
    <n v="5380"/>
    <n v="0"/>
    <n v="0"/>
    <n v="0"/>
    <n v="0"/>
    <n v="0"/>
    <n v="0"/>
    <n v="0"/>
    <n v="0"/>
    <n v="0"/>
    <n v="0"/>
    <x v="43"/>
  </r>
  <r>
    <n v="324"/>
    <n v="0"/>
    <n v="324"/>
    <n v="0"/>
    <n v="0"/>
    <n v="0"/>
    <n v="0"/>
    <n v="0"/>
    <n v="324"/>
    <n v="0"/>
    <n v="324"/>
    <n v="0"/>
    <x v="67"/>
  </r>
  <r>
    <n v="210"/>
    <n v="210"/>
    <n v="0"/>
    <n v="0"/>
    <n v="0"/>
    <n v="0"/>
    <n v="0"/>
    <n v="0"/>
    <n v="0"/>
    <n v="0"/>
    <n v="0"/>
    <n v="0"/>
    <x v="14"/>
  </r>
  <r>
    <n v="106"/>
    <n v="106"/>
    <n v="0"/>
    <n v="0"/>
    <n v="106"/>
    <n v="106"/>
    <n v="0"/>
    <n v="0"/>
    <n v="0"/>
    <n v="0"/>
    <n v="0"/>
    <n v="0"/>
    <x v="1"/>
  </r>
  <r>
    <n v="6042"/>
    <n v="6042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52"/>
  </r>
  <r>
    <n v="1009"/>
    <n v="1009"/>
    <n v="0"/>
    <n v="0"/>
    <n v="0"/>
    <n v="0"/>
    <n v="0"/>
    <n v="0"/>
    <n v="0"/>
    <n v="0"/>
    <n v="0"/>
    <n v="0"/>
    <x v="32"/>
  </r>
  <r>
    <n v="189"/>
    <n v="189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7"/>
  </r>
  <r>
    <n v="2576"/>
    <n v="0"/>
    <n v="2576"/>
    <n v="0"/>
    <n v="2576"/>
    <n v="0"/>
    <n v="2576"/>
    <n v="0"/>
    <n v="0"/>
    <n v="0"/>
    <n v="0"/>
    <n v="0"/>
    <x v="46"/>
  </r>
  <r>
    <n v="136"/>
    <n v="0"/>
    <n v="136"/>
    <n v="0"/>
    <n v="0"/>
    <n v="0"/>
    <n v="0"/>
    <n v="0"/>
    <n v="136"/>
    <n v="0"/>
    <n v="136"/>
    <n v="0"/>
    <x v="45"/>
  </r>
  <r>
    <n v="92"/>
    <n v="92"/>
    <n v="0"/>
    <n v="0"/>
    <n v="0"/>
    <n v="0"/>
    <n v="0"/>
    <n v="0"/>
    <n v="0"/>
    <n v="0"/>
    <n v="0"/>
    <n v="0"/>
    <x v="9"/>
  </r>
  <r>
    <n v="49582"/>
    <n v="0"/>
    <n v="49582"/>
    <n v="0"/>
    <n v="0"/>
    <n v="0"/>
    <n v="0"/>
    <n v="0"/>
    <n v="0"/>
    <n v="0"/>
    <n v="0"/>
    <n v="0"/>
    <x v="62"/>
  </r>
  <r>
    <n v="340"/>
    <n v="340"/>
    <n v="0"/>
    <n v="0"/>
    <n v="0"/>
    <n v="0"/>
    <n v="0"/>
    <n v="0"/>
    <n v="0"/>
    <n v="0"/>
    <n v="0"/>
    <n v="0"/>
    <x v="20"/>
  </r>
  <r>
    <n v="18"/>
    <n v="18"/>
    <n v="0"/>
    <n v="0"/>
    <n v="0"/>
    <n v="0"/>
    <n v="0"/>
    <n v="0"/>
    <n v="0"/>
    <n v="0"/>
    <n v="0"/>
    <n v="0"/>
    <x v="5"/>
  </r>
  <r>
    <n v="1437"/>
    <n v="1437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52"/>
  </r>
  <r>
    <n v="31"/>
    <n v="31"/>
    <n v="0"/>
    <n v="0"/>
    <n v="31"/>
    <n v="31"/>
    <n v="0"/>
    <n v="0"/>
    <n v="0"/>
    <n v="0"/>
    <n v="0"/>
    <n v="0"/>
    <x v="37"/>
  </r>
  <r>
    <n v="673"/>
    <n v="673"/>
    <n v="0"/>
    <n v="0"/>
    <n v="0"/>
    <n v="0"/>
    <n v="0"/>
    <n v="0"/>
    <n v="0"/>
    <n v="0"/>
    <n v="0"/>
    <n v="0"/>
    <x v="13"/>
  </r>
  <r>
    <n v="14381"/>
    <n v="14381"/>
    <n v="0"/>
    <n v="0"/>
    <n v="14381"/>
    <n v="14381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"/>
  </r>
  <r>
    <n v="690"/>
    <n v="690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0"/>
    <n v="0"/>
    <n v="0"/>
    <n v="0"/>
    <x v="30"/>
  </r>
  <r>
    <n v="139"/>
    <n v="139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6"/>
  </r>
  <r>
    <n v="1"/>
    <n v="0"/>
    <n v="1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4"/>
    <n v="4"/>
    <n v="0"/>
    <n v="0"/>
    <x v="31"/>
  </r>
  <r>
    <n v="67"/>
    <n v="67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7"/>
  </r>
  <r>
    <n v="3285"/>
    <n v="3285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47"/>
  </r>
  <r>
    <n v="2306"/>
    <n v="2306"/>
    <n v="0"/>
    <n v="0"/>
    <n v="0"/>
    <n v="0"/>
    <n v="0"/>
    <n v="0"/>
    <n v="0"/>
    <n v="0"/>
    <n v="0"/>
    <n v="0"/>
    <x v="16"/>
  </r>
  <r>
    <n v="64947"/>
    <n v="64947"/>
    <n v="0"/>
    <n v="0"/>
    <n v="0"/>
    <n v="0"/>
    <n v="0"/>
    <n v="0"/>
    <n v="0"/>
    <n v="0"/>
    <n v="0"/>
    <n v="0"/>
    <x v="38"/>
  </r>
  <r>
    <n v="729"/>
    <n v="729"/>
    <n v="0"/>
    <n v="0"/>
    <n v="0"/>
    <n v="0"/>
    <n v="0"/>
    <n v="0"/>
    <n v="0"/>
    <n v="0"/>
    <n v="0"/>
    <n v="0"/>
    <x v="23"/>
  </r>
  <r>
    <n v="500"/>
    <n v="500"/>
    <n v="0"/>
    <n v="0"/>
    <n v="0"/>
    <n v="0"/>
    <n v="0"/>
    <n v="0"/>
    <n v="0"/>
    <n v="0"/>
    <n v="0"/>
    <n v="0"/>
    <x v="40"/>
  </r>
  <r>
    <n v="14625"/>
    <n v="14625"/>
    <n v="0"/>
    <n v="0"/>
    <n v="0"/>
    <n v="0"/>
    <n v="0"/>
    <n v="0"/>
    <n v="0"/>
    <n v="0"/>
    <n v="0"/>
    <n v="0"/>
    <x v="3"/>
  </r>
  <r>
    <n v="60"/>
    <n v="60"/>
    <n v="0"/>
    <n v="0"/>
    <n v="60"/>
    <n v="60"/>
    <n v="0"/>
    <n v="0"/>
    <n v="0"/>
    <n v="0"/>
    <n v="0"/>
    <n v="0"/>
    <x v="7"/>
  </r>
  <r>
    <n v="108"/>
    <n v="10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108"/>
    <n v="108"/>
    <n v="0"/>
    <n v="0"/>
    <n v="0"/>
    <n v="0"/>
    <n v="0"/>
    <n v="0"/>
    <n v="0"/>
    <n v="0"/>
    <n v="0"/>
    <n v="0"/>
    <x v="54"/>
  </r>
  <r>
    <n v="646"/>
    <n v="64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31"/>
  </r>
  <r>
    <n v="1995"/>
    <n v="0"/>
    <n v="1995"/>
    <n v="0"/>
    <n v="0"/>
    <n v="0"/>
    <n v="0"/>
    <n v="0"/>
    <n v="0"/>
    <n v="0"/>
    <n v="0"/>
    <n v="0"/>
    <x v="41"/>
  </r>
  <r>
    <n v="505"/>
    <n v="505"/>
    <n v="0"/>
    <n v="0"/>
    <n v="0"/>
    <n v="0"/>
    <n v="0"/>
    <n v="0"/>
    <n v="0"/>
    <n v="0"/>
    <n v="0"/>
    <n v="0"/>
    <x v="32"/>
  </r>
  <r>
    <n v="221"/>
    <n v="221"/>
    <n v="0"/>
    <n v="0"/>
    <n v="0"/>
    <n v="0"/>
    <n v="0"/>
    <n v="0"/>
    <n v="0"/>
    <n v="0"/>
    <n v="0"/>
    <n v="0"/>
    <x v="20"/>
  </r>
  <r>
    <n v="1528"/>
    <n v="1528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61"/>
  </r>
  <r>
    <n v="364"/>
    <n v="364"/>
    <n v="0"/>
    <n v="0"/>
    <n v="0"/>
    <n v="0"/>
    <n v="0"/>
    <n v="0"/>
    <n v="0"/>
    <n v="0"/>
    <n v="0"/>
    <n v="0"/>
    <x v="23"/>
  </r>
  <r>
    <n v="8777"/>
    <n v="0"/>
    <n v="8777"/>
    <n v="0"/>
    <n v="8777"/>
    <n v="0"/>
    <n v="8777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45"/>
  </r>
  <r>
    <n v="115"/>
    <n v="115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42"/>
  </r>
  <r>
    <n v="2815"/>
    <n v="2815"/>
    <n v="0"/>
    <n v="0"/>
    <n v="0"/>
    <n v="0"/>
    <n v="0"/>
    <n v="0"/>
    <n v="0"/>
    <n v="0"/>
    <n v="0"/>
    <n v="0"/>
    <x v="34"/>
  </r>
  <r>
    <n v="229"/>
    <n v="229"/>
    <n v="0"/>
    <n v="0"/>
    <n v="0"/>
    <n v="0"/>
    <n v="0"/>
    <n v="0"/>
    <n v="0"/>
    <n v="0"/>
    <n v="0"/>
    <n v="0"/>
    <x v="38"/>
  </r>
  <r>
    <n v="1013"/>
    <n v="0"/>
    <n v="1013"/>
    <n v="0"/>
    <n v="0"/>
    <n v="0"/>
    <n v="0"/>
    <n v="0"/>
    <n v="0"/>
    <n v="0"/>
    <n v="0"/>
    <n v="0"/>
    <x v="31"/>
  </r>
  <r>
    <n v="1367"/>
    <n v="0"/>
    <n v="1367"/>
    <n v="0"/>
    <n v="0"/>
    <n v="0"/>
    <n v="0"/>
    <n v="0"/>
    <n v="0"/>
    <n v="0"/>
    <n v="0"/>
    <n v="0"/>
    <x v="39"/>
  </r>
  <r>
    <n v="7628"/>
    <n v="7628"/>
    <n v="0"/>
    <n v="0"/>
    <n v="7628"/>
    <n v="7628"/>
    <n v="0"/>
    <n v="0"/>
    <n v="0"/>
    <n v="0"/>
    <n v="0"/>
    <n v="0"/>
    <x v="47"/>
  </r>
  <r>
    <n v="642"/>
    <n v="642"/>
    <n v="0"/>
    <n v="0"/>
    <n v="0"/>
    <n v="0"/>
    <n v="0"/>
    <n v="0"/>
    <n v="0"/>
    <n v="0"/>
    <n v="0"/>
    <n v="0"/>
    <x v="10"/>
  </r>
  <r>
    <n v="3575"/>
    <n v="3575"/>
    <n v="0"/>
    <n v="0"/>
    <n v="3575"/>
    <n v="3575"/>
    <n v="0"/>
    <n v="0"/>
    <n v="0"/>
    <n v="0"/>
    <n v="0"/>
    <n v="0"/>
    <x v="11"/>
  </r>
  <r>
    <n v="112"/>
    <n v="112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73"/>
  </r>
  <r>
    <n v="1006"/>
    <n v="0"/>
    <n v="1006"/>
    <n v="0"/>
    <n v="0"/>
    <n v="0"/>
    <n v="0"/>
    <n v="0"/>
    <n v="1006"/>
    <n v="0"/>
    <n v="1006"/>
    <n v="0"/>
    <x v="60"/>
  </r>
  <r>
    <n v="11"/>
    <n v="11"/>
    <n v="0"/>
    <n v="0"/>
    <n v="0"/>
    <n v="0"/>
    <n v="0"/>
    <n v="0"/>
    <n v="0"/>
    <n v="0"/>
    <n v="0"/>
    <n v="0"/>
    <x v="11"/>
  </r>
  <r>
    <n v="601"/>
    <n v="0"/>
    <n v="601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5"/>
  </r>
  <r>
    <n v="170"/>
    <n v="170"/>
    <n v="0"/>
    <n v="0"/>
    <n v="0"/>
    <n v="0"/>
    <n v="0"/>
    <n v="0"/>
    <n v="0"/>
    <n v="0"/>
    <n v="0"/>
    <n v="0"/>
    <x v="11"/>
  </r>
  <r>
    <n v="1524"/>
    <n v="1524"/>
    <n v="0"/>
    <n v="0"/>
    <n v="0"/>
    <n v="0"/>
    <n v="0"/>
    <n v="0"/>
    <n v="0"/>
    <n v="0"/>
    <n v="0"/>
    <n v="0"/>
    <x v="9"/>
  </r>
  <r>
    <n v="1605"/>
    <n v="0"/>
    <n v="1605"/>
    <n v="0"/>
    <n v="0"/>
    <n v="0"/>
    <n v="0"/>
    <n v="0"/>
    <n v="0"/>
    <n v="0"/>
    <n v="0"/>
    <n v="0"/>
    <x v="36"/>
  </r>
  <r>
    <n v="4"/>
    <n v="4"/>
    <n v="0"/>
    <n v="0"/>
    <n v="4"/>
    <n v="4"/>
    <n v="0"/>
    <n v="0"/>
    <n v="0"/>
    <n v="0"/>
    <n v="0"/>
    <n v="0"/>
    <x v="51"/>
  </r>
  <r>
    <n v="266"/>
    <n v="266"/>
    <n v="0"/>
    <n v="0"/>
    <n v="266"/>
    <n v="266"/>
    <n v="0"/>
    <n v="0"/>
    <n v="0"/>
    <n v="0"/>
    <n v="0"/>
    <n v="0"/>
    <x v="28"/>
  </r>
  <r>
    <n v="3919"/>
    <n v="0"/>
    <n v="3919"/>
    <n v="0"/>
    <n v="0"/>
    <n v="0"/>
    <n v="0"/>
    <n v="0"/>
    <n v="0"/>
    <n v="0"/>
    <n v="0"/>
    <n v="0"/>
    <x v="61"/>
  </r>
  <r>
    <n v="459"/>
    <n v="459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0"/>
    <n v="0"/>
    <n v="0"/>
    <n v="0"/>
    <x v="48"/>
  </r>
  <r>
    <n v="41"/>
    <n v="41"/>
    <n v="0"/>
    <n v="0"/>
    <n v="41"/>
    <n v="41"/>
    <n v="0"/>
    <n v="0"/>
    <n v="0"/>
    <n v="0"/>
    <n v="0"/>
    <n v="0"/>
    <x v="54"/>
  </r>
  <r>
    <n v="66"/>
    <n v="66"/>
    <n v="0"/>
    <n v="0"/>
    <n v="0"/>
    <n v="0"/>
    <n v="0"/>
    <n v="0"/>
    <n v="0"/>
    <n v="0"/>
    <n v="0"/>
    <n v="0"/>
    <x v="68"/>
  </r>
  <r>
    <n v="434"/>
    <n v="434"/>
    <n v="0"/>
    <n v="0"/>
    <n v="0"/>
    <n v="0"/>
    <n v="0"/>
    <n v="0"/>
    <n v="0"/>
    <n v="0"/>
    <n v="0"/>
    <n v="0"/>
    <x v="65"/>
  </r>
  <r>
    <n v="1361"/>
    <n v="1361"/>
    <n v="0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3"/>
  </r>
  <r>
    <n v="1332"/>
    <n v="1332"/>
    <n v="0"/>
    <n v="0"/>
    <n v="1332"/>
    <n v="1332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56"/>
  </r>
  <r>
    <n v="239"/>
    <n v="239"/>
    <n v="0"/>
    <n v="0"/>
    <n v="0"/>
    <n v="0"/>
    <n v="0"/>
    <n v="0"/>
    <n v="0"/>
    <n v="0"/>
    <n v="0"/>
    <n v="0"/>
    <x v="28"/>
  </r>
  <r>
    <n v="842"/>
    <n v="0"/>
    <n v="842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60"/>
  </r>
  <r>
    <n v="215"/>
    <n v="215"/>
    <n v="0"/>
    <n v="0"/>
    <n v="0"/>
    <n v="0"/>
    <n v="0"/>
    <n v="0"/>
    <n v="0"/>
    <n v="0"/>
    <n v="0"/>
    <n v="0"/>
    <x v="37"/>
  </r>
  <r>
    <n v="3"/>
    <n v="3"/>
    <n v="0"/>
    <n v="0"/>
    <n v="3"/>
    <n v="3"/>
    <n v="0"/>
    <n v="0"/>
    <n v="0"/>
    <n v="0"/>
    <n v="0"/>
    <n v="0"/>
    <x v="73"/>
  </r>
  <r>
    <n v="199"/>
    <n v="199"/>
    <n v="0"/>
    <n v="0"/>
    <n v="0"/>
    <n v="0"/>
    <n v="0"/>
    <n v="0"/>
    <n v="199"/>
    <n v="199"/>
    <n v="0"/>
    <n v="0"/>
    <x v="20"/>
  </r>
  <r>
    <n v="24"/>
    <n v="24"/>
    <n v="0"/>
    <n v="0"/>
    <n v="0"/>
    <n v="0"/>
    <n v="0"/>
    <n v="0"/>
    <n v="0"/>
    <n v="0"/>
    <n v="0"/>
    <n v="0"/>
    <x v="20"/>
  </r>
  <r>
    <n v="243"/>
    <n v="0"/>
    <n v="243"/>
    <n v="0"/>
    <n v="0"/>
    <n v="0"/>
    <n v="0"/>
    <n v="0"/>
    <n v="0"/>
    <n v="0"/>
    <n v="0"/>
    <n v="0"/>
    <x v="63"/>
  </r>
  <r>
    <n v="16368"/>
    <n v="16368"/>
    <n v="0"/>
    <n v="0"/>
    <n v="0"/>
    <n v="0"/>
    <n v="0"/>
    <n v="0"/>
    <n v="0"/>
    <n v="0"/>
    <n v="0"/>
    <n v="0"/>
    <x v="9"/>
  </r>
  <r>
    <n v="145"/>
    <n v="145"/>
    <n v="0"/>
    <n v="0"/>
    <n v="0"/>
    <n v="0"/>
    <n v="0"/>
    <n v="0"/>
    <n v="0"/>
    <n v="0"/>
    <n v="0"/>
    <n v="0"/>
    <x v="16"/>
  </r>
  <r>
    <n v="184"/>
    <n v="184"/>
    <n v="0"/>
    <n v="0"/>
    <n v="0"/>
    <n v="0"/>
    <n v="0"/>
    <n v="0"/>
    <n v="0"/>
    <n v="0"/>
    <n v="0"/>
    <n v="0"/>
    <x v="45"/>
  </r>
  <r>
    <n v="89"/>
    <n v="89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5"/>
  </r>
  <r>
    <n v="132"/>
    <n v="132"/>
    <n v="0"/>
    <n v="0"/>
    <n v="132"/>
    <n v="132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44"/>
  </r>
  <r>
    <n v="71"/>
    <n v="71"/>
    <n v="0"/>
    <n v="0"/>
    <n v="0"/>
    <n v="0"/>
    <n v="0"/>
    <n v="0"/>
    <n v="0"/>
    <n v="0"/>
    <n v="0"/>
    <n v="0"/>
    <x v="54"/>
  </r>
  <r>
    <n v="841"/>
    <n v="841"/>
    <n v="0"/>
    <n v="0"/>
    <n v="0"/>
    <n v="0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1"/>
  </r>
  <r>
    <n v="115"/>
    <n v="115"/>
    <n v="0"/>
    <n v="0"/>
    <n v="0"/>
    <n v="0"/>
    <n v="0"/>
    <n v="0"/>
    <n v="0"/>
    <n v="0"/>
    <n v="0"/>
    <n v="0"/>
    <x v="9"/>
  </r>
  <r>
    <n v="1826"/>
    <n v="1826"/>
    <n v="0"/>
    <n v="0"/>
    <n v="0"/>
    <n v="0"/>
    <n v="0"/>
    <n v="0"/>
    <n v="1826"/>
    <n v="1826"/>
    <n v="0"/>
    <n v="0"/>
    <x v="33"/>
  </r>
  <r>
    <n v="1470"/>
    <n v="1470"/>
    <n v="0"/>
    <n v="0"/>
    <n v="0"/>
    <n v="0"/>
    <n v="0"/>
    <n v="0"/>
    <n v="1470"/>
    <n v="1470"/>
    <n v="0"/>
    <n v="0"/>
    <x v="36"/>
  </r>
  <r>
    <n v="3339"/>
    <n v="3339"/>
    <n v="0"/>
    <n v="0"/>
    <n v="0"/>
    <n v="0"/>
    <n v="0"/>
    <n v="0"/>
    <n v="0"/>
    <n v="0"/>
    <n v="0"/>
    <n v="0"/>
    <x v="47"/>
  </r>
  <r>
    <n v="607"/>
    <n v="607"/>
    <n v="0"/>
    <n v="0"/>
    <n v="0"/>
    <n v="0"/>
    <n v="0"/>
    <n v="0"/>
    <n v="607"/>
    <n v="607"/>
    <n v="0"/>
    <n v="0"/>
    <x v="32"/>
  </r>
  <r>
    <n v="2"/>
    <n v="2"/>
    <n v="0"/>
    <n v="0"/>
    <n v="0"/>
    <n v="0"/>
    <n v="0"/>
    <n v="0"/>
    <n v="0"/>
    <n v="0"/>
    <n v="0"/>
    <n v="0"/>
    <x v="18"/>
  </r>
  <r>
    <n v="860"/>
    <n v="0"/>
    <n v="86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2"/>
  </r>
  <r>
    <n v="2"/>
    <n v="2"/>
    <n v="0"/>
    <n v="0"/>
    <n v="2"/>
    <n v="2"/>
    <n v="0"/>
    <n v="0"/>
    <n v="0"/>
    <n v="0"/>
    <n v="0"/>
    <n v="0"/>
    <x v="19"/>
  </r>
  <r>
    <n v="114"/>
    <n v="114"/>
    <n v="0"/>
    <n v="0"/>
    <n v="114"/>
    <n v="114"/>
    <n v="0"/>
    <n v="0"/>
    <n v="0"/>
    <n v="0"/>
    <n v="0"/>
    <n v="0"/>
    <x v="68"/>
  </r>
  <r>
    <n v="7"/>
    <n v="7"/>
    <n v="0"/>
    <n v="0"/>
    <n v="7"/>
    <n v="7"/>
    <n v="0"/>
    <n v="0"/>
    <n v="0"/>
    <n v="0"/>
    <n v="0"/>
    <n v="0"/>
    <x v="64"/>
  </r>
  <r>
    <n v="2902"/>
    <n v="0"/>
    <n v="2902"/>
    <n v="0"/>
    <n v="0"/>
    <n v="0"/>
    <n v="0"/>
    <n v="0"/>
    <n v="0"/>
    <n v="0"/>
    <n v="0"/>
    <n v="0"/>
    <x v="15"/>
  </r>
  <r>
    <n v="272"/>
    <n v="272"/>
    <n v="0"/>
    <n v="0"/>
    <n v="0"/>
    <n v="0"/>
    <n v="0"/>
    <n v="0"/>
    <n v="0"/>
    <n v="0"/>
    <n v="0"/>
    <n v="0"/>
    <x v="49"/>
  </r>
  <r>
    <n v="1130"/>
    <n v="0"/>
    <n v="113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68"/>
  </r>
  <r>
    <n v="189"/>
    <n v="0"/>
    <n v="189"/>
    <n v="0"/>
    <n v="0"/>
    <n v="0"/>
    <n v="0"/>
    <n v="0"/>
    <n v="0"/>
    <n v="0"/>
    <n v="0"/>
    <n v="0"/>
    <x v="42"/>
  </r>
  <r>
    <n v="2636"/>
    <n v="2636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37"/>
  </r>
  <r>
    <n v="18588"/>
    <n v="18588"/>
    <n v="0"/>
    <n v="0"/>
    <n v="0"/>
    <n v="0"/>
    <n v="0"/>
    <n v="0"/>
    <n v="0"/>
    <n v="0"/>
    <n v="0"/>
    <n v="0"/>
    <x v="10"/>
  </r>
  <r>
    <n v="912"/>
    <n v="912"/>
    <n v="0"/>
    <n v="0"/>
    <n v="0"/>
    <n v="0"/>
    <n v="0"/>
    <n v="0"/>
    <n v="0"/>
    <n v="0"/>
    <n v="0"/>
    <n v="0"/>
    <x v="42"/>
  </r>
  <r>
    <n v="915"/>
    <n v="915"/>
    <n v="0"/>
    <n v="0"/>
    <n v="0"/>
    <n v="0"/>
    <n v="0"/>
    <n v="0"/>
    <n v="0"/>
    <n v="0"/>
    <n v="0"/>
    <n v="0"/>
    <x v="27"/>
  </r>
  <r>
    <n v="168"/>
    <n v="168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"/>
  </r>
  <r>
    <n v="97"/>
    <n v="97"/>
    <n v="0"/>
    <n v="0"/>
    <n v="0"/>
    <n v="0"/>
    <n v="0"/>
    <n v="0"/>
    <n v="0"/>
    <n v="0"/>
    <n v="0"/>
    <n v="0"/>
    <x v="44"/>
  </r>
  <r>
    <n v="3"/>
    <n v="3"/>
    <n v="0"/>
    <n v="0"/>
    <n v="3"/>
    <n v="3"/>
    <n v="0"/>
    <n v="0"/>
    <n v="0"/>
    <n v="0"/>
    <n v="0"/>
    <n v="0"/>
    <x v="68"/>
  </r>
  <r>
    <n v="449"/>
    <n v="0"/>
    <n v="449"/>
    <n v="0"/>
    <n v="0"/>
    <n v="0"/>
    <n v="0"/>
    <n v="0"/>
    <n v="449"/>
    <n v="0"/>
    <n v="449"/>
    <n v="0"/>
    <x v="44"/>
  </r>
  <r>
    <n v="885"/>
    <n v="885"/>
    <n v="0"/>
    <n v="0"/>
    <n v="0"/>
    <n v="0"/>
    <n v="0"/>
    <n v="0"/>
    <n v="0"/>
    <n v="0"/>
    <n v="0"/>
    <n v="0"/>
    <x v="47"/>
  </r>
  <r>
    <n v="481"/>
    <n v="481"/>
    <n v="0"/>
    <n v="0"/>
    <n v="0"/>
    <n v="0"/>
    <n v="0"/>
    <n v="0"/>
    <n v="481"/>
    <n v="481"/>
    <n v="0"/>
    <n v="0"/>
    <x v="47"/>
  </r>
  <r>
    <n v="221"/>
    <n v="221"/>
    <n v="0"/>
    <n v="0"/>
    <n v="0"/>
    <n v="0"/>
    <n v="0"/>
    <n v="0"/>
    <n v="0"/>
    <n v="0"/>
    <n v="0"/>
    <n v="0"/>
    <x v="30"/>
  </r>
  <r>
    <n v="3447"/>
    <n v="0"/>
    <n v="3447"/>
    <n v="0"/>
    <n v="0"/>
    <n v="0"/>
    <n v="0"/>
    <n v="0"/>
    <n v="0"/>
    <n v="0"/>
    <n v="0"/>
    <n v="0"/>
    <x v="51"/>
  </r>
  <r>
    <n v="11986"/>
    <n v="11986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48"/>
  </r>
  <r>
    <n v="1288"/>
    <n v="0"/>
    <n v="1288"/>
    <n v="0"/>
    <n v="0"/>
    <n v="0"/>
    <n v="0"/>
    <n v="0"/>
    <n v="0"/>
    <n v="0"/>
    <n v="0"/>
    <n v="0"/>
    <x v="41"/>
  </r>
  <r>
    <n v="825"/>
    <n v="0"/>
    <n v="825"/>
    <n v="0"/>
    <n v="0"/>
    <n v="0"/>
    <n v="0"/>
    <n v="0"/>
    <n v="0"/>
    <n v="0"/>
    <n v="0"/>
    <n v="0"/>
    <x v="49"/>
  </r>
  <r>
    <n v="1357"/>
    <n v="1357"/>
    <n v="0"/>
    <n v="0"/>
    <n v="1357"/>
    <n v="1357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1"/>
  </r>
  <r>
    <n v="3"/>
    <n v="3"/>
    <n v="0"/>
    <n v="0"/>
    <n v="3"/>
    <n v="3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35"/>
  </r>
  <r>
    <n v="50"/>
    <n v="0"/>
    <n v="50"/>
    <n v="0"/>
    <n v="0"/>
    <n v="0"/>
    <n v="0"/>
    <n v="0"/>
    <n v="0"/>
    <n v="0"/>
    <n v="0"/>
    <n v="0"/>
    <x v="1"/>
  </r>
  <r>
    <n v="480"/>
    <n v="0"/>
    <n v="480"/>
    <n v="0"/>
    <n v="0"/>
    <n v="0"/>
    <n v="0"/>
    <n v="0"/>
    <n v="0"/>
    <n v="0"/>
    <n v="0"/>
    <n v="0"/>
    <x v="55"/>
  </r>
  <r>
    <n v="134"/>
    <n v="134"/>
    <n v="0"/>
    <n v="0"/>
    <n v="0"/>
    <n v="0"/>
    <n v="0"/>
    <n v="0"/>
    <n v="0"/>
    <n v="0"/>
    <n v="0"/>
    <n v="0"/>
    <x v="0"/>
  </r>
  <r>
    <n v="467"/>
    <n v="467"/>
    <n v="0"/>
    <n v="0"/>
    <n v="0"/>
    <n v="0"/>
    <n v="0"/>
    <n v="0"/>
    <n v="0"/>
    <n v="0"/>
    <n v="0"/>
    <n v="0"/>
    <x v="26"/>
  </r>
  <r>
    <n v="375"/>
    <n v="375"/>
    <n v="0"/>
    <n v="0"/>
    <n v="0"/>
    <n v="0"/>
    <n v="0"/>
    <n v="0"/>
    <n v="375"/>
    <n v="375"/>
    <n v="0"/>
    <n v="0"/>
    <x v="23"/>
  </r>
  <r>
    <n v="314"/>
    <n v="314"/>
    <n v="0"/>
    <n v="0"/>
    <n v="0"/>
    <n v="0"/>
    <n v="0"/>
    <n v="0"/>
    <n v="0"/>
    <n v="0"/>
    <n v="0"/>
    <n v="0"/>
    <x v="49"/>
  </r>
  <r>
    <n v="4790"/>
    <n v="4790"/>
    <n v="0"/>
    <n v="0"/>
    <n v="0"/>
    <n v="0"/>
    <n v="0"/>
    <n v="0"/>
    <n v="0"/>
    <n v="0"/>
    <n v="0"/>
    <n v="0"/>
    <x v="52"/>
  </r>
  <r>
    <n v="110"/>
    <n v="110"/>
    <n v="0"/>
    <n v="0"/>
    <n v="0"/>
    <n v="0"/>
    <n v="0"/>
    <n v="0"/>
    <n v="0"/>
    <n v="0"/>
    <n v="0"/>
    <n v="0"/>
    <x v="11"/>
  </r>
  <r>
    <n v="286"/>
    <n v="0"/>
    <n v="286"/>
    <n v="0"/>
    <n v="286"/>
    <n v="0"/>
    <n v="286"/>
    <n v="0"/>
    <n v="0"/>
    <n v="0"/>
    <n v="0"/>
    <n v="0"/>
    <x v="61"/>
  </r>
  <r>
    <n v="186"/>
    <n v="186"/>
    <n v="0"/>
    <n v="0"/>
    <n v="186"/>
    <n v="186"/>
    <n v="0"/>
    <n v="0"/>
    <n v="0"/>
    <n v="0"/>
    <n v="0"/>
    <n v="0"/>
    <x v="36"/>
  </r>
  <r>
    <n v="67"/>
    <n v="0"/>
    <n v="67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67"/>
  </r>
  <r>
    <n v="85"/>
    <n v="0"/>
    <n v="85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5"/>
  </r>
  <r>
    <n v="10318"/>
    <n v="0"/>
    <n v="0"/>
    <n v="10318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6"/>
  </r>
  <r>
    <n v="41"/>
    <n v="41"/>
    <n v="0"/>
    <n v="0"/>
    <n v="0"/>
    <n v="0"/>
    <n v="0"/>
    <n v="0"/>
    <n v="0"/>
    <n v="0"/>
    <n v="0"/>
    <n v="0"/>
    <x v="39"/>
  </r>
  <r>
    <n v="652"/>
    <n v="652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33"/>
  </r>
  <r>
    <n v="260732"/>
    <n v="0"/>
    <n v="0"/>
    <n v="260732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13"/>
  </r>
  <r>
    <n v="486"/>
    <n v="486"/>
    <n v="0"/>
    <n v="0"/>
    <n v="0"/>
    <n v="0"/>
    <n v="0"/>
    <n v="0"/>
    <n v="0"/>
    <n v="0"/>
    <n v="0"/>
    <n v="0"/>
    <x v="55"/>
  </r>
  <r>
    <n v="190"/>
    <n v="190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63"/>
  </r>
  <r>
    <n v="84"/>
    <n v="84"/>
    <n v="0"/>
    <n v="0"/>
    <n v="84"/>
    <n v="84"/>
    <n v="0"/>
    <n v="0"/>
    <n v="0"/>
    <n v="0"/>
    <n v="0"/>
    <n v="0"/>
    <x v="12"/>
  </r>
  <r>
    <n v="74"/>
    <n v="74"/>
    <n v="0"/>
    <n v="0"/>
    <n v="0"/>
    <n v="0"/>
    <n v="0"/>
    <n v="0"/>
    <n v="0"/>
    <n v="0"/>
    <n v="0"/>
    <n v="0"/>
    <x v="3"/>
  </r>
  <r>
    <n v="290"/>
    <n v="0"/>
    <n v="290"/>
    <n v="0"/>
    <n v="0"/>
    <n v="0"/>
    <n v="0"/>
    <n v="0"/>
    <n v="0"/>
    <n v="0"/>
    <n v="0"/>
    <n v="0"/>
    <x v="57"/>
  </r>
  <r>
    <n v="661"/>
    <n v="661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68"/>
  </r>
  <r>
    <n v="1533"/>
    <n v="1533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1"/>
  </r>
  <r>
    <n v="998"/>
    <n v="998"/>
    <n v="0"/>
    <n v="0"/>
    <n v="0"/>
    <n v="0"/>
    <n v="0"/>
    <n v="0"/>
    <n v="0"/>
    <n v="0"/>
    <n v="0"/>
    <n v="0"/>
    <x v="51"/>
  </r>
  <r>
    <n v="1401"/>
    <n v="1401"/>
    <n v="0"/>
    <n v="0"/>
    <n v="0"/>
    <n v="0"/>
    <n v="0"/>
    <n v="0"/>
    <n v="0"/>
    <n v="0"/>
    <n v="0"/>
    <n v="0"/>
    <x v="10"/>
  </r>
  <r>
    <n v="82"/>
    <n v="82"/>
    <n v="0"/>
    <n v="0"/>
    <n v="82"/>
    <n v="82"/>
    <n v="0"/>
    <n v="0"/>
    <n v="0"/>
    <n v="0"/>
    <n v="0"/>
    <n v="0"/>
    <x v="45"/>
  </r>
  <r>
    <n v="3224"/>
    <n v="0"/>
    <n v="3224"/>
    <n v="0"/>
    <n v="0"/>
    <n v="0"/>
    <n v="0"/>
    <n v="0"/>
    <n v="0"/>
    <n v="0"/>
    <n v="0"/>
    <n v="0"/>
    <x v="14"/>
  </r>
  <r>
    <n v="536"/>
    <n v="536"/>
    <n v="0"/>
    <n v="0"/>
    <n v="536"/>
    <n v="536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34"/>
    <n v="34"/>
    <n v="0"/>
    <n v="0"/>
    <x v="37"/>
  </r>
  <r>
    <n v="232"/>
    <n v="232"/>
    <n v="0"/>
    <n v="0"/>
    <n v="0"/>
    <n v="0"/>
    <n v="0"/>
    <n v="0"/>
    <n v="0"/>
    <n v="0"/>
    <n v="0"/>
    <n v="0"/>
    <x v="14"/>
  </r>
  <r>
    <n v="271"/>
    <n v="271"/>
    <n v="0"/>
    <n v="0"/>
    <n v="0"/>
    <n v="0"/>
    <n v="0"/>
    <n v="0"/>
    <n v="0"/>
    <n v="0"/>
    <n v="0"/>
    <n v="0"/>
    <x v="22"/>
  </r>
  <r>
    <n v="5707"/>
    <n v="0"/>
    <n v="5707"/>
    <n v="0"/>
    <n v="0"/>
    <n v="0"/>
    <n v="0"/>
    <n v="0"/>
    <n v="0"/>
    <n v="0"/>
    <n v="0"/>
    <n v="0"/>
    <x v="53"/>
  </r>
  <r>
    <n v="6463"/>
    <n v="6463"/>
    <n v="0"/>
    <n v="0"/>
    <n v="0"/>
    <n v="0"/>
    <n v="0"/>
    <n v="0"/>
    <n v="0"/>
    <n v="0"/>
    <n v="0"/>
    <n v="0"/>
    <x v="2"/>
  </r>
  <r>
    <n v="2408"/>
    <n v="0"/>
    <n v="2408"/>
    <n v="0"/>
    <n v="0"/>
    <n v="0"/>
    <n v="0"/>
    <n v="0"/>
    <n v="0"/>
    <n v="0"/>
    <n v="0"/>
    <n v="0"/>
    <x v="53"/>
  </r>
  <r>
    <n v="5004"/>
    <n v="5004"/>
    <n v="0"/>
    <n v="0"/>
    <n v="0"/>
    <n v="0"/>
    <n v="0"/>
    <n v="0"/>
    <n v="0"/>
    <n v="0"/>
    <n v="0"/>
    <n v="0"/>
    <x v="20"/>
  </r>
  <r>
    <n v="78"/>
    <n v="78"/>
    <n v="0"/>
    <n v="0"/>
    <n v="0"/>
    <n v="0"/>
    <n v="0"/>
    <n v="0"/>
    <n v="0"/>
    <n v="0"/>
    <n v="0"/>
    <n v="0"/>
    <x v="42"/>
  </r>
  <r>
    <n v="43"/>
    <n v="43"/>
    <n v="0"/>
    <n v="0"/>
    <n v="43"/>
    <n v="43"/>
    <n v="0"/>
    <n v="0"/>
    <n v="0"/>
    <n v="0"/>
    <n v="0"/>
    <n v="0"/>
    <x v="28"/>
  </r>
  <r>
    <n v="2060"/>
    <n v="2060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52"/>
  </r>
  <r>
    <n v="2422"/>
    <n v="0"/>
    <n v="2422"/>
    <n v="0"/>
    <n v="0"/>
    <n v="0"/>
    <n v="0"/>
    <n v="0"/>
    <n v="0"/>
    <n v="0"/>
    <n v="0"/>
    <n v="0"/>
    <x v="42"/>
  </r>
  <r>
    <n v="2027"/>
    <n v="0"/>
    <n v="2027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7"/>
  </r>
  <r>
    <n v="1186"/>
    <n v="1186"/>
    <n v="0"/>
    <n v="0"/>
    <n v="0"/>
    <n v="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8"/>
    <n v="8"/>
    <n v="0"/>
    <n v="0"/>
    <x v="21"/>
  </r>
  <r>
    <n v="6990"/>
    <n v="0"/>
    <n v="6990"/>
    <n v="0"/>
    <n v="0"/>
    <n v="0"/>
    <n v="0"/>
    <n v="0"/>
    <n v="0"/>
    <n v="0"/>
    <n v="0"/>
    <n v="0"/>
    <x v="26"/>
  </r>
  <r>
    <n v="90"/>
    <n v="90"/>
    <n v="0"/>
    <n v="0"/>
    <n v="0"/>
    <n v="0"/>
    <n v="0"/>
    <n v="0"/>
    <n v="0"/>
    <n v="0"/>
    <n v="0"/>
    <n v="0"/>
    <x v="42"/>
  </r>
  <r>
    <n v="35944"/>
    <n v="0"/>
    <n v="35944"/>
    <n v="0"/>
    <n v="0"/>
    <n v="0"/>
    <n v="0"/>
    <n v="0"/>
    <n v="35944"/>
    <n v="0"/>
    <n v="35944"/>
    <n v="0"/>
    <x v="3"/>
  </r>
  <r>
    <n v="79"/>
    <n v="79"/>
    <n v="0"/>
    <n v="0"/>
    <n v="0"/>
    <n v="0"/>
    <n v="0"/>
    <n v="0"/>
    <n v="0"/>
    <n v="0"/>
    <n v="0"/>
    <n v="0"/>
    <x v="4"/>
  </r>
  <r>
    <n v="2217"/>
    <n v="2217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34"/>
  </r>
  <r>
    <n v="7684"/>
    <n v="0"/>
    <n v="7684"/>
    <n v="0"/>
    <n v="0"/>
    <n v="0"/>
    <n v="0"/>
    <n v="0"/>
    <n v="0"/>
    <n v="0"/>
    <n v="0"/>
    <n v="0"/>
    <x v="52"/>
  </r>
  <r>
    <n v="21"/>
    <n v="21"/>
    <n v="0"/>
    <n v="0"/>
    <n v="21"/>
    <n v="21"/>
    <n v="0"/>
    <n v="0"/>
    <n v="0"/>
    <n v="0"/>
    <n v="0"/>
    <n v="0"/>
    <x v="54"/>
  </r>
  <r>
    <n v="6426"/>
    <n v="6426"/>
    <n v="0"/>
    <n v="0"/>
    <n v="0"/>
    <n v="0"/>
    <n v="0"/>
    <n v="0"/>
    <n v="0"/>
    <n v="0"/>
    <n v="0"/>
    <n v="0"/>
    <x v="3"/>
  </r>
  <r>
    <n v="930"/>
    <n v="930"/>
    <n v="0"/>
    <n v="0"/>
    <n v="0"/>
    <n v="0"/>
    <n v="0"/>
    <n v="0"/>
    <n v="0"/>
    <n v="0"/>
    <n v="0"/>
    <n v="0"/>
    <x v="23"/>
  </r>
  <r>
    <n v="108"/>
    <n v="108"/>
    <n v="0"/>
    <n v="0"/>
    <n v="0"/>
    <n v="0"/>
    <n v="0"/>
    <n v="0"/>
    <n v="0"/>
    <n v="0"/>
    <n v="0"/>
    <n v="0"/>
    <x v="10"/>
  </r>
  <r>
    <n v="76776"/>
    <n v="0"/>
    <n v="0"/>
    <n v="76776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19"/>
  </r>
  <r>
    <n v="67"/>
    <n v="67"/>
    <n v="0"/>
    <n v="0"/>
    <n v="0"/>
    <n v="0"/>
    <n v="0"/>
    <n v="0"/>
    <n v="0"/>
    <n v="0"/>
    <n v="0"/>
    <n v="0"/>
    <x v="61"/>
  </r>
  <r>
    <n v="50"/>
    <n v="50"/>
    <n v="0"/>
    <n v="0"/>
    <n v="0"/>
    <n v="0"/>
    <n v="0"/>
    <n v="0"/>
    <n v="0"/>
    <n v="0"/>
    <n v="0"/>
    <n v="0"/>
    <x v="61"/>
  </r>
  <r>
    <n v="47"/>
    <n v="47"/>
    <n v="0"/>
    <n v="0"/>
    <n v="0"/>
    <n v="0"/>
    <n v="0"/>
    <n v="0"/>
    <n v="0"/>
    <n v="0"/>
    <n v="0"/>
    <n v="0"/>
    <x v="6"/>
  </r>
  <r>
    <n v="606"/>
    <n v="60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8"/>
  </r>
  <r>
    <n v="8029"/>
    <n v="8029"/>
    <n v="0"/>
    <n v="0"/>
    <n v="0"/>
    <n v="0"/>
    <n v="0"/>
    <n v="0"/>
    <n v="0"/>
    <n v="0"/>
    <n v="0"/>
    <n v="0"/>
    <x v="10"/>
  </r>
  <r>
    <n v="423"/>
    <n v="423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2"/>
  </r>
  <r>
    <n v="4905"/>
    <n v="0"/>
    <n v="4905"/>
    <n v="0"/>
    <n v="0"/>
    <n v="0"/>
    <n v="0"/>
    <n v="0"/>
    <n v="0"/>
    <n v="0"/>
    <n v="0"/>
    <n v="0"/>
    <x v="14"/>
  </r>
  <r>
    <n v="3103"/>
    <n v="3103"/>
    <n v="0"/>
    <n v="0"/>
    <n v="0"/>
    <n v="0"/>
    <n v="0"/>
    <n v="0"/>
    <n v="0"/>
    <n v="0"/>
    <n v="0"/>
    <n v="0"/>
    <x v="32"/>
  </r>
  <r>
    <n v="2556"/>
    <n v="2556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19"/>
  </r>
  <r>
    <n v="149"/>
    <n v="149"/>
    <n v="0"/>
    <n v="0"/>
    <n v="0"/>
    <n v="0"/>
    <n v="0"/>
    <n v="0"/>
    <n v="0"/>
    <n v="0"/>
    <n v="0"/>
    <n v="0"/>
    <x v="26"/>
  </r>
  <r>
    <n v="6302"/>
    <n v="0"/>
    <n v="6302"/>
    <n v="0"/>
    <n v="0"/>
    <n v="0"/>
    <n v="0"/>
    <n v="0"/>
    <n v="0"/>
    <n v="0"/>
    <n v="0"/>
    <n v="0"/>
    <x v="32"/>
  </r>
  <r>
    <n v="1345"/>
    <n v="1345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12"/>
    <n v="12"/>
    <n v="0"/>
    <n v="0"/>
    <x v="35"/>
  </r>
  <r>
    <n v="3"/>
    <n v="3"/>
    <n v="0"/>
    <n v="0"/>
    <n v="0"/>
    <n v="0"/>
    <n v="0"/>
    <n v="0"/>
    <n v="0"/>
    <n v="0"/>
    <n v="0"/>
    <n v="0"/>
    <x v="1"/>
  </r>
  <r>
    <n v="1268"/>
    <n v="1268"/>
    <n v="0"/>
    <n v="0"/>
    <n v="0"/>
    <n v="0"/>
    <n v="0"/>
    <n v="0"/>
    <n v="0"/>
    <n v="0"/>
    <n v="0"/>
    <n v="0"/>
    <x v="28"/>
  </r>
  <r>
    <n v="7656"/>
    <n v="7656"/>
    <n v="0"/>
    <n v="0"/>
    <n v="7656"/>
    <n v="7656"/>
    <n v="0"/>
    <n v="0"/>
    <n v="0"/>
    <n v="0"/>
    <n v="0"/>
    <n v="0"/>
    <x v="16"/>
  </r>
  <r>
    <n v="3446"/>
    <n v="3446"/>
    <n v="0"/>
    <n v="0"/>
    <n v="0"/>
    <n v="0"/>
    <n v="0"/>
    <n v="0"/>
    <n v="0"/>
    <n v="0"/>
    <n v="0"/>
    <n v="0"/>
    <x v="33"/>
  </r>
  <r>
    <n v="2675"/>
    <n v="0"/>
    <n v="0"/>
    <n v="2675"/>
    <n v="0"/>
    <n v="0"/>
    <n v="0"/>
    <n v="0"/>
    <n v="0"/>
    <n v="0"/>
    <n v="0"/>
    <n v="0"/>
    <x v="42"/>
  </r>
  <r>
    <n v="28"/>
    <n v="28"/>
    <n v="0"/>
    <n v="0"/>
    <n v="28"/>
    <n v="28"/>
    <n v="0"/>
    <n v="0"/>
    <n v="0"/>
    <n v="0"/>
    <n v="0"/>
    <n v="0"/>
    <x v="19"/>
  </r>
  <r>
    <n v="5393"/>
    <n v="0"/>
    <n v="5393"/>
    <n v="0"/>
    <n v="0"/>
    <n v="0"/>
    <n v="0"/>
    <n v="0"/>
    <n v="0"/>
    <n v="0"/>
    <n v="0"/>
    <n v="0"/>
    <x v="49"/>
  </r>
  <r>
    <n v="1859"/>
    <n v="0"/>
    <n v="1859"/>
    <n v="0"/>
    <n v="0"/>
    <n v="0"/>
    <n v="0"/>
    <n v="0"/>
    <n v="0"/>
    <n v="0"/>
    <n v="0"/>
    <n v="0"/>
    <x v="61"/>
  </r>
  <r>
    <n v="1034"/>
    <n v="1034"/>
    <n v="0"/>
    <n v="0"/>
    <n v="0"/>
    <n v="0"/>
    <n v="0"/>
    <n v="0"/>
    <n v="0"/>
    <n v="0"/>
    <n v="0"/>
    <n v="0"/>
    <x v="21"/>
  </r>
  <r>
    <n v="1780"/>
    <n v="1780"/>
    <n v="0"/>
    <n v="0"/>
    <n v="0"/>
    <n v="0"/>
    <n v="0"/>
    <n v="0"/>
    <n v="0"/>
    <n v="0"/>
    <n v="0"/>
    <n v="0"/>
    <x v="42"/>
  </r>
  <r>
    <n v="206"/>
    <n v="206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7"/>
    <n v="7"/>
    <n v="0"/>
    <n v="0"/>
    <x v="45"/>
  </r>
  <r>
    <n v="67"/>
    <n v="67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55"/>
  </r>
  <r>
    <n v="172"/>
    <n v="172"/>
    <n v="0"/>
    <n v="0"/>
    <n v="0"/>
    <n v="0"/>
    <n v="0"/>
    <n v="0"/>
    <n v="0"/>
    <n v="0"/>
    <n v="0"/>
    <n v="0"/>
    <x v="2"/>
  </r>
  <r>
    <n v="82"/>
    <n v="82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3"/>
  </r>
  <r>
    <n v="57"/>
    <n v="57"/>
    <n v="0"/>
    <n v="0"/>
    <n v="0"/>
    <n v="0"/>
    <n v="0"/>
    <n v="0"/>
    <n v="57"/>
    <n v="57"/>
    <n v="0"/>
    <n v="0"/>
    <x v="30"/>
  </r>
  <r>
    <n v="24"/>
    <n v="24"/>
    <n v="0"/>
    <n v="0"/>
    <n v="0"/>
    <n v="0"/>
    <n v="0"/>
    <n v="0"/>
    <n v="0"/>
    <n v="0"/>
    <n v="0"/>
    <n v="0"/>
    <x v="20"/>
  </r>
  <r>
    <n v="891"/>
    <n v="891"/>
    <n v="0"/>
    <n v="0"/>
    <n v="0"/>
    <n v="0"/>
    <n v="0"/>
    <n v="0"/>
    <n v="0"/>
    <n v="0"/>
    <n v="0"/>
    <n v="0"/>
    <x v="2"/>
  </r>
  <r>
    <n v="1458"/>
    <n v="145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0"/>
  </r>
  <r>
    <n v="19694"/>
    <n v="19694"/>
    <n v="0"/>
    <n v="0"/>
    <n v="0"/>
    <n v="0"/>
    <n v="0"/>
    <n v="0"/>
    <n v="0"/>
    <n v="0"/>
    <n v="0"/>
    <n v="0"/>
    <x v="28"/>
  </r>
  <r>
    <n v="707"/>
    <n v="0"/>
    <n v="707"/>
    <n v="0"/>
    <n v="0"/>
    <n v="0"/>
    <n v="0"/>
    <n v="0"/>
    <n v="0"/>
    <n v="0"/>
    <n v="0"/>
    <n v="0"/>
    <x v="45"/>
  </r>
  <r>
    <n v="173"/>
    <n v="0"/>
    <n v="173"/>
    <n v="0"/>
    <n v="0"/>
    <n v="0"/>
    <n v="0"/>
    <n v="0"/>
    <n v="0"/>
    <n v="0"/>
    <n v="0"/>
    <n v="0"/>
    <x v="46"/>
  </r>
  <r>
    <n v="21707"/>
    <n v="21707"/>
    <n v="0"/>
    <n v="0"/>
    <n v="21707"/>
    <n v="21707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12"/>
  </r>
  <r>
    <n v="4543"/>
    <n v="4543"/>
    <n v="0"/>
    <n v="0"/>
    <n v="4543"/>
    <n v="4543"/>
    <n v="0"/>
    <n v="0"/>
    <n v="0"/>
    <n v="0"/>
    <n v="0"/>
    <n v="0"/>
    <x v="32"/>
  </r>
  <r>
    <n v="5355"/>
    <n v="5355"/>
    <n v="0"/>
    <n v="0"/>
    <n v="0"/>
    <n v="0"/>
    <n v="0"/>
    <n v="0"/>
    <n v="0"/>
    <n v="0"/>
    <n v="0"/>
    <n v="0"/>
    <x v="11"/>
  </r>
  <r>
    <n v="513"/>
    <n v="513"/>
    <n v="0"/>
    <n v="0"/>
    <n v="513"/>
    <n v="513"/>
    <n v="0"/>
    <n v="0"/>
    <n v="0"/>
    <n v="0"/>
    <n v="0"/>
    <n v="0"/>
    <x v="46"/>
  </r>
  <r>
    <n v="44"/>
    <n v="44"/>
    <n v="0"/>
    <n v="0"/>
    <n v="44"/>
    <n v="44"/>
    <n v="0"/>
    <n v="0"/>
    <n v="0"/>
    <n v="0"/>
    <n v="0"/>
    <n v="0"/>
    <x v="36"/>
  </r>
  <r>
    <n v="1794"/>
    <n v="1794"/>
    <n v="0"/>
    <n v="0"/>
    <n v="0"/>
    <n v="0"/>
    <n v="0"/>
    <n v="0"/>
    <n v="1794"/>
    <n v="1794"/>
    <n v="0"/>
    <n v="0"/>
    <x v="9"/>
  </r>
  <r>
    <n v="732"/>
    <n v="732"/>
    <n v="0"/>
    <n v="0"/>
    <n v="0"/>
    <n v="0"/>
    <n v="0"/>
    <n v="0"/>
    <n v="732"/>
    <n v="732"/>
    <n v="0"/>
    <n v="0"/>
    <x v="40"/>
  </r>
  <r>
    <n v="73"/>
    <n v="73"/>
    <n v="0"/>
    <n v="0"/>
    <n v="0"/>
    <n v="0"/>
    <n v="0"/>
    <n v="0"/>
    <n v="0"/>
    <n v="0"/>
    <n v="0"/>
    <n v="0"/>
    <x v="37"/>
  </r>
  <r>
    <n v="3984"/>
    <n v="0"/>
    <n v="3984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39"/>
  </r>
  <r>
    <n v="121"/>
    <n v="121"/>
    <n v="0"/>
    <n v="0"/>
    <n v="0"/>
    <n v="0"/>
    <n v="0"/>
    <n v="0"/>
    <n v="0"/>
    <n v="0"/>
    <n v="0"/>
    <n v="0"/>
    <x v="33"/>
  </r>
  <r>
    <n v="577"/>
    <n v="577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19"/>
  </r>
  <r>
    <n v="2299"/>
    <n v="2299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64"/>
  </r>
  <r>
    <n v="1862"/>
    <n v="1862"/>
    <n v="0"/>
    <n v="0"/>
    <n v="1862"/>
    <n v="1862"/>
    <n v="0"/>
    <n v="0"/>
    <n v="0"/>
    <n v="0"/>
    <n v="0"/>
    <n v="0"/>
    <x v="47"/>
  </r>
  <r>
    <n v="591"/>
    <n v="591"/>
    <n v="0"/>
    <n v="0"/>
    <n v="0"/>
    <n v="0"/>
    <n v="0"/>
    <n v="0"/>
    <n v="0"/>
    <n v="0"/>
    <n v="0"/>
    <n v="0"/>
    <x v="14"/>
  </r>
  <r>
    <n v="8073"/>
    <n v="0"/>
    <n v="8073"/>
    <n v="0"/>
    <n v="0"/>
    <n v="0"/>
    <n v="0"/>
    <n v="0"/>
    <n v="0"/>
    <n v="0"/>
    <n v="0"/>
    <n v="0"/>
    <x v="54"/>
  </r>
  <r>
    <n v="823"/>
    <n v="823"/>
    <n v="0"/>
    <n v="0"/>
    <n v="823"/>
    <n v="823"/>
    <n v="0"/>
    <n v="0"/>
    <n v="0"/>
    <n v="0"/>
    <n v="0"/>
    <n v="0"/>
    <x v="27"/>
  </r>
  <r>
    <n v="5399"/>
    <n v="0"/>
    <n v="5399"/>
    <n v="0"/>
    <n v="0"/>
    <n v="0"/>
    <n v="0"/>
    <n v="0"/>
    <n v="0"/>
    <n v="0"/>
    <n v="0"/>
    <n v="0"/>
    <x v="32"/>
  </r>
  <r>
    <n v="2366"/>
    <n v="0"/>
    <n v="0"/>
    <n v="2366"/>
    <n v="0"/>
    <n v="0"/>
    <n v="0"/>
    <n v="0"/>
    <n v="0"/>
    <n v="0"/>
    <n v="0"/>
    <n v="0"/>
    <x v="60"/>
  </r>
  <r>
    <n v="209"/>
    <n v="209"/>
    <n v="0"/>
    <n v="0"/>
    <n v="0"/>
    <n v="0"/>
    <n v="0"/>
    <n v="0"/>
    <n v="0"/>
    <n v="0"/>
    <n v="0"/>
    <n v="0"/>
    <x v="68"/>
  </r>
  <r>
    <n v="46"/>
    <n v="46"/>
    <n v="0"/>
    <n v="0"/>
    <n v="0"/>
    <n v="0"/>
    <n v="0"/>
    <n v="0"/>
    <n v="0"/>
    <n v="0"/>
    <n v="0"/>
    <n v="0"/>
    <x v="37"/>
  </r>
  <r>
    <n v="480"/>
    <n v="480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9"/>
  </r>
  <r>
    <n v="574"/>
    <n v="574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1"/>
  </r>
  <r>
    <n v="29161"/>
    <n v="0"/>
    <n v="29161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7"/>
  </r>
  <r>
    <n v="4"/>
    <n v="4"/>
    <n v="0"/>
    <n v="0"/>
    <n v="0"/>
    <n v="0"/>
    <n v="0"/>
    <n v="0"/>
    <n v="0"/>
    <n v="0"/>
    <n v="0"/>
    <n v="0"/>
    <x v="7"/>
  </r>
  <r>
    <n v="257"/>
    <n v="257"/>
    <n v="0"/>
    <n v="0"/>
    <n v="0"/>
    <n v="0"/>
    <n v="0"/>
    <n v="0"/>
    <n v="0"/>
    <n v="0"/>
    <n v="0"/>
    <n v="0"/>
    <x v="61"/>
  </r>
  <r>
    <n v="381"/>
    <n v="381"/>
    <n v="0"/>
    <n v="0"/>
    <n v="381"/>
    <n v="381"/>
    <n v="0"/>
    <n v="0"/>
    <n v="0"/>
    <n v="0"/>
    <n v="0"/>
    <n v="0"/>
    <x v="20"/>
  </r>
  <r>
    <n v="1260"/>
    <n v="1260"/>
    <n v="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37"/>
  </r>
  <r>
    <n v="11261"/>
    <n v="1126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9"/>
  </r>
  <r>
    <n v="135"/>
    <n v="135"/>
    <n v="0"/>
    <n v="0"/>
    <n v="0"/>
    <n v="0"/>
    <n v="0"/>
    <n v="0"/>
    <n v="0"/>
    <n v="0"/>
    <n v="0"/>
    <n v="0"/>
    <x v="39"/>
  </r>
  <r>
    <n v="793"/>
    <n v="793"/>
    <n v="0"/>
    <n v="0"/>
    <n v="0"/>
    <n v="0"/>
    <n v="0"/>
    <n v="0"/>
    <n v="0"/>
    <n v="0"/>
    <n v="0"/>
    <n v="0"/>
    <x v="54"/>
  </r>
  <r>
    <n v="831"/>
    <n v="831"/>
    <n v="0"/>
    <n v="0"/>
    <n v="831"/>
    <n v="831"/>
    <n v="0"/>
    <n v="0"/>
    <n v="0"/>
    <n v="0"/>
    <n v="0"/>
    <n v="0"/>
    <x v="63"/>
  </r>
  <r>
    <n v="7463"/>
    <n v="7463"/>
    <n v="0"/>
    <n v="0"/>
    <n v="0"/>
    <n v="0"/>
    <n v="0"/>
    <n v="0"/>
    <n v="0"/>
    <n v="0"/>
    <n v="0"/>
    <n v="0"/>
    <x v="55"/>
  </r>
  <r>
    <n v="419"/>
    <n v="419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33"/>
  </r>
  <r>
    <n v="2045"/>
    <n v="2045"/>
    <n v="0"/>
    <n v="0"/>
    <n v="0"/>
    <n v="0"/>
    <n v="0"/>
    <n v="0"/>
    <n v="0"/>
    <n v="0"/>
    <n v="0"/>
    <n v="0"/>
    <x v="14"/>
  </r>
  <r>
    <n v="401"/>
    <n v="401"/>
    <n v="0"/>
    <n v="0"/>
    <n v="0"/>
    <n v="0"/>
    <n v="0"/>
    <n v="0"/>
    <n v="401"/>
    <n v="401"/>
    <n v="0"/>
    <n v="0"/>
    <x v="22"/>
  </r>
  <r>
    <n v="389"/>
    <n v="389"/>
    <n v="0"/>
    <n v="0"/>
    <n v="0"/>
    <n v="0"/>
    <n v="0"/>
    <n v="0"/>
    <n v="0"/>
    <n v="0"/>
    <n v="0"/>
    <n v="0"/>
    <x v="63"/>
  </r>
  <r>
    <n v="835"/>
    <n v="0"/>
    <n v="835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21"/>
  </r>
  <r>
    <n v="955"/>
    <n v="955"/>
    <n v="0"/>
    <n v="0"/>
    <n v="0"/>
    <n v="0"/>
    <n v="0"/>
    <n v="0"/>
    <n v="0"/>
    <n v="0"/>
    <n v="0"/>
    <n v="0"/>
    <x v="58"/>
  </r>
  <r>
    <n v="150"/>
    <n v="150"/>
    <n v="0"/>
    <n v="0"/>
    <n v="0"/>
    <n v="0"/>
    <n v="0"/>
    <n v="0"/>
    <n v="0"/>
    <n v="0"/>
    <n v="0"/>
    <n v="0"/>
    <x v="12"/>
  </r>
  <r>
    <n v="147"/>
    <n v="147"/>
    <n v="0"/>
    <n v="0"/>
    <n v="0"/>
    <n v="0"/>
    <n v="0"/>
    <n v="0"/>
    <n v="0"/>
    <n v="0"/>
    <n v="0"/>
    <n v="0"/>
    <x v="61"/>
  </r>
  <r>
    <n v="5"/>
    <n v="5"/>
    <n v="0"/>
    <n v="0"/>
    <n v="5"/>
    <n v="5"/>
    <n v="0"/>
    <n v="0"/>
    <n v="0"/>
    <n v="0"/>
    <n v="0"/>
    <n v="0"/>
    <x v="36"/>
  </r>
  <r>
    <n v="8259"/>
    <n v="0"/>
    <n v="8259"/>
    <n v="0"/>
    <n v="0"/>
    <n v="0"/>
    <n v="0"/>
    <n v="0"/>
    <n v="0"/>
    <n v="0"/>
    <n v="0"/>
    <n v="0"/>
    <x v="43"/>
  </r>
  <r>
    <n v="16715"/>
    <n v="0"/>
    <n v="16715"/>
    <n v="0"/>
    <n v="0"/>
    <n v="0"/>
    <n v="0"/>
    <n v="0"/>
    <n v="0"/>
    <n v="0"/>
    <n v="0"/>
    <n v="0"/>
    <x v="7"/>
  </r>
  <r>
    <n v="857"/>
    <n v="0"/>
    <n v="857"/>
    <n v="0"/>
    <n v="0"/>
    <n v="0"/>
    <n v="0"/>
    <n v="0"/>
    <n v="0"/>
    <n v="0"/>
    <n v="0"/>
    <n v="0"/>
    <x v="5"/>
  </r>
  <r>
    <n v="51"/>
    <n v="51"/>
    <n v="0"/>
    <n v="0"/>
    <n v="0"/>
    <n v="0"/>
    <n v="0"/>
    <n v="0"/>
    <n v="0"/>
    <n v="0"/>
    <n v="0"/>
    <n v="0"/>
    <x v="47"/>
  </r>
  <r>
    <n v="1088"/>
    <n v="1088"/>
    <n v="0"/>
    <n v="0"/>
    <n v="1088"/>
    <n v="1088"/>
    <n v="0"/>
    <n v="0"/>
    <n v="0"/>
    <n v="0"/>
    <n v="0"/>
    <n v="0"/>
    <x v="47"/>
  </r>
  <r>
    <n v="910"/>
    <n v="910"/>
    <n v="0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12"/>
  </r>
  <r>
    <n v="1281"/>
    <n v="1281"/>
    <n v="0"/>
    <n v="0"/>
    <n v="0"/>
    <n v="0"/>
    <n v="0"/>
    <n v="0"/>
    <n v="0"/>
    <n v="0"/>
    <n v="0"/>
    <n v="0"/>
    <x v="28"/>
  </r>
  <r>
    <n v="10263"/>
    <n v="10263"/>
    <n v="0"/>
    <n v="0"/>
    <n v="0"/>
    <n v="0"/>
    <n v="0"/>
    <n v="0"/>
    <n v="0"/>
    <n v="0"/>
    <n v="0"/>
    <n v="0"/>
    <x v="22"/>
  </r>
  <r>
    <n v="6695"/>
    <n v="0"/>
    <n v="6695"/>
    <n v="0"/>
    <n v="0"/>
    <n v="0"/>
    <n v="0"/>
    <n v="0"/>
    <n v="0"/>
    <n v="0"/>
    <n v="0"/>
    <n v="0"/>
    <x v="54"/>
  </r>
  <r>
    <n v="747"/>
    <n v="747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47"/>
  </r>
  <r>
    <n v="27"/>
    <n v="27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58"/>
  </r>
  <r>
    <n v="69"/>
    <n v="69"/>
    <n v="0"/>
    <n v="0"/>
    <n v="0"/>
    <n v="0"/>
    <n v="0"/>
    <n v="0"/>
    <n v="0"/>
    <n v="0"/>
    <n v="0"/>
    <n v="0"/>
    <x v="27"/>
  </r>
  <r>
    <n v="269"/>
    <n v="269"/>
    <n v="0"/>
    <n v="0"/>
    <n v="269"/>
    <n v="269"/>
    <n v="0"/>
    <n v="0"/>
    <n v="0"/>
    <n v="0"/>
    <n v="0"/>
    <n v="0"/>
    <x v="10"/>
  </r>
  <r>
    <n v="16165"/>
    <n v="16165"/>
    <n v="0"/>
    <n v="0"/>
    <n v="0"/>
    <n v="0"/>
    <n v="0"/>
    <n v="0"/>
    <n v="0"/>
    <n v="0"/>
    <n v="0"/>
    <n v="0"/>
    <x v="22"/>
  </r>
  <r>
    <n v="555"/>
    <n v="555"/>
    <n v="0"/>
    <n v="0"/>
    <n v="0"/>
    <n v="0"/>
    <n v="0"/>
    <n v="0"/>
    <n v="0"/>
    <n v="0"/>
    <n v="0"/>
    <n v="0"/>
    <x v="27"/>
  </r>
  <r>
    <n v="826"/>
    <n v="826"/>
    <n v="0"/>
    <n v="0"/>
    <n v="0"/>
    <n v="0"/>
    <n v="0"/>
    <n v="0"/>
    <n v="0"/>
    <n v="0"/>
    <n v="0"/>
    <n v="0"/>
    <x v="10"/>
  </r>
  <r>
    <n v="81"/>
    <n v="0"/>
    <n v="81"/>
    <n v="0"/>
    <n v="0"/>
    <n v="0"/>
    <n v="0"/>
    <n v="0"/>
    <n v="0"/>
    <n v="0"/>
    <n v="0"/>
    <n v="0"/>
    <x v="65"/>
  </r>
  <r>
    <n v="37"/>
    <n v="37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3"/>
  </r>
  <r>
    <n v="208"/>
    <n v="208"/>
    <n v="0"/>
    <n v="0"/>
    <n v="0"/>
    <n v="0"/>
    <n v="0"/>
    <n v="0"/>
    <n v="0"/>
    <n v="0"/>
    <n v="0"/>
    <n v="0"/>
    <x v="4"/>
  </r>
  <r>
    <n v="1084"/>
    <n v="1084"/>
    <n v="0"/>
    <n v="0"/>
    <n v="0"/>
    <n v="0"/>
    <n v="0"/>
    <n v="0"/>
    <n v="0"/>
    <n v="0"/>
    <n v="0"/>
    <n v="0"/>
    <x v="14"/>
  </r>
  <r>
    <n v="5392"/>
    <n v="0"/>
    <n v="5392"/>
    <n v="0"/>
    <n v="5392"/>
    <n v="0"/>
    <n v="5392"/>
    <n v="0"/>
    <n v="0"/>
    <n v="0"/>
    <n v="0"/>
    <n v="0"/>
    <x v="54"/>
  </r>
  <r>
    <n v="11040"/>
    <n v="11040"/>
    <n v="0"/>
    <n v="0"/>
    <n v="0"/>
    <n v="0"/>
    <n v="0"/>
    <n v="0"/>
    <n v="0"/>
    <n v="0"/>
    <n v="0"/>
    <n v="0"/>
    <x v="43"/>
  </r>
  <r>
    <n v="71471"/>
    <n v="71471"/>
    <n v="0"/>
    <n v="0"/>
    <n v="0"/>
    <n v="0"/>
    <n v="0"/>
    <n v="0"/>
    <n v="0"/>
    <n v="0"/>
    <n v="0"/>
    <n v="0"/>
    <x v="38"/>
  </r>
  <r>
    <n v="1073"/>
    <n v="1073"/>
    <n v="0"/>
    <n v="0"/>
    <n v="0"/>
    <n v="0"/>
    <n v="0"/>
    <n v="0"/>
    <n v="1073"/>
    <n v="1073"/>
    <n v="0"/>
    <n v="0"/>
    <x v="63"/>
  </r>
  <r>
    <n v="16"/>
    <n v="16"/>
    <n v="0"/>
    <n v="0"/>
    <n v="0"/>
    <n v="0"/>
    <n v="0"/>
    <n v="0"/>
    <n v="0"/>
    <n v="0"/>
    <n v="0"/>
    <n v="0"/>
    <x v="46"/>
  </r>
  <r>
    <n v="117"/>
    <n v="117"/>
    <n v="0"/>
    <n v="0"/>
    <n v="0"/>
    <n v="0"/>
    <n v="0"/>
    <n v="0"/>
    <n v="0"/>
    <n v="0"/>
    <n v="0"/>
    <n v="0"/>
    <x v="60"/>
  </r>
  <r>
    <n v="120"/>
    <n v="120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0"/>
    <n v="0"/>
    <n v="0"/>
    <n v="0"/>
    <x v="33"/>
  </r>
  <r>
    <n v="317"/>
    <n v="317"/>
    <n v="0"/>
    <n v="0"/>
    <n v="0"/>
    <n v="0"/>
    <n v="0"/>
    <n v="0"/>
    <n v="0"/>
    <n v="0"/>
    <n v="0"/>
    <n v="0"/>
    <x v="45"/>
  </r>
  <r>
    <n v="232"/>
    <n v="232"/>
    <n v="0"/>
    <n v="0"/>
    <n v="0"/>
    <n v="0"/>
    <n v="0"/>
    <n v="0"/>
    <n v="0"/>
    <n v="0"/>
    <n v="0"/>
    <n v="0"/>
    <x v="13"/>
  </r>
  <r>
    <n v="196"/>
    <n v="196"/>
    <n v="0"/>
    <n v="0"/>
    <n v="0"/>
    <n v="0"/>
    <n v="0"/>
    <n v="0"/>
    <n v="0"/>
    <n v="0"/>
    <n v="0"/>
    <n v="0"/>
    <x v="2"/>
  </r>
  <r>
    <n v="400"/>
    <n v="400"/>
    <n v="0"/>
    <n v="0"/>
    <n v="400"/>
    <n v="400"/>
    <n v="0"/>
    <n v="0"/>
    <n v="0"/>
    <n v="0"/>
    <n v="0"/>
    <n v="0"/>
    <x v="50"/>
  </r>
  <r>
    <n v="144"/>
    <n v="144"/>
    <n v="0"/>
    <n v="0"/>
    <n v="144"/>
    <n v="144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39"/>
  </r>
  <r>
    <n v="300"/>
    <n v="0"/>
    <n v="300"/>
    <n v="0"/>
    <n v="0"/>
    <n v="0"/>
    <n v="0"/>
    <n v="0"/>
    <n v="0"/>
    <n v="0"/>
    <n v="0"/>
    <n v="0"/>
    <x v="15"/>
  </r>
  <r>
    <n v="440"/>
    <n v="440"/>
    <n v="0"/>
    <n v="0"/>
    <n v="0"/>
    <n v="0"/>
    <n v="0"/>
    <n v="0"/>
    <n v="0"/>
    <n v="0"/>
    <n v="0"/>
    <n v="0"/>
    <x v="6"/>
  </r>
  <r>
    <n v="1023"/>
    <n v="1023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29"/>
  </r>
  <r>
    <n v="17570"/>
    <n v="17570"/>
    <n v="0"/>
    <n v="0"/>
    <n v="0"/>
    <n v="0"/>
    <n v="0"/>
    <n v="0"/>
    <n v="0"/>
    <n v="0"/>
    <n v="0"/>
    <n v="0"/>
    <x v="42"/>
  </r>
  <r>
    <n v="3783"/>
    <n v="3783"/>
    <n v="0"/>
    <n v="0"/>
    <n v="0"/>
    <n v="0"/>
    <n v="0"/>
    <n v="0"/>
    <n v="0"/>
    <n v="0"/>
    <n v="0"/>
    <n v="0"/>
    <x v="32"/>
  </r>
  <r>
    <n v="13985"/>
    <n v="13985"/>
    <n v="0"/>
    <n v="0"/>
    <n v="13985"/>
    <n v="13985"/>
    <n v="0"/>
    <n v="0"/>
    <n v="0"/>
    <n v="0"/>
    <n v="0"/>
    <n v="0"/>
    <x v="14"/>
  </r>
  <r>
    <n v="17"/>
    <n v="0"/>
    <n v="17"/>
    <n v="0"/>
    <n v="0"/>
    <n v="0"/>
    <n v="0"/>
    <n v="0"/>
    <n v="0"/>
    <n v="0"/>
    <n v="0"/>
    <n v="0"/>
    <x v="68"/>
  </r>
  <r>
    <n v="10"/>
    <n v="0"/>
    <n v="1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12"/>
  </r>
  <r>
    <n v="19711"/>
    <n v="19711"/>
    <n v="0"/>
    <n v="0"/>
    <n v="0"/>
    <n v="0"/>
    <n v="0"/>
    <n v="0"/>
    <n v="0"/>
    <n v="0"/>
    <n v="0"/>
    <n v="0"/>
    <x v="46"/>
  </r>
  <r>
    <n v="536"/>
    <n v="536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3"/>
  </r>
  <r>
    <n v="546"/>
    <n v="546"/>
    <n v="0"/>
    <n v="0"/>
    <n v="546"/>
    <n v="546"/>
    <n v="0"/>
    <n v="0"/>
    <n v="0"/>
    <n v="0"/>
    <n v="0"/>
    <n v="0"/>
    <x v="47"/>
  </r>
  <r>
    <n v="7"/>
    <n v="7"/>
    <n v="0"/>
    <n v="0"/>
    <n v="0"/>
    <n v="0"/>
    <n v="0"/>
    <n v="0"/>
    <n v="7"/>
    <n v="7"/>
    <n v="0"/>
    <n v="0"/>
    <x v="18"/>
  </r>
  <r>
    <n v="3"/>
    <n v="3"/>
    <n v="0"/>
    <n v="0"/>
    <n v="0"/>
    <n v="0"/>
    <n v="0"/>
    <n v="0"/>
    <n v="0"/>
    <n v="0"/>
    <n v="0"/>
    <n v="0"/>
    <x v="19"/>
  </r>
  <r>
    <n v="11689"/>
    <n v="0"/>
    <n v="11689"/>
    <n v="0"/>
    <n v="0"/>
    <n v="0"/>
    <n v="0"/>
    <n v="0"/>
    <n v="0"/>
    <n v="0"/>
    <n v="0"/>
    <n v="0"/>
    <x v="3"/>
  </r>
  <r>
    <n v="832"/>
    <n v="0"/>
    <n v="832"/>
    <n v="0"/>
    <n v="0"/>
    <n v="0"/>
    <n v="0"/>
    <n v="0"/>
    <n v="0"/>
    <n v="0"/>
    <n v="0"/>
    <n v="0"/>
    <x v="30"/>
  </r>
  <r>
    <n v="306"/>
    <n v="306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38"/>
  </r>
  <r>
    <n v="553"/>
    <n v="553"/>
    <n v="0"/>
    <n v="0"/>
    <n v="0"/>
    <n v="0"/>
    <n v="0"/>
    <n v="0"/>
    <n v="0"/>
    <n v="0"/>
    <n v="0"/>
    <n v="0"/>
    <x v="7"/>
  </r>
  <r>
    <n v="2318"/>
    <n v="0"/>
    <n v="2318"/>
    <n v="0"/>
    <n v="0"/>
    <n v="0"/>
    <n v="0"/>
    <n v="0"/>
    <n v="0"/>
    <n v="0"/>
    <n v="0"/>
    <n v="0"/>
    <x v="18"/>
  </r>
  <r>
    <n v="23696"/>
    <n v="23696"/>
    <n v="0"/>
    <n v="0"/>
    <n v="0"/>
    <n v="0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29"/>
  </r>
  <r>
    <n v="167"/>
    <n v="167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39"/>
  </r>
  <r>
    <n v="9801"/>
    <n v="9801"/>
    <n v="0"/>
    <n v="0"/>
    <n v="0"/>
    <n v="0"/>
    <n v="0"/>
    <n v="0"/>
    <n v="0"/>
    <n v="0"/>
    <n v="0"/>
    <n v="0"/>
    <x v="12"/>
  </r>
  <r>
    <n v="128"/>
    <n v="128"/>
    <n v="0"/>
    <n v="0"/>
    <n v="128"/>
    <n v="128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4"/>
  </r>
  <r>
    <n v="134"/>
    <n v="134"/>
    <n v="0"/>
    <n v="0"/>
    <n v="0"/>
    <n v="0"/>
    <n v="0"/>
    <n v="0"/>
    <n v="134"/>
    <n v="134"/>
    <n v="0"/>
    <n v="0"/>
    <x v="44"/>
  </r>
  <r>
    <n v="952"/>
    <n v="952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37"/>
  </r>
  <r>
    <n v="168"/>
    <n v="168"/>
    <n v="0"/>
    <n v="0"/>
    <n v="0"/>
    <n v="0"/>
    <n v="0"/>
    <n v="0"/>
    <n v="0"/>
    <n v="0"/>
    <n v="0"/>
    <n v="0"/>
    <x v="0"/>
  </r>
  <r>
    <n v="1545"/>
    <n v="0"/>
    <n v="1545"/>
    <n v="0"/>
    <n v="0"/>
    <n v="0"/>
    <n v="0"/>
    <n v="0"/>
    <n v="0"/>
    <n v="0"/>
    <n v="0"/>
    <n v="0"/>
    <x v="58"/>
  </r>
  <r>
    <n v="149"/>
    <n v="14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"/>
  </r>
  <r>
    <n v="2463"/>
    <n v="2463"/>
    <n v="0"/>
    <n v="0"/>
    <n v="0"/>
    <n v="0"/>
    <n v="0"/>
    <n v="0"/>
    <n v="0"/>
    <n v="0"/>
    <n v="0"/>
    <n v="0"/>
    <x v="15"/>
  </r>
  <r>
    <n v="5429"/>
    <n v="5429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49"/>
  </r>
  <r>
    <n v="2570"/>
    <n v="2570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8"/>
  </r>
  <r>
    <n v="15683"/>
    <n v="15683"/>
    <n v="0"/>
    <n v="0"/>
    <n v="0"/>
    <n v="0"/>
    <n v="0"/>
    <n v="0"/>
    <n v="0"/>
    <n v="0"/>
    <n v="0"/>
    <n v="0"/>
    <x v="38"/>
  </r>
  <r>
    <n v="202"/>
    <n v="202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45"/>
  </r>
  <r>
    <n v="45"/>
    <n v="4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44"/>
  </r>
  <r>
    <n v="177"/>
    <n v="0"/>
    <n v="177"/>
    <n v="0"/>
    <n v="0"/>
    <n v="0"/>
    <n v="0"/>
    <n v="0"/>
    <n v="0"/>
    <n v="0"/>
    <n v="0"/>
    <n v="0"/>
    <x v="64"/>
  </r>
  <r>
    <n v="2311"/>
    <n v="2311"/>
    <n v="0"/>
    <n v="0"/>
    <n v="2311"/>
    <n v="2311"/>
    <n v="0"/>
    <n v="0"/>
    <n v="0"/>
    <n v="0"/>
    <n v="0"/>
    <n v="0"/>
    <x v="30"/>
  </r>
  <r>
    <n v="328"/>
    <n v="328"/>
    <n v="0"/>
    <n v="0"/>
    <n v="0"/>
    <n v="0"/>
    <n v="0"/>
    <n v="0"/>
    <n v="0"/>
    <n v="0"/>
    <n v="0"/>
    <n v="0"/>
    <x v="51"/>
  </r>
  <r>
    <n v="109"/>
    <n v="109"/>
    <n v="0"/>
    <n v="0"/>
    <n v="0"/>
    <n v="0"/>
    <n v="0"/>
    <n v="0"/>
    <n v="0"/>
    <n v="0"/>
    <n v="0"/>
    <n v="0"/>
    <x v="52"/>
  </r>
  <r>
    <n v="574"/>
    <n v="574"/>
    <n v="0"/>
    <n v="0"/>
    <n v="0"/>
    <n v="0"/>
    <n v="0"/>
    <n v="0"/>
    <n v="0"/>
    <n v="0"/>
    <n v="0"/>
    <n v="0"/>
    <x v="31"/>
  </r>
  <r>
    <n v="2295"/>
    <n v="0"/>
    <n v="2295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5"/>
  </r>
  <r>
    <n v="91"/>
    <n v="91"/>
    <n v="0"/>
    <n v="0"/>
    <n v="0"/>
    <n v="0"/>
    <n v="0"/>
    <n v="0"/>
    <n v="0"/>
    <n v="0"/>
    <n v="0"/>
    <n v="0"/>
    <x v="38"/>
  </r>
  <r>
    <n v="44"/>
    <n v="44"/>
    <n v="0"/>
    <n v="0"/>
    <n v="44"/>
    <n v="44"/>
    <n v="0"/>
    <n v="0"/>
    <n v="0"/>
    <n v="0"/>
    <n v="0"/>
    <n v="0"/>
    <x v="31"/>
  </r>
  <r>
    <n v="739"/>
    <n v="739"/>
    <n v="0"/>
    <n v="0"/>
    <n v="0"/>
    <n v="0"/>
    <n v="0"/>
    <n v="0"/>
    <n v="0"/>
    <n v="0"/>
    <n v="0"/>
    <n v="0"/>
    <x v="14"/>
  </r>
  <r>
    <n v="3544"/>
    <n v="3544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6"/>
  </r>
  <r>
    <n v="123"/>
    <n v="0"/>
    <n v="123"/>
    <n v="0"/>
    <n v="0"/>
    <n v="0"/>
    <n v="0"/>
    <n v="0"/>
    <n v="0"/>
    <n v="0"/>
    <n v="0"/>
    <n v="0"/>
    <x v="17"/>
  </r>
  <r>
    <n v="97"/>
    <n v="97"/>
    <n v="0"/>
    <n v="0"/>
    <n v="0"/>
    <n v="0"/>
    <n v="0"/>
    <n v="0"/>
    <n v="0"/>
    <n v="0"/>
    <n v="0"/>
    <n v="0"/>
    <x v="44"/>
  </r>
  <r>
    <n v="1864"/>
    <n v="0"/>
    <n v="1864"/>
    <n v="0"/>
    <n v="0"/>
    <n v="0"/>
    <n v="0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1"/>
  </r>
  <r>
    <n v="497"/>
    <n v="497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31"/>
  </r>
  <r>
    <n v="848"/>
    <n v="0"/>
    <n v="848"/>
    <n v="0"/>
    <n v="848"/>
    <n v="0"/>
    <n v="848"/>
    <n v="0"/>
    <n v="0"/>
    <n v="0"/>
    <n v="0"/>
    <n v="0"/>
    <x v="67"/>
  </r>
  <r>
    <n v="2000"/>
    <n v="2000"/>
    <n v="0"/>
    <n v="0"/>
    <n v="0"/>
    <n v="0"/>
    <n v="0"/>
    <n v="0"/>
    <n v="0"/>
    <n v="0"/>
    <n v="0"/>
    <n v="0"/>
    <x v="16"/>
  </r>
  <r>
    <n v="2539"/>
    <n v="0"/>
    <n v="2539"/>
    <n v="0"/>
    <n v="0"/>
    <n v="0"/>
    <n v="0"/>
    <n v="0"/>
    <n v="0"/>
    <n v="0"/>
    <n v="0"/>
    <n v="0"/>
    <x v="19"/>
  </r>
  <r>
    <n v="32"/>
    <n v="32"/>
    <n v="0"/>
    <n v="0"/>
    <n v="32"/>
    <n v="32"/>
    <n v="0"/>
    <n v="0"/>
    <n v="0"/>
    <n v="0"/>
    <n v="0"/>
    <n v="0"/>
    <x v="31"/>
  </r>
  <r>
    <n v="137"/>
    <n v="137"/>
    <n v="0"/>
    <n v="0"/>
    <n v="0"/>
    <n v="0"/>
    <n v="0"/>
    <n v="0"/>
    <n v="137"/>
    <n v="137"/>
    <n v="0"/>
    <n v="0"/>
    <x v="52"/>
  </r>
  <r>
    <n v="6"/>
    <n v="6"/>
    <n v="0"/>
    <n v="0"/>
    <n v="0"/>
    <n v="0"/>
    <n v="0"/>
    <n v="0"/>
    <n v="6"/>
    <n v="6"/>
    <n v="0"/>
    <n v="0"/>
    <x v="50"/>
  </r>
  <r>
    <n v="15"/>
    <n v="15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13"/>
    <n v="13"/>
    <n v="0"/>
    <n v="0"/>
    <x v="21"/>
  </r>
  <r>
    <n v="2496"/>
    <n v="2496"/>
    <n v="0"/>
    <n v="0"/>
    <n v="0"/>
    <n v="0"/>
    <n v="0"/>
    <n v="0"/>
    <n v="2496"/>
    <n v="2496"/>
    <n v="0"/>
    <n v="0"/>
    <x v="43"/>
  </r>
  <r>
    <n v="47"/>
    <n v="47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16"/>
  </r>
  <r>
    <n v="2525"/>
    <n v="0"/>
    <n v="2525"/>
    <n v="0"/>
    <n v="0"/>
    <n v="0"/>
    <n v="0"/>
    <n v="0"/>
    <n v="0"/>
    <n v="0"/>
    <n v="0"/>
    <n v="0"/>
    <x v="48"/>
  </r>
  <r>
    <n v="9"/>
    <n v="0"/>
    <n v="9"/>
    <n v="0"/>
    <n v="0"/>
    <n v="0"/>
    <n v="0"/>
    <n v="0"/>
    <n v="0"/>
    <n v="0"/>
    <n v="0"/>
    <n v="0"/>
    <x v="24"/>
  </r>
  <r>
    <n v="85"/>
    <n v="85"/>
    <n v="0"/>
    <n v="0"/>
    <n v="0"/>
    <n v="0"/>
    <n v="0"/>
    <n v="0"/>
    <n v="0"/>
    <n v="0"/>
    <n v="0"/>
    <n v="0"/>
    <x v="12"/>
  </r>
  <r>
    <n v="221"/>
    <n v="221"/>
    <n v="0"/>
    <n v="0"/>
    <n v="0"/>
    <n v="0"/>
    <n v="0"/>
    <n v="0"/>
    <n v="0"/>
    <n v="0"/>
    <n v="0"/>
    <n v="0"/>
    <x v="60"/>
  </r>
  <r>
    <n v="340"/>
    <n v="340"/>
    <n v="0"/>
    <n v="0"/>
    <n v="0"/>
    <n v="0"/>
    <n v="0"/>
    <n v="0"/>
    <n v="0"/>
    <n v="0"/>
    <n v="0"/>
    <n v="0"/>
    <x v="3"/>
  </r>
  <r>
    <n v="2727"/>
    <n v="2727"/>
    <n v="0"/>
    <n v="0"/>
    <n v="0"/>
    <n v="0"/>
    <n v="0"/>
    <n v="0"/>
    <n v="0"/>
    <n v="0"/>
    <n v="0"/>
    <n v="0"/>
    <x v="53"/>
  </r>
  <r>
    <n v="167"/>
    <n v="167"/>
    <n v="0"/>
    <n v="0"/>
    <n v="167"/>
    <n v="167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40"/>
  </r>
  <r>
    <n v="211"/>
    <n v="211"/>
    <n v="0"/>
    <n v="0"/>
    <n v="0"/>
    <n v="0"/>
    <n v="0"/>
    <n v="0"/>
    <n v="0"/>
    <n v="0"/>
    <n v="0"/>
    <n v="0"/>
    <x v="61"/>
  </r>
  <r>
    <n v="1940"/>
    <n v="1940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9"/>
    <n v="9"/>
    <n v="0"/>
    <n v="0"/>
    <x v="63"/>
  </r>
  <r>
    <n v="77"/>
    <n v="77"/>
    <n v="0"/>
    <n v="0"/>
    <n v="0"/>
    <n v="0"/>
    <n v="0"/>
    <n v="0"/>
    <n v="0"/>
    <n v="0"/>
    <n v="0"/>
    <n v="0"/>
    <x v="2"/>
  </r>
  <r>
    <n v="24461"/>
    <n v="0"/>
    <n v="24461"/>
    <n v="0"/>
    <n v="0"/>
    <n v="0"/>
    <n v="0"/>
    <n v="0"/>
    <n v="0"/>
    <n v="0"/>
    <n v="0"/>
    <n v="0"/>
    <x v="36"/>
  </r>
  <r>
    <n v="13953"/>
    <n v="0"/>
    <n v="13953"/>
    <n v="0"/>
    <n v="0"/>
    <n v="0"/>
    <n v="0"/>
    <n v="0"/>
    <n v="0"/>
    <n v="0"/>
    <n v="0"/>
    <n v="0"/>
    <x v="38"/>
  </r>
  <r>
    <n v="2029"/>
    <n v="0"/>
    <n v="2029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46"/>
  </r>
  <r>
    <n v="86"/>
    <n v="86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3060"/>
    <n v="3060"/>
    <n v="0"/>
    <n v="0"/>
    <n v="3060"/>
    <n v="306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"/>
  </r>
  <r>
    <n v="33"/>
    <n v="33"/>
    <n v="0"/>
    <n v="0"/>
    <n v="0"/>
    <n v="0"/>
    <n v="0"/>
    <n v="0"/>
    <n v="0"/>
    <n v="0"/>
    <n v="0"/>
    <n v="0"/>
    <x v="53"/>
  </r>
  <r>
    <n v="186"/>
    <n v="186"/>
    <n v="0"/>
    <n v="0"/>
    <n v="0"/>
    <n v="0"/>
    <n v="0"/>
    <n v="0"/>
    <n v="0"/>
    <n v="0"/>
    <n v="0"/>
    <n v="0"/>
    <x v="27"/>
  </r>
  <r>
    <n v="28"/>
    <n v="28"/>
    <n v="0"/>
    <n v="0"/>
    <n v="0"/>
    <n v="0"/>
    <n v="0"/>
    <n v="0"/>
    <n v="0"/>
    <n v="0"/>
    <n v="0"/>
    <n v="0"/>
    <x v="54"/>
  </r>
  <r>
    <n v="17"/>
    <n v="17"/>
    <n v="0"/>
    <n v="0"/>
    <n v="0"/>
    <n v="0"/>
    <n v="0"/>
    <n v="0"/>
    <n v="0"/>
    <n v="0"/>
    <n v="0"/>
    <n v="0"/>
    <x v="2"/>
  </r>
  <r>
    <n v="106"/>
    <n v="106"/>
    <n v="0"/>
    <n v="0"/>
    <n v="0"/>
    <n v="0"/>
    <n v="0"/>
    <n v="0"/>
    <n v="0"/>
    <n v="0"/>
    <n v="0"/>
    <n v="0"/>
    <x v="5"/>
  </r>
  <r>
    <n v="567"/>
    <n v="0"/>
    <n v="567"/>
    <n v="0"/>
    <n v="0"/>
    <n v="0"/>
    <n v="0"/>
    <n v="0"/>
    <n v="0"/>
    <n v="0"/>
    <n v="0"/>
    <n v="0"/>
    <x v="29"/>
  </r>
  <r>
    <n v="3"/>
    <n v="3"/>
    <n v="0"/>
    <n v="0"/>
    <n v="3"/>
    <n v="3"/>
    <n v="0"/>
    <n v="0"/>
    <n v="0"/>
    <n v="0"/>
    <n v="0"/>
    <n v="0"/>
    <x v="73"/>
  </r>
  <r>
    <n v="65"/>
    <n v="65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64"/>
  </r>
  <r>
    <n v="2030"/>
    <n v="0"/>
    <n v="2030"/>
    <n v="0"/>
    <n v="0"/>
    <n v="0"/>
    <n v="0"/>
    <n v="0"/>
    <n v="0"/>
    <n v="0"/>
    <n v="0"/>
    <n v="0"/>
    <x v="29"/>
  </r>
  <r>
    <n v="184"/>
    <n v="184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34"/>
  </r>
  <r>
    <n v="1479"/>
    <n v="1479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35"/>
    <n v="35"/>
    <n v="0"/>
    <n v="0"/>
    <x v="55"/>
  </r>
  <r>
    <n v="517"/>
    <n v="517"/>
    <n v="0"/>
    <n v="0"/>
    <n v="0"/>
    <n v="0"/>
    <n v="0"/>
    <n v="0"/>
    <n v="0"/>
    <n v="0"/>
    <n v="0"/>
    <n v="0"/>
    <x v="47"/>
  </r>
  <r>
    <n v="614"/>
    <n v="614"/>
    <n v="0"/>
    <n v="0"/>
    <n v="0"/>
    <n v="0"/>
    <n v="0"/>
    <n v="0"/>
    <n v="0"/>
    <n v="0"/>
    <n v="0"/>
    <n v="0"/>
    <x v="27"/>
  </r>
  <r>
    <n v="42"/>
    <n v="42"/>
    <n v="0"/>
    <n v="0"/>
    <n v="0"/>
    <n v="0"/>
    <n v="0"/>
    <n v="0"/>
    <n v="42"/>
    <n v="42"/>
    <n v="0"/>
    <n v="0"/>
    <x v="31"/>
  </r>
  <r>
    <n v="3386"/>
    <n v="0"/>
    <n v="3386"/>
    <n v="0"/>
    <n v="0"/>
    <n v="0"/>
    <n v="0"/>
    <n v="0"/>
    <n v="0"/>
    <n v="0"/>
    <n v="0"/>
    <n v="0"/>
    <x v="40"/>
  </r>
  <r>
    <n v="339"/>
    <n v="339"/>
    <n v="0"/>
    <n v="0"/>
    <n v="0"/>
    <n v="0"/>
    <n v="0"/>
    <n v="0"/>
    <n v="0"/>
    <n v="0"/>
    <n v="0"/>
    <n v="0"/>
    <x v="6"/>
  </r>
  <r>
    <n v="32"/>
    <n v="32"/>
    <n v="0"/>
    <n v="0"/>
    <n v="0"/>
    <n v="0"/>
    <n v="0"/>
    <n v="0"/>
    <n v="0"/>
    <n v="0"/>
    <n v="0"/>
    <n v="0"/>
    <x v="49"/>
  </r>
  <r>
    <n v="918"/>
    <n v="918"/>
    <n v="0"/>
    <n v="0"/>
    <n v="0"/>
    <n v="0"/>
    <n v="0"/>
    <n v="0"/>
    <n v="0"/>
    <n v="0"/>
    <n v="0"/>
    <n v="0"/>
    <x v="55"/>
  </r>
  <r>
    <n v="35"/>
    <n v="35"/>
    <n v="0"/>
    <n v="0"/>
    <n v="35"/>
    <n v="35"/>
    <n v="0"/>
    <n v="0"/>
    <n v="0"/>
    <n v="0"/>
    <n v="0"/>
    <n v="0"/>
    <x v="63"/>
  </r>
  <r>
    <n v="7"/>
    <n v="7"/>
    <n v="0"/>
    <n v="0"/>
    <n v="7"/>
    <n v="7"/>
    <n v="0"/>
    <n v="0"/>
    <n v="0"/>
    <n v="0"/>
    <n v="0"/>
    <n v="0"/>
    <x v="4"/>
  </r>
  <r>
    <n v="45"/>
    <n v="45"/>
    <n v="0"/>
    <n v="0"/>
    <n v="0"/>
    <n v="0"/>
    <n v="0"/>
    <n v="0"/>
    <n v="0"/>
    <n v="0"/>
    <n v="0"/>
    <n v="0"/>
    <x v="19"/>
  </r>
  <r>
    <n v="179"/>
    <n v="179"/>
    <n v="0"/>
    <n v="0"/>
    <n v="0"/>
    <n v="0"/>
    <n v="0"/>
    <n v="0"/>
    <n v="0"/>
    <n v="0"/>
    <n v="0"/>
    <n v="0"/>
    <x v="39"/>
  </r>
  <r>
    <n v="3752"/>
    <n v="0"/>
    <n v="3752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9"/>
  </r>
  <r>
    <n v="142"/>
    <n v="142"/>
    <n v="0"/>
    <n v="0"/>
    <n v="0"/>
    <n v="0"/>
    <n v="0"/>
    <n v="0"/>
    <n v="0"/>
    <n v="0"/>
    <n v="0"/>
    <n v="0"/>
    <x v="19"/>
  </r>
  <r>
    <n v="102"/>
    <n v="102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59"/>
  </r>
  <r>
    <n v="26"/>
    <n v="26"/>
    <n v="0"/>
    <n v="0"/>
    <n v="0"/>
    <n v="0"/>
    <n v="0"/>
    <n v="0"/>
    <n v="26"/>
    <n v="26"/>
    <n v="0"/>
    <n v="0"/>
    <x v="5"/>
  </r>
  <r>
    <n v="6906"/>
    <n v="690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9"/>
  </r>
  <r>
    <n v="804"/>
    <n v="804"/>
    <n v="0"/>
    <n v="0"/>
    <n v="804"/>
    <n v="804"/>
    <n v="0"/>
    <n v="0"/>
    <n v="0"/>
    <n v="0"/>
    <n v="0"/>
    <n v="0"/>
    <x v="28"/>
  </r>
  <r>
    <n v="89"/>
    <n v="89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12"/>
  </r>
  <r>
    <n v="12959"/>
    <n v="1295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3"/>
  </r>
  <r>
    <n v="632"/>
    <n v="632"/>
    <n v="0"/>
    <n v="0"/>
    <n v="0"/>
    <n v="0"/>
    <n v="0"/>
    <n v="0"/>
    <n v="0"/>
    <n v="0"/>
    <n v="0"/>
    <n v="0"/>
    <x v="33"/>
  </r>
  <r>
    <n v="326"/>
    <n v="326"/>
    <n v="0"/>
    <n v="0"/>
    <n v="0"/>
    <n v="0"/>
    <n v="0"/>
    <n v="0"/>
    <n v="0"/>
    <n v="0"/>
    <n v="0"/>
    <n v="0"/>
    <x v="45"/>
  </r>
  <r>
    <n v="220"/>
    <n v="220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26"/>
  </r>
  <r>
    <n v="69"/>
    <n v="69"/>
    <n v="0"/>
    <n v="0"/>
    <n v="69"/>
    <n v="69"/>
    <n v="0"/>
    <n v="0"/>
    <n v="0"/>
    <n v="0"/>
    <n v="0"/>
    <n v="0"/>
    <x v="33"/>
  </r>
  <r>
    <n v="123"/>
    <n v="123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64"/>
  </r>
  <r>
    <n v="6166"/>
    <n v="6166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7"/>
    <n v="7"/>
    <n v="0"/>
    <n v="0"/>
    <x v="19"/>
  </r>
  <r>
    <n v="42"/>
    <n v="42"/>
    <n v="0"/>
    <n v="0"/>
    <n v="0"/>
    <n v="0"/>
    <n v="0"/>
    <n v="0"/>
    <n v="0"/>
    <n v="0"/>
    <n v="0"/>
    <n v="0"/>
    <x v="45"/>
  </r>
  <r>
    <n v="106"/>
    <n v="0"/>
    <n v="106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7"/>
  </r>
  <r>
    <n v="6804"/>
    <n v="0"/>
    <n v="6804"/>
    <n v="0"/>
    <n v="0"/>
    <n v="0"/>
    <n v="0"/>
    <n v="0"/>
    <n v="0"/>
    <n v="0"/>
    <n v="0"/>
    <n v="0"/>
    <x v="43"/>
  </r>
  <r>
    <n v="61"/>
    <n v="61"/>
    <n v="0"/>
    <n v="0"/>
    <n v="0"/>
    <n v="0"/>
    <n v="0"/>
    <n v="0"/>
    <n v="0"/>
    <n v="0"/>
    <n v="0"/>
    <n v="0"/>
    <x v="55"/>
  </r>
  <r>
    <n v="825"/>
    <n v="825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4"/>
  </r>
  <r>
    <n v="122"/>
    <n v="122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64"/>
  </r>
  <r>
    <n v="1541"/>
    <n v="1541"/>
    <n v="0"/>
    <n v="0"/>
    <n v="0"/>
    <n v="0"/>
    <n v="0"/>
    <n v="0"/>
    <n v="0"/>
    <n v="0"/>
    <n v="0"/>
    <n v="0"/>
    <x v="29"/>
  </r>
  <r>
    <n v="7"/>
    <n v="7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72"/>
  </r>
  <r>
    <n v="22545"/>
    <n v="22545"/>
    <n v="0"/>
    <n v="0"/>
    <n v="0"/>
    <n v="0"/>
    <n v="0"/>
    <n v="0"/>
    <n v="0"/>
    <n v="0"/>
    <n v="0"/>
    <n v="0"/>
    <x v="46"/>
  </r>
  <r>
    <n v="85"/>
    <n v="85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18"/>
  </r>
  <r>
    <n v="227"/>
    <n v="227"/>
    <n v="0"/>
    <n v="0"/>
    <n v="0"/>
    <n v="0"/>
    <n v="0"/>
    <n v="0"/>
    <n v="227"/>
    <n v="227"/>
    <n v="0"/>
    <n v="0"/>
    <x v="36"/>
  </r>
  <r>
    <n v="40"/>
    <n v="40"/>
    <n v="0"/>
    <n v="0"/>
    <n v="0"/>
    <n v="0"/>
    <n v="0"/>
    <n v="0"/>
    <n v="0"/>
    <n v="0"/>
    <n v="0"/>
    <n v="0"/>
    <x v="45"/>
  </r>
  <r>
    <n v="357"/>
    <n v="357"/>
    <n v="0"/>
    <n v="0"/>
    <n v="0"/>
    <n v="0"/>
    <n v="0"/>
    <n v="0"/>
    <n v="0"/>
    <n v="0"/>
    <n v="0"/>
    <n v="0"/>
    <x v="16"/>
  </r>
  <r>
    <n v="163"/>
    <n v="163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53"/>
  </r>
  <r>
    <n v="1248"/>
    <n v="0"/>
    <n v="1248"/>
    <n v="0"/>
    <n v="0"/>
    <n v="0"/>
    <n v="0"/>
    <n v="0"/>
    <n v="0"/>
    <n v="0"/>
    <n v="0"/>
    <n v="0"/>
    <x v="50"/>
  </r>
  <r>
    <n v="127"/>
    <n v="127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1"/>
  </r>
  <r>
    <n v="6577"/>
    <n v="0"/>
    <n v="6577"/>
    <n v="0"/>
    <n v="6577"/>
    <n v="0"/>
    <n v="6577"/>
    <n v="0"/>
    <n v="0"/>
    <n v="0"/>
    <n v="0"/>
    <n v="0"/>
    <x v="14"/>
  </r>
  <r>
    <n v="143"/>
    <n v="143"/>
    <n v="0"/>
    <n v="0"/>
    <n v="143"/>
    <n v="143"/>
    <n v="0"/>
    <n v="0"/>
    <n v="0"/>
    <n v="0"/>
    <n v="0"/>
    <n v="0"/>
    <x v="56"/>
  </r>
  <r>
    <n v="1936"/>
    <n v="1936"/>
    <n v="0"/>
    <n v="0"/>
    <n v="0"/>
    <n v="0"/>
    <n v="0"/>
    <n v="0"/>
    <n v="0"/>
    <n v="0"/>
    <n v="0"/>
    <n v="0"/>
    <x v="9"/>
  </r>
  <r>
    <n v="323"/>
    <n v="323"/>
    <n v="0"/>
    <n v="0"/>
    <n v="0"/>
    <n v="0"/>
    <n v="0"/>
    <n v="0"/>
    <n v="0"/>
    <n v="0"/>
    <n v="0"/>
    <n v="0"/>
    <x v="22"/>
  </r>
  <r>
    <n v="737"/>
    <n v="737"/>
    <n v="0"/>
    <n v="0"/>
    <n v="0"/>
    <n v="0"/>
    <n v="0"/>
    <n v="0"/>
    <n v="0"/>
    <n v="0"/>
    <n v="0"/>
    <n v="0"/>
    <x v="54"/>
  </r>
  <r>
    <n v="1161"/>
    <n v="1161"/>
    <n v="0"/>
    <n v="0"/>
    <n v="0"/>
    <n v="0"/>
    <n v="0"/>
    <n v="0"/>
    <n v="0"/>
    <n v="0"/>
    <n v="0"/>
    <n v="0"/>
    <x v="40"/>
  </r>
  <r>
    <n v="599"/>
    <n v="599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11"/>
  </r>
  <r>
    <n v="433"/>
    <n v="433"/>
    <n v="0"/>
    <n v="0"/>
    <n v="433"/>
    <n v="433"/>
    <n v="0"/>
    <n v="0"/>
    <n v="0"/>
    <n v="0"/>
    <n v="0"/>
    <n v="0"/>
    <x v="2"/>
  </r>
  <r>
    <n v="1688"/>
    <n v="1688"/>
    <n v="0"/>
    <n v="0"/>
    <n v="0"/>
    <n v="0"/>
    <n v="0"/>
    <n v="0"/>
    <n v="0"/>
    <n v="0"/>
    <n v="0"/>
    <n v="0"/>
    <x v="9"/>
  </r>
  <r>
    <n v="32"/>
    <n v="32"/>
    <n v="0"/>
    <n v="0"/>
    <n v="32"/>
    <n v="32"/>
    <n v="0"/>
    <n v="0"/>
    <n v="0"/>
    <n v="0"/>
    <n v="0"/>
    <n v="0"/>
    <x v="9"/>
  </r>
  <r>
    <n v="2024"/>
    <n v="2024"/>
    <n v="0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51"/>
  </r>
  <r>
    <n v="1549"/>
    <n v="0"/>
    <n v="1549"/>
    <n v="0"/>
    <n v="1549"/>
    <n v="0"/>
    <n v="1549"/>
    <n v="0"/>
    <n v="0"/>
    <n v="0"/>
    <n v="0"/>
    <n v="0"/>
    <x v="49"/>
  </r>
  <r>
    <n v="293"/>
    <n v="29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9"/>
  </r>
  <r>
    <n v="58"/>
    <n v="58"/>
    <n v="0"/>
    <n v="0"/>
    <n v="0"/>
    <n v="0"/>
    <n v="0"/>
    <n v="0"/>
    <n v="0"/>
    <n v="0"/>
    <n v="0"/>
    <n v="0"/>
    <x v="49"/>
  </r>
  <r>
    <n v="13953"/>
    <n v="0"/>
    <n v="13953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2"/>
  </r>
  <r>
    <n v="241042"/>
    <n v="0"/>
    <n v="0"/>
    <n v="241042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12"/>
    <n v="12"/>
    <n v="0"/>
    <n v="0"/>
    <x v="2"/>
  </r>
  <r>
    <n v="2"/>
    <n v="2"/>
    <n v="0"/>
    <n v="0"/>
    <n v="0"/>
    <n v="0"/>
    <n v="0"/>
    <n v="0"/>
    <n v="0"/>
    <n v="0"/>
    <n v="0"/>
    <n v="0"/>
    <x v="34"/>
  </r>
  <r>
    <n v="504"/>
    <n v="0"/>
    <n v="504"/>
    <n v="0"/>
    <n v="504"/>
    <n v="0"/>
    <n v="504"/>
    <n v="0"/>
    <n v="0"/>
    <n v="0"/>
    <n v="0"/>
    <n v="0"/>
    <x v="20"/>
  </r>
  <r>
    <n v="1908"/>
    <n v="1908"/>
    <n v="0"/>
    <n v="0"/>
    <n v="0"/>
    <n v="0"/>
    <n v="0"/>
    <n v="0"/>
    <n v="0"/>
    <n v="0"/>
    <n v="0"/>
    <n v="0"/>
    <x v="14"/>
  </r>
  <r>
    <n v="539"/>
    <n v="539"/>
    <n v="0"/>
    <n v="0"/>
    <n v="0"/>
    <n v="0"/>
    <n v="0"/>
    <n v="0"/>
    <n v="0"/>
    <n v="0"/>
    <n v="0"/>
    <n v="0"/>
    <x v="22"/>
  </r>
  <r>
    <n v="206"/>
    <n v="0"/>
    <n v="206"/>
    <n v="0"/>
    <n v="0"/>
    <n v="0"/>
    <n v="0"/>
    <n v="0"/>
    <n v="0"/>
    <n v="0"/>
    <n v="0"/>
    <n v="0"/>
    <x v="68"/>
  </r>
  <r>
    <n v="20"/>
    <n v="20"/>
    <n v="0"/>
    <n v="0"/>
    <n v="20"/>
    <n v="20"/>
    <n v="0"/>
    <n v="0"/>
    <n v="0"/>
    <n v="0"/>
    <n v="0"/>
    <n v="0"/>
    <x v="27"/>
  </r>
  <r>
    <n v="1916"/>
    <n v="1916"/>
    <n v="0"/>
    <n v="0"/>
    <n v="0"/>
    <n v="0"/>
    <n v="0"/>
    <n v="0"/>
    <n v="0"/>
    <n v="0"/>
    <n v="0"/>
    <n v="0"/>
    <x v="9"/>
  </r>
  <r>
    <n v="31"/>
    <n v="31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59"/>
  </r>
  <r>
    <n v="47"/>
    <n v="47"/>
    <n v="0"/>
    <n v="0"/>
    <n v="0"/>
    <n v="0"/>
    <n v="0"/>
    <n v="0"/>
    <n v="0"/>
    <n v="0"/>
    <n v="0"/>
    <n v="0"/>
    <x v="45"/>
  </r>
  <r>
    <n v="84"/>
    <n v="84"/>
    <n v="0"/>
    <n v="0"/>
    <n v="84"/>
    <n v="84"/>
    <n v="0"/>
    <n v="0"/>
    <n v="0"/>
    <n v="0"/>
    <n v="0"/>
    <n v="0"/>
    <x v="20"/>
  </r>
  <r>
    <n v="20616"/>
    <n v="0"/>
    <n v="20616"/>
    <n v="0"/>
    <n v="20616"/>
    <n v="0"/>
    <n v="20616"/>
    <n v="0"/>
    <n v="0"/>
    <n v="0"/>
    <n v="0"/>
    <n v="0"/>
    <x v="38"/>
  </r>
  <r>
    <n v="763"/>
    <n v="763"/>
    <n v="0"/>
    <n v="0"/>
    <n v="0"/>
    <n v="0"/>
    <n v="0"/>
    <n v="0"/>
    <n v="0"/>
    <n v="0"/>
    <n v="0"/>
    <n v="0"/>
    <x v="45"/>
  </r>
  <r>
    <n v="154"/>
    <n v="0"/>
    <n v="154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7"/>
  </r>
  <r>
    <n v="1"/>
    <n v="0"/>
    <n v="1"/>
    <n v="0"/>
    <n v="0"/>
    <n v="0"/>
    <n v="0"/>
    <n v="0"/>
    <n v="0"/>
    <n v="0"/>
    <n v="0"/>
    <n v="0"/>
    <x v="17"/>
  </r>
  <r>
    <n v="859"/>
    <n v="0"/>
    <n v="859"/>
    <n v="0"/>
    <n v="0"/>
    <n v="0"/>
    <n v="0"/>
    <n v="0"/>
    <n v="0"/>
    <n v="0"/>
    <n v="0"/>
    <n v="0"/>
    <x v="20"/>
  </r>
  <r>
    <n v="15469"/>
    <n v="15469"/>
    <n v="0"/>
    <n v="0"/>
    <n v="0"/>
    <n v="0"/>
    <n v="0"/>
    <n v="0"/>
    <n v="15469"/>
    <n v="15469"/>
    <n v="0"/>
    <n v="0"/>
    <x v="3"/>
  </r>
  <r>
    <n v="147"/>
    <n v="147"/>
    <n v="0"/>
    <n v="0"/>
    <n v="0"/>
    <n v="0"/>
    <n v="0"/>
    <n v="0"/>
    <n v="0"/>
    <n v="0"/>
    <n v="0"/>
    <n v="0"/>
    <x v="28"/>
  </r>
  <r>
    <n v="1369"/>
    <n v="1369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9"/>
  </r>
  <r>
    <n v="2769"/>
    <n v="2769"/>
    <n v="0"/>
    <n v="0"/>
    <n v="0"/>
    <n v="0"/>
    <n v="0"/>
    <n v="0"/>
    <n v="0"/>
    <n v="0"/>
    <n v="0"/>
    <n v="0"/>
    <x v="46"/>
  </r>
  <r>
    <n v="6053"/>
    <n v="6053"/>
    <n v="0"/>
    <n v="0"/>
    <n v="0"/>
    <n v="0"/>
    <n v="0"/>
    <n v="0"/>
    <n v="0"/>
    <n v="0"/>
    <n v="0"/>
    <n v="0"/>
    <x v="4"/>
  </r>
  <r>
    <n v="655"/>
    <n v="655"/>
    <n v="0"/>
    <n v="0"/>
    <n v="0"/>
    <n v="0"/>
    <n v="0"/>
    <n v="0"/>
    <n v="0"/>
    <n v="0"/>
    <n v="0"/>
    <n v="0"/>
    <x v="13"/>
  </r>
  <r>
    <n v="2459"/>
    <n v="0"/>
    <n v="2459"/>
    <n v="0"/>
    <n v="0"/>
    <n v="0"/>
    <n v="0"/>
    <n v="0"/>
    <n v="0"/>
    <n v="0"/>
    <n v="0"/>
    <n v="0"/>
    <x v="30"/>
  </r>
  <r>
    <n v="457"/>
    <n v="457"/>
    <n v="0"/>
    <n v="0"/>
    <n v="0"/>
    <n v="0"/>
    <n v="0"/>
    <n v="0"/>
    <n v="0"/>
    <n v="0"/>
    <n v="0"/>
    <n v="0"/>
    <x v="2"/>
  </r>
  <r>
    <n v="4199"/>
    <n v="4199"/>
    <n v="0"/>
    <n v="0"/>
    <n v="0"/>
    <n v="0"/>
    <n v="0"/>
    <n v="0"/>
    <n v="0"/>
    <n v="0"/>
    <n v="0"/>
    <n v="0"/>
    <x v="14"/>
  </r>
  <r>
    <n v="31"/>
    <n v="31"/>
    <n v="0"/>
    <n v="0"/>
    <n v="31"/>
    <n v="31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29"/>
  </r>
  <r>
    <n v="7198"/>
    <n v="7198"/>
    <n v="0"/>
    <n v="0"/>
    <n v="0"/>
    <n v="0"/>
    <n v="0"/>
    <n v="0"/>
    <n v="0"/>
    <n v="0"/>
    <n v="0"/>
    <n v="0"/>
    <x v="9"/>
  </r>
  <r>
    <n v="4064"/>
    <n v="4064"/>
    <n v="0"/>
    <n v="0"/>
    <n v="0"/>
    <n v="0"/>
    <n v="0"/>
    <n v="0"/>
    <n v="4064"/>
    <n v="4064"/>
    <n v="0"/>
    <n v="0"/>
    <x v="54"/>
  </r>
  <r>
    <n v="750"/>
    <n v="750"/>
    <n v="0"/>
    <n v="0"/>
    <n v="0"/>
    <n v="0"/>
    <n v="0"/>
    <n v="0"/>
    <n v="750"/>
    <n v="750"/>
    <n v="0"/>
    <n v="0"/>
    <x v="49"/>
  </r>
  <r>
    <n v="431"/>
    <n v="431"/>
    <n v="0"/>
    <n v="0"/>
    <n v="0"/>
    <n v="0"/>
    <n v="0"/>
    <n v="0"/>
    <n v="431"/>
    <n v="431"/>
    <n v="0"/>
    <n v="0"/>
    <x v="33"/>
  </r>
  <r>
    <n v="231"/>
    <n v="231"/>
    <n v="0"/>
    <n v="0"/>
    <n v="0"/>
    <n v="0"/>
    <n v="0"/>
    <n v="0"/>
    <n v="0"/>
    <n v="0"/>
    <n v="0"/>
    <n v="0"/>
    <x v="26"/>
  </r>
  <r>
    <n v="3956"/>
    <n v="0"/>
    <n v="3956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6"/>
    <n v="6"/>
    <n v="0"/>
    <n v="0"/>
    <x v="5"/>
  </r>
  <r>
    <n v="793"/>
    <n v="793"/>
    <n v="0"/>
    <n v="0"/>
    <n v="0"/>
    <n v="0"/>
    <n v="0"/>
    <n v="0"/>
    <n v="0"/>
    <n v="0"/>
    <n v="0"/>
    <n v="0"/>
    <x v="9"/>
  </r>
  <r>
    <n v="64"/>
    <n v="64"/>
    <n v="0"/>
    <n v="0"/>
    <n v="0"/>
    <n v="0"/>
    <n v="0"/>
    <n v="0"/>
    <n v="0"/>
    <n v="0"/>
    <n v="0"/>
    <n v="0"/>
    <x v="46"/>
  </r>
  <r>
    <n v="972"/>
    <n v="0"/>
    <n v="972"/>
    <n v="0"/>
    <n v="0"/>
    <n v="0"/>
    <n v="0"/>
    <n v="0"/>
    <n v="0"/>
    <n v="0"/>
    <n v="0"/>
    <n v="0"/>
    <x v="12"/>
  </r>
  <r>
    <n v="183"/>
    <n v="183"/>
    <n v="0"/>
    <n v="0"/>
    <n v="0"/>
    <n v="0"/>
    <n v="0"/>
    <n v="0"/>
    <n v="0"/>
    <n v="0"/>
    <n v="0"/>
    <n v="0"/>
    <x v="15"/>
  </r>
  <r>
    <n v="2201"/>
    <n v="2201"/>
    <n v="0"/>
    <n v="0"/>
    <n v="2201"/>
    <n v="2201"/>
    <n v="0"/>
    <n v="0"/>
    <n v="0"/>
    <n v="0"/>
    <n v="0"/>
    <n v="0"/>
    <x v="36"/>
  </r>
  <r>
    <n v="2114"/>
    <n v="2114"/>
    <n v="0"/>
    <n v="0"/>
    <n v="0"/>
    <n v="0"/>
    <n v="0"/>
    <n v="0"/>
    <n v="0"/>
    <n v="0"/>
    <n v="0"/>
    <n v="0"/>
    <x v="48"/>
  </r>
  <r>
    <n v="5098"/>
    <n v="5098"/>
    <n v="0"/>
    <n v="0"/>
    <n v="0"/>
    <n v="0"/>
    <n v="0"/>
    <n v="0"/>
    <n v="0"/>
    <n v="0"/>
    <n v="0"/>
    <n v="0"/>
    <x v="10"/>
  </r>
  <r>
    <n v="850"/>
    <n v="850"/>
    <n v="0"/>
    <n v="0"/>
    <n v="0"/>
    <n v="0"/>
    <n v="0"/>
    <n v="0"/>
    <n v="0"/>
    <n v="0"/>
    <n v="0"/>
    <n v="0"/>
    <x v="5"/>
  </r>
  <r>
    <n v="291"/>
    <n v="291"/>
    <n v="0"/>
    <n v="0"/>
    <n v="0"/>
    <n v="0"/>
    <n v="0"/>
    <n v="0"/>
    <n v="0"/>
    <n v="0"/>
    <n v="0"/>
    <n v="0"/>
    <x v="41"/>
  </r>
  <r>
    <n v="2031"/>
    <n v="2031"/>
    <n v="0"/>
    <n v="0"/>
    <n v="0"/>
    <n v="0"/>
    <n v="0"/>
    <n v="0"/>
    <n v="2031"/>
    <n v="2031"/>
    <n v="0"/>
    <n v="0"/>
    <x v="51"/>
  </r>
  <r>
    <n v="351"/>
    <n v="351"/>
    <n v="0"/>
    <n v="0"/>
    <n v="0"/>
    <n v="0"/>
    <n v="0"/>
    <n v="0"/>
    <n v="0"/>
    <n v="0"/>
    <n v="0"/>
    <n v="0"/>
    <x v="45"/>
  </r>
  <r>
    <n v="3062"/>
    <n v="3062"/>
    <n v="0"/>
    <n v="0"/>
    <n v="0"/>
    <n v="0"/>
    <n v="0"/>
    <n v="0"/>
    <n v="0"/>
    <n v="0"/>
    <n v="0"/>
    <n v="0"/>
    <x v="62"/>
  </r>
  <r>
    <n v="106"/>
    <n v="106"/>
    <n v="0"/>
    <n v="0"/>
    <n v="0"/>
    <n v="0"/>
    <n v="0"/>
    <n v="0"/>
    <n v="106"/>
    <n v="106"/>
    <n v="0"/>
    <n v="0"/>
    <x v="46"/>
  </r>
  <r>
    <n v="22"/>
    <n v="22"/>
    <n v="0"/>
    <n v="0"/>
    <n v="0"/>
    <n v="0"/>
    <n v="0"/>
    <n v="0"/>
    <n v="0"/>
    <n v="0"/>
    <n v="0"/>
    <n v="0"/>
    <x v="4"/>
  </r>
  <r>
    <n v="110"/>
    <n v="110"/>
    <n v="0"/>
    <n v="0"/>
    <n v="110"/>
    <n v="110"/>
    <n v="0"/>
    <n v="0"/>
    <n v="0"/>
    <n v="0"/>
    <n v="0"/>
    <n v="0"/>
    <x v="30"/>
  </r>
  <r>
    <n v="76"/>
    <n v="76"/>
    <n v="0"/>
    <n v="0"/>
    <n v="0"/>
    <n v="0"/>
    <n v="0"/>
    <n v="0"/>
    <n v="0"/>
    <n v="0"/>
    <n v="0"/>
    <n v="0"/>
    <x v="40"/>
  </r>
  <r>
    <n v="448"/>
    <n v="448"/>
    <n v="0"/>
    <n v="0"/>
    <n v="0"/>
    <n v="0"/>
    <n v="0"/>
    <n v="0"/>
    <n v="0"/>
    <n v="0"/>
    <n v="0"/>
    <n v="0"/>
    <x v="53"/>
  </r>
  <r>
    <n v="707"/>
    <n v="707"/>
    <n v="0"/>
    <n v="0"/>
    <n v="0"/>
    <n v="0"/>
    <n v="0"/>
    <n v="0"/>
    <n v="0"/>
    <n v="0"/>
    <n v="0"/>
    <n v="0"/>
    <x v="35"/>
  </r>
  <r>
    <n v="175"/>
    <n v="175"/>
    <n v="0"/>
    <n v="0"/>
    <n v="0"/>
    <n v="0"/>
    <n v="0"/>
    <n v="0"/>
    <n v="0"/>
    <n v="0"/>
    <n v="0"/>
    <n v="0"/>
    <x v="59"/>
  </r>
  <r>
    <n v="1103"/>
    <n v="1103"/>
    <n v="0"/>
    <n v="0"/>
    <n v="0"/>
    <n v="0"/>
    <n v="0"/>
    <n v="0"/>
    <n v="0"/>
    <n v="0"/>
    <n v="0"/>
    <n v="0"/>
    <x v="27"/>
  </r>
  <r>
    <n v="313"/>
    <n v="313"/>
    <n v="0"/>
    <n v="0"/>
    <n v="313"/>
    <n v="313"/>
    <n v="0"/>
    <n v="0"/>
    <n v="0"/>
    <n v="0"/>
    <n v="0"/>
    <n v="0"/>
    <x v="30"/>
  </r>
  <r>
    <n v="1335"/>
    <n v="0"/>
    <n v="1335"/>
    <n v="0"/>
    <n v="1335"/>
    <n v="0"/>
    <n v="1335"/>
    <n v="0"/>
    <n v="0"/>
    <n v="0"/>
    <n v="0"/>
    <n v="0"/>
    <x v="45"/>
  </r>
  <r>
    <n v="164"/>
    <n v="164"/>
    <n v="0"/>
    <n v="0"/>
    <n v="0"/>
    <n v="0"/>
    <n v="0"/>
    <n v="0"/>
    <n v="0"/>
    <n v="0"/>
    <n v="0"/>
    <n v="0"/>
    <x v="27"/>
  </r>
  <r>
    <n v="5740"/>
    <n v="5740"/>
    <n v="0"/>
    <n v="0"/>
    <n v="0"/>
    <n v="0"/>
    <n v="0"/>
    <n v="0"/>
    <n v="0"/>
    <n v="0"/>
    <n v="0"/>
    <n v="0"/>
    <x v="11"/>
  </r>
  <r>
    <n v="15664"/>
    <n v="15664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19"/>
  </r>
  <r>
    <n v="171"/>
    <n v="171"/>
    <n v="0"/>
    <n v="0"/>
    <n v="0"/>
    <n v="0"/>
    <n v="0"/>
    <n v="0"/>
    <n v="0"/>
    <n v="0"/>
    <n v="0"/>
    <n v="0"/>
    <x v="51"/>
  </r>
  <r>
    <n v="75"/>
    <n v="75"/>
    <n v="0"/>
    <n v="0"/>
    <n v="0"/>
    <n v="0"/>
    <n v="0"/>
    <n v="0"/>
    <n v="0"/>
    <n v="0"/>
    <n v="0"/>
    <n v="0"/>
    <x v="46"/>
  </r>
  <r>
    <n v="57"/>
    <n v="57"/>
    <n v="0"/>
    <n v="0"/>
    <n v="0"/>
    <n v="0"/>
    <n v="0"/>
    <n v="0"/>
    <n v="0"/>
    <n v="0"/>
    <n v="0"/>
    <n v="0"/>
    <x v="14"/>
  </r>
  <r>
    <n v="172"/>
    <n v="172"/>
    <n v="0"/>
    <n v="0"/>
    <n v="172"/>
    <n v="172"/>
    <n v="0"/>
    <n v="0"/>
    <n v="0"/>
    <n v="0"/>
    <n v="0"/>
    <n v="0"/>
    <x v="60"/>
  </r>
  <r>
    <n v="1934"/>
    <n v="1934"/>
    <n v="0"/>
    <n v="0"/>
    <n v="0"/>
    <n v="0"/>
    <n v="0"/>
    <n v="0"/>
    <n v="0"/>
    <n v="0"/>
    <n v="0"/>
    <n v="0"/>
    <x v="27"/>
  </r>
  <r>
    <n v="1305"/>
    <n v="1305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20"/>
  </r>
  <r>
    <n v="257"/>
    <n v="257"/>
    <n v="0"/>
    <n v="0"/>
    <n v="0"/>
    <n v="0"/>
    <n v="0"/>
    <n v="0"/>
    <n v="257"/>
    <n v="257"/>
    <n v="0"/>
    <n v="0"/>
    <x v="51"/>
  </r>
  <r>
    <n v="5"/>
    <n v="5"/>
    <n v="0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23"/>
    <n v="23"/>
    <n v="0"/>
    <n v="0"/>
    <x v="33"/>
  </r>
  <r>
    <n v="10352"/>
    <n v="1035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6"/>
  </r>
  <r>
    <n v="714"/>
    <n v="0"/>
    <n v="714"/>
    <n v="0"/>
    <n v="0"/>
    <n v="0"/>
    <n v="0"/>
    <n v="0"/>
    <n v="0"/>
    <n v="0"/>
    <n v="0"/>
    <n v="0"/>
    <x v="13"/>
  </r>
  <r>
    <n v="509"/>
    <n v="509"/>
    <n v="0"/>
    <n v="0"/>
    <n v="0"/>
    <n v="0"/>
    <n v="0"/>
    <n v="0"/>
    <n v="0"/>
    <n v="0"/>
    <n v="0"/>
    <n v="0"/>
    <x v="21"/>
  </r>
  <r>
    <n v="1836"/>
    <n v="1836"/>
    <n v="0"/>
    <n v="0"/>
    <n v="0"/>
    <n v="0"/>
    <n v="0"/>
    <n v="0"/>
    <n v="0"/>
    <n v="0"/>
    <n v="0"/>
    <n v="0"/>
    <x v="49"/>
  </r>
  <r>
    <n v="1217"/>
    <n v="0"/>
    <n v="1217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28"/>
  </r>
  <r>
    <n v="3195"/>
    <n v="319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7"/>
  </r>
  <r>
    <n v="1752"/>
    <n v="175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14"/>
    <n v="14"/>
    <n v="0"/>
    <n v="0"/>
    <x v="31"/>
  </r>
  <r>
    <n v="4072"/>
    <n v="4072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4"/>
  </r>
  <r>
    <n v="125"/>
    <n v="125"/>
    <n v="0"/>
    <n v="0"/>
    <n v="0"/>
    <n v="0"/>
    <n v="0"/>
    <n v="0"/>
    <n v="0"/>
    <n v="0"/>
    <n v="0"/>
    <n v="0"/>
    <x v="47"/>
  </r>
  <r>
    <n v="511"/>
    <n v="511"/>
    <n v="0"/>
    <n v="0"/>
    <n v="0"/>
    <n v="0"/>
    <n v="0"/>
    <n v="0"/>
    <n v="0"/>
    <n v="0"/>
    <n v="0"/>
    <n v="0"/>
    <x v="7"/>
  </r>
  <r>
    <n v="24"/>
    <n v="24"/>
    <n v="0"/>
    <n v="0"/>
    <n v="24"/>
    <n v="24"/>
    <n v="0"/>
    <n v="0"/>
    <n v="0"/>
    <n v="0"/>
    <n v="0"/>
    <n v="0"/>
    <x v="53"/>
  </r>
  <r>
    <n v="2416"/>
    <n v="2416"/>
    <n v="0"/>
    <n v="0"/>
    <n v="0"/>
    <n v="0"/>
    <n v="0"/>
    <n v="0"/>
    <n v="0"/>
    <n v="0"/>
    <n v="0"/>
    <n v="0"/>
    <x v="52"/>
  </r>
  <r>
    <n v="66"/>
    <n v="66"/>
    <n v="0"/>
    <n v="0"/>
    <n v="0"/>
    <n v="0"/>
    <n v="0"/>
    <n v="0"/>
    <n v="0"/>
    <n v="0"/>
    <n v="0"/>
    <n v="0"/>
    <x v="54"/>
  </r>
  <r>
    <n v="2252"/>
    <n v="2252"/>
    <n v="0"/>
    <n v="0"/>
    <n v="0"/>
    <n v="0"/>
    <n v="0"/>
    <n v="0"/>
    <n v="0"/>
    <n v="0"/>
    <n v="0"/>
    <n v="0"/>
    <x v="16"/>
  </r>
  <r>
    <n v="292"/>
    <n v="0"/>
    <n v="292"/>
    <n v="0"/>
    <n v="0"/>
    <n v="0"/>
    <n v="0"/>
    <n v="0"/>
    <n v="0"/>
    <n v="0"/>
    <n v="0"/>
    <n v="0"/>
    <x v="63"/>
  </r>
  <r>
    <n v="146"/>
    <n v="146"/>
    <n v="0"/>
    <n v="0"/>
    <n v="0"/>
    <n v="0"/>
    <n v="0"/>
    <n v="0"/>
    <n v="0"/>
    <n v="0"/>
    <n v="0"/>
    <n v="0"/>
    <x v="14"/>
  </r>
  <r>
    <n v="315"/>
    <n v="315"/>
    <n v="0"/>
    <n v="0"/>
    <n v="0"/>
    <n v="0"/>
    <n v="0"/>
    <n v="0"/>
    <n v="0"/>
    <n v="0"/>
    <n v="0"/>
    <n v="0"/>
    <x v="52"/>
  </r>
  <r>
    <n v="2021"/>
    <n v="2021"/>
    <n v="0"/>
    <n v="0"/>
    <n v="2021"/>
    <n v="2021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2"/>
  </r>
  <r>
    <n v="2367"/>
    <n v="2367"/>
    <n v="0"/>
    <n v="0"/>
    <n v="0"/>
    <n v="0"/>
    <n v="0"/>
    <n v="0"/>
    <n v="0"/>
    <n v="0"/>
    <n v="0"/>
    <n v="0"/>
    <x v="46"/>
  </r>
  <r>
    <n v="3558"/>
    <n v="0"/>
    <n v="3558"/>
    <n v="0"/>
    <n v="0"/>
    <n v="0"/>
    <n v="0"/>
    <n v="0"/>
    <n v="0"/>
    <n v="0"/>
    <n v="0"/>
    <n v="0"/>
    <x v="47"/>
  </r>
  <r>
    <n v="2440"/>
    <n v="0"/>
    <n v="2440"/>
    <n v="0"/>
    <n v="0"/>
    <n v="0"/>
    <n v="0"/>
    <n v="0"/>
    <n v="0"/>
    <n v="0"/>
    <n v="0"/>
    <n v="0"/>
    <x v="4"/>
  </r>
  <r>
    <n v="1411"/>
    <n v="1411"/>
    <n v="0"/>
    <n v="0"/>
    <n v="0"/>
    <n v="0"/>
    <n v="0"/>
    <n v="0"/>
    <n v="0"/>
    <n v="0"/>
    <n v="0"/>
    <n v="0"/>
    <x v="52"/>
  </r>
  <r>
    <n v="364"/>
    <n v="0"/>
    <n v="364"/>
    <n v="0"/>
    <n v="0"/>
    <n v="0"/>
    <n v="0"/>
    <n v="0"/>
    <n v="0"/>
    <n v="0"/>
    <n v="0"/>
    <n v="0"/>
    <x v="51"/>
  </r>
  <r>
    <n v="11815"/>
    <n v="0"/>
    <n v="11815"/>
    <n v="0"/>
    <n v="0"/>
    <n v="0"/>
    <n v="0"/>
    <n v="0"/>
    <n v="0"/>
    <n v="0"/>
    <n v="0"/>
    <n v="0"/>
    <x v="38"/>
  </r>
  <r>
    <n v="370"/>
    <n v="370"/>
    <n v="0"/>
    <n v="0"/>
    <n v="370"/>
    <n v="370"/>
    <n v="0"/>
    <n v="0"/>
    <n v="0"/>
    <n v="0"/>
    <n v="0"/>
    <n v="0"/>
    <x v="14"/>
  </r>
  <r>
    <n v="2265"/>
    <n v="2265"/>
    <n v="0"/>
    <n v="0"/>
    <n v="0"/>
    <n v="0"/>
    <n v="0"/>
    <n v="0"/>
    <n v="0"/>
    <n v="0"/>
    <n v="0"/>
    <n v="0"/>
    <x v="16"/>
  </r>
  <r>
    <n v="40"/>
    <n v="40"/>
    <n v="0"/>
    <n v="0"/>
    <n v="40"/>
    <n v="40"/>
    <n v="0"/>
    <n v="0"/>
    <n v="0"/>
    <n v="0"/>
    <n v="0"/>
    <n v="0"/>
    <x v="23"/>
  </r>
  <r>
    <n v="3498"/>
    <n v="3498"/>
    <n v="0"/>
    <n v="0"/>
    <n v="0"/>
    <n v="0"/>
    <n v="0"/>
    <n v="0"/>
    <n v="0"/>
    <n v="0"/>
    <n v="0"/>
    <n v="0"/>
    <x v="28"/>
  </r>
  <r>
    <n v="717"/>
    <n v="717"/>
    <n v="0"/>
    <n v="0"/>
    <n v="0"/>
    <n v="0"/>
    <n v="0"/>
    <n v="0"/>
    <n v="0"/>
    <n v="0"/>
    <n v="0"/>
    <n v="0"/>
    <x v="11"/>
  </r>
  <r>
    <n v="789"/>
    <n v="789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7"/>
  </r>
  <r>
    <n v="4118"/>
    <n v="0"/>
    <n v="4118"/>
    <n v="0"/>
    <n v="0"/>
    <n v="0"/>
    <n v="0"/>
    <n v="0"/>
    <n v="4118"/>
    <n v="0"/>
    <n v="4118"/>
    <n v="0"/>
    <x v="58"/>
  </r>
  <r>
    <n v="3023"/>
    <n v="3023"/>
    <n v="0"/>
    <n v="0"/>
    <n v="0"/>
    <n v="0"/>
    <n v="0"/>
    <n v="0"/>
    <n v="0"/>
    <n v="0"/>
    <n v="0"/>
    <n v="0"/>
    <x v="52"/>
  </r>
  <r>
    <n v="120"/>
    <n v="120"/>
    <n v="0"/>
    <n v="0"/>
    <n v="0"/>
    <n v="0"/>
    <n v="0"/>
    <n v="0"/>
    <n v="120"/>
    <n v="120"/>
    <n v="0"/>
    <n v="0"/>
    <x v="15"/>
  </r>
  <r>
    <n v="687"/>
    <n v="0"/>
    <n v="687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11"/>
  </r>
  <r>
    <n v="6171"/>
    <n v="6171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23"/>
  </r>
  <r>
    <n v="58"/>
    <n v="58"/>
    <n v="0"/>
    <n v="0"/>
    <n v="58"/>
    <n v="58"/>
    <n v="0"/>
    <n v="0"/>
    <n v="0"/>
    <n v="0"/>
    <n v="0"/>
    <n v="0"/>
    <x v="49"/>
  </r>
  <r>
    <n v="19012"/>
    <n v="19012"/>
    <n v="0"/>
    <n v="0"/>
    <n v="19012"/>
    <n v="19012"/>
    <n v="0"/>
    <n v="0"/>
    <n v="0"/>
    <n v="0"/>
    <n v="0"/>
    <n v="0"/>
    <x v="24"/>
  </r>
  <r>
    <n v="917"/>
    <n v="917"/>
    <n v="0"/>
    <n v="0"/>
    <n v="0"/>
    <n v="0"/>
    <n v="0"/>
    <n v="0"/>
    <n v="0"/>
    <n v="0"/>
    <n v="0"/>
    <n v="0"/>
    <x v="53"/>
  </r>
  <r>
    <n v="2384"/>
    <n v="2384"/>
    <n v="0"/>
    <n v="0"/>
    <n v="0"/>
    <n v="0"/>
    <n v="0"/>
    <n v="0"/>
    <n v="0"/>
    <n v="0"/>
    <n v="0"/>
    <n v="0"/>
    <x v="62"/>
  </r>
  <r>
    <n v="2380"/>
    <n v="2380"/>
    <n v="0"/>
    <n v="0"/>
    <n v="2380"/>
    <n v="2380"/>
    <n v="0"/>
    <n v="0"/>
    <n v="0"/>
    <n v="0"/>
    <n v="0"/>
    <n v="0"/>
    <x v="58"/>
  </r>
  <r>
    <n v="15"/>
    <n v="15"/>
    <n v="0"/>
    <n v="0"/>
    <n v="0"/>
    <n v="0"/>
    <n v="0"/>
    <n v="0"/>
    <n v="0"/>
    <n v="0"/>
    <n v="0"/>
    <n v="0"/>
    <x v="55"/>
  </r>
  <r>
    <n v="5281"/>
    <n v="0"/>
    <n v="5281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12"/>
  </r>
  <r>
    <n v="1987"/>
    <n v="0"/>
    <n v="1987"/>
    <n v="0"/>
    <n v="0"/>
    <n v="0"/>
    <n v="0"/>
    <n v="0"/>
    <n v="0"/>
    <n v="0"/>
    <n v="0"/>
    <n v="0"/>
    <x v="34"/>
  </r>
  <r>
    <n v="201"/>
    <n v="201"/>
    <n v="0"/>
    <n v="0"/>
    <n v="201"/>
    <n v="201"/>
    <n v="0"/>
    <n v="0"/>
    <n v="0"/>
    <n v="0"/>
    <n v="0"/>
    <n v="0"/>
    <x v="33"/>
  </r>
  <r>
    <n v="3440"/>
    <n v="0"/>
    <n v="3440"/>
    <n v="0"/>
    <n v="0"/>
    <n v="0"/>
    <n v="0"/>
    <n v="0"/>
    <n v="0"/>
    <n v="0"/>
    <n v="0"/>
    <n v="0"/>
    <x v="26"/>
  </r>
  <r>
    <n v="309"/>
    <n v="309"/>
    <n v="0"/>
    <n v="0"/>
    <n v="0"/>
    <n v="0"/>
    <n v="0"/>
    <n v="0"/>
    <n v="0"/>
    <n v="0"/>
    <n v="0"/>
    <n v="0"/>
    <x v="2"/>
  </r>
  <r>
    <n v="140"/>
    <n v="140"/>
    <n v="0"/>
    <n v="0"/>
    <n v="0"/>
    <n v="0"/>
    <n v="0"/>
    <n v="0"/>
    <n v="0"/>
    <n v="0"/>
    <n v="0"/>
    <n v="0"/>
    <x v="40"/>
  </r>
  <r>
    <n v="684"/>
    <n v="684"/>
    <n v="0"/>
    <n v="0"/>
    <n v="0"/>
    <n v="0"/>
    <n v="0"/>
    <n v="0"/>
    <n v="0"/>
    <n v="0"/>
    <n v="0"/>
    <n v="0"/>
    <x v="10"/>
  </r>
  <r>
    <n v="256"/>
    <n v="256"/>
    <n v="0"/>
    <n v="0"/>
    <n v="0"/>
    <n v="0"/>
    <n v="0"/>
    <n v="0"/>
    <n v="0"/>
    <n v="0"/>
    <n v="0"/>
    <n v="0"/>
    <x v="13"/>
  </r>
  <r>
    <n v="109"/>
    <n v="109"/>
    <n v="0"/>
    <n v="0"/>
    <n v="0"/>
    <n v="0"/>
    <n v="0"/>
    <n v="0"/>
    <n v="0"/>
    <n v="0"/>
    <n v="0"/>
    <n v="0"/>
    <x v="6"/>
  </r>
  <r>
    <n v="13"/>
    <n v="0"/>
    <n v="13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1"/>
    <n v="1"/>
    <n v="0"/>
    <n v="0"/>
    <x v="7"/>
  </r>
  <r>
    <n v="296"/>
    <n v="296"/>
    <n v="0"/>
    <n v="0"/>
    <n v="0"/>
    <n v="0"/>
    <n v="0"/>
    <n v="0"/>
    <n v="0"/>
    <n v="0"/>
    <n v="0"/>
    <n v="0"/>
    <x v="23"/>
  </r>
  <r>
    <n v="18318"/>
    <n v="18318"/>
    <n v="0"/>
    <n v="0"/>
    <n v="0"/>
    <n v="0"/>
    <n v="0"/>
    <n v="0"/>
    <n v="0"/>
    <n v="0"/>
    <n v="0"/>
    <n v="0"/>
    <x v="62"/>
  </r>
  <r>
    <n v="16191"/>
    <n v="16191"/>
    <n v="0"/>
    <n v="0"/>
    <n v="0"/>
    <n v="0"/>
    <n v="0"/>
    <n v="0"/>
    <n v="0"/>
    <n v="0"/>
    <n v="0"/>
    <n v="0"/>
    <x v="10"/>
  </r>
  <r>
    <n v="95"/>
    <n v="95"/>
    <n v="0"/>
    <n v="0"/>
    <n v="0"/>
    <n v="0"/>
    <n v="0"/>
    <n v="0"/>
    <n v="0"/>
    <n v="0"/>
    <n v="0"/>
    <n v="0"/>
    <x v="39"/>
  </r>
  <r>
    <n v="442"/>
    <n v="442"/>
    <n v="0"/>
    <n v="0"/>
    <n v="0"/>
    <n v="0"/>
    <n v="0"/>
    <n v="0"/>
    <n v="0"/>
    <n v="0"/>
    <n v="0"/>
    <n v="0"/>
    <x v="26"/>
  </r>
  <r>
    <n v="59"/>
    <n v="59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7"/>
  </r>
  <r>
    <n v="16423"/>
    <n v="16423"/>
    <n v="0"/>
    <n v="0"/>
    <n v="0"/>
    <n v="0"/>
    <n v="0"/>
    <n v="0"/>
    <n v="0"/>
    <n v="0"/>
    <n v="0"/>
    <n v="0"/>
    <x v="13"/>
  </r>
  <r>
    <n v="563"/>
    <n v="563"/>
    <n v="0"/>
    <n v="0"/>
    <n v="563"/>
    <n v="563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64"/>
  </r>
  <r>
    <n v="3190"/>
    <n v="3190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21"/>
  </r>
  <r>
    <n v="140"/>
    <n v="140"/>
    <n v="0"/>
    <n v="0"/>
    <n v="0"/>
    <n v="0"/>
    <n v="0"/>
    <n v="0"/>
    <n v="0"/>
    <n v="0"/>
    <n v="0"/>
    <n v="0"/>
    <x v="42"/>
  </r>
  <r>
    <n v="6169"/>
    <n v="0"/>
    <n v="6169"/>
    <n v="0"/>
    <n v="0"/>
    <n v="0"/>
    <n v="0"/>
    <n v="0"/>
    <n v="6169"/>
    <n v="0"/>
    <n v="6169"/>
    <n v="0"/>
    <x v="72"/>
  </r>
  <r>
    <n v="195"/>
    <n v="195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24"/>
  </r>
  <r>
    <n v="824"/>
    <n v="824"/>
    <n v="0"/>
    <n v="0"/>
    <n v="0"/>
    <n v="0"/>
    <n v="0"/>
    <n v="0"/>
    <n v="824"/>
    <n v="824"/>
    <n v="0"/>
    <n v="0"/>
    <x v="21"/>
  </r>
  <r>
    <n v="5350"/>
    <n v="5350"/>
    <n v="0"/>
    <n v="0"/>
    <n v="0"/>
    <n v="0"/>
    <n v="0"/>
    <n v="0"/>
    <n v="0"/>
    <n v="0"/>
    <n v="0"/>
    <n v="0"/>
    <x v="32"/>
  </r>
  <r>
    <n v="120"/>
    <n v="12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6"/>
  </r>
  <r>
    <n v="203"/>
    <n v="0"/>
    <n v="203"/>
    <n v="0"/>
    <n v="0"/>
    <n v="0"/>
    <n v="0"/>
    <n v="0"/>
    <n v="0"/>
    <n v="0"/>
    <n v="0"/>
    <n v="0"/>
    <x v="64"/>
  </r>
  <r>
    <n v="1579"/>
    <n v="1579"/>
    <n v="0"/>
    <n v="0"/>
    <n v="1579"/>
    <n v="1579"/>
    <n v="0"/>
    <n v="0"/>
    <n v="0"/>
    <n v="0"/>
    <n v="0"/>
    <n v="0"/>
    <x v="19"/>
  </r>
  <r>
    <n v="1881"/>
    <n v="1881"/>
    <n v="0"/>
    <n v="0"/>
    <n v="1881"/>
    <n v="1881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40"/>
  </r>
  <r>
    <n v="3210"/>
    <n v="0"/>
    <n v="3210"/>
    <n v="0"/>
    <n v="0"/>
    <n v="0"/>
    <n v="0"/>
    <n v="0"/>
    <n v="0"/>
    <n v="0"/>
    <n v="0"/>
    <n v="0"/>
    <x v="22"/>
  </r>
  <r>
    <n v="36"/>
    <n v="36"/>
    <n v="0"/>
    <n v="0"/>
    <n v="36"/>
    <n v="36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51"/>
  </r>
  <r>
    <n v="52"/>
    <n v="0"/>
    <n v="52"/>
    <n v="0"/>
    <n v="0"/>
    <n v="0"/>
    <n v="0"/>
    <n v="0"/>
    <n v="0"/>
    <n v="0"/>
    <n v="0"/>
    <n v="0"/>
    <x v="51"/>
  </r>
  <r>
    <n v="1358"/>
    <n v="1358"/>
    <n v="0"/>
    <n v="0"/>
    <n v="0"/>
    <n v="0"/>
    <n v="0"/>
    <n v="0"/>
    <n v="0"/>
    <n v="0"/>
    <n v="0"/>
    <n v="0"/>
    <x v="30"/>
  </r>
  <r>
    <n v="11132"/>
    <n v="11132"/>
    <n v="0"/>
    <n v="0"/>
    <n v="0"/>
    <n v="0"/>
    <n v="0"/>
    <n v="0"/>
    <n v="0"/>
    <n v="0"/>
    <n v="0"/>
    <n v="0"/>
    <x v="38"/>
  </r>
  <r>
    <n v="2212"/>
    <n v="2212"/>
    <n v="0"/>
    <n v="0"/>
    <n v="2212"/>
    <n v="2212"/>
    <n v="0"/>
    <n v="0"/>
    <n v="0"/>
    <n v="0"/>
    <n v="0"/>
    <n v="0"/>
    <x v="36"/>
  </r>
  <r>
    <n v="1372"/>
    <n v="1372"/>
    <n v="0"/>
    <n v="0"/>
    <n v="0"/>
    <n v="0"/>
    <n v="0"/>
    <n v="0"/>
    <n v="0"/>
    <n v="0"/>
    <n v="0"/>
    <n v="0"/>
    <x v="38"/>
  </r>
  <r>
    <n v="651"/>
    <n v="651"/>
    <n v="0"/>
    <n v="0"/>
    <n v="0"/>
    <n v="0"/>
    <n v="0"/>
    <n v="0"/>
    <n v="0"/>
    <n v="0"/>
    <n v="0"/>
    <n v="0"/>
    <x v="22"/>
  </r>
  <r>
    <n v="10118"/>
    <n v="1011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68"/>
  </r>
  <r>
    <n v="1907"/>
    <n v="1907"/>
    <n v="0"/>
    <n v="0"/>
    <n v="0"/>
    <n v="0"/>
    <n v="0"/>
    <n v="0"/>
    <n v="0"/>
    <n v="0"/>
    <n v="0"/>
    <n v="0"/>
    <x v="46"/>
  </r>
  <r>
    <n v="216"/>
    <n v="216"/>
    <n v="0"/>
    <n v="0"/>
    <n v="0"/>
    <n v="0"/>
    <n v="0"/>
    <n v="0"/>
    <n v="0"/>
    <n v="0"/>
    <n v="0"/>
    <n v="0"/>
    <x v="58"/>
  </r>
  <r>
    <n v="485"/>
    <n v="485"/>
    <n v="0"/>
    <n v="0"/>
    <n v="485"/>
    <n v="485"/>
    <n v="0"/>
    <n v="0"/>
    <n v="0"/>
    <n v="0"/>
    <n v="0"/>
    <n v="0"/>
    <x v="13"/>
  </r>
  <r>
    <n v="5852"/>
    <n v="5852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53"/>
  </r>
  <r>
    <n v="331"/>
    <n v="331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5"/>
  </r>
  <r>
    <n v="297"/>
    <n v="297"/>
    <n v="0"/>
    <n v="0"/>
    <n v="0"/>
    <n v="0"/>
    <n v="0"/>
    <n v="0"/>
    <n v="0"/>
    <n v="0"/>
    <n v="0"/>
    <n v="0"/>
    <x v="33"/>
  </r>
  <r>
    <n v="9"/>
    <n v="9"/>
    <n v="0"/>
    <n v="0"/>
    <n v="9"/>
    <n v="9"/>
    <n v="0"/>
    <n v="0"/>
    <n v="0"/>
    <n v="0"/>
    <n v="0"/>
    <n v="0"/>
    <x v="45"/>
  </r>
  <r>
    <n v="144"/>
    <n v="144"/>
    <n v="0"/>
    <n v="0"/>
    <n v="0"/>
    <n v="0"/>
    <n v="0"/>
    <n v="0"/>
    <n v="0"/>
    <n v="0"/>
    <n v="0"/>
    <n v="0"/>
    <x v="28"/>
  </r>
  <r>
    <n v="167"/>
    <n v="167"/>
    <n v="0"/>
    <n v="0"/>
    <n v="167"/>
    <n v="167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31"/>
  </r>
  <r>
    <n v="2591"/>
    <n v="2591"/>
    <n v="0"/>
    <n v="0"/>
    <n v="0"/>
    <n v="0"/>
    <n v="0"/>
    <n v="0"/>
    <n v="0"/>
    <n v="0"/>
    <n v="0"/>
    <n v="0"/>
    <x v="14"/>
  </r>
  <r>
    <n v="312"/>
    <n v="312"/>
    <n v="0"/>
    <n v="0"/>
    <n v="0"/>
    <n v="0"/>
    <n v="0"/>
    <n v="0"/>
    <n v="0"/>
    <n v="0"/>
    <n v="0"/>
    <n v="0"/>
    <x v="26"/>
  </r>
  <r>
    <n v="60"/>
    <n v="60"/>
    <n v="0"/>
    <n v="0"/>
    <n v="0"/>
    <n v="0"/>
    <n v="0"/>
    <n v="0"/>
    <n v="60"/>
    <n v="60"/>
    <n v="0"/>
    <n v="0"/>
    <x v="53"/>
  </r>
  <r>
    <n v="450"/>
    <n v="450"/>
    <n v="0"/>
    <n v="0"/>
    <n v="0"/>
    <n v="0"/>
    <n v="0"/>
    <n v="0"/>
    <n v="0"/>
    <n v="0"/>
    <n v="0"/>
    <n v="0"/>
    <x v="40"/>
  </r>
  <r>
    <n v="442"/>
    <n v="442"/>
    <n v="0"/>
    <n v="0"/>
    <n v="0"/>
    <n v="0"/>
    <n v="0"/>
    <n v="0"/>
    <n v="442"/>
    <n v="442"/>
    <n v="0"/>
    <n v="0"/>
    <x v="11"/>
  </r>
  <r>
    <n v="2449"/>
    <n v="2449"/>
    <n v="0"/>
    <n v="0"/>
    <n v="0"/>
    <n v="0"/>
    <n v="0"/>
    <n v="0"/>
    <n v="2449"/>
    <n v="2449"/>
    <n v="0"/>
    <n v="0"/>
    <x v="16"/>
  </r>
  <r>
    <n v="16700"/>
    <n v="0"/>
    <n v="16700"/>
    <n v="0"/>
    <n v="0"/>
    <n v="0"/>
    <n v="0"/>
    <n v="0"/>
    <n v="0"/>
    <n v="0"/>
    <n v="0"/>
    <n v="0"/>
    <x v="13"/>
  </r>
  <r>
    <n v="720"/>
    <n v="720"/>
    <n v="0"/>
    <n v="0"/>
    <n v="0"/>
    <n v="0"/>
    <n v="0"/>
    <n v="0"/>
    <n v="0"/>
    <n v="0"/>
    <n v="0"/>
    <n v="0"/>
    <x v="7"/>
  </r>
  <r>
    <n v="1200"/>
    <n v="1200"/>
    <n v="0"/>
    <n v="0"/>
    <n v="0"/>
    <n v="0"/>
    <n v="0"/>
    <n v="0"/>
    <n v="0"/>
    <n v="0"/>
    <n v="0"/>
    <n v="0"/>
    <x v="47"/>
  </r>
  <r>
    <n v="20099"/>
    <n v="0"/>
    <n v="20099"/>
    <n v="0"/>
    <n v="0"/>
    <n v="0"/>
    <n v="0"/>
    <n v="0"/>
    <n v="0"/>
    <n v="0"/>
    <n v="0"/>
    <n v="0"/>
    <x v="23"/>
  </r>
  <r>
    <n v="826"/>
    <n v="826"/>
    <n v="0"/>
    <n v="0"/>
    <n v="0"/>
    <n v="0"/>
    <n v="0"/>
    <n v="0"/>
    <n v="0"/>
    <n v="0"/>
    <n v="0"/>
    <n v="0"/>
    <x v="28"/>
  </r>
  <r>
    <n v="10"/>
    <n v="10"/>
    <n v="0"/>
    <n v="0"/>
    <n v="10"/>
    <n v="10"/>
    <n v="0"/>
    <n v="0"/>
    <n v="0"/>
    <n v="0"/>
    <n v="0"/>
    <n v="0"/>
    <x v="64"/>
  </r>
  <r>
    <n v="109"/>
    <n v="109"/>
    <n v="0"/>
    <n v="0"/>
    <n v="0"/>
    <n v="0"/>
    <n v="0"/>
    <n v="0"/>
    <n v="0"/>
    <n v="0"/>
    <n v="0"/>
    <n v="0"/>
    <x v="72"/>
  </r>
  <r>
    <n v="10"/>
    <n v="10"/>
    <n v="0"/>
    <n v="0"/>
    <n v="0"/>
    <n v="0"/>
    <n v="0"/>
    <n v="0"/>
    <n v="0"/>
    <n v="0"/>
    <n v="0"/>
    <n v="0"/>
    <x v="62"/>
  </r>
  <r>
    <n v="15"/>
    <n v="15"/>
    <n v="0"/>
    <n v="0"/>
    <n v="0"/>
    <n v="0"/>
    <n v="0"/>
    <n v="0"/>
    <n v="0"/>
    <n v="0"/>
    <n v="0"/>
    <n v="0"/>
    <x v="4"/>
  </r>
  <r>
    <n v="705"/>
    <n v="0"/>
    <n v="705"/>
    <n v="0"/>
    <n v="0"/>
    <n v="0"/>
    <n v="0"/>
    <n v="0"/>
    <n v="0"/>
    <n v="0"/>
    <n v="0"/>
    <n v="0"/>
    <x v="58"/>
  </r>
  <r>
    <n v="20918"/>
    <n v="0"/>
    <n v="0"/>
    <n v="20918"/>
    <n v="0"/>
    <n v="0"/>
    <n v="0"/>
    <n v="0"/>
    <n v="0"/>
    <n v="0"/>
    <n v="0"/>
    <n v="0"/>
    <x v="74"/>
  </r>
  <r>
    <n v="87"/>
    <n v="87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18"/>
    <n v="18"/>
    <n v="0"/>
    <n v="0"/>
    <x v="60"/>
  </r>
  <r>
    <n v="177"/>
    <n v="177"/>
    <n v="0"/>
    <n v="0"/>
    <n v="177"/>
    <n v="177"/>
    <n v="0"/>
    <n v="0"/>
    <n v="0"/>
    <n v="0"/>
    <n v="0"/>
    <n v="0"/>
    <x v="38"/>
  </r>
  <r>
    <n v="144"/>
    <n v="144"/>
    <n v="0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19"/>
  </r>
  <r>
    <n v="586"/>
    <n v="0"/>
    <n v="586"/>
    <n v="0"/>
    <n v="0"/>
    <n v="0"/>
    <n v="0"/>
    <n v="0"/>
    <n v="0"/>
    <n v="0"/>
    <n v="0"/>
    <n v="0"/>
    <x v="7"/>
  </r>
  <r>
    <n v="90"/>
    <n v="90"/>
    <n v="0"/>
    <n v="0"/>
    <n v="0"/>
    <n v="0"/>
    <n v="0"/>
    <n v="0"/>
    <n v="0"/>
    <n v="0"/>
    <n v="0"/>
    <n v="0"/>
    <x v="1"/>
  </r>
  <r>
    <n v="77"/>
    <n v="77"/>
    <n v="0"/>
    <n v="0"/>
    <n v="0"/>
    <n v="0"/>
    <n v="0"/>
    <n v="0"/>
    <n v="0"/>
    <n v="0"/>
    <n v="0"/>
    <n v="0"/>
    <x v="55"/>
  </r>
  <r>
    <n v="946"/>
    <n v="946"/>
    <n v="0"/>
    <n v="0"/>
    <n v="0"/>
    <n v="0"/>
    <n v="0"/>
    <n v="0"/>
    <n v="0"/>
    <n v="0"/>
    <n v="0"/>
    <n v="0"/>
    <x v="61"/>
  </r>
  <r>
    <n v="1313"/>
    <n v="0"/>
    <n v="1313"/>
    <n v="0"/>
    <n v="0"/>
    <n v="0"/>
    <n v="0"/>
    <n v="0"/>
    <n v="0"/>
    <n v="0"/>
    <n v="0"/>
    <n v="0"/>
    <x v="30"/>
  </r>
  <r>
    <n v="12"/>
    <n v="12"/>
    <n v="0"/>
    <n v="0"/>
    <n v="12"/>
    <n v="12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"/>
  </r>
  <r>
    <n v="737"/>
    <n v="73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6"/>
  </r>
  <r>
    <n v="593"/>
    <n v="593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22"/>
  </r>
  <r>
    <n v="12577"/>
    <n v="0"/>
    <n v="0"/>
    <n v="12577"/>
    <n v="0"/>
    <n v="0"/>
    <n v="0"/>
    <n v="0"/>
    <n v="0"/>
    <n v="0"/>
    <n v="0"/>
    <n v="0"/>
    <x v="74"/>
  </r>
  <r>
    <n v="45"/>
    <n v="45"/>
    <n v="0"/>
    <n v="0"/>
    <n v="0"/>
    <n v="0"/>
    <n v="0"/>
    <n v="0"/>
    <n v="0"/>
    <n v="0"/>
    <n v="0"/>
    <n v="0"/>
    <x v="19"/>
  </r>
  <r>
    <n v="1550"/>
    <n v="1550"/>
    <n v="0"/>
    <n v="0"/>
    <n v="0"/>
    <n v="0"/>
    <n v="0"/>
    <n v="0"/>
    <n v="0"/>
    <n v="0"/>
    <n v="0"/>
    <n v="0"/>
    <x v="16"/>
  </r>
  <r>
    <n v="298"/>
    <n v="0"/>
    <n v="298"/>
    <n v="0"/>
    <n v="298"/>
    <n v="0"/>
    <n v="298"/>
    <n v="0"/>
    <n v="0"/>
    <n v="0"/>
    <n v="0"/>
    <n v="0"/>
    <x v="45"/>
  </r>
  <r>
    <n v="288"/>
    <n v="288"/>
    <n v="0"/>
    <n v="0"/>
    <n v="0"/>
    <n v="0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0"/>
    <n v="0"/>
    <n v="0"/>
    <n v="0"/>
    <x v="20"/>
  </r>
  <r>
    <n v="2264"/>
    <n v="0"/>
    <n v="2264"/>
    <n v="0"/>
    <n v="0"/>
    <n v="0"/>
    <n v="0"/>
    <n v="0"/>
    <n v="2264"/>
    <n v="0"/>
    <n v="2264"/>
    <n v="0"/>
    <x v="74"/>
  </r>
  <r>
    <n v="15"/>
    <n v="15"/>
    <n v="0"/>
    <n v="0"/>
    <n v="0"/>
    <n v="0"/>
    <n v="0"/>
    <n v="0"/>
    <n v="15"/>
    <n v="15"/>
    <n v="0"/>
    <n v="0"/>
    <x v="44"/>
  </r>
  <r>
    <n v="2644"/>
    <n v="2644"/>
    <n v="0"/>
    <n v="0"/>
    <n v="0"/>
    <n v="0"/>
    <n v="0"/>
    <n v="0"/>
    <n v="0"/>
    <n v="0"/>
    <n v="0"/>
    <n v="0"/>
    <x v="58"/>
  </r>
  <r>
    <n v="4120"/>
    <n v="4120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44"/>
  </r>
  <r>
    <n v="78"/>
    <n v="78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61"/>
  </r>
  <r>
    <n v="199"/>
    <n v="199"/>
    <n v="0"/>
    <n v="0"/>
    <n v="0"/>
    <n v="0"/>
    <n v="0"/>
    <n v="0"/>
    <n v="0"/>
    <n v="0"/>
    <n v="0"/>
    <n v="0"/>
    <x v="46"/>
  </r>
  <r>
    <n v="223"/>
    <n v="223"/>
    <n v="0"/>
    <n v="0"/>
    <n v="0"/>
    <n v="0"/>
    <n v="0"/>
    <n v="0"/>
    <n v="0"/>
    <n v="0"/>
    <n v="0"/>
    <n v="0"/>
    <x v="35"/>
  </r>
  <r>
    <n v="1664"/>
    <n v="1664"/>
    <n v="0"/>
    <n v="0"/>
    <n v="1664"/>
    <n v="1664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59"/>
  </r>
  <r>
    <n v="76"/>
    <n v="76"/>
    <n v="0"/>
    <n v="0"/>
    <n v="0"/>
    <n v="0"/>
    <n v="0"/>
    <n v="0"/>
    <n v="0"/>
    <n v="0"/>
    <n v="0"/>
    <n v="0"/>
    <x v="34"/>
  </r>
  <r>
    <n v="72"/>
    <n v="72"/>
    <n v="0"/>
    <n v="0"/>
    <n v="0"/>
    <n v="0"/>
    <n v="0"/>
    <n v="0"/>
    <n v="0"/>
    <n v="0"/>
    <n v="0"/>
    <n v="0"/>
    <x v="27"/>
  </r>
  <r>
    <n v="251"/>
    <n v="251"/>
    <n v="0"/>
    <n v="0"/>
    <n v="251"/>
    <n v="251"/>
    <n v="0"/>
    <n v="0"/>
    <n v="0"/>
    <n v="0"/>
    <n v="0"/>
    <n v="0"/>
    <x v="62"/>
  </r>
  <r>
    <n v="101"/>
    <n v="10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7"/>
  </r>
  <r>
    <n v="168"/>
    <n v="168"/>
    <n v="0"/>
    <n v="0"/>
    <n v="0"/>
    <n v="0"/>
    <n v="0"/>
    <n v="0"/>
    <n v="0"/>
    <n v="0"/>
    <n v="0"/>
    <n v="0"/>
    <x v="9"/>
  </r>
  <r>
    <n v="274"/>
    <n v="274"/>
    <n v="0"/>
    <n v="0"/>
    <n v="0"/>
    <n v="0"/>
    <n v="0"/>
    <n v="0"/>
    <n v="0"/>
    <n v="0"/>
    <n v="0"/>
    <n v="0"/>
    <x v="53"/>
  </r>
  <r>
    <n v="1714"/>
    <n v="1714"/>
    <n v="0"/>
    <n v="0"/>
    <n v="0"/>
    <n v="0"/>
    <n v="0"/>
    <n v="0"/>
    <n v="0"/>
    <n v="0"/>
    <n v="0"/>
    <n v="0"/>
    <x v="14"/>
  </r>
  <r>
    <n v="577"/>
    <n v="577"/>
    <n v="0"/>
    <n v="0"/>
    <n v="0"/>
    <n v="0"/>
    <n v="0"/>
    <n v="0"/>
    <n v="0"/>
    <n v="0"/>
    <n v="0"/>
    <n v="0"/>
    <x v="49"/>
  </r>
  <r>
    <n v="245"/>
    <n v="245"/>
    <n v="0"/>
    <n v="0"/>
    <n v="0"/>
    <n v="0"/>
    <n v="0"/>
    <n v="0"/>
    <n v="245"/>
    <n v="245"/>
    <n v="0"/>
    <n v="0"/>
    <x v="0"/>
  </r>
  <r>
    <n v="3115"/>
    <n v="0"/>
    <n v="3115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8"/>
  </r>
  <r>
    <n v="20"/>
    <n v="20"/>
    <n v="0"/>
    <n v="0"/>
    <n v="0"/>
    <n v="0"/>
    <n v="0"/>
    <n v="0"/>
    <n v="0"/>
    <n v="0"/>
    <n v="0"/>
    <n v="0"/>
    <x v="60"/>
  </r>
  <r>
    <n v="76"/>
    <n v="76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15"/>
    <n v="15"/>
    <n v="0"/>
    <n v="0"/>
    <x v="55"/>
  </r>
  <r>
    <n v="121"/>
    <n v="121"/>
    <n v="0"/>
    <n v="0"/>
    <n v="0"/>
    <n v="0"/>
    <n v="0"/>
    <n v="0"/>
    <n v="0"/>
    <n v="0"/>
    <n v="0"/>
    <n v="0"/>
    <x v="38"/>
  </r>
  <r>
    <n v="2161"/>
    <n v="216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8"/>
  </r>
  <r>
    <n v="30"/>
    <n v="30"/>
    <n v="0"/>
    <n v="0"/>
    <n v="0"/>
    <n v="0"/>
    <n v="0"/>
    <n v="0"/>
    <n v="0"/>
    <n v="0"/>
    <n v="0"/>
    <n v="0"/>
    <x v="5"/>
  </r>
  <r>
    <n v="447"/>
    <n v="447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"/>
  </r>
  <r>
    <n v="1470"/>
    <n v="1470"/>
    <n v="0"/>
    <n v="0"/>
    <n v="0"/>
    <n v="0"/>
    <n v="0"/>
    <n v="0"/>
    <n v="0"/>
    <n v="0"/>
    <n v="0"/>
    <n v="0"/>
    <x v="30"/>
  </r>
  <r>
    <n v="11323"/>
    <n v="11323"/>
    <n v="0"/>
    <n v="0"/>
    <n v="11323"/>
    <n v="11323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4"/>
  </r>
  <r>
    <n v="108"/>
    <n v="108"/>
    <n v="0"/>
    <n v="0"/>
    <n v="0"/>
    <n v="0"/>
    <n v="0"/>
    <n v="0"/>
    <n v="0"/>
    <n v="0"/>
    <n v="0"/>
    <n v="0"/>
    <x v="64"/>
  </r>
  <r>
    <n v="276"/>
    <n v="276"/>
    <n v="0"/>
    <n v="0"/>
    <n v="0"/>
    <n v="0"/>
    <n v="0"/>
    <n v="0"/>
    <n v="276"/>
    <n v="276"/>
    <n v="0"/>
    <n v="0"/>
    <x v="46"/>
  </r>
  <r>
    <n v="90"/>
    <n v="90"/>
    <n v="0"/>
    <n v="0"/>
    <n v="0"/>
    <n v="0"/>
    <n v="0"/>
    <n v="0"/>
    <n v="0"/>
    <n v="0"/>
    <n v="0"/>
    <n v="0"/>
    <x v="45"/>
  </r>
  <r>
    <n v="238875"/>
    <n v="0"/>
    <n v="0"/>
    <n v="238875"/>
    <n v="0"/>
    <n v="0"/>
    <n v="0"/>
    <n v="0"/>
    <n v="0"/>
    <n v="0"/>
    <n v="0"/>
    <n v="0"/>
    <x v="3"/>
  </r>
  <r>
    <n v="181"/>
    <n v="181"/>
    <n v="0"/>
    <n v="0"/>
    <n v="0"/>
    <n v="0"/>
    <n v="0"/>
    <n v="0"/>
    <n v="181"/>
    <n v="181"/>
    <n v="0"/>
    <n v="0"/>
    <x v="50"/>
  </r>
  <r>
    <n v="8"/>
    <n v="8"/>
    <n v="0"/>
    <n v="0"/>
    <n v="0"/>
    <n v="0"/>
    <n v="0"/>
    <n v="0"/>
    <n v="8"/>
    <n v="8"/>
    <n v="0"/>
    <n v="0"/>
    <x v="1"/>
  </r>
  <r>
    <n v="1955"/>
    <n v="1955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31"/>
  </r>
  <r>
    <n v="242"/>
    <n v="0"/>
    <n v="242"/>
    <n v="0"/>
    <n v="0"/>
    <n v="0"/>
    <n v="0"/>
    <n v="0"/>
    <n v="0"/>
    <n v="0"/>
    <n v="0"/>
    <n v="0"/>
    <x v="51"/>
  </r>
  <r>
    <n v="2583"/>
    <n v="2583"/>
    <n v="0"/>
    <n v="0"/>
    <n v="0"/>
    <n v="0"/>
    <n v="0"/>
    <n v="0"/>
    <n v="0"/>
    <n v="0"/>
    <n v="0"/>
    <n v="0"/>
    <x v="6"/>
  </r>
  <r>
    <n v="1240"/>
    <n v="0"/>
    <n v="1240"/>
    <n v="0"/>
    <n v="1240"/>
    <n v="0"/>
    <n v="124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10"/>
  </r>
  <r>
    <n v="25788"/>
    <n v="25788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4"/>
  </r>
  <r>
    <n v="397"/>
    <n v="0"/>
    <n v="397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8"/>
  </r>
  <r>
    <n v="2368"/>
    <n v="2368"/>
    <n v="0"/>
    <n v="0"/>
    <n v="0"/>
    <n v="0"/>
    <n v="0"/>
    <n v="0"/>
    <n v="0"/>
    <n v="0"/>
    <n v="0"/>
    <n v="0"/>
    <x v="41"/>
  </r>
  <r>
    <n v="36"/>
    <n v="36"/>
    <n v="0"/>
    <n v="0"/>
    <n v="0"/>
    <n v="0"/>
    <n v="0"/>
    <n v="0"/>
    <n v="0"/>
    <n v="0"/>
    <n v="0"/>
    <n v="0"/>
    <x v="58"/>
  </r>
  <r>
    <n v="5"/>
    <n v="5"/>
    <n v="0"/>
    <n v="0"/>
    <n v="5"/>
    <n v="5"/>
    <n v="0"/>
    <n v="0"/>
    <n v="0"/>
    <n v="0"/>
    <n v="0"/>
    <n v="0"/>
    <x v="29"/>
  </r>
  <r>
    <n v="1864"/>
    <n v="1864"/>
    <n v="0"/>
    <n v="0"/>
    <n v="1864"/>
    <n v="1864"/>
    <n v="0"/>
    <n v="0"/>
    <n v="0"/>
    <n v="0"/>
    <n v="0"/>
    <n v="0"/>
    <x v="46"/>
  </r>
  <r>
    <n v="3848"/>
    <n v="3848"/>
    <n v="0"/>
    <n v="0"/>
    <n v="0"/>
    <n v="0"/>
    <n v="0"/>
    <n v="0"/>
    <n v="0"/>
    <n v="0"/>
    <n v="0"/>
    <n v="0"/>
    <x v="14"/>
  </r>
  <r>
    <n v="28"/>
    <n v="28"/>
    <n v="0"/>
    <n v="0"/>
    <n v="0"/>
    <n v="0"/>
    <n v="0"/>
    <n v="0"/>
    <n v="0"/>
    <n v="0"/>
    <n v="0"/>
    <n v="0"/>
    <x v="26"/>
  </r>
  <r>
    <n v="875"/>
    <n v="875"/>
    <n v="0"/>
    <n v="0"/>
    <n v="0"/>
    <n v="0"/>
    <n v="0"/>
    <n v="0"/>
    <n v="0"/>
    <n v="0"/>
    <n v="0"/>
    <n v="0"/>
    <x v="32"/>
  </r>
  <r>
    <n v="9846"/>
    <n v="9846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4"/>
  </r>
  <r>
    <n v="1629"/>
    <n v="1629"/>
    <n v="0"/>
    <n v="0"/>
    <n v="0"/>
    <n v="0"/>
    <n v="0"/>
    <n v="0"/>
    <n v="0"/>
    <n v="0"/>
    <n v="0"/>
    <n v="0"/>
    <x v="37"/>
  </r>
  <r>
    <n v="157"/>
    <n v="157"/>
    <n v="0"/>
    <n v="0"/>
    <n v="0"/>
    <n v="0"/>
    <n v="0"/>
    <n v="0"/>
    <n v="157"/>
    <n v="157"/>
    <n v="0"/>
    <n v="0"/>
    <x v="49"/>
  </r>
  <r>
    <n v="7"/>
    <n v="7"/>
    <n v="0"/>
    <n v="0"/>
    <n v="0"/>
    <n v="0"/>
    <n v="0"/>
    <n v="0"/>
    <n v="0"/>
    <n v="0"/>
    <n v="0"/>
    <n v="0"/>
    <x v="28"/>
  </r>
  <r>
    <n v="319"/>
    <n v="319"/>
    <n v="0"/>
    <n v="0"/>
    <n v="0"/>
    <n v="0"/>
    <n v="0"/>
    <n v="0"/>
    <n v="0"/>
    <n v="0"/>
    <n v="0"/>
    <n v="0"/>
    <x v="63"/>
  </r>
  <r>
    <n v="1045"/>
    <n v="0"/>
    <n v="1045"/>
    <n v="0"/>
    <n v="0"/>
    <n v="0"/>
    <n v="0"/>
    <n v="0"/>
    <n v="0"/>
    <n v="0"/>
    <n v="0"/>
    <n v="0"/>
    <x v="15"/>
  </r>
  <r>
    <n v="156"/>
    <n v="156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37"/>
  </r>
  <r>
    <n v="13905"/>
    <n v="13905"/>
    <n v="0"/>
    <n v="0"/>
    <n v="0"/>
    <n v="0"/>
    <n v="0"/>
    <n v="0"/>
    <n v="0"/>
    <n v="0"/>
    <n v="0"/>
    <n v="0"/>
    <x v="7"/>
  </r>
  <r>
    <n v="47"/>
    <n v="47"/>
    <n v="0"/>
    <n v="0"/>
    <n v="0"/>
    <n v="0"/>
    <n v="0"/>
    <n v="0"/>
    <n v="0"/>
    <n v="0"/>
    <n v="0"/>
    <n v="0"/>
    <x v="29"/>
  </r>
  <r>
    <n v="1134"/>
    <n v="1134"/>
    <n v="0"/>
    <n v="0"/>
    <n v="0"/>
    <n v="0"/>
    <n v="0"/>
    <n v="0"/>
    <n v="0"/>
    <n v="0"/>
    <n v="0"/>
    <n v="0"/>
    <x v="0"/>
  </r>
  <r>
    <n v="88"/>
    <n v="88"/>
    <n v="0"/>
    <n v="0"/>
    <n v="0"/>
    <n v="0"/>
    <n v="0"/>
    <n v="0"/>
    <n v="0"/>
    <n v="0"/>
    <n v="0"/>
    <n v="0"/>
    <x v="50"/>
  </r>
  <r>
    <n v="623"/>
    <n v="623"/>
    <n v="0"/>
    <n v="0"/>
    <n v="0"/>
    <n v="0"/>
    <n v="0"/>
    <n v="0"/>
    <n v="0"/>
    <n v="0"/>
    <n v="0"/>
    <n v="0"/>
    <x v="46"/>
  </r>
  <r>
    <n v="80"/>
    <n v="80"/>
    <n v="0"/>
    <n v="0"/>
    <n v="0"/>
    <n v="0"/>
    <n v="0"/>
    <n v="0"/>
    <n v="0"/>
    <n v="0"/>
    <n v="0"/>
    <n v="0"/>
    <x v="61"/>
  </r>
  <r>
    <n v="63"/>
    <n v="63"/>
    <n v="0"/>
    <n v="0"/>
    <n v="0"/>
    <n v="0"/>
    <n v="0"/>
    <n v="0"/>
    <n v="0"/>
    <n v="0"/>
    <n v="0"/>
    <n v="0"/>
    <x v="38"/>
  </r>
  <r>
    <n v="328"/>
    <n v="328"/>
    <n v="0"/>
    <n v="0"/>
    <n v="0"/>
    <n v="0"/>
    <n v="0"/>
    <n v="0"/>
    <n v="0"/>
    <n v="0"/>
    <n v="0"/>
    <n v="0"/>
    <x v="11"/>
  </r>
  <r>
    <n v="1609"/>
    <n v="1609"/>
    <n v="0"/>
    <n v="0"/>
    <n v="0"/>
    <n v="0"/>
    <n v="0"/>
    <n v="0"/>
    <n v="1609"/>
    <n v="1609"/>
    <n v="0"/>
    <n v="0"/>
    <x v="51"/>
  </r>
  <r>
    <n v="5"/>
    <n v="5"/>
    <n v="0"/>
    <n v="0"/>
    <n v="0"/>
    <n v="0"/>
    <n v="0"/>
    <n v="0"/>
    <n v="5"/>
    <n v="5"/>
    <n v="0"/>
    <n v="0"/>
    <x v="22"/>
  </r>
  <r>
    <n v="190"/>
    <n v="190"/>
    <n v="0"/>
    <n v="0"/>
    <n v="0"/>
    <n v="0"/>
    <n v="0"/>
    <n v="0"/>
    <n v="0"/>
    <n v="0"/>
    <n v="0"/>
    <n v="0"/>
    <x v="55"/>
  </r>
  <r>
    <n v="33707"/>
    <n v="0"/>
    <n v="33707"/>
    <n v="0"/>
    <n v="0"/>
    <n v="0"/>
    <n v="0"/>
    <n v="0"/>
    <n v="0"/>
    <n v="0"/>
    <n v="0"/>
    <n v="0"/>
    <x v="36"/>
  </r>
  <r>
    <n v="414"/>
    <n v="414"/>
    <n v="0"/>
    <n v="0"/>
    <n v="0"/>
    <n v="0"/>
    <n v="0"/>
    <n v="0"/>
    <n v="0"/>
    <n v="0"/>
    <n v="0"/>
    <n v="0"/>
    <x v="10"/>
  </r>
  <r>
    <n v="58"/>
    <n v="58"/>
    <n v="0"/>
    <n v="0"/>
    <n v="0"/>
    <n v="0"/>
    <n v="0"/>
    <n v="0"/>
    <n v="0"/>
    <n v="0"/>
    <n v="0"/>
    <n v="0"/>
    <x v="19"/>
  </r>
  <r>
    <n v="1978"/>
    <n v="0"/>
    <n v="1978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5"/>
  </r>
  <r>
    <n v="564"/>
    <n v="564"/>
    <n v="0"/>
    <n v="0"/>
    <n v="564"/>
    <n v="564"/>
    <n v="0"/>
    <n v="0"/>
    <n v="0"/>
    <n v="0"/>
    <n v="0"/>
    <n v="0"/>
    <x v="52"/>
  </r>
  <r>
    <n v="7022"/>
    <n v="7022"/>
    <n v="0"/>
    <n v="0"/>
    <n v="7022"/>
    <n v="7022"/>
    <n v="0"/>
    <n v="0"/>
    <n v="0"/>
    <n v="0"/>
    <n v="0"/>
    <n v="0"/>
    <x v="29"/>
  </r>
  <r>
    <n v="679"/>
    <n v="679"/>
    <n v="0"/>
    <n v="0"/>
    <n v="0"/>
    <n v="0"/>
    <n v="0"/>
    <n v="0"/>
    <n v="0"/>
    <n v="0"/>
    <n v="0"/>
    <n v="0"/>
    <x v="51"/>
  </r>
  <r>
    <n v="837"/>
    <n v="837"/>
    <n v="0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0"/>
  </r>
  <r>
    <n v="951"/>
    <n v="0"/>
    <n v="951"/>
    <n v="0"/>
    <n v="0"/>
    <n v="0"/>
    <n v="0"/>
    <n v="0"/>
    <n v="0"/>
    <n v="0"/>
    <n v="0"/>
    <n v="0"/>
    <x v="27"/>
  </r>
  <r>
    <n v="2778"/>
    <n v="0"/>
    <n v="2778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1"/>
  </r>
  <r>
    <n v="43"/>
    <n v="43"/>
    <n v="0"/>
    <n v="0"/>
    <n v="0"/>
    <n v="0"/>
    <n v="0"/>
    <n v="0"/>
    <n v="0"/>
    <n v="0"/>
    <n v="0"/>
    <n v="0"/>
    <x v="58"/>
  </r>
  <r>
    <n v="34"/>
    <n v="34"/>
    <n v="0"/>
    <n v="0"/>
    <n v="0"/>
    <n v="0"/>
    <n v="0"/>
    <n v="0"/>
    <n v="34"/>
    <n v="34"/>
    <n v="0"/>
    <n v="0"/>
    <x v="56"/>
  </r>
  <r>
    <n v="106"/>
    <n v="106"/>
    <n v="0"/>
    <n v="0"/>
    <n v="0"/>
    <n v="0"/>
    <n v="0"/>
    <n v="0"/>
    <n v="0"/>
    <n v="0"/>
    <n v="0"/>
    <n v="0"/>
    <x v="32"/>
  </r>
  <r>
    <n v="187"/>
    <n v="187"/>
    <n v="0"/>
    <n v="0"/>
    <n v="0"/>
    <n v="0"/>
    <n v="0"/>
    <n v="0"/>
    <n v="0"/>
    <n v="0"/>
    <n v="0"/>
    <n v="0"/>
    <x v="13"/>
  </r>
  <r>
    <n v="60"/>
    <n v="60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18"/>
  </r>
  <r>
    <n v="1883"/>
    <n v="1883"/>
    <n v="0"/>
    <n v="0"/>
    <n v="0"/>
    <n v="0"/>
    <n v="0"/>
    <n v="0"/>
    <n v="0"/>
    <n v="0"/>
    <n v="0"/>
    <n v="0"/>
    <x v="14"/>
  </r>
  <r>
    <n v="506"/>
    <n v="506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30"/>
  </r>
  <r>
    <n v="12313"/>
    <n v="12313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2"/>
  </r>
  <r>
    <n v="32"/>
    <n v="32"/>
    <n v="0"/>
    <n v="0"/>
    <n v="0"/>
    <n v="0"/>
    <n v="0"/>
    <n v="0"/>
    <n v="0"/>
    <n v="0"/>
    <n v="0"/>
    <n v="0"/>
    <x v="39"/>
  </r>
  <r>
    <n v="99"/>
    <n v="99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27"/>
  </r>
  <r>
    <n v="516"/>
    <n v="516"/>
    <n v="0"/>
    <n v="0"/>
    <n v="0"/>
    <n v="0"/>
    <n v="0"/>
    <n v="0"/>
    <n v="0"/>
    <n v="0"/>
    <n v="0"/>
    <n v="0"/>
    <x v="14"/>
  </r>
  <r>
    <n v="284"/>
    <n v="284"/>
    <n v="0"/>
    <n v="0"/>
    <n v="284"/>
    <n v="284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18"/>
  </r>
  <r>
    <n v="2851"/>
    <n v="2851"/>
    <n v="0"/>
    <n v="0"/>
    <n v="0"/>
    <n v="0"/>
    <n v="0"/>
    <n v="0"/>
    <n v="0"/>
    <n v="0"/>
    <n v="0"/>
    <n v="0"/>
    <x v="10"/>
  </r>
  <r>
    <n v="1510"/>
    <n v="0"/>
    <n v="1510"/>
    <n v="0"/>
    <n v="0"/>
    <n v="0"/>
    <n v="0"/>
    <n v="0"/>
    <n v="0"/>
    <n v="0"/>
    <n v="0"/>
    <n v="0"/>
    <x v="55"/>
  </r>
  <r>
    <n v="491"/>
    <n v="491"/>
    <n v="0"/>
    <n v="0"/>
    <n v="491"/>
    <n v="491"/>
    <n v="0"/>
    <n v="0"/>
    <n v="0"/>
    <n v="0"/>
    <n v="0"/>
    <n v="0"/>
    <x v="39"/>
  </r>
  <r>
    <n v="84"/>
    <n v="84"/>
    <n v="0"/>
    <n v="0"/>
    <n v="0"/>
    <n v="0"/>
    <n v="0"/>
    <n v="0"/>
    <n v="84"/>
    <n v="84"/>
    <n v="0"/>
    <n v="0"/>
    <x v="27"/>
  </r>
  <r>
    <n v="15"/>
    <n v="15"/>
    <n v="0"/>
    <n v="0"/>
    <n v="0"/>
    <n v="0"/>
    <n v="0"/>
    <n v="0"/>
    <n v="0"/>
    <n v="0"/>
    <n v="0"/>
    <n v="0"/>
    <x v="60"/>
  </r>
  <r>
    <n v="116"/>
    <n v="116"/>
    <n v="0"/>
    <n v="0"/>
    <n v="0"/>
    <n v="0"/>
    <n v="0"/>
    <n v="0"/>
    <n v="0"/>
    <n v="0"/>
    <n v="0"/>
    <n v="0"/>
    <x v="52"/>
  </r>
  <r>
    <n v="382"/>
    <n v="0"/>
    <n v="382"/>
    <n v="0"/>
    <n v="0"/>
    <n v="0"/>
    <n v="0"/>
    <n v="0"/>
    <n v="0"/>
    <n v="0"/>
    <n v="0"/>
    <n v="0"/>
    <x v="30"/>
  </r>
  <r>
    <n v="12361"/>
    <n v="12361"/>
    <n v="0"/>
    <n v="0"/>
    <n v="0"/>
    <n v="0"/>
    <n v="0"/>
    <n v="0"/>
    <n v="12361"/>
    <n v="12361"/>
    <n v="0"/>
    <n v="0"/>
    <x v="38"/>
  </r>
  <r>
    <n v="1"/>
    <n v="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9"/>
  </r>
  <r>
    <n v="2272"/>
    <n v="2272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12"/>
    <n v="12"/>
    <n v="0"/>
    <n v="0"/>
    <x v="71"/>
  </r>
  <r>
    <n v="26"/>
    <n v="26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6"/>
  </r>
  <r>
    <n v="138"/>
    <n v="138"/>
    <n v="0"/>
    <n v="0"/>
    <n v="0"/>
    <n v="0"/>
    <n v="0"/>
    <n v="0"/>
    <n v="0"/>
    <n v="0"/>
    <n v="0"/>
    <n v="0"/>
    <x v="16"/>
  </r>
  <r>
    <n v="6102"/>
    <n v="6102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39"/>
  </r>
  <r>
    <n v="439"/>
    <n v="439"/>
    <n v="0"/>
    <n v="0"/>
    <n v="0"/>
    <n v="0"/>
    <n v="0"/>
    <n v="0"/>
    <n v="0"/>
    <n v="0"/>
    <n v="0"/>
    <n v="0"/>
    <x v="49"/>
  </r>
  <r>
    <n v="3501"/>
    <n v="3501"/>
    <n v="0"/>
    <n v="0"/>
    <n v="0"/>
    <n v="0"/>
    <n v="0"/>
    <n v="0"/>
    <n v="0"/>
    <n v="0"/>
    <n v="0"/>
    <n v="0"/>
    <x v="48"/>
  </r>
  <r>
    <n v="361"/>
    <n v="361"/>
    <n v="0"/>
    <n v="0"/>
    <n v="0"/>
    <n v="0"/>
    <n v="0"/>
    <n v="0"/>
    <n v="0"/>
    <n v="0"/>
    <n v="0"/>
    <n v="0"/>
    <x v="16"/>
  </r>
  <r>
    <n v="109"/>
    <n v="109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6"/>
  </r>
  <r>
    <n v="921"/>
    <n v="921"/>
    <n v="0"/>
    <n v="0"/>
    <n v="921"/>
    <n v="921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53"/>
  </r>
  <r>
    <n v="385"/>
    <n v="385"/>
    <n v="0"/>
    <n v="0"/>
    <n v="0"/>
    <n v="0"/>
    <n v="0"/>
    <n v="0"/>
    <n v="0"/>
    <n v="0"/>
    <n v="0"/>
    <n v="0"/>
    <x v="16"/>
  </r>
  <r>
    <n v="288"/>
    <n v="288"/>
    <n v="0"/>
    <n v="0"/>
    <n v="0"/>
    <n v="0"/>
    <n v="0"/>
    <n v="0"/>
    <n v="0"/>
    <n v="0"/>
    <n v="0"/>
    <n v="0"/>
    <x v="50"/>
  </r>
  <r>
    <n v="11472"/>
    <n v="11472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65"/>
  </r>
  <r>
    <n v="98"/>
    <n v="0"/>
    <n v="98"/>
    <n v="0"/>
    <n v="0"/>
    <n v="0"/>
    <n v="0"/>
    <n v="0"/>
    <n v="98"/>
    <n v="0"/>
    <n v="98"/>
    <n v="0"/>
    <x v="19"/>
  </r>
  <r>
    <n v="1684"/>
    <n v="1684"/>
    <n v="0"/>
    <n v="0"/>
    <n v="0"/>
    <n v="0"/>
    <n v="0"/>
    <n v="0"/>
    <n v="0"/>
    <n v="0"/>
    <n v="0"/>
    <n v="0"/>
    <x v="40"/>
  </r>
  <r>
    <n v="1404"/>
    <n v="1404"/>
    <n v="0"/>
    <n v="0"/>
    <n v="0"/>
    <n v="0"/>
    <n v="0"/>
    <n v="0"/>
    <n v="0"/>
    <n v="0"/>
    <n v="0"/>
    <n v="0"/>
    <x v="50"/>
  </r>
  <r>
    <n v="183"/>
    <n v="18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8"/>
  </r>
  <r>
    <n v="955"/>
    <n v="0"/>
    <n v="955"/>
    <n v="0"/>
    <n v="0"/>
    <n v="0"/>
    <n v="0"/>
    <n v="0"/>
    <n v="0"/>
    <n v="0"/>
    <n v="0"/>
    <n v="0"/>
    <x v="55"/>
  </r>
  <r>
    <n v="2019"/>
    <n v="2019"/>
    <n v="0"/>
    <n v="0"/>
    <n v="0"/>
    <n v="0"/>
    <n v="0"/>
    <n v="0"/>
    <n v="0"/>
    <n v="0"/>
    <n v="0"/>
    <n v="0"/>
    <x v="38"/>
  </r>
  <r>
    <n v="337"/>
    <n v="0"/>
    <n v="337"/>
    <n v="0"/>
    <n v="0"/>
    <n v="0"/>
    <n v="0"/>
    <n v="0"/>
    <n v="0"/>
    <n v="0"/>
    <n v="0"/>
    <n v="0"/>
    <x v="22"/>
  </r>
  <r>
    <n v="600"/>
    <n v="0"/>
    <n v="600"/>
    <n v="0"/>
    <n v="0"/>
    <n v="0"/>
    <n v="0"/>
    <n v="0"/>
    <n v="0"/>
    <n v="0"/>
    <n v="0"/>
    <n v="0"/>
    <x v="21"/>
  </r>
  <r>
    <n v="14458"/>
    <n v="0"/>
    <n v="14458"/>
    <n v="0"/>
    <n v="0"/>
    <n v="0"/>
    <n v="0"/>
    <n v="0"/>
    <n v="0"/>
    <n v="0"/>
    <n v="0"/>
    <n v="0"/>
    <x v="13"/>
  </r>
  <r>
    <n v="64"/>
    <n v="64"/>
    <n v="0"/>
    <n v="0"/>
    <n v="0"/>
    <n v="0"/>
    <n v="0"/>
    <n v="0"/>
    <n v="0"/>
    <n v="0"/>
    <n v="0"/>
    <n v="0"/>
    <x v="2"/>
  </r>
  <r>
    <n v="358"/>
    <n v="358"/>
    <n v="0"/>
    <n v="0"/>
    <n v="0"/>
    <n v="0"/>
    <n v="0"/>
    <n v="0"/>
    <n v="0"/>
    <n v="0"/>
    <n v="0"/>
    <n v="0"/>
    <x v="33"/>
  </r>
  <r>
    <n v="83"/>
    <n v="83"/>
    <n v="0"/>
    <n v="0"/>
    <n v="83"/>
    <n v="83"/>
    <n v="0"/>
    <n v="0"/>
    <n v="0"/>
    <n v="0"/>
    <n v="0"/>
    <n v="0"/>
    <x v="0"/>
  </r>
  <r>
    <n v="534"/>
    <n v="534"/>
    <n v="0"/>
    <n v="0"/>
    <n v="0"/>
    <n v="0"/>
    <n v="0"/>
    <n v="0"/>
    <n v="0"/>
    <n v="0"/>
    <n v="0"/>
    <n v="0"/>
    <x v="33"/>
  </r>
  <r>
    <n v="9"/>
    <n v="9"/>
    <n v="0"/>
    <n v="0"/>
    <n v="0"/>
    <n v="0"/>
    <n v="0"/>
    <n v="0"/>
    <n v="0"/>
    <n v="0"/>
    <n v="0"/>
    <n v="0"/>
    <x v="19"/>
  </r>
  <r>
    <n v="5703"/>
    <n v="5703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2"/>
  </r>
  <r>
    <n v="8113"/>
    <n v="8113"/>
    <n v="0"/>
    <n v="0"/>
    <n v="0"/>
    <n v="0"/>
    <n v="0"/>
    <n v="0"/>
    <n v="0"/>
    <n v="0"/>
    <n v="0"/>
    <n v="0"/>
    <x v="32"/>
  </r>
  <r>
    <n v="2955"/>
    <n v="2955"/>
    <n v="0"/>
    <n v="0"/>
    <n v="0"/>
    <n v="0"/>
    <n v="0"/>
    <n v="0"/>
    <n v="0"/>
    <n v="0"/>
    <n v="0"/>
    <n v="0"/>
    <x v="26"/>
  </r>
  <r>
    <n v="2265"/>
    <n v="2265"/>
    <n v="0"/>
    <n v="0"/>
    <n v="0"/>
    <n v="0"/>
    <n v="0"/>
    <n v="0"/>
    <n v="0"/>
    <n v="0"/>
    <n v="0"/>
    <n v="0"/>
    <x v="42"/>
  </r>
  <r>
    <n v="1550"/>
    <n v="1550"/>
    <n v="0"/>
    <n v="0"/>
    <n v="0"/>
    <n v="0"/>
    <n v="0"/>
    <n v="0"/>
    <n v="0"/>
    <n v="0"/>
    <n v="0"/>
    <n v="0"/>
    <x v="32"/>
  </r>
  <r>
    <n v="447"/>
    <n v="447"/>
    <n v="0"/>
    <n v="0"/>
    <n v="0"/>
    <n v="0"/>
    <n v="0"/>
    <n v="0"/>
    <n v="447"/>
    <n v="447"/>
    <n v="0"/>
    <n v="0"/>
    <x v="13"/>
  </r>
  <r>
    <n v="137"/>
    <n v="137"/>
    <n v="0"/>
    <n v="0"/>
    <n v="137"/>
    <n v="137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7"/>
  </r>
  <r>
    <n v="2328"/>
    <n v="2328"/>
    <n v="0"/>
    <n v="0"/>
    <n v="0"/>
    <n v="0"/>
    <n v="0"/>
    <n v="0"/>
    <n v="0"/>
    <n v="0"/>
    <n v="0"/>
    <n v="0"/>
    <x v="3"/>
  </r>
  <r>
    <n v="4126"/>
    <n v="4126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1"/>
  </r>
  <r>
    <n v="2565"/>
    <n v="2565"/>
    <n v="0"/>
    <n v="0"/>
    <n v="0"/>
    <n v="0"/>
    <n v="0"/>
    <n v="0"/>
    <n v="0"/>
    <n v="0"/>
    <n v="0"/>
    <n v="0"/>
    <x v="9"/>
  </r>
  <r>
    <n v="681"/>
    <n v="681"/>
    <n v="0"/>
    <n v="0"/>
    <n v="0"/>
    <n v="0"/>
    <n v="0"/>
    <n v="0"/>
    <n v="0"/>
    <n v="0"/>
    <n v="0"/>
    <n v="0"/>
    <x v="39"/>
  </r>
  <r>
    <n v="235"/>
    <n v="235"/>
    <n v="0"/>
    <n v="0"/>
    <n v="0"/>
    <n v="0"/>
    <n v="0"/>
    <n v="0"/>
    <n v="0"/>
    <n v="0"/>
    <n v="0"/>
    <n v="0"/>
    <x v="59"/>
  </r>
  <r>
    <n v="466"/>
    <n v="466"/>
    <n v="0"/>
    <n v="0"/>
    <n v="0"/>
    <n v="0"/>
    <n v="0"/>
    <n v="0"/>
    <n v="0"/>
    <n v="0"/>
    <n v="0"/>
    <n v="0"/>
    <x v="22"/>
  </r>
  <r>
    <n v="578"/>
    <n v="578"/>
    <n v="0"/>
    <n v="0"/>
    <n v="0"/>
    <n v="0"/>
    <n v="0"/>
    <n v="0"/>
    <n v="0"/>
    <n v="0"/>
    <n v="0"/>
    <n v="0"/>
    <x v="33"/>
  </r>
  <r>
    <n v="6"/>
    <n v="6"/>
    <n v="0"/>
    <n v="0"/>
    <n v="6"/>
    <n v="6"/>
    <n v="0"/>
    <n v="0"/>
    <n v="0"/>
    <n v="0"/>
    <n v="0"/>
    <n v="0"/>
    <x v="20"/>
  </r>
  <r>
    <n v="2785"/>
    <n v="0"/>
    <n v="2785"/>
    <n v="0"/>
    <n v="2785"/>
    <n v="0"/>
    <n v="2785"/>
    <n v="0"/>
    <n v="0"/>
    <n v="0"/>
    <n v="0"/>
    <n v="0"/>
    <x v="28"/>
  </r>
  <r>
    <n v="1052"/>
    <n v="0"/>
    <n v="1052"/>
    <n v="0"/>
    <n v="0"/>
    <n v="0"/>
    <n v="0"/>
    <n v="0"/>
    <n v="1052"/>
    <n v="0"/>
    <n v="1052"/>
    <n v="0"/>
    <x v="18"/>
  </r>
  <r>
    <n v="2758"/>
    <n v="2758"/>
    <n v="0"/>
    <n v="0"/>
    <n v="0"/>
    <n v="0"/>
    <n v="0"/>
    <n v="0"/>
    <n v="0"/>
    <n v="0"/>
    <n v="0"/>
    <n v="0"/>
    <x v="10"/>
  </r>
  <r>
    <n v="49"/>
    <n v="49"/>
    <n v="0"/>
    <n v="0"/>
    <n v="0"/>
    <n v="0"/>
    <n v="0"/>
    <n v="0"/>
    <n v="0"/>
    <n v="0"/>
    <n v="0"/>
    <n v="0"/>
    <x v="52"/>
  </r>
  <r>
    <n v="147"/>
    <n v="147"/>
    <n v="0"/>
    <n v="0"/>
    <n v="0"/>
    <n v="0"/>
    <n v="0"/>
    <n v="0"/>
    <n v="0"/>
    <n v="0"/>
    <n v="0"/>
    <n v="0"/>
    <x v="2"/>
  </r>
  <r>
    <n v="4192"/>
    <n v="4192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19"/>
  </r>
  <r>
    <n v="624"/>
    <n v="624"/>
    <n v="0"/>
    <n v="0"/>
    <n v="624"/>
    <n v="624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67"/>
  </r>
  <r>
    <n v="19167"/>
    <n v="19167"/>
    <n v="0"/>
    <n v="0"/>
    <n v="0"/>
    <n v="0"/>
    <n v="0"/>
    <n v="0"/>
    <n v="0"/>
    <n v="0"/>
    <n v="0"/>
    <n v="0"/>
    <x v="24"/>
  </r>
  <r>
    <n v="71"/>
    <n v="71"/>
    <n v="0"/>
    <n v="0"/>
    <n v="0"/>
    <n v="0"/>
    <n v="0"/>
    <n v="0"/>
    <n v="0"/>
    <n v="0"/>
    <n v="0"/>
    <n v="0"/>
    <x v="30"/>
  </r>
  <r>
    <n v="473"/>
    <n v="473"/>
    <n v="0"/>
    <n v="0"/>
    <n v="0"/>
    <n v="0"/>
    <n v="0"/>
    <n v="0"/>
    <n v="0"/>
    <n v="0"/>
    <n v="0"/>
    <n v="0"/>
    <x v="63"/>
  </r>
  <r>
    <n v="5508"/>
    <n v="5508"/>
    <n v="0"/>
    <n v="0"/>
    <n v="0"/>
    <n v="0"/>
    <n v="0"/>
    <n v="0"/>
    <n v="0"/>
    <n v="0"/>
    <n v="0"/>
    <n v="0"/>
    <x v="33"/>
  </r>
  <r>
    <n v="4776"/>
    <n v="4776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55"/>
  </r>
  <r>
    <n v="40"/>
    <n v="40"/>
    <n v="0"/>
    <n v="0"/>
    <n v="40"/>
    <n v="40"/>
    <n v="0"/>
    <n v="0"/>
    <n v="0"/>
    <n v="0"/>
    <n v="0"/>
    <n v="0"/>
    <x v="38"/>
  </r>
  <r>
    <n v="1027"/>
    <n v="1027"/>
    <n v="0"/>
    <n v="0"/>
    <n v="0"/>
    <n v="0"/>
    <n v="0"/>
    <n v="0"/>
    <n v="0"/>
    <n v="0"/>
    <n v="0"/>
    <n v="0"/>
    <x v="39"/>
  </r>
  <r>
    <n v="77"/>
    <n v="77"/>
    <n v="0"/>
    <n v="0"/>
    <n v="77"/>
    <n v="77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60"/>
  </r>
  <r>
    <n v="8894"/>
    <n v="8894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30"/>
    <n v="30"/>
    <n v="0"/>
    <n v="0"/>
    <x v="42"/>
  </r>
  <r>
    <n v="222"/>
    <n v="222"/>
    <n v="0"/>
    <n v="0"/>
    <n v="0"/>
    <n v="0"/>
    <n v="0"/>
    <n v="0"/>
    <n v="222"/>
    <n v="222"/>
    <n v="0"/>
    <n v="0"/>
    <x v="12"/>
  </r>
  <r>
    <n v="10937"/>
    <n v="10937"/>
    <n v="0"/>
    <n v="0"/>
    <n v="0"/>
    <n v="0"/>
    <n v="0"/>
    <n v="0"/>
    <n v="10937"/>
    <n v="10937"/>
    <n v="0"/>
    <n v="0"/>
    <x v="38"/>
  </r>
  <r>
    <n v="17"/>
    <n v="17"/>
    <n v="0"/>
    <n v="0"/>
    <n v="0"/>
    <n v="0"/>
    <n v="0"/>
    <n v="0"/>
    <n v="0"/>
    <n v="0"/>
    <n v="0"/>
    <n v="0"/>
    <x v="30"/>
  </r>
  <r>
    <n v="1839"/>
    <n v="0"/>
    <n v="1839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57"/>
  </r>
  <r>
    <n v="1927"/>
    <n v="1927"/>
    <n v="0"/>
    <n v="0"/>
    <n v="0"/>
    <n v="0"/>
    <n v="0"/>
    <n v="0"/>
    <n v="0"/>
    <n v="0"/>
    <n v="0"/>
    <n v="0"/>
    <x v="11"/>
  </r>
  <r>
    <n v="5653"/>
    <n v="5653"/>
    <n v="0"/>
    <n v="0"/>
    <n v="0"/>
    <n v="0"/>
    <n v="0"/>
    <n v="0"/>
    <n v="0"/>
    <n v="0"/>
    <n v="0"/>
    <n v="0"/>
    <x v="14"/>
  </r>
  <r>
    <n v="505"/>
    <n v="505"/>
    <n v="0"/>
    <n v="0"/>
    <n v="0"/>
    <n v="0"/>
    <n v="0"/>
    <n v="0"/>
    <n v="0"/>
    <n v="0"/>
    <n v="0"/>
    <n v="0"/>
    <x v="18"/>
  </r>
  <r>
    <n v="106"/>
    <n v="106"/>
    <n v="0"/>
    <n v="0"/>
    <n v="106"/>
    <n v="106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11"/>
  </r>
  <r>
    <n v="6374"/>
    <n v="6374"/>
    <n v="0"/>
    <n v="0"/>
    <n v="0"/>
    <n v="0"/>
    <n v="0"/>
    <n v="0"/>
    <n v="0"/>
    <n v="0"/>
    <n v="0"/>
    <n v="0"/>
    <x v="22"/>
  </r>
  <r>
    <n v="237"/>
    <n v="237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19"/>
  </r>
  <r>
    <n v="2916"/>
    <n v="2916"/>
    <n v="0"/>
    <n v="0"/>
    <n v="2916"/>
    <n v="2916"/>
    <n v="0"/>
    <n v="0"/>
    <n v="0"/>
    <n v="0"/>
    <n v="0"/>
    <n v="0"/>
    <x v="54"/>
  </r>
  <r>
    <n v="354"/>
    <n v="354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9"/>
    <n v="9"/>
    <n v="0"/>
    <n v="0"/>
    <x v="45"/>
  </r>
  <r>
    <n v="28"/>
    <n v="28"/>
    <n v="0"/>
    <n v="0"/>
    <n v="28"/>
    <n v="28"/>
    <n v="0"/>
    <n v="0"/>
    <n v="0"/>
    <n v="0"/>
    <n v="0"/>
    <n v="0"/>
    <x v="45"/>
  </r>
  <r>
    <n v="150"/>
    <n v="150"/>
    <n v="0"/>
    <n v="0"/>
    <n v="0"/>
    <n v="0"/>
    <n v="0"/>
    <n v="0"/>
    <n v="0"/>
    <n v="0"/>
    <n v="0"/>
    <n v="0"/>
    <x v="30"/>
  </r>
  <r>
    <n v="372"/>
    <n v="372"/>
    <n v="0"/>
    <n v="0"/>
    <n v="0"/>
    <n v="0"/>
    <n v="0"/>
    <n v="0"/>
    <n v="0"/>
    <n v="0"/>
    <n v="0"/>
    <n v="0"/>
    <x v="27"/>
  </r>
  <r>
    <n v="1525"/>
    <n v="1525"/>
    <n v="0"/>
    <n v="0"/>
    <n v="0"/>
    <n v="0"/>
    <n v="0"/>
    <n v="0"/>
    <n v="0"/>
    <n v="0"/>
    <n v="0"/>
    <n v="0"/>
    <x v="47"/>
  </r>
  <r>
    <n v="496"/>
    <n v="496"/>
    <n v="0"/>
    <n v="0"/>
    <n v="0"/>
    <n v="0"/>
    <n v="0"/>
    <n v="0"/>
    <n v="0"/>
    <n v="0"/>
    <n v="0"/>
    <n v="0"/>
    <x v="2"/>
  </r>
  <r>
    <n v="6673"/>
    <n v="0"/>
    <n v="6673"/>
    <n v="0"/>
    <n v="0"/>
    <n v="0"/>
    <n v="0"/>
    <n v="0"/>
    <n v="0"/>
    <n v="0"/>
    <n v="0"/>
    <n v="0"/>
    <x v="26"/>
  </r>
  <r>
    <n v="71"/>
    <n v="71"/>
    <n v="0"/>
    <n v="0"/>
    <n v="0"/>
    <n v="0"/>
    <n v="0"/>
    <n v="0"/>
    <n v="0"/>
    <n v="0"/>
    <n v="0"/>
    <n v="0"/>
    <x v="63"/>
  </r>
  <r>
    <n v="323"/>
    <n v="323"/>
    <n v="0"/>
    <n v="0"/>
    <n v="0"/>
    <n v="0"/>
    <n v="0"/>
    <n v="0"/>
    <n v="0"/>
    <n v="0"/>
    <n v="0"/>
    <n v="0"/>
    <x v="20"/>
  </r>
  <r>
    <n v="393"/>
    <n v="393"/>
    <n v="0"/>
    <n v="0"/>
    <n v="393"/>
    <n v="393"/>
    <n v="0"/>
    <n v="0"/>
    <n v="0"/>
    <n v="0"/>
    <n v="0"/>
    <n v="0"/>
    <x v="51"/>
  </r>
  <r>
    <n v="179"/>
    <n v="179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34"/>
  </r>
  <r>
    <n v="25"/>
    <n v="0"/>
    <n v="25"/>
    <n v="0"/>
    <n v="0"/>
    <n v="0"/>
    <n v="0"/>
    <n v="0"/>
    <n v="0"/>
    <n v="0"/>
    <n v="0"/>
    <n v="0"/>
    <x v="31"/>
  </r>
  <r>
    <n v="251"/>
    <n v="251"/>
    <n v="0"/>
    <n v="0"/>
    <n v="0"/>
    <n v="0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20"/>
  </r>
  <r>
    <n v="1356"/>
    <n v="1356"/>
    <n v="0"/>
    <n v="0"/>
    <n v="0"/>
    <n v="0"/>
    <n v="0"/>
    <n v="0"/>
    <n v="0"/>
    <n v="0"/>
    <n v="0"/>
    <n v="0"/>
    <x v="20"/>
  </r>
  <r>
    <n v="26008"/>
    <n v="26008"/>
    <n v="0"/>
    <n v="0"/>
    <n v="0"/>
    <n v="0"/>
    <n v="0"/>
    <n v="0"/>
    <n v="0"/>
    <n v="0"/>
    <n v="0"/>
    <n v="0"/>
    <x v="49"/>
  </r>
  <r>
    <n v="76"/>
    <n v="76"/>
    <n v="0"/>
    <n v="0"/>
    <n v="76"/>
    <n v="76"/>
    <n v="0"/>
    <n v="0"/>
    <n v="0"/>
    <n v="0"/>
    <n v="0"/>
    <n v="0"/>
    <x v="31"/>
  </r>
  <r>
    <n v="6530"/>
    <n v="6530"/>
    <n v="0"/>
    <n v="0"/>
    <n v="0"/>
    <n v="0"/>
    <n v="0"/>
    <n v="0"/>
    <n v="0"/>
    <n v="0"/>
    <n v="0"/>
    <n v="0"/>
    <x v="14"/>
  </r>
  <r>
    <n v="139"/>
    <n v="139"/>
    <n v="0"/>
    <n v="0"/>
    <n v="0"/>
    <n v="0"/>
    <n v="0"/>
    <n v="0"/>
    <n v="0"/>
    <n v="0"/>
    <n v="0"/>
    <n v="0"/>
    <x v="4"/>
  </r>
  <r>
    <n v="7972"/>
    <n v="7972"/>
    <n v="0"/>
    <n v="0"/>
    <n v="7972"/>
    <n v="7972"/>
    <n v="0"/>
    <n v="0"/>
    <n v="0"/>
    <n v="0"/>
    <n v="0"/>
    <n v="0"/>
    <x v="23"/>
  </r>
  <r>
    <n v="26218"/>
    <n v="26218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1"/>
  </r>
  <r>
    <n v="2388"/>
    <n v="2388"/>
    <n v="0"/>
    <n v="0"/>
    <n v="0"/>
    <n v="0"/>
    <n v="0"/>
    <n v="0"/>
    <n v="0"/>
    <n v="0"/>
    <n v="0"/>
    <n v="0"/>
    <x v="19"/>
  </r>
  <r>
    <n v="59"/>
    <n v="5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2"/>
  </r>
  <r>
    <n v="246"/>
    <n v="246"/>
    <n v="0"/>
    <n v="0"/>
    <n v="0"/>
    <n v="0"/>
    <n v="0"/>
    <n v="0"/>
    <n v="0"/>
    <n v="0"/>
    <n v="0"/>
    <n v="0"/>
    <x v="52"/>
  </r>
  <r>
    <n v="203"/>
    <n v="203"/>
    <n v="0"/>
    <n v="0"/>
    <n v="0"/>
    <n v="0"/>
    <n v="0"/>
    <n v="0"/>
    <n v="0"/>
    <n v="0"/>
    <n v="0"/>
    <n v="0"/>
    <x v="14"/>
  </r>
  <r>
    <n v="1134"/>
    <n v="1134"/>
    <n v="0"/>
    <n v="0"/>
    <n v="0"/>
    <n v="0"/>
    <n v="0"/>
    <n v="0"/>
    <n v="0"/>
    <n v="0"/>
    <n v="0"/>
    <n v="0"/>
    <x v="39"/>
  </r>
  <r>
    <n v="420"/>
    <n v="420"/>
    <n v="0"/>
    <n v="0"/>
    <n v="420"/>
    <n v="420"/>
    <n v="0"/>
    <n v="0"/>
    <n v="0"/>
    <n v="0"/>
    <n v="0"/>
    <n v="0"/>
    <x v="21"/>
  </r>
  <r>
    <n v="3975"/>
    <n v="3975"/>
    <n v="0"/>
    <n v="0"/>
    <n v="0"/>
    <n v="0"/>
    <n v="0"/>
    <n v="0"/>
    <n v="0"/>
    <n v="0"/>
    <n v="0"/>
    <n v="0"/>
    <x v="34"/>
  </r>
  <r>
    <n v="2178"/>
    <n v="2178"/>
    <n v="0"/>
    <n v="0"/>
    <n v="0"/>
    <n v="0"/>
    <n v="0"/>
    <n v="0"/>
    <n v="0"/>
    <n v="0"/>
    <n v="0"/>
    <n v="0"/>
    <x v="16"/>
  </r>
  <r>
    <n v="9738"/>
    <n v="9738"/>
    <n v="0"/>
    <n v="0"/>
    <n v="0"/>
    <n v="0"/>
    <n v="0"/>
    <n v="0"/>
    <n v="0"/>
    <n v="0"/>
    <n v="0"/>
    <n v="0"/>
    <x v="24"/>
  </r>
  <r>
    <n v="3"/>
    <n v="3"/>
    <n v="0"/>
    <n v="0"/>
    <n v="3"/>
    <n v="3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12"/>
  </r>
  <r>
    <n v="388"/>
    <n v="38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"/>
  </r>
  <r>
    <n v="690"/>
    <n v="690"/>
    <n v="0"/>
    <n v="0"/>
    <n v="0"/>
    <n v="0"/>
    <n v="0"/>
    <n v="0"/>
    <n v="0"/>
    <n v="0"/>
    <n v="0"/>
    <n v="0"/>
    <x v="51"/>
  </r>
  <r>
    <n v="15064"/>
    <n v="15064"/>
    <n v="0"/>
    <n v="0"/>
    <n v="0"/>
    <n v="0"/>
    <n v="0"/>
    <n v="0"/>
    <n v="0"/>
    <n v="0"/>
    <n v="0"/>
    <n v="0"/>
    <x v="14"/>
  </r>
  <r>
    <n v="3902"/>
    <n v="3902"/>
    <n v="0"/>
    <n v="0"/>
    <n v="3902"/>
    <n v="3902"/>
    <n v="0"/>
    <n v="0"/>
    <n v="0"/>
    <n v="0"/>
    <n v="0"/>
    <n v="0"/>
    <x v="27"/>
  </r>
  <r>
    <n v="1972"/>
    <n v="0"/>
    <n v="0"/>
    <n v="1972"/>
    <n v="0"/>
    <n v="0"/>
    <n v="0"/>
    <n v="0"/>
    <n v="0"/>
    <n v="0"/>
    <n v="0"/>
    <n v="0"/>
    <x v="69"/>
  </r>
  <r>
    <n v="566"/>
    <n v="566"/>
    <n v="0"/>
    <n v="0"/>
    <n v="0"/>
    <n v="0"/>
    <n v="0"/>
    <n v="0"/>
    <n v="0"/>
    <n v="0"/>
    <n v="0"/>
    <n v="0"/>
    <x v="10"/>
  </r>
  <r>
    <n v="728"/>
    <n v="728"/>
    <n v="0"/>
    <n v="0"/>
    <n v="0"/>
    <n v="0"/>
    <n v="0"/>
    <n v="0"/>
    <n v="0"/>
    <n v="0"/>
    <n v="0"/>
    <n v="0"/>
    <x v="43"/>
  </r>
  <r>
    <n v="5152"/>
    <n v="0"/>
    <n v="5152"/>
    <n v="0"/>
    <n v="0"/>
    <n v="0"/>
    <n v="0"/>
    <n v="0"/>
    <n v="0"/>
    <n v="0"/>
    <n v="0"/>
    <n v="0"/>
    <x v="42"/>
  </r>
  <r>
    <n v="234"/>
    <n v="234"/>
    <n v="0"/>
    <n v="0"/>
    <n v="0"/>
    <n v="0"/>
    <n v="0"/>
    <n v="0"/>
    <n v="0"/>
    <n v="0"/>
    <n v="0"/>
    <n v="0"/>
    <x v="22"/>
  </r>
  <r>
    <n v="326"/>
    <n v="326"/>
    <n v="0"/>
    <n v="0"/>
    <n v="0"/>
    <n v="0"/>
    <n v="0"/>
    <n v="0"/>
    <n v="0"/>
    <n v="0"/>
    <n v="0"/>
    <n v="0"/>
    <x v="12"/>
  </r>
  <r>
    <n v="944"/>
    <n v="944"/>
    <n v="0"/>
    <n v="0"/>
    <n v="944"/>
    <n v="944"/>
    <n v="0"/>
    <n v="0"/>
    <n v="0"/>
    <n v="0"/>
    <n v="0"/>
    <n v="0"/>
    <x v="11"/>
  </r>
  <r>
    <n v="1543"/>
    <n v="1543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7"/>
  </r>
  <r>
    <n v="410"/>
    <n v="410"/>
    <n v="0"/>
    <n v="0"/>
    <n v="0"/>
    <n v="0"/>
    <n v="0"/>
    <n v="0"/>
    <n v="0"/>
    <n v="0"/>
    <n v="0"/>
    <n v="0"/>
    <x v="63"/>
  </r>
  <r>
    <n v="211"/>
    <n v="211"/>
    <n v="0"/>
    <n v="0"/>
    <n v="0"/>
    <n v="0"/>
    <n v="0"/>
    <n v="0"/>
    <n v="0"/>
    <n v="0"/>
    <n v="0"/>
    <n v="0"/>
    <x v="62"/>
  </r>
  <r>
    <n v="221"/>
    <n v="221"/>
    <n v="0"/>
    <n v="0"/>
    <n v="0"/>
    <n v="0"/>
    <n v="0"/>
    <n v="0"/>
    <n v="0"/>
    <n v="0"/>
    <n v="0"/>
    <n v="0"/>
    <x v="42"/>
  </r>
  <r>
    <n v="54076"/>
    <n v="0"/>
    <n v="54076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27"/>
  </r>
  <r>
    <n v="420"/>
    <n v="420"/>
    <n v="0"/>
    <n v="0"/>
    <n v="0"/>
    <n v="0"/>
    <n v="0"/>
    <n v="0"/>
    <n v="0"/>
    <n v="0"/>
    <n v="0"/>
    <n v="0"/>
    <x v="28"/>
  </r>
  <r>
    <n v="79"/>
    <n v="79"/>
    <n v="0"/>
    <n v="0"/>
    <n v="0"/>
    <n v="0"/>
    <n v="0"/>
    <n v="0"/>
    <n v="0"/>
    <n v="0"/>
    <n v="0"/>
    <n v="0"/>
    <x v="39"/>
  </r>
  <r>
    <n v="4550"/>
    <n v="4550"/>
    <n v="0"/>
    <n v="0"/>
    <n v="0"/>
    <n v="0"/>
    <n v="0"/>
    <n v="0"/>
    <n v="0"/>
    <n v="0"/>
    <n v="0"/>
    <n v="0"/>
    <x v="10"/>
  </r>
  <r>
    <n v="3251"/>
    <n v="0"/>
    <n v="3251"/>
    <n v="0"/>
    <n v="0"/>
    <n v="0"/>
    <n v="0"/>
    <n v="0"/>
    <n v="0"/>
    <n v="0"/>
    <n v="0"/>
    <n v="0"/>
    <x v="51"/>
  </r>
  <r>
    <n v="5191"/>
    <n v="5191"/>
    <n v="0"/>
    <n v="0"/>
    <n v="0"/>
    <n v="0"/>
    <n v="0"/>
    <n v="0"/>
    <n v="0"/>
    <n v="0"/>
    <n v="0"/>
    <n v="0"/>
    <x v="37"/>
  </r>
  <r>
    <n v="842"/>
    <n v="842"/>
    <n v="0"/>
    <n v="0"/>
    <n v="0"/>
    <n v="0"/>
    <n v="0"/>
    <n v="0"/>
    <n v="842"/>
    <n v="842"/>
    <n v="0"/>
    <n v="0"/>
    <x v="47"/>
  </r>
  <r>
    <n v="2261"/>
    <n v="0"/>
    <n v="2261"/>
    <n v="0"/>
    <n v="0"/>
    <n v="0"/>
    <n v="0"/>
    <n v="0"/>
    <n v="0"/>
    <n v="0"/>
    <n v="0"/>
    <n v="0"/>
    <x v="18"/>
  </r>
  <r>
    <n v="114"/>
    <n v="114"/>
    <n v="0"/>
    <n v="0"/>
    <n v="0"/>
    <n v="0"/>
    <n v="0"/>
    <n v="0"/>
    <n v="114"/>
    <n v="114"/>
    <n v="0"/>
    <n v="0"/>
    <x v="20"/>
  </r>
  <r>
    <n v="578"/>
    <n v="578"/>
    <n v="0"/>
    <n v="0"/>
    <n v="0"/>
    <n v="0"/>
    <n v="0"/>
    <n v="0"/>
    <n v="0"/>
    <n v="0"/>
    <n v="0"/>
    <n v="0"/>
    <x v="19"/>
  </r>
  <r>
    <n v="237"/>
    <n v="237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23"/>
  </r>
  <r>
    <n v="141"/>
    <n v="141"/>
    <n v="0"/>
    <n v="0"/>
    <n v="0"/>
    <n v="0"/>
    <n v="0"/>
    <n v="0"/>
    <n v="0"/>
    <n v="0"/>
    <n v="0"/>
    <n v="0"/>
    <x v="41"/>
  </r>
  <r>
    <n v="1105"/>
    <n v="0"/>
    <n v="1105"/>
    <n v="0"/>
    <n v="0"/>
    <n v="0"/>
    <n v="0"/>
    <n v="0"/>
    <n v="0"/>
    <n v="0"/>
    <n v="0"/>
    <n v="0"/>
    <x v="49"/>
  </r>
  <r>
    <n v="2434"/>
    <n v="2434"/>
    <n v="0"/>
    <n v="0"/>
    <n v="0"/>
    <n v="0"/>
    <n v="0"/>
    <n v="0"/>
    <n v="0"/>
    <n v="0"/>
    <n v="0"/>
    <n v="0"/>
    <x v="23"/>
  </r>
  <r>
    <n v="5623"/>
    <n v="0"/>
    <n v="5623"/>
    <n v="0"/>
    <n v="0"/>
    <n v="0"/>
    <n v="0"/>
    <n v="0"/>
    <n v="0"/>
    <n v="0"/>
    <n v="0"/>
    <n v="0"/>
    <x v="47"/>
  </r>
  <r>
    <n v="11"/>
    <n v="11"/>
    <n v="0"/>
    <n v="0"/>
    <n v="11"/>
    <n v="11"/>
    <n v="0"/>
    <n v="0"/>
    <n v="0"/>
    <n v="0"/>
    <n v="0"/>
    <n v="0"/>
    <x v="18"/>
  </r>
  <r>
    <n v="2231"/>
    <n v="0"/>
    <n v="2231"/>
    <n v="0"/>
    <n v="2231"/>
    <n v="0"/>
    <n v="2231"/>
    <n v="0"/>
    <n v="0"/>
    <n v="0"/>
    <n v="0"/>
    <n v="0"/>
    <x v="54"/>
  </r>
  <r>
    <n v="4755"/>
    <n v="4755"/>
    <n v="0"/>
    <n v="0"/>
    <n v="0"/>
    <n v="0"/>
    <n v="0"/>
    <n v="0"/>
    <n v="0"/>
    <n v="0"/>
    <n v="0"/>
    <n v="0"/>
    <x v="12"/>
  </r>
  <r>
    <n v="254"/>
    <n v="254"/>
    <n v="0"/>
    <n v="0"/>
    <n v="0"/>
    <n v="0"/>
    <n v="0"/>
    <n v="0"/>
    <n v="0"/>
    <n v="0"/>
    <n v="0"/>
    <n v="0"/>
    <x v="27"/>
  </r>
  <r>
    <n v="20"/>
    <n v="20"/>
    <n v="0"/>
    <n v="0"/>
    <n v="20"/>
    <n v="20"/>
    <n v="0"/>
    <n v="0"/>
    <n v="0"/>
    <n v="0"/>
    <n v="0"/>
    <n v="0"/>
    <x v="35"/>
  </r>
  <r>
    <n v="330"/>
    <n v="330"/>
    <n v="0"/>
    <n v="0"/>
    <n v="0"/>
    <n v="0"/>
    <n v="0"/>
    <n v="0"/>
    <n v="330"/>
    <n v="330"/>
    <n v="0"/>
    <n v="0"/>
    <x v="53"/>
  </r>
  <r>
    <n v="3227"/>
    <n v="3227"/>
    <n v="0"/>
    <n v="0"/>
    <n v="0"/>
    <n v="0"/>
    <n v="0"/>
    <n v="0"/>
    <n v="0"/>
    <n v="0"/>
    <n v="0"/>
    <n v="0"/>
    <x v="6"/>
  </r>
  <r>
    <n v="274"/>
    <n v="274"/>
    <n v="0"/>
    <n v="0"/>
    <n v="0"/>
    <n v="0"/>
    <n v="0"/>
    <n v="0"/>
    <n v="0"/>
    <n v="0"/>
    <n v="0"/>
    <n v="0"/>
    <x v="20"/>
  </r>
  <r>
    <n v="282"/>
    <n v="282"/>
    <n v="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0"/>
    <n v="0"/>
    <n v="0"/>
    <n v="0"/>
    <x v="67"/>
  </r>
  <r>
    <n v="165"/>
    <n v="165"/>
    <n v="0"/>
    <n v="0"/>
    <n v="165"/>
    <n v="165"/>
    <n v="0"/>
    <n v="0"/>
    <n v="0"/>
    <n v="0"/>
    <n v="0"/>
    <n v="0"/>
    <x v="43"/>
  </r>
  <r>
    <n v="14"/>
    <n v="14"/>
    <n v="0"/>
    <n v="0"/>
    <n v="0"/>
    <n v="0"/>
    <n v="0"/>
    <n v="0"/>
    <n v="14"/>
    <n v="14"/>
    <n v="0"/>
    <n v="0"/>
    <x v="59"/>
  </r>
  <r>
    <n v="11"/>
    <n v="11"/>
    <n v="0"/>
    <n v="0"/>
    <n v="0"/>
    <n v="0"/>
    <n v="0"/>
    <n v="0"/>
    <n v="0"/>
    <n v="0"/>
    <n v="0"/>
    <n v="0"/>
    <x v="42"/>
  </r>
  <r>
    <n v="4506"/>
    <n v="4506"/>
    <n v="0"/>
    <n v="0"/>
    <n v="0"/>
    <n v="0"/>
    <n v="0"/>
    <n v="0"/>
    <n v="0"/>
    <n v="0"/>
    <n v="0"/>
    <n v="0"/>
    <x v="63"/>
  </r>
  <r>
    <n v="31"/>
    <n v="3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5"/>
  </r>
  <r>
    <n v="22542"/>
    <n v="22542"/>
    <n v="0"/>
    <n v="0"/>
    <n v="22542"/>
    <n v="22542"/>
    <n v="0"/>
    <n v="0"/>
    <n v="0"/>
    <n v="0"/>
    <n v="0"/>
    <n v="0"/>
    <x v="28"/>
  </r>
  <r>
    <n v="218"/>
    <n v="0"/>
    <n v="218"/>
    <n v="0"/>
    <n v="0"/>
    <n v="0"/>
    <n v="0"/>
    <n v="0"/>
    <n v="218"/>
    <n v="0"/>
    <n v="218"/>
    <n v="0"/>
    <x v="2"/>
  </r>
  <r>
    <n v="53"/>
    <n v="53"/>
    <n v="0"/>
    <n v="0"/>
    <n v="0"/>
    <n v="0"/>
    <n v="0"/>
    <n v="0"/>
    <n v="0"/>
    <n v="0"/>
    <n v="0"/>
    <n v="0"/>
    <x v="7"/>
  </r>
  <r>
    <n v="3120"/>
    <n v="0"/>
    <n v="3120"/>
    <n v="0"/>
    <n v="0"/>
    <n v="0"/>
    <n v="0"/>
    <n v="0"/>
    <n v="3120"/>
    <n v="0"/>
    <n v="3120"/>
    <n v="0"/>
    <x v="9"/>
  </r>
  <r>
    <n v="19"/>
    <n v="19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23"/>
  </r>
  <r>
    <n v="221"/>
    <n v="221"/>
    <n v="0"/>
    <n v="0"/>
    <n v="0"/>
    <n v="0"/>
    <n v="0"/>
    <n v="0"/>
    <n v="0"/>
    <n v="0"/>
    <n v="0"/>
    <n v="0"/>
    <x v="7"/>
  </r>
  <r>
    <n v="107"/>
    <n v="107"/>
    <n v="0"/>
    <n v="0"/>
    <n v="0"/>
    <n v="0"/>
    <n v="0"/>
    <n v="0"/>
    <n v="0"/>
    <n v="0"/>
    <n v="0"/>
    <n v="0"/>
    <x v="27"/>
  </r>
  <r>
    <n v="2594"/>
    <n v="0"/>
    <n v="2594"/>
    <n v="0"/>
    <n v="0"/>
    <n v="0"/>
    <n v="0"/>
    <n v="0"/>
    <n v="0"/>
    <n v="0"/>
    <n v="0"/>
    <n v="0"/>
    <x v="40"/>
  </r>
  <r>
    <n v="3"/>
    <n v="3"/>
    <n v="0"/>
    <n v="0"/>
    <n v="3"/>
    <n v="3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22"/>
  </r>
  <r>
    <n v="280"/>
    <n v="280"/>
    <n v="0"/>
    <n v="0"/>
    <n v="0"/>
    <n v="0"/>
    <n v="0"/>
    <n v="0"/>
    <n v="0"/>
    <n v="0"/>
    <n v="0"/>
    <n v="0"/>
    <x v="49"/>
  </r>
  <r>
    <n v="1194"/>
    <n v="0"/>
    <n v="1194"/>
    <n v="0"/>
    <n v="0"/>
    <n v="0"/>
    <n v="0"/>
    <n v="0"/>
    <n v="0"/>
    <n v="0"/>
    <n v="0"/>
    <n v="0"/>
    <x v="72"/>
  </r>
  <r>
    <n v="1086"/>
    <n v="1086"/>
    <n v="0"/>
    <n v="0"/>
    <n v="0"/>
    <n v="0"/>
    <n v="0"/>
    <n v="0"/>
    <n v="0"/>
    <n v="0"/>
    <n v="0"/>
    <n v="0"/>
    <x v="53"/>
  </r>
  <r>
    <n v="11"/>
    <n v="11"/>
    <n v="0"/>
    <n v="0"/>
    <n v="0"/>
    <n v="0"/>
    <n v="0"/>
    <n v="0"/>
    <n v="0"/>
    <n v="0"/>
    <n v="0"/>
    <n v="0"/>
    <x v="34"/>
  </r>
  <r>
    <n v="528"/>
    <n v="528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19"/>
  </r>
  <r>
    <n v="241"/>
    <n v="0"/>
    <n v="241"/>
    <n v="0"/>
    <n v="0"/>
    <n v="0"/>
    <n v="0"/>
    <n v="0"/>
    <n v="0"/>
    <n v="0"/>
    <n v="0"/>
    <n v="0"/>
    <x v="59"/>
  </r>
  <r>
    <n v="1465"/>
    <n v="0"/>
    <n v="1465"/>
    <n v="0"/>
    <n v="0"/>
    <n v="0"/>
    <n v="0"/>
    <n v="0"/>
    <n v="0"/>
    <n v="0"/>
    <n v="0"/>
    <n v="0"/>
    <x v="44"/>
  </r>
  <r>
    <n v="83"/>
    <n v="83"/>
    <n v="0"/>
    <n v="0"/>
    <n v="0"/>
    <n v="0"/>
    <n v="0"/>
    <n v="0"/>
    <n v="0"/>
    <n v="0"/>
    <n v="0"/>
    <n v="0"/>
    <x v="19"/>
  </r>
  <r>
    <n v="3268"/>
    <n v="3268"/>
    <n v="0"/>
    <n v="0"/>
    <n v="0"/>
    <n v="0"/>
    <n v="0"/>
    <n v="0"/>
    <n v="0"/>
    <n v="0"/>
    <n v="0"/>
    <n v="0"/>
    <x v="23"/>
  </r>
  <r>
    <n v="16373"/>
    <n v="16373"/>
    <n v="0"/>
    <n v="0"/>
    <n v="0"/>
    <n v="0"/>
    <n v="0"/>
    <n v="0"/>
    <n v="0"/>
    <n v="0"/>
    <n v="0"/>
    <n v="0"/>
    <x v="9"/>
  </r>
  <r>
    <n v="12769"/>
    <n v="0"/>
    <n v="12769"/>
    <n v="0"/>
    <n v="0"/>
    <n v="0"/>
    <n v="0"/>
    <n v="0"/>
    <n v="0"/>
    <n v="0"/>
    <n v="0"/>
    <n v="0"/>
    <x v="0"/>
  </r>
  <r>
    <n v="3486"/>
    <n v="3486"/>
    <n v="0"/>
    <n v="0"/>
    <n v="3486"/>
    <n v="3486"/>
    <n v="0"/>
    <n v="0"/>
    <n v="0"/>
    <n v="0"/>
    <n v="0"/>
    <n v="0"/>
    <x v="16"/>
  </r>
  <r>
    <n v="185"/>
    <n v="185"/>
    <n v="0"/>
    <n v="0"/>
    <n v="0"/>
    <n v="0"/>
    <n v="0"/>
    <n v="0"/>
    <n v="0"/>
    <n v="0"/>
    <n v="0"/>
    <n v="0"/>
    <x v="52"/>
  </r>
  <r>
    <n v="143"/>
    <n v="143"/>
    <n v="0"/>
    <n v="0"/>
    <n v="0"/>
    <n v="0"/>
    <n v="0"/>
    <n v="0"/>
    <n v="0"/>
    <n v="0"/>
    <n v="0"/>
    <n v="0"/>
    <x v="37"/>
  </r>
  <r>
    <n v="678"/>
    <n v="678"/>
    <n v="0"/>
    <n v="0"/>
    <n v="0"/>
    <n v="0"/>
    <n v="0"/>
    <n v="0"/>
    <n v="0"/>
    <n v="0"/>
    <n v="0"/>
    <n v="0"/>
    <x v="51"/>
  </r>
  <r>
    <n v="360"/>
    <n v="360"/>
    <n v="0"/>
    <n v="0"/>
    <n v="0"/>
    <n v="0"/>
    <n v="0"/>
    <n v="0"/>
    <n v="0"/>
    <n v="0"/>
    <n v="0"/>
    <n v="0"/>
    <x v="14"/>
  </r>
  <r>
    <n v="1032"/>
    <n v="1032"/>
    <n v="0"/>
    <n v="0"/>
    <n v="0"/>
    <n v="0"/>
    <n v="0"/>
    <n v="0"/>
    <n v="0"/>
    <n v="0"/>
    <n v="0"/>
    <n v="0"/>
    <x v="19"/>
  </r>
  <r>
    <n v="1034"/>
    <n v="103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6"/>
  </r>
  <r>
    <n v="2973"/>
    <n v="2973"/>
    <n v="0"/>
    <n v="0"/>
    <n v="2973"/>
    <n v="2973"/>
    <n v="0"/>
    <n v="0"/>
    <n v="0"/>
    <n v="0"/>
    <n v="0"/>
    <n v="0"/>
    <x v="29"/>
  </r>
  <r>
    <n v="582"/>
    <n v="582"/>
    <n v="0"/>
    <n v="0"/>
    <n v="582"/>
    <n v="582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29"/>
  </r>
  <r>
    <n v="944"/>
    <n v="0"/>
    <n v="944"/>
    <n v="0"/>
    <n v="0"/>
    <n v="0"/>
    <n v="0"/>
    <n v="0"/>
    <n v="0"/>
    <n v="0"/>
    <n v="0"/>
    <n v="0"/>
    <x v="19"/>
  </r>
  <r>
    <n v="55"/>
    <n v="55"/>
    <n v="0"/>
    <n v="0"/>
    <n v="0"/>
    <n v="0"/>
    <n v="0"/>
    <n v="0"/>
    <n v="0"/>
    <n v="0"/>
    <n v="0"/>
    <n v="0"/>
    <x v="18"/>
  </r>
  <r>
    <n v="695"/>
    <n v="695"/>
    <n v="0"/>
    <n v="0"/>
    <n v="0"/>
    <n v="0"/>
    <n v="0"/>
    <n v="0"/>
    <n v="0"/>
    <n v="0"/>
    <n v="0"/>
    <n v="0"/>
    <x v="7"/>
  </r>
  <r>
    <n v="390"/>
    <n v="390"/>
    <n v="0"/>
    <n v="0"/>
    <n v="0"/>
    <n v="0"/>
    <n v="0"/>
    <n v="0"/>
    <n v="0"/>
    <n v="0"/>
    <n v="0"/>
    <n v="0"/>
    <x v="29"/>
  </r>
  <r>
    <n v="19979"/>
    <n v="19979"/>
    <n v="0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23"/>
  </r>
  <r>
    <n v="73"/>
    <n v="73"/>
    <n v="0"/>
    <n v="0"/>
    <n v="0"/>
    <n v="0"/>
    <n v="0"/>
    <n v="0"/>
    <n v="0"/>
    <n v="0"/>
    <n v="0"/>
    <n v="0"/>
    <x v="12"/>
  </r>
  <r>
    <n v="3132"/>
    <n v="0"/>
    <n v="3132"/>
    <n v="0"/>
    <n v="0"/>
    <n v="0"/>
    <n v="0"/>
    <n v="0"/>
    <n v="0"/>
    <n v="0"/>
    <n v="0"/>
    <n v="0"/>
    <x v="52"/>
  </r>
  <r>
    <n v="261"/>
    <n v="26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1"/>
  </r>
  <r>
    <n v="2880"/>
    <n v="2880"/>
    <n v="0"/>
    <n v="0"/>
    <n v="2880"/>
    <n v="2880"/>
    <n v="0"/>
    <n v="0"/>
    <n v="0"/>
    <n v="0"/>
    <n v="0"/>
    <n v="0"/>
    <x v="33"/>
  </r>
  <r>
    <n v="1914"/>
    <n v="1914"/>
    <n v="0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48"/>
  </r>
  <r>
    <n v="72"/>
    <n v="72"/>
    <n v="0"/>
    <n v="0"/>
    <n v="0"/>
    <n v="0"/>
    <n v="0"/>
    <n v="0"/>
    <n v="0"/>
    <n v="0"/>
    <n v="0"/>
    <n v="0"/>
    <x v="38"/>
  </r>
  <r>
    <n v="874"/>
    <n v="874"/>
    <n v="0"/>
    <n v="0"/>
    <n v="874"/>
    <n v="874"/>
    <n v="0"/>
    <n v="0"/>
    <n v="0"/>
    <n v="0"/>
    <n v="0"/>
    <n v="0"/>
    <x v="13"/>
  </r>
  <r>
    <n v="209"/>
    <n v="209"/>
    <n v="0"/>
    <n v="0"/>
    <n v="0"/>
    <n v="0"/>
    <n v="0"/>
    <n v="0"/>
    <n v="209"/>
    <n v="209"/>
    <n v="0"/>
    <n v="0"/>
    <x v="33"/>
  </r>
  <r>
    <n v="5"/>
    <n v="5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19"/>
    <n v="19"/>
    <n v="0"/>
    <n v="0"/>
    <x v="60"/>
  </r>
  <r>
    <n v="49"/>
    <n v="0"/>
    <n v="49"/>
    <n v="0"/>
    <n v="0"/>
    <n v="0"/>
    <n v="0"/>
    <n v="0"/>
    <n v="0"/>
    <n v="0"/>
    <n v="0"/>
    <n v="0"/>
    <x v="70"/>
  </r>
  <r>
    <n v="3835"/>
    <n v="3835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32"/>
    <n v="32"/>
    <n v="0"/>
    <n v="0"/>
    <x v="28"/>
  </r>
  <r>
    <n v="53"/>
    <n v="53"/>
    <n v="0"/>
    <n v="0"/>
    <n v="0"/>
    <n v="0"/>
    <n v="0"/>
    <n v="0"/>
    <n v="0"/>
    <n v="0"/>
    <n v="0"/>
    <n v="0"/>
    <x v="34"/>
  </r>
  <r>
    <n v="135"/>
    <n v="135"/>
    <n v="0"/>
    <n v="0"/>
    <n v="0"/>
    <n v="0"/>
    <n v="0"/>
    <n v="0"/>
    <n v="0"/>
    <n v="0"/>
    <n v="0"/>
    <n v="0"/>
    <x v="51"/>
  </r>
  <r>
    <n v="1023"/>
    <n v="0"/>
    <n v="1023"/>
    <n v="0"/>
    <n v="0"/>
    <n v="0"/>
    <n v="0"/>
    <n v="0"/>
    <n v="1023"/>
    <n v="0"/>
    <n v="1023"/>
    <n v="0"/>
    <x v="42"/>
  </r>
  <r>
    <n v="224"/>
    <n v="0"/>
    <n v="224"/>
    <n v="0"/>
    <n v="224"/>
    <n v="0"/>
    <n v="224"/>
    <n v="0"/>
    <n v="0"/>
    <n v="0"/>
    <n v="0"/>
    <n v="0"/>
    <x v="30"/>
  </r>
  <r>
    <n v="2615"/>
    <n v="0"/>
    <n v="2615"/>
    <n v="0"/>
    <n v="0"/>
    <n v="0"/>
    <n v="0"/>
    <n v="0"/>
    <n v="0"/>
    <n v="0"/>
    <n v="0"/>
    <n v="0"/>
    <x v="27"/>
  </r>
  <r>
    <n v="27"/>
    <n v="0"/>
    <n v="27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"/>
  </r>
  <r>
    <n v="6917"/>
    <n v="6917"/>
    <n v="0"/>
    <n v="0"/>
    <n v="6917"/>
    <n v="6917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"/>
  </r>
  <r>
    <n v="1263"/>
    <n v="0"/>
    <n v="1263"/>
    <n v="0"/>
    <n v="0"/>
    <n v="0"/>
    <n v="0"/>
    <n v="0"/>
    <n v="0"/>
    <n v="0"/>
    <n v="0"/>
    <n v="0"/>
    <x v="47"/>
  </r>
  <r>
    <n v="211"/>
    <n v="211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0"/>
    <n v="0"/>
    <n v="0"/>
    <n v="0"/>
    <x v="48"/>
  </r>
  <r>
    <n v="2480"/>
    <n v="2480"/>
    <n v="0"/>
    <n v="0"/>
    <n v="2480"/>
    <n v="2480"/>
    <n v="0"/>
    <n v="0"/>
    <n v="0"/>
    <n v="0"/>
    <n v="0"/>
    <n v="0"/>
    <x v="0"/>
  </r>
  <r>
    <n v="83"/>
    <n v="83"/>
    <n v="0"/>
    <n v="0"/>
    <n v="0"/>
    <n v="0"/>
    <n v="0"/>
    <n v="0"/>
    <n v="0"/>
    <n v="0"/>
    <n v="0"/>
    <n v="0"/>
    <x v="18"/>
  </r>
  <r>
    <n v="4657"/>
    <n v="4657"/>
    <n v="0"/>
    <n v="0"/>
    <n v="0"/>
    <n v="0"/>
    <n v="0"/>
    <n v="0"/>
    <n v="4657"/>
    <n v="4657"/>
    <n v="0"/>
    <n v="0"/>
    <x v="36"/>
  </r>
  <r>
    <n v="182"/>
    <n v="182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24"/>
  </r>
  <r>
    <n v="634"/>
    <n v="634"/>
    <n v="0"/>
    <n v="0"/>
    <n v="0"/>
    <n v="0"/>
    <n v="0"/>
    <n v="0"/>
    <n v="0"/>
    <n v="0"/>
    <n v="0"/>
    <n v="0"/>
    <x v="14"/>
  </r>
  <r>
    <n v="330"/>
    <n v="330"/>
    <n v="0"/>
    <n v="0"/>
    <n v="0"/>
    <n v="0"/>
    <n v="0"/>
    <n v="0"/>
    <n v="0"/>
    <n v="0"/>
    <n v="0"/>
    <n v="0"/>
    <x v="19"/>
  </r>
  <r>
    <n v="228"/>
    <n v="228"/>
    <n v="0"/>
    <n v="0"/>
    <n v="0"/>
    <n v="0"/>
    <n v="0"/>
    <n v="0"/>
    <n v="0"/>
    <n v="0"/>
    <n v="0"/>
    <n v="0"/>
    <x v="42"/>
  </r>
  <r>
    <n v="165"/>
    <n v="165"/>
    <n v="0"/>
    <n v="0"/>
    <n v="0"/>
    <n v="0"/>
    <n v="0"/>
    <n v="0"/>
    <n v="165"/>
    <n v="165"/>
    <n v="0"/>
    <n v="0"/>
    <x v="50"/>
  </r>
  <r>
    <n v="7802"/>
    <n v="7802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152"/>
    <n v="152"/>
    <n v="0"/>
    <n v="0"/>
    <x v="30"/>
  </r>
  <r>
    <n v="1874"/>
    <n v="0"/>
    <n v="1874"/>
    <n v="0"/>
    <n v="0"/>
    <n v="0"/>
    <n v="0"/>
    <n v="0"/>
    <n v="0"/>
    <n v="0"/>
    <n v="0"/>
    <n v="0"/>
    <x v="9"/>
  </r>
  <r>
    <n v="365"/>
    <n v="365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25"/>
  </r>
  <r>
    <n v="51"/>
    <n v="51"/>
    <n v="0"/>
    <n v="0"/>
    <n v="0"/>
    <n v="0"/>
    <n v="0"/>
    <n v="0"/>
    <n v="0"/>
    <n v="0"/>
    <n v="0"/>
    <n v="0"/>
    <x v="37"/>
  </r>
  <r>
    <n v="223"/>
    <n v="223"/>
    <n v="0"/>
    <n v="0"/>
    <n v="0"/>
    <n v="0"/>
    <n v="0"/>
    <n v="0"/>
    <n v="0"/>
    <n v="0"/>
    <n v="0"/>
    <n v="0"/>
    <x v="0"/>
  </r>
  <r>
    <n v="211"/>
    <n v="211"/>
    <n v="0"/>
    <n v="0"/>
    <n v="0"/>
    <n v="0"/>
    <n v="0"/>
    <n v="0"/>
    <n v="0"/>
    <n v="0"/>
    <n v="0"/>
    <n v="0"/>
    <x v="14"/>
  </r>
  <r>
    <n v="835"/>
    <n v="0"/>
    <n v="835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70"/>
  </r>
  <r>
    <n v="117"/>
    <n v="117"/>
    <n v="0"/>
    <n v="0"/>
    <n v="0"/>
    <n v="0"/>
    <n v="0"/>
    <n v="0"/>
    <n v="0"/>
    <n v="0"/>
    <n v="0"/>
    <n v="0"/>
    <x v="42"/>
  </r>
  <r>
    <n v="6090"/>
    <n v="6090"/>
    <n v="0"/>
    <n v="0"/>
    <n v="6090"/>
    <n v="6090"/>
    <n v="0"/>
    <n v="0"/>
    <n v="0"/>
    <n v="0"/>
    <n v="0"/>
    <n v="0"/>
    <x v="52"/>
  </r>
  <r>
    <n v="149"/>
    <n v="149"/>
    <n v="0"/>
    <n v="0"/>
    <n v="0"/>
    <n v="0"/>
    <n v="0"/>
    <n v="0"/>
    <n v="0"/>
    <n v="0"/>
    <n v="0"/>
    <n v="0"/>
    <x v="30"/>
  </r>
  <r>
    <n v="2899"/>
    <n v="2899"/>
    <n v="0"/>
    <n v="0"/>
    <n v="0"/>
    <n v="0"/>
    <n v="0"/>
    <n v="0"/>
    <n v="2899"/>
    <n v="2899"/>
    <n v="0"/>
    <n v="0"/>
    <x v="14"/>
  </r>
  <r>
    <n v="4"/>
    <n v="4"/>
    <n v="0"/>
    <n v="0"/>
    <n v="0"/>
    <n v="0"/>
    <n v="0"/>
    <n v="0"/>
    <n v="0"/>
    <n v="0"/>
    <n v="0"/>
    <n v="0"/>
    <x v="40"/>
  </r>
  <r>
    <n v="3801"/>
    <n v="3801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12"/>
  </r>
  <r>
    <n v="617"/>
    <n v="617"/>
    <n v="0"/>
    <n v="0"/>
    <n v="0"/>
    <n v="0"/>
    <n v="0"/>
    <n v="0"/>
    <n v="617"/>
    <n v="617"/>
    <n v="0"/>
    <n v="0"/>
    <x v="11"/>
  </r>
  <r>
    <n v="351"/>
    <n v="351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46"/>
  </r>
  <r>
    <n v="330"/>
    <n v="330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43"/>
  </r>
  <r>
    <n v="2182"/>
    <n v="2182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47"/>
  </r>
  <r>
    <n v="13793"/>
    <n v="0"/>
    <n v="13793"/>
    <n v="0"/>
    <n v="0"/>
    <n v="0"/>
    <n v="0"/>
    <n v="0"/>
    <n v="0"/>
    <n v="0"/>
    <n v="0"/>
    <n v="0"/>
    <x v="33"/>
  </r>
  <r>
    <n v="1987"/>
    <n v="0"/>
    <n v="0"/>
    <n v="1987"/>
    <n v="0"/>
    <n v="0"/>
    <n v="0"/>
    <n v="0"/>
    <n v="0"/>
    <n v="0"/>
    <n v="0"/>
    <n v="0"/>
    <x v="69"/>
  </r>
  <r>
    <n v="382"/>
    <n v="382"/>
    <n v="0"/>
    <n v="0"/>
    <n v="382"/>
    <n v="382"/>
    <n v="0"/>
    <n v="0"/>
    <n v="0"/>
    <n v="0"/>
    <n v="0"/>
    <n v="0"/>
    <x v="23"/>
  </r>
  <r>
    <n v="159"/>
    <n v="159"/>
    <n v="0"/>
    <n v="0"/>
    <n v="0"/>
    <n v="0"/>
    <n v="0"/>
    <n v="0"/>
    <n v="0"/>
    <n v="0"/>
    <n v="0"/>
    <n v="0"/>
    <x v="35"/>
  </r>
  <r>
    <n v="9327"/>
    <n v="9327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40"/>
  </r>
  <r>
    <n v="270"/>
    <n v="270"/>
    <n v="0"/>
    <n v="0"/>
    <n v="0"/>
    <n v="0"/>
    <n v="0"/>
    <n v="0"/>
    <n v="0"/>
    <n v="0"/>
    <n v="0"/>
    <n v="0"/>
    <x v="52"/>
  </r>
  <r>
    <n v="49"/>
    <n v="49"/>
    <n v="0"/>
    <n v="0"/>
    <n v="49"/>
    <n v="49"/>
    <n v="0"/>
    <n v="0"/>
    <n v="0"/>
    <n v="0"/>
    <n v="0"/>
    <n v="0"/>
    <x v="6"/>
  </r>
  <r>
    <n v="12029"/>
    <n v="0"/>
    <n v="0"/>
    <n v="12029"/>
    <n v="12029"/>
    <n v="0"/>
    <n v="0"/>
    <n v="12029"/>
    <n v="0"/>
    <n v="0"/>
    <n v="0"/>
    <n v="0"/>
    <x v="74"/>
  </r>
  <r>
    <n v="263"/>
    <n v="263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7"/>
  </r>
  <r>
    <n v="230"/>
    <n v="230"/>
    <n v="0"/>
    <n v="0"/>
    <n v="0"/>
    <n v="0"/>
    <n v="0"/>
    <n v="0"/>
    <n v="0"/>
    <n v="0"/>
    <n v="0"/>
    <n v="0"/>
    <x v="2"/>
  </r>
  <r>
    <n v="56"/>
    <n v="56"/>
    <n v="0"/>
    <n v="0"/>
    <n v="0"/>
    <n v="0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67"/>
  </r>
  <r>
    <n v="390"/>
    <n v="390"/>
    <n v="0"/>
    <n v="0"/>
    <n v="390"/>
    <n v="390"/>
    <n v="0"/>
    <n v="0"/>
    <n v="0"/>
    <n v="0"/>
    <n v="0"/>
    <n v="0"/>
    <x v="10"/>
  </r>
  <r>
    <n v="835"/>
    <n v="835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45"/>
  </r>
  <r>
    <n v="400"/>
    <n v="400"/>
    <n v="0"/>
    <n v="0"/>
    <n v="0"/>
    <n v="0"/>
    <n v="0"/>
    <n v="0"/>
    <n v="0"/>
    <n v="0"/>
    <n v="0"/>
    <n v="0"/>
    <x v="12"/>
  </r>
  <r>
    <n v="531"/>
    <n v="531"/>
    <n v="0"/>
    <n v="0"/>
    <n v="0"/>
    <n v="0"/>
    <n v="0"/>
    <n v="0"/>
    <n v="0"/>
    <n v="0"/>
    <n v="0"/>
    <n v="0"/>
    <x v="12"/>
  </r>
  <r>
    <n v="5"/>
    <n v="0"/>
    <n v="5"/>
    <n v="0"/>
    <n v="0"/>
    <n v="0"/>
    <n v="0"/>
    <n v="0"/>
    <n v="0"/>
    <n v="0"/>
    <n v="0"/>
    <n v="0"/>
    <x v="1"/>
  </r>
  <r>
    <n v="735"/>
    <n v="735"/>
    <n v="0"/>
    <n v="0"/>
    <n v="0"/>
    <n v="0"/>
    <n v="0"/>
    <n v="0"/>
    <n v="0"/>
    <n v="0"/>
    <n v="0"/>
    <n v="0"/>
    <x v="30"/>
  </r>
  <r>
    <n v="1160"/>
    <n v="1160"/>
    <n v="0"/>
    <n v="0"/>
    <n v="0"/>
    <n v="0"/>
    <n v="0"/>
    <n v="0"/>
    <n v="0"/>
    <n v="0"/>
    <n v="0"/>
    <n v="0"/>
    <x v="10"/>
  </r>
  <r>
    <n v="1584"/>
    <n v="1584"/>
    <n v="0"/>
    <n v="0"/>
    <n v="0"/>
    <n v="0"/>
    <n v="0"/>
    <n v="0"/>
    <n v="0"/>
    <n v="0"/>
    <n v="0"/>
    <n v="0"/>
    <x v="16"/>
  </r>
  <r>
    <n v="1006"/>
    <n v="1006"/>
    <n v="0"/>
    <n v="0"/>
    <n v="0"/>
    <n v="0"/>
    <n v="0"/>
    <n v="0"/>
    <n v="0"/>
    <n v="0"/>
    <n v="0"/>
    <n v="0"/>
    <x v="53"/>
  </r>
  <r>
    <n v="12176"/>
    <n v="12176"/>
    <n v="0"/>
    <n v="0"/>
    <n v="0"/>
    <n v="0"/>
    <n v="0"/>
    <n v="0"/>
    <n v="0"/>
    <n v="0"/>
    <n v="0"/>
    <n v="0"/>
    <x v="16"/>
  </r>
  <r>
    <n v="154"/>
    <n v="154"/>
    <n v="0"/>
    <n v="0"/>
    <n v="0"/>
    <n v="0"/>
    <n v="0"/>
    <n v="0"/>
    <n v="0"/>
    <n v="0"/>
    <n v="0"/>
    <n v="0"/>
    <x v="26"/>
  </r>
  <r>
    <n v="12"/>
    <n v="12"/>
    <n v="0"/>
    <n v="0"/>
    <n v="12"/>
    <n v="12"/>
    <n v="0"/>
    <n v="0"/>
    <n v="0"/>
    <n v="0"/>
    <n v="0"/>
    <n v="0"/>
    <x v="5"/>
  </r>
  <r>
    <n v="7208"/>
    <n v="7208"/>
    <n v="0"/>
    <n v="0"/>
    <n v="0"/>
    <n v="0"/>
    <n v="0"/>
    <n v="0"/>
    <n v="7208"/>
    <n v="7208"/>
    <n v="0"/>
    <n v="0"/>
    <x v="38"/>
  </r>
  <r>
    <n v="668"/>
    <n v="0"/>
    <n v="668"/>
    <n v="0"/>
    <n v="0"/>
    <n v="0"/>
    <n v="0"/>
    <n v="0"/>
    <n v="668"/>
    <n v="0"/>
    <n v="668"/>
    <n v="0"/>
    <x v="15"/>
  </r>
  <r>
    <n v="3"/>
    <n v="3"/>
    <n v="0"/>
    <n v="0"/>
    <n v="0"/>
    <n v="0"/>
    <n v="0"/>
    <n v="0"/>
    <n v="0"/>
    <n v="0"/>
    <n v="0"/>
    <n v="0"/>
    <x v="40"/>
  </r>
  <r>
    <n v="250"/>
    <n v="250"/>
    <n v="0"/>
    <n v="0"/>
    <n v="0"/>
    <n v="0"/>
    <n v="0"/>
    <n v="0"/>
    <n v="0"/>
    <n v="0"/>
    <n v="0"/>
    <n v="0"/>
    <x v="52"/>
  </r>
  <r>
    <n v="99"/>
    <n v="99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6"/>
    <n v="6"/>
    <n v="0"/>
    <n v="0"/>
    <x v="23"/>
  </r>
  <r>
    <n v="951"/>
    <n v="0"/>
    <n v="951"/>
    <n v="0"/>
    <n v="0"/>
    <n v="0"/>
    <n v="0"/>
    <n v="0"/>
    <n v="0"/>
    <n v="0"/>
    <n v="0"/>
    <n v="0"/>
    <x v="30"/>
  </r>
  <r>
    <n v="426"/>
    <n v="426"/>
    <n v="0"/>
    <n v="0"/>
    <n v="0"/>
    <n v="0"/>
    <n v="0"/>
    <n v="0"/>
    <n v="0"/>
    <n v="0"/>
    <n v="0"/>
    <n v="0"/>
    <x v="2"/>
  </r>
  <r>
    <n v="1318"/>
    <n v="1318"/>
    <n v="0"/>
    <n v="0"/>
    <n v="0"/>
    <n v="0"/>
    <n v="0"/>
    <n v="0"/>
    <n v="0"/>
    <n v="0"/>
    <n v="0"/>
    <n v="0"/>
    <x v="9"/>
  </r>
  <r>
    <n v="721"/>
    <n v="721"/>
    <n v="0"/>
    <n v="0"/>
    <n v="721"/>
    <n v="721"/>
    <n v="0"/>
    <n v="0"/>
    <n v="0"/>
    <n v="0"/>
    <n v="0"/>
    <n v="0"/>
    <x v="37"/>
  </r>
  <r>
    <n v="16"/>
    <n v="16"/>
    <n v="0"/>
    <n v="0"/>
    <n v="16"/>
    <n v="16"/>
    <n v="0"/>
    <n v="0"/>
    <n v="0"/>
    <n v="0"/>
    <n v="0"/>
    <n v="0"/>
    <x v="24"/>
  </r>
  <r>
    <n v="121"/>
    <n v="121"/>
    <n v="0"/>
    <n v="0"/>
    <n v="0"/>
    <n v="0"/>
    <n v="0"/>
    <n v="0"/>
    <n v="0"/>
    <n v="0"/>
    <n v="0"/>
    <n v="0"/>
    <x v="48"/>
  </r>
  <r>
    <n v="279"/>
    <n v="279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60"/>
  </r>
  <r>
    <n v="7"/>
    <n v="7"/>
    <n v="0"/>
    <n v="0"/>
    <n v="7"/>
    <n v="7"/>
    <n v="0"/>
    <n v="0"/>
    <n v="0"/>
    <n v="0"/>
    <n v="0"/>
    <n v="0"/>
    <x v="1"/>
  </r>
  <r>
    <n v="212"/>
    <n v="212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5"/>
    <n v="5"/>
    <n v="0"/>
    <n v="0"/>
    <x v="1"/>
  </r>
  <r>
    <n v="45"/>
    <n v="45"/>
    <n v="0"/>
    <n v="0"/>
    <n v="0"/>
    <n v="0"/>
    <n v="0"/>
    <n v="0"/>
    <n v="0"/>
    <n v="0"/>
    <n v="0"/>
    <n v="0"/>
    <x v="6"/>
  </r>
  <r>
    <n v="8"/>
    <n v="0"/>
    <n v="8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39"/>
  </r>
  <r>
    <n v="299"/>
    <n v="299"/>
    <n v="0"/>
    <n v="0"/>
    <n v="0"/>
    <n v="0"/>
    <n v="0"/>
    <n v="0"/>
    <n v="0"/>
    <n v="0"/>
    <n v="0"/>
    <n v="0"/>
    <x v="15"/>
  </r>
  <r>
    <n v="986"/>
    <n v="986"/>
    <n v="0"/>
    <n v="0"/>
    <n v="0"/>
    <n v="0"/>
    <n v="0"/>
    <n v="0"/>
    <n v="0"/>
    <n v="0"/>
    <n v="0"/>
    <n v="0"/>
    <x v="6"/>
  </r>
  <r>
    <n v="9129"/>
    <n v="0"/>
    <n v="9129"/>
    <n v="0"/>
    <n v="0"/>
    <n v="0"/>
    <n v="0"/>
    <n v="0"/>
    <n v="0"/>
    <n v="0"/>
    <n v="0"/>
    <n v="0"/>
    <x v="0"/>
  </r>
  <r>
    <n v="58381"/>
    <n v="58381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73"/>
  </r>
  <r>
    <n v="230"/>
    <n v="230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53"/>
  </r>
  <r>
    <n v="34"/>
    <n v="34"/>
    <n v="0"/>
    <n v="0"/>
    <n v="0"/>
    <n v="0"/>
    <n v="0"/>
    <n v="0"/>
    <n v="0"/>
    <n v="0"/>
    <n v="0"/>
    <n v="0"/>
    <x v="50"/>
  </r>
  <r>
    <n v="193"/>
    <n v="193"/>
    <n v="0"/>
    <n v="0"/>
    <n v="0"/>
    <n v="0"/>
    <n v="0"/>
    <n v="0"/>
    <n v="0"/>
    <n v="0"/>
    <n v="0"/>
    <n v="0"/>
    <x v="21"/>
  </r>
  <r>
    <n v="2079"/>
    <n v="0"/>
    <n v="2079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38"/>
  </r>
  <r>
    <n v="126"/>
    <n v="126"/>
    <n v="0"/>
    <n v="0"/>
    <n v="0"/>
    <n v="0"/>
    <n v="0"/>
    <n v="0"/>
    <n v="0"/>
    <n v="0"/>
    <n v="0"/>
    <n v="0"/>
    <x v="38"/>
  </r>
  <r>
    <n v="2498"/>
    <n v="0"/>
    <n v="2498"/>
    <n v="0"/>
    <n v="0"/>
    <n v="0"/>
    <n v="0"/>
    <n v="0"/>
    <n v="0"/>
    <n v="0"/>
    <n v="0"/>
    <n v="0"/>
    <x v="2"/>
  </r>
  <r>
    <n v="157"/>
    <n v="157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5"/>
  </r>
  <r>
    <n v="227"/>
    <n v="227"/>
    <n v="0"/>
    <n v="0"/>
    <n v="0"/>
    <n v="0"/>
    <n v="0"/>
    <n v="0"/>
    <n v="227"/>
    <n v="227"/>
    <n v="0"/>
    <n v="0"/>
    <x v="30"/>
  </r>
  <r>
    <n v="197"/>
    <n v="197"/>
    <n v="0"/>
    <n v="0"/>
    <n v="0"/>
    <n v="0"/>
    <n v="0"/>
    <n v="0"/>
    <n v="0"/>
    <n v="0"/>
    <n v="0"/>
    <n v="0"/>
    <x v="39"/>
  </r>
  <r>
    <n v="2024"/>
    <n v="2024"/>
    <n v="0"/>
    <n v="0"/>
    <n v="0"/>
    <n v="0"/>
    <n v="0"/>
    <n v="0"/>
    <n v="2024"/>
    <n v="2024"/>
    <n v="0"/>
    <n v="0"/>
    <x v="7"/>
  </r>
  <r>
    <n v="1"/>
    <n v="1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11"/>
  </r>
  <r>
    <n v="1114"/>
    <n v="1114"/>
    <n v="0"/>
    <n v="0"/>
    <n v="0"/>
    <n v="0"/>
    <n v="0"/>
    <n v="0"/>
    <n v="1114"/>
    <n v="1114"/>
    <n v="0"/>
    <n v="0"/>
    <x v="21"/>
  </r>
  <r>
    <n v="25"/>
    <n v="25"/>
    <n v="0"/>
    <n v="0"/>
    <n v="0"/>
    <n v="0"/>
    <n v="0"/>
    <n v="0"/>
    <n v="0"/>
    <n v="0"/>
    <n v="0"/>
    <n v="0"/>
    <x v="23"/>
  </r>
  <r>
    <n v="1501"/>
    <n v="1501"/>
    <n v="0"/>
    <n v="0"/>
    <n v="0"/>
    <n v="0"/>
    <n v="0"/>
    <n v="0"/>
    <n v="0"/>
    <n v="0"/>
    <n v="0"/>
    <n v="0"/>
    <x v="36"/>
  </r>
  <r>
    <n v="255"/>
    <n v="255"/>
    <n v="0"/>
    <n v="0"/>
    <n v="0"/>
    <n v="0"/>
    <n v="0"/>
    <n v="0"/>
    <n v="0"/>
    <n v="0"/>
    <n v="0"/>
    <n v="0"/>
    <x v="18"/>
  </r>
  <r>
    <n v="28"/>
    <n v="28"/>
    <n v="0"/>
    <n v="0"/>
    <n v="0"/>
    <n v="0"/>
    <n v="0"/>
    <n v="0"/>
    <n v="0"/>
    <n v="0"/>
    <n v="0"/>
    <n v="0"/>
    <x v="51"/>
  </r>
  <r>
    <n v="33"/>
    <n v="33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39"/>
  </r>
  <r>
    <n v="600"/>
    <n v="600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43"/>
  </r>
  <r>
    <n v="230"/>
    <n v="23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24"/>
  </r>
  <r>
    <n v="1"/>
    <n v="1"/>
    <n v="0"/>
    <n v="0"/>
    <n v="0"/>
    <n v="0"/>
    <n v="0"/>
    <n v="0"/>
    <n v="0"/>
    <n v="0"/>
    <n v="0"/>
    <n v="0"/>
    <x v="65"/>
  </r>
  <r>
    <n v="232"/>
    <n v="232"/>
    <n v="0"/>
    <n v="0"/>
    <n v="0"/>
    <n v="0"/>
    <n v="0"/>
    <n v="0"/>
    <n v="0"/>
    <n v="0"/>
    <n v="0"/>
    <n v="0"/>
    <x v="22"/>
  </r>
  <r>
    <n v="614"/>
    <n v="614"/>
    <n v="0"/>
    <n v="0"/>
    <n v="0"/>
    <n v="0"/>
    <n v="0"/>
    <n v="0"/>
    <n v="0"/>
    <n v="0"/>
    <n v="0"/>
    <n v="0"/>
    <x v="0"/>
  </r>
  <r>
    <n v="6"/>
    <n v="6"/>
    <n v="0"/>
    <n v="0"/>
    <n v="6"/>
    <n v="6"/>
    <n v="0"/>
    <n v="0"/>
    <n v="0"/>
    <n v="0"/>
    <n v="0"/>
    <n v="0"/>
    <x v="19"/>
  </r>
  <r>
    <n v="1073"/>
    <n v="1073"/>
    <n v="0"/>
    <n v="0"/>
    <n v="1073"/>
    <n v="1073"/>
    <n v="0"/>
    <n v="0"/>
    <n v="0"/>
    <n v="0"/>
    <n v="0"/>
    <n v="0"/>
    <x v="13"/>
  </r>
  <r>
    <n v="809"/>
    <n v="809"/>
    <n v="0"/>
    <n v="0"/>
    <n v="0"/>
    <n v="0"/>
    <n v="0"/>
    <n v="0"/>
    <n v="809"/>
    <n v="809"/>
    <n v="0"/>
    <n v="0"/>
    <x v="19"/>
  </r>
  <r>
    <n v="8"/>
    <n v="8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23"/>
  </r>
  <r>
    <n v="126"/>
    <n v="126"/>
    <n v="0"/>
    <n v="0"/>
    <n v="0"/>
    <n v="0"/>
    <n v="0"/>
    <n v="0"/>
    <n v="0"/>
    <n v="0"/>
    <n v="0"/>
    <n v="0"/>
    <x v="61"/>
  </r>
  <r>
    <n v="406"/>
    <n v="0"/>
    <n v="406"/>
    <n v="0"/>
    <n v="406"/>
    <n v="0"/>
    <n v="406"/>
    <n v="0"/>
    <n v="0"/>
    <n v="0"/>
    <n v="0"/>
    <n v="0"/>
    <x v="5"/>
  </r>
  <r>
    <n v="2149"/>
    <n v="0"/>
    <n v="2149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"/>
  </r>
  <r>
    <n v="569"/>
    <n v="56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7"/>
  </r>
  <r>
    <n v="788"/>
    <n v="0"/>
    <n v="0"/>
    <n v="788"/>
    <n v="0"/>
    <n v="0"/>
    <n v="0"/>
    <n v="0"/>
    <n v="0"/>
    <n v="0"/>
    <n v="0"/>
    <n v="0"/>
    <x v="69"/>
  </r>
  <r>
    <n v="388"/>
    <n v="388"/>
    <n v="0"/>
    <n v="0"/>
    <n v="0"/>
    <n v="0"/>
    <n v="0"/>
    <n v="0"/>
    <n v="0"/>
    <n v="0"/>
    <n v="0"/>
    <n v="0"/>
    <x v="0"/>
  </r>
  <r>
    <n v="928"/>
    <n v="92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46"/>
  </r>
  <r>
    <n v="192"/>
    <n v="192"/>
    <n v="0"/>
    <n v="0"/>
    <n v="192"/>
    <n v="192"/>
    <n v="0"/>
    <n v="0"/>
    <n v="0"/>
    <n v="0"/>
    <n v="0"/>
    <n v="0"/>
    <x v="34"/>
  </r>
  <r>
    <n v="138"/>
    <n v="138"/>
    <n v="0"/>
    <n v="0"/>
    <n v="0"/>
    <n v="0"/>
    <n v="0"/>
    <n v="0"/>
    <n v="0"/>
    <n v="0"/>
    <n v="0"/>
    <n v="0"/>
    <x v="22"/>
  </r>
  <r>
    <n v="245"/>
    <n v="245"/>
    <n v="0"/>
    <n v="0"/>
    <n v="245"/>
    <n v="245"/>
    <n v="0"/>
    <n v="0"/>
    <n v="0"/>
    <n v="0"/>
    <n v="0"/>
    <n v="0"/>
    <x v="27"/>
  </r>
  <r>
    <n v="478"/>
    <n v="478"/>
    <n v="0"/>
    <n v="0"/>
    <n v="0"/>
    <n v="0"/>
    <n v="0"/>
    <n v="0"/>
    <n v="0"/>
    <n v="0"/>
    <n v="0"/>
    <n v="0"/>
    <x v="23"/>
  </r>
  <r>
    <n v="287"/>
    <n v="287"/>
    <n v="0"/>
    <n v="0"/>
    <n v="287"/>
    <n v="287"/>
    <n v="0"/>
    <n v="0"/>
    <n v="0"/>
    <n v="0"/>
    <n v="0"/>
    <n v="0"/>
    <x v="47"/>
  </r>
  <r>
    <n v="8346"/>
    <n v="8346"/>
    <n v="0"/>
    <n v="0"/>
    <n v="0"/>
    <n v="0"/>
    <n v="0"/>
    <n v="0"/>
    <n v="8346"/>
    <n v="8346"/>
    <n v="0"/>
    <n v="0"/>
    <x v="62"/>
  </r>
  <r>
    <n v="26"/>
    <n v="26"/>
    <n v="0"/>
    <n v="0"/>
    <n v="0"/>
    <n v="0"/>
    <n v="0"/>
    <n v="0"/>
    <n v="26"/>
    <n v="26"/>
    <n v="0"/>
    <n v="0"/>
    <x v="52"/>
  </r>
  <r>
    <n v="10443"/>
    <n v="10443"/>
    <n v="0"/>
    <n v="0"/>
    <n v="0"/>
    <n v="0"/>
    <n v="0"/>
    <n v="0"/>
    <n v="10443"/>
    <n v="10443"/>
    <n v="0"/>
    <n v="0"/>
    <x v="62"/>
  </r>
  <r>
    <n v="529"/>
    <n v="0"/>
    <n v="529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29"/>
  </r>
  <r>
    <n v="680"/>
    <n v="680"/>
    <n v="0"/>
    <n v="0"/>
    <n v="0"/>
    <n v="0"/>
    <n v="0"/>
    <n v="0"/>
    <n v="680"/>
    <n v="680"/>
    <n v="0"/>
    <n v="0"/>
    <x v="22"/>
  </r>
  <r>
    <n v="637"/>
    <n v="63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7"/>
  </r>
  <r>
    <n v="23"/>
    <n v="23"/>
    <n v="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65"/>
  </r>
  <r>
    <n v="16"/>
    <n v="0"/>
    <n v="16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50"/>
  </r>
  <r>
    <n v="107"/>
    <n v="107"/>
    <n v="0"/>
    <n v="0"/>
    <n v="0"/>
    <n v="0"/>
    <n v="0"/>
    <n v="0"/>
    <n v="0"/>
    <n v="0"/>
    <n v="0"/>
    <n v="0"/>
    <x v="5"/>
  </r>
  <r>
    <n v="296"/>
    <n v="296"/>
    <n v="0"/>
    <n v="0"/>
    <n v="0"/>
    <n v="0"/>
    <n v="0"/>
    <n v="0"/>
    <n v="0"/>
    <n v="0"/>
    <n v="0"/>
    <n v="0"/>
    <x v="33"/>
  </r>
  <r>
    <n v="233"/>
    <n v="233"/>
    <n v="0"/>
    <n v="0"/>
    <n v="0"/>
    <n v="0"/>
    <n v="0"/>
    <n v="0"/>
    <n v="0"/>
    <n v="0"/>
    <n v="0"/>
    <n v="0"/>
    <x v="29"/>
  </r>
  <r>
    <n v="1192"/>
    <n v="1192"/>
    <n v="0"/>
    <n v="0"/>
    <n v="0"/>
    <n v="0"/>
    <n v="0"/>
    <n v="0"/>
    <n v="1192"/>
    <n v="1192"/>
    <n v="0"/>
    <n v="0"/>
    <x v="12"/>
  </r>
  <r>
    <n v="2049"/>
    <n v="2049"/>
    <n v="0"/>
    <n v="0"/>
    <n v="0"/>
    <n v="0"/>
    <n v="0"/>
    <n v="0"/>
    <n v="0"/>
    <n v="0"/>
    <n v="0"/>
    <n v="0"/>
    <x v="3"/>
  </r>
  <r>
    <n v="15"/>
    <n v="15"/>
    <n v="0"/>
    <n v="0"/>
    <n v="0"/>
    <n v="0"/>
    <n v="0"/>
    <n v="0"/>
    <n v="0"/>
    <n v="0"/>
    <n v="0"/>
    <n v="0"/>
    <x v="7"/>
  </r>
  <r>
    <n v="13134"/>
    <n v="13134"/>
    <n v="0"/>
    <n v="0"/>
    <n v="0"/>
    <n v="0"/>
    <n v="0"/>
    <n v="0"/>
    <n v="0"/>
    <n v="0"/>
    <n v="0"/>
    <n v="0"/>
    <x v="51"/>
  </r>
  <r>
    <n v="195"/>
    <n v="195"/>
    <n v="0"/>
    <n v="0"/>
    <n v="0"/>
    <n v="0"/>
    <n v="0"/>
    <n v="0"/>
    <n v="0"/>
    <n v="0"/>
    <n v="0"/>
    <n v="0"/>
    <x v="20"/>
  </r>
  <r>
    <n v="30"/>
    <n v="30"/>
    <n v="0"/>
    <n v="0"/>
    <n v="0"/>
    <n v="0"/>
    <n v="0"/>
    <n v="0"/>
    <n v="0"/>
    <n v="0"/>
    <n v="0"/>
    <n v="0"/>
    <x v="64"/>
  </r>
  <r>
    <n v="20"/>
    <n v="20"/>
    <n v="0"/>
    <n v="0"/>
    <n v="0"/>
    <n v="0"/>
    <n v="0"/>
    <n v="0"/>
    <n v="0"/>
    <n v="0"/>
    <n v="0"/>
    <n v="0"/>
    <x v="2"/>
  </r>
  <r>
    <n v="329"/>
    <n v="329"/>
    <n v="0"/>
    <n v="0"/>
    <n v="0"/>
    <n v="0"/>
    <n v="0"/>
    <n v="0"/>
    <n v="0"/>
    <n v="0"/>
    <n v="0"/>
    <n v="0"/>
    <x v="46"/>
  </r>
  <r>
    <n v="4305"/>
    <n v="4305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8"/>
  </r>
  <r>
    <n v="249"/>
    <n v="249"/>
    <n v="0"/>
    <n v="0"/>
    <n v="0"/>
    <n v="0"/>
    <n v="0"/>
    <n v="0"/>
    <n v="0"/>
    <n v="0"/>
    <n v="0"/>
    <n v="0"/>
    <x v="39"/>
  </r>
  <r>
    <n v="24"/>
    <n v="24"/>
    <n v="0"/>
    <n v="0"/>
    <n v="24"/>
    <n v="24"/>
    <n v="0"/>
    <n v="0"/>
    <n v="0"/>
    <n v="0"/>
    <n v="0"/>
    <n v="0"/>
    <x v="35"/>
  </r>
  <r>
    <n v="151"/>
    <n v="151"/>
    <n v="0"/>
    <n v="0"/>
    <n v="0"/>
    <n v="0"/>
    <n v="0"/>
    <n v="0"/>
    <n v="151"/>
    <n v="151"/>
    <n v="0"/>
    <n v="0"/>
    <x v="3"/>
  </r>
  <r>
    <n v="2150"/>
    <n v="2150"/>
    <n v="0"/>
    <n v="0"/>
    <n v="0"/>
    <n v="0"/>
    <n v="0"/>
    <n v="0"/>
    <n v="0"/>
    <n v="0"/>
    <n v="0"/>
    <n v="0"/>
    <x v="3"/>
  </r>
  <r>
    <n v="1564"/>
    <n v="1564"/>
    <n v="0"/>
    <n v="0"/>
    <n v="0"/>
    <n v="0"/>
    <n v="0"/>
    <n v="0"/>
    <n v="0"/>
    <n v="0"/>
    <n v="0"/>
    <n v="0"/>
    <x v="21"/>
  </r>
  <r>
    <n v="87"/>
    <n v="87"/>
    <n v="0"/>
    <n v="0"/>
    <n v="0"/>
    <n v="0"/>
    <n v="0"/>
    <n v="0"/>
    <n v="0"/>
    <n v="0"/>
    <n v="0"/>
    <n v="0"/>
    <x v="4"/>
  </r>
  <r>
    <n v="216"/>
    <n v="216"/>
    <n v="0"/>
    <n v="0"/>
    <n v="0"/>
    <n v="0"/>
    <n v="0"/>
    <n v="0"/>
    <n v="0"/>
    <n v="0"/>
    <n v="0"/>
    <n v="0"/>
    <x v="50"/>
  </r>
  <r>
    <n v="10"/>
    <n v="10"/>
    <n v="0"/>
    <n v="0"/>
    <n v="0"/>
    <n v="0"/>
    <n v="0"/>
    <n v="0"/>
    <n v="0"/>
    <n v="0"/>
    <n v="0"/>
    <n v="0"/>
    <x v="44"/>
  </r>
  <r>
    <n v="612"/>
    <n v="612"/>
    <n v="0"/>
    <n v="0"/>
    <n v="0"/>
    <n v="0"/>
    <n v="0"/>
    <n v="0"/>
    <n v="0"/>
    <n v="0"/>
    <n v="0"/>
    <n v="0"/>
    <x v="42"/>
  </r>
  <r>
    <n v="13583"/>
    <n v="0"/>
    <n v="0"/>
    <n v="13583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29"/>
  </r>
  <r>
    <n v="670"/>
    <n v="670"/>
    <n v="0"/>
    <n v="0"/>
    <n v="0"/>
    <n v="0"/>
    <n v="0"/>
    <n v="0"/>
    <n v="0"/>
    <n v="0"/>
    <n v="0"/>
    <n v="0"/>
    <x v="58"/>
  </r>
  <r>
    <n v="415"/>
    <n v="415"/>
    <n v="0"/>
    <n v="0"/>
    <n v="415"/>
    <n v="415"/>
    <n v="0"/>
    <n v="0"/>
    <n v="0"/>
    <n v="0"/>
    <n v="0"/>
    <n v="0"/>
    <x v="11"/>
  </r>
  <r>
    <n v="4270"/>
    <n v="4270"/>
    <n v="0"/>
    <n v="0"/>
    <n v="0"/>
    <n v="0"/>
    <n v="0"/>
    <n v="0"/>
    <n v="0"/>
    <n v="0"/>
    <n v="0"/>
    <n v="0"/>
    <x v="0"/>
  </r>
  <r>
    <n v="109"/>
    <n v="109"/>
    <n v="0"/>
    <n v="0"/>
    <n v="0"/>
    <n v="0"/>
    <n v="0"/>
    <n v="0"/>
    <n v="0"/>
    <n v="0"/>
    <n v="0"/>
    <n v="0"/>
    <x v="33"/>
  </r>
  <r>
    <n v="15"/>
    <n v="15"/>
    <n v="0"/>
    <n v="0"/>
    <n v="15"/>
    <n v="15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64"/>
  </r>
  <r>
    <n v="1566"/>
    <n v="1566"/>
    <n v="0"/>
    <n v="0"/>
    <n v="0"/>
    <n v="0"/>
    <n v="0"/>
    <n v="0"/>
    <n v="1566"/>
    <n v="1566"/>
    <n v="0"/>
    <n v="0"/>
    <x v="38"/>
  </r>
  <r>
    <n v="1110"/>
    <n v="1110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29"/>
  </r>
  <r>
    <n v="290"/>
    <n v="290"/>
    <n v="0"/>
    <n v="0"/>
    <n v="0"/>
    <n v="0"/>
    <n v="0"/>
    <n v="0"/>
    <n v="0"/>
    <n v="0"/>
    <n v="0"/>
    <n v="0"/>
    <x v="14"/>
  </r>
  <r>
    <n v="789"/>
    <n v="789"/>
    <n v="0"/>
    <n v="0"/>
    <n v="0"/>
    <n v="0"/>
    <n v="0"/>
    <n v="0"/>
    <n v="0"/>
    <n v="0"/>
    <n v="0"/>
    <n v="0"/>
    <x v="62"/>
  </r>
  <r>
    <n v="1386"/>
    <n v="1386"/>
    <n v="0"/>
    <n v="0"/>
    <n v="0"/>
    <n v="0"/>
    <n v="0"/>
    <n v="0"/>
    <n v="0"/>
    <n v="0"/>
    <n v="0"/>
    <n v="0"/>
    <x v="27"/>
  </r>
  <r>
    <n v="314"/>
    <n v="314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29"/>
  </r>
  <r>
    <n v="439"/>
    <n v="0"/>
    <n v="439"/>
    <n v="0"/>
    <n v="439"/>
    <n v="0"/>
    <n v="439"/>
    <n v="0"/>
    <n v="0"/>
    <n v="0"/>
    <n v="0"/>
    <n v="0"/>
    <x v="17"/>
  </r>
  <r>
    <n v="1779"/>
    <n v="1779"/>
    <n v="0"/>
    <n v="0"/>
    <n v="0"/>
    <n v="0"/>
    <n v="0"/>
    <n v="0"/>
    <n v="0"/>
    <n v="0"/>
    <n v="0"/>
    <n v="0"/>
    <x v="30"/>
  </r>
  <r>
    <n v="468"/>
    <n v="468"/>
    <n v="0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11"/>
  </r>
  <r>
    <n v="3712"/>
    <n v="0"/>
    <n v="0"/>
    <n v="3712"/>
    <n v="0"/>
    <n v="0"/>
    <n v="0"/>
    <n v="0"/>
    <n v="0"/>
    <n v="0"/>
    <n v="0"/>
    <n v="0"/>
    <x v="69"/>
  </r>
  <r>
    <n v="452"/>
    <n v="45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5"/>
  </r>
  <r>
    <n v="1159"/>
    <n v="0"/>
    <n v="1159"/>
    <n v="0"/>
    <n v="0"/>
    <n v="0"/>
    <n v="0"/>
    <n v="0"/>
    <n v="0"/>
    <n v="0"/>
    <n v="0"/>
    <n v="0"/>
    <x v="39"/>
  </r>
  <r>
    <n v="34"/>
    <n v="34"/>
    <n v="0"/>
    <n v="0"/>
    <n v="0"/>
    <n v="0"/>
    <n v="0"/>
    <n v="0"/>
    <n v="0"/>
    <n v="0"/>
    <n v="0"/>
    <n v="0"/>
    <x v="51"/>
  </r>
  <r>
    <n v="25071"/>
    <n v="25071"/>
    <n v="0"/>
    <n v="0"/>
    <n v="25071"/>
    <n v="25071"/>
    <n v="0"/>
    <n v="0"/>
    <n v="0"/>
    <n v="0"/>
    <n v="0"/>
    <n v="0"/>
    <x v="32"/>
  </r>
  <r>
    <n v="459"/>
    <n v="459"/>
    <n v="0"/>
    <n v="0"/>
    <n v="0"/>
    <n v="0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18"/>
  </r>
  <r>
    <n v="1007"/>
    <n v="0"/>
    <n v="1007"/>
    <n v="0"/>
    <n v="0"/>
    <n v="0"/>
    <n v="0"/>
    <n v="0"/>
    <n v="0"/>
    <n v="0"/>
    <n v="0"/>
    <n v="0"/>
    <x v="15"/>
  </r>
  <r>
    <n v="1380"/>
    <n v="1380"/>
    <n v="0"/>
    <n v="0"/>
    <n v="0"/>
    <n v="0"/>
    <n v="0"/>
    <n v="0"/>
    <n v="0"/>
    <n v="0"/>
    <n v="0"/>
    <n v="0"/>
    <x v="14"/>
  </r>
  <r>
    <n v="773"/>
    <n v="773"/>
    <n v="0"/>
    <n v="0"/>
    <n v="0"/>
    <n v="0"/>
    <n v="0"/>
    <n v="0"/>
    <n v="0"/>
    <n v="0"/>
    <n v="0"/>
    <n v="0"/>
    <x v="7"/>
  </r>
  <r>
    <n v="4"/>
    <n v="4"/>
    <n v="0"/>
    <n v="0"/>
    <n v="4"/>
    <n v="4"/>
    <n v="0"/>
    <n v="0"/>
    <n v="0"/>
    <n v="0"/>
    <n v="0"/>
    <n v="0"/>
    <x v="19"/>
  </r>
  <r>
    <n v="44"/>
    <n v="44"/>
    <n v="0"/>
    <n v="0"/>
    <n v="0"/>
    <n v="0"/>
    <n v="0"/>
    <n v="0"/>
    <n v="0"/>
    <n v="0"/>
    <n v="0"/>
    <n v="0"/>
    <x v="54"/>
  </r>
  <r>
    <n v="2798"/>
    <n v="2798"/>
    <n v="0"/>
    <n v="0"/>
    <n v="0"/>
    <n v="0"/>
    <n v="0"/>
    <n v="0"/>
    <n v="0"/>
    <n v="0"/>
    <n v="0"/>
    <n v="0"/>
    <x v="13"/>
  </r>
  <r>
    <n v="200"/>
    <n v="200"/>
    <n v="0"/>
    <n v="0"/>
    <n v="0"/>
    <n v="0"/>
    <n v="0"/>
    <n v="0"/>
    <n v="0"/>
    <n v="0"/>
    <n v="0"/>
    <n v="0"/>
    <x v="61"/>
  </r>
  <r>
    <n v="584"/>
    <n v="584"/>
    <n v="0"/>
    <n v="0"/>
    <n v="0"/>
    <n v="0"/>
    <n v="0"/>
    <n v="0"/>
    <n v="0"/>
    <n v="0"/>
    <n v="0"/>
    <n v="0"/>
    <x v="43"/>
  </r>
  <r>
    <n v="5706"/>
    <n v="5706"/>
    <n v="0"/>
    <n v="0"/>
    <n v="0"/>
    <n v="0"/>
    <n v="0"/>
    <n v="0"/>
    <n v="0"/>
    <n v="0"/>
    <n v="0"/>
    <n v="0"/>
    <x v="30"/>
  </r>
  <r>
    <n v="145"/>
    <n v="145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34"/>
  </r>
  <r>
    <n v="3452"/>
    <n v="0"/>
    <n v="3452"/>
    <n v="0"/>
    <n v="0"/>
    <n v="0"/>
    <n v="0"/>
    <n v="0"/>
    <n v="0"/>
    <n v="0"/>
    <n v="0"/>
    <n v="0"/>
    <x v="61"/>
  </r>
  <r>
    <n v="9"/>
    <n v="9"/>
    <n v="0"/>
    <n v="0"/>
    <n v="9"/>
    <n v="9"/>
    <n v="0"/>
    <n v="0"/>
    <n v="0"/>
    <n v="0"/>
    <n v="0"/>
    <n v="0"/>
    <x v="50"/>
  </r>
  <r>
    <n v="142"/>
    <n v="142"/>
    <n v="0"/>
    <n v="0"/>
    <n v="0"/>
    <n v="0"/>
    <n v="0"/>
    <n v="0"/>
    <n v="0"/>
    <n v="0"/>
    <n v="0"/>
    <n v="0"/>
    <x v="45"/>
  </r>
  <r>
    <n v="121"/>
    <n v="121"/>
    <n v="0"/>
    <n v="0"/>
    <n v="121"/>
    <n v="121"/>
    <n v="0"/>
    <n v="0"/>
    <n v="0"/>
    <n v="0"/>
    <n v="0"/>
    <n v="0"/>
    <x v="42"/>
  </r>
  <r>
    <n v="2921"/>
    <n v="2921"/>
    <n v="0"/>
    <n v="0"/>
    <n v="0"/>
    <n v="0"/>
    <n v="0"/>
    <n v="0"/>
    <n v="0"/>
    <n v="0"/>
    <n v="0"/>
    <n v="0"/>
    <x v="61"/>
  </r>
  <r>
    <n v="121"/>
    <n v="121"/>
    <n v="0"/>
    <n v="0"/>
    <n v="0"/>
    <n v="0"/>
    <n v="0"/>
    <n v="0"/>
    <n v="0"/>
    <n v="0"/>
    <n v="0"/>
    <n v="0"/>
    <x v="48"/>
  </r>
  <r>
    <n v="3164"/>
    <n v="3164"/>
    <n v="0"/>
    <n v="0"/>
    <n v="0"/>
    <n v="0"/>
    <n v="0"/>
    <n v="0"/>
    <n v="3164"/>
    <n v="3164"/>
    <n v="0"/>
    <n v="0"/>
    <x v="40"/>
  </r>
  <r>
    <n v="1422"/>
    <n v="1422"/>
    <n v="0"/>
    <n v="0"/>
    <n v="0"/>
    <n v="0"/>
    <n v="0"/>
    <n v="0"/>
    <n v="0"/>
    <n v="0"/>
    <n v="0"/>
    <n v="0"/>
    <x v="0"/>
  </r>
  <r>
    <n v="205"/>
    <n v="0"/>
    <n v="205"/>
    <n v="0"/>
    <n v="0"/>
    <n v="0"/>
    <n v="0"/>
    <n v="0"/>
    <n v="0"/>
    <n v="0"/>
    <n v="0"/>
    <n v="0"/>
    <x v="41"/>
  </r>
  <r>
    <n v="3337"/>
    <n v="0"/>
    <n v="3337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46"/>
  </r>
  <r>
    <n v="131"/>
    <n v="131"/>
    <n v="0"/>
    <n v="0"/>
    <n v="0"/>
    <n v="0"/>
    <n v="0"/>
    <n v="0"/>
    <n v="0"/>
    <n v="0"/>
    <n v="0"/>
    <n v="0"/>
    <x v="45"/>
  </r>
  <r>
    <n v="22"/>
    <n v="22"/>
    <n v="0"/>
    <n v="0"/>
    <n v="22"/>
    <n v="22"/>
    <n v="0"/>
    <n v="0"/>
    <n v="0"/>
    <n v="0"/>
    <n v="0"/>
    <n v="0"/>
    <x v="31"/>
  </r>
  <r>
    <n v="313"/>
    <n v="313"/>
    <n v="0"/>
    <n v="0"/>
    <n v="0"/>
    <n v="0"/>
    <n v="0"/>
    <n v="0"/>
    <n v="0"/>
    <n v="0"/>
    <n v="0"/>
    <n v="0"/>
    <x v="10"/>
  </r>
  <r>
    <n v="2256"/>
    <n v="2256"/>
    <n v="0"/>
    <n v="0"/>
    <n v="2256"/>
    <n v="2256"/>
    <n v="0"/>
    <n v="0"/>
    <n v="0"/>
    <n v="0"/>
    <n v="0"/>
    <n v="0"/>
    <x v="53"/>
  </r>
  <r>
    <n v="16832"/>
    <n v="0"/>
    <n v="16832"/>
    <n v="0"/>
    <n v="0"/>
    <n v="0"/>
    <n v="0"/>
    <n v="0"/>
    <n v="0"/>
    <n v="0"/>
    <n v="0"/>
    <n v="0"/>
    <x v="12"/>
  </r>
  <r>
    <n v="558"/>
    <n v="558"/>
    <n v="0"/>
    <n v="0"/>
    <n v="0"/>
    <n v="0"/>
    <n v="0"/>
    <n v="0"/>
    <n v="0"/>
    <n v="0"/>
    <n v="0"/>
    <n v="0"/>
    <x v="9"/>
  </r>
  <r>
    <n v="32"/>
    <n v="32"/>
    <n v="0"/>
    <n v="0"/>
    <n v="32"/>
    <n v="32"/>
    <n v="0"/>
    <n v="0"/>
    <n v="0"/>
    <n v="0"/>
    <n v="0"/>
    <n v="0"/>
    <x v="64"/>
  </r>
  <r>
    <n v="76"/>
    <n v="76"/>
    <n v="0"/>
    <n v="0"/>
    <n v="0"/>
    <n v="0"/>
    <n v="0"/>
    <n v="0"/>
    <n v="76"/>
    <n v="76"/>
    <n v="0"/>
    <n v="0"/>
    <x v="21"/>
  </r>
  <r>
    <n v="12"/>
    <n v="12"/>
    <n v="0"/>
    <n v="0"/>
    <n v="0"/>
    <n v="0"/>
    <n v="0"/>
    <n v="0"/>
    <n v="0"/>
    <n v="0"/>
    <n v="0"/>
    <n v="0"/>
    <x v="53"/>
  </r>
  <r>
    <n v="3201"/>
    <n v="3201"/>
    <n v="0"/>
    <n v="0"/>
    <n v="0"/>
    <n v="0"/>
    <n v="0"/>
    <n v="0"/>
    <n v="0"/>
    <n v="0"/>
    <n v="0"/>
    <n v="0"/>
    <x v="23"/>
  </r>
  <r>
    <n v="6846"/>
    <n v="6846"/>
    <n v="0"/>
    <n v="0"/>
    <n v="0"/>
    <n v="0"/>
    <n v="0"/>
    <n v="0"/>
    <n v="0"/>
    <n v="0"/>
    <n v="0"/>
    <n v="0"/>
    <x v="38"/>
  </r>
  <r>
    <n v="4082"/>
    <n v="4082"/>
    <n v="0"/>
    <n v="0"/>
    <n v="0"/>
    <n v="0"/>
    <n v="0"/>
    <n v="0"/>
    <n v="0"/>
    <n v="0"/>
    <n v="0"/>
    <n v="0"/>
    <x v="11"/>
  </r>
  <r>
    <n v="2711"/>
    <n v="2711"/>
    <n v="0"/>
    <n v="0"/>
    <n v="2711"/>
    <n v="2711"/>
    <n v="0"/>
    <n v="0"/>
    <n v="0"/>
    <n v="0"/>
    <n v="0"/>
    <n v="0"/>
    <x v="55"/>
  </r>
  <r>
    <n v="313"/>
    <n v="0"/>
    <n v="313"/>
    <n v="0"/>
    <n v="0"/>
    <n v="0"/>
    <n v="0"/>
    <n v="0"/>
    <n v="313"/>
    <n v="0"/>
    <n v="313"/>
    <n v="0"/>
    <x v="24"/>
  </r>
  <r>
    <n v="2"/>
    <n v="2"/>
    <n v="0"/>
    <n v="0"/>
    <n v="0"/>
    <n v="0"/>
    <n v="0"/>
    <n v="0"/>
    <n v="0"/>
    <n v="0"/>
    <n v="0"/>
    <n v="0"/>
    <x v="30"/>
  </r>
  <r>
    <n v="1117"/>
    <n v="1117"/>
    <n v="0"/>
    <n v="0"/>
    <n v="0"/>
    <n v="0"/>
    <n v="0"/>
    <n v="0"/>
    <n v="0"/>
    <n v="0"/>
    <n v="0"/>
    <n v="0"/>
    <x v="33"/>
  </r>
  <r>
    <n v="287"/>
    <n v="287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5"/>
  </r>
  <r>
    <n v="699"/>
    <n v="0"/>
    <n v="699"/>
    <n v="0"/>
    <n v="699"/>
    <n v="0"/>
    <n v="699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7"/>
  </r>
  <r>
    <n v="2142"/>
    <n v="0"/>
    <n v="2142"/>
    <n v="0"/>
    <n v="0"/>
    <n v="0"/>
    <n v="0"/>
    <n v="0"/>
    <n v="0"/>
    <n v="0"/>
    <n v="0"/>
    <n v="0"/>
    <x v="21"/>
  </r>
  <r>
    <n v="6928"/>
    <n v="0"/>
    <n v="6928"/>
    <n v="0"/>
    <n v="0"/>
    <n v="0"/>
    <n v="0"/>
    <n v="0"/>
    <n v="0"/>
    <n v="0"/>
    <n v="0"/>
    <n v="0"/>
    <x v="28"/>
  </r>
  <r>
    <n v="210"/>
    <n v="21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35"/>
  </r>
  <r>
    <n v="7708"/>
    <n v="7708"/>
    <n v="0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38"/>
  </r>
  <r>
    <n v="113"/>
    <n v="113"/>
    <n v="0"/>
    <n v="0"/>
    <n v="0"/>
    <n v="0"/>
    <n v="0"/>
    <n v="0"/>
    <n v="0"/>
    <n v="0"/>
    <n v="0"/>
    <n v="0"/>
    <x v="37"/>
  </r>
  <r>
    <n v="147608"/>
    <n v="0"/>
    <n v="0"/>
    <n v="147608"/>
    <n v="0"/>
    <n v="0"/>
    <n v="0"/>
    <n v="0"/>
    <n v="0"/>
    <n v="0"/>
    <n v="0"/>
    <n v="0"/>
    <x v="3"/>
  </r>
  <r>
    <n v="51"/>
    <n v="51"/>
    <n v="0"/>
    <n v="0"/>
    <n v="51"/>
    <n v="51"/>
    <n v="0"/>
    <n v="0"/>
    <n v="0"/>
    <n v="0"/>
    <n v="0"/>
    <n v="0"/>
    <x v="35"/>
  </r>
  <r>
    <n v="77"/>
    <n v="77"/>
    <n v="0"/>
    <n v="0"/>
    <n v="0"/>
    <n v="0"/>
    <n v="0"/>
    <n v="0"/>
    <n v="0"/>
    <n v="0"/>
    <n v="0"/>
    <n v="0"/>
    <x v="33"/>
  </r>
  <r>
    <n v="112"/>
    <n v="112"/>
    <n v="0"/>
    <n v="0"/>
    <n v="112"/>
    <n v="112"/>
    <n v="0"/>
    <n v="0"/>
    <n v="0"/>
    <n v="0"/>
    <n v="0"/>
    <n v="0"/>
    <x v="27"/>
  </r>
  <r>
    <n v="1347"/>
    <n v="1347"/>
    <n v="0"/>
    <n v="0"/>
    <n v="1347"/>
    <n v="1347"/>
    <n v="0"/>
    <n v="0"/>
    <n v="0"/>
    <n v="0"/>
    <n v="0"/>
    <n v="0"/>
    <x v="34"/>
  </r>
  <r>
    <n v="2587"/>
    <n v="2587"/>
    <n v="0"/>
    <n v="0"/>
    <n v="0"/>
    <n v="0"/>
    <n v="0"/>
    <n v="0"/>
    <n v="0"/>
    <n v="0"/>
    <n v="0"/>
    <n v="0"/>
    <x v="10"/>
  </r>
  <r>
    <n v="316"/>
    <n v="316"/>
    <n v="0"/>
    <n v="0"/>
    <n v="0"/>
    <n v="0"/>
    <n v="0"/>
    <n v="0"/>
    <n v="0"/>
    <n v="0"/>
    <n v="0"/>
    <n v="0"/>
    <x v="46"/>
  </r>
  <r>
    <n v="2514"/>
    <n v="0"/>
    <n v="0"/>
    <n v="2514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39"/>
  </r>
  <r>
    <n v="605"/>
    <n v="0"/>
    <n v="605"/>
    <n v="0"/>
    <n v="0"/>
    <n v="0"/>
    <n v="0"/>
    <n v="0"/>
    <n v="605"/>
    <n v="0"/>
    <n v="605"/>
    <n v="0"/>
    <x v="63"/>
  </r>
  <r>
    <n v="42457"/>
    <n v="42457"/>
    <n v="0"/>
    <n v="0"/>
    <n v="0"/>
    <n v="0"/>
    <n v="0"/>
    <n v="0"/>
    <n v="0"/>
    <n v="0"/>
    <n v="0"/>
    <n v="0"/>
    <x v="38"/>
  </r>
  <r>
    <n v="540"/>
    <n v="540"/>
    <n v="0"/>
    <n v="0"/>
    <n v="0"/>
    <n v="0"/>
    <n v="0"/>
    <n v="0"/>
    <n v="0"/>
    <n v="0"/>
    <n v="0"/>
    <n v="0"/>
    <x v="28"/>
  </r>
  <r>
    <n v="771"/>
    <n v="771"/>
    <n v="0"/>
    <n v="0"/>
    <n v="0"/>
    <n v="0"/>
    <n v="0"/>
    <n v="0"/>
    <n v="0"/>
    <n v="0"/>
    <n v="0"/>
    <n v="0"/>
    <x v="9"/>
  </r>
  <r>
    <n v="79"/>
    <n v="79"/>
    <n v="0"/>
    <n v="0"/>
    <n v="79"/>
    <n v="79"/>
    <n v="0"/>
    <n v="0"/>
    <n v="0"/>
    <n v="0"/>
    <n v="0"/>
    <n v="0"/>
    <x v="61"/>
  </r>
  <r>
    <n v="380"/>
    <n v="380"/>
    <n v="0"/>
    <n v="0"/>
    <n v="380"/>
    <n v="380"/>
    <n v="0"/>
    <n v="0"/>
    <n v="0"/>
    <n v="0"/>
    <n v="0"/>
    <n v="0"/>
    <x v="40"/>
  </r>
  <r>
    <n v="480"/>
    <n v="480"/>
    <n v="0"/>
    <n v="0"/>
    <n v="0"/>
    <n v="0"/>
    <n v="0"/>
    <n v="0"/>
    <n v="0"/>
    <n v="0"/>
    <n v="0"/>
    <n v="0"/>
    <x v="28"/>
  </r>
  <r>
    <n v="28449"/>
    <n v="28449"/>
    <n v="0"/>
    <n v="0"/>
    <n v="0"/>
    <n v="0"/>
    <n v="0"/>
    <n v="0"/>
    <n v="0"/>
    <n v="0"/>
    <n v="0"/>
    <n v="0"/>
    <x v="51"/>
  </r>
  <r>
    <n v="484"/>
    <n v="484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42"/>
  </r>
  <r>
    <n v="1238"/>
    <n v="1238"/>
    <n v="0"/>
    <n v="0"/>
    <n v="0"/>
    <n v="0"/>
    <n v="0"/>
    <n v="0"/>
    <n v="0"/>
    <n v="0"/>
    <n v="0"/>
    <n v="0"/>
    <x v="33"/>
  </r>
  <r>
    <n v="571"/>
    <n v="571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12"/>
  </r>
  <r>
    <n v="166"/>
    <n v="166"/>
    <n v="0"/>
    <n v="0"/>
    <n v="166"/>
    <n v="166"/>
    <n v="0"/>
    <n v="0"/>
    <n v="0"/>
    <n v="0"/>
    <n v="0"/>
    <n v="0"/>
    <x v="58"/>
  </r>
  <r>
    <n v="8002"/>
    <n v="800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1"/>
    <n v="1"/>
    <n v="0"/>
    <n v="0"/>
    <x v="21"/>
  </r>
  <r>
    <n v="8"/>
    <n v="8"/>
    <n v="0"/>
    <n v="0"/>
    <n v="0"/>
    <n v="0"/>
    <n v="0"/>
    <n v="0"/>
    <n v="0"/>
    <n v="0"/>
    <n v="0"/>
    <n v="0"/>
    <x v="34"/>
  </r>
  <r>
    <n v="965"/>
    <n v="965"/>
    <n v="0"/>
    <n v="0"/>
    <n v="0"/>
    <n v="0"/>
    <n v="0"/>
    <n v="0"/>
    <n v="0"/>
    <n v="0"/>
    <n v="0"/>
    <n v="0"/>
    <x v="39"/>
  </r>
  <r>
    <n v="4502"/>
    <n v="4502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29"/>
  </r>
  <r>
    <n v="1395"/>
    <n v="1395"/>
    <n v="0"/>
    <n v="0"/>
    <n v="0"/>
    <n v="0"/>
    <n v="0"/>
    <n v="0"/>
    <n v="0"/>
    <n v="0"/>
    <n v="0"/>
    <n v="0"/>
    <x v="13"/>
  </r>
  <r>
    <n v="549"/>
    <n v="549"/>
    <n v="0"/>
    <n v="0"/>
    <n v="0"/>
    <n v="0"/>
    <n v="0"/>
    <n v="0"/>
    <n v="549"/>
    <n v="549"/>
    <n v="0"/>
    <n v="0"/>
    <x v="41"/>
  </r>
  <r>
    <n v="3"/>
    <n v="3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31"/>
  </r>
  <r>
    <n v="1873"/>
    <n v="1873"/>
    <n v="0"/>
    <n v="0"/>
    <n v="0"/>
    <n v="0"/>
    <n v="0"/>
    <n v="0"/>
    <n v="0"/>
    <n v="0"/>
    <n v="0"/>
    <n v="0"/>
    <x v="36"/>
  </r>
  <r>
    <n v="151"/>
    <n v="151"/>
    <n v="0"/>
    <n v="0"/>
    <n v="0"/>
    <n v="0"/>
    <n v="0"/>
    <n v="0"/>
    <n v="0"/>
    <n v="0"/>
    <n v="0"/>
    <n v="0"/>
    <x v="68"/>
  </r>
  <r>
    <n v="419"/>
    <n v="419"/>
    <n v="0"/>
    <n v="0"/>
    <n v="0"/>
    <n v="0"/>
    <n v="0"/>
    <n v="0"/>
    <n v="0"/>
    <n v="0"/>
    <n v="0"/>
    <n v="0"/>
    <x v="60"/>
  </r>
  <r>
    <n v="30"/>
    <n v="3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9"/>
  </r>
  <r>
    <n v="1057"/>
    <n v="1057"/>
    <n v="0"/>
    <n v="0"/>
    <n v="0"/>
    <n v="0"/>
    <n v="0"/>
    <n v="0"/>
    <n v="0"/>
    <n v="0"/>
    <n v="0"/>
    <n v="0"/>
    <x v="54"/>
  </r>
  <r>
    <n v="1009"/>
    <n v="1009"/>
    <n v="0"/>
    <n v="0"/>
    <n v="0"/>
    <n v="0"/>
    <n v="0"/>
    <n v="0"/>
    <n v="0"/>
    <n v="0"/>
    <n v="0"/>
    <n v="0"/>
    <x v="61"/>
  </r>
  <r>
    <n v="620"/>
    <n v="620"/>
    <n v="0"/>
    <n v="0"/>
    <n v="620"/>
    <n v="620"/>
    <n v="0"/>
    <n v="0"/>
    <n v="0"/>
    <n v="0"/>
    <n v="0"/>
    <n v="0"/>
    <x v="51"/>
  </r>
  <r>
    <n v="336"/>
    <n v="336"/>
    <n v="0"/>
    <n v="0"/>
    <n v="0"/>
    <n v="0"/>
    <n v="0"/>
    <n v="0"/>
    <n v="0"/>
    <n v="0"/>
    <n v="0"/>
    <n v="0"/>
    <x v="61"/>
  </r>
  <r>
    <n v="1463"/>
    <n v="1463"/>
    <n v="0"/>
    <n v="0"/>
    <n v="0"/>
    <n v="0"/>
    <n v="0"/>
    <n v="0"/>
    <n v="0"/>
    <n v="0"/>
    <n v="0"/>
    <n v="0"/>
    <x v="21"/>
  </r>
  <r>
    <n v="2243"/>
    <n v="0"/>
    <n v="2243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60"/>
  </r>
  <r>
    <n v="147"/>
    <n v="147"/>
    <n v="0"/>
    <n v="0"/>
    <n v="0"/>
    <n v="0"/>
    <n v="0"/>
    <n v="0"/>
    <n v="147"/>
    <n v="147"/>
    <n v="0"/>
    <n v="0"/>
    <x v="39"/>
  </r>
  <r>
    <n v="483"/>
    <n v="0"/>
    <n v="483"/>
    <n v="0"/>
    <n v="0"/>
    <n v="0"/>
    <n v="0"/>
    <n v="0"/>
    <n v="0"/>
    <n v="0"/>
    <n v="0"/>
    <n v="0"/>
    <x v="6"/>
  </r>
  <r>
    <n v="166"/>
    <n v="166"/>
    <n v="0"/>
    <n v="0"/>
    <n v="0"/>
    <n v="0"/>
    <n v="0"/>
    <n v="0"/>
    <n v="166"/>
    <n v="166"/>
    <n v="0"/>
    <n v="0"/>
    <x v="35"/>
  </r>
  <r>
    <n v="495"/>
    <n v="495"/>
    <n v="0"/>
    <n v="0"/>
    <n v="0"/>
    <n v="0"/>
    <n v="0"/>
    <n v="0"/>
    <n v="495"/>
    <n v="495"/>
    <n v="0"/>
    <n v="0"/>
    <x v="30"/>
  </r>
  <r>
    <n v="5784"/>
    <n v="0"/>
    <n v="5784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58"/>
  </r>
  <r>
    <n v="805"/>
    <n v="805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53"/>
  </r>
  <r>
    <n v="30"/>
    <n v="30"/>
    <n v="0"/>
    <n v="0"/>
    <n v="30"/>
    <n v="30"/>
    <n v="0"/>
    <n v="0"/>
    <n v="0"/>
    <n v="0"/>
    <n v="0"/>
    <n v="0"/>
    <x v="31"/>
  </r>
  <r>
    <n v="246"/>
    <n v="246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6"/>
  </r>
  <r>
    <n v="20108"/>
    <n v="20108"/>
    <n v="0"/>
    <n v="0"/>
    <n v="0"/>
    <n v="0"/>
    <n v="0"/>
    <n v="0"/>
    <n v="0"/>
    <n v="0"/>
    <n v="0"/>
    <n v="0"/>
    <x v="18"/>
  </r>
  <r>
    <n v="104"/>
    <n v="104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20"/>
  </r>
  <r>
    <n v="2762"/>
    <n v="0"/>
    <n v="2762"/>
    <n v="0"/>
    <n v="0"/>
    <n v="0"/>
    <n v="0"/>
    <n v="0"/>
    <n v="0"/>
    <n v="0"/>
    <n v="0"/>
    <n v="0"/>
    <x v="46"/>
  </r>
  <r>
    <n v="2455"/>
    <n v="2455"/>
    <n v="0"/>
    <n v="0"/>
    <n v="0"/>
    <n v="0"/>
    <n v="0"/>
    <n v="0"/>
    <n v="2455"/>
    <n v="2455"/>
    <n v="0"/>
    <n v="0"/>
    <x v="18"/>
  </r>
  <r>
    <n v="73"/>
    <n v="73"/>
    <n v="0"/>
    <n v="0"/>
    <n v="0"/>
    <n v="0"/>
    <n v="0"/>
    <n v="0"/>
    <n v="0"/>
    <n v="0"/>
    <n v="0"/>
    <n v="0"/>
    <x v="29"/>
  </r>
  <r>
    <n v="2369"/>
    <n v="2369"/>
    <n v="0"/>
    <n v="0"/>
    <n v="2369"/>
    <n v="2369"/>
    <n v="0"/>
    <n v="0"/>
    <n v="0"/>
    <n v="0"/>
    <n v="0"/>
    <n v="0"/>
    <x v="38"/>
  </r>
  <r>
    <n v="4586"/>
    <n v="4586"/>
    <n v="0"/>
    <n v="0"/>
    <n v="0"/>
    <n v="0"/>
    <n v="0"/>
    <n v="0"/>
    <n v="0"/>
    <n v="0"/>
    <n v="0"/>
    <n v="0"/>
    <x v="52"/>
  </r>
  <r>
    <n v="2310"/>
    <n v="2310"/>
    <n v="0"/>
    <n v="0"/>
    <n v="0"/>
    <n v="0"/>
    <n v="0"/>
    <n v="0"/>
    <n v="0"/>
    <n v="0"/>
    <n v="0"/>
    <n v="0"/>
    <x v="61"/>
  </r>
  <r>
    <n v="101"/>
    <n v="101"/>
    <n v="0"/>
    <n v="0"/>
    <n v="0"/>
    <n v="0"/>
    <n v="0"/>
    <n v="0"/>
    <n v="0"/>
    <n v="0"/>
    <n v="0"/>
    <n v="0"/>
    <x v="18"/>
  </r>
  <r>
    <n v="2412"/>
    <n v="0"/>
    <n v="2412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1"/>
  </r>
  <r>
    <n v="376"/>
    <n v="376"/>
    <n v="0"/>
    <n v="0"/>
    <n v="376"/>
    <n v="376"/>
    <n v="0"/>
    <n v="0"/>
    <n v="0"/>
    <n v="0"/>
    <n v="0"/>
    <n v="0"/>
    <x v="46"/>
  </r>
  <r>
    <n v="37"/>
    <n v="37"/>
    <n v="0"/>
    <n v="0"/>
    <n v="0"/>
    <n v="0"/>
    <n v="0"/>
    <n v="0"/>
    <n v="0"/>
    <n v="0"/>
    <n v="0"/>
    <n v="0"/>
    <x v="38"/>
  </r>
  <r>
    <n v="298"/>
    <n v="298"/>
    <n v="0"/>
    <n v="0"/>
    <n v="0"/>
    <n v="0"/>
    <n v="0"/>
    <n v="0"/>
    <n v="298"/>
    <n v="298"/>
    <n v="0"/>
    <n v="0"/>
    <x v="39"/>
  </r>
  <r>
    <n v="9670"/>
    <n v="0"/>
    <n v="9670"/>
    <n v="0"/>
    <n v="0"/>
    <n v="0"/>
    <n v="0"/>
    <n v="0"/>
    <n v="0"/>
    <n v="0"/>
    <n v="0"/>
    <n v="0"/>
    <x v="43"/>
  </r>
  <r>
    <n v="3831"/>
    <n v="3831"/>
    <n v="0"/>
    <n v="0"/>
    <n v="0"/>
    <n v="0"/>
    <n v="0"/>
    <n v="0"/>
    <n v="0"/>
    <n v="0"/>
    <n v="0"/>
    <n v="0"/>
    <x v="7"/>
  </r>
  <r>
    <n v="1413"/>
    <n v="1413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8"/>
  </r>
  <r>
    <n v="2180"/>
    <n v="0"/>
    <n v="2180"/>
    <n v="0"/>
    <n v="0"/>
    <n v="0"/>
    <n v="0"/>
    <n v="0"/>
    <n v="0"/>
    <n v="0"/>
    <n v="0"/>
    <n v="0"/>
    <x v="23"/>
  </r>
  <r>
    <n v="1986"/>
    <n v="1986"/>
    <n v="0"/>
    <n v="0"/>
    <n v="1986"/>
    <n v="1986"/>
    <n v="0"/>
    <n v="0"/>
    <n v="0"/>
    <n v="0"/>
    <n v="0"/>
    <n v="0"/>
    <x v="52"/>
  </r>
  <r>
    <n v="4004"/>
    <n v="4004"/>
    <n v="0"/>
    <n v="0"/>
    <n v="0"/>
    <n v="0"/>
    <n v="0"/>
    <n v="0"/>
    <n v="0"/>
    <n v="0"/>
    <n v="0"/>
    <n v="0"/>
    <x v="20"/>
  </r>
  <r>
    <n v="2"/>
    <n v="2"/>
    <n v="0"/>
    <n v="0"/>
    <n v="2"/>
    <n v="2"/>
    <n v="0"/>
    <n v="0"/>
    <n v="0"/>
    <n v="0"/>
    <n v="0"/>
    <n v="0"/>
    <x v="20"/>
  </r>
  <r>
    <n v="123"/>
    <n v="123"/>
    <n v="0"/>
    <n v="0"/>
    <n v="0"/>
    <n v="0"/>
    <n v="0"/>
    <n v="0"/>
    <n v="0"/>
    <n v="0"/>
    <n v="0"/>
    <n v="0"/>
    <x v="45"/>
  </r>
  <r>
    <n v="133"/>
    <n v="133"/>
    <n v="0"/>
    <n v="0"/>
    <n v="0"/>
    <n v="0"/>
    <n v="0"/>
    <n v="0"/>
    <n v="0"/>
    <n v="0"/>
    <n v="0"/>
    <n v="0"/>
    <x v="33"/>
  </r>
  <r>
    <n v="342"/>
    <n v="0"/>
    <n v="342"/>
    <n v="0"/>
    <n v="0"/>
    <n v="0"/>
    <n v="0"/>
    <n v="0"/>
    <n v="0"/>
    <n v="0"/>
    <n v="0"/>
    <n v="0"/>
    <x v="53"/>
  </r>
  <r>
    <n v="2667"/>
    <n v="2667"/>
    <n v="0"/>
    <n v="0"/>
    <n v="0"/>
    <n v="0"/>
    <n v="0"/>
    <n v="0"/>
    <n v="2667"/>
    <n v="2667"/>
    <n v="0"/>
    <n v="0"/>
    <x v="32"/>
  </r>
  <r>
    <n v="56"/>
    <n v="56"/>
    <n v="0"/>
    <n v="0"/>
    <n v="0"/>
    <n v="0"/>
    <n v="0"/>
    <n v="0"/>
    <n v="56"/>
    <n v="56"/>
    <n v="0"/>
    <n v="0"/>
    <x v="25"/>
  </r>
  <r>
    <n v="213"/>
    <n v="213"/>
    <n v="0"/>
    <n v="0"/>
    <n v="0"/>
    <n v="0"/>
    <n v="0"/>
    <n v="0"/>
    <n v="0"/>
    <n v="0"/>
    <n v="0"/>
    <n v="0"/>
    <x v="51"/>
  </r>
  <r>
    <n v="92"/>
    <n v="92"/>
    <n v="0"/>
    <n v="0"/>
    <n v="0"/>
    <n v="0"/>
    <n v="0"/>
    <n v="0"/>
    <n v="0"/>
    <n v="0"/>
    <n v="0"/>
    <n v="0"/>
    <x v="11"/>
  </r>
  <r>
    <n v="1868"/>
    <n v="1868"/>
    <n v="0"/>
    <n v="0"/>
    <n v="0"/>
    <n v="0"/>
    <n v="0"/>
    <n v="0"/>
    <n v="0"/>
    <n v="0"/>
    <n v="0"/>
    <n v="0"/>
    <x v="32"/>
  </r>
  <r>
    <n v="86"/>
    <n v="86"/>
    <n v="0"/>
    <n v="0"/>
    <n v="0"/>
    <n v="0"/>
    <n v="0"/>
    <n v="0"/>
    <n v="0"/>
    <n v="0"/>
    <n v="0"/>
    <n v="0"/>
    <x v="63"/>
  </r>
  <r>
    <n v="11"/>
    <n v="11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3"/>
  </r>
  <r>
    <n v="1071"/>
    <n v="1071"/>
    <n v="0"/>
    <n v="0"/>
    <n v="1071"/>
    <n v="1071"/>
    <n v="0"/>
    <n v="0"/>
    <n v="0"/>
    <n v="0"/>
    <n v="0"/>
    <n v="0"/>
    <x v="39"/>
  </r>
  <r>
    <n v="215"/>
    <n v="215"/>
    <n v="0"/>
    <n v="0"/>
    <n v="215"/>
    <n v="215"/>
    <n v="0"/>
    <n v="0"/>
    <n v="0"/>
    <n v="0"/>
    <n v="0"/>
    <n v="0"/>
    <x v="12"/>
  </r>
  <r>
    <n v="56030"/>
    <n v="0"/>
    <n v="56030"/>
    <n v="0"/>
    <n v="0"/>
    <n v="0"/>
    <n v="0"/>
    <n v="0"/>
    <n v="0"/>
    <n v="0"/>
    <n v="0"/>
    <n v="0"/>
    <x v="13"/>
  </r>
  <r>
    <n v="220"/>
    <n v="220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1"/>
  </r>
  <r>
    <n v="494"/>
    <n v="494"/>
    <n v="0"/>
    <n v="0"/>
    <n v="0"/>
    <n v="0"/>
    <n v="0"/>
    <n v="0"/>
    <n v="494"/>
    <n v="494"/>
    <n v="0"/>
    <n v="0"/>
    <x v="48"/>
  </r>
  <r>
    <n v="23"/>
    <n v="23"/>
    <n v="0"/>
    <n v="0"/>
    <n v="0"/>
    <n v="0"/>
    <n v="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31"/>
  </r>
  <r>
    <n v="299"/>
    <n v="299"/>
    <n v="0"/>
    <n v="0"/>
    <n v="0"/>
    <n v="0"/>
    <n v="0"/>
    <n v="0"/>
    <n v="0"/>
    <n v="0"/>
    <n v="0"/>
    <n v="0"/>
    <x v="46"/>
  </r>
  <r>
    <n v="118"/>
    <n v="118"/>
    <n v="0"/>
    <n v="0"/>
    <n v="118"/>
    <n v="118"/>
    <n v="0"/>
    <n v="0"/>
    <n v="0"/>
    <n v="0"/>
    <n v="0"/>
    <n v="0"/>
    <x v="59"/>
  </r>
  <r>
    <n v="1667"/>
    <n v="1667"/>
    <n v="0"/>
    <n v="0"/>
    <n v="1667"/>
    <n v="1667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54"/>
  </r>
  <r>
    <n v="130"/>
    <n v="130"/>
    <n v="0"/>
    <n v="0"/>
    <n v="0"/>
    <n v="0"/>
    <n v="0"/>
    <n v="0"/>
    <n v="0"/>
    <n v="0"/>
    <n v="0"/>
    <n v="0"/>
    <x v="60"/>
  </r>
  <r>
    <n v="169"/>
    <n v="169"/>
    <n v="0"/>
    <n v="0"/>
    <n v="0"/>
    <n v="0"/>
    <n v="0"/>
    <n v="0"/>
    <n v="0"/>
    <n v="0"/>
    <n v="0"/>
    <n v="0"/>
    <x v="60"/>
  </r>
  <r>
    <n v="393"/>
    <n v="393"/>
    <n v="0"/>
    <n v="0"/>
    <n v="0"/>
    <n v="0"/>
    <n v="0"/>
    <n v="0"/>
    <n v="0"/>
    <n v="0"/>
    <n v="0"/>
    <n v="0"/>
    <x v="20"/>
  </r>
  <r>
    <n v="62"/>
    <n v="62"/>
    <n v="0"/>
    <n v="0"/>
    <n v="0"/>
    <n v="0"/>
    <n v="0"/>
    <n v="0"/>
    <n v="0"/>
    <n v="0"/>
    <n v="0"/>
    <n v="0"/>
    <x v="40"/>
  </r>
  <r>
    <n v="157"/>
    <n v="157"/>
    <n v="0"/>
    <n v="0"/>
    <n v="0"/>
    <n v="0"/>
    <n v="0"/>
    <n v="0"/>
    <n v="0"/>
    <n v="0"/>
    <n v="0"/>
    <n v="0"/>
    <x v="42"/>
  </r>
  <r>
    <n v="10"/>
    <n v="10"/>
    <n v="0"/>
    <n v="0"/>
    <n v="10"/>
    <n v="10"/>
    <n v="0"/>
    <n v="0"/>
    <n v="0"/>
    <n v="0"/>
    <n v="0"/>
    <n v="0"/>
    <x v="45"/>
  </r>
  <r>
    <n v="583"/>
    <n v="583"/>
    <n v="0"/>
    <n v="0"/>
    <n v="0"/>
    <n v="0"/>
    <n v="0"/>
    <n v="0"/>
    <n v="0"/>
    <n v="0"/>
    <n v="0"/>
    <n v="0"/>
    <x v="38"/>
  </r>
  <r>
    <n v="178"/>
    <n v="178"/>
    <n v="0"/>
    <n v="0"/>
    <n v="0"/>
    <n v="0"/>
    <n v="0"/>
    <n v="0"/>
    <n v="0"/>
    <n v="0"/>
    <n v="0"/>
    <n v="0"/>
    <x v="1"/>
  </r>
  <r>
    <n v="137"/>
    <n v="137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"/>
  </r>
  <r>
    <n v="216"/>
    <n v="216"/>
    <n v="0"/>
    <n v="0"/>
    <n v="0"/>
    <n v="0"/>
    <n v="0"/>
    <n v="0"/>
    <n v="0"/>
    <n v="0"/>
    <n v="0"/>
    <n v="0"/>
    <x v="2"/>
  </r>
  <r>
    <n v="2232"/>
    <n v="0"/>
    <n v="2232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34"/>
  </r>
  <r>
    <n v="3490"/>
    <n v="3490"/>
    <n v="0"/>
    <n v="0"/>
    <n v="3490"/>
    <n v="3490"/>
    <n v="0"/>
    <n v="0"/>
    <n v="0"/>
    <n v="0"/>
    <n v="0"/>
    <n v="0"/>
    <x v="23"/>
  </r>
  <r>
    <n v="89"/>
    <n v="89"/>
    <n v="0"/>
    <n v="0"/>
    <n v="0"/>
    <n v="0"/>
    <n v="0"/>
    <n v="0"/>
    <n v="0"/>
    <n v="0"/>
    <n v="0"/>
    <n v="0"/>
    <x v="64"/>
  </r>
  <r>
    <n v="16049"/>
    <n v="16049"/>
    <n v="0"/>
    <n v="0"/>
    <n v="0"/>
    <n v="0"/>
    <n v="0"/>
    <n v="0"/>
    <n v="0"/>
    <n v="0"/>
    <n v="0"/>
    <n v="0"/>
    <x v="62"/>
  </r>
  <r>
    <n v="20207"/>
    <n v="20207"/>
    <n v="0"/>
    <n v="0"/>
    <n v="0"/>
    <n v="0"/>
    <n v="0"/>
    <n v="0"/>
    <n v="0"/>
    <n v="0"/>
    <n v="0"/>
    <n v="0"/>
    <x v="3"/>
  </r>
  <r>
    <n v="28"/>
    <n v="28"/>
    <n v="0"/>
    <n v="0"/>
    <n v="28"/>
    <n v="28"/>
    <n v="0"/>
    <n v="0"/>
    <n v="0"/>
    <n v="0"/>
    <n v="0"/>
    <n v="0"/>
    <x v="1"/>
  </r>
  <r>
    <n v="97"/>
    <n v="97"/>
    <n v="0"/>
    <n v="0"/>
    <n v="0"/>
    <n v="0"/>
    <n v="0"/>
    <n v="0"/>
    <n v="97"/>
    <n v="97"/>
    <n v="0"/>
    <n v="0"/>
    <x v="13"/>
  </r>
  <r>
    <n v="168"/>
    <n v="0"/>
    <n v="168"/>
    <n v="0"/>
    <n v="0"/>
    <n v="0"/>
    <n v="0"/>
    <n v="0"/>
    <n v="0"/>
    <n v="0"/>
    <n v="0"/>
    <n v="0"/>
    <x v="21"/>
  </r>
  <r>
    <n v="86"/>
    <n v="86"/>
    <n v="0"/>
    <n v="0"/>
    <n v="0"/>
    <n v="0"/>
    <n v="0"/>
    <n v="0"/>
    <n v="0"/>
    <n v="0"/>
    <n v="0"/>
    <n v="0"/>
    <x v="51"/>
  </r>
  <r>
    <n v="82"/>
    <n v="82"/>
    <n v="0"/>
    <n v="0"/>
    <n v="0"/>
    <n v="0"/>
    <n v="0"/>
    <n v="0"/>
    <n v="0"/>
    <n v="0"/>
    <n v="0"/>
    <n v="0"/>
    <x v="19"/>
  </r>
  <r>
    <n v="101"/>
    <n v="101"/>
    <n v="0"/>
    <n v="0"/>
    <n v="0"/>
    <n v="0"/>
    <n v="0"/>
    <n v="0"/>
    <n v="0"/>
    <n v="0"/>
    <n v="0"/>
    <n v="0"/>
    <x v="64"/>
  </r>
  <r>
    <n v="2212"/>
    <n v="2212"/>
    <n v="0"/>
    <n v="0"/>
    <n v="0"/>
    <n v="0"/>
    <n v="0"/>
    <n v="0"/>
    <n v="2212"/>
    <n v="2212"/>
    <n v="0"/>
    <n v="0"/>
    <x v="11"/>
  </r>
  <r>
    <n v="91"/>
    <n v="91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5"/>
  </r>
  <r>
    <n v="340"/>
    <n v="340"/>
    <n v="0"/>
    <n v="0"/>
    <n v="0"/>
    <n v="0"/>
    <n v="0"/>
    <n v="0"/>
    <n v="340"/>
    <n v="340"/>
    <n v="0"/>
    <n v="0"/>
    <x v="59"/>
  </r>
  <r>
    <n v="473"/>
    <n v="0"/>
    <n v="473"/>
    <n v="0"/>
    <n v="473"/>
    <n v="0"/>
    <n v="473"/>
    <n v="0"/>
    <n v="0"/>
    <n v="0"/>
    <n v="0"/>
    <n v="0"/>
    <x v="29"/>
  </r>
  <r>
    <n v="460"/>
    <n v="460"/>
    <n v="0"/>
    <n v="0"/>
    <n v="460"/>
    <n v="460"/>
    <n v="0"/>
    <n v="0"/>
    <n v="0"/>
    <n v="0"/>
    <n v="0"/>
    <n v="0"/>
    <x v="40"/>
  </r>
  <r>
    <n v="14"/>
    <n v="14"/>
    <n v="0"/>
    <n v="0"/>
    <n v="0"/>
    <n v="0"/>
    <n v="0"/>
    <n v="0"/>
    <n v="0"/>
    <n v="0"/>
    <n v="0"/>
    <n v="0"/>
    <x v="47"/>
  </r>
  <r>
    <n v="7385"/>
    <n v="7385"/>
    <n v="0"/>
    <n v="0"/>
    <n v="0"/>
    <n v="0"/>
    <n v="0"/>
    <n v="0"/>
    <n v="0"/>
    <n v="0"/>
    <n v="0"/>
    <n v="0"/>
    <x v="7"/>
  </r>
  <r>
    <n v="220"/>
    <n v="220"/>
    <n v="0"/>
    <n v="0"/>
    <n v="0"/>
    <n v="0"/>
    <n v="0"/>
    <n v="0"/>
    <n v="0"/>
    <n v="0"/>
    <n v="0"/>
    <n v="0"/>
    <x v="52"/>
  </r>
  <r>
    <n v="57"/>
    <n v="57"/>
    <n v="0"/>
    <n v="0"/>
    <n v="57"/>
    <n v="57"/>
    <n v="0"/>
    <n v="0"/>
    <n v="0"/>
    <n v="0"/>
    <n v="0"/>
    <n v="0"/>
    <x v="73"/>
  </r>
  <r>
    <n v="354"/>
    <n v="35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7"/>
  </r>
  <r>
    <n v="141"/>
    <n v="141"/>
    <n v="0"/>
    <n v="0"/>
    <n v="0"/>
    <n v="0"/>
    <n v="0"/>
    <n v="0"/>
    <n v="0"/>
    <n v="0"/>
    <n v="0"/>
    <n v="0"/>
    <x v="48"/>
  </r>
  <r>
    <n v="73"/>
    <n v="73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73"/>
  </r>
  <r>
    <n v="512"/>
    <n v="512"/>
    <n v="0"/>
    <n v="0"/>
    <n v="512"/>
    <n v="512"/>
    <n v="0"/>
    <n v="0"/>
    <n v="0"/>
    <n v="0"/>
    <n v="0"/>
    <n v="0"/>
    <x v="11"/>
  </r>
  <r>
    <n v="195"/>
    <n v="195"/>
    <n v="0"/>
    <n v="0"/>
    <n v="0"/>
    <n v="0"/>
    <n v="0"/>
    <n v="0"/>
    <n v="0"/>
    <n v="0"/>
    <n v="0"/>
    <n v="0"/>
    <x v="62"/>
  </r>
  <r>
    <n v="12462"/>
    <n v="0"/>
    <n v="12462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60"/>
  </r>
  <r>
    <n v="470"/>
    <n v="470"/>
    <n v="0"/>
    <n v="0"/>
    <n v="0"/>
    <n v="0"/>
    <n v="0"/>
    <n v="0"/>
    <n v="0"/>
    <n v="0"/>
    <n v="0"/>
    <n v="0"/>
    <x v="16"/>
  </r>
  <r>
    <n v="6743"/>
    <n v="6743"/>
    <n v="0"/>
    <n v="0"/>
    <n v="0"/>
    <n v="0"/>
    <n v="0"/>
    <n v="0"/>
    <n v="0"/>
    <n v="0"/>
    <n v="0"/>
    <n v="0"/>
    <x v="0"/>
  </r>
  <r>
    <n v="430"/>
    <n v="430"/>
    <n v="0"/>
    <n v="0"/>
    <n v="430"/>
    <n v="430"/>
    <n v="0"/>
    <n v="0"/>
    <n v="0"/>
    <n v="0"/>
    <n v="0"/>
    <n v="0"/>
    <x v="60"/>
  </r>
  <r>
    <n v="2813"/>
    <n v="2813"/>
    <n v="0"/>
    <n v="0"/>
    <n v="0"/>
    <n v="0"/>
    <n v="0"/>
    <n v="0"/>
    <n v="2813"/>
    <n v="2813"/>
    <n v="0"/>
    <n v="0"/>
    <x v="0"/>
  </r>
  <r>
    <n v="2"/>
    <n v="2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31"/>
  </r>
  <r>
    <n v="197"/>
    <n v="0"/>
    <n v="197"/>
    <n v="0"/>
    <n v="0"/>
    <n v="0"/>
    <n v="0"/>
    <n v="0"/>
    <n v="0"/>
    <n v="0"/>
    <n v="0"/>
    <n v="0"/>
    <x v="57"/>
  </r>
  <r>
    <n v="235"/>
    <n v="235"/>
    <n v="0"/>
    <n v="0"/>
    <n v="0"/>
    <n v="0"/>
    <n v="0"/>
    <n v="0"/>
    <n v="0"/>
    <n v="0"/>
    <n v="0"/>
    <n v="0"/>
    <x v="30"/>
  </r>
  <r>
    <n v="43960"/>
    <n v="43960"/>
    <n v="0"/>
    <n v="0"/>
    <n v="0"/>
    <n v="0"/>
    <n v="0"/>
    <n v="0"/>
    <n v="0"/>
    <n v="0"/>
    <n v="0"/>
    <n v="0"/>
    <x v="7"/>
  </r>
  <r>
    <n v="411"/>
    <n v="411"/>
    <n v="0"/>
    <n v="0"/>
    <n v="0"/>
    <n v="0"/>
    <n v="0"/>
    <n v="0"/>
    <n v="0"/>
    <n v="0"/>
    <n v="0"/>
    <n v="0"/>
    <x v="39"/>
  </r>
  <r>
    <n v="2941"/>
    <n v="2941"/>
    <n v="0"/>
    <n v="0"/>
    <n v="0"/>
    <n v="0"/>
    <n v="0"/>
    <n v="0"/>
    <n v="0"/>
    <n v="0"/>
    <n v="0"/>
    <n v="0"/>
    <x v="23"/>
  </r>
  <r>
    <n v="4"/>
    <n v="4"/>
    <n v="0"/>
    <n v="0"/>
    <n v="4"/>
    <n v="4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1"/>
  </r>
  <r>
    <n v="2499"/>
    <n v="2499"/>
    <n v="0"/>
    <n v="0"/>
    <n v="2499"/>
    <n v="2499"/>
    <n v="0"/>
    <n v="0"/>
    <n v="0"/>
    <n v="0"/>
    <n v="0"/>
    <n v="0"/>
    <x v="43"/>
  </r>
  <r>
    <n v="3218"/>
    <n v="3218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50"/>
  </r>
  <r>
    <n v="1833"/>
    <n v="0"/>
    <n v="1833"/>
    <n v="0"/>
    <n v="0"/>
    <n v="0"/>
    <n v="0"/>
    <n v="0"/>
    <n v="1833"/>
    <n v="0"/>
    <n v="1833"/>
    <n v="0"/>
    <x v="6"/>
  </r>
  <r>
    <n v="2065"/>
    <n v="2065"/>
    <n v="0"/>
    <n v="0"/>
    <n v="0"/>
    <n v="0"/>
    <n v="0"/>
    <n v="0"/>
    <n v="0"/>
    <n v="0"/>
    <n v="0"/>
    <n v="0"/>
    <x v="32"/>
  </r>
  <r>
    <n v="218"/>
    <n v="218"/>
    <n v="0"/>
    <n v="0"/>
    <n v="0"/>
    <n v="0"/>
    <n v="0"/>
    <n v="0"/>
    <n v="218"/>
    <n v="218"/>
    <n v="0"/>
    <n v="0"/>
    <x v="29"/>
  </r>
  <r>
    <n v="4"/>
    <n v="4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25"/>
  </r>
  <r>
    <n v="2013"/>
    <n v="2013"/>
    <n v="0"/>
    <n v="0"/>
    <n v="0"/>
    <n v="0"/>
    <n v="0"/>
    <n v="0"/>
    <n v="0"/>
    <n v="0"/>
    <n v="0"/>
    <n v="0"/>
    <x v="60"/>
  </r>
  <r>
    <n v="852"/>
    <n v="852"/>
    <n v="0"/>
    <n v="0"/>
    <n v="0"/>
    <n v="0"/>
    <n v="0"/>
    <n v="0"/>
    <n v="0"/>
    <n v="0"/>
    <n v="0"/>
    <n v="0"/>
    <x v="47"/>
  </r>
  <r>
    <n v="10"/>
    <n v="0"/>
    <n v="10"/>
    <n v="0"/>
    <n v="0"/>
    <n v="0"/>
    <n v="0"/>
    <n v="0"/>
    <n v="10"/>
    <n v="0"/>
    <n v="10"/>
    <n v="0"/>
    <x v="70"/>
  </r>
  <r>
    <n v="29"/>
    <n v="29"/>
    <n v="0"/>
    <n v="0"/>
    <n v="0"/>
    <n v="0"/>
    <n v="0"/>
    <n v="0"/>
    <n v="0"/>
    <n v="0"/>
    <n v="0"/>
    <n v="0"/>
    <x v="10"/>
  </r>
  <r>
    <n v="67"/>
    <n v="67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41"/>
  </r>
  <r>
    <n v="508"/>
    <n v="508"/>
    <n v="0"/>
    <n v="0"/>
    <n v="0"/>
    <n v="0"/>
    <n v="0"/>
    <n v="0"/>
    <n v="0"/>
    <n v="0"/>
    <n v="0"/>
    <n v="0"/>
    <x v="30"/>
  </r>
  <r>
    <n v="2507"/>
    <n v="2507"/>
    <n v="0"/>
    <n v="0"/>
    <n v="2507"/>
    <n v="2507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22"/>
  </r>
  <r>
    <n v="3212"/>
    <n v="321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44"/>
  </r>
  <r>
    <n v="6433"/>
    <n v="0"/>
    <n v="6433"/>
    <n v="0"/>
    <n v="0"/>
    <n v="0"/>
    <n v="0"/>
    <n v="0"/>
    <n v="0"/>
    <n v="0"/>
    <n v="0"/>
    <n v="0"/>
    <x v="11"/>
  </r>
  <r>
    <n v="751"/>
    <n v="751"/>
    <n v="0"/>
    <n v="0"/>
    <n v="0"/>
    <n v="0"/>
    <n v="0"/>
    <n v="0"/>
    <n v="0"/>
    <n v="0"/>
    <n v="0"/>
    <n v="0"/>
    <x v="14"/>
  </r>
  <r>
    <n v="22383"/>
    <n v="22383"/>
    <n v="0"/>
    <n v="0"/>
    <n v="0"/>
    <n v="0"/>
    <n v="0"/>
    <n v="0"/>
    <n v="0"/>
    <n v="0"/>
    <n v="0"/>
    <n v="0"/>
    <x v="32"/>
  </r>
  <r>
    <n v="90"/>
    <n v="90"/>
    <n v="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60"/>
  </r>
  <r>
    <n v="1278"/>
    <n v="1278"/>
    <n v="0"/>
    <n v="0"/>
    <n v="0"/>
    <n v="0"/>
    <n v="0"/>
    <n v="0"/>
    <n v="0"/>
    <n v="0"/>
    <n v="0"/>
    <n v="0"/>
    <x v="46"/>
  </r>
  <r>
    <n v="15"/>
    <n v="0"/>
    <n v="15"/>
    <n v="0"/>
    <n v="0"/>
    <n v="0"/>
    <n v="0"/>
    <n v="0"/>
    <n v="0"/>
    <n v="0"/>
    <n v="0"/>
    <n v="0"/>
    <x v="25"/>
  </r>
  <r>
    <n v="281"/>
    <n v="281"/>
    <n v="0"/>
    <n v="0"/>
    <n v="281"/>
    <n v="281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8"/>
  </r>
  <r>
    <n v="6"/>
    <n v="6"/>
    <n v="0"/>
    <n v="0"/>
    <n v="0"/>
    <n v="0"/>
    <n v="0"/>
    <n v="0"/>
    <n v="0"/>
    <n v="0"/>
    <n v="0"/>
    <n v="0"/>
    <x v="29"/>
  </r>
  <r>
    <n v="239"/>
    <n v="239"/>
    <n v="0"/>
    <n v="0"/>
    <n v="0"/>
    <n v="0"/>
    <n v="0"/>
    <n v="0"/>
    <n v="239"/>
    <n v="239"/>
    <n v="0"/>
    <n v="0"/>
    <x v="18"/>
  </r>
  <r>
    <n v="1229"/>
    <n v="1229"/>
    <n v="0"/>
    <n v="0"/>
    <n v="0"/>
    <n v="0"/>
    <n v="0"/>
    <n v="0"/>
    <n v="0"/>
    <n v="0"/>
    <n v="0"/>
    <n v="0"/>
    <x v="7"/>
  </r>
  <r>
    <n v="5045"/>
    <n v="5045"/>
    <n v="0"/>
    <n v="0"/>
    <n v="0"/>
    <n v="0"/>
    <n v="0"/>
    <n v="0"/>
    <n v="0"/>
    <n v="0"/>
    <n v="0"/>
    <n v="0"/>
    <x v="43"/>
  </r>
  <r>
    <n v="699"/>
    <n v="699"/>
    <n v="0"/>
    <n v="0"/>
    <n v="0"/>
    <n v="0"/>
    <n v="0"/>
    <n v="0"/>
    <n v="0"/>
    <n v="0"/>
    <n v="0"/>
    <n v="0"/>
    <x v="16"/>
  </r>
  <r>
    <n v="417"/>
    <n v="417"/>
    <n v="0"/>
    <n v="0"/>
    <n v="0"/>
    <n v="0"/>
    <n v="0"/>
    <n v="0"/>
    <n v="0"/>
    <n v="0"/>
    <n v="0"/>
    <n v="0"/>
    <x v="32"/>
  </r>
  <r>
    <n v="849"/>
    <n v="849"/>
    <n v="0"/>
    <n v="0"/>
    <n v="0"/>
    <n v="0"/>
    <n v="0"/>
    <n v="0"/>
    <n v="0"/>
    <n v="0"/>
    <n v="0"/>
    <n v="0"/>
    <x v="33"/>
  </r>
  <r>
    <n v="78"/>
    <n v="78"/>
    <n v="0"/>
    <n v="0"/>
    <n v="78"/>
    <n v="78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47"/>
  </r>
  <r>
    <n v="98"/>
    <n v="98"/>
    <n v="0"/>
    <n v="0"/>
    <n v="98"/>
    <n v="98"/>
    <n v="0"/>
    <n v="0"/>
    <n v="0"/>
    <n v="0"/>
    <n v="0"/>
    <n v="0"/>
    <x v="48"/>
  </r>
  <r>
    <n v="3364"/>
    <n v="0"/>
    <n v="3364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5"/>
  </r>
  <r>
    <n v="46941"/>
    <n v="46941"/>
    <n v="0"/>
    <n v="0"/>
    <n v="46941"/>
    <n v="46941"/>
    <n v="0"/>
    <n v="0"/>
    <n v="0"/>
    <n v="0"/>
    <n v="0"/>
    <n v="0"/>
    <x v="13"/>
  </r>
  <r>
    <n v="48"/>
    <n v="48"/>
    <n v="0"/>
    <n v="0"/>
    <n v="0"/>
    <n v="0"/>
    <n v="0"/>
    <n v="0"/>
    <n v="48"/>
    <n v="48"/>
    <n v="0"/>
    <n v="0"/>
    <x v="0"/>
  </r>
  <r>
    <n v="541"/>
    <n v="541"/>
    <n v="0"/>
    <n v="0"/>
    <n v="0"/>
    <n v="0"/>
    <n v="0"/>
    <n v="0"/>
    <n v="541"/>
    <n v="541"/>
    <n v="0"/>
    <n v="0"/>
    <x v="59"/>
  </r>
  <r>
    <n v="9"/>
    <n v="9"/>
    <n v="0"/>
    <n v="0"/>
    <n v="0"/>
    <n v="0"/>
    <n v="0"/>
    <n v="0"/>
    <n v="0"/>
    <n v="0"/>
    <n v="0"/>
    <n v="0"/>
    <x v="23"/>
  </r>
  <r>
    <n v="9557"/>
    <n v="0"/>
    <n v="9557"/>
    <n v="0"/>
    <n v="0"/>
    <n v="0"/>
    <n v="0"/>
    <n v="0"/>
    <n v="0"/>
    <n v="0"/>
    <n v="0"/>
    <n v="0"/>
    <x v="32"/>
  </r>
  <r>
    <n v="5172"/>
    <n v="0"/>
    <n v="5172"/>
    <n v="0"/>
    <n v="0"/>
    <n v="0"/>
    <n v="0"/>
    <n v="0"/>
    <n v="0"/>
    <n v="0"/>
    <n v="0"/>
    <n v="0"/>
    <x v="55"/>
  </r>
  <r>
    <n v="2600"/>
    <n v="2600"/>
    <n v="0"/>
    <n v="0"/>
    <n v="0"/>
    <n v="0"/>
    <n v="0"/>
    <n v="0"/>
    <n v="0"/>
    <n v="0"/>
    <n v="0"/>
    <n v="0"/>
    <x v="0"/>
  </r>
  <r>
    <n v="123"/>
    <n v="123"/>
    <n v="0"/>
    <n v="0"/>
    <n v="0"/>
    <n v="0"/>
    <n v="0"/>
    <n v="0"/>
    <n v="0"/>
    <n v="0"/>
    <n v="0"/>
    <n v="0"/>
    <x v="42"/>
  </r>
  <r>
    <n v="4368"/>
    <n v="4368"/>
    <n v="0"/>
    <n v="0"/>
    <n v="0"/>
    <n v="0"/>
    <n v="0"/>
    <n v="0"/>
    <n v="4368"/>
    <n v="4368"/>
    <n v="0"/>
    <n v="0"/>
    <x v="63"/>
  </r>
  <r>
    <n v="295"/>
    <n v="295"/>
    <n v="0"/>
    <n v="0"/>
    <n v="0"/>
    <n v="0"/>
    <n v="0"/>
    <n v="0"/>
    <n v="0"/>
    <n v="0"/>
    <n v="0"/>
    <n v="0"/>
    <x v="18"/>
  </r>
  <r>
    <n v="1212"/>
    <n v="1212"/>
    <n v="0"/>
    <n v="0"/>
    <n v="1212"/>
    <n v="1212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4"/>
  </r>
  <r>
    <n v="46"/>
    <n v="46"/>
    <n v="0"/>
    <n v="0"/>
    <n v="0"/>
    <n v="0"/>
    <n v="0"/>
    <n v="0"/>
    <n v="0"/>
    <n v="0"/>
    <n v="0"/>
    <n v="0"/>
    <x v="30"/>
  </r>
  <r>
    <n v="70"/>
    <n v="70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39"/>
  </r>
  <r>
    <n v="296"/>
    <n v="296"/>
    <n v="0"/>
    <n v="0"/>
    <n v="0"/>
    <n v="0"/>
    <n v="0"/>
    <n v="0"/>
    <n v="0"/>
    <n v="0"/>
    <n v="0"/>
    <n v="0"/>
    <x v="14"/>
  </r>
  <r>
    <n v="1377"/>
    <n v="1377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4"/>
  </r>
  <r>
    <n v="128"/>
    <n v="128"/>
    <n v="0"/>
    <n v="0"/>
    <n v="0"/>
    <n v="0"/>
    <n v="0"/>
    <n v="0"/>
    <n v="0"/>
    <n v="0"/>
    <n v="0"/>
    <n v="0"/>
    <x v="13"/>
  </r>
  <r>
    <n v="112"/>
    <n v="112"/>
    <n v="0"/>
    <n v="0"/>
    <n v="112"/>
    <n v="112"/>
    <n v="0"/>
    <n v="0"/>
    <n v="0"/>
    <n v="0"/>
    <n v="0"/>
    <n v="0"/>
    <x v="35"/>
  </r>
  <r>
    <n v="140"/>
    <n v="140"/>
    <n v="0"/>
    <n v="0"/>
    <n v="0"/>
    <n v="0"/>
    <n v="0"/>
    <n v="0"/>
    <n v="140"/>
    <n v="140"/>
    <n v="0"/>
    <n v="0"/>
    <x v="37"/>
  </r>
  <r>
    <n v="1597"/>
    <n v="0"/>
    <n v="1597"/>
    <n v="0"/>
    <n v="0"/>
    <n v="0"/>
    <n v="0"/>
    <n v="0"/>
    <n v="0"/>
    <n v="0"/>
    <n v="0"/>
    <n v="0"/>
    <x v="52"/>
  </r>
  <r>
    <n v="54583"/>
    <n v="54583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41"/>
  </r>
  <r>
    <n v="413"/>
    <n v="413"/>
    <n v="0"/>
    <n v="0"/>
    <n v="0"/>
    <n v="0"/>
    <n v="0"/>
    <n v="0"/>
    <n v="0"/>
    <n v="0"/>
    <n v="0"/>
    <n v="0"/>
    <x v="45"/>
  </r>
  <r>
    <n v="4"/>
    <n v="4"/>
    <n v="0"/>
    <n v="0"/>
    <n v="4"/>
    <n v="4"/>
    <n v="0"/>
    <n v="0"/>
    <n v="0"/>
    <n v="0"/>
    <n v="0"/>
    <n v="0"/>
    <x v="39"/>
  </r>
  <r>
    <n v="444"/>
    <n v="444"/>
    <n v="0"/>
    <n v="0"/>
    <n v="444"/>
    <n v="444"/>
    <n v="0"/>
    <n v="0"/>
    <n v="0"/>
    <n v="0"/>
    <n v="0"/>
    <n v="0"/>
    <x v="49"/>
  </r>
  <r>
    <n v="246"/>
    <n v="246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24"/>
    <n v="24"/>
    <n v="0"/>
    <n v="0"/>
    <x v="51"/>
  </r>
  <r>
    <n v="6317"/>
    <n v="0"/>
    <n v="6317"/>
    <n v="0"/>
    <n v="0"/>
    <n v="0"/>
    <n v="0"/>
    <n v="0"/>
    <n v="0"/>
    <n v="0"/>
    <n v="0"/>
    <n v="0"/>
    <x v="26"/>
  </r>
  <r>
    <n v="896"/>
    <n v="896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13"/>
  </r>
  <r>
    <n v="312"/>
    <n v="312"/>
    <n v="0"/>
    <n v="0"/>
    <n v="0"/>
    <n v="0"/>
    <n v="0"/>
    <n v="0"/>
    <n v="0"/>
    <n v="0"/>
    <n v="0"/>
    <n v="0"/>
    <x v="32"/>
  </r>
  <r>
    <n v="171"/>
    <n v="171"/>
    <n v="0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1"/>
  </r>
  <r>
    <n v="765"/>
    <n v="765"/>
    <n v="0"/>
    <n v="0"/>
    <n v="765"/>
    <n v="765"/>
    <n v="0"/>
    <n v="0"/>
    <n v="0"/>
    <n v="0"/>
    <n v="0"/>
    <n v="0"/>
    <x v="63"/>
  </r>
  <r>
    <n v="3142"/>
    <n v="314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5"/>
  </r>
  <r>
    <n v="2193"/>
    <n v="0"/>
    <n v="2193"/>
    <n v="0"/>
    <n v="2193"/>
    <n v="0"/>
    <n v="2193"/>
    <n v="0"/>
    <n v="0"/>
    <n v="0"/>
    <n v="0"/>
    <n v="0"/>
    <x v="51"/>
  </r>
  <r>
    <n v="26"/>
    <n v="26"/>
    <n v="0"/>
    <n v="0"/>
    <n v="0"/>
    <n v="0"/>
    <n v="0"/>
    <n v="0"/>
    <n v="26"/>
    <n v="26"/>
    <n v="0"/>
    <n v="0"/>
    <x v="55"/>
  </r>
  <r>
    <n v="438"/>
    <n v="438"/>
    <n v="0"/>
    <n v="0"/>
    <n v="0"/>
    <n v="0"/>
    <n v="0"/>
    <n v="0"/>
    <n v="438"/>
    <n v="438"/>
    <n v="0"/>
    <n v="0"/>
    <x v="53"/>
  </r>
  <r>
    <n v="6"/>
    <n v="6"/>
    <n v="0"/>
    <n v="0"/>
    <n v="0"/>
    <n v="0"/>
    <n v="0"/>
    <n v="0"/>
    <n v="0"/>
    <n v="0"/>
    <n v="0"/>
    <n v="0"/>
    <x v="61"/>
  </r>
  <r>
    <n v="178"/>
    <n v="178"/>
    <n v="0"/>
    <n v="0"/>
    <n v="0"/>
    <n v="0"/>
    <n v="0"/>
    <n v="0"/>
    <n v="0"/>
    <n v="0"/>
    <n v="0"/>
    <n v="0"/>
    <x v="6"/>
  </r>
  <r>
    <n v="408"/>
    <n v="0"/>
    <n v="408"/>
    <n v="0"/>
    <n v="0"/>
    <n v="0"/>
    <n v="0"/>
    <n v="0"/>
    <n v="0"/>
    <n v="0"/>
    <n v="0"/>
    <n v="0"/>
    <x v="31"/>
  </r>
  <r>
    <n v="25"/>
    <n v="25"/>
    <n v="0"/>
    <n v="0"/>
    <n v="0"/>
    <n v="0"/>
    <n v="0"/>
    <n v="0"/>
    <n v="0"/>
    <n v="0"/>
    <n v="0"/>
    <n v="0"/>
    <x v="1"/>
  </r>
  <r>
    <n v="558"/>
    <n v="558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7"/>
  </r>
  <r>
    <n v="119"/>
    <n v="119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50"/>
  </r>
  <r>
    <n v="6630"/>
    <n v="6630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63"/>
  </r>
  <r>
    <n v="80"/>
    <n v="80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46"/>
  </r>
  <r>
    <n v="642"/>
    <n v="0"/>
    <n v="642"/>
    <n v="0"/>
    <n v="0"/>
    <n v="0"/>
    <n v="0"/>
    <n v="0"/>
    <n v="0"/>
    <n v="0"/>
    <n v="0"/>
    <n v="0"/>
    <x v="45"/>
  </r>
  <r>
    <n v="2102"/>
    <n v="2102"/>
    <n v="0"/>
    <n v="0"/>
    <n v="0"/>
    <n v="0"/>
    <n v="0"/>
    <n v="0"/>
    <n v="0"/>
    <n v="0"/>
    <n v="0"/>
    <n v="0"/>
    <x v="32"/>
  </r>
  <r>
    <n v="129"/>
    <n v="129"/>
    <n v="0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12"/>
  </r>
  <r>
    <n v="295"/>
    <n v="295"/>
    <n v="0"/>
    <n v="0"/>
    <n v="0"/>
    <n v="0"/>
    <n v="0"/>
    <n v="0"/>
    <n v="0"/>
    <n v="0"/>
    <n v="0"/>
    <n v="0"/>
    <x v="45"/>
  </r>
  <r>
    <n v="170"/>
    <n v="170"/>
    <n v="0"/>
    <n v="0"/>
    <n v="0"/>
    <n v="0"/>
    <n v="0"/>
    <n v="0"/>
    <n v="0"/>
    <n v="0"/>
    <n v="0"/>
    <n v="0"/>
    <x v="48"/>
  </r>
  <r>
    <n v="98"/>
    <n v="98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5"/>
  </r>
  <r>
    <n v="11810"/>
    <n v="11810"/>
    <n v="0"/>
    <n v="0"/>
    <n v="0"/>
    <n v="0"/>
    <n v="0"/>
    <n v="0"/>
    <n v="0"/>
    <n v="0"/>
    <n v="0"/>
    <n v="0"/>
    <x v="38"/>
  </r>
  <r>
    <n v="354"/>
    <n v="354"/>
    <n v="0"/>
    <n v="0"/>
    <n v="0"/>
    <n v="0"/>
    <n v="0"/>
    <n v="0"/>
    <n v="0"/>
    <n v="0"/>
    <n v="0"/>
    <n v="0"/>
    <x v="51"/>
  </r>
  <r>
    <n v="19483"/>
    <n v="0"/>
    <n v="19483"/>
    <n v="0"/>
    <n v="0"/>
    <n v="0"/>
    <n v="0"/>
    <n v="0"/>
    <n v="0"/>
    <n v="0"/>
    <n v="0"/>
    <n v="0"/>
    <x v="43"/>
  </r>
  <r>
    <n v="316"/>
    <n v="316"/>
    <n v="0"/>
    <n v="0"/>
    <n v="0"/>
    <n v="0"/>
    <n v="0"/>
    <n v="0"/>
    <n v="0"/>
    <n v="0"/>
    <n v="0"/>
    <n v="0"/>
    <x v="42"/>
  </r>
  <r>
    <n v="2888"/>
    <n v="2888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18"/>
  </r>
  <r>
    <n v="753"/>
    <n v="75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1"/>
  </r>
  <r>
    <n v="252"/>
    <n v="252"/>
    <n v="0"/>
    <n v="0"/>
    <n v="0"/>
    <n v="0"/>
    <n v="0"/>
    <n v="0"/>
    <n v="0"/>
    <n v="0"/>
    <n v="0"/>
    <n v="0"/>
    <x v="42"/>
  </r>
  <r>
    <n v="368"/>
    <n v="368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2"/>
  </r>
  <r>
    <n v="588"/>
    <n v="0"/>
    <n v="588"/>
    <n v="0"/>
    <n v="0"/>
    <n v="0"/>
    <n v="0"/>
    <n v="0"/>
    <n v="0"/>
    <n v="0"/>
    <n v="0"/>
    <n v="0"/>
    <x v="39"/>
  </r>
  <r>
    <n v="41"/>
    <n v="0"/>
    <n v="41"/>
    <n v="0"/>
    <n v="0"/>
    <n v="0"/>
    <n v="0"/>
    <n v="0"/>
    <n v="0"/>
    <n v="0"/>
    <n v="0"/>
    <n v="0"/>
    <x v="1"/>
  </r>
  <r>
    <n v="386"/>
    <n v="386"/>
    <n v="0"/>
    <n v="0"/>
    <n v="386"/>
    <n v="386"/>
    <n v="0"/>
    <n v="0"/>
    <n v="0"/>
    <n v="0"/>
    <n v="0"/>
    <n v="0"/>
    <x v="21"/>
  </r>
  <r>
    <n v="469"/>
    <n v="469"/>
    <n v="0"/>
    <n v="0"/>
    <n v="0"/>
    <n v="0"/>
    <n v="0"/>
    <n v="0"/>
    <n v="0"/>
    <n v="0"/>
    <n v="0"/>
    <n v="0"/>
    <x v="33"/>
  </r>
  <r>
    <n v="108"/>
    <n v="108"/>
    <n v="0"/>
    <n v="0"/>
    <n v="0"/>
    <n v="0"/>
    <n v="0"/>
    <n v="0"/>
    <n v="0"/>
    <n v="0"/>
    <n v="0"/>
    <n v="0"/>
    <x v="23"/>
  </r>
  <r>
    <n v="7997"/>
    <n v="7997"/>
    <n v="0"/>
    <n v="0"/>
    <n v="0"/>
    <n v="0"/>
    <n v="0"/>
    <n v="0"/>
    <n v="0"/>
    <n v="0"/>
    <n v="0"/>
    <n v="0"/>
    <x v="28"/>
  </r>
  <r>
    <n v="18"/>
    <n v="0"/>
    <n v="18"/>
    <n v="0"/>
    <n v="0"/>
    <n v="0"/>
    <n v="0"/>
    <n v="0"/>
    <n v="0"/>
    <n v="0"/>
    <n v="0"/>
    <n v="0"/>
    <x v="1"/>
  </r>
  <r>
    <n v="468"/>
    <n v="468"/>
    <n v="0"/>
    <n v="0"/>
    <n v="0"/>
    <n v="0"/>
    <n v="0"/>
    <n v="0"/>
    <n v="468"/>
    <n v="468"/>
    <n v="0"/>
    <n v="0"/>
    <x v="63"/>
  </r>
  <r>
    <n v="22"/>
    <n v="22"/>
    <n v="0"/>
    <n v="0"/>
    <n v="0"/>
    <n v="0"/>
    <n v="0"/>
    <n v="0"/>
    <n v="0"/>
    <n v="0"/>
    <n v="0"/>
    <n v="0"/>
    <x v="33"/>
  </r>
  <r>
    <n v="8002"/>
    <n v="0"/>
    <n v="8002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4"/>
  </r>
  <r>
    <n v="732"/>
    <n v="73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5"/>
  </r>
  <r>
    <n v="523"/>
    <n v="52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4"/>
    <n v="4"/>
    <n v="0"/>
    <n v="0"/>
    <x v="51"/>
  </r>
  <r>
    <n v="32"/>
    <n v="32"/>
    <n v="0"/>
    <n v="0"/>
    <n v="0"/>
    <n v="0"/>
    <n v="0"/>
    <n v="0"/>
    <n v="0"/>
    <n v="0"/>
    <n v="0"/>
    <n v="0"/>
    <x v="3"/>
  </r>
  <r>
    <n v="4133"/>
    <n v="4133"/>
    <n v="0"/>
    <n v="0"/>
    <n v="0"/>
    <n v="0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27"/>
  </r>
  <r>
    <n v="1237"/>
    <n v="0"/>
    <n v="1237"/>
    <n v="0"/>
    <n v="0"/>
    <n v="0"/>
    <n v="0"/>
    <n v="0"/>
    <n v="0"/>
    <n v="0"/>
    <n v="0"/>
    <n v="0"/>
    <x v="42"/>
  </r>
  <r>
    <n v="6"/>
    <n v="6"/>
    <n v="0"/>
    <n v="0"/>
    <n v="6"/>
    <n v="6"/>
    <n v="0"/>
    <n v="0"/>
    <n v="0"/>
    <n v="0"/>
    <n v="0"/>
    <n v="0"/>
    <x v="39"/>
  </r>
  <r>
    <n v="12055"/>
    <n v="0"/>
    <n v="12055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3"/>
  </r>
  <r>
    <n v="544"/>
    <n v="544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3"/>
  </r>
  <r>
    <n v="3509"/>
    <n v="0"/>
    <n v="3509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21"/>
  </r>
  <r>
    <n v="129"/>
    <n v="129"/>
    <n v="0"/>
    <n v="0"/>
    <n v="129"/>
    <n v="129"/>
    <n v="0"/>
    <n v="0"/>
    <n v="0"/>
    <n v="0"/>
    <n v="0"/>
    <n v="0"/>
    <x v="50"/>
  </r>
  <r>
    <n v="72"/>
    <n v="72"/>
    <n v="0"/>
    <n v="0"/>
    <n v="0"/>
    <n v="0"/>
    <n v="0"/>
    <n v="0"/>
    <n v="0"/>
    <n v="0"/>
    <n v="0"/>
    <n v="0"/>
    <x v="23"/>
  </r>
  <r>
    <n v="3951"/>
    <n v="3951"/>
    <n v="0"/>
    <n v="0"/>
    <n v="0"/>
    <n v="0"/>
    <n v="0"/>
    <n v="0"/>
    <n v="0"/>
    <n v="0"/>
    <n v="0"/>
    <n v="0"/>
    <x v="27"/>
  </r>
  <r>
    <n v="1647"/>
    <n v="1647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67"/>
  </r>
  <r>
    <n v="63"/>
    <n v="0"/>
    <n v="63"/>
    <n v="0"/>
    <n v="0"/>
    <n v="0"/>
    <n v="0"/>
    <n v="0"/>
    <n v="0"/>
    <n v="0"/>
    <n v="0"/>
    <n v="0"/>
    <x v="21"/>
  </r>
  <r>
    <n v="631"/>
    <n v="631"/>
    <n v="0"/>
    <n v="0"/>
    <n v="0"/>
    <n v="0"/>
    <n v="0"/>
    <n v="0"/>
    <n v="0"/>
    <n v="0"/>
    <n v="0"/>
    <n v="0"/>
    <x v="38"/>
  </r>
  <r>
    <n v="1646"/>
    <n v="0"/>
    <n v="0"/>
    <n v="1646"/>
    <n v="0"/>
    <n v="0"/>
    <n v="0"/>
    <n v="0"/>
    <n v="0"/>
    <n v="0"/>
    <n v="0"/>
    <n v="0"/>
    <x v="69"/>
  </r>
  <r>
    <n v="149"/>
    <n v="149"/>
    <n v="0"/>
    <n v="0"/>
    <n v="0"/>
    <n v="0"/>
    <n v="0"/>
    <n v="0"/>
    <n v="0"/>
    <n v="0"/>
    <n v="0"/>
    <n v="0"/>
    <x v="47"/>
  </r>
  <r>
    <n v="745"/>
    <n v="745"/>
    <n v="0"/>
    <n v="0"/>
    <n v="0"/>
    <n v="0"/>
    <n v="0"/>
    <n v="0"/>
    <n v="0"/>
    <n v="0"/>
    <n v="0"/>
    <n v="0"/>
    <x v="36"/>
  </r>
  <r>
    <n v="1082"/>
    <n v="1082"/>
    <n v="0"/>
    <n v="0"/>
    <n v="0"/>
    <n v="0"/>
    <n v="0"/>
    <n v="0"/>
    <n v="0"/>
    <n v="0"/>
    <n v="0"/>
    <n v="0"/>
    <x v="43"/>
  </r>
  <r>
    <n v="2322"/>
    <n v="2322"/>
    <n v="0"/>
    <n v="0"/>
    <n v="0"/>
    <n v="0"/>
    <n v="0"/>
    <n v="0"/>
    <n v="0"/>
    <n v="0"/>
    <n v="0"/>
    <n v="0"/>
    <x v="34"/>
  </r>
  <r>
    <n v="4"/>
    <n v="4"/>
    <n v="0"/>
    <n v="0"/>
    <n v="4"/>
    <n v="4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17"/>
  </r>
  <r>
    <n v="1219"/>
    <n v="0"/>
    <n v="1219"/>
    <n v="0"/>
    <n v="0"/>
    <n v="0"/>
    <n v="0"/>
    <n v="0"/>
    <n v="1219"/>
    <n v="0"/>
    <n v="1219"/>
    <n v="0"/>
    <x v="4"/>
  </r>
  <r>
    <n v="9057"/>
    <n v="9057"/>
    <n v="0"/>
    <n v="0"/>
    <n v="0"/>
    <n v="0"/>
    <n v="0"/>
    <n v="0"/>
    <n v="0"/>
    <n v="0"/>
    <n v="0"/>
    <n v="0"/>
    <x v="47"/>
  </r>
  <r>
    <n v="275"/>
    <n v="275"/>
    <n v="0"/>
    <n v="0"/>
    <n v="0"/>
    <n v="0"/>
    <n v="0"/>
    <n v="0"/>
    <n v="0"/>
    <n v="0"/>
    <n v="0"/>
    <n v="0"/>
    <x v="0"/>
  </r>
  <r>
    <n v="123"/>
    <n v="123"/>
    <n v="0"/>
    <n v="0"/>
    <n v="0"/>
    <n v="0"/>
    <n v="0"/>
    <n v="0"/>
    <n v="0"/>
    <n v="0"/>
    <n v="0"/>
    <n v="0"/>
    <x v="33"/>
  </r>
  <r>
    <n v="7377"/>
    <n v="7377"/>
    <n v="0"/>
    <n v="0"/>
    <n v="0"/>
    <n v="0"/>
    <n v="0"/>
    <n v="0"/>
    <n v="0"/>
    <n v="0"/>
    <n v="0"/>
    <n v="0"/>
    <x v="47"/>
  </r>
  <r>
    <n v="487"/>
    <n v="487"/>
    <n v="0"/>
    <n v="0"/>
    <n v="0"/>
    <n v="0"/>
    <n v="0"/>
    <n v="0"/>
    <n v="0"/>
    <n v="0"/>
    <n v="0"/>
    <n v="0"/>
    <x v="19"/>
  </r>
  <r>
    <n v="22"/>
    <n v="2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3"/>
    <n v="3"/>
    <n v="0"/>
    <n v="0"/>
    <x v="57"/>
  </r>
  <r>
    <n v="2"/>
    <n v="0"/>
    <n v="2"/>
    <n v="0"/>
    <n v="0"/>
    <n v="0"/>
    <n v="0"/>
    <n v="0"/>
    <n v="0"/>
    <n v="0"/>
    <n v="0"/>
    <n v="0"/>
    <x v="70"/>
  </r>
  <r>
    <n v="16"/>
    <n v="16"/>
    <n v="0"/>
    <n v="0"/>
    <n v="16"/>
    <n v="16"/>
    <n v="0"/>
    <n v="0"/>
    <n v="0"/>
    <n v="0"/>
    <n v="0"/>
    <n v="0"/>
    <x v="51"/>
  </r>
  <r>
    <n v="444"/>
    <n v="444"/>
    <n v="0"/>
    <n v="0"/>
    <n v="444"/>
    <n v="444"/>
    <n v="0"/>
    <n v="0"/>
    <n v="0"/>
    <n v="0"/>
    <n v="0"/>
    <n v="0"/>
    <x v="49"/>
  </r>
  <r>
    <n v="216"/>
    <n v="216"/>
    <n v="0"/>
    <n v="0"/>
    <n v="0"/>
    <n v="0"/>
    <n v="0"/>
    <n v="0"/>
    <n v="0"/>
    <n v="0"/>
    <n v="0"/>
    <n v="0"/>
    <x v="55"/>
  </r>
  <r>
    <n v="6227"/>
    <n v="0"/>
    <n v="6227"/>
    <n v="0"/>
    <n v="0"/>
    <n v="0"/>
    <n v="0"/>
    <n v="0"/>
    <n v="0"/>
    <n v="0"/>
    <n v="0"/>
    <n v="0"/>
    <x v="47"/>
  </r>
  <r>
    <n v="51"/>
    <n v="51"/>
    <n v="0"/>
    <n v="0"/>
    <n v="51"/>
    <n v="51"/>
    <n v="0"/>
    <n v="0"/>
    <n v="0"/>
    <n v="0"/>
    <n v="0"/>
    <n v="0"/>
    <x v="42"/>
  </r>
  <r>
    <n v="3854"/>
    <n v="3854"/>
    <n v="0"/>
    <n v="0"/>
    <n v="0"/>
    <n v="0"/>
    <n v="0"/>
    <n v="0"/>
    <n v="0"/>
    <n v="0"/>
    <n v="0"/>
    <n v="0"/>
    <x v="14"/>
  </r>
  <r>
    <n v="2632"/>
    <n v="2632"/>
    <n v="0"/>
    <n v="0"/>
    <n v="0"/>
    <n v="0"/>
    <n v="0"/>
    <n v="0"/>
    <n v="0"/>
    <n v="0"/>
    <n v="0"/>
    <n v="0"/>
    <x v="27"/>
  </r>
  <r>
    <n v="35"/>
    <n v="35"/>
    <n v="0"/>
    <n v="0"/>
    <n v="0"/>
    <n v="0"/>
    <n v="0"/>
    <n v="0"/>
    <n v="0"/>
    <n v="0"/>
    <n v="0"/>
    <n v="0"/>
    <x v="55"/>
  </r>
  <r>
    <n v="343"/>
    <n v="343"/>
    <n v="0"/>
    <n v="0"/>
    <n v="0"/>
    <n v="0"/>
    <n v="0"/>
    <n v="0"/>
    <n v="0"/>
    <n v="0"/>
    <n v="0"/>
    <n v="0"/>
    <x v="29"/>
  </r>
  <r>
    <n v="3707"/>
    <n v="3707"/>
    <n v="0"/>
    <n v="0"/>
    <n v="0"/>
    <n v="0"/>
    <n v="0"/>
    <n v="0"/>
    <n v="0"/>
    <n v="0"/>
    <n v="0"/>
    <n v="0"/>
    <x v="49"/>
  </r>
  <r>
    <n v="247"/>
    <n v="24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37"/>
  </r>
  <r>
    <n v="1"/>
    <n v="1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24"/>
  </r>
  <r>
    <n v="4981"/>
    <n v="0"/>
    <n v="4981"/>
    <n v="0"/>
    <n v="0"/>
    <n v="0"/>
    <n v="0"/>
    <n v="0"/>
    <n v="0"/>
    <n v="0"/>
    <n v="0"/>
    <n v="0"/>
    <x v="22"/>
  </r>
  <r>
    <n v="79"/>
    <n v="79"/>
    <n v="0"/>
    <n v="0"/>
    <n v="0"/>
    <n v="0"/>
    <n v="0"/>
    <n v="0"/>
    <n v="0"/>
    <n v="0"/>
    <n v="0"/>
    <n v="0"/>
    <x v="2"/>
  </r>
  <r>
    <n v="319"/>
    <n v="319"/>
    <n v="0"/>
    <n v="0"/>
    <n v="0"/>
    <n v="0"/>
    <n v="0"/>
    <n v="0"/>
    <n v="0"/>
    <n v="0"/>
    <n v="0"/>
    <n v="0"/>
    <x v="53"/>
  </r>
  <r>
    <n v="1073"/>
    <n v="0"/>
    <n v="1073"/>
    <n v="0"/>
    <n v="0"/>
    <n v="0"/>
    <n v="0"/>
    <n v="0"/>
    <n v="1073"/>
    <n v="0"/>
    <n v="1073"/>
    <n v="0"/>
    <x v="51"/>
  </r>
  <r>
    <n v="35039"/>
    <n v="35039"/>
    <n v="0"/>
    <n v="0"/>
    <n v="0"/>
    <n v="0"/>
    <n v="0"/>
    <n v="0"/>
    <n v="0"/>
    <n v="0"/>
    <n v="0"/>
    <n v="0"/>
    <x v="7"/>
  </r>
  <r>
    <n v="45"/>
    <n v="45"/>
    <n v="0"/>
    <n v="0"/>
    <n v="0"/>
    <n v="0"/>
    <n v="0"/>
    <n v="0"/>
    <n v="0"/>
    <n v="0"/>
    <n v="0"/>
    <n v="0"/>
    <x v="45"/>
  </r>
  <r>
    <n v="2529"/>
    <n v="2529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35"/>
  </r>
  <r>
    <n v="421"/>
    <n v="421"/>
    <n v="0"/>
    <n v="0"/>
    <n v="0"/>
    <n v="0"/>
    <n v="0"/>
    <n v="0"/>
    <n v="0"/>
    <n v="0"/>
    <n v="0"/>
    <n v="0"/>
    <x v="14"/>
  </r>
  <r>
    <n v="67"/>
    <n v="67"/>
    <n v="0"/>
    <n v="0"/>
    <n v="0"/>
    <n v="0"/>
    <n v="0"/>
    <n v="0"/>
    <n v="0"/>
    <n v="0"/>
    <n v="0"/>
    <n v="0"/>
    <x v="28"/>
  </r>
  <r>
    <n v="331"/>
    <n v="331"/>
    <n v="0"/>
    <n v="0"/>
    <n v="0"/>
    <n v="0"/>
    <n v="0"/>
    <n v="0"/>
    <n v="0"/>
    <n v="0"/>
    <n v="0"/>
    <n v="0"/>
    <x v="52"/>
  </r>
  <r>
    <n v="566"/>
    <n v="566"/>
    <n v="0"/>
    <n v="0"/>
    <n v="0"/>
    <n v="0"/>
    <n v="0"/>
    <n v="0"/>
    <n v="0"/>
    <n v="0"/>
    <n v="0"/>
    <n v="0"/>
    <x v="47"/>
  </r>
  <r>
    <n v="73"/>
    <n v="73"/>
    <n v="0"/>
    <n v="0"/>
    <n v="0"/>
    <n v="0"/>
    <n v="0"/>
    <n v="0"/>
    <n v="0"/>
    <n v="0"/>
    <n v="0"/>
    <n v="0"/>
    <x v="29"/>
  </r>
  <r>
    <n v="77"/>
    <n v="77"/>
    <n v="0"/>
    <n v="0"/>
    <n v="77"/>
    <n v="77"/>
    <n v="0"/>
    <n v="0"/>
    <n v="0"/>
    <n v="0"/>
    <n v="0"/>
    <n v="0"/>
    <x v="12"/>
  </r>
  <r>
    <n v="351"/>
    <n v="351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31"/>
  </r>
  <r>
    <n v="372"/>
    <n v="372"/>
    <n v="0"/>
    <n v="0"/>
    <n v="0"/>
    <n v="0"/>
    <n v="0"/>
    <n v="0"/>
    <n v="0"/>
    <n v="0"/>
    <n v="0"/>
    <n v="0"/>
    <x v="51"/>
  </r>
  <r>
    <n v="67"/>
    <n v="67"/>
    <n v="0"/>
    <n v="0"/>
    <n v="0"/>
    <n v="0"/>
    <n v="0"/>
    <n v="0"/>
    <n v="0"/>
    <n v="0"/>
    <n v="0"/>
    <n v="0"/>
    <x v="5"/>
  </r>
  <r>
    <n v="386"/>
    <n v="386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53"/>
  </r>
  <r>
    <n v="951"/>
    <n v="95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1"/>
  </r>
  <r>
    <n v="2"/>
    <n v="2"/>
    <n v="0"/>
    <n v="0"/>
    <n v="0"/>
    <n v="0"/>
    <n v="0"/>
    <n v="0"/>
    <n v="0"/>
    <n v="0"/>
    <n v="0"/>
    <n v="0"/>
    <x v="25"/>
  </r>
  <r>
    <n v="1570"/>
    <n v="1570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49"/>
  </r>
  <r>
    <n v="16"/>
    <n v="16"/>
    <n v="0"/>
    <n v="0"/>
    <n v="16"/>
    <n v="16"/>
    <n v="0"/>
    <n v="0"/>
    <n v="0"/>
    <n v="0"/>
    <n v="0"/>
    <n v="0"/>
    <x v="59"/>
  </r>
  <r>
    <n v="7780"/>
    <n v="0"/>
    <n v="7780"/>
    <n v="0"/>
    <n v="0"/>
    <n v="0"/>
    <n v="0"/>
    <n v="0"/>
    <n v="0"/>
    <n v="0"/>
    <n v="0"/>
    <n v="0"/>
    <x v="32"/>
  </r>
  <r>
    <n v="2093"/>
    <n v="2093"/>
    <n v="0"/>
    <n v="0"/>
    <n v="0"/>
    <n v="0"/>
    <n v="0"/>
    <n v="0"/>
    <n v="0"/>
    <n v="0"/>
    <n v="0"/>
    <n v="0"/>
    <x v="28"/>
  </r>
  <r>
    <n v="9550"/>
    <n v="9550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59"/>
  </r>
  <r>
    <n v="93"/>
    <n v="93"/>
    <n v="0"/>
    <n v="0"/>
    <n v="0"/>
    <n v="0"/>
    <n v="0"/>
    <n v="0"/>
    <n v="0"/>
    <n v="0"/>
    <n v="0"/>
    <n v="0"/>
    <x v="18"/>
  </r>
  <r>
    <n v="792"/>
    <n v="792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7"/>
  </r>
  <r>
    <n v="1169"/>
    <n v="1169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45"/>
  </r>
  <r>
    <n v="2432"/>
    <n v="2432"/>
    <n v="0"/>
    <n v="0"/>
    <n v="0"/>
    <n v="0"/>
    <n v="0"/>
    <n v="0"/>
    <n v="0"/>
    <n v="0"/>
    <n v="0"/>
    <n v="0"/>
    <x v="27"/>
  </r>
  <r>
    <n v="12432"/>
    <n v="12432"/>
    <n v="0"/>
    <n v="0"/>
    <n v="0"/>
    <n v="0"/>
    <n v="0"/>
    <n v="0"/>
    <n v="0"/>
    <n v="0"/>
    <n v="0"/>
    <n v="0"/>
    <x v="23"/>
  </r>
  <r>
    <n v="68"/>
    <n v="68"/>
    <n v="0"/>
    <n v="0"/>
    <n v="0"/>
    <n v="0"/>
    <n v="0"/>
    <n v="0"/>
    <n v="0"/>
    <n v="0"/>
    <n v="0"/>
    <n v="0"/>
    <x v="46"/>
  </r>
  <r>
    <n v="5270"/>
    <n v="0"/>
    <n v="0"/>
    <n v="5270"/>
    <n v="0"/>
    <n v="0"/>
    <n v="0"/>
    <n v="0"/>
    <n v="0"/>
    <n v="0"/>
    <n v="0"/>
    <n v="0"/>
    <x v="69"/>
  </r>
  <r>
    <n v="15595"/>
    <n v="15595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4"/>
  </r>
  <r>
    <n v="346"/>
    <n v="346"/>
    <n v="0"/>
    <n v="0"/>
    <n v="0"/>
    <n v="0"/>
    <n v="0"/>
    <n v="0"/>
    <n v="0"/>
    <n v="0"/>
    <n v="0"/>
    <n v="0"/>
    <x v="18"/>
  </r>
  <r>
    <n v="486"/>
    <n v="486"/>
    <n v="0"/>
    <n v="0"/>
    <n v="0"/>
    <n v="0"/>
    <n v="0"/>
    <n v="0"/>
    <n v="0"/>
    <n v="0"/>
    <n v="0"/>
    <n v="0"/>
    <x v="3"/>
  </r>
  <r>
    <n v="51717"/>
    <n v="51717"/>
    <n v="0"/>
    <n v="0"/>
    <n v="0"/>
    <n v="0"/>
    <n v="0"/>
    <n v="0"/>
    <n v="0"/>
    <n v="0"/>
    <n v="0"/>
    <n v="0"/>
    <x v="7"/>
  </r>
  <r>
    <n v="3231"/>
    <n v="0"/>
    <n v="0"/>
    <n v="3231"/>
    <n v="0"/>
    <n v="0"/>
    <n v="0"/>
    <n v="0"/>
    <n v="0"/>
    <n v="0"/>
    <n v="0"/>
    <n v="0"/>
    <x v="74"/>
  </r>
  <r>
    <n v="6673"/>
    <n v="0"/>
    <n v="6673"/>
    <n v="0"/>
    <n v="0"/>
    <n v="0"/>
    <n v="0"/>
    <n v="0"/>
    <n v="0"/>
    <n v="0"/>
    <n v="0"/>
    <n v="0"/>
    <x v="14"/>
  </r>
  <r>
    <n v="192"/>
    <n v="192"/>
    <n v="0"/>
    <n v="0"/>
    <n v="0"/>
    <n v="0"/>
    <n v="0"/>
    <n v="0"/>
    <n v="0"/>
    <n v="0"/>
    <n v="0"/>
    <n v="0"/>
    <x v="0"/>
  </r>
  <r>
    <n v="139"/>
    <n v="13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8"/>
  </r>
  <r>
    <n v="58"/>
    <n v="0"/>
    <n v="58"/>
    <n v="0"/>
    <n v="58"/>
    <n v="0"/>
    <n v="58"/>
    <n v="0"/>
    <n v="0"/>
    <n v="0"/>
    <n v="0"/>
    <n v="0"/>
    <x v="31"/>
  </r>
  <r>
    <n v="70"/>
    <n v="70"/>
    <n v="0"/>
    <n v="0"/>
    <n v="0"/>
    <n v="0"/>
    <n v="0"/>
    <n v="0"/>
    <n v="0"/>
    <n v="0"/>
    <n v="0"/>
    <n v="0"/>
    <x v="52"/>
  </r>
  <r>
    <n v="208"/>
    <n v="208"/>
    <n v="0"/>
    <n v="0"/>
    <n v="0"/>
    <n v="0"/>
    <n v="0"/>
    <n v="0"/>
    <n v="0"/>
    <n v="0"/>
    <n v="0"/>
    <n v="0"/>
    <x v="26"/>
  </r>
  <r>
    <n v="284"/>
    <n v="284"/>
    <n v="0"/>
    <n v="0"/>
    <n v="0"/>
    <n v="0"/>
    <n v="0"/>
    <n v="0"/>
    <n v="0"/>
    <n v="0"/>
    <n v="0"/>
    <n v="0"/>
    <x v="11"/>
  </r>
  <r>
    <n v="5147"/>
    <n v="5147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12"/>
    <n v="12"/>
    <n v="0"/>
    <n v="0"/>
    <x v="37"/>
  </r>
  <r>
    <n v="336"/>
    <n v="336"/>
    <n v="0"/>
    <n v="0"/>
    <n v="0"/>
    <n v="0"/>
    <n v="0"/>
    <n v="0"/>
    <n v="0"/>
    <n v="0"/>
    <n v="0"/>
    <n v="0"/>
    <x v="2"/>
  </r>
  <r>
    <n v="457"/>
    <n v="457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6"/>
  </r>
  <r>
    <n v="2486"/>
    <n v="2486"/>
    <n v="0"/>
    <n v="0"/>
    <n v="0"/>
    <n v="0"/>
    <n v="0"/>
    <n v="0"/>
    <n v="0"/>
    <n v="0"/>
    <n v="0"/>
    <n v="0"/>
    <x v="52"/>
  </r>
  <r>
    <n v="41238"/>
    <n v="41238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22"/>
  </r>
  <r>
    <n v="1387"/>
    <n v="1387"/>
    <n v="0"/>
    <n v="0"/>
    <n v="1387"/>
    <n v="1387"/>
    <n v="0"/>
    <n v="0"/>
    <n v="0"/>
    <n v="0"/>
    <n v="0"/>
    <n v="0"/>
    <x v="52"/>
  </r>
  <r>
    <n v="1760"/>
    <n v="1760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60"/>
  </r>
  <r>
    <n v="2436"/>
    <n v="2436"/>
    <n v="0"/>
    <n v="0"/>
    <n v="2436"/>
    <n v="2436"/>
    <n v="0"/>
    <n v="0"/>
    <n v="0"/>
    <n v="0"/>
    <n v="0"/>
    <n v="0"/>
    <x v="47"/>
  </r>
  <r>
    <n v="291"/>
    <n v="0"/>
    <n v="291"/>
    <n v="0"/>
    <n v="0"/>
    <n v="0"/>
    <n v="0"/>
    <n v="0"/>
    <n v="0"/>
    <n v="0"/>
    <n v="0"/>
    <n v="0"/>
    <x v="70"/>
  </r>
  <r>
    <n v="798"/>
    <n v="0"/>
    <n v="0"/>
    <n v="798"/>
    <n v="0"/>
    <n v="0"/>
    <n v="0"/>
    <n v="0"/>
    <n v="0"/>
    <n v="0"/>
    <n v="0"/>
    <n v="0"/>
    <x v="42"/>
  </r>
  <r>
    <n v="696"/>
    <n v="696"/>
    <n v="0"/>
    <n v="0"/>
    <n v="0"/>
    <n v="0"/>
    <n v="0"/>
    <n v="0"/>
    <n v="0"/>
    <n v="0"/>
    <n v="0"/>
    <n v="0"/>
    <x v="19"/>
  </r>
  <r>
    <n v="709"/>
    <n v="709"/>
    <n v="0"/>
    <n v="0"/>
    <n v="0"/>
    <n v="0"/>
    <n v="0"/>
    <n v="0"/>
    <n v="709"/>
    <n v="709"/>
    <n v="0"/>
    <n v="0"/>
    <x v="14"/>
  </r>
  <r>
    <n v="4"/>
    <n v="4"/>
    <n v="0"/>
    <n v="0"/>
    <n v="0"/>
    <n v="0"/>
    <n v="0"/>
    <n v="0"/>
    <n v="0"/>
    <n v="0"/>
    <n v="0"/>
    <n v="0"/>
    <x v="5"/>
  </r>
  <r>
    <n v="245"/>
    <n v="245"/>
    <n v="0"/>
    <n v="0"/>
    <n v="0"/>
    <n v="0"/>
    <n v="0"/>
    <n v="0"/>
    <n v="0"/>
    <n v="0"/>
    <n v="0"/>
    <n v="0"/>
    <x v="43"/>
  </r>
  <r>
    <n v="566"/>
    <n v="566"/>
    <n v="0"/>
    <n v="0"/>
    <n v="0"/>
    <n v="0"/>
    <n v="0"/>
    <n v="0"/>
    <n v="0"/>
    <n v="0"/>
    <n v="0"/>
    <n v="0"/>
    <x v="47"/>
  </r>
  <r>
    <n v="15924"/>
    <n v="0"/>
    <n v="15924"/>
    <n v="0"/>
    <n v="0"/>
    <n v="0"/>
    <n v="0"/>
    <n v="0"/>
    <n v="0"/>
    <n v="0"/>
    <n v="0"/>
    <n v="0"/>
    <x v="13"/>
  </r>
  <r>
    <n v="28127"/>
    <n v="28127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"/>
  </r>
  <r>
    <n v="1802"/>
    <n v="1802"/>
    <n v="0"/>
    <n v="0"/>
    <n v="1802"/>
    <n v="1802"/>
    <n v="0"/>
    <n v="0"/>
    <n v="0"/>
    <n v="0"/>
    <n v="0"/>
    <n v="0"/>
    <x v="61"/>
  </r>
  <r>
    <n v="685"/>
    <n v="685"/>
    <n v="0"/>
    <n v="0"/>
    <n v="0"/>
    <n v="0"/>
    <n v="0"/>
    <n v="0"/>
    <n v="0"/>
    <n v="0"/>
    <n v="0"/>
    <n v="0"/>
    <x v="10"/>
  </r>
  <r>
    <n v="1748"/>
    <n v="0"/>
    <n v="1748"/>
    <n v="0"/>
    <n v="0"/>
    <n v="0"/>
    <n v="0"/>
    <n v="0"/>
    <n v="0"/>
    <n v="0"/>
    <n v="0"/>
    <n v="0"/>
    <x v="11"/>
  </r>
  <r>
    <n v="4710"/>
    <n v="4710"/>
    <n v="0"/>
    <n v="0"/>
    <n v="0"/>
    <n v="0"/>
    <n v="0"/>
    <n v="0"/>
    <n v="4710"/>
    <n v="4710"/>
    <n v="0"/>
    <n v="0"/>
    <x v="13"/>
  </r>
  <r>
    <n v="6"/>
    <n v="6"/>
    <n v="0"/>
    <n v="0"/>
    <n v="0"/>
    <n v="0"/>
    <n v="0"/>
    <n v="0"/>
    <n v="0"/>
    <n v="0"/>
    <n v="0"/>
    <n v="0"/>
    <x v="18"/>
  </r>
  <r>
    <n v="6105"/>
    <n v="0"/>
    <n v="6105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0"/>
  </r>
  <r>
    <n v="5153"/>
    <n v="5153"/>
    <n v="0"/>
    <n v="0"/>
    <n v="0"/>
    <n v="0"/>
    <n v="0"/>
    <n v="0"/>
    <n v="0"/>
    <n v="0"/>
    <n v="0"/>
    <n v="0"/>
    <x v="54"/>
  </r>
  <r>
    <n v="38"/>
    <n v="38"/>
    <n v="0"/>
    <n v="0"/>
    <n v="0"/>
    <n v="0"/>
    <n v="0"/>
    <n v="0"/>
    <n v="0"/>
    <n v="0"/>
    <n v="0"/>
    <n v="0"/>
    <x v="42"/>
  </r>
  <r>
    <n v="823"/>
    <n v="0"/>
    <n v="823"/>
    <n v="0"/>
    <n v="823"/>
    <n v="0"/>
    <n v="823"/>
    <n v="0"/>
    <n v="0"/>
    <n v="0"/>
    <n v="0"/>
    <n v="0"/>
    <x v="55"/>
  </r>
  <r>
    <n v="96"/>
    <n v="0"/>
    <n v="96"/>
    <n v="0"/>
    <n v="0"/>
    <n v="0"/>
    <n v="0"/>
    <n v="0"/>
    <n v="0"/>
    <n v="0"/>
    <n v="0"/>
    <n v="0"/>
    <x v="57"/>
  </r>
  <r>
    <n v="264"/>
    <n v="264"/>
    <n v="0"/>
    <n v="0"/>
    <n v="264"/>
    <n v="264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0"/>
  </r>
  <r>
    <n v="251"/>
    <n v="251"/>
    <n v="0"/>
    <n v="0"/>
    <n v="251"/>
    <n v="251"/>
    <n v="0"/>
    <n v="0"/>
    <n v="0"/>
    <n v="0"/>
    <n v="0"/>
    <n v="0"/>
    <x v="37"/>
  </r>
  <r>
    <n v="2"/>
    <n v="2"/>
    <n v="0"/>
    <n v="0"/>
    <n v="0"/>
    <n v="0"/>
    <n v="0"/>
    <n v="0"/>
    <n v="2"/>
    <n v="2"/>
    <n v="0"/>
    <n v="0"/>
    <x v="64"/>
  </r>
  <r>
    <n v="4791"/>
    <n v="4791"/>
    <n v="0"/>
    <n v="0"/>
    <n v="0"/>
    <n v="0"/>
    <n v="0"/>
    <n v="0"/>
    <n v="0"/>
    <n v="0"/>
    <n v="0"/>
    <n v="0"/>
    <x v="52"/>
  </r>
  <r>
    <n v="142"/>
    <n v="142"/>
    <n v="0"/>
    <n v="0"/>
    <n v="0"/>
    <n v="0"/>
    <n v="0"/>
    <n v="0"/>
    <n v="0"/>
    <n v="0"/>
    <n v="0"/>
    <n v="0"/>
    <x v="55"/>
  </r>
  <r>
    <n v="4289"/>
    <n v="4289"/>
    <n v="0"/>
    <n v="0"/>
    <n v="0"/>
    <n v="0"/>
    <n v="0"/>
    <n v="0"/>
    <n v="0"/>
    <n v="0"/>
    <n v="0"/>
    <n v="0"/>
    <x v="37"/>
  </r>
  <r>
    <n v="3475"/>
    <n v="0"/>
    <n v="3475"/>
    <n v="0"/>
    <n v="0"/>
    <n v="0"/>
    <n v="0"/>
    <n v="0"/>
    <n v="3475"/>
    <n v="0"/>
    <n v="3475"/>
    <n v="0"/>
    <x v="28"/>
  </r>
  <r>
    <n v="2420"/>
    <n v="2420"/>
    <n v="0"/>
    <n v="0"/>
    <n v="0"/>
    <n v="0"/>
    <n v="0"/>
    <n v="0"/>
    <n v="2420"/>
    <n v="2420"/>
    <n v="0"/>
    <n v="0"/>
    <x v="62"/>
  </r>
  <r>
    <n v="802"/>
    <n v="0"/>
    <n v="802"/>
    <n v="0"/>
    <n v="0"/>
    <n v="0"/>
    <n v="0"/>
    <n v="0"/>
    <n v="0"/>
    <n v="0"/>
    <n v="0"/>
    <n v="0"/>
    <x v="45"/>
  </r>
  <r>
    <n v="1920"/>
    <n v="1920"/>
    <n v="0"/>
    <n v="0"/>
    <n v="0"/>
    <n v="0"/>
    <n v="0"/>
    <n v="0"/>
    <n v="0"/>
    <n v="0"/>
    <n v="0"/>
    <n v="0"/>
    <x v="38"/>
  </r>
  <r>
    <n v="233"/>
    <n v="233"/>
    <n v="0"/>
    <n v="0"/>
    <n v="0"/>
    <n v="0"/>
    <n v="0"/>
    <n v="0"/>
    <n v="233"/>
    <n v="233"/>
    <n v="0"/>
    <n v="0"/>
    <x v="11"/>
  </r>
  <r>
    <n v="35"/>
    <n v="35"/>
    <n v="0"/>
    <n v="0"/>
    <n v="0"/>
    <n v="0"/>
    <n v="0"/>
    <n v="0"/>
    <n v="0"/>
    <n v="0"/>
    <n v="0"/>
    <n v="0"/>
    <x v="7"/>
  </r>
  <r>
    <n v="772"/>
    <n v="772"/>
    <n v="0"/>
    <n v="0"/>
    <n v="772"/>
    <n v="772"/>
    <n v="0"/>
    <n v="0"/>
    <n v="0"/>
    <n v="0"/>
    <n v="0"/>
    <n v="0"/>
    <x v="63"/>
  </r>
  <r>
    <n v="210"/>
    <n v="210"/>
    <n v="0"/>
    <n v="0"/>
    <n v="0"/>
    <n v="0"/>
    <n v="0"/>
    <n v="0"/>
    <n v="0"/>
    <n v="0"/>
    <n v="0"/>
    <n v="0"/>
    <x v="53"/>
  </r>
  <r>
    <n v="2231"/>
    <n v="2231"/>
    <n v="0"/>
    <n v="0"/>
    <n v="0"/>
    <n v="0"/>
    <n v="0"/>
    <n v="0"/>
    <n v="0"/>
    <n v="0"/>
    <n v="0"/>
    <n v="0"/>
    <x v="52"/>
  </r>
  <r>
    <n v="1485"/>
    <n v="1485"/>
    <n v="0"/>
    <n v="0"/>
    <n v="0"/>
    <n v="0"/>
    <n v="0"/>
    <n v="0"/>
    <n v="0"/>
    <n v="0"/>
    <n v="0"/>
    <n v="0"/>
    <x v="63"/>
  </r>
  <r>
    <n v="529"/>
    <n v="0"/>
    <n v="529"/>
    <n v="0"/>
    <n v="0"/>
    <n v="0"/>
    <n v="0"/>
    <n v="0"/>
    <n v="0"/>
    <n v="0"/>
    <n v="0"/>
    <n v="0"/>
    <x v="53"/>
  </r>
  <r>
    <n v="3347"/>
    <n v="3347"/>
    <n v="0"/>
    <n v="0"/>
    <n v="0"/>
    <n v="0"/>
    <n v="0"/>
    <n v="0"/>
    <n v="3347"/>
    <n v="3347"/>
    <n v="0"/>
    <n v="0"/>
    <x v="38"/>
  </r>
  <r>
    <n v="2117"/>
    <n v="0"/>
    <n v="2117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11"/>
    <n v="11"/>
    <n v="0"/>
    <n v="0"/>
    <x v="71"/>
  </r>
  <r>
    <n v="52"/>
    <n v="52"/>
    <n v="0"/>
    <n v="0"/>
    <n v="0"/>
    <n v="0"/>
    <n v="0"/>
    <n v="0"/>
    <n v="0"/>
    <n v="0"/>
    <n v="0"/>
    <n v="0"/>
    <x v="28"/>
  </r>
  <r>
    <n v="3099"/>
    <n v="3099"/>
    <n v="0"/>
    <n v="0"/>
    <n v="3099"/>
    <n v="3099"/>
    <n v="0"/>
    <n v="0"/>
    <n v="0"/>
    <n v="0"/>
    <n v="0"/>
    <n v="0"/>
    <x v="50"/>
  </r>
  <r>
    <n v="1864"/>
    <n v="0"/>
    <n v="1864"/>
    <n v="0"/>
    <n v="0"/>
    <n v="0"/>
    <n v="0"/>
    <n v="0"/>
    <n v="0"/>
    <n v="0"/>
    <n v="0"/>
    <n v="0"/>
    <x v="52"/>
  </r>
  <r>
    <n v="2940"/>
    <n v="0"/>
    <n v="2940"/>
    <n v="0"/>
    <n v="0"/>
    <n v="0"/>
    <n v="0"/>
    <n v="0"/>
    <n v="0"/>
    <n v="0"/>
    <n v="0"/>
    <n v="0"/>
    <x v="53"/>
  </r>
  <r>
    <n v="4442"/>
    <n v="4442"/>
    <n v="0"/>
    <n v="0"/>
    <n v="0"/>
    <n v="0"/>
    <n v="0"/>
    <n v="0"/>
    <n v="0"/>
    <n v="0"/>
    <n v="0"/>
    <n v="0"/>
    <x v="6"/>
  </r>
  <r>
    <n v="3375"/>
    <n v="0"/>
    <n v="3375"/>
    <n v="0"/>
    <n v="0"/>
    <n v="0"/>
    <n v="0"/>
    <n v="0"/>
    <n v="0"/>
    <n v="0"/>
    <n v="0"/>
    <n v="0"/>
    <x v="49"/>
  </r>
  <r>
    <n v="831"/>
    <n v="831"/>
    <n v="0"/>
    <n v="0"/>
    <n v="0"/>
    <n v="0"/>
    <n v="0"/>
    <n v="0"/>
    <n v="0"/>
    <n v="0"/>
    <n v="0"/>
    <n v="0"/>
    <x v="46"/>
  </r>
  <r>
    <n v="770"/>
    <n v="770"/>
    <n v="0"/>
    <n v="0"/>
    <n v="770"/>
    <n v="770"/>
    <n v="0"/>
    <n v="0"/>
    <n v="0"/>
    <n v="0"/>
    <n v="0"/>
    <n v="0"/>
    <x v="27"/>
  </r>
  <r>
    <n v="7884"/>
    <n v="7884"/>
    <n v="0"/>
    <n v="0"/>
    <n v="7884"/>
    <n v="7884"/>
    <n v="0"/>
    <n v="0"/>
    <n v="0"/>
    <n v="0"/>
    <n v="0"/>
    <n v="0"/>
    <x v="51"/>
  </r>
  <r>
    <n v="1447"/>
    <n v="1447"/>
    <n v="0"/>
    <n v="0"/>
    <n v="0"/>
    <n v="0"/>
    <n v="0"/>
    <n v="0"/>
    <n v="0"/>
    <n v="0"/>
    <n v="0"/>
    <n v="0"/>
    <x v="33"/>
  </r>
  <r>
    <n v="123"/>
    <n v="123"/>
    <n v="0"/>
    <n v="0"/>
    <n v="0"/>
    <n v="0"/>
    <n v="0"/>
    <n v="0"/>
    <n v="0"/>
    <n v="0"/>
    <n v="0"/>
    <n v="0"/>
    <x v="27"/>
  </r>
  <r>
    <n v="273"/>
    <n v="273"/>
    <n v="0"/>
    <n v="0"/>
    <n v="0"/>
    <n v="0"/>
    <n v="0"/>
    <n v="0"/>
    <n v="0"/>
    <n v="0"/>
    <n v="0"/>
    <n v="0"/>
    <x v="18"/>
  </r>
  <r>
    <n v="4711"/>
    <n v="0"/>
    <n v="4711"/>
    <n v="0"/>
    <n v="0"/>
    <n v="0"/>
    <n v="0"/>
    <n v="0"/>
    <n v="0"/>
    <n v="0"/>
    <n v="0"/>
    <n v="0"/>
    <x v="23"/>
  </r>
  <r>
    <n v="5292"/>
    <n v="5292"/>
    <n v="0"/>
    <n v="0"/>
    <n v="0"/>
    <n v="0"/>
    <n v="0"/>
    <n v="0"/>
    <n v="0"/>
    <n v="0"/>
    <n v="0"/>
    <n v="0"/>
    <x v="53"/>
  </r>
  <r>
    <n v="5442"/>
    <n v="5442"/>
    <n v="0"/>
    <n v="0"/>
    <n v="0"/>
    <n v="0"/>
    <n v="0"/>
    <n v="0"/>
    <n v="0"/>
    <n v="0"/>
    <n v="0"/>
    <n v="0"/>
    <x v="62"/>
  </r>
  <r>
    <n v="115"/>
    <n v="115"/>
    <n v="0"/>
    <n v="0"/>
    <n v="0"/>
    <n v="0"/>
    <n v="0"/>
    <n v="0"/>
    <n v="0"/>
    <n v="0"/>
    <n v="0"/>
    <n v="0"/>
    <x v="33"/>
  </r>
  <r>
    <n v="483"/>
    <n v="0"/>
    <n v="483"/>
    <n v="0"/>
    <n v="483"/>
    <n v="0"/>
    <n v="483"/>
    <n v="0"/>
    <n v="0"/>
    <n v="0"/>
    <n v="0"/>
    <n v="0"/>
    <x v="1"/>
  </r>
  <r>
    <n v="3039"/>
    <n v="3039"/>
    <n v="0"/>
    <n v="0"/>
    <n v="0"/>
    <n v="0"/>
    <n v="0"/>
    <n v="0"/>
    <n v="0"/>
    <n v="0"/>
    <n v="0"/>
    <n v="0"/>
    <x v="43"/>
  </r>
  <r>
    <n v="1542"/>
    <n v="154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30"/>
  </r>
  <r>
    <n v="3843"/>
    <n v="0"/>
    <n v="0"/>
    <n v="3843"/>
    <n v="3843"/>
    <n v="0"/>
    <n v="0"/>
    <n v="3843"/>
    <n v="0"/>
    <n v="0"/>
    <n v="0"/>
    <n v="0"/>
    <x v="69"/>
  </r>
  <r>
    <n v="78"/>
    <n v="78"/>
    <n v="0"/>
    <n v="0"/>
    <n v="0"/>
    <n v="0"/>
    <n v="0"/>
    <n v="0"/>
    <n v="0"/>
    <n v="0"/>
    <n v="0"/>
    <n v="0"/>
    <x v="27"/>
  </r>
  <r>
    <n v="24214"/>
    <n v="0"/>
    <n v="24214"/>
    <n v="0"/>
    <n v="0"/>
    <n v="0"/>
    <n v="0"/>
    <n v="0"/>
    <n v="24214"/>
    <n v="0"/>
    <n v="24214"/>
    <n v="0"/>
    <x v="3"/>
  </r>
  <r>
    <n v="186"/>
    <n v="186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19"/>
  </r>
  <r>
    <n v="441"/>
    <n v="441"/>
    <n v="0"/>
    <n v="0"/>
    <n v="0"/>
    <n v="0"/>
    <n v="0"/>
    <n v="0"/>
    <n v="0"/>
    <n v="0"/>
    <n v="0"/>
    <n v="0"/>
    <x v="62"/>
  </r>
  <r>
    <n v="264"/>
    <n v="264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0"/>
  </r>
  <r>
    <n v="1016"/>
    <n v="1016"/>
    <n v="0"/>
    <n v="0"/>
    <n v="0"/>
    <n v="0"/>
    <n v="0"/>
    <n v="0"/>
    <n v="0"/>
    <n v="0"/>
    <n v="0"/>
    <n v="0"/>
    <x v="13"/>
  </r>
  <r>
    <n v="47437"/>
    <n v="0"/>
    <n v="47437"/>
    <n v="0"/>
    <n v="0"/>
    <n v="0"/>
    <n v="0"/>
    <n v="0"/>
    <n v="0"/>
    <n v="0"/>
    <n v="0"/>
    <n v="0"/>
    <x v="62"/>
  </r>
  <r>
    <n v="2417"/>
    <n v="2417"/>
    <n v="0"/>
    <n v="0"/>
    <n v="0"/>
    <n v="0"/>
    <n v="0"/>
    <n v="0"/>
    <n v="0"/>
    <n v="0"/>
    <n v="0"/>
    <n v="0"/>
    <x v="63"/>
  </r>
  <r>
    <n v="55"/>
    <n v="55"/>
    <n v="0"/>
    <n v="0"/>
    <n v="55"/>
    <n v="55"/>
    <n v="0"/>
    <n v="0"/>
    <n v="0"/>
    <n v="0"/>
    <n v="0"/>
    <n v="0"/>
    <x v="55"/>
  </r>
  <r>
    <n v="1903"/>
    <n v="1903"/>
    <n v="0"/>
    <n v="0"/>
    <n v="0"/>
    <n v="0"/>
    <n v="0"/>
    <n v="0"/>
    <n v="0"/>
    <n v="0"/>
    <n v="0"/>
    <n v="0"/>
    <x v="52"/>
  </r>
  <r>
    <n v="2135"/>
    <n v="2135"/>
    <n v="0"/>
    <n v="0"/>
    <n v="0"/>
    <n v="0"/>
    <n v="0"/>
    <n v="0"/>
    <n v="0"/>
    <n v="0"/>
    <n v="0"/>
    <n v="0"/>
    <x v="4"/>
  </r>
  <r>
    <n v="1590"/>
    <n v="1590"/>
    <n v="0"/>
    <n v="0"/>
    <n v="0"/>
    <n v="0"/>
    <n v="0"/>
    <n v="0"/>
    <n v="0"/>
    <n v="0"/>
    <n v="0"/>
    <n v="0"/>
    <x v="38"/>
  </r>
  <r>
    <n v="33675"/>
    <n v="33675"/>
    <n v="0"/>
    <n v="0"/>
    <n v="33675"/>
    <n v="33675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4"/>
  </r>
  <r>
    <n v="117"/>
    <n v="117"/>
    <n v="0"/>
    <n v="0"/>
    <n v="0"/>
    <n v="0"/>
    <n v="0"/>
    <n v="0"/>
    <n v="0"/>
    <n v="0"/>
    <n v="0"/>
    <n v="0"/>
    <x v="49"/>
  </r>
  <r>
    <n v="5261"/>
    <n v="0"/>
    <n v="5261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9"/>
  </r>
  <r>
    <n v="1229"/>
    <n v="0"/>
    <n v="1229"/>
    <n v="0"/>
    <n v="1229"/>
    <n v="0"/>
    <n v="1229"/>
    <n v="0"/>
    <n v="0"/>
    <n v="0"/>
    <n v="0"/>
    <n v="0"/>
    <x v="39"/>
  </r>
  <r>
    <n v="3855"/>
    <n v="3855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1"/>
  </r>
  <r>
    <n v="569"/>
    <n v="0"/>
    <n v="569"/>
    <n v="0"/>
    <n v="0"/>
    <n v="0"/>
    <n v="0"/>
    <n v="0"/>
    <n v="0"/>
    <n v="0"/>
    <n v="0"/>
    <n v="0"/>
    <x v="54"/>
  </r>
  <r>
    <n v="162"/>
    <n v="162"/>
    <n v="0"/>
    <n v="0"/>
    <n v="0"/>
    <n v="0"/>
    <n v="0"/>
    <n v="0"/>
    <n v="0"/>
    <n v="0"/>
    <n v="0"/>
    <n v="0"/>
    <x v="2"/>
  </r>
  <r>
    <n v="143"/>
    <n v="143"/>
    <n v="0"/>
    <n v="0"/>
    <n v="0"/>
    <n v="0"/>
    <n v="0"/>
    <n v="0"/>
    <n v="0"/>
    <n v="0"/>
    <n v="0"/>
    <n v="0"/>
    <x v="40"/>
  </r>
  <r>
    <n v="1858"/>
    <n v="185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1"/>
  </r>
  <r>
    <n v="36"/>
    <n v="36"/>
    <n v="0"/>
    <n v="0"/>
    <n v="36"/>
    <n v="36"/>
    <n v="0"/>
    <n v="0"/>
    <n v="0"/>
    <n v="0"/>
    <n v="0"/>
    <n v="0"/>
    <x v="58"/>
  </r>
  <r>
    <n v="22"/>
    <n v="22"/>
    <n v="0"/>
    <n v="0"/>
    <n v="0"/>
    <n v="0"/>
    <n v="0"/>
    <n v="0"/>
    <n v="0"/>
    <n v="0"/>
    <n v="0"/>
    <n v="0"/>
    <x v="6"/>
  </r>
  <r>
    <n v="8061"/>
    <n v="8061"/>
    <n v="0"/>
    <n v="0"/>
    <n v="0"/>
    <n v="0"/>
    <n v="0"/>
    <n v="0"/>
    <n v="0"/>
    <n v="0"/>
    <n v="0"/>
    <n v="0"/>
    <x v="55"/>
  </r>
  <r>
    <n v="163"/>
    <n v="163"/>
    <n v="0"/>
    <n v="0"/>
    <n v="0"/>
    <n v="0"/>
    <n v="0"/>
    <n v="0"/>
    <n v="0"/>
    <n v="0"/>
    <n v="0"/>
    <n v="0"/>
    <x v="42"/>
  </r>
  <r>
    <n v="48"/>
    <n v="0"/>
    <n v="48"/>
    <n v="0"/>
    <n v="0"/>
    <n v="0"/>
    <n v="0"/>
    <n v="0"/>
    <n v="0"/>
    <n v="0"/>
    <n v="0"/>
    <n v="0"/>
    <x v="54"/>
  </r>
  <r>
    <n v="2163"/>
    <n v="2163"/>
    <n v="0"/>
    <n v="0"/>
    <n v="0"/>
    <n v="0"/>
    <n v="0"/>
    <n v="0"/>
    <n v="0"/>
    <n v="0"/>
    <n v="0"/>
    <n v="0"/>
    <x v="6"/>
  </r>
  <r>
    <n v="1865"/>
    <n v="0"/>
    <n v="1865"/>
    <n v="0"/>
    <n v="0"/>
    <n v="0"/>
    <n v="0"/>
    <n v="0"/>
    <n v="0"/>
    <n v="0"/>
    <n v="0"/>
    <n v="0"/>
    <x v="28"/>
  </r>
  <r>
    <n v="3116"/>
    <n v="3116"/>
    <n v="0"/>
    <n v="0"/>
    <n v="0"/>
    <n v="0"/>
    <n v="0"/>
    <n v="0"/>
    <n v="0"/>
    <n v="0"/>
    <n v="0"/>
    <n v="0"/>
    <x v="32"/>
  </r>
  <r>
    <n v="118"/>
    <n v="0"/>
    <n v="118"/>
    <n v="0"/>
    <n v="0"/>
    <n v="0"/>
    <n v="0"/>
    <n v="0"/>
    <n v="0"/>
    <n v="0"/>
    <n v="0"/>
    <n v="0"/>
    <x v="1"/>
  </r>
  <r>
    <n v="3765"/>
    <n v="3765"/>
    <n v="0"/>
    <n v="0"/>
    <n v="0"/>
    <n v="0"/>
    <n v="0"/>
    <n v="0"/>
    <n v="0"/>
    <n v="0"/>
    <n v="0"/>
    <n v="0"/>
    <x v="50"/>
  </r>
  <r>
    <n v="1542"/>
    <n v="1542"/>
    <n v="0"/>
    <n v="0"/>
    <n v="1542"/>
    <n v="1542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7"/>
  </r>
  <r>
    <n v="327"/>
    <n v="327"/>
    <n v="0"/>
    <n v="0"/>
    <n v="0"/>
    <n v="0"/>
    <n v="0"/>
    <n v="0"/>
    <n v="0"/>
    <n v="0"/>
    <n v="0"/>
    <n v="0"/>
    <x v="53"/>
  </r>
  <r>
    <n v="460"/>
    <n v="460"/>
    <n v="0"/>
    <n v="0"/>
    <n v="0"/>
    <n v="0"/>
    <n v="0"/>
    <n v="0"/>
    <n v="460"/>
    <n v="460"/>
    <n v="0"/>
    <n v="0"/>
    <x v="11"/>
  </r>
  <r>
    <n v="1893"/>
    <n v="1893"/>
    <n v="0"/>
    <n v="0"/>
    <n v="0"/>
    <n v="0"/>
    <n v="0"/>
    <n v="0"/>
    <n v="0"/>
    <n v="0"/>
    <n v="0"/>
    <n v="0"/>
    <x v="54"/>
  </r>
  <r>
    <n v="202"/>
    <n v="202"/>
    <n v="0"/>
    <n v="0"/>
    <n v="0"/>
    <n v="0"/>
    <n v="0"/>
    <n v="0"/>
    <n v="202"/>
    <n v="202"/>
    <n v="0"/>
    <n v="0"/>
    <x v="34"/>
  </r>
  <r>
    <n v="15"/>
    <n v="15"/>
    <n v="0"/>
    <n v="0"/>
    <n v="0"/>
    <n v="0"/>
    <n v="0"/>
    <n v="0"/>
    <n v="0"/>
    <n v="0"/>
    <n v="0"/>
    <n v="0"/>
    <x v="28"/>
  </r>
  <r>
    <n v="2328"/>
    <n v="2328"/>
    <n v="0"/>
    <n v="0"/>
    <n v="0"/>
    <n v="0"/>
    <n v="0"/>
    <n v="0"/>
    <n v="0"/>
    <n v="0"/>
    <n v="0"/>
    <n v="0"/>
    <x v="36"/>
  </r>
  <r>
    <n v="152"/>
    <n v="152"/>
    <n v="0"/>
    <n v="0"/>
    <n v="0"/>
    <n v="0"/>
    <n v="0"/>
    <n v="0"/>
    <n v="0"/>
    <n v="0"/>
    <n v="0"/>
    <n v="0"/>
    <x v="39"/>
  </r>
  <r>
    <n v="63"/>
    <n v="63"/>
    <n v="0"/>
    <n v="0"/>
    <n v="0"/>
    <n v="0"/>
    <n v="0"/>
    <n v="0"/>
    <n v="0"/>
    <n v="0"/>
    <n v="0"/>
    <n v="0"/>
    <x v="5"/>
  </r>
  <r>
    <n v="135"/>
    <n v="135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23"/>
  </r>
  <r>
    <n v="133"/>
    <n v="133"/>
    <n v="0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7"/>
  </r>
  <r>
    <n v="5642"/>
    <n v="5642"/>
    <n v="0"/>
    <n v="0"/>
    <n v="5642"/>
    <n v="5642"/>
    <n v="0"/>
    <n v="0"/>
    <n v="0"/>
    <n v="0"/>
    <n v="0"/>
    <n v="0"/>
    <x v="38"/>
  </r>
  <r>
    <n v="2073"/>
    <n v="2073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29"/>
  </r>
  <r>
    <n v="53"/>
    <n v="53"/>
    <n v="0"/>
    <n v="0"/>
    <n v="53"/>
    <n v="53"/>
    <n v="0"/>
    <n v="0"/>
    <n v="0"/>
    <n v="0"/>
    <n v="0"/>
    <n v="0"/>
    <x v="18"/>
  </r>
  <r>
    <n v="316"/>
    <n v="316"/>
    <n v="0"/>
    <n v="0"/>
    <n v="0"/>
    <n v="0"/>
    <n v="0"/>
    <n v="0"/>
    <n v="0"/>
    <n v="0"/>
    <n v="0"/>
    <n v="0"/>
    <x v="1"/>
  </r>
  <r>
    <n v="1267"/>
    <n v="0"/>
    <n v="1267"/>
    <n v="0"/>
    <n v="0"/>
    <n v="0"/>
    <n v="0"/>
    <n v="0"/>
    <n v="0"/>
    <n v="0"/>
    <n v="0"/>
    <n v="0"/>
    <x v="22"/>
  </r>
  <r>
    <n v="377"/>
    <n v="377"/>
    <n v="0"/>
    <n v="0"/>
    <n v="0"/>
    <n v="0"/>
    <n v="0"/>
    <n v="0"/>
    <n v="0"/>
    <n v="0"/>
    <n v="0"/>
    <n v="0"/>
    <x v="14"/>
  </r>
  <r>
    <n v="270"/>
    <n v="270"/>
    <n v="0"/>
    <n v="0"/>
    <n v="0"/>
    <n v="0"/>
    <n v="0"/>
    <n v="0"/>
    <n v="0"/>
    <n v="0"/>
    <n v="0"/>
    <n v="0"/>
    <x v="48"/>
  </r>
  <r>
    <n v="270"/>
    <n v="270"/>
    <n v="0"/>
    <n v="0"/>
    <n v="270"/>
    <n v="270"/>
    <n v="0"/>
    <n v="0"/>
    <n v="0"/>
    <n v="0"/>
    <n v="0"/>
    <n v="0"/>
    <x v="40"/>
  </r>
  <r>
    <n v="408"/>
    <n v="408"/>
    <n v="0"/>
    <n v="0"/>
    <n v="408"/>
    <n v="408"/>
    <n v="0"/>
    <n v="0"/>
    <n v="0"/>
    <n v="0"/>
    <n v="0"/>
    <n v="0"/>
    <x v="59"/>
  </r>
  <r>
    <n v="3618"/>
    <n v="3618"/>
    <n v="0"/>
    <n v="0"/>
    <n v="0"/>
    <n v="0"/>
    <n v="0"/>
    <n v="0"/>
    <n v="0"/>
    <n v="0"/>
    <n v="0"/>
    <n v="0"/>
    <x v="13"/>
  </r>
  <r>
    <n v="18635"/>
    <n v="0"/>
    <n v="18635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7"/>
  </r>
  <r>
    <n v="9"/>
    <n v="9"/>
    <n v="0"/>
    <n v="0"/>
    <n v="0"/>
    <n v="0"/>
    <n v="0"/>
    <n v="0"/>
    <n v="0"/>
    <n v="0"/>
    <n v="0"/>
    <n v="0"/>
    <x v="31"/>
  </r>
  <r>
    <n v="224"/>
    <n v="224"/>
    <n v="0"/>
    <n v="0"/>
    <n v="0"/>
    <n v="0"/>
    <n v="0"/>
    <n v="0"/>
    <n v="0"/>
    <n v="0"/>
    <n v="0"/>
    <n v="0"/>
    <x v="46"/>
  </r>
  <r>
    <n v="1122"/>
    <n v="1122"/>
    <n v="0"/>
    <n v="0"/>
    <n v="1122"/>
    <n v="1122"/>
    <n v="0"/>
    <n v="0"/>
    <n v="0"/>
    <n v="0"/>
    <n v="0"/>
    <n v="0"/>
    <x v="28"/>
  </r>
  <r>
    <n v="14"/>
    <n v="14"/>
    <n v="0"/>
    <n v="0"/>
    <n v="14"/>
    <n v="14"/>
    <n v="0"/>
    <n v="0"/>
    <n v="0"/>
    <n v="0"/>
    <n v="0"/>
    <n v="0"/>
    <x v="28"/>
  </r>
  <r>
    <n v="1570"/>
    <n v="0"/>
    <n v="1570"/>
    <n v="0"/>
    <n v="0"/>
    <n v="0"/>
    <n v="0"/>
    <n v="0"/>
    <n v="0"/>
    <n v="0"/>
    <n v="0"/>
    <n v="0"/>
    <x v="21"/>
  </r>
  <r>
    <n v="3075"/>
    <n v="3075"/>
    <n v="0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0"/>
    <n v="0"/>
    <n v="0"/>
    <n v="0"/>
    <x v="23"/>
  </r>
  <r>
    <n v="56"/>
    <n v="0"/>
    <n v="0"/>
    <n v="56"/>
    <n v="0"/>
    <n v="0"/>
    <n v="0"/>
    <n v="0"/>
    <n v="0"/>
    <n v="0"/>
    <n v="0"/>
    <n v="0"/>
    <x v="42"/>
  </r>
  <r>
    <n v="896"/>
    <n v="896"/>
    <n v="0"/>
    <n v="0"/>
    <n v="0"/>
    <n v="0"/>
    <n v="0"/>
    <n v="0"/>
    <n v="0"/>
    <n v="0"/>
    <n v="0"/>
    <n v="0"/>
    <x v="14"/>
  </r>
  <r>
    <n v="7381"/>
    <n v="0"/>
    <n v="7381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7"/>
  </r>
  <r>
    <n v="136"/>
    <n v="136"/>
    <n v="0"/>
    <n v="0"/>
    <n v="0"/>
    <n v="0"/>
    <n v="0"/>
    <n v="0"/>
    <n v="0"/>
    <n v="0"/>
    <n v="0"/>
    <n v="0"/>
    <x v="62"/>
  </r>
  <r>
    <n v="51"/>
    <n v="51"/>
    <n v="0"/>
    <n v="0"/>
    <n v="0"/>
    <n v="0"/>
    <n v="0"/>
    <n v="0"/>
    <n v="0"/>
    <n v="0"/>
    <n v="0"/>
    <n v="0"/>
    <x v="19"/>
  </r>
  <r>
    <n v="1137"/>
    <n v="1137"/>
    <n v="0"/>
    <n v="0"/>
    <n v="0"/>
    <n v="0"/>
    <n v="0"/>
    <n v="0"/>
    <n v="0"/>
    <n v="0"/>
    <n v="0"/>
    <n v="0"/>
    <x v="7"/>
  </r>
  <r>
    <n v="128"/>
    <n v="128"/>
    <n v="0"/>
    <n v="0"/>
    <n v="0"/>
    <n v="0"/>
    <n v="0"/>
    <n v="0"/>
    <n v="0"/>
    <n v="0"/>
    <n v="0"/>
    <n v="0"/>
    <x v="16"/>
  </r>
  <r>
    <n v="51"/>
    <n v="51"/>
    <n v="0"/>
    <n v="0"/>
    <n v="0"/>
    <n v="0"/>
    <n v="0"/>
    <n v="0"/>
    <n v="0"/>
    <n v="0"/>
    <n v="0"/>
    <n v="0"/>
    <x v="0"/>
  </r>
  <r>
    <n v="17"/>
    <n v="17"/>
    <n v="0"/>
    <n v="0"/>
    <n v="0"/>
    <n v="0"/>
    <n v="0"/>
    <n v="0"/>
    <n v="0"/>
    <n v="0"/>
    <n v="0"/>
    <n v="0"/>
    <x v="64"/>
  </r>
  <r>
    <n v="901"/>
    <n v="901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11"/>
    <n v="11"/>
    <n v="0"/>
    <n v="0"/>
    <x v="47"/>
  </r>
  <r>
    <n v="47"/>
    <n v="47"/>
    <n v="0"/>
    <n v="0"/>
    <n v="0"/>
    <n v="0"/>
    <n v="0"/>
    <n v="0"/>
    <n v="0"/>
    <n v="0"/>
    <n v="0"/>
    <n v="0"/>
    <x v="7"/>
  </r>
  <r>
    <n v="327"/>
    <n v="327"/>
    <n v="0"/>
    <n v="0"/>
    <n v="0"/>
    <n v="0"/>
    <n v="0"/>
    <n v="0"/>
    <n v="327"/>
    <n v="327"/>
    <n v="0"/>
    <n v="0"/>
    <x v="39"/>
  </r>
  <r>
    <n v="901"/>
    <n v="0"/>
    <n v="901"/>
    <n v="0"/>
    <n v="0"/>
    <n v="0"/>
    <n v="0"/>
    <n v="0"/>
    <n v="0"/>
    <n v="0"/>
    <n v="0"/>
    <n v="0"/>
    <x v="47"/>
  </r>
  <r>
    <n v="1745"/>
    <n v="1745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24"/>
  </r>
  <r>
    <n v="780"/>
    <n v="780"/>
    <n v="0"/>
    <n v="0"/>
    <n v="780"/>
    <n v="780"/>
    <n v="0"/>
    <n v="0"/>
    <n v="0"/>
    <n v="0"/>
    <n v="0"/>
    <n v="0"/>
    <x v="48"/>
  </r>
  <r>
    <n v="327"/>
    <n v="0"/>
    <n v="327"/>
    <n v="0"/>
    <n v="0"/>
    <n v="0"/>
    <n v="0"/>
    <n v="0"/>
    <n v="0"/>
    <n v="0"/>
    <n v="0"/>
    <n v="0"/>
    <x v="45"/>
  </r>
  <r>
    <n v="1519"/>
    <n v="0"/>
    <n v="1519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0"/>
    <n v="0"/>
    <n v="0"/>
    <n v="0"/>
    <x v="19"/>
  </r>
  <r>
    <n v="124"/>
    <n v="124"/>
    <n v="0"/>
    <n v="0"/>
    <n v="0"/>
    <n v="0"/>
    <n v="0"/>
    <n v="0"/>
    <n v="0"/>
    <n v="0"/>
    <n v="0"/>
    <n v="0"/>
    <x v="12"/>
  </r>
  <r>
    <n v="502"/>
    <n v="502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7"/>
  </r>
  <r>
    <n v="2773"/>
    <n v="0"/>
    <n v="2773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13"/>
    <n v="13"/>
    <n v="0"/>
    <n v="0"/>
    <x v="34"/>
  </r>
  <r>
    <n v="442"/>
    <n v="442"/>
    <n v="0"/>
    <n v="0"/>
    <n v="0"/>
    <n v="0"/>
    <n v="0"/>
    <n v="0"/>
    <n v="0"/>
    <n v="0"/>
    <n v="0"/>
    <n v="0"/>
    <x v="46"/>
  </r>
  <r>
    <n v="302"/>
    <n v="302"/>
    <n v="0"/>
    <n v="0"/>
    <n v="302"/>
    <n v="302"/>
    <n v="0"/>
    <n v="0"/>
    <n v="0"/>
    <n v="0"/>
    <n v="0"/>
    <n v="0"/>
    <x v="27"/>
  </r>
  <r>
    <n v="104"/>
    <n v="104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50"/>
  </r>
  <r>
    <n v="1033"/>
    <n v="0"/>
    <n v="1033"/>
    <n v="0"/>
    <n v="0"/>
    <n v="0"/>
    <n v="0"/>
    <n v="0"/>
    <n v="0"/>
    <n v="0"/>
    <n v="0"/>
    <n v="0"/>
    <x v="37"/>
  </r>
  <r>
    <n v="37"/>
    <n v="37"/>
    <n v="0"/>
    <n v="0"/>
    <n v="0"/>
    <n v="0"/>
    <n v="0"/>
    <n v="0"/>
    <n v="0"/>
    <n v="0"/>
    <n v="0"/>
    <n v="0"/>
    <x v="12"/>
  </r>
  <r>
    <n v="911"/>
    <n v="0"/>
    <n v="911"/>
    <n v="0"/>
    <n v="0"/>
    <n v="0"/>
    <n v="0"/>
    <n v="0"/>
    <n v="0"/>
    <n v="0"/>
    <n v="0"/>
    <n v="0"/>
    <x v="12"/>
  </r>
  <r>
    <n v="2909"/>
    <n v="2909"/>
    <n v="0"/>
    <n v="0"/>
    <n v="2909"/>
    <n v="2909"/>
    <n v="0"/>
    <n v="0"/>
    <n v="0"/>
    <n v="0"/>
    <n v="0"/>
    <n v="0"/>
    <x v="20"/>
  </r>
  <r>
    <n v="28481"/>
    <n v="28481"/>
    <n v="0"/>
    <n v="0"/>
    <n v="0"/>
    <n v="0"/>
    <n v="0"/>
    <n v="0"/>
    <n v="0"/>
    <n v="0"/>
    <n v="0"/>
    <n v="0"/>
    <x v="38"/>
  </r>
  <r>
    <n v="123"/>
    <n v="0"/>
    <n v="123"/>
    <n v="0"/>
    <n v="0"/>
    <n v="0"/>
    <n v="0"/>
    <n v="0"/>
    <n v="0"/>
    <n v="0"/>
    <n v="0"/>
    <n v="0"/>
    <x v="1"/>
  </r>
  <r>
    <n v="333"/>
    <n v="0"/>
    <n v="333"/>
    <n v="0"/>
    <n v="0"/>
    <n v="0"/>
    <n v="0"/>
    <n v="0"/>
    <n v="0"/>
    <n v="0"/>
    <n v="0"/>
    <n v="0"/>
    <x v="1"/>
  </r>
  <r>
    <n v="72"/>
    <n v="0"/>
    <n v="72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0"/>
    <n v="0"/>
    <n v="0"/>
    <n v="0"/>
    <x v="49"/>
  </r>
  <r>
    <n v="6440"/>
    <n v="6440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64"/>
  </r>
  <r>
    <n v="5705"/>
    <n v="5705"/>
    <n v="0"/>
    <n v="0"/>
    <n v="5705"/>
    <n v="5705"/>
    <n v="0"/>
    <n v="0"/>
    <n v="0"/>
    <n v="0"/>
    <n v="0"/>
    <n v="0"/>
    <x v="29"/>
  </r>
  <r>
    <n v="1040"/>
    <n v="1040"/>
    <n v="0"/>
    <n v="0"/>
    <n v="0"/>
    <n v="0"/>
    <n v="0"/>
    <n v="0"/>
    <n v="0"/>
    <n v="0"/>
    <n v="0"/>
    <n v="0"/>
    <x v="40"/>
  </r>
  <r>
    <n v="802"/>
    <n v="0"/>
    <n v="802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30"/>
  </r>
  <r>
    <n v="158"/>
    <n v="158"/>
    <n v="0"/>
    <n v="0"/>
    <n v="0"/>
    <n v="0"/>
    <n v="0"/>
    <n v="0"/>
    <n v="158"/>
    <n v="158"/>
    <n v="0"/>
    <n v="0"/>
    <x v="27"/>
  </r>
  <r>
    <n v="63"/>
    <n v="63"/>
    <n v="0"/>
    <n v="0"/>
    <n v="0"/>
    <n v="0"/>
    <n v="0"/>
    <n v="0"/>
    <n v="63"/>
    <n v="63"/>
    <n v="0"/>
    <n v="0"/>
    <x v="10"/>
  </r>
  <r>
    <n v="408"/>
    <n v="408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15"/>
    <n v="15"/>
    <n v="0"/>
    <n v="0"/>
    <x v="5"/>
  </r>
  <r>
    <n v="12"/>
    <n v="12"/>
    <n v="0"/>
    <n v="0"/>
    <n v="0"/>
    <n v="0"/>
    <n v="0"/>
    <n v="0"/>
    <n v="12"/>
    <n v="12"/>
    <n v="0"/>
    <n v="0"/>
    <x v="31"/>
  </r>
  <r>
    <n v="15220"/>
    <n v="0"/>
    <n v="15220"/>
    <n v="0"/>
    <n v="0"/>
    <n v="0"/>
    <n v="0"/>
    <n v="0"/>
    <n v="0"/>
    <n v="0"/>
    <n v="0"/>
    <n v="0"/>
    <x v="0"/>
  </r>
  <r>
    <n v="6171"/>
    <n v="0"/>
    <n v="6171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9"/>
  </r>
  <r>
    <n v="1058"/>
    <n v="0"/>
    <n v="1058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19"/>
  </r>
  <r>
    <n v="36386"/>
    <n v="0"/>
    <n v="36386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67"/>
  </r>
  <r>
    <n v="48"/>
    <n v="48"/>
    <n v="0"/>
    <n v="0"/>
    <n v="48"/>
    <n v="48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4"/>
  </r>
  <r>
    <n v="925"/>
    <n v="925"/>
    <n v="0"/>
    <n v="0"/>
    <n v="0"/>
    <n v="0"/>
    <n v="0"/>
    <n v="0"/>
    <n v="0"/>
    <n v="0"/>
    <n v="0"/>
    <n v="0"/>
    <x v="40"/>
  </r>
  <r>
    <n v="2800"/>
    <n v="2800"/>
    <n v="0"/>
    <n v="0"/>
    <n v="0"/>
    <n v="0"/>
    <n v="0"/>
    <n v="0"/>
    <n v="0"/>
    <n v="0"/>
    <n v="0"/>
    <n v="0"/>
    <x v="58"/>
  </r>
  <r>
    <n v="133"/>
    <n v="133"/>
    <n v="0"/>
    <n v="0"/>
    <n v="0"/>
    <n v="0"/>
    <n v="0"/>
    <n v="0"/>
    <n v="0"/>
    <n v="0"/>
    <n v="0"/>
    <n v="0"/>
    <x v="55"/>
  </r>
  <r>
    <n v="1726"/>
    <n v="0"/>
    <n v="1726"/>
    <n v="0"/>
    <n v="0"/>
    <n v="0"/>
    <n v="0"/>
    <n v="0"/>
    <n v="0"/>
    <n v="0"/>
    <n v="0"/>
    <n v="0"/>
    <x v="46"/>
  </r>
  <r>
    <n v="448"/>
    <n v="448"/>
    <n v="0"/>
    <n v="0"/>
    <n v="0"/>
    <n v="0"/>
    <n v="0"/>
    <n v="0"/>
    <n v="0"/>
    <n v="0"/>
    <n v="0"/>
    <n v="0"/>
    <x v="48"/>
  </r>
  <r>
    <n v="6271"/>
    <n v="6271"/>
    <n v="0"/>
    <n v="0"/>
    <n v="0"/>
    <n v="0"/>
    <n v="0"/>
    <n v="0"/>
    <n v="6271"/>
    <n v="6271"/>
    <n v="0"/>
    <n v="0"/>
    <x v="32"/>
  </r>
  <r>
    <n v="6"/>
    <n v="6"/>
    <n v="0"/>
    <n v="0"/>
    <n v="0"/>
    <n v="0"/>
    <n v="0"/>
    <n v="0"/>
    <n v="0"/>
    <n v="0"/>
    <n v="0"/>
    <n v="0"/>
    <x v="31"/>
  </r>
  <r>
    <n v="150"/>
    <n v="150"/>
    <n v="0"/>
    <n v="0"/>
    <n v="0"/>
    <n v="0"/>
    <n v="0"/>
    <n v="0"/>
    <n v="0"/>
    <n v="0"/>
    <n v="0"/>
    <n v="0"/>
    <x v="30"/>
  </r>
  <r>
    <n v="563"/>
    <n v="563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37"/>
  </r>
  <r>
    <n v="4691"/>
    <n v="4691"/>
    <n v="0"/>
    <n v="0"/>
    <n v="0"/>
    <n v="0"/>
    <n v="0"/>
    <n v="0"/>
    <n v="4691"/>
    <n v="4691"/>
    <n v="0"/>
    <n v="0"/>
    <x v="18"/>
  </r>
  <r>
    <n v="18"/>
    <n v="18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0"/>
  </r>
  <r>
    <n v="72"/>
    <n v="72"/>
    <n v="0"/>
    <n v="0"/>
    <n v="0"/>
    <n v="0"/>
    <n v="0"/>
    <n v="0"/>
    <n v="0"/>
    <n v="0"/>
    <n v="0"/>
    <n v="0"/>
    <x v="60"/>
  </r>
  <r>
    <n v="1437"/>
    <n v="0"/>
    <n v="1437"/>
    <n v="0"/>
    <n v="0"/>
    <n v="0"/>
    <n v="0"/>
    <n v="0"/>
    <n v="0"/>
    <n v="0"/>
    <n v="0"/>
    <n v="0"/>
    <x v="39"/>
  </r>
  <r>
    <n v="5735"/>
    <n v="0"/>
    <n v="5735"/>
    <n v="0"/>
    <n v="0"/>
    <n v="0"/>
    <n v="0"/>
    <n v="0"/>
    <n v="0"/>
    <n v="0"/>
    <n v="0"/>
    <n v="0"/>
    <x v="0"/>
  </r>
  <r>
    <n v="5755"/>
    <n v="5755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20"/>
  </r>
  <r>
    <n v="1204"/>
    <n v="1204"/>
    <n v="0"/>
    <n v="0"/>
    <n v="0"/>
    <n v="0"/>
    <n v="0"/>
    <n v="0"/>
    <n v="0"/>
    <n v="0"/>
    <n v="0"/>
    <n v="0"/>
    <x v="34"/>
  </r>
  <r>
    <n v="161"/>
    <n v="161"/>
    <n v="0"/>
    <n v="0"/>
    <n v="161"/>
    <n v="161"/>
    <n v="0"/>
    <n v="0"/>
    <n v="0"/>
    <n v="0"/>
    <n v="0"/>
    <n v="0"/>
    <x v="44"/>
  </r>
  <r>
    <n v="734"/>
    <n v="73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4"/>
  </r>
  <r>
    <n v="321"/>
    <n v="321"/>
    <n v="0"/>
    <n v="0"/>
    <n v="0"/>
    <n v="0"/>
    <n v="0"/>
    <n v="0"/>
    <n v="0"/>
    <n v="0"/>
    <n v="0"/>
    <n v="0"/>
    <x v="34"/>
  </r>
  <r>
    <n v="24692"/>
    <n v="24692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11"/>
    <n v="11"/>
    <n v="0"/>
    <n v="0"/>
    <x v="61"/>
  </r>
  <r>
    <n v="7"/>
    <n v="7"/>
    <n v="0"/>
    <n v="0"/>
    <n v="0"/>
    <n v="0"/>
    <n v="0"/>
    <n v="0"/>
    <n v="0"/>
    <n v="0"/>
    <n v="0"/>
    <n v="0"/>
    <x v="43"/>
  </r>
  <r>
    <n v="526"/>
    <n v="526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27"/>
    <n v="27"/>
    <n v="0"/>
    <n v="0"/>
    <x v="45"/>
  </r>
  <r>
    <n v="1035"/>
    <n v="1035"/>
    <n v="0"/>
    <n v="0"/>
    <n v="0"/>
    <n v="0"/>
    <n v="0"/>
    <n v="0"/>
    <n v="0"/>
    <n v="0"/>
    <n v="0"/>
    <n v="0"/>
    <x v="28"/>
  </r>
  <r>
    <n v="2994"/>
    <n v="2994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30"/>
  </r>
  <r>
    <n v="7205"/>
    <n v="7205"/>
    <n v="0"/>
    <n v="0"/>
    <n v="7205"/>
    <n v="7205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63"/>
  </r>
  <r>
    <n v="11563"/>
    <n v="11563"/>
    <n v="0"/>
    <n v="0"/>
    <n v="0"/>
    <n v="0"/>
    <n v="0"/>
    <n v="0"/>
    <n v="0"/>
    <n v="0"/>
    <n v="0"/>
    <n v="0"/>
    <x v="0"/>
  </r>
  <r>
    <n v="1252"/>
    <n v="0"/>
    <n v="1252"/>
    <n v="0"/>
    <n v="0"/>
    <n v="0"/>
    <n v="0"/>
    <n v="0"/>
    <n v="0"/>
    <n v="0"/>
    <n v="0"/>
    <n v="0"/>
    <x v="51"/>
  </r>
  <r>
    <n v="24"/>
    <n v="24"/>
    <n v="0"/>
    <n v="0"/>
    <n v="24"/>
    <n v="24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5"/>
  </r>
  <r>
    <n v="44"/>
    <n v="44"/>
    <n v="0"/>
    <n v="0"/>
    <n v="0"/>
    <n v="0"/>
    <n v="0"/>
    <n v="0"/>
    <n v="0"/>
    <n v="0"/>
    <n v="0"/>
    <n v="0"/>
    <x v="40"/>
  </r>
  <r>
    <n v="2832"/>
    <n v="0"/>
    <n v="2832"/>
    <n v="0"/>
    <n v="0"/>
    <n v="0"/>
    <n v="0"/>
    <n v="0"/>
    <n v="0"/>
    <n v="0"/>
    <n v="0"/>
    <n v="0"/>
    <x v="51"/>
  </r>
  <r>
    <n v="5512"/>
    <n v="0"/>
    <n v="5512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34"/>
  </r>
  <r>
    <n v="82"/>
    <n v="8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46"/>
  </r>
  <r>
    <n v="140"/>
    <n v="140"/>
    <n v="0"/>
    <n v="0"/>
    <n v="140"/>
    <n v="140"/>
    <n v="0"/>
    <n v="0"/>
    <n v="0"/>
    <n v="0"/>
    <n v="0"/>
    <n v="0"/>
    <x v="34"/>
  </r>
  <r>
    <n v="381"/>
    <n v="381"/>
    <n v="0"/>
    <n v="0"/>
    <n v="0"/>
    <n v="0"/>
    <n v="0"/>
    <n v="0"/>
    <n v="381"/>
    <n v="381"/>
    <n v="0"/>
    <n v="0"/>
    <x v="46"/>
  </r>
  <r>
    <n v="1749"/>
    <n v="0"/>
    <n v="1749"/>
    <n v="0"/>
    <n v="0"/>
    <n v="0"/>
    <n v="0"/>
    <n v="0"/>
    <n v="0"/>
    <n v="0"/>
    <n v="0"/>
    <n v="0"/>
    <x v="14"/>
  </r>
  <r>
    <n v="191"/>
    <n v="0"/>
    <n v="191"/>
    <n v="0"/>
    <n v="0"/>
    <n v="0"/>
    <n v="0"/>
    <n v="0"/>
    <n v="0"/>
    <n v="0"/>
    <n v="0"/>
    <n v="0"/>
    <x v="5"/>
  </r>
  <r>
    <n v="3294"/>
    <n v="0"/>
    <n v="3294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1"/>
  </r>
  <r>
    <n v="117"/>
    <n v="117"/>
    <n v="0"/>
    <n v="0"/>
    <n v="0"/>
    <n v="0"/>
    <n v="0"/>
    <n v="0"/>
    <n v="0"/>
    <n v="0"/>
    <n v="0"/>
    <n v="0"/>
    <x v="40"/>
  </r>
  <r>
    <n v="26"/>
    <n v="26"/>
    <n v="0"/>
    <n v="0"/>
    <n v="0"/>
    <n v="0"/>
    <n v="0"/>
    <n v="0"/>
    <n v="0"/>
    <n v="0"/>
    <n v="0"/>
    <n v="0"/>
    <x v="18"/>
  </r>
  <r>
    <n v="273"/>
    <n v="273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23"/>
  </r>
  <r>
    <n v="26"/>
    <n v="26"/>
    <n v="0"/>
    <n v="0"/>
    <n v="0"/>
    <n v="0"/>
    <n v="0"/>
    <n v="0"/>
    <n v="0"/>
    <n v="0"/>
    <n v="0"/>
    <n v="0"/>
    <x v="6"/>
  </r>
  <r>
    <n v="1159"/>
    <n v="1159"/>
    <n v="0"/>
    <n v="0"/>
    <n v="0"/>
    <n v="0"/>
    <n v="0"/>
    <n v="0"/>
    <n v="0"/>
    <n v="0"/>
    <n v="0"/>
    <n v="0"/>
    <x v="46"/>
  </r>
  <r>
    <n v="767"/>
    <n v="767"/>
    <n v="0"/>
    <n v="0"/>
    <n v="0"/>
    <n v="0"/>
    <n v="0"/>
    <n v="0"/>
    <n v="0"/>
    <n v="0"/>
    <n v="0"/>
    <n v="0"/>
    <x v="22"/>
  </r>
  <r>
    <n v="91"/>
    <n v="91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7"/>
  </r>
  <r>
    <n v="254"/>
    <n v="254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1"/>
  </r>
  <r>
    <n v="328"/>
    <n v="328"/>
    <n v="0"/>
    <n v="0"/>
    <n v="0"/>
    <n v="0"/>
    <n v="0"/>
    <n v="0"/>
    <n v="0"/>
    <n v="0"/>
    <n v="0"/>
    <n v="0"/>
    <x v="49"/>
  </r>
  <r>
    <n v="766"/>
    <n v="766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40"/>
  </r>
  <r>
    <n v="2824"/>
    <n v="0"/>
    <n v="2824"/>
    <n v="0"/>
    <n v="0"/>
    <n v="0"/>
    <n v="0"/>
    <n v="0"/>
    <n v="0"/>
    <n v="0"/>
    <n v="0"/>
    <n v="0"/>
    <x v="42"/>
  </r>
  <r>
    <n v="136"/>
    <n v="136"/>
    <n v="0"/>
    <n v="0"/>
    <n v="136"/>
    <n v="136"/>
    <n v="0"/>
    <n v="0"/>
    <n v="0"/>
    <n v="0"/>
    <n v="0"/>
    <n v="0"/>
    <x v="53"/>
  </r>
  <r>
    <n v="733"/>
    <n v="733"/>
    <n v="0"/>
    <n v="0"/>
    <n v="733"/>
    <n v="733"/>
    <n v="0"/>
    <n v="0"/>
    <n v="0"/>
    <n v="0"/>
    <n v="0"/>
    <n v="0"/>
    <x v="0"/>
  </r>
  <r>
    <n v="31602"/>
    <n v="31602"/>
    <n v="0"/>
    <n v="0"/>
    <n v="0"/>
    <n v="0"/>
    <n v="0"/>
    <n v="0"/>
    <n v="0"/>
    <n v="0"/>
    <n v="0"/>
    <n v="0"/>
    <x v="38"/>
  </r>
  <r>
    <n v="8288"/>
    <n v="8288"/>
    <n v="0"/>
    <n v="0"/>
    <n v="0"/>
    <n v="0"/>
    <n v="0"/>
    <n v="0"/>
    <n v="0"/>
    <n v="0"/>
    <n v="0"/>
    <n v="0"/>
    <x v="0"/>
  </r>
  <r>
    <n v="2"/>
    <n v="2"/>
    <n v="0"/>
    <n v="0"/>
    <n v="2"/>
    <n v="2"/>
    <n v="0"/>
    <n v="0"/>
    <n v="0"/>
    <n v="0"/>
    <n v="0"/>
    <n v="0"/>
    <x v="4"/>
  </r>
  <r>
    <n v="4"/>
    <n v="0"/>
    <n v="4"/>
    <n v="0"/>
    <n v="0"/>
    <n v="0"/>
    <n v="0"/>
    <n v="0"/>
    <n v="4"/>
    <n v="0"/>
    <n v="4"/>
    <n v="0"/>
    <x v="59"/>
  </r>
  <r>
    <n v="4"/>
    <n v="4"/>
    <n v="0"/>
    <n v="0"/>
    <n v="0"/>
    <n v="0"/>
    <n v="0"/>
    <n v="0"/>
    <n v="0"/>
    <n v="0"/>
    <n v="0"/>
    <n v="0"/>
    <x v="19"/>
  </r>
  <r>
    <n v="436"/>
    <n v="436"/>
    <n v="0"/>
    <n v="0"/>
    <n v="0"/>
    <n v="0"/>
    <n v="0"/>
    <n v="0"/>
    <n v="0"/>
    <n v="0"/>
    <n v="0"/>
    <n v="0"/>
    <x v="19"/>
  </r>
  <r>
    <n v="2775"/>
    <n v="2775"/>
    <n v="0"/>
    <n v="0"/>
    <n v="0"/>
    <n v="0"/>
    <n v="0"/>
    <n v="0"/>
    <n v="0"/>
    <n v="0"/>
    <n v="0"/>
    <n v="0"/>
    <x v="43"/>
  </r>
  <r>
    <n v="109"/>
    <n v="109"/>
    <n v="0"/>
    <n v="0"/>
    <n v="0"/>
    <n v="0"/>
    <n v="0"/>
    <n v="0"/>
    <n v="0"/>
    <n v="0"/>
    <n v="0"/>
    <n v="0"/>
    <x v="40"/>
  </r>
  <r>
    <n v="1018"/>
    <n v="0"/>
    <n v="1018"/>
    <n v="0"/>
    <n v="0"/>
    <n v="0"/>
    <n v="0"/>
    <n v="0"/>
    <n v="0"/>
    <n v="0"/>
    <n v="0"/>
    <n v="0"/>
    <x v="9"/>
  </r>
  <r>
    <n v="2330"/>
    <n v="2330"/>
    <n v="0"/>
    <n v="0"/>
    <n v="0"/>
    <n v="0"/>
    <n v="0"/>
    <n v="0"/>
    <n v="2330"/>
    <n v="2330"/>
    <n v="0"/>
    <n v="0"/>
    <x v="62"/>
  </r>
  <r>
    <n v="4966"/>
    <n v="4966"/>
    <n v="0"/>
    <n v="0"/>
    <n v="0"/>
    <n v="0"/>
    <n v="0"/>
    <n v="0"/>
    <n v="0"/>
    <n v="0"/>
    <n v="0"/>
    <n v="0"/>
    <x v="27"/>
  </r>
  <r>
    <n v="3442"/>
    <n v="3442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0"/>
  </r>
  <r>
    <n v="1007"/>
    <n v="1007"/>
    <n v="0"/>
    <n v="0"/>
    <n v="0"/>
    <n v="0"/>
    <n v="0"/>
    <n v="0"/>
    <n v="0"/>
    <n v="0"/>
    <n v="0"/>
    <n v="0"/>
    <x v="23"/>
  </r>
  <r>
    <n v="52"/>
    <n v="52"/>
    <n v="0"/>
    <n v="0"/>
    <n v="0"/>
    <n v="0"/>
    <n v="0"/>
    <n v="0"/>
    <n v="0"/>
    <n v="0"/>
    <n v="0"/>
    <n v="0"/>
    <x v="33"/>
  </r>
  <r>
    <n v="740"/>
    <n v="740"/>
    <n v="0"/>
    <n v="0"/>
    <n v="740"/>
    <n v="740"/>
    <n v="0"/>
    <n v="0"/>
    <n v="0"/>
    <n v="0"/>
    <n v="0"/>
    <n v="0"/>
    <x v="46"/>
  </r>
  <r>
    <n v="140"/>
    <n v="140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22"/>
    <n v="22"/>
    <n v="0"/>
    <n v="0"/>
    <x v="28"/>
  </r>
  <r>
    <n v="1519"/>
    <n v="1519"/>
    <n v="0"/>
    <n v="0"/>
    <n v="0"/>
    <n v="0"/>
    <n v="0"/>
    <n v="0"/>
    <n v="0"/>
    <n v="0"/>
    <n v="0"/>
    <n v="0"/>
    <x v="54"/>
  </r>
  <r>
    <n v="808"/>
    <n v="808"/>
    <n v="0"/>
    <n v="0"/>
    <n v="0"/>
    <n v="0"/>
    <n v="0"/>
    <n v="0"/>
    <n v="0"/>
    <n v="0"/>
    <n v="0"/>
    <n v="0"/>
    <x v="2"/>
  </r>
  <r>
    <n v="414"/>
    <n v="414"/>
    <n v="0"/>
    <n v="0"/>
    <n v="0"/>
    <n v="0"/>
    <n v="0"/>
    <n v="0"/>
    <n v="0"/>
    <n v="0"/>
    <n v="0"/>
    <n v="0"/>
    <x v="63"/>
  </r>
  <r>
    <n v="70"/>
    <n v="70"/>
    <n v="0"/>
    <n v="0"/>
    <n v="0"/>
    <n v="0"/>
    <n v="0"/>
    <n v="0"/>
    <n v="0"/>
    <n v="0"/>
    <n v="0"/>
    <n v="0"/>
    <x v="59"/>
  </r>
  <r>
    <n v="279"/>
    <n v="279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2"/>
  </r>
  <r>
    <n v="31"/>
    <n v="31"/>
    <n v="0"/>
    <n v="0"/>
    <n v="31"/>
    <n v="31"/>
    <n v="0"/>
    <n v="0"/>
    <n v="0"/>
    <n v="0"/>
    <n v="0"/>
    <n v="0"/>
    <x v="21"/>
  </r>
  <r>
    <n v="914"/>
    <n v="914"/>
    <n v="0"/>
    <n v="0"/>
    <n v="0"/>
    <n v="0"/>
    <n v="0"/>
    <n v="0"/>
    <n v="0"/>
    <n v="0"/>
    <n v="0"/>
    <n v="0"/>
    <x v="23"/>
  </r>
  <r>
    <n v="103"/>
    <n v="103"/>
    <n v="0"/>
    <n v="0"/>
    <n v="0"/>
    <n v="0"/>
    <n v="0"/>
    <n v="0"/>
    <n v="0"/>
    <n v="0"/>
    <n v="0"/>
    <n v="0"/>
    <x v="11"/>
  </r>
  <r>
    <n v="184"/>
    <n v="184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6"/>
    <n v="6"/>
    <n v="0"/>
    <n v="0"/>
    <x v="46"/>
  </r>
  <r>
    <n v="316"/>
    <n v="0"/>
    <n v="316"/>
    <n v="0"/>
    <n v="0"/>
    <n v="0"/>
    <n v="0"/>
    <n v="0"/>
    <n v="316"/>
    <n v="0"/>
    <n v="316"/>
    <n v="0"/>
    <x v="55"/>
  </r>
  <r>
    <n v="1736"/>
    <n v="1736"/>
    <n v="0"/>
    <n v="0"/>
    <n v="0"/>
    <n v="0"/>
    <n v="0"/>
    <n v="0"/>
    <n v="0"/>
    <n v="0"/>
    <n v="0"/>
    <n v="0"/>
    <x v="53"/>
  </r>
  <r>
    <n v="15514"/>
    <n v="0"/>
    <n v="15514"/>
    <n v="0"/>
    <n v="0"/>
    <n v="0"/>
    <n v="0"/>
    <n v="0"/>
    <n v="15514"/>
    <n v="0"/>
    <n v="15514"/>
    <n v="0"/>
    <x v="38"/>
  </r>
  <r>
    <n v="468"/>
    <n v="468"/>
    <n v="0"/>
    <n v="0"/>
    <n v="0"/>
    <n v="0"/>
    <n v="0"/>
    <n v="0"/>
    <n v="468"/>
    <n v="468"/>
    <n v="0"/>
    <n v="0"/>
    <x v="58"/>
  </r>
  <r>
    <n v="1695"/>
    <n v="1695"/>
    <n v="0"/>
    <n v="0"/>
    <n v="0"/>
    <n v="0"/>
    <n v="0"/>
    <n v="0"/>
    <n v="0"/>
    <n v="0"/>
    <n v="0"/>
    <n v="0"/>
    <x v="22"/>
  </r>
  <r>
    <n v="561"/>
    <n v="561"/>
    <n v="0"/>
    <n v="0"/>
    <n v="0"/>
    <n v="0"/>
    <n v="0"/>
    <n v="0"/>
    <n v="0"/>
    <n v="0"/>
    <n v="0"/>
    <n v="0"/>
    <x v="62"/>
  </r>
  <r>
    <n v="156"/>
    <n v="156"/>
    <n v="0"/>
    <n v="0"/>
    <n v="0"/>
    <n v="0"/>
    <n v="0"/>
    <n v="0"/>
    <n v="156"/>
    <n v="156"/>
    <n v="0"/>
    <n v="0"/>
    <x v="30"/>
  </r>
  <r>
    <n v="12"/>
    <n v="12"/>
    <n v="0"/>
    <n v="0"/>
    <n v="12"/>
    <n v="12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47"/>
  </r>
  <r>
    <n v="169"/>
    <n v="169"/>
    <n v="0"/>
    <n v="0"/>
    <n v="0"/>
    <n v="0"/>
    <n v="0"/>
    <n v="0"/>
    <n v="0"/>
    <n v="0"/>
    <n v="0"/>
    <n v="0"/>
    <x v="42"/>
  </r>
  <r>
    <n v="541"/>
    <n v="541"/>
    <n v="0"/>
    <n v="0"/>
    <n v="0"/>
    <n v="0"/>
    <n v="0"/>
    <n v="0"/>
    <n v="0"/>
    <n v="0"/>
    <n v="0"/>
    <n v="0"/>
    <x v="23"/>
  </r>
  <r>
    <n v="130"/>
    <n v="130"/>
    <n v="0"/>
    <n v="0"/>
    <n v="0"/>
    <n v="0"/>
    <n v="0"/>
    <n v="0"/>
    <n v="0"/>
    <n v="0"/>
    <n v="0"/>
    <n v="0"/>
    <x v="42"/>
  </r>
  <r>
    <n v="1439"/>
    <n v="1439"/>
    <n v="0"/>
    <n v="0"/>
    <n v="1439"/>
    <n v="1439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7"/>
  </r>
  <r>
    <n v="176"/>
    <n v="176"/>
    <n v="0"/>
    <n v="0"/>
    <n v="0"/>
    <n v="0"/>
    <n v="0"/>
    <n v="0"/>
    <n v="0"/>
    <n v="0"/>
    <n v="0"/>
    <n v="0"/>
    <x v="51"/>
  </r>
  <r>
    <n v="804"/>
    <n v="804"/>
    <n v="0"/>
    <n v="0"/>
    <n v="0"/>
    <n v="0"/>
    <n v="0"/>
    <n v="0"/>
    <n v="0"/>
    <n v="0"/>
    <n v="0"/>
    <n v="0"/>
    <x v="49"/>
  </r>
  <r>
    <n v="2033"/>
    <n v="0"/>
    <n v="2033"/>
    <n v="0"/>
    <n v="0"/>
    <n v="0"/>
    <n v="0"/>
    <n v="0"/>
    <n v="0"/>
    <n v="0"/>
    <n v="0"/>
    <n v="0"/>
    <x v="52"/>
  </r>
  <r>
    <n v="2690"/>
    <n v="2690"/>
    <n v="0"/>
    <n v="0"/>
    <n v="0"/>
    <n v="0"/>
    <n v="0"/>
    <n v="0"/>
    <n v="0"/>
    <n v="0"/>
    <n v="0"/>
    <n v="0"/>
    <x v="10"/>
  </r>
  <r>
    <n v="190"/>
    <n v="190"/>
    <n v="0"/>
    <n v="0"/>
    <n v="190"/>
    <n v="190"/>
    <n v="0"/>
    <n v="0"/>
    <n v="0"/>
    <n v="0"/>
    <n v="0"/>
    <n v="0"/>
    <x v="15"/>
  </r>
  <r>
    <n v="1060"/>
    <n v="1060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51"/>
  </r>
  <r>
    <n v="322"/>
    <n v="322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44"/>
  </r>
  <r>
    <n v="9"/>
    <n v="9"/>
    <n v="0"/>
    <n v="0"/>
    <n v="0"/>
    <n v="0"/>
    <n v="0"/>
    <n v="0"/>
    <n v="0"/>
    <n v="0"/>
    <n v="0"/>
    <n v="0"/>
    <x v="26"/>
  </r>
  <r>
    <n v="13937"/>
    <n v="13937"/>
    <n v="0"/>
    <n v="0"/>
    <n v="0"/>
    <n v="0"/>
    <n v="0"/>
    <n v="0"/>
    <n v="0"/>
    <n v="0"/>
    <n v="0"/>
    <n v="0"/>
    <x v="3"/>
  </r>
  <r>
    <n v="370"/>
    <n v="370"/>
    <n v="0"/>
    <n v="0"/>
    <n v="0"/>
    <n v="0"/>
    <n v="0"/>
    <n v="0"/>
    <n v="370"/>
    <n v="370"/>
    <n v="0"/>
    <n v="0"/>
    <x v="4"/>
  </r>
  <r>
    <n v="3"/>
    <n v="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4"/>
  </r>
  <r>
    <n v="1534"/>
    <n v="1534"/>
    <n v="0"/>
    <n v="0"/>
    <n v="0"/>
    <n v="0"/>
    <n v="0"/>
    <n v="0"/>
    <n v="0"/>
    <n v="0"/>
    <n v="0"/>
    <n v="0"/>
    <x v="51"/>
  </r>
  <r>
    <n v="34"/>
    <n v="34"/>
    <n v="0"/>
    <n v="0"/>
    <n v="0"/>
    <n v="0"/>
    <n v="0"/>
    <n v="0"/>
    <n v="0"/>
    <n v="0"/>
    <n v="0"/>
    <n v="0"/>
    <x v="40"/>
  </r>
  <r>
    <n v="1541"/>
    <n v="1541"/>
    <n v="0"/>
    <n v="0"/>
    <n v="0"/>
    <n v="0"/>
    <n v="0"/>
    <n v="0"/>
    <n v="0"/>
    <n v="0"/>
    <n v="0"/>
    <n v="0"/>
    <x v="39"/>
  </r>
  <r>
    <n v="2735"/>
    <n v="2735"/>
    <n v="0"/>
    <n v="0"/>
    <n v="0"/>
    <n v="0"/>
    <n v="0"/>
    <n v="0"/>
    <n v="0"/>
    <n v="0"/>
    <n v="0"/>
    <n v="0"/>
    <x v="34"/>
  </r>
  <r>
    <n v="167"/>
    <n v="167"/>
    <n v="0"/>
    <n v="0"/>
    <n v="0"/>
    <n v="0"/>
    <n v="0"/>
    <n v="0"/>
    <n v="0"/>
    <n v="0"/>
    <n v="0"/>
    <n v="0"/>
    <x v="45"/>
  </r>
  <r>
    <n v="26"/>
    <n v="26"/>
    <n v="0"/>
    <n v="0"/>
    <n v="26"/>
    <n v="26"/>
    <n v="0"/>
    <n v="0"/>
    <n v="0"/>
    <n v="0"/>
    <n v="0"/>
    <n v="0"/>
    <x v="45"/>
  </r>
  <r>
    <n v="561"/>
    <n v="561"/>
    <n v="0"/>
    <n v="0"/>
    <n v="0"/>
    <n v="0"/>
    <n v="0"/>
    <n v="0"/>
    <n v="0"/>
    <n v="0"/>
    <n v="0"/>
    <n v="0"/>
    <x v="29"/>
  </r>
  <r>
    <n v="2692"/>
    <n v="2692"/>
    <n v="0"/>
    <n v="0"/>
    <n v="2692"/>
    <n v="2692"/>
    <n v="0"/>
    <n v="0"/>
    <n v="0"/>
    <n v="0"/>
    <n v="0"/>
    <n v="0"/>
    <x v="27"/>
  </r>
  <r>
    <n v="792"/>
    <n v="792"/>
    <n v="0"/>
    <n v="0"/>
    <n v="0"/>
    <n v="0"/>
    <n v="0"/>
    <n v="0"/>
    <n v="0"/>
    <n v="0"/>
    <n v="0"/>
    <n v="0"/>
    <x v="7"/>
  </r>
  <r>
    <n v="1389"/>
    <n v="0"/>
    <n v="1389"/>
    <n v="0"/>
    <n v="0"/>
    <n v="0"/>
    <n v="0"/>
    <n v="0"/>
    <n v="0"/>
    <n v="0"/>
    <n v="0"/>
    <n v="0"/>
    <x v="29"/>
  </r>
  <r>
    <n v="3199"/>
    <n v="319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4"/>
  </r>
  <r>
    <n v="317"/>
    <n v="0"/>
    <n v="317"/>
    <n v="0"/>
    <n v="0"/>
    <n v="0"/>
    <n v="0"/>
    <n v="0"/>
    <n v="317"/>
    <n v="0"/>
    <n v="317"/>
    <n v="0"/>
    <x v="34"/>
  </r>
  <r>
    <n v="490"/>
    <n v="490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13"/>
    <n v="13"/>
    <n v="0"/>
    <n v="0"/>
    <x v="22"/>
  </r>
  <r>
    <n v="49"/>
    <n v="49"/>
    <n v="0"/>
    <n v="0"/>
    <n v="0"/>
    <n v="0"/>
    <n v="0"/>
    <n v="0"/>
    <n v="0"/>
    <n v="0"/>
    <n v="0"/>
    <n v="0"/>
    <x v="55"/>
  </r>
  <r>
    <n v="5778"/>
    <n v="5778"/>
    <n v="0"/>
    <n v="0"/>
    <n v="0"/>
    <n v="0"/>
    <n v="0"/>
    <n v="0"/>
    <n v="0"/>
    <n v="0"/>
    <n v="0"/>
    <n v="0"/>
    <x v="48"/>
  </r>
  <r>
    <n v="13"/>
    <n v="13"/>
    <n v="0"/>
    <n v="0"/>
    <n v="0"/>
    <n v="0"/>
    <n v="0"/>
    <n v="0"/>
    <n v="0"/>
    <n v="0"/>
    <n v="0"/>
    <n v="0"/>
    <x v="53"/>
  </r>
  <r>
    <n v="1353"/>
    <n v="1353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22"/>
  </r>
  <r>
    <n v="55"/>
    <n v="55"/>
    <n v="0"/>
    <n v="0"/>
    <n v="0"/>
    <n v="0"/>
    <n v="0"/>
    <n v="0"/>
    <n v="0"/>
    <n v="0"/>
    <n v="0"/>
    <n v="0"/>
    <x v="49"/>
  </r>
  <r>
    <n v="5228"/>
    <n v="0"/>
    <n v="5228"/>
    <n v="0"/>
    <n v="0"/>
    <n v="0"/>
    <n v="0"/>
    <n v="0"/>
    <n v="0"/>
    <n v="0"/>
    <n v="0"/>
    <n v="0"/>
    <x v="40"/>
  </r>
  <r>
    <n v="536"/>
    <n v="0"/>
    <n v="536"/>
    <n v="0"/>
    <n v="0"/>
    <n v="0"/>
    <n v="0"/>
    <n v="0"/>
    <n v="0"/>
    <n v="0"/>
    <n v="0"/>
    <n v="0"/>
    <x v="5"/>
  </r>
  <r>
    <n v="489"/>
    <n v="489"/>
    <n v="0"/>
    <n v="0"/>
    <n v="0"/>
    <n v="0"/>
    <n v="0"/>
    <n v="0"/>
    <n v="0"/>
    <n v="0"/>
    <n v="0"/>
    <n v="0"/>
    <x v="44"/>
  </r>
  <r>
    <n v="1006"/>
    <n v="1006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28"/>
  </r>
  <r>
    <n v="759"/>
    <n v="759"/>
    <n v="0"/>
    <n v="0"/>
    <n v="0"/>
    <n v="0"/>
    <n v="0"/>
    <n v="0"/>
    <n v="0"/>
    <n v="0"/>
    <n v="0"/>
    <n v="0"/>
    <x v="13"/>
  </r>
  <r>
    <n v="3645"/>
    <n v="3645"/>
    <n v="0"/>
    <n v="0"/>
    <n v="3645"/>
    <n v="3645"/>
    <n v="0"/>
    <n v="0"/>
    <n v="0"/>
    <n v="0"/>
    <n v="0"/>
    <n v="0"/>
    <x v="11"/>
  </r>
  <r>
    <n v="10151"/>
    <n v="10151"/>
    <n v="0"/>
    <n v="0"/>
    <n v="10151"/>
    <n v="10151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24"/>
  </r>
  <r>
    <n v="36"/>
    <n v="36"/>
    <n v="0"/>
    <n v="0"/>
    <n v="0"/>
    <n v="0"/>
    <n v="0"/>
    <n v="0"/>
    <n v="0"/>
    <n v="0"/>
    <n v="0"/>
    <n v="0"/>
    <x v="31"/>
  </r>
  <r>
    <n v="206"/>
    <n v="206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2"/>
  </r>
  <r>
    <n v="3609"/>
    <n v="3609"/>
    <n v="0"/>
    <n v="0"/>
    <n v="3609"/>
    <n v="3609"/>
    <n v="0"/>
    <n v="0"/>
    <n v="0"/>
    <n v="0"/>
    <n v="0"/>
    <n v="0"/>
    <x v="54"/>
  </r>
  <r>
    <n v="131"/>
    <n v="131"/>
    <n v="0"/>
    <n v="0"/>
    <n v="131"/>
    <n v="131"/>
    <n v="0"/>
    <n v="0"/>
    <n v="0"/>
    <n v="0"/>
    <n v="0"/>
    <n v="0"/>
    <x v="48"/>
  </r>
  <r>
    <n v="22226"/>
    <n v="22226"/>
    <n v="0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51"/>
  </r>
  <r>
    <n v="1172"/>
    <n v="1172"/>
    <n v="0"/>
    <n v="0"/>
    <n v="0"/>
    <n v="0"/>
    <n v="0"/>
    <n v="0"/>
    <n v="0"/>
    <n v="0"/>
    <n v="0"/>
    <n v="0"/>
    <x v="10"/>
  </r>
  <r>
    <n v="5372"/>
    <n v="0"/>
    <n v="5372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7"/>
  </r>
  <r>
    <n v="39"/>
    <n v="39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34"/>
  </r>
  <r>
    <n v="142"/>
    <n v="14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1"/>
  </r>
  <r>
    <n v="282"/>
    <n v="282"/>
    <n v="0"/>
    <n v="0"/>
    <n v="0"/>
    <n v="0"/>
    <n v="0"/>
    <n v="0"/>
    <n v="0"/>
    <n v="0"/>
    <n v="0"/>
    <n v="0"/>
    <x v="2"/>
  </r>
  <r>
    <n v="26035"/>
    <n v="26035"/>
    <n v="0"/>
    <n v="0"/>
    <n v="0"/>
    <n v="0"/>
    <n v="0"/>
    <n v="0"/>
    <n v="0"/>
    <n v="0"/>
    <n v="0"/>
    <n v="0"/>
    <x v="14"/>
  </r>
  <r>
    <n v="109"/>
    <n v="109"/>
    <n v="0"/>
    <n v="0"/>
    <n v="0"/>
    <n v="0"/>
    <n v="0"/>
    <n v="0"/>
    <n v="0"/>
    <n v="0"/>
    <n v="0"/>
    <n v="0"/>
    <x v="21"/>
  </r>
  <r>
    <n v="164"/>
    <n v="164"/>
    <n v="0"/>
    <n v="0"/>
    <n v="0"/>
    <n v="0"/>
    <n v="0"/>
    <n v="0"/>
    <n v="164"/>
    <n v="164"/>
    <n v="0"/>
    <n v="0"/>
    <x v="30"/>
  </r>
  <r>
    <n v="118"/>
    <n v="118"/>
    <n v="0"/>
    <n v="0"/>
    <n v="0"/>
    <n v="0"/>
    <n v="0"/>
    <n v="0"/>
    <n v="0"/>
    <n v="0"/>
    <n v="0"/>
    <n v="0"/>
    <x v="52"/>
  </r>
  <r>
    <n v="1452"/>
    <n v="145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53"/>
  </r>
  <r>
    <n v="531"/>
    <n v="531"/>
    <n v="0"/>
    <n v="0"/>
    <n v="0"/>
    <n v="0"/>
    <n v="0"/>
    <n v="0"/>
    <n v="0"/>
    <n v="0"/>
    <n v="0"/>
    <n v="0"/>
    <x v="33"/>
  </r>
  <r>
    <n v="22318"/>
    <n v="22318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18"/>
  </r>
  <r>
    <n v="123"/>
    <n v="123"/>
    <n v="0"/>
    <n v="0"/>
    <n v="123"/>
    <n v="123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66"/>
  </r>
  <r>
    <n v="1964"/>
    <n v="1964"/>
    <n v="0"/>
    <n v="0"/>
    <n v="0"/>
    <n v="0"/>
    <n v="0"/>
    <n v="0"/>
    <n v="0"/>
    <n v="0"/>
    <n v="0"/>
    <n v="0"/>
    <x v="22"/>
  </r>
  <r>
    <n v="98"/>
    <n v="98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67"/>
  </r>
  <r>
    <n v="1591"/>
    <n v="0"/>
    <n v="1591"/>
    <n v="0"/>
    <n v="0"/>
    <n v="0"/>
    <n v="0"/>
    <n v="0"/>
    <n v="0"/>
    <n v="0"/>
    <n v="0"/>
    <n v="0"/>
    <x v="67"/>
  </r>
  <r>
    <n v="408"/>
    <n v="408"/>
    <n v="0"/>
    <n v="0"/>
    <n v="0"/>
    <n v="0"/>
    <n v="0"/>
    <n v="0"/>
    <n v="408"/>
    <n v="408"/>
    <n v="0"/>
    <n v="0"/>
    <x v="52"/>
  </r>
  <r>
    <n v="279"/>
    <n v="279"/>
    <n v="0"/>
    <n v="0"/>
    <n v="0"/>
    <n v="0"/>
    <n v="0"/>
    <n v="0"/>
    <n v="0"/>
    <n v="0"/>
    <n v="0"/>
    <n v="0"/>
    <x v="2"/>
  </r>
  <r>
    <n v="964"/>
    <n v="964"/>
    <n v="0"/>
    <n v="0"/>
    <n v="0"/>
    <n v="0"/>
    <n v="0"/>
    <n v="0"/>
    <n v="0"/>
    <n v="0"/>
    <n v="0"/>
    <n v="0"/>
    <x v="48"/>
  </r>
  <r>
    <n v="3156"/>
    <n v="3156"/>
    <n v="0"/>
    <n v="0"/>
    <n v="0"/>
    <n v="0"/>
    <n v="0"/>
    <n v="0"/>
    <n v="0"/>
    <n v="0"/>
    <n v="0"/>
    <n v="0"/>
    <x v="54"/>
  </r>
  <r>
    <n v="137"/>
    <n v="0"/>
    <n v="137"/>
    <n v="0"/>
    <n v="137"/>
    <n v="0"/>
    <n v="137"/>
    <n v="0"/>
    <n v="0"/>
    <n v="0"/>
    <n v="0"/>
    <n v="0"/>
    <x v="71"/>
  </r>
  <r>
    <n v="8"/>
    <n v="8"/>
    <n v="0"/>
    <n v="0"/>
    <n v="8"/>
    <n v="8"/>
    <n v="0"/>
    <n v="0"/>
    <n v="0"/>
    <n v="0"/>
    <n v="0"/>
    <n v="0"/>
    <x v="4"/>
  </r>
  <r>
    <n v="9439"/>
    <n v="9439"/>
    <n v="0"/>
    <n v="0"/>
    <n v="0"/>
    <n v="0"/>
    <n v="0"/>
    <n v="0"/>
    <n v="0"/>
    <n v="0"/>
    <n v="0"/>
    <n v="0"/>
    <x v="11"/>
  </r>
  <r>
    <n v="79"/>
    <n v="79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6"/>
  </r>
  <r>
    <n v="471"/>
    <n v="471"/>
    <n v="0"/>
    <n v="0"/>
    <n v="0"/>
    <n v="0"/>
    <n v="0"/>
    <n v="0"/>
    <n v="0"/>
    <n v="0"/>
    <n v="0"/>
    <n v="0"/>
    <x v="13"/>
  </r>
  <r>
    <n v="179"/>
    <n v="179"/>
    <n v="0"/>
    <n v="0"/>
    <n v="0"/>
    <n v="0"/>
    <n v="0"/>
    <n v="0"/>
    <n v="0"/>
    <n v="0"/>
    <n v="0"/>
    <n v="0"/>
    <x v="34"/>
  </r>
  <r>
    <n v="2920"/>
    <n v="0"/>
    <n v="2920"/>
    <n v="0"/>
    <n v="0"/>
    <n v="0"/>
    <n v="0"/>
    <n v="0"/>
    <n v="0"/>
    <n v="0"/>
    <n v="0"/>
    <n v="0"/>
    <x v="49"/>
  </r>
  <r>
    <n v="207"/>
    <n v="207"/>
    <n v="0"/>
    <n v="0"/>
    <n v="0"/>
    <n v="0"/>
    <n v="0"/>
    <n v="0"/>
    <n v="207"/>
    <n v="207"/>
    <n v="0"/>
    <n v="0"/>
    <x v="46"/>
  </r>
  <r>
    <n v="1456"/>
    <n v="1456"/>
    <n v="0"/>
    <n v="0"/>
    <n v="0"/>
    <n v="0"/>
    <n v="0"/>
    <n v="0"/>
    <n v="0"/>
    <n v="0"/>
    <n v="0"/>
    <n v="0"/>
    <x v="23"/>
  </r>
  <r>
    <n v="45"/>
    <n v="45"/>
    <n v="0"/>
    <n v="0"/>
    <n v="0"/>
    <n v="0"/>
    <n v="0"/>
    <n v="0"/>
    <n v="45"/>
    <n v="45"/>
    <n v="0"/>
    <n v="0"/>
    <x v="42"/>
  </r>
  <r>
    <n v="869"/>
    <n v="869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"/>
  </r>
  <r>
    <n v="2301"/>
    <n v="0"/>
    <n v="2301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20"/>
  </r>
  <r>
    <n v="9015"/>
    <n v="9015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49"/>
  </r>
  <r>
    <n v="39"/>
    <n v="39"/>
    <n v="0"/>
    <n v="0"/>
    <n v="39"/>
    <n v="39"/>
    <n v="0"/>
    <n v="0"/>
    <n v="0"/>
    <n v="0"/>
    <n v="0"/>
    <n v="0"/>
    <x v="73"/>
  </r>
  <r>
    <n v="1285"/>
    <n v="1285"/>
    <n v="0"/>
    <n v="0"/>
    <n v="0"/>
    <n v="0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23"/>
  </r>
  <r>
    <n v="171"/>
    <n v="171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32"/>
    <n v="32"/>
    <n v="0"/>
    <n v="0"/>
    <x v="5"/>
  </r>
  <r>
    <n v="1"/>
    <n v="1"/>
    <n v="0"/>
    <n v="0"/>
    <n v="0"/>
    <n v="0"/>
    <n v="0"/>
    <n v="0"/>
    <n v="1"/>
    <n v="1"/>
    <n v="0"/>
    <n v="0"/>
    <x v="56"/>
  </r>
  <r>
    <n v="254"/>
    <n v="254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53"/>
  </r>
  <r>
    <n v="152"/>
    <n v="152"/>
    <n v="0"/>
    <n v="0"/>
    <n v="0"/>
    <n v="0"/>
    <n v="0"/>
    <n v="0"/>
    <n v="0"/>
    <n v="0"/>
    <n v="0"/>
    <n v="0"/>
    <x v="46"/>
  </r>
  <r>
    <n v="265"/>
    <n v="265"/>
    <n v="0"/>
    <n v="0"/>
    <n v="0"/>
    <n v="0"/>
    <n v="0"/>
    <n v="0"/>
    <n v="0"/>
    <n v="0"/>
    <n v="0"/>
    <n v="0"/>
    <x v="28"/>
  </r>
  <r>
    <n v="86"/>
    <n v="86"/>
    <n v="0"/>
    <n v="0"/>
    <n v="0"/>
    <n v="0"/>
    <n v="0"/>
    <n v="0"/>
    <n v="0"/>
    <n v="0"/>
    <n v="0"/>
    <n v="0"/>
    <x v="29"/>
  </r>
  <r>
    <n v="500"/>
    <n v="500"/>
    <n v="0"/>
    <n v="0"/>
    <n v="0"/>
    <n v="0"/>
    <n v="0"/>
    <n v="0"/>
    <n v="0"/>
    <n v="0"/>
    <n v="0"/>
    <n v="0"/>
    <x v="26"/>
  </r>
  <r>
    <n v="101"/>
    <n v="101"/>
    <n v="0"/>
    <n v="0"/>
    <n v="0"/>
    <n v="0"/>
    <n v="0"/>
    <n v="0"/>
    <n v="0"/>
    <n v="0"/>
    <n v="0"/>
    <n v="0"/>
    <x v="60"/>
  </r>
  <r>
    <n v="31"/>
    <n v="31"/>
    <n v="0"/>
    <n v="0"/>
    <n v="31"/>
    <n v="31"/>
    <n v="0"/>
    <n v="0"/>
    <n v="0"/>
    <n v="0"/>
    <n v="0"/>
    <n v="0"/>
    <x v="25"/>
  </r>
  <r>
    <n v="7"/>
    <n v="0"/>
    <n v="7"/>
    <n v="0"/>
    <n v="0"/>
    <n v="0"/>
    <n v="0"/>
    <n v="0"/>
    <n v="0"/>
    <n v="0"/>
    <n v="0"/>
    <n v="0"/>
    <x v="59"/>
  </r>
  <r>
    <n v="29"/>
    <n v="29"/>
    <n v="0"/>
    <n v="0"/>
    <n v="0"/>
    <n v="0"/>
    <n v="0"/>
    <n v="0"/>
    <n v="0"/>
    <n v="0"/>
    <n v="0"/>
    <n v="0"/>
    <x v="58"/>
  </r>
  <r>
    <n v="386"/>
    <n v="386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21"/>
  </r>
  <r>
    <n v="1764"/>
    <n v="1764"/>
    <n v="0"/>
    <n v="0"/>
    <n v="0"/>
    <n v="0"/>
    <n v="0"/>
    <n v="0"/>
    <n v="0"/>
    <n v="0"/>
    <n v="0"/>
    <n v="0"/>
    <x v="32"/>
  </r>
  <r>
    <n v="109"/>
    <n v="109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7"/>
  </r>
  <r>
    <n v="1819"/>
    <n v="1819"/>
    <n v="0"/>
    <n v="0"/>
    <n v="1819"/>
    <n v="1819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42"/>
  </r>
  <r>
    <n v="810"/>
    <n v="810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5"/>
  </r>
  <r>
    <n v="902"/>
    <n v="902"/>
    <n v="0"/>
    <n v="0"/>
    <n v="0"/>
    <n v="0"/>
    <n v="0"/>
    <n v="0"/>
    <n v="0"/>
    <n v="0"/>
    <n v="0"/>
    <n v="0"/>
    <x v="26"/>
  </r>
  <r>
    <n v="280"/>
    <n v="280"/>
    <n v="0"/>
    <n v="0"/>
    <n v="280"/>
    <n v="28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6"/>
  </r>
  <r>
    <n v="5"/>
    <n v="5"/>
    <n v="0"/>
    <n v="0"/>
    <n v="0"/>
    <n v="0"/>
    <n v="0"/>
    <n v="0"/>
    <n v="0"/>
    <n v="0"/>
    <n v="0"/>
    <n v="0"/>
    <x v="29"/>
  </r>
  <r>
    <n v="7"/>
    <n v="0"/>
    <n v="7"/>
    <n v="0"/>
    <n v="0"/>
    <n v="0"/>
    <n v="0"/>
    <n v="0"/>
    <n v="0"/>
    <n v="0"/>
    <n v="0"/>
    <n v="0"/>
    <x v="59"/>
  </r>
  <r>
    <n v="827"/>
    <n v="827"/>
    <n v="0"/>
    <n v="0"/>
    <n v="0"/>
    <n v="0"/>
    <n v="0"/>
    <n v="0"/>
    <n v="0"/>
    <n v="0"/>
    <n v="0"/>
    <n v="0"/>
    <x v="58"/>
  </r>
  <r>
    <n v="12"/>
    <n v="12"/>
    <n v="0"/>
    <n v="0"/>
    <n v="0"/>
    <n v="0"/>
    <n v="0"/>
    <n v="0"/>
    <n v="0"/>
    <n v="0"/>
    <n v="0"/>
    <n v="0"/>
    <x v="37"/>
  </r>
  <r>
    <n v="28"/>
    <n v="28"/>
    <n v="0"/>
    <n v="0"/>
    <n v="0"/>
    <n v="0"/>
    <n v="0"/>
    <n v="0"/>
    <n v="0"/>
    <n v="0"/>
    <n v="0"/>
    <n v="0"/>
    <x v="44"/>
  </r>
  <r>
    <n v="3212"/>
    <n v="3212"/>
    <n v="0"/>
    <n v="0"/>
    <n v="0"/>
    <n v="0"/>
    <n v="0"/>
    <n v="0"/>
    <n v="0"/>
    <n v="0"/>
    <n v="0"/>
    <n v="0"/>
    <x v="54"/>
  </r>
  <r>
    <n v="110"/>
    <n v="0"/>
    <n v="110"/>
    <n v="0"/>
    <n v="0"/>
    <n v="0"/>
    <n v="0"/>
    <n v="0"/>
    <n v="0"/>
    <n v="0"/>
    <n v="0"/>
    <n v="0"/>
    <x v="55"/>
  </r>
  <r>
    <n v="117"/>
    <n v="117"/>
    <n v="0"/>
    <n v="0"/>
    <n v="117"/>
    <n v="117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60"/>
  </r>
  <r>
    <n v="206"/>
    <n v="206"/>
    <n v="0"/>
    <n v="0"/>
    <n v="0"/>
    <n v="0"/>
    <n v="0"/>
    <n v="0"/>
    <n v="0"/>
    <n v="0"/>
    <n v="0"/>
    <n v="0"/>
    <x v="53"/>
  </r>
  <r>
    <n v="154"/>
    <n v="15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41"/>
  </r>
  <r>
    <n v="553"/>
    <n v="553"/>
    <n v="0"/>
    <n v="0"/>
    <n v="0"/>
    <n v="0"/>
    <n v="0"/>
    <n v="0"/>
    <n v="553"/>
    <n v="553"/>
    <n v="0"/>
    <n v="0"/>
    <x v="36"/>
  </r>
  <r>
    <n v="1942"/>
    <n v="1942"/>
    <n v="0"/>
    <n v="0"/>
    <n v="0"/>
    <n v="0"/>
    <n v="0"/>
    <n v="0"/>
    <n v="0"/>
    <n v="0"/>
    <n v="0"/>
    <n v="0"/>
    <x v="16"/>
  </r>
  <r>
    <n v="4828"/>
    <n v="0"/>
    <n v="4828"/>
    <n v="0"/>
    <n v="0"/>
    <n v="0"/>
    <n v="0"/>
    <n v="0"/>
    <n v="4828"/>
    <n v="0"/>
    <n v="4828"/>
    <n v="0"/>
    <x v="14"/>
  </r>
  <r>
    <n v="7"/>
    <n v="7"/>
    <n v="0"/>
    <n v="0"/>
    <n v="0"/>
    <n v="0"/>
    <n v="0"/>
    <n v="0"/>
    <n v="0"/>
    <n v="0"/>
    <n v="0"/>
    <n v="0"/>
    <x v="1"/>
  </r>
  <r>
    <n v="24"/>
    <n v="24"/>
    <n v="0"/>
    <n v="0"/>
    <n v="0"/>
    <n v="0"/>
    <n v="0"/>
    <n v="0"/>
    <n v="0"/>
    <n v="0"/>
    <n v="0"/>
    <n v="0"/>
    <x v="47"/>
  </r>
  <r>
    <n v="70"/>
    <n v="0"/>
    <n v="70"/>
    <n v="0"/>
    <n v="0"/>
    <n v="0"/>
    <n v="0"/>
    <n v="0"/>
    <n v="0"/>
    <n v="0"/>
    <n v="0"/>
    <n v="0"/>
    <x v="17"/>
  </r>
  <r>
    <n v="46"/>
    <n v="46"/>
    <n v="0"/>
    <n v="0"/>
    <n v="0"/>
    <n v="0"/>
    <n v="0"/>
    <n v="0"/>
    <n v="0"/>
    <n v="0"/>
    <n v="0"/>
    <n v="0"/>
    <x v="46"/>
  </r>
  <r>
    <n v="2898"/>
    <n v="2898"/>
    <n v="0"/>
    <n v="0"/>
    <n v="0"/>
    <n v="0"/>
    <n v="0"/>
    <n v="0"/>
    <n v="0"/>
    <n v="0"/>
    <n v="0"/>
    <n v="0"/>
    <x v="63"/>
  </r>
  <r>
    <n v="2416"/>
    <n v="0"/>
    <n v="2416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4"/>
  </r>
  <r>
    <n v="130"/>
    <n v="130"/>
    <n v="0"/>
    <n v="0"/>
    <n v="130"/>
    <n v="130"/>
    <n v="0"/>
    <n v="0"/>
    <n v="0"/>
    <n v="0"/>
    <n v="0"/>
    <n v="0"/>
    <x v="61"/>
  </r>
  <r>
    <n v="17380"/>
    <n v="17380"/>
    <n v="0"/>
    <n v="0"/>
    <n v="0"/>
    <n v="0"/>
    <n v="0"/>
    <n v="0"/>
    <n v="0"/>
    <n v="0"/>
    <n v="0"/>
    <n v="0"/>
    <x v="47"/>
  </r>
  <r>
    <n v="1097"/>
    <n v="109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9"/>
  </r>
  <r>
    <n v="393"/>
    <n v="393"/>
    <n v="0"/>
    <n v="0"/>
    <n v="393"/>
    <n v="393"/>
    <n v="0"/>
    <n v="0"/>
    <n v="0"/>
    <n v="0"/>
    <n v="0"/>
    <n v="0"/>
    <x v="59"/>
  </r>
  <r>
    <n v="4"/>
    <n v="4"/>
    <n v="0"/>
    <n v="0"/>
    <n v="0"/>
    <n v="0"/>
    <n v="0"/>
    <n v="0"/>
    <n v="4"/>
    <n v="4"/>
    <n v="0"/>
    <n v="0"/>
    <x v="63"/>
  </r>
  <r>
    <n v="3192"/>
    <n v="3192"/>
    <n v="0"/>
    <n v="0"/>
    <n v="0"/>
    <n v="0"/>
    <n v="0"/>
    <n v="0"/>
    <n v="0"/>
    <n v="0"/>
    <n v="0"/>
    <n v="0"/>
    <x v="3"/>
  </r>
  <r>
    <n v="2784"/>
    <n v="2784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11"/>
    <n v="11"/>
    <n v="0"/>
    <n v="0"/>
    <x v="60"/>
  </r>
  <r>
    <n v="57"/>
    <n v="57"/>
    <n v="0"/>
    <n v="0"/>
    <n v="57"/>
    <n v="57"/>
    <n v="0"/>
    <n v="0"/>
    <n v="0"/>
    <n v="0"/>
    <n v="0"/>
    <n v="0"/>
    <x v="55"/>
  </r>
  <r>
    <n v="402"/>
    <n v="402"/>
    <n v="0"/>
    <n v="0"/>
    <n v="402"/>
    <n v="402"/>
    <n v="0"/>
    <n v="0"/>
    <n v="0"/>
    <n v="0"/>
    <n v="0"/>
    <n v="0"/>
    <x v="37"/>
  </r>
  <r>
    <n v="297"/>
    <n v="297"/>
    <n v="0"/>
    <n v="0"/>
    <n v="0"/>
    <n v="0"/>
    <n v="0"/>
    <n v="0"/>
    <n v="297"/>
    <n v="297"/>
    <n v="0"/>
    <n v="0"/>
    <x v="30"/>
  </r>
  <r>
    <n v="1"/>
    <n v="1"/>
    <n v="0"/>
    <n v="0"/>
    <n v="0"/>
    <n v="0"/>
    <n v="0"/>
    <n v="0"/>
    <n v="0"/>
    <n v="0"/>
    <n v="0"/>
    <n v="0"/>
    <x v="39"/>
  </r>
  <r>
    <n v="343"/>
    <n v="343"/>
    <n v="0"/>
    <n v="0"/>
    <n v="0"/>
    <n v="0"/>
    <n v="0"/>
    <n v="0"/>
    <n v="0"/>
    <n v="0"/>
    <n v="0"/>
    <n v="0"/>
    <x v="59"/>
  </r>
  <r>
    <n v="114"/>
    <n v="0"/>
    <n v="114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"/>
  </r>
  <r>
    <n v="30"/>
    <n v="30"/>
    <n v="0"/>
    <n v="0"/>
    <n v="30"/>
    <n v="30"/>
    <n v="0"/>
    <n v="0"/>
    <n v="0"/>
    <n v="0"/>
    <n v="0"/>
    <n v="0"/>
    <x v="45"/>
  </r>
  <r>
    <n v="1403"/>
    <n v="1403"/>
    <n v="0"/>
    <n v="0"/>
    <n v="0"/>
    <n v="0"/>
    <n v="0"/>
    <n v="0"/>
    <n v="1403"/>
    <n v="1403"/>
    <n v="0"/>
    <n v="0"/>
    <x v="9"/>
  </r>
  <r>
    <n v="4"/>
    <n v="4"/>
    <n v="0"/>
    <n v="0"/>
    <n v="0"/>
    <n v="0"/>
    <n v="0"/>
    <n v="0"/>
    <n v="0"/>
    <n v="0"/>
    <n v="0"/>
    <n v="0"/>
    <x v="39"/>
  </r>
  <r>
    <n v="477"/>
    <n v="477"/>
    <n v="0"/>
    <n v="0"/>
    <n v="0"/>
    <n v="0"/>
    <n v="0"/>
    <n v="0"/>
    <n v="0"/>
    <n v="0"/>
    <n v="0"/>
    <n v="0"/>
    <x v="6"/>
  </r>
  <r>
    <n v="740"/>
    <n v="740"/>
    <n v="0"/>
    <n v="0"/>
    <n v="0"/>
    <n v="0"/>
    <n v="0"/>
    <n v="0"/>
    <n v="0"/>
    <n v="0"/>
    <n v="0"/>
    <n v="0"/>
    <x v="18"/>
  </r>
  <r>
    <n v="204"/>
    <n v="204"/>
    <n v="0"/>
    <n v="0"/>
    <n v="0"/>
    <n v="0"/>
    <n v="0"/>
    <n v="0"/>
    <n v="0"/>
    <n v="0"/>
    <n v="0"/>
    <n v="0"/>
    <x v="51"/>
  </r>
  <r>
    <n v="572"/>
    <n v="0"/>
    <n v="572"/>
    <n v="0"/>
    <n v="0"/>
    <n v="0"/>
    <n v="0"/>
    <n v="0"/>
    <n v="0"/>
    <n v="0"/>
    <n v="0"/>
    <n v="0"/>
    <x v="4"/>
  </r>
  <r>
    <n v="153"/>
    <n v="153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44"/>
  </r>
  <r>
    <n v="1988"/>
    <n v="1988"/>
    <n v="0"/>
    <n v="0"/>
    <n v="1988"/>
    <n v="1988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5"/>
  </r>
  <r>
    <n v="206"/>
    <n v="206"/>
    <n v="0"/>
    <n v="0"/>
    <n v="206"/>
    <n v="206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5"/>
  </r>
  <r>
    <n v="138"/>
    <n v="0"/>
    <n v="138"/>
    <n v="0"/>
    <n v="138"/>
    <n v="0"/>
    <n v="138"/>
    <n v="0"/>
    <n v="0"/>
    <n v="0"/>
    <n v="0"/>
    <n v="0"/>
    <x v="24"/>
  </r>
  <r>
    <n v="1454"/>
    <n v="1454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25"/>
  </r>
  <r>
    <n v="11027"/>
    <n v="11027"/>
    <n v="0"/>
    <n v="0"/>
    <n v="0"/>
    <n v="0"/>
    <n v="0"/>
    <n v="0"/>
    <n v="0"/>
    <n v="0"/>
    <n v="0"/>
    <n v="0"/>
    <x v="40"/>
  </r>
  <r>
    <n v="65"/>
    <n v="65"/>
    <n v="0"/>
    <n v="0"/>
    <n v="0"/>
    <n v="0"/>
    <n v="0"/>
    <n v="0"/>
    <n v="0"/>
    <n v="0"/>
    <n v="0"/>
    <n v="0"/>
    <x v="45"/>
  </r>
  <r>
    <n v="4506"/>
    <n v="4506"/>
    <n v="0"/>
    <n v="0"/>
    <n v="0"/>
    <n v="0"/>
    <n v="0"/>
    <n v="0"/>
    <n v="4506"/>
    <n v="4506"/>
    <n v="0"/>
    <n v="0"/>
    <x v="32"/>
  </r>
  <r>
    <n v="1221"/>
    <n v="1221"/>
    <n v="0"/>
    <n v="0"/>
    <n v="0"/>
    <n v="0"/>
    <n v="0"/>
    <n v="0"/>
    <n v="0"/>
    <n v="0"/>
    <n v="0"/>
    <n v="0"/>
    <x v="42"/>
  </r>
  <r>
    <n v="3687"/>
    <n v="3687"/>
    <n v="0"/>
    <n v="0"/>
    <n v="0"/>
    <n v="0"/>
    <n v="0"/>
    <n v="0"/>
    <n v="0"/>
    <n v="0"/>
    <n v="0"/>
    <n v="0"/>
    <x v="46"/>
  </r>
  <r>
    <n v="1428"/>
    <n v="1428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25"/>
  </r>
  <r>
    <n v="12141"/>
    <n v="12141"/>
    <n v="0"/>
    <n v="0"/>
    <n v="12141"/>
    <n v="12141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42"/>
  </r>
  <r>
    <n v="2693"/>
    <n v="0"/>
    <n v="2693"/>
    <n v="0"/>
    <n v="0"/>
    <n v="0"/>
    <n v="0"/>
    <n v="0"/>
    <n v="0"/>
    <n v="0"/>
    <n v="0"/>
    <n v="0"/>
    <x v="10"/>
  </r>
  <r>
    <n v="1548"/>
    <n v="0"/>
    <n v="1548"/>
    <n v="0"/>
    <n v="0"/>
    <n v="0"/>
    <n v="0"/>
    <n v="0"/>
    <n v="0"/>
    <n v="0"/>
    <n v="0"/>
    <n v="0"/>
    <x v="33"/>
  </r>
  <r>
    <n v="4099"/>
    <n v="4099"/>
    <n v="0"/>
    <n v="0"/>
    <n v="4099"/>
    <n v="4099"/>
    <n v="0"/>
    <n v="0"/>
    <n v="0"/>
    <n v="0"/>
    <n v="0"/>
    <n v="0"/>
    <x v="32"/>
  </r>
  <r>
    <n v="876"/>
    <n v="876"/>
    <n v="0"/>
    <n v="0"/>
    <n v="0"/>
    <n v="0"/>
    <n v="0"/>
    <n v="0"/>
    <n v="0"/>
    <n v="0"/>
    <n v="0"/>
    <n v="0"/>
    <x v="58"/>
  </r>
  <r>
    <n v="103"/>
    <n v="103"/>
    <n v="0"/>
    <n v="0"/>
    <n v="0"/>
    <n v="0"/>
    <n v="0"/>
    <n v="0"/>
    <n v="0"/>
    <n v="0"/>
    <n v="0"/>
    <n v="0"/>
    <x v="44"/>
  </r>
  <r>
    <n v="402"/>
    <n v="402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68"/>
  </r>
  <r>
    <n v="7"/>
    <n v="7"/>
    <n v="0"/>
    <n v="0"/>
    <n v="7"/>
    <n v="7"/>
    <n v="0"/>
    <n v="0"/>
    <n v="0"/>
    <n v="0"/>
    <n v="0"/>
    <n v="0"/>
    <x v="31"/>
  </r>
  <r>
    <n v="450"/>
    <n v="450"/>
    <n v="0"/>
    <n v="0"/>
    <n v="0"/>
    <n v="0"/>
    <n v="0"/>
    <n v="0"/>
    <n v="0"/>
    <n v="0"/>
    <n v="0"/>
    <n v="0"/>
    <x v="27"/>
  </r>
  <r>
    <n v="66"/>
    <n v="66"/>
    <n v="0"/>
    <n v="0"/>
    <n v="0"/>
    <n v="0"/>
    <n v="0"/>
    <n v="0"/>
    <n v="0"/>
    <n v="0"/>
    <n v="0"/>
    <n v="0"/>
    <x v="28"/>
  </r>
  <r>
    <n v="3483"/>
    <n v="3483"/>
    <n v="0"/>
    <n v="0"/>
    <n v="0"/>
    <n v="0"/>
    <n v="0"/>
    <n v="0"/>
    <n v="0"/>
    <n v="0"/>
    <n v="0"/>
    <n v="0"/>
    <x v="32"/>
  </r>
  <r>
    <n v="1112"/>
    <n v="1112"/>
    <n v="0"/>
    <n v="0"/>
    <n v="0"/>
    <n v="0"/>
    <n v="0"/>
    <n v="0"/>
    <n v="0"/>
    <n v="0"/>
    <n v="0"/>
    <n v="0"/>
    <x v="4"/>
  </r>
  <r>
    <n v="5035"/>
    <n v="0"/>
    <n v="5035"/>
    <n v="0"/>
    <n v="0"/>
    <n v="0"/>
    <n v="0"/>
    <n v="0"/>
    <n v="0"/>
    <n v="0"/>
    <n v="0"/>
    <n v="0"/>
    <x v="41"/>
  </r>
  <r>
    <n v="103"/>
    <n v="103"/>
    <n v="0"/>
    <n v="0"/>
    <n v="103"/>
    <n v="103"/>
    <n v="0"/>
    <n v="0"/>
    <n v="0"/>
    <n v="0"/>
    <n v="0"/>
    <n v="0"/>
    <x v="38"/>
  </r>
  <r>
    <n v="128"/>
    <n v="128"/>
    <n v="0"/>
    <n v="0"/>
    <n v="128"/>
    <n v="128"/>
    <n v="0"/>
    <n v="0"/>
    <n v="0"/>
    <n v="0"/>
    <n v="0"/>
    <n v="0"/>
    <x v="33"/>
  </r>
  <r>
    <n v="3848"/>
    <n v="3848"/>
    <n v="0"/>
    <n v="0"/>
    <n v="0"/>
    <n v="0"/>
    <n v="0"/>
    <n v="0"/>
    <n v="0"/>
    <n v="0"/>
    <n v="0"/>
    <n v="0"/>
    <x v="16"/>
  </r>
  <r>
    <n v="84"/>
    <n v="84"/>
    <n v="0"/>
    <n v="0"/>
    <n v="0"/>
    <n v="0"/>
    <n v="0"/>
    <n v="0"/>
    <n v="0"/>
    <n v="0"/>
    <n v="0"/>
    <n v="0"/>
    <x v="5"/>
  </r>
  <r>
    <n v="1683"/>
    <n v="168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5"/>
  </r>
  <r>
    <n v="1807"/>
    <n v="1807"/>
    <n v="0"/>
    <n v="0"/>
    <n v="0"/>
    <n v="0"/>
    <n v="0"/>
    <n v="0"/>
    <n v="0"/>
    <n v="0"/>
    <n v="0"/>
    <n v="0"/>
    <x v="40"/>
  </r>
  <r>
    <n v="2652"/>
    <n v="0"/>
    <n v="2652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6"/>
  </r>
  <r>
    <n v="3"/>
    <n v="3"/>
    <n v="0"/>
    <n v="0"/>
    <n v="3"/>
    <n v="3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53"/>
  </r>
  <r>
    <n v="770"/>
    <n v="770"/>
    <n v="0"/>
    <n v="0"/>
    <n v="770"/>
    <n v="770"/>
    <n v="0"/>
    <n v="0"/>
    <n v="0"/>
    <n v="0"/>
    <n v="0"/>
    <n v="0"/>
    <x v="49"/>
  </r>
  <r>
    <n v="729"/>
    <n v="0"/>
    <n v="729"/>
    <n v="0"/>
    <n v="0"/>
    <n v="0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9"/>
  </r>
  <r>
    <n v="102"/>
    <n v="102"/>
    <n v="0"/>
    <n v="0"/>
    <n v="0"/>
    <n v="0"/>
    <n v="0"/>
    <n v="0"/>
    <n v="102"/>
    <n v="102"/>
    <n v="0"/>
    <n v="0"/>
    <x v="2"/>
  </r>
  <r>
    <n v="1"/>
    <n v="1"/>
    <n v="0"/>
    <n v="0"/>
    <n v="0"/>
    <n v="0"/>
    <n v="0"/>
    <n v="0"/>
    <n v="1"/>
    <n v="1"/>
    <n v="0"/>
    <n v="0"/>
    <x v="66"/>
  </r>
  <r>
    <n v="4422"/>
    <n v="0"/>
    <n v="4422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12"/>
  </r>
  <r>
    <n v="6690"/>
    <n v="6690"/>
    <n v="0"/>
    <n v="0"/>
    <n v="0"/>
    <n v="0"/>
    <n v="0"/>
    <n v="0"/>
    <n v="0"/>
    <n v="0"/>
    <n v="0"/>
    <n v="0"/>
    <x v="4"/>
  </r>
  <r>
    <n v="3124"/>
    <n v="3124"/>
    <n v="0"/>
    <n v="0"/>
    <n v="0"/>
    <n v="0"/>
    <n v="0"/>
    <n v="0"/>
    <n v="0"/>
    <n v="0"/>
    <n v="0"/>
    <n v="0"/>
    <x v="48"/>
  </r>
  <r>
    <n v="12490"/>
    <n v="12490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44"/>
  </r>
  <r>
    <n v="2"/>
    <n v="2"/>
    <n v="0"/>
    <n v="0"/>
    <n v="2"/>
    <n v="2"/>
    <n v="0"/>
    <n v="0"/>
    <n v="0"/>
    <n v="0"/>
    <n v="0"/>
    <n v="0"/>
    <x v="71"/>
  </r>
  <r>
    <n v="465"/>
    <n v="465"/>
    <n v="0"/>
    <n v="0"/>
    <n v="465"/>
    <n v="465"/>
    <n v="0"/>
    <n v="0"/>
    <n v="0"/>
    <n v="0"/>
    <n v="0"/>
    <n v="0"/>
    <x v="53"/>
  </r>
  <r>
    <n v="37"/>
    <n v="37"/>
    <n v="0"/>
    <n v="0"/>
    <n v="37"/>
    <n v="37"/>
    <n v="0"/>
    <n v="0"/>
    <n v="0"/>
    <n v="0"/>
    <n v="0"/>
    <n v="0"/>
    <x v="9"/>
  </r>
  <r>
    <n v="17514"/>
    <n v="0"/>
    <n v="17514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6"/>
  </r>
  <r>
    <n v="953"/>
    <n v="953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6"/>
    <n v="6"/>
    <n v="0"/>
    <n v="0"/>
    <x v="18"/>
  </r>
  <r>
    <n v="35"/>
    <n v="35"/>
    <n v="0"/>
    <n v="0"/>
    <n v="0"/>
    <n v="0"/>
    <n v="0"/>
    <n v="0"/>
    <n v="0"/>
    <n v="0"/>
    <n v="0"/>
    <n v="0"/>
    <x v="30"/>
  </r>
  <r>
    <n v="4185"/>
    <n v="0"/>
    <n v="4185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0"/>
    <n v="0"/>
    <n v="0"/>
    <n v="0"/>
    <x v="2"/>
  </r>
  <r>
    <n v="5"/>
    <n v="5"/>
    <n v="0"/>
    <n v="0"/>
    <n v="5"/>
    <n v="5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44"/>
  </r>
  <r>
    <n v="126"/>
    <n v="126"/>
    <n v="0"/>
    <n v="0"/>
    <n v="0"/>
    <n v="0"/>
    <n v="0"/>
    <n v="0"/>
    <n v="0"/>
    <n v="0"/>
    <n v="0"/>
    <n v="0"/>
    <x v="1"/>
  </r>
  <r>
    <n v="92"/>
    <n v="92"/>
    <n v="0"/>
    <n v="0"/>
    <n v="0"/>
    <n v="0"/>
    <n v="0"/>
    <n v="0"/>
    <n v="0"/>
    <n v="0"/>
    <n v="0"/>
    <n v="0"/>
    <x v="21"/>
  </r>
  <r>
    <n v="3138"/>
    <n v="0"/>
    <n v="3138"/>
    <n v="0"/>
    <n v="0"/>
    <n v="0"/>
    <n v="0"/>
    <n v="0"/>
    <n v="0"/>
    <n v="0"/>
    <n v="0"/>
    <n v="0"/>
    <x v="41"/>
  </r>
  <r>
    <n v="2547"/>
    <n v="2547"/>
    <n v="0"/>
    <n v="0"/>
    <n v="0"/>
    <n v="0"/>
    <n v="0"/>
    <n v="0"/>
    <n v="0"/>
    <n v="0"/>
    <n v="0"/>
    <n v="0"/>
    <x v="9"/>
  </r>
  <r>
    <n v="135"/>
    <n v="135"/>
    <n v="0"/>
    <n v="0"/>
    <n v="0"/>
    <n v="0"/>
    <n v="0"/>
    <n v="0"/>
    <n v="0"/>
    <n v="0"/>
    <n v="0"/>
    <n v="0"/>
    <x v="62"/>
  </r>
  <r>
    <n v="20"/>
    <n v="20"/>
    <n v="0"/>
    <n v="0"/>
    <n v="20"/>
    <n v="20"/>
    <n v="0"/>
    <n v="0"/>
    <n v="0"/>
    <n v="0"/>
    <n v="0"/>
    <n v="0"/>
    <x v="27"/>
  </r>
  <r>
    <n v="6121"/>
    <n v="0"/>
    <n v="6121"/>
    <n v="0"/>
    <n v="0"/>
    <n v="0"/>
    <n v="0"/>
    <n v="0"/>
    <n v="0"/>
    <n v="0"/>
    <n v="0"/>
    <n v="0"/>
    <x v="23"/>
  </r>
  <r>
    <n v="223"/>
    <n v="223"/>
    <n v="0"/>
    <n v="0"/>
    <n v="0"/>
    <n v="0"/>
    <n v="0"/>
    <n v="0"/>
    <n v="0"/>
    <n v="0"/>
    <n v="0"/>
    <n v="0"/>
    <x v="39"/>
  </r>
  <r>
    <n v="27212"/>
    <n v="0"/>
    <n v="27212"/>
    <n v="0"/>
    <n v="0"/>
    <n v="0"/>
    <n v="0"/>
    <n v="0"/>
    <n v="0"/>
    <n v="0"/>
    <n v="0"/>
    <n v="0"/>
    <x v="36"/>
  </r>
  <r>
    <n v="7408"/>
    <n v="7408"/>
    <n v="0"/>
    <n v="0"/>
    <n v="0"/>
    <n v="0"/>
    <n v="0"/>
    <n v="0"/>
    <n v="0"/>
    <n v="0"/>
    <n v="0"/>
    <n v="0"/>
    <x v="42"/>
  </r>
  <r>
    <n v="1120"/>
    <n v="1120"/>
    <n v="0"/>
    <n v="0"/>
    <n v="0"/>
    <n v="0"/>
    <n v="0"/>
    <n v="0"/>
    <n v="0"/>
    <n v="0"/>
    <n v="0"/>
    <n v="0"/>
    <x v="61"/>
  </r>
  <r>
    <n v="38"/>
    <n v="3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4"/>
  </r>
  <r>
    <n v="87"/>
    <n v="87"/>
    <n v="0"/>
    <n v="0"/>
    <n v="87"/>
    <n v="87"/>
    <n v="0"/>
    <n v="0"/>
    <n v="0"/>
    <n v="0"/>
    <n v="0"/>
    <n v="0"/>
    <x v="36"/>
  </r>
  <r>
    <n v="41316"/>
    <n v="0"/>
    <n v="41316"/>
    <n v="0"/>
    <n v="0"/>
    <n v="0"/>
    <n v="0"/>
    <n v="0"/>
    <n v="0"/>
    <n v="0"/>
    <n v="0"/>
    <n v="0"/>
    <x v="62"/>
  </r>
  <r>
    <n v="7060"/>
    <n v="7060"/>
    <n v="0"/>
    <n v="0"/>
    <n v="7060"/>
    <n v="7060"/>
    <n v="0"/>
    <n v="0"/>
    <n v="0"/>
    <n v="0"/>
    <n v="0"/>
    <n v="0"/>
    <x v="0"/>
  </r>
  <r>
    <n v="854"/>
    <n v="854"/>
    <n v="0"/>
    <n v="0"/>
    <n v="0"/>
    <n v="0"/>
    <n v="0"/>
    <n v="0"/>
    <n v="0"/>
    <n v="0"/>
    <n v="0"/>
    <n v="0"/>
    <x v="23"/>
  </r>
  <r>
    <n v="676"/>
    <n v="676"/>
    <n v="0"/>
    <n v="0"/>
    <n v="0"/>
    <n v="0"/>
    <n v="0"/>
    <n v="0"/>
    <n v="0"/>
    <n v="0"/>
    <n v="0"/>
    <n v="0"/>
    <x v="26"/>
  </r>
  <r>
    <n v="71"/>
    <n v="0"/>
    <n v="71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67"/>
  </r>
  <r>
    <n v="11"/>
    <n v="11"/>
    <n v="0"/>
    <n v="0"/>
    <n v="0"/>
    <n v="0"/>
    <n v="0"/>
    <n v="0"/>
    <n v="0"/>
    <n v="0"/>
    <n v="0"/>
    <n v="0"/>
    <x v="14"/>
  </r>
  <r>
    <n v="391"/>
    <n v="391"/>
    <n v="0"/>
    <n v="0"/>
    <n v="0"/>
    <n v="0"/>
    <n v="0"/>
    <n v="0"/>
    <n v="391"/>
    <n v="391"/>
    <n v="0"/>
    <n v="0"/>
    <x v="54"/>
  </r>
  <r>
    <n v="150"/>
    <n v="150"/>
    <n v="0"/>
    <n v="0"/>
    <n v="0"/>
    <n v="0"/>
    <n v="0"/>
    <n v="0"/>
    <n v="0"/>
    <n v="0"/>
    <n v="0"/>
    <n v="0"/>
    <x v="40"/>
  </r>
  <r>
    <n v="199"/>
    <n v="199"/>
    <n v="0"/>
    <n v="0"/>
    <n v="0"/>
    <n v="0"/>
    <n v="0"/>
    <n v="0"/>
    <n v="0"/>
    <n v="0"/>
    <n v="0"/>
    <n v="0"/>
    <x v="37"/>
  </r>
  <r>
    <n v="6240"/>
    <n v="6240"/>
    <n v="0"/>
    <n v="0"/>
    <n v="0"/>
    <n v="0"/>
    <n v="0"/>
    <n v="0"/>
    <n v="6240"/>
    <n v="6240"/>
    <n v="0"/>
    <n v="0"/>
    <x v="9"/>
  </r>
  <r>
    <n v="1"/>
    <n v="1"/>
    <n v="0"/>
    <n v="0"/>
    <n v="1"/>
    <n v="1"/>
    <n v="0"/>
    <n v="0"/>
    <n v="0"/>
    <n v="0"/>
    <n v="0"/>
    <n v="0"/>
    <x v="25"/>
  </r>
  <r>
    <n v="32"/>
    <n v="32"/>
    <n v="0"/>
    <n v="0"/>
    <n v="0"/>
    <n v="0"/>
    <n v="0"/>
    <n v="0"/>
    <n v="0"/>
    <n v="0"/>
    <n v="0"/>
    <n v="0"/>
    <x v="16"/>
  </r>
  <r>
    <n v="525"/>
    <n v="525"/>
    <n v="0"/>
    <n v="0"/>
    <n v="525"/>
    <n v="525"/>
    <n v="0"/>
    <n v="0"/>
    <n v="0"/>
    <n v="0"/>
    <n v="0"/>
    <n v="0"/>
    <x v="36"/>
  </r>
  <r>
    <n v="78"/>
    <n v="7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1"/>
  </r>
  <r>
    <n v="562"/>
    <n v="562"/>
    <n v="0"/>
    <n v="0"/>
    <n v="562"/>
    <n v="562"/>
    <n v="0"/>
    <n v="0"/>
    <n v="0"/>
    <n v="0"/>
    <n v="0"/>
    <n v="0"/>
    <x v="53"/>
  </r>
  <r>
    <n v="88"/>
    <n v="88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25"/>
  </r>
  <r>
    <n v="947"/>
    <n v="94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9"/>
  </r>
  <r>
    <n v="559"/>
    <n v="0"/>
    <n v="559"/>
    <n v="0"/>
    <n v="0"/>
    <n v="0"/>
    <n v="0"/>
    <n v="0"/>
    <n v="0"/>
    <n v="0"/>
    <n v="0"/>
    <n v="0"/>
    <x v="39"/>
  </r>
  <r>
    <n v="6299"/>
    <n v="0"/>
    <n v="6299"/>
    <n v="0"/>
    <n v="6299"/>
    <n v="0"/>
    <n v="6299"/>
    <n v="0"/>
    <n v="0"/>
    <n v="0"/>
    <n v="0"/>
    <n v="0"/>
    <x v="9"/>
  </r>
  <r>
    <n v="179"/>
    <n v="179"/>
    <n v="0"/>
    <n v="0"/>
    <n v="0"/>
    <n v="0"/>
    <n v="0"/>
    <n v="0"/>
    <n v="0"/>
    <n v="0"/>
    <n v="0"/>
    <n v="0"/>
    <x v="47"/>
  </r>
  <r>
    <n v="255"/>
    <n v="0"/>
    <n v="255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26"/>
  </r>
  <r>
    <n v="310"/>
    <n v="310"/>
    <n v="0"/>
    <n v="0"/>
    <n v="0"/>
    <n v="0"/>
    <n v="0"/>
    <n v="0"/>
    <n v="0"/>
    <n v="0"/>
    <n v="0"/>
    <n v="0"/>
    <x v="58"/>
  </r>
  <r>
    <n v="717"/>
    <n v="717"/>
    <n v="0"/>
    <n v="0"/>
    <n v="0"/>
    <n v="0"/>
    <n v="0"/>
    <n v="0"/>
    <n v="0"/>
    <n v="0"/>
    <n v="0"/>
    <n v="0"/>
    <x v="19"/>
  </r>
  <r>
    <n v="15"/>
    <n v="15"/>
    <n v="0"/>
    <n v="0"/>
    <n v="15"/>
    <n v="15"/>
    <n v="0"/>
    <n v="0"/>
    <n v="0"/>
    <n v="0"/>
    <n v="0"/>
    <n v="0"/>
    <x v="65"/>
  </r>
  <r>
    <n v="27"/>
    <n v="27"/>
    <n v="0"/>
    <n v="0"/>
    <n v="27"/>
    <n v="27"/>
    <n v="0"/>
    <n v="0"/>
    <n v="0"/>
    <n v="0"/>
    <n v="0"/>
    <n v="0"/>
    <x v="55"/>
  </r>
  <r>
    <n v="715"/>
    <n v="0"/>
    <n v="715"/>
    <n v="0"/>
    <n v="0"/>
    <n v="0"/>
    <n v="0"/>
    <n v="0"/>
    <n v="0"/>
    <n v="0"/>
    <n v="0"/>
    <n v="0"/>
    <x v="5"/>
  </r>
  <r>
    <n v="1656"/>
    <n v="1656"/>
    <n v="0"/>
    <n v="0"/>
    <n v="0"/>
    <n v="0"/>
    <n v="0"/>
    <n v="0"/>
    <n v="1656"/>
    <n v="1656"/>
    <n v="0"/>
    <n v="0"/>
    <x v="46"/>
  </r>
  <r>
    <n v="1"/>
    <n v="1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25"/>
  </r>
  <r>
    <n v="119"/>
    <n v="119"/>
    <n v="0"/>
    <n v="0"/>
    <n v="0"/>
    <n v="0"/>
    <n v="0"/>
    <n v="0"/>
    <n v="0"/>
    <n v="0"/>
    <n v="0"/>
    <n v="0"/>
    <x v="59"/>
  </r>
  <r>
    <n v="69"/>
    <n v="69"/>
    <n v="0"/>
    <n v="0"/>
    <n v="0"/>
    <n v="0"/>
    <n v="0"/>
    <n v="0"/>
    <n v="0"/>
    <n v="0"/>
    <n v="0"/>
    <n v="0"/>
    <x v="48"/>
  </r>
  <r>
    <n v="78"/>
    <n v="78"/>
    <n v="0"/>
    <n v="0"/>
    <n v="0"/>
    <n v="0"/>
    <n v="0"/>
    <n v="0"/>
    <n v="0"/>
    <n v="0"/>
    <n v="0"/>
    <n v="0"/>
    <x v="23"/>
  </r>
  <r>
    <n v="1745"/>
    <n v="1745"/>
    <n v="0"/>
    <n v="0"/>
    <n v="1745"/>
    <n v="1745"/>
    <n v="0"/>
    <n v="0"/>
    <n v="0"/>
    <n v="0"/>
    <n v="0"/>
    <n v="0"/>
    <x v="39"/>
  </r>
  <r>
    <n v="19766"/>
    <n v="19766"/>
    <n v="0"/>
    <n v="0"/>
    <n v="0"/>
    <n v="0"/>
    <n v="0"/>
    <n v="0"/>
    <n v="0"/>
    <n v="0"/>
    <n v="0"/>
    <n v="0"/>
    <x v="14"/>
  </r>
  <r>
    <n v="77"/>
    <n v="77"/>
    <n v="0"/>
    <n v="0"/>
    <n v="77"/>
    <n v="77"/>
    <n v="0"/>
    <n v="0"/>
    <n v="0"/>
    <n v="0"/>
    <n v="0"/>
    <n v="0"/>
    <x v="50"/>
  </r>
  <r>
    <n v="202"/>
    <n v="202"/>
    <n v="0"/>
    <n v="0"/>
    <n v="0"/>
    <n v="0"/>
    <n v="0"/>
    <n v="0"/>
    <n v="0"/>
    <n v="0"/>
    <n v="0"/>
    <n v="0"/>
    <x v="23"/>
  </r>
  <r>
    <n v="209"/>
    <n v="209"/>
    <n v="0"/>
    <n v="0"/>
    <n v="0"/>
    <n v="0"/>
    <n v="0"/>
    <n v="0"/>
    <n v="0"/>
    <n v="0"/>
    <n v="0"/>
    <n v="0"/>
    <x v="52"/>
  </r>
  <r>
    <n v="2044"/>
    <n v="2044"/>
    <n v="0"/>
    <n v="0"/>
    <n v="2044"/>
    <n v="2044"/>
    <n v="0"/>
    <n v="0"/>
    <n v="0"/>
    <n v="0"/>
    <n v="0"/>
    <n v="0"/>
    <x v="19"/>
  </r>
  <r>
    <n v="1329"/>
    <n v="0"/>
    <n v="1329"/>
    <n v="0"/>
    <n v="0"/>
    <n v="0"/>
    <n v="0"/>
    <n v="0"/>
    <n v="0"/>
    <n v="0"/>
    <n v="0"/>
    <n v="0"/>
    <x v="5"/>
  </r>
  <r>
    <n v="916"/>
    <n v="916"/>
    <n v="0"/>
    <n v="0"/>
    <n v="0"/>
    <n v="0"/>
    <n v="0"/>
    <n v="0"/>
    <n v="0"/>
    <n v="0"/>
    <n v="0"/>
    <n v="0"/>
    <x v="0"/>
  </r>
  <r>
    <n v="501"/>
    <n v="50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3"/>
  </r>
  <r>
    <n v="381"/>
    <n v="381"/>
    <n v="0"/>
    <n v="0"/>
    <n v="0"/>
    <n v="0"/>
    <n v="0"/>
    <n v="0"/>
    <n v="0"/>
    <n v="0"/>
    <n v="0"/>
    <n v="0"/>
    <x v="23"/>
  </r>
  <r>
    <n v="34871"/>
    <n v="0"/>
    <n v="34871"/>
    <n v="0"/>
    <n v="0"/>
    <n v="0"/>
    <n v="0"/>
    <n v="0"/>
    <n v="0"/>
    <n v="0"/>
    <n v="0"/>
    <n v="0"/>
    <x v="62"/>
  </r>
  <r>
    <n v="200"/>
    <n v="200"/>
    <n v="0"/>
    <n v="0"/>
    <n v="0"/>
    <n v="0"/>
    <n v="0"/>
    <n v="0"/>
    <n v="0"/>
    <n v="0"/>
    <n v="0"/>
    <n v="0"/>
    <x v="27"/>
  </r>
  <r>
    <n v="362"/>
    <n v="362"/>
    <n v="0"/>
    <n v="0"/>
    <n v="0"/>
    <n v="0"/>
    <n v="0"/>
    <n v="0"/>
    <n v="0"/>
    <n v="0"/>
    <n v="0"/>
    <n v="0"/>
    <x v="12"/>
  </r>
  <r>
    <n v="59"/>
    <n v="59"/>
    <n v="0"/>
    <n v="0"/>
    <n v="59"/>
    <n v="59"/>
    <n v="0"/>
    <n v="0"/>
    <n v="0"/>
    <n v="0"/>
    <n v="0"/>
    <n v="0"/>
    <x v="31"/>
  </r>
  <r>
    <n v="89"/>
    <n v="89"/>
    <n v="0"/>
    <n v="0"/>
    <n v="0"/>
    <n v="0"/>
    <n v="0"/>
    <n v="0"/>
    <n v="0"/>
    <n v="0"/>
    <n v="0"/>
    <n v="0"/>
    <x v="33"/>
  </r>
  <r>
    <n v="1384"/>
    <n v="1384"/>
    <n v="0"/>
    <n v="0"/>
    <n v="1384"/>
    <n v="1384"/>
    <n v="0"/>
    <n v="0"/>
    <n v="0"/>
    <n v="0"/>
    <n v="0"/>
    <n v="0"/>
    <x v="30"/>
  </r>
  <r>
    <n v="2211"/>
    <n v="0"/>
    <n v="2211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40"/>
  </r>
  <r>
    <n v="2292"/>
    <n v="2292"/>
    <n v="0"/>
    <n v="0"/>
    <n v="2292"/>
    <n v="2292"/>
    <n v="0"/>
    <n v="0"/>
    <n v="0"/>
    <n v="0"/>
    <n v="0"/>
    <n v="0"/>
    <x v="7"/>
  </r>
  <r>
    <n v="128"/>
    <n v="128"/>
    <n v="0"/>
    <n v="0"/>
    <n v="0"/>
    <n v="0"/>
    <n v="0"/>
    <n v="0"/>
    <n v="0"/>
    <n v="0"/>
    <n v="0"/>
    <n v="0"/>
    <x v="39"/>
  </r>
  <r>
    <n v="54"/>
    <n v="54"/>
    <n v="0"/>
    <n v="0"/>
    <n v="0"/>
    <n v="0"/>
    <n v="0"/>
    <n v="0"/>
    <n v="0"/>
    <n v="0"/>
    <n v="0"/>
    <n v="0"/>
    <x v="48"/>
  </r>
  <r>
    <n v="285"/>
    <n v="285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1"/>
    <n v="1"/>
    <n v="0"/>
    <n v="0"/>
    <x v="41"/>
  </r>
  <r>
    <n v="248"/>
    <n v="248"/>
    <n v="0"/>
    <n v="0"/>
    <n v="0"/>
    <n v="0"/>
    <n v="0"/>
    <n v="0"/>
    <n v="0"/>
    <n v="0"/>
    <n v="0"/>
    <n v="0"/>
    <x v="27"/>
  </r>
  <r>
    <n v="718"/>
    <n v="718"/>
    <n v="0"/>
    <n v="0"/>
    <n v="0"/>
    <n v="0"/>
    <n v="0"/>
    <n v="0"/>
    <n v="0"/>
    <n v="0"/>
    <n v="0"/>
    <n v="0"/>
    <x v="51"/>
  </r>
  <r>
    <n v="134"/>
    <n v="134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55"/>
  </r>
  <r>
    <n v="270"/>
    <n v="270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49"/>
  </r>
  <r>
    <n v="3643"/>
    <n v="3643"/>
    <n v="0"/>
    <n v="0"/>
    <n v="0"/>
    <n v="0"/>
    <n v="0"/>
    <n v="0"/>
    <n v="0"/>
    <n v="0"/>
    <n v="0"/>
    <n v="0"/>
    <x v="10"/>
  </r>
  <r>
    <n v="2344"/>
    <n v="0"/>
    <n v="2344"/>
    <n v="0"/>
    <n v="0"/>
    <n v="0"/>
    <n v="0"/>
    <n v="0"/>
    <n v="0"/>
    <n v="0"/>
    <n v="0"/>
    <n v="0"/>
    <x v="58"/>
  </r>
  <r>
    <n v="820"/>
    <n v="820"/>
    <n v="0"/>
    <n v="0"/>
    <n v="0"/>
    <n v="0"/>
    <n v="0"/>
    <n v="0"/>
    <n v="0"/>
    <n v="0"/>
    <n v="0"/>
    <n v="0"/>
    <x v="12"/>
  </r>
  <r>
    <n v="93"/>
    <n v="93"/>
    <n v="0"/>
    <n v="0"/>
    <n v="0"/>
    <n v="0"/>
    <n v="0"/>
    <n v="0"/>
    <n v="0"/>
    <n v="0"/>
    <n v="0"/>
    <n v="0"/>
    <x v="42"/>
  </r>
  <r>
    <n v="739"/>
    <n v="73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1"/>
  </r>
  <r>
    <n v="27"/>
    <n v="27"/>
    <n v="0"/>
    <n v="0"/>
    <n v="0"/>
    <n v="0"/>
    <n v="0"/>
    <n v="0"/>
    <n v="0"/>
    <n v="0"/>
    <n v="0"/>
    <n v="0"/>
    <x v="57"/>
  </r>
  <r>
    <n v="15917"/>
    <n v="15917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5"/>
  </r>
  <r>
    <n v="28083"/>
    <n v="28083"/>
    <n v="0"/>
    <n v="0"/>
    <n v="0"/>
    <n v="0"/>
    <n v="0"/>
    <n v="0"/>
    <n v="0"/>
    <n v="0"/>
    <n v="0"/>
    <n v="0"/>
    <x v="10"/>
  </r>
  <r>
    <n v="28"/>
    <n v="0"/>
    <n v="28"/>
    <n v="0"/>
    <n v="28"/>
    <n v="0"/>
    <n v="28"/>
    <n v="0"/>
    <n v="0"/>
    <n v="0"/>
    <n v="0"/>
    <n v="0"/>
    <x v="25"/>
  </r>
  <r>
    <n v="418"/>
    <n v="418"/>
    <n v="0"/>
    <n v="0"/>
    <n v="0"/>
    <n v="0"/>
    <n v="0"/>
    <n v="0"/>
    <n v="0"/>
    <n v="0"/>
    <n v="0"/>
    <n v="0"/>
    <x v="0"/>
  </r>
  <r>
    <n v="215"/>
    <n v="215"/>
    <n v="0"/>
    <n v="0"/>
    <n v="0"/>
    <n v="0"/>
    <n v="0"/>
    <n v="0"/>
    <n v="0"/>
    <n v="0"/>
    <n v="0"/>
    <n v="0"/>
    <x v="2"/>
  </r>
  <r>
    <n v="61"/>
    <n v="61"/>
    <n v="0"/>
    <n v="0"/>
    <n v="0"/>
    <n v="0"/>
    <n v="0"/>
    <n v="0"/>
    <n v="0"/>
    <n v="0"/>
    <n v="0"/>
    <n v="0"/>
    <x v="40"/>
  </r>
  <r>
    <n v="1138"/>
    <n v="1138"/>
    <n v="0"/>
    <n v="0"/>
    <n v="0"/>
    <n v="0"/>
    <n v="0"/>
    <n v="0"/>
    <n v="0"/>
    <n v="0"/>
    <n v="0"/>
    <n v="0"/>
    <x v="33"/>
  </r>
  <r>
    <n v="3520"/>
    <n v="0"/>
    <n v="3520"/>
    <n v="0"/>
    <n v="0"/>
    <n v="0"/>
    <n v="0"/>
    <n v="0"/>
    <n v="0"/>
    <n v="0"/>
    <n v="0"/>
    <n v="0"/>
    <x v="29"/>
  </r>
  <r>
    <n v="179"/>
    <n v="179"/>
    <n v="0"/>
    <n v="0"/>
    <n v="0"/>
    <n v="0"/>
    <n v="0"/>
    <n v="0"/>
    <n v="0"/>
    <n v="0"/>
    <n v="0"/>
    <n v="0"/>
    <x v="29"/>
  </r>
  <r>
    <n v="438"/>
    <n v="438"/>
    <n v="0"/>
    <n v="0"/>
    <n v="0"/>
    <n v="0"/>
    <n v="0"/>
    <n v="0"/>
    <n v="438"/>
    <n v="438"/>
    <n v="0"/>
    <n v="0"/>
    <x v="20"/>
  </r>
  <r>
    <n v="900"/>
    <n v="0"/>
    <n v="900"/>
    <n v="0"/>
    <n v="0"/>
    <n v="0"/>
    <n v="0"/>
    <n v="0"/>
    <n v="0"/>
    <n v="0"/>
    <n v="0"/>
    <n v="0"/>
    <x v="52"/>
  </r>
  <r>
    <n v="223"/>
    <n v="223"/>
    <n v="0"/>
    <n v="0"/>
    <n v="0"/>
    <n v="0"/>
    <n v="0"/>
    <n v="0"/>
    <n v="0"/>
    <n v="0"/>
    <n v="0"/>
    <n v="0"/>
    <x v="10"/>
  </r>
  <r>
    <n v="196"/>
    <n v="196"/>
    <n v="0"/>
    <n v="0"/>
    <n v="0"/>
    <n v="0"/>
    <n v="0"/>
    <n v="0"/>
    <n v="0"/>
    <n v="0"/>
    <n v="0"/>
    <n v="0"/>
    <x v="19"/>
  </r>
  <r>
    <n v="334"/>
    <n v="334"/>
    <n v="0"/>
    <n v="0"/>
    <n v="0"/>
    <n v="0"/>
    <n v="0"/>
    <n v="0"/>
    <n v="0"/>
    <n v="0"/>
    <n v="0"/>
    <n v="0"/>
    <x v="13"/>
  </r>
  <r>
    <n v="213"/>
    <n v="0"/>
    <n v="213"/>
    <n v="0"/>
    <n v="0"/>
    <n v="0"/>
    <n v="0"/>
    <n v="0"/>
    <n v="0"/>
    <n v="0"/>
    <n v="0"/>
    <n v="0"/>
    <x v="49"/>
  </r>
  <r>
    <n v="5"/>
    <n v="5"/>
    <n v="0"/>
    <n v="0"/>
    <n v="5"/>
    <n v="5"/>
    <n v="0"/>
    <n v="0"/>
    <n v="0"/>
    <n v="0"/>
    <n v="0"/>
    <n v="0"/>
    <x v="22"/>
  </r>
  <r>
    <n v="5"/>
    <n v="5"/>
    <n v="0"/>
    <n v="0"/>
    <n v="5"/>
    <n v="5"/>
    <n v="0"/>
    <n v="0"/>
    <n v="0"/>
    <n v="0"/>
    <n v="0"/>
    <n v="0"/>
    <x v="45"/>
  </r>
  <r>
    <n v="52"/>
    <n v="52"/>
    <n v="0"/>
    <n v="0"/>
    <n v="0"/>
    <n v="0"/>
    <n v="0"/>
    <n v="0"/>
    <n v="0"/>
    <n v="0"/>
    <n v="0"/>
    <n v="0"/>
    <x v="1"/>
  </r>
  <r>
    <n v="2733"/>
    <n v="0"/>
    <n v="2733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7"/>
  </r>
  <r>
    <n v="2870"/>
    <n v="0"/>
    <n v="2870"/>
    <n v="0"/>
    <n v="0"/>
    <n v="0"/>
    <n v="0"/>
    <n v="0"/>
    <n v="0"/>
    <n v="0"/>
    <n v="0"/>
    <n v="0"/>
    <x v="4"/>
  </r>
  <r>
    <n v="710"/>
    <n v="710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4"/>
  </r>
  <r>
    <n v="731"/>
    <n v="731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6"/>
  </r>
  <r>
    <n v="10"/>
    <n v="10"/>
    <n v="0"/>
    <n v="0"/>
    <n v="10"/>
    <n v="10"/>
    <n v="0"/>
    <n v="0"/>
    <n v="0"/>
    <n v="0"/>
    <n v="0"/>
    <n v="0"/>
    <x v="15"/>
  </r>
  <r>
    <n v="4938"/>
    <n v="4938"/>
    <n v="0"/>
    <n v="0"/>
    <n v="0"/>
    <n v="0"/>
    <n v="0"/>
    <n v="0"/>
    <n v="0"/>
    <n v="0"/>
    <n v="0"/>
    <n v="0"/>
    <x v="48"/>
  </r>
  <r>
    <n v="231"/>
    <n v="231"/>
    <n v="0"/>
    <n v="0"/>
    <n v="0"/>
    <n v="0"/>
    <n v="0"/>
    <n v="0"/>
    <n v="0"/>
    <n v="0"/>
    <n v="0"/>
    <n v="0"/>
    <x v="49"/>
  </r>
  <r>
    <n v="3682"/>
    <n v="3682"/>
    <n v="0"/>
    <n v="0"/>
    <n v="0"/>
    <n v="0"/>
    <n v="0"/>
    <n v="0"/>
    <n v="0"/>
    <n v="0"/>
    <n v="0"/>
    <n v="0"/>
    <x v="47"/>
  </r>
  <r>
    <n v="2002"/>
    <n v="2002"/>
    <n v="0"/>
    <n v="0"/>
    <n v="0"/>
    <n v="0"/>
    <n v="0"/>
    <n v="0"/>
    <n v="0"/>
    <n v="0"/>
    <n v="0"/>
    <n v="0"/>
    <x v="22"/>
  </r>
  <r>
    <n v="395"/>
    <n v="395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67"/>
  </r>
  <r>
    <n v="1819"/>
    <n v="0"/>
    <n v="1819"/>
    <n v="0"/>
    <n v="1819"/>
    <n v="0"/>
    <n v="1819"/>
    <n v="0"/>
    <n v="0"/>
    <n v="0"/>
    <n v="0"/>
    <n v="0"/>
    <x v="10"/>
  </r>
  <r>
    <n v="85"/>
    <n v="85"/>
    <n v="0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79"/>
    <n v="79"/>
    <n v="0"/>
    <n v="0"/>
    <x v="73"/>
  </r>
  <r>
    <n v="2"/>
    <n v="2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9"/>
  </r>
  <r>
    <n v="5"/>
    <n v="0"/>
    <n v="5"/>
    <n v="0"/>
    <n v="0"/>
    <n v="0"/>
    <n v="0"/>
    <n v="0"/>
    <n v="0"/>
    <n v="0"/>
    <n v="0"/>
    <n v="0"/>
    <x v="24"/>
  </r>
  <r>
    <n v="289"/>
    <n v="289"/>
    <n v="0"/>
    <n v="0"/>
    <n v="289"/>
    <n v="289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35"/>
  </r>
  <r>
    <n v="688"/>
    <n v="688"/>
    <n v="0"/>
    <n v="0"/>
    <n v="688"/>
    <n v="688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1"/>
  </r>
  <r>
    <n v="1302"/>
    <n v="0"/>
    <n v="1302"/>
    <n v="0"/>
    <n v="0"/>
    <n v="0"/>
    <n v="0"/>
    <n v="0"/>
    <n v="0"/>
    <n v="0"/>
    <n v="0"/>
    <n v="0"/>
    <x v="61"/>
  </r>
  <r>
    <n v="158"/>
    <n v="158"/>
    <n v="0"/>
    <n v="0"/>
    <n v="0"/>
    <n v="0"/>
    <n v="0"/>
    <n v="0"/>
    <n v="158"/>
    <n v="158"/>
    <n v="0"/>
    <n v="0"/>
    <x v="3"/>
  </r>
  <r>
    <n v="113"/>
    <n v="113"/>
    <n v="0"/>
    <n v="0"/>
    <n v="0"/>
    <n v="0"/>
    <n v="0"/>
    <n v="0"/>
    <n v="0"/>
    <n v="0"/>
    <n v="0"/>
    <n v="0"/>
    <x v="0"/>
  </r>
  <r>
    <n v="276"/>
    <n v="0"/>
    <n v="276"/>
    <n v="0"/>
    <n v="0"/>
    <n v="0"/>
    <n v="0"/>
    <n v="0"/>
    <n v="276"/>
    <n v="0"/>
    <n v="276"/>
    <n v="0"/>
    <x v="20"/>
  </r>
  <r>
    <n v="2125"/>
    <n v="2125"/>
    <n v="0"/>
    <n v="0"/>
    <n v="0"/>
    <n v="0"/>
    <n v="0"/>
    <n v="0"/>
    <n v="0"/>
    <n v="0"/>
    <n v="0"/>
    <n v="0"/>
    <x v="38"/>
  </r>
  <r>
    <n v="1224"/>
    <n v="1224"/>
    <n v="0"/>
    <n v="0"/>
    <n v="0"/>
    <n v="0"/>
    <n v="0"/>
    <n v="0"/>
    <n v="0"/>
    <n v="0"/>
    <n v="0"/>
    <n v="0"/>
    <x v="40"/>
  </r>
  <r>
    <n v="3728"/>
    <n v="0"/>
    <n v="3728"/>
    <n v="0"/>
    <n v="0"/>
    <n v="0"/>
    <n v="0"/>
    <n v="0"/>
    <n v="0"/>
    <n v="0"/>
    <n v="0"/>
    <n v="0"/>
    <x v="38"/>
  </r>
  <r>
    <n v="274"/>
    <n v="274"/>
    <n v="0"/>
    <n v="0"/>
    <n v="0"/>
    <n v="0"/>
    <n v="0"/>
    <n v="0"/>
    <n v="0"/>
    <n v="0"/>
    <n v="0"/>
    <n v="0"/>
    <x v="10"/>
  </r>
  <r>
    <n v="8474"/>
    <n v="8474"/>
    <n v="0"/>
    <n v="0"/>
    <n v="0"/>
    <n v="0"/>
    <n v="0"/>
    <n v="0"/>
    <n v="0"/>
    <n v="0"/>
    <n v="0"/>
    <n v="0"/>
    <x v="7"/>
  </r>
  <r>
    <n v="113"/>
    <n v="113"/>
    <n v="0"/>
    <n v="0"/>
    <n v="0"/>
    <n v="0"/>
    <n v="0"/>
    <n v="0"/>
    <n v="0"/>
    <n v="0"/>
    <n v="0"/>
    <n v="0"/>
    <x v="16"/>
  </r>
  <r>
    <n v="92"/>
    <n v="92"/>
    <n v="0"/>
    <n v="0"/>
    <n v="92"/>
    <n v="92"/>
    <n v="0"/>
    <n v="0"/>
    <n v="0"/>
    <n v="0"/>
    <n v="0"/>
    <n v="0"/>
    <x v="53"/>
  </r>
  <r>
    <n v="2755"/>
    <n v="2755"/>
    <n v="0"/>
    <n v="0"/>
    <n v="0"/>
    <n v="0"/>
    <n v="0"/>
    <n v="0"/>
    <n v="0"/>
    <n v="0"/>
    <n v="0"/>
    <n v="0"/>
    <x v="42"/>
  </r>
  <r>
    <n v="30"/>
    <n v="30"/>
    <n v="0"/>
    <n v="0"/>
    <n v="30"/>
    <n v="30"/>
    <n v="0"/>
    <n v="0"/>
    <n v="0"/>
    <n v="0"/>
    <n v="0"/>
    <n v="0"/>
    <x v="5"/>
  </r>
  <r>
    <n v="529"/>
    <n v="529"/>
    <n v="0"/>
    <n v="0"/>
    <n v="0"/>
    <n v="0"/>
    <n v="0"/>
    <n v="0"/>
    <n v="0"/>
    <n v="0"/>
    <n v="0"/>
    <n v="0"/>
    <x v="20"/>
  </r>
  <r>
    <n v="1488"/>
    <n v="0"/>
    <n v="1488"/>
    <n v="0"/>
    <n v="0"/>
    <n v="0"/>
    <n v="0"/>
    <n v="0"/>
    <n v="0"/>
    <n v="0"/>
    <n v="0"/>
    <n v="0"/>
    <x v="27"/>
  </r>
  <r>
    <n v="510"/>
    <n v="510"/>
    <n v="0"/>
    <n v="0"/>
    <n v="0"/>
    <n v="0"/>
    <n v="0"/>
    <n v="0"/>
    <n v="0"/>
    <n v="0"/>
    <n v="0"/>
    <n v="0"/>
    <x v="36"/>
  </r>
  <r>
    <n v="36"/>
    <n v="36"/>
    <n v="0"/>
    <n v="0"/>
    <n v="0"/>
    <n v="0"/>
    <n v="0"/>
    <n v="0"/>
    <n v="36"/>
    <n v="36"/>
    <n v="0"/>
    <n v="0"/>
    <x v="36"/>
  </r>
  <r>
    <n v="5"/>
    <n v="5"/>
    <n v="0"/>
    <n v="0"/>
    <n v="0"/>
    <n v="0"/>
    <n v="0"/>
    <n v="0"/>
    <n v="0"/>
    <n v="0"/>
    <n v="0"/>
    <n v="0"/>
    <x v="12"/>
  </r>
  <r>
    <n v="2441"/>
    <n v="2441"/>
    <n v="0"/>
    <n v="0"/>
    <n v="0"/>
    <n v="0"/>
    <n v="0"/>
    <n v="0"/>
    <n v="0"/>
    <n v="0"/>
    <n v="0"/>
    <n v="0"/>
    <x v="52"/>
  </r>
  <r>
    <n v="129"/>
    <n v="129"/>
    <n v="0"/>
    <n v="0"/>
    <n v="0"/>
    <n v="0"/>
    <n v="0"/>
    <n v="0"/>
    <n v="0"/>
    <n v="0"/>
    <n v="0"/>
    <n v="0"/>
    <x v="53"/>
  </r>
  <r>
    <n v="528"/>
    <n v="0"/>
    <n v="528"/>
    <n v="0"/>
    <n v="0"/>
    <n v="0"/>
    <n v="0"/>
    <n v="0"/>
    <n v="0"/>
    <n v="0"/>
    <n v="0"/>
    <n v="0"/>
    <x v="41"/>
  </r>
  <r>
    <n v="868"/>
    <n v="868"/>
    <n v="0"/>
    <n v="0"/>
    <n v="868"/>
    <n v="868"/>
    <n v="0"/>
    <n v="0"/>
    <n v="0"/>
    <n v="0"/>
    <n v="0"/>
    <n v="0"/>
    <x v="51"/>
  </r>
  <r>
    <n v="16141"/>
    <n v="16141"/>
    <n v="0"/>
    <n v="0"/>
    <n v="0"/>
    <n v="0"/>
    <n v="0"/>
    <n v="0"/>
    <n v="0"/>
    <n v="0"/>
    <n v="0"/>
    <n v="0"/>
    <x v="22"/>
  </r>
  <r>
    <n v="17157"/>
    <n v="17157"/>
    <n v="0"/>
    <n v="0"/>
    <n v="0"/>
    <n v="0"/>
    <n v="0"/>
    <n v="0"/>
    <n v="0"/>
    <n v="0"/>
    <n v="0"/>
    <n v="0"/>
    <x v="42"/>
  </r>
  <r>
    <n v="818"/>
    <n v="81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2"/>
  </r>
  <r>
    <n v="17918"/>
    <n v="17918"/>
    <n v="0"/>
    <n v="0"/>
    <n v="0"/>
    <n v="0"/>
    <n v="0"/>
    <n v="0"/>
    <n v="0"/>
    <n v="0"/>
    <n v="0"/>
    <n v="0"/>
    <x v="28"/>
  </r>
  <r>
    <n v="8803"/>
    <n v="8803"/>
    <n v="0"/>
    <n v="0"/>
    <n v="8803"/>
    <n v="8803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28"/>
  </r>
  <r>
    <n v="525"/>
    <n v="525"/>
    <n v="0"/>
    <n v="0"/>
    <n v="0"/>
    <n v="0"/>
    <n v="0"/>
    <n v="0"/>
    <n v="0"/>
    <n v="0"/>
    <n v="0"/>
    <n v="0"/>
    <x v="29"/>
  </r>
  <r>
    <n v="88341"/>
    <n v="0"/>
    <n v="88341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0"/>
    <n v="0"/>
    <n v="0"/>
    <n v="0"/>
    <x v="1"/>
  </r>
  <r>
    <n v="4409"/>
    <n v="0"/>
    <n v="4409"/>
    <n v="0"/>
    <n v="0"/>
    <n v="0"/>
    <n v="0"/>
    <n v="0"/>
    <n v="0"/>
    <n v="0"/>
    <n v="0"/>
    <n v="0"/>
    <x v="29"/>
  </r>
  <r>
    <n v="138"/>
    <n v="138"/>
    <n v="0"/>
    <n v="0"/>
    <n v="0"/>
    <n v="0"/>
    <n v="0"/>
    <n v="0"/>
    <n v="0"/>
    <n v="0"/>
    <n v="0"/>
    <n v="0"/>
    <x v="48"/>
  </r>
  <r>
    <n v="25"/>
    <n v="25"/>
    <n v="0"/>
    <n v="0"/>
    <n v="0"/>
    <n v="0"/>
    <n v="0"/>
    <n v="0"/>
    <n v="0"/>
    <n v="0"/>
    <n v="0"/>
    <n v="0"/>
    <x v="40"/>
  </r>
  <r>
    <n v="516"/>
    <n v="516"/>
    <n v="0"/>
    <n v="0"/>
    <n v="0"/>
    <n v="0"/>
    <n v="0"/>
    <n v="0"/>
    <n v="0"/>
    <n v="0"/>
    <n v="0"/>
    <n v="0"/>
    <x v="27"/>
  </r>
  <r>
    <n v="364"/>
    <n v="364"/>
    <n v="0"/>
    <n v="0"/>
    <n v="0"/>
    <n v="0"/>
    <n v="0"/>
    <n v="0"/>
    <n v="0"/>
    <n v="0"/>
    <n v="0"/>
    <n v="0"/>
    <x v="1"/>
  </r>
  <r>
    <n v="14010"/>
    <n v="0"/>
    <n v="14010"/>
    <n v="0"/>
    <n v="14010"/>
    <n v="0"/>
    <n v="14010"/>
    <n v="0"/>
    <n v="0"/>
    <n v="0"/>
    <n v="0"/>
    <n v="0"/>
    <x v="13"/>
  </r>
  <r>
    <n v="2649"/>
    <n v="2649"/>
    <n v="0"/>
    <n v="0"/>
    <n v="0"/>
    <n v="0"/>
    <n v="0"/>
    <n v="0"/>
    <n v="0"/>
    <n v="0"/>
    <n v="0"/>
    <n v="0"/>
    <x v="61"/>
  </r>
  <r>
    <n v="270"/>
    <n v="270"/>
    <n v="0"/>
    <n v="0"/>
    <n v="0"/>
    <n v="0"/>
    <n v="0"/>
    <n v="0"/>
    <n v="0"/>
    <n v="0"/>
    <n v="0"/>
    <n v="0"/>
    <x v="1"/>
  </r>
  <r>
    <n v="93"/>
    <n v="93"/>
    <n v="0"/>
    <n v="0"/>
    <n v="0"/>
    <n v="0"/>
    <n v="0"/>
    <n v="0"/>
    <n v="93"/>
    <n v="93"/>
    <n v="0"/>
    <n v="0"/>
    <x v="50"/>
  </r>
  <r>
    <n v="119"/>
    <n v="119"/>
    <n v="0"/>
    <n v="0"/>
    <n v="0"/>
    <n v="0"/>
    <n v="0"/>
    <n v="0"/>
    <n v="0"/>
    <n v="0"/>
    <n v="0"/>
    <n v="0"/>
    <x v="0"/>
  </r>
  <r>
    <n v="8200"/>
    <n v="0"/>
    <n v="8200"/>
    <n v="0"/>
    <n v="0"/>
    <n v="0"/>
    <n v="0"/>
    <n v="0"/>
    <n v="8200"/>
    <n v="0"/>
    <n v="8200"/>
    <n v="0"/>
    <x v="23"/>
  </r>
  <r>
    <n v="175"/>
    <n v="175"/>
    <n v="0"/>
    <n v="0"/>
    <n v="0"/>
    <n v="0"/>
    <n v="0"/>
    <n v="0"/>
    <n v="0"/>
    <n v="0"/>
    <n v="0"/>
    <n v="0"/>
    <x v="2"/>
  </r>
  <r>
    <n v="2001"/>
    <n v="0"/>
    <n v="2001"/>
    <n v="0"/>
    <n v="0"/>
    <n v="0"/>
    <n v="0"/>
    <n v="0"/>
    <n v="0"/>
    <n v="0"/>
    <n v="0"/>
    <n v="0"/>
    <x v="55"/>
  </r>
  <r>
    <n v="430"/>
    <n v="430"/>
    <n v="0"/>
    <n v="0"/>
    <n v="0"/>
    <n v="0"/>
    <n v="0"/>
    <n v="0"/>
    <n v="0"/>
    <n v="0"/>
    <n v="0"/>
    <n v="0"/>
    <x v="4"/>
  </r>
  <r>
    <n v="148"/>
    <n v="148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1"/>
  </r>
  <r>
    <n v="52"/>
    <n v="52"/>
    <n v="0"/>
    <n v="0"/>
    <n v="0"/>
    <n v="0"/>
    <n v="0"/>
    <n v="0"/>
    <n v="52"/>
    <n v="52"/>
    <n v="0"/>
    <n v="0"/>
    <x v="0"/>
  </r>
  <r>
    <n v="920"/>
    <n v="920"/>
    <n v="0"/>
    <n v="0"/>
    <n v="920"/>
    <n v="920"/>
    <n v="0"/>
    <n v="0"/>
    <n v="0"/>
    <n v="0"/>
    <n v="0"/>
    <n v="0"/>
    <x v="47"/>
  </r>
  <r>
    <n v="185"/>
    <n v="185"/>
    <n v="0"/>
    <n v="0"/>
    <n v="0"/>
    <n v="0"/>
    <n v="0"/>
    <n v="0"/>
    <n v="0"/>
    <n v="0"/>
    <n v="0"/>
    <n v="0"/>
    <x v="46"/>
  </r>
  <r>
    <n v="177"/>
    <n v="17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"/>
  </r>
  <r>
    <n v="133"/>
    <n v="133"/>
    <n v="0"/>
    <n v="0"/>
    <n v="0"/>
    <n v="0"/>
    <n v="0"/>
    <n v="0"/>
    <n v="0"/>
    <n v="0"/>
    <n v="0"/>
    <n v="0"/>
    <x v="51"/>
  </r>
  <r>
    <n v="124"/>
    <n v="124"/>
    <n v="0"/>
    <n v="0"/>
    <n v="124"/>
    <n v="124"/>
    <n v="0"/>
    <n v="0"/>
    <n v="0"/>
    <n v="0"/>
    <n v="0"/>
    <n v="0"/>
    <x v="30"/>
  </r>
  <r>
    <n v="67"/>
    <n v="6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"/>
  </r>
  <r>
    <n v="993"/>
    <n v="0"/>
    <n v="993"/>
    <n v="0"/>
    <n v="0"/>
    <n v="0"/>
    <n v="0"/>
    <n v="0"/>
    <n v="0"/>
    <n v="0"/>
    <n v="0"/>
    <n v="0"/>
    <x v="45"/>
  </r>
  <r>
    <n v="28329"/>
    <n v="0"/>
    <n v="28329"/>
    <n v="0"/>
    <n v="0"/>
    <n v="0"/>
    <n v="0"/>
    <n v="0"/>
    <n v="0"/>
    <n v="0"/>
    <n v="0"/>
    <n v="0"/>
    <x v="16"/>
  </r>
  <r>
    <n v="18595"/>
    <n v="18595"/>
    <n v="0"/>
    <n v="0"/>
    <n v="0"/>
    <n v="0"/>
    <n v="0"/>
    <n v="0"/>
    <n v="0"/>
    <n v="0"/>
    <n v="0"/>
    <n v="0"/>
    <x v="3"/>
  </r>
  <r>
    <n v="92"/>
    <n v="92"/>
    <n v="0"/>
    <n v="0"/>
    <n v="0"/>
    <n v="0"/>
    <n v="0"/>
    <n v="0"/>
    <n v="0"/>
    <n v="0"/>
    <n v="0"/>
    <n v="0"/>
    <x v="27"/>
  </r>
  <r>
    <n v="785"/>
    <n v="785"/>
    <n v="0"/>
    <n v="0"/>
    <n v="0"/>
    <n v="0"/>
    <n v="0"/>
    <n v="0"/>
    <n v="0"/>
    <n v="0"/>
    <n v="0"/>
    <n v="0"/>
    <x v="30"/>
  </r>
  <r>
    <n v="179"/>
    <n v="179"/>
    <n v="0"/>
    <n v="0"/>
    <n v="0"/>
    <n v="0"/>
    <n v="0"/>
    <n v="0"/>
    <n v="0"/>
    <n v="0"/>
    <n v="0"/>
    <n v="0"/>
    <x v="21"/>
  </r>
  <r>
    <n v="1995"/>
    <n v="199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34"/>
  </r>
  <r>
    <n v="14968"/>
    <n v="14968"/>
    <n v="0"/>
    <n v="0"/>
    <n v="0"/>
    <n v="0"/>
    <n v="0"/>
    <n v="0"/>
    <n v="0"/>
    <n v="0"/>
    <n v="0"/>
    <n v="0"/>
    <x v="29"/>
  </r>
  <r>
    <n v="1449"/>
    <n v="1449"/>
    <n v="0"/>
    <n v="0"/>
    <n v="1449"/>
    <n v="1449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28"/>
  </r>
  <r>
    <n v="471"/>
    <n v="471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31"/>
  </r>
  <r>
    <n v="17"/>
    <n v="17"/>
    <n v="0"/>
    <n v="0"/>
    <n v="0"/>
    <n v="0"/>
    <n v="0"/>
    <n v="0"/>
    <n v="0"/>
    <n v="0"/>
    <n v="0"/>
    <n v="0"/>
    <x v="60"/>
  </r>
  <r>
    <n v="1430"/>
    <n v="0"/>
    <n v="1430"/>
    <n v="0"/>
    <n v="0"/>
    <n v="0"/>
    <n v="0"/>
    <n v="0"/>
    <n v="0"/>
    <n v="0"/>
    <n v="0"/>
    <n v="0"/>
    <x v="54"/>
  </r>
  <r>
    <n v="2193"/>
    <n v="2193"/>
    <n v="0"/>
    <n v="0"/>
    <n v="0"/>
    <n v="0"/>
    <n v="0"/>
    <n v="0"/>
    <n v="0"/>
    <n v="0"/>
    <n v="0"/>
    <n v="0"/>
    <x v="19"/>
  </r>
  <r>
    <n v="992"/>
    <n v="0"/>
    <n v="992"/>
    <n v="0"/>
    <n v="992"/>
    <n v="0"/>
    <n v="992"/>
    <n v="0"/>
    <n v="0"/>
    <n v="0"/>
    <n v="0"/>
    <n v="0"/>
    <x v="39"/>
  </r>
  <r>
    <n v="419"/>
    <n v="419"/>
    <n v="0"/>
    <n v="0"/>
    <n v="0"/>
    <n v="0"/>
    <n v="0"/>
    <n v="0"/>
    <n v="0"/>
    <n v="0"/>
    <n v="0"/>
    <n v="0"/>
    <x v="32"/>
  </r>
  <r>
    <n v="196"/>
    <n v="196"/>
    <n v="0"/>
    <n v="0"/>
    <n v="196"/>
    <n v="196"/>
    <n v="0"/>
    <n v="0"/>
    <n v="0"/>
    <n v="0"/>
    <n v="0"/>
    <n v="0"/>
    <x v="29"/>
  </r>
  <r>
    <n v="4252"/>
    <n v="4252"/>
    <n v="0"/>
    <n v="0"/>
    <n v="0"/>
    <n v="0"/>
    <n v="0"/>
    <n v="0"/>
    <n v="0"/>
    <n v="0"/>
    <n v="0"/>
    <n v="0"/>
    <x v="0"/>
  </r>
  <r>
    <n v="1039"/>
    <n v="1039"/>
    <n v="0"/>
    <n v="0"/>
    <n v="0"/>
    <n v="0"/>
    <n v="0"/>
    <n v="0"/>
    <n v="0"/>
    <n v="0"/>
    <n v="0"/>
    <n v="0"/>
    <x v="10"/>
  </r>
  <r>
    <n v="94"/>
    <n v="0"/>
    <n v="94"/>
    <n v="0"/>
    <n v="0"/>
    <n v="0"/>
    <n v="0"/>
    <n v="0"/>
    <n v="94"/>
    <n v="0"/>
    <n v="94"/>
    <n v="0"/>
    <x v="63"/>
  </r>
  <r>
    <n v="22"/>
    <n v="22"/>
    <n v="0"/>
    <n v="0"/>
    <n v="0"/>
    <n v="0"/>
    <n v="0"/>
    <n v="0"/>
    <n v="0"/>
    <n v="0"/>
    <n v="0"/>
    <n v="0"/>
    <x v="61"/>
  </r>
  <r>
    <n v="3998"/>
    <n v="3998"/>
    <n v="0"/>
    <n v="0"/>
    <n v="0"/>
    <n v="0"/>
    <n v="0"/>
    <n v="0"/>
    <n v="3998"/>
    <n v="3998"/>
    <n v="0"/>
    <n v="0"/>
    <x v="0"/>
  </r>
  <r>
    <n v="2482"/>
    <n v="0"/>
    <n v="2482"/>
    <n v="0"/>
    <n v="0"/>
    <n v="0"/>
    <n v="0"/>
    <n v="0"/>
    <n v="0"/>
    <n v="0"/>
    <n v="0"/>
    <n v="0"/>
    <x v="29"/>
  </r>
  <r>
    <n v="61"/>
    <n v="61"/>
    <n v="0"/>
    <n v="0"/>
    <n v="0"/>
    <n v="0"/>
    <n v="0"/>
    <n v="0"/>
    <n v="0"/>
    <n v="0"/>
    <n v="0"/>
    <n v="0"/>
    <x v="16"/>
  </r>
  <r>
    <n v="217"/>
    <n v="217"/>
    <n v="0"/>
    <n v="0"/>
    <n v="0"/>
    <n v="0"/>
    <n v="0"/>
    <n v="0"/>
    <n v="0"/>
    <n v="0"/>
    <n v="0"/>
    <n v="0"/>
    <x v="2"/>
  </r>
  <r>
    <n v="3818"/>
    <n v="0"/>
    <n v="3818"/>
    <n v="0"/>
    <n v="0"/>
    <n v="0"/>
    <n v="0"/>
    <n v="0"/>
    <n v="0"/>
    <n v="0"/>
    <n v="0"/>
    <n v="0"/>
    <x v="7"/>
  </r>
  <r>
    <n v="12"/>
    <n v="12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8"/>
  </r>
  <r>
    <n v="37323"/>
    <n v="37323"/>
    <n v="0"/>
    <n v="0"/>
    <n v="0"/>
    <n v="0"/>
    <n v="0"/>
    <n v="0"/>
    <n v="0"/>
    <n v="0"/>
    <n v="0"/>
    <n v="0"/>
    <x v="62"/>
  </r>
  <r>
    <n v="167"/>
    <n v="167"/>
    <n v="0"/>
    <n v="0"/>
    <n v="167"/>
    <n v="167"/>
    <n v="0"/>
    <n v="0"/>
    <n v="0"/>
    <n v="0"/>
    <n v="0"/>
    <n v="0"/>
    <x v="48"/>
  </r>
  <r>
    <n v="2092"/>
    <n v="2092"/>
    <n v="0"/>
    <n v="0"/>
    <n v="0"/>
    <n v="0"/>
    <n v="0"/>
    <n v="0"/>
    <n v="0"/>
    <n v="0"/>
    <n v="0"/>
    <n v="0"/>
    <x v="58"/>
  </r>
  <r>
    <n v="102"/>
    <n v="102"/>
    <n v="0"/>
    <n v="0"/>
    <n v="0"/>
    <n v="0"/>
    <n v="0"/>
    <n v="0"/>
    <n v="0"/>
    <n v="0"/>
    <n v="0"/>
    <n v="0"/>
    <x v="28"/>
  </r>
  <r>
    <n v="4071"/>
    <n v="0"/>
    <n v="4071"/>
    <n v="0"/>
    <n v="0"/>
    <n v="0"/>
    <n v="0"/>
    <n v="0"/>
    <n v="0"/>
    <n v="0"/>
    <n v="0"/>
    <n v="0"/>
    <x v="14"/>
  </r>
  <r>
    <n v="51"/>
    <n v="51"/>
    <n v="0"/>
    <n v="0"/>
    <n v="51"/>
    <n v="51"/>
    <n v="0"/>
    <n v="0"/>
    <n v="0"/>
    <n v="0"/>
    <n v="0"/>
    <n v="0"/>
    <x v="24"/>
  </r>
  <r>
    <n v="495"/>
    <n v="495"/>
    <n v="0"/>
    <n v="0"/>
    <n v="0"/>
    <n v="0"/>
    <n v="0"/>
    <n v="0"/>
    <n v="0"/>
    <n v="0"/>
    <n v="0"/>
    <n v="0"/>
    <x v="20"/>
  </r>
  <r>
    <n v="1108"/>
    <n v="1108"/>
    <n v="0"/>
    <n v="0"/>
    <n v="0"/>
    <n v="0"/>
    <n v="0"/>
    <n v="0"/>
    <n v="0"/>
    <n v="0"/>
    <n v="0"/>
    <n v="0"/>
    <x v="26"/>
  </r>
  <r>
    <n v="9339"/>
    <n v="9339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53"/>
  </r>
  <r>
    <n v="6"/>
    <n v="6"/>
    <n v="0"/>
    <n v="0"/>
    <n v="6"/>
    <n v="6"/>
    <n v="0"/>
    <n v="0"/>
    <n v="0"/>
    <n v="0"/>
    <n v="0"/>
    <n v="0"/>
    <x v="25"/>
  </r>
  <r>
    <n v="1065"/>
    <n v="1065"/>
    <n v="0"/>
    <n v="0"/>
    <n v="1065"/>
    <n v="1065"/>
    <n v="0"/>
    <n v="0"/>
    <n v="0"/>
    <n v="0"/>
    <n v="0"/>
    <n v="0"/>
    <x v="46"/>
  </r>
  <r>
    <n v="9"/>
    <n v="9"/>
    <n v="0"/>
    <n v="0"/>
    <n v="0"/>
    <n v="0"/>
    <n v="0"/>
    <n v="0"/>
    <n v="9"/>
    <n v="9"/>
    <n v="0"/>
    <n v="0"/>
    <x v="24"/>
  </r>
  <r>
    <n v="2359"/>
    <n v="0"/>
    <n v="2359"/>
    <n v="0"/>
    <n v="0"/>
    <n v="0"/>
    <n v="0"/>
    <n v="0"/>
    <n v="0"/>
    <n v="0"/>
    <n v="0"/>
    <n v="0"/>
    <x v="34"/>
  </r>
  <r>
    <n v="162"/>
    <n v="162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4"/>
  </r>
  <r>
    <n v="102"/>
    <n v="0"/>
    <n v="102"/>
    <n v="0"/>
    <n v="0"/>
    <n v="0"/>
    <n v="0"/>
    <n v="0"/>
    <n v="0"/>
    <n v="0"/>
    <n v="0"/>
    <n v="0"/>
    <x v="48"/>
  </r>
  <r>
    <n v="7390"/>
    <n v="0"/>
    <n v="7390"/>
    <n v="0"/>
    <n v="0"/>
    <n v="0"/>
    <n v="0"/>
    <n v="0"/>
    <n v="0"/>
    <n v="0"/>
    <n v="0"/>
    <n v="0"/>
    <x v="32"/>
  </r>
  <r>
    <n v="582"/>
    <n v="582"/>
    <n v="0"/>
    <n v="0"/>
    <n v="582"/>
    <n v="582"/>
    <n v="0"/>
    <n v="0"/>
    <n v="0"/>
    <n v="0"/>
    <n v="0"/>
    <n v="0"/>
    <x v="39"/>
  </r>
  <r>
    <n v="1469"/>
    <n v="1469"/>
    <n v="0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24"/>
    <n v="24"/>
    <n v="0"/>
    <n v="0"/>
    <x v="35"/>
  </r>
  <r>
    <n v="556"/>
    <n v="556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6"/>
  </r>
  <r>
    <n v="19663"/>
    <n v="0"/>
    <n v="19663"/>
    <n v="0"/>
    <n v="0"/>
    <n v="0"/>
    <n v="0"/>
    <n v="0"/>
    <n v="0"/>
    <n v="0"/>
    <n v="0"/>
    <n v="0"/>
    <x v="3"/>
  </r>
  <r>
    <n v="594"/>
    <n v="594"/>
    <n v="0"/>
    <n v="0"/>
    <n v="0"/>
    <n v="0"/>
    <n v="0"/>
    <n v="0"/>
    <n v="0"/>
    <n v="0"/>
    <n v="0"/>
    <n v="0"/>
    <x v="51"/>
  </r>
  <r>
    <n v="325"/>
    <n v="325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39"/>
  </r>
  <r>
    <n v="60"/>
    <n v="60"/>
    <n v="0"/>
    <n v="0"/>
    <n v="0"/>
    <n v="0"/>
    <n v="0"/>
    <n v="0"/>
    <n v="0"/>
    <n v="0"/>
    <n v="0"/>
    <n v="0"/>
    <x v="16"/>
  </r>
  <r>
    <n v="5"/>
    <n v="5"/>
    <n v="0"/>
    <n v="0"/>
    <n v="5"/>
    <n v="5"/>
    <n v="0"/>
    <n v="0"/>
    <n v="0"/>
    <n v="0"/>
    <n v="0"/>
    <n v="0"/>
    <x v="29"/>
  </r>
  <r>
    <n v="110"/>
    <n v="110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45"/>
  </r>
  <r>
    <n v="476"/>
    <n v="476"/>
    <n v="0"/>
    <n v="0"/>
    <n v="476"/>
    <n v="476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21"/>
  </r>
  <r>
    <n v="57"/>
    <n v="57"/>
    <n v="0"/>
    <n v="0"/>
    <n v="0"/>
    <n v="0"/>
    <n v="0"/>
    <n v="0"/>
    <n v="57"/>
    <n v="57"/>
    <n v="0"/>
    <n v="0"/>
    <x v="55"/>
  </r>
  <r>
    <n v="403"/>
    <n v="0"/>
    <n v="403"/>
    <n v="0"/>
    <n v="0"/>
    <n v="0"/>
    <n v="0"/>
    <n v="0"/>
    <n v="0"/>
    <n v="0"/>
    <n v="0"/>
    <n v="0"/>
    <x v="37"/>
  </r>
  <r>
    <n v="2267"/>
    <n v="2267"/>
    <n v="0"/>
    <n v="0"/>
    <n v="0"/>
    <n v="0"/>
    <n v="0"/>
    <n v="0"/>
    <n v="2267"/>
    <n v="2267"/>
    <n v="0"/>
    <n v="0"/>
    <x v="33"/>
  </r>
  <r>
    <n v="11"/>
    <n v="11"/>
    <n v="0"/>
    <n v="0"/>
    <n v="0"/>
    <n v="0"/>
    <n v="0"/>
    <n v="0"/>
    <n v="11"/>
    <n v="11"/>
    <n v="0"/>
    <n v="0"/>
    <x v="0"/>
  </r>
  <r>
    <n v="347"/>
    <n v="347"/>
    <n v="0"/>
    <n v="0"/>
    <n v="0"/>
    <n v="0"/>
    <n v="0"/>
    <n v="0"/>
    <n v="0"/>
    <n v="0"/>
    <n v="0"/>
    <n v="0"/>
    <x v="40"/>
  </r>
  <r>
    <n v="4118"/>
    <n v="4118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29"/>
  </r>
  <r>
    <n v="79"/>
    <n v="79"/>
    <n v="0"/>
    <n v="0"/>
    <n v="79"/>
    <n v="79"/>
    <n v="0"/>
    <n v="0"/>
    <n v="0"/>
    <n v="0"/>
    <n v="0"/>
    <n v="0"/>
    <x v="16"/>
  </r>
  <r>
    <n v="3266"/>
    <n v="0"/>
    <n v="3266"/>
    <n v="0"/>
    <n v="0"/>
    <n v="0"/>
    <n v="0"/>
    <n v="0"/>
    <n v="0"/>
    <n v="0"/>
    <n v="0"/>
    <n v="0"/>
    <x v="2"/>
  </r>
  <r>
    <n v="895"/>
    <n v="895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7"/>
  </r>
  <r>
    <n v="3829"/>
    <n v="3829"/>
    <n v="0"/>
    <n v="0"/>
    <n v="0"/>
    <n v="0"/>
    <n v="0"/>
    <n v="0"/>
    <n v="0"/>
    <n v="0"/>
    <n v="0"/>
    <n v="0"/>
    <x v="45"/>
  </r>
  <r>
    <n v="1152"/>
    <n v="1152"/>
    <n v="0"/>
    <n v="0"/>
    <n v="0"/>
    <n v="0"/>
    <n v="0"/>
    <n v="0"/>
    <n v="0"/>
    <n v="0"/>
    <n v="0"/>
    <n v="0"/>
    <x v="10"/>
  </r>
  <r>
    <n v="133"/>
    <n v="133"/>
    <n v="0"/>
    <n v="0"/>
    <n v="0"/>
    <n v="0"/>
    <n v="0"/>
    <n v="0"/>
    <n v="0"/>
    <n v="0"/>
    <n v="0"/>
    <n v="0"/>
    <x v="58"/>
  </r>
  <r>
    <n v="692"/>
    <n v="692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"/>
  </r>
  <r>
    <n v="1"/>
    <n v="1"/>
    <n v="0"/>
    <n v="0"/>
    <n v="1"/>
    <n v="1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29"/>
  </r>
  <r>
    <n v="65"/>
    <n v="65"/>
    <n v="0"/>
    <n v="0"/>
    <n v="0"/>
    <n v="0"/>
    <n v="0"/>
    <n v="0"/>
    <n v="65"/>
    <n v="65"/>
    <n v="0"/>
    <n v="0"/>
    <x v="15"/>
  </r>
  <r>
    <n v="4"/>
    <n v="4"/>
    <n v="0"/>
    <n v="0"/>
    <n v="0"/>
    <n v="0"/>
    <n v="0"/>
    <n v="0"/>
    <n v="0"/>
    <n v="0"/>
    <n v="0"/>
    <n v="0"/>
    <x v="15"/>
  </r>
  <r>
    <n v="306"/>
    <n v="30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1"/>
  </r>
  <r>
    <n v="58"/>
    <n v="0"/>
    <n v="58"/>
    <n v="0"/>
    <n v="0"/>
    <n v="0"/>
    <n v="0"/>
    <n v="0"/>
    <n v="0"/>
    <n v="0"/>
    <n v="0"/>
    <n v="0"/>
    <x v="33"/>
  </r>
  <r>
    <n v="3623"/>
    <n v="3623"/>
    <n v="0"/>
    <n v="0"/>
    <n v="3623"/>
    <n v="3623"/>
    <n v="0"/>
    <n v="0"/>
    <n v="0"/>
    <n v="0"/>
    <n v="0"/>
    <n v="0"/>
    <x v="33"/>
  </r>
  <r>
    <n v="323"/>
    <n v="323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9"/>
  </r>
  <r>
    <n v="783"/>
    <n v="783"/>
    <n v="0"/>
    <n v="0"/>
    <n v="0"/>
    <n v="0"/>
    <n v="0"/>
    <n v="0"/>
    <n v="0"/>
    <n v="0"/>
    <n v="0"/>
    <n v="0"/>
    <x v="51"/>
  </r>
  <r>
    <n v="104"/>
    <n v="104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39"/>
  </r>
  <r>
    <n v="2046"/>
    <n v="2046"/>
    <n v="0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20"/>
  </r>
  <r>
    <n v="54"/>
    <n v="54"/>
    <n v="0"/>
    <n v="0"/>
    <n v="0"/>
    <n v="0"/>
    <n v="0"/>
    <n v="0"/>
    <n v="0"/>
    <n v="0"/>
    <n v="0"/>
    <n v="0"/>
    <x v="28"/>
  </r>
  <r>
    <n v="994"/>
    <n v="994"/>
    <n v="0"/>
    <n v="0"/>
    <n v="0"/>
    <n v="0"/>
    <n v="0"/>
    <n v="0"/>
    <n v="0"/>
    <n v="0"/>
    <n v="0"/>
    <n v="0"/>
    <x v="13"/>
  </r>
  <r>
    <n v="215"/>
    <n v="215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15"/>
    <n v="15"/>
    <n v="0"/>
    <n v="0"/>
    <x v="58"/>
  </r>
  <r>
    <n v="2"/>
    <n v="2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13"/>
  </r>
  <r>
    <n v="1388"/>
    <n v="1388"/>
    <n v="0"/>
    <n v="0"/>
    <n v="0"/>
    <n v="0"/>
    <n v="0"/>
    <n v="0"/>
    <n v="0"/>
    <n v="0"/>
    <n v="0"/>
    <n v="0"/>
    <x v="32"/>
  </r>
  <r>
    <n v="80"/>
    <n v="80"/>
    <n v="0"/>
    <n v="0"/>
    <n v="0"/>
    <n v="0"/>
    <n v="0"/>
    <n v="0"/>
    <n v="0"/>
    <n v="0"/>
    <n v="0"/>
    <n v="0"/>
    <x v="15"/>
  </r>
  <r>
    <n v="616"/>
    <n v="616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22"/>
  </r>
  <r>
    <n v="2269"/>
    <n v="2269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2"/>
  </r>
  <r>
    <n v="11"/>
    <n v="11"/>
    <n v="0"/>
    <n v="0"/>
    <n v="11"/>
    <n v="11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50"/>
  </r>
  <r>
    <n v="80"/>
    <n v="80"/>
    <n v="0"/>
    <n v="0"/>
    <n v="0"/>
    <n v="0"/>
    <n v="0"/>
    <n v="0"/>
    <n v="0"/>
    <n v="0"/>
    <n v="0"/>
    <n v="0"/>
    <x v="58"/>
  </r>
  <r>
    <n v="3696"/>
    <n v="0"/>
    <n v="3696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2"/>
  </r>
  <r>
    <n v="81"/>
    <n v="81"/>
    <n v="0"/>
    <n v="0"/>
    <n v="0"/>
    <n v="0"/>
    <n v="0"/>
    <n v="0"/>
    <n v="0"/>
    <n v="0"/>
    <n v="0"/>
    <n v="0"/>
    <x v="45"/>
  </r>
  <r>
    <n v="40"/>
    <n v="40"/>
    <n v="0"/>
    <n v="0"/>
    <n v="0"/>
    <n v="0"/>
    <n v="0"/>
    <n v="0"/>
    <n v="0"/>
    <n v="0"/>
    <n v="0"/>
    <n v="0"/>
    <x v="7"/>
  </r>
  <r>
    <n v="609"/>
    <n v="609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55"/>
  </r>
  <r>
    <n v="1493"/>
    <n v="1493"/>
    <n v="0"/>
    <n v="0"/>
    <n v="1493"/>
    <n v="1493"/>
    <n v="0"/>
    <n v="0"/>
    <n v="0"/>
    <n v="0"/>
    <n v="0"/>
    <n v="0"/>
    <x v="54"/>
  </r>
  <r>
    <n v="82"/>
    <n v="82"/>
    <n v="0"/>
    <n v="0"/>
    <n v="0"/>
    <n v="0"/>
    <n v="0"/>
    <n v="0"/>
    <n v="0"/>
    <n v="0"/>
    <n v="0"/>
    <n v="0"/>
    <x v="64"/>
  </r>
  <r>
    <n v="124"/>
    <n v="0"/>
    <n v="124"/>
    <n v="0"/>
    <n v="0"/>
    <n v="0"/>
    <n v="0"/>
    <n v="0"/>
    <n v="0"/>
    <n v="0"/>
    <n v="0"/>
    <n v="0"/>
    <x v="59"/>
  </r>
  <r>
    <n v="283"/>
    <n v="283"/>
    <n v="0"/>
    <n v="0"/>
    <n v="0"/>
    <n v="0"/>
    <n v="0"/>
    <n v="0"/>
    <n v="0"/>
    <n v="0"/>
    <n v="0"/>
    <n v="0"/>
    <x v="1"/>
  </r>
  <r>
    <n v="1595"/>
    <n v="1595"/>
    <n v="0"/>
    <n v="0"/>
    <n v="0"/>
    <n v="0"/>
    <n v="0"/>
    <n v="0"/>
    <n v="0"/>
    <n v="0"/>
    <n v="0"/>
    <n v="0"/>
    <x v="18"/>
  </r>
  <r>
    <n v="82"/>
    <n v="82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38"/>
  </r>
  <r>
    <n v="1164"/>
    <n v="116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19"/>
  </r>
  <r>
    <n v="90"/>
    <n v="90"/>
    <n v="0"/>
    <n v="0"/>
    <n v="0"/>
    <n v="0"/>
    <n v="0"/>
    <n v="0"/>
    <n v="0"/>
    <n v="0"/>
    <n v="0"/>
    <n v="0"/>
    <x v="46"/>
  </r>
  <r>
    <n v="10781"/>
    <n v="10781"/>
    <n v="0"/>
    <n v="0"/>
    <n v="0"/>
    <n v="0"/>
    <n v="0"/>
    <n v="0"/>
    <n v="0"/>
    <n v="0"/>
    <n v="0"/>
    <n v="0"/>
    <x v="10"/>
  </r>
  <r>
    <n v="9670"/>
    <n v="9670"/>
    <n v="0"/>
    <n v="0"/>
    <n v="0"/>
    <n v="0"/>
    <n v="0"/>
    <n v="0"/>
    <n v="0"/>
    <n v="0"/>
    <n v="0"/>
    <n v="0"/>
    <x v="38"/>
  </r>
  <r>
    <n v="498"/>
    <n v="498"/>
    <n v="0"/>
    <n v="0"/>
    <n v="0"/>
    <n v="0"/>
    <n v="0"/>
    <n v="0"/>
    <n v="0"/>
    <n v="0"/>
    <n v="0"/>
    <n v="0"/>
    <x v="54"/>
  </r>
  <r>
    <n v="118"/>
    <n v="118"/>
    <n v="0"/>
    <n v="0"/>
    <n v="0"/>
    <n v="0"/>
    <n v="0"/>
    <n v="0"/>
    <n v="0"/>
    <n v="0"/>
    <n v="0"/>
    <n v="0"/>
    <x v="49"/>
  </r>
  <r>
    <n v="700"/>
    <n v="0"/>
    <n v="70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5"/>
  </r>
  <r>
    <n v="27"/>
    <n v="0"/>
    <n v="27"/>
    <n v="0"/>
    <n v="27"/>
    <n v="0"/>
    <n v="27"/>
    <n v="0"/>
    <n v="0"/>
    <n v="0"/>
    <n v="0"/>
    <n v="0"/>
    <x v="57"/>
  </r>
  <r>
    <n v="293"/>
    <n v="293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11"/>
    <n v="11"/>
    <n v="0"/>
    <n v="0"/>
    <x v="31"/>
  </r>
  <r>
    <n v="4"/>
    <n v="0"/>
    <n v="4"/>
    <n v="0"/>
    <n v="0"/>
    <n v="0"/>
    <n v="0"/>
    <n v="0"/>
    <n v="4"/>
    <n v="0"/>
    <n v="4"/>
    <n v="0"/>
    <x v="8"/>
  </r>
  <r>
    <n v="124"/>
    <n v="124"/>
    <n v="0"/>
    <n v="0"/>
    <n v="0"/>
    <n v="0"/>
    <n v="0"/>
    <n v="0"/>
    <n v="0"/>
    <n v="0"/>
    <n v="0"/>
    <n v="0"/>
    <x v="47"/>
  </r>
  <r>
    <n v="1859"/>
    <n v="1859"/>
    <n v="0"/>
    <n v="0"/>
    <n v="0"/>
    <n v="0"/>
    <n v="0"/>
    <n v="0"/>
    <n v="0"/>
    <n v="0"/>
    <n v="0"/>
    <n v="0"/>
    <x v="10"/>
  </r>
  <r>
    <n v="3113"/>
    <n v="0"/>
    <n v="0"/>
    <n v="3113"/>
    <n v="0"/>
    <n v="0"/>
    <n v="0"/>
    <n v="0"/>
    <n v="0"/>
    <n v="0"/>
    <n v="0"/>
    <n v="0"/>
    <x v="60"/>
  </r>
  <r>
    <n v="70"/>
    <n v="70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1"/>
  </r>
  <r>
    <n v="3637"/>
    <n v="0"/>
    <n v="3637"/>
    <n v="0"/>
    <n v="0"/>
    <n v="0"/>
    <n v="0"/>
    <n v="0"/>
    <n v="0"/>
    <n v="0"/>
    <n v="0"/>
    <n v="0"/>
    <x v="10"/>
  </r>
  <r>
    <n v="222"/>
    <n v="222"/>
    <n v="0"/>
    <n v="0"/>
    <n v="0"/>
    <n v="0"/>
    <n v="0"/>
    <n v="0"/>
    <n v="0"/>
    <n v="0"/>
    <n v="0"/>
    <n v="0"/>
    <x v="39"/>
  </r>
  <r>
    <n v="46"/>
    <n v="46"/>
    <n v="0"/>
    <n v="0"/>
    <n v="0"/>
    <n v="0"/>
    <n v="0"/>
    <n v="0"/>
    <n v="0"/>
    <n v="0"/>
    <n v="0"/>
    <n v="0"/>
    <x v="53"/>
  </r>
  <r>
    <n v="3223"/>
    <n v="3223"/>
    <n v="0"/>
    <n v="0"/>
    <n v="0"/>
    <n v="0"/>
    <n v="0"/>
    <n v="0"/>
    <n v="0"/>
    <n v="0"/>
    <n v="0"/>
    <n v="0"/>
    <x v="21"/>
  </r>
  <r>
    <n v="2"/>
    <n v="2"/>
    <n v="0"/>
    <n v="0"/>
    <n v="2"/>
    <n v="2"/>
    <n v="0"/>
    <n v="0"/>
    <n v="0"/>
    <n v="0"/>
    <n v="0"/>
    <n v="0"/>
    <x v="13"/>
  </r>
  <r>
    <n v="3428"/>
    <n v="0"/>
    <n v="3428"/>
    <n v="0"/>
    <n v="0"/>
    <n v="0"/>
    <n v="0"/>
    <n v="0"/>
    <n v="0"/>
    <n v="0"/>
    <n v="0"/>
    <n v="0"/>
    <x v="27"/>
  </r>
  <r>
    <n v="152"/>
    <n v="0"/>
    <n v="152"/>
    <n v="0"/>
    <n v="0"/>
    <n v="0"/>
    <n v="0"/>
    <n v="0"/>
    <n v="0"/>
    <n v="0"/>
    <n v="0"/>
    <n v="0"/>
    <x v="19"/>
  </r>
  <r>
    <n v="3641"/>
    <n v="3641"/>
    <n v="0"/>
    <n v="0"/>
    <n v="3641"/>
    <n v="3641"/>
    <n v="0"/>
    <n v="0"/>
    <n v="0"/>
    <n v="0"/>
    <n v="0"/>
    <n v="0"/>
    <x v="10"/>
  </r>
  <r>
    <n v="312"/>
    <n v="312"/>
    <n v="0"/>
    <n v="0"/>
    <n v="0"/>
    <n v="0"/>
    <n v="0"/>
    <n v="0"/>
    <n v="0"/>
    <n v="0"/>
    <n v="0"/>
    <n v="0"/>
    <x v="3"/>
  </r>
  <r>
    <n v="61"/>
    <n v="0"/>
    <n v="61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31"/>
  </r>
  <r>
    <n v="369"/>
    <n v="369"/>
    <n v="0"/>
    <n v="0"/>
    <n v="369"/>
    <n v="369"/>
    <n v="0"/>
    <n v="0"/>
    <n v="0"/>
    <n v="0"/>
    <n v="0"/>
    <n v="0"/>
    <x v="40"/>
  </r>
  <r>
    <n v="64"/>
    <n v="0"/>
    <n v="64"/>
    <n v="0"/>
    <n v="64"/>
    <n v="0"/>
    <n v="64"/>
    <n v="0"/>
    <n v="0"/>
    <n v="0"/>
    <n v="0"/>
    <n v="0"/>
    <x v="64"/>
  </r>
  <r>
    <n v="448"/>
    <n v="448"/>
    <n v="0"/>
    <n v="0"/>
    <n v="0"/>
    <n v="0"/>
    <n v="0"/>
    <n v="0"/>
    <n v="448"/>
    <n v="448"/>
    <n v="0"/>
    <n v="0"/>
    <x v="2"/>
  </r>
  <r>
    <n v="4915"/>
    <n v="0"/>
    <n v="4915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0"/>
    <n v="0"/>
    <n v="0"/>
    <n v="0"/>
    <x v="5"/>
  </r>
  <r>
    <n v="534"/>
    <n v="534"/>
    <n v="0"/>
    <n v="0"/>
    <n v="0"/>
    <n v="0"/>
    <n v="0"/>
    <n v="0"/>
    <n v="0"/>
    <n v="0"/>
    <n v="0"/>
    <n v="0"/>
    <x v="27"/>
  </r>
  <r>
    <n v="1637"/>
    <n v="1637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2"/>
  </r>
  <r>
    <n v="16"/>
    <n v="16"/>
    <n v="0"/>
    <n v="0"/>
    <n v="0"/>
    <n v="0"/>
    <n v="0"/>
    <n v="0"/>
    <n v="16"/>
    <n v="16"/>
    <n v="0"/>
    <n v="0"/>
    <x v="42"/>
  </r>
  <r>
    <n v="223"/>
    <n v="223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60"/>
  </r>
  <r>
    <n v="1166"/>
    <n v="1166"/>
    <n v="0"/>
    <n v="0"/>
    <n v="0"/>
    <n v="0"/>
    <n v="0"/>
    <n v="0"/>
    <n v="0"/>
    <n v="0"/>
    <n v="0"/>
    <n v="0"/>
    <x v="32"/>
  </r>
  <r>
    <n v="218"/>
    <n v="218"/>
    <n v="0"/>
    <n v="0"/>
    <n v="0"/>
    <n v="0"/>
    <n v="0"/>
    <n v="0"/>
    <n v="0"/>
    <n v="0"/>
    <n v="0"/>
    <n v="0"/>
    <x v="42"/>
  </r>
  <r>
    <n v="559"/>
    <n v="559"/>
    <n v="0"/>
    <n v="0"/>
    <n v="0"/>
    <n v="0"/>
    <n v="0"/>
    <n v="0"/>
    <n v="0"/>
    <n v="0"/>
    <n v="0"/>
    <n v="0"/>
    <x v="23"/>
  </r>
  <r>
    <n v="300"/>
    <n v="300"/>
    <n v="0"/>
    <n v="0"/>
    <n v="0"/>
    <n v="0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39"/>
  </r>
  <r>
    <n v="8"/>
    <n v="8"/>
    <n v="0"/>
    <n v="0"/>
    <n v="8"/>
    <n v="8"/>
    <n v="0"/>
    <n v="0"/>
    <n v="0"/>
    <n v="0"/>
    <n v="0"/>
    <n v="0"/>
    <x v="29"/>
  </r>
  <r>
    <n v="338"/>
    <n v="338"/>
    <n v="0"/>
    <n v="0"/>
    <n v="0"/>
    <n v="0"/>
    <n v="0"/>
    <n v="0"/>
    <n v="0"/>
    <n v="0"/>
    <n v="0"/>
    <n v="0"/>
    <x v="22"/>
  </r>
  <r>
    <n v="731"/>
    <n v="731"/>
    <n v="0"/>
    <n v="0"/>
    <n v="731"/>
    <n v="731"/>
    <n v="0"/>
    <n v="0"/>
    <n v="0"/>
    <n v="0"/>
    <n v="0"/>
    <n v="0"/>
    <x v="21"/>
  </r>
  <r>
    <n v="2651"/>
    <n v="2651"/>
    <n v="0"/>
    <n v="0"/>
    <n v="0"/>
    <n v="0"/>
    <n v="0"/>
    <n v="0"/>
    <n v="0"/>
    <n v="0"/>
    <n v="0"/>
    <n v="0"/>
    <x v="60"/>
  </r>
  <r>
    <n v="131"/>
    <n v="131"/>
    <n v="0"/>
    <n v="0"/>
    <n v="131"/>
    <n v="131"/>
    <n v="0"/>
    <n v="0"/>
    <n v="0"/>
    <n v="0"/>
    <n v="0"/>
    <n v="0"/>
    <x v="62"/>
  </r>
  <r>
    <n v="2199"/>
    <n v="0"/>
    <n v="2199"/>
    <n v="0"/>
    <n v="0"/>
    <n v="0"/>
    <n v="0"/>
    <n v="0"/>
    <n v="0"/>
    <n v="0"/>
    <n v="0"/>
    <n v="0"/>
    <x v="40"/>
  </r>
  <r>
    <n v="795"/>
    <n v="795"/>
    <n v="0"/>
    <n v="0"/>
    <n v="0"/>
    <n v="0"/>
    <n v="0"/>
    <n v="0"/>
    <n v="0"/>
    <n v="0"/>
    <n v="0"/>
    <n v="0"/>
    <x v="43"/>
  </r>
  <r>
    <n v="10662"/>
    <n v="0"/>
    <n v="10662"/>
    <n v="0"/>
    <n v="0"/>
    <n v="0"/>
    <n v="0"/>
    <n v="0"/>
    <n v="10662"/>
    <n v="0"/>
    <n v="10662"/>
    <n v="0"/>
    <x v="16"/>
  </r>
  <r>
    <n v="16127"/>
    <n v="16127"/>
    <n v="0"/>
    <n v="0"/>
    <n v="0"/>
    <n v="0"/>
    <n v="0"/>
    <n v="0"/>
    <n v="0"/>
    <n v="0"/>
    <n v="0"/>
    <n v="0"/>
    <x v="49"/>
  </r>
  <r>
    <n v="1299"/>
    <n v="0"/>
    <n v="1299"/>
    <n v="0"/>
    <n v="0"/>
    <n v="0"/>
    <n v="0"/>
    <n v="0"/>
    <n v="0"/>
    <n v="0"/>
    <n v="0"/>
    <n v="0"/>
    <x v="19"/>
  </r>
  <r>
    <n v="865"/>
    <n v="865"/>
    <n v="0"/>
    <n v="0"/>
    <n v="0"/>
    <n v="0"/>
    <n v="0"/>
    <n v="0"/>
    <n v="0"/>
    <n v="0"/>
    <n v="0"/>
    <n v="0"/>
    <x v="38"/>
  </r>
  <r>
    <n v="682"/>
    <n v="0"/>
    <n v="682"/>
    <n v="0"/>
    <n v="0"/>
    <n v="0"/>
    <n v="0"/>
    <n v="0"/>
    <n v="0"/>
    <n v="0"/>
    <n v="0"/>
    <n v="0"/>
    <x v="30"/>
  </r>
  <r>
    <n v="188"/>
    <n v="188"/>
    <n v="0"/>
    <n v="0"/>
    <n v="0"/>
    <n v="0"/>
    <n v="0"/>
    <n v="0"/>
    <n v="0"/>
    <n v="0"/>
    <n v="0"/>
    <n v="0"/>
    <x v="42"/>
  </r>
  <r>
    <n v="2436"/>
    <n v="0"/>
    <n v="2436"/>
    <n v="0"/>
    <n v="0"/>
    <n v="0"/>
    <n v="0"/>
    <n v="0"/>
    <n v="2436"/>
    <n v="0"/>
    <n v="2436"/>
    <n v="0"/>
    <x v="47"/>
  </r>
  <r>
    <n v="24"/>
    <n v="0"/>
    <n v="24"/>
    <n v="0"/>
    <n v="24"/>
    <n v="0"/>
    <n v="24"/>
    <n v="0"/>
    <n v="0"/>
    <n v="0"/>
    <n v="0"/>
    <n v="0"/>
    <x v="71"/>
  </r>
  <r>
    <n v="26"/>
    <n v="26"/>
    <n v="0"/>
    <n v="0"/>
    <n v="0"/>
    <n v="0"/>
    <n v="0"/>
    <n v="0"/>
    <n v="0"/>
    <n v="0"/>
    <n v="0"/>
    <n v="0"/>
    <x v="52"/>
  </r>
  <r>
    <n v="287"/>
    <n v="287"/>
    <n v="0"/>
    <n v="0"/>
    <n v="0"/>
    <n v="0"/>
    <n v="0"/>
    <n v="0"/>
    <n v="0"/>
    <n v="0"/>
    <n v="0"/>
    <n v="0"/>
    <x v="19"/>
  </r>
  <r>
    <n v="2084"/>
    <n v="2084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6"/>
  </r>
  <r>
    <n v="526"/>
    <n v="526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52"/>
  </r>
  <r>
    <n v="9613"/>
    <n v="9613"/>
    <n v="0"/>
    <n v="0"/>
    <n v="0"/>
    <n v="0"/>
    <n v="0"/>
    <n v="0"/>
    <n v="0"/>
    <n v="0"/>
    <n v="0"/>
    <n v="0"/>
    <x v="23"/>
  </r>
  <r>
    <n v="912"/>
    <n v="912"/>
    <n v="0"/>
    <n v="0"/>
    <n v="0"/>
    <n v="0"/>
    <n v="0"/>
    <n v="0"/>
    <n v="0"/>
    <n v="0"/>
    <n v="0"/>
    <n v="0"/>
    <x v="28"/>
  </r>
  <r>
    <n v="2022"/>
    <n v="2022"/>
    <n v="0"/>
    <n v="0"/>
    <n v="0"/>
    <n v="0"/>
    <n v="0"/>
    <n v="0"/>
    <n v="0"/>
    <n v="0"/>
    <n v="0"/>
    <n v="0"/>
    <x v="20"/>
  </r>
  <r>
    <n v="1350"/>
    <n v="1350"/>
    <n v="0"/>
    <n v="0"/>
    <n v="1350"/>
    <n v="135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"/>
  </r>
  <r>
    <n v="35164"/>
    <n v="35164"/>
    <n v="0"/>
    <n v="0"/>
    <n v="0"/>
    <n v="0"/>
    <n v="0"/>
    <n v="0"/>
    <n v="0"/>
    <n v="0"/>
    <n v="0"/>
    <n v="0"/>
    <x v="16"/>
  </r>
  <r>
    <n v="979"/>
    <n v="97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"/>
  </r>
  <r>
    <n v="76"/>
    <n v="76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63"/>
  </r>
  <r>
    <n v="8"/>
    <n v="8"/>
    <n v="0"/>
    <n v="0"/>
    <n v="8"/>
    <n v="8"/>
    <n v="0"/>
    <n v="0"/>
    <n v="0"/>
    <n v="0"/>
    <n v="0"/>
    <n v="0"/>
    <x v="39"/>
  </r>
  <r>
    <n v="4465"/>
    <n v="4465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6"/>
  </r>
  <r>
    <n v="1682"/>
    <n v="1682"/>
    <n v="0"/>
    <n v="0"/>
    <n v="0"/>
    <n v="0"/>
    <n v="0"/>
    <n v="0"/>
    <n v="0"/>
    <n v="0"/>
    <n v="0"/>
    <n v="0"/>
    <x v="4"/>
  </r>
  <r>
    <n v="63"/>
    <n v="63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63"/>
  </r>
  <r>
    <n v="16285"/>
    <n v="0"/>
    <n v="16285"/>
    <n v="0"/>
    <n v="16285"/>
    <n v="0"/>
    <n v="16285"/>
    <n v="0"/>
    <n v="0"/>
    <n v="0"/>
    <n v="0"/>
    <n v="0"/>
    <x v="36"/>
  </r>
  <r>
    <n v="13"/>
    <n v="13"/>
    <n v="0"/>
    <n v="0"/>
    <n v="0"/>
    <n v="0"/>
    <n v="0"/>
    <n v="0"/>
    <n v="0"/>
    <n v="0"/>
    <n v="0"/>
    <n v="0"/>
    <x v="27"/>
  </r>
  <r>
    <n v="171"/>
    <n v="171"/>
    <n v="0"/>
    <n v="0"/>
    <n v="171"/>
    <n v="171"/>
    <n v="0"/>
    <n v="0"/>
    <n v="0"/>
    <n v="0"/>
    <n v="0"/>
    <n v="0"/>
    <x v="27"/>
  </r>
  <r>
    <n v="104"/>
    <n v="104"/>
    <n v="0"/>
    <n v="0"/>
    <n v="0"/>
    <n v="0"/>
    <n v="0"/>
    <n v="0"/>
    <n v="0"/>
    <n v="0"/>
    <n v="0"/>
    <n v="0"/>
    <x v="72"/>
  </r>
  <r>
    <n v="1181"/>
    <n v="1181"/>
    <n v="0"/>
    <n v="0"/>
    <n v="0"/>
    <n v="0"/>
    <n v="0"/>
    <n v="0"/>
    <n v="1181"/>
    <n v="1181"/>
    <n v="0"/>
    <n v="0"/>
    <x v="42"/>
  </r>
  <r>
    <n v="521"/>
    <n v="521"/>
    <n v="0"/>
    <n v="0"/>
    <n v="0"/>
    <n v="0"/>
    <n v="0"/>
    <n v="0"/>
    <n v="521"/>
    <n v="521"/>
    <n v="0"/>
    <n v="0"/>
    <x v="2"/>
  </r>
  <r>
    <n v="39"/>
    <n v="39"/>
    <n v="0"/>
    <n v="0"/>
    <n v="0"/>
    <n v="0"/>
    <n v="0"/>
    <n v="0"/>
    <n v="0"/>
    <n v="0"/>
    <n v="0"/>
    <n v="0"/>
    <x v="27"/>
  </r>
  <r>
    <n v="158"/>
    <n v="0"/>
    <n v="158"/>
    <n v="0"/>
    <n v="0"/>
    <n v="0"/>
    <n v="0"/>
    <n v="0"/>
    <n v="0"/>
    <n v="0"/>
    <n v="0"/>
    <n v="0"/>
    <x v="21"/>
  </r>
  <r>
    <n v="3582"/>
    <n v="3582"/>
    <n v="0"/>
    <n v="0"/>
    <n v="0"/>
    <n v="0"/>
    <n v="0"/>
    <n v="0"/>
    <n v="0"/>
    <n v="0"/>
    <n v="0"/>
    <n v="0"/>
    <x v="29"/>
  </r>
  <r>
    <n v="16697"/>
    <n v="16697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2"/>
  </r>
  <r>
    <n v="184"/>
    <n v="184"/>
    <n v="0"/>
    <n v="0"/>
    <n v="0"/>
    <n v="0"/>
    <n v="0"/>
    <n v="0"/>
    <n v="184"/>
    <n v="184"/>
    <n v="0"/>
    <n v="0"/>
    <x v="27"/>
  </r>
  <r>
    <n v="2056"/>
    <n v="2056"/>
    <n v="0"/>
    <n v="0"/>
    <n v="0"/>
    <n v="0"/>
    <n v="0"/>
    <n v="0"/>
    <n v="0"/>
    <n v="0"/>
    <n v="0"/>
    <n v="0"/>
    <x v="14"/>
  </r>
  <r>
    <n v="1823"/>
    <n v="1823"/>
    <n v="0"/>
    <n v="0"/>
    <n v="0"/>
    <n v="0"/>
    <n v="0"/>
    <n v="0"/>
    <n v="0"/>
    <n v="0"/>
    <n v="0"/>
    <n v="0"/>
    <x v="9"/>
  </r>
  <r>
    <n v="1953"/>
    <n v="1953"/>
    <n v="0"/>
    <n v="0"/>
    <n v="0"/>
    <n v="0"/>
    <n v="0"/>
    <n v="0"/>
    <n v="0"/>
    <n v="0"/>
    <n v="0"/>
    <n v="0"/>
    <x v="0"/>
  </r>
  <r>
    <n v="18878"/>
    <n v="18878"/>
    <n v="0"/>
    <n v="0"/>
    <n v="0"/>
    <n v="0"/>
    <n v="0"/>
    <n v="0"/>
    <n v="0"/>
    <n v="0"/>
    <n v="0"/>
    <n v="0"/>
    <x v="51"/>
  </r>
  <r>
    <n v="1868"/>
    <n v="1868"/>
    <n v="0"/>
    <n v="0"/>
    <n v="0"/>
    <n v="0"/>
    <n v="0"/>
    <n v="0"/>
    <n v="0"/>
    <n v="0"/>
    <n v="0"/>
    <n v="0"/>
    <x v="20"/>
  </r>
  <r>
    <n v="151"/>
    <n v="151"/>
    <n v="0"/>
    <n v="0"/>
    <n v="0"/>
    <n v="0"/>
    <n v="0"/>
    <n v="0"/>
    <n v="0"/>
    <n v="0"/>
    <n v="0"/>
    <n v="0"/>
    <x v="49"/>
  </r>
  <r>
    <n v="126"/>
    <n v="126"/>
    <n v="0"/>
    <n v="0"/>
    <n v="0"/>
    <n v="0"/>
    <n v="0"/>
    <n v="0"/>
    <n v="126"/>
    <n v="126"/>
    <n v="0"/>
    <n v="0"/>
    <x v="61"/>
  </r>
  <r>
    <n v="105"/>
    <n v="105"/>
    <n v="0"/>
    <n v="0"/>
    <n v="0"/>
    <n v="0"/>
    <n v="0"/>
    <n v="0"/>
    <n v="0"/>
    <n v="0"/>
    <n v="0"/>
    <n v="0"/>
    <x v="27"/>
  </r>
  <r>
    <n v="202"/>
    <n v="202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12"/>
    <n v="12"/>
    <n v="0"/>
    <n v="0"/>
    <x v="53"/>
  </r>
  <r>
    <n v="2453"/>
    <n v="2453"/>
    <n v="0"/>
    <n v="0"/>
    <n v="2453"/>
    <n v="2453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41"/>
  </r>
  <r>
    <n v="30"/>
    <n v="30"/>
    <n v="0"/>
    <n v="0"/>
    <n v="0"/>
    <n v="0"/>
    <n v="0"/>
    <n v="0"/>
    <n v="30"/>
    <n v="30"/>
    <n v="0"/>
    <n v="0"/>
    <x v="18"/>
  </r>
  <r>
    <n v="289"/>
    <n v="289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58"/>
  </r>
  <r>
    <n v="419"/>
    <n v="419"/>
    <n v="0"/>
    <n v="0"/>
    <n v="0"/>
    <n v="0"/>
    <n v="0"/>
    <n v="0"/>
    <n v="0"/>
    <n v="0"/>
    <n v="0"/>
    <n v="0"/>
    <x v="33"/>
  </r>
  <r>
    <n v="97"/>
    <n v="0"/>
    <n v="97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49"/>
  </r>
  <r>
    <n v="12"/>
    <n v="12"/>
    <n v="0"/>
    <n v="0"/>
    <n v="12"/>
    <n v="12"/>
    <n v="0"/>
    <n v="0"/>
    <n v="0"/>
    <n v="0"/>
    <n v="0"/>
    <n v="0"/>
    <x v="0"/>
  </r>
  <r>
    <n v="351"/>
    <n v="351"/>
    <n v="0"/>
    <n v="0"/>
    <n v="0"/>
    <n v="0"/>
    <n v="0"/>
    <n v="0"/>
    <n v="0"/>
    <n v="0"/>
    <n v="0"/>
    <n v="0"/>
    <x v="0"/>
  </r>
  <r>
    <n v="960"/>
    <n v="0"/>
    <n v="96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0"/>
  </r>
  <r>
    <n v="5831"/>
    <n v="5831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42"/>
  </r>
  <r>
    <n v="136"/>
    <n v="0"/>
    <n v="136"/>
    <n v="0"/>
    <n v="0"/>
    <n v="0"/>
    <n v="0"/>
    <n v="0"/>
    <n v="0"/>
    <n v="0"/>
    <n v="0"/>
    <n v="0"/>
    <x v="41"/>
  </r>
  <r>
    <n v="7423"/>
    <n v="0"/>
    <n v="7423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55"/>
  </r>
  <r>
    <n v="1487"/>
    <n v="1487"/>
    <n v="0"/>
    <n v="0"/>
    <n v="1487"/>
    <n v="1487"/>
    <n v="0"/>
    <n v="0"/>
    <n v="0"/>
    <n v="0"/>
    <n v="0"/>
    <n v="0"/>
    <x v="42"/>
  </r>
  <r>
    <n v="501"/>
    <n v="501"/>
    <n v="0"/>
    <n v="0"/>
    <n v="0"/>
    <n v="0"/>
    <n v="0"/>
    <n v="0"/>
    <n v="0"/>
    <n v="0"/>
    <n v="0"/>
    <n v="0"/>
    <x v="27"/>
  </r>
  <r>
    <n v="21"/>
    <n v="21"/>
    <n v="0"/>
    <n v="0"/>
    <n v="21"/>
    <n v="21"/>
    <n v="0"/>
    <n v="0"/>
    <n v="0"/>
    <n v="0"/>
    <n v="0"/>
    <n v="0"/>
    <x v="20"/>
  </r>
  <r>
    <n v="3573"/>
    <n v="3573"/>
    <n v="0"/>
    <n v="0"/>
    <n v="0"/>
    <n v="0"/>
    <n v="0"/>
    <n v="0"/>
    <n v="3573"/>
    <n v="3573"/>
    <n v="0"/>
    <n v="0"/>
    <x v="6"/>
  </r>
  <r>
    <n v="689"/>
    <n v="689"/>
    <n v="0"/>
    <n v="0"/>
    <n v="0"/>
    <n v="0"/>
    <n v="0"/>
    <n v="0"/>
    <n v="0"/>
    <n v="0"/>
    <n v="0"/>
    <n v="0"/>
    <x v="49"/>
  </r>
  <r>
    <n v="5306"/>
    <n v="5306"/>
    <n v="0"/>
    <n v="0"/>
    <n v="0"/>
    <n v="0"/>
    <n v="0"/>
    <n v="0"/>
    <n v="5306"/>
    <n v="5306"/>
    <n v="0"/>
    <n v="0"/>
    <x v="28"/>
  </r>
  <r>
    <n v="22"/>
    <n v="22"/>
    <n v="0"/>
    <n v="0"/>
    <n v="0"/>
    <n v="0"/>
    <n v="0"/>
    <n v="0"/>
    <n v="0"/>
    <n v="0"/>
    <n v="0"/>
    <n v="0"/>
    <x v="44"/>
  </r>
  <r>
    <n v="888"/>
    <n v="888"/>
    <n v="0"/>
    <n v="0"/>
    <n v="0"/>
    <n v="0"/>
    <n v="0"/>
    <n v="0"/>
    <n v="0"/>
    <n v="0"/>
    <n v="0"/>
    <n v="0"/>
    <x v="10"/>
  </r>
  <r>
    <n v="251"/>
    <n v="251"/>
    <n v="0"/>
    <n v="0"/>
    <n v="0"/>
    <n v="0"/>
    <n v="0"/>
    <n v="0"/>
    <n v="251"/>
    <n v="251"/>
    <n v="0"/>
    <n v="0"/>
    <x v="33"/>
  </r>
  <r>
    <n v="457"/>
    <n v="457"/>
    <n v="0"/>
    <n v="0"/>
    <n v="0"/>
    <n v="0"/>
    <n v="0"/>
    <n v="0"/>
    <n v="0"/>
    <n v="0"/>
    <n v="0"/>
    <n v="0"/>
    <x v="21"/>
  </r>
  <r>
    <n v="21231"/>
    <n v="21231"/>
    <n v="0"/>
    <n v="0"/>
    <n v="0"/>
    <n v="0"/>
    <n v="0"/>
    <n v="0"/>
    <n v="0"/>
    <n v="0"/>
    <n v="0"/>
    <n v="0"/>
    <x v="46"/>
  </r>
  <r>
    <n v="116"/>
    <n v="0"/>
    <n v="116"/>
    <n v="0"/>
    <n v="0"/>
    <n v="0"/>
    <n v="0"/>
    <n v="0"/>
    <n v="0"/>
    <n v="0"/>
    <n v="0"/>
    <n v="0"/>
    <x v="19"/>
  </r>
  <r>
    <n v="11"/>
    <n v="11"/>
    <n v="0"/>
    <n v="0"/>
    <n v="11"/>
    <n v="11"/>
    <n v="0"/>
    <n v="0"/>
    <n v="0"/>
    <n v="0"/>
    <n v="0"/>
    <n v="0"/>
    <x v="54"/>
  </r>
  <r>
    <n v="5543"/>
    <n v="0"/>
    <n v="5543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7"/>
  </r>
  <r>
    <n v="259"/>
    <n v="259"/>
    <n v="0"/>
    <n v="0"/>
    <n v="0"/>
    <n v="0"/>
    <n v="0"/>
    <n v="0"/>
    <n v="0"/>
    <n v="0"/>
    <n v="0"/>
    <n v="0"/>
    <x v="42"/>
  </r>
  <r>
    <n v="1113"/>
    <n v="1113"/>
    <n v="0"/>
    <n v="0"/>
    <n v="0"/>
    <n v="0"/>
    <n v="0"/>
    <n v="0"/>
    <n v="0"/>
    <n v="0"/>
    <n v="0"/>
    <n v="0"/>
    <x v="42"/>
  </r>
  <r>
    <n v="224"/>
    <n v="224"/>
    <n v="0"/>
    <n v="0"/>
    <n v="224"/>
    <n v="224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9"/>
  </r>
  <r>
    <n v="278"/>
    <n v="278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63"/>
  </r>
  <r>
    <n v="64"/>
    <n v="64"/>
    <n v="0"/>
    <n v="0"/>
    <n v="0"/>
    <n v="0"/>
    <n v="0"/>
    <n v="0"/>
    <n v="0"/>
    <n v="0"/>
    <n v="0"/>
    <n v="0"/>
    <x v="37"/>
  </r>
  <r>
    <n v="41"/>
    <n v="41"/>
    <n v="0"/>
    <n v="0"/>
    <n v="0"/>
    <n v="0"/>
    <n v="0"/>
    <n v="0"/>
    <n v="41"/>
    <n v="41"/>
    <n v="0"/>
    <n v="0"/>
    <x v="35"/>
  </r>
  <r>
    <n v="11"/>
    <n v="11"/>
    <n v="0"/>
    <n v="0"/>
    <n v="0"/>
    <n v="0"/>
    <n v="0"/>
    <n v="0"/>
    <n v="0"/>
    <n v="0"/>
    <n v="0"/>
    <n v="0"/>
    <x v="29"/>
  </r>
  <r>
    <n v="374"/>
    <n v="374"/>
    <n v="0"/>
    <n v="0"/>
    <n v="0"/>
    <n v="0"/>
    <n v="0"/>
    <n v="0"/>
    <n v="0"/>
    <n v="0"/>
    <n v="0"/>
    <n v="0"/>
    <x v="2"/>
  </r>
  <r>
    <n v="817"/>
    <n v="817"/>
    <n v="0"/>
    <n v="0"/>
    <n v="0"/>
    <n v="0"/>
    <n v="0"/>
    <n v="0"/>
    <n v="0"/>
    <n v="0"/>
    <n v="0"/>
    <n v="0"/>
    <x v="45"/>
  </r>
  <r>
    <n v="883"/>
    <n v="883"/>
    <n v="0"/>
    <n v="0"/>
    <n v="0"/>
    <n v="0"/>
    <n v="0"/>
    <n v="0"/>
    <n v="0"/>
    <n v="0"/>
    <n v="0"/>
    <n v="0"/>
    <x v="32"/>
  </r>
  <r>
    <n v="2468"/>
    <n v="2468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18"/>
  </r>
  <r>
    <n v="7339"/>
    <n v="7339"/>
    <n v="0"/>
    <n v="0"/>
    <n v="0"/>
    <n v="0"/>
    <n v="0"/>
    <n v="0"/>
    <n v="0"/>
    <n v="0"/>
    <n v="0"/>
    <n v="0"/>
    <x v="52"/>
  </r>
  <r>
    <n v="4206"/>
    <n v="4206"/>
    <n v="0"/>
    <n v="0"/>
    <n v="0"/>
    <n v="0"/>
    <n v="0"/>
    <n v="0"/>
    <n v="0"/>
    <n v="0"/>
    <n v="0"/>
    <n v="0"/>
    <x v="32"/>
  </r>
  <r>
    <n v="172"/>
    <n v="172"/>
    <n v="0"/>
    <n v="0"/>
    <n v="0"/>
    <n v="0"/>
    <n v="0"/>
    <n v="0"/>
    <n v="0"/>
    <n v="0"/>
    <n v="0"/>
    <n v="0"/>
    <x v="64"/>
  </r>
  <r>
    <n v="153"/>
    <n v="0"/>
    <n v="153"/>
    <n v="0"/>
    <n v="0"/>
    <n v="0"/>
    <n v="0"/>
    <n v="0"/>
    <n v="0"/>
    <n v="0"/>
    <n v="0"/>
    <n v="0"/>
    <x v="1"/>
  </r>
  <r>
    <n v="930"/>
    <n v="930"/>
    <n v="0"/>
    <n v="0"/>
    <n v="0"/>
    <n v="0"/>
    <n v="0"/>
    <n v="0"/>
    <n v="0"/>
    <n v="0"/>
    <n v="0"/>
    <n v="0"/>
    <x v="9"/>
  </r>
  <r>
    <n v="131"/>
    <n v="131"/>
    <n v="0"/>
    <n v="0"/>
    <n v="0"/>
    <n v="0"/>
    <n v="0"/>
    <n v="0"/>
    <n v="0"/>
    <n v="0"/>
    <n v="0"/>
    <n v="0"/>
    <x v="51"/>
  </r>
  <r>
    <n v="163"/>
    <n v="163"/>
    <n v="0"/>
    <n v="0"/>
    <n v="0"/>
    <n v="0"/>
    <n v="0"/>
    <n v="0"/>
    <n v="0"/>
    <n v="0"/>
    <n v="0"/>
    <n v="0"/>
    <x v="22"/>
  </r>
  <r>
    <n v="309"/>
    <n v="0"/>
    <n v="309"/>
    <n v="0"/>
    <n v="309"/>
    <n v="0"/>
    <n v="309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35"/>
  </r>
  <r>
    <n v="339"/>
    <n v="339"/>
    <n v="0"/>
    <n v="0"/>
    <n v="0"/>
    <n v="0"/>
    <n v="0"/>
    <n v="0"/>
    <n v="0"/>
    <n v="0"/>
    <n v="0"/>
    <n v="0"/>
    <x v="16"/>
  </r>
  <r>
    <n v="3196"/>
    <n v="3196"/>
    <n v="0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13"/>
  </r>
  <r>
    <n v="246"/>
    <n v="246"/>
    <n v="0"/>
    <n v="0"/>
    <n v="0"/>
    <n v="0"/>
    <n v="0"/>
    <n v="0"/>
    <n v="246"/>
    <n v="246"/>
    <n v="0"/>
    <n v="0"/>
    <x v="11"/>
  </r>
  <r>
    <n v="1068"/>
    <n v="1068"/>
    <n v="0"/>
    <n v="0"/>
    <n v="0"/>
    <n v="0"/>
    <n v="0"/>
    <n v="0"/>
    <n v="1068"/>
    <n v="1068"/>
    <n v="0"/>
    <n v="0"/>
    <x v="74"/>
  </r>
  <r>
    <n v="1"/>
    <n v="1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71"/>
  </r>
  <r>
    <n v="14"/>
    <n v="14"/>
    <n v="0"/>
    <n v="0"/>
    <n v="0"/>
    <n v="0"/>
    <n v="0"/>
    <n v="0"/>
    <n v="14"/>
    <n v="14"/>
    <n v="0"/>
    <n v="0"/>
    <x v="49"/>
  </r>
  <r>
    <n v="272"/>
    <n v="272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2"/>
  </r>
  <r>
    <n v="85"/>
    <n v="85"/>
    <n v="0"/>
    <n v="0"/>
    <n v="0"/>
    <n v="0"/>
    <n v="0"/>
    <n v="0"/>
    <n v="85"/>
    <n v="85"/>
    <n v="0"/>
    <n v="0"/>
    <x v="62"/>
  </r>
  <r>
    <n v="190"/>
    <n v="190"/>
    <n v="0"/>
    <n v="0"/>
    <n v="0"/>
    <n v="0"/>
    <n v="0"/>
    <n v="0"/>
    <n v="0"/>
    <n v="0"/>
    <n v="0"/>
    <n v="0"/>
    <x v="54"/>
  </r>
  <r>
    <n v="9368"/>
    <n v="9368"/>
    <n v="0"/>
    <n v="0"/>
    <n v="9368"/>
    <n v="9368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41"/>
  </r>
  <r>
    <n v="79"/>
    <n v="79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4"/>
  </r>
  <r>
    <n v="1985"/>
    <n v="0"/>
    <n v="1985"/>
    <n v="0"/>
    <n v="1985"/>
    <n v="0"/>
    <n v="1985"/>
    <n v="0"/>
    <n v="0"/>
    <n v="0"/>
    <n v="0"/>
    <n v="0"/>
    <x v="18"/>
  </r>
  <r>
    <n v="606"/>
    <n v="606"/>
    <n v="0"/>
    <n v="0"/>
    <n v="0"/>
    <n v="0"/>
    <n v="0"/>
    <n v="0"/>
    <n v="0"/>
    <n v="0"/>
    <n v="0"/>
    <n v="0"/>
    <x v="38"/>
  </r>
  <r>
    <n v="85"/>
    <n v="85"/>
    <n v="0"/>
    <n v="0"/>
    <n v="0"/>
    <n v="0"/>
    <n v="0"/>
    <n v="0"/>
    <n v="0"/>
    <n v="0"/>
    <n v="0"/>
    <n v="0"/>
    <x v="48"/>
  </r>
  <r>
    <n v="162"/>
    <n v="162"/>
    <n v="0"/>
    <n v="0"/>
    <n v="0"/>
    <n v="0"/>
    <n v="0"/>
    <n v="0"/>
    <n v="0"/>
    <n v="0"/>
    <n v="0"/>
    <n v="0"/>
    <x v="2"/>
  </r>
  <r>
    <n v="1271"/>
    <n v="0"/>
    <n v="1271"/>
    <n v="0"/>
    <n v="0"/>
    <n v="0"/>
    <n v="0"/>
    <n v="0"/>
    <n v="1271"/>
    <n v="0"/>
    <n v="1271"/>
    <n v="0"/>
    <x v="28"/>
  </r>
  <r>
    <n v="107"/>
    <n v="107"/>
    <n v="0"/>
    <n v="0"/>
    <n v="107"/>
    <n v="107"/>
    <n v="0"/>
    <n v="0"/>
    <n v="0"/>
    <n v="0"/>
    <n v="0"/>
    <n v="0"/>
    <x v="1"/>
  </r>
  <r>
    <n v="4308"/>
    <n v="4308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67"/>
  </r>
  <r>
    <n v="4191"/>
    <n v="4191"/>
    <n v="0"/>
    <n v="0"/>
    <n v="0"/>
    <n v="0"/>
    <n v="0"/>
    <n v="0"/>
    <n v="0"/>
    <n v="0"/>
    <n v="0"/>
    <n v="0"/>
    <x v="32"/>
  </r>
  <r>
    <n v="30462"/>
    <n v="30462"/>
    <n v="0"/>
    <n v="0"/>
    <n v="0"/>
    <n v="0"/>
    <n v="0"/>
    <n v="0"/>
    <n v="0"/>
    <n v="0"/>
    <n v="0"/>
    <n v="0"/>
    <x v="16"/>
  </r>
  <r>
    <n v="289"/>
    <n v="289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64"/>
  </r>
  <r>
    <n v="72"/>
    <n v="0"/>
    <n v="72"/>
    <n v="0"/>
    <n v="0"/>
    <n v="0"/>
    <n v="0"/>
    <n v="0"/>
    <n v="0"/>
    <n v="0"/>
    <n v="0"/>
    <n v="0"/>
    <x v="59"/>
  </r>
  <r>
    <n v="2"/>
    <n v="2"/>
    <n v="0"/>
    <n v="0"/>
    <n v="2"/>
    <n v="2"/>
    <n v="0"/>
    <n v="0"/>
    <n v="0"/>
    <n v="0"/>
    <n v="0"/>
    <n v="0"/>
    <x v="73"/>
  </r>
  <r>
    <n v="45"/>
    <n v="0"/>
    <n v="45"/>
    <n v="0"/>
    <n v="0"/>
    <n v="0"/>
    <n v="0"/>
    <n v="0"/>
    <n v="0"/>
    <n v="0"/>
    <n v="0"/>
    <n v="0"/>
    <x v="1"/>
  </r>
  <r>
    <n v="101"/>
    <n v="101"/>
    <n v="0"/>
    <n v="0"/>
    <n v="0"/>
    <n v="0"/>
    <n v="0"/>
    <n v="0"/>
    <n v="0"/>
    <n v="0"/>
    <n v="0"/>
    <n v="0"/>
    <x v="0"/>
  </r>
  <r>
    <n v="634"/>
    <n v="0"/>
    <n v="634"/>
    <n v="0"/>
    <n v="0"/>
    <n v="0"/>
    <n v="0"/>
    <n v="0"/>
    <n v="0"/>
    <n v="0"/>
    <n v="0"/>
    <n v="0"/>
    <x v="44"/>
  </r>
  <r>
    <n v="1862"/>
    <n v="0"/>
    <n v="1862"/>
    <n v="0"/>
    <n v="0"/>
    <n v="0"/>
    <n v="0"/>
    <n v="0"/>
    <n v="0"/>
    <n v="0"/>
    <n v="0"/>
    <n v="0"/>
    <x v="55"/>
  </r>
  <r>
    <n v="1213"/>
    <n v="0"/>
    <n v="1213"/>
    <n v="0"/>
    <n v="0"/>
    <n v="0"/>
    <n v="0"/>
    <n v="0"/>
    <n v="0"/>
    <n v="0"/>
    <n v="0"/>
    <n v="0"/>
    <x v="65"/>
  </r>
  <r>
    <n v="9"/>
    <n v="9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6"/>
  </r>
  <r>
    <n v="602"/>
    <n v="602"/>
    <n v="0"/>
    <n v="0"/>
    <n v="602"/>
    <n v="602"/>
    <n v="0"/>
    <n v="0"/>
    <n v="0"/>
    <n v="0"/>
    <n v="0"/>
    <n v="0"/>
    <x v="61"/>
  </r>
  <r>
    <n v="184"/>
    <n v="184"/>
    <n v="0"/>
    <n v="0"/>
    <n v="0"/>
    <n v="0"/>
    <n v="0"/>
    <n v="0"/>
    <n v="0"/>
    <n v="0"/>
    <n v="0"/>
    <n v="0"/>
    <x v="39"/>
  </r>
  <r>
    <n v="93"/>
    <n v="93"/>
    <n v="0"/>
    <n v="0"/>
    <n v="0"/>
    <n v="0"/>
    <n v="0"/>
    <n v="0"/>
    <n v="0"/>
    <n v="0"/>
    <n v="0"/>
    <n v="0"/>
    <x v="60"/>
  </r>
  <r>
    <n v="3042"/>
    <n v="0"/>
    <n v="3042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67"/>
  </r>
  <r>
    <n v="18744"/>
    <n v="0"/>
    <n v="18744"/>
    <n v="0"/>
    <n v="0"/>
    <n v="0"/>
    <n v="0"/>
    <n v="0"/>
    <n v="0"/>
    <n v="0"/>
    <n v="0"/>
    <n v="0"/>
    <x v="13"/>
  </r>
  <r>
    <n v="904"/>
    <n v="904"/>
    <n v="0"/>
    <n v="0"/>
    <n v="0"/>
    <n v="0"/>
    <n v="0"/>
    <n v="0"/>
    <n v="0"/>
    <n v="0"/>
    <n v="0"/>
    <n v="0"/>
    <x v="12"/>
  </r>
  <r>
    <n v="1178"/>
    <n v="0"/>
    <n v="1178"/>
    <n v="0"/>
    <n v="0"/>
    <n v="0"/>
    <n v="0"/>
    <n v="0"/>
    <n v="0"/>
    <n v="0"/>
    <n v="0"/>
    <n v="0"/>
    <x v="26"/>
  </r>
  <r>
    <n v="21"/>
    <n v="21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15"/>
    <n v="15"/>
    <n v="0"/>
    <n v="0"/>
    <x v="31"/>
  </r>
  <r>
    <n v="342"/>
    <n v="342"/>
    <n v="0"/>
    <n v="0"/>
    <n v="0"/>
    <n v="0"/>
    <n v="0"/>
    <n v="0"/>
    <n v="0"/>
    <n v="0"/>
    <n v="0"/>
    <n v="0"/>
    <x v="48"/>
  </r>
  <r>
    <n v="130"/>
    <n v="130"/>
    <n v="0"/>
    <n v="0"/>
    <n v="0"/>
    <n v="0"/>
    <n v="0"/>
    <n v="0"/>
    <n v="0"/>
    <n v="0"/>
    <n v="0"/>
    <n v="0"/>
    <x v="42"/>
  </r>
  <r>
    <n v="669"/>
    <n v="0"/>
    <n v="669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21"/>
  </r>
  <r>
    <n v="330"/>
    <n v="330"/>
    <n v="0"/>
    <n v="0"/>
    <n v="0"/>
    <n v="0"/>
    <n v="0"/>
    <n v="0"/>
    <n v="0"/>
    <n v="0"/>
    <n v="0"/>
    <n v="0"/>
    <x v="51"/>
  </r>
  <r>
    <n v="57"/>
    <n v="57"/>
    <n v="0"/>
    <n v="0"/>
    <n v="0"/>
    <n v="0"/>
    <n v="0"/>
    <n v="0"/>
    <n v="0"/>
    <n v="0"/>
    <n v="0"/>
    <n v="0"/>
    <x v="33"/>
  </r>
  <r>
    <n v="855"/>
    <n v="0"/>
    <n v="855"/>
    <n v="0"/>
    <n v="0"/>
    <n v="0"/>
    <n v="0"/>
    <n v="0"/>
    <n v="0"/>
    <n v="0"/>
    <n v="0"/>
    <n v="0"/>
    <x v="44"/>
  </r>
  <r>
    <n v="283"/>
    <n v="283"/>
    <n v="0"/>
    <n v="0"/>
    <n v="0"/>
    <n v="0"/>
    <n v="0"/>
    <n v="0"/>
    <n v="0"/>
    <n v="0"/>
    <n v="0"/>
    <n v="0"/>
    <x v="36"/>
  </r>
  <r>
    <n v="3452"/>
    <n v="3452"/>
    <n v="0"/>
    <n v="0"/>
    <n v="0"/>
    <n v="0"/>
    <n v="0"/>
    <n v="0"/>
    <n v="0"/>
    <n v="0"/>
    <n v="0"/>
    <n v="0"/>
    <x v="9"/>
  </r>
  <r>
    <n v="1616"/>
    <n v="1616"/>
    <n v="0"/>
    <n v="0"/>
    <n v="1616"/>
    <n v="1616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6"/>
  </r>
  <r>
    <n v="2132"/>
    <n v="2132"/>
    <n v="0"/>
    <n v="0"/>
    <n v="0"/>
    <n v="0"/>
    <n v="0"/>
    <n v="0"/>
    <n v="0"/>
    <n v="0"/>
    <n v="0"/>
    <n v="0"/>
    <x v="23"/>
  </r>
  <r>
    <n v="2738"/>
    <n v="2738"/>
    <n v="0"/>
    <n v="0"/>
    <n v="0"/>
    <n v="0"/>
    <n v="0"/>
    <n v="0"/>
    <n v="0"/>
    <n v="0"/>
    <n v="0"/>
    <n v="0"/>
    <x v="14"/>
  </r>
  <r>
    <n v="340"/>
    <n v="340"/>
    <n v="0"/>
    <n v="0"/>
    <n v="0"/>
    <n v="0"/>
    <n v="0"/>
    <n v="0"/>
    <n v="0"/>
    <n v="0"/>
    <n v="0"/>
    <n v="0"/>
    <x v="10"/>
  </r>
  <r>
    <n v="406"/>
    <n v="40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9"/>
  </r>
  <r>
    <n v="465"/>
    <n v="465"/>
    <n v="0"/>
    <n v="0"/>
    <n v="0"/>
    <n v="0"/>
    <n v="0"/>
    <n v="0"/>
    <n v="0"/>
    <n v="0"/>
    <n v="0"/>
    <n v="0"/>
    <x v="37"/>
  </r>
  <r>
    <n v="53"/>
    <n v="53"/>
    <n v="0"/>
    <n v="0"/>
    <n v="0"/>
    <n v="0"/>
    <n v="0"/>
    <n v="0"/>
    <n v="0"/>
    <n v="0"/>
    <n v="0"/>
    <n v="0"/>
    <x v="26"/>
  </r>
  <r>
    <n v="91"/>
    <n v="91"/>
    <n v="0"/>
    <n v="0"/>
    <n v="0"/>
    <n v="0"/>
    <n v="0"/>
    <n v="0"/>
    <n v="0"/>
    <n v="0"/>
    <n v="0"/>
    <n v="0"/>
    <x v="52"/>
  </r>
  <r>
    <n v="710"/>
    <n v="710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25"/>
  </r>
  <r>
    <n v="269"/>
    <n v="269"/>
    <n v="0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5"/>
  </r>
  <r>
    <n v="2362"/>
    <n v="2362"/>
    <n v="0"/>
    <n v="0"/>
    <n v="0"/>
    <n v="0"/>
    <n v="0"/>
    <n v="0"/>
    <n v="0"/>
    <n v="0"/>
    <n v="0"/>
    <n v="0"/>
    <x v="55"/>
  </r>
  <r>
    <n v="1"/>
    <n v="0"/>
    <n v="1"/>
    <n v="0"/>
    <n v="0"/>
    <n v="0"/>
    <n v="0"/>
    <n v="0"/>
    <n v="0"/>
    <n v="0"/>
    <n v="0"/>
    <n v="0"/>
    <x v="22"/>
  </r>
  <r>
    <n v="10489"/>
    <n v="10489"/>
    <n v="0"/>
    <n v="0"/>
    <n v="0"/>
    <n v="0"/>
    <n v="0"/>
    <n v="0"/>
    <n v="0"/>
    <n v="0"/>
    <n v="0"/>
    <n v="0"/>
    <x v="10"/>
  </r>
  <r>
    <n v="150"/>
    <n v="150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51"/>
  </r>
  <r>
    <n v="442"/>
    <n v="442"/>
    <n v="0"/>
    <n v="0"/>
    <n v="442"/>
    <n v="442"/>
    <n v="0"/>
    <n v="0"/>
    <n v="0"/>
    <n v="0"/>
    <n v="0"/>
    <n v="0"/>
    <x v="33"/>
  </r>
  <r>
    <n v="27"/>
    <n v="27"/>
    <n v="0"/>
    <n v="0"/>
    <n v="0"/>
    <n v="0"/>
    <n v="0"/>
    <n v="0"/>
    <n v="0"/>
    <n v="0"/>
    <n v="0"/>
    <n v="0"/>
    <x v="22"/>
  </r>
  <r>
    <n v="53"/>
    <n v="53"/>
    <n v="0"/>
    <n v="0"/>
    <n v="53"/>
    <n v="53"/>
    <n v="0"/>
    <n v="0"/>
    <n v="0"/>
    <n v="0"/>
    <n v="0"/>
    <n v="0"/>
    <x v="34"/>
  </r>
  <r>
    <n v="337"/>
    <n v="0"/>
    <n v="337"/>
    <n v="0"/>
    <n v="0"/>
    <n v="0"/>
    <n v="0"/>
    <n v="0"/>
    <n v="0"/>
    <n v="0"/>
    <n v="0"/>
    <n v="0"/>
    <x v="21"/>
  </r>
  <r>
    <n v="228"/>
    <n v="228"/>
    <n v="0"/>
    <n v="0"/>
    <n v="0"/>
    <n v="0"/>
    <n v="0"/>
    <n v="0"/>
    <n v="0"/>
    <n v="0"/>
    <n v="0"/>
    <n v="0"/>
    <x v="50"/>
  </r>
  <r>
    <n v="1867"/>
    <n v="0"/>
    <n v="1867"/>
    <n v="0"/>
    <n v="0"/>
    <n v="0"/>
    <n v="0"/>
    <n v="0"/>
    <n v="0"/>
    <n v="0"/>
    <n v="0"/>
    <n v="0"/>
    <x v="5"/>
  </r>
  <r>
    <n v="449"/>
    <n v="0"/>
    <n v="449"/>
    <n v="0"/>
    <n v="0"/>
    <n v="0"/>
    <n v="0"/>
    <n v="0"/>
    <n v="449"/>
    <n v="0"/>
    <n v="449"/>
    <n v="0"/>
    <x v="19"/>
  </r>
  <r>
    <n v="199"/>
    <n v="199"/>
    <n v="0"/>
    <n v="0"/>
    <n v="0"/>
    <n v="0"/>
    <n v="0"/>
    <n v="0"/>
    <n v="0"/>
    <n v="0"/>
    <n v="0"/>
    <n v="0"/>
    <x v="26"/>
  </r>
  <r>
    <n v="56"/>
    <n v="56"/>
    <n v="0"/>
    <n v="0"/>
    <n v="0"/>
    <n v="0"/>
    <n v="0"/>
    <n v="0"/>
    <n v="0"/>
    <n v="0"/>
    <n v="0"/>
    <n v="0"/>
    <x v="55"/>
  </r>
  <r>
    <n v="17813"/>
    <n v="17813"/>
    <n v="0"/>
    <n v="0"/>
    <n v="0"/>
    <n v="0"/>
    <n v="0"/>
    <n v="0"/>
    <n v="17813"/>
    <n v="17813"/>
    <n v="0"/>
    <n v="0"/>
    <x v="62"/>
  </r>
  <r>
    <n v="13"/>
    <n v="13"/>
    <n v="0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0"/>
    <n v="0"/>
    <n v="0"/>
    <n v="0"/>
    <x v="1"/>
  </r>
  <r>
    <n v="20273"/>
    <n v="0"/>
    <n v="20273"/>
    <n v="0"/>
    <n v="0"/>
    <n v="0"/>
    <n v="0"/>
    <n v="0"/>
    <n v="0"/>
    <n v="0"/>
    <n v="0"/>
    <n v="0"/>
    <x v="11"/>
  </r>
  <r>
    <n v="437"/>
    <n v="437"/>
    <n v="0"/>
    <n v="0"/>
    <n v="0"/>
    <n v="0"/>
    <n v="0"/>
    <n v="0"/>
    <n v="437"/>
    <n v="437"/>
    <n v="0"/>
    <n v="0"/>
    <x v="5"/>
  </r>
  <r>
    <n v="116"/>
    <n v="0"/>
    <n v="116"/>
    <n v="0"/>
    <n v="116"/>
    <n v="0"/>
    <n v="116"/>
    <n v="0"/>
    <n v="0"/>
    <n v="0"/>
    <n v="0"/>
    <n v="0"/>
    <x v="1"/>
  </r>
  <r>
    <n v="611"/>
    <n v="611"/>
    <n v="0"/>
    <n v="0"/>
    <n v="611"/>
    <n v="611"/>
    <n v="0"/>
    <n v="0"/>
    <n v="0"/>
    <n v="0"/>
    <n v="0"/>
    <n v="0"/>
    <x v="2"/>
  </r>
  <r>
    <n v="281"/>
    <n v="281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64"/>
  </r>
  <r>
    <n v="6471"/>
    <n v="0"/>
    <n v="6471"/>
    <n v="0"/>
    <n v="0"/>
    <n v="0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57"/>
  </r>
  <r>
    <n v="1571"/>
    <n v="1571"/>
    <n v="0"/>
    <n v="0"/>
    <n v="0"/>
    <n v="0"/>
    <n v="0"/>
    <n v="0"/>
    <n v="0"/>
    <n v="0"/>
    <n v="0"/>
    <n v="0"/>
    <x v="42"/>
  </r>
  <r>
    <n v="1034"/>
    <n v="0"/>
    <n v="1034"/>
    <n v="0"/>
    <n v="0"/>
    <n v="0"/>
    <n v="0"/>
    <n v="0"/>
    <n v="0"/>
    <n v="0"/>
    <n v="0"/>
    <n v="0"/>
    <x v="9"/>
  </r>
  <r>
    <n v="2007"/>
    <n v="2007"/>
    <n v="0"/>
    <n v="0"/>
    <n v="0"/>
    <n v="0"/>
    <n v="0"/>
    <n v="0"/>
    <n v="0"/>
    <n v="0"/>
    <n v="0"/>
    <n v="0"/>
    <x v="9"/>
  </r>
  <r>
    <n v="16889"/>
    <n v="16889"/>
    <n v="0"/>
    <n v="0"/>
    <n v="0"/>
    <n v="0"/>
    <n v="0"/>
    <n v="0"/>
    <n v="0"/>
    <n v="0"/>
    <n v="0"/>
    <n v="0"/>
    <x v="14"/>
  </r>
  <r>
    <n v="6436"/>
    <n v="6436"/>
    <n v="0"/>
    <n v="0"/>
    <n v="6436"/>
    <n v="6436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45"/>
  </r>
  <r>
    <n v="4053"/>
    <n v="4053"/>
    <n v="0"/>
    <n v="0"/>
    <n v="0"/>
    <n v="0"/>
    <n v="0"/>
    <n v="0"/>
    <n v="0"/>
    <n v="0"/>
    <n v="0"/>
    <n v="0"/>
    <x v="33"/>
  </r>
  <r>
    <n v="999"/>
    <n v="999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24"/>
  </r>
  <r>
    <n v="9"/>
    <n v="9"/>
    <n v="0"/>
    <n v="0"/>
    <n v="0"/>
    <n v="0"/>
    <n v="0"/>
    <n v="0"/>
    <n v="0"/>
    <n v="0"/>
    <n v="0"/>
    <n v="0"/>
    <x v="10"/>
  </r>
  <r>
    <n v="491"/>
    <n v="491"/>
    <n v="0"/>
    <n v="0"/>
    <n v="0"/>
    <n v="0"/>
    <n v="0"/>
    <n v="0"/>
    <n v="0"/>
    <n v="0"/>
    <n v="0"/>
    <n v="0"/>
    <x v="61"/>
  </r>
  <r>
    <n v="5161"/>
    <n v="5161"/>
    <n v="0"/>
    <n v="0"/>
    <n v="5161"/>
    <n v="5161"/>
    <n v="0"/>
    <n v="0"/>
    <n v="0"/>
    <n v="0"/>
    <n v="0"/>
    <n v="0"/>
    <x v="14"/>
  </r>
  <r>
    <n v="7346"/>
    <n v="7346"/>
    <n v="0"/>
    <n v="0"/>
    <n v="7346"/>
    <n v="7346"/>
    <n v="0"/>
    <n v="0"/>
    <n v="0"/>
    <n v="0"/>
    <n v="0"/>
    <n v="0"/>
    <x v="49"/>
  </r>
  <r>
    <n v="1684"/>
    <n v="1684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39"/>
  </r>
  <r>
    <n v="5438"/>
    <n v="5438"/>
    <n v="0"/>
    <n v="0"/>
    <n v="0"/>
    <n v="0"/>
    <n v="0"/>
    <n v="0"/>
    <n v="0"/>
    <n v="0"/>
    <n v="0"/>
    <n v="0"/>
    <x v="32"/>
  </r>
  <r>
    <n v="1855"/>
    <n v="1855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63"/>
  </r>
  <r>
    <n v="3057"/>
    <n v="3057"/>
    <n v="0"/>
    <n v="0"/>
    <n v="0"/>
    <n v="0"/>
    <n v="0"/>
    <n v="0"/>
    <n v="0"/>
    <n v="0"/>
    <n v="0"/>
    <n v="0"/>
    <x v="24"/>
  </r>
  <r>
    <n v="5878"/>
    <n v="5878"/>
    <n v="0"/>
    <n v="0"/>
    <n v="0"/>
    <n v="0"/>
    <n v="0"/>
    <n v="0"/>
    <n v="0"/>
    <n v="0"/>
    <n v="0"/>
    <n v="0"/>
    <x v="14"/>
  </r>
  <r>
    <n v="126"/>
    <n v="126"/>
    <n v="0"/>
    <n v="0"/>
    <n v="126"/>
    <n v="126"/>
    <n v="0"/>
    <n v="0"/>
    <n v="0"/>
    <n v="0"/>
    <n v="0"/>
    <n v="0"/>
    <x v="44"/>
  </r>
  <r>
    <n v="463"/>
    <n v="463"/>
    <n v="0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0"/>
    <n v="0"/>
    <n v="0"/>
    <n v="0"/>
    <x v="4"/>
  </r>
  <r>
    <n v="508"/>
    <n v="508"/>
    <n v="0"/>
    <n v="0"/>
    <n v="0"/>
    <n v="0"/>
    <n v="0"/>
    <n v="0"/>
    <n v="0"/>
    <n v="0"/>
    <n v="0"/>
    <n v="0"/>
    <x v="11"/>
  </r>
  <r>
    <n v="147"/>
    <n v="147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0"/>
    <n v="0"/>
    <n v="0"/>
    <n v="0"/>
    <x v="15"/>
  </r>
  <r>
    <n v="607"/>
    <n v="607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3"/>
  </r>
  <r>
    <n v="530"/>
    <n v="530"/>
    <n v="0"/>
    <n v="0"/>
    <n v="0"/>
    <n v="0"/>
    <n v="0"/>
    <n v="0"/>
    <n v="0"/>
    <n v="0"/>
    <n v="0"/>
    <n v="0"/>
    <x v="16"/>
  </r>
  <r>
    <n v="127"/>
    <n v="0"/>
    <n v="127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40"/>
  </r>
  <r>
    <n v="9800"/>
    <n v="9800"/>
    <n v="0"/>
    <n v="0"/>
    <n v="0"/>
    <n v="0"/>
    <n v="0"/>
    <n v="0"/>
    <n v="0"/>
    <n v="0"/>
    <n v="0"/>
    <n v="0"/>
    <x v="38"/>
  </r>
  <r>
    <n v="2"/>
    <n v="2"/>
    <n v="0"/>
    <n v="0"/>
    <n v="2"/>
    <n v="2"/>
    <n v="0"/>
    <n v="0"/>
    <n v="0"/>
    <n v="0"/>
    <n v="0"/>
    <n v="0"/>
    <x v="60"/>
  </r>
  <r>
    <n v="44722"/>
    <n v="0"/>
    <n v="44722"/>
    <n v="0"/>
    <n v="0"/>
    <n v="0"/>
    <n v="0"/>
    <n v="0"/>
    <n v="0"/>
    <n v="0"/>
    <n v="0"/>
    <n v="0"/>
    <x v="62"/>
  </r>
  <r>
    <n v="362"/>
    <n v="362"/>
    <n v="0"/>
    <n v="0"/>
    <n v="0"/>
    <n v="0"/>
    <n v="0"/>
    <n v="0"/>
    <n v="0"/>
    <n v="0"/>
    <n v="0"/>
    <n v="0"/>
    <x v="49"/>
  </r>
  <r>
    <n v="2541"/>
    <n v="0"/>
    <n v="2541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14"/>
  </r>
  <r>
    <n v="119"/>
    <n v="119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50"/>
  </r>
  <r>
    <n v="269"/>
    <n v="269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21"/>
  </r>
  <r>
    <n v="22"/>
    <n v="22"/>
    <n v="0"/>
    <n v="0"/>
    <n v="0"/>
    <n v="0"/>
    <n v="0"/>
    <n v="0"/>
    <n v="0"/>
    <n v="0"/>
    <n v="0"/>
    <n v="0"/>
    <x v="30"/>
  </r>
  <r>
    <n v="274"/>
    <n v="274"/>
    <n v="0"/>
    <n v="0"/>
    <n v="274"/>
    <n v="274"/>
    <n v="0"/>
    <n v="0"/>
    <n v="0"/>
    <n v="0"/>
    <n v="0"/>
    <n v="0"/>
    <x v="45"/>
  </r>
  <r>
    <n v="1406"/>
    <n v="1406"/>
    <n v="0"/>
    <n v="0"/>
    <n v="0"/>
    <n v="0"/>
    <n v="0"/>
    <n v="0"/>
    <n v="1406"/>
    <n v="1406"/>
    <n v="0"/>
    <n v="0"/>
    <x v="47"/>
  </r>
  <r>
    <n v="1767"/>
    <n v="0"/>
    <n v="1767"/>
    <n v="0"/>
    <n v="0"/>
    <n v="0"/>
    <n v="0"/>
    <n v="0"/>
    <n v="0"/>
    <n v="0"/>
    <n v="0"/>
    <n v="0"/>
    <x v="60"/>
  </r>
  <r>
    <n v="1833"/>
    <n v="1833"/>
    <n v="0"/>
    <n v="0"/>
    <n v="0"/>
    <n v="0"/>
    <n v="0"/>
    <n v="0"/>
    <n v="0"/>
    <n v="0"/>
    <n v="0"/>
    <n v="0"/>
    <x v="32"/>
  </r>
  <r>
    <n v="13480"/>
    <n v="13480"/>
    <n v="0"/>
    <n v="0"/>
    <n v="0"/>
    <n v="0"/>
    <n v="0"/>
    <n v="0"/>
    <n v="0"/>
    <n v="0"/>
    <n v="0"/>
    <n v="0"/>
    <x v="9"/>
  </r>
  <r>
    <n v="2074"/>
    <n v="0"/>
    <n v="2074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18"/>
  </r>
  <r>
    <n v="3102"/>
    <n v="3102"/>
    <n v="0"/>
    <n v="0"/>
    <n v="0"/>
    <n v="0"/>
    <n v="0"/>
    <n v="0"/>
    <n v="0"/>
    <n v="0"/>
    <n v="0"/>
    <n v="0"/>
    <x v="33"/>
  </r>
  <r>
    <n v="59"/>
    <n v="59"/>
    <n v="0"/>
    <n v="0"/>
    <n v="0"/>
    <n v="0"/>
    <n v="0"/>
    <n v="0"/>
    <n v="0"/>
    <n v="0"/>
    <n v="0"/>
    <n v="0"/>
    <x v="39"/>
  </r>
  <r>
    <n v="2637"/>
    <n v="2637"/>
    <n v="0"/>
    <n v="0"/>
    <n v="0"/>
    <n v="0"/>
    <n v="0"/>
    <n v="0"/>
    <n v="0"/>
    <n v="0"/>
    <n v="0"/>
    <n v="0"/>
    <x v="7"/>
  </r>
  <r>
    <n v="4834"/>
    <n v="4834"/>
    <n v="0"/>
    <n v="0"/>
    <n v="0"/>
    <n v="0"/>
    <n v="0"/>
    <n v="0"/>
    <n v="0"/>
    <n v="0"/>
    <n v="0"/>
    <n v="0"/>
    <x v="54"/>
  </r>
  <r>
    <n v="164"/>
    <n v="0"/>
    <n v="164"/>
    <n v="0"/>
    <n v="0"/>
    <n v="0"/>
    <n v="0"/>
    <n v="0"/>
    <n v="0"/>
    <n v="0"/>
    <n v="0"/>
    <n v="0"/>
    <x v="17"/>
  </r>
  <r>
    <n v="60"/>
    <n v="60"/>
    <n v="0"/>
    <n v="0"/>
    <n v="0"/>
    <n v="0"/>
    <n v="0"/>
    <n v="0"/>
    <n v="0"/>
    <n v="0"/>
    <n v="0"/>
    <n v="0"/>
    <x v="44"/>
  </r>
  <r>
    <n v="8513"/>
    <n v="0"/>
    <n v="8513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44"/>
  </r>
  <r>
    <n v="93"/>
    <n v="93"/>
    <n v="0"/>
    <n v="0"/>
    <n v="0"/>
    <n v="0"/>
    <n v="0"/>
    <n v="0"/>
    <n v="0"/>
    <n v="0"/>
    <n v="0"/>
    <n v="0"/>
    <x v="39"/>
  </r>
  <r>
    <n v="21217"/>
    <n v="21217"/>
    <n v="0"/>
    <n v="0"/>
    <n v="21217"/>
    <n v="21217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12"/>
  </r>
  <r>
    <n v="16686"/>
    <n v="0"/>
    <n v="16686"/>
    <n v="0"/>
    <n v="0"/>
    <n v="0"/>
    <n v="0"/>
    <n v="0"/>
    <n v="0"/>
    <n v="0"/>
    <n v="0"/>
    <n v="0"/>
    <x v="13"/>
  </r>
  <r>
    <n v="22105"/>
    <n v="0"/>
    <n v="22105"/>
    <n v="0"/>
    <n v="0"/>
    <n v="0"/>
    <n v="0"/>
    <n v="0"/>
    <n v="0"/>
    <n v="0"/>
    <n v="0"/>
    <n v="0"/>
    <x v="0"/>
  </r>
  <r>
    <n v="67"/>
    <n v="67"/>
    <n v="0"/>
    <n v="0"/>
    <n v="0"/>
    <n v="0"/>
    <n v="0"/>
    <n v="0"/>
    <n v="0"/>
    <n v="0"/>
    <n v="0"/>
    <n v="0"/>
    <x v="1"/>
  </r>
  <r>
    <n v="310"/>
    <n v="310"/>
    <n v="0"/>
    <n v="0"/>
    <n v="0"/>
    <n v="0"/>
    <n v="0"/>
    <n v="0"/>
    <n v="310"/>
    <n v="310"/>
    <n v="0"/>
    <n v="0"/>
    <x v="23"/>
  </r>
  <r>
    <n v="199"/>
    <n v="199"/>
    <n v="0"/>
    <n v="0"/>
    <n v="0"/>
    <n v="0"/>
    <n v="0"/>
    <n v="0"/>
    <n v="0"/>
    <n v="0"/>
    <n v="0"/>
    <n v="0"/>
    <x v="65"/>
  </r>
  <r>
    <n v="599"/>
    <n v="599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13"/>
    <n v="13"/>
    <n v="0"/>
    <n v="0"/>
    <x v="5"/>
  </r>
  <r>
    <n v="863"/>
    <n v="863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2"/>
  </r>
  <r>
    <n v="10741"/>
    <n v="0"/>
    <n v="10741"/>
    <n v="0"/>
    <n v="0"/>
    <n v="0"/>
    <n v="0"/>
    <n v="0"/>
    <n v="0"/>
    <n v="0"/>
    <n v="0"/>
    <n v="0"/>
    <x v="0"/>
  </r>
  <r>
    <n v="74"/>
    <n v="74"/>
    <n v="0"/>
    <n v="0"/>
    <n v="0"/>
    <n v="0"/>
    <n v="0"/>
    <n v="0"/>
    <n v="0"/>
    <n v="0"/>
    <n v="0"/>
    <n v="0"/>
    <x v="48"/>
  </r>
  <r>
    <n v="2123"/>
    <n v="2123"/>
    <n v="0"/>
    <n v="0"/>
    <n v="0"/>
    <n v="0"/>
    <n v="0"/>
    <n v="0"/>
    <n v="0"/>
    <n v="0"/>
    <n v="0"/>
    <n v="0"/>
    <x v="23"/>
  </r>
  <r>
    <n v="2865"/>
    <n v="0"/>
    <n v="2865"/>
    <n v="0"/>
    <n v="0"/>
    <n v="0"/>
    <n v="0"/>
    <n v="0"/>
    <n v="0"/>
    <n v="0"/>
    <n v="0"/>
    <n v="0"/>
    <x v="27"/>
  </r>
  <r>
    <n v="941"/>
    <n v="941"/>
    <n v="0"/>
    <n v="0"/>
    <n v="0"/>
    <n v="0"/>
    <n v="0"/>
    <n v="0"/>
    <n v="0"/>
    <n v="0"/>
    <n v="0"/>
    <n v="0"/>
    <x v="26"/>
  </r>
  <r>
    <n v="3534"/>
    <n v="3534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53"/>
  </r>
  <r>
    <n v="170"/>
    <n v="170"/>
    <n v="0"/>
    <n v="0"/>
    <n v="0"/>
    <n v="0"/>
    <n v="0"/>
    <n v="0"/>
    <n v="170"/>
    <n v="170"/>
    <n v="0"/>
    <n v="0"/>
    <x v="61"/>
  </r>
  <r>
    <n v="45"/>
    <n v="45"/>
    <n v="0"/>
    <n v="0"/>
    <n v="0"/>
    <n v="0"/>
    <n v="0"/>
    <n v="0"/>
    <n v="0"/>
    <n v="0"/>
    <n v="0"/>
    <n v="0"/>
    <x v="52"/>
  </r>
  <r>
    <n v="209"/>
    <n v="209"/>
    <n v="0"/>
    <n v="0"/>
    <n v="0"/>
    <n v="0"/>
    <n v="0"/>
    <n v="0"/>
    <n v="0"/>
    <n v="0"/>
    <n v="0"/>
    <n v="0"/>
    <x v="26"/>
  </r>
  <r>
    <n v="1000"/>
    <n v="1000"/>
    <n v="0"/>
    <n v="0"/>
    <n v="0"/>
    <n v="0"/>
    <n v="0"/>
    <n v="0"/>
    <n v="0"/>
    <n v="0"/>
    <n v="0"/>
    <n v="0"/>
    <x v="34"/>
  </r>
  <r>
    <n v="2601"/>
    <n v="0"/>
    <n v="2601"/>
    <n v="0"/>
    <n v="0"/>
    <n v="0"/>
    <n v="0"/>
    <n v="0"/>
    <n v="0"/>
    <n v="0"/>
    <n v="0"/>
    <n v="0"/>
    <x v="48"/>
  </r>
  <r>
    <n v="24"/>
    <n v="24"/>
    <n v="0"/>
    <n v="0"/>
    <n v="24"/>
    <n v="24"/>
    <n v="0"/>
    <n v="0"/>
    <n v="0"/>
    <n v="0"/>
    <n v="0"/>
    <n v="0"/>
    <x v="25"/>
  </r>
  <r>
    <n v="2333"/>
    <n v="0"/>
    <n v="2333"/>
    <n v="0"/>
    <n v="0"/>
    <n v="0"/>
    <n v="0"/>
    <n v="0"/>
    <n v="0"/>
    <n v="0"/>
    <n v="0"/>
    <n v="0"/>
    <x v="18"/>
  </r>
  <r>
    <n v="170"/>
    <n v="170"/>
    <n v="0"/>
    <n v="0"/>
    <n v="0"/>
    <n v="0"/>
    <n v="0"/>
    <n v="0"/>
    <n v="0"/>
    <n v="0"/>
    <n v="0"/>
    <n v="0"/>
    <x v="29"/>
  </r>
  <r>
    <n v="193"/>
    <n v="193"/>
    <n v="0"/>
    <n v="0"/>
    <n v="0"/>
    <n v="0"/>
    <n v="0"/>
    <n v="0"/>
    <n v="0"/>
    <n v="0"/>
    <n v="0"/>
    <n v="0"/>
    <x v="4"/>
  </r>
  <r>
    <n v="5690"/>
    <n v="0"/>
    <n v="5690"/>
    <n v="0"/>
    <n v="0"/>
    <n v="0"/>
    <n v="0"/>
    <n v="0"/>
    <n v="0"/>
    <n v="0"/>
    <n v="0"/>
    <n v="0"/>
    <x v="47"/>
  </r>
  <r>
    <n v="8727"/>
    <n v="8727"/>
    <n v="0"/>
    <n v="0"/>
    <n v="0"/>
    <n v="0"/>
    <n v="0"/>
    <n v="0"/>
    <n v="0"/>
    <n v="0"/>
    <n v="0"/>
    <n v="0"/>
    <x v="9"/>
  </r>
  <r>
    <n v="279"/>
    <n v="279"/>
    <n v="0"/>
    <n v="0"/>
    <n v="0"/>
    <n v="0"/>
    <n v="0"/>
    <n v="0"/>
    <n v="0"/>
    <n v="0"/>
    <n v="0"/>
    <n v="0"/>
    <x v="42"/>
  </r>
  <r>
    <n v="1002"/>
    <n v="1002"/>
    <n v="0"/>
    <n v="0"/>
    <n v="0"/>
    <n v="0"/>
    <n v="0"/>
    <n v="0"/>
    <n v="0"/>
    <n v="0"/>
    <n v="0"/>
    <n v="0"/>
    <x v="46"/>
  </r>
  <r>
    <n v="80"/>
    <n v="80"/>
    <n v="0"/>
    <n v="0"/>
    <n v="0"/>
    <n v="0"/>
    <n v="0"/>
    <n v="0"/>
    <n v="0"/>
    <n v="0"/>
    <n v="0"/>
    <n v="0"/>
    <x v="37"/>
  </r>
  <r>
    <n v="349"/>
    <n v="349"/>
    <n v="0"/>
    <n v="0"/>
    <n v="0"/>
    <n v="0"/>
    <n v="0"/>
    <n v="0"/>
    <n v="0"/>
    <n v="0"/>
    <n v="0"/>
    <n v="0"/>
    <x v="48"/>
  </r>
  <r>
    <n v="1789"/>
    <n v="1789"/>
    <n v="0"/>
    <n v="0"/>
    <n v="0"/>
    <n v="0"/>
    <n v="0"/>
    <n v="0"/>
    <n v="0"/>
    <n v="0"/>
    <n v="0"/>
    <n v="0"/>
    <x v="50"/>
  </r>
  <r>
    <n v="26969"/>
    <n v="26969"/>
    <n v="0"/>
    <n v="0"/>
    <n v="0"/>
    <n v="0"/>
    <n v="0"/>
    <n v="0"/>
    <n v="0"/>
    <n v="0"/>
    <n v="0"/>
    <n v="0"/>
    <x v="54"/>
  </r>
  <r>
    <n v="151"/>
    <n v="151"/>
    <n v="0"/>
    <n v="0"/>
    <n v="0"/>
    <n v="0"/>
    <n v="0"/>
    <n v="0"/>
    <n v="0"/>
    <n v="0"/>
    <n v="0"/>
    <n v="0"/>
    <x v="9"/>
  </r>
  <r>
    <n v="471"/>
    <n v="471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45"/>
  </r>
  <r>
    <n v="770"/>
    <n v="770"/>
    <n v="0"/>
    <n v="0"/>
    <n v="770"/>
    <n v="77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1"/>
  </r>
  <r>
    <n v="486"/>
    <n v="486"/>
    <n v="0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8"/>
    <n v="8"/>
    <n v="0"/>
    <n v="0"/>
    <x v="12"/>
  </r>
  <r>
    <n v="274"/>
    <n v="27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2"/>
    <n v="2"/>
    <n v="0"/>
    <n v="0"/>
    <x v="4"/>
  </r>
  <r>
    <n v="654"/>
    <n v="654"/>
    <n v="0"/>
    <n v="0"/>
    <n v="0"/>
    <n v="0"/>
    <n v="0"/>
    <n v="0"/>
    <n v="0"/>
    <n v="0"/>
    <n v="0"/>
    <n v="0"/>
    <x v="37"/>
  </r>
  <r>
    <n v="196"/>
    <n v="196"/>
    <n v="0"/>
    <n v="0"/>
    <n v="0"/>
    <n v="0"/>
    <n v="0"/>
    <n v="0"/>
    <n v="196"/>
    <n v="196"/>
    <n v="0"/>
    <n v="0"/>
    <x v="29"/>
  </r>
  <r>
    <n v="1"/>
    <n v="1"/>
    <n v="0"/>
    <n v="0"/>
    <n v="0"/>
    <n v="0"/>
    <n v="0"/>
    <n v="0"/>
    <n v="0"/>
    <n v="0"/>
    <n v="0"/>
    <n v="0"/>
    <x v="49"/>
  </r>
  <r>
    <n v="726"/>
    <n v="726"/>
    <n v="0"/>
    <n v="0"/>
    <n v="0"/>
    <n v="0"/>
    <n v="0"/>
    <n v="0"/>
    <n v="0"/>
    <n v="0"/>
    <n v="0"/>
    <n v="0"/>
    <x v="43"/>
  </r>
  <r>
    <n v="79935"/>
    <n v="79935"/>
    <n v="0"/>
    <n v="0"/>
    <n v="0"/>
    <n v="0"/>
    <n v="0"/>
    <n v="0"/>
    <n v="0"/>
    <n v="0"/>
    <n v="0"/>
    <n v="0"/>
    <x v="62"/>
  </r>
  <r>
    <n v="37"/>
    <n v="37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26"/>
  </r>
  <r>
    <n v="96"/>
    <n v="96"/>
    <n v="0"/>
    <n v="0"/>
    <n v="96"/>
    <n v="96"/>
    <n v="0"/>
    <n v="0"/>
    <n v="0"/>
    <n v="0"/>
    <n v="0"/>
    <n v="0"/>
    <x v="22"/>
  </r>
  <r>
    <n v="695"/>
    <n v="695"/>
    <n v="0"/>
    <n v="0"/>
    <n v="0"/>
    <n v="0"/>
    <n v="0"/>
    <n v="0"/>
    <n v="0"/>
    <n v="0"/>
    <n v="0"/>
    <n v="0"/>
    <x v="46"/>
  </r>
  <r>
    <n v="168"/>
    <n v="168"/>
    <n v="0"/>
    <n v="0"/>
    <n v="0"/>
    <n v="0"/>
    <n v="0"/>
    <n v="0"/>
    <n v="0"/>
    <n v="0"/>
    <n v="0"/>
    <n v="0"/>
    <x v="34"/>
  </r>
  <r>
    <n v="84"/>
    <n v="84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30"/>
  </r>
  <r>
    <n v="44"/>
    <n v="44"/>
    <n v="0"/>
    <n v="0"/>
    <n v="0"/>
    <n v="0"/>
    <n v="0"/>
    <n v="0"/>
    <n v="0"/>
    <n v="0"/>
    <n v="0"/>
    <n v="0"/>
    <x v="33"/>
  </r>
  <r>
    <n v="127"/>
    <n v="127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15"/>
  </r>
  <r>
    <n v="882"/>
    <n v="882"/>
    <n v="0"/>
    <n v="0"/>
    <n v="0"/>
    <n v="0"/>
    <n v="0"/>
    <n v="0"/>
    <n v="882"/>
    <n v="882"/>
    <n v="0"/>
    <n v="0"/>
    <x v="54"/>
  </r>
  <r>
    <n v="888"/>
    <n v="888"/>
    <n v="0"/>
    <n v="0"/>
    <n v="888"/>
    <n v="888"/>
    <n v="0"/>
    <n v="0"/>
    <n v="0"/>
    <n v="0"/>
    <n v="0"/>
    <n v="0"/>
    <x v="39"/>
  </r>
  <r>
    <n v="11"/>
    <n v="11"/>
    <n v="0"/>
    <n v="0"/>
    <n v="11"/>
    <n v="11"/>
    <n v="0"/>
    <n v="0"/>
    <n v="0"/>
    <n v="0"/>
    <n v="0"/>
    <n v="0"/>
    <x v="29"/>
  </r>
  <r>
    <n v="68"/>
    <n v="68"/>
    <n v="0"/>
    <n v="0"/>
    <n v="0"/>
    <n v="0"/>
    <n v="0"/>
    <n v="0"/>
    <n v="68"/>
    <n v="68"/>
    <n v="0"/>
    <n v="0"/>
    <x v="64"/>
  </r>
  <r>
    <n v="112"/>
    <n v="112"/>
    <n v="0"/>
    <n v="0"/>
    <n v="0"/>
    <n v="0"/>
    <n v="0"/>
    <n v="0"/>
    <n v="0"/>
    <n v="0"/>
    <n v="0"/>
    <n v="0"/>
    <x v="33"/>
  </r>
  <r>
    <n v="2586"/>
    <n v="2586"/>
    <n v="0"/>
    <n v="0"/>
    <n v="0"/>
    <n v="0"/>
    <n v="0"/>
    <n v="0"/>
    <n v="0"/>
    <n v="0"/>
    <n v="0"/>
    <n v="0"/>
    <x v="10"/>
  </r>
  <r>
    <n v="1"/>
    <n v="0"/>
    <n v="1"/>
    <n v="0"/>
    <n v="0"/>
    <n v="0"/>
    <n v="0"/>
    <n v="0"/>
    <n v="0"/>
    <n v="0"/>
    <n v="0"/>
    <n v="0"/>
    <x v="68"/>
  </r>
  <r>
    <n v="32"/>
    <n v="32"/>
    <n v="0"/>
    <n v="0"/>
    <n v="0"/>
    <n v="0"/>
    <n v="0"/>
    <n v="0"/>
    <n v="0"/>
    <n v="0"/>
    <n v="0"/>
    <n v="0"/>
    <x v="35"/>
  </r>
  <r>
    <n v="24023"/>
    <n v="24023"/>
    <n v="0"/>
    <n v="0"/>
    <n v="0"/>
    <n v="0"/>
    <n v="0"/>
    <n v="0"/>
    <n v="0"/>
    <n v="0"/>
    <n v="0"/>
    <n v="0"/>
    <x v="3"/>
  </r>
  <r>
    <n v="1868"/>
    <n v="1868"/>
    <n v="0"/>
    <n v="0"/>
    <n v="0"/>
    <n v="0"/>
    <n v="0"/>
    <n v="0"/>
    <n v="1868"/>
    <n v="1868"/>
    <n v="0"/>
    <n v="0"/>
    <x v="43"/>
  </r>
  <r>
    <n v="1032"/>
    <n v="1032"/>
    <n v="0"/>
    <n v="0"/>
    <n v="0"/>
    <n v="0"/>
    <n v="0"/>
    <n v="0"/>
    <n v="0"/>
    <n v="0"/>
    <n v="0"/>
    <n v="0"/>
    <x v="23"/>
  </r>
  <r>
    <n v="139"/>
    <n v="139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5"/>
  </r>
  <r>
    <n v="154"/>
    <n v="154"/>
    <n v="0"/>
    <n v="0"/>
    <n v="0"/>
    <n v="0"/>
    <n v="0"/>
    <n v="0"/>
    <n v="0"/>
    <n v="0"/>
    <n v="0"/>
    <n v="0"/>
    <x v="46"/>
  </r>
  <r>
    <n v="2701"/>
    <n v="2701"/>
    <n v="0"/>
    <n v="0"/>
    <n v="0"/>
    <n v="0"/>
    <n v="0"/>
    <n v="0"/>
    <n v="0"/>
    <n v="0"/>
    <n v="0"/>
    <n v="0"/>
    <x v="9"/>
  </r>
  <r>
    <n v="213"/>
    <n v="213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23"/>
  </r>
  <r>
    <n v="1039"/>
    <n v="1039"/>
    <n v="0"/>
    <n v="0"/>
    <n v="0"/>
    <n v="0"/>
    <n v="0"/>
    <n v="0"/>
    <n v="0"/>
    <n v="0"/>
    <n v="0"/>
    <n v="0"/>
    <x v="9"/>
  </r>
  <r>
    <n v="2331"/>
    <n v="233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47"/>
  </r>
  <r>
    <n v="25"/>
    <n v="25"/>
    <n v="0"/>
    <n v="0"/>
    <n v="0"/>
    <n v="0"/>
    <n v="0"/>
    <n v="0"/>
    <n v="0"/>
    <n v="0"/>
    <n v="0"/>
    <n v="0"/>
    <x v="19"/>
  </r>
  <r>
    <n v="916"/>
    <n v="916"/>
    <n v="0"/>
    <n v="0"/>
    <n v="916"/>
    <n v="916"/>
    <n v="0"/>
    <n v="0"/>
    <n v="0"/>
    <n v="0"/>
    <n v="0"/>
    <n v="0"/>
    <x v="47"/>
  </r>
  <r>
    <n v="173"/>
    <n v="173"/>
    <n v="0"/>
    <n v="0"/>
    <n v="173"/>
    <n v="173"/>
    <n v="0"/>
    <n v="0"/>
    <n v="0"/>
    <n v="0"/>
    <n v="0"/>
    <n v="0"/>
    <x v="39"/>
  </r>
  <r>
    <n v="1948"/>
    <n v="1948"/>
    <n v="0"/>
    <n v="0"/>
    <n v="0"/>
    <n v="0"/>
    <n v="0"/>
    <n v="0"/>
    <n v="1948"/>
    <n v="1948"/>
    <n v="0"/>
    <n v="0"/>
    <x v="55"/>
  </r>
  <r>
    <n v="14"/>
    <n v="14"/>
    <n v="0"/>
    <n v="0"/>
    <n v="0"/>
    <n v="0"/>
    <n v="0"/>
    <n v="0"/>
    <n v="0"/>
    <n v="0"/>
    <n v="0"/>
    <n v="0"/>
    <x v="27"/>
  </r>
  <r>
    <n v="161"/>
    <n v="161"/>
    <n v="0"/>
    <n v="0"/>
    <n v="0"/>
    <n v="0"/>
    <n v="0"/>
    <n v="0"/>
    <n v="0"/>
    <n v="0"/>
    <n v="0"/>
    <n v="0"/>
    <x v="51"/>
  </r>
  <r>
    <n v="32"/>
    <n v="32"/>
    <n v="0"/>
    <n v="0"/>
    <n v="0"/>
    <n v="0"/>
    <n v="0"/>
    <n v="0"/>
    <n v="32"/>
    <n v="32"/>
    <n v="0"/>
    <n v="0"/>
    <x v="46"/>
  </r>
  <r>
    <n v="5"/>
    <n v="5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3"/>
  </r>
  <r>
    <n v="866"/>
    <n v="0"/>
    <n v="866"/>
    <n v="0"/>
    <n v="0"/>
    <n v="0"/>
    <n v="0"/>
    <n v="0"/>
    <n v="0"/>
    <n v="0"/>
    <n v="0"/>
    <n v="0"/>
    <x v="45"/>
  </r>
  <r>
    <n v="2"/>
    <n v="2"/>
    <n v="0"/>
    <n v="0"/>
    <n v="2"/>
    <n v="2"/>
    <n v="0"/>
    <n v="0"/>
    <n v="0"/>
    <n v="0"/>
    <n v="0"/>
    <n v="0"/>
    <x v="13"/>
  </r>
  <r>
    <n v="1057"/>
    <n v="1057"/>
    <n v="0"/>
    <n v="0"/>
    <n v="0"/>
    <n v="0"/>
    <n v="0"/>
    <n v="0"/>
    <n v="0"/>
    <n v="0"/>
    <n v="0"/>
    <n v="0"/>
    <x v="34"/>
  </r>
  <r>
    <n v="22"/>
    <n v="22"/>
    <n v="0"/>
    <n v="0"/>
    <n v="0"/>
    <n v="0"/>
    <n v="0"/>
    <n v="0"/>
    <n v="0"/>
    <n v="0"/>
    <n v="0"/>
    <n v="0"/>
    <x v="19"/>
  </r>
  <r>
    <n v="5591"/>
    <n v="5591"/>
    <n v="0"/>
    <n v="0"/>
    <n v="0"/>
    <n v="0"/>
    <n v="0"/>
    <n v="0"/>
    <n v="0"/>
    <n v="0"/>
    <n v="0"/>
    <n v="0"/>
    <x v="58"/>
  </r>
  <r>
    <n v="148"/>
    <n v="148"/>
    <n v="0"/>
    <n v="0"/>
    <n v="0"/>
    <n v="0"/>
    <n v="0"/>
    <n v="0"/>
    <n v="0"/>
    <n v="0"/>
    <n v="0"/>
    <n v="0"/>
    <x v="51"/>
  </r>
  <r>
    <n v="753"/>
    <n v="0"/>
    <n v="753"/>
    <n v="0"/>
    <n v="753"/>
    <n v="0"/>
    <n v="753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22"/>
  </r>
  <r>
    <n v="3385"/>
    <n v="3385"/>
    <n v="0"/>
    <n v="0"/>
    <n v="0"/>
    <n v="0"/>
    <n v="0"/>
    <n v="0"/>
    <n v="0"/>
    <n v="0"/>
    <n v="0"/>
    <n v="0"/>
    <x v="18"/>
  </r>
  <r>
    <n v="155"/>
    <n v="0"/>
    <n v="155"/>
    <n v="0"/>
    <n v="0"/>
    <n v="0"/>
    <n v="0"/>
    <n v="0"/>
    <n v="0"/>
    <n v="0"/>
    <n v="0"/>
    <n v="0"/>
    <x v="21"/>
  </r>
  <r>
    <n v="44"/>
    <n v="44"/>
    <n v="0"/>
    <n v="0"/>
    <n v="44"/>
    <n v="44"/>
    <n v="0"/>
    <n v="0"/>
    <n v="0"/>
    <n v="0"/>
    <n v="0"/>
    <n v="0"/>
    <x v="0"/>
  </r>
  <r>
    <n v="4"/>
    <n v="4"/>
    <n v="0"/>
    <n v="0"/>
    <n v="4"/>
    <n v="4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37"/>
  </r>
  <r>
    <n v="2"/>
    <n v="2"/>
    <n v="0"/>
    <n v="0"/>
    <n v="0"/>
    <n v="0"/>
    <n v="0"/>
    <n v="0"/>
    <n v="0"/>
    <n v="0"/>
    <n v="0"/>
    <n v="0"/>
    <x v="34"/>
  </r>
  <r>
    <n v="226"/>
    <n v="226"/>
    <n v="0"/>
    <n v="0"/>
    <n v="0"/>
    <n v="0"/>
    <n v="0"/>
    <n v="0"/>
    <n v="0"/>
    <n v="0"/>
    <n v="0"/>
    <n v="0"/>
    <x v="12"/>
  </r>
  <r>
    <n v="873"/>
    <n v="873"/>
    <n v="0"/>
    <n v="0"/>
    <n v="0"/>
    <n v="0"/>
    <n v="0"/>
    <n v="0"/>
    <n v="0"/>
    <n v="0"/>
    <n v="0"/>
    <n v="0"/>
    <x v="7"/>
  </r>
  <r>
    <n v="73"/>
    <n v="73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31"/>
  </r>
  <r>
    <n v="49"/>
    <n v="49"/>
    <n v="0"/>
    <n v="0"/>
    <n v="0"/>
    <n v="0"/>
    <n v="0"/>
    <n v="0"/>
    <n v="0"/>
    <n v="0"/>
    <n v="0"/>
    <n v="0"/>
    <x v="5"/>
  </r>
  <r>
    <n v="581"/>
    <n v="581"/>
    <n v="0"/>
    <n v="0"/>
    <n v="0"/>
    <n v="0"/>
    <n v="0"/>
    <n v="0"/>
    <n v="0"/>
    <n v="0"/>
    <n v="0"/>
    <n v="0"/>
    <x v="54"/>
  </r>
  <r>
    <n v="99"/>
    <n v="99"/>
    <n v="0"/>
    <n v="0"/>
    <n v="0"/>
    <n v="0"/>
    <n v="0"/>
    <n v="0"/>
    <n v="0"/>
    <n v="0"/>
    <n v="0"/>
    <n v="0"/>
    <x v="21"/>
  </r>
  <r>
    <n v="242"/>
    <n v="242"/>
    <n v="0"/>
    <n v="0"/>
    <n v="0"/>
    <n v="0"/>
    <n v="0"/>
    <n v="0"/>
    <n v="0"/>
    <n v="0"/>
    <n v="0"/>
    <n v="0"/>
    <x v="20"/>
  </r>
  <r>
    <n v="1347"/>
    <n v="0"/>
    <n v="1347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22"/>
  </r>
  <r>
    <n v="2232"/>
    <n v="223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19"/>
  </r>
  <r>
    <n v="7095"/>
    <n v="7095"/>
    <n v="0"/>
    <n v="0"/>
    <n v="0"/>
    <n v="0"/>
    <n v="0"/>
    <n v="0"/>
    <n v="0"/>
    <n v="0"/>
    <n v="0"/>
    <n v="0"/>
    <x v="11"/>
  </r>
  <r>
    <n v="722"/>
    <n v="0"/>
    <n v="722"/>
    <n v="0"/>
    <n v="0"/>
    <n v="0"/>
    <n v="0"/>
    <n v="0"/>
    <n v="0"/>
    <n v="0"/>
    <n v="0"/>
    <n v="0"/>
    <x v="19"/>
  </r>
  <r>
    <n v="1173"/>
    <n v="1173"/>
    <n v="0"/>
    <n v="0"/>
    <n v="1173"/>
    <n v="1173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7"/>
  </r>
  <r>
    <n v="3"/>
    <n v="3"/>
    <n v="0"/>
    <n v="0"/>
    <n v="3"/>
    <n v="3"/>
    <n v="0"/>
    <n v="0"/>
    <n v="0"/>
    <n v="0"/>
    <n v="0"/>
    <n v="0"/>
    <x v="27"/>
  </r>
  <r>
    <n v="117"/>
    <n v="117"/>
    <n v="0"/>
    <n v="0"/>
    <n v="0"/>
    <n v="0"/>
    <n v="0"/>
    <n v="0"/>
    <n v="0"/>
    <n v="0"/>
    <n v="0"/>
    <n v="0"/>
    <x v="7"/>
  </r>
  <r>
    <n v="4952"/>
    <n v="4952"/>
    <n v="0"/>
    <n v="0"/>
    <n v="0"/>
    <n v="0"/>
    <n v="0"/>
    <n v="0"/>
    <n v="4952"/>
    <n v="4952"/>
    <n v="0"/>
    <n v="0"/>
    <x v="54"/>
  </r>
  <r>
    <n v="3"/>
    <n v="3"/>
    <n v="0"/>
    <n v="0"/>
    <n v="0"/>
    <n v="0"/>
    <n v="0"/>
    <n v="0"/>
    <n v="3"/>
    <n v="3"/>
    <n v="0"/>
    <n v="0"/>
    <x v="2"/>
  </r>
  <r>
    <n v="1319"/>
    <n v="1319"/>
    <n v="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0"/>
    <n v="0"/>
    <n v="0"/>
    <n v="0"/>
    <x v="16"/>
  </r>
  <r>
    <n v="181"/>
    <n v="181"/>
    <n v="0"/>
    <n v="0"/>
    <n v="0"/>
    <n v="0"/>
    <n v="0"/>
    <n v="0"/>
    <n v="0"/>
    <n v="0"/>
    <n v="0"/>
    <n v="0"/>
    <x v="20"/>
  </r>
  <r>
    <n v="569"/>
    <n v="0"/>
    <n v="569"/>
    <n v="0"/>
    <n v="0"/>
    <n v="0"/>
    <n v="0"/>
    <n v="0"/>
    <n v="0"/>
    <n v="0"/>
    <n v="0"/>
    <n v="0"/>
    <x v="45"/>
  </r>
  <r>
    <n v="24"/>
    <n v="24"/>
    <n v="0"/>
    <n v="0"/>
    <n v="24"/>
    <n v="24"/>
    <n v="0"/>
    <n v="0"/>
    <n v="0"/>
    <n v="0"/>
    <n v="0"/>
    <n v="0"/>
    <x v="1"/>
  </r>
  <r>
    <n v="882"/>
    <n v="882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58"/>
  </r>
  <r>
    <n v="6986"/>
    <n v="0"/>
    <n v="6986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15"/>
  </r>
  <r>
    <n v="30"/>
    <n v="30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2"/>
  </r>
  <r>
    <n v="760"/>
    <n v="760"/>
    <n v="0"/>
    <n v="0"/>
    <n v="760"/>
    <n v="760"/>
    <n v="0"/>
    <n v="0"/>
    <n v="0"/>
    <n v="0"/>
    <n v="0"/>
    <n v="0"/>
    <x v="13"/>
  </r>
  <r>
    <n v="1252"/>
    <n v="1252"/>
    <n v="0"/>
    <n v="0"/>
    <n v="1252"/>
    <n v="1252"/>
    <n v="0"/>
    <n v="0"/>
    <n v="0"/>
    <n v="0"/>
    <n v="0"/>
    <n v="0"/>
    <x v="37"/>
  </r>
  <r>
    <n v="33360"/>
    <n v="33360"/>
    <n v="0"/>
    <n v="0"/>
    <n v="0"/>
    <n v="0"/>
    <n v="0"/>
    <n v="0"/>
    <n v="0"/>
    <n v="0"/>
    <n v="0"/>
    <n v="0"/>
    <x v="13"/>
  </r>
  <r>
    <n v="702"/>
    <n v="702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3"/>
  </r>
  <r>
    <n v="81"/>
    <n v="81"/>
    <n v="0"/>
    <n v="0"/>
    <n v="0"/>
    <n v="0"/>
    <n v="0"/>
    <n v="0"/>
    <n v="0"/>
    <n v="0"/>
    <n v="0"/>
    <n v="0"/>
    <x v="13"/>
  </r>
  <r>
    <n v="2315"/>
    <n v="0"/>
    <n v="2315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26"/>
    <n v="26"/>
    <n v="0"/>
    <n v="0"/>
    <x v="31"/>
  </r>
  <r>
    <n v="45"/>
    <n v="45"/>
    <n v="0"/>
    <n v="0"/>
    <n v="0"/>
    <n v="0"/>
    <n v="0"/>
    <n v="0"/>
    <n v="0"/>
    <n v="0"/>
    <n v="0"/>
    <n v="0"/>
    <x v="60"/>
  </r>
  <r>
    <n v="135"/>
    <n v="135"/>
    <n v="0"/>
    <n v="0"/>
    <n v="0"/>
    <n v="0"/>
    <n v="0"/>
    <n v="0"/>
    <n v="0"/>
    <n v="0"/>
    <n v="0"/>
    <n v="0"/>
    <x v="37"/>
  </r>
  <r>
    <n v="8584"/>
    <n v="0"/>
    <n v="8584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1"/>
  </r>
  <r>
    <n v="124"/>
    <n v="124"/>
    <n v="0"/>
    <n v="0"/>
    <n v="0"/>
    <n v="0"/>
    <n v="0"/>
    <n v="0"/>
    <n v="0"/>
    <n v="0"/>
    <n v="0"/>
    <n v="0"/>
    <x v="55"/>
  </r>
  <r>
    <n v="84"/>
    <n v="84"/>
    <n v="0"/>
    <n v="0"/>
    <n v="0"/>
    <n v="0"/>
    <n v="0"/>
    <n v="0"/>
    <n v="0"/>
    <n v="0"/>
    <n v="0"/>
    <n v="0"/>
    <x v="37"/>
  </r>
  <r>
    <n v="167"/>
    <n v="167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13"/>
  </r>
  <r>
    <n v="1242"/>
    <n v="1242"/>
    <n v="0"/>
    <n v="0"/>
    <n v="0"/>
    <n v="0"/>
    <n v="0"/>
    <n v="0"/>
    <n v="0"/>
    <n v="0"/>
    <n v="0"/>
    <n v="0"/>
    <x v="48"/>
  </r>
  <r>
    <n v="809"/>
    <n v="809"/>
    <n v="0"/>
    <n v="0"/>
    <n v="0"/>
    <n v="0"/>
    <n v="0"/>
    <n v="0"/>
    <n v="0"/>
    <n v="0"/>
    <n v="0"/>
    <n v="0"/>
    <x v="22"/>
  </r>
  <r>
    <n v="157"/>
    <n v="157"/>
    <n v="0"/>
    <n v="0"/>
    <n v="0"/>
    <n v="0"/>
    <n v="0"/>
    <n v="0"/>
    <n v="0"/>
    <n v="0"/>
    <n v="0"/>
    <n v="0"/>
    <x v="10"/>
  </r>
  <r>
    <n v="8373"/>
    <n v="0"/>
    <n v="8373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"/>
  </r>
  <r>
    <n v="958"/>
    <n v="958"/>
    <n v="0"/>
    <n v="0"/>
    <n v="0"/>
    <n v="0"/>
    <n v="0"/>
    <n v="0"/>
    <n v="958"/>
    <n v="958"/>
    <n v="0"/>
    <n v="0"/>
    <x v="14"/>
  </r>
  <r>
    <n v="81"/>
    <n v="81"/>
    <n v="0"/>
    <n v="0"/>
    <n v="0"/>
    <n v="0"/>
    <n v="0"/>
    <n v="0"/>
    <n v="81"/>
    <n v="81"/>
    <n v="0"/>
    <n v="0"/>
    <x v="28"/>
  </r>
  <r>
    <n v="283"/>
    <n v="0"/>
    <n v="283"/>
    <n v="0"/>
    <n v="0"/>
    <n v="0"/>
    <n v="0"/>
    <n v="0"/>
    <n v="0"/>
    <n v="0"/>
    <n v="0"/>
    <n v="0"/>
    <x v="15"/>
  </r>
  <r>
    <n v="1201"/>
    <n v="1201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38"/>
  </r>
  <r>
    <n v="176"/>
    <n v="176"/>
    <n v="0"/>
    <n v="0"/>
    <n v="0"/>
    <n v="0"/>
    <n v="0"/>
    <n v="0"/>
    <n v="0"/>
    <n v="0"/>
    <n v="0"/>
    <n v="0"/>
    <x v="37"/>
  </r>
  <r>
    <n v="154"/>
    <n v="154"/>
    <n v="0"/>
    <n v="0"/>
    <n v="0"/>
    <n v="0"/>
    <n v="0"/>
    <n v="0"/>
    <n v="0"/>
    <n v="0"/>
    <n v="0"/>
    <n v="0"/>
    <x v="4"/>
  </r>
  <r>
    <n v="1604"/>
    <n v="1604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4"/>
  </r>
  <r>
    <n v="329"/>
    <n v="329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17"/>
  </r>
  <r>
    <n v="184"/>
    <n v="184"/>
    <n v="0"/>
    <n v="0"/>
    <n v="0"/>
    <n v="0"/>
    <n v="0"/>
    <n v="0"/>
    <n v="0"/>
    <n v="0"/>
    <n v="0"/>
    <n v="0"/>
    <x v="51"/>
  </r>
  <r>
    <n v="120"/>
    <n v="120"/>
    <n v="0"/>
    <n v="0"/>
    <n v="0"/>
    <n v="0"/>
    <n v="0"/>
    <n v="0"/>
    <n v="0"/>
    <n v="0"/>
    <n v="0"/>
    <n v="0"/>
    <x v="40"/>
  </r>
  <r>
    <n v="168"/>
    <n v="16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2"/>
  </r>
  <r>
    <n v="5808"/>
    <n v="5808"/>
    <n v="0"/>
    <n v="0"/>
    <n v="0"/>
    <n v="0"/>
    <n v="0"/>
    <n v="0"/>
    <n v="0"/>
    <n v="0"/>
    <n v="0"/>
    <n v="0"/>
    <x v="32"/>
  </r>
  <r>
    <n v="1265"/>
    <n v="1265"/>
    <n v="0"/>
    <n v="0"/>
    <n v="0"/>
    <n v="0"/>
    <n v="0"/>
    <n v="0"/>
    <n v="0"/>
    <n v="0"/>
    <n v="0"/>
    <n v="0"/>
    <x v="50"/>
  </r>
  <r>
    <n v="215"/>
    <n v="0"/>
    <n v="215"/>
    <n v="0"/>
    <n v="215"/>
    <n v="0"/>
    <n v="215"/>
    <n v="0"/>
    <n v="0"/>
    <n v="0"/>
    <n v="0"/>
    <n v="0"/>
    <x v="50"/>
  </r>
  <r>
    <n v="2080"/>
    <n v="0"/>
    <n v="0"/>
    <n v="2080"/>
    <n v="0"/>
    <n v="0"/>
    <n v="0"/>
    <n v="0"/>
    <n v="0"/>
    <n v="0"/>
    <n v="0"/>
    <n v="0"/>
    <x v="60"/>
  </r>
  <r>
    <n v="6837"/>
    <n v="6837"/>
    <n v="0"/>
    <n v="0"/>
    <n v="0"/>
    <n v="0"/>
    <n v="0"/>
    <n v="0"/>
    <n v="6837"/>
    <n v="6837"/>
    <n v="0"/>
    <n v="0"/>
    <x v="74"/>
  </r>
  <r>
    <n v="342"/>
    <n v="342"/>
    <n v="0"/>
    <n v="0"/>
    <n v="0"/>
    <n v="0"/>
    <n v="0"/>
    <n v="0"/>
    <n v="0"/>
    <n v="0"/>
    <n v="0"/>
    <n v="0"/>
    <x v="49"/>
  </r>
  <r>
    <n v="177"/>
    <n v="177"/>
    <n v="0"/>
    <n v="0"/>
    <n v="0"/>
    <n v="0"/>
    <n v="0"/>
    <n v="0"/>
    <n v="0"/>
    <n v="0"/>
    <n v="0"/>
    <n v="0"/>
    <x v="29"/>
  </r>
  <r>
    <n v="328"/>
    <n v="328"/>
    <n v="0"/>
    <n v="0"/>
    <n v="0"/>
    <n v="0"/>
    <n v="0"/>
    <n v="0"/>
    <n v="0"/>
    <n v="0"/>
    <n v="0"/>
    <n v="0"/>
    <x v="51"/>
  </r>
  <r>
    <n v="92"/>
    <n v="0"/>
    <n v="92"/>
    <n v="0"/>
    <n v="0"/>
    <n v="0"/>
    <n v="0"/>
    <n v="0"/>
    <n v="0"/>
    <n v="0"/>
    <n v="0"/>
    <n v="0"/>
    <x v="67"/>
  </r>
  <r>
    <n v="10"/>
    <n v="10"/>
    <n v="0"/>
    <n v="0"/>
    <n v="10"/>
    <n v="10"/>
    <n v="0"/>
    <n v="0"/>
    <n v="0"/>
    <n v="0"/>
    <n v="0"/>
    <n v="0"/>
    <x v="64"/>
  </r>
  <r>
    <n v="8053"/>
    <n v="8053"/>
    <n v="0"/>
    <n v="0"/>
    <n v="8053"/>
    <n v="8053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7"/>
  </r>
  <r>
    <n v="465"/>
    <n v="465"/>
    <n v="0"/>
    <n v="0"/>
    <n v="0"/>
    <n v="0"/>
    <n v="0"/>
    <n v="0"/>
    <n v="0"/>
    <n v="0"/>
    <n v="0"/>
    <n v="0"/>
    <x v="29"/>
  </r>
  <r>
    <n v="78"/>
    <n v="78"/>
    <n v="0"/>
    <n v="0"/>
    <n v="0"/>
    <n v="0"/>
    <n v="0"/>
    <n v="0"/>
    <n v="0"/>
    <n v="0"/>
    <n v="0"/>
    <n v="0"/>
    <x v="59"/>
  </r>
  <r>
    <n v="3854"/>
    <n v="3854"/>
    <n v="0"/>
    <n v="0"/>
    <n v="0"/>
    <n v="0"/>
    <n v="0"/>
    <n v="0"/>
    <n v="0"/>
    <n v="0"/>
    <n v="0"/>
    <n v="0"/>
    <x v="33"/>
  </r>
  <r>
    <n v="796"/>
    <n v="79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"/>
  </r>
  <r>
    <n v="109"/>
    <n v="109"/>
    <n v="0"/>
    <n v="0"/>
    <n v="0"/>
    <n v="0"/>
    <n v="0"/>
    <n v="0"/>
    <n v="0"/>
    <n v="0"/>
    <n v="0"/>
    <n v="0"/>
    <x v="27"/>
  </r>
  <r>
    <n v="85"/>
    <n v="85"/>
    <n v="0"/>
    <n v="0"/>
    <n v="85"/>
    <n v="85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6"/>
  </r>
  <r>
    <n v="77"/>
    <n v="77"/>
    <n v="0"/>
    <n v="0"/>
    <n v="77"/>
    <n v="77"/>
    <n v="0"/>
    <n v="0"/>
    <n v="0"/>
    <n v="0"/>
    <n v="0"/>
    <n v="0"/>
    <x v="64"/>
  </r>
  <r>
    <n v="2214"/>
    <n v="0"/>
    <n v="0"/>
    <n v="2214"/>
    <n v="0"/>
    <n v="0"/>
    <n v="0"/>
    <n v="0"/>
    <n v="0"/>
    <n v="0"/>
    <n v="0"/>
    <n v="0"/>
    <x v="69"/>
  </r>
  <r>
    <n v="4009"/>
    <n v="0"/>
    <n v="4009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25"/>
    <n v="25"/>
    <n v="0"/>
    <n v="0"/>
    <x v="31"/>
  </r>
  <r>
    <n v="202"/>
    <n v="202"/>
    <n v="0"/>
    <n v="0"/>
    <n v="0"/>
    <n v="0"/>
    <n v="0"/>
    <n v="0"/>
    <n v="0"/>
    <n v="0"/>
    <n v="0"/>
    <n v="0"/>
    <x v="11"/>
  </r>
  <r>
    <n v="67"/>
    <n v="67"/>
    <n v="0"/>
    <n v="0"/>
    <n v="0"/>
    <n v="0"/>
    <n v="0"/>
    <n v="0"/>
    <n v="0"/>
    <n v="0"/>
    <n v="0"/>
    <n v="0"/>
    <x v="45"/>
  </r>
  <r>
    <n v="2051"/>
    <n v="2051"/>
    <n v="0"/>
    <n v="0"/>
    <n v="0"/>
    <n v="0"/>
    <n v="0"/>
    <n v="0"/>
    <n v="0"/>
    <n v="0"/>
    <n v="0"/>
    <n v="0"/>
    <x v="22"/>
  </r>
  <r>
    <n v="47"/>
    <n v="47"/>
    <n v="0"/>
    <n v="0"/>
    <n v="0"/>
    <n v="0"/>
    <n v="0"/>
    <n v="0"/>
    <n v="47"/>
    <n v="47"/>
    <n v="0"/>
    <n v="0"/>
    <x v="43"/>
  </r>
  <r>
    <n v="2"/>
    <n v="2"/>
    <n v="0"/>
    <n v="0"/>
    <n v="0"/>
    <n v="0"/>
    <n v="0"/>
    <n v="0"/>
    <n v="0"/>
    <n v="0"/>
    <n v="0"/>
    <n v="0"/>
    <x v="29"/>
  </r>
  <r>
    <n v="5693"/>
    <n v="5693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41"/>
    <n v="41"/>
    <n v="0"/>
    <n v="0"/>
    <x v="21"/>
  </r>
  <r>
    <n v="3"/>
    <n v="3"/>
    <n v="0"/>
    <n v="0"/>
    <n v="3"/>
    <n v="3"/>
    <n v="0"/>
    <n v="0"/>
    <n v="0"/>
    <n v="0"/>
    <n v="0"/>
    <n v="0"/>
    <x v="45"/>
  </r>
  <r>
    <n v="11710"/>
    <n v="11710"/>
    <n v="0"/>
    <n v="0"/>
    <n v="0"/>
    <n v="0"/>
    <n v="0"/>
    <n v="0"/>
    <n v="0"/>
    <n v="0"/>
    <n v="0"/>
    <n v="0"/>
    <x v="43"/>
  </r>
  <r>
    <n v="34606"/>
    <n v="34606"/>
    <n v="0"/>
    <n v="0"/>
    <n v="0"/>
    <n v="0"/>
    <n v="0"/>
    <n v="0"/>
    <n v="0"/>
    <n v="0"/>
    <n v="0"/>
    <n v="0"/>
    <x v="3"/>
  </r>
  <r>
    <n v="1067"/>
    <n v="1067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1"/>
  </r>
  <r>
    <n v="669"/>
    <n v="669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3"/>
    <n v="3"/>
    <n v="0"/>
    <n v="0"/>
    <x v="41"/>
  </r>
  <r>
    <n v="9"/>
    <n v="9"/>
    <n v="0"/>
    <n v="0"/>
    <n v="0"/>
    <n v="0"/>
    <n v="0"/>
    <n v="0"/>
    <n v="0"/>
    <n v="0"/>
    <n v="0"/>
    <n v="0"/>
    <x v="53"/>
  </r>
  <r>
    <n v="141"/>
    <n v="141"/>
    <n v="0"/>
    <n v="0"/>
    <n v="0"/>
    <n v="0"/>
    <n v="0"/>
    <n v="0"/>
    <n v="0"/>
    <n v="0"/>
    <n v="0"/>
    <n v="0"/>
    <x v="33"/>
  </r>
  <r>
    <n v="6998"/>
    <n v="6998"/>
    <n v="0"/>
    <n v="0"/>
    <n v="0"/>
    <n v="0"/>
    <n v="0"/>
    <n v="0"/>
    <n v="0"/>
    <n v="0"/>
    <n v="0"/>
    <n v="0"/>
    <x v="24"/>
  </r>
  <r>
    <n v="884"/>
    <n v="0"/>
    <n v="884"/>
    <n v="0"/>
    <n v="0"/>
    <n v="0"/>
    <n v="0"/>
    <n v="0"/>
    <n v="0"/>
    <n v="0"/>
    <n v="0"/>
    <n v="0"/>
    <x v="30"/>
  </r>
  <r>
    <n v="137"/>
    <n v="137"/>
    <n v="0"/>
    <n v="0"/>
    <n v="137"/>
    <n v="137"/>
    <n v="0"/>
    <n v="0"/>
    <n v="0"/>
    <n v="0"/>
    <n v="0"/>
    <n v="0"/>
    <x v="39"/>
  </r>
  <r>
    <n v="16215"/>
    <n v="0"/>
    <n v="16215"/>
    <n v="0"/>
    <n v="0"/>
    <n v="0"/>
    <n v="0"/>
    <n v="0"/>
    <n v="0"/>
    <n v="0"/>
    <n v="0"/>
    <n v="0"/>
    <x v="23"/>
  </r>
  <r>
    <n v="757"/>
    <n v="757"/>
    <n v="0"/>
    <n v="0"/>
    <n v="0"/>
    <n v="0"/>
    <n v="0"/>
    <n v="0"/>
    <n v="0"/>
    <n v="0"/>
    <n v="0"/>
    <n v="0"/>
    <x v="7"/>
  </r>
  <r>
    <n v="30"/>
    <n v="30"/>
    <n v="0"/>
    <n v="0"/>
    <n v="0"/>
    <n v="0"/>
    <n v="0"/>
    <n v="0"/>
    <n v="0"/>
    <n v="0"/>
    <n v="0"/>
    <n v="0"/>
    <x v="0"/>
  </r>
  <r>
    <n v="3209"/>
    <n v="3209"/>
    <n v="0"/>
    <n v="0"/>
    <n v="0"/>
    <n v="0"/>
    <n v="0"/>
    <n v="0"/>
    <n v="0"/>
    <n v="0"/>
    <n v="0"/>
    <n v="0"/>
    <x v="33"/>
  </r>
  <r>
    <n v="102"/>
    <n v="102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67"/>
  </r>
  <r>
    <n v="1087"/>
    <n v="1087"/>
    <n v="0"/>
    <n v="0"/>
    <n v="0"/>
    <n v="0"/>
    <n v="0"/>
    <n v="0"/>
    <n v="1087"/>
    <n v="1087"/>
    <n v="0"/>
    <n v="0"/>
    <x v="43"/>
  </r>
  <r>
    <n v="601"/>
    <n v="601"/>
    <n v="0"/>
    <n v="0"/>
    <n v="0"/>
    <n v="0"/>
    <n v="0"/>
    <n v="0"/>
    <n v="0"/>
    <n v="0"/>
    <n v="0"/>
    <n v="0"/>
    <x v="46"/>
  </r>
  <r>
    <n v="88"/>
    <n v="88"/>
    <n v="0"/>
    <n v="0"/>
    <n v="0"/>
    <n v="0"/>
    <n v="0"/>
    <n v="0"/>
    <n v="0"/>
    <n v="0"/>
    <n v="0"/>
    <n v="0"/>
    <x v="57"/>
  </r>
  <r>
    <n v="332"/>
    <n v="0"/>
    <n v="332"/>
    <n v="0"/>
    <n v="0"/>
    <n v="0"/>
    <n v="0"/>
    <n v="0"/>
    <n v="0"/>
    <n v="0"/>
    <n v="0"/>
    <n v="0"/>
    <x v="63"/>
  </r>
  <r>
    <n v="167"/>
    <n v="167"/>
    <n v="0"/>
    <n v="0"/>
    <n v="0"/>
    <n v="0"/>
    <n v="0"/>
    <n v="0"/>
    <n v="0"/>
    <n v="0"/>
    <n v="0"/>
    <n v="0"/>
    <x v="37"/>
  </r>
  <r>
    <n v="895"/>
    <n v="895"/>
    <n v="0"/>
    <n v="0"/>
    <n v="0"/>
    <n v="0"/>
    <n v="0"/>
    <n v="0"/>
    <n v="0"/>
    <n v="0"/>
    <n v="0"/>
    <n v="0"/>
    <x v="46"/>
  </r>
  <r>
    <n v="638"/>
    <n v="63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16"/>
  </r>
  <r>
    <n v="399"/>
    <n v="399"/>
    <n v="0"/>
    <n v="0"/>
    <n v="399"/>
    <n v="399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45"/>
  </r>
  <r>
    <n v="1623"/>
    <n v="0"/>
    <n v="1623"/>
    <n v="0"/>
    <n v="1623"/>
    <n v="0"/>
    <n v="1623"/>
    <n v="0"/>
    <n v="0"/>
    <n v="0"/>
    <n v="0"/>
    <n v="0"/>
    <x v="58"/>
  </r>
  <r>
    <n v="73"/>
    <n v="73"/>
    <n v="0"/>
    <n v="0"/>
    <n v="0"/>
    <n v="0"/>
    <n v="0"/>
    <n v="0"/>
    <n v="0"/>
    <n v="0"/>
    <n v="0"/>
    <n v="0"/>
    <x v="6"/>
  </r>
  <r>
    <n v="101"/>
    <n v="101"/>
    <n v="0"/>
    <n v="0"/>
    <n v="0"/>
    <n v="0"/>
    <n v="0"/>
    <n v="0"/>
    <n v="0"/>
    <n v="0"/>
    <n v="0"/>
    <n v="0"/>
    <x v="72"/>
  </r>
  <r>
    <n v="60"/>
    <n v="60"/>
    <n v="0"/>
    <n v="0"/>
    <n v="0"/>
    <n v="0"/>
    <n v="0"/>
    <n v="0"/>
    <n v="0"/>
    <n v="0"/>
    <n v="0"/>
    <n v="0"/>
    <x v="42"/>
  </r>
  <r>
    <n v="501"/>
    <n v="501"/>
    <n v="0"/>
    <n v="0"/>
    <n v="0"/>
    <n v="0"/>
    <n v="0"/>
    <n v="0"/>
    <n v="0"/>
    <n v="0"/>
    <n v="0"/>
    <n v="0"/>
    <x v="44"/>
  </r>
  <r>
    <n v="15046"/>
    <n v="15046"/>
    <n v="0"/>
    <n v="0"/>
    <n v="0"/>
    <n v="0"/>
    <n v="0"/>
    <n v="0"/>
    <n v="15046"/>
    <n v="15046"/>
    <n v="0"/>
    <n v="0"/>
    <x v="58"/>
  </r>
  <r>
    <n v="106"/>
    <n v="106"/>
    <n v="0"/>
    <n v="0"/>
    <n v="0"/>
    <n v="0"/>
    <n v="0"/>
    <n v="0"/>
    <n v="0"/>
    <n v="0"/>
    <n v="0"/>
    <n v="0"/>
    <x v="27"/>
  </r>
  <r>
    <n v="130"/>
    <n v="130"/>
    <n v="0"/>
    <n v="0"/>
    <n v="0"/>
    <n v="0"/>
    <n v="0"/>
    <n v="0"/>
    <n v="130"/>
    <n v="130"/>
    <n v="0"/>
    <n v="0"/>
    <x v="53"/>
  </r>
  <r>
    <n v="1611"/>
    <n v="161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7"/>
  </r>
  <r>
    <n v="1224"/>
    <n v="0"/>
    <n v="1224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"/>
  </r>
  <r>
    <n v="1"/>
    <n v="0"/>
    <n v="1"/>
    <n v="0"/>
    <n v="0"/>
    <n v="0"/>
    <n v="0"/>
    <n v="0"/>
    <n v="0"/>
    <n v="0"/>
    <n v="0"/>
    <n v="0"/>
    <x v="20"/>
  </r>
  <r>
    <n v="477"/>
    <n v="477"/>
    <n v="0"/>
    <n v="0"/>
    <n v="0"/>
    <n v="0"/>
    <n v="0"/>
    <n v="0"/>
    <n v="0"/>
    <n v="0"/>
    <n v="0"/>
    <n v="0"/>
    <x v="29"/>
  </r>
  <r>
    <n v="91"/>
    <n v="91"/>
    <n v="0"/>
    <n v="0"/>
    <n v="0"/>
    <n v="0"/>
    <n v="0"/>
    <n v="0"/>
    <n v="0"/>
    <n v="0"/>
    <n v="0"/>
    <n v="0"/>
    <x v="31"/>
  </r>
  <r>
    <n v="1542"/>
    <n v="1542"/>
    <n v="0"/>
    <n v="0"/>
    <n v="0"/>
    <n v="0"/>
    <n v="0"/>
    <n v="0"/>
    <n v="0"/>
    <n v="0"/>
    <n v="0"/>
    <n v="0"/>
    <x v="43"/>
  </r>
  <r>
    <n v="176"/>
    <n v="176"/>
    <n v="0"/>
    <n v="0"/>
    <n v="0"/>
    <n v="0"/>
    <n v="0"/>
    <n v="0"/>
    <n v="0"/>
    <n v="0"/>
    <n v="0"/>
    <n v="0"/>
    <x v="43"/>
  </r>
  <r>
    <n v="1701"/>
    <n v="1701"/>
    <n v="0"/>
    <n v="0"/>
    <n v="0"/>
    <n v="0"/>
    <n v="0"/>
    <n v="0"/>
    <n v="0"/>
    <n v="0"/>
    <n v="0"/>
    <n v="0"/>
    <x v="28"/>
  </r>
  <r>
    <n v="49456"/>
    <n v="49456"/>
    <n v="0"/>
    <n v="0"/>
    <n v="0"/>
    <n v="0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33"/>
  </r>
  <r>
    <n v="342"/>
    <n v="342"/>
    <n v="0"/>
    <n v="0"/>
    <n v="0"/>
    <n v="0"/>
    <n v="0"/>
    <n v="0"/>
    <n v="0"/>
    <n v="0"/>
    <n v="0"/>
    <n v="0"/>
    <x v="40"/>
  </r>
  <r>
    <n v="313"/>
    <n v="313"/>
    <n v="0"/>
    <n v="0"/>
    <n v="0"/>
    <n v="0"/>
    <n v="0"/>
    <n v="0"/>
    <n v="313"/>
    <n v="313"/>
    <n v="0"/>
    <n v="0"/>
    <x v="6"/>
  </r>
  <r>
    <n v="38"/>
    <n v="38"/>
    <n v="0"/>
    <n v="0"/>
    <n v="0"/>
    <n v="0"/>
    <n v="0"/>
    <n v="0"/>
    <n v="0"/>
    <n v="0"/>
    <n v="0"/>
    <n v="0"/>
    <x v="42"/>
  </r>
  <r>
    <n v="2678"/>
    <n v="2678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37"/>
  </r>
  <r>
    <n v="3001"/>
    <n v="3001"/>
    <n v="0"/>
    <n v="0"/>
    <n v="0"/>
    <n v="0"/>
    <n v="0"/>
    <n v="0"/>
    <n v="0"/>
    <n v="0"/>
    <n v="0"/>
    <n v="0"/>
    <x v="15"/>
  </r>
  <r>
    <n v="1469"/>
    <n v="1469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60"/>
  </r>
  <r>
    <n v="1571"/>
    <n v="1571"/>
    <n v="0"/>
    <n v="0"/>
    <n v="0"/>
    <n v="0"/>
    <n v="0"/>
    <n v="0"/>
    <n v="0"/>
    <n v="0"/>
    <n v="0"/>
    <n v="0"/>
    <x v="2"/>
  </r>
  <r>
    <n v="88"/>
    <n v="88"/>
    <n v="0"/>
    <n v="0"/>
    <n v="88"/>
    <n v="88"/>
    <n v="0"/>
    <n v="0"/>
    <n v="0"/>
    <n v="0"/>
    <n v="0"/>
    <n v="0"/>
    <x v="62"/>
  </r>
  <r>
    <n v="267"/>
    <n v="267"/>
    <n v="0"/>
    <n v="0"/>
    <n v="0"/>
    <n v="0"/>
    <n v="0"/>
    <n v="0"/>
    <n v="0"/>
    <n v="0"/>
    <n v="0"/>
    <n v="0"/>
    <x v="26"/>
  </r>
  <r>
    <n v="432"/>
    <n v="432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20"/>
  </r>
  <r>
    <n v="577"/>
    <n v="577"/>
    <n v="0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2"/>
  </r>
  <r>
    <n v="845"/>
    <n v="845"/>
    <n v="0"/>
    <n v="0"/>
    <n v="0"/>
    <n v="0"/>
    <n v="0"/>
    <n v="0"/>
    <n v="0"/>
    <n v="0"/>
    <n v="0"/>
    <n v="0"/>
    <x v="28"/>
  </r>
  <r>
    <n v="1416"/>
    <n v="1416"/>
    <n v="0"/>
    <n v="0"/>
    <n v="1416"/>
    <n v="1416"/>
    <n v="0"/>
    <n v="0"/>
    <n v="0"/>
    <n v="0"/>
    <n v="0"/>
    <n v="0"/>
    <x v="14"/>
  </r>
  <r>
    <n v="795"/>
    <n v="795"/>
    <n v="0"/>
    <n v="0"/>
    <n v="0"/>
    <n v="0"/>
    <n v="0"/>
    <n v="0"/>
    <n v="0"/>
    <n v="0"/>
    <n v="0"/>
    <n v="0"/>
    <x v="45"/>
  </r>
  <r>
    <n v="213"/>
    <n v="213"/>
    <n v="0"/>
    <n v="0"/>
    <n v="213"/>
    <n v="213"/>
    <n v="0"/>
    <n v="0"/>
    <n v="0"/>
    <n v="0"/>
    <n v="0"/>
    <n v="0"/>
    <x v="33"/>
  </r>
  <r>
    <n v="362"/>
    <n v="362"/>
    <n v="0"/>
    <n v="0"/>
    <n v="0"/>
    <n v="0"/>
    <n v="0"/>
    <n v="0"/>
    <n v="0"/>
    <n v="0"/>
    <n v="0"/>
    <n v="0"/>
    <x v="2"/>
  </r>
  <r>
    <n v="3111"/>
    <n v="3111"/>
    <n v="0"/>
    <n v="0"/>
    <n v="3111"/>
    <n v="3111"/>
    <n v="0"/>
    <n v="0"/>
    <n v="0"/>
    <n v="0"/>
    <n v="0"/>
    <n v="0"/>
    <x v="54"/>
  </r>
  <r>
    <n v="752"/>
    <n v="752"/>
    <n v="0"/>
    <n v="0"/>
    <n v="752"/>
    <n v="752"/>
    <n v="0"/>
    <n v="0"/>
    <n v="0"/>
    <n v="0"/>
    <n v="0"/>
    <n v="0"/>
    <x v="40"/>
  </r>
  <r>
    <n v="303"/>
    <n v="303"/>
    <n v="0"/>
    <n v="0"/>
    <n v="0"/>
    <n v="0"/>
    <n v="0"/>
    <n v="0"/>
    <n v="0"/>
    <n v="0"/>
    <n v="0"/>
    <n v="0"/>
    <x v="22"/>
  </r>
  <r>
    <n v="377"/>
    <n v="377"/>
    <n v="0"/>
    <n v="0"/>
    <n v="0"/>
    <n v="0"/>
    <n v="0"/>
    <n v="0"/>
    <n v="377"/>
    <n v="377"/>
    <n v="0"/>
    <n v="0"/>
    <x v="35"/>
  </r>
  <r>
    <n v="189"/>
    <n v="189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12"/>
    <n v="12"/>
    <n v="0"/>
    <n v="0"/>
    <x v="10"/>
  </r>
  <r>
    <n v="26"/>
    <n v="26"/>
    <n v="0"/>
    <n v="0"/>
    <n v="0"/>
    <n v="0"/>
    <n v="0"/>
    <n v="0"/>
    <n v="0"/>
    <n v="0"/>
    <n v="0"/>
    <n v="0"/>
    <x v="45"/>
  </r>
  <r>
    <n v="15820"/>
    <n v="15820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4"/>
  </r>
  <r>
    <n v="166"/>
    <n v="166"/>
    <n v="0"/>
    <n v="0"/>
    <n v="0"/>
    <n v="0"/>
    <n v="0"/>
    <n v="0"/>
    <n v="0"/>
    <n v="0"/>
    <n v="0"/>
    <n v="0"/>
    <x v="34"/>
  </r>
  <r>
    <n v="258"/>
    <n v="258"/>
    <n v="0"/>
    <n v="0"/>
    <n v="258"/>
    <n v="258"/>
    <n v="0"/>
    <n v="0"/>
    <n v="0"/>
    <n v="0"/>
    <n v="0"/>
    <n v="0"/>
    <x v="14"/>
  </r>
  <r>
    <n v="3377"/>
    <n v="3377"/>
    <n v="0"/>
    <n v="0"/>
    <n v="3377"/>
    <n v="3377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60"/>
  </r>
  <r>
    <n v="6"/>
    <n v="6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8"/>
  </r>
  <r>
    <n v="460"/>
    <n v="0"/>
    <n v="460"/>
    <n v="0"/>
    <n v="0"/>
    <n v="0"/>
    <n v="0"/>
    <n v="0"/>
    <n v="460"/>
    <n v="0"/>
    <n v="460"/>
    <n v="0"/>
    <x v="49"/>
  </r>
  <r>
    <n v="1591"/>
    <n v="1591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50"/>
  </r>
  <r>
    <n v="23"/>
    <n v="23"/>
    <n v="0"/>
    <n v="0"/>
    <n v="23"/>
    <n v="23"/>
    <n v="0"/>
    <n v="0"/>
    <n v="0"/>
    <n v="0"/>
    <n v="0"/>
    <n v="0"/>
    <x v="5"/>
  </r>
  <r>
    <n v="28"/>
    <n v="28"/>
    <n v="0"/>
    <n v="0"/>
    <n v="28"/>
    <n v="28"/>
    <n v="0"/>
    <n v="0"/>
    <n v="0"/>
    <n v="0"/>
    <n v="0"/>
    <n v="0"/>
    <x v="41"/>
  </r>
  <r>
    <n v="2222"/>
    <n v="222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"/>
  </r>
  <r>
    <n v="62"/>
    <n v="62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4"/>
  </r>
  <r>
    <n v="184"/>
    <n v="184"/>
    <n v="0"/>
    <n v="0"/>
    <n v="184"/>
    <n v="184"/>
    <n v="0"/>
    <n v="0"/>
    <n v="0"/>
    <n v="0"/>
    <n v="0"/>
    <n v="0"/>
    <x v="47"/>
  </r>
  <r>
    <n v="49"/>
    <n v="49"/>
    <n v="0"/>
    <n v="0"/>
    <n v="49"/>
    <n v="49"/>
    <n v="0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45"/>
  </r>
  <r>
    <n v="2762"/>
    <n v="2762"/>
    <n v="0"/>
    <n v="0"/>
    <n v="0"/>
    <n v="0"/>
    <n v="0"/>
    <n v="0"/>
    <n v="2762"/>
    <n v="2762"/>
    <n v="0"/>
    <n v="0"/>
    <x v="23"/>
  </r>
  <r>
    <n v="1041"/>
    <n v="1041"/>
    <n v="0"/>
    <n v="0"/>
    <n v="0"/>
    <n v="0"/>
    <n v="0"/>
    <n v="0"/>
    <n v="0"/>
    <n v="0"/>
    <n v="0"/>
    <n v="0"/>
    <x v="32"/>
  </r>
  <r>
    <n v="517"/>
    <n v="517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59"/>
  </r>
  <r>
    <n v="30"/>
    <n v="30"/>
    <n v="0"/>
    <n v="0"/>
    <n v="0"/>
    <n v="0"/>
    <n v="0"/>
    <n v="0"/>
    <n v="0"/>
    <n v="0"/>
    <n v="0"/>
    <n v="0"/>
    <x v="22"/>
  </r>
  <r>
    <n v="81"/>
    <n v="81"/>
    <n v="0"/>
    <n v="0"/>
    <n v="0"/>
    <n v="0"/>
    <n v="0"/>
    <n v="0"/>
    <n v="0"/>
    <n v="0"/>
    <n v="0"/>
    <n v="0"/>
    <x v="45"/>
  </r>
  <r>
    <n v="137"/>
    <n v="137"/>
    <n v="0"/>
    <n v="0"/>
    <n v="0"/>
    <n v="0"/>
    <n v="0"/>
    <n v="0"/>
    <n v="0"/>
    <n v="0"/>
    <n v="0"/>
    <n v="0"/>
    <x v="40"/>
  </r>
  <r>
    <n v="8191"/>
    <n v="8191"/>
    <n v="0"/>
    <n v="0"/>
    <n v="8191"/>
    <n v="8191"/>
    <n v="0"/>
    <n v="0"/>
    <n v="0"/>
    <n v="0"/>
    <n v="0"/>
    <n v="0"/>
    <x v="16"/>
  </r>
  <r>
    <n v="27"/>
    <n v="27"/>
    <n v="0"/>
    <n v="0"/>
    <n v="0"/>
    <n v="0"/>
    <n v="0"/>
    <n v="0"/>
    <n v="0"/>
    <n v="0"/>
    <n v="0"/>
    <n v="0"/>
    <x v="43"/>
  </r>
  <r>
    <n v="3345"/>
    <n v="3345"/>
    <n v="0"/>
    <n v="0"/>
    <n v="0"/>
    <n v="0"/>
    <n v="0"/>
    <n v="0"/>
    <n v="0"/>
    <n v="0"/>
    <n v="0"/>
    <n v="0"/>
    <x v="3"/>
  </r>
  <r>
    <n v="583"/>
    <n v="583"/>
    <n v="0"/>
    <n v="0"/>
    <n v="0"/>
    <n v="0"/>
    <n v="0"/>
    <n v="0"/>
    <n v="583"/>
    <n v="583"/>
    <n v="0"/>
    <n v="0"/>
    <x v="7"/>
  </r>
  <r>
    <n v="286"/>
    <n v="286"/>
    <n v="0"/>
    <n v="0"/>
    <n v="0"/>
    <n v="0"/>
    <n v="0"/>
    <n v="0"/>
    <n v="0"/>
    <n v="0"/>
    <n v="0"/>
    <n v="0"/>
    <x v="33"/>
  </r>
  <r>
    <n v="1478"/>
    <n v="1478"/>
    <n v="0"/>
    <n v="0"/>
    <n v="0"/>
    <n v="0"/>
    <n v="0"/>
    <n v="0"/>
    <n v="0"/>
    <n v="0"/>
    <n v="0"/>
    <n v="0"/>
    <x v="7"/>
  </r>
  <r>
    <n v="1213"/>
    <n v="0"/>
    <n v="1213"/>
    <n v="0"/>
    <n v="0"/>
    <n v="0"/>
    <n v="0"/>
    <n v="0"/>
    <n v="0"/>
    <n v="0"/>
    <n v="0"/>
    <n v="0"/>
    <x v="30"/>
  </r>
  <r>
    <n v="1065"/>
    <n v="1065"/>
    <n v="0"/>
    <n v="0"/>
    <n v="0"/>
    <n v="0"/>
    <n v="0"/>
    <n v="0"/>
    <n v="1065"/>
    <n v="1065"/>
    <n v="0"/>
    <n v="0"/>
    <x v="7"/>
  </r>
  <r>
    <n v="37"/>
    <n v="37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73"/>
  </r>
  <r>
    <n v="434"/>
    <n v="0"/>
    <n v="434"/>
    <n v="0"/>
    <n v="0"/>
    <n v="0"/>
    <n v="0"/>
    <n v="0"/>
    <n v="434"/>
    <n v="0"/>
    <n v="434"/>
    <n v="0"/>
    <x v="15"/>
  </r>
  <r>
    <n v="292"/>
    <n v="292"/>
    <n v="0"/>
    <n v="0"/>
    <n v="0"/>
    <n v="0"/>
    <n v="0"/>
    <n v="0"/>
    <n v="0"/>
    <n v="0"/>
    <n v="0"/>
    <n v="0"/>
    <x v="6"/>
  </r>
  <r>
    <n v="5267"/>
    <n v="0"/>
    <n v="5267"/>
    <n v="0"/>
    <n v="0"/>
    <n v="0"/>
    <n v="0"/>
    <n v="0"/>
    <n v="0"/>
    <n v="0"/>
    <n v="0"/>
    <n v="0"/>
    <x v="12"/>
  </r>
  <r>
    <n v="33"/>
    <n v="3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47"/>
  </r>
  <r>
    <n v="14583"/>
    <n v="14583"/>
    <n v="0"/>
    <n v="0"/>
    <n v="14583"/>
    <n v="14583"/>
    <n v="0"/>
    <n v="0"/>
    <n v="0"/>
    <n v="0"/>
    <n v="0"/>
    <n v="0"/>
    <x v="36"/>
  </r>
  <r>
    <n v="5986"/>
    <n v="5986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"/>
  </r>
  <r>
    <n v="410"/>
    <n v="410"/>
    <n v="0"/>
    <n v="0"/>
    <n v="0"/>
    <n v="0"/>
    <n v="0"/>
    <n v="0"/>
    <n v="0"/>
    <n v="0"/>
    <n v="0"/>
    <n v="0"/>
    <x v="12"/>
  </r>
  <r>
    <n v="135"/>
    <n v="135"/>
    <n v="0"/>
    <n v="0"/>
    <n v="0"/>
    <n v="0"/>
    <n v="0"/>
    <n v="0"/>
    <n v="0"/>
    <n v="0"/>
    <n v="0"/>
    <n v="0"/>
    <x v="37"/>
  </r>
  <r>
    <n v="60"/>
    <n v="60"/>
    <n v="0"/>
    <n v="0"/>
    <n v="60"/>
    <n v="60"/>
    <n v="0"/>
    <n v="0"/>
    <n v="0"/>
    <n v="0"/>
    <n v="0"/>
    <n v="0"/>
    <x v="58"/>
  </r>
  <r>
    <n v="12"/>
    <n v="12"/>
    <n v="0"/>
    <n v="0"/>
    <n v="12"/>
    <n v="12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3"/>
  </r>
  <r>
    <n v="4"/>
    <n v="4"/>
    <n v="0"/>
    <n v="0"/>
    <n v="0"/>
    <n v="0"/>
    <n v="0"/>
    <n v="0"/>
    <n v="0"/>
    <n v="0"/>
    <n v="0"/>
    <n v="0"/>
    <x v="34"/>
  </r>
  <r>
    <n v="41"/>
    <n v="41"/>
    <n v="0"/>
    <n v="0"/>
    <n v="0"/>
    <n v="0"/>
    <n v="0"/>
    <n v="0"/>
    <n v="0"/>
    <n v="0"/>
    <n v="0"/>
    <n v="0"/>
    <x v="26"/>
  </r>
  <r>
    <n v="1028"/>
    <n v="0"/>
    <n v="1028"/>
    <n v="0"/>
    <n v="0"/>
    <n v="0"/>
    <n v="0"/>
    <n v="0"/>
    <n v="0"/>
    <n v="0"/>
    <n v="0"/>
    <n v="0"/>
    <x v="4"/>
  </r>
  <r>
    <n v="1507"/>
    <n v="1507"/>
    <n v="0"/>
    <n v="0"/>
    <n v="0"/>
    <n v="0"/>
    <n v="0"/>
    <n v="0"/>
    <n v="0"/>
    <n v="0"/>
    <n v="0"/>
    <n v="0"/>
    <x v="41"/>
  </r>
  <r>
    <n v="76"/>
    <n v="76"/>
    <n v="0"/>
    <n v="0"/>
    <n v="76"/>
    <n v="76"/>
    <n v="0"/>
    <n v="0"/>
    <n v="0"/>
    <n v="0"/>
    <n v="0"/>
    <n v="0"/>
    <x v="42"/>
  </r>
  <r>
    <n v="140"/>
    <n v="140"/>
    <n v="0"/>
    <n v="0"/>
    <n v="140"/>
    <n v="140"/>
    <n v="0"/>
    <n v="0"/>
    <n v="0"/>
    <n v="0"/>
    <n v="0"/>
    <n v="0"/>
    <x v="27"/>
  </r>
  <r>
    <n v="93"/>
    <n v="93"/>
    <n v="0"/>
    <n v="0"/>
    <n v="0"/>
    <n v="0"/>
    <n v="0"/>
    <n v="0"/>
    <n v="0"/>
    <n v="0"/>
    <n v="0"/>
    <n v="0"/>
    <x v="51"/>
  </r>
  <r>
    <n v="53"/>
    <n v="5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8"/>
  </r>
  <r>
    <n v="1224"/>
    <n v="1224"/>
    <n v="0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6"/>
  </r>
  <r>
    <n v="1058"/>
    <n v="1058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68"/>
  </r>
  <r>
    <n v="6"/>
    <n v="6"/>
    <n v="0"/>
    <n v="0"/>
    <n v="6"/>
    <n v="6"/>
    <n v="0"/>
    <n v="0"/>
    <n v="0"/>
    <n v="0"/>
    <n v="0"/>
    <n v="0"/>
    <x v="60"/>
  </r>
  <r>
    <n v="2564"/>
    <n v="2564"/>
    <n v="0"/>
    <n v="0"/>
    <n v="0"/>
    <n v="0"/>
    <n v="0"/>
    <n v="0"/>
    <n v="0"/>
    <n v="0"/>
    <n v="0"/>
    <n v="0"/>
    <x v="10"/>
  </r>
  <r>
    <n v="407"/>
    <n v="407"/>
    <n v="0"/>
    <n v="0"/>
    <n v="407"/>
    <n v="407"/>
    <n v="0"/>
    <n v="0"/>
    <n v="0"/>
    <n v="0"/>
    <n v="0"/>
    <n v="0"/>
    <x v="13"/>
  </r>
  <r>
    <n v="850"/>
    <n v="850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17"/>
    <n v="17"/>
    <n v="0"/>
    <n v="0"/>
    <x v="1"/>
  </r>
  <r>
    <n v="33"/>
    <n v="33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"/>
  </r>
  <r>
    <n v="7540"/>
    <n v="0"/>
    <n v="7540"/>
    <n v="0"/>
    <n v="0"/>
    <n v="0"/>
    <n v="0"/>
    <n v="0"/>
    <n v="0"/>
    <n v="0"/>
    <n v="0"/>
    <n v="0"/>
    <x v="26"/>
  </r>
  <r>
    <n v="271"/>
    <n v="271"/>
    <n v="0"/>
    <n v="0"/>
    <n v="0"/>
    <n v="0"/>
    <n v="0"/>
    <n v="0"/>
    <n v="0"/>
    <n v="0"/>
    <n v="0"/>
    <n v="0"/>
    <x v="26"/>
  </r>
  <r>
    <n v="910"/>
    <n v="910"/>
    <n v="0"/>
    <n v="0"/>
    <n v="0"/>
    <n v="0"/>
    <n v="0"/>
    <n v="0"/>
    <n v="910"/>
    <n v="910"/>
    <n v="0"/>
    <n v="0"/>
    <x v="36"/>
  </r>
  <r>
    <n v="40"/>
    <n v="40"/>
    <n v="0"/>
    <n v="0"/>
    <n v="0"/>
    <n v="0"/>
    <n v="0"/>
    <n v="0"/>
    <n v="0"/>
    <n v="0"/>
    <n v="0"/>
    <n v="0"/>
    <x v="59"/>
  </r>
  <r>
    <n v="93"/>
    <n v="93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8"/>
  </r>
  <r>
    <n v="67"/>
    <n v="67"/>
    <n v="0"/>
    <n v="0"/>
    <n v="67"/>
    <n v="67"/>
    <n v="0"/>
    <n v="0"/>
    <n v="0"/>
    <n v="0"/>
    <n v="0"/>
    <n v="0"/>
    <x v="60"/>
  </r>
  <r>
    <n v="285"/>
    <n v="285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7"/>
  </r>
  <r>
    <n v="491"/>
    <n v="491"/>
    <n v="0"/>
    <n v="0"/>
    <n v="0"/>
    <n v="0"/>
    <n v="0"/>
    <n v="0"/>
    <n v="0"/>
    <n v="0"/>
    <n v="0"/>
    <n v="0"/>
    <x v="61"/>
  </r>
  <r>
    <n v="34"/>
    <n v="34"/>
    <n v="0"/>
    <n v="0"/>
    <n v="0"/>
    <n v="0"/>
    <n v="0"/>
    <n v="0"/>
    <n v="0"/>
    <n v="0"/>
    <n v="0"/>
    <n v="0"/>
    <x v="33"/>
  </r>
  <r>
    <n v="79"/>
    <n v="79"/>
    <n v="0"/>
    <n v="0"/>
    <n v="79"/>
    <n v="79"/>
    <n v="0"/>
    <n v="0"/>
    <n v="0"/>
    <n v="0"/>
    <n v="0"/>
    <n v="0"/>
    <x v="60"/>
  </r>
  <r>
    <n v="2221"/>
    <n v="2221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68"/>
  </r>
  <r>
    <n v="846"/>
    <n v="846"/>
    <n v="0"/>
    <n v="0"/>
    <n v="0"/>
    <n v="0"/>
    <n v="0"/>
    <n v="0"/>
    <n v="0"/>
    <n v="0"/>
    <n v="0"/>
    <n v="0"/>
    <x v="33"/>
  </r>
  <r>
    <n v="18263"/>
    <n v="18263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55"/>
  </r>
  <r>
    <n v="23"/>
    <n v="23"/>
    <n v="0"/>
    <n v="0"/>
    <n v="23"/>
    <n v="23"/>
    <n v="0"/>
    <n v="0"/>
    <n v="0"/>
    <n v="0"/>
    <n v="0"/>
    <n v="0"/>
    <x v="48"/>
  </r>
  <r>
    <n v="75"/>
    <n v="75"/>
    <n v="0"/>
    <n v="0"/>
    <n v="0"/>
    <n v="0"/>
    <n v="0"/>
    <n v="0"/>
    <n v="75"/>
    <n v="75"/>
    <n v="0"/>
    <n v="0"/>
    <x v="26"/>
  </r>
  <r>
    <n v="1"/>
    <n v="1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4"/>
  </r>
  <r>
    <n v="245"/>
    <n v="245"/>
    <n v="0"/>
    <n v="0"/>
    <n v="0"/>
    <n v="0"/>
    <n v="0"/>
    <n v="0"/>
    <n v="0"/>
    <n v="0"/>
    <n v="0"/>
    <n v="0"/>
    <x v="23"/>
  </r>
  <r>
    <n v="4982"/>
    <n v="4982"/>
    <n v="0"/>
    <n v="0"/>
    <n v="0"/>
    <n v="0"/>
    <n v="0"/>
    <n v="0"/>
    <n v="0"/>
    <n v="0"/>
    <n v="0"/>
    <n v="0"/>
    <x v="23"/>
  </r>
  <r>
    <n v="103"/>
    <n v="103"/>
    <n v="0"/>
    <n v="0"/>
    <n v="0"/>
    <n v="0"/>
    <n v="0"/>
    <n v="0"/>
    <n v="0"/>
    <n v="0"/>
    <n v="0"/>
    <n v="0"/>
    <x v="45"/>
  </r>
  <r>
    <n v="2051"/>
    <n v="2051"/>
    <n v="0"/>
    <n v="0"/>
    <n v="2051"/>
    <n v="2051"/>
    <n v="0"/>
    <n v="0"/>
    <n v="0"/>
    <n v="0"/>
    <n v="0"/>
    <n v="0"/>
    <x v="58"/>
  </r>
  <r>
    <n v="366"/>
    <n v="366"/>
    <n v="0"/>
    <n v="0"/>
    <n v="0"/>
    <n v="0"/>
    <n v="0"/>
    <n v="0"/>
    <n v="0"/>
    <n v="0"/>
    <n v="0"/>
    <n v="0"/>
    <x v="0"/>
  </r>
  <r>
    <n v="8846"/>
    <n v="8846"/>
    <n v="0"/>
    <n v="0"/>
    <n v="0"/>
    <n v="0"/>
    <n v="0"/>
    <n v="0"/>
    <n v="0"/>
    <n v="0"/>
    <n v="0"/>
    <n v="0"/>
    <x v="55"/>
  </r>
  <r>
    <n v="8390"/>
    <n v="0"/>
    <n v="8390"/>
    <n v="0"/>
    <n v="0"/>
    <n v="0"/>
    <n v="0"/>
    <n v="0"/>
    <n v="0"/>
    <n v="0"/>
    <n v="0"/>
    <n v="0"/>
    <x v="22"/>
  </r>
  <r>
    <n v="764"/>
    <n v="0"/>
    <n v="764"/>
    <n v="0"/>
    <n v="0"/>
    <n v="0"/>
    <n v="0"/>
    <n v="0"/>
    <n v="0"/>
    <n v="0"/>
    <n v="0"/>
    <n v="0"/>
    <x v="60"/>
  </r>
  <r>
    <n v="121"/>
    <n v="121"/>
    <n v="0"/>
    <n v="0"/>
    <n v="0"/>
    <n v="0"/>
    <n v="0"/>
    <n v="0"/>
    <n v="0"/>
    <n v="0"/>
    <n v="0"/>
    <n v="0"/>
    <x v="19"/>
  </r>
  <r>
    <n v="80"/>
    <n v="80"/>
    <n v="0"/>
    <n v="0"/>
    <n v="0"/>
    <n v="0"/>
    <n v="0"/>
    <n v="0"/>
    <n v="0"/>
    <n v="0"/>
    <n v="0"/>
    <n v="0"/>
    <x v="42"/>
  </r>
  <r>
    <n v="3889"/>
    <n v="3889"/>
    <n v="0"/>
    <n v="0"/>
    <n v="0"/>
    <n v="0"/>
    <n v="0"/>
    <n v="0"/>
    <n v="0"/>
    <n v="0"/>
    <n v="0"/>
    <n v="0"/>
    <x v="3"/>
  </r>
  <r>
    <n v="2304"/>
    <n v="2304"/>
    <n v="0"/>
    <n v="0"/>
    <n v="0"/>
    <n v="0"/>
    <n v="0"/>
    <n v="0"/>
    <n v="0"/>
    <n v="0"/>
    <n v="0"/>
    <n v="0"/>
    <x v="53"/>
  </r>
  <r>
    <n v="551"/>
    <n v="551"/>
    <n v="0"/>
    <n v="0"/>
    <n v="0"/>
    <n v="0"/>
    <n v="0"/>
    <n v="0"/>
    <n v="0"/>
    <n v="0"/>
    <n v="0"/>
    <n v="0"/>
    <x v="49"/>
  </r>
  <r>
    <n v="13"/>
    <n v="13"/>
    <n v="0"/>
    <n v="0"/>
    <n v="13"/>
    <n v="13"/>
    <n v="0"/>
    <n v="0"/>
    <n v="0"/>
    <n v="0"/>
    <n v="0"/>
    <n v="0"/>
    <x v="4"/>
  </r>
  <r>
    <n v="2670"/>
    <n v="2670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0"/>
    <n v="0"/>
    <n v="0"/>
    <n v="0"/>
    <x v="36"/>
  </r>
  <r>
    <n v="705"/>
    <n v="705"/>
    <n v="0"/>
    <n v="0"/>
    <n v="0"/>
    <n v="0"/>
    <n v="0"/>
    <n v="0"/>
    <n v="705"/>
    <n v="705"/>
    <n v="0"/>
    <n v="0"/>
    <x v="50"/>
  </r>
  <r>
    <n v="969"/>
    <n v="969"/>
    <n v="0"/>
    <n v="0"/>
    <n v="0"/>
    <n v="0"/>
    <n v="0"/>
    <n v="0"/>
    <n v="0"/>
    <n v="0"/>
    <n v="0"/>
    <n v="0"/>
    <x v="27"/>
  </r>
  <r>
    <n v="2604"/>
    <n v="2604"/>
    <n v="0"/>
    <n v="0"/>
    <n v="0"/>
    <n v="0"/>
    <n v="0"/>
    <n v="0"/>
    <n v="2604"/>
    <n v="2604"/>
    <n v="0"/>
    <n v="0"/>
    <x v="29"/>
  </r>
  <r>
    <n v="1"/>
    <n v="1"/>
    <n v="0"/>
    <n v="0"/>
    <n v="0"/>
    <n v="0"/>
    <n v="0"/>
    <n v="0"/>
    <n v="0"/>
    <n v="0"/>
    <n v="0"/>
    <n v="0"/>
    <x v="4"/>
  </r>
  <r>
    <n v="1546"/>
    <n v="1546"/>
    <n v="0"/>
    <n v="0"/>
    <n v="0"/>
    <n v="0"/>
    <n v="0"/>
    <n v="0"/>
    <n v="1546"/>
    <n v="1546"/>
    <n v="0"/>
    <n v="0"/>
    <x v="54"/>
  </r>
  <r>
    <n v="563"/>
    <n v="563"/>
    <n v="0"/>
    <n v="0"/>
    <n v="0"/>
    <n v="0"/>
    <n v="0"/>
    <n v="0"/>
    <n v="563"/>
    <n v="563"/>
    <n v="0"/>
    <n v="0"/>
    <x v="60"/>
  </r>
  <r>
    <n v="21"/>
    <n v="21"/>
    <n v="0"/>
    <n v="0"/>
    <n v="0"/>
    <n v="0"/>
    <n v="0"/>
    <n v="0"/>
    <n v="0"/>
    <n v="0"/>
    <n v="0"/>
    <n v="0"/>
    <x v="10"/>
  </r>
  <r>
    <n v="177"/>
    <n v="177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23"/>
  </r>
  <r>
    <n v="9"/>
    <n v="9"/>
    <n v="0"/>
    <n v="0"/>
    <n v="9"/>
    <n v="9"/>
    <n v="0"/>
    <n v="0"/>
    <n v="0"/>
    <n v="0"/>
    <n v="0"/>
    <n v="0"/>
    <x v="7"/>
  </r>
  <r>
    <n v="2066"/>
    <n v="0"/>
    <n v="2066"/>
    <n v="0"/>
    <n v="2066"/>
    <n v="0"/>
    <n v="2066"/>
    <n v="0"/>
    <n v="0"/>
    <n v="0"/>
    <n v="0"/>
    <n v="0"/>
    <x v="29"/>
  </r>
  <r>
    <n v="868"/>
    <n v="868"/>
    <n v="0"/>
    <n v="0"/>
    <n v="0"/>
    <n v="0"/>
    <n v="0"/>
    <n v="0"/>
    <n v="0"/>
    <n v="0"/>
    <n v="0"/>
    <n v="0"/>
    <x v="40"/>
  </r>
  <r>
    <n v="506"/>
    <n v="506"/>
    <n v="0"/>
    <n v="0"/>
    <n v="0"/>
    <n v="0"/>
    <n v="0"/>
    <n v="0"/>
    <n v="0"/>
    <n v="0"/>
    <n v="0"/>
    <n v="0"/>
    <x v="23"/>
  </r>
  <r>
    <n v="357"/>
    <n v="357"/>
    <n v="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55"/>
    <n v="55"/>
    <n v="0"/>
    <n v="0"/>
    <n v="0"/>
    <n v="0"/>
    <n v="0"/>
    <n v="0"/>
    <n v="0"/>
    <n v="0"/>
    <n v="0"/>
    <n v="0"/>
    <x v="2"/>
  </r>
  <r>
    <n v="577"/>
    <n v="577"/>
    <n v="0"/>
    <n v="0"/>
    <n v="0"/>
    <n v="0"/>
    <n v="0"/>
    <n v="0"/>
    <n v="0"/>
    <n v="0"/>
    <n v="0"/>
    <n v="0"/>
    <x v="11"/>
  </r>
  <r>
    <n v="62"/>
    <n v="62"/>
    <n v="0"/>
    <n v="0"/>
    <n v="0"/>
    <n v="0"/>
    <n v="0"/>
    <n v="0"/>
    <n v="62"/>
    <n v="62"/>
    <n v="0"/>
    <n v="0"/>
    <x v="39"/>
  </r>
  <r>
    <n v="124"/>
    <n v="124"/>
    <n v="0"/>
    <n v="0"/>
    <n v="124"/>
    <n v="124"/>
    <n v="0"/>
    <n v="0"/>
    <n v="0"/>
    <n v="0"/>
    <n v="0"/>
    <n v="0"/>
    <x v="27"/>
  </r>
  <r>
    <n v="76"/>
    <n v="76"/>
    <n v="0"/>
    <n v="0"/>
    <n v="76"/>
    <n v="76"/>
    <n v="0"/>
    <n v="0"/>
    <n v="0"/>
    <n v="0"/>
    <n v="0"/>
    <n v="0"/>
    <x v="73"/>
  </r>
  <r>
    <n v="274"/>
    <n v="274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6"/>
  </r>
  <r>
    <n v="1546"/>
    <n v="154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50"/>
  </r>
  <r>
    <n v="2169"/>
    <n v="2169"/>
    <n v="0"/>
    <n v="0"/>
    <n v="0"/>
    <n v="0"/>
    <n v="0"/>
    <n v="0"/>
    <n v="0"/>
    <n v="0"/>
    <n v="0"/>
    <n v="0"/>
    <x v="42"/>
  </r>
  <r>
    <n v="4661"/>
    <n v="4661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28"/>
  </r>
  <r>
    <n v="7219"/>
    <n v="7219"/>
    <n v="0"/>
    <n v="0"/>
    <n v="0"/>
    <n v="0"/>
    <n v="0"/>
    <n v="0"/>
    <n v="0"/>
    <n v="0"/>
    <n v="0"/>
    <n v="0"/>
    <x v="10"/>
  </r>
  <r>
    <n v="868"/>
    <n v="868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44"/>
  </r>
  <r>
    <n v="1223"/>
    <n v="1223"/>
    <n v="0"/>
    <n v="0"/>
    <n v="0"/>
    <n v="0"/>
    <n v="0"/>
    <n v="0"/>
    <n v="0"/>
    <n v="0"/>
    <n v="0"/>
    <n v="0"/>
    <x v="40"/>
  </r>
  <r>
    <n v="3031"/>
    <n v="3031"/>
    <n v="0"/>
    <n v="0"/>
    <n v="0"/>
    <n v="0"/>
    <n v="0"/>
    <n v="0"/>
    <n v="0"/>
    <n v="0"/>
    <n v="0"/>
    <n v="0"/>
    <x v="14"/>
  </r>
  <r>
    <n v="67"/>
    <n v="67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53"/>
  </r>
  <r>
    <n v="10"/>
    <n v="10"/>
    <n v="0"/>
    <n v="0"/>
    <n v="10"/>
    <n v="10"/>
    <n v="0"/>
    <n v="0"/>
    <n v="0"/>
    <n v="0"/>
    <n v="0"/>
    <n v="0"/>
    <x v="44"/>
  </r>
  <r>
    <n v="158"/>
    <n v="158"/>
    <n v="0"/>
    <n v="0"/>
    <n v="0"/>
    <n v="0"/>
    <n v="0"/>
    <n v="0"/>
    <n v="0"/>
    <n v="0"/>
    <n v="0"/>
    <n v="0"/>
    <x v="30"/>
  </r>
  <r>
    <n v="20"/>
    <n v="20"/>
    <n v="0"/>
    <n v="0"/>
    <n v="20"/>
    <n v="20"/>
    <n v="0"/>
    <n v="0"/>
    <n v="0"/>
    <n v="0"/>
    <n v="0"/>
    <n v="0"/>
    <x v="45"/>
  </r>
  <r>
    <n v="339"/>
    <n v="339"/>
    <n v="0"/>
    <n v="0"/>
    <n v="0"/>
    <n v="0"/>
    <n v="0"/>
    <n v="0"/>
    <n v="0"/>
    <n v="0"/>
    <n v="0"/>
    <n v="0"/>
    <x v="45"/>
  </r>
  <r>
    <n v="119"/>
    <n v="119"/>
    <n v="0"/>
    <n v="0"/>
    <n v="119"/>
    <n v="119"/>
    <n v="0"/>
    <n v="0"/>
    <n v="0"/>
    <n v="0"/>
    <n v="0"/>
    <n v="0"/>
    <x v="14"/>
  </r>
  <r>
    <n v="299"/>
    <n v="299"/>
    <n v="0"/>
    <n v="0"/>
    <n v="0"/>
    <n v="0"/>
    <n v="0"/>
    <n v="0"/>
    <n v="0"/>
    <n v="0"/>
    <n v="0"/>
    <n v="0"/>
    <x v="37"/>
  </r>
  <r>
    <n v="2763"/>
    <n v="0"/>
    <n v="2763"/>
    <n v="0"/>
    <n v="0"/>
    <n v="0"/>
    <n v="0"/>
    <n v="0"/>
    <n v="0"/>
    <n v="0"/>
    <n v="0"/>
    <n v="0"/>
    <x v="15"/>
  </r>
  <r>
    <n v="108"/>
    <n v="108"/>
    <n v="0"/>
    <n v="0"/>
    <n v="0"/>
    <n v="0"/>
    <n v="0"/>
    <n v="0"/>
    <n v="0"/>
    <n v="0"/>
    <n v="0"/>
    <n v="0"/>
    <x v="38"/>
  </r>
  <r>
    <n v="2733"/>
    <n v="0"/>
    <n v="2733"/>
    <n v="0"/>
    <n v="0"/>
    <n v="0"/>
    <n v="0"/>
    <n v="0"/>
    <n v="0"/>
    <n v="0"/>
    <n v="0"/>
    <n v="0"/>
    <x v="10"/>
  </r>
  <r>
    <n v="12462"/>
    <n v="1246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9"/>
  </r>
  <r>
    <n v="186"/>
    <n v="186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72"/>
  </r>
  <r>
    <n v="100"/>
    <n v="100"/>
    <n v="0"/>
    <n v="0"/>
    <n v="0"/>
    <n v="0"/>
    <n v="0"/>
    <n v="0"/>
    <n v="100"/>
    <n v="100"/>
    <n v="0"/>
    <n v="0"/>
    <x v="19"/>
  </r>
  <r>
    <n v="1268"/>
    <n v="1268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7"/>
  </r>
  <r>
    <n v="65"/>
    <n v="65"/>
    <n v="0"/>
    <n v="0"/>
    <n v="65"/>
    <n v="65"/>
    <n v="0"/>
    <n v="0"/>
    <n v="0"/>
    <n v="0"/>
    <n v="0"/>
    <n v="0"/>
    <x v="30"/>
  </r>
  <r>
    <n v="45505"/>
    <n v="45505"/>
    <n v="0"/>
    <n v="0"/>
    <n v="0"/>
    <n v="0"/>
    <n v="0"/>
    <n v="0"/>
    <n v="0"/>
    <n v="0"/>
    <n v="0"/>
    <n v="0"/>
    <x v="54"/>
  </r>
  <r>
    <n v="344"/>
    <n v="344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15"/>
  </r>
  <r>
    <n v="185"/>
    <n v="185"/>
    <n v="0"/>
    <n v="0"/>
    <n v="0"/>
    <n v="0"/>
    <n v="0"/>
    <n v="0"/>
    <n v="0"/>
    <n v="0"/>
    <n v="0"/>
    <n v="0"/>
    <x v="42"/>
  </r>
  <r>
    <n v="873"/>
    <n v="0"/>
    <n v="873"/>
    <n v="0"/>
    <n v="0"/>
    <n v="0"/>
    <n v="0"/>
    <n v="0"/>
    <n v="0"/>
    <n v="0"/>
    <n v="0"/>
    <n v="0"/>
    <x v="39"/>
  </r>
  <r>
    <n v="42"/>
    <n v="42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"/>
  </r>
  <r>
    <n v="133"/>
    <n v="133"/>
    <n v="0"/>
    <n v="0"/>
    <n v="0"/>
    <n v="0"/>
    <n v="0"/>
    <n v="0"/>
    <n v="0"/>
    <n v="0"/>
    <n v="0"/>
    <n v="0"/>
    <x v="33"/>
  </r>
  <r>
    <n v="7136"/>
    <n v="7136"/>
    <n v="0"/>
    <n v="0"/>
    <n v="7136"/>
    <n v="7136"/>
    <n v="0"/>
    <n v="0"/>
    <n v="0"/>
    <n v="0"/>
    <n v="0"/>
    <n v="0"/>
    <x v="54"/>
  </r>
  <r>
    <n v="828"/>
    <n v="828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45"/>
  </r>
  <r>
    <n v="483"/>
    <n v="0"/>
    <n v="483"/>
    <n v="0"/>
    <n v="0"/>
    <n v="0"/>
    <n v="0"/>
    <n v="0"/>
    <n v="0"/>
    <n v="0"/>
    <n v="0"/>
    <n v="0"/>
    <x v="34"/>
  </r>
  <r>
    <n v="425"/>
    <n v="425"/>
    <n v="0"/>
    <n v="0"/>
    <n v="0"/>
    <n v="0"/>
    <n v="0"/>
    <n v="0"/>
    <n v="0"/>
    <n v="0"/>
    <n v="0"/>
    <n v="0"/>
    <x v="12"/>
  </r>
  <r>
    <n v="73"/>
    <n v="73"/>
    <n v="0"/>
    <n v="0"/>
    <n v="0"/>
    <n v="0"/>
    <n v="0"/>
    <n v="0"/>
    <n v="0"/>
    <n v="0"/>
    <n v="0"/>
    <n v="0"/>
    <x v="54"/>
  </r>
  <r>
    <n v="36"/>
    <n v="36"/>
    <n v="0"/>
    <n v="0"/>
    <n v="36"/>
    <n v="36"/>
    <n v="0"/>
    <n v="0"/>
    <n v="0"/>
    <n v="0"/>
    <n v="0"/>
    <n v="0"/>
    <x v="51"/>
  </r>
  <r>
    <n v="560"/>
    <n v="0"/>
    <n v="560"/>
    <n v="0"/>
    <n v="560"/>
    <n v="0"/>
    <n v="560"/>
    <n v="0"/>
    <n v="0"/>
    <n v="0"/>
    <n v="0"/>
    <n v="0"/>
    <x v="12"/>
  </r>
  <r>
    <n v="3394"/>
    <n v="3394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0"/>
  </r>
  <r>
    <n v="5"/>
    <n v="0"/>
    <n v="5"/>
    <n v="0"/>
    <n v="0"/>
    <n v="0"/>
    <n v="0"/>
    <n v="0"/>
    <n v="0"/>
    <n v="0"/>
    <n v="0"/>
    <n v="0"/>
    <x v="1"/>
  </r>
  <r>
    <n v="43"/>
    <n v="43"/>
    <n v="0"/>
    <n v="0"/>
    <n v="0"/>
    <n v="0"/>
    <n v="0"/>
    <n v="0"/>
    <n v="0"/>
    <n v="0"/>
    <n v="0"/>
    <n v="0"/>
    <x v="19"/>
  </r>
  <r>
    <n v="3523"/>
    <n v="3523"/>
    <n v="0"/>
    <n v="0"/>
    <n v="3523"/>
    <n v="3523"/>
    <n v="0"/>
    <n v="0"/>
    <n v="0"/>
    <n v="0"/>
    <n v="0"/>
    <n v="0"/>
    <x v="13"/>
  </r>
  <r>
    <n v="8033"/>
    <n v="8033"/>
    <n v="0"/>
    <n v="0"/>
    <n v="0"/>
    <n v="0"/>
    <n v="0"/>
    <n v="0"/>
    <n v="0"/>
    <n v="0"/>
    <n v="0"/>
    <n v="0"/>
    <x v="38"/>
  </r>
  <r>
    <n v="3009"/>
    <n v="0"/>
    <n v="3009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10"/>
  </r>
  <r>
    <n v="804"/>
    <n v="804"/>
    <n v="0"/>
    <n v="0"/>
    <n v="0"/>
    <n v="0"/>
    <n v="0"/>
    <n v="0"/>
    <n v="0"/>
    <n v="0"/>
    <n v="0"/>
    <n v="0"/>
    <x v="13"/>
  </r>
  <r>
    <n v="166"/>
    <n v="166"/>
    <n v="0"/>
    <n v="0"/>
    <n v="0"/>
    <n v="0"/>
    <n v="0"/>
    <n v="0"/>
    <n v="166"/>
    <n v="166"/>
    <n v="0"/>
    <n v="0"/>
    <x v="29"/>
  </r>
  <r>
    <n v="146"/>
    <n v="146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2"/>
    <n v="2"/>
    <n v="0"/>
    <n v="0"/>
    <x v="34"/>
  </r>
  <r>
    <n v="380"/>
    <n v="380"/>
    <n v="0"/>
    <n v="0"/>
    <n v="0"/>
    <n v="0"/>
    <n v="0"/>
    <n v="0"/>
    <n v="0"/>
    <n v="0"/>
    <n v="0"/>
    <n v="0"/>
    <x v="53"/>
  </r>
  <r>
    <n v="16346"/>
    <n v="16346"/>
    <n v="0"/>
    <n v="0"/>
    <n v="0"/>
    <n v="0"/>
    <n v="0"/>
    <n v="0"/>
    <n v="0"/>
    <n v="0"/>
    <n v="0"/>
    <n v="0"/>
    <x v="47"/>
  </r>
  <r>
    <n v="1288"/>
    <n v="1288"/>
    <n v="0"/>
    <n v="0"/>
    <n v="0"/>
    <n v="0"/>
    <n v="0"/>
    <n v="0"/>
    <n v="1288"/>
    <n v="1288"/>
    <n v="0"/>
    <n v="0"/>
    <x v="0"/>
  </r>
  <r>
    <n v="1132"/>
    <n v="0"/>
    <n v="1132"/>
    <n v="0"/>
    <n v="0"/>
    <n v="0"/>
    <n v="0"/>
    <n v="0"/>
    <n v="0"/>
    <n v="0"/>
    <n v="0"/>
    <n v="0"/>
    <x v="21"/>
  </r>
  <r>
    <n v="38"/>
    <n v="38"/>
    <n v="0"/>
    <n v="0"/>
    <n v="0"/>
    <n v="0"/>
    <n v="0"/>
    <n v="0"/>
    <n v="0"/>
    <n v="0"/>
    <n v="0"/>
    <n v="0"/>
    <x v="5"/>
  </r>
  <r>
    <n v="122"/>
    <n v="122"/>
    <n v="0"/>
    <n v="0"/>
    <n v="0"/>
    <n v="0"/>
    <n v="0"/>
    <n v="0"/>
    <n v="122"/>
    <n v="122"/>
    <n v="0"/>
    <n v="0"/>
    <x v="2"/>
  </r>
  <r>
    <n v="13039"/>
    <n v="0"/>
    <n v="13039"/>
    <n v="0"/>
    <n v="0"/>
    <n v="0"/>
    <n v="0"/>
    <n v="0"/>
    <n v="0"/>
    <n v="0"/>
    <n v="0"/>
    <n v="0"/>
    <x v="7"/>
  </r>
  <r>
    <n v="1395"/>
    <n v="1395"/>
    <n v="0"/>
    <n v="0"/>
    <n v="0"/>
    <n v="0"/>
    <n v="0"/>
    <n v="0"/>
    <n v="0"/>
    <n v="0"/>
    <n v="0"/>
    <n v="0"/>
    <x v="16"/>
  </r>
  <r>
    <n v="3194"/>
    <n v="0"/>
    <n v="3194"/>
    <n v="0"/>
    <n v="0"/>
    <n v="0"/>
    <n v="0"/>
    <n v="0"/>
    <n v="0"/>
    <n v="0"/>
    <n v="0"/>
    <n v="0"/>
    <x v="60"/>
  </r>
  <r>
    <n v="95"/>
    <n v="95"/>
    <n v="0"/>
    <n v="0"/>
    <n v="0"/>
    <n v="0"/>
    <n v="0"/>
    <n v="0"/>
    <n v="0"/>
    <n v="0"/>
    <n v="0"/>
    <n v="0"/>
    <x v="26"/>
  </r>
  <r>
    <n v="587"/>
    <n v="587"/>
    <n v="0"/>
    <n v="0"/>
    <n v="0"/>
    <n v="0"/>
    <n v="0"/>
    <n v="0"/>
    <n v="0"/>
    <n v="0"/>
    <n v="0"/>
    <n v="0"/>
    <x v="0"/>
  </r>
  <r>
    <n v="1"/>
    <n v="1"/>
    <n v="0"/>
    <n v="0"/>
    <n v="1"/>
    <n v="1"/>
    <n v="0"/>
    <n v="0"/>
    <n v="0"/>
    <n v="0"/>
    <n v="0"/>
    <n v="0"/>
    <x v="64"/>
  </r>
  <r>
    <n v="63"/>
    <n v="63"/>
    <n v="0"/>
    <n v="0"/>
    <n v="0"/>
    <n v="0"/>
    <n v="0"/>
    <n v="0"/>
    <n v="0"/>
    <n v="0"/>
    <n v="0"/>
    <n v="0"/>
    <x v="54"/>
  </r>
  <r>
    <n v="642"/>
    <n v="642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0"/>
    <n v="0"/>
    <n v="0"/>
    <n v="0"/>
    <x v="12"/>
  </r>
  <r>
    <n v="84"/>
    <n v="84"/>
    <n v="0"/>
    <n v="0"/>
    <n v="0"/>
    <n v="0"/>
    <n v="0"/>
    <n v="0"/>
    <n v="0"/>
    <n v="0"/>
    <n v="0"/>
    <n v="0"/>
    <x v="29"/>
  </r>
  <r>
    <n v="18"/>
    <n v="18"/>
    <n v="0"/>
    <n v="0"/>
    <n v="18"/>
    <n v="18"/>
    <n v="0"/>
    <n v="0"/>
    <n v="0"/>
    <n v="0"/>
    <n v="0"/>
    <n v="0"/>
    <x v="1"/>
  </r>
  <r>
    <n v="598"/>
    <n v="598"/>
    <n v="0"/>
    <n v="0"/>
    <n v="598"/>
    <n v="598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51"/>
  </r>
  <r>
    <n v="382"/>
    <n v="382"/>
    <n v="0"/>
    <n v="0"/>
    <n v="0"/>
    <n v="0"/>
    <n v="0"/>
    <n v="0"/>
    <n v="0"/>
    <n v="0"/>
    <n v="0"/>
    <n v="0"/>
    <x v="40"/>
  </r>
  <r>
    <n v="13044"/>
    <n v="0"/>
    <n v="13044"/>
    <n v="0"/>
    <n v="13044"/>
    <n v="0"/>
    <n v="13044"/>
    <n v="0"/>
    <n v="0"/>
    <n v="0"/>
    <n v="0"/>
    <n v="0"/>
    <x v="36"/>
  </r>
  <r>
    <n v="185"/>
    <n v="185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39"/>
  </r>
  <r>
    <n v="65"/>
    <n v="65"/>
    <n v="0"/>
    <n v="0"/>
    <n v="0"/>
    <n v="0"/>
    <n v="0"/>
    <n v="0"/>
    <n v="0"/>
    <n v="0"/>
    <n v="0"/>
    <n v="0"/>
    <x v="26"/>
  </r>
  <r>
    <n v="23"/>
    <n v="2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9"/>
  </r>
  <r>
    <n v="101"/>
    <n v="101"/>
    <n v="0"/>
    <n v="0"/>
    <n v="0"/>
    <n v="0"/>
    <n v="0"/>
    <n v="0"/>
    <n v="0"/>
    <n v="0"/>
    <n v="0"/>
    <n v="0"/>
    <x v="29"/>
  </r>
  <r>
    <n v="264"/>
    <n v="264"/>
    <n v="0"/>
    <n v="0"/>
    <n v="0"/>
    <n v="0"/>
    <n v="0"/>
    <n v="0"/>
    <n v="0"/>
    <n v="0"/>
    <n v="0"/>
    <n v="0"/>
    <x v="30"/>
  </r>
  <r>
    <n v="1792"/>
    <n v="1792"/>
    <n v="0"/>
    <n v="0"/>
    <n v="0"/>
    <n v="0"/>
    <n v="0"/>
    <n v="0"/>
    <n v="0"/>
    <n v="0"/>
    <n v="0"/>
    <n v="0"/>
    <x v="22"/>
  </r>
  <r>
    <n v="58"/>
    <n v="58"/>
    <n v="0"/>
    <n v="0"/>
    <n v="0"/>
    <n v="0"/>
    <n v="0"/>
    <n v="0"/>
    <n v="0"/>
    <n v="0"/>
    <n v="0"/>
    <n v="0"/>
    <x v="54"/>
  </r>
  <r>
    <n v="1745"/>
    <n v="0"/>
    <n v="0"/>
    <n v="1745"/>
    <n v="0"/>
    <n v="0"/>
    <n v="0"/>
    <n v="0"/>
    <n v="0"/>
    <n v="0"/>
    <n v="0"/>
    <n v="0"/>
    <x v="69"/>
  </r>
  <r>
    <n v="1227"/>
    <n v="0"/>
    <n v="1227"/>
    <n v="0"/>
    <n v="0"/>
    <n v="0"/>
    <n v="0"/>
    <n v="0"/>
    <n v="0"/>
    <n v="0"/>
    <n v="0"/>
    <n v="0"/>
    <x v="40"/>
  </r>
  <r>
    <n v="1386"/>
    <n v="1386"/>
    <n v="0"/>
    <n v="0"/>
    <n v="0"/>
    <n v="0"/>
    <n v="0"/>
    <n v="0"/>
    <n v="0"/>
    <n v="0"/>
    <n v="0"/>
    <n v="0"/>
    <x v="61"/>
  </r>
  <r>
    <n v="1654"/>
    <n v="0"/>
    <n v="1654"/>
    <n v="0"/>
    <n v="0"/>
    <n v="0"/>
    <n v="0"/>
    <n v="0"/>
    <n v="0"/>
    <n v="0"/>
    <n v="0"/>
    <n v="0"/>
    <x v="10"/>
  </r>
  <r>
    <n v="726"/>
    <n v="726"/>
    <n v="0"/>
    <n v="0"/>
    <n v="0"/>
    <n v="0"/>
    <n v="0"/>
    <n v="0"/>
    <n v="0"/>
    <n v="0"/>
    <n v="0"/>
    <n v="0"/>
    <x v="3"/>
  </r>
  <r>
    <n v="33"/>
    <n v="33"/>
    <n v="0"/>
    <n v="0"/>
    <n v="0"/>
    <n v="0"/>
    <n v="0"/>
    <n v="0"/>
    <n v="0"/>
    <n v="0"/>
    <n v="0"/>
    <n v="0"/>
    <x v="5"/>
  </r>
  <r>
    <n v="140"/>
    <n v="0"/>
    <n v="140"/>
    <n v="0"/>
    <n v="0"/>
    <n v="0"/>
    <n v="0"/>
    <n v="0"/>
    <n v="0"/>
    <n v="0"/>
    <n v="0"/>
    <n v="0"/>
    <x v="35"/>
  </r>
  <r>
    <n v="176"/>
    <n v="176"/>
    <n v="0"/>
    <n v="0"/>
    <n v="0"/>
    <n v="0"/>
    <n v="0"/>
    <n v="0"/>
    <n v="0"/>
    <n v="0"/>
    <n v="0"/>
    <n v="0"/>
    <x v="30"/>
  </r>
  <r>
    <n v="70"/>
    <n v="0"/>
    <n v="70"/>
    <n v="0"/>
    <n v="0"/>
    <n v="0"/>
    <n v="0"/>
    <n v="0"/>
    <n v="0"/>
    <n v="0"/>
    <n v="0"/>
    <n v="0"/>
    <x v="1"/>
  </r>
  <r>
    <n v="20136"/>
    <n v="20136"/>
    <n v="0"/>
    <n v="0"/>
    <n v="0"/>
    <n v="0"/>
    <n v="0"/>
    <n v="0"/>
    <n v="0"/>
    <n v="0"/>
    <n v="0"/>
    <n v="0"/>
    <x v="13"/>
  </r>
  <r>
    <n v="19"/>
    <n v="19"/>
    <n v="0"/>
    <n v="0"/>
    <n v="0"/>
    <n v="0"/>
    <n v="0"/>
    <n v="0"/>
    <n v="0"/>
    <n v="0"/>
    <n v="0"/>
    <n v="0"/>
    <x v="0"/>
  </r>
  <r>
    <n v="274"/>
    <n v="274"/>
    <n v="0"/>
    <n v="0"/>
    <n v="0"/>
    <n v="0"/>
    <n v="0"/>
    <n v="0"/>
    <n v="0"/>
    <n v="0"/>
    <n v="0"/>
    <n v="0"/>
    <x v="30"/>
  </r>
  <r>
    <n v="436"/>
    <n v="436"/>
    <n v="0"/>
    <n v="0"/>
    <n v="436"/>
    <n v="436"/>
    <n v="0"/>
    <n v="0"/>
    <n v="0"/>
    <n v="0"/>
    <n v="0"/>
    <n v="0"/>
    <x v="61"/>
  </r>
  <r>
    <n v="159"/>
    <n v="159"/>
    <n v="0"/>
    <n v="0"/>
    <n v="0"/>
    <n v="0"/>
    <n v="0"/>
    <n v="0"/>
    <n v="0"/>
    <n v="0"/>
    <n v="0"/>
    <n v="0"/>
    <x v="3"/>
  </r>
  <r>
    <n v="168"/>
    <n v="168"/>
    <n v="0"/>
    <n v="0"/>
    <n v="0"/>
    <n v="0"/>
    <n v="0"/>
    <n v="0"/>
    <n v="0"/>
    <n v="0"/>
    <n v="0"/>
    <n v="0"/>
    <x v="34"/>
  </r>
  <r>
    <n v="6203"/>
    <n v="6203"/>
    <n v="0"/>
    <n v="0"/>
    <n v="0"/>
    <n v="0"/>
    <n v="0"/>
    <n v="0"/>
    <n v="0"/>
    <n v="0"/>
    <n v="0"/>
    <n v="0"/>
    <x v="10"/>
  </r>
  <r>
    <n v="166"/>
    <n v="166"/>
    <n v="0"/>
    <n v="0"/>
    <n v="166"/>
    <n v="166"/>
    <n v="0"/>
    <n v="0"/>
    <n v="0"/>
    <n v="0"/>
    <n v="0"/>
    <n v="0"/>
    <x v="12"/>
  </r>
  <r>
    <n v="230"/>
    <n v="230"/>
    <n v="0"/>
    <n v="0"/>
    <n v="0"/>
    <n v="0"/>
    <n v="0"/>
    <n v="0"/>
    <n v="0"/>
    <n v="0"/>
    <n v="0"/>
    <n v="0"/>
    <x v="47"/>
  </r>
  <r>
    <n v="328"/>
    <n v="328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16"/>
  </r>
  <r>
    <n v="890"/>
    <n v="890"/>
    <n v="0"/>
    <n v="0"/>
    <n v="0"/>
    <n v="0"/>
    <n v="0"/>
    <n v="0"/>
    <n v="0"/>
    <n v="0"/>
    <n v="0"/>
    <n v="0"/>
    <x v="58"/>
  </r>
  <r>
    <n v="22"/>
    <n v="22"/>
    <n v="0"/>
    <n v="0"/>
    <n v="22"/>
    <n v="22"/>
    <n v="0"/>
    <n v="0"/>
    <n v="0"/>
    <n v="0"/>
    <n v="0"/>
    <n v="0"/>
    <x v="28"/>
  </r>
  <r>
    <n v="15"/>
    <n v="15"/>
    <n v="0"/>
    <n v="0"/>
    <n v="0"/>
    <n v="0"/>
    <n v="0"/>
    <n v="0"/>
    <n v="0"/>
    <n v="0"/>
    <n v="0"/>
    <n v="0"/>
    <x v="14"/>
  </r>
  <r>
    <n v="114"/>
    <n v="114"/>
    <n v="0"/>
    <n v="0"/>
    <n v="0"/>
    <n v="0"/>
    <n v="0"/>
    <n v="0"/>
    <n v="0"/>
    <n v="0"/>
    <n v="0"/>
    <n v="0"/>
    <x v="34"/>
  </r>
  <r>
    <n v="55"/>
    <n v="55"/>
    <n v="0"/>
    <n v="0"/>
    <n v="0"/>
    <n v="0"/>
    <n v="0"/>
    <n v="0"/>
    <n v="0"/>
    <n v="0"/>
    <n v="0"/>
    <n v="0"/>
    <x v="68"/>
  </r>
  <r>
    <n v="172"/>
    <n v="172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7"/>
  </r>
  <r>
    <n v="8"/>
    <n v="8"/>
    <n v="0"/>
    <n v="0"/>
    <n v="0"/>
    <n v="0"/>
    <n v="0"/>
    <n v="0"/>
    <n v="0"/>
    <n v="0"/>
    <n v="0"/>
    <n v="0"/>
    <x v="44"/>
  </r>
  <r>
    <n v="4314"/>
    <n v="4314"/>
    <n v="0"/>
    <n v="0"/>
    <n v="0"/>
    <n v="0"/>
    <n v="0"/>
    <n v="0"/>
    <n v="0"/>
    <n v="0"/>
    <n v="0"/>
    <n v="0"/>
    <x v="33"/>
  </r>
  <r>
    <n v="234"/>
    <n v="234"/>
    <n v="0"/>
    <n v="0"/>
    <n v="234"/>
    <n v="234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7"/>
  </r>
  <r>
    <n v="503"/>
    <n v="503"/>
    <n v="0"/>
    <n v="0"/>
    <n v="0"/>
    <n v="0"/>
    <n v="0"/>
    <n v="0"/>
    <n v="503"/>
    <n v="503"/>
    <n v="0"/>
    <n v="0"/>
    <x v="13"/>
  </r>
  <r>
    <n v="1"/>
    <n v="1"/>
    <n v="0"/>
    <n v="0"/>
    <n v="0"/>
    <n v="0"/>
    <n v="0"/>
    <n v="0"/>
    <n v="0"/>
    <n v="0"/>
    <n v="0"/>
    <n v="0"/>
    <x v="68"/>
  </r>
  <r>
    <n v="22"/>
    <n v="22"/>
    <n v="0"/>
    <n v="0"/>
    <n v="0"/>
    <n v="0"/>
    <n v="0"/>
    <n v="0"/>
    <n v="0"/>
    <n v="0"/>
    <n v="0"/>
    <n v="0"/>
    <x v="26"/>
  </r>
  <r>
    <n v="7834"/>
    <n v="0"/>
    <n v="7834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51"/>
  </r>
  <r>
    <n v="4963"/>
    <n v="4963"/>
    <n v="0"/>
    <n v="0"/>
    <n v="4963"/>
    <n v="4963"/>
    <n v="0"/>
    <n v="0"/>
    <n v="0"/>
    <n v="0"/>
    <n v="0"/>
    <n v="0"/>
    <x v="11"/>
  </r>
  <r>
    <n v="77"/>
    <n v="77"/>
    <n v="0"/>
    <n v="0"/>
    <n v="0"/>
    <n v="0"/>
    <n v="0"/>
    <n v="0"/>
    <n v="0"/>
    <n v="0"/>
    <n v="0"/>
    <n v="0"/>
    <x v="26"/>
  </r>
  <r>
    <n v="75"/>
    <n v="75"/>
    <n v="0"/>
    <n v="0"/>
    <n v="0"/>
    <n v="0"/>
    <n v="0"/>
    <n v="0"/>
    <n v="0"/>
    <n v="0"/>
    <n v="0"/>
    <n v="0"/>
    <x v="1"/>
  </r>
  <r>
    <n v="521"/>
    <n v="521"/>
    <n v="0"/>
    <n v="0"/>
    <n v="0"/>
    <n v="0"/>
    <n v="0"/>
    <n v="0"/>
    <n v="0"/>
    <n v="0"/>
    <n v="0"/>
    <n v="0"/>
    <x v="33"/>
  </r>
  <r>
    <n v="82"/>
    <n v="82"/>
    <n v="0"/>
    <n v="0"/>
    <n v="0"/>
    <n v="0"/>
    <n v="0"/>
    <n v="0"/>
    <n v="0"/>
    <n v="0"/>
    <n v="0"/>
    <n v="0"/>
    <x v="33"/>
  </r>
  <r>
    <n v="110"/>
    <n v="110"/>
    <n v="0"/>
    <n v="0"/>
    <n v="0"/>
    <n v="0"/>
    <n v="0"/>
    <n v="0"/>
    <n v="110"/>
    <n v="110"/>
    <n v="0"/>
    <n v="0"/>
    <x v="10"/>
  </r>
  <r>
    <n v="12554"/>
    <n v="12554"/>
    <n v="0"/>
    <n v="0"/>
    <n v="0"/>
    <n v="0"/>
    <n v="0"/>
    <n v="0"/>
    <n v="0"/>
    <n v="0"/>
    <n v="0"/>
    <n v="0"/>
    <x v="42"/>
  </r>
  <r>
    <n v="208"/>
    <n v="208"/>
    <n v="0"/>
    <n v="0"/>
    <n v="0"/>
    <n v="0"/>
    <n v="0"/>
    <n v="0"/>
    <n v="208"/>
    <n v="208"/>
    <n v="0"/>
    <n v="0"/>
    <x v="50"/>
  </r>
  <r>
    <n v="270"/>
    <n v="270"/>
    <n v="0"/>
    <n v="0"/>
    <n v="0"/>
    <n v="0"/>
    <n v="0"/>
    <n v="0"/>
    <n v="0"/>
    <n v="0"/>
    <n v="0"/>
    <n v="0"/>
    <x v="11"/>
  </r>
  <r>
    <n v="516"/>
    <n v="516"/>
    <n v="0"/>
    <n v="0"/>
    <n v="0"/>
    <n v="0"/>
    <n v="0"/>
    <n v="0"/>
    <n v="516"/>
    <n v="516"/>
    <n v="0"/>
    <n v="0"/>
    <x v="20"/>
  </r>
  <r>
    <n v="10236"/>
    <n v="0"/>
    <n v="10236"/>
    <n v="0"/>
    <n v="0"/>
    <n v="0"/>
    <n v="0"/>
    <n v="0"/>
    <n v="10236"/>
    <n v="0"/>
    <n v="10236"/>
    <n v="0"/>
    <x v="0"/>
  </r>
  <r>
    <n v="76"/>
    <n v="76"/>
    <n v="0"/>
    <n v="0"/>
    <n v="0"/>
    <n v="0"/>
    <n v="0"/>
    <n v="0"/>
    <n v="0"/>
    <n v="0"/>
    <n v="0"/>
    <n v="0"/>
    <x v="64"/>
  </r>
  <r>
    <n v="47"/>
    <n v="47"/>
    <n v="0"/>
    <n v="0"/>
    <n v="0"/>
    <n v="0"/>
    <n v="0"/>
    <n v="0"/>
    <n v="0"/>
    <n v="0"/>
    <n v="0"/>
    <n v="0"/>
    <x v="35"/>
  </r>
  <r>
    <n v="1059"/>
    <n v="1059"/>
    <n v="0"/>
    <n v="0"/>
    <n v="0"/>
    <n v="0"/>
    <n v="0"/>
    <n v="0"/>
    <n v="0"/>
    <n v="0"/>
    <n v="0"/>
    <n v="0"/>
    <x v="61"/>
  </r>
  <r>
    <n v="766"/>
    <n v="766"/>
    <n v="0"/>
    <n v="0"/>
    <n v="0"/>
    <n v="0"/>
    <n v="0"/>
    <n v="0"/>
    <n v="0"/>
    <n v="0"/>
    <n v="0"/>
    <n v="0"/>
    <x v="13"/>
  </r>
  <r>
    <n v="22"/>
    <n v="22"/>
    <n v="0"/>
    <n v="0"/>
    <n v="22"/>
    <n v="22"/>
    <n v="0"/>
    <n v="0"/>
    <n v="0"/>
    <n v="0"/>
    <n v="0"/>
    <n v="0"/>
    <x v="73"/>
  </r>
  <r>
    <n v="3930"/>
    <n v="0"/>
    <n v="393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64"/>
  </r>
  <r>
    <n v="579"/>
    <n v="579"/>
    <n v="0"/>
    <n v="0"/>
    <n v="579"/>
    <n v="579"/>
    <n v="0"/>
    <n v="0"/>
    <n v="0"/>
    <n v="0"/>
    <n v="0"/>
    <n v="0"/>
    <x v="20"/>
  </r>
  <r>
    <n v="1085"/>
    <n v="1085"/>
    <n v="0"/>
    <n v="0"/>
    <n v="0"/>
    <n v="0"/>
    <n v="0"/>
    <n v="0"/>
    <n v="1085"/>
    <n v="1085"/>
    <n v="0"/>
    <n v="0"/>
    <x v="2"/>
  </r>
  <r>
    <n v="49"/>
    <n v="49"/>
    <n v="0"/>
    <n v="0"/>
    <n v="0"/>
    <n v="0"/>
    <n v="0"/>
    <n v="0"/>
    <n v="0"/>
    <n v="0"/>
    <n v="0"/>
    <n v="0"/>
    <x v="11"/>
  </r>
  <r>
    <n v="1174"/>
    <n v="1174"/>
    <n v="0"/>
    <n v="0"/>
    <n v="0"/>
    <n v="0"/>
    <n v="0"/>
    <n v="0"/>
    <n v="0"/>
    <n v="0"/>
    <n v="0"/>
    <n v="0"/>
    <x v="7"/>
  </r>
  <r>
    <n v="59"/>
    <n v="59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50"/>
  </r>
  <r>
    <n v="322"/>
    <n v="0"/>
    <n v="322"/>
    <n v="0"/>
    <n v="0"/>
    <n v="0"/>
    <n v="0"/>
    <n v="0"/>
    <n v="0"/>
    <n v="0"/>
    <n v="0"/>
    <n v="0"/>
    <x v="19"/>
  </r>
  <r>
    <n v="473"/>
    <n v="473"/>
    <n v="0"/>
    <n v="0"/>
    <n v="0"/>
    <n v="0"/>
    <n v="0"/>
    <n v="0"/>
    <n v="0"/>
    <n v="0"/>
    <n v="0"/>
    <n v="0"/>
    <x v="2"/>
  </r>
  <r>
    <n v="165"/>
    <n v="0"/>
    <n v="165"/>
    <n v="0"/>
    <n v="0"/>
    <n v="0"/>
    <n v="0"/>
    <n v="0"/>
    <n v="0"/>
    <n v="0"/>
    <n v="0"/>
    <n v="0"/>
    <x v="2"/>
  </r>
  <r>
    <n v="165"/>
    <n v="165"/>
    <n v="0"/>
    <n v="0"/>
    <n v="0"/>
    <n v="0"/>
    <n v="0"/>
    <n v="0"/>
    <n v="0"/>
    <n v="0"/>
    <n v="0"/>
    <n v="0"/>
    <x v="53"/>
  </r>
  <r>
    <n v="244"/>
    <n v="244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7"/>
  </r>
  <r>
    <n v="720"/>
    <n v="720"/>
    <n v="0"/>
    <n v="0"/>
    <n v="0"/>
    <n v="0"/>
    <n v="0"/>
    <n v="0"/>
    <n v="0"/>
    <n v="0"/>
    <n v="0"/>
    <n v="0"/>
    <x v="0"/>
  </r>
  <r>
    <n v="263"/>
    <n v="263"/>
    <n v="0"/>
    <n v="0"/>
    <n v="0"/>
    <n v="0"/>
    <n v="0"/>
    <n v="0"/>
    <n v="0"/>
    <n v="0"/>
    <n v="0"/>
    <n v="0"/>
    <x v="39"/>
  </r>
  <r>
    <n v="554"/>
    <n v="0"/>
    <n v="554"/>
    <n v="0"/>
    <n v="0"/>
    <n v="0"/>
    <n v="0"/>
    <n v="0"/>
    <n v="0"/>
    <n v="0"/>
    <n v="0"/>
    <n v="0"/>
    <x v="41"/>
  </r>
  <r>
    <n v="516"/>
    <n v="516"/>
    <n v="0"/>
    <n v="0"/>
    <n v="0"/>
    <n v="0"/>
    <n v="0"/>
    <n v="0"/>
    <n v="516"/>
    <n v="516"/>
    <n v="0"/>
    <n v="0"/>
    <x v="51"/>
  </r>
  <r>
    <n v="44"/>
    <n v="44"/>
    <n v="0"/>
    <n v="0"/>
    <n v="0"/>
    <n v="0"/>
    <n v="0"/>
    <n v="0"/>
    <n v="0"/>
    <n v="0"/>
    <n v="0"/>
    <n v="0"/>
    <x v="29"/>
  </r>
  <r>
    <n v="1374"/>
    <n v="1374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44"/>
  </r>
  <r>
    <n v="89"/>
    <n v="89"/>
    <n v="0"/>
    <n v="0"/>
    <n v="0"/>
    <n v="0"/>
    <n v="0"/>
    <n v="0"/>
    <n v="0"/>
    <n v="0"/>
    <n v="0"/>
    <n v="0"/>
    <x v="1"/>
  </r>
  <r>
    <n v="232"/>
    <n v="232"/>
    <n v="0"/>
    <n v="0"/>
    <n v="0"/>
    <n v="0"/>
    <n v="0"/>
    <n v="0"/>
    <n v="0"/>
    <n v="0"/>
    <n v="0"/>
    <n v="0"/>
    <x v="2"/>
  </r>
  <r>
    <n v="391"/>
    <n v="0"/>
    <n v="391"/>
    <n v="0"/>
    <n v="391"/>
    <n v="0"/>
    <n v="391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55"/>
  </r>
  <r>
    <n v="11091"/>
    <n v="0"/>
    <n v="11091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0"/>
    <n v="0"/>
    <n v="0"/>
    <n v="0"/>
    <x v="44"/>
  </r>
  <r>
    <n v="13"/>
    <n v="13"/>
    <n v="0"/>
    <n v="0"/>
    <n v="13"/>
    <n v="13"/>
    <n v="0"/>
    <n v="0"/>
    <n v="0"/>
    <n v="0"/>
    <n v="0"/>
    <n v="0"/>
    <x v="18"/>
  </r>
  <r>
    <n v="131"/>
    <n v="131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5"/>
    <n v="5"/>
    <n v="0"/>
    <n v="0"/>
    <x v="64"/>
  </r>
  <r>
    <n v="71"/>
    <n v="71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16"/>
    <n v="16"/>
    <n v="0"/>
    <n v="0"/>
    <x v="53"/>
  </r>
  <r>
    <n v="582"/>
    <n v="582"/>
    <n v="0"/>
    <n v="0"/>
    <n v="0"/>
    <n v="0"/>
    <n v="0"/>
    <n v="0"/>
    <n v="582"/>
    <n v="582"/>
    <n v="0"/>
    <n v="0"/>
    <x v="39"/>
  </r>
  <r>
    <n v="181"/>
    <n v="0"/>
    <n v="181"/>
    <n v="0"/>
    <n v="0"/>
    <n v="0"/>
    <n v="0"/>
    <n v="0"/>
    <n v="0"/>
    <n v="0"/>
    <n v="0"/>
    <n v="0"/>
    <x v="65"/>
  </r>
  <r>
    <n v="4547"/>
    <n v="4547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0"/>
    <n v="0"/>
    <n v="0"/>
    <n v="0"/>
    <x v="55"/>
  </r>
  <r>
    <n v="8"/>
    <n v="8"/>
    <n v="0"/>
    <n v="0"/>
    <n v="8"/>
    <n v="8"/>
    <n v="0"/>
    <n v="0"/>
    <n v="0"/>
    <n v="0"/>
    <n v="0"/>
    <n v="0"/>
    <x v="53"/>
  </r>
  <r>
    <n v="188"/>
    <n v="188"/>
    <n v="0"/>
    <n v="0"/>
    <n v="188"/>
    <n v="188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12"/>
  </r>
  <r>
    <n v="2287"/>
    <n v="2287"/>
    <n v="0"/>
    <n v="0"/>
    <n v="2287"/>
    <n v="2287"/>
    <n v="0"/>
    <n v="0"/>
    <n v="0"/>
    <n v="0"/>
    <n v="0"/>
    <n v="0"/>
    <x v="32"/>
  </r>
  <r>
    <n v="343"/>
    <n v="343"/>
    <n v="0"/>
    <n v="0"/>
    <n v="0"/>
    <n v="0"/>
    <n v="0"/>
    <n v="0"/>
    <n v="0"/>
    <n v="0"/>
    <n v="0"/>
    <n v="0"/>
    <x v="2"/>
  </r>
  <r>
    <n v="648"/>
    <n v="648"/>
    <n v="0"/>
    <n v="0"/>
    <n v="0"/>
    <n v="0"/>
    <n v="0"/>
    <n v="0"/>
    <n v="0"/>
    <n v="0"/>
    <n v="0"/>
    <n v="0"/>
    <x v="2"/>
  </r>
  <r>
    <n v="617"/>
    <n v="617"/>
    <n v="0"/>
    <n v="0"/>
    <n v="0"/>
    <n v="0"/>
    <n v="0"/>
    <n v="0"/>
    <n v="0"/>
    <n v="0"/>
    <n v="0"/>
    <n v="0"/>
    <x v="36"/>
  </r>
  <r>
    <n v="5116"/>
    <n v="5116"/>
    <n v="0"/>
    <n v="0"/>
    <n v="0"/>
    <n v="0"/>
    <n v="0"/>
    <n v="0"/>
    <n v="0"/>
    <n v="0"/>
    <n v="0"/>
    <n v="0"/>
    <x v="42"/>
  </r>
  <r>
    <n v="3953"/>
    <n v="0"/>
    <n v="3953"/>
    <n v="0"/>
    <n v="0"/>
    <n v="0"/>
    <n v="0"/>
    <n v="0"/>
    <n v="0"/>
    <n v="0"/>
    <n v="0"/>
    <n v="0"/>
    <x v="7"/>
  </r>
  <r>
    <n v="2119"/>
    <n v="2119"/>
    <n v="0"/>
    <n v="0"/>
    <n v="0"/>
    <n v="0"/>
    <n v="0"/>
    <n v="0"/>
    <n v="0"/>
    <n v="0"/>
    <n v="0"/>
    <n v="0"/>
    <x v="9"/>
  </r>
  <r>
    <n v="261"/>
    <n v="261"/>
    <n v="0"/>
    <n v="0"/>
    <n v="0"/>
    <n v="0"/>
    <n v="0"/>
    <n v="0"/>
    <n v="0"/>
    <n v="0"/>
    <n v="0"/>
    <n v="0"/>
    <x v="42"/>
  </r>
  <r>
    <n v="121"/>
    <n v="121"/>
    <n v="0"/>
    <n v="0"/>
    <n v="0"/>
    <n v="0"/>
    <n v="0"/>
    <n v="0"/>
    <n v="0"/>
    <n v="0"/>
    <n v="0"/>
    <n v="0"/>
    <x v="53"/>
  </r>
  <r>
    <n v="2709"/>
    <n v="0"/>
    <n v="2709"/>
    <n v="0"/>
    <n v="0"/>
    <n v="0"/>
    <n v="0"/>
    <n v="0"/>
    <n v="0"/>
    <n v="0"/>
    <n v="0"/>
    <n v="0"/>
    <x v="34"/>
  </r>
  <r>
    <n v="598"/>
    <n v="598"/>
    <n v="0"/>
    <n v="0"/>
    <n v="0"/>
    <n v="0"/>
    <n v="0"/>
    <n v="0"/>
    <n v="0"/>
    <n v="0"/>
    <n v="0"/>
    <n v="0"/>
    <x v="45"/>
  </r>
  <r>
    <n v="961"/>
    <n v="961"/>
    <n v="0"/>
    <n v="0"/>
    <n v="0"/>
    <n v="0"/>
    <n v="0"/>
    <n v="0"/>
    <n v="0"/>
    <n v="0"/>
    <n v="0"/>
    <n v="0"/>
    <x v="11"/>
  </r>
  <r>
    <n v="2209"/>
    <n v="0"/>
    <n v="2209"/>
    <n v="0"/>
    <n v="2209"/>
    <n v="0"/>
    <n v="2209"/>
    <n v="0"/>
    <n v="0"/>
    <n v="0"/>
    <n v="0"/>
    <n v="0"/>
    <x v="58"/>
  </r>
  <r>
    <n v="252"/>
    <n v="252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27"/>
  </r>
  <r>
    <n v="517"/>
    <n v="517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2"/>
  </r>
  <r>
    <n v="42"/>
    <n v="42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1"/>
  </r>
  <r>
    <n v="10"/>
    <n v="10"/>
    <n v="0"/>
    <n v="0"/>
    <n v="0"/>
    <n v="0"/>
    <n v="0"/>
    <n v="0"/>
    <n v="0"/>
    <n v="0"/>
    <n v="0"/>
    <n v="0"/>
    <x v="42"/>
  </r>
  <r>
    <n v="106608"/>
    <n v="0"/>
    <n v="0"/>
    <n v="106608"/>
    <n v="0"/>
    <n v="0"/>
    <n v="0"/>
    <n v="0"/>
    <n v="0"/>
    <n v="0"/>
    <n v="0"/>
    <n v="0"/>
    <x v="3"/>
  </r>
  <r>
    <n v="17225"/>
    <n v="17225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1"/>
  </r>
  <r>
    <n v="194"/>
    <n v="0"/>
    <n v="194"/>
    <n v="0"/>
    <n v="0"/>
    <n v="0"/>
    <n v="0"/>
    <n v="0"/>
    <n v="0"/>
    <n v="0"/>
    <n v="0"/>
    <n v="0"/>
    <x v="63"/>
  </r>
  <r>
    <n v="3664"/>
    <n v="3664"/>
    <n v="0"/>
    <n v="0"/>
    <n v="0"/>
    <n v="0"/>
    <n v="0"/>
    <n v="0"/>
    <n v="0"/>
    <n v="0"/>
    <n v="0"/>
    <n v="0"/>
    <x v="42"/>
  </r>
  <r>
    <n v="871"/>
    <n v="0"/>
    <n v="871"/>
    <n v="0"/>
    <n v="0"/>
    <n v="0"/>
    <n v="0"/>
    <n v="0"/>
    <n v="871"/>
    <n v="0"/>
    <n v="871"/>
    <n v="0"/>
    <x v="22"/>
  </r>
  <r>
    <n v="9300"/>
    <n v="0"/>
    <n v="9300"/>
    <n v="0"/>
    <n v="0"/>
    <n v="0"/>
    <n v="0"/>
    <n v="0"/>
    <n v="0"/>
    <n v="0"/>
    <n v="0"/>
    <n v="0"/>
    <x v="43"/>
  </r>
  <r>
    <n v="103"/>
    <n v="103"/>
    <n v="0"/>
    <n v="0"/>
    <n v="0"/>
    <n v="0"/>
    <n v="0"/>
    <n v="0"/>
    <n v="103"/>
    <n v="103"/>
    <n v="0"/>
    <n v="0"/>
    <x v="15"/>
  </r>
  <r>
    <n v="12958"/>
    <n v="0"/>
    <n v="12958"/>
    <n v="0"/>
    <n v="0"/>
    <n v="0"/>
    <n v="0"/>
    <n v="0"/>
    <n v="0"/>
    <n v="0"/>
    <n v="0"/>
    <n v="0"/>
    <x v="11"/>
  </r>
  <r>
    <n v="4766"/>
    <n v="0"/>
    <n v="4766"/>
    <n v="0"/>
    <n v="0"/>
    <n v="0"/>
    <n v="0"/>
    <n v="0"/>
    <n v="4766"/>
    <n v="0"/>
    <n v="4766"/>
    <n v="0"/>
    <x v="54"/>
  </r>
  <r>
    <n v="426"/>
    <n v="426"/>
    <n v="0"/>
    <n v="0"/>
    <n v="0"/>
    <n v="0"/>
    <n v="0"/>
    <n v="0"/>
    <n v="0"/>
    <n v="0"/>
    <n v="0"/>
    <n v="0"/>
    <x v="37"/>
  </r>
  <r>
    <n v="2117"/>
    <n v="2117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26"/>
  </r>
  <r>
    <n v="252"/>
    <n v="252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59"/>
  </r>
  <r>
    <n v="1"/>
    <n v="1"/>
    <n v="0"/>
    <n v="0"/>
    <n v="1"/>
    <n v="1"/>
    <n v="0"/>
    <n v="0"/>
    <n v="0"/>
    <n v="0"/>
    <n v="0"/>
    <n v="0"/>
    <x v="24"/>
  </r>
  <r>
    <n v="346"/>
    <n v="346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1"/>
  </r>
  <r>
    <n v="34"/>
    <n v="34"/>
    <n v="0"/>
    <n v="0"/>
    <n v="0"/>
    <n v="0"/>
    <n v="0"/>
    <n v="0"/>
    <n v="0"/>
    <n v="0"/>
    <n v="0"/>
    <n v="0"/>
    <x v="45"/>
  </r>
  <r>
    <n v="5"/>
    <n v="5"/>
    <n v="0"/>
    <n v="0"/>
    <n v="5"/>
    <n v="5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59"/>
  </r>
  <r>
    <n v="425"/>
    <n v="425"/>
    <n v="0"/>
    <n v="0"/>
    <n v="0"/>
    <n v="0"/>
    <n v="0"/>
    <n v="0"/>
    <n v="0"/>
    <n v="0"/>
    <n v="0"/>
    <n v="0"/>
    <x v="10"/>
  </r>
  <r>
    <n v="99"/>
    <n v="0"/>
    <n v="99"/>
    <n v="0"/>
    <n v="0"/>
    <n v="0"/>
    <n v="0"/>
    <n v="0"/>
    <n v="99"/>
    <n v="0"/>
    <n v="99"/>
    <n v="0"/>
    <x v="31"/>
  </r>
  <r>
    <n v="3081"/>
    <n v="0"/>
    <n v="0"/>
    <n v="3081"/>
    <n v="3081"/>
    <n v="0"/>
    <n v="0"/>
    <n v="3081"/>
    <n v="0"/>
    <n v="0"/>
    <n v="0"/>
    <n v="0"/>
    <x v="69"/>
  </r>
  <r>
    <n v="26"/>
    <n v="26"/>
    <n v="0"/>
    <n v="0"/>
    <n v="26"/>
    <n v="26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61"/>
  </r>
  <r>
    <n v="135"/>
    <n v="135"/>
    <n v="0"/>
    <n v="0"/>
    <n v="0"/>
    <n v="0"/>
    <n v="0"/>
    <n v="0"/>
    <n v="0"/>
    <n v="0"/>
    <n v="0"/>
    <n v="0"/>
    <x v="39"/>
  </r>
  <r>
    <n v="193"/>
    <n v="193"/>
    <n v="0"/>
    <n v="0"/>
    <n v="0"/>
    <n v="0"/>
    <n v="0"/>
    <n v="0"/>
    <n v="0"/>
    <n v="0"/>
    <n v="0"/>
    <n v="0"/>
    <x v="13"/>
  </r>
  <r>
    <n v="140"/>
    <n v="140"/>
    <n v="0"/>
    <n v="0"/>
    <n v="0"/>
    <n v="0"/>
    <n v="0"/>
    <n v="0"/>
    <n v="0"/>
    <n v="0"/>
    <n v="0"/>
    <n v="0"/>
    <x v="64"/>
  </r>
  <r>
    <n v="56"/>
    <n v="56"/>
    <n v="0"/>
    <n v="0"/>
    <n v="0"/>
    <n v="0"/>
    <n v="0"/>
    <n v="0"/>
    <n v="56"/>
    <n v="56"/>
    <n v="0"/>
    <n v="0"/>
    <x v="63"/>
  </r>
  <r>
    <n v="3"/>
    <n v="3"/>
    <n v="0"/>
    <n v="0"/>
    <n v="0"/>
    <n v="0"/>
    <n v="0"/>
    <n v="0"/>
    <n v="0"/>
    <n v="0"/>
    <n v="0"/>
    <n v="0"/>
    <x v="7"/>
  </r>
  <r>
    <n v="542"/>
    <n v="542"/>
    <n v="0"/>
    <n v="0"/>
    <n v="0"/>
    <n v="0"/>
    <n v="0"/>
    <n v="0"/>
    <n v="0"/>
    <n v="0"/>
    <n v="0"/>
    <n v="0"/>
    <x v="58"/>
  </r>
  <r>
    <n v="27"/>
    <n v="0"/>
    <n v="27"/>
    <n v="0"/>
    <n v="0"/>
    <n v="0"/>
    <n v="0"/>
    <n v="0"/>
    <n v="0"/>
    <n v="0"/>
    <n v="0"/>
    <n v="0"/>
    <x v="41"/>
  </r>
  <r>
    <n v="408"/>
    <n v="408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55"/>
  </r>
  <r>
    <n v="270"/>
    <n v="270"/>
    <n v="0"/>
    <n v="0"/>
    <n v="0"/>
    <n v="0"/>
    <n v="0"/>
    <n v="0"/>
    <n v="0"/>
    <n v="0"/>
    <n v="0"/>
    <n v="0"/>
    <x v="25"/>
  </r>
  <r>
    <n v="10853"/>
    <n v="0"/>
    <n v="10853"/>
    <n v="0"/>
    <n v="0"/>
    <n v="0"/>
    <n v="0"/>
    <n v="0"/>
    <n v="0"/>
    <n v="0"/>
    <n v="0"/>
    <n v="0"/>
    <x v="32"/>
  </r>
  <r>
    <n v="3"/>
    <n v="0"/>
    <n v="3"/>
    <n v="0"/>
    <n v="0"/>
    <n v="0"/>
    <n v="0"/>
    <n v="0"/>
    <n v="0"/>
    <n v="0"/>
    <n v="0"/>
    <n v="0"/>
    <x v="4"/>
  </r>
  <r>
    <n v="1184"/>
    <n v="1184"/>
    <n v="0"/>
    <n v="0"/>
    <n v="0"/>
    <n v="0"/>
    <n v="0"/>
    <n v="0"/>
    <n v="0"/>
    <n v="0"/>
    <n v="0"/>
    <n v="0"/>
    <x v="16"/>
  </r>
  <r>
    <n v="50"/>
    <n v="50"/>
    <n v="0"/>
    <n v="0"/>
    <n v="0"/>
    <n v="0"/>
    <n v="0"/>
    <n v="0"/>
    <n v="0"/>
    <n v="0"/>
    <n v="0"/>
    <n v="0"/>
    <x v="68"/>
  </r>
  <r>
    <n v="1070"/>
    <n v="1070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38"/>
  </r>
  <r>
    <n v="68"/>
    <n v="68"/>
    <n v="0"/>
    <n v="0"/>
    <n v="0"/>
    <n v="0"/>
    <n v="0"/>
    <n v="0"/>
    <n v="0"/>
    <n v="0"/>
    <n v="0"/>
    <n v="0"/>
    <x v="53"/>
  </r>
  <r>
    <n v="3246"/>
    <n v="3246"/>
    <n v="0"/>
    <n v="0"/>
    <n v="0"/>
    <n v="0"/>
    <n v="0"/>
    <n v="0"/>
    <n v="3246"/>
    <n v="3246"/>
    <n v="0"/>
    <n v="0"/>
    <x v="10"/>
  </r>
  <r>
    <n v="19"/>
    <n v="19"/>
    <n v="0"/>
    <n v="0"/>
    <n v="0"/>
    <n v="0"/>
    <n v="0"/>
    <n v="0"/>
    <n v="19"/>
    <n v="19"/>
    <n v="0"/>
    <n v="0"/>
    <x v="1"/>
  </r>
  <r>
    <n v="199"/>
    <n v="199"/>
    <n v="0"/>
    <n v="0"/>
    <n v="0"/>
    <n v="0"/>
    <n v="0"/>
    <n v="0"/>
    <n v="0"/>
    <n v="0"/>
    <n v="0"/>
    <n v="0"/>
    <x v="11"/>
  </r>
  <r>
    <n v="1883"/>
    <n v="0"/>
    <n v="1883"/>
    <n v="0"/>
    <n v="0"/>
    <n v="0"/>
    <n v="0"/>
    <n v="0"/>
    <n v="1883"/>
    <n v="0"/>
    <n v="1883"/>
    <n v="0"/>
    <x v="22"/>
  </r>
  <r>
    <n v="123"/>
    <n v="123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2"/>
    <n v="2"/>
    <n v="0"/>
    <n v="0"/>
    <x v="57"/>
  </r>
  <r>
    <n v="2"/>
    <n v="2"/>
    <n v="0"/>
    <n v="0"/>
    <n v="2"/>
    <n v="2"/>
    <n v="0"/>
    <n v="0"/>
    <n v="0"/>
    <n v="0"/>
    <n v="0"/>
    <n v="0"/>
    <x v="59"/>
  </r>
  <r>
    <n v="564"/>
    <n v="564"/>
    <n v="0"/>
    <n v="0"/>
    <n v="0"/>
    <n v="0"/>
    <n v="0"/>
    <n v="0"/>
    <n v="0"/>
    <n v="0"/>
    <n v="0"/>
    <n v="0"/>
    <x v="23"/>
  </r>
  <r>
    <n v="7540"/>
    <n v="7540"/>
    <n v="0"/>
    <n v="0"/>
    <n v="0"/>
    <n v="0"/>
    <n v="0"/>
    <n v="0"/>
    <n v="0"/>
    <n v="0"/>
    <n v="0"/>
    <n v="0"/>
    <x v="2"/>
  </r>
  <r>
    <n v="322"/>
    <n v="322"/>
    <n v="0"/>
    <n v="0"/>
    <n v="0"/>
    <n v="0"/>
    <n v="0"/>
    <n v="0"/>
    <n v="0"/>
    <n v="0"/>
    <n v="0"/>
    <n v="0"/>
    <x v="55"/>
  </r>
  <r>
    <n v="4354"/>
    <n v="4354"/>
    <n v="0"/>
    <n v="0"/>
    <n v="0"/>
    <n v="0"/>
    <n v="0"/>
    <n v="0"/>
    <n v="0"/>
    <n v="0"/>
    <n v="0"/>
    <n v="0"/>
    <x v="42"/>
  </r>
  <r>
    <n v="87"/>
    <n v="87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4"/>
  </r>
  <r>
    <n v="17"/>
    <n v="17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53"/>
  </r>
  <r>
    <n v="16670"/>
    <n v="16670"/>
    <n v="0"/>
    <n v="0"/>
    <n v="0"/>
    <n v="0"/>
    <n v="0"/>
    <n v="0"/>
    <n v="0"/>
    <n v="0"/>
    <n v="0"/>
    <n v="0"/>
    <x v="0"/>
  </r>
  <r>
    <n v="46"/>
    <n v="46"/>
    <n v="0"/>
    <n v="0"/>
    <n v="46"/>
    <n v="46"/>
    <n v="0"/>
    <n v="0"/>
    <n v="0"/>
    <n v="0"/>
    <n v="0"/>
    <n v="0"/>
    <x v="37"/>
  </r>
  <r>
    <n v="1670"/>
    <n v="0"/>
    <n v="1670"/>
    <n v="0"/>
    <n v="1670"/>
    <n v="0"/>
    <n v="167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7"/>
  </r>
  <r>
    <n v="1525"/>
    <n v="1525"/>
    <n v="0"/>
    <n v="0"/>
    <n v="0"/>
    <n v="0"/>
    <n v="0"/>
    <n v="0"/>
    <n v="0"/>
    <n v="0"/>
    <n v="0"/>
    <n v="0"/>
    <x v="3"/>
  </r>
  <r>
    <n v="184"/>
    <n v="0"/>
    <n v="184"/>
    <n v="0"/>
    <n v="0"/>
    <n v="0"/>
    <n v="0"/>
    <n v="0"/>
    <n v="0"/>
    <n v="0"/>
    <n v="0"/>
    <n v="0"/>
    <x v="50"/>
  </r>
  <r>
    <n v="144"/>
    <n v="144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20"/>
  </r>
  <r>
    <n v="3564"/>
    <n v="3564"/>
    <n v="0"/>
    <n v="0"/>
    <n v="0"/>
    <n v="0"/>
    <n v="0"/>
    <n v="0"/>
    <n v="0"/>
    <n v="0"/>
    <n v="0"/>
    <n v="0"/>
    <x v="19"/>
  </r>
  <r>
    <n v="113"/>
    <n v="113"/>
    <n v="0"/>
    <n v="0"/>
    <n v="113"/>
    <n v="113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6"/>
  </r>
  <r>
    <n v="5228"/>
    <n v="5228"/>
    <n v="0"/>
    <n v="0"/>
    <n v="0"/>
    <n v="0"/>
    <n v="0"/>
    <n v="0"/>
    <n v="0"/>
    <n v="0"/>
    <n v="0"/>
    <n v="0"/>
    <x v="61"/>
  </r>
  <r>
    <n v="130"/>
    <n v="130"/>
    <n v="0"/>
    <n v="0"/>
    <n v="0"/>
    <n v="0"/>
    <n v="0"/>
    <n v="0"/>
    <n v="0"/>
    <n v="0"/>
    <n v="0"/>
    <n v="0"/>
    <x v="55"/>
  </r>
  <r>
    <n v="131"/>
    <n v="131"/>
    <n v="0"/>
    <n v="0"/>
    <n v="0"/>
    <n v="0"/>
    <n v="0"/>
    <n v="0"/>
    <n v="0"/>
    <n v="0"/>
    <n v="0"/>
    <n v="0"/>
    <x v="59"/>
  </r>
  <r>
    <n v="191"/>
    <n v="191"/>
    <n v="0"/>
    <n v="0"/>
    <n v="0"/>
    <n v="0"/>
    <n v="0"/>
    <n v="0"/>
    <n v="0"/>
    <n v="0"/>
    <n v="0"/>
    <n v="0"/>
    <x v="19"/>
  </r>
  <r>
    <n v="340"/>
    <n v="340"/>
    <n v="0"/>
    <n v="0"/>
    <n v="0"/>
    <n v="0"/>
    <n v="0"/>
    <n v="0"/>
    <n v="0"/>
    <n v="0"/>
    <n v="0"/>
    <n v="0"/>
    <x v="46"/>
  </r>
  <r>
    <n v="15"/>
    <n v="0"/>
    <n v="15"/>
    <n v="0"/>
    <n v="0"/>
    <n v="0"/>
    <n v="0"/>
    <n v="0"/>
    <n v="0"/>
    <n v="0"/>
    <n v="0"/>
    <n v="0"/>
    <x v="59"/>
  </r>
  <r>
    <n v="11825"/>
    <n v="11825"/>
    <n v="0"/>
    <n v="0"/>
    <n v="0"/>
    <n v="0"/>
    <n v="0"/>
    <n v="0"/>
    <n v="0"/>
    <n v="0"/>
    <n v="0"/>
    <n v="0"/>
    <x v="22"/>
  </r>
  <r>
    <n v="41"/>
    <n v="41"/>
    <n v="0"/>
    <n v="0"/>
    <n v="0"/>
    <n v="0"/>
    <n v="0"/>
    <n v="0"/>
    <n v="0"/>
    <n v="0"/>
    <n v="0"/>
    <n v="0"/>
    <x v="23"/>
  </r>
  <r>
    <n v="4100"/>
    <n v="4100"/>
    <n v="0"/>
    <n v="0"/>
    <n v="0"/>
    <n v="0"/>
    <n v="0"/>
    <n v="0"/>
    <n v="0"/>
    <n v="0"/>
    <n v="0"/>
    <n v="0"/>
    <x v="43"/>
  </r>
  <r>
    <n v="19200"/>
    <n v="0"/>
    <n v="19200"/>
    <n v="0"/>
    <n v="0"/>
    <n v="0"/>
    <n v="0"/>
    <n v="0"/>
    <n v="0"/>
    <n v="0"/>
    <n v="0"/>
    <n v="0"/>
    <x v="0"/>
  </r>
  <r>
    <n v="3756"/>
    <n v="3756"/>
    <n v="0"/>
    <n v="0"/>
    <n v="0"/>
    <n v="0"/>
    <n v="0"/>
    <n v="0"/>
    <n v="0"/>
    <n v="0"/>
    <n v="0"/>
    <n v="0"/>
    <x v="54"/>
  </r>
  <r>
    <n v="3842"/>
    <n v="3842"/>
    <n v="0"/>
    <n v="0"/>
    <n v="0"/>
    <n v="0"/>
    <n v="0"/>
    <n v="0"/>
    <n v="0"/>
    <n v="0"/>
    <n v="0"/>
    <n v="0"/>
    <x v="9"/>
  </r>
  <r>
    <n v="3548"/>
    <n v="3548"/>
    <n v="0"/>
    <n v="0"/>
    <n v="0"/>
    <n v="0"/>
    <n v="0"/>
    <n v="0"/>
    <n v="3548"/>
    <n v="3548"/>
    <n v="0"/>
    <n v="0"/>
    <x v="0"/>
  </r>
  <r>
    <n v="7"/>
    <n v="7"/>
    <n v="0"/>
    <n v="0"/>
    <n v="0"/>
    <n v="0"/>
    <n v="0"/>
    <n v="0"/>
    <n v="7"/>
    <n v="7"/>
    <n v="0"/>
    <n v="0"/>
    <x v="51"/>
  </r>
  <r>
    <n v="2393"/>
    <n v="0"/>
    <n v="2393"/>
    <n v="0"/>
    <n v="0"/>
    <n v="0"/>
    <n v="0"/>
    <n v="0"/>
    <n v="0"/>
    <n v="0"/>
    <n v="0"/>
    <n v="0"/>
    <x v="42"/>
  </r>
  <r>
    <n v="1730"/>
    <n v="1730"/>
    <n v="0"/>
    <n v="0"/>
    <n v="0"/>
    <n v="0"/>
    <n v="0"/>
    <n v="0"/>
    <n v="0"/>
    <n v="0"/>
    <n v="0"/>
    <n v="0"/>
    <x v="52"/>
  </r>
  <r>
    <n v="2905"/>
    <n v="2905"/>
    <n v="0"/>
    <n v="0"/>
    <n v="0"/>
    <n v="0"/>
    <n v="0"/>
    <n v="0"/>
    <n v="2905"/>
    <n v="2905"/>
    <n v="0"/>
    <n v="0"/>
    <x v="7"/>
  </r>
  <r>
    <n v="5"/>
    <n v="5"/>
    <n v="0"/>
    <n v="0"/>
    <n v="0"/>
    <n v="0"/>
    <n v="0"/>
    <n v="0"/>
    <n v="0"/>
    <n v="0"/>
    <n v="0"/>
    <n v="0"/>
    <x v="44"/>
  </r>
  <r>
    <n v="6396"/>
    <n v="0"/>
    <n v="6396"/>
    <n v="0"/>
    <n v="0"/>
    <n v="0"/>
    <n v="0"/>
    <n v="0"/>
    <n v="0"/>
    <n v="0"/>
    <n v="0"/>
    <n v="0"/>
    <x v="7"/>
  </r>
  <r>
    <n v="633"/>
    <n v="63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2"/>
  </r>
  <r>
    <n v="4"/>
    <n v="4"/>
    <n v="0"/>
    <n v="0"/>
    <n v="4"/>
    <n v="4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22"/>
  </r>
  <r>
    <n v="373"/>
    <n v="373"/>
    <n v="0"/>
    <n v="0"/>
    <n v="0"/>
    <n v="0"/>
    <n v="0"/>
    <n v="0"/>
    <n v="0"/>
    <n v="0"/>
    <n v="0"/>
    <n v="0"/>
    <x v="10"/>
  </r>
  <r>
    <n v="1604"/>
    <n v="1604"/>
    <n v="0"/>
    <n v="0"/>
    <n v="0"/>
    <n v="0"/>
    <n v="0"/>
    <n v="0"/>
    <n v="0"/>
    <n v="0"/>
    <n v="0"/>
    <n v="0"/>
    <x v="51"/>
  </r>
  <r>
    <n v="264"/>
    <n v="0"/>
    <n v="264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22"/>
  </r>
  <r>
    <n v="53"/>
    <n v="53"/>
    <n v="0"/>
    <n v="0"/>
    <n v="0"/>
    <n v="0"/>
    <n v="0"/>
    <n v="0"/>
    <n v="0"/>
    <n v="0"/>
    <n v="0"/>
    <n v="0"/>
    <x v="64"/>
  </r>
  <r>
    <n v="101"/>
    <n v="101"/>
    <n v="0"/>
    <n v="0"/>
    <n v="0"/>
    <n v="0"/>
    <n v="0"/>
    <n v="0"/>
    <n v="0"/>
    <n v="0"/>
    <n v="0"/>
    <n v="0"/>
    <x v="28"/>
  </r>
  <r>
    <n v="9997"/>
    <n v="0"/>
    <n v="9997"/>
    <n v="0"/>
    <n v="9997"/>
    <n v="0"/>
    <n v="9997"/>
    <n v="0"/>
    <n v="0"/>
    <n v="0"/>
    <n v="0"/>
    <n v="0"/>
    <x v="54"/>
  </r>
  <r>
    <n v="2029"/>
    <n v="0"/>
    <n v="2029"/>
    <n v="0"/>
    <n v="0"/>
    <n v="0"/>
    <n v="0"/>
    <n v="0"/>
    <n v="2029"/>
    <n v="0"/>
    <n v="2029"/>
    <n v="0"/>
    <x v="52"/>
  </r>
  <r>
    <n v="1"/>
    <n v="1"/>
    <n v="0"/>
    <n v="0"/>
    <n v="0"/>
    <n v="0"/>
    <n v="0"/>
    <n v="0"/>
    <n v="0"/>
    <n v="0"/>
    <n v="0"/>
    <n v="0"/>
    <x v="4"/>
  </r>
  <r>
    <n v="21"/>
    <n v="21"/>
    <n v="0"/>
    <n v="0"/>
    <n v="0"/>
    <n v="0"/>
    <n v="0"/>
    <n v="0"/>
    <n v="0"/>
    <n v="0"/>
    <n v="0"/>
    <n v="0"/>
    <x v="61"/>
  </r>
  <r>
    <n v="1221"/>
    <n v="1221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6"/>
  </r>
  <r>
    <n v="1813"/>
    <n v="0"/>
    <n v="1813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54"/>
  </r>
  <r>
    <n v="248"/>
    <n v="248"/>
    <n v="0"/>
    <n v="0"/>
    <n v="0"/>
    <n v="0"/>
    <n v="0"/>
    <n v="0"/>
    <n v="248"/>
    <n v="248"/>
    <n v="0"/>
    <n v="0"/>
    <x v="22"/>
  </r>
  <r>
    <n v="22254"/>
    <n v="22254"/>
    <n v="0"/>
    <n v="0"/>
    <n v="0"/>
    <n v="0"/>
    <n v="0"/>
    <n v="0"/>
    <n v="0"/>
    <n v="0"/>
    <n v="0"/>
    <n v="0"/>
    <x v="32"/>
  </r>
  <r>
    <n v="22"/>
    <n v="22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4"/>
  </r>
  <r>
    <n v="505"/>
    <n v="0"/>
    <n v="505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49"/>
  </r>
  <r>
    <n v="135"/>
    <n v="135"/>
    <n v="0"/>
    <n v="0"/>
    <n v="135"/>
    <n v="135"/>
    <n v="0"/>
    <n v="0"/>
    <n v="0"/>
    <n v="0"/>
    <n v="0"/>
    <n v="0"/>
    <x v="55"/>
  </r>
  <r>
    <n v="1228"/>
    <n v="0"/>
    <n v="1228"/>
    <n v="0"/>
    <n v="0"/>
    <n v="0"/>
    <n v="0"/>
    <n v="0"/>
    <n v="0"/>
    <n v="0"/>
    <n v="0"/>
    <n v="0"/>
    <x v="47"/>
  </r>
  <r>
    <n v="1258"/>
    <n v="1258"/>
    <n v="0"/>
    <n v="0"/>
    <n v="1258"/>
    <n v="1258"/>
    <n v="0"/>
    <n v="0"/>
    <n v="0"/>
    <n v="0"/>
    <n v="0"/>
    <n v="0"/>
    <x v="47"/>
  </r>
  <r>
    <n v="1662"/>
    <n v="1662"/>
    <n v="0"/>
    <n v="0"/>
    <n v="0"/>
    <n v="0"/>
    <n v="0"/>
    <n v="0"/>
    <n v="0"/>
    <n v="0"/>
    <n v="0"/>
    <n v="0"/>
    <x v="30"/>
  </r>
  <r>
    <n v="100"/>
    <n v="100"/>
    <n v="0"/>
    <n v="0"/>
    <n v="100"/>
    <n v="10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8"/>
  </r>
  <r>
    <n v="7"/>
    <n v="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41"/>
  </r>
  <r>
    <n v="414"/>
    <n v="414"/>
    <n v="0"/>
    <n v="0"/>
    <n v="0"/>
    <n v="0"/>
    <n v="0"/>
    <n v="0"/>
    <n v="0"/>
    <n v="0"/>
    <n v="0"/>
    <n v="0"/>
    <x v="0"/>
  </r>
  <r>
    <n v="45"/>
    <n v="45"/>
    <n v="0"/>
    <n v="0"/>
    <n v="0"/>
    <n v="0"/>
    <n v="0"/>
    <n v="0"/>
    <n v="0"/>
    <n v="0"/>
    <n v="0"/>
    <n v="0"/>
    <x v="40"/>
  </r>
  <r>
    <n v="19"/>
    <n v="0"/>
    <n v="0"/>
    <n v="19"/>
    <n v="0"/>
    <n v="0"/>
    <n v="0"/>
    <n v="0"/>
    <n v="0"/>
    <n v="0"/>
    <n v="0"/>
    <n v="0"/>
    <x v="21"/>
  </r>
  <r>
    <n v="335"/>
    <n v="335"/>
    <n v="0"/>
    <n v="0"/>
    <n v="0"/>
    <n v="0"/>
    <n v="0"/>
    <n v="0"/>
    <n v="0"/>
    <n v="0"/>
    <n v="0"/>
    <n v="0"/>
    <x v="7"/>
  </r>
  <r>
    <n v="183"/>
    <n v="183"/>
    <n v="0"/>
    <n v="0"/>
    <n v="0"/>
    <n v="0"/>
    <n v="0"/>
    <n v="0"/>
    <n v="0"/>
    <n v="0"/>
    <n v="0"/>
    <n v="0"/>
    <x v="1"/>
  </r>
  <r>
    <n v="69"/>
    <n v="69"/>
    <n v="0"/>
    <n v="0"/>
    <n v="0"/>
    <n v="0"/>
    <n v="0"/>
    <n v="0"/>
    <n v="0"/>
    <n v="0"/>
    <n v="0"/>
    <n v="0"/>
    <x v="19"/>
  </r>
  <r>
    <n v="13113"/>
    <n v="13113"/>
    <n v="0"/>
    <n v="0"/>
    <n v="0"/>
    <n v="0"/>
    <n v="0"/>
    <n v="0"/>
    <n v="0"/>
    <n v="0"/>
    <n v="0"/>
    <n v="0"/>
    <x v="38"/>
  </r>
  <r>
    <n v="109"/>
    <n v="109"/>
    <n v="0"/>
    <n v="0"/>
    <n v="109"/>
    <n v="109"/>
    <n v="0"/>
    <n v="0"/>
    <n v="0"/>
    <n v="0"/>
    <n v="0"/>
    <n v="0"/>
    <x v="38"/>
  </r>
  <r>
    <n v="9"/>
    <n v="9"/>
    <n v="0"/>
    <n v="0"/>
    <n v="9"/>
    <n v="9"/>
    <n v="0"/>
    <n v="0"/>
    <n v="0"/>
    <n v="0"/>
    <n v="0"/>
    <n v="0"/>
    <x v="19"/>
  </r>
  <r>
    <n v="6757"/>
    <n v="6757"/>
    <n v="0"/>
    <n v="0"/>
    <n v="0"/>
    <n v="0"/>
    <n v="0"/>
    <n v="0"/>
    <n v="0"/>
    <n v="0"/>
    <n v="0"/>
    <n v="0"/>
    <x v="13"/>
  </r>
  <r>
    <n v="434"/>
    <n v="434"/>
    <n v="0"/>
    <n v="0"/>
    <n v="0"/>
    <n v="0"/>
    <n v="0"/>
    <n v="0"/>
    <n v="0"/>
    <n v="0"/>
    <n v="0"/>
    <n v="0"/>
    <x v="47"/>
  </r>
  <r>
    <n v="27289"/>
    <n v="0"/>
    <n v="27289"/>
    <n v="0"/>
    <n v="0"/>
    <n v="0"/>
    <n v="0"/>
    <n v="0"/>
    <n v="0"/>
    <n v="0"/>
    <n v="0"/>
    <n v="0"/>
    <x v="62"/>
  </r>
  <r>
    <n v="1303"/>
    <n v="1303"/>
    <n v="0"/>
    <n v="0"/>
    <n v="0"/>
    <n v="0"/>
    <n v="0"/>
    <n v="0"/>
    <n v="0"/>
    <n v="0"/>
    <n v="0"/>
    <n v="0"/>
    <x v="43"/>
  </r>
  <r>
    <n v="427"/>
    <n v="427"/>
    <n v="0"/>
    <n v="0"/>
    <n v="0"/>
    <n v="0"/>
    <n v="0"/>
    <n v="0"/>
    <n v="0"/>
    <n v="0"/>
    <n v="0"/>
    <n v="0"/>
    <x v="49"/>
  </r>
  <r>
    <n v="21777"/>
    <n v="0"/>
    <n v="21777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31"/>
  </r>
  <r>
    <n v="257"/>
    <n v="257"/>
    <n v="0"/>
    <n v="0"/>
    <n v="0"/>
    <n v="0"/>
    <n v="0"/>
    <n v="0"/>
    <n v="0"/>
    <n v="0"/>
    <n v="0"/>
    <n v="0"/>
    <x v="32"/>
  </r>
  <r>
    <n v="155"/>
    <n v="155"/>
    <n v="0"/>
    <n v="0"/>
    <n v="0"/>
    <n v="0"/>
    <n v="0"/>
    <n v="0"/>
    <n v="0"/>
    <n v="0"/>
    <n v="0"/>
    <n v="0"/>
    <x v="42"/>
  </r>
  <r>
    <n v="2835"/>
    <n v="2835"/>
    <n v="0"/>
    <n v="0"/>
    <n v="0"/>
    <n v="0"/>
    <n v="0"/>
    <n v="0"/>
    <n v="2835"/>
    <n v="2835"/>
    <n v="0"/>
    <n v="0"/>
    <x v="23"/>
  </r>
  <r>
    <n v="207"/>
    <n v="207"/>
    <n v="0"/>
    <n v="0"/>
    <n v="0"/>
    <n v="0"/>
    <n v="0"/>
    <n v="0"/>
    <n v="0"/>
    <n v="0"/>
    <n v="0"/>
    <n v="0"/>
    <x v="11"/>
  </r>
  <r>
    <n v="35561"/>
    <n v="35561"/>
    <n v="0"/>
    <n v="0"/>
    <n v="0"/>
    <n v="0"/>
    <n v="0"/>
    <n v="0"/>
    <n v="0"/>
    <n v="0"/>
    <n v="0"/>
    <n v="0"/>
    <x v="36"/>
  </r>
  <r>
    <n v="35"/>
    <n v="35"/>
    <n v="0"/>
    <n v="0"/>
    <n v="0"/>
    <n v="0"/>
    <n v="0"/>
    <n v="0"/>
    <n v="0"/>
    <n v="0"/>
    <n v="0"/>
    <n v="0"/>
    <x v="0"/>
  </r>
  <r>
    <n v="662"/>
    <n v="662"/>
    <n v="0"/>
    <n v="0"/>
    <n v="0"/>
    <n v="0"/>
    <n v="0"/>
    <n v="0"/>
    <n v="0"/>
    <n v="0"/>
    <n v="0"/>
    <n v="0"/>
    <x v="21"/>
  </r>
  <r>
    <n v="14058"/>
    <n v="14058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63"/>
  </r>
  <r>
    <n v="134"/>
    <n v="134"/>
    <n v="0"/>
    <n v="0"/>
    <n v="0"/>
    <n v="0"/>
    <n v="0"/>
    <n v="0"/>
    <n v="0"/>
    <n v="0"/>
    <n v="0"/>
    <n v="0"/>
    <x v="9"/>
  </r>
  <r>
    <n v="129627"/>
    <n v="0"/>
    <n v="0"/>
    <n v="129627"/>
    <n v="0"/>
    <n v="0"/>
    <n v="0"/>
    <n v="0"/>
    <n v="129627"/>
    <n v="0"/>
    <n v="0"/>
    <n v="129627"/>
    <x v="3"/>
  </r>
  <r>
    <n v="45"/>
    <n v="45"/>
    <n v="0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8"/>
  </r>
  <r>
    <n v="3331"/>
    <n v="3331"/>
    <n v="0"/>
    <n v="0"/>
    <n v="0"/>
    <n v="0"/>
    <n v="0"/>
    <n v="0"/>
    <n v="0"/>
    <n v="0"/>
    <n v="0"/>
    <n v="0"/>
    <x v="32"/>
  </r>
  <r>
    <n v="175"/>
    <n v="175"/>
    <n v="0"/>
    <n v="0"/>
    <n v="0"/>
    <n v="0"/>
    <n v="0"/>
    <n v="0"/>
    <n v="0"/>
    <n v="0"/>
    <n v="0"/>
    <n v="0"/>
    <x v="40"/>
  </r>
  <r>
    <n v="2197"/>
    <n v="0"/>
    <n v="2197"/>
    <n v="0"/>
    <n v="0"/>
    <n v="0"/>
    <n v="0"/>
    <n v="0"/>
    <n v="0"/>
    <n v="0"/>
    <n v="0"/>
    <n v="0"/>
    <x v="46"/>
  </r>
  <r>
    <n v="669"/>
    <n v="669"/>
    <n v="0"/>
    <n v="0"/>
    <n v="0"/>
    <n v="0"/>
    <n v="0"/>
    <n v="0"/>
    <n v="0"/>
    <n v="0"/>
    <n v="0"/>
    <n v="0"/>
    <x v="21"/>
  </r>
  <r>
    <n v="18"/>
    <n v="18"/>
    <n v="0"/>
    <n v="0"/>
    <n v="18"/>
    <n v="18"/>
    <n v="0"/>
    <n v="0"/>
    <n v="0"/>
    <n v="0"/>
    <n v="0"/>
    <n v="0"/>
    <x v="51"/>
  </r>
  <r>
    <n v="1338"/>
    <n v="1338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2"/>
  </r>
  <r>
    <n v="6234"/>
    <n v="6234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6"/>
    <n v="6"/>
    <n v="0"/>
    <n v="0"/>
    <x v="46"/>
  </r>
  <r>
    <n v="1203"/>
    <n v="0"/>
    <n v="1203"/>
    <n v="0"/>
    <n v="0"/>
    <n v="0"/>
    <n v="0"/>
    <n v="0"/>
    <n v="1203"/>
    <n v="0"/>
    <n v="1203"/>
    <n v="0"/>
    <x v="49"/>
  </r>
  <r>
    <n v="5296"/>
    <n v="5296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30"/>
  </r>
  <r>
    <n v="3100"/>
    <n v="3100"/>
    <n v="0"/>
    <n v="0"/>
    <n v="0"/>
    <n v="0"/>
    <n v="0"/>
    <n v="0"/>
    <n v="0"/>
    <n v="0"/>
    <n v="0"/>
    <n v="0"/>
    <x v="3"/>
  </r>
  <r>
    <n v="7"/>
    <n v="0"/>
    <n v="7"/>
    <n v="0"/>
    <n v="0"/>
    <n v="0"/>
    <n v="0"/>
    <n v="0"/>
    <n v="0"/>
    <n v="0"/>
    <n v="0"/>
    <n v="0"/>
    <x v="24"/>
  </r>
  <r>
    <n v="32743"/>
    <n v="32743"/>
    <n v="0"/>
    <n v="0"/>
    <n v="0"/>
    <n v="0"/>
    <n v="0"/>
    <n v="0"/>
    <n v="0"/>
    <n v="0"/>
    <n v="0"/>
    <n v="0"/>
    <x v="16"/>
  </r>
  <r>
    <n v="313"/>
    <n v="313"/>
    <n v="0"/>
    <n v="0"/>
    <n v="0"/>
    <n v="0"/>
    <n v="0"/>
    <n v="0"/>
    <n v="0"/>
    <n v="0"/>
    <n v="0"/>
    <n v="0"/>
    <x v="45"/>
  </r>
  <r>
    <n v="7"/>
    <n v="7"/>
    <n v="0"/>
    <n v="0"/>
    <n v="7"/>
    <n v="7"/>
    <n v="0"/>
    <n v="0"/>
    <n v="0"/>
    <n v="0"/>
    <n v="0"/>
    <n v="0"/>
    <x v="35"/>
  </r>
  <r>
    <n v="1108"/>
    <n v="1108"/>
    <n v="0"/>
    <n v="0"/>
    <n v="1108"/>
    <n v="1108"/>
    <n v="0"/>
    <n v="0"/>
    <n v="0"/>
    <n v="0"/>
    <n v="0"/>
    <n v="0"/>
    <x v="14"/>
  </r>
  <r>
    <n v="78"/>
    <n v="78"/>
    <n v="0"/>
    <n v="0"/>
    <n v="0"/>
    <n v="0"/>
    <n v="0"/>
    <n v="0"/>
    <n v="0"/>
    <n v="0"/>
    <n v="0"/>
    <n v="0"/>
    <x v="38"/>
  </r>
  <r>
    <n v="1597"/>
    <n v="0"/>
    <n v="1597"/>
    <n v="0"/>
    <n v="0"/>
    <n v="0"/>
    <n v="0"/>
    <n v="0"/>
    <n v="0"/>
    <n v="0"/>
    <n v="0"/>
    <n v="0"/>
    <x v="39"/>
  </r>
  <r>
    <n v="18572"/>
    <n v="0"/>
    <n v="18572"/>
    <n v="0"/>
    <n v="0"/>
    <n v="0"/>
    <n v="0"/>
    <n v="0"/>
    <n v="0"/>
    <n v="0"/>
    <n v="0"/>
    <n v="0"/>
    <x v="13"/>
  </r>
  <r>
    <n v="93"/>
    <n v="93"/>
    <n v="0"/>
    <n v="0"/>
    <n v="0"/>
    <n v="0"/>
    <n v="0"/>
    <n v="0"/>
    <n v="0"/>
    <n v="0"/>
    <n v="0"/>
    <n v="0"/>
    <x v="10"/>
  </r>
  <r>
    <n v="3102"/>
    <n v="3102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44"/>
  </r>
  <r>
    <n v="12"/>
    <n v="12"/>
    <n v="0"/>
    <n v="0"/>
    <n v="0"/>
    <n v="0"/>
    <n v="0"/>
    <n v="0"/>
    <n v="0"/>
    <n v="0"/>
    <n v="0"/>
    <n v="0"/>
    <x v="19"/>
  </r>
  <r>
    <n v="173"/>
    <n v="173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26"/>
  </r>
  <r>
    <n v="329"/>
    <n v="329"/>
    <n v="0"/>
    <n v="0"/>
    <n v="0"/>
    <n v="0"/>
    <n v="0"/>
    <n v="0"/>
    <n v="0"/>
    <n v="0"/>
    <n v="0"/>
    <n v="0"/>
    <x v="47"/>
  </r>
  <r>
    <n v="104"/>
    <n v="104"/>
    <n v="0"/>
    <n v="0"/>
    <n v="0"/>
    <n v="0"/>
    <n v="0"/>
    <n v="0"/>
    <n v="104"/>
    <n v="104"/>
    <n v="0"/>
    <n v="0"/>
    <x v="55"/>
  </r>
  <r>
    <n v="1"/>
    <n v="1"/>
    <n v="0"/>
    <n v="0"/>
    <n v="0"/>
    <n v="0"/>
    <n v="0"/>
    <n v="0"/>
    <n v="0"/>
    <n v="0"/>
    <n v="0"/>
    <n v="0"/>
    <x v="20"/>
  </r>
  <r>
    <n v="11521"/>
    <n v="11521"/>
    <n v="0"/>
    <n v="0"/>
    <n v="0"/>
    <n v="0"/>
    <n v="0"/>
    <n v="0"/>
    <n v="0"/>
    <n v="0"/>
    <n v="0"/>
    <n v="0"/>
    <x v="16"/>
  </r>
  <r>
    <n v="6"/>
    <n v="6"/>
    <n v="0"/>
    <n v="0"/>
    <n v="0"/>
    <n v="0"/>
    <n v="0"/>
    <n v="0"/>
    <n v="0"/>
    <n v="0"/>
    <n v="0"/>
    <n v="0"/>
    <x v="40"/>
  </r>
  <r>
    <n v="78"/>
    <n v="78"/>
    <n v="0"/>
    <n v="0"/>
    <n v="0"/>
    <n v="0"/>
    <n v="0"/>
    <n v="0"/>
    <n v="0"/>
    <n v="0"/>
    <n v="0"/>
    <n v="0"/>
    <x v="11"/>
  </r>
  <r>
    <n v="622"/>
    <n v="622"/>
    <n v="0"/>
    <n v="0"/>
    <n v="622"/>
    <n v="622"/>
    <n v="0"/>
    <n v="0"/>
    <n v="0"/>
    <n v="0"/>
    <n v="0"/>
    <n v="0"/>
    <x v="53"/>
  </r>
  <r>
    <n v="1921"/>
    <n v="1921"/>
    <n v="0"/>
    <n v="0"/>
    <n v="1921"/>
    <n v="1921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30"/>
  </r>
  <r>
    <n v="3901"/>
    <n v="3901"/>
    <n v="0"/>
    <n v="0"/>
    <n v="0"/>
    <n v="0"/>
    <n v="0"/>
    <n v="0"/>
    <n v="0"/>
    <n v="0"/>
    <n v="0"/>
    <n v="0"/>
    <x v="23"/>
  </r>
  <r>
    <n v="24372"/>
    <n v="24372"/>
    <n v="0"/>
    <n v="0"/>
    <n v="0"/>
    <n v="0"/>
    <n v="0"/>
    <n v="0"/>
    <n v="0"/>
    <n v="0"/>
    <n v="0"/>
    <n v="0"/>
    <x v="62"/>
  </r>
  <r>
    <n v="15379"/>
    <n v="15379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52"/>
  </r>
  <r>
    <n v="99"/>
    <n v="0"/>
    <n v="99"/>
    <n v="0"/>
    <n v="0"/>
    <n v="0"/>
    <n v="0"/>
    <n v="0"/>
    <n v="0"/>
    <n v="0"/>
    <n v="0"/>
    <n v="0"/>
    <x v="4"/>
  </r>
  <r>
    <n v="1218"/>
    <n v="1218"/>
    <n v="0"/>
    <n v="0"/>
    <n v="0"/>
    <n v="0"/>
    <n v="0"/>
    <n v="0"/>
    <n v="0"/>
    <n v="0"/>
    <n v="0"/>
    <n v="0"/>
    <x v="9"/>
  </r>
  <r>
    <n v="10455"/>
    <n v="10455"/>
    <n v="0"/>
    <n v="0"/>
    <n v="0"/>
    <n v="0"/>
    <n v="0"/>
    <n v="0"/>
    <n v="0"/>
    <n v="0"/>
    <n v="0"/>
    <n v="0"/>
    <x v="9"/>
  </r>
  <r>
    <n v="5471"/>
    <n v="5471"/>
    <n v="0"/>
    <n v="0"/>
    <n v="5471"/>
    <n v="5471"/>
    <n v="0"/>
    <n v="0"/>
    <n v="0"/>
    <n v="0"/>
    <n v="0"/>
    <n v="0"/>
    <x v="9"/>
  </r>
  <r>
    <n v="139"/>
    <n v="139"/>
    <n v="0"/>
    <n v="0"/>
    <n v="0"/>
    <n v="0"/>
    <n v="0"/>
    <n v="0"/>
    <n v="0"/>
    <n v="0"/>
    <n v="0"/>
    <n v="0"/>
    <x v="42"/>
  </r>
  <r>
    <n v="59"/>
    <n v="59"/>
    <n v="0"/>
    <n v="0"/>
    <n v="0"/>
    <n v="0"/>
    <n v="0"/>
    <n v="0"/>
    <n v="0"/>
    <n v="0"/>
    <n v="0"/>
    <n v="0"/>
    <x v="7"/>
  </r>
  <r>
    <n v="55"/>
    <n v="55"/>
    <n v="0"/>
    <n v="0"/>
    <n v="0"/>
    <n v="0"/>
    <n v="0"/>
    <n v="0"/>
    <n v="0"/>
    <n v="0"/>
    <n v="0"/>
    <n v="0"/>
    <x v="12"/>
  </r>
  <r>
    <n v="55"/>
    <n v="55"/>
    <n v="0"/>
    <n v="0"/>
    <n v="0"/>
    <n v="0"/>
    <n v="0"/>
    <n v="0"/>
    <n v="55"/>
    <n v="55"/>
    <n v="0"/>
    <n v="0"/>
    <x v="15"/>
  </r>
  <r>
    <n v="185"/>
    <n v="185"/>
    <n v="0"/>
    <n v="0"/>
    <n v="0"/>
    <n v="0"/>
    <n v="0"/>
    <n v="0"/>
    <n v="0"/>
    <n v="0"/>
    <n v="0"/>
    <n v="0"/>
    <x v="2"/>
  </r>
  <r>
    <n v="213"/>
    <n v="213"/>
    <n v="0"/>
    <n v="0"/>
    <n v="0"/>
    <n v="0"/>
    <n v="0"/>
    <n v="0"/>
    <n v="0"/>
    <n v="0"/>
    <n v="0"/>
    <n v="0"/>
    <x v="28"/>
  </r>
  <r>
    <n v="14000"/>
    <n v="14000"/>
    <n v="0"/>
    <n v="0"/>
    <n v="0"/>
    <n v="0"/>
    <n v="0"/>
    <n v="0"/>
    <n v="0"/>
    <n v="0"/>
    <n v="0"/>
    <n v="0"/>
    <x v="23"/>
  </r>
  <r>
    <n v="2176"/>
    <n v="2176"/>
    <n v="0"/>
    <n v="0"/>
    <n v="0"/>
    <n v="0"/>
    <n v="0"/>
    <n v="0"/>
    <n v="0"/>
    <n v="0"/>
    <n v="0"/>
    <n v="0"/>
    <x v="34"/>
  </r>
  <r>
    <n v="550"/>
    <n v="550"/>
    <n v="0"/>
    <n v="0"/>
    <n v="0"/>
    <n v="0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19"/>
  </r>
  <r>
    <n v="1044"/>
    <n v="1044"/>
    <n v="0"/>
    <n v="0"/>
    <n v="0"/>
    <n v="0"/>
    <n v="0"/>
    <n v="0"/>
    <n v="0"/>
    <n v="0"/>
    <n v="0"/>
    <n v="0"/>
    <x v="61"/>
  </r>
  <r>
    <n v="2249"/>
    <n v="2249"/>
    <n v="0"/>
    <n v="0"/>
    <n v="0"/>
    <n v="0"/>
    <n v="0"/>
    <n v="0"/>
    <n v="0"/>
    <n v="0"/>
    <n v="0"/>
    <n v="0"/>
    <x v="39"/>
  </r>
  <r>
    <n v="4805"/>
    <n v="4805"/>
    <n v="0"/>
    <n v="0"/>
    <n v="0"/>
    <n v="0"/>
    <n v="0"/>
    <n v="0"/>
    <n v="0"/>
    <n v="0"/>
    <n v="0"/>
    <n v="0"/>
    <x v="54"/>
  </r>
  <r>
    <n v="306"/>
    <n v="306"/>
    <n v="0"/>
    <n v="0"/>
    <n v="0"/>
    <n v="0"/>
    <n v="0"/>
    <n v="0"/>
    <n v="0"/>
    <n v="0"/>
    <n v="0"/>
    <n v="0"/>
    <x v="50"/>
  </r>
  <r>
    <n v="1350"/>
    <n v="1350"/>
    <n v="0"/>
    <n v="0"/>
    <n v="0"/>
    <n v="0"/>
    <n v="0"/>
    <n v="0"/>
    <n v="0"/>
    <n v="0"/>
    <n v="0"/>
    <n v="0"/>
    <x v="32"/>
  </r>
  <r>
    <n v="3276"/>
    <n v="3276"/>
    <n v="0"/>
    <n v="0"/>
    <n v="0"/>
    <n v="0"/>
    <n v="0"/>
    <n v="0"/>
    <n v="0"/>
    <n v="0"/>
    <n v="0"/>
    <n v="0"/>
    <x v="54"/>
  </r>
  <r>
    <n v="3715"/>
    <n v="3715"/>
    <n v="0"/>
    <n v="0"/>
    <n v="0"/>
    <n v="0"/>
    <n v="0"/>
    <n v="0"/>
    <n v="0"/>
    <n v="0"/>
    <n v="0"/>
    <n v="0"/>
    <x v="55"/>
  </r>
  <r>
    <n v="35"/>
    <n v="35"/>
    <n v="0"/>
    <n v="0"/>
    <n v="0"/>
    <n v="0"/>
    <n v="0"/>
    <n v="0"/>
    <n v="0"/>
    <n v="0"/>
    <n v="0"/>
    <n v="0"/>
    <x v="7"/>
  </r>
  <r>
    <n v="5860"/>
    <n v="5860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20"/>
  </r>
  <r>
    <n v="83"/>
    <n v="83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5"/>
  </r>
  <r>
    <n v="124"/>
    <n v="124"/>
    <n v="0"/>
    <n v="0"/>
    <n v="0"/>
    <n v="0"/>
    <n v="0"/>
    <n v="0"/>
    <n v="0"/>
    <n v="0"/>
    <n v="0"/>
    <n v="0"/>
    <x v="0"/>
  </r>
  <r>
    <n v="946"/>
    <n v="946"/>
    <n v="0"/>
    <n v="0"/>
    <n v="0"/>
    <n v="0"/>
    <n v="0"/>
    <n v="0"/>
    <n v="0"/>
    <n v="0"/>
    <n v="0"/>
    <n v="0"/>
    <x v="6"/>
  </r>
  <r>
    <n v="355"/>
    <n v="355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61"/>
  </r>
  <r>
    <n v="125"/>
    <n v="125"/>
    <n v="0"/>
    <n v="0"/>
    <n v="0"/>
    <n v="0"/>
    <n v="0"/>
    <n v="0"/>
    <n v="125"/>
    <n v="125"/>
    <n v="0"/>
    <n v="0"/>
    <x v="27"/>
  </r>
  <r>
    <n v="234"/>
    <n v="234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12"/>
  </r>
  <r>
    <n v="2516"/>
    <n v="2516"/>
    <n v="0"/>
    <n v="0"/>
    <n v="0"/>
    <n v="0"/>
    <n v="0"/>
    <n v="0"/>
    <n v="0"/>
    <n v="0"/>
    <n v="0"/>
    <n v="0"/>
    <x v="52"/>
  </r>
  <r>
    <n v="459"/>
    <n v="459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30"/>
  </r>
  <r>
    <n v="1885"/>
    <n v="1885"/>
    <n v="0"/>
    <n v="0"/>
    <n v="0"/>
    <n v="0"/>
    <n v="0"/>
    <n v="0"/>
    <n v="0"/>
    <n v="0"/>
    <n v="0"/>
    <n v="0"/>
    <x v="26"/>
  </r>
  <r>
    <n v="141"/>
    <n v="141"/>
    <n v="0"/>
    <n v="0"/>
    <n v="0"/>
    <n v="0"/>
    <n v="0"/>
    <n v="0"/>
    <n v="0"/>
    <n v="0"/>
    <n v="0"/>
    <n v="0"/>
    <x v="13"/>
  </r>
  <r>
    <n v="690"/>
    <n v="0"/>
    <n v="69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5"/>
  </r>
  <r>
    <n v="1850"/>
    <n v="0"/>
    <n v="1850"/>
    <n v="0"/>
    <n v="0"/>
    <n v="0"/>
    <n v="0"/>
    <n v="0"/>
    <n v="0"/>
    <n v="0"/>
    <n v="0"/>
    <n v="0"/>
    <x v="49"/>
  </r>
  <r>
    <n v="117"/>
    <n v="117"/>
    <n v="0"/>
    <n v="0"/>
    <n v="0"/>
    <n v="0"/>
    <n v="0"/>
    <n v="0"/>
    <n v="0"/>
    <n v="0"/>
    <n v="0"/>
    <n v="0"/>
    <x v="55"/>
  </r>
  <r>
    <n v="203"/>
    <n v="203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33"/>
    <n v="33"/>
    <n v="0"/>
    <n v="0"/>
    <x v="52"/>
  </r>
  <r>
    <n v="13"/>
    <n v="13"/>
    <n v="0"/>
    <n v="0"/>
    <n v="0"/>
    <n v="0"/>
    <n v="0"/>
    <n v="0"/>
    <n v="0"/>
    <n v="0"/>
    <n v="0"/>
    <n v="0"/>
    <x v="38"/>
  </r>
  <r>
    <n v="174"/>
    <n v="174"/>
    <n v="0"/>
    <n v="0"/>
    <n v="0"/>
    <n v="0"/>
    <n v="0"/>
    <n v="0"/>
    <n v="0"/>
    <n v="0"/>
    <n v="0"/>
    <n v="0"/>
    <x v="52"/>
  </r>
  <r>
    <n v="147"/>
    <n v="147"/>
    <n v="0"/>
    <n v="0"/>
    <n v="0"/>
    <n v="0"/>
    <n v="0"/>
    <n v="0"/>
    <n v="147"/>
    <n v="147"/>
    <n v="0"/>
    <n v="0"/>
    <x v="2"/>
  </r>
  <r>
    <n v="71"/>
    <n v="71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2"/>
  </r>
  <r>
    <n v="6829"/>
    <n v="6829"/>
    <n v="0"/>
    <n v="0"/>
    <n v="0"/>
    <n v="0"/>
    <n v="0"/>
    <n v="0"/>
    <n v="0"/>
    <n v="0"/>
    <n v="0"/>
    <n v="0"/>
    <x v="4"/>
  </r>
  <r>
    <n v="472"/>
    <n v="0"/>
    <n v="472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27"/>
  </r>
  <r>
    <n v="33"/>
    <n v="33"/>
    <n v="0"/>
    <n v="0"/>
    <n v="0"/>
    <n v="0"/>
    <n v="0"/>
    <n v="0"/>
    <n v="0"/>
    <n v="0"/>
    <n v="0"/>
    <n v="0"/>
    <x v="34"/>
  </r>
  <r>
    <n v="360"/>
    <n v="360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6"/>
  </r>
  <r>
    <n v="865"/>
    <n v="865"/>
    <n v="0"/>
    <n v="0"/>
    <n v="0"/>
    <n v="0"/>
    <n v="0"/>
    <n v="0"/>
    <n v="0"/>
    <n v="0"/>
    <n v="0"/>
    <n v="0"/>
    <x v="61"/>
  </r>
  <r>
    <n v="197"/>
    <n v="197"/>
    <n v="0"/>
    <n v="0"/>
    <n v="197"/>
    <n v="197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9"/>
  </r>
  <r>
    <n v="1813"/>
    <n v="1813"/>
    <n v="0"/>
    <n v="0"/>
    <n v="0"/>
    <n v="0"/>
    <n v="0"/>
    <n v="0"/>
    <n v="0"/>
    <n v="0"/>
    <n v="0"/>
    <n v="0"/>
    <x v="46"/>
  </r>
  <r>
    <n v="1501"/>
    <n v="1501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9"/>
  </r>
  <r>
    <n v="121"/>
    <n v="121"/>
    <n v="0"/>
    <n v="0"/>
    <n v="121"/>
    <n v="121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48"/>
  </r>
  <r>
    <n v="102"/>
    <n v="102"/>
    <n v="0"/>
    <n v="0"/>
    <n v="0"/>
    <n v="0"/>
    <n v="0"/>
    <n v="0"/>
    <n v="0"/>
    <n v="0"/>
    <n v="0"/>
    <n v="0"/>
    <x v="4"/>
  </r>
  <r>
    <n v="7997"/>
    <n v="7997"/>
    <n v="0"/>
    <n v="0"/>
    <n v="0"/>
    <n v="0"/>
    <n v="0"/>
    <n v="0"/>
    <n v="0"/>
    <n v="0"/>
    <n v="0"/>
    <n v="0"/>
    <x v="2"/>
  </r>
  <r>
    <n v="179"/>
    <n v="179"/>
    <n v="0"/>
    <n v="0"/>
    <n v="0"/>
    <n v="0"/>
    <n v="0"/>
    <n v="0"/>
    <n v="0"/>
    <n v="0"/>
    <n v="0"/>
    <n v="0"/>
    <x v="6"/>
  </r>
  <r>
    <n v="3108"/>
    <n v="3108"/>
    <n v="0"/>
    <n v="0"/>
    <n v="0"/>
    <n v="0"/>
    <n v="0"/>
    <n v="0"/>
    <n v="0"/>
    <n v="0"/>
    <n v="0"/>
    <n v="0"/>
    <x v="58"/>
  </r>
  <r>
    <n v="1406"/>
    <n v="0"/>
    <n v="0"/>
    <n v="1406"/>
    <n v="0"/>
    <n v="0"/>
    <n v="0"/>
    <n v="0"/>
    <n v="0"/>
    <n v="0"/>
    <n v="0"/>
    <n v="0"/>
    <x v="74"/>
  </r>
  <r>
    <n v="880"/>
    <n v="880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4"/>
    <n v="4"/>
    <n v="0"/>
    <n v="0"/>
    <x v="12"/>
  </r>
  <r>
    <n v="297"/>
    <n v="0"/>
    <n v="297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39"/>
  </r>
  <r>
    <n v="421"/>
    <n v="421"/>
    <n v="0"/>
    <n v="0"/>
    <n v="0"/>
    <n v="0"/>
    <n v="0"/>
    <n v="0"/>
    <n v="0"/>
    <n v="0"/>
    <n v="0"/>
    <n v="0"/>
    <x v="29"/>
  </r>
  <r>
    <n v="150"/>
    <n v="0"/>
    <n v="150"/>
    <n v="0"/>
    <n v="0"/>
    <n v="0"/>
    <n v="0"/>
    <n v="0"/>
    <n v="0"/>
    <n v="0"/>
    <n v="0"/>
    <n v="0"/>
    <x v="38"/>
  </r>
  <r>
    <n v="523"/>
    <n v="523"/>
    <n v="0"/>
    <n v="0"/>
    <n v="0"/>
    <n v="0"/>
    <n v="0"/>
    <n v="0"/>
    <n v="0"/>
    <n v="0"/>
    <n v="0"/>
    <n v="0"/>
    <x v="22"/>
  </r>
  <r>
    <n v="48"/>
    <n v="48"/>
    <n v="0"/>
    <n v="0"/>
    <n v="0"/>
    <n v="0"/>
    <n v="0"/>
    <n v="0"/>
    <n v="0"/>
    <n v="0"/>
    <n v="0"/>
    <n v="0"/>
    <x v="64"/>
  </r>
  <r>
    <n v="7001"/>
    <n v="0"/>
    <n v="7001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5"/>
  </r>
  <r>
    <n v="110"/>
    <n v="110"/>
    <n v="0"/>
    <n v="0"/>
    <n v="0"/>
    <n v="0"/>
    <n v="0"/>
    <n v="0"/>
    <n v="0"/>
    <n v="0"/>
    <n v="0"/>
    <n v="0"/>
    <x v="34"/>
  </r>
  <r>
    <n v="146"/>
    <n v="146"/>
    <n v="0"/>
    <n v="0"/>
    <n v="146"/>
    <n v="146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"/>
  </r>
  <r>
    <n v="161"/>
    <n v="161"/>
    <n v="0"/>
    <n v="0"/>
    <n v="0"/>
    <n v="0"/>
    <n v="0"/>
    <n v="0"/>
    <n v="0"/>
    <n v="0"/>
    <n v="0"/>
    <n v="0"/>
    <x v="42"/>
  </r>
  <r>
    <n v="2100"/>
    <n v="2100"/>
    <n v="0"/>
    <n v="0"/>
    <n v="2100"/>
    <n v="2100"/>
    <n v="0"/>
    <n v="0"/>
    <n v="0"/>
    <n v="0"/>
    <n v="0"/>
    <n v="0"/>
    <x v="2"/>
  </r>
  <r>
    <n v="22"/>
    <n v="0"/>
    <n v="22"/>
    <n v="0"/>
    <n v="0"/>
    <n v="0"/>
    <n v="0"/>
    <n v="0"/>
    <n v="22"/>
    <n v="0"/>
    <n v="22"/>
    <n v="0"/>
    <x v="73"/>
  </r>
  <r>
    <n v="5"/>
    <n v="5"/>
    <n v="0"/>
    <n v="0"/>
    <n v="0"/>
    <n v="0"/>
    <n v="0"/>
    <n v="0"/>
    <n v="0"/>
    <n v="0"/>
    <n v="0"/>
    <n v="0"/>
    <x v="29"/>
  </r>
  <r>
    <n v="48715"/>
    <n v="48715"/>
    <n v="0"/>
    <n v="0"/>
    <n v="0"/>
    <n v="0"/>
    <n v="0"/>
    <n v="0"/>
    <n v="0"/>
    <n v="0"/>
    <n v="0"/>
    <n v="0"/>
    <x v="62"/>
  </r>
  <r>
    <n v="835"/>
    <n v="835"/>
    <n v="0"/>
    <n v="0"/>
    <n v="0"/>
    <n v="0"/>
    <n v="0"/>
    <n v="0"/>
    <n v="835"/>
    <n v="835"/>
    <n v="0"/>
    <n v="0"/>
    <x v="7"/>
  </r>
  <r>
    <n v="1"/>
    <n v="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1"/>
  </r>
  <r>
    <n v="4131"/>
    <n v="0"/>
    <n v="4131"/>
    <n v="0"/>
    <n v="0"/>
    <n v="0"/>
    <n v="0"/>
    <n v="0"/>
    <n v="0"/>
    <n v="0"/>
    <n v="0"/>
    <n v="0"/>
    <x v="52"/>
  </r>
  <r>
    <n v="853"/>
    <n v="853"/>
    <n v="0"/>
    <n v="0"/>
    <n v="0"/>
    <n v="0"/>
    <n v="0"/>
    <n v="0"/>
    <n v="0"/>
    <n v="0"/>
    <n v="0"/>
    <n v="0"/>
    <x v="38"/>
  </r>
  <r>
    <n v="182"/>
    <n v="182"/>
    <n v="0"/>
    <n v="0"/>
    <n v="182"/>
    <n v="182"/>
    <n v="0"/>
    <n v="0"/>
    <n v="0"/>
    <n v="0"/>
    <n v="0"/>
    <n v="0"/>
    <x v="27"/>
  </r>
  <r>
    <n v="1700"/>
    <n v="0"/>
    <n v="1700"/>
    <n v="0"/>
    <n v="1700"/>
    <n v="0"/>
    <n v="170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67"/>
  </r>
  <r>
    <n v="301"/>
    <n v="0"/>
    <n v="301"/>
    <n v="0"/>
    <n v="0"/>
    <n v="0"/>
    <n v="0"/>
    <n v="0"/>
    <n v="0"/>
    <n v="0"/>
    <n v="0"/>
    <n v="0"/>
    <x v="17"/>
  </r>
  <r>
    <n v="3577"/>
    <n v="3577"/>
    <n v="0"/>
    <n v="0"/>
    <n v="0"/>
    <n v="0"/>
    <n v="0"/>
    <n v="0"/>
    <n v="0"/>
    <n v="0"/>
    <n v="0"/>
    <n v="0"/>
    <x v="22"/>
  </r>
  <r>
    <n v="395"/>
    <n v="0"/>
    <n v="395"/>
    <n v="0"/>
    <n v="395"/>
    <n v="0"/>
    <n v="395"/>
    <n v="0"/>
    <n v="0"/>
    <n v="0"/>
    <n v="0"/>
    <n v="0"/>
    <x v="15"/>
  </r>
  <r>
    <n v="418"/>
    <n v="418"/>
    <n v="0"/>
    <n v="0"/>
    <n v="0"/>
    <n v="0"/>
    <n v="0"/>
    <n v="0"/>
    <n v="0"/>
    <n v="0"/>
    <n v="0"/>
    <n v="0"/>
    <x v="45"/>
  </r>
  <r>
    <n v="4139"/>
    <n v="4139"/>
    <n v="0"/>
    <n v="0"/>
    <n v="0"/>
    <n v="0"/>
    <n v="0"/>
    <n v="0"/>
    <n v="0"/>
    <n v="0"/>
    <n v="0"/>
    <n v="0"/>
    <x v="46"/>
  </r>
  <r>
    <n v="1219"/>
    <n v="1219"/>
    <n v="0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35"/>
  </r>
  <r>
    <n v="764"/>
    <n v="0"/>
    <n v="764"/>
    <n v="0"/>
    <n v="0"/>
    <n v="0"/>
    <n v="0"/>
    <n v="0"/>
    <n v="0"/>
    <n v="0"/>
    <n v="0"/>
    <n v="0"/>
    <x v="28"/>
  </r>
  <r>
    <n v="8260"/>
    <n v="8260"/>
    <n v="0"/>
    <n v="0"/>
    <n v="0"/>
    <n v="0"/>
    <n v="0"/>
    <n v="0"/>
    <n v="0"/>
    <n v="0"/>
    <n v="0"/>
    <n v="0"/>
    <x v="9"/>
  </r>
  <r>
    <n v="586"/>
    <n v="586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47"/>
  </r>
  <r>
    <n v="305"/>
    <n v="305"/>
    <n v="0"/>
    <n v="0"/>
    <n v="0"/>
    <n v="0"/>
    <n v="0"/>
    <n v="0"/>
    <n v="0"/>
    <n v="0"/>
    <n v="0"/>
    <n v="0"/>
    <x v="1"/>
  </r>
  <r>
    <n v="336"/>
    <n v="336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"/>
  </r>
  <r>
    <n v="1790"/>
    <n v="1790"/>
    <n v="0"/>
    <n v="0"/>
    <n v="1790"/>
    <n v="1790"/>
    <n v="0"/>
    <n v="0"/>
    <n v="0"/>
    <n v="0"/>
    <n v="0"/>
    <n v="0"/>
    <x v="15"/>
  </r>
  <r>
    <n v="2"/>
    <n v="2"/>
    <n v="0"/>
    <n v="0"/>
    <n v="2"/>
    <n v="2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9"/>
  </r>
  <r>
    <n v="2832"/>
    <n v="0"/>
    <n v="2832"/>
    <n v="0"/>
    <n v="0"/>
    <n v="0"/>
    <n v="0"/>
    <n v="0"/>
    <n v="0"/>
    <n v="0"/>
    <n v="0"/>
    <n v="0"/>
    <x v="51"/>
  </r>
  <r>
    <n v="1044"/>
    <n v="0"/>
    <n v="1044"/>
    <n v="0"/>
    <n v="0"/>
    <n v="0"/>
    <n v="0"/>
    <n v="0"/>
    <n v="0"/>
    <n v="0"/>
    <n v="0"/>
    <n v="0"/>
    <x v="29"/>
  </r>
  <r>
    <n v="1808"/>
    <n v="1808"/>
    <n v="0"/>
    <n v="0"/>
    <n v="0"/>
    <n v="0"/>
    <n v="0"/>
    <n v="0"/>
    <n v="0"/>
    <n v="0"/>
    <n v="0"/>
    <n v="0"/>
    <x v="2"/>
  </r>
  <r>
    <n v="557"/>
    <n v="557"/>
    <n v="0"/>
    <n v="0"/>
    <n v="0"/>
    <n v="0"/>
    <n v="0"/>
    <n v="0"/>
    <n v="0"/>
    <n v="0"/>
    <n v="0"/>
    <n v="0"/>
    <x v="2"/>
  </r>
  <r>
    <n v="294"/>
    <n v="294"/>
    <n v="0"/>
    <n v="0"/>
    <n v="0"/>
    <n v="0"/>
    <n v="0"/>
    <n v="0"/>
    <n v="0"/>
    <n v="0"/>
    <n v="0"/>
    <n v="0"/>
    <x v="13"/>
  </r>
  <r>
    <n v="62"/>
    <n v="62"/>
    <n v="0"/>
    <n v="0"/>
    <n v="0"/>
    <n v="0"/>
    <n v="0"/>
    <n v="0"/>
    <n v="0"/>
    <n v="0"/>
    <n v="0"/>
    <n v="0"/>
    <x v="0"/>
  </r>
  <r>
    <n v="6"/>
    <n v="6"/>
    <n v="0"/>
    <n v="0"/>
    <n v="6"/>
    <n v="6"/>
    <n v="0"/>
    <n v="0"/>
    <n v="0"/>
    <n v="0"/>
    <n v="0"/>
    <n v="0"/>
    <x v="22"/>
  </r>
  <r>
    <n v="1164"/>
    <n v="1164"/>
    <n v="0"/>
    <n v="0"/>
    <n v="0"/>
    <n v="0"/>
    <n v="0"/>
    <n v="0"/>
    <n v="0"/>
    <n v="0"/>
    <n v="0"/>
    <n v="0"/>
    <x v="42"/>
  </r>
  <r>
    <n v="473"/>
    <n v="473"/>
    <n v="0"/>
    <n v="0"/>
    <n v="473"/>
    <n v="473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19"/>
  </r>
  <r>
    <n v="72"/>
    <n v="72"/>
    <n v="0"/>
    <n v="0"/>
    <n v="0"/>
    <n v="0"/>
    <n v="0"/>
    <n v="0"/>
    <n v="0"/>
    <n v="0"/>
    <n v="0"/>
    <n v="0"/>
    <x v="54"/>
  </r>
  <r>
    <n v="82"/>
    <n v="82"/>
    <n v="0"/>
    <n v="0"/>
    <n v="82"/>
    <n v="82"/>
    <n v="0"/>
    <n v="0"/>
    <n v="0"/>
    <n v="0"/>
    <n v="0"/>
    <n v="0"/>
    <x v="49"/>
  </r>
  <r>
    <n v="172"/>
    <n v="172"/>
    <n v="0"/>
    <n v="0"/>
    <n v="0"/>
    <n v="0"/>
    <n v="0"/>
    <n v="0"/>
    <n v="172"/>
    <n v="172"/>
    <n v="0"/>
    <n v="0"/>
    <x v="46"/>
  </r>
  <r>
    <n v="1"/>
    <n v="1"/>
    <n v="0"/>
    <n v="0"/>
    <n v="0"/>
    <n v="0"/>
    <n v="0"/>
    <n v="0"/>
    <n v="1"/>
    <n v="1"/>
    <n v="0"/>
    <n v="0"/>
    <x v="25"/>
  </r>
  <r>
    <n v="12"/>
    <n v="12"/>
    <n v="0"/>
    <n v="0"/>
    <n v="0"/>
    <n v="0"/>
    <n v="0"/>
    <n v="0"/>
    <n v="0"/>
    <n v="0"/>
    <n v="0"/>
    <n v="0"/>
    <x v="50"/>
  </r>
  <r>
    <n v="82"/>
    <n v="82"/>
    <n v="0"/>
    <n v="0"/>
    <n v="0"/>
    <n v="0"/>
    <n v="0"/>
    <n v="0"/>
    <n v="0"/>
    <n v="0"/>
    <n v="0"/>
    <n v="0"/>
    <x v="31"/>
  </r>
  <r>
    <n v="908"/>
    <n v="0"/>
    <n v="908"/>
    <n v="0"/>
    <n v="0"/>
    <n v="0"/>
    <n v="0"/>
    <n v="0"/>
    <n v="0"/>
    <n v="0"/>
    <n v="0"/>
    <n v="0"/>
    <x v="20"/>
  </r>
  <r>
    <n v="75"/>
    <n v="75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7"/>
  </r>
  <r>
    <n v="420"/>
    <n v="420"/>
    <n v="0"/>
    <n v="0"/>
    <n v="0"/>
    <n v="0"/>
    <n v="0"/>
    <n v="0"/>
    <n v="420"/>
    <n v="420"/>
    <n v="0"/>
    <n v="0"/>
    <x v="10"/>
  </r>
  <r>
    <n v="509"/>
    <n v="509"/>
    <n v="0"/>
    <n v="0"/>
    <n v="0"/>
    <n v="0"/>
    <n v="0"/>
    <n v="0"/>
    <n v="0"/>
    <n v="0"/>
    <n v="0"/>
    <n v="0"/>
    <x v="49"/>
  </r>
  <r>
    <n v="13"/>
    <n v="13"/>
    <n v="0"/>
    <n v="0"/>
    <n v="13"/>
    <n v="13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25"/>
  </r>
  <r>
    <n v="45"/>
    <n v="45"/>
    <n v="0"/>
    <n v="0"/>
    <n v="0"/>
    <n v="0"/>
    <n v="0"/>
    <n v="0"/>
    <n v="0"/>
    <n v="0"/>
    <n v="0"/>
    <n v="0"/>
    <x v="29"/>
  </r>
  <r>
    <n v="7"/>
    <n v="7"/>
    <n v="0"/>
    <n v="0"/>
    <n v="7"/>
    <n v="7"/>
    <n v="0"/>
    <n v="0"/>
    <n v="0"/>
    <n v="0"/>
    <n v="0"/>
    <n v="0"/>
    <x v="46"/>
  </r>
  <r>
    <n v="154"/>
    <n v="154"/>
    <n v="0"/>
    <n v="0"/>
    <n v="0"/>
    <n v="0"/>
    <n v="0"/>
    <n v="0"/>
    <n v="0"/>
    <n v="0"/>
    <n v="0"/>
    <n v="0"/>
    <x v="5"/>
  </r>
  <r>
    <n v="12281"/>
    <n v="0"/>
    <n v="12281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48"/>
  </r>
  <r>
    <n v="1197"/>
    <n v="1197"/>
    <n v="0"/>
    <n v="0"/>
    <n v="0"/>
    <n v="0"/>
    <n v="0"/>
    <n v="0"/>
    <n v="0"/>
    <n v="0"/>
    <n v="0"/>
    <n v="0"/>
    <x v="43"/>
  </r>
  <r>
    <n v="23756"/>
    <n v="23756"/>
    <n v="0"/>
    <n v="0"/>
    <n v="23756"/>
    <n v="23756"/>
    <n v="0"/>
    <n v="0"/>
    <n v="0"/>
    <n v="0"/>
    <n v="0"/>
    <n v="0"/>
    <x v="24"/>
  </r>
  <r>
    <n v="6"/>
    <n v="6"/>
    <n v="0"/>
    <n v="0"/>
    <n v="0"/>
    <n v="0"/>
    <n v="0"/>
    <n v="0"/>
    <n v="6"/>
    <n v="6"/>
    <n v="0"/>
    <n v="0"/>
    <x v="1"/>
  </r>
  <r>
    <n v="47"/>
    <n v="47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15"/>
  </r>
  <r>
    <n v="308"/>
    <n v="308"/>
    <n v="0"/>
    <n v="0"/>
    <n v="0"/>
    <n v="0"/>
    <n v="0"/>
    <n v="0"/>
    <n v="0"/>
    <n v="0"/>
    <n v="0"/>
    <n v="0"/>
    <x v="27"/>
  </r>
  <r>
    <n v="15001"/>
    <n v="15001"/>
    <n v="0"/>
    <n v="0"/>
    <n v="0"/>
    <n v="0"/>
    <n v="0"/>
    <n v="0"/>
    <n v="0"/>
    <n v="0"/>
    <n v="0"/>
    <n v="0"/>
    <x v="24"/>
  </r>
  <r>
    <n v="1026"/>
    <n v="0"/>
    <n v="1026"/>
    <n v="0"/>
    <n v="1026"/>
    <n v="0"/>
    <n v="1026"/>
    <n v="0"/>
    <n v="0"/>
    <n v="0"/>
    <n v="0"/>
    <n v="0"/>
    <x v="34"/>
  </r>
  <r>
    <n v="730"/>
    <n v="730"/>
    <n v="0"/>
    <n v="0"/>
    <n v="730"/>
    <n v="730"/>
    <n v="0"/>
    <n v="0"/>
    <n v="0"/>
    <n v="0"/>
    <n v="0"/>
    <n v="0"/>
    <x v="23"/>
  </r>
  <r>
    <n v="60"/>
    <n v="60"/>
    <n v="0"/>
    <n v="0"/>
    <n v="0"/>
    <n v="0"/>
    <n v="0"/>
    <n v="0"/>
    <n v="0"/>
    <n v="0"/>
    <n v="0"/>
    <n v="0"/>
    <x v="47"/>
  </r>
  <r>
    <n v="2762"/>
    <n v="2762"/>
    <n v="0"/>
    <n v="0"/>
    <n v="0"/>
    <n v="0"/>
    <n v="0"/>
    <n v="0"/>
    <n v="0"/>
    <n v="0"/>
    <n v="0"/>
    <n v="0"/>
    <x v="9"/>
  </r>
  <r>
    <n v="3726"/>
    <n v="3726"/>
    <n v="0"/>
    <n v="0"/>
    <n v="0"/>
    <n v="0"/>
    <n v="0"/>
    <n v="0"/>
    <n v="0"/>
    <n v="0"/>
    <n v="0"/>
    <n v="0"/>
    <x v="51"/>
  </r>
  <r>
    <n v="138"/>
    <n v="13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2"/>
  </r>
  <r>
    <n v="2938"/>
    <n v="2938"/>
    <n v="0"/>
    <n v="0"/>
    <n v="0"/>
    <n v="0"/>
    <n v="0"/>
    <n v="0"/>
    <n v="0"/>
    <n v="0"/>
    <n v="0"/>
    <n v="0"/>
    <x v="0"/>
  </r>
  <r>
    <n v="1933"/>
    <n v="1933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40"/>
  </r>
  <r>
    <n v="623"/>
    <n v="623"/>
    <n v="0"/>
    <n v="0"/>
    <n v="0"/>
    <n v="0"/>
    <n v="0"/>
    <n v="0"/>
    <n v="0"/>
    <n v="0"/>
    <n v="0"/>
    <n v="0"/>
    <x v="46"/>
  </r>
  <r>
    <n v="18"/>
    <n v="18"/>
    <n v="0"/>
    <n v="0"/>
    <n v="18"/>
    <n v="18"/>
    <n v="0"/>
    <n v="0"/>
    <n v="0"/>
    <n v="0"/>
    <n v="0"/>
    <n v="0"/>
    <x v="14"/>
  </r>
  <r>
    <n v="1034"/>
    <n v="1034"/>
    <n v="0"/>
    <n v="0"/>
    <n v="0"/>
    <n v="0"/>
    <n v="0"/>
    <n v="0"/>
    <n v="0"/>
    <n v="0"/>
    <n v="0"/>
    <n v="0"/>
    <x v="45"/>
  </r>
  <r>
    <n v="35"/>
    <n v="0"/>
    <n v="0"/>
    <n v="35"/>
    <n v="0"/>
    <n v="0"/>
    <n v="0"/>
    <n v="0"/>
    <n v="0"/>
    <n v="0"/>
    <n v="0"/>
    <n v="0"/>
    <x v="21"/>
  </r>
  <r>
    <n v="6"/>
    <n v="6"/>
    <n v="0"/>
    <n v="0"/>
    <n v="6"/>
    <n v="6"/>
    <n v="0"/>
    <n v="0"/>
    <n v="0"/>
    <n v="0"/>
    <n v="0"/>
    <n v="0"/>
    <x v="64"/>
  </r>
  <r>
    <n v="1126"/>
    <n v="1126"/>
    <n v="0"/>
    <n v="0"/>
    <n v="0"/>
    <n v="0"/>
    <n v="0"/>
    <n v="0"/>
    <n v="1126"/>
    <n v="1126"/>
    <n v="0"/>
    <n v="0"/>
    <x v="46"/>
  </r>
  <r>
    <n v="133783"/>
    <n v="0"/>
    <n v="0"/>
    <n v="133783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2"/>
  </r>
  <r>
    <n v="2543"/>
    <n v="2543"/>
    <n v="0"/>
    <n v="0"/>
    <n v="0"/>
    <n v="0"/>
    <n v="0"/>
    <n v="0"/>
    <n v="2543"/>
    <n v="2543"/>
    <n v="0"/>
    <n v="0"/>
    <x v="38"/>
  </r>
  <r>
    <n v="39"/>
    <n v="39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7"/>
  </r>
  <r>
    <n v="1321"/>
    <n v="1321"/>
    <n v="0"/>
    <n v="0"/>
    <n v="0"/>
    <n v="0"/>
    <n v="0"/>
    <n v="0"/>
    <n v="0"/>
    <n v="0"/>
    <n v="0"/>
    <n v="0"/>
    <x v="51"/>
  </r>
  <r>
    <n v="217"/>
    <n v="217"/>
    <n v="0"/>
    <n v="0"/>
    <n v="0"/>
    <n v="0"/>
    <n v="0"/>
    <n v="0"/>
    <n v="0"/>
    <n v="0"/>
    <n v="0"/>
    <n v="0"/>
    <x v="40"/>
  </r>
  <r>
    <n v="160"/>
    <n v="160"/>
    <n v="0"/>
    <n v="0"/>
    <n v="0"/>
    <n v="0"/>
    <n v="0"/>
    <n v="0"/>
    <n v="0"/>
    <n v="0"/>
    <n v="0"/>
    <n v="0"/>
    <x v="48"/>
  </r>
  <r>
    <n v="22"/>
    <n v="22"/>
    <n v="0"/>
    <n v="0"/>
    <n v="22"/>
    <n v="22"/>
    <n v="0"/>
    <n v="0"/>
    <n v="0"/>
    <n v="0"/>
    <n v="0"/>
    <n v="0"/>
    <x v="36"/>
  </r>
  <r>
    <n v="776"/>
    <n v="776"/>
    <n v="0"/>
    <n v="0"/>
    <n v="0"/>
    <n v="0"/>
    <n v="0"/>
    <n v="0"/>
    <n v="0"/>
    <n v="0"/>
    <n v="0"/>
    <n v="0"/>
    <x v="2"/>
  </r>
  <r>
    <n v="298"/>
    <n v="298"/>
    <n v="0"/>
    <n v="0"/>
    <n v="0"/>
    <n v="0"/>
    <n v="0"/>
    <n v="0"/>
    <n v="0"/>
    <n v="0"/>
    <n v="0"/>
    <n v="0"/>
    <x v="48"/>
  </r>
  <r>
    <n v="110"/>
    <n v="110"/>
    <n v="0"/>
    <n v="0"/>
    <n v="0"/>
    <n v="0"/>
    <n v="0"/>
    <n v="0"/>
    <n v="0"/>
    <n v="0"/>
    <n v="0"/>
    <n v="0"/>
    <x v="27"/>
  </r>
  <r>
    <n v="493"/>
    <n v="493"/>
    <n v="0"/>
    <n v="0"/>
    <n v="0"/>
    <n v="0"/>
    <n v="0"/>
    <n v="0"/>
    <n v="0"/>
    <n v="0"/>
    <n v="0"/>
    <n v="0"/>
    <x v="11"/>
  </r>
  <r>
    <n v="562"/>
    <n v="562"/>
    <n v="0"/>
    <n v="0"/>
    <n v="0"/>
    <n v="0"/>
    <n v="0"/>
    <n v="0"/>
    <n v="0"/>
    <n v="0"/>
    <n v="0"/>
    <n v="0"/>
    <x v="53"/>
  </r>
  <r>
    <n v="382"/>
    <n v="382"/>
    <n v="0"/>
    <n v="0"/>
    <n v="0"/>
    <n v="0"/>
    <n v="0"/>
    <n v="0"/>
    <n v="0"/>
    <n v="0"/>
    <n v="0"/>
    <n v="0"/>
    <x v="58"/>
  </r>
  <r>
    <n v="285"/>
    <n v="28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39"/>
  </r>
  <r>
    <n v="3368"/>
    <n v="0"/>
    <n v="0"/>
    <n v="3368"/>
    <n v="0"/>
    <n v="0"/>
    <n v="0"/>
    <n v="0"/>
    <n v="0"/>
    <n v="0"/>
    <n v="0"/>
    <n v="0"/>
    <x v="69"/>
  </r>
  <r>
    <n v="7412"/>
    <n v="7412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2"/>
    <n v="2"/>
    <n v="0"/>
    <n v="0"/>
    <x v="65"/>
  </r>
  <r>
    <n v="1"/>
    <n v="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34"/>
  </r>
  <r>
    <n v="243"/>
    <n v="24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7"/>
  </r>
  <r>
    <n v="3684"/>
    <n v="3684"/>
    <n v="0"/>
    <n v="0"/>
    <n v="3684"/>
    <n v="3684"/>
    <n v="0"/>
    <n v="0"/>
    <n v="0"/>
    <n v="0"/>
    <n v="0"/>
    <n v="0"/>
    <x v="43"/>
  </r>
  <r>
    <n v="489"/>
    <n v="489"/>
    <n v="0"/>
    <n v="0"/>
    <n v="0"/>
    <n v="0"/>
    <n v="0"/>
    <n v="0"/>
    <n v="0"/>
    <n v="0"/>
    <n v="0"/>
    <n v="0"/>
    <x v="26"/>
  </r>
  <r>
    <n v="2283"/>
    <n v="2283"/>
    <n v="0"/>
    <n v="0"/>
    <n v="0"/>
    <n v="0"/>
    <n v="0"/>
    <n v="0"/>
    <n v="2283"/>
    <n v="2283"/>
    <n v="0"/>
    <n v="0"/>
    <x v="48"/>
  </r>
  <r>
    <n v="20215"/>
    <n v="0"/>
    <n v="20215"/>
    <n v="0"/>
    <n v="0"/>
    <n v="0"/>
    <n v="0"/>
    <n v="0"/>
    <n v="0"/>
    <n v="0"/>
    <n v="0"/>
    <n v="0"/>
    <x v="11"/>
  </r>
  <r>
    <n v="31782"/>
    <n v="31782"/>
    <n v="0"/>
    <n v="0"/>
    <n v="0"/>
    <n v="0"/>
    <n v="0"/>
    <n v="0"/>
    <n v="0"/>
    <n v="0"/>
    <n v="0"/>
    <n v="0"/>
    <x v="28"/>
  </r>
  <r>
    <n v="1421"/>
    <n v="1421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27"/>
  </r>
  <r>
    <n v="901"/>
    <n v="0"/>
    <n v="901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70"/>
  </r>
  <r>
    <n v="5035"/>
    <n v="5035"/>
    <n v="0"/>
    <n v="0"/>
    <n v="0"/>
    <n v="0"/>
    <n v="0"/>
    <n v="0"/>
    <n v="0"/>
    <n v="0"/>
    <n v="0"/>
    <n v="0"/>
    <x v="11"/>
  </r>
  <r>
    <n v="2457"/>
    <n v="2457"/>
    <n v="0"/>
    <n v="0"/>
    <n v="0"/>
    <n v="0"/>
    <n v="0"/>
    <n v="0"/>
    <n v="0"/>
    <n v="0"/>
    <n v="0"/>
    <n v="0"/>
    <x v="42"/>
  </r>
  <r>
    <n v="324"/>
    <n v="324"/>
    <n v="0"/>
    <n v="0"/>
    <n v="0"/>
    <n v="0"/>
    <n v="0"/>
    <n v="0"/>
    <n v="0"/>
    <n v="0"/>
    <n v="0"/>
    <n v="0"/>
    <x v="40"/>
  </r>
  <r>
    <n v="491"/>
    <n v="491"/>
    <n v="0"/>
    <n v="0"/>
    <n v="0"/>
    <n v="0"/>
    <n v="0"/>
    <n v="0"/>
    <n v="0"/>
    <n v="0"/>
    <n v="0"/>
    <n v="0"/>
    <x v="10"/>
  </r>
  <r>
    <n v="1624"/>
    <n v="1624"/>
    <n v="0"/>
    <n v="0"/>
    <n v="0"/>
    <n v="0"/>
    <n v="0"/>
    <n v="0"/>
    <n v="0"/>
    <n v="0"/>
    <n v="0"/>
    <n v="0"/>
    <x v="46"/>
  </r>
  <r>
    <n v="1066"/>
    <n v="0"/>
    <n v="1066"/>
    <n v="0"/>
    <n v="0"/>
    <n v="0"/>
    <n v="0"/>
    <n v="0"/>
    <n v="1066"/>
    <n v="0"/>
    <n v="1066"/>
    <n v="0"/>
    <x v="51"/>
  </r>
  <r>
    <n v="1025"/>
    <n v="1025"/>
    <n v="0"/>
    <n v="0"/>
    <n v="0"/>
    <n v="0"/>
    <n v="0"/>
    <n v="0"/>
    <n v="0"/>
    <n v="0"/>
    <n v="0"/>
    <n v="0"/>
    <x v="14"/>
  </r>
  <r>
    <n v="114"/>
    <n v="114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27"/>
  </r>
  <r>
    <n v="111"/>
    <n v="111"/>
    <n v="0"/>
    <n v="0"/>
    <n v="0"/>
    <n v="0"/>
    <n v="0"/>
    <n v="0"/>
    <n v="111"/>
    <n v="111"/>
    <n v="0"/>
    <n v="0"/>
    <x v="45"/>
  </r>
  <r>
    <n v="28"/>
    <n v="28"/>
    <n v="0"/>
    <n v="0"/>
    <n v="0"/>
    <n v="0"/>
    <n v="0"/>
    <n v="0"/>
    <n v="0"/>
    <n v="0"/>
    <n v="0"/>
    <n v="0"/>
    <x v="23"/>
  </r>
  <r>
    <n v="203"/>
    <n v="203"/>
    <n v="0"/>
    <n v="0"/>
    <n v="0"/>
    <n v="0"/>
    <n v="0"/>
    <n v="0"/>
    <n v="0"/>
    <n v="0"/>
    <n v="0"/>
    <n v="0"/>
    <x v="6"/>
  </r>
  <r>
    <n v="208"/>
    <n v="208"/>
    <n v="0"/>
    <n v="0"/>
    <n v="0"/>
    <n v="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19"/>
  </r>
  <r>
    <n v="87"/>
    <n v="87"/>
    <n v="0"/>
    <n v="0"/>
    <n v="87"/>
    <n v="87"/>
    <n v="0"/>
    <n v="0"/>
    <n v="0"/>
    <n v="0"/>
    <n v="0"/>
    <n v="0"/>
    <x v="44"/>
  </r>
  <r>
    <n v="701"/>
    <n v="0"/>
    <n v="701"/>
    <n v="0"/>
    <n v="0"/>
    <n v="0"/>
    <n v="0"/>
    <n v="0"/>
    <n v="0"/>
    <n v="0"/>
    <n v="0"/>
    <n v="0"/>
    <x v="37"/>
  </r>
  <r>
    <n v="2600"/>
    <n v="2600"/>
    <n v="0"/>
    <n v="0"/>
    <n v="0"/>
    <n v="0"/>
    <n v="0"/>
    <n v="0"/>
    <n v="0"/>
    <n v="0"/>
    <n v="0"/>
    <n v="0"/>
    <x v="14"/>
  </r>
  <r>
    <n v="3249"/>
    <n v="3249"/>
    <n v="0"/>
    <n v="0"/>
    <n v="0"/>
    <n v="0"/>
    <n v="0"/>
    <n v="0"/>
    <n v="0"/>
    <n v="0"/>
    <n v="0"/>
    <n v="0"/>
    <x v="51"/>
  </r>
  <r>
    <n v="4039"/>
    <n v="4039"/>
    <n v="0"/>
    <n v="0"/>
    <n v="0"/>
    <n v="0"/>
    <n v="0"/>
    <n v="0"/>
    <n v="0"/>
    <n v="0"/>
    <n v="0"/>
    <n v="0"/>
    <x v="11"/>
  </r>
  <r>
    <n v="5440"/>
    <n v="0"/>
    <n v="5440"/>
    <n v="0"/>
    <n v="0"/>
    <n v="0"/>
    <n v="0"/>
    <n v="0"/>
    <n v="0"/>
    <n v="0"/>
    <n v="0"/>
    <n v="0"/>
    <x v="2"/>
  </r>
  <r>
    <n v="1436"/>
    <n v="1436"/>
    <n v="0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58"/>
  </r>
  <r>
    <n v="16771"/>
    <n v="0"/>
    <n v="16771"/>
    <n v="0"/>
    <n v="0"/>
    <n v="0"/>
    <n v="0"/>
    <n v="0"/>
    <n v="0"/>
    <n v="0"/>
    <n v="0"/>
    <n v="0"/>
    <x v="36"/>
  </r>
  <r>
    <n v="17"/>
    <n v="17"/>
    <n v="0"/>
    <n v="0"/>
    <n v="17"/>
    <n v="17"/>
    <n v="0"/>
    <n v="0"/>
    <n v="0"/>
    <n v="0"/>
    <n v="0"/>
    <n v="0"/>
    <x v="21"/>
  </r>
  <r>
    <n v="4999"/>
    <n v="499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68"/>
  </r>
  <r>
    <n v="1424"/>
    <n v="142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4"/>
  </r>
  <r>
    <n v="198"/>
    <n v="198"/>
    <n v="0"/>
    <n v="0"/>
    <n v="198"/>
    <n v="198"/>
    <n v="0"/>
    <n v="0"/>
    <n v="0"/>
    <n v="0"/>
    <n v="0"/>
    <n v="0"/>
    <x v="52"/>
  </r>
  <r>
    <n v="125"/>
    <n v="125"/>
    <n v="0"/>
    <n v="0"/>
    <n v="0"/>
    <n v="0"/>
    <n v="0"/>
    <n v="0"/>
    <n v="125"/>
    <n v="125"/>
    <n v="0"/>
    <n v="0"/>
    <x v="51"/>
  </r>
  <r>
    <n v="31"/>
    <n v="31"/>
    <n v="0"/>
    <n v="0"/>
    <n v="0"/>
    <n v="0"/>
    <n v="0"/>
    <n v="0"/>
    <n v="0"/>
    <n v="0"/>
    <n v="0"/>
    <n v="0"/>
    <x v="45"/>
  </r>
  <r>
    <n v="4700"/>
    <n v="4700"/>
    <n v="0"/>
    <n v="0"/>
    <n v="0"/>
    <n v="0"/>
    <n v="0"/>
    <n v="0"/>
    <n v="4700"/>
    <n v="4700"/>
    <n v="0"/>
    <n v="0"/>
    <x v="22"/>
  </r>
  <r>
    <n v="3827"/>
    <n v="3827"/>
    <n v="0"/>
    <n v="0"/>
    <n v="0"/>
    <n v="0"/>
    <n v="0"/>
    <n v="0"/>
    <n v="0"/>
    <n v="0"/>
    <n v="0"/>
    <n v="0"/>
    <x v="6"/>
  </r>
  <r>
    <n v="12"/>
    <n v="12"/>
    <n v="0"/>
    <n v="0"/>
    <n v="0"/>
    <n v="0"/>
    <n v="0"/>
    <n v="0"/>
    <n v="0"/>
    <n v="0"/>
    <n v="0"/>
    <n v="0"/>
    <x v="29"/>
  </r>
  <r>
    <n v="959"/>
    <n v="959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39"/>
  </r>
  <r>
    <n v="1"/>
    <n v="1"/>
    <n v="0"/>
    <n v="0"/>
    <n v="1"/>
    <n v="1"/>
    <n v="0"/>
    <n v="0"/>
    <n v="0"/>
    <n v="0"/>
    <n v="0"/>
    <n v="0"/>
    <x v="73"/>
  </r>
  <r>
    <n v="3745"/>
    <n v="3745"/>
    <n v="0"/>
    <n v="0"/>
    <n v="0"/>
    <n v="0"/>
    <n v="0"/>
    <n v="0"/>
    <n v="0"/>
    <n v="0"/>
    <n v="0"/>
    <n v="0"/>
    <x v="33"/>
  </r>
  <r>
    <n v="4941"/>
    <n v="4941"/>
    <n v="0"/>
    <n v="0"/>
    <n v="4941"/>
    <n v="4941"/>
    <n v="0"/>
    <n v="0"/>
    <n v="0"/>
    <n v="0"/>
    <n v="0"/>
    <n v="0"/>
    <x v="14"/>
  </r>
  <r>
    <n v="2454"/>
    <n v="2454"/>
    <n v="0"/>
    <n v="0"/>
    <n v="0"/>
    <n v="0"/>
    <n v="0"/>
    <n v="0"/>
    <n v="0"/>
    <n v="0"/>
    <n v="0"/>
    <n v="0"/>
    <x v="52"/>
  </r>
  <r>
    <n v="631"/>
    <n v="631"/>
    <n v="0"/>
    <n v="0"/>
    <n v="631"/>
    <n v="631"/>
    <n v="0"/>
    <n v="0"/>
    <n v="0"/>
    <n v="0"/>
    <n v="0"/>
    <n v="0"/>
    <x v="4"/>
  </r>
  <r>
    <n v="4489"/>
    <n v="4489"/>
    <n v="0"/>
    <n v="0"/>
    <n v="0"/>
    <n v="0"/>
    <n v="0"/>
    <n v="0"/>
    <n v="4489"/>
    <n v="4489"/>
    <n v="0"/>
    <n v="0"/>
    <x v="9"/>
  </r>
  <r>
    <n v="2"/>
    <n v="2"/>
    <n v="0"/>
    <n v="0"/>
    <n v="0"/>
    <n v="0"/>
    <n v="0"/>
    <n v="0"/>
    <n v="2"/>
    <n v="2"/>
    <n v="0"/>
    <n v="0"/>
    <x v="6"/>
  </r>
  <r>
    <n v="171"/>
    <n v="171"/>
    <n v="0"/>
    <n v="0"/>
    <n v="0"/>
    <n v="0"/>
    <n v="0"/>
    <n v="0"/>
    <n v="0"/>
    <n v="0"/>
    <n v="0"/>
    <n v="0"/>
    <x v="46"/>
  </r>
  <r>
    <n v="6095"/>
    <n v="6095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64"/>
  </r>
  <r>
    <n v="765"/>
    <n v="765"/>
    <n v="0"/>
    <n v="0"/>
    <n v="0"/>
    <n v="0"/>
    <n v="0"/>
    <n v="0"/>
    <n v="765"/>
    <n v="765"/>
    <n v="0"/>
    <n v="0"/>
    <x v="32"/>
  </r>
  <r>
    <n v="789"/>
    <n v="789"/>
    <n v="0"/>
    <n v="0"/>
    <n v="0"/>
    <n v="0"/>
    <n v="0"/>
    <n v="0"/>
    <n v="0"/>
    <n v="0"/>
    <n v="0"/>
    <n v="0"/>
    <x v="54"/>
  </r>
  <r>
    <n v="2674"/>
    <n v="0"/>
    <n v="2674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9"/>
  </r>
  <r>
    <n v="198"/>
    <n v="198"/>
    <n v="0"/>
    <n v="0"/>
    <n v="0"/>
    <n v="0"/>
    <n v="0"/>
    <n v="0"/>
    <n v="0"/>
    <n v="0"/>
    <n v="0"/>
    <n v="0"/>
    <x v="38"/>
  </r>
  <r>
    <n v="7540"/>
    <n v="0"/>
    <n v="754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2"/>
  </r>
  <r>
    <n v="49"/>
    <n v="49"/>
    <n v="0"/>
    <n v="0"/>
    <n v="0"/>
    <n v="0"/>
    <n v="0"/>
    <n v="0"/>
    <n v="0"/>
    <n v="0"/>
    <n v="0"/>
    <n v="0"/>
    <x v="28"/>
  </r>
  <r>
    <n v="50"/>
    <n v="50"/>
    <n v="0"/>
    <n v="0"/>
    <n v="0"/>
    <n v="0"/>
    <n v="0"/>
    <n v="0"/>
    <n v="0"/>
    <n v="0"/>
    <n v="0"/>
    <n v="0"/>
    <x v="53"/>
  </r>
  <r>
    <n v="2448"/>
    <n v="2448"/>
    <n v="0"/>
    <n v="0"/>
    <n v="2448"/>
    <n v="2448"/>
    <n v="0"/>
    <n v="0"/>
    <n v="0"/>
    <n v="0"/>
    <n v="0"/>
    <n v="0"/>
    <x v="33"/>
  </r>
  <r>
    <n v="569"/>
    <n v="0"/>
    <n v="569"/>
    <n v="0"/>
    <n v="0"/>
    <n v="0"/>
    <n v="0"/>
    <n v="0"/>
    <n v="0"/>
    <n v="0"/>
    <n v="0"/>
    <n v="0"/>
    <x v="4"/>
  </r>
  <r>
    <n v="872"/>
    <n v="0"/>
    <n v="872"/>
    <n v="0"/>
    <n v="0"/>
    <n v="0"/>
    <n v="0"/>
    <n v="0"/>
    <n v="0"/>
    <n v="0"/>
    <n v="0"/>
    <n v="0"/>
    <x v="14"/>
  </r>
  <r>
    <n v="58"/>
    <n v="58"/>
    <n v="0"/>
    <n v="0"/>
    <n v="0"/>
    <n v="0"/>
    <n v="0"/>
    <n v="0"/>
    <n v="0"/>
    <n v="0"/>
    <n v="0"/>
    <n v="0"/>
    <x v="23"/>
  </r>
  <r>
    <n v="53"/>
    <n v="53"/>
    <n v="0"/>
    <n v="0"/>
    <n v="0"/>
    <n v="0"/>
    <n v="0"/>
    <n v="0"/>
    <n v="0"/>
    <n v="0"/>
    <n v="0"/>
    <n v="0"/>
    <x v="64"/>
  </r>
  <r>
    <n v="41"/>
    <n v="41"/>
    <n v="0"/>
    <n v="0"/>
    <n v="0"/>
    <n v="0"/>
    <n v="0"/>
    <n v="0"/>
    <n v="0"/>
    <n v="0"/>
    <n v="0"/>
    <n v="0"/>
    <x v="37"/>
  </r>
  <r>
    <n v="140"/>
    <n v="140"/>
    <n v="0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61"/>
  </r>
  <r>
    <n v="145"/>
    <n v="0"/>
    <n v="145"/>
    <n v="0"/>
    <n v="0"/>
    <n v="0"/>
    <n v="0"/>
    <n v="0"/>
    <n v="0"/>
    <n v="0"/>
    <n v="0"/>
    <n v="0"/>
    <x v="45"/>
  </r>
  <r>
    <n v="241"/>
    <n v="241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0"/>
    <n v="0"/>
    <n v="0"/>
    <n v="0"/>
    <x v="16"/>
  </r>
  <r>
    <n v="174"/>
    <n v="174"/>
    <n v="0"/>
    <n v="0"/>
    <n v="174"/>
    <n v="174"/>
    <n v="0"/>
    <n v="0"/>
    <n v="0"/>
    <n v="0"/>
    <n v="0"/>
    <n v="0"/>
    <x v="19"/>
  </r>
  <r>
    <n v="20"/>
    <n v="20"/>
    <n v="0"/>
    <n v="0"/>
    <n v="0"/>
    <n v="0"/>
    <n v="0"/>
    <n v="0"/>
    <n v="20"/>
    <n v="20"/>
    <n v="0"/>
    <n v="0"/>
    <x v="6"/>
  </r>
  <r>
    <n v="322"/>
    <n v="322"/>
    <n v="0"/>
    <n v="0"/>
    <n v="0"/>
    <n v="0"/>
    <n v="0"/>
    <n v="0"/>
    <n v="0"/>
    <n v="0"/>
    <n v="0"/>
    <n v="0"/>
    <x v="27"/>
  </r>
  <r>
    <n v="62"/>
    <n v="0"/>
    <n v="62"/>
    <n v="0"/>
    <n v="0"/>
    <n v="0"/>
    <n v="0"/>
    <n v="0"/>
    <n v="0"/>
    <n v="0"/>
    <n v="0"/>
    <n v="0"/>
    <x v="31"/>
  </r>
  <r>
    <n v="18319"/>
    <n v="18319"/>
    <n v="0"/>
    <n v="0"/>
    <n v="0"/>
    <n v="0"/>
    <n v="0"/>
    <n v="0"/>
    <n v="0"/>
    <n v="0"/>
    <n v="0"/>
    <n v="0"/>
    <x v="38"/>
  </r>
  <r>
    <n v="475"/>
    <n v="475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2"/>
  </r>
  <r>
    <n v="51"/>
    <n v="51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6"/>
  </r>
  <r>
    <n v="10307"/>
    <n v="10307"/>
    <n v="0"/>
    <n v="0"/>
    <n v="10307"/>
    <n v="10307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"/>
  </r>
  <r>
    <n v="768"/>
    <n v="768"/>
    <n v="0"/>
    <n v="0"/>
    <n v="0"/>
    <n v="0"/>
    <n v="0"/>
    <n v="0"/>
    <n v="0"/>
    <n v="0"/>
    <n v="0"/>
    <n v="0"/>
    <x v="54"/>
  </r>
  <r>
    <n v="127"/>
    <n v="127"/>
    <n v="0"/>
    <n v="0"/>
    <n v="0"/>
    <n v="0"/>
    <n v="0"/>
    <n v="0"/>
    <n v="0"/>
    <n v="0"/>
    <n v="0"/>
    <n v="0"/>
    <x v="64"/>
  </r>
  <r>
    <n v="1506"/>
    <n v="0"/>
    <n v="1506"/>
    <n v="0"/>
    <n v="0"/>
    <n v="0"/>
    <n v="0"/>
    <n v="0"/>
    <n v="0"/>
    <n v="0"/>
    <n v="0"/>
    <n v="0"/>
    <x v="21"/>
  </r>
  <r>
    <n v="20994"/>
    <n v="20994"/>
    <n v="0"/>
    <n v="0"/>
    <n v="0"/>
    <n v="0"/>
    <n v="0"/>
    <n v="0"/>
    <n v="0"/>
    <n v="0"/>
    <n v="0"/>
    <n v="0"/>
    <x v="38"/>
  </r>
  <r>
    <n v="1891"/>
    <n v="1891"/>
    <n v="0"/>
    <n v="0"/>
    <n v="0"/>
    <n v="0"/>
    <n v="0"/>
    <n v="0"/>
    <n v="1891"/>
    <n v="1891"/>
    <n v="0"/>
    <n v="0"/>
    <x v="10"/>
  </r>
  <r>
    <n v="1"/>
    <n v="1"/>
    <n v="0"/>
    <n v="0"/>
    <n v="0"/>
    <n v="0"/>
    <n v="0"/>
    <n v="0"/>
    <n v="0"/>
    <n v="0"/>
    <n v="0"/>
    <n v="0"/>
    <x v="29"/>
  </r>
  <r>
    <n v="12310"/>
    <n v="12310"/>
    <n v="0"/>
    <n v="0"/>
    <n v="0"/>
    <n v="0"/>
    <n v="0"/>
    <n v="0"/>
    <n v="0"/>
    <n v="0"/>
    <n v="0"/>
    <n v="0"/>
    <x v="29"/>
  </r>
  <r>
    <n v="7625"/>
    <n v="7625"/>
    <n v="0"/>
    <n v="0"/>
    <n v="0"/>
    <n v="0"/>
    <n v="0"/>
    <n v="0"/>
    <n v="7625"/>
    <n v="7625"/>
    <n v="0"/>
    <n v="0"/>
    <x v="3"/>
  </r>
  <r>
    <n v="9178"/>
    <n v="9178"/>
    <n v="0"/>
    <n v="0"/>
    <n v="0"/>
    <n v="0"/>
    <n v="0"/>
    <n v="0"/>
    <n v="0"/>
    <n v="0"/>
    <n v="0"/>
    <n v="0"/>
    <x v="23"/>
  </r>
  <r>
    <n v="606"/>
    <n v="606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23"/>
  </r>
  <r>
    <n v="2079"/>
    <n v="0"/>
    <n v="2079"/>
    <n v="0"/>
    <n v="0"/>
    <n v="0"/>
    <n v="0"/>
    <n v="0"/>
    <n v="0"/>
    <n v="0"/>
    <n v="0"/>
    <n v="0"/>
    <x v="60"/>
  </r>
  <r>
    <n v="36"/>
    <n v="36"/>
    <n v="0"/>
    <n v="0"/>
    <n v="0"/>
    <n v="0"/>
    <n v="0"/>
    <n v="0"/>
    <n v="0"/>
    <n v="0"/>
    <n v="0"/>
    <n v="0"/>
    <x v="5"/>
  </r>
  <r>
    <n v="433"/>
    <n v="433"/>
    <n v="0"/>
    <n v="0"/>
    <n v="0"/>
    <n v="0"/>
    <n v="0"/>
    <n v="0"/>
    <n v="0"/>
    <n v="0"/>
    <n v="0"/>
    <n v="0"/>
    <x v="11"/>
  </r>
  <r>
    <n v="715"/>
    <n v="715"/>
    <n v="0"/>
    <n v="0"/>
    <n v="0"/>
    <n v="0"/>
    <n v="0"/>
    <n v="0"/>
    <n v="0"/>
    <n v="0"/>
    <n v="0"/>
    <n v="0"/>
    <x v="2"/>
  </r>
  <r>
    <n v="2264"/>
    <n v="2264"/>
    <n v="0"/>
    <n v="0"/>
    <n v="0"/>
    <n v="0"/>
    <n v="0"/>
    <n v="0"/>
    <n v="0"/>
    <n v="0"/>
    <n v="0"/>
    <n v="0"/>
    <x v="22"/>
  </r>
  <r>
    <n v="6189"/>
    <n v="6189"/>
    <n v="0"/>
    <n v="0"/>
    <n v="6189"/>
    <n v="6189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29"/>
  </r>
  <r>
    <n v="55"/>
    <n v="55"/>
    <n v="0"/>
    <n v="0"/>
    <n v="0"/>
    <n v="0"/>
    <n v="0"/>
    <n v="0"/>
    <n v="0"/>
    <n v="0"/>
    <n v="0"/>
    <n v="0"/>
    <x v="40"/>
  </r>
  <r>
    <n v="340"/>
    <n v="340"/>
    <n v="0"/>
    <n v="0"/>
    <n v="0"/>
    <n v="0"/>
    <n v="0"/>
    <n v="0"/>
    <n v="0"/>
    <n v="0"/>
    <n v="0"/>
    <n v="0"/>
    <x v="43"/>
  </r>
  <r>
    <n v="146"/>
    <n v="146"/>
    <n v="0"/>
    <n v="0"/>
    <n v="0"/>
    <n v="0"/>
    <n v="0"/>
    <n v="0"/>
    <n v="146"/>
    <n v="146"/>
    <n v="0"/>
    <n v="0"/>
    <x v="11"/>
  </r>
  <r>
    <n v="1"/>
    <n v="1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0"/>
  </r>
  <r>
    <n v="1830"/>
    <n v="1830"/>
    <n v="0"/>
    <n v="0"/>
    <n v="0"/>
    <n v="0"/>
    <n v="0"/>
    <n v="0"/>
    <n v="1830"/>
    <n v="1830"/>
    <n v="0"/>
    <n v="0"/>
    <x v="52"/>
  </r>
  <r>
    <n v="575"/>
    <n v="575"/>
    <n v="0"/>
    <n v="0"/>
    <n v="0"/>
    <n v="0"/>
    <n v="0"/>
    <n v="0"/>
    <n v="0"/>
    <n v="0"/>
    <n v="0"/>
    <n v="0"/>
    <x v="44"/>
  </r>
  <r>
    <n v="1431"/>
    <n v="1431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13"/>
  </r>
  <r>
    <n v="12804"/>
    <n v="0"/>
    <n v="12804"/>
    <n v="0"/>
    <n v="0"/>
    <n v="0"/>
    <n v="0"/>
    <n v="0"/>
    <n v="0"/>
    <n v="0"/>
    <n v="0"/>
    <n v="0"/>
    <x v="38"/>
  </r>
  <r>
    <n v="118"/>
    <n v="118"/>
    <n v="0"/>
    <n v="0"/>
    <n v="118"/>
    <n v="118"/>
    <n v="0"/>
    <n v="0"/>
    <n v="0"/>
    <n v="0"/>
    <n v="0"/>
    <n v="0"/>
    <x v="2"/>
  </r>
  <r>
    <n v="1173"/>
    <n v="1173"/>
    <n v="0"/>
    <n v="0"/>
    <n v="0"/>
    <n v="0"/>
    <n v="0"/>
    <n v="0"/>
    <n v="1173"/>
    <n v="1173"/>
    <n v="0"/>
    <n v="0"/>
    <x v="50"/>
  </r>
  <r>
    <n v="7039"/>
    <n v="0"/>
    <n v="7039"/>
    <n v="0"/>
    <n v="0"/>
    <n v="0"/>
    <n v="0"/>
    <n v="0"/>
    <n v="0"/>
    <n v="0"/>
    <n v="0"/>
    <n v="0"/>
    <x v="16"/>
  </r>
  <r>
    <n v="52"/>
    <n v="0"/>
    <n v="52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39"/>
  </r>
  <r>
    <n v="4905"/>
    <n v="4905"/>
    <n v="0"/>
    <n v="0"/>
    <n v="0"/>
    <n v="0"/>
    <n v="0"/>
    <n v="0"/>
    <n v="0"/>
    <n v="0"/>
    <n v="0"/>
    <n v="0"/>
    <x v="16"/>
  </r>
  <r>
    <n v="546"/>
    <n v="546"/>
    <n v="0"/>
    <n v="0"/>
    <n v="0"/>
    <n v="0"/>
    <n v="0"/>
    <n v="0"/>
    <n v="0"/>
    <n v="0"/>
    <n v="0"/>
    <n v="0"/>
    <x v="44"/>
  </r>
  <r>
    <n v="143"/>
    <n v="143"/>
    <n v="0"/>
    <n v="0"/>
    <n v="0"/>
    <n v="0"/>
    <n v="0"/>
    <n v="0"/>
    <n v="0"/>
    <n v="0"/>
    <n v="0"/>
    <n v="0"/>
    <x v="11"/>
  </r>
  <r>
    <n v="303"/>
    <n v="303"/>
    <n v="0"/>
    <n v="0"/>
    <n v="0"/>
    <n v="0"/>
    <n v="0"/>
    <n v="0"/>
    <n v="0"/>
    <n v="0"/>
    <n v="0"/>
    <n v="0"/>
    <x v="45"/>
  </r>
  <r>
    <n v="101"/>
    <n v="101"/>
    <n v="0"/>
    <n v="0"/>
    <n v="101"/>
    <n v="101"/>
    <n v="0"/>
    <n v="0"/>
    <n v="0"/>
    <n v="0"/>
    <n v="0"/>
    <n v="0"/>
    <x v="61"/>
  </r>
  <r>
    <n v="35175"/>
    <n v="35175"/>
    <n v="0"/>
    <n v="0"/>
    <n v="0"/>
    <n v="0"/>
    <n v="0"/>
    <n v="0"/>
    <n v="0"/>
    <n v="0"/>
    <n v="0"/>
    <n v="0"/>
    <x v="38"/>
  </r>
  <r>
    <n v="1692"/>
    <n v="1692"/>
    <n v="0"/>
    <n v="0"/>
    <n v="0"/>
    <n v="0"/>
    <n v="0"/>
    <n v="0"/>
    <n v="0"/>
    <n v="0"/>
    <n v="0"/>
    <n v="0"/>
    <x v="61"/>
  </r>
  <r>
    <n v="593"/>
    <n v="593"/>
    <n v="0"/>
    <n v="0"/>
    <n v="0"/>
    <n v="0"/>
    <n v="0"/>
    <n v="0"/>
    <n v="0"/>
    <n v="0"/>
    <n v="0"/>
    <n v="0"/>
    <x v="9"/>
  </r>
  <r>
    <n v="4773"/>
    <n v="4773"/>
    <n v="0"/>
    <n v="0"/>
    <n v="0"/>
    <n v="0"/>
    <n v="0"/>
    <n v="0"/>
    <n v="0"/>
    <n v="0"/>
    <n v="0"/>
    <n v="0"/>
    <x v="28"/>
  </r>
  <r>
    <n v="16975"/>
    <n v="16975"/>
    <n v="0"/>
    <n v="0"/>
    <n v="0"/>
    <n v="0"/>
    <n v="0"/>
    <n v="0"/>
    <n v="0"/>
    <n v="0"/>
    <n v="0"/>
    <n v="0"/>
    <x v="3"/>
  </r>
  <r>
    <n v="3629"/>
    <n v="3629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44"/>
  </r>
  <r>
    <n v="19"/>
    <n v="19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53"/>
  </r>
  <r>
    <n v="125"/>
    <n v="125"/>
    <n v="0"/>
    <n v="0"/>
    <n v="0"/>
    <n v="0"/>
    <n v="0"/>
    <n v="0"/>
    <n v="0"/>
    <n v="0"/>
    <n v="0"/>
    <n v="0"/>
    <x v="34"/>
  </r>
  <r>
    <n v="630"/>
    <n v="630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0"/>
    <n v="0"/>
    <n v="0"/>
    <n v="0"/>
    <x v="1"/>
  </r>
  <r>
    <n v="2068"/>
    <n v="0"/>
    <n v="2068"/>
    <n v="0"/>
    <n v="0"/>
    <n v="0"/>
    <n v="0"/>
    <n v="0"/>
    <n v="0"/>
    <n v="0"/>
    <n v="0"/>
    <n v="0"/>
    <x v="2"/>
  </r>
  <r>
    <n v="26228"/>
    <n v="0"/>
    <n v="26228"/>
    <n v="0"/>
    <n v="0"/>
    <n v="0"/>
    <n v="0"/>
    <n v="0"/>
    <n v="0"/>
    <n v="0"/>
    <n v="0"/>
    <n v="0"/>
    <x v="36"/>
  </r>
  <r>
    <n v="5395"/>
    <n v="5395"/>
    <n v="0"/>
    <n v="0"/>
    <n v="5395"/>
    <n v="5395"/>
    <n v="0"/>
    <n v="0"/>
    <n v="0"/>
    <n v="0"/>
    <n v="0"/>
    <n v="0"/>
    <x v="23"/>
  </r>
  <r>
    <n v="2252"/>
    <n v="2252"/>
    <n v="0"/>
    <n v="0"/>
    <n v="0"/>
    <n v="0"/>
    <n v="0"/>
    <n v="0"/>
    <n v="0"/>
    <n v="0"/>
    <n v="0"/>
    <n v="0"/>
    <x v="55"/>
  </r>
  <r>
    <n v="1121"/>
    <n v="1121"/>
    <n v="0"/>
    <n v="0"/>
    <n v="0"/>
    <n v="0"/>
    <n v="0"/>
    <n v="0"/>
    <n v="0"/>
    <n v="0"/>
    <n v="0"/>
    <n v="0"/>
    <x v="63"/>
  </r>
  <r>
    <n v="18593"/>
    <n v="0"/>
    <n v="18593"/>
    <n v="0"/>
    <n v="0"/>
    <n v="0"/>
    <n v="0"/>
    <n v="0"/>
    <n v="0"/>
    <n v="0"/>
    <n v="0"/>
    <n v="0"/>
    <x v="16"/>
  </r>
  <r>
    <n v="24"/>
    <n v="24"/>
    <n v="0"/>
    <n v="0"/>
    <n v="24"/>
    <n v="24"/>
    <n v="0"/>
    <n v="0"/>
    <n v="0"/>
    <n v="0"/>
    <n v="0"/>
    <n v="0"/>
    <x v="68"/>
  </r>
  <r>
    <n v="128"/>
    <n v="128"/>
    <n v="0"/>
    <n v="0"/>
    <n v="0"/>
    <n v="0"/>
    <n v="0"/>
    <n v="0"/>
    <n v="0"/>
    <n v="0"/>
    <n v="0"/>
    <n v="0"/>
    <x v="12"/>
  </r>
  <r>
    <n v="78"/>
    <n v="78"/>
    <n v="0"/>
    <n v="0"/>
    <n v="0"/>
    <n v="0"/>
    <n v="0"/>
    <n v="0"/>
    <n v="0"/>
    <n v="0"/>
    <n v="0"/>
    <n v="0"/>
    <x v="18"/>
  </r>
  <r>
    <n v="83"/>
    <n v="0"/>
    <n v="83"/>
    <n v="0"/>
    <n v="0"/>
    <n v="0"/>
    <n v="0"/>
    <n v="0"/>
    <n v="0"/>
    <n v="0"/>
    <n v="0"/>
    <n v="0"/>
    <x v="40"/>
  </r>
  <r>
    <n v="2535"/>
    <n v="0"/>
    <n v="2535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42"/>
  </r>
  <r>
    <n v="200"/>
    <n v="200"/>
    <n v="0"/>
    <n v="0"/>
    <n v="0"/>
    <n v="0"/>
    <n v="0"/>
    <n v="0"/>
    <n v="0"/>
    <n v="0"/>
    <n v="0"/>
    <n v="0"/>
    <x v="22"/>
  </r>
  <r>
    <n v="3292"/>
    <n v="3292"/>
    <n v="0"/>
    <n v="0"/>
    <n v="0"/>
    <n v="0"/>
    <n v="0"/>
    <n v="0"/>
    <n v="0"/>
    <n v="0"/>
    <n v="0"/>
    <n v="0"/>
    <x v="54"/>
  </r>
  <r>
    <n v="313"/>
    <n v="313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5"/>
  </r>
  <r>
    <n v="473"/>
    <n v="473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12"/>
  </r>
  <r>
    <n v="2689"/>
    <n v="0"/>
    <n v="2689"/>
    <n v="0"/>
    <n v="0"/>
    <n v="0"/>
    <n v="0"/>
    <n v="0"/>
    <n v="0"/>
    <n v="0"/>
    <n v="0"/>
    <n v="0"/>
    <x v="41"/>
  </r>
  <r>
    <n v="3614"/>
    <n v="3614"/>
    <n v="0"/>
    <n v="0"/>
    <n v="3614"/>
    <n v="3614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19"/>
  </r>
  <r>
    <n v="105"/>
    <n v="105"/>
    <n v="0"/>
    <n v="0"/>
    <n v="0"/>
    <n v="0"/>
    <n v="0"/>
    <n v="0"/>
    <n v="105"/>
    <n v="105"/>
    <n v="0"/>
    <n v="0"/>
    <x v="2"/>
  </r>
  <r>
    <n v="557"/>
    <n v="557"/>
    <n v="0"/>
    <n v="0"/>
    <n v="0"/>
    <n v="0"/>
    <n v="0"/>
    <n v="0"/>
    <n v="0"/>
    <n v="0"/>
    <n v="0"/>
    <n v="0"/>
    <x v="0"/>
  </r>
  <r>
    <n v="61"/>
    <n v="61"/>
    <n v="0"/>
    <n v="0"/>
    <n v="0"/>
    <n v="0"/>
    <n v="0"/>
    <n v="0"/>
    <n v="0"/>
    <n v="0"/>
    <n v="0"/>
    <n v="0"/>
    <x v="29"/>
  </r>
  <r>
    <n v="26635"/>
    <n v="26635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4"/>
  </r>
  <r>
    <n v="65"/>
    <n v="65"/>
    <n v="0"/>
    <n v="0"/>
    <n v="0"/>
    <n v="0"/>
    <n v="0"/>
    <n v="0"/>
    <n v="0"/>
    <n v="0"/>
    <n v="0"/>
    <n v="0"/>
    <x v="13"/>
  </r>
  <r>
    <n v="2836"/>
    <n v="2836"/>
    <n v="0"/>
    <n v="0"/>
    <n v="2836"/>
    <n v="2836"/>
    <n v="0"/>
    <n v="0"/>
    <n v="0"/>
    <n v="0"/>
    <n v="0"/>
    <n v="0"/>
    <x v="10"/>
  </r>
  <r>
    <n v="601"/>
    <n v="601"/>
    <n v="0"/>
    <n v="0"/>
    <n v="0"/>
    <n v="0"/>
    <n v="0"/>
    <n v="0"/>
    <n v="0"/>
    <n v="0"/>
    <n v="0"/>
    <n v="0"/>
    <x v="33"/>
  </r>
  <r>
    <n v="35"/>
    <n v="35"/>
    <n v="0"/>
    <n v="0"/>
    <n v="0"/>
    <n v="0"/>
    <n v="0"/>
    <n v="0"/>
    <n v="0"/>
    <n v="0"/>
    <n v="0"/>
    <n v="0"/>
    <x v="26"/>
  </r>
  <r>
    <n v="148"/>
    <n v="0"/>
    <n v="148"/>
    <n v="0"/>
    <n v="0"/>
    <n v="0"/>
    <n v="0"/>
    <n v="0"/>
    <n v="0"/>
    <n v="0"/>
    <n v="0"/>
    <n v="0"/>
    <x v="67"/>
  </r>
  <r>
    <n v="178"/>
    <n v="178"/>
    <n v="0"/>
    <n v="0"/>
    <n v="0"/>
    <n v="0"/>
    <n v="0"/>
    <n v="0"/>
    <n v="0"/>
    <n v="0"/>
    <n v="0"/>
    <n v="0"/>
    <x v="34"/>
  </r>
  <r>
    <n v="932"/>
    <n v="932"/>
    <n v="0"/>
    <n v="0"/>
    <n v="0"/>
    <n v="0"/>
    <n v="0"/>
    <n v="0"/>
    <n v="0"/>
    <n v="0"/>
    <n v="0"/>
    <n v="0"/>
    <x v="44"/>
  </r>
  <r>
    <n v="980"/>
    <n v="980"/>
    <n v="0"/>
    <n v="0"/>
    <n v="0"/>
    <n v="0"/>
    <n v="0"/>
    <n v="0"/>
    <n v="980"/>
    <n v="980"/>
    <n v="0"/>
    <n v="0"/>
    <x v="61"/>
  </r>
  <r>
    <n v="1435"/>
    <n v="1435"/>
    <n v="0"/>
    <n v="0"/>
    <n v="0"/>
    <n v="0"/>
    <n v="0"/>
    <n v="0"/>
    <n v="0"/>
    <n v="0"/>
    <n v="0"/>
    <n v="0"/>
    <x v="46"/>
  </r>
  <r>
    <n v="2237"/>
    <n v="2237"/>
    <n v="0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49"/>
  </r>
  <r>
    <n v="5464"/>
    <n v="5464"/>
    <n v="0"/>
    <n v="0"/>
    <n v="0"/>
    <n v="0"/>
    <n v="0"/>
    <n v="0"/>
    <n v="0"/>
    <n v="0"/>
    <n v="0"/>
    <n v="0"/>
    <x v="54"/>
  </r>
  <r>
    <n v="583"/>
    <n v="0"/>
    <n v="583"/>
    <n v="0"/>
    <n v="0"/>
    <n v="0"/>
    <n v="0"/>
    <n v="0"/>
    <n v="0"/>
    <n v="0"/>
    <n v="0"/>
    <n v="0"/>
    <x v="67"/>
  </r>
  <r>
    <n v="465"/>
    <n v="465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22"/>
  </r>
  <r>
    <n v="1"/>
    <n v="1"/>
    <n v="0"/>
    <n v="0"/>
    <n v="1"/>
    <n v="1"/>
    <n v="0"/>
    <n v="0"/>
    <n v="0"/>
    <n v="0"/>
    <n v="0"/>
    <n v="0"/>
    <x v="30"/>
  </r>
  <r>
    <n v="43"/>
    <n v="43"/>
    <n v="0"/>
    <n v="0"/>
    <n v="0"/>
    <n v="0"/>
    <n v="0"/>
    <n v="0"/>
    <n v="0"/>
    <n v="0"/>
    <n v="0"/>
    <n v="0"/>
    <x v="63"/>
  </r>
  <r>
    <n v="2199"/>
    <n v="0"/>
    <n v="2199"/>
    <n v="0"/>
    <n v="0"/>
    <n v="0"/>
    <n v="0"/>
    <n v="0"/>
    <n v="0"/>
    <n v="0"/>
    <n v="0"/>
    <n v="0"/>
    <x v="67"/>
  </r>
  <r>
    <n v="78"/>
    <n v="78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23"/>
  </r>
  <r>
    <n v="171"/>
    <n v="0"/>
    <n v="171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12"/>
  </r>
  <r>
    <n v="12808"/>
    <n v="0"/>
    <n v="0"/>
    <n v="12808"/>
    <n v="0"/>
    <n v="0"/>
    <n v="0"/>
    <n v="0"/>
    <n v="0"/>
    <n v="0"/>
    <n v="0"/>
    <n v="0"/>
    <x v="74"/>
  </r>
  <r>
    <n v="74"/>
    <n v="74"/>
    <n v="0"/>
    <n v="0"/>
    <n v="0"/>
    <n v="0"/>
    <n v="0"/>
    <n v="0"/>
    <n v="0"/>
    <n v="0"/>
    <n v="0"/>
    <n v="0"/>
    <x v="72"/>
  </r>
  <r>
    <n v="260"/>
    <n v="260"/>
    <n v="0"/>
    <n v="0"/>
    <n v="0"/>
    <n v="0"/>
    <n v="0"/>
    <n v="0"/>
    <n v="0"/>
    <n v="0"/>
    <n v="0"/>
    <n v="0"/>
    <x v="21"/>
  </r>
  <r>
    <n v="109"/>
    <n v="109"/>
    <n v="0"/>
    <n v="0"/>
    <n v="109"/>
    <n v="109"/>
    <n v="0"/>
    <n v="0"/>
    <n v="0"/>
    <n v="0"/>
    <n v="0"/>
    <n v="0"/>
    <x v="30"/>
  </r>
  <r>
    <n v="665"/>
    <n v="665"/>
    <n v="0"/>
    <n v="0"/>
    <n v="665"/>
    <n v="665"/>
    <n v="0"/>
    <n v="0"/>
    <n v="0"/>
    <n v="0"/>
    <n v="0"/>
    <n v="0"/>
    <x v="63"/>
  </r>
  <r>
    <n v="47"/>
    <n v="47"/>
    <n v="0"/>
    <n v="0"/>
    <n v="0"/>
    <n v="0"/>
    <n v="0"/>
    <n v="0"/>
    <n v="47"/>
    <n v="47"/>
    <n v="0"/>
    <n v="0"/>
    <x v="49"/>
  </r>
  <r>
    <n v="28"/>
    <n v="28"/>
    <n v="0"/>
    <n v="0"/>
    <n v="0"/>
    <n v="0"/>
    <n v="0"/>
    <n v="0"/>
    <n v="0"/>
    <n v="0"/>
    <n v="0"/>
    <n v="0"/>
    <x v="11"/>
  </r>
  <r>
    <n v="123"/>
    <n v="123"/>
    <n v="0"/>
    <n v="0"/>
    <n v="0"/>
    <n v="0"/>
    <n v="0"/>
    <n v="0"/>
    <n v="0"/>
    <n v="0"/>
    <n v="0"/>
    <n v="0"/>
    <x v="25"/>
  </r>
  <r>
    <n v="305"/>
    <n v="305"/>
    <n v="0"/>
    <n v="0"/>
    <n v="0"/>
    <n v="0"/>
    <n v="0"/>
    <n v="0"/>
    <n v="0"/>
    <n v="0"/>
    <n v="0"/>
    <n v="0"/>
    <x v="11"/>
  </r>
  <r>
    <n v="72"/>
    <n v="72"/>
    <n v="0"/>
    <n v="0"/>
    <n v="0"/>
    <n v="0"/>
    <n v="0"/>
    <n v="0"/>
    <n v="0"/>
    <n v="0"/>
    <n v="0"/>
    <n v="0"/>
    <x v="34"/>
  </r>
  <r>
    <n v="51"/>
    <n v="51"/>
    <n v="0"/>
    <n v="0"/>
    <n v="51"/>
    <n v="51"/>
    <n v="0"/>
    <n v="0"/>
    <n v="0"/>
    <n v="0"/>
    <n v="0"/>
    <n v="0"/>
    <x v="52"/>
  </r>
  <r>
    <n v="6388"/>
    <n v="6388"/>
    <n v="0"/>
    <n v="0"/>
    <n v="0"/>
    <n v="0"/>
    <n v="0"/>
    <n v="0"/>
    <n v="6388"/>
    <n v="6388"/>
    <n v="0"/>
    <n v="0"/>
    <x v="24"/>
  </r>
  <r>
    <n v="3"/>
    <n v="3"/>
    <n v="0"/>
    <n v="0"/>
    <n v="0"/>
    <n v="0"/>
    <n v="0"/>
    <n v="0"/>
    <n v="0"/>
    <n v="0"/>
    <n v="0"/>
    <n v="0"/>
    <x v="23"/>
  </r>
  <r>
    <n v="98"/>
    <n v="98"/>
    <n v="0"/>
    <n v="0"/>
    <n v="0"/>
    <n v="0"/>
    <n v="0"/>
    <n v="0"/>
    <n v="0"/>
    <n v="0"/>
    <n v="0"/>
    <n v="0"/>
    <x v="7"/>
  </r>
  <r>
    <n v="282"/>
    <n v="282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63"/>
  </r>
  <r>
    <n v="4914"/>
    <n v="4914"/>
    <n v="0"/>
    <n v="0"/>
    <n v="0"/>
    <n v="0"/>
    <n v="0"/>
    <n v="0"/>
    <n v="0"/>
    <n v="0"/>
    <n v="0"/>
    <n v="0"/>
    <x v="32"/>
  </r>
  <r>
    <n v="40"/>
    <n v="4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5"/>
  </r>
  <r>
    <n v="11"/>
    <n v="11"/>
    <n v="0"/>
    <n v="0"/>
    <n v="11"/>
    <n v="11"/>
    <n v="0"/>
    <n v="0"/>
    <n v="0"/>
    <n v="0"/>
    <n v="0"/>
    <n v="0"/>
    <x v="35"/>
  </r>
  <r>
    <n v="198"/>
    <n v="198"/>
    <n v="0"/>
    <n v="0"/>
    <n v="198"/>
    <n v="198"/>
    <n v="0"/>
    <n v="0"/>
    <n v="0"/>
    <n v="0"/>
    <n v="0"/>
    <n v="0"/>
    <x v="50"/>
  </r>
  <r>
    <n v="88"/>
    <n v="88"/>
    <n v="0"/>
    <n v="0"/>
    <n v="0"/>
    <n v="0"/>
    <n v="0"/>
    <n v="0"/>
    <n v="0"/>
    <n v="0"/>
    <n v="0"/>
    <n v="0"/>
    <x v="40"/>
  </r>
  <r>
    <n v="24583"/>
    <n v="24583"/>
    <n v="0"/>
    <n v="0"/>
    <n v="0"/>
    <n v="0"/>
    <n v="0"/>
    <n v="0"/>
    <n v="24583"/>
    <n v="24583"/>
    <n v="0"/>
    <n v="0"/>
    <x v="13"/>
  </r>
  <r>
    <n v="189"/>
    <n v="0"/>
    <n v="189"/>
    <n v="0"/>
    <n v="0"/>
    <n v="0"/>
    <n v="0"/>
    <n v="0"/>
    <n v="0"/>
    <n v="0"/>
    <n v="0"/>
    <n v="0"/>
    <x v="50"/>
  </r>
  <r>
    <n v="2525"/>
    <n v="2525"/>
    <n v="0"/>
    <n v="0"/>
    <n v="0"/>
    <n v="0"/>
    <n v="0"/>
    <n v="0"/>
    <n v="2525"/>
    <n v="2525"/>
    <n v="0"/>
    <n v="0"/>
    <x v="54"/>
  </r>
  <r>
    <n v="39"/>
    <n v="39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5"/>
  </r>
  <r>
    <n v="13959"/>
    <n v="0"/>
    <n v="13959"/>
    <n v="0"/>
    <n v="0"/>
    <n v="0"/>
    <n v="0"/>
    <n v="0"/>
    <n v="0"/>
    <n v="0"/>
    <n v="0"/>
    <n v="0"/>
    <x v="23"/>
  </r>
  <r>
    <n v="201"/>
    <n v="201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34"/>
  </r>
  <r>
    <n v="47"/>
    <n v="0"/>
    <n v="47"/>
    <n v="0"/>
    <n v="0"/>
    <n v="0"/>
    <n v="0"/>
    <n v="0"/>
    <n v="0"/>
    <n v="0"/>
    <n v="0"/>
    <n v="0"/>
    <x v="70"/>
  </r>
  <r>
    <n v="7265"/>
    <n v="0"/>
    <n v="7265"/>
    <n v="0"/>
    <n v="0"/>
    <n v="0"/>
    <n v="0"/>
    <n v="0"/>
    <n v="0"/>
    <n v="0"/>
    <n v="0"/>
    <n v="0"/>
    <x v="2"/>
  </r>
  <r>
    <n v="1730"/>
    <n v="1730"/>
    <n v="0"/>
    <n v="0"/>
    <n v="0"/>
    <n v="0"/>
    <n v="0"/>
    <n v="0"/>
    <n v="0"/>
    <n v="0"/>
    <n v="0"/>
    <n v="0"/>
    <x v="14"/>
  </r>
  <r>
    <n v="79"/>
    <n v="79"/>
    <n v="0"/>
    <n v="0"/>
    <n v="79"/>
    <n v="79"/>
    <n v="0"/>
    <n v="0"/>
    <n v="0"/>
    <n v="0"/>
    <n v="0"/>
    <n v="0"/>
    <x v="53"/>
  </r>
  <r>
    <n v="31"/>
    <n v="31"/>
    <n v="0"/>
    <n v="0"/>
    <n v="0"/>
    <n v="0"/>
    <n v="0"/>
    <n v="0"/>
    <n v="0"/>
    <n v="0"/>
    <n v="0"/>
    <n v="0"/>
    <x v="14"/>
  </r>
  <r>
    <n v="146"/>
    <n v="146"/>
    <n v="0"/>
    <n v="0"/>
    <n v="0"/>
    <n v="0"/>
    <n v="0"/>
    <n v="0"/>
    <n v="0"/>
    <n v="0"/>
    <n v="0"/>
    <n v="0"/>
    <x v="13"/>
  </r>
  <r>
    <n v="32"/>
    <n v="32"/>
    <n v="0"/>
    <n v="0"/>
    <n v="0"/>
    <n v="0"/>
    <n v="0"/>
    <n v="0"/>
    <n v="0"/>
    <n v="0"/>
    <n v="0"/>
    <n v="0"/>
    <x v="20"/>
  </r>
  <r>
    <n v="20445"/>
    <n v="0"/>
    <n v="20445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6"/>
  </r>
  <r>
    <n v="14491"/>
    <n v="14491"/>
    <n v="0"/>
    <n v="0"/>
    <n v="14491"/>
    <n v="14491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37"/>
  </r>
  <r>
    <n v="53"/>
    <n v="53"/>
    <n v="0"/>
    <n v="0"/>
    <n v="0"/>
    <n v="0"/>
    <n v="0"/>
    <n v="0"/>
    <n v="0"/>
    <n v="0"/>
    <n v="0"/>
    <n v="0"/>
    <x v="18"/>
  </r>
  <r>
    <n v="49"/>
    <n v="49"/>
    <n v="0"/>
    <n v="0"/>
    <n v="0"/>
    <n v="0"/>
    <n v="0"/>
    <n v="0"/>
    <n v="0"/>
    <n v="0"/>
    <n v="0"/>
    <n v="0"/>
    <x v="68"/>
  </r>
  <r>
    <n v="58"/>
    <n v="58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60"/>
  </r>
  <r>
    <n v="2619"/>
    <n v="261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6"/>
  </r>
  <r>
    <n v="1504"/>
    <n v="1504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7"/>
  </r>
  <r>
    <n v="503"/>
    <n v="503"/>
    <n v="0"/>
    <n v="0"/>
    <n v="0"/>
    <n v="0"/>
    <n v="0"/>
    <n v="0"/>
    <n v="0"/>
    <n v="0"/>
    <n v="0"/>
    <n v="0"/>
    <x v="61"/>
  </r>
  <r>
    <n v="62"/>
    <n v="62"/>
    <n v="0"/>
    <n v="0"/>
    <n v="0"/>
    <n v="0"/>
    <n v="0"/>
    <n v="0"/>
    <n v="0"/>
    <n v="0"/>
    <n v="0"/>
    <n v="0"/>
    <x v="51"/>
  </r>
  <r>
    <n v="142"/>
    <n v="0"/>
    <n v="142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5"/>
  </r>
  <r>
    <n v="556"/>
    <n v="556"/>
    <n v="0"/>
    <n v="0"/>
    <n v="556"/>
    <n v="556"/>
    <n v="0"/>
    <n v="0"/>
    <n v="0"/>
    <n v="0"/>
    <n v="0"/>
    <n v="0"/>
    <x v="47"/>
  </r>
  <r>
    <n v="20"/>
    <n v="20"/>
    <n v="0"/>
    <n v="0"/>
    <n v="0"/>
    <n v="0"/>
    <n v="0"/>
    <n v="0"/>
    <n v="0"/>
    <n v="0"/>
    <n v="0"/>
    <n v="0"/>
    <x v="14"/>
  </r>
  <r>
    <n v="22"/>
    <n v="22"/>
    <n v="0"/>
    <n v="0"/>
    <n v="22"/>
    <n v="22"/>
    <n v="0"/>
    <n v="0"/>
    <n v="0"/>
    <n v="0"/>
    <n v="0"/>
    <n v="0"/>
    <x v="53"/>
  </r>
  <r>
    <n v="636"/>
    <n v="0"/>
    <n v="636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4"/>
    <n v="4"/>
    <n v="0"/>
    <n v="0"/>
    <x v="13"/>
  </r>
  <r>
    <n v="76"/>
    <n v="76"/>
    <n v="0"/>
    <n v="0"/>
    <n v="0"/>
    <n v="0"/>
    <n v="0"/>
    <n v="0"/>
    <n v="76"/>
    <n v="76"/>
    <n v="0"/>
    <n v="0"/>
    <x v="33"/>
  </r>
  <r>
    <n v="3118"/>
    <n v="3118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42"/>
    <n v="42"/>
    <n v="0"/>
    <n v="0"/>
    <x v="23"/>
  </r>
  <r>
    <n v="22"/>
    <n v="22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27"/>
  </r>
  <r>
    <n v="822"/>
    <n v="822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25"/>
  </r>
  <r>
    <n v="3065"/>
    <n v="3065"/>
    <n v="0"/>
    <n v="0"/>
    <n v="3065"/>
    <n v="3065"/>
    <n v="0"/>
    <n v="0"/>
    <n v="0"/>
    <n v="0"/>
    <n v="0"/>
    <n v="0"/>
    <x v="52"/>
  </r>
  <r>
    <n v="446"/>
    <n v="446"/>
    <n v="0"/>
    <n v="0"/>
    <n v="446"/>
    <n v="446"/>
    <n v="0"/>
    <n v="0"/>
    <n v="0"/>
    <n v="0"/>
    <n v="0"/>
    <n v="0"/>
    <x v="29"/>
  </r>
  <r>
    <n v="98"/>
    <n v="98"/>
    <n v="0"/>
    <n v="0"/>
    <n v="0"/>
    <n v="0"/>
    <n v="0"/>
    <n v="0"/>
    <n v="0"/>
    <n v="0"/>
    <n v="0"/>
    <n v="0"/>
    <x v="54"/>
  </r>
  <r>
    <n v="55"/>
    <n v="55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37"/>
  </r>
  <r>
    <n v="117"/>
    <n v="117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31"/>
  </r>
  <r>
    <n v="449"/>
    <n v="44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7"/>
  </r>
  <r>
    <n v="2439"/>
    <n v="0"/>
    <n v="2439"/>
    <n v="0"/>
    <n v="2439"/>
    <n v="0"/>
    <n v="2439"/>
    <n v="0"/>
    <n v="0"/>
    <n v="0"/>
    <n v="0"/>
    <n v="0"/>
    <x v="47"/>
  </r>
  <r>
    <n v="999"/>
    <n v="0"/>
    <n v="999"/>
    <n v="0"/>
    <n v="0"/>
    <n v="0"/>
    <n v="0"/>
    <n v="0"/>
    <n v="999"/>
    <n v="0"/>
    <n v="999"/>
    <n v="0"/>
    <x v="61"/>
  </r>
  <r>
    <n v="1"/>
    <n v="1"/>
    <n v="0"/>
    <n v="0"/>
    <n v="0"/>
    <n v="0"/>
    <n v="0"/>
    <n v="0"/>
    <n v="0"/>
    <n v="0"/>
    <n v="0"/>
    <n v="0"/>
    <x v="48"/>
  </r>
  <r>
    <n v="168"/>
    <n v="168"/>
    <n v="0"/>
    <n v="0"/>
    <n v="0"/>
    <n v="0"/>
    <n v="0"/>
    <n v="0"/>
    <n v="0"/>
    <n v="0"/>
    <n v="0"/>
    <n v="0"/>
    <x v="53"/>
  </r>
  <r>
    <n v="495"/>
    <n v="49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8"/>
  </r>
  <r>
    <n v="11"/>
    <n v="11"/>
    <n v="0"/>
    <n v="0"/>
    <n v="0"/>
    <n v="0"/>
    <n v="0"/>
    <n v="0"/>
    <n v="0"/>
    <n v="0"/>
    <n v="0"/>
    <n v="0"/>
    <x v="4"/>
  </r>
  <r>
    <n v="3"/>
    <n v="3"/>
    <n v="0"/>
    <n v="0"/>
    <n v="3"/>
    <n v="3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3"/>
  </r>
  <r>
    <n v="2103"/>
    <n v="0"/>
    <n v="2103"/>
    <n v="0"/>
    <n v="0"/>
    <n v="0"/>
    <n v="0"/>
    <n v="0"/>
    <n v="0"/>
    <n v="0"/>
    <n v="0"/>
    <n v="0"/>
    <x v="18"/>
  </r>
  <r>
    <n v="2105"/>
    <n v="2105"/>
    <n v="0"/>
    <n v="0"/>
    <n v="0"/>
    <n v="0"/>
    <n v="0"/>
    <n v="0"/>
    <n v="0"/>
    <n v="0"/>
    <n v="0"/>
    <n v="0"/>
    <x v="48"/>
  </r>
  <r>
    <n v="56279"/>
    <n v="56279"/>
    <n v="0"/>
    <n v="0"/>
    <n v="0"/>
    <n v="0"/>
    <n v="0"/>
    <n v="0"/>
    <n v="0"/>
    <n v="0"/>
    <n v="0"/>
    <n v="0"/>
    <x v="7"/>
  </r>
  <r>
    <n v="27992"/>
    <n v="27992"/>
    <n v="0"/>
    <n v="0"/>
    <n v="0"/>
    <n v="0"/>
    <n v="0"/>
    <n v="0"/>
    <n v="0"/>
    <n v="0"/>
    <n v="0"/>
    <n v="0"/>
    <x v="38"/>
  </r>
  <r>
    <n v="950"/>
    <n v="0"/>
    <n v="950"/>
    <n v="0"/>
    <n v="0"/>
    <n v="0"/>
    <n v="0"/>
    <n v="0"/>
    <n v="0"/>
    <n v="0"/>
    <n v="0"/>
    <n v="0"/>
    <x v="19"/>
  </r>
  <r>
    <n v="560"/>
    <n v="560"/>
    <n v="0"/>
    <n v="0"/>
    <n v="0"/>
    <n v="0"/>
    <n v="0"/>
    <n v="0"/>
    <n v="0"/>
    <n v="0"/>
    <n v="0"/>
    <n v="0"/>
    <x v="9"/>
  </r>
  <r>
    <n v="188"/>
    <n v="188"/>
    <n v="0"/>
    <n v="0"/>
    <n v="188"/>
    <n v="188"/>
    <n v="0"/>
    <n v="0"/>
    <n v="0"/>
    <n v="0"/>
    <n v="0"/>
    <n v="0"/>
    <x v="30"/>
  </r>
  <r>
    <n v="147"/>
    <n v="147"/>
    <n v="0"/>
    <n v="0"/>
    <n v="0"/>
    <n v="0"/>
    <n v="0"/>
    <n v="0"/>
    <n v="0"/>
    <n v="0"/>
    <n v="0"/>
    <n v="0"/>
    <x v="34"/>
  </r>
  <r>
    <n v="223"/>
    <n v="223"/>
    <n v="0"/>
    <n v="0"/>
    <n v="0"/>
    <n v="0"/>
    <n v="0"/>
    <n v="0"/>
    <n v="0"/>
    <n v="0"/>
    <n v="0"/>
    <n v="0"/>
    <x v="51"/>
  </r>
  <r>
    <n v="4852"/>
    <n v="4852"/>
    <n v="0"/>
    <n v="0"/>
    <n v="0"/>
    <n v="0"/>
    <n v="0"/>
    <n v="0"/>
    <n v="0"/>
    <n v="0"/>
    <n v="0"/>
    <n v="0"/>
    <x v="52"/>
  </r>
  <r>
    <n v="148"/>
    <n v="148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52"/>
  </r>
  <r>
    <n v="972"/>
    <n v="972"/>
    <n v="0"/>
    <n v="0"/>
    <n v="0"/>
    <n v="0"/>
    <n v="0"/>
    <n v="0"/>
    <n v="972"/>
    <n v="972"/>
    <n v="0"/>
    <n v="0"/>
    <x v="63"/>
  </r>
  <r>
    <n v="47"/>
    <n v="47"/>
    <n v="0"/>
    <n v="0"/>
    <n v="0"/>
    <n v="0"/>
    <n v="0"/>
    <n v="0"/>
    <n v="47"/>
    <n v="47"/>
    <n v="0"/>
    <n v="0"/>
    <x v="62"/>
  </r>
  <r>
    <n v="8"/>
    <n v="8"/>
    <n v="0"/>
    <n v="0"/>
    <n v="0"/>
    <n v="0"/>
    <n v="0"/>
    <n v="0"/>
    <n v="0"/>
    <n v="0"/>
    <n v="0"/>
    <n v="0"/>
    <x v="4"/>
  </r>
  <r>
    <n v="450"/>
    <n v="450"/>
    <n v="0"/>
    <n v="0"/>
    <n v="0"/>
    <n v="0"/>
    <n v="0"/>
    <n v="0"/>
    <n v="0"/>
    <n v="0"/>
    <n v="0"/>
    <n v="0"/>
    <x v="55"/>
  </r>
  <r>
    <n v="17"/>
    <n v="17"/>
    <n v="0"/>
    <n v="0"/>
    <n v="0"/>
    <n v="0"/>
    <n v="0"/>
    <n v="0"/>
    <n v="0"/>
    <n v="0"/>
    <n v="0"/>
    <n v="0"/>
    <x v="61"/>
  </r>
  <r>
    <n v="96"/>
    <n v="96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52"/>
  </r>
  <r>
    <n v="1723"/>
    <n v="1723"/>
    <n v="0"/>
    <n v="0"/>
    <n v="0"/>
    <n v="0"/>
    <n v="0"/>
    <n v="0"/>
    <n v="0"/>
    <n v="0"/>
    <n v="0"/>
    <n v="0"/>
    <x v="41"/>
  </r>
  <r>
    <n v="5"/>
    <n v="5"/>
    <n v="0"/>
    <n v="0"/>
    <n v="5"/>
    <n v="5"/>
    <n v="0"/>
    <n v="0"/>
    <n v="0"/>
    <n v="0"/>
    <n v="0"/>
    <n v="0"/>
    <x v="24"/>
  </r>
  <r>
    <n v="503"/>
    <n v="503"/>
    <n v="0"/>
    <n v="0"/>
    <n v="503"/>
    <n v="503"/>
    <n v="0"/>
    <n v="0"/>
    <n v="0"/>
    <n v="0"/>
    <n v="0"/>
    <n v="0"/>
    <x v="2"/>
  </r>
  <r>
    <n v="242"/>
    <n v="242"/>
    <n v="0"/>
    <n v="0"/>
    <n v="0"/>
    <n v="0"/>
    <n v="0"/>
    <n v="0"/>
    <n v="0"/>
    <n v="0"/>
    <n v="0"/>
    <n v="0"/>
    <x v="45"/>
  </r>
  <r>
    <n v="8777"/>
    <n v="8777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1"/>
  </r>
  <r>
    <n v="100"/>
    <n v="100"/>
    <n v="0"/>
    <n v="0"/>
    <n v="0"/>
    <n v="0"/>
    <n v="0"/>
    <n v="0"/>
    <n v="100"/>
    <n v="100"/>
    <n v="0"/>
    <n v="0"/>
    <x v="29"/>
  </r>
  <r>
    <n v="409"/>
    <n v="409"/>
    <n v="0"/>
    <n v="0"/>
    <n v="409"/>
    <n v="409"/>
    <n v="0"/>
    <n v="0"/>
    <n v="0"/>
    <n v="0"/>
    <n v="0"/>
    <n v="0"/>
    <x v="33"/>
  </r>
  <r>
    <n v="99"/>
    <n v="99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27"/>
  </r>
  <r>
    <n v="1313"/>
    <n v="1313"/>
    <n v="0"/>
    <n v="0"/>
    <n v="0"/>
    <n v="0"/>
    <n v="0"/>
    <n v="0"/>
    <n v="0"/>
    <n v="0"/>
    <n v="0"/>
    <n v="0"/>
    <x v="32"/>
  </r>
  <r>
    <n v="3119"/>
    <n v="3119"/>
    <n v="0"/>
    <n v="0"/>
    <n v="0"/>
    <n v="0"/>
    <n v="0"/>
    <n v="0"/>
    <n v="0"/>
    <n v="0"/>
    <n v="0"/>
    <n v="0"/>
    <x v="7"/>
  </r>
  <r>
    <n v="1293"/>
    <n v="1293"/>
    <n v="0"/>
    <n v="0"/>
    <n v="0"/>
    <n v="0"/>
    <n v="0"/>
    <n v="0"/>
    <n v="0"/>
    <n v="0"/>
    <n v="0"/>
    <n v="0"/>
    <x v="28"/>
  </r>
  <r>
    <n v="962"/>
    <n v="0"/>
    <n v="962"/>
    <n v="0"/>
    <n v="0"/>
    <n v="0"/>
    <n v="0"/>
    <n v="0"/>
    <n v="0"/>
    <n v="0"/>
    <n v="0"/>
    <n v="0"/>
    <x v="45"/>
  </r>
  <r>
    <n v="563"/>
    <n v="563"/>
    <n v="0"/>
    <n v="0"/>
    <n v="0"/>
    <n v="0"/>
    <n v="0"/>
    <n v="0"/>
    <n v="0"/>
    <n v="0"/>
    <n v="0"/>
    <n v="0"/>
    <x v="23"/>
  </r>
  <r>
    <n v="13"/>
    <n v="13"/>
    <n v="0"/>
    <n v="0"/>
    <n v="13"/>
    <n v="13"/>
    <n v="0"/>
    <n v="0"/>
    <n v="0"/>
    <n v="0"/>
    <n v="0"/>
    <n v="0"/>
    <x v="35"/>
  </r>
  <r>
    <n v="244"/>
    <n v="0"/>
    <n v="244"/>
    <n v="0"/>
    <n v="0"/>
    <n v="0"/>
    <n v="0"/>
    <n v="0"/>
    <n v="0"/>
    <n v="0"/>
    <n v="0"/>
    <n v="0"/>
    <x v="51"/>
  </r>
  <r>
    <n v="363"/>
    <n v="363"/>
    <n v="0"/>
    <n v="0"/>
    <n v="0"/>
    <n v="0"/>
    <n v="0"/>
    <n v="0"/>
    <n v="0"/>
    <n v="0"/>
    <n v="0"/>
    <n v="0"/>
    <x v="11"/>
  </r>
  <r>
    <n v="2618"/>
    <n v="0"/>
    <n v="2618"/>
    <n v="0"/>
    <n v="0"/>
    <n v="0"/>
    <n v="0"/>
    <n v="0"/>
    <n v="0"/>
    <n v="0"/>
    <n v="0"/>
    <n v="0"/>
    <x v="39"/>
  </r>
  <r>
    <n v="41"/>
    <n v="41"/>
    <n v="0"/>
    <n v="0"/>
    <n v="0"/>
    <n v="0"/>
    <n v="0"/>
    <n v="0"/>
    <n v="0"/>
    <n v="0"/>
    <n v="0"/>
    <n v="0"/>
    <x v="54"/>
  </r>
  <r>
    <n v="340"/>
    <n v="340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0"/>
    <n v="0"/>
    <n v="0"/>
    <n v="0"/>
    <x v="31"/>
  </r>
  <r>
    <n v="659"/>
    <n v="659"/>
    <n v="0"/>
    <n v="0"/>
    <n v="659"/>
    <n v="659"/>
    <n v="0"/>
    <n v="0"/>
    <n v="0"/>
    <n v="0"/>
    <n v="0"/>
    <n v="0"/>
    <x v="13"/>
  </r>
  <r>
    <n v="616"/>
    <n v="616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7"/>
  </r>
  <r>
    <n v="77"/>
    <n v="77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5"/>
  </r>
  <r>
    <n v="186"/>
    <n v="186"/>
    <n v="0"/>
    <n v="0"/>
    <n v="0"/>
    <n v="0"/>
    <n v="0"/>
    <n v="0"/>
    <n v="0"/>
    <n v="0"/>
    <n v="0"/>
    <n v="0"/>
    <x v="22"/>
  </r>
  <r>
    <n v="11398"/>
    <n v="11398"/>
    <n v="0"/>
    <n v="0"/>
    <n v="0"/>
    <n v="0"/>
    <n v="0"/>
    <n v="0"/>
    <n v="0"/>
    <n v="0"/>
    <n v="0"/>
    <n v="0"/>
    <x v="51"/>
  </r>
  <r>
    <n v="533"/>
    <n v="533"/>
    <n v="0"/>
    <n v="0"/>
    <n v="0"/>
    <n v="0"/>
    <n v="0"/>
    <n v="0"/>
    <n v="533"/>
    <n v="533"/>
    <n v="0"/>
    <n v="0"/>
    <x v="53"/>
  </r>
  <r>
    <n v="1151"/>
    <n v="0"/>
    <n v="1151"/>
    <n v="0"/>
    <n v="0"/>
    <n v="0"/>
    <n v="0"/>
    <n v="0"/>
    <n v="0"/>
    <n v="0"/>
    <n v="0"/>
    <n v="0"/>
    <x v="34"/>
  </r>
  <r>
    <n v="919"/>
    <n v="91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1"/>
  </r>
  <r>
    <n v="49"/>
    <n v="0"/>
    <n v="49"/>
    <n v="0"/>
    <n v="0"/>
    <n v="0"/>
    <n v="0"/>
    <n v="0"/>
    <n v="0"/>
    <n v="0"/>
    <n v="0"/>
    <n v="0"/>
    <x v="31"/>
  </r>
  <r>
    <n v="532"/>
    <n v="532"/>
    <n v="0"/>
    <n v="0"/>
    <n v="0"/>
    <n v="0"/>
    <n v="0"/>
    <n v="0"/>
    <n v="0"/>
    <n v="0"/>
    <n v="0"/>
    <n v="0"/>
    <x v="58"/>
  </r>
  <r>
    <n v="349"/>
    <n v="349"/>
    <n v="0"/>
    <n v="0"/>
    <n v="0"/>
    <n v="0"/>
    <n v="0"/>
    <n v="0"/>
    <n v="0"/>
    <n v="0"/>
    <n v="0"/>
    <n v="0"/>
    <x v="11"/>
  </r>
  <r>
    <n v="88"/>
    <n v="88"/>
    <n v="0"/>
    <n v="0"/>
    <n v="88"/>
    <n v="88"/>
    <n v="0"/>
    <n v="0"/>
    <n v="0"/>
    <n v="0"/>
    <n v="0"/>
    <n v="0"/>
    <x v="47"/>
  </r>
  <r>
    <n v="1481"/>
    <n v="1481"/>
    <n v="0"/>
    <n v="0"/>
    <n v="1481"/>
    <n v="1481"/>
    <n v="0"/>
    <n v="0"/>
    <n v="0"/>
    <n v="0"/>
    <n v="0"/>
    <n v="0"/>
    <x v="34"/>
  </r>
  <r>
    <n v="40"/>
    <n v="40"/>
    <n v="0"/>
    <n v="0"/>
    <n v="40"/>
    <n v="40"/>
    <n v="0"/>
    <n v="0"/>
    <n v="0"/>
    <n v="0"/>
    <n v="0"/>
    <n v="0"/>
    <x v="2"/>
  </r>
  <r>
    <n v="9214"/>
    <n v="0"/>
    <n v="9214"/>
    <n v="0"/>
    <n v="0"/>
    <n v="0"/>
    <n v="0"/>
    <n v="0"/>
    <n v="0"/>
    <n v="0"/>
    <n v="0"/>
    <n v="0"/>
    <x v="29"/>
  </r>
  <r>
    <n v="413"/>
    <n v="0"/>
    <n v="413"/>
    <n v="0"/>
    <n v="0"/>
    <n v="0"/>
    <n v="0"/>
    <n v="0"/>
    <n v="0"/>
    <n v="0"/>
    <n v="0"/>
    <n v="0"/>
    <x v="10"/>
  </r>
  <r>
    <n v="13066"/>
    <n v="0"/>
    <n v="13066"/>
    <n v="0"/>
    <n v="0"/>
    <n v="0"/>
    <n v="0"/>
    <n v="0"/>
    <n v="0"/>
    <n v="0"/>
    <n v="0"/>
    <n v="0"/>
    <x v="26"/>
  </r>
  <r>
    <n v="120"/>
    <n v="120"/>
    <n v="0"/>
    <n v="0"/>
    <n v="0"/>
    <n v="0"/>
    <n v="0"/>
    <n v="0"/>
    <n v="0"/>
    <n v="0"/>
    <n v="0"/>
    <n v="0"/>
    <x v="2"/>
  </r>
  <r>
    <n v="943"/>
    <n v="943"/>
    <n v="0"/>
    <n v="0"/>
    <n v="0"/>
    <n v="0"/>
    <n v="0"/>
    <n v="0"/>
    <n v="0"/>
    <n v="0"/>
    <n v="0"/>
    <n v="0"/>
    <x v="30"/>
  </r>
  <r>
    <n v="1726"/>
    <n v="1726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7"/>
  </r>
  <r>
    <n v="430"/>
    <n v="430"/>
    <n v="0"/>
    <n v="0"/>
    <n v="0"/>
    <n v="0"/>
    <n v="0"/>
    <n v="0"/>
    <n v="0"/>
    <n v="0"/>
    <n v="0"/>
    <n v="0"/>
    <x v="0"/>
  </r>
  <r>
    <n v="131"/>
    <n v="131"/>
    <n v="0"/>
    <n v="0"/>
    <n v="131"/>
    <n v="131"/>
    <n v="0"/>
    <n v="0"/>
    <n v="0"/>
    <n v="0"/>
    <n v="0"/>
    <n v="0"/>
    <x v="56"/>
  </r>
  <r>
    <n v="2535"/>
    <n v="2535"/>
    <n v="0"/>
    <n v="0"/>
    <n v="0"/>
    <n v="0"/>
    <n v="0"/>
    <n v="0"/>
    <n v="0"/>
    <n v="0"/>
    <n v="0"/>
    <n v="0"/>
    <x v="62"/>
  </r>
  <r>
    <n v="1814"/>
    <n v="0"/>
    <n v="0"/>
    <n v="1814"/>
    <n v="0"/>
    <n v="0"/>
    <n v="0"/>
    <n v="0"/>
    <n v="0"/>
    <n v="0"/>
    <n v="0"/>
    <n v="0"/>
    <x v="60"/>
  </r>
  <r>
    <n v="230"/>
    <n v="230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67"/>
  </r>
  <r>
    <n v="366"/>
    <n v="366"/>
    <n v="0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27"/>
  </r>
  <r>
    <n v="533"/>
    <n v="533"/>
    <n v="0"/>
    <n v="0"/>
    <n v="0"/>
    <n v="0"/>
    <n v="0"/>
    <n v="0"/>
    <n v="533"/>
    <n v="533"/>
    <n v="0"/>
    <n v="0"/>
    <x v="47"/>
  </r>
  <r>
    <n v="4"/>
    <n v="4"/>
    <n v="0"/>
    <n v="0"/>
    <n v="0"/>
    <n v="0"/>
    <n v="0"/>
    <n v="0"/>
    <n v="0"/>
    <n v="0"/>
    <n v="0"/>
    <n v="0"/>
    <x v="27"/>
  </r>
  <r>
    <n v="1251"/>
    <n v="0"/>
    <n v="1251"/>
    <n v="0"/>
    <n v="0"/>
    <n v="0"/>
    <n v="0"/>
    <n v="0"/>
    <n v="0"/>
    <n v="0"/>
    <n v="0"/>
    <n v="0"/>
    <x v="67"/>
  </r>
  <r>
    <n v="438"/>
    <n v="43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"/>
  </r>
  <r>
    <n v="2817"/>
    <n v="281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7"/>
  </r>
  <r>
    <n v="3707"/>
    <n v="3707"/>
    <n v="0"/>
    <n v="0"/>
    <n v="3707"/>
    <n v="3707"/>
    <n v="0"/>
    <n v="0"/>
    <n v="0"/>
    <n v="0"/>
    <n v="0"/>
    <n v="0"/>
    <x v="13"/>
  </r>
  <r>
    <n v="3111"/>
    <n v="3111"/>
    <n v="0"/>
    <n v="0"/>
    <n v="0"/>
    <n v="0"/>
    <n v="0"/>
    <n v="0"/>
    <n v="0"/>
    <n v="0"/>
    <n v="0"/>
    <n v="0"/>
    <x v="9"/>
  </r>
  <r>
    <n v="456"/>
    <n v="456"/>
    <n v="0"/>
    <n v="0"/>
    <n v="456"/>
    <n v="456"/>
    <n v="0"/>
    <n v="0"/>
    <n v="0"/>
    <n v="0"/>
    <n v="0"/>
    <n v="0"/>
    <x v="10"/>
  </r>
  <r>
    <n v="1992"/>
    <n v="1992"/>
    <n v="0"/>
    <n v="0"/>
    <n v="0"/>
    <n v="0"/>
    <n v="0"/>
    <n v="0"/>
    <n v="0"/>
    <n v="0"/>
    <n v="0"/>
    <n v="0"/>
    <x v="22"/>
  </r>
  <r>
    <n v="30"/>
    <n v="30"/>
    <n v="0"/>
    <n v="0"/>
    <n v="0"/>
    <n v="0"/>
    <n v="0"/>
    <n v="0"/>
    <n v="0"/>
    <n v="0"/>
    <n v="0"/>
    <n v="0"/>
    <x v="19"/>
  </r>
  <r>
    <n v="95"/>
    <n v="95"/>
    <n v="0"/>
    <n v="0"/>
    <n v="0"/>
    <n v="0"/>
    <n v="0"/>
    <n v="0"/>
    <n v="0"/>
    <n v="0"/>
    <n v="0"/>
    <n v="0"/>
    <x v="71"/>
  </r>
  <r>
    <n v="86"/>
    <n v="86"/>
    <n v="0"/>
    <n v="0"/>
    <n v="0"/>
    <n v="0"/>
    <n v="0"/>
    <n v="0"/>
    <n v="0"/>
    <n v="0"/>
    <n v="0"/>
    <n v="0"/>
    <x v="54"/>
  </r>
  <r>
    <n v="517"/>
    <n v="517"/>
    <n v="0"/>
    <n v="0"/>
    <n v="0"/>
    <n v="0"/>
    <n v="0"/>
    <n v="0"/>
    <n v="517"/>
    <n v="517"/>
    <n v="0"/>
    <n v="0"/>
    <x v="47"/>
  </r>
  <r>
    <n v="9734"/>
    <n v="0"/>
    <n v="9734"/>
    <n v="0"/>
    <n v="0"/>
    <n v="0"/>
    <n v="0"/>
    <n v="0"/>
    <n v="0"/>
    <n v="0"/>
    <n v="0"/>
    <n v="0"/>
    <x v="32"/>
  </r>
  <r>
    <n v="228"/>
    <n v="228"/>
    <n v="0"/>
    <n v="0"/>
    <n v="0"/>
    <n v="0"/>
    <n v="0"/>
    <n v="0"/>
    <n v="0"/>
    <n v="0"/>
    <n v="0"/>
    <n v="0"/>
    <x v="14"/>
  </r>
  <r>
    <n v="476"/>
    <n v="476"/>
    <n v="0"/>
    <n v="0"/>
    <n v="0"/>
    <n v="0"/>
    <n v="0"/>
    <n v="0"/>
    <n v="476"/>
    <n v="476"/>
    <n v="0"/>
    <n v="0"/>
    <x v="29"/>
  </r>
  <r>
    <n v="93"/>
    <n v="93"/>
    <n v="0"/>
    <n v="0"/>
    <n v="0"/>
    <n v="0"/>
    <n v="0"/>
    <n v="0"/>
    <n v="0"/>
    <n v="0"/>
    <n v="0"/>
    <n v="0"/>
    <x v="39"/>
  </r>
  <r>
    <n v="1442"/>
    <n v="1442"/>
    <n v="0"/>
    <n v="0"/>
    <n v="0"/>
    <n v="0"/>
    <n v="0"/>
    <n v="0"/>
    <n v="0"/>
    <n v="0"/>
    <n v="0"/>
    <n v="0"/>
    <x v="13"/>
  </r>
  <r>
    <n v="1295"/>
    <n v="0"/>
    <n v="1295"/>
    <n v="0"/>
    <n v="0"/>
    <n v="0"/>
    <n v="0"/>
    <n v="0"/>
    <n v="1295"/>
    <n v="0"/>
    <n v="1295"/>
    <n v="0"/>
    <x v="4"/>
  </r>
  <r>
    <n v="4"/>
    <n v="4"/>
    <n v="0"/>
    <n v="0"/>
    <n v="0"/>
    <n v="0"/>
    <n v="0"/>
    <n v="0"/>
    <n v="0"/>
    <n v="0"/>
    <n v="0"/>
    <n v="0"/>
    <x v="39"/>
  </r>
  <r>
    <n v="1"/>
    <n v="1"/>
    <n v="0"/>
    <n v="0"/>
    <n v="1"/>
    <n v="1"/>
    <n v="0"/>
    <n v="0"/>
    <n v="0"/>
    <n v="0"/>
    <n v="0"/>
    <n v="0"/>
    <x v="60"/>
  </r>
  <r>
    <n v="113"/>
    <n v="113"/>
    <n v="0"/>
    <n v="0"/>
    <n v="0"/>
    <n v="0"/>
    <n v="0"/>
    <n v="0"/>
    <n v="0"/>
    <n v="0"/>
    <n v="0"/>
    <n v="0"/>
    <x v="9"/>
  </r>
  <r>
    <n v="1294"/>
    <n v="1294"/>
    <n v="0"/>
    <n v="0"/>
    <n v="0"/>
    <n v="0"/>
    <n v="0"/>
    <n v="0"/>
    <n v="0"/>
    <n v="0"/>
    <n v="0"/>
    <n v="0"/>
    <x v="60"/>
  </r>
  <r>
    <n v="4575"/>
    <n v="4575"/>
    <n v="0"/>
    <n v="0"/>
    <n v="0"/>
    <n v="0"/>
    <n v="0"/>
    <n v="0"/>
    <n v="0"/>
    <n v="0"/>
    <n v="0"/>
    <n v="0"/>
    <x v="40"/>
  </r>
  <r>
    <n v="170"/>
    <n v="0"/>
    <n v="170"/>
    <n v="0"/>
    <n v="0"/>
    <n v="0"/>
    <n v="0"/>
    <n v="0"/>
    <n v="0"/>
    <n v="0"/>
    <n v="0"/>
    <n v="0"/>
    <x v="56"/>
  </r>
  <r>
    <n v="397"/>
    <n v="397"/>
    <n v="0"/>
    <n v="0"/>
    <n v="0"/>
    <n v="0"/>
    <n v="0"/>
    <n v="0"/>
    <n v="397"/>
    <n v="397"/>
    <n v="0"/>
    <n v="0"/>
    <x v="74"/>
  </r>
  <r>
    <n v="2908"/>
    <n v="0"/>
    <n v="2908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5"/>
  </r>
  <r>
    <n v="1454"/>
    <n v="1454"/>
    <n v="0"/>
    <n v="0"/>
    <n v="0"/>
    <n v="0"/>
    <n v="0"/>
    <n v="0"/>
    <n v="1454"/>
    <n v="1454"/>
    <n v="0"/>
    <n v="0"/>
    <x v="55"/>
  </r>
  <r>
    <n v="4266"/>
    <n v="0"/>
    <n v="4266"/>
    <n v="0"/>
    <n v="4266"/>
    <n v="0"/>
    <n v="4266"/>
    <n v="0"/>
    <n v="0"/>
    <n v="0"/>
    <n v="0"/>
    <n v="0"/>
    <x v="43"/>
  </r>
  <r>
    <n v="1842"/>
    <n v="1842"/>
    <n v="0"/>
    <n v="0"/>
    <n v="1842"/>
    <n v="1842"/>
    <n v="0"/>
    <n v="0"/>
    <n v="0"/>
    <n v="0"/>
    <n v="0"/>
    <n v="0"/>
    <x v="36"/>
  </r>
  <r>
    <n v="4926"/>
    <n v="4926"/>
    <n v="0"/>
    <n v="0"/>
    <n v="0"/>
    <n v="0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12"/>
  </r>
  <r>
    <n v="8782"/>
    <n v="8782"/>
    <n v="0"/>
    <n v="0"/>
    <n v="0"/>
    <n v="0"/>
    <n v="0"/>
    <n v="0"/>
    <n v="0"/>
    <n v="0"/>
    <n v="0"/>
    <n v="0"/>
    <x v="62"/>
  </r>
  <r>
    <n v="1273"/>
    <n v="1273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52"/>
  </r>
  <r>
    <n v="87"/>
    <n v="87"/>
    <n v="0"/>
    <n v="0"/>
    <n v="0"/>
    <n v="0"/>
    <n v="0"/>
    <n v="0"/>
    <n v="0"/>
    <n v="0"/>
    <n v="0"/>
    <n v="0"/>
    <x v="7"/>
  </r>
  <r>
    <n v="231"/>
    <n v="231"/>
    <n v="0"/>
    <n v="0"/>
    <n v="0"/>
    <n v="0"/>
    <n v="0"/>
    <n v="0"/>
    <n v="231"/>
    <n v="231"/>
    <n v="0"/>
    <n v="0"/>
    <x v="21"/>
  </r>
  <r>
    <n v="2"/>
    <n v="0"/>
    <n v="2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"/>
  </r>
  <r>
    <n v="110"/>
    <n v="110"/>
    <n v="0"/>
    <n v="0"/>
    <n v="0"/>
    <n v="0"/>
    <n v="0"/>
    <n v="0"/>
    <n v="0"/>
    <n v="0"/>
    <n v="0"/>
    <n v="0"/>
    <x v="21"/>
  </r>
  <r>
    <n v="141"/>
    <n v="141"/>
    <n v="0"/>
    <n v="0"/>
    <n v="0"/>
    <n v="0"/>
    <n v="0"/>
    <n v="0"/>
    <n v="0"/>
    <n v="0"/>
    <n v="0"/>
    <n v="0"/>
    <x v="38"/>
  </r>
  <r>
    <n v="5515"/>
    <n v="0"/>
    <n v="5515"/>
    <n v="0"/>
    <n v="0"/>
    <n v="0"/>
    <n v="0"/>
    <n v="0"/>
    <n v="0"/>
    <n v="0"/>
    <n v="0"/>
    <n v="0"/>
    <x v="53"/>
  </r>
  <r>
    <n v="1497"/>
    <n v="1497"/>
    <n v="0"/>
    <n v="0"/>
    <n v="0"/>
    <n v="0"/>
    <n v="0"/>
    <n v="0"/>
    <n v="0"/>
    <n v="0"/>
    <n v="0"/>
    <n v="0"/>
    <x v="42"/>
  </r>
  <r>
    <n v="68"/>
    <n v="68"/>
    <n v="0"/>
    <n v="0"/>
    <n v="0"/>
    <n v="0"/>
    <n v="0"/>
    <n v="0"/>
    <n v="0"/>
    <n v="0"/>
    <n v="0"/>
    <n v="0"/>
    <x v="46"/>
  </r>
  <r>
    <n v="7"/>
    <n v="7"/>
    <n v="0"/>
    <n v="0"/>
    <n v="7"/>
    <n v="7"/>
    <n v="0"/>
    <n v="0"/>
    <n v="0"/>
    <n v="0"/>
    <n v="0"/>
    <n v="0"/>
    <x v="5"/>
  </r>
  <r>
    <n v="51416"/>
    <n v="51416"/>
    <n v="0"/>
    <n v="0"/>
    <n v="0"/>
    <n v="0"/>
    <n v="0"/>
    <n v="0"/>
    <n v="0"/>
    <n v="0"/>
    <n v="0"/>
    <n v="0"/>
    <x v="24"/>
  </r>
  <r>
    <n v="264"/>
    <n v="264"/>
    <n v="0"/>
    <n v="0"/>
    <n v="264"/>
    <n v="264"/>
    <n v="0"/>
    <n v="0"/>
    <n v="0"/>
    <n v="0"/>
    <n v="0"/>
    <n v="0"/>
    <x v="40"/>
  </r>
  <r>
    <n v="187"/>
    <n v="187"/>
    <n v="0"/>
    <n v="0"/>
    <n v="0"/>
    <n v="0"/>
    <n v="0"/>
    <n v="0"/>
    <n v="0"/>
    <n v="0"/>
    <n v="0"/>
    <n v="0"/>
    <x v="63"/>
  </r>
  <r>
    <n v="2530"/>
    <n v="2530"/>
    <n v="0"/>
    <n v="0"/>
    <n v="0"/>
    <n v="0"/>
    <n v="0"/>
    <n v="0"/>
    <n v="0"/>
    <n v="0"/>
    <n v="0"/>
    <n v="0"/>
    <x v="11"/>
  </r>
  <r>
    <n v="518"/>
    <n v="518"/>
    <n v="0"/>
    <n v="0"/>
    <n v="0"/>
    <n v="0"/>
    <n v="0"/>
    <n v="0"/>
    <n v="0"/>
    <n v="0"/>
    <n v="0"/>
    <n v="0"/>
    <x v="47"/>
  </r>
  <r>
    <n v="2467"/>
    <n v="0"/>
    <n v="2467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63"/>
  </r>
  <r>
    <n v="79"/>
    <n v="79"/>
    <n v="0"/>
    <n v="0"/>
    <n v="0"/>
    <n v="0"/>
    <n v="0"/>
    <n v="0"/>
    <n v="0"/>
    <n v="0"/>
    <n v="0"/>
    <n v="0"/>
    <x v="42"/>
  </r>
  <r>
    <n v="78"/>
    <n v="0"/>
    <n v="78"/>
    <n v="0"/>
    <n v="0"/>
    <n v="0"/>
    <n v="0"/>
    <n v="0"/>
    <n v="0"/>
    <n v="0"/>
    <n v="0"/>
    <n v="0"/>
    <x v="61"/>
  </r>
  <r>
    <n v="49"/>
    <n v="49"/>
    <n v="0"/>
    <n v="0"/>
    <n v="0"/>
    <n v="0"/>
    <n v="0"/>
    <n v="0"/>
    <n v="0"/>
    <n v="0"/>
    <n v="0"/>
    <n v="0"/>
    <x v="49"/>
  </r>
  <r>
    <n v="817"/>
    <n v="817"/>
    <n v="0"/>
    <n v="0"/>
    <n v="0"/>
    <n v="0"/>
    <n v="0"/>
    <n v="0"/>
    <n v="0"/>
    <n v="0"/>
    <n v="0"/>
    <n v="0"/>
    <x v="39"/>
  </r>
  <r>
    <n v="2811"/>
    <n v="2811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8"/>
  </r>
  <r>
    <n v="296"/>
    <n v="296"/>
    <n v="0"/>
    <n v="0"/>
    <n v="296"/>
    <n v="296"/>
    <n v="0"/>
    <n v="0"/>
    <n v="0"/>
    <n v="0"/>
    <n v="0"/>
    <n v="0"/>
    <x v="34"/>
  </r>
  <r>
    <n v="19819"/>
    <n v="19819"/>
    <n v="0"/>
    <n v="0"/>
    <n v="0"/>
    <n v="0"/>
    <n v="0"/>
    <n v="0"/>
    <n v="0"/>
    <n v="0"/>
    <n v="0"/>
    <n v="0"/>
    <x v="54"/>
  </r>
  <r>
    <n v="1602"/>
    <n v="1602"/>
    <n v="0"/>
    <n v="0"/>
    <n v="0"/>
    <n v="0"/>
    <n v="0"/>
    <n v="0"/>
    <n v="0"/>
    <n v="0"/>
    <n v="0"/>
    <n v="0"/>
    <x v="61"/>
  </r>
  <r>
    <n v="586"/>
    <n v="586"/>
    <n v="0"/>
    <n v="0"/>
    <n v="0"/>
    <n v="0"/>
    <n v="0"/>
    <n v="0"/>
    <n v="0"/>
    <n v="0"/>
    <n v="0"/>
    <n v="0"/>
    <x v="0"/>
  </r>
  <r>
    <n v="17114"/>
    <n v="0"/>
    <n v="17114"/>
    <n v="0"/>
    <n v="0"/>
    <n v="0"/>
    <n v="0"/>
    <n v="0"/>
    <n v="0"/>
    <n v="0"/>
    <n v="0"/>
    <n v="0"/>
    <x v="0"/>
  </r>
  <r>
    <n v="1176"/>
    <n v="1176"/>
    <n v="0"/>
    <n v="0"/>
    <n v="0"/>
    <n v="0"/>
    <n v="0"/>
    <n v="0"/>
    <n v="0"/>
    <n v="0"/>
    <n v="0"/>
    <n v="0"/>
    <x v="7"/>
  </r>
  <r>
    <n v="19298"/>
    <n v="0"/>
    <n v="19298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1"/>
  </r>
  <r>
    <n v="4474"/>
    <n v="4474"/>
    <n v="0"/>
    <n v="0"/>
    <n v="0"/>
    <n v="0"/>
    <n v="0"/>
    <n v="0"/>
    <n v="0"/>
    <n v="0"/>
    <n v="0"/>
    <n v="0"/>
    <x v="52"/>
  </r>
  <r>
    <n v="362"/>
    <n v="362"/>
    <n v="0"/>
    <n v="0"/>
    <n v="0"/>
    <n v="0"/>
    <n v="0"/>
    <n v="0"/>
    <n v="0"/>
    <n v="0"/>
    <n v="0"/>
    <n v="0"/>
    <x v="6"/>
  </r>
  <r>
    <n v="65"/>
    <n v="65"/>
    <n v="0"/>
    <n v="0"/>
    <n v="65"/>
    <n v="65"/>
    <n v="0"/>
    <n v="0"/>
    <n v="0"/>
    <n v="0"/>
    <n v="0"/>
    <n v="0"/>
    <x v="9"/>
  </r>
  <r>
    <n v="882"/>
    <n v="882"/>
    <n v="0"/>
    <n v="0"/>
    <n v="0"/>
    <n v="0"/>
    <n v="0"/>
    <n v="0"/>
    <n v="0"/>
    <n v="0"/>
    <n v="0"/>
    <n v="0"/>
    <x v="38"/>
  </r>
  <r>
    <n v="171"/>
    <n v="171"/>
    <n v="0"/>
    <n v="0"/>
    <n v="0"/>
    <n v="0"/>
    <n v="0"/>
    <n v="0"/>
    <n v="0"/>
    <n v="0"/>
    <n v="0"/>
    <n v="0"/>
    <x v="49"/>
  </r>
  <r>
    <n v="5002"/>
    <n v="5002"/>
    <n v="0"/>
    <n v="0"/>
    <n v="0"/>
    <n v="0"/>
    <n v="0"/>
    <n v="0"/>
    <n v="0"/>
    <n v="0"/>
    <n v="0"/>
    <n v="0"/>
    <x v="10"/>
  </r>
  <r>
    <n v="57"/>
    <n v="0"/>
    <n v="57"/>
    <n v="0"/>
    <n v="0"/>
    <n v="0"/>
    <n v="0"/>
    <n v="0"/>
    <n v="0"/>
    <n v="0"/>
    <n v="0"/>
    <n v="0"/>
    <x v="59"/>
  </r>
  <r>
    <n v="1182"/>
    <n v="1182"/>
    <n v="0"/>
    <n v="0"/>
    <n v="0"/>
    <n v="0"/>
    <n v="0"/>
    <n v="0"/>
    <n v="0"/>
    <n v="0"/>
    <n v="0"/>
    <n v="0"/>
    <x v="54"/>
  </r>
  <r>
    <n v="124"/>
    <n v="124"/>
    <n v="0"/>
    <n v="0"/>
    <n v="0"/>
    <n v="0"/>
    <n v="0"/>
    <n v="0"/>
    <n v="0"/>
    <n v="0"/>
    <n v="0"/>
    <n v="0"/>
    <x v="20"/>
  </r>
  <r>
    <n v="880"/>
    <n v="880"/>
    <n v="0"/>
    <n v="0"/>
    <n v="880"/>
    <n v="880"/>
    <n v="0"/>
    <n v="0"/>
    <n v="0"/>
    <n v="0"/>
    <n v="0"/>
    <n v="0"/>
    <x v="13"/>
  </r>
  <r>
    <n v="10198"/>
    <n v="0"/>
    <n v="10198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30"/>
  </r>
  <r>
    <n v="749"/>
    <n v="749"/>
    <n v="0"/>
    <n v="0"/>
    <n v="0"/>
    <n v="0"/>
    <n v="0"/>
    <n v="0"/>
    <n v="0"/>
    <n v="0"/>
    <n v="0"/>
    <n v="0"/>
    <x v="43"/>
  </r>
  <r>
    <n v="2813"/>
    <n v="2813"/>
    <n v="0"/>
    <n v="0"/>
    <n v="0"/>
    <n v="0"/>
    <n v="0"/>
    <n v="0"/>
    <n v="0"/>
    <n v="0"/>
    <n v="0"/>
    <n v="0"/>
    <x v="43"/>
  </r>
  <r>
    <n v="8304"/>
    <n v="0"/>
    <n v="8304"/>
    <n v="0"/>
    <n v="0"/>
    <n v="0"/>
    <n v="0"/>
    <n v="0"/>
    <n v="0"/>
    <n v="0"/>
    <n v="0"/>
    <n v="0"/>
    <x v="26"/>
  </r>
  <r>
    <n v="2144"/>
    <n v="0"/>
    <n v="0"/>
    <n v="2144"/>
    <n v="0"/>
    <n v="0"/>
    <n v="0"/>
    <n v="0"/>
    <n v="0"/>
    <n v="0"/>
    <n v="0"/>
    <n v="0"/>
    <x v="60"/>
  </r>
  <r>
    <n v="611"/>
    <n v="0"/>
    <n v="611"/>
    <n v="0"/>
    <n v="0"/>
    <n v="0"/>
    <n v="0"/>
    <n v="0"/>
    <n v="0"/>
    <n v="0"/>
    <n v="0"/>
    <n v="0"/>
    <x v="27"/>
  </r>
  <r>
    <n v="154"/>
    <n v="154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46"/>
  </r>
  <r>
    <n v="725"/>
    <n v="725"/>
    <n v="0"/>
    <n v="0"/>
    <n v="0"/>
    <n v="0"/>
    <n v="0"/>
    <n v="0"/>
    <n v="0"/>
    <n v="0"/>
    <n v="0"/>
    <n v="0"/>
    <x v="43"/>
  </r>
  <r>
    <n v="5983"/>
    <n v="5983"/>
    <n v="0"/>
    <n v="0"/>
    <n v="0"/>
    <n v="0"/>
    <n v="0"/>
    <n v="0"/>
    <n v="0"/>
    <n v="0"/>
    <n v="0"/>
    <n v="0"/>
    <x v="48"/>
  </r>
  <r>
    <n v="88"/>
    <n v="88"/>
    <n v="0"/>
    <n v="0"/>
    <n v="0"/>
    <n v="0"/>
    <n v="0"/>
    <n v="0"/>
    <n v="0"/>
    <n v="0"/>
    <n v="0"/>
    <n v="0"/>
    <x v="6"/>
  </r>
  <r>
    <n v="18137"/>
    <n v="18137"/>
    <n v="0"/>
    <n v="0"/>
    <n v="0"/>
    <n v="0"/>
    <n v="0"/>
    <n v="0"/>
    <n v="18137"/>
    <n v="18137"/>
    <n v="0"/>
    <n v="0"/>
    <x v="26"/>
  </r>
  <r>
    <n v="754"/>
    <n v="754"/>
    <n v="0"/>
    <n v="0"/>
    <n v="0"/>
    <n v="0"/>
    <n v="0"/>
    <n v="0"/>
    <n v="0"/>
    <n v="0"/>
    <n v="0"/>
    <n v="0"/>
    <x v="63"/>
  </r>
  <r>
    <n v="133"/>
    <n v="133"/>
    <n v="0"/>
    <n v="0"/>
    <n v="0"/>
    <n v="0"/>
    <n v="0"/>
    <n v="0"/>
    <n v="133"/>
    <n v="133"/>
    <n v="0"/>
    <n v="0"/>
    <x v="61"/>
  </r>
  <r>
    <n v="138"/>
    <n v="138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34"/>
  </r>
  <r>
    <n v="285"/>
    <n v="285"/>
    <n v="0"/>
    <n v="0"/>
    <n v="0"/>
    <n v="0"/>
    <n v="0"/>
    <n v="0"/>
    <n v="0"/>
    <n v="0"/>
    <n v="0"/>
    <n v="0"/>
    <x v="14"/>
  </r>
  <r>
    <n v="8667"/>
    <n v="8667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24"/>
    <n v="24"/>
    <n v="0"/>
    <n v="0"/>
    <x v="73"/>
  </r>
  <r>
    <n v="875"/>
    <n v="875"/>
    <n v="0"/>
    <n v="0"/>
    <n v="0"/>
    <n v="0"/>
    <n v="0"/>
    <n v="0"/>
    <n v="0"/>
    <n v="0"/>
    <n v="0"/>
    <n v="0"/>
    <x v="12"/>
  </r>
  <r>
    <n v="330"/>
    <n v="330"/>
    <n v="0"/>
    <n v="0"/>
    <n v="330"/>
    <n v="330"/>
    <n v="0"/>
    <n v="0"/>
    <n v="0"/>
    <n v="0"/>
    <n v="0"/>
    <n v="0"/>
    <x v="26"/>
  </r>
  <r>
    <n v="36"/>
    <n v="36"/>
    <n v="0"/>
    <n v="0"/>
    <n v="0"/>
    <n v="0"/>
    <n v="0"/>
    <n v="0"/>
    <n v="0"/>
    <n v="0"/>
    <n v="0"/>
    <n v="0"/>
    <x v="34"/>
  </r>
  <r>
    <n v="699"/>
    <n v="699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68"/>
  </r>
  <r>
    <n v="14058"/>
    <n v="0"/>
    <n v="14058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30"/>
  </r>
  <r>
    <n v="3782"/>
    <n v="3782"/>
    <n v="0"/>
    <n v="0"/>
    <n v="0"/>
    <n v="0"/>
    <n v="0"/>
    <n v="0"/>
    <n v="0"/>
    <n v="0"/>
    <n v="0"/>
    <n v="0"/>
    <x v="54"/>
  </r>
  <r>
    <n v="351"/>
    <n v="351"/>
    <n v="0"/>
    <n v="0"/>
    <n v="0"/>
    <n v="0"/>
    <n v="0"/>
    <n v="0"/>
    <n v="0"/>
    <n v="0"/>
    <n v="0"/>
    <n v="0"/>
    <x v="11"/>
  </r>
  <r>
    <n v="100"/>
    <n v="100"/>
    <n v="0"/>
    <n v="0"/>
    <n v="0"/>
    <n v="0"/>
    <n v="0"/>
    <n v="0"/>
    <n v="100"/>
    <n v="100"/>
    <n v="0"/>
    <n v="0"/>
    <x v="34"/>
  </r>
  <r>
    <n v="3243"/>
    <n v="0"/>
    <n v="3243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29"/>
    <n v="29"/>
    <n v="0"/>
    <n v="0"/>
    <x v="41"/>
  </r>
  <r>
    <n v="45"/>
    <n v="45"/>
    <n v="0"/>
    <n v="0"/>
    <n v="0"/>
    <n v="0"/>
    <n v="0"/>
    <n v="0"/>
    <n v="0"/>
    <n v="0"/>
    <n v="0"/>
    <n v="0"/>
    <x v="46"/>
  </r>
  <r>
    <n v="3607"/>
    <n v="3607"/>
    <n v="0"/>
    <n v="0"/>
    <n v="0"/>
    <n v="0"/>
    <n v="0"/>
    <n v="0"/>
    <n v="0"/>
    <n v="0"/>
    <n v="0"/>
    <n v="0"/>
    <x v="43"/>
  </r>
  <r>
    <n v="46"/>
    <n v="46"/>
    <n v="0"/>
    <n v="0"/>
    <n v="0"/>
    <n v="0"/>
    <n v="0"/>
    <n v="0"/>
    <n v="0"/>
    <n v="0"/>
    <n v="0"/>
    <n v="0"/>
    <x v="6"/>
  </r>
  <r>
    <n v="70"/>
    <n v="70"/>
    <n v="0"/>
    <n v="0"/>
    <n v="0"/>
    <n v="0"/>
    <n v="0"/>
    <n v="0"/>
    <n v="0"/>
    <n v="0"/>
    <n v="0"/>
    <n v="0"/>
    <x v="40"/>
  </r>
  <r>
    <n v="15"/>
    <n v="15"/>
    <n v="0"/>
    <n v="0"/>
    <n v="15"/>
    <n v="15"/>
    <n v="0"/>
    <n v="0"/>
    <n v="0"/>
    <n v="0"/>
    <n v="0"/>
    <n v="0"/>
    <x v="23"/>
  </r>
  <r>
    <n v="1122"/>
    <n v="0"/>
    <n v="1122"/>
    <n v="0"/>
    <n v="1122"/>
    <n v="0"/>
    <n v="1122"/>
    <n v="0"/>
    <n v="0"/>
    <n v="0"/>
    <n v="0"/>
    <n v="0"/>
    <x v="33"/>
  </r>
  <r>
    <n v="716"/>
    <n v="716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6"/>
  </r>
  <r>
    <n v="2794"/>
    <n v="2794"/>
    <n v="0"/>
    <n v="0"/>
    <n v="0"/>
    <n v="0"/>
    <n v="0"/>
    <n v="0"/>
    <n v="0"/>
    <n v="0"/>
    <n v="0"/>
    <n v="0"/>
    <x v="16"/>
  </r>
  <r>
    <n v="5872"/>
    <n v="0"/>
    <n v="5872"/>
    <n v="0"/>
    <n v="0"/>
    <n v="0"/>
    <n v="0"/>
    <n v="0"/>
    <n v="0"/>
    <n v="0"/>
    <n v="0"/>
    <n v="0"/>
    <x v="46"/>
  </r>
  <r>
    <n v="8"/>
    <n v="0"/>
    <n v="8"/>
    <n v="0"/>
    <n v="0"/>
    <n v="0"/>
    <n v="0"/>
    <n v="0"/>
    <n v="0"/>
    <n v="0"/>
    <n v="0"/>
    <n v="0"/>
    <x v="10"/>
  </r>
  <r>
    <n v="3230"/>
    <n v="3230"/>
    <n v="0"/>
    <n v="0"/>
    <n v="0"/>
    <n v="0"/>
    <n v="0"/>
    <n v="0"/>
    <n v="0"/>
    <n v="0"/>
    <n v="0"/>
    <n v="0"/>
    <x v="52"/>
  </r>
  <r>
    <n v="230"/>
    <n v="230"/>
    <n v="0"/>
    <n v="0"/>
    <n v="0"/>
    <n v="0"/>
    <n v="0"/>
    <n v="0"/>
    <n v="0"/>
    <n v="0"/>
    <n v="0"/>
    <n v="0"/>
    <x v="52"/>
  </r>
  <r>
    <n v="206"/>
    <n v="206"/>
    <n v="0"/>
    <n v="0"/>
    <n v="206"/>
    <n v="206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9"/>
  </r>
  <r>
    <n v="41"/>
    <n v="41"/>
    <n v="0"/>
    <n v="0"/>
    <n v="0"/>
    <n v="0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3"/>
  </r>
  <r>
    <n v="2153"/>
    <n v="0"/>
    <n v="2153"/>
    <n v="0"/>
    <n v="0"/>
    <n v="0"/>
    <n v="0"/>
    <n v="0"/>
    <n v="0"/>
    <n v="0"/>
    <n v="0"/>
    <n v="0"/>
    <x v="33"/>
  </r>
  <r>
    <n v="1520"/>
    <n v="0"/>
    <n v="1520"/>
    <n v="0"/>
    <n v="0"/>
    <n v="0"/>
    <n v="0"/>
    <n v="0"/>
    <n v="1520"/>
    <n v="0"/>
    <n v="1520"/>
    <n v="0"/>
    <x v="61"/>
  </r>
  <r>
    <n v="4"/>
    <n v="4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15"/>
    <n v="15"/>
    <n v="0"/>
    <n v="0"/>
    <x v="48"/>
  </r>
  <r>
    <n v="8"/>
    <n v="8"/>
    <n v="0"/>
    <n v="0"/>
    <n v="0"/>
    <n v="0"/>
    <n v="0"/>
    <n v="0"/>
    <n v="8"/>
    <n v="8"/>
    <n v="0"/>
    <n v="0"/>
    <x v="33"/>
  </r>
  <r>
    <n v="2079"/>
    <n v="2079"/>
    <n v="0"/>
    <n v="0"/>
    <n v="0"/>
    <n v="0"/>
    <n v="0"/>
    <n v="0"/>
    <n v="0"/>
    <n v="0"/>
    <n v="0"/>
    <n v="0"/>
    <x v="19"/>
  </r>
  <r>
    <n v="125"/>
    <n v="125"/>
    <n v="0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48"/>
  </r>
  <r>
    <n v="715"/>
    <n v="0"/>
    <n v="715"/>
    <n v="0"/>
    <n v="715"/>
    <n v="0"/>
    <n v="715"/>
    <n v="0"/>
    <n v="0"/>
    <n v="0"/>
    <n v="0"/>
    <n v="0"/>
    <x v="21"/>
  </r>
  <r>
    <n v="370"/>
    <n v="370"/>
    <n v="0"/>
    <n v="0"/>
    <n v="0"/>
    <n v="0"/>
    <n v="0"/>
    <n v="0"/>
    <n v="0"/>
    <n v="0"/>
    <n v="0"/>
    <n v="0"/>
    <x v="23"/>
  </r>
  <r>
    <n v="65"/>
    <n v="65"/>
    <n v="0"/>
    <n v="0"/>
    <n v="0"/>
    <n v="0"/>
    <n v="0"/>
    <n v="0"/>
    <n v="0"/>
    <n v="0"/>
    <n v="0"/>
    <n v="0"/>
    <x v="55"/>
  </r>
  <r>
    <n v="5128"/>
    <n v="5128"/>
    <n v="0"/>
    <n v="0"/>
    <n v="0"/>
    <n v="0"/>
    <n v="0"/>
    <n v="0"/>
    <n v="0"/>
    <n v="0"/>
    <n v="0"/>
    <n v="0"/>
    <x v="36"/>
  </r>
  <r>
    <n v="711"/>
    <n v="711"/>
    <n v="0"/>
    <n v="0"/>
    <n v="0"/>
    <n v="0"/>
    <n v="0"/>
    <n v="0"/>
    <n v="0"/>
    <n v="0"/>
    <n v="0"/>
    <n v="0"/>
    <x v="43"/>
  </r>
  <r>
    <n v="555"/>
    <n v="555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53"/>
  </r>
  <r>
    <n v="159"/>
    <n v="159"/>
    <n v="0"/>
    <n v="0"/>
    <n v="0"/>
    <n v="0"/>
    <n v="0"/>
    <n v="0"/>
    <n v="0"/>
    <n v="0"/>
    <n v="0"/>
    <n v="0"/>
    <x v="6"/>
  </r>
  <r>
    <n v="3486"/>
    <n v="0"/>
    <n v="3486"/>
    <n v="0"/>
    <n v="0"/>
    <n v="0"/>
    <n v="0"/>
    <n v="0"/>
    <n v="0"/>
    <n v="0"/>
    <n v="0"/>
    <n v="0"/>
    <x v="13"/>
  </r>
  <r>
    <n v="2004"/>
    <n v="0"/>
    <n v="0"/>
    <n v="2004"/>
    <n v="0"/>
    <n v="0"/>
    <n v="0"/>
    <n v="0"/>
    <n v="0"/>
    <n v="0"/>
    <n v="0"/>
    <n v="0"/>
    <x v="60"/>
  </r>
  <r>
    <n v="23036"/>
    <n v="23036"/>
    <n v="0"/>
    <n v="0"/>
    <n v="23036"/>
    <n v="23036"/>
    <n v="0"/>
    <n v="0"/>
    <n v="0"/>
    <n v="0"/>
    <n v="0"/>
    <n v="0"/>
    <x v="38"/>
  </r>
  <r>
    <n v="3030"/>
    <n v="3030"/>
    <n v="0"/>
    <n v="0"/>
    <n v="3030"/>
    <n v="303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9"/>
  </r>
  <r>
    <n v="2290"/>
    <n v="2290"/>
    <n v="0"/>
    <n v="0"/>
    <n v="0"/>
    <n v="0"/>
    <n v="0"/>
    <n v="0"/>
    <n v="0"/>
    <n v="0"/>
    <n v="0"/>
    <n v="0"/>
    <x v="14"/>
  </r>
  <r>
    <n v="388"/>
    <n v="388"/>
    <n v="0"/>
    <n v="0"/>
    <n v="0"/>
    <n v="0"/>
    <n v="0"/>
    <n v="0"/>
    <n v="0"/>
    <n v="0"/>
    <n v="0"/>
    <n v="0"/>
    <x v="29"/>
  </r>
  <r>
    <n v="767"/>
    <n v="767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2"/>
  </r>
  <r>
    <n v="1875"/>
    <n v="1875"/>
    <n v="0"/>
    <n v="0"/>
    <n v="0"/>
    <n v="0"/>
    <n v="0"/>
    <n v="0"/>
    <n v="0"/>
    <n v="0"/>
    <n v="0"/>
    <n v="0"/>
    <x v="7"/>
  </r>
  <r>
    <n v="120"/>
    <n v="120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22"/>
  </r>
  <r>
    <n v="52"/>
    <n v="52"/>
    <n v="0"/>
    <n v="0"/>
    <n v="0"/>
    <n v="0"/>
    <n v="0"/>
    <n v="0"/>
    <n v="52"/>
    <n v="52"/>
    <n v="0"/>
    <n v="0"/>
    <x v="19"/>
  </r>
  <r>
    <n v="303"/>
    <n v="303"/>
    <n v="0"/>
    <n v="0"/>
    <n v="0"/>
    <n v="0"/>
    <n v="0"/>
    <n v="0"/>
    <n v="0"/>
    <n v="0"/>
    <n v="0"/>
    <n v="0"/>
    <x v="61"/>
  </r>
  <r>
    <n v="6298"/>
    <n v="6298"/>
    <n v="0"/>
    <n v="0"/>
    <n v="0"/>
    <n v="0"/>
    <n v="0"/>
    <n v="0"/>
    <n v="0"/>
    <n v="0"/>
    <n v="0"/>
    <n v="0"/>
    <x v="0"/>
  </r>
  <r>
    <n v="18023"/>
    <n v="0"/>
    <n v="18023"/>
    <n v="0"/>
    <n v="0"/>
    <n v="0"/>
    <n v="0"/>
    <n v="0"/>
    <n v="0"/>
    <n v="0"/>
    <n v="0"/>
    <n v="0"/>
    <x v="12"/>
  </r>
  <r>
    <n v="47"/>
    <n v="47"/>
    <n v="0"/>
    <n v="0"/>
    <n v="0"/>
    <n v="0"/>
    <n v="0"/>
    <n v="0"/>
    <n v="0"/>
    <n v="0"/>
    <n v="0"/>
    <n v="0"/>
    <x v="23"/>
  </r>
  <r>
    <n v="303"/>
    <n v="303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34"/>
  </r>
  <r>
    <n v="1857"/>
    <n v="1857"/>
    <n v="0"/>
    <n v="0"/>
    <n v="0"/>
    <n v="0"/>
    <n v="0"/>
    <n v="0"/>
    <n v="0"/>
    <n v="0"/>
    <n v="0"/>
    <n v="0"/>
    <x v="16"/>
  </r>
  <r>
    <n v="989"/>
    <n v="989"/>
    <n v="0"/>
    <n v="0"/>
    <n v="989"/>
    <n v="989"/>
    <n v="0"/>
    <n v="0"/>
    <n v="0"/>
    <n v="0"/>
    <n v="0"/>
    <n v="0"/>
    <x v="47"/>
  </r>
  <r>
    <n v="26"/>
    <n v="26"/>
    <n v="0"/>
    <n v="0"/>
    <n v="0"/>
    <n v="0"/>
    <n v="0"/>
    <n v="0"/>
    <n v="26"/>
    <n v="26"/>
    <n v="0"/>
    <n v="0"/>
    <x v="41"/>
  </r>
  <r>
    <n v="112"/>
    <n v="112"/>
    <n v="0"/>
    <n v="0"/>
    <n v="0"/>
    <n v="0"/>
    <n v="0"/>
    <n v="0"/>
    <n v="112"/>
    <n v="112"/>
    <n v="0"/>
    <n v="0"/>
    <x v="63"/>
  </r>
  <r>
    <n v="314"/>
    <n v="314"/>
    <n v="0"/>
    <n v="0"/>
    <n v="0"/>
    <n v="0"/>
    <n v="0"/>
    <n v="0"/>
    <n v="314"/>
    <n v="314"/>
    <n v="0"/>
    <n v="0"/>
    <x v="30"/>
  </r>
  <r>
    <n v="2293"/>
    <n v="2293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8"/>
    <n v="8"/>
    <n v="0"/>
    <n v="0"/>
    <x v="71"/>
  </r>
  <r>
    <n v="558"/>
    <n v="558"/>
    <n v="0"/>
    <n v="0"/>
    <n v="0"/>
    <n v="0"/>
    <n v="0"/>
    <n v="0"/>
    <n v="558"/>
    <n v="558"/>
    <n v="0"/>
    <n v="0"/>
    <x v="37"/>
  </r>
  <r>
    <n v="43"/>
    <n v="43"/>
    <n v="0"/>
    <n v="0"/>
    <n v="0"/>
    <n v="0"/>
    <n v="0"/>
    <n v="0"/>
    <n v="0"/>
    <n v="0"/>
    <n v="0"/>
    <n v="0"/>
    <x v="7"/>
  </r>
  <r>
    <n v="98"/>
    <n v="98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45"/>
  </r>
  <r>
    <n v="3379"/>
    <n v="0"/>
    <n v="3379"/>
    <n v="0"/>
    <n v="0"/>
    <n v="0"/>
    <n v="0"/>
    <n v="0"/>
    <n v="0"/>
    <n v="0"/>
    <n v="0"/>
    <n v="0"/>
    <x v="27"/>
  </r>
  <r>
    <n v="5117"/>
    <n v="0"/>
    <n v="5117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35"/>
  </r>
  <r>
    <n v="5245"/>
    <n v="5245"/>
    <n v="0"/>
    <n v="0"/>
    <n v="0"/>
    <n v="0"/>
    <n v="0"/>
    <n v="0"/>
    <n v="0"/>
    <n v="0"/>
    <n v="0"/>
    <n v="0"/>
    <x v="19"/>
  </r>
  <r>
    <n v="1457"/>
    <n v="1457"/>
    <n v="0"/>
    <n v="0"/>
    <n v="0"/>
    <n v="0"/>
    <n v="0"/>
    <n v="0"/>
    <n v="0"/>
    <n v="0"/>
    <n v="0"/>
    <n v="0"/>
    <x v="14"/>
  </r>
  <r>
    <n v="250"/>
    <n v="250"/>
    <n v="0"/>
    <n v="0"/>
    <n v="0"/>
    <n v="0"/>
    <n v="0"/>
    <n v="0"/>
    <n v="0"/>
    <n v="0"/>
    <n v="0"/>
    <n v="0"/>
    <x v="1"/>
  </r>
  <r>
    <n v="491"/>
    <n v="491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14"/>
  </r>
  <r>
    <n v="129"/>
    <n v="129"/>
    <n v="0"/>
    <n v="0"/>
    <n v="0"/>
    <n v="0"/>
    <n v="0"/>
    <n v="0"/>
    <n v="0"/>
    <n v="0"/>
    <n v="0"/>
    <n v="0"/>
    <x v="31"/>
  </r>
  <r>
    <n v="1270"/>
    <n v="1270"/>
    <n v="0"/>
    <n v="0"/>
    <n v="0"/>
    <n v="0"/>
    <n v="0"/>
    <n v="0"/>
    <n v="1270"/>
    <n v="1270"/>
    <n v="0"/>
    <n v="0"/>
    <x v="50"/>
  </r>
  <r>
    <n v="705"/>
    <n v="705"/>
    <n v="0"/>
    <n v="0"/>
    <n v="705"/>
    <n v="705"/>
    <n v="0"/>
    <n v="0"/>
    <n v="0"/>
    <n v="0"/>
    <n v="0"/>
    <n v="0"/>
    <x v="27"/>
  </r>
  <r>
    <n v="126"/>
    <n v="126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64"/>
  </r>
  <r>
    <n v="91"/>
    <n v="91"/>
    <n v="0"/>
    <n v="0"/>
    <n v="0"/>
    <n v="0"/>
    <n v="0"/>
    <n v="0"/>
    <n v="0"/>
    <n v="0"/>
    <n v="0"/>
    <n v="0"/>
    <x v="22"/>
  </r>
  <r>
    <n v="106"/>
    <n v="106"/>
    <n v="0"/>
    <n v="0"/>
    <n v="0"/>
    <n v="0"/>
    <n v="0"/>
    <n v="0"/>
    <n v="0"/>
    <n v="0"/>
    <n v="0"/>
    <n v="0"/>
    <x v="53"/>
  </r>
  <r>
    <n v="76"/>
    <n v="76"/>
    <n v="0"/>
    <n v="0"/>
    <n v="0"/>
    <n v="0"/>
    <n v="0"/>
    <n v="0"/>
    <n v="0"/>
    <n v="0"/>
    <n v="0"/>
    <n v="0"/>
    <x v="39"/>
  </r>
  <r>
    <n v="350"/>
    <n v="350"/>
    <n v="0"/>
    <n v="0"/>
    <n v="0"/>
    <n v="0"/>
    <n v="0"/>
    <n v="0"/>
    <n v="0"/>
    <n v="0"/>
    <n v="0"/>
    <n v="0"/>
    <x v="14"/>
  </r>
  <r>
    <n v="22178"/>
    <n v="22178"/>
    <n v="0"/>
    <n v="0"/>
    <n v="0"/>
    <n v="0"/>
    <n v="0"/>
    <n v="0"/>
    <n v="0"/>
    <n v="0"/>
    <n v="0"/>
    <n v="0"/>
    <x v="62"/>
  </r>
  <r>
    <n v="2"/>
    <n v="2"/>
    <n v="0"/>
    <n v="0"/>
    <n v="2"/>
    <n v="2"/>
    <n v="0"/>
    <n v="0"/>
    <n v="0"/>
    <n v="0"/>
    <n v="0"/>
    <n v="0"/>
    <x v="5"/>
  </r>
  <r>
    <n v="33"/>
    <n v="33"/>
    <n v="0"/>
    <n v="0"/>
    <n v="0"/>
    <n v="0"/>
    <n v="0"/>
    <n v="0"/>
    <n v="0"/>
    <n v="0"/>
    <n v="0"/>
    <n v="0"/>
    <x v="5"/>
  </r>
  <r>
    <n v="8066"/>
    <n v="8066"/>
    <n v="0"/>
    <n v="0"/>
    <n v="0"/>
    <n v="0"/>
    <n v="0"/>
    <n v="0"/>
    <n v="0"/>
    <n v="0"/>
    <n v="0"/>
    <n v="0"/>
    <x v="18"/>
  </r>
  <r>
    <n v="107"/>
    <n v="107"/>
    <n v="0"/>
    <n v="0"/>
    <n v="0"/>
    <n v="0"/>
    <n v="0"/>
    <n v="0"/>
    <n v="0"/>
    <n v="0"/>
    <n v="0"/>
    <n v="0"/>
    <x v="33"/>
  </r>
  <r>
    <n v="4285"/>
    <n v="4285"/>
    <n v="0"/>
    <n v="0"/>
    <n v="0"/>
    <n v="0"/>
    <n v="0"/>
    <n v="0"/>
    <n v="0"/>
    <n v="0"/>
    <n v="0"/>
    <n v="0"/>
    <x v="26"/>
  </r>
  <r>
    <n v="94"/>
    <n v="94"/>
    <n v="0"/>
    <n v="0"/>
    <n v="0"/>
    <n v="0"/>
    <n v="0"/>
    <n v="0"/>
    <n v="0"/>
    <n v="0"/>
    <n v="0"/>
    <n v="0"/>
    <x v="31"/>
  </r>
  <r>
    <n v="122"/>
    <n v="122"/>
    <n v="0"/>
    <n v="0"/>
    <n v="0"/>
    <n v="0"/>
    <n v="0"/>
    <n v="0"/>
    <n v="0"/>
    <n v="0"/>
    <n v="0"/>
    <n v="0"/>
    <x v="43"/>
  </r>
  <r>
    <n v="6218"/>
    <n v="0"/>
    <n v="6218"/>
    <n v="0"/>
    <n v="0"/>
    <n v="0"/>
    <n v="0"/>
    <n v="0"/>
    <n v="0"/>
    <n v="0"/>
    <n v="0"/>
    <n v="0"/>
    <x v="7"/>
  </r>
  <r>
    <n v="1337"/>
    <n v="1337"/>
    <n v="0"/>
    <n v="0"/>
    <n v="1337"/>
    <n v="1337"/>
    <n v="0"/>
    <n v="0"/>
    <n v="0"/>
    <n v="0"/>
    <n v="0"/>
    <n v="0"/>
    <x v="46"/>
  </r>
  <r>
    <n v="204"/>
    <n v="204"/>
    <n v="0"/>
    <n v="0"/>
    <n v="0"/>
    <n v="0"/>
    <n v="0"/>
    <n v="0"/>
    <n v="0"/>
    <n v="0"/>
    <n v="0"/>
    <n v="0"/>
    <x v="12"/>
  </r>
  <r>
    <n v="701"/>
    <n v="701"/>
    <n v="0"/>
    <n v="0"/>
    <n v="701"/>
    <n v="701"/>
    <n v="0"/>
    <n v="0"/>
    <n v="0"/>
    <n v="0"/>
    <n v="0"/>
    <n v="0"/>
    <x v="36"/>
  </r>
  <r>
    <n v="462"/>
    <n v="462"/>
    <n v="0"/>
    <n v="0"/>
    <n v="0"/>
    <n v="0"/>
    <n v="0"/>
    <n v="0"/>
    <n v="0"/>
    <n v="0"/>
    <n v="0"/>
    <n v="0"/>
    <x v="13"/>
  </r>
  <r>
    <n v="654"/>
    <n v="654"/>
    <n v="0"/>
    <n v="0"/>
    <n v="654"/>
    <n v="654"/>
    <n v="0"/>
    <n v="0"/>
    <n v="0"/>
    <n v="0"/>
    <n v="0"/>
    <n v="0"/>
    <x v="16"/>
  </r>
  <r>
    <n v="11"/>
    <n v="11"/>
    <n v="0"/>
    <n v="0"/>
    <n v="11"/>
    <n v="11"/>
    <n v="0"/>
    <n v="0"/>
    <n v="0"/>
    <n v="0"/>
    <n v="0"/>
    <n v="0"/>
    <x v="41"/>
  </r>
  <r>
    <n v="101"/>
    <n v="101"/>
    <n v="0"/>
    <n v="0"/>
    <n v="0"/>
    <n v="0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39"/>
  </r>
  <r>
    <n v="20389"/>
    <n v="20389"/>
    <n v="0"/>
    <n v="0"/>
    <n v="0"/>
    <n v="0"/>
    <n v="0"/>
    <n v="0"/>
    <n v="0"/>
    <n v="0"/>
    <n v="0"/>
    <n v="0"/>
    <x v="16"/>
  </r>
  <r>
    <n v="59"/>
    <n v="59"/>
    <n v="0"/>
    <n v="0"/>
    <n v="0"/>
    <n v="0"/>
    <n v="0"/>
    <n v="0"/>
    <n v="59"/>
    <n v="59"/>
    <n v="0"/>
    <n v="0"/>
    <x v="12"/>
  </r>
  <r>
    <n v="23879"/>
    <n v="0"/>
    <n v="23879"/>
    <n v="0"/>
    <n v="0"/>
    <n v="0"/>
    <n v="0"/>
    <n v="0"/>
    <n v="23879"/>
    <n v="0"/>
    <n v="23879"/>
    <n v="0"/>
    <x v="62"/>
  </r>
  <r>
    <n v="4496"/>
    <n v="4496"/>
    <n v="0"/>
    <n v="0"/>
    <n v="0"/>
    <n v="0"/>
    <n v="0"/>
    <n v="0"/>
    <n v="0"/>
    <n v="0"/>
    <n v="0"/>
    <n v="0"/>
    <x v="55"/>
  </r>
  <r>
    <n v="1574"/>
    <n v="1574"/>
    <n v="0"/>
    <n v="0"/>
    <n v="0"/>
    <n v="0"/>
    <n v="0"/>
    <n v="0"/>
    <n v="0"/>
    <n v="0"/>
    <n v="0"/>
    <n v="0"/>
    <x v="46"/>
  </r>
  <r>
    <n v="360"/>
    <n v="360"/>
    <n v="0"/>
    <n v="0"/>
    <n v="0"/>
    <n v="0"/>
    <n v="0"/>
    <n v="0"/>
    <n v="0"/>
    <n v="0"/>
    <n v="0"/>
    <n v="0"/>
    <x v="12"/>
  </r>
  <r>
    <n v="888"/>
    <n v="888"/>
    <n v="0"/>
    <n v="0"/>
    <n v="0"/>
    <n v="0"/>
    <n v="0"/>
    <n v="0"/>
    <n v="0"/>
    <n v="0"/>
    <n v="0"/>
    <n v="0"/>
    <x v="51"/>
  </r>
  <r>
    <n v="276"/>
    <n v="276"/>
    <n v="0"/>
    <n v="0"/>
    <n v="276"/>
    <n v="276"/>
    <n v="0"/>
    <n v="0"/>
    <n v="0"/>
    <n v="0"/>
    <n v="0"/>
    <n v="0"/>
    <x v="27"/>
  </r>
  <r>
    <n v="197"/>
    <n v="197"/>
    <n v="0"/>
    <n v="0"/>
    <n v="0"/>
    <n v="0"/>
    <n v="0"/>
    <n v="0"/>
    <n v="0"/>
    <n v="0"/>
    <n v="0"/>
    <n v="0"/>
    <x v="10"/>
  </r>
  <r>
    <n v="285"/>
    <n v="285"/>
    <n v="0"/>
    <n v="0"/>
    <n v="0"/>
    <n v="0"/>
    <n v="0"/>
    <n v="0"/>
    <n v="0"/>
    <n v="0"/>
    <n v="0"/>
    <n v="0"/>
    <x v="61"/>
  </r>
  <r>
    <n v="9937"/>
    <n v="9937"/>
    <n v="0"/>
    <n v="0"/>
    <n v="0"/>
    <n v="0"/>
    <n v="0"/>
    <n v="0"/>
    <n v="0"/>
    <n v="0"/>
    <n v="0"/>
    <n v="0"/>
    <x v="49"/>
  </r>
  <r>
    <n v="42"/>
    <n v="42"/>
    <n v="0"/>
    <n v="0"/>
    <n v="42"/>
    <n v="42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39"/>
  </r>
  <r>
    <n v="15851"/>
    <n v="15851"/>
    <n v="0"/>
    <n v="0"/>
    <n v="0"/>
    <n v="0"/>
    <n v="0"/>
    <n v="0"/>
    <n v="0"/>
    <n v="0"/>
    <n v="0"/>
    <n v="0"/>
    <x v="62"/>
  </r>
  <r>
    <n v="2124"/>
    <n v="2124"/>
    <n v="0"/>
    <n v="0"/>
    <n v="0"/>
    <n v="0"/>
    <n v="0"/>
    <n v="0"/>
    <n v="0"/>
    <n v="0"/>
    <n v="0"/>
    <n v="0"/>
    <x v="6"/>
  </r>
  <r>
    <n v="811"/>
    <n v="0"/>
    <n v="811"/>
    <n v="0"/>
    <n v="0"/>
    <n v="0"/>
    <n v="0"/>
    <n v="0"/>
    <n v="0"/>
    <n v="0"/>
    <n v="0"/>
    <n v="0"/>
    <x v="27"/>
  </r>
  <r>
    <n v="4542"/>
    <n v="4542"/>
    <n v="0"/>
    <n v="0"/>
    <n v="4542"/>
    <n v="4542"/>
    <n v="0"/>
    <n v="0"/>
    <n v="0"/>
    <n v="0"/>
    <n v="0"/>
    <n v="0"/>
    <x v="10"/>
  </r>
  <r>
    <n v="10"/>
    <n v="10"/>
    <n v="0"/>
    <n v="0"/>
    <n v="0"/>
    <n v="0"/>
    <n v="0"/>
    <n v="0"/>
    <n v="10"/>
    <n v="10"/>
    <n v="0"/>
    <n v="0"/>
    <x v="36"/>
  </r>
  <r>
    <n v="1152"/>
    <n v="0"/>
    <n v="1152"/>
    <n v="0"/>
    <n v="0"/>
    <n v="0"/>
    <n v="0"/>
    <n v="0"/>
    <n v="0"/>
    <n v="0"/>
    <n v="0"/>
    <n v="0"/>
    <x v="0"/>
  </r>
  <r>
    <n v="410"/>
    <n v="410"/>
    <n v="0"/>
    <n v="0"/>
    <n v="0"/>
    <n v="0"/>
    <n v="0"/>
    <n v="0"/>
    <n v="0"/>
    <n v="0"/>
    <n v="0"/>
    <n v="0"/>
    <x v="11"/>
  </r>
  <r>
    <n v="11889"/>
    <n v="11889"/>
    <n v="0"/>
    <n v="0"/>
    <n v="0"/>
    <n v="0"/>
    <n v="0"/>
    <n v="0"/>
    <n v="0"/>
    <n v="0"/>
    <n v="0"/>
    <n v="0"/>
    <x v="2"/>
  </r>
  <r>
    <n v="643"/>
    <n v="643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59"/>
  </r>
  <r>
    <n v="125"/>
    <n v="125"/>
    <n v="0"/>
    <n v="0"/>
    <n v="125"/>
    <n v="125"/>
    <n v="0"/>
    <n v="0"/>
    <n v="0"/>
    <n v="0"/>
    <n v="0"/>
    <n v="0"/>
    <x v="22"/>
  </r>
  <r>
    <n v="2756"/>
    <n v="2756"/>
    <n v="0"/>
    <n v="0"/>
    <n v="0"/>
    <n v="0"/>
    <n v="0"/>
    <n v="0"/>
    <n v="0"/>
    <n v="0"/>
    <n v="0"/>
    <n v="0"/>
    <x v="52"/>
  </r>
  <r>
    <n v="64"/>
    <n v="64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68"/>
  </r>
  <r>
    <n v="16435"/>
    <n v="16435"/>
    <n v="0"/>
    <n v="0"/>
    <n v="0"/>
    <n v="0"/>
    <n v="0"/>
    <n v="0"/>
    <n v="0"/>
    <n v="0"/>
    <n v="0"/>
    <n v="0"/>
    <x v="29"/>
  </r>
  <r>
    <n v="17975"/>
    <n v="0"/>
    <n v="17975"/>
    <n v="0"/>
    <n v="0"/>
    <n v="0"/>
    <n v="0"/>
    <n v="0"/>
    <n v="0"/>
    <n v="0"/>
    <n v="0"/>
    <n v="0"/>
    <x v="13"/>
  </r>
  <r>
    <n v="178"/>
    <n v="178"/>
    <n v="0"/>
    <n v="0"/>
    <n v="0"/>
    <n v="0"/>
    <n v="0"/>
    <n v="0"/>
    <n v="0"/>
    <n v="0"/>
    <n v="0"/>
    <n v="0"/>
    <x v="49"/>
  </r>
  <r>
    <n v="1479"/>
    <n v="0"/>
    <n v="1479"/>
    <n v="0"/>
    <n v="0"/>
    <n v="0"/>
    <n v="0"/>
    <n v="0"/>
    <n v="0"/>
    <n v="0"/>
    <n v="0"/>
    <n v="0"/>
    <x v="52"/>
  </r>
  <r>
    <n v="443"/>
    <n v="443"/>
    <n v="0"/>
    <n v="0"/>
    <n v="0"/>
    <n v="0"/>
    <n v="0"/>
    <n v="0"/>
    <n v="0"/>
    <n v="0"/>
    <n v="0"/>
    <n v="0"/>
    <x v="2"/>
  </r>
  <r>
    <n v="399"/>
    <n v="399"/>
    <n v="0"/>
    <n v="0"/>
    <n v="0"/>
    <n v="0"/>
    <n v="0"/>
    <n v="0"/>
    <n v="0"/>
    <n v="0"/>
    <n v="0"/>
    <n v="0"/>
    <x v="13"/>
  </r>
  <r>
    <n v="1638"/>
    <n v="1638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5"/>
  </r>
  <r>
    <n v="1227"/>
    <n v="1227"/>
    <n v="0"/>
    <n v="0"/>
    <n v="0"/>
    <n v="0"/>
    <n v="0"/>
    <n v="0"/>
    <n v="0"/>
    <n v="0"/>
    <n v="0"/>
    <n v="0"/>
    <x v="47"/>
  </r>
  <r>
    <n v="81"/>
    <n v="81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12"/>
    <n v="12"/>
    <n v="0"/>
    <n v="0"/>
    <x v="53"/>
  </r>
  <r>
    <n v="2"/>
    <n v="2"/>
    <n v="0"/>
    <n v="0"/>
    <n v="0"/>
    <n v="0"/>
    <n v="0"/>
    <n v="0"/>
    <n v="0"/>
    <n v="0"/>
    <n v="0"/>
    <n v="0"/>
    <x v="68"/>
  </r>
  <r>
    <n v="16"/>
    <n v="16"/>
    <n v="0"/>
    <n v="0"/>
    <n v="0"/>
    <n v="0"/>
    <n v="0"/>
    <n v="0"/>
    <n v="0"/>
    <n v="0"/>
    <n v="0"/>
    <n v="0"/>
    <x v="44"/>
  </r>
  <r>
    <n v="5456"/>
    <n v="5456"/>
    <n v="0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0"/>
    <n v="0"/>
    <n v="0"/>
    <n v="0"/>
    <x v="21"/>
  </r>
  <r>
    <n v="2261"/>
    <n v="2261"/>
    <n v="0"/>
    <n v="0"/>
    <n v="0"/>
    <n v="0"/>
    <n v="0"/>
    <n v="0"/>
    <n v="0"/>
    <n v="0"/>
    <n v="0"/>
    <n v="0"/>
    <x v="13"/>
  </r>
  <r>
    <n v="250"/>
    <n v="250"/>
    <n v="0"/>
    <n v="0"/>
    <n v="0"/>
    <n v="0"/>
    <n v="0"/>
    <n v="0"/>
    <n v="0"/>
    <n v="0"/>
    <n v="0"/>
    <n v="0"/>
    <x v="4"/>
  </r>
  <r>
    <n v="11762"/>
    <n v="0"/>
    <n v="11762"/>
    <n v="0"/>
    <n v="0"/>
    <n v="0"/>
    <n v="0"/>
    <n v="0"/>
    <n v="11762"/>
    <n v="0"/>
    <n v="11762"/>
    <n v="0"/>
    <x v="48"/>
  </r>
  <r>
    <n v="1"/>
    <n v="1"/>
    <n v="0"/>
    <n v="0"/>
    <n v="0"/>
    <n v="0"/>
    <n v="0"/>
    <n v="0"/>
    <n v="0"/>
    <n v="0"/>
    <n v="0"/>
    <n v="0"/>
    <x v="44"/>
  </r>
  <r>
    <n v="5600"/>
    <n v="5600"/>
    <n v="0"/>
    <n v="0"/>
    <n v="0"/>
    <n v="0"/>
    <n v="0"/>
    <n v="0"/>
    <n v="0"/>
    <n v="0"/>
    <n v="0"/>
    <n v="0"/>
    <x v="32"/>
  </r>
  <r>
    <n v="325"/>
    <n v="325"/>
    <n v="0"/>
    <n v="0"/>
    <n v="325"/>
    <n v="325"/>
    <n v="0"/>
    <n v="0"/>
    <n v="0"/>
    <n v="0"/>
    <n v="0"/>
    <n v="0"/>
    <x v="33"/>
  </r>
  <r>
    <n v="39"/>
    <n v="39"/>
    <n v="0"/>
    <n v="0"/>
    <n v="0"/>
    <n v="0"/>
    <n v="0"/>
    <n v="0"/>
    <n v="0"/>
    <n v="0"/>
    <n v="0"/>
    <n v="0"/>
    <x v="37"/>
  </r>
  <r>
    <n v="467"/>
    <n v="467"/>
    <n v="0"/>
    <n v="0"/>
    <n v="0"/>
    <n v="0"/>
    <n v="0"/>
    <n v="0"/>
    <n v="0"/>
    <n v="0"/>
    <n v="0"/>
    <n v="0"/>
    <x v="49"/>
  </r>
  <r>
    <n v="468"/>
    <n v="468"/>
    <n v="0"/>
    <n v="0"/>
    <n v="468"/>
    <n v="468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3"/>
  </r>
  <r>
    <n v="4167"/>
    <n v="4167"/>
    <n v="0"/>
    <n v="0"/>
    <n v="0"/>
    <n v="0"/>
    <n v="0"/>
    <n v="0"/>
    <n v="0"/>
    <n v="0"/>
    <n v="0"/>
    <n v="0"/>
    <x v="11"/>
  </r>
  <r>
    <n v="749"/>
    <n v="749"/>
    <n v="0"/>
    <n v="0"/>
    <n v="0"/>
    <n v="0"/>
    <n v="0"/>
    <n v="0"/>
    <n v="0"/>
    <n v="0"/>
    <n v="0"/>
    <n v="0"/>
    <x v="61"/>
  </r>
  <r>
    <n v="79"/>
    <n v="79"/>
    <n v="0"/>
    <n v="0"/>
    <n v="0"/>
    <n v="0"/>
    <n v="0"/>
    <n v="0"/>
    <n v="0"/>
    <n v="0"/>
    <n v="0"/>
    <n v="0"/>
    <x v="49"/>
  </r>
  <r>
    <n v="261"/>
    <n v="261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6"/>
  </r>
  <r>
    <n v="11292"/>
    <n v="0"/>
    <n v="11292"/>
    <n v="0"/>
    <n v="0"/>
    <n v="0"/>
    <n v="0"/>
    <n v="0"/>
    <n v="0"/>
    <n v="0"/>
    <n v="0"/>
    <n v="0"/>
    <x v="48"/>
  </r>
  <r>
    <n v="2752"/>
    <n v="0"/>
    <n v="2752"/>
    <n v="0"/>
    <n v="0"/>
    <n v="0"/>
    <n v="0"/>
    <n v="0"/>
    <n v="0"/>
    <n v="0"/>
    <n v="0"/>
    <n v="0"/>
    <x v="15"/>
  </r>
  <r>
    <n v="1138"/>
    <n v="1138"/>
    <n v="0"/>
    <n v="0"/>
    <n v="0"/>
    <n v="0"/>
    <n v="0"/>
    <n v="0"/>
    <n v="0"/>
    <n v="0"/>
    <n v="0"/>
    <n v="0"/>
    <x v="55"/>
  </r>
  <r>
    <n v="194"/>
    <n v="194"/>
    <n v="0"/>
    <n v="0"/>
    <n v="194"/>
    <n v="194"/>
    <n v="0"/>
    <n v="0"/>
    <n v="0"/>
    <n v="0"/>
    <n v="0"/>
    <n v="0"/>
    <x v="15"/>
  </r>
  <r>
    <n v="12"/>
    <n v="12"/>
    <n v="0"/>
    <n v="0"/>
    <n v="12"/>
    <n v="12"/>
    <n v="0"/>
    <n v="0"/>
    <n v="0"/>
    <n v="0"/>
    <n v="0"/>
    <n v="0"/>
    <x v="31"/>
  </r>
  <r>
    <n v="2987"/>
    <n v="0"/>
    <n v="2987"/>
    <n v="0"/>
    <n v="0"/>
    <n v="0"/>
    <n v="0"/>
    <n v="0"/>
    <n v="0"/>
    <n v="0"/>
    <n v="0"/>
    <n v="0"/>
    <x v="46"/>
  </r>
  <r>
    <n v="76"/>
    <n v="76"/>
    <n v="0"/>
    <n v="0"/>
    <n v="0"/>
    <n v="0"/>
    <n v="0"/>
    <n v="0"/>
    <n v="76"/>
    <n v="76"/>
    <n v="0"/>
    <n v="0"/>
    <x v="4"/>
  </r>
  <r>
    <n v="57"/>
    <n v="57"/>
    <n v="0"/>
    <n v="0"/>
    <n v="0"/>
    <n v="0"/>
    <n v="0"/>
    <n v="0"/>
    <n v="0"/>
    <n v="0"/>
    <n v="0"/>
    <n v="0"/>
    <x v="50"/>
  </r>
  <r>
    <n v="26696"/>
    <n v="26696"/>
    <n v="0"/>
    <n v="0"/>
    <n v="0"/>
    <n v="0"/>
    <n v="0"/>
    <n v="0"/>
    <n v="0"/>
    <n v="0"/>
    <n v="0"/>
    <n v="0"/>
    <x v="14"/>
  </r>
  <r>
    <n v="1436"/>
    <n v="1436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19"/>
  </r>
  <r>
    <n v="263"/>
    <n v="263"/>
    <n v="0"/>
    <n v="0"/>
    <n v="0"/>
    <n v="0"/>
    <n v="0"/>
    <n v="0"/>
    <n v="0"/>
    <n v="0"/>
    <n v="0"/>
    <n v="0"/>
    <x v="18"/>
  </r>
  <r>
    <n v="205"/>
    <n v="205"/>
    <n v="0"/>
    <n v="0"/>
    <n v="205"/>
    <n v="205"/>
    <n v="0"/>
    <n v="0"/>
    <n v="0"/>
    <n v="0"/>
    <n v="0"/>
    <n v="0"/>
    <x v="37"/>
  </r>
  <r>
    <n v="27"/>
    <n v="0"/>
    <n v="27"/>
    <n v="0"/>
    <n v="0"/>
    <n v="0"/>
    <n v="0"/>
    <n v="0"/>
    <n v="0"/>
    <n v="0"/>
    <n v="0"/>
    <n v="0"/>
    <x v="24"/>
  </r>
  <r>
    <n v="852"/>
    <n v="0"/>
    <n v="852"/>
    <n v="0"/>
    <n v="852"/>
    <n v="0"/>
    <n v="852"/>
    <n v="0"/>
    <n v="0"/>
    <n v="0"/>
    <n v="0"/>
    <n v="0"/>
    <x v="19"/>
  </r>
  <r>
    <n v="31"/>
    <n v="31"/>
    <n v="0"/>
    <n v="0"/>
    <n v="0"/>
    <n v="0"/>
    <n v="0"/>
    <n v="0"/>
    <n v="0"/>
    <n v="0"/>
    <n v="0"/>
    <n v="0"/>
    <x v="54"/>
  </r>
  <r>
    <n v="1716"/>
    <n v="0"/>
    <n v="1716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8"/>
    <n v="8"/>
    <n v="0"/>
    <n v="0"/>
    <x v="49"/>
  </r>
  <r>
    <n v="2452"/>
    <n v="2452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29"/>
    <n v="29"/>
    <n v="0"/>
    <n v="0"/>
    <x v="34"/>
  </r>
  <r>
    <n v="74"/>
    <n v="0"/>
    <n v="74"/>
    <n v="0"/>
    <n v="0"/>
    <n v="0"/>
    <n v="0"/>
    <n v="0"/>
    <n v="0"/>
    <n v="0"/>
    <n v="0"/>
    <n v="0"/>
    <x v="59"/>
  </r>
  <r>
    <n v="420"/>
    <n v="420"/>
    <n v="0"/>
    <n v="0"/>
    <n v="0"/>
    <n v="0"/>
    <n v="0"/>
    <n v="0"/>
    <n v="0"/>
    <n v="0"/>
    <n v="0"/>
    <n v="0"/>
    <x v="11"/>
  </r>
  <r>
    <n v="112"/>
    <n v="112"/>
    <n v="0"/>
    <n v="0"/>
    <n v="0"/>
    <n v="0"/>
    <n v="0"/>
    <n v="0"/>
    <n v="112"/>
    <n v="112"/>
    <n v="0"/>
    <n v="0"/>
    <x v="31"/>
  </r>
  <r>
    <n v="68"/>
    <n v="68"/>
    <n v="0"/>
    <n v="0"/>
    <n v="0"/>
    <n v="0"/>
    <n v="0"/>
    <n v="0"/>
    <n v="0"/>
    <n v="0"/>
    <n v="0"/>
    <n v="0"/>
    <x v="26"/>
  </r>
  <r>
    <n v="4"/>
    <n v="4"/>
    <n v="0"/>
    <n v="0"/>
    <n v="4"/>
    <n v="4"/>
    <n v="0"/>
    <n v="0"/>
    <n v="0"/>
    <n v="0"/>
    <n v="0"/>
    <n v="0"/>
    <x v="67"/>
  </r>
  <r>
    <n v="6"/>
    <n v="6"/>
    <n v="0"/>
    <n v="0"/>
    <n v="0"/>
    <n v="0"/>
    <n v="0"/>
    <n v="0"/>
    <n v="0"/>
    <n v="0"/>
    <n v="0"/>
    <n v="0"/>
    <x v="40"/>
  </r>
  <r>
    <n v="9102"/>
    <n v="9102"/>
    <n v="0"/>
    <n v="0"/>
    <n v="0"/>
    <n v="0"/>
    <n v="0"/>
    <n v="0"/>
    <n v="0"/>
    <n v="0"/>
    <n v="0"/>
    <n v="0"/>
    <x v="52"/>
  </r>
  <r>
    <n v="15490"/>
    <n v="15490"/>
    <n v="0"/>
    <n v="0"/>
    <n v="0"/>
    <n v="0"/>
    <n v="0"/>
    <n v="0"/>
    <n v="0"/>
    <n v="0"/>
    <n v="0"/>
    <n v="0"/>
    <x v="14"/>
  </r>
  <r>
    <n v="754"/>
    <n v="754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"/>
  </r>
  <r>
    <n v="1353"/>
    <n v="0"/>
    <n v="1353"/>
    <n v="0"/>
    <n v="0"/>
    <n v="0"/>
    <n v="0"/>
    <n v="0"/>
    <n v="0"/>
    <n v="0"/>
    <n v="0"/>
    <n v="0"/>
    <x v="39"/>
  </r>
  <r>
    <n v="613"/>
    <n v="613"/>
    <n v="0"/>
    <n v="0"/>
    <n v="0"/>
    <n v="0"/>
    <n v="0"/>
    <n v="0"/>
    <n v="0"/>
    <n v="0"/>
    <n v="0"/>
    <n v="0"/>
    <x v="47"/>
  </r>
  <r>
    <n v="12015"/>
    <n v="0"/>
    <n v="12015"/>
    <n v="0"/>
    <n v="0"/>
    <n v="0"/>
    <n v="0"/>
    <n v="0"/>
    <n v="0"/>
    <n v="0"/>
    <n v="0"/>
    <n v="0"/>
    <x v="7"/>
  </r>
  <r>
    <n v="11"/>
    <n v="11"/>
    <n v="0"/>
    <n v="0"/>
    <n v="11"/>
    <n v="11"/>
    <n v="0"/>
    <n v="0"/>
    <n v="0"/>
    <n v="0"/>
    <n v="0"/>
    <n v="0"/>
    <x v="19"/>
  </r>
  <r>
    <n v="1100"/>
    <n v="0"/>
    <n v="1100"/>
    <n v="0"/>
    <n v="1100"/>
    <n v="0"/>
    <n v="1100"/>
    <n v="0"/>
    <n v="0"/>
    <n v="0"/>
    <n v="0"/>
    <n v="0"/>
    <x v="60"/>
  </r>
  <r>
    <n v="163"/>
    <n v="163"/>
    <n v="0"/>
    <n v="0"/>
    <n v="0"/>
    <n v="0"/>
    <n v="0"/>
    <n v="0"/>
    <n v="0"/>
    <n v="0"/>
    <n v="0"/>
    <n v="0"/>
    <x v="42"/>
  </r>
  <r>
    <n v="1"/>
    <n v="0"/>
    <n v="1"/>
    <n v="0"/>
    <n v="0"/>
    <n v="0"/>
    <n v="0"/>
    <n v="0"/>
    <n v="0"/>
    <n v="0"/>
    <n v="0"/>
    <n v="0"/>
    <x v="24"/>
  </r>
  <r>
    <n v="1246"/>
    <n v="1246"/>
    <n v="0"/>
    <n v="0"/>
    <n v="0"/>
    <n v="0"/>
    <n v="0"/>
    <n v="0"/>
    <n v="0"/>
    <n v="0"/>
    <n v="0"/>
    <n v="0"/>
    <x v="53"/>
  </r>
  <r>
    <n v="77"/>
    <n v="77"/>
    <n v="0"/>
    <n v="0"/>
    <n v="0"/>
    <n v="0"/>
    <n v="0"/>
    <n v="0"/>
    <n v="0"/>
    <n v="0"/>
    <n v="0"/>
    <n v="0"/>
    <x v="43"/>
  </r>
  <r>
    <n v="22395"/>
    <n v="0"/>
    <n v="22395"/>
    <n v="0"/>
    <n v="0"/>
    <n v="0"/>
    <n v="0"/>
    <n v="0"/>
    <n v="0"/>
    <n v="0"/>
    <n v="0"/>
    <n v="0"/>
    <x v="62"/>
  </r>
  <r>
    <n v="205"/>
    <n v="205"/>
    <n v="0"/>
    <n v="0"/>
    <n v="0"/>
    <n v="0"/>
    <n v="0"/>
    <n v="0"/>
    <n v="0"/>
    <n v="0"/>
    <n v="0"/>
    <n v="0"/>
    <x v="25"/>
  </r>
  <r>
    <n v="586"/>
    <n v="586"/>
    <n v="0"/>
    <n v="0"/>
    <n v="586"/>
    <n v="586"/>
    <n v="0"/>
    <n v="0"/>
    <n v="0"/>
    <n v="0"/>
    <n v="0"/>
    <n v="0"/>
    <x v="12"/>
  </r>
  <r>
    <n v="41"/>
    <n v="41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53"/>
  </r>
  <r>
    <n v="5162"/>
    <n v="5162"/>
    <n v="0"/>
    <n v="0"/>
    <n v="0"/>
    <n v="0"/>
    <n v="0"/>
    <n v="0"/>
    <n v="0"/>
    <n v="0"/>
    <n v="0"/>
    <n v="0"/>
    <x v="43"/>
  </r>
  <r>
    <n v="167"/>
    <n v="167"/>
    <n v="0"/>
    <n v="0"/>
    <n v="0"/>
    <n v="0"/>
    <n v="0"/>
    <n v="0"/>
    <n v="0"/>
    <n v="0"/>
    <n v="0"/>
    <n v="0"/>
    <x v="2"/>
  </r>
  <r>
    <n v="76"/>
    <n v="76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28"/>
  </r>
  <r>
    <n v="2133"/>
    <n v="0"/>
    <n v="2133"/>
    <n v="0"/>
    <n v="0"/>
    <n v="0"/>
    <n v="0"/>
    <n v="0"/>
    <n v="0"/>
    <n v="0"/>
    <n v="0"/>
    <n v="0"/>
    <x v="27"/>
  </r>
  <r>
    <n v="42097"/>
    <n v="42097"/>
    <n v="0"/>
    <n v="0"/>
    <n v="0"/>
    <n v="0"/>
    <n v="0"/>
    <n v="0"/>
    <n v="0"/>
    <n v="0"/>
    <n v="0"/>
    <n v="0"/>
    <x v="7"/>
  </r>
  <r>
    <n v="2352"/>
    <n v="0"/>
    <n v="2352"/>
    <n v="0"/>
    <n v="0"/>
    <n v="0"/>
    <n v="0"/>
    <n v="0"/>
    <n v="0"/>
    <n v="0"/>
    <n v="0"/>
    <n v="0"/>
    <x v="9"/>
  </r>
  <r>
    <n v="36"/>
    <n v="36"/>
    <n v="0"/>
    <n v="0"/>
    <n v="0"/>
    <n v="0"/>
    <n v="0"/>
    <n v="0"/>
    <n v="36"/>
    <n v="36"/>
    <n v="0"/>
    <n v="0"/>
    <x v="31"/>
  </r>
  <r>
    <n v="21"/>
    <n v="21"/>
    <n v="0"/>
    <n v="0"/>
    <n v="0"/>
    <n v="0"/>
    <n v="0"/>
    <n v="0"/>
    <n v="0"/>
    <n v="0"/>
    <n v="0"/>
    <n v="0"/>
    <x v="64"/>
  </r>
  <r>
    <n v="2434"/>
    <n v="2434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34"/>
  </r>
  <r>
    <n v="18"/>
    <n v="18"/>
    <n v="0"/>
    <n v="0"/>
    <n v="0"/>
    <n v="0"/>
    <n v="0"/>
    <n v="0"/>
    <n v="0"/>
    <n v="0"/>
    <n v="0"/>
    <n v="0"/>
    <x v="21"/>
  </r>
  <r>
    <n v="4197"/>
    <n v="4197"/>
    <n v="0"/>
    <n v="0"/>
    <n v="0"/>
    <n v="0"/>
    <n v="0"/>
    <n v="0"/>
    <n v="0"/>
    <n v="0"/>
    <n v="0"/>
    <n v="0"/>
    <x v="54"/>
  </r>
  <r>
    <n v="834"/>
    <n v="834"/>
    <n v="0"/>
    <n v="0"/>
    <n v="0"/>
    <n v="0"/>
    <n v="0"/>
    <n v="0"/>
    <n v="0"/>
    <n v="0"/>
    <n v="0"/>
    <n v="0"/>
    <x v="27"/>
  </r>
  <r>
    <n v="226"/>
    <n v="0"/>
    <n v="226"/>
    <n v="0"/>
    <n v="226"/>
    <n v="0"/>
    <n v="226"/>
    <n v="0"/>
    <n v="0"/>
    <n v="0"/>
    <n v="0"/>
    <n v="0"/>
    <x v="55"/>
  </r>
  <r>
    <n v="7562"/>
    <n v="7562"/>
    <n v="0"/>
    <n v="0"/>
    <n v="0"/>
    <n v="0"/>
    <n v="0"/>
    <n v="0"/>
    <n v="0"/>
    <n v="0"/>
    <n v="0"/>
    <n v="0"/>
    <x v="11"/>
  </r>
  <r>
    <n v="968"/>
    <n v="0"/>
    <n v="968"/>
    <n v="0"/>
    <n v="0"/>
    <n v="0"/>
    <n v="0"/>
    <n v="0"/>
    <n v="0"/>
    <n v="0"/>
    <n v="0"/>
    <n v="0"/>
    <x v="45"/>
  </r>
  <r>
    <n v="21457"/>
    <n v="0"/>
    <n v="21457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9"/>
  </r>
  <r>
    <n v="340"/>
    <n v="340"/>
    <n v="0"/>
    <n v="0"/>
    <n v="0"/>
    <n v="0"/>
    <n v="0"/>
    <n v="0"/>
    <n v="0"/>
    <n v="0"/>
    <n v="0"/>
    <n v="0"/>
    <x v="14"/>
  </r>
  <r>
    <n v="168"/>
    <n v="168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68"/>
  </r>
  <r>
    <n v="118"/>
    <n v="118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34"/>
  </r>
  <r>
    <n v="2392"/>
    <n v="2392"/>
    <n v="0"/>
    <n v="0"/>
    <n v="0"/>
    <n v="0"/>
    <n v="0"/>
    <n v="0"/>
    <n v="0"/>
    <n v="0"/>
    <n v="0"/>
    <n v="0"/>
    <x v="3"/>
  </r>
  <r>
    <n v="251"/>
    <n v="251"/>
    <n v="0"/>
    <n v="0"/>
    <n v="0"/>
    <n v="0"/>
    <n v="0"/>
    <n v="0"/>
    <n v="0"/>
    <n v="0"/>
    <n v="0"/>
    <n v="0"/>
    <x v="37"/>
  </r>
  <r>
    <n v="2030"/>
    <n v="2030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43"/>
  </r>
  <r>
    <n v="805"/>
    <n v="805"/>
    <n v="0"/>
    <n v="0"/>
    <n v="805"/>
    <n v="805"/>
    <n v="0"/>
    <n v="0"/>
    <n v="0"/>
    <n v="0"/>
    <n v="0"/>
    <n v="0"/>
    <x v="0"/>
  </r>
  <r>
    <n v="1104"/>
    <n v="1104"/>
    <n v="0"/>
    <n v="0"/>
    <n v="1104"/>
    <n v="1104"/>
    <n v="0"/>
    <n v="0"/>
    <n v="0"/>
    <n v="0"/>
    <n v="0"/>
    <n v="0"/>
    <x v="61"/>
  </r>
  <r>
    <n v="38"/>
    <n v="38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7"/>
  </r>
  <r>
    <n v="22574"/>
    <n v="22574"/>
    <n v="0"/>
    <n v="0"/>
    <n v="0"/>
    <n v="0"/>
    <n v="0"/>
    <n v="0"/>
    <n v="0"/>
    <n v="0"/>
    <n v="0"/>
    <n v="0"/>
    <x v="43"/>
  </r>
  <r>
    <n v="1856"/>
    <n v="1856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20"/>
  </r>
  <r>
    <n v="7122"/>
    <n v="7122"/>
    <n v="0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18"/>
  </r>
  <r>
    <n v="410"/>
    <n v="410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61"/>
  </r>
  <r>
    <n v="66"/>
    <n v="66"/>
    <n v="0"/>
    <n v="0"/>
    <n v="0"/>
    <n v="0"/>
    <n v="0"/>
    <n v="0"/>
    <n v="0"/>
    <n v="0"/>
    <n v="0"/>
    <n v="0"/>
    <x v="44"/>
  </r>
  <r>
    <n v="69"/>
    <n v="69"/>
    <n v="0"/>
    <n v="0"/>
    <n v="0"/>
    <n v="0"/>
    <n v="0"/>
    <n v="0"/>
    <n v="0"/>
    <n v="0"/>
    <n v="0"/>
    <n v="0"/>
    <x v="18"/>
  </r>
  <r>
    <n v="1326"/>
    <n v="1326"/>
    <n v="0"/>
    <n v="0"/>
    <n v="0"/>
    <n v="0"/>
    <n v="0"/>
    <n v="0"/>
    <n v="0"/>
    <n v="0"/>
    <n v="0"/>
    <n v="0"/>
    <x v="51"/>
  </r>
  <r>
    <n v="2602"/>
    <n v="0"/>
    <n v="2602"/>
    <n v="0"/>
    <n v="0"/>
    <n v="0"/>
    <n v="0"/>
    <n v="0"/>
    <n v="0"/>
    <n v="0"/>
    <n v="0"/>
    <n v="0"/>
    <x v="40"/>
  </r>
  <r>
    <n v="1863"/>
    <n v="0"/>
    <n v="1863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8"/>
  </r>
  <r>
    <n v="160"/>
    <n v="160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61"/>
  </r>
  <r>
    <n v="149"/>
    <n v="149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14"/>
  </r>
  <r>
    <n v="119"/>
    <n v="0"/>
    <n v="119"/>
    <n v="0"/>
    <n v="119"/>
    <n v="0"/>
    <n v="119"/>
    <n v="0"/>
    <n v="0"/>
    <n v="0"/>
    <n v="0"/>
    <n v="0"/>
    <x v="31"/>
  </r>
  <r>
    <n v="8"/>
    <n v="8"/>
    <n v="0"/>
    <n v="0"/>
    <n v="8"/>
    <n v="8"/>
    <n v="0"/>
    <n v="0"/>
    <n v="0"/>
    <n v="0"/>
    <n v="0"/>
    <n v="0"/>
    <x v="37"/>
  </r>
  <r>
    <n v="25"/>
    <n v="25"/>
    <n v="0"/>
    <n v="0"/>
    <n v="0"/>
    <n v="0"/>
    <n v="0"/>
    <n v="0"/>
    <n v="0"/>
    <n v="0"/>
    <n v="0"/>
    <n v="0"/>
    <x v="20"/>
  </r>
  <r>
    <n v="285"/>
    <n v="285"/>
    <n v="0"/>
    <n v="0"/>
    <n v="0"/>
    <n v="0"/>
    <n v="0"/>
    <n v="0"/>
    <n v="0"/>
    <n v="0"/>
    <n v="0"/>
    <n v="0"/>
    <x v="7"/>
  </r>
  <r>
    <n v="655"/>
    <n v="655"/>
    <n v="0"/>
    <n v="0"/>
    <n v="655"/>
    <n v="655"/>
    <n v="0"/>
    <n v="0"/>
    <n v="0"/>
    <n v="0"/>
    <n v="0"/>
    <n v="0"/>
    <x v="51"/>
  </r>
  <r>
    <n v="414"/>
    <n v="0"/>
    <n v="414"/>
    <n v="0"/>
    <n v="0"/>
    <n v="0"/>
    <n v="0"/>
    <n v="0"/>
    <n v="0"/>
    <n v="0"/>
    <n v="0"/>
    <n v="0"/>
    <x v="20"/>
  </r>
  <r>
    <n v="371"/>
    <n v="371"/>
    <n v="0"/>
    <n v="0"/>
    <n v="0"/>
    <n v="0"/>
    <n v="0"/>
    <n v="0"/>
    <n v="0"/>
    <n v="0"/>
    <n v="0"/>
    <n v="0"/>
    <x v="11"/>
  </r>
  <r>
    <n v="47912"/>
    <n v="0"/>
    <n v="47912"/>
    <n v="0"/>
    <n v="0"/>
    <n v="0"/>
    <n v="0"/>
    <n v="0"/>
    <n v="0"/>
    <n v="0"/>
    <n v="0"/>
    <n v="0"/>
    <x v="62"/>
  </r>
  <r>
    <n v="44"/>
    <n v="4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"/>
  </r>
  <r>
    <n v="296"/>
    <n v="296"/>
    <n v="0"/>
    <n v="0"/>
    <n v="296"/>
    <n v="296"/>
    <n v="0"/>
    <n v="0"/>
    <n v="0"/>
    <n v="0"/>
    <n v="0"/>
    <n v="0"/>
    <x v="29"/>
  </r>
  <r>
    <n v="186"/>
    <n v="0"/>
    <n v="186"/>
    <n v="0"/>
    <n v="0"/>
    <n v="0"/>
    <n v="0"/>
    <n v="0"/>
    <n v="186"/>
    <n v="0"/>
    <n v="186"/>
    <n v="0"/>
    <x v="35"/>
  </r>
  <r>
    <n v="240"/>
    <n v="240"/>
    <n v="0"/>
    <n v="0"/>
    <n v="0"/>
    <n v="0"/>
    <n v="0"/>
    <n v="0"/>
    <n v="0"/>
    <n v="0"/>
    <n v="0"/>
    <n v="0"/>
    <x v="30"/>
  </r>
  <r>
    <n v="2585"/>
    <n v="2585"/>
    <n v="0"/>
    <n v="0"/>
    <n v="0"/>
    <n v="0"/>
    <n v="0"/>
    <n v="0"/>
    <n v="0"/>
    <n v="0"/>
    <n v="0"/>
    <n v="0"/>
    <x v="61"/>
  </r>
  <r>
    <n v="5499"/>
    <n v="0"/>
    <n v="5499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33"/>
  </r>
  <r>
    <n v="22"/>
    <n v="22"/>
    <n v="0"/>
    <n v="0"/>
    <n v="22"/>
    <n v="22"/>
    <n v="0"/>
    <n v="0"/>
    <n v="0"/>
    <n v="0"/>
    <n v="0"/>
    <n v="0"/>
    <x v="7"/>
  </r>
  <r>
    <n v="578"/>
    <n v="578"/>
    <n v="0"/>
    <n v="0"/>
    <n v="0"/>
    <n v="0"/>
    <n v="0"/>
    <n v="0"/>
    <n v="578"/>
    <n v="578"/>
    <n v="0"/>
    <n v="0"/>
    <x v="13"/>
  </r>
  <r>
    <n v="3"/>
    <n v="3"/>
    <n v="0"/>
    <n v="0"/>
    <n v="0"/>
    <n v="0"/>
    <n v="0"/>
    <n v="0"/>
    <n v="0"/>
    <n v="0"/>
    <n v="0"/>
    <n v="0"/>
    <x v="13"/>
  </r>
  <r>
    <n v="54"/>
    <n v="5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0"/>
  </r>
  <r>
    <n v="310"/>
    <n v="310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0"/>
    <n v="0"/>
    <n v="0"/>
    <n v="0"/>
    <x v="30"/>
  </r>
  <r>
    <n v="4043"/>
    <n v="4043"/>
    <n v="0"/>
    <n v="0"/>
    <n v="4043"/>
    <n v="4043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19"/>
  </r>
  <r>
    <n v="448"/>
    <n v="448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9"/>
  </r>
  <r>
    <n v="413"/>
    <n v="413"/>
    <n v="0"/>
    <n v="0"/>
    <n v="0"/>
    <n v="0"/>
    <n v="0"/>
    <n v="0"/>
    <n v="0"/>
    <n v="0"/>
    <n v="0"/>
    <n v="0"/>
    <x v="49"/>
  </r>
  <r>
    <n v="4842"/>
    <n v="4842"/>
    <n v="0"/>
    <n v="0"/>
    <n v="0"/>
    <n v="0"/>
    <n v="0"/>
    <n v="0"/>
    <n v="0"/>
    <n v="0"/>
    <n v="0"/>
    <n v="0"/>
    <x v="0"/>
  </r>
  <r>
    <n v="400"/>
    <n v="400"/>
    <n v="0"/>
    <n v="0"/>
    <n v="0"/>
    <n v="0"/>
    <n v="0"/>
    <n v="0"/>
    <n v="0"/>
    <n v="0"/>
    <n v="0"/>
    <n v="0"/>
    <x v="27"/>
  </r>
  <r>
    <n v="4299"/>
    <n v="4299"/>
    <n v="0"/>
    <n v="0"/>
    <n v="0"/>
    <n v="0"/>
    <n v="0"/>
    <n v="0"/>
    <n v="4299"/>
    <n v="4299"/>
    <n v="0"/>
    <n v="0"/>
    <x v="22"/>
  </r>
  <r>
    <n v="2"/>
    <n v="2"/>
    <n v="0"/>
    <n v="0"/>
    <n v="0"/>
    <n v="0"/>
    <n v="0"/>
    <n v="0"/>
    <n v="0"/>
    <n v="0"/>
    <n v="0"/>
    <n v="0"/>
    <x v="55"/>
  </r>
  <r>
    <n v="1710"/>
    <n v="1710"/>
    <n v="0"/>
    <n v="0"/>
    <n v="0"/>
    <n v="0"/>
    <n v="0"/>
    <n v="0"/>
    <n v="1710"/>
    <n v="1710"/>
    <n v="0"/>
    <n v="0"/>
    <x v="10"/>
  </r>
  <r>
    <n v="144"/>
    <n v="144"/>
    <n v="0"/>
    <n v="0"/>
    <n v="0"/>
    <n v="0"/>
    <n v="0"/>
    <n v="0"/>
    <n v="0"/>
    <n v="0"/>
    <n v="0"/>
    <n v="0"/>
    <x v="48"/>
  </r>
  <r>
    <n v="211"/>
    <n v="211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21"/>
  </r>
  <r>
    <n v="132"/>
    <n v="132"/>
    <n v="0"/>
    <n v="0"/>
    <n v="0"/>
    <n v="0"/>
    <n v="0"/>
    <n v="0"/>
    <n v="0"/>
    <n v="0"/>
    <n v="0"/>
    <n v="0"/>
    <x v="12"/>
  </r>
  <r>
    <n v="7907"/>
    <n v="7907"/>
    <n v="0"/>
    <n v="0"/>
    <n v="0"/>
    <n v="0"/>
    <n v="0"/>
    <n v="0"/>
    <n v="0"/>
    <n v="0"/>
    <n v="0"/>
    <n v="0"/>
    <x v="9"/>
  </r>
  <r>
    <n v="41"/>
    <n v="41"/>
    <n v="0"/>
    <n v="0"/>
    <n v="0"/>
    <n v="0"/>
    <n v="0"/>
    <n v="0"/>
    <n v="0"/>
    <n v="0"/>
    <n v="0"/>
    <n v="0"/>
    <x v="20"/>
  </r>
  <r>
    <n v="4957"/>
    <n v="0"/>
    <n v="4957"/>
    <n v="0"/>
    <n v="4957"/>
    <n v="0"/>
    <n v="4957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47"/>
  </r>
  <r>
    <n v="250"/>
    <n v="250"/>
    <n v="0"/>
    <n v="0"/>
    <n v="0"/>
    <n v="0"/>
    <n v="0"/>
    <n v="0"/>
    <n v="0"/>
    <n v="0"/>
    <n v="0"/>
    <n v="0"/>
    <x v="49"/>
  </r>
  <r>
    <n v="35"/>
    <n v="35"/>
    <n v="0"/>
    <n v="0"/>
    <n v="0"/>
    <n v="0"/>
    <n v="0"/>
    <n v="0"/>
    <n v="0"/>
    <n v="0"/>
    <n v="0"/>
    <n v="0"/>
    <x v="34"/>
  </r>
  <r>
    <n v="528"/>
    <n v="528"/>
    <n v="0"/>
    <n v="0"/>
    <n v="0"/>
    <n v="0"/>
    <n v="0"/>
    <n v="0"/>
    <n v="0"/>
    <n v="0"/>
    <n v="0"/>
    <n v="0"/>
    <x v="41"/>
  </r>
  <r>
    <n v="114"/>
    <n v="114"/>
    <n v="0"/>
    <n v="0"/>
    <n v="0"/>
    <n v="0"/>
    <n v="0"/>
    <n v="0"/>
    <n v="0"/>
    <n v="0"/>
    <n v="0"/>
    <n v="0"/>
    <x v="12"/>
  </r>
  <r>
    <n v="522"/>
    <n v="522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52"/>
  </r>
  <r>
    <n v="313"/>
    <n v="313"/>
    <n v="0"/>
    <n v="0"/>
    <n v="0"/>
    <n v="0"/>
    <n v="0"/>
    <n v="0"/>
    <n v="0"/>
    <n v="0"/>
    <n v="0"/>
    <n v="0"/>
    <x v="30"/>
  </r>
  <r>
    <n v="23849"/>
    <n v="0"/>
    <n v="23849"/>
    <n v="0"/>
    <n v="0"/>
    <n v="0"/>
    <n v="0"/>
    <n v="0"/>
    <n v="0"/>
    <n v="0"/>
    <n v="0"/>
    <n v="0"/>
    <x v="38"/>
  </r>
  <r>
    <n v="4536"/>
    <n v="4536"/>
    <n v="0"/>
    <n v="0"/>
    <n v="0"/>
    <n v="0"/>
    <n v="0"/>
    <n v="0"/>
    <n v="4536"/>
    <n v="4536"/>
    <n v="0"/>
    <n v="0"/>
    <x v="52"/>
  </r>
  <r>
    <n v="1687"/>
    <n v="0"/>
    <n v="1687"/>
    <n v="0"/>
    <n v="0"/>
    <n v="0"/>
    <n v="0"/>
    <n v="0"/>
    <n v="0"/>
    <n v="0"/>
    <n v="0"/>
    <n v="0"/>
    <x v="32"/>
  </r>
  <r>
    <n v="541"/>
    <n v="541"/>
    <n v="0"/>
    <n v="0"/>
    <n v="0"/>
    <n v="0"/>
    <n v="0"/>
    <n v="0"/>
    <n v="0"/>
    <n v="0"/>
    <n v="0"/>
    <n v="0"/>
    <x v="59"/>
  </r>
  <r>
    <n v="102"/>
    <n v="102"/>
    <n v="0"/>
    <n v="0"/>
    <n v="0"/>
    <n v="0"/>
    <n v="0"/>
    <n v="0"/>
    <n v="0"/>
    <n v="0"/>
    <n v="0"/>
    <n v="0"/>
    <x v="34"/>
  </r>
  <r>
    <n v="74"/>
    <n v="74"/>
    <n v="0"/>
    <n v="0"/>
    <n v="0"/>
    <n v="0"/>
    <n v="0"/>
    <n v="0"/>
    <n v="0"/>
    <n v="0"/>
    <n v="0"/>
    <n v="0"/>
    <x v="7"/>
  </r>
  <r>
    <n v="25806"/>
    <n v="25806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31"/>
  </r>
  <r>
    <n v="108"/>
    <n v="108"/>
    <n v="0"/>
    <n v="0"/>
    <n v="0"/>
    <n v="0"/>
    <n v="0"/>
    <n v="0"/>
    <n v="0"/>
    <n v="0"/>
    <n v="0"/>
    <n v="0"/>
    <x v="22"/>
  </r>
  <r>
    <n v="1327"/>
    <n v="1327"/>
    <n v="0"/>
    <n v="0"/>
    <n v="0"/>
    <n v="0"/>
    <n v="0"/>
    <n v="0"/>
    <n v="0"/>
    <n v="0"/>
    <n v="0"/>
    <n v="0"/>
    <x v="14"/>
  </r>
  <r>
    <n v="2431"/>
    <n v="2431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64"/>
  </r>
  <r>
    <n v="14768"/>
    <n v="0"/>
    <n v="14768"/>
    <n v="0"/>
    <n v="0"/>
    <n v="0"/>
    <n v="0"/>
    <n v="0"/>
    <n v="0"/>
    <n v="0"/>
    <n v="0"/>
    <n v="0"/>
    <x v="48"/>
  </r>
  <r>
    <n v="401"/>
    <n v="0"/>
    <n v="401"/>
    <n v="0"/>
    <n v="0"/>
    <n v="0"/>
    <n v="0"/>
    <n v="0"/>
    <n v="0"/>
    <n v="0"/>
    <n v="0"/>
    <n v="0"/>
    <x v="21"/>
  </r>
  <r>
    <n v="1621"/>
    <n v="1621"/>
    <n v="0"/>
    <n v="0"/>
    <n v="0"/>
    <n v="0"/>
    <n v="0"/>
    <n v="0"/>
    <n v="0"/>
    <n v="0"/>
    <n v="0"/>
    <n v="0"/>
    <x v="37"/>
  </r>
  <r>
    <n v="1436"/>
    <n v="1436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5"/>
  </r>
  <r>
    <n v="143"/>
    <n v="143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63"/>
  </r>
  <r>
    <n v="3"/>
    <n v="3"/>
    <n v="0"/>
    <n v="0"/>
    <n v="3"/>
    <n v="3"/>
    <n v="0"/>
    <n v="0"/>
    <n v="0"/>
    <n v="0"/>
    <n v="0"/>
    <n v="0"/>
    <x v="15"/>
  </r>
  <r>
    <n v="535"/>
    <n v="535"/>
    <n v="0"/>
    <n v="0"/>
    <n v="0"/>
    <n v="0"/>
    <n v="0"/>
    <n v="0"/>
    <n v="535"/>
    <n v="535"/>
    <n v="0"/>
    <n v="0"/>
    <x v="12"/>
  </r>
  <r>
    <n v="878"/>
    <n v="0"/>
    <n v="878"/>
    <n v="0"/>
    <n v="0"/>
    <n v="0"/>
    <n v="0"/>
    <n v="0"/>
    <n v="0"/>
    <n v="0"/>
    <n v="0"/>
    <n v="0"/>
    <x v="9"/>
  </r>
  <r>
    <n v="12836"/>
    <n v="12836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4"/>
  </r>
  <r>
    <n v="1126"/>
    <n v="1126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43"/>
  </r>
  <r>
    <n v="1701"/>
    <n v="0"/>
    <n v="1701"/>
    <n v="0"/>
    <n v="0"/>
    <n v="0"/>
    <n v="0"/>
    <n v="0"/>
    <n v="0"/>
    <n v="0"/>
    <n v="0"/>
    <n v="0"/>
    <x v="34"/>
  </r>
  <r>
    <n v="308"/>
    <n v="308"/>
    <n v="0"/>
    <n v="0"/>
    <n v="0"/>
    <n v="0"/>
    <n v="0"/>
    <n v="0"/>
    <n v="0"/>
    <n v="0"/>
    <n v="0"/>
    <n v="0"/>
    <x v="54"/>
  </r>
  <r>
    <n v="478"/>
    <n v="478"/>
    <n v="0"/>
    <n v="0"/>
    <n v="478"/>
    <n v="478"/>
    <n v="0"/>
    <n v="0"/>
    <n v="0"/>
    <n v="0"/>
    <n v="0"/>
    <n v="0"/>
    <x v="7"/>
  </r>
  <r>
    <n v="67"/>
    <n v="67"/>
    <n v="0"/>
    <n v="0"/>
    <n v="0"/>
    <n v="0"/>
    <n v="0"/>
    <n v="0"/>
    <n v="0"/>
    <n v="0"/>
    <n v="0"/>
    <n v="0"/>
    <x v="23"/>
  </r>
  <r>
    <n v="6570"/>
    <n v="6570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8"/>
  </r>
  <r>
    <n v="13"/>
    <n v="13"/>
    <n v="0"/>
    <n v="0"/>
    <n v="0"/>
    <n v="0"/>
    <n v="0"/>
    <n v="0"/>
    <n v="0"/>
    <n v="0"/>
    <n v="0"/>
    <n v="0"/>
    <x v="29"/>
  </r>
  <r>
    <n v="146"/>
    <n v="146"/>
    <n v="0"/>
    <n v="0"/>
    <n v="146"/>
    <n v="146"/>
    <n v="0"/>
    <n v="0"/>
    <n v="0"/>
    <n v="0"/>
    <n v="0"/>
    <n v="0"/>
    <x v="26"/>
  </r>
  <r>
    <n v="122"/>
    <n v="122"/>
    <n v="0"/>
    <n v="0"/>
    <n v="0"/>
    <n v="0"/>
    <n v="0"/>
    <n v="0"/>
    <n v="0"/>
    <n v="0"/>
    <n v="0"/>
    <n v="0"/>
    <x v="52"/>
  </r>
  <r>
    <n v="1146"/>
    <n v="0"/>
    <n v="1146"/>
    <n v="0"/>
    <n v="0"/>
    <n v="0"/>
    <n v="0"/>
    <n v="0"/>
    <n v="0"/>
    <n v="0"/>
    <n v="0"/>
    <n v="0"/>
    <x v="6"/>
  </r>
  <r>
    <n v="4826"/>
    <n v="0"/>
    <n v="4826"/>
    <n v="0"/>
    <n v="0"/>
    <n v="0"/>
    <n v="0"/>
    <n v="0"/>
    <n v="0"/>
    <n v="0"/>
    <n v="0"/>
    <n v="0"/>
    <x v="28"/>
  </r>
  <r>
    <n v="192"/>
    <n v="192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65"/>
  </r>
  <r>
    <n v="205"/>
    <n v="205"/>
    <n v="0"/>
    <n v="0"/>
    <n v="0"/>
    <n v="0"/>
    <n v="0"/>
    <n v="0"/>
    <n v="0"/>
    <n v="0"/>
    <n v="0"/>
    <n v="0"/>
    <x v="49"/>
  </r>
  <r>
    <n v="132"/>
    <n v="132"/>
    <n v="0"/>
    <n v="0"/>
    <n v="0"/>
    <n v="0"/>
    <n v="0"/>
    <n v="0"/>
    <n v="0"/>
    <n v="0"/>
    <n v="0"/>
    <n v="0"/>
    <x v="40"/>
  </r>
  <r>
    <n v="172"/>
    <n v="172"/>
    <n v="0"/>
    <n v="0"/>
    <n v="0"/>
    <n v="0"/>
    <n v="0"/>
    <n v="0"/>
    <n v="0"/>
    <n v="0"/>
    <n v="0"/>
    <n v="0"/>
    <x v="28"/>
  </r>
  <r>
    <n v="453"/>
    <n v="453"/>
    <n v="0"/>
    <n v="0"/>
    <n v="0"/>
    <n v="0"/>
    <n v="0"/>
    <n v="0"/>
    <n v="0"/>
    <n v="0"/>
    <n v="0"/>
    <n v="0"/>
    <x v="10"/>
  </r>
  <r>
    <n v="64"/>
    <n v="64"/>
    <n v="0"/>
    <n v="0"/>
    <n v="0"/>
    <n v="0"/>
    <n v="0"/>
    <n v="0"/>
    <n v="0"/>
    <n v="0"/>
    <n v="0"/>
    <n v="0"/>
    <x v="1"/>
  </r>
  <r>
    <n v="3570"/>
    <n v="3570"/>
    <n v="0"/>
    <n v="0"/>
    <n v="3570"/>
    <n v="3570"/>
    <n v="0"/>
    <n v="0"/>
    <n v="0"/>
    <n v="0"/>
    <n v="0"/>
    <n v="0"/>
    <x v="10"/>
  </r>
  <r>
    <n v="1604"/>
    <n v="1604"/>
    <n v="0"/>
    <n v="0"/>
    <n v="1604"/>
    <n v="1604"/>
    <n v="0"/>
    <n v="0"/>
    <n v="0"/>
    <n v="0"/>
    <n v="0"/>
    <n v="0"/>
    <x v="46"/>
  </r>
  <r>
    <n v="68"/>
    <n v="68"/>
    <n v="0"/>
    <n v="0"/>
    <n v="0"/>
    <n v="0"/>
    <n v="0"/>
    <n v="0"/>
    <n v="0"/>
    <n v="0"/>
    <n v="0"/>
    <n v="0"/>
    <x v="29"/>
  </r>
  <r>
    <n v="46"/>
    <n v="46"/>
    <n v="0"/>
    <n v="0"/>
    <n v="0"/>
    <n v="0"/>
    <n v="0"/>
    <n v="0"/>
    <n v="0"/>
    <n v="0"/>
    <n v="0"/>
    <n v="0"/>
    <x v="31"/>
  </r>
  <r>
    <n v="348"/>
    <n v="0"/>
    <n v="348"/>
    <n v="0"/>
    <n v="0"/>
    <n v="0"/>
    <n v="0"/>
    <n v="0"/>
    <n v="0"/>
    <n v="0"/>
    <n v="0"/>
    <n v="0"/>
    <x v="65"/>
  </r>
  <r>
    <n v="1344"/>
    <n v="1344"/>
    <n v="0"/>
    <n v="0"/>
    <n v="0"/>
    <n v="0"/>
    <n v="0"/>
    <n v="0"/>
    <n v="0"/>
    <n v="0"/>
    <n v="0"/>
    <n v="0"/>
    <x v="48"/>
  </r>
  <r>
    <n v="531"/>
    <n v="531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7"/>
  </r>
  <r>
    <n v="80"/>
    <n v="8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5"/>
  </r>
  <r>
    <n v="6"/>
    <n v="0"/>
    <n v="6"/>
    <n v="0"/>
    <n v="0"/>
    <n v="0"/>
    <n v="0"/>
    <n v="0"/>
    <n v="0"/>
    <n v="0"/>
    <n v="0"/>
    <n v="0"/>
    <x v="63"/>
  </r>
  <r>
    <n v="5"/>
    <n v="5"/>
    <n v="0"/>
    <n v="0"/>
    <n v="5"/>
    <n v="5"/>
    <n v="0"/>
    <n v="0"/>
    <n v="0"/>
    <n v="0"/>
    <n v="0"/>
    <n v="0"/>
    <x v="45"/>
  </r>
  <r>
    <n v="708"/>
    <n v="708"/>
    <n v="0"/>
    <n v="0"/>
    <n v="0"/>
    <n v="0"/>
    <n v="0"/>
    <n v="0"/>
    <n v="0"/>
    <n v="0"/>
    <n v="0"/>
    <n v="0"/>
    <x v="33"/>
  </r>
  <r>
    <n v="172"/>
    <n v="172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42"/>
  </r>
  <r>
    <n v="354"/>
    <n v="354"/>
    <n v="0"/>
    <n v="0"/>
    <n v="0"/>
    <n v="0"/>
    <n v="0"/>
    <n v="0"/>
    <n v="0"/>
    <n v="0"/>
    <n v="0"/>
    <n v="0"/>
    <x v="29"/>
  </r>
  <r>
    <n v="1045"/>
    <n v="0"/>
    <n v="1045"/>
    <n v="0"/>
    <n v="0"/>
    <n v="0"/>
    <n v="0"/>
    <n v="0"/>
    <n v="0"/>
    <n v="0"/>
    <n v="0"/>
    <n v="0"/>
    <x v="46"/>
  </r>
  <r>
    <n v="15688"/>
    <n v="15688"/>
    <n v="0"/>
    <n v="0"/>
    <n v="0"/>
    <n v="0"/>
    <n v="0"/>
    <n v="0"/>
    <n v="0"/>
    <n v="0"/>
    <n v="0"/>
    <n v="0"/>
    <x v="3"/>
  </r>
  <r>
    <n v="1827"/>
    <n v="1827"/>
    <n v="0"/>
    <n v="0"/>
    <n v="0"/>
    <n v="0"/>
    <n v="0"/>
    <n v="0"/>
    <n v="0"/>
    <n v="0"/>
    <n v="0"/>
    <n v="0"/>
    <x v="37"/>
  </r>
  <r>
    <n v="928"/>
    <n v="0"/>
    <n v="928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0"/>
  </r>
  <r>
    <n v="6476"/>
    <n v="6476"/>
    <n v="0"/>
    <n v="0"/>
    <n v="0"/>
    <n v="0"/>
    <n v="0"/>
    <n v="0"/>
    <n v="0"/>
    <n v="0"/>
    <n v="0"/>
    <n v="0"/>
    <x v="43"/>
  </r>
  <r>
    <n v="4"/>
    <n v="0"/>
    <n v="4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"/>
  </r>
  <r>
    <n v="258"/>
    <n v="0"/>
    <n v="258"/>
    <n v="0"/>
    <n v="258"/>
    <n v="0"/>
    <n v="258"/>
    <n v="0"/>
    <n v="0"/>
    <n v="0"/>
    <n v="0"/>
    <n v="0"/>
    <x v="41"/>
  </r>
  <r>
    <n v="1288"/>
    <n v="1288"/>
    <n v="0"/>
    <n v="0"/>
    <n v="1288"/>
    <n v="1288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55"/>
  </r>
  <r>
    <n v="1537"/>
    <n v="1537"/>
    <n v="0"/>
    <n v="0"/>
    <n v="0"/>
    <n v="0"/>
    <n v="0"/>
    <n v="0"/>
    <n v="0"/>
    <n v="0"/>
    <n v="0"/>
    <n v="0"/>
    <x v="11"/>
  </r>
  <r>
    <n v="7664"/>
    <n v="7664"/>
    <n v="0"/>
    <n v="0"/>
    <n v="7664"/>
    <n v="7664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4"/>
  </r>
  <r>
    <n v="1149"/>
    <n v="1149"/>
    <n v="0"/>
    <n v="0"/>
    <n v="0"/>
    <n v="0"/>
    <n v="0"/>
    <n v="0"/>
    <n v="0"/>
    <n v="0"/>
    <n v="0"/>
    <n v="0"/>
    <x v="7"/>
  </r>
  <r>
    <n v="10302"/>
    <n v="10302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60"/>
  </r>
  <r>
    <n v="172"/>
    <n v="172"/>
    <n v="0"/>
    <n v="0"/>
    <n v="172"/>
    <n v="172"/>
    <n v="0"/>
    <n v="0"/>
    <n v="0"/>
    <n v="0"/>
    <n v="0"/>
    <n v="0"/>
    <x v="62"/>
  </r>
  <r>
    <n v="175"/>
    <n v="175"/>
    <n v="0"/>
    <n v="0"/>
    <n v="175"/>
    <n v="175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2"/>
  </r>
  <r>
    <n v="2050"/>
    <n v="2050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0"/>
  </r>
  <r>
    <n v="124"/>
    <n v="124"/>
    <n v="0"/>
    <n v="0"/>
    <n v="0"/>
    <n v="0"/>
    <n v="0"/>
    <n v="0"/>
    <n v="0"/>
    <n v="0"/>
    <n v="0"/>
    <n v="0"/>
    <x v="30"/>
  </r>
  <r>
    <n v="4698"/>
    <n v="0"/>
    <n v="0"/>
    <n v="4698"/>
    <n v="0"/>
    <n v="0"/>
    <n v="0"/>
    <n v="0"/>
    <n v="0"/>
    <n v="0"/>
    <n v="0"/>
    <n v="0"/>
    <x v="69"/>
  </r>
  <r>
    <n v="2241"/>
    <n v="0"/>
    <n v="2241"/>
    <n v="0"/>
    <n v="2241"/>
    <n v="0"/>
    <n v="2241"/>
    <n v="0"/>
    <n v="0"/>
    <n v="0"/>
    <n v="0"/>
    <n v="0"/>
    <x v="51"/>
  </r>
  <r>
    <n v="106"/>
    <n v="106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6"/>
  </r>
  <r>
    <n v="14872"/>
    <n v="0"/>
    <n v="14872"/>
    <n v="0"/>
    <n v="0"/>
    <n v="0"/>
    <n v="0"/>
    <n v="0"/>
    <n v="0"/>
    <n v="0"/>
    <n v="0"/>
    <n v="0"/>
    <x v="36"/>
  </r>
  <r>
    <n v="649"/>
    <n v="649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48"/>
  </r>
  <r>
    <n v="646"/>
    <n v="0"/>
    <n v="646"/>
    <n v="0"/>
    <n v="0"/>
    <n v="0"/>
    <n v="0"/>
    <n v="0"/>
    <n v="0"/>
    <n v="0"/>
    <n v="0"/>
    <n v="0"/>
    <x v="5"/>
  </r>
  <r>
    <n v="68"/>
    <n v="68"/>
    <n v="0"/>
    <n v="0"/>
    <n v="68"/>
    <n v="68"/>
    <n v="0"/>
    <n v="0"/>
    <n v="0"/>
    <n v="0"/>
    <n v="0"/>
    <n v="0"/>
    <x v="58"/>
  </r>
  <r>
    <n v="341"/>
    <n v="341"/>
    <n v="0"/>
    <n v="0"/>
    <n v="0"/>
    <n v="0"/>
    <n v="0"/>
    <n v="0"/>
    <n v="0"/>
    <n v="0"/>
    <n v="0"/>
    <n v="0"/>
    <x v="3"/>
  </r>
  <r>
    <n v="821"/>
    <n v="821"/>
    <n v="0"/>
    <n v="0"/>
    <n v="0"/>
    <n v="0"/>
    <n v="0"/>
    <n v="0"/>
    <n v="0"/>
    <n v="0"/>
    <n v="0"/>
    <n v="0"/>
    <x v="48"/>
  </r>
  <r>
    <n v="875"/>
    <n v="875"/>
    <n v="0"/>
    <n v="0"/>
    <n v="0"/>
    <n v="0"/>
    <n v="0"/>
    <n v="0"/>
    <n v="0"/>
    <n v="0"/>
    <n v="0"/>
    <n v="0"/>
    <x v="14"/>
  </r>
  <r>
    <n v="184"/>
    <n v="184"/>
    <n v="0"/>
    <n v="0"/>
    <n v="0"/>
    <n v="0"/>
    <n v="0"/>
    <n v="0"/>
    <n v="0"/>
    <n v="0"/>
    <n v="0"/>
    <n v="0"/>
    <x v="14"/>
  </r>
  <r>
    <n v="232"/>
    <n v="232"/>
    <n v="0"/>
    <n v="0"/>
    <n v="0"/>
    <n v="0"/>
    <n v="0"/>
    <n v="0"/>
    <n v="0"/>
    <n v="0"/>
    <n v="0"/>
    <n v="0"/>
    <x v="10"/>
  </r>
  <r>
    <n v="1362"/>
    <n v="1362"/>
    <n v="0"/>
    <n v="0"/>
    <n v="0"/>
    <n v="0"/>
    <n v="0"/>
    <n v="0"/>
    <n v="1362"/>
    <n v="1362"/>
    <n v="0"/>
    <n v="0"/>
    <x v="9"/>
  </r>
  <r>
    <n v="69"/>
    <n v="69"/>
    <n v="0"/>
    <n v="0"/>
    <n v="0"/>
    <n v="0"/>
    <n v="0"/>
    <n v="0"/>
    <n v="69"/>
    <n v="69"/>
    <n v="0"/>
    <n v="0"/>
    <x v="5"/>
  </r>
  <r>
    <n v="16"/>
    <n v="16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5"/>
  </r>
  <r>
    <n v="10"/>
    <n v="10"/>
    <n v="0"/>
    <n v="0"/>
    <n v="0"/>
    <n v="0"/>
    <n v="0"/>
    <n v="0"/>
    <n v="0"/>
    <n v="0"/>
    <n v="0"/>
    <n v="0"/>
    <x v="39"/>
  </r>
  <r>
    <n v="495"/>
    <n v="495"/>
    <n v="0"/>
    <n v="0"/>
    <n v="0"/>
    <n v="0"/>
    <n v="0"/>
    <n v="0"/>
    <n v="0"/>
    <n v="0"/>
    <n v="0"/>
    <n v="0"/>
    <x v="62"/>
  </r>
  <r>
    <n v="1267"/>
    <n v="1267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21"/>
  </r>
  <r>
    <n v="2797"/>
    <n v="2797"/>
    <n v="0"/>
    <n v="0"/>
    <n v="2797"/>
    <n v="2797"/>
    <n v="0"/>
    <n v="0"/>
    <n v="0"/>
    <n v="0"/>
    <n v="0"/>
    <n v="0"/>
    <x v="13"/>
  </r>
  <r>
    <n v="110"/>
    <n v="110"/>
    <n v="0"/>
    <n v="0"/>
    <n v="110"/>
    <n v="110"/>
    <n v="0"/>
    <n v="0"/>
    <n v="0"/>
    <n v="0"/>
    <n v="0"/>
    <n v="0"/>
    <x v="20"/>
  </r>
  <r>
    <n v="1161"/>
    <n v="1161"/>
    <n v="0"/>
    <n v="0"/>
    <n v="1161"/>
    <n v="1161"/>
    <n v="0"/>
    <n v="0"/>
    <n v="0"/>
    <n v="0"/>
    <n v="0"/>
    <n v="0"/>
    <x v="38"/>
  </r>
  <r>
    <n v="81"/>
    <n v="81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30"/>
  </r>
  <r>
    <n v="85"/>
    <n v="85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4"/>
  </r>
  <r>
    <n v="134"/>
    <n v="134"/>
    <n v="0"/>
    <n v="0"/>
    <n v="0"/>
    <n v="0"/>
    <n v="0"/>
    <n v="0"/>
    <n v="0"/>
    <n v="0"/>
    <n v="0"/>
    <n v="0"/>
    <x v="48"/>
  </r>
  <r>
    <n v="804"/>
    <n v="0"/>
    <n v="0"/>
    <n v="804"/>
    <n v="0"/>
    <n v="0"/>
    <n v="0"/>
    <n v="0"/>
    <n v="0"/>
    <n v="0"/>
    <n v="0"/>
    <n v="0"/>
    <x v="69"/>
  </r>
  <r>
    <n v="24"/>
    <n v="24"/>
    <n v="0"/>
    <n v="0"/>
    <n v="0"/>
    <n v="0"/>
    <n v="0"/>
    <n v="0"/>
    <n v="0"/>
    <n v="0"/>
    <n v="0"/>
    <n v="0"/>
    <x v="20"/>
  </r>
  <r>
    <n v="5462"/>
    <n v="5462"/>
    <n v="0"/>
    <n v="0"/>
    <n v="0"/>
    <n v="0"/>
    <n v="0"/>
    <n v="0"/>
    <n v="0"/>
    <n v="0"/>
    <n v="0"/>
    <n v="0"/>
    <x v="43"/>
  </r>
  <r>
    <n v="59"/>
    <n v="59"/>
    <n v="0"/>
    <n v="0"/>
    <n v="59"/>
    <n v="59"/>
    <n v="0"/>
    <n v="0"/>
    <n v="0"/>
    <n v="0"/>
    <n v="0"/>
    <n v="0"/>
    <x v="26"/>
  </r>
  <r>
    <n v="77"/>
    <n v="7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8"/>
  </r>
  <r>
    <n v="361"/>
    <n v="361"/>
    <n v="0"/>
    <n v="0"/>
    <n v="0"/>
    <n v="0"/>
    <n v="0"/>
    <n v="0"/>
    <n v="0"/>
    <n v="0"/>
    <n v="0"/>
    <n v="0"/>
    <x v="30"/>
  </r>
  <r>
    <n v="121"/>
    <n v="121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30"/>
  </r>
  <r>
    <n v="96"/>
    <n v="96"/>
    <n v="0"/>
    <n v="0"/>
    <n v="96"/>
    <n v="96"/>
    <n v="0"/>
    <n v="0"/>
    <n v="0"/>
    <n v="0"/>
    <n v="0"/>
    <n v="0"/>
    <x v="23"/>
  </r>
  <r>
    <n v="371"/>
    <n v="371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1"/>
  </r>
  <r>
    <n v="92"/>
    <n v="92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38"/>
  </r>
  <r>
    <n v="1055"/>
    <n v="1055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12"/>
  </r>
  <r>
    <n v="9591"/>
    <n v="9591"/>
    <n v="0"/>
    <n v="0"/>
    <n v="0"/>
    <n v="0"/>
    <n v="0"/>
    <n v="0"/>
    <n v="0"/>
    <n v="0"/>
    <n v="0"/>
    <n v="0"/>
    <x v="13"/>
  </r>
  <r>
    <n v="4628"/>
    <n v="0"/>
    <n v="4628"/>
    <n v="0"/>
    <n v="0"/>
    <n v="0"/>
    <n v="0"/>
    <n v="0"/>
    <n v="0"/>
    <n v="0"/>
    <n v="0"/>
    <n v="0"/>
    <x v="12"/>
  </r>
  <r>
    <n v="374"/>
    <n v="374"/>
    <n v="0"/>
    <n v="0"/>
    <n v="0"/>
    <n v="0"/>
    <n v="0"/>
    <n v="0"/>
    <n v="0"/>
    <n v="0"/>
    <n v="0"/>
    <n v="0"/>
    <x v="2"/>
  </r>
  <r>
    <n v="435"/>
    <n v="435"/>
    <n v="0"/>
    <n v="0"/>
    <n v="435"/>
    <n v="435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49"/>
  </r>
  <r>
    <n v="164"/>
    <n v="164"/>
    <n v="0"/>
    <n v="0"/>
    <n v="0"/>
    <n v="0"/>
    <n v="0"/>
    <n v="0"/>
    <n v="0"/>
    <n v="0"/>
    <n v="0"/>
    <n v="0"/>
    <x v="46"/>
  </r>
  <r>
    <n v="775"/>
    <n v="775"/>
    <n v="0"/>
    <n v="0"/>
    <n v="0"/>
    <n v="0"/>
    <n v="0"/>
    <n v="0"/>
    <n v="0"/>
    <n v="0"/>
    <n v="0"/>
    <n v="0"/>
    <x v="51"/>
  </r>
  <r>
    <n v="34"/>
    <n v="0"/>
    <n v="34"/>
    <n v="0"/>
    <n v="0"/>
    <n v="0"/>
    <n v="0"/>
    <n v="0"/>
    <n v="34"/>
    <n v="0"/>
    <n v="34"/>
    <n v="0"/>
    <x v="25"/>
  </r>
  <r>
    <n v="32"/>
    <n v="0"/>
    <n v="32"/>
    <n v="0"/>
    <n v="0"/>
    <n v="0"/>
    <n v="0"/>
    <n v="0"/>
    <n v="32"/>
    <n v="0"/>
    <n v="32"/>
    <n v="0"/>
    <x v="59"/>
  </r>
  <r>
    <n v="13"/>
    <n v="13"/>
    <n v="0"/>
    <n v="0"/>
    <n v="0"/>
    <n v="0"/>
    <n v="0"/>
    <n v="0"/>
    <n v="0"/>
    <n v="0"/>
    <n v="0"/>
    <n v="0"/>
    <x v="31"/>
  </r>
  <r>
    <n v="3572"/>
    <n v="3572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16"/>
  </r>
  <r>
    <n v="31"/>
    <n v="31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31"/>
  </r>
  <r>
    <n v="60"/>
    <n v="0"/>
    <n v="60"/>
    <n v="0"/>
    <n v="0"/>
    <n v="0"/>
    <n v="0"/>
    <n v="0"/>
    <n v="0"/>
    <n v="0"/>
    <n v="0"/>
    <n v="0"/>
    <x v="40"/>
  </r>
  <r>
    <n v="17"/>
    <n v="17"/>
    <n v="0"/>
    <n v="0"/>
    <n v="17"/>
    <n v="17"/>
    <n v="0"/>
    <n v="0"/>
    <n v="0"/>
    <n v="0"/>
    <n v="0"/>
    <n v="0"/>
    <x v="25"/>
  </r>
  <r>
    <n v="20"/>
    <n v="20"/>
    <n v="0"/>
    <n v="0"/>
    <n v="20"/>
    <n v="20"/>
    <n v="0"/>
    <n v="0"/>
    <n v="0"/>
    <n v="0"/>
    <n v="0"/>
    <n v="0"/>
    <x v="51"/>
  </r>
  <r>
    <n v="11398"/>
    <n v="11398"/>
    <n v="0"/>
    <n v="0"/>
    <n v="11398"/>
    <n v="11398"/>
    <n v="0"/>
    <n v="0"/>
    <n v="0"/>
    <n v="0"/>
    <n v="0"/>
    <n v="0"/>
    <x v="38"/>
  </r>
  <r>
    <n v="31802"/>
    <n v="3180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2"/>
  </r>
  <r>
    <n v="961"/>
    <n v="961"/>
    <n v="0"/>
    <n v="0"/>
    <n v="961"/>
    <n v="961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7"/>
  </r>
  <r>
    <n v="119"/>
    <n v="119"/>
    <n v="0"/>
    <n v="0"/>
    <n v="0"/>
    <n v="0"/>
    <n v="0"/>
    <n v="0"/>
    <n v="0"/>
    <n v="0"/>
    <n v="0"/>
    <n v="0"/>
    <x v="59"/>
  </r>
  <r>
    <n v="467"/>
    <n v="467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12"/>
  </r>
  <r>
    <n v="3709"/>
    <n v="3709"/>
    <n v="0"/>
    <n v="0"/>
    <n v="3709"/>
    <n v="3709"/>
    <n v="0"/>
    <n v="0"/>
    <n v="0"/>
    <n v="0"/>
    <n v="0"/>
    <n v="0"/>
    <x v="58"/>
  </r>
  <r>
    <n v="7"/>
    <n v="7"/>
    <n v="0"/>
    <n v="0"/>
    <n v="0"/>
    <n v="0"/>
    <n v="0"/>
    <n v="0"/>
    <n v="0"/>
    <n v="0"/>
    <n v="0"/>
    <n v="0"/>
    <x v="12"/>
  </r>
  <r>
    <n v="20756"/>
    <n v="0"/>
    <n v="20756"/>
    <n v="0"/>
    <n v="0"/>
    <n v="0"/>
    <n v="0"/>
    <n v="0"/>
    <n v="0"/>
    <n v="0"/>
    <n v="0"/>
    <n v="0"/>
    <x v="16"/>
  </r>
  <r>
    <n v="1623"/>
    <n v="0"/>
    <n v="1623"/>
    <n v="0"/>
    <n v="0"/>
    <n v="0"/>
    <n v="0"/>
    <n v="0"/>
    <n v="0"/>
    <n v="0"/>
    <n v="0"/>
    <n v="0"/>
    <x v="6"/>
  </r>
  <r>
    <n v="9533"/>
    <n v="9533"/>
    <n v="0"/>
    <n v="0"/>
    <n v="0"/>
    <n v="0"/>
    <n v="0"/>
    <n v="0"/>
    <n v="0"/>
    <n v="0"/>
    <n v="0"/>
    <n v="0"/>
    <x v="42"/>
  </r>
  <r>
    <n v="25"/>
    <n v="0"/>
    <n v="25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73"/>
  </r>
  <r>
    <n v="155"/>
    <n v="155"/>
    <n v="0"/>
    <n v="0"/>
    <n v="0"/>
    <n v="0"/>
    <n v="0"/>
    <n v="0"/>
    <n v="0"/>
    <n v="0"/>
    <n v="0"/>
    <n v="0"/>
    <x v="54"/>
  </r>
  <r>
    <n v="3081"/>
    <n v="0"/>
    <n v="3081"/>
    <n v="0"/>
    <n v="3081"/>
    <n v="0"/>
    <n v="3081"/>
    <n v="0"/>
    <n v="0"/>
    <n v="0"/>
    <n v="0"/>
    <n v="0"/>
    <x v="9"/>
  </r>
  <r>
    <n v="372"/>
    <n v="372"/>
    <n v="0"/>
    <n v="0"/>
    <n v="0"/>
    <n v="0"/>
    <n v="0"/>
    <n v="0"/>
    <n v="0"/>
    <n v="0"/>
    <n v="0"/>
    <n v="0"/>
    <x v="27"/>
  </r>
  <r>
    <n v="10513"/>
    <n v="10513"/>
    <n v="0"/>
    <n v="0"/>
    <n v="0"/>
    <n v="0"/>
    <n v="0"/>
    <n v="0"/>
    <n v="0"/>
    <n v="0"/>
    <n v="0"/>
    <n v="0"/>
    <x v="2"/>
  </r>
  <r>
    <n v="315"/>
    <n v="315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38"/>
  </r>
  <r>
    <n v="13"/>
    <n v="0"/>
    <n v="13"/>
    <n v="0"/>
    <n v="0"/>
    <n v="0"/>
    <n v="0"/>
    <n v="0"/>
    <n v="0"/>
    <n v="0"/>
    <n v="0"/>
    <n v="0"/>
    <x v="64"/>
  </r>
  <r>
    <n v="214"/>
    <n v="214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26"/>
  </r>
  <r>
    <n v="38"/>
    <n v="38"/>
    <n v="0"/>
    <n v="0"/>
    <n v="38"/>
    <n v="38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41"/>
  </r>
  <r>
    <n v="699"/>
    <n v="699"/>
    <n v="0"/>
    <n v="0"/>
    <n v="699"/>
    <n v="699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6"/>
  </r>
  <r>
    <n v="2999"/>
    <n v="2999"/>
    <n v="0"/>
    <n v="0"/>
    <n v="0"/>
    <n v="0"/>
    <n v="0"/>
    <n v="0"/>
    <n v="0"/>
    <n v="0"/>
    <n v="0"/>
    <n v="0"/>
    <x v="0"/>
  </r>
  <r>
    <n v="456"/>
    <n v="456"/>
    <n v="0"/>
    <n v="0"/>
    <n v="0"/>
    <n v="0"/>
    <n v="0"/>
    <n v="0"/>
    <n v="0"/>
    <n v="0"/>
    <n v="0"/>
    <n v="0"/>
    <x v="1"/>
  </r>
  <r>
    <n v="423"/>
    <n v="423"/>
    <n v="0"/>
    <n v="0"/>
    <n v="0"/>
    <n v="0"/>
    <n v="0"/>
    <n v="0"/>
    <n v="0"/>
    <n v="0"/>
    <n v="0"/>
    <n v="0"/>
    <x v="45"/>
  </r>
  <r>
    <n v="355"/>
    <n v="355"/>
    <n v="0"/>
    <n v="0"/>
    <n v="0"/>
    <n v="0"/>
    <n v="0"/>
    <n v="0"/>
    <n v="0"/>
    <n v="0"/>
    <n v="0"/>
    <n v="0"/>
    <x v="54"/>
  </r>
  <r>
    <n v="279"/>
    <n v="279"/>
    <n v="0"/>
    <n v="0"/>
    <n v="0"/>
    <n v="0"/>
    <n v="0"/>
    <n v="0"/>
    <n v="279"/>
    <n v="279"/>
    <n v="0"/>
    <n v="0"/>
    <x v="52"/>
  </r>
  <r>
    <n v="2760"/>
    <n v="0"/>
    <n v="2760"/>
    <n v="0"/>
    <n v="0"/>
    <n v="0"/>
    <n v="0"/>
    <n v="0"/>
    <n v="2760"/>
    <n v="0"/>
    <n v="2760"/>
    <n v="0"/>
    <x v="58"/>
  </r>
  <r>
    <n v="54"/>
    <n v="0"/>
    <n v="54"/>
    <n v="0"/>
    <n v="0"/>
    <n v="0"/>
    <n v="0"/>
    <n v="0"/>
    <n v="0"/>
    <n v="0"/>
    <n v="0"/>
    <n v="0"/>
    <x v="35"/>
  </r>
  <r>
    <n v="11220"/>
    <n v="11220"/>
    <n v="0"/>
    <n v="0"/>
    <n v="0"/>
    <n v="0"/>
    <n v="0"/>
    <n v="0"/>
    <n v="0"/>
    <n v="0"/>
    <n v="0"/>
    <n v="0"/>
    <x v="55"/>
  </r>
  <r>
    <n v="1168"/>
    <n v="1168"/>
    <n v="0"/>
    <n v="0"/>
    <n v="0"/>
    <n v="0"/>
    <n v="0"/>
    <n v="0"/>
    <n v="1168"/>
    <n v="1168"/>
    <n v="0"/>
    <n v="0"/>
    <x v="16"/>
  </r>
  <r>
    <n v="723"/>
    <n v="723"/>
    <n v="0"/>
    <n v="0"/>
    <n v="0"/>
    <n v="0"/>
    <n v="0"/>
    <n v="0"/>
    <n v="0"/>
    <n v="0"/>
    <n v="0"/>
    <n v="0"/>
    <x v="46"/>
  </r>
  <r>
    <n v="135"/>
    <n v="0"/>
    <n v="135"/>
    <n v="0"/>
    <n v="0"/>
    <n v="0"/>
    <n v="0"/>
    <n v="0"/>
    <n v="0"/>
    <n v="0"/>
    <n v="0"/>
    <n v="0"/>
    <x v="63"/>
  </r>
  <r>
    <n v="1734"/>
    <n v="0"/>
    <n v="1734"/>
    <n v="0"/>
    <n v="1734"/>
    <n v="0"/>
    <n v="1734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12"/>
  </r>
  <r>
    <n v="16"/>
    <n v="16"/>
    <n v="0"/>
    <n v="0"/>
    <n v="0"/>
    <n v="0"/>
    <n v="0"/>
    <n v="0"/>
    <n v="0"/>
    <n v="0"/>
    <n v="0"/>
    <n v="0"/>
    <x v="39"/>
  </r>
  <r>
    <n v="348"/>
    <n v="348"/>
    <n v="0"/>
    <n v="0"/>
    <n v="0"/>
    <n v="0"/>
    <n v="0"/>
    <n v="0"/>
    <n v="0"/>
    <n v="0"/>
    <n v="0"/>
    <n v="0"/>
    <x v="20"/>
  </r>
  <r>
    <n v="1387"/>
    <n v="1387"/>
    <n v="0"/>
    <n v="0"/>
    <n v="0"/>
    <n v="0"/>
    <n v="0"/>
    <n v="0"/>
    <n v="0"/>
    <n v="0"/>
    <n v="0"/>
    <n v="0"/>
    <x v="34"/>
  </r>
  <r>
    <n v="145"/>
    <n v="145"/>
    <n v="0"/>
    <n v="0"/>
    <n v="0"/>
    <n v="0"/>
    <n v="0"/>
    <n v="0"/>
    <n v="0"/>
    <n v="0"/>
    <n v="0"/>
    <n v="0"/>
    <x v="21"/>
  </r>
  <r>
    <n v="610"/>
    <n v="610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11"/>
  </r>
  <r>
    <n v="152"/>
    <n v="152"/>
    <n v="0"/>
    <n v="0"/>
    <n v="0"/>
    <n v="0"/>
    <n v="0"/>
    <n v="0"/>
    <n v="0"/>
    <n v="0"/>
    <n v="0"/>
    <n v="0"/>
    <x v="61"/>
  </r>
  <r>
    <n v="3161"/>
    <n v="3161"/>
    <n v="0"/>
    <n v="0"/>
    <n v="0"/>
    <n v="0"/>
    <n v="0"/>
    <n v="0"/>
    <n v="3161"/>
    <n v="3161"/>
    <n v="0"/>
    <n v="0"/>
    <x v="12"/>
  </r>
  <r>
    <n v="97"/>
    <n v="97"/>
    <n v="0"/>
    <n v="0"/>
    <n v="0"/>
    <n v="0"/>
    <n v="0"/>
    <n v="0"/>
    <n v="0"/>
    <n v="0"/>
    <n v="0"/>
    <n v="0"/>
    <x v="18"/>
  </r>
  <r>
    <n v="84"/>
    <n v="84"/>
    <n v="0"/>
    <n v="0"/>
    <n v="0"/>
    <n v="0"/>
    <n v="0"/>
    <n v="0"/>
    <n v="0"/>
    <n v="0"/>
    <n v="0"/>
    <n v="0"/>
    <x v="12"/>
  </r>
  <r>
    <n v="24"/>
    <n v="24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3583"/>
    <n v="3583"/>
    <n v="0"/>
    <n v="0"/>
    <n v="3583"/>
    <n v="3583"/>
    <n v="0"/>
    <n v="0"/>
    <n v="0"/>
    <n v="0"/>
    <n v="0"/>
    <n v="0"/>
    <x v="16"/>
  </r>
  <r>
    <n v="664"/>
    <n v="664"/>
    <n v="0"/>
    <n v="0"/>
    <n v="664"/>
    <n v="664"/>
    <n v="0"/>
    <n v="0"/>
    <n v="0"/>
    <n v="0"/>
    <n v="0"/>
    <n v="0"/>
    <x v="51"/>
  </r>
  <r>
    <n v="184"/>
    <n v="184"/>
    <n v="0"/>
    <n v="0"/>
    <n v="0"/>
    <n v="0"/>
    <n v="0"/>
    <n v="0"/>
    <n v="0"/>
    <n v="0"/>
    <n v="0"/>
    <n v="0"/>
    <x v="20"/>
  </r>
  <r>
    <n v="695"/>
    <n v="0"/>
    <n v="695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25"/>
  </r>
  <r>
    <n v="2732"/>
    <n v="2732"/>
    <n v="0"/>
    <n v="0"/>
    <n v="0"/>
    <n v="0"/>
    <n v="0"/>
    <n v="0"/>
    <n v="0"/>
    <n v="0"/>
    <n v="0"/>
    <n v="0"/>
    <x v="36"/>
  </r>
  <r>
    <n v="1231"/>
    <n v="1231"/>
    <n v="0"/>
    <n v="0"/>
    <n v="0"/>
    <n v="0"/>
    <n v="0"/>
    <n v="0"/>
    <n v="0"/>
    <n v="0"/>
    <n v="0"/>
    <n v="0"/>
    <x v="54"/>
  </r>
  <r>
    <n v="6162"/>
    <n v="6162"/>
    <n v="0"/>
    <n v="0"/>
    <n v="0"/>
    <n v="0"/>
    <n v="0"/>
    <n v="0"/>
    <n v="0"/>
    <n v="0"/>
    <n v="0"/>
    <n v="0"/>
    <x v="24"/>
  </r>
  <r>
    <n v="428"/>
    <n v="428"/>
    <n v="0"/>
    <n v="0"/>
    <n v="0"/>
    <n v="0"/>
    <n v="0"/>
    <n v="0"/>
    <n v="0"/>
    <n v="0"/>
    <n v="0"/>
    <n v="0"/>
    <x v="6"/>
  </r>
  <r>
    <n v="42"/>
    <n v="42"/>
    <n v="0"/>
    <n v="0"/>
    <n v="0"/>
    <n v="0"/>
    <n v="0"/>
    <n v="0"/>
    <n v="0"/>
    <n v="0"/>
    <n v="0"/>
    <n v="0"/>
    <x v="18"/>
  </r>
  <r>
    <n v="255"/>
    <n v="255"/>
    <n v="0"/>
    <n v="0"/>
    <n v="0"/>
    <n v="0"/>
    <n v="0"/>
    <n v="0"/>
    <n v="0"/>
    <n v="0"/>
    <n v="0"/>
    <n v="0"/>
    <x v="30"/>
  </r>
  <r>
    <n v="154"/>
    <n v="154"/>
    <n v="0"/>
    <n v="0"/>
    <n v="0"/>
    <n v="0"/>
    <n v="0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0"/>
  </r>
  <r>
    <n v="3999"/>
    <n v="0"/>
    <n v="3999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14"/>
    <n v="14"/>
    <n v="0"/>
    <n v="0"/>
    <x v="21"/>
  </r>
  <r>
    <n v="975"/>
    <n v="0"/>
    <n v="975"/>
    <n v="0"/>
    <n v="0"/>
    <n v="0"/>
    <n v="0"/>
    <n v="0"/>
    <n v="975"/>
    <n v="0"/>
    <n v="975"/>
    <n v="0"/>
    <x v="51"/>
  </r>
  <r>
    <n v="289"/>
    <n v="289"/>
    <n v="0"/>
    <n v="0"/>
    <n v="0"/>
    <n v="0"/>
    <n v="0"/>
    <n v="0"/>
    <n v="289"/>
    <n v="289"/>
    <n v="0"/>
    <n v="0"/>
    <x v="58"/>
  </r>
  <r>
    <n v="12"/>
    <n v="12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23"/>
  </r>
  <r>
    <n v="37"/>
    <n v="0"/>
    <n v="37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10"/>
  </r>
  <r>
    <n v="231"/>
    <n v="231"/>
    <n v="0"/>
    <n v="0"/>
    <n v="0"/>
    <n v="0"/>
    <n v="0"/>
    <n v="0"/>
    <n v="0"/>
    <n v="0"/>
    <n v="0"/>
    <n v="0"/>
    <x v="52"/>
  </r>
  <r>
    <n v="820"/>
    <n v="820"/>
    <n v="0"/>
    <n v="0"/>
    <n v="0"/>
    <n v="0"/>
    <n v="0"/>
    <n v="0"/>
    <n v="0"/>
    <n v="0"/>
    <n v="0"/>
    <n v="0"/>
    <x v="3"/>
  </r>
  <r>
    <n v="2579"/>
    <n v="2579"/>
    <n v="0"/>
    <n v="0"/>
    <n v="2579"/>
    <n v="2579"/>
    <n v="0"/>
    <n v="0"/>
    <n v="0"/>
    <n v="0"/>
    <n v="0"/>
    <n v="0"/>
    <x v="7"/>
  </r>
  <r>
    <n v="97"/>
    <n v="97"/>
    <n v="0"/>
    <n v="0"/>
    <n v="0"/>
    <n v="0"/>
    <n v="0"/>
    <n v="0"/>
    <n v="0"/>
    <n v="0"/>
    <n v="0"/>
    <n v="0"/>
    <x v="63"/>
  </r>
  <r>
    <n v="19573"/>
    <n v="0"/>
    <n v="0"/>
    <n v="19573"/>
    <n v="19573"/>
    <n v="0"/>
    <n v="0"/>
    <n v="19573"/>
    <n v="0"/>
    <n v="0"/>
    <n v="0"/>
    <n v="0"/>
    <x v="74"/>
  </r>
  <r>
    <n v="97"/>
    <n v="97"/>
    <n v="0"/>
    <n v="0"/>
    <n v="0"/>
    <n v="0"/>
    <n v="0"/>
    <n v="0"/>
    <n v="0"/>
    <n v="0"/>
    <n v="0"/>
    <n v="0"/>
    <x v="19"/>
  </r>
  <r>
    <n v="273"/>
    <n v="273"/>
    <n v="0"/>
    <n v="0"/>
    <n v="0"/>
    <n v="0"/>
    <n v="0"/>
    <n v="0"/>
    <n v="0"/>
    <n v="0"/>
    <n v="0"/>
    <n v="0"/>
    <x v="47"/>
  </r>
  <r>
    <n v="174"/>
    <n v="174"/>
    <n v="0"/>
    <n v="0"/>
    <n v="174"/>
    <n v="174"/>
    <n v="0"/>
    <n v="0"/>
    <n v="0"/>
    <n v="0"/>
    <n v="0"/>
    <n v="0"/>
    <x v="29"/>
  </r>
  <r>
    <n v="120"/>
    <n v="120"/>
    <n v="0"/>
    <n v="0"/>
    <n v="0"/>
    <n v="0"/>
    <n v="0"/>
    <n v="0"/>
    <n v="0"/>
    <n v="0"/>
    <n v="0"/>
    <n v="0"/>
    <x v="42"/>
  </r>
  <r>
    <n v="12"/>
    <n v="0"/>
    <n v="12"/>
    <n v="0"/>
    <n v="0"/>
    <n v="0"/>
    <n v="0"/>
    <n v="0"/>
    <n v="0"/>
    <n v="0"/>
    <n v="0"/>
    <n v="0"/>
    <x v="59"/>
  </r>
  <r>
    <n v="4639"/>
    <n v="4639"/>
    <n v="0"/>
    <n v="0"/>
    <n v="0"/>
    <n v="0"/>
    <n v="0"/>
    <n v="0"/>
    <n v="0"/>
    <n v="0"/>
    <n v="0"/>
    <n v="0"/>
    <x v="11"/>
  </r>
  <r>
    <n v="615"/>
    <n v="615"/>
    <n v="0"/>
    <n v="0"/>
    <n v="0"/>
    <n v="0"/>
    <n v="0"/>
    <n v="0"/>
    <n v="615"/>
    <n v="615"/>
    <n v="0"/>
    <n v="0"/>
    <x v="13"/>
  </r>
  <r>
    <n v="15"/>
    <n v="15"/>
    <n v="0"/>
    <n v="0"/>
    <n v="15"/>
    <n v="15"/>
    <n v="0"/>
    <n v="0"/>
    <n v="0"/>
    <n v="0"/>
    <n v="0"/>
    <n v="0"/>
    <x v="27"/>
  </r>
  <r>
    <n v="431"/>
    <n v="0"/>
    <n v="431"/>
    <n v="0"/>
    <n v="431"/>
    <n v="0"/>
    <n v="431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23"/>
  </r>
  <r>
    <n v="405"/>
    <n v="405"/>
    <n v="0"/>
    <n v="0"/>
    <n v="0"/>
    <n v="0"/>
    <n v="0"/>
    <n v="0"/>
    <n v="0"/>
    <n v="0"/>
    <n v="0"/>
    <n v="0"/>
    <x v="2"/>
  </r>
  <r>
    <n v="2432"/>
    <n v="2432"/>
    <n v="0"/>
    <n v="0"/>
    <n v="0"/>
    <n v="0"/>
    <n v="0"/>
    <n v="0"/>
    <n v="0"/>
    <n v="0"/>
    <n v="0"/>
    <n v="0"/>
    <x v="46"/>
  </r>
  <r>
    <n v="365"/>
    <n v="365"/>
    <n v="0"/>
    <n v="0"/>
    <n v="0"/>
    <n v="0"/>
    <n v="0"/>
    <n v="0"/>
    <n v="0"/>
    <n v="0"/>
    <n v="0"/>
    <n v="0"/>
    <x v="46"/>
  </r>
  <r>
    <n v="49"/>
    <n v="0"/>
    <n v="49"/>
    <n v="0"/>
    <n v="0"/>
    <n v="0"/>
    <n v="0"/>
    <n v="0"/>
    <n v="0"/>
    <n v="0"/>
    <n v="0"/>
    <n v="0"/>
    <x v="22"/>
  </r>
  <r>
    <n v="286"/>
    <n v="0"/>
    <n v="286"/>
    <n v="0"/>
    <n v="0"/>
    <n v="0"/>
    <n v="0"/>
    <n v="0"/>
    <n v="0"/>
    <n v="0"/>
    <n v="0"/>
    <n v="0"/>
    <x v="31"/>
  </r>
  <r>
    <n v="74"/>
    <n v="74"/>
    <n v="0"/>
    <n v="0"/>
    <n v="0"/>
    <n v="0"/>
    <n v="0"/>
    <n v="0"/>
    <n v="74"/>
    <n v="74"/>
    <n v="0"/>
    <n v="0"/>
    <x v="49"/>
  </r>
  <r>
    <n v="22"/>
    <n v="22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60"/>
  </r>
  <r>
    <n v="2688"/>
    <n v="2688"/>
    <n v="0"/>
    <n v="0"/>
    <n v="0"/>
    <n v="0"/>
    <n v="0"/>
    <n v="0"/>
    <n v="0"/>
    <n v="0"/>
    <n v="0"/>
    <n v="0"/>
    <x v="13"/>
  </r>
  <r>
    <n v="264"/>
    <n v="264"/>
    <n v="0"/>
    <n v="0"/>
    <n v="0"/>
    <n v="0"/>
    <n v="0"/>
    <n v="0"/>
    <n v="0"/>
    <n v="0"/>
    <n v="0"/>
    <n v="0"/>
    <x v="61"/>
  </r>
  <r>
    <n v="89"/>
    <n v="89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0"/>
    <n v="0"/>
    <n v="0"/>
    <n v="0"/>
    <x v="52"/>
  </r>
  <r>
    <n v="400"/>
    <n v="400"/>
    <n v="0"/>
    <n v="0"/>
    <n v="0"/>
    <n v="0"/>
    <n v="0"/>
    <n v="0"/>
    <n v="0"/>
    <n v="0"/>
    <n v="0"/>
    <n v="0"/>
    <x v="52"/>
  </r>
  <r>
    <n v="322"/>
    <n v="322"/>
    <n v="0"/>
    <n v="0"/>
    <n v="322"/>
    <n v="322"/>
    <n v="0"/>
    <n v="0"/>
    <n v="0"/>
    <n v="0"/>
    <n v="0"/>
    <n v="0"/>
    <x v="63"/>
  </r>
  <r>
    <n v="4732"/>
    <n v="4732"/>
    <n v="0"/>
    <n v="0"/>
    <n v="0"/>
    <n v="0"/>
    <n v="0"/>
    <n v="0"/>
    <n v="0"/>
    <n v="0"/>
    <n v="0"/>
    <n v="0"/>
    <x v="53"/>
  </r>
  <r>
    <n v="58"/>
    <n v="58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7"/>
  </r>
  <r>
    <n v="2370"/>
    <n v="2370"/>
    <n v="0"/>
    <n v="0"/>
    <n v="0"/>
    <n v="0"/>
    <n v="0"/>
    <n v="0"/>
    <n v="2370"/>
    <n v="2370"/>
    <n v="0"/>
    <n v="0"/>
    <x v="18"/>
  </r>
  <r>
    <n v="6"/>
    <n v="6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4"/>
    <n v="4"/>
    <n v="0"/>
    <n v="0"/>
    <x v="5"/>
  </r>
  <r>
    <n v="34"/>
    <n v="34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63"/>
  </r>
  <r>
    <n v="266"/>
    <n v="266"/>
    <n v="0"/>
    <n v="0"/>
    <n v="0"/>
    <n v="0"/>
    <n v="0"/>
    <n v="0"/>
    <n v="0"/>
    <n v="0"/>
    <n v="0"/>
    <n v="0"/>
    <x v="59"/>
  </r>
  <r>
    <n v="679"/>
    <n v="679"/>
    <n v="0"/>
    <n v="0"/>
    <n v="0"/>
    <n v="0"/>
    <n v="0"/>
    <n v="0"/>
    <n v="0"/>
    <n v="0"/>
    <n v="0"/>
    <n v="0"/>
    <x v="51"/>
  </r>
  <r>
    <n v="496"/>
    <n v="496"/>
    <n v="0"/>
    <n v="0"/>
    <n v="0"/>
    <n v="0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19"/>
  </r>
  <r>
    <n v="42"/>
    <n v="42"/>
    <n v="0"/>
    <n v="0"/>
    <n v="0"/>
    <n v="0"/>
    <n v="0"/>
    <n v="0"/>
    <n v="0"/>
    <n v="0"/>
    <n v="0"/>
    <n v="0"/>
    <x v="1"/>
  </r>
  <r>
    <n v="465"/>
    <n v="465"/>
    <n v="0"/>
    <n v="0"/>
    <n v="0"/>
    <n v="0"/>
    <n v="0"/>
    <n v="0"/>
    <n v="0"/>
    <n v="0"/>
    <n v="0"/>
    <n v="0"/>
    <x v="41"/>
  </r>
  <r>
    <n v="107"/>
    <n v="107"/>
    <n v="0"/>
    <n v="0"/>
    <n v="0"/>
    <n v="0"/>
    <n v="0"/>
    <n v="0"/>
    <n v="0"/>
    <n v="0"/>
    <n v="0"/>
    <n v="0"/>
    <x v="52"/>
  </r>
  <r>
    <n v="114"/>
    <n v="114"/>
    <n v="0"/>
    <n v="0"/>
    <n v="114"/>
    <n v="114"/>
    <n v="0"/>
    <n v="0"/>
    <n v="0"/>
    <n v="0"/>
    <n v="0"/>
    <n v="0"/>
    <x v="0"/>
  </r>
  <r>
    <n v="41"/>
    <n v="41"/>
    <n v="0"/>
    <n v="0"/>
    <n v="0"/>
    <n v="0"/>
    <n v="0"/>
    <n v="0"/>
    <n v="0"/>
    <n v="0"/>
    <n v="0"/>
    <n v="0"/>
    <x v="64"/>
  </r>
  <r>
    <n v="103"/>
    <n v="103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18"/>
  </r>
  <r>
    <n v="2384"/>
    <n v="2384"/>
    <n v="0"/>
    <n v="0"/>
    <n v="0"/>
    <n v="0"/>
    <n v="0"/>
    <n v="0"/>
    <n v="0"/>
    <n v="0"/>
    <n v="0"/>
    <n v="0"/>
    <x v="62"/>
  </r>
  <r>
    <n v="105"/>
    <n v="105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4"/>
  </r>
  <r>
    <n v="279"/>
    <n v="279"/>
    <n v="0"/>
    <n v="0"/>
    <n v="0"/>
    <n v="0"/>
    <n v="0"/>
    <n v="0"/>
    <n v="0"/>
    <n v="0"/>
    <n v="0"/>
    <n v="0"/>
    <x v="2"/>
  </r>
  <r>
    <n v="8278"/>
    <n v="8278"/>
    <n v="0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47"/>
  </r>
  <r>
    <n v="1015"/>
    <n v="1015"/>
    <n v="0"/>
    <n v="0"/>
    <n v="0"/>
    <n v="0"/>
    <n v="0"/>
    <n v="0"/>
    <n v="0"/>
    <n v="0"/>
    <n v="0"/>
    <n v="0"/>
    <x v="48"/>
  </r>
  <r>
    <n v="5427"/>
    <n v="5427"/>
    <n v="0"/>
    <n v="0"/>
    <n v="0"/>
    <n v="0"/>
    <n v="0"/>
    <n v="0"/>
    <n v="0"/>
    <n v="0"/>
    <n v="0"/>
    <n v="0"/>
    <x v="62"/>
  </r>
  <r>
    <n v="16"/>
    <n v="0"/>
    <n v="16"/>
    <n v="0"/>
    <n v="16"/>
    <n v="0"/>
    <n v="16"/>
    <n v="0"/>
    <n v="0"/>
    <n v="0"/>
    <n v="0"/>
    <n v="0"/>
    <x v="25"/>
  </r>
  <r>
    <n v="4944"/>
    <n v="4944"/>
    <n v="0"/>
    <n v="0"/>
    <n v="0"/>
    <n v="0"/>
    <n v="0"/>
    <n v="0"/>
    <n v="0"/>
    <n v="0"/>
    <n v="0"/>
    <n v="0"/>
    <x v="61"/>
  </r>
  <r>
    <n v="1495"/>
    <n v="0"/>
    <n v="1495"/>
    <n v="0"/>
    <n v="0"/>
    <n v="0"/>
    <n v="0"/>
    <n v="0"/>
    <n v="0"/>
    <n v="0"/>
    <n v="0"/>
    <n v="0"/>
    <x v="67"/>
  </r>
  <r>
    <n v="48"/>
    <n v="48"/>
    <n v="0"/>
    <n v="0"/>
    <n v="0"/>
    <n v="0"/>
    <n v="0"/>
    <n v="0"/>
    <n v="0"/>
    <n v="0"/>
    <n v="0"/>
    <n v="0"/>
    <x v="64"/>
  </r>
  <r>
    <n v="2584"/>
    <n v="0"/>
    <n v="2584"/>
    <n v="0"/>
    <n v="0"/>
    <n v="0"/>
    <n v="0"/>
    <n v="0"/>
    <n v="0"/>
    <n v="0"/>
    <n v="0"/>
    <n v="0"/>
    <x v="41"/>
  </r>
  <r>
    <n v="5406"/>
    <n v="0"/>
    <n v="5406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27"/>
  </r>
  <r>
    <n v="84"/>
    <n v="84"/>
    <n v="0"/>
    <n v="0"/>
    <n v="0"/>
    <n v="0"/>
    <n v="0"/>
    <n v="0"/>
    <n v="0"/>
    <n v="0"/>
    <n v="0"/>
    <n v="0"/>
    <x v="27"/>
  </r>
  <r>
    <n v="132"/>
    <n v="132"/>
    <n v="0"/>
    <n v="0"/>
    <n v="132"/>
    <n v="132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43"/>
  </r>
  <r>
    <n v="886"/>
    <n v="886"/>
    <n v="0"/>
    <n v="0"/>
    <n v="886"/>
    <n v="886"/>
    <n v="0"/>
    <n v="0"/>
    <n v="0"/>
    <n v="0"/>
    <n v="0"/>
    <n v="0"/>
    <x v="22"/>
  </r>
  <r>
    <n v="19149"/>
    <n v="19149"/>
    <n v="0"/>
    <n v="0"/>
    <n v="0"/>
    <n v="0"/>
    <n v="0"/>
    <n v="0"/>
    <n v="0"/>
    <n v="0"/>
    <n v="0"/>
    <n v="0"/>
    <x v="38"/>
  </r>
  <r>
    <n v="53"/>
    <n v="0"/>
    <n v="53"/>
    <n v="0"/>
    <n v="0"/>
    <n v="0"/>
    <n v="0"/>
    <n v="0"/>
    <n v="0"/>
    <n v="0"/>
    <n v="0"/>
    <n v="0"/>
    <x v="65"/>
  </r>
  <r>
    <n v="2"/>
    <n v="2"/>
    <n v="0"/>
    <n v="0"/>
    <n v="2"/>
    <n v="2"/>
    <n v="0"/>
    <n v="0"/>
    <n v="0"/>
    <n v="0"/>
    <n v="0"/>
    <n v="0"/>
    <x v="64"/>
  </r>
  <r>
    <n v="3"/>
    <n v="3"/>
    <n v="0"/>
    <n v="0"/>
    <n v="0"/>
    <n v="0"/>
    <n v="0"/>
    <n v="0"/>
    <n v="3"/>
    <n v="3"/>
    <n v="0"/>
    <n v="0"/>
    <x v="6"/>
  </r>
  <r>
    <n v="1257"/>
    <n v="1257"/>
    <n v="0"/>
    <n v="0"/>
    <n v="0"/>
    <n v="0"/>
    <n v="0"/>
    <n v="0"/>
    <n v="1257"/>
    <n v="1257"/>
    <n v="0"/>
    <n v="0"/>
    <x v="37"/>
  </r>
  <r>
    <n v="26"/>
    <n v="26"/>
    <n v="0"/>
    <n v="0"/>
    <n v="0"/>
    <n v="0"/>
    <n v="0"/>
    <n v="0"/>
    <n v="0"/>
    <n v="0"/>
    <n v="0"/>
    <n v="0"/>
    <x v="42"/>
  </r>
  <r>
    <n v="907"/>
    <n v="0"/>
    <n v="907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8"/>
    <n v="8"/>
    <n v="0"/>
    <n v="0"/>
    <x v="25"/>
  </r>
  <r>
    <n v="134"/>
    <n v="134"/>
    <n v="0"/>
    <n v="0"/>
    <n v="0"/>
    <n v="0"/>
    <n v="0"/>
    <n v="0"/>
    <n v="0"/>
    <n v="0"/>
    <n v="0"/>
    <n v="0"/>
    <x v="61"/>
  </r>
  <r>
    <n v="33460"/>
    <n v="33460"/>
    <n v="0"/>
    <n v="0"/>
    <n v="0"/>
    <n v="0"/>
    <n v="0"/>
    <n v="0"/>
    <n v="0"/>
    <n v="0"/>
    <n v="0"/>
    <n v="0"/>
    <x v="43"/>
  </r>
  <r>
    <n v="148"/>
    <n v="148"/>
    <n v="0"/>
    <n v="0"/>
    <n v="0"/>
    <n v="0"/>
    <n v="0"/>
    <n v="0"/>
    <n v="0"/>
    <n v="0"/>
    <n v="0"/>
    <n v="0"/>
    <x v="48"/>
  </r>
  <r>
    <n v="1274"/>
    <n v="0"/>
    <n v="1274"/>
    <n v="0"/>
    <n v="0"/>
    <n v="0"/>
    <n v="0"/>
    <n v="0"/>
    <n v="0"/>
    <n v="0"/>
    <n v="0"/>
    <n v="0"/>
    <x v="44"/>
  </r>
  <r>
    <n v="2061"/>
    <n v="0"/>
    <n v="2061"/>
    <n v="0"/>
    <n v="2061"/>
    <n v="0"/>
    <n v="2061"/>
    <n v="0"/>
    <n v="0"/>
    <n v="0"/>
    <n v="0"/>
    <n v="0"/>
    <x v="46"/>
  </r>
  <r>
    <n v="464"/>
    <n v="464"/>
    <n v="0"/>
    <n v="0"/>
    <n v="464"/>
    <n v="464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5"/>
  </r>
  <r>
    <n v="139"/>
    <n v="139"/>
    <n v="0"/>
    <n v="0"/>
    <n v="0"/>
    <n v="0"/>
    <n v="0"/>
    <n v="0"/>
    <n v="0"/>
    <n v="0"/>
    <n v="0"/>
    <n v="0"/>
    <x v="12"/>
  </r>
  <r>
    <n v="427"/>
    <n v="427"/>
    <n v="0"/>
    <n v="0"/>
    <n v="427"/>
    <n v="427"/>
    <n v="0"/>
    <n v="0"/>
    <n v="0"/>
    <n v="0"/>
    <n v="0"/>
    <n v="0"/>
    <x v="11"/>
  </r>
  <r>
    <n v="463"/>
    <n v="463"/>
    <n v="0"/>
    <n v="0"/>
    <n v="0"/>
    <n v="0"/>
    <n v="0"/>
    <n v="0"/>
    <n v="0"/>
    <n v="0"/>
    <n v="0"/>
    <n v="0"/>
    <x v="61"/>
  </r>
  <r>
    <n v="7894"/>
    <n v="7894"/>
    <n v="0"/>
    <n v="0"/>
    <n v="0"/>
    <n v="0"/>
    <n v="0"/>
    <n v="0"/>
    <n v="0"/>
    <n v="0"/>
    <n v="0"/>
    <n v="0"/>
    <x v="51"/>
  </r>
  <r>
    <n v="1592"/>
    <n v="1592"/>
    <n v="0"/>
    <n v="0"/>
    <n v="0"/>
    <n v="0"/>
    <n v="0"/>
    <n v="0"/>
    <n v="0"/>
    <n v="0"/>
    <n v="0"/>
    <n v="0"/>
    <x v="42"/>
  </r>
  <r>
    <n v="113"/>
    <n v="113"/>
    <n v="0"/>
    <n v="0"/>
    <n v="0"/>
    <n v="0"/>
    <n v="0"/>
    <n v="0"/>
    <n v="113"/>
    <n v="113"/>
    <n v="0"/>
    <n v="0"/>
    <x v="40"/>
  </r>
  <r>
    <n v="33"/>
    <n v="33"/>
    <n v="0"/>
    <n v="0"/>
    <n v="33"/>
    <n v="33"/>
    <n v="0"/>
    <n v="0"/>
    <n v="0"/>
    <n v="0"/>
    <n v="0"/>
    <n v="0"/>
    <x v="41"/>
  </r>
  <r>
    <n v="406"/>
    <n v="406"/>
    <n v="0"/>
    <n v="0"/>
    <n v="406"/>
    <n v="406"/>
    <n v="0"/>
    <n v="0"/>
    <n v="0"/>
    <n v="0"/>
    <n v="0"/>
    <n v="0"/>
    <x v="20"/>
  </r>
  <r>
    <n v="100"/>
    <n v="100"/>
    <n v="0"/>
    <n v="0"/>
    <n v="0"/>
    <n v="0"/>
    <n v="0"/>
    <n v="0"/>
    <n v="100"/>
    <n v="100"/>
    <n v="0"/>
    <n v="0"/>
    <x v="2"/>
  </r>
  <r>
    <n v="8"/>
    <n v="8"/>
    <n v="0"/>
    <n v="0"/>
    <n v="0"/>
    <n v="0"/>
    <n v="0"/>
    <n v="0"/>
    <n v="0"/>
    <n v="0"/>
    <n v="0"/>
    <n v="0"/>
    <x v="52"/>
  </r>
  <r>
    <n v="425"/>
    <n v="425"/>
    <n v="0"/>
    <n v="0"/>
    <n v="0"/>
    <n v="0"/>
    <n v="0"/>
    <n v="0"/>
    <n v="0"/>
    <n v="0"/>
    <n v="0"/>
    <n v="0"/>
    <x v="42"/>
  </r>
  <r>
    <n v="262"/>
    <n v="0"/>
    <n v="262"/>
    <n v="0"/>
    <n v="0"/>
    <n v="0"/>
    <n v="0"/>
    <n v="0"/>
    <n v="0"/>
    <n v="0"/>
    <n v="0"/>
    <n v="0"/>
    <x v="50"/>
  </r>
  <r>
    <n v="7132"/>
    <n v="0"/>
    <n v="7132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2"/>
  </r>
  <r>
    <n v="6753"/>
    <n v="0"/>
    <n v="6753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21"/>
  </r>
  <r>
    <n v="1755"/>
    <n v="1755"/>
    <n v="0"/>
    <n v="0"/>
    <n v="0"/>
    <n v="0"/>
    <n v="0"/>
    <n v="0"/>
    <n v="0"/>
    <n v="0"/>
    <n v="0"/>
    <n v="0"/>
    <x v="61"/>
  </r>
  <r>
    <n v="14"/>
    <n v="0"/>
    <n v="14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0"/>
    <n v="0"/>
    <n v="0"/>
    <n v="0"/>
    <x v="20"/>
  </r>
  <r>
    <n v="76"/>
    <n v="76"/>
    <n v="0"/>
    <n v="0"/>
    <n v="0"/>
    <n v="0"/>
    <n v="0"/>
    <n v="0"/>
    <n v="0"/>
    <n v="0"/>
    <n v="0"/>
    <n v="0"/>
    <x v="12"/>
  </r>
  <r>
    <n v="4704"/>
    <n v="4704"/>
    <n v="0"/>
    <n v="0"/>
    <n v="4704"/>
    <n v="4704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4"/>
  </r>
  <r>
    <n v="347"/>
    <n v="347"/>
    <n v="0"/>
    <n v="0"/>
    <n v="347"/>
    <n v="347"/>
    <n v="0"/>
    <n v="0"/>
    <n v="0"/>
    <n v="0"/>
    <n v="0"/>
    <n v="0"/>
    <x v="58"/>
  </r>
  <r>
    <n v="736"/>
    <n v="736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49"/>
  </r>
  <r>
    <n v="152"/>
    <n v="152"/>
    <n v="0"/>
    <n v="0"/>
    <n v="0"/>
    <n v="0"/>
    <n v="0"/>
    <n v="0"/>
    <n v="152"/>
    <n v="152"/>
    <n v="0"/>
    <n v="0"/>
    <x v="71"/>
  </r>
  <r>
    <n v="8"/>
    <n v="8"/>
    <n v="0"/>
    <n v="0"/>
    <n v="0"/>
    <n v="0"/>
    <n v="0"/>
    <n v="0"/>
    <n v="8"/>
    <n v="8"/>
    <n v="0"/>
    <n v="0"/>
    <x v="21"/>
  </r>
  <r>
    <n v="693"/>
    <n v="693"/>
    <n v="0"/>
    <n v="0"/>
    <n v="0"/>
    <n v="0"/>
    <n v="0"/>
    <n v="0"/>
    <n v="693"/>
    <n v="693"/>
    <n v="0"/>
    <n v="0"/>
    <x v="13"/>
  </r>
  <r>
    <n v="26"/>
    <n v="26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37"/>
  </r>
  <r>
    <n v="49"/>
    <n v="49"/>
    <n v="0"/>
    <n v="0"/>
    <n v="0"/>
    <n v="0"/>
    <n v="0"/>
    <n v="0"/>
    <n v="0"/>
    <n v="0"/>
    <n v="0"/>
    <n v="0"/>
    <x v="28"/>
  </r>
  <r>
    <n v="4833"/>
    <n v="4833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47"/>
  </r>
  <r>
    <n v="445"/>
    <n v="445"/>
    <n v="0"/>
    <n v="0"/>
    <n v="0"/>
    <n v="0"/>
    <n v="0"/>
    <n v="0"/>
    <n v="0"/>
    <n v="0"/>
    <n v="0"/>
    <n v="0"/>
    <x v="22"/>
  </r>
  <r>
    <n v="7119"/>
    <n v="7119"/>
    <n v="0"/>
    <n v="0"/>
    <n v="7119"/>
    <n v="7119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8"/>
  </r>
  <r>
    <n v="36"/>
    <n v="36"/>
    <n v="0"/>
    <n v="0"/>
    <n v="0"/>
    <n v="0"/>
    <n v="0"/>
    <n v="0"/>
    <n v="0"/>
    <n v="0"/>
    <n v="0"/>
    <n v="0"/>
    <x v="42"/>
  </r>
  <r>
    <n v="196"/>
    <n v="196"/>
    <n v="0"/>
    <n v="0"/>
    <n v="0"/>
    <n v="0"/>
    <n v="0"/>
    <n v="0"/>
    <n v="0"/>
    <n v="0"/>
    <n v="0"/>
    <n v="0"/>
    <x v="33"/>
  </r>
  <r>
    <n v="7632"/>
    <n v="7632"/>
    <n v="0"/>
    <n v="0"/>
    <n v="0"/>
    <n v="0"/>
    <n v="0"/>
    <n v="0"/>
    <n v="0"/>
    <n v="0"/>
    <n v="0"/>
    <n v="0"/>
    <x v="42"/>
  </r>
  <r>
    <n v="11748"/>
    <n v="0"/>
    <n v="11748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18"/>
  </r>
  <r>
    <n v="1820"/>
    <n v="0"/>
    <n v="182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46"/>
  </r>
  <r>
    <n v="14703"/>
    <n v="0"/>
    <n v="14703"/>
    <n v="0"/>
    <n v="14703"/>
    <n v="0"/>
    <n v="14703"/>
    <n v="0"/>
    <n v="0"/>
    <n v="0"/>
    <n v="0"/>
    <n v="0"/>
    <x v="14"/>
  </r>
  <r>
    <n v="2076"/>
    <n v="2076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2"/>
  </r>
  <r>
    <n v="546"/>
    <n v="546"/>
    <n v="0"/>
    <n v="0"/>
    <n v="0"/>
    <n v="0"/>
    <n v="0"/>
    <n v="0"/>
    <n v="0"/>
    <n v="0"/>
    <n v="0"/>
    <n v="0"/>
    <x v="56"/>
  </r>
  <r>
    <n v="1599"/>
    <n v="1599"/>
    <n v="0"/>
    <n v="0"/>
    <n v="0"/>
    <n v="0"/>
    <n v="0"/>
    <n v="0"/>
    <n v="0"/>
    <n v="0"/>
    <n v="0"/>
    <n v="0"/>
    <x v="20"/>
  </r>
  <r>
    <n v="76"/>
    <n v="76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8"/>
  </r>
  <r>
    <n v="314"/>
    <n v="314"/>
    <n v="0"/>
    <n v="0"/>
    <n v="0"/>
    <n v="0"/>
    <n v="0"/>
    <n v="0"/>
    <n v="0"/>
    <n v="0"/>
    <n v="0"/>
    <n v="0"/>
    <x v="49"/>
  </r>
  <r>
    <n v="3435"/>
    <n v="3435"/>
    <n v="0"/>
    <n v="0"/>
    <n v="0"/>
    <n v="0"/>
    <n v="0"/>
    <n v="0"/>
    <n v="0"/>
    <n v="0"/>
    <n v="0"/>
    <n v="0"/>
    <x v="3"/>
  </r>
  <r>
    <n v="926"/>
    <n v="926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9"/>
  </r>
  <r>
    <n v="35"/>
    <n v="35"/>
    <n v="0"/>
    <n v="0"/>
    <n v="0"/>
    <n v="0"/>
    <n v="0"/>
    <n v="0"/>
    <n v="0"/>
    <n v="0"/>
    <n v="0"/>
    <n v="0"/>
    <x v="1"/>
  </r>
  <r>
    <n v="11"/>
    <n v="11"/>
    <n v="0"/>
    <n v="0"/>
    <n v="0"/>
    <n v="0"/>
    <n v="0"/>
    <n v="0"/>
    <n v="0"/>
    <n v="0"/>
    <n v="0"/>
    <n v="0"/>
    <x v="14"/>
  </r>
  <r>
    <n v="4595"/>
    <n v="0"/>
    <n v="4595"/>
    <n v="0"/>
    <n v="0"/>
    <n v="0"/>
    <n v="0"/>
    <n v="0"/>
    <n v="0"/>
    <n v="0"/>
    <n v="0"/>
    <n v="0"/>
    <x v="14"/>
  </r>
  <r>
    <n v="1505"/>
    <n v="1505"/>
    <n v="0"/>
    <n v="0"/>
    <n v="0"/>
    <n v="0"/>
    <n v="0"/>
    <n v="0"/>
    <n v="0"/>
    <n v="0"/>
    <n v="0"/>
    <n v="0"/>
    <x v="16"/>
  </r>
  <r>
    <n v="20"/>
    <n v="20"/>
    <n v="0"/>
    <n v="0"/>
    <n v="0"/>
    <n v="0"/>
    <n v="0"/>
    <n v="0"/>
    <n v="0"/>
    <n v="0"/>
    <n v="0"/>
    <n v="0"/>
    <x v="21"/>
  </r>
  <r>
    <n v="139"/>
    <n v="139"/>
    <n v="0"/>
    <n v="0"/>
    <n v="0"/>
    <n v="0"/>
    <n v="0"/>
    <n v="0"/>
    <n v="0"/>
    <n v="0"/>
    <n v="0"/>
    <n v="0"/>
    <x v="32"/>
  </r>
  <r>
    <n v="3220"/>
    <n v="3220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9"/>
  </r>
  <r>
    <n v="254"/>
    <n v="254"/>
    <n v="0"/>
    <n v="0"/>
    <n v="0"/>
    <n v="0"/>
    <n v="0"/>
    <n v="0"/>
    <n v="0"/>
    <n v="0"/>
    <n v="0"/>
    <n v="0"/>
    <x v="1"/>
  </r>
  <r>
    <n v="25192"/>
    <n v="0"/>
    <n v="25192"/>
    <n v="0"/>
    <n v="0"/>
    <n v="0"/>
    <n v="0"/>
    <n v="0"/>
    <n v="0"/>
    <n v="0"/>
    <n v="0"/>
    <n v="0"/>
    <x v="13"/>
  </r>
  <r>
    <n v="3140"/>
    <n v="0"/>
    <n v="314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40"/>
  </r>
  <r>
    <n v="781"/>
    <n v="781"/>
    <n v="0"/>
    <n v="0"/>
    <n v="0"/>
    <n v="0"/>
    <n v="0"/>
    <n v="0"/>
    <n v="0"/>
    <n v="0"/>
    <n v="0"/>
    <n v="0"/>
    <x v="52"/>
  </r>
  <r>
    <n v="439"/>
    <n v="0"/>
    <n v="0"/>
    <n v="439"/>
    <n v="0"/>
    <n v="0"/>
    <n v="0"/>
    <n v="0"/>
    <n v="0"/>
    <n v="0"/>
    <n v="0"/>
    <n v="0"/>
    <x v="60"/>
  </r>
  <r>
    <n v="7072"/>
    <n v="0"/>
    <n v="7072"/>
    <n v="0"/>
    <n v="0"/>
    <n v="0"/>
    <n v="0"/>
    <n v="0"/>
    <n v="0"/>
    <n v="0"/>
    <n v="0"/>
    <n v="0"/>
    <x v="0"/>
  </r>
  <r>
    <n v="549"/>
    <n v="549"/>
    <n v="0"/>
    <n v="0"/>
    <n v="0"/>
    <n v="0"/>
    <n v="0"/>
    <n v="0"/>
    <n v="0"/>
    <n v="0"/>
    <n v="0"/>
    <n v="0"/>
    <x v="2"/>
  </r>
  <r>
    <n v="481"/>
    <n v="0"/>
    <n v="481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27"/>
  </r>
  <r>
    <n v="332"/>
    <n v="332"/>
    <n v="0"/>
    <n v="0"/>
    <n v="0"/>
    <n v="0"/>
    <n v="0"/>
    <n v="0"/>
    <n v="0"/>
    <n v="0"/>
    <n v="0"/>
    <n v="0"/>
    <x v="21"/>
  </r>
  <r>
    <n v="1474"/>
    <n v="0"/>
    <n v="1474"/>
    <n v="0"/>
    <n v="0"/>
    <n v="0"/>
    <n v="0"/>
    <n v="0"/>
    <n v="0"/>
    <n v="0"/>
    <n v="0"/>
    <n v="0"/>
    <x v="58"/>
  </r>
  <r>
    <n v="2418"/>
    <n v="0"/>
    <n v="2418"/>
    <n v="0"/>
    <n v="0"/>
    <n v="0"/>
    <n v="0"/>
    <n v="0"/>
    <n v="0"/>
    <n v="0"/>
    <n v="0"/>
    <n v="0"/>
    <x v="44"/>
  </r>
  <r>
    <n v="18863"/>
    <n v="18863"/>
    <n v="0"/>
    <n v="0"/>
    <n v="0"/>
    <n v="0"/>
    <n v="0"/>
    <n v="0"/>
    <n v="0"/>
    <n v="0"/>
    <n v="0"/>
    <n v="0"/>
    <x v="3"/>
  </r>
  <r>
    <n v="640"/>
    <n v="640"/>
    <n v="0"/>
    <n v="0"/>
    <n v="640"/>
    <n v="64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23"/>
  </r>
  <r>
    <n v="1496"/>
    <n v="1496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46"/>
  </r>
  <r>
    <n v="1429"/>
    <n v="1429"/>
    <n v="0"/>
    <n v="0"/>
    <n v="1429"/>
    <n v="1429"/>
    <n v="0"/>
    <n v="0"/>
    <n v="0"/>
    <n v="0"/>
    <n v="0"/>
    <n v="0"/>
    <x v="47"/>
  </r>
  <r>
    <n v="29"/>
    <n v="29"/>
    <n v="0"/>
    <n v="0"/>
    <n v="29"/>
    <n v="29"/>
    <n v="0"/>
    <n v="0"/>
    <n v="0"/>
    <n v="0"/>
    <n v="0"/>
    <n v="0"/>
    <x v="2"/>
  </r>
  <r>
    <n v="307"/>
    <n v="307"/>
    <n v="0"/>
    <n v="0"/>
    <n v="0"/>
    <n v="0"/>
    <n v="0"/>
    <n v="0"/>
    <n v="307"/>
    <n v="307"/>
    <n v="0"/>
    <n v="0"/>
    <x v="30"/>
  </r>
  <r>
    <n v="1"/>
    <n v="1"/>
    <n v="0"/>
    <n v="0"/>
    <n v="0"/>
    <n v="0"/>
    <n v="0"/>
    <n v="0"/>
    <n v="0"/>
    <n v="0"/>
    <n v="0"/>
    <n v="0"/>
    <x v="19"/>
  </r>
  <r>
    <n v="979"/>
    <n v="979"/>
    <n v="0"/>
    <n v="0"/>
    <n v="0"/>
    <n v="0"/>
    <n v="0"/>
    <n v="0"/>
    <n v="0"/>
    <n v="0"/>
    <n v="0"/>
    <n v="0"/>
    <x v="13"/>
  </r>
  <r>
    <n v="1186"/>
    <n v="0"/>
    <n v="1186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28"/>
  </r>
  <r>
    <n v="966"/>
    <n v="966"/>
    <n v="0"/>
    <n v="0"/>
    <n v="0"/>
    <n v="0"/>
    <n v="0"/>
    <n v="0"/>
    <n v="0"/>
    <n v="0"/>
    <n v="0"/>
    <n v="0"/>
    <x v="0"/>
  </r>
  <r>
    <n v="212"/>
    <n v="212"/>
    <n v="0"/>
    <n v="0"/>
    <n v="212"/>
    <n v="212"/>
    <n v="0"/>
    <n v="0"/>
    <n v="0"/>
    <n v="0"/>
    <n v="0"/>
    <n v="0"/>
    <x v="59"/>
  </r>
  <r>
    <n v="2151"/>
    <n v="2151"/>
    <n v="0"/>
    <n v="0"/>
    <n v="0"/>
    <n v="0"/>
    <n v="0"/>
    <n v="0"/>
    <n v="0"/>
    <n v="0"/>
    <n v="0"/>
    <n v="0"/>
    <x v="53"/>
  </r>
  <r>
    <n v="1905"/>
    <n v="190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"/>
  </r>
  <r>
    <n v="11111"/>
    <n v="11111"/>
    <n v="0"/>
    <n v="0"/>
    <n v="0"/>
    <n v="0"/>
    <n v="0"/>
    <n v="0"/>
    <n v="0"/>
    <n v="0"/>
    <n v="0"/>
    <n v="0"/>
    <x v="16"/>
  </r>
  <r>
    <n v="854"/>
    <n v="854"/>
    <n v="0"/>
    <n v="0"/>
    <n v="0"/>
    <n v="0"/>
    <n v="0"/>
    <n v="0"/>
    <n v="0"/>
    <n v="0"/>
    <n v="0"/>
    <n v="0"/>
    <x v="33"/>
  </r>
  <r>
    <n v="355"/>
    <n v="355"/>
    <n v="0"/>
    <n v="0"/>
    <n v="0"/>
    <n v="0"/>
    <n v="0"/>
    <n v="0"/>
    <n v="0"/>
    <n v="0"/>
    <n v="0"/>
    <n v="0"/>
    <x v="9"/>
  </r>
  <r>
    <n v="844"/>
    <n v="844"/>
    <n v="0"/>
    <n v="0"/>
    <n v="0"/>
    <n v="0"/>
    <n v="0"/>
    <n v="0"/>
    <n v="0"/>
    <n v="0"/>
    <n v="0"/>
    <n v="0"/>
    <x v="30"/>
  </r>
  <r>
    <n v="351"/>
    <n v="351"/>
    <n v="0"/>
    <n v="0"/>
    <n v="0"/>
    <n v="0"/>
    <n v="0"/>
    <n v="0"/>
    <n v="0"/>
    <n v="0"/>
    <n v="0"/>
    <n v="0"/>
    <x v="51"/>
  </r>
  <r>
    <n v="2607"/>
    <n v="0"/>
    <n v="2607"/>
    <n v="0"/>
    <n v="0"/>
    <n v="0"/>
    <n v="0"/>
    <n v="0"/>
    <n v="0"/>
    <n v="0"/>
    <n v="0"/>
    <n v="0"/>
    <x v="60"/>
  </r>
  <r>
    <n v="670"/>
    <n v="670"/>
    <n v="0"/>
    <n v="0"/>
    <n v="670"/>
    <n v="670"/>
    <n v="0"/>
    <n v="0"/>
    <n v="0"/>
    <n v="0"/>
    <n v="0"/>
    <n v="0"/>
    <x v="51"/>
  </r>
  <r>
    <n v="424"/>
    <n v="424"/>
    <n v="0"/>
    <n v="0"/>
    <n v="0"/>
    <n v="0"/>
    <n v="0"/>
    <n v="0"/>
    <n v="0"/>
    <n v="0"/>
    <n v="0"/>
    <n v="0"/>
    <x v="39"/>
  </r>
  <r>
    <n v="123"/>
    <n v="123"/>
    <n v="0"/>
    <n v="0"/>
    <n v="123"/>
    <n v="123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14"/>
  </r>
  <r>
    <n v="114"/>
    <n v="114"/>
    <n v="0"/>
    <n v="0"/>
    <n v="0"/>
    <n v="0"/>
    <n v="0"/>
    <n v="0"/>
    <n v="114"/>
    <n v="114"/>
    <n v="0"/>
    <n v="0"/>
    <x v="12"/>
  </r>
  <r>
    <n v="1"/>
    <n v="1"/>
    <n v="0"/>
    <n v="0"/>
    <n v="0"/>
    <n v="0"/>
    <n v="0"/>
    <n v="0"/>
    <n v="1"/>
    <n v="1"/>
    <n v="0"/>
    <n v="0"/>
    <x v="65"/>
  </r>
  <r>
    <n v="1030"/>
    <n v="1030"/>
    <n v="0"/>
    <n v="0"/>
    <n v="0"/>
    <n v="0"/>
    <n v="0"/>
    <n v="0"/>
    <n v="0"/>
    <n v="0"/>
    <n v="0"/>
    <n v="0"/>
    <x v="15"/>
  </r>
  <r>
    <n v="528"/>
    <n v="528"/>
    <n v="0"/>
    <n v="0"/>
    <n v="0"/>
    <n v="0"/>
    <n v="0"/>
    <n v="0"/>
    <n v="528"/>
    <n v="528"/>
    <n v="0"/>
    <n v="0"/>
    <x v="29"/>
  </r>
  <r>
    <n v="29"/>
    <n v="29"/>
    <n v="0"/>
    <n v="0"/>
    <n v="0"/>
    <n v="0"/>
    <n v="0"/>
    <n v="0"/>
    <n v="0"/>
    <n v="0"/>
    <n v="0"/>
    <n v="0"/>
    <x v="51"/>
  </r>
  <r>
    <n v="145"/>
    <n v="145"/>
    <n v="0"/>
    <n v="0"/>
    <n v="0"/>
    <n v="0"/>
    <n v="0"/>
    <n v="0"/>
    <n v="0"/>
    <n v="0"/>
    <n v="0"/>
    <n v="0"/>
    <x v="21"/>
  </r>
  <r>
    <n v="312"/>
    <n v="312"/>
    <n v="0"/>
    <n v="0"/>
    <n v="0"/>
    <n v="0"/>
    <n v="0"/>
    <n v="0"/>
    <n v="0"/>
    <n v="0"/>
    <n v="0"/>
    <n v="0"/>
    <x v="46"/>
  </r>
  <r>
    <n v="295"/>
    <n v="295"/>
    <n v="0"/>
    <n v="0"/>
    <n v="0"/>
    <n v="0"/>
    <n v="0"/>
    <n v="0"/>
    <n v="0"/>
    <n v="0"/>
    <n v="0"/>
    <n v="0"/>
    <x v="28"/>
  </r>
  <r>
    <n v="6752"/>
    <n v="6752"/>
    <n v="0"/>
    <n v="0"/>
    <n v="0"/>
    <n v="0"/>
    <n v="0"/>
    <n v="0"/>
    <n v="0"/>
    <n v="0"/>
    <n v="0"/>
    <n v="0"/>
    <x v="72"/>
  </r>
  <r>
    <n v="154"/>
    <n v="154"/>
    <n v="0"/>
    <n v="0"/>
    <n v="0"/>
    <n v="0"/>
    <n v="0"/>
    <n v="0"/>
    <n v="0"/>
    <n v="0"/>
    <n v="0"/>
    <n v="0"/>
    <x v="48"/>
  </r>
  <r>
    <n v="33149"/>
    <n v="33149"/>
    <n v="0"/>
    <n v="0"/>
    <n v="0"/>
    <n v="0"/>
    <n v="0"/>
    <n v="0"/>
    <n v="0"/>
    <n v="0"/>
    <n v="0"/>
    <n v="0"/>
    <x v="16"/>
  </r>
  <r>
    <n v="70"/>
    <n v="70"/>
    <n v="0"/>
    <n v="0"/>
    <n v="0"/>
    <n v="0"/>
    <n v="0"/>
    <n v="0"/>
    <n v="0"/>
    <n v="0"/>
    <n v="0"/>
    <n v="0"/>
    <x v="37"/>
  </r>
  <r>
    <n v="92"/>
    <n v="92"/>
    <n v="0"/>
    <n v="0"/>
    <n v="0"/>
    <n v="0"/>
    <n v="0"/>
    <n v="0"/>
    <n v="0"/>
    <n v="0"/>
    <n v="0"/>
    <n v="0"/>
    <x v="46"/>
  </r>
  <r>
    <n v="181"/>
    <n v="181"/>
    <n v="0"/>
    <n v="0"/>
    <n v="181"/>
    <n v="181"/>
    <n v="0"/>
    <n v="0"/>
    <n v="0"/>
    <n v="0"/>
    <n v="0"/>
    <n v="0"/>
    <x v="18"/>
  </r>
  <r>
    <n v="470"/>
    <n v="470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5"/>
  </r>
  <r>
    <n v="6136"/>
    <n v="0"/>
    <n v="6136"/>
    <n v="0"/>
    <n v="0"/>
    <n v="0"/>
    <n v="0"/>
    <n v="0"/>
    <n v="0"/>
    <n v="0"/>
    <n v="0"/>
    <n v="0"/>
    <x v="28"/>
  </r>
  <r>
    <n v="4961"/>
    <n v="4961"/>
    <n v="0"/>
    <n v="0"/>
    <n v="0"/>
    <n v="0"/>
    <n v="0"/>
    <n v="0"/>
    <n v="0"/>
    <n v="0"/>
    <n v="0"/>
    <n v="0"/>
    <x v="37"/>
  </r>
  <r>
    <n v="93"/>
    <n v="0"/>
    <n v="93"/>
    <n v="0"/>
    <n v="0"/>
    <n v="0"/>
    <n v="0"/>
    <n v="0"/>
    <n v="0"/>
    <n v="0"/>
    <n v="0"/>
    <n v="0"/>
    <x v="34"/>
  </r>
  <r>
    <n v="546"/>
    <n v="546"/>
    <n v="0"/>
    <n v="0"/>
    <n v="546"/>
    <n v="546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1"/>
  </r>
  <r>
    <n v="8"/>
    <n v="8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"/>
  </r>
  <r>
    <n v="3203"/>
    <n v="0"/>
    <n v="3203"/>
    <n v="0"/>
    <n v="0"/>
    <n v="0"/>
    <n v="0"/>
    <n v="0"/>
    <n v="0"/>
    <n v="0"/>
    <n v="0"/>
    <n v="0"/>
    <x v="9"/>
  </r>
  <r>
    <n v="469"/>
    <n v="0"/>
    <n v="469"/>
    <n v="0"/>
    <n v="0"/>
    <n v="0"/>
    <n v="0"/>
    <n v="0"/>
    <n v="0"/>
    <n v="0"/>
    <n v="0"/>
    <n v="0"/>
    <x v="53"/>
  </r>
  <r>
    <n v="475"/>
    <n v="47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6"/>
  </r>
  <r>
    <n v="372"/>
    <n v="372"/>
    <n v="0"/>
    <n v="0"/>
    <n v="0"/>
    <n v="0"/>
    <n v="0"/>
    <n v="0"/>
    <n v="0"/>
    <n v="0"/>
    <n v="0"/>
    <n v="0"/>
    <x v="46"/>
  </r>
  <r>
    <n v="462"/>
    <n v="0"/>
    <n v="462"/>
    <n v="0"/>
    <n v="0"/>
    <n v="0"/>
    <n v="0"/>
    <n v="0"/>
    <n v="0"/>
    <n v="0"/>
    <n v="0"/>
    <n v="0"/>
    <x v="21"/>
  </r>
  <r>
    <n v="515"/>
    <n v="515"/>
    <n v="0"/>
    <n v="0"/>
    <n v="0"/>
    <n v="0"/>
    <n v="0"/>
    <n v="0"/>
    <n v="0"/>
    <n v="0"/>
    <n v="0"/>
    <n v="0"/>
    <x v="32"/>
  </r>
  <r>
    <n v="3205"/>
    <n v="0"/>
    <n v="3205"/>
    <n v="0"/>
    <n v="0"/>
    <n v="0"/>
    <n v="0"/>
    <n v="0"/>
    <n v="0"/>
    <n v="0"/>
    <n v="0"/>
    <n v="0"/>
    <x v="40"/>
  </r>
  <r>
    <n v="104"/>
    <n v="104"/>
    <n v="0"/>
    <n v="0"/>
    <n v="0"/>
    <n v="0"/>
    <n v="0"/>
    <n v="0"/>
    <n v="0"/>
    <n v="0"/>
    <n v="0"/>
    <n v="0"/>
    <x v="22"/>
  </r>
  <r>
    <n v="80"/>
    <n v="80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34"/>
  </r>
  <r>
    <n v="1655"/>
    <n v="1655"/>
    <n v="0"/>
    <n v="0"/>
    <n v="0"/>
    <n v="0"/>
    <n v="0"/>
    <n v="0"/>
    <n v="0"/>
    <n v="0"/>
    <n v="0"/>
    <n v="0"/>
    <x v="11"/>
  </r>
  <r>
    <n v="1322"/>
    <n v="1322"/>
    <n v="0"/>
    <n v="0"/>
    <n v="0"/>
    <n v="0"/>
    <n v="0"/>
    <n v="0"/>
    <n v="0"/>
    <n v="0"/>
    <n v="0"/>
    <n v="0"/>
    <x v="51"/>
  </r>
  <r>
    <n v="48"/>
    <n v="48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5"/>
    <n v="5"/>
    <n v="0"/>
    <n v="0"/>
    <x v="10"/>
  </r>
  <r>
    <n v="50"/>
    <n v="50"/>
    <n v="0"/>
    <n v="0"/>
    <n v="0"/>
    <n v="0"/>
    <n v="0"/>
    <n v="0"/>
    <n v="0"/>
    <n v="0"/>
    <n v="0"/>
    <n v="0"/>
    <x v="55"/>
  </r>
  <r>
    <n v="54"/>
    <n v="54"/>
    <n v="0"/>
    <n v="0"/>
    <n v="0"/>
    <n v="0"/>
    <n v="0"/>
    <n v="0"/>
    <n v="54"/>
    <n v="54"/>
    <n v="0"/>
    <n v="0"/>
    <x v="63"/>
  </r>
  <r>
    <n v="9512"/>
    <n v="0"/>
    <n v="9512"/>
    <n v="0"/>
    <n v="0"/>
    <n v="0"/>
    <n v="0"/>
    <n v="0"/>
    <n v="0"/>
    <n v="0"/>
    <n v="0"/>
    <n v="0"/>
    <x v="23"/>
  </r>
  <r>
    <n v="8251"/>
    <n v="8251"/>
    <n v="0"/>
    <n v="0"/>
    <n v="0"/>
    <n v="0"/>
    <n v="0"/>
    <n v="0"/>
    <n v="8251"/>
    <n v="8251"/>
    <n v="0"/>
    <n v="0"/>
    <x v="36"/>
  </r>
  <r>
    <n v="5"/>
    <n v="5"/>
    <n v="0"/>
    <n v="0"/>
    <n v="0"/>
    <n v="0"/>
    <n v="0"/>
    <n v="0"/>
    <n v="0"/>
    <n v="0"/>
    <n v="0"/>
    <n v="0"/>
    <x v="61"/>
  </r>
  <r>
    <n v="113"/>
    <n v="113"/>
    <n v="0"/>
    <n v="0"/>
    <n v="0"/>
    <n v="0"/>
    <n v="0"/>
    <n v="0"/>
    <n v="0"/>
    <n v="0"/>
    <n v="0"/>
    <n v="0"/>
    <x v="64"/>
  </r>
  <r>
    <n v="572"/>
    <n v="572"/>
    <n v="0"/>
    <n v="0"/>
    <n v="0"/>
    <n v="0"/>
    <n v="0"/>
    <n v="0"/>
    <n v="0"/>
    <n v="0"/>
    <n v="0"/>
    <n v="0"/>
    <x v="28"/>
  </r>
  <r>
    <n v="100"/>
    <n v="100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15"/>
  </r>
  <r>
    <n v="180"/>
    <n v="0"/>
    <n v="180"/>
    <n v="0"/>
    <n v="0"/>
    <n v="0"/>
    <n v="0"/>
    <n v="0"/>
    <n v="0"/>
    <n v="0"/>
    <n v="0"/>
    <n v="0"/>
    <x v="57"/>
  </r>
  <r>
    <n v="52"/>
    <n v="52"/>
    <n v="0"/>
    <n v="0"/>
    <n v="0"/>
    <n v="0"/>
    <n v="0"/>
    <n v="0"/>
    <n v="0"/>
    <n v="0"/>
    <n v="0"/>
    <n v="0"/>
    <x v="61"/>
  </r>
  <r>
    <n v="391"/>
    <n v="391"/>
    <n v="0"/>
    <n v="0"/>
    <n v="0"/>
    <n v="0"/>
    <n v="0"/>
    <n v="0"/>
    <n v="0"/>
    <n v="0"/>
    <n v="0"/>
    <n v="0"/>
    <x v="4"/>
  </r>
  <r>
    <n v="17"/>
    <n v="17"/>
    <n v="0"/>
    <n v="0"/>
    <n v="0"/>
    <n v="0"/>
    <n v="0"/>
    <n v="0"/>
    <n v="0"/>
    <n v="0"/>
    <n v="0"/>
    <n v="0"/>
    <x v="16"/>
  </r>
  <r>
    <n v="140"/>
    <n v="140"/>
    <n v="0"/>
    <n v="0"/>
    <n v="140"/>
    <n v="140"/>
    <n v="0"/>
    <n v="0"/>
    <n v="0"/>
    <n v="0"/>
    <n v="0"/>
    <n v="0"/>
    <x v="26"/>
  </r>
  <r>
    <n v="6048"/>
    <n v="6048"/>
    <n v="0"/>
    <n v="0"/>
    <n v="0"/>
    <n v="0"/>
    <n v="0"/>
    <n v="0"/>
    <n v="0"/>
    <n v="0"/>
    <n v="0"/>
    <n v="0"/>
    <x v="61"/>
  </r>
  <r>
    <n v="1913"/>
    <n v="0"/>
    <n v="1913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35"/>
  </r>
  <r>
    <n v="128"/>
    <n v="128"/>
    <n v="0"/>
    <n v="0"/>
    <n v="0"/>
    <n v="0"/>
    <n v="0"/>
    <n v="0"/>
    <n v="0"/>
    <n v="0"/>
    <n v="0"/>
    <n v="0"/>
    <x v="30"/>
  </r>
  <r>
    <n v="45"/>
    <n v="45"/>
    <n v="0"/>
    <n v="0"/>
    <n v="45"/>
    <n v="45"/>
    <n v="0"/>
    <n v="0"/>
    <n v="0"/>
    <n v="0"/>
    <n v="0"/>
    <n v="0"/>
    <x v="5"/>
  </r>
  <r>
    <n v="19"/>
    <n v="19"/>
    <n v="0"/>
    <n v="0"/>
    <n v="19"/>
    <n v="19"/>
    <n v="0"/>
    <n v="0"/>
    <n v="0"/>
    <n v="0"/>
    <n v="0"/>
    <n v="0"/>
    <x v="19"/>
  </r>
  <r>
    <n v="103"/>
    <n v="103"/>
    <n v="0"/>
    <n v="0"/>
    <n v="0"/>
    <n v="0"/>
    <n v="0"/>
    <n v="0"/>
    <n v="0"/>
    <n v="0"/>
    <n v="0"/>
    <n v="0"/>
    <x v="4"/>
  </r>
  <r>
    <n v="781"/>
    <n v="781"/>
    <n v="0"/>
    <n v="0"/>
    <n v="0"/>
    <n v="0"/>
    <n v="0"/>
    <n v="0"/>
    <n v="0"/>
    <n v="0"/>
    <n v="0"/>
    <n v="0"/>
    <x v="33"/>
  </r>
  <r>
    <n v="194"/>
    <n v="194"/>
    <n v="0"/>
    <n v="0"/>
    <n v="0"/>
    <n v="0"/>
    <n v="0"/>
    <n v="0"/>
    <n v="0"/>
    <n v="0"/>
    <n v="0"/>
    <n v="0"/>
    <x v="48"/>
  </r>
  <r>
    <n v="6382"/>
    <n v="6382"/>
    <n v="0"/>
    <n v="0"/>
    <n v="0"/>
    <n v="0"/>
    <n v="0"/>
    <n v="0"/>
    <n v="0"/>
    <n v="0"/>
    <n v="0"/>
    <n v="0"/>
    <x v="46"/>
  </r>
  <r>
    <n v="296"/>
    <n v="296"/>
    <n v="0"/>
    <n v="0"/>
    <n v="0"/>
    <n v="0"/>
    <n v="0"/>
    <n v="0"/>
    <n v="0"/>
    <n v="0"/>
    <n v="0"/>
    <n v="0"/>
    <x v="29"/>
  </r>
  <r>
    <n v="271"/>
    <n v="271"/>
    <n v="0"/>
    <n v="0"/>
    <n v="0"/>
    <n v="0"/>
    <n v="0"/>
    <n v="0"/>
    <n v="0"/>
    <n v="0"/>
    <n v="0"/>
    <n v="0"/>
    <x v="55"/>
  </r>
  <r>
    <n v="206"/>
    <n v="206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61"/>
  </r>
  <r>
    <n v="2672"/>
    <n v="2672"/>
    <n v="0"/>
    <n v="0"/>
    <n v="0"/>
    <n v="0"/>
    <n v="0"/>
    <n v="0"/>
    <n v="2672"/>
    <n v="2672"/>
    <n v="0"/>
    <n v="0"/>
    <x v="14"/>
  </r>
  <r>
    <n v="2099"/>
    <n v="0"/>
    <n v="2099"/>
    <n v="0"/>
    <n v="0"/>
    <n v="0"/>
    <n v="0"/>
    <n v="0"/>
    <n v="0"/>
    <n v="0"/>
    <n v="0"/>
    <n v="0"/>
    <x v="28"/>
  </r>
  <r>
    <n v="366"/>
    <n v="366"/>
    <n v="0"/>
    <n v="0"/>
    <n v="0"/>
    <n v="0"/>
    <n v="0"/>
    <n v="0"/>
    <n v="0"/>
    <n v="0"/>
    <n v="0"/>
    <n v="0"/>
    <x v="47"/>
  </r>
  <r>
    <n v="3297"/>
    <n v="0"/>
    <n v="3297"/>
    <n v="0"/>
    <n v="0"/>
    <n v="0"/>
    <n v="0"/>
    <n v="0"/>
    <n v="0"/>
    <n v="0"/>
    <n v="0"/>
    <n v="0"/>
    <x v="33"/>
  </r>
  <r>
    <n v="36"/>
    <n v="36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39"/>
  </r>
  <r>
    <n v="24"/>
    <n v="24"/>
    <n v="0"/>
    <n v="0"/>
    <n v="24"/>
    <n v="24"/>
    <n v="0"/>
    <n v="0"/>
    <n v="0"/>
    <n v="0"/>
    <n v="0"/>
    <n v="0"/>
    <x v="44"/>
  </r>
  <r>
    <n v="1756"/>
    <n v="1756"/>
    <n v="0"/>
    <n v="0"/>
    <n v="0"/>
    <n v="0"/>
    <n v="0"/>
    <n v="0"/>
    <n v="0"/>
    <n v="0"/>
    <n v="0"/>
    <n v="0"/>
    <x v="28"/>
  </r>
  <r>
    <n v="4270"/>
    <n v="4270"/>
    <n v="0"/>
    <n v="0"/>
    <n v="0"/>
    <n v="0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47"/>
  </r>
  <r>
    <n v="166"/>
    <n v="166"/>
    <n v="0"/>
    <n v="0"/>
    <n v="166"/>
    <n v="166"/>
    <n v="0"/>
    <n v="0"/>
    <n v="0"/>
    <n v="0"/>
    <n v="0"/>
    <n v="0"/>
    <x v="52"/>
  </r>
  <r>
    <n v="9"/>
    <n v="9"/>
    <n v="0"/>
    <n v="0"/>
    <n v="9"/>
    <n v="9"/>
    <n v="0"/>
    <n v="0"/>
    <n v="0"/>
    <n v="0"/>
    <n v="0"/>
    <n v="0"/>
    <x v="24"/>
  </r>
  <r>
    <n v="593"/>
    <n v="593"/>
    <n v="0"/>
    <n v="0"/>
    <n v="0"/>
    <n v="0"/>
    <n v="0"/>
    <n v="0"/>
    <n v="0"/>
    <n v="0"/>
    <n v="0"/>
    <n v="0"/>
    <x v="28"/>
  </r>
  <r>
    <n v="831"/>
    <n v="0"/>
    <n v="831"/>
    <n v="0"/>
    <n v="0"/>
    <n v="0"/>
    <n v="0"/>
    <n v="0"/>
    <n v="831"/>
    <n v="0"/>
    <n v="831"/>
    <n v="0"/>
    <x v="6"/>
  </r>
  <r>
    <n v="127"/>
    <n v="127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0"/>
  </r>
  <r>
    <n v="63"/>
    <n v="63"/>
    <n v="0"/>
    <n v="0"/>
    <n v="0"/>
    <n v="0"/>
    <n v="0"/>
    <n v="0"/>
    <n v="0"/>
    <n v="0"/>
    <n v="0"/>
    <n v="0"/>
    <x v="18"/>
  </r>
  <r>
    <n v="87"/>
    <n v="87"/>
    <n v="0"/>
    <n v="0"/>
    <n v="0"/>
    <n v="0"/>
    <n v="0"/>
    <n v="0"/>
    <n v="0"/>
    <n v="0"/>
    <n v="0"/>
    <n v="0"/>
    <x v="34"/>
  </r>
  <r>
    <n v="86"/>
    <n v="86"/>
    <n v="0"/>
    <n v="0"/>
    <n v="86"/>
    <n v="86"/>
    <n v="0"/>
    <n v="0"/>
    <n v="0"/>
    <n v="0"/>
    <n v="0"/>
    <n v="0"/>
    <x v="37"/>
  </r>
  <r>
    <n v="3925"/>
    <n v="3925"/>
    <n v="0"/>
    <n v="0"/>
    <n v="3925"/>
    <n v="3925"/>
    <n v="0"/>
    <n v="0"/>
    <n v="0"/>
    <n v="0"/>
    <n v="0"/>
    <n v="0"/>
    <x v="32"/>
  </r>
  <r>
    <n v="118"/>
    <n v="0"/>
    <n v="118"/>
    <n v="0"/>
    <n v="0"/>
    <n v="0"/>
    <n v="0"/>
    <n v="0"/>
    <n v="0"/>
    <n v="0"/>
    <n v="0"/>
    <n v="0"/>
    <x v="1"/>
  </r>
  <r>
    <n v="73"/>
    <n v="73"/>
    <n v="0"/>
    <n v="0"/>
    <n v="0"/>
    <n v="0"/>
    <n v="0"/>
    <n v="0"/>
    <n v="0"/>
    <n v="0"/>
    <n v="0"/>
    <n v="0"/>
    <x v="35"/>
  </r>
  <r>
    <n v="207"/>
    <n v="207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23"/>
  </r>
  <r>
    <n v="243"/>
    <n v="243"/>
    <n v="0"/>
    <n v="0"/>
    <n v="0"/>
    <n v="0"/>
    <n v="0"/>
    <n v="0"/>
    <n v="0"/>
    <n v="0"/>
    <n v="0"/>
    <n v="0"/>
    <x v="11"/>
  </r>
  <r>
    <n v="278"/>
    <n v="278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1"/>
  </r>
  <r>
    <n v="137"/>
    <n v="0"/>
    <n v="0"/>
    <n v="137"/>
    <n v="0"/>
    <n v="0"/>
    <n v="0"/>
    <n v="0"/>
    <n v="0"/>
    <n v="0"/>
    <n v="0"/>
    <n v="0"/>
    <x v="42"/>
  </r>
  <r>
    <n v="13343"/>
    <n v="13343"/>
    <n v="0"/>
    <n v="0"/>
    <n v="0"/>
    <n v="0"/>
    <n v="0"/>
    <n v="0"/>
    <n v="0"/>
    <n v="0"/>
    <n v="0"/>
    <n v="0"/>
    <x v="38"/>
  </r>
  <r>
    <n v="342"/>
    <n v="34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55"/>
  </r>
  <r>
    <n v="4677"/>
    <n v="0"/>
    <n v="4677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40"/>
  </r>
  <r>
    <n v="149"/>
    <n v="149"/>
    <n v="0"/>
    <n v="0"/>
    <n v="0"/>
    <n v="0"/>
    <n v="0"/>
    <n v="0"/>
    <n v="0"/>
    <n v="0"/>
    <n v="0"/>
    <n v="0"/>
    <x v="40"/>
  </r>
  <r>
    <n v="2173"/>
    <n v="0"/>
    <n v="2173"/>
    <n v="0"/>
    <n v="0"/>
    <n v="0"/>
    <n v="0"/>
    <n v="0"/>
    <n v="0"/>
    <n v="0"/>
    <n v="0"/>
    <n v="0"/>
    <x v="46"/>
  </r>
  <r>
    <n v="712"/>
    <n v="712"/>
    <n v="0"/>
    <n v="0"/>
    <n v="712"/>
    <n v="712"/>
    <n v="0"/>
    <n v="0"/>
    <n v="0"/>
    <n v="0"/>
    <n v="0"/>
    <n v="0"/>
    <x v="49"/>
  </r>
  <r>
    <n v="2399"/>
    <n v="2399"/>
    <n v="0"/>
    <n v="0"/>
    <n v="0"/>
    <n v="0"/>
    <n v="0"/>
    <n v="0"/>
    <n v="0"/>
    <n v="0"/>
    <n v="0"/>
    <n v="0"/>
    <x v="11"/>
  </r>
  <r>
    <n v="116"/>
    <n v="116"/>
    <n v="0"/>
    <n v="0"/>
    <n v="0"/>
    <n v="0"/>
    <n v="0"/>
    <n v="0"/>
    <n v="0"/>
    <n v="0"/>
    <n v="0"/>
    <n v="0"/>
    <x v="64"/>
  </r>
  <r>
    <n v="28176"/>
    <n v="28176"/>
    <n v="0"/>
    <n v="0"/>
    <n v="0"/>
    <n v="0"/>
    <n v="0"/>
    <n v="0"/>
    <n v="0"/>
    <n v="0"/>
    <n v="0"/>
    <n v="0"/>
    <x v="36"/>
  </r>
  <r>
    <n v="28"/>
    <n v="28"/>
    <n v="0"/>
    <n v="0"/>
    <n v="0"/>
    <n v="0"/>
    <n v="0"/>
    <n v="0"/>
    <n v="0"/>
    <n v="0"/>
    <n v="0"/>
    <n v="0"/>
    <x v="63"/>
  </r>
  <r>
    <n v="470"/>
    <n v="470"/>
    <n v="0"/>
    <n v="0"/>
    <n v="0"/>
    <n v="0"/>
    <n v="0"/>
    <n v="0"/>
    <n v="0"/>
    <n v="0"/>
    <n v="0"/>
    <n v="0"/>
    <x v="3"/>
  </r>
  <r>
    <n v="1157"/>
    <n v="0"/>
    <n v="0"/>
    <n v="1157"/>
    <n v="0"/>
    <n v="0"/>
    <n v="0"/>
    <n v="0"/>
    <n v="0"/>
    <n v="0"/>
    <n v="0"/>
    <n v="0"/>
    <x v="69"/>
  </r>
  <r>
    <n v="147"/>
    <n v="147"/>
    <n v="0"/>
    <n v="0"/>
    <n v="0"/>
    <n v="0"/>
    <n v="0"/>
    <n v="0"/>
    <n v="0"/>
    <n v="0"/>
    <n v="0"/>
    <n v="0"/>
    <x v="51"/>
  </r>
  <r>
    <n v="260"/>
    <n v="260"/>
    <n v="0"/>
    <n v="0"/>
    <n v="260"/>
    <n v="26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5"/>
  </r>
  <r>
    <n v="1218"/>
    <n v="0"/>
    <n v="1218"/>
    <n v="0"/>
    <n v="0"/>
    <n v="0"/>
    <n v="0"/>
    <n v="0"/>
    <n v="0"/>
    <n v="0"/>
    <n v="0"/>
    <n v="0"/>
    <x v="60"/>
  </r>
  <r>
    <n v="722"/>
    <n v="722"/>
    <n v="0"/>
    <n v="0"/>
    <n v="0"/>
    <n v="0"/>
    <n v="0"/>
    <n v="0"/>
    <n v="0"/>
    <n v="0"/>
    <n v="0"/>
    <n v="0"/>
    <x v="13"/>
  </r>
  <r>
    <n v="407"/>
    <n v="0"/>
    <n v="407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68"/>
  </r>
  <r>
    <n v="579"/>
    <n v="579"/>
    <n v="0"/>
    <n v="0"/>
    <n v="0"/>
    <n v="0"/>
    <n v="0"/>
    <n v="0"/>
    <n v="0"/>
    <n v="0"/>
    <n v="0"/>
    <n v="0"/>
    <x v="51"/>
  </r>
  <r>
    <n v="144"/>
    <n v="0"/>
    <n v="144"/>
    <n v="0"/>
    <n v="0"/>
    <n v="0"/>
    <n v="0"/>
    <n v="0"/>
    <n v="0"/>
    <n v="0"/>
    <n v="0"/>
    <n v="0"/>
    <x v="64"/>
  </r>
  <r>
    <n v="31"/>
    <n v="31"/>
    <n v="0"/>
    <n v="0"/>
    <n v="0"/>
    <n v="0"/>
    <n v="0"/>
    <n v="0"/>
    <n v="0"/>
    <n v="0"/>
    <n v="0"/>
    <n v="0"/>
    <x v="59"/>
  </r>
  <r>
    <n v="57"/>
    <n v="57"/>
    <n v="0"/>
    <n v="0"/>
    <n v="0"/>
    <n v="0"/>
    <n v="0"/>
    <n v="0"/>
    <n v="0"/>
    <n v="0"/>
    <n v="0"/>
    <n v="0"/>
    <x v="52"/>
  </r>
  <r>
    <n v="3659"/>
    <n v="3659"/>
    <n v="0"/>
    <n v="0"/>
    <n v="0"/>
    <n v="0"/>
    <n v="0"/>
    <n v="0"/>
    <n v="0"/>
    <n v="0"/>
    <n v="0"/>
    <n v="0"/>
    <x v="62"/>
  </r>
  <r>
    <n v="605"/>
    <n v="605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22"/>
  </r>
  <r>
    <n v="426"/>
    <n v="426"/>
    <n v="0"/>
    <n v="0"/>
    <n v="0"/>
    <n v="0"/>
    <n v="0"/>
    <n v="0"/>
    <n v="0"/>
    <n v="0"/>
    <n v="0"/>
    <n v="0"/>
    <x v="29"/>
  </r>
  <r>
    <n v="9"/>
    <n v="9"/>
    <n v="0"/>
    <n v="0"/>
    <n v="9"/>
    <n v="9"/>
    <n v="0"/>
    <n v="0"/>
    <n v="0"/>
    <n v="0"/>
    <n v="0"/>
    <n v="0"/>
    <x v="12"/>
  </r>
  <r>
    <n v="2165"/>
    <n v="0"/>
    <n v="2165"/>
    <n v="0"/>
    <n v="0"/>
    <n v="0"/>
    <n v="0"/>
    <n v="0"/>
    <n v="0"/>
    <n v="0"/>
    <n v="0"/>
    <n v="0"/>
    <x v="55"/>
  </r>
  <r>
    <n v="1700"/>
    <n v="1700"/>
    <n v="0"/>
    <n v="0"/>
    <n v="0"/>
    <n v="0"/>
    <n v="0"/>
    <n v="0"/>
    <n v="0"/>
    <n v="0"/>
    <n v="0"/>
    <n v="0"/>
    <x v="43"/>
  </r>
  <r>
    <n v="415"/>
    <n v="415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9"/>
  </r>
  <r>
    <n v="1625"/>
    <n v="1625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0"/>
    <n v="0"/>
    <n v="0"/>
    <n v="0"/>
    <x v="9"/>
  </r>
  <r>
    <n v="3149"/>
    <n v="0"/>
    <n v="3149"/>
    <n v="0"/>
    <n v="0"/>
    <n v="0"/>
    <n v="0"/>
    <n v="0"/>
    <n v="0"/>
    <n v="0"/>
    <n v="0"/>
    <n v="0"/>
    <x v="54"/>
  </r>
  <r>
    <n v="5172"/>
    <n v="0"/>
    <n v="5172"/>
    <n v="0"/>
    <n v="5172"/>
    <n v="0"/>
    <n v="5172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67"/>
  </r>
  <r>
    <n v="470"/>
    <n v="470"/>
    <n v="0"/>
    <n v="0"/>
    <n v="0"/>
    <n v="0"/>
    <n v="0"/>
    <n v="0"/>
    <n v="470"/>
    <n v="470"/>
    <n v="0"/>
    <n v="0"/>
    <x v="7"/>
  </r>
  <r>
    <n v="1"/>
    <n v="1"/>
    <n v="0"/>
    <n v="0"/>
    <n v="0"/>
    <n v="0"/>
    <n v="0"/>
    <n v="0"/>
    <n v="0"/>
    <n v="0"/>
    <n v="0"/>
    <n v="0"/>
    <x v="64"/>
  </r>
  <r>
    <n v="1072"/>
    <n v="1072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37"/>
  </r>
  <r>
    <n v="1559"/>
    <n v="1559"/>
    <n v="0"/>
    <n v="0"/>
    <n v="0"/>
    <n v="0"/>
    <n v="0"/>
    <n v="0"/>
    <n v="0"/>
    <n v="0"/>
    <n v="0"/>
    <n v="0"/>
    <x v="46"/>
  </r>
  <r>
    <n v="20748"/>
    <n v="20748"/>
    <n v="0"/>
    <n v="0"/>
    <n v="20748"/>
    <n v="20748"/>
    <n v="0"/>
    <n v="0"/>
    <n v="0"/>
    <n v="0"/>
    <n v="0"/>
    <n v="0"/>
    <x v="36"/>
  </r>
  <r>
    <n v="5"/>
    <n v="5"/>
    <n v="0"/>
    <n v="0"/>
    <n v="0"/>
    <n v="0"/>
    <n v="0"/>
    <n v="0"/>
    <n v="5"/>
    <n v="5"/>
    <n v="0"/>
    <n v="0"/>
    <x v="42"/>
  </r>
  <r>
    <n v="4"/>
    <n v="4"/>
    <n v="0"/>
    <n v="0"/>
    <n v="0"/>
    <n v="0"/>
    <n v="0"/>
    <n v="0"/>
    <n v="0"/>
    <n v="0"/>
    <n v="0"/>
    <n v="0"/>
    <x v="28"/>
  </r>
  <r>
    <n v="17"/>
    <n v="17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0"/>
    <n v="0"/>
    <n v="0"/>
    <n v="0"/>
    <x v="54"/>
  </r>
  <r>
    <n v="436"/>
    <n v="436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0"/>
  </r>
  <r>
    <n v="201"/>
    <n v="201"/>
    <n v="0"/>
    <n v="0"/>
    <n v="0"/>
    <n v="0"/>
    <n v="0"/>
    <n v="0"/>
    <n v="0"/>
    <n v="0"/>
    <n v="0"/>
    <n v="0"/>
    <x v="53"/>
  </r>
  <r>
    <n v="2046"/>
    <n v="2046"/>
    <n v="0"/>
    <n v="0"/>
    <n v="2046"/>
    <n v="2046"/>
    <n v="0"/>
    <n v="0"/>
    <n v="0"/>
    <n v="0"/>
    <n v="0"/>
    <n v="0"/>
    <x v="54"/>
  </r>
  <r>
    <n v="994"/>
    <n v="994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13"/>
  </r>
  <r>
    <n v="576"/>
    <n v="576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37"/>
    <n v="37"/>
    <n v="0"/>
    <n v="0"/>
    <x v="30"/>
  </r>
  <r>
    <n v="10711"/>
    <n v="10711"/>
    <n v="0"/>
    <n v="0"/>
    <n v="0"/>
    <n v="0"/>
    <n v="0"/>
    <n v="0"/>
    <n v="0"/>
    <n v="0"/>
    <n v="0"/>
    <n v="0"/>
    <x v="42"/>
  </r>
  <r>
    <n v="328"/>
    <n v="0"/>
    <n v="328"/>
    <n v="0"/>
    <n v="0"/>
    <n v="0"/>
    <n v="0"/>
    <n v="0"/>
    <n v="0"/>
    <n v="0"/>
    <n v="0"/>
    <n v="0"/>
    <x v="47"/>
  </r>
  <r>
    <n v="1947"/>
    <n v="0"/>
    <n v="1947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33"/>
    <n v="33"/>
    <n v="0"/>
    <n v="0"/>
    <x v="2"/>
  </r>
  <r>
    <n v="1"/>
    <n v="1"/>
    <n v="0"/>
    <n v="0"/>
    <n v="0"/>
    <n v="0"/>
    <n v="0"/>
    <n v="0"/>
    <n v="0"/>
    <n v="0"/>
    <n v="0"/>
    <n v="0"/>
    <x v="59"/>
  </r>
  <r>
    <n v="77"/>
    <n v="77"/>
    <n v="0"/>
    <n v="0"/>
    <n v="0"/>
    <n v="0"/>
    <n v="0"/>
    <n v="0"/>
    <n v="0"/>
    <n v="0"/>
    <n v="0"/>
    <n v="0"/>
    <x v="48"/>
  </r>
  <r>
    <n v="242"/>
    <n v="242"/>
    <n v="0"/>
    <n v="0"/>
    <n v="0"/>
    <n v="0"/>
    <n v="0"/>
    <n v="0"/>
    <n v="0"/>
    <n v="0"/>
    <n v="0"/>
    <n v="0"/>
    <x v="63"/>
  </r>
  <r>
    <n v="19255"/>
    <n v="19255"/>
    <n v="0"/>
    <n v="0"/>
    <n v="0"/>
    <n v="0"/>
    <n v="0"/>
    <n v="0"/>
    <n v="0"/>
    <n v="0"/>
    <n v="0"/>
    <n v="0"/>
    <x v="7"/>
  </r>
  <r>
    <n v="1228"/>
    <n v="1228"/>
    <n v="0"/>
    <n v="0"/>
    <n v="1228"/>
    <n v="1228"/>
    <n v="0"/>
    <n v="0"/>
    <n v="0"/>
    <n v="0"/>
    <n v="0"/>
    <n v="0"/>
    <x v="54"/>
  </r>
  <r>
    <n v="89"/>
    <n v="89"/>
    <n v="0"/>
    <n v="0"/>
    <n v="89"/>
    <n v="89"/>
    <n v="0"/>
    <n v="0"/>
    <n v="0"/>
    <n v="0"/>
    <n v="0"/>
    <n v="0"/>
    <x v="2"/>
  </r>
  <r>
    <n v="78"/>
    <n v="78"/>
    <n v="0"/>
    <n v="0"/>
    <n v="0"/>
    <n v="0"/>
    <n v="0"/>
    <n v="0"/>
    <n v="0"/>
    <n v="0"/>
    <n v="0"/>
    <n v="0"/>
    <x v="29"/>
  </r>
  <r>
    <n v="2725"/>
    <n v="2725"/>
    <n v="0"/>
    <n v="0"/>
    <n v="0"/>
    <n v="0"/>
    <n v="0"/>
    <n v="0"/>
    <n v="0"/>
    <n v="0"/>
    <n v="0"/>
    <n v="0"/>
    <x v="2"/>
  </r>
  <r>
    <n v="144"/>
    <n v="144"/>
    <n v="0"/>
    <n v="0"/>
    <n v="0"/>
    <n v="0"/>
    <n v="0"/>
    <n v="0"/>
    <n v="0"/>
    <n v="0"/>
    <n v="0"/>
    <n v="0"/>
    <x v="2"/>
  </r>
  <r>
    <n v="239"/>
    <n v="239"/>
    <n v="0"/>
    <n v="0"/>
    <n v="0"/>
    <n v="0"/>
    <n v="0"/>
    <n v="0"/>
    <n v="0"/>
    <n v="0"/>
    <n v="0"/>
    <n v="0"/>
    <x v="29"/>
  </r>
  <r>
    <n v="992"/>
    <n v="992"/>
    <n v="0"/>
    <n v="0"/>
    <n v="0"/>
    <n v="0"/>
    <n v="0"/>
    <n v="0"/>
    <n v="992"/>
    <n v="992"/>
    <n v="0"/>
    <n v="0"/>
    <x v="36"/>
  </r>
  <r>
    <n v="26"/>
    <n v="26"/>
    <n v="0"/>
    <n v="0"/>
    <n v="0"/>
    <n v="0"/>
    <n v="0"/>
    <n v="0"/>
    <n v="0"/>
    <n v="0"/>
    <n v="0"/>
    <n v="0"/>
    <x v="37"/>
  </r>
  <r>
    <n v="4292"/>
    <n v="4292"/>
    <n v="0"/>
    <n v="0"/>
    <n v="0"/>
    <n v="0"/>
    <n v="0"/>
    <n v="0"/>
    <n v="0"/>
    <n v="0"/>
    <n v="0"/>
    <n v="0"/>
    <x v="32"/>
  </r>
  <r>
    <n v="178"/>
    <n v="178"/>
    <n v="0"/>
    <n v="0"/>
    <n v="0"/>
    <n v="0"/>
    <n v="0"/>
    <n v="0"/>
    <n v="0"/>
    <n v="0"/>
    <n v="0"/>
    <n v="0"/>
    <x v="12"/>
  </r>
  <r>
    <n v="150"/>
    <n v="150"/>
    <n v="0"/>
    <n v="0"/>
    <n v="150"/>
    <n v="150"/>
    <n v="0"/>
    <n v="0"/>
    <n v="0"/>
    <n v="0"/>
    <n v="0"/>
    <n v="0"/>
    <x v="55"/>
  </r>
  <r>
    <n v="6777"/>
    <n v="6777"/>
    <n v="0"/>
    <n v="0"/>
    <n v="6777"/>
    <n v="6777"/>
    <n v="0"/>
    <n v="0"/>
    <n v="0"/>
    <n v="0"/>
    <n v="0"/>
    <n v="0"/>
    <x v="28"/>
  </r>
  <r>
    <n v="1567"/>
    <n v="1567"/>
    <n v="0"/>
    <n v="0"/>
    <n v="0"/>
    <n v="0"/>
    <n v="0"/>
    <n v="0"/>
    <n v="0"/>
    <n v="0"/>
    <n v="0"/>
    <n v="0"/>
    <x v="22"/>
  </r>
  <r>
    <n v="2530"/>
    <n v="0"/>
    <n v="2530"/>
    <n v="0"/>
    <n v="0"/>
    <n v="0"/>
    <n v="0"/>
    <n v="0"/>
    <n v="0"/>
    <n v="0"/>
    <n v="0"/>
    <n v="0"/>
    <x v="15"/>
  </r>
  <r>
    <n v="53"/>
    <n v="53"/>
    <n v="0"/>
    <n v="0"/>
    <n v="0"/>
    <n v="0"/>
    <n v="0"/>
    <n v="0"/>
    <n v="0"/>
    <n v="0"/>
    <n v="0"/>
    <n v="0"/>
    <x v="50"/>
  </r>
  <r>
    <n v="1"/>
    <n v="0"/>
    <n v="1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31"/>
  </r>
  <r>
    <n v="80"/>
    <n v="80"/>
    <n v="0"/>
    <n v="0"/>
    <n v="80"/>
    <n v="80"/>
    <n v="0"/>
    <n v="0"/>
    <n v="0"/>
    <n v="0"/>
    <n v="0"/>
    <n v="0"/>
    <x v="19"/>
  </r>
  <r>
    <n v="6123"/>
    <n v="6123"/>
    <n v="0"/>
    <n v="0"/>
    <n v="0"/>
    <n v="0"/>
    <n v="0"/>
    <n v="0"/>
    <n v="0"/>
    <n v="0"/>
    <n v="0"/>
    <n v="0"/>
    <x v="23"/>
  </r>
  <r>
    <n v="211"/>
    <n v="211"/>
    <n v="0"/>
    <n v="0"/>
    <n v="0"/>
    <n v="0"/>
    <n v="0"/>
    <n v="0"/>
    <n v="0"/>
    <n v="0"/>
    <n v="0"/>
    <n v="0"/>
    <x v="2"/>
  </r>
  <r>
    <n v="475"/>
    <n v="0"/>
    <n v="475"/>
    <n v="0"/>
    <n v="0"/>
    <n v="0"/>
    <n v="0"/>
    <n v="0"/>
    <n v="0"/>
    <n v="0"/>
    <n v="0"/>
    <n v="0"/>
    <x v="65"/>
  </r>
  <r>
    <n v="11683"/>
    <n v="11683"/>
    <n v="0"/>
    <n v="0"/>
    <n v="0"/>
    <n v="0"/>
    <n v="0"/>
    <n v="0"/>
    <n v="0"/>
    <n v="0"/>
    <n v="0"/>
    <n v="0"/>
    <x v="14"/>
  </r>
  <r>
    <n v="243"/>
    <n v="243"/>
    <n v="0"/>
    <n v="0"/>
    <n v="0"/>
    <n v="0"/>
    <n v="0"/>
    <n v="0"/>
    <n v="0"/>
    <n v="0"/>
    <n v="0"/>
    <n v="0"/>
    <x v="55"/>
  </r>
  <r>
    <n v="362"/>
    <n v="362"/>
    <n v="0"/>
    <n v="0"/>
    <n v="0"/>
    <n v="0"/>
    <n v="0"/>
    <n v="0"/>
    <n v="0"/>
    <n v="0"/>
    <n v="0"/>
    <n v="0"/>
    <x v="49"/>
  </r>
  <r>
    <n v="37"/>
    <n v="37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13"/>
  </r>
  <r>
    <n v="4713"/>
    <n v="0"/>
    <n v="4713"/>
    <n v="0"/>
    <n v="0"/>
    <n v="0"/>
    <n v="0"/>
    <n v="0"/>
    <n v="0"/>
    <n v="0"/>
    <n v="0"/>
    <n v="0"/>
    <x v="48"/>
  </r>
  <r>
    <n v="33844"/>
    <n v="33844"/>
    <n v="0"/>
    <n v="0"/>
    <n v="0"/>
    <n v="0"/>
    <n v="0"/>
    <n v="0"/>
    <n v="0"/>
    <n v="0"/>
    <n v="0"/>
    <n v="0"/>
    <x v="62"/>
  </r>
  <r>
    <n v="7347"/>
    <n v="7347"/>
    <n v="0"/>
    <n v="0"/>
    <n v="7347"/>
    <n v="7347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19"/>
  </r>
  <r>
    <n v="27"/>
    <n v="27"/>
    <n v="0"/>
    <n v="0"/>
    <n v="0"/>
    <n v="0"/>
    <n v="0"/>
    <n v="0"/>
    <n v="0"/>
    <n v="0"/>
    <n v="0"/>
    <n v="0"/>
    <x v="34"/>
  </r>
  <r>
    <n v="148"/>
    <n v="148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71"/>
  </r>
  <r>
    <n v="3213"/>
    <n v="3213"/>
    <n v="0"/>
    <n v="0"/>
    <n v="0"/>
    <n v="0"/>
    <n v="0"/>
    <n v="0"/>
    <n v="3213"/>
    <n v="3213"/>
    <n v="0"/>
    <n v="0"/>
    <x v="11"/>
  </r>
  <r>
    <n v="38"/>
    <n v="38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9"/>
  </r>
  <r>
    <n v="1856"/>
    <n v="0"/>
    <n v="1856"/>
    <n v="0"/>
    <n v="0"/>
    <n v="0"/>
    <n v="0"/>
    <n v="0"/>
    <n v="0"/>
    <n v="0"/>
    <n v="0"/>
    <n v="0"/>
    <x v="29"/>
  </r>
  <r>
    <n v="468"/>
    <n v="468"/>
    <n v="0"/>
    <n v="0"/>
    <n v="0"/>
    <n v="0"/>
    <n v="0"/>
    <n v="0"/>
    <n v="0"/>
    <n v="0"/>
    <n v="0"/>
    <n v="0"/>
    <x v="47"/>
  </r>
  <r>
    <n v="2118"/>
    <n v="2118"/>
    <n v="0"/>
    <n v="0"/>
    <n v="0"/>
    <n v="0"/>
    <n v="0"/>
    <n v="0"/>
    <n v="0"/>
    <n v="0"/>
    <n v="0"/>
    <n v="0"/>
    <x v="16"/>
  </r>
  <r>
    <n v="314"/>
    <n v="314"/>
    <n v="0"/>
    <n v="0"/>
    <n v="0"/>
    <n v="0"/>
    <n v="0"/>
    <n v="0"/>
    <n v="0"/>
    <n v="0"/>
    <n v="0"/>
    <n v="0"/>
    <x v="22"/>
  </r>
  <r>
    <n v="3910"/>
    <n v="3910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53"/>
  </r>
  <r>
    <n v="464"/>
    <n v="46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12"/>
  </r>
  <r>
    <n v="532"/>
    <n v="532"/>
    <n v="0"/>
    <n v="0"/>
    <n v="0"/>
    <n v="0"/>
    <n v="0"/>
    <n v="0"/>
    <n v="0"/>
    <n v="0"/>
    <n v="0"/>
    <n v="0"/>
    <x v="40"/>
  </r>
  <r>
    <n v="95"/>
    <n v="95"/>
    <n v="0"/>
    <n v="0"/>
    <n v="95"/>
    <n v="95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5"/>
  </r>
  <r>
    <n v="1820"/>
    <n v="1820"/>
    <n v="0"/>
    <n v="0"/>
    <n v="0"/>
    <n v="0"/>
    <n v="0"/>
    <n v="0"/>
    <n v="1820"/>
    <n v="1820"/>
    <n v="0"/>
    <n v="0"/>
    <x v="9"/>
  </r>
  <r>
    <n v="515"/>
    <n v="515"/>
    <n v="0"/>
    <n v="0"/>
    <n v="0"/>
    <n v="0"/>
    <n v="0"/>
    <n v="0"/>
    <n v="0"/>
    <n v="0"/>
    <n v="0"/>
    <n v="0"/>
    <x v="16"/>
  </r>
  <r>
    <n v="6947"/>
    <n v="0"/>
    <n v="0"/>
    <n v="6947"/>
    <n v="0"/>
    <n v="0"/>
    <n v="0"/>
    <n v="0"/>
    <n v="0"/>
    <n v="0"/>
    <n v="0"/>
    <n v="0"/>
    <x v="74"/>
  </r>
  <r>
    <n v="13"/>
    <n v="13"/>
    <n v="0"/>
    <n v="0"/>
    <n v="0"/>
    <n v="0"/>
    <n v="0"/>
    <n v="0"/>
    <n v="0"/>
    <n v="0"/>
    <n v="0"/>
    <n v="0"/>
    <x v="49"/>
  </r>
  <r>
    <n v="75"/>
    <n v="75"/>
    <n v="0"/>
    <n v="0"/>
    <n v="0"/>
    <n v="0"/>
    <n v="0"/>
    <n v="0"/>
    <n v="0"/>
    <n v="0"/>
    <n v="0"/>
    <n v="0"/>
    <x v="9"/>
  </r>
  <r>
    <n v="5766"/>
    <n v="5766"/>
    <n v="0"/>
    <n v="0"/>
    <n v="0"/>
    <n v="0"/>
    <n v="0"/>
    <n v="0"/>
    <n v="0"/>
    <n v="0"/>
    <n v="0"/>
    <n v="0"/>
    <x v="38"/>
  </r>
  <r>
    <n v="264"/>
    <n v="264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37"/>
  </r>
  <r>
    <n v="463"/>
    <n v="463"/>
    <n v="0"/>
    <n v="0"/>
    <n v="0"/>
    <n v="0"/>
    <n v="0"/>
    <n v="0"/>
    <n v="0"/>
    <n v="0"/>
    <n v="0"/>
    <n v="0"/>
    <x v="30"/>
  </r>
  <r>
    <n v="5113"/>
    <n v="0"/>
    <n v="5113"/>
    <n v="0"/>
    <n v="0"/>
    <n v="0"/>
    <n v="0"/>
    <n v="0"/>
    <n v="5113"/>
    <n v="0"/>
    <n v="5113"/>
    <n v="0"/>
    <x v="36"/>
  </r>
  <r>
    <n v="40"/>
    <n v="40"/>
    <n v="0"/>
    <n v="0"/>
    <n v="0"/>
    <n v="0"/>
    <n v="0"/>
    <n v="0"/>
    <n v="0"/>
    <n v="0"/>
    <n v="0"/>
    <n v="0"/>
    <x v="27"/>
  </r>
  <r>
    <n v="87"/>
    <n v="87"/>
    <n v="0"/>
    <n v="0"/>
    <n v="0"/>
    <n v="0"/>
    <n v="0"/>
    <n v="0"/>
    <n v="0"/>
    <n v="0"/>
    <n v="0"/>
    <n v="0"/>
    <x v="9"/>
  </r>
  <r>
    <n v="59"/>
    <n v="59"/>
    <n v="0"/>
    <n v="0"/>
    <n v="0"/>
    <n v="0"/>
    <n v="0"/>
    <n v="0"/>
    <n v="0"/>
    <n v="0"/>
    <n v="0"/>
    <n v="0"/>
    <x v="46"/>
  </r>
  <r>
    <n v="231"/>
    <n v="231"/>
    <n v="0"/>
    <n v="0"/>
    <n v="0"/>
    <n v="0"/>
    <n v="0"/>
    <n v="0"/>
    <n v="0"/>
    <n v="0"/>
    <n v="0"/>
    <n v="0"/>
    <x v="4"/>
  </r>
  <r>
    <n v="18379"/>
    <n v="18379"/>
    <n v="0"/>
    <n v="0"/>
    <n v="0"/>
    <n v="0"/>
    <n v="0"/>
    <n v="0"/>
    <n v="0"/>
    <n v="0"/>
    <n v="0"/>
    <n v="0"/>
    <x v="40"/>
  </r>
  <r>
    <n v="9297"/>
    <n v="0"/>
    <n v="9297"/>
    <n v="0"/>
    <n v="0"/>
    <n v="0"/>
    <n v="0"/>
    <n v="0"/>
    <n v="0"/>
    <n v="0"/>
    <n v="0"/>
    <n v="0"/>
    <x v="36"/>
  </r>
  <r>
    <n v="1026"/>
    <n v="1026"/>
    <n v="0"/>
    <n v="0"/>
    <n v="0"/>
    <n v="0"/>
    <n v="0"/>
    <n v="0"/>
    <n v="0"/>
    <n v="0"/>
    <n v="0"/>
    <n v="0"/>
    <x v="38"/>
  </r>
  <r>
    <n v="1329"/>
    <n v="0"/>
    <n v="1329"/>
    <n v="0"/>
    <n v="0"/>
    <n v="0"/>
    <n v="0"/>
    <n v="0"/>
    <n v="0"/>
    <n v="0"/>
    <n v="0"/>
    <n v="0"/>
    <x v="53"/>
  </r>
  <r>
    <n v="2161"/>
    <n v="2161"/>
    <n v="0"/>
    <n v="0"/>
    <n v="0"/>
    <n v="0"/>
    <n v="0"/>
    <n v="0"/>
    <n v="0"/>
    <n v="0"/>
    <n v="0"/>
    <n v="0"/>
    <x v="61"/>
  </r>
  <r>
    <n v="370"/>
    <n v="370"/>
    <n v="0"/>
    <n v="0"/>
    <n v="0"/>
    <n v="0"/>
    <n v="0"/>
    <n v="0"/>
    <n v="0"/>
    <n v="0"/>
    <n v="0"/>
    <n v="0"/>
    <x v="33"/>
  </r>
  <r>
    <n v="9155"/>
    <n v="9155"/>
    <n v="0"/>
    <n v="0"/>
    <n v="0"/>
    <n v="0"/>
    <n v="0"/>
    <n v="0"/>
    <n v="0"/>
    <n v="0"/>
    <n v="0"/>
    <n v="0"/>
    <x v="62"/>
  </r>
  <r>
    <n v="217"/>
    <n v="217"/>
    <n v="0"/>
    <n v="0"/>
    <n v="0"/>
    <n v="0"/>
    <n v="0"/>
    <n v="0"/>
    <n v="0"/>
    <n v="0"/>
    <n v="0"/>
    <n v="0"/>
    <x v="19"/>
  </r>
  <r>
    <n v="159"/>
    <n v="0"/>
    <n v="159"/>
    <n v="0"/>
    <n v="0"/>
    <n v="0"/>
    <n v="0"/>
    <n v="0"/>
    <n v="159"/>
    <n v="0"/>
    <n v="159"/>
    <n v="0"/>
    <x v="19"/>
  </r>
  <r>
    <n v="2"/>
    <n v="2"/>
    <n v="0"/>
    <n v="0"/>
    <n v="0"/>
    <n v="0"/>
    <n v="0"/>
    <n v="0"/>
    <n v="2"/>
    <n v="2"/>
    <n v="0"/>
    <n v="0"/>
    <x v="41"/>
  </r>
  <r>
    <n v="688"/>
    <n v="688"/>
    <n v="0"/>
    <n v="0"/>
    <n v="0"/>
    <n v="0"/>
    <n v="0"/>
    <n v="0"/>
    <n v="688"/>
    <n v="688"/>
    <n v="0"/>
    <n v="0"/>
    <x v="52"/>
  </r>
  <r>
    <n v="1"/>
    <n v="1"/>
    <n v="0"/>
    <n v="0"/>
    <n v="0"/>
    <n v="0"/>
    <n v="0"/>
    <n v="0"/>
    <n v="0"/>
    <n v="0"/>
    <n v="0"/>
    <n v="0"/>
    <x v="25"/>
  </r>
  <r>
    <n v="240"/>
    <n v="240"/>
    <n v="0"/>
    <n v="0"/>
    <n v="0"/>
    <n v="0"/>
    <n v="0"/>
    <n v="0"/>
    <n v="0"/>
    <n v="0"/>
    <n v="0"/>
    <n v="0"/>
    <x v="40"/>
  </r>
  <r>
    <n v="279"/>
    <n v="279"/>
    <n v="0"/>
    <n v="0"/>
    <n v="0"/>
    <n v="0"/>
    <n v="0"/>
    <n v="0"/>
    <n v="0"/>
    <n v="0"/>
    <n v="0"/>
    <n v="0"/>
    <x v="2"/>
  </r>
  <r>
    <n v="60"/>
    <n v="60"/>
    <n v="0"/>
    <n v="0"/>
    <n v="0"/>
    <n v="0"/>
    <n v="0"/>
    <n v="0"/>
    <n v="0"/>
    <n v="0"/>
    <n v="0"/>
    <n v="0"/>
    <x v="27"/>
  </r>
  <r>
    <n v="242"/>
    <n v="242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3"/>
  </r>
  <r>
    <n v="5"/>
    <n v="5"/>
    <n v="0"/>
    <n v="0"/>
    <n v="5"/>
    <n v="5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1"/>
  </r>
  <r>
    <n v="44409"/>
    <n v="44409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44"/>
  </r>
  <r>
    <n v="16"/>
    <n v="16"/>
    <n v="0"/>
    <n v="0"/>
    <n v="0"/>
    <n v="0"/>
    <n v="0"/>
    <n v="0"/>
    <n v="0"/>
    <n v="0"/>
    <n v="0"/>
    <n v="0"/>
    <x v="53"/>
  </r>
  <r>
    <n v="1597"/>
    <n v="1597"/>
    <n v="0"/>
    <n v="0"/>
    <n v="1597"/>
    <n v="1597"/>
    <n v="0"/>
    <n v="0"/>
    <n v="0"/>
    <n v="0"/>
    <n v="0"/>
    <n v="0"/>
    <x v="16"/>
  </r>
  <r>
    <n v="264"/>
    <n v="264"/>
    <n v="0"/>
    <n v="0"/>
    <n v="0"/>
    <n v="0"/>
    <n v="0"/>
    <n v="0"/>
    <n v="0"/>
    <n v="0"/>
    <n v="0"/>
    <n v="0"/>
    <x v="59"/>
  </r>
  <r>
    <n v="9490"/>
    <n v="9490"/>
    <n v="0"/>
    <n v="0"/>
    <n v="0"/>
    <n v="0"/>
    <n v="0"/>
    <n v="0"/>
    <n v="0"/>
    <n v="0"/>
    <n v="0"/>
    <n v="0"/>
    <x v="26"/>
  </r>
  <r>
    <n v="2964"/>
    <n v="2964"/>
    <n v="0"/>
    <n v="0"/>
    <n v="0"/>
    <n v="0"/>
    <n v="0"/>
    <n v="0"/>
    <n v="0"/>
    <n v="0"/>
    <n v="0"/>
    <n v="0"/>
    <x v="38"/>
  </r>
  <r>
    <n v="150"/>
    <n v="150"/>
    <n v="0"/>
    <n v="0"/>
    <n v="0"/>
    <n v="0"/>
    <n v="0"/>
    <n v="0"/>
    <n v="0"/>
    <n v="0"/>
    <n v="0"/>
    <n v="0"/>
    <x v="52"/>
  </r>
  <r>
    <n v="85"/>
    <n v="85"/>
    <n v="0"/>
    <n v="0"/>
    <n v="0"/>
    <n v="0"/>
    <n v="0"/>
    <n v="0"/>
    <n v="0"/>
    <n v="0"/>
    <n v="0"/>
    <n v="0"/>
    <x v="39"/>
  </r>
  <r>
    <n v="2915"/>
    <n v="2915"/>
    <n v="0"/>
    <n v="0"/>
    <n v="0"/>
    <n v="0"/>
    <n v="0"/>
    <n v="0"/>
    <n v="0"/>
    <n v="0"/>
    <n v="0"/>
    <n v="0"/>
    <x v="28"/>
  </r>
  <r>
    <n v="91"/>
    <n v="91"/>
    <n v="0"/>
    <n v="0"/>
    <n v="0"/>
    <n v="0"/>
    <n v="0"/>
    <n v="0"/>
    <n v="91"/>
    <n v="91"/>
    <n v="0"/>
    <n v="0"/>
    <x v="58"/>
  </r>
  <r>
    <n v="1"/>
    <n v="1"/>
    <n v="0"/>
    <n v="0"/>
    <n v="0"/>
    <n v="0"/>
    <n v="0"/>
    <n v="0"/>
    <n v="0"/>
    <n v="0"/>
    <n v="0"/>
    <n v="0"/>
    <x v="11"/>
  </r>
  <r>
    <n v="533"/>
    <n v="533"/>
    <n v="0"/>
    <n v="0"/>
    <n v="0"/>
    <n v="0"/>
    <n v="0"/>
    <n v="0"/>
    <n v="0"/>
    <n v="0"/>
    <n v="0"/>
    <n v="0"/>
    <x v="7"/>
  </r>
  <r>
    <n v="3683"/>
    <n v="368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9"/>
  </r>
  <r>
    <n v="99"/>
    <n v="99"/>
    <n v="0"/>
    <n v="0"/>
    <n v="0"/>
    <n v="0"/>
    <n v="0"/>
    <n v="0"/>
    <n v="0"/>
    <n v="0"/>
    <n v="0"/>
    <n v="0"/>
    <x v="37"/>
  </r>
  <r>
    <n v="987"/>
    <n v="987"/>
    <n v="0"/>
    <n v="0"/>
    <n v="987"/>
    <n v="987"/>
    <n v="0"/>
    <n v="0"/>
    <n v="0"/>
    <n v="0"/>
    <n v="0"/>
    <n v="0"/>
    <x v="16"/>
  </r>
  <r>
    <n v="1647"/>
    <n v="1647"/>
    <n v="0"/>
    <n v="0"/>
    <n v="0"/>
    <n v="0"/>
    <n v="0"/>
    <n v="0"/>
    <n v="0"/>
    <n v="0"/>
    <n v="0"/>
    <n v="0"/>
    <x v="26"/>
  </r>
  <r>
    <n v="891"/>
    <n v="0"/>
    <n v="891"/>
    <n v="0"/>
    <n v="0"/>
    <n v="0"/>
    <n v="0"/>
    <n v="0"/>
    <n v="891"/>
    <n v="0"/>
    <n v="891"/>
    <n v="0"/>
    <x v="26"/>
  </r>
  <r>
    <n v="644"/>
    <n v="644"/>
    <n v="0"/>
    <n v="0"/>
    <n v="0"/>
    <n v="0"/>
    <n v="0"/>
    <n v="0"/>
    <n v="0"/>
    <n v="0"/>
    <n v="0"/>
    <n v="0"/>
    <x v="21"/>
  </r>
  <r>
    <n v="669"/>
    <n v="669"/>
    <n v="0"/>
    <n v="0"/>
    <n v="0"/>
    <n v="0"/>
    <n v="0"/>
    <n v="0"/>
    <n v="0"/>
    <n v="0"/>
    <n v="0"/>
    <n v="0"/>
    <x v="32"/>
  </r>
  <r>
    <n v="166"/>
    <n v="166"/>
    <n v="0"/>
    <n v="0"/>
    <n v="0"/>
    <n v="0"/>
    <n v="0"/>
    <n v="0"/>
    <n v="0"/>
    <n v="0"/>
    <n v="0"/>
    <n v="0"/>
    <x v="34"/>
  </r>
  <r>
    <n v="363"/>
    <n v="363"/>
    <n v="0"/>
    <n v="0"/>
    <n v="0"/>
    <n v="0"/>
    <n v="0"/>
    <n v="0"/>
    <n v="0"/>
    <n v="0"/>
    <n v="0"/>
    <n v="0"/>
    <x v="16"/>
  </r>
  <r>
    <n v="683"/>
    <n v="683"/>
    <n v="0"/>
    <n v="0"/>
    <n v="0"/>
    <n v="0"/>
    <n v="0"/>
    <n v="0"/>
    <n v="0"/>
    <n v="0"/>
    <n v="0"/>
    <n v="0"/>
    <x v="20"/>
  </r>
  <r>
    <n v="24"/>
    <n v="24"/>
    <n v="0"/>
    <n v="0"/>
    <n v="24"/>
    <n v="24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5"/>
  </r>
  <r>
    <n v="5671"/>
    <n v="5671"/>
    <n v="0"/>
    <n v="0"/>
    <n v="0"/>
    <n v="0"/>
    <n v="0"/>
    <n v="0"/>
    <n v="0"/>
    <n v="0"/>
    <n v="0"/>
    <n v="0"/>
    <x v="52"/>
  </r>
  <r>
    <n v="783"/>
    <n v="783"/>
    <n v="0"/>
    <n v="0"/>
    <n v="0"/>
    <n v="0"/>
    <n v="0"/>
    <n v="0"/>
    <n v="0"/>
    <n v="0"/>
    <n v="0"/>
    <n v="0"/>
    <x v="14"/>
  </r>
  <r>
    <n v="9787"/>
    <n v="9787"/>
    <n v="0"/>
    <n v="0"/>
    <n v="9787"/>
    <n v="9787"/>
    <n v="0"/>
    <n v="0"/>
    <n v="0"/>
    <n v="0"/>
    <n v="0"/>
    <n v="0"/>
    <x v="51"/>
  </r>
  <r>
    <n v="703"/>
    <n v="703"/>
    <n v="0"/>
    <n v="0"/>
    <n v="0"/>
    <n v="0"/>
    <n v="0"/>
    <n v="0"/>
    <n v="0"/>
    <n v="0"/>
    <n v="0"/>
    <n v="0"/>
    <x v="51"/>
  </r>
  <r>
    <n v="401"/>
    <n v="0"/>
    <n v="401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3"/>
  </r>
  <r>
    <n v="1965"/>
    <n v="1965"/>
    <n v="0"/>
    <n v="0"/>
    <n v="0"/>
    <n v="0"/>
    <n v="0"/>
    <n v="0"/>
    <n v="0"/>
    <n v="0"/>
    <n v="0"/>
    <n v="0"/>
    <x v="32"/>
  </r>
  <r>
    <n v="96"/>
    <n v="96"/>
    <n v="0"/>
    <n v="0"/>
    <n v="0"/>
    <n v="0"/>
    <n v="0"/>
    <n v="0"/>
    <n v="96"/>
    <n v="96"/>
    <n v="0"/>
    <n v="0"/>
    <x v="40"/>
  </r>
  <r>
    <n v="3158"/>
    <n v="3158"/>
    <n v="0"/>
    <n v="0"/>
    <n v="0"/>
    <n v="0"/>
    <n v="0"/>
    <n v="0"/>
    <n v="0"/>
    <n v="0"/>
    <n v="0"/>
    <n v="0"/>
    <x v="16"/>
  </r>
  <r>
    <n v="5491"/>
    <n v="5491"/>
    <n v="0"/>
    <n v="0"/>
    <n v="0"/>
    <n v="0"/>
    <n v="0"/>
    <n v="0"/>
    <n v="0"/>
    <n v="0"/>
    <n v="0"/>
    <n v="0"/>
    <x v="32"/>
  </r>
  <r>
    <n v="79"/>
    <n v="79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4"/>
  </r>
  <r>
    <n v="277"/>
    <n v="277"/>
    <n v="0"/>
    <n v="0"/>
    <n v="277"/>
    <n v="277"/>
    <n v="0"/>
    <n v="0"/>
    <n v="0"/>
    <n v="0"/>
    <n v="0"/>
    <n v="0"/>
    <x v="33"/>
  </r>
  <r>
    <n v="36651"/>
    <n v="0"/>
    <n v="36651"/>
    <n v="0"/>
    <n v="0"/>
    <n v="0"/>
    <n v="0"/>
    <n v="0"/>
    <n v="0"/>
    <n v="0"/>
    <n v="0"/>
    <n v="0"/>
    <x v="62"/>
  </r>
  <r>
    <n v="297"/>
    <n v="297"/>
    <n v="0"/>
    <n v="0"/>
    <n v="0"/>
    <n v="0"/>
    <n v="0"/>
    <n v="0"/>
    <n v="0"/>
    <n v="0"/>
    <n v="0"/>
    <n v="0"/>
    <x v="22"/>
  </r>
  <r>
    <n v="454"/>
    <n v="454"/>
    <n v="0"/>
    <n v="0"/>
    <n v="0"/>
    <n v="0"/>
    <n v="0"/>
    <n v="0"/>
    <n v="0"/>
    <n v="0"/>
    <n v="0"/>
    <n v="0"/>
    <x v="7"/>
  </r>
  <r>
    <n v="596"/>
    <n v="596"/>
    <n v="0"/>
    <n v="0"/>
    <n v="0"/>
    <n v="0"/>
    <n v="0"/>
    <n v="0"/>
    <n v="0"/>
    <n v="0"/>
    <n v="0"/>
    <n v="0"/>
    <x v="34"/>
  </r>
  <r>
    <n v="2704"/>
    <n v="2704"/>
    <n v="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58"/>
  </r>
  <r>
    <n v="400"/>
    <n v="400"/>
    <n v="0"/>
    <n v="0"/>
    <n v="0"/>
    <n v="0"/>
    <n v="0"/>
    <n v="0"/>
    <n v="0"/>
    <n v="0"/>
    <n v="0"/>
    <n v="0"/>
    <x v="33"/>
  </r>
  <r>
    <n v="151"/>
    <n v="151"/>
    <n v="0"/>
    <n v="0"/>
    <n v="0"/>
    <n v="0"/>
    <n v="0"/>
    <n v="0"/>
    <n v="0"/>
    <n v="0"/>
    <n v="0"/>
    <n v="0"/>
    <x v="27"/>
  </r>
  <r>
    <n v="339"/>
    <n v="0"/>
    <n v="339"/>
    <n v="0"/>
    <n v="0"/>
    <n v="0"/>
    <n v="0"/>
    <n v="0"/>
    <n v="0"/>
    <n v="0"/>
    <n v="0"/>
    <n v="0"/>
    <x v="25"/>
  </r>
  <r>
    <n v="235"/>
    <n v="235"/>
    <n v="0"/>
    <n v="0"/>
    <n v="235"/>
    <n v="235"/>
    <n v="0"/>
    <n v="0"/>
    <n v="0"/>
    <n v="0"/>
    <n v="0"/>
    <n v="0"/>
    <x v="28"/>
  </r>
  <r>
    <n v="24"/>
    <n v="0"/>
    <n v="24"/>
    <n v="0"/>
    <n v="0"/>
    <n v="0"/>
    <n v="0"/>
    <n v="0"/>
    <n v="0"/>
    <n v="0"/>
    <n v="0"/>
    <n v="0"/>
    <x v="59"/>
  </r>
  <r>
    <n v="204"/>
    <n v="204"/>
    <n v="0"/>
    <n v="0"/>
    <n v="0"/>
    <n v="0"/>
    <n v="0"/>
    <n v="0"/>
    <n v="0"/>
    <n v="0"/>
    <n v="0"/>
    <n v="0"/>
    <x v="13"/>
  </r>
  <r>
    <n v="1393"/>
    <n v="0"/>
    <n v="1393"/>
    <n v="0"/>
    <n v="0"/>
    <n v="0"/>
    <n v="0"/>
    <n v="0"/>
    <n v="0"/>
    <n v="0"/>
    <n v="0"/>
    <n v="0"/>
    <x v="44"/>
  </r>
  <r>
    <n v="75"/>
    <n v="75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9"/>
  </r>
  <r>
    <n v="30"/>
    <n v="30"/>
    <n v="0"/>
    <n v="0"/>
    <n v="30"/>
    <n v="30"/>
    <n v="0"/>
    <n v="0"/>
    <n v="0"/>
    <n v="0"/>
    <n v="0"/>
    <n v="0"/>
    <x v="34"/>
  </r>
  <r>
    <n v="2753"/>
    <n v="0"/>
    <n v="2753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63"/>
  </r>
  <r>
    <n v="17"/>
    <n v="17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65"/>
  </r>
  <r>
    <n v="424"/>
    <n v="424"/>
    <n v="0"/>
    <n v="0"/>
    <n v="0"/>
    <n v="0"/>
    <n v="0"/>
    <n v="0"/>
    <n v="0"/>
    <n v="0"/>
    <n v="0"/>
    <n v="0"/>
    <x v="13"/>
  </r>
  <r>
    <n v="385"/>
    <n v="385"/>
    <n v="0"/>
    <n v="0"/>
    <n v="0"/>
    <n v="0"/>
    <n v="0"/>
    <n v="0"/>
    <n v="0"/>
    <n v="0"/>
    <n v="0"/>
    <n v="0"/>
    <x v="54"/>
  </r>
  <r>
    <n v="7"/>
    <n v="7"/>
    <n v="0"/>
    <n v="0"/>
    <n v="7"/>
    <n v="7"/>
    <n v="0"/>
    <n v="0"/>
    <n v="0"/>
    <n v="0"/>
    <n v="0"/>
    <n v="0"/>
    <x v="35"/>
  </r>
  <r>
    <n v="18525"/>
    <n v="0"/>
    <n v="18525"/>
    <n v="0"/>
    <n v="0"/>
    <n v="0"/>
    <n v="0"/>
    <n v="0"/>
    <n v="0"/>
    <n v="0"/>
    <n v="0"/>
    <n v="0"/>
    <x v="0"/>
  </r>
  <r>
    <n v="134"/>
    <n v="134"/>
    <n v="0"/>
    <n v="0"/>
    <n v="134"/>
    <n v="134"/>
    <n v="0"/>
    <n v="0"/>
    <n v="0"/>
    <n v="0"/>
    <n v="0"/>
    <n v="0"/>
    <x v="58"/>
  </r>
  <r>
    <n v="674"/>
    <n v="674"/>
    <n v="0"/>
    <n v="0"/>
    <n v="0"/>
    <n v="0"/>
    <n v="0"/>
    <n v="0"/>
    <n v="0"/>
    <n v="0"/>
    <n v="0"/>
    <n v="0"/>
    <x v="9"/>
  </r>
  <r>
    <n v="21"/>
    <n v="21"/>
    <n v="0"/>
    <n v="0"/>
    <n v="0"/>
    <n v="0"/>
    <n v="0"/>
    <n v="0"/>
    <n v="0"/>
    <n v="0"/>
    <n v="0"/>
    <n v="0"/>
    <x v="45"/>
  </r>
  <r>
    <n v="406"/>
    <n v="406"/>
    <n v="0"/>
    <n v="0"/>
    <n v="0"/>
    <n v="0"/>
    <n v="0"/>
    <n v="0"/>
    <n v="406"/>
    <n v="406"/>
    <n v="0"/>
    <n v="0"/>
    <x v="51"/>
  </r>
  <r>
    <n v="72"/>
    <n v="0"/>
    <n v="72"/>
    <n v="0"/>
    <n v="0"/>
    <n v="0"/>
    <n v="0"/>
    <n v="0"/>
    <n v="72"/>
    <n v="0"/>
    <n v="72"/>
    <n v="0"/>
    <x v="25"/>
  </r>
  <r>
    <n v="5"/>
    <n v="5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53"/>
  </r>
  <r>
    <n v="789"/>
    <n v="0"/>
    <n v="789"/>
    <n v="0"/>
    <n v="0"/>
    <n v="0"/>
    <n v="0"/>
    <n v="0"/>
    <n v="0"/>
    <n v="0"/>
    <n v="0"/>
    <n v="0"/>
    <x v="9"/>
  </r>
  <r>
    <n v="96"/>
    <n v="96"/>
    <n v="0"/>
    <n v="0"/>
    <n v="0"/>
    <n v="0"/>
    <n v="0"/>
    <n v="0"/>
    <n v="0"/>
    <n v="0"/>
    <n v="0"/>
    <n v="0"/>
    <x v="11"/>
  </r>
  <r>
    <n v="796"/>
    <n v="796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11"/>
  </r>
  <r>
    <n v="92"/>
    <n v="92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38"/>
  </r>
  <r>
    <n v="16116"/>
    <n v="16116"/>
    <n v="0"/>
    <n v="0"/>
    <n v="16116"/>
    <n v="16116"/>
    <n v="0"/>
    <n v="0"/>
    <n v="0"/>
    <n v="0"/>
    <n v="0"/>
    <n v="0"/>
    <x v="62"/>
  </r>
  <r>
    <n v="1055"/>
    <n v="1055"/>
    <n v="0"/>
    <n v="0"/>
    <n v="0"/>
    <n v="0"/>
    <n v="0"/>
    <n v="0"/>
    <n v="0"/>
    <n v="0"/>
    <n v="0"/>
    <n v="0"/>
    <x v="54"/>
  </r>
  <r>
    <n v="4958"/>
    <n v="4958"/>
    <n v="0"/>
    <n v="0"/>
    <n v="0"/>
    <n v="0"/>
    <n v="0"/>
    <n v="0"/>
    <n v="0"/>
    <n v="0"/>
    <n v="0"/>
    <n v="0"/>
    <x v="52"/>
  </r>
  <r>
    <n v="178"/>
    <n v="178"/>
    <n v="0"/>
    <n v="0"/>
    <n v="0"/>
    <n v="0"/>
    <n v="0"/>
    <n v="0"/>
    <n v="0"/>
    <n v="0"/>
    <n v="0"/>
    <n v="0"/>
    <x v="10"/>
  </r>
  <r>
    <n v="40"/>
    <n v="40"/>
    <n v="0"/>
    <n v="0"/>
    <n v="0"/>
    <n v="0"/>
    <n v="0"/>
    <n v="0"/>
    <n v="0"/>
    <n v="0"/>
    <n v="0"/>
    <n v="0"/>
    <x v="44"/>
  </r>
  <r>
    <n v="137"/>
    <n v="137"/>
    <n v="0"/>
    <n v="0"/>
    <n v="0"/>
    <n v="0"/>
    <n v="0"/>
    <n v="0"/>
    <n v="0"/>
    <n v="0"/>
    <n v="0"/>
    <n v="0"/>
    <x v="33"/>
  </r>
  <r>
    <n v="422"/>
    <n v="422"/>
    <n v="0"/>
    <n v="0"/>
    <n v="0"/>
    <n v="0"/>
    <n v="0"/>
    <n v="0"/>
    <n v="0"/>
    <n v="0"/>
    <n v="0"/>
    <n v="0"/>
    <x v="7"/>
  </r>
  <r>
    <n v="813"/>
    <n v="813"/>
    <n v="0"/>
    <n v="0"/>
    <n v="0"/>
    <n v="0"/>
    <n v="0"/>
    <n v="0"/>
    <n v="0"/>
    <n v="0"/>
    <n v="0"/>
    <n v="0"/>
    <x v="32"/>
  </r>
  <r>
    <n v="383"/>
    <n v="383"/>
    <n v="0"/>
    <n v="0"/>
    <n v="0"/>
    <n v="0"/>
    <n v="0"/>
    <n v="0"/>
    <n v="0"/>
    <n v="0"/>
    <n v="0"/>
    <n v="0"/>
    <x v="34"/>
  </r>
  <r>
    <n v="3806"/>
    <n v="3806"/>
    <n v="0"/>
    <n v="0"/>
    <n v="3806"/>
    <n v="3806"/>
    <n v="0"/>
    <n v="0"/>
    <n v="0"/>
    <n v="0"/>
    <n v="0"/>
    <n v="0"/>
    <x v="62"/>
  </r>
  <r>
    <n v="2505"/>
    <n v="2505"/>
    <n v="0"/>
    <n v="0"/>
    <n v="2505"/>
    <n v="2505"/>
    <n v="0"/>
    <n v="0"/>
    <n v="0"/>
    <n v="0"/>
    <n v="0"/>
    <n v="0"/>
    <x v="20"/>
  </r>
  <r>
    <n v="97"/>
    <n v="0"/>
    <n v="97"/>
    <n v="0"/>
    <n v="0"/>
    <n v="0"/>
    <n v="0"/>
    <n v="0"/>
    <n v="0"/>
    <n v="0"/>
    <n v="0"/>
    <n v="0"/>
    <x v="64"/>
  </r>
  <r>
    <n v="33"/>
    <n v="33"/>
    <n v="0"/>
    <n v="0"/>
    <n v="0"/>
    <n v="0"/>
    <n v="0"/>
    <n v="0"/>
    <n v="0"/>
    <n v="0"/>
    <n v="0"/>
    <n v="0"/>
    <x v="0"/>
  </r>
  <r>
    <n v="939"/>
    <n v="939"/>
    <n v="0"/>
    <n v="0"/>
    <n v="0"/>
    <n v="0"/>
    <n v="0"/>
    <n v="0"/>
    <n v="0"/>
    <n v="0"/>
    <n v="0"/>
    <n v="0"/>
    <x v="47"/>
  </r>
  <r>
    <n v="144"/>
    <n v="144"/>
    <n v="0"/>
    <n v="0"/>
    <n v="0"/>
    <n v="0"/>
    <n v="0"/>
    <n v="0"/>
    <n v="0"/>
    <n v="0"/>
    <n v="0"/>
    <n v="0"/>
    <x v="60"/>
  </r>
  <r>
    <n v="36"/>
    <n v="36"/>
    <n v="0"/>
    <n v="0"/>
    <n v="0"/>
    <n v="0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42"/>
  </r>
  <r>
    <n v="3296"/>
    <n v="0"/>
    <n v="3296"/>
    <n v="0"/>
    <n v="0"/>
    <n v="0"/>
    <n v="0"/>
    <n v="0"/>
    <n v="0"/>
    <n v="0"/>
    <n v="0"/>
    <n v="0"/>
    <x v="40"/>
  </r>
  <r>
    <n v="2911"/>
    <n v="2911"/>
    <n v="0"/>
    <n v="0"/>
    <n v="0"/>
    <n v="0"/>
    <n v="0"/>
    <n v="0"/>
    <n v="0"/>
    <n v="0"/>
    <n v="0"/>
    <n v="0"/>
    <x v="49"/>
  </r>
  <r>
    <n v="83"/>
    <n v="83"/>
    <n v="0"/>
    <n v="0"/>
    <n v="0"/>
    <n v="0"/>
    <n v="0"/>
    <n v="0"/>
    <n v="0"/>
    <n v="0"/>
    <n v="0"/>
    <n v="0"/>
    <x v="49"/>
  </r>
  <r>
    <n v="764"/>
    <n v="764"/>
    <n v="0"/>
    <n v="0"/>
    <n v="0"/>
    <n v="0"/>
    <n v="0"/>
    <n v="0"/>
    <n v="0"/>
    <n v="0"/>
    <n v="0"/>
    <n v="0"/>
    <x v="34"/>
  </r>
  <r>
    <n v="479"/>
    <n v="479"/>
    <n v="0"/>
    <n v="0"/>
    <n v="0"/>
    <n v="0"/>
    <n v="0"/>
    <n v="0"/>
    <n v="0"/>
    <n v="0"/>
    <n v="0"/>
    <n v="0"/>
    <x v="14"/>
  </r>
  <r>
    <n v="3501"/>
    <n v="3501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19"/>
  </r>
  <r>
    <n v="583"/>
    <n v="583"/>
    <n v="0"/>
    <n v="0"/>
    <n v="0"/>
    <n v="0"/>
    <n v="0"/>
    <n v="0"/>
    <n v="0"/>
    <n v="0"/>
    <n v="0"/>
    <n v="0"/>
    <x v="2"/>
  </r>
  <r>
    <n v="265"/>
    <n v="265"/>
    <n v="0"/>
    <n v="0"/>
    <n v="265"/>
    <n v="265"/>
    <n v="0"/>
    <n v="0"/>
    <n v="0"/>
    <n v="0"/>
    <n v="0"/>
    <n v="0"/>
    <x v="20"/>
  </r>
  <r>
    <n v="286"/>
    <n v="286"/>
    <n v="0"/>
    <n v="0"/>
    <n v="0"/>
    <n v="0"/>
    <n v="0"/>
    <n v="0"/>
    <n v="0"/>
    <n v="0"/>
    <n v="0"/>
    <n v="0"/>
    <x v="27"/>
  </r>
  <r>
    <n v="417"/>
    <n v="417"/>
    <n v="0"/>
    <n v="0"/>
    <n v="0"/>
    <n v="0"/>
    <n v="0"/>
    <n v="0"/>
    <n v="0"/>
    <n v="0"/>
    <n v="0"/>
    <n v="0"/>
    <x v="45"/>
  </r>
  <r>
    <n v="864"/>
    <n v="864"/>
    <n v="0"/>
    <n v="0"/>
    <n v="864"/>
    <n v="864"/>
    <n v="0"/>
    <n v="0"/>
    <n v="0"/>
    <n v="0"/>
    <n v="0"/>
    <n v="0"/>
    <x v="53"/>
  </r>
  <r>
    <n v="375"/>
    <n v="375"/>
    <n v="0"/>
    <n v="0"/>
    <n v="0"/>
    <n v="0"/>
    <n v="0"/>
    <n v="0"/>
    <n v="375"/>
    <n v="375"/>
    <n v="0"/>
    <n v="0"/>
    <x v="11"/>
  </r>
  <r>
    <n v="27"/>
    <n v="27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7"/>
  </r>
  <r>
    <n v="65"/>
    <n v="65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37"/>
  </r>
  <r>
    <n v="179"/>
    <n v="179"/>
    <n v="0"/>
    <n v="0"/>
    <n v="0"/>
    <n v="0"/>
    <n v="0"/>
    <n v="0"/>
    <n v="0"/>
    <n v="0"/>
    <n v="0"/>
    <n v="0"/>
    <x v="23"/>
  </r>
  <r>
    <n v="2"/>
    <n v="0"/>
    <n v="2"/>
    <n v="0"/>
    <n v="0"/>
    <n v="0"/>
    <n v="0"/>
    <n v="0"/>
    <n v="0"/>
    <n v="0"/>
    <n v="0"/>
    <n v="0"/>
    <x v="73"/>
  </r>
  <r>
    <n v="19"/>
    <n v="19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51"/>
  </r>
  <r>
    <n v="2370"/>
    <n v="2370"/>
    <n v="0"/>
    <n v="0"/>
    <n v="2370"/>
    <n v="2370"/>
    <n v="0"/>
    <n v="0"/>
    <n v="0"/>
    <n v="0"/>
    <n v="0"/>
    <n v="0"/>
    <x v="7"/>
  </r>
  <r>
    <n v="6752"/>
    <n v="6752"/>
    <n v="0"/>
    <n v="0"/>
    <n v="0"/>
    <n v="0"/>
    <n v="0"/>
    <n v="0"/>
    <n v="0"/>
    <n v="0"/>
    <n v="0"/>
    <n v="0"/>
    <x v="34"/>
  </r>
  <r>
    <n v="1708"/>
    <n v="1708"/>
    <n v="0"/>
    <n v="0"/>
    <n v="0"/>
    <n v="0"/>
    <n v="0"/>
    <n v="0"/>
    <n v="0"/>
    <n v="0"/>
    <n v="0"/>
    <n v="0"/>
    <x v="48"/>
  </r>
  <r>
    <n v="192"/>
    <n v="192"/>
    <n v="0"/>
    <n v="0"/>
    <n v="0"/>
    <n v="0"/>
    <n v="0"/>
    <n v="0"/>
    <n v="0"/>
    <n v="0"/>
    <n v="0"/>
    <n v="0"/>
    <x v="51"/>
  </r>
  <r>
    <n v="842"/>
    <n v="842"/>
    <n v="0"/>
    <n v="0"/>
    <n v="0"/>
    <n v="0"/>
    <n v="0"/>
    <n v="0"/>
    <n v="0"/>
    <n v="0"/>
    <n v="0"/>
    <n v="0"/>
    <x v="21"/>
  </r>
  <r>
    <n v="2336"/>
    <n v="2336"/>
    <n v="0"/>
    <n v="0"/>
    <n v="0"/>
    <n v="0"/>
    <n v="0"/>
    <n v="0"/>
    <n v="0"/>
    <n v="0"/>
    <n v="0"/>
    <n v="0"/>
    <x v="13"/>
  </r>
  <r>
    <n v="602"/>
    <n v="60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6"/>
  </r>
  <r>
    <n v="1243"/>
    <n v="0"/>
    <n v="1243"/>
    <n v="0"/>
    <n v="0"/>
    <n v="0"/>
    <n v="0"/>
    <n v="0"/>
    <n v="0"/>
    <n v="0"/>
    <n v="0"/>
    <n v="0"/>
    <x v="6"/>
  </r>
  <r>
    <n v="1721"/>
    <n v="1721"/>
    <n v="0"/>
    <n v="0"/>
    <n v="0"/>
    <n v="0"/>
    <n v="0"/>
    <n v="0"/>
    <n v="0"/>
    <n v="0"/>
    <n v="0"/>
    <n v="0"/>
    <x v="42"/>
  </r>
  <r>
    <n v="272"/>
    <n v="272"/>
    <n v="0"/>
    <n v="0"/>
    <n v="0"/>
    <n v="0"/>
    <n v="0"/>
    <n v="0"/>
    <n v="0"/>
    <n v="0"/>
    <n v="0"/>
    <n v="0"/>
    <x v="2"/>
  </r>
  <r>
    <n v="393"/>
    <n v="39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33"/>
  </r>
  <r>
    <n v="2089"/>
    <n v="2089"/>
    <n v="0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27"/>
  </r>
  <r>
    <n v="2527"/>
    <n v="2527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1"/>
  </r>
  <r>
    <n v="86"/>
    <n v="86"/>
    <n v="0"/>
    <n v="0"/>
    <n v="0"/>
    <n v="0"/>
    <n v="0"/>
    <n v="0"/>
    <n v="0"/>
    <n v="0"/>
    <n v="0"/>
    <n v="0"/>
    <x v="40"/>
  </r>
  <r>
    <n v="79"/>
    <n v="79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48"/>
  </r>
  <r>
    <n v="151"/>
    <n v="0"/>
    <n v="151"/>
    <n v="0"/>
    <n v="0"/>
    <n v="0"/>
    <n v="0"/>
    <n v="0"/>
    <n v="0"/>
    <n v="0"/>
    <n v="0"/>
    <n v="0"/>
    <x v="31"/>
  </r>
  <r>
    <n v="257"/>
    <n v="257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23"/>
  </r>
  <r>
    <n v="1042"/>
    <n v="1042"/>
    <n v="0"/>
    <n v="0"/>
    <n v="0"/>
    <n v="0"/>
    <n v="0"/>
    <n v="0"/>
    <n v="0"/>
    <n v="0"/>
    <n v="0"/>
    <n v="0"/>
    <x v="14"/>
  </r>
  <r>
    <n v="417"/>
    <n v="417"/>
    <n v="0"/>
    <n v="0"/>
    <n v="0"/>
    <n v="0"/>
    <n v="0"/>
    <n v="0"/>
    <n v="0"/>
    <n v="0"/>
    <n v="0"/>
    <n v="0"/>
    <x v="58"/>
  </r>
  <r>
    <n v="3098"/>
    <n v="0"/>
    <n v="3098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6"/>
  </r>
  <r>
    <n v="696"/>
    <n v="696"/>
    <n v="0"/>
    <n v="0"/>
    <n v="0"/>
    <n v="0"/>
    <n v="0"/>
    <n v="0"/>
    <n v="0"/>
    <n v="0"/>
    <n v="0"/>
    <n v="0"/>
    <x v="62"/>
  </r>
  <r>
    <n v="1399"/>
    <n v="1399"/>
    <n v="0"/>
    <n v="0"/>
    <n v="0"/>
    <n v="0"/>
    <n v="0"/>
    <n v="0"/>
    <n v="0"/>
    <n v="0"/>
    <n v="0"/>
    <n v="0"/>
    <x v="7"/>
  </r>
  <r>
    <n v="49"/>
    <n v="49"/>
    <n v="0"/>
    <n v="0"/>
    <n v="49"/>
    <n v="49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6"/>
  </r>
  <r>
    <n v="1736"/>
    <n v="0"/>
    <n v="1736"/>
    <n v="0"/>
    <n v="0"/>
    <n v="0"/>
    <n v="0"/>
    <n v="0"/>
    <n v="1736"/>
    <n v="0"/>
    <n v="1736"/>
    <n v="0"/>
    <x v="30"/>
  </r>
  <r>
    <n v="33"/>
    <n v="33"/>
    <n v="0"/>
    <n v="0"/>
    <n v="0"/>
    <n v="0"/>
    <n v="0"/>
    <n v="0"/>
    <n v="0"/>
    <n v="0"/>
    <n v="0"/>
    <n v="0"/>
    <x v="53"/>
  </r>
  <r>
    <n v="5748"/>
    <n v="5748"/>
    <n v="0"/>
    <n v="0"/>
    <n v="0"/>
    <n v="0"/>
    <n v="0"/>
    <n v="0"/>
    <n v="0"/>
    <n v="0"/>
    <n v="0"/>
    <n v="0"/>
    <x v="22"/>
  </r>
  <r>
    <n v="259"/>
    <n v="259"/>
    <n v="0"/>
    <n v="0"/>
    <n v="0"/>
    <n v="0"/>
    <n v="0"/>
    <n v="0"/>
    <n v="0"/>
    <n v="0"/>
    <n v="0"/>
    <n v="0"/>
    <x v="55"/>
  </r>
  <r>
    <n v="27560"/>
    <n v="27560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2"/>
  </r>
  <r>
    <n v="554"/>
    <n v="554"/>
    <n v="0"/>
    <n v="0"/>
    <n v="0"/>
    <n v="0"/>
    <n v="0"/>
    <n v="0"/>
    <n v="0"/>
    <n v="0"/>
    <n v="0"/>
    <n v="0"/>
    <x v="28"/>
  </r>
  <r>
    <n v="4655"/>
    <n v="0"/>
    <n v="4655"/>
    <n v="0"/>
    <n v="0"/>
    <n v="0"/>
    <n v="0"/>
    <n v="0"/>
    <n v="0"/>
    <n v="0"/>
    <n v="0"/>
    <n v="0"/>
    <x v="52"/>
  </r>
  <r>
    <n v="306"/>
    <n v="306"/>
    <n v="0"/>
    <n v="0"/>
    <n v="0"/>
    <n v="0"/>
    <n v="0"/>
    <n v="0"/>
    <n v="0"/>
    <n v="0"/>
    <n v="0"/>
    <n v="0"/>
    <x v="20"/>
  </r>
  <r>
    <n v="320"/>
    <n v="320"/>
    <n v="0"/>
    <n v="0"/>
    <n v="0"/>
    <n v="0"/>
    <n v="0"/>
    <n v="0"/>
    <n v="0"/>
    <n v="0"/>
    <n v="0"/>
    <n v="0"/>
    <x v="6"/>
  </r>
  <r>
    <n v="693"/>
    <n v="693"/>
    <n v="0"/>
    <n v="0"/>
    <n v="0"/>
    <n v="0"/>
    <n v="0"/>
    <n v="0"/>
    <n v="0"/>
    <n v="0"/>
    <n v="0"/>
    <n v="0"/>
    <x v="9"/>
  </r>
  <r>
    <n v="104"/>
    <n v="104"/>
    <n v="0"/>
    <n v="0"/>
    <n v="104"/>
    <n v="104"/>
    <n v="0"/>
    <n v="0"/>
    <n v="0"/>
    <n v="0"/>
    <n v="0"/>
    <n v="0"/>
    <x v="41"/>
  </r>
  <r>
    <n v="634"/>
    <n v="634"/>
    <n v="0"/>
    <n v="0"/>
    <n v="0"/>
    <n v="0"/>
    <n v="0"/>
    <n v="0"/>
    <n v="0"/>
    <n v="0"/>
    <n v="0"/>
    <n v="0"/>
    <x v="39"/>
  </r>
  <r>
    <n v="1368"/>
    <n v="0"/>
    <n v="1368"/>
    <n v="0"/>
    <n v="0"/>
    <n v="0"/>
    <n v="0"/>
    <n v="0"/>
    <n v="0"/>
    <n v="0"/>
    <n v="0"/>
    <n v="0"/>
    <x v="52"/>
  </r>
  <r>
    <n v="118"/>
    <n v="118"/>
    <n v="0"/>
    <n v="0"/>
    <n v="0"/>
    <n v="0"/>
    <n v="0"/>
    <n v="0"/>
    <n v="0"/>
    <n v="0"/>
    <n v="0"/>
    <n v="0"/>
    <x v="39"/>
  </r>
  <r>
    <n v="87"/>
    <n v="87"/>
    <n v="0"/>
    <n v="0"/>
    <n v="0"/>
    <n v="0"/>
    <n v="0"/>
    <n v="0"/>
    <n v="0"/>
    <n v="0"/>
    <n v="0"/>
    <n v="0"/>
    <x v="15"/>
  </r>
  <r>
    <n v="57"/>
    <n v="57"/>
    <n v="0"/>
    <n v="0"/>
    <n v="0"/>
    <n v="0"/>
    <n v="0"/>
    <n v="0"/>
    <n v="0"/>
    <n v="0"/>
    <n v="0"/>
    <n v="0"/>
    <x v="42"/>
  </r>
  <r>
    <n v="70"/>
    <n v="70"/>
    <n v="0"/>
    <n v="0"/>
    <n v="70"/>
    <n v="70"/>
    <n v="0"/>
    <n v="0"/>
    <n v="0"/>
    <n v="0"/>
    <n v="0"/>
    <n v="0"/>
    <x v="45"/>
  </r>
  <r>
    <n v="2761"/>
    <n v="2761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48"/>
  </r>
  <r>
    <n v="3827"/>
    <n v="3827"/>
    <n v="0"/>
    <n v="0"/>
    <n v="0"/>
    <n v="0"/>
    <n v="0"/>
    <n v="0"/>
    <n v="0"/>
    <n v="0"/>
    <n v="0"/>
    <n v="0"/>
    <x v="42"/>
  </r>
  <r>
    <n v="1980"/>
    <n v="0"/>
    <n v="1980"/>
    <n v="0"/>
    <n v="0"/>
    <n v="0"/>
    <n v="0"/>
    <n v="0"/>
    <n v="0"/>
    <n v="0"/>
    <n v="0"/>
    <n v="0"/>
    <x v="9"/>
  </r>
  <r>
    <n v="2387"/>
    <n v="2387"/>
    <n v="0"/>
    <n v="0"/>
    <n v="0"/>
    <n v="0"/>
    <n v="0"/>
    <n v="0"/>
    <n v="0"/>
    <n v="0"/>
    <n v="0"/>
    <n v="0"/>
    <x v="43"/>
  </r>
  <r>
    <n v="179"/>
    <n v="179"/>
    <n v="0"/>
    <n v="0"/>
    <n v="0"/>
    <n v="0"/>
    <n v="0"/>
    <n v="0"/>
    <n v="0"/>
    <n v="0"/>
    <n v="0"/>
    <n v="0"/>
    <x v="54"/>
  </r>
  <r>
    <n v="300"/>
    <n v="300"/>
    <n v="0"/>
    <n v="0"/>
    <n v="300"/>
    <n v="300"/>
    <n v="0"/>
    <n v="0"/>
    <n v="0"/>
    <n v="0"/>
    <n v="0"/>
    <n v="0"/>
    <x v="29"/>
  </r>
  <r>
    <n v="4318"/>
    <n v="4318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36"/>
    <n v="36"/>
    <n v="0"/>
    <n v="0"/>
    <x v="26"/>
  </r>
  <r>
    <n v="6"/>
    <n v="6"/>
    <n v="0"/>
    <n v="0"/>
    <n v="0"/>
    <n v="0"/>
    <n v="0"/>
    <n v="0"/>
    <n v="0"/>
    <n v="0"/>
    <n v="0"/>
    <n v="0"/>
    <x v="5"/>
  </r>
  <r>
    <n v="1567"/>
    <n v="1567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18"/>
  </r>
  <r>
    <n v="176"/>
    <n v="176"/>
    <n v="0"/>
    <n v="0"/>
    <n v="0"/>
    <n v="0"/>
    <n v="0"/>
    <n v="0"/>
    <n v="0"/>
    <n v="0"/>
    <n v="0"/>
    <n v="0"/>
    <x v="49"/>
  </r>
  <r>
    <n v="198"/>
    <n v="198"/>
    <n v="0"/>
    <n v="0"/>
    <n v="0"/>
    <n v="0"/>
    <n v="0"/>
    <n v="0"/>
    <n v="0"/>
    <n v="0"/>
    <n v="0"/>
    <n v="0"/>
    <x v="47"/>
  </r>
  <r>
    <n v="2128"/>
    <n v="2128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72"/>
  </r>
  <r>
    <n v="233"/>
    <n v="233"/>
    <n v="0"/>
    <n v="0"/>
    <n v="233"/>
    <n v="233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"/>
  </r>
  <r>
    <n v="26006"/>
    <n v="0"/>
    <n v="26006"/>
    <n v="0"/>
    <n v="0"/>
    <n v="0"/>
    <n v="0"/>
    <n v="0"/>
    <n v="0"/>
    <n v="0"/>
    <n v="0"/>
    <n v="0"/>
    <x v="62"/>
  </r>
  <r>
    <n v="3"/>
    <n v="3"/>
    <n v="0"/>
    <n v="0"/>
    <n v="3"/>
    <n v="3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58"/>
  </r>
  <r>
    <n v="844"/>
    <n v="844"/>
    <n v="0"/>
    <n v="0"/>
    <n v="0"/>
    <n v="0"/>
    <n v="0"/>
    <n v="0"/>
    <n v="0"/>
    <n v="0"/>
    <n v="0"/>
    <n v="0"/>
    <x v="46"/>
  </r>
  <r>
    <n v="654"/>
    <n v="654"/>
    <n v="0"/>
    <n v="0"/>
    <n v="0"/>
    <n v="0"/>
    <n v="0"/>
    <n v="0"/>
    <n v="0"/>
    <n v="0"/>
    <n v="0"/>
    <n v="0"/>
    <x v="10"/>
  </r>
  <r>
    <n v="2929"/>
    <n v="2929"/>
    <n v="0"/>
    <n v="0"/>
    <n v="0"/>
    <n v="0"/>
    <n v="0"/>
    <n v="0"/>
    <n v="0"/>
    <n v="0"/>
    <n v="0"/>
    <n v="0"/>
    <x v="48"/>
  </r>
  <r>
    <n v="10834"/>
    <n v="10834"/>
    <n v="0"/>
    <n v="0"/>
    <n v="0"/>
    <n v="0"/>
    <n v="0"/>
    <n v="0"/>
    <n v="10834"/>
    <n v="10834"/>
    <n v="0"/>
    <n v="0"/>
    <x v="62"/>
  </r>
  <r>
    <n v="17856"/>
    <n v="17856"/>
    <n v="0"/>
    <n v="0"/>
    <n v="0"/>
    <n v="0"/>
    <n v="0"/>
    <n v="0"/>
    <n v="0"/>
    <n v="0"/>
    <n v="0"/>
    <n v="0"/>
    <x v="32"/>
  </r>
  <r>
    <n v="611"/>
    <n v="611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8"/>
    <n v="8"/>
    <n v="0"/>
    <n v="0"/>
    <x v="40"/>
  </r>
  <r>
    <n v="864"/>
    <n v="864"/>
    <n v="0"/>
    <n v="0"/>
    <n v="0"/>
    <n v="0"/>
    <n v="0"/>
    <n v="0"/>
    <n v="0"/>
    <n v="0"/>
    <n v="0"/>
    <n v="0"/>
    <x v="29"/>
  </r>
  <r>
    <n v="6515"/>
    <n v="6515"/>
    <n v="0"/>
    <n v="0"/>
    <n v="6515"/>
    <n v="6515"/>
    <n v="0"/>
    <n v="0"/>
    <n v="0"/>
    <n v="0"/>
    <n v="0"/>
    <n v="0"/>
    <x v="14"/>
  </r>
  <r>
    <n v="1195"/>
    <n v="0"/>
    <n v="1195"/>
    <n v="0"/>
    <n v="0"/>
    <n v="0"/>
    <n v="0"/>
    <n v="0"/>
    <n v="0"/>
    <n v="0"/>
    <n v="0"/>
    <n v="0"/>
    <x v="20"/>
  </r>
  <r>
    <n v="13468"/>
    <n v="13468"/>
    <n v="0"/>
    <n v="0"/>
    <n v="0"/>
    <n v="0"/>
    <n v="0"/>
    <n v="0"/>
    <n v="0"/>
    <n v="0"/>
    <n v="0"/>
    <n v="0"/>
    <x v="38"/>
  </r>
  <r>
    <n v="10015"/>
    <n v="0"/>
    <n v="10015"/>
    <n v="0"/>
    <n v="0"/>
    <n v="0"/>
    <n v="0"/>
    <n v="0"/>
    <n v="0"/>
    <n v="0"/>
    <n v="0"/>
    <n v="0"/>
    <x v="11"/>
  </r>
  <r>
    <n v="121"/>
    <n v="121"/>
    <n v="0"/>
    <n v="0"/>
    <n v="0"/>
    <n v="0"/>
    <n v="0"/>
    <n v="0"/>
    <n v="0"/>
    <n v="0"/>
    <n v="0"/>
    <n v="0"/>
    <x v="33"/>
  </r>
  <r>
    <n v="118"/>
    <n v="118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13"/>
  </r>
  <r>
    <n v="2716"/>
    <n v="0"/>
    <n v="2716"/>
    <n v="0"/>
    <n v="0"/>
    <n v="0"/>
    <n v="0"/>
    <n v="0"/>
    <n v="0"/>
    <n v="0"/>
    <n v="0"/>
    <n v="0"/>
    <x v="58"/>
  </r>
  <r>
    <n v="833"/>
    <n v="833"/>
    <n v="0"/>
    <n v="0"/>
    <n v="0"/>
    <n v="0"/>
    <n v="0"/>
    <n v="0"/>
    <n v="833"/>
    <n v="833"/>
    <n v="0"/>
    <n v="0"/>
    <x v="47"/>
  </r>
  <r>
    <n v="22"/>
    <n v="22"/>
    <n v="0"/>
    <n v="0"/>
    <n v="0"/>
    <n v="0"/>
    <n v="0"/>
    <n v="0"/>
    <n v="0"/>
    <n v="0"/>
    <n v="0"/>
    <n v="0"/>
    <x v="59"/>
  </r>
  <r>
    <n v="67"/>
    <n v="67"/>
    <n v="0"/>
    <n v="0"/>
    <n v="0"/>
    <n v="0"/>
    <n v="0"/>
    <n v="0"/>
    <n v="0"/>
    <n v="0"/>
    <n v="0"/>
    <n v="0"/>
    <x v="48"/>
  </r>
  <r>
    <n v="100"/>
    <n v="100"/>
    <n v="0"/>
    <n v="0"/>
    <n v="0"/>
    <n v="0"/>
    <n v="0"/>
    <n v="0"/>
    <n v="100"/>
    <n v="100"/>
    <n v="0"/>
    <n v="0"/>
    <x v="26"/>
  </r>
  <r>
    <n v="2615"/>
    <n v="2615"/>
    <n v="0"/>
    <n v="0"/>
    <n v="0"/>
    <n v="0"/>
    <n v="0"/>
    <n v="0"/>
    <n v="0"/>
    <n v="0"/>
    <n v="0"/>
    <n v="0"/>
    <x v="52"/>
  </r>
  <r>
    <n v="621"/>
    <n v="621"/>
    <n v="0"/>
    <n v="0"/>
    <n v="0"/>
    <n v="0"/>
    <n v="0"/>
    <n v="0"/>
    <n v="0"/>
    <n v="0"/>
    <n v="0"/>
    <n v="0"/>
    <x v="49"/>
  </r>
  <r>
    <n v="499"/>
    <n v="0"/>
    <n v="499"/>
    <n v="0"/>
    <n v="0"/>
    <n v="0"/>
    <n v="0"/>
    <n v="0"/>
    <n v="0"/>
    <n v="0"/>
    <n v="0"/>
    <n v="0"/>
    <x v="4"/>
  </r>
  <r>
    <n v="9530"/>
    <n v="9530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20"/>
  </r>
  <r>
    <n v="258"/>
    <n v="258"/>
    <n v="0"/>
    <n v="0"/>
    <n v="258"/>
    <n v="258"/>
    <n v="0"/>
    <n v="0"/>
    <n v="0"/>
    <n v="0"/>
    <n v="0"/>
    <n v="0"/>
    <x v="27"/>
  </r>
  <r>
    <n v="83"/>
    <n v="83"/>
    <n v="0"/>
    <n v="0"/>
    <n v="0"/>
    <n v="0"/>
    <n v="0"/>
    <n v="0"/>
    <n v="0"/>
    <n v="0"/>
    <n v="0"/>
    <n v="0"/>
    <x v="14"/>
  </r>
  <r>
    <n v="66"/>
    <n v="66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12"/>
  </r>
  <r>
    <n v="82"/>
    <n v="82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0"/>
    <n v="0"/>
    <n v="0"/>
    <n v="0"/>
    <x v="28"/>
  </r>
  <r>
    <n v="235"/>
    <n v="235"/>
    <n v="0"/>
    <n v="0"/>
    <n v="0"/>
    <n v="0"/>
    <n v="0"/>
    <n v="0"/>
    <n v="0"/>
    <n v="0"/>
    <n v="0"/>
    <n v="0"/>
    <x v="10"/>
  </r>
  <r>
    <n v="35"/>
    <n v="35"/>
    <n v="0"/>
    <n v="0"/>
    <n v="0"/>
    <n v="0"/>
    <n v="0"/>
    <n v="0"/>
    <n v="0"/>
    <n v="0"/>
    <n v="0"/>
    <n v="0"/>
    <x v="5"/>
  </r>
  <r>
    <n v="753"/>
    <n v="753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7"/>
  </r>
  <r>
    <n v="2387"/>
    <n v="2387"/>
    <n v="0"/>
    <n v="0"/>
    <n v="0"/>
    <n v="0"/>
    <n v="0"/>
    <n v="0"/>
    <n v="0"/>
    <n v="0"/>
    <n v="0"/>
    <n v="0"/>
    <x v="30"/>
  </r>
  <r>
    <n v="240"/>
    <n v="240"/>
    <n v="0"/>
    <n v="0"/>
    <n v="0"/>
    <n v="0"/>
    <n v="0"/>
    <n v="0"/>
    <n v="0"/>
    <n v="0"/>
    <n v="0"/>
    <n v="0"/>
    <x v="40"/>
  </r>
  <r>
    <n v="965"/>
    <n v="965"/>
    <n v="0"/>
    <n v="0"/>
    <n v="0"/>
    <n v="0"/>
    <n v="0"/>
    <n v="0"/>
    <n v="0"/>
    <n v="0"/>
    <n v="0"/>
    <n v="0"/>
    <x v="40"/>
  </r>
  <r>
    <n v="31"/>
    <n v="31"/>
    <n v="0"/>
    <n v="0"/>
    <n v="0"/>
    <n v="0"/>
    <n v="0"/>
    <n v="0"/>
    <n v="0"/>
    <n v="0"/>
    <n v="0"/>
    <n v="0"/>
    <x v="20"/>
  </r>
  <r>
    <n v="150"/>
    <n v="150"/>
    <n v="0"/>
    <n v="0"/>
    <n v="0"/>
    <n v="0"/>
    <n v="0"/>
    <n v="0"/>
    <n v="0"/>
    <n v="0"/>
    <n v="0"/>
    <n v="0"/>
    <x v="37"/>
  </r>
  <r>
    <n v="139"/>
    <n v="139"/>
    <n v="0"/>
    <n v="0"/>
    <n v="0"/>
    <n v="0"/>
    <n v="0"/>
    <n v="0"/>
    <n v="0"/>
    <n v="0"/>
    <n v="0"/>
    <n v="0"/>
    <x v="6"/>
  </r>
  <r>
    <n v="1995"/>
    <n v="1995"/>
    <n v="0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7"/>
    <n v="7"/>
    <n v="0"/>
    <n v="0"/>
    <x v="7"/>
  </r>
  <r>
    <n v="171"/>
    <n v="171"/>
    <n v="0"/>
    <n v="0"/>
    <n v="0"/>
    <n v="0"/>
    <n v="0"/>
    <n v="0"/>
    <n v="171"/>
    <n v="171"/>
    <n v="0"/>
    <n v="0"/>
    <x v="11"/>
  </r>
  <r>
    <n v="1629"/>
    <n v="1629"/>
    <n v="0"/>
    <n v="0"/>
    <n v="0"/>
    <n v="0"/>
    <n v="0"/>
    <n v="0"/>
    <n v="0"/>
    <n v="0"/>
    <n v="0"/>
    <n v="0"/>
    <x v="47"/>
  </r>
  <r>
    <n v="47"/>
    <n v="4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4"/>
  </r>
  <r>
    <n v="2078"/>
    <n v="2078"/>
    <n v="0"/>
    <n v="0"/>
    <n v="2078"/>
    <n v="2078"/>
    <n v="0"/>
    <n v="0"/>
    <n v="0"/>
    <n v="0"/>
    <n v="0"/>
    <n v="0"/>
    <x v="16"/>
  </r>
  <r>
    <n v="459"/>
    <n v="459"/>
    <n v="0"/>
    <n v="0"/>
    <n v="0"/>
    <n v="0"/>
    <n v="0"/>
    <n v="0"/>
    <n v="0"/>
    <n v="0"/>
    <n v="0"/>
    <n v="0"/>
    <x v="49"/>
  </r>
  <r>
    <n v="4371"/>
    <n v="4371"/>
    <n v="0"/>
    <n v="0"/>
    <n v="4371"/>
    <n v="4371"/>
    <n v="0"/>
    <n v="0"/>
    <n v="0"/>
    <n v="0"/>
    <n v="0"/>
    <n v="0"/>
    <x v="54"/>
  </r>
  <r>
    <n v="36799"/>
    <n v="36799"/>
    <n v="0"/>
    <n v="0"/>
    <n v="0"/>
    <n v="0"/>
    <n v="0"/>
    <n v="0"/>
    <n v="0"/>
    <n v="0"/>
    <n v="0"/>
    <n v="0"/>
    <x v="23"/>
  </r>
  <r>
    <n v="555"/>
    <n v="555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5"/>
  </r>
  <r>
    <n v="390"/>
    <n v="390"/>
    <n v="0"/>
    <n v="0"/>
    <n v="0"/>
    <n v="0"/>
    <n v="0"/>
    <n v="0"/>
    <n v="0"/>
    <n v="0"/>
    <n v="0"/>
    <n v="0"/>
    <x v="29"/>
  </r>
  <r>
    <n v="5"/>
    <n v="5"/>
    <n v="0"/>
    <n v="0"/>
    <n v="5"/>
    <n v="5"/>
    <n v="0"/>
    <n v="0"/>
    <n v="0"/>
    <n v="0"/>
    <n v="0"/>
    <n v="0"/>
    <x v="35"/>
  </r>
  <r>
    <n v="109"/>
    <n v="109"/>
    <n v="0"/>
    <n v="0"/>
    <n v="0"/>
    <n v="0"/>
    <n v="0"/>
    <n v="0"/>
    <n v="0"/>
    <n v="0"/>
    <n v="0"/>
    <n v="0"/>
    <x v="53"/>
  </r>
  <r>
    <n v="1572"/>
    <n v="1572"/>
    <n v="0"/>
    <n v="0"/>
    <n v="0"/>
    <n v="0"/>
    <n v="0"/>
    <n v="0"/>
    <n v="0"/>
    <n v="0"/>
    <n v="0"/>
    <n v="0"/>
    <x v="5"/>
  </r>
  <r>
    <n v="18"/>
    <n v="1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21"/>
  </r>
  <r>
    <n v="374"/>
    <n v="374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5"/>
  </r>
  <r>
    <n v="1947"/>
    <n v="1947"/>
    <n v="0"/>
    <n v="0"/>
    <n v="0"/>
    <n v="0"/>
    <n v="0"/>
    <n v="0"/>
    <n v="0"/>
    <n v="0"/>
    <n v="0"/>
    <n v="0"/>
    <x v="46"/>
  </r>
  <r>
    <n v="5262"/>
    <n v="0"/>
    <n v="5262"/>
    <n v="0"/>
    <n v="0"/>
    <n v="0"/>
    <n v="0"/>
    <n v="0"/>
    <n v="0"/>
    <n v="0"/>
    <n v="0"/>
    <n v="0"/>
    <x v="16"/>
  </r>
  <r>
    <n v="1934"/>
    <n v="0"/>
    <n v="1934"/>
    <n v="0"/>
    <n v="0"/>
    <n v="0"/>
    <n v="0"/>
    <n v="0"/>
    <n v="0"/>
    <n v="0"/>
    <n v="0"/>
    <n v="0"/>
    <x v="22"/>
  </r>
  <r>
    <n v="388"/>
    <n v="388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34"/>
  </r>
  <r>
    <n v="960"/>
    <n v="0"/>
    <n v="960"/>
    <n v="0"/>
    <n v="0"/>
    <n v="0"/>
    <n v="0"/>
    <n v="0"/>
    <n v="0"/>
    <n v="0"/>
    <n v="0"/>
    <n v="0"/>
    <x v="6"/>
  </r>
  <r>
    <n v="8551"/>
    <n v="8551"/>
    <n v="0"/>
    <n v="0"/>
    <n v="8551"/>
    <n v="8551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2"/>
  </r>
  <r>
    <n v="42"/>
    <n v="42"/>
    <n v="0"/>
    <n v="0"/>
    <n v="0"/>
    <n v="0"/>
    <n v="0"/>
    <n v="0"/>
    <n v="0"/>
    <n v="0"/>
    <n v="0"/>
    <n v="0"/>
    <x v="50"/>
  </r>
  <r>
    <n v="88"/>
    <n v="88"/>
    <n v="0"/>
    <n v="0"/>
    <n v="0"/>
    <n v="0"/>
    <n v="0"/>
    <n v="0"/>
    <n v="0"/>
    <n v="0"/>
    <n v="0"/>
    <n v="0"/>
    <x v="43"/>
  </r>
  <r>
    <n v="25"/>
    <n v="25"/>
    <n v="0"/>
    <n v="0"/>
    <n v="0"/>
    <n v="0"/>
    <n v="0"/>
    <n v="0"/>
    <n v="0"/>
    <n v="0"/>
    <n v="0"/>
    <n v="0"/>
    <x v="19"/>
  </r>
  <r>
    <n v="190"/>
    <n v="190"/>
    <n v="0"/>
    <n v="0"/>
    <n v="0"/>
    <n v="0"/>
    <n v="0"/>
    <n v="0"/>
    <n v="190"/>
    <n v="190"/>
    <n v="0"/>
    <n v="0"/>
    <x v="39"/>
  </r>
  <r>
    <n v="481"/>
    <n v="481"/>
    <n v="0"/>
    <n v="0"/>
    <n v="0"/>
    <n v="0"/>
    <n v="0"/>
    <n v="0"/>
    <n v="0"/>
    <n v="0"/>
    <n v="0"/>
    <n v="0"/>
    <x v="65"/>
  </r>
  <r>
    <n v="87"/>
    <n v="0"/>
    <n v="87"/>
    <n v="0"/>
    <n v="0"/>
    <n v="0"/>
    <n v="0"/>
    <n v="0"/>
    <n v="87"/>
    <n v="0"/>
    <n v="87"/>
    <n v="0"/>
    <x v="71"/>
  </r>
  <r>
    <n v="230"/>
    <n v="230"/>
    <n v="0"/>
    <n v="0"/>
    <n v="0"/>
    <n v="0"/>
    <n v="0"/>
    <n v="0"/>
    <n v="0"/>
    <n v="0"/>
    <n v="0"/>
    <n v="0"/>
    <x v="1"/>
  </r>
  <r>
    <n v="158"/>
    <n v="158"/>
    <n v="0"/>
    <n v="0"/>
    <n v="0"/>
    <n v="0"/>
    <n v="0"/>
    <n v="0"/>
    <n v="0"/>
    <n v="0"/>
    <n v="0"/>
    <n v="0"/>
    <x v="45"/>
  </r>
  <r>
    <n v="420"/>
    <n v="420"/>
    <n v="0"/>
    <n v="0"/>
    <n v="0"/>
    <n v="0"/>
    <n v="0"/>
    <n v="0"/>
    <n v="420"/>
    <n v="420"/>
    <n v="0"/>
    <n v="0"/>
    <x v="55"/>
  </r>
  <r>
    <n v="1"/>
    <n v="1"/>
    <n v="0"/>
    <n v="0"/>
    <n v="0"/>
    <n v="0"/>
    <n v="0"/>
    <n v="0"/>
    <n v="0"/>
    <n v="0"/>
    <n v="0"/>
    <n v="0"/>
    <x v="41"/>
  </r>
  <r>
    <n v="1070"/>
    <n v="0"/>
    <n v="1070"/>
    <n v="0"/>
    <n v="0"/>
    <n v="0"/>
    <n v="0"/>
    <n v="0"/>
    <n v="0"/>
    <n v="0"/>
    <n v="0"/>
    <n v="0"/>
    <x v="20"/>
  </r>
  <r>
    <n v="503"/>
    <n v="503"/>
    <n v="0"/>
    <n v="0"/>
    <n v="0"/>
    <n v="0"/>
    <n v="0"/>
    <n v="0"/>
    <n v="503"/>
    <n v="503"/>
    <n v="0"/>
    <n v="0"/>
    <x v="33"/>
  </r>
  <r>
    <n v="33"/>
    <n v="33"/>
    <n v="0"/>
    <n v="0"/>
    <n v="33"/>
    <n v="33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2"/>
  </r>
  <r>
    <n v="166"/>
    <n v="166"/>
    <n v="0"/>
    <n v="0"/>
    <n v="0"/>
    <n v="0"/>
    <n v="0"/>
    <n v="0"/>
    <n v="0"/>
    <n v="0"/>
    <n v="0"/>
    <n v="0"/>
    <x v="30"/>
  </r>
  <r>
    <n v="510"/>
    <n v="51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56"/>
  </r>
  <r>
    <n v="22"/>
    <n v="22"/>
    <n v="0"/>
    <n v="0"/>
    <n v="0"/>
    <n v="0"/>
    <n v="0"/>
    <n v="0"/>
    <n v="22"/>
    <n v="22"/>
    <n v="0"/>
    <n v="0"/>
    <x v="25"/>
  </r>
  <r>
    <n v="21"/>
    <n v="21"/>
    <n v="0"/>
    <n v="0"/>
    <n v="0"/>
    <n v="0"/>
    <n v="0"/>
    <n v="0"/>
    <n v="0"/>
    <n v="0"/>
    <n v="0"/>
    <n v="0"/>
    <x v="29"/>
  </r>
  <r>
    <n v="662"/>
    <n v="0"/>
    <n v="662"/>
    <n v="0"/>
    <n v="0"/>
    <n v="0"/>
    <n v="0"/>
    <n v="0"/>
    <n v="0"/>
    <n v="0"/>
    <n v="0"/>
    <n v="0"/>
    <x v="30"/>
  </r>
  <r>
    <n v="2192"/>
    <n v="0"/>
    <n v="2192"/>
    <n v="0"/>
    <n v="0"/>
    <n v="0"/>
    <n v="0"/>
    <n v="0"/>
    <n v="0"/>
    <n v="0"/>
    <n v="0"/>
    <n v="0"/>
    <x v="52"/>
  </r>
  <r>
    <n v="3244"/>
    <n v="0"/>
    <n v="3244"/>
    <n v="0"/>
    <n v="0"/>
    <n v="0"/>
    <n v="0"/>
    <n v="0"/>
    <n v="0"/>
    <n v="0"/>
    <n v="0"/>
    <n v="0"/>
    <x v="32"/>
  </r>
  <r>
    <n v="982"/>
    <n v="982"/>
    <n v="0"/>
    <n v="0"/>
    <n v="0"/>
    <n v="0"/>
    <n v="0"/>
    <n v="0"/>
    <n v="0"/>
    <n v="0"/>
    <n v="0"/>
    <n v="0"/>
    <x v="38"/>
  </r>
  <r>
    <n v="62"/>
    <n v="0"/>
    <n v="62"/>
    <n v="0"/>
    <n v="0"/>
    <n v="0"/>
    <n v="0"/>
    <n v="0"/>
    <n v="0"/>
    <n v="0"/>
    <n v="0"/>
    <n v="0"/>
    <x v="68"/>
  </r>
  <r>
    <n v="867"/>
    <n v="0"/>
    <n v="867"/>
    <n v="0"/>
    <n v="0"/>
    <n v="0"/>
    <n v="0"/>
    <n v="0"/>
    <n v="0"/>
    <n v="0"/>
    <n v="0"/>
    <n v="0"/>
    <x v="45"/>
  </r>
  <r>
    <n v="8931"/>
    <n v="0"/>
    <n v="8931"/>
    <n v="0"/>
    <n v="0"/>
    <n v="0"/>
    <n v="0"/>
    <n v="0"/>
    <n v="0"/>
    <n v="0"/>
    <n v="0"/>
    <n v="0"/>
    <x v="33"/>
  </r>
  <r>
    <n v="1027"/>
    <n v="0"/>
    <n v="1027"/>
    <n v="0"/>
    <n v="0"/>
    <n v="0"/>
    <n v="0"/>
    <n v="0"/>
    <n v="0"/>
    <n v="0"/>
    <n v="0"/>
    <n v="0"/>
    <x v="48"/>
  </r>
  <r>
    <n v="147"/>
    <n v="147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39"/>
  </r>
  <r>
    <n v="923"/>
    <n v="923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"/>
  </r>
  <r>
    <n v="3362"/>
    <n v="3362"/>
    <n v="0"/>
    <n v="0"/>
    <n v="0"/>
    <n v="0"/>
    <n v="0"/>
    <n v="0"/>
    <n v="0"/>
    <n v="0"/>
    <n v="0"/>
    <n v="0"/>
    <x v="46"/>
  </r>
  <r>
    <n v="305"/>
    <n v="305"/>
    <n v="0"/>
    <n v="0"/>
    <n v="0"/>
    <n v="0"/>
    <n v="0"/>
    <n v="0"/>
    <n v="0"/>
    <n v="0"/>
    <n v="0"/>
    <n v="0"/>
    <x v="47"/>
  </r>
  <r>
    <n v="262"/>
    <n v="0"/>
    <n v="262"/>
    <n v="0"/>
    <n v="0"/>
    <n v="0"/>
    <n v="0"/>
    <n v="0"/>
    <n v="0"/>
    <n v="0"/>
    <n v="0"/>
    <n v="0"/>
    <x v="9"/>
  </r>
  <r>
    <n v="61"/>
    <n v="61"/>
    <n v="0"/>
    <n v="0"/>
    <n v="61"/>
    <n v="61"/>
    <n v="0"/>
    <n v="0"/>
    <n v="0"/>
    <n v="0"/>
    <n v="0"/>
    <n v="0"/>
    <x v="54"/>
  </r>
  <r>
    <n v="4166"/>
    <n v="0"/>
    <n v="4166"/>
    <n v="0"/>
    <n v="0"/>
    <n v="0"/>
    <n v="0"/>
    <n v="0"/>
    <n v="0"/>
    <n v="0"/>
    <n v="0"/>
    <n v="0"/>
    <x v="33"/>
  </r>
  <r>
    <n v="377"/>
    <n v="0"/>
    <n v="377"/>
    <n v="0"/>
    <n v="0"/>
    <n v="0"/>
    <n v="0"/>
    <n v="0"/>
    <n v="0"/>
    <n v="0"/>
    <n v="0"/>
    <n v="0"/>
    <x v="44"/>
  </r>
  <r>
    <n v="24911"/>
    <n v="0"/>
    <n v="24911"/>
    <n v="0"/>
    <n v="0"/>
    <n v="0"/>
    <n v="0"/>
    <n v="0"/>
    <n v="0"/>
    <n v="0"/>
    <n v="0"/>
    <n v="0"/>
    <x v="62"/>
  </r>
  <r>
    <n v="342"/>
    <n v="342"/>
    <n v="0"/>
    <n v="0"/>
    <n v="0"/>
    <n v="0"/>
    <n v="0"/>
    <n v="0"/>
    <n v="0"/>
    <n v="0"/>
    <n v="0"/>
    <n v="0"/>
    <x v="2"/>
  </r>
  <r>
    <n v="237"/>
    <n v="237"/>
    <n v="0"/>
    <n v="0"/>
    <n v="0"/>
    <n v="0"/>
    <n v="0"/>
    <n v="0"/>
    <n v="237"/>
    <n v="237"/>
    <n v="0"/>
    <n v="0"/>
    <x v="0"/>
  </r>
  <r>
    <n v="78"/>
    <n v="78"/>
    <n v="0"/>
    <n v="0"/>
    <n v="0"/>
    <n v="0"/>
    <n v="0"/>
    <n v="0"/>
    <n v="0"/>
    <n v="0"/>
    <n v="0"/>
    <n v="0"/>
    <x v="31"/>
  </r>
  <r>
    <n v="88"/>
    <n v="88"/>
    <n v="0"/>
    <n v="0"/>
    <n v="0"/>
    <n v="0"/>
    <n v="0"/>
    <n v="0"/>
    <n v="88"/>
    <n v="88"/>
    <n v="0"/>
    <n v="0"/>
    <x v="19"/>
  </r>
  <r>
    <n v="499"/>
    <n v="499"/>
    <n v="0"/>
    <n v="0"/>
    <n v="0"/>
    <n v="0"/>
    <n v="0"/>
    <n v="0"/>
    <n v="0"/>
    <n v="0"/>
    <n v="0"/>
    <n v="0"/>
    <x v="14"/>
  </r>
  <r>
    <n v="261"/>
    <n v="261"/>
    <n v="0"/>
    <n v="0"/>
    <n v="0"/>
    <n v="0"/>
    <n v="0"/>
    <n v="0"/>
    <n v="0"/>
    <n v="0"/>
    <n v="0"/>
    <n v="0"/>
    <x v="61"/>
  </r>
  <r>
    <n v="6873"/>
    <n v="6873"/>
    <n v="0"/>
    <n v="0"/>
    <n v="0"/>
    <n v="0"/>
    <n v="0"/>
    <n v="0"/>
    <n v="6873"/>
    <n v="6873"/>
    <n v="0"/>
    <n v="0"/>
    <x v="55"/>
  </r>
  <r>
    <n v="153"/>
    <n v="153"/>
    <n v="0"/>
    <n v="0"/>
    <n v="0"/>
    <n v="0"/>
    <n v="0"/>
    <n v="0"/>
    <n v="0"/>
    <n v="0"/>
    <n v="0"/>
    <n v="0"/>
    <x v="44"/>
  </r>
  <r>
    <n v="2373"/>
    <n v="2373"/>
    <n v="0"/>
    <n v="0"/>
    <n v="0"/>
    <n v="0"/>
    <n v="0"/>
    <n v="0"/>
    <n v="0"/>
    <n v="0"/>
    <n v="0"/>
    <n v="0"/>
    <x v="15"/>
  </r>
  <r>
    <n v="663"/>
    <n v="663"/>
    <n v="0"/>
    <n v="0"/>
    <n v="0"/>
    <n v="0"/>
    <n v="0"/>
    <n v="0"/>
    <n v="0"/>
    <n v="0"/>
    <n v="0"/>
    <n v="0"/>
    <x v="30"/>
  </r>
  <r>
    <n v="209"/>
    <n v="209"/>
    <n v="0"/>
    <n v="0"/>
    <n v="0"/>
    <n v="0"/>
    <n v="0"/>
    <n v="0"/>
    <n v="0"/>
    <n v="0"/>
    <n v="0"/>
    <n v="0"/>
    <x v="12"/>
  </r>
  <r>
    <n v="250"/>
    <n v="250"/>
    <n v="0"/>
    <n v="0"/>
    <n v="250"/>
    <n v="250"/>
    <n v="0"/>
    <n v="0"/>
    <n v="0"/>
    <n v="0"/>
    <n v="0"/>
    <n v="0"/>
    <x v="38"/>
  </r>
  <r>
    <n v="1075"/>
    <n v="1075"/>
    <n v="0"/>
    <n v="0"/>
    <n v="0"/>
    <n v="0"/>
    <n v="0"/>
    <n v="0"/>
    <n v="0"/>
    <n v="0"/>
    <n v="0"/>
    <n v="0"/>
    <x v="14"/>
  </r>
  <r>
    <n v="318"/>
    <n v="318"/>
    <n v="0"/>
    <n v="0"/>
    <n v="0"/>
    <n v="0"/>
    <n v="0"/>
    <n v="0"/>
    <n v="0"/>
    <n v="0"/>
    <n v="0"/>
    <n v="0"/>
    <x v="26"/>
  </r>
  <r>
    <n v="15365"/>
    <n v="15365"/>
    <n v="0"/>
    <n v="0"/>
    <n v="0"/>
    <n v="0"/>
    <n v="0"/>
    <n v="0"/>
    <n v="0"/>
    <n v="0"/>
    <n v="0"/>
    <n v="0"/>
    <x v="3"/>
  </r>
  <r>
    <n v="12"/>
    <n v="12"/>
    <n v="0"/>
    <n v="0"/>
    <n v="12"/>
    <n v="12"/>
    <n v="0"/>
    <n v="0"/>
    <n v="0"/>
    <n v="0"/>
    <n v="0"/>
    <n v="0"/>
    <x v="24"/>
  </r>
  <r>
    <n v="137"/>
    <n v="137"/>
    <n v="0"/>
    <n v="0"/>
    <n v="0"/>
    <n v="0"/>
    <n v="0"/>
    <n v="0"/>
    <n v="137"/>
    <n v="137"/>
    <n v="0"/>
    <n v="0"/>
    <x v="35"/>
  </r>
  <r>
    <n v="2579"/>
    <n v="0"/>
    <n v="2579"/>
    <n v="0"/>
    <n v="0"/>
    <n v="0"/>
    <n v="0"/>
    <n v="0"/>
    <n v="0"/>
    <n v="0"/>
    <n v="0"/>
    <n v="0"/>
    <x v="46"/>
  </r>
  <r>
    <n v="36"/>
    <n v="36"/>
    <n v="0"/>
    <n v="0"/>
    <n v="0"/>
    <n v="0"/>
    <n v="0"/>
    <n v="0"/>
    <n v="0"/>
    <n v="0"/>
    <n v="0"/>
    <n v="0"/>
    <x v="21"/>
  </r>
  <r>
    <n v="4"/>
    <n v="0"/>
    <n v="4"/>
    <n v="0"/>
    <n v="0"/>
    <n v="0"/>
    <n v="0"/>
    <n v="0"/>
    <n v="4"/>
    <n v="0"/>
    <n v="4"/>
    <n v="0"/>
    <x v="56"/>
  </r>
  <r>
    <n v="3"/>
    <n v="3"/>
    <n v="0"/>
    <n v="0"/>
    <n v="0"/>
    <n v="0"/>
    <n v="0"/>
    <n v="0"/>
    <n v="0"/>
    <n v="0"/>
    <n v="0"/>
    <n v="0"/>
    <x v="17"/>
  </r>
  <r>
    <n v="3124"/>
    <n v="3124"/>
    <n v="0"/>
    <n v="0"/>
    <n v="3124"/>
    <n v="3124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29"/>
  </r>
  <r>
    <n v="424"/>
    <n v="424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52"/>
  </r>
  <r>
    <n v="419"/>
    <n v="41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3"/>
  </r>
  <r>
    <n v="4"/>
    <n v="4"/>
    <n v="0"/>
    <n v="0"/>
    <n v="4"/>
    <n v="4"/>
    <n v="0"/>
    <n v="0"/>
    <n v="0"/>
    <n v="0"/>
    <n v="0"/>
    <n v="0"/>
    <x v="34"/>
  </r>
  <r>
    <n v="2830"/>
    <n v="2830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12"/>
  </r>
  <r>
    <n v="395"/>
    <n v="395"/>
    <n v="0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0"/>
    <n v="0"/>
    <n v="0"/>
    <n v="0"/>
    <x v="60"/>
  </r>
  <r>
    <n v="491"/>
    <n v="491"/>
    <n v="0"/>
    <n v="0"/>
    <n v="0"/>
    <n v="0"/>
    <n v="0"/>
    <n v="0"/>
    <n v="0"/>
    <n v="0"/>
    <n v="0"/>
    <n v="0"/>
    <x v="16"/>
  </r>
  <r>
    <n v="802"/>
    <n v="802"/>
    <n v="0"/>
    <n v="0"/>
    <n v="0"/>
    <n v="0"/>
    <n v="0"/>
    <n v="0"/>
    <n v="0"/>
    <n v="0"/>
    <n v="0"/>
    <n v="0"/>
    <x v="9"/>
  </r>
  <r>
    <n v="1001"/>
    <n v="1001"/>
    <n v="0"/>
    <n v="0"/>
    <n v="0"/>
    <n v="0"/>
    <n v="0"/>
    <n v="0"/>
    <n v="0"/>
    <n v="0"/>
    <n v="0"/>
    <n v="0"/>
    <x v="46"/>
  </r>
  <r>
    <n v="592"/>
    <n v="592"/>
    <n v="0"/>
    <n v="0"/>
    <n v="0"/>
    <n v="0"/>
    <n v="0"/>
    <n v="0"/>
    <n v="0"/>
    <n v="0"/>
    <n v="0"/>
    <n v="0"/>
    <x v="16"/>
  </r>
  <r>
    <n v="14831"/>
    <n v="14831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1"/>
  </r>
  <r>
    <n v="941"/>
    <n v="941"/>
    <n v="0"/>
    <n v="0"/>
    <n v="0"/>
    <n v="0"/>
    <n v="0"/>
    <n v="0"/>
    <n v="0"/>
    <n v="0"/>
    <n v="0"/>
    <n v="0"/>
    <x v="37"/>
  </r>
  <r>
    <n v="40"/>
    <n v="40"/>
    <n v="0"/>
    <n v="0"/>
    <n v="0"/>
    <n v="0"/>
    <n v="0"/>
    <n v="0"/>
    <n v="0"/>
    <n v="0"/>
    <n v="0"/>
    <n v="0"/>
    <x v="60"/>
  </r>
  <r>
    <n v="38"/>
    <n v="38"/>
    <n v="0"/>
    <n v="0"/>
    <n v="0"/>
    <n v="0"/>
    <n v="0"/>
    <n v="0"/>
    <n v="38"/>
    <n v="38"/>
    <n v="0"/>
    <n v="0"/>
    <x v="27"/>
  </r>
  <r>
    <n v="85"/>
    <n v="85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5"/>
    <n v="5"/>
    <n v="0"/>
    <n v="0"/>
    <x v="50"/>
  </r>
  <r>
    <n v="143"/>
    <n v="143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7"/>
  </r>
  <r>
    <n v="93"/>
    <n v="0"/>
    <n v="93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5"/>
  </r>
  <r>
    <n v="169"/>
    <n v="169"/>
    <n v="0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42"/>
  </r>
  <r>
    <n v="134"/>
    <n v="134"/>
    <n v="0"/>
    <n v="0"/>
    <n v="134"/>
    <n v="134"/>
    <n v="0"/>
    <n v="0"/>
    <n v="0"/>
    <n v="0"/>
    <n v="0"/>
    <n v="0"/>
    <x v="33"/>
  </r>
  <r>
    <n v="16"/>
    <n v="16"/>
    <n v="0"/>
    <n v="0"/>
    <n v="16"/>
    <n v="16"/>
    <n v="0"/>
    <n v="0"/>
    <n v="0"/>
    <n v="0"/>
    <n v="0"/>
    <n v="0"/>
    <x v="29"/>
  </r>
  <r>
    <n v="99"/>
    <n v="99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7"/>
  </r>
  <r>
    <n v="85"/>
    <n v="85"/>
    <n v="0"/>
    <n v="0"/>
    <n v="0"/>
    <n v="0"/>
    <n v="0"/>
    <n v="0"/>
    <n v="0"/>
    <n v="0"/>
    <n v="0"/>
    <n v="0"/>
    <x v="28"/>
  </r>
  <r>
    <n v="378"/>
    <n v="0"/>
    <n v="378"/>
    <n v="0"/>
    <n v="0"/>
    <n v="0"/>
    <n v="0"/>
    <n v="0"/>
    <n v="0"/>
    <n v="0"/>
    <n v="0"/>
    <n v="0"/>
    <x v="19"/>
  </r>
  <r>
    <n v="9857"/>
    <n v="9857"/>
    <n v="0"/>
    <n v="0"/>
    <n v="0"/>
    <n v="0"/>
    <n v="0"/>
    <n v="0"/>
    <n v="9857"/>
    <n v="9857"/>
    <n v="0"/>
    <n v="0"/>
    <x v="62"/>
  </r>
  <r>
    <n v="45"/>
    <n v="45"/>
    <n v="0"/>
    <n v="0"/>
    <n v="0"/>
    <n v="0"/>
    <n v="0"/>
    <n v="0"/>
    <n v="0"/>
    <n v="0"/>
    <n v="0"/>
    <n v="0"/>
    <x v="40"/>
  </r>
  <r>
    <n v="136"/>
    <n v="136"/>
    <n v="0"/>
    <n v="0"/>
    <n v="0"/>
    <n v="0"/>
    <n v="0"/>
    <n v="0"/>
    <n v="0"/>
    <n v="0"/>
    <n v="0"/>
    <n v="0"/>
    <x v="11"/>
  </r>
  <r>
    <n v="287"/>
    <n v="287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46"/>
  </r>
  <r>
    <n v="7119"/>
    <n v="0"/>
    <n v="0"/>
    <n v="7119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4"/>
  </r>
  <r>
    <n v="1557"/>
    <n v="1557"/>
    <n v="0"/>
    <n v="0"/>
    <n v="0"/>
    <n v="0"/>
    <n v="0"/>
    <n v="0"/>
    <n v="0"/>
    <n v="0"/>
    <n v="0"/>
    <n v="0"/>
    <x v="0"/>
  </r>
  <r>
    <n v="448"/>
    <n v="448"/>
    <n v="0"/>
    <n v="0"/>
    <n v="0"/>
    <n v="0"/>
    <n v="0"/>
    <n v="0"/>
    <n v="0"/>
    <n v="0"/>
    <n v="0"/>
    <n v="0"/>
    <x v="39"/>
  </r>
  <r>
    <n v="3709"/>
    <n v="3709"/>
    <n v="0"/>
    <n v="0"/>
    <n v="0"/>
    <n v="0"/>
    <n v="0"/>
    <n v="0"/>
    <n v="0"/>
    <n v="0"/>
    <n v="0"/>
    <n v="0"/>
    <x v="33"/>
  </r>
  <r>
    <n v="1874"/>
    <n v="1874"/>
    <n v="0"/>
    <n v="0"/>
    <n v="0"/>
    <n v="0"/>
    <n v="0"/>
    <n v="0"/>
    <n v="0"/>
    <n v="0"/>
    <n v="0"/>
    <n v="0"/>
    <x v="54"/>
  </r>
  <r>
    <n v="6515"/>
    <n v="6515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33"/>
  </r>
  <r>
    <n v="1722"/>
    <n v="1722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14"/>
  </r>
  <r>
    <n v="518"/>
    <n v="518"/>
    <n v="0"/>
    <n v="0"/>
    <n v="0"/>
    <n v="0"/>
    <n v="0"/>
    <n v="0"/>
    <n v="0"/>
    <n v="0"/>
    <n v="0"/>
    <n v="0"/>
    <x v="11"/>
  </r>
  <r>
    <n v="92"/>
    <n v="92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31"/>
  </r>
  <r>
    <n v="1906"/>
    <n v="1906"/>
    <n v="0"/>
    <n v="0"/>
    <n v="0"/>
    <n v="0"/>
    <n v="0"/>
    <n v="0"/>
    <n v="0"/>
    <n v="0"/>
    <n v="0"/>
    <n v="0"/>
    <x v="7"/>
  </r>
  <r>
    <n v="382"/>
    <n v="382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5"/>
  </r>
  <r>
    <n v="132"/>
    <n v="132"/>
    <n v="0"/>
    <n v="0"/>
    <n v="0"/>
    <n v="0"/>
    <n v="0"/>
    <n v="0"/>
    <n v="0"/>
    <n v="0"/>
    <n v="0"/>
    <n v="0"/>
    <x v="37"/>
  </r>
  <r>
    <n v="14"/>
    <n v="14"/>
    <n v="0"/>
    <n v="0"/>
    <n v="14"/>
    <n v="14"/>
    <n v="0"/>
    <n v="0"/>
    <n v="0"/>
    <n v="0"/>
    <n v="0"/>
    <n v="0"/>
    <x v="51"/>
  </r>
  <r>
    <n v="965"/>
    <n v="965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40"/>
  </r>
  <r>
    <n v="85"/>
    <n v="8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"/>
  </r>
  <r>
    <n v="106"/>
    <n v="106"/>
    <n v="0"/>
    <n v="0"/>
    <n v="0"/>
    <n v="0"/>
    <n v="0"/>
    <n v="0"/>
    <n v="106"/>
    <n v="106"/>
    <n v="0"/>
    <n v="0"/>
    <x v="74"/>
  </r>
  <r>
    <n v="4935"/>
    <n v="4935"/>
    <n v="0"/>
    <n v="0"/>
    <n v="0"/>
    <n v="0"/>
    <n v="0"/>
    <n v="0"/>
    <n v="0"/>
    <n v="0"/>
    <n v="0"/>
    <n v="0"/>
    <x v="37"/>
  </r>
  <r>
    <n v="44"/>
    <n v="44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5"/>
  </r>
  <r>
    <n v="1865"/>
    <n v="1865"/>
    <n v="0"/>
    <n v="0"/>
    <n v="0"/>
    <n v="0"/>
    <n v="0"/>
    <n v="0"/>
    <n v="0"/>
    <n v="0"/>
    <n v="0"/>
    <n v="0"/>
    <x v="61"/>
  </r>
  <r>
    <n v="2"/>
    <n v="0"/>
    <n v="2"/>
    <n v="0"/>
    <n v="0"/>
    <n v="0"/>
    <n v="0"/>
    <n v="0"/>
    <n v="0"/>
    <n v="0"/>
    <n v="0"/>
    <n v="0"/>
    <x v="35"/>
  </r>
  <r>
    <n v="20495"/>
    <n v="0"/>
    <n v="20495"/>
    <n v="0"/>
    <n v="0"/>
    <n v="0"/>
    <n v="0"/>
    <n v="0"/>
    <n v="0"/>
    <n v="0"/>
    <n v="0"/>
    <n v="0"/>
    <x v="23"/>
  </r>
  <r>
    <n v="55"/>
    <n v="55"/>
    <n v="0"/>
    <n v="0"/>
    <n v="0"/>
    <n v="0"/>
    <n v="0"/>
    <n v="0"/>
    <n v="0"/>
    <n v="0"/>
    <n v="0"/>
    <n v="0"/>
    <x v="25"/>
  </r>
  <r>
    <n v="367"/>
    <n v="0"/>
    <n v="367"/>
    <n v="0"/>
    <n v="0"/>
    <n v="0"/>
    <n v="0"/>
    <n v="0"/>
    <n v="0"/>
    <n v="0"/>
    <n v="0"/>
    <n v="0"/>
    <x v="4"/>
  </r>
  <r>
    <n v="4668"/>
    <n v="4668"/>
    <n v="0"/>
    <n v="0"/>
    <n v="0"/>
    <n v="0"/>
    <n v="0"/>
    <n v="0"/>
    <n v="0"/>
    <n v="0"/>
    <n v="0"/>
    <n v="0"/>
    <x v="9"/>
  </r>
  <r>
    <n v="15649"/>
    <n v="15649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5"/>
  </r>
  <r>
    <n v="1208"/>
    <n v="0"/>
    <n v="1208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0"/>
    <n v="0"/>
    <n v="0"/>
    <n v="0"/>
    <x v="26"/>
  </r>
  <r>
    <n v="383"/>
    <n v="383"/>
    <n v="0"/>
    <n v="0"/>
    <n v="0"/>
    <n v="0"/>
    <n v="0"/>
    <n v="0"/>
    <n v="0"/>
    <n v="0"/>
    <n v="0"/>
    <n v="0"/>
    <x v="2"/>
  </r>
  <r>
    <n v="6332"/>
    <n v="0"/>
    <n v="6332"/>
    <n v="0"/>
    <n v="0"/>
    <n v="0"/>
    <n v="0"/>
    <n v="0"/>
    <n v="0"/>
    <n v="0"/>
    <n v="0"/>
    <n v="0"/>
    <x v="54"/>
  </r>
  <r>
    <n v="598"/>
    <n v="598"/>
    <n v="0"/>
    <n v="0"/>
    <n v="0"/>
    <n v="0"/>
    <n v="0"/>
    <n v="0"/>
    <n v="0"/>
    <n v="0"/>
    <n v="0"/>
    <n v="0"/>
    <x v="49"/>
  </r>
  <r>
    <n v="190"/>
    <n v="190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9"/>
  </r>
  <r>
    <n v="3017"/>
    <n v="3017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3"/>
    <n v="3"/>
    <n v="0"/>
    <n v="0"/>
    <x v="5"/>
  </r>
  <r>
    <n v="1038"/>
    <n v="1038"/>
    <n v="0"/>
    <n v="0"/>
    <n v="0"/>
    <n v="0"/>
    <n v="0"/>
    <n v="0"/>
    <n v="0"/>
    <n v="0"/>
    <n v="0"/>
    <n v="0"/>
    <x v="45"/>
  </r>
  <r>
    <n v="2208"/>
    <n v="0"/>
    <n v="0"/>
    <n v="2208"/>
    <n v="0"/>
    <n v="0"/>
    <n v="0"/>
    <n v="0"/>
    <n v="0"/>
    <n v="0"/>
    <n v="0"/>
    <n v="0"/>
    <x v="60"/>
  </r>
  <r>
    <n v="636"/>
    <n v="636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55"/>
  </r>
  <r>
    <n v="1690"/>
    <n v="1690"/>
    <n v="0"/>
    <n v="0"/>
    <n v="0"/>
    <n v="0"/>
    <n v="0"/>
    <n v="0"/>
    <n v="0"/>
    <n v="0"/>
    <n v="0"/>
    <n v="0"/>
    <x v="39"/>
  </r>
  <r>
    <n v="40"/>
    <n v="4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60"/>
  </r>
  <r>
    <n v="16"/>
    <n v="16"/>
    <n v="0"/>
    <n v="0"/>
    <n v="16"/>
    <n v="16"/>
    <n v="0"/>
    <n v="0"/>
    <n v="0"/>
    <n v="0"/>
    <n v="0"/>
    <n v="0"/>
    <x v="37"/>
  </r>
  <r>
    <n v="35"/>
    <n v="35"/>
    <n v="0"/>
    <n v="0"/>
    <n v="0"/>
    <n v="0"/>
    <n v="0"/>
    <n v="0"/>
    <n v="0"/>
    <n v="0"/>
    <n v="0"/>
    <n v="0"/>
    <x v="22"/>
  </r>
  <r>
    <n v="1009"/>
    <n v="1009"/>
    <n v="0"/>
    <n v="0"/>
    <n v="0"/>
    <n v="0"/>
    <n v="0"/>
    <n v="0"/>
    <n v="0"/>
    <n v="0"/>
    <n v="0"/>
    <n v="0"/>
    <x v="61"/>
  </r>
  <r>
    <n v="551"/>
    <n v="551"/>
    <n v="0"/>
    <n v="0"/>
    <n v="0"/>
    <n v="0"/>
    <n v="0"/>
    <n v="0"/>
    <n v="0"/>
    <n v="0"/>
    <n v="0"/>
    <n v="0"/>
    <x v="36"/>
  </r>
  <r>
    <n v="229"/>
    <n v="229"/>
    <n v="0"/>
    <n v="0"/>
    <n v="0"/>
    <n v="0"/>
    <n v="0"/>
    <n v="0"/>
    <n v="229"/>
    <n v="229"/>
    <n v="0"/>
    <n v="0"/>
    <x v="44"/>
  </r>
  <r>
    <n v="126"/>
    <n v="0"/>
    <n v="0"/>
    <n v="126"/>
    <n v="0"/>
    <n v="0"/>
    <n v="0"/>
    <n v="0"/>
    <n v="126"/>
    <n v="0"/>
    <n v="0"/>
    <n v="126"/>
    <x v="3"/>
  </r>
  <r>
    <n v="10"/>
    <n v="10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12"/>
    <n v="12"/>
    <n v="0"/>
    <n v="0"/>
    <x v="71"/>
  </r>
  <r>
    <n v="44"/>
    <n v="44"/>
    <n v="0"/>
    <n v="0"/>
    <n v="0"/>
    <n v="0"/>
    <n v="0"/>
    <n v="0"/>
    <n v="44"/>
    <n v="44"/>
    <n v="0"/>
    <n v="0"/>
    <x v="43"/>
  </r>
  <r>
    <n v="1010"/>
    <n v="0"/>
    <n v="1010"/>
    <n v="0"/>
    <n v="0"/>
    <n v="0"/>
    <n v="0"/>
    <n v="0"/>
    <n v="0"/>
    <n v="0"/>
    <n v="0"/>
    <n v="0"/>
    <x v="6"/>
  </r>
  <r>
    <n v="16"/>
    <n v="16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28"/>
  </r>
  <r>
    <n v="98"/>
    <n v="98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4"/>
  </r>
  <r>
    <n v="508"/>
    <n v="508"/>
    <n v="0"/>
    <n v="0"/>
    <n v="0"/>
    <n v="0"/>
    <n v="0"/>
    <n v="0"/>
    <n v="0"/>
    <n v="0"/>
    <n v="0"/>
    <n v="0"/>
    <x v="34"/>
  </r>
  <r>
    <n v="1525"/>
    <n v="0"/>
    <n v="1525"/>
    <n v="0"/>
    <n v="0"/>
    <n v="0"/>
    <n v="0"/>
    <n v="0"/>
    <n v="0"/>
    <n v="0"/>
    <n v="0"/>
    <n v="0"/>
    <x v="55"/>
  </r>
  <r>
    <n v="230"/>
    <n v="230"/>
    <n v="0"/>
    <n v="0"/>
    <n v="0"/>
    <n v="0"/>
    <n v="0"/>
    <n v="0"/>
    <n v="0"/>
    <n v="0"/>
    <n v="0"/>
    <n v="0"/>
    <x v="62"/>
  </r>
  <r>
    <n v="1207"/>
    <n v="1207"/>
    <n v="0"/>
    <n v="0"/>
    <n v="0"/>
    <n v="0"/>
    <n v="0"/>
    <n v="0"/>
    <n v="0"/>
    <n v="0"/>
    <n v="0"/>
    <n v="0"/>
    <x v="60"/>
  </r>
  <r>
    <n v="19753"/>
    <n v="19753"/>
    <n v="0"/>
    <n v="0"/>
    <n v="0"/>
    <n v="0"/>
    <n v="0"/>
    <n v="0"/>
    <n v="0"/>
    <n v="0"/>
    <n v="0"/>
    <n v="0"/>
    <x v="40"/>
  </r>
  <r>
    <n v="3035"/>
    <n v="303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8"/>
  </r>
  <r>
    <n v="9341"/>
    <n v="0"/>
    <n v="9341"/>
    <n v="0"/>
    <n v="0"/>
    <n v="0"/>
    <n v="0"/>
    <n v="0"/>
    <n v="9341"/>
    <n v="0"/>
    <n v="9341"/>
    <n v="0"/>
    <x v="13"/>
  </r>
  <r>
    <n v="4238"/>
    <n v="4238"/>
    <n v="0"/>
    <n v="0"/>
    <n v="0"/>
    <n v="0"/>
    <n v="0"/>
    <n v="0"/>
    <n v="0"/>
    <n v="0"/>
    <n v="0"/>
    <n v="0"/>
    <x v="16"/>
  </r>
  <r>
    <n v="124"/>
    <n v="124"/>
    <n v="0"/>
    <n v="0"/>
    <n v="124"/>
    <n v="124"/>
    <n v="0"/>
    <n v="0"/>
    <n v="0"/>
    <n v="0"/>
    <n v="0"/>
    <n v="0"/>
    <x v="62"/>
  </r>
  <r>
    <n v="1155"/>
    <n v="1155"/>
    <n v="0"/>
    <n v="0"/>
    <n v="0"/>
    <n v="0"/>
    <n v="0"/>
    <n v="0"/>
    <n v="0"/>
    <n v="0"/>
    <n v="0"/>
    <n v="0"/>
    <x v="7"/>
  </r>
  <r>
    <n v="567"/>
    <n v="0"/>
    <n v="567"/>
    <n v="0"/>
    <n v="0"/>
    <n v="0"/>
    <n v="0"/>
    <n v="0"/>
    <n v="0"/>
    <n v="0"/>
    <n v="0"/>
    <n v="0"/>
    <x v="42"/>
  </r>
  <r>
    <n v="468"/>
    <n v="468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5"/>
  </r>
  <r>
    <n v="6879"/>
    <n v="0"/>
    <n v="6879"/>
    <n v="0"/>
    <n v="0"/>
    <n v="0"/>
    <n v="0"/>
    <n v="0"/>
    <n v="0"/>
    <n v="0"/>
    <n v="0"/>
    <n v="0"/>
    <x v="23"/>
  </r>
  <r>
    <n v="560"/>
    <n v="560"/>
    <n v="0"/>
    <n v="0"/>
    <n v="560"/>
    <n v="560"/>
    <n v="0"/>
    <n v="0"/>
    <n v="0"/>
    <n v="0"/>
    <n v="0"/>
    <n v="0"/>
    <x v="62"/>
  </r>
  <r>
    <n v="497"/>
    <n v="497"/>
    <n v="0"/>
    <n v="0"/>
    <n v="0"/>
    <n v="0"/>
    <n v="0"/>
    <n v="0"/>
    <n v="0"/>
    <n v="0"/>
    <n v="0"/>
    <n v="0"/>
    <x v="60"/>
  </r>
  <r>
    <n v="5033"/>
    <n v="5033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67"/>
  </r>
  <r>
    <n v="1"/>
    <n v="1"/>
    <n v="0"/>
    <n v="0"/>
    <n v="0"/>
    <n v="0"/>
    <n v="0"/>
    <n v="0"/>
    <n v="0"/>
    <n v="0"/>
    <n v="0"/>
    <n v="0"/>
    <x v="4"/>
  </r>
  <r>
    <n v="91"/>
    <n v="91"/>
    <n v="0"/>
    <n v="0"/>
    <n v="0"/>
    <n v="0"/>
    <n v="0"/>
    <n v="0"/>
    <n v="0"/>
    <n v="0"/>
    <n v="0"/>
    <n v="0"/>
    <x v="0"/>
  </r>
  <r>
    <n v="328"/>
    <n v="328"/>
    <n v="0"/>
    <n v="0"/>
    <n v="0"/>
    <n v="0"/>
    <n v="0"/>
    <n v="0"/>
    <n v="0"/>
    <n v="0"/>
    <n v="0"/>
    <n v="0"/>
    <x v="47"/>
  </r>
  <r>
    <n v="9995"/>
    <n v="9995"/>
    <n v="0"/>
    <n v="0"/>
    <n v="0"/>
    <n v="0"/>
    <n v="0"/>
    <n v="0"/>
    <n v="0"/>
    <n v="0"/>
    <n v="0"/>
    <n v="0"/>
    <x v="40"/>
  </r>
  <r>
    <n v="11835"/>
    <n v="11835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34"/>
  </r>
  <r>
    <n v="527"/>
    <n v="527"/>
    <n v="0"/>
    <n v="0"/>
    <n v="0"/>
    <n v="0"/>
    <n v="0"/>
    <n v="0"/>
    <n v="0"/>
    <n v="0"/>
    <n v="0"/>
    <n v="0"/>
    <x v="23"/>
  </r>
  <r>
    <n v="119"/>
    <n v="119"/>
    <n v="0"/>
    <n v="0"/>
    <n v="0"/>
    <n v="0"/>
    <n v="0"/>
    <n v="0"/>
    <n v="0"/>
    <n v="0"/>
    <n v="0"/>
    <n v="0"/>
    <x v="6"/>
  </r>
  <r>
    <n v="2096"/>
    <n v="2096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4"/>
    <n v="4"/>
    <n v="0"/>
    <n v="0"/>
    <x v="68"/>
  </r>
  <r>
    <n v="5"/>
    <n v="5"/>
    <n v="0"/>
    <n v="0"/>
    <n v="0"/>
    <n v="0"/>
    <n v="0"/>
    <n v="0"/>
    <n v="0"/>
    <n v="0"/>
    <n v="0"/>
    <n v="0"/>
    <x v="35"/>
  </r>
  <r>
    <n v="1950"/>
    <n v="1950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39"/>
    <n v="39"/>
    <n v="0"/>
    <n v="0"/>
    <x v="10"/>
  </r>
  <r>
    <n v="2"/>
    <n v="2"/>
    <n v="0"/>
    <n v="0"/>
    <n v="0"/>
    <n v="0"/>
    <n v="0"/>
    <n v="0"/>
    <n v="0"/>
    <n v="0"/>
    <n v="0"/>
    <n v="0"/>
    <x v="59"/>
  </r>
  <r>
    <n v="24"/>
    <n v="24"/>
    <n v="0"/>
    <n v="0"/>
    <n v="0"/>
    <n v="0"/>
    <n v="0"/>
    <n v="0"/>
    <n v="0"/>
    <n v="0"/>
    <n v="0"/>
    <n v="0"/>
    <x v="21"/>
  </r>
  <r>
    <n v="1322"/>
    <n v="1322"/>
    <n v="0"/>
    <n v="0"/>
    <n v="0"/>
    <n v="0"/>
    <n v="0"/>
    <n v="0"/>
    <n v="0"/>
    <n v="0"/>
    <n v="0"/>
    <n v="0"/>
    <x v="11"/>
  </r>
  <r>
    <n v="574"/>
    <n v="574"/>
    <n v="0"/>
    <n v="0"/>
    <n v="0"/>
    <n v="0"/>
    <n v="0"/>
    <n v="0"/>
    <n v="0"/>
    <n v="0"/>
    <n v="0"/>
    <n v="0"/>
    <x v="59"/>
  </r>
  <r>
    <n v="2996"/>
    <n v="0"/>
    <n v="2996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1"/>
  </r>
  <r>
    <n v="321"/>
    <n v="0"/>
    <n v="321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50"/>
  </r>
  <r>
    <n v="142"/>
    <n v="142"/>
    <n v="0"/>
    <n v="0"/>
    <n v="142"/>
    <n v="142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25"/>
  </r>
  <r>
    <n v="10"/>
    <n v="10"/>
    <n v="0"/>
    <n v="0"/>
    <n v="0"/>
    <n v="0"/>
    <n v="0"/>
    <n v="0"/>
    <n v="0"/>
    <n v="0"/>
    <n v="0"/>
    <n v="0"/>
    <x v="50"/>
  </r>
  <r>
    <n v="340"/>
    <n v="340"/>
    <n v="0"/>
    <n v="0"/>
    <n v="0"/>
    <n v="0"/>
    <n v="0"/>
    <n v="0"/>
    <n v="0"/>
    <n v="0"/>
    <n v="0"/>
    <n v="0"/>
    <x v="11"/>
  </r>
  <r>
    <n v="3471"/>
    <n v="0"/>
    <n v="3471"/>
    <n v="0"/>
    <n v="0"/>
    <n v="0"/>
    <n v="0"/>
    <n v="0"/>
    <n v="0"/>
    <n v="0"/>
    <n v="0"/>
    <n v="0"/>
    <x v="12"/>
  </r>
  <r>
    <n v="2434"/>
    <n v="2434"/>
    <n v="0"/>
    <n v="0"/>
    <n v="2434"/>
    <n v="2434"/>
    <n v="0"/>
    <n v="0"/>
    <n v="0"/>
    <n v="0"/>
    <n v="0"/>
    <n v="0"/>
    <x v="23"/>
  </r>
  <r>
    <n v="469"/>
    <n v="469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11"/>
  </r>
  <r>
    <n v="42559"/>
    <n v="0"/>
    <n v="42559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6"/>
  </r>
  <r>
    <n v="25"/>
    <n v="25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62"/>
  </r>
  <r>
    <n v="812"/>
    <n v="812"/>
    <n v="0"/>
    <n v="0"/>
    <n v="812"/>
    <n v="812"/>
    <n v="0"/>
    <n v="0"/>
    <n v="0"/>
    <n v="0"/>
    <n v="0"/>
    <n v="0"/>
    <x v="61"/>
  </r>
  <r>
    <n v="56"/>
    <n v="5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2"/>
  </r>
  <r>
    <n v="457"/>
    <n v="457"/>
    <n v="0"/>
    <n v="0"/>
    <n v="0"/>
    <n v="0"/>
    <n v="0"/>
    <n v="0"/>
    <n v="0"/>
    <n v="0"/>
    <n v="0"/>
    <n v="0"/>
    <x v="43"/>
  </r>
  <r>
    <n v="4679"/>
    <n v="4679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34"/>
  </r>
  <r>
    <n v="18167"/>
    <n v="0"/>
    <n v="18167"/>
    <n v="0"/>
    <n v="0"/>
    <n v="0"/>
    <n v="0"/>
    <n v="0"/>
    <n v="0"/>
    <n v="0"/>
    <n v="0"/>
    <n v="0"/>
    <x v="36"/>
  </r>
  <r>
    <n v="62"/>
    <n v="62"/>
    <n v="0"/>
    <n v="0"/>
    <n v="62"/>
    <n v="62"/>
    <n v="0"/>
    <n v="0"/>
    <n v="0"/>
    <n v="0"/>
    <n v="0"/>
    <n v="0"/>
    <x v="42"/>
  </r>
  <r>
    <n v="5694"/>
    <n v="0"/>
    <n v="5694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0"/>
  </r>
  <r>
    <n v="284"/>
    <n v="284"/>
    <n v="0"/>
    <n v="0"/>
    <n v="0"/>
    <n v="0"/>
    <n v="0"/>
    <n v="0"/>
    <n v="0"/>
    <n v="0"/>
    <n v="0"/>
    <n v="0"/>
    <x v="13"/>
  </r>
  <r>
    <n v="166"/>
    <n v="0"/>
    <n v="166"/>
    <n v="0"/>
    <n v="0"/>
    <n v="0"/>
    <n v="0"/>
    <n v="0"/>
    <n v="0"/>
    <n v="0"/>
    <n v="0"/>
    <n v="0"/>
    <x v="31"/>
  </r>
  <r>
    <n v="695"/>
    <n v="695"/>
    <n v="0"/>
    <n v="0"/>
    <n v="0"/>
    <n v="0"/>
    <n v="0"/>
    <n v="0"/>
    <n v="695"/>
    <n v="695"/>
    <n v="0"/>
    <n v="0"/>
    <x v="7"/>
  </r>
  <r>
    <n v="231"/>
    <n v="231"/>
    <n v="0"/>
    <n v="0"/>
    <n v="0"/>
    <n v="0"/>
    <n v="0"/>
    <n v="0"/>
    <n v="231"/>
    <n v="231"/>
    <n v="0"/>
    <n v="0"/>
    <x v="3"/>
  </r>
  <r>
    <n v="71"/>
    <n v="71"/>
    <n v="0"/>
    <n v="0"/>
    <n v="0"/>
    <n v="0"/>
    <n v="0"/>
    <n v="0"/>
    <n v="0"/>
    <n v="0"/>
    <n v="0"/>
    <n v="0"/>
    <x v="40"/>
  </r>
  <r>
    <n v="281"/>
    <n v="281"/>
    <n v="0"/>
    <n v="0"/>
    <n v="0"/>
    <n v="0"/>
    <n v="0"/>
    <n v="0"/>
    <n v="0"/>
    <n v="0"/>
    <n v="0"/>
    <n v="0"/>
    <x v="4"/>
  </r>
  <r>
    <n v="4342"/>
    <n v="4342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40"/>
  </r>
  <r>
    <n v="122"/>
    <n v="0"/>
    <n v="122"/>
    <n v="0"/>
    <n v="0"/>
    <n v="0"/>
    <n v="0"/>
    <n v="0"/>
    <n v="0"/>
    <n v="0"/>
    <n v="0"/>
    <n v="0"/>
    <x v="63"/>
  </r>
  <r>
    <n v="7354"/>
    <n v="0"/>
    <n v="7354"/>
    <n v="0"/>
    <n v="0"/>
    <n v="0"/>
    <n v="0"/>
    <n v="0"/>
    <n v="0"/>
    <n v="0"/>
    <n v="0"/>
    <n v="0"/>
    <x v="32"/>
  </r>
  <r>
    <n v="75"/>
    <n v="75"/>
    <n v="0"/>
    <n v="0"/>
    <n v="0"/>
    <n v="0"/>
    <n v="0"/>
    <n v="0"/>
    <n v="0"/>
    <n v="0"/>
    <n v="0"/>
    <n v="0"/>
    <x v="44"/>
  </r>
  <r>
    <n v="27"/>
    <n v="27"/>
    <n v="0"/>
    <n v="0"/>
    <n v="27"/>
    <n v="27"/>
    <n v="0"/>
    <n v="0"/>
    <n v="0"/>
    <n v="0"/>
    <n v="0"/>
    <n v="0"/>
    <x v="64"/>
  </r>
  <r>
    <n v="11474"/>
    <n v="11474"/>
    <n v="0"/>
    <n v="0"/>
    <n v="0"/>
    <n v="0"/>
    <n v="0"/>
    <n v="0"/>
    <n v="0"/>
    <n v="0"/>
    <n v="0"/>
    <n v="0"/>
    <x v="52"/>
  </r>
  <r>
    <n v="3866"/>
    <n v="3866"/>
    <n v="0"/>
    <n v="0"/>
    <n v="0"/>
    <n v="0"/>
    <n v="0"/>
    <n v="0"/>
    <n v="0"/>
    <n v="0"/>
    <n v="0"/>
    <n v="0"/>
    <x v="33"/>
  </r>
  <r>
    <n v="3004"/>
    <n v="3004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14"/>
  </r>
  <r>
    <n v="54"/>
    <n v="54"/>
    <n v="0"/>
    <n v="0"/>
    <n v="0"/>
    <n v="0"/>
    <n v="0"/>
    <n v="0"/>
    <n v="0"/>
    <n v="0"/>
    <n v="0"/>
    <n v="0"/>
    <x v="51"/>
  </r>
  <r>
    <n v="14345"/>
    <n v="14345"/>
    <n v="0"/>
    <n v="0"/>
    <n v="0"/>
    <n v="0"/>
    <n v="0"/>
    <n v="0"/>
    <n v="0"/>
    <n v="0"/>
    <n v="0"/>
    <n v="0"/>
    <x v="49"/>
  </r>
  <r>
    <n v="14029"/>
    <n v="14029"/>
    <n v="0"/>
    <n v="0"/>
    <n v="0"/>
    <n v="0"/>
    <n v="0"/>
    <n v="0"/>
    <n v="0"/>
    <n v="0"/>
    <n v="0"/>
    <n v="0"/>
    <x v="62"/>
  </r>
  <r>
    <n v="393"/>
    <n v="393"/>
    <n v="0"/>
    <n v="0"/>
    <n v="0"/>
    <n v="0"/>
    <n v="0"/>
    <n v="0"/>
    <n v="393"/>
    <n v="393"/>
    <n v="0"/>
    <n v="0"/>
    <x v="36"/>
  </r>
  <r>
    <n v="64"/>
    <n v="64"/>
    <n v="0"/>
    <n v="0"/>
    <n v="64"/>
    <n v="64"/>
    <n v="0"/>
    <n v="0"/>
    <n v="0"/>
    <n v="0"/>
    <n v="0"/>
    <n v="0"/>
    <x v="4"/>
  </r>
  <r>
    <n v="2523"/>
    <n v="2523"/>
    <n v="0"/>
    <n v="0"/>
    <n v="2523"/>
    <n v="2523"/>
    <n v="0"/>
    <n v="0"/>
    <n v="0"/>
    <n v="0"/>
    <n v="0"/>
    <n v="0"/>
    <x v="22"/>
  </r>
  <r>
    <n v="1822"/>
    <n v="1822"/>
    <n v="0"/>
    <n v="0"/>
    <n v="0"/>
    <n v="0"/>
    <n v="0"/>
    <n v="0"/>
    <n v="1822"/>
    <n v="1822"/>
    <n v="0"/>
    <n v="0"/>
    <x v="33"/>
  </r>
  <r>
    <n v="11"/>
    <n v="0"/>
    <n v="11"/>
    <n v="0"/>
    <n v="0"/>
    <n v="0"/>
    <n v="0"/>
    <n v="0"/>
    <n v="0"/>
    <n v="0"/>
    <n v="0"/>
    <n v="0"/>
    <x v="68"/>
  </r>
  <r>
    <n v="699"/>
    <n v="0"/>
    <n v="699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49"/>
  </r>
  <r>
    <n v="21384"/>
    <n v="21384"/>
    <n v="0"/>
    <n v="0"/>
    <n v="0"/>
    <n v="0"/>
    <n v="0"/>
    <n v="0"/>
    <n v="0"/>
    <n v="0"/>
    <n v="0"/>
    <n v="0"/>
    <x v="7"/>
  </r>
  <r>
    <n v="182"/>
    <n v="182"/>
    <n v="0"/>
    <n v="0"/>
    <n v="0"/>
    <n v="0"/>
    <n v="0"/>
    <n v="0"/>
    <n v="0"/>
    <n v="0"/>
    <n v="0"/>
    <n v="0"/>
    <x v="13"/>
  </r>
  <r>
    <n v="2708"/>
    <n v="2708"/>
    <n v="0"/>
    <n v="0"/>
    <n v="2708"/>
    <n v="2708"/>
    <n v="0"/>
    <n v="0"/>
    <n v="0"/>
    <n v="0"/>
    <n v="0"/>
    <n v="0"/>
    <x v="9"/>
  </r>
  <r>
    <n v="527"/>
    <n v="527"/>
    <n v="0"/>
    <n v="0"/>
    <n v="0"/>
    <n v="0"/>
    <n v="0"/>
    <n v="0"/>
    <n v="0"/>
    <n v="0"/>
    <n v="0"/>
    <n v="0"/>
    <x v="22"/>
  </r>
  <r>
    <n v="1641"/>
    <n v="1641"/>
    <n v="0"/>
    <n v="0"/>
    <n v="0"/>
    <n v="0"/>
    <n v="0"/>
    <n v="0"/>
    <n v="0"/>
    <n v="0"/>
    <n v="0"/>
    <n v="0"/>
    <x v="3"/>
  </r>
  <r>
    <n v="169"/>
    <n v="169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7"/>
  </r>
  <r>
    <n v="187"/>
    <n v="187"/>
    <n v="0"/>
    <n v="0"/>
    <n v="0"/>
    <n v="0"/>
    <n v="0"/>
    <n v="0"/>
    <n v="0"/>
    <n v="0"/>
    <n v="0"/>
    <n v="0"/>
    <x v="4"/>
  </r>
  <r>
    <n v="22"/>
    <n v="22"/>
    <n v="0"/>
    <n v="0"/>
    <n v="0"/>
    <n v="0"/>
    <n v="0"/>
    <n v="0"/>
    <n v="0"/>
    <n v="0"/>
    <n v="0"/>
    <n v="0"/>
    <x v="9"/>
  </r>
  <r>
    <n v="763"/>
    <n v="0"/>
    <n v="763"/>
    <n v="0"/>
    <n v="0"/>
    <n v="0"/>
    <n v="0"/>
    <n v="0"/>
    <n v="0"/>
    <n v="0"/>
    <n v="0"/>
    <n v="0"/>
    <x v="50"/>
  </r>
  <r>
    <n v="360"/>
    <n v="360"/>
    <n v="0"/>
    <n v="0"/>
    <n v="0"/>
    <n v="0"/>
    <n v="0"/>
    <n v="0"/>
    <n v="0"/>
    <n v="0"/>
    <n v="0"/>
    <n v="0"/>
    <x v="7"/>
  </r>
  <r>
    <n v="138"/>
    <n v="138"/>
    <n v="0"/>
    <n v="0"/>
    <n v="138"/>
    <n v="138"/>
    <n v="0"/>
    <n v="0"/>
    <n v="0"/>
    <n v="0"/>
    <n v="0"/>
    <n v="0"/>
    <x v="29"/>
  </r>
  <r>
    <n v="193"/>
    <n v="193"/>
    <n v="0"/>
    <n v="0"/>
    <n v="0"/>
    <n v="0"/>
    <n v="0"/>
    <n v="0"/>
    <n v="0"/>
    <n v="0"/>
    <n v="0"/>
    <n v="0"/>
    <x v="39"/>
  </r>
  <r>
    <n v="91"/>
    <n v="91"/>
    <n v="0"/>
    <n v="0"/>
    <n v="0"/>
    <n v="0"/>
    <n v="0"/>
    <n v="0"/>
    <n v="0"/>
    <n v="0"/>
    <n v="0"/>
    <n v="0"/>
    <x v="23"/>
  </r>
  <r>
    <n v="1081"/>
    <n v="1081"/>
    <n v="0"/>
    <n v="0"/>
    <n v="0"/>
    <n v="0"/>
    <n v="0"/>
    <n v="0"/>
    <n v="0"/>
    <n v="0"/>
    <n v="0"/>
    <n v="0"/>
    <x v="33"/>
  </r>
  <r>
    <n v="728"/>
    <n v="728"/>
    <n v="0"/>
    <n v="0"/>
    <n v="0"/>
    <n v="0"/>
    <n v="0"/>
    <n v="0"/>
    <n v="728"/>
    <n v="728"/>
    <n v="0"/>
    <n v="0"/>
    <x v="43"/>
  </r>
  <r>
    <n v="1341"/>
    <n v="1341"/>
    <n v="0"/>
    <n v="0"/>
    <n v="0"/>
    <n v="0"/>
    <n v="0"/>
    <n v="0"/>
    <n v="0"/>
    <n v="0"/>
    <n v="0"/>
    <n v="0"/>
    <x v="4"/>
  </r>
  <r>
    <n v="151"/>
    <n v="151"/>
    <n v="0"/>
    <n v="0"/>
    <n v="0"/>
    <n v="0"/>
    <n v="0"/>
    <n v="0"/>
    <n v="0"/>
    <n v="0"/>
    <n v="0"/>
    <n v="0"/>
    <x v="61"/>
  </r>
  <r>
    <n v="592"/>
    <n v="592"/>
    <n v="0"/>
    <n v="0"/>
    <n v="0"/>
    <n v="0"/>
    <n v="0"/>
    <n v="0"/>
    <n v="0"/>
    <n v="0"/>
    <n v="0"/>
    <n v="0"/>
    <x v="46"/>
  </r>
  <r>
    <n v="4374"/>
    <n v="4374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"/>
  </r>
  <r>
    <n v="1243"/>
    <n v="1243"/>
    <n v="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82"/>
    <n v="82"/>
    <n v="0"/>
    <n v="0"/>
    <x v="37"/>
  </r>
  <r>
    <n v="8556"/>
    <n v="0"/>
    <n v="8556"/>
    <n v="0"/>
    <n v="0"/>
    <n v="0"/>
    <n v="0"/>
    <n v="0"/>
    <n v="0"/>
    <n v="0"/>
    <n v="0"/>
    <n v="0"/>
    <x v="32"/>
  </r>
  <r>
    <n v="10"/>
    <n v="10"/>
    <n v="0"/>
    <n v="0"/>
    <n v="10"/>
    <n v="10"/>
    <n v="0"/>
    <n v="0"/>
    <n v="0"/>
    <n v="0"/>
    <n v="0"/>
    <n v="0"/>
    <x v="61"/>
  </r>
  <r>
    <n v="1240"/>
    <n v="0"/>
    <n v="1240"/>
    <n v="0"/>
    <n v="1240"/>
    <n v="0"/>
    <n v="1240"/>
    <n v="0"/>
    <n v="0"/>
    <n v="0"/>
    <n v="0"/>
    <n v="0"/>
    <x v="33"/>
  </r>
  <r>
    <n v="824"/>
    <n v="824"/>
    <n v="0"/>
    <n v="0"/>
    <n v="0"/>
    <n v="0"/>
    <n v="0"/>
    <n v="0"/>
    <n v="0"/>
    <n v="0"/>
    <n v="0"/>
    <n v="0"/>
    <x v="27"/>
  </r>
  <r>
    <n v="96"/>
    <n v="96"/>
    <n v="0"/>
    <n v="0"/>
    <n v="0"/>
    <n v="0"/>
    <n v="0"/>
    <n v="0"/>
    <n v="0"/>
    <n v="0"/>
    <n v="0"/>
    <n v="0"/>
    <x v="58"/>
  </r>
  <r>
    <n v="2903"/>
    <n v="0"/>
    <n v="2903"/>
    <n v="0"/>
    <n v="2903"/>
    <n v="0"/>
    <n v="2903"/>
    <n v="0"/>
    <n v="0"/>
    <n v="0"/>
    <n v="0"/>
    <n v="0"/>
    <x v="48"/>
  </r>
  <r>
    <n v="39"/>
    <n v="39"/>
    <n v="0"/>
    <n v="0"/>
    <n v="0"/>
    <n v="0"/>
    <n v="0"/>
    <n v="0"/>
    <n v="39"/>
    <n v="39"/>
    <n v="0"/>
    <n v="0"/>
    <x v="64"/>
  </r>
  <r>
    <n v="1010"/>
    <n v="1010"/>
    <n v="0"/>
    <n v="0"/>
    <n v="0"/>
    <n v="0"/>
    <n v="0"/>
    <n v="0"/>
    <n v="0"/>
    <n v="0"/>
    <n v="0"/>
    <n v="0"/>
    <x v="7"/>
  </r>
  <r>
    <n v="67"/>
    <n v="67"/>
    <n v="0"/>
    <n v="0"/>
    <n v="0"/>
    <n v="0"/>
    <n v="0"/>
    <n v="0"/>
    <n v="0"/>
    <n v="0"/>
    <n v="0"/>
    <n v="0"/>
    <x v="51"/>
  </r>
  <r>
    <n v="1632"/>
    <n v="1632"/>
    <n v="0"/>
    <n v="0"/>
    <n v="0"/>
    <n v="0"/>
    <n v="0"/>
    <n v="0"/>
    <n v="1632"/>
    <n v="1632"/>
    <n v="0"/>
    <n v="0"/>
    <x v="16"/>
  </r>
  <r>
    <n v="9237"/>
    <n v="9237"/>
    <n v="0"/>
    <n v="0"/>
    <n v="0"/>
    <n v="0"/>
    <n v="0"/>
    <n v="0"/>
    <n v="0"/>
    <n v="0"/>
    <n v="0"/>
    <n v="0"/>
    <x v="3"/>
  </r>
  <r>
    <n v="6544"/>
    <n v="6544"/>
    <n v="0"/>
    <n v="0"/>
    <n v="6544"/>
    <n v="6544"/>
    <n v="0"/>
    <n v="0"/>
    <n v="0"/>
    <n v="0"/>
    <n v="0"/>
    <n v="0"/>
    <x v="26"/>
  </r>
  <r>
    <n v="433"/>
    <n v="433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4"/>
  </r>
  <r>
    <n v="3461"/>
    <n v="3461"/>
    <n v="0"/>
    <n v="0"/>
    <n v="0"/>
    <n v="0"/>
    <n v="0"/>
    <n v="0"/>
    <n v="0"/>
    <n v="0"/>
    <n v="0"/>
    <n v="0"/>
    <x v="28"/>
  </r>
  <r>
    <n v="83"/>
    <n v="83"/>
    <n v="0"/>
    <n v="0"/>
    <n v="0"/>
    <n v="0"/>
    <n v="0"/>
    <n v="0"/>
    <n v="0"/>
    <n v="0"/>
    <n v="0"/>
    <n v="0"/>
    <x v="5"/>
  </r>
  <r>
    <n v="492"/>
    <n v="492"/>
    <n v="0"/>
    <n v="0"/>
    <n v="0"/>
    <n v="0"/>
    <n v="0"/>
    <n v="0"/>
    <n v="492"/>
    <n v="492"/>
    <n v="0"/>
    <n v="0"/>
    <x v="62"/>
  </r>
  <r>
    <n v="809"/>
    <n v="809"/>
    <n v="0"/>
    <n v="0"/>
    <n v="0"/>
    <n v="0"/>
    <n v="0"/>
    <n v="0"/>
    <n v="0"/>
    <n v="0"/>
    <n v="0"/>
    <n v="0"/>
    <x v="28"/>
  </r>
  <r>
    <n v="840"/>
    <n v="840"/>
    <n v="0"/>
    <n v="0"/>
    <n v="0"/>
    <n v="0"/>
    <n v="0"/>
    <n v="0"/>
    <n v="0"/>
    <n v="0"/>
    <n v="0"/>
    <n v="0"/>
    <x v="32"/>
  </r>
  <r>
    <n v="28"/>
    <n v="28"/>
    <n v="0"/>
    <n v="0"/>
    <n v="0"/>
    <n v="0"/>
    <n v="0"/>
    <n v="0"/>
    <n v="0"/>
    <n v="0"/>
    <n v="0"/>
    <n v="0"/>
    <x v="43"/>
  </r>
  <r>
    <n v="755"/>
    <n v="755"/>
    <n v="0"/>
    <n v="0"/>
    <n v="0"/>
    <n v="0"/>
    <n v="0"/>
    <n v="0"/>
    <n v="0"/>
    <n v="0"/>
    <n v="0"/>
    <n v="0"/>
    <x v="51"/>
  </r>
  <r>
    <n v="1535"/>
    <n v="1535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20"/>
  </r>
  <r>
    <n v="2744"/>
    <n v="0"/>
    <n v="2744"/>
    <n v="0"/>
    <n v="0"/>
    <n v="0"/>
    <n v="0"/>
    <n v="0"/>
    <n v="0"/>
    <n v="0"/>
    <n v="0"/>
    <n v="0"/>
    <x v="13"/>
  </r>
  <r>
    <n v="1711"/>
    <n v="1711"/>
    <n v="0"/>
    <n v="0"/>
    <n v="0"/>
    <n v="0"/>
    <n v="0"/>
    <n v="0"/>
    <n v="0"/>
    <n v="0"/>
    <n v="0"/>
    <n v="0"/>
    <x v="44"/>
  </r>
  <r>
    <n v="37"/>
    <n v="37"/>
    <n v="0"/>
    <n v="0"/>
    <n v="37"/>
    <n v="37"/>
    <n v="0"/>
    <n v="0"/>
    <n v="0"/>
    <n v="0"/>
    <n v="0"/>
    <n v="0"/>
    <x v="2"/>
  </r>
  <r>
    <n v="50"/>
    <n v="50"/>
    <n v="0"/>
    <n v="0"/>
    <n v="0"/>
    <n v="0"/>
    <n v="0"/>
    <n v="0"/>
    <n v="0"/>
    <n v="0"/>
    <n v="0"/>
    <n v="0"/>
    <x v="0"/>
  </r>
  <r>
    <n v="164"/>
    <n v="0"/>
    <n v="164"/>
    <n v="0"/>
    <n v="0"/>
    <n v="0"/>
    <n v="0"/>
    <n v="0"/>
    <n v="0"/>
    <n v="0"/>
    <n v="0"/>
    <n v="0"/>
    <x v="31"/>
  </r>
  <r>
    <n v="221"/>
    <n v="221"/>
    <n v="0"/>
    <n v="0"/>
    <n v="0"/>
    <n v="0"/>
    <n v="0"/>
    <n v="0"/>
    <n v="0"/>
    <n v="0"/>
    <n v="0"/>
    <n v="0"/>
    <x v="45"/>
  </r>
  <r>
    <n v="4071"/>
    <n v="4071"/>
    <n v="0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44"/>
    <n v="44"/>
    <n v="0"/>
    <n v="0"/>
    <x v="63"/>
  </r>
  <r>
    <n v="376"/>
    <n v="37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5"/>
  </r>
  <r>
    <n v="2243"/>
    <n v="224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5"/>
  </r>
  <r>
    <n v="48"/>
    <n v="48"/>
    <n v="0"/>
    <n v="0"/>
    <n v="0"/>
    <n v="0"/>
    <n v="0"/>
    <n v="0"/>
    <n v="0"/>
    <n v="0"/>
    <n v="0"/>
    <n v="0"/>
    <x v="63"/>
  </r>
  <r>
    <n v="215"/>
    <n v="215"/>
    <n v="0"/>
    <n v="0"/>
    <n v="0"/>
    <n v="0"/>
    <n v="0"/>
    <n v="0"/>
    <n v="0"/>
    <n v="0"/>
    <n v="0"/>
    <n v="0"/>
    <x v="38"/>
  </r>
  <r>
    <n v="3860"/>
    <n v="0"/>
    <n v="3860"/>
    <n v="0"/>
    <n v="3860"/>
    <n v="0"/>
    <n v="3860"/>
    <n v="0"/>
    <n v="0"/>
    <n v="0"/>
    <n v="0"/>
    <n v="0"/>
    <x v="23"/>
  </r>
  <r>
    <n v="8691"/>
    <n v="8691"/>
    <n v="0"/>
    <n v="0"/>
    <n v="0"/>
    <n v="0"/>
    <n v="0"/>
    <n v="0"/>
    <n v="0"/>
    <n v="0"/>
    <n v="0"/>
    <n v="0"/>
    <x v="27"/>
  </r>
  <r>
    <n v="19"/>
    <n v="19"/>
    <n v="0"/>
    <n v="0"/>
    <n v="0"/>
    <n v="0"/>
    <n v="0"/>
    <n v="0"/>
    <n v="0"/>
    <n v="0"/>
    <n v="0"/>
    <n v="0"/>
    <x v="64"/>
  </r>
  <r>
    <n v="807"/>
    <n v="807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55"/>
  </r>
  <r>
    <n v="1677"/>
    <n v="1677"/>
    <n v="0"/>
    <n v="0"/>
    <n v="0"/>
    <n v="0"/>
    <n v="0"/>
    <n v="0"/>
    <n v="0"/>
    <n v="0"/>
    <n v="0"/>
    <n v="0"/>
    <x v="0"/>
  </r>
  <r>
    <n v="2141"/>
    <n v="0"/>
    <n v="2141"/>
    <n v="0"/>
    <n v="0"/>
    <n v="0"/>
    <n v="0"/>
    <n v="0"/>
    <n v="0"/>
    <n v="0"/>
    <n v="0"/>
    <n v="0"/>
    <x v="13"/>
  </r>
  <r>
    <n v="1207"/>
    <n v="0"/>
    <n v="1207"/>
    <n v="0"/>
    <n v="0"/>
    <n v="0"/>
    <n v="0"/>
    <n v="0"/>
    <n v="0"/>
    <n v="0"/>
    <n v="0"/>
    <n v="0"/>
    <x v="49"/>
  </r>
  <r>
    <n v="71"/>
    <n v="71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24"/>
  </r>
  <r>
    <n v="362"/>
    <n v="362"/>
    <n v="0"/>
    <n v="0"/>
    <n v="362"/>
    <n v="362"/>
    <n v="0"/>
    <n v="0"/>
    <n v="0"/>
    <n v="0"/>
    <n v="0"/>
    <n v="0"/>
    <x v="21"/>
  </r>
  <r>
    <n v="193"/>
    <n v="193"/>
    <n v="0"/>
    <n v="0"/>
    <n v="0"/>
    <n v="0"/>
    <n v="0"/>
    <n v="0"/>
    <n v="193"/>
    <n v="193"/>
    <n v="0"/>
    <n v="0"/>
    <x v="21"/>
  </r>
  <r>
    <n v="120"/>
    <n v="120"/>
    <n v="0"/>
    <n v="0"/>
    <n v="0"/>
    <n v="0"/>
    <n v="0"/>
    <n v="0"/>
    <n v="0"/>
    <n v="0"/>
    <n v="0"/>
    <n v="0"/>
    <x v="27"/>
  </r>
  <r>
    <n v="3119"/>
    <n v="0"/>
    <n v="3119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25"/>
  </r>
  <r>
    <n v="54"/>
    <n v="54"/>
    <n v="0"/>
    <n v="0"/>
    <n v="0"/>
    <n v="0"/>
    <n v="0"/>
    <n v="0"/>
    <n v="0"/>
    <n v="0"/>
    <n v="0"/>
    <n v="0"/>
    <x v="29"/>
  </r>
  <r>
    <n v="181"/>
    <n v="181"/>
    <n v="0"/>
    <n v="0"/>
    <n v="0"/>
    <n v="0"/>
    <n v="0"/>
    <n v="0"/>
    <n v="181"/>
    <n v="181"/>
    <n v="0"/>
    <n v="0"/>
    <x v="12"/>
  </r>
  <r>
    <n v="551"/>
    <n v="0"/>
    <n v="551"/>
    <n v="0"/>
    <n v="0"/>
    <n v="0"/>
    <n v="0"/>
    <n v="0"/>
    <n v="0"/>
    <n v="0"/>
    <n v="0"/>
    <n v="0"/>
    <x v="39"/>
  </r>
  <r>
    <n v="81"/>
    <n v="81"/>
    <n v="0"/>
    <n v="0"/>
    <n v="0"/>
    <n v="0"/>
    <n v="0"/>
    <n v="0"/>
    <n v="81"/>
    <n v="81"/>
    <n v="0"/>
    <n v="0"/>
    <x v="62"/>
  </r>
  <r>
    <n v="35"/>
    <n v="0"/>
    <n v="35"/>
    <n v="0"/>
    <n v="0"/>
    <n v="0"/>
    <n v="0"/>
    <n v="0"/>
    <n v="0"/>
    <n v="0"/>
    <n v="0"/>
    <n v="0"/>
    <x v="50"/>
  </r>
  <r>
    <n v="128"/>
    <n v="0"/>
    <n v="128"/>
    <n v="0"/>
    <n v="0"/>
    <n v="0"/>
    <n v="0"/>
    <n v="0"/>
    <n v="0"/>
    <n v="0"/>
    <n v="0"/>
    <n v="0"/>
    <x v="15"/>
  </r>
  <r>
    <n v="578"/>
    <n v="578"/>
    <n v="0"/>
    <n v="0"/>
    <n v="0"/>
    <n v="0"/>
    <n v="0"/>
    <n v="0"/>
    <n v="0"/>
    <n v="0"/>
    <n v="0"/>
    <n v="0"/>
    <x v="13"/>
  </r>
  <r>
    <n v="2215"/>
    <n v="2215"/>
    <n v="0"/>
    <n v="0"/>
    <n v="0"/>
    <n v="0"/>
    <n v="0"/>
    <n v="0"/>
    <n v="0"/>
    <n v="0"/>
    <n v="0"/>
    <n v="0"/>
    <x v="38"/>
  </r>
  <r>
    <n v="1320"/>
    <n v="1320"/>
    <n v="0"/>
    <n v="0"/>
    <n v="0"/>
    <n v="0"/>
    <n v="0"/>
    <n v="0"/>
    <n v="0"/>
    <n v="0"/>
    <n v="0"/>
    <n v="0"/>
    <x v="54"/>
  </r>
  <r>
    <n v="9543"/>
    <n v="0"/>
    <n v="9543"/>
    <n v="0"/>
    <n v="0"/>
    <n v="0"/>
    <n v="0"/>
    <n v="0"/>
    <n v="0"/>
    <n v="0"/>
    <n v="0"/>
    <n v="0"/>
    <x v="54"/>
  </r>
  <r>
    <n v="1527"/>
    <n v="1527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54"/>
  </r>
  <r>
    <n v="74"/>
    <n v="74"/>
    <n v="0"/>
    <n v="0"/>
    <n v="0"/>
    <n v="0"/>
    <n v="0"/>
    <n v="0"/>
    <n v="0"/>
    <n v="0"/>
    <n v="0"/>
    <n v="0"/>
    <x v="15"/>
  </r>
  <r>
    <n v="138"/>
    <n v="138"/>
    <n v="0"/>
    <n v="0"/>
    <n v="0"/>
    <n v="0"/>
    <n v="0"/>
    <n v="0"/>
    <n v="0"/>
    <n v="0"/>
    <n v="0"/>
    <n v="0"/>
    <x v="50"/>
  </r>
  <r>
    <n v="52"/>
    <n v="52"/>
    <n v="0"/>
    <n v="0"/>
    <n v="0"/>
    <n v="0"/>
    <n v="0"/>
    <n v="0"/>
    <n v="52"/>
    <n v="52"/>
    <n v="0"/>
    <n v="0"/>
    <x v="1"/>
  </r>
  <r>
    <n v="567"/>
    <n v="567"/>
    <n v="0"/>
    <n v="0"/>
    <n v="0"/>
    <n v="0"/>
    <n v="0"/>
    <n v="0"/>
    <n v="567"/>
    <n v="567"/>
    <n v="0"/>
    <n v="0"/>
    <x v="51"/>
  </r>
  <r>
    <n v="1148"/>
    <n v="1148"/>
    <n v="0"/>
    <n v="0"/>
    <n v="0"/>
    <n v="0"/>
    <n v="0"/>
    <n v="0"/>
    <n v="0"/>
    <n v="0"/>
    <n v="0"/>
    <n v="0"/>
    <x v="19"/>
  </r>
  <r>
    <n v="207"/>
    <n v="207"/>
    <n v="0"/>
    <n v="0"/>
    <n v="0"/>
    <n v="0"/>
    <n v="0"/>
    <n v="0"/>
    <n v="207"/>
    <n v="207"/>
    <n v="0"/>
    <n v="0"/>
    <x v="47"/>
  </r>
  <r>
    <n v="164"/>
    <n v="164"/>
    <n v="0"/>
    <n v="0"/>
    <n v="0"/>
    <n v="0"/>
    <n v="0"/>
    <n v="0"/>
    <n v="164"/>
    <n v="164"/>
    <n v="0"/>
    <n v="0"/>
    <x v="39"/>
  </r>
  <r>
    <n v="297"/>
    <n v="297"/>
    <n v="0"/>
    <n v="0"/>
    <n v="0"/>
    <n v="0"/>
    <n v="0"/>
    <n v="0"/>
    <n v="0"/>
    <n v="0"/>
    <n v="0"/>
    <n v="0"/>
    <x v="49"/>
  </r>
  <r>
    <n v="15698"/>
    <n v="0"/>
    <n v="15698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19"/>
  </r>
  <r>
    <n v="109"/>
    <n v="109"/>
    <n v="0"/>
    <n v="0"/>
    <n v="0"/>
    <n v="0"/>
    <n v="0"/>
    <n v="0"/>
    <n v="0"/>
    <n v="0"/>
    <n v="0"/>
    <n v="0"/>
    <x v="6"/>
  </r>
  <r>
    <n v="3082"/>
    <n v="3082"/>
    <n v="0"/>
    <n v="0"/>
    <n v="0"/>
    <n v="0"/>
    <n v="0"/>
    <n v="0"/>
    <n v="0"/>
    <n v="0"/>
    <n v="0"/>
    <n v="0"/>
    <x v="60"/>
  </r>
  <r>
    <n v="99"/>
    <n v="99"/>
    <n v="0"/>
    <n v="0"/>
    <n v="0"/>
    <n v="0"/>
    <n v="0"/>
    <n v="0"/>
    <n v="0"/>
    <n v="0"/>
    <n v="0"/>
    <n v="0"/>
    <x v="37"/>
  </r>
  <r>
    <n v="4904"/>
    <n v="4904"/>
    <n v="0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7"/>
  </r>
  <r>
    <n v="6181"/>
    <n v="6181"/>
    <n v="0"/>
    <n v="0"/>
    <n v="0"/>
    <n v="0"/>
    <n v="0"/>
    <n v="0"/>
    <n v="0"/>
    <n v="0"/>
    <n v="0"/>
    <n v="0"/>
    <x v="32"/>
  </r>
  <r>
    <n v="214"/>
    <n v="21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8"/>
  </r>
  <r>
    <n v="66"/>
    <n v="66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4"/>
  </r>
  <r>
    <n v="189"/>
    <n v="189"/>
    <n v="0"/>
    <n v="0"/>
    <n v="189"/>
    <n v="189"/>
    <n v="0"/>
    <n v="0"/>
    <n v="0"/>
    <n v="0"/>
    <n v="0"/>
    <n v="0"/>
    <x v="47"/>
  </r>
  <r>
    <n v="867"/>
    <n v="867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12"/>
  </r>
  <r>
    <n v="502"/>
    <n v="502"/>
    <n v="0"/>
    <n v="0"/>
    <n v="0"/>
    <n v="0"/>
    <n v="0"/>
    <n v="0"/>
    <n v="0"/>
    <n v="0"/>
    <n v="0"/>
    <n v="0"/>
    <x v="50"/>
  </r>
  <r>
    <n v="9301"/>
    <n v="9301"/>
    <n v="0"/>
    <n v="0"/>
    <n v="0"/>
    <n v="0"/>
    <n v="0"/>
    <n v="0"/>
    <n v="0"/>
    <n v="0"/>
    <n v="0"/>
    <n v="0"/>
    <x v="46"/>
  </r>
  <r>
    <n v="643"/>
    <n v="643"/>
    <n v="0"/>
    <n v="0"/>
    <n v="0"/>
    <n v="0"/>
    <n v="0"/>
    <n v="0"/>
    <n v="0"/>
    <n v="0"/>
    <n v="0"/>
    <n v="0"/>
    <x v="63"/>
  </r>
  <r>
    <n v="805"/>
    <n v="805"/>
    <n v="0"/>
    <n v="0"/>
    <n v="805"/>
    <n v="805"/>
    <n v="0"/>
    <n v="0"/>
    <n v="0"/>
    <n v="0"/>
    <n v="0"/>
    <n v="0"/>
    <x v="33"/>
  </r>
  <r>
    <n v="8726"/>
    <n v="8726"/>
    <n v="0"/>
    <n v="0"/>
    <n v="8726"/>
    <n v="8726"/>
    <n v="0"/>
    <n v="0"/>
    <n v="0"/>
    <n v="0"/>
    <n v="0"/>
    <n v="0"/>
    <x v="43"/>
  </r>
  <r>
    <n v="116"/>
    <n v="116"/>
    <n v="0"/>
    <n v="0"/>
    <n v="0"/>
    <n v="0"/>
    <n v="0"/>
    <n v="0"/>
    <n v="0"/>
    <n v="0"/>
    <n v="0"/>
    <n v="0"/>
    <x v="13"/>
  </r>
  <r>
    <n v="171"/>
    <n v="171"/>
    <n v="0"/>
    <n v="0"/>
    <n v="0"/>
    <n v="0"/>
    <n v="0"/>
    <n v="0"/>
    <n v="0"/>
    <n v="0"/>
    <n v="0"/>
    <n v="0"/>
    <x v="68"/>
  </r>
  <r>
    <n v="436"/>
    <n v="436"/>
    <n v="0"/>
    <n v="0"/>
    <n v="0"/>
    <n v="0"/>
    <n v="0"/>
    <n v="0"/>
    <n v="0"/>
    <n v="0"/>
    <n v="0"/>
    <n v="0"/>
    <x v="33"/>
  </r>
  <r>
    <n v="511"/>
    <n v="511"/>
    <n v="0"/>
    <n v="0"/>
    <n v="0"/>
    <n v="0"/>
    <n v="0"/>
    <n v="0"/>
    <n v="0"/>
    <n v="0"/>
    <n v="0"/>
    <n v="0"/>
    <x v="43"/>
  </r>
  <r>
    <n v="59"/>
    <n v="59"/>
    <n v="0"/>
    <n v="0"/>
    <n v="0"/>
    <n v="0"/>
    <n v="0"/>
    <n v="0"/>
    <n v="0"/>
    <n v="0"/>
    <n v="0"/>
    <n v="0"/>
    <x v="5"/>
  </r>
  <r>
    <n v="41"/>
    <n v="41"/>
    <n v="0"/>
    <n v="0"/>
    <n v="0"/>
    <n v="0"/>
    <n v="0"/>
    <n v="0"/>
    <n v="0"/>
    <n v="0"/>
    <n v="0"/>
    <n v="0"/>
    <x v="1"/>
  </r>
  <r>
    <n v="4"/>
    <n v="4"/>
    <n v="0"/>
    <n v="0"/>
    <n v="4"/>
    <n v="4"/>
    <n v="0"/>
    <n v="0"/>
    <n v="0"/>
    <n v="0"/>
    <n v="0"/>
    <n v="0"/>
    <x v="73"/>
  </r>
  <r>
    <n v="9"/>
    <n v="9"/>
    <n v="0"/>
    <n v="0"/>
    <n v="0"/>
    <n v="0"/>
    <n v="0"/>
    <n v="0"/>
    <n v="0"/>
    <n v="0"/>
    <n v="0"/>
    <n v="0"/>
    <x v="58"/>
  </r>
  <r>
    <n v="72"/>
    <n v="72"/>
    <n v="0"/>
    <n v="0"/>
    <n v="72"/>
    <n v="72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28"/>
  </r>
  <r>
    <n v="115"/>
    <n v="115"/>
    <n v="0"/>
    <n v="0"/>
    <n v="0"/>
    <n v="0"/>
    <n v="0"/>
    <n v="0"/>
    <n v="0"/>
    <n v="0"/>
    <n v="0"/>
    <n v="0"/>
    <x v="19"/>
  </r>
  <r>
    <n v="367"/>
    <n v="367"/>
    <n v="0"/>
    <n v="0"/>
    <n v="0"/>
    <n v="0"/>
    <n v="0"/>
    <n v="0"/>
    <n v="367"/>
    <n v="367"/>
    <n v="0"/>
    <n v="0"/>
    <x v="7"/>
  </r>
  <r>
    <n v="798"/>
    <n v="798"/>
    <n v="0"/>
    <n v="0"/>
    <n v="0"/>
    <n v="0"/>
    <n v="0"/>
    <n v="0"/>
    <n v="798"/>
    <n v="798"/>
    <n v="0"/>
    <n v="0"/>
    <x v="47"/>
  </r>
  <r>
    <n v="1001"/>
    <n v="1001"/>
    <n v="0"/>
    <n v="0"/>
    <n v="0"/>
    <n v="0"/>
    <n v="0"/>
    <n v="0"/>
    <n v="1001"/>
    <n v="1001"/>
    <n v="0"/>
    <n v="0"/>
    <x v="20"/>
  </r>
  <r>
    <n v="4"/>
    <n v="4"/>
    <n v="0"/>
    <n v="0"/>
    <n v="0"/>
    <n v="0"/>
    <n v="0"/>
    <n v="0"/>
    <n v="0"/>
    <n v="0"/>
    <n v="0"/>
    <n v="0"/>
    <x v="31"/>
  </r>
  <r>
    <n v="309"/>
    <n v="309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4"/>
    <n v="4"/>
    <n v="0"/>
    <n v="0"/>
    <x v="5"/>
  </r>
  <r>
    <n v="35"/>
    <n v="35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5"/>
  </r>
  <r>
    <n v="42"/>
    <n v="42"/>
    <n v="0"/>
    <n v="0"/>
    <n v="0"/>
    <n v="0"/>
    <n v="0"/>
    <n v="0"/>
    <n v="42"/>
    <n v="42"/>
    <n v="0"/>
    <n v="0"/>
    <x v="24"/>
  </r>
  <r>
    <n v="2"/>
    <n v="2"/>
    <n v="0"/>
    <n v="0"/>
    <n v="0"/>
    <n v="0"/>
    <n v="0"/>
    <n v="0"/>
    <n v="0"/>
    <n v="0"/>
    <n v="0"/>
    <n v="0"/>
    <x v="17"/>
  </r>
  <r>
    <n v="3244"/>
    <n v="0"/>
    <n v="3244"/>
    <n v="0"/>
    <n v="0"/>
    <n v="0"/>
    <n v="0"/>
    <n v="0"/>
    <n v="0"/>
    <n v="0"/>
    <n v="0"/>
    <n v="0"/>
    <x v="49"/>
  </r>
  <r>
    <n v="119"/>
    <n v="119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2"/>
  </r>
  <r>
    <n v="402"/>
    <n v="402"/>
    <n v="0"/>
    <n v="0"/>
    <n v="0"/>
    <n v="0"/>
    <n v="0"/>
    <n v="0"/>
    <n v="0"/>
    <n v="0"/>
    <n v="0"/>
    <n v="0"/>
    <x v="10"/>
  </r>
  <r>
    <n v="17"/>
    <n v="17"/>
    <n v="0"/>
    <n v="0"/>
    <n v="17"/>
    <n v="17"/>
    <n v="0"/>
    <n v="0"/>
    <n v="0"/>
    <n v="0"/>
    <n v="0"/>
    <n v="0"/>
    <x v="40"/>
  </r>
  <r>
    <n v="484"/>
    <n v="0"/>
    <n v="484"/>
    <n v="0"/>
    <n v="0"/>
    <n v="0"/>
    <n v="0"/>
    <n v="0"/>
    <n v="484"/>
    <n v="0"/>
    <n v="484"/>
    <n v="0"/>
    <x v="58"/>
  </r>
  <r>
    <n v="228"/>
    <n v="228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5"/>
  </r>
  <r>
    <n v="1226"/>
    <n v="0"/>
    <n v="1226"/>
    <n v="0"/>
    <n v="0"/>
    <n v="0"/>
    <n v="0"/>
    <n v="0"/>
    <n v="0"/>
    <n v="0"/>
    <n v="0"/>
    <n v="0"/>
    <x v="34"/>
  </r>
  <r>
    <n v="823"/>
    <n v="823"/>
    <n v="0"/>
    <n v="0"/>
    <n v="0"/>
    <n v="0"/>
    <n v="0"/>
    <n v="0"/>
    <n v="0"/>
    <n v="0"/>
    <n v="0"/>
    <n v="0"/>
    <x v="43"/>
  </r>
  <r>
    <n v="8929"/>
    <n v="8929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0"/>
    <n v="0"/>
    <n v="0"/>
    <n v="0"/>
    <x v="21"/>
  </r>
  <r>
    <n v="4199"/>
    <n v="4199"/>
    <n v="0"/>
    <n v="0"/>
    <n v="0"/>
    <n v="0"/>
    <n v="0"/>
    <n v="0"/>
    <n v="0"/>
    <n v="0"/>
    <n v="0"/>
    <n v="0"/>
    <x v="32"/>
  </r>
  <r>
    <n v="39"/>
    <n v="39"/>
    <n v="0"/>
    <n v="0"/>
    <n v="0"/>
    <n v="0"/>
    <n v="0"/>
    <n v="0"/>
    <n v="0"/>
    <n v="0"/>
    <n v="0"/>
    <n v="0"/>
    <x v="37"/>
  </r>
  <r>
    <n v="8342"/>
    <n v="0"/>
    <n v="8342"/>
    <n v="0"/>
    <n v="0"/>
    <n v="0"/>
    <n v="0"/>
    <n v="0"/>
    <n v="8342"/>
    <n v="0"/>
    <n v="8342"/>
    <n v="0"/>
    <x v="0"/>
  </r>
  <r>
    <n v="17"/>
    <n v="17"/>
    <n v="0"/>
    <n v="0"/>
    <n v="0"/>
    <n v="0"/>
    <n v="0"/>
    <n v="0"/>
    <n v="0"/>
    <n v="0"/>
    <n v="0"/>
    <n v="0"/>
    <x v="5"/>
  </r>
  <r>
    <n v="183"/>
    <n v="183"/>
    <n v="0"/>
    <n v="0"/>
    <n v="0"/>
    <n v="0"/>
    <n v="0"/>
    <n v="0"/>
    <n v="0"/>
    <n v="0"/>
    <n v="0"/>
    <n v="0"/>
    <x v="63"/>
  </r>
  <r>
    <n v="52"/>
    <n v="52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8"/>
  </r>
  <r>
    <n v="1146"/>
    <n v="1146"/>
    <n v="0"/>
    <n v="0"/>
    <n v="0"/>
    <n v="0"/>
    <n v="0"/>
    <n v="0"/>
    <n v="0"/>
    <n v="0"/>
    <n v="0"/>
    <n v="0"/>
    <x v="27"/>
  </r>
  <r>
    <n v="38"/>
    <n v="0"/>
    <n v="38"/>
    <n v="0"/>
    <n v="0"/>
    <n v="0"/>
    <n v="0"/>
    <n v="0"/>
    <n v="0"/>
    <n v="0"/>
    <n v="0"/>
    <n v="0"/>
    <x v="40"/>
  </r>
  <r>
    <n v="4992"/>
    <n v="0"/>
    <n v="4992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46"/>
  </r>
  <r>
    <n v="148"/>
    <n v="148"/>
    <n v="0"/>
    <n v="0"/>
    <n v="0"/>
    <n v="0"/>
    <n v="0"/>
    <n v="0"/>
    <n v="0"/>
    <n v="0"/>
    <n v="0"/>
    <n v="0"/>
    <x v="68"/>
  </r>
  <r>
    <n v="9"/>
    <n v="9"/>
    <n v="0"/>
    <n v="0"/>
    <n v="0"/>
    <n v="0"/>
    <n v="0"/>
    <n v="0"/>
    <n v="0"/>
    <n v="0"/>
    <n v="0"/>
    <n v="0"/>
    <x v="5"/>
  </r>
  <r>
    <n v="1031"/>
    <n v="0"/>
    <n v="1031"/>
    <n v="0"/>
    <n v="0"/>
    <n v="0"/>
    <n v="0"/>
    <n v="0"/>
    <n v="0"/>
    <n v="0"/>
    <n v="0"/>
    <n v="0"/>
    <x v="45"/>
  </r>
  <r>
    <n v="3322"/>
    <n v="3322"/>
    <n v="0"/>
    <n v="0"/>
    <n v="0"/>
    <n v="0"/>
    <n v="0"/>
    <n v="0"/>
    <n v="3322"/>
    <n v="3322"/>
    <n v="0"/>
    <n v="0"/>
    <x v="49"/>
  </r>
  <r>
    <n v="1944"/>
    <n v="1944"/>
    <n v="0"/>
    <n v="0"/>
    <n v="0"/>
    <n v="0"/>
    <n v="0"/>
    <n v="0"/>
    <n v="0"/>
    <n v="0"/>
    <n v="0"/>
    <n v="0"/>
    <x v="14"/>
  </r>
  <r>
    <n v="344"/>
    <n v="344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73"/>
  </r>
  <r>
    <n v="250"/>
    <n v="0"/>
    <n v="250"/>
    <n v="0"/>
    <n v="0"/>
    <n v="0"/>
    <n v="0"/>
    <n v="0"/>
    <n v="0"/>
    <n v="0"/>
    <n v="0"/>
    <n v="0"/>
    <x v="51"/>
  </r>
  <r>
    <n v="135"/>
    <n v="0"/>
    <n v="135"/>
    <n v="0"/>
    <n v="0"/>
    <n v="0"/>
    <n v="0"/>
    <n v="0"/>
    <n v="0"/>
    <n v="0"/>
    <n v="0"/>
    <n v="0"/>
    <x v="68"/>
  </r>
  <r>
    <n v="5"/>
    <n v="5"/>
    <n v="0"/>
    <n v="0"/>
    <n v="0"/>
    <n v="0"/>
    <n v="0"/>
    <n v="0"/>
    <n v="0"/>
    <n v="0"/>
    <n v="0"/>
    <n v="0"/>
    <x v="31"/>
  </r>
  <r>
    <n v="143"/>
    <n v="143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1"/>
  </r>
  <r>
    <n v="57"/>
    <n v="57"/>
    <n v="0"/>
    <n v="0"/>
    <n v="57"/>
    <n v="57"/>
    <n v="0"/>
    <n v="0"/>
    <n v="0"/>
    <n v="0"/>
    <n v="0"/>
    <n v="0"/>
    <x v="26"/>
  </r>
  <r>
    <n v="5381"/>
    <n v="5381"/>
    <n v="0"/>
    <n v="0"/>
    <n v="5381"/>
    <n v="5381"/>
    <n v="0"/>
    <n v="0"/>
    <n v="0"/>
    <n v="0"/>
    <n v="0"/>
    <n v="0"/>
    <x v="52"/>
  </r>
  <r>
    <n v="355"/>
    <n v="355"/>
    <n v="0"/>
    <n v="0"/>
    <n v="0"/>
    <n v="0"/>
    <n v="0"/>
    <n v="0"/>
    <n v="0"/>
    <n v="0"/>
    <n v="0"/>
    <n v="0"/>
    <x v="44"/>
  </r>
  <r>
    <n v="34"/>
    <n v="34"/>
    <n v="0"/>
    <n v="0"/>
    <n v="0"/>
    <n v="0"/>
    <n v="0"/>
    <n v="0"/>
    <n v="0"/>
    <n v="0"/>
    <n v="0"/>
    <n v="0"/>
    <x v="39"/>
  </r>
  <r>
    <n v="46"/>
    <n v="46"/>
    <n v="0"/>
    <n v="0"/>
    <n v="46"/>
    <n v="46"/>
    <n v="0"/>
    <n v="0"/>
    <n v="0"/>
    <n v="0"/>
    <n v="0"/>
    <n v="0"/>
    <x v="8"/>
  </r>
  <r>
    <n v="53905"/>
    <n v="0"/>
    <n v="53905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23"/>
  </r>
  <r>
    <n v="31"/>
    <n v="31"/>
    <n v="0"/>
    <n v="0"/>
    <n v="0"/>
    <n v="0"/>
    <n v="0"/>
    <n v="0"/>
    <n v="0"/>
    <n v="0"/>
    <n v="0"/>
    <n v="0"/>
    <x v="1"/>
  </r>
  <r>
    <n v="292"/>
    <n v="292"/>
    <n v="0"/>
    <n v="0"/>
    <n v="0"/>
    <n v="0"/>
    <n v="0"/>
    <n v="0"/>
    <n v="292"/>
    <n v="292"/>
    <n v="0"/>
    <n v="0"/>
    <x v="49"/>
  </r>
  <r>
    <n v="123"/>
    <n v="123"/>
    <n v="0"/>
    <n v="0"/>
    <n v="0"/>
    <n v="0"/>
    <n v="0"/>
    <n v="0"/>
    <n v="0"/>
    <n v="0"/>
    <n v="0"/>
    <n v="0"/>
    <x v="27"/>
  </r>
  <r>
    <n v="18158"/>
    <n v="0"/>
    <n v="18158"/>
    <n v="0"/>
    <n v="18158"/>
    <n v="0"/>
    <n v="18158"/>
    <n v="0"/>
    <n v="0"/>
    <n v="0"/>
    <n v="0"/>
    <n v="0"/>
    <x v="16"/>
  </r>
  <r>
    <n v="18"/>
    <n v="18"/>
    <n v="0"/>
    <n v="0"/>
    <n v="0"/>
    <n v="0"/>
    <n v="0"/>
    <n v="0"/>
    <n v="18"/>
    <n v="18"/>
    <n v="0"/>
    <n v="0"/>
    <x v="58"/>
  </r>
  <r>
    <n v="655"/>
    <n v="655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9"/>
  </r>
  <r>
    <n v="277"/>
    <n v="277"/>
    <n v="0"/>
    <n v="0"/>
    <n v="0"/>
    <n v="0"/>
    <n v="0"/>
    <n v="0"/>
    <n v="0"/>
    <n v="0"/>
    <n v="0"/>
    <n v="0"/>
    <x v="49"/>
  </r>
  <r>
    <n v="173"/>
    <n v="173"/>
    <n v="0"/>
    <n v="0"/>
    <n v="0"/>
    <n v="0"/>
    <n v="0"/>
    <n v="0"/>
    <n v="0"/>
    <n v="0"/>
    <n v="0"/>
    <n v="0"/>
    <x v="59"/>
  </r>
  <r>
    <n v="118"/>
    <n v="118"/>
    <n v="0"/>
    <n v="0"/>
    <n v="0"/>
    <n v="0"/>
    <n v="0"/>
    <n v="0"/>
    <n v="118"/>
    <n v="118"/>
    <n v="0"/>
    <n v="0"/>
    <x v="74"/>
  </r>
  <r>
    <n v="13"/>
    <n v="13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64"/>
  </r>
  <r>
    <n v="3352"/>
    <n v="3352"/>
    <n v="0"/>
    <n v="0"/>
    <n v="0"/>
    <n v="0"/>
    <n v="0"/>
    <n v="0"/>
    <n v="0"/>
    <n v="0"/>
    <n v="0"/>
    <n v="0"/>
    <x v="61"/>
  </r>
  <r>
    <n v="70"/>
    <n v="70"/>
    <n v="0"/>
    <n v="0"/>
    <n v="0"/>
    <n v="0"/>
    <n v="0"/>
    <n v="0"/>
    <n v="0"/>
    <n v="0"/>
    <n v="0"/>
    <n v="0"/>
    <x v="62"/>
  </r>
  <r>
    <n v="43"/>
    <n v="43"/>
    <n v="0"/>
    <n v="0"/>
    <n v="0"/>
    <n v="0"/>
    <n v="0"/>
    <n v="0"/>
    <n v="0"/>
    <n v="0"/>
    <n v="0"/>
    <n v="0"/>
    <x v="48"/>
  </r>
  <r>
    <n v="3032"/>
    <n v="0"/>
    <n v="3032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6"/>
  </r>
  <r>
    <n v="479"/>
    <n v="479"/>
    <n v="0"/>
    <n v="0"/>
    <n v="479"/>
    <n v="479"/>
    <n v="0"/>
    <n v="0"/>
    <n v="0"/>
    <n v="0"/>
    <n v="0"/>
    <n v="0"/>
    <x v="2"/>
  </r>
  <r>
    <n v="185"/>
    <n v="185"/>
    <n v="0"/>
    <n v="0"/>
    <n v="0"/>
    <n v="0"/>
    <n v="0"/>
    <n v="0"/>
    <n v="0"/>
    <n v="0"/>
    <n v="0"/>
    <n v="0"/>
    <x v="19"/>
  </r>
  <r>
    <n v="227"/>
    <n v="227"/>
    <n v="0"/>
    <n v="0"/>
    <n v="0"/>
    <n v="0"/>
    <n v="0"/>
    <n v="0"/>
    <n v="0"/>
    <n v="0"/>
    <n v="0"/>
    <n v="0"/>
    <x v="63"/>
  </r>
  <r>
    <n v="795"/>
    <n v="795"/>
    <n v="0"/>
    <n v="0"/>
    <n v="795"/>
    <n v="795"/>
    <n v="0"/>
    <n v="0"/>
    <n v="0"/>
    <n v="0"/>
    <n v="0"/>
    <n v="0"/>
    <x v="48"/>
  </r>
  <r>
    <n v="3640"/>
    <n v="3640"/>
    <n v="0"/>
    <n v="0"/>
    <n v="0"/>
    <n v="0"/>
    <n v="0"/>
    <n v="0"/>
    <n v="0"/>
    <n v="0"/>
    <n v="0"/>
    <n v="0"/>
    <x v="43"/>
  </r>
  <r>
    <n v="318"/>
    <n v="318"/>
    <n v="0"/>
    <n v="0"/>
    <n v="0"/>
    <n v="0"/>
    <n v="0"/>
    <n v="0"/>
    <n v="318"/>
    <n v="318"/>
    <n v="0"/>
    <n v="0"/>
    <x v="28"/>
  </r>
  <r>
    <n v="621"/>
    <n v="621"/>
    <n v="0"/>
    <n v="0"/>
    <n v="0"/>
    <n v="0"/>
    <n v="0"/>
    <n v="0"/>
    <n v="0"/>
    <n v="0"/>
    <n v="0"/>
    <n v="0"/>
    <x v="21"/>
  </r>
  <r>
    <n v="177"/>
    <n v="177"/>
    <n v="0"/>
    <n v="0"/>
    <n v="0"/>
    <n v="0"/>
    <n v="0"/>
    <n v="0"/>
    <n v="177"/>
    <n v="177"/>
    <n v="0"/>
    <n v="0"/>
    <x v="39"/>
  </r>
  <r>
    <n v="14"/>
    <n v="14"/>
    <n v="0"/>
    <n v="0"/>
    <n v="0"/>
    <n v="0"/>
    <n v="0"/>
    <n v="0"/>
    <n v="0"/>
    <n v="0"/>
    <n v="0"/>
    <n v="0"/>
    <x v="49"/>
  </r>
  <r>
    <n v="1331"/>
    <n v="1331"/>
    <n v="0"/>
    <n v="0"/>
    <n v="0"/>
    <n v="0"/>
    <n v="0"/>
    <n v="0"/>
    <n v="0"/>
    <n v="0"/>
    <n v="0"/>
    <n v="0"/>
    <x v="16"/>
  </r>
  <r>
    <n v="3814"/>
    <n v="3814"/>
    <n v="0"/>
    <n v="0"/>
    <n v="0"/>
    <n v="0"/>
    <n v="0"/>
    <n v="0"/>
    <n v="0"/>
    <n v="0"/>
    <n v="0"/>
    <n v="0"/>
    <x v="61"/>
  </r>
  <r>
    <n v="6758"/>
    <n v="6758"/>
    <n v="0"/>
    <n v="0"/>
    <n v="0"/>
    <n v="0"/>
    <n v="0"/>
    <n v="0"/>
    <n v="0"/>
    <n v="0"/>
    <n v="0"/>
    <n v="0"/>
    <x v="3"/>
  </r>
  <r>
    <n v="54"/>
    <n v="54"/>
    <n v="0"/>
    <n v="0"/>
    <n v="54"/>
    <n v="54"/>
    <n v="0"/>
    <n v="0"/>
    <n v="0"/>
    <n v="0"/>
    <n v="0"/>
    <n v="0"/>
    <x v="38"/>
  </r>
  <r>
    <n v="1139"/>
    <n v="0"/>
    <n v="1139"/>
    <n v="0"/>
    <n v="1139"/>
    <n v="0"/>
    <n v="1139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4"/>
  </r>
  <r>
    <n v="14"/>
    <n v="14"/>
    <n v="0"/>
    <n v="0"/>
    <n v="0"/>
    <n v="0"/>
    <n v="0"/>
    <n v="0"/>
    <n v="0"/>
    <n v="0"/>
    <n v="0"/>
    <n v="0"/>
    <x v="50"/>
  </r>
  <r>
    <n v="242"/>
    <n v="242"/>
    <n v="0"/>
    <n v="0"/>
    <n v="0"/>
    <n v="0"/>
    <n v="0"/>
    <n v="0"/>
    <n v="0"/>
    <n v="0"/>
    <n v="0"/>
    <n v="0"/>
    <x v="2"/>
  </r>
  <r>
    <n v="295"/>
    <n v="295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41"/>
  </r>
  <r>
    <n v="1222"/>
    <n v="1222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34"/>
  </r>
  <r>
    <n v="51"/>
    <n v="0"/>
    <n v="51"/>
    <n v="0"/>
    <n v="0"/>
    <n v="0"/>
    <n v="0"/>
    <n v="0"/>
    <n v="0"/>
    <n v="0"/>
    <n v="0"/>
    <n v="0"/>
    <x v="31"/>
  </r>
  <r>
    <n v="45"/>
    <n v="0"/>
    <n v="45"/>
    <n v="0"/>
    <n v="0"/>
    <n v="0"/>
    <n v="0"/>
    <n v="0"/>
    <n v="0"/>
    <n v="0"/>
    <n v="0"/>
    <n v="0"/>
    <x v="50"/>
  </r>
  <r>
    <n v="45"/>
    <n v="45"/>
    <n v="0"/>
    <n v="0"/>
    <n v="45"/>
    <n v="45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39"/>
  </r>
  <r>
    <n v="27"/>
    <n v="27"/>
    <n v="0"/>
    <n v="0"/>
    <n v="0"/>
    <n v="0"/>
    <n v="0"/>
    <n v="0"/>
    <n v="0"/>
    <n v="0"/>
    <n v="0"/>
    <n v="0"/>
    <x v="28"/>
  </r>
  <r>
    <n v="26225"/>
    <n v="0"/>
    <n v="26225"/>
    <n v="0"/>
    <n v="0"/>
    <n v="0"/>
    <n v="0"/>
    <n v="0"/>
    <n v="0"/>
    <n v="0"/>
    <n v="0"/>
    <n v="0"/>
    <x v="36"/>
  </r>
  <r>
    <n v="338"/>
    <n v="338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1"/>
  </r>
  <r>
    <n v="9373"/>
    <n v="0"/>
    <n v="9373"/>
    <n v="0"/>
    <n v="0"/>
    <n v="0"/>
    <n v="0"/>
    <n v="0"/>
    <n v="9373"/>
    <n v="0"/>
    <n v="9373"/>
    <n v="0"/>
    <x v="13"/>
  </r>
  <r>
    <n v="284"/>
    <n v="284"/>
    <n v="0"/>
    <n v="0"/>
    <n v="0"/>
    <n v="0"/>
    <n v="0"/>
    <n v="0"/>
    <n v="0"/>
    <n v="0"/>
    <n v="0"/>
    <n v="0"/>
    <x v="9"/>
  </r>
  <r>
    <n v="62"/>
    <n v="62"/>
    <n v="0"/>
    <n v="0"/>
    <n v="0"/>
    <n v="0"/>
    <n v="0"/>
    <n v="0"/>
    <n v="0"/>
    <n v="0"/>
    <n v="0"/>
    <n v="0"/>
    <x v="20"/>
  </r>
  <r>
    <n v="69"/>
    <n v="69"/>
    <n v="0"/>
    <n v="0"/>
    <n v="0"/>
    <n v="0"/>
    <n v="0"/>
    <n v="0"/>
    <n v="0"/>
    <n v="0"/>
    <n v="0"/>
    <n v="0"/>
    <x v="18"/>
  </r>
  <r>
    <n v="7317"/>
    <n v="7317"/>
    <n v="0"/>
    <n v="0"/>
    <n v="0"/>
    <n v="0"/>
    <n v="0"/>
    <n v="0"/>
    <n v="0"/>
    <n v="0"/>
    <n v="0"/>
    <n v="0"/>
    <x v="13"/>
  </r>
  <r>
    <n v="1605"/>
    <n v="1605"/>
    <n v="0"/>
    <n v="0"/>
    <n v="0"/>
    <n v="0"/>
    <n v="0"/>
    <n v="0"/>
    <n v="0"/>
    <n v="0"/>
    <n v="0"/>
    <n v="0"/>
    <x v="27"/>
  </r>
  <r>
    <n v="148"/>
    <n v="14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55"/>
  </r>
  <r>
    <n v="287"/>
    <n v="287"/>
    <n v="0"/>
    <n v="0"/>
    <n v="0"/>
    <n v="0"/>
    <n v="0"/>
    <n v="0"/>
    <n v="0"/>
    <n v="0"/>
    <n v="0"/>
    <n v="0"/>
    <x v="43"/>
  </r>
  <r>
    <n v="8055"/>
    <n v="0"/>
    <n v="8055"/>
    <n v="0"/>
    <n v="0"/>
    <n v="0"/>
    <n v="0"/>
    <n v="0"/>
    <n v="0"/>
    <n v="0"/>
    <n v="0"/>
    <n v="0"/>
    <x v="54"/>
  </r>
  <r>
    <n v="3601"/>
    <n v="3601"/>
    <n v="0"/>
    <n v="0"/>
    <n v="0"/>
    <n v="0"/>
    <n v="0"/>
    <n v="0"/>
    <n v="0"/>
    <n v="0"/>
    <n v="0"/>
    <n v="0"/>
    <x v="48"/>
  </r>
  <r>
    <n v="210"/>
    <n v="210"/>
    <n v="0"/>
    <n v="0"/>
    <n v="0"/>
    <n v="0"/>
    <n v="0"/>
    <n v="0"/>
    <n v="0"/>
    <n v="0"/>
    <n v="0"/>
    <n v="0"/>
    <x v="11"/>
  </r>
  <r>
    <n v="6302"/>
    <n v="6302"/>
    <n v="0"/>
    <n v="0"/>
    <n v="0"/>
    <n v="0"/>
    <n v="0"/>
    <n v="0"/>
    <n v="0"/>
    <n v="0"/>
    <n v="0"/>
    <n v="0"/>
    <x v="37"/>
  </r>
  <r>
    <n v="65"/>
    <n v="65"/>
    <n v="0"/>
    <n v="0"/>
    <n v="0"/>
    <n v="0"/>
    <n v="0"/>
    <n v="0"/>
    <n v="65"/>
    <n v="65"/>
    <n v="0"/>
    <n v="0"/>
    <x v="42"/>
  </r>
  <r>
    <n v="511"/>
    <n v="511"/>
    <n v="0"/>
    <n v="0"/>
    <n v="0"/>
    <n v="0"/>
    <n v="0"/>
    <n v="0"/>
    <n v="511"/>
    <n v="511"/>
    <n v="0"/>
    <n v="0"/>
    <x v="39"/>
  </r>
  <r>
    <n v="431"/>
    <n v="43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50"/>
  </r>
  <r>
    <n v="27"/>
    <n v="27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31"/>
  </r>
  <r>
    <n v="6140"/>
    <n v="0"/>
    <n v="6140"/>
    <n v="0"/>
    <n v="0"/>
    <n v="0"/>
    <n v="0"/>
    <n v="0"/>
    <n v="0"/>
    <n v="0"/>
    <n v="0"/>
    <n v="0"/>
    <x v="12"/>
  </r>
  <r>
    <n v="4"/>
    <n v="4"/>
    <n v="0"/>
    <n v="0"/>
    <n v="4"/>
    <n v="4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7"/>
  </r>
  <r>
    <n v="155"/>
    <n v="155"/>
    <n v="0"/>
    <n v="0"/>
    <n v="0"/>
    <n v="0"/>
    <n v="0"/>
    <n v="0"/>
    <n v="0"/>
    <n v="0"/>
    <n v="0"/>
    <n v="0"/>
    <x v="15"/>
  </r>
  <r>
    <n v="167"/>
    <n v="167"/>
    <n v="0"/>
    <n v="0"/>
    <n v="0"/>
    <n v="0"/>
    <n v="0"/>
    <n v="0"/>
    <n v="0"/>
    <n v="0"/>
    <n v="0"/>
    <n v="0"/>
    <x v="38"/>
  </r>
  <r>
    <n v="467"/>
    <n v="0"/>
    <n v="467"/>
    <n v="0"/>
    <n v="0"/>
    <n v="0"/>
    <n v="0"/>
    <n v="0"/>
    <n v="0"/>
    <n v="0"/>
    <n v="0"/>
    <n v="0"/>
    <x v="55"/>
  </r>
  <r>
    <n v="2"/>
    <n v="2"/>
    <n v="0"/>
    <n v="0"/>
    <n v="2"/>
    <n v="2"/>
    <n v="0"/>
    <n v="0"/>
    <n v="0"/>
    <n v="0"/>
    <n v="0"/>
    <n v="0"/>
    <x v="31"/>
  </r>
  <r>
    <n v="1371"/>
    <n v="1371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4"/>
  </r>
  <r>
    <n v="444"/>
    <n v="444"/>
    <n v="0"/>
    <n v="0"/>
    <n v="0"/>
    <n v="0"/>
    <n v="0"/>
    <n v="0"/>
    <n v="0"/>
    <n v="0"/>
    <n v="0"/>
    <n v="0"/>
    <x v="29"/>
  </r>
  <r>
    <n v="2528"/>
    <n v="0"/>
    <n v="2528"/>
    <n v="0"/>
    <n v="0"/>
    <n v="0"/>
    <n v="0"/>
    <n v="0"/>
    <n v="0"/>
    <n v="0"/>
    <n v="0"/>
    <n v="0"/>
    <x v="27"/>
  </r>
  <r>
    <n v="240"/>
    <n v="240"/>
    <n v="0"/>
    <n v="0"/>
    <n v="0"/>
    <n v="0"/>
    <n v="0"/>
    <n v="0"/>
    <n v="0"/>
    <n v="0"/>
    <n v="0"/>
    <n v="0"/>
    <x v="22"/>
  </r>
  <r>
    <n v="11"/>
    <n v="11"/>
    <n v="0"/>
    <n v="0"/>
    <n v="11"/>
    <n v="11"/>
    <n v="0"/>
    <n v="0"/>
    <n v="0"/>
    <n v="0"/>
    <n v="0"/>
    <n v="0"/>
    <x v="47"/>
  </r>
  <r>
    <n v="162"/>
    <n v="162"/>
    <n v="0"/>
    <n v="0"/>
    <n v="0"/>
    <n v="0"/>
    <n v="0"/>
    <n v="0"/>
    <n v="162"/>
    <n v="162"/>
    <n v="0"/>
    <n v="0"/>
    <x v="20"/>
  </r>
  <r>
    <n v="8"/>
    <n v="8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6"/>
  </r>
  <r>
    <n v="1041"/>
    <n v="1041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53"/>
  </r>
  <r>
    <n v="4065"/>
    <n v="0"/>
    <n v="4065"/>
    <n v="0"/>
    <n v="0"/>
    <n v="0"/>
    <n v="0"/>
    <n v="0"/>
    <n v="0"/>
    <n v="0"/>
    <n v="0"/>
    <n v="0"/>
    <x v="18"/>
  </r>
  <r>
    <n v="12"/>
    <n v="12"/>
    <n v="0"/>
    <n v="0"/>
    <n v="12"/>
    <n v="12"/>
    <n v="0"/>
    <n v="0"/>
    <n v="0"/>
    <n v="0"/>
    <n v="0"/>
    <n v="0"/>
    <x v="66"/>
  </r>
  <r>
    <n v="318"/>
    <n v="0"/>
    <n v="318"/>
    <n v="0"/>
    <n v="0"/>
    <n v="0"/>
    <n v="0"/>
    <n v="0"/>
    <n v="0"/>
    <n v="0"/>
    <n v="0"/>
    <n v="0"/>
    <x v="41"/>
  </r>
  <r>
    <n v="46"/>
    <n v="46"/>
    <n v="0"/>
    <n v="0"/>
    <n v="0"/>
    <n v="0"/>
    <n v="0"/>
    <n v="0"/>
    <n v="0"/>
    <n v="0"/>
    <n v="0"/>
    <n v="0"/>
    <x v="5"/>
  </r>
  <r>
    <n v="251"/>
    <n v="251"/>
    <n v="0"/>
    <n v="0"/>
    <n v="0"/>
    <n v="0"/>
    <n v="0"/>
    <n v="0"/>
    <n v="0"/>
    <n v="0"/>
    <n v="0"/>
    <n v="0"/>
    <x v="26"/>
  </r>
  <r>
    <n v="715"/>
    <n v="715"/>
    <n v="0"/>
    <n v="0"/>
    <n v="0"/>
    <n v="0"/>
    <n v="0"/>
    <n v="0"/>
    <n v="0"/>
    <n v="0"/>
    <n v="0"/>
    <n v="0"/>
    <x v="23"/>
  </r>
  <r>
    <n v="2167"/>
    <n v="2167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14"/>
  </r>
  <r>
    <n v="19"/>
    <n v="19"/>
    <n v="0"/>
    <n v="0"/>
    <n v="19"/>
    <n v="19"/>
    <n v="0"/>
    <n v="0"/>
    <n v="0"/>
    <n v="0"/>
    <n v="0"/>
    <n v="0"/>
    <x v="44"/>
  </r>
  <r>
    <n v="306"/>
    <n v="306"/>
    <n v="0"/>
    <n v="0"/>
    <n v="0"/>
    <n v="0"/>
    <n v="0"/>
    <n v="0"/>
    <n v="0"/>
    <n v="0"/>
    <n v="0"/>
    <n v="0"/>
    <x v="48"/>
  </r>
  <r>
    <n v="3794"/>
    <n v="0"/>
    <n v="0"/>
    <n v="3794"/>
    <n v="3794"/>
    <n v="0"/>
    <n v="0"/>
    <n v="3794"/>
    <n v="0"/>
    <n v="0"/>
    <n v="0"/>
    <n v="0"/>
    <x v="69"/>
  </r>
  <r>
    <n v="8452"/>
    <n v="8452"/>
    <n v="0"/>
    <n v="0"/>
    <n v="0"/>
    <n v="0"/>
    <n v="0"/>
    <n v="0"/>
    <n v="0"/>
    <n v="0"/>
    <n v="0"/>
    <n v="0"/>
    <x v="22"/>
  </r>
  <r>
    <n v="53"/>
    <n v="53"/>
    <n v="0"/>
    <n v="0"/>
    <n v="53"/>
    <n v="53"/>
    <n v="0"/>
    <n v="0"/>
    <n v="0"/>
    <n v="0"/>
    <n v="0"/>
    <n v="0"/>
    <x v="5"/>
  </r>
  <r>
    <n v="46"/>
    <n v="46"/>
    <n v="0"/>
    <n v="0"/>
    <n v="46"/>
    <n v="46"/>
    <n v="0"/>
    <n v="0"/>
    <n v="0"/>
    <n v="0"/>
    <n v="0"/>
    <n v="0"/>
    <x v="42"/>
  </r>
  <r>
    <n v="6070"/>
    <n v="0"/>
    <n v="6070"/>
    <n v="0"/>
    <n v="0"/>
    <n v="0"/>
    <n v="0"/>
    <n v="0"/>
    <n v="0"/>
    <n v="0"/>
    <n v="0"/>
    <n v="0"/>
    <x v="33"/>
  </r>
  <r>
    <n v="1678"/>
    <n v="1678"/>
    <n v="0"/>
    <n v="0"/>
    <n v="0"/>
    <n v="0"/>
    <n v="0"/>
    <n v="0"/>
    <n v="1678"/>
    <n v="1678"/>
    <n v="0"/>
    <n v="0"/>
    <x v="2"/>
  </r>
  <r>
    <n v="19"/>
    <n v="19"/>
    <n v="0"/>
    <n v="0"/>
    <n v="0"/>
    <n v="0"/>
    <n v="0"/>
    <n v="0"/>
    <n v="0"/>
    <n v="0"/>
    <n v="0"/>
    <n v="0"/>
    <x v="46"/>
  </r>
  <r>
    <n v="3944"/>
    <n v="3944"/>
    <n v="0"/>
    <n v="0"/>
    <n v="0"/>
    <n v="0"/>
    <n v="0"/>
    <n v="0"/>
    <n v="0"/>
    <n v="0"/>
    <n v="0"/>
    <n v="0"/>
    <x v="14"/>
  </r>
  <r>
    <n v="172"/>
    <n v="0"/>
    <n v="172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"/>
  </r>
  <r>
    <n v="400"/>
    <n v="400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40"/>
  </r>
  <r>
    <n v="6"/>
    <n v="6"/>
    <n v="0"/>
    <n v="0"/>
    <n v="6"/>
    <n v="6"/>
    <n v="0"/>
    <n v="0"/>
    <n v="0"/>
    <n v="0"/>
    <n v="0"/>
    <n v="0"/>
    <x v="20"/>
  </r>
  <r>
    <n v="5"/>
    <n v="0"/>
    <n v="5"/>
    <n v="0"/>
    <n v="5"/>
    <n v="0"/>
    <n v="5"/>
    <n v="0"/>
    <n v="0"/>
    <n v="0"/>
    <n v="0"/>
    <n v="0"/>
    <x v="64"/>
  </r>
  <r>
    <n v="37629"/>
    <n v="37629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11"/>
  </r>
  <r>
    <n v="837"/>
    <n v="837"/>
    <n v="0"/>
    <n v="0"/>
    <n v="0"/>
    <n v="0"/>
    <n v="0"/>
    <n v="0"/>
    <n v="0"/>
    <n v="0"/>
    <n v="0"/>
    <n v="0"/>
    <x v="12"/>
  </r>
  <r>
    <n v="210"/>
    <n v="210"/>
    <n v="0"/>
    <n v="0"/>
    <n v="0"/>
    <n v="0"/>
    <n v="0"/>
    <n v="0"/>
    <n v="0"/>
    <n v="0"/>
    <n v="0"/>
    <n v="0"/>
    <x v="29"/>
  </r>
  <r>
    <n v="6907"/>
    <n v="6907"/>
    <n v="0"/>
    <n v="0"/>
    <n v="0"/>
    <n v="0"/>
    <n v="0"/>
    <n v="0"/>
    <n v="0"/>
    <n v="0"/>
    <n v="0"/>
    <n v="0"/>
    <x v="3"/>
  </r>
  <r>
    <n v="20023"/>
    <n v="0"/>
    <n v="20023"/>
    <n v="0"/>
    <n v="0"/>
    <n v="0"/>
    <n v="0"/>
    <n v="0"/>
    <n v="0"/>
    <n v="0"/>
    <n v="0"/>
    <n v="0"/>
    <x v="62"/>
  </r>
  <r>
    <n v="7"/>
    <n v="7"/>
    <n v="0"/>
    <n v="0"/>
    <n v="0"/>
    <n v="0"/>
    <n v="0"/>
    <n v="0"/>
    <n v="7"/>
    <n v="7"/>
    <n v="0"/>
    <n v="0"/>
    <x v="14"/>
  </r>
  <r>
    <n v="24"/>
    <n v="24"/>
    <n v="0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31"/>
  </r>
  <r>
    <n v="326"/>
    <n v="326"/>
    <n v="0"/>
    <n v="0"/>
    <n v="0"/>
    <n v="0"/>
    <n v="0"/>
    <n v="0"/>
    <n v="0"/>
    <n v="0"/>
    <n v="0"/>
    <n v="0"/>
    <x v="32"/>
  </r>
  <r>
    <n v="546"/>
    <n v="546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48"/>
  </r>
  <r>
    <n v="1312"/>
    <n v="0"/>
    <n v="1312"/>
    <n v="0"/>
    <n v="0"/>
    <n v="0"/>
    <n v="0"/>
    <n v="0"/>
    <n v="0"/>
    <n v="0"/>
    <n v="0"/>
    <n v="0"/>
    <x v="5"/>
  </r>
  <r>
    <n v="79"/>
    <n v="79"/>
    <n v="0"/>
    <n v="0"/>
    <n v="0"/>
    <n v="0"/>
    <n v="0"/>
    <n v="0"/>
    <n v="0"/>
    <n v="0"/>
    <n v="0"/>
    <n v="0"/>
    <x v="29"/>
  </r>
  <r>
    <n v="48"/>
    <n v="48"/>
    <n v="0"/>
    <n v="0"/>
    <n v="0"/>
    <n v="0"/>
    <n v="0"/>
    <n v="0"/>
    <n v="0"/>
    <n v="0"/>
    <n v="0"/>
    <n v="0"/>
    <x v="44"/>
  </r>
  <r>
    <n v="209"/>
    <n v="209"/>
    <n v="0"/>
    <n v="0"/>
    <n v="209"/>
    <n v="209"/>
    <n v="0"/>
    <n v="0"/>
    <n v="0"/>
    <n v="0"/>
    <n v="0"/>
    <n v="0"/>
    <x v="45"/>
  </r>
  <r>
    <n v="1434"/>
    <n v="0"/>
    <n v="1434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23"/>
  </r>
  <r>
    <n v="24509"/>
    <n v="24509"/>
    <n v="0"/>
    <n v="0"/>
    <n v="0"/>
    <n v="0"/>
    <n v="0"/>
    <n v="0"/>
    <n v="0"/>
    <n v="0"/>
    <n v="0"/>
    <n v="0"/>
    <x v="62"/>
  </r>
  <r>
    <n v="13957"/>
    <n v="0"/>
    <n v="13957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4"/>
  </r>
  <r>
    <n v="33"/>
    <n v="33"/>
    <n v="0"/>
    <n v="0"/>
    <n v="33"/>
    <n v="33"/>
    <n v="0"/>
    <n v="0"/>
    <n v="0"/>
    <n v="0"/>
    <n v="0"/>
    <n v="0"/>
    <x v="51"/>
  </r>
  <r>
    <n v="377"/>
    <n v="377"/>
    <n v="0"/>
    <n v="0"/>
    <n v="0"/>
    <n v="0"/>
    <n v="0"/>
    <n v="0"/>
    <n v="0"/>
    <n v="0"/>
    <n v="0"/>
    <n v="0"/>
    <x v="23"/>
  </r>
  <r>
    <n v="1560"/>
    <n v="1560"/>
    <n v="0"/>
    <n v="0"/>
    <n v="1560"/>
    <n v="156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67"/>
  </r>
  <r>
    <n v="17"/>
    <n v="17"/>
    <n v="0"/>
    <n v="0"/>
    <n v="0"/>
    <n v="0"/>
    <n v="0"/>
    <n v="0"/>
    <n v="0"/>
    <n v="0"/>
    <n v="0"/>
    <n v="0"/>
    <x v="28"/>
  </r>
  <r>
    <n v="254"/>
    <n v="254"/>
    <n v="0"/>
    <n v="0"/>
    <n v="254"/>
    <n v="254"/>
    <n v="0"/>
    <n v="0"/>
    <n v="0"/>
    <n v="0"/>
    <n v="0"/>
    <n v="0"/>
    <x v="11"/>
  </r>
  <r>
    <n v="911"/>
    <n v="911"/>
    <n v="0"/>
    <n v="0"/>
    <n v="0"/>
    <n v="0"/>
    <n v="0"/>
    <n v="0"/>
    <n v="0"/>
    <n v="0"/>
    <n v="0"/>
    <n v="0"/>
    <x v="13"/>
  </r>
  <r>
    <n v="502"/>
    <n v="502"/>
    <n v="0"/>
    <n v="0"/>
    <n v="0"/>
    <n v="0"/>
    <n v="0"/>
    <n v="0"/>
    <n v="502"/>
    <n v="502"/>
    <n v="0"/>
    <n v="0"/>
    <x v="27"/>
  </r>
  <r>
    <n v="63"/>
    <n v="63"/>
    <n v="0"/>
    <n v="0"/>
    <n v="0"/>
    <n v="0"/>
    <n v="0"/>
    <n v="0"/>
    <n v="0"/>
    <n v="0"/>
    <n v="0"/>
    <n v="0"/>
    <x v="6"/>
  </r>
  <r>
    <n v="18925"/>
    <n v="18925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53"/>
  </r>
  <r>
    <n v="200"/>
    <n v="200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0"/>
  </r>
  <r>
    <n v="51"/>
    <n v="0"/>
    <n v="51"/>
    <n v="0"/>
    <n v="0"/>
    <n v="0"/>
    <n v="0"/>
    <n v="0"/>
    <n v="0"/>
    <n v="0"/>
    <n v="0"/>
    <n v="0"/>
    <x v="25"/>
  </r>
  <r>
    <n v="36044"/>
    <n v="36044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45"/>
  </r>
  <r>
    <n v="814"/>
    <n v="814"/>
    <n v="0"/>
    <n v="0"/>
    <n v="0"/>
    <n v="0"/>
    <n v="0"/>
    <n v="0"/>
    <n v="0"/>
    <n v="0"/>
    <n v="0"/>
    <n v="0"/>
    <x v="33"/>
  </r>
  <r>
    <n v="814"/>
    <n v="814"/>
    <n v="0"/>
    <n v="0"/>
    <n v="0"/>
    <n v="0"/>
    <n v="0"/>
    <n v="0"/>
    <n v="0"/>
    <n v="0"/>
    <n v="0"/>
    <n v="0"/>
    <x v="9"/>
  </r>
  <r>
    <n v="364"/>
    <n v="364"/>
    <n v="0"/>
    <n v="0"/>
    <n v="0"/>
    <n v="0"/>
    <n v="0"/>
    <n v="0"/>
    <n v="0"/>
    <n v="0"/>
    <n v="0"/>
    <n v="0"/>
    <x v="18"/>
  </r>
  <r>
    <n v="48"/>
    <n v="48"/>
    <n v="0"/>
    <n v="0"/>
    <n v="0"/>
    <n v="0"/>
    <n v="0"/>
    <n v="0"/>
    <n v="0"/>
    <n v="0"/>
    <n v="0"/>
    <n v="0"/>
    <x v="5"/>
  </r>
  <r>
    <n v="39"/>
    <n v="39"/>
    <n v="0"/>
    <n v="0"/>
    <n v="0"/>
    <n v="0"/>
    <n v="0"/>
    <n v="0"/>
    <n v="0"/>
    <n v="0"/>
    <n v="0"/>
    <n v="0"/>
    <x v="30"/>
  </r>
  <r>
    <n v="217"/>
    <n v="217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20"/>
  </r>
  <r>
    <n v="60"/>
    <n v="60"/>
    <n v="0"/>
    <n v="0"/>
    <n v="0"/>
    <n v="0"/>
    <n v="0"/>
    <n v="0"/>
    <n v="0"/>
    <n v="0"/>
    <n v="0"/>
    <n v="0"/>
    <x v="31"/>
  </r>
  <r>
    <n v="391"/>
    <n v="391"/>
    <n v="0"/>
    <n v="0"/>
    <n v="391"/>
    <n v="391"/>
    <n v="0"/>
    <n v="0"/>
    <n v="0"/>
    <n v="0"/>
    <n v="0"/>
    <n v="0"/>
    <x v="46"/>
  </r>
  <r>
    <n v="32"/>
    <n v="3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2"/>
  </r>
  <r>
    <n v="637"/>
    <n v="637"/>
    <n v="0"/>
    <n v="0"/>
    <n v="0"/>
    <n v="0"/>
    <n v="0"/>
    <n v="0"/>
    <n v="0"/>
    <n v="0"/>
    <n v="0"/>
    <n v="0"/>
    <x v="49"/>
  </r>
  <r>
    <n v="939"/>
    <n v="939"/>
    <n v="0"/>
    <n v="0"/>
    <n v="0"/>
    <n v="0"/>
    <n v="0"/>
    <n v="0"/>
    <n v="0"/>
    <n v="0"/>
    <n v="0"/>
    <n v="0"/>
    <x v="54"/>
  </r>
  <r>
    <n v="2780"/>
    <n v="2780"/>
    <n v="0"/>
    <n v="0"/>
    <n v="0"/>
    <n v="0"/>
    <n v="0"/>
    <n v="0"/>
    <n v="0"/>
    <n v="0"/>
    <n v="0"/>
    <n v="0"/>
    <x v="38"/>
  </r>
  <r>
    <n v="74"/>
    <n v="74"/>
    <n v="0"/>
    <n v="0"/>
    <n v="74"/>
    <n v="74"/>
    <n v="0"/>
    <n v="0"/>
    <n v="0"/>
    <n v="0"/>
    <n v="0"/>
    <n v="0"/>
    <x v="12"/>
  </r>
  <r>
    <n v="56"/>
    <n v="56"/>
    <n v="0"/>
    <n v="0"/>
    <n v="56"/>
    <n v="56"/>
    <n v="0"/>
    <n v="0"/>
    <n v="0"/>
    <n v="0"/>
    <n v="0"/>
    <n v="0"/>
    <x v="18"/>
  </r>
  <r>
    <n v="4114"/>
    <n v="4114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35"/>
  </r>
  <r>
    <n v="610"/>
    <n v="610"/>
    <n v="0"/>
    <n v="0"/>
    <n v="0"/>
    <n v="0"/>
    <n v="0"/>
    <n v="0"/>
    <n v="0"/>
    <n v="0"/>
    <n v="0"/>
    <n v="0"/>
    <x v="9"/>
  </r>
  <r>
    <n v="148"/>
    <n v="148"/>
    <n v="0"/>
    <n v="0"/>
    <n v="0"/>
    <n v="0"/>
    <n v="0"/>
    <n v="0"/>
    <n v="0"/>
    <n v="0"/>
    <n v="0"/>
    <n v="0"/>
    <x v="5"/>
  </r>
  <r>
    <n v="43088"/>
    <n v="43088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22"/>
  </r>
  <r>
    <n v="62261"/>
    <n v="62261"/>
    <n v="0"/>
    <n v="0"/>
    <n v="0"/>
    <n v="0"/>
    <n v="0"/>
    <n v="0"/>
    <n v="0"/>
    <n v="0"/>
    <n v="0"/>
    <n v="0"/>
    <x v="38"/>
  </r>
  <r>
    <n v="3667"/>
    <n v="3667"/>
    <n v="0"/>
    <n v="0"/>
    <n v="0"/>
    <n v="0"/>
    <n v="0"/>
    <n v="0"/>
    <n v="0"/>
    <n v="0"/>
    <n v="0"/>
    <n v="0"/>
    <x v="46"/>
  </r>
  <r>
    <n v="45"/>
    <n v="45"/>
    <n v="0"/>
    <n v="0"/>
    <n v="0"/>
    <n v="0"/>
    <n v="0"/>
    <n v="0"/>
    <n v="0"/>
    <n v="0"/>
    <n v="0"/>
    <n v="0"/>
    <x v="44"/>
  </r>
  <r>
    <n v="1153"/>
    <n v="0"/>
    <n v="1153"/>
    <n v="0"/>
    <n v="0"/>
    <n v="0"/>
    <n v="0"/>
    <n v="0"/>
    <n v="0"/>
    <n v="0"/>
    <n v="0"/>
    <n v="0"/>
    <x v="6"/>
  </r>
  <r>
    <n v="560"/>
    <n v="560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10"/>
    <n v="10"/>
    <n v="0"/>
    <n v="0"/>
    <x v="24"/>
  </r>
  <r>
    <n v="66"/>
    <n v="66"/>
    <n v="0"/>
    <n v="0"/>
    <n v="0"/>
    <n v="0"/>
    <n v="0"/>
    <n v="0"/>
    <n v="66"/>
    <n v="66"/>
    <n v="0"/>
    <n v="0"/>
    <x v="22"/>
  </r>
  <r>
    <n v="1147"/>
    <n v="0"/>
    <n v="1147"/>
    <n v="0"/>
    <n v="0"/>
    <n v="0"/>
    <n v="0"/>
    <n v="0"/>
    <n v="1147"/>
    <n v="0"/>
    <n v="1147"/>
    <n v="0"/>
    <x v="27"/>
  </r>
  <r>
    <n v="483"/>
    <n v="483"/>
    <n v="0"/>
    <n v="0"/>
    <n v="0"/>
    <n v="0"/>
    <n v="0"/>
    <n v="0"/>
    <n v="0"/>
    <n v="0"/>
    <n v="0"/>
    <n v="0"/>
    <x v="58"/>
  </r>
  <r>
    <n v="219"/>
    <n v="219"/>
    <n v="0"/>
    <n v="0"/>
    <n v="0"/>
    <n v="0"/>
    <n v="0"/>
    <n v="0"/>
    <n v="0"/>
    <n v="0"/>
    <n v="0"/>
    <n v="0"/>
    <x v="18"/>
  </r>
  <r>
    <n v="295"/>
    <n v="295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0"/>
  </r>
  <r>
    <n v="42799"/>
    <n v="42799"/>
    <n v="0"/>
    <n v="0"/>
    <n v="0"/>
    <n v="0"/>
    <n v="0"/>
    <n v="0"/>
    <n v="0"/>
    <n v="0"/>
    <n v="0"/>
    <n v="0"/>
    <x v="7"/>
  </r>
  <r>
    <n v="251"/>
    <n v="251"/>
    <n v="0"/>
    <n v="0"/>
    <n v="0"/>
    <n v="0"/>
    <n v="0"/>
    <n v="0"/>
    <n v="0"/>
    <n v="0"/>
    <n v="0"/>
    <n v="0"/>
    <x v="57"/>
  </r>
  <r>
    <n v="546"/>
    <n v="546"/>
    <n v="0"/>
    <n v="0"/>
    <n v="0"/>
    <n v="0"/>
    <n v="0"/>
    <n v="0"/>
    <n v="0"/>
    <n v="0"/>
    <n v="0"/>
    <n v="0"/>
    <x v="23"/>
  </r>
  <r>
    <n v="4"/>
    <n v="4"/>
    <n v="0"/>
    <n v="0"/>
    <n v="4"/>
    <n v="4"/>
    <n v="0"/>
    <n v="0"/>
    <n v="0"/>
    <n v="0"/>
    <n v="0"/>
    <n v="0"/>
    <x v="68"/>
  </r>
  <r>
    <n v="25"/>
    <n v="25"/>
    <n v="0"/>
    <n v="0"/>
    <n v="0"/>
    <n v="0"/>
    <n v="0"/>
    <n v="0"/>
    <n v="0"/>
    <n v="0"/>
    <n v="0"/>
    <n v="0"/>
    <x v="52"/>
  </r>
  <r>
    <n v="618"/>
    <n v="618"/>
    <n v="0"/>
    <n v="0"/>
    <n v="0"/>
    <n v="0"/>
    <n v="0"/>
    <n v="0"/>
    <n v="0"/>
    <n v="0"/>
    <n v="0"/>
    <n v="0"/>
    <x v="22"/>
  </r>
  <r>
    <n v="138"/>
    <n v="138"/>
    <n v="0"/>
    <n v="0"/>
    <n v="0"/>
    <n v="0"/>
    <n v="0"/>
    <n v="0"/>
    <n v="0"/>
    <n v="0"/>
    <n v="0"/>
    <n v="0"/>
    <x v="10"/>
  </r>
  <r>
    <n v="7620"/>
    <n v="7620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28"/>
  </r>
  <r>
    <n v="1862"/>
    <n v="0"/>
    <n v="1862"/>
    <n v="0"/>
    <n v="0"/>
    <n v="0"/>
    <n v="0"/>
    <n v="0"/>
    <n v="0"/>
    <n v="0"/>
    <n v="0"/>
    <n v="0"/>
    <x v="39"/>
  </r>
  <r>
    <n v="25"/>
    <n v="25"/>
    <n v="0"/>
    <n v="0"/>
    <n v="0"/>
    <n v="0"/>
    <n v="0"/>
    <n v="0"/>
    <n v="25"/>
    <n v="25"/>
    <n v="0"/>
    <n v="0"/>
    <x v="43"/>
  </r>
  <r>
    <n v="166"/>
    <n v="166"/>
    <n v="0"/>
    <n v="0"/>
    <n v="0"/>
    <n v="0"/>
    <n v="0"/>
    <n v="0"/>
    <n v="0"/>
    <n v="0"/>
    <n v="0"/>
    <n v="0"/>
    <x v="6"/>
  </r>
  <r>
    <n v="149"/>
    <n v="14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9"/>
  </r>
  <r>
    <n v="311"/>
    <n v="311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"/>
  </r>
  <r>
    <n v="4"/>
    <n v="4"/>
    <n v="0"/>
    <n v="0"/>
    <n v="4"/>
    <n v="4"/>
    <n v="0"/>
    <n v="0"/>
    <n v="0"/>
    <n v="0"/>
    <n v="0"/>
    <n v="0"/>
    <x v="60"/>
  </r>
  <r>
    <n v="230628"/>
    <n v="0"/>
    <n v="0"/>
    <n v="230628"/>
    <n v="0"/>
    <n v="0"/>
    <n v="0"/>
    <n v="0"/>
    <n v="0"/>
    <n v="0"/>
    <n v="0"/>
    <n v="0"/>
    <x v="3"/>
  </r>
  <r>
    <n v="563"/>
    <n v="563"/>
    <n v="0"/>
    <n v="0"/>
    <n v="0"/>
    <n v="0"/>
    <n v="0"/>
    <n v="0"/>
    <n v="563"/>
    <n v="563"/>
    <n v="0"/>
    <n v="0"/>
    <x v="40"/>
  </r>
  <r>
    <n v="34"/>
    <n v="34"/>
    <n v="0"/>
    <n v="0"/>
    <n v="0"/>
    <n v="0"/>
    <n v="0"/>
    <n v="0"/>
    <n v="0"/>
    <n v="0"/>
    <n v="0"/>
    <n v="0"/>
    <x v="20"/>
  </r>
  <r>
    <n v="214"/>
    <n v="0"/>
    <n v="214"/>
    <n v="0"/>
    <n v="0"/>
    <n v="0"/>
    <n v="0"/>
    <n v="0"/>
    <n v="0"/>
    <n v="0"/>
    <n v="0"/>
    <n v="0"/>
    <x v="37"/>
  </r>
  <r>
    <n v="42"/>
    <n v="42"/>
    <n v="0"/>
    <n v="0"/>
    <n v="0"/>
    <n v="0"/>
    <n v="0"/>
    <n v="0"/>
    <n v="0"/>
    <n v="0"/>
    <n v="0"/>
    <n v="0"/>
    <x v="4"/>
  </r>
  <r>
    <n v="9287"/>
    <n v="0"/>
    <n v="9287"/>
    <n v="0"/>
    <n v="0"/>
    <n v="0"/>
    <n v="0"/>
    <n v="0"/>
    <n v="0"/>
    <n v="0"/>
    <n v="0"/>
    <n v="0"/>
    <x v="3"/>
  </r>
  <r>
    <n v="8982"/>
    <n v="8982"/>
    <n v="0"/>
    <n v="0"/>
    <n v="8982"/>
    <n v="8982"/>
    <n v="0"/>
    <n v="0"/>
    <n v="0"/>
    <n v="0"/>
    <n v="0"/>
    <n v="0"/>
    <x v="9"/>
  </r>
  <r>
    <n v="867"/>
    <n v="867"/>
    <n v="0"/>
    <n v="0"/>
    <n v="0"/>
    <n v="0"/>
    <n v="0"/>
    <n v="0"/>
    <n v="0"/>
    <n v="0"/>
    <n v="0"/>
    <n v="0"/>
    <x v="16"/>
  </r>
  <r>
    <n v="205"/>
    <n v="205"/>
    <n v="0"/>
    <n v="0"/>
    <n v="205"/>
    <n v="205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37"/>
  </r>
  <r>
    <n v="30"/>
    <n v="30"/>
    <n v="0"/>
    <n v="0"/>
    <n v="30"/>
    <n v="30"/>
    <n v="0"/>
    <n v="0"/>
    <n v="0"/>
    <n v="0"/>
    <n v="0"/>
    <n v="0"/>
    <x v="14"/>
  </r>
  <r>
    <n v="44"/>
    <n v="44"/>
    <n v="0"/>
    <n v="0"/>
    <n v="0"/>
    <n v="0"/>
    <n v="0"/>
    <n v="0"/>
    <n v="44"/>
    <n v="44"/>
    <n v="0"/>
    <n v="0"/>
    <x v="15"/>
  </r>
  <r>
    <n v="198"/>
    <n v="198"/>
    <n v="0"/>
    <n v="0"/>
    <n v="0"/>
    <n v="0"/>
    <n v="0"/>
    <n v="0"/>
    <n v="198"/>
    <n v="198"/>
    <n v="0"/>
    <n v="0"/>
    <x v="27"/>
  </r>
  <r>
    <n v="3188"/>
    <n v="3188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33"/>
  </r>
  <r>
    <n v="145"/>
    <n v="145"/>
    <n v="0"/>
    <n v="0"/>
    <n v="0"/>
    <n v="0"/>
    <n v="0"/>
    <n v="0"/>
    <n v="145"/>
    <n v="145"/>
    <n v="0"/>
    <n v="0"/>
    <x v="62"/>
  </r>
  <r>
    <n v="754"/>
    <n v="754"/>
    <n v="0"/>
    <n v="0"/>
    <n v="0"/>
    <n v="0"/>
    <n v="0"/>
    <n v="0"/>
    <n v="0"/>
    <n v="0"/>
    <n v="0"/>
    <n v="0"/>
    <x v="30"/>
  </r>
  <r>
    <n v="2077"/>
    <n v="0"/>
    <n v="2077"/>
    <n v="0"/>
    <n v="0"/>
    <n v="0"/>
    <n v="0"/>
    <n v="0"/>
    <n v="0"/>
    <n v="0"/>
    <n v="0"/>
    <n v="0"/>
    <x v="49"/>
  </r>
  <r>
    <n v="2219"/>
    <n v="0"/>
    <n v="2219"/>
    <n v="0"/>
    <n v="0"/>
    <n v="0"/>
    <n v="0"/>
    <n v="0"/>
    <n v="0"/>
    <n v="0"/>
    <n v="0"/>
    <n v="0"/>
    <x v="45"/>
  </r>
  <r>
    <n v="4738"/>
    <n v="4738"/>
    <n v="0"/>
    <n v="0"/>
    <n v="0"/>
    <n v="0"/>
    <n v="0"/>
    <n v="0"/>
    <n v="4738"/>
    <n v="4738"/>
    <n v="0"/>
    <n v="0"/>
    <x v="43"/>
  </r>
  <r>
    <n v="4"/>
    <n v="4"/>
    <n v="0"/>
    <n v="0"/>
    <n v="0"/>
    <n v="0"/>
    <n v="0"/>
    <n v="0"/>
    <n v="0"/>
    <n v="0"/>
    <n v="0"/>
    <n v="0"/>
    <x v="6"/>
  </r>
  <r>
    <n v="117"/>
    <n v="117"/>
    <n v="0"/>
    <n v="0"/>
    <n v="117"/>
    <n v="117"/>
    <n v="0"/>
    <n v="0"/>
    <n v="0"/>
    <n v="0"/>
    <n v="0"/>
    <n v="0"/>
    <x v="1"/>
  </r>
  <r>
    <n v="286"/>
    <n v="286"/>
    <n v="0"/>
    <n v="0"/>
    <n v="0"/>
    <n v="0"/>
    <n v="0"/>
    <n v="0"/>
    <n v="0"/>
    <n v="0"/>
    <n v="0"/>
    <n v="0"/>
    <x v="14"/>
  </r>
  <r>
    <n v="231"/>
    <n v="231"/>
    <n v="0"/>
    <n v="0"/>
    <n v="0"/>
    <n v="0"/>
    <n v="0"/>
    <n v="0"/>
    <n v="0"/>
    <n v="0"/>
    <n v="0"/>
    <n v="0"/>
    <x v="60"/>
  </r>
  <r>
    <n v="4"/>
    <n v="0"/>
    <n v="4"/>
    <n v="0"/>
    <n v="0"/>
    <n v="0"/>
    <n v="0"/>
    <n v="0"/>
    <n v="0"/>
    <n v="0"/>
    <n v="0"/>
    <n v="0"/>
    <x v="31"/>
  </r>
  <r>
    <n v="280"/>
    <n v="280"/>
    <n v="0"/>
    <n v="0"/>
    <n v="280"/>
    <n v="280"/>
    <n v="0"/>
    <n v="0"/>
    <n v="0"/>
    <n v="0"/>
    <n v="0"/>
    <n v="0"/>
    <x v="31"/>
  </r>
  <r>
    <n v="157"/>
    <n v="157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72"/>
  </r>
  <r>
    <n v="435"/>
    <n v="435"/>
    <n v="0"/>
    <n v="0"/>
    <n v="0"/>
    <n v="0"/>
    <n v="0"/>
    <n v="0"/>
    <n v="435"/>
    <n v="435"/>
    <n v="0"/>
    <n v="0"/>
    <x v="62"/>
  </r>
  <r>
    <n v="2"/>
    <n v="2"/>
    <n v="0"/>
    <n v="0"/>
    <n v="2"/>
    <n v="2"/>
    <n v="0"/>
    <n v="0"/>
    <n v="0"/>
    <n v="0"/>
    <n v="0"/>
    <n v="0"/>
    <x v="67"/>
  </r>
  <r>
    <n v="723"/>
    <n v="723"/>
    <n v="0"/>
    <n v="0"/>
    <n v="723"/>
    <n v="723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1"/>
  </r>
  <r>
    <n v="203"/>
    <n v="203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20"/>
  </r>
  <r>
    <n v="1568"/>
    <n v="1568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34"/>
  </r>
  <r>
    <n v="133"/>
    <n v="133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39"/>
    <n v="39"/>
    <n v="0"/>
    <n v="0"/>
    <x v="9"/>
  </r>
  <r>
    <n v="4592"/>
    <n v="4592"/>
    <n v="0"/>
    <n v="0"/>
    <n v="0"/>
    <n v="0"/>
    <n v="0"/>
    <n v="0"/>
    <n v="0"/>
    <n v="0"/>
    <n v="0"/>
    <n v="0"/>
    <x v="14"/>
  </r>
  <r>
    <n v="6223"/>
    <n v="6223"/>
    <n v="0"/>
    <n v="0"/>
    <n v="0"/>
    <n v="0"/>
    <n v="0"/>
    <n v="0"/>
    <n v="0"/>
    <n v="0"/>
    <n v="0"/>
    <n v="0"/>
    <x v="30"/>
  </r>
  <r>
    <n v="544"/>
    <n v="544"/>
    <n v="0"/>
    <n v="0"/>
    <n v="0"/>
    <n v="0"/>
    <n v="0"/>
    <n v="0"/>
    <n v="0"/>
    <n v="0"/>
    <n v="0"/>
    <n v="0"/>
    <x v="32"/>
  </r>
  <r>
    <n v="18"/>
    <n v="18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18"/>
  </r>
  <r>
    <n v="274"/>
    <n v="274"/>
    <n v="0"/>
    <n v="0"/>
    <n v="0"/>
    <n v="0"/>
    <n v="0"/>
    <n v="0"/>
    <n v="0"/>
    <n v="0"/>
    <n v="0"/>
    <n v="0"/>
    <x v="16"/>
  </r>
  <r>
    <n v="2700"/>
    <n v="2700"/>
    <n v="0"/>
    <n v="0"/>
    <n v="2700"/>
    <n v="2700"/>
    <n v="0"/>
    <n v="0"/>
    <n v="0"/>
    <n v="0"/>
    <n v="0"/>
    <n v="0"/>
    <x v="52"/>
  </r>
  <r>
    <n v="174"/>
    <n v="174"/>
    <n v="0"/>
    <n v="0"/>
    <n v="0"/>
    <n v="0"/>
    <n v="0"/>
    <n v="0"/>
    <n v="0"/>
    <n v="0"/>
    <n v="0"/>
    <n v="0"/>
    <x v="42"/>
  </r>
  <r>
    <n v="179"/>
    <n v="179"/>
    <n v="0"/>
    <n v="0"/>
    <n v="179"/>
    <n v="179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5"/>
    <n v="5"/>
    <n v="0"/>
    <n v="0"/>
    <x v="56"/>
  </r>
  <r>
    <n v="1998"/>
    <n v="1998"/>
    <n v="0"/>
    <n v="0"/>
    <n v="0"/>
    <n v="0"/>
    <n v="0"/>
    <n v="0"/>
    <n v="1998"/>
    <n v="1998"/>
    <n v="0"/>
    <n v="0"/>
    <x v="42"/>
  </r>
  <r>
    <n v="12"/>
    <n v="12"/>
    <n v="0"/>
    <n v="0"/>
    <n v="0"/>
    <n v="0"/>
    <n v="0"/>
    <n v="0"/>
    <n v="12"/>
    <n v="12"/>
    <n v="0"/>
    <n v="0"/>
    <x v="73"/>
  </r>
  <r>
    <n v="69"/>
    <n v="69"/>
    <n v="0"/>
    <n v="0"/>
    <n v="0"/>
    <n v="0"/>
    <n v="0"/>
    <n v="0"/>
    <n v="0"/>
    <n v="0"/>
    <n v="0"/>
    <n v="0"/>
    <x v="55"/>
  </r>
  <r>
    <n v="3805"/>
    <n v="3805"/>
    <n v="0"/>
    <n v="0"/>
    <n v="0"/>
    <n v="0"/>
    <n v="0"/>
    <n v="0"/>
    <n v="0"/>
    <n v="0"/>
    <n v="0"/>
    <n v="0"/>
    <x v="32"/>
  </r>
  <r>
    <n v="208"/>
    <n v="208"/>
    <n v="0"/>
    <n v="0"/>
    <n v="0"/>
    <n v="0"/>
    <n v="0"/>
    <n v="0"/>
    <n v="0"/>
    <n v="0"/>
    <n v="0"/>
    <n v="0"/>
    <x v="22"/>
  </r>
  <r>
    <n v="1087"/>
    <n v="1087"/>
    <n v="0"/>
    <n v="0"/>
    <n v="0"/>
    <n v="0"/>
    <n v="0"/>
    <n v="0"/>
    <n v="0"/>
    <n v="0"/>
    <n v="0"/>
    <n v="0"/>
    <x v="34"/>
  </r>
  <r>
    <n v="6229"/>
    <n v="0"/>
    <n v="6229"/>
    <n v="0"/>
    <n v="0"/>
    <n v="0"/>
    <n v="0"/>
    <n v="0"/>
    <n v="0"/>
    <n v="0"/>
    <n v="0"/>
    <n v="0"/>
    <x v="53"/>
  </r>
  <r>
    <n v="519"/>
    <n v="519"/>
    <n v="0"/>
    <n v="0"/>
    <n v="0"/>
    <n v="0"/>
    <n v="0"/>
    <n v="0"/>
    <n v="0"/>
    <n v="0"/>
    <n v="0"/>
    <n v="0"/>
    <x v="14"/>
  </r>
  <r>
    <n v="146"/>
    <n v="146"/>
    <n v="0"/>
    <n v="0"/>
    <n v="0"/>
    <n v="0"/>
    <n v="0"/>
    <n v="0"/>
    <n v="0"/>
    <n v="0"/>
    <n v="0"/>
    <n v="0"/>
    <x v="60"/>
  </r>
  <r>
    <n v="297"/>
    <n v="297"/>
    <n v="0"/>
    <n v="0"/>
    <n v="297"/>
    <n v="297"/>
    <n v="0"/>
    <n v="0"/>
    <n v="0"/>
    <n v="0"/>
    <n v="0"/>
    <n v="0"/>
    <x v="59"/>
  </r>
  <r>
    <n v="451"/>
    <n v="451"/>
    <n v="0"/>
    <n v="0"/>
    <n v="0"/>
    <n v="0"/>
    <n v="0"/>
    <n v="0"/>
    <n v="0"/>
    <n v="0"/>
    <n v="0"/>
    <n v="0"/>
    <x v="39"/>
  </r>
  <r>
    <n v="4152"/>
    <n v="4152"/>
    <n v="0"/>
    <n v="0"/>
    <n v="0"/>
    <n v="0"/>
    <n v="0"/>
    <n v="0"/>
    <n v="0"/>
    <n v="0"/>
    <n v="0"/>
    <n v="0"/>
    <x v="61"/>
  </r>
  <r>
    <n v="1944"/>
    <n v="1944"/>
    <n v="0"/>
    <n v="0"/>
    <n v="0"/>
    <n v="0"/>
    <n v="0"/>
    <n v="0"/>
    <n v="0"/>
    <n v="0"/>
    <n v="0"/>
    <n v="0"/>
    <x v="61"/>
  </r>
  <r>
    <n v="9656"/>
    <n v="0"/>
    <n v="9656"/>
    <n v="0"/>
    <n v="9656"/>
    <n v="0"/>
    <n v="9656"/>
    <n v="0"/>
    <n v="0"/>
    <n v="0"/>
    <n v="0"/>
    <n v="0"/>
    <x v="23"/>
  </r>
  <r>
    <n v="82"/>
    <n v="82"/>
    <n v="0"/>
    <n v="0"/>
    <n v="0"/>
    <n v="0"/>
    <n v="0"/>
    <n v="0"/>
    <n v="82"/>
    <n v="82"/>
    <n v="0"/>
    <n v="0"/>
    <x v="55"/>
  </r>
  <r>
    <n v="70"/>
    <n v="70"/>
    <n v="0"/>
    <n v="0"/>
    <n v="0"/>
    <n v="0"/>
    <n v="0"/>
    <n v="0"/>
    <n v="0"/>
    <n v="0"/>
    <n v="0"/>
    <n v="0"/>
    <x v="22"/>
  </r>
  <r>
    <n v="52"/>
    <n v="52"/>
    <n v="0"/>
    <n v="0"/>
    <n v="0"/>
    <n v="0"/>
    <n v="0"/>
    <n v="0"/>
    <n v="0"/>
    <n v="0"/>
    <n v="0"/>
    <n v="0"/>
    <x v="33"/>
  </r>
  <r>
    <n v="386"/>
    <n v="386"/>
    <n v="0"/>
    <n v="0"/>
    <n v="0"/>
    <n v="0"/>
    <n v="0"/>
    <n v="0"/>
    <n v="0"/>
    <n v="0"/>
    <n v="0"/>
    <n v="0"/>
    <x v="47"/>
  </r>
  <r>
    <n v="1247"/>
    <n v="1247"/>
    <n v="0"/>
    <n v="0"/>
    <n v="1247"/>
    <n v="1247"/>
    <n v="0"/>
    <n v="0"/>
    <n v="0"/>
    <n v="0"/>
    <n v="0"/>
    <n v="0"/>
    <x v="47"/>
  </r>
  <r>
    <n v="46"/>
    <n v="46"/>
    <n v="0"/>
    <n v="0"/>
    <n v="46"/>
    <n v="46"/>
    <n v="0"/>
    <n v="0"/>
    <n v="0"/>
    <n v="0"/>
    <n v="0"/>
    <n v="0"/>
    <x v="45"/>
  </r>
  <r>
    <n v="21065"/>
    <n v="0"/>
    <n v="21065"/>
    <n v="0"/>
    <n v="0"/>
    <n v="0"/>
    <n v="0"/>
    <n v="0"/>
    <n v="0"/>
    <n v="0"/>
    <n v="0"/>
    <n v="0"/>
    <x v="48"/>
  </r>
  <r>
    <n v="21"/>
    <n v="21"/>
    <n v="0"/>
    <n v="0"/>
    <n v="0"/>
    <n v="0"/>
    <n v="0"/>
    <n v="0"/>
    <n v="0"/>
    <n v="0"/>
    <n v="0"/>
    <n v="0"/>
    <x v="48"/>
  </r>
  <r>
    <n v="37"/>
    <n v="37"/>
    <n v="0"/>
    <n v="0"/>
    <n v="0"/>
    <n v="0"/>
    <n v="0"/>
    <n v="0"/>
    <n v="0"/>
    <n v="0"/>
    <n v="0"/>
    <n v="0"/>
    <x v="55"/>
  </r>
  <r>
    <n v="345"/>
    <n v="345"/>
    <n v="0"/>
    <n v="0"/>
    <n v="0"/>
    <n v="0"/>
    <n v="0"/>
    <n v="0"/>
    <n v="0"/>
    <n v="0"/>
    <n v="0"/>
    <n v="0"/>
    <x v="19"/>
  </r>
  <r>
    <n v="13728"/>
    <n v="0"/>
    <n v="13728"/>
    <n v="0"/>
    <n v="0"/>
    <n v="0"/>
    <n v="0"/>
    <n v="0"/>
    <n v="0"/>
    <n v="0"/>
    <n v="0"/>
    <n v="0"/>
    <x v="36"/>
  </r>
  <r>
    <n v="7593"/>
    <n v="7593"/>
    <n v="0"/>
    <n v="0"/>
    <n v="0"/>
    <n v="0"/>
    <n v="0"/>
    <n v="0"/>
    <n v="0"/>
    <n v="0"/>
    <n v="0"/>
    <n v="0"/>
    <x v="11"/>
  </r>
  <r>
    <n v="4915"/>
    <n v="4915"/>
    <n v="0"/>
    <n v="0"/>
    <n v="4915"/>
    <n v="4915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28"/>
  </r>
  <r>
    <n v="91"/>
    <n v="91"/>
    <n v="0"/>
    <n v="0"/>
    <n v="0"/>
    <n v="0"/>
    <n v="0"/>
    <n v="0"/>
    <n v="0"/>
    <n v="0"/>
    <n v="0"/>
    <n v="0"/>
    <x v="20"/>
  </r>
  <r>
    <n v="2435"/>
    <n v="0"/>
    <n v="2435"/>
    <n v="0"/>
    <n v="0"/>
    <n v="0"/>
    <n v="0"/>
    <n v="0"/>
    <n v="0"/>
    <n v="0"/>
    <n v="0"/>
    <n v="0"/>
    <x v="27"/>
  </r>
  <r>
    <n v="1244"/>
    <n v="1244"/>
    <n v="0"/>
    <n v="0"/>
    <n v="0"/>
    <n v="0"/>
    <n v="0"/>
    <n v="0"/>
    <n v="0"/>
    <n v="0"/>
    <n v="0"/>
    <n v="0"/>
    <x v="61"/>
  </r>
  <r>
    <n v="58"/>
    <n v="58"/>
    <n v="0"/>
    <n v="0"/>
    <n v="0"/>
    <n v="0"/>
    <n v="0"/>
    <n v="0"/>
    <n v="0"/>
    <n v="0"/>
    <n v="0"/>
    <n v="0"/>
    <x v="53"/>
  </r>
  <r>
    <n v="1834"/>
    <n v="1834"/>
    <n v="0"/>
    <n v="0"/>
    <n v="0"/>
    <n v="0"/>
    <n v="0"/>
    <n v="0"/>
    <n v="0"/>
    <n v="0"/>
    <n v="0"/>
    <n v="0"/>
    <x v="9"/>
  </r>
  <r>
    <n v="5767"/>
    <n v="0"/>
    <n v="5767"/>
    <n v="0"/>
    <n v="0"/>
    <n v="0"/>
    <n v="0"/>
    <n v="0"/>
    <n v="0"/>
    <n v="0"/>
    <n v="0"/>
    <n v="0"/>
    <x v="43"/>
  </r>
  <r>
    <n v="138"/>
    <n v="138"/>
    <n v="0"/>
    <n v="0"/>
    <n v="0"/>
    <n v="0"/>
    <n v="0"/>
    <n v="0"/>
    <n v="0"/>
    <n v="0"/>
    <n v="0"/>
    <n v="0"/>
    <x v="58"/>
  </r>
  <r>
    <n v="62"/>
    <n v="62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0"/>
    <n v="0"/>
    <n v="0"/>
    <n v="0"/>
    <x v="54"/>
  </r>
  <r>
    <n v="237"/>
    <n v="237"/>
    <n v="0"/>
    <n v="0"/>
    <n v="0"/>
    <n v="0"/>
    <n v="0"/>
    <n v="0"/>
    <n v="0"/>
    <n v="0"/>
    <n v="0"/>
    <n v="0"/>
    <x v="51"/>
  </r>
  <r>
    <n v="5196"/>
    <n v="5196"/>
    <n v="0"/>
    <n v="0"/>
    <n v="0"/>
    <n v="0"/>
    <n v="0"/>
    <n v="0"/>
    <n v="0"/>
    <n v="0"/>
    <n v="0"/>
    <n v="0"/>
    <x v="32"/>
  </r>
  <r>
    <n v="2759"/>
    <n v="2759"/>
    <n v="0"/>
    <n v="0"/>
    <n v="0"/>
    <n v="0"/>
    <n v="0"/>
    <n v="0"/>
    <n v="0"/>
    <n v="0"/>
    <n v="0"/>
    <n v="0"/>
    <x v="43"/>
  </r>
  <r>
    <n v="342"/>
    <n v="342"/>
    <n v="0"/>
    <n v="0"/>
    <n v="0"/>
    <n v="0"/>
    <n v="0"/>
    <n v="0"/>
    <n v="0"/>
    <n v="0"/>
    <n v="0"/>
    <n v="0"/>
    <x v="0"/>
  </r>
  <r>
    <n v="4282"/>
    <n v="0"/>
    <n v="4282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57"/>
  </r>
  <r>
    <n v="541"/>
    <n v="541"/>
    <n v="0"/>
    <n v="0"/>
    <n v="0"/>
    <n v="0"/>
    <n v="0"/>
    <n v="0"/>
    <n v="0"/>
    <n v="0"/>
    <n v="0"/>
    <n v="0"/>
    <x v="14"/>
  </r>
  <r>
    <n v="2267"/>
    <n v="0"/>
    <n v="2267"/>
    <n v="0"/>
    <n v="0"/>
    <n v="0"/>
    <n v="0"/>
    <n v="0"/>
    <n v="0"/>
    <n v="0"/>
    <n v="0"/>
    <n v="0"/>
    <x v="52"/>
  </r>
  <r>
    <n v="155"/>
    <n v="155"/>
    <n v="0"/>
    <n v="0"/>
    <n v="0"/>
    <n v="0"/>
    <n v="0"/>
    <n v="0"/>
    <n v="0"/>
    <n v="0"/>
    <n v="0"/>
    <n v="0"/>
    <x v="48"/>
  </r>
  <r>
    <n v="3062"/>
    <n v="0"/>
    <n v="3062"/>
    <n v="0"/>
    <n v="0"/>
    <n v="0"/>
    <n v="0"/>
    <n v="0"/>
    <n v="0"/>
    <n v="0"/>
    <n v="0"/>
    <n v="0"/>
    <x v="53"/>
  </r>
  <r>
    <n v="3375"/>
    <n v="3375"/>
    <n v="0"/>
    <n v="0"/>
    <n v="0"/>
    <n v="0"/>
    <n v="0"/>
    <n v="0"/>
    <n v="0"/>
    <n v="0"/>
    <n v="0"/>
    <n v="0"/>
    <x v="22"/>
  </r>
  <r>
    <n v="964"/>
    <n v="964"/>
    <n v="0"/>
    <n v="0"/>
    <n v="0"/>
    <n v="0"/>
    <n v="0"/>
    <n v="0"/>
    <n v="0"/>
    <n v="0"/>
    <n v="0"/>
    <n v="0"/>
    <x v="7"/>
  </r>
  <r>
    <n v="162"/>
    <n v="162"/>
    <n v="0"/>
    <n v="0"/>
    <n v="0"/>
    <n v="0"/>
    <n v="0"/>
    <n v="0"/>
    <n v="0"/>
    <n v="0"/>
    <n v="0"/>
    <n v="0"/>
    <x v="35"/>
  </r>
  <r>
    <n v="2006"/>
    <n v="2006"/>
    <n v="0"/>
    <n v="0"/>
    <n v="0"/>
    <n v="0"/>
    <n v="0"/>
    <n v="0"/>
    <n v="0"/>
    <n v="0"/>
    <n v="0"/>
    <n v="0"/>
    <x v="40"/>
  </r>
  <r>
    <n v="8877"/>
    <n v="0"/>
    <n v="8877"/>
    <n v="0"/>
    <n v="0"/>
    <n v="0"/>
    <n v="0"/>
    <n v="0"/>
    <n v="0"/>
    <n v="0"/>
    <n v="0"/>
    <n v="0"/>
    <x v="12"/>
  </r>
  <r>
    <n v="271"/>
    <n v="271"/>
    <n v="0"/>
    <n v="0"/>
    <n v="271"/>
    <n v="271"/>
    <n v="0"/>
    <n v="0"/>
    <n v="0"/>
    <n v="0"/>
    <n v="0"/>
    <n v="0"/>
    <x v="50"/>
  </r>
  <r>
    <n v="8568"/>
    <n v="8568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21"/>
  </r>
  <r>
    <n v="119"/>
    <n v="119"/>
    <n v="0"/>
    <n v="0"/>
    <n v="0"/>
    <n v="0"/>
    <n v="0"/>
    <n v="0"/>
    <n v="0"/>
    <n v="0"/>
    <n v="0"/>
    <n v="0"/>
    <x v="34"/>
  </r>
  <r>
    <n v="283"/>
    <n v="283"/>
    <n v="0"/>
    <n v="0"/>
    <n v="0"/>
    <n v="0"/>
    <n v="0"/>
    <n v="0"/>
    <n v="0"/>
    <n v="0"/>
    <n v="0"/>
    <n v="0"/>
    <x v="7"/>
  </r>
  <r>
    <n v="881"/>
    <n v="881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47"/>
  </r>
  <r>
    <n v="2289"/>
    <n v="0"/>
    <n v="2289"/>
    <n v="0"/>
    <n v="0"/>
    <n v="0"/>
    <n v="0"/>
    <n v="0"/>
    <n v="0"/>
    <n v="0"/>
    <n v="0"/>
    <n v="0"/>
    <x v="28"/>
  </r>
  <r>
    <n v="108"/>
    <n v="108"/>
    <n v="0"/>
    <n v="0"/>
    <n v="0"/>
    <n v="0"/>
    <n v="0"/>
    <n v="0"/>
    <n v="0"/>
    <n v="0"/>
    <n v="0"/>
    <n v="0"/>
    <x v="30"/>
  </r>
  <r>
    <n v="166"/>
    <n v="166"/>
    <n v="0"/>
    <n v="0"/>
    <n v="0"/>
    <n v="0"/>
    <n v="0"/>
    <n v="0"/>
    <n v="0"/>
    <n v="0"/>
    <n v="0"/>
    <n v="0"/>
    <x v="51"/>
  </r>
  <r>
    <n v="1680"/>
    <n v="1680"/>
    <n v="0"/>
    <n v="0"/>
    <n v="0"/>
    <n v="0"/>
    <n v="0"/>
    <n v="0"/>
    <n v="0"/>
    <n v="0"/>
    <n v="0"/>
    <n v="0"/>
    <x v="22"/>
  </r>
  <r>
    <n v="1218"/>
    <n v="1218"/>
    <n v="0"/>
    <n v="0"/>
    <n v="1218"/>
    <n v="1218"/>
    <n v="0"/>
    <n v="0"/>
    <n v="0"/>
    <n v="0"/>
    <n v="0"/>
    <n v="0"/>
    <x v="12"/>
  </r>
  <r>
    <n v="4203"/>
    <n v="4203"/>
    <n v="0"/>
    <n v="0"/>
    <n v="0"/>
    <n v="0"/>
    <n v="0"/>
    <n v="0"/>
    <n v="4203"/>
    <n v="4203"/>
    <n v="0"/>
    <n v="0"/>
    <x v="54"/>
  </r>
  <r>
    <n v="468"/>
    <n v="468"/>
    <n v="0"/>
    <n v="0"/>
    <n v="0"/>
    <n v="0"/>
    <n v="0"/>
    <n v="0"/>
    <n v="0"/>
    <n v="0"/>
    <n v="0"/>
    <n v="0"/>
    <x v="20"/>
  </r>
  <r>
    <n v="522"/>
    <n v="522"/>
    <n v="0"/>
    <n v="0"/>
    <n v="0"/>
    <n v="0"/>
    <n v="0"/>
    <n v="0"/>
    <n v="0"/>
    <n v="0"/>
    <n v="0"/>
    <n v="0"/>
    <x v="22"/>
  </r>
  <r>
    <n v="537"/>
    <n v="537"/>
    <n v="0"/>
    <n v="0"/>
    <n v="0"/>
    <n v="0"/>
    <n v="0"/>
    <n v="0"/>
    <n v="0"/>
    <n v="0"/>
    <n v="0"/>
    <n v="0"/>
    <x v="11"/>
  </r>
  <r>
    <n v="946"/>
    <n v="946"/>
    <n v="0"/>
    <n v="0"/>
    <n v="0"/>
    <n v="0"/>
    <n v="0"/>
    <n v="0"/>
    <n v="0"/>
    <n v="0"/>
    <n v="0"/>
    <n v="0"/>
    <x v="39"/>
  </r>
  <r>
    <n v="366"/>
    <n v="366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5"/>
  </r>
  <r>
    <n v="1543"/>
    <n v="1543"/>
    <n v="0"/>
    <n v="0"/>
    <n v="1543"/>
    <n v="1543"/>
    <n v="0"/>
    <n v="0"/>
    <n v="0"/>
    <n v="0"/>
    <n v="0"/>
    <n v="0"/>
    <x v="23"/>
  </r>
  <r>
    <n v="70"/>
    <n v="70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2"/>
  </r>
  <r>
    <n v="2513"/>
    <n v="0"/>
    <n v="2513"/>
    <n v="0"/>
    <n v="0"/>
    <n v="0"/>
    <n v="0"/>
    <n v="0"/>
    <n v="0"/>
    <n v="0"/>
    <n v="0"/>
    <n v="0"/>
    <x v="41"/>
  </r>
  <r>
    <n v="40"/>
    <n v="40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64"/>
    <n v="64"/>
    <n v="0"/>
    <n v="0"/>
    <x v="55"/>
  </r>
  <r>
    <n v="665"/>
    <n v="665"/>
    <n v="0"/>
    <n v="0"/>
    <n v="0"/>
    <n v="0"/>
    <n v="0"/>
    <n v="0"/>
    <n v="0"/>
    <n v="0"/>
    <n v="0"/>
    <n v="0"/>
    <x v="10"/>
  </r>
  <r>
    <n v="2179"/>
    <n v="2179"/>
    <n v="0"/>
    <n v="0"/>
    <n v="0"/>
    <n v="0"/>
    <n v="0"/>
    <n v="0"/>
    <n v="2179"/>
    <n v="2179"/>
    <n v="0"/>
    <n v="0"/>
    <x v="51"/>
  </r>
  <r>
    <n v="96"/>
    <n v="96"/>
    <n v="0"/>
    <n v="0"/>
    <n v="0"/>
    <n v="0"/>
    <n v="0"/>
    <n v="0"/>
    <n v="0"/>
    <n v="0"/>
    <n v="0"/>
    <n v="0"/>
    <x v="18"/>
  </r>
  <r>
    <n v="10812"/>
    <n v="0"/>
    <n v="0"/>
    <n v="10812"/>
    <n v="0"/>
    <n v="0"/>
    <n v="0"/>
    <n v="0"/>
    <n v="0"/>
    <n v="0"/>
    <n v="0"/>
    <n v="0"/>
    <x v="74"/>
  </r>
  <r>
    <n v="545"/>
    <n v="0"/>
    <n v="545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0"/>
  </r>
  <r>
    <n v="36"/>
    <n v="36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22"/>
  </r>
  <r>
    <n v="67"/>
    <n v="0"/>
    <n v="67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5"/>
  </r>
  <r>
    <n v="16700"/>
    <n v="16700"/>
    <n v="0"/>
    <n v="0"/>
    <n v="0"/>
    <n v="0"/>
    <n v="0"/>
    <n v="0"/>
    <n v="0"/>
    <n v="0"/>
    <n v="0"/>
    <n v="0"/>
    <x v="37"/>
  </r>
  <r>
    <n v="771"/>
    <n v="771"/>
    <n v="0"/>
    <n v="0"/>
    <n v="0"/>
    <n v="0"/>
    <n v="0"/>
    <n v="0"/>
    <n v="0"/>
    <n v="0"/>
    <n v="0"/>
    <n v="0"/>
    <x v="14"/>
  </r>
  <r>
    <n v="6867"/>
    <n v="0"/>
    <n v="6867"/>
    <n v="0"/>
    <n v="0"/>
    <n v="0"/>
    <n v="0"/>
    <n v="0"/>
    <n v="0"/>
    <n v="0"/>
    <n v="0"/>
    <n v="0"/>
    <x v="12"/>
  </r>
  <r>
    <n v="4678"/>
    <n v="4678"/>
    <n v="0"/>
    <n v="0"/>
    <n v="0"/>
    <n v="0"/>
    <n v="0"/>
    <n v="0"/>
    <n v="0"/>
    <n v="0"/>
    <n v="0"/>
    <n v="0"/>
    <x v="30"/>
  </r>
  <r>
    <n v="3916"/>
    <n v="3916"/>
    <n v="0"/>
    <n v="0"/>
    <n v="0"/>
    <n v="0"/>
    <n v="0"/>
    <n v="0"/>
    <n v="0"/>
    <n v="0"/>
    <n v="0"/>
    <n v="0"/>
    <x v="2"/>
  </r>
  <r>
    <n v="4992"/>
    <n v="4992"/>
    <n v="0"/>
    <n v="0"/>
    <n v="0"/>
    <n v="0"/>
    <n v="0"/>
    <n v="0"/>
    <n v="0"/>
    <n v="0"/>
    <n v="0"/>
    <n v="0"/>
    <x v="55"/>
  </r>
  <r>
    <n v="160"/>
    <n v="0"/>
    <n v="160"/>
    <n v="0"/>
    <n v="0"/>
    <n v="0"/>
    <n v="0"/>
    <n v="0"/>
    <n v="0"/>
    <n v="0"/>
    <n v="0"/>
    <n v="0"/>
    <x v="68"/>
  </r>
  <r>
    <n v="267"/>
    <n v="267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4"/>
  </r>
  <r>
    <n v="68"/>
    <n v="68"/>
    <n v="0"/>
    <n v="0"/>
    <n v="0"/>
    <n v="0"/>
    <n v="0"/>
    <n v="0"/>
    <n v="68"/>
    <n v="68"/>
    <n v="0"/>
    <n v="0"/>
    <x v="26"/>
  </r>
  <r>
    <n v="212"/>
    <n v="212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3"/>
  </r>
  <r>
    <n v="6633"/>
    <n v="6633"/>
    <n v="0"/>
    <n v="0"/>
    <n v="0"/>
    <n v="0"/>
    <n v="0"/>
    <n v="0"/>
    <n v="0"/>
    <n v="0"/>
    <n v="0"/>
    <n v="0"/>
    <x v="4"/>
  </r>
  <r>
    <n v="66"/>
    <n v="66"/>
    <n v="0"/>
    <n v="0"/>
    <n v="0"/>
    <n v="0"/>
    <n v="0"/>
    <n v="0"/>
    <n v="0"/>
    <n v="0"/>
    <n v="0"/>
    <n v="0"/>
    <x v="28"/>
  </r>
  <r>
    <n v="212"/>
    <n v="212"/>
    <n v="0"/>
    <n v="0"/>
    <n v="212"/>
    <n v="212"/>
    <n v="0"/>
    <n v="0"/>
    <n v="0"/>
    <n v="0"/>
    <n v="0"/>
    <n v="0"/>
    <x v="30"/>
  </r>
  <r>
    <n v="5"/>
    <n v="5"/>
    <n v="0"/>
    <n v="0"/>
    <n v="0"/>
    <n v="0"/>
    <n v="0"/>
    <n v="0"/>
    <n v="5"/>
    <n v="5"/>
    <n v="0"/>
    <n v="0"/>
    <x v="42"/>
  </r>
  <r>
    <n v="67"/>
    <n v="67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12"/>
  </r>
  <r>
    <n v="555"/>
    <n v="555"/>
    <n v="0"/>
    <n v="0"/>
    <n v="0"/>
    <n v="0"/>
    <n v="0"/>
    <n v="0"/>
    <n v="0"/>
    <n v="0"/>
    <n v="0"/>
    <n v="0"/>
    <x v="28"/>
  </r>
  <r>
    <n v="323"/>
    <n v="323"/>
    <n v="0"/>
    <n v="0"/>
    <n v="0"/>
    <n v="0"/>
    <n v="0"/>
    <n v="0"/>
    <n v="0"/>
    <n v="0"/>
    <n v="0"/>
    <n v="0"/>
    <x v="38"/>
  </r>
  <r>
    <n v="578"/>
    <n v="578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34"/>
  </r>
  <r>
    <n v="176"/>
    <n v="0"/>
    <n v="176"/>
    <n v="0"/>
    <n v="176"/>
    <n v="0"/>
    <n v="176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55"/>
  </r>
  <r>
    <n v="1"/>
    <n v="1"/>
    <n v="0"/>
    <n v="0"/>
    <n v="1"/>
    <n v="1"/>
    <n v="0"/>
    <n v="0"/>
    <n v="0"/>
    <n v="0"/>
    <n v="0"/>
    <n v="0"/>
    <x v="24"/>
  </r>
  <r>
    <n v="1228"/>
    <n v="1228"/>
    <n v="0"/>
    <n v="0"/>
    <n v="0"/>
    <n v="0"/>
    <n v="0"/>
    <n v="0"/>
    <n v="0"/>
    <n v="0"/>
    <n v="0"/>
    <n v="0"/>
    <x v="21"/>
  </r>
  <r>
    <n v="709"/>
    <n v="709"/>
    <n v="0"/>
    <n v="0"/>
    <n v="0"/>
    <n v="0"/>
    <n v="0"/>
    <n v="0"/>
    <n v="0"/>
    <n v="0"/>
    <n v="0"/>
    <n v="0"/>
    <x v="52"/>
  </r>
  <r>
    <n v="445"/>
    <n v="0"/>
    <n v="445"/>
    <n v="0"/>
    <n v="0"/>
    <n v="0"/>
    <n v="0"/>
    <n v="0"/>
    <n v="445"/>
    <n v="0"/>
    <n v="445"/>
    <n v="0"/>
    <x v="39"/>
  </r>
  <r>
    <n v="3392"/>
    <n v="0"/>
    <n v="3392"/>
    <n v="0"/>
    <n v="0"/>
    <n v="0"/>
    <n v="0"/>
    <n v="0"/>
    <n v="3392"/>
    <n v="0"/>
    <n v="3392"/>
    <n v="0"/>
    <x v="11"/>
  </r>
  <r>
    <n v="300"/>
    <n v="300"/>
    <n v="0"/>
    <n v="0"/>
    <n v="0"/>
    <n v="0"/>
    <n v="0"/>
    <n v="0"/>
    <n v="300"/>
    <n v="300"/>
    <n v="0"/>
    <n v="0"/>
    <x v="14"/>
  </r>
  <r>
    <n v="418"/>
    <n v="418"/>
    <n v="0"/>
    <n v="0"/>
    <n v="0"/>
    <n v="0"/>
    <n v="0"/>
    <n v="0"/>
    <n v="0"/>
    <n v="0"/>
    <n v="0"/>
    <n v="0"/>
    <x v="51"/>
  </r>
  <r>
    <n v="1977"/>
    <n v="0"/>
    <n v="1977"/>
    <n v="0"/>
    <n v="0"/>
    <n v="0"/>
    <n v="0"/>
    <n v="0"/>
    <n v="1977"/>
    <n v="0"/>
    <n v="1977"/>
    <n v="0"/>
    <x v="51"/>
  </r>
  <r>
    <n v="48"/>
    <n v="48"/>
    <n v="0"/>
    <n v="0"/>
    <n v="0"/>
    <n v="0"/>
    <n v="0"/>
    <n v="0"/>
    <n v="0"/>
    <n v="0"/>
    <n v="0"/>
    <n v="0"/>
    <x v="7"/>
  </r>
  <r>
    <n v="298"/>
    <n v="298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9"/>
    <n v="9"/>
    <n v="0"/>
    <n v="0"/>
    <x v="31"/>
  </r>
  <r>
    <n v="1"/>
    <n v="1"/>
    <n v="0"/>
    <n v="0"/>
    <n v="0"/>
    <n v="0"/>
    <n v="0"/>
    <n v="0"/>
    <n v="0"/>
    <n v="0"/>
    <n v="0"/>
    <n v="0"/>
    <x v="41"/>
  </r>
  <r>
    <n v="3528"/>
    <n v="3528"/>
    <n v="0"/>
    <n v="0"/>
    <n v="3528"/>
    <n v="3528"/>
    <n v="0"/>
    <n v="0"/>
    <n v="0"/>
    <n v="0"/>
    <n v="0"/>
    <n v="0"/>
    <x v="22"/>
  </r>
  <r>
    <n v="14055"/>
    <n v="14055"/>
    <n v="0"/>
    <n v="0"/>
    <n v="0"/>
    <n v="0"/>
    <n v="0"/>
    <n v="0"/>
    <n v="0"/>
    <n v="0"/>
    <n v="0"/>
    <n v="0"/>
    <x v="29"/>
  </r>
  <r>
    <n v="18911"/>
    <n v="0"/>
    <n v="18911"/>
    <n v="0"/>
    <n v="0"/>
    <n v="0"/>
    <n v="0"/>
    <n v="0"/>
    <n v="0"/>
    <n v="0"/>
    <n v="0"/>
    <n v="0"/>
    <x v="7"/>
  </r>
  <r>
    <n v="3097"/>
    <n v="3097"/>
    <n v="0"/>
    <n v="0"/>
    <n v="0"/>
    <n v="0"/>
    <n v="0"/>
    <n v="0"/>
    <n v="0"/>
    <n v="0"/>
    <n v="0"/>
    <n v="0"/>
    <x v="32"/>
  </r>
  <r>
    <n v="20"/>
    <n v="20"/>
    <n v="0"/>
    <n v="0"/>
    <n v="20"/>
    <n v="20"/>
    <n v="0"/>
    <n v="0"/>
    <n v="0"/>
    <n v="0"/>
    <n v="0"/>
    <n v="0"/>
    <x v="58"/>
  </r>
  <r>
    <n v="6"/>
    <n v="6"/>
    <n v="0"/>
    <n v="0"/>
    <n v="0"/>
    <n v="0"/>
    <n v="0"/>
    <n v="0"/>
    <n v="6"/>
    <n v="6"/>
    <n v="0"/>
    <n v="0"/>
    <x v="40"/>
  </r>
  <r>
    <n v="25"/>
    <n v="25"/>
    <n v="0"/>
    <n v="0"/>
    <n v="0"/>
    <n v="0"/>
    <n v="0"/>
    <n v="0"/>
    <n v="0"/>
    <n v="0"/>
    <n v="0"/>
    <n v="0"/>
    <x v="27"/>
  </r>
  <r>
    <n v="10969"/>
    <n v="10969"/>
    <n v="0"/>
    <n v="0"/>
    <n v="0"/>
    <n v="0"/>
    <n v="0"/>
    <n v="0"/>
    <n v="0"/>
    <n v="0"/>
    <n v="0"/>
    <n v="0"/>
    <x v="21"/>
  </r>
  <r>
    <n v="40"/>
    <n v="0"/>
    <n v="40"/>
    <n v="0"/>
    <n v="0"/>
    <n v="0"/>
    <n v="0"/>
    <n v="0"/>
    <n v="0"/>
    <n v="0"/>
    <n v="0"/>
    <n v="0"/>
    <x v="35"/>
  </r>
  <r>
    <n v="1116"/>
    <n v="1116"/>
    <n v="0"/>
    <n v="0"/>
    <n v="1116"/>
    <n v="1116"/>
    <n v="0"/>
    <n v="0"/>
    <n v="0"/>
    <n v="0"/>
    <n v="0"/>
    <n v="0"/>
    <x v="16"/>
  </r>
  <r>
    <n v="198"/>
    <n v="198"/>
    <n v="0"/>
    <n v="0"/>
    <n v="198"/>
    <n v="198"/>
    <n v="0"/>
    <n v="0"/>
    <n v="0"/>
    <n v="0"/>
    <n v="0"/>
    <n v="0"/>
    <x v="39"/>
  </r>
  <r>
    <n v="18"/>
    <n v="18"/>
    <n v="0"/>
    <n v="0"/>
    <n v="0"/>
    <n v="0"/>
    <n v="0"/>
    <n v="0"/>
    <n v="0"/>
    <n v="0"/>
    <n v="0"/>
    <n v="0"/>
    <x v="12"/>
  </r>
  <r>
    <n v="65"/>
    <n v="65"/>
    <n v="0"/>
    <n v="0"/>
    <n v="0"/>
    <n v="0"/>
    <n v="0"/>
    <n v="0"/>
    <n v="0"/>
    <n v="0"/>
    <n v="0"/>
    <n v="0"/>
    <x v="11"/>
  </r>
  <r>
    <n v="14604"/>
    <n v="14604"/>
    <n v="0"/>
    <n v="0"/>
    <n v="0"/>
    <n v="0"/>
    <n v="0"/>
    <n v="0"/>
    <n v="0"/>
    <n v="0"/>
    <n v="0"/>
    <n v="0"/>
    <x v="0"/>
  </r>
  <r>
    <n v="28"/>
    <n v="28"/>
    <n v="0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49"/>
  </r>
  <r>
    <n v="13"/>
    <n v="0"/>
    <n v="0"/>
    <n v="13"/>
    <n v="0"/>
    <n v="0"/>
    <n v="0"/>
    <n v="0"/>
    <n v="0"/>
    <n v="0"/>
    <n v="0"/>
    <n v="0"/>
    <x v="21"/>
  </r>
  <r>
    <n v="1193"/>
    <n v="1193"/>
    <n v="0"/>
    <n v="0"/>
    <n v="0"/>
    <n v="0"/>
    <n v="0"/>
    <n v="0"/>
    <n v="0"/>
    <n v="0"/>
    <n v="0"/>
    <n v="0"/>
    <x v="7"/>
  </r>
  <r>
    <n v="349"/>
    <n v="0"/>
    <n v="349"/>
    <n v="0"/>
    <n v="0"/>
    <n v="0"/>
    <n v="0"/>
    <n v="0"/>
    <n v="0"/>
    <n v="0"/>
    <n v="0"/>
    <n v="0"/>
    <x v="70"/>
  </r>
  <r>
    <n v="1125"/>
    <n v="1125"/>
    <n v="0"/>
    <n v="0"/>
    <n v="0"/>
    <n v="0"/>
    <n v="0"/>
    <n v="0"/>
    <n v="0"/>
    <n v="0"/>
    <n v="0"/>
    <n v="0"/>
    <x v="61"/>
  </r>
  <r>
    <n v="1142"/>
    <n v="114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4"/>
  </r>
  <r>
    <n v="1538"/>
    <n v="1538"/>
    <n v="0"/>
    <n v="0"/>
    <n v="0"/>
    <n v="0"/>
    <n v="0"/>
    <n v="0"/>
    <n v="0"/>
    <n v="0"/>
    <n v="0"/>
    <n v="0"/>
    <x v="10"/>
  </r>
  <r>
    <n v="5729"/>
    <n v="0"/>
    <n v="5729"/>
    <n v="0"/>
    <n v="0"/>
    <n v="0"/>
    <n v="0"/>
    <n v="0"/>
    <n v="0"/>
    <n v="0"/>
    <n v="0"/>
    <n v="0"/>
    <x v="13"/>
  </r>
  <r>
    <n v="59"/>
    <n v="59"/>
    <n v="0"/>
    <n v="0"/>
    <n v="59"/>
    <n v="59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7"/>
  </r>
  <r>
    <n v="2242"/>
    <n v="2242"/>
    <n v="0"/>
    <n v="0"/>
    <n v="2242"/>
    <n v="2242"/>
    <n v="0"/>
    <n v="0"/>
    <n v="0"/>
    <n v="0"/>
    <n v="0"/>
    <n v="0"/>
    <x v="38"/>
  </r>
  <r>
    <n v="86"/>
    <n v="86"/>
    <n v="0"/>
    <n v="0"/>
    <n v="0"/>
    <n v="0"/>
    <n v="0"/>
    <n v="0"/>
    <n v="0"/>
    <n v="0"/>
    <n v="0"/>
    <n v="0"/>
    <x v="38"/>
  </r>
  <r>
    <n v="464"/>
    <n v="464"/>
    <n v="0"/>
    <n v="0"/>
    <n v="464"/>
    <n v="464"/>
    <n v="0"/>
    <n v="0"/>
    <n v="0"/>
    <n v="0"/>
    <n v="0"/>
    <n v="0"/>
    <x v="47"/>
  </r>
  <r>
    <n v="266"/>
    <n v="266"/>
    <n v="0"/>
    <n v="0"/>
    <n v="0"/>
    <n v="0"/>
    <n v="0"/>
    <n v="0"/>
    <n v="266"/>
    <n v="266"/>
    <n v="0"/>
    <n v="0"/>
    <x v="55"/>
  </r>
  <r>
    <n v="10279"/>
    <n v="10279"/>
    <n v="0"/>
    <n v="0"/>
    <n v="0"/>
    <n v="0"/>
    <n v="0"/>
    <n v="0"/>
    <n v="0"/>
    <n v="0"/>
    <n v="0"/>
    <n v="0"/>
    <x v="9"/>
  </r>
  <r>
    <n v="12774"/>
    <n v="12774"/>
    <n v="0"/>
    <n v="0"/>
    <n v="0"/>
    <n v="0"/>
    <n v="0"/>
    <n v="0"/>
    <n v="12774"/>
    <n v="12774"/>
    <n v="0"/>
    <n v="0"/>
    <x v="14"/>
  </r>
  <r>
    <n v="10"/>
    <n v="10"/>
    <n v="0"/>
    <n v="0"/>
    <n v="0"/>
    <n v="0"/>
    <n v="0"/>
    <n v="0"/>
    <n v="0"/>
    <n v="0"/>
    <n v="0"/>
    <n v="0"/>
    <x v="48"/>
  </r>
  <r>
    <n v="973"/>
    <n v="97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13"/>
  </r>
  <r>
    <n v="5392"/>
    <n v="5392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59"/>
  </r>
  <r>
    <n v="665"/>
    <n v="665"/>
    <n v="0"/>
    <n v="0"/>
    <n v="0"/>
    <n v="0"/>
    <n v="0"/>
    <n v="0"/>
    <n v="665"/>
    <n v="665"/>
    <n v="0"/>
    <n v="0"/>
    <x v="39"/>
  </r>
  <r>
    <n v="38323"/>
    <n v="0"/>
    <n v="0"/>
    <n v="38323"/>
    <n v="38323"/>
    <n v="0"/>
    <n v="0"/>
    <n v="38323"/>
    <n v="0"/>
    <n v="0"/>
    <n v="0"/>
    <n v="0"/>
    <x v="3"/>
  </r>
  <r>
    <n v="2459"/>
    <n v="2459"/>
    <n v="0"/>
    <n v="0"/>
    <n v="2459"/>
    <n v="2459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52"/>
  </r>
  <r>
    <n v="567"/>
    <n v="0"/>
    <n v="567"/>
    <n v="0"/>
    <n v="567"/>
    <n v="0"/>
    <n v="567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1"/>
  </r>
  <r>
    <n v="5451"/>
    <n v="5451"/>
    <n v="0"/>
    <n v="0"/>
    <n v="0"/>
    <n v="0"/>
    <n v="0"/>
    <n v="0"/>
    <n v="0"/>
    <n v="0"/>
    <n v="0"/>
    <n v="0"/>
    <x v="13"/>
  </r>
  <r>
    <n v="77"/>
    <n v="77"/>
    <n v="0"/>
    <n v="0"/>
    <n v="0"/>
    <n v="0"/>
    <n v="0"/>
    <n v="0"/>
    <n v="0"/>
    <n v="0"/>
    <n v="0"/>
    <n v="0"/>
    <x v="28"/>
  </r>
  <r>
    <n v="325"/>
    <n v="325"/>
    <n v="0"/>
    <n v="0"/>
    <n v="0"/>
    <n v="0"/>
    <n v="0"/>
    <n v="0"/>
    <n v="0"/>
    <n v="0"/>
    <n v="0"/>
    <n v="0"/>
    <x v="61"/>
  </r>
  <r>
    <n v="334"/>
    <n v="334"/>
    <n v="0"/>
    <n v="0"/>
    <n v="0"/>
    <n v="0"/>
    <n v="0"/>
    <n v="0"/>
    <n v="0"/>
    <n v="0"/>
    <n v="0"/>
    <n v="0"/>
    <x v="13"/>
  </r>
  <r>
    <n v="95"/>
    <n v="95"/>
    <n v="0"/>
    <n v="0"/>
    <n v="0"/>
    <n v="0"/>
    <n v="0"/>
    <n v="0"/>
    <n v="0"/>
    <n v="0"/>
    <n v="0"/>
    <n v="0"/>
    <x v="53"/>
  </r>
  <r>
    <n v="11162"/>
    <n v="11162"/>
    <n v="0"/>
    <n v="0"/>
    <n v="0"/>
    <n v="0"/>
    <n v="0"/>
    <n v="0"/>
    <n v="11162"/>
    <n v="11162"/>
    <n v="0"/>
    <n v="0"/>
    <x v="62"/>
  </r>
  <r>
    <n v="3224"/>
    <n v="3224"/>
    <n v="0"/>
    <n v="0"/>
    <n v="0"/>
    <n v="0"/>
    <n v="0"/>
    <n v="0"/>
    <n v="0"/>
    <n v="0"/>
    <n v="0"/>
    <n v="0"/>
    <x v="18"/>
  </r>
  <r>
    <n v="1199"/>
    <n v="1199"/>
    <n v="0"/>
    <n v="0"/>
    <n v="0"/>
    <n v="0"/>
    <n v="0"/>
    <n v="0"/>
    <n v="0"/>
    <n v="0"/>
    <n v="0"/>
    <n v="0"/>
    <x v="28"/>
  </r>
  <r>
    <n v="114"/>
    <n v="114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50"/>
  </r>
  <r>
    <n v="1074"/>
    <n v="1074"/>
    <n v="0"/>
    <n v="0"/>
    <n v="1074"/>
    <n v="1074"/>
    <n v="0"/>
    <n v="0"/>
    <n v="0"/>
    <n v="0"/>
    <n v="0"/>
    <n v="0"/>
    <x v="10"/>
  </r>
  <r>
    <n v="671"/>
    <n v="671"/>
    <n v="0"/>
    <n v="0"/>
    <n v="671"/>
    <n v="671"/>
    <n v="0"/>
    <n v="0"/>
    <n v="0"/>
    <n v="0"/>
    <n v="0"/>
    <n v="0"/>
    <x v="34"/>
  </r>
  <r>
    <n v="242"/>
    <n v="242"/>
    <n v="0"/>
    <n v="0"/>
    <n v="0"/>
    <n v="0"/>
    <n v="0"/>
    <n v="0"/>
    <n v="0"/>
    <n v="0"/>
    <n v="0"/>
    <n v="0"/>
    <x v="33"/>
  </r>
  <r>
    <n v="117"/>
    <n v="117"/>
    <n v="0"/>
    <n v="0"/>
    <n v="0"/>
    <n v="0"/>
    <n v="0"/>
    <n v="0"/>
    <n v="0"/>
    <n v="0"/>
    <n v="0"/>
    <n v="0"/>
    <x v="39"/>
  </r>
  <r>
    <n v="135"/>
    <n v="135"/>
    <n v="0"/>
    <n v="0"/>
    <n v="0"/>
    <n v="0"/>
    <n v="0"/>
    <n v="0"/>
    <n v="0"/>
    <n v="0"/>
    <n v="0"/>
    <n v="0"/>
    <x v="2"/>
  </r>
  <r>
    <n v="2044"/>
    <n v="0"/>
    <n v="2044"/>
    <n v="0"/>
    <n v="0"/>
    <n v="0"/>
    <n v="0"/>
    <n v="0"/>
    <n v="0"/>
    <n v="0"/>
    <n v="0"/>
    <n v="0"/>
    <x v="39"/>
  </r>
  <r>
    <n v="77"/>
    <n v="77"/>
    <n v="0"/>
    <n v="0"/>
    <n v="0"/>
    <n v="0"/>
    <n v="0"/>
    <n v="0"/>
    <n v="0"/>
    <n v="0"/>
    <n v="0"/>
    <n v="0"/>
    <x v="52"/>
  </r>
  <r>
    <n v="79"/>
    <n v="0"/>
    <n v="79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9"/>
  </r>
  <r>
    <n v="254"/>
    <n v="254"/>
    <n v="0"/>
    <n v="0"/>
    <n v="0"/>
    <n v="0"/>
    <n v="0"/>
    <n v="0"/>
    <n v="0"/>
    <n v="0"/>
    <n v="0"/>
    <n v="0"/>
    <x v="20"/>
  </r>
  <r>
    <n v="598"/>
    <n v="598"/>
    <n v="0"/>
    <n v="0"/>
    <n v="0"/>
    <n v="0"/>
    <n v="0"/>
    <n v="0"/>
    <n v="0"/>
    <n v="0"/>
    <n v="0"/>
    <n v="0"/>
    <x v="37"/>
  </r>
  <r>
    <n v="130"/>
    <n v="130"/>
    <n v="0"/>
    <n v="0"/>
    <n v="0"/>
    <n v="0"/>
    <n v="0"/>
    <n v="0"/>
    <n v="0"/>
    <n v="0"/>
    <n v="0"/>
    <n v="0"/>
    <x v="6"/>
  </r>
  <r>
    <n v="378"/>
    <n v="378"/>
    <n v="0"/>
    <n v="0"/>
    <n v="0"/>
    <n v="0"/>
    <n v="0"/>
    <n v="0"/>
    <n v="0"/>
    <n v="0"/>
    <n v="0"/>
    <n v="0"/>
    <x v="73"/>
  </r>
  <r>
    <n v="155"/>
    <n v="155"/>
    <n v="0"/>
    <n v="0"/>
    <n v="0"/>
    <n v="0"/>
    <n v="0"/>
    <n v="0"/>
    <n v="0"/>
    <n v="0"/>
    <n v="0"/>
    <n v="0"/>
    <x v="29"/>
  </r>
  <r>
    <n v="60"/>
    <n v="60"/>
    <n v="0"/>
    <n v="0"/>
    <n v="0"/>
    <n v="0"/>
    <n v="0"/>
    <n v="0"/>
    <n v="60"/>
    <n v="60"/>
    <n v="0"/>
    <n v="0"/>
    <x v="12"/>
  </r>
  <r>
    <n v="121"/>
    <n v="121"/>
    <n v="0"/>
    <n v="0"/>
    <n v="0"/>
    <n v="0"/>
    <n v="0"/>
    <n v="0"/>
    <n v="121"/>
    <n v="121"/>
    <n v="0"/>
    <n v="0"/>
    <x v="61"/>
  </r>
  <r>
    <n v="14"/>
    <n v="14"/>
    <n v="0"/>
    <n v="0"/>
    <n v="0"/>
    <n v="0"/>
    <n v="0"/>
    <n v="0"/>
    <n v="0"/>
    <n v="0"/>
    <n v="0"/>
    <n v="0"/>
    <x v="23"/>
  </r>
  <r>
    <n v="961"/>
    <n v="961"/>
    <n v="0"/>
    <n v="0"/>
    <n v="0"/>
    <n v="0"/>
    <n v="0"/>
    <n v="0"/>
    <n v="961"/>
    <n v="961"/>
    <n v="0"/>
    <n v="0"/>
    <x v="9"/>
  </r>
  <r>
    <n v="53"/>
    <n v="53"/>
    <n v="0"/>
    <n v="0"/>
    <n v="0"/>
    <n v="0"/>
    <n v="0"/>
    <n v="0"/>
    <n v="53"/>
    <n v="53"/>
    <n v="0"/>
    <n v="0"/>
    <x v="30"/>
  </r>
  <r>
    <n v="506"/>
    <n v="506"/>
    <n v="0"/>
    <n v="0"/>
    <n v="0"/>
    <n v="0"/>
    <n v="0"/>
    <n v="0"/>
    <n v="0"/>
    <n v="0"/>
    <n v="0"/>
    <n v="0"/>
    <x v="45"/>
  </r>
  <r>
    <n v="9856"/>
    <n v="0"/>
    <n v="9856"/>
    <n v="0"/>
    <n v="0"/>
    <n v="0"/>
    <n v="0"/>
    <n v="0"/>
    <n v="0"/>
    <n v="0"/>
    <n v="0"/>
    <n v="0"/>
    <x v="12"/>
  </r>
  <r>
    <n v="9490"/>
    <n v="0"/>
    <n v="9490"/>
    <n v="0"/>
    <n v="0"/>
    <n v="0"/>
    <n v="0"/>
    <n v="0"/>
    <n v="0"/>
    <n v="0"/>
    <n v="0"/>
    <n v="0"/>
    <x v="62"/>
  </r>
  <r>
    <n v="592"/>
    <n v="592"/>
    <n v="0"/>
    <n v="0"/>
    <n v="592"/>
    <n v="592"/>
    <n v="0"/>
    <n v="0"/>
    <n v="0"/>
    <n v="0"/>
    <n v="0"/>
    <n v="0"/>
    <x v="11"/>
  </r>
  <r>
    <n v="15"/>
    <n v="15"/>
    <n v="0"/>
    <n v="0"/>
    <n v="15"/>
    <n v="15"/>
    <n v="0"/>
    <n v="0"/>
    <n v="0"/>
    <n v="0"/>
    <n v="0"/>
    <n v="0"/>
    <x v="73"/>
  </r>
  <r>
    <n v="15"/>
    <n v="15"/>
    <n v="0"/>
    <n v="0"/>
    <n v="15"/>
    <n v="15"/>
    <n v="0"/>
    <n v="0"/>
    <n v="0"/>
    <n v="0"/>
    <n v="0"/>
    <n v="0"/>
    <x v="31"/>
  </r>
  <r>
    <n v="22328"/>
    <n v="22328"/>
    <n v="0"/>
    <n v="0"/>
    <n v="0"/>
    <n v="0"/>
    <n v="0"/>
    <n v="0"/>
    <n v="0"/>
    <n v="0"/>
    <n v="0"/>
    <n v="0"/>
    <x v="42"/>
  </r>
  <r>
    <n v="452"/>
    <n v="452"/>
    <n v="0"/>
    <n v="0"/>
    <n v="0"/>
    <n v="0"/>
    <n v="0"/>
    <n v="0"/>
    <n v="0"/>
    <n v="0"/>
    <n v="0"/>
    <n v="0"/>
    <x v="40"/>
  </r>
  <r>
    <n v="20966"/>
    <n v="20966"/>
    <n v="0"/>
    <n v="0"/>
    <n v="0"/>
    <n v="0"/>
    <n v="0"/>
    <n v="0"/>
    <n v="0"/>
    <n v="0"/>
    <n v="0"/>
    <n v="0"/>
    <x v="43"/>
  </r>
  <r>
    <n v="4455"/>
    <n v="0"/>
    <n v="4455"/>
    <n v="0"/>
    <n v="0"/>
    <n v="0"/>
    <n v="0"/>
    <n v="0"/>
    <n v="0"/>
    <n v="0"/>
    <n v="0"/>
    <n v="0"/>
    <x v="51"/>
  </r>
  <r>
    <n v="59"/>
    <n v="59"/>
    <n v="0"/>
    <n v="0"/>
    <n v="0"/>
    <n v="0"/>
    <n v="0"/>
    <n v="0"/>
    <n v="0"/>
    <n v="0"/>
    <n v="0"/>
    <n v="0"/>
    <x v="26"/>
  </r>
  <r>
    <n v="1177"/>
    <n v="1177"/>
    <n v="0"/>
    <n v="0"/>
    <n v="0"/>
    <n v="0"/>
    <n v="0"/>
    <n v="0"/>
    <n v="0"/>
    <n v="0"/>
    <n v="0"/>
    <n v="0"/>
    <x v="50"/>
  </r>
  <r>
    <n v="1597"/>
    <n v="1597"/>
    <n v="0"/>
    <n v="0"/>
    <n v="0"/>
    <n v="0"/>
    <n v="0"/>
    <n v="0"/>
    <n v="1597"/>
    <n v="1597"/>
    <n v="0"/>
    <n v="0"/>
    <x v="53"/>
  </r>
  <r>
    <n v="1956"/>
    <n v="1956"/>
    <n v="0"/>
    <n v="0"/>
    <n v="0"/>
    <n v="0"/>
    <n v="0"/>
    <n v="0"/>
    <n v="0"/>
    <n v="0"/>
    <n v="0"/>
    <n v="0"/>
    <x v="51"/>
  </r>
  <r>
    <n v="1702"/>
    <n v="1702"/>
    <n v="0"/>
    <n v="0"/>
    <n v="1702"/>
    <n v="1702"/>
    <n v="0"/>
    <n v="0"/>
    <n v="0"/>
    <n v="0"/>
    <n v="0"/>
    <n v="0"/>
    <x v="36"/>
  </r>
  <r>
    <n v="96"/>
    <n v="96"/>
    <n v="0"/>
    <n v="0"/>
    <n v="0"/>
    <n v="0"/>
    <n v="0"/>
    <n v="0"/>
    <n v="96"/>
    <n v="96"/>
    <n v="0"/>
    <n v="0"/>
    <x v="29"/>
  </r>
  <r>
    <n v="410"/>
    <n v="410"/>
    <n v="0"/>
    <n v="0"/>
    <n v="0"/>
    <n v="0"/>
    <n v="0"/>
    <n v="0"/>
    <n v="0"/>
    <n v="0"/>
    <n v="0"/>
    <n v="0"/>
    <x v="38"/>
  </r>
  <r>
    <n v="6178"/>
    <n v="6178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40"/>
  </r>
  <r>
    <n v="6013"/>
    <n v="0"/>
    <n v="0"/>
    <n v="6013"/>
    <n v="6013"/>
    <n v="0"/>
    <n v="0"/>
    <n v="6013"/>
    <n v="0"/>
    <n v="0"/>
    <n v="0"/>
    <n v="0"/>
    <x v="69"/>
  </r>
  <r>
    <n v="162"/>
    <n v="162"/>
    <n v="0"/>
    <n v="0"/>
    <n v="162"/>
    <n v="162"/>
    <n v="0"/>
    <n v="0"/>
    <n v="0"/>
    <n v="0"/>
    <n v="0"/>
    <n v="0"/>
    <x v="15"/>
  </r>
  <r>
    <n v="41"/>
    <n v="4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53"/>
  </r>
  <r>
    <n v="257"/>
    <n v="257"/>
    <n v="0"/>
    <n v="0"/>
    <n v="0"/>
    <n v="0"/>
    <n v="0"/>
    <n v="0"/>
    <n v="0"/>
    <n v="0"/>
    <n v="0"/>
    <n v="0"/>
    <x v="16"/>
  </r>
  <r>
    <n v="770"/>
    <n v="770"/>
    <n v="0"/>
    <n v="0"/>
    <n v="0"/>
    <n v="0"/>
    <n v="0"/>
    <n v="0"/>
    <n v="0"/>
    <n v="0"/>
    <n v="0"/>
    <n v="0"/>
    <x v="60"/>
  </r>
  <r>
    <n v="34"/>
    <n v="34"/>
    <n v="0"/>
    <n v="0"/>
    <n v="0"/>
    <n v="0"/>
    <n v="0"/>
    <n v="0"/>
    <n v="0"/>
    <n v="0"/>
    <n v="0"/>
    <n v="0"/>
    <x v="7"/>
  </r>
  <r>
    <n v="160"/>
    <n v="160"/>
    <n v="0"/>
    <n v="0"/>
    <n v="0"/>
    <n v="0"/>
    <n v="0"/>
    <n v="0"/>
    <n v="0"/>
    <n v="0"/>
    <n v="0"/>
    <n v="0"/>
    <x v="48"/>
  </r>
  <r>
    <n v="31"/>
    <n v="31"/>
    <n v="0"/>
    <n v="0"/>
    <n v="0"/>
    <n v="0"/>
    <n v="0"/>
    <n v="0"/>
    <n v="0"/>
    <n v="0"/>
    <n v="0"/>
    <n v="0"/>
    <x v="12"/>
  </r>
  <r>
    <n v="18343"/>
    <n v="18343"/>
    <n v="0"/>
    <n v="0"/>
    <n v="0"/>
    <n v="0"/>
    <n v="0"/>
    <n v="0"/>
    <n v="0"/>
    <n v="0"/>
    <n v="0"/>
    <n v="0"/>
    <x v="0"/>
  </r>
  <r>
    <n v="503"/>
    <n v="503"/>
    <n v="0"/>
    <n v="0"/>
    <n v="503"/>
    <n v="503"/>
    <n v="0"/>
    <n v="0"/>
    <n v="0"/>
    <n v="0"/>
    <n v="0"/>
    <n v="0"/>
    <x v="20"/>
  </r>
  <r>
    <n v="2656"/>
    <n v="2656"/>
    <n v="0"/>
    <n v="0"/>
    <n v="0"/>
    <n v="0"/>
    <n v="0"/>
    <n v="0"/>
    <n v="0"/>
    <n v="0"/>
    <n v="0"/>
    <n v="0"/>
    <x v="52"/>
  </r>
  <r>
    <n v="553"/>
    <n v="553"/>
    <n v="0"/>
    <n v="0"/>
    <n v="0"/>
    <n v="0"/>
    <n v="0"/>
    <n v="0"/>
    <n v="0"/>
    <n v="0"/>
    <n v="0"/>
    <n v="0"/>
    <x v="45"/>
  </r>
  <r>
    <n v="20"/>
    <n v="20"/>
    <n v="0"/>
    <n v="0"/>
    <n v="20"/>
    <n v="2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48"/>
  </r>
  <r>
    <n v="257"/>
    <n v="257"/>
    <n v="0"/>
    <n v="0"/>
    <n v="0"/>
    <n v="0"/>
    <n v="0"/>
    <n v="0"/>
    <n v="0"/>
    <n v="0"/>
    <n v="0"/>
    <n v="0"/>
    <x v="13"/>
  </r>
  <r>
    <n v="598"/>
    <n v="598"/>
    <n v="0"/>
    <n v="0"/>
    <n v="0"/>
    <n v="0"/>
    <n v="0"/>
    <n v="0"/>
    <n v="0"/>
    <n v="0"/>
    <n v="0"/>
    <n v="0"/>
    <x v="33"/>
  </r>
  <r>
    <n v="141"/>
    <n v="141"/>
    <n v="0"/>
    <n v="0"/>
    <n v="0"/>
    <n v="0"/>
    <n v="0"/>
    <n v="0"/>
    <n v="141"/>
    <n v="141"/>
    <n v="0"/>
    <n v="0"/>
    <x v="16"/>
  </r>
  <r>
    <n v="9164"/>
    <n v="0"/>
    <n v="9164"/>
    <n v="0"/>
    <n v="0"/>
    <n v="0"/>
    <n v="0"/>
    <n v="0"/>
    <n v="9164"/>
    <n v="0"/>
    <n v="9164"/>
    <n v="0"/>
    <x v="38"/>
  </r>
  <r>
    <n v="18170"/>
    <n v="18170"/>
    <n v="0"/>
    <n v="0"/>
    <n v="0"/>
    <n v="0"/>
    <n v="0"/>
    <n v="0"/>
    <n v="0"/>
    <n v="0"/>
    <n v="0"/>
    <n v="0"/>
    <x v="54"/>
  </r>
  <r>
    <n v="62"/>
    <n v="62"/>
    <n v="0"/>
    <n v="0"/>
    <n v="0"/>
    <n v="0"/>
    <n v="0"/>
    <n v="0"/>
    <n v="0"/>
    <n v="0"/>
    <n v="0"/>
    <n v="0"/>
    <x v="9"/>
  </r>
  <r>
    <n v="215"/>
    <n v="215"/>
    <n v="0"/>
    <n v="0"/>
    <n v="0"/>
    <n v="0"/>
    <n v="0"/>
    <n v="0"/>
    <n v="0"/>
    <n v="0"/>
    <n v="0"/>
    <n v="0"/>
    <x v="16"/>
  </r>
  <r>
    <n v="53"/>
    <n v="53"/>
    <n v="0"/>
    <n v="0"/>
    <n v="0"/>
    <n v="0"/>
    <n v="0"/>
    <n v="0"/>
    <n v="0"/>
    <n v="0"/>
    <n v="0"/>
    <n v="0"/>
    <x v="31"/>
  </r>
  <r>
    <n v="380"/>
    <n v="0"/>
    <n v="380"/>
    <n v="0"/>
    <n v="380"/>
    <n v="0"/>
    <n v="38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34"/>
  </r>
  <r>
    <n v="3187"/>
    <n v="0"/>
    <n v="3187"/>
    <n v="0"/>
    <n v="0"/>
    <n v="0"/>
    <n v="0"/>
    <n v="0"/>
    <n v="0"/>
    <n v="0"/>
    <n v="0"/>
    <n v="0"/>
    <x v="61"/>
  </r>
  <r>
    <n v="872"/>
    <n v="872"/>
    <n v="0"/>
    <n v="0"/>
    <n v="0"/>
    <n v="0"/>
    <n v="0"/>
    <n v="0"/>
    <n v="0"/>
    <n v="0"/>
    <n v="0"/>
    <n v="0"/>
    <x v="34"/>
  </r>
  <r>
    <n v="229"/>
    <n v="229"/>
    <n v="0"/>
    <n v="0"/>
    <n v="229"/>
    <n v="229"/>
    <n v="0"/>
    <n v="0"/>
    <n v="0"/>
    <n v="0"/>
    <n v="0"/>
    <n v="0"/>
    <x v="1"/>
  </r>
  <r>
    <n v="578"/>
    <n v="578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38"/>
  </r>
  <r>
    <n v="2612"/>
    <n v="2612"/>
    <n v="0"/>
    <n v="0"/>
    <n v="0"/>
    <n v="0"/>
    <n v="0"/>
    <n v="0"/>
    <n v="0"/>
    <n v="0"/>
    <n v="0"/>
    <n v="0"/>
    <x v="34"/>
  </r>
  <r>
    <n v="178"/>
    <n v="178"/>
    <n v="0"/>
    <n v="0"/>
    <n v="0"/>
    <n v="0"/>
    <n v="0"/>
    <n v="0"/>
    <n v="178"/>
    <n v="178"/>
    <n v="0"/>
    <n v="0"/>
    <x v="23"/>
  </r>
  <r>
    <n v="69"/>
    <n v="69"/>
    <n v="0"/>
    <n v="0"/>
    <n v="0"/>
    <n v="0"/>
    <n v="0"/>
    <n v="0"/>
    <n v="0"/>
    <n v="0"/>
    <n v="0"/>
    <n v="0"/>
    <x v="11"/>
  </r>
  <r>
    <n v="653"/>
    <n v="653"/>
    <n v="0"/>
    <n v="0"/>
    <n v="0"/>
    <n v="0"/>
    <n v="0"/>
    <n v="0"/>
    <n v="0"/>
    <n v="0"/>
    <n v="0"/>
    <n v="0"/>
    <x v="52"/>
  </r>
  <r>
    <n v="5197"/>
    <n v="5197"/>
    <n v="0"/>
    <n v="0"/>
    <n v="0"/>
    <n v="0"/>
    <n v="0"/>
    <n v="0"/>
    <n v="0"/>
    <n v="0"/>
    <n v="0"/>
    <n v="0"/>
    <x v="7"/>
  </r>
  <r>
    <n v="1120"/>
    <n v="0"/>
    <n v="1120"/>
    <n v="0"/>
    <n v="0"/>
    <n v="0"/>
    <n v="0"/>
    <n v="0"/>
    <n v="0"/>
    <n v="0"/>
    <n v="0"/>
    <n v="0"/>
    <x v="44"/>
  </r>
  <r>
    <n v="2817"/>
    <n v="2817"/>
    <n v="0"/>
    <n v="0"/>
    <n v="0"/>
    <n v="0"/>
    <n v="0"/>
    <n v="0"/>
    <n v="0"/>
    <n v="0"/>
    <n v="0"/>
    <n v="0"/>
    <x v="14"/>
  </r>
  <r>
    <n v="105"/>
    <n v="105"/>
    <n v="0"/>
    <n v="0"/>
    <n v="0"/>
    <n v="0"/>
    <n v="0"/>
    <n v="0"/>
    <n v="0"/>
    <n v="0"/>
    <n v="0"/>
    <n v="0"/>
    <x v="14"/>
  </r>
  <r>
    <n v="16339"/>
    <n v="0"/>
    <n v="16339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38"/>
  </r>
  <r>
    <n v="466"/>
    <n v="0"/>
    <n v="466"/>
    <n v="0"/>
    <n v="466"/>
    <n v="0"/>
    <n v="466"/>
    <n v="0"/>
    <n v="0"/>
    <n v="0"/>
    <n v="0"/>
    <n v="0"/>
    <x v="42"/>
  </r>
  <r>
    <n v="1076"/>
    <n v="0"/>
    <n v="1076"/>
    <n v="0"/>
    <n v="0"/>
    <n v="0"/>
    <n v="0"/>
    <n v="0"/>
    <n v="0"/>
    <n v="0"/>
    <n v="0"/>
    <n v="0"/>
    <x v="29"/>
  </r>
  <r>
    <n v="260"/>
    <n v="260"/>
    <n v="0"/>
    <n v="0"/>
    <n v="0"/>
    <n v="0"/>
    <n v="0"/>
    <n v="0"/>
    <n v="0"/>
    <n v="0"/>
    <n v="0"/>
    <n v="0"/>
    <x v="37"/>
  </r>
  <r>
    <n v="211"/>
    <n v="211"/>
    <n v="0"/>
    <n v="0"/>
    <n v="0"/>
    <n v="0"/>
    <n v="0"/>
    <n v="0"/>
    <n v="0"/>
    <n v="0"/>
    <n v="0"/>
    <n v="0"/>
    <x v="62"/>
  </r>
  <r>
    <n v="298"/>
    <n v="298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7"/>
  </r>
  <r>
    <n v="286"/>
    <n v="286"/>
    <n v="0"/>
    <n v="0"/>
    <n v="0"/>
    <n v="0"/>
    <n v="0"/>
    <n v="0"/>
    <n v="0"/>
    <n v="0"/>
    <n v="0"/>
    <n v="0"/>
    <x v="37"/>
  </r>
  <r>
    <n v="22348"/>
    <n v="22348"/>
    <n v="0"/>
    <n v="0"/>
    <n v="0"/>
    <n v="0"/>
    <n v="0"/>
    <n v="0"/>
    <n v="0"/>
    <n v="0"/>
    <n v="0"/>
    <n v="0"/>
    <x v="54"/>
  </r>
  <r>
    <n v="11681"/>
    <n v="11681"/>
    <n v="0"/>
    <n v="0"/>
    <n v="0"/>
    <n v="0"/>
    <n v="0"/>
    <n v="0"/>
    <n v="0"/>
    <n v="0"/>
    <n v="0"/>
    <n v="0"/>
    <x v="24"/>
  </r>
  <r>
    <n v="58"/>
    <n v="58"/>
    <n v="0"/>
    <n v="0"/>
    <n v="0"/>
    <n v="0"/>
    <n v="0"/>
    <n v="0"/>
    <n v="0"/>
    <n v="0"/>
    <n v="0"/>
    <n v="0"/>
    <x v="23"/>
  </r>
  <r>
    <n v="368"/>
    <n v="368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37"/>
  </r>
  <r>
    <n v="19244"/>
    <n v="0"/>
    <n v="19244"/>
    <n v="0"/>
    <n v="0"/>
    <n v="0"/>
    <n v="0"/>
    <n v="0"/>
    <n v="0"/>
    <n v="0"/>
    <n v="0"/>
    <n v="0"/>
    <x v="11"/>
  </r>
  <r>
    <n v="106"/>
    <n v="106"/>
    <n v="0"/>
    <n v="0"/>
    <n v="0"/>
    <n v="0"/>
    <n v="0"/>
    <n v="0"/>
    <n v="106"/>
    <n v="106"/>
    <n v="0"/>
    <n v="0"/>
    <x v="38"/>
  </r>
  <r>
    <n v="238"/>
    <n v="238"/>
    <n v="0"/>
    <n v="0"/>
    <n v="0"/>
    <n v="0"/>
    <n v="0"/>
    <n v="0"/>
    <n v="0"/>
    <n v="0"/>
    <n v="0"/>
    <n v="0"/>
    <x v="27"/>
  </r>
  <r>
    <n v="35"/>
    <n v="35"/>
    <n v="0"/>
    <n v="0"/>
    <n v="0"/>
    <n v="0"/>
    <n v="0"/>
    <n v="0"/>
    <n v="0"/>
    <n v="0"/>
    <n v="0"/>
    <n v="0"/>
    <x v="73"/>
  </r>
  <r>
    <n v="492"/>
    <n v="492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45"/>
  </r>
  <r>
    <n v="2"/>
    <n v="2"/>
    <n v="0"/>
    <n v="0"/>
    <n v="2"/>
    <n v="2"/>
    <n v="0"/>
    <n v="0"/>
    <n v="0"/>
    <n v="0"/>
    <n v="0"/>
    <n v="0"/>
    <x v="12"/>
  </r>
  <r>
    <n v="1679"/>
    <n v="1679"/>
    <n v="0"/>
    <n v="0"/>
    <n v="1679"/>
    <n v="1679"/>
    <n v="0"/>
    <n v="0"/>
    <n v="0"/>
    <n v="0"/>
    <n v="0"/>
    <n v="0"/>
    <x v="32"/>
  </r>
  <r>
    <n v="259"/>
    <n v="259"/>
    <n v="0"/>
    <n v="0"/>
    <n v="0"/>
    <n v="0"/>
    <n v="0"/>
    <n v="0"/>
    <n v="0"/>
    <n v="0"/>
    <n v="0"/>
    <n v="0"/>
    <x v="28"/>
  </r>
  <r>
    <n v="1261"/>
    <n v="1261"/>
    <n v="0"/>
    <n v="0"/>
    <n v="0"/>
    <n v="0"/>
    <n v="0"/>
    <n v="0"/>
    <n v="0"/>
    <n v="0"/>
    <n v="0"/>
    <n v="0"/>
    <x v="2"/>
  </r>
  <r>
    <n v="77"/>
    <n v="77"/>
    <n v="0"/>
    <n v="0"/>
    <n v="0"/>
    <n v="0"/>
    <n v="0"/>
    <n v="0"/>
    <n v="0"/>
    <n v="0"/>
    <n v="0"/>
    <n v="0"/>
    <x v="23"/>
  </r>
  <r>
    <n v="20667"/>
    <n v="20667"/>
    <n v="0"/>
    <n v="0"/>
    <n v="20667"/>
    <n v="20667"/>
    <n v="0"/>
    <n v="0"/>
    <n v="0"/>
    <n v="0"/>
    <n v="0"/>
    <n v="0"/>
    <x v="16"/>
  </r>
  <r>
    <n v="669"/>
    <n v="669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43"/>
  </r>
  <r>
    <n v="387"/>
    <n v="38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1"/>
  </r>
  <r>
    <n v="365"/>
    <n v="365"/>
    <n v="0"/>
    <n v="0"/>
    <n v="365"/>
    <n v="365"/>
    <n v="0"/>
    <n v="0"/>
    <n v="0"/>
    <n v="0"/>
    <n v="0"/>
    <n v="0"/>
    <x v="23"/>
  </r>
  <r>
    <n v="12960"/>
    <n v="12960"/>
    <n v="0"/>
    <n v="0"/>
    <n v="12960"/>
    <n v="12960"/>
    <n v="0"/>
    <n v="0"/>
    <n v="0"/>
    <n v="0"/>
    <n v="0"/>
    <n v="0"/>
    <x v="14"/>
  </r>
  <r>
    <n v="1434"/>
    <n v="1434"/>
    <n v="0"/>
    <n v="0"/>
    <n v="0"/>
    <n v="0"/>
    <n v="0"/>
    <n v="0"/>
    <n v="1434"/>
    <n v="1434"/>
    <n v="0"/>
    <n v="0"/>
    <x v="51"/>
  </r>
  <r>
    <n v="4609"/>
    <n v="0"/>
    <n v="4609"/>
    <n v="0"/>
    <n v="0"/>
    <n v="0"/>
    <n v="0"/>
    <n v="0"/>
    <n v="0"/>
    <n v="0"/>
    <n v="0"/>
    <n v="0"/>
    <x v="2"/>
  </r>
  <r>
    <n v="1412"/>
    <n v="1412"/>
    <n v="0"/>
    <n v="0"/>
    <n v="0"/>
    <n v="0"/>
    <n v="0"/>
    <n v="0"/>
    <n v="0"/>
    <n v="0"/>
    <n v="0"/>
    <n v="0"/>
    <x v="11"/>
  </r>
  <r>
    <n v="539"/>
    <n v="539"/>
    <n v="0"/>
    <n v="0"/>
    <n v="0"/>
    <n v="0"/>
    <n v="0"/>
    <n v="0"/>
    <n v="0"/>
    <n v="0"/>
    <n v="0"/>
    <n v="0"/>
    <x v="21"/>
  </r>
  <r>
    <n v="1273"/>
    <n v="1273"/>
    <n v="0"/>
    <n v="0"/>
    <n v="0"/>
    <n v="0"/>
    <n v="0"/>
    <n v="0"/>
    <n v="0"/>
    <n v="0"/>
    <n v="0"/>
    <n v="0"/>
    <x v="62"/>
  </r>
  <r>
    <n v="36"/>
    <n v="36"/>
    <n v="0"/>
    <n v="0"/>
    <n v="0"/>
    <n v="0"/>
    <n v="0"/>
    <n v="0"/>
    <n v="0"/>
    <n v="0"/>
    <n v="0"/>
    <n v="0"/>
    <x v="58"/>
  </r>
  <r>
    <n v="12"/>
    <n v="0"/>
    <n v="12"/>
    <n v="0"/>
    <n v="12"/>
    <n v="0"/>
    <n v="12"/>
    <n v="0"/>
    <n v="0"/>
    <n v="0"/>
    <n v="0"/>
    <n v="0"/>
    <x v="73"/>
  </r>
  <r>
    <n v="343"/>
    <n v="343"/>
    <n v="0"/>
    <n v="0"/>
    <n v="0"/>
    <n v="0"/>
    <n v="0"/>
    <n v="0"/>
    <n v="0"/>
    <n v="0"/>
    <n v="0"/>
    <n v="0"/>
    <x v="10"/>
  </r>
  <r>
    <n v="1907"/>
    <n v="0"/>
    <n v="1907"/>
    <n v="0"/>
    <n v="0"/>
    <n v="0"/>
    <n v="0"/>
    <n v="0"/>
    <n v="1907"/>
    <n v="0"/>
    <n v="1907"/>
    <n v="0"/>
    <x v="46"/>
  </r>
  <r>
    <n v="6679"/>
    <n v="667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7"/>
  </r>
  <r>
    <n v="1428"/>
    <n v="1428"/>
    <n v="0"/>
    <n v="0"/>
    <n v="0"/>
    <n v="0"/>
    <n v="0"/>
    <n v="0"/>
    <n v="0"/>
    <n v="0"/>
    <n v="0"/>
    <n v="0"/>
    <x v="12"/>
  </r>
  <r>
    <n v="220"/>
    <n v="220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58"/>
  </r>
  <r>
    <n v="19925"/>
    <n v="19925"/>
    <n v="0"/>
    <n v="0"/>
    <n v="0"/>
    <n v="0"/>
    <n v="0"/>
    <n v="0"/>
    <n v="0"/>
    <n v="0"/>
    <n v="0"/>
    <n v="0"/>
    <x v="42"/>
  </r>
  <r>
    <n v="23891"/>
    <n v="0"/>
    <n v="23891"/>
    <n v="0"/>
    <n v="23891"/>
    <n v="0"/>
    <n v="23891"/>
    <n v="0"/>
    <n v="0"/>
    <n v="0"/>
    <n v="0"/>
    <n v="0"/>
    <x v="38"/>
  </r>
  <r>
    <n v="42"/>
    <n v="42"/>
    <n v="0"/>
    <n v="0"/>
    <n v="0"/>
    <n v="0"/>
    <n v="0"/>
    <n v="0"/>
    <n v="0"/>
    <n v="0"/>
    <n v="0"/>
    <n v="0"/>
    <x v="37"/>
  </r>
  <r>
    <n v="1989"/>
    <n v="1989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37"/>
  </r>
  <r>
    <n v="11675"/>
    <n v="0"/>
    <n v="11675"/>
    <n v="0"/>
    <n v="0"/>
    <n v="0"/>
    <n v="0"/>
    <n v="0"/>
    <n v="0"/>
    <n v="0"/>
    <n v="0"/>
    <n v="0"/>
    <x v="13"/>
  </r>
  <r>
    <n v="1266"/>
    <n v="1266"/>
    <n v="0"/>
    <n v="0"/>
    <n v="0"/>
    <n v="0"/>
    <n v="0"/>
    <n v="0"/>
    <n v="1266"/>
    <n v="1266"/>
    <n v="0"/>
    <n v="0"/>
    <x v="19"/>
  </r>
  <r>
    <n v="70"/>
    <n v="70"/>
    <n v="0"/>
    <n v="0"/>
    <n v="0"/>
    <n v="0"/>
    <n v="0"/>
    <n v="0"/>
    <n v="0"/>
    <n v="0"/>
    <n v="0"/>
    <n v="0"/>
    <x v="9"/>
  </r>
  <r>
    <n v="179"/>
    <n v="179"/>
    <n v="0"/>
    <n v="0"/>
    <n v="0"/>
    <n v="0"/>
    <n v="0"/>
    <n v="0"/>
    <n v="0"/>
    <n v="0"/>
    <n v="0"/>
    <n v="0"/>
    <x v="2"/>
  </r>
  <r>
    <n v="540"/>
    <n v="540"/>
    <n v="0"/>
    <n v="0"/>
    <n v="0"/>
    <n v="0"/>
    <n v="0"/>
    <n v="0"/>
    <n v="0"/>
    <n v="0"/>
    <n v="0"/>
    <n v="0"/>
    <x v="20"/>
  </r>
  <r>
    <n v="24"/>
    <n v="24"/>
    <n v="0"/>
    <n v="0"/>
    <n v="0"/>
    <n v="0"/>
    <n v="0"/>
    <n v="0"/>
    <n v="0"/>
    <n v="0"/>
    <n v="0"/>
    <n v="0"/>
    <x v="9"/>
  </r>
  <r>
    <n v="119"/>
    <n v="119"/>
    <n v="0"/>
    <n v="0"/>
    <n v="0"/>
    <n v="0"/>
    <n v="0"/>
    <n v="0"/>
    <n v="0"/>
    <n v="0"/>
    <n v="0"/>
    <n v="0"/>
    <x v="12"/>
  </r>
  <r>
    <n v="51"/>
    <n v="51"/>
    <n v="0"/>
    <n v="0"/>
    <n v="0"/>
    <n v="0"/>
    <n v="0"/>
    <n v="0"/>
    <n v="0"/>
    <n v="0"/>
    <n v="0"/>
    <n v="0"/>
    <x v="29"/>
  </r>
  <r>
    <n v="724"/>
    <n v="724"/>
    <n v="0"/>
    <n v="0"/>
    <n v="724"/>
    <n v="724"/>
    <n v="0"/>
    <n v="0"/>
    <n v="0"/>
    <n v="0"/>
    <n v="0"/>
    <n v="0"/>
    <x v="32"/>
  </r>
  <r>
    <n v="156"/>
    <n v="156"/>
    <n v="0"/>
    <n v="0"/>
    <n v="0"/>
    <n v="0"/>
    <n v="0"/>
    <n v="0"/>
    <n v="0"/>
    <n v="0"/>
    <n v="0"/>
    <n v="0"/>
    <x v="40"/>
  </r>
  <r>
    <n v="3717"/>
    <n v="3717"/>
    <n v="0"/>
    <n v="0"/>
    <n v="3717"/>
    <n v="3717"/>
    <n v="0"/>
    <n v="0"/>
    <n v="0"/>
    <n v="0"/>
    <n v="0"/>
    <n v="0"/>
    <x v="40"/>
  </r>
  <r>
    <n v="24325"/>
    <n v="24325"/>
    <n v="0"/>
    <n v="0"/>
    <n v="0"/>
    <n v="0"/>
    <n v="0"/>
    <n v="0"/>
    <n v="0"/>
    <n v="0"/>
    <n v="0"/>
    <n v="0"/>
    <x v="29"/>
  </r>
  <r>
    <n v="13"/>
    <n v="0"/>
    <n v="0"/>
    <n v="13"/>
    <n v="0"/>
    <n v="0"/>
    <n v="0"/>
    <n v="0"/>
    <n v="0"/>
    <n v="0"/>
    <n v="0"/>
    <n v="0"/>
    <x v="21"/>
  </r>
  <r>
    <n v="1175"/>
    <n v="1175"/>
    <n v="0"/>
    <n v="0"/>
    <n v="1175"/>
    <n v="1175"/>
    <n v="0"/>
    <n v="0"/>
    <n v="0"/>
    <n v="0"/>
    <n v="0"/>
    <n v="0"/>
    <x v="15"/>
  </r>
  <r>
    <n v="36"/>
    <n v="0"/>
    <n v="36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12"/>
  </r>
  <r>
    <n v="43"/>
    <n v="43"/>
    <n v="0"/>
    <n v="0"/>
    <n v="0"/>
    <n v="0"/>
    <n v="0"/>
    <n v="0"/>
    <n v="0"/>
    <n v="0"/>
    <n v="0"/>
    <n v="0"/>
    <x v="55"/>
  </r>
  <r>
    <n v="3918"/>
    <n v="0"/>
    <n v="3918"/>
    <n v="0"/>
    <n v="0"/>
    <n v="0"/>
    <n v="0"/>
    <n v="0"/>
    <n v="0"/>
    <n v="0"/>
    <n v="0"/>
    <n v="0"/>
    <x v="49"/>
  </r>
  <r>
    <n v="2679"/>
    <n v="2679"/>
    <n v="0"/>
    <n v="0"/>
    <n v="2679"/>
    <n v="2679"/>
    <n v="0"/>
    <n v="0"/>
    <n v="0"/>
    <n v="0"/>
    <n v="0"/>
    <n v="0"/>
    <x v="16"/>
  </r>
  <r>
    <n v="1706"/>
    <n v="0"/>
    <n v="1706"/>
    <n v="0"/>
    <n v="1706"/>
    <n v="0"/>
    <n v="1706"/>
    <n v="0"/>
    <n v="0"/>
    <n v="0"/>
    <n v="0"/>
    <n v="0"/>
    <x v="39"/>
  </r>
  <r>
    <n v="8"/>
    <n v="8"/>
    <n v="0"/>
    <n v="0"/>
    <n v="0"/>
    <n v="0"/>
    <n v="0"/>
    <n v="0"/>
    <n v="8"/>
    <n v="8"/>
    <n v="0"/>
    <n v="0"/>
    <x v="46"/>
  </r>
  <r>
    <n v="1"/>
    <n v="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8"/>
  </r>
  <r>
    <n v="26765"/>
    <n v="0"/>
    <n v="26765"/>
    <n v="0"/>
    <n v="0"/>
    <n v="0"/>
    <n v="0"/>
    <n v="0"/>
    <n v="0"/>
    <n v="0"/>
    <n v="0"/>
    <n v="0"/>
    <x v="16"/>
  </r>
  <r>
    <n v="2727"/>
    <n v="0"/>
    <n v="2727"/>
    <n v="0"/>
    <n v="0"/>
    <n v="0"/>
    <n v="0"/>
    <n v="0"/>
    <n v="0"/>
    <n v="0"/>
    <n v="0"/>
    <n v="0"/>
    <x v="16"/>
  </r>
  <r>
    <n v="708"/>
    <n v="708"/>
    <n v="0"/>
    <n v="0"/>
    <n v="0"/>
    <n v="0"/>
    <n v="0"/>
    <n v="0"/>
    <n v="0"/>
    <n v="0"/>
    <n v="0"/>
    <n v="0"/>
    <x v="27"/>
  </r>
  <r>
    <n v="27385"/>
    <n v="27385"/>
    <n v="0"/>
    <n v="0"/>
    <n v="0"/>
    <n v="0"/>
    <n v="0"/>
    <n v="0"/>
    <n v="0"/>
    <n v="0"/>
    <n v="0"/>
    <n v="0"/>
    <x v="10"/>
  </r>
  <r>
    <n v="157"/>
    <n v="157"/>
    <n v="0"/>
    <n v="0"/>
    <n v="0"/>
    <n v="0"/>
    <n v="0"/>
    <n v="0"/>
    <n v="0"/>
    <n v="0"/>
    <n v="0"/>
    <n v="0"/>
    <x v="2"/>
  </r>
  <r>
    <n v="1075"/>
    <n v="1075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64"/>
  </r>
  <r>
    <n v="15"/>
    <n v="15"/>
    <n v="0"/>
    <n v="0"/>
    <n v="15"/>
    <n v="15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21"/>
  </r>
  <r>
    <n v="10"/>
    <n v="10"/>
    <n v="0"/>
    <n v="0"/>
    <n v="10"/>
    <n v="10"/>
    <n v="0"/>
    <n v="0"/>
    <n v="0"/>
    <n v="0"/>
    <n v="0"/>
    <n v="0"/>
    <x v="37"/>
  </r>
  <r>
    <n v="1732"/>
    <n v="1732"/>
    <n v="0"/>
    <n v="0"/>
    <n v="0"/>
    <n v="0"/>
    <n v="0"/>
    <n v="0"/>
    <n v="0"/>
    <n v="0"/>
    <n v="0"/>
    <n v="0"/>
    <x v="3"/>
  </r>
  <r>
    <n v="870"/>
    <n v="870"/>
    <n v="0"/>
    <n v="0"/>
    <n v="870"/>
    <n v="870"/>
    <n v="0"/>
    <n v="0"/>
    <n v="0"/>
    <n v="0"/>
    <n v="0"/>
    <n v="0"/>
    <x v="14"/>
  </r>
  <r>
    <n v="3312"/>
    <n v="3312"/>
    <n v="0"/>
    <n v="0"/>
    <n v="0"/>
    <n v="0"/>
    <n v="0"/>
    <n v="0"/>
    <n v="0"/>
    <n v="0"/>
    <n v="0"/>
    <n v="0"/>
    <x v="13"/>
  </r>
  <r>
    <n v="7194"/>
    <n v="0"/>
    <n v="7194"/>
    <n v="0"/>
    <n v="0"/>
    <n v="0"/>
    <n v="0"/>
    <n v="0"/>
    <n v="0"/>
    <n v="0"/>
    <n v="0"/>
    <n v="0"/>
    <x v="47"/>
  </r>
  <r>
    <n v="632"/>
    <n v="632"/>
    <n v="0"/>
    <n v="0"/>
    <n v="0"/>
    <n v="0"/>
    <n v="0"/>
    <n v="0"/>
    <n v="632"/>
    <n v="632"/>
    <n v="0"/>
    <n v="0"/>
    <x v="0"/>
  </r>
  <r>
    <n v="3"/>
    <n v="3"/>
    <n v="0"/>
    <n v="0"/>
    <n v="0"/>
    <n v="0"/>
    <n v="0"/>
    <n v="0"/>
    <n v="0"/>
    <n v="0"/>
    <n v="0"/>
    <n v="0"/>
    <x v="59"/>
  </r>
  <r>
    <n v="18"/>
    <n v="18"/>
    <n v="0"/>
    <n v="0"/>
    <n v="0"/>
    <n v="0"/>
    <n v="0"/>
    <n v="0"/>
    <n v="0"/>
    <n v="0"/>
    <n v="0"/>
    <n v="0"/>
    <x v="29"/>
  </r>
  <r>
    <n v="310"/>
    <n v="310"/>
    <n v="0"/>
    <n v="0"/>
    <n v="0"/>
    <n v="0"/>
    <n v="0"/>
    <n v="0"/>
    <n v="0"/>
    <n v="0"/>
    <n v="0"/>
    <n v="0"/>
    <x v="38"/>
  </r>
  <r>
    <n v="26"/>
    <n v="26"/>
    <n v="0"/>
    <n v="0"/>
    <n v="0"/>
    <n v="0"/>
    <n v="0"/>
    <n v="0"/>
    <n v="0"/>
    <n v="0"/>
    <n v="0"/>
    <n v="0"/>
    <x v="5"/>
  </r>
  <r>
    <n v="163"/>
    <n v="163"/>
    <n v="0"/>
    <n v="0"/>
    <n v="0"/>
    <n v="0"/>
    <n v="0"/>
    <n v="0"/>
    <n v="0"/>
    <n v="0"/>
    <n v="0"/>
    <n v="0"/>
    <x v="42"/>
  </r>
  <r>
    <n v="995"/>
    <n v="995"/>
    <n v="0"/>
    <n v="0"/>
    <n v="0"/>
    <n v="0"/>
    <n v="0"/>
    <n v="0"/>
    <n v="995"/>
    <n v="995"/>
    <n v="0"/>
    <n v="0"/>
    <x v="49"/>
  </r>
  <r>
    <n v="1929"/>
    <n v="1929"/>
    <n v="0"/>
    <n v="0"/>
    <n v="0"/>
    <n v="0"/>
    <n v="0"/>
    <n v="0"/>
    <n v="0"/>
    <n v="0"/>
    <n v="0"/>
    <n v="0"/>
    <x v="46"/>
  </r>
  <r>
    <n v="3481"/>
    <n v="3481"/>
    <n v="0"/>
    <n v="0"/>
    <n v="3481"/>
    <n v="3481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27"/>
  </r>
  <r>
    <n v="3783"/>
    <n v="3783"/>
    <n v="0"/>
    <n v="0"/>
    <n v="0"/>
    <n v="0"/>
    <n v="0"/>
    <n v="0"/>
    <n v="0"/>
    <n v="0"/>
    <n v="0"/>
    <n v="0"/>
    <x v="13"/>
  </r>
  <r>
    <n v="115"/>
    <n v="115"/>
    <n v="0"/>
    <n v="0"/>
    <n v="0"/>
    <n v="0"/>
    <n v="0"/>
    <n v="0"/>
    <n v="0"/>
    <n v="0"/>
    <n v="0"/>
    <n v="0"/>
    <x v="29"/>
  </r>
  <r>
    <n v="793"/>
    <n v="793"/>
    <n v="0"/>
    <n v="0"/>
    <n v="0"/>
    <n v="0"/>
    <n v="0"/>
    <n v="0"/>
    <n v="0"/>
    <n v="0"/>
    <n v="0"/>
    <n v="0"/>
    <x v="62"/>
  </r>
  <r>
    <n v="168"/>
    <n v="168"/>
    <n v="0"/>
    <n v="0"/>
    <n v="0"/>
    <n v="0"/>
    <n v="0"/>
    <n v="0"/>
    <n v="0"/>
    <n v="0"/>
    <n v="0"/>
    <n v="0"/>
    <x v="59"/>
  </r>
  <r>
    <n v="854"/>
    <n v="0"/>
    <n v="854"/>
    <n v="0"/>
    <n v="0"/>
    <n v="0"/>
    <n v="0"/>
    <n v="0"/>
    <n v="0"/>
    <n v="0"/>
    <n v="0"/>
    <n v="0"/>
    <x v="49"/>
  </r>
  <r>
    <n v="223"/>
    <n v="223"/>
    <n v="0"/>
    <n v="0"/>
    <n v="0"/>
    <n v="0"/>
    <n v="0"/>
    <n v="0"/>
    <n v="0"/>
    <n v="0"/>
    <n v="0"/>
    <n v="0"/>
    <x v="55"/>
  </r>
  <r>
    <n v="376"/>
    <n v="376"/>
    <n v="0"/>
    <n v="0"/>
    <n v="0"/>
    <n v="0"/>
    <n v="0"/>
    <n v="0"/>
    <n v="376"/>
    <n v="376"/>
    <n v="0"/>
    <n v="0"/>
    <x v="12"/>
  </r>
  <r>
    <n v="2739"/>
    <n v="2739"/>
    <n v="0"/>
    <n v="0"/>
    <n v="2739"/>
    <n v="2739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58"/>
  </r>
  <r>
    <n v="12950"/>
    <n v="0"/>
    <n v="0"/>
    <n v="12950"/>
    <n v="0"/>
    <n v="0"/>
    <n v="0"/>
    <n v="0"/>
    <n v="0"/>
    <n v="0"/>
    <n v="0"/>
    <n v="0"/>
    <x v="74"/>
  </r>
  <r>
    <n v="469"/>
    <n v="469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1"/>
  </r>
  <r>
    <n v="142"/>
    <n v="142"/>
    <n v="0"/>
    <n v="0"/>
    <n v="0"/>
    <n v="0"/>
    <n v="0"/>
    <n v="0"/>
    <n v="0"/>
    <n v="0"/>
    <n v="0"/>
    <n v="0"/>
    <x v="19"/>
  </r>
  <r>
    <n v="1613"/>
    <n v="1613"/>
    <n v="0"/>
    <n v="0"/>
    <n v="1613"/>
    <n v="1613"/>
    <n v="0"/>
    <n v="0"/>
    <n v="0"/>
    <n v="0"/>
    <n v="0"/>
    <n v="0"/>
    <x v="18"/>
  </r>
  <r>
    <n v="586"/>
    <n v="586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55"/>
  </r>
  <r>
    <n v="68"/>
    <n v="68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44"/>
  </r>
  <r>
    <n v="211"/>
    <n v="211"/>
    <n v="0"/>
    <n v="0"/>
    <n v="0"/>
    <n v="0"/>
    <n v="0"/>
    <n v="0"/>
    <n v="0"/>
    <n v="0"/>
    <n v="0"/>
    <n v="0"/>
    <x v="13"/>
  </r>
  <r>
    <n v="36"/>
    <n v="36"/>
    <n v="0"/>
    <n v="0"/>
    <n v="36"/>
    <n v="36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10"/>
  </r>
  <r>
    <n v="21"/>
    <n v="21"/>
    <n v="0"/>
    <n v="0"/>
    <n v="21"/>
    <n v="21"/>
    <n v="0"/>
    <n v="0"/>
    <n v="0"/>
    <n v="0"/>
    <n v="0"/>
    <n v="0"/>
    <x v="44"/>
  </r>
  <r>
    <n v="5191"/>
    <n v="5191"/>
    <n v="0"/>
    <n v="0"/>
    <n v="0"/>
    <n v="0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34"/>
  </r>
  <r>
    <n v="53"/>
    <n v="53"/>
    <n v="0"/>
    <n v="0"/>
    <n v="53"/>
    <n v="53"/>
    <n v="0"/>
    <n v="0"/>
    <n v="0"/>
    <n v="0"/>
    <n v="0"/>
    <n v="0"/>
    <x v="31"/>
  </r>
  <r>
    <n v="752"/>
    <n v="752"/>
    <n v="0"/>
    <n v="0"/>
    <n v="0"/>
    <n v="0"/>
    <n v="0"/>
    <n v="0"/>
    <n v="0"/>
    <n v="0"/>
    <n v="0"/>
    <n v="0"/>
    <x v="49"/>
  </r>
  <r>
    <n v="307"/>
    <n v="307"/>
    <n v="0"/>
    <n v="0"/>
    <n v="0"/>
    <n v="0"/>
    <n v="0"/>
    <n v="0"/>
    <n v="307"/>
    <n v="307"/>
    <n v="0"/>
    <n v="0"/>
    <x v="45"/>
  </r>
  <r>
    <n v="758"/>
    <n v="758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25"/>
  </r>
  <r>
    <n v="1171"/>
    <n v="1171"/>
    <n v="0"/>
    <n v="0"/>
    <n v="0"/>
    <n v="0"/>
    <n v="0"/>
    <n v="0"/>
    <n v="1171"/>
    <n v="1171"/>
    <n v="0"/>
    <n v="0"/>
    <x v="30"/>
  </r>
  <r>
    <n v="6034"/>
    <n v="0"/>
    <n v="6034"/>
    <n v="0"/>
    <n v="0"/>
    <n v="0"/>
    <n v="0"/>
    <n v="0"/>
    <n v="0"/>
    <n v="0"/>
    <n v="0"/>
    <n v="0"/>
    <x v="61"/>
  </r>
  <r>
    <n v="649"/>
    <n v="0"/>
    <n v="649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4"/>
  </r>
  <r>
    <n v="6290"/>
    <n v="6290"/>
    <n v="0"/>
    <n v="0"/>
    <n v="0"/>
    <n v="0"/>
    <n v="0"/>
    <n v="0"/>
    <n v="0"/>
    <n v="0"/>
    <n v="0"/>
    <n v="0"/>
    <x v="53"/>
  </r>
  <r>
    <n v="3368"/>
    <n v="3368"/>
    <n v="0"/>
    <n v="0"/>
    <n v="0"/>
    <n v="0"/>
    <n v="0"/>
    <n v="0"/>
    <n v="0"/>
    <n v="0"/>
    <n v="0"/>
    <n v="0"/>
    <x v="62"/>
  </r>
  <r>
    <n v="2806"/>
    <n v="2806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34"/>
  </r>
  <r>
    <n v="763"/>
    <n v="0"/>
    <n v="763"/>
    <n v="0"/>
    <n v="763"/>
    <n v="0"/>
    <n v="763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4"/>
  </r>
  <r>
    <n v="52"/>
    <n v="52"/>
    <n v="0"/>
    <n v="0"/>
    <n v="0"/>
    <n v="0"/>
    <n v="0"/>
    <n v="0"/>
    <n v="0"/>
    <n v="0"/>
    <n v="0"/>
    <n v="0"/>
    <x v="53"/>
  </r>
  <r>
    <n v="1046"/>
    <n v="1046"/>
    <n v="0"/>
    <n v="0"/>
    <n v="0"/>
    <n v="0"/>
    <n v="0"/>
    <n v="0"/>
    <n v="0"/>
    <n v="0"/>
    <n v="0"/>
    <n v="0"/>
    <x v="7"/>
  </r>
  <r>
    <n v="121"/>
    <n v="121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39"/>
  </r>
  <r>
    <n v="927"/>
    <n v="927"/>
    <n v="0"/>
    <n v="0"/>
    <n v="0"/>
    <n v="0"/>
    <n v="0"/>
    <n v="0"/>
    <n v="0"/>
    <n v="0"/>
    <n v="0"/>
    <n v="0"/>
    <x v="62"/>
  </r>
  <r>
    <n v="660"/>
    <n v="660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50"/>
  </r>
  <r>
    <n v="42"/>
    <n v="42"/>
    <n v="0"/>
    <n v="0"/>
    <n v="0"/>
    <n v="0"/>
    <n v="0"/>
    <n v="0"/>
    <n v="0"/>
    <n v="0"/>
    <n v="0"/>
    <n v="0"/>
    <x v="7"/>
  </r>
  <r>
    <n v="1552"/>
    <n v="1552"/>
    <n v="0"/>
    <n v="0"/>
    <n v="1552"/>
    <n v="1552"/>
    <n v="0"/>
    <n v="0"/>
    <n v="0"/>
    <n v="0"/>
    <n v="0"/>
    <n v="0"/>
    <x v="32"/>
  </r>
  <r>
    <n v="93"/>
    <n v="93"/>
    <n v="0"/>
    <n v="0"/>
    <n v="0"/>
    <n v="0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45"/>
  </r>
  <r>
    <n v="20797"/>
    <n v="20797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40"/>
  </r>
  <r>
    <n v="552"/>
    <n v="552"/>
    <n v="0"/>
    <n v="0"/>
    <n v="0"/>
    <n v="0"/>
    <n v="0"/>
    <n v="0"/>
    <n v="0"/>
    <n v="0"/>
    <n v="0"/>
    <n v="0"/>
    <x v="28"/>
  </r>
  <r>
    <n v="207"/>
    <n v="207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4"/>
  </r>
  <r>
    <n v="163"/>
    <n v="163"/>
    <n v="0"/>
    <n v="0"/>
    <n v="0"/>
    <n v="0"/>
    <n v="0"/>
    <n v="0"/>
    <n v="163"/>
    <n v="163"/>
    <n v="0"/>
    <n v="0"/>
    <x v="10"/>
  </r>
  <r>
    <n v="14"/>
    <n v="14"/>
    <n v="0"/>
    <n v="0"/>
    <n v="0"/>
    <n v="0"/>
    <n v="0"/>
    <n v="0"/>
    <n v="0"/>
    <n v="0"/>
    <n v="0"/>
    <n v="0"/>
    <x v="5"/>
  </r>
  <r>
    <n v="252"/>
    <n v="252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50"/>
  </r>
  <r>
    <n v="1"/>
    <n v="1"/>
    <n v="0"/>
    <n v="0"/>
    <n v="0"/>
    <n v="0"/>
    <n v="0"/>
    <n v="0"/>
    <n v="0"/>
    <n v="0"/>
    <n v="0"/>
    <n v="0"/>
    <x v="2"/>
  </r>
  <r>
    <n v="2201"/>
    <n v="2201"/>
    <n v="0"/>
    <n v="0"/>
    <n v="0"/>
    <n v="0"/>
    <n v="0"/>
    <n v="0"/>
    <n v="0"/>
    <n v="0"/>
    <n v="0"/>
    <n v="0"/>
    <x v="16"/>
  </r>
  <r>
    <n v="2839"/>
    <n v="2839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35"/>
  </r>
  <r>
    <n v="68"/>
    <n v="68"/>
    <n v="0"/>
    <n v="0"/>
    <n v="68"/>
    <n v="68"/>
    <n v="0"/>
    <n v="0"/>
    <n v="0"/>
    <n v="0"/>
    <n v="0"/>
    <n v="0"/>
    <x v="36"/>
  </r>
  <r>
    <n v="77"/>
    <n v="77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0"/>
    <n v="0"/>
    <n v="0"/>
    <n v="0"/>
    <x v="19"/>
  </r>
  <r>
    <n v="403"/>
    <n v="403"/>
    <n v="0"/>
    <n v="0"/>
    <n v="403"/>
    <n v="403"/>
    <n v="0"/>
    <n v="0"/>
    <n v="0"/>
    <n v="0"/>
    <n v="0"/>
    <n v="0"/>
    <x v="21"/>
  </r>
  <r>
    <n v="3288"/>
    <n v="0"/>
    <n v="3288"/>
    <n v="0"/>
    <n v="0"/>
    <n v="0"/>
    <n v="0"/>
    <n v="0"/>
    <n v="3288"/>
    <n v="0"/>
    <n v="3288"/>
    <n v="0"/>
    <x v="23"/>
  </r>
  <r>
    <n v="6372"/>
    <n v="6372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72"/>
  </r>
  <r>
    <n v="1727"/>
    <n v="1727"/>
    <n v="0"/>
    <n v="0"/>
    <n v="0"/>
    <n v="0"/>
    <n v="0"/>
    <n v="0"/>
    <n v="1727"/>
    <n v="1727"/>
    <n v="0"/>
    <n v="0"/>
    <x v="26"/>
  </r>
  <r>
    <n v="5"/>
    <n v="5"/>
    <n v="0"/>
    <n v="0"/>
    <n v="0"/>
    <n v="0"/>
    <n v="0"/>
    <n v="0"/>
    <n v="0"/>
    <n v="0"/>
    <n v="0"/>
    <n v="0"/>
    <x v="12"/>
  </r>
  <r>
    <n v="213"/>
    <n v="213"/>
    <n v="0"/>
    <n v="0"/>
    <n v="0"/>
    <n v="0"/>
    <n v="0"/>
    <n v="0"/>
    <n v="0"/>
    <n v="0"/>
    <n v="0"/>
    <n v="0"/>
    <x v="52"/>
  </r>
  <r>
    <n v="189"/>
    <n v="189"/>
    <n v="0"/>
    <n v="0"/>
    <n v="0"/>
    <n v="0"/>
    <n v="0"/>
    <n v="0"/>
    <n v="0"/>
    <n v="0"/>
    <n v="0"/>
    <n v="0"/>
    <x v="30"/>
  </r>
  <r>
    <n v="200"/>
    <n v="200"/>
    <n v="0"/>
    <n v="0"/>
    <n v="0"/>
    <n v="0"/>
    <n v="0"/>
    <n v="0"/>
    <n v="0"/>
    <n v="0"/>
    <n v="0"/>
    <n v="0"/>
    <x v="6"/>
  </r>
  <r>
    <n v="321"/>
    <n v="321"/>
    <n v="0"/>
    <n v="0"/>
    <n v="0"/>
    <n v="0"/>
    <n v="0"/>
    <n v="0"/>
    <n v="0"/>
    <n v="0"/>
    <n v="0"/>
    <n v="0"/>
    <x v="53"/>
  </r>
  <r>
    <n v="1193"/>
    <n v="1193"/>
    <n v="0"/>
    <n v="0"/>
    <n v="0"/>
    <n v="0"/>
    <n v="0"/>
    <n v="0"/>
    <n v="0"/>
    <n v="0"/>
    <n v="0"/>
    <n v="0"/>
    <x v="10"/>
  </r>
  <r>
    <n v="15332"/>
    <n v="0"/>
    <n v="15332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1"/>
  </r>
  <r>
    <n v="690"/>
    <n v="690"/>
    <n v="0"/>
    <n v="0"/>
    <n v="690"/>
    <n v="690"/>
    <n v="0"/>
    <n v="0"/>
    <n v="0"/>
    <n v="0"/>
    <n v="0"/>
    <n v="0"/>
    <x v="7"/>
  </r>
  <r>
    <n v="78"/>
    <n v="78"/>
    <n v="0"/>
    <n v="0"/>
    <n v="0"/>
    <n v="0"/>
    <n v="0"/>
    <n v="0"/>
    <n v="0"/>
    <n v="0"/>
    <n v="0"/>
    <n v="0"/>
    <x v="29"/>
  </r>
  <r>
    <n v="201"/>
    <n v="201"/>
    <n v="0"/>
    <n v="0"/>
    <n v="0"/>
    <n v="0"/>
    <n v="0"/>
    <n v="0"/>
    <n v="201"/>
    <n v="201"/>
    <n v="0"/>
    <n v="0"/>
    <x v="27"/>
  </r>
  <r>
    <n v="2088"/>
    <n v="2088"/>
    <n v="0"/>
    <n v="0"/>
    <n v="0"/>
    <n v="0"/>
    <n v="0"/>
    <n v="0"/>
    <n v="0"/>
    <n v="0"/>
    <n v="0"/>
    <n v="0"/>
    <x v="22"/>
  </r>
  <r>
    <n v="291"/>
    <n v="291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12"/>
  </r>
  <r>
    <n v="82"/>
    <n v="82"/>
    <n v="0"/>
    <n v="0"/>
    <n v="82"/>
    <n v="82"/>
    <n v="0"/>
    <n v="0"/>
    <n v="0"/>
    <n v="0"/>
    <n v="0"/>
    <n v="0"/>
    <x v="38"/>
  </r>
  <r>
    <n v="5714"/>
    <n v="5714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60"/>
  </r>
  <r>
    <n v="1331"/>
    <n v="1331"/>
    <n v="0"/>
    <n v="0"/>
    <n v="0"/>
    <n v="0"/>
    <n v="0"/>
    <n v="0"/>
    <n v="0"/>
    <n v="0"/>
    <n v="0"/>
    <n v="0"/>
    <x v="27"/>
  </r>
  <r>
    <n v="2962"/>
    <n v="2962"/>
    <n v="0"/>
    <n v="0"/>
    <n v="2962"/>
    <n v="2962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27"/>
  </r>
  <r>
    <n v="355"/>
    <n v="355"/>
    <n v="0"/>
    <n v="0"/>
    <n v="0"/>
    <n v="0"/>
    <n v="0"/>
    <n v="0"/>
    <n v="355"/>
    <n v="355"/>
    <n v="0"/>
    <n v="0"/>
    <x v="21"/>
  </r>
  <r>
    <n v="23"/>
    <n v="23"/>
    <n v="0"/>
    <n v="0"/>
    <n v="0"/>
    <n v="0"/>
    <n v="0"/>
    <n v="0"/>
    <n v="23"/>
    <n v="23"/>
    <n v="0"/>
    <n v="0"/>
    <x v="42"/>
  </r>
  <r>
    <n v="2574"/>
    <n v="0"/>
    <n v="2574"/>
    <n v="0"/>
    <n v="0"/>
    <n v="0"/>
    <n v="0"/>
    <n v="0"/>
    <n v="0"/>
    <n v="0"/>
    <n v="0"/>
    <n v="0"/>
    <x v="54"/>
  </r>
  <r>
    <n v="188"/>
    <n v="188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29"/>
  </r>
  <r>
    <n v="1489"/>
    <n v="0"/>
    <n v="0"/>
    <n v="1489"/>
    <n v="0"/>
    <n v="0"/>
    <n v="0"/>
    <n v="0"/>
    <n v="0"/>
    <n v="0"/>
    <n v="0"/>
    <n v="0"/>
    <x v="69"/>
  </r>
  <r>
    <n v="76"/>
    <n v="76"/>
    <n v="0"/>
    <n v="0"/>
    <n v="0"/>
    <n v="0"/>
    <n v="0"/>
    <n v="0"/>
    <n v="0"/>
    <n v="0"/>
    <n v="0"/>
    <n v="0"/>
    <x v="16"/>
  </r>
  <r>
    <n v="13269"/>
    <n v="0"/>
    <n v="13269"/>
    <n v="0"/>
    <n v="0"/>
    <n v="0"/>
    <n v="0"/>
    <n v="0"/>
    <n v="0"/>
    <n v="0"/>
    <n v="0"/>
    <n v="0"/>
    <x v="13"/>
  </r>
  <r>
    <n v="5797"/>
    <n v="5797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8"/>
  </r>
  <r>
    <n v="660"/>
    <n v="660"/>
    <n v="0"/>
    <n v="0"/>
    <n v="0"/>
    <n v="0"/>
    <n v="0"/>
    <n v="0"/>
    <n v="0"/>
    <n v="0"/>
    <n v="0"/>
    <n v="0"/>
    <x v="14"/>
  </r>
  <r>
    <n v="75"/>
    <n v="75"/>
    <n v="0"/>
    <n v="0"/>
    <n v="0"/>
    <n v="0"/>
    <n v="0"/>
    <n v="0"/>
    <n v="0"/>
    <n v="0"/>
    <n v="0"/>
    <n v="0"/>
    <x v="59"/>
  </r>
  <r>
    <n v="23365"/>
    <n v="23365"/>
    <n v="0"/>
    <n v="0"/>
    <n v="0"/>
    <n v="0"/>
    <n v="0"/>
    <n v="0"/>
    <n v="0"/>
    <n v="0"/>
    <n v="0"/>
    <n v="0"/>
    <x v="32"/>
  </r>
  <r>
    <n v="14080"/>
    <n v="14080"/>
    <n v="0"/>
    <n v="0"/>
    <n v="0"/>
    <n v="0"/>
    <n v="0"/>
    <n v="0"/>
    <n v="0"/>
    <n v="0"/>
    <n v="0"/>
    <n v="0"/>
    <x v="3"/>
  </r>
  <r>
    <n v="2634"/>
    <n v="2634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0"/>
    <n v="0"/>
    <n v="0"/>
    <n v="0"/>
    <x v="19"/>
  </r>
  <r>
    <n v="108"/>
    <n v="108"/>
    <n v="0"/>
    <n v="0"/>
    <n v="0"/>
    <n v="0"/>
    <n v="0"/>
    <n v="0"/>
    <n v="108"/>
    <n v="108"/>
    <n v="0"/>
    <n v="0"/>
    <x v="10"/>
  </r>
  <r>
    <n v="1"/>
    <n v="1"/>
    <n v="0"/>
    <n v="0"/>
    <n v="0"/>
    <n v="0"/>
    <n v="0"/>
    <n v="0"/>
    <n v="0"/>
    <n v="0"/>
    <n v="0"/>
    <n v="0"/>
    <x v="13"/>
  </r>
  <r>
    <n v="1641"/>
    <n v="1641"/>
    <n v="0"/>
    <n v="0"/>
    <n v="1641"/>
    <n v="1641"/>
    <n v="0"/>
    <n v="0"/>
    <n v="0"/>
    <n v="0"/>
    <n v="0"/>
    <n v="0"/>
    <x v="51"/>
  </r>
  <r>
    <n v="91"/>
    <n v="91"/>
    <n v="0"/>
    <n v="0"/>
    <n v="0"/>
    <n v="0"/>
    <n v="0"/>
    <n v="0"/>
    <n v="0"/>
    <n v="0"/>
    <n v="0"/>
    <n v="0"/>
    <x v="4"/>
  </r>
  <r>
    <n v="1002"/>
    <n v="1002"/>
    <n v="0"/>
    <n v="0"/>
    <n v="0"/>
    <n v="0"/>
    <n v="0"/>
    <n v="0"/>
    <n v="0"/>
    <n v="0"/>
    <n v="0"/>
    <n v="0"/>
    <x v="5"/>
  </r>
  <r>
    <n v="681"/>
    <n v="681"/>
    <n v="0"/>
    <n v="0"/>
    <n v="0"/>
    <n v="0"/>
    <n v="0"/>
    <n v="0"/>
    <n v="0"/>
    <n v="0"/>
    <n v="0"/>
    <n v="0"/>
    <x v="48"/>
  </r>
  <r>
    <n v="279"/>
    <n v="279"/>
    <n v="0"/>
    <n v="0"/>
    <n v="0"/>
    <n v="0"/>
    <n v="0"/>
    <n v="0"/>
    <n v="0"/>
    <n v="0"/>
    <n v="0"/>
    <n v="0"/>
    <x v="22"/>
  </r>
  <r>
    <n v="14802"/>
    <n v="0"/>
    <n v="14802"/>
    <n v="0"/>
    <n v="0"/>
    <n v="0"/>
    <n v="0"/>
    <n v="0"/>
    <n v="0"/>
    <n v="0"/>
    <n v="0"/>
    <n v="0"/>
    <x v="13"/>
  </r>
  <r>
    <n v="1335"/>
    <n v="0"/>
    <n v="1335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8"/>
  </r>
  <r>
    <n v="6845"/>
    <n v="6845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51"/>
  </r>
  <r>
    <n v="1180"/>
    <n v="1180"/>
    <n v="0"/>
    <n v="0"/>
    <n v="0"/>
    <n v="0"/>
    <n v="0"/>
    <n v="0"/>
    <n v="0"/>
    <n v="0"/>
    <n v="0"/>
    <n v="0"/>
    <x v="13"/>
  </r>
  <r>
    <n v="13657"/>
    <n v="13657"/>
    <n v="0"/>
    <n v="0"/>
    <n v="0"/>
    <n v="0"/>
    <n v="0"/>
    <n v="0"/>
    <n v="0"/>
    <n v="0"/>
    <n v="0"/>
    <n v="0"/>
    <x v="49"/>
  </r>
  <r>
    <n v="173"/>
    <n v="173"/>
    <n v="0"/>
    <n v="0"/>
    <n v="0"/>
    <n v="0"/>
    <n v="0"/>
    <n v="0"/>
    <n v="0"/>
    <n v="0"/>
    <n v="0"/>
    <n v="0"/>
    <x v="51"/>
  </r>
  <r>
    <n v="59"/>
    <n v="59"/>
    <n v="0"/>
    <n v="0"/>
    <n v="59"/>
    <n v="59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73"/>
  </r>
  <r>
    <n v="51"/>
    <n v="51"/>
    <n v="0"/>
    <n v="0"/>
    <n v="51"/>
    <n v="51"/>
    <n v="0"/>
    <n v="0"/>
    <n v="0"/>
    <n v="0"/>
    <n v="0"/>
    <n v="0"/>
    <x v="41"/>
  </r>
  <r>
    <n v="4566"/>
    <n v="4566"/>
    <n v="0"/>
    <n v="0"/>
    <n v="0"/>
    <n v="0"/>
    <n v="0"/>
    <n v="0"/>
    <n v="0"/>
    <n v="0"/>
    <n v="0"/>
    <n v="0"/>
    <x v="23"/>
  </r>
  <r>
    <n v="15100"/>
    <n v="0"/>
    <n v="15100"/>
    <n v="0"/>
    <n v="0"/>
    <n v="0"/>
    <n v="0"/>
    <n v="0"/>
    <n v="0"/>
    <n v="0"/>
    <n v="0"/>
    <n v="0"/>
    <x v="54"/>
  </r>
  <r>
    <n v="893"/>
    <n v="0"/>
    <n v="893"/>
    <n v="0"/>
    <n v="893"/>
    <n v="0"/>
    <n v="893"/>
    <n v="0"/>
    <n v="0"/>
    <n v="0"/>
    <n v="0"/>
    <n v="0"/>
    <x v="37"/>
  </r>
  <r>
    <n v="675"/>
    <n v="675"/>
    <n v="0"/>
    <n v="0"/>
    <n v="0"/>
    <n v="0"/>
    <n v="0"/>
    <n v="0"/>
    <n v="675"/>
    <n v="675"/>
    <n v="0"/>
    <n v="0"/>
    <x v="54"/>
  </r>
  <r>
    <n v="3048"/>
    <n v="3048"/>
    <n v="0"/>
    <n v="0"/>
    <n v="0"/>
    <n v="0"/>
    <n v="0"/>
    <n v="0"/>
    <n v="3048"/>
    <n v="3048"/>
    <n v="0"/>
    <n v="0"/>
    <x v="12"/>
  </r>
  <r>
    <n v="181"/>
    <n v="0"/>
    <n v="0"/>
    <n v="181"/>
    <n v="0"/>
    <n v="0"/>
    <n v="0"/>
    <n v="0"/>
    <n v="0"/>
    <n v="0"/>
    <n v="0"/>
    <n v="0"/>
    <x v="42"/>
  </r>
  <r>
    <n v="1331"/>
    <n v="1331"/>
    <n v="0"/>
    <n v="0"/>
    <n v="0"/>
    <n v="0"/>
    <n v="0"/>
    <n v="0"/>
    <n v="1331"/>
    <n v="1331"/>
    <n v="0"/>
    <n v="0"/>
    <x v="11"/>
  </r>
  <r>
    <n v="256"/>
    <n v="256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0"/>
    <n v="0"/>
    <n v="0"/>
    <n v="0"/>
    <x v="49"/>
  </r>
  <r>
    <n v="2901"/>
    <n v="2901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34"/>
  </r>
  <r>
    <n v="456"/>
    <n v="456"/>
    <n v="0"/>
    <n v="0"/>
    <n v="0"/>
    <n v="0"/>
    <n v="0"/>
    <n v="0"/>
    <n v="0"/>
    <n v="0"/>
    <n v="0"/>
    <n v="0"/>
    <x v="23"/>
  </r>
  <r>
    <n v="27"/>
    <n v="27"/>
    <n v="0"/>
    <n v="0"/>
    <n v="27"/>
    <n v="27"/>
    <n v="0"/>
    <n v="0"/>
    <n v="0"/>
    <n v="0"/>
    <n v="0"/>
    <n v="0"/>
    <x v="28"/>
  </r>
  <r>
    <n v="997"/>
    <n v="997"/>
    <n v="0"/>
    <n v="0"/>
    <n v="0"/>
    <n v="0"/>
    <n v="0"/>
    <n v="0"/>
    <n v="0"/>
    <n v="0"/>
    <n v="0"/>
    <n v="0"/>
    <x v="55"/>
  </r>
  <r>
    <n v="90309"/>
    <n v="90309"/>
    <n v="0"/>
    <n v="0"/>
    <n v="0"/>
    <n v="0"/>
    <n v="0"/>
    <n v="0"/>
    <n v="0"/>
    <n v="0"/>
    <n v="0"/>
    <n v="0"/>
    <x v="7"/>
  </r>
  <r>
    <n v="86"/>
    <n v="86"/>
    <n v="0"/>
    <n v="0"/>
    <n v="0"/>
    <n v="0"/>
    <n v="0"/>
    <n v="0"/>
    <n v="0"/>
    <n v="0"/>
    <n v="0"/>
    <n v="0"/>
    <x v="45"/>
  </r>
  <r>
    <n v="86"/>
    <n v="86"/>
    <n v="0"/>
    <n v="0"/>
    <n v="86"/>
    <n v="86"/>
    <n v="0"/>
    <n v="0"/>
    <n v="0"/>
    <n v="0"/>
    <n v="0"/>
    <n v="0"/>
    <x v="68"/>
  </r>
  <r>
    <n v="5382"/>
    <n v="5382"/>
    <n v="0"/>
    <n v="0"/>
    <n v="0"/>
    <n v="0"/>
    <n v="0"/>
    <n v="0"/>
    <n v="0"/>
    <n v="0"/>
    <n v="0"/>
    <n v="0"/>
    <x v="54"/>
  </r>
  <r>
    <n v="6244"/>
    <n v="0"/>
    <n v="6244"/>
    <n v="0"/>
    <n v="0"/>
    <n v="0"/>
    <n v="0"/>
    <n v="0"/>
    <n v="0"/>
    <n v="0"/>
    <n v="0"/>
    <n v="0"/>
    <x v="11"/>
  </r>
  <r>
    <n v="300"/>
    <n v="300"/>
    <n v="0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18"/>
    <n v="18"/>
    <n v="0"/>
    <n v="0"/>
    <x v="53"/>
  </r>
  <r>
    <n v="65"/>
    <n v="65"/>
    <n v="0"/>
    <n v="0"/>
    <n v="65"/>
    <n v="65"/>
    <n v="0"/>
    <n v="0"/>
    <n v="0"/>
    <n v="0"/>
    <n v="0"/>
    <n v="0"/>
    <x v="19"/>
  </r>
  <r>
    <n v="281"/>
    <n v="281"/>
    <n v="0"/>
    <n v="0"/>
    <n v="0"/>
    <n v="0"/>
    <n v="0"/>
    <n v="0"/>
    <n v="0"/>
    <n v="0"/>
    <n v="0"/>
    <n v="0"/>
    <x v="33"/>
  </r>
  <r>
    <n v="4633"/>
    <n v="4633"/>
    <n v="0"/>
    <n v="0"/>
    <n v="0"/>
    <n v="0"/>
    <n v="0"/>
    <n v="0"/>
    <n v="4633"/>
    <n v="4633"/>
    <n v="0"/>
    <n v="0"/>
    <x v="26"/>
  </r>
  <r>
    <n v="74"/>
    <n v="74"/>
    <n v="0"/>
    <n v="0"/>
    <n v="0"/>
    <n v="0"/>
    <n v="0"/>
    <n v="0"/>
    <n v="0"/>
    <n v="0"/>
    <n v="0"/>
    <n v="0"/>
    <x v="19"/>
  </r>
  <r>
    <n v="2078"/>
    <n v="2078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55"/>
  </r>
  <r>
    <n v="74"/>
    <n v="74"/>
    <n v="0"/>
    <n v="0"/>
    <n v="0"/>
    <n v="0"/>
    <n v="0"/>
    <n v="0"/>
    <n v="0"/>
    <n v="0"/>
    <n v="0"/>
    <n v="0"/>
    <x v="3"/>
  </r>
  <r>
    <n v="86"/>
    <n v="86"/>
    <n v="0"/>
    <n v="0"/>
    <n v="0"/>
    <n v="0"/>
    <n v="0"/>
    <n v="0"/>
    <n v="0"/>
    <n v="0"/>
    <n v="0"/>
    <n v="0"/>
    <x v="5"/>
  </r>
  <r>
    <n v="4755"/>
    <n v="0"/>
    <n v="4755"/>
    <n v="0"/>
    <n v="4755"/>
    <n v="0"/>
    <n v="4755"/>
    <n v="0"/>
    <n v="0"/>
    <n v="0"/>
    <n v="0"/>
    <n v="0"/>
    <x v="12"/>
  </r>
  <r>
    <n v="433"/>
    <n v="433"/>
    <n v="0"/>
    <n v="0"/>
    <n v="0"/>
    <n v="0"/>
    <n v="0"/>
    <n v="0"/>
    <n v="0"/>
    <n v="0"/>
    <n v="0"/>
    <n v="0"/>
    <x v="53"/>
  </r>
  <r>
    <n v="510"/>
    <n v="510"/>
    <n v="0"/>
    <n v="0"/>
    <n v="0"/>
    <n v="0"/>
    <n v="0"/>
    <n v="0"/>
    <n v="0"/>
    <n v="0"/>
    <n v="0"/>
    <n v="0"/>
    <x v="18"/>
  </r>
  <r>
    <n v="197"/>
    <n v="197"/>
    <n v="0"/>
    <n v="0"/>
    <n v="0"/>
    <n v="0"/>
    <n v="0"/>
    <n v="0"/>
    <n v="0"/>
    <n v="0"/>
    <n v="0"/>
    <n v="0"/>
    <x v="12"/>
  </r>
  <r>
    <n v="91"/>
    <n v="91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29"/>
  </r>
  <r>
    <n v="4601"/>
    <n v="4601"/>
    <n v="0"/>
    <n v="0"/>
    <n v="0"/>
    <n v="0"/>
    <n v="0"/>
    <n v="0"/>
    <n v="0"/>
    <n v="0"/>
    <n v="0"/>
    <n v="0"/>
    <x v="27"/>
  </r>
  <r>
    <n v="794"/>
    <n v="794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23"/>
  </r>
  <r>
    <n v="3466"/>
    <n v="3466"/>
    <n v="0"/>
    <n v="0"/>
    <n v="3466"/>
    <n v="3466"/>
    <n v="0"/>
    <n v="0"/>
    <n v="0"/>
    <n v="0"/>
    <n v="0"/>
    <n v="0"/>
    <x v="62"/>
  </r>
  <r>
    <n v="463"/>
    <n v="463"/>
    <n v="0"/>
    <n v="0"/>
    <n v="0"/>
    <n v="0"/>
    <n v="0"/>
    <n v="0"/>
    <n v="0"/>
    <n v="0"/>
    <n v="0"/>
    <n v="0"/>
    <x v="29"/>
  </r>
  <r>
    <n v="22907"/>
    <n v="22907"/>
    <n v="0"/>
    <n v="0"/>
    <n v="0"/>
    <n v="0"/>
    <n v="0"/>
    <n v="0"/>
    <n v="0"/>
    <n v="0"/>
    <n v="0"/>
    <n v="0"/>
    <x v="62"/>
  </r>
  <r>
    <n v="23159"/>
    <n v="0"/>
    <n v="23159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18"/>
  </r>
  <r>
    <n v="253"/>
    <n v="25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9"/>
  </r>
  <r>
    <n v="4341"/>
    <n v="4341"/>
    <n v="0"/>
    <n v="0"/>
    <n v="0"/>
    <n v="0"/>
    <n v="0"/>
    <n v="0"/>
    <n v="4341"/>
    <n v="4341"/>
    <n v="0"/>
    <n v="0"/>
    <x v="38"/>
  </r>
  <r>
    <n v="1"/>
    <n v="1"/>
    <n v="0"/>
    <n v="0"/>
    <n v="0"/>
    <n v="0"/>
    <n v="0"/>
    <n v="0"/>
    <n v="0"/>
    <n v="0"/>
    <n v="0"/>
    <n v="0"/>
    <x v="57"/>
  </r>
  <r>
    <n v="807"/>
    <n v="807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11"/>
    <n v="11"/>
    <n v="0"/>
    <n v="0"/>
    <x v="40"/>
  </r>
  <r>
    <n v="15003"/>
    <n v="15003"/>
    <n v="0"/>
    <n v="0"/>
    <n v="0"/>
    <n v="0"/>
    <n v="0"/>
    <n v="0"/>
    <n v="0"/>
    <n v="0"/>
    <n v="0"/>
    <n v="0"/>
    <x v="0"/>
  </r>
  <r>
    <n v="4190"/>
    <n v="4190"/>
    <n v="0"/>
    <n v="0"/>
    <n v="4190"/>
    <n v="4190"/>
    <n v="0"/>
    <n v="0"/>
    <n v="0"/>
    <n v="0"/>
    <n v="0"/>
    <n v="0"/>
    <x v="11"/>
  </r>
  <r>
    <n v="273"/>
    <n v="273"/>
    <n v="0"/>
    <n v="0"/>
    <n v="273"/>
    <n v="273"/>
    <n v="0"/>
    <n v="0"/>
    <n v="0"/>
    <n v="0"/>
    <n v="0"/>
    <n v="0"/>
    <x v="5"/>
  </r>
  <r>
    <n v="10"/>
    <n v="1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0"/>
  </r>
  <r>
    <n v="1253"/>
    <n v="1253"/>
    <n v="0"/>
    <n v="0"/>
    <n v="1253"/>
    <n v="1253"/>
    <n v="0"/>
    <n v="0"/>
    <n v="0"/>
    <n v="0"/>
    <n v="0"/>
    <n v="0"/>
    <x v="7"/>
  </r>
  <r>
    <n v="129"/>
    <n v="129"/>
    <n v="0"/>
    <n v="0"/>
    <n v="0"/>
    <n v="0"/>
    <n v="0"/>
    <n v="0"/>
    <n v="0"/>
    <n v="0"/>
    <n v="0"/>
    <n v="0"/>
    <x v="58"/>
  </r>
  <r>
    <n v="892"/>
    <n v="892"/>
    <n v="0"/>
    <n v="0"/>
    <n v="0"/>
    <n v="0"/>
    <n v="0"/>
    <n v="0"/>
    <n v="0"/>
    <n v="0"/>
    <n v="0"/>
    <n v="0"/>
    <x v="54"/>
  </r>
  <r>
    <n v="751"/>
    <n v="0"/>
    <n v="751"/>
    <n v="0"/>
    <n v="0"/>
    <n v="0"/>
    <n v="0"/>
    <n v="0"/>
    <n v="0"/>
    <n v="0"/>
    <n v="0"/>
    <n v="0"/>
    <x v="67"/>
  </r>
  <r>
    <n v="6941"/>
    <n v="0"/>
    <n v="6941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60"/>
  </r>
  <r>
    <n v="382"/>
    <n v="382"/>
    <n v="0"/>
    <n v="0"/>
    <n v="0"/>
    <n v="0"/>
    <n v="0"/>
    <n v="0"/>
    <n v="0"/>
    <n v="0"/>
    <n v="0"/>
    <n v="0"/>
    <x v="18"/>
  </r>
  <r>
    <n v="761"/>
    <n v="761"/>
    <n v="0"/>
    <n v="0"/>
    <n v="0"/>
    <n v="0"/>
    <n v="0"/>
    <n v="0"/>
    <n v="0"/>
    <n v="0"/>
    <n v="0"/>
    <n v="0"/>
    <x v="63"/>
  </r>
  <r>
    <n v="20"/>
    <n v="20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48"/>
  </r>
  <r>
    <n v="44"/>
    <n v="44"/>
    <n v="0"/>
    <n v="0"/>
    <n v="0"/>
    <n v="0"/>
    <n v="0"/>
    <n v="0"/>
    <n v="0"/>
    <n v="0"/>
    <n v="0"/>
    <n v="0"/>
    <x v="45"/>
  </r>
  <r>
    <n v="615"/>
    <n v="0"/>
    <n v="615"/>
    <n v="0"/>
    <n v="0"/>
    <n v="0"/>
    <n v="0"/>
    <n v="0"/>
    <n v="615"/>
    <n v="0"/>
    <n v="615"/>
    <n v="0"/>
    <x v="40"/>
  </r>
  <r>
    <n v="3831"/>
    <n v="3831"/>
    <n v="0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45"/>
    <n v="45"/>
    <n v="0"/>
    <n v="0"/>
    <x v="54"/>
  </r>
  <r>
    <n v="18"/>
    <n v="18"/>
    <n v="0"/>
    <n v="0"/>
    <n v="0"/>
    <n v="0"/>
    <n v="0"/>
    <n v="0"/>
    <n v="0"/>
    <n v="0"/>
    <n v="0"/>
    <n v="0"/>
    <x v="11"/>
  </r>
  <r>
    <n v="713"/>
    <n v="713"/>
    <n v="0"/>
    <n v="0"/>
    <n v="0"/>
    <n v="0"/>
    <n v="0"/>
    <n v="0"/>
    <n v="0"/>
    <n v="0"/>
    <n v="0"/>
    <n v="0"/>
    <x v="39"/>
  </r>
  <r>
    <n v="2021"/>
    <n v="2021"/>
    <n v="0"/>
    <n v="0"/>
    <n v="0"/>
    <n v="0"/>
    <n v="0"/>
    <n v="0"/>
    <n v="0"/>
    <n v="0"/>
    <n v="0"/>
    <n v="0"/>
    <x v="51"/>
  </r>
  <r>
    <n v="6202"/>
    <n v="0"/>
    <n v="6202"/>
    <n v="0"/>
    <n v="0"/>
    <n v="0"/>
    <n v="0"/>
    <n v="0"/>
    <n v="0"/>
    <n v="0"/>
    <n v="0"/>
    <n v="0"/>
    <x v="62"/>
  </r>
  <r>
    <n v="2418"/>
    <n v="2418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63"/>
  </r>
  <r>
    <n v="25373"/>
    <n v="0"/>
    <n v="0"/>
    <n v="25373"/>
    <n v="25373"/>
    <n v="0"/>
    <n v="0"/>
    <n v="25373"/>
    <n v="0"/>
    <n v="0"/>
    <n v="0"/>
    <n v="0"/>
    <x v="74"/>
  </r>
  <r>
    <n v="2"/>
    <n v="2"/>
    <n v="0"/>
    <n v="0"/>
    <n v="0"/>
    <n v="0"/>
    <n v="0"/>
    <n v="0"/>
    <n v="0"/>
    <n v="0"/>
    <n v="0"/>
    <n v="0"/>
    <x v="1"/>
  </r>
  <r>
    <n v="2856"/>
    <n v="2856"/>
    <n v="0"/>
    <n v="0"/>
    <n v="0"/>
    <n v="0"/>
    <n v="0"/>
    <n v="0"/>
    <n v="0"/>
    <n v="0"/>
    <n v="0"/>
    <n v="0"/>
    <x v="55"/>
  </r>
  <r>
    <n v="52"/>
    <n v="52"/>
    <n v="0"/>
    <n v="0"/>
    <n v="0"/>
    <n v="0"/>
    <n v="0"/>
    <n v="0"/>
    <n v="0"/>
    <n v="0"/>
    <n v="0"/>
    <n v="0"/>
    <x v="19"/>
  </r>
  <r>
    <n v="137"/>
    <n v="137"/>
    <n v="0"/>
    <n v="0"/>
    <n v="0"/>
    <n v="0"/>
    <n v="0"/>
    <n v="0"/>
    <n v="137"/>
    <n v="137"/>
    <n v="0"/>
    <n v="0"/>
    <x v="42"/>
  </r>
  <r>
    <n v="6289"/>
    <n v="6289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7"/>
  </r>
  <r>
    <n v="67"/>
    <n v="67"/>
    <n v="0"/>
    <n v="0"/>
    <n v="0"/>
    <n v="0"/>
    <n v="0"/>
    <n v="0"/>
    <n v="0"/>
    <n v="0"/>
    <n v="0"/>
    <n v="0"/>
    <x v="33"/>
  </r>
  <r>
    <n v="1764"/>
    <n v="1764"/>
    <n v="0"/>
    <n v="0"/>
    <n v="0"/>
    <n v="0"/>
    <n v="0"/>
    <n v="0"/>
    <n v="0"/>
    <n v="0"/>
    <n v="0"/>
    <n v="0"/>
    <x v="32"/>
  </r>
  <r>
    <n v="63"/>
    <n v="63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8"/>
  </r>
  <r>
    <n v="14"/>
    <n v="14"/>
    <n v="0"/>
    <n v="0"/>
    <n v="14"/>
    <n v="14"/>
    <n v="0"/>
    <n v="0"/>
    <n v="0"/>
    <n v="0"/>
    <n v="0"/>
    <n v="0"/>
    <x v="2"/>
  </r>
  <r>
    <n v="10"/>
    <n v="10"/>
    <n v="0"/>
    <n v="0"/>
    <n v="10"/>
    <n v="10"/>
    <n v="0"/>
    <n v="0"/>
    <n v="0"/>
    <n v="0"/>
    <n v="0"/>
    <n v="0"/>
    <x v="13"/>
  </r>
  <r>
    <n v="131"/>
    <n v="131"/>
    <n v="0"/>
    <n v="0"/>
    <n v="131"/>
    <n v="131"/>
    <n v="0"/>
    <n v="0"/>
    <n v="0"/>
    <n v="0"/>
    <n v="0"/>
    <n v="0"/>
    <x v="15"/>
  </r>
  <r>
    <n v="2377"/>
    <n v="2377"/>
    <n v="0"/>
    <n v="0"/>
    <n v="0"/>
    <n v="0"/>
    <n v="0"/>
    <n v="0"/>
    <n v="0"/>
    <n v="0"/>
    <n v="0"/>
    <n v="0"/>
    <x v="14"/>
  </r>
  <r>
    <n v="794"/>
    <n v="0"/>
    <n v="794"/>
    <n v="0"/>
    <n v="0"/>
    <n v="0"/>
    <n v="0"/>
    <n v="0"/>
    <n v="0"/>
    <n v="0"/>
    <n v="0"/>
    <n v="0"/>
    <x v="2"/>
  </r>
  <r>
    <n v="22142"/>
    <n v="22142"/>
    <n v="0"/>
    <n v="0"/>
    <n v="22142"/>
    <n v="22142"/>
    <n v="0"/>
    <n v="0"/>
    <n v="0"/>
    <n v="0"/>
    <n v="0"/>
    <n v="0"/>
    <x v="24"/>
  </r>
  <r>
    <n v="1365"/>
    <n v="1365"/>
    <n v="0"/>
    <n v="0"/>
    <n v="0"/>
    <n v="0"/>
    <n v="0"/>
    <n v="0"/>
    <n v="1365"/>
    <n v="1365"/>
    <n v="0"/>
    <n v="0"/>
    <x v="29"/>
  </r>
  <r>
    <n v="4873"/>
    <n v="4873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5"/>
  </r>
  <r>
    <n v="729"/>
    <n v="729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12"/>
  </r>
  <r>
    <n v="130"/>
    <n v="130"/>
    <n v="0"/>
    <n v="0"/>
    <n v="0"/>
    <n v="0"/>
    <n v="0"/>
    <n v="0"/>
    <n v="0"/>
    <n v="0"/>
    <n v="0"/>
    <n v="0"/>
    <x v="29"/>
  </r>
  <r>
    <n v="29"/>
    <n v="29"/>
    <n v="0"/>
    <n v="0"/>
    <n v="0"/>
    <n v="0"/>
    <n v="0"/>
    <n v="0"/>
    <n v="0"/>
    <n v="0"/>
    <n v="0"/>
    <n v="0"/>
    <x v="41"/>
  </r>
  <r>
    <n v="1896"/>
    <n v="1896"/>
    <n v="0"/>
    <n v="0"/>
    <n v="0"/>
    <n v="0"/>
    <n v="0"/>
    <n v="0"/>
    <n v="0"/>
    <n v="0"/>
    <n v="0"/>
    <n v="0"/>
    <x v="9"/>
  </r>
  <r>
    <n v="88"/>
    <n v="88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1"/>
  </r>
  <r>
    <n v="362"/>
    <n v="0"/>
    <n v="362"/>
    <n v="0"/>
    <n v="0"/>
    <n v="0"/>
    <n v="0"/>
    <n v="0"/>
    <n v="0"/>
    <n v="0"/>
    <n v="0"/>
    <n v="0"/>
    <x v="61"/>
  </r>
  <r>
    <n v="8991"/>
    <n v="8991"/>
    <n v="0"/>
    <n v="0"/>
    <n v="0"/>
    <n v="0"/>
    <n v="0"/>
    <n v="0"/>
    <n v="0"/>
    <n v="0"/>
    <n v="0"/>
    <n v="0"/>
    <x v="52"/>
  </r>
  <r>
    <n v="38"/>
    <n v="38"/>
    <n v="0"/>
    <n v="0"/>
    <n v="38"/>
    <n v="38"/>
    <n v="0"/>
    <n v="0"/>
    <n v="0"/>
    <n v="0"/>
    <n v="0"/>
    <n v="0"/>
    <x v="29"/>
  </r>
  <r>
    <n v="47"/>
    <n v="47"/>
    <n v="0"/>
    <n v="0"/>
    <n v="0"/>
    <n v="0"/>
    <n v="0"/>
    <n v="0"/>
    <n v="0"/>
    <n v="0"/>
    <n v="0"/>
    <n v="0"/>
    <x v="59"/>
  </r>
  <r>
    <n v="960"/>
    <n v="0"/>
    <n v="96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67"/>
  </r>
  <r>
    <n v="509"/>
    <n v="50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7"/>
  </r>
  <r>
    <n v="165"/>
    <n v="165"/>
    <n v="0"/>
    <n v="0"/>
    <n v="0"/>
    <n v="0"/>
    <n v="0"/>
    <n v="0"/>
    <n v="0"/>
    <n v="0"/>
    <n v="0"/>
    <n v="0"/>
    <x v="11"/>
  </r>
  <r>
    <n v="41"/>
    <n v="4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8"/>
  </r>
  <r>
    <n v="1071"/>
    <n v="0"/>
    <n v="1071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33"/>
  </r>
  <r>
    <n v="3497"/>
    <n v="3497"/>
    <n v="0"/>
    <n v="0"/>
    <n v="0"/>
    <n v="0"/>
    <n v="0"/>
    <n v="0"/>
    <n v="0"/>
    <n v="0"/>
    <n v="0"/>
    <n v="0"/>
    <x v="38"/>
  </r>
  <r>
    <n v="4384"/>
    <n v="0"/>
    <n v="4384"/>
    <n v="0"/>
    <n v="0"/>
    <n v="0"/>
    <n v="0"/>
    <n v="0"/>
    <n v="0"/>
    <n v="0"/>
    <n v="0"/>
    <n v="0"/>
    <x v="42"/>
  </r>
  <r>
    <n v="578"/>
    <n v="0"/>
    <n v="578"/>
    <n v="0"/>
    <n v="0"/>
    <n v="0"/>
    <n v="0"/>
    <n v="0"/>
    <n v="0"/>
    <n v="0"/>
    <n v="0"/>
    <n v="0"/>
    <x v="19"/>
  </r>
  <r>
    <n v="2829"/>
    <n v="0"/>
    <n v="2829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1"/>
  </r>
  <r>
    <n v="2421"/>
    <n v="2421"/>
    <n v="0"/>
    <n v="0"/>
    <n v="0"/>
    <n v="0"/>
    <n v="0"/>
    <n v="0"/>
    <n v="0"/>
    <n v="0"/>
    <n v="0"/>
    <n v="0"/>
    <x v="38"/>
  </r>
  <r>
    <n v="17"/>
    <n v="0"/>
    <n v="17"/>
    <n v="0"/>
    <n v="0"/>
    <n v="0"/>
    <n v="0"/>
    <n v="0"/>
    <n v="0"/>
    <n v="0"/>
    <n v="0"/>
    <n v="0"/>
    <x v="1"/>
  </r>
  <r>
    <n v="382"/>
    <n v="382"/>
    <n v="0"/>
    <n v="0"/>
    <n v="0"/>
    <n v="0"/>
    <n v="0"/>
    <n v="0"/>
    <n v="0"/>
    <n v="0"/>
    <n v="0"/>
    <n v="0"/>
    <x v="30"/>
  </r>
  <r>
    <n v="6087"/>
    <n v="6087"/>
    <n v="0"/>
    <n v="0"/>
    <n v="0"/>
    <n v="0"/>
    <n v="0"/>
    <n v="0"/>
    <n v="0"/>
    <n v="0"/>
    <n v="0"/>
    <n v="0"/>
    <x v="62"/>
  </r>
  <r>
    <n v="2559"/>
    <n v="2559"/>
    <n v="0"/>
    <n v="0"/>
    <n v="0"/>
    <n v="0"/>
    <n v="0"/>
    <n v="0"/>
    <n v="0"/>
    <n v="0"/>
    <n v="0"/>
    <n v="0"/>
    <x v="38"/>
  </r>
  <r>
    <n v="1340"/>
    <n v="1340"/>
    <n v="0"/>
    <n v="0"/>
    <n v="1340"/>
    <n v="1340"/>
    <n v="0"/>
    <n v="0"/>
    <n v="0"/>
    <n v="0"/>
    <n v="0"/>
    <n v="0"/>
    <x v="48"/>
  </r>
  <r>
    <n v="40"/>
    <n v="40"/>
    <n v="0"/>
    <n v="0"/>
    <n v="0"/>
    <n v="0"/>
    <n v="0"/>
    <n v="0"/>
    <n v="0"/>
    <n v="0"/>
    <n v="0"/>
    <n v="0"/>
    <x v="43"/>
  </r>
  <r>
    <n v="12693"/>
    <n v="0"/>
    <n v="12693"/>
    <n v="0"/>
    <n v="12693"/>
    <n v="0"/>
    <n v="12693"/>
    <n v="0"/>
    <n v="0"/>
    <n v="0"/>
    <n v="0"/>
    <n v="0"/>
    <x v="16"/>
  </r>
  <r>
    <n v="1622"/>
    <n v="0"/>
    <n v="1622"/>
    <n v="0"/>
    <n v="0"/>
    <n v="0"/>
    <n v="0"/>
    <n v="0"/>
    <n v="0"/>
    <n v="0"/>
    <n v="0"/>
    <n v="0"/>
    <x v="20"/>
  </r>
  <r>
    <n v="162"/>
    <n v="162"/>
    <n v="0"/>
    <n v="0"/>
    <n v="0"/>
    <n v="0"/>
    <n v="0"/>
    <n v="0"/>
    <n v="0"/>
    <n v="0"/>
    <n v="0"/>
    <n v="0"/>
    <x v="61"/>
  </r>
  <r>
    <n v="14"/>
    <n v="14"/>
    <n v="0"/>
    <n v="0"/>
    <n v="14"/>
    <n v="14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4"/>
  </r>
  <r>
    <n v="87"/>
    <n v="87"/>
    <n v="0"/>
    <n v="0"/>
    <n v="0"/>
    <n v="0"/>
    <n v="0"/>
    <n v="0"/>
    <n v="0"/>
    <n v="0"/>
    <n v="0"/>
    <n v="0"/>
    <x v="23"/>
  </r>
  <r>
    <n v="165"/>
    <n v="165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25"/>
    <n v="25"/>
    <n v="0"/>
    <n v="0"/>
    <x v="20"/>
  </r>
  <r>
    <n v="2429"/>
    <n v="0"/>
    <n v="2429"/>
    <n v="0"/>
    <n v="0"/>
    <n v="0"/>
    <n v="0"/>
    <n v="0"/>
    <n v="0"/>
    <n v="0"/>
    <n v="0"/>
    <n v="0"/>
    <x v="2"/>
  </r>
  <r>
    <n v="65"/>
    <n v="65"/>
    <n v="0"/>
    <n v="0"/>
    <n v="65"/>
    <n v="65"/>
    <n v="0"/>
    <n v="0"/>
    <n v="0"/>
    <n v="0"/>
    <n v="0"/>
    <n v="0"/>
    <x v="60"/>
  </r>
  <r>
    <n v="26"/>
    <n v="26"/>
    <n v="0"/>
    <n v="0"/>
    <n v="0"/>
    <n v="0"/>
    <n v="0"/>
    <n v="0"/>
    <n v="0"/>
    <n v="0"/>
    <n v="0"/>
    <n v="0"/>
    <x v="24"/>
  </r>
  <r>
    <n v="795"/>
    <n v="795"/>
    <n v="0"/>
    <n v="0"/>
    <n v="0"/>
    <n v="0"/>
    <n v="0"/>
    <n v="0"/>
    <n v="0"/>
    <n v="0"/>
    <n v="0"/>
    <n v="0"/>
    <x v="16"/>
  </r>
  <r>
    <n v="67"/>
    <n v="67"/>
    <n v="0"/>
    <n v="0"/>
    <n v="0"/>
    <n v="0"/>
    <n v="0"/>
    <n v="0"/>
    <n v="0"/>
    <n v="0"/>
    <n v="0"/>
    <n v="0"/>
    <x v="63"/>
  </r>
  <r>
    <n v="1717"/>
    <n v="1717"/>
    <n v="0"/>
    <n v="0"/>
    <n v="0"/>
    <n v="0"/>
    <n v="0"/>
    <n v="0"/>
    <n v="0"/>
    <n v="0"/>
    <n v="0"/>
    <n v="0"/>
    <x v="9"/>
  </r>
  <r>
    <n v="135"/>
    <n v="135"/>
    <n v="0"/>
    <n v="0"/>
    <n v="0"/>
    <n v="0"/>
    <n v="0"/>
    <n v="0"/>
    <n v="0"/>
    <n v="0"/>
    <n v="0"/>
    <n v="0"/>
    <x v="49"/>
  </r>
  <r>
    <n v="272"/>
    <n v="272"/>
    <n v="0"/>
    <n v="0"/>
    <n v="0"/>
    <n v="0"/>
    <n v="0"/>
    <n v="0"/>
    <n v="0"/>
    <n v="0"/>
    <n v="0"/>
    <n v="0"/>
    <x v="45"/>
  </r>
  <r>
    <n v="32"/>
    <n v="32"/>
    <n v="0"/>
    <n v="0"/>
    <n v="32"/>
    <n v="32"/>
    <n v="0"/>
    <n v="0"/>
    <n v="0"/>
    <n v="0"/>
    <n v="0"/>
    <n v="0"/>
    <x v="52"/>
  </r>
  <r>
    <n v="736"/>
    <n v="0"/>
    <n v="736"/>
    <n v="0"/>
    <n v="0"/>
    <n v="0"/>
    <n v="0"/>
    <n v="0"/>
    <n v="0"/>
    <n v="0"/>
    <n v="0"/>
    <n v="0"/>
    <x v="37"/>
  </r>
  <r>
    <n v="721"/>
    <n v="721"/>
    <n v="0"/>
    <n v="0"/>
    <n v="0"/>
    <n v="0"/>
    <n v="0"/>
    <n v="0"/>
    <n v="721"/>
    <n v="721"/>
    <n v="0"/>
    <n v="0"/>
    <x v="13"/>
  </r>
  <r>
    <n v="1479"/>
    <n v="0"/>
    <n v="1479"/>
    <n v="0"/>
    <n v="0"/>
    <n v="0"/>
    <n v="0"/>
    <n v="0"/>
    <n v="0"/>
    <n v="0"/>
    <n v="0"/>
    <n v="0"/>
    <x v="6"/>
  </r>
  <r>
    <n v="169"/>
    <n v="169"/>
    <n v="0"/>
    <n v="0"/>
    <n v="0"/>
    <n v="0"/>
    <n v="0"/>
    <n v="0"/>
    <n v="0"/>
    <n v="0"/>
    <n v="0"/>
    <n v="0"/>
    <x v="0"/>
  </r>
  <r>
    <n v="138"/>
    <n v="138"/>
    <n v="0"/>
    <n v="0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37"/>
  </r>
  <r>
    <n v="233"/>
    <n v="233"/>
    <n v="0"/>
    <n v="0"/>
    <n v="0"/>
    <n v="0"/>
    <n v="0"/>
    <n v="0"/>
    <n v="0"/>
    <n v="0"/>
    <n v="0"/>
    <n v="0"/>
    <x v="18"/>
  </r>
  <r>
    <n v="163"/>
    <n v="163"/>
    <n v="0"/>
    <n v="0"/>
    <n v="0"/>
    <n v="0"/>
    <n v="0"/>
    <n v="0"/>
    <n v="0"/>
    <n v="0"/>
    <n v="0"/>
    <n v="0"/>
    <x v="72"/>
  </r>
  <r>
    <n v="1270"/>
    <n v="0"/>
    <n v="1270"/>
    <n v="0"/>
    <n v="0"/>
    <n v="0"/>
    <n v="0"/>
    <n v="0"/>
    <n v="0"/>
    <n v="0"/>
    <n v="0"/>
    <n v="0"/>
    <x v="28"/>
  </r>
  <r>
    <n v="907"/>
    <n v="907"/>
    <n v="0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8"/>
    <n v="8"/>
    <n v="0"/>
    <n v="0"/>
    <x v="24"/>
  </r>
  <r>
    <n v="395"/>
    <n v="395"/>
    <n v="0"/>
    <n v="0"/>
    <n v="0"/>
    <n v="0"/>
    <n v="0"/>
    <n v="0"/>
    <n v="395"/>
    <n v="395"/>
    <n v="0"/>
    <n v="0"/>
    <x v="13"/>
  </r>
  <r>
    <n v="9"/>
    <n v="9"/>
    <n v="0"/>
    <n v="0"/>
    <n v="0"/>
    <n v="0"/>
    <n v="0"/>
    <n v="0"/>
    <n v="9"/>
    <n v="9"/>
    <n v="0"/>
    <n v="0"/>
    <x v="71"/>
  </r>
  <r>
    <n v="140"/>
    <n v="140"/>
    <n v="0"/>
    <n v="0"/>
    <n v="0"/>
    <n v="0"/>
    <n v="0"/>
    <n v="0"/>
    <n v="0"/>
    <n v="0"/>
    <n v="0"/>
    <n v="0"/>
    <x v="20"/>
  </r>
  <r>
    <n v="1616"/>
    <n v="1616"/>
    <n v="0"/>
    <n v="0"/>
    <n v="0"/>
    <n v="0"/>
    <n v="0"/>
    <n v="0"/>
    <n v="1616"/>
    <n v="1616"/>
    <n v="0"/>
    <n v="0"/>
    <x v="62"/>
  </r>
  <r>
    <n v="520"/>
    <n v="520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5"/>
  </r>
  <r>
    <n v="160"/>
    <n v="160"/>
    <n v="0"/>
    <n v="0"/>
    <n v="0"/>
    <n v="0"/>
    <n v="0"/>
    <n v="0"/>
    <n v="0"/>
    <n v="0"/>
    <n v="0"/>
    <n v="0"/>
    <x v="40"/>
  </r>
  <r>
    <n v="5504"/>
    <n v="0"/>
    <n v="5504"/>
    <n v="0"/>
    <n v="0"/>
    <n v="0"/>
    <n v="0"/>
    <n v="0"/>
    <n v="5504"/>
    <n v="0"/>
    <n v="5504"/>
    <n v="0"/>
    <x v="9"/>
  </r>
  <r>
    <n v="365"/>
    <n v="365"/>
    <n v="0"/>
    <n v="0"/>
    <n v="365"/>
    <n v="365"/>
    <n v="0"/>
    <n v="0"/>
    <n v="0"/>
    <n v="0"/>
    <n v="0"/>
    <n v="0"/>
    <x v="22"/>
  </r>
  <r>
    <n v="142162"/>
    <n v="0"/>
    <n v="0"/>
    <n v="142162"/>
    <n v="142162"/>
    <n v="0"/>
    <n v="0"/>
    <n v="142162"/>
    <n v="0"/>
    <n v="0"/>
    <n v="0"/>
    <n v="0"/>
    <x v="3"/>
  </r>
  <r>
    <n v="21"/>
    <n v="21"/>
    <n v="0"/>
    <n v="0"/>
    <n v="21"/>
    <n v="21"/>
    <n v="0"/>
    <n v="0"/>
    <n v="0"/>
    <n v="0"/>
    <n v="0"/>
    <n v="0"/>
    <x v="23"/>
  </r>
  <r>
    <n v="38"/>
    <n v="38"/>
    <n v="0"/>
    <n v="0"/>
    <n v="0"/>
    <n v="0"/>
    <n v="0"/>
    <n v="0"/>
    <n v="0"/>
    <n v="0"/>
    <n v="0"/>
    <n v="0"/>
    <x v="45"/>
  </r>
  <r>
    <n v="253"/>
    <n v="253"/>
    <n v="0"/>
    <n v="0"/>
    <n v="0"/>
    <n v="0"/>
    <n v="0"/>
    <n v="0"/>
    <n v="0"/>
    <n v="0"/>
    <n v="0"/>
    <n v="0"/>
    <x v="11"/>
  </r>
  <r>
    <n v="52"/>
    <n v="52"/>
    <n v="0"/>
    <n v="0"/>
    <n v="52"/>
    <n v="52"/>
    <n v="0"/>
    <n v="0"/>
    <n v="0"/>
    <n v="0"/>
    <n v="0"/>
    <n v="0"/>
    <x v="14"/>
  </r>
  <r>
    <n v="218"/>
    <n v="0"/>
    <n v="218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3"/>
  </r>
  <r>
    <n v="832"/>
    <n v="0"/>
    <n v="832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42"/>
  </r>
  <r>
    <n v="1"/>
    <n v="1"/>
    <n v="0"/>
    <n v="0"/>
    <n v="0"/>
    <n v="0"/>
    <n v="0"/>
    <n v="0"/>
    <n v="0"/>
    <n v="0"/>
    <n v="0"/>
    <n v="0"/>
    <x v="44"/>
  </r>
  <r>
    <n v="459"/>
    <n v="459"/>
    <n v="0"/>
    <n v="0"/>
    <n v="459"/>
    <n v="459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5"/>
  </r>
  <r>
    <n v="19155"/>
    <n v="0"/>
    <n v="19155"/>
    <n v="0"/>
    <n v="0"/>
    <n v="0"/>
    <n v="0"/>
    <n v="0"/>
    <n v="0"/>
    <n v="0"/>
    <n v="0"/>
    <n v="0"/>
    <x v="11"/>
  </r>
  <r>
    <n v="602"/>
    <n v="602"/>
    <n v="0"/>
    <n v="0"/>
    <n v="0"/>
    <n v="0"/>
    <n v="0"/>
    <n v="0"/>
    <n v="0"/>
    <n v="0"/>
    <n v="0"/>
    <n v="0"/>
    <x v="10"/>
  </r>
  <r>
    <n v="172"/>
    <n v="172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12"/>
  </r>
  <r>
    <n v="946"/>
    <n v="946"/>
    <n v="0"/>
    <n v="0"/>
    <n v="0"/>
    <n v="0"/>
    <n v="0"/>
    <n v="0"/>
    <n v="0"/>
    <n v="0"/>
    <n v="0"/>
    <n v="0"/>
    <x v="6"/>
  </r>
  <r>
    <n v="28785"/>
    <n v="0"/>
    <n v="28785"/>
    <n v="0"/>
    <n v="0"/>
    <n v="0"/>
    <n v="0"/>
    <n v="0"/>
    <n v="0"/>
    <n v="0"/>
    <n v="0"/>
    <n v="0"/>
    <x v="38"/>
  </r>
  <r>
    <n v="78"/>
    <n v="78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21"/>
  </r>
  <r>
    <n v="2558"/>
    <n v="0"/>
    <n v="2558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0"/>
  </r>
  <r>
    <n v="952"/>
    <n v="952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64"/>
  </r>
  <r>
    <n v="1308"/>
    <n v="1308"/>
    <n v="0"/>
    <n v="0"/>
    <n v="0"/>
    <n v="0"/>
    <n v="0"/>
    <n v="0"/>
    <n v="0"/>
    <n v="0"/>
    <n v="0"/>
    <n v="0"/>
    <x v="54"/>
  </r>
  <r>
    <n v="50"/>
    <n v="50"/>
    <n v="0"/>
    <n v="0"/>
    <n v="0"/>
    <n v="0"/>
    <n v="0"/>
    <n v="0"/>
    <n v="0"/>
    <n v="0"/>
    <n v="0"/>
    <n v="0"/>
    <x v="62"/>
  </r>
  <r>
    <n v="4"/>
    <n v="4"/>
    <n v="0"/>
    <n v="0"/>
    <n v="4"/>
    <n v="4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0"/>
  </r>
  <r>
    <n v="109"/>
    <n v="109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62"/>
    <n v="62"/>
    <n v="0"/>
    <n v="0"/>
    <x v="30"/>
  </r>
  <r>
    <n v="207"/>
    <n v="207"/>
    <n v="0"/>
    <n v="0"/>
    <n v="0"/>
    <n v="0"/>
    <n v="0"/>
    <n v="0"/>
    <n v="0"/>
    <n v="0"/>
    <n v="0"/>
    <n v="0"/>
    <x v="46"/>
  </r>
  <r>
    <n v="1293"/>
    <n v="1293"/>
    <n v="0"/>
    <n v="0"/>
    <n v="0"/>
    <n v="0"/>
    <n v="0"/>
    <n v="0"/>
    <n v="0"/>
    <n v="0"/>
    <n v="0"/>
    <n v="0"/>
    <x v="6"/>
  </r>
  <r>
    <n v="134"/>
    <n v="134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35"/>
  </r>
  <r>
    <n v="356"/>
    <n v="356"/>
    <n v="0"/>
    <n v="0"/>
    <n v="0"/>
    <n v="0"/>
    <n v="0"/>
    <n v="0"/>
    <n v="0"/>
    <n v="0"/>
    <n v="0"/>
    <n v="0"/>
    <x v="39"/>
  </r>
  <r>
    <n v="6813"/>
    <n v="6813"/>
    <n v="0"/>
    <n v="0"/>
    <n v="0"/>
    <n v="0"/>
    <n v="0"/>
    <n v="0"/>
    <n v="6813"/>
    <n v="6813"/>
    <n v="0"/>
    <n v="0"/>
    <x v="46"/>
  </r>
  <r>
    <n v="588"/>
    <n v="588"/>
    <n v="0"/>
    <n v="0"/>
    <n v="588"/>
    <n v="588"/>
    <n v="0"/>
    <n v="0"/>
    <n v="0"/>
    <n v="0"/>
    <n v="0"/>
    <n v="0"/>
    <x v="16"/>
  </r>
  <r>
    <n v="605"/>
    <n v="605"/>
    <n v="0"/>
    <n v="0"/>
    <n v="605"/>
    <n v="605"/>
    <n v="0"/>
    <n v="0"/>
    <n v="0"/>
    <n v="0"/>
    <n v="0"/>
    <n v="0"/>
    <x v="51"/>
  </r>
  <r>
    <n v="23"/>
    <n v="23"/>
    <n v="0"/>
    <n v="0"/>
    <n v="23"/>
    <n v="23"/>
    <n v="0"/>
    <n v="0"/>
    <n v="0"/>
    <n v="0"/>
    <n v="0"/>
    <n v="0"/>
    <x v="48"/>
  </r>
  <r>
    <n v="192"/>
    <n v="192"/>
    <n v="0"/>
    <n v="0"/>
    <n v="0"/>
    <n v="0"/>
    <n v="0"/>
    <n v="0"/>
    <n v="0"/>
    <n v="0"/>
    <n v="0"/>
    <n v="0"/>
    <x v="19"/>
  </r>
  <r>
    <n v="849"/>
    <n v="0"/>
    <n v="849"/>
    <n v="0"/>
    <n v="0"/>
    <n v="0"/>
    <n v="0"/>
    <n v="0"/>
    <n v="0"/>
    <n v="0"/>
    <n v="0"/>
    <n v="0"/>
    <x v="30"/>
  </r>
  <r>
    <n v="3561"/>
    <n v="3561"/>
    <n v="0"/>
    <n v="0"/>
    <n v="3561"/>
    <n v="3561"/>
    <n v="0"/>
    <n v="0"/>
    <n v="0"/>
    <n v="0"/>
    <n v="0"/>
    <n v="0"/>
    <x v="62"/>
  </r>
  <r>
    <n v="236"/>
    <n v="23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51"/>
  </r>
  <r>
    <n v="193"/>
    <n v="193"/>
    <n v="0"/>
    <n v="0"/>
    <n v="0"/>
    <n v="0"/>
    <n v="0"/>
    <n v="0"/>
    <n v="0"/>
    <n v="0"/>
    <n v="0"/>
    <n v="0"/>
    <x v="55"/>
  </r>
  <r>
    <n v="171"/>
    <n v="171"/>
    <n v="0"/>
    <n v="0"/>
    <n v="0"/>
    <n v="0"/>
    <n v="0"/>
    <n v="0"/>
    <n v="0"/>
    <n v="0"/>
    <n v="0"/>
    <n v="0"/>
    <x v="61"/>
  </r>
  <r>
    <n v="1285"/>
    <n v="0"/>
    <n v="1285"/>
    <n v="0"/>
    <n v="0"/>
    <n v="0"/>
    <n v="0"/>
    <n v="0"/>
    <n v="0"/>
    <n v="0"/>
    <n v="0"/>
    <n v="0"/>
    <x v="40"/>
  </r>
  <r>
    <n v="5057"/>
    <n v="5057"/>
    <n v="0"/>
    <n v="0"/>
    <n v="5057"/>
    <n v="5057"/>
    <n v="0"/>
    <n v="0"/>
    <n v="0"/>
    <n v="0"/>
    <n v="0"/>
    <n v="0"/>
    <x v="0"/>
  </r>
  <r>
    <n v="583"/>
    <n v="583"/>
    <n v="0"/>
    <n v="0"/>
    <n v="0"/>
    <n v="0"/>
    <n v="0"/>
    <n v="0"/>
    <n v="0"/>
    <n v="0"/>
    <n v="0"/>
    <n v="0"/>
    <x v="58"/>
  </r>
  <r>
    <n v="2744"/>
    <n v="2744"/>
    <n v="0"/>
    <n v="0"/>
    <n v="0"/>
    <n v="0"/>
    <n v="0"/>
    <n v="0"/>
    <n v="0"/>
    <n v="0"/>
    <n v="0"/>
    <n v="0"/>
    <x v="21"/>
  </r>
  <r>
    <n v="118"/>
    <n v="118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50"/>
  </r>
  <r>
    <n v="621"/>
    <n v="0"/>
    <n v="621"/>
    <n v="0"/>
    <n v="621"/>
    <n v="0"/>
    <n v="621"/>
    <n v="0"/>
    <n v="0"/>
    <n v="0"/>
    <n v="0"/>
    <n v="0"/>
    <x v="15"/>
  </r>
  <r>
    <n v="92"/>
    <n v="92"/>
    <n v="0"/>
    <n v="0"/>
    <n v="0"/>
    <n v="0"/>
    <n v="0"/>
    <n v="0"/>
    <n v="92"/>
    <n v="92"/>
    <n v="0"/>
    <n v="0"/>
    <x v="2"/>
  </r>
  <r>
    <n v="1653"/>
    <n v="1653"/>
    <n v="0"/>
    <n v="0"/>
    <n v="0"/>
    <n v="0"/>
    <n v="0"/>
    <n v="0"/>
    <n v="0"/>
    <n v="0"/>
    <n v="0"/>
    <n v="0"/>
    <x v="47"/>
  </r>
  <r>
    <n v="36"/>
    <n v="36"/>
    <n v="0"/>
    <n v="0"/>
    <n v="0"/>
    <n v="0"/>
    <n v="0"/>
    <n v="0"/>
    <n v="36"/>
    <n v="36"/>
    <n v="0"/>
    <n v="0"/>
    <x v="5"/>
  </r>
  <r>
    <n v="10"/>
    <n v="10"/>
    <n v="0"/>
    <n v="0"/>
    <n v="0"/>
    <n v="0"/>
    <n v="0"/>
    <n v="0"/>
    <n v="0"/>
    <n v="0"/>
    <n v="0"/>
    <n v="0"/>
    <x v="31"/>
  </r>
  <r>
    <n v="7191"/>
    <n v="7191"/>
    <n v="0"/>
    <n v="0"/>
    <n v="0"/>
    <n v="0"/>
    <n v="0"/>
    <n v="0"/>
    <n v="0"/>
    <n v="0"/>
    <n v="0"/>
    <n v="0"/>
    <x v="13"/>
  </r>
  <r>
    <n v="515"/>
    <n v="515"/>
    <n v="0"/>
    <n v="0"/>
    <n v="0"/>
    <n v="0"/>
    <n v="0"/>
    <n v="0"/>
    <n v="0"/>
    <n v="0"/>
    <n v="0"/>
    <n v="0"/>
    <x v="40"/>
  </r>
  <r>
    <n v="6544"/>
    <n v="6544"/>
    <n v="0"/>
    <n v="0"/>
    <n v="0"/>
    <n v="0"/>
    <n v="0"/>
    <n v="0"/>
    <n v="0"/>
    <n v="0"/>
    <n v="0"/>
    <n v="0"/>
    <x v="3"/>
  </r>
  <r>
    <n v="671"/>
    <n v="671"/>
    <n v="0"/>
    <n v="0"/>
    <n v="0"/>
    <n v="0"/>
    <n v="0"/>
    <n v="0"/>
    <n v="0"/>
    <n v="0"/>
    <n v="0"/>
    <n v="0"/>
    <x v="39"/>
  </r>
  <r>
    <n v="369"/>
    <n v="369"/>
    <n v="0"/>
    <n v="0"/>
    <n v="0"/>
    <n v="0"/>
    <n v="0"/>
    <n v="0"/>
    <n v="0"/>
    <n v="0"/>
    <n v="0"/>
    <n v="0"/>
    <x v="2"/>
  </r>
  <r>
    <n v="175"/>
    <n v="175"/>
    <n v="0"/>
    <n v="0"/>
    <n v="0"/>
    <n v="0"/>
    <n v="0"/>
    <n v="0"/>
    <n v="0"/>
    <n v="0"/>
    <n v="0"/>
    <n v="0"/>
    <x v="6"/>
  </r>
  <r>
    <n v="256"/>
    <n v="25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8"/>
  </r>
  <r>
    <n v="190"/>
    <n v="190"/>
    <n v="0"/>
    <n v="0"/>
    <n v="0"/>
    <n v="0"/>
    <n v="0"/>
    <n v="0"/>
    <n v="0"/>
    <n v="0"/>
    <n v="0"/>
    <n v="0"/>
    <x v="12"/>
  </r>
  <r>
    <n v="294"/>
    <n v="294"/>
    <n v="0"/>
    <n v="0"/>
    <n v="0"/>
    <n v="0"/>
    <n v="0"/>
    <n v="0"/>
    <n v="294"/>
    <n v="294"/>
    <n v="0"/>
    <n v="0"/>
    <x v="51"/>
  </r>
  <r>
    <n v="94"/>
    <n v="94"/>
    <n v="0"/>
    <n v="0"/>
    <n v="0"/>
    <n v="0"/>
    <n v="0"/>
    <n v="0"/>
    <n v="94"/>
    <n v="94"/>
    <n v="0"/>
    <n v="0"/>
    <x v="16"/>
  </r>
  <r>
    <n v="37"/>
    <n v="37"/>
    <n v="0"/>
    <n v="0"/>
    <n v="0"/>
    <n v="0"/>
    <n v="0"/>
    <n v="0"/>
    <n v="0"/>
    <n v="0"/>
    <n v="0"/>
    <n v="0"/>
    <x v="47"/>
  </r>
  <r>
    <n v="2531"/>
    <n v="2531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7"/>
  </r>
  <r>
    <n v="11428"/>
    <n v="11428"/>
    <n v="0"/>
    <n v="0"/>
    <n v="0"/>
    <n v="0"/>
    <n v="0"/>
    <n v="0"/>
    <n v="0"/>
    <n v="0"/>
    <n v="0"/>
    <n v="0"/>
    <x v="7"/>
  </r>
  <r>
    <n v="7071"/>
    <n v="0"/>
    <n v="7071"/>
    <n v="0"/>
    <n v="0"/>
    <n v="0"/>
    <n v="0"/>
    <n v="0"/>
    <n v="0"/>
    <n v="0"/>
    <n v="0"/>
    <n v="0"/>
    <x v="27"/>
  </r>
  <r>
    <n v="21"/>
    <n v="21"/>
    <n v="0"/>
    <n v="0"/>
    <n v="0"/>
    <n v="0"/>
    <n v="0"/>
    <n v="0"/>
    <n v="0"/>
    <n v="0"/>
    <n v="0"/>
    <n v="0"/>
    <x v="21"/>
  </r>
  <r>
    <n v="20"/>
    <n v="20"/>
    <n v="0"/>
    <n v="0"/>
    <n v="0"/>
    <n v="0"/>
    <n v="0"/>
    <n v="0"/>
    <n v="0"/>
    <n v="0"/>
    <n v="0"/>
    <n v="0"/>
    <x v="14"/>
  </r>
  <r>
    <n v="86"/>
    <n v="86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0"/>
  </r>
  <r>
    <n v="1761"/>
    <n v="176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7"/>
  </r>
  <r>
    <n v="58"/>
    <n v="58"/>
    <n v="0"/>
    <n v="0"/>
    <n v="58"/>
    <n v="58"/>
    <n v="0"/>
    <n v="0"/>
    <n v="0"/>
    <n v="0"/>
    <n v="0"/>
    <n v="0"/>
    <x v="12"/>
  </r>
  <r>
    <n v="55"/>
    <n v="55"/>
    <n v="0"/>
    <n v="0"/>
    <n v="0"/>
    <n v="0"/>
    <n v="0"/>
    <n v="0"/>
    <n v="0"/>
    <n v="0"/>
    <n v="0"/>
    <n v="0"/>
    <x v="30"/>
  </r>
  <r>
    <n v="357"/>
    <n v="357"/>
    <n v="0"/>
    <n v="0"/>
    <n v="0"/>
    <n v="0"/>
    <n v="0"/>
    <n v="0"/>
    <n v="0"/>
    <n v="0"/>
    <n v="0"/>
    <n v="0"/>
    <x v="32"/>
  </r>
  <r>
    <n v="76"/>
    <n v="76"/>
    <n v="0"/>
    <n v="0"/>
    <n v="0"/>
    <n v="0"/>
    <n v="0"/>
    <n v="0"/>
    <n v="0"/>
    <n v="0"/>
    <n v="0"/>
    <n v="0"/>
    <x v="63"/>
  </r>
  <r>
    <n v="554"/>
    <n v="554"/>
    <n v="0"/>
    <n v="0"/>
    <n v="0"/>
    <n v="0"/>
    <n v="0"/>
    <n v="0"/>
    <n v="554"/>
    <n v="554"/>
    <n v="0"/>
    <n v="0"/>
    <x v="22"/>
  </r>
  <r>
    <n v="99"/>
    <n v="99"/>
    <n v="0"/>
    <n v="0"/>
    <n v="0"/>
    <n v="0"/>
    <n v="0"/>
    <n v="0"/>
    <n v="0"/>
    <n v="0"/>
    <n v="0"/>
    <n v="0"/>
    <x v="6"/>
  </r>
  <r>
    <n v="1321"/>
    <n v="1321"/>
    <n v="0"/>
    <n v="0"/>
    <n v="1321"/>
    <n v="1321"/>
    <n v="0"/>
    <n v="0"/>
    <n v="0"/>
    <n v="0"/>
    <n v="0"/>
    <n v="0"/>
    <x v="0"/>
  </r>
  <r>
    <n v="557"/>
    <n v="0"/>
    <n v="557"/>
    <n v="0"/>
    <n v="0"/>
    <n v="0"/>
    <n v="0"/>
    <n v="0"/>
    <n v="557"/>
    <n v="0"/>
    <n v="557"/>
    <n v="0"/>
    <x v="63"/>
  </r>
  <r>
    <n v="5"/>
    <n v="5"/>
    <n v="0"/>
    <n v="0"/>
    <n v="0"/>
    <n v="0"/>
    <n v="0"/>
    <n v="0"/>
    <n v="0"/>
    <n v="0"/>
    <n v="0"/>
    <n v="0"/>
    <x v="40"/>
  </r>
  <r>
    <n v="39"/>
    <n v="39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47"/>
  </r>
  <r>
    <n v="7867"/>
    <n v="0"/>
    <n v="7867"/>
    <n v="0"/>
    <n v="0"/>
    <n v="0"/>
    <n v="0"/>
    <n v="0"/>
    <n v="0"/>
    <n v="0"/>
    <n v="0"/>
    <n v="0"/>
    <x v="43"/>
  </r>
  <r>
    <n v="1142"/>
    <n v="0"/>
    <n v="1142"/>
    <n v="0"/>
    <n v="0"/>
    <n v="0"/>
    <n v="0"/>
    <n v="0"/>
    <n v="0"/>
    <n v="0"/>
    <n v="0"/>
    <n v="0"/>
    <x v="20"/>
  </r>
  <r>
    <n v="985"/>
    <n v="985"/>
    <n v="0"/>
    <n v="0"/>
    <n v="985"/>
    <n v="985"/>
    <n v="0"/>
    <n v="0"/>
    <n v="0"/>
    <n v="0"/>
    <n v="0"/>
    <n v="0"/>
    <x v="14"/>
  </r>
  <r>
    <n v="40"/>
    <n v="0"/>
    <n v="40"/>
    <n v="0"/>
    <n v="0"/>
    <n v="0"/>
    <n v="0"/>
    <n v="0"/>
    <n v="0"/>
    <n v="0"/>
    <n v="0"/>
    <n v="0"/>
    <x v="70"/>
  </r>
  <r>
    <n v="42"/>
    <n v="42"/>
    <n v="0"/>
    <n v="0"/>
    <n v="0"/>
    <n v="0"/>
    <n v="0"/>
    <n v="0"/>
    <n v="0"/>
    <n v="0"/>
    <n v="0"/>
    <n v="0"/>
    <x v="41"/>
  </r>
  <r>
    <n v="106"/>
    <n v="106"/>
    <n v="0"/>
    <n v="0"/>
    <n v="0"/>
    <n v="0"/>
    <n v="0"/>
    <n v="0"/>
    <n v="0"/>
    <n v="0"/>
    <n v="0"/>
    <n v="0"/>
    <x v="16"/>
  </r>
  <r>
    <n v="64434"/>
    <n v="64434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8"/>
  </r>
  <r>
    <n v="41"/>
    <n v="41"/>
    <n v="0"/>
    <n v="0"/>
    <n v="0"/>
    <n v="0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27"/>
  </r>
  <r>
    <n v="1331"/>
    <n v="1331"/>
    <n v="0"/>
    <n v="0"/>
    <n v="0"/>
    <n v="0"/>
    <n v="0"/>
    <n v="0"/>
    <n v="0"/>
    <n v="0"/>
    <n v="0"/>
    <n v="0"/>
    <x v="23"/>
  </r>
  <r>
    <n v="650"/>
    <n v="650"/>
    <n v="0"/>
    <n v="0"/>
    <n v="0"/>
    <n v="0"/>
    <n v="0"/>
    <n v="0"/>
    <n v="0"/>
    <n v="0"/>
    <n v="0"/>
    <n v="0"/>
    <x v="42"/>
  </r>
  <r>
    <n v="1674"/>
    <n v="1674"/>
    <n v="0"/>
    <n v="0"/>
    <n v="0"/>
    <n v="0"/>
    <n v="0"/>
    <n v="0"/>
    <n v="0"/>
    <n v="0"/>
    <n v="0"/>
    <n v="0"/>
    <x v="58"/>
  </r>
  <r>
    <n v="45407"/>
    <n v="45407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31"/>
  </r>
  <r>
    <n v="863"/>
    <n v="0"/>
    <n v="863"/>
    <n v="0"/>
    <n v="0"/>
    <n v="0"/>
    <n v="0"/>
    <n v="0"/>
    <n v="863"/>
    <n v="0"/>
    <n v="863"/>
    <n v="0"/>
    <x v="33"/>
  </r>
  <r>
    <n v="279"/>
    <n v="279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4"/>
  </r>
  <r>
    <n v="721"/>
    <n v="0"/>
    <n v="721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42"/>
    <n v="42"/>
    <n v="0"/>
    <n v="0"/>
    <x v="27"/>
  </r>
  <r>
    <n v="137"/>
    <n v="137"/>
    <n v="0"/>
    <n v="0"/>
    <n v="0"/>
    <n v="0"/>
    <n v="0"/>
    <n v="0"/>
    <n v="0"/>
    <n v="0"/>
    <n v="0"/>
    <n v="0"/>
    <x v="22"/>
  </r>
  <r>
    <n v="1256"/>
    <n v="1256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55"/>
  </r>
  <r>
    <n v="50"/>
    <n v="50"/>
    <n v="0"/>
    <n v="0"/>
    <n v="0"/>
    <n v="0"/>
    <n v="0"/>
    <n v="0"/>
    <n v="0"/>
    <n v="0"/>
    <n v="0"/>
    <n v="0"/>
    <x v="55"/>
  </r>
  <r>
    <n v="206"/>
    <n v="206"/>
    <n v="0"/>
    <n v="0"/>
    <n v="206"/>
    <n v="206"/>
    <n v="0"/>
    <n v="0"/>
    <n v="0"/>
    <n v="0"/>
    <n v="0"/>
    <n v="0"/>
    <x v="45"/>
  </r>
  <r>
    <n v="1953"/>
    <n v="1953"/>
    <n v="0"/>
    <n v="0"/>
    <n v="0"/>
    <n v="0"/>
    <n v="0"/>
    <n v="0"/>
    <n v="0"/>
    <n v="0"/>
    <n v="0"/>
    <n v="0"/>
    <x v="36"/>
  </r>
  <r>
    <n v="1603"/>
    <n v="0"/>
    <n v="1603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58"/>
  </r>
  <r>
    <n v="19"/>
    <n v="19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1"/>
  </r>
  <r>
    <n v="192"/>
    <n v="0"/>
    <n v="192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11"/>
  </r>
  <r>
    <n v="66"/>
    <n v="66"/>
    <n v="0"/>
    <n v="0"/>
    <n v="0"/>
    <n v="0"/>
    <n v="0"/>
    <n v="0"/>
    <n v="0"/>
    <n v="0"/>
    <n v="0"/>
    <n v="0"/>
    <x v="33"/>
  </r>
  <r>
    <n v="152"/>
    <n v="152"/>
    <n v="0"/>
    <n v="0"/>
    <n v="0"/>
    <n v="0"/>
    <n v="0"/>
    <n v="0"/>
    <n v="0"/>
    <n v="0"/>
    <n v="0"/>
    <n v="0"/>
    <x v="18"/>
  </r>
  <r>
    <n v="81"/>
    <n v="81"/>
    <n v="0"/>
    <n v="0"/>
    <n v="0"/>
    <n v="0"/>
    <n v="0"/>
    <n v="0"/>
    <n v="0"/>
    <n v="0"/>
    <n v="0"/>
    <n v="0"/>
    <x v="55"/>
  </r>
  <r>
    <n v="633"/>
    <n v="0"/>
    <n v="633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5"/>
  </r>
  <r>
    <n v="340"/>
    <n v="340"/>
    <n v="0"/>
    <n v="0"/>
    <n v="0"/>
    <n v="0"/>
    <n v="0"/>
    <n v="0"/>
    <n v="0"/>
    <n v="0"/>
    <n v="0"/>
    <n v="0"/>
    <x v="13"/>
  </r>
  <r>
    <n v="7392"/>
    <n v="7392"/>
    <n v="0"/>
    <n v="0"/>
    <n v="0"/>
    <n v="0"/>
    <n v="0"/>
    <n v="0"/>
    <n v="0"/>
    <n v="0"/>
    <n v="0"/>
    <n v="0"/>
    <x v="38"/>
  </r>
  <r>
    <n v="1472"/>
    <n v="0"/>
    <n v="1472"/>
    <n v="0"/>
    <n v="0"/>
    <n v="0"/>
    <n v="0"/>
    <n v="0"/>
    <n v="0"/>
    <n v="0"/>
    <n v="0"/>
    <n v="0"/>
    <x v="40"/>
  </r>
  <r>
    <n v="892"/>
    <n v="892"/>
    <n v="0"/>
    <n v="0"/>
    <n v="892"/>
    <n v="892"/>
    <n v="0"/>
    <n v="0"/>
    <n v="0"/>
    <n v="0"/>
    <n v="0"/>
    <n v="0"/>
    <x v="20"/>
  </r>
  <r>
    <n v="8"/>
    <n v="8"/>
    <n v="0"/>
    <n v="0"/>
    <n v="8"/>
    <n v="8"/>
    <n v="0"/>
    <n v="0"/>
    <n v="0"/>
    <n v="0"/>
    <n v="0"/>
    <n v="0"/>
    <x v="27"/>
  </r>
  <r>
    <n v="1542"/>
    <n v="1542"/>
    <n v="0"/>
    <n v="0"/>
    <n v="0"/>
    <n v="0"/>
    <n v="0"/>
    <n v="0"/>
    <n v="0"/>
    <n v="0"/>
    <n v="0"/>
    <n v="0"/>
    <x v="6"/>
  </r>
  <r>
    <n v="884"/>
    <n v="884"/>
    <n v="0"/>
    <n v="0"/>
    <n v="0"/>
    <n v="0"/>
    <n v="0"/>
    <n v="0"/>
    <n v="0"/>
    <n v="0"/>
    <n v="0"/>
    <n v="0"/>
    <x v="39"/>
  </r>
  <r>
    <n v="295"/>
    <n v="295"/>
    <n v="0"/>
    <n v="0"/>
    <n v="0"/>
    <n v="0"/>
    <n v="0"/>
    <n v="0"/>
    <n v="0"/>
    <n v="0"/>
    <n v="0"/>
    <n v="0"/>
    <x v="2"/>
  </r>
  <r>
    <n v="151"/>
    <n v="151"/>
    <n v="0"/>
    <n v="0"/>
    <n v="0"/>
    <n v="0"/>
    <n v="0"/>
    <n v="0"/>
    <n v="0"/>
    <n v="0"/>
    <n v="0"/>
    <n v="0"/>
    <x v="14"/>
  </r>
  <r>
    <n v="169956"/>
    <n v="0"/>
    <n v="0"/>
    <n v="169956"/>
    <n v="0"/>
    <n v="0"/>
    <n v="0"/>
    <n v="0"/>
    <n v="0"/>
    <n v="0"/>
    <n v="0"/>
    <n v="0"/>
    <x v="3"/>
  </r>
  <r>
    <n v="82"/>
    <n v="82"/>
    <n v="0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0"/>
  </r>
  <r>
    <n v="809"/>
    <n v="809"/>
    <n v="0"/>
    <n v="0"/>
    <n v="0"/>
    <n v="0"/>
    <n v="0"/>
    <n v="0"/>
    <n v="0"/>
    <n v="0"/>
    <n v="0"/>
    <n v="0"/>
    <x v="6"/>
  </r>
  <r>
    <n v="526"/>
    <n v="0"/>
    <n v="526"/>
    <n v="0"/>
    <n v="526"/>
    <n v="0"/>
    <n v="526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20"/>
  </r>
  <r>
    <n v="1866"/>
    <n v="1866"/>
    <n v="0"/>
    <n v="0"/>
    <n v="0"/>
    <n v="0"/>
    <n v="0"/>
    <n v="0"/>
    <n v="0"/>
    <n v="0"/>
    <n v="0"/>
    <n v="0"/>
    <x v="22"/>
  </r>
  <r>
    <n v="949"/>
    <n v="0"/>
    <n v="0"/>
    <n v="949"/>
    <n v="0"/>
    <n v="0"/>
    <n v="0"/>
    <n v="0"/>
    <n v="0"/>
    <n v="0"/>
    <n v="0"/>
    <n v="0"/>
    <x v="69"/>
  </r>
  <r>
    <n v="116"/>
    <n v="116"/>
    <n v="0"/>
    <n v="0"/>
    <n v="0"/>
    <n v="0"/>
    <n v="0"/>
    <n v="0"/>
    <n v="116"/>
    <n v="116"/>
    <n v="0"/>
    <n v="0"/>
    <x v="1"/>
  </r>
  <r>
    <n v="1294"/>
    <n v="1294"/>
    <n v="0"/>
    <n v="0"/>
    <n v="0"/>
    <n v="0"/>
    <n v="0"/>
    <n v="0"/>
    <n v="1294"/>
    <n v="1294"/>
    <n v="0"/>
    <n v="0"/>
    <x v="61"/>
  </r>
  <r>
    <n v="658"/>
    <n v="658"/>
    <n v="0"/>
    <n v="0"/>
    <n v="0"/>
    <n v="0"/>
    <n v="0"/>
    <n v="0"/>
    <n v="0"/>
    <n v="0"/>
    <n v="0"/>
    <n v="0"/>
    <x v="58"/>
  </r>
  <r>
    <n v="26923"/>
    <n v="0"/>
    <n v="26923"/>
    <n v="0"/>
    <n v="0"/>
    <n v="0"/>
    <n v="0"/>
    <n v="0"/>
    <n v="0"/>
    <n v="0"/>
    <n v="0"/>
    <n v="0"/>
    <x v="38"/>
  </r>
  <r>
    <n v="46"/>
    <n v="46"/>
    <n v="0"/>
    <n v="0"/>
    <n v="0"/>
    <n v="0"/>
    <n v="0"/>
    <n v="0"/>
    <n v="0"/>
    <n v="0"/>
    <n v="0"/>
    <n v="0"/>
    <x v="42"/>
  </r>
  <r>
    <n v="5527"/>
    <n v="5527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8"/>
  </r>
  <r>
    <n v="903"/>
    <n v="903"/>
    <n v="0"/>
    <n v="0"/>
    <n v="0"/>
    <n v="0"/>
    <n v="0"/>
    <n v="0"/>
    <n v="903"/>
    <n v="903"/>
    <n v="0"/>
    <n v="0"/>
    <x v="55"/>
  </r>
  <r>
    <n v="340"/>
    <n v="0"/>
    <n v="340"/>
    <n v="0"/>
    <n v="0"/>
    <n v="0"/>
    <n v="0"/>
    <n v="0"/>
    <n v="0"/>
    <n v="0"/>
    <n v="0"/>
    <n v="0"/>
    <x v="55"/>
  </r>
  <r>
    <n v="3643"/>
    <n v="3643"/>
    <n v="0"/>
    <n v="0"/>
    <n v="3643"/>
    <n v="3643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60"/>
  </r>
  <r>
    <n v="56"/>
    <n v="56"/>
    <n v="0"/>
    <n v="0"/>
    <n v="0"/>
    <n v="0"/>
    <n v="0"/>
    <n v="0"/>
    <n v="0"/>
    <n v="0"/>
    <n v="0"/>
    <n v="0"/>
    <x v="51"/>
  </r>
  <r>
    <n v="584"/>
    <n v="584"/>
    <n v="0"/>
    <n v="0"/>
    <n v="0"/>
    <n v="0"/>
    <n v="0"/>
    <n v="0"/>
    <n v="0"/>
    <n v="0"/>
    <n v="0"/>
    <n v="0"/>
    <x v="21"/>
  </r>
  <r>
    <n v="8"/>
    <n v="8"/>
    <n v="0"/>
    <n v="0"/>
    <n v="8"/>
    <n v="8"/>
    <n v="0"/>
    <n v="0"/>
    <n v="0"/>
    <n v="0"/>
    <n v="0"/>
    <n v="0"/>
    <x v="4"/>
  </r>
  <r>
    <n v="1316"/>
    <n v="1316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8"/>
  </r>
  <r>
    <n v="26"/>
    <n v="26"/>
    <n v="0"/>
    <n v="0"/>
    <n v="26"/>
    <n v="26"/>
    <n v="0"/>
    <n v="0"/>
    <n v="0"/>
    <n v="0"/>
    <n v="0"/>
    <n v="0"/>
    <x v="63"/>
  </r>
  <r>
    <n v="1075"/>
    <n v="0"/>
    <n v="1075"/>
    <n v="0"/>
    <n v="0"/>
    <n v="0"/>
    <n v="0"/>
    <n v="0"/>
    <n v="1075"/>
    <n v="0"/>
    <n v="1075"/>
    <n v="0"/>
    <x v="22"/>
  </r>
  <r>
    <n v="3"/>
    <n v="3"/>
    <n v="0"/>
    <n v="0"/>
    <n v="0"/>
    <n v="0"/>
    <n v="0"/>
    <n v="0"/>
    <n v="0"/>
    <n v="0"/>
    <n v="0"/>
    <n v="0"/>
    <x v="39"/>
  </r>
  <r>
    <n v="131"/>
    <n v="131"/>
    <n v="0"/>
    <n v="0"/>
    <n v="0"/>
    <n v="0"/>
    <n v="0"/>
    <n v="0"/>
    <n v="0"/>
    <n v="0"/>
    <n v="0"/>
    <n v="0"/>
    <x v="46"/>
  </r>
  <r>
    <n v="17995"/>
    <n v="17995"/>
    <n v="0"/>
    <n v="0"/>
    <n v="0"/>
    <n v="0"/>
    <n v="0"/>
    <n v="0"/>
    <n v="0"/>
    <n v="0"/>
    <n v="0"/>
    <n v="0"/>
    <x v="47"/>
  </r>
  <r>
    <n v="809"/>
    <n v="809"/>
    <n v="0"/>
    <n v="0"/>
    <n v="0"/>
    <n v="0"/>
    <n v="0"/>
    <n v="0"/>
    <n v="0"/>
    <n v="0"/>
    <n v="0"/>
    <n v="0"/>
    <x v="38"/>
  </r>
  <r>
    <n v="602"/>
    <n v="602"/>
    <n v="0"/>
    <n v="0"/>
    <n v="0"/>
    <n v="0"/>
    <n v="0"/>
    <n v="0"/>
    <n v="0"/>
    <n v="0"/>
    <n v="0"/>
    <n v="0"/>
    <x v="19"/>
  </r>
  <r>
    <n v="217"/>
    <n v="217"/>
    <n v="0"/>
    <n v="0"/>
    <n v="0"/>
    <n v="0"/>
    <n v="0"/>
    <n v="0"/>
    <n v="217"/>
    <n v="217"/>
    <n v="0"/>
    <n v="0"/>
    <x v="21"/>
  </r>
  <r>
    <n v="9"/>
    <n v="9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59"/>
    <n v="59"/>
    <n v="0"/>
    <n v="0"/>
    <x v="19"/>
  </r>
  <r>
    <n v="36"/>
    <n v="36"/>
    <n v="0"/>
    <n v="0"/>
    <n v="0"/>
    <n v="0"/>
    <n v="0"/>
    <n v="0"/>
    <n v="0"/>
    <n v="0"/>
    <n v="0"/>
    <n v="0"/>
    <x v="26"/>
  </r>
  <r>
    <n v="1152"/>
    <n v="1152"/>
    <n v="0"/>
    <n v="0"/>
    <n v="0"/>
    <n v="0"/>
    <n v="0"/>
    <n v="0"/>
    <n v="0"/>
    <n v="0"/>
    <n v="0"/>
    <n v="0"/>
    <x v="27"/>
  </r>
  <r>
    <n v="1040"/>
    <n v="1040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49"/>
  </r>
  <r>
    <n v="909"/>
    <n v="909"/>
    <n v="0"/>
    <n v="0"/>
    <n v="909"/>
    <n v="909"/>
    <n v="0"/>
    <n v="0"/>
    <n v="0"/>
    <n v="0"/>
    <n v="0"/>
    <n v="0"/>
    <x v="13"/>
  </r>
  <r>
    <n v="315"/>
    <n v="315"/>
    <n v="0"/>
    <n v="0"/>
    <n v="0"/>
    <n v="0"/>
    <n v="0"/>
    <n v="0"/>
    <n v="0"/>
    <n v="0"/>
    <n v="0"/>
    <n v="0"/>
    <x v="19"/>
  </r>
  <r>
    <n v="281"/>
    <n v="281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27"/>
  </r>
  <r>
    <n v="171"/>
    <n v="0"/>
    <n v="171"/>
    <n v="0"/>
    <n v="0"/>
    <n v="0"/>
    <n v="0"/>
    <n v="0"/>
    <n v="0"/>
    <n v="0"/>
    <n v="0"/>
    <n v="0"/>
    <x v="71"/>
  </r>
  <r>
    <n v="327"/>
    <n v="327"/>
    <n v="0"/>
    <n v="0"/>
    <n v="0"/>
    <n v="0"/>
    <n v="0"/>
    <n v="0"/>
    <n v="327"/>
    <n v="327"/>
    <n v="0"/>
    <n v="0"/>
    <x v="53"/>
  </r>
  <r>
    <n v="1010"/>
    <n v="1010"/>
    <n v="0"/>
    <n v="0"/>
    <n v="0"/>
    <n v="0"/>
    <n v="0"/>
    <n v="0"/>
    <n v="0"/>
    <n v="0"/>
    <n v="0"/>
    <n v="0"/>
    <x v="61"/>
  </r>
  <r>
    <n v="671"/>
    <n v="0"/>
    <n v="671"/>
    <n v="0"/>
    <n v="0"/>
    <n v="0"/>
    <n v="0"/>
    <n v="0"/>
    <n v="671"/>
    <n v="0"/>
    <n v="671"/>
    <n v="0"/>
    <x v="41"/>
  </r>
  <r>
    <n v="8"/>
    <n v="8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2"/>
  </r>
  <r>
    <n v="1168"/>
    <n v="0"/>
    <n v="1168"/>
    <n v="0"/>
    <n v="0"/>
    <n v="0"/>
    <n v="0"/>
    <n v="0"/>
    <n v="1168"/>
    <n v="0"/>
    <n v="1168"/>
    <n v="0"/>
    <x v="47"/>
  </r>
  <r>
    <n v="1"/>
    <n v="1"/>
    <n v="0"/>
    <n v="0"/>
    <n v="0"/>
    <n v="0"/>
    <n v="0"/>
    <n v="0"/>
    <n v="0"/>
    <n v="0"/>
    <n v="0"/>
    <n v="0"/>
    <x v="27"/>
  </r>
  <r>
    <n v="41"/>
    <n v="41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18"/>
  </r>
  <r>
    <n v="2261"/>
    <n v="0"/>
    <n v="2261"/>
    <n v="0"/>
    <n v="0"/>
    <n v="0"/>
    <n v="0"/>
    <n v="0"/>
    <n v="0"/>
    <n v="0"/>
    <n v="0"/>
    <n v="0"/>
    <x v="2"/>
  </r>
  <r>
    <n v="157"/>
    <n v="157"/>
    <n v="0"/>
    <n v="0"/>
    <n v="157"/>
    <n v="157"/>
    <n v="0"/>
    <n v="0"/>
    <n v="0"/>
    <n v="0"/>
    <n v="0"/>
    <n v="0"/>
    <x v="58"/>
  </r>
  <r>
    <n v="6"/>
    <n v="6"/>
    <n v="0"/>
    <n v="0"/>
    <n v="6"/>
    <n v="6"/>
    <n v="0"/>
    <n v="0"/>
    <n v="0"/>
    <n v="0"/>
    <n v="0"/>
    <n v="0"/>
    <x v="15"/>
  </r>
  <r>
    <n v="98"/>
    <n v="0"/>
    <n v="98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8"/>
  </r>
  <r>
    <n v="17982"/>
    <n v="17982"/>
    <n v="0"/>
    <n v="0"/>
    <n v="0"/>
    <n v="0"/>
    <n v="0"/>
    <n v="0"/>
    <n v="0"/>
    <n v="0"/>
    <n v="0"/>
    <n v="0"/>
    <x v="3"/>
  </r>
  <r>
    <n v="492"/>
    <n v="492"/>
    <n v="0"/>
    <n v="0"/>
    <n v="0"/>
    <n v="0"/>
    <n v="0"/>
    <n v="0"/>
    <n v="0"/>
    <n v="0"/>
    <n v="0"/>
    <n v="0"/>
    <x v="53"/>
  </r>
  <r>
    <n v="364"/>
    <n v="364"/>
    <n v="0"/>
    <n v="0"/>
    <n v="0"/>
    <n v="0"/>
    <n v="0"/>
    <n v="0"/>
    <n v="0"/>
    <n v="0"/>
    <n v="0"/>
    <n v="0"/>
    <x v="33"/>
  </r>
  <r>
    <n v="4"/>
    <n v="0"/>
    <n v="4"/>
    <n v="0"/>
    <n v="0"/>
    <n v="0"/>
    <n v="0"/>
    <n v="0"/>
    <n v="4"/>
    <n v="0"/>
    <n v="4"/>
    <n v="0"/>
    <x v="65"/>
  </r>
  <r>
    <n v="632"/>
    <n v="0"/>
    <n v="632"/>
    <n v="0"/>
    <n v="0"/>
    <n v="0"/>
    <n v="0"/>
    <n v="0"/>
    <n v="0"/>
    <n v="0"/>
    <n v="0"/>
    <n v="0"/>
    <x v="44"/>
  </r>
  <r>
    <n v="104"/>
    <n v="104"/>
    <n v="0"/>
    <n v="0"/>
    <n v="0"/>
    <n v="0"/>
    <n v="0"/>
    <n v="0"/>
    <n v="0"/>
    <n v="0"/>
    <n v="0"/>
    <n v="0"/>
    <x v="18"/>
  </r>
  <r>
    <n v="135"/>
    <n v="135"/>
    <n v="0"/>
    <n v="0"/>
    <n v="0"/>
    <n v="0"/>
    <n v="0"/>
    <n v="0"/>
    <n v="0"/>
    <n v="0"/>
    <n v="0"/>
    <n v="0"/>
    <x v="60"/>
  </r>
  <r>
    <n v="495"/>
    <n v="495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2"/>
  </r>
  <r>
    <n v="136"/>
    <n v="136"/>
    <n v="0"/>
    <n v="0"/>
    <n v="136"/>
    <n v="136"/>
    <n v="0"/>
    <n v="0"/>
    <n v="0"/>
    <n v="0"/>
    <n v="0"/>
    <n v="0"/>
    <x v="54"/>
  </r>
  <r>
    <n v="340"/>
    <n v="340"/>
    <n v="0"/>
    <n v="0"/>
    <n v="0"/>
    <n v="0"/>
    <n v="0"/>
    <n v="0"/>
    <n v="340"/>
    <n v="340"/>
    <n v="0"/>
    <n v="0"/>
    <x v="40"/>
  </r>
  <r>
    <n v="3"/>
    <n v="3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18"/>
    <n v="18"/>
    <n v="0"/>
    <n v="0"/>
    <x v="7"/>
  </r>
  <r>
    <n v="340"/>
    <n v="0"/>
    <n v="340"/>
    <n v="0"/>
    <n v="0"/>
    <n v="0"/>
    <n v="0"/>
    <n v="0"/>
    <n v="0"/>
    <n v="0"/>
    <n v="0"/>
    <n v="0"/>
    <x v="45"/>
  </r>
  <r>
    <n v="1077"/>
    <n v="1077"/>
    <n v="0"/>
    <n v="0"/>
    <n v="0"/>
    <n v="0"/>
    <n v="0"/>
    <n v="0"/>
    <n v="0"/>
    <n v="0"/>
    <n v="0"/>
    <n v="0"/>
    <x v="47"/>
  </r>
  <r>
    <n v="4688"/>
    <n v="4688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7"/>
  </r>
  <r>
    <n v="2157"/>
    <n v="2157"/>
    <n v="0"/>
    <n v="0"/>
    <n v="2157"/>
    <n v="2157"/>
    <n v="0"/>
    <n v="0"/>
    <n v="0"/>
    <n v="0"/>
    <n v="0"/>
    <n v="0"/>
    <x v="52"/>
  </r>
  <r>
    <n v="25499"/>
    <n v="0"/>
    <n v="25499"/>
    <n v="0"/>
    <n v="0"/>
    <n v="0"/>
    <n v="0"/>
    <n v="0"/>
    <n v="0"/>
    <n v="0"/>
    <n v="0"/>
    <n v="0"/>
    <x v="3"/>
  </r>
  <r>
    <n v="6670"/>
    <n v="6670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61"/>
  </r>
  <r>
    <n v="948"/>
    <n v="948"/>
    <n v="0"/>
    <n v="0"/>
    <n v="0"/>
    <n v="0"/>
    <n v="0"/>
    <n v="0"/>
    <n v="948"/>
    <n v="948"/>
    <n v="0"/>
    <n v="0"/>
    <x v="42"/>
  </r>
  <r>
    <n v="1263"/>
    <n v="0"/>
    <n v="1263"/>
    <n v="0"/>
    <n v="0"/>
    <n v="0"/>
    <n v="0"/>
    <n v="0"/>
    <n v="1263"/>
    <n v="0"/>
    <n v="1263"/>
    <n v="0"/>
    <x v="4"/>
  </r>
  <r>
    <n v="3"/>
    <n v="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26"/>
    <n v="26"/>
    <n v="0"/>
    <n v="0"/>
    <x v="50"/>
  </r>
  <r>
    <n v="17"/>
    <n v="17"/>
    <n v="0"/>
    <n v="0"/>
    <n v="0"/>
    <n v="0"/>
    <n v="0"/>
    <n v="0"/>
    <n v="0"/>
    <n v="0"/>
    <n v="0"/>
    <n v="0"/>
    <x v="51"/>
  </r>
  <r>
    <n v="11255"/>
    <n v="11255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32"/>
    <n v="32"/>
    <n v="0"/>
    <n v="0"/>
    <x v="61"/>
  </r>
  <r>
    <n v="454"/>
    <n v="454"/>
    <n v="0"/>
    <n v="0"/>
    <n v="454"/>
    <n v="454"/>
    <n v="0"/>
    <n v="0"/>
    <n v="0"/>
    <n v="0"/>
    <n v="0"/>
    <n v="0"/>
    <x v="6"/>
  </r>
  <r>
    <n v="304"/>
    <n v="304"/>
    <n v="0"/>
    <n v="0"/>
    <n v="304"/>
    <n v="304"/>
    <n v="0"/>
    <n v="0"/>
    <n v="0"/>
    <n v="0"/>
    <n v="0"/>
    <n v="0"/>
    <x v="40"/>
  </r>
  <r>
    <n v="1318"/>
    <n v="1318"/>
    <n v="0"/>
    <n v="0"/>
    <n v="1318"/>
    <n v="1318"/>
    <n v="0"/>
    <n v="0"/>
    <n v="0"/>
    <n v="0"/>
    <n v="0"/>
    <n v="0"/>
    <x v="54"/>
  </r>
  <r>
    <n v="42"/>
    <n v="42"/>
    <n v="0"/>
    <n v="0"/>
    <n v="0"/>
    <n v="0"/>
    <n v="0"/>
    <n v="0"/>
    <n v="0"/>
    <n v="0"/>
    <n v="0"/>
    <n v="0"/>
    <x v="16"/>
  </r>
  <r>
    <n v="529"/>
    <n v="529"/>
    <n v="0"/>
    <n v="0"/>
    <n v="0"/>
    <n v="0"/>
    <n v="0"/>
    <n v="0"/>
    <n v="0"/>
    <n v="0"/>
    <n v="0"/>
    <n v="0"/>
    <x v="30"/>
  </r>
  <r>
    <n v="2278"/>
    <n v="2278"/>
    <n v="0"/>
    <n v="0"/>
    <n v="0"/>
    <n v="0"/>
    <n v="0"/>
    <n v="0"/>
    <n v="0"/>
    <n v="0"/>
    <n v="0"/>
    <n v="0"/>
    <x v="38"/>
  </r>
  <r>
    <n v="713"/>
    <n v="713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0"/>
  </r>
  <r>
    <n v="2626"/>
    <n v="0"/>
    <n v="2626"/>
    <n v="0"/>
    <n v="0"/>
    <n v="0"/>
    <n v="0"/>
    <n v="0"/>
    <n v="0"/>
    <n v="0"/>
    <n v="0"/>
    <n v="0"/>
    <x v="53"/>
  </r>
  <r>
    <n v="1050"/>
    <n v="0"/>
    <n v="1050"/>
    <n v="0"/>
    <n v="0"/>
    <n v="0"/>
    <n v="0"/>
    <n v="0"/>
    <n v="0"/>
    <n v="0"/>
    <n v="0"/>
    <n v="0"/>
    <x v="20"/>
  </r>
  <r>
    <n v="334"/>
    <n v="334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23"/>
  </r>
  <r>
    <n v="513"/>
    <n v="513"/>
    <n v="0"/>
    <n v="0"/>
    <n v="0"/>
    <n v="0"/>
    <n v="0"/>
    <n v="0"/>
    <n v="0"/>
    <n v="0"/>
    <n v="0"/>
    <n v="0"/>
    <x v="45"/>
  </r>
  <r>
    <n v="351"/>
    <n v="351"/>
    <n v="0"/>
    <n v="0"/>
    <n v="0"/>
    <n v="0"/>
    <n v="0"/>
    <n v="0"/>
    <n v="0"/>
    <n v="0"/>
    <n v="0"/>
    <n v="0"/>
    <x v="23"/>
  </r>
  <r>
    <n v="798"/>
    <n v="798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19"/>
  </r>
  <r>
    <n v="420"/>
    <n v="420"/>
    <n v="0"/>
    <n v="0"/>
    <n v="0"/>
    <n v="0"/>
    <n v="0"/>
    <n v="0"/>
    <n v="0"/>
    <n v="0"/>
    <n v="0"/>
    <n v="0"/>
    <x v="22"/>
  </r>
  <r>
    <n v="3546"/>
    <n v="3546"/>
    <n v="0"/>
    <n v="0"/>
    <n v="3546"/>
    <n v="3546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1"/>
  </r>
  <r>
    <n v="894"/>
    <n v="894"/>
    <n v="0"/>
    <n v="0"/>
    <n v="0"/>
    <n v="0"/>
    <n v="0"/>
    <n v="0"/>
    <n v="0"/>
    <n v="0"/>
    <n v="0"/>
    <n v="0"/>
    <x v="37"/>
  </r>
  <r>
    <n v="21209"/>
    <n v="21209"/>
    <n v="0"/>
    <n v="0"/>
    <n v="0"/>
    <n v="0"/>
    <n v="0"/>
    <n v="0"/>
    <n v="0"/>
    <n v="0"/>
    <n v="0"/>
    <n v="0"/>
    <x v="28"/>
  </r>
  <r>
    <n v="3107"/>
    <n v="3107"/>
    <n v="0"/>
    <n v="0"/>
    <n v="0"/>
    <n v="0"/>
    <n v="0"/>
    <n v="0"/>
    <n v="0"/>
    <n v="0"/>
    <n v="0"/>
    <n v="0"/>
    <x v="55"/>
  </r>
  <r>
    <n v="23328"/>
    <n v="23328"/>
    <n v="0"/>
    <n v="0"/>
    <n v="0"/>
    <n v="0"/>
    <n v="0"/>
    <n v="0"/>
    <n v="0"/>
    <n v="0"/>
    <n v="0"/>
    <n v="0"/>
    <x v="9"/>
  </r>
  <r>
    <n v="947"/>
    <n v="947"/>
    <n v="0"/>
    <n v="0"/>
    <n v="0"/>
    <n v="0"/>
    <n v="0"/>
    <n v="0"/>
    <n v="0"/>
    <n v="0"/>
    <n v="0"/>
    <n v="0"/>
    <x v="47"/>
  </r>
  <r>
    <n v="3047"/>
    <n v="0"/>
    <n v="3047"/>
    <n v="0"/>
    <n v="0"/>
    <n v="0"/>
    <n v="0"/>
    <n v="0"/>
    <n v="0"/>
    <n v="0"/>
    <n v="0"/>
    <n v="0"/>
    <x v="42"/>
  </r>
  <r>
    <n v="9178"/>
    <n v="9178"/>
    <n v="0"/>
    <n v="0"/>
    <n v="0"/>
    <n v="0"/>
    <n v="0"/>
    <n v="0"/>
    <n v="0"/>
    <n v="0"/>
    <n v="0"/>
    <n v="0"/>
    <x v="2"/>
  </r>
  <r>
    <n v="276"/>
    <n v="276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28"/>
  </r>
  <r>
    <n v="6359"/>
    <n v="6359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4"/>
    <n v="4"/>
    <n v="0"/>
    <n v="0"/>
    <x v="24"/>
  </r>
  <r>
    <n v="17491"/>
    <n v="17491"/>
    <n v="0"/>
    <n v="0"/>
    <n v="0"/>
    <n v="0"/>
    <n v="0"/>
    <n v="0"/>
    <n v="0"/>
    <n v="0"/>
    <n v="0"/>
    <n v="0"/>
    <x v="49"/>
  </r>
  <r>
    <n v="5518"/>
    <n v="5518"/>
    <n v="0"/>
    <n v="0"/>
    <n v="0"/>
    <n v="0"/>
    <n v="0"/>
    <n v="0"/>
    <n v="0"/>
    <n v="0"/>
    <n v="0"/>
    <n v="0"/>
    <x v="11"/>
  </r>
  <r>
    <n v="129"/>
    <n v="129"/>
    <n v="0"/>
    <n v="0"/>
    <n v="0"/>
    <n v="0"/>
    <n v="0"/>
    <n v="0"/>
    <n v="0"/>
    <n v="0"/>
    <n v="0"/>
    <n v="0"/>
    <x v="45"/>
  </r>
  <r>
    <n v="900"/>
    <n v="900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47"/>
  </r>
  <r>
    <n v="564"/>
    <n v="564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6"/>
    <n v="6"/>
    <n v="0"/>
    <n v="0"/>
    <x v="4"/>
  </r>
  <r>
    <n v="42"/>
    <n v="42"/>
    <n v="0"/>
    <n v="0"/>
    <n v="0"/>
    <n v="0"/>
    <n v="0"/>
    <n v="0"/>
    <n v="0"/>
    <n v="0"/>
    <n v="0"/>
    <n v="0"/>
    <x v="71"/>
  </r>
  <r>
    <n v="10"/>
    <n v="10"/>
    <n v="0"/>
    <n v="0"/>
    <n v="10"/>
    <n v="10"/>
    <n v="0"/>
    <n v="0"/>
    <n v="0"/>
    <n v="0"/>
    <n v="0"/>
    <n v="0"/>
    <x v="73"/>
  </r>
  <r>
    <n v="3709"/>
    <n v="3709"/>
    <n v="0"/>
    <n v="0"/>
    <n v="0"/>
    <n v="0"/>
    <n v="0"/>
    <n v="0"/>
    <n v="0"/>
    <n v="0"/>
    <n v="0"/>
    <n v="0"/>
    <x v="13"/>
  </r>
  <r>
    <n v="8295"/>
    <n v="0"/>
    <n v="8295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57"/>
  </r>
  <r>
    <n v="1675"/>
    <n v="1675"/>
    <n v="0"/>
    <n v="0"/>
    <n v="1675"/>
    <n v="1675"/>
    <n v="0"/>
    <n v="0"/>
    <n v="0"/>
    <n v="0"/>
    <n v="0"/>
    <n v="0"/>
    <x v="47"/>
  </r>
  <r>
    <n v="28"/>
    <n v="28"/>
    <n v="0"/>
    <n v="0"/>
    <n v="0"/>
    <n v="0"/>
    <n v="0"/>
    <n v="0"/>
    <n v="28"/>
    <n v="28"/>
    <n v="0"/>
    <n v="0"/>
    <x v="38"/>
  </r>
  <r>
    <n v="42"/>
    <n v="42"/>
    <n v="0"/>
    <n v="0"/>
    <n v="0"/>
    <n v="0"/>
    <n v="0"/>
    <n v="0"/>
    <n v="0"/>
    <n v="0"/>
    <n v="0"/>
    <n v="0"/>
    <x v="39"/>
  </r>
  <r>
    <n v="281"/>
    <n v="281"/>
    <n v="0"/>
    <n v="0"/>
    <n v="0"/>
    <n v="0"/>
    <n v="0"/>
    <n v="0"/>
    <n v="0"/>
    <n v="0"/>
    <n v="0"/>
    <n v="0"/>
    <x v="46"/>
  </r>
  <r>
    <n v="56"/>
    <n v="0"/>
    <n v="56"/>
    <n v="0"/>
    <n v="0"/>
    <n v="0"/>
    <n v="0"/>
    <n v="0"/>
    <n v="0"/>
    <n v="0"/>
    <n v="0"/>
    <n v="0"/>
    <x v="67"/>
  </r>
  <r>
    <n v="6917"/>
    <n v="6917"/>
    <n v="0"/>
    <n v="0"/>
    <n v="6917"/>
    <n v="6917"/>
    <n v="0"/>
    <n v="0"/>
    <n v="0"/>
    <n v="0"/>
    <n v="0"/>
    <n v="0"/>
    <x v="43"/>
  </r>
  <r>
    <n v="310"/>
    <n v="310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4"/>
    <n v="4"/>
    <n v="0"/>
    <n v="0"/>
    <x v="53"/>
  </r>
  <r>
    <n v="1"/>
    <n v="0"/>
    <n v="1"/>
    <n v="0"/>
    <n v="0"/>
    <n v="0"/>
    <n v="0"/>
    <n v="0"/>
    <n v="0"/>
    <n v="0"/>
    <n v="0"/>
    <n v="0"/>
    <x v="64"/>
  </r>
  <r>
    <n v="39"/>
    <n v="39"/>
    <n v="0"/>
    <n v="0"/>
    <n v="0"/>
    <n v="0"/>
    <n v="0"/>
    <n v="0"/>
    <n v="0"/>
    <n v="0"/>
    <n v="0"/>
    <n v="0"/>
    <x v="56"/>
  </r>
  <r>
    <n v="1"/>
    <n v="1"/>
    <n v="0"/>
    <n v="0"/>
    <n v="0"/>
    <n v="0"/>
    <n v="0"/>
    <n v="0"/>
    <n v="0"/>
    <n v="0"/>
    <n v="0"/>
    <n v="0"/>
    <x v="13"/>
  </r>
  <r>
    <n v="115"/>
    <n v="11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0"/>
  </r>
  <r>
    <n v="1992"/>
    <n v="1992"/>
    <n v="0"/>
    <n v="0"/>
    <n v="1992"/>
    <n v="1992"/>
    <n v="0"/>
    <n v="0"/>
    <n v="0"/>
    <n v="0"/>
    <n v="0"/>
    <n v="0"/>
    <x v="16"/>
  </r>
  <r>
    <n v="69"/>
    <n v="69"/>
    <n v="0"/>
    <n v="0"/>
    <n v="0"/>
    <n v="0"/>
    <n v="0"/>
    <n v="0"/>
    <n v="0"/>
    <n v="0"/>
    <n v="0"/>
    <n v="0"/>
    <x v="27"/>
  </r>
  <r>
    <n v="4052"/>
    <n v="4052"/>
    <n v="0"/>
    <n v="0"/>
    <n v="0"/>
    <n v="0"/>
    <n v="0"/>
    <n v="0"/>
    <n v="0"/>
    <n v="0"/>
    <n v="0"/>
    <n v="0"/>
    <x v="13"/>
  </r>
  <r>
    <n v="447"/>
    <n v="447"/>
    <n v="0"/>
    <n v="0"/>
    <n v="0"/>
    <n v="0"/>
    <n v="0"/>
    <n v="0"/>
    <n v="0"/>
    <n v="0"/>
    <n v="0"/>
    <n v="0"/>
    <x v="20"/>
  </r>
  <r>
    <n v="3900"/>
    <n v="3900"/>
    <n v="0"/>
    <n v="0"/>
    <n v="0"/>
    <n v="0"/>
    <n v="0"/>
    <n v="0"/>
    <n v="0"/>
    <n v="0"/>
    <n v="0"/>
    <n v="0"/>
    <x v="46"/>
  </r>
  <r>
    <n v="396"/>
    <n v="396"/>
    <n v="0"/>
    <n v="0"/>
    <n v="0"/>
    <n v="0"/>
    <n v="0"/>
    <n v="0"/>
    <n v="0"/>
    <n v="0"/>
    <n v="0"/>
    <n v="0"/>
    <x v="40"/>
  </r>
  <r>
    <n v="174"/>
    <n v="174"/>
    <n v="0"/>
    <n v="0"/>
    <n v="0"/>
    <n v="0"/>
    <n v="0"/>
    <n v="0"/>
    <n v="0"/>
    <n v="0"/>
    <n v="0"/>
    <n v="0"/>
    <x v="43"/>
  </r>
  <r>
    <n v="998"/>
    <n v="998"/>
    <n v="0"/>
    <n v="0"/>
    <n v="0"/>
    <n v="0"/>
    <n v="0"/>
    <n v="0"/>
    <n v="0"/>
    <n v="0"/>
    <n v="0"/>
    <n v="0"/>
    <x v="33"/>
  </r>
  <r>
    <n v="5816"/>
    <n v="0"/>
    <n v="5816"/>
    <n v="0"/>
    <n v="0"/>
    <n v="0"/>
    <n v="0"/>
    <n v="0"/>
    <n v="0"/>
    <n v="0"/>
    <n v="0"/>
    <n v="0"/>
    <x v="28"/>
  </r>
  <r>
    <n v="124"/>
    <n v="124"/>
    <n v="0"/>
    <n v="0"/>
    <n v="0"/>
    <n v="0"/>
    <n v="0"/>
    <n v="0"/>
    <n v="0"/>
    <n v="0"/>
    <n v="0"/>
    <n v="0"/>
    <x v="29"/>
  </r>
  <r>
    <n v="91"/>
    <n v="91"/>
    <n v="0"/>
    <n v="0"/>
    <n v="0"/>
    <n v="0"/>
    <n v="0"/>
    <n v="0"/>
    <n v="0"/>
    <n v="0"/>
    <n v="0"/>
    <n v="0"/>
    <x v="45"/>
  </r>
  <r>
    <n v="124"/>
    <n v="124"/>
    <n v="0"/>
    <n v="0"/>
    <n v="124"/>
    <n v="124"/>
    <n v="0"/>
    <n v="0"/>
    <n v="0"/>
    <n v="0"/>
    <n v="0"/>
    <n v="0"/>
    <x v="71"/>
  </r>
  <r>
    <n v="6485"/>
    <n v="6485"/>
    <n v="0"/>
    <n v="0"/>
    <n v="0"/>
    <n v="0"/>
    <n v="0"/>
    <n v="0"/>
    <n v="0"/>
    <n v="0"/>
    <n v="0"/>
    <n v="0"/>
    <x v="27"/>
  </r>
  <r>
    <n v="103"/>
    <n v="103"/>
    <n v="0"/>
    <n v="0"/>
    <n v="0"/>
    <n v="0"/>
    <n v="0"/>
    <n v="0"/>
    <n v="103"/>
    <n v="103"/>
    <n v="0"/>
    <n v="0"/>
    <x v="4"/>
  </r>
  <r>
    <n v="35"/>
    <n v="35"/>
    <n v="0"/>
    <n v="0"/>
    <n v="0"/>
    <n v="0"/>
    <n v="0"/>
    <n v="0"/>
    <n v="0"/>
    <n v="0"/>
    <n v="0"/>
    <n v="0"/>
    <x v="6"/>
  </r>
  <r>
    <n v="553"/>
    <n v="553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1"/>
  </r>
  <r>
    <n v="949"/>
    <n v="0"/>
    <n v="949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2"/>
  </r>
  <r>
    <n v="378"/>
    <n v="378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5"/>
    <n v="5"/>
    <n v="0"/>
    <n v="0"/>
    <x v="15"/>
  </r>
  <r>
    <n v="43"/>
    <n v="43"/>
    <n v="0"/>
    <n v="0"/>
    <n v="43"/>
    <n v="43"/>
    <n v="0"/>
    <n v="0"/>
    <n v="0"/>
    <n v="0"/>
    <n v="0"/>
    <n v="0"/>
    <x v="20"/>
  </r>
  <r>
    <n v="88"/>
    <n v="88"/>
    <n v="0"/>
    <n v="0"/>
    <n v="0"/>
    <n v="0"/>
    <n v="0"/>
    <n v="0"/>
    <n v="0"/>
    <n v="0"/>
    <n v="0"/>
    <n v="0"/>
    <x v="42"/>
  </r>
  <r>
    <n v="7126"/>
    <n v="0"/>
    <n v="7126"/>
    <n v="0"/>
    <n v="0"/>
    <n v="0"/>
    <n v="0"/>
    <n v="0"/>
    <n v="0"/>
    <n v="0"/>
    <n v="0"/>
    <n v="0"/>
    <x v="0"/>
  </r>
  <r>
    <n v="178"/>
    <n v="17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4"/>
  </r>
  <r>
    <n v="331"/>
    <n v="0"/>
    <n v="331"/>
    <n v="0"/>
    <n v="331"/>
    <n v="0"/>
    <n v="331"/>
    <n v="0"/>
    <n v="0"/>
    <n v="0"/>
    <n v="0"/>
    <n v="0"/>
    <x v="44"/>
  </r>
  <r>
    <n v="359"/>
    <n v="0"/>
    <n v="359"/>
    <n v="0"/>
    <n v="0"/>
    <n v="0"/>
    <n v="0"/>
    <n v="0"/>
    <n v="359"/>
    <n v="0"/>
    <n v="359"/>
    <n v="0"/>
    <x v="37"/>
  </r>
  <r>
    <n v="7212"/>
    <n v="7212"/>
    <n v="0"/>
    <n v="0"/>
    <n v="0"/>
    <n v="0"/>
    <n v="0"/>
    <n v="0"/>
    <n v="0"/>
    <n v="0"/>
    <n v="0"/>
    <n v="0"/>
    <x v="26"/>
  </r>
  <r>
    <n v="58"/>
    <n v="58"/>
    <n v="0"/>
    <n v="0"/>
    <n v="0"/>
    <n v="0"/>
    <n v="0"/>
    <n v="0"/>
    <n v="0"/>
    <n v="0"/>
    <n v="0"/>
    <n v="0"/>
    <x v="2"/>
  </r>
  <r>
    <n v="258"/>
    <n v="258"/>
    <n v="0"/>
    <n v="0"/>
    <n v="0"/>
    <n v="0"/>
    <n v="0"/>
    <n v="0"/>
    <n v="0"/>
    <n v="0"/>
    <n v="0"/>
    <n v="0"/>
    <x v="37"/>
  </r>
  <r>
    <n v="66"/>
    <n v="66"/>
    <n v="0"/>
    <n v="0"/>
    <n v="0"/>
    <n v="0"/>
    <n v="0"/>
    <n v="0"/>
    <n v="0"/>
    <n v="0"/>
    <n v="0"/>
    <n v="0"/>
    <x v="12"/>
  </r>
  <r>
    <n v="15912"/>
    <n v="15912"/>
    <n v="0"/>
    <n v="0"/>
    <n v="15912"/>
    <n v="15912"/>
    <n v="0"/>
    <n v="0"/>
    <n v="0"/>
    <n v="0"/>
    <n v="0"/>
    <n v="0"/>
    <x v="38"/>
  </r>
  <r>
    <n v="8"/>
    <n v="8"/>
    <n v="0"/>
    <n v="0"/>
    <n v="0"/>
    <n v="0"/>
    <n v="0"/>
    <n v="0"/>
    <n v="8"/>
    <n v="8"/>
    <n v="0"/>
    <n v="0"/>
    <x v="23"/>
  </r>
  <r>
    <n v="20"/>
    <n v="20"/>
    <n v="0"/>
    <n v="0"/>
    <n v="0"/>
    <n v="0"/>
    <n v="0"/>
    <n v="0"/>
    <n v="0"/>
    <n v="0"/>
    <n v="0"/>
    <n v="0"/>
    <x v="5"/>
  </r>
  <r>
    <n v="491"/>
    <n v="49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2"/>
  </r>
  <r>
    <n v="98"/>
    <n v="98"/>
    <n v="0"/>
    <n v="0"/>
    <n v="0"/>
    <n v="0"/>
    <n v="0"/>
    <n v="0"/>
    <n v="0"/>
    <n v="0"/>
    <n v="0"/>
    <n v="0"/>
    <x v="9"/>
  </r>
  <r>
    <n v="23480"/>
    <n v="23480"/>
    <n v="0"/>
    <n v="0"/>
    <n v="23480"/>
    <n v="2348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8"/>
  </r>
  <r>
    <n v="257"/>
    <n v="257"/>
    <n v="0"/>
    <n v="0"/>
    <n v="0"/>
    <n v="0"/>
    <n v="0"/>
    <n v="0"/>
    <n v="0"/>
    <n v="0"/>
    <n v="0"/>
    <n v="0"/>
    <x v="48"/>
  </r>
  <r>
    <n v="69"/>
    <n v="69"/>
    <n v="0"/>
    <n v="0"/>
    <n v="0"/>
    <n v="0"/>
    <n v="0"/>
    <n v="0"/>
    <n v="0"/>
    <n v="0"/>
    <n v="0"/>
    <n v="0"/>
    <x v="34"/>
  </r>
  <r>
    <n v="213"/>
    <n v="213"/>
    <n v="0"/>
    <n v="0"/>
    <n v="0"/>
    <n v="0"/>
    <n v="0"/>
    <n v="0"/>
    <n v="0"/>
    <n v="0"/>
    <n v="0"/>
    <n v="0"/>
    <x v="47"/>
  </r>
  <r>
    <n v="109"/>
    <n v="109"/>
    <n v="0"/>
    <n v="0"/>
    <n v="0"/>
    <n v="0"/>
    <n v="0"/>
    <n v="0"/>
    <n v="0"/>
    <n v="0"/>
    <n v="0"/>
    <n v="0"/>
    <x v="46"/>
  </r>
  <r>
    <n v="936"/>
    <n v="936"/>
    <n v="0"/>
    <n v="0"/>
    <n v="0"/>
    <n v="0"/>
    <n v="0"/>
    <n v="0"/>
    <n v="0"/>
    <n v="0"/>
    <n v="0"/>
    <n v="0"/>
    <x v="10"/>
  </r>
  <r>
    <n v="70"/>
    <n v="70"/>
    <n v="0"/>
    <n v="0"/>
    <n v="0"/>
    <n v="0"/>
    <n v="0"/>
    <n v="0"/>
    <n v="0"/>
    <n v="0"/>
    <n v="0"/>
    <n v="0"/>
    <x v="23"/>
  </r>
  <r>
    <n v="829"/>
    <n v="829"/>
    <n v="0"/>
    <n v="0"/>
    <n v="829"/>
    <n v="829"/>
    <n v="0"/>
    <n v="0"/>
    <n v="0"/>
    <n v="0"/>
    <n v="0"/>
    <n v="0"/>
    <x v="51"/>
  </r>
  <r>
    <n v="1980"/>
    <n v="1980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68"/>
  </r>
  <r>
    <n v="102"/>
    <n v="102"/>
    <n v="0"/>
    <n v="0"/>
    <n v="0"/>
    <n v="0"/>
    <n v="0"/>
    <n v="0"/>
    <n v="0"/>
    <n v="0"/>
    <n v="0"/>
    <n v="0"/>
    <x v="22"/>
  </r>
  <r>
    <n v="631"/>
    <n v="631"/>
    <n v="0"/>
    <n v="0"/>
    <n v="0"/>
    <n v="0"/>
    <n v="0"/>
    <n v="0"/>
    <n v="0"/>
    <n v="0"/>
    <n v="0"/>
    <n v="0"/>
    <x v="55"/>
  </r>
  <r>
    <n v="5075"/>
    <n v="0"/>
    <n v="5075"/>
    <n v="0"/>
    <n v="0"/>
    <n v="0"/>
    <n v="0"/>
    <n v="0"/>
    <n v="0"/>
    <n v="0"/>
    <n v="0"/>
    <n v="0"/>
    <x v="40"/>
  </r>
  <r>
    <n v="57"/>
    <n v="57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33"/>
  </r>
  <r>
    <n v="1894"/>
    <n v="1894"/>
    <n v="0"/>
    <n v="0"/>
    <n v="0"/>
    <n v="0"/>
    <n v="0"/>
    <n v="0"/>
    <n v="0"/>
    <n v="0"/>
    <n v="0"/>
    <n v="0"/>
    <x v="3"/>
  </r>
  <r>
    <n v="7013"/>
    <n v="7013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5"/>
  </r>
  <r>
    <n v="158"/>
    <n v="0"/>
    <n v="158"/>
    <n v="0"/>
    <n v="0"/>
    <n v="0"/>
    <n v="0"/>
    <n v="0"/>
    <n v="0"/>
    <n v="0"/>
    <n v="0"/>
    <n v="0"/>
    <x v="63"/>
  </r>
  <r>
    <n v="24473"/>
    <n v="24473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4"/>
  </r>
  <r>
    <n v="143"/>
    <n v="143"/>
    <n v="0"/>
    <n v="0"/>
    <n v="0"/>
    <n v="0"/>
    <n v="0"/>
    <n v="0"/>
    <n v="0"/>
    <n v="0"/>
    <n v="0"/>
    <n v="0"/>
    <x v="1"/>
  </r>
  <r>
    <n v="519"/>
    <n v="519"/>
    <n v="0"/>
    <n v="0"/>
    <n v="0"/>
    <n v="0"/>
    <n v="0"/>
    <n v="0"/>
    <n v="0"/>
    <n v="0"/>
    <n v="0"/>
    <n v="0"/>
    <x v="2"/>
  </r>
  <r>
    <n v="9828"/>
    <n v="9828"/>
    <n v="0"/>
    <n v="0"/>
    <n v="0"/>
    <n v="0"/>
    <n v="0"/>
    <n v="0"/>
    <n v="0"/>
    <n v="0"/>
    <n v="0"/>
    <n v="0"/>
    <x v="28"/>
  </r>
  <r>
    <n v="1611"/>
    <n v="1611"/>
    <n v="0"/>
    <n v="0"/>
    <n v="1611"/>
    <n v="1611"/>
    <n v="0"/>
    <n v="0"/>
    <n v="0"/>
    <n v="0"/>
    <n v="0"/>
    <n v="0"/>
    <x v="30"/>
  </r>
  <r>
    <n v="1874"/>
    <n v="1874"/>
    <n v="0"/>
    <n v="0"/>
    <n v="0"/>
    <n v="0"/>
    <n v="0"/>
    <n v="0"/>
    <n v="0"/>
    <n v="0"/>
    <n v="0"/>
    <n v="0"/>
    <x v="22"/>
  </r>
  <r>
    <n v="134"/>
    <n v="134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0"/>
  </r>
  <r>
    <n v="600"/>
    <n v="600"/>
    <n v="0"/>
    <n v="0"/>
    <n v="0"/>
    <n v="0"/>
    <n v="0"/>
    <n v="0"/>
    <n v="0"/>
    <n v="0"/>
    <n v="0"/>
    <n v="0"/>
    <x v="10"/>
  </r>
  <r>
    <n v="450"/>
    <n v="450"/>
    <n v="0"/>
    <n v="0"/>
    <n v="450"/>
    <n v="450"/>
    <n v="0"/>
    <n v="0"/>
    <n v="0"/>
    <n v="0"/>
    <n v="0"/>
    <n v="0"/>
    <x v="52"/>
  </r>
  <r>
    <n v="1918"/>
    <n v="1918"/>
    <n v="0"/>
    <n v="0"/>
    <n v="0"/>
    <n v="0"/>
    <n v="0"/>
    <n v="0"/>
    <n v="0"/>
    <n v="0"/>
    <n v="0"/>
    <n v="0"/>
    <x v="32"/>
  </r>
  <r>
    <n v="2234"/>
    <n v="2234"/>
    <n v="0"/>
    <n v="0"/>
    <n v="0"/>
    <n v="0"/>
    <n v="0"/>
    <n v="0"/>
    <n v="0"/>
    <n v="0"/>
    <n v="0"/>
    <n v="0"/>
    <x v="22"/>
  </r>
  <r>
    <n v="489"/>
    <n v="489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42"/>
  </r>
  <r>
    <n v="49"/>
    <n v="49"/>
    <n v="0"/>
    <n v="0"/>
    <n v="0"/>
    <n v="0"/>
    <n v="0"/>
    <n v="0"/>
    <n v="0"/>
    <n v="0"/>
    <n v="0"/>
    <n v="0"/>
    <x v="20"/>
  </r>
  <r>
    <n v="1702"/>
    <n v="1702"/>
    <n v="0"/>
    <n v="0"/>
    <n v="0"/>
    <n v="0"/>
    <n v="0"/>
    <n v="0"/>
    <n v="0"/>
    <n v="0"/>
    <n v="0"/>
    <n v="0"/>
    <x v="9"/>
  </r>
  <r>
    <n v="179"/>
    <n v="179"/>
    <n v="0"/>
    <n v="0"/>
    <n v="0"/>
    <n v="0"/>
    <n v="0"/>
    <n v="0"/>
    <n v="0"/>
    <n v="0"/>
    <n v="0"/>
    <n v="0"/>
    <x v="26"/>
  </r>
  <r>
    <n v="652"/>
    <n v="0"/>
    <n v="652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67"/>
  </r>
  <r>
    <n v="1412"/>
    <n v="1412"/>
    <n v="0"/>
    <n v="0"/>
    <n v="0"/>
    <n v="0"/>
    <n v="0"/>
    <n v="0"/>
    <n v="0"/>
    <n v="0"/>
    <n v="0"/>
    <n v="0"/>
    <x v="12"/>
  </r>
  <r>
    <n v="146"/>
    <n v="146"/>
    <n v="0"/>
    <n v="0"/>
    <n v="0"/>
    <n v="0"/>
    <n v="0"/>
    <n v="0"/>
    <n v="0"/>
    <n v="0"/>
    <n v="0"/>
    <n v="0"/>
    <x v="11"/>
  </r>
  <r>
    <n v="2563"/>
    <n v="0"/>
    <n v="2563"/>
    <n v="0"/>
    <n v="0"/>
    <n v="0"/>
    <n v="0"/>
    <n v="0"/>
    <n v="0"/>
    <n v="0"/>
    <n v="0"/>
    <n v="0"/>
    <x v="47"/>
  </r>
  <r>
    <n v="151"/>
    <n v="151"/>
    <n v="0"/>
    <n v="0"/>
    <n v="0"/>
    <n v="0"/>
    <n v="0"/>
    <n v="0"/>
    <n v="0"/>
    <n v="0"/>
    <n v="0"/>
    <n v="0"/>
    <x v="21"/>
  </r>
  <r>
    <n v="618"/>
    <n v="618"/>
    <n v="0"/>
    <n v="0"/>
    <n v="618"/>
    <n v="618"/>
    <n v="0"/>
    <n v="0"/>
    <n v="0"/>
    <n v="0"/>
    <n v="0"/>
    <n v="0"/>
    <x v="48"/>
  </r>
  <r>
    <n v="2305"/>
    <n v="2305"/>
    <n v="0"/>
    <n v="0"/>
    <n v="0"/>
    <n v="0"/>
    <n v="0"/>
    <n v="0"/>
    <n v="0"/>
    <n v="0"/>
    <n v="0"/>
    <n v="0"/>
    <x v="34"/>
  </r>
  <r>
    <n v="6150"/>
    <n v="6150"/>
    <n v="0"/>
    <n v="0"/>
    <n v="6150"/>
    <n v="6150"/>
    <n v="0"/>
    <n v="0"/>
    <n v="0"/>
    <n v="0"/>
    <n v="0"/>
    <n v="0"/>
    <x v="23"/>
  </r>
  <r>
    <n v="111"/>
    <n v="111"/>
    <n v="0"/>
    <n v="0"/>
    <n v="0"/>
    <n v="0"/>
    <n v="0"/>
    <n v="0"/>
    <n v="0"/>
    <n v="0"/>
    <n v="0"/>
    <n v="0"/>
    <x v="19"/>
  </r>
  <r>
    <n v="47"/>
    <n v="0"/>
    <n v="47"/>
    <n v="0"/>
    <n v="47"/>
    <n v="0"/>
    <n v="47"/>
    <n v="0"/>
    <n v="0"/>
    <n v="0"/>
    <n v="0"/>
    <n v="0"/>
    <x v="8"/>
  </r>
  <r>
    <n v="14"/>
    <n v="14"/>
    <n v="0"/>
    <n v="0"/>
    <n v="0"/>
    <n v="0"/>
    <n v="0"/>
    <n v="0"/>
    <n v="0"/>
    <n v="0"/>
    <n v="0"/>
    <n v="0"/>
    <x v="41"/>
  </r>
  <r>
    <n v="326"/>
    <n v="326"/>
    <n v="0"/>
    <n v="0"/>
    <n v="0"/>
    <n v="0"/>
    <n v="0"/>
    <n v="0"/>
    <n v="326"/>
    <n v="326"/>
    <n v="0"/>
    <n v="0"/>
    <x v="6"/>
  </r>
  <r>
    <n v="36"/>
    <n v="36"/>
    <n v="0"/>
    <n v="0"/>
    <n v="0"/>
    <n v="0"/>
    <n v="0"/>
    <n v="0"/>
    <n v="36"/>
    <n v="36"/>
    <n v="0"/>
    <n v="0"/>
    <x v="47"/>
  </r>
  <r>
    <n v="1"/>
    <n v="1"/>
    <n v="0"/>
    <n v="0"/>
    <n v="0"/>
    <n v="0"/>
    <n v="0"/>
    <n v="0"/>
    <n v="0"/>
    <n v="0"/>
    <n v="0"/>
    <n v="0"/>
    <x v="39"/>
  </r>
  <r>
    <n v="3848"/>
    <n v="3848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1"/>
  </r>
  <r>
    <n v="189"/>
    <n v="189"/>
    <n v="0"/>
    <n v="0"/>
    <n v="0"/>
    <n v="0"/>
    <n v="0"/>
    <n v="0"/>
    <n v="0"/>
    <n v="0"/>
    <n v="0"/>
    <n v="0"/>
    <x v="58"/>
  </r>
  <r>
    <n v="7959"/>
    <n v="0"/>
    <n v="7959"/>
    <n v="0"/>
    <n v="0"/>
    <n v="0"/>
    <n v="0"/>
    <n v="0"/>
    <n v="0"/>
    <n v="0"/>
    <n v="0"/>
    <n v="0"/>
    <x v="43"/>
  </r>
  <r>
    <n v="371"/>
    <n v="371"/>
    <n v="0"/>
    <n v="0"/>
    <n v="0"/>
    <n v="0"/>
    <n v="0"/>
    <n v="0"/>
    <n v="0"/>
    <n v="0"/>
    <n v="0"/>
    <n v="0"/>
    <x v="23"/>
  </r>
  <r>
    <n v="3076"/>
    <n v="3076"/>
    <n v="0"/>
    <n v="0"/>
    <n v="3076"/>
    <n v="3076"/>
    <n v="0"/>
    <n v="0"/>
    <n v="0"/>
    <n v="0"/>
    <n v="0"/>
    <n v="0"/>
    <x v="62"/>
  </r>
  <r>
    <n v="62"/>
    <n v="62"/>
    <n v="0"/>
    <n v="0"/>
    <n v="62"/>
    <n v="62"/>
    <n v="0"/>
    <n v="0"/>
    <n v="0"/>
    <n v="0"/>
    <n v="0"/>
    <n v="0"/>
    <x v="42"/>
  </r>
  <r>
    <n v="386"/>
    <n v="386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35"/>
  </r>
  <r>
    <n v="2910"/>
    <n v="2910"/>
    <n v="0"/>
    <n v="0"/>
    <n v="0"/>
    <n v="0"/>
    <n v="0"/>
    <n v="0"/>
    <n v="0"/>
    <n v="0"/>
    <n v="0"/>
    <n v="0"/>
    <x v="29"/>
  </r>
  <r>
    <n v="1180"/>
    <n v="1180"/>
    <n v="0"/>
    <n v="0"/>
    <n v="1180"/>
    <n v="1180"/>
    <n v="0"/>
    <n v="0"/>
    <n v="0"/>
    <n v="0"/>
    <n v="0"/>
    <n v="0"/>
    <x v="41"/>
  </r>
  <r>
    <n v="11631"/>
    <n v="0"/>
    <n v="11631"/>
    <n v="0"/>
    <n v="0"/>
    <n v="0"/>
    <n v="0"/>
    <n v="0"/>
    <n v="0"/>
    <n v="0"/>
    <n v="0"/>
    <n v="0"/>
    <x v="0"/>
  </r>
  <r>
    <n v="28"/>
    <n v="0"/>
    <n v="28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52"/>
  </r>
  <r>
    <n v="305"/>
    <n v="305"/>
    <n v="0"/>
    <n v="0"/>
    <n v="0"/>
    <n v="0"/>
    <n v="0"/>
    <n v="0"/>
    <n v="305"/>
    <n v="305"/>
    <n v="0"/>
    <n v="0"/>
    <x v="50"/>
  </r>
  <r>
    <n v="44"/>
    <n v="44"/>
    <n v="0"/>
    <n v="0"/>
    <n v="44"/>
    <n v="44"/>
    <n v="0"/>
    <n v="0"/>
    <n v="0"/>
    <n v="0"/>
    <n v="0"/>
    <n v="0"/>
    <x v="2"/>
  </r>
  <r>
    <n v="1910"/>
    <n v="1910"/>
    <n v="0"/>
    <n v="0"/>
    <n v="0"/>
    <n v="0"/>
    <n v="0"/>
    <n v="0"/>
    <n v="0"/>
    <n v="0"/>
    <n v="0"/>
    <n v="0"/>
    <x v="38"/>
  </r>
  <r>
    <n v="438"/>
    <n v="0"/>
    <n v="438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31"/>
  </r>
  <r>
    <n v="2089"/>
    <n v="0"/>
    <n v="2089"/>
    <n v="0"/>
    <n v="0"/>
    <n v="0"/>
    <n v="0"/>
    <n v="0"/>
    <n v="0"/>
    <n v="0"/>
    <n v="0"/>
    <n v="0"/>
    <x v="51"/>
  </r>
  <r>
    <n v="115"/>
    <n v="115"/>
    <n v="0"/>
    <n v="0"/>
    <n v="0"/>
    <n v="0"/>
    <n v="0"/>
    <n v="0"/>
    <n v="0"/>
    <n v="0"/>
    <n v="0"/>
    <n v="0"/>
    <x v="35"/>
  </r>
  <r>
    <n v="22904"/>
    <n v="22904"/>
    <n v="0"/>
    <n v="0"/>
    <n v="0"/>
    <n v="0"/>
    <n v="0"/>
    <n v="0"/>
    <n v="0"/>
    <n v="0"/>
    <n v="0"/>
    <n v="0"/>
    <x v="7"/>
  </r>
  <r>
    <n v="195960"/>
    <n v="0"/>
    <n v="0"/>
    <n v="195960"/>
    <n v="0"/>
    <n v="0"/>
    <n v="0"/>
    <n v="0"/>
    <n v="0"/>
    <n v="0"/>
    <n v="0"/>
    <n v="0"/>
    <x v="3"/>
  </r>
  <r>
    <n v="283"/>
    <n v="283"/>
    <n v="0"/>
    <n v="0"/>
    <n v="283"/>
    <n v="283"/>
    <n v="0"/>
    <n v="0"/>
    <n v="0"/>
    <n v="0"/>
    <n v="0"/>
    <n v="0"/>
    <x v="29"/>
  </r>
  <r>
    <n v="152"/>
    <n v="152"/>
    <n v="0"/>
    <n v="0"/>
    <n v="0"/>
    <n v="0"/>
    <n v="0"/>
    <n v="0"/>
    <n v="0"/>
    <n v="0"/>
    <n v="0"/>
    <n v="0"/>
    <x v="30"/>
  </r>
  <r>
    <n v="1612"/>
    <n v="1612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62"/>
  </r>
  <r>
    <n v="170"/>
    <n v="170"/>
    <n v="0"/>
    <n v="0"/>
    <n v="0"/>
    <n v="0"/>
    <n v="0"/>
    <n v="0"/>
    <n v="0"/>
    <n v="0"/>
    <n v="0"/>
    <n v="0"/>
    <x v="37"/>
  </r>
  <r>
    <n v="323"/>
    <n v="323"/>
    <n v="0"/>
    <n v="0"/>
    <n v="0"/>
    <n v="0"/>
    <n v="0"/>
    <n v="0"/>
    <n v="0"/>
    <n v="0"/>
    <n v="0"/>
    <n v="0"/>
    <x v="45"/>
  </r>
  <r>
    <n v="160"/>
    <n v="160"/>
    <n v="0"/>
    <n v="0"/>
    <n v="0"/>
    <n v="0"/>
    <n v="0"/>
    <n v="0"/>
    <n v="0"/>
    <n v="0"/>
    <n v="0"/>
    <n v="0"/>
    <x v="0"/>
  </r>
  <r>
    <n v="2901"/>
    <n v="2901"/>
    <n v="0"/>
    <n v="0"/>
    <n v="2901"/>
    <n v="2901"/>
    <n v="0"/>
    <n v="0"/>
    <n v="0"/>
    <n v="0"/>
    <n v="0"/>
    <n v="0"/>
    <x v="22"/>
  </r>
  <r>
    <n v="133"/>
    <n v="13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1"/>
  </r>
  <r>
    <n v="159"/>
    <n v="159"/>
    <n v="0"/>
    <n v="0"/>
    <n v="0"/>
    <n v="0"/>
    <n v="0"/>
    <n v="0"/>
    <n v="0"/>
    <n v="0"/>
    <n v="0"/>
    <n v="0"/>
    <x v="2"/>
  </r>
  <r>
    <n v="167"/>
    <n v="167"/>
    <n v="0"/>
    <n v="0"/>
    <n v="0"/>
    <n v="0"/>
    <n v="0"/>
    <n v="0"/>
    <n v="0"/>
    <n v="0"/>
    <n v="0"/>
    <n v="0"/>
    <x v="12"/>
  </r>
  <r>
    <n v="43"/>
    <n v="43"/>
    <n v="0"/>
    <n v="0"/>
    <n v="0"/>
    <n v="0"/>
    <n v="0"/>
    <n v="0"/>
    <n v="43"/>
    <n v="43"/>
    <n v="0"/>
    <n v="0"/>
    <x v="16"/>
  </r>
  <r>
    <n v="2470"/>
    <n v="2470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58"/>
  </r>
  <r>
    <n v="502"/>
    <n v="502"/>
    <n v="0"/>
    <n v="0"/>
    <n v="0"/>
    <n v="0"/>
    <n v="0"/>
    <n v="0"/>
    <n v="502"/>
    <n v="502"/>
    <n v="0"/>
    <n v="0"/>
    <x v="66"/>
  </r>
  <r>
    <n v="543"/>
    <n v="543"/>
    <n v="0"/>
    <n v="0"/>
    <n v="0"/>
    <n v="0"/>
    <n v="0"/>
    <n v="0"/>
    <n v="543"/>
    <n v="543"/>
    <n v="0"/>
    <n v="0"/>
    <x v="51"/>
  </r>
  <r>
    <n v="662"/>
    <n v="662"/>
    <n v="0"/>
    <n v="0"/>
    <n v="0"/>
    <n v="0"/>
    <n v="0"/>
    <n v="0"/>
    <n v="0"/>
    <n v="0"/>
    <n v="0"/>
    <n v="0"/>
    <x v="30"/>
  </r>
  <r>
    <n v="6743"/>
    <n v="0"/>
    <n v="6743"/>
    <n v="0"/>
    <n v="0"/>
    <n v="0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34"/>
  </r>
  <r>
    <n v="1523"/>
    <n v="0"/>
    <n v="1523"/>
    <n v="0"/>
    <n v="0"/>
    <n v="0"/>
    <n v="0"/>
    <n v="0"/>
    <n v="0"/>
    <n v="0"/>
    <n v="0"/>
    <n v="0"/>
    <x v="19"/>
  </r>
  <r>
    <n v="23"/>
    <n v="0"/>
    <n v="23"/>
    <n v="0"/>
    <n v="0"/>
    <n v="0"/>
    <n v="0"/>
    <n v="0"/>
    <n v="0"/>
    <n v="0"/>
    <n v="0"/>
    <n v="0"/>
    <x v="24"/>
  </r>
  <r>
    <n v="1604"/>
    <n v="0"/>
    <n v="1604"/>
    <n v="0"/>
    <n v="1604"/>
    <n v="0"/>
    <n v="1604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27"/>
  </r>
  <r>
    <n v="120"/>
    <n v="120"/>
    <n v="0"/>
    <n v="0"/>
    <n v="0"/>
    <n v="0"/>
    <n v="0"/>
    <n v="0"/>
    <n v="0"/>
    <n v="0"/>
    <n v="0"/>
    <n v="0"/>
    <x v="30"/>
  </r>
  <r>
    <n v="986"/>
    <n v="986"/>
    <n v="0"/>
    <n v="0"/>
    <n v="0"/>
    <n v="0"/>
    <n v="0"/>
    <n v="0"/>
    <n v="0"/>
    <n v="0"/>
    <n v="0"/>
    <n v="0"/>
    <x v="62"/>
  </r>
  <r>
    <n v="5368"/>
    <n v="5368"/>
    <n v="0"/>
    <n v="0"/>
    <n v="0"/>
    <n v="0"/>
    <n v="0"/>
    <n v="0"/>
    <n v="0"/>
    <n v="0"/>
    <n v="0"/>
    <n v="0"/>
    <x v="32"/>
  </r>
  <r>
    <n v="24"/>
    <n v="24"/>
    <n v="0"/>
    <n v="0"/>
    <n v="0"/>
    <n v="0"/>
    <n v="0"/>
    <n v="0"/>
    <n v="0"/>
    <n v="0"/>
    <n v="0"/>
    <n v="0"/>
    <x v="21"/>
  </r>
  <r>
    <n v="195"/>
    <n v="195"/>
    <n v="0"/>
    <n v="0"/>
    <n v="195"/>
    <n v="195"/>
    <n v="0"/>
    <n v="0"/>
    <n v="0"/>
    <n v="0"/>
    <n v="0"/>
    <n v="0"/>
    <x v="22"/>
  </r>
  <r>
    <n v="52"/>
    <n v="52"/>
    <n v="0"/>
    <n v="0"/>
    <n v="52"/>
    <n v="52"/>
    <n v="0"/>
    <n v="0"/>
    <n v="0"/>
    <n v="0"/>
    <n v="0"/>
    <n v="0"/>
    <x v="41"/>
  </r>
  <r>
    <n v="250"/>
    <n v="250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1"/>
  </r>
  <r>
    <n v="7075"/>
    <n v="0"/>
    <n v="7075"/>
    <n v="0"/>
    <n v="0"/>
    <n v="0"/>
    <n v="0"/>
    <n v="0"/>
    <n v="0"/>
    <n v="0"/>
    <n v="0"/>
    <n v="0"/>
    <x v="44"/>
  </r>
  <r>
    <n v="1001"/>
    <n v="1001"/>
    <n v="0"/>
    <n v="0"/>
    <n v="0"/>
    <n v="0"/>
    <n v="0"/>
    <n v="0"/>
    <n v="0"/>
    <n v="0"/>
    <n v="0"/>
    <n v="0"/>
    <x v="48"/>
  </r>
  <r>
    <n v="2122"/>
    <n v="2122"/>
    <n v="0"/>
    <n v="0"/>
    <n v="0"/>
    <n v="0"/>
    <n v="0"/>
    <n v="0"/>
    <n v="0"/>
    <n v="0"/>
    <n v="0"/>
    <n v="0"/>
    <x v="53"/>
  </r>
  <r>
    <n v="4120"/>
    <n v="4120"/>
    <n v="0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0"/>
    <n v="0"/>
    <n v="0"/>
    <n v="0"/>
    <x v="4"/>
  </r>
  <r>
    <n v="534"/>
    <n v="534"/>
    <n v="0"/>
    <n v="0"/>
    <n v="0"/>
    <n v="0"/>
    <n v="0"/>
    <n v="0"/>
    <n v="0"/>
    <n v="0"/>
    <n v="0"/>
    <n v="0"/>
    <x v="38"/>
  </r>
  <r>
    <n v="2378"/>
    <n v="2378"/>
    <n v="0"/>
    <n v="0"/>
    <n v="0"/>
    <n v="0"/>
    <n v="0"/>
    <n v="0"/>
    <n v="2378"/>
    <n v="2378"/>
    <n v="0"/>
    <n v="0"/>
    <x v="14"/>
  </r>
  <r>
    <n v="32"/>
    <n v="32"/>
    <n v="0"/>
    <n v="0"/>
    <n v="0"/>
    <n v="0"/>
    <n v="0"/>
    <n v="0"/>
    <n v="0"/>
    <n v="0"/>
    <n v="0"/>
    <n v="0"/>
    <x v="41"/>
  </r>
  <r>
    <n v="1087"/>
    <n v="0"/>
    <n v="1087"/>
    <n v="0"/>
    <n v="0"/>
    <n v="0"/>
    <n v="0"/>
    <n v="0"/>
    <n v="0"/>
    <n v="0"/>
    <n v="0"/>
    <n v="0"/>
    <x v="51"/>
  </r>
  <r>
    <n v="4531"/>
    <n v="4531"/>
    <n v="0"/>
    <n v="0"/>
    <n v="0"/>
    <n v="0"/>
    <n v="0"/>
    <n v="0"/>
    <n v="0"/>
    <n v="0"/>
    <n v="0"/>
    <n v="0"/>
    <x v="46"/>
  </r>
  <r>
    <n v="285"/>
    <n v="0"/>
    <n v="285"/>
    <n v="0"/>
    <n v="0"/>
    <n v="0"/>
    <n v="0"/>
    <n v="0"/>
    <n v="0"/>
    <n v="0"/>
    <n v="0"/>
    <n v="0"/>
    <x v="25"/>
  </r>
  <r>
    <n v="5"/>
    <n v="5"/>
    <n v="0"/>
    <n v="0"/>
    <n v="5"/>
    <n v="5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59"/>
  </r>
  <r>
    <n v="422"/>
    <n v="422"/>
    <n v="0"/>
    <n v="0"/>
    <n v="0"/>
    <n v="0"/>
    <n v="0"/>
    <n v="0"/>
    <n v="0"/>
    <n v="0"/>
    <n v="0"/>
    <n v="0"/>
    <x v="13"/>
  </r>
  <r>
    <n v="252"/>
    <n v="25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22"/>
  </r>
  <r>
    <n v="221"/>
    <n v="221"/>
    <n v="0"/>
    <n v="0"/>
    <n v="0"/>
    <n v="0"/>
    <n v="0"/>
    <n v="0"/>
    <n v="221"/>
    <n v="221"/>
    <n v="0"/>
    <n v="0"/>
    <x v="51"/>
  </r>
  <r>
    <n v="13"/>
    <n v="13"/>
    <n v="0"/>
    <n v="0"/>
    <n v="0"/>
    <n v="0"/>
    <n v="0"/>
    <n v="0"/>
    <n v="13"/>
    <n v="13"/>
    <n v="0"/>
    <n v="0"/>
    <x v="49"/>
  </r>
  <r>
    <n v="32"/>
    <n v="32"/>
    <n v="0"/>
    <n v="0"/>
    <n v="0"/>
    <n v="0"/>
    <n v="0"/>
    <n v="0"/>
    <n v="0"/>
    <n v="0"/>
    <n v="0"/>
    <n v="0"/>
    <x v="16"/>
  </r>
  <r>
    <n v="276"/>
    <n v="276"/>
    <n v="0"/>
    <n v="0"/>
    <n v="0"/>
    <n v="0"/>
    <n v="0"/>
    <n v="0"/>
    <n v="0"/>
    <n v="0"/>
    <n v="0"/>
    <n v="0"/>
    <x v="26"/>
  </r>
  <r>
    <n v="245"/>
    <n v="245"/>
    <n v="0"/>
    <n v="0"/>
    <n v="0"/>
    <n v="0"/>
    <n v="0"/>
    <n v="0"/>
    <n v="0"/>
    <n v="0"/>
    <n v="0"/>
    <n v="0"/>
    <x v="51"/>
  </r>
  <r>
    <n v="927"/>
    <n v="927"/>
    <n v="0"/>
    <n v="0"/>
    <n v="0"/>
    <n v="0"/>
    <n v="0"/>
    <n v="0"/>
    <n v="0"/>
    <n v="0"/>
    <n v="0"/>
    <n v="0"/>
    <x v="9"/>
  </r>
  <r>
    <n v="2778"/>
    <n v="2778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64"/>
  </r>
  <r>
    <n v="2887"/>
    <n v="2887"/>
    <n v="0"/>
    <n v="0"/>
    <n v="2887"/>
    <n v="2887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53"/>
  </r>
  <r>
    <n v="599"/>
    <n v="599"/>
    <n v="0"/>
    <n v="0"/>
    <n v="0"/>
    <n v="0"/>
    <n v="0"/>
    <n v="0"/>
    <n v="0"/>
    <n v="0"/>
    <n v="0"/>
    <n v="0"/>
    <x v="33"/>
  </r>
  <r>
    <n v="7266"/>
    <n v="7266"/>
    <n v="0"/>
    <n v="0"/>
    <n v="7266"/>
    <n v="7266"/>
    <n v="0"/>
    <n v="0"/>
    <n v="0"/>
    <n v="0"/>
    <n v="0"/>
    <n v="0"/>
    <x v="9"/>
  </r>
  <r>
    <n v="2242"/>
    <n v="2242"/>
    <n v="0"/>
    <n v="0"/>
    <n v="0"/>
    <n v="0"/>
    <n v="0"/>
    <n v="0"/>
    <n v="0"/>
    <n v="0"/>
    <n v="0"/>
    <n v="0"/>
    <x v="32"/>
  </r>
  <r>
    <n v="171"/>
    <n v="171"/>
    <n v="0"/>
    <n v="0"/>
    <n v="0"/>
    <n v="0"/>
    <n v="0"/>
    <n v="0"/>
    <n v="0"/>
    <n v="0"/>
    <n v="0"/>
    <n v="0"/>
    <x v="28"/>
  </r>
  <r>
    <n v="2129"/>
    <n v="0"/>
    <n v="2129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0"/>
    <n v="0"/>
    <n v="0"/>
    <n v="0"/>
    <x v="5"/>
  </r>
  <r>
    <n v="35"/>
    <n v="35"/>
    <n v="0"/>
    <n v="0"/>
    <n v="35"/>
    <n v="35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37"/>
  </r>
  <r>
    <n v="2144"/>
    <n v="214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4"/>
  </r>
  <r>
    <n v="2040"/>
    <n v="2040"/>
    <n v="0"/>
    <n v="0"/>
    <n v="0"/>
    <n v="0"/>
    <n v="0"/>
    <n v="0"/>
    <n v="0"/>
    <n v="0"/>
    <n v="0"/>
    <n v="0"/>
    <x v="47"/>
  </r>
  <r>
    <n v="436"/>
    <n v="436"/>
    <n v="0"/>
    <n v="0"/>
    <n v="0"/>
    <n v="0"/>
    <n v="0"/>
    <n v="0"/>
    <n v="0"/>
    <n v="0"/>
    <n v="0"/>
    <n v="0"/>
    <x v="11"/>
  </r>
  <r>
    <n v="258"/>
    <n v="258"/>
    <n v="0"/>
    <n v="0"/>
    <n v="0"/>
    <n v="0"/>
    <n v="0"/>
    <n v="0"/>
    <n v="0"/>
    <n v="0"/>
    <n v="0"/>
    <n v="0"/>
    <x v="63"/>
  </r>
  <r>
    <n v="26290"/>
    <n v="26290"/>
    <n v="0"/>
    <n v="0"/>
    <n v="0"/>
    <n v="0"/>
    <n v="0"/>
    <n v="0"/>
    <n v="0"/>
    <n v="0"/>
    <n v="0"/>
    <n v="0"/>
    <x v="7"/>
  </r>
  <r>
    <n v="819"/>
    <n v="819"/>
    <n v="0"/>
    <n v="0"/>
    <n v="819"/>
    <n v="819"/>
    <n v="0"/>
    <n v="0"/>
    <n v="0"/>
    <n v="0"/>
    <n v="0"/>
    <n v="0"/>
    <x v="61"/>
  </r>
  <r>
    <n v="524"/>
    <n v="524"/>
    <n v="0"/>
    <n v="0"/>
    <n v="0"/>
    <n v="0"/>
    <n v="0"/>
    <n v="0"/>
    <n v="0"/>
    <n v="0"/>
    <n v="0"/>
    <n v="0"/>
    <x v="11"/>
  </r>
  <r>
    <n v="287"/>
    <n v="287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12"/>
  </r>
  <r>
    <n v="89"/>
    <n v="89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39"/>
  </r>
  <r>
    <n v="1805"/>
    <n v="1805"/>
    <n v="0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1"/>
    <n v="1"/>
    <n v="0"/>
    <n v="0"/>
    <x v="59"/>
  </r>
  <r>
    <n v="142"/>
    <n v="142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28"/>
  </r>
  <r>
    <n v="241"/>
    <n v="241"/>
    <n v="0"/>
    <n v="0"/>
    <n v="0"/>
    <n v="0"/>
    <n v="0"/>
    <n v="0"/>
    <n v="0"/>
    <n v="0"/>
    <n v="0"/>
    <n v="0"/>
    <x v="13"/>
  </r>
  <r>
    <n v="2"/>
    <n v="0"/>
    <n v="2"/>
    <n v="0"/>
    <n v="0"/>
    <n v="0"/>
    <n v="0"/>
    <n v="0"/>
    <n v="0"/>
    <n v="0"/>
    <n v="0"/>
    <n v="0"/>
    <x v="33"/>
  </r>
  <r>
    <n v="4967"/>
    <n v="4967"/>
    <n v="0"/>
    <n v="0"/>
    <n v="0"/>
    <n v="0"/>
    <n v="0"/>
    <n v="0"/>
    <n v="0"/>
    <n v="0"/>
    <n v="0"/>
    <n v="0"/>
    <x v="62"/>
  </r>
  <r>
    <n v="122"/>
    <n v="122"/>
    <n v="0"/>
    <n v="0"/>
    <n v="0"/>
    <n v="0"/>
    <n v="0"/>
    <n v="0"/>
    <n v="0"/>
    <n v="0"/>
    <n v="0"/>
    <n v="0"/>
    <x v="55"/>
  </r>
  <r>
    <n v="1265"/>
    <n v="1265"/>
    <n v="0"/>
    <n v="0"/>
    <n v="0"/>
    <n v="0"/>
    <n v="0"/>
    <n v="0"/>
    <n v="1265"/>
    <n v="1265"/>
    <n v="0"/>
    <n v="0"/>
    <x v="15"/>
  </r>
  <r>
    <n v="95"/>
    <n v="95"/>
    <n v="0"/>
    <n v="0"/>
    <n v="95"/>
    <n v="95"/>
    <n v="0"/>
    <n v="0"/>
    <n v="0"/>
    <n v="0"/>
    <n v="0"/>
    <n v="0"/>
    <x v="6"/>
  </r>
  <r>
    <n v="488"/>
    <n v="488"/>
    <n v="0"/>
    <n v="0"/>
    <n v="0"/>
    <n v="0"/>
    <n v="0"/>
    <n v="0"/>
    <n v="0"/>
    <n v="0"/>
    <n v="0"/>
    <n v="0"/>
    <x v="32"/>
  </r>
  <r>
    <n v="89"/>
    <n v="89"/>
    <n v="0"/>
    <n v="0"/>
    <n v="0"/>
    <n v="0"/>
    <n v="0"/>
    <n v="0"/>
    <n v="0"/>
    <n v="0"/>
    <n v="0"/>
    <n v="0"/>
    <x v="40"/>
  </r>
  <r>
    <n v="64"/>
    <n v="64"/>
    <n v="0"/>
    <n v="0"/>
    <n v="0"/>
    <n v="0"/>
    <n v="0"/>
    <n v="0"/>
    <n v="0"/>
    <n v="0"/>
    <n v="0"/>
    <n v="0"/>
    <x v="63"/>
  </r>
  <r>
    <n v="1529"/>
    <n v="1529"/>
    <n v="0"/>
    <n v="0"/>
    <n v="0"/>
    <n v="0"/>
    <n v="0"/>
    <n v="0"/>
    <n v="0"/>
    <n v="0"/>
    <n v="0"/>
    <n v="0"/>
    <x v="34"/>
  </r>
  <r>
    <n v="49"/>
    <n v="49"/>
    <n v="0"/>
    <n v="0"/>
    <n v="0"/>
    <n v="0"/>
    <n v="0"/>
    <n v="0"/>
    <n v="0"/>
    <n v="0"/>
    <n v="0"/>
    <n v="0"/>
    <x v="7"/>
  </r>
  <r>
    <n v="271"/>
    <n v="271"/>
    <n v="0"/>
    <n v="0"/>
    <n v="0"/>
    <n v="0"/>
    <n v="0"/>
    <n v="0"/>
    <n v="0"/>
    <n v="0"/>
    <n v="0"/>
    <n v="0"/>
    <x v="63"/>
  </r>
  <r>
    <n v="1081"/>
    <n v="1081"/>
    <n v="0"/>
    <n v="0"/>
    <n v="0"/>
    <n v="0"/>
    <n v="0"/>
    <n v="0"/>
    <n v="0"/>
    <n v="0"/>
    <n v="0"/>
    <n v="0"/>
    <x v="39"/>
  </r>
  <r>
    <n v="1347"/>
    <n v="1347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12"/>
  </r>
  <r>
    <n v="200"/>
    <n v="200"/>
    <n v="0"/>
    <n v="0"/>
    <n v="200"/>
    <n v="200"/>
    <n v="0"/>
    <n v="0"/>
    <n v="0"/>
    <n v="0"/>
    <n v="0"/>
    <n v="0"/>
    <x v="12"/>
  </r>
  <r>
    <n v="1572"/>
    <n v="1572"/>
    <n v="0"/>
    <n v="0"/>
    <n v="0"/>
    <n v="0"/>
    <n v="0"/>
    <n v="0"/>
    <n v="1572"/>
    <n v="1572"/>
    <n v="0"/>
    <n v="0"/>
    <x v="10"/>
  </r>
  <r>
    <n v="1664"/>
    <n v="0"/>
    <n v="1664"/>
    <n v="0"/>
    <n v="0"/>
    <n v="0"/>
    <n v="0"/>
    <n v="0"/>
    <n v="0"/>
    <n v="0"/>
    <n v="0"/>
    <n v="0"/>
    <x v="9"/>
  </r>
  <r>
    <n v="38680"/>
    <n v="38680"/>
    <n v="0"/>
    <n v="0"/>
    <n v="0"/>
    <n v="0"/>
    <n v="0"/>
    <n v="0"/>
    <n v="0"/>
    <n v="0"/>
    <n v="0"/>
    <n v="0"/>
    <x v="42"/>
  </r>
  <r>
    <n v="290"/>
    <n v="290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39"/>
  </r>
  <r>
    <n v="272"/>
    <n v="272"/>
    <n v="0"/>
    <n v="0"/>
    <n v="0"/>
    <n v="0"/>
    <n v="0"/>
    <n v="0"/>
    <n v="0"/>
    <n v="0"/>
    <n v="0"/>
    <n v="0"/>
    <x v="11"/>
  </r>
  <r>
    <n v="2960"/>
    <n v="2960"/>
    <n v="0"/>
    <n v="0"/>
    <n v="0"/>
    <n v="0"/>
    <n v="0"/>
    <n v="0"/>
    <n v="2960"/>
    <n v="2960"/>
    <n v="0"/>
    <n v="0"/>
    <x v="38"/>
  </r>
  <r>
    <n v="144"/>
    <n v="144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7"/>
  </r>
  <r>
    <n v="8628"/>
    <n v="0"/>
    <n v="8628"/>
    <n v="0"/>
    <n v="0"/>
    <n v="0"/>
    <n v="0"/>
    <n v="0"/>
    <n v="0"/>
    <n v="0"/>
    <n v="0"/>
    <n v="0"/>
    <x v="32"/>
  </r>
  <r>
    <n v="310"/>
    <n v="310"/>
    <n v="0"/>
    <n v="0"/>
    <n v="0"/>
    <n v="0"/>
    <n v="0"/>
    <n v="0"/>
    <n v="0"/>
    <n v="0"/>
    <n v="0"/>
    <n v="0"/>
    <x v="46"/>
  </r>
  <r>
    <n v="44580"/>
    <n v="44580"/>
    <n v="0"/>
    <n v="0"/>
    <n v="0"/>
    <n v="0"/>
    <n v="0"/>
    <n v="0"/>
    <n v="0"/>
    <n v="0"/>
    <n v="0"/>
    <n v="0"/>
    <x v="62"/>
  </r>
  <r>
    <n v="149"/>
    <n v="149"/>
    <n v="0"/>
    <n v="0"/>
    <n v="0"/>
    <n v="0"/>
    <n v="0"/>
    <n v="0"/>
    <n v="0"/>
    <n v="0"/>
    <n v="0"/>
    <n v="0"/>
    <x v="16"/>
  </r>
  <r>
    <n v="4"/>
    <n v="4"/>
    <n v="0"/>
    <n v="0"/>
    <n v="4"/>
    <n v="4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4"/>
  </r>
  <r>
    <n v="1970"/>
    <n v="1970"/>
    <n v="0"/>
    <n v="0"/>
    <n v="0"/>
    <n v="0"/>
    <n v="0"/>
    <n v="0"/>
    <n v="0"/>
    <n v="0"/>
    <n v="0"/>
    <n v="0"/>
    <x v="34"/>
  </r>
  <r>
    <n v="459"/>
    <n v="459"/>
    <n v="0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39"/>
  </r>
  <r>
    <n v="2448"/>
    <n v="2448"/>
    <n v="0"/>
    <n v="0"/>
    <n v="2448"/>
    <n v="2448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18"/>
  </r>
  <r>
    <n v="3"/>
    <n v="3"/>
    <n v="0"/>
    <n v="0"/>
    <n v="0"/>
    <n v="0"/>
    <n v="0"/>
    <n v="0"/>
    <n v="3"/>
    <n v="3"/>
    <n v="0"/>
    <n v="0"/>
    <x v="64"/>
  </r>
  <r>
    <n v="22807"/>
    <n v="22807"/>
    <n v="0"/>
    <n v="0"/>
    <n v="0"/>
    <n v="0"/>
    <n v="0"/>
    <n v="0"/>
    <n v="0"/>
    <n v="0"/>
    <n v="0"/>
    <n v="0"/>
    <x v="10"/>
  </r>
  <r>
    <n v="347"/>
    <n v="34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5"/>
  </r>
  <r>
    <n v="1450"/>
    <n v="1450"/>
    <n v="0"/>
    <n v="0"/>
    <n v="0"/>
    <n v="0"/>
    <n v="0"/>
    <n v="0"/>
    <n v="0"/>
    <n v="0"/>
    <n v="0"/>
    <n v="0"/>
    <x v="11"/>
  </r>
  <r>
    <n v="2509"/>
    <n v="2509"/>
    <n v="0"/>
    <n v="0"/>
    <n v="0"/>
    <n v="0"/>
    <n v="0"/>
    <n v="0"/>
    <n v="0"/>
    <n v="0"/>
    <n v="0"/>
    <n v="0"/>
    <x v="41"/>
  </r>
  <r>
    <n v="67"/>
    <n v="67"/>
    <n v="0"/>
    <n v="0"/>
    <n v="0"/>
    <n v="0"/>
    <n v="0"/>
    <n v="0"/>
    <n v="0"/>
    <n v="0"/>
    <n v="0"/>
    <n v="0"/>
    <x v="29"/>
  </r>
  <r>
    <n v="2492"/>
    <n v="2492"/>
    <n v="0"/>
    <n v="0"/>
    <n v="0"/>
    <n v="0"/>
    <n v="0"/>
    <n v="0"/>
    <n v="0"/>
    <n v="0"/>
    <n v="0"/>
    <n v="0"/>
    <x v="42"/>
  </r>
  <r>
    <n v="9297"/>
    <n v="9297"/>
    <n v="0"/>
    <n v="0"/>
    <n v="0"/>
    <n v="0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67"/>
  </r>
  <r>
    <n v="76"/>
    <n v="76"/>
    <n v="0"/>
    <n v="0"/>
    <n v="0"/>
    <n v="0"/>
    <n v="0"/>
    <n v="0"/>
    <n v="0"/>
    <n v="0"/>
    <n v="0"/>
    <n v="0"/>
    <x v="14"/>
  </r>
  <r>
    <n v="64"/>
    <n v="64"/>
    <n v="0"/>
    <n v="0"/>
    <n v="64"/>
    <n v="64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45"/>
  </r>
  <r>
    <n v="5902"/>
    <n v="5902"/>
    <n v="0"/>
    <n v="0"/>
    <n v="0"/>
    <n v="0"/>
    <n v="0"/>
    <n v="0"/>
    <n v="0"/>
    <n v="0"/>
    <n v="0"/>
    <n v="0"/>
    <x v="10"/>
  </r>
  <r>
    <n v="12509"/>
    <n v="0"/>
    <n v="12509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2"/>
  </r>
  <r>
    <n v="4829"/>
    <n v="4829"/>
    <n v="0"/>
    <n v="0"/>
    <n v="0"/>
    <n v="0"/>
    <n v="0"/>
    <n v="0"/>
    <n v="0"/>
    <n v="0"/>
    <n v="0"/>
    <n v="0"/>
    <x v="24"/>
  </r>
  <r>
    <n v="1328"/>
    <n v="1328"/>
    <n v="0"/>
    <n v="0"/>
    <n v="0"/>
    <n v="0"/>
    <n v="0"/>
    <n v="0"/>
    <n v="0"/>
    <n v="0"/>
    <n v="0"/>
    <n v="0"/>
    <x v="33"/>
  </r>
  <r>
    <n v="430"/>
    <n v="430"/>
    <n v="0"/>
    <n v="0"/>
    <n v="0"/>
    <n v="0"/>
    <n v="0"/>
    <n v="0"/>
    <n v="0"/>
    <n v="0"/>
    <n v="0"/>
    <n v="0"/>
    <x v="59"/>
  </r>
  <r>
    <n v="71"/>
    <n v="71"/>
    <n v="0"/>
    <n v="0"/>
    <n v="0"/>
    <n v="0"/>
    <n v="0"/>
    <n v="0"/>
    <n v="0"/>
    <n v="0"/>
    <n v="0"/>
    <n v="0"/>
    <x v="37"/>
  </r>
  <r>
    <n v="691"/>
    <n v="691"/>
    <n v="0"/>
    <n v="0"/>
    <n v="0"/>
    <n v="0"/>
    <n v="0"/>
    <n v="0"/>
    <n v="0"/>
    <n v="0"/>
    <n v="0"/>
    <n v="0"/>
    <x v="21"/>
  </r>
  <r>
    <n v="3112"/>
    <n v="0"/>
    <n v="3112"/>
    <n v="0"/>
    <n v="0"/>
    <n v="0"/>
    <n v="0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48"/>
  </r>
  <r>
    <n v="3808"/>
    <n v="0"/>
    <n v="3808"/>
    <n v="0"/>
    <n v="0"/>
    <n v="0"/>
    <n v="0"/>
    <n v="0"/>
    <n v="0"/>
    <n v="0"/>
    <n v="0"/>
    <n v="0"/>
    <x v="29"/>
  </r>
  <r>
    <n v="46"/>
    <n v="46"/>
    <n v="0"/>
    <n v="0"/>
    <n v="46"/>
    <n v="46"/>
    <n v="0"/>
    <n v="0"/>
    <n v="0"/>
    <n v="0"/>
    <n v="0"/>
    <n v="0"/>
    <x v="34"/>
  </r>
  <r>
    <n v="3074"/>
    <n v="3074"/>
    <n v="0"/>
    <n v="0"/>
    <n v="0"/>
    <n v="0"/>
    <n v="0"/>
    <n v="0"/>
    <n v="0"/>
    <n v="0"/>
    <n v="0"/>
    <n v="0"/>
    <x v="63"/>
  </r>
  <r>
    <n v="54"/>
    <n v="54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46"/>
  </r>
  <r>
    <n v="170"/>
    <n v="170"/>
    <n v="0"/>
    <n v="0"/>
    <n v="0"/>
    <n v="0"/>
    <n v="0"/>
    <n v="0"/>
    <n v="0"/>
    <n v="0"/>
    <n v="0"/>
    <n v="0"/>
    <x v="50"/>
  </r>
  <r>
    <n v="2038"/>
    <n v="2038"/>
    <n v="0"/>
    <n v="0"/>
    <n v="0"/>
    <n v="0"/>
    <n v="0"/>
    <n v="0"/>
    <n v="0"/>
    <n v="0"/>
    <n v="0"/>
    <n v="0"/>
    <x v="49"/>
  </r>
  <r>
    <n v="246"/>
    <n v="246"/>
    <n v="0"/>
    <n v="0"/>
    <n v="0"/>
    <n v="0"/>
    <n v="0"/>
    <n v="0"/>
    <n v="0"/>
    <n v="0"/>
    <n v="0"/>
    <n v="0"/>
    <x v="27"/>
  </r>
  <r>
    <n v="30"/>
    <n v="30"/>
    <n v="0"/>
    <n v="0"/>
    <n v="30"/>
    <n v="30"/>
    <n v="0"/>
    <n v="0"/>
    <n v="0"/>
    <n v="0"/>
    <n v="0"/>
    <n v="0"/>
    <x v="45"/>
  </r>
  <r>
    <n v="3517"/>
    <n v="0"/>
    <n v="3517"/>
    <n v="0"/>
    <n v="0"/>
    <n v="0"/>
    <n v="0"/>
    <n v="0"/>
    <n v="0"/>
    <n v="0"/>
    <n v="0"/>
    <n v="0"/>
    <x v="22"/>
  </r>
  <r>
    <n v="255"/>
    <n v="255"/>
    <n v="0"/>
    <n v="0"/>
    <n v="255"/>
    <n v="255"/>
    <n v="0"/>
    <n v="0"/>
    <n v="0"/>
    <n v="0"/>
    <n v="0"/>
    <n v="0"/>
    <x v="50"/>
  </r>
  <r>
    <n v="8277"/>
    <n v="8277"/>
    <n v="0"/>
    <n v="0"/>
    <n v="0"/>
    <n v="0"/>
    <n v="0"/>
    <n v="0"/>
    <n v="0"/>
    <n v="0"/>
    <n v="0"/>
    <n v="0"/>
    <x v="55"/>
  </r>
  <r>
    <n v="48"/>
    <n v="48"/>
    <n v="0"/>
    <n v="0"/>
    <n v="0"/>
    <n v="0"/>
    <n v="0"/>
    <n v="0"/>
    <n v="0"/>
    <n v="0"/>
    <n v="0"/>
    <n v="0"/>
    <x v="45"/>
  </r>
  <r>
    <n v="2746"/>
    <n v="2746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8"/>
  </r>
  <r>
    <n v="92"/>
    <n v="92"/>
    <n v="0"/>
    <n v="0"/>
    <n v="0"/>
    <n v="0"/>
    <n v="0"/>
    <n v="0"/>
    <n v="92"/>
    <n v="92"/>
    <n v="0"/>
    <n v="0"/>
    <x v="53"/>
  </r>
  <r>
    <n v="840"/>
    <n v="840"/>
    <n v="0"/>
    <n v="0"/>
    <n v="0"/>
    <n v="0"/>
    <n v="0"/>
    <n v="0"/>
    <n v="0"/>
    <n v="0"/>
    <n v="0"/>
    <n v="0"/>
    <x v="61"/>
  </r>
  <r>
    <n v="93"/>
    <n v="93"/>
    <n v="0"/>
    <n v="0"/>
    <n v="0"/>
    <n v="0"/>
    <n v="0"/>
    <n v="0"/>
    <n v="93"/>
    <n v="93"/>
    <n v="0"/>
    <n v="0"/>
    <x v="45"/>
  </r>
  <r>
    <n v="1109"/>
    <n v="1109"/>
    <n v="0"/>
    <n v="0"/>
    <n v="0"/>
    <n v="0"/>
    <n v="0"/>
    <n v="0"/>
    <n v="1109"/>
    <n v="1109"/>
    <n v="0"/>
    <n v="0"/>
    <x v="63"/>
  </r>
  <r>
    <n v="129"/>
    <n v="129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18"/>
  </r>
  <r>
    <n v="1265"/>
    <n v="0"/>
    <n v="1265"/>
    <n v="0"/>
    <n v="0"/>
    <n v="0"/>
    <n v="0"/>
    <n v="0"/>
    <n v="0"/>
    <n v="0"/>
    <n v="0"/>
    <n v="0"/>
    <x v="40"/>
  </r>
  <r>
    <n v="128"/>
    <n v="128"/>
    <n v="0"/>
    <n v="0"/>
    <n v="128"/>
    <n v="128"/>
    <n v="0"/>
    <n v="0"/>
    <n v="0"/>
    <n v="0"/>
    <n v="0"/>
    <n v="0"/>
    <x v="23"/>
  </r>
  <r>
    <n v="36"/>
    <n v="36"/>
    <n v="0"/>
    <n v="0"/>
    <n v="36"/>
    <n v="36"/>
    <n v="0"/>
    <n v="0"/>
    <n v="0"/>
    <n v="0"/>
    <n v="0"/>
    <n v="0"/>
    <x v="5"/>
  </r>
  <r>
    <n v="1017"/>
    <n v="1017"/>
    <n v="0"/>
    <n v="0"/>
    <n v="1017"/>
    <n v="1017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12"/>
  </r>
  <r>
    <n v="7579"/>
    <n v="7579"/>
    <n v="0"/>
    <n v="0"/>
    <n v="0"/>
    <n v="0"/>
    <n v="0"/>
    <n v="0"/>
    <n v="0"/>
    <n v="0"/>
    <n v="0"/>
    <n v="0"/>
    <x v="33"/>
  </r>
  <r>
    <n v="1054"/>
    <n v="1054"/>
    <n v="0"/>
    <n v="0"/>
    <n v="1054"/>
    <n v="1054"/>
    <n v="0"/>
    <n v="0"/>
    <n v="0"/>
    <n v="0"/>
    <n v="0"/>
    <n v="0"/>
    <x v="11"/>
  </r>
  <r>
    <n v="1294"/>
    <n v="1294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2"/>
  </r>
  <r>
    <n v="26"/>
    <n v="0"/>
    <n v="26"/>
    <n v="0"/>
    <n v="0"/>
    <n v="0"/>
    <n v="0"/>
    <n v="0"/>
    <n v="0"/>
    <n v="0"/>
    <n v="0"/>
    <n v="0"/>
    <x v="34"/>
  </r>
  <r>
    <n v="13"/>
    <n v="13"/>
    <n v="0"/>
    <n v="0"/>
    <n v="0"/>
    <n v="0"/>
    <n v="0"/>
    <n v="0"/>
    <n v="0"/>
    <n v="0"/>
    <n v="0"/>
    <n v="0"/>
    <x v="53"/>
  </r>
  <r>
    <n v="591"/>
    <n v="591"/>
    <n v="0"/>
    <n v="0"/>
    <n v="591"/>
    <n v="591"/>
    <n v="0"/>
    <n v="0"/>
    <n v="0"/>
    <n v="0"/>
    <n v="0"/>
    <n v="0"/>
    <x v="0"/>
  </r>
  <r>
    <n v="2376"/>
    <n v="2376"/>
    <n v="0"/>
    <n v="0"/>
    <n v="0"/>
    <n v="0"/>
    <n v="0"/>
    <n v="0"/>
    <n v="0"/>
    <n v="0"/>
    <n v="0"/>
    <n v="0"/>
    <x v="10"/>
  </r>
  <r>
    <n v="109"/>
    <n v="109"/>
    <n v="0"/>
    <n v="0"/>
    <n v="0"/>
    <n v="0"/>
    <n v="0"/>
    <n v="0"/>
    <n v="0"/>
    <n v="0"/>
    <n v="0"/>
    <n v="0"/>
    <x v="68"/>
  </r>
  <r>
    <n v="10049"/>
    <n v="0"/>
    <n v="10049"/>
    <n v="0"/>
    <n v="0"/>
    <n v="0"/>
    <n v="0"/>
    <n v="0"/>
    <n v="0"/>
    <n v="0"/>
    <n v="0"/>
    <n v="0"/>
    <x v="32"/>
  </r>
  <r>
    <n v="6552"/>
    <n v="6552"/>
    <n v="0"/>
    <n v="0"/>
    <n v="0"/>
    <n v="0"/>
    <n v="0"/>
    <n v="0"/>
    <n v="0"/>
    <n v="0"/>
    <n v="0"/>
    <n v="0"/>
    <x v="0"/>
  </r>
  <r>
    <n v="159"/>
    <n v="0"/>
    <n v="159"/>
    <n v="0"/>
    <n v="0"/>
    <n v="0"/>
    <n v="0"/>
    <n v="0"/>
    <n v="0"/>
    <n v="0"/>
    <n v="0"/>
    <n v="0"/>
    <x v="12"/>
  </r>
  <r>
    <n v="130"/>
    <n v="130"/>
    <n v="0"/>
    <n v="0"/>
    <n v="0"/>
    <n v="0"/>
    <n v="0"/>
    <n v="0"/>
    <n v="0"/>
    <n v="0"/>
    <n v="0"/>
    <n v="0"/>
    <x v="53"/>
  </r>
  <r>
    <n v="4807"/>
    <n v="4807"/>
    <n v="0"/>
    <n v="0"/>
    <n v="4807"/>
    <n v="4807"/>
    <n v="0"/>
    <n v="0"/>
    <n v="0"/>
    <n v="0"/>
    <n v="0"/>
    <n v="0"/>
    <x v="58"/>
  </r>
  <r>
    <n v="35"/>
    <n v="35"/>
    <n v="0"/>
    <n v="0"/>
    <n v="0"/>
    <n v="0"/>
    <n v="0"/>
    <n v="0"/>
    <n v="35"/>
    <n v="35"/>
    <n v="0"/>
    <n v="0"/>
    <x v="10"/>
  </r>
  <r>
    <n v="27"/>
    <n v="27"/>
    <n v="0"/>
    <n v="0"/>
    <n v="0"/>
    <n v="0"/>
    <n v="0"/>
    <n v="0"/>
    <n v="0"/>
    <n v="0"/>
    <n v="0"/>
    <n v="0"/>
    <x v="0"/>
  </r>
  <r>
    <n v="8"/>
    <n v="0"/>
    <n v="8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9"/>
  </r>
  <r>
    <n v="129"/>
    <n v="129"/>
    <n v="0"/>
    <n v="0"/>
    <n v="0"/>
    <n v="0"/>
    <n v="0"/>
    <n v="0"/>
    <n v="0"/>
    <n v="0"/>
    <n v="0"/>
    <n v="0"/>
    <x v="54"/>
  </r>
  <r>
    <n v="3026"/>
    <n v="3026"/>
    <n v="0"/>
    <n v="0"/>
    <n v="0"/>
    <n v="0"/>
    <n v="0"/>
    <n v="0"/>
    <n v="0"/>
    <n v="0"/>
    <n v="0"/>
    <n v="0"/>
    <x v="5"/>
  </r>
  <r>
    <n v="344"/>
    <n v="344"/>
    <n v="0"/>
    <n v="0"/>
    <n v="0"/>
    <n v="0"/>
    <n v="0"/>
    <n v="0"/>
    <n v="0"/>
    <n v="0"/>
    <n v="0"/>
    <n v="0"/>
    <x v="59"/>
  </r>
  <r>
    <n v="168"/>
    <n v="168"/>
    <n v="0"/>
    <n v="0"/>
    <n v="168"/>
    <n v="168"/>
    <n v="0"/>
    <n v="0"/>
    <n v="0"/>
    <n v="0"/>
    <n v="0"/>
    <n v="0"/>
    <x v="22"/>
  </r>
  <r>
    <n v="289"/>
    <n v="289"/>
    <n v="0"/>
    <n v="0"/>
    <n v="0"/>
    <n v="0"/>
    <n v="0"/>
    <n v="0"/>
    <n v="0"/>
    <n v="0"/>
    <n v="0"/>
    <n v="0"/>
    <x v="29"/>
  </r>
  <r>
    <n v="27"/>
    <n v="27"/>
    <n v="0"/>
    <n v="0"/>
    <n v="27"/>
    <n v="27"/>
    <n v="0"/>
    <n v="0"/>
    <n v="0"/>
    <n v="0"/>
    <n v="0"/>
    <n v="0"/>
    <x v="58"/>
  </r>
  <r>
    <n v="64"/>
    <n v="64"/>
    <n v="0"/>
    <n v="0"/>
    <n v="0"/>
    <n v="0"/>
    <n v="0"/>
    <n v="0"/>
    <n v="0"/>
    <n v="0"/>
    <n v="0"/>
    <n v="0"/>
    <x v="4"/>
  </r>
  <r>
    <n v="24753"/>
    <n v="24753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12"/>
    <n v="12"/>
    <n v="0"/>
    <n v="0"/>
    <x v="60"/>
  </r>
  <r>
    <n v="1"/>
    <n v="1"/>
    <n v="0"/>
    <n v="0"/>
    <n v="0"/>
    <n v="0"/>
    <n v="0"/>
    <n v="0"/>
    <n v="0"/>
    <n v="0"/>
    <n v="0"/>
    <n v="0"/>
    <x v="6"/>
  </r>
  <r>
    <n v="11861"/>
    <n v="11861"/>
    <n v="0"/>
    <n v="0"/>
    <n v="0"/>
    <n v="0"/>
    <n v="0"/>
    <n v="0"/>
    <n v="11861"/>
    <n v="11861"/>
    <n v="0"/>
    <n v="0"/>
    <x v="47"/>
  </r>
  <r>
    <n v="10924"/>
    <n v="10924"/>
    <n v="0"/>
    <n v="0"/>
    <n v="0"/>
    <n v="0"/>
    <n v="0"/>
    <n v="0"/>
    <n v="0"/>
    <n v="0"/>
    <n v="0"/>
    <n v="0"/>
    <x v="54"/>
  </r>
  <r>
    <n v="16118"/>
    <n v="0"/>
    <n v="16118"/>
    <n v="0"/>
    <n v="0"/>
    <n v="0"/>
    <n v="0"/>
    <n v="0"/>
    <n v="16118"/>
    <n v="0"/>
    <n v="16118"/>
    <n v="0"/>
    <x v="16"/>
  </r>
  <r>
    <n v="8009"/>
    <n v="8009"/>
    <n v="0"/>
    <n v="0"/>
    <n v="0"/>
    <n v="0"/>
    <n v="0"/>
    <n v="0"/>
    <n v="8009"/>
    <n v="8009"/>
    <n v="0"/>
    <n v="0"/>
    <x v="16"/>
  </r>
  <r>
    <n v="365"/>
    <n v="365"/>
    <n v="0"/>
    <n v="0"/>
    <n v="0"/>
    <n v="0"/>
    <n v="0"/>
    <n v="0"/>
    <n v="0"/>
    <n v="0"/>
    <n v="0"/>
    <n v="0"/>
    <x v="22"/>
  </r>
  <r>
    <n v="135"/>
    <n v="0"/>
    <n v="135"/>
    <n v="0"/>
    <n v="0"/>
    <n v="0"/>
    <n v="0"/>
    <n v="0"/>
    <n v="0"/>
    <n v="0"/>
    <n v="0"/>
    <n v="0"/>
    <x v="4"/>
  </r>
  <r>
    <n v="4"/>
    <n v="0"/>
    <n v="4"/>
    <n v="0"/>
    <n v="0"/>
    <n v="0"/>
    <n v="0"/>
    <n v="0"/>
    <n v="4"/>
    <n v="0"/>
    <n v="4"/>
    <n v="0"/>
    <x v="64"/>
  </r>
  <r>
    <n v="76"/>
    <n v="76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29"/>
  </r>
  <r>
    <n v="38"/>
    <n v="38"/>
    <n v="0"/>
    <n v="0"/>
    <n v="38"/>
    <n v="38"/>
    <n v="0"/>
    <n v="0"/>
    <n v="0"/>
    <n v="0"/>
    <n v="0"/>
    <n v="0"/>
    <x v="29"/>
  </r>
  <r>
    <n v="10948"/>
    <n v="10948"/>
    <n v="0"/>
    <n v="0"/>
    <n v="0"/>
    <n v="0"/>
    <n v="0"/>
    <n v="0"/>
    <n v="0"/>
    <n v="0"/>
    <n v="0"/>
    <n v="0"/>
    <x v="14"/>
  </r>
  <r>
    <n v="1005"/>
    <n v="0"/>
    <n v="1005"/>
    <n v="0"/>
    <n v="0"/>
    <n v="0"/>
    <n v="0"/>
    <n v="0"/>
    <n v="0"/>
    <n v="0"/>
    <n v="0"/>
    <n v="0"/>
    <x v="58"/>
  </r>
  <r>
    <n v="294"/>
    <n v="294"/>
    <n v="0"/>
    <n v="0"/>
    <n v="294"/>
    <n v="294"/>
    <n v="0"/>
    <n v="0"/>
    <n v="0"/>
    <n v="0"/>
    <n v="0"/>
    <n v="0"/>
    <x v="50"/>
  </r>
  <r>
    <n v="341"/>
    <n v="341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6"/>
  </r>
  <r>
    <n v="1606"/>
    <n v="1606"/>
    <n v="0"/>
    <n v="0"/>
    <n v="0"/>
    <n v="0"/>
    <n v="0"/>
    <n v="0"/>
    <n v="1606"/>
    <n v="1606"/>
    <n v="0"/>
    <n v="0"/>
    <x v="60"/>
  </r>
  <r>
    <n v="10619"/>
    <n v="0"/>
    <n v="10619"/>
    <n v="0"/>
    <n v="0"/>
    <n v="0"/>
    <n v="0"/>
    <n v="0"/>
    <n v="0"/>
    <n v="0"/>
    <n v="0"/>
    <n v="0"/>
    <x v="43"/>
  </r>
  <r>
    <n v="193"/>
    <n v="193"/>
    <n v="0"/>
    <n v="0"/>
    <n v="193"/>
    <n v="193"/>
    <n v="0"/>
    <n v="0"/>
    <n v="0"/>
    <n v="0"/>
    <n v="0"/>
    <n v="0"/>
    <x v="2"/>
  </r>
  <r>
    <n v="94"/>
    <n v="94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34"/>
  </r>
  <r>
    <n v="915"/>
    <n v="915"/>
    <n v="0"/>
    <n v="0"/>
    <n v="0"/>
    <n v="0"/>
    <n v="0"/>
    <n v="0"/>
    <n v="0"/>
    <n v="0"/>
    <n v="0"/>
    <n v="0"/>
    <x v="28"/>
  </r>
  <r>
    <n v="2377"/>
    <n v="0"/>
    <n v="2377"/>
    <n v="0"/>
    <n v="0"/>
    <n v="0"/>
    <n v="0"/>
    <n v="0"/>
    <n v="0"/>
    <n v="0"/>
    <n v="0"/>
    <n v="0"/>
    <x v="40"/>
  </r>
  <r>
    <n v="393"/>
    <n v="393"/>
    <n v="0"/>
    <n v="0"/>
    <n v="0"/>
    <n v="0"/>
    <n v="0"/>
    <n v="0"/>
    <n v="0"/>
    <n v="0"/>
    <n v="0"/>
    <n v="0"/>
    <x v="10"/>
  </r>
  <r>
    <n v="313"/>
    <n v="313"/>
    <n v="0"/>
    <n v="0"/>
    <n v="0"/>
    <n v="0"/>
    <n v="0"/>
    <n v="0"/>
    <n v="0"/>
    <n v="0"/>
    <n v="0"/>
    <n v="0"/>
    <x v="2"/>
  </r>
  <r>
    <n v="2"/>
    <n v="2"/>
    <n v="0"/>
    <n v="0"/>
    <n v="2"/>
    <n v="2"/>
    <n v="0"/>
    <n v="0"/>
    <n v="0"/>
    <n v="0"/>
    <n v="0"/>
    <n v="0"/>
    <x v="59"/>
  </r>
  <r>
    <n v="122"/>
    <n v="122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5"/>
  </r>
  <r>
    <n v="11"/>
    <n v="1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"/>
  </r>
  <r>
    <n v="69"/>
    <n v="69"/>
    <n v="0"/>
    <n v="0"/>
    <n v="0"/>
    <n v="0"/>
    <n v="0"/>
    <n v="0"/>
    <n v="0"/>
    <n v="0"/>
    <n v="0"/>
    <n v="0"/>
    <x v="21"/>
  </r>
  <r>
    <n v="1458"/>
    <n v="1458"/>
    <n v="0"/>
    <n v="0"/>
    <n v="0"/>
    <n v="0"/>
    <n v="0"/>
    <n v="0"/>
    <n v="0"/>
    <n v="0"/>
    <n v="0"/>
    <n v="0"/>
    <x v="7"/>
  </r>
  <r>
    <n v="43"/>
    <n v="4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5"/>
  </r>
  <r>
    <n v="124"/>
    <n v="124"/>
    <n v="0"/>
    <n v="0"/>
    <n v="124"/>
    <n v="124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58"/>
  </r>
  <r>
    <n v="1460"/>
    <n v="0"/>
    <n v="1460"/>
    <n v="0"/>
    <n v="0"/>
    <n v="0"/>
    <n v="0"/>
    <n v="0"/>
    <n v="0"/>
    <n v="0"/>
    <n v="0"/>
    <n v="0"/>
    <x v="18"/>
  </r>
  <r>
    <n v="2871"/>
    <n v="2871"/>
    <n v="0"/>
    <n v="0"/>
    <n v="0"/>
    <n v="0"/>
    <n v="0"/>
    <n v="0"/>
    <n v="0"/>
    <n v="0"/>
    <n v="0"/>
    <n v="0"/>
    <x v="49"/>
  </r>
  <r>
    <n v="2372"/>
    <n v="0"/>
    <n v="2372"/>
    <n v="0"/>
    <n v="0"/>
    <n v="0"/>
    <n v="0"/>
    <n v="0"/>
    <n v="2372"/>
    <n v="0"/>
    <n v="2372"/>
    <n v="0"/>
    <x v="28"/>
  </r>
  <r>
    <n v="183"/>
    <n v="183"/>
    <n v="0"/>
    <n v="0"/>
    <n v="0"/>
    <n v="0"/>
    <n v="0"/>
    <n v="0"/>
    <n v="183"/>
    <n v="183"/>
    <n v="0"/>
    <n v="0"/>
    <x v="27"/>
  </r>
  <r>
    <n v="667"/>
    <n v="667"/>
    <n v="0"/>
    <n v="0"/>
    <n v="0"/>
    <n v="0"/>
    <n v="0"/>
    <n v="0"/>
    <n v="0"/>
    <n v="0"/>
    <n v="0"/>
    <n v="0"/>
    <x v="0"/>
  </r>
  <r>
    <n v="11131"/>
    <n v="0"/>
    <n v="11131"/>
    <n v="0"/>
    <n v="0"/>
    <n v="0"/>
    <n v="0"/>
    <n v="0"/>
    <n v="0"/>
    <n v="0"/>
    <n v="0"/>
    <n v="0"/>
    <x v="61"/>
  </r>
  <r>
    <n v="893"/>
    <n v="0"/>
    <n v="893"/>
    <n v="0"/>
    <n v="0"/>
    <n v="0"/>
    <n v="0"/>
    <n v="0"/>
    <n v="0"/>
    <n v="0"/>
    <n v="0"/>
    <n v="0"/>
    <x v="39"/>
  </r>
  <r>
    <n v="25126"/>
    <n v="0"/>
    <n v="25126"/>
    <n v="0"/>
    <n v="0"/>
    <n v="0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5"/>
  </r>
  <r>
    <n v="137"/>
    <n v="0"/>
    <n v="137"/>
    <n v="0"/>
    <n v="137"/>
    <n v="0"/>
    <n v="137"/>
    <n v="0"/>
    <n v="0"/>
    <n v="0"/>
    <n v="0"/>
    <n v="0"/>
    <x v="37"/>
  </r>
  <r>
    <n v="64"/>
    <n v="64"/>
    <n v="0"/>
    <n v="0"/>
    <n v="64"/>
    <n v="64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3"/>
  </r>
  <r>
    <n v="26"/>
    <n v="26"/>
    <n v="0"/>
    <n v="0"/>
    <n v="0"/>
    <n v="0"/>
    <n v="0"/>
    <n v="0"/>
    <n v="0"/>
    <n v="0"/>
    <n v="0"/>
    <n v="0"/>
    <x v="29"/>
  </r>
  <r>
    <n v="42"/>
    <n v="4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0"/>
  </r>
  <r>
    <n v="115"/>
    <n v="115"/>
    <n v="0"/>
    <n v="0"/>
    <n v="0"/>
    <n v="0"/>
    <n v="0"/>
    <n v="0"/>
    <n v="0"/>
    <n v="0"/>
    <n v="0"/>
    <n v="0"/>
    <x v="23"/>
  </r>
  <r>
    <n v="32"/>
    <n v="32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8"/>
  </r>
  <r>
    <n v="1113"/>
    <n v="0"/>
    <n v="1113"/>
    <n v="0"/>
    <n v="0"/>
    <n v="0"/>
    <n v="0"/>
    <n v="0"/>
    <n v="0"/>
    <n v="0"/>
    <n v="0"/>
    <n v="0"/>
    <x v="53"/>
  </r>
  <r>
    <n v="15451"/>
    <n v="15451"/>
    <n v="0"/>
    <n v="0"/>
    <n v="15451"/>
    <n v="15451"/>
    <n v="0"/>
    <n v="0"/>
    <n v="0"/>
    <n v="0"/>
    <n v="0"/>
    <n v="0"/>
    <x v="36"/>
  </r>
  <r>
    <n v="1920"/>
    <n v="1920"/>
    <n v="0"/>
    <n v="0"/>
    <n v="1920"/>
    <n v="1920"/>
    <n v="0"/>
    <n v="0"/>
    <n v="0"/>
    <n v="0"/>
    <n v="0"/>
    <n v="0"/>
    <x v="12"/>
  </r>
  <r>
    <n v="35"/>
    <n v="0"/>
    <n v="35"/>
    <n v="0"/>
    <n v="0"/>
    <n v="0"/>
    <n v="0"/>
    <n v="0"/>
    <n v="35"/>
    <n v="0"/>
    <n v="35"/>
    <n v="0"/>
    <x v="59"/>
  </r>
  <r>
    <n v="2"/>
    <n v="2"/>
    <n v="0"/>
    <n v="0"/>
    <n v="0"/>
    <n v="0"/>
    <n v="0"/>
    <n v="0"/>
    <n v="0"/>
    <n v="0"/>
    <n v="0"/>
    <n v="0"/>
    <x v="63"/>
  </r>
  <r>
    <n v="9983"/>
    <n v="9983"/>
    <n v="0"/>
    <n v="0"/>
    <n v="0"/>
    <n v="0"/>
    <n v="0"/>
    <n v="0"/>
    <n v="0"/>
    <n v="0"/>
    <n v="0"/>
    <n v="0"/>
    <x v="18"/>
  </r>
  <r>
    <n v="111"/>
    <n v="111"/>
    <n v="0"/>
    <n v="0"/>
    <n v="0"/>
    <n v="0"/>
    <n v="0"/>
    <n v="0"/>
    <n v="0"/>
    <n v="0"/>
    <n v="0"/>
    <n v="0"/>
    <x v="20"/>
  </r>
  <r>
    <n v="342"/>
    <n v="342"/>
    <n v="0"/>
    <n v="0"/>
    <n v="0"/>
    <n v="0"/>
    <n v="0"/>
    <n v="0"/>
    <n v="0"/>
    <n v="0"/>
    <n v="0"/>
    <n v="0"/>
    <x v="3"/>
  </r>
  <r>
    <n v="3336"/>
    <n v="3336"/>
    <n v="0"/>
    <n v="0"/>
    <n v="3336"/>
    <n v="3336"/>
    <n v="0"/>
    <n v="0"/>
    <n v="0"/>
    <n v="0"/>
    <n v="0"/>
    <n v="0"/>
    <x v="33"/>
  </r>
  <r>
    <n v="70"/>
    <n v="70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18"/>
  </r>
  <r>
    <n v="371"/>
    <n v="0"/>
    <n v="371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58"/>
  </r>
  <r>
    <n v="3354"/>
    <n v="3354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60"/>
  </r>
  <r>
    <n v="233"/>
    <n v="233"/>
    <n v="0"/>
    <n v="0"/>
    <n v="0"/>
    <n v="0"/>
    <n v="0"/>
    <n v="0"/>
    <n v="0"/>
    <n v="0"/>
    <n v="0"/>
    <n v="0"/>
    <x v="47"/>
  </r>
  <r>
    <n v="180184"/>
    <n v="0"/>
    <n v="0"/>
    <n v="180184"/>
    <n v="180184"/>
    <n v="0"/>
    <n v="0"/>
    <n v="180184"/>
    <n v="0"/>
    <n v="0"/>
    <n v="0"/>
    <n v="0"/>
    <x v="3"/>
  </r>
  <r>
    <n v="461"/>
    <n v="461"/>
    <n v="0"/>
    <n v="0"/>
    <n v="0"/>
    <n v="0"/>
    <n v="0"/>
    <n v="0"/>
    <n v="0"/>
    <n v="0"/>
    <n v="0"/>
    <n v="0"/>
    <x v="63"/>
  </r>
  <r>
    <n v="1051"/>
    <n v="1051"/>
    <n v="0"/>
    <n v="0"/>
    <n v="1051"/>
    <n v="1051"/>
    <n v="0"/>
    <n v="0"/>
    <n v="0"/>
    <n v="0"/>
    <n v="0"/>
    <n v="0"/>
    <x v="58"/>
  </r>
  <r>
    <n v="13"/>
    <n v="13"/>
    <n v="0"/>
    <n v="0"/>
    <n v="0"/>
    <n v="0"/>
    <n v="0"/>
    <n v="0"/>
    <n v="0"/>
    <n v="0"/>
    <n v="0"/>
    <n v="0"/>
    <x v="50"/>
  </r>
  <r>
    <n v="63934"/>
    <n v="0"/>
    <n v="63934"/>
    <n v="0"/>
    <n v="0"/>
    <n v="0"/>
    <n v="0"/>
    <n v="0"/>
    <n v="0"/>
    <n v="0"/>
    <n v="0"/>
    <n v="0"/>
    <x v="62"/>
  </r>
  <r>
    <n v="394"/>
    <n v="394"/>
    <n v="0"/>
    <n v="0"/>
    <n v="394"/>
    <n v="394"/>
    <n v="0"/>
    <n v="0"/>
    <n v="0"/>
    <n v="0"/>
    <n v="0"/>
    <n v="0"/>
    <x v="35"/>
  </r>
  <r>
    <n v="285"/>
    <n v="285"/>
    <n v="0"/>
    <n v="0"/>
    <n v="0"/>
    <n v="0"/>
    <n v="0"/>
    <n v="0"/>
    <n v="285"/>
    <n v="285"/>
    <n v="0"/>
    <n v="0"/>
    <x v="4"/>
  </r>
  <r>
    <n v="107"/>
    <n v="107"/>
    <n v="0"/>
    <n v="0"/>
    <n v="0"/>
    <n v="0"/>
    <n v="0"/>
    <n v="0"/>
    <n v="107"/>
    <n v="107"/>
    <n v="0"/>
    <n v="0"/>
    <x v="2"/>
  </r>
  <r>
    <n v="5481"/>
    <n v="0"/>
    <n v="5481"/>
    <n v="0"/>
    <n v="0"/>
    <n v="0"/>
    <n v="0"/>
    <n v="0"/>
    <n v="0"/>
    <n v="0"/>
    <n v="0"/>
    <n v="0"/>
    <x v="48"/>
  </r>
  <r>
    <n v="160"/>
    <n v="160"/>
    <n v="0"/>
    <n v="0"/>
    <n v="0"/>
    <n v="0"/>
    <n v="0"/>
    <n v="0"/>
    <n v="0"/>
    <n v="0"/>
    <n v="0"/>
    <n v="0"/>
    <x v="73"/>
  </r>
  <r>
    <n v="758"/>
    <n v="758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0"/>
    <n v="0"/>
    <n v="0"/>
    <n v="0"/>
    <x v="43"/>
  </r>
  <r>
    <n v="188"/>
    <n v="188"/>
    <n v="0"/>
    <n v="0"/>
    <n v="0"/>
    <n v="0"/>
    <n v="0"/>
    <n v="0"/>
    <n v="0"/>
    <n v="0"/>
    <n v="0"/>
    <n v="0"/>
    <x v="0"/>
  </r>
  <r>
    <n v="127"/>
    <n v="127"/>
    <n v="0"/>
    <n v="0"/>
    <n v="0"/>
    <n v="0"/>
    <n v="0"/>
    <n v="0"/>
    <n v="127"/>
    <n v="127"/>
    <n v="0"/>
    <n v="0"/>
    <x v="15"/>
  </r>
  <r>
    <n v="60"/>
    <n v="60"/>
    <n v="0"/>
    <n v="0"/>
    <n v="60"/>
    <n v="60"/>
    <n v="0"/>
    <n v="0"/>
    <n v="0"/>
    <n v="0"/>
    <n v="0"/>
    <n v="0"/>
    <x v="26"/>
  </r>
  <r>
    <n v="49"/>
    <n v="49"/>
    <n v="0"/>
    <n v="0"/>
    <n v="49"/>
    <n v="49"/>
    <n v="0"/>
    <n v="0"/>
    <n v="0"/>
    <n v="0"/>
    <n v="0"/>
    <n v="0"/>
    <x v="54"/>
  </r>
  <r>
    <n v="3754"/>
    <n v="3754"/>
    <n v="0"/>
    <n v="0"/>
    <n v="3754"/>
    <n v="3754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44"/>
  </r>
  <r>
    <n v="2930"/>
    <n v="0"/>
    <n v="2930"/>
    <n v="0"/>
    <n v="0"/>
    <n v="0"/>
    <n v="0"/>
    <n v="0"/>
    <n v="0"/>
    <n v="0"/>
    <n v="0"/>
    <n v="0"/>
    <x v="40"/>
  </r>
  <r>
    <n v="1"/>
    <n v="1"/>
    <n v="0"/>
    <n v="0"/>
    <n v="1"/>
    <n v="1"/>
    <n v="0"/>
    <n v="0"/>
    <n v="0"/>
    <n v="0"/>
    <n v="0"/>
    <n v="0"/>
    <x v="44"/>
  </r>
  <r>
    <n v="159"/>
    <n v="159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59"/>
  </r>
  <r>
    <n v="230"/>
    <n v="230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6"/>
    <n v="6"/>
    <n v="0"/>
    <n v="0"/>
    <x v="13"/>
  </r>
  <r>
    <n v="298"/>
    <n v="298"/>
    <n v="0"/>
    <n v="0"/>
    <n v="0"/>
    <n v="0"/>
    <n v="0"/>
    <n v="0"/>
    <n v="0"/>
    <n v="0"/>
    <n v="0"/>
    <n v="0"/>
    <x v="9"/>
  </r>
  <r>
    <n v="1055"/>
    <n v="1055"/>
    <n v="0"/>
    <n v="0"/>
    <n v="0"/>
    <n v="0"/>
    <n v="0"/>
    <n v="0"/>
    <n v="0"/>
    <n v="0"/>
    <n v="0"/>
    <n v="0"/>
    <x v="30"/>
  </r>
  <r>
    <n v="153"/>
    <n v="153"/>
    <n v="0"/>
    <n v="0"/>
    <n v="0"/>
    <n v="0"/>
    <n v="0"/>
    <n v="0"/>
    <n v="0"/>
    <n v="0"/>
    <n v="0"/>
    <n v="0"/>
    <x v="19"/>
  </r>
  <r>
    <n v="533"/>
    <n v="533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"/>
  </r>
  <r>
    <n v="4169"/>
    <n v="4169"/>
    <n v="0"/>
    <n v="0"/>
    <n v="0"/>
    <n v="0"/>
    <n v="0"/>
    <n v="0"/>
    <n v="0"/>
    <n v="0"/>
    <n v="0"/>
    <n v="0"/>
    <x v="63"/>
  </r>
  <r>
    <n v="260"/>
    <n v="0"/>
    <n v="260"/>
    <n v="0"/>
    <n v="0"/>
    <n v="0"/>
    <n v="0"/>
    <n v="0"/>
    <n v="0"/>
    <n v="0"/>
    <n v="0"/>
    <n v="0"/>
    <x v="49"/>
  </r>
  <r>
    <n v="236"/>
    <n v="236"/>
    <n v="0"/>
    <n v="0"/>
    <n v="236"/>
    <n v="236"/>
    <n v="0"/>
    <n v="0"/>
    <n v="0"/>
    <n v="0"/>
    <n v="0"/>
    <n v="0"/>
    <x v="62"/>
  </r>
  <r>
    <n v="11002"/>
    <n v="11002"/>
    <n v="0"/>
    <n v="0"/>
    <n v="0"/>
    <n v="0"/>
    <n v="0"/>
    <n v="0"/>
    <n v="11002"/>
    <n v="11002"/>
    <n v="0"/>
    <n v="0"/>
    <x v="38"/>
  </r>
  <r>
    <n v="18"/>
    <n v="18"/>
    <n v="0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23"/>
    <n v="23"/>
    <n v="0"/>
    <n v="0"/>
    <x v="73"/>
  </r>
  <r>
    <n v="82"/>
    <n v="82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2"/>
  </r>
  <r>
    <n v="183"/>
    <n v="0"/>
    <n v="183"/>
    <n v="0"/>
    <n v="183"/>
    <n v="0"/>
    <n v="183"/>
    <n v="0"/>
    <n v="0"/>
    <n v="0"/>
    <n v="0"/>
    <n v="0"/>
    <x v="71"/>
  </r>
  <r>
    <n v="712"/>
    <n v="712"/>
    <n v="0"/>
    <n v="0"/>
    <n v="0"/>
    <n v="0"/>
    <n v="0"/>
    <n v="0"/>
    <n v="0"/>
    <n v="0"/>
    <n v="0"/>
    <n v="0"/>
    <x v="43"/>
  </r>
  <r>
    <n v="3168"/>
    <n v="3168"/>
    <n v="0"/>
    <n v="0"/>
    <n v="0"/>
    <n v="0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19"/>
  </r>
  <r>
    <n v="44"/>
    <n v="44"/>
    <n v="0"/>
    <n v="0"/>
    <n v="0"/>
    <n v="0"/>
    <n v="0"/>
    <n v="0"/>
    <n v="0"/>
    <n v="0"/>
    <n v="0"/>
    <n v="0"/>
    <x v="35"/>
  </r>
  <r>
    <n v="3987"/>
    <n v="0"/>
    <n v="0"/>
    <n v="3987"/>
    <n v="0"/>
    <n v="0"/>
    <n v="0"/>
    <n v="0"/>
    <n v="3987"/>
    <n v="0"/>
    <n v="0"/>
    <n v="3987"/>
    <x v="69"/>
  </r>
  <r>
    <n v="1488"/>
    <n v="1488"/>
    <n v="0"/>
    <n v="0"/>
    <n v="0"/>
    <n v="0"/>
    <n v="0"/>
    <n v="0"/>
    <n v="0"/>
    <n v="0"/>
    <n v="0"/>
    <n v="0"/>
    <x v="27"/>
  </r>
  <r>
    <n v="311"/>
    <n v="0"/>
    <n v="311"/>
    <n v="0"/>
    <n v="0"/>
    <n v="0"/>
    <n v="0"/>
    <n v="0"/>
    <n v="0"/>
    <n v="0"/>
    <n v="0"/>
    <n v="0"/>
    <x v="37"/>
  </r>
  <r>
    <n v="14262"/>
    <n v="14262"/>
    <n v="0"/>
    <n v="0"/>
    <n v="0"/>
    <n v="0"/>
    <n v="0"/>
    <n v="0"/>
    <n v="0"/>
    <n v="0"/>
    <n v="0"/>
    <n v="0"/>
    <x v="43"/>
  </r>
  <r>
    <n v="1278"/>
    <n v="1278"/>
    <n v="0"/>
    <n v="0"/>
    <n v="0"/>
    <n v="0"/>
    <n v="0"/>
    <n v="0"/>
    <n v="0"/>
    <n v="0"/>
    <n v="0"/>
    <n v="0"/>
    <x v="52"/>
  </r>
  <r>
    <n v="775"/>
    <n v="77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0"/>
  </r>
  <r>
    <n v="13400"/>
    <n v="13400"/>
    <n v="0"/>
    <n v="0"/>
    <n v="0"/>
    <n v="0"/>
    <n v="0"/>
    <n v="0"/>
    <n v="0"/>
    <n v="0"/>
    <n v="0"/>
    <n v="0"/>
    <x v="47"/>
  </r>
  <r>
    <n v="751"/>
    <n v="751"/>
    <n v="0"/>
    <n v="0"/>
    <n v="0"/>
    <n v="0"/>
    <n v="0"/>
    <n v="0"/>
    <n v="0"/>
    <n v="0"/>
    <n v="0"/>
    <n v="0"/>
    <x v="30"/>
  </r>
  <r>
    <n v="165"/>
    <n v="165"/>
    <n v="0"/>
    <n v="0"/>
    <n v="165"/>
    <n v="165"/>
    <n v="0"/>
    <n v="0"/>
    <n v="0"/>
    <n v="0"/>
    <n v="0"/>
    <n v="0"/>
    <x v="46"/>
  </r>
  <r>
    <n v="309"/>
    <n v="309"/>
    <n v="0"/>
    <n v="0"/>
    <n v="309"/>
    <n v="309"/>
    <n v="0"/>
    <n v="0"/>
    <n v="0"/>
    <n v="0"/>
    <n v="0"/>
    <n v="0"/>
    <x v="60"/>
  </r>
  <r>
    <n v="991"/>
    <n v="991"/>
    <n v="0"/>
    <n v="0"/>
    <n v="0"/>
    <n v="0"/>
    <n v="0"/>
    <n v="0"/>
    <n v="0"/>
    <n v="0"/>
    <n v="0"/>
    <n v="0"/>
    <x v="42"/>
  </r>
  <r>
    <n v="1114"/>
    <n v="1114"/>
    <n v="0"/>
    <n v="0"/>
    <n v="0"/>
    <n v="0"/>
    <n v="0"/>
    <n v="0"/>
    <n v="0"/>
    <n v="0"/>
    <n v="0"/>
    <n v="0"/>
    <x v="2"/>
  </r>
  <r>
    <n v="122"/>
    <n v="122"/>
    <n v="0"/>
    <n v="0"/>
    <n v="0"/>
    <n v="0"/>
    <n v="0"/>
    <n v="0"/>
    <n v="0"/>
    <n v="0"/>
    <n v="0"/>
    <n v="0"/>
    <x v="23"/>
  </r>
  <r>
    <n v="60"/>
    <n v="0"/>
    <n v="60"/>
    <n v="0"/>
    <n v="0"/>
    <n v="0"/>
    <n v="0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68"/>
  </r>
  <r>
    <n v="20"/>
    <n v="20"/>
    <n v="0"/>
    <n v="0"/>
    <n v="0"/>
    <n v="0"/>
    <n v="0"/>
    <n v="0"/>
    <n v="0"/>
    <n v="0"/>
    <n v="0"/>
    <n v="0"/>
    <x v="10"/>
  </r>
  <r>
    <n v="2575"/>
    <n v="2575"/>
    <n v="0"/>
    <n v="0"/>
    <n v="0"/>
    <n v="0"/>
    <n v="0"/>
    <n v="0"/>
    <n v="0"/>
    <n v="0"/>
    <n v="0"/>
    <n v="0"/>
    <x v="23"/>
  </r>
  <r>
    <n v="230"/>
    <n v="230"/>
    <n v="0"/>
    <n v="0"/>
    <n v="0"/>
    <n v="0"/>
    <n v="0"/>
    <n v="0"/>
    <n v="0"/>
    <n v="0"/>
    <n v="0"/>
    <n v="0"/>
    <x v="33"/>
  </r>
  <r>
    <n v="1404"/>
    <n v="0"/>
    <n v="1404"/>
    <n v="0"/>
    <n v="1404"/>
    <n v="0"/>
    <n v="1404"/>
    <n v="0"/>
    <n v="0"/>
    <n v="0"/>
    <n v="0"/>
    <n v="0"/>
    <x v="18"/>
  </r>
  <r>
    <n v="19"/>
    <n v="19"/>
    <n v="0"/>
    <n v="0"/>
    <n v="19"/>
    <n v="19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27"/>
  </r>
  <r>
    <n v="218"/>
    <n v="218"/>
    <n v="0"/>
    <n v="0"/>
    <n v="0"/>
    <n v="0"/>
    <n v="0"/>
    <n v="0"/>
    <n v="0"/>
    <n v="0"/>
    <n v="0"/>
    <n v="0"/>
    <x v="42"/>
  </r>
  <r>
    <n v="32"/>
    <n v="32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14"/>
  </r>
  <r>
    <n v="618"/>
    <n v="618"/>
    <n v="0"/>
    <n v="0"/>
    <n v="0"/>
    <n v="0"/>
    <n v="0"/>
    <n v="0"/>
    <n v="0"/>
    <n v="0"/>
    <n v="0"/>
    <n v="0"/>
    <x v="54"/>
  </r>
  <r>
    <n v="212"/>
    <n v="212"/>
    <n v="0"/>
    <n v="0"/>
    <n v="0"/>
    <n v="0"/>
    <n v="0"/>
    <n v="0"/>
    <n v="0"/>
    <n v="0"/>
    <n v="0"/>
    <n v="0"/>
    <x v="19"/>
  </r>
  <r>
    <n v="1529"/>
    <n v="0"/>
    <n v="1529"/>
    <n v="0"/>
    <n v="0"/>
    <n v="0"/>
    <n v="0"/>
    <n v="0"/>
    <n v="1529"/>
    <n v="0"/>
    <n v="1529"/>
    <n v="0"/>
    <x v="43"/>
  </r>
  <r>
    <n v="1"/>
    <n v="1"/>
    <n v="0"/>
    <n v="0"/>
    <n v="0"/>
    <n v="0"/>
    <n v="0"/>
    <n v="0"/>
    <n v="0"/>
    <n v="0"/>
    <n v="0"/>
    <n v="0"/>
    <x v="24"/>
  </r>
  <r>
    <n v="25336"/>
    <n v="0"/>
    <n v="25336"/>
    <n v="0"/>
    <n v="0"/>
    <n v="0"/>
    <n v="0"/>
    <n v="0"/>
    <n v="0"/>
    <n v="0"/>
    <n v="0"/>
    <n v="0"/>
    <x v="0"/>
  </r>
  <r>
    <n v="1214"/>
    <n v="121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0"/>
    <n v="0"/>
    <n v="0"/>
    <n v="0"/>
    <x v="61"/>
  </r>
  <r>
    <n v="20"/>
    <n v="20"/>
    <n v="0"/>
    <n v="0"/>
    <n v="20"/>
    <n v="20"/>
    <n v="0"/>
    <n v="0"/>
    <n v="0"/>
    <n v="0"/>
    <n v="0"/>
    <n v="0"/>
    <x v="7"/>
  </r>
  <r>
    <n v="376"/>
    <n v="376"/>
    <n v="0"/>
    <n v="0"/>
    <n v="0"/>
    <n v="0"/>
    <n v="0"/>
    <n v="0"/>
    <n v="0"/>
    <n v="0"/>
    <n v="0"/>
    <n v="0"/>
    <x v="43"/>
  </r>
  <r>
    <n v="900"/>
    <n v="900"/>
    <n v="0"/>
    <n v="0"/>
    <n v="0"/>
    <n v="0"/>
    <n v="0"/>
    <n v="0"/>
    <n v="0"/>
    <n v="0"/>
    <n v="0"/>
    <n v="0"/>
    <x v="34"/>
  </r>
  <r>
    <n v="1582"/>
    <n v="0"/>
    <n v="1582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48"/>
  </r>
  <r>
    <n v="521"/>
    <n v="521"/>
    <n v="0"/>
    <n v="0"/>
    <n v="0"/>
    <n v="0"/>
    <n v="0"/>
    <n v="0"/>
    <n v="0"/>
    <n v="0"/>
    <n v="0"/>
    <n v="0"/>
    <x v="0"/>
  </r>
  <r>
    <n v="745"/>
    <n v="745"/>
    <n v="0"/>
    <n v="0"/>
    <n v="0"/>
    <n v="0"/>
    <n v="0"/>
    <n v="0"/>
    <n v="0"/>
    <n v="0"/>
    <n v="0"/>
    <n v="0"/>
    <x v="19"/>
  </r>
  <r>
    <n v="1529"/>
    <n v="1529"/>
    <n v="0"/>
    <n v="0"/>
    <n v="0"/>
    <n v="0"/>
    <n v="0"/>
    <n v="0"/>
    <n v="1529"/>
    <n v="1529"/>
    <n v="0"/>
    <n v="0"/>
    <x v="36"/>
  </r>
  <r>
    <n v="164"/>
    <n v="164"/>
    <n v="0"/>
    <n v="0"/>
    <n v="0"/>
    <n v="0"/>
    <n v="0"/>
    <n v="0"/>
    <n v="0"/>
    <n v="0"/>
    <n v="0"/>
    <n v="0"/>
    <x v="54"/>
  </r>
  <r>
    <n v="1167"/>
    <n v="1167"/>
    <n v="0"/>
    <n v="0"/>
    <n v="0"/>
    <n v="0"/>
    <n v="0"/>
    <n v="0"/>
    <n v="0"/>
    <n v="0"/>
    <n v="0"/>
    <n v="0"/>
    <x v="61"/>
  </r>
  <r>
    <n v="169"/>
    <n v="169"/>
    <n v="0"/>
    <n v="0"/>
    <n v="0"/>
    <n v="0"/>
    <n v="0"/>
    <n v="0"/>
    <n v="169"/>
    <n v="169"/>
    <n v="0"/>
    <n v="0"/>
    <x v="29"/>
  </r>
  <r>
    <n v="304"/>
    <n v="304"/>
    <n v="0"/>
    <n v="0"/>
    <n v="0"/>
    <n v="0"/>
    <n v="0"/>
    <n v="0"/>
    <n v="0"/>
    <n v="0"/>
    <n v="0"/>
    <n v="0"/>
    <x v="26"/>
  </r>
  <r>
    <n v="1097"/>
    <n v="1097"/>
    <n v="0"/>
    <n v="0"/>
    <n v="0"/>
    <n v="0"/>
    <n v="0"/>
    <n v="0"/>
    <n v="0"/>
    <n v="0"/>
    <n v="0"/>
    <n v="0"/>
    <x v="45"/>
  </r>
  <r>
    <n v="316"/>
    <n v="316"/>
    <n v="0"/>
    <n v="0"/>
    <n v="0"/>
    <n v="0"/>
    <n v="0"/>
    <n v="0"/>
    <n v="316"/>
    <n v="316"/>
    <n v="0"/>
    <n v="0"/>
    <x v="35"/>
  </r>
  <r>
    <n v="248"/>
    <n v="248"/>
    <n v="0"/>
    <n v="0"/>
    <n v="248"/>
    <n v="248"/>
    <n v="0"/>
    <n v="0"/>
    <n v="0"/>
    <n v="0"/>
    <n v="0"/>
    <n v="0"/>
    <x v="61"/>
  </r>
  <r>
    <n v="214"/>
    <n v="214"/>
    <n v="0"/>
    <n v="0"/>
    <n v="214"/>
    <n v="214"/>
    <n v="0"/>
    <n v="0"/>
    <n v="0"/>
    <n v="0"/>
    <n v="0"/>
    <n v="0"/>
    <x v="11"/>
  </r>
  <r>
    <n v="1501"/>
    <n v="1501"/>
    <n v="0"/>
    <n v="0"/>
    <n v="0"/>
    <n v="0"/>
    <n v="0"/>
    <n v="0"/>
    <n v="0"/>
    <n v="0"/>
    <n v="0"/>
    <n v="0"/>
    <x v="11"/>
  </r>
  <r>
    <n v="1202"/>
    <n v="1202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34"/>
  </r>
  <r>
    <n v="7412"/>
    <n v="0"/>
    <n v="7412"/>
    <n v="0"/>
    <n v="7412"/>
    <n v="0"/>
    <n v="7412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9"/>
  </r>
  <r>
    <n v="119"/>
    <n v="119"/>
    <n v="0"/>
    <n v="0"/>
    <n v="0"/>
    <n v="0"/>
    <n v="0"/>
    <n v="0"/>
    <n v="0"/>
    <n v="0"/>
    <n v="0"/>
    <n v="0"/>
    <x v="62"/>
  </r>
  <r>
    <n v="43"/>
    <n v="43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1"/>
  </r>
  <r>
    <n v="39"/>
    <n v="39"/>
    <n v="0"/>
    <n v="0"/>
    <n v="39"/>
    <n v="39"/>
    <n v="0"/>
    <n v="0"/>
    <n v="0"/>
    <n v="0"/>
    <n v="0"/>
    <n v="0"/>
    <x v="34"/>
  </r>
  <r>
    <n v="435"/>
    <n v="435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6"/>
  </r>
  <r>
    <n v="3126"/>
    <n v="0"/>
    <n v="3126"/>
    <n v="0"/>
    <n v="0"/>
    <n v="0"/>
    <n v="0"/>
    <n v="0"/>
    <n v="0"/>
    <n v="0"/>
    <n v="0"/>
    <n v="0"/>
    <x v="36"/>
  </r>
  <r>
    <n v="137"/>
    <n v="137"/>
    <n v="0"/>
    <n v="0"/>
    <n v="0"/>
    <n v="0"/>
    <n v="0"/>
    <n v="0"/>
    <n v="0"/>
    <n v="0"/>
    <n v="0"/>
    <n v="0"/>
    <x v="68"/>
  </r>
  <r>
    <n v="558"/>
    <n v="558"/>
    <n v="0"/>
    <n v="0"/>
    <n v="0"/>
    <n v="0"/>
    <n v="0"/>
    <n v="0"/>
    <n v="0"/>
    <n v="0"/>
    <n v="0"/>
    <n v="0"/>
    <x v="47"/>
  </r>
  <r>
    <n v="645"/>
    <n v="645"/>
    <n v="0"/>
    <n v="0"/>
    <n v="0"/>
    <n v="0"/>
    <n v="0"/>
    <n v="0"/>
    <n v="0"/>
    <n v="0"/>
    <n v="0"/>
    <n v="0"/>
    <x v="49"/>
  </r>
  <r>
    <n v="456"/>
    <n v="456"/>
    <n v="0"/>
    <n v="0"/>
    <n v="0"/>
    <n v="0"/>
    <n v="0"/>
    <n v="0"/>
    <n v="0"/>
    <n v="0"/>
    <n v="0"/>
    <n v="0"/>
    <x v="2"/>
  </r>
  <r>
    <n v="46"/>
    <n v="46"/>
    <n v="0"/>
    <n v="0"/>
    <n v="0"/>
    <n v="0"/>
    <n v="0"/>
    <n v="0"/>
    <n v="46"/>
    <n v="46"/>
    <n v="0"/>
    <n v="0"/>
    <x v="24"/>
  </r>
  <r>
    <n v="4947"/>
    <n v="4947"/>
    <n v="0"/>
    <n v="0"/>
    <n v="0"/>
    <n v="0"/>
    <n v="0"/>
    <n v="0"/>
    <n v="0"/>
    <n v="0"/>
    <n v="0"/>
    <n v="0"/>
    <x v="54"/>
  </r>
  <r>
    <n v="2030"/>
    <n v="2030"/>
    <n v="0"/>
    <n v="0"/>
    <n v="0"/>
    <n v="0"/>
    <n v="0"/>
    <n v="0"/>
    <n v="0"/>
    <n v="0"/>
    <n v="0"/>
    <n v="0"/>
    <x v="30"/>
  </r>
  <r>
    <n v="133"/>
    <n v="133"/>
    <n v="0"/>
    <n v="0"/>
    <n v="0"/>
    <n v="0"/>
    <n v="0"/>
    <n v="0"/>
    <n v="0"/>
    <n v="0"/>
    <n v="0"/>
    <n v="0"/>
    <x v="31"/>
  </r>
  <r>
    <n v="176"/>
    <n v="176"/>
    <n v="0"/>
    <n v="0"/>
    <n v="0"/>
    <n v="0"/>
    <n v="0"/>
    <n v="0"/>
    <n v="0"/>
    <n v="0"/>
    <n v="0"/>
    <n v="0"/>
    <x v="34"/>
  </r>
  <r>
    <n v="179"/>
    <n v="179"/>
    <n v="0"/>
    <n v="0"/>
    <n v="0"/>
    <n v="0"/>
    <n v="0"/>
    <n v="0"/>
    <n v="0"/>
    <n v="0"/>
    <n v="0"/>
    <n v="0"/>
    <x v="4"/>
  </r>
  <r>
    <n v="22"/>
    <n v="22"/>
    <n v="0"/>
    <n v="0"/>
    <n v="22"/>
    <n v="22"/>
    <n v="0"/>
    <n v="0"/>
    <n v="0"/>
    <n v="0"/>
    <n v="0"/>
    <n v="0"/>
    <x v="28"/>
  </r>
  <r>
    <n v="1075"/>
    <n v="1075"/>
    <n v="0"/>
    <n v="0"/>
    <n v="0"/>
    <n v="0"/>
    <n v="0"/>
    <n v="0"/>
    <n v="0"/>
    <n v="0"/>
    <n v="0"/>
    <n v="0"/>
    <x v="61"/>
  </r>
  <r>
    <n v="368"/>
    <n v="368"/>
    <n v="0"/>
    <n v="0"/>
    <n v="0"/>
    <n v="0"/>
    <n v="0"/>
    <n v="0"/>
    <n v="0"/>
    <n v="0"/>
    <n v="0"/>
    <n v="0"/>
    <x v="50"/>
  </r>
  <r>
    <n v="268"/>
    <n v="268"/>
    <n v="0"/>
    <n v="0"/>
    <n v="0"/>
    <n v="0"/>
    <n v="0"/>
    <n v="0"/>
    <n v="0"/>
    <n v="0"/>
    <n v="0"/>
    <n v="0"/>
    <x v="63"/>
  </r>
  <r>
    <n v="5"/>
    <n v="5"/>
    <n v="0"/>
    <n v="0"/>
    <n v="5"/>
    <n v="5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53"/>
  </r>
  <r>
    <n v="21448"/>
    <n v="0"/>
    <n v="21448"/>
    <n v="0"/>
    <n v="0"/>
    <n v="0"/>
    <n v="0"/>
    <n v="0"/>
    <n v="0"/>
    <n v="0"/>
    <n v="0"/>
    <n v="0"/>
    <x v="36"/>
  </r>
  <r>
    <n v="48"/>
    <n v="48"/>
    <n v="0"/>
    <n v="0"/>
    <n v="0"/>
    <n v="0"/>
    <n v="0"/>
    <n v="0"/>
    <n v="48"/>
    <n v="48"/>
    <n v="0"/>
    <n v="0"/>
    <x v="58"/>
  </r>
  <r>
    <n v="1"/>
    <n v="1"/>
    <n v="0"/>
    <n v="0"/>
    <n v="0"/>
    <n v="0"/>
    <n v="0"/>
    <n v="0"/>
    <n v="0"/>
    <n v="0"/>
    <n v="0"/>
    <n v="0"/>
    <x v="5"/>
  </r>
  <r>
    <n v="66"/>
    <n v="66"/>
    <n v="0"/>
    <n v="0"/>
    <n v="0"/>
    <n v="0"/>
    <n v="0"/>
    <n v="0"/>
    <n v="0"/>
    <n v="0"/>
    <n v="0"/>
    <n v="0"/>
    <x v="20"/>
  </r>
  <r>
    <n v="537"/>
    <n v="537"/>
    <n v="0"/>
    <n v="0"/>
    <n v="0"/>
    <n v="0"/>
    <n v="0"/>
    <n v="0"/>
    <n v="0"/>
    <n v="0"/>
    <n v="0"/>
    <n v="0"/>
    <x v="54"/>
  </r>
  <r>
    <n v="304"/>
    <n v="304"/>
    <n v="0"/>
    <n v="0"/>
    <n v="0"/>
    <n v="0"/>
    <n v="0"/>
    <n v="0"/>
    <n v="0"/>
    <n v="0"/>
    <n v="0"/>
    <n v="0"/>
    <x v="14"/>
  </r>
  <r>
    <n v="130"/>
    <n v="130"/>
    <n v="0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0"/>
    <n v="0"/>
    <n v="0"/>
    <n v="0"/>
    <x v="5"/>
  </r>
  <r>
    <n v="8255"/>
    <n v="8255"/>
    <n v="0"/>
    <n v="0"/>
    <n v="8255"/>
    <n v="8255"/>
    <n v="0"/>
    <n v="0"/>
    <n v="0"/>
    <n v="0"/>
    <n v="0"/>
    <n v="0"/>
    <x v="49"/>
  </r>
  <r>
    <n v="25"/>
    <n v="25"/>
    <n v="0"/>
    <n v="0"/>
    <n v="0"/>
    <n v="0"/>
    <n v="0"/>
    <n v="0"/>
    <n v="0"/>
    <n v="0"/>
    <n v="0"/>
    <n v="0"/>
    <x v="21"/>
  </r>
  <r>
    <n v="122"/>
    <n v="122"/>
    <n v="0"/>
    <n v="0"/>
    <n v="0"/>
    <n v="0"/>
    <n v="0"/>
    <n v="0"/>
    <n v="0"/>
    <n v="0"/>
    <n v="0"/>
    <n v="0"/>
    <x v="45"/>
  </r>
  <r>
    <n v="12041"/>
    <n v="12041"/>
    <n v="0"/>
    <n v="0"/>
    <n v="12041"/>
    <n v="12041"/>
    <n v="0"/>
    <n v="0"/>
    <n v="0"/>
    <n v="0"/>
    <n v="0"/>
    <n v="0"/>
    <x v="49"/>
  </r>
  <r>
    <n v="486"/>
    <n v="0"/>
    <n v="486"/>
    <n v="0"/>
    <n v="0"/>
    <n v="0"/>
    <n v="0"/>
    <n v="0"/>
    <n v="0"/>
    <n v="0"/>
    <n v="0"/>
    <n v="0"/>
    <x v="55"/>
  </r>
  <r>
    <n v="25"/>
    <n v="0"/>
    <n v="25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1"/>
  </r>
  <r>
    <n v="418"/>
    <n v="418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6"/>
  </r>
  <r>
    <n v="4377"/>
    <n v="4377"/>
    <n v="0"/>
    <n v="0"/>
    <n v="4377"/>
    <n v="4377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3"/>
  </r>
  <r>
    <n v="5209"/>
    <n v="5209"/>
    <n v="0"/>
    <n v="0"/>
    <n v="0"/>
    <n v="0"/>
    <n v="0"/>
    <n v="0"/>
    <n v="0"/>
    <n v="0"/>
    <n v="0"/>
    <n v="0"/>
    <x v="62"/>
  </r>
  <r>
    <n v="26"/>
    <n v="26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67"/>
  </r>
  <r>
    <n v="4438"/>
    <n v="4438"/>
    <n v="0"/>
    <n v="0"/>
    <n v="4438"/>
    <n v="4438"/>
    <n v="0"/>
    <n v="0"/>
    <n v="0"/>
    <n v="0"/>
    <n v="0"/>
    <n v="0"/>
    <x v="13"/>
  </r>
  <r>
    <n v="514"/>
    <n v="514"/>
    <n v="0"/>
    <n v="0"/>
    <n v="0"/>
    <n v="0"/>
    <n v="0"/>
    <n v="0"/>
    <n v="0"/>
    <n v="0"/>
    <n v="0"/>
    <n v="0"/>
    <x v="34"/>
  </r>
  <r>
    <n v="2731"/>
    <n v="2731"/>
    <n v="0"/>
    <n v="0"/>
    <n v="0"/>
    <n v="0"/>
    <n v="0"/>
    <n v="0"/>
    <n v="2731"/>
    <n v="2731"/>
    <n v="0"/>
    <n v="0"/>
    <x v="52"/>
  </r>
  <r>
    <n v="1537"/>
    <n v="1537"/>
    <n v="0"/>
    <n v="0"/>
    <n v="0"/>
    <n v="0"/>
    <n v="0"/>
    <n v="0"/>
    <n v="0"/>
    <n v="0"/>
    <n v="0"/>
    <n v="0"/>
    <x v="18"/>
  </r>
  <r>
    <n v="2820"/>
    <n v="0"/>
    <n v="2820"/>
    <n v="0"/>
    <n v="0"/>
    <n v="0"/>
    <n v="0"/>
    <n v="0"/>
    <n v="0"/>
    <n v="0"/>
    <n v="0"/>
    <n v="0"/>
    <x v="2"/>
  </r>
  <r>
    <n v="461"/>
    <n v="461"/>
    <n v="0"/>
    <n v="0"/>
    <n v="0"/>
    <n v="0"/>
    <n v="0"/>
    <n v="0"/>
    <n v="0"/>
    <n v="0"/>
    <n v="0"/>
    <n v="0"/>
    <x v="13"/>
  </r>
  <r>
    <n v="922"/>
    <n v="922"/>
    <n v="0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0"/>
  </r>
  <r>
    <n v="257"/>
    <n v="257"/>
    <n v="0"/>
    <n v="0"/>
    <n v="257"/>
    <n v="257"/>
    <n v="0"/>
    <n v="0"/>
    <n v="0"/>
    <n v="0"/>
    <n v="0"/>
    <n v="0"/>
    <x v="37"/>
  </r>
  <r>
    <n v="528"/>
    <n v="528"/>
    <n v="0"/>
    <n v="0"/>
    <n v="0"/>
    <n v="0"/>
    <n v="0"/>
    <n v="0"/>
    <n v="0"/>
    <n v="0"/>
    <n v="0"/>
    <n v="0"/>
    <x v="42"/>
  </r>
  <r>
    <n v="47"/>
    <n v="47"/>
    <n v="0"/>
    <n v="0"/>
    <n v="47"/>
    <n v="47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4"/>
  </r>
  <r>
    <n v="7390"/>
    <n v="7390"/>
    <n v="0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68"/>
    <n v="68"/>
    <n v="0"/>
    <n v="0"/>
    <x v="45"/>
  </r>
  <r>
    <n v="3919"/>
    <n v="3919"/>
    <n v="0"/>
    <n v="0"/>
    <n v="0"/>
    <n v="0"/>
    <n v="0"/>
    <n v="0"/>
    <n v="0"/>
    <n v="0"/>
    <n v="0"/>
    <n v="0"/>
    <x v="7"/>
  </r>
  <r>
    <n v="16"/>
    <n v="16"/>
    <n v="0"/>
    <n v="0"/>
    <n v="0"/>
    <n v="0"/>
    <n v="0"/>
    <n v="0"/>
    <n v="0"/>
    <n v="0"/>
    <n v="0"/>
    <n v="0"/>
    <x v="61"/>
  </r>
  <r>
    <n v="4300"/>
    <n v="0"/>
    <n v="4300"/>
    <n v="0"/>
    <n v="0"/>
    <n v="0"/>
    <n v="0"/>
    <n v="0"/>
    <n v="4300"/>
    <n v="0"/>
    <n v="4300"/>
    <n v="0"/>
    <x v="9"/>
  </r>
  <r>
    <n v="956"/>
    <n v="956"/>
    <n v="0"/>
    <n v="0"/>
    <n v="0"/>
    <n v="0"/>
    <n v="0"/>
    <n v="0"/>
    <n v="0"/>
    <n v="0"/>
    <n v="0"/>
    <n v="0"/>
    <x v="50"/>
  </r>
  <r>
    <n v="17482"/>
    <n v="17482"/>
    <n v="0"/>
    <n v="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6"/>
    <n v="6"/>
    <n v="0"/>
    <n v="0"/>
    <x v="24"/>
  </r>
  <r>
    <n v="5787"/>
    <n v="5787"/>
    <n v="0"/>
    <n v="0"/>
    <n v="0"/>
    <n v="0"/>
    <n v="0"/>
    <n v="0"/>
    <n v="0"/>
    <n v="0"/>
    <n v="0"/>
    <n v="0"/>
    <x v="51"/>
  </r>
  <r>
    <n v="2404"/>
    <n v="2404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7"/>
  </r>
  <r>
    <n v="41"/>
    <n v="41"/>
    <n v="0"/>
    <n v="0"/>
    <n v="0"/>
    <n v="0"/>
    <n v="0"/>
    <n v="0"/>
    <n v="0"/>
    <n v="0"/>
    <n v="0"/>
    <n v="0"/>
    <x v="27"/>
  </r>
  <r>
    <n v="975"/>
    <n v="975"/>
    <n v="0"/>
    <n v="0"/>
    <n v="0"/>
    <n v="0"/>
    <n v="0"/>
    <n v="0"/>
    <n v="0"/>
    <n v="0"/>
    <n v="0"/>
    <n v="0"/>
    <x v="37"/>
  </r>
  <r>
    <n v="938"/>
    <n v="938"/>
    <n v="0"/>
    <n v="0"/>
    <n v="0"/>
    <n v="0"/>
    <n v="0"/>
    <n v="0"/>
    <n v="938"/>
    <n v="938"/>
    <n v="0"/>
    <n v="0"/>
    <x v="11"/>
  </r>
  <r>
    <n v="22"/>
    <n v="2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53"/>
  </r>
  <r>
    <n v="2592"/>
    <n v="2592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23"/>
  </r>
  <r>
    <n v="1294"/>
    <n v="0"/>
    <n v="1294"/>
    <n v="0"/>
    <n v="1294"/>
    <n v="0"/>
    <n v="1294"/>
    <n v="0"/>
    <n v="0"/>
    <n v="0"/>
    <n v="0"/>
    <n v="0"/>
    <x v="22"/>
  </r>
  <r>
    <n v="127"/>
    <n v="0"/>
    <n v="127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"/>
  </r>
  <r>
    <n v="31715"/>
    <n v="31715"/>
    <n v="0"/>
    <n v="0"/>
    <n v="0"/>
    <n v="0"/>
    <n v="0"/>
    <n v="0"/>
    <n v="0"/>
    <n v="0"/>
    <n v="0"/>
    <n v="0"/>
    <x v="49"/>
  </r>
  <r>
    <n v="32879"/>
    <n v="0"/>
    <n v="32879"/>
    <n v="0"/>
    <n v="0"/>
    <n v="0"/>
    <n v="0"/>
    <n v="0"/>
    <n v="0"/>
    <n v="0"/>
    <n v="0"/>
    <n v="0"/>
    <x v="13"/>
  </r>
  <r>
    <n v="4745"/>
    <n v="4745"/>
    <n v="0"/>
    <n v="0"/>
    <n v="0"/>
    <n v="0"/>
    <n v="0"/>
    <n v="0"/>
    <n v="0"/>
    <n v="0"/>
    <n v="0"/>
    <n v="0"/>
    <x v="16"/>
  </r>
  <r>
    <n v="3185"/>
    <n v="3185"/>
    <n v="0"/>
    <n v="0"/>
    <n v="0"/>
    <n v="0"/>
    <n v="0"/>
    <n v="0"/>
    <n v="0"/>
    <n v="0"/>
    <n v="0"/>
    <n v="0"/>
    <x v="48"/>
  </r>
  <r>
    <n v="2799"/>
    <n v="2799"/>
    <n v="0"/>
    <n v="0"/>
    <n v="0"/>
    <n v="0"/>
    <n v="0"/>
    <n v="0"/>
    <n v="2799"/>
    <n v="2799"/>
    <n v="0"/>
    <n v="0"/>
    <x v="32"/>
  </r>
  <r>
    <n v="5221"/>
    <n v="0"/>
    <n v="5221"/>
    <n v="0"/>
    <n v="0"/>
    <n v="0"/>
    <n v="0"/>
    <n v="0"/>
    <n v="0"/>
    <n v="0"/>
    <n v="0"/>
    <n v="0"/>
    <x v="23"/>
  </r>
  <r>
    <n v="476"/>
    <n v="476"/>
    <n v="0"/>
    <n v="0"/>
    <n v="0"/>
    <n v="0"/>
    <n v="0"/>
    <n v="0"/>
    <n v="0"/>
    <n v="0"/>
    <n v="0"/>
    <n v="0"/>
    <x v="45"/>
  </r>
  <r>
    <n v="163"/>
    <n v="163"/>
    <n v="0"/>
    <n v="0"/>
    <n v="0"/>
    <n v="0"/>
    <n v="0"/>
    <n v="0"/>
    <n v="0"/>
    <n v="0"/>
    <n v="0"/>
    <n v="0"/>
    <x v="72"/>
  </r>
  <r>
    <n v="127"/>
    <n v="127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54"/>
  </r>
  <r>
    <n v="2102"/>
    <n v="0"/>
    <n v="2102"/>
    <n v="0"/>
    <n v="0"/>
    <n v="0"/>
    <n v="0"/>
    <n v="0"/>
    <n v="0"/>
    <n v="0"/>
    <n v="0"/>
    <n v="0"/>
    <x v="47"/>
  </r>
  <r>
    <n v="28"/>
    <n v="28"/>
    <n v="0"/>
    <n v="0"/>
    <n v="0"/>
    <n v="0"/>
    <n v="0"/>
    <n v="0"/>
    <n v="0"/>
    <n v="0"/>
    <n v="0"/>
    <n v="0"/>
    <x v="64"/>
  </r>
  <r>
    <n v="197"/>
    <n v="197"/>
    <n v="0"/>
    <n v="0"/>
    <n v="197"/>
    <n v="197"/>
    <n v="0"/>
    <n v="0"/>
    <n v="0"/>
    <n v="0"/>
    <n v="0"/>
    <n v="0"/>
    <x v="27"/>
  </r>
  <r>
    <n v="88"/>
    <n v="88"/>
    <n v="0"/>
    <n v="0"/>
    <n v="0"/>
    <n v="0"/>
    <n v="0"/>
    <n v="0"/>
    <n v="0"/>
    <n v="0"/>
    <n v="0"/>
    <n v="0"/>
    <x v="25"/>
  </r>
  <r>
    <n v="221"/>
    <n v="221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23"/>
  </r>
  <r>
    <n v="775"/>
    <n v="775"/>
    <n v="0"/>
    <n v="0"/>
    <n v="0"/>
    <n v="0"/>
    <n v="0"/>
    <n v="0"/>
    <n v="775"/>
    <n v="775"/>
    <n v="0"/>
    <n v="0"/>
    <x v="34"/>
  </r>
  <r>
    <n v="4192"/>
    <n v="4192"/>
    <n v="0"/>
    <n v="0"/>
    <n v="0"/>
    <n v="0"/>
    <n v="0"/>
    <n v="0"/>
    <n v="4192"/>
    <n v="4192"/>
    <n v="0"/>
    <n v="0"/>
    <x v="23"/>
  </r>
  <r>
    <n v="370"/>
    <n v="0"/>
    <n v="370"/>
    <n v="0"/>
    <n v="0"/>
    <n v="0"/>
    <n v="0"/>
    <n v="0"/>
    <n v="0"/>
    <n v="0"/>
    <n v="0"/>
    <n v="0"/>
    <x v="39"/>
  </r>
  <r>
    <n v="574"/>
    <n v="0"/>
    <n v="574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3"/>
  </r>
  <r>
    <n v="785"/>
    <n v="0"/>
    <n v="0"/>
    <n v="785"/>
    <n v="0"/>
    <n v="0"/>
    <n v="0"/>
    <n v="0"/>
    <n v="0"/>
    <n v="0"/>
    <n v="0"/>
    <n v="0"/>
    <x v="69"/>
  </r>
  <r>
    <n v="31"/>
    <n v="31"/>
    <n v="0"/>
    <n v="0"/>
    <n v="0"/>
    <n v="0"/>
    <n v="0"/>
    <n v="0"/>
    <n v="0"/>
    <n v="0"/>
    <n v="0"/>
    <n v="0"/>
    <x v="53"/>
  </r>
  <r>
    <n v="1047"/>
    <n v="1047"/>
    <n v="0"/>
    <n v="0"/>
    <n v="0"/>
    <n v="0"/>
    <n v="0"/>
    <n v="0"/>
    <n v="1047"/>
    <n v="1047"/>
    <n v="0"/>
    <n v="0"/>
    <x v="4"/>
  </r>
  <r>
    <n v="735"/>
    <n v="0"/>
    <n v="735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45"/>
  </r>
  <r>
    <n v="74"/>
    <n v="0"/>
    <n v="74"/>
    <n v="0"/>
    <n v="0"/>
    <n v="0"/>
    <n v="0"/>
    <n v="0"/>
    <n v="0"/>
    <n v="0"/>
    <n v="0"/>
    <n v="0"/>
    <x v="31"/>
  </r>
  <r>
    <n v="1476"/>
    <n v="1476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2"/>
  </r>
  <r>
    <n v="521"/>
    <n v="521"/>
    <n v="0"/>
    <n v="0"/>
    <n v="521"/>
    <n v="521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30"/>
  </r>
  <r>
    <n v="4434"/>
    <n v="4434"/>
    <n v="0"/>
    <n v="0"/>
    <n v="0"/>
    <n v="0"/>
    <n v="0"/>
    <n v="0"/>
    <n v="0"/>
    <n v="0"/>
    <n v="0"/>
    <n v="0"/>
    <x v="0"/>
  </r>
  <r>
    <n v="1839"/>
    <n v="1839"/>
    <n v="0"/>
    <n v="0"/>
    <n v="1839"/>
    <n v="1839"/>
    <n v="0"/>
    <n v="0"/>
    <n v="0"/>
    <n v="0"/>
    <n v="0"/>
    <n v="0"/>
    <x v="43"/>
  </r>
  <r>
    <n v="372"/>
    <n v="372"/>
    <n v="0"/>
    <n v="0"/>
    <n v="0"/>
    <n v="0"/>
    <n v="0"/>
    <n v="0"/>
    <n v="0"/>
    <n v="0"/>
    <n v="0"/>
    <n v="0"/>
    <x v="32"/>
  </r>
  <r>
    <n v="6109"/>
    <n v="6109"/>
    <n v="0"/>
    <n v="0"/>
    <n v="0"/>
    <n v="0"/>
    <n v="0"/>
    <n v="0"/>
    <n v="0"/>
    <n v="0"/>
    <n v="0"/>
    <n v="0"/>
    <x v="3"/>
  </r>
  <r>
    <n v="2520"/>
    <n v="2520"/>
    <n v="0"/>
    <n v="0"/>
    <n v="0"/>
    <n v="0"/>
    <n v="0"/>
    <n v="0"/>
    <n v="0"/>
    <n v="0"/>
    <n v="0"/>
    <n v="0"/>
    <x v="41"/>
  </r>
  <r>
    <n v="646"/>
    <n v="646"/>
    <n v="0"/>
    <n v="0"/>
    <n v="0"/>
    <n v="0"/>
    <n v="0"/>
    <n v="0"/>
    <n v="0"/>
    <n v="0"/>
    <n v="0"/>
    <n v="0"/>
    <x v="16"/>
  </r>
  <r>
    <n v="226"/>
    <n v="226"/>
    <n v="0"/>
    <n v="0"/>
    <n v="0"/>
    <n v="0"/>
    <n v="0"/>
    <n v="0"/>
    <n v="0"/>
    <n v="0"/>
    <n v="0"/>
    <n v="0"/>
    <x v="1"/>
  </r>
  <r>
    <n v="13560"/>
    <n v="13560"/>
    <n v="0"/>
    <n v="0"/>
    <n v="0"/>
    <n v="0"/>
    <n v="0"/>
    <n v="0"/>
    <n v="0"/>
    <n v="0"/>
    <n v="0"/>
    <n v="0"/>
    <x v="22"/>
  </r>
  <r>
    <n v="5"/>
    <n v="5"/>
    <n v="0"/>
    <n v="0"/>
    <n v="5"/>
    <n v="5"/>
    <n v="0"/>
    <n v="0"/>
    <n v="0"/>
    <n v="0"/>
    <n v="0"/>
    <n v="0"/>
    <x v="27"/>
  </r>
  <r>
    <n v="1309"/>
    <n v="0"/>
    <n v="1309"/>
    <n v="0"/>
    <n v="0"/>
    <n v="0"/>
    <n v="0"/>
    <n v="0"/>
    <n v="0"/>
    <n v="0"/>
    <n v="0"/>
    <n v="0"/>
    <x v="55"/>
  </r>
  <r>
    <n v="7727"/>
    <n v="7727"/>
    <n v="0"/>
    <n v="0"/>
    <n v="0"/>
    <n v="0"/>
    <n v="0"/>
    <n v="0"/>
    <n v="7727"/>
    <n v="7727"/>
    <n v="0"/>
    <n v="0"/>
    <x v="9"/>
  </r>
  <r>
    <n v="96"/>
    <n v="96"/>
    <n v="0"/>
    <n v="0"/>
    <n v="0"/>
    <n v="0"/>
    <n v="0"/>
    <n v="0"/>
    <n v="0"/>
    <n v="0"/>
    <n v="0"/>
    <n v="0"/>
    <x v="29"/>
  </r>
  <r>
    <n v="137"/>
    <n v="0"/>
    <n v="137"/>
    <n v="0"/>
    <n v="0"/>
    <n v="0"/>
    <n v="0"/>
    <n v="0"/>
    <n v="0"/>
    <n v="0"/>
    <n v="0"/>
    <n v="0"/>
    <x v="17"/>
  </r>
  <r>
    <n v="1217"/>
    <n v="1217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6"/>
  </r>
  <r>
    <n v="101"/>
    <n v="101"/>
    <n v="0"/>
    <n v="0"/>
    <n v="0"/>
    <n v="0"/>
    <n v="0"/>
    <n v="0"/>
    <n v="0"/>
    <n v="0"/>
    <n v="0"/>
    <n v="0"/>
    <x v="37"/>
  </r>
  <r>
    <n v="1922"/>
    <n v="1922"/>
    <n v="0"/>
    <n v="0"/>
    <n v="1922"/>
    <n v="1922"/>
    <n v="0"/>
    <n v="0"/>
    <n v="0"/>
    <n v="0"/>
    <n v="0"/>
    <n v="0"/>
    <x v="47"/>
  </r>
  <r>
    <n v="4723"/>
    <n v="4723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6"/>
  </r>
  <r>
    <n v="2533"/>
    <n v="0"/>
    <n v="2533"/>
    <n v="0"/>
    <n v="2533"/>
    <n v="0"/>
    <n v="2533"/>
    <n v="0"/>
    <n v="0"/>
    <n v="0"/>
    <n v="0"/>
    <n v="0"/>
    <x v="29"/>
  </r>
  <r>
    <n v="75"/>
    <n v="75"/>
    <n v="0"/>
    <n v="0"/>
    <n v="0"/>
    <n v="0"/>
    <n v="0"/>
    <n v="0"/>
    <n v="0"/>
    <n v="0"/>
    <n v="0"/>
    <n v="0"/>
    <x v="0"/>
  </r>
  <r>
    <n v="360"/>
    <n v="360"/>
    <n v="0"/>
    <n v="0"/>
    <n v="0"/>
    <n v="0"/>
    <n v="0"/>
    <n v="0"/>
    <n v="0"/>
    <n v="0"/>
    <n v="0"/>
    <n v="0"/>
    <x v="32"/>
  </r>
  <r>
    <n v="33"/>
    <n v="33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0"/>
  </r>
  <r>
    <n v="21"/>
    <n v="21"/>
    <n v="0"/>
    <n v="0"/>
    <n v="0"/>
    <n v="0"/>
    <n v="0"/>
    <n v="0"/>
    <n v="0"/>
    <n v="0"/>
    <n v="0"/>
    <n v="0"/>
    <x v="37"/>
  </r>
  <r>
    <n v="142"/>
    <n v="142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5"/>
  </r>
  <r>
    <n v="1665"/>
    <n v="1665"/>
    <n v="0"/>
    <n v="0"/>
    <n v="0"/>
    <n v="0"/>
    <n v="0"/>
    <n v="0"/>
    <n v="1665"/>
    <n v="1665"/>
    <n v="0"/>
    <n v="0"/>
    <x v="46"/>
  </r>
  <r>
    <n v="100"/>
    <n v="100"/>
    <n v="0"/>
    <n v="0"/>
    <n v="0"/>
    <n v="0"/>
    <n v="0"/>
    <n v="0"/>
    <n v="0"/>
    <n v="0"/>
    <n v="0"/>
    <n v="0"/>
    <x v="13"/>
  </r>
  <r>
    <n v="215"/>
    <n v="215"/>
    <n v="0"/>
    <n v="0"/>
    <n v="0"/>
    <n v="0"/>
    <n v="0"/>
    <n v="0"/>
    <n v="0"/>
    <n v="0"/>
    <n v="0"/>
    <n v="0"/>
    <x v="39"/>
  </r>
  <r>
    <n v="120"/>
    <n v="120"/>
    <n v="0"/>
    <n v="0"/>
    <n v="120"/>
    <n v="120"/>
    <n v="0"/>
    <n v="0"/>
    <n v="0"/>
    <n v="0"/>
    <n v="0"/>
    <n v="0"/>
    <x v="27"/>
  </r>
  <r>
    <n v="556271"/>
    <n v="0"/>
    <n v="0"/>
    <n v="556271"/>
    <n v="0"/>
    <n v="0"/>
    <n v="0"/>
    <n v="0"/>
    <n v="0"/>
    <n v="0"/>
    <n v="0"/>
    <n v="0"/>
    <x v="3"/>
  </r>
  <r>
    <n v="14"/>
    <n v="14"/>
    <n v="0"/>
    <n v="0"/>
    <n v="0"/>
    <n v="0"/>
    <n v="0"/>
    <n v="0"/>
    <n v="0"/>
    <n v="0"/>
    <n v="0"/>
    <n v="0"/>
    <x v="63"/>
  </r>
  <r>
    <n v="7389"/>
    <n v="7389"/>
    <n v="0"/>
    <n v="0"/>
    <n v="0"/>
    <n v="0"/>
    <n v="0"/>
    <n v="0"/>
    <n v="0"/>
    <n v="0"/>
    <n v="0"/>
    <n v="0"/>
    <x v="52"/>
  </r>
  <r>
    <n v="2780"/>
    <n v="0"/>
    <n v="2780"/>
    <n v="0"/>
    <n v="0"/>
    <n v="0"/>
    <n v="0"/>
    <n v="0"/>
    <n v="0"/>
    <n v="0"/>
    <n v="0"/>
    <n v="0"/>
    <x v="10"/>
  </r>
  <r>
    <n v="21686"/>
    <n v="21686"/>
    <n v="0"/>
    <n v="0"/>
    <n v="0"/>
    <n v="0"/>
    <n v="0"/>
    <n v="0"/>
    <n v="0"/>
    <n v="0"/>
    <n v="0"/>
    <n v="0"/>
    <x v="10"/>
  </r>
  <r>
    <n v="2236"/>
    <n v="0"/>
    <n v="2236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8"/>
  </r>
  <r>
    <n v="377"/>
    <n v="377"/>
    <n v="0"/>
    <n v="0"/>
    <n v="0"/>
    <n v="0"/>
    <n v="0"/>
    <n v="0"/>
    <n v="0"/>
    <n v="0"/>
    <n v="0"/>
    <n v="0"/>
    <x v="21"/>
  </r>
  <r>
    <n v="1377"/>
    <n v="1377"/>
    <n v="0"/>
    <n v="0"/>
    <n v="1377"/>
    <n v="1377"/>
    <n v="0"/>
    <n v="0"/>
    <n v="0"/>
    <n v="0"/>
    <n v="0"/>
    <n v="0"/>
    <x v="9"/>
  </r>
  <r>
    <n v="5"/>
    <n v="5"/>
    <n v="0"/>
    <n v="0"/>
    <n v="0"/>
    <n v="0"/>
    <n v="0"/>
    <n v="0"/>
    <n v="5"/>
    <n v="5"/>
    <n v="0"/>
    <n v="0"/>
    <x v="19"/>
  </r>
  <r>
    <n v="2115"/>
    <n v="2115"/>
    <n v="0"/>
    <n v="0"/>
    <n v="0"/>
    <n v="0"/>
    <n v="0"/>
    <n v="0"/>
    <n v="0"/>
    <n v="0"/>
    <n v="0"/>
    <n v="0"/>
    <x v="23"/>
  </r>
  <r>
    <n v="9803"/>
    <n v="9803"/>
    <n v="0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0"/>
    <n v="0"/>
    <n v="0"/>
    <n v="0"/>
    <x v="52"/>
  </r>
  <r>
    <n v="2028"/>
    <n v="0"/>
    <n v="2028"/>
    <n v="0"/>
    <n v="0"/>
    <n v="0"/>
    <n v="0"/>
    <n v="0"/>
    <n v="0"/>
    <n v="0"/>
    <n v="0"/>
    <n v="0"/>
    <x v="47"/>
  </r>
  <r>
    <n v="2732"/>
    <n v="2732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15"/>
    <n v="15"/>
    <n v="0"/>
    <n v="0"/>
    <x v="22"/>
  </r>
  <r>
    <n v="743"/>
    <n v="743"/>
    <n v="0"/>
    <n v="0"/>
    <n v="0"/>
    <n v="0"/>
    <n v="0"/>
    <n v="0"/>
    <n v="0"/>
    <n v="0"/>
    <n v="0"/>
    <n v="0"/>
    <x v="39"/>
  </r>
  <r>
    <n v="350"/>
    <n v="350"/>
    <n v="0"/>
    <n v="0"/>
    <n v="0"/>
    <n v="0"/>
    <n v="0"/>
    <n v="0"/>
    <n v="0"/>
    <n v="0"/>
    <n v="0"/>
    <n v="0"/>
    <x v="45"/>
  </r>
  <r>
    <n v="3504"/>
    <n v="3504"/>
    <n v="0"/>
    <n v="0"/>
    <n v="0"/>
    <n v="0"/>
    <n v="0"/>
    <n v="0"/>
    <n v="0"/>
    <n v="0"/>
    <n v="0"/>
    <n v="0"/>
    <x v="38"/>
  </r>
  <r>
    <n v="5060"/>
    <n v="0"/>
    <n v="5060"/>
    <n v="0"/>
    <n v="0"/>
    <n v="0"/>
    <n v="0"/>
    <n v="0"/>
    <n v="0"/>
    <n v="0"/>
    <n v="0"/>
    <n v="0"/>
    <x v="47"/>
  </r>
  <r>
    <n v="980"/>
    <n v="980"/>
    <n v="0"/>
    <n v="0"/>
    <n v="0"/>
    <n v="0"/>
    <n v="0"/>
    <n v="0"/>
    <n v="0"/>
    <n v="0"/>
    <n v="0"/>
    <n v="0"/>
    <x v="48"/>
  </r>
  <r>
    <n v="721"/>
    <n v="721"/>
    <n v="0"/>
    <n v="0"/>
    <n v="721"/>
    <n v="721"/>
    <n v="0"/>
    <n v="0"/>
    <n v="0"/>
    <n v="0"/>
    <n v="0"/>
    <n v="0"/>
    <x v="46"/>
  </r>
  <r>
    <n v="3878"/>
    <n v="3878"/>
    <n v="0"/>
    <n v="0"/>
    <n v="0"/>
    <n v="0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20"/>
  </r>
  <r>
    <n v="4736"/>
    <n v="4736"/>
    <n v="0"/>
    <n v="0"/>
    <n v="0"/>
    <n v="0"/>
    <n v="0"/>
    <n v="0"/>
    <n v="0"/>
    <n v="0"/>
    <n v="0"/>
    <n v="0"/>
    <x v="54"/>
  </r>
  <r>
    <n v="122"/>
    <n v="122"/>
    <n v="0"/>
    <n v="0"/>
    <n v="122"/>
    <n v="122"/>
    <n v="0"/>
    <n v="0"/>
    <n v="0"/>
    <n v="0"/>
    <n v="0"/>
    <n v="0"/>
    <x v="1"/>
  </r>
  <r>
    <n v="2099"/>
    <n v="2099"/>
    <n v="0"/>
    <n v="0"/>
    <n v="0"/>
    <n v="0"/>
    <n v="0"/>
    <n v="0"/>
    <n v="2099"/>
    <n v="2099"/>
    <n v="0"/>
    <n v="0"/>
    <x v="50"/>
  </r>
  <r>
    <n v="1"/>
    <n v="1"/>
    <n v="0"/>
    <n v="0"/>
    <n v="0"/>
    <n v="0"/>
    <n v="0"/>
    <n v="0"/>
    <n v="1"/>
    <n v="1"/>
    <n v="0"/>
    <n v="0"/>
    <x v="34"/>
  </r>
  <r>
    <n v="60"/>
    <n v="60"/>
    <n v="0"/>
    <n v="0"/>
    <n v="0"/>
    <n v="0"/>
    <n v="0"/>
    <n v="0"/>
    <n v="0"/>
    <n v="0"/>
    <n v="0"/>
    <n v="0"/>
    <x v="51"/>
  </r>
  <r>
    <n v="94"/>
    <n v="94"/>
    <n v="0"/>
    <n v="0"/>
    <n v="0"/>
    <n v="0"/>
    <n v="0"/>
    <n v="0"/>
    <n v="0"/>
    <n v="0"/>
    <n v="0"/>
    <n v="0"/>
    <x v="54"/>
  </r>
  <r>
    <n v="27"/>
    <n v="27"/>
    <n v="0"/>
    <n v="0"/>
    <n v="0"/>
    <n v="0"/>
    <n v="0"/>
    <n v="0"/>
    <n v="27"/>
    <n v="27"/>
    <n v="0"/>
    <n v="0"/>
    <x v="48"/>
  </r>
  <r>
    <n v="305"/>
    <n v="30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"/>
  </r>
  <r>
    <n v="670"/>
    <n v="0"/>
    <n v="670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12"/>
  </r>
  <r>
    <n v="118"/>
    <n v="118"/>
    <n v="0"/>
    <n v="0"/>
    <n v="118"/>
    <n v="118"/>
    <n v="0"/>
    <n v="0"/>
    <n v="0"/>
    <n v="0"/>
    <n v="0"/>
    <n v="0"/>
    <x v="10"/>
  </r>
  <r>
    <n v="199"/>
    <n v="0"/>
    <n v="199"/>
    <n v="0"/>
    <n v="0"/>
    <n v="0"/>
    <n v="0"/>
    <n v="0"/>
    <n v="0"/>
    <n v="0"/>
    <n v="0"/>
    <n v="0"/>
    <x v="68"/>
  </r>
  <r>
    <n v="3236"/>
    <n v="3236"/>
    <n v="0"/>
    <n v="0"/>
    <n v="0"/>
    <n v="0"/>
    <n v="0"/>
    <n v="0"/>
    <n v="0"/>
    <n v="0"/>
    <n v="0"/>
    <n v="0"/>
    <x v="51"/>
  </r>
  <r>
    <n v="372"/>
    <n v="372"/>
    <n v="0"/>
    <n v="0"/>
    <n v="0"/>
    <n v="0"/>
    <n v="0"/>
    <n v="0"/>
    <n v="0"/>
    <n v="0"/>
    <n v="0"/>
    <n v="0"/>
    <x v="52"/>
  </r>
  <r>
    <n v="323"/>
    <n v="323"/>
    <n v="0"/>
    <n v="0"/>
    <n v="323"/>
    <n v="323"/>
    <n v="0"/>
    <n v="0"/>
    <n v="0"/>
    <n v="0"/>
    <n v="0"/>
    <n v="0"/>
    <x v="12"/>
  </r>
  <r>
    <n v="160"/>
    <n v="160"/>
    <n v="0"/>
    <n v="0"/>
    <n v="0"/>
    <n v="0"/>
    <n v="0"/>
    <n v="0"/>
    <n v="0"/>
    <n v="0"/>
    <n v="0"/>
    <n v="0"/>
    <x v="63"/>
  </r>
  <r>
    <n v="61"/>
    <n v="6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5"/>
  </r>
  <r>
    <n v="17629"/>
    <n v="17629"/>
    <n v="0"/>
    <n v="0"/>
    <n v="0"/>
    <n v="0"/>
    <n v="0"/>
    <n v="0"/>
    <n v="0"/>
    <n v="0"/>
    <n v="0"/>
    <n v="0"/>
    <x v="47"/>
  </r>
  <r>
    <n v="50"/>
    <n v="50"/>
    <n v="0"/>
    <n v="0"/>
    <n v="50"/>
    <n v="50"/>
    <n v="0"/>
    <n v="0"/>
    <n v="0"/>
    <n v="0"/>
    <n v="0"/>
    <n v="0"/>
    <x v="18"/>
  </r>
  <r>
    <n v="6"/>
    <n v="6"/>
    <n v="0"/>
    <n v="0"/>
    <n v="6"/>
    <n v="6"/>
    <n v="0"/>
    <n v="0"/>
    <n v="0"/>
    <n v="0"/>
    <n v="0"/>
    <n v="0"/>
    <x v="50"/>
  </r>
  <r>
    <n v="15514"/>
    <n v="15514"/>
    <n v="0"/>
    <n v="0"/>
    <n v="0"/>
    <n v="0"/>
    <n v="0"/>
    <n v="0"/>
    <n v="0"/>
    <n v="0"/>
    <n v="0"/>
    <n v="0"/>
    <x v="43"/>
  </r>
  <r>
    <n v="487"/>
    <n v="487"/>
    <n v="0"/>
    <n v="0"/>
    <n v="0"/>
    <n v="0"/>
    <n v="0"/>
    <n v="0"/>
    <n v="0"/>
    <n v="0"/>
    <n v="0"/>
    <n v="0"/>
    <x v="11"/>
  </r>
  <r>
    <n v="707"/>
    <n v="0"/>
    <n v="707"/>
    <n v="0"/>
    <n v="0"/>
    <n v="0"/>
    <n v="0"/>
    <n v="0"/>
    <n v="0"/>
    <n v="0"/>
    <n v="0"/>
    <n v="0"/>
    <x v="19"/>
  </r>
  <r>
    <n v="726"/>
    <n v="726"/>
    <n v="0"/>
    <n v="0"/>
    <n v="0"/>
    <n v="0"/>
    <n v="0"/>
    <n v="0"/>
    <n v="0"/>
    <n v="0"/>
    <n v="0"/>
    <n v="0"/>
    <x v="43"/>
  </r>
  <r>
    <n v="43"/>
    <n v="43"/>
    <n v="0"/>
    <n v="0"/>
    <n v="0"/>
    <n v="0"/>
    <n v="0"/>
    <n v="0"/>
    <n v="0"/>
    <n v="0"/>
    <n v="0"/>
    <n v="0"/>
    <x v="30"/>
  </r>
  <r>
    <n v="123"/>
    <n v="123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35"/>
  </r>
  <r>
    <n v="1"/>
    <n v="1"/>
    <n v="0"/>
    <n v="0"/>
    <n v="0"/>
    <n v="0"/>
    <n v="0"/>
    <n v="0"/>
    <n v="0"/>
    <n v="0"/>
    <n v="0"/>
    <n v="0"/>
    <x v="44"/>
  </r>
  <r>
    <n v="53"/>
    <n v="53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0"/>
  </r>
  <r>
    <n v="2716"/>
    <n v="2716"/>
    <n v="0"/>
    <n v="0"/>
    <n v="0"/>
    <n v="0"/>
    <n v="0"/>
    <n v="0"/>
    <n v="0"/>
    <n v="0"/>
    <n v="0"/>
    <n v="0"/>
    <x v="42"/>
  </r>
  <r>
    <n v="755"/>
    <n v="755"/>
    <n v="0"/>
    <n v="0"/>
    <n v="0"/>
    <n v="0"/>
    <n v="0"/>
    <n v="0"/>
    <n v="0"/>
    <n v="0"/>
    <n v="0"/>
    <n v="0"/>
    <x v="32"/>
  </r>
  <r>
    <n v="4"/>
    <n v="4"/>
    <n v="0"/>
    <n v="0"/>
    <n v="4"/>
    <n v="4"/>
    <n v="0"/>
    <n v="0"/>
    <n v="0"/>
    <n v="0"/>
    <n v="0"/>
    <n v="0"/>
    <x v="12"/>
  </r>
  <r>
    <n v="1802"/>
    <n v="1802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63"/>
  </r>
  <r>
    <n v="3082"/>
    <n v="3082"/>
    <n v="0"/>
    <n v="0"/>
    <n v="0"/>
    <n v="0"/>
    <n v="0"/>
    <n v="0"/>
    <n v="0"/>
    <n v="0"/>
    <n v="0"/>
    <n v="0"/>
    <x v="46"/>
  </r>
  <r>
    <n v="74"/>
    <n v="74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52"/>
    <n v="52"/>
    <n v="0"/>
    <n v="0"/>
    <x v="60"/>
  </r>
  <r>
    <n v="3222"/>
    <n v="3222"/>
    <n v="0"/>
    <n v="0"/>
    <n v="0"/>
    <n v="0"/>
    <n v="0"/>
    <n v="0"/>
    <n v="0"/>
    <n v="0"/>
    <n v="0"/>
    <n v="0"/>
    <x v="61"/>
  </r>
  <r>
    <n v="5232"/>
    <n v="0"/>
    <n v="5232"/>
    <n v="0"/>
    <n v="0"/>
    <n v="0"/>
    <n v="0"/>
    <n v="0"/>
    <n v="5232"/>
    <n v="0"/>
    <n v="5232"/>
    <n v="0"/>
    <x v="14"/>
  </r>
  <r>
    <n v="65"/>
    <n v="65"/>
    <n v="0"/>
    <n v="0"/>
    <n v="0"/>
    <n v="0"/>
    <n v="0"/>
    <n v="0"/>
    <n v="0"/>
    <n v="0"/>
    <n v="0"/>
    <n v="0"/>
    <x v="52"/>
  </r>
  <r>
    <n v="205"/>
    <n v="205"/>
    <n v="0"/>
    <n v="0"/>
    <n v="0"/>
    <n v="0"/>
    <n v="0"/>
    <n v="0"/>
    <n v="0"/>
    <n v="0"/>
    <n v="0"/>
    <n v="0"/>
    <x v="51"/>
  </r>
  <r>
    <n v="235"/>
    <n v="235"/>
    <n v="0"/>
    <n v="0"/>
    <n v="0"/>
    <n v="0"/>
    <n v="0"/>
    <n v="0"/>
    <n v="0"/>
    <n v="0"/>
    <n v="0"/>
    <n v="0"/>
    <x v="33"/>
  </r>
  <r>
    <n v="254"/>
    <n v="254"/>
    <n v="0"/>
    <n v="0"/>
    <n v="0"/>
    <n v="0"/>
    <n v="0"/>
    <n v="0"/>
    <n v="254"/>
    <n v="254"/>
    <n v="0"/>
    <n v="0"/>
    <x v="58"/>
  </r>
  <r>
    <n v="16"/>
    <n v="16"/>
    <n v="0"/>
    <n v="0"/>
    <n v="16"/>
    <n v="16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60"/>
  </r>
  <r>
    <n v="83"/>
    <n v="83"/>
    <n v="0"/>
    <n v="0"/>
    <n v="0"/>
    <n v="0"/>
    <n v="0"/>
    <n v="0"/>
    <n v="0"/>
    <n v="0"/>
    <n v="0"/>
    <n v="0"/>
    <x v="4"/>
  </r>
  <r>
    <n v="2269"/>
    <n v="2269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56"/>
  </r>
  <r>
    <n v="30908"/>
    <n v="30908"/>
    <n v="0"/>
    <n v="0"/>
    <n v="0"/>
    <n v="0"/>
    <n v="0"/>
    <n v="0"/>
    <n v="0"/>
    <n v="0"/>
    <n v="0"/>
    <n v="0"/>
    <x v="7"/>
  </r>
  <r>
    <n v="435"/>
    <n v="435"/>
    <n v="0"/>
    <n v="0"/>
    <n v="0"/>
    <n v="0"/>
    <n v="0"/>
    <n v="0"/>
    <n v="0"/>
    <n v="0"/>
    <n v="0"/>
    <n v="0"/>
    <x v="7"/>
  </r>
  <r>
    <n v="98"/>
    <n v="98"/>
    <n v="0"/>
    <n v="0"/>
    <n v="0"/>
    <n v="0"/>
    <n v="0"/>
    <n v="0"/>
    <n v="0"/>
    <n v="0"/>
    <n v="0"/>
    <n v="0"/>
    <x v="34"/>
  </r>
  <r>
    <n v="268"/>
    <n v="0"/>
    <n v="268"/>
    <n v="0"/>
    <n v="0"/>
    <n v="0"/>
    <n v="0"/>
    <n v="0"/>
    <n v="268"/>
    <n v="0"/>
    <n v="268"/>
    <n v="0"/>
    <x v="19"/>
  </r>
  <r>
    <n v="24"/>
    <n v="24"/>
    <n v="0"/>
    <n v="0"/>
    <n v="24"/>
    <n v="24"/>
    <n v="0"/>
    <n v="0"/>
    <n v="0"/>
    <n v="0"/>
    <n v="0"/>
    <n v="0"/>
    <x v="5"/>
  </r>
  <r>
    <n v="511"/>
    <n v="511"/>
    <n v="0"/>
    <n v="0"/>
    <n v="511"/>
    <n v="511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21"/>
  </r>
  <r>
    <n v="7878"/>
    <n v="7878"/>
    <n v="0"/>
    <n v="0"/>
    <n v="0"/>
    <n v="0"/>
    <n v="0"/>
    <n v="0"/>
    <n v="0"/>
    <n v="0"/>
    <n v="0"/>
    <n v="0"/>
    <x v="32"/>
  </r>
  <r>
    <n v="4352"/>
    <n v="0"/>
    <n v="4352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2"/>
  </r>
  <r>
    <n v="2501"/>
    <n v="2501"/>
    <n v="0"/>
    <n v="0"/>
    <n v="0"/>
    <n v="0"/>
    <n v="0"/>
    <n v="0"/>
    <n v="0"/>
    <n v="0"/>
    <n v="0"/>
    <n v="0"/>
    <x v="60"/>
  </r>
  <r>
    <n v="25"/>
    <n v="25"/>
    <n v="0"/>
    <n v="0"/>
    <n v="25"/>
    <n v="25"/>
    <n v="0"/>
    <n v="0"/>
    <n v="0"/>
    <n v="0"/>
    <n v="0"/>
    <n v="0"/>
    <x v="39"/>
  </r>
  <r>
    <n v="2628"/>
    <n v="2628"/>
    <n v="0"/>
    <n v="0"/>
    <n v="2628"/>
    <n v="2628"/>
    <n v="0"/>
    <n v="0"/>
    <n v="0"/>
    <n v="0"/>
    <n v="0"/>
    <n v="0"/>
    <x v="10"/>
  </r>
  <r>
    <n v="808"/>
    <n v="0"/>
    <n v="808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14"/>
    <n v="14"/>
    <n v="0"/>
    <n v="0"/>
    <x v="28"/>
  </r>
  <r>
    <n v="13"/>
    <n v="13"/>
    <n v="0"/>
    <n v="0"/>
    <n v="0"/>
    <n v="0"/>
    <n v="0"/>
    <n v="0"/>
    <n v="0"/>
    <n v="0"/>
    <n v="0"/>
    <n v="0"/>
    <x v="45"/>
  </r>
  <r>
    <n v="6772"/>
    <n v="0"/>
    <n v="6772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28"/>
  </r>
  <r>
    <n v="2899"/>
    <n v="0"/>
    <n v="2899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57"/>
  </r>
  <r>
    <n v="125"/>
    <n v="125"/>
    <n v="0"/>
    <n v="0"/>
    <n v="0"/>
    <n v="0"/>
    <n v="0"/>
    <n v="0"/>
    <n v="0"/>
    <n v="0"/>
    <n v="0"/>
    <n v="0"/>
    <x v="27"/>
  </r>
  <r>
    <n v="283"/>
    <n v="283"/>
    <n v="0"/>
    <n v="0"/>
    <n v="0"/>
    <n v="0"/>
    <n v="0"/>
    <n v="0"/>
    <n v="0"/>
    <n v="0"/>
    <n v="0"/>
    <n v="0"/>
    <x v="25"/>
  </r>
  <r>
    <n v="5588"/>
    <n v="5588"/>
    <n v="0"/>
    <n v="0"/>
    <n v="0"/>
    <n v="0"/>
    <n v="0"/>
    <n v="0"/>
    <n v="0"/>
    <n v="0"/>
    <n v="0"/>
    <n v="0"/>
    <x v="22"/>
  </r>
  <r>
    <n v="601"/>
    <n v="601"/>
    <n v="0"/>
    <n v="0"/>
    <n v="0"/>
    <n v="0"/>
    <n v="0"/>
    <n v="0"/>
    <n v="0"/>
    <n v="0"/>
    <n v="0"/>
    <n v="0"/>
    <x v="30"/>
  </r>
  <r>
    <n v="494"/>
    <n v="494"/>
    <n v="0"/>
    <n v="0"/>
    <n v="0"/>
    <n v="0"/>
    <n v="0"/>
    <n v="0"/>
    <n v="0"/>
    <n v="0"/>
    <n v="0"/>
    <n v="0"/>
    <x v="19"/>
  </r>
  <r>
    <n v="264"/>
    <n v="264"/>
    <n v="0"/>
    <n v="0"/>
    <n v="0"/>
    <n v="0"/>
    <n v="0"/>
    <n v="0"/>
    <n v="264"/>
    <n v="264"/>
    <n v="0"/>
    <n v="0"/>
    <x v="23"/>
  </r>
  <r>
    <n v="67"/>
    <n v="0"/>
    <n v="67"/>
    <n v="0"/>
    <n v="0"/>
    <n v="0"/>
    <n v="0"/>
    <n v="0"/>
    <n v="0"/>
    <n v="0"/>
    <n v="0"/>
    <n v="0"/>
    <x v="5"/>
  </r>
  <r>
    <n v="670"/>
    <n v="670"/>
    <n v="0"/>
    <n v="0"/>
    <n v="0"/>
    <n v="0"/>
    <n v="0"/>
    <n v="0"/>
    <n v="0"/>
    <n v="0"/>
    <n v="0"/>
    <n v="0"/>
    <x v="23"/>
  </r>
  <r>
    <n v="597"/>
    <n v="597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0"/>
  </r>
  <r>
    <n v="362"/>
    <n v="362"/>
    <n v="0"/>
    <n v="0"/>
    <n v="0"/>
    <n v="0"/>
    <n v="0"/>
    <n v="0"/>
    <n v="0"/>
    <n v="0"/>
    <n v="0"/>
    <n v="0"/>
    <x v="40"/>
  </r>
  <r>
    <n v="83"/>
    <n v="83"/>
    <n v="0"/>
    <n v="0"/>
    <n v="0"/>
    <n v="0"/>
    <n v="0"/>
    <n v="0"/>
    <n v="0"/>
    <n v="0"/>
    <n v="0"/>
    <n v="0"/>
    <x v="33"/>
  </r>
  <r>
    <n v="2482"/>
    <n v="2482"/>
    <n v="0"/>
    <n v="0"/>
    <n v="0"/>
    <n v="0"/>
    <n v="0"/>
    <n v="0"/>
    <n v="0"/>
    <n v="0"/>
    <n v="0"/>
    <n v="0"/>
    <x v="43"/>
  </r>
  <r>
    <n v="231"/>
    <n v="231"/>
    <n v="0"/>
    <n v="0"/>
    <n v="231"/>
    <n v="231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22"/>
  </r>
  <r>
    <n v="7881"/>
    <n v="7881"/>
    <n v="0"/>
    <n v="0"/>
    <n v="0"/>
    <n v="0"/>
    <n v="0"/>
    <n v="0"/>
    <n v="0"/>
    <n v="0"/>
    <n v="0"/>
    <n v="0"/>
    <x v="23"/>
  </r>
  <r>
    <n v="274"/>
    <n v="274"/>
    <n v="0"/>
    <n v="0"/>
    <n v="0"/>
    <n v="0"/>
    <n v="0"/>
    <n v="0"/>
    <n v="0"/>
    <n v="0"/>
    <n v="0"/>
    <n v="0"/>
    <x v="12"/>
  </r>
  <r>
    <n v="236"/>
    <n v="236"/>
    <n v="0"/>
    <n v="0"/>
    <n v="0"/>
    <n v="0"/>
    <n v="0"/>
    <n v="0"/>
    <n v="0"/>
    <n v="0"/>
    <n v="0"/>
    <n v="0"/>
    <x v="45"/>
  </r>
  <r>
    <n v="51"/>
    <n v="51"/>
    <n v="0"/>
    <n v="0"/>
    <n v="0"/>
    <n v="0"/>
    <n v="0"/>
    <n v="0"/>
    <n v="51"/>
    <n v="51"/>
    <n v="0"/>
    <n v="0"/>
    <x v="11"/>
  </r>
  <r>
    <n v="51"/>
    <n v="51"/>
    <n v="0"/>
    <n v="0"/>
    <n v="0"/>
    <n v="0"/>
    <n v="0"/>
    <n v="0"/>
    <n v="0"/>
    <n v="0"/>
    <n v="0"/>
    <n v="0"/>
    <x v="2"/>
  </r>
  <r>
    <n v="118"/>
    <n v="118"/>
    <n v="0"/>
    <n v="0"/>
    <n v="0"/>
    <n v="0"/>
    <n v="0"/>
    <n v="0"/>
    <n v="0"/>
    <n v="0"/>
    <n v="0"/>
    <n v="0"/>
    <x v="64"/>
  </r>
  <r>
    <n v="3382"/>
    <n v="3382"/>
    <n v="0"/>
    <n v="0"/>
    <n v="0"/>
    <n v="0"/>
    <n v="0"/>
    <n v="0"/>
    <n v="3382"/>
    <n v="3382"/>
    <n v="0"/>
    <n v="0"/>
    <x v="9"/>
  </r>
  <r>
    <n v="787"/>
    <n v="0"/>
    <n v="787"/>
    <n v="0"/>
    <n v="0"/>
    <n v="0"/>
    <n v="0"/>
    <n v="0"/>
    <n v="0"/>
    <n v="0"/>
    <n v="0"/>
    <n v="0"/>
    <x v="65"/>
  </r>
  <r>
    <n v="1162"/>
    <n v="0"/>
    <n v="1162"/>
    <n v="0"/>
    <n v="0"/>
    <n v="0"/>
    <n v="0"/>
    <n v="0"/>
    <n v="0"/>
    <n v="0"/>
    <n v="0"/>
    <n v="0"/>
    <x v="22"/>
  </r>
  <r>
    <n v="4664"/>
    <n v="0"/>
    <n v="4664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4"/>
  </r>
  <r>
    <n v="216"/>
    <n v="216"/>
    <n v="0"/>
    <n v="0"/>
    <n v="0"/>
    <n v="0"/>
    <n v="0"/>
    <n v="0"/>
    <n v="0"/>
    <n v="0"/>
    <n v="0"/>
    <n v="0"/>
    <x v="14"/>
  </r>
  <r>
    <n v="1730"/>
    <n v="1730"/>
    <n v="0"/>
    <n v="0"/>
    <n v="0"/>
    <n v="0"/>
    <n v="0"/>
    <n v="0"/>
    <n v="0"/>
    <n v="0"/>
    <n v="0"/>
    <n v="0"/>
    <x v="16"/>
  </r>
  <r>
    <n v="920"/>
    <n v="920"/>
    <n v="0"/>
    <n v="0"/>
    <n v="0"/>
    <n v="0"/>
    <n v="0"/>
    <n v="0"/>
    <n v="0"/>
    <n v="0"/>
    <n v="0"/>
    <n v="0"/>
    <x v="14"/>
  </r>
  <r>
    <n v="1251"/>
    <n v="1251"/>
    <n v="0"/>
    <n v="0"/>
    <n v="1251"/>
    <n v="1251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64"/>
  </r>
  <r>
    <n v="27"/>
    <n v="27"/>
    <n v="0"/>
    <n v="0"/>
    <n v="0"/>
    <n v="0"/>
    <n v="0"/>
    <n v="0"/>
    <n v="0"/>
    <n v="0"/>
    <n v="0"/>
    <n v="0"/>
    <x v="2"/>
  </r>
  <r>
    <n v="783"/>
    <n v="783"/>
    <n v="0"/>
    <n v="0"/>
    <n v="0"/>
    <n v="0"/>
    <n v="0"/>
    <n v="0"/>
    <n v="0"/>
    <n v="0"/>
    <n v="0"/>
    <n v="0"/>
    <x v="23"/>
  </r>
  <r>
    <n v="4417"/>
    <n v="4417"/>
    <n v="0"/>
    <n v="0"/>
    <n v="0"/>
    <n v="0"/>
    <n v="0"/>
    <n v="0"/>
    <n v="0"/>
    <n v="0"/>
    <n v="0"/>
    <n v="0"/>
    <x v="7"/>
  </r>
  <r>
    <n v="11582"/>
    <n v="11582"/>
    <n v="0"/>
    <n v="0"/>
    <n v="0"/>
    <n v="0"/>
    <n v="0"/>
    <n v="0"/>
    <n v="0"/>
    <n v="0"/>
    <n v="0"/>
    <n v="0"/>
    <x v="9"/>
  </r>
  <r>
    <n v="81"/>
    <n v="0"/>
    <n v="81"/>
    <n v="0"/>
    <n v="0"/>
    <n v="0"/>
    <n v="0"/>
    <n v="0"/>
    <n v="0"/>
    <n v="0"/>
    <n v="0"/>
    <n v="0"/>
    <x v="25"/>
  </r>
  <r>
    <n v="2"/>
    <n v="0"/>
    <n v="2"/>
    <n v="0"/>
    <n v="0"/>
    <n v="0"/>
    <n v="0"/>
    <n v="0"/>
    <n v="0"/>
    <n v="0"/>
    <n v="0"/>
    <n v="0"/>
    <x v="67"/>
  </r>
  <r>
    <n v="27"/>
    <n v="27"/>
    <n v="0"/>
    <n v="0"/>
    <n v="0"/>
    <n v="0"/>
    <n v="0"/>
    <n v="0"/>
    <n v="0"/>
    <n v="0"/>
    <n v="0"/>
    <n v="0"/>
    <x v="31"/>
  </r>
  <r>
    <n v="650"/>
    <n v="650"/>
    <n v="0"/>
    <n v="0"/>
    <n v="0"/>
    <n v="0"/>
    <n v="0"/>
    <n v="0"/>
    <n v="0"/>
    <n v="0"/>
    <n v="0"/>
    <n v="0"/>
    <x v="2"/>
  </r>
  <r>
    <n v="158"/>
    <n v="158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8"/>
  </r>
  <r>
    <n v="3"/>
    <n v="3"/>
    <n v="0"/>
    <n v="0"/>
    <n v="0"/>
    <n v="0"/>
    <n v="0"/>
    <n v="0"/>
    <n v="0"/>
    <n v="0"/>
    <n v="0"/>
    <n v="0"/>
    <x v="21"/>
  </r>
  <r>
    <n v="73"/>
    <n v="73"/>
    <n v="0"/>
    <n v="0"/>
    <n v="0"/>
    <n v="0"/>
    <n v="0"/>
    <n v="0"/>
    <n v="0"/>
    <n v="0"/>
    <n v="0"/>
    <n v="0"/>
    <x v="68"/>
  </r>
  <r>
    <n v="65"/>
    <n v="65"/>
    <n v="0"/>
    <n v="0"/>
    <n v="0"/>
    <n v="0"/>
    <n v="0"/>
    <n v="0"/>
    <n v="0"/>
    <n v="0"/>
    <n v="0"/>
    <n v="0"/>
    <x v="25"/>
  </r>
  <r>
    <n v="299"/>
    <n v="299"/>
    <n v="0"/>
    <n v="0"/>
    <n v="0"/>
    <n v="0"/>
    <n v="0"/>
    <n v="0"/>
    <n v="299"/>
    <n v="299"/>
    <n v="0"/>
    <n v="0"/>
    <x v="36"/>
  </r>
  <r>
    <n v="28"/>
    <n v="28"/>
    <n v="0"/>
    <n v="0"/>
    <n v="0"/>
    <n v="0"/>
    <n v="0"/>
    <n v="0"/>
    <n v="0"/>
    <n v="0"/>
    <n v="0"/>
    <n v="0"/>
    <x v="7"/>
  </r>
  <r>
    <n v="10718"/>
    <n v="0"/>
    <n v="10718"/>
    <n v="0"/>
    <n v="0"/>
    <n v="0"/>
    <n v="0"/>
    <n v="0"/>
    <n v="0"/>
    <n v="0"/>
    <n v="0"/>
    <n v="0"/>
    <x v="54"/>
  </r>
  <r>
    <n v="52"/>
    <n v="52"/>
    <n v="0"/>
    <n v="0"/>
    <n v="0"/>
    <n v="0"/>
    <n v="0"/>
    <n v="0"/>
    <n v="0"/>
    <n v="0"/>
    <n v="0"/>
    <n v="0"/>
    <x v="5"/>
  </r>
  <r>
    <n v="879"/>
    <n v="879"/>
    <n v="0"/>
    <n v="0"/>
    <n v="879"/>
    <n v="879"/>
    <n v="0"/>
    <n v="0"/>
    <n v="0"/>
    <n v="0"/>
    <n v="0"/>
    <n v="0"/>
    <x v="14"/>
  </r>
  <r>
    <n v="635"/>
    <n v="635"/>
    <n v="0"/>
    <n v="0"/>
    <n v="635"/>
    <n v="635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42"/>
  </r>
  <r>
    <n v="2930"/>
    <n v="2930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39"/>
  </r>
  <r>
    <n v="1134"/>
    <n v="0"/>
    <n v="1134"/>
    <n v="0"/>
    <n v="0"/>
    <n v="0"/>
    <n v="0"/>
    <n v="0"/>
    <n v="0"/>
    <n v="0"/>
    <n v="0"/>
    <n v="0"/>
    <x v="30"/>
  </r>
  <r>
    <n v="47"/>
    <n v="47"/>
    <n v="0"/>
    <n v="0"/>
    <n v="0"/>
    <n v="0"/>
    <n v="0"/>
    <n v="0"/>
    <n v="0"/>
    <n v="0"/>
    <n v="0"/>
    <n v="0"/>
    <x v="53"/>
  </r>
  <r>
    <n v="255"/>
    <n v="255"/>
    <n v="0"/>
    <n v="0"/>
    <n v="0"/>
    <n v="0"/>
    <n v="0"/>
    <n v="0"/>
    <n v="0"/>
    <n v="0"/>
    <n v="0"/>
    <n v="0"/>
    <x v="33"/>
  </r>
  <r>
    <n v="658"/>
    <n v="658"/>
    <n v="0"/>
    <n v="0"/>
    <n v="658"/>
    <n v="658"/>
    <n v="0"/>
    <n v="0"/>
    <n v="0"/>
    <n v="0"/>
    <n v="0"/>
    <n v="0"/>
    <x v="22"/>
  </r>
  <r>
    <n v="101"/>
    <n v="0"/>
    <n v="101"/>
    <n v="0"/>
    <n v="0"/>
    <n v="0"/>
    <n v="0"/>
    <n v="0"/>
    <n v="0"/>
    <n v="0"/>
    <n v="0"/>
    <n v="0"/>
    <x v="63"/>
  </r>
  <r>
    <n v="165"/>
    <n v="165"/>
    <n v="0"/>
    <n v="0"/>
    <n v="0"/>
    <n v="0"/>
    <n v="0"/>
    <n v="0"/>
    <n v="0"/>
    <n v="0"/>
    <n v="0"/>
    <n v="0"/>
    <x v="37"/>
  </r>
  <r>
    <n v="629"/>
    <n v="0"/>
    <n v="629"/>
    <n v="0"/>
    <n v="0"/>
    <n v="0"/>
    <n v="0"/>
    <n v="0"/>
    <n v="0"/>
    <n v="0"/>
    <n v="0"/>
    <n v="0"/>
    <x v="45"/>
  </r>
  <r>
    <n v="711"/>
    <n v="0"/>
    <n v="711"/>
    <n v="0"/>
    <n v="0"/>
    <n v="0"/>
    <n v="0"/>
    <n v="0"/>
    <n v="0"/>
    <n v="0"/>
    <n v="0"/>
    <n v="0"/>
    <x v="70"/>
  </r>
  <r>
    <n v="2012"/>
    <n v="2012"/>
    <n v="0"/>
    <n v="0"/>
    <n v="0"/>
    <n v="0"/>
    <n v="0"/>
    <n v="0"/>
    <n v="0"/>
    <n v="0"/>
    <n v="0"/>
    <n v="0"/>
    <x v="30"/>
  </r>
  <r>
    <n v="223"/>
    <n v="223"/>
    <n v="0"/>
    <n v="0"/>
    <n v="223"/>
    <n v="223"/>
    <n v="0"/>
    <n v="0"/>
    <n v="0"/>
    <n v="0"/>
    <n v="0"/>
    <n v="0"/>
    <x v="29"/>
  </r>
  <r>
    <n v="3684"/>
    <n v="0"/>
    <n v="3684"/>
    <n v="0"/>
    <n v="3684"/>
    <n v="0"/>
    <n v="3684"/>
    <n v="0"/>
    <n v="0"/>
    <n v="0"/>
    <n v="0"/>
    <n v="0"/>
    <x v="11"/>
  </r>
  <r>
    <n v="87"/>
    <n v="87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9"/>
  </r>
  <r>
    <n v="2144"/>
    <n v="0"/>
    <n v="2144"/>
    <n v="0"/>
    <n v="0"/>
    <n v="0"/>
    <n v="0"/>
    <n v="0"/>
    <n v="0"/>
    <n v="0"/>
    <n v="0"/>
    <n v="0"/>
    <x v="52"/>
  </r>
  <r>
    <n v="369"/>
    <n v="369"/>
    <n v="0"/>
    <n v="0"/>
    <n v="0"/>
    <n v="0"/>
    <n v="0"/>
    <n v="0"/>
    <n v="0"/>
    <n v="0"/>
    <n v="0"/>
    <n v="0"/>
    <x v="45"/>
  </r>
  <r>
    <n v="30"/>
    <n v="30"/>
    <n v="0"/>
    <n v="0"/>
    <n v="0"/>
    <n v="0"/>
    <n v="0"/>
    <n v="0"/>
    <n v="0"/>
    <n v="0"/>
    <n v="0"/>
    <n v="0"/>
    <x v="61"/>
  </r>
  <r>
    <n v="286"/>
    <n v="286"/>
    <n v="0"/>
    <n v="0"/>
    <n v="0"/>
    <n v="0"/>
    <n v="0"/>
    <n v="0"/>
    <n v="0"/>
    <n v="0"/>
    <n v="0"/>
    <n v="0"/>
    <x v="40"/>
  </r>
  <r>
    <n v="3348"/>
    <n v="3348"/>
    <n v="0"/>
    <n v="0"/>
    <n v="0"/>
    <n v="0"/>
    <n v="0"/>
    <n v="0"/>
    <n v="0"/>
    <n v="0"/>
    <n v="0"/>
    <n v="0"/>
    <x v="43"/>
  </r>
  <r>
    <n v="276"/>
    <n v="276"/>
    <n v="0"/>
    <n v="0"/>
    <n v="0"/>
    <n v="0"/>
    <n v="0"/>
    <n v="0"/>
    <n v="0"/>
    <n v="0"/>
    <n v="0"/>
    <n v="0"/>
    <x v="51"/>
  </r>
  <r>
    <n v="680"/>
    <n v="680"/>
    <n v="0"/>
    <n v="0"/>
    <n v="0"/>
    <n v="0"/>
    <n v="0"/>
    <n v="0"/>
    <n v="0"/>
    <n v="0"/>
    <n v="0"/>
    <n v="0"/>
    <x v="51"/>
  </r>
  <r>
    <n v="1290"/>
    <n v="0"/>
    <n v="1290"/>
    <n v="0"/>
    <n v="0"/>
    <n v="0"/>
    <n v="0"/>
    <n v="0"/>
    <n v="0"/>
    <n v="0"/>
    <n v="0"/>
    <n v="0"/>
    <x v="6"/>
  </r>
  <r>
    <n v="224"/>
    <n v="224"/>
    <n v="0"/>
    <n v="0"/>
    <n v="0"/>
    <n v="0"/>
    <n v="0"/>
    <n v="0"/>
    <n v="0"/>
    <n v="0"/>
    <n v="0"/>
    <n v="0"/>
    <x v="19"/>
  </r>
  <r>
    <n v="46"/>
    <n v="0"/>
    <n v="46"/>
    <n v="0"/>
    <n v="0"/>
    <n v="0"/>
    <n v="0"/>
    <n v="0"/>
    <n v="0"/>
    <n v="0"/>
    <n v="0"/>
    <n v="0"/>
    <x v="25"/>
  </r>
  <r>
    <n v="6995"/>
    <n v="0"/>
    <n v="6995"/>
    <n v="0"/>
    <n v="0"/>
    <n v="0"/>
    <n v="0"/>
    <n v="0"/>
    <n v="6995"/>
    <n v="0"/>
    <n v="6995"/>
    <n v="0"/>
    <x v="32"/>
  </r>
  <r>
    <n v="2"/>
    <n v="2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20"/>
  </r>
  <r>
    <n v="530"/>
    <n v="530"/>
    <n v="0"/>
    <n v="0"/>
    <n v="0"/>
    <n v="0"/>
    <n v="0"/>
    <n v="0"/>
    <n v="0"/>
    <n v="0"/>
    <n v="0"/>
    <n v="0"/>
    <x v="13"/>
  </r>
  <r>
    <n v="3933"/>
    <n v="3933"/>
    <n v="0"/>
    <n v="0"/>
    <n v="0"/>
    <n v="0"/>
    <n v="0"/>
    <n v="0"/>
    <n v="0"/>
    <n v="0"/>
    <n v="0"/>
    <n v="0"/>
    <x v="52"/>
  </r>
  <r>
    <n v="148665"/>
    <n v="148665"/>
    <n v="0"/>
    <n v="0"/>
    <n v="0"/>
    <n v="0"/>
    <n v="0"/>
    <n v="0"/>
    <n v="0"/>
    <n v="0"/>
    <n v="0"/>
    <n v="0"/>
    <x v="38"/>
  </r>
  <r>
    <n v="40"/>
    <n v="40"/>
    <n v="0"/>
    <n v="0"/>
    <n v="0"/>
    <n v="0"/>
    <n v="0"/>
    <n v="0"/>
    <n v="0"/>
    <n v="0"/>
    <n v="0"/>
    <n v="0"/>
    <x v="28"/>
  </r>
  <r>
    <n v="121"/>
    <n v="121"/>
    <n v="0"/>
    <n v="0"/>
    <n v="0"/>
    <n v="0"/>
    <n v="0"/>
    <n v="0"/>
    <n v="0"/>
    <n v="0"/>
    <n v="0"/>
    <n v="0"/>
    <x v="53"/>
  </r>
  <r>
    <n v="1754"/>
    <n v="1754"/>
    <n v="0"/>
    <n v="0"/>
    <n v="1754"/>
    <n v="1754"/>
    <n v="0"/>
    <n v="0"/>
    <n v="0"/>
    <n v="0"/>
    <n v="0"/>
    <n v="0"/>
    <x v="0"/>
  </r>
  <r>
    <n v="198"/>
    <n v="198"/>
    <n v="0"/>
    <n v="0"/>
    <n v="0"/>
    <n v="0"/>
    <n v="0"/>
    <n v="0"/>
    <n v="0"/>
    <n v="0"/>
    <n v="0"/>
    <n v="0"/>
    <x v="11"/>
  </r>
  <r>
    <n v="54812"/>
    <n v="54812"/>
    <n v="0"/>
    <n v="0"/>
    <n v="0"/>
    <n v="0"/>
    <n v="0"/>
    <n v="0"/>
    <n v="0"/>
    <n v="0"/>
    <n v="0"/>
    <n v="0"/>
    <x v="7"/>
  </r>
  <r>
    <n v="165"/>
    <n v="165"/>
    <n v="0"/>
    <n v="0"/>
    <n v="0"/>
    <n v="0"/>
    <n v="0"/>
    <n v="0"/>
    <n v="0"/>
    <n v="0"/>
    <n v="0"/>
    <n v="0"/>
    <x v="63"/>
  </r>
  <r>
    <n v="12757"/>
    <n v="12757"/>
    <n v="0"/>
    <n v="0"/>
    <n v="0"/>
    <n v="0"/>
    <n v="0"/>
    <n v="0"/>
    <n v="0"/>
    <n v="0"/>
    <n v="0"/>
    <n v="0"/>
    <x v="23"/>
  </r>
  <r>
    <n v="1112"/>
    <n v="1112"/>
    <n v="0"/>
    <n v="0"/>
    <n v="0"/>
    <n v="0"/>
    <n v="0"/>
    <n v="0"/>
    <n v="0"/>
    <n v="0"/>
    <n v="0"/>
    <n v="0"/>
    <x v="49"/>
  </r>
  <r>
    <n v="533"/>
    <n v="533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7"/>
  </r>
  <r>
    <n v="18756"/>
    <n v="18756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40"/>
  </r>
  <r>
    <n v="18734"/>
    <n v="18734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8"/>
  </r>
  <r>
    <n v="308"/>
    <n v="0"/>
    <n v="308"/>
    <n v="0"/>
    <n v="0"/>
    <n v="0"/>
    <n v="0"/>
    <n v="0"/>
    <n v="0"/>
    <n v="0"/>
    <n v="0"/>
    <n v="0"/>
    <x v="50"/>
  </r>
  <r>
    <n v="186"/>
    <n v="186"/>
    <n v="0"/>
    <n v="0"/>
    <n v="186"/>
    <n v="186"/>
    <n v="0"/>
    <n v="0"/>
    <n v="0"/>
    <n v="0"/>
    <n v="0"/>
    <n v="0"/>
    <x v="37"/>
  </r>
  <r>
    <n v="2930"/>
    <n v="2930"/>
    <n v="0"/>
    <n v="0"/>
    <n v="0"/>
    <n v="0"/>
    <n v="0"/>
    <n v="0"/>
    <n v="2930"/>
    <n v="2930"/>
    <n v="0"/>
    <n v="0"/>
    <x v="11"/>
  </r>
  <r>
    <n v="230"/>
    <n v="230"/>
    <n v="0"/>
    <n v="0"/>
    <n v="0"/>
    <n v="0"/>
    <n v="0"/>
    <n v="0"/>
    <n v="0"/>
    <n v="0"/>
    <n v="0"/>
    <n v="0"/>
    <x v="2"/>
  </r>
  <r>
    <n v="4451"/>
    <n v="4451"/>
    <n v="0"/>
    <n v="0"/>
    <n v="0"/>
    <n v="0"/>
    <n v="0"/>
    <n v="0"/>
    <n v="0"/>
    <n v="0"/>
    <n v="0"/>
    <n v="0"/>
    <x v="41"/>
  </r>
  <r>
    <n v="113"/>
    <n v="113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0"/>
  </r>
  <r>
    <n v="20085"/>
    <n v="0"/>
    <n v="20085"/>
    <n v="0"/>
    <n v="0"/>
    <n v="0"/>
    <n v="0"/>
    <n v="0"/>
    <n v="0"/>
    <n v="0"/>
    <n v="0"/>
    <n v="0"/>
    <x v="11"/>
  </r>
  <r>
    <n v="172"/>
    <n v="172"/>
    <n v="0"/>
    <n v="0"/>
    <n v="172"/>
    <n v="172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4"/>
  </r>
  <r>
    <n v="189"/>
    <n v="189"/>
    <n v="0"/>
    <n v="0"/>
    <n v="189"/>
    <n v="189"/>
    <n v="0"/>
    <n v="0"/>
    <n v="0"/>
    <n v="0"/>
    <n v="0"/>
    <n v="0"/>
    <x v="36"/>
  </r>
  <r>
    <n v="409"/>
    <n v="409"/>
    <n v="0"/>
    <n v="0"/>
    <n v="0"/>
    <n v="0"/>
    <n v="0"/>
    <n v="0"/>
    <n v="0"/>
    <n v="0"/>
    <n v="0"/>
    <n v="0"/>
    <x v="2"/>
  </r>
  <r>
    <n v="2650"/>
    <n v="2650"/>
    <n v="0"/>
    <n v="0"/>
    <n v="0"/>
    <n v="0"/>
    <n v="0"/>
    <n v="0"/>
    <n v="0"/>
    <n v="0"/>
    <n v="0"/>
    <n v="0"/>
    <x v="48"/>
  </r>
  <r>
    <n v="533"/>
    <n v="0"/>
    <n v="533"/>
    <n v="0"/>
    <n v="533"/>
    <n v="0"/>
    <n v="533"/>
    <n v="0"/>
    <n v="0"/>
    <n v="0"/>
    <n v="0"/>
    <n v="0"/>
    <x v="55"/>
  </r>
  <r>
    <n v="107"/>
    <n v="107"/>
    <n v="0"/>
    <n v="0"/>
    <n v="0"/>
    <n v="0"/>
    <n v="0"/>
    <n v="0"/>
    <n v="107"/>
    <n v="107"/>
    <n v="0"/>
    <n v="0"/>
    <x v="49"/>
  </r>
  <r>
    <n v="32"/>
    <n v="32"/>
    <n v="0"/>
    <n v="0"/>
    <n v="0"/>
    <n v="0"/>
    <n v="0"/>
    <n v="0"/>
    <n v="0"/>
    <n v="0"/>
    <n v="0"/>
    <n v="0"/>
    <x v="49"/>
  </r>
  <r>
    <n v="243"/>
    <n v="243"/>
    <n v="0"/>
    <n v="0"/>
    <n v="0"/>
    <n v="0"/>
    <n v="0"/>
    <n v="0"/>
    <n v="0"/>
    <n v="0"/>
    <n v="0"/>
    <n v="0"/>
    <x v="6"/>
  </r>
  <r>
    <n v="267"/>
    <n v="267"/>
    <n v="0"/>
    <n v="0"/>
    <n v="0"/>
    <n v="0"/>
    <n v="0"/>
    <n v="0"/>
    <n v="0"/>
    <n v="0"/>
    <n v="0"/>
    <n v="0"/>
    <x v="38"/>
  </r>
  <r>
    <n v="2765"/>
    <n v="0"/>
    <n v="2765"/>
    <n v="0"/>
    <n v="0"/>
    <n v="0"/>
    <n v="0"/>
    <n v="0"/>
    <n v="2765"/>
    <n v="0"/>
    <n v="2765"/>
    <n v="0"/>
    <x v="54"/>
  </r>
  <r>
    <n v="2622"/>
    <n v="0"/>
    <n v="2622"/>
    <n v="0"/>
    <n v="0"/>
    <n v="0"/>
    <n v="0"/>
    <n v="0"/>
    <n v="0"/>
    <n v="0"/>
    <n v="0"/>
    <n v="0"/>
    <x v="34"/>
  </r>
  <r>
    <n v="2153"/>
    <n v="2153"/>
    <n v="0"/>
    <n v="0"/>
    <n v="0"/>
    <n v="0"/>
    <n v="0"/>
    <n v="0"/>
    <n v="0"/>
    <n v="0"/>
    <n v="0"/>
    <n v="0"/>
    <x v="33"/>
  </r>
  <r>
    <n v="815"/>
    <n v="815"/>
    <n v="0"/>
    <n v="0"/>
    <n v="0"/>
    <n v="0"/>
    <n v="0"/>
    <n v="0"/>
    <n v="0"/>
    <n v="0"/>
    <n v="0"/>
    <n v="0"/>
    <x v="22"/>
  </r>
  <r>
    <n v="12"/>
    <n v="12"/>
    <n v="0"/>
    <n v="0"/>
    <n v="12"/>
    <n v="12"/>
    <n v="0"/>
    <n v="0"/>
    <n v="0"/>
    <n v="0"/>
    <n v="0"/>
    <n v="0"/>
    <x v="44"/>
  </r>
  <r>
    <n v="80"/>
    <n v="80"/>
    <n v="0"/>
    <n v="0"/>
    <n v="80"/>
    <n v="8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43"/>
  </r>
  <r>
    <n v="384"/>
    <n v="384"/>
    <n v="0"/>
    <n v="0"/>
    <n v="0"/>
    <n v="0"/>
    <n v="0"/>
    <n v="0"/>
    <n v="0"/>
    <n v="0"/>
    <n v="0"/>
    <n v="0"/>
    <x v="45"/>
  </r>
  <r>
    <n v="1809"/>
    <n v="1809"/>
    <n v="0"/>
    <n v="0"/>
    <n v="0"/>
    <n v="0"/>
    <n v="0"/>
    <n v="0"/>
    <n v="0"/>
    <n v="0"/>
    <n v="0"/>
    <n v="0"/>
    <x v="33"/>
  </r>
  <r>
    <n v="1977"/>
    <n v="1977"/>
    <n v="0"/>
    <n v="0"/>
    <n v="1977"/>
    <n v="1977"/>
    <n v="0"/>
    <n v="0"/>
    <n v="0"/>
    <n v="0"/>
    <n v="0"/>
    <n v="0"/>
    <x v="14"/>
  </r>
  <r>
    <n v="244"/>
    <n v="244"/>
    <n v="0"/>
    <n v="0"/>
    <n v="0"/>
    <n v="0"/>
    <n v="0"/>
    <n v="0"/>
    <n v="0"/>
    <n v="0"/>
    <n v="0"/>
    <n v="0"/>
    <x v="63"/>
  </r>
  <r>
    <n v="1681"/>
    <n v="0"/>
    <n v="1681"/>
    <n v="0"/>
    <n v="0"/>
    <n v="0"/>
    <n v="0"/>
    <n v="0"/>
    <n v="0"/>
    <n v="0"/>
    <n v="0"/>
    <n v="0"/>
    <x v="52"/>
  </r>
  <r>
    <n v="338"/>
    <n v="338"/>
    <n v="0"/>
    <n v="0"/>
    <n v="0"/>
    <n v="0"/>
    <n v="0"/>
    <n v="0"/>
    <n v="0"/>
    <n v="0"/>
    <n v="0"/>
    <n v="0"/>
    <x v="11"/>
  </r>
  <r>
    <n v="936"/>
    <n v="936"/>
    <n v="0"/>
    <n v="0"/>
    <n v="0"/>
    <n v="0"/>
    <n v="0"/>
    <n v="0"/>
    <n v="0"/>
    <n v="0"/>
    <n v="0"/>
    <n v="0"/>
    <x v="53"/>
  </r>
  <r>
    <n v="173"/>
    <n v="173"/>
    <n v="0"/>
    <n v="0"/>
    <n v="0"/>
    <n v="0"/>
    <n v="0"/>
    <n v="0"/>
    <n v="0"/>
    <n v="0"/>
    <n v="0"/>
    <n v="0"/>
    <x v="23"/>
  </r>
  <r>
    <n v="409"/>
    <n v="409"/>
    <n v="0"/>
    <n v="0"/>
    <n v="0"/>
    <n v="0"/>
    <n v="0"/>
    <n v="0"/>
    <n v="0"/>
    <n v="0"/>
    <n v="0"/>
    <n v="0"/>
    <x v="43"/>
  </r>
  <r>
    <n v="23"/>
    <n v="23"/>
    <n v="0"/>
    <n v="0"/>
    <n v="0"/>
    <n v="0"/>
    <n v="0"/>
    <n v="0"/>
    <n v="0"/>
    <n v="0"/>
    <n v="0"/>
    <n v="0"/>
    <x v="29"/>
  </r>
  <r>
    <n v="412"/>
    <n v="412"/>
    <n v="0"/>
    <n v="0"/>
    <n v="0"/>
    <n v="0"/>
    <n v="0"/>
    <n v="0"/>
    <n v="0"/>
    <n v="0"/>
    <n v="0"/>
    <n v="0"/>
    <x v="0"/>
  </r>
  <r>
    <n v="676"/>
    <n v="676"/>
    <n v="0"/>
    <n v="0"/>
    <n v="0"/>
    <n v="0"/>
    <n v="0"/>
    <n v="0"/>
    <n v="0"/>
    <n v="0"/>
    <n v="0"/>
    <n v="0"/>
    <x v="42"/>
  </r>
  <r>
    <n v="1004"/>
    <n v="1004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57"/>
  </r>
  <r>
    <n v="17"/>
    <n v="17"/>
    <n v="0"/>
    <n v="0"/>
    <n v="0"/>
    <n v="0"/>
    <n v="0"/>
    <n v="0"/>
    <n v="0"/>
    <n v="0"/>
    <n v="0"/>
    <n v="0"/>
    <x v="25"/>
  </r>
  <r>
    <n v="235"/>
    <n v="0"/>
    <n v="235"/>
    <n v="0"/>
    <n v="235"/>
    <n v="0"/>
    <n v="235"/>
    <n v="0"/>
    <n v="0"/>
    <n v="0"/>
    <n v="0"/>
    <n v="0"/>
    <x v="37"/>
  </r>
  <r>
    <n v="270"/>
    <n v="270"/>
    <n v="0"/>
    <n v="0"/>
    <n v="0"/>
    <n v="0"/>
    <n v="0"/>
    <n v="0"/>
    <n v="0"/>
    <n v="0"/>
    <n v="0"/>
    <n v="0"/>
    <x v="10"/>
  </r>
  <r>
    <n v="130"/>
    <n v="130"/>
    <n v="0"/>
    <n v="0"/>
    <n v="0"/>
    <n v="0"/>
    <n v="0"/>
    <n v="0"/>
    <n v="130"/>
    <n v="130"/>
    <n v="0"/>
    <n v="0"/>
    <x v="19"/>
  </r>
  <r>
    <n v="47"/>
    <n v="4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7"/>
  </r>
  <r>
    <n v="371"/>
    <n v="371"/>
    <n v="0"/>
    <n v="0"/>
    <n v="0"/>
    <n v="0"/>
    <n v="0"/>
    <n v="0"/>
    <n v="0"/>
    <n v="0"/>
    <n v="0"/>
    <n v="0"/>
    <x v="49"/>
  </r>
  <r>
    <n v="2"/>
    <n v="2"/>
    <n v="0"/>
    <n v="0"/>
    <n v="2"/>
    <n v="2"/>
    <n v="0"/>
    <n v="0"/>
    <n v="0"/>
    <n v="0"/>
    <n v="0"/>
    <n v="0"/>
    <x v="73"/>
  </r>
  <r>
    <n v="1683"/>
    <n v="0"/>
    <n v="1683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46"/>
  </r>
  <r>
    <n v="30"/>
    <n v="30"/>
    <n v="0"/>
    <n v="0"/>
    <n v="0"/>
    <n v="0"/>
    <n v="0"/>
    <n v="0"/>
    <n v="0"/>
    <n v="0"/>
    <n v="0"/>
    <n v="0"/>
    <x v="5"/>
  </r>
  <r>
    <n v="221"/>
    <n v="221"/>
    <n v="0"/>
    <n v="0"/>
    <n v="0"/>
    <n v="0"/>
    <n v="0"/>
    <n v="0"/>
    <n v="0"/>
    <n v="0"/>
    <n v="0"/>
    <n v="0"/>
    <x v="2"/>
  </r>
  <r>
    <n v="341"/>
    <n v="0"/>
    <n v="341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67"/>
  </r>
  <r>
    <n v="319"/>
    <n v="0"/>
    <n v="319"/>
    <n v="0"/>
    <n v="0"/>
    <n v="0"/>
    <n v="0"/>
    <n v="0"/>
    <n v="0"/>
    <n v="0"/>
    <n v="0"/>
    <n v="0"/>
    <x v="55"/>
  </r>
  <r>
    <n v="1182"/>
    <n v="1182"/>
    <n v="0"/>
    <n v="0"/>
    <n v="0"/>
    <n v="0"/>
    <n v="0"/>
    <n v="0"/>
    <n v="1182"/>
    <n v="1182"/>
    <n v="0"/>
    <n v="0"/>
    <x v="4"/>
  </r>
  <r>
    <n v="1425"/>
    <n v="1425"/>
    <n v="0"/>
    <n v="0"/>
    <n v="0"/>
    <n v="0"/>
    <n v="0"/>
    <n v="0"/>
    <n v="0"/>
    <n v="0"/>
    <n v="0"/>
    <n v="0"/>
    <x v="10"/>
  </r>
  <r>
    <n v="135"/>
    <n v="135"/>
    <n v="0"/>
    <n v="0"/>
    <n v="0"/>
    <n v="0"/>
    <n v="0"/>
    <n v="0"/>
    <n v="0"/>
    <n v="0"/>
    <n v="0"/>
    <n v="0"/>
    <x v="48"/>
  </r>
  <r>
    <n v="645"/>
    <n v="0"/>
    <n v="645"/>
    <n v="0"/>
    <n v="0"/>
    <n v="0"/>
    <n v="0"/>
    <n v="0"/>
    <n v="0"/>
    <n v="0"/>
    <n v="0"/>
    <n v="0"/>
    <x v="55"/>
  </r>
  <r>
    <n v="1629"/>
    <n v="1629"/>
    <n v="0"/>
    <n v="0"/>
    <n v="0"/>
    <n v="0"/>
    <n v="0"/>
    <n v="0"/>
    <n v="1629"/>
    <n v="1629"/>
    <n v="0"/>
    <n v="0"/>
    <x v="14"/>
  </r>
  <r>
    <n v="1"/>
    <n v="1"/>
    <n v="0"/>
    <n v="0"/>
    <n v="0"/>
    <n v="0"/>
    <n v="0"/>
    <n v="0"/>
    <n v="0"/>
    <n v="0"/>
    <n v="0"/>
    <n v="0"/>
    <x v="18"/>
  </r>
  <r>
    <n v="1432"/>
    <n v="1432"/>
    <n v="0"/>
    <n v="0"/>
    <n v="1432"/>
    <n v="1432"/>
    <n v="0"/>
    <n v="0"/>
    <n v="0"/>
    <n v="0"/>
    <n v="0"/>
    <n v="0"/>
    <x v="61"/>
  </r>
  <r>
    <n v="4206"/>
    <n v="4206"/>
    <n v="0"/>
    <n v="0"/>
    <n v="0"/>
    <n v="0"/>
    <n v="0"/>
    <n v="0"/>
    <n v="0"/>
    <n v="0"/>
    <n v="0"/>
    <n v="0"/>
    <x v="7"/>
  </r>
  <r>
    <n v="87"/>
    <n v="87"/>
    <n v="0"/>
    <n v="0"/>
    <n v="0"/>
    <n v="0"/>
    <n v="0"/>
    <n v="0"/>
    <n v="0"/>
    <n v="0"/>
    <n v="0"/>
    <n v="0"/>
    <x v="64"/>
  </r>
  <r>
    <n v="231"/>
    <n v="231"/>
    <n v="0"/>
    <n v="0"/>
    <n v="0"/>
    <n v="0"/>
    <n v="0"/>
    <n v="0"/>
    <n v="0"/>
    <n v="0"/>
    <n v="0"/>
    <n v="0"/>
    <x v="34"/>
  </r>
  <r>
    <n v="2666"/>
    <n v="0"/>
    <n v="2666"/>
    <n v="0"/>
    <n v="0"/>
    <n v="0"/>
    <n v="0"/>
    <n v="0"/>
    <n v="0"/>
    <n v="0"/>
    <n v="0"/>
    <n v="0"/>
    <x v="52"/>
  </r>
  <r>
    <n v="526"/>
    <n v="526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33"/>
  </r>
  <r>
    <n v="29651"/>
    <n v="0"/>
    <n v="29651"/>
    <n v="0"/>
    <n v="0"/>
    <n v="0"/>
    <n v="0"/>
    <n v="0"/>
    <n v="0"/>
    <n v="0"/>
    <n v="0"/>
    <n v="0"/>
    <x v="0"/>
  </r>
  <r>
    <n v="2668"/>
    <n v="2668"/>
    <n v="0"/>
    <n v="0"/>
    <n v="2668"/>
    <n v="2668"/>
    <n v="0"/>
    <n v="0"/>
    <n v="0"/>
    <n v="0"/>
    <n v="0"/>
    <n v="0"/>
    <x v="53"/>
  </r>
  <r>
    <n v="1187"/>
    <n v="1187"/>
    <n v="0"/>
    <n v="0"/>
    <n v="1187"/>
    <n v="1187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52"/>
  </r>
  <r>
    <n v="51"/>
    <n v="51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38"/>
  </r>
  <r>
    <n v="10395"/>
    <n v="10395"/>
    <n v="0"/>
    <n v="0"/>
    <n v="0"/>
    <n v="0"/>
    <n v="0"/>
    <n v="0"/>
    <n v="0"/>
    <n v="0"/>
    <n v="0"/>
    <n v="0"/>
    <x v="40"/>
  </r>
  <r>
    <n v="40"/>
    <n v="0"/>
    <n v="40"/>
    <n v="0"/>
    <n v="0"/>
    <n v="0"/>
    <n v="0"/>
    <n v="0"/>
    <n v="0"/>
    <n v="0"/>
    <n v="0"/>
    <n v="0"/>
    <x v="1"/>
  </r>
  <r>
    <n v="112"/>
    <n v="112"/>
    <n v="0"/>
    <n v="0"/>
    <n v="0"/>
    <n v="0"/>
    <n v="0"/>
    <n v="0"/>
    <n v="0"/>
    <n v="0"/>
    <n v="0"/>
    <n v="0"/>
    <x v="51"/>
  </r>
  <r>
    <n v="5559"/>
    <n v="5559"/>
    <n v="0"/>
    <n v="0"/>
    <n v="0"/>
    <n v="0"/>
    <n v="0"/>
    <n v="0"/>
    <n v="0"/>
    <n v="0"/>
    <n v="0"/>
    <n v="0"/>
    <x v="34"/>
  </r>
  <r>
    <n v="127"/>
    <n v="127"/>
    <n v="0"/>
    <n v="0"/>
    <n v="0"/>
    <n v="0"/>
    <n v="0"/>
    <n v="0"/>
    <n v="127"/>
    <n v="127"/>
    <n v="0"/>
    <n v="0"/>
    <x v="45"/>
  </r>
  <r>
    <n v="4655"/>
    <n v="4655"/>
    <n v="0"/>
    <n v="0"/>
    <n v="0"/>
    <n v="0"/>
    <n v="0"/>
    <n v="0"/>
    <n v="0"/>
    <n v="0"/>
    <n v="0"/>
    <n v="0"/>
    <x v="28"/>
  </r>
  <r>
    <n v="711"/>
    <n v="711"/>
    <n v="0"/>
    <n v="0"/>
    <n v="0"/>
    <n v="0"/>
    <n v="0"/>
    <n v="0"/>
    <n v="0"/>
    <n v="0"/>
    <n v="0"/>
    <n v="0"/>
    <x v="54"/>
  </r>
  <r>
    <n v="36836"/>
    <n v="36836"/>
    <n v="0"/>
    <n v="0"/>
    <n v="0"/>
    <n v="0"/>
    <n v="0"/>
    <n v="0"/>
    <n v="0"/>
    <n v="0"/>
    <n v="0"/>
    <n v="0"/>
    <x v="10"/>
  </r>
  <r>
    <n v="598"/>
    <n v="598"/>
    <n v="0"/>
    <n v="0"/>
    <n v="598"/>
    <n v="598"/>
    <n v="0"/>
    <n v="0"/>
    <n v="0"/>
    <n v="0"/>
    <n v="0"/>
    <n v="0"/>
    <x v="40"/>
  </r>
  <r>
    <n v="277"/>
    <n v="0"/>
    <n v="277"/>
    <n v="0"/>
    <n v="0"/>
    <n v="0"/>
    <n v="0"/>
    <n v="0"/>
    <n v="0"/>
    <n v="0"/>
    <n v="0"/>
    <n v="0"/>
    <x v="50"/>
  </r>
  <r>
    <n v="551"/>
    <n v="551"/>
    <n v="0"/>
    <n v="0"/>
    <n v="551"/>
    <n v="551"/>
    <n v="0"/>
    <n v="0"/>
    <n v="0"/>
    <n v="0"/>
    <n v="0"/>
    <n v="0"/>
    <x v="53"/>
  </r>
  <r>
    <n v="130"/>
    <n v="130"/>
    <n v="0"/>
    <n v="0"/>
    <n v="0"/>
    <n v="0"/>
    <n v="0"/>
    <n v="0"/>
    <n v="0"/>
    <n v="0"/>
    <n v="0"/>
    <n v="0"/>
    <x v="55"/>
  </r>
  <r>
    <n v="379"/>
    <n v="379"/>
    <n v="0"/>
    <n v="0"/>
    <n v="0"/>
    <n v="0"/>
    <n v="0"/>
    <n v="0"/>
    <n v="0"/>
    <n v="0"/>
    <n v="0"/>
    <n v="0"/>
    <x v="40"/>
  </r>
  <r>
    <n v="143"/>
    <n v="143"/>
    <n v="0"/>
    <n v="0"/>
    <n v="143"/>
    <n v="143"/>
    <n v="0"/>
    <n v="0"/>
    <n v="0"/>
    <n v="0"/>
    <n v="0"/>
    <n v="0"/>
    <x v="38"/>
  </r>
  <r>
    <n v="12785"/>
    <n v="1278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1"/>
    <n v="1"/>
    <n v="0"/>
    <n v="0"/>
    <x v="37"/>
  </r>
  <r>
    <n v="9"/>
    <n v="9"/>
    <n v="0"/>
    <n v="0"/>
    <n v="0"/>
    <n v="0"/>
    <n v="0"/>
    <n v="0"/>
    <n v="0"/>
    <n v="0"/>
    <n v="0"/>
    <n v="0"/>
    <x v="9"/>
  </r>
  <r>
    <n v="651"/>
    <n v="651"/>
    <n v="0"/>
    <n v="0"/>
    <n v="0"/>
    <n v="0"/>
    <n v="0"/>
    <n v="0"/>
    <n v="651"/>
    <n v="651"/>
    <n v="0"/>
    <n v="0"/>
    <x v="21"/>
  </r>
  <r>
    <n v="20"/>
    <n v="20"/>
    <n v="0"/>
    <n v="0"/>
    <n v="0"/>
    <n v="0"/>
    <n v="0"/>
    <n v="0"/>
    <n v="0"/>
    <n v="0"/>
    <n v="0"/>
    <n v="0"/>
    <x v="34"/>
  </r>
  <r>
    <n v="220"/>
    <n v="220"/>
    <n v="0"/>
    <n v="0"/>
    <n v="0"/>
    <n v="0"/>
    <n v="0"/>
    <n v="0"/>
    <n v="0"/>
    <n v="0"/>
    <n v="0"/>
    <n v="0"/>
    <x v="34"/>
  </r>
  <r>
    <n v="2440"/>
    <n v="244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5"/>
  </r>
  <r>
    <n v="1526"/>
    <n v="1526"/>
    <n v="0"/>
    <n v="0"/>
    <n v="0"/>
    <n v="0"/>
    <n v="0"/>
    <n v="0"/>
    <n v="0"/>
    <n v="0"/>
    <n v="0"/>
    <n v="0"/>
    <x v="47"/>
  </r>
  <r>
    <n v="15"/>
    <n v="15"/>
    <n v="0"/>
    <n v="0"/>
    <n v="15"/>
    <n v="15"/>
    <n v="0"/>
    <n v="0"/>
    <n v="0"/>
    <n v="0"/>
    <n v="0"/>
    <n v="0"/>
    <x v="44"/>
  </r>
  <r>
    <n v="5148"/>
    <n v="0"/>
    <n v="5148"/>
    <n v="0"/>
    <n v="0"/>
    <n v="0"/>
    <n v="0"/>
    <n v="0"/>
    <n v="0"/>
    <n v="0"/>
    <n v="0"/>
    <n v="0"/>
    <x v="54"/>
  </r>
  <r>
    <n v="407"/>
    <n v="407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8"/>
  </r>
  <r>
    <n v="3761"/>
    <n v="3761"/>
    <n v="0"/>
    <n v="0"/>
    <n v="3761"/>
    <n v="3761"/>
    <n v="0"/>
    <n v="0"/>
    <n v="0"/>
    <n v="0"/>
    <n v="0"/>
    <n v="0"/>
    <x v="18"/>
  </r>
  <r>
    <n v="523"/>
    <n v="523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0"/>
    <n v="0"/>
    <n v="0"/>
    <n v="0"/>
    <x v="45"/>
  </r>
  <r>
    <n v="802"/>
    <n v="802"/>
    <n v="0"/>
    <n v="0"/>
    <n v="0"/>
    <n v="0"/>
    <n v="0"/>
    <n v="0"/>
    <n v="0"/>
    <n v="0"/>
    <n v="0"/>
    <n v="0"/>
    <x v="43"/>
  </r>
  <r>
    <n v="511"/>
    <n v="511"/>
    <n v="0"/>
    <n v="0"/>
    <n v="0"/>
    <n v="0"/>
    <n v="0"/>
    <n v="0"/>
    <n v="0"/>
    <n v="0"/>
    <n v="0"/>
    <n v="0"/>
    <x v="54"/>
  </r>
  <r>
    <n v="504"/>
    <n v="504"/>
    <n v="0"/>
    <n v="0"/>
    <n v="504"/>
    <n v="504"/>
    <n v="0"/>
    <n v="0"/>
    <n v="0"/>
    <n v="0"/>
    <n v="0"/>
    <n v="0"/>
    <x v="20"/>
  </r>
  <r>
    <n v="3993"/>
    <n v="0"/>
    <n v="0"/>
    <n v="3993"/>
    <n v="0"/>
    <n v="0"/>
    <n v="0"/>
    <n v="0"/>
    <n v="0"/>
    <n v="0"/>
    <n v="0"/>
    <n v="0"/>
    <x v="42"/>
  </r>
  <r>
    <n v="303"/>
    <n v="303"/>
    <n v="0"/>
    <n v="0"/>
    <n v="0"/>
    <n v="0"/>
    <n v="0"/>
    <n v="0"/>
    <n v="303"/>
    <n v="303"/>
    <n v="0"/>
    <n v="0"/>
    <x v="22"/>
  </r>
  <r>
    <n v="9"/>
    <n v="9"/>
    <n v="0"/>
    <n v="0"/>
    <n v="0"/>
    <n v="0"/>
    <n v="0"/>
    <n v="0"/>
    <n v="0"/>
    <n v="0"/>
    <n v="0"/>
    <n v="0"/>
    <x v="10"/>
  </r>
  <r>
    <n v="453"/>
    <n v="453"/>
    <n v="0"/>
    <n v="0"/>
    <n v="0"/>
    <n v="0"/>
    <n v="0"/>
    <n v="0"/>
    <n v="0"/>
    <n v="0"/>
    <n v="0"/>
    <n v="0"/>
    <x v="48"/>
  </r>
  <r>
    <n v="5019"/>
    <n v="5019"/>
    <n v="0"/>
    <n v="0"/>
    <n v="0"/>
    <n v="0"/>
    <n v="0"/>
    <n v="0"/>
    <n v="0"/>
    <n v="0"/>
    <n v="0"/>
    <n v="0"/>
    <x v="6"/>
  </r>
  <r>
    <n v="446"/>
    <n v="446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57"/>
  </r>
  <r>
    <n v="390"/>
    <n v="390"/>
    <n v="0"/>
    <n v="0"/>
    <n v="0"/>
    <n v="0"/>
    <n v="0"/>
    <n v="0"/>
    <n v="0"/>
    <n v="0"/>
    <n v="0"/>
    <n v="0"/>
    <x v="7"/>
  </r>
  <r>
    <n v="1080"/>
    <n v="0"/>
    <n v="1080"/>
    <n v="0"/>
    <n v="0"/>
    <n v="0"/>
    <n v="0"/>
    <n v="0"/>
    <n v="0"/>
    <n v="0"/>
    <n v="0"/>
    <n v="0"/>
    <x v="50"/>
  </r>
  <r>
    <n v="64"/>
    <n v="64"/>
    <n v="0"/>
    <n v="0"/>
    <n v="0"/>
    <n v="0"/>
    <n v="0"/>
    <n v="0"/>
    <n v="0"/>
    <n v="0"/>
    <n v="0"/>
    <n v="0"/>
    <x v="0"/>
  </r>
  <r>
    <n v="3709"/>
    <n v="3709"/>
    <n v="0"/>
    <n v="0"/>
    <n v="0"/>
    <n v="0"/>
    <n v="0"/>
    <n v="0"/>
    <n v="0"/>
    <n v="0"/>
    <n v="0"/>
    <n v="0"/>
    <x v="51"/>
  </r>
  <r>
    <n v="1235"/>
    <n v="1235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24"/>
  </r>
  <r>
    <n v="76"/>
    <n v="76"/>
    <n v="0"/>
    <n v="0"/>
    <n v="76"/>
    <n v="76"/>
    <n v="0"/>
    <n v="0"/>
    <n v="0"/>
    <n v="0"/>
    <n v="0"/>
    <n v="0"/>
    <x v="54"/>
  </r>
  <r>
    <n v="2526"/>
    <n v="2526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22"/>
  </r>
  <r>
    <n v="154"/>
    <n v="154"/>
    <n v="0"/>
    <n v="0"/>
    <n v="0"/>
    <n v="0"/>
    <n v="0"/>
    <n v="0"/>
    <n v="0"/>
    <n v="0"/>
    <n v="0"/>
    <n v="0"/>
    <x v="23"/>
  </r>
  <r>
    <n v="18"/>
    <n v="0"/>
    <n v="18"/>
    <n v="0"/>
    <n v="0"/>
    <n v="0"/>
    <n v="0"/>
    <n v="0"/>
    <n v="0"/>
    <n v="0"/>
    <n v="0"/>
    <n v="0"/>
    <x v="24"/>
  </r>
  <r>
    <n v="12"/>
    <n v="12"/>
    <n v="0"/>
    <n v="0"/>
    <n v="12"/>
    <n v="12"/>
    <n v="0"/>
    <n v="0"/>
    <n v="0"/>
    <n v="0"/>
    <n v="0"/>
    <n v="0"/>
    <x v="29"/>
  </r>
  <r>
    <n v="250"/>
    <n v="250"/>
    <n v="0"/>
    <n v="0"/>
    <n v="0"/>
    <n v="0"/>
    <n v="0"/>
    <n v="0"/>
    <n v="250"/>
    <n v="250"/>
    <n v="0"/>
    <n v="0"/>
    <x v="34"/>
  </r>
  <r>
    <n v="730"/>
    <n v="73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9"/>
  </r>
  <r>
    <n v="835"/>
    <n v="835"/>
    <n v="0"/>
    <n v="0"/>
    <n v="0"/>
    <n v="0"/>
    <n v="0"/>
    <n v="0"/>
    <n v="835"/>
    <n v="835"/>
    <n v="0"/>
    <n v="0"/>
    <x v="51"/>
  </r>
  <r>
    <n v="261"/>
    <n v="261"/>
    <n v="0"/>
    <n v="0"/>
    <n v="0"/>
    <n v="0"/>
    <n v="0"/>
    <n v="0"/>
    <n v="0"/>
    <n v="0"/>
    <n v="0"/>
    <n v="0"/>
    <x v="26"/>
  </r>
  <r>
    <n v="82"/>
    <n v="82"/>
    <n v="0"/>
    <n v="0"/>
    <n v="0"/>
    <n v="0"/>
    <n v="0"/>
    <n v="0"/>
    <n v="0"/>
    <n v="0"/>
    <n v="0"/>
    <n v="0"/>
    <x v="27"/>
  </r>
  <r>
    <n v="6772"/>
    <n v="6772"/>
    <n v="0"/>
    <n v="0"/>
    <n v="0"/>
    <n v="0"/>
    <n v="0"/>
    <n v="0"/>
    <n v="0"/>
    <n v="0"/>
    <n v="0"/>
    <n v="0"/>
    <x v="46"/>
  </r>
  <r>
    <n v="159"/>
    <n v="159"/>
    <n v="0"/>
    <n v="0"/>
    <n v="0"/>
    <n v="0"/>
    <n v="0"/>
    <n v="0"/>
    <n v="0"/>
    <n v="0"/>
    <n v="0"/>
    <n v="0"/>
    <x v="49"/>
  </r>
  <r>
    <n v="484"/>
    <n v="484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27"/>
  </r>
  <r>
    <n v="16884"/>
    <n v="16884"/>
    <n v="0"/>
    <n v="0"/>
    <n v="16884"/>
    <n v="16884"/>
    <n v="0"/>
    <n v="0"/>
    <n v="0"/>
    <n v="0"/>
    <n v="0"/>
    <n v="0"/>
    <x v="14"/>
  </r>
  <r>
    <n v="870"/>
    <n v="870"/>
    <n v="0"/>
    <n v="0"/>
    <n v="0"/>
    <n v="0"/>
    <n v="0"/>
    <n v="0"/>
    <n v="0"/>
    <n v="0"/>
    <n v="0"/>
    <n v="0"/>
    <x v="43"/>
  </r>
  <r>
    <n v="1691"/>
    <n v="0"/>
    <n v="1691"/>
    <n v="0"/>
    <n v="0"/>
    <n v="0"/>
    <n v="0"/>
    <n v="0"/>
    <n v="0"/>
    <n v="0"/>
    <n v="0"/>
    <n v="0"/>
    <x v="20"/>
  </r>
  <r>
    <n v="42"/>
    <n v="4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37"/>
  </r>
  <r>
    <n v="62"/>
    <n v="62"/>
    <n v="0"/>
    <n v="0"/>
    <n v="0"/>
    <n v="0"/>
    <n v="0"/>
    <n v="0"/>
    <n v="0"/>
    <n v="0"/>
    <n v="0"/>
    <n v="0"/>
    <x v="9"/>
  </r>
  <r>
    <n v="1752"/>
    <n v="1752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54"/>
  </r>
  <r>
    <n v="2293"/>
    <n v="0"/>
    <n v="2293"/>
    <n v="0"/>
    <n v="0"/>
    <n v="0"/>
    <n v="0"/>
    <n v="0"/>
    <n v="0"/>
    <n v="0"/>
    <n v="0"/>
    <n v="0"/>
    <x v="6"/>
  </r>
  <r>
    <n v="307"/>
    <n v="307"/>
    <n v="0"/>
    <n v="0"/>
    <n v="0"/>
    <n v="0"/>
    <n v="0"/>
    <n v="0"/>
    <n v="307"/>
    <n v="307"/>
    <n v="0"/>
    <n v="0"/>
    <x v="45"/>
  </r>
  <r>
    <n v="133"/>
    <n v="133"/>
    <n v="0"/>
    <n v="0"/>
    <n v="0"/>
    <n v="0"/>
    <n v="0"/>
    <n v="0"/>
    <n v="0"/>
    <n v="0"/>
    <n v="0"/>
    <n v="0"/>
    <x v="59"/>
  </r>
  <r>
    <n v="69"/>
    <n v="69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57"/>
  </r>
  <r>
    <n v="3"/>
    <n v="3"/>
    <n v="0"/>
    <n v="0"/>
    <n v="3"/>
    <n v="3"/>
    <n v="0"/>
    <n v="0"/>
    <n v="0"/>
    <n v="0"/>
    <n v="0"/>
    <n v="0"/>
    <x v="66"/>
  </r>
  <r>
    <n v="2622"/>
    <n v="0"/>
    <n v="2622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59"/>
  </r>
  <r>
    <n v="140"/>
    <n v="140"/>
    <n v="0"/>
    <n v="0"/>
    <n v="0"/>
    <n v="0"/>
    <n v="0"/>
    <n v="0"/>
    <n v="0"/>
    <n v="0"/>
    <n v="0"/>
    <n v="0"/>
    <x v="19"/>
  </r>
  <r>
    <n v="4890"/>
    <n v="4890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7"/>
  </r>
  <r>
    <n v="1452"/>
    <n v="0"/>
    <n v="1452"/>
    <n v="0"/>
    <n v="1452"/>
    <n v="0"/>
    <n v="1452"/>
    <n v="0"/>
    <n v="0"/>
    <n v="0"/>
    <n v="0"/>
    <n v="0"/>
    <x v="46"/>
  </r>
  <r>
    <n v="77"/>
    <n v="77"/>
    <n v="0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0"/>
    <n v="0"/>
    <n v="0"/>
    <n v="0"/>
    <x v="22"/>
  </r>
  <r>
    <n v="77"/>
    <n v="77"/>
    <n v="0"/>
    <n v="0"/>
    <n v="0"/>
    <n v="0"/>
    <n v="0"/>
    <n v="0"/>
    <n v="0"/>
    <n v="0"/>
    <n v="0"/>
    <n v="0"/>
    <x v="53"/>
  </r>
  <r>
    <n v="1247"/>
    <n v="0"/>
    <n v="1247"/>
    <n v="0"/>
    <n v="0"/>
    <n v="0"/>
    <n v="0"/>
    <n v="0"/>
    <n v="0"/>
    <n v="0"/>
    <n v="0"/>
    <n v="0"/>
    <x v="26"/>
  </r>
  <r>
    <n v="30"/>
    <n v="0"/>
    <n v="30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12"/>
  </r>
  <r>
    <n v="570"/>
    <n v="570"/>
    <n v="0"/>
    <n v="0"/>
    <n v="0"/>
    <n v="0"/>
    <n v="0"/>
    <n v="0"/>
    <n v="570"/>
    <n v="570"/>
    <n v="0"/>
    <n v="0"/>
    <x v="40"/>
  </r>
  <r>
    <n v="223"/>
    <n v="223"/>
    <n v="0"/>
    <n v="0"/>
    <n v="0"/>
    <n v="0"/>
    <n v="0"/>
    <n v="0"/>
    <n v="0"/>
    <n v="0"/>
    <n v="0"/>
    <n v="0"/>
    <x v="34"/>
  </r>
  <r>
    <n v="121"/>
    <n v="0"/>
    <n v="121"/>
    <n v="0"/>
    <n v="0"/>
    <n v="0"/>
    <n v="0"/>
    <n v="0"/>
    <n v="0"/>
    <n v="0"/>
    <n v="0"/>
    <n v="0"/>
    <x v="64"/>
  </r>
  <r>
    <n v="477"/>
    <n v="477"/>
    <n v="0"/>
    <n v="0"/>
    <n v="0"/>
    <n v="0"/>
    <n v="0"/>
    <n v="0"/>
    <n v="0"/>
    <n v="0"/>
    <n v="0"/>
    <n v="0"/>
    <x v="46"/>
  </r>
  <r>
    <n v="287"/>
    <n v="287"/>
    <n v="0"/>
    <n v="0"/>
    <n v="0"/>
    <n v="0"/>
    <n v="0"/>
    <n v="0"/>
    <n v="0"/>
    <n v="0"/>
    <n v="0"/>
    <n v="0"/>
    <x v="53"/>
  </r>
  <r>
    <n v="97"/>
    <n v="97"/>
    <n v="0"/>
    <n v="0"/>
    <n v="0"/>
    <n v="0"/>
    <n v="0"/>
    <n v="0"/>
    <n v="0"/>
    <n v="0"/>
    <n v="0"/>
    <n v="0"/>
    <x v="33"/>
  </r>
  <r>
    <n v="7020"/>
    <n v="0"/>
    <n v="7020"/>
    <n v="0"/>
    <n v="0"/>
    <n v="0"/>
    <n v="0"/>
    <n v="0"/>
    <n v="7020"/>
    <n v="0"/>
    <n v="7020"/>
    <n v="0"/>
    <x v="13"/>
  </r>
  <r>
    <n v="2016"/>
    <n v="2016"/>
    <n v="0"/>
    <n v="0"/>
    <n v="0"/>
    <n v="0"/>
    <n v="0"/>
    <n v="0"/>
    <n v="0"/>
    <n v="0"/>
    <n v="0"/>
    <n v="0"/>
    <x v="47"/>
  </r>
  <r>
    <n v="35"/>
    <n v="35"/>
    <n v="0"/>
    <n v="0"/>
    <n v="0"/>
    <n v="0"/>
    <n v="0"/>
    <n v="0"/>
    <n v="0"/>
    <n v="0"/>
    <n v="0"/>
    <n v="0"/>
    <x v="10"/>
  </r>
  <r>
    <n v="6284"/>
    <n v="0"/>
    <n v="6284"/>
    <n v="0"/>
    <n v="6284"/>
    <n v="0"/>
    <n v="6284"/>
    <n v="0"/>
    <n v="0"/>
    <n v="0"/>
    <n v="0"/>
    <n v="0"/>
    <x v="11"/>
  </r>
  <r>
    <n v="806"/>
    <n v="806"/>
    <n v="0"/>
    <n v="0"/>
    <n v="0"/>
    <n v="0"/>
    <n v="0"/>
    <n v="0"/>
    <n v="0"/>
    <n v="0"/>
    <n v="0"/>
    <n v="0"/>
    <x v="14"/>
  </r>
  <r>
    <n v="400"/>
    <n v="400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19"/>
  </r>
  <r>
    <n v="9661"/>
    <n v="0"/>
    <n v="9661"/>
    <n v="0"/>
    <n v="0"/>
    <n v="0"/>
    <n v="0"/>
    <n v="0"/>
    <n v="0"/>
    <n v="0"/>
    <n v="0"/>
    <n v="0"/>
    <x v="53"/>
  </r>
  <r>
    <n v="945"/>
    <n v="0"/>
    <n v="945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18"/>
  </r>
  <r>
    <n v="90"/>
    <n v="90"/>
    <n v="0"/>
    <n v="0"/>
    <n v="90"/>
    <n v="90"/>
    <n v="0"/>
    <n v="0"/>
    <n v="0"/>
    <n v="0"/>
    <n v="0"/>
    <n v="0"/>
    <x v="45"/>
  </r>
  <r>
    <n v="3437"/>
    <n v="0"/>
    <n v="3437"/>
    <n v="0"/>
    <n v="3437"/>
    <n v="0"/>
    <n v="3437"/>
    <n v="0"/>
    <n v="0"/>
    <n v="0"/>
    <n v="0"/>
    <n v="0"/>
    <x v="29"/>
  </r>
  <r>
    <n v="2179"/>
    <n v="0"/>
    <n v="2179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5"/>
  </r>
  <r>
    <n v="326"/>
    <n v="326"/>
    <n v="0"/>
    <n v="0"/>
    <n v="0"/>
    <n v="0"/>
    <n v="0"/>
    <n v="0"/>
    <n v="0"/>
    <n v="0"/>
    <n v="0"/>
    <n v="0"/>
    <x v="20"/>
  </r>
  <r>
    <n v="108"/>
    <n v="108"/>
    <n v="0"/>
    <n v="0"/>
    <n v="0"/>
    <n v="0"/>
    <n v="0"/>
    <n v="0"/>
    <n v="0"/>
    <n v="0"/>
    <n v="0"/>
    <n v="0"/>
    <x v="53"/>
  </r>
  <r>
    <n v="1443"/>
    <n v="1443"/>
    <n v="0"/>
    <n v="0"/>
    <n v="0"/>
    <n v="0"/>
    <n v="0"/>
    <n v="0"/>
    <n v="0"/>
    <n v="0"/>
    <n v="0"/>
    <n v="0"/>
    <x v="3"/>
  </r>
  <r>
    <n v="69"/>
    <n v="69"/>
    <n v="0"/>
    <n v="0"/>
    <n v="69"/>
    <n v="69"/>
    <n v="0"/>
    <n v="0"/>
    <n v="0"/>
    <n v="0"/>
    <n v="0"/>
    <n v="0"/>
    <x v="28"/>
  </r>
  <r>
    <n v="153"/>
    <n v="153"/>
    <n v="0"/>
    <n v="0"/>
    <n v="153"/>
    <n v="153"/>
    <n v="0"/>
    <n v="0"/>
    <n v="0"/>
    <n v="0"/>
    <n v="0"/>
    <n v="0"/>
    <x v="52"/>
  </r>
  <r>
    <n v="95"/>
    <n v="95"/>
    <n v="0"/>
    <n v="0"/>
    <n v="0"/>
    <n v="0"/>
    <n v="0"/>
    <n v="0"/>
    <n v="0"/>
    <n v="0"/>
    <n v="0"/>
    <n v="0"/>
    <x v="53"/>
  </r>
  <r>
    <n v="316"/>
    <n v="0"/>
    <n v="316"/>
    <n v="0"/>
    <n v="0"/>
    <n v="0"/>
    <n v="0"/>
    <n v="0"/>
    <n v="316"/>
    <n v="0"/>
    <n v="316"/>
    <n v="0"/>
    <x v="41"/>
  </r>
  <r>
    <n v="162"/>
    <n v="162"/>
    <n v="0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35"/>
  </r>
  <r>
    <n v="586"/>
    <n v="586"/>
    <n v="0"/>
    <n v="0"/>
    <n v="0"/>
    <n v="0"/>
    <n v="0"/>
    <n v="0"/>
    <n v="0"/>
    <n v="0"/>
    <n v="0"/>
    <n v="0"/>
    <x v="28"/>
  </r>
  <r>
    <n v="10438"/>
    <n v="0"/>
    <n v="10438"/>
    <n v="0"/>
    <n v="10438"/>
    <n v="0"/>
    <n v="10438"/>
    <n v="0"/>
    <n v="0"/>
    <n v="0"/>
    <n v="0"/>
    <n v="0"/>
    <x v="9"/>
  </r>
  <r>
    <n v="1783"/>
    <n v="0"/>
    <n v="1783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"/>
  </r>
  <r>
    <n v="17588"/>
    <n v="17588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60"/>
  </r>
  <r>
    <n v="1"/>
    <n v="1"/>
    <n v="0"/>
    <n v="0"/>
    <n v="0"/>
    <n v="0"/>
    <n v="0"/>
    <n v="0"/>
    <n v="0"/>
    <n v="0"/>
    <n v="0"/>
    <n v="0"/>
    <x v="13"/>
  </r>
  <r>
    <n v="122"/>
    <n v="122"/>
    <n v="0"/>
    <n v="0"/>
    <n v="0"/>
    <n v="0"/>
    <n v="0"/>
    <n v="0"/>
    <n v="0"/>
    <n v="0"/>
    <n v="0"/>
    <n v="0"/>
    <x v="52"/>
  </r>
  <r>
    <n v="2249"/>
    <n v="2249"/>
    <n v="0"/>
    <n v="0"/>
    <n v="0"/>
    <n v="0"/>
    <n v="0"/>
    <n v="0"/>
    <n v="2249"/>
    <n v="2249"/>
    <n v="0"/>
    <n v="0"/>
    <x v="0"/>
  </r>
  <r>
    <n v="2438"/>
    <n v="0"/>
    <n v="0"/>
    <n v="2438"/>
    <n v="0"/>
    <n v="0"/>
    <n v="0"/>
    <n v="0"/>
    <n v="0"/>
    <n v="0"/>
    <n v="0"/>
    <n v="0"/>
    <x v="74"/>
  </r>
  <r>
    <n v="10"/>
    <n v="10"/>
    <n v="0"/>
    <n v="0"/>
    <n v="0"/>
    <n v="0"/>
    <n v="0"/>
    <n v="0"/>
    <n v="0"/>
    <n v="0"/>
    <n v="0"/>
    <n v="0"/>
    <x v="50"/>
  </r>
  <r>
    <n v="19684"/>
    <n v="0"/>
    <n v="19684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0"/>
    <n v="0"/>
    <n v="0"/>
    <n v="0"/>
    <x v="64"/>
  </r>
  <r>
    <n v="276"/>
    <n v="276"/>
    <n v="0"/>
    <n v="0"/>
    <n v="0"/>
    <n v="0"/>
    <n v="0"/>
    <n v="0"/>
    <n v="0"/>
    <n v="0"/>
    <n v="0"/>
    <n v="0"/>
    <x v="42"/>
  </r>
  <r>
    <n v="1025"/>
    <n v="0"/>
    <n v="1025"/>
    <n v="0"/>
    <n v="0"/>
    <n v="0"/>
    <n v="0"/>
    <n v="0"/>
    <n v="0"/>
    <n v="0"/>
    <n v="0"/>
    <n v="0"/>
    <x v="21"/>
  </r>
  <r>
    <n v="14613"/>
    <n v="14613"/>
    <n v="0"/>
    <n v="0"/>
    <n v="14613"/>
    <n v="14613"/>
    <n v="0"/>
    <n v="0"/>
    <n v="0"/>
    <n v="0"/>
    <n v="0"/>
    <n v="0"/>
    <x v="10"/>
  </r>
  <r>
    <n v="3731"/>
    <n v="3731"/>
    <n v="0"/>
    <n v="0"/>
    <n v="0"/>
    <n v="0"/>
    <n v="0"/>
    <n v="0"/>
    <n v="0"/>
    <n v="0"/>
    <n v="0"/>
    <n v="0"/>
    <x v="46"/>
  </r>
  <r>
    <n v="7484"/>
    <n v="0"/>
    <n v="7484"/>
    <n v="0"/>
    <n v="0"/>
    <n v="0"/>
    <n v="0"/>
    <n v="0"/>
    <n v="0"/>
    <n v="0"/>
    <n v="0"/>
    <n v="0"/>
    <x v="61"/>
  </r>
  <r>
    <n v="328"/>
    <n v="328"/>
    <n v="0"/>
    <n v="0"/>
    <n v="0"/>
    <n v="0"/>
    <n v="0"/>
    <n v="0"/>
    <n v="0"/>
    <n v="0"/>
    <n v="0"/>
    <n v="0"/>
    <x v="30"/>
  </r>
  <r>
    <n v="4461"/>
    <n v="0"/>
    <n v="4461"/>
    <n v="0"/>
    <n v="0"/>
    <n v="0"/>
    <n v="0"/>
    <n v="0"/>
    <n v="0"/>
    <n v="0"/>
    <n v="0"/>
    <n v="0"/>
    <x v="32"/>
  </r>
  <r>
    <n v="88"/>
    <n v="88"/>
    <n v="0"/>
    <n v="0"/>
    <n v="0"/>
    <n v="0"/>
    <n v="0"/>
    <n v="0"/>
    <n v="0"/>
    <n v="0"/>
    <n v="0"/>
    <n v="0"/>
    <x v="52"/>
  </r>
  <r>
    <n v="301"/>
    <n v="301"/>
    <n v="0"/>
    <n v="0"/>
    <n v="0"/>
    <n v="0"/>
    <n v="0"/>
    <n v="0"/>
    <n v="0"/>
    <n v="0"/>
    <n v="0"/>
    <n v="0"/>
    <x v="45"/>
  </r>
  <r>
    <n v="24"/>
    <n v="24"/>
    <n v="0"/>
    <n v="0"/>
    <n v="0"/>
    <n v="0"/>
    <n v="0"/>
    <n v="0"/>
    <n v="0"/>
    <n v="0"/>
    <n v="0"/>
    <n v="0"/>
    <x v="44"/>
  </r>
  <r>
    <n v="1957"/>
    <n v="1957"/>
    <n v="0"/>
    <n v="0"/>
    <n v="1957"/>
    <n v="1957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1"/>
  </r>
  <r>
    <n v="21124"/>
    <n v="21124"/>
    <n v="0"/>
    <n v="0"/>
    <n v="0"/>
    <n v="0"/>
    <n v="0"/>
    <n v="0"/>
    <n v="0"/>
    <n v="0"/>
    <n v="0"/>
    <n v="0"/>
    <x v="9"/>
  </r>
  <r>
    <n v="423"/>
    <n v="423"/>
    <n v="0"/>
    <n v="0"/>
    <n v="0"/>
    <n v="0"/>
    <n v="0"/>
    <n v="0"/>
    <n v="0"/>
    <n v="0"/>
    <n v="0"/>
    <n v="0"/>
    <x v="23"/>
  </r>
  <r>
    <n v="18046"/>
    <n v="18046"/>
    <n v="0"/>
    <n v="0"/>
    <n v="0"/>
    <n v="0"/>
    <n v="0"/>
    <n v="0"/>
    <n v="0"/>
    <n v="0"/>
    <n v="0"/>
    <n v="0"/>
    <x v="38"/>
  </r>
  <r>
    <n v="132"/>
    <n v="132"/>
    <n v="0"/>
    <n v="0"/>
    <n v="0"/>
    <n v="0"/>
    <n v="0"/>
    <n v="0"/>
    <n v="0"/>
    <n v="0"/>
    <n v="0"/>
    <n v="0"/>
    <x v="13"/>
  </r>
  <r>
    <n v="82"/>
    <n v="82"/>
    <n v="0"/>
    <n v="0"/>
    <n v="0"/>
    <n v="0"/>
    <n v="0"/>
    <n v="0"/>
    <n v="0"/>
    <n v="0"/>
    <n v="0"/>
    <n v="0"/>
    <x v="27"/>
  </r>
  <r>
    <n v="82"/>
    <n v="82"/>
    <n v="0"/>
    <n v="0"/>
    <n v="82"/>
    <n v="82"/>
    <n v="0"/>
    <n v="0"/>
    <n v="0"/>
    <n v="0"/>
    <n v="0"/>
    <n v="0"/>
    <x v="58"/>
  </r>
  <r>
    <n v="20"/>
    <n v="20"/>
    <n v="0"/>
    <n v="0"/>
    <n v="20"/>
    <n v="20"/>
    <n v="0"/>
    <n v="0"/>
    <n v="0"/>
    <n v="0"/>
    <n v="0"/>
    <n v="0"/>
    <x v="60"/>
  </r>
  <r>
    <n v="2154"/>
    <n v="2154"/>
    <n v="0"/>
    <n v="0"/>
    <n v="0"/>
    <n v="0"/>
    <n v="0"/>
    <n v="0"/>
    <n v="0"/>
    <n v="0"/>
    <n v="0"/>
    <n v="0"/>
    <x v="15"/>
  </r>
  <r>
    <n v="125"/>
    <n v="125"/>
    <n v="0"/>
    <n v="0"/>
    <n v="0"/>
    <n v="0"/>
    <n v="0"/>
    <n v="0"/>
    <n v="0"/>
    <n v="0"/>
    <n v="0"/>
    <n v="0"/>
    <x v="14"/>
  </r>
  <r>
    <n v="10541"/>
    <n v="10541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19"/>
  </r>
  <r>
    <n v="139"/>
    <n v="139"/>
    <n v="0"/>
    <n v="0"/>
    <n v="0"/>
    <n v="0"/>
    <n v="0"/>
    <n v="0"/>
    <n v="0"/>
    <n v="0"/>
    <n v="0"/>
    <n v="0"/>
    <x v="27"/>
  </r>
  <r>
    <n v="18682"/>
    <n v="18682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"/>
  </r>
  <r>
    <n v="1672"/>
    <n v="1672"/>
    <n v="0"/>
    <n v="0"/>
    <n v="1672"/>
    <n v="1672"/>
    <n v="0"/>
    <n v="0"/>
    <n v="0"/>
    <n v="0"/>
    <n v="0"/>
    <n v="0"/>
    <x v="19"/>
  </r>
  <r>
    <n v="139"/>
    <n v="139"/>
    <n v="0"/>
    <n v="0"/>
    <n v="0"/>
    <n v="0"/>
    <n v="0"/>
    <n v="0"/>
    <n v="0"/>
    <n v="0"/>
    <n v="0"/>
    <n v="0"/>
    <x v="2"/>
  </r>
  <r>
    <n v="301"/>
    <n v="301"/>
    <n v="0"/>
    <n v="0"/>
    <n v="301"/>
    <n v="301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15"/>
  </r>
  <r>
    <n v="184"/>
    <n v="184"/>
    <n v="0"/>
    <n v="0"/>
    <n v="0"/>
    <n v="0"/>
    <n v="0"/>
    <n v="0"/>
    <n v="184"/>
    <n v="184"/>
    <n v="0"/>
    <n v="0"/>
    <x v="29"/>
  </r>
  <r>
    <n v="825"/>
    <n v="0"/>
    <n v="825"/>
    <n v="0"/>
    <n v="0"/>
    <n v="0"/>
    <n v="0"/>
    <n v="0"/>
    <n v="0"/>
    <n v="0"/>
    <n v="0"/>
    <n v="0"/>
    <x v="5"/>
  </r>
  <r>
    <n v="1945"/>
    <n v="0"/>
    <n v="1945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20"/>
  </r>
  <r>
    <n v="139"/>
    <n v="139"/>
    <n v="0"/>
    <n v="0"/>
    <n v="0"/>
    <n v="0"/>
    <n v="0"/>
    <n v="0"/>
    <n v="0"/>
    <n v="0"/>
    <n v="0"/>
    <n v="0"/>
    <x v="58"/>
  </r>
  <r>
    <n v="318"/>
    <n v="318"/>
    <n v="0"/>
    <n v="0"/>
    <n v="0"/>
    <n v="0"/>
    <n v="0"/>
    <n v="0"/>
    <n v="0"/>
    <n v="0"/>
    <n v="0"/>
    <n v="0"/>
    <x v="29"/>
  </r>
  <r>
    <n v="1789"/>
    <n v="1789"/>
    <n v="0"/>
    <n v="0"/>
    <n v="0"/>
    <n v="0"/>
    <n v="0"/>
    <n v="0"/>
    <n v="0"/>
    <n v="0"/>
    <n v="0"/>
    <n v="0"/>
    <x v="14"/>
  </r>
  <r>
    <n v="2"/>
    <n v="2"/>
    <n v="0"/>
    <n v="0"/>
    <n v="2"/>
    <n v="2"/>
    <n v="0"/>
    <n v="0"/>
    <n v="0"/>
    <n v="0"/>
    <n v="0"/>
    <n v="0"/>
    <x v="61"/>
  </r>
  <r>
    <n v="671"/>
    <n v="671"/>
    <n v="0"/>
    <n v="0"/>
    <n v="671"/>
    <n v="671"/>
    <n v="0"/>
    <n v="0"/>
    <n v="0"/>
    <n v="0"/>
    <n v="0"/>
    <n v="0"/>
    <x v="27"/>
  </r>
  <r>
    <n v="264"/>
    <n v="264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1"/>
  </r>
  <r>
    <n v="3766"/>
    <n v="0"/>
    <n v="3766"/>
    <n v="0"/>
    <n v="0"/>
    <n v="0"/>
    <n v="0"/>
    <n v="0"/>
    <n v="0"/>
    <n v="0"/>
    <n v="0"/>
    <n v="0"/>
    <x v="43"/>
  </r>
  <r>
    <n v="6317"/>
    <n v="6317"/>
    <n v="0"/>
    <n v="0"/>
    <n v="6317"/>
    <n v="6317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7"/>
  </r>
  <r>
    <n v="42"/>
    <n v="42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47"/>
  </r>
  <r>
    <n v="3984"/>
    <n v="0"/>
    <n v="3984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64"/>
  </r>
  <r>
    <n v="14"/>
    <n v="14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7"/>
  </r>
  <r>
    <n v="2531"/>
    <n v="0"/>
    <n v="2531"/>
    <n v="0"/>
    <n v="0"/>
    <n v="0"/>
    <n v="0"/>
    <n v="0"/>
    <n v="0"/>
    <n v="0"/>
    <n v="0"/>
    <n v="0"/>
    <x v="40"/>
  </r>
  <r>
    <n v="189"/>
    <n v="0"/>
    <n v="189"/>
    <n v="0"/>
    <n v="0"/>
    <n v="0"/>
    <n v="0"/>
    <n v="0"/>
    <n v="0"/>
    <n v="0"/>
    <n v="0"/>
    <n v="0"/>
    <x v="15"/>
  </r>
  <r>
    <n v="209"/>
    <n v="209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6"/>
  </r>
  <r>
    <n v="722"/>
    <n v="0"/>
    <n v="722"/>
    <n v="0"/>
    <n v="0"/>
    <n v="0"/>
    <n v="0"/>
    <n v="0"/>
    <n v="0"/>
    <n v="0"/>
    <n v="0"/>
    <n v="0"/>
    <x v="34"/>
  </r>
  <r>
    <n v="1368"/>
    <n v="1368"/>
    <n v="0"/>
    <n v="0"/>
    <n v="0"/>
    <n v="0"/>
    <n v="0"/>
    <n v="0"/>
    <n v="1368"/>
    <n v="1368"/>
    <n v="0"/>
    <n v="0"/>
    <x v="46"/>
  </r>
  <r>
    <n v="20329"/>
    <n v="20329"/>
    <n v="0"/>
    <n v="0"/>
    <n v="0"/>
    <n v="0"/>
    <n v="0"/>
    <n v="0"/>
    <n v="0"/>
    <n v="0"/>
    <n v="0"/>
    <n v="0"/>
    <x v="46"/>
  </r>
  <r>
    <n v="327"/>
    <n v="327"/>
    <n v="0"/>
    <n v="0"/>
    <n v="0"/>
    <n v="0"/>
    <n v="0"/>
    <n v="0"/>
    <n v="0"/>
    <n v="0"/>
    <n v="0"/>
    <n v="0"/>
    <x v="9"/>
  </r>
  <r>
    <n v="316"/>
    <n v="316"/>
    <n v="0"/>
    <n v="0"/>
    <n v="0"/>
    <n v="0"/>
    <n v="0"/>
    <n v="0"/>
    <n v="0"/>
    <n v="0"/>
    <n v="0"/>
    <n v="0"/>
    <x v="6"/>
  </r>
  <r>
    <n v="9"/>
    <n v="9"/>
    <n v="0"/>
    <n v="0"/>
    <n v="9"/>
    <n v="9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31"/>
  </r>
  <r>
    <n v="3718"/>
    <n v="3718"/>
    <n v="0"/>
    <n v="0"/>
    <n v="3718"/>
    <n v="3718"/>
    <n v="0"/>
    <n v="0"/>
    <n v="0"/>
    <n v="0"/>
    <n v="0"/>
    <n v="0"/>
    <x v="54"/>
  </r>
  <r>
    <n v="129"/>
    <n v="129"/>
    <n v="0"/>
    <n v="0"/>
    <n v="0"/>
    <n v="0"/>
    <n v="0"/>
    <n v="0"/>
    <n v="0"/>
    <n v="0"/>
    <n v="0"/>
    <n v="0"/>
    <x v="27"/>
  </r>
  <r>
    <n v="91"/>
    <n v="91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61"/>
  </r>
  <r>
    <n v="440"/>
    <n v="440"/>
    <n v="0"/>
    <n v="0"/>
    <n v="0"/>
    <n v="0"/>
    <n v="0"/>
    <n v="0"/>
    <n v="0"/>
    <n v="0"/>
    <n v="0"/>
    <n v="0"/>
    <x v="42"/>
  </r>
  <r>
    <n v="371"/>
    <n v="371"/>
    <n v="0"/>
    <n v="0"/>
    <n v="0"/>
    <n v="0"/>
    <n v="0"/>
    <n v="0"/>
    <n v="371"/>
    <n v="371"/>
    <n v="0"/>
    <n v="0"/>
    <x v="40"/>
  </r>
  <r>
    <n v="569"/>
    <n v="569"/>
    <n v="0"/>
    <n v="0"/>
    <n v="0"/>
    <n v="0"/>
    <n v="0"/>
    <n v="0"/>
    <n v="0"/>
    <n v="0"/>
    <n v="0"/>
    <n v="0"/>
    <x v="30"/>
  </r>
  <r>
    <n v="218"/>
    <n v="0"/>
    <n v="218"/>
    <n v="0"/>
    <n v="0"/>
    <n v="0"/>
    <n v="0"/>
    <n v="0"/>
    <n v="218"/>
    <n v="0"/>
    <n v="218"/>
    <n v="0"/>
    <x v="5"/>
  </r>
  <r>
    <n v="7"/>
    <n v="7"/>
    <n v="0"/>
    <n v="0"/>
    <n v="0"/>
    <n v="0"/>
    <n v="0"/>
    <n v="0"/>
    <n v="0"/>
    <n v="0"/>
    <n v="0"/>
    <n v="0"/>
    <x v="19"/>
  </r>
  <r>
    <n v="259"/>
    <n v="259"/>
    <n v="0"/>
    <n v="0"/>
    <n v="0"/>
    <n v="0"/>
    <n v="0"/>
    <n v="0"/>
    <n v="0"/>
    <n v="0"/>
    <n v="0"/>
    <n v="0"/>
    <x v="52"/>
  </r>
  <r>
    <n v="15834"/>
    <n v="15834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48"/>
  </r>
  <r>
    <n v="77"/>
    <n v="77"/>
    <n v="0"/>
    <n v="0"/>
    <n v="0"/>
    <n v="0"/>
    <n v="0"/>
    <n v="0"/>
    <n v="0"/>
    <n v="0"/>
    <n v="0"/>
    <n v="0"/>
    <x v="55"/>
  </r>
  <r>
    <n v="2711"/>
    <n v="2711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13"/>
  </r>
  <r>
    <n v="9998"/>
    <n v="9998"/>
    <n v="0"/>
    <n v="0"/>
    <n v="0"/>
    <n v="0"/>
    <n v="0"/>
    <n v="0"/>
    <n v="0"/>
    <n v="0"/>
    <n v="0"/>
    <n v="0"/>
    <x v="52"/>
  </r>
  <r>
    <n v="140"/>
    <n v="140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21"/>
  </r>
  <r>
    <n v="137"/>
    <n v="137"/>
    <n v="0"/>
    <n v="0"/>
    <n v="0"/>
    <n v="0"/>
    <n v="0"/>
    <n v="0"/>
    <n v="0"/>
    <n v="0"/>
    <n v="0"/>
    <n v="0"/>
    <x v="3"/>
  </r>
  <r>
    <n v="53"/>
    <n v="53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2"/>
  </r>
  <r>
    <n v="2632"/>
    <n v="2632"/>
    <n v="0"/>
    <n v="0"/>
    <n v="2632"/>
    <n v="2632"/>
    <n v="0"/>
    <n v="0"/>
    <n v="0"/>
    <n v="0"/>
    <n v="0"/>
    <n v="0"/>
    <x v="22"/>
  </r>
  <r>
    <n v="949"/>
    <n v="949"/>
    <n v="0"/>
    <n v="0"/>
    <n v="949"/>
    <n v="949"/>
    <n v="0"/>
    <n v="0"/>
    <n v="0"/>
    <n v="0"/>
    <n v="0"/>
    <n v="0"/>
    <x v="52"/>
  </r>
  <r>
    <n v="180"/>
    <n v="180"/>
    <n v="0"/>
    <n v="0"/>
    <n v="0"/>
    <n v="0"/>
    <n v="0"/>
    <n v="0"/>
    <n v="0"/>
    <n v="0"/>
    <n v="0"/>
    <n v="0"/>
    <x v="52"/>
  </r>
  <r>
    <n v="3006"/>
    <n v="3006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15"/>
  </r>
  <r>
    <n v="43"/>
    <n v="43"/>
    <n v="0"/>
    <n v="0"/>
    <n v="0"/>
    <n v="0"/>
    <n v="0"/>
    <n v="0"/>
    <n v="0"/>
    <n v="0"/>
    <n v="0"/>
    <n v="0"/>
    <x v="20"/>
  </r>
  <r>
    <n v="15"/>
    <n v="15"/>
    <n v="0"/>
    <n v="0"/>
    <n v="0"/>
    <n v="0"/>
    <n v="0"/>
    <n v="0"/>
    <n v="0"/>
    <n v="0"/>
    <n v="0"/>
    <n v="0"/>
    <x v="73"/>
  </r>
  <r>
    <n v="2322"/>
    <n v="2322"/>
    <n v="0"/>
    <n v="0"/>
    <n v="0"/>
    <n v="0"/>
    <n v="0"/>
    <n v="0"/>
    <n v="0"/>
    <n v="0"/>
    <n v="0"/>
    <n v="0"/>
    <x v="16"/>
  </r>
  <r>
    <n v="346"/>
    <n v="0"/>
    <n v="346"/>
    <n v="0"/>
    <n v="346"/>
    <n v="0"/>
    <n v="346"/>
    <n v="0"/>
    <n v="0"/>
    <n v="0"/>
    <n v="0"/>
    <n v="0"/>
    <x v="15"/>
  </r>
  <r>
    <n v="54"/>
    <n v="5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1"/>
  </r>
  <r>
    <n v="3043"/>
    <n v="3043"/>
    <n v="0"/>
    <n v="0"/>
    <n v="0"/>
    <n v="0"/>
    <n v="0"/>
    <n v="0"/>
    <n v="0"/>
    <n v="0"/>
    <n v="0"/>
    <n v="0"/>
    <x v="52"/>
  </r>
  <r>
    <n v="248"/>
    <n v="248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6"/>
  </r>
  <r>
    <n v="3805"/>
    <n v="0"/>
    <n v="3805"/>
    <n v="0"/>
    <n v="0"/>
    <n v="0"/>
    <n v="0"/>
    <n v="0"/>
    <n v="0"/>
    <n v="0"/>
    <n v="0"/>
    <n v="0"/>
    <x v="2"/>
  </r>
  <r>
    <n v="901"/>
    <n v="901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21"/>
  </r>
  <r>
    <n v="100"/>
    <n v="100"/>
    <n v="0"/>
    <n v="0"/>
    <n v="0"/>
    <n v="0"/>
    <n v="0"/>
    <n v="0"/>
    <n v="0"/>
    <n v="0"/>
    <n v="0"/>
    <n v="0"/>
    <x v="53"/>
  </r>
  <r>
    <n v="3942"/>
    <n v="3942"/>
    <n v="0"/>
    <n v="0"/>
    <n v="0"/>
    <n v="0"/>
    <n v="0"/>
    <n v="0"/>
    <n v="0"/>
    <n v="0"/>
    <n v="0"/>
    <n v="0"/>
    <x v="30"/>
  </r>
  <r>
    <n v="4656"/>
    <n v="0"/>
    <n v="0"/>
    <n v="4656"/>
    <n v="0"/>
    <n v="0"/>
    <n v="0"/>
    <n v="0"/>
    <n v="0"/>
    <n v="0"/>
    <n v="0"/>
    <n v="0"/>
    <x v="60"/>
  </r>
  <r>
    <n v="8062"/>
    <n v="0"/>
    <n v="8062"/>
    <n v="0"/>
    <n v="0"/>
    <n v="0"/>
    <n v="0"/>
    <n v="0"/>
    <n v="8062"/>
    <n v="0"/>
    <n v="8062"/>
    <n v="0"/>
    <x v="36"/>
  </r>
  <r>
    <n v="1371"/>
    <n v="1371"/>
    <n v="0"/>
    <n v="0"/>
    <n v="0"/>
    <n v="0"/>
    <n v="0"/>
    <n v="0"/>
    <n v="0"/>
    <n v="0"/>
    <n v="0"/>
    <n v="0"/>
    <x v="61"/>
  </r>
  <r>
    <n v="866"/>
    <n v="866"/>
    <n v="0"/>
    <n v="0"/>
    <n v="0"/>
    <n v="0"/>
    <n v="0"/>
    <n v="0"/>
    <n v="0"/>
    <n v="0"/>
    <n v="0"/>
    <n v="0"/>
    <x v="33"/>
  </r>
  <r>
    <n v="3720"/>
    <n v="3720"/>
    <n v="0"/>
    <n v="0"/>
    <n v="0"/>
    <n v="0"/>
    <n v="0"/>
    <n v="0"/>
    <n v="0"/>
    <n v="0"/>
    <n v="0"/>
    <n v="0"/>
    <x v="7"/>
  </r>
  <r>
    <n v="310"/>
    <n v="0"/>
    <n v="31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51"/>
  </r>
  <r>
    <n v="15"/>
    <n v="15"/>
    <n v="0"/>
    <n v="0"/>
    <n v="15"/>
    <n v="15"/>
    <n v="0"/>
    <n v="0"/>
    <n v="0"/>
    <n v="0"/>
    <n v="0"/>
    <n v="0"/>
    <x v="5"/>
  </r>
  <r>
    <n v="4"/>
    <n v="4"/>
    <n v="0"/>
    <n v="0"/>
    <n v="4"/>
    <n v="4"/>
    <n v="0"/>
    <n v="0"/>
    <n v="0"/>
    <n v="0"/>
    <n v="0"/>
    <n v="0"/>
    <x v="2"/>
  </r>
  <r>
    <n v="134"/>
    <n v="134"/>
    <n v="0"/>
    <n v="0"/>
    <n v="0"/>
    <n v="0"/>
    <n v="0"/>
    <n v="0"/>
    <n v="0"/>
    <n v="0"/>
    <n v="0"/>
    <n v="0"/>
    <x v="21"/>
  </r>
  <r>
    <n v="51843"/>
    <n v="51843"/>
    <n v="0"/>
    <n v="0"/>
    <n v="0"/>
    <n v="0"/>
    <n v="0"/>
    <n v="0"/>
    <n v="0"/>
    <n v="0"/>
    <n v="0"/>
    <n v="0"/>
    <x v="16"/>
  </r>
  <r>
    <n v="85"/>
    <n v="85"/>
    <n v="0"/>
    <n v="0"/>
    <n v="0"/>
    <n v="0"/>
    <n v="0"/>
    <n v="0"/>
    <n v="0"/>
    <n v="0"/>
    <n v="0"/>
    <n v="0"/>
    <x v="33"/>
  </r>
  <r>
    <n v="1213"/>
    <n v="1213"/>
    <n v="0"/>
    <n v="0"/>
    <n v="1213"/>
    <n v="1213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67"/>
  </r>
  <r>
    <n v="9"/>
    <n v="9"/>
    <n v="0"/>
    <n v="0"/>
    <n v="0"/>
    <n v="0"/>
    <n v="0"/>
    <n v="0"/>
    <n v="0"/>
    <n v="0"/>
    <n v="0"/>
    <n v="0"/>
    <x v="18"/>
  </r>
  <r>
    <n v="3096"/>
    <n v="3096"/>
    <n v="0"/>
    <n v="0"/>
    <n v="0"/>
    <n v="0"/>
    <n v="0"/>
    <n v="0"/>
    <n v="0"/>
    <n v="0"/>
    <n v="0"/>
    <n v="0"/>
    <x v="61"/>
  </r>
  <r>
    <n v="65"/>
    <n v="65"/>
    <n v="0"/>
    <n v="0"/>
    <n v="0"/>
    <n v="0"/>
    <n v="0"/>
    <n v="0"/>
    <n v="0"/>
    <n v="0"/>
    <n v="0"/>
    <n v="0"/>
    <x v="53"/>
  </r>
  <r>
    <n v="815"/>
    <n v="815"/>
    <n v="0"/>
    <n v="0"/>
    <n v="0"/>
    <n v="0"/>
    <n v="0"/>
    <n v="0"/>
    <n v="0"/>
    <n v="0"/>
    <n v="0"/>
    <n v="0"/>
    <x v="37"/>
  </r>
  <r>
    <n v="144"/>
    <n v="144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57"/>
  </r>
  <r>
    <n v="999"/>
    <n v="999"/>
    <n v="0"/>
    <n v="0"/>
    <n v="0"/>
    <n v="0"/>
    <n v="0"/>
    <n v="0"/>
    <n v="0"/>
    <n v="0"/>
    <n v="0"/>
    <n v="0"/>
    <x v="12"/>
  </r>
  <r>
    <n v="2496"/>
    <n v="2496"/>
    <n v="0"/>
    <n v="0"/>
    <n v="0"/>
    <n v="0"/>
    <n v="0"/>
    <n v="0"/>
    <n v="0"/>
    <n v="0"/>
    <n v="0"/>
    <n v="0"/>
    <x v="28"/>
  </r>
  <r>
    <n v="57"/>
    <n v="57"/>
    <n v="0"/>
    <n v="0"/>
    <n v="57"/>
    <n v="57"/>
    <n v="0"/>
    <n v="0"/>
    <n v="0"/>
    <n v="0"/>
    <n v="0"/>
    <n v="0"/>
    <x v="5"/>
  </r>
  <r>
    <n v="884"/>
    <n v="884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5"/>
  </r>
  <r>
    <n v="1118"/>
    <n v="0"/>
    <n v="1118"/>
    <n v="0"/>
    <n v="0"/>
    <n v="0"/>
    <n v="0"/>
    <n v="0"/>
    <n v="0"/>
    <n v="0"/>
    <n v="0"/>
    <n v="0"/>
    <x v="55"/>
  </r>
  <r>
    <n v="674"/>
    <n v="674"/>
    <n v="0"/>
    <n v="0"/>
    <n v="0"/>
    <n v="0"/>
    <n v="0"/>
    <n v="0"/>
    <n v="0"/>
    <n v="0"/>
    <n v="0"/>
    <n v="0"/>
    <x v="18"/>
  </r>
  <r>
    <n v="115"/>
    <n v="115"/>
    <n v="0"/>
    <n v="0"/>
    <n v="0"/>
    <n v="0"/>
    <n v="0"/>
    <n v="0"/>
    <n v="0"/>
    <n v="0"/>
    <n v="0"/>
    <n v="0"/>
    <x v="52"/>
  </r>
  <r>
    <n v="921"/>
    <n v="0"/>
    <n v="921"/>
    <n v="0"/>
    <n v="921"/>
    <n v="0"/>
    <n v="921"/>
    <n v="0"/>
    <n v="0"/>
    <n v="0"/>
    <n v="0"/>
    <n v="0"/>
    <x v="70"/>
  </r>
  <r>
    <n v="2072"/>
    <n v="2072"/>
    <n v="0"/>
    <n v="0"/>
    <n v="0"/>
    <n v="0"/>
    <n v="0"/>
    <n v="0"/>
    <n v="0"/>
    <n v="0"/>
    <n v="0"/>
    <n v="0"/>
    <x v="60"/>
  </r>
  <r>
    <n v="2806"/>
    <n v="2806"/>
    <n v="0"/>
    <n v="0"/>
    <n v="2806"/>
    <n v="2806"/>
    <n v="0"/>
    <n v="0"/>
    <n v="0"/>
    <n v="0"/>
    <n v="0"/>
    <n v="0"/>
    <x v="10"/>
  </r>
  <r>
    <n v="60"/>
    <n v="60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23"/>
  </r>
  <r>
    <n v="172"/>
    <n v="0"/>
    <n v="172"/>
    <n v="0"/>
    <n v="0"/>
    <n v="0"/>
    <n v="0"/>
    <n v="0"/>
    <n v="172"/>
    <n v="0"/>
    <n v="172"/>
    <n v="0"/>
    <x v="20"/>
  </r>
  <r>
    <n v="1545"/>
    <n v="1545"/>
    <n v="0"/>
    <n v="0"/>
    <n v="0"/>
    <n v="0"/>
    <n v="0"/>
    <n v="0"/>
    <n v="0"/>
    <n v="0"/>
    <n v="0"/>
    <n v="0"/>
    <x v="47"/>
  </r>
  <r>
    <n v="632"/>
    <n v="632"/>
    <n v="0"/>
    <n v="0"/>
    <n v="0"/>
    <n v="0"/>
    <n v="0"/>
    <n v="0"/>
    <n v="0"/>
    <n v="0"/>
    <n v="0"/>
    <n v="0"/>
    <x v="27"/>
  </r>
  <r>
    <n v="566"/>
    <n v="0"/>
    <n v="566"/>
    <n v="0"/>
    <n v="0"/>
    <n v="0"/>
    <n v="0"/>
    <n v="0"/>
    <n v="0"/>
    <n v="0"/>
    <n v="0"/>
    <n v="0"/>
    <x v="20"/>
  </r>
  <r>
    <n v="84"/>
    <n v="84"/>
    <n v="0"/>
    <n v="0"/>
    <n v="0"/>
    <n v="0"/>
    <n v="0"/>
    <n v="0"/>
    <n v="0"/>
    <n v="0"/>
    <n v="0"/>
    <n v="0"/>
    <x v="37"/>
  </r>
  <r>
    <n v="527"/>
    <n v="527"/>
    <n v="0"/>
    <n v="0"/>
    <n v="0"/>
    <n v="0"/>
    <n v="0"/>
    <n v="0"/>
    <n v="527"/>
    <n v="527"/>
    <n v="0"/>
    <n v="0"/>
    <x v="58"/>
  </r>
  <r>
    <n v="45"/>
    <n v="45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0"/>
  </r>
  <r>
    <n v="879"/>
    <n v="879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48"/>
  </r>
  <r>
    <n v="20132"/>
    <n v="20132"/>
    <n v="0"/>
    <n v="0"/>
    <n v="0"/>
    <n v="0"/>
    <n v="0"/>
    <n v="0"/>
    <n v="0"/>
    <n v="0"/>
    <n v="0"/>
    <n v="0"/>
    <x v="32"/>
  </r>
  <r>
    <n v="160"/>
    <n v="160"/>
    <n v="0"/>
    <n v="0"/>
    <n v="160"/>
    <n v="16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6"/>
  </r>
  <r>
    <n v="6"/>
    <n v="6"/>
    <n v="0"/>
    <n v="0"/>
    <n v="0"/>
    <n v="0"/>
    <n v="0"/>
    <n v="0"/>
    <n v="6"/>
    <n v="6"/>
    <n v="0"/>
    <n v="0"/>
    <x v="19"/>
  </r>
  <r>
    <n v="6"/>
    <n v="6"/>
    <n v="0"/>
    <n v="0"/>
    <n v="0"/>
    <n v="0"/>
    <n v="0"/>
    <n v="0"/>
    <n v="0"/>
    <n v="0"/>
    <n v="0"/>
    <n v="0"/>
    <x v="9"/>
  </r>
  <r>
    <n v="695"/>
    <n v="695"/>
    <n v="0"/>
    <n v="0"/>
    <n v="0"/>
    <n v="0"/>
    <n v="0"/>
    <n v="0"/>
    <n v="0"/>
    <n v="0"/>
    <n v="0"/>
    <n v="0"/>
    <x v="32"/>
  </r>
  <r>
    <n v="5771"/>
    <n v="5771"/>
    <n v="0"/>
    <n v="0"/>
    <n v="0"/>
    <n v="0"/>
    <n v="0"/>
    <n v="0"/>
    <n v="0"/>
    <n v="0"/>
    <n v="0"/>
    <n v="0"/>
    <x v="7"/>
  </r>
  <r>
    <n v="3913"/>
    <n v="3913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30"/>
  </r>
  <r>
    <n v="154"/>
    <n v="154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3"/>
  </r>
  <r>
    <n v="11976"/>
    <n v="11976"/>
    <n v="0"/>
    <n v="0"/>
    <n v="0"/>
    <n v="0"/>
    <n v="0"/>
    <n v="0"/>
    <n v="0"/>
    <n v="0"/>
    <n v="0"/>
    <n v="0"/>
    <x v="42"/>
  </r>
  <r>
    <n v="101"/>
    <n v="0"/>
    <n v="101"/>
    <n v="0"/>
    <n v="0"/>
    <n v="0"/>
    <n v="0"/>
    <n v="0"/>
    <n v="0"/>
    <n v="0"/>
    <n v="0"/>
    <n v="0"/>
    <x v="17"/>
  </r>
  <r>
    <n v="731"/>
    <n v="731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2"/>
  </r>
  <r>
    <n v="355"/>
    <n v="355"/>
    <n v="0"/>
    <n v="0"/>
    <n v="355"/>
    <n v="355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40"/>
  </r>
  <r>
    <n v="107"/>
    <n v="107"/>
    <n v="0"/>
    <n v="0"/>
    <n v="0"/>
    <n v="0"/>
    <n v="0"/>
    <n v="0"/>
    <n v="0"/>
    <n v="0"/>
    <n v="0"/>
    <n v="0"/>
    <x v="23"/>
  </r>
  <r>
    <n v="1164"/>
    <n v="1164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46"/>
  </r>
  <r>
    <n v="166"/>
    <n v="166"/>
    <n v="0"/>
    <n v="0"/>
    <n v="0"/>
    <n v="0"/>
    <n v="0"/>
    <n v="0"/>
    <n v="0"/>
    <n v="0"/>
    <n v="0"/>
    <n v="0"/>
    <x v="43"/>
  </r>
  <r>
    <n v="20151"/>
    <n v="0"/>
    <n v="20151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13"/>
  </r>
  <r>
    <n v="12514"/>
    <n v="0"/>
    <n v="12514"/>
    <n v="0"/>
    <n v="0"/>
    <n v="0"/>
    <n v="0"/>
    <n v="0"/>
    <n v="0"/>
    <n v="0"/>
    <n v="0"/>
    <n v="0"/>
    <x v="38"/>
  </r>
  <r>
    <n v="271"/>
    <n v="27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7"/>
  </r>
  <r>
    <n v="265"/>
    <n v="265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39"/>
  </r>
  <r>
    <n v="1280"/>
    <n v="0"/>
    <n v="1280"/>
    <n v="0"/>
    <n v="0"/>
    <n v="0"/>
    <n v="0"/>
    <n v="0"/>
    <n v="1280"/>
    <n v="0"/>
    <n v="1280"/>
    <n v="0"/>
    <x v="40"/>
  </r>
  <r>
    <n v="523"/>
    <n v="523"/>
    <n v="0"/>
    <n v="0"/>
    <n v="0"/>
    <n v="0"/>
    <n v="0"/>
    <n v="0"/>
    <n v="0"/>
    <n v="0"/>
    <n v="0"/>
    <n v="0"/>
    <x v="10"/>
  </r>
  <r>
    <n v="2477"/>
    <n v="2477"/>
    <n v="0"/>
    <n v="0"/>
    <n v="2477"/>
    <n v="2477"/>
    <n v="0"/>
    <n v="0"/>
    <n v="0"/>
    <n v="0"/>
    <n v="0"/>
    <n v="0"/>
    <x v="33"/>
  </r>
  <r>
    <n v="23"/>
    <n v="23"/>
    <n v="0"/>
    <n v="0"/>
    <n v="23"/>
    <n v="23"/>
    <n v="0"/>
    <n v="0"/>
    <n v="0"/>
    <n v="0"/>
    <n v="0"/>
    <n v="0"/>
    <x v="45"/>
  </r>
  <r>
    <n v="7865"/>
    <n v="7865"/>
    <n v="0"/>
    <n v="0"/>
    <n v="0"/>
    <n v="0"/>
    <n v="0"/>
    <n v="0"/>
    <n v="0"/>
    <n v="0"/>
    <n v="0"/>
    <n v="0"/>
    <x v="13"/>
  </r>
  <r>
    <n v="224"/>
    <n v="224"/>
    <n v="0"/>
    <n v="0"/>
    <n v="0"/>
    <n v="0"/>
    <n v="0"/>
    <n v="0"/>
    <n v="0"/>
    <n v="0"/>
    <n v="0"/>
    <n v="0"/>
    <x v="58"/>
  </r>
  <r>
    <n v="1"/>
    <n v="0"/>
    <n v="1"/>
    <n v="0"/>
    <n v="0"/>
    <n v="0"/>
    <n v="0"/>
    <n v="0"/>
    <n v="0"/>
    <n v="0"/>
    <n v="0"/>
    <n v="0"/>
    <x v="57"/>
  </r>
  <r>
    <n v="1629"/>
    <n v="1629"/>
    <n v="0"/>
    <n v="0"/>
    <n v="0"/>
    <n v="0"/>
    <n v="0"/>
    <n v="0"/>
    <n v="0"/>
    <n v="0"/>
    <n v="0"/>
    <n v="0"/>
    <x v="40"/>
  </r>
  <r>
    <n v="485"/>
    <n v="485"/>
    <n v="0"/>
    <n v="0"/>
    <n v="0"/>
    <n v="0"/>
    <n v="0"/>
    <n v="0"/>
    <n v="0"/>
    <n v="0"/>
    <n v="0"/>
    <n v="0"/>
    <x v="7"/>
  </r>
  <r>
    <n v="2423"/>
    <n v="2423"/>
    <n v="0"/>
    <n v="0"/>
    <n v="0"/>
    <n v="0"/>
    <n v="0"/>
    <n v="0"/>
    <n v="0"/>
    <n v="0"/>
    <n v="0"/>
    <n v="0"/>
    <x v="32"/>
  </r>
  <r>
    <n v="43"/>
    <n v="43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2"/>
  </r>
  <r>
    <n v="9007"/>
    <n v="9007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2"/>
  </r>
  <r>
    <n v="1249"/>
    <n v="1249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35"/>
  </r>
  <r>
    <n v="333"/>
    <n v="33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9"/>
  </r>
  <r>
    <n v="65"/>
    <n v="65"/>
    <n v="0"/>
    <n v="0"/>
    <n v="0"/>
    <n v="0"/>
    <n v="0"/>
    <n v="0"/>
    <n v="0"/>
    <n v="0"/>
    <n v="0"/>
    <n v="0"/>
    <x v="6"/>
  </r>
  <r>
    <n v="51"/>
    <n v="51"/>
    <n v="0"/>
    <n v="0"/>
    <n v="51"/>
    <n v="51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7"/>
  </r>
  <r>
    <n v="618"/>
    <n v="618"/>
    <n v="0"/>
    <n v="0"/>
    <n v="0"/>
    <n v="0"/>
    <n v="0"/>
    <n v="0"/>
    <n v="0"/>
    <n v="0"/>
    <n v="0"/>
    <n v="0"/>
    <x v="36"/>
  </r>
  <r>
    <n v="167"/>
    <n v="167"/>
    <n v="0"/>
    <n v="0"/>
    <n v="0"/>
    <n v="0"/>
    <n v="0"/>
    <n v="0"/>
    <n v="0"/>
    <n v="0"/>
    <n v="0"/>
    <n v="0"/>
    <x v="16"/>
  </r>
  <r>
    <n v="81"/>
    <n v="81"/>
    <n v="0"/>
    <n v="0"/>
    <n v="0"/>
    <n v="0"/>
    <n v="0"/>
    <n v="0"/>
    <n v="0"/>
    <n v="0"/>
    <n v="0"/>
    <n v="0"/>
    <x v="4"/>
  </r>
  <r>
    <n v="604"/>
    <n v="0"/>
    <n v="604"/>
    <n v="0"/>
    <n v="0"/>
    <n v="0"/>
    <n v="0"/>
    <n v="0"/>
    <n v="0"/>
    <n v="0"/>
    <n v="0"/>
    <n v="0"/>
    <x v="51"/>
  </r>
  <r>
    <n v="436"/>
    <n v="436"/>
    <n v="0"/>
    <n v="0"/>
    <n v="436"/>
    <n v="436"/>
    <n v="0"/>
    <n v="0"/>
    <n v="0"/>
    <n v="0"/>
    <n v="0"/>
    <n v="0"/>
    <x v="11"/>
  </r>
  <r>
    <n v="977"/>
    <n v="977"/>
    <n v="0"/>
    <n v="0"/>
    <n v="0"/>
    <n v="0"/>
    <n v="0"/>
    <n v="0"/>
    <n v="0"/>
    <n v="0"/>
    <n v="0"/>
    <n v="0"/>
    <x v="27"/>
  </r>
  <r>
    <n v="83"/>
    <n v="83"/>
    <n v="0"/>
    <n v="0"/>
    <n v="83"/>
    <n v="83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0"/>
  </r>
  <r>
    <n v="2993"/>
    <n v="2993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19"/>
  </r>
  <r>
    <n v="3878"/>
    <n v="3878"/>
    <n v="0"/>
    <n v="0"/>
    <n v="0"/>
    <n v="0"/>
    <n v="0"/>
    <n v="0"/>
    <n v="3878"/>
    <n v="3878"/>
    <n v="0"/>
    <n v="0"/>
    <x v="38"/>
  </r>
  <r>
    <n v="473"/>
    <n v="473"/>
    <n v="0"/>
    <n v="0"/>
    <n v="0"/>
    <n v="0"/>
    <n v="0"/>
    <n v="0"/>
    <n v="0"/>
    <n v="0"/>
    <n v="0"/>
    <n v="0"/>
    <x v="5"/>
  </r>
  <r>
    <n v="668"/>
    <n v="668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27"/>
  </r>
  <r>
    <n v="110"/>
    <n v="110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41"/>
  </r>
  <r>
    <n v="1244"/>
    <n v="1244"/>
    <n v="0"/>
    <n v="0"/>
    <n v="0"/>
    <n v="0"/>
    <n v="0"/>
    <n v="0"/>
    <n v="0"/>
    <n v="0"/>
    <n v="0"/>
    <n v="0"/>
    <x v="5"/>
  </r>
  <r>
    <n v="214"/>
    <n v="0"/>
    <n v="214"/>
    <n v="0"/>
    <n v="214"/>
    <n v="0"/>
    <n v="214"/>
    <n v="0"/>
    <n v="0"/>
    <n v="0"/>
    <n v="0"/>
    <n v="0"/>
    <x v="41"/>
  </r>
  <r>
    <n v="346"/>
    <n v="346"/>
    <n v="0"/>
    <n v="0"/>
    <n v="0"/>
    <n v="0"/>
    <n v="0"/>
    <n v="0"/>
    <n v="0"/>
    <n v="0"/>
    <n v="0"/>
    <n v="0"/>
    <x v="23"/>
  </r>
  <r>
    <n v="159"/>
    <n v="159"/>
    <n v="0"/>
    <n v="0"/>
    <n v="0"/>
    <n v="0"/>
    <n v="0"/>
    <n v="0"/>
    <n v="0"/>
    <n v="0"/>
    <n v="0"/>
    <n v="0"/>
    <x v="60"/>
  </r>
  <r>
    <n v="92"/>
    <n v="92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0"/>
  </r>
  <r>
    <n v="1419"/>
    <n v="1419"/>
    <n v="0"/>
    <n v="0"/>
    <n v="1419"/>
    <n v="1419"/>
    <n v="0"/>
    <n v="0"/>
    <n v="0"/>
    <n v="0"/>
    <n v="0"/>
    <n v="0"/>
    <x v="49"/>
  </r>
  <r>
    <n v="10075"/>
    <n v="10075"/>
    <n v="0"/>
    <n v="0"/>
    <n v="0"/>
    <n v="0"/>
    <n v="0"/>
    <n v="0"/>
    <n v="0"/>
    <n v="0"/>
    <n v="0"/>
    <n v="0"/>
    <x v="46"/>
  </r>
  <r>
    <n v="426"/>
    <n v="426"/>
    <n v="0"/>
    <n v="0"/>
    <n v="0"/>
    <n v="0"/>
    <n v="0"/>
    <n v="0"/>
    <n v="0"/>
    <n v="0"/>
    <n v="0"/>
    <n v="0"/>
    <x v="40"/>
  </r>
  <r>
    <n v="146"/>
    <n v="146"/>
    <n v="0"/>
    <n v="0"/>
    <n v="0"/>
    <n v="0"/>
    <n v="0"/>
    <n v="0"/>
    <n v="0"/>
    <n v="0"/>
    <n v="0"/>
    <n v="0"/>
    <x v="30"/>
  </r>
  <r>
    <n v="5007"/>
    <n v="5007"/>
    <n v="0"/>
    <n v="0"/>
    <n v="0"/>
    <n v="0"/>
    <n v="0"/>
    <n v="0"/>
    <n v="0"/>
    <n v="0"/>
    <n v="0"/>
    <n v="0"/>
    <x v="13"/>
  </r>
  <r>
    <n v="601"/>
    <n v="601"/>
    <n v="0"/>
    <n v="0"/>
    <n v="601"/>
    <n v="601"/>
    <n v="0"/>
    <n v="0"/>
    <n v="0"/>
    <n v="0"/>
    <n v="0"/>
    <n v="0"/>
    <x v="10"/>
  </r>
  <r>
    <n v="249"/>
    <n v="249"/>
    <n v="0"/>
    <n v="0"/>
    <n v="249"/>
    <n v="249"/>
    <n v="0"/>
    <n v="0"/>
    <n v="0"/>
    <n v="0"/>
    <n v="0"/>
    <n v="0"/>
    <x v="27"/>
  </r>
  <r>
    <n v="784"/>
    <n v="0"/>
    <n v="784"/>
    <n v="0"/>
    <n v="0"/>
    <n v="0"/>
    <n v="0"/>
    <n v="0"/>
    <n v="784"/>
    <n v="0"/>
    <n v="784"/>
    <n v="0"/>
    <x v="60"/>
  </r>
  <r>
    <n v="2310"/>
    <n v="2310"/>
    <n v="0"/>
    <n v="0"/>
    <n v="0"/>
    <n v="0"/>
    <n v="0"/>
    <n v="0"/>
    <n v="0"/>
    <n v="0"/>
    <n v="0"/>
    <n v="0"/>
    <x v="13"/>
  </r>
  <r>
    <n v="133"/>
    <n v="133"/>
    <n v="0"/>
    <n v="0"/>
    <n v="0"/>
    <n v="0"/>
    <n v="0"/>
    <n v="0"/>
    <n v="0"/>
    <n v="0"/>
    <n v="0"/>
    <n v="0"/>
    <x v="22"/>
  </r>
  <r>
    <n v="1566"/>
    <n v="1566"/>
    <n v="0"/>
    <n v="0"/>
    <n v="0"/>
    <n v="0"/>
    <n v="0"/>
    <n v="0"/>
    <n v="0"/>
    <n v="0"/>
    <n v="0"/>
    <n v="0"/>
    <x v="14"/>
  </r>
  <r>
    <n v="2959"/>
    <n v="0"/>
    <n v="2959"/>
    <n v="0"/>
    <n v="0"/>
    <n v="0"/>
    <n v="0"/>
    <n v="0"/>
    <n v="0"/>
    <n v="0"/>
    <n v="0"/>
    <n v="0"/>
    <x v="9"/>
  </r>
  <r>
    <n v="1223"/>
    <n v="0"/>
    <n v="1223"/>
    <n v="0"/>
    <n v="0"/>
    <n v="0"/>
    <n v="0"/>
    <n v="0"/>
    <n v="0"/>
    <n v="0"/>
    <n v="0"/>
    <n v="0"/>
    <x v="55"/>
  </r>
  <r>
    <n v="96"/>
    <n v="96"/>
    <n v="0"/>
    <n v="0"/>
    <n v="0"/>
    <n v="0"/>
    <n v="0"/>
    <n v="0"/>
    <n v="96"/>
    <n v="96"/>
    <n v="0"/>
    <n v="0"/>
    <x v="18"/>
  </r>
  <r>
    <n v="1"/>
    <n v="1"/>
    <n v="0"/>
    <n v="0"/>
    <n v="0"/>
    <n v="0"/>
    <n v="0"/>
    <n v="0"/>
    <n v="0"/>
    <n v="0"/>
    <n v="0"/>
    <n v="0"/>
    <x v="59"/>
  </r>
  <r>
    <n v="49"/>
    <n v="49"/>
    <n v="0"/>
    <n v="0"/>
    <n v="0"/>
    <n v="0"/>
    <n v="0"/>
    <n v="0"/>
    <n v="0"/>
    <n v="0"/>
    <n v="0"/>
    <n v="0"/>
    <x v="0"/>
  </r>
  <r>
    <n v="3981"/>
    <n v="0"/>
    <n v="3981"/>
    <n v="0"/>
    <n v="0"/>
    <n v="0"/>
    <n v="0"/>
    <n v="0"/>
    <n v="0"/>
    <n v="0"/>
    <n v="0"/>
    <n v="0"/>
    <x v="14"/>
  </r>
  <r>
    <n v="1695"/>
    <n v="1695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4"/>
  </r>
  <r>
    <n v="63"/>
    <n v="63"/>
    <n v="0"/>
    <n v="0"/>
    <n v="0"/>
    <n v="0"/>
    <n v="0"/>
    <n v="0"/>
    <n v="0"/>
    <n v="0"/>
    <n v="0"/>
    <n v="0"/>
    <x v="41"/>
  </r>
  <r>
    <n v="39"/>
    <n v="39"/>
    <n v="0"/>
    <n v="0"/>
    <n v="0"/>
    <n v="0"/>
    <n v="0"/>
    <n v="0"/>
    <n v="0"/>
    <n v="0"/>
    <n v="0"/>
    <n v="0"/>
    <x v="39"/>
  </r>
  <r>
    <n v="968"/>
    <n v="968"/>
    <n v="0"/>
    <n v="0"/>
    <n v="0"/>
    <n v="0"/>
    <n v="0"/>
    <n v="0"/>
    <n v="0"/>
    <n v="0"/>
    <n v="0"/>
    <n v="0"/>
    <x v="14"/>
  </r>
  <r>
    <n v="123"/>
    <n v="123"/>
    <n v="0"/>
    <n v="0"/>
    <n v="0"/>
    <n v="0"/>
    <n v="0"/>
    <n v="0"/>
    <n v="0"/>
    <n v="0"/>
    <n v="0"/>
    <n v="0"/>
    <x v="55"/>
  </r>
  <r>
    <n v="59"/>
    <n v="59"/>
    <n v="0"/>
    <n v="0"/>
    <n v="0"/>
    <n v="0"/>
    <n v="0"/>
    <n v="0"/>
    <n v="0"/>
    <n v="0"/>
    <n v="0"/>
    <n v="0"/>
    <x v="30"/>
  </r>
  <r>
    <n v="188"/>
    <n v="188"/>
    <n v="0"/>
    <n v="0"/>
    <n v="0"/>
    <n v="0"/>
    <n v="0"/>
    <n v="0"/>
    <n v="0"/>
    <n v="0"/>
    <n v="0"/>
    <n v="0"/>
    <x v="48"/>
  </r>
  <r>
    <n v="1063"/>
    <n v="1063"/>
    <n v="0"/>
    <n v="0"/>
    <n v="0"/>
    <n v="0"/>
    <n v="0"/>
    <n v="0"/>
    <n v="0"/>
    <n v="0"/>
    <n v="0"/>
    <n v="0"/>
    <x v="62"/>
  </r>
  <r>
    <n v="2798"/>
    <n v="2798"/>
    <n v="0"/>
    <n v="0"/>
    <n v="0"/>
    <n v="0"/>
    <n v="0"/>
    <n v="0"/>
    <n v="2798"/>
    <n v="2798"/>
    <n v="0"/>
    <n v="0"/>
    <x v="46"/>
  </r>
  <r>
    <n v="302"/>
    <n v="0"/>
    <n v="302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31"/>
  </r>
  <r>
    <n v="46"/>
    <n v="46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0"/>
    <n v="0"/>
    <n v="0"/>
    <n v="0"/>
    <x v="39"/>
  </r>
  <r>
    <n v="233"/>
    <n v="233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49"/>
  </r>
  <r>
    <n v="1500"/>
    <n v="1500"/>
    <n v="0"/>
    <n v="0"/>
    <n v="0"/>
    <n v="0"/>
    <n v="0"/>
    <n v="0"/>
    <n v="0"/>
    <n v="0"/>
    <n v="0"/>
    <n v="0"/>
    <x v="43"/>
  </r>
  <r>
    <n v="4"/>
    <n v="0"/>
    <n v="4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53"/>
  </r>
  <r>
    <n v="21951"/>
    <n v="0"/>
    <n v="21951"/>
    <n v="0"/>
    <n v="0"/>
    <n v="0"/>
    <n v="0"/>
    <n v="0"/>
    <n v="0"/>
    <n v="0"/>
    <n v="0"/>
    <n v="0"/>
    <x v="0"/>
  </r>
  <r>
    <n v="172"/>
    <n v="172"/>
    <n v="0"/>
    <n v="0"/>
    <n v="0"/>
    <n v="0"/>
    <n v="0"/>
    <n v="0"/>
    <n v="0"/>
    <n v="0"/>
    <n v="0"/>
    <n v="0"/>
    <x v="20"/>
  </r>
  <r>
    <n v="28069"/>
    <n v="0"/>
    <n v="28069"/>
    <n v="0"/>
    <n v="0"/>
    <n v="0"/>
    <n v="0"/>
    <n v="0"/>
    <n v="0"/>
    <n v="0"/>
    <n v="0"/>
    <n v="0"/>
    <x v="38"/>
  </r>
  <r>
    <n v="224"/>
    <n v="224"/>
    <n v="0"/>
    <n v="0"/>
    <n v="0"/>
    <n v="0"/>
    <n v="0"/>
    <n v="0"/>
    <n v="0"/>
    <n v="0"/>
    <n v="0"/>
    <n v="0"/>
    <x v="28"/>
  </r>
  <r>
    <n v="947"/>
    <n v="947"/>
    <n v="0"/>
    <n v="0"/>
    <n v="0"/>
    <n v="0"/>
    <n v="0"/>
    <n v="0"/>
    <n v="0"/>
    <n v="0"/>
    <n v="0"/>
    <n v="0"/>
    <x v="0"/>
  </r>
  <r>
    <n v="115"/>
    <n v="115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7"/>
    <n v="7"/>
    <n v="0"/>
    <n v="0"/>
    <x v="45"/>
  </r>
  <r>
    <n v="44"/>
    <n v="44"/>
    <n v="0"/>
    <n v="0"/>
    <n v="0"/>
    <n v="0"/>
    <n v="0"/>
    <n v="0"/>
    <n v="0"/>
    <n v="0"/>
    <n v="0"/>
    <n v="0"/>
    <x v="52"/>
  </r>
  <r>
    <n v="88"/>
    <n v="88"/>
    <n v="0"/>
    <n v="0"/>
    <n v="88"/>
    <n v="88"/>
    <n v="0"/>
    <n v="0"/>
    <n v="0"/>
    <n v="0"/>
    <n v="0"/>
    <n v="0"/>
    <x v="31"/>
  </r>
  <r>
    <n v="70"/>
    <n v="70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40"/>
  </r>
  <r>
    <n v="205"/>
    <n v="205"/>
    <n v="0"/>
    <n v="0"/>
    <n v="0"/>
    <n v="0"/>
    <n v="0"/>
    <n v="0"/>
    <n v="0"/>
    <n v="0"/>
    <n v="0"/>
    <n v="0"/>
    <x v="48"/>
  </r>
  <r>
    <n v="1675"/>
    <n v="1675"/>
    <n v="0"/>
    <n v="0"/>
    <n v="1675"/>
    <n v="1675"/>
    <n v="0"/>
    <n v="0"/>
    <n v="0"/>
    <n v="0"/>
    <n v="0"/>
    <n v="0"/>
    <x v="28"/>
  </r>
  <r>
    <n v="2660"/>
    <n v="2660"/>
    <n v="0"/>
    <n v="0"/>
    <n v="2660"/>
    <n v="266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18"/>
  </r>
  <r>
    <n v="56"/>
    <n v="56"/>
    <n v="0"/>
    <n v="0"/>
    <n v="0"/>
    <n v="0"/>
    <n v="0"/>
    <n v="0"/>
    <n v="56"/>
    <n v="56"/>
    <n v="0"/>
    <n v="0"/>
    <x v="8"/>
  </r>
  <r>
    <n v="83"/>
    <n v="8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41"/>
  </r>
  <r>
    <n v="42"/>
    <n v="42"/>
    <n v="0"/>
    <n v="0"/>
    <n v="0"/>
    <n v="0"/>
    <n v="0"/>
    <n v="0"/>
    <n v="0"/>
    <n v="0"/>
    <n v="0"/>
    <n v="0"/>
    <x v="25"/>
  </r>
  <r>
    <n v="7460"/>
    <n v="7460"/>
    <n v="0"/>
    <n v="0"/>
    <n v="7460"/>
    <n v="746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31"/>
  </r>
  <r>
    <n v="59"/>
    <n v="59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0"/>
  </r>
  <r>
    <n v="58"/>
    <n v="0"/>
    <n v="58"/>
    <n v="0"/>
    <n v="0"/>
    <n v="0"/>
    <n v="0"/>
    <n v="0"/>
    <n v="0"/>
    <n v="0"/>
    <n v="0"/>
    <n v="0"/>
    <x v="57"/>
  </r>
  <r>
    <n v="105"/>
    <n v="105"/>
    <n v="0"/>
    <n v="0"/>
    <n v="0"/>
    <n v="0"/>
    <n v="0"/>
    <n v="0"/>
    <n v="105"/>
    <n v="105"/>
    <n v="0"/>
    <n v="0"/>
    <x v="29"/>
  </r>
  <r>
    <n v="212"/>
    <n v="212"/>
    <n v="0"/>
    <n v="0"/>
    <n v="0"/>
    <n v="0"/>
    <n v="0"/>
    <n v="0"/>
    <n v="212"/>
    <n v="212"/>
    <n v="0"/>
    <n v="0"/>
    <x v="47"/>
  </r>
  <r>
    <n v="419"/>
    <n v="419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2"/>
    <n v="2"/>
    <n v="0"/>
    <n v="0"/>
    <x v="39"/>
  </r>
  <r>
    <n v="282"/>
    <n v="282"/>
    <n v="0"/>
    <n v="0"/>
    <n v="0"/>
    <n v="0"/>
    <n v="0"/>
    <n v="0"/>
    <n v="0"/>
    <n v="0"/>
    <n v="0"/>
    <n v="0"/>
    <x v="0"/>
  </r>
  <r>
    <n v="44"/>
    <n v="44"/>
    <n v="0"/>
    <n v="0"/>
    <n v="0"/>
    <n v="0"/>
    <n v="0"/>
    <n v="0"/>
    <n v="0"/>
    <n v="0"/>
    <n v="0"/>
    <n v="0"/>
    <x v="5"/>
  </r>
  <r>
    <n v="14614"/>
    <n v="14614"/>
    <n v="0"/>
    <n v="0"/>
    <n v="0"/>
    <n v="0"/>
    <n v="0"/>
    <n v="0"/>
    <n v="0"/>
    <n v="0"/>
    <n v="0"/>
    <n v="0"/>
    <x v="24"/>
  </r>
  <r>
    <n v="5081"/>
    <n v="0"/>
    <n v="5081"/>
    <n v="0"/>
    <n v="0"/>
    <n v="0"/>
    <n v="0"/>
    <n v="0"/>
    <n v="0"/>
    <n v="0"/>
    <n v="0"/>
    <n v="0"/>
    <x v="61"/>
  </r>
  <r>
    <n v="150"/>
    <n v="150"/>
    <n v="0"/>
    <n v="0"/>
    <n v="0"/>
    <n v="0"/>
    <n v="0"/>
    <n v="0"/>
    <n v="0"/>
    <n v="0"/>
    <n v="0"/>
    <n v="0"/>
    <x v="50"/>
  </r>
  <r>
    <n v="17"/>
    <n v="17"/>
    <n v="0"/>
    <n v="0"/>
    <n v="0"/>
    <n v="0"/>
    <n v="0"/>
    <n v="0"/>
    <n v="0"/>
    <n v="0"/>
    <n v="0"/>
    <n v="0"/>
    <x v="63"/>
  </r>
  <r>
    <n v="60"/>
    <n v="60"/>
    <n v="0"/>
    <n v="0"/>
    <n v="0"/>
    <n v="0"/>
    <n v="0"/>
    <n v="0"/>
    <n v="0"/>
    <n v="0"/>
    <n v="0"/>
    <n v="0"/>
    <x v="21"/>
  </r>
  <r>
    <n v="875"/>
    <n v="875"/>
    <n v="0"/>
    <n v="0"/>
    <n v="0"/>
    <n v="0"/>
    <n v="0"/>
    <n v="0"/>
    <n v="0"/>
    <n v="0"/>
    <n v="0"/>
    <n v="0"/>
    <x v="39"/>
  </r>
  <r>
    <n v="41"/>
    <n v="41"/>
    <n v="0"/>
    <n v="0"/>
    <n v="0"/>
    <n v="0"/>
    <n v="0"/>
    <n v="0"/>
    <n v="0"/>
    <n v="0"/>
    <n v="0"/>
    <n v="0"/>
    <x v="50"/>
  </r>
  <r>
    <n v="1345"/>
    <n v="0"/>
    <n v="1345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46"/>
  </r>
  <r>
    <n v="1319"/>
    <n v="1319"/>
    <n v="0"/>
    <n v="0"/>
    <n v="0"/>
    <n v="0"/>
    <n v="0"/>
    <n v="0"/>
    <n v="0"/>
    <n v="0"/>
    <n v="0"/>
    <n v="0"/>
    <x v="54"/>
  </r>
  <r>
    <n v="859"/>
    <n v="859"/>
    <n v="0"/>
    <n v="0"/>
    <n v="0"/>
    <n v="0"/>
    <n v="0"/>
    <n v="0"/>
    <n v="0"/>
    <n v="0"/>
    <n v="0"/>
    <n v="0"/>
    <x v="62"/>
  </r>
  <r>
    <n v="96"/>
    <n v="96"/>
    <n v="0"/>
    <n v="0"/>
    <n v="0"/>
    <n v="0"/>
    <n v="0"/>
    <n v="0"/>
    <n v="96"/>
    <n v="96"/>
    <n v="0"/>
    <n v="0"/>
    <x v="40"/>
  </r>
  <r>
    <n v="3313"/>
    <n v="3313"/>
    <n v="0"/>
    <n v="0"/>
    <n v="3313"/>
    <n v="3313"/>
    <n v="0"/>
    <n v="0"/>
    <n v="0"/>
    <n v="0"/>
    <n v="0"/>
    <n v="0"/>
    <x v="12"/>
  </r>
  <r>
    <n v="126"/>
    <n v="126"/>
    <n v="0"/>
    <n v="0"/>
    <n v="0"/>
    <n v="0"/>
    <n v="0"/>
    <n v="0"/>
    <n v="0"/>
    <n v="0"/>
    <n v="0"/>
    <n v="0"/>
    <x v="12"/>
  </r>
  <r>
    <n v="208"/>
    <n v="208"/>
    <n v="0"/>
    <n v="0"/>
    <n v="0"/>
    <n v="0"/>
    <n v="0"/>
    <n v="0"/>
    <n v="0"/>
    <n v="0"/>
    <n v="0"/>
    <n v="0"/>
    <x v="2"/>
  </r>
  <r>
    <n v="62906"/>
    <n v="62906"/>
    <n v="0"/>
    <n v="0"/>
    <n v="0"/>
    <n v="0"/>
    <n v="0"/>
    <n v="0"/>
    <n v="0"/>
    <n v="0"/>
    <n v="0"/>
    <n v="0"/>
    <x v="38"/>
  </r>
  <r>
    <n v="2755"/>
    <n v="2755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55"/>
  </r>
  <r>
    <n v="8182"/>
    <n v="8182"/>
    <n v="0"/>
    <n v="0"/>
    <n v="0"/>
    <n v="0"/>
    <n v="0"/>
    <n v="0"/>
    <n v="0"/>
    <n v="0"/>
    <n v="0"/>
    <n v="0"/>
    <x v="53"/>
  </r>
  <r>
    <n v="257"/>
    <n v="257"/>
    <n v="0"/>
    <n v="0"/>
    <n v="257"/>
    <n v="257"/>
    <n v="0"/>
    <n v="0"/>
    <n v="0"/>
    <n v="0"/>
    <n v="0"/>
    <n v="0"/>
    <x v="66"/>
  </r>
  <r>
    <n v="9650"/>
    <n v="9650"/>
    <n v="0"/>
    <n v="0"/>
    <n v="0"/>
    <n v="0"/>
    <n v="0"/>
    <n v="0"/>
    <n v="0"/>
    <n v="0"/>
    <n v="0"/>
    <n v="0"/>
    <x v="46"/>
  </r>
  <r>
    <n v="172"/>
    <n v="172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21"/>
  </r>
  <r>
    <n v="91"/>
    <n v="91"/>
    <n v="0"/>
    <n v="0"/>
    <n v="0"/>
    <n v="0"/>
    <n v="0"/>
    <n v="0"/>
    <n v="0"/>
    <n v="0"/>
    <n v="0"/>
    <n v="0"/>
    <x v="28"/>
  </r>
  <r>
    <n v="529"/>
    <n v="529"/>
    <n v="0"/>
    <n v="0"/>
    <n v="0"/>
    <n v="0"/>
    <n v="0"/>
    <n v="0"/>
    <n v="0"/>
    <n v="0"/>
    <n v="0"/>
    <n v="0"/>
    <x v="58"/>
  </r>
  <r>
    <n v="140"/>
    <n v="140"/>
    <n v="0"/>
    <n v="0"/>
    <n v="0"/>
    <n v="0"/>
    <n v="0"/>
    <n v="0"/>
    <n v="0"/>
    <n v="0"/>
    <n v="0"/>
    <n v="0"/>
    <x v="19"/>
  </r>
  <r>
    <n v="36"/>
    <n v="36"/>
    <n v="0"/>
    <n v="0"/>
    <n v="0"/>
    <n v="0"/>
    <n v="0"/>
    <n v="0"/>
    <n v="0"/>
    <n v="0"/>
    <n v="0"/>
    <n v="0"/>
    <x v="19"/>
  </r>
  <r>
    <n v="12"/>
    <n v="12"/>
    <n v="0"/>
    <n v="0"/>
    <n v="12"/>
    <n v="12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48"/>
  </r>
  <r>
    <n v="355"/>
    <n v="355"/>
    <n v="0"/>
    <n v="0"/>
    <n v="0"/>
    <n v="0"/>
    <n v="0"/>
    <n v="0"/>
    <n v="0"/>
    <n v="0"/>
    <n v="0"/>
    <n v="0"/>
    <x v="27"/>
  </r>
  <r>
    <n v="4882"/>
    <n v="4882"/>
    <n v="0"/>
    <n v="0"/>
    <n v="0"/>
    <n v="0"/>
    <n v="0"/>
    <n v="0"/>
    <n v="0"/>
    <n v="0"/>
    <n v="0"/>
    <n v="0"/>
    <x v="54"/>
  </r>
  <r>
    <n v="8680"/>
    <n v="8680"/>
    <n v="0"/>
    <n v="0"/>
    <n v="0"/>
    <n v="0"/>
    <n v="0"/>
    <n v="0"/>
    <n v="8680"/>
    <n v="8680"/>
    <n v="0"/>
    <n v="0"/>
    <x v="54"/>
  </r>
  <r>
    <n v="20"/>
    <n v="0"/>
    <n v="2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20"/>
  </r>
  <r>
    <n v="346"/>
    <n v="346"/>
    <n v="0"/>
    <n v="0"/>
    <n v="0"/>
    <n v="0"/>
    <n v="0"/>
    <n v="0"/>
    <n v="346"/>
    <n v="346"/>
    <n v="0"/>
    <n v="0"/>
    <x v="3"/>
  </r>
  <r>
    <n v="6635"/>
    <n v="0"/>
    <n v="6635"/>
    <n v="0"/>
    <n v="0"/>
    <n v="0"/>
    <n v="0"/>
    <n v="0"/>
    <n v="0"/>
    <n v="0"/>
    <n v="0"/>
    <n v="0"/>
    <x v="46"/>
  </r>
  <r>
    <n v="249"/>
    <n v="249"/>
    <n v="0"/>
    <n v="0"/>
    <n v="0"/>
    <n v="0"/>
    <n v="0"/>
    <n v="0"/>
    <n v="0"/>
    <n v="0"/>
    <n v="0"/>
    <n v="0"/>
    <x v="46"/>
  </r>
  <r>
    <n v="245"/>
    <n v="245"/>
    <n v="0"/>
    <n v="0"/>
    <n v="0"/>
    <n v="0"/>
    <n v="0"/>
    <n v="0"/>
    <n v="0"/>
    <n v="0"/>
    <n v="0"/>
    <n v="0"/>
    <x v="53"/>
  </r>
  <r>
    <n v="2"/>
    <n v="0"/>
    <n v="2"/>
    <n v="0"/>
    <n v="0"/>
    <n v="0"/>
    <n v="0"/>
    <n v="0"/>
    <n v="0"/>
    <n v="0"/>
    <n v="0"/>
    <n v="0"/>
    <x v="24"/>
  </r>
  <r>
    <n v="1642"/>
    <n v="1642"/>
    <n v="0"/>
    <n v="0"/>
    <n v="1642"/>
    <n v="1642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64"/>
  </r>
  <r>
    <n v="124"/>
    <n v="124"/>
    <n v="0"/>
    <n v="0"/>
    <n v="0"/>
    <n v="0"/>
    <n v="0"/>
    <n v="0"/>
    <n v="0"/>
    <n v="0"/>
    <n v="0"/>
    <n v="0"/>
    <x v="59"/>
  </r>
  <r>
    <n v="56"/>
    <n v="56"/>
    <n v="0"/>
    <n v="0"/>
    <n v="0"/>
    <n v="0"/>
    <n v="0"/>
    <n v="0"/>
    <n v="0"/>
    <n v="0"/>
    <n v="0"/>
    <n v="0"/>
    <x v="44"/>
  </r>
  <r>
    <n v="23"/>
    <n v="23"/>
    <n v="0"/>
    <n v="0"/>
    <n v="0"/>
    <n v="0"/>
    <n v="0"/>
    <n v="0"/>
    <n v="0"/>
    <n v="0"/>
    <n v="0"/>
    <n v="0"/>
    <x v="45"/>
  </r>
  <r>
    <n v="511"/>
    <n v="511"/>
    <n v="0"/>
    <n v="0"/>
    <n v="511"/>
    <n v="511"/>
    <n v="0"/>
    <n v="0"/>
    <n v="0"/>
    <n v="0"/>
    <n v="0"/>
    <n v="0"/>
    <x v="50"/>
  </r>
  <r>
    <n v="3937"/>
    <n v="3937"/>
    <n v="0"/>
    <n v="0"/>
    <n v="0"/>
    <n v="0"/>
    <n v="0"/>
    <n v="0"/>
    <n v="0"/>
    <n v="0"/>
    <n v="0"/>
    <n v="0"/>
    <x v="32"/>
  </r>
  <r>
    <n v="64"/>
    <n v="64"/>
    <n v="0"/>
    <n v="0"/>
    <n v="0"/>
    <n v="0"/>
    <n v="0"/>
    <n v="0"/>
    <n v="0"/>
    <n v="0"/>
    <n v="0"/>
    <n v="0"/>
    <x v="29"/>
  </r>
  <r>
    <n v="2120"/>
    <n v="2120"/>
    <n v="0"/>
    <n v="0"/>
    <n v="0"/>
    <n v="0"/>
    <n v="0"/>
    <n v="0"/>
    <n v="0"/>
    <n v="0"/>
    <n v="0"/>
    <n v="0"/>
    <x v="9"/>
  </r>
  <r>
    <n v="6725"/>
    <n v="6725"/>
    <n v="0"/>
    <n v="0"/>
    <n v="0"/>
    <n v="0"/>
    <n v="0"/>
    <n v="0"/>
    <n v="6725"/>
    <n v="6725"/>
    <n v="0"/>
    <n v="0"/>
    <x v="38"/>
  </r>
  <r>
    <n v="14"/>
    <n v="14"/>
    <n v="0"/>
    <n v="0"/>
    <n v="14"/>
    <n v="14"/>
    <n v="0"/>
    <n v="0"/>
    <n v="0"/>
    <n v="0"/>
    <n v="0"/>
    <n v="0"/>
    <x v="8"/>
  </r>
  <r>
    <n v="26"/>
    <n v="26"/>
    <n v="0"/>
    <n v="0"/>
    <n v="0"/>
    <n v="0"/>
    <n v="0"/>
    <n v="0"/>
    <n v="0"/>
    <n v="0"/>
    <n v="0"/>
    <n v="0"/>
    <x v="21"/>
  </r>
  <r>
    <n v="593"/>
    <n v="593"/>
    <n v="0"/>
    <n v="0"/>
    <n v="0"/>
    <n v="0"/>
    <n v="0"/>
    <n v="0"/>
    <n v="0"/>
    <n v="0"/>
    <n v="0"/>
    <n v="0"/>
    <x v="32"/>
  </r>
  <r>
    <n v="4400"/>
    <n v="0"/>
    <n v="4400"/>
    <n v="0"/>
    <n v="0"/>
    <n v="0"/>
    <n v="0"/>
    <n v="0"/>
    <n v="0"/>
    <n v="0"/>
    <n v="0"/>
    <n v="0"/>
    <x v="62"/>
  </r>
  <r>
    <n v="338"/>
    <n v="338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48"/>
  </r>
  <r>
    <n v="50"/>
    <n v="50"/>
    <n v="0"/>
    <n v="0"/>
    <n v="50"/>
    <n v="50"/>
    <n v="0"/>
    <n v="0"/>
    <n v="0"/>
    <n v="0"/>
    <n v="0"/>
    <n v="0"/>
    <x v="5"/>
  </r>
  <r>
    <n v="53"/>
    <n v="53"/>
    <n v="0"/>
    <n v="0"/>
    <n v="0"/>
    <n v="0"/>
    <n v="0"/>
    <n v="0"/>
    <n v="53"/>
    <n v="53"/>
    <n v="0"/>
    <n v="0"/>
    <x v="16"/>
  </r>
  <r>
    <n v="1456"/>
    <n v="1456"/>
    <n v="0"/>
    <n v="0"/>
    <n v="0"/>
    <n v="0"/>
    <n v="0"/>
    <n v="0"/>
    <n v="0"/>
    <n v="0"/>
    <n v="0"/>
    <n v="0"/>
    <x v="23"/>
  </r>
  <r>
    <n v="126"/>
    <n v="0"/>
    <n v="126"/>
    <n v="0"/>
    <n v="0"/>
    <n v="0"/>
    <n v="0"/>
    <n v="0"/>
    <n v="126"/>
    <n v="0"/>
    <n v="126"/>
    <n v="0"/>
    <x v="71"/>
  </r>
  <r>
    <n v="24310"/>
    <n v="24310"/>
    <n v="0"/>
    <n v="0"/>
    <n v="0"/>
    <n v="0"/>
    <n v="0"/>
    <n v="0"/>
    <n v="0"/>
    <n v="0"/>
    <n v="0"/>
    <n v="0"/>
    <x v="14"/>
  </r>
  <r>
    <n v="947"/>
    <n v="947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7"/>
  </r>
  <r>
    <n v="1676"/>
    <n v="1676"/>
    <n v="0"/>
    <n v="0"/>
    <n v="0"/>
    <n v="0"/>
    <n v="0"/>
    <n v="0"/>
    <n v="0"/>
    <n v="0"/>
    <n v="0"/>
    <n v="0"/>
    <x v="5"/>
  </r>
  <r>
    <n v="352"/>
    <n v="352"/>
    <n v="0"/>
    <n v="0"/>
    <n v="0"/>
    <n v="0"/>
    <n v="0"/>
    <n v="0"/>
    <n v="0"/>
    <n v="0"/>
    <n v="0"/>
    <n v="0"/>
    <x v="32"/>
  </r>
  <r>
    <n v="634"/>
    <n v="0"/>
    <n v="634"/>
    <n v="0"/>
    <n v="0"/>
    <n v="0"/>
    <n v="0"/>
    <n v="0"/>
    <n v="0"/>
    <n v="0"/>
    <n v="0"/>
    <n v="0"/>
    <x v="34"/>
  </r>
  <r>
    <n v="68"/>
    <n v="0"/>
    <n v="68"/>
    <n v="0"/>
    <n v="0"/>
    <n v="0"/>
    <n v="0"/>
    <n v="0"/>
    <n v="0"/>
    <n v="0"/>
    <n v="0"/>
    <n v="0"/>
    <x v="59"/>
  </r>
  <r>
    <n v="118"/>
    <n v="118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20"/>
  </r>
  <r>
    <n v="1730"/>
    <n v="1730"/>
    <n v="0"/>
    <n v="0"/>
    <n v="0"/>
    <n v="0"/>
    <n v="0"/>
    <n v="0"/>
    <n v="0"/>
    <n v="0"/>
    <n v="0"/>
    <n v="0"/>
    <x v="61"/>
  </r>
  <r>
    <n v="2740"/>
    <n v="0"/>
    <n v="2740"/>
    <n v="0"/>
    <n v="0"/>
    <n v="0"/>
    <n v="0"/>
    <n v="0"/>
    <n v="0"/>
    <n v="0"/>
    <n v="0"/>
    <n v="0"/>
    <x v="14"/>
  </r>
  <r>
    <n v="161"/>
    <n v="161"/>
    <n v="0"/>
    <n v="0"/>
    <n v="0"/>
    <n v="0"/>
    <n v="0"/>
    <n v="0"/>
    <n v="0"/>
    <n v="0"/>
    <n v="0"/>
    <n v="0"/>
    <x v="11"/>
  </r>
  <r>
    <n v="41"/>
    <n v="0"/>
    <n v="0"/>
    <n v="41"/>
    <n v="0"/>
    <n v="0"/>
    <n v="0"/>
    <n v="0"/>
    <n v="0"/>
    <n v="0"/>
    <n v="0"/>
    <n v="0"/>
    <x v="21"/>
  </r>
  <r>
    <n v="1946"/>
    <n v="1946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53"/>
  </r>
  <r>
    <n v="1241"/>
    <n v="1241"/>
    <n v="0"/>
    <n v="0"/>
    <n v="0"/>
    <n v="0"/>
    <n v="0"/>
    <n v="0"/>
    <n v="0"/>
    <n v="0"/>
    <n v="0"/>
    <n v="0"/>
    <x v="62"/>
  </r>
  <r>
    <n v="355"/>
    <n v="355"/>
    <n v="0"/>
    <n v="0"/>
    <n v="0"/>
    <n v="0"/>
    <n v="0"/>
    <n v="0"/>
    <n v="0"/>
    <n v="0"/>
    <n v="0"/>
    <n v="0"/>
    <x v="61"/>
  </r>
  <r>
    <n v="257"/>
    <n v="257"/>
    <n v="0"/>
    <n v="0"/>
    <n v="0"/>
    <n v="0"/>
    <n v="0"/>
    <n v="0"/>
    <n v="0"/>
    <n v="0"/>
    <n v="0"/>
    <n v="0"/>
    <x v="46"/>
  </r>
  <r>
    <n v="10237"/>
    <n v="0"/>
    <n v="10237"/>
    <n v="0"/>
    <n v="0"/>
    <n v="0"/>
    <n v="0"/>
    <n v="0"/>
    <n v="0"/>
    <n v="0"/>
    <n v="0"/>
    <n v="0"/>
    <x v="0"/>
  </r>
  <r>
    <n v="974"/>
    <n v="0"/>
    <n v="974"/>
    <n v="0"/>
    <n v="974"/>
    <n v="0"/>
    <n v="974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9"/>
  </r>
  <r>
    <n v="179"/>
    <n v="179"/>
    <n v="0"/>
    <n v="0"/>
    <n v="0"/>
    <n v="0"/>
    <n v="0"/>
    <n v="0"/>
    <n v="0"/>
    <n v="0"/>
    <n v="0"/>
    <n v="0"/>
    <x v="45"/>
  </r>
  <r>
    <n v="394"/>
    <n v="394"/>
    <n v="0"/>
    <n v="0"/>
    <n v="0"/>
    <n v="0"/>
    <n v="0"/>
    <n v="0"/>
    <n v="0"/>
    <n v="0"/>
    <n v="0"/>
    <n v="0"/>
    <x v="63"/>
  </r>
  <r>
    <n v="53"/>
    <n v="53"/>
    <n v="0"/>
    <n v="0"/>
    <n v="0"/>
    <n v="0"/>
    <n v="0"/>
    <n v="0"/>
    <n v="0"/>
    <n v="0"/>
    <n v="0"/>
    <n v="0"/>
    <x v="0"/>
  </r>
  <r>
    <n v="4691"/>
    <n v="4691"/>
    <n v="0"/>
    <n v="0"/>
    <n v="0"/>
    <n v="0"/>
    <n v="0"/>
    <n v="0"/>
    <n v="0"/>
    <n v="0"/>
    <n v="0"/>
    <n v="0"/>
    <x v="26"/>
  </r>
  <r>
    <n v="725"/>
    <n v="0"/>
    <n v="725"/>
    <n v="0"/>
    <n v="0"/>
    <n v="0"/>
    <n v="0"/>
    <n v="0"/>
    <n v="725"/>
    <n v="0"/>
    <n v="725"/>
    <n v="0"/>
    <x v="49"/>
  </r>
  <r>
    <n v="153"/>
    <n v="153"/>
    <n v="0"/>
    <n v="0"/>
    <n v="0"/>
    <n v="0"/>
    <n v="0"/>
    <n v="0"/>
    <n v="0"/>
    <n v="0"/>
    <n v="0"/>
    <n v="0"/>
    <x v="9"/>
  </r>
  <r>
    <n v="4023"/>
    <n v="0"/>
    <n v="4023"/>
    <n v="0"/>
    <n v="0"/>
    <n v="0"/>
    <n v="0"/>
    <n v="0"/>
    <n v="0"/>
    <n v="0"/>
    <n v="0"/>
    <n v="0"/>
    <x v="2"/>
  </r>
  <r>
    <n v="12764"/>
    <n v="0"/>
    <n v="12764"/>
    <n v="0"/>
    <n v="0"/>
    <n v="0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38"/>
  </r>
  <r>
    <n v="14984"/>
    <n v="14984"/>
    <n v="0"/>
    <n v="0"/>
    <n v="0"/>
    <n v="0"/>
    <n v="0"/>
    <n v="0"/>
    <n v="0"/>
    <n v="0"/>
    <n v="0"/>
    <n v="0"/>
    <x v="54"/>
  </r>
  <r>
    <n v="1740"/>
    <n v="0"/>
    <n v="1740"/>
    <n v="0"/>
    <n v="1740"/>
    <n v="0"/>
    <n v="1740"/>
    <n v="0"/>
    <n v="0"/>
    <n v="0"/>
    <n v="0"/>
    <n v="0"/>
    <x v="67"/>
  </r>
  <r>
    <n v="273"/>
    <n v="273"/>
    <n v="0"/>
    <n v="0"/>
    <n v="0"/>
    <n v="0"/>
    <n v="0"/>
    <n v="0"/>
    <n v="0"/>
    <n v="0"/>
    <n v="0"/>
    <n v="0"/>
    <x v="18"/>
  </r>
  <r>
    <n v="1975"/>
    <n v="0"/>
    <n v="0"/>
    <n v="1975"/>
    <n v="0"/>
    <n v="0"/>
    <n v="0"/>
    <n v="0"/>
    <n v="0"/>
    <n v="0"/>
    <n v="0"/>
    <n v="0"/>
    <x v="69"/>
  </r>
  <r>
    <n v="1051"/>
    <n v="1051"/>
    <n v="0"/>
    <n v="0"/>
    <n v="0"/>
    <n v="0"/>
    <n v="0"/>
    <n v="0"/>
    <n v="0"/>
    <n v="0"/>
    <n v="0"/>
    <n v="0"/>
    <x v="42"/>
  </r>
  <r>
    <n v="174"/>
    <n v="174"/>
    <n v="0"/>
    <n v="0"/>
    <n v="0"/>
    <n v="0"/>
    <n v="0"/>
    <n v="0"/>
    <n v="0"/>
    <n v="0"/>
    <n v="0"/>
    <n v="0"/>
    <x v="27"/>
  </r>
  <r>
    <n v="3903"/>
    <n v="3903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18"/>
  </r>
  <r>
    <n v="474"/>
    <n v="474"/>
    <n v="0"/>
    <n v="0"/>
    <n v="0"/>
    <n v="0"/>
    <n v="0"/>
    <n v="0"/>
    <n v="0"/>
    <n v="0"/>
    <n v="0"/>
    <n v="0"/>
    <x v="33"/>
  </r>
  <r>
    <n v="299"/>
    <n v="299"/>
    <n v="0"/>
    <n v="0"/>
    <n v="0"/>
    <n v="0"/>
    <n v="0"/>
    <n v="0"/>
    <n v="0"/>
    <n v="0"/>
    <n v="0"/>
    <n v="0"/>
    <x v="28"/>
  </r>
  <r>
    <n v="13467"/>
    <n v="0"/>
    <n v="13467"/>
    <n v="0"/>
    <n v="0"/>
    <n v="0"/>
    <n v="0"/>
    <n v="0"/>
    <n v="0"/>
    <n v="0"/>
    <n v="0"/>
    <n v="0"/>
    <x v="48"/>
  </r>
  <r>
    <n v="476"/>
    <n v="476"/>
    <n v="0"/>
    <n v="0"/>
    <n v="0"/>
    <n v="0"/>
    <n v="0"/>
    <n v="0"/>
    <n v="0"/>
    <n v="0"/>
    <n v="0"/>
    <n v="0"/>
    <x v="28"/>
  </r>
  <r>
    <n v="1441"/>
    <n v="1441"/>
    <n v="0"/>
    <n v="0"/>
    <n v="0"/>
    <n v="0"/>
    <n v="0"/>
    <n v="0"/>
    <n v="1441"/>
    <n v="1441"/>
    <n v="0"/>
    <n v="0"/>
    <x v="47"/>
  </r>
  <r>
    <n v="2"/>
    <n v="2"/>
    <n v="0"/>
    <n v="0"/>
    <n v="0"/>
    <n v="0"/>
    <n v="0"/>
    <n v="0"/>
    <n v="2"/>
    <n v="2"/>
    <n v="0"/>
    <n v="0"/>
    <x v="39"/>
  </r>
  <r>
    <n v="2"/>
    <n v="2"/>
    <n v="0"/>
    <n v="0"/>
    <n v="0"/>
    <n v="0"/>
    <n v="0"/>
    <n v="0"/>
    <n v="0"/>
    <n v="0"/>
    <n v="0"/>
    <n v="0"/>
    <x v="40"/>
  </r>
  <r>
    <n v="3355"/>
    <n v="3355"/>
    <n v="0"/>
    <n v="0"/>
    <n v="0"/>
    <n v="0"/>
    <n v="0"/>
    <n v="0"/>
    <n v="0"/>
    <n v="0"/>
    <n v="0"/>
    <n v="0"/>
    <x v="23"/>
  </r>
  <r>
    <n v="620"/>
    <n v="620"/>
    <n v="0"/>
    <n v="0"/>
    <n v="0"/>
    <n v="0"/>
    <n v="0"/>
    <n v="0"/>
    <n v="620"/>
    <n v="620"/>
    <n v="0"/>
    <n v="0"/>
    <x v="52"/>
  </r>
  <r>
    <n v="2366"/>
    <n v="0"/>
    <n v="2366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"/>
  </r>
  <r>
    <n v="16"/>
    <n v="16"/>
    <n v="0"/>
    <n v="0"/>
    <n v="0"/>
    <n v="0"/>
    <n v="0"/>
    <n v="0"/>
    <n v="0"/>
    <n v="0"/>
    <n v="0"/>
    <n v="0"/>
    <x v="55"/>
  </r>
  <r>
    <n v="678"/>
    <n v="678"/>
    <n v="0"/>
    <n v="0"/>
    <n v="0"/>
    <n v="0"/>
    <n v="0"/>
    <n v="0"/>
    <n v="0"/>
    <n v="0"/>
    <n v="0"/>
    <n v="0"/>
    <x v="7"/>
  </r>
  <r>
    <n v="379"/>
    <n v="0"/>
    <n v="379"/>
    <n v="0"/>
    <n v="379"/>
    <n v="0"/>
    <n v="379"/>
    <n v="0"/>
    <n v="0"/>
    <n v="0"/>
    <n v="0"/>
    <n v="0"/>
    <x v="46"/>
  </r>
  <r>
    <n v="104"/>
    <n v="104"/>
    <n v="0"/>
    <n v="0"/>
    <n v="0"/>
    <n v="0"/>
    <n v="0"/>
    <n v="0"/>
    <n v="0"/>
    <n v="0"/>
    <n v="0"/>
    <n v="0"/>
    <x v="37"/>
  </r>
  <r>
    <n v="2012"/>
    <n v="2012"/>
    <n v="0"/>
    <n v="0"/>
    <n v="0"/>
    <n v="0"/>
    <n v="0"/>
    <n v="0"/>
    <n v="0"/>
    <n v="0"/>
    <n v="0"/>
    <n v="0"/>
    <x v="32"/>
  </r>
  <r>
    <n v="440"/>
    <n v="0"/>
    <n v="440"/>
    <n v="0"/>
    <n v="0"/>
    <n v="0"/>
    <n v="0"/>
    <n v="0"/>
    <n v="0"/>
    <n v="0"/>
    <n v="0"/>
    <n v="0"/>
    <x v="17"/>
  </r>
  <r>
    <n v="156"/>
    <n v="156"/>
    <n v="0"/>
    <n v="0"/>
    <n v="0"/>
    <n v="0"/>
    <n v="0"/>
    <n v="0"/>
    <n v="0"/>
    <n v="0"/>
    <n v="0"/>
    <n v="0"/>
    <x v="28"/>
  </r>
  <r>
    <n v="373"/>
    <n v="373"/>
    <n v="0"/>
    <n v="0"/>
    <n v="373"/>
    <n v="373"/>
    <n v="0"/>
    <n v="0"/>
    <n v="0"/>
    <n v="0"/>
    <n v="0"/>
    <n v="0"/>
    <x v="28"/>
  </r>
  <r>
    <n v="7611"/>
    <n v="7611"/>
    <n v="0"/>
    <n v="0"/>
    <n v="0"/>
    <n v="0"/>
    <n v="0"/>
    <n v="0"/>
    <n v="0"/>
    <n v="0"/>
    <n v="0"/>
    <n v="0"/>
    <x v="24"/>
  </r>
  <r>
    <n v="192"/>
    <n v="192"/>
    <n v="0"/>
    <n v="0"/>
    <n v="0"/>
    <n v="0"/>
    <n v="0"/>
    <n v="0"/>
    <n v="0"/>
    <n v="0"/>
    <n v="0"/>
    <n v="0"/>
    <x v="38"/>
  </r>
  <r>
    <n v="22492"/>
    <n v="0"/>
    <n v="22492"/>
    <n v="0"/>
    <n v="0"/>
    <n v="0"/>
    <n v="0"/>
    <n v="0"/>
    <n v="0"/>
    <n v="0"/>
    <n v="0"/>
    <n v="0"/>
    <x v="0"/>
  </r>
  <r>
    <n v="1687"/>
    <n v="1687"/>
    <n v="0"/>
    <n v="0"/>
    <n v="0"/>
    <n v="0"/>
    <n v="0"/>
    <n v="0"/>
    <n v="0"/>
    <n v="0"/>
    <n v="0"/>
    <n v="0"/>
    <x v="39"/>
  </r>
  <r>
    <n v="10"/>
    <n v="10"/>
    <n v="0"/>
    <n v="0"/>
    <n v="0"/>
    <n v="0"/>
    <n v="0"/>
    <n v="0"/>
    <n v="0"/>
    <n v="0"/>
    <n v="0"/>
    <n v="0"/>
    <x v="18"/>
  </r>
  <r>
    <n v="6986"/>
    <n v="6986"/>
    <n v="0"/>
    <n v="0"/>
    <n v="6986"/>
    <n v="6986"/>
    <n v="0"/>
    <n v="0"/>
    <n v="0"/>
    <n v="0"/>
    <n v="0"/>
    <n v="0"/>
    <x v="37"/>
  </r>
  <r>
    <n v="203"/>
    <n v="203"/>
    <n v="0"/>
    <n v="0"/>
    <n v="0"/>
    <n v="0"/>
    <n v="0"/>
    <n v="0"/>
    <n v="203"/>
    <n v="203"/>
    <n v="0"/>
    <n v="0"/>
    <x v="52"/>
  </r>
  <r>
    <n v="824"/>
    <n v="824"/>
    <n v="0"/>
    <n v="0"/>
    <n v="0"/>
    <n v="0"/>
    <n v="0"/>
    <n v="0"/>
    <n v="0"/>
    <n v="0"/>
    <n v="0"/>
    <n v="0"/>
    <x v="3"/>
  </r>
  <r>
    <n v="32"/>
    <n v="32"/>
    <n v="0"/>
    <n v="0"/>
    <n v="0"/>
    <n v="0"/>
    <n v="0"/>
    <n v="0"/>
    <n v="0"/>
    <n v="0"/>
    <n v="0"/>
    <n v="0"/>
    <x v="12"/>
  </r>
  <r>
    <n v="296"/>
    <n v="296"/>
    <n v="0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0"/>
    <n v="0"/>
    <n v="0"/>
    <n v="0"/>
    <x v="0"/>
  </r>
  <r>
    <n v="30"/>
    <n v="30"/>
    <n v="0"/>
    <n v="0"/>
    <n v="0"/>
    <n v="0"/>
    <n v="0"/>
    <n v="0"/>
    <n v="0"/>
    <n v="0"/>
    <n v="0"/>
    <n v="0"/>
    <x v="9"/>
  </r>
  <r>
    <n v="321"/>
    <n v="321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68"/>
  </r>
  <r>
    <n v="5570"/>
    <n v="0"/>
    <n v="5570"/>
    <n v="0"/>
    <n v="0"/>
    <n v="0"/>
    <n v="0"/>
    <n v="0"/>
    <n v="0"/>
    <n v="0"/>
    <n v="0"/>
    <n v="0"/>
    <x v="2"/>
  </r>
  <r>
    <n v="144"/>
    <n v="144"/>
    <n v="0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8"/>
  </r>
  <r>
    <n v="17"/>
    <n v="17"/>
    <n v="0"/>
    <n v="0"/>
    <n v="0"/>
    <n v="0"/>
    <n v="0"/>
    <n v="0"/>
    <n v="0"/>
    <n v="0"/>
    <n v="0"/>
    <n v="0"/>
    <x v="7"/>
  </r>
  <r>
    <n v="56"/>
    <n v="56"/>
    <n v="0"/>
    <n v="0"/>
    <n v="0"/>
    <n v="0"/>
    <n v="0"/>
    <n v="0"/>
    <n v="0"/>
    <n v="0"/>
    <n v="0"/>
    <n v="0"/>
    <x v="53"/>
  </r>
  <r>
    <n v="2345"/>
    <n v="0"/>
    <n v="2345"/>
    <n v="0"/>
    <n v="2345"/>
    <n v="0"/>
    <n v="2345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28"/>
  </r>
  <r>
    <n v="1258"/>
    <n v="1258"/>
    <n v="0"/>
    <n v="0"/>
    <n v="0"/>
    <n v="0"/>
    <n v="0"/>
    <n v="0"/>
    <n v="0"/>
    <n v="0"/>
    <n v="0"/>
    <n v="0"/>
    <x v="32"/>
  </r>
  <r>
    <n v="27866"/>
    <n v="27866"/>
    <n v="0"/>
    <n v="0"/>
    <n v="27866"/>
    <n v="27866"/>
    <n v="0"/>
    <n v="0"/>
    <n v="0"/>
    <n v="0"/>
    <n v="0"/>
    <n v="0"/>
    <x v="16"/>
  </r>
  <r>
    <n v="105"/>
    <n v="105"/>
    <n v="0"/>
    <n v="0"/>
    <n v="0"/>
    <n v="0"/>
    <n v="0"/>
    <n v="0"/>
    <n v="0"/>
    <n v="0"/>
    <n v="0"/>
    <n v="0"/>
    <x v="53"/>
  </r>
  <r>
    <n v="9753"/>
    <n v="0"/>
    <n v="9753"/>
    <n v="0"/>
    <n v="0"/>
    <n v="0"/>
    <n v="0"/>
    <n v="0"/>
    <n v="9753"/>
    <n v="0"/>
    <n v="9753"/>
    <n v="0"/>
    <x v="46"/>
  </r>
  <r>
    <n v="6"/>
    <n v="6"/>
    <n v="0"/>
    <n v="0"/>
    <n v="0"/>
    <n v="0"/>
    <n v="0"/>
    <n v="0"/>
    <n v="0"/>
    <n v="0"/>
    <n v="0"/>
    <n v="0"/>
    <x v="34"/>
  </r>
  <r>
    <n v="1587"/>
    <n v="1587"/>
    <n v="0"/>
    <n v="0"/>
    <n v="0"/>
    <n v="0"/>
    <n v="0"/>
    <n v="0"/>
    <n v="0"/>
    <n v="0"/>
    <n v="0"/>
    <n v="0"/>
    <x v="27"/>
  </r>
  <r>
    <n v="903"/>
    <n v="903"/>
    <n v="0"/>
    <n v="0"/>
    <n v="0"/>
    <n v="0"/>
    <n v="0"/>
    <n v="0"/>
    <n v="903"/>
    <n v="903"/>
    <n v="0"/>
    <n v="0"/>
    <x v="51"/>
  </r>
  <r>
    <n v="969"/>
    <n v="969"/>
    <n v="0"/>
    <n v="0"/>
    <n v="0"/>
    <n v="0"/>
    <n v="0"/>
    <n v="0"/>
    <n v="0"/>
    <n v="0"/>
    <n v="0"/>
    <n v="0"/>
    <x v="38"/>
  </r>
  <r>
    <n v="276"/>
    <n v="276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13"/>
  </r>
  <r>
    <n v="21"/>
    <n v="21"/>
    <n v="0"/>
    <n v="0"/>
    <n v="21"/>
    <n v="21"/>
    <n v="0"/>
    <n v="0"/>
    <n v="0"/>
    <n v="0"/>
    <n v="0"/>
    <n v="0"/>
    <x v="9"/>
  </r>
  <r>
    <n v="2884"/>
    <n v="2884"/>
    <n v="0"/>
    <n v="0"/>
    <n v="2884"/>
    <n v="2884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44"/>
  </r>
  <r>
    <n v="17867"/>
    <n v="17867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5"/>
  </r>
  <r>
    <n v="1257"/>
    <n v="1257"/>
    <n v="0"/>
    <n v="0"/>
    <n v="1257"/>
    <n v="1257"/>
    <n v="0"/>
    <n v="0"/>
    <n v="0"/>
    <n v="0"/>
    <n v="0"/>
    <n v="0"/>
    <x v="56"/>
  </r>
  <r>
    <n v="9400"/>
    <n v="0"/>
    <n v="0"/>
    <n v="9400"/>
    <n v="0"/>
    <n v="0"/>
    <n v="0"/>
    <n v="0"/>
    <n v="0"/>
    <n v="0"/>
    <n v="0"/>
    <n v="0"/>
    <x v="74"/>
  </r>
  <r>
    <n v="240"/>
    <n v="240"/>
    <n v="0"/>
    <n v="0"/>
    <n v="0"/>
    <n v="0"/>
    <n v="0"/>
    <n v="0"/>
    <n v="0"/>
    <n v="0"/>
    <n v="0"/>
    <n v="0"/>
    <x v="3"/>
  </r>
  <r>
    <n v="3514"/>
    <n v="3514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60"/>
  </r>
  <r>
    <n v="2342"/>
    <n v="2342"/>
    <n v="0"/>
    <n v="0"/>
    <n v="0"/>
    <n v="0"/>
    <n v="0"/>
    <n v="0"/>
    <n v="0"/>
    <n v="0"/>
    <n v="0"/>
    <n v="0"/>
    <x v="58"/>
  </r>
  <r>
    <n v="7"/>
    <n v="7"/>
    <n v="0"/>
    <n v="0"/>
    <n v="7"/>
    <n v="7"/>
    <n v="0"/>
    <n v="0"/>
    <n v="0"/>
    <n v="0"/>
    <n v="0"/>
    <n v="0"/>
    <x v="65"/>
  </r>
  <r>
    <n v="2388"/>
    <n v="0"/>
    <n v="2388"/>
    <n v="0"/>
    <n v="0"/>
    <n v="0"/>
    <n v="0"/>
    <n v="0"/>
    <n v="0"/>
    <n v="0"/>
    <n v="0"/>
    <n v="0"/>
    <x v="42"/>
  </r>
  <r>
    <n v="2434"/>
    <n v="2434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4"/>
  </r>
  <r>
    <n v="44511"/>
    <n v="44511"/>
    <n v="0"/>
    <n v="0"/>
    <n v="0"/>
    <n v="0"/>
    <n v="0"/>
    <n v="0"/>
    <n v="0"/>
    <n v="0"/>
    <n v="0"/>
    <n v="0"/>
    <x v="54"/>
  </r>
  <r>
    <n v="88"/>
    <n v="88"/>
    <n v="0"/>
    <n v="0"/>
    <n v="0"/>
    <n v="0"/>
    <n v="0"/>
    <n v="0"/>
    <n v="0"/>
    <n v="0"/>
    <n v="0"/>
    <n v="0"/>
    <x v="13"/>
  </r>
  <r>
    <n v="671"/>
    <n v="671"/>
    <n v="0"/>
    <n v="0"/>
    <n v="671"/>
    <n v="671"/>
    <n v="0"/>
    <n v="0"/>
    <n v="0"/>
    <n v="0"/>
    <n v="0"/>
    <n v="0"/>
    <x v="39"/>
  </r>
  <r>
    <n v="549"/>
    <n v="549"/>
    <n v="0"/>
    <n v="0"/>
    <n v="0"/>
    <n v="0"/>
    <n v="0"/>
    <n v="0"/>
    <n v="549"/>
    <n v="549"/>
    <n v="0"/>
    <n v="0"/>
    <x v="40"/>
  </r>
  <r>
    <n v="2158"/>
    <n v="2158"/>
    <n v="0"/>
    <n v="0"/>
    <n v="0"/>
    <n v="0"/>
    <n v="0"/>
    <n v="0"/>
    <n v="0"/>
    <n v="0"/>
    <n v="0"/>
    <n v="0"/>
    <x v="46"/>
  </r>
  <r>
    <n v="59"/>
    <n v="59"/>
    <n v="0"/>
    <n v="0"/>
    <n v="0"/>
    <n v="0"/>
    <n v="0"/>
    <n v="0"/>
    <n v="0"/>
    <n v="0"/>
    <n v="0"/>
    <n v="0"/>
    <x v="50"/>
  </r>
  <r>
    <n v="1411"/>
    <n v="1411"/>
    <n v="0"/>
    <n v="0"/>
    <n v="0"/>
    <n v="0"/>
    <n v="0"/>
    <n v="0"/>
    <n v="0"/>
    <n v="0"/>
    <n v="0"/>
    <n v="0"/>
    <x v="58"/>
  </r>
  <r>
    <n v="87"/>
    <n v="87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1"/>
  </r>
  <r>
    <n v="157"/>
    <n v="157"/>
    <n v="0"/>
    <n v="0"/>
    <n v="0"/>
    <n v="0"/>
    <n v="0"/>
    <n v="0"/>
    <n v="0"/>
    <n v="0"/>
    <n v="0"/>
    <n v="0"/>
    <x v="42"/>
  </r>
  <r>
    <n v="1999"/>
    <n v="1999"/>
    <n v="0"/>
    <n v="0"/>
    <n v="0"/>
    <n v="0"/>
    <n v="0"/>
    <n v="0"/>
    <n v="0"/>
    <n v="0"/>
    <n v="0"/>
    <n v="0"/>
    <x v="62"/>
  </r>
  <r>
    <n v="364"/>
    <n v="364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56"/>
    <n v="56"/>
    <n v="0"/>
    <n v="0"/>
    <x v="30"/>
  </r>
  <r>
    <n v="679"/>
    <n v="67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52"/>
  </r>
  <r>
    <n v="837"/>
    <n v="837"/>
    <n v="0"/>
    <n v="0"/>
    <n v="0"/>
    <n v="0"/>
    <n v="0"/>
    <n v="0"/>
    <n v="0"/>
    <n v="0"/>
    <n v="0"/>
    <n v="0"/>
    <x v="6"/>
  </r>
  <r>
    <n v="4438"/>
    <n v="4438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4"/>
    <n v="4"/>
    <n v="0"/>
    <n v="0"/>
    <x v="71"/>
  </r>
  <r>
    <n v="283"/>
    <n v="283"/>
    <n v="0"/>
    <n v="0"/>
    <n v="0"/>
    <n v="0"/>
    <n v="0"/>
    <n v="0"/>
    <n v="0"/>
    <n v="0"/>
    <n v="0"/>
    <n v="0"/>
    <x v="55"/>
  </r>
  <r>
    <n v="380"/>
    <n v="380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40"/>
  </r>
  <r>
    <n v="258"/>
    <n v="258"/>
    <n v="0"/>
    <n v="0"/>
    <n v="258"/>
    <n v="258"/>
    <n v="0"/>
    <n v="0"/>
    <n v="0"/>
    <n v="0"/>
    <n v="0"/>
    <n v="0"/>
    <x v="61"/>
  </r>
  <r>
    <n v="103"/>
    <n v="103"/>
    <n v="0"/>
    <n v="0"/>
    <n v="103"/>
    <n v="103"/>
    <n v="0"/>
    <n v="0"/>
    <n v="0"/>
    <n v="0"/>
    <n v="0"/>
    <n v="0"/>
    <x v="25"/>
  </r>
  <r>
    <n v="809"/>
    <n v="809"/>
    <n v="0"/>
    <n v="0"/>
    <n v="809"/>
    <n v="809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8"/>
  </r>
  <r>
    <n v="4"/>
    <n v="4"/>
    <n v="0"/>
    <n v="0"/>
    <n v="0"/>
    <n v="0"/>
    <n v="0"/>
    <n v="0"/>
    <n v="0"/>
    <n v="0"/>
    <n v="0"/>
    <n v="0"/>
    <x v="6"/>
  </r>
  <r>
    <n v="1373"/>
    <n v="0"/>
    <n v="1373"/>
    <n v="0"/>
    <n v="1373"/>
    <n v="0"/>
    <n v="1373"/>
    <n v="0"/>
    <n v="0"/>
    <n v="0"/>
    <n v="0"/>
    <n v="0"/>
    <x v="2"/>
  </r>
  <r>
    <n v="698"/>
    <n v="698"/>
    <n v="0"/>
    <n v="0"/>
    <n v="0"/>
    <n v="0"/>
    <n v="0"/>
    <n v="0"/>
    <n v="0"/>
    <n v="0"/>
    <n v="0"/>
    <n v="0"/>
    <x v="14"/>
  </r>
  <r>
    <n v="135"/>
    <n v="135"/>
    <n v="0"/>
    <n v="0"/>
    <n v="0"/>
    <n v="0"/>
    <n v="0"/>
    <n v="0"/>
    <n v="0"/>
    <n v="0"/>
    <n v="0"/>
    <n v="0"/>
    <x v="49"/>
  </r>
  <r>
    <n v="188"/>
    <n v="188"/>
    <n v="0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33"/>
    <n v="33"/>
    <n v="0"/>
    <n v="0"/>
    <x v="9"/>
  </r>
  <r>
    <n v="23"/>
    <n v="23"/>
    <n v="0"/>
    <n v="0"/>
    <n v="0"/>
    <n v="0"/>
    <n v="0"/>
    <n v="0"/>
    <n v="0"/>
    <n v="0"/>
    <n v="0"/>
    <n v="0"/>
    <x v="25"/>
  </r>
  <r>
    <n v="26"/>
    <n v="26"/>
    <n v="0"/>
    <n v="0"/>
    <n v="26"/>
    <n v="26"/>
    <n v="0"/>
    <n v="0"/>
    <n v="0"/>
    <n v="0"/>
    <n v="0"/>
    <n v="0"/>
    <x v="53"/>
  </r>
  <r>
    <n v="7280"/>
    <n v="7280"/>
    <n v="0"/>
    <n v="0"/>
    <n v="0"/>
    <n v="0"/>
    <n v="0"/>
    <n v="0"/>
    <n v="0"/>
    <n v="0"/>
    <n v="0"/>
    <n v="0"/>
    <x v="62"/>
  </r>
  <r>
    <n v="132"/>
    <n v="132"/>
    <n v="0"/>
    <n v="0"/>
    <n v="0"/>
    <n v="0"/>
    <n v="0"/>
    <n v="0"/>
    <n v="0"/>
    <n v="0"/>
    <n v="0"/>
    <n v="0"/>
    <x v="11"/>
  </r>
  <r>
    <n v="795"/>
    <n v="795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2"/>
  </r>
  <r>
    <n v="2150"/>
    <n v="0"/>
    <n v="2150"/>
    <n v="0"/>
    <n v="0"/>
    <n v="0"/>
    <n v="0"/>
    <n v="0"/>
    <n v="0"/>
    <n v="0"/>
    <n v="0"/>
    <n v="0"/>
    <x v="54"/>
  </r>
  <r>
    <n v="90"/>
    <n v="90"/>
    <n v="0"/>
    <n v="0"/>
    <n v="90"/>
    <n v="90"/>
    <n v="0"/>
    <n v="0"/>
    <n v="0"/>
    <n v="0"/>
    <n v="0"/>
    <n v="0"/>
    <x v="0"/>
  </r>
  <r>
    <n v="37"/>
    <n v="37"/>
    <n v="0"/>
    <n v="0"/>
    <n v="0"/>
    <n v="0"/>
    <n v="0"/>
    <n v="0"/>
    <n v="37"/>
    <n v="37"/>
    <n v="0"/>
    <n v="0"/>
    <x v="44"/>
  </r>
  <r>
    <n v="842"/>
    <n v="842"/>
    <n v="0"/>
    <n v="0"/>
    <n v="0"/>
    <n v="0"/>
    <n v="0"/>
    <n v="0"/>
    <n v="0"/>
    <n v="0"/>
    <n v="0"/>
    <n v="0"/>
    <x v="55"/>
  </r>
  <r>
    <n v="511"/>
    <n v="0"/>
    <n v="511"/>
    <n v="0"/>
    <n v="0"/>
    <n v="0"/>
    <n v="0"/>
    <n v="0"/>
    <n v="0"/>
    <n v="0"/>
    <n v="0"/>
    <n v="0"/>
    <x v="22"/>
  </r>
  <r>
    <n v="3774"/>
    <n v="3774"/>
    <n v="0"/>
    <n v="0"/>
    <n v="0"/>
    <n v="0"/>
    <n v="0"/>
    <n v="0"/>
    <n v="0"/>
    <n v="0"/>
    <n v="0"/>
    <n v="0"/>
    <x v="12"/>
  </r>
  <r>
    <n v="663"/>
    <n v="663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5"/>
  </r>
  <r>
    <n v="325"/>
    <n v="325"/>
    <n v="0"/>
    <n v="0"/>
    <n v="325"/>
    <n v="325"/>
    <n v="0"/>
    <n v="0"/>
    <n v="0"/>
    <n v="0"/>
    <n v="0"/>
    <n v="0"/>
    <x v="35"/>
  </r>
  <r>
    <n v="42"/>
    <n v="42"/>
    <n v="0"/>
    <n v="0"/>
    <n v="0"/>
    <n v="0"/>
    <n v="0"/>
    <n v="0"/>
    <n v="0"/>
    <n v="0"/>
    <n v="0"/>
    <n v="0"/>
    <x v="39"/>
  </r>
  <r>
    <n v="2448"/>
    <n v="0"/>
    <n v="2448"/>
    <n v="0"/>
    <n v="2448"/>
    <n v="0"/>
    <n v="2448"/>
    <n v="0"/>
    <n v="0"/>
    <n v="0"/>
    <n v="0"/>
    <n v="0"/>
    <x v="18"/>
  </r>
  <r>
    <n v="645"/>
    <n v="645"/>
    <n v="0"/>
    <n v="0"/>
    <n v="0"/>
    <n v="0"/>
    <n v="0"/>
    <n v="0"/>
    <n v="0"/>
    <n v="0"/>
    <n v="0"/>
    <n v="0"/>
    <x v="30"/>
  </r>
  <r>
    <n v="6090"/>
    <n v="6090"/>
    <n v="0"/>
    <n v="0"/>
    <n v="0"/>
    <n v="0"/>
    <n v="0"/>
    <n v="0"/>
    <n v="0"/>
    <n v="0"/>
    <n v="0"/>
    <n v="0"/>
    <x v="16"/>
  </r>
  <r>
    <n v="13713"/>
    <n v="0"/>
    <n v="13713"/>
    <n v="0"/>
    <n v="13713"/>
    <n v="0"/>
    <n v="13713"/>
    <n v="0"/>
    <n v="0"/>
    <n v="0"/>
    <n v="0"/>
    <n v="0"/>
    <x v="23"/>
  </r>
  <r>
    <n v="4362"/>
    <n v="4362"/>
    <n v="0"/>
    <n v="0"/>
    <n v="0"/>
    <n v="0"/>
    <n v="0"/>
    <n v="0"/>
    <n v="0"/>
    <n v="0"/>
    <n v="0"/>
    <n v="0"/>
    <x v="16"/>
  </r>
  <r>
    <n v="921"/>
    <n v="921"/>
    <n v="0"/>
    <n v="0"/>
    <n v="0"/>
    <n v="0"/>
    <n v="0"/>
    <n v="0"/>
    <n v="921"/>
    <n v="921"/>
    <n v="0"/>
    <n v="0"/>
    <x v="9"/>
  </r>
  <r>
    <n v="32"/>
    <n v="32"/>
    <n v="0"/>
    <n v="0"/>
    <n v="0"/>
    <n v="0"/>
    <n v="0"/>
    <n v="0"/>
    <n v="0"/>
    <n v="0"/>
    <n v="0"/>
    <n v="0"/>
    <x v="30"/>
  </r>
  <r>
    <n v="2047"/>
    <n v="2047"/>
    <n v="0"/>
    <n v="0"/>
    <n v="0"/>
    <n v="0"/>
    <n v="0"/>
    <n v="0"/>
    <n v="0"/>
    <n v="0"/>
    <n v="0"/>
    <n v="0"/>
    <x v="45"/>
  </r>
  <r>
    <n v="437"/>
    <n v="437"/>
    <n v="0"/>
    <n v="0"/>
    <n v="0"/>
    <n v="0"/>
    <n v="0"/>
    <n v="0"/>
    <n v="437"/>
    <n v="437"/>
    <n v="0"/>
    <n v="0"/>
    <x v="49"/>
  </r>
  <r>
    <n v="504"/>
    <n v="504"/>
    <n v="0"/>
    <n v="0"/>
    <n v="0"/>
    <n v="0"/>
    <n v="0"/>
    <n v="0"/>
    <n v="0"/>
    <n v="0"/>
    <n v="0"/>
    <n v="0"/>
    <x v="7"/>
  </r>
  <r>
    <n v="1070"/>
    <n v="1070"/>
    <n v="0"/>
    <n v="0"/>
    <n v="0"/>
    <n v="0"/>
    <n v="0"/>
    <n v="0"/>
    <n v="0"/>
    <n v="0"/>
    <n v="0"/>
    <n v="0"/>
    <x v="10"/>
  </r>
  <r>
    <n v="228"/>
    <n v="228"/>
    <n v="0"/>
    <n v="0"/>
    <n v="0"/>
    <n v="0"/>
    <n v="0"/>
    <n v="0"/>
    <n v="228"/>
    <n v="228"/>
    <n v="0"/>
    <n v="0"/>
    <x v="29"/>
  </r>
  <r>
    <n v="2031"/>
    <n v="2031"/>
    <n v="0"/>
    <n v="0"/>
    <n v="2031"/>
    <n v="2031"/>
    <n v="0"/>
    <n v="0"/>
    <n v="0"/>
    <n v="0"/>
    <n v="0"/>
    <n v="0"/>
    <x v="13"/>
  </r>
  <r>
    <n v="602"/>
    <n v="602"/>
    <n v="0"/>
    <n v="0"/>
    <n v="0"/>
    <n v="0"/>
    <n v="0"/>
    <n v="0"/>
    <n v="0"/>
    <n v="0"/>
    <n v="0"/>
    <n v="0"/>
    <x v="11"/>
  </r>
  <r>
    <n v="997"/>
    <n v="997"/>
    <n v="0"/>
    <n v="0"/>
    <n v="0"/>
    <n v="0"/>
    <n v="0"/>
    <n v="0"/>
    <n v="0"/>
    <n v="0"/>
    <n v="0"/>
    <n v="0"/>
    <x v="0"/>
  </r>
  <r>
    <n v="2306"/>
    <n v="2306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28"/>
  </r>
  <r>
    <n v="1757"/>
    <n v="0"/>
    <n v="1757"/>
    <n v="0"/>
    <n v="0"/>
    <n v="0"/>
    <n v="0"/>
    <n v="0"/>
    <n v="0"/>
    <n v="0"/>
    <n v="0"/>
    <n v="0"/>
    <x v="6"/>
  </r>
  <r>
    <n v="80"/>
    <n v="80"/>
    <n v="0"/>
    <n v="0"/>
    <n v="0"/>
    <n v="0"/>
    <n v="0"/>
    <n v="0"/>
    <n v="80"/>
    <n v="80"/>
    <n v="0"/>
    <n v="0"/>
    <x v="38"/>
  </r>
  <r>
    <n v="5799"/>
    <n v="5799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40"/>
  </r>
  <r>
    <n v="126"/>
    <n v="126"/>
    <n v="0"/>
    <n v="0"/>
    <n v="0"/>
    <n v="0"/>
    <n v="0"/>
    <n v="0"/>
    <n v="126"/>
    <n v="126"/>
    <n v="0"/>
    <n v="0"/>
    <x v="20"/>
  </r>
  <r>
    <n v="125705"/>
    <n v="0"/>
    <n v="0"/>
    <n v="125705"/>
    <n v="125705"/>
    <n v="0"/>
    <n v="0"/>
    <n v="125705"/>
    <n v="0"/>
    <n v="0"/>
    <n v="0"/>
    <n v="0"/>
    <x v="3"/>
  </r>
  <r>
    <n v="1421"/>
    <n v="0"/>
    <n v="1421"/>
    <n v="0"/>
    <n v="1421"/>
    <n v="0"/>
    <n v="1421"/>
    <n v="0"/>
    <n v="0"/>
    <n v="0"/>
    <n v="0"/>
    <n v="0"/>
    <x v="30"/>
  </r>
  <r>
    <n v="329"/>
    <n v="329"/>
    <n v="0"/>
    <n v="0"/>
    <n v="0"/>
    <n v="0"/>
    <n v="0"/>
    <n v="0"/>
    <n v="0"/>
    <n v="0"/>
    <n v="0"/>
    <n v="0"/>
    <x v="27"/>
  </r>
  <r>
    <n v="1308"/>
    <n v="1308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18"/>
  </r>
  <r>
    <n v="931"/>
    <n v="93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6"/>
  </r>
  <r>
    <n v="140"/>
    <n v="140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8"/>
    <n v="8"/>
    <n v="0"/>
    <n v="0"/>
    <x v="21"/>
  </r>
  <r>
    <n v="9"/>
    <n v="9"/>
    <n v="0"/>
    <n v="0"/>
    <n v="0"/>
    <n v="0"/>
    <n v="0"/>
    <n v="0"/>
    <n v="0"/>
    <n v="0"/>
    <n v="0"/>
    <n v="0"/>
    <x v="61"/>
  </r>
  <r>
    <n v="235"/>
    <n v="235"/>
    <n v="0"/>
    <n v="0"/>
    <n v="0"/>
    <n v="0"/>
    <n v="0"/>
    <n v="0"/>
    <n v="0"/>
    <n v="0"/>
    <n v="0"/>
    <n v="0"/>
    <x v="10"/>
  </r>
  <r>
    <n v="223"/>
    <n v="223"/>
    <n v="0"/>
    <n v="0"/>
    <n v="0"/>
    <n v="0"/>
    <n v="0"/>
    <n v="0"/>
    <n v="0"/>
    <n v="0"/>
    <n v="0"/>
    <n v="0"/>
    <x v="33"/>
  </r>
  <r>
    <n v="2321"/>
    <n v="2321"/>
    <n v="0"/>
    <n v="0"/>
    <n v="0"/>
    <n v="0"/>
    <n v="0"/>
    <n v="0"/>
    <n v="0"/>
    <n v="0"/>
    <n v="0"/>
    <n v="0"/>
    <x v="13"/>
  </r>
  <r>
    <n v="2102"/>
    <n v="2102"/>
    <n v="0"/>
    <n v="0"/>
    <n v="0"/>
    <n v="0"/>
    <n v="0"/>
    <n v="0"/>
    <n v="0"/>
    <n v="0"/>
    <n v="0"/>
    <n v="0"/>
    <x v="23"/>
  </r>
  <r>
    <n v="771"/>
    <n v="771"/>
    <n v="0"/>
    <n v="0"/>
    <n v="0"/>
    <n v="0"/>
    <n v="0"/>
    <n v="0"/>
    <n v="0"/>
    <n v="0"/>
    <n v="0"/>
    <n v="0"/>
    <x v="7"/>
  </r>
  <r>
    <n v="2215"/>
    <n v="2215"/>
    <n v="0"/>
    <n v="0"/>
    <n v="0"/>
    <n v="0"/>
    <n v="0"/>
    <n v="0"/>
    <n v="0"/>
    <n v="0"/>
    <n v="0"/>
    <n v="0"/>
    <x v="49"/>
  </r>
  <r>
    <n v="1855"/>
    <n v="1855"/>
    <n v="0"/>
    <n v="0"/>
    <n v="0"/>
    <n v="0"/>
    <n v="0"/>
    <n v="0"/>
    <n v="0"/>
    <n v="0"/>
    <n v="0"/>
    <n v="0"/>
    <x v="18"/>
  </r>
  <r>
    <n v="1005"/>
    <n v="1005"/>
    <n v="0"/>
    <n v="0"/>
    <n v="0"/>
    <n v="0"/>
    <n v="0"/>
    <n v="0"/>
    <n v="0"/>
    <n v="0"/>
    <n v="0"/>
    <n v="0"/>
    <x v="7"/>
  </r>
  <r>
    <n v="8101"/>
    <n v="0"/>
    <n v="8101"/>
    <n v="0"/>
    <n v="0"/>
    <n v="0"/>
    <n v="0"/>
    <n v="0"/>
    <n v="0"/>
    <n v="0"/>
    <n v="0"/>
    <n v="0"/>
    <x v="26"/>
  </r>
  <r>
    <n v="37"/>
    <n v="37"/>
    <n v="0"/>
    <n v="0"/>
    <n v="0"/>
    <n v="0"/>
    <n v="0"/>
    <n v="0"/>
    <n v="37"/>
    <n v="37"/>
    <n v="0"/>
    <n v="0"/>
    <x v="28"/>
  </r>
  <r>
    <n v="45"/>
    <n v="45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13"/>
    <n v="13"/>
    <n v="0"/>
    <n v="0"/>
    <x v="59"/>
  </r>
  <r>
    <n v="180"/>
    <n v="180"/>
    <n v="0"/>
    <n v="0"/>
    <n v="0"/>
    <n v="0"/>
    <n v="0"/>
    <n v="0"/>
    <n v="0"/>
    <n v="0"/>
    <n v="0"/>
    <n v="0"/>
    <x v="2"/>
  </r>
  <r>
    <n v="3004"/>
    <n v="3004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20"/>
  </r>
  <r>
    <n v="837"/>
    <n v="837"/>
    <n v="0"/>
    <n v="0"/>
    <n v="0"/>
    <n v="0"/>
    <n v="0"/>
    <n v="0"/>
    <n v="0"/>
    <n v="0"/>
    <n v="0"/>
    <n v="0"/>
    <x v="10"/>
  </r>
  <r>
    <n v="3210"/>
    <n v="3210"/>
    <n v="0"/>
    <n v="0"/>
    <n v="0"/>
    <n v="0"/>
    <n v="0"/>
    <n v="0"/>
    <n v="0"/>
    <n v="0"/>
    <n v="0"/>
    <n v="0"/>
    <x v="32"/>
  </r>
  <r>
    <n v="138"/>
    <n v="138"/>
    <n v="0"/>
    <n v="0"/>
    <n v="0"/>
    <n v="0"/>
    <n v="0"/>
    <n v="0"/>
    <n v="0"/>
    <n v="0"/>
    <n v="0"/>
    <n v="0"/>
    <x v="11"/>
  </r>
  <r>
    <n v="3"/>
    <n v="3"/>
    <n v="0"/>
    <n v="0"/>
    <n v="3"/>
    <n v="3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19"/>
  </r>
  <r>
    <n v="85"/>
    <n v="85"/>
    <n v="0"/>
    <n v="0"/>
    <n v="0"/>
    <n v="0"/>
    <n v="0"/>
    <n v="0"/>
    <n v="0"/>
    <n v="0"/>
    <n v="0"/>
    <n v="0"/>
    <x v="37"/>
  </r>
  <r>
    <n v="2102"/>
    <n v="2102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45"/>
  </r>
  <r>
    <n v="3742"/>
    <n v="0"/>
    <n v="0"/>
    <n v="3742"/>
    <n v="0"/>
    <n v="0"/>
    <n v="0"/>
    <n v="0"/>
    <n v="0"/>
    <n v="0"/>
    <n v="0"/>
    <n v="0"/>
    <x v="69"/>
  </r>
  <r>
    <n v="161"/>
    <n v="0"/>
    <n v="161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51"/>
  </r>
  <r>
    <n v="15"/>
    <n v="15"/>
    <n v="0"/>
    <n v="0"/>
    <n v="15"/>
    <n v="15"/>
    <n v="0"/>
    <n v="0"/>
    <n v="0"/>
    <n v="0"/>
    <n v="0"/>
    <n v="0"/>
    <x v="7"/>
  </r>
  <r>
    <n v="20"/>
    <n v="20"/>
    <n v="0"/>
    <n v="0"/>
    <n v="20"/>
    <n v="20"/>
    <n v="0"/>
    <n v="0"/>
    <n v="0"/>
    <n v="0"/>
    <n v="0"/>
    <n v="0"/>
    <x v="37"/>
  </r>
  <r>
    <n v="201"/>
    <n v="201"/>
    <n v="0"/>
    <n v="0"/>
    <n v="0"/>
    <n v="0"/>
    <n v="0"/>
    <n v="0"/>
    <n v="201"/>
    <n v="201"/>
    <n v="0"/>
    <n v="0"/>
    <x v="46"/>
  </r>
  <r>
    <n v="8"/>
    <n v="8"/>
    <n v="0"/>
    <n v="0"/>
    <n v="0"/>
    <n v="0"/>
    <n v="0"/>
    <n v="0"/>
    <n v="0"/>
    <n v="0"/>
    <n v="0"/>
    <n v="0"/>
    <x v="11"/>
  </r>
  <r>
    <n v="667"/>
    <n v="667"/>
    <n v="0"/>
    <n v="0"/>
    <n v="0"/>
    <n v="0"/>
    <n v="0"/>
    <n v="0"/>
    <n v="0"/>
    <n v="0"/>
    <n v="0"/>
    <n v="0"/>
    <x v="29"/>
  </r>
  <r>
    <n v="816"/>
    <n v="816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60"/>
  </r>
  <r>
    <n v="12"/>
    <n v="12"/>
    <n v="0"/>
    <n v="0"/>
    <n v="12"/>
    <n v="12"/>
    <n v="0"/>
    <n v="0"/>
    <n v="0"/>
    <n v="0"/>
    <n v="0"/>
    <n v="0"/>
    <x v="61"/>
  </r>
  <r>
    <n v="157"/>
    <n v="157"/>
    <n v="0"/>
    <n v="0"/>
    <n v="0"/>
    <n v="0"/>
    <n v="0"/>
    <n v="0"/>
    <n v="0"/>
    <n v="0"/>
    <n v="0"/>
    <n v="0"/>
    <x v="14"/>
  </r>
  <r>
    <n v="1160"/>
    <n v="0"/>
    <n v="1160"/>
    <n v="0"/>
    <n v="0"/>
    <n v="0"/>
    <n v="0"/>
    <n v="0"/>
    <n v="0"/>
    <n v="0"/>
    <n v="0"/>
    <n v="0"/>
    <x v="29"/>
  </r>
  <r>
    <n v="502"/>
    <n v="0"/>
    <n v="502"/>
    <n v="0"/>
    <n v="0"/>
    <n v="0"/>
    <n v="0"/>
    <n v="0"/>
    <n v="0"/>
    <n v="0"/>
    <n v="0"/>
    <n v="0"/>
    <x v="59"/>
  </r>
  <r>
    <n v="211"/>
    <n v="211"/>
    <n v="0"/>
    <n v="0"/>
    <n v="0"/>
    <n v="0"/>
    <n v="0"/>
    <n v="0"/>
    <n v="0"/>
    <n v="0"/>
    <n v="0"/>
    <n v="0"/>
    <x v="6"/>
  </r>
  <r>
    <n v="73"/>
    <n v="73"/>
    <n v="0"/>
    <n v="0"/>
    <n v="0"/>
    <n v="0"/>
    <n v="0"/>
    <n v="0"/>
    <n v="0"/>
    <n v="0"/>
    <n v="0"/>
    <n v="0"/>
    <x v="4"/>
  </r>
  <r>
    <n v="140"/>
    <n v="140"/>
    <n v="0"/>
    <n v="0"/>
    <n v="0"/>
    <n v="0"/>
    <n v="0"/>
    <n v="0"/>
    <n v="0"/>
    <n v="0"/>
    <n v="0"/>
    <n v="0"/>
    <x v="6"/>
  </r>
  <r>
    <n v="56"/>
    <n v="56"/>
    <n v="0"/>
    <n v="0"/>
    <n v="0"/>
    <n v="0"/>
    <n v="0"/>
    <n v="0"/>
    <n v="0"/>
    <n v="0"/>
    <n v="0"/>
    <n v="0"/>
    <x v="0"/>
  </r>
  <r>
    <n v="926"/>
    <n v="0"/>
    <n v="926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28"/>
  </r>
  <r>
    <n v="231"/>
    <n v="231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2"/>
    <n v="2"/>
    <n v="0"/>
    <n v="0"/>
    <x v="39"/>
  </r>
  <r>
    <n v="5"/>
    <n v="5"/>
    <n v="0"/>
    <n v="0"/>
    <n v="0"/>
    <n v="0"/>
    <n v="0"/>
    <n v="0"/>
    <n v="0"/>
    <n v="0"/>
    <n v="0"/>
    <n v="0"/>
    <x v="29"/>
  </r>
  <r>
    <n v="2214"/>
    <n v="0"/>
    <n v="2214"/>
    <n v="0"/>
    <n v="0"/>
    <n v="0"/>
    <n v="0"/>
    <n v="0"/>
    <n v="0"/>
    <n v="0"/>
    <n v="0"/>
    <n v="0"/>
    <x v="28"/>
  </r>
  <r>
    <n v="4625"/>
    <n v="4625"/>
    <n v="0"/>
    <n v="0"/>
    <n v="0"/>
    <n v="0"/>
    <n v="0"/>
    <n v="0"/>
    <n v="4625"/>
    <n v="4625"/>
    <n v="0"/>
    <n v="0"/>
    <x v="63"/>
  </r>
  <r>
    <n v="19"/>
    <n v="19"/>
    <n v="0"/>
    <n v="0"/>
    <n v="0"/>
    <n v="0"/>
    <n v="0"/>
    <n v="0"/>
    <n v="0"/>
    <n v="0"/>
    <n v="0"/>
    <n v="0"/>
    <x v="28"/>
  </r>
  <r>
    <n v="3318"/>
    <n v="3318"/>
    <n v="0"/>
    <n v="0"/>
    <n v="0"/>
    <n v="0"/>
    <n v="0"/>
    <n v="0"/>
    <n v="0"/>
    <n v="0"/>
    <n v="0"/>
    <n v="0"/>
    <x v="54"/>
  </r>
  <r>
    <n v="422"/>
    <n v="0"/>
    <n v="422"/>
    <n v="0"/>
    <n v="0"/>
    <n v="0"/>
    <n v="0"/>
    <n v="0"/>
    <n v="0"/>
    <n v="0"/>
    <n v="0"/>
    <n v="0"/>
    <x v="50"/>
  </r>
  <r>
    <n v="1663"/>
    <n v="1663"/>
    <n v="0"/>
    <n v="0"/>
    <n v="0"/>
    <n v="0"/>
    <n v="0"/>
    <n v="0"/>
    <n v="1663"/>
    <n v="1663"/>
    <n v="0"/>
    <n v="0"/>
    <x v="10"/>
  </r>
  <r>
    <n v="1"/>
    <n v="1"/>
    <n v="0"/>
    <n v="0"/>
    <n v="0"/>
    <n v="0"/>
    <n v="0"/>
    <n v="0"/>
    <n v="0"/>
    <n v="0"/>
    <n v="0"/>
    <n v="0"/>
    <x v="7"/>
  </r>
  <r>
    <n v="9406"/>
    <n v="0"/>
    <n v="9406"/>
    <n v="0"/>
    <n v="9406"/>
    <n v="0"/>
    <n v="9406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16"/>
  </r>
  <r>
    <n v="5795"/>
    <n v="5795"/>
    <n v="0"/>
    <n v="0"/>
    <n v="0"/>
    <n v="0"/>
    <n v="0"/>
    <n v="0"/>
    <n v="0"/>
    <n v="0"/>
    <n v="0"/>
    <n v="0"/>
    <x v="61"/>
  </r>
  <r>
    <n v="12287"/>
    <n v="12287"/>
    <n v="0"/>
    <n v="0"/>
    <n v="0"/>
    <n v="0"/>
    <n v="0"/>
    <n v="0"/>
    <n v="0"/>
    <n v="0"/>
    <n v="0"/>
    <n v="0"/>
    <x v="3"/>
  </r>
  <r>
    <n v="788"/>
    <n v="788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4"/>
    <n v="4"/>
    <n v="0"/>
    <n v="0"/>
    <x v="22"/>
  </r>
  <r>
    <n v="13"/>
    <n v="13"/>
    <n v="0"/>
    <n v="0"/>
    <n v="0"/>
    <n v="0"/>
    <n v="0"/>
    <n v="0"/>
    <n v="0"/>
    <n v="0"/>
    <n v="0"/>
    <n v="0"/>
    <x v="5"/>
  </r>
  <r>
    <n v="29"/>
    <n v="29"/>
    <n v="0"/>
    <n v="0"/>
    <n v="0"/>
    <n v="0"/>
    <n v="0"/>
    <n v="0"/>
    <n v="0"/>
    <n v="0"/>
    <n v="0"/>
    <n v="0"/>
    <x v="22"/>
  </r>
  <r>
    <n v="930"/>
    <n v="930"/>
    <n v="0"/>
    <n v="0"/>
    <n v="0"/>
    <n v="0"/>
    <n v="0"/>
    <n v="0"/>
    <n v="0"/>
    <n v="0"/>
    <n v="0"/>
    <n v="0"/>
    <x v="36"/>
  </r>
  <r>
    <n v="516"/>
    <n v="516"/>
    <n v="0"/>
    <n v="0"/>
    <n v="0"/>
    <n v="0"/>
    <n v="0"/>
    <n v="0"/>
    <n v="0"/>
    <n v="0"/>
    <n v="0"/>
    <n v="0"/>
    <x v="10"/>
  </r>
  <r>
    <n v="307"/>
    <n v="0"/>
    <n v="307"/>
    <n v="0"/>
    <n v="307"/>
    <n v="0"/>
    <n v="307"/>
    <n v="0"/>
    <n v="0"/>
    <n v="0"/>
    <n v="0"/>
    <n v="0"/>
    <x v="35"/>
  </r>
  <r>
    <n v="95"/>
    <n v="9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0"/>
  </r>
  <r>
    <n v="1329"/>
    <n v="0"/>
    <n v="1329"/>
    <n v="0"/>
    <n v="0"/>
    <n v="0"/>
    <n v="0"/>
    <n v="0"/>
    <n v="0"/>
    <n v="0"/>
    <n v="0"/>
    <n v="0"/>
    <x v="19"/>
  </r>
  <r>
    <n v="2028"/>
    <n v="2028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4"/>
  </r>
  <r>
    <n v="1290"/>
    <n v="0"/>
    <n v="1290"/>
    <n v="0"/>
    <n v="1290"/>
    <n v="0"/>
    <n v="129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6"/>
  </r>
  <r>
    <n v="610"/>
    <n v="610"/>
    <n v="0"/>
    <n v="0"/>
    <n v="0"/>
    <n v="0"/>
    <n v="0"/>
    <n v="0"/>
    <n v="0"/>
    <n v="0"/>
    <n v="0"/>
    <n v="0"/>
    <x v="28"/>
  </r>
  <r>
    <n v="6331"/>
    <n v="6331"/>
    <n v="0"/>
    <n v="0"/>
    <n v="0"/>
    <n v="0"/>
    <n v="0"/>
    <n v="0"/>
    <n v="0"/>
    <n v="0"/>
    <n v="0"/>
    <n v="0"/>
    <x v="62"/>
  </r>
  <r>
    <n v="393"/>
    <n v="393"/>
    <n v="0"/>
    <n v="0"/>
    <n v="0"/>
    <n v="0"/>
    <n v="0"/>
    <n v="0"/>
    <n v="0"/>
    <n v="0"/>
    <n v="0"/>
    <n v="0"/>
    <x v="14"/>
  </r>
  <r>
    <n v="5085"/>
    <n v="5085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1"/>
  </r>
  <r>
    <n v="41"/>
    <n v="0"/>
    <n v="41"/>
    <n v="0"/>
    <n v="0"/>
    <n v="0"/>
    <n v="0"/>
    <n v="0"/>
    <n v="0"/>
    <n v="0"/>
    <n v="0"/>
    <n v="0"/>
    <x v="10"/>
  </r>
  <r>
    <n v="21"/>
    <n v="21"/>
    <n v="0"/>
    <n v="0"/>
    <n v="21"/>
    <n v="21"/>
    <n v="0"/>
    <n v="0"/>
    <n v="0"/>
    <n v="0"/>
    <n v="0"/>
    <n v="0"/>
    <x v="59"/>
  </r>
  <r>
    <n v="2675"/>
    <n v="267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7"/>
  </r>
  <r>
    <n v="141"/>
    <n v="141"/>
    <n v="0"/>
    <n v="0"/>
    <n v="0"/>
    <n v="0"/>
    <n v="0"/>
    <n v="0"/>
    <n v="0"/>
    <n v="0"/>
    <n v="0"/>
    <n v="0"/>
    <x v="0"/>
  </r>
  <r>
    <n v="580"/>
    <n v="580"/>
    <n v="0"/>
    <n v="0"/>
    <n v="0"/>
    <n v="0"/>
    <n v="0"/>
    <n v="0"/>
    <n v="580"/>
    <n v="580"/>
    <n v="0"/>
    <n v="0"/>
    <x v="49"/>
  </r>
  <r>
    <n v="1015"/>
    <n v="1015"/>
    <n v="0"/>
    <n v="0"/>
    <n v="0"/>
    <n v="0"/>
    <n v="0"/>
    <n v="0"/>
    <n v="0"/>
    <n v="0"/>
    <n v="0"/>
    <n v="0"/>
    <x v="9"/>
  </r>
  <r>
    <n v="407"/>
    <n v="407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22"/>
    <n v="22"/>
    <n v="0"/>
    <n v="0"/>
    <x v="74"/>
  </r>
  <r>
    <n v="603"/>
    <n v="603"/>
    <n v="0"/>
    <n v="0"/>
    <n v="0"/>
    <n v="0"/>
    <n v="0"/>
    <n v="0"/>
    <n v="603"/>
    <n v="603"/>
    <n v="0"/>
    <n v="0"/>
    <x v="27"/>
  </r>
  <r>
    <n v="1902"/>
    <n v="1902"/>
    <n v="0"/>
    <n v="0"/>
    <n v="0"/>
    <n v="0"/>
    <n v="0"/>
    <n v="0"/>
    <n v="0"/>
    <n v="0"/>
    <n v="0"/>
    <n v="0"/>
    <x v="16"/>
  </r>
  <r>
    <n v="910"/>
    <n v="910"/>
    <n v="0"/>
    <n v="0"/>
    <n v="0"/>
    <n v="0"/>
    <n v="0"/>
    <n v="0"/>
    <n v="0"/>
    <n v="0"/>
    <n v="0"/>
    <n v="0"/>
    <x v="2"/>
  </r>
  <r>
    <n v="219"/>
    <n v="219"/>
    <n v="0"/>
    <n v="0"/>
    <n v="0"/>
    <n v="0"/>
    <n v="0"/>
    <n v="0"/>
    <n v="219"/>
    <n v="219"/>
    <n v="0"/>
    <n v="0"/>
    <x v="10"/>
  </r>
  <r>
    <n v="293"/>
    <n v="293"/>
    <n v="0"/>
    <n v="0"/>
    <n v="0"/>
    <n v="0"/>
    <n v="0"/>
    <n v="0"/>
    <n v="0"/>
    <n v="0"/>
    <n v="0"/>
    <n v="0"/>
    <x v="2"/>
  </r>
  <r>
    <n v="21"/>
    <n v="2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7"/>
  </r>
  <r>
    <n v="9629"/>
    <n v="9629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41"/>
  </r>
  <r>
    <n v="285"/>
    <n v="285"/>
    <n v="0"/>
    <n v="0"/>
    <n v="285"/>
    <n v="285"/>
    <n v="0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40"/>
  </r>
  <r>
    <n v="698"/>
    <n v="698"/>
    <n v="0"/>
    <n v="0"/>
    <n v="0"/>
    <n v="0"/>
    <n v="0"/>
    <n v="0"/>
    <n v="0"/>
    <n v="0"/>
    <n v="0"/>
    <n v="0"/>
    <x v="7"/>
  </r>
  <r>
    <n v="2661"/>
    <n v="2661"/>
    <n v="0"/>
    <n v="0"/>
    <n v="0"/>
    <n v="0"/>
    <n v="0"/>
    <n v="0"/>
    <n v="0"/>
    <n v="0"/>
    <n v="0"/>
    <n v="0"/>
    <x v="42"/>
  </r>
  <r>
    <n v="161"/>
    <n v="161"/>
    <n v="0"/>
    <n v="0"/>
    <n v="0"/>
    <n v="0"/>
    <n v="0"/>
    <n v="0"/>
    <n v="0"/>
    <n v="0"/>
    <n v="0"/>
    <n v="0"/>
    <x v="42"/>
  </r>
  <r>
    <n v="1108"/>
    <n v="1108"/>
    <n v="0"/>
    <n v="0"/>
    <n v="1108"/>
    <n v="1108"/>
    <n v="0"/>
    <n v="0"/>
    <n v="0"/>
    <n v="0"/>
    <n v="0"/>
    <n v="0"/>
    <x v="46"/>
  </r>
  <r>
    <n v="2870"/>
    <n v="0"/>
    <n v="2870"/>
    <n v="0"/>
    <n v="0"/>
    <n v="0"/>
    <n v="0"/>
    <n v="0"/>
    <n v="0"/>
    <n v="0"/>
    <n v="0"/>
    <n v="0"/>
    <x v="52"/>
  </r>
  <r>
    <n v="235"/>
    <n v="235"/>
    <n v="0"/>
    <n v="0"/>
    <n v="0"/>
    <n v="0"/>
    <n v="0"/>
    <n v="0"/>
    <n v="235"/>
    <n v="235"/>
    <n v="0"/>
    <n v="0"/>
    <x v="0"/>
  </r>
  <r>
    <n v="9163"/>
    <n v="0"/>
    <n v="9163"/>
    <n v="0"/>
    <n v="0"/>
    <n v="0"/>
    <n v="0"/>
    <n v="0"/>
    <n v="0"/>
    <n v="0"/>
    <n v="0"/>
    <n v="0"/>
    <x v="7"/>
  </r>
  <r>
    <n v="1708"/>
    <n v="1708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29"/>
  </r>
  <r>
    <n v="54"/>
    <n v="0"/>
    <n v="54"/>
    <n v="0"/>
    <n v="0"/>
    <n v="0"/>
    <n v="0"/>
    <n v="0"/>
    <n v="0"/>
    <n v="0"/>
    <n v="0"/>
    <n v="0"/>
    <x v="1"/>
  </r>
  <r>
    <n v="982"/>
    <n v="982"/>
    <n v="0"/>
    <n v="0"/>
    <n v="982"/>
    <n v="982"/>
    <n v="0"/>
    <n v="0"/>
    <n v="0"/>
    <n v="0"/>
    <n v="0"/>
    <n v="0"/>
    <x v="23"/>
  </r>
  <r>
    <n v="2"/>
    <n v="2"/>
    <n v="0"/>
    <n v="0"/>
    <n v="2"/>
    <n v="2"/>
    <n v="0"/>
    <n v="0"/>
    <n v="0"/>
    <n v="0"/>
    <n v="0"/>
    <n v="0"/>
    <x v="73"/>
  </r>
  <r>
    <n v="79"/>
    <n v="79"/>
    <n v="0"/>
    <n v="0"/>
    <n v="0"/>
    <n v="0"/>
    <n v="0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46"/>
  </r>
  <r>
    <n v="9"/>
    <n v="0"/>
    <n v="9"/>
    <n v="0"/>
    <n v="0"/>
    <n v="0"/>
    <n v="0"/>
    <n v="0"/>
    <n v="0"/>
    <n v="0"/>
    <n v="0"/>
    <n v="0"/>
    <x v="1"/>
  </r>
  <r>
    <n v="108"/>
    <n v="0"/>
    <n v="108"/>
    <n v="0"/>
    <n v="0"/>
    <n v="0"/>
    <n v="0"/>
    <n v="0"/>
    <n v="0"/>
    <n v="0"/>
    <n v="0"/>
    <n v="0"/>
    <x v="5"/>
  </r>
  <r>
    <n v="21480"/>
    <n v="21480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6"/>
  </r>
  <r>
    <n v="285"/>
    <n v="285"/>
    <n v="0"/>
    <n v="0"/>
    <n v="0"/>
    <n v="0"/>
    <n v="0"/>
    <n v="0"/>
    <n v="0"/>
    <n v="0"/>
    <n v="0"/>
    <n v="0"/>
    <x v="37"/>
  </r>
  <r>
    <n v="1314"/>
    <n v="1314"/>
    <n v="0"/>
    <n v="0"/>
    <n v="0"/>
    <n v="0"/>
    <n v="0"/>
    <n v="0"/>
    <n v="0"/>
    <n v="0"/>
    <n v="0"/>
    <n v="0"/>
    <x v="9"/>
  </r>
  <r>
    <n v="2044"/>
    <n v="2044"/>
    <n v="0"/>
    <n v="0"/>
    <n v="0"/>
    <n v="0"/>
    <n v="0"/>
    <n v="0"/>
    <n v="0"/>
    <n v="0"/>
    <n v="0"/>
    <n v="0"/>
    <x v="38"/>
  </r>
  <r>
    <n v="99"/>
    <n v="99"/>
    <n v="0"/>
    <n v="0"/>
    <n v="0"/>
    <n v="0"/>
    <n v="0"/>
    <n v="0"/>
    <n v="0"/>
    <n v="0"/>
    <n v="0"/>
    <n v="0"/>
    <x v="39"/>
  </r>
  <r>
    <n v="919"/>
    <n v="0"/>
    <n v="919"/>
    <n v="0"/>
    <n v="0"/>
    <n v="0"/>
    <n v="0"/>
    <n v="0"/>
    <n v="919"/>
    <n v="0"/>
    <n v="919"/>
    <n v="0"/>
    <x v="61"/>
  </r>
  <r>
    <n v="283"/>
    <n v="283"/>
    <n v="0"/>
    <n v="0"/>
    <n v="0"/>
    <n v="0"/>
    <n v="0"/>
    <n v="0"/>
    <n v="0"/>
    <n v="0"/>
    <n v="0"/>
    <n v="0"/>
    <x v="4"/>
  </r>
  <r>
    <n v="23"/>
    <n v="23"/>
    <n v="0"/>
    <n v="0"/>
    <n v="0"/>
    <n v="0"/>
    <n v="0"/>
    <n v="0"/>
    <n v="23"/>
    <n v="23"/>
    <n v="0"/>
    <n v="0"/>
    <x v="11"/>
  </r>
  <r>
    <n v="12"/>
    <n v="0"/>
    <n v="0"/>
    <n v="12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13"/>
  </r>
  <r>
    <n v="66"/>
    <n v="66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45"/>
  </r>
  <r>
    <n v="732"/>
    <n v="732"/>
    <n v="0"/>
    <n v="0"/>
    <n v="0"/>
    <n v="0"/>
    <n v="0"/>
    <n v="0"/>
    <n v="0"/>
    <n v="0"/>
    <n v="0"/>
    <n v="0"/>
    <x v="37"/>
  </r>
  <r>
    <n v="187"/>
    <n v="187"/>
    <n v="0"/>
    <n v="0"/>
    <n v="0"/>
    <n v="0"/>
    <n v="0"/>
    <n v="0"/>
    <n v="187"/>
    <n v="187"/>
    <n v="0"/>
    <n v="0"/>
    <x v="2"/>
  </r>
  <r>
    <n v="4"/>
    <n v="4"/>
    <n v="0"/>
    <n v="0"/>
    <n v="4"/>
    <n v="4"/>
    <n v="0"/>
    <n v="0"/>
    <n v="0"/>
    <n v="0"/>
    <n v="0"/>
    <n v="0"/>
    <x v="8"/>
  </r>
  <r>
    <n v="88"/>
    <n v="88"/>
    <n v="0"/>
    <n v="0"/>
    <n v="88"/>
    <n v="88"/>
    <n v="0"/>
    <n v="0"/>
    <n v="0"/>
    <n v="0"/>
    <n v="0"/>
    <n v="0"/>
    <x v="34"/>
  </r>
  <r>
    <n v="880"/>
    <n v="0"/>
    <n v="880"/>
    <n v="0"/>
    <n v="880"/>
    <n v="0"/>
    <n v="880"/>
    <n v="0"/>
    <n v="0"/>
    <n v="0"/>
    <n v="0"/>
    <n v="0"/>
    <x v="39"/>
  </r>
  <r>
    <n v="68"/>
    <n v="68"/>
    <n v="0"/>
    <n v="0"/>
    <n v="0"/>
    <n v="0"/>
    <n v="0"/>
    <n v="0"/>
    <n v="0"/>
    <n v="0"/>
    <n v="0"/>
    <n v="0"/>
    <x v="28"/>
  </r>
  <r>
    <n v="75"/>
    <n v="75"/>
    <n v="0"/>
    <n v="0"/>
    <n v="0"/>
    <n v="0"/>
    <n v="0"/>
    <n v="0"/>
    <n v="0"/>
    <n v="0"/>
    <n v="0"/>
    <n v="0"/>
    <x v="21"/>
  </r>
  <r>
    <n v="243"/>
    <n v="243"/>
    <n v="0"/>
    <n v="0"/>
    <n v="0"/>
    <n v="0"/>
    <n v="0"/>
    <n v="0"/>
    <n v="0"/>
    <n v="0"/>
    <n v="0"/>
    <n v="0"/>
    <x v="18"/>
  </r>
  <r>
    <n v="6"/>
    <n v="6"/>
    <n v="0"/>
    <n v="0"/>
    <n v="0"/>
    <n v="0"/>
    <n v="0"/>
    <n v="0"/>
    <n v="6"/>
    <n v="6"/>
    <n v="0"/>
    <n v="0"/>
    <x v="61"/>
  </r>
  <r>
    <n v="16781"/>
    <n v="0"/>
    <n v="16781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2"/>
  </r>
  <r>
    <n v="2692"/>
    <n v="2692"/>
    <n v="0"/>
    <n v="0"/>
    <n v="0"/>
    <n v="0"/>
    <n v="0"/>
    <n v="0"/>
    <n v="0"/>
    <n v="0"/>
    <n v="0"/>
    <n v="0"/>
    <x v="60"/>
  </r>
  <r>
    <n v="628"/>
    <n v="0"/>
    <n v="628"/>
    <n v="0"/>
    <n v="0"/>
    <n v="0"/>
    <n v="0"/>
    <n v="0"/>
    <n v="0"/>
    <n v="0"/>
    <n v="0"/>
    <n v="0"/>
    <x v="18"/>
  </r>
  <r>
    <n v="45"/>
    <n v="45"/>
    <n v="0"/>
    <n v="0"/>
    <n v="45"/>
    <n v="45"/>
    <n v="0"/>
    <n v="0"/>
    <n v="0"/>
    <n v="0"/>
    <n v="0"/>
    <n v="0"/>
    <x v="36"/>
  </r>
  <r>
    <n v="320"/>
    <n v="320"/>
    <n v="0"/>
    <n v="0"/>
    <n v="0"/>
    <n v="0"/>
    <n v="0"/>
    <n v="0"/>
    <n v="320"/>
    <n v="320"/>
    <n v="0"/>
    <n v="0"/>
    <x v="12"/>
  </r>
  <r>
    <n v="618"/>
    <n v="618"/>
    <n v="0"/>
    <n v="0"/>
    <n v="0"/>
    <n v="0"/>
    <n v="0"/>
    <n v="0"/>
    <n v="0"/>
    <n v="0"/>
    <n v="0"/>
    <n v="0"/>
    <x v="49"/>
  </r>
  <r>
    <n v="641"/>
    <n v="641"/>
    <n v="0"/>
    <n v="0"/>
    <n v="0"/>
    <n v="0"/>
    <n v="0"/>
    <n v="0"/>
    <n v="0"/>
    <n v="0"/>
    <n v="0"/>
    <n v="0"/>
    <x v="9"/>
  </r>
  <r>
    <n v="163"/>
    <n v="163"/>
    <n v="0"/>
    <n v="0"/>
    <n v="0"/>
    <n v="0"/>
    <n v="0"/>
    <n v="0"/>
    <n v="0"/>
    <n v="0"/>
    <n v="0"/>
    <n v="0"/>
    <x v="2"/>
  </r>
  <r>
    <n v="17668"/>
    <n v="17668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0"/>
    <n v="0"/>
    <n v="0"/>
    <n v="0"/>
    <x v="19"/>
  </r>
  <r>
    <n v="400"/>
    <n v="400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9"/>
  </r>
  <r>
    <n v="106"/>
    <n v="106"/>
    <n v="0"/>
    <n v="0"/>
    <n v="0"/>
    <n v="0"/>
    <n v="0"/>
    <n v="0"/>
    <n v="0"/>
    <n v="0"/>
    <n v="0"/>
    <n v="0"/>
    <x v="11"/>
  </r>
  <r>
    <n v="2975"/>
    <n v="2975"/>
    <n v="0"/>
    <n v="0"/>
    <n v="0"/>
    <n v="0"/>
    <n v="0"/>
    <n v="0"/>
    <n v="0"/>
    <n v="0"/>
    <n v="0"/>
    <n v="0"/>
    <x v="63"/>
  </r>
  <r>
    <n v="27"/>
    <n v="27"/>
    <n v="0"/>
    <n v="0"/>
    <n v="0"/>
    <n v="0"/>
    <n v="0"/>
    <n v="0"/>
    <n v="0"/>
    <n v="0"/>
    <n v="0"/>
    <n v="0"/>
    <x v="59"/>
  </r>
  <r>
    <n v="598"/>
    <n v="598"/>
    <n v="0"/>
    <n v="0"/>
    <n v="0"/>
    <n v="0"/>
    <n v="0"/>
    <n v="0"/>
    <n v="0"/>
    <n v="0"/>
    <n v="0"/>
    <n v="0"/>
    <x v="55"/>
  </r>
  <r>
    <n v="31"/>
    <n v="31"/>
    <n v="0"/>
    <n v="0"/>
    <n v="31"/>
    <n v="31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37"/>
  </r>
  <r>
    <n v="1081"/>
    <n v="1081"/>
    <n v="0"/>
    <n v="0"/>
    <n v="1081"/>
    <n v="1081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26"/>
  </r>
  <r>
    <n v="5804"/>
    <n v="0"/>
    <n v="5804"/>
    <n v="0"/>
    <n v="0"/>
    <n v="0"/>
    <n v="0"/>
    <n v="0"/>
    <n v="0"/>
    <n v="0"/>
    <n v="0"/>
    <n v="0"/>
    <x v="49"/>
  </r>
  <r>
    <n v="4850"/>
    <n v="4850"/>
    <n v="0"/>
    <n v="0"/>
    <n v="0"/>
    <n v="0"/>
    <n v="0"/>
    <n v="0"/>
    <n v="4850"/>
    <n v="4850"/>
    <n v="0"/>
    <n v="0"/>
    <x v="23"/>
  </r>
  <r>
    <n v="386"/>
    <n v="386"/>
    <n v="0"/>
    <n v="0"/>
    <n v="0"/>
    <n v="0"/>
    <n v="0"/>
    <n v="0"/>
    <n v="0"/>
    <n v="0"/>
    <n v="0"/>
    <n v="0"/>
    <x v="58"/>
  </r>
  <r>
    <n v="1142"/>
    <n v="1142"/>
    <n v="0"/>
    <n v="0"/>
    <n v="0"/>
    <n v="0"/>
    <n v="0"/>
    <n v="0"/>
    <n v="0"/>
    <n v="0"/>
    <n v="0"/>
    <n v="0"/>
    <x v="54"/>
  </r>
  <r>
    <n v="1109"/>
    <n v="0"/>
    <n v="1109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4"/>
  </r>
  <r>
    <n v="226"/>
    <n v="226"/>
    <n v="0"/>
    <n v="0"/>
    <n v="0"/>
    <n v="0"/>
    <n v="0"/>
    <n v="0"/>
    <n v="0"/>
    <n v="0"/>
    <n v="0"/>
    <n v="0"/>
    <x v="6"/>
  </r>
  <r>
    <n v="138"/>
    <n v="138"/>
    <n v="0"/>
    <n v="0"/>
    <n v="0"/>
    <n v="0"/>
    <n v="0"/>
    <n v="0"/>
    <n v="0"/>
    <n v="0"/>
    <n v="0"/>
    <n v="0"/>
    <x v="53"/>
  </r>
  <r>
    <n v="51410"/>
    <n v="0"/>
    <n v="51410"/>
    <n v="0"/>
    <n v="0"/>
    <n v="0"/>
    <n v="0"/>
    <n v="0"/>
    <n v="0"/>
    <n v="0"/>
    <n v="0"/>
    <n v="0"/>
    <x v="13"/>
  </r>
  <r>
    <n v="24"/>
    <n v="24"/>
    <n v="0"/>
    <n v="0"/>
    <n v="0"/>
    <n v="0"/>
    <n v="0"/>
    <n v="0"/>
    <n v="24"/>
    <n v="24"/>
    <n v="0"/>
    <n v="0"/>
    <x v="12"/>
  </r>
  <r>
    <n v="342"/>
    <n v="342"/>
    <n v="0"/>
    <n v="0"/>
    <n v="342"/>
    <n v="342"/>
    <n v="0"/>
    <n v="0"/>
    <n v="0"/>
    <n v="0"/>
    <n v="0"/>
    <n v="0"/>
    <x v="32"/>
  </r>
  <r>
    <n v="3780"/>
    <n v="3780"/>
    <n v="0"/>
    <n v="0"/>
    <n v="0"/>
    <n v="0"/>
    <n v="0"/>
    <n v="0"/>
    <n v="0"/>
    <n v="0"/>
    <n v="0"/>
    <n v="0"/>
    <x v="16"/>
  </r>
  <r>
    <n v="173"/>
    <n v="173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60"/>
  </r>
  <r>
    <n v="172"/>
    <n v="172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35"/>
  </r>
  <r>
    <n v="23"/>
    <n v="23"/>
    <n v="0"/>
    <n v="0"/>
    <n v="0"/>
    <n v="0"/>
    <n v="0"/>
    <n v="0"/>
    <n v="0"/>
    <n v="0"/>
    <n v="0"/>
    <n v="0"/>
    <x v="55"/>
  </r>
  <r>
    <n v="776"/>
    <n v="0"/>
    <n v="776"/>
    <n v="0"/>
    <n v="0"/>
    <n v="0"/>
    <n v="0"/>
    <n v="0"/>
    <n v="0"/>
    <n v="0"/>
    <n v="0"/>
    <n v="0"/>
    <x v="6"/>
  </r>
  <r>
    <n v="110"/>
    <n v="0"/>
    <n v="110"/>
    <n v="0"/>
    <n v="0"/>
    <n v="0"/>
    <n v="0"/>
    <n v="0"/>
    <n v="0"/>
    <n v="0"/>
    <n v="0"/>
    <n v="0"/>
    <x v="56"/>
  </r>
  <r>
    <n v="42"/>
    <n v="42"/>
    <n v="0"/>
    <n v="0"/>
    <n v="0"/>
    <n v="0"/>
    <n v="0"/>
    <n v="0"/>
    <n v="0"/>
    <n v="0"/>
    <n v="0"/>
    <n v="0"/>
    <x v="14"/>
  </r>
  <r>
    <n v="102"/>
    <n v="102"/>
    <n v="0"/>
    <n v="0"/>
    <n v="102"/>
    <n v="102"/>
    <n v="0"/>
    <n v="0"/>
    <n v="0"/>
    <n v="0"/>
    <n v="0"/>
    <n v="0"/>
    <x v="19"/>
  </r>
  <r>
    <n v="757"/>
    <n v="757"/>
    <n v="0"/>
    <n v="0"/>
    <n v="757"/>
    <n v="757"/>
    <n v="0"/>
    <n v="0"/>
    <n v="0"/>
    <n v="0"/>
    <n v="0"/>
    <n v="0"/>
    <x v="2"/>
  </r>
  <r>
    <n v="256"/>
    <n v="256"/>
    <n v="0"/>
    <n v="0"/>
    <n v="0"/>
    <n v="0"/>
    <n v="0"/>
    <n v="0"/>
    <n v="256"/>
    <n v="256"/>
    <n v="0"/>
    <n v="0"/>
    <x v="7"/>
  </r>
  <r>
    <n v="16"/>
    <n v="16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0"/>
    <n v="0"/>
    <n v="0"/>
    <n v="0"/>
    <x v="63"/>
  </r>
  <r>
    <n v="1014"/>
    <n v="0"/>
    <n v="1014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20"/>
  </r>
  <r>
    <n v="1218"/>
    <n v="1218"/>
    <n v="0"/>
    <n v="0"/>
    <n v="0"/>
    <n v="0"/>
    <n v="0"/>
    <n v="0"/>
    <n v="0"/>
    <n v="0"/>
    <n v="0"/>
    <n v="0"/>
    <x v="32"/>
  </r>
  <r>
    <n v="346"/>
    <n v="346"/>
    <n v="0"/>
    <n v="0"/>
    <n v="346"/>
    <n v="346"/>
    <n v="0"/>
    <n v="0"/>
    <n v="0"/>
    <n v="0"/>
    <n v="0"/>
    <n v="0"/>
    <x v="40"/>
  </r>
  <r>
    <n v="3160"/>
    <n v="3160"/>
    <n v="0"/>
    <n v="0"/>
    <n v="0"/>
    <n v="0"/>
    <n v="0"/>
    <n v="0"/>
    <n v="0"/>
    <n v="0"/>
    <n v="0"/>
    <n v="0"/>
    <x v="29"/>
  </r>
  <r>
    <n v="2661"/>
    <n v="2661"/>
    <n v="0"/>
    <n v="0"/>
    <n v="0"/>
    <n v="0"/>
    <n v="0"/>
    <n v="0"/>
    <n v="0"/>
    <n v="0"/>
    <n v="0"/>
    <n v="0"/>
    <x v="9"/>
  </r>
  <r>
    <n v="146"/>
    <n v="146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1"/>
  </r>
  <r>
    <n v="14566"/>
    <n v="14566"/>
    <n v="0"/>
    <n v="0"/>
    <n v="0"/>
    <n v="0"/>
    <n v="0"/>
    <n v="0"/>
    <n v="0"/>
    <n v="0"/>
    <n v="0"/>
    <n v="0"/>
    <x v="23"/>
  </r>
  <r>
    <n v="150"/>
    <n v="150"/>
    <n v="0"/>
    <n v="0"/>
    <n v="150"/>
    <n v="150"/>
    <n v="0"/>
    <n v="0"/>
    <n v="0"/>
    <n v="0"/>
    <n v="0"/>
    <n v="0"/>
    <x v="0"/>
  </r>
  <r>
    <n v="9696"/>
    <n v="9696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21"/>
  </r>
  <r>
    <n v="2238"/>
    <n v="2238"/>
    <n v="0"/>
    <n v="0"/>
    <n v="0"/>
    <n v="0"/>
    <n v="0"/>
    <n v="0"/>
    <n v="0"/>
    <n v="0"/>
    <n v="0"/>
    <n v="0"/>
    <x v="11"/>
  </r>
  <r>
    <n v="2435"/>
    <n v="0"/>
    <n v="2435"/>
    <n v="0"/>
    <n v="0"/>
    <n v="0"/>
    <n v="0"/>
    <n v="0"/>
    <n v="2435"/>
    <n v="0"/>
    <n v="2435"/>
    <n v="0"/>
    <x v="7"/>
  </r>
  <r>
    <n v="1088"/>
    <n v="0"/>
    <n v="1088"/>
    <n v="0"/>
    <n v="0"/>
    <n v="0"/>
    <n v="0"/>
    <n v="0"/>
    <n v="0"/>
    <n v="0"/>
    <n v="0"/>
    <n v="0"/>
    <x v="45"/>
  </r>
  <r>
    <n v="435"/>
    <n v="435"/>
    <n v="0"/>
    <n v="0"/>
    <n v="0"/>
    <n v="0"/>
    <n v="0"/>
    <n v="0"/>
    <n v="0"/>
    <n v="0"/>
    <n v="0"/>
    <n v="0"/>
    <x v="9"/>
  </r>
  <r>
    <n v="488"/>
    <n v="488"/>
    <n v="0"/>
    <n v="0"/>
    <n v="0"/>
    <n v="0"/>
    <n v="0"/>
    <n v="0"/>
    <n v="0"/>
    <n v="0"/>
    <n v="0"/>
    <n v="0"/>
    <x v="43"/>
  </r>
  <r>
    <n v="30"/>
    <n v="30"/>
    <n v="0"/>
    <n v="0"/>
    <n v="0"/>
    <n v="0"/>
    <n v="0"/>
    <n v="0"/>
    <n v="0"/>
    <n v="0"/>
    <n v="0"/>
    <n v="0"/>
    <x v="72"/>
  </r>
  <r>
    <n v="79"/>
    <n v="0"/>
    <n v="79"/>
    <n v="0"/>
    <n v="0"/>
    <n v="0"/>
    <n v="0"/>
    <n v="0"/>
    <n v="0"/>
    <n v="0"/>
    <n v="0"/>
    <n v="0"/>
    <x v="22"/>
  </r>
  <r>
    <n v="16"/>
    <n v="16"/>
    <n v="0"/>
    <n v="0"/>
    <n v="0"/>
    <n v="0"/>
    <n v="0"/>
    <n v="0"/>
    <n v="0"/>
    <n v="0"/>
    <n v="0"/>
    <n v="0"/>
    <x v="59"/>
  </r>
  <r>
    <n v="1479"/>
    <n v="0"/>
    <n v="1479"/>
    <n v="0"/>
    <n v="0"/>
    <n v="0"/>
    <n v="0"/>
    <n v="0"/>
    <n v="0"/>
    <n v="0"/>
    <n v="0"/>
    <n v="0"/>
    <x v="30"/>
  </r>
  <r>
    <n v="23"/>
    <n v="0"/>
    <n v="23"/>
    <n v="0"/>
    <n v="0"/>
    <n v="0"/>
    <n v="0"/>
    <n v="0"/>
    <n v="0"/>
    <n v="0"/>
    <n v="0"/>
    <n v="0"/>
    <x v="24"/>
  </r>
  <r>
    <n v="17"/>
    <n v="17"/>
    <n v="0"/>
    <n v="0"/>
    <n v="17"/>
    <n v="17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5"/>
  </r>
  <r>
    <n v="340"/>
    <n v="340"/>
    <n v="0"/>
    <n v="0"/>
    <n v="340"/>
    <n v="340"/>
    <n v="0"/>
    <n v="0"/>
    <n v="0"/>
    <n v="0"/>
    <n v="0"/>
    <n v="0"/>
    <x v="28"/>
  </r>
  <r>
    <n v="363"/>
    <n v="363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20"/>
  </r>
  <r>
    <n v="226"/>
    <n v="226"/>
    <n v="0"/>
    <n v="0"/>
    <n v="0"/>
    <n v="0"/>
    <n v="0"/>
    <n v="0"/>
    <n v="0"/>
    <n v="0"/>
    <n v="0"/>
    <n v="0"/>
    <x v="72"/>
  </r>
  <r>
    <n v="491"/>
    <n v="0"/>
    <n v="491"/>
    <n v="0"/>
    <n v="0"/>
    <n v="0"/>
    <n v="0"/>
    <n v="0"/>
    <n v="491"/>
    <n v="0"/>
    <n v="491"/>
    <n v="0"/>
    <x v="29"/>
  </r>
  <r>
    <n v="105"/>
    <n v="105"/>
    <n v="0"/>
    <n v="0"/>
    <n v="0"/>
    <n v="0"/>
    <n v="0"/>
    <n v="0"/>
    <n v="0"/>
    <n v="0"/>
    <n v="0"/>
    <n v="0"/>
    <x v="2"/>
  </r>
  <r>
    <n v="110"/>
    <n v="110"/>
    <n v="0"/>
    <n v="0"/>
    <n v="0"/>
    <n v="0"/>
    <n v="0"/>
    <n v="0"/>
    <n v="0"/>
    <n v="0"/>
    <n v="0"/>
    <n v="0"/>
    <x v="53"/>
  </r>
  <r>
    <n v="51"/>
    <n v="51"/>
    <n v="0"/>
    <n v="0"/>
    <n v="0"/>
    <n v="0"/>
    <n v="0"/>
    <n v="0"/>
    <n v="51"/>
    <n v="51"/>
    <n v="0"/>
    <n v="0"/>
    <x v="63"/>
  </r>
  <r>
    <n v="1"/>
    <n v="1"/>
    <n v="0"/>
    <n v="0"/>
    <n v="1"/>
    <n v="1"/>
    <n v="0"/>
    <n v="0"/>
    <n v="0"/>
    <n v="0"/>
    <n v="0"/>
    <n v="0"/>
    <x v="68"/>
  </r>
  <r>
    <n v="34"/>
    <n v="34"/>
    <n v="0"/>
    <n v="0"/>
    <n v="34"/>
    <n v="34"/>
    <n v="0"/>
    <n v="0"/>
    <n v="0"/>
    <n v="0"/>
    <n v="0"/>
    <n v="0"/>
    <x v="11"/>
  </r>
  <r>
    <n v="695"/>
    <n v="695"/>
    <n v="0"/>
    <n v="0"/>
    <n v="0"/>
    <n v="0"/>
    <n v="0"/>
    <n v="0"/>
    <n v="0"/>
    <n v="0"/>
    <n v="0"/>
    <n v="0"/>
    <x v="10"/>
  </r>
  <r>
    <n v="46"/>
    <n v="46"/>
    <n v="0"/>
    <n v="0"/>
    <n v="0"/>
    <n v="0"/>
    <n v="0"/>
    <n v="0"/>
    <n v="0"/>
    <n v="0"/>
    <n v="0"/>
    <n v="0"/>
    <x v="13"/>
  </r>
  <r>
    <n v="3534"/>
    <n v="3534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39"/>
  </r>
  <r>
    <n v="19271"/>
    <n v="0"/>
    <n v="19271"/>
    <n v="0"/>
    <n v="19271"/>
    <n v="0"/>
    <n v="19271"/>
    <n v="0"/>
    <n v="0"/>
    <n v="0"/>
    <n v="0"/>
    <n v="0"/>
    <x v="48"/>
  </r>
  <r>
    <n v="11628"/>
    <n v="0"/>
    <n v="11628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41"/>
  </r>
  <r>
    <n v="9"/>
    <n v="9"/>
    <n v="0"/>
    <n v="0"/>
    <n v="0"/>
    <n v="0"/>
    <n v="0"/>
    <n v="0"/>
    <n v="0"/>
    <n v="0"/>
    <n v="0"/>
    <n v="0"/>
    <x v="61"/>
  </r>
  <r>
    <n v="259"/>
    <n v="259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5"/>
  </r>
  <r>
    <n v="26591"/>
    <n v="26591"/>
    <n v="0"/>
    <n v="0"/>
    <n v="0"/>
    <n v="0"/>
    <n v="0"/>
    <n v="0"/>
    <n v="0"/>
    <n v="0"/>
    <n v="0"/>
    <n v="0"/>
    <x v="16"/>
  </r>
  <r>
    <n v="950"/>
    <n v="950"/>
    <n v="0"/>
    <n v="0"/>
    <n v="950"/>
    <n v="950"/>
    <n v="0"/>
    <n v="0"/>
    <n v="0"/>
    <n v="0"/>
    <n v="0"/>
    <n v="0"/>
    <x v="39"/>
  </r>
  <r>
    <n v="1651"/>
    <n v="1651"/>
    <n v="0"/>
    <n v="0"/>
    <n v="0"/>
    <n v="0"/>
    <n v="0"/>
    <n v="0"/>
    <n v="0"/>
    <n v="0"/>
    <n v="0"/>
    <n v="0"/>
    <x v="54"/>
  </r>
  <r>
    <n v="90"/>
    <n v="90"/>
    <n v="0"/>
    <n v="0"/>
    <n v="0"/>
    <n v="0"/>
    <n v="0"/>
    <n v="0"/>
    <n v="0"/>
    <n v="0"/>
    <n v="0"/>
    <n v="0"/>
    <x v="45"/>
  </r>
  <r>
    <n v="28723"/>
    <n v="0"/>
    <n v="28723"/>
    <n v="0"/>
    <n v="0"/>
    <n v="0"/>
    <n v="0"/>
    <n v="0"/>
    <n v="0"/>
    <n v="0"/>
    <n v="0"/>
    <n v="0"/>
    <x v="38"/>
  </r>
  <r>
    <n v="108"/>
    <n v="108"/>
    <n v="0"/>
    <n v="0"/>
    <n v="0"/>
    <n v="0"/>
    <n v="0"/>
    <n v="0"/>
    <n v="0"/>
    <n v="0"/>
    <n v="0"/>
    <n v="0"/>
    <x v="59"/>
  </r>
  <r>
    <n v="36"/>
    <n v="36"/>
    <n v="0"/>
    <n v="0"/>
    <n v="36"/>
    <n v="36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51"/>
  </r>
  <r>
    <n v="25"/>
    <n v="25"/>
    <n v="0"/>
    <n v="0"/>
    <n v="0"/>
    <n v="0"/>
    <n v="0"/>
    <n v="0"/>
    <n v="0"/>
    <n v="0"/>
    <n v="0"/>
    <n v="0"/>
    <x v="6"/>
  </r>
  <r>
    <n v="76"/>
    <n v="76"/>
    <n v="0"/>
    <n v="0"/>
    <n v="0"/>
    <n v="0"/>
    <n v="0"/>
    <n v="0"/>
    <n v="76"/>
    <n v="76"/>
    <n v="0"/>
    <n v="0"/>
    <x v="30"/>
  </r>
  <r>
    <n v="32956"/>
    <n v="32956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48"/>
  </r>
  <r>
    <n v="27463"/>
    <n v="27463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0"/>
    <n v="0"/>
    <n v="0"/>
    <n v="0"/>
    <x v="5"/>
  </r>
  <r>
    <n v="286"/>
    <n v="0"/>
    <n v="286"/>
    <n v="0"/>
    <n v="0"/>
    <n v="0"/>
    <n v="0"/>
    <n v="0"/>
    <n v="0"/>
    <n v="0"/>
    <n v="0"/>
    <n v="0"/>
    <x v="29"/>
  </r>
  <r>
    <n v="1"/>
    <n v="1"/>
    <n v="0"/>
    <n v="0"/>
    <n v="1"/>
    <n v="1"/>
    <n v="0"/>
    <n v="0"/>
    <n v="0"/>
    <n v="0"/>
    <n v="0"/>
    <n v="0"/>
    <x v="65"/>
  </r>
  <r>
    <n v="267"/>
    <n v="267"/>
    <n v="0"/>
    <n v="0"/>
    <n v="267"/>
    <n v="267"/>
    <n v="0"/>
    <n v="0"/>
    <n v="0"/>
    <n v="0"/>
    <n v="0"/>
    <n v="0"/>
    <x v="40"/>
  </r>
  <r>
    <n v="5932"/>
    <n v="5932"/>
    <n v="0"/>
    <n v="0"/>
    <n v="0"/>
    <n v="0"/>
    <n v="0"/>
    <n v="0"/>
    <n v="0"/>
    <n v="0"/>
    <n v="0"/>
    <n v="0"/>
    <x v="58"/>
  </r>
  <r>
    <n v="8148"/>
    <n v="8148"/>
    <n v="0"/>
    <n v="0"/>
    <n v="0"/>
    <n v="0"/>
    <n v="0"/>
    <n v="0"/>
    <n v="0"/>
    <n v="0"/>
    <n v="0"/>
    <n v="0"/>
    <x v="10"/>
  </r>
  <r>
    <n v="20"/>
    <n v="20"/>
    <n v="0"/>
    <n v="0"/>
    <n v="20"/>
    <n v="20"/>
    <n v="0"/>
    <n v="0"/>
    <n v="0"/>
    <n v="0"/>
    <n v="0"/>
    <n v="0"/>
    <x v="13"/>
  </r>
  <r>
    <n v="6124"/>
    <n v="0"/>
    <n v="6124"/>
    <n v="0"/>
    <n v="0"/>
    <n v="0"/>
    <n v="0"/>
    <n v="0"/>
    <n v="0"/>
    <n v="0"/>
    <n v="0"/>
    <n v="0"/>
    <x v="7"/>
  </r>
  <r>
    <n v="26"/>
    <n v="0"/>
    <n v="26"/>
    <n v="0"/>
    <n v="0"/>
    <n v="0"/>
    <n v="0"/>
    <n v="0"/>
    <n v="0"/>
    <n v="0"/>
    <n v="0"/>
    <n v="0"/>
    <x v="35"/>
  </r>
  <r>
    <n v="57"/>
    <n v="57"/>
    <n v="0"/>
    <n v="0"/>
    <n v="0"/>
    <n v="0"/>
    <n v="0"/>
    <n v="0"/>
    <n v="0"/>
    <n v="0"/>
    <n v="0"/>
    <n v="0"/>
    <x v="16"/>
  </r>
  <r>
    <n v="5584"/>
    <n v="5584"/>
    <n v="0"/>
    <n v="0"/>
    <n v="0"/>
    <n v="0"/>
    <n v="0"/>
    <n v="0"/>
    <n v="0"/>
    <n v="0"/>
    <n v="0"/>
    <n v="0"/>
    <x v="9"/>
  </r>
  <r>
    <n v="2161"/>
    <n v="2161"/>
    <n v="0"/>
    <n v="0"/>
    <n v="0"/>
    <n v="0"/>
    <n v="0"/>
    <n v="0"/>
    <n v="0"/>
    <n v="0"/>
    <n v="0"/>
    <n v="0"/>
    <x v="38"/>
  </r>
  <r>
    <n v="6806"/>
    <n v="0"/>
    <n v="6806"/>
    <n v="0"/>
    <n v="0"/>
    <n v="0"/>
    <n v="0"/>
    <n v="0"/>
    <n v="0"/>
    <n v="0"/>
    <n v="0"/>
    <n v="0"/>
    <x v="7"/>
  </r>
  <r>
    <n v="1270"/>
    <n v="1270"/>
    <n v="0"/>
    <n v="0"/>
    <n v="0"/>
    <n v="0"/>
    <n v="0"/>
    <n v="0"/>
    <n v="1270"/>
    <n v="1270"/>
    <n v="0"/>
    <n v="0"/>
    <x v="2"/>
  </r>
  <r>
    <n v="4"/>
    <n v="4"/>
    <n v="0"/>
    <n v="0"/>
    <n v="0"/>
    <n v="0"/>
    <n v="0"/>
    <n v="0"/>
    <n v="0"/>
    <n v="0"/>
    <n v="0"/>
    <n v="0"/>
    <x v="51"/>
  </r>
  <r>
    <n v="49"/>
    <n v="0"/>
    <n v="49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30"/>
  </r>
  <r>
    <n v="71"/>
    <n v="71"/>
    <n v="0"/>
    <n v="0"/>
    <n v="0"/>
    <n v="0"/>
    <n v="0"/>
    <n v="0"/>
    <n v="0"/>
    <n v="0"/>
    <n v="0"/>
    <n v="0"/>
    <x v="60"/>
  </r>
  <r>
    <n v="26"/>
    <n v="26"/>
    <n v="0"/>
    <n v="0"/>
    <n v="0"/>
    <n v="0"/>
    <n v="0"/>
    <n v="0"/>
    <n v="0"/>
    <n v="0"/>
    <n v="0"/>
    <n v="0"/>
    <x v="12"/>
  </r>
  <r>
    <n v="71"/>
    <n v="71"/>
    <n v="0"/>
    <n v="0"/>
    <n v="0"/>
    <n v="0"/>
    <n v="0"/>
    <n v="0"/>
    <n v="0"/>
    <n v="0"/>
    <n v="0"/>
    <n v="0"/>
    <x v="16"/>
  </r>
  <r>
    <n v="14739"/>
    <n v="0"/>
    <n v="14739"/>
    <n v="0"/>
    <n v="0"/>
    <n v="0"/>
    <n v="0"/>
    <n v="0"/>
    <n v="0"/>
    <n v="0"/>
    <n v="0"/>
    <n v="0"/>
    <x v="54"/>
  </r>
  <r>
    <n v="1400"/>
    <n v="1400"/>
    <n v="0"/>
    <n v="0"/>
    <n v="0"/>
    <n v="0"/>
    <n v="0"/>
    <n v="0"/>
    <n v="0"/>
    <n v="0"/>
    <n v="0"/>
    <n v="0"/>
    <x v="3"/>
  </r>
  <r>
    <n v="4375"/>
    <n v="0"/>
    <n v="4375"/>
    <n v="0"/>
    <n v="0"/>
    <n v="0"/>
    <n v="0"/>
    <n v="0"/>
    <n v="0"/>
    <n v="0"/>
    <n v="0"/>
    <n v="0"/>
    <x v="54"/>
  </r>
  <r>
    <n v="6443"/>
    <n v="0"/>
    <n v="6443"/>
    <n v="0"/>
    <n v="0"/>
    <n v="0"/>
    <n v="0"/>
    <n v="0"/>
    <n v="0"/>
    <n v="0"/>
    <n v="0"/>
    <n v="0"/>
    <x v="33"/>
  </r>
  <r>
    <n v="2444"/>
    <n v="0"/>
    <n v="2444"/>
    <n v="0"/>
    <n v="0"/>
    <n v="0"/>
    <n v="0"/>
    <n v="0"/>
    <n v="0"/>
    <n v="0"/>
    <n v="0"/>
    <n v="0"/>
    <x v="44"/>
  </r>
  <r>
    <n v="1267"/>
    <n v="1267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46"/>
  </r>
  <r>
    <n v="194"/>
    <n v="194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6"/>
    <n v="6"/>
    <n v="0"/>
    <n v="0"/>
    <x v="61"/>
  </r>
  <r>
    <n v="719"/>
    <n v="719"/>
    <n v="0"/>
    <n v="0"/>
    <n v="0"/>
    <n v="0"/>
    <n v="0"/>
    <n v="0"/>
    <n v="0"/>
    <n v="0"/>
    <n v="0"/>
    <n v="0"/>
    <x v="12"/>
  </r>
  <r>
    <n v="39"/>
    <n v="39"/>
    <n v="0"/>
    <n v="0"/>
    <n v="0"/>
    <n v="0"/>
    <n v="0"/>
    <n v="0"/>
    <n v="39"/>
    <n v="39"/>
    <n v="0"/>
    <n v="0"/>
    <x v="42"/>
  </r>
  <r>
    <n v="19"/>
    <n v="19"/>
    <n v="0"/>
    <n v="0"/>
    <n v="0"/>
    <n v="0"/>
    <n v="0"/>
    <n v="0"/>
    <n v="0"/>
    <n v="0"/>
    <n v="0"/>
    <n v="0"/>
    <x v="10"/>
  </r>
  <r>
    <n v="454"/>
    <n v="454"/>
    <n v="0"/>
    <n v="0"/>
    <n v="0"/>
    <n v="0"/>
    <n v="0"/>
    <n v="0"/>
    <n v="454"/>
    <n v="454"/>
    <n v="0"/>
    <n v="0"/>
    <x v="12"/>
  </r>
  <r>
    <n v="20"/>
    <n v="20"/>
    <n v="0"/>
    <n v="0"/>
    <n v="0"/>
    <n v="0"/>
    <n v="0"/>
    <n v="0"/>
    <n v="0"/>
    <n v="0"/>
    <n v="0"/>
    <n v="0"/>
    <x v="6"/>
  </r>
  <r>
    <n v="1465"/>
    <n v="1465"/>
    <n v="0"/>
    <n v="0"/>
    <n v="0"/>
    <n v="0"/>
    <n v="0"/>
    <n v="0"/>
    <n v="0"/>
    <n v="0"/>
    <n v="0"/>
    <n v="0"/>
    <x v="38"/>
  </r>
  <r>
    <n v="818"/>
    <n v="0"/>
    <n v="818"/>
    <n v="0"/>
    <n v="0"/>
    <n v="0"/>
    <n v="0"/>
    <n v="0"/>
    <n v="0"/>
    <n v="0"/>
    <n v="0"/>
    <n v="0"/>
    <x v="15"/>
  </r>
  <r>
    <n v="97"/>
    <n v="97"/>
    <n v="0"/>
    <n v="0"/>
    <n v="0"/>
    <n v="0"/>
    <n v="0"/>
    <n v="0"/>
    <n v="0"/>
    <n v="0"/>
    <n v="0"/>
    <n v="0"/>
    <x v="49"/>
  </r>
  <r>
    <n v="496"/>
    <n v="496"/>
    <n v="0"/>
    <n v="0"/>
    <n v="0"/>
    <n v="0"/>
    <n v="0"/>
    <n v="0"/>
    <n v="0"/>
    <n v="0"/>
    <n v="0"/>
    <n v="0"/>
    <x v="63"/>
  </r>
  <r>
    <n v="6107"/>
    <n v="6107"/>
    <n v="0"/>
    <n v="0"/>
    <n v="6107"/>
    <n v="6107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4"/>
  </r>
  <r>
    <n v="216"/>
    <n v="0"/>
    <n v="216"/>
    <n v="0"/>
    <n v="0"/>
    <n v="0"/>
    <n v="0"/>
    <n v="0"/>
    <n v="0"/>
    <n v="0"/>
    <n v="0"/>
    <n v="0"/>
    <x v="67"/>
  </r>
  <r>
    <n v="782"/>
    <n v="0"/>
    <n v="782"/>
    <n v="0"/>
    <n v="0"/>
    <n v="0"/>
    <n v="0"/>
    <n v="0"/>
    <n v="0"/>
    <n v="0"/>
    <n v="0"/>
    <n v="0"/>
    <x v="29"/>
  </r>
  <r>
    <n v="2"/>
    <n v="2"/>
    <n v="0"/>
    <n v="0"/>
    <n v="2"/>
    <n v="2"/>
    <n v="0"/>
    <n v="0"/>
    <n v="0"/>
    <n v="0"/>
    <n v="0"/>
    <n v="0"/>
    <x v="7"/>
  </r>
  <r>
    <n v="276"/>
    <n v="276"/>
    <n v="0"/>
    <n v="0"/>
    <n v="0"/>
    <n v="0"/>
    <n v="0"/>
    <n v="0"/>
    <n v="276"/>
    <n v="276"/>
    <n v="0"/>
    <n v="0"/>
    <x v="60"/>
  </r>
  <r>
    <n v="3"/>
    <n v="3"/>
    <n v="0"/>
    <n v="0"/>
    <n v="0"/>
    <n v="0"/>
    <n v="0"/>
    <n v="0"/>
    <n v="0"/>
    <n v="0"/>
    <n v="0"/>
    <n v="0"/>
    <x v="63"/>
  </r>
  <r>
    <n v="153"/>
    <n v="153"/>
    <n v="0"/>
    <n v="0"/>
    <n v="0"/>
    <n v="0"/>
    <n v="0"/>
    <n v="0"/>
    <n v="0"/>
    <n v="0"/>
    <n v="0"/>
    <n v="0"/>
    <x v="42"/>
  </r>
  <r>
    <n v="167"/>
    <n v="0"/>
    <n v="167"/>
    <n v="0"/>
    <n v="0"/>
    <n v="0"/>
    <n v="0"/>
    <n v="0"/>
    <n v="0"/>
    <n v="0"/>
    <n v="0"/>
    <n v="0"/>
    <x v="19"/>
  </r>
  <r>
    <n v="7"/>
    <n v="7"/>
    <n v="0"/>
    <n v="0"/>
    <n v="7"/>
    <n v="7"/>
    <n v="0"/>
    <n v="0"/>
    <n v="0"/>
    <n v="0"/>
    <n v="0"/>
    <n v="0"/>
    <x v="23"/>
  </r>
  <r>
    <n v="1205"/>
    <n v="0"/>
    <n v="1205"/>
    <n v="0"/>
    <n v="0"/>
    <n v="0"/>
    <n v="0"/>
    <n v="0"/>
    <n v="0"/>
    <n v="0"/>
    <n v="0"/>
    <n v="0"/>
    <x v="27"/>
  </r>
  <r>
    <n v="235"/>
    <n v="235"/>
    <n v="0"/>
    <n v="0"/>
    <n v="0"/>
    <n v="0"/>
    <n v="0"/>
    <n v="0"/>
    <n v="235"/>
    <n v="235"/>
    <n v="0"/>
    <n v="0"/>
    <x v="39"/>
  </r>
  <r>
    <n v="50"/>
    <n v="50"/>
    <n v="0"/>
    <n v="0"/>
    <n v="0"/>
    <n v="0"/>
    <n v="0"/>
    <n v="0"/>
    <n v="0"/>
    <n v="0"/>
    <n v="0"/>
    <n v="0"/>
    <x v="2"/>
  </r>
  <r>
    <n v="616"/>
    <n v="616"/>
    <n v="0"/>
    <n v="0"/>
    <n v="0"/>
    <n v="0"/>
    <n v="0"/>
    <n v="0"/>
    <n v="0"/>
    <n v="0"/>
    <n v="0"/>
    <n v="0"/>
    <x v="27"/>
  </r>
  <r>
    <n v="18062"/>
    <n v="0"/>
    <n v="18062"/>
    <n v="0"/>
    <n v="0"/>
    <n v="0"/>
    <n v="0"/>
    <n v="0"/>
    <n v="0"/>
    <n v="0"/>
    <n v="0"/>
    <n v="0"/>
    <x v="36"/>
  </r>
  <r>
    <n v="572"/>
    <n v="572"/>
    <n v="0"/>
    <n v="0"/>
    <n v="0"/>
    <n v="0"/>
    <n v="0"/>
    <n v="0"/>
    <n v="0"/>
    <n v="0"/>
    <n v="0"/>
    <n v="0"/>
    <x v="2"/>
  </r>
  <r>
    <n v="298"/>
    <n v="298"/>
    <n v="0"/>
    <n v="0"/>
    <n v="298"/>
    <n v="298"/>
    <n v="0"/>
    <n v="0"/>
    <n v="0"/>
    <n v="0"/>
    <n v="0"/>
    <n v="0"/>
    <x v="31"/>
  </r>
  <r>
    <n v="818"/>
    <n v="818"/>
    <n v="0"/>
    <n v="0"/>
    <n v="818"/>
    <n v="818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0"/>
    <n v="0"/>
    <n v="0"/>
    <n v="0"/>
    <x v="34"/>
  </r>
  <r>
    <n v="655"/>
    <n v="655"/>
    <n v="0"/>
    <n v="0"/>
    <n v="0"/>
    <n v="0"/>
    <n v="0"/>
    <n v="0"/>
    <n v="0"/>
    <n v="0"/>
    <n v="0"/>
    <n v="0"/>
    <x v="52"/>
  </r>
  <r>
    <n v="795"/>
    <n v="795"/>
    <n v="0"/>
    <n v="0"/>
    <n v="0"/>
    <n v="0"/>
    <n v="0"/>
    <n v="0"/>
    <n v="0"/>
    <n v="0"/>
    <n v="0"/>
    <n v="0"/>
    <x v="26"/>
  </r>
  <r>
    <n v="77"/>
    <n v="77"/>
    <n v="0"/>
    <n v="0"/>
    <n v="0"/>
    <n v="0"/>
    <n v="0"/>
    <n v="0"/>
    <n v="0"/>
    <n v="0"/>
    <n v="0"/>
    <n v="0"/>
    <x v="15"/>
  </r>
  <r>
    <n v="82"/>
    <n v="82"/>
    <n v="0"/>
    <n v="0"/>
    <n v="0"/>
    <n v="0"/>
    <n v="0"/>
    <n v="0"/>
    <n v="0"/>
    <n v="0"/>
    <n v="0"/>
    <n v="0"/>
    <x v="21"/>
  </r>
  <r>
    <n v="5165"/>
    <n v="0"/>
    <n v="5165"/>
    <n v="0"/>
    <n v="0"/>
    <n v="0"/>
    <n v="0"/>
    <n v="0"/>
    <n v="0"/>
    <n v="0"/>
    <n v="0"/>
    <n v="0"/>
    <x v="9"/>
  </r>
  <r>
    <n v="7607"/>
    <n v="7607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61"/>
  </r>
  <r>
    <n v="1688"/>
    <n v="0"/>
    <n v="1688"/>
    <n v="0"/>
    <n v="1688"/>
    <n v="0"/>
    <n v="1688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61"/>
    <n v="161"/>
    <n v="0"/>
    <n v="0"/>
    <n v="0"/>
    <n v="0"/>
    <n v="0"/>
    <n v="0"/>
    <n v="161"/>
    <n v="161"/>
    <n v="0"/>
    <n v="0"/>
    <x v="48"/>
  </r>
  <r>
    <n v="18"/>
    <n v="18"/>
    <n v="0"/>
    <n v="0"/>
    <n v="0"/>
    <n v="0"/>
    <n v="0"/>
    <n v="0"/>
    <n v="18"/>
    <n v="18"/>
    <n v="0"/>
    <n v="0"/>
    <x v="24"/>
  </r>
  <r>
    <n v="150"/>
    <n v="150"/>
    <n v="0"/>
    <n v="0"/>
    <n v="0"/>
    <n v="0"/>
    <n v="0"/>
    <n v="0"/>
    <n v="0"/>
    <n v="0"/>
    <n v="0"/>
    <n v="0"/>
    <x v="7"/>
  </r>
  <r>
    <n v="130"/>
    <n v="0"/>
    <n v="130"/>
    <n v="0"/>
    <n v="0"/>
    <n v="0"/>
    <n v="0"/>
    <n v="0"/>
    <n v="0"/>
    <n v="0"/>
    <n v="0"/>
    <n v="0"/>
    <x v="31"/>
  </r>
  <r>
    <n v="169"/>
    <n v="169"/>
    <n v="0"/>
    <n v="0"/>
    <n v="0"/>
    <n v="0"/>
    <n v="0"/>
    <n v="0"/>
    <n v="0"/>
    <n v="0"/>
    <n v="0"/>
    <n v="0"/>
    <x v="32"/>
  </r>
  <r>
    <n v="903"/>
    <n v="903"/>
    <n v="0"/>
    <n v="0"/>
    <n v="0"/>
    <n v="0"/>
    <n v="0"/>
    <n v="0"/>
    <n v="0"/>
    <n v="0"/>
    <n v="0"/>
    <n v="0"/>
    <x v="58"/>
  </r>
  <r>
    <n v="403"/>
    <n v="403"/>
    <n v="0"/>
    <n v="0"/>
    <n v="0"/>
    <n v="0"/>
    <n v="0"/>
    <n v="0"/>
    <n v="0"/>
    <n v="0"/>
    <n v="0"/>
    <n v="0"/>
    <x v="11"/>
  </r>
  <r>
    <n v="39830"/>
    <n v="0"/>
    <n v="39830"/>
    <n v="0"/>
    <n v="0"/>
    <n v="0"/>
    <n v="0"/>
    <n v="0"/>
    <n v="0"/>
    <n v="0"/>
    <n v="0"/>
    <n v="0"/>
    <x v="62"/>
  </r>
  <r>
    <n v="50"/>
    <n v="50"/>
    <n v="0"/>
    <n v="0"/>
    <n v="0"/>
    <n v="0"/>
    <n v="0"/>
    <n v="0"/>
    <n v="0"/>
    <n v="0"/>
    <n v="0"/>
    <n v="0"/>
    <x v="45"/>
  </r>
  <r>
    <n v="16440"/>
    <n v="16440"/>
    <n v="0"/>
    <n v="0"/>
    <n v="16440"/>
    <n v="16440"/>
    <n v="0"/>
    <n v="0"/>
    <n v="0"/>
    <n v="0"/>
    <n v="0"/>
    <n v="0"/>
    <x v="16"/>
  </r>
  <r>
    <n v="1437"/>
    <n v="0"/>
    <n v="1437"/>
    <n v="0"/>
    <n v="1437"/>
    <n v="0"/>
    <n v="1437"/>
    <n v="0"/>
    <n v="0"/>
    <n v="0"/>
    <n v="0"/>
    <n v="0"/>
    <x v="22"/>
  </r>
  <r>
    <n v="1296"/>
    <n v="1296"/>
    <n v="0"/>
    <n v="0"/>
    <n v="0"/>
    <n v="0"/>
    <n v="0"/>
    <n v="0"/>
    <n v="0"/>
    <n v="0"/>
    <n v="0"/>
    <n v="0"/>
    <x v="22"/>
  </r>
  <r>
    <n v="233"/>
    <n v="0"/>
    <n v="233"/>
    <n v="0"/>
    <n v="0"/>
    <n v="0"/>
    <n v="0"/>
    <n v="0"/>
    <n v="0"/>
    <n v="0"/>
    <n v="0"/>
    <n v="0"/>
    <x v="45"/>
  </r>
  <r>
    <n v="2"/>
    <n v="2"/>
    <n v="0"/>
    <n v="0"/>
    <n v="2"/>
    <n v="2"/>
    <n v="0"/>
    <n v="0"/>
    <n v="0"/>
    <n v="0"/>
    <n v="0"/>
    <n v="0"/>
    <x v="35"/>
  </r>
  <r>
    <n v="51"/>
    <n v="51"/>
    <n v="0"/>
    <n v="0"/>
    <n v="0"/>
    <n v="0"/>
    <n v="0"/>
    <n v="0"/>
    <n v="0"/>
    <n v="0"/>
    <n v="0"/>
    <n v="0"/>
    <x v="34"/>
  </r>
  <r>
    <n v="119"/>
    <n v="119"/>
    <n v="0"/>
    <n v="0"/>
    <n v="0"/>
    <n v="0"/>
    <n v="0"/>
    <n v="0"/>
    <n v="0"/>
    <n v="0"/>
    <n v="0"/>
    <n v="0"/>
    <x v="12"/>
  </r>
  <r>
    <n v="1816"/>
    <n v="1816"/>
    <n v="0"/>
    <n v="0"/>
    <n v="0"/>
    <n v="0"/>
    <n v="0"/>
    <n v="0"/>
    <n v="0"/>
    <n v="0"/>
    <n v="0"/>
    <n v="0"/>
    <x v="21"/>
  </r>
  <r>
    <n v="99"/>
    <n v="99"/>
    <n v="0"/>
    <n v="0"/>
    <n v="0"/>
    <n v="0"/>
    <n v="0"/>
    <n v="0"/>
    <n v="0"/>
    <n v="0"/>
    <n v="0"/>
    <n v="0"/>
    <x v="50"/>
  </r>
  <r>
    <n v="58"/>
    <n v="58"/>
    <n v="0"/>
    <n v="0"/>
    <n v="58"/>
    <n v="58"/>
    <n v="0"/>
    <n v="0"/>
    <n v="0"/>
    <n v="0"/>
    <n v="0"/>
    <n v="0"/>
    <x v="54"/>
  </r>
  <r>
    <n v="985"/>
    <n v="0"/>
    <n v="985"/>
    <n v="0"/>
    <n v="985"/>
    <n v="0"/>
    <n v="985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52"/>
  </r>
  <r>
    <n v="137"/>
    <n v="137"/>
    <n v="0"/>
    <n v="0"/>
    <n v="0"/>
    <n v="0"/>
    <n v="0"/>
    <n v="0"/>
    <n v="0"/>
    <n v="0"/>
    <n v="0"/>
    <n v="0"/>
    <x v="29"/>
  </r>
  <r>
    <n v="7890"/>
    <n v="7890"/>
    <n v="0"/>
    <n v="0"/>
    <n v="0"/>
    <n v="0"/>
    <n v="0"/>
    <n v="0"/>
    <n v="0"/>
    <n v="0"/>
    <n v="0"/>
    <n v="0"/>
    <x v="42"/>
  </r>
  <r>
    <n v="6922"/>
    <n v="6922"/>
    <n v="0"/>
    <n v="0"/>
    <n v="0"/>
    <n v="0"/>
    <n v="0"/>
    <n v="0"/>
    <n v="0"/>
    <n v="0"/>
    <n v="0"/>
    <n v="0"/>
    <x v="9"/>
  </r>
  <r>
    <n v="216"/>
    <n v="216"/>
    <n v="0"/>
    <n v="0"/>
    <n v="216"/>
    <n v="216"/>
    <n v="0"/>
    <n v="0"/>
    <n v="0"/>
    <n v="0"/>
    <n v="0"/>
    <n v="0"/>
    <x v="50"/>
  </r>
  <r>
    <n v="234"/>
    <n v="234"/>
    <n v="0"/>
    <n v="0"/>
    <n v="234"/>
    <n v="234"/>
    <n v="0"/>
    <n v="0"/>
    <n v="0"/>
    <n v="0"/>
    <n v="0"/>
    <n v="0"/>
    <x v="28"/>
  </r>
  <r>
    <n v="4018"/>
    <n v="0"/>
    <n v="4018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42"/>
  </r>
  <r>
    <n v="6351"/>
    <n v="6351"/>
    <n v="0"/>
    <n v="0"/>
    <n v="0"/>
    <n v="0"/>
    <n v="0"/>
    <n v="0"/>
    <n v="0"/>
    <n v="0"/>
    <n v="0"/>
    <n v="0"/>
    <x v="54"/>
  </r>
  <r>
    <n v="5112"/>
    <n v="5112"/>
    <n v="0"/>
    <n v="0"/>
    <n v="0"/>
    <n v="0"/>
    <n v="0"/>
    <n v="0"/>
    <n v="0"/>
    <n v="0"/>
    <n v="0"/>
    <n v="0"/>
    <x v="52"/>
  </r>
  <r>
    <n v="6"/>
    <n v="0"/>
    <n v="6"/>
    <n v="0"/>
    <n v="0"/>
    <n v="0"/>
    <n v="0"/>
    <n v="0"/>
    <n v="0"/>
    <n v="0"/>
    <n v="0"/>
    <n v="0"/>
    <x v="64"/>
  </r>
  <r>
    <n v="5236"/>
    <n v="0"/>
    <n v="5236"/>
    <n v="0"/>
    <n v="5236"/>
    <n v="0"/>
    <n v="5236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20"/>
  </r>
  <r>
    <n v="13418"/>
    <n v="13418"/>
    <n v="0"/>
    <n v="0"/>
    <n v="13418"/>
    <n v="13418"/>
    <n v="0"/>
    <n v="0"/>
    <n v="0"/>
    <n v="0"/>
    <n v="0"/>
    <n v="0"/>
    <x v="36"/>
  </r>
  <r>
    <n v="357"/>
    <n v="357"/>
    <n v="0"/>
    <n v="0"/>
    <n v="0"/>
    <n v="0"/>
    <n v="0"/>
    <n v="0"/>
    <n v="0"/>
    <n v="0"/>
    <n v="0"/>
    <n v="0"/>
    <x v="32"/>
  </r>
  <r>
    <n v="942"/>
    <n v="942"/>
    <n v="0"/>
    <n v="0"/>
    <n v="0"/>
    <n v="0"/>
    <n v="0"/>
    <n v="0"/>
    <n v="0"/>
    <n v="0"/>
    <n v="0"/>
    <n v="0"/>
    <x v="51"/>
  </r>
  <r>
    <n v="102"/>
    <n v="102"/>
    <n v="0"/>
    <n v="0"/>
    <n v="0"/>
    <n v="0"/>
    <n v="0"/>
    <n v="0"/>
    <n v="0"/>
    <n v="0"/>
    <n v="0"/>
    <n v="0"/>
    <x v="64"/>
  </r>
  <r>
    <n v="25300"/>
    <n v="25300"/>
    <n v="0"/>
    <n v="0"/>
    <n v="0"/>
    <n v="0"/>
    <n v="0"/>
    <n v="0"/>
    <n v="25300"/>
    <n v="25300"/>
    <n v="0"/>
    <n v="0"/>
    <x v="3"/>
  </r>
  <r>
    <n v="132"/>
    <n v="132"/>
    <n v="0"/>
    <n v="0"/>
    <n v="0"/>
    <n v="0"/>
    <n v="0"/>
    <n v="0"/>
    <n v="132"/>
    <n v="132"/>
    <n v="0"/>
    <n v="0"/>
    <x v="62"/>
  </r>
  <r>
    <n v="3"/>
    <n v="3"/>
    <n v="0"/>
    <n v="0"/>
    <n v="0"/>
    <n v="0"/>
    <n v="0"/>
    <n v="0"/>
    <n v="0"/>
    <n v="0"/>
    <n v="0"/>
    <n v="0"/>
    <x v="55"/>
  </r>
  <r>
    <n v="104"/>
    <n v="104"/>
    <n v="0"/>
    <n v="0"/>
    <n v="0"/>
    <n v="0"/>
    <n v="0"/>
    <n v="0"/>
    <n v="0"/>
    <n v="0"/>
    <n v="0"/>
    <n v="0"/>
    <x v="49"/>
  </r>
  <r>
    <n v="1197"/>
    <n v="0"/>
    <n v="1197"/>
    <n v="0"/>
    <n v="0"/>
    <n v="0"/>
    <n v="0"/>
    <n v="0"/>
    <n v="0"/>
    <n v="0"/>
    <n v="0"/>
    <n v="0"/>
    <x v="11"/>
  </r>
  <r>
    <n v="395"/>
    <n v="395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58"/>
  </r>
  <r>
    <n v="1882"/>
    <n v="1882"/>
    <n v="0"/>
    <n v="0"/>
    <n v="0"/>
    <n v="0"/>
    <n v="0"/>
    <n v="0"/>
    <n v="1882"/>
    <n v="1882"/>
    <n v="0"/>
    <n v="0"/>
    <x v="51"/>
  </r>
  <r>
    <n v="18137"/>
    <n v="0"/>
    <n v="18137"/>
    <n v="0"/>
    <n v="0"/>
    <n v="0"/>
    <n v="0"/>
    <n v="0"/>
    <n v="0"/>
    <n v="0"/>
    <n v="0"/>
    <n v="0"/>
    <x v="13"/>
  </r>
  <r>
    <n v="47"/>
    <n v="47"/>
    <n v="0"/>
    <n v="0"/>
    <n v="47"/>
    <n v="47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1"/>
  </r>
  <r>
    <n v="45"/>
    <n v="45"/>
    <n v="0"/>
    <n v="0"/>
    <n v="0"/>
    <n v="0"/>
    <n v="0"/>
    <n v="0"/>
    <n v="0"/>
    <n v="0"/>
    <n v="0"/>
    <n v="0"/>
    <x v="23"/>
  </r>
  <r>
    <n v="4902"/>
    <n v="0"/>
    <n v="4902"/>
    <n v="0"/>
    <n v="0"/>
    <n v="0"/>
    <n v="0"/>
    <n v="0"/>
    <n v="0"/>
    <n v="0"/>
    <n v="0"/>
    <n v="0"/>
    <x v="62"/>
  </r>
  <r>
    <n v="1"/>
    <n v="1"/>
    <n v="0"/>
    <n v="0"/>
    <n v="1"/>
    <n v="1"/>
    <n v="0"/>
    <n v="0"/>
    <n v="0"/>
    <n v="0"/>
    <n v="0"/>
    <n v="0"/>
    <x v="15"/>
  </r>
  <r>
    <n v="517"/>
    <n v="517"/>
    <n v="0"/>
    <n v="0"/>
    <n v="0"/>
    <n v="0"/>
    <n v="0"/>
    <n v="0"/>
    <n v="0"/>
    <n v="0"/>
    <n v="0"/>
    <n v="0"/>
    <x v="2"/>
  </r>
  <r>
    <n v="68"/>
    <n v="0"/>
    <n v="68"/>
    <n v="0"/>
    <n v="0"/>
    <n v="0"/>
    <n v="0"/>
    <n v="0"/>
    <n v="0"/>
    <n v="0"/>
    <n v="0"/>
    <n v="0"/>
    <x v="59"/>
  </r>
  <r>
    <n v="117"/>
    <n v="117"/>
    <n v="0"/>
    <n v="0"/>
    <n v="0"/>
    <n v="0"/>
    <n v="0"/>
    <n v="0"/>
    <n v="0"/>
    <n v="0"/>
    <n v="0"/>
    <n v="0"/>
    <x v="23"/>
  </r>
  <r>
    <n v="10470"/>
    <n v="10470"/>
    <n v="0"/>
    <n v="0"/>
    <n v="0"/>
    <n v="0"/>
    <n v="0"/>
    <n v="0"/>
    <n v="0"/>
    <n v="0"/>
    <n v="0"/>
    <n v="0"/>
    <x v="2"/>
  </r>
  <r>
    <n v="3"/>
    <n v="3"/>
    <n v="0"/>
    <n v="0"/>
    <n v="3"/>
    <n v="3"/>
    <n v="0"/>
    <n v="0"/>
    <n v="0"/>
    <n v="0"/>
    <n v="0"/>
    <n v="0"/>
    <x v="42"/>
  </r>
  <r>
    <n v="6686"/>
    <n v="0"/>
    <n v="6686"/>
    <n v="0"/>
    <n v="6686"/>
    <n v="0"/>
    <n v="6686"/>
    <n v="0"/>
    <n v="0"/>
    <n v="0"/>
    <n v="0"/>
    <n v="0"/>
    <x v="7"/>
  </r>
  <r>
    <n v="8"/>
    <n v="8"/>
    <n v="0"/>
    <n v="0"/>
    <n v="0"/>
    <n v="0"/>
    <n v="0"/>
    <n v="0"/>
    <n v="8"/>
    <n v="8"/>
    <n v="0"/>
    <n v="0"/>
    <x v="49"/>
  </r>
  <r>
    <n v="9"/>
    <n v="9"/>
    <n v="0"/>
    <n v="0"/>
    <n v="0"/>
    <n v="0"/>
    <n v="0"/>
    <n v="0"/>
    <n v="0"/>
    <n v="0"/>
    <n v="0"/>
    <n v="0"/>
    <x v="6"/>
  </r>
  <r>
    <n v="232"/>
    <n v="232"/>
    <n v="0"/>
    <n v="0"/>
    <n v="0"/>
    <n v="0"/>
    <n v="0"/>
    <n v="0"/>
    <n v="0"/>
    <n v="0"/>
    <n v="0"/>
    <n v="0"/>
    <x v="59"/>
  </r>
  <r>
    <n v="115"/>
    <n v="115"/>
    <n v="0"/>
    <n v="0"/>
    <n v="0"/>
    <n v="0"/>
    <n v="0"/>
    <n v="0"/>
    <n v="0"/>
    <n v="0"/>
    <n v="0"/>
    <n v="0"/>
    <x v="46"/>
  </r>
  <r>
    <n v="455"/>
    <n v="455"/>
    <n v="0"/>
    <n v="0"/>
    <n v="0"/>
    <n v="0"/>
    <n v="0"/>
    <n v="0"/>
    <n v="0"/>
    <n v="0"/>
    <n v="0"/>
    <n v="0"/>
    <x v="11"/>
  </r>
  <r>
    <n v="164"/>
    <n v="0"/>
    <n v="164"/>
    <n v="0"/>
    <n v="0"/>
    <n v="0"/>
    <n v="0"/>
    <n v="0"/>
    <n v="0"/>
    <n v="0"/>
    <n v="0"/>
    <n v="0"/>
    <x v="17"/>
  </r>
  <r>
    <n v="1922"/>
    <n v="1922"/>
    <n v="0"/>
    <n v="0"/>
    <n v="1922"/>
    <n v="1922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4"/>
  </r>
  <r>
    <n v="606"/>
    <n v="606"/>
    <n v="0"/>
    <n v="0"/>
    <n v="0"/>
    <n v="0"/>
    <n v="0"/>
    <n v="0"/>
    <n v="606"/>
    <n v="606"/>
    <n v="0"/>
    <n v="0"/>
    <x v="51"/>
  </r>
  <r>
    <n v="111"/>
    <n v="111"/>
    <n v="0"/>
    <n v="0"/>
    <n v="0"/>
    <n v="0"/>
    <n v="0"/>
    <n v="0"/>
    <n v="0"/>
    <n v="0"/>
    <n v="0"/>
    <n v="0"/>
    <x v="60"/>
  </r>
  <r>
    <n v="19831"/>
    <n v="19831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31"/>
  </r>
  <r>
    <n v="4309"/>
    <n v="0"/>
    <n v="4309"/>
    <n v="0"/>
    <n v="0"/>
    <n v="0"/>
    <n v="0"/>
    <n v="0"/>
    <n v="0"/>
    <n v="0"/>
    <n v="0"/>
    <n v="0"/>
    <x v="33"/>
  </r>
  <r>
    <n v="1431"/>
    <n v="1431"/>
    <n v="0"/>
    <n v="0"/>
    <n v="0"/>
    <n v="0"/>
    <n v="0"/>
    <n v="0"/>
    <n v="0"/>
    <n v="0"/>
    <n v="0"/>
    <n v="0"/>
    <x v="58"/>
  </r>
  <r>
    <n v="1974"/>
    <n v="0"/>
    <n v="1974"/>
    <n v="0"/>
    <n v="1974"/>
    <n v="0"/>
    <n v="1974"/>
    <n v="0"/>
    <n v="0"/>
    <n v="0"/>
    <n v="0"/>
    <n v="0"/>
    <x v="22"/>
  </r>
  <r>
    <n v="19558"/>
    <n v="19558"/>
    <n v="0"/>
    <n v="0"/>
    <n v="0"/>
    <n v="0"/>
    <n v="0"/>
    <n v="0"/>
    <n v="0"/>
    <n v="0"/>
    <n v="0"/>
    <n v="0"/>
    <x v="16"/>
  </r>
  <r>
    <n v="2276"/>
    <n v="2276"/>
    <n v="0"/>
    <n v="0"/>
    <n v="2276"/>
    <n v="2276"/>
    <n v="0"/>
    <n v="0"/>
    <n v="0"/>
    <n v="0"/>
    <n v="0"/>
    <n v="0"/>
    <x v="43"/>
  </r>
  <r>
    <n v="4"/>
    <n v="4"/>
    <n v="0"/>
    <n v="0"/>
    <n v="0"/>
    <n v="0"/>
    <n v="0"/>
    <n v="0"/>
    <n v="4"/>
    <n v="4"/>
    <n v="0"/>
    <n v="0"/>
    <x v="64"/>
  </r>
  <r>
    <n v="27"/>
    <n v="27"/>
    <n v="0"/>
    <n v="0"/>
    <n v="0"/>
    <n v="0"/>
    <n v="0"/>
    <n v="0"/>
    <n v="0"/>
    <n v="0"/>
    <n v="0"/>
    <n v="0"/>
    <x v="14"/>
  </r>
  <r>
    <n v="247"/>
    <n v="0"/>
    <n v="247"/>
    <n v="0"/>
    <n v="0"/>
    <n v="0"/>
    <n v="0"/>
    <n v="0"/>
    <n v="247"/>
    <n v="0"/>
    <n v="247"/>
    <n v="0"/>
    <x v="24"/>
  </r>
  <r>
    <n v="3"/>
    <n v="3"/>
    <n v="0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3"/>
    <n v="3"/>
    <n v="0"/>
    <n v="0"/>
    <x v="20"/>
  </r>
  <r>
    <n v="4894"/>
    <n v="4894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4"/>
  </r>
  <r>
    <n v="786"/>
    <n v="786"/>
    <n v="0"/>
    <n v="0"/>
    <n v="0"/>
    <n v="0"/>
    <n v="0"/>
    <n v="0"/>
    <n v="0"/>
    <n v="0"/>
    <n v="0"/>
    <n v="0"/>
    <x v="27"/>
  </r>
  <r>
    <n v="35978"/>
    <n v="0"/>
    <n v="35978"/>
    <n v="0"/>
    <n v="0"/>
    <n v="0"/>
    <n v="0"/>
    <n v="0"/>
    <n v="0"/>
    <n v="0"/>
    <n v="0"/>
    <n v="0"/>
    <x v="0"/>
  </r>
  <r>
    <n v="38"/>
    <n v="38"/>
    <n v="0"/>
    <n v="0"/>
    <n v="38"/>
    <n v="38"/>
    <n v="0"/>
    <n v="0"/>
    <n v="0"/>
    <n v="0"/>
    <n v="0"/>
    <n v="0"/>
    <x v="33"/>
  </r>
  <r>
    <n v="2377"/>
    <n v="2377"/>
    <n v="0"/>
    <n v="0"/>
    <n v="0"/>
    <n v="0"/>
    <n v="0"/>
    <n v="0"/>
    <n v="0"/>
    <n v="0"/>
    <n v="0"/>
    <n v="0"/>
    <x v="32"/>
  </r>
  <r>
    <n v="39"/>
    <n v="39"/>
    <n v="0"/>
    <n v="0"/>
    <n v="0"/>
    <n v="0"/>
    <n v="0"/>
    <n v="0"/>
    <n v="0"/>
    <n v="0"/>
    <n v="0"/>
    <n v="0"/>
    <x v="0"/>
  </r>
  <r>
    <n v="336"/>
    <n v="336"/>
    <n v="0"/>
    <n v="0"/>
    <n v="0"/>
    <n v="0"/>
    <n v="0"/>
    <n v="0"/>
    <n v="0"/>
    <n v="0"/>
    <n v="0"/>
    <n v="0"/>
    <x v="16"/>
  </r>
  <r>
    <n v="4"/>
    <n v="0"/>
    <n v="4"/>
    <n v="0"/>
    <n v="4"/>
    <n v="0"/>
    <n v="4"/>
    <n v="0"/>
    <n v="0"/>
    <n v="0"/>
    <n v="0"/>
    <n v="0"/>
    <x v="8"/>
  </r>
  <r>
    <n v="876"/>
    <n v="876"/>
    <n v="0"/>
    <n v="0"/>
    <n v="0"/>
    <n v="0"/>
    <n v="0"/>
    <n v="0"/>
    <n v="876"/>
    <n v="876"/>
    <n v="0"/>
    <n v="0"/>
    <x v="32"/>
  </r>
  <r>
    <n v="74"/>
    <n v="74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1"/>
  </r>
  <r>
    <n v="2817"/>
    <n v="2817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19"/>
  </r>
  <r>
    <n v="1188"/>
    <n v="0"/>
    <n v="1188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27"/>
    <n v="27"/>
    <n v="0"/>
    <n v="0"/>
    <x v="41"/>
  </r>
  <r>
    <n v="1752"/>
    <n v="0"/>
    <n v="1752"/>
    <n v="0"/>
    <n v="0"/>
    <n v="0"/>
    <n v="0"/>
    <n v="0"/>
    <n v="0"/>
    <n v="0"/>
    <n v="0"/>
    <n v="0"/>
    <x v="27"/>
  </r>
  <r>
    <n v="285"/>
    <n v="285"/>
    <n v="0"/>
    <n v="0"/>
    <n v="0"/>
    <n v="0"/>
    <n v="0"/>
    <n v="0"/>
    <n v="0"/>
    <n v="0"/>
    <n v="0"/>
    <n v="0"/>
    <x v="22"/>
  </r>
  <r>
    <n v="50"/>
    <n v="50"/>
    <n v="0"/>
    <n v="0"/>
    <n v="0"/>
    <n v="0"/>
    <n v="0"/>
    <n v="0"/>
    <n v="0"/>
    <n v="0"/>
    <n v="0"/>
    <n v="0"/>
    <x v="33"/>
  </r>
  <r>
    <n v="8532"/>
    <n v="0"/>
    <n v="8532"/>
    <n v="0"/>
    <n v="0"/>
    <n v="0"/>
    <n v="0"/>
    <n v="0"/>
    <n v="0"/>
    <n v="0"/>
    <n v="0"/>
    <n v="0"/>
    <x v="48"/>
  </r>
  <r>
    <n v="499"/>
    <n v="0"/>
    <n v="499"/>
    <n v="0"/>
    <n v="499"/>
    <n v="0"/>
    <n v="499"/>
    <n v="0"/>
    <n v="0"/>
    <n v="0"/>
    <n v="0"/>
    <n v="0"/>
    <x v="12"/>
  </r>
  <r>
    <n v="156"/>
    <n v="156"/>
    <n v="0"/>
    <n v="0"/>
    <n v="156"/>
    <n v="156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8"/>
  </r>
  <r>
    <n v="11140"/>
    <n v="0"/>
    <n v="11140"/>
    <n v="0"/>
    <n v="0"/>
    <n v="0"/>
    <n v="0"/>
    <n v="0"/>
    <n v="11140"/>
    <n v="0"/>
    <n v="11140"/>
    <n v="0"/>
    <x v="48"/>
  </r>
  <r>
    <n v="15353"/>
    <n v="0"/>
    <n v="15353"/>
    <n v="0"/>
    <n v="0"/>
    <n v="0"/>
    <n v="0"/>
    <n v="0"/>
    <n v="0"/>
    <n v="0"/>
    <n v="0"/>
    <n v="0"/>
    <x v="7"/>
  </r>
  <r>
    <n v="37"/>
    <n v="37"/>
    <n v="0"/>
    <n v="0"/>
    <n v="0"/>
    <n v="0"/>
    <n v="0"/>
    <n v="0"/>
    <n v="0"/>
    <n v="0"/>
    <n v="0"/>
    <n v="0"/>
    <x v="31"/>
  </r>
  <r>
    <n v="9"/>
    <n v="9"/>
    <n v="0"/>
    <n v="0"/>
    <n v="0"/>
    <n v="0"/>
    <n v="0"/>
    <n v="0"/>
    <n v="0"/>
    <n v="0"/>
    <n v="0"/>
    <n v="0"/>
    <x v="1"/>
  </r>
  <r>
    <n v="3409"/>
    <n v="3409"/>
    <n v="0"/>
    <n v="0"/>
    <n v="3409"/>
    <n v="3409"/>
    <n v="0"/>
    <n v="0"/>
    <n v="0"/>
    <n v="0"/>
    <n v="0"/>
    <n v="0"/>
    <x v="40"/>
  </r>
  <r>
    <n v="35766"/>
    <n v="0"/>
    <n v="35766"/>
    <n v="0"/>
    <n v="0"/>
    <n v="0"/>
    <n v="0"/>
    <n v="0"/>
    <n v="0"/>
    <n v="0"/>
    <n v="0"/>
    <n v="0"/>
    <x v="16"/>
  </r>
  <r>
    <n v="59"/>
    <n v="59"/>
    <n v="0"/>
    <n v="0"/>
    <n v="59"/>
    <n v="59"/>
    <n v="0"/>
    <n v="0"/>
    <n v="0"/>
    <n v="0"/>
    <n v="0"/>
    <n v="0"/>
    <x v="5"/>
  </r>
  <r>
    <n v="13"/>
    <n v="13"/>
    <n v="0"/>
    <n v="0"/>
    <n v="0"/>
    <n v="0"/>
    <n v="0"/>
    <n v="0"/>
    <n v="0"/>
    <n v="0"/>
    <n v="0"/>
    <n v="0"/>
    <x v="1"/>
  </r>
  <r>
    <n v="137"/>
    <n v="137"/>
    <n v="0"/>
    <n v="0"/>
    <n v="0"/>
    <n v="0"/>
    <n v="0"/>
    <n v="0"/>
    <n v="0"/>
    <n v="0"/>
    <n v="0"/>
    <n v="0"/>
    <x v="9"/>
  </r>
  <r>
    <n v="2510"/>
    <n v="2510"/>
    <n v="0"/>
    <n v="0"/>
    <n v="0"/>
    <n v="0"/>
    <n v="0"/>
    <n v="0"/>
    <n v="0"/>
    <n v="0"/>
    <n v="0"/>
    <n v="0"/>
    <x v="23"/>
  </r>
  <r>
    <n v="3602"/>
    <n v="3602"/>
    <n v="0"/>
    <n v="0"/>
    <n v="0"/>
    <n v="0"/>
    <n v="0"/>
    <n v="0"/>
    <n v="3602"/>
    <n v="3602"/>
    <n v="0"/>
    <n v="0"/>
    <x v="51"/>
  </r>
  <r>
    <n v="191"/>
    <n v="191"/>
    <n v="0"/>
    <n v="0"/>
    <n v="0"/>
    <n v="0"/>
    <n v="0"/>
    <n v="0"/>
    <n v="191"/>
    <n v="191"/>
    <n v="0"/>
    <n v="0"/>
    <x v="6"/>
  </r>
  <r>
    <n v="16"/>
    <n v="16"/>
    <n v="0"/>
    <n v="0"/>
    <n v="0"/>
    <n v="0"/>
    <n v="0"/>
    <n v="0"/>
    <n v="0"/>
    <n v="0"/>
    <n v="0"/>
    <n v="0"/>
    <x v="55"/>
  </r>
  <r>
    <n v="1297"/>
    <n v="1297"/>
    <n v="0"/>
    <n v="0"/>
    <n v="0"/>
    <n v="0"/>
    <n v="0"/>
    <n v="0"/>
    <n v="1297"/>
    <n v="1297"/>
    <n v="0"/>
    <n v="0"/>
    <x v="74"/>
  </r>
  <r>
    <n v="333"/>
    <n v="333"/>
    <n v="0"/>
    <n v="0"/>
    <n v="0"/>
    <n v="0"/>
    <n v="0"/>
    <n v="0"/>
    <n v="0"/>
    <n v="0"/>
    <n v="0"/>
    <n v="0"/>
    <x v="62"/>
  </r>
  <r>
    <n v="30"/>
    <n v="30"/>
    <n v="0"/>
    <n v="0"/>
    <n v="0"/>
    <n v="0"/>
    <n v="0"/>
    <n v="0"/>
    <n v="0"/>
    <n v="0"/>
    <n v="0"/>
    <n v="0"/>
    <x v="29"/>
  </r>
  <r>
    <n v="216"/>
    <n v="216"/>
    <n v="0"/>
    <n v="0"/>
    <n v="0"/>
    <n v="0"/>
    <n v="0"/>
    <n v="0"/>
    <n v="0"/>
    <n v="0"/>
    <n v="0"/>
    <n v="0"/>
    <x v="2"/>
  </r>
  <r>
    <n v="1009"/>
    <n v="1009"/>
    <n v="0"/>
    <n v="0"/>
    <n v="0"/>
    <n v="0"/>
    <n v="0"/>
    <n v="0"/>
    <n v="1009"/>
    <n v="1009"/>
    <n v="0"/>
    <n v="0"/>
    <x v="43"/>
  </r>
  <r>
    <n v="26"/>
    <n v="26"/>
    <n v="0"/>
    <n v="0"/>
    <n v="0"/>
    <n v="0"/>
    <n v="0"/>
    <n v="0"/>
    <n v="0"/>
    <n v="0"/>
    <n v="0"/>
    <n v="0"/>
    <x v="22"/>
  </r>
  <r>
    <n v="1602"/>
    <n v="0"/>
    <n v="1602"/>
    <n v="0"/>
    <n v="1602"/>
    <n v="0"/>
    <n v="1602"/>
    <n v="0"/>
    <n v="0"/>
    <n v="0"/>
    <n v="0"/>
    <n v="0"/>
    <x v="58"/>
  </r>
  <r>
    <n v="689"/>
    <n v="689"/>
    <n v="0"/>
    <n v="0"/>
    <n v="689"/>
    <n v="689"/>
    <n v="0"/>
    <n v="0"/>
    <n v="0"/>
    <n v="0"/>
    <n v="0"/>
    <n v="0"/>
    <x v="52"/>
  </r>
  <r>
    <n v="54"/>
    <n v="54"/>
    <n v="0"/>
    <n v="0"/>
    <n v="0"/>
    <n v="0"/>
    <n v="0"/>
    <n v="0"/>
    <n v="0"/>
    <n v="0"/>
    <n v="0"/>
    <n v="0"/>
    <x v="9"/>
  </r>
  <r>
    <n v="1123"/>
    <n v="0"/>
    <n v="1123"/>
    <n v="0"/>
    <n v="0"/>
    <n v="0"/>
    <n v="0"/>
    <n v="0"/>
    <n v="0"/>
    <n v="0"/>
    <n v="0"/>
    <n v="0"/>
    <x v="39"/>
  </r>
  <r>
    <n v="1126"/>
    <n v="0"/>
    <n v="1126"/>
    <n v="0"/>
    <n v="0"/>
    <n v="0"/>
    <n v="0"/>
    <n v="0"/>
    <n v="0"/>
    <n v="0"/>
    <n v="0"/>
    <n v="0"/>
    <x v="24"/>
  </r>
  <r>
    <n v="196"/>
    <n v="196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162"/>
    <n v="162"/>
    <n v="0"/>
    <n v="0"/>
    <n v="0"/>
    <n v="0"/>
    <n v="0"/>
    <n v="0"/>
    <n v="0"/>
    <n v="0"/>
    <n v="0"/>
    <n v="0"/>
    <x v="1"/>
  </r>
  <r>
    <n v="261"/>
    <n v="261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0"/>
    <n v="0"/>
    <n v="0"/>
    <n v="0"/>
    <x v="58"/>
  </r>
  <r>
    <n v="76"/>
    <n v="76"/>
    <n v="0"/>
    <n v="0"/>
    <n v="76"/>
    <n v="76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2"/>
  </r>
  <r>
    <n v="88"/>
    <n v="88"/>
    <n v="0"/>
    <n v="0"/>
    <n v="0"/>
    <n v="0"/>
    <n v="0"/>
    <n v="0"/>
    <n v="0"/>
    <n v="0"/>
    <n v="0"/>
    <n v="0"/>
    <x v="52"/>
  </r>
  <r>
    <n v="383"/>
    <n v="383"/>
    <n v="0"/>
    <n v="0"/>
    <n v="0"/>
    <n v="0"/>
    <n v="0"/>
    <n v="0"/>
    <n v="0"/>
    <n v="0"/>
    <n v="0"/>
    <n v="0"/>
    <x v="43"/>
  </r>
  <r>
    <n v="89"/>
    <n v="89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11"/>
  </r>
  <r>
    <n v="900"/>
    <n v="900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11"/>
    <n v="11"/>
    <n v="0"/>
    <n v="0"/>
    <x v="23"/>
  </r>
  <r>
    <n v="3"/>
    <n v="3"/>
    <n v="0"/>
    <n v="0"/>
    <n v="0"/>
    <n v="0"/>
    <n v="0"/>
    <n v="0"/>
    <n v="0"/>
    <n v="0"/>
    <n v="0"/>
    <n v="0"/>
    <x v="40"/>
  </r>
  <r>
    <n v="1533"/>
    <n v="0"/>
    <n v="1533"/>
    <n v="0"/>
    <n v="0"/>
    <n v="0"/>
    <n v="0"/>
    <n v="0"/>
    <n v="1533"/>
    <n v="0"/>
    <n v="1533"/>
    <n v="0"/>
    <x v="33"/>
  </r>
  <r>
    <n v="1386"/>
    <n v="1386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0"/>
  </r>
  <r>
    <n v="22765"/>
    <n v="22765"/>
    <n v="0"/>
    <n v="0"/>
    <n v="0"/>
    <n v="0"/>
    <n v="0"/>
    <n v="0"/>
    <n v="0"/>
    <n v="0"/>
    <n v="0"/>
    <n v="0"/>
    <x v="40"/>
  </r>
  <r>
    <n v="3386"/>
    <n v="3386"/>
    <n v="0"/>
    <n v="0"/>
    <n v="0"/>
    <n v="0"/>
    <n v="0"/>
    <n v="0"/>
    <n v="0"/>
    <n v="0"/>
    <n v="0"/>
    <n v="0"/>
    <x v="30"/>
  </r>
  <r>
    <n v="4684"/>
    <n v="0"/>
    <n v="4684"/>
    <n v="0"/>
    <n v="0"/>
    <n v="0"/>
    <n v="0"/>
    <n v="0"/>
    <n v="0"/>
    <n v="0"/>
    <n v="0"/>
    <n v="0"/>
    <x v="14"/>
  </r>
  <r>
    <n v="435"/>
    <n v="435"/>
    <n v="0"/>
    <n v="0"/>
    <n v="435"/>
    <n v="435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5"/>
  </r>
  <r>
    <n v="619"/>
    <n v="619"/>
    <n v="0"/>
    <n v="0"/>
    <n v="0"/>
    <n v="0"/>
    <n v="0"/>
    <n v="0"/>
    <n v="0"/>
    <n v="0"/>
    <n v="0"/>
    <n v="0"/>
    <x v="50"/>
  </r>
  <r>
    <n v="3605"/>
    <n v="0"/>
    <n v="3605"/>
    <n v="0"/>
    <n v="0"/>
    <n v="0"/>
    <n v="0"/>
    <n v="0"/>
    <n v="0"/>
    <n v="0"/>
    <n v="0"/>
    <n v="0"/>
    <x v="52"/>
  </r>
  <r>
    <n v="4247"/>
    <n v="0"/>
    <n v="4247"/>
    <n v="0"/>
    <n v="0"/>
    <n v="0"/>
    <n v="0"/>
    <n v="0"/>
    <n v="4247"/>
    <n v="0"/>
    <n v="4247"/>
    <n v="0"/>
    <x v="54"/>
  </r>
  <r>
    <n v="59"/>
    <n v="59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11"/>
  </r>
  <r>
    <n v="839"/>
    <n v="839"/>
    <n v="0"/>
    <n v="0"/>
    <n v="0"/>
    <n v="0"/>
    <n v="0"/>
    <n v="0"/>
    <n v="0"/>
    <n v="0"/>
    <n v="0"/>
    <n v="0"/>
    <x v="54"/>
  </r>
  <r>
    <n v="2466"/>
    <n v="2466"/>
    <n v="0"/>
    <n v="0"/>
    <n v="0"/>
    <n v="0"/>
    <n v="0"/>
    <n v="0"/>
    <n v="0"/>
    <n v="0"/>
    <n v="0"/>
    <n v="0"/>
    <x v="11"/>
  </r>
  <r>
    <n v="16507"/>
    <n v="16507"/>
    <n v="0"/>
    <n v="0"/>
    <n v="0"/>
    <n v="0"/>
    <n v="0"/>
    <n v="0"/>
    <n v="0"/>
    <n v="0"/>
    <n v="0"/>
    <n v="0"/>
    <x v="32"/>
  </r>
  <r>
    <n v="110"/>
    <n v="110"/>
    <n v="0"/>
    <n v="0"/>
    <n v="0"/>
    <n v="0"/>
    <n v="0"/>
    <n v="0"/>
    <n v="0"/>
    <n v="0"/>
    <n v="0"/>
    <n v="0"/>
    <x v="59"/>
  </r>
  <r>
    <n v="277"/>
    <n v="277"/>
    <n v="0"/>
    <n v="0"/>
    <n v="0"/>
    <n v="0"/>
    <n v="0"/>
    <n v="0"/>
    <n v="277"/>
    <n v="277"/>
    <n v="0"/>
    <n v="0"/>
    <x v="40"/>
  </r>
  <r>
    <n v="1259"/>
    <n v="1259"/>
    <n v="0"/>
    <n v="0"/>
    <n v="0"/>
    <n v="0"/>
    <n v="0"/>
    <n v="0"/>
    <n v="0"/>
    <n v="0"/>
    <n v="0"/>
    <n v="0"/>
    <x v="62"/>
  </r>
  <r>
    <n v="84"/>
    <n v="84"/>
    <n v="0"/>
    <n v="0"/>
    <n v="84"/>
    <n v="84"/>
    <n v="0"/>
    <n v="0"/>
    <n v="0"/>
    <n v="0"/>
    <n v="0"/>
    <n v="0"/>
    <x v="45"/>
  </r>
  <r>
    <n v="2111"/>
    <n v="2111"/>
    <n v="0"/>
    <n v="0"/>
    <n v="0"/>
    <n v="0"/>
    <n v="0"/>
    <n v="0"/>
    <n v="0"/>
    <n v="0"/>
    <n v="0"/>
    <n v="0"/>
    <x v="33"/>
  </r>
  <r>
    <n v="2474"/>
    <n v="2474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1"/>
  </r>
  <r>
    <n v="7587"/>
    <n v="7587"/>
    <n v="0"/>
    <n v="0"/>
    <n v="7587"/>
    <n v="7587"/>
    <n v="0"/>
    <n v="0"/>
    <n v="0"/>
    <n v="0"/>
    <n v="0"/>
    <n v="0"/>
    <x v="38"/>
  </r>
  <r>
    <n v="60"/>
    <n v="60"/>
    <n v="0"/>
    <n v="0"/>
    <n v="0"/>
    <n v="0"/>
    <n v="0"/>
    <n v="0"/>
    <n v="0"/>
    <n v="0"/>
    <n v="0"/>
    <n v="0"/>
    <x v="14"/>
  </r>
  <r>
    <n v="2892"/>
    <n v="2892"/>
    <n v="0"/>
    <n v="0"/>
    <n v="0"/>
    <n v="0"/>
    <n v="0"/>
    <n v="0"/>
    <n v="0"/>
    <n v="0"/>
    <n v="0"/>
    <n v="0"/>
    <x v="30"/>
  </r>
  <r>
    <n v="3405"/>
    <n v="3405"/>
    <n v="0"/>
    <n v="0"/>
    <n v="0"/>
    <n v="0"/>
    <n v="0"/>
    <n v="0"/>
    <n v="0"/>
    <n v="0"/>
    <n v="0"/>
    <n v="0"/>
    <x v="60"/>
  </r>
  <r>
    <n v="52"/>
    <n v="52"/>
    <n v="0"/>
    <n v="0"/>
    <n v="0"/>
    <n v="0"/>
    <n v="0"/>
    <n v="0"/>
    <n v="52"/>
    <n v="52"/>
    <n v="0"/>
    <n v="0"/>
    <x v="12"/>
  </r>
  <r>
    <n v="235"/>
    <n v="235"/>
    <n v="0"/>
    <n v="0"/>
    <n v="0"/>
    <n v="0"/>
    <n v="0"/>
    <n v="0"/>
    <n v="0"/>
    <n v="0"/>
    <n v="0"/>
    <n v="0"/>
    <x v="19"/>
  </r>
  <r>
    <n v="125"/>
    <n v="125"/>
    <n v="0"/>
    <n v="0"/>
    <n v="125"/>
    <n v="125"/>
    <n v="0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1"/>
  </r>
  <r>
    <n v="3545"/>
    <n v="3545"/>
    <n v="0"/>
    <n v="0"/>
    <n v="0"/>
    <n v="0"/>
    <n v="0"/>
    <n v="0"/>
    <n v="0"/>
    <n v="0"/>
    <n v="0"/>
    <n v="0"/>
    <x v="61"/>
  </r>
  <r>
    <n v="387"/>
    <n v="387"/>
    <n v="0"/>
    <n v="0"/>
    <n v="0"/>
    <n v="0"/>
    <n v="0"/>
    <n v="0"/>
    <n v="0"/>
    <n v="0"/>
    <n v="0"/>
    <n v="0"/>
    <x v="63"/>
  </r>
  <r>
    <n v="60"/>
    <n v="60"/>
    <n v="0"/>
    <n v="0"/>
    <n v="0"/>
    <n v="0"/>
    <n v="0"/>
    <n v="0"/>
    <n v="0"/>
    <n v="0"/>
    <n v="0"/>
    <n v="0"/>
    <x v="29"/>
  </r>
  <r>
    <n v="2777"/>
    <n v="0"/>
    <n v="2777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10"/>
    <n v="10"/>
    <n v="0"/>
    <n v="0"/>
    <x v="0"/>
  </r>
  <r>
    <n v="29"/>
    <n v="29"/>
    <n v="0"/>
    <n v="0"/>
    <n v="0"/>
    <n v="0"/>
    <n v="0"/>
    <n v="0"/>
    <n v="0"/>
    <n v="0"/>
    <n v="0"/>
    <n v="0"/>
    <x v="14"/>
  </r>
  <r>
    <n v="1439"/>
    <n v="1439"/>
    <n v="0"/>
    <n v="0"/>
    <n v="0"/>
    <n v="0"/>
    <n v="0"/>
    <n v="0"/>
    <n v="0"/>
    <n v="0"/>
    <n v="0"/>
    <n v="0"/>
    <x v="47"/>
  </r>
  <r>
    <n v="2313"/>
    <n v="2313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3"/>
  </r>
  <r>
    <n v="568"/>
    <n v="0"/>
    <n v="568"/>
    <n v="0"/>
    <n v="0"/>
    <n v="0"/>
    <n v="0"/>
    <n v="0"/>
    <n v="0"/>
    <n v="0"/>
    <n v="0"/>
    <n v="0"/>
    <x v="50"/>
  </r>
  <r>
    <n v="205"/>
    <n v="205"/>
    <n v="0"/>
    <n v="0"/>
    <n v="205"/>
    <n v="205"/>
    <n v="0"/>
    <n v="0"/>
    <n v="0"/>
    <n v="0"/>
    <n v="0"/>
    <n v="0"/>
    <x v="31"/>
  </r>
  <r>
    <n v="89"/>
    <n v="89"/>
    <n v="0"/>
    <n v="0"/>
    <n v="0"/>
    <n v="0"/>
    <n v="0"/>
    <n v="0"/>
    <n v="0"/>
    <n v="0"/>
    <n v="0"/>
    <n v="0"/>
    <x v="62"/>
  </r>
  <r>
    <n v="780"/>
    <n v="780"/>
    <n v="0"/>
    <n v="0"/>
    <n v="780"/>
    <n v="780"/>
    <n v="0"/>
    <n v="0"/>
    <n v="0"/>
    <n v="0"/>
    <n v="0"/>
    <n v="0"/>
    <x v="40"/>
  </r>
  <r>
    <n v="19650"/>
    <n v="19650"/>
    <n v="0"/>
    <n v="0"/>
    <n v="0"/>
    <n v="0"/>
    <n v="0"/>
    <n v="0"/>
    <n v="0"/>
    <n v="0"/>
    <n v="0"/>
    <n v="0"/>
    <x v="62"/>
  </r>
  <r>
    <n v="235"/>
    <n v="235"/>
    <n v="0"/>
    <n v="0"/>
    <n v="0"/>
    <n v="0"/>
    <n v="0"/>
    <n v="0"/>
    <n v="0"/>
    <n v="0"/>
    <n v="0"/>
    <n v="0"/>
    <x v="26"/>
  </r>
  <r>
    <n v="10426"/>
    <n v="0"/>
    <n v="10426"/>
    <n v="0"/>
    <n v="0"/>
    <n v="0"/>
    <n v="0"/>
    <n v="0"/>
    <n v="0"/>
    <n v="0"/>
    <n v="0"/>
    <n v="0"/>
    <x v="12"/>
  </r>
  <r>
    <n v="274"/>
    <n v="274"/>
    <n v="0"/>
    <n v="0"/>
    <n v="0"/>
    <n v="0"/>
    <n v="0"/>
    <n v="0"/>
    <n v="0"/>
    <n v="0"/>
    <n v="0"/>
    <n v="0"/>
    <x v="2"/>
  </r>
  <r>
    <n v="2391"/>
    <n v="2391"/>
    <n v="0"/>
    <n v="0"/>
    <n v="0"/>
    <n v="0"/>
    <n v="0"/>
    <n v="0"/>
    <n v="2391"/>
    <n v="2391"/>
    <n v="0"/>
    <n v="0"/>
    <x v="14"/>
  </r>
  <r>
    <n v="2"/>
    <n v="2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2"/>
    <n v="2"/>
    <n v="0"/>
    <n v="0"/>
    <x v="68"/>
  </r>
  <r>
    <n v="114"/>
    <n v="114"/>
    <n v="0"/>
    <n v="0"/>
    <n v="0"/>
    <n v="0"/>
    <n v="0"/>
    <n v="0"/>
    <n v="114"/>
    <n v="114"/>
    <n v="0"/>
    <n v="0"/>
    <x v="5"/>
  </r>
  <r>
    <n v="8"/>
    <n v="8"/>
    <n v="0"/>
    <n v="0"/>
    <n v="0"/>
    <n v="0"/>
    <n v="0"/>
    <n v="0"/>
    <n v="0"/>
    <n v="0"/>
    <n v="0"/>
    <n v="0"/>
    <x v="5"/>
  </r>
  <r>
    <n v="1677"/>
    <n v="1677"/>
    <n v="0"/>
    <n v="0"/>
    <n v="0"/>
    <n v="0"/>
    <n v="0"/>
    <n v="0"/>
    <n v="0"/>
    <n v="0"/>
    <n v="0"/>
    <n v="0"/>
    <x v="28"/>
  </r>
  <r>
    <n v="256"/>
    <n v="256"/>
    <n v="0"/>
    <n v="0"/>
    <n v="0"/>
    <n v="0"/>
    <n v="0"/>
    <n v="0"/>
    <n v="256"/>
    <n v="256"/>
    <n v="0"/>
    <n v="0"/>
    <x v="12"/>
  </r>
  <r>
    <n v="23"/>
    <n v="23"/>
    <n v="0"/>
    <n v="0"/>
    <n v="23"/>
    <n v="23"/>
    <n v="0"/>
    <n v="0"/>
    <n v="0"/>
    <n v="0"/>
    <n v="0"/>
    <n v="0"/>
    <x v="30"/>
  </r>
  <r>
    <n v="1"/>
    <n v="0"/>
    <n v="1"/>
    <n v="0"/>
    <n v="0"/>
    <n v="0"/>
    <n v="0"/>
    <n v="0"/>
    <n v="0"/>
    <n v="0"/>
    <n v="0"/>
    <n v="0"/>
    <x v="1"/>
  </r>
  <r>
    <n v="115"/>
    <n v="0"/>
    <n v="115"/>
    <n v="0"/>
    <n v="0"/>
    <n v="0"/>
    <n v="0"/>
    <n v="0"/>
    <n v="0"/>
    <n v="0"/>
    <n v="0"/>
    <n v="0"/>
    <x v="17"/>
  </r>
  <r>
    <n v="16832"/>
    <n v="0"/>
    <n v="16832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1"/>
  </r>
  <r>
    <n v="69"/>
    <n v="69"/>
    <n v="0"/>
    <n v="0"/>
    <n v="69"/>
    <n v="69"/>
    <n v="0"/>
    <n v="0"/>
    <n v="0"/>
    <n v="0"/>
    <n v="0"/>
    <n v="0"/>
    <x v="48"/>
  </r>
  <r>
    <n v="371"/>
    <n v="371"/>
    <n v="0"/>
    <n v="0"/>
    <n v="0"/>
    <n v="0"/>
    <n v="0"/>
    <n v="0"/>
    <n v="0"/>
    <n v="0"/>
    <n v="0"/>
    <n v="0"/>
    <x v="0"/>
  </r>
  <r>
    <n v="46"/>
    <n v="0"/>
    <n v="46"/>
    <n v="0"/>
    <n v="0"/>
    <n v="0"/>
    <n v="0"/>
    <n v="0"/>
    <n v="0"/>
    <n v="0"/>
    <n v="0"/>
    <n v="0"/>
    <x v="22"/>
  </r>
  <r>
    <n v="3093"/>
    <n v="3093"/>
    <n v="0"/>
    <n v="0"/>
    <n v="0"/>
    <n v="0"/>
    <n v="0"/>
    <n v="0"/>
    <n v="0"/>
    <n v="0"/>
    <n v="0"/>
    <n v="0"/>
    <x v="61"/>
  </r>
  <r>
    <n v="69"/>
    <n v="69"/>
    <n v="0"/>
    <n v="0"/>
    <n v="0"/>
    <n v="0"/>
    <n v="0"/>
    <n v="0"/>
    <n v="0"/>
    <n v="0"/>
    <n v="0"/>
    <n v="0"/>
    <x v="11"/>
  </r>
  <r>
    <n v="77"/>
    <n v="77"/>
    <n v="0"/>
    <n v="0"/>
    <n v="0"/>
    <n v="0"/>
    <n v="0"/>
    <n v="0"/>
    <n v="0"/>
    <n v="0"/>
    <n v="0"/>
    <n v="0"/>
    <x v="2"/>
  </r>
  <r>
    <n v="422"/>
    <n v="422"/>
    <n v="0"/>
    <n v="0"/>
    <n v="422"/>
    <n v="422"/>
    <n v="0"/>
    <n v="0"/>
    <n v="0"/>
    <n v="0"/>
    <n v="0"/>
    <n v="0"/>
    <x v="61"/>
  </r>
  <r>
    <n v="216"/>
    <n v="216"/>
    <n v="0"/>
    <n v="0"/>
    <n v="0"/>
    <n v="0"/>
    <n v="0"/>
    <n v="0"/>
    <n v="216"/>
    <n v="216"/>
    <n v="0"/>
    <n v="0"/>
    <x v="29"/>
  </r>
  <r>
    <n v="4"/>
    <n v="4"/>
    <n v="0"/>
    <n v="0"/>
    <n v="0"/>
    <n v="0"/>
    <n v="0"/>
    <n v="0"/>
    <n v="0"/>
    <n v="0"/>
    <n v="0"/>
    <n v="0"/>
    <x v="40"/>
  </r>
  <r>
    <n v="280"/>
    <n v="280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55"/>
  </r>
  <r>
    <n v="2933"/>
    <n v="2933"/>
    <n v="0"/>
    <n v="0"/>
    <n v="0"/>
    <n v="0"/>
    <n v="0"/>
    <n v="0"/>
    <n v="0"/>
    <n v="0"/>
    <n v="0"/>
    <n v="0"/>
    <x v="43"/>
  </r>
  <r>
    <n v="5799"/>
    <n v="5799"/>
    <n v="0"/>
    <n v="0"/>
    <n v="5799"/>
    <n v="5799"/>
    <n v="0"/>
    <n v="0"/>
    <n v="0"/>
    <n v="0"/>
    <n v="0"/>
    <n v="0"/>
    <x v="62"/>
  </r>
  <r>
    <n v="12"/>
    <n v="12"/>
    <n v="0"/>
    <n v="0"/>
    <n v="12"/>
    <n v="12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1"/>
  </r>
  <r>
    <n v="1302"/>
    <n v="1302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1"/>
  </r>
  <r>
    <n v="5099"/>
    <n v="5099"/>
    <n v="0"/>
    <n v="0"/>
    <n v="0"/>
    <n v="0"/>
    <n v="0"/>
    <n v="0"/>
    <n v="0"/>
    <n v="0"/>
    <n v="0"/>
    <n v="0"/>
    <x v="34"/>
  </r>
  <r>
    <n v="63"/>
    <n v="63"/>
    <n v="0"/>
    <n v="0"/>
    <n v="0"/>
    <n v="0"/>
    <n v="0"/>
    <n v="0"/>
    <n v="0"/>
    <n v="0"/>
    <n v="0"/>
    <n v="0"/>
    <x v="35"/>
  </r>
  <r>
    <n v="987"/>
    <n v="987"/>
    <n v="0"/>
    <n v="0"/>
    <n v="987"/>
    <n v="987"/>
    <n v="0"/>
    <n v="0"/>
    <n v="0"/>
    <n v="0"/>
    <n v="0"/>
    <n v="0"/>
    <x v="58"/>
  </r>
  <r>
    <n v="94"/>
    <n v="0"/>
    <n v="94"/>
    <n v="0"/>
    <n v="0"/>
    <n v="0"/>
    <n v="0"/>
    <n v="0"/>
    <n v="0"/>
    <n v="0"/>
    <n v="0"/>
    <n v="0"/>
    <x v="1"/>
  </r>
  <r>
    <n v="3058"/>
    <n v="3058"/>
    <n v="0"/>
    <n v="0"/>
    <n v="3058"/>
    <n v="3058"/>
    <n v="0"/>
    <n v="0"/>
    <n v="0"/>
    <n v="0"/>
    <n v="0"/>
    <n v="0"/>
    <x v="37"/>
  </r>
  <r>
    <n v="300"/>
    <n v="300"/>
    <n v="0"/>
    <n v="0"/>
    <n v="0"/>
    <n v="0"/>
    <n v="0"/>
    <n v="0"/>
    <n v="0"/>
    <n v="0"/>
    <n v="0"/>
    <n v="0"/>
    <x v="18"/>
  </r>
  <r>
    <n v="1198"/>
    <n v="1198"/>
    <n v="0"/>
    <n v="0"/>
    <n v="0"/>
    <n v="0"/>
    <n v="0"/>
    <n v="0"/>
    <n v="0"/>
    <n v="0"/>
    <n v="0"/>
    <n v="0"/>
    <x v="32"/>
  </r>
  <r>
    <n v="233"/>
    <n v="233"/>
    <n v="0"/>
    <n v="0"/>
    <n v="0"/>
    <n v="0"/>
    <n v="0"/>
    <n v="0"/>
    <n v="233"/>
    <n v="233"/>
    <n v="0"/>
    <n v="0"/>
    <x v="11"/>
  </r>
  <r>
    <n v="2291"/>
    <n v="2291"/>
    <n v="0"/>
    <n v="0"/>
    <n v="0"/>
    <n v="0"/>
    <n v="0"/>
    <n v="0"/>
    <n v="0"/>
    <n v="0"/>
    <n v="0"/>
    <n v="0"/>
    <x v="11"/>
  </r>
  <r>
    <n v="140"/>
    <n v="140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40"/>
  </r>
  <r>
    <n v="125"/>
    <n v="125"/>
    <n v="0"/>
    <n v="0"/>
    <n v="0"/>
    <n v="0"/>
    <n v="0"/>
    <n v="0"/>
    <n v="125"/>
    <n v="125"/>
    <n v="0"/>
    <n v="0"/>
    <x v="22"/>
  </r>
  <r>
    <n v="2"/>
    <n v="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5"/>
  </r>
  <r>
    <n v="13"/>
    <n v="13"/>
    <n v="0"/>
    <n v="0"/>
    <n v="0"/>
    <n v="0"/>
    <n v="0"/>
    <n v="0"/>
    <n v="13"/>
    <n v="13"/>
    <n v="0"/>
    <n v="0"/>
    <x v="13"/>
  </r>
  <r>
    <n v="1"/>
    <n v="1"/>
    <n v="0"/>
    <n v="0"/>
    <n v="0"/>
    <n v="0"/>
    <n v="0"/>
    <n v="0"/>
    <n v="0"/>
    <n v="0"/>
    <n v="0"/>
    <n v="0"/>
    <x v="9"/>
  </r>
  <r>
    <n v="5307"/>
    <n v="5307"/>
    <n v="0"/>
    <n v="0"/>
    <n v="0"/>
    <n v="0"/>
    <n v="0"/>
    <n v="0"/>
    <n v="0"/>
    <n v="0"/>
    <n v="0"/>
    <n v="0"/>
    <x v="13"/>
  </r>
  <r>
    <n v="114"/>
    <n v="114"/>
    <n v="0"/>
    <n v="0"/>
    <n v="0"/>
    <n v="0"/>
    <n v="0"/>
    <n v="0"/>
    <n v="0"/>
    <n v="0"/>
    <n v="0"/>
    <n v="0"/>
    <x v="45"/>
  </r>
  <r>
    <n v="16"/>
    <n v="0"/>
    <n v="16"/>
    <n v="0"/>
    <n v="0"/>
    <n v="0"/>
    <n v="0"/>
    <n v="0"/>
    <n v="0"/>
    <n v="0"/>
    <n v="0"/>
    <n v="0"/>
    <x v="68"/>
  </r>
  <r>
    <n v="1975"/>
    <n v="1975"/>
    <n v="0"/>
    <n v="0"/>
    <n v="0"/>
    <n v="0"/>
    <n v="0"/>
    <n v="0"/>
    <n v="0"/>
    <n v="0"/>
    <n v="0"/>
    <n v="0"/>
    <x v="0"/>
  </r>
  <r>
    <n v="7526"/>
    <n v="7526"/>
    <n v="0"/>
    <n v="0"/>
    <n v="0"/>
    <n v="0"/>
    <n v="0"/>
    <n v="0"/>
    <n v="0"/>
    <n v="0"/>
    <n v="0"/>
    <n v="0"/>
    <x v="37"/>
  </r>
  <r>
    <n v="111"/>
    <n v="111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6"/>
  </r>
  <r>
    <n v="2732"/>
    <n v="2732"/>
    <n v="0"/>
    <n v="0"/>
    <n v="0"/>
    <n v="0"/>
    <n v="0"/>
    <n v="0"/>
    <n v="0"/>
    <n v="0"/>
    <n v="0"/>
    <n v="0"/>
    <x v="0"/>
  </r>
  <r>
    <n v="3685"/>
    <n v="3685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5"/>
  </r>
  <r>
    <n v="10032"/>
    <n v="0"/>
    <n v="10032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10"/>
    <n v="10"/>
    <n v="0"/>
    <n v="0"/>
    <x v="2"/>
  </r>
  <r>
    <n v="617"/>
    <n v="617"/>
    <n v="0"/>
    <n v="0"/>
    <n v="0"/>
    <n v="0"/>
    <n v="0"/>
    <n v="0"/>
    <n v="0"/>
    <n v="0"/>
    <n v="0"/>
    <n v="0"/>
    <x v="46"/>
  </r>
  <r>
    <n v="201"/>
    <n v="201"/>
    <n v="0"/>
    <n v="0"/>
    <n v="0"/>
    <n v="0"/>
    <n v="0"/>
    <n v="0"/>
    <n v="0"/>
    <n v="0"/>
    <n v="0"/>
    <n v="0"/>
    <x v="27"/>
  </r>
  <r>
    <n v="73"/>
    <n v="73"/>
    <n v="0"/>
    <n v="0"/>
    <n v="0"/>
    <n v="0"/>
    <n v="0"/>
    <n v="0"/>
    <n v="0"/>
    <n v="0"/>
    <n v="0"/>
    <n v="0"/>
    <x v="60"/>
  </r>
  <r>
    <n v="25496"/>
    <n v="0"/>
    <n v="25496"/>
    <n v="0"/>
    <n v="0"/>
    <n v="0"/>
    <n v="0"/>
    <n v="0"/>
    <n v="0"/>
    <n v="0"/>
    <n v="0"/>
    <n v="0"/>
    <x v="3"/>
  </r>
  <r>
    <n v="1116"/>
    <n v="1116"/>
    <n v="0"/>
    <n v="0"/>
    <n v="0"/>
    <n v="0"/>
    <n v="0"/>
    <n v="0"/>
    <n v="0"/>
    <n v="0"/>
    <n v="0"/>
    <n v="0"/>
    <x v="13"/>
  </r>
  <r>
    <n v="22"/>
    <n v="22"/>
    <n v="0"/>
    <n v="0"/>
    <n v="22"/>
    <n v="22"/>
    <n v="0"/>
    <n v="0"/>
    <n v="0"/>
    <n v="0"/>
    <n v="0"/>
    <n v="0"/>
    <x v="35"/>
  </r>
  <r>
    <n v="18"/>
    <n v="18"/>
    <n v="0"/>
    <n v="0"/>
    <n v="0"/>
    <n v="0"/>
    <n v="0"/>
    <n v="0"/>
    <n v="0"/>
    <n v="0"/>
    <n v="0"/>
    <n v="0"/>
    <x v="38"/>
  </r>
  <r>
    <n v="613"/>
    <n v="61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12"/>
  </r>
  <r>
    <n v="6822"/>
    <n v="0"/>
    <n v="6822"/>
    <n v="0"/>
    <n v="6822"/>
    <n v="0"/>
    <n v="6822"/>
    <n v="0"/>
    <n v="0"/>
    <n v="0"/>
    <n v="0"/>
    <n v="0"/>
    <x v="23"/>
  </r>
  <r>
    <n v="424"/>
    <n v="424"/>
    <n v="0"/>
    <n v="0"/>
    <n v="0"/>
    <n v="0"/>
    <n v="0"/>
    <n v="0"/>
    <n v="0"/>
    <n v="0"/>
    <n v="0"/>
    <n v="0"/>
    <x v="49"/>
  </r>
  <r>
    <n v="5421"/>
    <n v="5421"/>
    <n v="0"/>
    <n v="0"/>
    <n v="0"/>
    <n v="0"/>
    <n v="0"/>
    <n v="0"/>
    <n v="0"/>
    <n v="0"/>
    <n v="0"/>
    <n v="0"/>
    <x v="38"/>
  </r>
  <r>
    <n v="14939"/>
    <n v="14939"/>
    <n v="0"/>
    <n v="0"/>
    <n v="0"/>
    <n v="0"/>
    <n v="0"/>
    <n v="0"/>
    <n v="0"/>
    <n v="0"/>
    <n v="0"/>
    <n v="0"/>
    <x v="46"/>
  </r>
  <r>
    <n v="854"/>
    <n v="0"/>
    <n v="854"/>
    <n v="0"/>
    <n v="854"/>
    <n v="0"/>
    <n v="854"/>
    <n v="0"/>
    <n v="0"/>
    <n v="0"/>
    <n v="0"/>
    <n v="0"/>
    <x v="10"/>
  </r>
  <r>
    <n v="2597"/>
    <n v="2597"/>
    <n v="0"/>
    <n v="0"/>
    <n v="2597"/>
    <n v="2597"/>
    <n v="0"/>
    <n v="0"/>
    <n v="0"/>
    <n v="0"/>
    <n v="0"/>
    <n v="0"/>
    <x v="36"/>
  </r>
  <r>
    <n v="2302"/>
    <n v="2302"/>
    <n v="0"/>
    <n v="0"/>
    <n v="0"/>
    <n v="0"/>
    <n v="0"/>
    <n v="0"/>
    <n v="2302"/>
    <n v="2302"/>
    <n v="0"/>
    <n v="0"/>
    <x v="51"/>
  </r>
  <r>
    <n v="650"/>
    <n v="650"/>
    <n v="0"/>
    <n v="0"/>
    <n v="0"/>
    <n v="0"/>
    <n v="0"/>
    <n v="0"/>
    <n v="0"/>
    <n v="0"/>
    <n v="0"/>
    <n v="0"/>
    <x v="40"/>
  </r>
  <r>
    <n v="1394"/>
    <n v="0"/>
    <n v="1394"/>
    <n v="0"/>
    <n v="0"/>
    <n v="0"/>
    <n v="0"/>
    <n v="0"/>
    <n v="0"/>
    <n v="0"/>
    <n v="0"/>
    <n v="0"/>
    <x v="22"/>
  </r>
  <r>
    <n v="154"/>
    <n v="154"/>
    <n v="0"/>
    <n v="0"/>
    <n v="0"/>
    <n v="0"/>
    <n v="0"/>
    <n v="0"/>
    <n v="154"/>
    <n v="154"/>
    <n v="0"/>
    <n v="0"/>
    <x v="48"/>
  </r>
  <r>
    <n v="54"/>
    <n v="0"/>
    <n v="54"/>
    <n v="0"/>
    <n v="0"/>
    <n v="0"/>
    <n v="0"/>
    <n v="0"/>
    <n v="0"/>
    <n v="0"/>
    <n v="0"/>
    <n v="0"/>
    <x v="68"/>
  </r>
  <r>
    <n v="19"/>
    <n v="19"/>
    <n v="0"/>
    <n v="0"/>
    <n v="0"/>
    <n v="0"/>
    <n v="0"/>
    <n v="0"/>
    <n v="0"/>
    <n v="0"/>
    <n v="0"/>
    <n v="0"/>
    <x v="20"/>
  </r>
  <r>
    <n v="483"/>
    <n v="483"/>
    <n v="0"/>
    <n v="0"/>
    <n v="0"/>
    <n v="0"/>
    <n v="0"/>
    <n v="0"/>
    <n v="0"/>
    <n v="0"/>
    <n v="0"/>
    <n v="0"/>
    <x v="55"/>
  </r>
  <r>
    <n v="5377"/>
    <n v="5377"/>
    <n v="0"/>
    <n v="0"/>
    <n v="0"/>
    <n v="0"/>
    <n v="0"/>
    <n v="0"/>
    <n v="5377"/>
    <n v="5377"/>
    <n v="0"/>
    <n v="0"/>
    <x v="9"/>
  </r>
  <r>
    <n v="144"/>
    <n v="144"/>
    <n v="0"/>
    <n v="0"/>
    <n v="144"/>
    <n v="144"/>
    <n v="0"/>
    <n v="0"/>
    <n v="0"/>
    <n v="0"/>
    <n v="0"/>
    <n v="0"/>
    <x v="26"/>
  </r>
  <r>
    <n v="27"/>
    <n v="27"/>
    <n v="0"/>
    <n v="0"/>
    <n v="27"/>
    <n v="27"/>
    <n v="0"/>
    <n v="0"/>
    <n v="0"/>
    <n v="0"/>
    <n v="0"/>
    <n v="0"/>
    <x v="73"/>
  </r>
  <r>
    <n v="2250"/>
    <n v="2250"/>
    <n v="0"/>
    <n v="0"/>
    <n v="0"/>
    <n v="0"/>
    <n v="0"/>
    <n v="0"/>
    <n v="0"/>
    <n v="0"/>
    <n v="0"/>
    <n v="0"/>
    <x v="7"/>
  </r>
  <r>
    <n v="507"/>
    <n v="507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68"/>
  </r>
  <r>
    <n v="1227"/>
    <n v="1227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5"/>
  </r>
  <r>
    <n v="40"/>
    <n v="40"/>
    <n v="0"/>
    <n v="0"/>
    <n v="0"/>
    <n v="0"/>
    <n v="0"/>
    <n v="0"/>
    <n v="0"/>
    <n v="0"/>
    <n v="0"/>
    <n v="0"/>
    <x v="31"/>
  </r>
  <r>
    <n v="291"/>
    <n v="291"/>
    <n v="0"/>
    <n v="0"/>
    <n v="0"/>
    <n v="0"/>
    <n v="0"/>
    <n v="0"/>
    <n v="291"/>
    <n v="291"/>
    <n v="0"/>
    <n v="0"/>
    <x v="71"/>
  </r>
  <r>
    <n v="82"/>
    <n v="82"/>
    <n v="0"/>
    <n v="0"/>
    <n v="0"/>
    <n v="0"/>
    <n v="0"/>
    <n v="0"/>
    <n v="0"/>
    <n v="0"/>
    <n v="0"/>
    <n v="0"/>
    <x v="51"/>
  </r>
  <r>
    <n v="39"/>
    <n v="39"/>
    <n v="0"/>
    <n v="0"/>
    <n v="39"/>
    <n v="39"/>
    <n v="0"/>
    <n v="0"/>
    <n v="0"/>
    <n v="0"/>
    <n v="0"/>
    <n v="0"/>
    <x v="31"/>
  </r>
  <r>
    <n v="3072"/>
    <n v="3072"/>
    <n v="0"/>
    <n v="0"/>
    <n v="0"/>
    <n v="0"/>
    <n v="0"/>
    <n v="0"/>
    <n v="0"/>
    <n v="0"/>
    <n v="0"/>
    <n v="0"/>
    <x v="38"/>
  </r>
  <r>
    <n v="58"/>
    <n v="58"/>
    <n v="0"/>
    <n v="0"/>
    <n v="0"/>
    <n v="0"/>
    <n v="0"/>
    <n v="0"/>
    <n v="0"/>
    <n v="0"/>
    <n v="0"/>
    <n v="0"/>
    <x v="30"/>
  </r>
  <r>
    <n v="6573"/>
    <n v="6573"/>
    <n v="0"/>
    <n v="0"/>
    <n v="0"/>
    <n v="0"/>
    <n v="0"/>
    <n v="0"/>
    <n v="0"/>
    <n v="0"/>
    <n v="0"/>
    <n v="0"/>
    <x v="30"/>
  </r>
  <r>
    <n v="112"/>
    <n v="112"/>
    <n v="0"/>
    <n v="0"/>
    <n v="0"/>
    <n v="0"/>
    <n v="0"/>
    <n v="0"/>
    <n v="0"/>
    <n v="0"/>
    <n v="0"/>
    <n v="0"/>
    <x v="44"/>
  </r>
  <r>
    <n v="477"/>
    <n v="477"/>
    <n v="0"/>
    <n v="0"/>
    <n v="0"/>
    <n v="0"/>
    <n v="0"/>
    <n v="0"/>
    <n v="0"/>
    <n v="0"/>
    <n v="0"/>
    <n v="0"/>
    <x v="23"/>
  </r>
  <r>
    <n v="3284"/>
    <n v="3284"/>
    <n v="0"/>
    <n v="0"/>
    <n v="0"/>
    <n v="0"/>
    <n v="0"/>
    <n v="0"/>
    <n v="0"/>
    <n v="0"/>
    <n v="0"/>
    <n v="0"/>
    <x v="61"/>
  </r>
  <r>
    <n v="760"/>
    <n v="760"/>
    <n v="0"/>
    <n v="0"/>
    <n v="760"/>
    <n v="76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44"/>
  </r>
  <r>
    <n v="5902"/>
    <n v="5902"/>
    <n v="0"/>
    <n v="0"/>
    <n v="0"/>
    <n v="0"/>
    <n v="0"/>
    <n v="0"/>
    <n v="5902"/>
    <n v="5902"/>
    <n v="0"/>
    <n v="0"/>
    <x v="61"/>
  </r>
  <r>
    <n v="25"/>
    <n v="25"/>
    <n v="0"/>
    <n v="0"/>
    <n v="0"/>
    <n v="0"/>
    <n v="0"/>
    <n v="0"/>
    <n v="0"/>
    <n v="0"/>
    <n v="0"/>
    <n v="0"/>
    <x v="48"/>
  </r>
  <r>
    <n v="7513"/>
    <n v="0"/>
    <n v="7513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8"/>
  </r>
  <r>
    <n v="11191"/>
    <n v="11191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1"/>
  </r>
  <r>
    <n v="11128"/>
    <n v="0"/>
    <n v="11128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45"/>
  </r>
  <r>
    <n v="32735"/>
    <n v="32735"/>
    <n v="0"/>
    <n v="0"/>
    <n v="0"/>
    <n v="0"/>
    <n v="0"/>
    <n v="0"/>
    <n v="0"/>
    <n v="0"/>
    <n v="0"/>
    <n v="0"/>
    <x v="54"/>
  </r>
  <r>
    <n v="8779"/>
    <n v="0"/>
    <n v="8779"/>
    <n v="0"/>
    <n v="0"/>
    <n v="0"/>
    <n v="0"/>
    <n v="0"/>
    <n v="0"/>
    <n v="0"/>
    <n v="0"/>
    <n v="0"/>
    <x v="61"/>
  </r>
  <r>
    <n v="2960"/>
    <n v="2960"/>
    <n v="0"/>
    <n v="0"/>
    <n v="0"/>
    <n v="0"/>
    <n v="0"/>
    <n v="0"/>
    <n v="2960"/>
    <n v="2960"/>
    <n v="0"/>
    <n v="0"/>
    <x v="40"/>
  </r>
  <r>
    <n v="11"/>
    <n v="11"/>
    <n v="0"/>
    <n v="0"/>
    <n v="0"/>
    <n v="0"/>
    <n v="0"/>
    <n v="0"/>
    <n v="0"/>
    <n v="0"/>
    <n v="0"/>
    <n v="0"/>
    <x v="34"/>
  </r>
  <r>
    <n v="1018"/>
    <n v="1018"/>
    <n v="0"/>
    <n v="0"/>
    <n v="0"/>
    <n v="0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7"/>
  </r>
  <r>
    <n v="42"/>
    <n v="42"/>
    <n v="0"/>
    <n v="0"/>
    <n v="0"/>
    <n v="0"/>
    <n v="0"/>
    <n v="0"/>
    <n v="0"/>
    <n v="0"/>
    <n v="0"/>
    <n v="0"/>
    <x v="38"/>
  </r>
  <r>
    <n v="91"/>
    <n v="91"/>
    <n v="0"/>
    <n v="0"/>
    <n v="0"/>
    <n v="0"/>
    <n v="0"/>
    <n v="0"/>
    <n v="0"/>
    <n v="0"/>
    <n v="0"/>
    <n v="0"/>
    <x v="29"/>
  </r>
  <r>
    <n v="504"/>
    <n v="504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5"/>
  </r>
  <r>
    <n v="253"/>
    <n v="253"/>
    <n v="0"/>
    <n v="0"/>
    <n v="0"/>
    <n v="0"/>
    <n v="0"/>
    <n v="0"/>
    <n v="0"/>
    <n v="0"/>
    <n v="0"/>
    <n v="0"/>
    <x v="5"/>
  </r>
  <r>
    <n v="21"/>
    <n v="21"/>
    <n v="0"/>
    <n v="0"/>
    <n v="21"/>
    <n v="21"/>
    <n v="0"/>
    <n v="0"/>
    <n v="0"/>
    <n v="0"/>
    <n v="0"/>
    <n v="0"/>
    <x v="60"/>
  </r>
  <r>
    <n v="5680"/>
    <n v="5680"/>
    <n v="0"/>
    <n v="0"/>
    <n v="5680"/>
    <n v="5680"/>
    <n v="0"/>
    <n v="0"/>
    <n v="0"/>
    <n v="0"/>
    <n v="0"/>
    <n v="0"/>
    <x v="10"/>
  </r>
  <r>
    <n v="3461"/>
    <n v="3461"/>
    <n v="0"/>
    <n v="0"/>
    <n v="0"/>
    <n v="0"/>
    <n v="0"/>
    <n v="0"/>
    <n v="0"/>
    <n v="0"/>
    <n v="0"/>
    <n v="0"/>
    <x v="38"/>
  </r>
  <r>
    <n v="362"/>
    <n v="362"/>
    <n v="0"/>
    <n v="0"/>
    <n v="0"/>
    <n v="0"/>
    <n v="0"/>
    <n v="0"/>
    <n v="0"/>
    <n v="0"/>
    <n v="0"/>
    <n v="0"/>
    <x v="61"/>
  </r>
  <r>
    <n v="914"/>
    <n v="0"/>
    <n v="914"/>
    <n v="0"/>
    <n v="914"/>
    <n v="0"/>
    <n v="914"/>
    <n v="0"/>
    <n v="0"/>
    <n v="0"/>
    <n v="0"/>
    <n v="0"/>
    <x v="45"/>
  </r>
  <r>
    <n v="6"/>
    <n v="6"/>
    <n v="0"/>
    <n v="0"/>
    <n v="0"/>
    <n v="0"/>
    <n v="0"/>
    <n v="0"/>
    <n v="6"/>
    <n v="6"/>
    <n v="0"/>
    <n v="0"/>
    <x v="28"/>
  </r>
  <r>
    <n v="50"/>
    <n v="50"/>
    <n v="0"/>
    <n v="0"/>
    <n v="0"/>
    <n v="0"/>
    <n v="0"/>
    <n v="0"/>
    <n v="0"/>
    <n v="0"/>
    <n v="0"/>
    <n v="0"/>
    <x v="26"/>
  </r>
  <r>
    <n v="256"/>
    <n v="256"/>
    <n v="0"/>
    <n v="0"/>
    <n v="0"/>
    <n v="0"/>
    <n v="0"/>
    <n v="0"/>
    <n v="0"/>
    <n v="0"/>
    <n v="0"/>
    <n v="0"/>
    <x v="37"/>
  </r>
  <r>
    <n v="200"/>
    <n v="200"/>
    <n v="0"/>
    <n v="0"/>
    <n v="0"/>
    <n v="0"/>
    <n v="0"/>
    <n v="0"/>
    <n v="200"/>
    <n v="200"/>
    <n v="0"/>
    <n v="0"/>
    <x v="30"/>
  </r>
  <r>
    <n v="1202"/>
    <n v="1202"/>
    <n v="0"/>
    <n v="0"/>
    <n v="0"/>
    <n v="0"/>
    <n v="0"/>
    <n v="0"/>
    <n v="0"/>
    <n v="0"/>
    <n v="0"/>
    <n v="0"/>
    <x v="42"/>
  </r>
  <r>
    <n v="1780"/>
    <n v="0"/>
    <n v="1780"/>
    <n v="0"/>
    <n v="1780"/>
    <n v="0"/>
    <n v="1780"/>
    <n v="0"/>
    <n v="0"/>
    <n v="0"/>
    <n v="0"/>
    <n v="0"/>
    <x v="61"/>
  </r>
  <r>
    <n v="11292"/>
    <n v="11292"/>
    <n v="0"/>
    <n v="0"/>
    <n v="0"/>
    <n v="0"/>
    <n v="0"/>
    <n v="0"/>
    <n v="0"/>
    <n v="0"/>
    <n v="0"/>
    <n v="0"/>
    <x v="9"/>
  </r>
  <r>
    <n v="17"/>
    <n v="0"/>
    <n v="17"/>
    <n v="0"/>
    <n v="0"/>
    <n v="0"/>
    <n v="0"/>
    <n v="0"/>
    <n v="0"/>
    <n v="0"/>
    <n v="0"/>
    <n v="0"/>
    <x v="40"/>
  </r>
  <r>
    <n v="26888"/>
    <n v="26888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4"/>
  </r>
  <r>
    <n v="3408"/>
    <n v="3408"/>
    <n v="0"/>
    <n v="0"/>
    <n v="0"/>
    <n v="0"/>
    <n v="0"/>
    <n v="0"/>
    <n v="0"/>
    <n v="0"/>
    <n v="0"/>
    <n v="0"/>
    <x v="3"/>
  </r>
  <r>
    <n v="348"/>
    <n v="348"/>
    <n v="0"/>
    <n v="0"/>
    <n v="0"/>
    <n v="0"/>
    <n v="0"/>
    <n v="0"/>
    <n v="0"/>
    <n v="0"/>
    <n v="0"/>
    <n v="0"/>
    <x v="52"/>
  </r>
  <r>
    <n v="27669"/>
    <n v="0"/>
    <n v="27669"/>
    <n v="0"/>
    <n v="27669"/>
    <n v="0"/>
    <n v="27669"/>
    <n v="0"/>
    <n v="0"/>
    <n v="0"/>
    <n v="0"/>
    <n v="0"/>
    <x v="62"/>
  </r>
  <r>
    <n v="800"/>
    <n v="800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12"/>
  </r>
  <r>
    <n v="423"/>
    <n v="423"/>
    <n v="0"/>
    <n v="0"/>
    <n v="0"/>
    <n v="0"/>
    <n v="0"/>
    <n v="0"/>
    <n v="0"/>
    <n v="0"/>
    <n v="0"/>
    <n v="0"/>
    <x v="23"/>
  </r>
  <r>
    <n v="28079"/>
    <n v="2807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54"/>
  </r>
  <r>
    <n v="1652"/>
    <n v="0"/>
    <n v="1652"/>
    <n v="0"/>
    <n v="0"/>
    <n v="0"/>
    <n v="0"/>
    <n v="0"/>
    <n v="0"/>
    <n v="0"/>
    <n v="0"/>
    <n v="0"/>
    <x v="34"/>
  </r>
  <r>
    <n v="696"/>
    <n v="696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0"/>
    <n v="0"/>
    <n v="0"/>
    <n v="0"/>
    <x v="9"/>
  </r>
  <r>
    <n v="1314"/>
    <n v="0"/>
    <n v="1314"/>
    <n v="0"/>
    <n v="0"/>
    <n v="0"/>
    <n v="0"/>
    <n v="0"/>
    <n v="0"/>
    <n v="0"/>
    <n v="0"/>
    <n v="0"/>
    <x v="9"/>
  </r>
  <r>
    <n v="1367"/>
    <n v="1367"/>
    <n v="0"/>
    <n v="0"/>
    <n v="0"/>
    <n v="0"/>
    <n v="0"/>
    <n v="0"/>
    <n v="0"/>
    <n v="0"/>
    <n v="0"/>
    <n v="0"/>
    <x v="0"/>
  </r>
  <r>
    <n v="128"/>
    <n v="128"/>
    <n v="0"/>
    <n v="0"/>
    <n v="0"/>
    <n v="0"/>
    <n v="0"/>
    <n v="0"/>
    <n v="128"/>
    <n v="128"/>
    <n v="0"/>
    <n v="0"/>
    <x v="74"/>
  </r>
  <r>
    <n v="34"/>
    <n v="34"/>
    <n v="0"/>
    <n v="0"/>
    <n v="0"/>
    <n v="0"/>
    <n v="0"/>
    <n v="0"/>
    <n v="0"/>
    <n v="0"/>
    <n v="0"/>
    <n v="0"/>
    <x v="10"/>
  </r>
  <r>
    <n v="13"/>
    <n v="13"/>
    <n v="0"/>
    <n v="0"/>
    <n v="0"/>
    <n v="0"/>
    <n v="0"/>
    <n v="0"/>
    <n v="0"/>
    <n v="0"/>
    <n v="0"/>
    <n v="0"/>
    <x v="61"/>
  </r>
  <r>
    <n v="1196"/>
    <n v="1196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1"/>
  </r>
  <r>
    <n v="3002"/>
    <n v="0"/>
    <n v="3002"/>
    <n v="0"/>
    <n v="0"/>
    <n v="0"/>
    <n v="0"/>
    <n v="0"/>
    <n v="0"/>
    <n v="0"/>
    <n v="0"/>
    <n v="0"/>
    <x v="40"/>
  </r>
  <r>
    <n v="1357"/>
    <n v="1357"/>
    <n v="0"/>
    <n v="0"/>
    <n v="0"/>
    <n v="0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66"/>
  </r>
  <r>
    <n v="2202"/>
    <n v="2202"/>
    <n v="0"/>
    <n v="0"/>
    <n v="0"/>
    <n v="0"/>
    <n v="0"/>
    <n v="0"/>
    <n v="0"/>
    <n v="0"/>
    <n v="0"/>
    <n v="0"/>
    <x v="30"/>
  </r>
  <r>
    <n v="48"/>
    <n v="48"/>
    <n v="0"/>
    <n v="0"/>
    <n v="48"/>
    <n v="48"/>
    <n v="0"/>
    <n v="0"/>
    <n v="0"/>
    <n v="0"/>
    <n v="0"/>
    <n v="0"/>
    <x v="63"/>
  </r>
  <r>
    <n v="5123"/>
    <n v="5123"/>
    <n v="0"/>
    <n v="0"/>
    <n v="0"/>
    <n v="0"/>
    <n v="0"/>
    <n v="0"/>
    <n v="0"/>
    <n v="0"/>
    <n v="0"/>
    <n v="0"/>
    <x v="61"/>
  </r>
  <r>
    <n v="98"/>
    <n v="98"/>
    <n v="0"/>
    <n v="0"/>
    <n v="0"/>
    <n v="0"/>
    <n v="0"/>
    <n v="0"/>
    <n v="0"/>
    <n v="0"/>
    <n v="0"/>
    <n v="0"/>
    <x v="42"/>
  </r>
  <r>
    <n v="202"/>
    <n v="202"/>
    <n v="0"/>
    <n v="0"/>
    <n v="202"/>
    <n v="202"/>
    <n v="0"/>
    <n v="0"/>
    <n v="0"/>
    <n v="0"/>
    <n v="0"/>
    <n v="0"/>
    <x v="20"/>
  </r>
  <r>
    <n v="136"/>
    <n v="0"/>
    <n v="136"/>
    <n v="0"/>
    <n v="0"/>
    <n v="0"/>
    <n v="0"/>
    <n v="0"/>
    <n v="136"/>
    <n v="0"/>
    <n v="136"/>
    <n v="0"/>
    <x v="41"/>
  </r>
  <r>
    <n v="41"/>
    <n v="41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5"/>
  </r>
  <r>
    <n v="357"/>
    <n v="357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0"/>
    <n v="0"/>
    <n v="0"/>
    <n v="0"/>
    <x v="46"/>
  </r>
  <r>
    <n v="9684"/>
    <n v="0"/>
    <n v="9684"/>
    <n v="0"/>
    <n v="9684"/>
    <n v="0"/>
    <n v="9684"/>
    <n v="0"/>
    <n v="0"/>
    <n v="0"/>
    <n v="0"/>
    <n v="0"/>
    <x v="32"/>
  </r>
  <r>
    <n v="139"/>
    <n v="139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61"/>
  </r>
  <r>
    <n v="975"/>
    <n v="975"/>
    <n v="0"/>
    <n v="0"/>
    <n v="0"/>
    <n v="0"/>
    <n v="0"/>
    <n v="0"/>
    <n v="0"/>
    <n v="0"/>
    <n v="0"/>
    <n v="0"/>
    <x v="12"/>
  </r>
  <r>
    <n v="54"/>
    <n v="0"/>
    <n v="54"/>
    <n v="0"/>
    <n v="0"/>
    <n v="0"/>
    <n v="0"/>
    <n v="0"/>
    <n v="0"/>
    <n v="0"/>
    <n v="0"/>
    <n v="0"/>
    <x v="19"/>
  </r>
  <r>
    <n v="249"/>
    <n v="249"/>
    <n v="0"/>
    <n v="0"/>
    <n v="0"/>
    <n v="0"/>
    <n v="0"/>
    <n v="0"/>
    <n v="0"/>
    <n v="0"/>
    <n v="0"/>
    <n v="0"/>
    <x v="12"/>
  </r>
  <r>
    <n v="752"/>
    <n v="752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45"/>
    <n v="45"/>
    <n v="0"/>
    <n v="0"/>
    <x v="71"/>
  </r>
  <r>
    <n v="1"/>
    <n v="1"/>
    <n v="0"/>
    <n v="0"/>
    <n v="0"/>
    <n v="0"/>
    <n v="0"/>
    <n v="0"/>
    <n v="0"/>
    <n v="0"/>
    <n v="0"/>
    <n v="0"/>
    <x v="20"/>
  </r>
  <r>
    <n v="5211"/>
    <n v="5211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64"/>
  </r>
  <r>
    <n v="521"/>
    <n v="521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1"/>
  </r>
  <r>
    <n v="8"/>
    <n v="8"/>
    <n v="0"/>
    <n v="0"/>
    <n v="8"/>
    <n v="8"/>
    <n v="0"/>
    <n v="0"/>
    <n v="0"/>
    <n v="0"/>
    <n v="0"/>
    <n v="0"/>
    <x v="24"/>
  </r>
  <r>
    <n v="4671"/>
    <n v="4671"/>
    <n v="0"/>
    <n v="0"/>
    <n v="0"/>
    <n v="0"/>
    <n v="0"/>
    <n v="0"/>
    <n v="0"/>
    <n v="0"/>
    <n v="0"/>
    <n v="0"/>
    <x v="30"/>
  </r>
  <r>
    <n v="225"/>
    <n v="225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2"/>
  </r>
  <r>
    <n v="806"/>
    <n v="806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4"/>
  </r>
  <r>
    <n v="2337"/>
    <n v="2337"/>
    <n v="0"/>
    <n v="0"/>
    <n v="0"/>
    <n v="0"/>
    <n v="0"/>
    <n v="0"/>
    <n v="0"/>
    <n v="0"/>
    <n v="0"/>
    <n v="0"/>
    <x v="33"/>
  </r>
  <r>
    <n v="483"/>
    <n v="483"/>
    <n v="0"/>
    <n v="0"/>
    <n v="0"/>
    <n v="0"/>
    <n v="0"/>
    <n v="0"/>
    <n v="0"/>
    <n v="0"/>
    <n v="0"/>
    <n v="0"/>
    <x v="2"/>
  </r>
  <r>
    <n v="301"/>
    <n v="301"/>
    <n v="0"/>
    <n v="0"/>
    <n v="0"/>
    <n v="0"/>
    <n v="0"/>
    <n v="0"/>
    <n v="301"/>
    <n v="301"/>
    <n v="0"/>
    <n v="0"/>
    <x v="21"/>
  </r>
  <r>
    <n v="5"/>
    <n v="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5"/>
  </r>
  <r>
    <n v="903"/>
    <n v="903"/>
    <n v="0"/>
    <n v="0"/>
    <n v="0"/>
    <n v="0"/>
    <n v="0"/>
    <n v="0"/>
    <n v="0"/>
    <n v="0"/>
    <n v="0"/>
    <n v="0"/>
    <x v="51"/>
  </r>
  <r>
    <n v="2351"/>
    <n v="2351"/>
    <n v="0"/>
    <n v="0"/>
    <n v="0"/>
    <n v="0"/>
    <n v="0"/>
    <n v="0"/>
    <n v="2351"/>
    <n v="2351"/>
    <n v="0"/>
    <n v="0"/>
    <x v="33"/>
  </r>
  <r>
    <n v="8"/>
    <n v="8"/>
    <n v="0"/>
    <n v="0"/>
    <n v="8"/>
    <n v="8"/>
    <n v="0"/>
    <n v="0"/>
    <n v="0"/>
    <n v="0"/>
    <n v="0"/>
    <n v="0"/>
    <x v="53"/>
  </r>
  <r>
    <n v="12"/>
    <n v="12"/>
    <n v="0"/>
    <n v="0"/>
    <n v="12"/>
    <n v="12"/>
    <n v="0"/>
    <n v="0"/>
    <n v="0"/>
    <n v="0"/>
    <n v="0"/>
    <n v="0"/>
    <x v="44"/>
  </r>
  <r>
    <n v="4569"/>
    <n v="4569"/>
    <n v="0"/>
    <n v="0"/>
    <n v="0"/>
    <n v="0"/>
    <n v="0"/>
    <n v="0"/>
    <n v="0"/>
    <n v="0"/>
    <n v="0"/>
    <n v="0"/>
    <x v="61"/>
  </r>
  <r>
    <n v="2808"/>
    <n v="2808"/>
    <n v="0"/>
    <n v="0"/>
    <n v="0"/>
    <n v="0"/>
    <n v="0"/>
    <n v="0"/>
    <n v="0"/>
    <n v="0"/>
    <n v="0"/>
    <n v="0"/>
    <x v="42"/>
  </r>
  <r>
    <n v="37558"/>
    <n v="37558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30"/>
  </r>
  <r>
    <n v="23671"/>
    <n v="23671"/>
    <n v="0"/>
    <n v="0"/>
    <n v="0"/>
    <n v="0"/>
    <n v="0"/>
    <n v="0"/>
    <n v="0"/>
    <n v="0"/>
    <n v="0"/>
    <n v="0"/>
    <x v="54"/>
  </r>
  <r>
    <n v="761"/>
    <n v="761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5"/>
  </r>
  <r>
    <n v="3555"/>
    <n v="3555"/>
    <n v="0"/>
    <n v="0"/>
    <n v="0"/>
    <n v="0"/>
    <n v="0"/>
    <n v="0"/>
    <n v="0"/>
    <n v="0"/>
    <n v="0"/>
    <n v="0"/>
    <x v="32"/>
  </r>
  <r>
    <n v="766"/>
    <n v="0"/>
    <n v="766"/>
    <n v="0"/>
    <n v="0"/>
    <n v="0"/>
    <n v="0"/>
    <n v="0"/>
    <n v="0"/>
    <n v="0"/>
    <n v="0"/>
    <n v="0"/>
    <x v="45"/>
  </r>
  <r>
    <n v="329"/>
    <n v="329"/>
    <n v="0"/>
    <n v="0"/>
    <n v="329"/>
    <n v="329"/>
    <n v="0"/>
    <n v="0"/>
    <n v="0"/>
    <n v="0"/>
    <n v="0"/>
    <n v="0"/>
    <x v="26"/>
  </r>
  <r>
    <n v="3666"/>
    <n v="0"/>
    <n v="3666"/>
    <n v="0"/>
    <n v="0"/>
    <n v="0"/>
    <n v="0"/>
    <n v="0"/>
    <n v="0"/>
    <n v="0"/>
    <n v="0"/>
    <n v="0"/>
    <x v="47"/>
  </r>
  <r>
    <n v="117"/>
    <n v="117"/>
    <n v="0"/>
    <n v="0"/>
    <n v="0"/>
    <n v="0"/>
    <n v="0"/>
    <n v="0"/>
    <n v="0"/>
    <n v="0"/>
    <n v="0"/>
    <n v="0"/>
    <x v="51"/>
  </r>
  <r>
    <n v="559"/>
    <n v="0"/>
    <n v="559"/>
    <n v="0"/>
    <n v="0"/>
    <n v="0"/>
    <n v="0"/>
    <n v="0"/>
    <n v="0"/>
    <n v="0"/>
    <n v="0"/>
    <n v="0"/>
    <x v="67"/>
  </r>
  <r>
    <n v="2215"/>
    <n v="2215"/>
    <n v="0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0"/>
    <n v="0"/>
    <n v="0"/>
    <n v="0"/>
    <x v="14"/>
  </r>
  <r>
    <n v="41"/>
    <n v="41"/>
    <n v="0"/>
    <n v="0"/>
    <n v="41"/>
    <n v="41"/>
    <n v="0"/>
    <n v="0"/>
    <n v="0"/>
    <n v="0"/>
    <n v="0"/>
    <n v="0"/>
    <x v="41"/>
  </r>
  <r>
    <n v="2452"/>
    <n v="2452"/>
    <n v="0"/>
    <n v="0"/>
    <n v="0"/>
    <n v="0"/>
    <n v="0"/>
    <n v="0"/>
    <n v="0"/>
    <n v="0"/>
    <n v="0"/>
    <n v="0"/>
    <x v="48"/>
  </r>
  <r>
    <n v="2507"/>
    <n v="0"/>
    <n v="2507"/>
    <n v="0"/>
    <n v="0"/>
    <n v="0"/>
    <n v="0"/>
    <n v="0"/>
    <n v="0"/>
    <n v="0"/>
    <n v="0"/>
    <n v="0"/>
    <x v="48"/>
  </r>
  <r>
    <n v="97"/>
    <n v="97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0"/>
  </r>
  <r>
    <n v="5184"/>
    <n v="5184"/>
    <n v="0"/>
    <n v="0"/>
    <n v="0"/>
    <n v="0"/>
    <n v="0"/>
    <n v="0"/>
    <n v="0"/>
    <n v="0"/>
    <n v="0"/>
    <n v="0"/>
    <x v="14"/>
  </r>
  <r>
    <n v="11138"/>
    <n v="11138"/>
    <n v="0"/>
    <n v="0"/>
    <n v="0"/>
    <n v="0"/>
    <n v="0"/>
    <n v="0"/>
    <n v="0"/>
    <n v="0"/>
    <n v="0"/>
    <n v="0"/>
    <x v="43"/>
  </r>
  <r>
    <n v="10514"/>
    <n v="10514"/>
    <n v="0"/>
    <n v="0"/>
    <n v="10514"/>
    <n v="10514"/>
    <n v="0"/>
    <n v="0"/>
    <n v="0"/>
    <n v="0"/>
    <n v="0"/>
    <n v="0"/>
    <x v="16"/>
  </r>
  <r>
    <n v="218"/>
    <n v="218"/>
    <n v="0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9"/>
  </r>
  <r>
    <n v="54"/>
    <n v="54"/>
    <n v="0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64"/>
  </r>
  <r>
    <n v="23511"/>
    <n v="0"/>
    <n v="23511"/>
    <n v="0"/>
    <n v="0"/>
    <n v="0"/>
    <n v="0"/>
    <n v="0"/>
    <n v="0"/>
    <n v="0"/>
    <n v="0"/>
    <n v="0"/>
    <x v="3"/>
  </r>
  <r>
    <n v="17350"/>
    <n v="17350"/>
    <n v="0"/>
    <n v="0"/>
    <n v="0"/>
    <n v="0"/>
    <n v="0"/>
    <n v="0"/>
    <n v="0"/>
    <n v="0"/>
    <n v="0"/>
    <n v="0"/>
    <x v="10"/>
  </r>
  <r>
    <n v="26"/>
    <n v="26"/>
    <n v="0"/>
    <n v="0"/>
    <n v="0"/>
    <n v="0"/>
    <n v="0"/>
    <n v="0"/>
    <n v="0"/>
    <n v="0"/>
    <n v="0"/>
    <n v="0"/>
    <x v="23"/>
  </r>
  <r>
    <n v="416"/>
    <n v="416"/>
    <n v="0"/>
    <n v="0"/>
    <n v="0"/>
    <n v="0"/>
    <n v="0"/>
    <n v="0"/>
    <n v="0"/>
    <n v="0"/>
    <n v="0"/>
    <n v="0"/>
    <x v="10"/>
  </r>
  <r>
    <n v="581"/>
    <n v="581"/>
    <n v="0"/>
    <n v="0"/>
    <n v="0"/>
    <n v="0"/>
    <n v="0"/>
    <n v="0"/>
    <n v="581"/>
    <n v="581"/>
    <n v="0"/>
    <n v="0"/>
    <x v="53"/>
  </r>
  <r>
    <n v="359"/>
    <n v="359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1"/>
  </r>
  <r>
    <n v="58"/>
    <n v="58"/>
    <n v="0"/>
    <n v="0"/>
    <n v="0"/>
    <n v="0"/>
    <n v="0"/>
    <n v="0"/>
    <n v="0"/>
    <n v="0"/>
    <n v="0"/>
    <n v="0"/>
    <x v="57"/>
  </r>
  <r>
    <n v="257"/>
    <n v="257"/>
    <n v="0"/>
    <n v="0"/>
    <n v="0"/>
    <n v="0"/>
    <n v="0"/>
    <n v="0"/>
    <n v="257"/>
    <n v="257"/>
    <n v="0"/>
    <n v="0"/>
    <x v="46"/>
  </r>
  <r>
    <n v="2635"/>
    <n v="0"/>
    <n v="0"/>
    <n v="2635"/>
    <n v="2635"/>
    <n v="0"/>
    <n v="0"/>
    <n v="2635"/>
    <n v="0"/>
    <n v="0"/>
    <n v="0"/>
    <n v="0"/>
    <x v="69"/>
  </r>
  <r>
    <n v="61"/>
    <n v="61"/>
    <n v="0"/>
    <n v="0"/>
    <n v="0"/>
    <n v="0"/>
    <n v="0"/>
    <n v="0"/>
    <n v="0"/>
    <n v="0"/>
    <n v="0"/>
    <n v="0"/>
    <x v="30"/>
  </r>
  <r>
    <n v="63"/>
    <n v="63"/>
    <n v="0"/>
    <n v="0"/>
    <n v="0"/>
    <n v="0"/>
    <n v="0"/>
    <n v="0"/>
    <n v="0"/>
    <n v="0"/>
    <n v="0"/>
    <n v="0"/>
    <x v="52"/>
  </r>
  <r>
    <n v="28579"/>
    <n v="28579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48"/>
  </r>
  <r>
    <n v="2844"/>
    <n v="2844"/>
    <n v="0"/>
    <n v="0"/>
    <n v="0"/>
    <n v="0"/>
    <n v="0"/>
    <n v="0"/>
    <n v="0"/>
    <n v="0"/>
    <n v="0"/>
    <n v="0"/>
    <x v="9"/>
  </r>
  <r>
    <n v="7233"/>
    <n v="7233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11"/>
  </r>
  <r>
    <n v="434"/>
    <n v="434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33"/>
  </r>
  <r>
    <n v="2776"/>
    <n v="2776"/>
    <n v="0"/>
    <n v="0"/>
    <n v="2776"/>
    <n v="2776"/>
    <n v="0"/>
    <n v="0"/>
    <n v="0"/>
    <n v="0"/>
    <n v="0"/>
    <n v="0"/>
    <x v="52"/>
  </r>
  <r>
    <n v="156"/>
    <n v="156"/>
    <n v="0"/>
    <n v="0"/>
    <n v="0"/>
    <n v="0"/>
    <n v="0"/>
    <n v="0"/>
    <n v="156"/>
    <n v="156"/>
    <n v="0"/>
    <n v="0"/>
    <x v="73"/>
  </r>
  <r>
    <n v="184"/>
    <n v="184"/>
    <n v="0"/>
    <n v="0"/>
    <n v="0"/>
    <n v="0"/>
    <n v="0"/>
    <n v="0"/>
    <n v="0"/>
    <n v="0"/>
    <n v="0"/>
    <n v="0"/>
    <x v="46"/>
  </r>
  <r>
    <n v="18051"/>
    <n v="18051"/>
    <n v="0"/>
    <n v="0"/>
    <n v="0"/>
    <n v="0"/>
    <n v="0"/>
    <n v="0"/>
    <n v="0"/>
    <n v="0"/>
    <n v="0"/>
    <n v="0"/>
    <x v="54"/>
  </r>
  <r>
    <n v="194"/>
    <n v="194"/>
    <n v="0"/>
    <n v="0"/>
    <n v="0"/>
    <n v="0"/>
    <n v="0"/>
    <n v="0"/>
    <n v="0"/>
    <n v="0"/>
    <n v="0"/>
    <n v="0"/>
    <x v="61"/>
  </r>
  <r>
    <n v="23"/>
    <n v="23"/>
    <n v="0"/>
    <n v="0"/>
    <n v="0"/>
    <n v="0"/>
    <n v="0"/>
    <n v="0"/>
    <n v="0"/>
    <n v="0"/>
    <n v="0"/>
    <n v="0"/>
    <x v="46"/>
  </r>
  <r>
    <n v="13"/>
    <n v="13"/>
    <n v="0"/>
    <n v="0"/>
    <n v="13"/>
    <n v="13"/>
    <n v="0"/>
    <n v="0"/>
    <n v="0"/>
    <n v="0"/>
    <n v="0"/>
    <n v="0"/>
    <x v="24"/>
  </r>
  <r>
    <n v="126"/>
    <n v="126"/>
    <n v="0"/>
    <n v="0"/>
    <n v="0"/>
    <n v="0"/>
    <n v="0"/>
    <n v="0"/>
    <n v="0"/>
    <n v="0"/>
    <n v="0"/>
    <n v="0"/>
    <x v="28"/>
  </r>
  <r>
    <n v="49"/>
    <n v="49"/>
    <n v="0"/>
    <n v="0"/>
    <n v="0"/>
    <n v="0"/>
    <n v="0"/>
    <n v="0"/>
    <n v="0"/>
    <n v="0"/>
    <n v="0"/>
    <n v="0"/>
    <x v="61"/>
  </r>
  <r>
    <n v="8103"/>
    <n v="8103"/>
    <n v="0"/>
    <n v="0"/>
    <n v="0"/>
    <n v="0"/>
    <n v="0"/>
    <n v="0"/>
    <n v="0"/>
    <n v="0"/>
    <n v="0"/>
    <n v="0"/>
    <x v="16"/>
  </r>
  <r>
    <n v="2700"/>
    <n v="2700"/>
    <n v="0"/>
    <n v="0"/>
    <n v="0"/>
    <n v="0"/>
    <n v="0"/>
    <n v="0"/>
    <n v="0"/>
    <n v="0"/>
    <n v="0"/>
    <n v="0"/>
    <x v="38"/>
  </r>
  <r>
    <n v="13120"/>
    <n v="13120"/>
    <n v="0"/>
    <n v="0"/>
    <n v="0"/>
    <n v="0"/>
    <n v="0"/>
    <n v="0"/>
    <n v="0"/>
    <n v="0"/>
    <n v="0"/>
    <n v="0"/>
    <x v="54"/>
  </r>
  <r>
    <n v="336"/>
    <n v="336"/>
    <n v="0"/>
    <n v="0"/>
    <n v="0"/>
    <n v="0"/>
    <n v="0"/>
    <n v="0"/>
    <n v="0"/>
    <n v="0"/>
    <n v="0"/>
    <n v="0"/>
    <x v="7"/>
  </r>
  <r>
    <n v="134"/>
    <n v="134"/>
    <n v="0"/>
    <n v="0"/>
    <n v="134"/>
    <n v="134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63"/>
  </r>
  <r>
    <n v="15"/>
    <n v="15"/>
    <n v="0"/>
    <n v="0"/>
    <n v="15"/>
    <n v="15"/>
    <n v="0"/>
    <n v="0"/>
    <n v="0"/>
    <n v="0"/>
    <n v="0"/>
    <n v="0"/>
    <x v="24"/>
  </r>
  <r>
    <n v="85"/>
    <n v="0"/>
    <n v="85"/>
    <n v="0"/>
    <n v="0"/>
    <n v="0"/>
    <n v="0"/>
    <n v="0"/>
    <n v="0"/>
    <n v="0"/>
    <n v="0"/>
    <n v="0"/>
    <x v="50"/>
  </r>
  <r>
    <n v="815"/>
    <n v="815"/>
    <n v="0"/>
    <n v="0"/>
    <n v="815"/>
    <n v="815"/>
    <n v="0"/>
    <n v="0"/>
    <n v="0"/>
    <n v="0"/>
    <n v="0"/>
    <n v="0"/>
    <x v="51"/>
  </r>
  <r>
    <n v="54"/>
    <n v="54"/>
    <n v="0"/>
    <n v="0"/>
    <n v="54"/>
    <n v="54"/>
    <n v="0"/>
    <n v="0"/>
    <n v="0"/>
    <n v="0"/>
    <n v="0"/>
    <n v="0"/>
    <x v="24"/>
  </r>
  <r>
    <n v="618"/>
    <n v="0"/>
    <n v="618"/>
    <n v="0"/>
    <n v="0"/>
    <n v="0"/>
    <n v="0"/>
    <n v="0"/>
    <n v="618"/>
    <n v="0"/>
    <n v="618"/>
    <n v="0"/>
    <x v="10"/>
  </r>
  <r>
    <n v="7"/>
    <n v="7"/>
    <n v="0"/>
    <n v="0"/>
    <n v="0"/>
    <n v="0"/>
    <n v="0"/>
    <n v="0"/>
    <n v="0"/>
    <n v="0"/>
    <n v="0"/>
    <n v="0"/>
    <x v="2"/>
  </r>
  <r>
    <n v="187"/>
    <n v="187"/>
    <n v="0"/>
    <n v="0"/>
    <n v="0"/>
    <n v="0"/>
    <n v="0"/>
    <n v="0"/>
    <n v="0"/>
    <n v="0"/>
    <n v="0"/>
    <n v="0"/>
    <x v="2"/>
  </r>
  <r>
    <n v="41"/>
    <n v="41"/>
    <n v="0"/>
    <n v="0"/>
    <n v="0"/>
    <n v="0"/>
    <n v="0"/>
    <n v="0"/>
    <n v="0"/>
    <n v="0"/>
    <n v="0"/>
    <n v="0"/>
    <x v="1"/>
  </r>
  <r>
    <n v="370"/>
    <n v="370"/>
    <n v="0"/>
    <n v="0"/>
    <n v="0"/>
    <n v="0"/>
    <n v="0"/>
    <n v="0"/>
    <n v="370"/>
    <n v="370"/>
    <n v="0"/>
    <n v="0"/>
    <x v="40"/>
  </r>
  <r>
    <n v="2289"/>
    <n v="2289"/>
    <n v="0"/>
    <n v="0"/>
    <n v="0"/>
    <n v="0"/>
    <n v="0"/>
    <n v="0"/>
    <n v="0"/>
    <n v="0"/>
    <n v="0"/>
    <n v="0"/>
    <x v="62"/>
  </r>
  <r>
    <n v="1303"/>
    <n v="1303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26"/>
    <n v="26"/>
    <n v="0"/>
    <n v="0"/>
    <x v="14"/>
  </r>
  <r>
    <n v="1"/>
    <n v="1"/>
    <n v="0"/>
    <n v="0"/>
    <n v="0"/>
    <n v="0"/>
    <n v="0"/>
    <n v="0"/>
    <n v="0"/>
    <n v="0"/>
    <n v="0"/>
    <n v="0"/>
    <x v="24"/>
  </r>
  <r>
    <n v="41058"/>
    <n v="0"/>
    <n v="41058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23"/>
  </r>
  <r>
    <n v="525"/>
    <n v="525"/>
    <n v="0"/>
    <n v="0"/>
    <n v="0"/>
    <n v="0"/>
    <n v="0"/>
    <n v="0"/>
    <n v="0"/>
    <n v="0"/>
    <n v="0"/>
    <n v="0"/>
    <x v="26"/>
  </r>
  <r>
    <n v="137"/>
    <n v="137"/>
    <n v="0"/>
    <n v="0"/>
    <n v="0"/>
    <n v="0"/>
    <n v="0"/>
    <n v="0"/>
    <n v="0"/>
    <n v="0"/>
    <n v="0"/>
    <n v="0"/>
    <x v="2"/>
  </r>
  <r>
    <n v="814"/>
    <n v="814"/>
    <n v="0"/>
    <n v="0"/>
    <n v="814"/>
    <n v="814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22"/>
  </r>
  <r>
    <n v="2587"/>
    <n v="0"/>
    <n v="2587"/>
    <n v="0"/>
    <n v="0"/>
    <n v="0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23"/>
  </r>
  <r>
    <n v="106"/>
    <n v="106"/>
    <n v="0"/>
    <n v="0"/>
    <n v="0"/>
    <n v="0"/>
    <n v="0"/>
    <n v="0"/>
    <n v="106"/>
    <n v="106"/>
    <n v="0"/>
    <n v="0"/>
    <x v="58"/>
  </r>
  <r>
    <n v="6"/>
    <n v="6"/>
    <n v="0"/>
    <n v="0"/>
    <n v="0"/>
    <n v="0"/>
    <n v="0"/>
    <n v="0"/>
    <n v="0"/>
    <n v="0"/>
    <n v="0"/>
    <n v="0"/>
    <x v="47"/>
  </r>
  <r>
    <n v="413"/>
    <n v="0"/>
    <n v="413"/>
    <n v="0"/>
    <n v="413"/>
    <n v="0"/>
    <n v="413"/>
    <n v="0"/>
    <n v="0"/>
    <n v="0"/>
    <n v="0"/>
    <n v="0"/>
    <x v="55"/>
  </r>
  <r>
    <n v="6771"/>
    <n v="677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"/>
  </r>
  <r>
    <n v="3142"/>
    <n v="3142"/>
    <n v="0"/>
    <n v="0"/>
    <n v="0"/>
    <n v="0"/>
    <n v="0"/>
    <n v="0"/>
    <n v="0"/>
    <n v="0"/>
    <n v="0"/>
    <n v="0"/>
    <x v="44"/>
  </r>
  <r>
    <n v="474"/>
    <n v="474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21"/>
  </r>
  <r>
    <n v="1786"/>
    <n v="1786"/>
    <n v="0"/>
    <n v="0"/>
    <n v="1786"/>
    <n v="1786"/>
    <n v="0"/>
    <n v="0"/>
    <n v="0"/>
    <n v="0"/>
    <n v="0"/>
    <n v="0"/>
    <x v="47"/>
  </r>
  <r>
    <n v="63"/>
    <n v="63"/>
    <n v="0"/>
    <n v="0"/>
    <n v="63"/>
    <n v="63"/>
    <n v="0"/>
    <n v="0"/>
    <n v="0"/>
    <n v="0"/>
    <n v="0"/>
    <n v="0"/>
    <x v="9"/>
  </r>
  <r>
    <n v="218"/>
    <n v="218"/>
    <n v="0"/>
    <n v="0"/>
    <n v="0"/>
    <n v="0"/>
    <n v="0"/>
    <n v="0"/>
    <n v="0"/>
    <n v="0"/>
    <n v="0"/>
    <n v="0"/>
    <x v="23"/>
  </r>
  <r>
    <n v="188"/>
    <n v="188"/>
    <n v="0"/>
    <n v="0"/>
    <n v="0"/>
    <n v="0"/>
    <n v="0"/>
    <n v="0"/>
    <n v="188"/>
    <n v="188"/>
    <n v="0"/>
    <n v="0"/>
    <x v="1"/>
  </r>
  <r>
    <n v="60"/>
    <n v="60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21"/>
  </r>
  <r>
    <n v="2389"/>
    <n v="0"/>
    <n v="2389"/>
    <n v="0"/>
    <n v="0"/>
    <n v="0"/>
    <n v="0"/>
    <n v="0"/>
    <n v="0"/>
    <n v="0"/>
    <n v="0"/>
    <n v="0"/>
    <x v="44"/>
  </r>
  <r>
    <n v="16"/>
    <n v="16"/>
    <n v="0"/>
    <n v="0"/>
    <n v="16"/>
    <n v="16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30"/>
  </r>
  <r>
    <n v="2530"/>
    <n v="2530"/>
    <n v="0"/>
    <n v="0"/>
    <n v="2530"/>
    <n v="2530"/>
    <n v="0"/>
    <n v="0"/>
    <n v="0"/>
    <n v="0"/>
    <n v="0"/>
    <n v="0"/>
    <x v="33"/>
  </r>
  <r>
    <n v="5265"/>
    <n v="0"/>
    <n v="5265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16"/>
  </r>
  <r>
    <n v="56"/>
    <n v="56"/>
    <n v="0"/>
    <n v="0"/>
    <n v="56"/>
    <n v="56"/>
    <n v="0"/>
    <n v="0"/>
    <n v="0"/>
    <n v="0"/>
    <n v="0"/>
    <n v="0"/>
    <x v="55"/>
  </r>
  <r>
    <n v="60"/>
    <n v="60"/>
    <n v="0"/>
    <n v="0"/>
    <n v="0"/>
    <n v="0"/>
    <n v="0"/>
    <n v="0"/>
    <n v="0"/>
    <n v="0"/>
    <n v="0"/>
    <n v="0"/>
    <x v="12"/>
  </r>
  <r>
    <n v="27"/>
    <n v="27"/>
    <n v="0"/>
    <n v="0"/>
    <n v="0"/>
    <n v="0"/>
    <n v="0"/>
    <n v="0"/>
    <n v="27"/>
    <n v="27"/>
    <n v="0"/>
    <n v="0"/>
    <x v="12"/>
  </r>
  <r>
    <n v="1503"/>
    <n v="1503"/>
    <n v="0"/>
    <n v="0"/>
    <n v="0"/>
    <n v="0"/>
    <n v="0"/>
    <n v="0"/>
    <n v="0"/>
    <n v="0"/>
    <n v="0"/>
    <n v="0"/>
    <x v="32"/>
  </r>
  <r>
    <n v="117"/>
    <n v="117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8"/>
  </r>
  <r>
    <n v="1079"/>
    <n v="1079"/>
    <n v="0"/>
    <n v="0"/>
    <n v="0"/>
    <n v="0"/>
    <n v="0"/>
    <n v="0"/>
    <n v="0"/>
    <n v="0"/>
    <n v="0"/>
    <n v="0"/>
    <x v="20"/>
  </r>
  <r>
    <n v="371"/>
    <n v="371"/>
    <n v="0"/>
    <n v="0"/>
    <n v="0"/>
    <n v="0"/>
    <n v="0"/>
    <n v="0"/>
    <n v="0"/>
    <n v="0"/>
    <n v="0"/>
    <n v="0"/>
    <x v="19"/>
  </r>
  <r>
    <n v="8475"/>
    <n v="0"/>
    <n v="8475"/>
    <n v="0"/>
    <n v="8475"/>
    <n v="0"/>
    <n v="8475"/>
    <n v="0"/>
    <n v="0"/>
    <n v="0"/>
    <n v="0"/>
    <n v="0"/>
    <x v="48"/>
  </r>
  <r>
    <n v="3303"/>
    <n v="3303"/>
    <n v="0"/>
    <n v="0"/>
    <n v="0"/>
    <n v="0"/>
    <n v="0"/>
    <n v="0"/>
    <n v="0"/>
    <n v="0"/>
    <n v="0"/>
    <n v="0"/>
    <x v="33"/>
  </r>
  <r>
    <n v="5"/>
    <n v="5"/>
    <n v="0"/>
    <n v="0"/>
    <n v="5"/>
    <n v="5"/>
    <n v="0"/>
    <n v="0"/>
    <n v="0"/>
    <n v="0"/>
    <n v="0"/>
    <n v="0"/>
    <x v="46"/>
  </r>
  <r>
    <n v="8291"/>
    <n v="0"/>
    <n v="8291"/>
    <n v="0"/>
    <n v="0"/>
    <n v="0"/>
    <n v="0"/>
    <n v="0"/>
    <n v="0"/>
    <n v="0"/>
    <n v="0"/>
    <n v="0"/>
    <x v="26"/>
  </r>
  <r>
    <n v="121"/>
    <n v="121"/>
    <n v="0"/>
    <n v="0"/>
    <n v="0"/>
    <n v="0"/>
    <n v="0"/>
    <n v="0"/>
    <n v="0"/>
    <n v="0"/>
    <n v="0"/>
    <n v="0"/>
    <x v="54"/>
  </r>
  <r>
    <n v="1054"/>
    <n v="0"/>
    <n v="1054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4"/>
  </r>
  <r>
    <n v="108"/>
    <n v="108"/>
    <n v="0"/>
    <n v="0"/>
    <n v="0"/>
    <n v="0"/>
    <n v="0"/>
    <n v="0"/>
    <n v="0"/>
    <n v="0"/>
    <n v="0"/>
    <n v="0"/>
    <x v="14"/>
  </r>
  <r>
    <n v="42"/>
    <n v="42"/>
    <n v="0"/>
    <n v="0"/>
    <n v="0"/>
    <n v="0"/>
    <n v="0"/>
    <n v="0"/>
    <n v="0"/>
    <n v="0"/>
    <n v="0"/>
    <n v="0"/>
    <x v="41"/>
  </r>
  <r>
    <n v="171"/>
    <n v="171"/>
    <n v="0"/>
    <n v="0"/>
    <n v="0"/>
    <n v="0"/>
    <n v="0"/>
    <n v="0"/>
    <n v="0"/>
    <n v="0"/>
    <n v="0"/>
    <n v="0"/>
    <x v="6"/>
  </r>
  <r>
    <n v="9"/>
    <n v="9"/>
    <n v="0"/>
    <n v="0"/>
    <n v="9"/>
    <n v="9"/>
    <n v="0"/>
    <n v="0"/>
    <n v="0"/>
    <n v="0"/>
    <n v="0"/>
    <n v="0"/>
    <x v="73"/>
  </r>
  <r>
    <n v="166"/>
    <n v="0"/>
    <n v="166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6"/>
    <n v="6"/>
    <n v="0"/>
    <n v="0"/>
    <x v="10"/>
  </r>
  <r>
    <n v="1056"/>
    <n v="0"/>
    <n v="1056"/>
    <n v="0"/>
    <n v="0"/>
    <n v="0"/>
    <n v="0"/>
    <n v="0"/>
    <n v="0"/>
    <n v="0"/>
    <n v="0"/>
    <n v="0"/>
    <x v="13"/>
  </r>
  <r>
    <n v="530"/>
    <n v="530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6"/>
  </r>
  <r>
    <n v="319"/>
    <n v="319"/>
    <n v="0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19"/>
  </r>
  <r>
    <n v="125"/>
    <n v="125"/>
    <n v="0"/>
    <n v="0"/>
    <n v="125"/>
    <n v="125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2"/>
  </r>
  <r>
    <n v="116"/>
    <n v="116"/>
    <n v="0"/>
    <n v="0"/>
    <n v="0"/>
    <n v="0"/>
    <n v="0"/>
    <n v="0"/>
    <n v="0"/>
    <n v="0"/>
    <n v="0"/>
    <n v="0"/>
    <x v="9"/>
  </r>
  <r>
    <n v="34"/>
    <n v="34"/>
    <n v="0"/>
    <n v="0"/>
    <n v="0"/>
    <n v="0"/>
    <n v="0"/>
    <n v="0"/>
    <n v="0"/>
    <n v="0"/>
    <n v="0"/>
    <n v="0"/>
    <x v="27"/>
  </r>
  <r>
    <n v="6969"/>
    <n v="6969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19"/>
  </r>
  <r>
    <n v="1401"/>
    <n v="1401"/>
    <n v="0"/>
    <n v="0"/>
    <n v="1401"/>
    <n v="1401"/>
    <n v="0"/>
    <n v="0"/>
    <n v="0"/>
    <n v="0"/>
    <n v="0"/>
    <n v="0"/>
    <x v="16"/>
  </r>
  <r>
    <n v="134"/>
    <n v="134"/>
    <n v="0"/>
    <n v="0"/>
    <n v="0"/>
    <n v="0"/>
    <n v="0"/>
    <n v="0"/>
    <n v="0"/>
    <n v="0"/>
    <n v="0"/>
    <n v="0"/>
    <x v="23"/>
  </r>
  <r>
    <n v="19383"/>
    <n v="19383"/>
    <n v="0"/>
    <n v="0"/>
    <n v="0"/>
    <n v="0"/>
    <n v="0"/>
    <n v="0"/>
    <n v="0"/>
    <n v="0"/>
    <n v="0"/>
    <n v="0"/>
    <x v="54"/>
  </r>
  <r>
    <n v="211"/>
    <n v="211"/>
    <n v="0"/>
    <n v="0"/>
    <n v="0"/>
    <n v="0"/>
    <n v="0"/>
    <n v="0"/>
    <n v="0"/>
    <n v="0"/>
    <n v="0"/>
    <n v="0"/>
    <x v="33"/>
  </r>
  <r>
    <n v="3723"/>
    <n v="3723"/>
    <n v="0"/>
    <n v="0"/>
    <n v="0"/>
    <n v="0"/>
    <n v="0"/>
    <n v="0"/>
    <n v="0"/>
    <n v="0"/>
    <n v="0"/>
    <n v="0"/>
    <x v="2"/>
  </r>
  <r>
    <n v="21"/>
    <n v="21"/>
    <n v="0"/>
    <n v="0"/>
    <n v="21"/>
    <n v="21"/>
    <n v="0"/>
    <n v="0"/>
    <n v="0"/>
    <n v="0"/>
    <n v="0"/>
    <n v="0"/>
    <x v="20"/>
  </r>
  <r>
    <n v="15797"/>
    <n v="0"/>
    <n v="15797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5"/>
    <n v="5"/>
    <n v="0"/>
    <n v="0"/>
    <x v="56"/>
  </r>
  <r>
    <n v="2395"/>
    <n v="2395"/>
    <n v="0"/>
    <n v="0"/>
    <n v="0"/>
    <n v="0"/>
    <n v="0"/>
    <n v="0"/>
    <n v="0"/>
    <n v="0"/>
    <n v="0"/>
    <n v="0"/>
    <x v="14"/>
  </r>
  <r>
    <n v="7756"/>
    <n v="7756"/>
    <n v="0"/>
    <n v="0"/>
    <n v="0"/>
    <n v="0"/>
    <n v="0"/>
    <n v="0"/>
    <n v="7756"/>
    <n v="7756"/>
    <n v="0"/>
    <n v="0"/>
    <x v="51"/>
  </r>
  <r>
    <n v="494"/>
    <n v="49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27"/>
  </r>
  <r>
    <n v="1446"/>
    <n v="1446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40"/>
  </r>
  <r>
    <n v="140"/>
    <n v="140"/>
    <n v="0"/>
    <n v="0"/>
    <n v="140"/>
    <n v="140"/>
    <n v="0"/>
    <n v="0"/>
    <n v="0"/>
    <n v="0"/>
    <n v="0"/>
    <n v="0"/>
    <x v="35"/>
  </r>
  <r>
    <n v="468"/>
    <n v="468"/>
    <n v="0"/>
    <n v="0"/>
    <n v="468"/>
    <n v="468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9"/>
  </r>
  <r>
    <n v="68"/>
    <n v="68"/>
    <n v="0"/>
    <n v="0"/>
    <n v="0"/>
    <n v="0"/>
    <n v="0"/>
    <n v="0"/>
    <n v="0"/>
    <n v="0"/>
    <n v="0"/>
    <n v="0"/>
    <x v="9"/>
  </r>
  <r>
    <n v="4699"/>
    <n v="4699"/>
    <n v="0"/>
    <n v="0"/>
    <n v="0"/>
    <n v="0"/>
    <n v="0"/>
    <n v="0"/>
    <n v="0"/>
    <n v="0"/>
    <n v="0"/>
    <n v="0"/>
    <x v="38"/>
  </r>
  <r>
    <n v="2624"/>
    <n v="2624"/>
    <n v="0"/>
    <n v="0"/>
    <n v="2624"/>
    <n v="2624"/>
    <n v="0"/>
    <n v="0"/>
    <n v="0"/>
    <n v="0"/>
    <n v="0"/>
    <n v="0"/>
    <x v="43"/>
  </r>
  <r>
    <n v="17536"/>
    <n v="17536"/>
    <n v="0"/>
    <n v="0"/>
    <n v="0"/>
    <n v="0"/>
    <n v="0"/>
    <n v="0"/>
    <n v="0"/>
    <n v="0"/>
    <n v="0"/>
    <n v="0"/>
    <x v="51"/>
  </r>
  <r>
    <n v="45"/>
    <n v="45"/>
    <n v="0"/>
    <n v="0"/>
    <n v="0"/>
    <n v="0"/>
    <n v="0"/>
    <n v="0"/>
    <n v="0"/>
    <n v="0"/>
    <n v="0"/>
    <n v="0"/>
    <x v="26"/>
  </r>
  <r>
    <n v="857"/>
    <n v="857"/>
    <n v="0"/>
    <n v="0"/>
    <n v="0"/>
    <n v="0"/>
    <n v="0"/>
    <n v="0"/>
    <n v="0"/>
    <n v="0"/>
    <n v="0"/>
    <n v="0"/>
    <x v="13"/>
  </r>
  <r>
    <n v="1863"/>
    <n v="1863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31"/>
  </r>
  <r>
    <n v="130"/>
    <n v="130"/>
    <n v="0"/>
    <n v="0"/>
    <n v="0"/>
    <n v="0"/>
    <n v="0"/>
    <n v="0"/>
    <n v="0"/>
    <n v="0"/>
    <n v="0"/>
    <n v="0"/>
    <x v="42"/>
  </r>
  <r>
    <n v="2443"/>
    <n v="2443"/>
    <n v="0"/>
    <n v="0"/>
    <n v="0"/>
    <n v="0"/>
    <n v="0"/>
    <n v="0"/>
    <n v="0"/>
    <n v="0"/>
    <n v="0"/>
    <n v="0"/>
    <x v="10"/>
  </r>
  <r>
    <n v="2901"/>
    <n v="2901"/>
    <n v="0"/>
    <n v="0"/>
    <n v="0"/>
    <n v="0"/>
    <n v="0"/>
    <n v="0"/>
    <n v="0"/>
    <n v="0"/>
    <n v="0"/>
    <n v="0"/>
    <x v="48"/>
  </r>
  <r>
    <n v="104"/>
    <n v="104"/>
    <n v="0"/>
    <n v="0"/>
    <n v="0"/>
    <n v="0"/>
    <n v="0"/>
    <n v="0"/>
    <n v="0"/>
    <n v="0"/>
    <n v="0"/>
    <n v="0"/>
    <x v="63"/>
  </r>
  <r>
    <n v="275"/>
    <n v="275"/>
    <n v="0"/>
    <n v="0"/>
    <n v="0"/>
    <n v="0"/>
    <n v="0"/>
    <n v="0"/>
    <n v="0"/>
    <n v="0"/>
    <n v="0"/>
    <n v="0"/>
    <x v="40"/>
  </r>
  <r>
    <n v="832"/>
    <n v="832"/>
    <n v="0"/>
    <n v="0"/>
    <n v="0"/>
    <n v="0"/>
    <n v="0"/>
    <n v="0"/>
    <n v="0"/>
    <n v="0"/>
    <n v="0"/>
    <n v="0"/>
    <x v="32"/>
  </r>
  <r>
    <n v="1774"/>
    <n v="1774"/>
    <n v="0"/>
    <n v="0"/>
    <n v="1774"/>
    <n v="1774"/>
    <n v="0"/>
    <n v="0"/>
    <n v="0"/>
    <n v="0"/>
    <n v="0"/>
    <n v="0"/>
    <x v="16"/>
  </r>
  <r>
    <n v="35"/>
    <n v="35"/>
    <n v="0"/>
    <n v="0"/>
    <n v="35"/>
    <n v="35"/>
    <n v="0"/>
    <n v="0"/>
    <n v="0"/>
    <n v="0"/>
    <n v="0"/>
    <n v="0"/>
    <x v="16"/>
  </r>
  <r>
    <n v="162"/>
    <n v="162"/>
    <n v="0"/>
    <n v="0"/>
    <n v="0"/>
    <n v="0"/>
    <n v="0"/>
    <n v="0"/>
    <n v="0"/>
    <n v="0"/>
    <n v="0"/>
    <n v="0"/>
    <x v="55"/>
  </r>
  <r>
    <n v="62"/>
    <n v="62"/>
    <n v="0"/>
    <n v="0"/>
    <n v="0"/>
    <n v="0"/>
    <n v="0"/>
    <n v="0"/>
    <n v="0"/>
    <n v="0"/>
    <n v="0"/>
    <n v="0"/>
    <x v="20"/>
  </r>
  <r>
    <n v="732"/>
    <n v="732"/>
    <n v="0"/>
    <n v="0"/>
    <n v="0"/>
    <n v="0"/>
    <n v="0"/>
    <n v="0"/>
    <n v="0"/>
    <n v="0"/>
    <n v="0"/>
    <n v="0"/>
    <x v="53"/>
  </r>
  <r>
    <n v="67"/>
    <n v="67"/>
    <n v="0"/>
    <n v="0"/>
    <n v="0"/>
    <n v="0"/>
    <n v="0"/>
    <n v="0"/>
    <n v="0"/>
    <n v="0"/>
    <n v="0"/>
    <n v="0"/>
    <x v="48"/>
  </r>
  <r>
    <n v="2001"/>
    <n v="2001"/>
    <n v="0"/>
    <n v="0"/>
    <n v="0"/>
    <n v="0"/>
    <n v="0"/>
    <n v="0"/>
    <n v="0"/>
    <n v="0"/>
    <n v="0"/>
    <n v="0"/>
    <x v="11"/>
  </r>
  <r>
    <n v="1353"/>
    <n v="1353"/>
    <n v="0"/>
    <n v="0"/>
    <n v="1353"/>
    <n v="1353"/>
    <n v="0"/>
    <n v="0"/>
    <n v="0"/>
    <n v="0"/>
    <n v="0"/>
    <n v="0"/>
    <x v="49"/>
  </r>
  <r>
    <n v="3310"/>
    <n v="3310"/>
    <n v="0"/>
    <n v="0"/>
    <n v="0"/>
    <n v="0"/>
    <n v="0"/>
    <n v="0"/>
    <n v="0"/>
    <n v="0"/>
    <n v="0"/>
    <n v="0"/>
    <x v="9"/>
  </r>
  <r>
    <n v="408"/>
    <n v="0"/>
    <n v="408"/>
    <n v="0"/>
    <n v="0"/>
    <n v="0"/>
    <n v="0"/>
    <n v="0"/>
    <n v="0"/>
    <n v="0"/>
    <n v="0"/>
    <n v="0"/>
    <x v="45"/>
  </r>
  <r>
    <n v="62"/>
    <n v="62"/>
    <n v="0"/>
    <n v="0"/>
    <n v="0"/>
    <n v="0"/>
    <n v="0"/>
    <n v="0"/>
    <n v="0"/>
    <n v="0"/>
    <n v="0"/>
    <n v="0"/>
    <x v="30"/>
  </r>
  <r>
    <n v="1865"/>
    <n v="1865"/>
    <n v="0"/>
    <n v="0"/>
    <n v="0"/>
    <n v="0"/>
    <n v="0"/>
    <n v="0"/>
    <n v="0"/>
    <n v="0"/>
    <n v="0"/>
    <n v="0"/>
    <x v="42"/>
  </r>
  <r>
    <n v="497"/>
    <n v="497"/>
    <n v="0"/>
    <n v="0"/>
    <n v="0"/>
    <n v="0"/>
    <n v="0"/>
    <n v="0"/>
    <n v="497"/>
    <n v="497"/>
    <n v="0"/>
    <n v="0"/>
    <x v="63"/>
  </r>
  <r>
    <n v="212"/>
    <n v="0"/>
    <n v="212"/>
    <n v="0"/>
    <n v="0"/>
    <n v="0"/>
    <n v="0"/>
    <n v="0"/>
    <n v="0"/>
    <n v="0"/>
    <n v="0"/>
    <n v="0"/>
    <x v="64"/>
  </r>
  <r>
    <n v="3085"/>
    <n v="0"/>
    <n v="3085"/>
    <n v="0"/>
    <n v="0"/>
    <n v="0"/>
    <n v="0"/>
    <n v="0"/>
    <n v="3085"/>
    <n v="0"/>
    <n v="3085"/>
    <n v="0"/>
    <x v="52"/>
  </r>
  <r>
    <n v="8467"/>
    <n v="8467"/>
    <n v="0"/>
    <n v="0"/>
    <n v="0"/>
    <n v="0"/>
    <n v="0"/>
    <n v="0"/>
    <n v="0"/>
    <n v="0"/>
    <n v="0"/>
    <n v="0"/>
    <x v="29"/>
  </r>
  <r>
    <n v="1794"/>
    <n v="1794"/>
    <n v="0"/>
    <n v="0"/>
    <n v="0"/>
    <n v="0"/>
    <n v="0"/>
    <n v="0"/>
    <n v="0"/>
    <n v="0"/>
    <n v="0"/>
    <n v="0"/>
    <x v="19"/>
  </r>
  <r>
    <n v="158"/>
    <n v="158"/>
    <n v="0"/>
    <n v="0"/>
    <n v="0"/>
    <n v="0"/>
    <n v="0"/>
    <n v="0"/>
    <n v="158"/>
    <n v="158"/>
    <n v="0"/>
    <n v="0"/>
    <x v="37"/>
  </r>
  <r>
    <n v="8"/>
    <n v="8"/>
    <n v="0"/>
    <n v="0"/>
    <n v="0"/>
    <n v="0"/>
    <n v="0"/>
    <n v="0"/>
    <n v="0"/>
    <n v="0"/>
    <n v="0"/>
    <n v="0"/>
    <x v="12"/>
  </r>
  <r>
    <n v="72"/>
    <n v="72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30"/>
  </r>
  <r>
    <n v="13"/>
    <n v="13"/>
    <n v="0"/>
    <n v="0"/>
    <n v="13"/>
    <n v="13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3"/>
  </r>
  <r>
    <n v="4915"/>
    <n v="0"/>
    <n v="4915"/>
    <n v="0"/>
    <n v="0"/>
    <n v="0"/>
    <n v="0"/>
    <n v="0"/>
    <n v="0"/>
    <n v="0"/>
    <n v="0"/>
    <n v="0"/>
    <x v="29"/>
  </r>
  <r>
    <n v="1726"/>
    <n v="1726"/>
    <n v="0"/>
    <n v="0"/>
    <n v="0"/>
    <n v="0"/>
    <n v="0"/>
    <n v="0"/>
    <n v="0"/>
    <n v="0"/>
    <n v="0"/>
    <n v="0"/>
    <x v="47"/>
  </r>
  <r>
    <n v="2823"/>
    <n v="2823"/>
    <n v="0"/>
    <n v="0"/>
    <n v="0"/>
    <n v="0"/>
    <n v="0"/>
    <n v="0"/>
    <n v="0"/>
    <n v="0"/>
    <n v="0"/>
    <n v="0"/>
    <x v="43"/>
  </r>
  <r>
    <n v="693"/>
    <n v="0"/>
    <n v="693"/>
    <n v="0"/>
    <n v="0"/>
    <n v="0"/>
    <n v="0"/>
    <n v="0"/>
    <n v="0"/>
    <n v="0"/>
    <n v="0"/>
    <n v="0"/>
    <x v="49"/>
  </r>
  <r>
    <n v="2984"/>
    <n v="2984"/>
    <n v="0"/>
    <n v="0"/>
    <n v="0"/>
    <n v="0"/>
    <n v="0"/>
    <n v="0"/>
    <n v="0"/>
    <n v="0"/>
    <n v="0"/>
    <n v="0"/>
    <x v="42"/>
  </r>
  <r>
    <n v="75"/>
    <n v="0"/>
    <n v="75"/>
    <n v="0"/>
    <n v="0"/>
    <n v="0"/>
    <n v="0"/>
    <n v="0"/>
    <n v="0"/>
    <n v="0"/>
    <n v="0"/>
    <n v="0"/>
    <x v="20"/>
  </r>
  <r>
    <n v="2688"/>
    <n v="2688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5"/>
  </r>
  <r>
    <n v="4224"/>
    <n v="4224"/>
    <n v="0"/>
    <n v="0"/>
    <n v="4224"/>
    <n v="4224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9"/>
  </r>
  <r>
    <n v="16642"/>
    <n v="0"/>
    <n v="16642"/>
    <n v="0"/>
    <n v="0"/>
    <n v="0"/>
    <n v="0"/>
    <n v="0"/>
    <n v="0"/>
    <n v="0"/>
    <n v="0"/>
    <n v="0"/>
    <x v="13"/>
  </r>
  <r>
    <n v="374"/>
    <n v="374"/>
    <n v="0"/>
    <n v="0"/>
    <n v="0"/>
    <n v="0"/>
    <n v="0"/>
    <n v="0"/>
    <n v="0"/>
    <n v="0"/>
    <n v="0"/>
    <n v="0"/>
    <x v="42"/>
  </r>
  <r>
    <n v="2821"/>
    <n v="2821"/>
    <n v="0"/>
    <n v="0"/>
    <n v="0"/>
    <n v="0"/>
    <n v="0"/>
    <n v="0"/>
    <n v="0"/>
    <n v="0"/>
    <n v="0"/>
    <n v="0"/>
    <x v="27"/>
  </r>
  <r>
    <n v="286"/>
    <n v="286"/>
    <n v="0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46"/>
  </r>
  <r>
    <n v="75"/>
    <n v="75"/>
    <n v="0"/>
    <n v="0"/>
    <n v="0"/>
    <n v="0"/>
    <n v="0"/>
    <n v="0"/>
    <n v="0"/>
    <n v="0"/>
    <n v="0"/>
    <n v="0"/>
    <x v="53"/>
  </r>
  <r>
    <n v="11705"/>
    <n v="11705"/>
    <n v="0"/>
    <n v="0"/>
    <n v="0"/>
    <n v="0"/>
    <n v="0"/>
    <n v="0"/>
    <n v="0"/>
    <n v="0"/>
    <n v="0"/>
    <n v="0"/>
    <x v="38"/>
  </r>
  <r>
    <n v="993"/>
    <n v="0"/>
    <n v="993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8"/>
  </r>
  <r>
    <n v="3"/>
    <n v="3"/>
    <n v="0"/>
    <n v="0"/>
    <n v="0"/>
    <n v="0"/>
    <n v="0"/>
    <n v="0"/>
    <n v="0"/>
    <n v="0"/>
    <n v="0"/>
    <n v="0"/>
    <x v="1"/>
  </r>
  <r>
    <n v="1178"/>
    <n v="1178"/>
    <n v="0"/>
    <n v="0"/>
    <n v="1178"/>
    <n v="1178"/>
    <n v="0"/>
    <n v="0"/>
    <n v="0"/>
    <n v="0"/>
    <n v="0"/>
    <n v="0"/>
    <x v="55"/>
  </r>
  <r>
    <n v="2410"/>
    <n v="2410"/>
    <n v="0"/>
    <n v="0"/>
    <n v="0"/>
    <n v="0"/>
    <n v="0"/>
    <n v="0"/>
    <n v="0"/>
    <n v="0"/>
    <n v="0"/>
    <n v="0"/>
    <x v="52"/>
  </r>
  <r>
    <n v="52"/>
    <n v="52"/>
    <n v="0"/>
    <n v="0"/>
    <n v="0"/>
    <n v="0"/>
    <n v="0"/>
    <n v="0"/>
    <n v="0"/>
    <n v="0"/>
    <n v="0"/>
    <n v="0"/>
    <x v="46"/>
  </r>
  <r>
    <n v="668"/>
    <n v="668"/>
    <n v="0"/>
    <n v="0"/>
    <n v="0"/>
    <n v="0"/>
    <n v="0"/>
    <n v="0"/>
    <n v="0"/>
    <n v="0"/>
    <n v="0"/>
    <n v="0"/>
    <x v="33"/>
  </r>
  <r>
    <n v="19"/>
    <n v="19"/>
    <n v="0"/>
    <n v="0"/>
    <n v="19"/>
    <n v="19"/>
    <n v="0"/>
    <n v="0"/>
    <n v="0"/>
    <n v="0"/>
    <n v="0"/>
    <n v="0"/>
    <x v="21"/>
  </r>
  <r>
    <n v="588"/>
    <n v="0"/>
    <n v="588"/>
    <n v="0"/>
    <n v="0"/>
    <n v="0"/>
    <n v="0"/>
    <n v="0"/>
    <n v="0"/>
    <n v="0"/>
    <n v="0"/>
    <n v="0"/>
    <x v="18"/>
  </r>
  <r>
    <n v="62"/>
    <n v="62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53"/>
  </r>
  <r>
    <n v="20"/>
    <n v="20"/>
    <n v="0"/>
    <n v="0"/>
    <n v="0"/>
    <n v="0"/>
    <n v="0"/>
    <n v="0"/>
    <n v="0"/>
    <n v="0"/>
    <n v="0"/>
    <n v="0"/>
    <x v="38"/>
  </r>
  <r>
    <n v="19043"/>
    <n v="19043"/>
    <n v="0"/>
    <n v="0"/>
    <n v="0"/>
    <n v="0"/>
    <n v="0"/>
    <n v="0"/>
    <n v="19043"/>
    <n v="19043"/>
    <n v="0"/>
    <n v="0"/>
    <x v="46"/>
  </r>
  <r>
    <n v="3"/>
    <n v="3"/>
    <n v="0"/>
    <n v="0"/>
    <n v="0"/>
    <n v="0"/>
    <n v="0"/>
    <n v="0"/>
    <n v="3"/>
    <n v="3"/>
    <n v="0"/>
    <n v="0"/>
    <x v="29"/>
  </r>
  <r>
    <n v="3173"/>
    <n v="3173"/>
    <n v="0"/>
    <n v="0"/>
    <n v="0"/>
    <n v="0"/>
    <n v="0"/>
    <n v="0"/>
    <n v="0"/>
    <n v="0"/>
    <n v="0"/>
    <n v="0"/>
    <x v="27"/>
  </r>
  <r>
    <n v="3419"/>
    <n v="3419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51"/>
  </r>
  <r>
    <n v="118"/>
    <n v="118"/>
    <n v="0"/>
    <n v="0"/>
    <n v="0"/>
    <n v="0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67"/>
  </r>
  <r>
    <n v="14"/>
    <n v="14"/>
    <n v="0"/>
    <n v="0"/>
    <n v="0"/>
    <n v="0"/>
    <n v="0"/>
    <n v="0"/>
    <n v="0"/>
    <n v="0"/>
    <n v="0"/>
    <n v="0"/>
    <x v="34"/>
  </r>
  <r>
    <n v="2022"/>
    <n v="2022"/>
    <n v="0"/>
    <n v="0"/>
    <n v="0"/>
    <n v="0"/>
    <n v="0"/>
    <n v="0"/>
    <n v="0"/>
    <n v="0"/>
    <n v="0"/>
    <n v="0"/>
    <x v="27"/>
  </r>
  <r>
    <n v="9"/>
    <n v="9"/>
    <n v="0"/>
    <n v="0"/>
    <n v="0"/>
    <n v="0"/>
    <n v="0"/>
    <n v="0"/>
    <n v="0"/>
    <n v="0"/>
    <n v="0"/>
    <n v="0"/>
    <x v="22"/>
  </r>
  <r>
    <n v="1231"/>
    <n v="1231"/>
    <n v="0"/>
    <n v="0"/>
    <n v="0"/>
    <n v="0"/>
    <n v="0"/>
    <n v="0"/>
    <n v="0"/>
    <n v="0"/>
    <n v="0"/>
    <n v="0"/>
    <x v="47"/>
  </r>
  <r>
    <n v="11078"/>
    <n v="0"/>
    <n v="11078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26"/>
  </r>
  <r>
    <n v="126"/>
    <n v="126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50"/>
  </r>
  <r>
    <n v="24807"/>
    <n v="0"/>
    <n v="24807"/>
    <n v="0"/>
    <n v="0"/>
    <n v="0"/>
    <n v="0"/>
    <n v="0"/>
    <n v="0"/>
    <n v="0"/>
    <n v="0"/>
    <n v="0"/>
    <x v="3"/>
  </r>
  <r>
    <n v="16947"/>
    <n v="0"/>
    <n v="16947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25"/>
    <n v="25"/>
    <n v="0"/>
    <n v="0"/>
    <x v="34"/>
  </r>
  <r>
    <n v="25017"/>
    <n v="0"/>
    <n v="25017"/>
    <n v="0"/>
    <n v="0"/>
    <n v="0"/>
    <n v="0"/>
    <n v="0"/>
    <n v="0"/>
    <n v="0"/>
    <n v="0"/>
    <n v="0"/>
    <x v="38"/>
  </r>
  <r>
    <n v="34629"/>
    <n v="0"/>
    <n v="34629"/>
    <n v="0"/>
    <n v="0"/>
    <n v="0"/>
    <n v="0"/>
    <n v="0"/>
    <n v="0"/>
    <n v="0"/>
    <n v="0"/>
    <n v="0"/>
    <x v="0"/>
  </r>
  <r>
    <n v="497"/>
    <n v="497"/>
    <n v="0"/>
    <n v="0"/>
    <n v="0"/>
    <n v="0"/>
    <n v="0"/>
    <n v="0"/>
    <n v="0"/>
    <n v="0"/>
    <n v="0"/>
    <n v="0"/>
    <x v="47"/>
  </r>
  <r>
    <n v="428"/>
    <n v="428"/>
    <n v="0"/>
    <n v="0"/>
    <n v="0"/>
    <n v="0"/>
    <n v="0"/>
    <n v="0"/>
    <n v="0"/>
    <n v="0"/>
    <n v="0"/>
    <n v="0"/>
    <x v="34"/>
  </r>
  <r>
    <n v="44"/>
    <n v="44"/>
    <n v="0"/>
    <n v="0"/>
    <n v="0"/>
    <n v="0"/>
    <n v="0"/>
    <n v="0"/>
    <n v="0"/>
    <n v="0"/>
    <n v="0"/>
    <n v="0"/>
    <x v="39"/>
  </r>
  <r>
    <n v="416"/>
    <n v="416"/>
    <n v="0"/>
    <n v="0"/>
    <n v="0"/>
    <n v="0"/>
    <n v="0"/>
    <n v="0"/>
    <n v="416"/>
    <n v="416"/>
    <n v="0"/>
    <n v="0"/>
    <x v="61"/>
  </r>
  <r>
    <n v="37"/>
    <n v="37"/>
    <n v="0"/>
    <n v="0"/>
    <n v="0"/>
    <n v="0"/>
    <n v="0"/>
    <n v="0"/>
    <n v="0"/>
    <n v="0"/>
    <n v="0"/>
    <n v="0"/>
    <x v="55"/>
  </r>
  <r>
    <n v="822"/>
    <n v="822"/>
    <n v="0"/>
    <n v="0"/>
    <n v="0"/>
    <n v="0"/>
    <n v="0"/>
    <n v="0"/>
    <n v="0"/>
    <n v="0"/>
    <n v="0"/>
    <n v="0"/>
    <x v="20"/>
  </r>
  <r>
    <n v="1481"/>
    <n v="1481"/>
    <n v="0"/>
    <n v="0"/>
    <n v="0"/>
    <n v="0"/>
    <n v="0"/>
    <n v="0"/>
    <n v="0"/>
    <n v="0"/>
    <n v="0"/>
    <n v="0"/>
    <x v="13"/>
  </r>
  <r>
    <n v="3718"/>
    <n v="3718"/>
    <n v="0"/>
    <n v="0"/>
    <n v="0"/>
    <n v="0"/>
    <n v="0"/>
    <n v="0"/>
    <n v="0"/>
    <n v="0"/>
    <n v="0"/>
    <n v="0"/>
    <x v="23"/>
  </r>
  <r>
    <n v="381"/>
    <n v="381"/>
    <n v="0"/>
    <n v="0"/>
    <n v="0"/>
    <n v="0"/>
    <n v="0"/>
    <n v="0"/>
    <n v="0"/>
    <n v="0"/>
    <n v="0"/>
    <n v="0"/>
    <x v="11"/>
  </r>
  <r>
    <n v="380"/>
    <n v="0"/>
    <n v="380"/>
    <n v="0"/>
    <n v="380"/>
    <n v="0"/>
    <n v="380"/>
    <n v="0"/>
    <n v="0"/>
    <n v="0"/>
    <n v="0"/>
    <n v="0"/>
    <x v="50"/>
  </r>
  <r>
    <n v="453"/>
    <n v="453"/>
    <n v="0"/>
    <n v="0"/>
    <n v="0"/>
    <n v="0"/>
    <n v="0"/>
    <n v="0"/>
    <n v="0"/>
    <n v="0"/>
    <n v="0"/>
    <n v="0"/>
    <x v="3"/>
  </r>
  <r>
    <n v="318"/>
    <n v="0"/>
    <n v="318"/>
    <n v="0"/>
    <n v="0"/>
    <n v="0"/>
    <n v="0"/>
    <n v="0"/>
    <n v="0"/>
    <n v="0"/>
    <n v="0"/>
    <n v="0"/>
    <x v="17"/>
  </r>
  <r>
    <n v="25"/>
    <n v="25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64"/>
  </r>
  <r>
    <n v="237"/>
    <n v="237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7"/>
  </r>
  <r>
    <n v="89"/>
    <n v="89"/>
    <n v="0"/>
    <n v="0"/>
    <n v="0"/>
    <n v="0"/>
    <n v="0"/>
    <n v="0"/>
    <n v="89"/>
    <n v="89"/>
    <n v="0"/>
    <n v="0"/>
    <x v="49"/>
  </r>
  <r>
    <n v="27"/>
    <n v="27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0"/>
    <n v="0"/>
    <n v="0"/>
    <n v="0"/>
    <x v="4"/>
  </r>
  <r>
    <n v="25"/>
    <n v="0"/>
    <n v="25"/>
    <n v="0"/>
    <n v="0"/>
    <n v="0"/>
    <n v="0"/>
    <n v="0"/>
    <n v="0"/>
    <n v="0"/>
    <n v="0"/>
    <n v="0"/>
    <x v="42"/>
  </r>
  <r>
    <n v="1148"/>
    <n v="1148"/>
    <n v="0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0"/>
    <n v="0"/>
    <n v="0"/>
    <n v="0"/>
    <x v="38"/>
  </r>
  <r>
    <n v="825"/>
    <n v="0"/>
    <n v="825"/>
    <n v="0"/>
    <n v="0"/>
    <n v="0"/>
    <n v="0"/>
    <n v="0"/>
    <n v="0"/>
    <n v="0"/>
    <n v="0"/>
    <n v="0"/>
    <x v="49"/>
  </r>
  <r>
    <n v="274"/>
    <n v="274"/>
    <n v="0"/>
    <n v="0"/>
    <n v="274"/>
    <n v="274"/>
    <n v="0"/>
    <n v="0"/>
    <n v="0"/>
    <n v="0"/>
    <n v="0"/>
    <n v="0"/>
    <x v="55"/>
  </r>
  <r>
    <n v="2"/>
    <n v="2"/>
    <n v="0"/>
    <n v="0"/>
    <n v="2"/>
    <n v="2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61"/>
  </r>
  <r>
    <n v="62"/>
    <n v="6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"/>
  </r>
  <r>
    <n v="104"/>
    <n v="104"/>
    <n v="0"/>
    <n v="0"/>
    <n v="104"/>
    <n v="104"/>
    <n v="0"/>
    <n v="0"/>
    <n v="0"/>
    <n v="0"/>
    <n v="0"/>
    <n v="0"/>
    <x v="42"/>
  </r>
  <r>
    <n v="225"/>
    <n v="225"/>
    <n v="0"/>
    <n v="0"/>
    <n v="0"/>
    <n v="0"/>
    <n v="0"/>
    <n v="0"/>
    <n v="0"/>
    <n v="0"/>
    <n v="0"/>
    <n v="0"/>
    <x v="22"/>
  </r>
  <r>
    <n v="22280"/>
    <n v="22280"/>
    <n v="0"/>
    <n v="0"/>
    <n v="0"/>
    <n v="0"/>
    <n v="0"/>
    <n v="0"/>
    <n v="0"/>
    <n v="0"/>
    <n v="0"/>
    <n v="0"/>
    <x v="13"/>
  </r>
  <r>
    <n v="919"/>
    <n v="919"/>
    <n v="0"/>
    <n v="0"/>
    <n v="0"/>
    <n v="0"/>
    <n v="0"/>
    <n v="0"/>
    <n v="0"/>
    <n v="0"/>
    <n v="0"/>
    <n v="0"/>
    <x v="10"/>
  </r>
  <r>
    <n v="1036"/>
    <n v="1036"/>
    <n v="0"/>
    <n v="0"/>
    <n v="0"/>
    <n v="0"/>
    <n v="0"/>
    <n v="0"/>
    <n v="1036"/>
    <n v="1036"/>
    <n v="0"/>
    <n v="0"/>
    <x v="42"/>
  </r>
  <r>
    <n v="1"/>
    <n v="1"/>
    <n v="0"/>
    <n v="0"/>
    <n v="0"/>
    <n v="0"/>
    <n v="0"/>
    <n v="0"/>
    <n v="0"/>
    <n v="0"/>
    <n v="0"/>
    <n v="0"/>
    <x v="7"/>
  </r>
  <r>
    <n v="14"/>
    <n v="14"/>
    <n v="0"/>
    <n v="0"/>
    <n v="14"/>
    <n v="14"/>
    <n v="0"/>
    <n v="0"/>
    <n v="0"/>
    <n v="0"/>
    <n v="0"/>
    <n v="0"/>
    <x v="37"/>
  </r>
  <r>
    <n v="702"/>
    <n v="0"/>
    <n v="702"/>
    <n v="0"/>
    <n v="0"/>
    <n v="0"/>
    <n v="0"/>
    <n v="0"/>
    <n v="0"/>
    <n v="0"/>
    <n v="0"/>
    <n v="0"/>
    <x v="15"/>
  </r>
  <r>
    <n v="6903"/>
    <n v="6903"/>
    <n v="0"/>
    <n v="0"/>
    <n v="0"/>
    <n v="0"/>
    <n v="0"/>
    <n v="0"/>
    <n v="0"/>
    <n v="0"/>
    <n v="0"/>
    <n v="0"/>
    <x v="9"/>
  </r>
  <r>
    <n v="39"/>
    <n v="39"/>
    <n v="0"/>
    <n v="0"/>
    <n v="0"/>
    <n v="0"/>
    <n v="0"/>
    <n v="0"/>
    <n v="0"/>
    <n v="0"/>
    <n v="0"/>
    <n v="0"/>
    <x v="44"/>
  </r>
  <r>
    <n v="181"/>
    <n v="181"/>
    <n v="0"/>
    <n v="0"/>
    <n v="0"/>
    <n v="0"/>
    <n v="0"/>
    <n v="0"/>
    <n v="0"/>
    <n v="0"/>
    <n v="0"/>
    <n v="0"/>
    <x v="43"/>
  </r>
  <r>
    <n v="50"/>
    <n v="50"/>
    <n v="0"/>
    <n v="0"/>
    <n v="0"/>
    <n v="0"/>
    <n v="0"/>
    <n v="0"/>
    <n v="0"/>
    <n v="0"/>
    <n v="0"/>
    <n v="0"/>
    <x v="21"/>
  </r>
  <r>
    <n v="4"/>
    <n v="0"/>
    <n v="4"/>
    <n v="0"/>
    <n v="4"/>
    <n v="0"/>
    <n v="4"/>
    <n v="0"/>
    <n v="0"/>
    <n v="0"/>
    <n v="0"/>
    <n v="0"/>
    <x v="73"/>
  </r>
  <r>
    <n v="47"/>
    <n v="47"/>
    <n v="0"/>
    <n v="0"/>
    <n v="0"/>
    <n v="0"/>
    <n v="0"/>
    <n v="0"/>
    <n v="47"/>
    <n v="47"/>
    <n v="0"/>
    <n v="0"/>
    <x v="52"/>
  </r>
  <r>
    <n v="29"/>
    <n v="0"/>
    <n v="29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50"/>
  </r>
  <r>
    <n v="636"/>
    <n v="0"/>
    <n v="636"/>
    <n v="0"/>
    <n v="0"/>
    <n v="0"/>
    <n v="0"/>
    <n v="0"/>
    <n v="0"/>
    <n v="0"/>
    <n v="0"/>
    <n v="0"/>
    <x v="20"/>
  </r>
  <r>
    <n v="3822"/>
    <n v="3822"/>
    <n v="0"/>
    <n v="0"/>
    <n v="0"/>
    <n v="0"/>
    <n v="0"/>
    <n v="0"/>
    <n v="0"/>
    <n v="0"/>
    <n v="0"/>
    <n v="0"/>
    <x v="46"/>
  </r>
  <r>
    <n v="1930"/>
    <n v="1930"/>
    <n v="0"/>
    <n v="0"/>
    <n v="0"/>
    <n v="0"/>
    <n v="0"/>
    <n v="0"/>
    <n v="0"/>
    <n v="0"/>
    <n v="0"/>
    <n v="0"/>
    <x v="9"/>
  </r>
  <r>
    <n v="858"/>
    <n v="858"/>
    <n v="0"/>
    <n v="0"/>
    <n v="858"/>
    <n v="858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68"/>
  </r>
  <r>
    <n v="92"/>
    <n v="92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51"/>
  </r>
  <r>
    <n v="29"/>
    <n v="29"/>
    <n v="0"/>
    <n v="0"/>
    <n v="29"/>
    <n v="29"/>
    <n v="0"/>
    <n v="0"/>
    <n v="0"/>
    <n v="0"/>
    <n v="0"/>
    <n v="0"/>
    <x v="27"/>
  </r>
  <r>
    <n v="105"/>
    <n v="105"/>
    <n v="0"/>
    <n v="0"/>
    <n v="0"/>
    <n v="0"/>
    <n v="0"/>
    <n v="0"/>
    <n v="105"/>
    <n v="105"/>
    <n v="0"/>
    <n v="0"/>
    <x v="31"/>
  </r>
  <r>
    <n v="6"/>
    <n v="6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5"/>
    <n v="5"/>
    <n v="0"/>
    <n v="0"/>
    <x v="64"/>
  </r>
  <r>
    <n v="212"/>
    <n v="212"/>
    <n v="0"/>
    <n v="0"/>
    <n v="0"/>
    <n v="0"/>
    <n v="0"/>
    <n v="0"/>
    <n v="0"/>
    <n v="0"/>
    <n v="0"/>
    <n v="0"/>
    <x v="49"/>
  </r>
  <r>
    <n v="77"/>
    <n v="77"/>
    <n v="0"/>
    <n v="0"/>
    <n v="0"/>
    <n v="0"/>
    <n v="0"/>
    <n v="0"/>
    <n v="0"/>
    <n v="0"/>
    <n v="0"/>
    <n v="0"/>
    <x v="44"/>
  </r>
  <r>
    <n v="276"/>
    <n v="0"/>
    <n v="0"/>
    <n v="276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30"/>
  </r>
  <r>
    <n v="91"/>
    <n v="91"/>
    <n v="0"/>
    <n v="0"/>
    <n v="0"/>
    <n v="0"/>
    <n v="0"/>
    <n v="0"/>
    <n v="0"/>
    <n v="0"/>
    <n v="0"/>
    <n v="0"/>
    <x v="55"/>
  </r>
  <r>
    <n v="1161"/>
    <n v="1161"/>
    <n v="0"/>
    <n v="0"/>
    <n v="0"/>
    <n v="0"/>
    <n v="0"/>
    <n v="0"/>
    <n v="0"/>
    <n v="0"/>
    <n v="0"/>
    <n v="0"/>
    <x v="2"/>
  </r>
  <r>
    <n v="2816"/>
    <n v="0"/>
    <n v="2816"/>
    <n v="0"/>
    <n v="0"/>
    <n v="0"/>
    <n v="0"/>
    <n v="0"/>
    <n v="0"/>
    <n v="0"/>
    <n v="0"/>
    <n v="0"/>
    <x v="40"/>
  </r>
  <r>
    <n v="230"/>
    <n v="230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60"/>
  </r>
  <r>
    <n v="348"/>
    <n v="348"/>
    <n v="0"/>
    <n v="0"/>
    <n v="0"/>
    <n v="0"/>
    <n v="0"/>
    <n v="0"/>
    <n v="0"/>
    <n v="0"/>
    <n v="0"/>
    <n v="0"/>
    <x v="38"/>
  </r>
  <r>
    <n v="34292"/>
    <n v="34292"/>
    <n v="0"/>
    <n v="0"/>
    <n v="0"/>
    <n v="0"/>
    <n v="0"/>
    <n v="0"/>
    <n v="0"/>
    <n v="0"/>
    <n v="0"/>
    <n v="0"/>
    <x v="54"/>
  </r>
  <r>
    <n v="453"/>
    <n v="453"/>
    <n v="0"/>
    <n v="0"/>
    <n v="453"/>
    <n v="453"/>
    <n v="0"/>
    <n v="0"/>
    <n v="0"/>
    <n v="0"/>
    <n v="0"/>
    <n v="0"/>
    <x v="51"/>
  </r>
  <r>
    <n v="262"/>
    <n v="262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33"/>
  </r>
  <r>
    <n v="2175"/>
    <n v="2175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11"/>
    <n v="11"/>
    <n v="0"/>
    <n v="0"/>
    <x v="21"/>
  </r>
  <r>
    <n v="82"/>
    <n v="82"/>
    <n v="0"/>
    <n v="0"/>
    <n v="0"/>
    <n v="0"/>
    <n v="0"/>
    <n v="0"/>
    <n v="0"/>
    <n v="0"/>
    <n v="0"/>
    <n v="0"/>
    <x v="49"/>
  </r>
  <r>
    <n v="25"/>
    <n v="25"/>
    <n v="0"/>
    <n v="0"/>
    <n v="25"/>
    <n v="25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24"/>
  </r>
  <r>
    <n v="234"/>
    <n v="234"/>
    <n v="0"/>
    <n v="0"/>
    <n v="0"/>
    <n v="0"/>
    <n v="0"/>
    <n v="0"/>
    <n v="0"/>
    <n v="0"/>
    <n v="0"/>
    <n v="0"/>
    <x v="22"/>
  </r>
  <r>
    <n v="813"/>
    <n v="813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40"/>
  </r>
  <r>
    <n v="2851"/>
    <n v="2851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42"/>
    <n v="42"/>
    <n v="0"/>
    <n v="0"/>
    <x v="60"/>
  </r>
  <r>
    <n v="242"/>
    <n v="242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11"/>
    <n v="11"/>
    <n v="0"/>
    <n v="0"/>
    <x v="55"/>
  </r>
  <r>
    <n v="1703"/>
    <n v="0"/>
    <n v="1703"/>
    <n v="0"/>
    <n v="0"/>
    <n v="0"/>
    <n v="0"/>
    <n v="0"/>
    <n v="0"/>
    <n v="0"/>
    <n v="0"/>
    <n v="0"/>
    <x v="30"/>
  </r>
  <r>
    <n v="1625"/>
    <n v="1625"/>
    <n v="0"/>
    <n v="0"/>
    <n v="0"/>
    <n v="0"/>
    <n v="0"/>
    <n v="0"/>
    <n v="0"/>
    <n v="0"/>
    <n v="0"/>
    <n v="0"/>
    <x v="6"/>
  </r>
  <r>
    <n v="4564"/>
    <n v="4564"/>
    <n v="0"/>
    <n v="0"/>
    <n v="0"/>
    <n v="0"/>
    <n v="0"/>
    <n v="0"/>
    <n v="0"/>
    <n v="0"/>
    <n v="0"/>
    <n v="0"/>
    <x v="30"/>
  </r>
  <r>
    <n v="4033"/>
    <n v="4033"/>
    <n v="0"/>
    <n v="0"/>
    <n v="4033"/>
    <n v="4033"/>
    <n v="0"/>
    <n v="0"/>
    <n v="0"/>
    <n v="0"/>
    <n v="0"/>
    <n v="0"/>
    <x v="46"/>
  </r>
  <r>
    <n v="7947"/>
    <n v="7947"/>
    <n v="0"/>
    <n v="0"/>
    <n v="0"/>
    <n v="0"/>
    <n v="0"/>
    <n v="0"/>
    <n v="0"/>
    <n v="0"/>
    <n v="0"/>
    <n v="0"/>
    <x v="18"/>
  </r>
  <r>
    <n v="667"/>
    <n v="667"/>
    <n v="0"/>
    <n v="0"/>
    <n v="667"/>
    <n v="667"/>
    <n v="0"/>
    <n v="0"/>
    <n v="0"/>
    <n v="0"/>
    <n v="0"/>
    <n v="0"/>
    <x v="20"/>
  </r>
  <r>
    <n v="11581"/>
    <n v="11581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0"/>
  </r>
  <r>
    <n v="521"/>
    <n v="521"/>
    <n v="0"/>
    <n v="0"/>
    <n v="0"/>
    <n v="0"/>
    <n v="0"/>
    <n v="0"/>
    <n v="521"/>
    <n v="521"/>
    <n v="0"/>
    <n v="0"/>
    <x v="52"/>
  </r>
  <r>
    <n v="257"/>
    <n v="257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55"/>
  </r>
  <r>
    <n v="115"/>
    <n v="115"/>
    <n v="0"/>
    <n v="0"/>
    <n v="0"/>
    <n v="0"/>
    <n v="0"/>
    <n v="0"/>
    <n v="0"/>
    <n v="0"/>
    <n v="0"/>
    <n v="0"/>
    <x v="23"/>
  </r>
  <r>
    <n v="24031"/>
    <n v="0"/>
    <n v="24031"/>
    <n v="0"/>
    <n v="0"/>
    <n v="0"/>
    <n v="0"/>
    <n v="0"/>
    <n v="0"/>
    <n v="0"/>
    <n v="0"/>
    <n v="0"/>
    <x v="23"/>
  </r>
  <r>
    <n v="132"/>
    <n v="132"/>
    <n v="0"/>
    <n v="0"/>
    <n v="0"/>
    <n v="0"/>
    <n v="0"/>
    <n v="0"/>
    <n v="132"/>
    <n v="132"/>
    <n v="0"/>
    <n v="0"/>
    <x v="4"/>
  </r>
  <r>
    <n v="129"/>
    <n v="129"/>
    <n v="0"/>
    <n v="0"/>
    <n v="0"/>
    <n v="0"/>
    <n v="0"/>
    <n v="0"/>
    <n v="0"/>
    <n v="0"/>
    <n v="0"/>
    <n v="0"/>
    <x v="49"/>
  </r>
  <r>
    <n v="74"/>
    <n v="74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55"/>
  </r>
  <r>
    <n v="46"/>
    <n v="46"/>
    <n v="0"/>
    <n v="0"/>
    <n v="46"/>
    <n v="46"/>
    <n v="0"/>
    <n v="0"/>
    <n v="0"/>
    <n v="0"/>
    <n v="0"/>
    <n v="0"/>
    <x v="27"/>
  </r>
  <r>
    <n v="245"/>
    <n v="245"/>
    <n v="0"/>
    <n v="0"/>
    <n v="245"/>
    <n v="245"/>
    <n v="0"/>
    <n v="0"/>
    <n v="0"/>
    <n v="0"/>
    <n v="0"/>
    <n v="0"/>
    <x v="59"/>
  </r>
  <r>
    <n v="196"/>
    <n v="196"/>
    <n v="0"/>
    <n v="0"/>
    <n v="196"/>
    <n v="196"/>
    <n v="0"/>
    <n v="0"/>
    <n v="0"/>
    <n v="0"/>
    <n v="0"/>
    <n v="0"/>
    <x v="45"/>
  </r>
  <r>
    <n v="1304"/>
    <n v="1304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31"/>
    <n v="31"/>
    <n v="0"/>
    <n v="0"/>
    <x v="52"/>
  </r>
  <r>
    <n v="1025"/>
    <n v="1025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5"/>
  </r>
  <r>
    <n v="52"/>
    <n v="52"/>
    <n v="0"/>
    <n v="0"/>
    <n v="0"/>
    <n v="0"/>
    <n v="0"/>
    <n v="0"/>
    <n v="0"/>
    <n v="0"/>
    <n v="0"/>
    <n v="0"/>
    <x v="59"/>
  </r>
  <r>
    <n v="144"/>
    <n v="144"/>
    <n v="0"/>
    <n v="0"/>
    <n v="144"/>
    <n v="144"/>
    <n v="0"/>
    <n v="0"/>
    <n v="0"/>
    <n v="0"/>
    <n v="0"/>
    <n v="0"/>
    <x v="29"/>
  </r>
  <r>
    <n v="453"/>
    <n v="453"/>
    <n v="0"/>
    <n v="0"/>
    <n v="453"/>
    <n v="453"/>
    <n v="0"/>
    <n v="0"/>
    <n v="0"/>
    <n v="0"/>
    <n v="0"/>
    <n v="0"/>
    <x v="34"/>
  </r>
  <r>
    <n v="52"/>
    <n v="52"/>
    <n v="0"/>
    <n v="0"/>
    <n v="0"/>
    <n v="0"/>
    <n v="0"/>
    <n v="0"/>
    <n v="0"/>
    <n v="0"/>
    <n v="0"/>
    <n v="0"/>
    <x v="37"/>
  </r>
  <r>
    <n v="217"/>
    <n v="217"/>
    <n v="0"/>
    <n v="0"/>
    <n v="0"/>
    <n v="0"/>
    <n v="0"/>
    <n v="0"/>
    <n v="0"/>
    <n v="0"/>
    <n v="0"/>
    <n v="0"/>
    <x v="45"/>
  </r>
  <r>
    <n v="94"/>
    <n v="94"/>
    <n v="0"/>
    <n v="0"/>
    <n v="0"/>
    <n v="0"/>
    <n v="0"/>
    <n v="0"/>
    <n v="0"/>
    <n v="0"/>
    <n v="0"/>
    <n v="0"/>
    <x v="21"/>
  </r>
  <r>
    <n v="12888"/>
    <n v="12888"/>
    <n v="0"/>
    <n v="0"/>
    <n v="0"/>
    <n v="0"/>
    <n v="0"/>
    <n v="0"/>
    <n v="0"/>
    <n v="0"/>
    <n v="0"/>
    <n v="0"/>
    <x v="51"/>
  </r>
  <r>
    <n v="319"/>
    <n v="319"/>
    <n v="0"/>
    <n v="0"/>
    <n v="0"/>
    <n v="0"/>
    <n v="0"/>
    <n v="0"/>
    <n v="0"/>
    <n v="0"/>
    <n v="0"/>
    <n v="0"/>
    <x v="33"/>
  </r>
  <r>
    <n v="546"/>
    <n v="546"/>
    <n v="0"/>
    <n v="0"/>
    <n v="0"/>
    <n v="0"/>
    <n v="0"/>
    <n v="0"/>
    <n v="0"/>
    <n v="0"/>
    <n v="0"/>
    <n v="0"/>
    <x v="32"/>
  </r>
  <r>
    <n v="31"/>
    <n v="31"/>
    <n v="0"/>
    <n v="0"/>
    <n v="31"/>
    <n v="31"/>
    <n v="0"/>
    <n v="0"/>
    <n v="0"/>
    <n v="0"/>
    <n v="0"/>
    <n v="0"/>
    <x v="52"/>
  </r>
  <r>
    <n v="281"/>
    <n v="28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19"/>
  </r>
  <r>
    <n v="111"/>
    <n v="111"/>
    <n v="0"/>
    <n v="0"/>
    <n v="0"/>
    <n v="0"/>
    <n v="0"/>
    <n v="0"/>
    <n v="0"/>
    <n v="0"/>
    <n v="0"/>
    <n v="0"/>
    <x v="4"/>
  </r>
  <r>
    <n v="583"/>
    <n v="583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4"/>
  </r>
  <r>
    <n v="37964"/>
    <n v="0"/>
    <n v="37964"/>
    <n v="0"/>
    <n v="0"/>
    <n v="0"/>
    <n v="0"/>
    <n v="0"/>
    <n v="0"/>
    <n v="0"/>
    <n v="0"/>
    <n v="0"/>
    <x v="36"/>
  </r>
  <r>
    <n v="183"/>
    <n v="183"/>
    <n v="0"/>
    <n v="0"/>
    <n v="183"/>
    <n v="183"/>
    <n v="0"/>
    <n v="0"/>
    <n v="0"/>
    <n v="0"/>
    <n v="0"/>
    <n v="0"/>
    <x v="12"/>
  </r>
  <r>
    <n v="2189"/>
    <n v="0"/>
    <n v="2189"/>
    <n v="0"/>
    <n v="0"/>
    <n v="0"/>
    <n v="0"/>
    <n v="0"/>
    <n v="0"/>
    <n v="0"/>
    <n v="0"/>
    <n v="0"/>
    <x v="47"/>
  </r>
  <r>
    <n v="29"/>
    <n v="29"/>
    <n v="0"/>
    <n v="0"/>
    <n v="29"/>
    <n v="29"/>
    <n v="0"/>
    <n v="0"/>
    <n v="0"/>
    <n v="0"/>
    <n v="0"/>
    <n v="0"/>
    <x v="18"/>
  </r>
  <r>
    <n v="2683"/>
    <n v="2683"/>
    <n v="0"/>
    <n v="0"/>
    <n v="2683"/>
    <n v="2683"/>
    <n v="0"/>
    <n v="0"/>
    <n v="0"/>
    <n v="0"/>
    <n v="0"/>
    <n v="0"/>
    <x v="7"/>
  </r>
  <r>
    <n v="3076"/>
    <n v="3076"/>
    <n v="0"/>
    <n v="0"/>
    <n v="0"/>
    <n v="0"/>
    <n v="0"/>
    <n v="0"/>
    <n v="0"/>
    <n v="0"/>
    <n v="0"/>
    <n v="0"/>
    <x v="9"/>
  </r>
  <r>
    <n v="278"/>
    <n v="278"/>
    <n v="0"/>
    <n v="0"/>
    <n v="0"/>
    <n v="0"/>
    <n v="0"/>
    <n v="0"/>
    <n v="278"/>
    <n v="278"/>
    <n v="0"/>
    <n v="0"/>
    <x v="27"/>
  </r>
  <r>
    <n v="116"/>
    <n v="116"/>
    <n v="0"/>
    <n v="0"/>
    <n v="0"/>
    <n v="0"/>
    <n v="0"/>
    <n v="0"/>
    <n v="0"/>
    <n v="0"/>
    <n v="0"/>
    <n v="0"/>
    <x v="28"/>
  </r>
  <r>
    <n v="61"/>
    <n v="61"/>
    <n v="0"/>
    <n v="0"/>
    <n v="0"/>
    <n v="0"/>
    <n v="0"/>
    <n v="0"/>
    <n v="0"/>
    <n v="0"/>
    <n v="0"/>
    <n v="0"/>
    <x v="64"/>
  </r>
  <r>
    <n v="2854"/>
    <n v="0"/>
    <n v="2854"/>
    <n v="0"/>
    <n v="0"/>
    <n v="0"/>
    <n v="0"/>
    <n v="0"/>
    <n v="0"/>
    <n v="0"/>
    <n v="0"/>
    <n v="0"/>
    <x v="16"/>
  </r>
  <r>
    <n v="19363"/>
    <n v="0"/>
    <n v="0"/>
    <n v="19363"/>
    <n v="0"/>
    <n v="0"/>
    <n v="0"/>
    <n v="0"/>
    <n v="0"/>
    <n v="0"/>
    <n v="0"/>
    <n v="0"/>
    <x v="74"/>
  </r>
  <r>
    <n v="3"/>
    <n v="3"/>
    <n v="0"/>
    <n v="0"/>
    <n v="0"/>
    <n v="0"/>
    <n v="0"/>
    <n v="0"/>
    <n v="0"/>
    <n v="0"/>
    <n v="0"/>
    <n v="0"/>
    <x v="67"/>
  </r>
  <r>
    <n v="21"/>
    <n v="21"/>
    <n v="0"/>
    <n v="0"/>
    <n v="0"/>
    <n v="0"/>
    <n v="0"/>
    <n v="0"/>
    <n v="21"/>
    <n v="21"/>
    <n v="0"/>
    <n v="0"/>
    <x v="21"/>
  </r>
  <r>
    <n v="15"/>
    <n v="15"/>
    <n v="0"/>
    <n v="0"/>
    <n v="0"/>
    <n v="0"/>
    <n v="0"/>
    <n v="0"/>
    <n v="0"/>
    <n v="0"/>
    <n v="0"/>
    <n v="0"/>
    <x v="38"/>
  </r>
  <r>
    <n v="125"/>
    <n v="125"/>
    <n v="0"/>
    <n v="0"/>
    <n v="125"/>
    <n v="125"/>
    <n v="0"/>
    <n v="0"/>
    <n v="0"/>
    <n v="0"/>
    <n v="0"/>
    <n v="0"/>
    <x v="30"/>
  </r>
  <r>
    <n v="1296"/>
    <n v="1296"/>
    <n v="0"/>
    <n v="0"/>
    <n v="0"/>
    <n v="0"/>
    <n v="0"/>
    <n v="0"/>
    <n v="0"/>
    <n v="0"/>
    <n v="0"/>
    <n v="0"/>
    <x v="61"/>
  </r>
  <r>
    <n v="517"/>
    <n v="517"/>
    <n v="0"/>
    <n v="0"/>
    <n v="0"/>
    <n v="0"/>
    <n v="0"/>
    <n v="0"/>
    <n v="0"/>
    <n v="0"/>
    <n v="0"/>
    <n v="0"/>
    <x v="6"/>
  </r>
  <r>
    <n v="214"/>
    <n v="214"/>
    <n v="0"/>
    <n v="0"/>
    <n v="0"/>
    <n v="0"/>
    <n v="0"/>
    <n v="0"/>
    <n v="0"/>
    <n v="0"/>
    <n v="0"/>
    <n v="0"/>
    <x v="42"/>
  </r>
  <r>
    <n v="4442"/>
    <n v="4442"/>
    <n v="0"/>
    <n v="0"/>
    <n v="0"/>
    <n v="0"/>
    <n v="0"/>
    <n v="0"/>
    <n v="0"/>
    <n v="0"/>
    <n v="0"/>
    <n v="0"/>
    <x v="16"/>
  </r>
  <r>
    <n v="1614"/>
    <n v="1614"/>
    <n v="0"/>
    <n v="0"/>
    <n v="0"/>
    <n v="0"/>
    <n v="0"/>
    <n v="0"/>
    <n v="1614"/>
    <n v="1614"/>
    <n v="0"/>
    <n v="0"/>
    <x v="14"/>
  </r>
  <r>
    <n v="529"/>
    <n v="0"/>
    <n v="529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6"/>
  </r>
  <r>
    <n v="484"/>
    <n v="484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0"/>
    <n v="0"/>
    <n v="0"/>
    <n v="0"/>
    <x v="27"/>
  </r>
  <r>
    <n v="327"/>
    <n v="327"/>
    <n v="0"/>
    <n v="0"/>
    <n v="0"/>
    <n v="0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4"/>
  </r>
  <r>
    <n v="5983"/>
    <n v="5983"/>
    <n v="0"/>
    <n v="0"/>
    <n v="0"/>
    <n v="0"/>
    <n v="0"/>
    <n v="0"/>
    <n v="0"/>
    <n v="0"/>
    <n v="0"/>
    <n v="0"/>
    <x v="34"/>
  </r>
  <r>
    <n v="604"/>
    <n v="604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26"/>
  </r>
  <r>
    <n v="63"/>
    <n v="63"/>
    <n v="0"/>
    <n v="0"/>
    <n v="63"/>
    <n v="63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71"/>
  </r>
  <r>
    <n v="323"/>
    <n v="323"/>
    <n v="0"/>
    <n v="0"/>
    <n v="0"/>
    <n v="0"/>
    <n v="0"/>
    <n v="0"/>
    <n v="0"/>
    <n v="0"/>
    <n v="0"/>
    <n v="0"/>
    <x v="55"/>
  </r>
  <r>
    <n v="4115"/>
    <n v="4115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12"/>
  </r>
  <r>
    <n v="282"/>
    <n v="282"/>
    <n v="0"/>
    <n v="0"/>
    <n v="0"/>
    <n v="0"/>
    <n v="0"/>
    <n v="0"/>
    <n v="0"/>
    <n v="0"/>
    <n v="0"/>
    <n v="0"/>
    <x v="18"/>
  </r>
  <r>
    <n v="6350"/>
    <n v="6350"/>
    <n v="0"/>
    <n v="0"/>
    <n v="6350"/>
    <n v="6350"/>
    <n v="0"/>
    <n v="0"/>
    <n v="0"/>
    <n v="0"/>
    <n v="0"/>
    <n v="0"/>
    <x v="54"/>
  </r>
  <r>
    <n v="57"/>
    <n v="57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41"/>
  </r>
  <r>
    <n v="321"/>
    <n v="321"/>
    <n v="0"/>
    <n v="0"/>
    <n v="0"/>
    <n v="0"/>
    <n v="0"/>
    <n v="0"/>
    <n v="0"/>
    <n v="0"/>
    <n v="0"/>
    <n v="0"/>
    <x v="39"/>
  </r>
  <r>
    <n v="1199"/>
    <n v="1199"/>
    <n v="0"/>
    <n v="0"/>
    <n v="0"/>
    <n v="0"/>
    <n v="0"/>
    <n v="0"/>
    <n v="0"/>
    <n v="0"/>
    <n v="0"/>
    <n v="0"/>
    <x v="61"/>
  </r>
  <r>
    <n v="8"/>
    <n v="8"/>
    <n v="0"/>
    <n v="0"/>
    <n v="0"/>
    <n v="0"/>
    <n v="0"/>
    <n v="0"/>
    <n v="8"/>
    <n v="8"/>
    <n v="0"/>
    <n v="0"/>
    <x v="40"/>
  </r>
  <r>
    <n v="19"/>
    <n v="19"/>
    <n v="0"/>
    <n v="0"/>
    <n v="0"/>
    <n v="0"/>
    <n v="0"/>
    <n v="0"/>
    <n v="0"/>
    <n v="0"/>
    <n v="0"/>
    <n v="0"/>
    <x v="52"/>
  </r>
  <r>
    <n v="2488"/>
    <n v="2488"/>
    <n v="0"/>
    <n v="0"/>
    <n v="0"/>
    <n v="0"/>
    <n v="0"/>
    <n v="0"/>
    <n v="2488"/>
    <n v="2488"/>
    <n v="0"/>
    <n v="0"/>
    <x v="21"/>
  </r>
  <r>
    <n v="24"/>
    <n v="24"/>
    <n v="0"/>
    <n v="0"/>
    <n v="0"/>
    <n v="0"/>
    <n v="0"/>
    <n v="0"/>
    <n v="0"/>
    <n v="0"/>
    <n v="0"/>
    <n v="0"/>
    <x v="29"/>
  </r>
  <r>
    <n v="49"/>
    <n v="0"/>
    <n v="49"/>
    <n v="0"/>
    <n v="0"/>
    <n v="0"/>
    <n v="0"/>
    <n v="0"/>
    <n v="0"/>
    <n v="0"/>
    <n v="0"/>
    <n v="0"/>
    <x v="71"/>
  </r>
  <r>
    <n v="70"/>
    <n v="70"/>
    <n v="0"/>
    <n v="0"/>
    <n v="0"/>
    <n v="0"/>
    <n v="0"/>
    <n v="0"/>
    <n v="0"/>
    <n v="0"/>
    <n v="0"/>
    <n v="0"/>
    <x v="5"/>
  </r>
  <r>
    <n v="158"/>
    <n v="158"/>
    <n v="0"/>
    <n v="0"/>
    <n v="0"/>
    <n v="0"/>
    <n v="0"/>
    <n v="0"/>
    <n v="0"/>
    <n v="0"/>
    <n v="0"/>
    <n v="0"/>
    <x v="20"/>
  </r>
  <r>
    <n v="1774"/>
    <n v="1774"/>
    <n v="0"/>
    <n v="0"/>
    <n v="0"/>
    <n v="0"/>
    <n v="0"/>
    <n v="0"/>
    <n v="0"/>
    <n v="0"/>
    <n v="0"/>
    <n v="0"/>
    <x v="4"/>
  </r>
  <r>
    <n v="780"/>
    <n v="780"/>
    <n v="0"/>
    <n v="0"/>
    <n v="0"/>
    <n v="0"/>
    <n v="0"/>
    <n v="0"/>
    <n v="0"/>
    <n v="0"/>
    <n v="0"/>
    <n v="0"/>
    <x v="3"/>
  </r>
  <r>
    <n v="80"/>
    <n v="80"/>
    <n v="0"/>
    <n v="0"/>
    <n v="0"/>
    <n v="0"/>
    <n v="0"/>
    <n v="0"/>
    <n v="0"/>
    <n v="0"/>
    <n v="0"/>
    <n v="0"/>
    <x v="72"/>
  </r>
  <r>
    <n v="27"/>
    <n v="27"/>
    <n v="0"/>
    <n v="0"/>
    <n v="27"/>
    <n v="27"/>
    <n v="0"/>
    <n v="0"/>
    <n v="0"/>
    <n v="0"/>
    <n v="0"/>
    <n v="0"/>
    <x v="24"/>
  </r>
  <r>
    <n v="10147"/>
    <n v="10147"/>
    <n v="0"/>
    <n v="0"/>
    <n v="0"/>
    <n v="0"/>
    <n v="0"/>
    <n v="0"/>
    <n v="0"/>
    <n v="0"/>
    <n v="0"/>
    <n v="0"/>
    <x v="3"/>
  </r>
  <r>
    <n v="117"/>
    <n v="117"/>
    <n v="0"/>
    <n v="0"/>
    <n v="0"/>
    <n v="0"/>
    <n v="0"/>
    <n v="0"/>
    <n v="0"/>
    <n v="0"/>
    <n v="0"/>
    <n v="0"/>
    <x v="39"/>
  </r>
  <r>
    <n v="11170"/>
    <n v="11170"/>
    <n v="0"/>
    <n v="0"/>
    <n v="0"/>
    <n v="0"/>
    <n v="0"/>
    <n v="0"/>
    <n v="0"/>
    <n v="0"/>
    <n v="0"/>
    <n v="0"/>
    <x v="47"/>
  </r>
  <r>
    <n v="2108"/>
    <n v="2108"/>
    <n v="0"/>
    <n v="0"/>
    <n v="0"/>
    <n v="0"/>
    <n v="0"/>
    <n v="0"/>
    <n v="0"/>
    <n v="0"/>
    <n v="0"/>
    <n v="0"/>
    <x v="36"/>
  </r>
  <r>
    <n v="770"/>
    <n v="770"/>
    <n v="0"/>
    <n v="0"/>
    <n v="0"/>
    <n v="0"/>
    <n v="0"/>
    <n v="0"/>
    <n v="0"/>
    <n v="0"/>
    <n v="0"/>
    <n v="0"/>
    <x v="40"/>
  </r>
  <r>
    <n v="2078"/>
    <n v="0"/>
    <n v="2078"/>
    <n v="0"/>
    <n v="0"/>
    <n v="0"/>
    <n v="0"/>
    <n v="0"/>
    <n v="0"/>
    <n v="0"/>
    <n v="0"/>
    <n v="0"/>
    <x v="51"/>
  </r>
  <r>
    <n v="9773"/>
    <n v="9773"/>
    <n v="0"/>
    <n v="0"/>
    <n v="0"/>
    <n v="0"/>
    <n v="0"/>
    <n v="0"/>
    <n v="0"/>
    <n v="0"/>
    <n v="0"/>
    <n v="0"/>
    <x v="43"/>
  </r>
  <r>
    <n v="771"/>
    <n v="771"/>
    <n v="0"/>
    <n v="0"/>
    <n v="0"/>
    <n v="0"/>
    <n v="0"/>
    <n v="0"/>
    <n v="0"/>
    <n v="0"/>
    <n v="0"/>
    <n v="0"/>
    <x v="12"/>
  </r>
  <r>
    <n v="35"/>
    <n v="35"/>
    <n v="0"/>
    <n v="0"/>
    <n v="0"/>
    <n v="0"/>
    <n v="0"/>
    <n v="0"/>
    <n v="0"/>
    <n v="0"/>
    <n v="0"/>
    <n v="0"/>
    <x v="22"/>
  </r>
  <r>
    <n v="13"/>
    <n v="13"/>
    <n v="0"/>
    <n v="0"/>
    <n v="13"/>
    <n v="13"/>
    <n v="0"/>
    <n v="0"/>
    <n v="0"/>
    <n v="0"/>
    <n v="0"/>
    <n v="0"/>
    <x v="50"/>
  </r>
  <r>
    <n v="33"/>
    <n v="33"/>
    <n v="0"/>
    <n v="0"/>
    <n v="0"/>
    <n v="0"/>
    <n v="0"/>
    <n v="0"/>
    <n v="0"/>
    <n v="0"/>
    <n v="0"/>
    <n v="0"/>
    <x v="0"/>
  </r>
  <r>
    <n v="764"/>
    <n v="764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60"/>
  </r>
  <r>
    <n v="8781"/>
    <n v="8781"/>
    <n v="0"/>
    <n v="0"/>
    <n v="0"/>
    <n v="0"/>
    <n v="0"/>
    <n v="0"/>
    <n v="0"/>
    <n v="0"/>
    <n v="0"/>
    <n v="0"/>
    <x v="0"/>
  </r>
  <r>
    <n v="29"/>
    <n v="29"/>
    <n v="0"/>
    <n v="0"/>
    <n v="0"/>
    <n v="0"/>
    <n v="0"/>
    <n v="0"/>
    <n v="0"/>
    <n v="0"/>
    <n v="0"/>
    <n v="0"/>
    <x v="40"/>
  </r>
  <r>
    <n v="45"/>
    <n v="45"/>
    <n v="0"/>
    <n v="0"/>
    <n v="0"/>
    <n v="0"/>
    <n v="0"/>
    <n v="0"/>
    <n v="0"/>
    <n v="0"/>
    <n v="0"/>
    <n v="0"/>
    <x v="28"/>
  </r>
  <r>
    <n v="2640"/>
    <n v="2640"/>
    <n v="0"/>
    <n v="0"/>
    <n v="0"/>
    <n v="0"/>
    <n v="0"/>
    <n v="0"/>
    <n v="0"/>
    <n v="0"/>
    <n v="0"/>
    <n v="0"/>
    <x v="52"/>
  </r>
  <r>
    <n v="373"/>
    <n v="373"/>
    <n v="0"/>
    <n v="0"/>
    <n v="0"/>
    <n v="0"/>
    <n v="0"/>
    <n v="0"/>
    <n v="0"/>
    <n v="0"/>
    <n v="0"/>
    <n v="0"/>
    <x v="13"/>
  </r>
  <r>
    <n v="506"/>
    <n v="506"/>
    <n v="0"/>
    <n v="0"/>
    <n v="0"/>
    <n v="0"/>
    <n v="0"/>
    <n v="0"/>
    <n v="0"/>
    <n v="0"/>
    <n v="0"/>
    <n v="0"/>
    <x v="54"/>
  </r>
  <r>
    <n v="248"/>
    <n v="248"/>
    <n v="0"/>
    <n v="0"/>
    <n v="0"/>
    <n v="0"/>
    <n v="0"/>
    <n v="0"/>
    <n v="0"/>
    <n v="0"/>
    <n v="0"/>
    <n v="0"/>
    <x v="29"/>
  </r>
  <r>
    <n v="3766"/>
    <n v="0"/>
    <n v="3766"/>
    <n v="0"/>
    <n v="0"/>
    <n v="0"/>
    <n v="0"/>
    <n v="0"/>
    <n v="0"/>
    <n v="0"/>
    <n v="0"/>
    <n v="0"/>
    <x v="28"/>
  </r>
  <r>
    <n v="2070"/>
    <n v="2070"/>
    <n v="0"/>
    <n v="0"/>
    <n v="0"/>
    <n v="0"/>
    <n v="0"/>
    <n v="0"/>
    <n v="0"/>
    <n v="0"/>
    <n v="0"/>
    <n v="0"/>
    <x v="18"/>
  </r>
  <r>
    <n v="5538"/>
    <n v="0"/>
    <n v="5538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"/>
  </r>
  <r>
    <n v="77"/>
    <n v="77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202"/>
    <n v="202"/>
    <n v="0"/>
    <n v="0"/>
    <n v="0"/>
    <n v="0"/>
    <n v="0"/>
    <n v="0"/>
    <n v="0"/>
    <n v="0"/>
    <n v="0"/>
    <n v="0"/>
    <x v="20"/>
  </r>
  <r>
    <n v="1123"/>
    <n v="1123"/>
    <n v="0"/>
    <n v="0"/>
    <n v="0"/>
    <n v="0"/>
    <n v="0"/>
    <n v="0"/>
    <n v="1123"/>
    <n v="1123"/>
    <n v="0"/>
    <n v="0"/>
    <x v="14"/>
  </r>
  <r>
    <n v="37637"/>
    <n v="37637"/>
    <n v="0"/>
    <n v="0"/>
    <n v="0"/>
    <n v="0"/>
    <n v="0"/>
    <n v="0"/>
    <n v="37637"/>
    <n v="37637"/>
    <n v="0"/>
    <n v="0"/>
    <x v="72"/>
  </r>
  <r>
    <n v="1"/>
    <n v="1"/>
    <n v="0"/>
    <n v="0"/>
    <n v="0"/>
    <n v="0"/>
    <n v="0"/>
    <n v="0"/>
    <n v="0"/>
    <n v="0"/>
    <n v="0"/>
    <n v="0"/>
    <x v="64"/>
  </r>
  <r>
    <n v="94"/>
    <n v="94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48"/>
  </r>
  <r>
    <n v="355"/>
    <n v="355"/>
    <n v="0"/>
    <n v="0"/>
    <n v="0"/>
    <n v="0"/>
    <n v="0"/>
    <n v="0"/>
    <n v="0"/>
    <n v="0"/>
    <n v="0"/>
    <n v="0"/>
    <x v="47"/>
  </r>
  <r>
    <n v="72"/>
    <n v="72"/>
    <n v="0"/>
    <n v="0"/>
    <n v="0"/>
    <n v="0"/>
    <n v="0"/>
    <n v="0"/>
    <n v="0"/>
    <n v="0"/>
    <n v="0"/>
    <n v="0"/>
    <x v="14"/>
  </r>
  <r>
    <n v="632"/>
    <n v="0"/>
    <n v="0"/>
    <n v="632"/>
    <n v="0"/>
    <n v="0"/>
    <n v="0"/>
    <n v="0"/>
    <n v="0"/>
    <n v="0"/>
    <n v="0"/>
    <n v="0"/>
    <x v="42"/>
  </r>
  <r>
    <n v="623"/>
    <n v="62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7"/>
  </r>
  <r>
    <n v="968"/>
    <n v="96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46"/>
  </r>
  <r>
    <n v="236"/>
    <n v="236"/>
    <n v="0"/>
    <n v="0"/>
    <n v="236"/>
    <n v="236"/>
    <n v="0"/>
    <n v="0"/>
    <n v="0"/>
    <n v="0"/>
    <n v="0"/>
    <n v="0"/>
    <x v="27"/>
  </r>
  <r>
    <n v="38"/>
    <n v="38"/>
    <n v="0"/>
    <n v="0"/>
    <n v="0"/>
    <n v="0"/>
    <n v="0"/>
    <n v="0"/>
    <n v="0"/>
    <n v="0"/>
    <n v="0"/>
    <n v="0"/>
    <x v="16"/>
  </r>
  <r>
    <n v="79"/>
    <n v="79"/>
    <n v="0"/>
    <n v="0"/>
    <n v="0"/>
    <n v="0"/>
    <n v="0"/>
    <n v="0"/>
    <n v="0"/>
    <n v="0"/>
    <n v="0"/>
    <n v="0"/>
    <x v="22"/>
  </r>
  <r>
    <n v="1051"/>
    <n v="1051"/>
    <n v="0"/>
    <n v="0"/>
    <n v="0"/>
    <n v="0"/>
    <n v="0"/>
    <n v="0"/>
    <n v="0"/>
    <n v="0"/>
    <n v="0"/>
    <n v="0"/>
    <x v="51"/>
  </r>
  <r>
    <n v="1002"/>
    <n v="1002"/>
    <n v="0"/>
    <n v="0"/>
    <n v="0"/>
    <n v="0"/>
    <n v="0"/>
    <n v="0"/>
    <n v="1002"/>
    <n v="1002"/>
    <n v="0"/>
    <n v="0"/>
    <x v="46"/>
  </r>
  <r>
    <n v="3424"/>
    <n v="3424"/>
    <n v="0"/>
    <n v="0"/>
    <n v="3424"/>
    <n v="3424"/>
    <n v="0"/>
    <n v="0"/>
    <n v="0"/>
    <n v="0"/>
    <n v="0"/>
    <n v="0"/>
    <x v="51"/>
  </r>
  <r>
    <n v="30"/>
    <n v="30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71"/>
  </r>
  <r>
    <n v="556"/>
    <n v="556"/>
    <n v="0"/>
    <n v="0"/>
    <n v="0"/>
    <n v="0"/>
    <n v="0"/>
    <n v="0"/>
    <n v="0"/>
    <n v="0"/>
    <n v="0"/>
    <n v="0"/>
    <x v="12"/>
  </r>
  <r>
    <n v="1048"/>
    <n v="1048"/>
    <n v="0"/>
    <n v="0"/>
    <n v="0"/>
    <n v="0"/>
    <n v="0"/>
    <n v="0"/>
    <n v="0"/>
    <n v="0"/>
    <n v="0"/>
    <n v="0"/>
    <x v="36"/>
  </r>
  <r>
    <n v="143"/>
    <n v="143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12"/>
  </r>
  <r>
    <n v="444"/>
    <n v="0"/>
    <n v="444"/>
    <n v="0"/>
    <n v="444"/>
    <n v="0"/>
    <n v="444"/>
    <n v="0"/>
    <n v="0"/>
    <n v="0"/>
    <n v="0"/>
    <n v="0"/>
    <x v="50"/>
  </r>
  <r>
    <n v="19501"/>
    <n v="19501"/>
    <n v="0"/>
    <n v="0"/>
    <n v="19501"/>
    <n v="19501"/>
    <n v="0"/>
    <n v="0"/>
    <n v="0"/>
    <n v="0"/>
    <n v="0"/>
    <n v="0"/>
    <x v="54"/>
  </r>
  <r>
    <n v="914"/>
    <n v="914"/>
    <n v="0"/>
    <n v="0"/>
    <n v="0"/>
    <n v="0"/>
    <n v="0"/>
    <n v="0"/>
    <n v="0"/>
    <n v="0"/>
    <n v="0"/>
    <n v="0"/>
    <x v="7"/>
  </r>
  <r>
    <n v="2705"/>
    <n v="2705"/>
    <n v="0"/>
    <n v="0"/>
    <n v="0"/>
    <n v="0"/>
    <n v="0"/>
    <n v="0"/>
    <n v="0"/>
    <n v="0"/>
    <n v="0"/>
    <n v="0"/>
    <x v="47"/>
  </r>
  <r>
    <n v="84"/>
    <n v="84"/>
    <n v="0"/>
    <n v="0"/>
    <n v="0"/>
    <n v="0"/>
    <n v="0"/>
    <n v="0"/>
    <n v="0"/>
    <n v="0"/>
    <n v="0"/>
    <n v="0"/>
    <x v="47"/>
  </r>
  <r>
    <n v="991"/>
    <n v="991"/>
    <n v="0"/>
    <n v="0"/>
    <n v="0"/>
    <n v="0"/>
    <n v="0"/>
    <n v="0"/>
    <n v="0"/>
    <n v="0"/>
    <n v="0"/>
    <n v="0"/>
    <x v="38"/>
  </r>
  <r>
    <n v="3455"/>
    <n v="3455"/>
    <n v="0"/>
    <n v="0"/>
    <n v="0"/>
    <n v="0"/>
    <n v="0"/>
    <n v="0"/>
    <n v="0"/>
    <n v="0"/>
    <n v="0"/>
    <n v="0"/>
    <x v="3"/>
  </r>
  <r>
    <n v="18992"/>
    <n v="1899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1"/>
  </r>
  <r>
    <n v="541"/>
    <n v="0"/>
    <n v="541"/>
    <n v="0"/>
    <n v="541"/>
    <n v="0"/>
    <n v="541"/>
    <n v="0"/>
    <n v="0"/>
    <n v="0"/>
    <n v="0"/>
    <n v="0"/>
    <x v="33"/>
  </r>
  <r>
    <n v="485"/>
    <n v="485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123"/>
    <n v="123"/>
    <n v="0"/>
    <n v="0"/>
    <x v="33"/>
  </r>
  <r>
    <n v="9239"/>
    <n v="0"/>
    <n v="9239"/>
    <n v="0"/>
    <n v="0"/>
    <n v="0"/>
    <n v="0"/>
    <n v="0"/>
    <n v="9239"/>
    <n v="0"/>
    <n v="9239"/>
    <n v="0"/>
    <x v="7"/>
  </r>
  <r>
    <n v="27"/>
    <n v="27"/>
    <n v="0"/>
    <n v="0"/>
    <n v="0"/>
    <n v="0"/>
    <n v="0"/>
    <n v="0"/>
    <n v="0"/>
    <n v="0"/>
    <n v="0"/>
    <n v="0"/>
    <x v="34"/>
  </r>
  <r>
    <n v="4536"/>
    <n v="4536"/>
    <n v="0"/>
    <n v="0"/>
    <n v="0"/>
    <n v="0"/>
    <n v="0"/>
    <n v="0"/>
    <n v="0"/>
    <n v="0"/>
    <n v="0"/>
    <n v="0"/>
    <x v="13"/>
  </r>
  <r>
    <n v="203"/>
    <n v="203"/>
    <n v="0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64"/>
  </r>
  <r>
    <n v="7143"/>
    <n v="7143"/>
    <n v="0"/>
    <n v="0"/>
    <n v="0"/>
    <n v="0"/>
    <n v="0"/>
    <n v="0"/>
    <n v="0"/>
    <n v="0"/>
    <n v="0"/>
    <n v="0"/>
    <x v="21"/>
  </r>
  <r>
    <n v="68"/>
    <n v="68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71"/>
  </r>
  <r>
    <n v="155"/>
    <n v="155"/>
    <n v="0"/>
    <n v="0"/>
    <n v="155"/>
    <n v="155"/>
    <n v="0"/>
    <n v="0"/>
    <n v="0"/>
    <n v="0"/>
    <n v="0"/>
    <n v="0"/>
    <x v="15"/>
  </r>
  <r>
    <n v="624"/>
    <n v="624"/>
    <n v="0"/>
    <n v="0"/>
    <n v="0"/>
    <n v="0"/>
    <n v="0"/>
    <n v="0"/>
    <n v="0"/>
    <n v="0"/>
    <n v="0"/>
    <n v="0"/>
    <x v="60"/>
  </r>
  <r>
    <n v="107"/>
    <n v="107"/>
    <n v="0"/>
    <n v="0"/>
    <n v="0"/>
    <n v="0"/>
    <n v="0"/>
    <n v="0"/>
    <n v="0"/>
    <n v="0"/>
    <n v="0"/>
    <n v="0"/>
    <x v="28"/>
  </r>
  <r>
    <n v="526"/>
    <n v="526"/>
    <n v="0"/>
    <n v="0"/>
    <n v="0"/>
    <n v="0"/>
    <n v="0"/>
    <n v="0"/>
    <n v="0"/>
    <n v="0"/>
    <n v="0"/>
    <n v="0"/>
    <x v="32"/>
  </r>
  <r>
    <n v="85"/>
    <n v="85"/>
    <n v="0"/>
    <n v="0"/>
    <n v="85"/>
    <n v="85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12"/>
  </r>
  <r>
    <n v="321"/>
    <n v="321"/>
    <n v="0"/>
    <n v="0"/>
    <n v="0"/>
    <n v="0"/>
    <n v="0"/>
    <n v="0"/>
    <n v="0"/>
    <n v="0"/>
    <n v="0"/>
    <n v="0"/>
    <x v="42"/>
  </r>
  <r>
    <n v="1967"/>
    <n v="1967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47"/>
  </r>
  <r>
    <n v="625"/>
    <n v="625"/>
    <n v="0"/>
    <n v="0"/>
    <n v="0"/>
    <n v="0"/>
    <n v="0"/>
    <n v="0"/>
    <n v="0"/>
    <n v="0"/>
    <n v="0"/>
    <n v="0"/>
    <x v="7"/>
  </r>
  <r>
    <n v="20"/>
    <n v="20"/>
    <n v="0"/>
    <n v="0"/>
    <n v="0"/>
    <n v="0"/>
    <n v="0"/>
    <n v="0"/>
    <n v="0"/>
    <n v="0"/>
    <n v="0"/>
    <n v="0"/>
    <x v="33"/>
  </r>
  <r>
    <n v="5661"/>
    <n v="0"/>
    <n v="5661"/>
    <n v="0"/>
    <n v="0"/>
    <n v="0"/>
    <n v="0"/>
    <n v="0"/>
    <n v="0"/>
    <n v="0"/>
    <n v="0"/>
    <n v="0"/>
    <x v="40"/>
  </r>
  <r>
    <n v="82"/>
    <n v="82"/>
    <n v="0"/>
    <n v="0"/>
    <n v="0"/>
    <n v="0"/>
    <n v="0"/>
    <n v="0"/>
    <n v="0"/>
    <n v="0"/>
    <n v="0"/>
    <n v="0"/>
    <x v="51"/>
  </r>
  <r>
    <n v="263"/>
    <n v="263"/>
    <n v="0"/>
    <n v="0"/>
    <n v="0"/>
    <n v="0"/>
    <n v="0"/>
    <n v="0"/>
    <n v="0"/>
    <n v="0"/>
    <n v="0"/>
    <n v="0"/>
    <x v="19"/>
  </r>
  <r>
    <n v="1505"/>
    <n v="1505"/>
    <n v="0"/>
    <n v="0"/>
    <n v="0"/>
    <n v="0"/>
    <n v="0"/>
    <n v="0"/>
    <n v="0"/>
    <n v="0"/>
    <n v="0"/>
    <n v="0"/>
    <x v="16"/>
  </r>
  <r>
    <n v="1537"/>
    <n v="1537"/>
    <n v="0"/>
    <n v="0"/>
    <n v="0"/>
    <n v="0"/>
    <n v="0"/>
    <n v="0"/>
    <n v="0"/>
    <n v="0"/>
    <n v="0"/>
    <n v="0"/>
    <x v="11"/>
  </r>
  <r>
    <n v="1444"/>
    <n v="1444"/>
    <n v="0"/>
    <n v="0"/>
    <n v="0"/>
    <n v="0"/>
    <n v="0"/>
    <n v="0"/>
    <n v="0"/>
    <n v="0"/>
    <n v="0"/>
    <n v="0"/>
    <x v="16"/>
  </r>
  <r>
    <n v="47"/>
    <n v="47"/>
    <n v="0"/>
    <n v="0"/>
    <n v="0"/>
    <n v="0"/>
    <n v="0"/>
    <n v="0"/>
    <n v="0"/>
    <n v="0"/>
    <n v="0"/>
    <n v="0"/>
    <x v="19"/>
  </r>
  <r>
    <n v="271"/>
    <n v="271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67"/>
  </r>
  <r>
    <n v="1361"/>
    <n v="1361"/>
    <n v="0"/>
    <n v="0"/>
    <n v="0"/>
    <n v="0"/>
    <n v="0"/>
    <n v="0"/>
    <n v="0"/>
    <n v="0"/>
    <n v="0"/>
    <n v="0"/>
    <x v="33"/>
  </r>
  <r>
    <n v="314"/>
    <n v="314"/>
    <n v="0"/>
    <n v="0"/>
    <n v="0"/>
    <n v="0"/>
    <n v="0"/>
    <n v="0"/>
    <n v="0"/>
    <n v="0"/>
    <n v="0"/>
    <n v="0"/>
    <x v="48"/>
  </r>
  <r>
    <n v="9144"/>
    <n v="9144"/>
    <n v="0"/>
    <n v="0"/>
    <n v="0"/>
    <n v="0"/>
    <n v="0"/>
    <n v="0"/>
    <n v="0"/>
    <n v="0"/>
    <n v="0"/>
    <n v="0"/>
    <x v="40"/>
  </r>
  <r>
    <n v="9"/>
    <n v="9"/>
    <n v="0"/>
    <n v="0"/>
    <n v="9"/>
    <n v="9"/>
    <n v="0"/>
    <n v="0"/>
    <n v="0"/>
    <n v="0"/>
    <n v="0"/>
    <n v="0"/>
    <x v="46"/>
  </r>
  <r>
    <n v="9045"/>
    <n v="9045"/>
    <n v="0"/>
    <n v="0"/>
    <n v="0"/>
    <n v="0"/>
    <n v="0"/>
    <n v="0"/>
    <n v="0"/>
    <n v="0"/>
    <n v="0"/>
    <n v="0"/>
    <x v="38"/>
  </r>
  <r>
    <n v="6612"/>
    <n v="0"/>
    <n v="6612"/>
    <n v="0"/>
    <n v="6612"/>
    <n v="0"/>
    <n v="6612"/>
    <n v="0"/>
    <n v="0"/>
    <n v="0"/>
    <n v="0"/>
    <n v="0"/>
    <x v="48"/>
  </r>
  <r>
    <n v="340"/>
    <n v="0"/>
    <n v="340"/>
    <n v="0"/>
    <n v="0"/>
    <n v="0"/>
    <n v="0"/>
    <n v="0"/>
    <n v="340"/>
    <n v="0"/>
    <n v="340"/>
    <n v="0"/>
    <x v="30"/>
  </r>
  <r>
    <n v="145"/>
    <n v="145"/>
    <n v="0"/>
    <n v="0"/>
    <n v="0"/>
    <n v="0"/>
    <n v="0"/>
    <n v="0"/>
    <n v="145"/>
    <n v="145"/>
    <n v="0"/>
    <n v="0"/>
    <x v="29"/>
  </r>
  <r>
    <n v="5"/>
    <n v="5"/>
    <n v="0"/>
    <n v="0"/>
    <n v="0"/>
    <n v="0"/>
    <n v="0"/>
    <n v="0"/>
    <n v="5"/>
    <n v="5"/>
    <n v="0"/>
    <n v="0"/>
    <x v="24"/>
  </r>
  <r>
    <n v="5306"/>
    <n v="0"/>
    <n v="5306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6"/>
  </r>
  <r>
    <n v="25678"/>
    <n v="0"/>
    <n v="25678"/>
    <n v="0"/>
    <n v="0"/>
    <n v="0"/>
    <n v="0"/>
    <n v="0"/>
    <n v="0"/>
    <n v="0"/>
    <n v="0"/>
    <n v="0"/>
    <x v="38"/>
  </r>
  <r>
    <n v="469"/>
    <n v="469"/>
    <n v="0"/>
    <n v="0"/>
    <n v="0"/>
    <n v="0"/>
    <n v="0"/>
    <n v="0"/>
    <n v="0"/>
    <n v="0"/>
    <n v="0"/>
    <n v="0"/>
    <x v="51"/>
  </r>
  <r>
    <n v="2420"/>
    <n v="2420"/>
    <n v="0"/>
    <n v="0"/>
    <n v="0"/>
    <n v="0"/>
    <n v="0"/>
    <n v="0"/>
    <n v="0"/>
    <n v="0"/>
    <n v="0"/>
    <n v="0"/>
    <x v="58"/>
  </r>
  <r>
    <n v="247"/>
    <n v="247"/>
    <n v="0"/>
    <n v="0"/>
    <n v="247"/>
    <n v="247"/>
    <n v="0"/>
    <n v="0"/>
    <n v="0"/>
    <n v="0"/>
    <n v="0"/>
    <n v="0"/>
    <x v="39"/>
  </r>
  <r>
    <n v="260"/>
    <n v="260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0"/>
  </r>
  <r>
    <n v="1247"/>
    <n v="1247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16"/>
  </r>
  <r>
    <n v="44122"/>
    <n v="44122"/>
    <n v="0"/>
    <n v="0"/>
    <n v="0"/>
    <n v="0"/>
    <n v="0"/>
    <n v="0"/>
    <n v="0"/>
    <n v="0"/>
    <n v="0"/>
    <n v="0"/>
    <x v="13"/>
  </r>
  <r>
    <n v="73"/>
    <n v="73"/>
    <n v="0"/>
    <n v="0"/>
    <n v="0"/>
    <n v="0"/>
    <n v="0"/>
    <n v="0"/>
    <n v="0"/>
    <n v="0"/>
    <n v="0"/>
    <n v="0"/>
    <x v="51"/>
  </r>
  <r>
    <n v="680"/>
    <n v="680"/>
    <n v="0"/>
    <n v="0"/>
    <n v="0"/>
    <n v="0"/>
    <n v="0"/>
    <n v="0"/>
    <n v="0"/>
    <n v="0"/>
    <n v="0"/>
    <n v="0"/>
    <x v="29"/>
  </r>
  <r>
    <n v="230"/>
    <n v="230"/>
    <n v="0"/>
    <n v="0"/>
    <n v="0"/>
    <n v="0"/>
    <n v="0"/>
    <n v="0"/>
    <n v="0"/>
    <n v="0"/>
    <n v="0"/>
    <n v="0"/>
    <x v="14"/>
  </r>
  <r>
    <n v="221"/>
    <n v="221"/>
    <n v="0"/>
    <n v="0"/>
    <n v="0"/>
    <n v="0"/>
    <n v="0"/>
    <n v="0"/>
    <n v="0"/>
    <n v="0"/>
    <n v="0"/>
    <n v="0"/>
    <x v="33"/>
  </r>
  <r>
    <n v="98"/>
    <n v="98"/>
    <n v="0"/>
    <n v="0"/>
    <n v="0"/>
    <n v="0"/>
    <n v="0"/>
    <n v="0"/>
    <n v="0"/>
    <n v="0"/>
    <n v="0"/>
    <n v="0"/>
    <x v="11"/>
  </r>
  <r>
    <n v="52"/>
    <n v="52"/>
    <n v="0"/>
    <n v="0"/>
    <n v="52"/>
    <n v="52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43"/>
  </r>
  <r>
    <n v="1892"/>
    <n v="0"/>
    <n v="1892"/>
    <n v="0"/>
    <n v="0"/>
    <n v="0"/>
    <n v="0"/>
    <n v="0"/>
    <n v="0"/>
    <n v="0"/>
    <n v="0"/>
    <n v="0"/>
    <x v="47"/>
  </r>
  <r>
    <n v="316"/>
    <n v="316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12"/>
  </r>
  <r>
    <n v="100"/>
    <n v="100"/>
    <n v="0"/>
    <n v="0"/>
    <n v="0"/>
    <n v="0"/>
    <n v="0"/>
    <n v="0"/>
    <n v="0"/>
    <n v="0"/>
    <n v="0"/>
    <n v="0"/>
    <x v="43"/>
  </r>
  <r>
    <n v="258"/>
    <n v="258"/>
    <n v="0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25"/>
  </r>
  <r>
    <n v="6649"/>
    <n v="0"/>
    <n v="6649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27"/>
  </r>
  <r>
    <n v="804"/>
    <n v="804"/>
    <n v="0"/>
    <n v="0"/>
    <n v="0"/>
    <n v="0"/>
    <n v="0"/>
    <n v="0"/>
    <n v="0"/>
    <n v="0"/>
    <n v="0"/>
    <n v="0"/>
    <x v="40"/>
  </r>
  <r>
    <n v="3132"/>
    <n v="3132"/>
    <n v="0"/>
    <n v="0"/>
    <n v="0"/>
    <n v="0"/>
    <n v="0"/>
    <n v="0"/>
    <n v="0"/>
    <n v="0"/>
    <n v="0"/>
    <n v="0"/>
    <x v="14"/>
  </r>
  <r>
    <n v="1515"/>
    <n v="1515"/>
    <n v="0"/>
    <n v="0"/>
    <n v="0"/>
    <n v="0"/>
    <n v="0"/>
    <n v="0"/>
    <n v="0"/>
    <n v="0"/>
    <n v="0"/>
    <n v="0"/>
    <x v="58"/>
  </r>
  <r>
    <n v="495"/>
    <n v="495"/>
    <n v="0"/>
    <n v="0"/>
    <n v="0"/>
    <n v="0"/>
    <n v="0"/>
    <n v="0"/>
    <n v="0"/>
    <n v="0"/>
    <n v="0"/>
    <n v="0"/>
    <x v="28"/>
  </r>
  <r>
    <n v="181"/>
    <n v="181"/>
    <n v="0"/>
    <n v="0"/>
    <n v="181"/>
    <n v="181"/>
    <n v="0"/>
    <n v="0"/>
    <n v="0"/>
    <n v="0"/>
    <n v="0"/>
    <n v="0"/>
    <x v="45"/>
  </r>
  <r>
    <n v="1372"/>
    <n v="1372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19"/>
    <n v="19"/>
    <n v="0"/>
    <n v="0"/>
    <x v="46"/>
  </r>
  <r>
    <n v="4380"/>
    <n v="4380"/>
    <n v="0"/>
    <n v="0"/>
    <n v="0"/>
    <n v="0"/>
    <n v="0"/>
    <n v="0"/>
    <n v="4380"/>
    <n v="4380"/>
    <n v="0"/>
    <n v="0"/>
    <x v="32"/>
  </r>
  <r>
    <n v="36"/>
    <n v="36"/>
    <n v="0"/>
    <n v="0"/>
    <n v="0"/>
    <n v="0"/>
    <n v="0"/>
    <n v="0"/>
    <n v="36"/>
    <n v="36"/>
    <n v="0"/>
    <n v="0"/>
    <x v="64"/>
  </r>
  <r>
    <n v="4660"/>
    <n v="4660"/>
    <n v="0"/>
    <n v="0"/>
    <n v="0"/>
    <n v="0"/>
    <n v="0"/>
    <n v="0"/>
    <n v="0"/>
    <n v="0"/>
    <n v="0"/>
    <n v="0"/>
    <x v="62"/>
  </r>
  <r>
    <n v="22"/>
    <n v="22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43"/>
  </r>
  <r>
    <n v="837"/>
    <n v="837"/>
    <n v="0"/>
    <n v="0"/>
    <n v="0"/>
    <n v="0"/>
    <n v="0"/>
    <n v="0"/>
    <n v="0"/>
    <n v="0"/>
    <n v="0"/>
    <n v="0"/>
    <x v="33"/>
  </r>
  <r>
    <n v="460"/>
    <n v="0"/>
    <n v="460"/>
    <n v="0"/>
    <n v="0"/>
    <n v="0"/>
    <n v="0"/>
    <n v="0"/>
    <n v="460"/>
    <n v="0"/>
    <n v="460"/>
    <n v="0"/>
    <x v="19"/>
  </r>
  <r>
    <n v="39"/>
    <n v="39"/>
    <n v="0"/>
    <n v="0"/>
    <n v="39"/>
    <n v="39"/>
    <n v="0"/>
    <n v="0"/>
    <n v="0"/>
    <n v="0"/>
    <n v="0"/>
    <n v="0"/>
    <x v="0"/>
  </r>
  <r>
    <n v="8165"/>
    <n v="0"/>
    <n v="8165"/>
    <n v="0"/>
    <n v="0"/>
    <n v="0"/>
    <n v="0"/>
    <n v="0"/>
    <n v="0"/>
    <n v="0"/>
    <n v="0"/>
    <n v="0"/>
    <x v="28"/>
  </r>
  <r>
    <n v="221"/>
    <n v="221"/>
    <n v="0"/>
    <n v="0"/>
    <n v="0"/>
    <n v="0"/>
    <n v="0"/>
    <n v="0"/>
    <n v="0"/>
    <n v="0"/>
    <n v="0"/>
    <n v="0"/>
    <x v="46"/>
  </r>
  <r>
    <n v="466"/>
    <n v="46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35"/>
  </r>
  <r>
    <n v="2"/>
    <n v="2"/>
    <n v="0"/>
    <n v="0"/>
    <n v="2"/>
    <n v="2"/>
    <n v="0"/>
    <n v="0"/>
    <n v="0"/>
    <n v="0"/>
    <n v="0"/>
    <n v="0"/>
    <x v="57"/>
  </r>
  <r>
    <n v="7219"/>
    <n v="7219"/>
    <n v="0"/>
    <n v="0"/>
    <n v="0"/>
    <n v="0"/>
    <n v="0"/>
    <n v="0"/>
    <n v="0"/>
    <n v="0"/>
    <n v="0"/>
    <n v="0"/>
    <x v="9"/>
  </r>
  <r>
    <n v="2428"/>
    <n v="0"/>
    <n v="2428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0"/>
  </r>
  <r>
    <n v="65"/>
    <n v="65"/>
    <n v="0"/>
    <n v="0"/>
    <n v="0"/>
    <n v="0"/>
    <n v="0"/>
    <n v="0"/>
    <n v="65"/>
    <n v="65"/>
    <n v="0"/>
    <n v="0"/>
    <x v="42"/>
  </r>
  <r>
    <n v="15"/>
    <n v="15"/>
    <n v="0"/>
    <n v="0"/>
    <n v="0"/>
    <n v="0"/>
    <n v="0"/>
    <n v="0"/>
    <n v="0"/>
    <n v="0"/>
    <n v="0"/>
    <n v="0"/>
    <x v="23"/>
  </r>
  <r>
    <n v="49"/>
    <n v="49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58"/>
  </r>
  <r>
    <n v="298"/>
    <n v="298"/>
    <n v="0"/>
    <n v="0"/>
    <n v="0"/>
    <n v="0"/>
    <n v="0"/>
    <n v="0"/>
    <n v="0"/>
    <n v="0"/>
    <n v="0"/>
    <n v="0"/>
    <x v="48"/>
  </r>
  <r>
    <n v="1699"/>
    <n v="1699"/>
    <n v="0"/>
    <n v="0"/>
    <n v="0"/>
    <n v="0"/>
    <n v="0"/>
    <n v="0"/>
    <n v="0"/>
    <n v="0"/>
    <n v="0"/>
    <n v="0"/>
    <x v="5"/>
  </r>
  <r>
    <n v="14084"/>
    <n v="14084"/>
    <n v="0"/>
    <n v="0"/>
    <n v="0"/>
    <n v="0"/>
    <n v="0"/>
    <n v="0"/>
    <n v="0"/>
    <n v="0"/>
    <n v="0"/>
    <n v="0"/>
    <x v="52"/>
  </r>
  <r>
    <n v="434"/>
    <n v="434"/>
    <n v="0"/>
    <n v="0"/>
    <n v="0"/>
    <n v="0"/>
    <n v="0"/>
    <n v="0"/>
    <n v="434"/>
    <n v="434"/>
    <n v="0"/>
    <n v="0"/>
    <x v="36"/>
  </r>
  <r>
    <n v="71"/>
    <n v="71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7"/>
  </r>
  <r>
    <n v="4425"/>
    <n v="0"/>
    <n v="4425"/>
    <n v="0"/>
    <n v="0"/>
    <n v="0"/>
    <n v="0"/>
    <n v="0"/>
    <n v="0"/>
    <n v="0"/>
    <n v="0"/>
    <n v="0"/>
    <x v="10"/>
  </r>
  <r>
    <n v="1271"/>
    <n v="1271"/>
    <n v="0"/>
    <n v="0"/>
    <n v="0"/>
    <n v="0"/>
    <n v="0"/>
    <n v="0"/>
    <n v="0"/>
    <n v="0"/>
    <n v="0"/>
    <n v="0"/>
    <x v="13"/>
  </r>
  <r>
    <n v="2410"/>
    <n v="2410"/>
    <n v="0"/>
    <n v="0"/>
    <n v="0"/>
    <n v="0"/>
    <n v="0"/>
    <n v="0"/>
    <n v="0"/>
    <n v="0"/>
    <n v="0"/>
    <n v="0"/>
    <x v="0"/>
  </r>
  <r>
    <n v="208"/>
    <n v="0"/>
    <n v="208"/>
    <n v="0"/>
    <n v="208"/>
    <n v="0"/>
    <n v="208"/>
    <n v="0"/>
    <n v="0"/>
    <n v="0"/>
    <n v="0"/>
    <n v="0"/>
    <x v="35"/>
  </r>
  <r>
    <n v="83"/>
    <n v="83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5"/>
  </r>
  <r>
    <n v="21667"/>
    <n v="21667"/>
    <n v="0"/>
    <n v="0"/>
    <n v="0"/>
    <n v="0"/>
    <n v="0"/>
    <n v="0"/>
    <n v="0"/>
    <n v="0"/>
    <n v="0"/>
    <n v="0"/>
    <x v="13"/>
  </r>
  <r>
    <n v="774"/>
    <n v="774"/>
    <n v="0"/>
    <n v="0"/>
    <n v="0"/>
    <n v="0"/>
    <n v="0"/>
    <n v="0"/>
    <n v="774"/>
    <n v="774"/>
    <n v="0"/>
    <n v="0"/>
    <x v="28"/>
  </r>
  <r>
    <n v="1"/>
    <n v="1"/>
    <n v="0"/>
    <n v="0"/>
    <n v="0"/>
    <n v="0"/>
    <n v="0"/>
    <n v="0"/>
    <n v="1"/>
    <n v="1"/>
    <n v="0"/>
    <n v="0"/>
    <x v="25"/>
  </r>
  <r>
    <n v="67"/>
    <n v="67"/>
    <n v="0"/>
    <n v="0"/>
    <n v="0"/>
    <n v="0"/>
    <n v="0"/>
    <n v="0"/>
    <n v="0"/>
    <n v="0"/>
    <n v="0"/>
    <n v="0"/>
    <x v="44"/>
  </r>
  <r>
    <n v="945"/>
    <n v="945"/>
    <n v="0"/>
    <n v="0"/>
    <n v="0"/>
    <n v="0"/>
    <n v="0"/>
    <n v="0"/>
    <n v="945"/>
    <n v="945"/>
    <n v="0"/>
    <n v="0"/>
    <x v="28"/>
  </r>
  <r>
    <n v="6"/>
    <n v="6"/>
    <n v="0"/>
    <n v="0"/>
    <n v="0"/>
    <n v="0"/>
    <n v="0"/>
    <n v="0"/>
    <n v="0"/>
    <n v="0"/>
    <n v="0"/>
    <n v="0"/>
    <x v="45"/>
  </r>
  <r>
    <n v="1108"/>
    <n v="1108"/>
    <n v="0"/>
    <n v="0"/>
    <n v="0"/>
    <n v="0"/>
    <n v="0"/>
    <n v="0"/>
    <n v="0"/>
    <n v="0"/>
    <n v="0"/>
    <n v="0"/>
    <x v="33"/>
  </r>
  <r>
    <n v="218"/>
    <n v="218"/>
    <n v="0"/>
    <n v="0"/>
    <n v="0"/>
    <n v="0"/>
    <n v="0"/>
    <n v="0"/>
    <n v="0"/>
    <n v="0"/>
    <n v="0"/>
    <n v="0"/>
    <x v="41"/>
  </r>
  <r>
    <n v="62"/>
    <n v="62"/>
    <n v="0"/>
    <n v="0"/>
    <n v="0"/>
    <n v="0"/>
    <n v="0"/>
    <n v="0"/>
    <n v="0"/>
    <n v="0"/>
    <n v="0"/>
    <n v="0"/>
    <x v="10"/>
  </r>
  <r>
    <n v="34"/>
    <n v="34"/>
    <n v="0"/>
    <n v="0"/>
    <n v="34"/>
    <n v="34"/>
    <n v="0"/>
    <n v="0"/>
    <n v="0"/>
    <n v="0"/>
    <n v="0"/>
    <n v="0"/>
    <x v="29"/>
  </r>
  <r>
    <n v="1923"/>
    <n v="1923"/>
    <n v="0"/>
    <n v="0"/>
    <n v="1923"/>
    <n v="1923"/>
    <n v="0"/>
    <n v="0"/>
    <n v="0"/>
    <n v="0"/>
    <n v="0"/>
    <n v="0"/>
    <x v="13"/>
  </r>
  <r>
    <n v="2447"/>
    <n v="0"/>
    <n v="2447"/>
    <n v="0"/>
    <n v="0"/>
    <n v="0"/>
    <n v="0"/>
    <n v="0"/>
    <n v="0"/>
    <n v="0"/>
    <n v="0"/>
    <n v="0"/>
    <x v="4"/>
  </r>
  <r>
    <n v="62381"/>
    <n v="0"/>
    <n v="62381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22"/>
  </r>
  <r>
    <n v="244"/>
    <n v="244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60"/>
  </r>
  <r>
    <n v="961"/>
    <n v="961"/>
    <n v="0"/>
    <n v="0"/>
    <n v="0"/>
    <n v="0"/>
    <n v="0"/>
    <n v="0"/>
    <n v="0"/>
    <n v="0"/>
    <n v="0"/>
    <n v="0"/>
    <x v="28"/>
  </r>
  <r>
    <n v="1468"/>
    <n v="1468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20"/>
  </r>
  <r>
    <n v="41"/>
    <n v="41"/>
    <n v="0"/>
    <n v="0"/>
    <n v="41"/>
    <n v="41"/>
    <n v="0"/>
    <n v="0"/>
    <n v="0"/>
    <n v="0"/>
    <n v="0"/>
    <n v="0"/>
    <x v="26"/>
  </r>
  <r>
    <n v="3330"/>
    <n v="0"/>
    <n v="3330"/>
    <n v="0"/>
    <n v="0"/>
    <n v="0"/>
    <n v="0"/>
    <n v="0"/>
    <n v="0"/>
    <n v="0"/>
    <n v="0"/>
    <n v="0"/>
    <x v="32"/>
  </r>
  <r>
    <n v="254"/>
    <n v="0"/>
    <n v="254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7"/>
  </r>
  <r>
    <n v="96"/>
    <n v="96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22"/>
  </r>
  <r>
    <n v="3255"/>
    <n v="0"/>
    <n v="3255"/>
    <n v="0"/>
    <n v="0"/>
    <n v="0"/>
    <n v="0"/>
    <n v="0"/>
    <n v="0"/>
    <n v="0"/>
    <n v="0"/>
    <n v="0"/>
    <x v="53"/>
  </r>
  <r>
    <n v="1305"/>
    <n v="130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8"/>
  </r>
  <r>
    <n v="15523"/>
    <n v="15523"/>
    <n v="0"/>
    <n v="0"/>
    <n v="0"/>
    <n v="0"/>
    <n v="0"/>
    <n v="0"/>
    <n v="0"/>
    <n v="0"/>
    <n v="0"/>
    <n v="0"/>
    <x v="24"/>
  </r>
  <r>
    <n v="3034"/>
    <n v="3034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0"/>
  </r>
  <r>
    <n v="5508"/>
    <n v="5508"/>
    <n v="0"/>
    <n v="0"/>
    <n v="0"/>
    <n v="0"/>
    <n v="0"/>
    <n v="0"/>
    <n v="0"/>
    <n v="0"/>
    <n v="0"/>
    <n v="0"/>
    <x v="6"/>
  </r>
  <r>
    <n v="30"/>
    <n v="30"/>
    <n v="0"/>
    <n v="0"/>
    <n v="0"/>
    <n v="0"/>
    <n v="0"/>
    <n v="0"/>
    <n v="0"/>
    <n v="0"/>
    <n v="0"/>
    <n v="0"/>
    <x v="54"/>
  </r>
  <r>
    <n v="352"/>
    <n v="352"/>
    <n v="0"/>
    <n v="0"/>
    <n v="0"/>
    <n v="0"/>
    <n v="0"/>
    <n v="0"/>
    <n v="0"/>
    <n v="0"/>
    <n v="0"/>
    <n v="0"/>
    <x v="62"/>
  </r>
  <r>
    <n v="103"/>
    <n v="103"/>
    <n v="0"/>
    <n v="0"/>
    <n v="0"/>
    <n v="0"/>
    <n v="0"/>
    <n v="0"/>
    <n v="0"/>
    <n v="0"/>
    <n v="0"/>
    <n v="0"/>
    <x v="23"/>
  </r>
  <r>
    <n v="314"/>
    <n v="314"/>
    <n v="0"/>
    <n v="0"/>
    <n v="0"/>
    <n v="0"/>
    <n v="0"/>
    <n v="0"/>
    <n v="0"/>
    <n v="0"/>
    <n v="0"/>
    <n v="0"/>
    <x v="2"/>
  </r>
  <r>
    <n v="127"/>
    <n v="127"/>
    <n v="0"/>
    <n v="0"/>
    <n v="0"/>
    <n v="0"/>
    <n v="0"/>
    <n v="0"/>
    <n v="0"/>
    <n v="0"/>
    <n v="0"/>
    <n v="0"/>
    <x v="38"/>
  </r>
  <r>
    <n v="632"/>
    <n v="632"/>
    <n v="0"/>
    <n v="0"/>
    <n v="0"/>
    <n v="0"/>
    <n v="0"/>
    <n v="0"/>
    <n v="0"/>
    <n v="0"/>
    <n v="0"/>
    <n v="0"/>
    <x v="52"/>
  </r>
  <r>
    <n v="106"/>
    <n v="106"/>
    <n v="0"/>
    <n v="0"/>
    <n v="0"/>
    <n v="0"/>
    <n v="0"/>
    <n v="0"/>
    <n v="0"/>
    <n v="0"/>
    <n v="0"/>
    <n v="0"/>
    <x v="4"/>
  </r>
  <r>
    <n v="210"/>
    <n v="210"/>
    <n v="0"/>
    <n v="0"/>
    <n v="0"/>
    <n v="0"/>
    <n v="0"/>
    <n v="0"/>
    <n v="210"/>
    <n v="210"/>
    <n v="0"/>
    <n v="0"/>
    <x v="14"/>
  </r>
  <r>
    <n v="6"/>
    <n v="6"/>
    <n v="0"/>
    <n v="0"/>
    <n v="0"/>
    <n v="0"/>
    <n v="0"/>
    <n v="0"/>
    <n v="0"/>
    <n v="0"/>
    <n v="0"/>
    <n v="0"/>
    <x v="22"/>
  </r>
  <r>
    <n v="724"/>
    <n v="724"/>
    <n v="0"/>
    <n v="0"/>
    <n v="0"/>
    <n v="0"/>
    <n v="0"/>
    <n v="0"/>
    <n v="724"/>
    <n v="724"/>
    <n v="0"/>
    <n v="0"/>
    <x v="48"/>
  </r>
  <r>
    <n v="2"/>
    <n v="2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3"/>
  </r>
  <r>
    <n v="782"/>
    <n v="782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23"/>
  </r>
  <r>
    <n v="77"/>
    <n v="77"/>
    <n v="0"/>
    <n v="0"/>
    <n v="0"/>
    <n v="0"/>
    <n v="0"/>
    <n v="0"/>
    <n v="0"/>
    <n v="0"/>
    <n v="0"/>
    <n v="0"/>
    <x v="5"/>
  </r>
  <r>
    <n v="91"/>
    <n v="91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25"/>
  </r>
  <r>
    <n v="277"/>
    <n v="277"/>
    <n v="0"/>
    <n v="0"/>
    <n v="277"/>
    <n v="277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5"/>
  </r>
  <r>
    <n v="294"/>
    <n v="294"/>
    <n v="0"/>
    <n v="0"/>
    <n v="0"/>
    <n v="0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22"/>
  </r>
  <r>
    <n v="33"/>
    <n v="33"/>
    <n v="0"/>
    <n v="0"/>
    <n v="0"/>
    <n v="0"/>
    <n v="0"/>
    <n v="0"/>
    <n v="0"/>
    <n v="0"/>
    <n v="0"/>
    <n v="0"/>
    <x v="26"/>
  </r>
  <r>
    <n v="58"/>
    <n v="58"/>
    <n v="0"/>
    <n v="0"/>
    <n v="0"/>
    <n v="0"/>
    <n v="0"/>
    <n v="0"/>
    <n v="58"/>
    <n v="58"/>
    <n v="0"/>
    <n v="0"/>
    <x v="39"/>
  </r>
  <r>
    <n v="2674"/>
    <n v="2674"/>
    <n v="0"/>
    <n v="0"/>
    <n v="0"/>
    <n v="0"/>
    <n v="0"/>
    <n v="0"/>
    <n v="0"/>
    <n v="0"/>
    <n v="0"/>
    <n v="0"/>
    <x v="32"/>
  </r>
  <r>
    <n v="30"/>
    <n v="30"/>
    <n v="0"/>
    <n v="0"/>
    <n v="0"/>
    <n v="0"/>
    <n v="0"/>
    <n v="0"/>
    <n v="0"/>
    <n v="0"/>
    <n v="0"/>
    <n v="0"/>
    <x v="9"/>
  </r>
  <r>
    <n v="45"/>
    <n v="45"/>
    <n v="0"/>
    <n v="0"/>
    <n v="0"/>
    <n v="0"/>
    <n v="0"/>
    <n v="0"/>
    <n v="0"/>
    <n v="0"/>
    <n v="0"/>
    <n v="0"/>
    <x v="16"/>
  </r>
  <r>
    <n v="9"/>
    <n v="0"/>
    <n v="9"/>
    <n v="0"/>
    <n v="0"/>
    <n v="0"/>
    <n v="0"/>
    <n v="0"/>
    <n v="0"/>
    <n v="0"/>
    <n v="0"/>
    <n v="0"/>
    <x v="27"/>
  </r>
  <r>
    <n v="6653"/>
    <n v="6653"/>
    <n v="0"/>
    <n v="0"/>
    <n v="0"/>
    <n v="0"/>
    <n v="0"/>
    <n v="0"/>
    <n v="0"/>
    <n v="0"/>
    <n v="0"/>
    <n v="0"/>
    <x v="54"/>
  </r>
  <r>
    <n v="113"/>
    <n v="0"/>
    <n v="113"/>
    <n v="0"/>
    <n v="0"/>
    <n v="0"/>
    <n v="0"/>
    <n v="0"/>
    <n v="113"/>
    <n v="0"/>
    <n v="113"/>
    <n v="0"/>
    <x v="17"/>
  </r>
  <r>
    <n v="123"/>
    <n v="123"/>
    <n v="0"/>
    <n v="0"/>
    <n v="0"/>
    <n v="0"/>
    <n v="0"/>
    <n v="0"/>
    <n v="0"/>
    <n v="0"/>
    <n v="0"/>
    <n v="0"/>
    <x v="22"/>
  </r>
  <r>
    <n v="3407"/>
    <n v="0"/>
    <n v="3407"/>
    <n v="0"/>
    <n v="0"/>
    <n v="0"/>
    <n v="0"/>
    <n v="0"/>
    <n v="0"/>
    <n v="0"/>
    <n v="0"/>
    <n v="0"/>
    <x v="40"/>
  </r>
  <r>
    <n v="3700"/>
    <n v="3700"/>
    <n v="0"/>
    <n v="0"/>
    <n v="0"/>
    <n v="0"/>
    <n v="0"/>
    <n v="0"/>
    <n v="0"/>
    <n v="0"/>
    <n v="0"/>
    <n v="0"/>
    <x v="6"/>
  </r>
  <r>
    <n v="2859"/>
    <n v="2859"/>
    <n v="0"/>
    <n v="0"/>
    <n v="0"/>
    <n v="0"/>
    <n v="0"/>
    <n v="0"/>
    <n v="0"/>
    <n v="0"/>
    <n v="0"/>
    <n v="0"/>
    <x v="49"/>
  </r>
  <r>
    <n v="1830"/>
    <n v="1830"/>
    <n v="0"/>
    <n v="0"/>
    <n v="0"/>
    <n v="0"/>
    <n v="0"/>
    <n v="0"/>
    <n v="0"/>
    <n v="0"/>
    <n v="0"/>
    <n v="0"/>
    <x v="10"/>
  </r>
  <r>
    <n v="12"/>
    <n v="12"/>
    <n v="0"/>
    <n v="0"/>
    <n v="12"/>
    <n v="12"/>
    <n v="0"/>
    <n v="0"/>
    <n v="0"/>
    <n v="0"/>
    <n v="0"/>
    <n v="0"/>
    <x v="31"/>
  </r>
  <r>
    <n v="106"/>
    <n v="106"/>
    <n v="0"/>
    <n v="0"/>
    <n v="0"/>
    <n v="0"/>
    <n v="0"/>
    <n v="0"/>
    <n v="0"/>
    <n v="0"/>
    <n v="0"/>
    <n v="0"/>
    <x v="21"/>
  </r>
  <r>
    <n v="218"/>
    <n v="218"/>
    <n v="0"/>
    <n v="0"/>
    <n v="0"/>
    <n v="0"/>
    <n v="0"/>
    <n v="0"/>
    <n v="0"/>
    <n v="0"/>
    <n v="0"/>
    <n v="0"/>
    <x v="47"/>
  </r>
  <r>
    <n v="644"/>
    <n v="644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63"/>
  </r>
  <r>
    <n v="814"/>
    <n v="814"/>
    <n v="0"/>
    <n v="0"/>
    <n v="0"/>
    <n v="0"/>
    <n v="0"/>
    <n v="0"/>
    <n v="0"/>
    <n v="0"/>
    <n v="0"/>
    <n v="0"/>
    <x v="28"/>
  </r>
  <r>
    <n v="160"/>
    <n v="160"/>
    <n v="0"/>
    <n v="0"/>
    <n v="0"/>
    <n v="0"/>
    <n v="0"/>
    <n v="0"/>
    <n v="160"/>
    <n v="160"/>
    <n v="0"/>
    <n v="0"/>
    <x v="40"/>
  </r>
  <r>
    <n v="496"/>
    <n v="496"/>
    <n v="0"/>
    <n v="0"/>
    <n v="0"/>
    <n v="0"/>
    <n v="0"/>
    <n v="0"/>
    <n v="496"/>
    <n v="496"/>
    <n v="0"/>
    <n v="0"/>
    <x v="34"/>
  </r>
  <r>
    <n v="44"/>
    <n v="44"/>
    <n v="0"/>
    <n v="0"/>
    <n v="0"/>
    <n v="0"/>
    <n v="0"/>
    <n v="0"/>
    <n v="0"/>
    <n v="0"/>
    <n v="0"/>
    <n v="0"/>
    <x v="14"/>
  </r>
  <r>
    <n v="2239"/>
    <n v="0"/>
    <n v="2239"/>
    <n v="0"/>
    <n v="0"/>
    <n v="0"/>
    <n v="0"/>
    <n v="0"/>
    <n v="0"/>
    <n v="0"/>
    <n v="0"/>
    <n v="0"/>
    <x v="22"/>
  </r>
  <r>
    <n v="303"/>
    <n v="303"/>
    <n v="0"/>
    <n v="0"/>
    <n v="0"/>
    <n v="0"/>
    <n v="0"/>
    <n v="0"/>
    <n v="0"/>
    <n v="0"/>
    <n v="0"/>
    <n v="0"/>
    <x v="49"/>
  </r>
  <r>
    <n v="8928"/>
    <n v="0"/>
    <n v="8928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4"/>
  </r>
  <r>
    <n v="580"/>
    <n v="580"/>
    <n v="0"/>
    <n v="0"/>
    <n v="0"/>
    <n v="0"/>
    <n v="0"/>
    <n v="0"/>
    <n v="580"/>
    <n v="580"/>
    <n v="0"/>
    <n v="0"/>
    <x v="49"/>
  </r>
  <r>
    <n v="83"/>
    <n v="83"/>
    <n v="0"/>
    <n v="0"/>
    <n v="0"/>
    <n v="0"/>
    <n v="0"/>
    <n v="0"/>
    <n v="0"/>
    <n v="0"/>
    <n v="0"/>
    <n v="0"/>
    <x v="23"/>
  </r>
  <r>
    <n v="9"/>
    <n v="9"/>
    <n v="0"/>
    <n v="0"/>
    <n v="9"/>
    <n v="9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20"/>
  </r>
  <r>
    <n v="188"/>
    <n v="188"/>
    <n v="0"/>
    <n v="0"/>
    <n v="0"/>
    <n v="0"/>
    <n v="0"/>
    <n v="0"/>
    <n v="0"/>
    <n v="0"/>
    <n v="0"/>
    <n v="0"/>
    <x v="54"/>
  </r>
  <r>
    <n v="32"/>
    <n v="32"/>
    <n v="0"/>
    <n v="0"/>
    <n v="32"/>
    <n v="32"/>
    <n v="0"/>
    <n v="0"/>
    <n v="0"/>
    <n v="0"/>
    <n v="0"/>
    <n v="0"/>
    <x v="31"/>
  </r>
  <r>
    <n v="88"/>
    <n v="88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4"/>
  </r>
  <r>
    <n v="822"/>
    <n v="822"/>
    <n v="0"/>
    <n v="0"/>
    <n v="0"/>
    <n v="0"/>
    <n v="0"/>
    <n v="0"/>
    <n v="0"/>
    <n v="0"/>
    <n v="0"/>
    <n v="0"/>
    <x v="27"/>
  </r>
  <r>
    <n v="35"/>
    <n v="35"/>
    <n v="0"/>
    <n v="0"/>
    <n v="0"/>
    <n v="0"/>
    <n v="0"/>
    <n v="0"/>
    <n v="0"/>
    <n v="0"/>
    <n v="0"/>
    <n v="0"/>
    <x v="23"/>
  </r>
  <r>
    <n v="4"/>
    <n v="4"/>
    <n v="0"/>
    <n v="0"/>
    <n v="4"/>
    <n v="4"/>
    <n v="0"/>
    <n v="0"/>
    <n v="0"/>
    <n v="0"/>
    <n v="0"/>
    <n v="0"/>
    <x v="1"/>
  </r>
  <r>
    <n v="10159"/>
    <n v="10159"/>
    <n v="0"/>
    <n v="0"/>
    <n v="0"/>
    <n v="0"/>
    <n v="0"/>
    <n v="0"/>
    <n v="0"/>
    <n v="0"/>
    <n v="0"/>
    <n v="0"/>
    <x v="13"/>
  </r>
  <r>
    <n v="499"/>
    <n v="0"/>
    <n v="499"/>
    <n v="0"/>
    <n v="0"/>
    <n v="0"/>
    <n v="0"/>
    <n v="0"/>
    <n v="499"/>
    <n v="0"/>
    <n v="499"/>
    <n v="0"/>
    <x v="34"/>
  </r>
  <r>
    <n v="2458"/>
    <n v="2458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70"/>
  </r>
  <r>
    <n v="646"/>
    <n v="646"/>
    <n v="0"/>
    <n v="0"/>
    <n v="0"/>
    <n v="0"/>
    <n v="0"/>
    <n v="0"/>
    <n v="0"/>
    <n v="0"/>
    <n v="0"/>
    <n v="0"/>
    <x v="32"/>
  </r>
  <r>
    <n v="342"/>
    <n v="342"/>
    <n v="0"/>
    <n v="0"/>
    <n v="0"/>
    <n v="0"/>
    <n v="0"/>
    <n v="0"/>
    <n v="0"/>
    <n v="0"/>
    <n v="0"/>
    <n v="0"/>
    <x v="61"/>
  </r>
  <r>
    <n v="6141"/>
    <n v="6141"/>
    <n v="0"/>
    <n v="0"/>
    <n v="6141"/>
    <n v="6141"/>
    <n v="0"/>
    <n v="0"/>
    <n v="0"/>
    <n v="0"/>
    <n v="0"/>
    <n v="0"/>
    <x v="38"/>
  </r>
  <r>
    <n v="495"/>
    <n v="0"/>
    <n v="495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0"/>
    <n v="0"/>
    <n v="0"/>
    <n v="0"/>
    <x v="48"/>
  </r>
  <r>
    <n v="132"/>
    <n v="132"/>
    <n v="0"/>
    <n v="0"/>
    <n v="0"/>
    <n v="0"/>
    <n v="0"/>
    <n v="0"/>
    <n v="0"/>
    <n v="0"/>
    <n v="0"/>
    <n v="0"/>
    <x v="53"/>
  </r>
  <r>
    <n v="240"/>
    <n v="240"/>
    <n v="0"/>
    <n v="0"/>
    <n v="0"/>
    <n v="0"/>
    <n v="0"/>
    <n v="0"/>
    <n v="0"/>
    <n v="0"/>
    <n v="0"/>
    <n v="0"/>
    <x v="41"/>
  </r>
  <r>
    <n v="348"/>
    <n v="348"/>
    <n v="0"/>
    <n v="0"/>
    <n v="0"/>
    <n v="0"/>
    <n v="0"/>
    <n v="0"/>
    <n v="0"/>
    <n v="0"/>
    <n v="0"/>
    <n v="0"/>
    <x v="48"/>
  </r>
  <r>
    <n v="22"/>
    <n v="22"/>
    <n v="0"/>
    <n v="0"/>
    <n v="0"/>
    <n v="0"/>
    <n v="0"/>
    <n v="0"/>
    <n v="0"/>
    <n v="0"/>
    <n v="0"/>
    <n v="0"/>
    <x v="55"/>
  </r>
  <r>
    <n v="202"/>
    <n v="202"/>
    <n v="0"/>
    <n v="0"/>
    <n v="0"/>
    <n v="0"/>
    <n v="0"/>
    <n v="0"/>
    <n v="0"/>
    <n v="0"/>
    <n v="0"/>
    <n v="0"/>
    <x v="60"/>
  </r>
  <r>
    <n v="105"/>
    <n v="105"/>
    <n v="0"/>
    <n v="0"/>
    <n v="0"/>
    <n v="0"/>
    <n v="0"/>
    <n v="0"/>
    <n v="0"/>
    <n v="0"/>
    <n v="0"/>
    <n v="0"/>
    <x v="20"/>
  </r>
  <r>
    <n v="539"/>
    <n v="539"/>
    <n v="0"/>
    <n v="0"/>
    <n v="0"/>
    <n v="0"/>
    <n v="0"/>
    <n v="0"/>
    <n v="0"/>
    <n v="0"/>
    <n v="0"/>
    <n v="0"/>
    <x v="10"/>
  </r>
  <r>
    <n v="221"/>
    <n v="221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37"/>
  </r>
  <r>
    <n v="46"/>
    <n v="46"/>
    <n v="0"/>
    <n v="0"/>
    <n v="0"/>
    <n v="0"/>
    <n v="0"/>
    <n v="0"/>
    <n v="46"/>
    <n v="46"/>
    <n v="0"/>
    <n v="0"/>
    <x v="5"/>
  </r>
  <r>
    <n v="42"/>
    <n v="42"/>
    <n v="0"/>
    <n v="0"/>
    <n v="0"/>
    <n v="0"/>
    <n v="0"/>
    <n v="0"/>
    <n v="42"/>
    <n v="42"/>
    <n v="0"/>
    <n v="0"/>
    <x v="42"/>
  </r>
  <r>
    <n v="80"/>
    <n v="80"/>
    <n v="0"/>
    <n v="0"/>
    <n v="0"/>
    <n v="0"/>
    <n v="0"/>
    <n v="0"/>
    <n v="0"/>
    <n v="0"/>
    <n v="0"/>
    <n v="0"/>
    <x v="59"/>
  </r>
  <r>
    <n v="139"/>
    <n v="0"/>
    <n v="139"/>
    <n v="0"/>
    <n v="0"/>
    <n v="0"/>
    <n v="0"/>
    <n v="0"/>
    <n v="139"/>
    <n v="0"/>
    <n v="139"/>
    <n v="0"/>
    <x v="66"/>
  </r>
  <r>
    <n v="15"/>
    <n v="15"/>
    <n v="0"/>
    <n v="0"/>
    <n v="0"/>
    <n v="0"/>
    <n v="0"/>
    <n v="0"/>
    <n v="15"/>
    <n v="15"/>
    <n v="0"/>
    <n v="0"/>
    <x v="51"/>
  </r>
  <r>
    <n v="451"/>
    <n v="451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1"/>
  </r>
  <r>
    <n v="99"/>
    <n v="0"/>
    <n v="99"/>
    <n v="0"/>
    <n v="0"/>
    <n v="0"/>
    <n v="0"/>
    <n v="0"/>
    <n v="0"/>
    <n v="0"/>
    <n v="0"/>
    <n v="0"/>
    <x v="68"/>
  </r>
  <r>
    <n v="785"/>
    <n v="785"/>
    <n v="0"/>
    <n v="0"/>
    <n v="785"/>
    <n v="785"/>
    <n v="0"/>
    <n v="0"/>
    <n v="0"/>
    <n v="0"/>
    <n v="0"/>
    <n v="0"/>
    <x v="62"/>
  </r>
  <r>
    <n v="55"/>
    <n v="55"/>
    <n v="0"/>
    <n v="0"/>
    <n v="55"/>
    <n v="55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34"/>
  </r>
  <r>
    <n v="39"/>
    <n v="39"/>
    <n v="0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31"/>
  </r>
  <r>
    <n v="1602"/>
    <n v="1602"/>
    <n v="0"/>
    <n v="0"/>
    <n v="0"/>
    <n v="0"/>
    <n v="0"/>
    <n v="0"/>
    <n v="0"/>
    <n v="0"/>
    <n v="0"/>
    <n v="0"/>
    <x v="9"/>
  </r>
  <r>
    <n v="88"/>
    <n v="88"/>
    <n v="0"/>
    <n v="0"/>
    <n v="0"/>
    <n v="0"/>
    <n v="0"/>
    <n v="0"/>
    <n v="0"/>
    <n v="0"/>
    <n v="0"/>
    <n v="0"/>
    <x v="28"/>
  </r>
  <r>
    <n v="2594"/>
    <n v="2594"/>
    <n v="0"/>
    <n v="0"/>
    <n v="0"/>
    <n v="0"/>
    <n v="0"/>
    <n v="0"/>
    <n v="0"/>
    <n v="0"/>
    <n v="0"/>
    <n v="0"/>
    <x v="13"/>
  </r>
  <r>
    <n v="2374"/>
    <n v="2374"/>
    <n v="0"/>
    <n v="0"/>
    <n v="0"/>
    <n v="0"/>
    <n v="0"/>
    <n v="0"/>
    <n v="0"/>
    <n v="0"/>
    <n v="0"/>
    <n v="0"/>
    <x v="22"/>
  </r>
  <r>
    <n v="4718"/>
    <n v="0"/>
    <n v="4718"/>
    <n v="0"/>
    <n v="0"/>
    <n v="0"/>
    <n v="0"/>
    <n v="0"/>
    <n v="0"/>
    <n v="0"/>
    <n v="0"/>
    <n v="0"/>
    <x v="23"/>
  </r>
  <r>
    <n v="4"/>
    <n v="4"/>
    <n v="0"/>
    <n v="0"/>
    <n v="4"/>
    <n v="4"/>
    <n v="0"/>
    <n v="0"/>
    <n v="0"/>
    <n v="0"/>
    <n v="0"/>
    <n v="0"/>
    <x v="67"/>
  </r>
  <r>
    <n v="676"/>
    <n v="676"/>
    <n v="0"/>
    <n v="0"/>
    <n v="0"/>
    <n v="0"/>
    <n v="0"/>
    <n v="0"/>
    <n v="0"/>
    <n v="0"/>
    <n v="0"/>
    <n v="0"/>
    <x v="46"/>
  </r>
  <r>
    <n v="27"/>
    <n v="0"/>
    <n v="27"/>
    <n v="0"/>
    <n v="0"/>
    <n v="0"/>
    <n v="0"/>
    <n v="0"/>
    <n v="0"/>
    <n v="0"/>
    <n v="0"/>
    <n v="0"/>
    <x v="19"/>
  </r>
  <r>
    <n v="1387"/>
    <n v="1387"/>
    <n v="0"/>
    <n v="0"/>
    <n v="0"/>
    <n v="0"/>
    <n v="0"/>
    <n v="0"/>
    <n v="0"/>
    <n v="0"/>
    <n v="0"/>
    <n v="0"/>
    <x v="28"/>
  </r>
  <r>
    <n v="239"/>
    <n v="239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16"/>
  </r>
  <r>
    <n v="120"/>
    <n v="120"/>
    <n v="0"/>
    <n v="0"/>
    <n v="0"/>
    <n v="0"/>
    <n v="0"/>
    <n v="0"/>
    <n v="0"/>
    <n v="0"/>
    <n v="0"/>
    <n v="0"/>
    <x v="38"/>
  </r>
  <r>
    <n v="1664"/>
    <n v="1664"/>
    <n v="0"/>
    <n v="0"/>
    <n v="0"/>
    <n v="0"/>
    <n v="0"/>
    <n v="0"/>
    <n v="0"/>
    <n v="0"/>
    <n v="0"/>
    <n v="0"/>
    <x v="51"/>
  </r>
  <r>
    <n v="18"/>
    <n v="18"/>
    <n v="0"/>
    <n v="0"/>
    <n v="0"/>
    <n v="0"/>
    <n v="0"/>
    <n v="0"/>
    <n v="0"/>
    <n v="0"/>
    <n v="0"/>
    <n v="0"/>
    <x v="55"/>
  </r>
  <r>
    <n v="149"/>
    <n v="149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21"/>
  </r>
  <r>
    <n v="2677"/>
    <n v="2677"/>
    <n v="0"/>
    <n v="0"/>
    <n v="0"/>
    <n v="0"/>
    <n v="0"/>
    <n v="0"/>
    <n v="0"/>
    <n v="0"/>
    <n v="0"/>
    <n v="0"/>
    <x v="16"/>
  </r>
  <r>
    <n v="502"/>
    <n v="0"/>
    <n v="502"/>
    <n v="0"/>
    <n v="0"/>
    <n v="0"/>
    <n v="0"/>
    <n v="0"/>
    <n v="0"/>
    <n v="0"/>
    <n v="0"/>
    <n v="0"/>
    <x v="37"/>
  </r>
  <r>
    <n v="121"/>
    <n v="121"/>
    <n v="0"/>
    <n v="0"/>
    <n v="121"/>
    <n v="121"/>
    <n v="0"/>
    <n v="0"/>
    <n v="0"/>
    <n v="0"/>
    <n v="0"/>
    <n v="0"/>
    <x v="15"/>
  </r>
  <r>
    <n v="54"/>
    <n v="54"/>
    <n v="0"/>
    <n v="0"/>
    <n v="0"/>
    <n v="0"/>
    <n v="0"/>
    <n v="0"/>
    <n v="0"/>
    <n v="0"/>
    <n v="0"/>
    <n v="0"/>
    <x v="4"/>
  </r>
  <r>
    <n v="1"/>
    <n v="1"/>
    <n v="0"/>
    <n v="0"/>
    <n v="1"/>
    <n v="1"/>
    <n v="0"/>
    <n v="0"/>
    <n v="0"/>
    <n v="0"/>
    <n v="0"/>
    <n v="0"/>
    <x v="1"/>
  </r>
  <r>
    <n v="4958"/>
    <n v="4958"/>
    <n v="0"/>
    <n v="0"/>
    <n v="0"/>
    <n v="0"/>
    <n v="0"/>
    <n v="0"/>
    <n v="0"/>
    <n v="0"/>
    <n v="0"/>
    <n v="0"/>
    <x v="6"/>
  </r>
  <r>
    <n v="138"/>
    <n v="138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13"/>
  </r>
  <r>
    <n v="1173"/>
    <n v="1173"/>
    <n v="0"/>
    <n v="0"/>
    <n v="0"/>
    <n v="0"/>
    <n v="0"/>
    <n v="0"/>
    <n v="1173"/>
    <n v="1173"/>
    <n v="0"/>
    <n v="0"/>
    <x v="74"/>
  </r>
  <r>
    <n v="249"/>
    <n v="249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5"/>
    <n v="5"/>
    <n v="0"/>
    <n v="0"/>
    <x v="40"/>
  </r>
  <r>
    <n v="3"/>
    <n v="0"/>
    <n v="3"/>
    <n v="0"/>
    <n v="0"/>
    <n v="0"/>
    <n v="0"/>
    <n v="0"/>
    <n v="3"/>
    <n v="0"/>
    <n v="3"/>
    <n v="0"/>
    <x v="25"/>
  </r>
  <r>
    <n v="10"/>
    <n v="10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23"/>
  </r>
  <r>
    <n v="136"/>
    <n v="136"/>
    <n v="0"/>
    <n v="0"/>
    <n v="136"/>
    <n v="136"/>
    <n v="0"/>
    <n v="0"/>
    <n v="0"/>
    <n v="0"/>
    <n v="0"/>
    <n v="0"/>
    <x v="18"/>
  </r>
  <r>
    <n v="1"/>
    <n v="0"/>
    <n v="1"/>
    <n v="0"/>
    <n v="1"/>
    <n v="0"/>
    <n v="1"/>
    <n v="0"/>
    <n v="0"/>
    <n v="0"/>
    <n v="0"/>
    <n v="0"/>
    <x v="66"/>
  </r>
  <r>
    <n v="183"/>
    <n v="183"/>
    <n v="0"/>
    <n v="0"/>
    <n v="0"/>
    <n v="0"/>
    <n v="0"/>
    <n v="0"/>
    <n v="0"/>
    <n v="0"/>
    <n v="0"/>
    <n v="0"/>
    <x v="62"/>
  </r>
  <r>
    <n v="49"/>
    <n v="49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15"/>
  </r>
  <r>
    <n v="117"/>
    <n v="117"/>
    <n v="0"/>
    <n v="0"/>
    <n v="0"/>
    <n v="0"/>
    <n v="0"/>
    <n v="0"/>
    <n v="0"/>
    <n v="0"/>
    <n v="0"/>
    <n v="0"/>
    <x v="68"/>
  </r>
  <r>
    <n v="40"/>
    <n v="40"/>
    <n v="0"/>
    <n v="0"/>
    <n v="0"/>
    <n v="0"/>
    <n v="0"/>
    <n v="0"/>
    <n v="0"/>
    <n v="0"/>
    <n v="0"/>
    <n v="0"/>
    <x v="38"/>
  </r>
  <r>
    <n v="652"/>
    <n v="652"/>
    <n v="0"/>
    <n v="0"/>
    <n v="0"/>
    <n v="0"/>
    <n v="0"/>
    <n v="0"/>
    <n v="0"/>
    <n v="0"/>
    <n v="0"/>
    <n v="0"/>
    <x v="3"/>
  </r>
  <r>
    <n v="437"/>
    <n v="437"/>
    <n v="0"/>
    <n v="0"/>
    <n v="0"/>
    <n v="0"/>
    <n v="0"/>
    <n v="0"/>
    <n v="0"/>
    <n v="0"/>
    <n v="0"/>
    <n v="0"/>
    <x v="2"/>
  </r>
  <r>
    <n v="5294"/>
    <n v="5294"/>
    <n v="0"/>
    <n v="0"/>
    <n v="5294"/>
    <n v="5294"/>
    <n v="0"/>
    <n v="0"/>
    <n v="0"/>
    <n v="0"/>
    <n v="0"/>
    <n v="0"/>
    <x v="43"/>
  </r>
  <r>
    <n v="43519"/>
    <n v="43519"/>
    <n v="0"/>
    <n v="0"/>
    <n v="43519"/>
    <n v="43519"/>
    <n v="0"/>
    <n v="0"/>
    <n v="0"/>
    <n v="0"/>
    <n v="0"/>
    <n v="0"/>
    <x v="13"/>
  </r>
  <r>
    <n v="196"/>
    <n v="196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45"/>
  </r>
  <r>
    <n v="38"/>
    <n v="38"/>
    <n v="0"/>
    <n v="0"/>
    <n v="38"/>
    <n v="38"/>
    <n v="0"/>
    <n v="0"/>
    <n v="0"/>
    <n v="0"/>
    <n v="0"/>
    <n v="0"/>
    <x v="58"/>
  </r>
  <r>
    <n v="62"/>
    <n v="62"/>
    <n v="0"/>
    <n v="0"/>
    <n v="0"/>
    <n v="0"/>
    <n v="0"/>
    <n v="0"/>
    <n v="62"/>
    <n v="62"/>
    <n v="0"/>
    <n v="0"/>
    <x v="63"/>
  </r>
  <r>
    <n v="7"/>
    <n v="7"/>
    <n v="0"/>
    <n v="0"/>
    <n v="0"/>
    <n v="0"/>
    <n v="0"/>
    <n v="0"/>
    <n v="0"/>
    <n v="0"/>
    <n v="0"/>
    <n v="0"/>
    <x v="59"/>
  </r>
  <r>
    <n v="1107"/>
    <n v="1107"/>
    <n v="0"/>
    <n v="0"/>
    <n v="0"/>
    <n v="0"/>
    <n v="0"/>
    <n v="0"/>
    <n v="0"/>
    <n v="0"/>
    <n v="0"/>
    <n v="0"/>
    <x v="49"/>
  </r>
  <r>
    <n v="90"/>
    <n v="90"/>
    <n v="0"/>
    <n v="0"/>
    <n v="0"/>
    <n v="0"/>
    <n v="0"/>
    <n v="0"/>
    <n v="0"/>
    <n v="0"/>
    <n v="0"/>
    <n v="0"/>
    <x v="72"/>
  </r>
  <r>
    <n v="39"/>
    <n v="39"/>
    <n v="0"/>
    <n v="0"/>
    <n v="0"/>
    <n v="0"/>
    <n v="0"/>
    <n v="0"/>
    <n v="0"/>
    <n v="0"/>
    <n v="0"/>
    <n v="0"/>
    <x v="51"/>
  </r>
  <r>
    <n v="340"/>
    <n v="340"/>
    <n v="0"/>
    <n v="0"/>
    <n v="0"/>
    <n v="0"/>
    <n v="0"/>
    <n v="0"/>
    <n v="0"/>
    <n v="0"/>
    <n v="0"/>
    <n v="0"/>
    <x v="46"/>
  </r>
  <r>
    <n v="2477"/>
    <n v="0"/>
    <n v="2477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7"/>
  </r>
  <r>
    <n v="10"/>
    <n v="10"/>
    <n v="0"/>
    <n v="0"/>
    <n v="10"/>
    <n v="10"/>
    <n v="0"/>
    <n v="0"/>
    <n v="0"/>
    <n v="0"/>
    <n v="0"/>
    <n v="0"/>
    <x v="12"/>
  </r>
  <r>
    <n v="724"/>
    <n v="724"/>
    <n v="0"/>
    <n v="0"/>
    <n v="0"/>
    <n v="0"/>
    <n v="0"/>
    <n v="0"/>
    <n v="0"/>
    <n v="0"/>
    <n v="0"/>
    <n v="0"/>
    <x v="5"/>
  </r>
  <r>
    <n v="420"/>
    <n v="420"/>
    <n v="0"/>
    <n v="0"/>
    <n v="0"/>
    <n v="0"/>
    <n v="0"/>
    <n v="0"/>
    <n v="0"/>
    <n v="0"/>
    <n v="0"/>
    <n v="0"/>
    <x v="22"/>
  </r>
  <r>
    <n v="473"/>
    <n v="473"/>
    <n v="0"/>
    <n v="0"/>
    <n v="0"/>
    <n v="0"/>
    <n v="0"/>
    <n v="0"/>
    <n v="0"/>
    <n v="0"/>
    <n v="0"/>
    <n v="0"/>
    <x v="58"/>
  </r>
  <r>
    <n v="34324"/>
    <n v="34324"/>
    <n v="0"/>
    <n v="0"/>
    <n v="0"/>
    <n v="0"/>
    <n v="0"/>
    <n v="0"/>
    <n v="34324"/>
    <n v="34324"/>
    <n v="0"/>
    <n v="0"/>
    <x v="24"/>
  </r>
  <r>
    <n v="264"/>
    <n v="0"/>
    <n v="264"/>
    <n v="0"/>
    <n v="0"/>
    <n v="0"/>
    <n v="0"/>
    <n v="0"/>
    <n v="0"/>
    <n v="0"/>
    <n v="0"/>
    <n v="0"/>
    <x v="48"/>
  </r>
  <r>
    <n v="57"/>
    <n v="57"/>
    <n v="0"/>
    <n v="0"/>
    <n v="0"/>
    <n v="0"/>
    <n v="0"/>
    <n v="0"/>
    <n v="0"/>
    <n v="0"/>
    <n v="0"/>
    <n v="0"/>
    <x v="12"/>
  </r>
  <r>
    <n v="167"/>
    <n v="167"/>
    <n v="0"/>
    <n v="0"/>
    <n v="0"/>
    <n v="0"/>
    <n v="0"/>
    <n v="0"/>
    <n v="167"/>
    <n v="167"/>
    <n v="0"/>
    <n v="0"/>
    <x v="50"/>
  </r>
  <r>
    <n v="2686"/>
    <n v="2686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24"/>
  </r>
  <r>
    <n v="321"/>
    <n v="321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10"/>
  </r>
  <r>
    <n v="35757"/>
    <n v="0"/>
    <n v="0"/>
    <n v="35757"/>
    <n v="0"/>
    <n v="0"/>
    <n v="0"/>
    <n v="0"/>
    <n v="0"/>
    <n v="0"/>
    <n v="0"/>
    <n v="0"/>
    <x v="74"/>
  </r>
  <r>
    <n v="6593"/>
    <n v="6593"/>
    <n v="0"/>
    <n v="0"/>
    <n v="0"/>
    <n v="0"/>
    <n v="0"/>
    <n v="0"/>
    <n v="0"/>
    <n v="0"/>
    <n v="0"/>
    <n v="0"/>
    <x v="0"/>
  </r>
  <r>
    <n v="1748"/>
    <n v="1748"/>
    <n v="0"/>
    <n v="0"/>
    <n v="0"/>
    <n v="0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17"/>
  </r>
  <r>
    <n v="198"/>
    <n v="198"/>
    <n v="0"/>
    <n v="0"/>
    <n v="0"/>
    <n v="0"/>
    <n v="0"/>
    <n v="0"/>
    <n v="0"/>
    <n v="0"/>
    <n v="0"/>
    <n v="0"/>
    <x v="39"/>
  </r>
  <r>
    <n v="3783"/>
    <n v="3783"/>
    <n v="0"/>
    <n v="0"/>
    <n v="0"/>
    <n v="0"/>
    <n v="0"/>
    <n v="0"/>
    <n v="0"/>
    <n v="0"/>
    <n v="0"/>
    <n v="0"/>
    <x v="6"/>
  </r>
  <r>
    <n v="96"/>
    <n v="96"/>
    <n v="0"/>
    <n v="0"/>
    <n v="0"/>
    <n v="0"/>
    <n v="0"/>
    <n v="0"/>
    <n v="0"/>
    <n v="0"/>
    <n v="0"/>
    <n v="0"/>
    <x v="48"/>
  </r>
  <r>
    <n v="9811"/>
    <n v="9811"/>
    <n v="0"/>
    <n v="0"/>
    <n v="0"/>
    <n v="0"/>
    <n v="0"/>
    <n v="0"/>
    <n v="9811"/>
    <n v="9811"/>
    <n v="0"/>
    <n v="0"/>
    <x v="32"/>
  </r>
  <r>
    <n v="25"/>
    <n v="25"/>
    <n v="0"/>
    <n v="0"/>
    <n v="25"/>
    <n v="25"/>
    <n v="0"/>
    <n v="0"/>
    <n v="0"/>
    <n v="0"/>
    <n v="0"/>
    <n v="0"/>
    <x v="68"/>
  </r>
  <r>
    <n v="8181"/>
    <n v="8181"/>
    <n v="0"/>
    <n v="0"/>
    <n v="8181"/>
    <n v="8181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19"/>
  </r>
  <r>
    <n v="355"/>
    <n v="355"/>
    <n v="0"/>
    <n v="0"/>
    <n v="0"/>
    <n v="0"/>
    <n v="0"/>
    <n v="0"/>
    <n v="0"/>
    <n v="0"/>
    <n v="0"/>
    <n v="0"/>
    <x v="24"/>
  </r>
  <r>
    <n v="1844"/>
    <n v="1844"/>
    <n v="0"/>
    <n v="0"/>
    <n v="0"/>
    <n v="0"/>
    <n v="0"/>
    <n v="0"/>
    <n v="0"/>
    <n v="0"/>
    <n v="0"/>
    <n v="0"/>
    <x v="13"/>
  </r>
  <r>
    <n v="760"/>
    <n v="760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1"/>
  </r>
  <r>
    <n v="83"/>
    <n v="83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52"/>
    <n v="52"/>
    <n v="0"/>
    <n v="0"/>
    <x v="45"/>
  </r>
  <r>
    <n v="110"/>
    <n v="110"/>
    <n v="0"/>
    <n v="0"/>
    <n v="0"/>
    <n v="0"/>
    <n v="0"/>
    <n v="0"/>
    <n v="0"/>
    <n v="0"/>
    <n v="0"/>
    <n v="0"/>
    <x v="52"/>
  </r>
  <r>
    <n v="27"/>
    <n v="27"/>
    <n v="0"/>
    <n v="0"/>
    <n v="0"/>
    <n v="0"/>
    <n v="0"/>
    <n v="0"/>
    <n v="27"/>
    <n v="27"/>
    <n v="0"/>
    <n v="0"/>
    <x v="25"/>
  </r>
  <r>
    <n v="9"/>
    <n v="9"/>
    <n v="0"/>
    <n v="0"/>
    <n v="0"/>
    <n v="0"/>
    <n v="0"/>
    <n v="0"/>
    <n v="0"/>
    <n v="0"/>
    <n v="0"/>
    <n v="0"/>
    <x v="4"/>
  </r>
  <r>
    <n v="118"/>
    <n v="118"/>
    <n v="0"/>
    <n v="0"/>
    <n v="0"/>
    <n v="0"/>
    <n v="0"/>
    <n v="0"/>
    <n v="0"/>
    <n v="0"/>
    <n v="0"/>
    <n v="0"/>
    <x v="29"/>
  </r>
  <r>
    <n v="2827"/>
    <n v="2827"/>
    <n v="0"/>
    <n v="0"/>
    <n v="0"/>
    <n v="0"/>
    <n v="0"/>
    <n v="0"/>
    <n v="0"/>
    <n v="0"/>
    <n v="0"/>
    <n v="0"/>
    <x v="51"/>
  </r>
  <r>
    <n v="133"/>
    <n v="133"/>
    <n v="0"/>
    <n v="0"/>
    <n v="133"/>
    <n v="133"/>
    <n v="0"/>
    <n v="0"/>
    <n v="0"/>
    <n v="0"/>
    <n v="0"/>
    <n v="0"/>
    <x v="52"/>
  </r>
  <r>
    <n v="2754"/>
    <n v="2754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14"/>
  </r>
  <r>
    <n v="4669"/>
    <n v="4669"/>
    <n v="0"/>
    <n v="0"/>
    <n v="0"/>
    <n v="0"/>
    <n v="0"/>
    <n v="0"/>
    <n v="0"/>
    <n v="0"/>
    <n v="0"/>
    <n v="0"/>
    <x v="14"/>
  </r>
  <r>
    <n v="164"/>
    <n v="164"/>
    <n v="0"/>
    <n v="0"/>
    <n v="0"/>
    <n v="0"/>
    <n v="0"/>
    <n v="0"/>
    <n v="0"/>
    <n v="0"/>
    <n v="0"/>
    <n v="0"/>
    <x v="41"/>
  </r>
  <r>
    <n v="2875"/>
    <n v="0"/>
    <n v="2875"/>
    <n v="0"/>
    <n v="0"/>
    <n v="0"/>
    <n v="0"/>
    <n v="0"/>
    <n v="0"/>
    <n v="0"/>
    <n v="0"/>
    <n v="0"/>
    <x v="47"/>
  </r>
  <r>
    <n v="151"/>
    <n v="151"/>
    <n v="0"/>
    <n v="0"/>
    <n v="0"/>
    <n v="0"/>
    <n v="0"/>
    <n v="0"/>
    <n v="151"/>
    <n v="151"/>
    <n v="0"/>
    <n v="0"/>
    <x v="28"/>
  </r>
  <r>
    <n v="226"/>
    <n v="226"/>
    <n v="0"/>
    <n v="0"/>
    <n v="0"/>
    <n v="0"/>
    <n v="0"/>
    <n v="0"/>
    <n v="226"/>
    <n v="226"/>
    <n v="0"/>
    <n v="0"/>
    <x v="73"/>
  </r>
  <r>
    <n v="5"/>
    <n v="5"/>
    <n v="0"/>
    <n v="0"/>
    <n v="0"/>
    <n v="0"/>
    <n v="0"/>
    <n v="0"/>
    <n v="0"/>
    <n v="0"/>
    <n v="0"/>
    <n v="0"/>
    <x v="67"/>
  </r>
  <r>
    <n v="699"/>
    <n v="699"/>
    <n v="0"/>
    <n v="0"/>
    <n v="0"/>
    <n v="0"/>
    <n v="0"/>
    <n v="0"/>
    <n v="0"/>
    <n v="0"/>
    <n v="0"/>
    <n v="0"/>
    <x v="40"/>
  </r>
  <r>
    <n v="650"/>
    <n v="650"/>
    <n v="0"/>
    <n v="0"/>
    <n v="0"/>
    <n v="0"/>
    <n v="0"/>
    <n v="0"/>
    <n v="650"/>
    <n v="650"/>
    <n v="0"/>
    <n v="0"/>
    <x v="49"/>
  </r>
  <r>
    <n v="22"/>
    <n v="22"/>
    <n v="0"/>
    <n v="0"/>
    <n v="0"/>
    <n v="0"/>
    <n v="0"/>
    <n v="0"/>
    <n v="0"/>
    <n v="0"/>
    <n v="0"/>
    <n v="0"/>
    <x v="64"/>
  </r>
  <r>
    <n v="9384"/>
    <n v="9384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29"/>
    <n v="29"/>
    <n v="0"/>
    <n v="0"/>
    <x v="55"/>
  </r>
  <r>
    <n v="59"/>
    <n v="59"/>
    <n v="0"/>
    <n v="0"/>
    <n v="59"/>
    <n v="59"/>
    <n v="0"/>
    <n v="0"/>
    <n v="0"/>
    <n v="0"/>
    <n v="0"/>
    <n v="0"/>
    <x v="11"/>
  </r>
  <r>
    <n v="260"/>
    <n v="260"/>
    <n v="0"/>
    <n v="0"/>
    <n v="260"/>
    <n v="260"/>
    <n v="0"/>
    <n v="0"/>
    <n v="0"/>
    <n v="0"/>
    <n v="0"/>
    <n v="0"/>
    <x v="14"/>
  </r>
  <r>
    <n v="143"/>
    <n v="0"/>
    <n v="143"/>
    <n v="0"/>
    <n v="143"/>
    <n v="0"/>
    <n v="143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5"/>
  </r>
  <r>
    <n v="44"/>
    <n v="44"/>
    <n v="0"/>
    <n v="0"/>
    <n v="0"/>
    <n v="0"/>
    <n v="0"/>
    <n v="0"/>
    <n v="0"/>
    <n v="0"/>
    <n v="0"/>
    <n v="0"/>
    <x v="50"/>
  </r>
  <r>
    <n v="5492"/>
    <n v="5492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0"/>
  </r>
  <r>
    <n v="59"/>
    <n v="59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0"/>
    <n v="0"/>
    <n v="0"/>
    <n v="0"/>
    <x v="1"/>
  </r>
  <r>
    <n v="144"/>
    <n v="144"/>
    <n v="0"/>
    <n v="0"/>
    <n v="0"/>
    <n v="0"/>
    <n v="0"/>
    <n v="0"/>
    <n v="0"/>
    <n v="0"/>
    <n v="0"/>
    <n v="0"/>
    <x v="42"/>
  </r>
  <r>
    <n v="292"/>
    <n v="292"/>
    <n v="0"/>
    <n v="0"/>
    <n v="0"/>
    <n v="0"/>
    <n v="0"/>
    <n v="0"/>
    <n v="0"/>
    <n v="0"/>
    <n v="0"/>
    <n v="0"/>
    <x v="57"/>
  </r>
  <r>
    <n v="16"/>
    <n v="0"/>
    <n v="16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1"/>
  </r>
  <r>
    <n v="29"/>
    <n v="29"/>
    <n v="0"/>
    <n v="0"/>
    <n v="29"/>
    <n v="29"/>
    <n v="0"/>
    <n v="0"/>
    <n v="0"/>
    <n v="0"/>
    <n v="0"/>
    <n v="0"/>
    <x v="55"/>
  </r>
  <r>
    <n v="115"/>
    <n v="115"/>
    <n v="0"/>
    <n v="0"/>
    <n v="0"/>
    <n v="0"/>
    <n v="0"/>
    <n v="0"/>
    <n v="0"/>
    <n v="0"/>
    <n v="0"/>
    <n v="0"/>
    <x v="60"/>
  </r>
  <r>
    <n v="37"/>
    <n v="37"/>
    <n v="0"/>
    <n v="0"/>
    <n v="0"/>
    <n v="0"/>
    <n v="0"/>
    <n v="0"/>
    <n v="37"/>
    <n v="37"/>
    <n v="0"/>
    <n v="0"/>
    <x v="68"/>
  </r>
  <r>
    <n v="1151"/>
    <n v="115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9"/>
  </r>
  <r>
    <n v="4082"/>
    <n v="4082"/>
    <n v="0"/>
    <n v="0"/>
    <n v="0"/>
    <n v="0"/>
    <n v="0"/>
    <n v="0"/>
    <n v="0"/>
    <n v="0"/>
    <n v="0"/>
    <n v="0"/>
    <x v="14"/>
  </r>
  <r>
    <n v="182"/>
    <n v="182"/>
    <n v="0"/>
    <n v="0"/>
    <n v="0"/>
    <n v="0"/>
    <n v="0"/>
    <n v="0"/>
    <n v="0"/>
    <n v="0"/>
    <n v="0"/>
    <n v="0"/>
    <x v="22"/>
  </r>
  <r>
    <n v="357"/>
    <n v="357"/>
    <n v="0"/>
    <n v="0"/>
    <n v="0"/>
    <n v="0"/>
    <n v="0"/>
    <n v="0"/>
    <n v="0"/>
    <n v="0"/>
    <n v="0"/>
    <n v="0"/>
    <x v="58"/>
  </r>
  <r>
    <n v="438"/>
    <n v="438"/>
    <n v="0"/>
    <n v="0"/>
    <n v="438"/>
    <n v="438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1"/>
  </r>
  <r>
    <n v="821"/>
    <n v="821"/>
    <n v="0"/>
    <n v="0"/>
    <n v="0"/>
    <n v="0"/>
    <n v="0"/>
    <n v="0"/>
    <n v="0"/>
    <n v="0"/>
    <n v="0"/>
    <n v="0"/>
    <x v="21"/>
  </r>
  <r>
    <n v="1989"/>
    <n v="1989"/>
    <n v="0"/>
    <n v="0"/>
    <n v="0"/>
    <n v="0"/>
    <n v="0"/>
    <n v="0"/>
    <n v="0"/>
    <n v="0"/>
    <n v="0"/>
    <n v="0"/>
    <x v="46"/>
  </r>
  <r>
    <n v="214"/>
    <n v="214"/>
    <n v="0"/>
    <n v="0"/>
    <n v="0"/>
    <n v="0"/>
    <n v="0"/>
    <n v="0"/>
    <n v="214"/>
    <n v="214"/>
    <n v="0"/>
    <n v="0"/>
    <x v="24"/>
  </r>
  <r>
    <n v="4563"/>
    <n v="0"/>
    <n v="4563"/>
    <n v="0"/>
    <n v="0"/>
    <n v="0"/>
    <n v="0"/>
    <n v="0"/>
    <n v="4563"/>
    <n v="0"/>
    <n v="4563"/>
    <n v="0"/>
    <x v="14"/>
  </r>
  <r>
    <n v="22"/>
    <n v="22"/>
    <n v="0"/>
    <n v="0"/>
    <n v="0"/>
    <n v="0"/>
    <n v="0"/>
    <n v="0"/>
    <n v="0"/>
    <n v="0"/>
    <n v="0"/>
    <n v="0"/>
    <x v="19"/>
  </r>
  <r>
    <n v="1252"/>
    <n v="1252"/>
    <n v="0"/>
    <n v="0"/>
    <n v="0"/>
    <n v="0"/>
    <n v="0"/>
    <n v="0"/>
    <n v="1252"/>
    <n v="1252"/>
    <n v="0"/>
    <n v="0"/>
    <x v="30"/>
  </r>
  <r>
    <n v="8436"/>
    <n v="8436"/>
    <n v="0"/>
    <n v="0"/>
    <n v="0"/>
    <n v="0"/>
    <n v="0"/>
    <n v="0"/>
    <n v="8436"/>
    <n v="8436"/>
    <n v="0"/>
    <n v="0"/>
    <x v="9"/>
  </r>
  <r>
    <n v="4"/>
    <n v="4"/>
    <n v="0"/>
    <n v="0"/>
    <n v="0"/>
    <n v="0"/>
    <n v="0"/>
    <n v="0"/>
    <n v="0"/>
    <n v="0"/>
    <n v="0"/>
    <n v="0"/>
    <x v="41"/>
  </r>
  <r>
    <n v="1978"/>
    <n v="1978"/>
    <n v="0"/>
    <n v="0"/>
    <n v="0"/>
    <n v="0"/>
    <n v="0"/>
    <n v="0"/>
    <n v="0"/>
    <n v="0"/>
    <n v="0"/>
    <n v="0"/>
    <x v="29"/>
  </r>
  <r>
    <n v="134"/>
    <n v="134"/>
    <n v="0"/>
    <n v="0"/>
    <n v="0"/>
    <n v="0"/>
    <n v="0"/>
    <n v="0"/>
    <n v="134"/>
    <n v="134"/>
    <n v="0"/>
    <n v="0"/>
    <x v="20"/>
  </r>
  <r>
    <n v="42"/>
    <n v="42"/>
    <n v="0"/>
    <n v="0"/>
    <n v="42"/>
    <n v="42"/>
    <n v="0"/>
    <n v="0"/>
    <n v="0"/>
    <n v="0"/>
    <n v="0"/>
    <n v="0"/>
    <x v="62"/>
  </r>
  <r>
    <n v="2521"/>
    <n v="2521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25"/>
  </r>
  <r>
    <n v="190"/>
    <n v="190"/>
    <n v="0"/>
    <n v="0"/>
    <n v="0"/>
    <n v="0"/>
    <n v="0"/>
    <n v="0"/>
    <n v="0"/>
    <n v="0"/>
    <n v="0"/>
    <n v="0"/>
    <x v="54"/>
  </r>
  <r>
    <n v="93"/>
    <n v="93"/>
    <n v="0"/>
    <n v="0"/>
    <n v="0"/>
    <n v="0"/>
    <n v="0"/>
    <n v="0"/>
    <n v="0"/>
    <n v="0"/>
    <n v="0"/>
    <n v="0"/>
    <x v="36"/>
  </r>
  <r>
    <n v="7917"/>
    <n v="7917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7"/>
  </r>
  <r>
    <n v="21710"/>
    <n v="21710"/>
    <n v="0"/>
    <n v="0"/>
    <n v="0"/>
    <n v="0"/>
    <n v="0"/>
    <n v="0"/>
    <n v="0"/>
    <n v="0"/>
    <n v="0"/>
    <n v="0"/>
    <x v="32"/>
  </r>
  <r>
    <n v="53"/>
    <n v="53"/>
    <n v="0"/>
    <n v="0"/>
    <n v="0"/>
    <n v="0"/>
    <n v="0"/>
    <n v="0"/>
    <n v="53"/>
    <n v="53"/>
    <n v="0"/>
    <n v="0"/>
    <x v="7"/>
  </r>
  <r>
    <n v="815"/>
    <n v="815"/>
    <n v="0"/>
    <n v="0"/>
    <n v="0"/>
    <n v="0"/>
    <n v="0"/>
    <n v="0"/>
    <n v="0"/>
    <n v="0"/>
    <n v="0"/>
    <n v="0"/>
    <x v="11"/>
  </r>
  <r>
    <n v="184"/>
    <n v="184"/>
    <n v="0"/>
    <n v="0"/>
    <n v="184"/>
    <n v="184"/>
    <n v="0"/>
    <n v="0"/>
    <n v="0"/>
    <n v="0"/>
    <n v="0"/>
    <n v="0"/>
    <x v="49"/>
  </r>
  <r>
    <n v="7853"/>
    <n v="7853"/>
    <n v="0"/>
    <n v="0"/>
    <n v="0"/>
    <n v="0"/>
    <n v="0"/>
    <n v="0"/>
    <n v="0"/>
    <n v="0"/>
    <n v="0"/>
    <n v="0"/>
    <x v="6"/>
  </r>
  <r>
    <n v="121"/>
    <n v="121"/>
    <n v="0"/>
    <n v="0"/>
    <n v="0"/>
    <n v="0"/>
    <n v="0"/>
    <n v="0"/>
    <n v="0"/>
    <n v="0"/>
    <n v="0"/>
    <n v="0"/>
    <x v="54"/>
  </r>
  <r>
    <n v="356"/>
    <n v="356"/>
    <n v="0"/>
    <n v="0"/>
    <n v="0"/>
    <n v="0"/>
    <n v="0"/>
    <n v="0"/>
    <n v="0"/>
    <n v="0"/>
    <n v="0"/>
    <n v="0"/>
    <x v="40"/>
  </r>
  <r>
    <n v="826"/>
    <n v="826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7"/>
  </r>
  <r>
    <n v="2729"/>
    <n v="2729"/>
    <n v="0"/>
    <n v="0"/>
    <n v="0"/>
    <n v="0"/>
    <n v="0"/>
    <n v="0"/>
    <n v="0"/>
    <n v="0"/>
    <n v="0"/>
    <n v="0"/>
    <x v="23"/>
  </r>
  <r>
    <n v="3"/>
    <n v="3"/>
    <n v="0"/>
    <n v="0"/>
    <n v="3"/>
    <n v="3"/>
    <n v="0"/>
    <n v="0"/>
    <n v="0"/>
    <n v="0"/>
    <n v="0"/>
    <n v="0"/>
    <x v="46"/>
  </r>
  <r>
    <n v="1366"/>
    <n v="1366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6"/>
  </r>
  <r>
    <n v="25"/>
    <n v="25"/>
    <n v="0"/>
    <n v="0"/>
    <n v="25"/>
    <n v="25"/>
    <n v="0"/>
    <n v="0"/>
    <n v="0"/>
    <n v="0"/>
    <n v="0"/>
    <n v="0"/>
    <x v="24"/>
  </r>
  <r>
    <n v="1793"/>
    <n v="1793"/>
    <n v="0"/>
    <n v="0"/>
    <n v="0"/>
    <n v="0"/>
    <n v="0"/>
    <n v="0"/>
    <n v="0"/>
    <n v="0"/>
    <n v="0"/>
    <n v="0"/>
    <x v="2"/>
  </r>
  <r>
    <n v="16"/>
    <n v="16"/>
    <n v="0"/>
    <n v="0"/>
    <n v="16"/>
    <n v="16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4"/>
    <n v="4"/>
    <n v="0"/>
    <n v="0"/>
    <x v="42"/>
  </r>
  <r>
    <n v="6447"/>
    <n v="6447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19"/>
    <n v="19"/>
    <n v="0"/>
    <n v="0"/>
    <x v="73"/>
  </r>
  <r>
    <n v="378"/>
    <n v="378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35"/>
  </r>
  <r>
    <n v="19"/>
    <n v="19"/>
    <n v="0"/>
    <n v="0"/>
    <n v="0"/>
    <n v="0"/>
    <n v="0"/>
    <n v="0"/>
    <n v="19"/>
    <n v="19"/>
    <n v="0"/>
    <n v="0"/>
    <x v="31"/>
  </r>
  <r>
    <n v="275"/>
    <n v="275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18"/>
  </r>
  <r>
    <n v="5825"/>
    <n v="5825"/>
    <n v="0"/>
    <n v="0"/>
    <n v="0"/>
    <n v="0"/>
    <n v="0"/>
    <n v="0"/>
    <n v="5825"/>
    <n v="5825"/>
    <n v="0"/>
    <n v="0"/>
    <x v="38"/>
  </r>
  <r>
    <n v="30"/>
    <n v="30"/>
    <n v="0"/>
    <n v="0"/>
    <n v="30"/>
    <n v="30"/>
    <n v="0"/>
    <n v="0"/>
    <n v="0"/>
    <n v="0"/>
    <n v="0"/>
    <n v="0"/>
    <x v="37"/>
  </r>
  <r>
    <n v="41"/>
    <n v="41"/>
    <n v="0"/>
    <n v="0"/>
    <n v="41"/>
    <n v="41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34"/>
  </r>
  <r>
    <n v="18522"/>
    <n v="0"/>
    <n v="0"/>
    <n v="18522"/>
    <n v="0"/>
    <n v="0"/>
    <n v="0"/>
    <n v="0"/>
    <n v="0"/>
    <n v="0"/>
    <n v="0"/>
    <n v="0"/>
    <x v="74"/>
  </r>
  <r>
    <n v="174"/>
    <n v="174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2"/>
  </r>
  <r>
    <n v="78"/>
    <n v="78"/>
    <n v="0"/>
    <n v="0"/>
    <n v="0"/>
    <n v="0"/>
    <n v="0"/>
    <n v="0"/>
    <n v="0"/>
    <n v="0"/>
    <n v="0"/>
    <n v="0"/>
    <x v="30"/>
  </r>
  <r>
    <n v="120"/>
    <n v="120"/>
    <n v="0"/>
    <n v="0"/>
    <n v="0"/>
    <n v="0"/>
    <n v="0"/>
    <n v="0"/>
    <n v="0"/>
    <n v="0"/>
    <n v="0"/>
    <n v="0"/>
    <x v="63"/>
  </r>
  <r>
    <n v="1137"/>
    <n v="0"/>
    <n v="1137"/>
    <n v="0"/>
    <n v="1137"/>
    <n v="0"/>
    <n v="1137"/>
    <n v="0"/>
    <n v="0"/>
    <n v="0"/>
    <n v="0"/>
    <n v="0"/>
    <x v="60"/>
  </r>
  <r>
    <n v="3464"/>
    <n v="3464"/>
    <n v="0"/>
    <n v="0"/>
    <n v="3464"/>
    <n v="3464"/>
    <n v="0"/>
    <n v="0"/>
    <n v="0"/>
    <n v="0"/>
    <n v="0"/>
    <n v="0"/>
    <x v="21"/>
  </r>
  <r>
    <n v="16563"/>
    <n v="16563"/>
    <n v="0"/>
    <n v="0"/>
    <n v="0"/>
    <n v="0"/>
    <n v="0"/>
    <n v="0"/>
    <n v="0"/>
    <n v="0"/>
    <n v="0"/>
    <n v="0"/>
    <x v="40"/>
  </r>
  <r>
    <n v="538"/>
    <n v="0"/>
    <n v="538"/>
    <n v="0"/>
    <n v="0"/>
    <n v="0"/>
    <n v="0"/>
    <n v="0"/>
    <n v="0"/>
    <n v="0"/>
    <n v="0"/>
    <n v="0"/>
    <x v="22"/>
  </r>
  <r>
    <n v="13"/>
    <n v="0"/>
    <n v="13"/>
    <n v="0"/>
    <n v="0"/>
    <n v="0"/>
    <n v="0"/>
    <n v="0"/>
    <n v="0"/>
    <n v="0"/>
    <n v="0"/>
    <n v="0"/>
    <x v="73"/>
  </r>
  <r>
    <n v="4"/>
    <n v="4"/>
    <n v="0"/>
    <n v="0"/>
    <n v="0"/>
    <n v="0"/>
    <n v="0"/>
    <n v="0"/>
    <n v="0"/>
    <n v="0"/>
    <n v="0"/>
    <n v="0"/>
    <x v="4"/>
  </r>
  <r>
    <n v="734"/>
    <n v="734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1"/>
  </r>
  <r>
    <n v="342"/>
    <n v="342"/>
    <n v="0"/>
    <n v="0"/>
    <n v="0"/>
    <n v="0"/>
    <n v="0"/>
    <n v="0"/>
    <n v="342"/>
    <n v="342"/>
    <n v="0"/>
    <n v="0"/>
    <x v="61"/>
  </r>
  <r>
    <n v="788"/>
    <n v="788"/>
    <n v="0"/>
    <n v="0"/>
    <n v="0"/>
    <n v="0"/>
    <n v="0"/>
    <n v="0"/>
    <n v="0"/>
    <n v="0"/>
    <n v="0"/>
    <n v="0"/>
    <x v="33"/>
  </r>
  <r>
    <n v="48539"/>
    <n v="0"/>
    <n v="48539"/>
    <n v="0"/>
    <n v="0"/>
    <n v="0"/>
    <n v="0"/>
    <n v="0"/>
    <n v="0"/>
    <n v="0"/>
    <n v="0"/>
    <n v="0"/>
    <x v="13"/>
  </r>
  <r>
    <n v="473"/>
    <n v="473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7"/>
  </r>
  <r>
    <n v="7209"/>
    <n v="7209"/>
    <n v="0"/>
    <n v="0"/>
    <n v="7209"/>
    <n v="7209"/>
    <n v="0"/>
    <n v="0"/>
    <n v="0"/>
    <n v="0"/>
    <n v="0"/>
    <n v="0"/>
    <x v="10"/>
  </r>
  <r>
    <n v="1183"/>
    <n v="0"/>
    <n v="1183"/>
    <n v="0"/>
    <n v="0"/>
    <n v="0"/>
    <n v="0"/>
    <n v="0"/>
    <n v="0"/>
    <n v="0"/>
    <n v="0"/>
    <n v="0"/>
    <x v="48"/>
  </r>
  <r>
    <n v="880"/>
    <n v="0"/>
    <n v="880"/>
    <n v="0"/>
    <n v="880"/>
    <n v="0"/>
    <n v="880"/>
    <n v="0"/>
    <n v="0"/>
    <n v="0"/>
    <n v="0"/>
    <n v="0"/>
    <x v="60"/>
  </r>
  <r>
    <n v="125"/>
    <n v="125"/>
    <n v="0"/>
    <n v="0"/>
    <n v="0"/>
    <n v="0"/>
    <n v="0"/>
    <n v="0"/>
    <n v="0"/>
    <n v="0"/>
    <n v="0"/>
    <n v="0"/>
    <x v="2"/>
  </r>
  <r>
    <n v="18"/>
    <n v="1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6"/>
  </r>
  <r>
    <n v="12599"/>
    <n v="12599"/>
    <n v="0"/>
    <n v="0"/>
    <n v="0"/>
    <n v="0"/>
    <n v="0"/>
    <n v="0"/>
    <n v="0"/>
    <n v="0"/>
    <n v="0"/>
    <n v="0"/>
    <x v="43"/>
  </r>
  <r>
    <n v="3050"/>
    <n v="3050"/>
    <n v="0"/>
    <n v="0"/>
    <n v="0"/>
    <n v="0"/>
    <n v="0"/>
    <n v="0"/>
    <n v="3050"/>
    <n v="3050"/>
    <n v="0"/>
    <n v="0"/>
    <x v="54"/>
  </r>
  <r>
    <n v="6471"/>
    <n v="6471"/>
    <n v="0"/>
    <n v="0"/>
    <n v="0"/>
    <n v="0"/>
    <n v="0"/>
    <n v="0"/>
    <n v="0"/>
    <n v="0"/>
    <n v="0"/>
    <n v="0"/>
    <x v="38"/>
  </r>
  <r>
    <n v="28"/>
    <n v="28"/>
    <n v="0"/>
    <n v="0"/>
    <n v="0"/>
    <n v="0"/>
    <n v="0"/>
    <n v="0"/>
    <n v="0"/>
    <n v="0"/>
    <n v="0"/>
    <n v="0"/>
    <x v="5"/>
  </r>
  <r>
    <n v="98"/>
    <n v="98"/>
    <n v="0"/>
    <n v="0"/>
    <n v="0"/>
    <n v="0"/>
    <n v="0"/>
    <n v="0"/>
    <n v="98"/>
    <n v="98"/>
    <n v="0"/>
    <n v="0"/>
    <x v="15"/>
  </r>
  <r>
    <n v="216"/>
    <n v="216"/>
    <n v="0"/>
    <n v="0"/>
    <n v="0"/>
    <n v="0"/>
    <n v="0"/>
    <n v="0"/>
    <n v="0"/>
    <n v="0"/>
    <n v="0"/>
    <n v="0"/>
    <x v="37"/>
  </r>
  <r>
    <n v="1826"/>
    <n v="1826"/>
    <n v="0"/>
    <n v="0"/>
    <n v="0"/>
    <n v="0"/>
    <n v="0"/>
    <n v="0"/>
    <n v="0"/>
    <n v="0"/>
    <n v="0"/>
    <n v="0"/>
    <x v="6"/>
  </r>
  <r>
    <n v="649"/>
    <n v="649"/>
    <n v="0"/>
    <n v="0"/>
    <n v="0"/>
    <n v="0"/>
    <n v="0"/>
    <n v="0"/>
    <n v="0"/>
    <n v="0"/>
    <n v="0"/>
    <n v="0"/>
    <x v="11"/>
  </r>
  <r>
    <n v="44"/>
    <n v="44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1"/>
  </r>
  <r>
    <n v="76"/>
    <n v="76"/>
    <n v="0"/>
    <n v="0"/>
    <n v="76"/>
    <n v="76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27"/>
  </r>
  <r>
    <n v="1060"/>
    <n v="1060"/>
    <n v="0"/>
    <n v="0"/>
    <n v="1060"/>
    <n v="106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4"/>
  </r>
  <r>
    <n v="266"/>
    <n v="266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54"/>
  </r>
  <r>
    <n v="42789"/>
    <n v="42789"/>
    <n v="0"/>
    <n v="0"/>
    <n v="0"/>
    <n v="0"/>
    <n v="0"/>
    <n v="0"/>
    <n v="0"/>
    <n v="0"/>
    <n v="0"/>
    <n v="0"/>
    <x v="38"/>
  </r>
  <r>
    <n v="107"/>
    <n v="107"/>
    <n v="0"/>
    <n v="0"/>
    <n v="0"/>
    <n v="0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56"/>
  </r>
  <r>
    <n v="280"/>
    <n v="0"/>
    <n v="280"/>
    <n v="0"/>
    <n v="0"/>
    <n v="0"/>
    <n v="0"/>
    <n v="0"/>
    <n v="0"/>
    <n v="0"/>
    <n v="0"/>
    <n v="0"/>
    <x v="70"/>
  </r>
  <r>
    <n v="4864"/>
    <n v="4864"/>
    <n v="0"/>
    <n v="0"/>
    <n v="0"/>
    <n v="0"/>
    <n v="0"/>
    <n v="0"/>
    <n v="0"/>
    <n v="0"/>
    <n v="0"/>
    <n v="0"/>
    <x v="62"/>
  </r>
  <r>
    <n v="196"/>
    <n v="0"/>
    <n v="196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60"/>
  </r>
  <r>
    <n v="1192"/>
    <n v="0"/>
    <n v="1192"/>
    <n v="0"/>
    <n v="0"/>
    <n v="0"/>
    <n v="0"/>
    <n v="0"/>
    <n v="0"/>
    <n v="0"/>
    <n v="0"/>
    <n v="0"/>
    <x v="32"/>
  </r>
  <r>
    <n v="195"/>
    <n v="0"/>
    <n v="195"/>
    <n v="0"/>
    <n v="0"/>
    <n v="0"/>
    <n v="0"/>
    <n v="0"/>
    <n v="0"/>
    <n v="0"/>
    <n v="0"/>
    <n v="0"/>
    <x v="65"/>
  </r>
  <r>
    <n v="3279"/>
    <n v="3279"/>
    <n v="0"/>
    <n v="0"/>
    <n v="0"/>
    <n v="0"/>
    <n v="0"/>
    <n v="0"/>
    <n v="3279"/>
    <n v="3279"/>
    <n v="0"/>
    <n v="0"/>
    <x v="13"/>
  </r>
  <r>
    <n v="539"/>
    <n v="539"/>
    <n v="0"/>
    <n v="0"/>
    <n v="0"/>
    <n v="0"/>
    <n v="0"/>
    <n v="0"/>
    <n v="0"/>
    <n v="0"/>
    <n v="0"/>
    <n v="0"/>
    <x v="18"/>
  </r>
  <r>
    <n v="122"/>
    <n v="122"/>
    <n v="0"/>
    <n v="0"/>
    <n v="0"/>
    <n v="0"/>
    <n v="0"/>
    <n v="0"/>
    <n v="0"/>
    <n v="0"/>
    <n v="0"/>
    <n v="0"/>
    <x v="50"/>
  </r>
  <r>
    <n v="38"/>
    <n v="38"/>
    <n v="0"/>
    <n v="0"/>
    <n v="0"/>
    <n v="0"/>
    <n v="0"/>
    <n v="0"/>
    <n v="0"/>
    <n v="0"/>
    <n v="0"/>
    <n v="0"/>
    <x v="19"/>
  </r>
  <r>
    <n v="373"/>
    <n v="373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0"/>
    <n v="0"/>
    <n v="0"/>
    <n v="0"/>
    <x v="28"/>
  </r>
  <r>
    <n v="65"/>
    <n v="65"/>
    <n v="0"/>
    <n v="0"/>
    <n v="65"/>
    <n v="65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5"/>
  </r>
  <r>
    <n v="2186"/>
    <n v="2186"/>
    <n v="0"/>
    <n v="0"/>
    <n v="0"/>
    <n v="0"/>
    <n v="0"/>
    <n v="0"/>
    <n v="0"/>
    <n v="0"/>
    <n v="0"/>
    <n v="0"/>
    <x v="16"/>
  </r>
  <r>
    <n v="914"/>
    <n v="914"/>
    <n v="0"/>
    <n v="0"/>
    <n v="0"/>
    <n v="0"/>
    <n v="0"/>
    <n v="0"/>
    <n v="0"/>
    <n v="0"/>
    <n v="0"/>
    <n v="0"/>
    <x v="49"/>
  </r>
  <r>
    <n v="1867"/>
    <n v="1867"/>
    <n v="0"/>
    <n v="0"/>
    <n v="0"/>
    <n v="0"/>
    <n v="0"/>
    <n v="0"/>
    <n v="0"/>
    <n v="0"/>
    <n v="0"/>
    <n v="0"/>
    <x v="30"/>
  </r>
  <r>
    <n v="914"/>
    <n v="914"/>
    <n v="0"/>
    <n v="0"/>
    <n v="0"/>
    <n v="0"/>
    <n v="0"/>
    <n v="0"/>
    <n v="0"/>
    <n v="0"/>
    <n v="0"/>
    <n v="0"/>
    <x v="23"/>
  </r>
  <r>
    <n v="6205"/>
    <n v="0"/>
    <n v="6205"/>
    <n v="0"/>
    <n v="0"/>
    <n v="0"/>
    <n v="0"/>
    <n v="0"/>
    <n v="6205"/>
    <n v="0"/>
    <n v="6205"/>
    <n v="0"/>
    <x v="13"/>
  </r>
  <r>
    <n v="2185"/>
    <n v="2185"/>
    <n v="0"/>
    <n v="0"/>
    <n v="0"/>
    <n v="0"/>
    <n v="0"/>
    <n v="0"/>
    <n v="2185"/>
    <n v="2185"/>
    <n v="0"/>
    <n v="0"/>
    <x v="33"/>
  </r>
  <r>
    <n v="134"/>
    <n v="134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68"/>
  </r>
  <r>
    <n v="2144"/>
    <n v="2144"/>
    <n v="0"/>
    <n v="0"/>
    <n v="0"/>
    <n v="0"/>
    <n v="0"/>
    <n v="0"/>
    <n v="2144"/>
    <n v="2144"/>
    <n v="0"/>
    <n v="0"/>
    <x v="14"/>
  </r>
  <r>
    <n v="7480"/>
    <n v="0"/>
    <n v="748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0"/>
    <n v="0"/>
    <n v="0"/>
    <n v="0"/>
    <x v="4"/>
  </r>
  <r>
    <n v="216"/>
    <n v="216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39"/>
  </r>
  <r>
    <n v="669"/>
    <n v="0"/>
    <n v="669"/>
    <n v="0"/>
    <n v="669"/>
    <n v="0"/>
    <n v="669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"/>
  </r>
  <r>
    <n v="8762"/>
    <n v="8762"/>
    <n v="0"/>
    <n v="0"/>
    <n v="0"/>
    <n v="0"/>
    <n v="0"/>
    <n v="0"/>
    <n v="0"/>
    <n v="0"/>
    <n v="0"/>
    <n v="0"/>
    <x v="13"/>
  </r>
  <r>
    <n v="1896"/>
    <n v="0"/>
    <n v="1896"/>
    <n v="0"/>
    <n v="1896"/>
    <n v="0"/>
    <n v="1896"/>
    <n v="0"/>
    <n v="0"/>
    <n v="0"/>
    <n v="0"/>
    <n v="0"/>
    <x v="10"/>
  </r>
  <r>
    <n v="3"/>
    <n v="3"/>
    <n v="0"/>
    <n v="0"/>
    <n v="0"/>
    <n v="0"/>
    <n v="0"/>
    <n v="0"/>
    <n v="3"/>
    <n v="3"/>
    <n v="0"/>
    <n v="0"/>
    <x v="20"/>
  </r>
  <r>
    <n v="61"/>
    <n v="61"/>
    <n v="0"/>
    <n v="0"/>
    <n v="0"/>
    <n v="0"/>
    <n v="0"/>
    <n v="0"/>
    <n v="0"/>
    <n v="0"/>
    <n v="0"/>
    <n v="0"/>
    <x v="1"/>
  </r>
  <r>
    <n v="745"/>
    <n v="745"/>
    <n v="0"/>
    <n v="0"/>
    <n v="0"/>
    <n v="0"/>
    <n v="0"/>
    <n v="0"/>
    <n v="0"/>
    <n v="0"/>
    <n v="0"/>
    <n v="0"/>
    <x v="49"/>
  </r>
  <r>
    <n v="10"/>
    <n v="0"/>
    <n v="10"/>
    <n v="0"/>
    <n v="0"/>
    <n v="0"/>
    <n v="0"/>
    <n v="0"/>
    <n v="0"/>
    <n v="0"/>
    <n v="0"/>
    <n v="0"/>
    <x v="24"/>
  </r>
  <r>
    <n v="18070"/>
    <n v="18070"/>
    <n v="0"/>
    <n v="0"/>
    <n v="0"/>
    <n v="0"/>
    <n v="0"/>
    <n v="0"/>
    <n v="0"/>
    <n v="0"/>
    <n v="0"/>
    <n v="0"/>
    <x v="42"/>
  </r>
  <r>
    <n v="54"/>
    <n v="54"/>
    <n v="0"/>
    <n v="0"/>
    <n v="54"/>
    <n v="54"/>
    <n v="0"/>
    <n v="0"/>
    <n v="0"/>
    <n v="0"/>
    <n v="0"/>
    <n v="0"/>
    <x v="55"/>
  </r>
  <r>
    <n v="1870"/>
    <n v="0"/>
    <n v="187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73"/>
  </r>
  <r>
    <n v="165"/>
    <n v="0"/>
    <n v="165"/>
    <n v="0"/>
    <n v="0"/>
    <n v="0"/>
    <n v="0"/>
    <n v="0"/>
    <n v="0"/>
    <n v="0"/>
    <n v="0"/>
    <n v="0"/>
    <x v="13"/>
  </r>
  <r>
    <n v="61"/>
    <n v="61"/>
    <n v="0"/>
    <n v="0"/>
    <n v="0"/>
    <n v="0"/>
    <n v="0"/>
    <n v="0"/>
    <n v="0"/>
    <n v="0"/>
    <n v="0"/>
    <n v="0"/>
    <x v="0"/>
  </r>
  <r>
    <n v="13236"/>
    <n v="0"/>
    <n v="13236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7"/>
    <n v="7"/>
    <n v="0"/>
    <n v="0"/>
    <x v="34"/>
  </r>
  <r>
    <n v="35"/>
    <n v="35"/>
    <n v="0"/>
    <n v="0"/>
    <n v="0"/>
    <n v="0"/>
    <n v="0"/>
    <n v="0"/>
    <n v="0"/>
    <n v="0"/>
    <n v="0"/>
    <n v="0"/>
    <x v="55"/>
  </r>
  <r>
    <n v="796"/>
    <n v="796"/>
    <n v="0"/>
    <n v="0"/>
    <n v="0"/>
    <n v="0"/>
    <n v="0"/>
    <n v="0"/>
    <n v="0"/>
    <n v="0"/>
    <n v="0"/>
    <n v="0"/>
    <x v="36"/>
  </r>
  <r>
    <n v="612"/>
    <n v="612"/>
    <n v="0"/>
    <n v="0"/>
    <n v="0"/>
    <n v="0"/>
    <n v="0"/>
    <n v="0"/>
    <n v="0"/>
    <n v="0"/>
    <n v="0"/>
    <n v="0"/>
    <x v="33"/>
  </r>
  <r>
    <n v="15441"/>
    <n v="0"/>
    <n v="15441"/>
    <n v="0"/>
    <n v="0"/>
    <n v="0"/>
    <n v="0"/>
    <n v="0"/>
    <n v="0"/>
    <n v="0"/>
    <n v="0"/>
    <n v="0"/>
    <x v="26"/>
  </r>
  <r>
    <n v="366"/>
    <n v="366"/>
    <n v="0"/>
    <n v="0"/>
    <n v="0"/>
    <n v="0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23"/>
  </r>
  <r>
    <n v="84"/>
    <n v="0"/>
    <n v="84"/>
    <n v="0"/>
    <n v="0"/>
    <n v="0"/>
    <n v="0"/>
    <n v="0"/>
    <n v="0"/>
    <n v="0"/>
    <n v="0"/>
    <n v="0"/>
    <x v="59"/>
  </r>
  <r>
    <n v="3791"/>
    <n v="3791"/>
    <n v="0"/>
    <n v="0"/>
    <n v="0"/>
    <n v="0"/>
    <n v="0"/>
    <n v="0"/>
    <n v="0"/>
    <n v="0"/>
    <n v="0"/>
    <n v="0"/>
    <x v="9"/>
  </r>
  <r>
    <n v="2025"/>
    <n v="0"/>
    <n v="2025"/>
    <n v="0"/>
    <n v="0"/>
    <n v="0"/>
    <n v="0"/>
    <n v="0"/>
    <n v="0"/>
    <n v="0"/>
    <n v="0"/>
    <n v="0"/>
    <x v="15"/>
  </r>
  <r>
    <n v="6922"/>
    <n v="6922"/>
    <n v="0"/>
    <n v="0"/>
    <n v="0"/>
    <n v="0"/>
    <n v="0"/>
    <n v="0"/>
    <n v="0"/>
    <n v="0"/>
    <n v="0"/>
    <n v="0"/>
    <x v="2"/>
  </r>
  <r>
    <n v="42"/>
    <n v="42"/>
    <n v="0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88"/>
    <n v="88"/>
    <n v="0"/>
    <n v="0"/>
    <x v="28"/>
  </r>
  <r>
    <n v="748"/>
    <n v="748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27"/>
  </r>
  <r>
    <n v="499"/>
    <n v="499"/>
    <n v="0"/>
    <n v="0"/>
    <n v="0"/>
    <n v="0"/>
    <n v="0"/>
    <n v="0"/>
    <n v="0"/>
    <n v="0"/>
    <n v="0"/>
    <n v="0"/>
    <x v="40"/>
  </r>
  <r>
    <n v="477"/>
    <n v="47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9"/>
  </r>
  <r>
    <n v="495"/>
    <n v="495"/>
    <n v="0"/>
    <n v="0"/>
    <n v="495"/>
    <n v="495"/>
    <n v="0"/>
    <n v="0"/>
    <n v="0"/>
    <n v="0"/>
    <n v="0"/>
    <n v="0"/>
    <x v="0"/>
  </r>
  <r>
    <n v="1892"/>
    <n v="1892"/>
    <n v="0"/>
    <n v="0"/>
    <n v="0"/>
    <n v="0"/>
    <n v="0"/>
    <n v="0"/>
    <n v="0"/>
    <n v="0"/>
    <n v="0"/>
    <n v="0"/>
    <x v="9"/>
  </r>
  <r>
    <n v="448"/>
    <n v="448"/>
    <n v="0"/>
    <n v="0"/>
    <n v="0"/>
    <n v="0"/>
    <n v="0"/>
    <n v="0"/>
    <n v="0"/>
    <n v="0"/>
    <n v="0"/>
    <n v="0"/>
    <x v="47"/>
  </r>
  <r>
    <n v="973"/>
    <n v="973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64"/>
  </r>
  <r>
    <n v="8484"/>
    <n v="8484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22"/>
  </r>
  <r>
    <n v="79"/>
    <n v="79"/>
    <n v="0"/>
    <n v="0"/>
    <n v="0"/>
    <n v="0"/>
    <n v="0"/>
    <n v="0"/>
    <n v="0"/>
    <n v="0"/>
    <n v="0"/>
    <n v="0"/>
    <x v="63"/>
  </r>
  <r>
    <n v="165"/>
    <n v="165"/>
    <n v="0"/>
    <n v="0"/>
    <n v="0"/>
    <n v="0"/>
    <n v="0"/>
    <n v="0"/>
    <n v="165"/>
    <n v="165"/>
    <n v="0"/>
    <n v="0"/>
    <x v="27"/>
  </r>
  <r>
    <n v="51"/>
    <n v="51"/>
    <n v="0"/>
    <n v="0"/>
    <n v="51"/>
    <n v="51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16"/>
  </r>
  <r>
    <n v="7087"/>
    <n v="0"/>
    <n v="7087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33"/>
  </r>
  <r>
    <n v="2535"/>
    <n v="2535"/>
    <n v="0"/>
    <n v="0"/>
    <n v="0"/>
    <n v="0"/>
    <n v="0"/>
    <n v="0"/>
    <n v="0"/>
    <n v="0"/>
    <n v="0"/>
    <n v="0"/>
    <x v="61"/>
  </r>
  <r>
    <n v="22"/>
    <n v="22"/>
    <n v="0"/>
    <n v="0"/>
    <n v="0"/>
    <n v="0"/>
    <n v="0"/>
    <n v="0"/>
    <n v="0"/>
    <n v="0"/>
    <n v="0"/>
    <n v="0"/>
    <x v="64"/>
  </r>
  <r>
    <n v="32"/>
    <n v="32"/>
    <n v="0"/>
    <n v="0"/>
    <n v="0"/>
    <n v="0"/>
    <n v="0"/>
    <n v="0"/>
    <n v="0"/>
    <n v="0"/>
    <n v="0"/>
    <n v="0"/>
    <x v="5"/>
  </r>
  <r>
    <n v="3124"/>
    <n v="3124"/>
    <n v="0"/>
    <n v="0"/>
    <n v="3124"/>
    <n v="3124"/>
    <n v="0"/>
    <n v="0"/>
    <n v="0"/>
    <n v="0"/>
    <n v="0"/>
    <n v="0"/>
    <x v="7"/>
  </r>
  <r>
    <n v="9"/>
    <n v="9"/>
    <n v="0"/>
    <n v="0"/>
    <n v="9"/>
    <n v="9"/>
    <n v="0"/>
    <n v="0"/>
    <n v="0"/>
    <n v="0"/>
    <n v="0"/>
    <n v="0"/>
    <x v="22"/>
  </r>
  <r>
    <n v="144"/>
    <n v="144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45"/>
  </r>
  <r>
    <n v="372"/>
    <n v="372"/>
    <n v="0"/>
    <n v="0"/>
    <n v="0"/>
    <n v="0"/>
    <n v="0"/>
    <n v="0"/>
    <n v="0"/>
    <n v="0"/>
    <n v="0"/>
    <n v="0"/>
    <x v="45"/>
  </r>
  <r>
    <n v="237"/>
    <n v="237"/>
    <n v="0"/>
    <n v="0"/>
    <n v="0"/>
    <n v="0"/>
    <n v="0"/>
    <n v="0"/>
    <n v="0"/>
    <n v="0"/>
    <n v="0"/>
    <n v="0"/>
    <x v="45"/>
  </r>
  <r>
    <n v="35589"/>
    <n v="35589"/>
    <n v="0"/>
    <n v="0"/>
    <n v="0"/>
    <n v="0"/>
    <n v="0"/>
    <n v="0"/>
    <n v="0"/>
    <n v="0"/>
    <n v="0"/>
    <n v="0"/>
    <x v="49"/>
  </r>
  <r>
    <n v="2793"/>
    <n v="279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9"/>
  </r>
  <r>
    <n v="40"/>
    <n v="40"/>
    <n v="0"/>
    <n v="0"/>
    <n v="40"/>
    <n v="4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55"/>
  </r>
  <r>
    <n v="7351"/>
    <n v="7351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4"/>
    <n v="4"/>
    <n v="0"/>
    <n v="0"/>
    <x v="68"/>
  </r>
  <r>
    <n v="378"/>
    <n v="378"/>
    <n v="0"/>
    <n v="0"/>
    <n v="0"/>
    <n v="0"/>
    <n v="0"/>
    <n v="0"/>
    <n v="0"/>
    <n v="0"/>
    <n v="0"/>
    <n v="0"/>
    <x v="20"/>
  </r>
  <r>
    <n v="170"/>
    <n v="170"/>
    <n v="0"/>
    <n v="0"/>
    <n v="0"/>
    <n v="0"/>
    <n v="0"/>
    <n v="0"/>
    <n v="0"/>
    <n v="0"/>
    <n v="0"/>
    <n v="0"/>
    <x v="14"/>
  </r>
  <r>
    <n v="115"/>
    <n v="115"/>
    <n v="0"/>
    <n v="0"/>
    <n v="0"/>
    <n v="0"/>
    <n v="0"/>
    <n v="0"/>
    <n v="0"/>
    <n v="0"/>
    <n v="0"/>
    <n v="0"/>
    <x v="47"/>
  </r>
  <r>
    <n v="3981"/>
    <n v="3981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9"/>
  </r>
  <r>
    <n v="26"/>
    <n v="26"/>
    <n v="0"/>
    <n v="0"/>
    <n v="0"/>
    <n v="0"/>
    <n v="0"/>
    <n v="0"/>
    <n v="0"/>
    <n v="0"/>
    <n v="0"/>
    <n v="0"/>
    <x v="20"/>
  </r>
  <r>
    <n v="98"/>
    <n v="98"/>
    <n v="0"/>
    <n v="0"/>
    <n v="0"/>
    <n v="0"/>
    <n v="0"/>
    <n v="0"/>
    <n v="0"/>
    <n v="0"/>
    <n v="0"/>
    <n v="0"/>
    <x v="15"/>
  </r>
  <r>
    <n v="1234"/>
    <n v="1234"/>
    <n v="0"/>
    <n v="0"/>
    <n v="0"/>
    <n v="0"/>
    <n v="0"/>
    <n v="0"/>
    <n v="0"/>
    <n v="0"/>
    <n v="0"/>
    <n v="0"/>
    <x v="32"/>
  </r>
  <r>
    <n v="29"/>
    <n v="29"/>
    <n v="0"/>
    <n v="0"/>
    <n v="29"/>
    <n v="29"/>
    <n v="0"/>
    <n v="0"/>
    <n v="0"/>
    <n v="0"/>
    <n v="0"/>
    <n v="0"/>
    <x v="33"/>
  </r>
  <r>
    <n v="9926"/>
    <n v="0"/>
    <n v="9926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41"/>
  </r>
  <r>
    <n v="27"/>
    <n v="27"/>
    <n v="0"/>
    <n v="0"/>
    <n v="0"/>
    <n v="0"/>
    <n v="0"/>
    <n v="0"/>
    <n v="0"/>
    <n v="0"/>
    <n v="0"/>
    <n v="0"/>
    <x v="36"/>
  </r>
  <r>
    <n v="221"/>
    <n v="221"/>
    <n v="0"/>
    <n v="0"/>
    <n v="0"/>
    <n v="0"/>
    <n v="0"/>
    <n v="0"/>
    <n v="0"/>
    <n v="0"/>
    <n v="0"/>
    <n v="0"/>
    <x v="44"/>
  </r>
  <r>
    <n v="811"/>
    <n v="0"/>
    <n v="811"/>
    <n v="0"/>
    <n v="0"/>
    <n v="0"/>
    <n v="0"/>
    <n v="0"/>
    <n v="0"/>
    <n v="0"/>
    <n v="0"/>
    <n v="0"/>
    <x v="30"/>
  </r>
  <r>
    <n v="192"/>
    <n v="192"/>
    <n v="0"/>
    <n v="0"/>
    <n v="0"/>
    <n v="0"/>
    <n v="0"/>
    <n v="0"/>
    <n v="0"/>
    <n v="0"/>
    <n v="0"/>
    <n v="0"/>
    <x v="59"/>
  </r>
  <r>
    <n v="913"/>
    <n v="913"/>
    <n v="0"/>
    <n v="0"/>
    <n v="0"/>
    <n v="0"/>
    <n v="0"/>
    <n v="0"/>
    <n v="0"/>
    <n v="0"/>
    <n v="0"/>
    <n v="0"/>
    <x v="0"/>
  </r>
  <r>
    <n v="57"/>
    <n v="57"/>
    <n v="0"/>
    <n v="0"/>
    <n v="0"/>
    <n v="0"/>
    <n v="0"/>
    <n v="0"/>
    <n v="0"/>
    <n v="0"/>
    <n v="0"/>
    <n v="0"/>
    <x v="51"/>
  </r>
  <r>
    <n v="22"/>
    <n v="2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47"/>
  </r>
  <r>
    <n v="27"/>
    <n v="0"/>
    <n v="27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5"/>
  </r>
  <r>
    <n v="1745"/>
    <n v="1745"/>
    <n v="0"/>
    <n v="0"/>
    <n v="0"/>
    <n v="0"/>
    <n v="0"/>
    <n v="0"/>
    <n v="0"/>
    <n v="0"/>
    <n v="0"/>
    <n v="0"/>
    <x v="33"/>
  </r>
  <r>
    <n v="3062"/>
    <n v="0"/>
    <n v="3062"/>
    <n v="0"/>
    <n v="3062"/>
    <n v="0"/>
    <n v="3062"/>
    <n v="0"/>
    <n v="0"/>
    <n v="0"/>
    <n v="0"/>
    <n v="0"/>
    <x v="43"/>
  </r>
  <r>
    <n v="186"/>
    <n v="186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39"/>
  </r>
  <r>
    <n v="837"/>
    <n v="837"/>
    <n v="0"/>
    <n v="0"/>
    <n v="0"/>
    <n v="0"/>
    <n v="0"/>
    <n v="0"/>
    <n v="0"/>
    <n v="0"/>
    <n v="0"/>
    <n v="0"/>
    <x v="40"/>
  </r>
  <r>
    <n v="1038"/>
    <n v="1038"/>
    <n v="0"/>
    <n v="0"/>
    <n v="0"/>
    <n v="0"/>
    <n v="0"/>
    <n v="0"/>
    <n v="0"/>
    <n v="0"/>
    <n v="0"/>
    <n v="0"/>
    <x v="38"/>
  </r>
  <r>
    <n v="148"/>
    <n v="148"/>
    <n v="0"/>
    <n v="0"/>
    <n v="0"/>
    <n v="0"/>
    <n v="0"/>
    <n v="0"/>
    <n v="0"/>
    <n v="0"/>
    <n v="0"/>
    <n v="0"/>
    <x v="28"/>
  </r>
  <r>
    <n v="1991"/>
    <n v="1991"/>
    <n v="0"/>
    <n v="0"/>
    <n v="1991"/>
    <n v="1991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9"/>
  </r>
  <r>
    <n v="6580"/>
    <n v="0"/>
    <n v="6580"/>
    <n v="0"/>
    <n v="6580"/>
    <n v="0"/>
    <n v="658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1"/>
  </r>
  <r>
    <n v="94"/>
    <n v="94"/>
    <n v="0"/>
    <n v="0"/>
    <n v="0"/>
    <n v="0"/>
    <n v="0"/>
    <n v="0"/>
    <n v="0"/>
    <n v="0"/>
    <n v="0"/>
    <n v="0"/>
    <x v="18"/>
  </r>
  <r>
    <n v="1155"/>
    <n v="1155"/>
    <n v="0"/>
    <n v="0"/>
    <n v="0"/>
    <n v="0"/>
    <n v="0"/>
    <n v="0"/>
    <n v="0"/>
    <n v="0"/>
    <n v="0"/>
    <n v="0"/>
    <x v="16"/>
  </r>
  <r>
    <n v="473"/>
    <n v="473"/>
    <n v="0"/>
    <n v="0"/>
    <n v="0"/>
    <n v="0"/>
    <n v="0"/>
    <n v="0"/>
    <n v="473"/>
    <n v="473"/>
    <n v="0"/>
    <n v="0"/>
    <x v="11"/>
  </r>
  <r>
    <n v="306"/>
    <n v="306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0"/>
    <n v="0"/>
    <n v="0"/>
    <n v="0"/>
    <x v="1"/>
  </r>
  <r>
    <n v="2227"/>
    <n v="2227"/>
    <n v="0"/>
    <n v="0"/>
    <n v="0"/>
    <n v="0"/>
    <n v="0"/>
    <n v="0"/>
    <n v="0"/>
    <n v="0"/>
    <n v="0"/>
    <n v="0"/>
    <x v="26"/>
  </r>
  <r>
    <n v="328"/>
    <n v="32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"/>
  </r>
  <r>
    <n v="372"/>
    <n v="372"/>
    <n v="0"/>
    <n v="0"/>
    <n v="0"/>
    <n v="0"/>
    <n v="0"/>
    <n v="0"/>
    <n v="0"/>
    <n v="0"/>
    <n v="0"/>
    <n v="0"/>
    <x v="10"/>
  </r>
  <r>
    <n v="7212"/>
    <n v="7212"/>
    <n v="0"/>
    <n v="0"/>
    <n v="0"/>
    <n v="0"/>
    <n v="0"/>
    <n v="0"/>
    <n v="0"/>
    <n v="0"/>
    <n v="0"/>
    <n v="0"/>
    <x v="9"/>
  </r>
  <r>
    <n v="163"/>
    <n v="0"/>
    <n v="163"/>
    <n v="0"/>
    <n v="0"/>
    <n v="0"/>
    <n v="0"/>
    <n v="0"/>
    <n v="0"/>
    <n v="0"/>
    <n v="0"/>
    <n v="0"/>
    <x v="14"/>
  </r>
  <r>
    <n v="779"/>
    <n v="779"/>
    <n v="0"/>
    <n v="0"/>
    <n v="779"/>
    <n v="779"/>
    <n v="0"/>
    <n v="0"/>
    <n v="0"/>
    <n v="0"/>
    <n v="0"/>
    <n v="0"/>
    <x v="10"/>
  </r>
  <r>
    <n v="104"/>
    <n v="104"/>
    <n v="0"/>
    <n v="0"/>
    <n v="0"/>
    <n v="0"/>
    <n v="0"/>
    <n v="0"/>
    <n v="0"/>
    <n v="0"/>
    <n v="0"/>
    <n v="0"/>
    <x v="11"/>
  </r>
  <r>
    <n v="156"/>
    <n v="156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41"/>
  </r>
  <r>
    <n v="2481"/>
    <n v="2481"/>
    <n v="0"/>
    <n v="0"/>
    <n v="0"/>
    <n v="0"/>
    <n v="0"/>
    <n v="0"/>
    <n v="0"/>
    <n v="0"/>
    <n v="0"/>
    <n v="0"/>
    <x v="11"/>
  </r>
  <r>
    <n v="157"/>
    <n v="157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55"/>
  </r>
  <r>
    <n v="3642"/>
    <n v="3642"/>
    <n v="0"/>
    <n v="0"/>
    <n v="0"/>
    <n v="0"/>
    <n v="0"/>
    <n v="0"/>
    <n v="3642"/>
    <n v="3642"/>
    <n v="0"/>
    <n v="0"/>
    <x v="0"/>
  </r>
  <r>
    <n v="473"/>
    <n v="473"/>
    <n v="0"/>
    <n v="0"/>
    <n v="473"/>
    <n v="473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31"/>
  </r>
  <r>
    <n v="1218"/>
    <n v="1218"/>
    <n v="0"/>
    <n v="0"/>
    <n v="0"/>
    <n v="0"/>
    <n v="0"/>
    <n v="0"/>
    <n v="0"/>
    <n v="0"/>
    <n v="0"/>
    <n v="0"/>
    <x v="30"/>
  </r>
  <r>
    <n v="102"/>
    <n v="102"/>
    <n v="0"/>
    <n v="0"/>
    <n v="0"/>
    <n v="0"/>
    <n v="0"/>
    <n v="0"/>
    <n v="0"/>
    <n v="0"/>
    <n v="0"/>
    <n v="0"/>
    <x v="5"/>
  </r>
  <r>
    <n v="531"/>
    <n v="531"/>
    <n v="0"/>
    <n v="0"/>
    <n v="0"/>
    <n v="0"/>
    <n v="0"/>
    <n v="0"/>
    <n v="0"/>
    <n v="0"/>
    <n v="0"/>
    <n v="0"/>
    <x v="1"/>
  </r>
  <r>
    <n v="929"/>
    <n v="929"/>
    <n v="0"/>
    <n v="0"/>
    <n v="0"/>
    <n v="0"/>
    <n v="0"/>
    <n v="0"/>
    <n v="0"/>
    <n v="0"/>
    <n v="0"/>
    <n v="0"/>
    <x v="21"/>
  </r>
  <r>
    <n v="25"/>
    <n v="25"/>
    <n v="0"/>
    <n v="0"/>
    <n v="25"/>
    <n v="25"/>
    <n v="0"/>
    <n v="0"/>
    <n v="0"/>
    <n v="0"/>
    <n v="0"/>
    <n v="0"/>
    <x v="4"/>
  </r>
  <r>
    <n v="298"/>
    <n v="298"/>
    <n v="0"/>
    <n v="0"/>
    <n v="0"/>
    <n v="0"/>
    <n v="0"/>
    <n v="0"/>
    <n v="0"/>
    <n v="0"/>
    <n v="0"/>
    <n v="0"/>
    <x v="3"/>
  </r>
  <r>
    <n v="24"/>
    <n v="24"/>
    <n v="0"/>
    <n v="0"/>
    <n v="0"/>
    <n v="0"/>
    <n v="0"/>
    <n v="0"/>
    <n v="0"/>
    <n v="0"/>
    <n v="0"/>
    <n v="0"/>
    <x v="24"/>
  </r>
  <r>
    <n v="274"/>
    <n v="274"/>
    <n v="0"/>
    <n v="0"/>
    <n v="0"/>
    <n v="0"/>
    <n v="0"/>
    <n v="0"/>
    <n v="0"/>
    <n v="0"/>
    <n v="0"/>
    <n v="0"/>
    <x v="29"/>
  </r>
  <r>
    <n v="70"/>
    <n v="70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30"/>
  </r>
  <r>
    <n v="5622"/>
    <n v="5622"/>
    <n v="0"/>
    <n v="0"/>
    <n v="0"/>
    <n v="0"/>
    <n v="0"/>
    <n v="0"/>
    <n v="0"/>
    <n v="0"/>
    <n v="0"/>
    <n v="0"/>
    <x v="48"/>
  </r>
  <r>
    <n v="15086"/>
    <n v="15086"/>
    <n v="0"/>
    <n v="0"/>
    <n v="15086"/>
    <n v="15086"/>
    <n v="0"/>
    <n v="0"/>
    <n v="0"/>
    <n v="0"/>
    <n v="0"/>
    <n v="0"/>
    <x v="62"/>
  </r>
  <r>
    <n v="116"/>
    <n v="116"/>
    <n v="0"/>
    <n v="0"/>
    <n v="0"/>
    <n v="0"/>
    <n v="0"/>
    <n v="0"/>
    <n v="0"/>
    <n v="0"/>
    <n v="0"/>
    <n v="0"/>
    <x v="16"/>
  </r>
  <r>
    <n v="919"/>
    <n v="919"/>
    <n v="0"/>
    <n v="0"/>
    <n v="919"/>
    <n v="919"/>
    <n v="0"/>
    <n v="0"/>
    <n v="0"/>
    <n v="0"/>
    <n v="0"/>
    <n v="0"/>
    <x v="7"/>
  </r>
  <r>
    <n v="17015"/>
    <n v="0"/>
    <n v="17015"/>
    <n v="0"/>
    <n v="0"/>
    <n v="0"/>
    <n v="0"/>
    <n v="0"/>
    <n v="0"/>
    <n v="0"/>
    <n v="0"/>
    <n v="0"/>
    <x v="54"/>
  </r>
  <r>
    <n v="6"/>
    <n v="6"/>
    <n v="0"/>
    <n v="0"/>
    <n v="6"/>
    <n v="6"/>
    <n v="0"/>
    <n v="0"/>
    <n v="0"/>
    <n v="0"/>
    <n v="0"/>
    <n v="0"/>
    <x v="39"/>
  </r>
  <r>
    <n v="1236"/>
    <n v="1236"/>
    <n v="0"/>
    <n v="0"/>
    <n v="0"/>
    <n v="0"/>
    <n v="0"/>
    <n v="0"/>
    <n v="0"/>
    <n v="0"/>
    <n v="0"/>
    <n v="0"/>
    <x v="37"/>
  </r>
  <r>
    <n v="177"/>
    <n v="177"/>
    <n v="0"/>
    <n v="0"/>
    <n v="0"/>
    <n v="0"/>
    <n v="0"/>
    <n v="0"/>
    <n v="177"/>
    <n v="177"/>
    <n v="0"/>
    <n v="0"/>
    <x v="51"/>
  </r>
  <r>
    <n v="234"/>
    <n v="234"/>
    <n v="0"/>
    <n v="0"/>
    <n v="0"/>
    <n v="0"/>
    <n v="0"/>
    <n v="0"/>
    <n v="234"/>
    <n v="234"/>
    <n v="0"/>
    <n v="0"/>
    <x v="21"/>
  </r>
  <r>
    <n v="16"/>
    <n v="16"/>
    <n v="0"/>
    <n v="0"/>
    <n v="0"/>
    <n v="0"/>
    <n v="0"/>
    <n v="0"/>
    <n v="0"/>
    <n v="0"/>
    <n v="0"/>
    <n v="0"/>
    <x v="67"/>
  </r>
  <r>
    <n v="586"/>
    <n v="586"/>
    <n v="0"/>
    <n v="0"/>
    <n v="0"/>
    <n v="0"/>
    <n v="0"/>
    <n v="0"/>
    <n v="586"/>
    <n v="586"/>
    <n v="0"/>
    <n v="0"/>
    <x v="22"/>
  </r>
  <r>
    <n v="5"/>
    <n v="5"/>
    <n v="0"/>
    <n v="0"/>
    <n v="0"/>
    <n v="0"/>
    <n v="0"/>
    <n v="0"/>
    <n v="5"/>
    <n v="5"/>
    <n v="0"/>
    <n v="0"/>
    <x v="13"/>
  </r>
  <r>
    <n v="5"/>
    <n v="5"/>
    <n v="0"/>
    <n v="0"/>
    <n v="0"/>
    <n v="0"/>
    <n v="0"/>
    <n v="0"/>
    <n v="0"/>
    <n v="0"/>
    <n v="0"/>
    <n v="0"/>
    <x v="50"/>
  </r>
  <r>
    <n v="669"/>
    <n v="0"/>
    <n v="669"/>
    <n v="0"/>
    <n v="0"/>
    <n v="0"/>
    <n v="0"/>
    <n v="0"/>
    <n v="0"/>
    <n v="0"/>
    <n v="0"/>
    <n v="0"/>
    <x v="31"/>
  </r>
  <r>
    <n v="79"/>
    <n v="79"/>
    <n v="0"/>
    <n v="0"/>
    <n v="0"/>
    <n v="0"/>
    <n v="0"/>
    <n v="0"/>
    <n v="79"/>
    <n v="79"/>
    <n v="0"/>
    <n v="0"/>
    <x v="71"/>
  </r>
  <r>
    <n v="1778"/>
    <n v="0"/>
    <n v="1778"/>
    <n v="0"/>
    <n v="0"/>
    <n v="0"/>
    <n v="0"/>
    <n v="0"/>
    <n v="0"/>
    <n v="0"/>
    <n v="0"/>
    <n v="0"/>
    <x v="58"/>
  </r>
  <r>
    <n v="49"/>
    <n v="49"/>
    <n v="0"/>
    <n v="0"/>
    <n v="49"/>
    <n v="49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"/>
  </r>
  <r>
    <n v="5313"/>
    <n v="5313"/>
    <n v="0"/>
    <n v="0"/>
    <n v="0"/>
    <n v="0"/>
    <n v="0"/>
    <n v="0"/>
    <n v="0"/>
    <n v="0"/>
    <n v="0"/>
    <n v="0"/>
    <x v="33"/>
  </r>
  <r>
    <n v="201"/>
    <n v="201"/>
    <n v="0"/>
    <n v="0"/>
    <n v="0"/>
    <n v="0"/>
    <n v="0"/>
    <n v="0"/>
    <n v="0"/>
    <n v="0"/>
    <n v="0"/>
    <n v="0"/>
    <x v="27"/>
  </r>
  <r>
    <n v="30"/>
    <n v="30"/>
    <n v="0"/>
    <n v="0"/>
    <n v="0"/>
    <n v="0"/>
    <n v="0"/>
    <n v="0"/>
    <n v="30"/>
    <n v="30"/>
    <n v="0"/>
    <n v="0"/>
    <x v="55"/>
  </r>
  <r>
    <n v="35"/>
    <n v="35"/>
    <n v="0"/>
    <n v="0"/>
    <n v="0"/>
    <n v="0"/>
    <n v="0"/>
    <n v="0"/>
    <n v="0"/>
    <n v="0"/>
    <n v="0"/>
    <n v="0"/>
    <x v="45"/>
  </r>
  <r>
    <n v="2809"/>
    <n v="0"/>
    <n v="2809"/>
    <n v="0"/>
    <n v="0"/>
    <n v="0"/>
    <n v="0"/>
    <n v="0"/>
    <n v="0"/>
    <n v="0"/>
    <n v="0"/>
    <n v="0"/>
    <x v="26"/>
  </r>
  <r>
    <n v="10534"/>
    <n v="0"/>
    <n v="10534"/>
    <n v="0"/>
    <n v="0"/>
    <n v="0"/>
    <n v="0"/>
    <n v="0"/>
    <n v="0"/>
    <n v="0"/>
    <n v="0"/>
    <n v="0"/>
    <x v="13"/>
  </r>
  <r>
    <n v="1014"/>
    <n v="1014"/>
    <n v="0"/>
    <n v="0"/>
    <n v="1014"/>
    <n v="1014"/>
    <n v="0"/>
    <n v="0"/>
    <n v="0"/>
    <n v="0"/>
    <n v="0"/>
    <n v="0"/>
    <x v="43"/>
  </r>
  <r>
    <n v="2950"/>
    <n v="2950"/>
    <n v="0"/>
    <n v="0"/>
    <n v="2950"/>
    <n v="2950"/>
    <n v="0"/>
    <n v="0"/>
    <n v="0"/>
    <n v="0"/>
    <n v="0"/>
    <n v="0"/>
    <x v="36"/>
  </r>
  <r>
    <n v="411"/>
    <n v="411"/>
    <n v="0"/>
    <n v="0"/>
    <n v="0"/>
    <n v="0"/>
    <n v="0"/>
    <n v="0"/>
    <n v="0"/>
    <n v="0"/>
    <n v="0"/>
    <n v="0"/>
    <x v="33"/>
  </r>
  <r>
    <n v="65"/>
    <n v="65"/>
    <n v="0"/>
    <n v="0"/>
    <n v="0"/>
    <n v="0"/>
    <n v="0"/>
    <n v="0"/>
    <n v="0"/>
    <n v="0"/>
    <n v="0"/>
    <n v="0"/>
    <x v="44"/>
  </r>
  <r>
    <n v="15"/>
    <n v="15"/>
    <n v="0"/>
    <n v="0"/>
    <n v="0"/>
    <n v="0"/>
    <n v="0"/>
    <n v="0"/>
    <n v="0"/>
    <n v="0"/>
    <n v="0"/>
    <n v="0"/>
    <x v="0"/>
  </r>
  <r>
    <n v="12499"/>
    <n v="12499"/>
    <n v="0"/>
    <n v="0"/>
    <n v="0"/>
    <n v="0"/>
    <n v="0"/>
    <n v="0"/>
    <n v="0"/>
    <n v="0"/>
    <n v="0"/>
    <n v="0"/>
    <x v="29"/>
  </r>
  <r>
    <n v="90"/>
    <n v="0"/>
    <n v="90"/>
    <n v="0"/>
    <n v="0"/>
    <n v="0"/>
    <n v="0"/>
    <n v="0"/>
    <n v="0"/>
    <n v="0"/>
    <n v="0"/>
    <n v="0"/>
    <x v="56"/>
  </r>
  <r>
    <n v="20"/>
    <n v="20"/>
    <n v="0"/>
    <n v="0"/>
    <n v="0"/>
    <n v="0"/>
    <n v="0"/>
    <n v="0"/>
    <n v="0"/>
    <n v="0"/>
    <n v="0"/>
    <n v="0"/>
    <x v="64"/>
  </r>
  <r>
    <n v="5"/>
    <n v="0"/>
    <n v="5"/>
    <n v="0"/>
    <n v="0"/>
    <n v="0"/>
    <n v="0"/>
    <n v="0"/>
    <n v="0"/>
    <n v="0"/>
    <n v="0"/>
    <n v="0"/>
    <x v="10"/>
  </r>
  <r>
    <n v="11809"/>
    <n v="11809"/>
    <n v="0"/>
    <n v="0"/>
    <n v="0"/>
    <n v="0"/>
    <n v="0"/>
    <n v="0"/>
    <n v="0"/>
    <n v="0"/>
    <n v="0"/>
    <n v="0"/>
    <x v="43"/>
  </r>
  <r>
    <n v="37"/>
    <n v="37"/>
    <n v="0"/>
    <n v="0"/>
    <n v="0"/>
    <n v="0"/>
    <n v="0"/>
    <n v="0"/>
    <n v="0"/>
    <n v="0"/>
    <n v="0"/>
    <n v="0"/>
    <x v="35"/>
  </r>
  <r>
    <n v="133"/>
    <n v="133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9"/>
  </r>
  <r>
    <n v="4739"/>
    <n v="0"/>
    <n v="4739"/>
    <n v="0"/>
    <n v="0"/>
    <n v="0"/>
    <n v="0"/>
    <n v="0"/>
    <n v="0"/>
    <n v="0"/>
    <n v="0"/>
    <n v="0"/>
    <x v="2"/>
  </r>
  <r>
    <n v="15"/>
    <n v="15"/>
    <n v="0"/>
    <n v="0"/>
    <n v="15"/>
    <n v="15"/>
    <n v="0"/>
    <n v="0"/>
    <n v="0"/>
    <n v="0"/>
    <n v="0"/>
    <n v="0"/>
    <x v="60"/>
  </r>
  <r>
    <n v="1360"/>
    <n v="0"/>
    <n v="1360"/>
    <n v="0"/>
    <n v="0"/>
    <n v="0"/>
    <n v="0"/>
    <n v="0"/>
    <n v="0"/>
    <n v="0"/>
    <n v="0"/>
    <n v="0"/>
    <x v="37"/>
  </r>
  <r>
    <n v="5"/>
    <n v="5"/>
    <n v="0"/>
    <n v="0"/>
    <n v="5"/>
    <n v="5"/>
    <n v="0"/>
    <n v="0"/>
    <n v="0"/>
    <n v="0"/>
    <n v="0"/>
    <n v="0"/>
    <x v="53"/>
  </r>
  <r>
    <n v="1140"/>
    <n v="1140"/>
    <n v="0"/>
    <n v="0"/>
    <n v="0"/>
    <n v="0"/>
    <n v="0"/>
    <n v="0"/>
    <n v="0"/>
    <n v="0"/>
    <n v="0"/>
    <n v="0"/>
    <x v="32"/>
  </r>
  <r>
    <n v="49"/>
    <n v="49"/>
    <n v="0"/>
    <n v="0"/>
    <n v="0"/>
    <n v="0"/>
    <n v="0"/>
    <n v="0"/>
    <n v="0"/>
    <n v="0"/>
    <n v="0"/>
    <n v="0"/>
    <x v="27"/>
  </r>
  <r>
    <n v="137"/>
    <n v="137"/>
    <n v="0"/>
    <n v="0"/>
    <n v="0"/>
    <n v="0"/>
    <n v="0"/>
    <n v="0"/>
    <n v="137"/>
    <n v="137"/>
    <n v="0"/>
    <n v="0"/>
    <x v="53"/>
  </r>
  <r>
    <n v="25"/>
    <n v="25"/>
    <n v="0"/>
    <n v="0"/>
    <n v="0"/>
    <n v="0"/>
    <n v="0"/>
    <n v="0"/>
    <n v="25"/>
    <n v="25"/>
    <n v="0"/>
    <n v="0"/>
    <x v="41"/>
  </r>
  <r>
    <n v="3470"/>
    <n v="3470"/>
    <n v="0"/>
    <n v="0"/>
    <n v="0"/>
    <n v="0"/>
    <n v="0"/>
    <n v="0"/>
    <n v="3470"/>
    <n v="3470"/>
    <n v="0"/>
    <n v="0"/>
    <x v="0"/>
  </r>
  <r>
    <n v="1"/>
    <n v="1"/>
    <n v="0"/>
    <n v="0"/>
    <n v="0"/>
    <n v="0"/>
    <n v="0"/>
    <n v="0"/>
    <n v="0"/>
    <n v="0"/>
    <n v="0"/>
    <n v="0"/>
    <x v="12"/>
  </r>
  <r>
    <n v="630"/>
    <n v="630"/>
    <n v="0"/>
    <n v="0"/>
    <n v="0"/>
    <n v="0"/>
    <n v="0"/>
    <n v="0"/>
    <n v="630"/>
    <n v="630"/>
    <n v="0"/>
    <n v="0"/>
    <x v="28"/>
  </r>
  <r>
    <n v="9379"/>
    <n v="9379"/>
    <n v="0"/>
    <n v="0"/>
    <n v="0"/>
    <n v="0"/>
    <n v="0"/>
    <n v="0"/>
    <n v="9379"/>
    <n v="9379"/>
    <n v="0"/>
    <n v="0"/>
    <x v="3"/>
  </r>
  <r>
    <n v="7906"/>
    <n v="7906"/>
    <n v="0"/>
    <n v="0"/>
    <n v="0"/>
    <n v="0"/>
    <n v="0"/>
    <n v="0"/>
    <n v="0"/>
    <n v="0"/>
    <n v="0"/>
    <n v="0"/>
    <x v="38"/>
  </r>
  <r>
    <n v="19532"/>
    <n v="0"/>
    <n v="19532"/>
    <n v="0"/>
    <n v="0"/>
    <n v="0"/>
    <n v="0"/>
    <n v="0"/>
    <n v="0"/>
    <n v="0"/>
    <n v="0"/>
    <n v="0"/>
    <x v="7"/>
  </r>
  <r>
    <n v="581"/>
    <n v="0"/>
    <n v="581"/>
    <n v="0"/>
    <n v="0"/>
    <n v="0"/>
    <n v="0"/>
    <n v="0"/>
    <n v="0"/>
    <n v="0"/>
    <n v="0"/>
    <n v="0"/>
    <x v="49"/>
  </r>
  <r>
    <n v="745"/>
    <n v="745"/>
    <n v="0"/>
    <n v="0"/>
    <n v="745"/>
    <n v="745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5"/>
  </r>
  <r>
    <n v="14729"/>
    <n v="14729"/>
    <n v="0"/>
    <n v="0"/>
    <n v="0"/>
    <n v="0"/>
    <n v="0"/>
    <n v="0"/>
    <n v="0"/>
    <n v="0"/>
    <n v="0"/>
    <n v="0"/>
    <x v="24"/>
  </r>
  <r>
    <n v="71"/>
    <n v="71"/>
    <n v="0"/>
    <n v="0"/>
    <n v="0"/>
    <n v="0"/>
    <n v="0"/>
    <n v="0"/>
    <n v="0"/>
    <n v="0"/>
    <n v="0"/>
    <n v="0"/>
    <x v="61"/>
  </r>
  <r>
    <n v="3758"/>
    <n v="3758"/>
    <n v="0"/>
    <n v="0"/>
    <n v="0"/>
    <n v="0"/>
    <n v="0"/>
    <n v="0"/>
    <n v="0"/>
    <n v="0"/>
    <n v="0"/>
    <n v="0"/>
    <x v="30"/>
  </r>
  <r>
    <n v="110"/>
    <n v="110"/>
    <n v="0"/>
    <n v="0"/>
    <n v="0"/>
    <n v="0"/>
    <n v="0"/>
    <n v="0"/>
    <n v="0"/>
    <n v="0"/>
    <n v="0"/>
    <n v="0"/>
    <x v="11"/>
  </r>
  <r>
    <n v="5694"/>
    <n v="0"/>
    <n v="5694"/>
    <n v="0"/>
    <n v="0"/>
    <n v="0"/>
    <n v="0"/>
    <n v="0"/>
    <n v="0"/>
    <n v="0"/>
    <n v="0"/>
    <n v="0"/>
    <x v="9"/>
  </r>
  <r>
    <n v="43"/>
    <n v="43"/>
    <n v="0"/>
    <n v="0"/>
    <n v="0"/>
    <n v="0"/>
    <n v="0"/>
    <n v="0"/>
    <n v="0"/>
    <n v="0"/>
    <n v="0"/>
    <n v="0"/>
    <x v="16"/>
  </r>
  <r>
    <n v="769"/>
    <n v="769"/>
    <n v="0"/>
    <n v="0"/>
    <n v="0"/>
    <n v="0"/>
    <n v="0"/>
    <n v="0"/>
    <n v="0"/>
    <n v="0"/>
    <n v="0"/>
    <n v="0"/>
    <x v="12"/>
  </r>
  <r>
    <n v="816"/>
    <n v="816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4"/>
    <n v="4"/>
    <n v="0"/>
    <n v="0"/>
    <x v="50"/>
  </r>
  <r>
    <n v="231"/>
    <n v="231"/>
    <n v="0"/>
    <n v="0"/>
    <n v="0"/>
    <n v="0"/>
    <n v="0"/>
    <n v="0"/>
    <n v="0"/>
    <n v="0"/>
    <n v="0"/>
    <n v="0"/>
    <x v="29"/>
  </r>
  <r>
    <n v="127"/>
    <n v="127"/>
    <n v="0"/>
    <n v="0"/>
    <n v="0"/>
    <n v="0"/>
    <n v="0"/>
    <n v="0"/>
    <n v="0"/>
    <n v="0"/>
    <n v="0"/>
    <n v="0"/>
    <x v="63"/>
  </r>
  <r>
    <n v="130"/>
    <n v="130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56"/>
  </r>
  <r>
    <n v="11"/>
    <n v="11"/>
    <n v="0"/>
    <n v="0"/>
    <n v="0"/>
    <n v="0"/>
    <n v="0"/>
    <n v="0"/>
    <n v="0"/>
    <n v="0"/>
    <n v="0"/>
    <n v="0"/>
    <x v="23"/>
  </r>
  <r>
    <n v="4958"/>
    <n v="4958"/>
    <n v="0"/>
    <n v="0"/>
    <n v="4958"/>
    <n v="4958"/>
    <n v="0"/>
    <n v="0"/>
    <n v="0"/>
    <n v="0"/>
    <n v="0"/>
    <n v="0"/>
    <x v="11"/>
  </r>
  <r>
    <n v="2328"/>
    <n v="0"/>
    <n v="0"/>
    <n v="2328"/>
    <n v="0"/>
    <n v="0"/>
    <n v="0"/>
    <n v="0"/>
    <n v="0"/>
    <n v="0"/>
    <n v="0"/>
    <n v="0"/>
    <x v="69"/>
  </r>
  <r>
    <n v="9572"/>
    <n v="9572"/>
    <n v="0"/>
    <n v="0"/>
    <n v="0"/>
    <n v="0"/>
    <n v="0"/>
    <n v="0"/>
    <n v="0"/>
    <n v="0"/>
    <n v="0"/>
    <n v="0"/>
    <x v="53"/>
  </r>
  <r>
    <n v="109"/>
    <n v="109"/>
    <n v="0"/>
    <n v="0"/>
    <n v="0"/>
    <n v="0"/>
    <n v="0"/>
    <n v="0"/>
    <n v="0"/>
    <n v="0"/>
    <n v="0"/>
    <n v="0"/>
    <x v="50"/>
  </r>
  <r>
    <n v="2027"/>
    <n v="2027"/>
    <n v="0"/>
    <n v="0"/>
    <n v="0"/>
    <n v="0"/>
    <n v="0"/>
    <n v="0"/>
    <n v="0"/>
    <n v="0"/>
    <n v="0"/>
    <n v="0"/>
    <x v="51"/>
  </r>
  <r>
    <n v="49229"/>
    <n v="49229"/>
    <n v="0"/>
    <n v="0"/>
    <n v="0"/>
    <n v="0"/>
    <n v="0"/>
    <n v="0"/>
    <n v="0"/>
    <n v="0"/>
    <n v="0"/>
    <n v="0"/>
    <x v="3"/>
  </r>
  <r>
    <n v="3880"/>
    <n v="3880"/>
    <n v="0"/>
    <n v="0"/>
    <n v="3880"/>
    <n v="3880"/>
    <n v="0"/>
    <n v="0"/>
    <n v="0"/>
    <n v="0"/>
    <n v="0"/>
    <n v="0"/>
    <x v="32"/>
  </r>
  <r>
    <n v="312"/>
    <n v="312"/>
    <n v="0"/>
    <n v="0"/>
    <n v="0"/>
    <n v="0"/>
    <n v="0"/>
    <n v="0"/>
    <n v="0"/>
    <n v="0"/>
    <n v="0"/>
    <n v="0"/>
    <x v="37"/>
  </r>
  <r>
    <n v="14018"/>
    <n v="14018"/>
    <n v="0"/>
    <n v="0"/>
    <n v="14018"/>
    <n v="14018"/>
    <n v="0"/>
    <n v="0"/>
    <n v="0"/>
    <n v="0"/>
    <n v="0"/>
    <n v="0"/>
    <x v="38"/>
  </r>
  <r>
    <n v="805"/>
    <n v="0"/>
    <n v="805"/>
    <n v="0"/>
    <n v="0"/>
    <n v="0"/>
    <n v="0"/>
    <n v="0"/>
    <n v="0"/>
    <n v="0"/>
    <n v="0"/>
    <n v="0"/>
    <x v="37"/>
  </r>
  <r>
    <n v="2303"/>
    <n v="2303"/>
    <n v="0"/>
    <n v="0"/>
    <n v="0"/>
    <n v="0"/>
    <n v="0"/>
    <n v="0"/>
    <n v="0"/>
    <n v="0"/>
    <n v="0"/>
    <n v="0"/>
    <x v="13"/>
  </r>
  <r>
    <n v="7057"/>
    <n v="7057"/>
    <n v="0"/>
    <n v="0"/>
    <n v="7057"/>
    <n v="7057"/>
    <n v="0"/>
    <n v="0"/>
    <n v="0"/>
    <n v="0"/>
    <n v="0"/>
    <n v="0"/>
    <x v="29"/>
  </r>
  <r>
    <n v="1481"/>
    <n v="1481"/>
    <n v="0"/>
    <n v="0"/>
    <n v="0"/>
    <n v="0"/>
    <n v="0"/>
    <n v="0"/>
    <n v="0"/>
    <n v="0"/>
    <n v="0"/>
    <n v="0"/>
    <x v="11"/>
  </r>
  <r>
    <n v="853"/>
    <n v="853"/>
    <n v="0"/>
    <n v="0"/>
    <n v="0"/>
    <n v="0"/>
    <n v="0"/>
    <n v="0"/>
    <n v="853"/>
    <n v="853"/>
    <n v="0"/>
    <n v="0"/>
    <x v="74"/>
  </r>
  <r>
    <n v="298"/>
    <n v="0"/>
    <n v="298"/>
    <n v="0"/>
    <n v="0"/>
    <n v="0"/>
    <n v="0"/>
    <n v="0"/>
    <n v="0"/>
    <n v="0"/>
    <n v="0"/>
    <n v="0"/>
    <x v="37"/>
  </r>
  <r>
    <n v="8797"/>
    <n v="0"/>
    <n v="0"/>
    <n v="8797"/>
    <n v="0"/>
    <n v="0"/>
    <n v="0"/>
    <n v="0"/>
    <n v="0"/>
    <n v="0"/>
    <n v="0"/>
    <n v="0"/>
    <x v="42"/>
  </r>
  <r>
    <n v="644"/>
    <n v="644"/>
    <n v="0"/>
    <n v="0"/>
    <n v="0"/>
    <n v="0"/>
    <n v="0"/>
    <n v="0"/>
    <n v="644"/>
    <n v="644"/>
    <n v="0"/>
    <n v="0"/>
    <x v="46"/>
  </r>
  <r>
    <n v="102"/>
    <n v="102"/>
    <n v="0"/>
    <n v="0"/>
    <n v="0"/>
    <n v="0"/>
    <n v="0"/>
    <n v="0"/>
    <n v="0"/>
    <n v="0"/>
    <n v="0"/>
    <n v="0"/>
    <x v="29"/>
  </r>
  <r>
    <n v="391"/>
    <n v="391"/>
    <n v="0"/>
    <n v="0"/>
    <n v="0"/>
    <n v="0"/>
    <n v="0"/>
    <n v="0"/>
    <n v="0"/>
    <n v="0"/>
    <n v="0"/>
    <n v="0"/>
    <x v="5"/>
  </r>
  <r>
    <n v="2304"/>
    <n v="2304"/>
    <n v="0"/>
    <n v="0"/>
    <n v="0"/>
    <n v="0"/>
    <n v="0"/>
    <n v="0"/>
    <n v="0"/>
    <n v="0"/>
    <n v="0"/>
    <n v="0"/>
    <x v="2"/>
  </r>
  <r>
    <n v="86"/>
    <n v="86"/>
    <n v="0"/>
    <n v="0"/>
    <n v="0"/>
    <n v="0"/>
    <n v="0"/>
    <n v="0"/>
    <n v="0"/>
    <n v="0"/>
    <n v="0"/>
    <n v="0"/>
    <x v="18"/>
  </r>
  <r>
    <n v="9149"/>
    <n v="9149"/>
    <n v="0"/>
    <n v="0"/>
    <n v="0"/>
    <n v="0"/>
    <n v="0"/>
    <n v="0"/>
    <n v="0"/>
    <n v="0"/>
    <n v="0"/>
    <n v="0"/>
    <x v="24"/>
  </r>
  <r>
    <n v="228"/>
    <n v="228"/>
    <n v="0"/>
    <n v="0"/>
    <n v="0"/>
    <n v="0"/>
    <n v="0"/>
    <n v="0"/>
    <n v="0"/>
    <n v="0"/>
    <n v="0"/>
    <n v="0"/>
    <x v="45"/>
  </r>
  <r>
    <n v="186"/>
    <n v="186"/>
    <n v="0"/>
    <n v="0"/>
    <n v="0"/>
    <n v="0"/>
    <n v="0"/>
    <n v="0"/>
    <n v="0"/>
    <n v="0"/>
    <n v="0"/>
    <n v="0"/>
    <x v="34"/>
  </r>
  <r>
    <n v="32"/>
    <n v="32"/>
    <n v="0"/>
    <n v="0"/>
    <n v="0"/>
    <n v="0"/>
    <n v="0"/>
    <n v="0"/>
    <n v="0"/>
    <n v="0"/>
    <n v="0"/>
    <n v="0"/>
    <x v="1"/>
  </r>
  <r>
    <n v="128"/>
    <n v="128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33"/>
  </r>
  <r>
    <n v="1636"/>
    <n v="1636"/>
    <n v="0"/>
    <n v="0"/>
    <n v="0"/>
    <n v="0"/>
    <n v="0"/>
    <n v="0"/>
    <n v="0"/>
    <n v="0"/>
    <n v="0"/>
    <n v="0"/>
    <x v="46"/>
  </r>
  <r>
    <n v="1740"/>
    <n v="1740"/>
    <n v="0"/>
    <n v="0"/>
    <n v="0"/>
    <n v="0"/>
    <n v="0"/>
    <n v="0"/>
    <n v="1740"/>
    <n v="1740"/>
    <n v="0"/>
    <n v="0"/>
    <x v="27"/>
  </r>
  <r>
    <n v="116"/>
    <n v="116"/>
    <n v="0"/>
    <n v="0"/>
    <n v="116"/>
    <n v="116"/>
    <n v="0"/>
    <n v="0"/>
    <n v="0"/>
    <n v="0"/>
    <n v="0"/>
    <n v="0"/>
    <x v="1"/>
  </r>
  <r>
    <n v="5"/>
    <n v="0"/>
    <n v="5"/>
    <n v="0"/>
    <n v="0"/>
    <n v="0"/>
    <n v="0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40"/>
  </r>
  <r>
    <n v="820"/>
    <n v="820"/>
    <n v="0"/>
    <n v="0"/>
    <n v="0"/>
    <n v="0"/>
    <n v="0"/>
    <n v="0"/>
    <n v="0"/>
    <n v="0"/>
    <n v="0"/>
    <n v="0"/>
    <x v="26"/>
  </r>
  <r>
    <n v="56"/>
    <n v="56"/>
    <n v="0"/>
    <n v="0"/>
    <n v="0"/>
    <n v="0"/>
    <n v="0"/>
    <n v="0"/>
    <n v="0"/>
    <n v="0"/>
    <n v="0"/>
    <n v="0"/>
    <x v="23"/>
  </r>
  <r>
    <n v="2325"/>
    <n v="2325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"/>
  </r>
  <r>
    <n v="15194"/>
    <n v="0"/>
    <n v="15194"/>
    <n v="0"/>
    <n v="0"/>
    <n v="0"/>
    <n v="0"/>
    <n v="0"/>
    <n v="0"/>
    <n v="0"/>
    <n v="0"/>
    <n v="0"/>
    <x v="48"/>
  </r>
  <r>
    <n v="38"/>
    <n v="38"/>
    <n v="0"/>
    <n v="0"/>
    <n v="38"/>
    <n v="38"/>
    <n v="0"/>
    <n v="0"/>
    <n v="0"/>
    <n v="0"/>
    <n v="0"/>
    <n v="0"/>
    <x v="73"/>
  </r>
  <r>
    <n v="42"/>
    <n v="42"/>
    <n v="0"/>
    <n v="0"/>
    <n v="0"/>
    <n v="0"/>
    <n v="0"/>
    <n v="0"/>
    <n v="0"/>
    <n v="0"/>
    <n v="0"/>
    <n v="0"/>
    <x v="68"/>
  </r>
  <r>
    <n v="34"/>
    <n v="34"/>
    <n v="0"/>
    <n v="0"/>
    <n v="0"/>
    <n v="0"/>
    <n v="0"/>
    <n v="0"/>
    <n v="34"/>
    <n v="34"/>
    <n v="0"/>
    <n v="0"/>
    <x v="24"/>
  </r>
  <r>
    <n v="1"/>
    <n v="1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22"/>
  </r>
  <r>
    <n v="203"/>
    <n v="203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28"/>
  </r>
  <r>
    <n v="3487"/>
    <n v="3487"/>
    <n v="0"/>
    <n v="0"/>
    <n v="0"/>
    <n v="0"/>
    <n v="0"/>
    <n v="0"/>
    <n v="0"/>
    <n v="0"/>
    <n v="0"/>
    <n v="0"/>
    <x v="3"/>
  </r>
  <r>
    <n v="123"/>
    <n v="123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12"/>
  </r>
  <r>
    <n v="3"/>
    <n v="3"/>
    <n v="0"/>
    <n v="0"/>
    <n v="3"/>
    <n v="3"/>
    <n v="0"/>
    <n v="0"/>
    <n v="0"/>
    <n v="0"/>
    <n v="0"/>
    <n v="0"/>
    <x v="15"/>
  </r>
  <r>
    <n v="12"/>
    <n v="12"/>
    <n v="0"/>
    <n v="0"/>
    <n v="0"/>
    <n v="0"/>
    <n v="0"/>
    <n v="0"/>
    <n v="12"/>
    <n v="12"/>
    <n v="0"/>
    <n v="0"/>
    <x v="15"/>
  </r>
  <r>
    <n v="12223"/>
    <n v="12223"/>
    <n v="0"/>
    <n v="0"/>
    <n v="0"/>
    <n v="0"/>
    <n v="0"/>
    <n v="0"/>
    <n v="12223"/>
    <n v="12223"/>
    <n v="0"/>
    <n v="0"/>
    <x v="3"/>
  </r>
  <r>
    <n v="595"/>
    <n v="595"/>
    <n v="0"/>
    <n v="0"/>
    <n v="0"/>
    <n v="0"/>
    <n v="0"/>
    <n v="0"/>
    <n v="0"/>
    <n v="0"/>
    <n v="0"/>
    <n v="0"/>
    <x v="27"/>
  </r>
  <r>
    <n v="91"/>
    <n v="91"/>
    <n v="0"/>
    <n v="0"/>
    <n v="0"/>
    <n v="0"/>
    <n v="0"/>
    <n v="0"/>
    <n v="0"/>
    <n v="0"/>
    <n v="0"/>
    <n v="0"/>
    <x v="47"/>
  </r>
  <r>
    <n v="2148"/>
    <n v="0"/>
    <n v="2148"/>
    <n v="0"/>
    <n v="0"/>
    <n v="0"/>
    <n v="0"/>
    <n v="0"/>
    <n v="0"/>
    <n v="0"/>
    <n v="0"/>
    <n v="0"/>
    <x v="42"/>
  </r>
  <r>
    <n v="1403"/>
    <n v="0"/>
    <n v="1403"/>
    <n v="0"/>
    <n v="0"/>
    <n v="0"/>
    <n v="0"/>
    <n v="0"/>
    <n v="0"/>
    <n v="0"/>
    <n v="0"/>
    <n v="0"/>
    <x v="41"/>
  </r>
  <r>
    <n v="53"/>
    <n v="53"/>
    <n v="0"/>
    <n v="0"/>
    <n v="0"/>
    <n v="0"/>
    <n v="0"/>
    <n v="0"/>
    <n v="0"/>
    <n v="0"/>
    <n v="0"/>
    <n v="0"/>
    <x v="2"/>
  </r>
  <r>
    <n v="211"/>
    <n v="211"/>
    <n v="0"/>
    <n v="0"/>
    <n v="0"/>
    <n v="0"/>
    <n v="0"/>
    <n v="0"/>
    <n v="0"/>
    <n v="0"/>
    <n v="0"/>
    <n v="0"/>
    <x v="39"/>
  </r>
  <r>
    <n v="339"/>
    <n v="339"/>
    <n v="0"/>
    <n v="0"/>
    <n v="0"/>
    <n v="0"/>
    <n v="0"/>
    <n v="0"/>
    <n v="0"/>
    <n v="0"/>
    <n v="0"/>
    <n v="0"/>
    <x v="51"/>
  </r>
  <r>
    <n v="675"/>
    <n v="675"/>
    <n v="0"/>
    <n v="0"/>
    <n v="675"/>
    <n v="675"/>
    <n v="0"/>
    <n v="0"/>
    <n v="0"/>
    <n v="0"/>
    <n v="0"/>
    <n v="0"/>
    <x v="55"/>
  </r>
  <r>
    <n v="186"/>
    <n v="186"/>
    <n v="0"/>
    <n v="0"/>
    <n v="0"/>
    <n v="0"/>
    <n v="0"/>
    <n v="0"/>
    <n v="0"/>
    <n v="0"/>
    <n v="0"/>
    <n v="0"/>
    <x v="63"/>
  </r>
  <r>
    <n v="7103"/>
    <n v="7103"/>
    <n v="0"/>
    <n v="0"/>
    <n v="0"/>
    <n v="0"/>
    <n v="0"/>
    <n v="0"/>
    <n v="0"/>
    <n v="0"/>
    <n v="0"/>
    <n v="0"/>
    <x v="53"/>
  </r>
  <r>
    <n v="1843"/>
    <n v="1843"/>
    <n v="0"/>
    <n v="0"/>
    <n v="0"/>
    <n v="0"/>
    <n v="0"/>
    <n v="0"/>
    <n v="0"/>
    <n v="0"/>
    <n v="0"/>
    <n v="0"/>
    <x v="9"/>
  </r>
  <r>
    <n v="397"/>
    <n v="397"/>
    <n v="0"/>
    <n v="0"/>
    <n v="397"/>
    <n v="397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19"/>
  </r>
  <r>
    <n v="17050"/>
    <n v="17050"/>
    <n v="0"/>
    <n v="0"/>
    <n v="0"/>
    <n v="0"/>
    <n v="0"/>
    <n v="0"/>
    <n v="0"/>
    <n v="0"/>
    <n v="0"/>
    <n v="0"/>
    <x v="24"/>
  </r>
  <r>
    <n v="2"/>
    <n v="0"/>
    <n v="2"/>
    <n v="0"/>
    <n v="0"/>
    <n v="0"/>
    <n v="0"/>
    <n v="0"/>
    <n v="2"/>
    <n v="0"/>
    <n v="2"/>
    <n v="0"/>
    <x v="25"/>
  </r>
  <r>
    <n v="536"/>
    <n v="536"/>
    <n v="0"/>
    <n v="0"/>
    <n v="0"/>
    <n v="0"/>
    <n v="0"/>
    <n v="0"/>
    <n v="0"/>
    <n v="0"/>
    <n v="0"/>
    <n v="0"/>
    <x v="43"/>
  </r>
  <r>
    <n v="129"/>
    <n v="129"/>
    <n v="0"/>
    <n v="0"/>
    <n v="0"/>
    <n v="0"/>
    <n v="0"/>
    <n v="0"/>
    <n v="0"/>
    <n v="0"/>
    <n v="0"/>
    <n v="0"/>
    <x v="49"/>
  </r>
  <r>
    <n v="603"/>
    <n v="603"/>
    <n v="0"/>
    <n v="0"/>
    <n v="0"/>
    <n v="0"/>
    <n v="0"/>
    <n v="0"/>
    <n v="0"/>
    <n v="0"/>
    <n v="0"/>
    <n v="0"/>
    <x v="11"/>
  </r>
  <r>
    <n v="1614"/>
    <n v="1614"/>
    <n v="0"/>
    <n v="0"/>
    <n v="0"/>
    <n v="0"/>
    <n v="0"/>
    <n v="0"/>
    <n v="0"/>
    <n v="0"/>
    <n v="0"/>
    <n v="0"/>
    <x v="34"/>
  </r>
  <r>
    <n v="628"/>
    <n v="628"/>
    <n v="0"/>
    <n v="0"/>
    <n v="0"/>
    <n v="0"/>
    <n v="0"/>
    <n v="0"/>
    <n v="0"/>
    <n v="0"/>
    <n v="0"/>
    <n v="0"/>
    <x v="28"/>
  </r>
  <r>
    <n v="755"/>
    <n v="75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8"/>
  </r>
  <r>
    <n v="4524"/>
    <n v="4524"/>
    <n v="0"/>
    <n v="0"/>
    <n v="4524"/>
    <n v="4524"/>
    <n v="0"/>
    <n v="0"/>
    <n v="0"/>
    <n v="0"/>
    <n v="0"/>
    <n v="0"/>
    <x v="52"/>
  </r>
  <r>
    <n v="274"/>
    <n v="274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61"/>
  </r>
  <r>
    <n v="1509"/>
    <n v="0"/>
    <n v="1509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37"/>
  </r>
  <r>
    <n v="707"/>
    <n v="707"/>
    <n v="0"/>
    <n v="0"/>
    <n v="0"/>
    <n v="0"/>
    <n v="0"/>
    <n v="0"/>
    <n v="0"/>
    <n v="0"/>
    <n v="0"/>
    <n v="0"/>
    <x v="42"/>
  </r>
  <r>
    <n v="73"/>
    <n v="73"/>
    <n v="0"/>
    <n v="0"/>
    <n v="0"/>
    <n v="0"/>
    <n v="0"/>
    <n v="0"/>
    <n v="0"/>
    <n v="0"/>
    <n v="0"/>
    <n v="0"/>
    <x v="29"/>
  </r>
  <r>
    <n v="195"/>
    <n v="195"/>
    <n v="0"/>
    <n v="0"/>
    <n v="195"/>
    <n v="195"/>
    <n v="0"/>
    <n v="0"/>
    <n v="0"/>
    <n v="0"/>
    <n v="0"/>
    <n v="0"/>
    <x v="5"/>
  </r>
  <r>
    <n v="46"/>
    <n v="46"/>
    <n v="0"/>
    <n v="0"/>
    <n v="0"/>
    <n v="0"/>
    <n v="0"/>
    <n v="0"/>
    <n v="0"/>
    <n v="0"/>
    <n v="0"/>
    <n v="0"/>
    <x v="27"/>
  </r>
  <r>
    <n v="365"/>
    <n v="365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24"/>
  </r>
  <r>
    <n v="2535"/>
    <n v="2535"/>
    <n v="0"/>
    <n v="0"/>
    <n v="0"/>
    <n v="0"/>
    <n v="0"/>
    <n v="0"/>
    <n v="0"/>
    <n v="0"/>
    <n v="0"/>
    <n v="0"/>
    <x v="7"/>
  </r>
  <r>
    <n v="3"/>
    <n v="3"/>
    <n v="0"/>
    <n v="0"/>
    <n v="3"/>
    <n v="3"/>
    <n v="0"/>
    <n v="0"/>
    <n v="0"/>
    <n v="0"/>
    <n v="0"/>
    <n v="0"/>
    <x v="34"/>
  </r>
  <r>
    <n v="555"/>
    <n v="0"/>
    <n v="555"/>
    <n v="0"/>
    <n v="0"/>
    <n v="0"/>
    <n v="0"/>
    <n v="0"/>
    <n v="0"/>
    <n v="0"/>
    <n v="0"/>
    <n v="0"/>
    <x v="40"/>
  </r>
  <r>
    <n v="795"/>
    <n v="795"/>
    <n v="0"/>
    <n v="0"/>
    <n v="0"/>
    <n v="0"/>
    <n v="0"/>
    <n v="0"/>
    <n v="795"/>
    <n v="795"/>
    <n v="0"/>
    <n v="0"/>
    <x v="51"/>
  </r>
  <r>
    <n v="8925"/>
    <n v="0"/>
    <n v="8925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15"/>
  </r>
  <r>
    <n v="10364"/>
    <n v="10364"/>
    <n v="0"/>
    <n v="0"/>
    <n v="0"/>
    <n v="0"/>
    <n v="0"/>
    <n v="0"/>
    <n v="10364"/>
    <n v="10364"/>
    <n v="0"/>
    <n v="0"/>
    <x v="32"/>
  </r>
  <r>
    <n v="1"/>
    <n v="1"/>
    <n v="0"/>
    <n v="0"/>
    <n v="0"/>
    <n v="0"/>
    <n v="0"/>
    <n v="0"/>
    <n v="0"/>
    <n v="0"/>
    <n v="0"/>
    <n v="0"/>
    <x v="41"/>
  </r>
  <r>
    <n v="9705"/>
    <n v="0"/>
    <n v="9705"/>
    <n v="0"/>
    <n v="0"/>
    <n v="0"/>
    <n v="0"/>
    <n v="0"/>
    <n v="0"/>
    <n v="0"/>
    <n v="0"/>
    <n v="0"/>
    <x v="28"/>
  </r>
  <r>
    <n v="98"/>
    <n v="98"/>
    <n v="0"/>
    <n v="0"/>
    <n v="0"/>
    <n v="0"/>
    <n v="0"/>
    <n v="0"/>
    <n v="0"/>
    <n v="0"/>
    <n v="0"/>
    <n v="0"/>
    <x v="45"/>
  </r>
  <r>
    <n v="78"/>
    <n v="78"/>
    <n v="0"/>
    <n v="0"/>
    <n v="0"/>
    <n v="0"/>
    <n v="0"/>
    <n v="0"/>
    <n v="0"/>
    <n v="0"/>
    <n v="0"/>
    <n v="0"/>
    <x v="44"/>
  </r>
  <r>
    <n v="411"/>
    <n v="411"/>
    <n v="0"/>
    <n v="0"/>
    <n v="0"/>
    <n v="0"/>
    <n v="0"/>
    <n v="0"/>
    <n v="0"/>
    <n v="0"/>
    <n v="0"/>
    <n v="0"/>
    <x v="30"/>
  </r>
  <r>
    <n v="594"/>
    <n v="594"/>
    <n v="0"/>
    <n v="0"/>
    <n v="0"/>
    <n v="0"/>
    <n v="0"/>
    <n v="0"/>
    <n v="0"/>
    <n v="0"/>
    <n v="0"/>
    <n v="0"/>
    <x v="13"/>
  </r>
  <r>
    <n v="228"/>
    <n v="228"/>
    <n v="0"/>
    <n v="0"/>
    <n v="0"/>
    <n v="0"/>
    <n v="0"/>
    <n v="0"/>
    <n v="0"/>
    <n v="0"/>
    <n v="0"/>
    <n v="0"/>
    <x v="40"/>
  </r>
  <r>
    <n v="6267"/>
    <n v="6267"/>
    <n v="0"/>
    <n v="0"/>
    <n v="6267"/>
    <n v="6267"/>
    <n v="0"/>
    <n v="0"/>
    <n v="0"/>
    <n v="0"/>
    <n v="0"/>
    <n v="0"/>
    <x v="0"/>
  </r>
  <r>
    <n v="721"/>
    <n v="72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1"/>
  </r>
  <r>
    <n v="3079"/>
    <n v="3079"/>
    <n v="0"/>
    <n v="0"/>
    <n v="0"/>
    <n v="0"/>
    <n v="0"/>
    <n v="0"/>
    <n v="0"/>
    <n v="0"/>
    <n v="0"/>
    <n v="0"/>
    <x v="14"/>
  </r>
  <r>
    <n v="15172"/>
    <n v="15172"/>
    <n v="0"/>
    <n v="0"/>
    <n v="0"/>
    <n v="0"/>
    <n v="0"/>
    <n v="0"/>
    <n v="0"/>
    <n v="0"/>
    <n v="0"/>
    <n v="0"/>
    <x v="54"/>
  </r>
  <r>
    <n v="721"/>
    <n v="721"/>
    <n v="0"/>
    <n v="0"/>
    <n v="0"/>
    <n v="0"/>
    <n v="0"/>
    <n v="0"/>
    <n v="0"/>
    <n v="0"/>
    <n v="0"/>
    <n v="0"/>
    <x v="43"/>
  </r>
  <r>
    <n v="100"/>
    <n v="100"/>
    <n v="0"/>
    <n v="0"/>
    <n v="100"/>
    <n v="100"/>
    <n v="0"/>
    <n v="0"/>
    <n v="0"/>
    <n v="0"/>
    <n v="0"/>
    <n v="0"/>
    <x v="28"/>
  </r>
  <r>
    <n v="951"/>
    <n v="951"/>
    <n v="0"/>
    <n v="0"/>
    <n v="0"/>
    <n v="0"/>
    <n v="0"/>
    <n v="0"/>
    <n v="951"/>
    <n v="951"/>
    <n v="0"/>
    <n v="0"/>
    <x v="43"/>
  </r>
  <r>
    <n v="22606"/>
    <n v="0"/>
    <n v="22606"/>
    <n v="0"/>
    <n v="0"/>
    <n v="0"/>
    <n v="0"/>
    <n v="0"/>
    <n v="0"/>
    <n v="0"/>
    <n v="0"/>
    <n v="0"/>
    <x v="62"/>
  </r>
  <r>
    <n v="93"/>
    <n v="93"/>
    <n v="0"/>
    <n v="0"/>
    <n v="0"/>
    <n v="0"/>
    <n v="0"/>
    <n v="0"/>
    <n v="0"/>
    <n v="0"/>
    <n v="0"/>
    <n v="0"/>
    <x v="52"/>
  </r>
  <r>
    <n v="1065"/>
    <n v="1065"/>
    <n v="0"/>
    <n v="0"/>
    <n v="0"/>
    <n v="0"/>
    <n v="0"/>
    <n v="0"/>
    <n v="0"/>
    <n v="0"/>
    <n v="0"/>
    <n v="0"/>
    <x v="43"/>
  </r>
  <r>
    <n v="593"/>
    <n v="593"/>
    <n v="0"/>
    <n v="0"/>
    <n v="0"/>
    <n v="0"/>
    <n v="0"/>
    <n v="0"/>
    <n v="0"/>
    <n v="0"/>
    <n v="0"/>
    <n v="0"/>
    <x v="26"/>
  </r>
  <r>
    <n v="5709"/>
    <n v="5709"/>
    <n v="0"/>
    <n v="0"/>
    <n v="5709"/>
    <n v="5709"/>
    <n v="0"/>
    <n v="0"/>
    <n v="0"/>
    <n v="0"/>
    <n v="0"/>
    <n v="0"/>
    <x v="23"/>
  </r>
  <r>
    <n v="744"/>
    <n v="744"/>
    <n v="0"/>
    <n v="0"/>
    <n v="744"/>
    <n v="744"/>
    <n v="0"/>
    <n v="0"/>
    <n v="0"/>
    <n v="0"/>
    <n v="0"/>
    <n v="0"/>
    <x v="42"/>
  </r>
  <r>
    <n v="3108"/>
    <n v="3108"/>
    <n v="0"/>
    <n v="0"/>
    <n v="0"/>
    <n v="0"/>
    <n v="0"/>
    <n v="0"/>
    <n v="0"/>
    <n v="0"/>
    <n v="0"/>
    <n v="0"/>
    <x v="7"/>
  </r>
  <r>
    <n v="222"/>
    <n v="222"/>
    <n v="0"/>
    <n v="0"/>
    <n v="0"/>
    <n v="0"/>
    <n v="0"/>
    <n v="0"/>
    <n v="0"/>
    <n v="0"/>
    <n v="0"/>
    <n v="0"/>
    <x v="59"/>
  </r>
  <r>
    <n v="13"/>
    <n v="13"/>
    <n v="0"/>
    <n v="0"/>
    <n v="0"/>
    <n v="0"/>
    <n v="0"/>
    <n v="0"/>
    <n v="0"/>
    <n v="0"/>
    <n v="0"/>
    <n v="0"/>
    <x v="27"/>
  </r>
  <r>
    <n v="664"/>
    <n v="0"/>
    <n v="664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55"/>
  </r>
  <r>
    <n v="6"/>
    <n v="6"/>
    <n v="0"/>
    <n v="0"/>
    <n v="6"/>
    <n v="6"/>
    <n v="0"/>
    <n v="0"/>
    <n v="0"/>
    <n v="0"/>
    <n v="0"/>
    <n v="0"/>
    <x v="61"/>
  </r>
  <r>
    <n v="5805"/>
    <n v="5805"/>
    <n v="0"/>
    <n v="0"/>
    <n v="0"/>
    <n v="0"/>
    <n v="0"/>
    <n v="0"/>
    <n v="0"/>
    <n v="0"/>
    <n v="0"/>
    <n v="0"/>
    <x v="53"/>
  </r>
  <r>
    <n v="990"/>
    <n v="0"/>
    <n v="990"/>
    <n v="0"/>
    <n v="990"/>
    <n v="0"/>
    <n v="990"/>
    <n v="0"/>
    <n v="0"/>
    <n v="0"/>
    <n v="0"/>
    <n v="0"/>
    <x v="27"/>
  </r>
  <r>
    <n v="480"/>
    <n v="480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0"/>
    <n v="0"/>
    <n v="0"/>
    <n v="0"/>
    <x v="36"/>
  </r>
  <r>
    <n v="12"/>
    <n v="12"/>
    <n v="0"/>
    <n v="0"/>
    <n v="12"/>
    <n v="12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18"/>
  </r>
  <r>
    <n v="89"/>
    <n v="89"/>
    <n v="0"/>
    <n v="0"/>
    <n v="0"/>
    <n v="0"/>
    <n v="0"/>
    <n v="0"/>
    <n v="0"/>
    <n v="0"/>
    <n v="0"/>
    <n v="0"/>
    <x v="62"/>
  </r>
  <r>
    <n v="617"/>
    <n v="617"/>
    <n v="0"/>
    <n v="0"/>
    <n v="0"/>
    <n v="0"/>
    <n v="0"/>
    <n v="0"/>
    <n v="0"/>
    <n v="0"/>
    <n v="0"/>
    <n v="0"/>
    <x v="3"/>
  </r>
  <r>
    <n v="388"/>
    <n v="388"/>
    <n v="0"/>
    <n v="0"/>
    <n v="0"/>
    <n v="0"/>
    <n v="0"/>
    <n v="0"/>
    <n v="388"/>
    <n v="388"/>
    <n v="0"/>
    <n v="0"/>
    <x v="14"/>
  </r>
  <r>
    <n v="39"/>
    <n v="39"/>
    <n v="0"/>
    <n v="0"/>
    <n v="0"/>
    <n v="0"/>
    <n v="0"/>
    <n v="0"/>
    <n v="39"/>
    <n v="39"/>
    <n v="0"/>
    <n v="0"/>
    <x v="9"/>
  </r>
  <r>
    <n v="6245"/>
    <n v="6245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40"/>
  </r>
  <r>
    <n v="1268"/>
    <n v="1268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58"/>
  </r>
  <r>
    <n v="12652"/>
    <n v="12652"/>
    <n v="0"/>
    <n v="0"/>
    <n v="0"/>
    <n v="0"/>
    <n v="0"/>
    <n v="0"/>
    <n v="0"/>
    <n v="0"/>
    <n v="0"/>
    <n v="0"/>
    <x v="62"/>
  </r>
  <r>
    <n v="7"/>
    <n v="7"/>
    <n v="0"/>
    <n v="0"/>
    <n v="7"/>
    <n v="7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1"/>
  </r>
  <r>
    <n v="2087"/>
    <n v="0"/>
    <n v="2087"/>
    <n v="0"/>
    <n v="2087"/>
    <n v="0"/>
    <n v="2087"/>
    <n v="0"/>
    <n v="0"/>
    <n v="0"/>
    <n v="0"/>
    <n v="0"/>
    <x v="51"/>
  </r>
  <r>
    <n v="2617"/>
    <n v="0"/>
    <n v="0"/>
    <n v="2617"/>
    <n v="0"/>
    <n v="0"/>
    <n v="0"/>
    <n v="0"/>
    <n v="0"/>
    <n v="0"/>
    <n v="0"/>
    <n v="0"/>
    <x v="69"/>
  </r>
  <r>
    <n v="8"/>
    <n v="8"/>
    <n v="0"/>
    <n v="0"/>
    <n v="0"/>
    <n v="0"/>
    <n v="0"/>
    <n v="0"/>
    <n v="0"/>
    <n v="0"/>
    <n v="0"/>
    <n v="0"/>
    <x v="61"/>
  </r>
  <r>
    <n v="78"/>
    <n v="78"/>
    <n v="0"/>
    <n v="0"/>
    <n v="0"/>
    <n v="0"/>
    <n v="0"/>
    <n v="0"/>
    <n v="0"/>
    <n v="0"/>
    <n v="0"/>
    <n v="0"/>
    <x v="53"/>
  </r>
  <r>
    <n v="386"/>
    <n v="386"/>
    <n v="0"/>
    <n v="0"/>
    <n v="0"/>
    <n v="0"/>
    <n v="0"/>
    <n v="0"/>
    <n v="0"/>
    <n v="0"/>
    <n v="0"/>
    <n v="0"/>
    <x v="23"/>
  </r>
  <r>
    <n v="7406"/>
    <n v="0"/>
    <n v="7406"/>
    <n v="0"/>
    <n v="0"/>
    <n v="0"/>
    <n v="0"/>
    <n v="0"/>
    <n v="0"/>
    <n v="0"/>
    <n v="0"/>
    <n v="0"/>
    <x v="0"/>
  </r>
  <r>
    <n v="2415"/>
    <n v="2415"/>
    <n v="0"/>
    <n v="0"/>
    <n v="0"/>
    <n v="0"/>
    <n v="0"/>
    <n v="0"/>
    <n v="0"/>
    <n v="0"/>
    <n v="0"/>
    <n v="0"/>
    <x v="23"/>
  </r>
  <r>
    <n v="274"/>
    <n v="274"/>
    <n v="0"/>
    <n v="0"/>
    <n v="0"/>
    <n v="0"/>
    <n v="0"/>
    <n v="0"/>
    <n v="274"/>
    <n v="274"/>
    <n v="0"/>
    <n v="0"/>
    <x v="53"/>
  </r>
  <r>
    <n v="141"/>
    <n v="141"/>
    <n v="0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60"/>
  </r>
  <r>
    <n v="48"/>
    <n v="48"/>
    <n v="0"/>
    <n v="0"/>
    <n v="0"/>
    <n v="0"/>
    <n v="0"/>
    <n v="0"/>
    <n v="0"/>
    <n v="0"/>
    <n v="0"/>
    <n v="0"/>
    <x v="55"/>
  </r>
  <r>
    <n v="41"/>
    <n v="41"/>
    <n v="0"/>
    <n v="0"/>
    <n v="0"/>
    <n v="0"/>
    <n v="0"/>
    <n v="0"/>
    <n v="0"/>
    <n v="0"/>
    <n v="0"/>
    <n v="0"/>
    <x v="12"/>
  </r>
  <r>
    <n v="119"/>
    <n v="119"/>
    <n v="0"/>
    <n v="0"/>
    <n v="0"/>
    <n v="0"/>
    <n v="0"/>
    <n v="0"/>
    <n v="0"/>
    <n v="0"/>
    <n v="0"/>
    <n v="0"/>
    <x v="1"/>
  </r>
  <r>
    <n v="4446"/>
    <n v="4446"/>
    <n v="0"/>
    <n v="0"/>
    <n v="4446"/>
    <n v="4446"/>
    <n v="0"/>
    <n v="0"/>
    <n v="0"/>
    <n v="0"/>
    <n v="0"/>
    <n v="0"/>
    <x v="32"/>
  </r>
  <r>
    <n v="1012"/>
    <n v="0"/>
    <n v="1012"/>
    <n v="0"/>
    <n v="0"/>
    <n v="0"/>
    <n v="0"/>
    <n v="0"/>
    <n v="0"/>
    <n v="0"/>
    <n v="0"/>
    <n v="0"/>
    <x v="18"/>
  </r>
  <r>
    <n v="627"/>
    <n v="627"/>
    <n v="0"/>
    <n v="0"/>
    <n v="0"/>
    <n v="0"/>
    <n v="0"/>
    <n v="0"/>
    <n v="627"/>
    <n v="627"/>
    <n v="0"/>
    <n v="0"/>
    <x v="33"/>
  </r>
  <r>
    <n v="1"/>
    <n v="1"/>
    <n v="0"/>
    <n v="0"/>
    <n v="0"/>
    <n v="0"/>
    <n v="0"/>
    <n v="0"/>
    <n v="0"/>
    <n v="0"/>
    <n v="0"/>
    <n v="0"/>
    <x v="7"/>
  </r>
  <r>
    <n v="10"/>
    <n v="0"/>
    <n v="10"/>
    <n v="0"/>
    <n v="0"/>
    <n v="0"/>
    <n v="0"/>
    <n v="0"/>
    <n v="0"/>
    <n v="0"/>
    <n v="0"/>
    <n v="0"/>
    <x v="27"/>
  </r>
  <r>
    <n v="3497"/>
    <n v="0"/>
    <n v="3497"/>
    <n v="0"/>
    <n v="0"/>
    <n v="0"/>
    <n v="0"/>
    <n v="0"/>
    <n v="0"/>
    <n v="0"/>
    <n v="0"/>
    <n v="0"/>
    <x v="42"/>
  </r>
  <r>
    <n v="2464"/>
    <n v="2464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59"/>
  </r>
  <r>
    <n v="1004"/>
    <n v="1004"/>
    <n v="0"/>
    <n v="0"/>
    <n v="0"/>
    <n v="0"/>
    <n v="0"/>
    <n v="0"/>
    <n v="0"/>
    <n v="0"/>
    <n v="0"/>
    <n v="0"/>
    <x v="26"/>
  </r>
  <r>
    <n v="646"/>
    <n v="0"/>
    <n v="646"/>
    <n v="0"/>
    <n v="0"/>
    <n v="0"/>
    <n v="0"/>
    <n v="0"/>
    <n v="0"/>
    <n v="0"/>
    <n v="0"/>
    <n v="0"/>
    <x v="37"/>
  </r>
  <r>
    <n v="1845"/>
    <n v="1845"/>
    <n v="0"/>
    <n v="0"/>
    <n v="0"/>
    <n v="0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61"/>
  </r>
  <r>
    <n v="10868"/>
    <n v="10868"/>
    <n v="0"/>
    <n v="0"/>
    <n v="0"/>
    <n v="0"/>
    <n v="0"/>
    <n v="0"/>
    <n v="0"/>
    <n v="0"/>
    <n v="0"/>
    <n v="0"/>
    <x v="54"/>
  </r>
  <r>
    <n v="118"/>
    <n v="118"/>
    <n v="0"/>
    <n v="0"/>
    <n v="0"/>
    <n v="0"/>
    <n v="0"/>
    <n v="0"/>
    <n v="118"/>
    <n v="118"/>
    <n v="0"/>
    <n v="0"/>
    <x v="13"/>
  </r>
  <r>
    <n v="240"/>
    <n v="240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73"/>
  </r>
  <r>
    <n v="12"/>
    <n v="12"/>
    <n v="0"/>
    <n v="0"/>
    <n v="0"/>
    <n v="0"/>
    <n v="0"/>
    <n v="0"/>
    <n v="0"/>
    <n v="0"/>
    <n v="0"/>
    <n v="0"/>
    <x v="20"/>
  </r>
  <r>
    <n v="25"/>
    <n v="25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59"/>
  </r>
  <r>
    <n v="4276"/>
    <n v="0"/>
    <n v="4276"/>
    <n v="0"/>
    <n v="0"/>
    <n v="0"/>
    <n v="0"/>
    <n v="0"/>
    <n v="0"/>
    <n v="0"/>
    <n v="0"/>
    <n v="0"/>
    <x v="0"/>
  </r>
  <r>
    <n v="630"/>
    <n v="630"/>
    <n v="0"/>
    <n v="0"/>
    <n v="630"/>
    <n v="630"/>
    <n v="0"/>
    <n v="0"/>
    <n v="0"/>
    <n v="0"/>
    <n v="0"/>
    <n v="0"/>
    <x v="4"/>
  </r>
  <r>
    <n v="4876"/>
    <n v="4876"/>
    <n v="0"/>
    <n v="0"/>
    <n v="4876"/>
    <n v="4876"/>
    <n v="0"/>
    <n v="0"/>
    <n v="0"/>
    <n v="0"/>
    <n v="0"/>
    <n v="0"/>
    <x v="63"/>
  </r>
  <r>
    <n v="11"/>
    <n v="11"/>
    <n v="0"/>
    <n v="0"/>
    <n v="11"/>
    <n v="11"/>
    <n v="0"/>
    <n v="0"/>
    <n v="0"/>
    <n v="0"/>
    <n v="0"/>
    <n v="0"/>
    <x v="53"/>
  </r>
  <r>
    <n v="229"/>
    <n v="229"/>
    <n v="0"/>
    <n v="0"/>
    <n v="0"/>
    <n v="0"/>
    <n v="0"/>
    <n v="0"/>
    <n v="0"/>
    <n v="0"/>
    <n v="0"/>
    <n v="0"/>
    <x v="35"/>
  </r>
  <r>
    <n v="79"/>
    <n v="0"/>
    <n v="79"/>
    <n v="0"/>
    <n v="79"/>
    <n v="0"/>
    <n v="79"/>
    <n v="0"/>
    <n v="0"/>
    <n v="0"/>
    <n v="0"/>
    <n v="0"/>
    <x v="25"/>
  </r>
  <r>
    <n v="1399"/>
    <n v="1399"/>
    <n v="0"/>
    <n v="0"/>
    <n v="0"/>
    <n v="0"/>
    <n v="0"/>
    <n v="0"/>
    <n v="0"/>
    <n v="0"/>
    <n v="0"/>
    <n v="0"/>
    <x v="34"/>
  </r>
  <r>
    <n v="203"/>
    <n v="0"/>
    <n v="203"/>
    <n v="0"/>
    <n v="0"/>
    <n v="0"/>
    <n v="0"/>
    <n v="0"/>
    <n v="0"/>
    <n v="0"/>
    <n v="0"/>
    <n v="0"/>
    <x v="37"/>
  </r>
  <r>
    <n v="72"/>
    <n v="72"/>
    <n v="0"/>
    <n v="0"/>
    <n v="0"/>
    <n v="0"/>
    <n v="0"/>
    <n v="0"/>
    <n v="0"/>
    <n v="0"/>
    <n v="0"/>
    <n v="0"/>
    <x v="51"/>
  </r>
  <r>
    <n v="369"/>
    <n v="369"/>
    <n v="0"/>
    <n v="0"/>
    <n v="0"/>
    <n v="0"/>
    <n v="0"/>
    <n v="0"/>
    <n v="0"/>
    <n v="0"/>
    <n v="0"/>
    <n v="0"/>
    <x v="40"/>
  </r>
  <r>
    <n v="151"/>
    <n v="151"/>
    <n v="0"/>
    <n v="0"/>
    <n v="0"/>
    <n v="0"/>
    <n v="0"/>
    <n v="0"/>
    <n v="0"/>
    <n v="0"/>
    <n v="0"/>
    <n v="0"/>
    <x v="10"/>
  </r>
  <r>
    <n v="109"/>
    <n v="109"/>
    <n v="0"/>
    <n v="0"/>
    <n v="0"/>
    <n v="0"/>
    <n v="0"/>
    <n v="0"/>
    <n v="0"/>
    <n v="0"/>
    <n v="0"/>
    <n v="0"/>
    <x v="23"/>
  </r>
  <r>
    <n v="297"/>
    <n v="297"/>
    <n v="0"/>
    <n v="0"/>
    <n v="0"/>
    <n v="0"/>
    <n v="0"/>
    <n v="0"/>
    <n v="0"/>
    <n v="0"/>
    <n v="0"/>
    <n v="0"/>
    <x v="51"/>
  </r>
  <r>
    <n v="374"/>
    <n v="374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22"/>
  </r>
  <r>
    <n v="56"/>
    <n v="56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68"/>
  </r>
  <r>
    <n v="63"/>
    <n v="63"/>
    <n v="0"/>
    <n v="0"/>
    <n v="0"/>
    <n v="0"/>
    <n v="0"/>
    <n v="0"/>
    <n v="0"/>
    <n v="0"/>
    <n v="0"/>
    <n v="0"/>
    <x v="53"/>
  </r>
  <r>
    <n v="1655"/>
    <n v="1655"/>
    <n v="0"/>
    <n v="0"/>
    <n v="0"/>
    <n v="0"/>
    <n v="0"/>
    <n v="0"/>
    <n v="0"/>
    <n v="0"/>
    <n v="0"/>
    <n v="0"/>
    <x v="21"/>
  </r>
  <r>
    <n v="52"/>
    <n v="52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16"/>
  </r>
  <r>
    <n v="341"/>
    <n v="341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18"/>
  </r>
  <r>
    <n v="162"/>
    <n v="162"/>
    <n v="0"/>
    <n v="0"/>
    <n v="0"/>
    <n v="0"/>
    <n v="0"/>
    <n v="0"/>
    <n v="0"/>
    <n v="0"/>
    <n v="0"/>
    <n v="0"/>
    <x v="20"/>
  </r>
  <r>
    <n v="212"/>
    <n v="212"/>
    <n v="0"/>
    <n v="0"/>
    <n v="0"/>
    <n v="0"/>
    <n v="0"/>
    <n v="0"/>
    <n v="0"/>
    <n v="0"/>
    <n v="0"/>
    <n v="0"/>
    <x v="12"/>
  </r>
  <r>
    <n v="336"/>
    <n v="336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53"/>
  </r>
  <r>
    <n v="1991"/>
    <n v="0"/>
    <n v="1991"/>
    <n v="0"/>
    <n v="0"/>
    <n v="0"/>
    <n v="0"/>
    <n v="0"/>
    <n v="0"/>
    <n v="0"/>
    <n v="0"/>
    <n v="0"/>
    <x v="50"/>
  </r>
  <r>
    <n v="168"/>
    <n v="168"/>
    <n v="0"/>
    <n v="0"/>
    <n v="0"/>
    <n v="0"/>
    <n v="0"/>
    <n v="0"/>
    <n v="168"/>
    <n v="168"/>
    <n v="0"/>
    <n v="0"/>
    <x v="27"/>
  </r>
  <r>
    <n v="21"/>
    <n v="21"/>
    <n v="0"/>
    <n v="0"/>
    <n v="0"/>
    <n v="0"/>
    <n v="0"/>
    <n v="0"/>
    <n v="21"/>
    <n v="21"/>
    <n v="0"/>
    <n v="0"/>
    <x v="36"/>
  </r>
  <r>
    <n v="19"/>
    <n v="19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9"/>
  </r>
  <r>
    <n v="2364"/>
    <n v="2364"/>
    <n v="0"/>
    <n v="0"/>
    <n v="0"/>
    <n v="0"/>
    <n v="0"/>
    <n v="0"/>
    <n v="0"/>
    <n v="0"/>
    <n v="0"/>
    <n v="0"/>
    <x v="34"/>
  </r>
  <r>
    <n v="464"/>
    <n v="464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6"/>
  </r>
  <r>
    <n v="1166"/>
    <n v="1166"/>
    <n v="0"/>
    <n v="0"/>
    <n v="1166"/>
    <n v="1166"/>
    <n v="0"/>
    <n v="0"/>
    <n v="0"/>
    <n v="0"/>
    <n v="0"/>
    <n v="0"/>
    <x v="46"/>
  </r>
  <r>
    <n v="1385"/>
    <n v="1385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0"/>
    <n v="0"/>
    <n v="0"/>
    <n v="0"/>
    <x v="48"/>
  </r>
  <r>
    <n v="278"/>
    <n v="278"/>
    <n v="0"/>
    <n v="0"/>
    <n v="0"/>
    <n v="0"/>
    <n v="0"/>
    <n v="0"/>
    <n v="0"/>
    <n v="0"/>
    <n v="0"/>
    <n v="0"/>
    <x v="4"/>
  </r>
  <r>
    <n v="995"/>
    <n v="995"/>
    <n v="0"/>
    <n v="0"/>
    <n v="0"/>
    <n v="0"/>
    <n v="0"/>
    <n v="0"/>
    <n v="0"/>
    <n v="0"/>
    <n v="0"/>
    <n v="0"/>
    <x v="32"/>
  </r>
  <r>
    <n v="197"/>
    <n v="197"/>
    <n v="0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7"/>
  </r>
  <r>
    <n v="217"/>
    <n v="217"/>
    <n v="0"/>
    <n v="0"/>
    <n v="0"/>
    <n v="0"/>
    <n v="0"/>
    <n v="0"/>
    <n v="0"/>
    <n v="0"/>
    <n v="0"/>
    <n v="0"/>
    <x v="11"/>
  </r>
  <r>
    <n v="3374"/>
    <n v="3374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7"/>
  </r>
  <r>
    <n v="1766"/>
    <n v="1766"/>
    <n v="0"/>
    <n v="0"/>
    <n v="0"/>
    <n v="0"/>
    <n v="0"/>
    <n v="0"/>
    <n v="0"/>
    <n v="0"/>
    <n v="0"/>
    <n v="0"/>
    <x v="7"/>
  </r>
  <r>
    <n v="548"/>
    <n v="548"/>
    <n v="0"/>
    <n v="0"/>
    <n v="0"/>
    <n v="0"/>
    <n v="0"/>
    <n v="0"/>
    <n v="0"/>
    <n v="0"/>
    <n v="0"/>
    <n v="0"/>
    <x v="51"/>
  </r>
  <r>
    <n v="13"/>
    <n v="13"/>
    <n v="0"/>
    <n v="0"/>
    <n v="13"/>
    <n v="13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61"/>
  </r>
  <r>
    <n v="239"/>
    <n v="239"/>
    <n v="0"/>
    <n v="0"/>
    <n v="0"/>
    <n v="0"/>
    <n v="0"/>
    <n v="0"/>
    <n v="0"/>
    <n v="0"/>
    <n v="0"/>
    <n v="0"/>
    <x v="48"/>
  </r>
  <r>
    <n v="90"/>
    <n v="90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54"/>
  </r>
  <r>
    <n v="14332"/>
    <n v="14332"/>
    <n v="0"/>
    <n v="0"/>
    <n v="0"/>
    <n v="0"/>
    <n v="0"/>
    <n v="0"/>
    <n v="0"/>
    <n v="0"/>
    <n v="0"/>
    <n v="0"/>
    <x v="49"/>
  </r>
  <r>
    <n v="2562"/>
    <n v="2562"/>
    <n v="0"/>
    <n v="0"/>
    <n v="0"/>
    <n v="0"/>
    <n v="0"/>
    <n v="0"/>
    <n v="0"/>
    <n v="0"/>
    <n v="0"/>
    <n v="0"/>
    <x v="42"/>
  </r>
  <r>
    <n v="19429"/>
    <n v="0"/>
    <n v="19429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7"/>
  </r>
  <r>
    <n v="626"/>
    <n v="626"/>
    <n v="0"/>
    <n v="0"/>
    <n v="0"/>
    <n v="0"/>
    <n v="0"/>
    <n v="0"/>
    <n v="626"/>
    <n v="626"/>
    <n v="0"/>
    <n v="0"/>
    <x v="30"/>
  </r>
  <r>
    <n v="70"/>
    <n v="70"/>
    <n v="0"/>
    <n v="0"/>
    <n v="0"/>
    <n v="0"/>
    <n v="0"/>
    <n v="0"/>
    <n v="70"/>
    <n v="70"/>
    <n v="0"/>
    <n v="0"/>
    <x v="12"/>
  </r>
  <r>
    <n v="2443"/>
    <n v="2443"/>
    <n v="0"/>
    <n v="0"/>
    <n v="0"/>
    <n v="0"/>
    <n v="0"/>
    <n v="0"/>
    <n v="2443"/>
    <n v="2443"/>
    <n v="0"/>
    <n v="0"/>
    <x v="4"/>
  </r>
  <r>
    <n v="3"/>
    <n v="3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18"/>
    <n v="18"/>
    <n v="0"/>
    <n v="0"/>
    <x v="21"/>
  </r>
  <r>
    <n v="3"/>
    <n v="3"/>
    <n v="0"/>
    <n v="0"/>
    <n v="0"/>
    <n v="0"/>
    <n v="0"/>
    <n v="0"/>
    <n v="0"/>
    <n v="0"/>
    <n v="0"/>
    <n v="0"/>
    <x v="21"/>
  </r>
  <r>
    <n v="4194"/>
    <n v="4194"/>
    <n v="0"/>
    <n v="0"/>
    <n v="0"/>
    <n v="0"/>
    <n v="0"/>
    <n v="0"/>
    <n v="0"/>
    <n v="0"/>
    <n v="0"/>
    <n v="0"/>
    <x v="16"/>
  </r>
  <r>
    <n v="159"/>
    <n v="159"/>
    <n v="0"/>
    <n v="0"/>
    <n v="0"/>
    <n v="0"/>
    <n v="0"/>
    <n v="0"/>
    <n v="0"/>
    <n v="0"/>
    <n v="0"/>
    <n v="0"/>
    <x v="16"/>
  </r>
  <r>
    <n v="7157"/>
    <n v="7157"/>
    <n v="0"/>
    <n v="0"/>
    <n v="0"/>
    <n v="0"/>
    <n v="0"/>
    <n v="0"/>
    <n v="0"/>
    <n v="0"/>
    <n v="0"/>
    <n v="0"/>
    <x v="32"/>
  </r>
  <r>
    <n v="28"/>
    <n v="28"/>
    <n v="0"/>
    <n v="0"/>
    <n v="28"/>
    <n v="28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57"/>
  </r>
  <r>
    <n v="939"/>
    <n v="939"/>
    <n v="0"/>
    <n v="0"/>
    <n v="0"/>
    <n v="0"/>
    <n v="0"/>
    <n v="0"/>
    <n v="0"/>
    <n v="0"/>
    <n v="0"/>
    <n v="0"/>
    <x v="19"/>
  </r>
  <r>
    <n v="45"/>
    <n v="0"/>
    <n v="45"/>
    <n v="0"/>
    <n v="0"/>
    <n v="0"/>
    <n v="0"/>
    <n v="0"/>
    <n v="0"/>
    <n v="0"/>
    <n v="0"/>
    <n v="0"/>
    <x v="31"/>
  </r>
  <r>
    <n v="452"/>
    <n v="452"/>
    <n v="0"/>
    <n v="0"/>
    <n v="0"/>
    <n v="0"/>
    <n v="0"/>
    <n v="0"/>
    <n v="0"/>
    <n v="0"/>
    <n v="0"/>
    <n v="0"/>
    <x v="23"/>
  </r>
  <r>
    <n v="14782"/>
    <n v="14782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37"/>
  </r>
  <r>
    <n v="358"/>
    <n v="358"/>
    <n v="0"/>
    <n v="0"/>
    <n v="0"/>
    <n v="0"/>
    <n v="0"/>
    <n v="0"/>
    <n v="0"/>
    <n v="0"/>
    <n v="0"/>
    <n v="0"/>
    <x v="61"/>
  </r>
  <r>
    <n v="701"/>
    <n v="701"/>
    <n v="0"/>
    <n v="0"/>
    <n v="0"/>
    <n v="0"/>
    <n v="0"/>
    <n v="0"/>
    <n v="0"/>
    <n v="0"/>
    <n v="0"/>
    <n v="0"/>
    <x v="19"/>
  </r>
  <r>
    <n v="221"/>
    <n v="22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1"/>
  </r>
  <r>
    <n v="28"/>
    <n v="28"/>
    <n v="0"/>
    <n v="0"/>
    <n v="0"/>
    <n v="0"/>
    <n v="0"/>
    <n v="0"/>
    <n v="0"/>
    <n v="0"/>
    <n v="0"/>
    <n v="0"/>
    <x v="53"/>
  </r>
  <r>
    <n v="2286"/>
    <n v="0"/>
    <n v="2286"/>
    <n v="0"/>
    <n v="0"/>
    <n v="0"/>
    <n v="0"/>
    <n v="0"/>
    <n v="0"/>
    <n v="0"/>
    <n v="0"/>
    <n v="0"/>
    <x v="60"/>
  </r>
  <r>
    <n v="4582"/>
    <n v="4582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24"/>
  </r>
  <r>
    <n v="1008"/>
    <n v="1008"/>
    <n v="0"/>
    <n v="0"/>
    <n v="0"/>
    <n v="0"/>
    <n v="0"/>
    <n v="0"/>
    <n v="1008"/>
    <n v="1008"/>
    <n v="0"/>
    <n v="0"/>
    <x v="39"/>
  </r>
  <r>
    <n v="39"/>
    <n v="39"/>
    <n v="0"/>
    <n v="0"/>
    <n v="0"/>
    <n v="0"/>
    <n v="0"/>
    <n v="0"/>
    <n v="0"/>
    <n v="0"/>
    <n v="0"/>
    <n v="0"/>
    <x v="26"/>
  </r>
  <r>
    <n v="1287"/>
    <n v="1287"/>
    <n v="0"/>
    <n v="0"/>
    <n v="0"/>
    <n v="0"/>
    <n v="0"/>
    <n v="0"/>
    <n v="0"/>
    <n v="0"/>
    <n v="0"/>
    <n v="0"/>
    <x v="22"/>
  </r>
  <r>
    <n v="17569"/>
    <n v="0"/>
    <n v="17569"/>
    <n v="0"/>
    <n v="0"/>
    <n v="0"/>
    <n v="0"/>
    <n v="0"/>
    <n v="0"/>
    <n v="0"/>
    <n v="0"/>
    <n v="0"/>
    <x v="12"/>
  </r>
  <r>
    <n v="291329"/>
    <n v="0"/>
    <n v="0"/>
    <n v="291329"/>
    <n v="0"/>
    <n v="0"/>
    <n v="0"/>
    <n v="0"/>
    <n v="0"/>
    <n v="0"/>
    <n v="0"/>
    <n v="0"/>
    <x v="3"/>
  </r>
  <r>
    <n v="54"/>
    <n v="54"/>
    <n v="0"/>
    <n v="0"/>
    <n v="0"/>
    <n v="0"/>
    <n v="0"/>
    <n v="0"/>
    <n v="0"/>
    <n v="0"/>
    <n v="0"/>
    <n v="0"/>
    <x v="52"/>
  </r>
  <r>
    <n v="551"/>
    <n v="551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12"/>
  </r>
  <r>
    <n v="632"/>
    <n v="632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52"/>
  </r>
  <r>
    <n v="1540"/>
    <n v="1540"/>
    <n v="0"/>
    <n v="0"/>
    <n v="0"/>
    <n v="0"/>
    <n v="0"/>
    <n v="0"/>
    <n v="0"/>
    <n v="0"/>
    <n v="0"/>
    <n v="0"/>
    <x v="62"/>
  </r>
  <r>
    <n v="128"/>
    <n v="128"/>
    <n v="0"/>
    <n v="0"/>
    <n v="0"/>
    <n v="0"/>
    <n v="0"/>
    <n v="0"/>
    <n v="128"/>
    <n v="128"/>
    <n v="0"/>
    <n v="0"/>
    <x v="29"/>
  </r>
  <r>
    <n v="1"/>
    <n v="1"/>
    <n v="0"/>
    <n v="0"/>
    <n v="0"/>
    <n v="0"/>
    <n v="0"/>
    <n v="0"/>
    <n v="1"/>
    <n v="1"/>
    <n v="0"/>
    <n v="0"/>
    <x v="59"/>
  </r>
  <r>
    <n v="443"/>
    <n v="443"/>
    <n v="0"/>
    <n v="0"/>
    <n v="0"/>
    <n v="0"/>
    <n v="0"/>
    <n v="0"/>
    <n v="443"/>
    <n v="443"/>
    <n v="0"/>
    <n v="0"/>
    <x v="34"/>
  </r>
  <r>
    <n v="97"/>
    <n v="97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8"/>
  </r>
  <r>
    <n v="13"/>
    <n v="13"/>
    <n v="0"/>
    <n v="0"/>
    <n v="0"/>
    <n v="0"/>
    <n v="0"/>
    <n v="0"/>
    <n v="0"/>
    <n v="0"/>
    <n v="0"/>
    <n v="0"/>
    <x v="39"/>
  </r>
  <r>
    <n v="3452"/>
    <n v="3452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26"/>
  </r>
  <r>
    <n v="20"/>
    <n v="20"/>
    <n v="0"/>
    <n v="0"/>
    <n v="0"/>
    <n v="0"/>
    <n v="0"/>
    <n v="0"/>
    <n v="0"/>
    <n v="0"/>
    <n v="0"/>
    <n v="0"/>
    <x v="19"/>
  </r>
  <r>
    <n v="584"/>
    <n v="584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8"/>
  </r>
  <r>
    <n v="1687"/>
    <n v="1687"/>
    <n v="0"/>
    <n v="0"/>
    <n v="0"/>
    <n v="0"/>
    <n v="0"/>
    <n v="0"/>
    <n v="0"/>
    <n v="0"/>
    <n v="0"/>
    <n v="0"/>
    <x v="62"/>
  </r>
  <r>
    <n v="1475"/>
    <n v="1475"/>
    <n v="0"/>
    <n v="0"/>
    <n v="0"/>
    <n v="0"/>
    <n v="0"/>
    <n v="0"/>
    <n v="0"/>
    <n v="0"/>
    <n v="0"/>
    <n v="0"/>
    <x v="2"/>
  </r>
  <r>
    <n v="1990"/>
    <n v="1990"/>
    <n v="0"/>
    <n v="0"/>
    <n v="0"/>
    <n v="0"/>
    <n v="0"/>
    <n v="0"/>
    <n v="1990"/>
    <n v="1990"/>
    <n v="0"/>
    <n v="0"/>
    <x v="7"/>
  </r>
  <r>
    <n v="3341"/>
    <n v="3341"/>
    <n v="0"/>
    <n v="0"/>
    <n v="0"/>
    <n v="0"/>
    <n v="0"/>
    <n v="0"/>
    <n v="0"/>
    <n v="0"/>
    <n v="0"/>
    <n v="0"/>
    <x v="29"/>
  </r>
  <r>
    <n v="2783"/>
    <n v="0"/>
    <n v="2783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54"/>
  </r>
  <r>
    <n v="263"/>
    <n v="26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7"/>
  </r>
  <r>
    <n v="5650"/>
    <n v="5650"/>
    <n v="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21"/>
  </r>
  <r>
    <n v="471"/>
    <n v="471"/>
    <n v="0"/>
    <n v="0"/>
    <n v="0"/>
    <n v="0"/>
    <n v="0"/>
    <n v="0"/>
    <n v="0"/>
    <n v="0"/>
    <n v="0"/>
    <n v="0"/>
    <x v="38"/>
  </r>
  <r>
    <n v="166"/>
    <n v="166"/>
    <n v="0"/>
    <n v="0"/>
    <n v="0"/>
    <n v="0"/>
    <n v="0"/>
    <n v="0"/>
    <n v="0"/>
    <n v="0"/>
    <n v="0"/>
    <n v="0"/>
    <x v="55"/>
  </r>
  <r>
    <n v="37"/>
    <n v="37"/>
    <n v="0"/>
    <n v="0"/>
    <n v="37"/>
    <n v="37"/>
    <n v="0"/>
    <n v="0"/>
    <n v="0"/>
    <n v="0"/>
    <n v="0"/>
    <n v="0"/>
    <x v="57"/>
  </r>
  <r>
    <n v="151"/>
    <n v="151"/>
    <n v="0"/>
    <n v="0"/>
    <n v="0"/>
    <n v="0"/>
    <n v="0"/>
    <n v="0"/>
    <n v="0"/>
    <n v="0"/>
    <n v="0"/>
    <n v="0"/>
    <x v="33"/>
  </r>
  <r>
    <n v="3817"/>
    <n v="3817"/>
    <n v="0"/>
    <n v="0"/>
    <n v="0"/>
    <n v="0"/>
    <n v="0"/>
    <n v="0"/>
    <n v="3817"/>
    <n v="3817"/>
    <n v="0"/>
    <n v="0"/>
    <x v="10"/>
  </r>
  <r>
    <n v="548"/>
    <n v="548"/>
    <n v="0"/>
    <n v="0"/>
    <n v="0"/>
    <n v="0"/>
    <n v="0"/>
    <n v="0"/>
    <n v="0"/>
    <n v="0"/>
    <n v="0"/>
    <n v="0"/>
    <x v="28"/>
  </r>
  <r>
    <n v="58"/>
    <n v="58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7"/>
  </r>
  <r>
    <n v="26"/>
    <n v="26"/>
    <n v="0"/>
    <n v="0"/>
    <n v="26"/>
    <n v="26"/>
    <n v="0"/>
    <n v="0"/>
    <n v="0"/>
    <n v="0"/>
    <n v="0"/>
    <n v="0"/>
    <x v="71"/>
  </r>
  <r>
    <n v="32"/>
    <n v="32"/>
    <n v="0"/>
    <n v="0"/>
    <n v="0"/>
    <n v="0"/>
    <n v="0"/>
    <n v="0"/>
    <n v="0"/>
    <n v="0"/>
    <n v="0"/>
    <n v="0"/>
    <x v="0"/>
  </r>
  <r>
    <n v="913"/>
    <n v="0"/>
    <n v="913"/>
    <n v="0"/>
    <n v="913"/>
    <n v="0"/>
    <n v="913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0"/>
  </r>
  <r>
    <n v="116"/>
    <n v="116"/>
    <n v="0"/>
    <n v="0"/>
    <n v="0"/>
    <n v="0"/>
    <n v="0"/>
    <n v="0"/>
    <n v="0"/>
    <n v="0"/>
    <n v="0"/>
    <n v="0"/>
    <x v="63"/>
  </r>
  <r>
    <n v="211"/>
    <n v="211"/>
    <n v="0"/>
    <n v="0"/>
    <n v="211"/>
    <n v="211"/>
    <n v="0"/>
    <n v="0"/>
    <n v="0"/>
    <n v="0"/>
    <n v="0"/>
    <n v="0"/>
    <x v="15"/>
  </r>
  <r>
    <n v="7"/>
    <n v="7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13"/>
    <n v="13"/>
    <n v="0"/>
    <n v="0"/>
    <x v="50"/>
  </r>
  <r>
    <n v="3734"/>
    <n v="0"/>
    <n v="3734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9"/>
  </r>
  <r>
    <n v="194"/>
    <n v="194"/>
    <n v="0"/>
    <n v="0"/>
    <n v="0"/>
    <n v="0"/>
    <n v="0"/>
    <n v="0"/>
    <n v="0"/>
    <n v="0"/>
    <n v="0"/>
    <n v="0"/>
    <x v="54"/>
  </r>
  <r>
    <n v="18718"/>
    <n v="0"/>
    <n v="18718"/>
    <n v="0"/>
    <n v="0"/>
    <n v="0"/>
    <n v="0"/>
    <n v="0"/>
    <n v="0"/>
    <n v="0"/>
    <n v="0"/>
    <n v="0"/>
    <x v="36"/>
  </r>
  <r>
    <n v="101"/>
    <n v="101"/>
    <n v="0"/>
    <n v="0"/>
    <n v="0"/>
    <n v="0"/>
    <n v="0"/>
    <n v="0"/>
    <n v="0"/>
    <n v="0"/>
    <n v="0"/>
    <n v="0"/>
    <x v="34"/>
  </r>
  <r>
    <n v="1145"/>
    <n v="1145"/>
    <n v="0"/>
    <n v="0"/>
    <n v="0"/>
    <n v="0"/>
    <n v="0"/>
    <n v="0"/>
    <n v="1145"/>
    <n v="1145"/>
    <n v="0"/>
    <n v="0"/>
    <x v="42"/>
  </r>
  <r>
    <n v="32"/>
    <n v="32"/>
    <n v="0"/>
    <n v="0"/>
    <n v="0"/>
    <n v="0"/>
    <n v="0"/>
    <n v="0"/>
    <n v="0"/>
    <n v="0"/>
    <n v="0"/>
    <n v="0"/>
    <x v="2"/>
  </r>
  <r>
    <n v="4165"/>
    <n v="0"/>
    <n v="0"/>
    <n v="4165"/>
    <n v="0"/>
    <n v="0"/>
    <n v="0"/>
    <n v="0"/>
    <n v="0"/>
    <n v="0"/>
    <n v="0"/>
    <n v="0"/>
    <x v="69"/>
  </r>
  <r>
    <n v="48"/>
    <n v="48"/>
    <n v="0"/>
    <n v="0"/>
    <n v="48"/>
    <n v="48"/>
    <n v="0"/>
    <n v="0"/>
    <n v="0"/>
    <n v="0"/>
    <n v="0"/>
    <n v="0"/>
    <x v="62"/>
  </r>
  <r>
    <n v="8458"/>
    <n v="8458"/>
    <n v="0"/>
    <n v="0"/>
    <n v="0"/>
    <n v="0"/>
    <n v="0"/>
    <n v="0"/>
    <n v="0"/>
    <n v="0"/>
    <n v="0"/>
    <n v="0"/>
    <x v="54"/>
  </r>
  <r>
    <n v="12031"/>
    <n v="12031"/>
    <n v="0"/>
    <n v="0"/>
    <n v="0"/>
    <n v="0"/>
    <n v="0"/>
    <n v="0"/>
    <n v="0"/>
    <n v="0"/>
    <n v="0"/>
    <n v="0"/>
    <x v="36"/>
  </r>
  <r>
    <n v="875"/>
    <n v="875"/>
    <n v="0"/>
    <n v="0"/>
    <n v="0"/>
    <n v="0"/>
    <n v="0"/>
    <n v="0"/>
    <n v="0"/>
    <n v="0"/>
    <n v="0"/>
    <n v="0"/>
    <x v="7"/>
  </r>
  <r>
    <n v="99"/>
    <n v="99"/>
    <n v="0"/>
    <n v="0"/>
    <n v="0"/>
    <n v="0"/>
    <n v="0"/>
    <n v="0"/>
    <n v="0"/>
    <n v="0"/>
    <n v="0"/>
    <n v="0"/>
    <x v="23"/>
  </r>
  <r>
    <n v="157"/>
    <n v="157"/>
    <n v="0"/>
    <n v="0"/>
    <n v="0"/>
    <n v="0"/>
    <n v="0"/>
    <n v="0"/>
    <n v="0"/>
    <n v="0"/>
    <n v="0"/>
    <n v="0"/>
    <x v="2"/>
  </r>
  <r>
    <n v="86"/>
    <n v="86"/>
    <n v="0"/>
    <n v="0"/>
    <n v="0"/>
    <n v="0"/>
    <n v="0"/>
    <n v="0"/>
    <n v="86"/>
    <n v="86"/>
    <n v="0"/>
    <n v="0"/>
    <x v="63"/>
  </r>
  <r>
    <n v="55"/>
    <n v="55"/>
    <n v="0"/>
    <n v="0"/>
    <n v="55"/>
    <n v="55"/>
    <n v="0"/>
    <n v="0"/>
    <n v="0"/>
    <n v="0"/>
    <n v="0"/>
    <n v="0"/>
    <x v="26"/>
  </r>
  <r>
    <n v="60"/>
    <n v="60"/>
    <n v="0"/>
    <n v="0"/>
    <n v="0"/>
    <n v="0"/>
    <n v="0"/>
    <n v="0"/>
    <n v="0"/>
    <n v="0"/>
    <n v="0"/>
    <n v="0"/>
    <x v="39"/>
  </r>
  <r>
    <n v="3151"/>
    <n v="3151"/>
    <n v="0"/>
    <n v="0"/>
    <n v="0"/>
    <n v="0"/>
    <n v="0"/>
    <n v="0"/>
    <n v="0"/>
    <n v="0"/>
    <n v="0"/>
    <n v="0"/>
    <x v="63"/>
  </r>
  <r>
    <n v="163"/>
    <n v="163"/>
    <n v="0"/>
    <n v="0"/>
    <n v="0"/>
    <n v="0"/>
    <n v="0"/>
    <n v="0"/>
    <n v="0"/>
    <n v="0"/>
    <n v="0"/>
    <n v="0"/>
    <x v="39"/>
  </r>
  <r>
    <n v="3572"/>
    <n v="3572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61"/>
  </r>
  <r>
    <n v="17"/>
    <n v="17"/>
    <n v="0"/>
    <n v="0"/>
    <n v="17"/>
    <n v="17"/>
    <n v="0"/>
    <n v="0"/>
    <n v="0"/>
    <n v="0"/>
    <n v="0"/>
    <n v="0"/>
    <x v="12"/>
  </r>
  <r>
    <n v="9"/>
    <n v="9"/>
    <n v="0"/>
    <n v="0"/>
    <n v="9"/>
    <n v="9"/>
    <n v="0"/>
    <n v="0"/>
    <n v="0"/>
    <n v="0"/>
    <n v="0"/>
    <n v="0"/>
    <x v="55"/>
  </r>
  <r>
    <n v="1190"/>
    <n v="1190"/>
    <n v="0"/>
    <n v="0"/>
    <n v="0"/>
    <n v="0"/>
    <n v="0"/>
    <n v="0"/>
    <n v="0"/>
    <n v="0"/>
    <n v="0"/>
    <n v="0"/>
    <x v="30"/>
  </r>
  <r>
    <n v="217"/>
    <n v="217"/>
    <n v="0"/>
    <n v="0"/>
    <n v="0"/>
    <n v="0"/>
    <n v="0"/>
    <n v="0"/>
    <n v="0"/>
    <n v="0"/>
    <n v="0"/>
    <n v="0"/>
    <x v="64"/>
  </r>
  <r>
    <n v="4"/>
    <n v="0"/>
    <n v="4"/>
    <n v="0"/>
    <n v="0"/>
    <n v="0"/>
    <n v="0"/>
    <n v="0"/>
    <n v="0"/>
    <n v="0"/>
    <n v="0"/>
    <n v="0"/>
    <x v="24"/>
  </r>
  <r>
    <n v="419"/>
    <n v="419"/>
    <n v="0"/>
    <n v="0"/>
    <n v="0"/>
    <n v="0"/>
    <n v="0"/>
    <n v="0"/>
    <n v="0"/>
    <n v="0"/>
    <n v="0"/>
    <n v="0"/>
    <x v="2"/>
  </r>
  <r>
    <n v="509"/>
    <n v="509"/>
    <n v="0"/>
    <n v="0"/>
    <n v="0"/>
    <n v="0"/>
    <n v="0"/>
    <n v="0"/>
    <n v="0"/>
    <n v="0"/>
    <n v="0"/>
    <n v="0"/>
    <x v="19"/>
  </r>
  <r>
    <n v="7"/>
    <n v="7"/>
    <n v="0"/>
    <n v="0"/>
    <n v="7"/>
    <n v="7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50"/>
  </r>
  <r>
    <n v="23"/>
    <n v="23"/>
    <n v="0"/>
    <n v="0"/>
    <n v="0"/>
    <n v="0"/>
    <n v="0"/>
    <n v="0"/>
    <n v="0"/>
    <n v="0"/>
    <n v="0"/>
    <n v="0"/>
    <x v="53"/>
  </r>
  <r>
    <n v="452"/>
    <n v="452"/>
    <n v="0"/>
    <n v="0"/>
    <n v="0"/>
    <n v="0"/>
    <n v="0"/>
    <n v="0"/>
    <n v="0"/>
    <n v="0"/>
    <n v="0"/>
    <n v="0"/>
    <x v="33"/>
  </r>
  <r>
    <n v="35"/>
    <n v="0"/>
    <n v="35"/>
    <n v="0"/>
    <n v="35"/>
    <n v="0"/>
    <n v="35"/>
    <n v="0"/>
    <n v="0"/>
    <n v="0"/>
    <n v="0"/>
    <n v="0"/>
    <x v="64"/>
  </r>
  <r>
    <n v="38"/>
    <n v="38"/>
    <n v="0"/>
    <n v="0"/>
    <n v="0"/>
    <n v="0"/>
    <n v="0"/>
    <n v="0"/>
    <n v="0"/>
    <n v="0"/>
    <n v="0"/>
    <n v="0"/>
    <x v="49"/>
  </r>
  <r>
    <n v="408"/>
    <n v="408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15"/>
    <n v="15"/>
    <n v="0"/>
    <n v="0"/>
    <x v="35"/>
  </r>
  <r>
    <n v="354"/>
    <n v="354"/>
    <n v="0"/>
    <n v="0"/>
    <n v="0"/>
    <n v="0"/>
    <n v="0"/>
    <n v="0"/>
    <n v="0"/>
    <n v="0"/>
    <n v="0"/>
    <n v="0"/>
    <x v="40"/>
  </r>
  <r>
    <n v="7796"/>
    <n v="7796"/>
    <n v="0"/>
    <n v="0"/>
    <n v="0"/>
    <n v="0"/>
    <n v="0"/>
    <n v="0"/>
    <n v="7796"/>
    <n v="7796"/>
    <n v="0"/>
    <n v="0"/>
    <x v="47"/>
  </r>
  <r>
    <n v="17"/>
    <n v="17"/>
    <n v="0"/>
    <n v="0"/>
    <n v="0"/>
    <n v="0"/>
    <n v="0"/>
    <n v="0"/>
    <n v="17"/>
    <n v="17"/>
    <n v="0"/>
    <n v="0"/>
    <x v="34"/>
  </r>
  <r>
    <n v="263"/>
    <n v="263"/>
    <n v="0"/>
    <n v="0"/>
    <n v="0"/>
    <n v="0"/>
    <n v="0"/>
    <n v="0"/>
    <n v="0"/>
    <n v="0"/>
    <n v="0"/>
    <n v="0"/>
    <x v="45"/>
  </r>
  <r>
    <n v="121"/>
    <n v="121"/>
    <n v="0"/>
    <n v="0"/>
    <n v="0"/>
    <n v="0"/>
    <n v="0"/>
    <n v="0"/>
    <n v="0"/>
    <n v="0"/>
    <n v="0"/>
    <n v="0"/>
    <x v="18"/>
  </r>
  <r>
    <n v="4556"/>
    <n v="0"/>
    <n v="4556"/>
    <n v="0"/>
    <n v="0"/>
    <n v="0"/>
    <n v="0"/>
    <n v="0"/>
    <n v="0"/>
    <n v="0"/>
    <n v="0"/>
    <n v="0"/>
    <x v="47"/>
  </r>
  <r>
    <n v="3534"/>
    <n v="3534"/>
    <n v="0"/>
    <n v="0"/>
    <n v="0"/>
    <n v="0"/>
    <n v="0"/>
    <n v="0"/>
    <n v="0"/>
    <n v="0"/>
    <n v="0"/>
    <n v="0"/>
    <x v="0"/>
  </r>
  <r>
    <n v="1372"/>
    <n v="0"/>
    <n v="1372"/>
    <n v="0"/>
    <n v="1372"/>
    <n v="0"/>
    <n v="1372"/>
    <n v="0"/>
    <n v="0"/>
    <n v="0"/>
    <n v="0"/>
    <n v="0"/>
    <x v="42"/>
  </r>
  <r>
    <n v="2839"/>
    <n v="2839"/>
    <n v="0"/>
    <n v="0"/>
    <n v="0"/>
    <n v="0"/>
    <n v="0"/>
    <n v="0"/>
    <n v="0"/>
    <n v="0"/>
    <n v="0"/>
    <n v="0"/>
    <x v="9"/>
  </r>
  <r>
    <n v="4412"/>
    <n v="4412"/>
    <n v="0"/>
    <n v="0"/>
    <n v="0"/>
    <n v="0"/>
    <n v="0"/>
    <n v="0"/>
    <n v="0"/>
    <n v="0"/>
    <n v="0"/>
    <n v="0"/>
    <x v="6"/>
  </r>
  <r>
    <n v="6"/>
    <n v="6"/>
    <n v="0"/>
    <n v="0"/>
    <n v="6"/>
    <n v="6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33"/>
  </r>
  <r>
    <n v="1759"/>
    <n v="1759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34"/>
  </r>
  <r>
    <n v="156"/>
    <n v="156"/>
    <n v="0"/>
    <n v="0"/>
    <n v="0"/>
    <n v="0"/>
    <n v="0"/>
    <n v="0"/>
    <n v="0"/>
    <n v="0"/>
    <n v="0"/>
    <n v="0"/>
    <x v="30"/>
  </r>
  <r>
    <n v="5567"/>
    <n v="5567"/>
    <n v="0"/>
    <n v="0"/>
    <n v="0"/>
    <n v="0"/>
    <n v="0"/>
    <n v="0"/>
    <n v="0"/>
    <n v="0"/>
    <n v="0"/>
    <n v="0"/>
    <x v="2"/>
  </r>
  <r>
    <n v="2846"/>
    <n v="0"/>
    <n v="2846"/>
    <n v="0"/>
    <n v="0"/>
    <n v="0"/>
    <n v="0"/>
    <n v="0"/>
    <n v="0"/>
    <n v="0"/>
    <n v="0"/>
    <n v="0"/>
    <x v="42"/>
  </r>
  <r>
    <n v="193"/>
    <n v="193"/>
    <n v="0"/>
    <n v="0"/>
    <n v="0"/>
    <n v="0"/>
    <n v="0"/>
    <n v="0"/>
    <n v="0"/>
    <n v="0"/>
    <n v="0"/>
    <n v="0"/>
    <x v="64"/>
  </r>
  <r>
    <n v="14408"/>
    <n v="0"/>
    <n v="14408"/>
    <n v="0"/>
    <n v="0"/>
    <n v="0"/>
    <n v="0"/>
    <n v="0"/>
    <n v="0"/>
    <n v="0"/>
    <n v="0"/>
    <n v="0"/>
    <x v="62"/>
  </r>
  <r>
    <n v="758"/>
    <n v="758"/>
    <n v="0"/>
    <n v="0"/>
    <n v="0"/>
    <n v="0"/>
    <n v="0"/>
    <n v="0"/>
    <n v="0"/>
    <n v="0"/>
    <n v="0"/>
    <n v="0"/>
    <x v="59"/>
  </r>
  <r>
    <n v="53"/>
    <n v="5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1"/>
  </r>
  <r>
    <n v="1834"/>
    <n v="1834"/>
    <n v="0"/>
    <n v="0"/>
    <n v="1834"/>
    <n v="1834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53"/>
  </r>
  <r>
    <n v="1221"/>
    <n v="0"/>
    <n v="1221"/>
    <n v="0"/>
    <n v="0"/>
    <n v="0"/>
    <n v="0"/>
    <n v="0"/>
    <n v="0"/>
    <n v="0"/>
    <n v="0"/>
    <n v="0"/>
    <x v="1"/>
  </r>
  <r>
    <n v="439"/>
    <n v="439"/>
    <n v="0"/>
    <n v="0"/>
    <n v="0"/>
    <n v="0"/>
    <n v="0"/>
    <n v="0"/>
    <n v="0"/>
    <n v="0"/>
    <n v="0"/>
    <n v="0"/>
    <x v="28"/>
  </r>
  <r>
    <n v="1269"/>
    <n v="1269"/>
    <n v="0"/>
    <n v="0"/>
    <n v="0"/>
    <n v="0"/>
    <n v="0"/>
    <n v="0"/>
    <n v="0"/>
    <n v="0"/>
    <n v="0"/>
    <n v="0"/>
    <x v="11"/>
  </r>
  <r>
    <n v="3373"/>
    <n v="0"/>
    <n v="3373"/>
    <n v="0"/>
    <n v="0"/>
    <n v="0"/>
    <n v="0"/>
    <n v="0"/>
    <n v="0"/>
    <n v="0"/>
    <n v="0"/>
    <n v="0"/>
    <x v="15"/>
  </r>
  <r>
    <n v="26"/>
    <n v="26"/>
    <n v="0"/>
    <n v="0"/>
    <n v="26"/>
    <n v="26"/>
    <n v="0"/>
    <n v="0"/>
    <n v="0"/>
    <n v="0"/>
    <n v="0"/>
    <n v="0"/>
    <x v="21"/>
  </r>
  <r>
    <n v="1528"/>
    <n v="1528"/>
    <n v="0"/>
    <n v="0"/>
    <n v="0"/>
    <n v="0"/>
    <n v="0"/>
    <n v="0"/>
    <n v="0"/>
    <n v="0"/>
    <n v="0"/>
    <n v="0"/>
    <x v="47"/>
  </r>
  <r>
    <n v="265"/>
    <n v="265"/>
    <n v="0"/>
    <n v="0"/>
    <n v="265"/>
    <n v="265"/>
    <n v="0"/>
    <n v="0"/>
    <n v="0"/>
    <n v="0"/>
    <n v="0"/>
    <n v="0"/>
    <x v="21"/>
  </r>
  <r>
    <n v="1673"/>
    <n v="1673"/>
    <n v="0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18"/>
  </r>
  <r>
    <n v="303"/>
    <n v="303"/>
    <n v="0"/>
    <n v="0"/>
    <n v="303"/>
    <n v="303"/>
    <n v="0"/>
    <n v="0"/>
    <n v="0"/>
    <n v="0"/>
    <n v="0"/>
    <n v="0"/>
    <x v="60"/>
  </r>
  <r>
    <n v="4961"/>
    <n v="4961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33"/>
  </r>
  <r>
    <n v="120"/>
    <n v="120"/>
    <n v="0"/>
    <n v="0"/>
    <n v="0"/>
    <n v="0"/>
    <n v="0"/>
    <n v="0"/>
    <n v="120"/>
    <n v="120"/>
    <n v="0"/>
    <n v="0"/>
    <x v="53"/>
  </r>
  <r>
    <n v="359"/>
    <n v="359"/>
    <n v="0"/>
    <n v="0"/>
    <n v="0"/>
    <n v="0"/>
    <n v="0"/>
    <n v="0"/>
    <n v="359"/>
    <n v="359"/>
    <n v="0"/>
    <n v="0"/>
    <x v="13"/>
  </r>
  <r>
    <n v="32"/>
    <n v="32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39"/>
  </r>
  <r>
    <n v="2615"/>
    <n v="2615"/>
    <n v="0"/>
    <n v="0"/>
    <n v="0"/>
    <n v="0"/>
    <n v="0"/>
    <n v="0"/>
    <n v="2615"/>
    <n v="2615"/>
    <n v="0"/>
    <n v="0"/>
    <x v="61"/>
  </r>
  <r>
    <n v="41"/>
    <n v="41"/>
    <n v="0"/>
    <n v="0"/>
    <n v="0"/>
    <n v="0"/>
    <n v="0"/>
    <n v="0"/>
    <n v="0"/>
    <n v="0"/>
    <n v="0"/>
    <n v="0"/>
    <x v="33"/>
  </r>
  <r>
    <n v="7"/>
    <n v="7"/>
    <n v="0"/>
    <n v="0"/>
    <n v="7"/>
    <n v="7"/>
    <n v="0"/>
    <n v="0"/>
    <n v="0"/>
    <n v="0"/>
    <n v="0"/>
    <n v="0"/>
    <x v="40"/>
  </r>
  <r>
    <n v="18181"/>
    <n v="18181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35"/>
  </r>
  <r>
    <n v="4"/>
    <n v="4"/>
    <n v="0"/>
    <n v="0"/>
    <n v="4"/>
    <n v="4"/>
    <n v="0"/>
    <n v="0"/>
    <n v="0"/>
    <n v="0"/>
    <n v="0"/>
    <n v="0"/>
    <x v="39"/>
  </r>
  <r>
    <n v="521"/>
    <n v="521"/>
    <n v="0"/>
    <n v="0"/>
    <n v="0"/>
    <n v="0"/>
    <n v="0"/>
    <n v="0"/>
    <n v="0"/>
    <n v="0"/>
    <n v="0"/>
    <n v="0"/>
    <x v="10"/>
  </r>
  <r>
    <n v="2327"/>
    <n v="2327"/>
    <n v="0"/>
    <n v="0"/>
    <n v="0"/>
    <n v="0"/>
    <n v="0"/>
    <n v="0"/>
    <n v="0"/>
    <n v="0"/>
    <n v="0"/>
    <n v="0"/>
    <x v="23"/>
  </r>
  <r>
    <n v="1073"/>
    <n v="1073"/>
    <n v="0"/>
    <n v="0"/>
    <n v="0"/>
    <n v="0"/>
    <n v="0"/>
    <n v="0"/>
    <n v="0"/>
    <n v="0"/>
    <n v="0"/>
    <n v="0"/>
    <x v="48"/>
  </r>
  <r>
    <n v="840"/>
    <n v="0"/>
    <n v="840"/>
    <n v="0"/>
    <n v="0"/>
    <n v="0"/>
    <n v="0"/>
    <n v="0"/>
    <n v="0"/>
    <n v="0"/>
    <n v="0"/>
    <n v="0"/>
    <x v="40"/>
  </r>
  <r>
    <n v="152"/>
    <n v="152"/>
    <n v="0"/>
    <n v="0"/>
    <n v="0"/>
    <n v="0"/>
    <n v="0"/>
    <n v="0"/>
    <n v="0"/>
    <n v="0"/>
    <n v="0"/>
    <n v="0"/>
    <x v="42"/>
  </r>
  <r>
    <n v="164"/>
    <n v="164"/>
    <n v="0"/>
    <n v="0"/>
    <n v="164"/>
    <n v="164"/>
    <n v="0"/>
    <n v="0"/>
    <n v="0"/>
    <n v="0"/>
    <n v="0"/>
    <n v="0"/>
    <x v="36"/>
  </r>
  <r>
    <n v="14247"/>
    <n v="14247"/>
    <n v="0"/>
    <n v="0"/>
    <n v="0"/>
    <n v="0"/>
    <n v="0"/>
    <n v="0"/>
    <n v="14247"/>
    <n v="14247"/>
    <n v="0"/>
    <n v="0"/>
    <x v="72"/>
  </r>
  <r>
    <n v="1116"/>
    <n v="1116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55"/>
  </r>
  <r>
    <n v="823"/>
    <n v="823"/>
    <n v="0"/>
    <n v="0"/>
    <n v="823"/>
    <n v="823"/>
    <n v="0"/>
    <n v="0"/>
    <n v="0"/>
    <n v="0"/>
    <n v="0"/>
    <n v="0"/>
    <x v="42"/>
  </r>
  <r>
    <n v="71"/>
    <n v="71"/>
    <n v="0"/>
    <n v="0"/>
    <n v="0"/>
    <n v="0"/>
    <n v="0"/>
    <n v="0"/>
    <n v="0"/>
    <n v="0"/>
    <n v="0"/>
    <n v="0"/>
    <x v="0"/>
  </r>
  <r>
    <n v="338"/>
    <n v="338"/>
    <n v="0"/>
    <n v="0"/>
    <n v="0"/>
    <n v="0"/>
    <n v="0"/>
    <n v="0"/>
    <n v="338"/>
    <n v="338"/>
    <n v="0"/>
    <n v="0"/>
    <x v="11"/>
  </r>
  <r>
    <n v="119"/>
    <n v="119"/>
    <n v="0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19"/>
  </r>
  <r>
    <n v="991"/>
    <n v="991"/>
    <n v="0"/>
    <n v="0"/>
    <n v="0"/>
    <n v="0"/>
    <n v="0"/>
    <n v="0"/>
    <n v="0"/>
    <n v="0"/>
    <n v="0"/>
    <n v="0"/>
    <x v="32"/>
  </r>
  <r>
    <n v="1217"/>
    <n v="1217"/>
    <n v="0"/>
    <n v="0"/>
    <n v="1217"/>
    <n v="1217"/>
    <n v="0"/>
    <n v="0"/>
    <n v="0"/>
    <n v="0"/>
    <n v="0"/>
    <n v="0"/>
    <x v="51"/>
  </r>
  <r>
    <n v="7324"/>
    <n v="0"/>
    <n v="7324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29"/>
  </r>
  <r>
    <n v="732"/>
    <n v="732"/>
    <n v="0"/>
    <n v="0"/>
    <n v="0"/>
    <n v="0"/>
    <n v="0"/>
    <n v="0"/>
    <n v="0"/>
    <n v="0"/>
    <n v="0"/>
    <n v="0"/>
    <x v="11"/>
  </r>
  <r>
    <n v="970"/>
    <n v="970"/>
    <n v="0"/>
    <n v="0"/>
    <n v="970"/>
    <n v="970"/>
    <n v="0"/>
    <n v="0"/>
    <n v="0"/>
    <n v="0"/>
    <n v="0"/>
    <n v="0"/>
    <x v="15"/>
  </r>
  <r>
    <n v="487"/>
    <n v="487"/>
    <n v="0"/>
    <n v="0"/>
    <n v="0"/>
    <n v="0"/>
    <n v="0"/>
    <n v="0"/>
    <n v="0"/>
    <n v="0"/>
    <n v="0"/>
    <n v="0"/>
    <x v="31"/>
  </r>
  <r>
    <n v="51"/>
    <n v="51"/>
    <n v="0"/>
    <n v="0"/>
    <n v="0"/>
    <n v="0"/>
    <n v="0"/>
    <n v="0"/>
    <n v="51"/>
    <n v="51"/>
    <n v="0"/>
    <n v="0"/>
    <x v="68"/>
  </r>
  <r>
    <n v="5"/>
    <n v="5"/>
    <n v="0"/>
    <n v="0"/>
    <n v="0"/>
    <n v="0"/>
    <n v="0"/>
    <n v="0"/>
    <n v="5"/>
    <n v="5"/>
    <n v="0"/>
    <n v="0"/>
    <x v="19"/>
  </r>
  <r>
    <n v="2439"/>
    <n v="2439"/>
    <n v="0"/>
    <n v="0"/>
    <n v="0"/>
    <n v="0"/>
    <n v="0"/>
    <n v="0"/>
    <n v="0"/>
    <n v="0"/>
    <n v="0"/>
    <n v="0"/>
    <x v="48"/>
  </r>
  <r>
    <n v="5268"/>
    <n v="5268"/>
    <n v="0"/>
    <n v="0"/>
    <n v="0"/>
    <n v="0"/>
    <n v="0"/>
    <n v="0"/>
    <n v="5268"/>
    <n v="5268"/>
    <n v="0"/>
    <n v="0"/>
    <x v="3"/>
  </r>
  <r>
    <n v="8"/>
    <n v="0"/>
    <n v="8"/>
    <n v="0"/>
    <n v="0"/>
    <n v="0"/>
    <n v="0"/>
    <n v="0"/>
    <n v="0"/>
    <n v="0"/>
    <n v="0"/>
    <n v="0"/>
    <x v="64"/>
  </r>
  <r>
    <n v="12"/>
    <n v="12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45"/>
  </r>
  <r>
    <n v="58"/>
    <n v="58"/>
    <n v="0"/>
    <n v="0"/>
    <n v="0"/>
    <n v="0"/>
    <n v="0"/>
    <n v="0"/>
    <n v="0"/>
    <n v="0"/>
    <n v="0"/>
    <n v="0"/>
    <x v="21"/>
  </r>
  <r>
    <n v="86"/>
    <n v="86"/>
    <n v="0"/>
    <n v="0"/>
    <n v="86"/>
    <n v="86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1"/>
  </r>
  <r>
    <n v="25311"/>
    <n v="25311"/>
    <n v="0"/>
    <n v="0"/>
    <n v="0"/>
    <n v="0"/>
    <n v="0"/>
    <n v="0"/>
    <n v="0"/>
    <n v="0"/>
    <n v="0"/>
    <n v="0"/>
    <x v="22"/>
  </r>
  <r>
    <n v="181"/>
    <n v="181"/>
    <n v="0"/>
    <n v="0"/>
    <n v="181"/>
    <n v="181"/>
    <n v="0"/>
    <n v="0"/>
    <n v="0"/>
    <n v="0"/>
    <n v="0"/>
    <n v="0"/>
    <x v="29"/>
  </r>
  <r>
    <n v="335"/>
    <n v="335"/>
    <n v="0"/>
    <n v="0"/>
    <n v="0"/>
    <n v="0"/>
    <n v="0"/>
    <n v="0"/>
    <n v="0"/>
    <n v="0"/>
    <n v="0"/>
    <n v="0"/>
    <x v="45"/>
  </r>
  <r>
    <n v="221"/>
    <n v="221"/>
    <n v="0"/>
    <n v="0"/>
    <n v="0"/>
    <n v="0"/>
    <n v="0"/>
    <n v="0"/>
    <n v="0"/>
    <n v="0"/>
    <n v="0"/>
    <n v="0"/>
    <x v="55"/>
  </r>
  <r>
    <n v="224"/>
    <n v="224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21"/>
  </r>
  <r>
    <n v="4"/>
    <n v="4"/>
    <n v="0"/>
    <n v="0"/>
    <n v="4"/>
    <n v="4"/>
    <n v="0"/>
    <n v="0"/>
    <n v="0"/>
    <n v="0"/>
    <n v="0"/>
    <n v="0"/>
    <x v="64"/>
  </r>
  <r>
    <n v="90"/>
    <n v="90"/>
    <n v="0"/>
    <n v="0"/>
    <n v="0"/>
    <n v="0"/>
    <n v="0"/>
    <n v="0"/>
    <n v="0"/>
    <n v="0"/>
    <n v="0"/>
    <n v="0"/>
    <x v="51"/>
  </r>
  <r>
    <n v="556"/>
    <n v="556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5"/>
  </r>
  <r>
    <n v="5"/>
    <n v="5"/>
    <n v="0"/>
    <n v="0"/>
    <n v="0"/>
    <n v="0"/>
    <n v="0"/>
    <n v="0"/>
    <n v="0"/>
    <n v="0"/>
    <n v="0"/>
    <n v="0"/>
    <x v="29"/>
  </r>
  <r>
    <n v="961"/>
    <n v="961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55"/>
  </r>
  <r>
    <n v="113"/>
    <n v="113"/>
    <n v="0"/>
    <n v="0"/>
    <n v="0"/>
    <n v="0"/>
    <n v="0"/>
    <n v="0"/>
    <n v="0"/>
    <n v="0"/>
    <n v="0"/>
    <n v="0"/>
    <x v="29"/>
  </r>
  <r>
    <n v="2004"/>
    <n v="2004"/>
    <n v="0"/>
    <n v="0"/>
    <n v="0"/>
    <n v="0"/>
    <n v="0"/>
    <n v="0"/>
    <n v="2004"/>
    <n v="2004"/>
    <n v="0"/>
    <n v="0"/>
    <x v="7"/>
  </r>
  <r>
    <n v="26"/>
    <n v="26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"/>
  </r>
  <r>
    <n v="552"/>
    <n v="552"/>
    <n v="0"/>
    <n v="0"/>
    <n v="0"/>
    <n v="0"/>
    <n v="0"/>
    <n v="0"/>
    <n v="0"/>
    <n v="0"/>
    <n v="0"/>
    <n v="0"/>
    <x v="2"/>
  </r>
  <r>
    <n v="33"/>
    <n v="33"/>
    <n v="0"/>
    <n v="0"/>
    <n v="33"/>
    <n v="33"/>
    <n v="0"/>
    <n v="0"/>
    <n v="0"/>
    <n v="0"/>
    <n v="0"/>
    <n v="0"/>
    <x v="52"/>
  </r>
  <r>
    <n v="275"/>
    <n v="275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39"/>
  </r>
  <r>
    <n v="88"/>
    <n v="88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"/>
  </r>
  <r>
    <n v="2945"/>
    <n v="2945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11"/>
  </r>
  <r>
    <n v="6965"/>
    <n v="6965"/>
    <n v="0"/>
    <n v="0"/>
    <n v="0"/>
    <n v="0"/>
    <n v="0"/>
    <n v="0"/>
    <n v="0"/>
    <n v="0"/>
    <n v="0"/>
    <n v="0"/>
    <x v="22"/>
  </r>
  <r>
    <n v="5035"/>
    <n v="0"/>
    <n v="5035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7"/>
    <n v="7"/>
    <n v="0"/>
    <n v="0"/>
    <x v="15"/>
  </r>
  <r>
    <n v="2408"/>
    <n v="0"/>
    <n v="2408"/>
    <n v="0"/>
    <n v="0"/>
    <n v="0"/>
    <n v="0"/>
    <n v="0"/>
    <n v="0"/>
    <n v="0"/>
    <n v="0"/>
    <n v="0"/>
    <x v="28"/>
  </r>
  <r>
    <n v="48"/>
    <n v="48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10"/>
    <n v="10"/>
    <n v="0"/>
    <n v="0"/>
    <x v="46"/>
  </r>
  <r>
    <n v="101"/>
    <n v="101"/>
    <n v="0"/>
    <n v="0"/>
    <n v="101"/>
    <n v="101"/>
    <n v="0"/>
    <n v="0"/>
    <n v="0"/>
    <n v="0"/>
    <n v="0"/>
    <n v="0"/>
    <x v="15"/>
  </r>
  <r>
    <n v="4377"/>
    <n v="0"/>
    <n v="4377"/>
    <n v="0"/>
    <n v="0"/>
    <n v="0"/>
    <n v="0"/>
    <n v="0"/>
    <n v="0"/>
    <n v="0"/>
    <n v="0"/>
    <n v="0"/>
    <x v="22"/>
  </r>
  <r>
    <n v="3"/>
    <n v="3"/>
    <n v="0"/>
    <n v="0"/>
    <n v="3"/>
    <n v="3"/>
    <n v="0"/>
    <n v="0"/>
    <n v="0"/>
    <n v="0"/>
    <n v="0"/>
    <n v="0"/>
    <x v="12"/>
  </r>
  <r>
    <n v="6499"/>
    <n v="6499"/>
    <n v="0"/>
    <n v="0"/>
    <n v="0"/>
    <n v="0"/>
    <n v="0"/>
    <n v="0"/>
    <n v="0"/>
    <n v="0"/>
    <n v="0"/>
    <n v="0"/>
    <x v="48"/>
  </r>
  <r>
    <n v="1455"/>
    <n v="1455"/>
    <n v="0"/>
    <n v="0"/>
    <n v="1455"/>
    <n v="1455"/>
    <n v="0"/>
    <n v="0"/>
    <n v="0"/>
    <n v="0"/>
    <n v="0"/>
    <n v="0"/>
    <x v="42"/>
  </r>
  <r>
    <n v="2049"/>
    <n v="0"/>
    <n v="2049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52"/>
  </r>
  <r>
    <n v="77"/>
    <n v="77"/>
    <n v="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34"/>
  </r>
  <r>
    <n v="870"/>
    <n v="870"/>
    <n v="0"/>
    <n v="0"/>
    <n v="870"/>
    <n v="870"/>
    <n v="0"/>
    <n v="0"/>
    <n v="0"/>
    <n v="0"/>
    <n v="0"/>
    <n v="0"/>
    <x v="51"/>
  </r>
  <r>
    <n v="929"/>
    <n v="929"/>
    <n v="0"/>
    <n v="0"/>
    <n v="929"/>
    <n v="929"/>
    <n v="0"/>
    <n v="0"/>
    <n v="0"/>
    <n v="0"/>
    <n v="0"/>
    <n v="0"/>
    <x v="40"/>
  </r>
  <r>
    <n v="133"/>
    <n v="133"/>
    <n v="0"/>
    <n v="0"/>
    <n v="0"/>
    <n v="0"/>
    <n v="0"/>
    <n v="0"/>
    <n v="0"/>
    <n v="0"/>
    <n v="0"/>
    <n v="0"/>
    <x v="58"/>
  </r>
  <r>
    <n v="75"/>
    <n v="75"/>
    <n v="0"/>
    <n v="0"/>
    <n v="0"/>
    <n v="0"/>
    <n v="0"/>
    <n v="0"/>
    <n v="0"/>
    <n v="0"/>
    <n v="0"/>
    <n v="0"/>
    <x v="30"/>
  </r>
  <r>
    <n v="27575"/>
    <n v="27575"/>
    <n v="0"/>
    <n v="0"/>
    <n v="0"/>
    <n v="0"/>
    <n v="0"/>
    <n v="0"/>
    <n v="0"/>
    <n v="0"/>
    <n v="0"/>
    <n v="0"/>
    <x v="7"/>
  </r>
  <r>
    <n v="53"/>
    <n v="53"/>
    <n v="0"/>
    <n v="0"/>
    <n v="0"/>
    <n v="0"/>
    <n v="0"/>
    <n v="0"/>
    <n v="0"/>
    <n v="0"/>
    <n v="0"/>
    <n v="0"/>
    <x v="50"/>
  </r>
  <r>
    <n v="17835"/>
    <n v="17835"/>
    <n v="0"/>
    <n v="0"/>
    <n v="0"/>
    <n v="0"/>
    <n v="0"/>
    <n v="0"/>
    <n v="0"/>
    <n v="0"/>
    <n v="0"/>
    <n v="0"/>
    <x v="10"/>
  </r>
  <r>
    <n v="10010"/>
    <n v="10010"/>
    <n v="0"/>
    <n v="0"/>
    <n v="0"/>
    <n v="0"/>
    <n v="0"/>
    <n v="0"/>
    <n v="0"/>
    <n v="0"/>
    <n v="0"/>
    <n v="0"/>
    <x v="47"/>
  </r>
  <r>
    <n v="2"/>
    <n v="0"/>
    <n v="2"/>
    <n v="0"/>
    <n v="0"/>
    <n v="0"/>
    <n v="0"/>
    <n v="0"/>
    <n v="2"/>
    <n v="0"/>
    <n v="2"/>
    <n v="0"/>
    <x v="12"/>
  </r>
  <r>
    <n v="84"/>
    <n v="84"/>
    <n v="0"/>
    <n v="0"/>
    <n v="0"/>
    <n v="0"/>
    <n v="0"/>
    <n v="0"/>
    <n v="0"/>
    <n v="0"/>
    <n v="0"/>
    <n v="0"/>
    <x v="52"/>
  </r>
  <r>
    <n v="1625"/>
    <n v="1625"/>
    <n v="0"/>
    <n v="0"/>
    <n v="0"/>
    <n v="0"/>
    <n v="0"/>
    <n v="0"/>
    <n v="0"/>
    <n v="0"/>
    <n v="0"/>
    <n v="0"/>
    <x v="54"/>
  </r>
  <r>
    <n v="3445"/>
    <n v="3445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12"/>
  </r>
  <r>
    <n v="1740"/>
    <n v="0"/>
    <n v="1740"/>
    <n v="0"/>
    <n v="0"/>
    <n v="0"/>
    <n v="0"/>
    <n v="0"/>
    <n v="0"/>
    <n v="0"/>
    <n v="0"/>
    <n v="0"/>
    <x v="45"/>
  </r>
  <r>
    <n v="1204"/>
    <n v="1204"/>
    <n v="0"/>
    <n v="0"/>
    <n v="1204"/>
    <n v="1204"/>
    <n v="0"/>
    <n v="0"/>
    <n v="0"/>
    <n v="0"/>
    <n v="0"/>
    <n v="0"/>
    <x v="32"/>
  </r>
  <r>
    <n v="918"/>
    <n v="0"/>
    <n v="0"/>
    <n v="918"/>
    <n v="0"/>
    <n v="0"/>
    <n v="0"/>
    <n v="0"/>
    <n v="0"/>
    <n v="0"/>
    <n v="0"/>
    <n v="0"/>
    <x v="42"/>
  </r>
  <r>
    <n v="13"/>
    <n v="13"/>
    <n v="0"/>
    <n v="0"/>
    <n v="13"/>
    <n v="13"/>
    <n v="0"/>
    <n v="0"/>
    <n v="0"/>
    <n v="0"/>
    <n v="0"/>
    <n v="0"/>
    <x v="36"/>
  </r>
  <r>
    <n v="1008"/>
    <n v="1008"/>
    <n v="0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6"/>
    <n v="6"/>
    <n v="0"/>
    <n v="0"/>
    <x v="40"/>
  </r>
  <r>
    <n v="11575"/>
    <n v="0"/>
    <n v="11575"/>
    <n v="0"/>
    <n v="0"/>
    <n v="0"/>
    <n v="0"/>
    <n v="0"/>
    <n v="0"/>
    <n v="0"/>
    <n v="0"/>
    <n v="0"/>
    <x v="48"/>
  </r>
  <r>
    <n v="122"/>
    <n v="122"/>
    <n v="0"/>
    <n v="0"/>
    <n v="0"/>
    <n v="0"/>
    <n v="0"/>
    <n v="0"/>
    <n v="0"/>
    <n v="0"/>
    <n v="0"/>
    <n v="0"/>
    <x v="47"/>
  </r>
  <r>
    <n v="3505"/>
    <n v="3505"/>
    <n v="0"/>
    <n v="0"/>
    <n v="0"/>
    <n v="0"/>
    <n v="0"/>
    <n v="0"/>
    <n v="0"/>
    <n v="0"/>
    <n v="0"/>
    <n v="0"/>
    <x v="46"/>
  </r>
  <r>
    <n v="22994"/>
    <n v="22994"/>
    <n v="0"/>
    <n v="0"/>
    <n v="0"/>
    <n v="0"/>
    <n v="0"/>
    <n v="0"/>
    <n v="0"/>
    <n v="0"/>
    <n v="0"/>
    <n v="0"/>
    <x v="7"/>
  </r>
  <r>
    <n v="50"/>
    <n v="50"/>
    <n v="0"/>
    <n v="0"/>
    <n v="0"/>
    <n v="0"/>
    <n v="0"/>
    <n v="0"/>
    <n v="0"/>
    <n v="0"/>
    <n v="0"/>
    <n v="0"/>
    <x v="61"/>
  </r>
  <r>
    <n v="14589"/>
    <n v="0"/>
    <n v="0"/>
    <n v="14589"/>
    <n v="0"/>
    <n v="0"/>
    <n v="0"/>
    <n v="0"/>
    <n v="0"/>
    <n v="0"/>
    <n v="0"/>
    <n v="0"/>
    <x v="74"/>
  </r>
  <r>
    <n v="6152"/>
    <n v="6152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11"/>
  </r>
  <r>
    <n v="11"/>
    <n v="11"/>
    <n v="0"/>
    <n v="0"/>
    <n v="11"/>
    <n v="11"/>
    <n v="0"/>
    <n v="0"/>
    <n v="0"/>
    <n v="0"/>
    <n v="0"/>
    <n v="0"/>
    <x v="23"/>
  </r>
  <r>
    <n v="2412"/>
    <n v="2412"/>
    <n v="0"/>
    <n v="0"/>
    <n v="0"/>
    <n v="0"/>
    <n v="0"/>
    <n v="0"/>
    <n v="0"/>
    <n v="0"/>
    <n v="0"/>
    <n v="0"/>
    <x v="63"/>
  </r>
  <r>
    <n v="7231"/>
    <n v="0"/>
    <n v="7231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35"/>
  </r>
  <r>
    <n v="27"/>
    <n v="27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25"/>
  </r>
  <r>
    <n v="1903"/>
    <n v="1903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5"/>
    <n v="5"/>
    <n v="0"/>
    <n v="0"/>
    <x v="27"/>
  </r>
  <r>
    <n v="160"/>
    <n v="160"/>
    <n v="0"/>
    <n v="0"/>
    <n v="160"/>
    <n v="160"/>
    <n v="0"/>
    <n v="0"/>
    <n v="0"/>
    <n v="0"/>
    <n v="0"/>
    <n v="0"/>
    <x v="18"/>
  </r>
  <r>
    <n v="7294"/>
    <n v="7294"/>
    <n v="0"/>
    <n v="0"/>
    <n v="7294"/>
    <n v="7294"/>
    <n v="0"/>
    <n v="0"/>
    <n v="0"/>
    <n v="0"/>
    <n v="0"/>
    <n v="0"/>
    <x v="29"/>
  </r>
  <r>
    <n v="1899"/>
    <n v="1899"/>
    <n v="0"/>
    <n v="0"/>
    <n v="0"/>
    <n v="0"/>
    <n v="0"/>
    <n v="0"/>
    <n v="0"/>
    <n v="0"/>
    <n v="0"/>
    <n v="0"/>
    <x v="33"/>
  </r>
  <r>
    <n v="646"/>
    <n v="646"/>
    <n v="0"/>
    <n v="0"/>
    <n v="0"/>
    <n v="0"/>
    <n v="0"/>
    <n v="0"/>
    <n v="0"/>
    <n v="0"/>
    <n v="0"/>
    <n v="0"/>
    <x v="32"/>
  </r>
  <r>
    <n v="29"/>
    <n v="29"/>
    <n v="0"/>
    <n v="0"/>
    <n v="0"/>
    <n v="0"/>
    <n v="0"/>
    <n v="0"/>
    <n v="0"/>
    <n v="0"/>
    <n v="0"/>
    <n v="0"/>
    <x v="34"/>
  </r>
  <r>
    <n v="5579"/>
    <n v="5579"/>
    <n v="0"/>
    <n v="0"/>
    <n v="0"/>
    <n v="0"/>
    <n v="0"/>
    <n v="0"/>
    <n v="0"/>
    <n v="0"/>
    <n v="0"/>
    <n v="0"/>
    <x v="30"/>
  </r>
  <r>
    <n v="164"/>
    <n v="164"/>
    <n v="0"/>
    <n v="0"/>
    <n v="0"/>
    <n v="0"/>
    <n v="0"/>
    <n v="0"/>
    <n v="0"/>
    <n v="0"/>
    <n v="0"/>
    <n v="0"/>
    <x v="23"/>
  </r>
  <r>
    <n v="46"/>
    <n v="46"/>
    <n v="0"/>
    <n v="0"/>
    <n v="46"/>
    <n v="46"/>
    <n v="0"/>
    <n v="0"/>
    <n v="0"/>
    <n v="0"/>
    <n v="0"/>
    <n v="0"/>
    <x v="19"/>
  </r>
  <r>
    <n v="1"/>
    <n v="1"/>
    <n v="0"/>
    <n v="0"/>
    <n v="1"/>
    <n v="1"/>
    <n v="0"/>
    <n v="0"/>
    <n v="0"/>
    <n v="0"/>
    <n v="0"/>
    <n v="0"/>
    <x v="39"/>
  </r>
  <r>
    <n v="427"/>
    <n v="427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19"/>
  </r>
  <r>
    <n v="209"/>
    <n v="209"/>
    <n v="0"/>
    <n v="0"/>
    <n v="0"/>
    <n v="0"/>
    <n v="0"/>
    <n v="0"/>
    <n v="0"/>
    <n v="0"/>
    <n v="0"/>
    <n v="0"/>
    <x v="42"/>
  </r>
  <r>
    <n v="6788"/>
    <n v="6788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46"/>
  </r>
  <r>
    <n v="14317"/>
    <n v="0"/>
    <n v="14317"/>
    <n v="0"/>
    <n v="0"/>
    <n v="0"/>
    <n v="0"/>
    <n v="0"/>
    <n v="0"/>
    <n v="0"/>
    <n v="0"/>
    <n v="0"/>
    <x v="11"/>
  </r>
  <r>
    <n v="940"/>
    <n v="940"/>
    <n v="0"/>
    <n v="0"/>
    <n v="0"/>
    <n v="0"/>
    <n v="0"/>
    <n v="0"/>
    <n v="0"/>
    <n v="0"/>
    <n v="0"/>
    <n v="0"/>
    <x v="40"/>
  </r>
  <r>
    <n v="47925"/>
    <n v="0"/>
    <n v="47925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0"/>
    <n v="0"/>
    <n v="0"/>
    <n v="0"/>
    <x v="58"/>
  </r>
  <r>
    <n v="20744"/>
    <n v="0"/>
    <n v="0"/>
    <n v="20744"/>
    <n v="0"/>
    <n v="0"/>
    <n v="0"/>
    <n v="0"/>
    <n v="0"/>
    <n v="0"/>
    <n v="0"/>
    <n v="0"/>
    <x v="74"/>
  </r>
  <r>
    <n v="4098"/>
    <n v="4098"/>
    <n v="0"/>
    <n v="0"/>
    <n v="0"/>
    <n v="0"/>
    <n v="0"/>
    <n v="0"/>
    <n v="0"/>
    <n v="0"/>
    <n v="0"/>
    <n v="0"/>
    <x v="23"/>
  </r>
  <r>
    <n v="216"/>
    <n v="216"/>
    <n v="0"/>
    <n v="0"/>
    <n v="0"/>
    <n v="0"/>
    <n v="0"/>
    <n v="0"/>
    <n v="216"/>
    <n v="216"/>
    <n v="0"/>
    <n v="0"/>
    <x v="50"/>
  </r>
  <r>
    <n v="1"/>
    <n v="1"/>
    <n v="0"/>
    <n v="0"/>
    <n v="0"/>
    <n v="0"/>
    <n v="0"/>
    <n v="0"/>
    <n v="1"/>
    <n v="1"/>
    <n v="0"/>
    <n v="0"/>
    <x v="39"/>
  </r>
  <r>
    <n v="549"/>
    <n v="549"/>
    <n v="0"/>
    <n v="0"/>
    <n v="0"/>
    <n v="0"/>
    <n v="0"/>
    <n v="0"/>
    <n v="0"/>
    <n v="0"/>
    <n v="0"/>
    <n v="0"/>
    <x v="9"/>
  </r>
  <r>
    <n v="1435"/>
    <n v="1435"/>
    <n v="0"/>
    <n v="0"/>
    <n v="0"/>
    <n v="0"/>
    <n v="0"/>
    <n v="0"/>
    <n v="1435"/>
    <n v="1435"/>
    <n v="0"/>
    <n v="0"/>
    <x v="20"/>
  </r>
  <r>
    <n v="15"/>
    <n v="15"/>
    <n v="0"/>
    <n v="0"/>
    <n v="0"/>
    <n v="0"/>
    <n v="0"/>
    <n v="0"/>
    <n v="15"/>
    <n v="15"/>
    <n v="0"/>
    <n v="0"/>
    <x v="71"/>
  </r>
  <r>
    <n v="418"/>
    <n v="418"/>
    <n v="0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0"/>
    <n v="0"/>
    <n v="0"/>
    <n v="0"/>
    <x v="47"/>
  </r>
  <r>
    <n v="4073"/>
    <n v="4073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42"/>
  </r>
  <r>
    <n v="403"/>
    <n v="403"/>
    <n v="0"/>
    <n v="0"/>
    <n v="0"/>
    <n v="0"/>
    <n v="0"/>
    <n v="0"/>
    <n v="0"/>
    <n v="0"/>
    <n v="0"/>
    <n v="0"/>
    <x v="20"/>
  </r>
  <r>
    <n v="141"/>
    <n v="141"/>
    <n v="0"/>
    <n v="0"/>
    <n v="0"/>
    <n v="0"/>
    <n v="0"/>
    <n v="0"/>
    <n v="0"/>
    <n v="0"/>
    <n v="0"/>
    <n v="0"/>
    <x v="27"/>
  </r>
  <r>
    <n v="640"/>
    <n v="640"/>
    <n v="0"/>
    <n v="0"/>
    <n v="0"/>
    <n v="0"/>
    <n v="0"/>
    <n v="0"/>
    <n v="0"/>
    <n v="0"/>
    <n v="0"/>
    <n v="0"/>
    <x v="72"/>
  </r>
  <r>
    <n v="12380"/>
    <n v="0"/>
    <n v="12380"/>
    <n v="0"/>
    <n v="12380"/>
    <n v="0"/>
    <n v="12380"/>
    <n v="0"/>
    <n v="0"/>
    <n v="0"/>
    <n v="0"/>
    <n v="0"/>
    <x v="36"/>
  </r>
  <r>
    <n v="6"/>
    <n v="6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52"/>
  </r>
  <r>
    <n v="108"/>
    <n v="0"/>
    <n v="108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2"/>
    <n v="2"/>
    <n v="0"/>
    <n v="0"/>
    <x v="48"/>
  </r>
  <r>
    <n v="294"/>
    <n v="294"/>
    <n v="0"/>
    <n v="0"/>
    <n v="0"/>
    <n v="0"/>
    <n v="0"/>
    <n v="0"/>
    <n v="0"/>
    <n v="0"/>
    <n v="0"/>
    <n v="0"/>
    <x v="44"/>
  </r>
  <r>
    <n v="303"/>
    <n v="303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50"/>
  </r>
  <r>
    <n v="671"/>
    <n v="671"/>
    <n v="0"/>
    <n v="0"/>
    <n v="0"/>
    <n v="0"/>
    <n v="0"/>
    <n v="0"/>
    <n v="0"/>
    <n v="0"/>
    <n v="0"/>
    <n v="0"/>
    <x v="45"/>
  </r>
  <r>
    <n v="23332"/>
    <n v="23332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0"/>
    <n v="0"/>
    <n v="0"/>
    <n v="0"/>
    <x v="68"/>
  </r>
  <r>
    <n v="26162"/>
    <n v="26162"/>
    <n v="0"/>
    <n v="0"/>
    <n v="26162"/>
    <n v="26162"/>
    <n v="0"/>
    <n v="0"/>
    <n v="0"/>
    <n v="0"/>
    <n v="0"/>
    <n v="0"/>
    <x v="38"/>
  </r>
  <r>
    <n v="159"/>
    <n v="159"/>
    <n v="0"/>
    <n v="0"/>
    <n v="0"/>
    <n v="0"/>
    <n v="0"/>
    <n v="0"/>
    <n v="0"/>
    <n v="0"/>
    <n v="0"/>
    <n v="0"/>
    <x v="32"/>
  </r>
  <r>
    <n v="91"/>
    <n v="91"/>
    <n v="0"/>
    <n v="0"/>
    <n v="0"/>
    <n v="0"/>
    <n v="0"/>
    <n v="0"/>
    <n v="0"/>
    <n v="0"/>
    <n v="0"/>
    <n v="0"/>
    <x v="29"/>
  </r>
  <r>
    <n v="650"/>
    <n v="650"/>
    <n v="0"/>
    <n v="0"/>
    <n v="0"/>
    <n v="0"/>
    <n v="0"/>
    <n v="0"/>
    <n v="0"/>
    <n v="0"/>
    <n v="0"/>
    <n v="0"/>
    <x v="10"/>
  </r>
  <r>
    <n v="2533"/>
    <n v="2533"/>
    <n v="0"/>
    <n v="0"/>
    <n v="0"/>
    <n v="0"/>
    <n v="0"/>
    <n v="0"/>
    <n v="0"/>
    <n v="0"/>
    <n v="0"/>
    <n v="0"/>
    <x v="5"/>
  </r>
  <r>
    <n v="2194"/>
    <n v="2194"/>
    <n v="0"/>
    <n v="0"/>
    <n v="0"/>
    <n v="0"/>
    <n v="0"/>
    <n v="0"/>
    <n v="0"/>
    <n v="0"/>
    <n v="0"/>
    <n v="0"/>
    <x v="52"/>
  </r>
  <r>
    <n v="216"/>
    <n v="216"/>
    <n v="0"/>
    <n v="0"/>
    <n v="0"/>
    <n v="0"/>
    <n v="0"/>
    <n v="0"/>
    <n v="0"/>
    <n v="0"/>
    <n v="0"/>
    <n v="0"/>
    <x v="22"/>
  </r>
  <r>
    <n v="4252"/>
    <n v="0"/>
    <n v="4252"/>
    <n v="0"/>
    <n v="0"/>
    <n v="0"/>
    <n v="0"/>
    <n v="0"/>
    <n v="0"/>
    <n v="0"/>
    <n v="0"/>
    <n v="0"/>
    <x v="53"/>
  </r>
  <r>
    <n v="81"/>
    <n v="81"/>
    <n v="0"/>
    <n v="0"/>
    <n v="81"/>
    <n v="81"/>
    <n v="0"/>
    <n v="0"/>
    <n v="0"/>
    <n v="0"/>
    <n v="0"/>
    <n v="0"/>
    <x v="5"/>
  </r>
  <r>
    <n v="358"/>
    <n v="358"/>
    <n v="0"/>
    <n v="0"/>
    <n v="0"/>
    <n v="0"/>
    <n v="0"/>
    <n v="0"/>
    <n v="0"/>
    <n v="0"/>
    <n v="0"/>
    <n v="0"/>
    <x v="20"/>
  </r>
  <r>
    <n v="59"/>
    <n v="59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52"/>
  </r>
  <r>
    <n v="7198"/>
    <n v="7198"/>
    <n v="0"/>
    <n v="0"/>
    <n v="0"/>
    <n v="0"/>
    <n v="0"/>
    <n v="0"/>
    <n v="0"/>
    <n v="0"/>
    <n v="0"/>
    <n v="0"/>
    <x v="14"/>
  </r>
  <r>
    <n v="168"/>
    <n v="168"/>
    <n v="0"/>
    <n v="0"/>
    <n v="0"/>
    <n v="0"/>
    <n v="0"/>
    <n v="0"/>
    <n v="0"/>
    <n v="0"/>
    <n v="0"/>
    <n v="0"/>
    <x v="42"/>
  </r>
  <r>
    <n v="2397"/>
    <n v="0"/>
    <n v="2397"/>
    <n v="0"/>
    <n v="0"/>
    <n v="0"/>
    <n v="0"/>
    <n v="0"/>
    <n v="0"/>
    <n v="0"/>
    <n v="0"/>
    <n v="0"/>
    <x v="21"/>
  </r>
  <r>
    <n v="179"/>
    <n v="179"/>
    <n v="0"/>
    <n v="0"/>
    <n v="0"/>
    <n v="0"/>
    <n v="0"/>
    <n v="0"/>
    <n v="0"/>
    <n v="0"/>
    <n v="0"/>
    <n v="0"/>
    <x v="47"/>
  </r>
  <r>
    <n v="1432"/>
    <n v="143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7"/>
  </r>
  <r>
    <n v="2062"/>
    <n v="0"/>
    <n v="2062"/>
    <n v="0"/>
    <n v="0"/>
    <n v="0"/>
    <n v="0"/>
    <n v="0"/>
    <n v="2062"/>
    <n v="0"/>
    <n v="2062"/>
    <n v="0"/>
    <x v="53"/>
  </r>
  <r>
    <n v="7"/>
    <n v="7"/>
    <n v="0"/>
    <n v="0"/>
    <n v="0"/>
    <n v="0"/>
    <n v="0"/>
    <n v="0"/>
    <n v="0"/>
    <n v="0"/>
    <n v="0"/>
    <n v="0"/>
    <x v="26"/>
  </r>
  <r>
    <n v="539"/>
    <n v="0"/>
    <n v="539"/>
    <n v="0"/>
    <n v="539"/>
    <n v="0"/>
    <n v="539"/>
    <n v="0"/>
    <n v="0"/>
    <n v="0"/>
    <n v="0"/>
    <n v="0"/>
    <x v="15"/>
  </r>
  <r>
    <n v="4"/>
    <n v="4"/>
    <n v="0"/>
    <n v="0"/>
    <n v="0"/>
    <n v="0"/>
    <n v="0"/>
    <n v="0"/>
    <n v="0"/>
    <n v="0"/>
    <n v="0"/>
    <n v="0"/>
    <x v="68"/>
  </r>
  <r>
    <n v="17"/>
    <n v="17"/>
    <n v="0"/>
    <n v="0"/>
    <n v="0"/>
    <n v="0"/>
    <n v="0"/>
    <n v="0"/>
    <n v="0"/>
    <n v="0"/>
    <n v="0"/>
    <n v="0"/>
    <x v="13"/>
  </r>
  <r>
    <n v="6573"/>
    <n v="0"/>
    <n v="6573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12"/>
  </r>
  <r>
    <n v="414"/>
    <n v="414"/>
    <n v="0"/>
    <n v="0"/>
    <n v="0"/>
    <n v="0"/>
    <n v="0"/>
    <n v="0"/>
    <n v="0"/>
    <n v="0"/>
    <n v="0"/>
    <n v="0"/>
    <x v="49"/>
  </r>
  <r>
    <n v="1555"/>
    <n v="1555"/>
    <n v="0"/>
    <n v="0"/>
    <n v="0"/>
    <n v="0"/>
    <n v="0"/>
    <n v="0"/>
    <n v="0"/>
    <n v="0"/>
    <n v="0"/>
    <n v="0"/>
    <x v="7"/>
  </r>
  <r>
    <n v="103"/>
    <n v="103"/>
    <n v="0"/>
    <n v="0"/>
    <n v="0"/>
    <n v="0"/>
    <n v="0"/>
    <n v="0"/>
    <n v="0"/>
    <n v="0"/>
    <n v="0"/>
    <n v="0"/>
    <x v="19"/>
  </r>
  <r>
    <n v="363"/>
    <n v="363"/>
    <n v="0"/>
    <n v="0"/>
    <n v="0"/>
    <n v="0"/>
    <n v="0"/>
    <n v="0"/>
    <n v="363"/>
    <n v="363"/>
    <n v="0"/>
    <n v="0"/>
    <x v="32"/>
  </r>
  <r>
    <n v="921"/>
    <n v="921"/>
    <n v="0"/>
    <n v="0"/>
    <n v="0"/>
    <n v="0"/>
    <n v="0"/>
    <n v="0"/>
    <n v="0"/>
    <n v="0"/>
    <n v="0"/>
    <n v="0"/>
    <x v="52"/>
  </r>
  <r>
    <n v="330"/>
    <n v="330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61"/>
  </r>
  <r>
    <n v="1345"/>
    <n v="0"/>
    <n v="1345"/>
    <n v="0"/>
    <n v="0"/>
    <n v="0"/>
    <n v="0"/>
    <n v="0"/>
    <n v="0"/>
    <n v="0"/>
    <n v="0"/>
    <n v="0"/>
    <x v="12"/>
  </r>
  <r>
    <n v="560"/>
    <n v="560"/>
    <n v="0"/>
    <n v="0"/>
    <n v="0"/>
    <n v="0"/>
    <n v="0"/>
    <n v="0"/>
    <n v="0"/>
    <n v="0"/>
    <n v="0"/>
    <n v="0"/>
    <x v="47"/>
  </r>
  <r>
    <n v="4358"/>
    <n v="4358"/>
    <n v="0"/>
    <n v="0"/>
    <n v="4358"/>
    <n v="4358"/>
    <n v="0"/>
    <n v="0"/>
    <n v="0"/>
    <n v="0"/>
    <n v="0"/>
    <n v="0"/>
    <x v="12"/>
  </r>
  <r>
    <n v="50"/>
    <n v="50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50"/>
  </r>
  <r>
    <n v="144"/>
    <n v="144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55"/>
  </r>
  <r>
    <n v="63"/>
    <n v="63"/>
    <n v="0"/>
    <n v="0"/>
    <n v="63"/>
    <n v="63"/>
    <n v="0"/>
    <n v="0"/>
    <n v="0"/>
    <n v="0"/>
    <n v="0"/>
    <n v="0"/>
    <x v="29"/>
  </r>
  <r>
    <n v="136"/>
    <n v="136"/>
    <n v="0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57"/>
  </r>
  <r>
    <n v="579"/>
    <n v="579"/>
    <n v="0"/>
    <n v="0"/>
    <n v="0"/>
    <n v="0"/>
    <n v="0"/>
    <n v="0"/>
    <n v="0"/>
    <n v="0"/>
    <n v="0"/>
    <n v="0"/>
    <x v="49"/>
  </r>
  <r>
    <n v="157"/>
    <n v="157"/>
    <n v="0"/>
    <n v="0"/>
    <n v="0"/>
    <n v="0"/>
    <n v="0"/>
    <n v="0"/>
    <n v="0"/>
    <n v="0"/>
    <n v="0"/>
    <n v="0"/>
    <x v="39"/>
  </r>
  <r>
    <n v="52"/>
    <n v="52"/>
    <n v="0"/>
    <n v="0"/>
    <n v="0"/>
    <n v="0"/>
    <n v="0"/>
    <n v="0"/>
    <n v="0"/>
    <n v="0"/>
    <n v="0"/>
    <n v="0"/>
    <x v="4"/>
  </r>
  <r>
    <n v="30"/>
    <n v="30"/>
    <n v="0"/>
    <n v="0"/>
    <n v="0"/>
    <n v="0"/>
    <n v="0"/>
    <n v="0"/>
    <n v="0"/>
    <n v="0"/>
    <n v="0"/>
    <n v="0"/>
    <x v="13"/>
  </r>
  <r>
    <n v="110"/>
    <n v="110"/>
    <n v="0"/>
    <n v="0"/>
    <n v="0"/>
    <n v="0"/>
    <n v="0"/>
    <n v="0"/>
    <n v="0"/>
    <n v="0"/>
    <n v="0"/>
    <n v="0"/>
    <x v="37"/>
  </r>
  <r>
    <n v="20305"/>
    <n v="0"/>
    <n v="20305"/>
    <n v="0"/>
    <n v="0"/>
    <n v="0"/>
    <n v="0"/>
    <n v="0"/>
    <n v="0"/>
    <n v="0"/>
    <n v="0"/>
    <n v="0"/>
    <x v="54"/>
  </r>
  <r>
    <n v="17356"/>
    <n v="17356"/>
    <n v="0"/>
    <n v="0"/>
    <n v="0"/>
    <n v="0"/>
    <n v="0"/>
    <n v="0"/>
    <n v="17356"/>
    <n v="17356"/>
    <n v="0"/>
    <n v="0"/>
    <x v="14"/>
  </r>
  <r>
    <n v="1"/>
    <n v="1"/>
    <n v="0"/>
    <n v="0"/>
    <n v="0"/>
    <n v="0"/>
    <n v="0"/>
    <n v="0"/>
    <n v="0"/>
    <n v="0"/>
    <n v="0"/>
    <n v="0"/>
    <x v="1"/>
  </r>
  <r>
    <n v="2509"/>
    <n v="0"/>
    <n v="2509"/>
    <n v="0"/>
    <n v="0"/>
    <n v="0"/>
    <n v="0"/>
    <n v="0"/>
    <n v="0"/>
    <n v="0"/>
    <n v="0"/>
    <n v="0"/>
    <x v="22"/>
  </r>
  <r>
    <n v="7394"/>
    <n v="7394"/>
    <n v="0"/>
    <n v="0"/>
    <n v="0"/>
    <n v="0"/>
    <n v="0"/>
    <n v="0"/>
    <n v="0"/>
    <n v="0"/>
    <n v="0"/>
    <n v="0"/>
    <x v="42"/>
  </r>
  <r>
    <n v="165"/>
    <n v="165"/>
    <n v="0"/>
    <n v="0"/>
    <n v="0"/>
    <n v="0"/>
    <n v="0"/>
    <n v="0"/>
    <n v="0"/>
    <n v="0"/>
    <n v="0"/>
    <n v="0"/>
    <x v="51"/>
  </r>
  <r>
    <n v="193"/>
    <n v="193"/>
    <n v="0"/>
    <n v="0"/>
    <n v="0"/>
    <n v="0"/>
    <n v="0"/>
    <n v="0"/>
    <n v="0"/>
    <n v="0"/>
    <n v="0"/>
    <n v="0"/>
    <x v="18"/>
  </r>
  <r>
    <n v="8372"/>
    <n v="8372"/>
    <n v="0"/>
    <n v="0"/>
    <n v="8372"/>
    <n v="8372"/>
    <n v="0"/>
    <n v="0"/>
    <n v="0"/>
    <n v="0"/>
    <n v="0"/>
    <n v="0"/>
    <x v="9"/>
  </r>
  <r>
    <n v="15018"/>
    <n v="15018"/>
    <n v="0"/>
    <n v="0"/>
    <n v="0"/>
    <n v="0"/>
    <n v="0"/>
    <n v="0"/>
    <n v="0"/>
    <n v="0"/>
    <n v="0"/>
    <n v="0"/>
    <x v="22"/>
  </r>
  <r>
    <n v="3429"/>
    <n v="3429"/>
    <n v="0"/>
    <n v="0"/>
    <n v="0"/>
    <n v="0"/>
    <n v="0"/>
    <n v="0"/>
    <n v="0"/>
    <n v="0"/>
    <n v="0"/>
    <n v="0"/>
    <x v="34"/>
  </r>
  <r>
    <n v="1277"/>
    <n v="1277"/>
    <n v="0"/>
    <n v="0"/>
    <n v="0"/>
    <n v="0"/>
    <n v="0"/>
    <n v="0"/>
    <n v="0"/>
    <n v="0"/>
    <n v="0"/>
    <n v="0"/>
    <x v="47"/>
  </r>
  <r>
    <n v="15958"/>
    <n v="0"/>
    <n v="15958"/>
    <n v="0"/>
    <n v="0"/>
    <n v="0"/>
    <n v="0"/>
    <n v="0"/>
    <n v="0"/>
    <n v="0"/>
    <n v="0"/>
    <n v="0"/>
    <x v="11"/>
  </r>
  <r>
    <n v="194"/>
    <n v="194"/>
    <n v="0"/>
    <n v="0"/>
    <n v="0"/>
    <n v="0"/>
    <n v="0"/>
    <n v="0"/>
    <n v="0"/>
    <n v="0"/>
    <n v="0"/>
    <n v="0"/>
    <x v="55"/>
  </r>
  <r>
    <n v="902"/>
    <n v="902"/>
    <n v="0"/>
    <n v="0"/>
    <n v="0"/>
    <n v="0"/>
    <n v="0"/>
    <n v="0"/>
    <n v="0"/>
    <n v="0"/>
    <n v="0"/>
    <n v="0"/>
    <x v="6"/>
  </r>
  <r>
    <n v="52"/>
    <n v="0"/>
    <n v="52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6"/>
  </r>
  <r>
    <n v="1519"/>
    <n v="1519"/>
    <n v="0"/>
    <n v="0"/>
    <n v="1519"/>
    <n v="1519"/>
    <n v="0"/>
    <n v="0"/>
    <n v="0"/>
    <n v="0"/>
    <n v="0"/>
    <n v="0"/>
    <x v="19"/>
  </r>
  <r>
    <n v="29"/>
    <n v="29"/>
    <n v="0"/>
    <n v="0"/>
    <n v="0"/>
    <n v="0"/>
    <n v="0"/>
    <n v="0"/>
    <n v="29"/>
    <n v="29"/>
    <n v="0"/>
    <n v="0"/>
    <x v="72"/>
  </r>
  <r>
    <n v="13569"/>
    <n v="0"/>
    <n v="13569"/>
    <n v="0"/>
    <n v="0"/>
    <n v="0"/>
    <n v="0"/>
    <n v="0"/>
    <n v="0"/>
    <n v="0"/>
    <n v="0"/>
    <n v="0"/>
    <x v="16"/>
  </r>
  <r>
    <n v="46"/>
    <n v="46"/>
    <n v="0"/>
    <n v="0"/>
    <n v="0"/>
    <n v="0"/>
    <n v="0"/>
    <n v="0"/>
    <n v="0"/>
    <n v="0"/>
    <n v="0"/>
    <n v="0"/>
    <x v="22"/>
  </r>
  <r>
    <n v="14021"/>
    <n v="0"/>
    <n v="14021"/>
    <n v="0"/>
    <n v="0"/>
    <n v="0"/>
    <n v="0"/>
    <n v="0"/>
    <n v="0"/>
    <n v="0"/>
    <n v="0"/>
    <n v="0"/>
    <x v="12"/>
  </r>
  <r>
    <n v="157"/>
    <n v="0"/>
    <n v="157"/>
    <n v="0"/>
    <n v="0"/>
    <n v="0"/>
    <n v="0"/>
    <n v="0"/>
    <n v="0"/>
    <n v="0"/>
    <n v="0"/>
    <n v="0"/>
    <x v="64"/>
  </r>
  <r>
    <n v="1471"/>
    <n v="0"/>
    <n v="1471"/>
    <n v="0"/>
    <n v="1471"/>
    <n v="0"/>
    <n v="1471"/>
    <n v="0"/>
    <n v="0"/>
    <n v="0"/>
    <n v="0"/>
    <n v="0"/>
    <x v="2"/>
  </r>
  <r>
    <n v="265"/>
    <n v="265"/>
    <n v="0"/>
    <n v="0"/>
    <n v="265"/>
    <n v="265"/>
    <n v="0"/>
    <n v="0"/>
    <n v="0"/>
    <n v="0"/>
    <n v="0"/>
    <n v="0"/>
    <x v="2"/>
  </r>
  <r>
    <n v="2220"/>
    <n v="0"/>
    <n v="0"/>
    <n v="2220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41"/>
  </r>
  <r>
    <n v="1024"/>
    <n v="0"/>
    <n v="1024"/>
    <n v="0"/>
    <n v="0"/>
    <n v="0"/>
    <n v="0"/>
    <n v="0"/>
    <n v="0"/>
    <n v="0"/>
    <n v="0"/>
    <n v="0"/>
    <x v="34"/>
  </r>
  <r>
    <n v="7869"/>
    <n v="0"/>
    <n v="7869"/>
    <n v="0"/>
    <n v="0"/>
    <n v="0"/>
    <n v="0"/>
    <n v="0"/>
    <n v="0"/>
    <n v="0"/>
    <n v="0"/>
    <n v="0"/>
    <x v="43"/>
  </r>
  <r>
    <n v="84"/>
    <n v="84"/>
    <n v="0"/>
    <n v="0"/>
    <n v="0"/>
    <n v="0"/>
    <n v="0"/>
    <n v="0"/>
    <n v="0"/>
    <n v="0"/>
    <n v="0"/>
    <n v="0"/>
    <x v="50"/>
  </r>
  <r>
    <n v="4410"/>
    <n v="4410"/>
    <n v="0"/>
    <n v="0"/>
    <n v="0"/>
    <n v="0"/>
    <n v="0"/>
    <n v="0"/>
    <n v="0"/>
    <n v="0"/>
    <n v="0"/>
    <n v="0"/>
    <x v="22"/>
  </r>
  <r>
    <n v="15"/>
    <n v="15"/>
    <n v="0"/>
    <n v="0"/>
    <n v="15"/>
    <n v="15"/>
    <n v="0"/>
    <n v="0"/>
    <n v="0"/>
    <n v="0"/>
    <n v="0"/>
    <n v="0"/>
    <x v="1"/>
  </r>
  <r>
    <n v="63"/>
    <n v="63"/>
    <n v="0"/>
    <n v="0"/>
    <n v="0"/>
    <n v="0"/>
    <n v="0"/>
    <n v="0"/>
    <n v="0"/>
    <n v="0"/>
    <n v="0"/>
    <n v="0"/>
    <x v="1"/>
  </r>
  <r>
    <n v="32"/>
    <n v="32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20"/>
    <n v="20"/>
    <n v="0"/>
    <n v="0"/>
    <x v="25"/>
  </r>
  <r>
    <n v="2133"/>
    <n v="2133"/>
    <n v="0"/>
    <n v="0"/>
    <n v="0"/>
    <n v="0"/>
    <n v="0"/>
    <n v="0"/>
    <n v="2133"/>
    <n v="2133"/>
    <n v="0"/>
    <n v="0"/>
    <x v="22"/>
  </r>
  <r>
    <n v="30"/>
    <n v="3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7"/>
  </r>
  <r>
    <n v="4342"/>
    <n v="4342"/>
    <n v="0"/>
    <n v="0"/>
    <n v="0"/>
    <n v="0"/>
    <n v="0"/>
    <n v="0"/>
    <n v="0"/>
    <n v="0"/>
    <n v="0"/>
    <n v="0"/>
    <x v="54"/>
  </r>
  <r>
    <n v="13238"/>
    <n v="13238"/>
    <n v="0"/>
    <n v="0"/>
    <n v="0"/>
    <n v="0"/>
    <n v="0"/>
    <n v="0"/>
    <n v="0"/>
    <n v="0"/>
    <n v="0"/>
    <n v="0"/>
    <x v="62"/>
  </r>
  <r>
    <n v="171"/>
    <n v="171"/>
    <n v="0"/>
    <n v="0"/>
    <n v="0"/>
    <n v="0"/>
    <n v="0"/>
    <n v="0"/>
    <n v="0"/>
    <n v="0"/>
    <n v="0"/>
    <n v="0"/>
    <x v="2"/>
  </r>
  <r>
    <n v="1606"/>
    <n v="0"/>
    <n v="1606"/>
    <n v="0"/>
    <n v="0"/>
    <n v="0"/>
    <n v="0"/>
    <n v="0"/>
    <n v="0"/>
    <n v="0"/>
    <n v="0"/>
    <n v="0"/>
    <x v="6"/>
  </r>
  <r>
    <n v="3675"/>
    <n v="3675"/>
    <n v="0"/>
    <n v="0"/>
    <n v="0"/>
    <n v="0"/>
    <n v="0"/>
    <n v="0"/>
    <n v="0"/>
    <n v="0"/>
    <n v="0"/>
    <n v="0"/>
    <x v="9"/>
  </r>
  <r>
    <n v="191"/>
    <n v="191"/>
    <n v="0"/>
    <n v="0"/>
    <n v="191"/>
    <n v="191"/>
    <n v="0"/>
    <n v="0"/>
    <n v="0"/>
    <n v="0"/>
    <n v="0"/>
    <n v="0"/>
    <x v="27"/>
  </r>
  <r>
    <n v="1494"/>
    <n v="0"/>
    <n v="1494"/>
    <n v="0"/>
    <n v="0"/>
    <n v="0"/>
    <n v="0"/>
    <n v="0"/>
    <n v="0"/>
    <n v="0"/>
    <n v="0"/>
    <n v="0"/>
    <x v="9"/>
  </r>
  <r>
    <n v="16152"/>
    <n v="16152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48"/>
  </r>
  <r>
    <n v="27322"/>
    <n v="27322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34"/>
  </r>
  <r>
    <n v="9588"/>
    <n v="9588"/>
    <n v="0"/>
    <n v="0"/>
    <n v="0"/>
    <n v="0"/>
    <n v="0"/>
    <n v="0"/>
    <n v="0"/>
    <n v="0"/>
    <n v="0"/>
    <n v="0"/>
    <x v="0"/>
  </r>
  <r>
    <n v="189"/>
    <n v="189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17"/>
  </r>
  <r>
    <n v="7"/>
    <n v="7"/>
    <n v="0"/>
    <n v="0"/>
    <n v="7"/>
    <n v="7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57"/>
  </r>
  <r>
    <n v="41"/>
    <n v="41"/>
    <n v="0"/>
    <n v="0"/>
    <n v="0"/>
    <n v="0"/>
    <n v="0"/>
    <n v="0"/>
    <n v="0"/>
    <n v="0"/>
    <n v="0"/>
    <n v="0"/>
    <x v="21"/>
  </r>
  <r>
    <n v="1668"/>
    <n v="1668"/>
    <n v="0"/>
    <n v="0"/>
    <n v="0"/>
    <n v="0"/>
    <n v="0"/>
    <n v="0"/>
    <n v="0"/>
    <n v="0"/>
    <n v="0"/>
    <n v="0"/>
    <x v="48"/>
  </r>
  <r>
    <n v="3632"/>
    <n v="3632"/>
    <n v="0"/>
    <n v="0"/>
    <n v="0"/>
    <n v="0"/>
    <n v="0"/>
    <n v="0"/>
    <n v="0"/>
    <n v="0"/>
    <n v="0"/>
    <n v="0"/>
    <x v="38"/>
  </r>
  <r>
    <n v="34"/>
    <n v="0"/>
    <n v="34"/>
    <n v="0"/>
    <n v="0"/>
    <n v="0"/>
    <n v="0"/>
    <n v="0"/>
    <n v="0"/>
    <n v="0"/>
    <n v="0"/>
    <n v="0"/>
    <x v="21"/>
  </r>
  <r>
    <n v="4874"/>
    <n v="4874"/>
    <n v="0"/>
    <n v="0"/>
    <n v="4874"/>
    <n v="4874"/>
    <n v="0"/>
    <n v="0"/>
    <n v="0"/>
    <n v="0"/>
    <n v="0"/>
    <n v="0"/>
    <x v="32"/>
  </r>
  <r>
    <n v="785"/>
    <n v="785"/>
    <n v="0"/>
    <n v="0"/>
    <n v="0"/>
    <n v="0"/>
    <n v="0"/>
    <n v="0"/>
    <n v="0"/>
    <n v="0"/>
    <n v="0"/>
    <n v="0"/>
    <x v="14"/>
  </r>
  <r>
    <n v="6807"/>
    <n v="6807"/>
    <n v="0"/>
    <n v="0"/>
    <n v="0"/>
    <n v="0"/>
    <n v="0"/>
    <n v="0"/>
    <n v="0"/>
    <n v="0"/>
    <n v="0"/>
    <n v="0"/>
    <x v="47"/>
  </r>
  <r>
    <n v="78"/>
    <n v="78"/>
    <n v="0"/>
    <n v="0"/>
    <n v="0"/>
    <n v="0"/>
    <n v="0"/>
    <n v="0"/>
    <n v="0"/>
    <n v="0"/>
    <n v="0"/>
    <n v="0"/>
    <x v="25"/>
  </r>
  <r>
    <n v="1399"/>
    <n v="0"/>
    <n v="0"/>
    <n v="1399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58"/>
  </r>
  <r>
    <n v="706"/>
    <n v="706"/>
    <n v="0"/>
    <n v="0"/>
    <n v="706"/>
    <n v="706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60"/>
  </r>
  <r>
    <n v="102"/>
    <n v="102"/>
    <n v="0"/>
    <n v="0"/>
    <n v="102"/>
    <n v="102"/>
    <n v="0"/>
    <n v="0"/>
    <n v="0"/>
    <n v="0"/>
    <n v="0"/>
    <n v="0"/>
    <x v="62"/>
  </r>
  <r>
    <n v="3094"/>
    <n v="3094"/>
    <n v="0"/>
    <n v="0"/>
    <n v="0"/>
    <n v="0"/>
    <n v="0"/>
    <n v="0"/>
    <n v="0"/>
    <n v="0"/>
    <n v="0"/>
    <n v="0"/>
    <x v="16"/>
  </r>
  <r>
    <n v="132"/>
    <n v="132"/>
    <n v="0"/>
    <n v="0"/>
    <n v="0"/>
    <n v="0"/>
    <n v="0"/>
    <n v="0"/>
    <n v="0"/>
    <n v="0"/>
    <n v="0"/>
    <n v="0"/>
    <x v="7"/>
  </r>
  <r>
    <n v="138"/>
    <n v="138"/>
    <n v="0"/>
    <n v="0"/>
    <n v="0"/>
    <n v="0"/>
    <n v="0"/>
    <n v="0"/>
    <n v="138"/>
    <n v="138"/>
    <n v="0"/>
    <n v="0"/>
    <x v="14"/>
  </r>
  <r>
    <n v="1979"/>
    <n v="1979"/>
    <n v="0"/>
    <n v="0"/>
    <n v="0"/>
    <n v="0"/>
    <n v="0"/>
    <n v="0"/>
    <n v="0"/>
    <n v="0"/>
    <n v="0"/>
    <n v="0"/>
    <x v="46"/>
  </r>
  <r>
    <n v="325"/>
    <n v="0"/>
    <n v="325"/>
    <n v="0"/>
    <n v="0"/>
    <n v="0"/>
    <n v="0"/>
    <n v="0"/>
    <n v="325"/>
    <n v="0"/>
    <n v="325"/>
    <n v="0"/>
    <x v="5"/>
  </r>
  <r>
    <n v="475"/>
    <n v="475"/>
    <n v="0"/>
    <n v="0"/>
    <n v="0"/>
    <n v="0"/>
    <n v="0"/>
    <n v="0"/>
    <n v="0"/>
    <n v="0"/>
    <n v="0"/>
    <n v="0"/>
    <x v="45"/>
  </r>
  <r>
    <n v="630"/>
    <n v="630"/>
    <n v="0"/>
    <n v="0"/>
    <n v="0"/>
    <n v="0"/>
    <n v="0"/>
    <n v="0"/>
    <n v="630"/>
    <n v="630"/>
    <n v="0"/>
    <n v="0"/>
    <x v="40"/>
  </r>
  <r>
    <n v="140"/>
    <n v="140"/>
    <n v="0"/>
    <n v="0"/>
    <n v="0"/>
    <n v="0"/>
    <n v="0"/>
    <n v="0"/>
    <n v="140"/>
    <n v="140"/>
    <n v="0"/>
    <n v="0"/>
    <x v="11"/>
  </r>
  <r>
    <n v="9"/>
    <n v="9"/>
    <n v="0"/>
    <n v="0"/>
    <n v="0"/>
    <n v="0"/>
    <n v="0"/>
    <n v="0"/>
    <n v="0"/>
    <n v="0"/>
    <n v="0"/>
    <n v="0"/>
    <x v="46"/>
  </r>
  <r>
    <n v="5971"/>
    <n v="5971"/>
    <n v="0"/>
    <n v="0"/>
    <n v="0"/>
    <n v="0"/>
    <n v="0"/>
    <n v="0"/>
    <n v="0"/>
    <n v="0"/>
    <n v="0"/>
    <n v="0"/>
    <x v="52"/>
  </r>
  <r>
    <n v="58"/>
    <n v="0"/>
    <n v="58"/>
    <n v="0"/>
    <n v="0"/>
    <n v="0"/>
    <n v="0"/>
    <n v="0"/>
    <n v="58"/>
    <n v="0"/>
    <n v="58"/>
    <n v="0"/>
    <x v="73"/>
  </r>
  <r>
    <n v="4052"/>
    <n v="4052"/>
    <n v="0"/>
    <n v="0"/>
    <n v="4052"/>
    <n v="4052"/>
    <n v="0"/>
    <n v="0"/>
    <n v="0"/>
    <n v="0"/>
    <n v="0"/>
    <n v="0"/>
    <x v="52"/>
  </r>
  <r>
    <n v="2266"/>
    <n v="0"/>
    <n v="2266"/>
    <n v="0"/>
    <n v="2266"/>
    <n v="0"/>
    <n v="2266"/>
    <n v="0"/>
    <n v="0"/>
    <n v="0"/>
    <n v="0"/>
    <n v="0"/>
    <x v="47"/>
  </r>
  <r>
    <n v="1055"/>
    <n v="1055"/>
    <n v="0"/>
    <n v="0"/>
    <n v="0"/>
    <n v="0"/>
    <n v="0"/>
    <n v="0"/>
    <n v="0"/>
    <n v="0"/>
    <n v="0"/>
    <n v="0"/>
    <x v="51"/>
  </r>
  <r>
    <n v="2328"/>
    <n v="2328"/>
    <n v="0"/>
    <n v="0"/>
    <n v="0"/>
    <n v="0"/>
    <n v="0"/>
    <n v="0"/>
    <n v="0"/>
    <n v="0"/>
    <n v="0"/>
    <n v="0"/>
    <x v="34"/>
  </r>
  <r>
    <n v="570"/>
    <n v="570"/>
    <n v="0"/>
    <n v="0"/>
    <n v="0"/>
    <n v="0"/>
    <n v="0"/>
    <n v="0"/>
    <n v="0"/>
    <n v="0"/>
    <n v="0"/>
    <n v="0"/>
    <x v="49"/>
  </r>
  <r>
    <n v="520"/>
    <n v="520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29"/>
  </r>
  <r>
    <n v="2231"/>
    <n v="2231"/>
    <n v="0"/>
    <n v="0"/>
    <n v="0"/>
    <n v="0"/>
    <n v="0"/>
    <n v="0"/>
    <n v="2231"/>
    <n v="2231"/>
    <n v="0"/>
    <n v="0"/>
    <x v="43"/>
  </r>
  <r>
    <n v="562"/>
    <n v="562"/>
    <n v="0"/>
    <n v="0"/>
    <n v="0"/>
    <n v="0"/>
    <n v="0"/>
    <n v="0"/>
    <n v="0"/>
    <n v="0"/>
    <n v="0"/>
    <n v="0"/>
    <x v="13"/>
  </r>
  <r>
    <n v="24"/>
    <n v="24"/>
    <n v="0"/>
    <n v="0"/>
    <n v="24"/>
    <n v="24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44"/>
  </r>
  <r>
    <n v="110"/>
    <n v="0"/>
    <n v="0"/>
    <n v="110"/>
    <n v="0"/>
    <n v="0"/>
    <n v="0"/>
    <n v="0"/>
    <n v="0"/>
    <n v="0"/>
    <n v="0"/>
    <n v="0"/>
    <x v="69"/>
  </r>
  <r>
    <n v="1815"/>
    <n v="1815"/>
    <n v="0"/>
    <n v="0"/>
    <n v="0"/>
    <n v="0"/>
    <n v="0"/>
    <n v="0"/>
    <n v="0"/>
    <n v="0"/>
    <n v="0"/>
    <n v="0"/>
    <x v="42"/>
  </r>
  <r>
    <n v="88"/>
    <n v="88"/>
    <n v="0"/>
    <n v="0"/>
    <n v="0"/>
    <n v="0"/>
    <n v="0"/>
    <n v="0"/>
    <n v="0"/>
    <n v="0"/>
    <n v="0"/>
    <n v="0"/>
    <x v="21"/>
  </r>
  <r>
    <n v="538"/>
    <n v="0"/>
    <n v="538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60"/>
  </r>
  <r>
    <n v="37"/>
    <n v="37"/>
    <n v="0"/>
    <n v="0"/>
    <n v="37"/>
    <n v="37"/>
    <n v="0"/>
    <n v="0"/>
    <n v="0"/>
    <n v="0"/>
    <n v="0"/>
    <n v="0"/>
    <x v="23"/>
  </r>
  <r>
    <n v="2408"/>
    <n v="2408"/>
    <n v="0"/>
    <n v="0"/>
    <n v="0"/>
    <n v="0"/>
    <n v="0"/>
    <n v="0"/>
    <n v="0"/>
    <n v="0"/>
    <n v="0"/>
    <n v="0"/>
    <x v="33"/>
  </r>
  <r>
    <n v="527"/>
    <n v="0"/>
    <n v="527"/>
    <n v="0"/>
    <n v="0"/>
    <n v="0"/>
    <n v="0"/>
    <n v="0"/>
    <n v="0"/>
    <n v="0"/>
    <n v="0"/>
    <n v="0"/>
    <x v="20"/>
  </r>
  <r>
    <n v="591"/>
    <n v="591"/>
    <n v="0"/>
    <n v="0"/>
    <n v="0"/>
    <n v="0"/>
    <n v="0"/>
    <n v="0"/>
    <n v="0"/>
    <n v="0"/>
    <n v="0"/>
    <n v="0"/>
    <x v="46"/>
  </r>
  <r>
    <n v="2055"/>
    <n v="2055"/>
    <n v="0"/>
    <n v="0"/>
    <n v="0"/>
    <n v="0"/>
    <n v="0"/>
    <n v="0"/>
    <n v="0"/>
    <n v="0"/>
    <n v="0"/>
    <n v="0"/>
    <x v="58"/>
  </r>
  <r>
    <n v="71"/>
    <n v="71"/>
    <n v="0"/>
    <n v="0"/>
    <n v="71"/>
    <n v="71"/>
    <n v="0"/>
    <n v="0"/>
    <n v="0"/>
    <n v="0"/>
    <n v="0"/>
    <n v="0"/>
    <x v="30"/>
  </r>
  <r>
    <n v="44651"/>
    <n v="44651"/>
    <n v="0"/>
    <n v="0"/>
    <n v="0"/>
    <n v="0"/>
    <n v="0"/>
    <n v="0"/>
    <n v="0"/>
    <n v="0"/>
    <n v="0"/>
    <n v="0"/>
    <x v="3"/>
  </r>
  <r>
    <n v="34319"/>
    <n v="34319"/>
    <n v="0"/>
    <n v="0"/>
    <n v="34319"/>
    <n v="34319"/>
    <n v="0"/>
    <n v="0"/>
    <n v="0"/>
    <n v="0"/>
    <n v="0"/>
    <n v="0"/>
    <x v="13"/>
  </r>
  <r>
    <n v="2778"/>
    <n v="2778"/>
    <n v="0"/>
    <n v="0"/>
    <n v="0"/>
    <n v="0"/>
    <n v="0"/>
    <n v="0"/>
    <n v="0"/>
    <n v="0"/>
    <n v="0"/>
    <n v="0"/>
    <x v="43"/>
  </r>
  <r>
    <n v="11"/>
    <n v="11"/>
    <n v="0"/>
    <n v="0"/>
    <n v="11"/>
    <n v="11"/>
    <n v="0"/>
    <n v="0"/>
    <n v="0"/>
    <n v="0"/>
    <n v="0"/>
    <n v="0"/>
    <x v="31"/>
  </r>
  <r>
    <n v="6338"/>
    <n v="6338"/>
    <n v="0"/>
    <n v="0"/>
    <n v="6338"/>
    <n v="6338"/>
    <n v="0"/>
    <n v="0"/>
    <n v="0"/>
    <n v="0"/>
    <n v="0"/>
    <n v="0"/>
    <x v="11"/>
  </r>
  <r>
    <n v="2744"/>
    <n v="0"/>
    <n v="2744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5"/>
    <n v="5"/>
    <n v="0"/>
    <n v="0"/>
    <x v="29"/>
  </r>
  <r>
    <n v="422"/>
    <n v="0"/>
    <n v="422"/>
    <n v="0"/>
    <n v="0"/>
    <n v="0"/>
    <n v="0"/>
    <n v="0"/>
    <n v="0"/>
    <n v="0"/>
    <n v="0"/>
    <n v="0"/>
    <x v="5"/>
  </r>
  <r>
    <n v="472"/>
    <n v="472"/>
    <n v="0"/>
    <n v="0"/>
    <n v="0"/>
    <n v="0"/>
    <n v="0"/>
    <n v="0"/>
    <n v="472"/>
    <n v="472"/>
    <n v="0"/>
    <n v="0"/>
    <x v="0"/>
  </r>
  <r>
    <n v="2"/>
    <n v="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1"/>
  </r>
  <r>
    <n v="850"/>
    <n v="850"/>
    <n v="0"/>
    <n v="0"/>
    <n v="0"/>
    <n v="0"/>
    <n v="0"/>
    <n v="0"/>
    <n v="0"/>
    <n v="0"/>
    <n v="0"/>
    <n v="0"/>
    <x v="6"/>
  </r>
  <r>
    <n v="126"/>
    <n v="0"/>
    <n v="126"/>
    <n v="0"/>
    <n v="0"/>
    <n v="0"/>
    <n v="0"/>
    <n v="0"/>
    <n v="0"/>
    <n v="0"/>
    <n v="0"/>
    <n v="0"/>
    <x v="6"/>
  </r>
  <r>
    <n v="7"/>
    <n v="7"/>
    <n v="0"/>
    <n v="0"/>
    <n v="7"/>
    <n v="7"/>
    <n v="0"/>
    <n v="0"/>
    <n v="0"/>
    <n v="0"/>
    <n v="0"/>
    <n v="0"/>
    <x v="68"/>
  </r>
  <r>
    <n v="6344"/>
    <n v="6344"/>
    <n v="0"/>
    <n v="0"/>
    <n v="6344"/>
    <n v="6344"/>
    <n v="0"/>
    <n v="0"/>
    <n v="0"/>
    <n v="0"/>
    <n v="0"/>
    <n v="0"/>
    <x v="46"/>
  </r>
  <r>
    <n v="3369"/>
    <n v="0"/>
    <n v="0"/>
    <n v="3369"/>
    <n v="0"/>
    <n v="0"/>
    <n v="0"/>
    <n v="0"/>
    <n v="0"/>
    <n v="0"/>
    <n v="0"/>
    <n v="0"/>
    <x v="69"/>
  </r>
  <r>
    <n v="1607"/>
    <n v="1607"/>
    <n v="0"/>
    <n v="0"/>
    <n v="0"/>
    <n v="0"/>
    <n v="0"/>
    <n v="0"/>
    <n v="0"/>
    <n v="0"/>
    <n v="0"/>
    <n v="0"/>
    <x v="54"/>
  </r>
  <r>
    <n v="3136"/>
    <n v="3136"/>
    <n v="0"/>
    <n v="0"/>
    <n v="3136"/>
    <n v="3136"/>
    <n v="0"/>
    <n v="0"/>
    <n v="0"/>
    <n v="0"/>
    <n v="0"/>
    <n v="0"/>
    <x v="42"/>
  </r>
  <r>
    <n v="996"/>
    <n v="0"/>
    <n v="996"/>
    <n v="0"/>
    <n v="0"/>
    <n v="0"/>
    <n v="0"/>
    <n v="0"/>
    <n v="0"/>
    <n v="0"/>
    <n v="0"/>
    <n v="0"/>
    <x v="30"/>
  </r>
  <r>
    <n v="106"/>
    <n v="106"/>
    <n v="0"/>
    <n v="0"/>
    <n v="0"/>
    <n v="0"/>
    <n v="0"/>
    <n v="0"/>
    <n v="0"/>
    <n v="0"/>
    <n v="0"/>
    <n v="0"/>
    <x v="14"/>
  </r>
  <r>
    <n v="171"/>
    <n v="171"/>
    <n v="0"/>
    <n v="0"/>
    <n v="0"/>
    <n v="0"/>
    <n v="0"/>
    <n v="0"/>
    <n v="0"/>
    <n v="0"/>
    <n v="0"/>
    <n v="0"/>
    <x v="37"/>
  </r>
  <r>
    <n v="1243"/>
    <n v="1243"/>
    <n v="0"/>
    <n v="0"/>
    <n v="0"/>
    <n v="0"/>
    <n v="0"/>
    <n v="0"/>
    <n v="0"/>
    <n v="0"/>
    <n v="0"/>
    <n v="0"/>
    <x v="22"/>
  </r>
  <r>
    <n v="5420"/>
    <n v="0"/>
    <n v="5420"/>
    <n v="0"/>
    <n v="0"/>
    <n v="0"/>
    <n v="0"/>
    <n v="0"/>
    <n v="0"/>
    <n v="0"/>
    <n v="0"/>
    <n v="0"/>
    <x v="53"/>
  </r>
  <r>
    <n v="625"/>
    <n v="0"/>
    <n v="625"/>
    <n v="0"/>
    <n v="625"/>
    <n v="0"/>
    <n v="625"/>
    <n v="0"/>
    <n v="0"/>
    <n v="0"/>
    <n v="0"/>
    <n v="0"/>
    <x v="20"/>
  </r>
  <r>
    <n v="7813"/>
    <n v="0"/>
    <n v="7813"/>
    <n v="0"/>
    <n v="0"/>
    <n v="0"/>
    <n v="0"/>
    <n v="0"/>
    <n v="7813"/>
    <n v="0"/>
    <n v="7813"/>
    <n v="0"/>
    <x v="16"/>
  </r>
  <r>
    <n v="3"/>
    <n v="3"/>
    <n v="0"/>
    <n v="0"/>
    <n v="0"/>
    <n v="0"/>
    <n v="0"/>
    <n v="0"/>
    <n v="0"/>
    <n v="0"/>
    <n v="0"/>
    <n v="0"/>
    <x v="23"/>
  </r>
  <r>
    <n v="15"/>
    <n v="15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18"/>
  </r>
  <r>
    <n v="1988"/>
    <n v="1988"/>
    <n v="0"/>
    <n v="0"/>
    <n v="0"/>
    <n v="0"/>
    <n v="0"/>
    <n v="0"/>
    <n v="0"/>
    <n v="0"/>
    <n v="0"/>
    <n v="0"/>
    <x v="39"/>
  </r>
  <r>
    <n v="7989"/>
    <n v="7989"/>
    <n v="0"/>
    <n v="0"/>
    <n v="0"/>
    <n v="0"/>
    <n v="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24"/>
  </r>
  <r>
    <n v="182"/>
    <n v="182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0"/>
    <n v="0"/>
    <n v="0"/>
    <n v="0"/>
    <x v="1"/>
  </r>
  <r>
    <n v="800"/>
    <n v="800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0"/>
  </r>
  <r>
    <n v="8"/>
    <n v="8"/>
    <n v="0"/>
    <n v="0"/>
    <n v="8"/>
    <n v="8"/>
    <n v="0"/>
    <n v="0"/>
    <n v="0"/>
    <n v="0"/>
    <n v="0"/>
    <n v="0"/>
    <x v="46"/>
  </r>
  <r>
    <n v="28525"/>
    <n v="28525"/>
    <n v="0"/>
    <n v="0"/>
    <n v="0"/>
    <n v="0"/>
    <n v="0"/>
    <n v="0"/>
    <n v="0"/>
    <n v="0"/>
    <n v="0"/>
    <n v="0"/>
    <x v="32"/>
  </r>
  <r>
    <n v="1906"/>
    <n v="0"/>
    <n v="1906"/>
    <n v="0"/>
    <n v="0"/>
    <n v="0"/>
    <n v="0"/>
    <n v="0"/>
    <n v="0"/>
    <n v="0"/>
    <n v="0"/>
    <n v="0"/>
    <x v="21"/>
  </r>
  <r>
    <n v="492"/>
    <n v="492"/>
    <n v="0"/>
    <n v="0"/>
    <n v="0"/>
    <n v="0"/>
    <n v="0"/>
    <n v="0"/>
    <n v="0"/>
    <n v="0"/>
    <n v="0"/>
    <n v="0"/>
    <x v="6"/>
  </r>
  <r>
    <n v="421"/>
    <n v="421"/>
    <n v="0"/>
    <n v="0"/>
    <n v="0"/>
    <n v="0"/>
    <n v="0"/>
    <n v="0"/>
    <n v="0"/>
    <n v="0"/>
    <n v="0"/>
    <n v="0"/>
    <x v="16"/>
  </r>
  <r>
    <n v="53"/>
    <n v="53"/>
    <n v="0"/>
    <n v="0"/>
    <n v="0"/>
    <n v="0"/>
    <n v="0"/>
    <n v="0"/>
    <n v="0"/>
    <n v="0"/>
    <n v="0"/>
    <n v="0"/>
    <x v="30"/>
  </r>
  <r>
    <n v="1241"/>
    <n v="1241"/>
    <n v="0"/>
    <n v="0"/>
    <n v="0"/>
    <n v="0"/>
    <n v="0"/>
    <n v="0"/>
    <n v="1241"/>
    <n v="1241"/>
    <n v="0"/>
    <n v="0"/>
    <x v="30"/>
  </r>
  <r>
    <n v="466"/>
    <n v="0"/>
    <n v="466"/>
    <n v="0"/>
    <n v="0"/>
    <n v="0"/>
    <n v="0"/>
    <n v="0"/>
    <n v="466"/>
    <n v="0"/>
    <n v="466"/>
    <n v="0"/>
    <x v="15"/>
  </r>
  <r>
    <n v="47"/>
    <n v="47"/>
    <n v="0"/>
    <n v="0"/>
    <n v="0"/>
    <n v="0"/>
    <n v="0"/>
    <n v="0"/>
    <n v="0"/>
    <n v="0"/>
    <n v="0"/>
    <n v="0"/>
    <x v="47"/>
  </r>
  <r>
    <n v="1535"/>
    <n v="0"/>
    <n v="1535"/>
    <n v="0"/>
    <n v="0"/>
    <n v="0"/>
    <n v="0"/>
    <n v="0"/>
    <n v="1535"/>
    <n v="0"/>
    <n v="1535"/>
    <n v="0"/>
    <x v="4"/>
  </r>
  <r>
    <n v="2"/>
    <n v="2"/>
    <n v="0"/>
    <n v="0"/>
    <n v="0"/>
    <n v="0"/>
    <n v="0"/>
    <n v="0"/>
    <n v="0"/>
    <n v="0"/>
    <n v="0"/>
    <n v="0"/>
    <x v="10"/>
  </r>
  <r>
    <n v="413"/>
    <n v="413"/>
    <n v="0"/>
    <n v="0"/>
    <n v="0"/>
    <n v="0"/>
    <n v="0"/>
    <n v="0"/>
    <n v="0"/>
    <n v="0"/>
    <n v="0"/>
    <n v="0"/>
    <x v="32"/>
  </r>
  <r>
    <n v="296"/>
    <n v="296"/>
    <n v="0"/>
    <n v="0"/>
    <n v="0"/>
    <n v="0"/>
    <n v="0"/>
    <n v="0"/>
    <n v="0"/>
    <n v="0"/>
    <n v="0"/>
    <n v="0"/>
    <x v="34"/>
  </r>
  <r>
    <n v="114"/>
    <n v="114"/>
    <n v="0"/>
    <n v="0"/>
    <n v="0"/>
    <n v="0"/>
    <n v="0"/>
    <n v="0"/>
    <n v="114"/>
    <n v="114"/>
    <n v="0"/>
    <n v="0"/>
    <x v="15"/>
  </r>
  <r>
    <n v="2"/>
    <n v="2"/>
    <n v="0"/>
    <n v="0"/>
    <n v="2"/>
    <n v="2"/>
    <n v="0"/>
    <n v="0"/>
    <n v="0"/>
    <n v="0"/>
    <n v="0"/>
    <n v="0"/>
    <x v="4"/>
  </r>
  <r>
    <n v="392"/>
    <n v="0"/>
    <n v="392"/>
    <n v="0"/>
    <n v="392"/>
    <n v="0"/>
    <n v="392"/>
    <n v="0"/>
    <n v="0"/>
    <n v="0"/>
    <n v="0"/>
    <n v="0"/>
    <x v="50"/>
  </r>
  <r>
    <n v="1"/>
    <n v="1"/>
    <n v="0"/>
    <n v="0"/>
    <n v="1"/>
    <n v="1"/>
    <n v="0"/>
    <n v="0"/>
    <n v="0"/>
    <n v="0"/>
    <n v="0"/>
    <n v="0"/>
    <x v="67"/>
  </r>
  <r>
    <n v="9"/>
    <n v="9"/>
    <n v="0"/>
    <n v="0"/>
    <n v="0"/>
    <n v="0"/>
    <n v="0"/>
    <n v="0"/>
    <n v="0"/>
    <n v="0"/>
    <n v="0"/>
    <n v="0"/>
    <x v="60"/>
  </r>
  <r>
    <n v="1229"/>
    <n v="1229"/>
    <n v="0"/>
    <n v="0"/>
    <n v="1229"/>
    <n v="1229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8"/>
  </r>
  <r>
    <n v="1000"/>
    <n v="0"/>
    <n v="1000"/>
    <n v="0"/>
    <n v="0"/>
    <n v="0"/>
    <n v="0"/>
    <n v="0"/>
    <n v="0"/>
    <n v="0"/>
    <n v="0"/>
    <n v="0"/>
    <x v="29"/>
  </r>
  <r>
    <n v="138"/>
    <n v="13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3"/>
    <n v="3"/>
    <n v="0"/>
    <n v="0"/>
    <x v="30"/>
  </r>
  <r>
    <n v="39"/>
    <n v="39"/>
    <n v="0"/>
    <n v="0"/>
    <n v="39"/>
    <n v="39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49"/>
  </r>
  <r>
    <n v="8309"/>
    <n v="8309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59"/>
  </r>
  <r>
    <n v="9647"/>
    <n v="9647"/>
    <n v="0"/>
    <n v="0"/>
    <n v="0"/>
    <n v="0"/>
    <n v="0"/>
    <n v="0"/>
    <n v="0"/>
    <n v="0"/>
    <n v="0"/>
    <n v="0"/>
    <x v="38"/>
  </r>
  <r>
    <n v="89"/>
    <n v="89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9"/>
  </r>
  <r>
    <n v="1471"/>
    <n v="1471"/>
    <n v="0"/>
    <n v="0"/>
    <n v="0"/>
    <n v="0"/>
    <n v="0"/>
    <n v="0"/>
    <n v="0"/>
    <n v="0"/>
    <n v="0"/>
    <n v="0"/>
    <x v="46"/>
  </r>
  <r>
    <n v="597"/>
    <n v="0"/>
    <n v="597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2"/>
  </r>
  <r>
    <n v="101"/>
    <n v="101"/>
    <n v="0"/>
    <n v="0"/>
    <n v="0"/>
    <n v="0"/>
    <n v="0"/>
    <n v="0"/>
    <n v="101"/>
    <n v="101"/>
    <n v="0"/>
    <n v="0"/>
    <x v="15"/>
  </r>
  <r>
    <n v="1357"/>
    <n v="1357"/>
    <n v="0"/>
    <n v="0"/>
    <n v="0"/>
    <n v="0"/>
    <n v="0"/>
    <n v="0"/>
    <n v="0"/>
    <n v="0"/>
    <n v="0"/>
    <n v="0"/>
    <x v="53"/>
  </r>
  <r>
    <n v="1218"/>
    <n v="1218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28"/>
  </r>
  <r>
    <n v="7520"/>
    <n v="7520"/>
    <n v="0"/>
    <n v="0"/>
    <n v="0"/>
    <n v="0"/>
    <n v="0"/>
    <n v="0"/>
    <n v="0"/>
    <n v="0"/>
    <n v="0"/>
    <n v="0"/>
    <x v="34"/>
  </r>
  <r>
    <n v="3259"/>
    <n v="3259"/>
    <n v="0"/>
    <n v="0"/>
    <n v="3259"/>
    <n v="3259"/>
    <n v="0"/>
    <n v="0"/>
    <n v="0"/>
    <n v="0"/>
    <n v="0"/>
    <n v="0"/>
    <x v="22"/>
  </r>
  <r>
    <n v="97"/>
    <n v="97"/>
    <n v="0"/>
    <n v="0"/>
    <n v="0"/>
    <n v="0"/>
    <n v="0"/>
    <n v="0"/>
    <n v="0"/>
    <n v="0"/>
    <n v="0"/>
    <n v="0"/>
    <x v="53"/>
  </r>
  <r>
    <n v="17"/>
    <n v="17"/>
    <n v="0"/>
    <n v="0"/>
    <n v="17"/>
    <n v="17"/>
    <n v="0"/>
    <n v="0"/>
    <n v="0"/>
    <n v="0"/>
    <n v="0"/>
    <n v="0"/>
    <x v="4"/>
  </r>
  <r>
    <n v="5"/>
    <n v="5"/>
    <n v="0"/>
    <n v="0"/>
    <n v="0"/>
    <n v="0"/>
    <n v="0"/>
    <n v="0"/>
    <n v="5"/>
    <n v="5"/>
    <n v="0"/>
    <n v="0"/>
    <x v="48"/>
  </r>
  <r>
    <n v="73"/>
    <n v="73"/>
    <n v="0"/>
    <n v="0"/>
    <n v="0"/>
    <n v="0"/>
    <n v="0"/>
    <n v="0"/>
    <n v="73"/>
    <n v="73"/>
    <n v="0"/>
    <n v="0"/>
    <x v="22"/>
  </r>
  <r>
    <n v="3097"/>
    <n v="0"/>
    <n v="3097"/>
    <n v="0"/>
    <n v="0"/>
    <n v="0"/>
    <n v="0"/>
    <n v="0"/>
    <n v="3097"/>
    <n v="0"/>
    <n v="3097"/>
    <n v="0"/>
    <x v="43"/>
  </r>
  <r>
    <n v="13"/>
    <n v="13"/>
    <n v="0"/>
    <n v="0"/>
    <n v="0"/>
    <n v="0"/>
    <n v="0"/>
    <n v="0"/>
    <n v="0"/>
    <n v="0"/>
    <n v="0"/>
    <n v="0"/>
    <x v="16"/>
  </r>
  <r>
    <n v="112"/>
    <n v="112"/>
    <n v="0"/>
    <n v="0"/>
    <n v="0"/>
    <n v="0"/>
    <n v="0"/>
    <n v="0"/>
    <n v="0"/>
    <n v="0"/>
    <n v="0"/>
    <n v="0"/>
    <x v="6"/>
  </r>
  <r>
    <n v="825"/>
    <n v="825"/>
    <n v="0"/>
    <n v="0"/>
    <n v="0"/>
    <n v="0"/>
    <n v="0"/>
    <n v="0"/>
    <n v="825"/>
    <n v="825"/>
    <n v="0"/>
    <n v="0"/>
    <x v="74"/>
  </r>
  <r>
    <n v="171"/>
    <n v="171"/>
    <n v="0"/>
    <n v="0"/>
    <n v="0"/>
    <n v="0"/>
    <n v="0"/>
    <n v="0"/>
    <n v="0"/>
    <n v="0"/>
    <n v="0"/>
    <n v="0"/>
    <x v="30"/>
  </r>
  <r>
    <n v="1082"/>
    <n v="0"/>
    <n v="1082"/>
    <n v="0"/>
    <n v="0"/>
    <n v="0"/>
    <n v="0"/>
    <n v="0"/>
    <n v="0"/>
    <n v="0"/>
    <n v="0"/>
    <n v="0"/>
    <x v="45"/>
  </r>
  <r>
    <n v="61"/>
    <n v="61"/>
    <n v="0"/>
    <n v="0"/>
    <n v="0"/>
    <n v="0"/>
    <n v="0"/>
    <n v="0"/>
    <n v="0"/>
    <n v="0"/>
    <n v="0"/>
    <n v="0"/>
    <x v="48"/>
  </r>
  <r>
    <n v="49"/>
    <n v="49"/>
    <n v="0"/>
    <n v="0"/>
    <n v="49"/>
    <n v="49"/>
    <n v="0"/>
    <n v="0"/>
    <n v="0"/>
    <n v="0"/>
    <n v="0"/>
    <n v="0"/>
    <x v="41"/>
  </r>
  <r>
    <n v="417"/>
    <n v="417"/>
    <n v="0"/>
    <n v="0"/>
    <n v="0"/>
    <n v="0"/>
    <n v="0"/>
    <n v="0"/>
    <n v="0"/>
    <n v="0"/>
    <n v="0"/>
    <n v="0"/>
    <x v="53"/>
  </r>
  <r>
    <n v="297"/>
    <n v="297"/>
    <n v="0"/>
    <n v="0"/>
    <n v="297"/>
    <n v="297"/>
    <n v="0"/>
    <n v="0"/>
    <n v="0"/>
    <n v="0"/>
    <n v="0"/>
    <n v="0"/>
    <x v="14"/>
  </r>
  <r>
    <n v="316"/>
    <n v="316"/>
    <n v="0"/>
    <n v="0"/>
    <n v="0"/>
    <n v="0"/>
    <n v="0"/>
    <n v="0"/>
    <n v="0"/>
    <n v="0"/>
    <n v="0"/>
    <n v="0"/>
    <x v="29"/>
  </r>
  <r>
    <n v="2594"/>
    <n v="2594"/>
    <n v="0"/>
    <n v="0"/>
    <n v="0"/>
    <n v="0"/>
    <n v="0"/>
    <n v="0"/>
    <n v="0"/>
    <n v="0"/>
    <n v="0"/>
    <n v="0"/>
    <x v="27"/>
  </r>
  <r>
    <n v="112"/>
    <n v="112"/>
    <n v="0"/>
    <n v="0"/>
    <n v="0"/>
    <n v="0"/>
    <n v="0"/>
    <n v="0"/>
    <n v="0"/>
    <n v="0"/>
    <n v="0"/>
    <n v="0"/>
    <x v="53"/>
  </r>
  <r>
    <n v="177"/>
    <n v="177"/>
    <n v="0"/>
    <n v="0"/>
    <n v="0"/>
    <n v="0"/>
    <n v="0"/>
    <n v="0"/>
    <n v="0"/>
    <n v="0"/>
    <n v="0"/>
    <n v="0"/>
    <x v="26"/>
  </r>
  <r>
    <n v="175"/>
    <n v="175"/>
    <n v="0"/>
    <n v="0"/>
    <n v="0"/>
    <n v="0"/>
    <n v="0"/>
    <n v="0"/>
    <n v="0"/>
    <n v="0"/>
    <n v="0"/>
    <n v="0"/>
    <x v="50"/>
  </r>
  <r>
    <n v="1008"/>
    <n v="0"/>
    <n v="0"/>
    <n v="1008"/>
    <n v="0"/>
    <n v="0"/>
    <n v="0"/>
    <n v="0"/>
    <n v="0"/>
    <n v="0"/>
    <n v="0"/>
    <n v="0"/>
    <x v="69"/>
  </r>
  <r>
    <n v="125"/>
    <n v="125"/>
    <n v="0"/>
    <n v="0"/>
    <n v="125"/>
    <n v="125"/>
    <n v="0"/>
    <n v="0"/>
    <n v="0"/>
    <n v="0"/>
    <n v="0"/>
    <n v="0"/>
    <x v="50"/>
  </r>
  <r>
    <n v="251"/>
    <n v="251"/>
    <n v="0"/>
    <n v="0"/>
    <n v="251"/>
    <n v="251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55"/>
  </r>
  <r>
    <n v="429"/>
    <n v="429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1"/>
  </r>
  <r>
    <n v="140"/>
    <n v="14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2"/>
  </r>
  <r>
    <n v="287"/>
    <n v="287"/>
    <n v="0"/>
    <n v="0"/>
    <n v="0"/>
    <n v="0"/>
    <n v="0"/>
    <n v="0"/>
    <n v="0"/>
    <n v="0"/>
    <n v="0"/>
    <n v="0"/>
    <x v="53"/>
  </r>
  <r>
    <n v="11446"/>
    <n v="0"/>
    <n v="11446"/>
    <n v="0"/>
    <n v="11446"/>
    <n v="0"/>
    <n v="11446"/>
    <n v="0"/>
    <n v="0"/>
    <n v="0"/>
    <n v="0"/>
    <n v="0"/>
    <x v="48"/>
  </r>
  <r>
    <n v="462"/>
    <n v="0"/>
    <n v="462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48"/>
  </r>
  <r>
    <n v="1124"/>
    <n v="0"/>
    <n v="1124"/>
    <n v="0"/>
    <n v="0"/>
    <n v="0"/>
    <n v="0"/>
    <n v="0"/>
    <n v="0"/>
    <n v="0"/>
    <n v="0"/>
    <n v="0"/>
    <x v="39"/>
  </r>
  <r>
    <n v="504"/>
    <n v="504"/>
    <n v="0"/>
    <n v="0"/>
    <n v="0"/>
    <n v="0"/>
    <n v="0"/>
    <n v="0"/>
    <n v="0"/>
    <n v="0"/>
    <n v="0"/>
    <n v="0"/>
    <x v="62"/>
  </r>
  <r>
    <n v="773"/>
    <n v="773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24"/>
  </r>
  <r>
    <n v="7041"/>
    <n v="7041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55"/>
  </r>
  <r>
    <n v="3742"/>
    <n v="3742"/>
    <n v="0"/>
    <n v="0"/>
    <n v="3742"/>
    <n v="3742"/>
    <n v="0"/>
    <n v="0"/>
    <n v="0"/>
    <n v="0"/>
    <n v="0"/>
    <n v="0"/>
    <x v="9"/>
  </r>
  <r>
    <n v="98"/>
    <n v="98"/>
    <n v="0"/>
    <n v="0"/>
    <n v="0"/>
    <n v="0"/>
    <n v="0"/>
    <n v="0"/>
    <n v="98"/>
    <n v="98"/>
    <n v="0"/>
    <n v="0"/>
    <x v="61"/>
  </r>
  <r>
    <n v="1127"/>
    <n v="1127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4"/>
  </r>
  <r>
    <n v="1335"/>
    <n v="0"/>
    <n v="1335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4"/>
  </r>
  <r>
    <n v="5743"/>
    <n v="0"/>
    <n v="5743"/>
    <n v="0"/>
    <n v="0"/>
    <n v="0"/>
    <n v="0"/>
    <n v="0"/>
    <n v="0"/>
    <n v="0"/>
    <n v="0"/>
    <n v="0"/>
    <x v="53"/>
  </r>
  <r>
    <n v="439"/>
    <n v="439"/>
    <n v="0"/>
    <n v="0"/>
    <n v="0"/>
    <n v="0"/>
    <n v="0"/>
    <n v="0"/>
    <n v="439"/>
    <n v="439"/>
    <n v="0"/>
    <n v="0"/>
    <x v="51"/>
  </r>
  <r>
    <n v="238"/>
    <n v="238"/>
    <n v="0"/>
    <n v="0"/>
    <n v="238"/>
    <n v="238"/>
    <n v="0"/>
    <n v="0"/>
    <n v="0"/>
    <n v="0"/>
    <n v="0"/>
    <n v="0"/>
    <x v="47"/>
  </r>
  <r>
    <n v="53"/>
    <n v="53"/>
    <n v="0"/>
    <n v="0"/>
    <n v="0"/>
    <n v="0"/>
    <n v="0"/>
    <n v="0"/>
    <n v="0"/>
    <n v="0"/>
    <n v="0"/>
    <n v="0"/>
    <x v="9"/>
  </r>
  <r>
    <n v="1665"/>
    <n v="0"/>
    <n v="1665"/>
    <n v="0"/>
    <n v="1665"/>
    <n v="0"/>
    <n v="1665"/>
    <n v="0"/>
    <n v="0"/>
    <n v="0"/>
    <n v="0"/>
    <n v="0"/>
    <x v="51"/>
  </r>
  <r>
    <n v="323"/>
    <n v="323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0"/>
    <n v="0"/>
    <n v="0"/>
    <n v="0"/>
    <x v="63"/>
  </r>
  <r>
    <n v="3339"/>
    <n v="0"/>
    <n v="3339"/>
    <n v="0"/>
    <n v="0"/>
    <n v="0"/>
    <n v="0"/>
    <n v="0"/>
    <n v="0"/>
    <n v="0"/>
    <n v="0"/>
    <n v="0"/>
    <x v="44"/>
  </r>
  <r>
    <n v="2229"/>
    <n v="2229"/>
    <n v="0"/>
    <n v="0"/>
    <n v="0"/>
    <n v="0"/>
    <n v="0"/>
    <n v="0"/>
    <n v="0"/>
    <n v="0"/>
    <n v="0"/>
    <n v="0"/>
    <x v="3"/>
  </r>
  <r>
    <n v="61328"/>
    <n v="0"/>
    <n v="61328"/>
    <n v="0"/>
    <n v="0"/>
    <n v="0"/>
    <n v="0"/>
    <n v="0"/>
    <n v="0"/>
    <n v="0"/>
    <n v="0"/>
    <n v="0"/>
    <x v="36"/>
  </r>
  <r>
    <n v="297"/>
    <n v="297"/>
    <n v="0"/>
    <n v="0"/>
    <n v="0"/>
    <n v="0"/>
    <n v="0"/>
    <n v="0"/>
    <n v="0"/>
    <n v="0"/>
    <n v="0"/>
    <n v="0"/>
    <x v="60"/>
  </r>
  <r>
    <n v="241"/>
    <n v="241"/>
    <n v="0"/>
    <n v="0"/>
    <n v="241"/>
    <n v="241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43"/>
  </r>
  <r>
    <n v="16"/>
    <n v="16"/>
    <n v="0"/>
    <n v="0"/>
    <n v="0"/>
    <n v="0"/>
    <n v="0"/>
    <n v="0"/>
    <n v="0"/>
    <n v="0"/>
    <n v="0"/>
    <n v="0"/>
    <x v="31"/>
  </r>
  <r>
    <n v="11"/>
    <n v="11"/>
    <n v="0"/>
    <n v="0"/>
    <n v="0"/>
    <n v="0"/>
    <n v="0"/>
    <n v="0"/>
    <n v="0"/>
    <n v="0"/>
    <n v="0"/>
    <n v="0"/>
    <x v="5"/>
  </r>
  <r>
    <n v="507"/>
    <n v="507"/>
    <n v="0"/>
    <n v="0"/>
    <n v="0"/>
    <n v="0"/>
    <n v="0"/>
    <n v="0"/>
    <n v="0"/>
    <n v="0"/>
    <n v="0"/>
    <n v="0"/>
    <x v="16"/>
  </r>
  <r>
    <n v="1209"/>
    <n v="1209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64"/>
  </r>
  <r>
    <n v="179"/>
    <n v="179"/>
    <n v="0"/>
    <n v="0"/>
    <n v="0"/>
    <n v="0"/>
    <n v="0"/>
    <n v="0"/>
    <n v="0"/>
    <n v="0"/>
    <n v="0"/>
    <n v="0"/>
    <x v="55"/>
  </r>
  <r>
    <n v="80"/>
    <n v="0"/>
    <n v="80"/>
    <n v="0"/>
    <n v="0"/>
    <n v="0"/>
    <n v="0"/>
    <n v="0"/>
    <n v="80"/>
    <n v="0"/>
    <n v="80"/>
    <n v="0"/>
    <x v="31"/>
  </r>
  <r>
    <n v="59"/>
    <n v="59"/>
    <n v="0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4"/>
  </r>
  <r>
    <n v="2293"/>
    <n v="2293"/>
    <n v="0"/>
    <n v="0"/>
    <n v="0"/>
    <n v="0"/>
    <n v="0"/>
    <n v="0"/>
    <n v="0"/>
    <n v="0"/>
    <n v="0"/>
    <n v="0"/>
    <x v="27"/>
  </r>
  <r>
    <n v="933"/>
    <n v="0"/>
    <n v="933"/>
    <n v="0"/>
    <n v="933"/>
    <n v="0"/>
    <n v="933"/>
    <n v="0"/>
    <n v="0"/>
    <n v="0"/>
    <n v="0"/>
    <n v="0"/>
    <x v="37"/>
  </r>
  <r>
    <n v="32"/>
    <n v="32"/>
    <n v="0"/>
    <n v="0"/>
    <n v="0"/>
    <n v="0"/>
    <n v="0"/>
    <n v="0"/>
    <n v="0"/>
    <n v="0"/>
    <n v="0"/>
    <n v="0"/>
    <x v="5"/>
  </r>
  <r>
    <n v="9178"/>
    <n v="0"/>
    <n v="9178"/>
    <n v="0"/>
    <n v="9178"/>
    <n v="0"/>
    <n v="9178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312"/>
    <n v="312"/>
    <n v="0"/>
    <n v="0"/>
    <n v="0"/>
    <n v="0"/>
    <n v="0"/>
    <n v="0"/>
    <n v="0"/>
    <n v="0"/>
    <n v="0"/>
    <n v="0"/>
    <x v="11"/>
  </r>
  <r>
    <n v="3595"/>
    <n v="3595"/>
    <n v="0"/>
    <n v="0"/>
    <n v="0"/>
    <n v="0"/>
    <n v="0"/>
    <n v="0"/>
    <n v="3595"/>
    <n v="3595"/>
    <n v="0"/>
    <n v="0"/>
    <x v="54"/>
  </r>
  <r>
    <n v="13"/>
    <n v="13"/>
    <n v="0"/>
    <n v="0"/>
    <n v="0"/>
    <n v="0"/>
    <n v="0"/>
    <n v="0"/>
    <n v="13"/>
    <n v="13"/>
    <n v="0"/>
    <n v="0"/>
    <x v="44"/>
  </r>
  <r>
    <n v="2"/>
    <n v="2"/>
    <n v="0"/>
    <n v="0"/>
    <n v="0"/>
    <n v="0"/>
    <n v="0"/>
    <n v="0"/>
    <n v="0"/>
    <n v="0"/>
    <n v="0"/>
    <n v="0"/>
    <x v="42"/>
  </r>
  <r>
    <n v="675"/>
    <n v="675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143"/>
    <n v="143"/>
    <n v="0"/>
    <n v="0"/>
    <x v="68"/>
  </r>
  <r>
    <n v="2"/>
    <n v="2"/>
    <n v="0"/>
    <n v="0"/>
    <n v="0"/>
    <n v="0"/>
    <n v="0"/>
    <n v="0"/>
    <n v="0"/>
    <n v="0"/>
    <n v="0"/>
    <n v="0"/>
    <x v="30"/>
  </r>
  <r>
    <n v="35"/>
    <n v="0"/>
    <n v="35"/>
    <n v="0"/>
    <n v="0"/>
    <n v="0"/>
    <n v="0"/>
    <n v="0"/>
    <n v="0"/>
    <n v="0"/>
    <n v="0"/>
    <n v="0"/>
    <x v="21"/>
  </r>
  <r>
    <n v="145"/>
    <n v="145"/>
    <n v="0"/>
    <n v="0"/>
    <n v="0"/>
    <n v="0"/>
    <n v="0"/>
    <n v="0"/>
    <n v="0"/>
    <n v="0"/>
    <n v="0"/>
    <n v="0"/>
    <x v="6"/>
  </r>
  <r>
    <n v="546"/>
    <n v="0"/>
    <n v="546"/>
    <n v="0"/>
    <n v="0"/>
    <n v="0"/>
    <n v="0"/>
    <n v="0"/>
    <n v="0"/>
    <n v="0"/>
    <n v="0"/>
    <n v="0"/>
    <x v="26"/>
  </r>
  <r>
    <n v="838"/>
    <n v="838"/>
    <n v="0"/>
    <n v="0"/>
    <n v="838"/>
    <n v="838"/>
    <n v="0"/>
    <n v="0"/>
    <n v="0"/>
    <n v="0"/>
    <n v="0"/>
    <n v="0"/>
    <x v="46"/>
  </r>
  <r>
    <n v="717"/>
    <n v="717"/>
    <n v="0"/>
    <n v="0"/>
    <n v="717"/>
    <n v="717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50"/>
  </r>
  <r>
    <n v="6931"/>
    <n v="693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24"/>
  </r>
  <r>
    <n v="165"/>
    <n v="165"/>
    <n v="0"/>
    <n v="0"/>
    <n v="0"/>
    <n v="0"/>
    <n v="0"/>
    <n v="0"/>
    <n v="0"/>
    <n v="0"/>
    <n v="0"/>
    <n v="0"/>
    <x v="21"/>
  </r>
  <r>
    <n v="18"/>
    <n v="18"/>
    <n v="0"/>
    <n v="0"/>
    <n v="0"/>
    <n v="0"/>
    <n v="0"/>
    <n v="0"/>
    <n v="0"/>
    <n v="0"/>
    <n v="0"/>
    <n v="0"/>
    <x v="53"/>
  </r>
  <r>
    <n v="504"/>
    <n v="504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14"/>
    <n v="14"/>
    <n v="0"/>
    <n v="0"/>
    <x v="19"/>
  </r>
  <r>
    <n v="33"/>
    <n v="33"/>
    <n v="0"/>
    <n v="0"/>
    <n v="33"/>
    <n v="33"/>
    <n v="0"/>
    <n v="0"/>
    <n v="0"/>
    <n v="0"/>
    <n v="0"/>
    <n v="0"/>
    <x v="25"/>
  </r>
  <r>
    <n v="2"/>
    <n v="2"/>
    <n v="0"/>
    <n v="0"/>
    <n v="2"/>
    <n v="2"/>
    <n v="0"/>
    <n v="0"/>
    <n v="0"/>
    <n v="0"/>
    <n v="0"/>
    <n v="0"/>
    <x v="25"/>
  </r>
  <r>
    <n v="9"/>
    <n v="9"/>
    <n v="0"/>
    <n v="0"/>
    <n v="0"/>
    <n v="0"/>
    <n v="0"/>
    <n v="0"/>
    <n v="0"/>
    <n v="0"/>
    <n v="0"/>
    <n v="0"/>
    <x v="43"/>
  </r>
  <r>
    <n v="551"/>
    <n v="0"/>
    <n v="551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16"/>
  </r>
  <r>
    <n v="135"/>
    <n v="135"/>
    <n v="0"/>
    <n v="0"/>
    <n v="0"/>
    <n v="0"/>
    <n v="0"/>
    <n v="0"/>
    <n v="0"/>
    <n v="0"/>
    <n v="0"/>
    <n v="0"/>
    <x v="30"/>
  </r>
  <r>
    <n v="1984"/>
    <n v="1984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12"/>
    <n v="12"/>
    <n v="0"/>
    <n v="0"/>
    <x v="15"/>
  </r>
  <r>
    <n v="8"/>
    <n v="8"/>
    <n v="0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0"/>
    <n v="0"/>
    <n v="0"/>
    <n v="0"/>
    <x v="45"/>
  </r>
  <r>
    <n v="332"/>
    <n v="332"/>
    <n v="0"/>
    <n v="0"/>
    <n v="0"/>
    <n v="0"/>
    <n v="0"/>
    <n v="0"/>
    <n v="0"/>
    <n v="0"/>
    <n v="0"/>
    <n v="0"/>
    <x v="55"/>
  </r>
  <r>
    <n v="590"/>
    <n v="590"/>
    <n v="0"/>
    <n v="0"/>
    <n v="0"/>
    <n v="0"/>
    <n v="0"/>
    <n v="0"/>
    <n v="0"/>
    <n v="0"/>
    <n v="0"/>
    <n v="0"/>
    <x v="28"/>
  </r>
  <r>
    <n v="14950"/>
    <n v="14950"/>
    <n v="0"/>
    <n v="0"/>
    <n v="0"/>
    <n v="0"/>
    <n v="0"/>
    <n v="0"/>
    <n v="0"/>
    <n v="0"/>
    <n v="0"/>
    <n v="0"/>
    <x v="51"/>
  </r>
  <r>
    <n v="133"/>
    <n v="0"/>
    <n v="133"/>
    <n v="0"/>
    <n v="0"/>
    <n v="0"/>
    <n v="0"/>
    <n v="0"/>
    <n v="0"/>
    <n v="0"/>
    <n v="0"/>
    <n v="0"/>
    <x v="68"/>
  </r>
  <r>
    <n v="14787"/>
    <n v="14787"/>
    <n v="0"/>
    <n v="0"/>
    <n v="0"/>
    <n v="0"/>
    <n v="0"/>
    <n v="0"/>
    <n v="0"/>
    <n v="0"/>
    <n v="0"/>
    <n v="0"/>
    <x v="7"/>
  </r>
  <r>
    <n v="520"/>
    <n v="520"/>
    <n v="0"/>
    <n v="0"/>
    <n v="0"/>
    <n v="0"/>
    <n v="0"/>
    <n v="0"/>
    <n v="0"/>
    <n v="0"/>
    <n v="0"/>
    <n v="0"/>
    <x v="10"/>
  </r>
  <r>
    <n v="570"/>
    <n v="570"/>
    <n v="0"/>
    <n v="0"/>
    <n v="0"/>
    <n v="0"/>
    <n v="0"/>
    <n v="0"/>
    <n v="0"/>
    <n v="0"/>
    <n v="0"/>
    <n v="0"/>
    <x v="9"/>
  </r>
  <r>
    <n v="194"/>
    <n v="194"/>
    <n v="0"/>
    <n v="0"/>
    <n v="0"/>
    <n v="0"/>
    <n v="0"/>
    <n v="0"/>
    <n v="0"/>
    <n v="0"/>
    <n v="0"/>
    <n v="0"/>
    <x v="5"/>
  </r>
  <r>
    <n v="1162"/>
    <n v="1162"/>
    <n v="0"/>
    <n v="0"/>
    <n v="0"/>
    <n v="0"/>
    <n v="0"/>
    <n v="0"/>
    <n v="1162"/>
    <n v="1162"/>
    <n v="0"/>
    <n v="0"/>
    <x v="62"/>
  </r>
  <r>
    <n v="588"/>
    <n v="588"/>
    <n v="0"/>
    <n v="0"/>
    <n v="0"/>
    <n v="0"/>
    <n v="0"/>
    <n v="0"/>
    <n v="0"/>
    <n v="0"/>
    <n v="0"/>
    <n v="0"/>
    <x v="10"/>
  </r>
  <r>
    <n v="113"/>
    <n v="113"/>
    <n v="0"/>
    <n v="0"/>
    <n v="0"/>
    <n v="0"/>
    <n v="0"/>
    <n v="0"/>
    <n v="0"/>
    <n v="0"/>
    <n v="0"/>
    <n v="0"/>
    <x v="42"/>
  </r>
  <r>
    <n v="265"/>
    <n v="265"/>
    <n v="0"/>
    <n v="0"/>
    <n v="0"/>
    <n v="0"/>
    <n v="0"/>
    <n v="0"/>
    <n v="0"/>
    <n v="0"/>
    <n v="0"/>
    <n v="0"/>
    <x v="59"/>
  </r>
  <r>
    <n v="58"/>
    <n v="58"/>
    <n v="0"/>
    <n v="0"/>
    <n v="0"/>
    <n v="0"/>
    <n v="0"/>
    <n v="0"/>
    <n v="0"/>
    <n v="0"/>
    <n v="0"/>
    <n v="0"/>
    <x v="44"/>
  </r>
  <r>
    <n v="9992"/>
    <n v="0"/>
    <n v="9992"/>
    <n v="0"/>
    <n v="0"/>
    <n v="0"/>
    <n v="0"/>
    <n v="0"/>
    <n v="0"/>
    <n v="0"/>
    <n v="0"/>
    <n v="0"/>
    <x v="38"/>
  </r>
  <r>
    <n v="3411"/>
    <n v="3411"/>
    <n v="0"/>
    <n v="0"/>
    <n v="0"/>
    <n v="0"/>
    <n v="0"/>
    <n v="0"/>
    <n v="0"/>
    <n v="0"/>
    <n v="0"/>
    <n v="0"/>
    <x v="41"/>
  </r>
  <r>
    <n v="59"/>
    <n v="59"/>
    <n v="0"/>
    <n v="0"/>
    <n v="0"/>
    <n v="0"/>
    <n v="0"/>
    <n v="0"/>
    <n v="0"/>
    <n v="0"/>
    <n v="0"/>
    <n v="0"/>
    <x v="49"/>
  </r>
  <r>
    <n v="4167"/>
    <n v="0"/>
    <n v="4167"/>
    <n v="0"/>
    <n v="0"/>
    <n v="0"/>
    <n v="0"/>
    <n v="0"/>
    <n v="0"/>
    <n v="0"/>
    <n v="0"/>
    <n v="0"/>
    <x v="43"/>
  </r>
  <r>
    <n v="44"/>
    <n v="44"/>
    <n v="0"/>
    <n v="0"/>
    <n v="44"/>
    <n v="44"/>
    <n v="0"/>
    <n v="0"/>
    <n v="0"/>
    <n v="0"/>
    <n v="0"/>
    <n v="0"/>
    <x v="37"/>
  </r>
  <r>
    <n v="229"/>
    <n v="229"/>
    <n v="0"/>
    <n v="0"/>
    <n v="0"/>
    <n v="0"/>
    <n v="0"/>
    <n v="0"/>
    <n v="0"/>
    <n v="0"/>
    <n v="0"/>
    <n v="0"/>
    <x v="42"/>
  </r>
  <r>
    <n v="16"/>
    <n v="0"/>
    <n v="16"/>
    <n v="0"/>
    <n v="0"/>
    <n v="0"/>
    <n v="0"/>
    <n v="0"/>
    <n v="0"/>
    <n v="0"/>
    <n v="0"/>
    <n v="0"/>
    <x v="31"/>
  </r>
  <r>
    <n v="3650"/>
    <n v="3650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60"/>
  </r>
  <r>
    <n v="92"/>
    <n v="92"/>
    <n v="0"/>
    <n v="0"/>
    <n v="0"/>
    <n v="0"/>
    <n v="0"/>
    <n v="0"/>
    <n v="0"/>
    <n v="0"/>
    <n v="0"/>
    <n v="0"/>
    <x v="37"/>
  </r>
  <r>
    <n v="1360"/>
    <n v="1360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0"/>
    <n v="0"/>
    <n v="0"/>
    <n v="0"/>
    <x v="22"/>
  </r>
  <r>
    <n v="9433"/>
    <n v="0"/>
    <n v="9433"/>
    <n v="0"/>
    <n v="9433"/>
    <n v="0"/>
    <n v="9433"/>
    <n v="0"/>
    <n v="0"/>
    <n v="0"/>
    <n v="0"/>
    <n v="0"/>
    <x v="48"/>
  </r>
  <r>
    <n v="12"/>
    <n v="12"/>
    <n v="0"/>
    <n v="0"/>
    <n v="12"/>
    <n v="12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21"/>
  </r>
  <r>
    <n v="887"/>
    <n v="887"/>
    <n v="0"/>
    <n v="0"/>
    <n v="0"/>
    <n v="0"/>
    <n v="0"/>
    <n v="0"/>
    <n v="0"/>
    <n v="0"/>
    <n v="0"/>
    <n v="0"/>
    <x v="39"/>
  </r>
  <r>
    <n v="262"/>
    <n v="262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24"/>
  </r>
  <r>
    <n v="62"/>
    <n v="62"/>
    <n v="0"/>
    <n v="0"/>
    <n v="0"/>
    <n v="0"/>
    <n v="0"/>
    <n v="0"/>
    <n v="0"/>
    <n v="0"/>
    <n v="0"/>
    <n v="0"/>
    <x v="52"/>
  </r>
  <r>
    <n v="1176"/>
    <n v="1176"/>
    <n v="0"/>
    <n v="0"/>
    <n v="0"/>
    <n v="0"/>
    <n v="0"/>
    <n v="0"/>
    <n v="0"/>
    <n v="0"/>
    <n v="0"/>
    <n v="0"/>
    <x v="9"/>
  </r>
  <r>
    <n v="4"/>
    <n v="4"/>
    <n v="0"/>
    <n v="0"/>
    <n v="4"/>
    <n v="4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46"/>
  </r>
  <r>
    <n v="1062"/>
    <n v="1062"/>
    <n v="0"/>
    <n v="0"/>
    <n v="0"/>
    <n v="0"/>
    <n v="0"/>
    <n v="0"/>
    <n v="1062"/>
    <n v="1062"/>
    <n v="0"/>
    <n v="0"/>
    <x v="15"/>
  </r>
  <r>
    <n v="38"/>
    <n v="38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"/>
  </r>
  <r>
    <n v="2079"/>
    <n v="2079"/>
    <n v="0"/>
    <n v="0"/>
    <n v="0"/>
    <n v="0"/>
    <n v="0"/>
    <n v="0"/>
    <n v="0"/>
    <n v="0"/>
    <n v="0"/>
    <n v="0"/>
    <x v="11"/>
  </r>
  <r>
    <n v="757"/>
    <n v="757"/>
    <n v="0"/>
    <n v="0"/>
    <n v="0"/>
    <n v="0"/>
    <n v="0"/>
    <n v="0"/>
    <n v="0"/>
    <n v="0"/>
    <n v="0"/>
    <n v="0"/>
    <x v="32"/>
  </r>
  <r>
    <n v="1058"/>
    <n v="1058"/>
    <n v="0"/>
    <n v="0"/>
    <n v="0"/>
    <n v="0"/>
    <n v="0"/>
    <n v="0"/>
    <n v="0"/>
    <n v="0"/>
    <n v="0"/>
    <n v="0"/>
    <x v="21"/>
  </r>
  <r>
    <n v="940"/>
    <n v="940"/>
    <n v="0"/>
    <n v="0"/>
    <n v="0"/>
    <n v="0"/>
    <n v="0"/>
    <n v="0"/>
    <n v="0"/>
    <n v="0"/>
    <n v="0"/>
    <n v="0"/>
    <x v="32"/>
  </r>
  <r>
    <n v="18"/>
    <n v="18"/>
    <n v="0"/>
    <n v="0"/>
    <n v="18"/>
    <n v="18"/>
    <n v="0"/>
    <n v="0"/>
    <n v="0"/>
    <n v="0"/>
    <n v="0"/>
    <n v="0"/>
    <x v="53"/>
  </r>
  <r>
    <n v="1817"/>
    <n v="1817"/>
    <n v="0"/>
    <n v="0"/>
    <n v="1817"/>
    <n v="1817"/>
    <n v="0"/>
    <n v="0"/>
    <n v="0"/>
    <n v="0"/>
    <n v="0"/>
    <n v="0"/>
    <x v="32"/>
  </r>
  <r>
    <n v="1581"/>
    <n v="1581"/>
    <n v="0"/>
    <n v="0"/>
    <n v="0"/>
    <n v="0"/>
    <n v="0"/>
    <n v="0"/>
    <n v="1581"/>
    <n v="1581"/>
    <n v="0"/>
    <n v="0"/>
    <x v="43"/>
  </r>
  <r>
    <n v="4530"/>
    <n v="4530"/>
    <n v="0"/>
    <n v="0"/>
    <n v="0"/>
    <n v="0"/>
    <n v="0"/>
    <n v="0"/>
    <n v="4530"/>
    <n v="4530"/>
    <n v="0"/>
    <n v="0"/>
    <x v="11"/>
  </r>
  <r>
    <n v="241"/>
    <n v="241"/>
    <n v="0"/>
    <n v="0"/>
    <n v="0"/>
    <n v="0"/>
    <n v="0"/>
    <n v="0"/>
    <n v="0"/>
    <n v="0"/>
    <n v="0"/>
    <n v="0"/>
    <x v="4"/>
  </r>
  <r>
    <n v="40350"/>
    <n v="40350"/>
    <n v="0"/>
    <n v="0"/>
    <n v="0"/>
    <n v="0"/>
    <n v="0"/>
    <n v="0"/>
    <n v="40350"/>
    <n v="40350"/>
    <n v="0"/>
    <n v="0"/>
    <x v="3"/>
  </r>
  <r>
    <n v="7"/>
    <n v="7"/>
    <n v="0"/>
    <n v="0"/>
    <n v="0"/>
    <n v="0"/>
    <n v="0"/>
    <n v="0"/>
    <n v="7"/>
    <n v="7"/>
    <n v="0"/>
    <n v="0"/>
    <x v="64"/>
  </r>
  <r>
    <n v="872"/>
    <n v="872"/>
    <n v="0"/>
    <n v="0"/>
    <n v="0"/>
    <n v="0"/>
    <n v="0"/>
    <n v="0"/>
    <n v="0"/>
    <n v="0"/>
    <n v="0"/>
    <n v="0"/>
    <x v="53"/>
  </r>
  <r>
    <n v="595"/>
    <n v="595"/>
    <n v="0"/>
    <n v="0"/>
    <n v="0"/>
    <n v="0"/>
    <n v="0"/>
    <n v="0"/>
    <n v="0"/>
    <n v="0"/>
    <n v="0"/>
    <n v="0"/>
    <x v="16"/>
  </r>
  <r>
    <n v="22"/>
    <n v="22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24"/>
  </r>
  <r>
    <n v="92"/>
    <n v="92"/>
    <n v="0"/>
    <n v="0"/>
    <n v="92"/>
    <n v="92"/>
    <n v="0"/>
    <n v="0"/>
    <n v="0"/>
    <n v="0"/>
    <n v="0"/>
    <n v="0"/>
    <x v="0"/>
  </r>
  <r>
    <n v="12"/>
    <n v="12"/>
    <n v="0"/>
    <n v="0"/>
    <n v="12"/>
    <n v="12"/>
    <n v="0"/>
    <n v="0"/>
    <n v="0"/>
    <n v="0"/>
    <n v="0"/>
    <n v="0"/>
    <x v="36"/>
  </r>
  <r>
    <n v="216"/>
    <n v="216"/>
    <n v="0"/>
    <n v="0"/>
    <n v="0"/>
    <n v="0"/>
    <n v="0"/>
    <n v="0"/>
    <n v="0"/>
    <n v="0"/>
    <n v="0"/>
    <n v="0"/>
    <x v="6"/>
  </r>
  <r>
    <n v="28"/>
    <n v="0"/>
    <n v="28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9"/>
  </r>
  <r>
    <n v="378"/>
    <n v="378"/>
    <n v="0"/>
    <n v="0"/>
    <n v="0"/>
    <n v="0"/>
    <n v="0"/>
    <n v="0"/>
    <n v="0"/>
    <n v="0"/>
    <n v="0"/>
    <n v="0"/>
    <x v="56"/>
  </r>
  <r>
    <n v="39"/>
    <n v="39"/>
    <n v="0"/>
    <n v="0"/>
    <n v="0"/>
    <n v="0"/>
    <n v="0"/>
    <n v="0"/>
    <n v="0"/>
    <n v="0"/>
    <n v="0"/>
    <n v="0"/>
    <x v="64"/>
  </r>
  <r>
    <n v="11"/>
    <n v="11"/>
    <n v="0"/>
    <n v="0"/>
    <n v="11"/>
    <n v="11"/>
    <n v="0"/>
    <n v="0"/>
    <n v="0"/>
    <n v="0"/>
    <n v="0"/>
    <n v="0"/>
    <x v="24"/>
  </r>
  <r>
    <n v="4172"/>
    <n v="4172"/>
    <n v="0"/>
    <n v="0"/>
    <n v="0"/>
    <n v="0"/>
    <n v="0"/>
    <n v="0"/>
    <n v="0"/>
    <n v="0"/>
    <n v="0"/>
    <n v="0"/>
    <x v="3"/>
  </r>
  <r>
    <n v="57307"/>
    <n v="57307"/>
    <n v="0"/>
    <n v="0"/>
    <n v="0"/>
    <n v="0"/>
    <n v="0"/>
    <n v="0"/>
    <n v="0"/>
    <n v="0"/>
    <n v="0"/>
    <n v="0"/>
    <x v="62"/>
  </r>
  <r>
    <n v="507"/>
    <n v="507"/>
    <n v="0"/>
    <n v="0"/>
    <n v="0"/>
    <n v="0"/>
    <n v="0"/>
    <n v="0"/>
    <n v="0"/>
    <n v="0"/>
    <n v="0"/>
    <n v="0"/>
    <x v="61"/>
  </r>
  <r>
    <n v="4086"/>
    <n v="4086"/>
    <n v="0"/>
    <n v="0"/>
    <n v="0"/>
    <n v="0"/>
    <n v="0"/>
    <n v="0"/>
    <n v="0"/>
    <n v="0"/>
    <n v="0"/>
    <n v="0"/>
    <x v="42"/>
  </r>
  <r>
    <n v="12498"/>
    <n v="0"/>
    <n v="12498"/>
    <n v="0"/>
    <n v="0"/>
    <n v="0"/>
    <n v="0"/>
    <n v="0"/>
    <n v="0"/>
    <n v="0"/>
    <n v="0"/>
    <n v="0"/>
    <x v="48"/>
  </r>
  <r>
    <n v="138"/>
    <n v="138"/>
    <n v="0"/>
    <n v="0"/>
    <n v="0"/>
    <n v="0"/>
    <n v="0"/>
    <n v="0"/>
    <n v="0"/>
    <n v="0"/>
    <n v="0"/>
    <n v="0"/>
    <x v="2"/>
  </r>
  <r>
    <n v="485"/>
    <n v="485"/>
    <n v="0"/>
    <n v="0"/>
    <n v="485"/>
    <n v="485"/>
    <n v="0"/>
    <n v="0"/>
    <n v="0"/>
    <n v="0"/>
    <n v="0"/>
    <n v="0"/>
    <x v="46"/>
  </r>
  <r>
    <n v="38"/>
    <n v="0"/>
    <n v="38"/>
    <n v="0"/>
    <n v="0"/>
    <n v="0"/>
    <n v="0"/>
    <n v="0"/>
    <n v="38"/>
    <n v="0"/>
    <n v="38"/>
    <n v="0"/>
    <x v="67"/>
  </r>
  <r>
    <n v="1341"/>
    <n v="1341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47"/>
  </r>
  <r>
    <n v="492"/>
    <n v="492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58"/>
  </r>
  <r>
    <n v="135"/>
    <n v="135"/>
    <n v="0"/>
    <n v="0"/>
    <n v="0"/>
    <n v="0"/>
    <n v="0"/>
    <n v="0"/>
    <n v="0"/>
    <n v="0"/>
    <n v="0"/>
    <n v="0"/>
    <x v="48"/>
  </r>
  <r>
    <n v="394"/>
    <n v="394"/>
    <n v="0"/>
    <n v="0"/>
    <n v="0"/>
    <n v="0"/>
    <n v="0"/>
    <n v="0"/>
    <n v="0"/>
    <n v="0"/>
    <n v="0"/>
    <n v="0"/>
    <x v="58"/>
  </r>
  <r>
    <n v="31"/>
    <n v="0"/>
    <n v="31"/>
    <n v="0"/>
    <n v="0"/>
    <n v="0"/>
    <n v="0"/>
    <n v="0"/>
    <n v="0"/>
    <n v="0"/>
    <n v="0"/>
    <n v="0"/>
    <x v="57"/>
  </r>
  <r>
    <n v="266"/>
    <n v="266"/>
    <n v="0"/>
    <n v="0"/>
    <n v="0"/>
    <n v="0"/>
    <n v="0"/>
    <n v="0"/>
    <n v="0"/>
    <n v="0"/>
    <n v="0"/>
    <n v="0"/>
    <x v="37"/>
  </r>
  <r>
    <n v="1835"/>
    <n v="0"/>
    <n v="1835"/>
    <n v="0"/>
    <n v="0"/>
    <n v="0"/>
    <n v="0"/>
    <n v="0"/>
    <n v="0"/>
    <n v="0"/>
    <n v="0"/>
    <n v="0"/>
    <x v="67"/>
  </r>
  <r>
    <n v="198"/>
    <n v="198"/>
    <n v="0"/>
    <n v="0"/>
    <n v="0"/>
    <n v="0"/>
    <n v="0"/>
    <n v="0"/>
    <n v="0"/>
    <n v="0"/>
    <n v="0"/>
    <n v="0"/>
    <x v="54"/>
  </r>
  <r>
    <n v="35"/>
    <n v="35"/>
    <n v="0"/>
    <n v="0"/>
    <n v="0"/>
    <n v="0"/>
    <n v="0"/>
    <n v="0"/>
    <n v="35"/>
    <n v="35"/>
    <n v="0"/>
    <n v="0"/>
    <x v="21"/>
  </r>
  <r>
    <n v="9"/>
    <n v="9"/>
    <n v="0"/>
    <n v="0"/>
    <n v="0"/>
    <n v="0"/>
    <n v="0"/>
    <n v="0"/>
    <n v="0"/>
    <n v="0"/>
    <n v="0"/>
    <n v="0"/>
    <x v="21"/>
  </r>
  <r>
    <n v="682"/>
    <n v="682"/>
    <n v="0"/>
    <n v="0"/>
    <n v="0"/>
    <n v="0"/>
    <n v="0"/>
    <n v="0"/>
    <n v="0"/>
    <n v="0"/>
    <n v="0"/>
    <n v="0"/>
    <x v="13"/>
  </r>
  <r>
    <n v="335"/>
    <n v="0"/>
    <n v="335"/>
    <n v="0"/>
    <n v="0"/>
    <n v="0"/>
    <n v="0"/>
    <n v="0"/>
    <n v="0"/>
    <n v="0"/>
    <n v="0"/>
    <n v="0"/>
    <x v="37"/>
  </r>
  <r>
    <n v="1650"/>
    <n v="1650"/>
    <n v="0"/>
    <n v="0"/>
    <n v="0"/>
    <n v="0"/>
    <n v="0"/>
    <n v="0"/>
    <n v="1650"/>
    <n v="1650"/>
    <n v="0"/>
    <n v="0"/>
    <x v="50"/>
  </r>
  <r>
    <n v="269"/>
    <n v="269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68"/>
  </r>
  <r>
    <n v="2337"/>
    <n v="2337"/>
    <n v="0"/>
    <n v="0"/>
    <n v="0"/>
    <n v="0"/>
    <n v="0"/>
    <n v="0"/>
    <n v="2337"/>
    <n v="2337"/>
    <n v="0"/>
    <n v="0"/>
    <x v="42"/>
  </r>
  <r>
    <n v="4"/>
    <n v="4"/>
    <n v="0"/>
    <n v="0"/>
    <n v="4"/>
    <n v="4"/>
    <n v="0"/>
    <n v="0"/>
    <n v="0"/>
    <n v="0"/>
    <n v="0"/>
    <n v="0"/>
    <x v="58"/>
  </r>
  <r>
    <n v="1416"/>
    <n v="0"/>
    <n v="1416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7"/>
  </r>
  <r>
    <n v="659"/>
    <n v="659"/>
    <n v="0"/>
    <n v="0"/>
    <n v="0"/>
    <n v="0"/>
    <n v="0"/>
    <n v="0"/>
    <n v="0"/>
    <n v="0"/>
    <n v="0"/>
    <n v="0"/>
    <x v="30"/>
  </r>
  <r>
    <n v="1232"/>
    <n v="1232"/>
    <n v="0"/>
    <n v="0"/>
    <n v="1232"/>
    <n v="1232"/>
    <n v="0"/>
    <n v="0"/>
    <n v="0"/>
    <n v="0"/>
    <n v="0"/>
    <n v="0"/>
    <x v="13"/>
  </r>
  <r>
    <n v="16"/>
    <n v="16"/>
    <n v="0"/>
    <n v="0"/>
    <n v="0"/>
    <n v="0"/>
    <n v="0"/>
    <n v="0"/>
    <n v="16"/>
    <n v="16"/>
    <n v="0"/>
    <n v="0"/>
    <x v="59"/>
  </r>
  <r>
    <n v="807"/>
    <n v="807"/>
    <n v="0"/>
    <n v="0"/>
    <n v="0"/>
    <n v="0"/>
    <n v="0"/>
    <n v="0"/>
    <n v="0"/>
    <n v="0"/>
    <n v="0"/>
    <n v="0"/>
    <x v="32"/>
  </r>
  <r>
    <n v="164"/>
    <n v="164"/>
    <n v="0"/>
    <n v="0"/>
    <n v="0"/>
    <n v="0"/>
    <n v="0"/>
    <n v="0"/>
    <n v="0"/>
    <n v="0"/>
    <n v="0"/>
    <n v="0"/>
    <x v="29"/>
  </r>
  <r>
    <n v="1094"/>
    <n v="1094"/>
    <n v="0"/>
    <n v="0"/>
    <n v="0"/>
    <n v="0"/>
    <n v="0"/>
    <n v="0"/>
    <n v="0"/>
    <n v="0"/>
    <n v="0"/>
    <n v="0"/>
    <x v="40"/>
  </r>
  <r>
    <n v="991"/>
    <n v="991"/>
    <n v="0"/>
    <n v="0"/>
    <n v="991"/>
    <n v="991"/>
    <n v="0"/>
    <n v="0"/>
    <n v="0"/>
    <n v="0"/>
    <n v="0"/>
    <n v="0"/>
    <x v="61"/>
  </r>
  <r>
    <n v="10171"/>
    <n v="10171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15"/>
  </r>
  <r>
    <n v="2770"/>
    <n v="2770"/>
    <n v="0"/>
    <n v="0"/>
    <n v="0"/>
    <n v="0"/>
    <n v="0"/>
    <n v="0"/>
    <n v="0"/>
    <n v="0"/>
    <n v="0"/>
    <n v="0"/>
    <x v="28"/>
  </r>
  <r>
    <n v="2131"/>
    <n v="2131"/>
    <n v="0"/>
    <n v="0"/>
    <n v="0"/>
    <n v="0"/>
    <n v="0"/>
    <n v="0"/>
    <n v="0"/>
    <n v="0"/>
    <n v="0"/>
    <n v="0"/>
    <x v="11"/>
  </r>
  <r>
    <n v="98"/>
    <n v="98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30"/>
  </r>
  <r>
    <n v="13"/>
    <n v="13"/>
    <n v="0"/>
    <n v="0"/>
    <n v="13"/>
    <n v="13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12"/>
  </r>
  <r>
    <n v="1465"/>
    <n v="1465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9"/>
  </r>
  <r>
    <n v="308"/>
    <n v="308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12"/>
  </r>
  <r>
    <n v="1108"/>
    <n v="1108"/>
    <n v="0"/>
    <n v="0"/>
    <n v="1108"/>
    <n v="1108"/>
    <n v="0"/>
    <n v="0"/>
    <n v="0"/>
    <n v="0"/>
    <n v="0"/>
    <n v="0"/>
    <x v="10"/>
  </r>
  <r>
    <n v="1440"/>
    <n v="0"/>
    <n v="1440"/>
    <n v="0"/>
    <n v="0"/>
    <n v="0"/>
    <n v="0"/>
    <n v="0"/>
    <n v="0"/>
    <n v="0"/>
    <n v="0"/>
    <n v="0"/>
    <x v="15"/>
  </r>
  <r>
    <n v="54"/>
    <n v="54"/>
    <n v="0"/>
    <n v="0"/>
    <n v="54"/>
    <n v="54"/>
    <n v="0"/>
    <n v="0"/>
    <n v="0"/>
    <n v="0"/>
    <n v="0"/>
    <n v="0"/>
    <x v="60"/>
  </r>
  <r>
    <n v="30"/>
    <n v="30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5"/>
  </r>
  <r>
    <n v="60"/>
    <n v="60"/>
    <n v="0"/>
    <n v="0"/>
    <n v="60"/>
    <n v="60"/>
    <n v="0"/>
    <n v="0"/>
    <n v="0"/>
    <n v="0"/>
    <n v="0"/>
    <n v="0"/>
    <x v="55"/>
  </r>
  <r>
    <n v="501"/>
    <n v="501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45"/>
    <n v="45"/>
    <n v="0"/>
    <n v="0"/>
    <x v="52"/>
  </r>
  <r>
    <n v="123"/>
    <n v="0"/>
    <n v="123"/>
    <n v="0"/>
    <n v="0"/>
    <n v="0"/>
    <n v="0"/>
    <n v="0"/>
    <n v="0"/>
    <n v="0"/>
    <n v="0"/>
    <n v="0"/>
    <x v="1"/>
  </r>
  <r>
    <n v="357"/>
    <n v="357"/>
    <n v="0"/>
    <n v="0"/>
    <n v="0"/>
    <n v="0"/>
    <n v="0"/>
    <n v="0"/>
    <n v="0"/>
    <n v="0"/>
    <n v="0"/>
    <n v="0"/>
    <x v="2"/>
  </r>
  <r>
    <n v="32"/>
    <n v="32"/>
    <n v="0"/>
    <n v="0"/>
    <n v="0"/>
    <n v="0"/>
    <n v="0"/>
    <n v="0"/>
    <n v="32"/>
    <n v="32"/>
    <n v="0"/>
    <n v="0"/>
    <x v="35"/>
  </r>
  <r>
    <n v="854"/>
    <n v="854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12"/>
  </r>
  <r>
    <n v="3421"/>
    <n v="3421"/>
    <n v="0"/>
    <n v="0"/>
    <n v="0"/>
    <n v="0"/>
    <n v="0"/>
    <n v="0"/>
    <n v="3421"/>
    <n v="3421"/>
    <n v="0"/>
    <n v="0"/>
    <x v="0"/>
  </r>
  <r>
    <n v="204"/>
    <n v="204"/>
    <n v="0"/>
    <n v="0"/>
    <n v="204"/>
    <n v="204"/>
    <n v="0"/>
    <n v="0"/>
    <n v="0"/>
    <n v="0"/>
    <n v="0"/>
    <n v="0"/>
    <x v="16"/>
  </r>
  <r>
    <n v="920"/>
    <n v="920"/>
    <n v="0"/>
    <n v="0"/>
    <n v="920"/>
    <n v="920"/>
    <n v="0"/>
    <n v="0"/>
    <n v="0"/>
    <n v="0"/>
    <n v="0"/>
    <n v="0"/>
    <x v="13"/>
  </r>
  <r>
    <n v="500"/>
    <n v="500"/>
    <n v="0"/>
    <n v="0"/>
    <n v="0"/>
    <n v="0"/>
    <n v="0"/>
    <n v="0"/>
    <n v="0"/>
    <n v="0"/>
    <n v="0"/>
    <n v="0"/>
    <x v="30"/>
  </r>
  <r>
    <n v="502"/>
    <n v="502"/>
    <n v="0"/>
    <n v="0"/>
    <n v="0"/>
    <n v="0"/>
    <n v="0"/>
    <n v="0"/>
    <n v="0"/>
    <n v="0"/>
    <n v="0"/>
    <n v="0"/>
    <x v="27"/>
  </r>
  <r>
    <n v="12"/>
    <n v="12"/>
    <n v="0"/>
    <n v="0"/>
    <n v="12"/>
    <n v="12"/>
    <n v="0"/>
    <n v="0"/>
    <n v="0"/>
    <n v="0"/>
    <n v="0"/>
    <n v="0"/>
    <x v="4"/>
  </r>
  <r>
    <n v="189"/>
    <n v="189"/>
    <n v="0"/>
    <n v="0"/>
    <n v="0"/>
    <n v="0"/>
    <n v="0"/>
    <n v="0"/>
    <n v="0"/>
    <n v="0"/>
    <n v="0"/>
    <n v="0"/>
    <x v="27"/>
  </r>
  <r>
    <n v="172"/>
    <n v="172"/>
    <n v="0"/>
    <n v="0"/>
    <n v="0"/>
    <n v="0"/>
    <n v="0"/>
    <n v="0"/>
    <n v="0"/>
    <n v="0"/>
    <n v="0"/>
    <n v="0"/>
    <x v="20"/>
  </r>
  <r>
    <n v="3317"/>
    <n v="3317"/>
    <n v="0"/>
    <n v="0"/>
    <n v="0"/>
    <n v="0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26"/>
    <n v="26"/>
    <n v="0"/>
    <n v="0"/>
    <x v="43"/>
  </r>
  <r>
    <n v="1521"/>
    <n v="1521"/>
    <n v="0"/>
    <n v="0"/>
    <n v="0"/>
    <n v="0"/>
    <n v="0"/>
    <n v="0"/>
    <n v="0"/>
    <n v="0"/>
    <n v="0"/>
    <n v="0"/>
    <x v="16"/>
  </r>
  <r>
    <n v="533"/>
    <n v="533"/>
    <n v="0"/>
    <n v="0"/>
    <n v="0"/>
    <n v="0"/>
    <n v="0"/>
    <n v="0"/>
    <n v="0"/>
    <n v="0"/>
    <n v="0"/>
    <n v="0"/>
    <x v="10"/>
  </r>
  <r>
    <n v="576"/>
    <n v="576"/>
    <n v="0"/>
    <n v="0"/>
    <n v="0"/>
    <n v="0"/>
    <n v="0"/>
    <n v="0"/>
    <n v="0"/>
    <n v="0"/>
    <n v="0"/>
    <n v="0"/>
    <x v="39"/>
  </r>
  <r>
    <n v="160"/>
    <n v="160"/>
    <n v="0"/>
    <n v="0"/>
    <n v="0"/>
    <n v="0"/>
    <n v="0"/>
    <n v="0"/>
    <n v="0"/>
    <n v="0"/>
    <n v="0"/>
    <n v="0"/>
    <x v="23"/>
  </r>
  <r>
    <n v="321"/>
    <n v="321"/>
    <n v="0"/>
    <n v="0"/>
    <n v="0"/>
    <n v="0"/>
    <n v="0"/>
    <n v="0"/>
    <n v="0"/>
    <n v="0"/>
    <n v="0"/>
    <n v="0"/>
    <x v="29"/>
  </r>
  <r>
    <n v="6056"/>
    <n v="6056"/>
    <n v="0"/>
    <n v="0"/>
    <n v="0"/>
    <n v="0"/>
    <n v="0"/>
    <n v="0"/>
    <n v="6056"/>
    <n v="6056"/>
    <n v="0"/>
    <n v="0"/>
    <x v="43"/>
  </r>
  <r>
    <n v="245"/>
    <n v="245"/>
    <n v="0"/>
    <n v="0"/>
    <n v="0"/>
    <n v="0"/>
    <n v="0"/>
    <n v="0"/>
    <n v="0"/>
    <n v="0"/>
    <n v="0"/>
    <n v="0"/>
    <x v="2"/>
  </r>
  <r>
    <n v="522"/>
    <n v="522"/>
    <n v="0"/>
    <n v="0"/>
    <n v="0"/>
    <n v="0"/>
    <n v="0"/>
    <n v="0"/>
    <n v="0"/>
    <n v="0"/>
    <n v="0"/>
    <n v="0"/>
    <x v="11"/>
  </r>
  <r>
    <n v="656"/>
    <n v="656"/>
    <n v="0"/>
    <n v="0"/>
    <n v="0"/>
    <n v="0"/>
    <n v="0"/>
    <n v="0"/>
    <n v="0"/>
    <n v="0"/>
    <n v="0"/>
    <n v="0"/>
    <x v="29"/>
  </r>
  <r>
    <n v="3477"/>
    <n v="3477"/>
    <n v="0"/>
    <n v="0"/>
    <n v="0"/>
    <n v="0"/>
    <n v="0"/>
    <n v="0"/>
    <n v="0"/>
    <n v="0"/>
    <n v="0"/>
    <n v="0"/>
    <x v="6"/>
  </r>
  <r>
    <n v="28"/>
    <n v="28"/>
    <n v="0"/>
    <n v="0"/>
    <n v="28"/>
    <n v="28"/>
    <n v="0"/>
    <n v="0"/>
    <n v="0"/>
    <n v="0"/>
    <n v="0"/>
    <n v="0"/>
    <x v="60"/>
  </r>
  <r>
    <n v="15263"/>
    <n v="0"/>
    <n v="15263"/>
    <n v="0"/>
    <n v="0"/>
    <n v="0"/>
    <n v="0"/>
    <n v="0"/>
    <n v="0"/>
    <n v="0"/>
    <n v="0"/>
    <n v="0"/>
    <x v="0"/>
  </r>
  <r>
    <n v="203"/>
    <n v="203"/>
    <n v="0"/>
    <n v="0"/>
    <n v="203"/>
    <n v="203"/>
    <n v="0"/>
    <n v="0"/>
    <n v="0"/>
    <n v="0"/>
    <n v="0"/>
    <n v="0"/>
    <x v="6"/>
  </r>
  <r>
    <n v="96"/>
    <n v="96"/>
    <n v="0"/>
    <n v="0"/>
    <n v="0"/>
    <n v="0"/>
    <n v="0"/>
    <n v="0"/>
    <n v="0"/>
    <n v="0"/>
    <n v="0"/>
    <n v="0"/>
    <x v="59"/>
  </r>
  <r>
    <n v="429"/>
    <n v="429"/>
    <n v="0"/>
    <n v="0"/>
    <n v="0"/>
    <n v="0"/>
    <n v="0"/>
    <n v="0"/>
    <n v="0"/>
    <n v="0"/>
    <n v="0"/>
    <n v="0"/>
    <x v="45"/>
  </r>
  <r>
    <n v="3864"/>
    <n v="3864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10"/>
    <n v="10"/>
    <n v="0"/>
    <n v="0"/>
    <x v="22"/>
  </r>
  <r>
    <n v="3"/>
    <n v="3"/>
    <n v="0"/>
    <n v="0"/>
    <n v="0"/>
    <n v="0"/>
    <n v="0"/>
    <n v="0"/>
    <n v="3"/>
    <n v="3"/>
    <n v="0"/>
    <n v="0"/>
    <x v="68"/>
  </r>
  <r>
    <n v="24"/>
    <n v="24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26"/>
  </r>
  <r>
    <n v="6561"/>
    <n v="6561"/>
    <n v="0"/>
    <n v="0"/>
    <n v="0"/>
    <n v="0"/>
    <n v="0"/>
    <n v="0"/>
    <n v="0"/>
    <n v="0"/>
    <n v="0"/>
    <n v="0"/>
    <x v="24"/>
  </r>
  <r>
    <n v="3042"/>
    <n v="3042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40"/>
  </r>
  <r>
    <n v="608"/>
    <n v="608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"/>
  </r>
  <r>
    <n v="125"/>
    <n v="125"/>
    <n v="0"/>
    <n v="0"/>
    <n v="125"/>
    <n v="125"/>
    <n v="0"/>
    <n v="0"/>
    <n v="0"/>
    <n v="0"/>
    <n v="0"/>
    <n v="0"/>
    <x v="49"/>
  </r>
  <r>
    <n v="97732"/>
    <n v="97732"/>
    <n v="0"/>
    <n v="0"/>
    <n v="0"/>
    <n v="0"/>
    <n v="0"/>
    <n v="0"/>
    <n v="0"/>
    <n v="0"/>
    <n v="0"/>
    <n v="0"/>
    <x v="62"/>
  </r>
  <r>
    <n v="1468"/>
    <n v="1468"/>
    <n v="0"/>
    <n v="0"/>
    <n v="0"/>
    <n v="0"/>
    <n v="0"/>
    <n v="0"/>
    <n v="0"/>
    <n v="0"/>
    <n v="0"/>
    <n v="0"/>
    <x v="55"/>
  </r>
  <r>
    <n v="1444"/>
    <n v="1444"/>
    <n v="0"/>
    <n v="0"/>
    <n v="0"/>
    <n v="0"/>
    <n v="0"/>
    <n v="0"/>
    <n v="1444"/>
    <n v="1444"/>
    <n v="0"/>
    <n v="0"/>
    <x v="32"/>
  </r>
  <r>
    <n v="102"/>
    <n v="10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7"/>
  </r>
  <r>
    <n v="501"/>
    <n v="501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53"/>
  </r>
  <r>
    <n v="32"/>
    <n v="32"/>
    <n v="0"/>
    <n v="0"/>
    <n v="0"/>
    <n v="0"/>
    <n v="0"/>
    <n v="0"/>
    <n v="32"/>
    <n v="32"/>
    <n v="0"/>
    <n v="0"/>
    <x v="12"/>
  </r>
  <r>
    <n v="146"/>
    <n v="146"/>
    <n v="0"/>
    <n v="0"/>
    <n v="0"/>
    <n v="0"/>
    <n v="0"/>
    <n v="0"/>
    <n v="0"/>
    <n v="0"/>
    <n v="0"/>
    <n v="0"/>
    <x v="34"/>
  </r>
  <r>
    <n v="6453"/>
    <n v="6453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0"/>
    <n v="0"/>
    <n v="0"/>
    <n v="0"/>
    <x v="12"/>
  </r>
  <r>
    <n v="197"/>
    <n v="197"/>
    <n v="0"/>
    <n v="0"/>
    <n v="0"/>
    <n v="0"/>
    <n v="0"/>
    <n v="0"/>
    <n v="0"/>
    <n v="0"/>
    <n v="0"/>
    <n v="0"/>
    <x v="15"/>
  </r>
  <r>
    <n v="692"/>
    <n v="692"/>
    <n v="0"/>
    <n v="0"/>
    <n v="0"/>
    <n v="0"/>
    <n v="0"/>
    <n v="0"/>
    <n v="0"/>
    <n v="0"/>
    <n v="0"/>
    <n v="0"/>
    <x v="9"/>
  </r>
  <r>
    <n v="15430"/>
    <n v="0"/>
    <n v="15430"/>
    <n v="0"/>
    <n v="15430"/>
    <n v="0"/>
    <n v="1543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7"/>
  </r>
  <r>
    <n v="87"/>
    <n v="87"/>
    <n v="0"/>
    <n v="0"/>
    <n v="0"/>
    <n v="0"/>
    <n v="0"/>
    <n v="0"/>
    <n v="87"/>
    <n v="87"/>
    <n v="0"/>
    <n v="0"/>
    <x v="4"/>
  </r>
  <r>
    <n v="942"/>
    <n v="94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57"/>
  </r>
  <r>
    <n v="101"/>
    <n v="101"/>
    <n v="0"/>
    <n v="0"/>
    <n v="0"/>
    <n v="0"/>
    <n v="0"/>
    <n v="0"/>
    <n v="0"/>
    <n v="0"/>
    <n v="0"/>
    <n v="0"/>
    <x v="15"/>
  </r>
  <r>
    <n v="90"/>
    <n v="90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21"/>
  </r>
  <r>
    <n v="2768"/>
    <n v="2768"/>
    <n v="0"/>
    <n v="0"/>
    <n v="2768"/>
    <n v="2768"/>
    <n v="0"/>
    <n v="0"/>
    <n v="0"/>
    <n v="0"/>
    <n v="0"/>
    <n v="0"/>
    <x v="10"/>
  </r>
  <r>
    <n v="15"/>
    <n v="15"/>
    <n v="0"/>
    <n v="0"/>
    <n v="15"/>
    <n v="15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47"/>
    <n v="47"/>
    <n v="0"/>
    <n v="0"/>
    <x v="9"/>
  </r>
  <r>
    <n v="115"/>
    <n v="115"/>
    <n v="0"/>
    <n v="0"/>
    <n v="0"/>
    <n v="0"/>
    <n v="0"/>
    <n v="0"/>
    <n v="0"/>
    <n v="0"/>
    <n v="0"/>
    <n v="0"/>
    <x v="29"/>
  </r>
  <r>
    <n v="5066"/>
    <n v="5066"/>
    <n v="0"/>
    <n v="0"/>
    <n v="0"/>
    <n v="0"/>
    <n v="0"/>
    <n v="0"/>
    <n v="0"/>
    <n v="0"/>
    <n v="0"/>
    <n v="0"/>
    <x v="11"/>
  </r>
  <r>
    <n v="32"/>
    <n v="32"/>
    <n v="0"/>
    <n v="0"/>
    <n v="0"/>
    <n v="0"/>
    <n v="0"/>
    <n v="0"/>
    <n v="0"/>
    <n v="0"/>
    <n v="0"/>
    <n v="0"/>
    <x v="37"/>
  </r>
  <r>
    <n v="257"/>
    <n v="257"/>
    <n v="0"/>
    <n v="0"/>
    <n v="0"/>
    <n v="0"/>
    <n v="0"/>
    <n v="0"/>
    <n v="0"/>
    <n v="0"/>
    <n v="0"/>
    <n v="0"/>
    <x v="0"/>
  </r>
  <r>
    <n v="969"/>
    <n v="0"/>
    <n v="969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31"/>
    <n v="31"/>
    <n v="0"/>
    <n v="0"/>
    <x v="15"/>
  </r>
  <r>
    <n v="2"/>
    <n v="2"/>
    <n v="0"/>
    <n v="0"/>
    <n v="2"/>
    <n v="2"/>
    <n v="0"/>
    <n v="0"/>
    <n v="0"/>
    <n v="0"/>
    <n v="0"/>
    <n v="0"/>
    <x v="68"/>
  </r>
  <r>
    <n v="621"/>
    <n v="621"/>
    <n v="0"/>
    <n v="0"/>
    <n v="0"/>
    <n v="0"/>
    <n v="0"/>
    <n v="0"/>
    <n v="0"/>
    <n v="0"/>
    <n v="0"/>
    <n v="0"/>
    <x v="0"/>
  </r>
  <r>
    <n v="205"/>
    <n v="20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68"/>
  </r>
  <r>
    <n v="3123"/>
    <n v="0"/>
    <n v="3123"/>
    <n v="0"/>
    <n v="0"/>
    <n v="0"/>
    <n v="0"/>
    <n v="0"/>
    <n v="0"/>
    <n v="0"/>
    <n v="0"/>
    <n v="0"/>
    <x v="51"/>
  </r>
  <r>
    <n v="22280"/>
    <n v="22280"/>
    <n v="0"/>
    <n v="0"/>
    <n v="0"/>
    <n v="0"/>
    <n v="0"/>
    <n v="0"/>
    <n v="0"/>
    <n v="0"/>
    <n v="0"/>
    <n v="0"/>
    <x v="62"/>
  </r>
  <r>
    <n v="1299"/>
    <n v="1299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44"/>
  </r>
  <r>
    <n v="41"/>
    <n v="41"/>
    <n v="0"/>
    <n v="0"/>
    <n v="41"/>
    <n v="41"/>
    <n v="0"/>
    <n v="0"/>
    <n v="0"/>
    <n v="0"/>
    <n v="0"/>
    <n v="0"/>
    <x v="8"/>
  </r>
  <r>
    <n v="134"/>
    <n v="134"/>
    <n v="0"/>
    <n v="0"/>
    <n v="134"/>
    <n v="134"/>
    <n v="0"/>
    <n v="0"/>
    <n v="0"/>
    <n v="0"/>
    <n v="0"/>
    <n v="0"/>
    <x v="16"/>
  </r>
  <r>
    <n v="49"/>
    <n v="49"/>
    <n v="0"/>
    <n v="0"/>
    <n v="0"/>
    <n v="0"/>
    <n v="0"/>
    <n v="0"/>
    <n v="0"/>
    <n v="0"/>
    <n v="0"/>
    <n v="0"/>
    <x v="30"/>
  </r>
  <r>
    <n v="2461"/>
    <n v="246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6"/>
  </r>
  <r>
    <n v="2853"/>
    <n v="2853"/>
    <n v="0"/>
    <n v="0"/>
    <n v="0"/>
    <n v="0"/>
    <n v="0"/>
    <n v="0"/>
    <n v="0"/>
    <n v="0"/>
    <n v="0"/>
    <n v="0"/>
    <x v="43"/>
  </r>
  <r>
    <n v="537"/>
    <n v="537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24"/>
  </r>
  <r>
    <n v="490"/>
    <n v="490"/>
    <n v="0"/>
    <n v="0"/>
    <n v="490"/>
    <n v="490"/>
    <n v="0"/>
    <n v="0"/>
    <n v="0"/>
    <n v="0"/>
    <n v="0"/>
    <n v="0"/>
    <x v="1"/>
  </r>
  <r>
    <n v="85"/>
    <n v="85"/>
    <n v="0"/>
    <n v="0"/>
    <n v="0"/>
    <n v="0"/>
    <n v="0"/>
    <n v="0"/>
    <n v="0"/>
    <n v="0"/>
    <n v="0"/>
    <n v="0"/>
    <x v="61"/>
  </r>
  <r>
    <n v="257"/>
    <n v="257"/>
    <n v="0"/>
    <n v="0"/>
    <n v="0"/>
    <n v="0"/>
    <n v="0"/>
    <n v="0"/>
    <n v="0"/>
    <n v="0"/>
    <n v="0"/>
    <n v="0"/>
    <x v="48"/>
  </r>
  <r>
    <n v="55"/>
    <n v="55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3"/>
  </r>
  <r>
    <n v="428"/>
    <n v="0"/>
    <n v="428"/>
    <n v="0"/>
    <n v="0"/>
    <n v="0"/>
    <n v="0"/>
    <n v="0"/>
    <n v="0"/>
    <n v="0"/>
    <n v="0"/>
    <n v="0"/>
    <x v="45"/>
  </r>
  <r>
    <n v="474"/>
    <n v="474"/>
    <n v="0"/>
    <n v="0"/>
    <n v="0"/>
    <n v="0"/>
    <n v="0"/>
    <n v="0"/>
    <n v="0"/>
    <n v="0"/>
    <n v="0"/>
    <n v="0"/>
    <x v="23"/>
  </r>
  <r>
    <n v="19856"/>
    <n v="0"/>
    <n v="19856"/>
    <n v="0"/>
    <n v="0"/>
    <n v="0"/>
    <n v="0"/>
    <n v="0"/>
    <n v="0"/>
    <n v="0"/>
    <n v="0"/>
    <n v="0"/>
    <x v="13"/>
  </r>
  <r>
    <n v="12541"/>
    <n v="12541"/>
    <n v="0"/>
    <n v="0"/>
    <n v="0"/>
    <n v="0"/>
    <n v="0"/>
    <n v="0"/>
    <n v="0"/>
    <n v="0"/>
    <n v="0"/>
    <n v="0"/>
    <x v="0"/>
  </r>
  <r>
    <n v="118"/>
    <n v="118"/>
    <n v="0"/>
    <n v="0"/>
    <n v="0"/>
    <n v="0"/>
    <n v="0"/>
    <n v="0"/>
    <n v="0"/>
    <n v="0"/>
    <n v="0"/>
    <n v="0"/>
    <x v="37"/>
  </r>
  <r>
    <n v="581"/>
    <n v="581"/>
    <n v="0"/>
    <n v="0"/>
    <n v="0"/>
    <n v="0"/>
    <n v="0"/>
    <n v="0"/>
    <n v="581"/>
    <n v="581"/>
    <n v="0"/>
    <n v="0"/>
    <x v="19"/>
  </r>
  <r>
    <n v="1"/>
    <n v="1"/>
    <n v="0"/>
    <n v="0"/>
    <n v="0"/>
    <n v="0"/>
    <n v="0"/>
    <n v="0"/>
    <n v="1"/>
    <n v="1"/>
    <n v="0"/>
    <n v="0"/>
    <x v="5"/>
  </r>
  <r>
    <n v="1122"/>
    <n v="0"/>
    <n v="1122"/>
    <n v="0"/>
    <n v="0"/>
    <n v="0"/>
    <n v="0"/>
    <n v="0"/>
    <n v="1122"/>
    <n v="0"/>
    <n v="1122"/>
    <n v="0"/>
    <x v="20"/>
  </r>
  <r>
    <n v="1353"/>
    <n v="1353"/>
    <n v="0"/>
    <n v="0"/>
    <n v="0"/>
    <n v="0"/>
    <n v="0"/>
    <n v="0"/>
    <n v="0"/>
    <n v="0"/>
    <n v="0"/>
    <n v="0"/>
    <x v="28"/>
  </r>
  <r>
    <n v="59155"/>
    <n v="59155"/>
    <n v="0"/>
    <n v="0"/>
    <n v="0"/>
    <n v="0"/>
    <n v="0"/>
    <n v="0"/>
    <n v="0"/>
    <n v="0"/>
    <n v="0"/>
    <n v="0"/>
    <x v="62"/>
  </r>
  <r>
    <n v="5057"/>
    <n v="5057"/>
    <n v="0"/>
    <n v="0"/>
    <n v="0"/>
    <n v="0"/>
    <n v="0"/>
    <n v="0"/>
    <n v="5057"/>
    <n v="5057"/>
    <n v="0"/>
    <n v="0"/>
    <x v="0"/>
  </r>
  <r>
    <n v="870"/>
    <n v="0"/>
    <n v="0"/>
    <n v="870"/>
    <n v="0"/>
    <n v="0"/>
    <n v="0"/>
    <n v="0"/>
    <n v="0"/>
    <n v="0"/>
    <n v="0"/>
    <n v="0"/>
    <x v="42"/>
  </r>
  <r>
    <n v="206"/>
    <n v="206"/>
    <n v="0"/>
    <n v="0"/>
    <n v="0"/>
    <n v="0"/>
    <n v="0"/>
    <n v="0"/>
    <n v="0"/>
    <n v="0"/>
    <n v="0"/>
    <n v="0"/>
    <x v="58"/>
  </r>
  <r>
    <n v="121"/>
    <n v="121"/>
    <n v="0"/>
    <n v="0"/>
    <n v="0"/>
    <n v="0"/>
    <n v="0"/>
    <n v="0"/>
    <n v="0"/>
    <n v="0"/>
    <n v="0"/>
    <n v="0"/>
    <x v="33"/>
  </r>
  <r>
    <n v="2"/>
    <n v="2"/>
    <n v="0"/>
    <n v="0"/>
    <n v="2"/>
    <n v="2"/>
    <n v="0"/>
    <n v="0"/>
    <n v="0"/>
    <n v="0"/>
    <n v="0"/>
    <n v="0"/>
    <x v="40"/>
  </r>
  <r>
    <n v="61"/>
    <n v="61"/>
    <n v="0"/>
    <n v="0"/>
    <n v="0"/>
    <n v="0"/>
    <n v="0"/>
    <n v="0"/>
    <n v="0"/>
    <n v="0"/>
    <n v="0"/>
    <n v="0"/>
    <x v="34"/>
  </r>
  <r>
    <n v="8356"/>
    <n v="0"/>
    <n v="8356"/>
    <n v="0"/>
    <n v="0"/>
    <n v="0"/>
    <n v="0"/>
    <n v="0"/>
    <n v="0"/>
    <n v="0"/>
    <n v="0"/>
    <n v="0"/>
    <x v="38"/>
  </r>
  <r>
    <n v="1468"/>
    <n v="1468"/>
    <n v="0"/>
    <n v="0"/>
    <n v="0"/>
    <n v="0"/>
    <n v="0"/>
    <n v="0"/>
    <n v="0"/>
    <n v="0"/>
    <n v="0"/>
    <n v="0"/>
    <x v="5"/>
  </r>
  <r>
    <n v="64"/>
    <n v="64"/>
    <n v="0"/>
    <n v="0"/>
    <n v="0"/>
    <n v="0"/>
    <n v="0"/>
    <n v="0"/>
    <n v="0"/>
    <n v="0"/>
    <n v="0"/>
    <n v="0"/>
    <x v="55"/>
  </r>
  <r>
    <n v="9355"/>
    <n v="9355"/>
    <n v="0"/>
    <n v="0"/>
    <n v="0"/>
    <n v="0"/>
    <n v="0"/>
    <n v="0"/>
    <n v="0"/>
    <n v="0"/>
    <n v="0"/>
    <n v="0"/>
    <x v="34"/>
  </r>
  <r>
    <n v="505"/>
    <n v="505"/>
    <n v="0"/>
    <n v="0"/>
    <n v="0"/>
    <n v="0"/>
    <n v="0"/>
    <n v="0"/>
    <n v="0"/>
    <n v="0"/>
    <n v="0"/>
    <n v="0"/>
    <x v="14"/>
  </r>
  <r>
    <n v="18"/>
    <n v="0"/>
    <n v="18"/>
    <n v="0"/>
    <n v="0"/>
    <n v="0"/>
    <n v="0"/>
    <n v="0"/>
    <n v="0"/>
    <n v="0"/>
    <n v="0"/>
    <n v="0"/>
    <x v="57"/>
  </r>
  <r>
    <n v="297"/>
    <n v="297"/>
    <n v="0"/>
    <n v="0"/>
    <n v="0"/>
    <n v="0"/>
    <n v="0"/>
    <n v="0"/>
    <n v="0"/>
    <n v="0"/>
    <n v="0"/>
    <n v="0"/>
    <x v="10"/>
  </r>
  <r>
    <n v="2663"/>
    <n v="2663"/>
    <n v="0"/>
    <n v="0"/>
    <n v="0"/>
    <n v="0"/>
    <n v="0"/>
    <n v="0"/>
    <n v="0"/>
    <n v="0"/>
    <n v="0"/>
    <n v="0"/>
    <x v="32"/>
  </r>
  <r>
    <n v="11658"/>
    <n v="11658"/>
    <n v="0"/>
    <n v="0"/>
    <n v="11658"/>
    <n v="11658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10"/>
  </r>
  <r>
    <n v="18405"/>
    <n v="0"/>
    <n v="18405"/>
    <n v="0"/>
    <n v="0"/>
    <n v="0"/>
    <n v="0"/>
    <n v="0"/>
    <n v="0"/>
    <n v="0"/>
    <n v="0"/>
    <n v="0"/>
    <x v="7"/>
  </r>
  <r>
    <n v="4139"/>
    <n v="4139"/>
    <n v="0"/>
    <n v="0"/>
    <n v="0"/>
    <n v="0"/>
    <n v="0"/>
    <n v="0"/>
    <n v="0"/>
    <n v="0"/>
    <n v="0"/>
    <n v="0"/>
    <x v="16"/>
  </r>
  <r>
    <n v="759"/>
    <n v="759"/>
    <n v="0"/>
    <n v="0"/>
    <n v="0"/>
    <n v="0"/>
    <n v="0"/>
    <n v="0"/>
    <n v="0"/>
    <n v="0"/>
    <n v="0"/>
    <n v="0"/>
    <x v="33"/>
  </r>
  <r>
    <n v="131"/>
    <n v="0"/>
    <n v="131"/>
    <n v="0"/>
    <n v="0"/>
    <n v="0"/>
    <n v="0"/>
    <n v="0"/>
    <n v="0"/>
    <n v="0"/>
    <n v="0"/>
    <n v="0"/>
    <x v="31"/>
  </r>
  <r>
    <n v="1235"/>
    <n v="1235"/>
    <n v="0"/>
    <n v="0"/>
    <n v="1235"/>
    <n v="1235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3"/>
  </r>
  <r>
    <n v="181"/>
    <n v="0"/>
    <n v="181"/>
    <n v="0"/>
    <n v="0"/>
    <n v="0"/>
    <n v="0"/>
    <n v="0"/>
    <n v="0"/>
    <n v="0"/>
    <n v="0"/>
    <n v="0"/>
    <x v="57"/>
  </r>
  <r>
    <n v="1280"/>
    <n v="1280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27"/>
  </r>
  <r>
    <n v="1869"/>
    <n v="0"/>
    <n v="1869"/>
    <n v="0"/>
    <n v="1869"/>
    <n v="0"/>
    <n v="1869"/>
    <n v="0"/>
    <n v="0"/>
    <n v="0"/>
    <n v="0"/>
    <n v="0"/>
    <x v="47"/>
  </r>
  <r>
    <n v="94"/>
    <n v="94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7"/>
  </r>
  <r>
    <n v="121"/>
    <n v="121"/>
    <n v="0"/>
    <n v="0"/>
    <n v="0"/>
    <n v="0"/>
    <n v="0"/>
    <n v="0"/>
    <n v="0"/>
    <n v="0"/>
    <n v="0"/>
    <n v="0"/>
    <x v="53"/>
  </r>
  <r>
    <n v="1311"/>
    <n v="1311"/>
    <n v="0"/>
    <n v="0"/>
    <n v="0"/>
    <n v="0"/>
    <n v="0"/>
    <n v="0"/>
    <n v="0"/>
    <n v="0"/>
    <n v="0"/>
    <n v="0"/>
    <x v="34"/>
  </r>
  <r>
    <n v="476"/>
    <n v="476"/>
    <n v="0"/>
    <n v="0"/>
    <n v="476"/>
    <n v="476"/>
    <n v="0"/>
    <n v="0"/>
    <n v="0"/>
    <n v="0"/>
    <n v="0"/>
    <n v="0"/>
    <x v="59"/>
  </r>
  <r>
    <n v="1292"/>
    <n v="1292"/>
    <n v="0"/>
    <n v="0"/>
    <n v="0"/>
    <n v="0"/>
    <n v="0"/>
    <n v="0"/>
    <n v="1292"/>
    <n v="1292"/>
    <n v="0"/>
    <n v="0"/>
    <x v="7"/>
  </r>
  <r>
    <n v="5"/>
    <n v="5"/>
    <n v="0"/>
    <n v="0"/>
    <n v="0"/>
    <n v="0"/>
    <n v="0"/>
    <n v="0"/>
    <n v="5"/>
    <n v="5"/>
    <n v="0"/>
    <n v="0"/>
    <x v="39"/>
  </r>
  <r>
    <n v="6066"/>
    <n v="6066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10"/>
    <n v="10"/>
    <n v="0"/>
    <n v="0"/>
    <x v="19"/>
  </r>
  <r>
    <n v="1"/>
    <n v="1"/>
    <n v="0"/>
    <n v="0"/>
    <n v="0"/>
    <n v="0"/>
    <n v="0"/>
    <n v="0"/>
    <n v="1"/>
    <n v="1"/>
    <n v="0"/>
    <n v="0"/>
    <x v="35"/>
  </r>
  <r>
    <n v="24"/>
    <n v="24"/>
    <n v="0"/>
    <n v="0"/>
    <n v="0"/>
    <n v="0"/>
    <n v="0"/>
    <n v="0"/>
    <n v="0"/>
    <n v="0"/>
    <n v="0"/>
    <n v="0"/>
    <x v="9"/>
  </r>
  <r>
    <n v="554"/>
    <n v="554"/>
    <n v="0"/>
    <n v="0"/>
    <n v="0"/>
    <n v="0"/>
    <n v="0"/>
    <n v="0"/>
    <n v="0"/>
    <n v="0"/>
    <n v="0"/>
    <n v="0"/>
    <x v="19"/>
  </r>
  <r>
    <n v="859"/>
    <n v="859"/>
    <n v="0"/>
    <n v="0"/>
    <n v="0"/>
    <n v="0"/>
    <n v="0"/>
    <n v="0"/>
    <n v="0"/>
    <n v="0"/>
    <n v="0"/>
    <n v="0"/>
    <x v="30"/>
  </r>
  <r>
    <n v="115"/>
    <n v="0"/>
    <n v="115"/>
    <n v="0"/>
    <n v="115"/>
    <n v="0"/>
    <n v="115"/>
    <n v="0"/>
    <n v="0"/>
    <n v="0"/>
    <n v="0"/>
    <n v="0"/>
    <x v="34"/>
  </r>
  <r>
    <n v="451"/>
    <n v="451"/>
    <n v="0"/>
    <n v="0"/>
    <n v="0"/>
    <n v="0"/>
    <n v="0"/>
    <n v="0"/>
    <n v="0"/>
    <n v="0"/>
    <n v="0"/>
    <n v="0"/>
    <x v="37"/>
  </r>
  <r>
    <n v="2813"/>
    <n v="2813"/>
    <n v="0"/>
    <n v="0"/>
    <n v="0"/>
    <n v="0"/>
    <n v="0"/>
    <n v="0"/>
    <n v="0"/>
    <n v="0"/>
    <n v="0"/>
    <n v="0"/>
    <x v="54"/>
  </r>
  <r>
    <n v="104"/>
    <n v="104"/>
    <n v="0"/>
    <n v="0"/>
    <n v="0"/>
    <n v="0"/>
    <n v="0"/>
    <n v="0"/>
    <n v="0"/>
    <n v="0"/>
    <n v="0"/>
    <n v="0"/>
    <x v="60"/>
  </r>
  <r>
    <n v="39"/>
    <n v="39"/>
    <n v="0"/>
    <n v="0"/>
    <n v="39"/>
    <n v="39"/>
    <n v="0"/>
    <n v="0"/>
    <n v="0"/>
    <n v="0"/>
    <n v="0"/>
    <n v="0"/>
    <x v="5"/>
  </r>
  <r>
    <n v="1605"/>
    <n v="0"/>
    <n v="1605"/>
    <n v="0"/>
    <n v="0"/>
    <n v="0"/>
    <n v="0"/>
    <n v="0"/>
    <n v="0"/>
    <n v="0"/>
    <n v="0"/>
    <n v="0"/>
    <x v="27"/>
  </r>
  <r>
    <n v="313"/>
    <n v="313"/>
    <n v="0"/>
    <n v="0"/>
    <n v="0"/>
    <n v="0"/>
    <n v="0"/>
    <n v="0"/>
    <n v="0"/>
    <n v="0"/>
    <n v="0"/>
    <n v="0"/>
    <x v="33"/>
  </r>
  <r>
    <n v="297"/>
    <n v="297"/>
    <n v="0"/>
    <n v="0"/>
    <n v="0"/>
    <n v="0"/>
    <n v="0"/>
    <n v="0"/>
    <n v="0"/>
    <n v="0"/>
    <n v="0"/>
    <n v="0"/>
    <x v="18"/>
  </r>
  <r>
    <n v="8910"/>
    <n v="8910"/>
    <n v="0"/>
    <n v="0"/>
    <n v="0"/>
    <n v="0"/>
    <n v="0"/>
    <n v="0"/>
    <n v="8910"/>
    <n v="8910"/>
    <n v="0"/>
    <n v="0"/>
    <x v="7"/>
  </r>
  <r>
    <n v="6960"/>
    <n v="6960"/>
    <n v="0"/>
    <n v="0"/>
    <n v="0"/>
    <n v="0"/>
    <n v="0"/>
    <n v="0"/>
    <n v="0"/>
    <n v="0"/>
    <n v="0"/>
    <n v="0"/>
    <x v="16"/>
  </r>
  <r>
    <n v="43"/>
    <n v="43"/>
    <n v="0"/>
    <n v="0"/>
    <n v="43"/>
    <n v="43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0"/>
    <n v="0"/>
    <n v="0"/>
    <n v="0"/>
    <x v="16"/>
  </r>
  <r>
    <n v="388"/>
    <n v="388"/>
    <n v="0"/>
    <n v="0"/>
    <n v="0"/>
    <n v="0"/>
    <n v="0"/>
    <n v="0"/>
    <n v="0"/>
    <n v="0"/>
    <n v="0"/>
    <n v="0"/>
    <x v="2"/>
  </r>
  <r>
    <n v="6102"/>
    <n v="0"/>
    <n v="6102"/>
    <n v="0"/>
    <n v="0"/>
    <n v="0"/>
    <n v="0"/>
    <n v="0"/>
    <n v="0"/>
    <n v="0"/>
    <n v="0"/>
    <n v="0"/>
    <x v="53"/>
  </r>
  <r>
    <n v="69"/>
    <n v="0"/>
    <n v="69"/>
    <n v="0"/>
    <n v="0"/>
    <n v="0"/>
    <n v="0"/>
    <n v="0"/>
    <n v="0"/>
    <n v="0"/>
    <n v="0"/>
    <n v="0"/>
    <x v="73"/>
  </r>
  <r>
    <n v="1066"/>
    <n v="1066"/>
    <n v="0"/>
    <n v="0"/>
    <n v="0"/>
    <n v="0"/>
    <n v="0"/>
    <n v="0"/>
    <n v="0"/>
    <n v="0"/>
    <n v="0"/>
    <n v="0"/>
    <x v="53"/>
  </r>
  <r>
    <n v="1744"/>
    <n v="1744"/>
    <n v="0"/>
    <n v="0"/>
    <n v="1744"/>
    <n v="1744"/>
    <n v="0"/>
    <n v="0"/>
    <n v="0"/>
    <n v="0"/>
    <n v="0"/>
    <n v="0"/>
    <x v="61"/>
  </r>
  <r>
    <n v="159"/>
    <n v="159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10"/>
  </r>
  <r>
    <n v="2898"/>
    <n v="2898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0"/>
    <n v="0"/>
    <n v="0"/>
    <n v="0"/>
    <x v="7"/>
  </r>
  <r>
    <n v="3911"/>
    <n v="391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29"/>
  </r>
  <r>
    <n v="1500"/>
    <n v="1500"/>
    <n v="0"/>
    <n v="0"/>
    <n v="0"/>
    <n v="0"/>
    <n v="0"/>
    <n v="0"/>
    <n v="0"/>
    <n v="0"/>
    <n v="0"/>
    <n v="0"/>
    <x v="0"/>
  </r>
  <r>
    <n v="450"/>
    <n v="450"/>
    <n v="0"/>
    <n v="0"/>
    <n v="0"/>
    <n v="0"/>
    <n v="0"/>
    <n v="0"/>
    <n v="0"/>
    <n v="0"/>
    <n v="0"/>
    <n v="0"/>
    <x v="39"/>
  </r>
  <r>
    <n v="22977"/>
    <n v="0"/>
    <n v="22977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5"/>
  </r>
  <r>
    <n v="3041"/>
    <n v="0"/>
    <n v="3041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11"/>
    <n v="11"/>
    <n v="0"/>
    <n v="0"/>
    <x v="73"/>
  </r>
  <r>
    <n v="11550"/>
    <n v="0"/>
    <n v="11550"/>
    <n v="0"/>
    <n v="0"/>
    <n v="0"/>
    <n v="0"/>
    <n v="0"/>
    <n v="0"/>
    <n v="0"/>
    <n v="0"/>
    <n v="0"/>
    <x v="54"/>
  </r>
  <r>
    <n v="75"/>
    <n v="75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5"/>
  </r>
  <r>
    <n v="813"/>
    <n v="813"/>
    <n v="0"/>
    <n v="0"/>
    <n v="0"/>
    <n v="0"/>
    <n v="0"/>
    <n v="0"/>
    <n v="0"/>
    <n v="0"/>
    <n v="0"/>
    <n v="0"/>
    <x v="39"/>
  </r>
  <r>
    <n v="64"/>
    <n v="64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25"/>
  </r>
  <r>
    <n v="42"/>
    <n v="42"/>
    <n v="0"/>
    <n v="0"/>
    <n v="0"/>
    <n v="0"/>
    <n v="0"/>
    <n v="0"/>
    <n v="42"/>
    <n v="42"/>
    <n v="0"/>
    <n v="0"/>
    <x v="42"/>
  </r>
  <r>
    <n v="5"/>
    <n v="5"/>
    <n v="0"/>
    <n v="0"/>
    <n v="0"/>
    <n v="0"/>
    <n v="0"/>
    <n v="0"/>
    <n v="0"/>
    <n v="0"/>
    <n v="0"/>
    <n v="0"/>
    <x v="54"/>
  </r>
  <r>
    <n v="22947"/>
    <n v="0"/>
    <n v="22947"/>
    <n v="0"/>
    <n v="0"/>
    <n v="0"/>
    <n v="0"/>
    <n v="0"/>
    <n v="0"/>
    <n v="0"/>
    <n v="0"/>
    <n v="0"/>
    <x v="36"/>
  </r>
  <r>
    <n v="378"/>
    <n v="378"/>
    <n v="0"/>
    <n v="0"/>
    <n v="0"/>
    <n v="0"/>
    <n v="0"/>
    <n v="0"/>
    <n v="0"/>
    <n v="0"/>
    <n v="0"/>
    <n v="0"/>
    <x v="40"/>
  </r>
  <r>
    <n v="1263"/>
    <n v="1263"/>
    <n v="0"/>
    <n v="0"/>
    <n v="1263"/>
    <n v="1263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26"/>
  </r>
  <r>
    <n v="81"/>
    <n v="81"/>
    <n v="0"/>
    <n v="0"/>
    <n v="0"/>
    <n v="0"/>
    <n v="0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1"/>
  </r>
  <r>
    <n v="36383"/>
    <n v="36383"/>
    <n v="0"/>
    <n v="0"/>
    <n v="0"/>
    <n v="0"/>
    <n v="0"/>
    <n v="0"/>
    <n v="0"/>
    <n v="0"/>
    <n v="0"/>
    <n v="0"/>
    <x v="42"/>
  </r>
  <r>
    <n v="400"/>
    <n v="400"/>
    <n v="0"/>
    <n v="0"/>
    <n v="0"/>
    <n v="0"/>
    <n v="0"/>
    <n v="0"/>
    <n v="0"/>
    <n v="0"/>
    <n v="0"/>
    <n v="0"/>
    <x v="49"/>
  </r>
  <r>
    <n v="1856"/>
    <n v="1856"/>
    <n v="0"/>
    <n v="0"/>
    <n v="0"/>
    <n v="0"/>
    <n v="0"/>
    <n v="0"/>
    <n v="0"/>
    <n v="0"/>
    <n v="0"/>
    <n v="0"/>
    <x v="53"/>
  </r>
  <r>
    <n v="208"/>
    <n v="0"/>
    <n v="208"/>
    <n v="0"/>
    <n v="0"/>
    <n v="0"/>
    <n v="0"/>
    <n v="0"/>
    <n v="208"/>
    <n v="0"/>
    <n v="208"/>
    <n v="0"/>
    <x v="53"/>
  </r>
  <r>
    <n v="528"/>
    <n v="528"/>
    <n v="0"/>
    <n v="0"/>
    <n v="0"/>
    <n v="0"/>
    <n v="0"/>
    <n v="0"/>
    <n v="0"/>
    <n v="0"/>
    <n v="0"/>
    <n v="0"/>
    <x v="39"/>
  </r>
  <r>
    <n v="137"/>
    <n v="137"/>
    <n v="0"/>
    <n v="0"/>
    <n v="0"/>
    <n v="0"/>
    <n v="0"/>
    <n v="0"/>
    <n v="0"/>
    <n v="0"/>
    <n v="0"/>
    <n v="0"/>
    <x v="37"/>
  </r>
  <r>
    <n v="222"/>
    <n v="222"/>
    <n v="0"/>
    <n v="0"/>
    <n v="0"/>
    <n v="0"/>
    <n v="0"/>
    <n v="0"/>
    <n v="0"/>
    <n v="0"/>
    <n v="0"/>
    <n v="0"/>
    <x v="7"/>
  </r>
  <r>
    <n v="112"/>
    <n v="0"/>
    <n v="112"/>
    <n v="0"/>
    <n v="0"/>
    <n v="0"/>
    <n v="0"/>
    <n v="0"/>
    <n v="0"/>
    <n v="0"/>
    <n v="0"/>
    <n v="0"/>
    <x v="31"/>
  </r>
  <r>
    <n v="1791"/>
    <n v="1791"/>
    <n v="0"/>
    <n v="0"/>
    <n v="0"/>
    <n v="0"/>
    <n v="0"/>
    <n v="0"/>
    <n v="0"/>
    <n v="0"/>
    <n v="0"/>
    <n v="0"/>
    <x v="48"/>
  </r>
  <r>
    <n v="2133"/>
    <n v="0"/>
    <n v="2133"/>
    <n v="0"/>
    <n v="0"/>
    <n v="0"/>
    <n v="0"/>
    <n v="0"/>
    <n v="0"/>
    <n v="0"/>
    <n v="0"/>
    <n v="0"/>
    <x v="10"/>
  </r>
  <r>
    <n v="153"/>
    <n v="15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8"/>
  </r>
  <r>
    <n v="19"/>
    <n v="19"/>
    <n v="0"/>
    <n v="0"/>
    <n v="0"/>
    <n v="0"/>
    <n v="0"/>
    <n v="0"/>
    <n v="0"/>
    <n v="0"/>
    <n v="0"/>
    <n v="0"/>
    <x v="25"/>
  </r>
  <r>
    <n v="53"/>
    <n v="53"/>
    <n v="0"/>
    <n v="0"/>
    <n v="0"/>
    <n v="0"/>
    <n v="0"/>
    <n v="0"/>
    <n v="0"/>
    <n v="0"/>
    <n v="0"/>
    <n v="0"/>
    <x v="73"/>
  </r>
  <r>
    <n v="1714"/>
    <n v="1714"/>
    <n v="0"/>
    <n v="0"/>
    <n v="0"/>
    <n v="0"/>
    <n v="0"/>
    <n v="0"/>
    <n v="0"/>
    <n v="0"/>
    <n v="0"/>
    <n v="0"/>
    <x v="46"/>
  </r>
  <r>
    <n v="2005"/>
    <n v="2005"/>
    <n v="0"/>
    <n v="0"/>
    <n v="0"/>
    <n v="0"/>
    <n v="0"/>
    <n v="0"/>
    <n v="2005"/>
    <n v="2005"/>
    <n v="0"/>
    <n v="0"/>
    <x v="33"/>
  </r>
  <r>
    <n v="1"/>
    <n v="1"/>
    <n v="0"/>
    <n v="0"/>
    <n v="0"/>
    <n v="0"/>
    <n v="0"/>
    <n v="0"/>
    <n v="0"/>
    <n v="0"/>
    <n v="0"/>
    <n v="0"/>
    <x v="19"/>
  </r>
  <r>
    <n v="233"/>
    <n v="233"/>
    <n v="0"/>
    <n v="0"/>
    <n v="0"/>
    <n v="0"/>
    <n v="0"/>
    <n v="0"/>
    <n v="0"/>
    <n v="0"/>
    <n v="0"/>
    <n v="0"/>
    <x v="20"/>
  </r>
  <r>
    <n v="6804"/>
    <n v="6804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19"/>
  </r>
  <r>
    <n v="13341"/>
    <n v="13341"/>
    <n v="0"/>
    <n v="0"/>
    <n v="0"/>
    <n v="0"/>
    <n v="0"/>
    <n v="0"/>
    <n v="0"/>
    <n v="0"/>
    <n v="0"/>
    <n v="0"/>
    <x v="0"/>
  </r>
  <r>
    <n v="2765"/>
    <n v="2765"/>
    <n v="0"/>
    <n v="0"/>
    <n v="0"/>
    <n v="0"/>
    <n v="0"/>
    <n v="0"/>
    <n v="2765"/>
    <n v="2765"/>
    <n v="0"/>
    <n v="0"/>
    <x v="43"/>
  </r>
  <r>
    <n v="1"/>
    <n v="1"/>
    <n v="0"/>
    <n v="0"/>
    <n v="1"/>
    <n v="1"/>
    <n v="0"/>
    <n v="0"/>
    <n v="0"/>
    <n v="0"/>
    <n v="0"/>
    <n v="0"/>
    <x v="24"/>
  </r>
  <r>
    <n v="1762"/>
    <n v="1762"/>
    <n v="0"/>
    <n v="0"/>
    <n v="1762"/>
    <n v="1762"/>
    <n v="0"/>
    <n v="0"/>
    <n v="0"/>
    <n v="0"/>
    <n v="0"/>
    <n v="0"/>
    <x v="46"/>
  </r>
  <r>
    <n v="5065"/>
    <n v="506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"/>
  </r>
  <r>
    <n v="282"/>
    <n v="282"/>
    <n v="0"/>
    <n v="0"/>
    <n v="0"/>
    <n v="0"/>
    <n v="0"/>
    <n v="0"/>
    <n v="0"/>
    <n v="0"/>
    <n v="0"/>
    <n v="0"/>
    <x v="7"/>
  </r>
  <r>
    <n v="69"/>
    <n v="69"/>
    <n v="0"/>
    <n v="0"/>
    <n v="0"/>
    <n v="0"/>
    <n v="0"/>
    <n v="0"/>
    <n v="0"/>
    <n v="0"/>
    <n v="0"/>
    <n v="0"/>
    <x v="39"/>
  </r>
  <r>
    <n v="560"/>
    <n v="560"/>
    <n v="0"/>
    <n v="0"/>
    <n v="0"/>
    <n v="0"/>
    <n v="0"/>
    <n v="0"/>
    <n v="0"/>
    <n v="0"/>
    <n v="0"/>
    <n v="0"/>
    <x v="9"/>
  </r>
  <r>
    <n v="324"/>
    <n v="324"/>
    <n v="0"/>
    <n v="0"/>
    <n v="0"/>
    <n v="0"/>
    <n v="0"/>
    <n v="0"/>
    <n v="0"/>
    <n v="0"/>
    <n v="0"/>
    <n v="0"/>
    <x v="51"/>
  </r>
  <r>
    <n v="305"/>
    <n v="305"/>
    <n v="0"/>
    <n v="0"/>
    <n v="0"/>
    <n v="0"/>
    <n v="0"/>
    <n v="0"/>
    <n v="305"/>
    <n v="305"/>
    <n v="0"/>
    <n v="0"/>
    <x v="21"/>
  </r>
  <r>
    <n v="87"/>
    <n v="87"/>
    <n v="0"/>
    <n v="0"/>
    <n v="0"/>
    <n v="0"/>
    <n v="0"/>
    <n v="0"/>
    <n v="0"/>
    <n v="0"/>
    <n v="0"/>
    <n v="0"/>
    <x v="11"/>
  </r>
  <r>
    <n v="18"/>
    <n v="18"/>
    <n v="0"/>
    <n v="0"/>
    <n v="18"/>
    <n v="18"/>
    <n v="0"/>
    <n v="0"/>
    <n v="0"/>
    <n v="0"/>
    <n v="0"/>
    <n v="0"/>
    <x v="47"/>
  </r>
  <r>
    <n v="20808"/>
    <n v="20808"/>
    <n v="0"/>
    <n v="0"/>
    <n v="0"/>
    <n v="0"/>
    <n v="0"/>
    <n v="0"/>
    <n v="0"/>
    <n v="0"/>
    <n v="0"/>
    <n v="0"/>
    <x v="46"/>
  </r>
  <r>
    <n v="509"/>
    <n v="509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0"/>
    <n v="0"/>
    <n v="0"/>
    <n v="0"/>
    <x v="35"/>
  </r>
  <r>
    <n v="531"/>
    <n v="531"/>
    <n v="0"/>
    <n v="0"/>
    <n v="0"/>
    <n v="0"/>
    <n v="0"/>
    <n v="0"/>
    <n v="0"/>
    <n v="0"/>
    <n v="0"/>
    <n v="0"/>
    <x v="21"/>
  </r>
  <r>
    <n v="794"/>
    <n v="794"/>
    <n v="0"/>
    <n v="0"/>
    <n v="0"/>
    <n v="0"/>
    <n v="0"/>
    <n v="0"/>
    <n v="0"/>
    <n v="0"/>
    <n v="0"/>
    <n v="0"/>
    <x v="23"/>
  </r>
  <r>
    <n v="248"/>
    <n v="248"/>
    <n v="0"/>
    <n v="0"/>
    <n v="248"/>
    <n v="248"/>
    <n v="0"/>
    <n v="0"/>
    <n v="0"/>
    <n v="0"/>
    <n v="0"/>
    <n v="0"/>
    <x v="22"/>
  </r>
  <r>
    <n v="4038"/>
    <n v="4038"/>
    <n v="0"/>
    <n v="0"/>
    <n v="0"/>
    <n v="0"/>
    <n v="0"/>
    <n v="0"/>
    <n v="4038"/>
    <n v="4038"/>
    <n v="0"/>
    <n v="0"/>
    <x v="26"/>
  </r>
  <r>
    <n v="23"/>
    <n v="23"/>
    <n v="0"/>
    <n v="0"/>
    <n v="0"/>
    <n v="0"/>
    <n v="0"/>
    <n v="0"/>
    <n v="0"/>
    <n v="0"/>
    <n v="0"/>
    <n v="0"/>
    <x v="52"/>
  </r>
  <r>
    <n v="460"/>
    <n v="460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7"/>
  </r>
  <r>
    <n v="227"/>
    <n v="227"/>
    <n v="0"/>
    <n v="0"/>
    <n v="0"/>
    <n v="0"/>
    <n v="0"/>
    <n v="0"/>
    <n v="0"/>
    <n v="0"/>
    <n v="0"/>
    <n v="0"/>
    <x v="35"/>
  </r>
  <r>
    <n v="275"/>
    <n v="275"/>
    <n v="0"/>
    <n v="0"/>
    <n v="0"/>
    <n v="0"/>
    <n v="0"/>
    <n v="0"/>
    <n v="0"/>
    <n v="0"/>
    <n v="0"/>
    <n v="0"/>
    <x v="28"/>
  </r>
  <r>
    <n v="9749"/>
    <n v="9749"/>
    <n v="0"/>
    <n v="0"/>
    <n v="0"/>
    <n v="0"/>
    <n v="0"/>
    <n v="0"/>
    <n v="0"/>
    <n v="0"/>
    <n v="0"/>
    <n v="0"/>
    <x v="40"/>
  </r>
  <r>
    <n v="4508"/>
    <n v="0"/>
    <n v="4508"/>
    <n v="0"/>
    <n v="4508"/>
    <n v="0"/>
    <n v="4508"/>
    <n v="0"/>
    <n v="0"/>
    <n v="0"/>
    <n v="0"/>
    <n v="0"/>
    <x v="52"/>
  </r>
  <r>
    <n v="5836"/>
    <n v="0"/>
    <n v="5836"/>
    <n v="0"/>
    <n v="0"/>
    <n v="0"/>
    <n v="0"/>
    <n v="0"/>
    <n v="0"/>
    <n v="0"/>
    <n v="0"/>
    <n v="0"/>
    <x v="23"/>
  </r>
  <r>
    <n v="184"/>
    <n v="184"/>
    <n v="0"/>
    <n v="0"/>
    <n v="184"/>
    <n v="184"/>
    <n v="0"/>
    <n v="0"/>
    <n v="0"/>
    <n v="0"/>
    <n v="0"/>
    <n v="0"/>
    <x v="18"/>
  </r>
  <r>
    <n v="13"/>
    <n v="13"/>
    <n v="0"/>
    <n v="0"/>
    <n v="0"/>
    <n v="0"/>
    <n v="0"/>
    <n v="0"/>
    <n v="0"/>
    <n v="0"/>
    <n v="0"/>
    <n v="0"/>
    <x v="5"/>
  </r>
  <r>
    <n v="3360"/>
    <n v="3360"/>
    <n v="0"/>
    <n v="0"/>
    <n v="0"/>
    <n v="0"/>
    <n v="0"/>
    <n v="0"/>
    <n v="0"/>
    <n v="0"/>
    <n v="0"/>
    <n v="0"/>
    <x v="61"/>
  </r>
  <r>
    <n v="22408"/>
    <n v="22408"/>
    <n v="0"/>
    <n v="0"/>
    <n v="0"/>
    <n v="0"/>
    <n v="0"/>
    <n v="0"/>
    <n v="22408"/>
    <n v="22408"/>
    <n v="0"/>
    <n v="0"/>
    <x v="38"/>
  </r>
  <r>
    <n v="52"/>
    <n v="52"/>
    <n v="0"/>
    <n v="0"/>
    <n v="0"/>
    <n v="0"/>
    <n v="0"/>
    <n v="0"/>
    <n v="0"/>
    <n v="0"/>
    <n v="0"/>
    <n v="0"/>
    <x v="28"/>
  </r>
  <r>
    <n v="8894"/>
    <n v="8894"/>
    <n v="0"/>
    <n v="0"/>
    <n v="0"/>
    <n v="0"/>
    <n v="0"/>
    <n v="0"/>
    <n v="0"/>
    <n v="0"/>
    <n v="0"/>
    <n v="0"/>
    <x v="9"/>
  </r>
  <r>
    <n v="1526"/>
    <n v="1526"/>
    <n v="0"/>
    <n v="0"/>
    <n v="0"/>
    <n v="0"/>
    <n v="0"/>
    <n v="0"/>
    <n v="1526"/>
    <n v="1526"/>
    <n v="0"/>
    <n v="0"/>
    <x v="46"/>
  </r>
  <r>
    <n v="963"/>
    <n v="963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4"/>
  </r>
  <r>
    <n v="1025"/>
    <n v="1025"/>
    <n v="0"/>
    <n v="0"/>
    <n v="0"/>
    <n v="0"/>
    <n v="0"/>
    <n v="0"/>
    <n v="1025"/>
    <n v="1025"/>
    <n v="0"/>
    <n v="0"/>
    <x v="43"/>
  </r>
  <r>
    <n v="1"/>
    <n v="1"/>
    <n v="0"/>
    <n v="0"/>
    <n v="0"/>
    <n v="0"/>
    <n v="0"/>
    <n v="0"/>
    <n v="0"/>
    <n v="0"/>
    <n v="0"/>
    <n v="0"/>
    <x v="19"/>
  </r>
  <r>
    <n v="692"/>
    <n v="692"/>
    <n v="0"/>
    <n v="0"/>
    <n v="692"/>
    <n v="692"/>
    <n v="0"/>
    <n v="0"/>
    <n v="0"/>
    <n v="0"/>
    <n v="0"/>
    <n v="0"/>
    <x v="33"/>
  </r>
  <r>
    <n v="5891"/>
    <n v="0"/>
    <n v="5891"/>
    <n v="0"/>
    <n v="0"/>
    <n v="0"/>
    <n v="0"/>
    <n v="0"/>
    <n v="0"/>
    <n v="0"/>
    <n v="0"/>
    <n v="0"/>
    <x v="14"/>
  </r>
  <r>
    <n v="513"/>
    <n v="513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19"/>
  </r>
  <r>
    <n v="46"/>
    <n v="46"/>
    <n v="0"/>
    <n v="0"/>
    <n v="0"/>
    <n v="0"/>
    <n v="0"/>
    <n v="0"/>
    <n v="46"/>
    <n v="46"/>
    <n v="0"/>
    <n v="0"/>
    <x v="20"/>
  </r>
  <r>
    <n v="4"/>
    <n v="4"/>
    <n v="0"/>
    <n v="0"/>
    <n v="0"/>
    <n v="0"/>
    <n v="0"/>
    <n v="0"/>
    <n v="0"/>
    <n v="0"/>
    <n v="0"/>
    <n v="0"/>
    <x v="60"/>
  </r>
  <r>
    <n v="6788"/>
    <n v="6788"/>
    <n v="0"/>
    <n v="0"/>
    <n v="0"/>
    <n v="0"/>
    <n v="0"/>
    <n v="0"/>
    <n v="0"/>
    <n v="0"/>
    <n v="0"/>
    <n v="0"/>
    <x v="16"/>
  </r>
  <r>
    <n v="59"/>
    <n v="0"/>
    <n v="59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1"/>
  </r>
  <r>
    <n v="8"/>
    <n v="8"/>
    <n v="0"/>
    <n v="0"/>
    <n v="8"/>
    <n v="8"/>
    <n v="0"/>
    <n v="0"/>
    <n v="0"/>
    <n v="0"/>
    <n v="0"/>
    <n v="0"/>
    <x v="22"/>
  </r>
  <r>
    <n v="1187"/>
    <n v="1187"/>
    <n v="0"/>
    <n v="0"/>
    <n v="0"/>
    <n v="0"/>
    <n v="0"/>
    <n v="0"/>
    <n v="0"/>
    <n v="0"/>
    <n v="0"/>
    <n v="0"/>
    <x v="33"/>
  </r>
  <r>
    <n v="9215"/>
    <n v="9215"/>
    <n v="0"/>
    <n v="0"/>
    <n v="0"/>
    <n v="0"/>
    <n v="0"/>
    <n v="0"/>
    <n v="0"/>
    <n v="0"/>
    <n v="0"/>
    <n v="0"/>
    <x v="3"/>
  </r>
  <r>
    <n v="183"/>
    <n v="183"/>
    <n v="0"/>
    <n v="0"/>
    <n v="0"/>
    <n v="0"/>
    <n v="0"/>
    <n v="0"/>
    <n v="0"/>
    <n v="0"/>
    <n v="0"/>
    <n v="0"/>
    <x v="15"/>
  </r>
  <r>
    <n v="15420"/>
    <n v="15420"/>
    <n v="0"/>
    <n v="0"/>
    <n v="0"/>
    <n v="0"/>
    <n v="0"/>
    <n v="0"/>
    <n v="0"/>
    <n v="0"/>
    <n v="0"/>
    <n v="0"/>
    <x v="38"/>
  </r>
  <r>
    <n v="57"/>
    <n v="57"/>
    <n v="0"/>
    <n v="0"/>
    <n v="0"/>
    <n v="0"/>
    <n v="0"/>
    <n v="0"/>
    <n v="0"/>
    <n v="0"/>
    <n v="0"/>
    <n v="0"/>
    <x v="11"/>
  </r>
  <r>
    <n v="3117"/>
    <n v="0"/>
    <n v="3117"/>
    <n v="0"/>
    <n v="0"/>
    <n v="0"/>
    <n v="0"/>
    <n v="0"/>
    <n v="0"/>
    <n v="0"/>
    <n v="0"/>
    <n v="0"/>
    <x v="60"/>
  </r>
  <r>
    <n v="484"/>
    <n v="484"/>
    <n v="0"/>
    <n v="0"/>
    <n v="484"/>
    <n v="484"/>
    <n v="0"/>
    <n v="0"/>
    <n v="0"/>
    <n v="0"/>
    <n v="0"/>
    <n v="0"/>
    <x v="51"/>
  </r>
  <r>
    <n v="21604"/>
    <n v="21604"/>
    <n v="0"/>
    <n v="0"/>
    <n v="0"/>
    <n v="0"/>
    <n v="0"/>
    <n v="0"/>
    <n v="0"/>
    <n v="0"/>
    <n v="0"/>
    <n v="0"/>
    <x v="49"/>
  </r>
  <r>
    <n v="2482"/>
    <n v="2482"/>
    <n v="0"/>
    <n v="0"/>
    <n v="0"/>
    <n v="0"/>
    <n v="0"/>
    <n v="0"/>
    <n v="0"/>
    <n v="0"/>
    <n v="0"/>
    <n v="0"/>
    <x v="54"/>
  </r>
  <r>
    <n v="5289"/>
    <n v="5289"/>
    <n v="0"/>
    <n v="0"/>
    <n v="0"/>
    <n v="0"/>
    <n v="0"/>
    <n v="0"/>
    <n v="0"/>
    <n v="0"/>
    <n v="0"/>
    <n v="0"/>
    <x v="2"/>
  </r>
  <r>
    <n v="14889"/>
    <n v="14889"/>
    <n v="0"/>
    <n v="0"/>
    <n v="0"/>
    <n v="0"/>
    <n v="0"/>
    <n v="0"/>
    <n v="0"/>
    <n v="0"/>
    <n v="0"/>
    <n v="0"/>
    <x v="43"/>
  </r>
  <r>
    <n v="1186"/>
    <n v="1186"/>
    <n v="0"/>
    <n v="0"/>
    <n v="0"/>
    <n v="0"/>
    <n v="0"/>
    <n v="0"/>
    <n v="0"/>
    <n v="0"/>
    <n v="0"/>
    <n v="0"/>
    <x v="62"/>
  </r>
  <r>
    <n v="646"/>
    <n v="646"/>
    <n v="0"/>
    <n v="0"/>
    <n v="0"/>
    <n v="0"/>
    <n v="0"/>
    <n v="0"/>
    <n v="0"/>
    <n v="0"/>
    <n v="0"/>
    <n v="0"/>
    <x v="9"/>
  </r>
  <r>
    <n v="3"/>
    <n v="3"/>
    <n v="0"/>
    <n v="0"/>
    <n v="3"/>
    <n v="3"/>
    <n v="0"/>
    <n v="0"/>
    <n v="0"/>
    <n v="0"/>
    <n v="0"/>
    <n v="0"/>
    <x v="31"/>
  </r>
  <r>
    <n v="55"/>
    <n v="55"/>
    <n v="0"/>
    <n v="0"/>
    <n v="0"/>
    <n v="0"/>
    <n v="0"/>
    <n v="0"/>
    <n v="0"/>
    <n v="0"/>
    <n v="0"/>
    <n v="0"/>
    <x v="52"/>
  </r>
  <r>
    <n v="286"/>
    <n v="286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12"/>
    <n v="12"/>
    <n v="0"/>
    <n v="0"/>
    <x v="2"/>
  </r>
  <r>
    <n v="102"/>
    <n v="102"/>
    <n v="0"/>
    <n v="0"/>
    <n v="0"/>
    <n v="0"/>
    <n v="0"/>
    <n v="0"/>
    <n v="0"/>
    <n v="0"/>
    <n v="0"/>
    <n v="0"/>
    <x v="12"/>
  </r>
  <r>
    <n v="2991"/>
    <n v="2991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5"/>
  </r>
  <r>
    <n v="1451"/>
    <n v="1451"/>
    <n v="0"/>
    <n v="0"/>
    <n v="0"/>
    <n v="0"/>
    <n v="0"/>
    <n v="0"/>
    <n v="1451"/>
    <n v="1451"/>
    <n v="0"/>
    <n v="0"/>
    <x v="7"/>
  </r>
  <r>
    <n v="26"/>
    <n v="26"/>
    <n v="0"/>
    <n v="0"/>
    <n v="0"/>
    <n v="0"/>
    <n v="0"/>
    <n v="0"/>
    <n v="26"/>
    <n v="26"/>
    <n v="0"/>
    <n v="0"/>
    <x v="35"/>
  </r>
  <r>
    <n v="6"/>
    <n v="0"/>
    <n v="6"/>
    <n v="0"/>
    <n v="0"/>
    <n v="0"/>
    <n v="0"/>
    <n v="0"/>
    <n v="0"/>
    <n v="0"/>
    <n v="0"/>
    <n v="0"/>
    <x v="68"/>
  </r>
  <r>
    <n v="305"/>
    <n v="305"/>
    <n v="0"/>
    <n v="0"/>
    <n v="0"/>
    <n v="0"/>
    <n v="0"/>
    <n v="0"/>
    <n v="0"/>
    <n v="0"/>
    <n v="0"/>
    <n v="0"/>
    <x v="14"/>
  </r>
  <r>
    <n v="133"/>
    <n v="133"/>
    <n v="0"/>
    <n v="0"/>
    <n v="0"/>
    <n v="0"/>
    <n v="0"/>
    <n v="0"/>
    <n v="0"/>
    <n v="0"/>
    <n v="0"/>
    <n v="0"/>
    <x v="61"/>
  </r>
  <r>
    <n v="1469"/>
    <n v="0"/>
    <n v="1469"/>
    <n v="0"/>
    <n v="1469"/>
    <n v="0"/>
    <n v="1469"/>
    <n v="0"/>
    <n v="0"/>
    <n v="0"/>
    <n v="0"/>
    <n v="0"/>
    <x v="50"/>
  </r>
  <r>
    <n v="104"/>
    <n v="104"/>
    <n v="0"/>
    <n v="0"/>
    <n v="0"/>
    <n v="0"/>
    <n v="0"/>
    <n v="0"/>
    <n v="0"/>
    <n v="0"/>
    <n v="0"/>
    <n v="0"/>
    <x v="39"/>
  </r>
  <r>
    <n v="1871"/>
    <n v="1871"/>
    <n v="0"/>
    <n v="0"/>
    <n v="0"/>
    <n v="0"/>
    <n v="0"/>
    <n v="0"/>
    <n v="0"/>
    <n v="0"/>
    <n v="0"/>
    <n v="0"/>
    <x v="6"/>
  </r>
  <r>
    <n v="312"/>
    <n v="312"/>
    <n v="0"/>
    <n v="0"/>
    <n v="0"/>
    <n v="0"/>
    <n v="0"/>
    <n v="0"/>
    <n v="0"/>
    <n v="0"/>
    <n v="0"/>
    <n v="0"/>
    <x v="11"/>
  </r>
  <r>
    <n v="23"/>
    <n v="23"/>
    <n v="0"/>
    <n v="0"/>
    <n v="23"/>
    <n v="23"/>
    <n v="0"/>
    <n v="0"/>
    <n v="0"/>
    <n v="0"/>
    <n v="0"/>
    <n v="0"/>
    <x v="0"/>
  </r>
  <r>
    <n v="58"/>
    <n v="58"/>
    <n v="0"/>
    <n v="0"/>
    <n v="0"/>
    <n v="0"/>
    <n v="0"/>
    <n v="0"/>
    <n v="0"/>
    <n v="0"/>
    <n v="0"/>
    <n v="0"/>
    <x v="63"/>
  </r>
  <r>
    <n v="197"/>
    <n v="197"/>
    <n v="0"/>
    <n v="0"/>
    <n v="0"/>
    <n v="0"/>
    <n v="0"/>
    <n v="0"/>
    <n v="0"/>
    <n v="0"/>
    <n v="0"/>
    <n v="0"/>
    <x v="52"/>
  </r>
  <r>
    <n v="409"/>
    <n v="409"/>
    <n v="0"/>
    <n v="0"/>
    <n v="0"/>
    <n v="0"/>
    <n v="0"/>
    <n v="0"/>
    <n v="0"/>
    <n v="0"/>
    <n v="0"/>
    <n v="0"/>
    <x v="49"/>
  </r>
  <r>
    <n v="1644"/>
    <n v="1644"/>
    <n v="0"/>
    <n v="0"/>
    <n v="0"/>
    <n v="0"/>
    <n v="0"/>
    <n v="0"/>
    <n v="0"/>
    <n v="0"/>
    <n v="0"/>
    <n v="0"/>
    <x v="54"/>
  </r>
  <r>
    <n v="2329"/>
    <n v="2329"/>
    <n v="0"/>
    <n v="0"/>
    <n v="0"/>
    <n v="0"/>
    <n v="0"/>
    <n v="0"/>
    <n v="0"/>
    <n v="0"/>
    <n v="0"/>
    <n v="0"/>
    <x v="22"/>
  </r>
  <r>
    <n v="222"/>
    <n v="222"/>
    <n v="0"/>
    <n v="0"/>
    <n v="0"/>
    <n v="0"/>
    <n v="0"/>
    <n v="0"/>
    <n v="0"/>
    <n v="0"/>
    <n v="0"/>
    <n v="0"/>
    <x v="52"/>
  </r>
  <r>
    <n v="151"/>
    <n v="151"/>
    <n v="0"/>
    <n v="0"/>
    <n v="0"/>
    <n v="0"/>
    <n v="0"/>
    <n v="0"/>
    <n v="0"/>
    <n v="0"/>
    <n v="0"/>
    <n v="0"/>
    <x v="30"/>
  </r>
  <r>
    <n v="38"/>
    <n v="38"/>
    <n v="0"/>
    <n v="0"/>
    <n v="0"/>
    <n v="0"/>
    <n v="0"/>
    <n v="0"/>
    <n v="0"/>
    <n v="0"/>
    <n v="0"/>
    <n v="0"/>
    <x v="10"/>
  </r>
  <r>
    <n v="661"/>
    <n v="661"/>
    <n v="0"/>
    <n v="0"/>
    <n v="0"/>
    <n v="0"/>
    <n v="0"/>
    <n v="0"/>
    <n v="0"/>
    <n v="0"/>
    <n v="0"/>
    <n v="0"/>
    <x v="12"/>
  </r>
  <r>
    <n v="123"/>
    <n v="123"/>
    <n v="0"/>
    <n v="0"/>
    <n v="0"/>
    <n v="0"/>
    <n v="0"/>
    <n v="0"/>
    <n v="0"/>
    <n v="0"/>
    <n v="0"/>
    <n v="0"/>
    <x v="53"/>
  </r>
  <r>
    <n v="1195"/>
    <n v="1195"/>
    <n v="0"/>
    <n v="0"/>
    <n v="0"/>
    <n v="0"/>
    <n v="0"/>
    <n v="0"/>
    <n v="0"/>
    <n v="0"/>
    <n v="0"/>
    <n v="0"/>
    <x v="62"/>
  </r>
  <r>
    <n v="2907"/>
    <n v="2907"/>
    <n v="0"/>
    <n v="0"/>
    <n v="0"/>
    <n v="0"/>
    <n v="0"/>
    <n v="0"/>
    <n v="0"/>
    <n v="0"/>
    <n v="0"/>
    <n v="0"/>
    <x v="16"/>
  </r>
  <r>
    <n v="672"/>
    <n v="672"/>
    <n v="0"/>
    <n v="0"/>
    <n v="0"/>
    <n v="0"/>
    <n v="0"/>
    <n v="0"/>
    <n v="672"/>
    <n v="672"/>
    <n v="0"/>
    <n v="0"/>
    <x v="14"/>
  </r>
  <r>
    <n v="1"/>
    <n v="1"/>
    <n v="0"/>
    <n v="0"/>
    <n v="0"/>
    <n v="0"/>
    <n v="0"/>
    <n v="0"/>
    <n v="0"/>
    <n v="0"/>
    <n v="0"/>
    <n v="0"/>
    <x v="55"/>
  </r>
  <r>
    <n v="1682"/>
    <n v="1682"/>
    <n v="0"/>
    <n v="0"/>
    <n v="0"/>
    <n v="0"/>
    <n v="0"/>
    <n v="0"/>
    <n v="0"/>
    <n v="0"/>
    <n v="0"/>
    <n v="0"/>
    <x v="47"/>
  </r>
  <r>
    <n v="58"/>
    <n v="58"/>
    <n v="0"/>
    <n v="0"/>
    <n v="0"/>
    <n v="0"/>
    <n v="0"/>
    <n v="0"/>
    <n v="0"/>
    <n v="0"/>
    <n v="0"/>
    <n v="0"/>
    <x v="39"/>
  </r>
  <r>
    <n v="76"/>
    <n v="76"/>
    <n v="0"/>
    <n v="0"/>
    <n v="0"/>
    <n v="0"/>
    <n v="0"/>
    <n v="0"/>
    <n v="0"/>
    <n v="0"/>
    <n v="0"/>
    <n v="0"/>
    <x v="68"/>
  </r>
  <r>
    <n v="1181"/>
    <n v="0"/>
    <n v="1181"/>
    <n v="0"/>
    <n v="1181"/>
    <n v="0"/>
    <n v="1181"/>
    <n v="0"/>
    <n v="0"/>
    <n v="0"/>
    <n v="0"/>
    <n v="0"/>
    <x v="42"/>
  </r>
  <r>
    <n v="182"/>
    <n v="182"/>
    <n v="0"/>
    <n v="0"/>
    <n v="0"/>
    <n v="0"/>
    <n v="0"/>
    <n v="0"/>
    <n v="0"/>
    <n v="0"/>
    <n v="0"/>
    <n v="0"/>
    <x v="45"/>
  </r>
  <r>
    <n v="52"/>
    <n v="0"/>
    <n v="52"/>
    <n v="0"/>
    <n v="0"/>
    <n v="0"/>
    <n v="0"/>
    <n v="0"/>
    <n v="0"/>
    <n v="0"/>
    <n v="0"/>
    <n v="0"/>
    <x v="31"/>
  </r>
  <r>
    <n v="60"/>
    <n v="60"/>
    <n v="0"/>
    <n v="0"/>
    <n v="0"/>
    <n v="0"/>
    <n v="0"/>
    <n v="0"/>
    <n v="0"/>
    <n v="0"/>
    <n v="0"/>
    <n v="0"/>
    <x v="6"/>
  </r>
  <r>
    <n v="1106"/>
    <n v="1106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11"/>
    <n v="11"/>
    <n v="0"/>
    <n v="0"/>
    <x v="11"/>
  </r>
  <r>
    <n v="6"/>
    <n v="6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7"/>
    <n v="7"/>
    <n v="0"/>
    <n v="0"/>
    <x v="24"/>
  </r>
  <r>
    <n v="1"/>
    <n v="1"/>
    <n v="0"/>
    <n v="0"/>
    <n v="0"/>
    <n v="0"/>
    <n v="0"/>
    <n v="0"/>
    <n v="0"/>
    <n v="0"/>
    <n v="0"/>
    <n v="0"/>
    <x v="5"/>
  </r>
  <r>
    <n v="234"/>
    <n v="23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1"/>
    <n v="1"/>
    <n v="0"/>
    <n v="0"/>
    <x v="39"/>
  </r>
  <r>
    <n v="34"/>
    <n v="34"/>
    <n v="0"/>
    <n v="0"/>
    <n v="0"/>
    <n v="0"/>
    <n v="0"/>
    <n v="0"/>
    <n v="0"/>
    <n v="0"/>
    <n v="0"/>
    <n v="0"/>
    <x v="35"/>
  </r>
  <r>
    <n v="46"/>
    <n v="46"/>
    <n v="0"/>
    <n v="0"/>
    <n v="0"/>
    <n v="0"/>
    <n v="0"/>
    <n v="0"/>
    <n v="46"/>
    <n v="46"/>
    <n v="0"/>
    <n v="0"/>
    <x v="42"/>
  </r>
  <r>
    <n v="86"/>
    <n v="86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66"/>
  </r>
  <r>
    <n v="182"/>
    <n v="182"/>
    <n v="0"/>
    <n v="0"/>
    <n v="0"/>
    <n v="0"/>
    <n v="0"/>
    <n v="0"/>
    <n v="0"/>
    <n v="0"/>
    <n v="0"/>
    <n v="0"/>
    <x v="42"/>
  </r>
  <r>
    <n v="1491"/>
    <n v="1491"/>
    <n v="0"/>
    <n v="0"/>
    <n v="0"/>
    <n v="0"/>
    <n v="0"/>
    <n v="0"/>
    <n v="0"/>
    <n v="0"/>
    <n v="0"/>
    <n v="0"/>
    <x v="51"/>
  </r>
  <r>
    <n v="268"/>
    <n v="268"/>
    <n v="0"/>
    <n v="0"/>
    <n v="0"/>
    <n v="0"/>
    <n v="0"/>
    <n v="0"/>
    <n v="0"/>
    <n v="0"/>
    <n v="0"/>
    <n v="0"/>
    <x v="26"/>
  </r>
  <r>
    <n v="16994"/>
    <n v="16994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67"/>
  </r>
  <r>
    <n v="473"/>
    <n v="473"/>
    <n v="0"/>
    <n v="0"/>
    <n v="0"/>
    <n v="0"/>
    <n v="0"/>
    <n v="0"/>
    <n v="0"/>
    <n v="0"/>
    <n v="0"/>
    <n v="0"/>
    <x v="13"/>
  </r>
  <r>
    <n v="843"/>
    <n v="0"/>
    <n v="843"/>
    <n v="0"/>
    <n v="0"/>
    <n v="0"/>
    <n v="0"/>
    <n v="0"/>
    <n v="843"/>
    <n v="0"/>
    <n v="843"/>
    <n v="0"/>
    <x v="21"/>
  </r>
  <r>
    <n v="1"/>
    <n v="1"/>
    <n v="0"/>
    <n v="0"/>
    <n v="0"/>
    <n v="0"/>
    <n v="0"/>
    <n v="0"/>
    <n v="0"/>
    <n v="0"/>
    <n v="0"/>
    <n v="0"/>
    <x v="64"/>
  </r>
  <r>
    <n v="12"/>
    <n v="12"/>
    <n v="0"/>
    <n v="0"/>
    <n v="12"/>
    <n v="12"/>
    <n v="0"/>
    <n v="0"/>
    <n v="0"/>
    <n v="0"/>
    <n v="0"/>
    <n v="0"/>
    <x v="24"/>
  </r>
  <r>
    <n v="932"/>
    <n v="932"/>
    <n v="0"/>
    <n v="0"/>
    <n v="0"/>
    <n v="0"/>
    <n v="0"/>
    <n v="0"/>
    <n v="932"/>
    <n v="932"/>
    <n v="0"/>
    <n v="0"/>
    <x v="58"/>
  </r>
  <r>
    <n v="40"/>
    <n v="40"/>
    <n v="0"/>
    <n v="0"/>
    <n v="0"/>
    <n v="0"/>
    <n v="0"/>
    <n v="0"/>
    <n v="0"/>
    <n v="0"/>
    <n v="0"/>
    <n v="0"/>
    <x v="30"/>
  </r>
  <r>
    <n v="1914"/>
    <n v="1914"/>
    <n v="0"/>
    <n v="0"/>
    <n v="0"/>
    <n v="0"/>
    <n v="0"/>
    <n v="0"/>
    <n v="0"/>
    <n v="0"/>
    <n v="0"/>
    <n v="0"/>
    <x v="28"/>
  </r>
  <r>
    <n v="318"/>
    <n v="318"/>
    <n v="0"/>
    <n v="0"/>
    <n v="0"/>
    <n v="0"/>
    <n v="0"/>
    <n v="0"/>
    <n v="0"/>
    <n v="0"/>
    <n v="0"/>
    <n v="0"/>
    <x v="14"/>
  </r>
  <r>
    <n v="68"/>
    <n v="68"/>
    <n v="0"/>
    <n v="0"/>
    <n v="0"/>
    <n v="0"/>
    <n v="0"/>
    <n v="0"/>
    <n v="0"/>
    <n v="0"/>
    <n v="0"/>
    <n v="0"/>
    <x v="51"/>
  </r>
  <r>
    <n v="4329"/>
    <n v="4329"/>
    <n v="0"/>
    <n v="0"/>
    <n v="0"/>
    <n v="0"/>
    <n v="0"/>
    <n v="0"/>
    <n v="0"/>
    <n v="0"/>
    <n v="0"/>
    <n v="0"/>
    <x v="33"/>
  </r>
  <r>
    <n v="101"/>
    <n v="101"/>
    <n v="0"/>
    <n v="0"/>
    <n v="0"/>
    <n v="0"/>
    <n v="0"/>
    <n v="0"/>
    <n v="101"/>
    <n v="101"/>
    <n v="0"/>
    <n v="0"/>
    <x v="53"/>
  </r>
  <r>
    <n v="128"/>
    <n v="128"/>
    <n v="0"/>
    <n v="0"/>
    <n v="0"/>
    <n v="0"/>
    <n v="0"/>
    <n v="0"/>
    <n v="0"/>
    <n v="0"/>
    <n v="0"/>
    <n v="0"/>
    <x v="3"/>
  </r>
  <r>
    <n v="34"/>
    <n v="34"/>
    <n v="0"/>
    <n v="0"/>
    <n v="0"/>
    <n v="0"/>
    <n v="0"/>
    <n v="0"/>
    <n v="0"/>
    <n v="0"/>
    <n v="0"/>
    <n v="0"/>
    <x v="34"/>
  </r>
  <r>
    <n v="689"/>
    <n v="689"/>
    <n v="0"/>
    <n v="0"/>
    <n v="0"/>
    <n v="0"/>
    <n v="0"/>
    <n v="0"/>
    <n v="0"/>
    <n v="0"/>
    <n v="0"/>
    <n v="0"/>
    <x v="30"/>
  </r>
  <r>
    <n v="5491"/>
    <n v="5491"/>
    <n v="0"/>
    <n v="0"/>
    <n v="0"/>
    <n v="0"/>
    <n v="0"/>
    <n v="0"/>
    <n v="0"/>
    <n v="0"/>
    <n v="0"/>
    <n v="0"/>
    <x v="0"/>
  </r>
  <r>
    <n v="310"/>
    <n v="0"/>
    <n v="310"/>
    <n v="0"/>
    <n v="310"/>
    <n v="0"/>
    <n v="310"/>
    <n v="0"/>
    <n v="0"/>
    <n v="0"/>
    <n v="0"/>
    <n v="0"/>
    <x v="15"/>
  </r>
  <r>
    <n v="12982"/>
    <n v="12982"/>
    <n v="0"/>
    <n v="0"/>
    <n v="0"/>
    <n v="0"/>
    <n v="0"/>
    <n v="0"/>
    <n v="0"/>
    <n v="0"/>
    <n v="0"/>
    <n v="0"/>
    <x v="21"/>
  </r>
  <r>
    <n v="11"/>
    <n v="11"/>
    <n v="0"/>
    <n v="0"/>
    <n v="11"/>
    <n v="11"/>
    <n v="0"/>
    <n v="0"/>
    <n v="0"/>
    <n v="0"/>
    <n v="0"/>
    <n v="0"/>
    <x v="47"/>
  </r>
  <r>
    <n v="120"/>
    <n v="120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20"/>
  </r>
  <r>
    <n v="29279"/>
    <n v="29279"/>
    <n v="0"/>
    <n v="0"/>
    <n v="29279"/>
    <n v="29279"/>
    <n v="0"/>
    <n v="0"/>
    <n v="0"/>
    <n v="0"/>
    <n v="0"/>
    <n v="0"/>
    <x v="62"/>
  </r>
  <r>
    <n v="71"/>
    <n v="71"/>
    <n v="0"/>
    <n v="0"/>
    <n v="0"/>
    <n v="0"/>
    <n v="0"/>
    <n v="0"/>
    <n v="71"/>
    <n v="71"/>
    <n v="0"/>
    <n v="0"/>
    <x v="30"/>
  </r>
  <r>
    <n v="3539"/>
    <n v="3539"/>
    <n v="0"/>
    <n v="0"/>
    <n v="0"/>
    <n v="0"/>
    <n v="0"/>
    <n v="0"/>
    <n v="3539"/>
    <n v="3539"/>
    <n v="0"/>
    <n v="0"/>
    <x v="12"/>
  </r>
  <r>
    <n v="424"/>
    <n v="424"/>
    <n v="0"/>
    <n v="0"/>
    <n v="0"/>
    <n v="0"/>
    <n v="0"/>
    <n v="0"/>
    <n v="0"/>
    <n v="0"/>
    <n v="0"/>
    <n v="0"/>
    <x v="51"/>
  </r>
  <r>
    <n v="1546"/>
    <n v="1546"/>
    <n v="0"/>
    <n v="0"/>
    <n v="0"/>
    <n v="0"/>
    <n v="0"/>
    <n v="0"/>
    <n v="1546"/>
    <n v="1546"/>
    <n v="0"/>
    <n v="0"/>
    <x v="36"/>
  </r>
  <r>
    <n v="353"/>
    <n v="353"/>
    <n v="0"/>
    <n v="0"/>
    <n v="0"/>
    <n v="0"/>
    <n v="0"/>
    <n v="0"/>
    <n v="353"/>
    <n v="353"/>
    <n v="0"/>
    <n v="0"/>
    <x v="42"/>
  </r>
  <r>
    <n v="2293"/>
    <n v="2293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21"/>
  </r>
  <r>
    <n v="8989"/>
    <n v="8989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0"/>
  </r>
  <r>
    <n v="2994"/>
    <n v="2994"/>
    <n v="0"/>
    <n v="0"/>
    <n v="2994"/>
    <n v="2994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51"/>
  </r>
  <r>
    <n v="201"/>
    <n v="201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"/>
  </r>
  <r>
    <n v="122"/>
    <n v="122"/>
    <n v="0"/>
    <n v="0"/>
    <n v="122"/>
    <n v="122"/>
    <n v="0"/>
    <n v="0"/>
    <n v="0"/>
    <n v="0"/>
    <n v="0"/>
    <n v="0"/>
    <x v="61"/>
  </r>
  <r>
    <n v="24"/>
    <n v="24"/>
    <n v="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55"/>
  </r>
  <r>
    <n v="1182"/>
    <n v="1182"/>
    <n v="0"/>
    <n v="0"/>
    <n v="0"/>
    <n v="0"/>
    <n v="0"/>
    <n v="0"/>
    <n v="0"/>
    <n v="0"/>
    <n v="0"/>
    <n v="0"/>
    <x v="14"/>
  </r>
  <r>
    <n v="118"/>
    <n v="118"/>
    <n v="0"/>
    <n v="0"/>
    <n v="0"/>
    <n v="0"/>
    <n v="0"/>
    <n v="0"/>
    <n v="0"/>
    <n v="0"/>
    <n v="0"/>
    <n v="0"/>
    <x v="33"/>
  </r>
  <r>
    <n v="23245"/>
    <n v="23245"/>
    <n v="0"/>
    <n v="0"/>
    <n v="0"/>
    <n v="0"/>
    <n v="0"/>
    <n v="0"/>
    <n v="0"/>
    <n v="0"/>
    <n v="0"/>
    <n v="0"/>
    <x v="62"/>
  </r>
  <r>
    <n v="6642"/>
    <n v="6642"/>
    <n v="0"/>
    <n v="0"/>
    <n v="0"/>
    <n v="0"/>
    <n v="0"/>
    <n v="0"/>
    <n v="0"/>
    <n v="0"/>
    <n v="0"/>
    <n v="0"/>
    <x v="22"/>
  </r>
  <r>
    <n v="1386"/>
    <n v="1386"/>
    <n v="0"/>
    <n v="0"/>
    <n v="0"/>
    <n v="0"/>
    <n v="0"/>
    <n v="0"/>
    <n v="0"/>
    <n v="0"/>
    <n v="0"/>
    <n v="0"/>
    <x v="14"/>
  </r>
  <r>
    <n v="124"/>
    <n v="124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15"/>
    <n v="15"/>
    <n v="0"/>
    <n v="0"/>
    <x v="40"/>
  </r>
  <r>
    <n v="13"/>
    <n v="13"/>
    <n v="0"/>
    <n v="0"/>
    <n v="0"/>
    <n v="0"/>
    <n v="0"/>
    <n v="0"/>
    <n v="0"/>
    <n v="0"/>
    <n v="0"/>
    <n v="0"/>
    <x v="37"/>
  </r>
  <r>
    <n v="24"/>
    <n v="0"/>
    <n v="24"/>
    <n v="0"/>
    <n v="0"/>
    <n v="0"/>
    <n v="0"/>
    <n v="0"/>
    <n v="0"/>
    <n v="0"/>
    <n v="0"/>
    <n v="0"/>
    <x v="1"/>
  </r>
  <r>
    <n v="1936"/>
    <n v="1936"/>
    <n v="0"/>
    <n v="0"/>
    <n v="0"/>
    <n v="0"/>
    <n v="0"/>
    <n v="0"/>
    <n v="0"/>
    <n v="0"/>
    <n v="0"/>
    <n v="0"/>
    <x v="54"/>
  </r>
  <r>
    <n v="529"/>
    <n v="0"/>
    <n v="529"/>
    <n v="0"/>
    <n v="0"/>
    <n v="0"/>
    <n v="0"/>
    <n v="0"/>
    <n v="0"/>
    <n v="0"/>
    <n v="0"/>
    <n v="0"/>
    <x v="40"/>
  </r>
  <r>
    <n v="79"/>
    <n v="79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2"/>
  </r>
  <r>
    <n v="48"/>
    <n v="48"/>
    <n v="0"/>
    <n v="0"/>
    <n v="0"/>
    <n v="0"/>
    <n v="0"/>
    <n v="0"/>
    <n v="48"/>
    <n v="48"/>
    <n v="0"/>
    <n v="0"/>
    <x v="36"/>
  </r>
  <r>
    <n v="16"/>
    <n v="16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12"/>
    <n v="12"/>
    <n v="0"/>
    <n v="0"/>
    <x v="29"/>
  </r>
  <r>
    <n v="75"/>
    <n v="75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13"/>
    <n v="13"/>
    <n v="0"/>
    <n v="0"/>
    <x v="60"/>
  </r>
  <r>
    <n v="25"/>
    <n v="25"/>
    <n v="0"/>
    <n v="0"/>
    <n v="0"/>
    <n v="0"/>
    <n v="0"/>
    <n v="0"/>
    <n v="0"/>
    <n v="0"/>
    <n v="0"/>
    <n v="0"/>
    <x v="23"/>
  </r>
  <r>
    <n v="121"/>
    <n v="121"/>
    <n v="0"/>
    <n v="0"/>
    <n v="0"/>
    <n v="0"/>
    <n v="0"/>
    <n v="0"/>
    <n v="0"/>
    <n v="0"/>
    <n v="0"/>
    <n v="0"/>
    <x v="15"/>
  </r>
  <r>
    <n v="137"/>
    <n v="137"/>
    <n v="0"/>
    <n v="0"/>
    <n v="0"/>
    <n v="0"/>
    <n v="0"/>
    <n v="0"/>
    <n v="0"/>
    <n v="0"/>
    <n v="0"/>
    <n v="0"/>
    <x v="11"/>
  </r>
  <r>
    <n v="152"/>
    <n v="152"/>
    <n v="0"/>
    <n v="0"/>
    <n v="152"/>
    <n v="152"/>
    <n v="0"/>
    <n v="0"/>
    <n v="0"/>
    <n v="0"/>
    <n v="0"/>
    <n v="0"/>
    <x v="31"/>
  </r>
  <r>
    <n v="307"/>
    <n v="307"/>
    <n v="0"/>
    <n v="0"/>
    <n v="307"/>
    <n v="307"/>
    <n v="0"/>
    <n v="0"/>
    <n v="0"/>
    <n v="0"/>
    <n v="0"/>
    <n v="0"/>
    <x v="11"/>
  </r>
  <r>
    <n v="9446"/>
    <n v="0"/>
    <n v="9446"/>
    <n v="0"/>
    <n v="9446"/>
    <n v="0"/>
    <n v="9446"/>
    <n v="0"/>
    <n v="0"/>
    <n v="0"/>
    <n v="0"/>
    <n v="0"/>
    <x v="52"/>
  </r>
  <r>
    <n v="4282"/>
    <n v="4282"/>
    <n v="0"/>
    <n v="0"/>
    <n v="0"/>
    <n v="0"/>
    <n v="0"/>
    <n v="0"/>
    <n v="0"/>
    <n v="0"/>
    <n v="0"/>
    <n v="0"/>
    <x v="60"/>
  </r>
  <r>
    <n v="34"/>
    <n v="34"/>
    <n v="0"/>
    <n v="0"/>
    <n v="34"/>
    <n v="34"/>
    <n v="0"/>
    <n v="0"/>
    <n v="0"/>
    <n v="0"/>
    <n v="0"/>
    <n v="0"/>
    <x v="53"/>
  </r>
  <r>
    <n v="3252"/>
    <n v="3252"/>
    <n v="0"/>
    <n v="0"/>
    <n v="0"/>
    <n v="0"/>
    <n v="0"/>
    <n v="0"/>
    <n v="0"/>
    <n v="0"/>
    <n v="0"/>
    <n v="0"/>
    <x v="60"/>
  </r>
  <r>
    <n v="1105"/>
    <n v="0"/>
    <n v="1105"/>
    <n v="0"/>
    <n v="0"/>
    <n v="0"/>
    <n v="0"/>
    <n v="0"/>
    <n v="0"/>
    <n v="0"/>
    <n v="0"/>
    <n v="0"/>
    <x v="20"/>
  </r>
  <r>
    <n v="1116"/>
    <n v="1116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11"/>
  </r>
  <r>
    <n v="10194"/>
    <n v="0"/>
    <n v="10194"/>
    <n v="0"/>
    <n v="10194"/>
    <n v="0"/>
    <n v="10194"/>
    <n v="0"/>
    <n v="0"/>
    <n v="0"/>
    <n v="0"/>
    <n v="0"/>
    <x v="23"/>
  </r>
  <r>
    <n v="735"/>
    <n v="735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68"/>
  </r>
  <r>
    <n v="575"/>
    <n v="575"/>
    <n v="0"/>
    <n v="0"/>
    <n v="0"/>
    <n v="0"/>
    <n v="0"/>
    <n v="0"/>
    <n v="0"/>
    <n v="0"/>
    <n v="0"/>
    <n v="0"/>
    <x v="23"/>
  </r>
  <r>
    <n v="55862"/>
    <n v="55862"/>
    <n v="0"/>
    <n v="0"/>
    <n v="0"/>
    <n v="0"/>
    <n v="0"/>
    <n v="0"/>
    <n v="0"/>
    <n v="0"/>
    <n v="0"/>
    <n v="0"/>
    <x v="38"/>
  </r>
  <r>
    <n v="372"/>
    <n v="372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27"/>
  </r>
  <r>
    <n v="2190"/>
    <n v="2190"/>
    <n v="0"/>
    <n v="0"/>
    <n v="2190"/>
    <n v="2190"/>
    <n v="0"/>
    <n v="0"/>
    <n v="0"/>
    <n v="0"/>
    <n v="0"/>
    <n v="0"/>
    <x v="14"/>
  </r>
  <r>
    <n v="15063"/>
    <n v="15063"/>
    <n v="0"/>
    <n v="0"/>
    <n v="15063"/>
    <n v="15063"/>
    <n v="0"/>
    <n v="0"/>
    <n v="0"/>
    <n v="0"/>
    <n v="0"/>
    <n v="0"/>
    <x v="7"/>
  </r>
  <r>
    <n v="2999"/>
    <n v="2999"/>
    <n v="0"/>
    <n v="0"/>
    <n v="0"/>
    <n v="0"/>
    <n v="0"/>
    <n v="0"/>
    <n v="0"/>
    <n v="0"/>
    <n v="0"/>
    <n v="0"/>
    <x v="14"/>
  </r>
  <r>
    <n v="119"/>
    <n v="119"/>
    <n v="0"/>
    <n v="0"/>
    <n v="0"/>
    <n v="0"/>
    <n v="0"/>
    <n v="0"/>
    <n v="119"/>
    <n v="119"/>
    <n v="0"/>
    <n v="0"/>
    <x v="18"/>
  </r>
  <r>
    <n v="1"/>
    <n v="1"/>
    <n v="0"/>
    <n v="0"/>
    <n v="0"/>
    <n v="0"/>
    <n v="0"/>
    <n v="0"/>
    <n v="0"/>
    <n v="0"/>
    <n v="0"/>
    <n v="0"/>
    <x v="25"/>
  </r>
  <r>
    <n v="719"/>
    <n v="0"/>
    <n v="719"/>
    <n v="0"/>
    <n v="0"/>
    <n v="0"/>
    <n v="0"/>
    <n v="0"/>
    <n v="0"/>
    <n v="0"/>
    <n v="0"/>
    <n v="0"/>
    <x v="67"/>
  </r>
  <r>
    <n v="3757"/>
    <n v="0"/>
    <n v="3757"/>
    <n v="0"/>
    <n v="0"/>
    <n v="0"/>
    <n v="0"/>
    <n v="0"/>
    <n v="0"/>
    <n v="0"/>
    <n v="0"/>
    <n v="0"/>
    <x v="44"/>
  </r>
  <r>
    <n v="150"/>
    <n v="150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"/>
  </r>
  <r>
    <n v="520"/>
    <n v="520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46"/>
  </r>
  <r>
    <n v="4794"/>
    <n v="4794"/>
    <n v="0"/>
    <n v="0"/>
    <n v="0"/>
    <n v="0"/>
    <n v="0"/>
    <n v="0"/>
    <n v="0"/>
    <n v="0"/>
    <n v="0"/>
    <n v="0"/>
    <x v="51"/>
  </r>
  <r>
    <n v="243"/>
    <n v="243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"/>
  </r>
  <r>
    <n v="47"/>
    <n v="47"/>
    <n v="0"/>
    <n v="0"/>
    <n v="0"/>
    <n v="0"/>
    <n v="0"/>
    <n v="0"/>
    <n v="0"/>
    <n v="0"/>
    <n v="0"/>
    <n v="0"/>
    <x v="52"/>
  </r>
  <r>
    <n v="1743"/>
    <n v="1743"/>
    <n v="0"/>
    <n v="0"/>
    <n v="0"/>
    <n v="0"/>
    <n v="0"/>
    <n v="0"/>
    <n v="0"/>
    <n v="0"/>
    <n v="0"/>
    <n v="0"/>
    <x v="10"/>
  </r>
  <r>
    <n v="3055"/>
    <n v="3055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0"/>
    <n v="0"/>
    <n v="0"/>
    <n v="0"/>
    <x v="23"/>
  </r>
  <r>
    <n v="540"/>
    <n v="540"/>
    <n v="0"/>
    <n v="0"/>
    <n v="540"/>
    <n v="540"/>
    <n v="0"/>
    <n v="0"/>
    <n v="0"/>
    <n v="0"/>
    <n v="0"/>
    <n v="0"/>
    <x v="50"/>
  </r>
  <r>
    <n v="272"/>
    <n v="0"/>
    <n v="272"/>
    <n v="0"/>
    <n v="272"/>
    <n v="0"/>
    <n v="272"/>
    <n v="0"/>
    <n v="0"/>
    <n v="0"/>
    <n v="0"/>
    <n v="0"/>
    <x v="70"/>
  </r>
  <r>
    <n v="3047"/>
    <n v="3047"/>
    <n v="0"/>
    <n v="0"/>
    <n v="3047"/>
    <n v="3047"/>
    <n v="0"/>
    <n v="0"/>
    <n v="0"/>
    <n v="0"/>
    <n v="0"/>
    <n v="0"/>
    <x v="23"/>
  </r>
  <r>
    <n v="119"/>
    <n v="119"/>
    <n v="0"/>
    <n v="0"/>
    <n v="0"/>
    <n v="0"/>
    <n v="0"/>
    <n v="0"/>
    <n v="0"/>
    <n v="0"/>
    <n v="0"/>
    <n v="0"/>
    <x v="59"/>
  </r>
  <r>
    <n v="5"/>
    <n v="5"/>
    <n v="0"/>
    <n v="0"/>
    <n v="5"/>
    <n v="5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12"/>
  </r>
  <r>
    <n v="1264"/>
    <n v="0"/>
    <n v="1264"/>
    <n v="0"/>
    <n v="0"/>
    <n v="0"/>
    <n v="0"/>
    <n v="0"/>
    <n v="0"/>
    <n v="0"/>
    <n v="0"/>
    <n v="0"/>
    <x v="41"/>
  </r>
  <r>
    <n v="16"/>
    <n v="16"/>
    <n v="0"/>
    <n v="0"/>
    <n v="0"/>
    <n v="0"/>
    <n v="0"/>
    <n v="0"/>
    <n v="0"/>
    <n v="0"/>
    <n v="0"/>
    <n v="0"/>
    <x v="50"/>
  </r>
  <r>
    <n v="1424"/>
    <n v="0"/>
    <n v="1424"/>
    <n v="0"/>
    <n v="0"/>
    <n v="0"/>
    <n v="0"/>
    <n v="0"/>
    <n v="0"/>
    <n v="0"/>
    <n v="0"/>
    <n v="0"/>
    <x v="55"/>
  </r>
  <r>
    <n v="4191"/>
    <n v="4191"/>
    <n v="0"/>
    <n v="0"/>
    <n v="4191"/>
    <n v="4191"/>
    <n v="0"/>
    <n v="0"/>
    <n v="0"/>
    <n v="0"/>
    <n v="0"/>
    <n v="0"/>
    <x v="13"/>
  </r>
  <r>
    <n v="522"/>
    <n v="522"/>
    <n v="0"/>
    <n v="0"/>
    <n v="0"/>
    <n v="0"/>
    <n v="0"/>
    <n v="0"/>
    <n v="0"/>
    <n v="0"/>
    <n v="0"/>
    <n v="0"/>
    <x v="53"/>
  </r>
  <r>
    <n v="2235"/>
    <n v="2235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1"/>
  </r>
  <r>
    <n v="4181"/>
    <n v="4181"/>
    <n v="0"/>
    <n v="0"/>
    <n v="0"/>
    <n v="0"/>
    <n v="0"/>
    <n v="0"/>
    <n v="0"/>
    <n v="0"/>
    <n v="0"/>
    <n v="0"/>
    <x v="12"/>
  </r>
  <r>
    <n v="2136"/>
    <n v="0"/>
    <n v="2136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13"/>
  </r>
  <r>
    <n v="357"/>
    <n v="357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29"/>
  </r>
  <r>
    <n v="23226"/>
    <n v="0"/>
    <n v="23226"/>
    <n v="0"/>
    <n v="0"/>
    <n v="0"/>
    <n v="0"/>
    <n v="0"/>
    <n v="0"/>
    <n v="0"/>
    <n v="0"/>
    <n v="0"/>
    <x v="13"/>
  </r>
  <r>
    <n v="32916"/>
    <n v="0"/>
    <n v="32916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1"/>
  </r>
  <r>
    <n v="25"/>
    <n v="25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"/>
  </r>
  <r>
    <n v="82"/>
    <n v="0"/>
    <n v="82"/>
    <n v="0"/>
    <n v="82"/>
    <n v="0"/>
    <n v="82"/>
    <n v="0"/>
    <n v="0"/>
    <n v="0"/>
    <n v="0"/>
    <n v="0"/>
    <x v="19"/>
  </r>
  <r>
    <n v="579"/>
    <n v="0"/>
    <n v="579"/>
    <n v="0"/>
    <n v="0"/>
    <n v="0"/>
    <n v="0"/>
    <n v="0"/>
    <n v="579"/>
    <n v="0"/>
    <n v="579"/>
    <n v="0"/>
    <x v="27"/>
  </r>
  <r>
    <n v="53"/>
    <n v="53"/>
    <n v="0"/>
    <n v="0"/>
    <n v="0"/>
    <n v="0"/>
    <n v="0"/>
    <n v="0"/>
    <n v="53"/>
    <n v="53"/>
    <n v="0"/>
    <n v="0"/>
    <x v="71"/>
  </r>
  <r>
    <n v="3268"/>
    <n v="3268"/>
    <n v="0"/>
    <n v="0"/>
    <n v="0"/>
    <n v="0"/>
    <n v="0"/>
    <n v="0"/>
    <n v="3268"/>
    <n v="3268"/>
    <n v="0"/>
    <n v="0"/>
    <x v="16"/>
  </r>
  <r>
    <n v="28"/>
    <n v="28"/>
    <n v="0"/>
    <n v="0"/>
    <n v="0"/>
    <n v="0"/>
    <n v="0"/>
    <n v="0"/>
    <n v="0"/>
    <n v="0"/>
    <n v="0"/>
    <n v="0"/>
    <x v="38"/>
  </r>
  <r>
    <n v="6493"/>
    <n v="6493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22"/>
    <n v="22"/>
    <n v="0"/>
    <n v="0"/>
    <x v="42"/>
  </r>
  <r>
    <n v="128"/>
    <n v="128"/>
    <n v="0"/>
    <n v="0"/>
    <n v="0"/>
    <n v="0"/>
    <n v="0"/>
    <n v="0"/>
    <n v="0"/>
    <n v="0"/>
    <n v="0"/>
    <n v="0"/>
    <x v="26"/>
  </r>
  <r>
    <n v="3"/>
    <n v="0"/>
    <n v="3"/>
    <n v="0"/>
    <n v="0"/>
    <n v="0"/>
    <n v="0"/>
    <n v="0"/>
    <n v="0"/>
    <n v="0"/>
    <n v="0"/>
    <n v="0"/>
    <x v="59"/>
  </r>
  <r>
    <n v="411"/>
    <n v="0"/>
    <n v="411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1"/>
  </r>
  <r>
    <n v="16055"/>
    <n v="16055"/>
    <n v="0"/>
    <n v="0"/>
    <n v="16055"/>
    <n v="16055"/>
    <n v="0"/>
    <n v="0"/>
    <n v="0"/>
    <n v="0"/>
    <n v="0"/>
    <n v="0"/>
    <x v="13"/>
  </r>
  <r>
    <n v="105"/>
    <n v="105"/>
    <n v="0"/>
    <n v="0"/>
    <n v="0"/>
    <n v="0"/>
    <n v="0"/>
    <n v="0"/>
    <n v="0"/>
    <n v="0"/>
    <n v="0"/>
    <n v="0"/>
    <x v="7"/>
  </r>
  <r>
    <n v="8658"/>
    <n v="8658"/>
    <n v="0"/>
    <n v="0"/>
    <n v="8658"/>
    <n v="8658"/>
    <n v="0"/>
    <n v="0"/>
    <n v="0"/>
    <n v="0"/>
    <n v="0"/>
    <n v="0"/>
    <x v="43"/>
  </r>
  <r>
    <n v="343"/>
    <n v="343"/>
    <n v="0"/>
    <n v="0"/>
    <n v="0"/>
    <n v="0"/>
    <n v="0"/>
    <n v="0"/>
    <n v="0"/>
    <n v="0"/>
    <n v="0"/>
    <n v="0"/>
    <x v="0"/>
  </r>
  <r>
    <n v="35"/>
    <n v="35"/>
    <n v="0"/>
    <n v="0"/>
    <n v="0"/>
    <n v="0"/>
    <n v="0"/>
    <n v="0"/>
    <n v="0"/>
    <n v="0"/>
    <n v="0"/>
    <n v="0"/>
    <x v="26"/>
  </r>
  <r>
    <n v="3385"/>
    <n v="3385"/>
    <n v="0"/>
    <n v="0"/>
    <n v="0"/>
    <n v="0"/>
    <n v="0"/>
    <n v="0"/>
    <n v="0"/>
    <n v="0"/>
    <n v="0"/>
    <n v="0"/>
    <x v="46"/>
  </r>
  <r>
    <n v="2858"/>
    <n v="2858"/>
    <n v="0"/>
    <n v="0"/>
    <n v="0"/>
    <n v="0"/>
    <n v="0"/>
    <n v="0"/>
    <n v="0"/>
    <n v="0"/>
    <n v="0"/>
    <n v="0"/>
    <x v="44"/>
  </r>
  <r>
    <n v="6905"/>
    <n v="0"/>
    <n v="6905"/>
    <n v="0"/>
    <n v="0"/>
    <n v="0"/>
    <n v="0"/>
    <n v="0"/>
    <n v="0"/>
    <n v="0"/>
    <n v="0"/>
    <n v="0"/>
    <x v="13"/>
  </r>
  <r>
    <n v="478"/>
    <n v="478"/>
    <n v="0"/>
    <n v="0"/>
    <n v="478"/>
    <n v="478"/>
    <n v="0"/>
    <n v="0"/>
    <n v="0"/>
    <n v="0"/>
    <n v="0"/>
    <n v="0"/>
    <x v="53"/>
  </r>
  <r>
    <n v="7793"/>
    <n v="7793"/>
    <n v="0"/>
    <n v="0"/>
    <n v="0"/>
    <n v="0"/>
    <n v="0"/>
    <n v="0"/>
    <n v="7793"/>
    <n v="7793"/>
    <n v="0"/>
    <n v="0"/>
    <x v="38"/>
  </r>
  <r>
    <n v="85"/>
    <n v="85"/>
    <n v="0"/>
    <n v="0"/>
    <n v="0"/>
    <n v="0"/>
    <n v="0"/>
    <n v="0"/>
    <n v="0"/>
    <n v="0"/>
    <n v="0"/>
    <n v="0"/>
    <x v="52"/>
  </r>
  <r>
    <n v="7028"/>
    <n v="7028"/>
    <n v="0"/>
    <n v="0"/>
    <n v="0"/>
    <n v="0"/>
    <n v="0"/>
    <n v="0"/>
    <n v="0"/>
    <n v="0"/>
    <n v="0"/>
    <n v="0"/>
    <x v="11"/>
  </r>
  <r>
    <n v="12"/>
    <n v="1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55"/>
  </r>
  <r>
    <n v="849"/>
    <n v="849"/>
    <n v="0"/>
    <n v="0"/>
    <n v="849"/>
    <n v="849"/>
    <n v="0"/>
    <n v="0"/>
    <n v="0"/>
    <n v="0"/>
    <n v="0"/>
    <n v="0"/>
    <x v="63"/>
  </r>
  <r>
    <n v="738"/>
    <n v="738"/>
    <n v="0"/>
    <n v="0"/>
    <n v="0"/>
    <n v="0"/>
    <n v="0"/>
    <n v="0"/>
    <n v="0"/>
    <n v="0"/>
    <n v="0"/>
    <n v="0"/>
    <x v="49"/>
  </r>
  <r>
    <n v="3757"/>
    <n v="0"/>
    <n v="3757"/>
    <n v="0"/>
    <n v="0"/>
    <n v="0"/>
    <n v="0"/>
    <n v="0"/>
    <n v="0"/>
    <n v="0"/>
    <n v="0"/>
    <n v="0"/>
    <x v="34"/>
  </r>
  <r>
    <n v="578"/>
    <n v="578"/>
    <n v="0"/>
    <n v="0"/>
    <n v="0"/>
    <n v="0"/>
    <n v="0"/>
    <n v="0"/>
    <n v="0"/>
    <n v="0"/>
    <n v="0"/>
    <n v="0"/>
    <x v="58"/>
  </r>
  <r>
    <n v="1494"/>
    <n v="149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58"/>
  </r>
  <r>
    <n v="538"/>
    <n v="538"/>
    <n v="0"/>
    <n v="0"/>
    <n v="0"/>
    <n v="0"/>
    <n v="0"/>
    <n v="0"/>
    <n v="0"/>
    <n v="0"/>
    <n v="0"/>
    <n v="0"/>
    <x v="13"/>
  </r>
  <r>
    <n v="833"/>
    <n v="833"/>
    <n v="0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4"/>
  </r>
  <r>
    <n v="268"/>
    <n v="0"/>
    <n v="268"/>
    <n v="0"/>
    <n v="0"/>
    <n v="0"/>
    <n v="0"/>
    <n v="0"/>
    <n v="268"/>
    <n v="0"/>
    <n v="268"/>
    <n v="0"/>
    <x v="45"/>
  </r>
  <r>
    <n v="465"/>
    <n v="465"/>
    <n v="0"/>
    <n v="0"/>
    <n v="0"/>
    <n v="0"/>
    <n v="0"/>
    <n v="0"/>
    <n v="465"/>
    <n v="465"/>
    <n v="0"/>
    <n v="0"/>
    <x v="10"/>
  </r>
  <r>
    <n v="3"/>
    <n v="3"/>
    <n v="0"/>
    <n v="0"/>
    <n v="0"/>
    <n v="0"/>
    <n v="0"/>
    <n v="0"/>
    <n v="0"/>
    <n v="0"/>
    <n v="0"/>
    <n v="0"/>
    <x v="18"/>
  </r>
  <r>
    <n v="751"/>
    <n v="751"/>
    <n v="0"/>
    <n v="0"/>
    <n v="0"/>
    <n v="0"/>
    <n v="0"/>
    <n v="0"/>
    <n v="0"/>
    <n v="0"/>
    <n v="0"/>
    <n v="0"/>
    <x v="20"/>
  </r>
  <r>
    <n v="11064"/>
    <n v="0"/>
    <n v="11064"/>
    <n v="0"/>
    <n v="0"/>
    <n v="0"/>
    <n v="0"/>
    <n v="0"/>
    <n v="11064"/>
    <n v="0"/>
    <n v="11064"/>
    <n v="0"/>
    <x v="36"/>
  </r>
  <r>
    <n v="4488"/>
    <n v="4488"/>
    <n v="0"/>
    <n v="0"/>
    <n v="0"/>
    <n v="0"/>
    <n v="0"/>
    <n v="0"/>
    <n v="0"/>
    <n v="0"/>
    <n v="0"/>
    <n v="0"/>
    <x v="11"/>
  </r>
  <r>
    <n v="203"/>
    <n v="203"/>
    <n v="0"/>
    <n v="0"/>
    <n v="0"/>
    <n v="0"/>
    <n v="0"/>
    <n v="0"/>
    <n v="0"/>
    <n v="0"/>
    <n v="0"/>
    <n v="0"/>
    <x v="14"/>
  </r>
  <r>
    <n v="59"/>
    <n v="59"/>
    <n v="0"/>
    <n v="0"/>
    <n v="0"/>
    <n v="0"/>
    <n v="0"/>
    <n v="0"/>
    <n v="0"/>
    <n v="0"/>
    <n v="0"/>
    <n v="0"/>
    <x v="63"/>
  </r>
  <r>
    <n v="127"/>
    <n v="127"/>
    <n v="0"/>
    <n v="0"/>
    <n v="0"/>
    <n v="0"/>
    <n v="0"/>
    <n v="0"/>
    <n v="0"/>
    <n v="0"/>
    <n v="0"/>
    <n v="0"/>
    <x v="55"/>
  </r>
  <r>
    <n v="68"/>
    <n v="68"/>
    <n v="0"/>
    <n v="0"/>
    <n v="0"/>
    <n v="0"/>
    <n v="0"/>
    <n v="0"/>
    <n v="0"/>
    <n v="0"/>
    <n v="0"/>
    <n v="0"/>
    <x v="64"/>
  </r>
  <r>
    <n v="197"/>
    <n v="197"/>
    <n v="0"/>
    <n v="0"/>
    <n v="0"/>
    <n v="0"/>
    <n v="0"/>
    <n v="0"/>
    <n v="0"/>
    <n v="0"/>
    <n v="0"/>
    <n v="0"/>
    <x v="63"/>
  </r>
  <r>
    <n v="42"/>
    <n v="42"/>
    <n v="0"/>
    <n v="0"/>
    <n v="42"/>
    <n v="42"/>
    <n v="0"/>
    <n v="0"/>
    <n v="0"/>
    <n v="0"/>
    <n v="0"/>
    <n v="0"/>
    <x v="34"/>
  </r>
  <r>
    <n v="32"/>
    <n v="32"/>
    <n v="0"/>
    <n v="0"/>
    <n v="0"/>
    <n v="0"/>
    <n v="0"/>
    <n v="0"/>
    <n v="32"/>
    <n v="32"/>
    <n v="0"/>
    <n v="0"/>
    <x v="10"/>
  </r>
  <r>
    <n v="66"/>
    <n v="6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9"/>
  </r>
  <r>
    <n v="6836"/>
    <n v="0"/>
    <n v="6836"/>
    <n v="0"/>
    <n v="0"/>
    <n v="0"/>
    <n v="0"/>
    <n v="0"/>
    <n v="0"/>
    <n v="0"/>
    <n v="0"/>
    <n v="0"/>
    <x v="32"/>
  </r>
  <r>
    <n v="50"/>
    <n v="50"/>
    <n v="0"/>
    <n v="0"/>
    <n v="0"/>
    <n v="0"/>
    <n v="0"/>
    <n v="0"/>
    <n v="0"/>
    <n v="0"/>
    <n v="0"/>
    <n v="0"/>
    <x v="45"/>
  </r>
  <r>
    <n v="100"/>
    <n v="100"/>
    <n v="0"/>
    <n v="0"/>
    <n v="0"/>
    <n v="0"/>
    <n v="0"/>
    <n v="0"/>
    <n v="0"/>
    <n v="0"/>
    <n v="0"/>
    <n v="0"/>
    <x v="51"/>
  </r>
  <r>
    <n v="283"/>
    <n v="283"/>
    <n v="0"/>
    <n v="0"/>
    <n v="0"/>
    <n v="0"/>
    <n v="0"/>
    <n v="0"/>
    <n v="0"/>
    <n v="0"/>
    <n v="0"/>
    <n v="0"/>
    <x v="18"/>
  </r>
  <r>
    <n v="24"/>
    <n v="24"/>
    <n v="0"/>
    <n v="0"/>
    <n v="0"/>
    <n v="0"/>
    <n v="0"/>
    <n v="0"/>
    <n v="0"/>
    <n v="0"/>
    <n v="0"/>
    <n v="0"/>
    <x v="45"/>
  </r>
  <r>
    <n v="1616"/>
    <n v="1616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2"/>
  </r>
  <r>
    <n v="247"/>
    <n v="247"/>
    <n v="0"/>
    <n v="0"/>
    <n v="0"/>
    <n v="0"/>
    <n v="0"/>
    <n v="0"/>
    <n v="0"/>
    <n v="0"/>
    <n v="0"/>
    <n v="0"/>
    <x v="46"/>
  </r>
  <r>
    <n v="760"/>
    <n v="760"/>
    <n v="0"/>
    <n v="0"/>
    <n v="0"/>
    <n v="0"/>
    <n v="0"/>
    <n v="0"/>
    <n v="0"/>
    <n v="0"/>
    <n v="0"/>
    <n v="0"/>
    <x v="30"/>
  </r>
  <r>
    <n v="24"/>
    <n v="24"/>
    <n v="0"/>
    <n v="0"/>
    <n v="24"/>
    <n v="24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33"/>
    <n v="33"/>
    <n v="0"/>
    <n v="0"/>
    <x v="4"/>
  </r>
  <r>
    <n v="250"/>
    <n v="250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67"/>
  </r>
  <r>
    <n v="8"/>
    <n v="8"/>
    <n v="0"/>
    <n v="0"/>
    <n v="0"/>
    <n v="0"/>
    <n v="0"/>
    <n v="0"/>
    <n v="0"/>
    <n v="0"/>
    <n v="0"/>
    <n v="0"/>
    <x v="37"/>
  </r>
  <r>
    <n v="25"/>
    <n v="25"/>
    <n v="0"/>
    <n v="0"/>
    <n v="25"/>
    <n v="25"/>
    <n v="0"/>
    <n v="0"/>
    <n v="0"/>
    <n v="0"/>
    <n v="0"/>
    <n v="0"/>
    <x v="15"/>
  </r>
  <r>
    <n v="326"/>
    <n v="326"/>
    <n v="0"/>
    <n v="0"/>
    <n v="0"/>
    <n v="0"/>
    <n v="0"/>
    <n v="0"/>
    <n v="0"/>
    <n v="0"/>
    <n v="0"/>
    <n v="0"/>
    <x v="18"/>
  </r>
  <r>
    <n v="52"/>
    <n v="52"/>
    <n v="0"/>
    <n v="0"/>
    <n v="0"/>
    <n v="0"/>
    <n v="0"/>
    <n v="0"/>
    <n v="0"/>
    <n v="0"/>
    <n v="0"/>
    <n v="0"/>
    <x v="40"/>
  </r>
  <r>
    <n v="210"/>
    <n v="21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4"/>
  </r>
  <r>
    <n v="25"/>
    <n v="0"/>
    <n v="25"/>
    <n v="0"/>
    <n v="0"/>
    <n v="0"/>
    <n v="0"/>
    <n v="0"/>
    <n v="0"/>
    <n v="0"/>
    <n v="0"/>
    <n v="0"/>
    <x v="27"/>
  </r>
  <r>
    <n v="3149"/>
    <n v="3149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20"/>
  </r>
  <r>
    <n v="321"/>
    <n v="321"/>
    <n v="0"/>
    <n v="0"/>
    <n v="0"/>
    <n v="0"/>
    <n v="0"/>
    <n v="0"/>
    <n v="321"/>
    <n v="321"/>
    <n v="0"/>
    <n v="0"/>
    <x v="13"/>
  </r>
  <r>
    <n v="795"/>
    <n v="795"/>
    <n v="0"/>
    <n v="0"/>
    <n v="0"/>
    <n v="0"/>
    <n v="0"/>
    <n v="0"/>
    <n v="0"/>
    <n v="0"/>
    <n v="0"/>
    <n v="0"/>
    <x v="55"/>
  </r>
  <r>
    <n v="598"/>
    <n v="598"/>
    <n v="0"/>
    <n v="0"/>
    <n v="0"/>
    <n v="0"/>
    <n v="0"/>
    <n v="0"/>
    <n v="598"/>
    <n v="598"/>
    <n v="0"/>
    <n v="0"/>
    <x v="53"/>
  </r>
  <r>
    <n v="2"/>
    <n v="2"/>
    <n v="0"/>
    <n v="0"/>
    <n v="0"/>
    <n v="0"/>
    <n v="0"/>
    <n v="0"/>
    <n v="0"/>
    <n v="0"/>
    <n v="0"/>
    <n v="0"/>
    <x v="29"/>
  </r>
  <r>
    <n v="19"/>
    <n v="19"/>
    <n v="0"/>
    <n v="0"/>
    <n v="0"/>
    <n v="0"/>
    <n v="0"/>
    <n v="0"/>
    <n v="0"/>
    <n v="0"/>
    <n v="0"/>
    <n v="0"/>
    <x v="48"/>
  </r>
  <r>
    <n v="747"/>
    <n v="0"/>
    <n v="747"/>
    <n v="0"/>
    <n v="0"/>
    <n v="0"/>
    <n v="0"/>
    <n v="0"/>
    <n v="0"/>
    <n v="0"/>
    <n v="0"/>
    <n v="0"/>
    <x v="5"/>
  </r>
  <r>
    <n v="651"/>
    <n v="651"/>
    <n v="0"/>
    <n v="0"/>
    <n v="0"/>
    <n v="0"/>
    <n v="0"/>
    <n v="0"/>
    <n v="0"/>
    <n v="0"/>
    <n v="0"/>
    <n v="0"/>
    <x v="49"/>
  </r>
  <r>
    <n v="329"/>
    <n v="329"/>
    <n v="0"/>
    <n v="0"/>
    <n v="0"/>
    <n v="0"/>
    <n v="0"/>
    <n v="0"/>
    <n v="0"/>
    <n v="0"/>
    <n v="0"/>
    <n v="0"/>
    <x v="29"/>
  </r>
  <r>
    <n v="332"/>
    <n v="0"/>
    <n v="332"/>
    <n v="0"/>
    <n v="0"/>
    <n v="0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55"/>
  </r>
  <r>
    <n v="6873"/>
    <n v="6873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63"/>
  </r>
  <r>
    <n v="7529"/>
    <n v="0"/>
    <n v="7529"/>
    <n v="0"/>
    <n v="0"/>
    <n v="0"/>
    <n v="0"/>
    <n v="0"/>
    <n v="0"/>
    <n v="0"/>
    <n v="0"/>
    <n v="0"/>
    <x v="7"/>
  </r>
  <r>
    <n v="57"/>
    <n v="57"/>
    <n v="0"/>
    <n v="0"/>
    <n v="57"/>
    <n v="57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31"/>
  </r>
  <r>
    <n v="70"/>
    <n v="70"/>
    <n v="0"/>
    <n v="0"/>
    <n v="0"/>
    <n v="0"/>
    <n v="0"/>
    <n v="0"/>
    <n v="0"/>
    <n v="0"/>
    <n v="0"/>
    <n v="0"/>
    <x v="46"/>
  </r>
  <r>
    <n v="672"/>
    <n v="67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5"/>
  </r>
  <r>
    <n v="1042"/>
    <n v="1042"/>
    <n v="0"/>
    <n v="0"/>
    <n v="0"/>
    <n v="0"/>
    <n v="0"/>
    <n v="0"/>
    <n v="0"/>
    <n v="0"/>
    <n v="0"/>
    <n v="0"/>
    <x v="16"/>
  </r>
  <r>
    <n v="930"/>
    <n v="0"/>
    <n v="930"/>
    <n v="0"/>
    <n v="0"/>
    <n v="0"/>
    <n v="0"/>
    <n v="0"/>
    <n v="0"/>
    <n v="0"/>
    <n v="0"/>
    <n v="0"/>
    <x v="15"/>
  </r>
  <r>
    <n v="23"/>
    <n v="23"/>
    <n v="0"/>
    <n v="0"/>
    <n v="23"/>
    <n v="23"/>
    <n v="0"/>
    <n v="0"/>
    <n v="0"/>
    <n v="0"/>
    <n v="0"/>
    <n v="0"/>
    <x v="0"/>
  </r>
  <r>
    <n v="2620"/>
    <n v="2620"/>
    <n v="0"/>
    <n v="0"/>
    <n v="0"/>
    <n v="0"/>
    <n v="0"/>
    <n v="0"/>
    <n v="0"/>
    <n v="0"/>
    <n v="0"/>
    <n v="0"/>
    <x v="38"/>
  </r>
  <r>
    <n v="56856"/>
    <n v="0"/>
    <n v="56856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4"/>
  </r>
  <r>
    <n v="86"/>
    <n v="86"/>
    <n v="0"/>
    <n v="0"/>
    <n v="0"/>
    <n v="0"/>
    <n v="0"/>
    <n v="0"/>
    <n v="0"/>
    <n v="0"/>
    <n v="0"/>
    <n v="0"/>
    <x v="39"/>
  </r>
  <r>
    <n v="15753"/>
    <n v="15753"/>
    <n v="0"/>
    <n v="0"/>
    <n v="0"/>
    <n v="0"/>
    <n v="0"/>
    <n v="0"/>
    <n v="0"/>
    <n v="0"/>
    <n v="0"/>
    <n v="0"/>
    <x v="54"/>
  </r>
  <r>
    <n v="252"/>
    <n v="252"/>
    <n v="0"/>
    <n v="0"/>
    <n v="0"/>
    <n v="0"/>
    <n v="0"/>
    <n v="0"/>
    <n v="0"/>
    <n v="0"/>
    <n v="0"/>
    <n v="0"/>
    <x v="64"/>
  </r>
  <r>
    <n v="75"/>
    <n v="75"/>
    <n v="0"/>
    <n v="0"/>
    <n v="0"/>
    <n v="0"/>
    <n v="0"/>
    <n v="0"/>
    <n v="0"/>
    <n v="0"/>
    <n v="0"/>
    <n v="0"/>
    <x v="29"/>
  </r>
  <r>
    <n v="53"/>
    <n v="53"/>
    <n v="0"/>
    <n v="0"/>
    <n v="0"/>
    <n v="0"/>
    <n v="0"/>
    <n v="0"/>
    <n v="0"/>
    <n v="0"/>
    <n v="0"/>
    <n v="0"/>
    <x v="4"/>
  </r>
  <r>
    <n v="82"/>
    <n v="82"/>
    <n v="0"/>
    <n v="0"/>
    <n v="0"/>
    <n v="0"/>
    <n v="0"/>
    <n v="0"/>
    <n v="82"/>
    <n v="82"/>
    <n v="0"/>
    <n v="0"/>
    <x v="21"/>
  </r>
  <r>
    <n v="1"/>
    <n v="0"/>
    <n v="1"/>
    <n v="0"/>
    <n v="0"/>
    <n v="0"/>
    <n v="0"/>
    <n v="0"/>
    <n v="1"/>
    <n v="0"/>
    <n v="1"/>
    <n v="0"/>
    <x v="8"/>
  </r>
  <r>
    <n v="3"/>
    <n v="3"/>
    <n v="0"/>
    <n v="0"/>
    <n v="0"/>
    <n v="0"/>
    <n v="0"/>
    <n v="0"/>
    <n v="0"/>
    <n v="0"/>
    <n v="0"/>
    <n v="0"/>
    <x v="27"/>
  </r>
  <r>
    <n v="434"/>
    <n v="434"/>
    <n v="0"/>
    <n v="0"/>
    <n v="0"/>
    <n v="0"/>
    <n v="0"/>
    <n v="0"/>
    <n v="0"/>
    <n v="0"/>
    <n v="0"/>
    <n v="0"/>
    <x v="27"/>
  </r>
  <r>
    <n v="2025"/>
    <n v="2025"/>
    <n v="0"/>
    <n v="0"/>
    <n v="0"/>
    <n v="0"/>
    <n v="0"/>
    <n v="0"/>
    <n v="0"/>
    <n v="0"/>
    <n v="0"/>
    <n v="0"/>
    <x v="47"/>
  </r>
  <r>
    <n v="1076"/>
    <n v="0"/>
    <n v="1076"/>
    <n v="0"/>
    <n v="0"/>
    <n v="0"/>
    <n v="0"/>
    <n v="0"/>
    <n v="1076"/>
    <n v="0"/>
    <n v="1076"/>
    <n v="0"/>
    <x v="28"/>
  </r>
  <r>
    <n v="863"/>
    <n v="863"/>
    <n v="0"/>
    <n v="0"/>
    <n v="0"/>
    <n v="0"/>
    <n v="0"/>
    <n v="0"/>
    <n v="0"/>
    <n v="0"/>
    <n v="0"/>
    <n v="0"/>
    <x v="72"/>
  </r>
  <r>
    <n v="44"/>
    <n v="44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33"/>
  </r>
  <r>
    <n v="217"/>
    <n v="217"/>
    <n v="0"/>
    <n v="0"/>
    <n v="217"/>
    <n v="217"/>
    <n v="0"/>
    <n v="0"/>
    <n v="0"/>
    <n v="0"/>
    <n v="0"/>
    <n v="0"/>
    <x v="18"/>
  </r>
  <r>
    <n v="796"/>
    <n v="796"/>
    <n v="0"/>
    <n v="0"/>
    <n v="0"/>
    <n v="0"/>
    <n v="0"/>
    <n v="0"/>
    <n v="0"/>
    <n v="0"/>
    <n v="0"/>
    <n v="0"/>
    <x v="46"/>
  </r>
  <r>
    <n v="18605"/>
    <n v="18605"/>
    <n v="0"/>
    <n v="0"/>
    <n v="0"/>
    <n v="0"/>
    <n v="0"/>
    <n v="0"/>
    <n v="0"/>
    <n v="0"/>
    <n v="0"/>
    <n v="0"/>
    <x v="52"/>
  </r>
  <r>
    <n v="23"/>
    <n v="23"/>
    <n v="0"/>
    <n v="0"/>
    <n v="0"/>
    <n v="0"/>
    <n v="0"/>
    <n v="0"/>
    <n v="0"/>
    <n v="0"/>
    <n v="0"/>
    <n v="0"/>
    <x v="2"/>
  </r>
  <r>
    <n v="12"/>
    <n v="0"/>
    <n v="12"/>
    <n v="0"/>
    <n v="0"/>
    <n v="0"/>
    <n v="0"/>
    <n v="0"/>
    <n v="0"/>
    <n v="0"/>
    <n v="0"/>
    <n v="0"/>
    <x v="1"/>
  </r>
  <r>
    <n v="9759"/>
    <n v="9759"/>
    <n v="0"/>
    <n v="0"/>
    <n v="0"/>
    <n v="0"/>
    <n v="0"/>
    <n v="0"/>
    <n v="0"/>
    <n v="0"/>
    <n v="0"/>
    <n v="0"/>
    <x v="47"/>
  </r>
  <r>
    <n v="398"/>
    <n v="398"/>
    <n v="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118"/>
    <n v="118"/>
    <n v="0"/>
    <n v="0"/>
    <x v="29"/>
  </r>
  <r>
    <n v="1128"/>
    <n v="0"/>
    <n v="1128"/>
    <n v="0"/>
    <n v="1128"/>
    <n v="0"/>
    <n v="1128"/>
    <n v="0"/>
    <n v="0"/>
    <n v="0"/>
    <n v="0"/>
    <n v="0"/>
    <x v="34"/>
  </r>
  <r>
    <n v="53"/>
    <n v="53"/>
    <n v="0"/>
    <n v="0"/>
    <n v="53"/>
    <n v="53"/>
    <n v="0"/>
    <n v="0"/>
    <n v="0"/>
    <n v="0"/>
    <n v="0"/>
    <n v="0"/>
    <x v="42"/>
  </r>
  <r>
    <n v="11124"/>
    <n v="0"/>
    <n v="11124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37"/>
  </r>
  <r>
    <n v="57400"/>
    <n v="0"/>
    <n v="57400"/>
    <n v="0"/>
    <n v="0"/>
    <n v="0"/>
    <n v="0"/>
    <n v="0"/>
    <n v="0"/>
    <n v="0"/>
    <n v="0"/>
    <n v="0"/>
    <x v="62"/>
  </r>
  <r>
    <n v="344"/>
    <n v="344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60"/>
  </r>
  <r>
    <n v="42"/>
    <n v="42"/>
    <n v="0"/>
    <n v="0"/>
    <n v="42"/>
    <n v="42"/>
    <n v="0"/>
    <n v="0"/>
    <n v="0"/>
    <n v="0"/>
    <n v="0"/>
    <n v="0"/>
    <x v="28"/>
  </r>
  <r>
    <n v="9820"/>
    <n v="9820"/>
    <n v="0"/>
    <n v="0"/>
    <n v="0"/>
    <n v="0"/>
    <n v="0"/>
    <n v="0"/>
    <n v="0"/>
    <n v="0"/>
    <n v="0"/>
    <n v="0"/>
    <x v="49"/>
  </r>
  <r>
    <n v="498"/>
    <n v="498"/>
    <n v="0"/>
    <n v="0"/>
    <n v="0"/>
    <n v="0"/>
    <n v="0"/>
    <n v="0"/>
    <n v="0"/>
    <n v="0"/>
    <n v="0"/>
    <n v="0"/>
    <x v="28"/>
  </r>
  <r>
    <n v="66"/>
    <n v="66"/>
    <n v="0"/>
    <n v="0"/>
    <n v="0"/>
    <n v="0"/>
    <n v="0"/>
    <n v="0"/>
    <n v="0"/>
    <n v="0"/>
    <n v="0"/>
    <n v="0"/>
    <x v="46"/>
  </r>
  <r>
    <n v="1459"/>
    <n v="0"/>
    <n v="1459"/>
    <n v="0"/>
    <n v="0"/>
    <n v="0"/>
    <n v="0"/>
    <n v="0"/>
    <n v="0"/>
    <n v="0"/>
    <n v="0"/>
    <n v="0"/>
    <x v="4"/>
  </r>
  <r>
    <n v="71"/>
    <n v="71"/>
    <n v="0"/>
    <n v="0"/>
    <n v="0"/>
    <n v="0"/>
    <n v="0"/>
    <n v="0"/>
    <n v="0"/>
    <n v="0"/>
    <n v="0"/>
    <n v="0"/>
    <x v="1"/>
  </r>
  <r>
    <n v="7896"/>
    <n v="7896"/>
    <n v="0"/>
    <n v="0"/>
    <n v="0"/>
    <n v="0"/>
    <n v="0"/>
    <n v="0"/>
    <n v="0"/>
    <n v="0"/>
    <n v="0"/>
    <n v="0"/>
    <x v="0"/>
  </r>
  <r>
    <n v="12944"/>
    <n v="0"/>
    <n v="12944"/>
    <n v="0"/>
    <n v="12944"/>
    <n v="0"/>
    <n v="12944"/>
    <n v="0"/>
    <n v="0"/>
    <n v="0"/>
    <n v="0"/>
    <n v="0"/>
    <x v="16"/>
  </r>
  <r>
    <n v="20813"/>
    <n v="0"/>
    <n v="0"/>
    <n v="20813"/>
    <n v="0"/>
    <n v="0"/>
    <n v="0"/>
    <n v="0"/>
    <n v="0"/>
    <n v="0"/>
    <n v="0"/>
    <n v="0"/>
    <x v="74"/>
  </r>
  <r>
    <n v="12"/>
    <n v="12"/>
    <n v="0"/>
    <n v="0"/>
    <n v="0"/>
    <n v="0"/>
    <n v="0"/>
    <n v="0"/>
    <n v="0"/>
    <n v="0"/>
    <n v="0"/>
    <n v="0"/>
    <x v="31"/>
  </r>
  <r>
    <n v="174"/>
    <n v="17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44"/>
  </r>
  <r>
    <n v="10324"/>
    <n v="10324"/>
    <n v="0"/>
    <n v="0"/>
    <n v="0"/>
    <n v="0"/>
    <n v="0"/>
    <n v="0"/>
    <n v="10324"/>
    <n v="10324"/>
    <n v="0"/>
    <n v="0"/>
    <x v="54"/>
  </r>
  <r>
    <n v="1"/>
    <n v="1"/>
    <n v="0"/>
    <n v="0"/>
    <n v="0"/>
    <n v="0"/>
    <n v="0"/>
    <n v="0"/>
    <n v="0"/>
    <n v="0"/>
    <n v="0"/>
    <n v="0"/>
    <x v="39"/>
  </r>
  <r>
    <n v="6796"/>
    <n v="0"/>
    <n v="6796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1"/>
    <n v="1"/>
    <n v="0"/>
    <n v="0"/>
    <x v="4"/>
  </r>
  <r>
    <n v="378"/>
    <n v="378"/>
    <n v="0"/>
    <n v="0"/>
    <n v="0"/>
    <n v="0"/>
    <n v="0"/>
    <n v="0"/>
    <n v="0"/>
    <n v="0"/>
    <n v="0"/>
    <n v="0"/>
    <x v="10"/>
  </r>
  <r>
    <n v="15718"/>
    <n v="0"/>
    <n v="15718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40"/>
  </r>
  <r>
    <n v="210"/>
    <n v="210"/>
    <n v="0"/>
    <n v="0"/>
    <n v="210"/>
    <n v="210"/>
    <n v="0"/>
    <n v="0"/>
    <n v="0"/>
    <n v="0"/>
    <n v="0"/>
    <n v="0"/>
    <x v="62"/>
  </r>
  <r>
    <n v="3"/>
    <n v="3"/>
    <n v="0"/>
    <n v="0"/>
    <n v="3"/>
    <n v="3"/>
    <n v="0"/>
    <n v="0"/>
    <n v="0"/>
    <n v="0"/>
    <n v="0"/>
    <n v="0"/>
    <x v="24"/>
  </r>
  <r>
    <n v="7927"/>
    <n v="7927"/>
    <n v="0"/>
    <n v="0"/>
    <n v="0"/>
    <n v="0"/>
    <n v="0"/>
    <n v="0"/>
    <n v="0"/>
    <n v="0"/>
    <n v="0"/>
    <n v="0"/>
    <x v="32"/>
  </r>
  <r>
    <n v="3152"/>
    <n v="3152"/>
    <n v="0"/>
    <n v="0"/>
    <n v="3152"/>
    <n v="3152"/>
    <n v="0"/>
    <n v="0"/>
    <n v="0"/>
    <n v="0"/>
    <n v="0"/>
    <n v="0"/>
    <x v="16"/>
  </r>
  <r>
    <n v="1735"/>
    <n v="1735"/>
    <n v="0"/>
    <n v="0"/>
    <n v="0"/>
    <n v="0"/>
    <n v="0"/>
    <n v="0"/>
    <n v="0"/>
    <n v="0"/>
    <n v="0"/>
    <n v="0"/>
    <x v="50"/>
  </r>
  <r>
    <n v="133"/>
    <n v="133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4"/>
  </r>
  <r>
    <n v="1393"/>
    <n v="1393"/>
    <n v="0"/>
    <n v="0"/>
    <n v="0"/>
    <n v="0"/>
    <n v="0"/>
    <n v="0"/>
    <n v="0"/>
    <n v="0"/>
    <n v="0"/>
    <n v="0"/>
    <x v="14"/>
  </r>
  <r>
    <n v="389"/>
    <n v="389"/>
    <n v="0"/>
    <n v="0"/>
    <n v="389"/>
    <n v="389"/>
    <n v="0"/>
    <n v="0"/>
    <n v="0"/>
    <n v="0"/>
    <n v="0"/>
    <n v="0"/>
    <x v="1"/>
  </r>
  <r>
    <n v="7764"/>
    <n v="7764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44"/>
  </r>
  <r>
    <n v="49"/>
    <n v="49"/>
    <n v="0"/>
    <n v="0"/>
    <n v="0"/>
    <n v="0"/>
    <n v="0"/>
    <n v="0"/>
    <n v="0"/>
    <n v="0"/>
    <n v="0"/>
    <n v="0"/>
    <x v="29"/>
  </r>
  <r>
    <n v="263"/>
    <n v="263"/>
    <n v="0"/>
    <n v="0"/>
    <n v="0"/>
    <n v="0"/>
    <n v="0"/>
    <n v="0"/>
    <n v="0"/>
    <n v="0"/>
    <n v="0"/>
    <n v="0"/>
    <x v="52"/>
  </r>
  <r>
    <n v="63"/>
    <n v="63"/>
    <n v="0"/>
    <n v="0"/>
    <n v="0"/>
    <n v="0"/>
    <n v="0"/>
    <n v="0"/>
    <n v="0"/>
    <n v="0"/>
    <n v="0"/>
    <n v="0"/>
    <x v="30"/>
  </r>
  <r>
    <n v="64"/>
    <n v="64"/>
    <n v="0"/>
    <n v="0"/>
    <n v="0"/>
    <n v="0"/>
    <n v="0"/>
    <n v="0"/>
    <n v="64"/>
    <n v="64"/>
    <n v="0"/>
    <n v="0"/>
    <x v="18"/>
  </r>
  <r>
    <n v="42"/>
    <n v="42"/>
    <n v="0"/>
    <n v="0"/>
    <n v="0"/>
    <n v="0"/>
    <n v="0"/>
    <n v="0"/>
    <n v="0"/>
    <n v="0"/>
    <n v="0"/>
    <n v="0"/>
    <x v="29"/>
  </r>
  <r>
    <n v="602"/>
    <n v="602"/>
    <n v="0"/>
    <n v="0"/>
    <n v="0"/>
    <n v="0"/>
    <n v="0"/>
    <n v="0"/>
    <n v="0"/>
    <n v="0"/>
    <n v="0"/>
    <n v="0"/>
    <x v="10"/>
  </r>
  <r>
    <n v="2540"/>
    <n v="2540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55"/>
  </r>
  <r>
    <n v="2437"/>
    <n v="2437"/>
    <n v="0"/>
    <n v="0"/>
    <n v="0"/>
    <n v="0"/>
    <n v="0"/>
    <n v="0"/>
    <n v="0"/>
    <n v="0"/>
    <n v="0"/>
    <n v="0"/>
    <x v="14"/>
  </r>
  <r>
    <n v="103"/>
    <n v="103"/>
    <n v="0"/>
    <n v="0"/>
    <n v="103"/>
    <n v="103"/>
    <n v="0"/>
    <n v="0"/>
    <n v="0"/>
    <n v="0"/>
    <n v="0"/>
    <n v="0"/>
    <x v="73"/>
  </r>
  <r>
    <n v="3499"/>
    <n v="0"/>
    <n v="3499"/>
    <n v="0"/>
    <n v="0"/>
    <n v="0"/>
    <n v="0"/>
    <n v="0"/>
    <n v="0"/>
    <n v="0"/>
    <n v="0"/>
    <n v="0"/>
    <x v="28"/>
  </r>
  <r>
    <n v="2346"/>
    <n v="2346"/>
    <n v="0"/>
    <n v="0"/>
    <n v="0"/>
    <n v="0"/>
    <n v="0"/>
    <n v="0"/>
    <n v="0"/>
    <n v="0"/>
    <n v="0"/>
    <n v="0"/>
    <x v="33"/>
  </r>
  <r>
    <n v="70901"/>
    <n v="70901"/>
    <n v="0"/>
    <n v="0"/>
    <n v="0"/>
    <n v="0"/>
    <n v="0"/>
    <n v="0"/>
    <n v="0"/>
    <n v="0"/>
    <n v="0"/>
    <n v="0"/>
    <x v="38"/>
  </r>
  <r>
    <n v="33"/>
    <n v="33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51"/>
  </r>
  <r>
    <n v="47"/>
    <n v="47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53"/>
  </r>
  <r>
    <n v="1651"/>
    <n v="1651"/>
    <n v="0"/>
    <n v="0"/>
    <n v="0"/>
    <n v="0"/>
    <n v="0"/>
    <n v="0"/>
    <n v="1651"/>
    <n v="1651"/>
    <n v="0"/>
    <n v="0"/>
    <x v="33"/>
  </r>
  <r>
    <n v="9"/>
    <n v="9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7"/>
  </r>
  <r>
    <n v="50"/>
    <n v="50"/>
    <n v="0"/>
    <n v="0"/>
    <n v="50"/>
    <n v="50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19"/>
  </r>
  <r>
    <n v="741"/>
    <n v="741"/>
    <n v="0"/>
    <n v="0"/>
    <n v="0"/>
    <n v="0"/>
    <n v="0"/>
    <n v="0"/>
    <n v="0"/>
    <n v="0"/>
    <n v="0"/>
    <n v="0"/>
    <x v="22"/>
  </r>
  <r>
    <n v="42458"/>
    <n v="0"/>
    <n v="42458"/>
    <n v="0"/>
    <n v="42458"/>
    <n v="0"/>
    <n v="42458"/>
    <n v="0"/>
    <n v="0"/>
    <n v="0"/>
    <n v="0"/>
    <n v="0"/>
    <x v="62"/>
  </r>
  <r>
    <n v="7947"/>
    <n v="7947"/>
    <n v="0"/>
    <n v="0"/>
    <n v="0"/>
    <n v="0"/>
    <n v="0"/>
    <n v="0"/>
    <n v="7947"/>
    <n v="7947"/>
    <n v="0"/>
    <n v="0"/>
    <x v="16"/>
  </r>
  <r>
    <n v="215"/>
    <n v="215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73"/>
  </r>
  <r>
    <n v="681"/>
    <n v="681"/>
    <n v="0"/>
    <n v="0"/>
    <n v="0"/>
    <n v="0"/>
    <n v="0"/>
    <n v="0"/>
    <n v="0"/>
    <n v="0"/>
    <n v="0"/>
    <n v="0"/>
    <x v="11"/>
  </r>
  <r>
    <n v="8"/>
    <n v="8"/>
    <n v="0"/>
    <n v="0"/>
    <n v="8"/>
    <n v="8"/>
    <n v="0"/>
    <n v="0"/>
    <n v="0"/>
    <n v="0"/>
    <n v="0"/>
    <n v="0"/>
    <x v="47"/>
  </r>
  <r>
    <n v="2061"/>
    <n v="0"/>
    <n v="2061"/>
    <n v="0"/>
    <n v="0"/>
    <n v="0"/>
    <n v="0"/>
    <n v="0"/>
    <n v="0"/>
    <n v="0"/>
    <n v="0"/>
    <n v="0"/>
    <x v="49"/>
  </r>
  <r>
    <n v="122"/>
    <n v="122"/>
    <n v="0"/>
    <n v="0"/>
    <n v="0"/>
    <n v="0"/>
    <n v="0"/>
    <n v="0"/>
    <n v="0"/>
    <n v="0"/>
    <n v="0"/>
    <n v="0"/>
    <x v="26"/>
  </r>
  <r>
    <n v="113"/>
    <n v="113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"/>
  </r>
  <r>
    <n v="374"/>
    <n v="374"/>
    <n v="0"/>
    <n v="0"/>
    <n v="0"/>
    <n v="0"/>
    <n v="0"/>
    <n v="0"/>
    <n v="0"/>
    <n v="0"/>
    <n v="0"/>
    <n v="0"/>
    <x v="29"/>
  </r>
  <r>
    <n v="6"/>
    <n v="6"/>
    <n v="0"/>
    <n v="0"/>
    <n v="6"/>
    <n v="6"/>
    <n v="0"/>
    <n v="0"/>
    <n v="0"/>
    <n v="0"/>
    <n v="0"/>
    <n v="0"/>
    <x v="46"/>
  </r>
  <r>
    <n v="7"/>
    <n v="7"/>
    <n v="0"/>
    <n v="0"/>
    <n v="0"/>
    <n v="0"/>
    <n v="0"/>
    <n v="0"/>
    <n v="7"/>
    <n v="7"/>
    <n v="0"/>
    <n v="0"/>
    <x v="44"/>
  </r>
  <r>
    <n v="3"/>
    <n v="0"/>
    <n v="3"/>
    <n v="0"/>
    <n v="0"/>
    <n v="0"/>
    <n v="0"/>
    <n v="0"/>
    <n v="0"/>
    <n v="0"/>
    <n v="0"/>
    <n v="0"/>
    <x v="10"/>
  </r>
  <r>
    <n v="464"/>
    <n v="464"/>
    <n v="0"/>
    <n v="0"/>
    <n v="0"/>
    <n v="0"/>
    <n v="0"/>
    <n v="0"/>
    <n v="0"/>
    <n v="0"/>
    <n v="0"/>
    <n v="0"/>
    <x v="33"/>
  </r>
  <r>
    <n v="75"/>
    <n v="75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55"/>
  </r>
  <r>
    <n v="52"/>
    <n v="52"/>
    <n v="0"/>
    <n v="0"/>
    <n v="52"/>
    <n v="52"/>
    <n v="0"/>
    <n v="0"/>
    <n v="0"/>
    <n v="0"/>
    <n v="0"/>
    <n v="0"/>
    <x v="45"/>
  </r>
  <r>
    <n v="151"/>
    <n v="151"/>
    <n v="0"/>
    <n v="0"/>
    <n v="0"/>
    <n v="0"/>
    <n v="0"/>
    <n v="0"/>
    <n v="0"/>
    <n v="0"/>
    <n v="0"/>
    <n v="0"/>
    <x v="29"/>
  </r>
  <r>
    <n v="2974"/>
    <n v="2974"/>
    <n v="0"/>
    <n v="0"/>
    <n v="0"/>
    <n v="0"/>
    <n v="0"/>
    <n v="0"/>
    <n v="0"/>
    <n v="0"/>
    <n v="0"/>
    <n v="0"/>
    <x v="61"/>
  </r>
  <r>
    <n v="310"/>
    <n v="310"/>
    <n v="0"/>
    <n v="0"/>
    <n v="0"/>
    <n v="0"/>
    <n v="0"/>
    <n v="0"/>
    <n v="310"/>
    <n v="310"/>
    <n v="0"/>
    <n v="0"/>
    <x v="40"/>
  </r>
  <r>
    <n v="2734"/>
    <n v="2734"/>
    <n v="0"/>
    <n v="0"/>
    <n v="0"/>
    <n v="0"/>
    <n v="0"/>
    <n v="0"/>
    <n v="0"/>
    <n v="0"/>
    <n v="0"/>
    <n v="0"/>
    <x v="0"/>
  </r>
  <r>
    <n v="238"/>
    <n v="238"/>
    <n v="0"/>
    <n v="0"/>
    <n v="0"/>
    <n v="0"/>
    <n v="0"/>
    <n v="0"/>
    <n v="0"/>
    <n v="0"/>
    <n v="0"/>
    <n v="0"/>
    <x v="19"/>
  </r>
  <r>
    <n v="117"/>
    <n v="117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5"/>
  </r>
  <r>
    <n v="1452"/>
    <n v="1452"/>
    <n v="0"/>
    <n v="0"/>
    <n v="0"/>
    <n v="0"/>
    <n v="0"/>
    <n v="0"/>
    <n v="1452"/>
    <n v="1452"/>
    <n v="0"/>
    <n v="0"/>
    <x v="10"/>
  </r>
  <r>
    <n v="12388"/>
    <n v="12388"/>
    <n v="0"/>
    <n v="0"/>
    <n v="0"/>
    <n v="0"/>
    <n v="0"/>
    <n v="0"/>
    <n v="0"/>
    <n v="0"/>
    <n v="0"/>
    <n v="0"/>
    <x v="14"/>
  </r>
  <r>
    <n v="38"/>
    <n v="38"/>
    <n v="0"/>
    <n v="0"/>
    <n v="0"/>
    <n v="0"/>
    <n v="0"/>
    <n v="0"/>
    <n v="38"/>
    <n v="38"/>
    <n v="0"/>
    <n v="0"/>
    <x v="12"/>
  </r>
  <r>
    <n v="35"/>
    <n v="35"/>
    <n v="0"/>
    <n v="0"/>
    <n v="0"/>
    <n v="0"/>
    <n v="0"/>
    <n v="0"/>
    <n v="0"/>
    <n v="0"/>
    <n v="0"/>
    <n v="0"/>
    <x v="9"/>
  </r>
  <r>
    <n v="1899"/>
    <n v="1899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35"/>
  </r>
  <r>
    <n v="10"/>
    <n v="10"/>
    <n v="0"/>
    <n v="0"/>
    <n v="0"/>
    <n v="0"/>
    <n v="0"/>
    <n v="0"/>
    <n v="0"/>
    <n v="0"/>
    <n v="0"/>
    <n v="0"/>
    <x v="61"/>
  </r>
  <r>
    <n v="2526"/>
    <n v="2526"/>
    <n v="0"/>
    <n v="0"/>
    <n v="2526"/>
    <n v="2526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4"/>
  </r>
  <r>
    <n v="152"/>
    <n v="152"/>
    <n v="0"/>
    <n v="0"/>
    <n v="0"/>
    <n v="0"/>
    <n v="0"/>
    <n v="0"/>
    <n v="0"/>
    <n v="0"/>
    <n v="0"/>
    <n v="0"/>
    <x v="64"/>
  </r>
  <r>
    <n v="463"/>
    <n v="0"/>
    <n v="463"/>
    <n v="0"/>
    <n v="0"/>
    <n v="0"/>
    <n v="0"/>
    <n v="0"/>
    <n v="0"/>
    <n v="0"/>
    <n v="0"/>
    <n v="0"/>
    <x v="34"/>
  </r>
  <r>
    <n v="13386"/>
    <n v="13386"/>
    <n v="0"/>
    <n v="0"/>
    <n v="13386"/>
    <n v="13386"/>
    <n v="0"/>
    <n v="0"/>
    <n v="0"/>
    <n v="0"/>
    <n v="0"/>
    <n v="0"/>
    <x v="16"/>
  </r>
  <r>
    <n v="490"/>
    <n v="0"/>
    <n v="490"/>
    <n v="0"/>
    <n v="0"/>
    <n v="0"/>
    <n v="0"/>
    <n v="0"/>
    <n v="0"/>
    <n v="0"/>
    <n v="0"/>
    <n v="0"/>
    <x v="50"/>
  </r>
  <r>
    <n v="641"/>
    <n v="0"/>
    <n v="641"/>
    <n v="0"/>
    <n v="0"/>
    <n v="0"/>
    <n v="0"/>
    <n v="0"/>
    <n v="0"/>
    <n v="0"/>
    <n v="0"/>
    <n v="0"/>
    <x v="61"/>
  </r>
  <r>
    <n v="280"/>
    <n v="280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18"/>
  </r>
  <r>
    <n v="23148"/>
    <n v="23148"/>
    <n v="0"/>
    <n v="0"/>
    <n v="0"/>
    <n v="0"/>
    <n v="0"/>
    <n v="0"/>
    <n v="0"/>
    <n v="0"/>
    <n v="0"/>
    <n v="0"/>
    <x v="16"/>
  </r>
  <r>
    <n v="972"/>
    <n v="972"/>
    <n v="0"/>
    <n v="0"/>
    <n v="0"/>
    <n v="0"/>
    <n v="0"/>
    <n v="0"/>
    <n v="0"/>
    <n v="0"/>
    <n v="0"/>
    <n v="0"/>
    <x v="54"/>
  </r>
  <r>
    <n v="738"/>
    <n v="738"/>
    <n v="0"/>
    <n v="0"/>
    <n v="738"/>
    <n v="738"/>
    <n v="0"/>
    <n v="0"/>
    <n v="0"/>
    <n v="0"/>
    <n v="0"/>
    <n v="0"/>
    <x v="36"/>
  </r>
  <r>
    <n v="23725"/>
    <n v="0"/>
    <n v="23725"/>
    <n v="0"/>
    <n v="0"/>
    <n v="0"/>
    <n v="0"/>
    <n v="0"/>
    <n v="0"/>
    <n v="0"/>
    <n v="0"/>
    <n v="0"/>
    <x v="36"/>
  </r>
  <r>
    <n v="40"/>
    <n v="40"/>
    <n v="0"/>
    <n v="0"/>
    <n v="0"/>
    <n v="0"/>
    <n v="0"/>
    <n v="0"/>
    <n v="0"/>
    <n v="0"/>
    <n v="0"/>
    <n v="0"/>
    <x v="48"/>
  </r>
  <r>
    <n v="16628"/>
    <n v="16628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57"/>
  </r>
  <r>
    <n v="554"/>
    <n v="554"/>
    <n v="0"/>
    <n v="0"/>
    <n v="0"/>
    <n v="0"/>
    <n v="0"/>
    <n v="0"/>
    <n v="0"/>
    <n v="0"/>
    <n v="0"/>
    <n v="0"/>
    <x v="43"/>
  </r>
  <r>
    <n v="11434"/>
    <n v="0"/>
    <n v="11434"/>
    <n v="0"/>
    <n v="0"/>
    <n v="0"/>
    <n v="0"/>
    <n v="0"/>
    <n v="0"/>
    <n v="0"/>
    <n v="0"/>
    <n v="0"/>
    <x v="48"/>
  </r>
  <r>
    <n v="156"/>
    <n v="156"/>
    <n v="0"/>
    <n v="0"/>
    <n v="156"/>
    <n v="156"/>
    <n v="0"/>
    <n v="0"/>
    <n v="0"/>
    <n v="0"/>
    <n v="0"/>
    <n v="0"/>
    <x v="10"/>
  </r>
  <r>
    <n v="735"/>
    <n v="735"/>
    <n v="0"/>
    <n v="0"/>
    <n v="0"/>
    <n v="0"/>
    <n v="0"/>
    <n v="0"/>
    <n v="735"/>
    <n v="735"/>
    <n v="0"/>
    <n v="0"/>
    <x v="52"/>
  </r>
  <r>
    <n v="4"/>
    <n v="4"/>
    <n v="0"/>
    <n v="0"/>
    <n v="0"/>
    <n v="0"/>
    <n v="0"/>
    <n v="0"/>
    <n v="4"/>
    <n v="4"/>
    <n v="0"/>
    <n v="0"/>
    <x v="73"/>
  </r>
  <r>
    <n v="1276"/>
    <n v="1276"/>
    <n v="0"/>
    <n v="0"/>
    <n v="0"/>
    <n v="0"/>
    <n v="0"/>
    <n v="0"/>
    <n v="0"/>
    <n v="0"/>
    <n v="0"/>
    <n v="0"/>
    <x v="47"/>
  </r>
  <r>
    <n v="567"/>
    <n v="567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42"/>
  </r>
  <r>
    <n v="23"/>
    <n v="23"/>
    <n v="0"/>
    <n v="0"/>
    <n v="0"/>
    <n v="0"/>
    <n v="0"/>
    <n v="0"/>
    <n v="0"/>
    <n v="0"/>
    <n v="0"/>
    <n v="0"/>
    <x v="47"/>
  </r>
  <r>
    <n v="957"/>
    <n v="0"/>
    <n v="957"/>
    <n v="0"/>
    <n v="0"/>
    <n v="0"/>
    <n v="0"/>
    <n v="0"/>
    <n v="0"/>
    <n v="0"/>
    <n v="0"/>
    <n v="0"/>
    <x v="49"/>
  </r>
  <r>
    <n v="27"/>
    <n v="27"/>
    <n v="0"/>
    <n v="0"/>
    <n v="27"/>
    <n v="27"/>
    <n v="0"/>
    <n v="0"/>
    <n v="0"/>
    <n v="0"/>
    <n v="0"/>
    <n v="0"/>
    <x v="30"/>
  </r>
  <r>
    <n v="234"/>
    <n v="234"/>
    <n v="0"/>
    <n v="0"/>
    <n v="234"/>
    <n v="234"/>
    <n v="0"/>
    <n v="0"/>
    <n v="0"/>
    <n v="0"/>
    <n v="0"/>
    <n v="0"/>
    <x v="31"/>
  </r>
  <r>
    <n v="4673"/>
    <n v="0"/>
    <n v="4673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48"/>
  </r>
  <r>
    <n v="195"/>
    <n v="195"/>
    <n v="0"/>
    <n v="0"/>
    <n v="195"/>
    <n v="195"/>
    <n v="0"/>
    <n v="0"/>
    <n v="0"/>
    <n v="0"/>
    <n v="0"/>
    <n v="0"/>
    <x v="24"/>
  </r>
  <r>
    <n v="8761"/>
    <n v="8761"/>
    <n v="0"/>
    <n v="0"/>
    <n v="0"/>
    <n v="0"/>
    <n v="0"/>
    <n v="0"/>
    <n v="0"/>
    <n v="0"/>
    <n v="0"/>
    <n v="0"/>
    <x v="42"/>
  </r>
  <r>
    <n v="544"/>
    <n v="544"/>
    <n v="0"/>
    <n v="0"/>
    <n v="0"/>
    <n v="0"/>
    <n v="0"/>
    <n v="0"/>
    <n v="0"/>
    <n v="0"/>
    <n v="0"/>
    <n v="0"/>
    <x v="3"/>
  </r>
  <r>
    <n v="44"/>
    <n v="44"/>
    <n v="0"/>
    <n v="0"/>
    <n v="0"/>
    <n v="0"/>
    <n v="0"/>
    <n v="0"/>
    <n v="0"/>
    <n v="0"/>
    <n v="0"/>
    <n v="0"/>
    <x v="29"/>
  </r>
  <r>
    <n v="169"/>
    <n v="169"/>
    <n v="0"/>
    <n v="0"/>
    <n v="0"/>
    <n v="0"/>
    <n v="0"/>
    <n v="0"/>
    <n v="0"/>
    <n v="0"/>
    <n v="0"/>
    <n v="0"/>
    <x v="58"/>
  </r>
  <r>
    <n v="5"/>
    <n v="5"/>
    <n v="0"/>
    <n v="0"/>
    <n v="5"/>
    <n v="5"/>
    <n v="0"/>
    <n v="0"/>
    <n v="0"/>
    <n v="0"/>
    <n v="0"/>
    <n v="0"/>
    <x v="55"/>
  </r>
  <r>
    <n v="3"/>
    <n v="3"/>
    <n v="0"/>
    <n v="0"/>
    <n v="0"/>
    <n v="0"/>
    <n v="0"/>
    <n v="0"/>
    <n v="3"/>
    <n v="3"/>
    <n v="0"/>
    <n v="0"/>
    <x v="31"/>
  </r>
  <r>
    <n v="11658"/>
    <n v="11658"/>
    <n v="0"/>
    <n v="0"/>
    <n v="0"/>
    <n v="0"/>
    <n v="0"/>
    <n v="0"/>
    <n v="0"/>
    <n v="0"/>
    <n v="0"/>
    <n v="0"/>
    <x v="55"/>
  </r>
  <r>
    <n v="183"/>
    <n v="0"/>
    <n v="183"/>
    <n v="0"/>
    <n v="0"/>
    <n v="0"/>
    <n v="0"/>
    <n v="0"/>
    <n v="0"/>
    <n v="0"/>
    <n v="0"/>
    <n v="0"/>
    <x v="17"/>
  </r>
  <r>
    <n v="225"/>
    <n v="225"/>
    <n v="0"/>
    <n v="0"/>
    <n v="0"/>
    <n v="0"/>
    <n v="0"/>
    <n v="0"/>
    <n v="0"/>
    <n v="0"/>
    <n v="0"/>
    <n v="0"/>
    <x v="62"/>
  </r>
  <r>
    <n v="243"/>
    <n v="0"/>
    <n v="243"/>
    <n v="0"/>
    <n v="0"/>
    <n v="0"/>
    <n v="0"/>
    <n v="0"/>
    <n v="0"/>
    <n v="0"/>
    <n v="0"/>
    <n v="0"/>
    <x v="45"/>
  </r>
  <r>
    <n v="1780"/>
    <n v="1780"/>
    <n v="0"/>
    <n v="0"/>
    <n v="1780"/>
    <n v="1780"/>
    <n v="0"/>
    <n v="0"/>
    <n v="0"/>
    <n v="0"/>
    <n v="0"/>
    <n v="0"/>
    <x v="32"/>
  </r>
  <r>
    <n v="324"/>
    <n v="0"/>
    <n v="324"/>
    <n v="0"/>
    <n v="324"/>
    <n v="0"/>
    <n v="324"/>
    <n v="0"/>
    <n v="0"/>
    <n v="0"/>
    <n v="0"/>
    <n v="0"/>
    <x v="10"/>
  </r>
  <r>
    <n v="81"/>
    <n v="0"/>
    <n v="81"/>
    <n v="0"/>
    <n v="0"/>
    <n v="0"/>
    <n v="0"/>
    <n v="0"/>
    <n v="0"/>
    <n v="0"/>
    <n v="0"/>
    <n v="0"/>
    <x v="37"/>
  </r>
  <r>
    <n v="17169"/>
    <n v="0"/>
    <n v="17169"/>
    <n v="0"/>
    <n v="0"/>
    <n v="0"/>
    <n v="0"/>
    <n v="0"/>
    <n v="0"/>
    <n v="0"/>
    <n v="0"/>
    <n v="0"/>
    <x v="16"/>
  </r>
  <r>
    <n v="1000"/>
    <n v="1000"/>
    <n v="0"/>
    <n v="0"/>
    <n v="0"/>
    <n v="0"/>
    <n v="0"/>
    <n v="0"/>
    <n v="0"/>
    <n v="0"/>
    <n v="0"/>
    <n v="0"/>
    <x v="40"/>
  </r>
  <r>
    <n v="20186"/>
    <n v="0"/>
    <n v="20186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1"/>
  </r>
  <r>
    <n v="73"/>
    <n v="73"/>
    <n v="0"/>
    <n v="0"/>
    <n v="0"/>
    <n v="0"/>
    <n v="0"/>
    <n v="0"/>
    <n v="0"/>
    <n v="0"/>
    <n v="0"/>
    <n v="0"/>
    <x v="21"/>
  </r>
  <r>
    <n v="1020"/>
    <n v="1020"/>
    <n v="0"/>
    <n v="0"/>
    <n v="0"/>
    <n v="0"/>
    <n v="0"/>
    <n v="0"/>
    <n v="0"/>
    <n v="0"/>
    <n v="0"/>
    <n v="0"/>
    <x v="46"/>
  </r>
  <r>
    <n v="32"/>
    <n v="32"/>
    <n v="0"/>
    <n v="0"/>
    <n v="32"/>
    <n v="32"/>
    <n v="0"/>
    <n v="0"/>
    <n v="0"/>
    <n v="0"/>
    <n v="0"/>
    <n v="0"/>
    <x v="56"/>
  </r>
  <r>
    <n v="1607"/>
    <n v="1607"/>
    <n v="0"/>
    <n v="0"/>
    <n v="0"/>
    <n v="0"/>
    <n v="0"/>
    <n v="0"/>
    <n v="0"/>
    <n v="0"/>
    <n v="0"/>
    <n v="0"/>
    <x v="33"/>
  </r>
  <r>
    <n v="886"/>
    <n v="886"/>
    <n v="0"/>
    <n v="0"/>
    <n v="0"/>
    <n v="0"/>
    <n v="0"/>
    <n v="0"/>
    <n v="886"/>
    <n v="886"/>
    <n v="0"/>
    <n v="0"/>
    <x v="48"/>
  </r>
  <r>
    <n v="2"/>
    <n v="2"/>
    <n v="0"/>
    <n v="0"/>
    <n v="0"/>
    <n v="0"/>
    <n v="0"/>
    <n v="0"/>
    <n v="2"/>
    <n v="2"/>
    <n v="0"/>
    <n v="0"/>
    <x v="73"/>
  </r>
  <r>
    <n v="19"/>
    <n v="19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11"/>
  </r>
  <r>
    <n v="628"/>
    <n v="628"/>
    <n v="0"/>
    <n v="0"/>
    <n v="0"/>
    <n v="0"/>
    <n v="0"/>
    <n v="0"/>
    <n v="0"/>
    <n v="0"/>
    <n v="0"/>
    <n v="0"/>
    <x v="20"/>
  </r>
  <r>
    <n v="1259"/>
    <n v="1259"/>
    <n v="0"/>
    <n v="0"/>
    <n v="0"/>
    <n v="0"/>
    <n v="0"/>
    <n v="0"/>
    <n v="0"/>
    <n v="0"/>
    <n v="0"/>
    <n v="0"/>
    <x v="27"/>
  </r>
  <r>
    <n v="504"/>
    <n v="504"/>
    <n v="0"/>
    <n v="0"/>
    <n v="0"/>
    <n v="0"/>
    <n v="0"/>
    <n v="0"/>
    <n v="0"/>
    <n v="0"/>
    <n v="0"/>
    <n v="0"/>
    <x v="33"/>
  </r>
  <r>
    <n v="8246"/>
    <n v="8246"/>
    <n v="0"/>
    <n v="0"/>
    <n v="0"/>
    <n v="0"/>
    <n v="0"/>
    <n v="0"/>
    <n v="0"/>
    <n v="0"/>
    <n v="0"/>
    <n v="0"/>
    <x v="55"/>
  </r>
  <r>
    <n v="353"/>
    <n v="353"/>
    <n v="0"/>
    <n v="0"/>
    <n v="353"/>
    <n v="353"/>
    <n v="0"/>
    <n v="0"/>
    <n v="0"/>
    <n v="0"/>
    <n v="0"/>
    <n v="0"/>
    <x v="21"/>
  </r>
  <r>
    <n v="43"/>
    <n v="43"/>
    <n v="0"/>
    <n v="0"/>
    <n v="0"/>
    <n v="0"/>
    <n v="0"/>
    <n v="0"/>
    <n v="0"/>
    <n v="0"/>
    <n v="0"/>
    <n v="0"/>
    <x v="20"/>
  </r>
  <r>
    <n v="173"/>
    <n v="173"/>
    <n v="0"/>
    <n v="0"/>
    <n v="0"/>
    <n v="0"/>
    <n v="0"/>
    <n v="0"/>
    <n v="0"/>
    <n v="0"/>
    <n v="0"/>
    <n v="0"/>
    <x v="50"/>
  </r>
  <r>
    <n v="3624"/>
    <n v="3624"/>
    <n v="0"/>
    <n v="0"/>
    <n v="0"/>
    <n v="0"/>
    <n v="0"/>
    <n v="0"/>
    <n v="0"/>
    <n v="0"/>
    <n v="0"/>
    <n v="0"/>
    <x v="61"/>
  </r>
  <r>
    <n v="54"/>
    <n v="54"/>
    <n v="0"/>
    <n v="0"/>
    <n v="0"/>
    <n v="0"/>
    <n v="0"/>
    <n v="0"/>
    <n v="0"/>
    <n v="0"/>
    <n v="0"/>
    <n v="0"/>
    <x v="11"/>
  </r>
  <r>
    <n v="336"/>
    <n v="0"/>
    <n v="336"/>
    <n v="0"/>
    <n v="0"/>
    <n v="0"/>
    <n v="0"/>
    <n v="0"/>
    <n v="0"/>
    <n v="0"/>
    <n v="0"/>
    <n v="0"/>
    <x v="7"/>
  </r>
  <r>
    <n v="8899"/>
    <n v="8899"/>
    <n v="0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31"/>
  </r>
  <r>
    <n v="1657"/>
    <n v="1657"/>
    <n v="0"/>
    <n v="0"/>
    <n v="0"/>
    <n v="0"/>
    <n v="0"/>
    <n v="0"/>
    <n v="0"/>
    <n v="0"/>
    <n v="0"/>
    <n v="0"/>
    <x v="54"/>
  </r>
  <r>
    <n v="1753"/>
    <n v="0"/>
    <n v="0"/>
    <n v="1753"/>
    <n v="0"/>
    <n v="0"/>
    <n v="0"/>
    <n v="0"/>
    <n v="0"/>
    <n v="0"/>
    <n v="0"/>
    <n v="0"/>
    <x v="42"/>
  </r>
  <r>
    <n v="1419"/>
    <n v="1419"/>
    <n v="0"/>
    <n v="0"/>
    <n v="0"/>
    <n v="0"/>
    <n v="0"/>
    <n v="0"/>
    <n v="0"/>
    <n v="0"/>
    <n v="0"/>
    <n v="0"/>
    <x v="34"/>
  </r>
  <r>
    <n v="3386"/>
    <n v="0"/>
    <n v="3386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31"/>
  </r>
  <r>
    <n v="11"/>
    <n v="11"/>
    <n v="0"/>
    <n v="0"/>
    <n v="11"/>
    <n v="11"/>
    <n v="0"/>
    <n v="0"/>
    <n v="0"/>
    <n v="0"/>
    <n v="0"/>
    <n v="0"/>
    <x v="25"/>
  </r>
  <r>
    <n v="1116"/>
    <n v="1116"/>
    <n v="0"/>
    <n v="0"/>
    <n v="1116"/>
    <n v="1116"/>
    <n v="0"/>
    <n v="0"/>
    <n v="0"/>
    <n v="0"/>
    <n v="0"/>
    <n v="0"/>
    <x v="28"/>
  </r>
  <r>
    <n v="1024"/>
    <n v="1024"/>
    <n v="0"/>
    <n v="0"/>
    <n v="0"/>
    <n v="0"/>
    <n v="0"/>
    <n v="0"/>
    <n v="0"/>
    <n v="0"/>
    <n v="0"/>
    <n v="0"/>
    <x v="13"/>
  </r>
  <r>
    <n v="372"/>
    <n v="372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4"/>
  </r>
  <r>
    <n v="217"/>
    <n v="217"/>
    <n v="0"/>
    <n v="0"/>
    <n v="0"/>
    <n v="0"/>
    <n v="0"/>
    <n v="0"/>
    <n v="0"/>
    <n v="0"/>
    <n v="0"/>
    <n v="0"/>
    <x v="28"/>
  </r>
  <r>
    <n v="1492"/>
    <n v="0"/>
    <n v="1492"/>
    <n v="0"/>
    <n v="0"/>
    <n v="0"/>
    <n v="0"/>
    <n v="0"/>
    <n v="0"/>
    <n v="0"/>
    <n v="0"/>
    <n v="0"/>
    <x v="19"/>
  </r>
  <r>
    <n v="288"/>
    <n v="288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47"/>
  </r>
  <r>
    <n v="91"/>
    <n v="91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8"/>
    <n v="8"/>
    <n v="0"/>
    <n v="0"/>
    <x v="18"/>
  </r>
  <r>
    <n v="59"/>
    <n v="59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29"/>
  </r>
  <r>
    <n v="2187"/>
    <n v="2187"/>
    <n v="0"/>
    <n v="0"/>
    <n v="0"/>
    <n v="0"/>
    <n v="0"/>
    <n v="0"/>
    <n v="0"/>
    <n v="0"/>
    <n v="0"/>
    <n v="0"/>
    <x v="9"/>
  </r>
  <r>
    <n v="168"/>
    <n v="168"/>
    <n v="0"/>
    <n v="0"/>
    <n v="0"/>
    <n v="0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38"/>
  </r>
  <r>
    <n v="48"/>
    <n v="0"/>
    <n v="48"/>
    <n v="0"/>
    <n v="0"/>
    <n v="0"/>
    <n v="0"/>
    <n v="0"/>
    <n v="48"/>
    <n v="0"/>
    <n v="48"/>
    <n v="0"/>
    <x v="25"/>
  </r>
  <r>
    <n v="288"/>
    <n v="288"/>
    <n v="0"/>
    <n v="0"/>
    <n v="0"/>
    <n v="0"/>
    <n v="0"/>
    <n v="0"/>
    <n v="0"/>
    <n v="0"/>
    <n v="0"/>
    <n v="0"/>
    <x v="46"/>
  </r>
  <r>
    <n v="12"/>
    <n v="12"/>
    <n v="0"/>
    <n v="0"/>
    <n v="12"/>
    <n v="12"/>
    <n v="0"/>
    <n v="0"/>
    <n v="0"/>
    <n v="0"/>
    <n v="0"/>
    <n v="0"/>
    <x v="24"/>
  </r>
  <r>
    <n v="1127"/>
    <n v="1127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23"/>
  </r>
  <r>
    <n v="347"/>
    <n v="347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53"/>
    <n v="53"/>
    <n v="0"/>
    <n v="0"/>
    <x v="73"/>
  </r>
  <r>
    <n v="18"/>
    <n v="18"/>
    <n v="0"/>
    <n v="0"/>
    <n v="0"/>
    <n v="0"/>
    <n v="0"/>
    <n v="0"/>
    <n v="0"/>
    <n v="0"/>
    <n v="0"/>
    <n v="0"/>
    <x v="22"/>
  </r>
  <r>
    <n v="92"/>
    <n v="92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56"/>
    <n v="56"/>
    <n v="0"/>
    <n v="0"/>
    <x v="48"/>
  </r>
  <r>
    <n v="2516"/>
    <n v="2516"/>
    <n v="0"/>
    <n v="0"/>
    <n v="2516"/>
    <n v="2516"/>
    <n v="0"/>
    <n v="0"/>
    <n v="0"/>
    <n v="0"/>
    <n v="0"/>
    <n v="0"/>
    <x v="42"/>
  </r>
  <r>
    <n v="59"/>
    <n v="59"/>
    <n v="0"/>
    <n v="0"/>
    <n v="0"/>
    <n v="0"/>
    <n v="0"/>
    <n v="0"/>
    <n v="59"/>
    <n v="59"/>
    <n v="0"/>
    <n v="0"/>
    <x v="60"/>
  </r>
  <r>
    <n v="5"/>
    <n v="5"/>
    <n v="0"/>
    <n v="0"/>
    <n v="0"/>
    <n v="0"/>
    <n v="0"/>
    <n v="0"/>
    <n v="0"/>
    <n v="0"/>
    <n v="0"/>
    <n v="0"/>
    <x v="20"/>
  </r>
  <r>
    <n v="13012"/>
    <n v="0"/>
    <n v="13012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19"/>
  </r>
  <r>
    <n v="44"/>
    <n v="44"/>
    <n v="0"/>
    <n v="0"/>
    <n v="44"/>
    <n v="44"/>
    <n v="0"/>
    <n v="0"/>
    <n v="0"/>
    <n v="0"/>
    <n v="0"/>
    <n v="0"/>
    <x v="5"/>
  </r>
  <r>
    <n v="392"/>
    <n v="392"/>
    <n v="0"/>
    <n v="0"/>
    <n v="0"/>
    <n v="0"/>
    <n v="0"/>
    <n v="0"/>
    <n v="0"/>
    <n v="0"/>
    <n v="0"/>
    <n v="0"/>
    <x v="14"/>
  </r>
  <r>
    <n v="953"/>
    <n v="953"/>
    <n v="0"/>
    <n v="0"/>
    <n v="0"/>
    <n v="0"/>
    <n v="0"/>
    <n v="0"/>
    <n v="0"/>
    <n v="0"/>
    <n v="0"/>
    <n v="0"/>
    <x v="13"/>
  </r>
  <r>
    <n v="51"/>
    <n v="51"/>
    <n v="0"/>
    <n v="0"/>
    <n v="0"/>
    <n v="0"/>
    <n v="0"/>
    <n v="0"/>
    <n v="0"/>
    <n v="0"/>
    <n v="0"/>
    <n v="0"/>
    <x v="53"/>
  </r>
  <r>
    <n v="647"/>
    <n v="0"/>
    <n v="647"/>
    <n v="0"/>
    <n v="0"/>
    <n v="0"/>
    <n v="0"/>
    <n v="0"/>
    <n v="0"/>
    <n v="0"/>
    <n v="0"/>
    <n v="0"/>
    <x v="50"/>
  </r>
  <r>
    <n v="5203"/>
    <n v="0"/>
    <n v="5203"/>
    <n v="0"/>
    <n v="0"/>
    <n v="0"/>
    <n v="0"/>
    <n v="0"/>
    <n v="0"/>
    <n v="0"/>
    <n v="0"/>
    <n v="0"/>
    <x v="32"/>
  </r>
  <r>
    <n v="58"/>
    <n v="58"/>
    <n v="0"/>
    <n v="0"/>
    <n v="0"/>
    <n v="0"/>
    <n v="0"/>
    <n v="0"/>
    <n v="0"/>
    <n v="0"/>
    <n v="0"/>
    <n v="0"/>
    <x v="42"/>
  </r>
  <r>
    <n v="227"/>
    <n v="227"/>
    <n v="0"/>
    <n v="0"/>
    <n v="0"/>
    <n v="0"/>
    <n v="0"/>
    <n v="0"/>
    <n v="0"/>
    <n v="0"/>
    <n v="0"/>
    <n v="0"/>
    <x v="11"/>
  </r>
  <r>
    <n v="12476"/>
    <n v="12476"/>
    <n v="0"/>
    <n v="0"/>
    <n v="0"/>
    <n v="0"/>
    <n v="0"/>
    <n v="0"/>
    <n v="0"/>
    <n v="0"/>
    <n v="0"/>
    <n v="0"/>
    <x v="3"/>
  </r>
  <r>
    <n v="415"/>
    <n v="0"/>
    <n v="415"/>
    <n v="0"/>
    <n v="415"/>
    <n v="0"/>
    <n v="415"/>
    <n v="0"/>
    <n v="0"/>
    <n v="0"/>
    <n v="0"/>
    <n v="0"/>
    <x v="70"/>
  </r>
  <r>
    <n v="1083"/>
    <n v="1083"/>
    <n v="0"/>
    <n v="0"/>
    <n v="0"/>
    <n v="0"/>
    <n v="0"/>
    <n v="0"/>
    <n v="0"/>
    <n v="0"/>
    <n v="0"/>
    <n v="0"/>
    <x v="16"/>
  </r>
  <r>
    <n v="50"/>
    <n v="50"/>
    <n v="0"/>
    <n v="0"/>
    <n v="0"/>
    <n v="0"/>
    <n v="0"/>
    <n v="0"/>
    <n v="50"/>
    <n v="50"/>
    <n v="0"/>
    <n v="0"/>
    <x v="38"/>
  </r>
  <r>
    <n v="30"/>
    <n v="30"/>
    <n v="0"/>
    <n v="0"/>
    <n v="0"/>
    <n v="0"/>
    <n v="0"/>
    <n v="0"/>
    <n v="0"/>
    <n v="0"/>
    <n v="0"/>
    <n v="0"/>
    <x v="12"/>
  </r>
  <r>
    <n v="394"/>
    <n v="394"/>
    <n v="0"/>
    <n v="0"/>
    <n v="0"/>
    <n v="0"/>
    <n v="0"/>
    <n v="0"/>
    <n v="0"/>
    <n v="0"/>
    <n v="0"/>
    <n v="0"/>
    <x v="3"/>
  </r>
  <r>
    <n v="158"/>
    <n v="158"/>
    <n v="0"/>
    <n v="0"/>
    <n v="0"/>
    <n v="0"/>
    <n v="0"/>
    <n v="0"/>
    <n v="158"/>
    <n v="158"/>
    <n v="0"/>
    <n v="0"/>
    <x v="20"/>
  </r>
  <r>
    <n v="220"/>
    <n v="220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54"/>
  </r>
  <r>
    <n v="2577"/>
    <n v="2577"/>
    <n v="0"/>
    <n v="0"/>
    <n v="0"/>
    <n v="0"/>
    <n v="0"/>
    <n v="0"/>
    <n v="0"/>
    <n v="0"/>
    <n v="0"/>
    <n v="0"/>
    <x v="38"/>
  </r>
  <r>
    <n v="12544"/>
    <n v="0"/>
    <n v="12544"/>
    <n v="0"/>
    <n v="0"/>
    <n v="0"/>
    <n v="0"/>
    <n v="0"/>
    <n v="0"/>
    <n v="0"/>
    <n v="0"/>
    <n v="0"/>
    <x v="36"/>
  </r>
  <r>
    <n v="3"/>
    <n v="0"/>
    <n v="3"/>
    <n v="0"/>
    <n v="0"/>
    <n v="0"/>
    <n v="0"/>
    <n v="0"/>
    <n v="0"/>
    <n v="0"/>
    <n v="0"/>
    <n v="0"/>
    <x v="42"/>
  </r>
  <r>
    <n v="29"/>
    <n v="29"/>
    <n v="0"/>
    <n v="0"/>
    <n v="29"/>
    <n v="29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20"/>
  </r>
  <r>
    <n v="227"/>
    <n v="227"/>
    <n v="0"/>
    <n v="0"/>
    <n v="0"/>
    <n v="0"/>
    <n v="0"/>
    <n v="0"/>
    <n v="0"/>
    <n v="0"/>
    <n v="0"/>
    <n v="0"/>
    <x v="14"/>
  </r>
  <r>
    <n v="220"/>
    <n v="220"/>
    <n v="0"/>
    <n v="0"/>
    <n v="0"/>
    <n v="0"/>
    <n v="0"/>
    <n v="0"/>
    <n v="0"/>
    <n v="0"/>
    <n v="0"/>
    <n v="0"/>
    <x v="64"/>
  </r>
  <r>
    <n v="7864"/>
    <n v="0"/>
    <n v="7864"/>
    <n v="0"/>
    <n v="0"/>
    <n v="0"/>
    <n v="0"/>
    <n v="0"/>
    <n v="7864"/>
    <n v="0"/>
    <n v="7864"/>
    <n v="0"/>
    <x v="36"/>
  </r>
  <r>
    <n v="64"/>
    <n v="64"/>
    <n v="0"/>
    <n v="0"/>
    <n v="0"/>
    <n v="0"/>
    <n v="0"/>
    <n v="0"/>
    <n v="0"/>
    <n v="0"/>
    <n v="0"/>
    <n v="0"/>
    <x v="4"/>
  </r>
  <r>
    <n v="79"/>
    <n v="0"/>
    <n v="79"/>
    <n v="0"/>
    <n v="0"/>
    <n v="0"/>
    <n v="0"/>
    <n v="0"/>
    <n v="0"/>
    <n v="0"/>
    <n v="0"/>
    <n v="0"/>
    <x v="64"/>
  </r>
  <r>
    <n v="2298"/>
    <n v="0"/>
    <n v="2298"/>
    <n v="0"/>
    <n v="0"/>
    <n v="0"/>
    <n v="0"/>
    <n v="0"/>
    <n v="0"/>
    <n v="0"/>
    <n v="0"/>
    <n v="0"/>
    <x v="27"/>
  </r>
  <r>
    <n v="43"/>
    <n v="43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64"/>
  </r>
  <r>
    <n v="95"/>
    <n v="95"/>
    <n v="0"/>
    <n v="0"/>
    <n v="95"/>
    <n v="95"/>
    <n v="0"/>
    <n v="0"/>
    <n v="0"/>
    <n v="0"/>
    <n v="0"/>
    <n v="0"/>
    <x v="24"/>
  </r>
  <r>
    <n v="12875"/>
    <n v="12875"/>
    <n v="0"/>
    <n v="0"/>
    <n v="0"/>
    <n v="0"/>
    <n v="0"/>
    <n v="0"/>
    <n v="0"/>
    <n v="0"/>
    <n v="0"/>
    <n v="0"/>
    <x v="51"/>
  </r>
  <r>
    <n v="412"/>
    <n v="412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9"/>
  </r>
  <r>
    <n v="11983"/>
    <n v="11983"/>
    <n v="0"/>
    <n v="0"/>
    <n v="0"/>
    <n v="0"/>
    <n v="0"/>
    <n v="0"/>
    <n v="0"/>
    <n v="0"/>
    <n v="0"/>
    <n v="0"/>
    <x v="42"/>
  </r>
  <r>
    <n v="355"/>
    <n v="355"/>
    <n v="0"/>
    <n v="0"/>
    <n v="0"/>
    <n v="0"/>
    <n v="0"/>
    <n v="0"/>
    <n v="0"/>
    <n v="0"/>
    <n v="0"/>
    <n v="0"/>
    <x v="12"/>
  </r>
  <r>
    <n v="115"/>
    <n v="0"/>
    <n v="115"/>
    <n v="0"/>
    <n v="0"/>
    <n v="0"/>
    <n v="0"/>
    <n v="0"/>
    <n v="0"/>
    <n v="0"/>
    <n v="0"/>
    <n v="0"/>
    <x v="1"/>
  </r>
  <r>
    <n v="1611"/>
    <n v="1611"/>
    <n v="0"/>
    <n v="0"/>
    <n v="0"/>
    <n v="0"/>
    <n v="0"/>
    <n v="0"/>
    <n v="0"/>
    <n v="0"/>
    <n v="0"/>
    <n v="0"/>
    <x v="54"/>
  </r>
  <r>
    <n v="288"/>
    <n v="0"/>
    <n v="288"/>
    <n v="0"/>
    <n v="0"/>
    <n v="0"/>
    <n v="0"/>
    <n v="0"/>
    <n v="0"/>
    <n v="0"/>
    <n v="0"/>
    <n v="0"/>
    <x v="41"/>
  </r>
  <r>
    <n v="28504"/>
    <n v="0"/>
    <n v="0"/>
    <n v="28504"/>
    <n v="0"/>
    <n v="0"/>
    <n v="0"/>
    <n v="0"/>
    <n v="0"/>
    <n v="0"/>
    <n v="0"/>
    <n v="0"/>
    <x v="74"/>
  </r>
  <r>
    <n v="28"/>
    <n v="28"/>
    <n v="0"/>
    <n v="0"/>
    <n v="0"/>
    <n v="0"/>
    <n v="0"/>
    <n v="0"/>
    <n v="28"/>
    <n v="28"/>
    <n v="0"/>
    <n v="0"/>
    <x v="9"/>
  </r>
  <r>
    <n v="91"/>
    <n v="91"/>
    <n v="0"/>
    <n v="0"/>
    <n v="0"/>
    <n v="0"/>
    <n v="0"/>
    <n v="0"/>
    <n v="91"/>
    <n v="91"/>
    <n v="0"/>
    <n v="0"/>
    <x v="29"/>
  </r>
  <r>
    <n v="1456"/>
    <n v="1456"/>
    <n v="0"/>
    <n v="0"/>
    <n v="0"/>
    <n v="0"/>
    <n v="0"/>
    <n v="0"/>
    <n v="0"/>
    <n v="0"/>
    <n v="0"/>
    <n v="0"/>
    <x v="43"/>
  </r>
  <r>
    <n v="66"/>
    <n v="66"/>
    <n v="0"/>
    <n v="0"/>
    <n v="0"/>
    <n v="0"/>
    <n v="0"/>
    <n v="0"/>
    <n v="66"/>
    <n v="66"/>
    <n v="0"/>
    <n v="0"/>
    <x v="45"/>
  </r>
  <r>
    <n v="11"/>
    <n v="11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39"/>
  </r>
  <r>
    <n v="21"/>
    <n v="21"/>
    <n v="0"/>
    <n v="0"/>
    <n v="21"/>
    <n v="21"/>
    <n v="0"/>
    <n v="0"/>
    <n v="0"/>
    <n v="0"/>
    <n v="0"/>
    <n v="0"/>
    <x v="21"/>
  </r>
  <r>
    <n v="11316"/>
    <n v="0"/>
    <n v="11316"/>
    <n v="0"/>
    <n v="11316"/>
    <n v="0"/>
    <n v="11316"/>
    <n v="0"/>
    <n v="0"/>
    <n v="0"/>
    <n v="0"/>
    <n v="0"/>
    <x v="48"/>
  </r>
  <r>
    <n v="260"/>
    <n v="260"/>
    <n v="0"/>
    <n v="0"/>
    <n v="260"/>
    <n v="260"/>
    <n v="0"/>
    <n v="0"/>
    <n v="0"/>
    <n v="0"/>
    <n v="0"/>
    <n v="0"/>
    <x v="34"/>
  </r>
  <r>
    <n v="92"/>
    <n v="0"/>
    <n v="92"/>
    <n v="0"/>
    <n v="0"/>
    <n v="0"/>
    <n v="0"/>
    <n v="0"/>
    <n v="0"/>
    <n v="0"/>
    <n v="0"/>
    <n v="0"/>
    <x v="64"/>
  </r>
  <r>
    <n v="218"/>
    <n v="218"/>
    <n v="0"/>
    <n v="0"/>
    <n v="218"/>
    <n v="218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2"/>
  </r>
  <r>
    <n v="13"/>
    <n v="1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8"/>
  </r>
  <r>
    <n v="55"/>
    <n v="55"/>
    <n v="0"/>
    <n v="0"/>
    <n v="0"/>
    <n v="0"/>
    <n v="0"/>
    <n v="0"/>
    <n v="0"/>
    <n v="0"/>
    <n v="0"/>
    <n v="0"/>
    <x v="45"/>
  </r>
  <r>
    <n v="26"/>
    <n v="26"/>
    <n v="0"/>
    <n v="0"/>
    <n v="26"/>
    <n v="26"/>
    <n v="0"/>
    <n v="0"/>
    <n v="0"/>
    <n v="0"/>
    <n v="0"/>
    <n v="0"/>
    <x v="58"/>
  </r>
  <r>
    <n v="919"/>
    <n v="919"/>
    <n v="0"/>
    <n v="0"/>
    <n v="0"/>
    <n v="0"/>
    <n v="0"/>
    <n v="0"/>
    <n v="0"/>
    <n v="0"/>
    <n v="0"/>
    <n v="0"/>
    <x v="39"/>
  </r>
  <r>
    <n v="419"/>
    <n v="419"/>
    <n v="0"/>
    <n v="0"/>
    <n v="0"/>
    <n v="0"/>
    <n v="0"/>
    <n v="0"/>
    <n v="0"/>
    <n v="0"/>
    <n v="0"/>
    <n v="0"/>
    <x v="0"/>
  </r>
  <r>
    <n v="4378"/>
    <n v="0"/>
    <n v="4378"/>
    <n v="0"/>
    <n v="0"/>
    <n v="0"/>
    <n v="0"/>
    <n v="0"/>
    <n v="0"/>
    <n v="0"/>
    <n v="0"/>
    <n v="0"/>
    <x v="40"/>
  </r>
  <r>
    <n v="1914"/>
    <n v="0"/>
    <n v="1914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5"/>
  </r>
  <r>
    <n v="360"/>
    <n v="360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23"/>
    <n v="23"/>
    <n v="0"/>
    <n v="0"/>
    <x v="45"/>
  </r>
  <r>
    <n v="6"/>
    <n v="6"/>
    <n v="0"/>
    <n v="0"/>
    <n v="0"/>
    <n v="0"/>
    <n v="0"/>
    <n v="0"/>
    <n v="0"/>
    <n v="0"/>
    <n v="0"/>
    <n v="0"/>
    <x v="2"/>
  </r>
  <r>
    <n v="917"/>
    <n v="91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6"/>
  </r>
  <r>
    <n v="102"/>
    <n v="102"/>
    <n v="0"/>
    <n v="0"/>
    <n v="0"/>
    <n v="0"/>
    <n v="0"/>
    <n v="0"/>
    <n v="0"/>
    <n v="0"/>
    <n v="0"/>
    <n v="0"/>
    <x v="37"/>
  </r>
  <r>
    <n v="2367"/>
    <n v="2367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44"/>
  </r>
  <r>
    <n v="5085"/>
    <n v="5085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7"/>
  </r>
  <r>
    <n v="176"/>
    <n v="176"/>
    <n v="0"/>
    <n v="0"/>
    <n v="0"/>
    <n v="0"/>
    <n v="0"/>
    <n v="0"/>
    <n v="0"/>
    <n v="0"/>
    <n v="0"/>
    <n v="0"/>
    <x v="58"/>
  </r>
  <r>
    <n v="544"/>
    <n v="544"/>
    <n v="0"/>
    <n v="0"/>
    <n v="0"/>
    <n v="0"/>
    <n v="0"/>
    <n v="0"/>
    <n v="0"/>
    <n v="0"/>
    <n v="0"/>
    <n v="0"/>
    <x v="49"/>
  </r>
  <r>
    <n v="50"/>
    <n v="50"/>
    <n v="0"/>
    <n v="0"/>
    <n v="0"/>
    <n v="0"/>
    <n v="0"/>
    <n v="0"/>
    <n v="50"/>
    <n v="50"/>
    <n v="0"/>
    <n v="0"/>
    <x v="58"/>
  </r>
  <r>
    <n v="969"/>
    <n v="969"/>
    <n v="0"/>
    <n v="0"/>
    <n v="0"/>
    <n v="0"/>
    <n v="0"/>
    <n v="0"/>
    <n v="0"/>
    <n v="0"/>
    <n v="0"/>
    <n v="0"/>
    <x v="32"/>
  </r>
  <r>
    <n v="77"/>
    <n v="77"/>
    <n v="0"/>
    <n v="0"/>
    <n v="0"/>
    <n v="0"/>
    <n v="0"/>
    <n v="0"/>
    <n v="0"/>
    <n v="0"/>
    <n v="0"/>
    <n v="0"/>
    <x v="21"/>
  </r>
  <r>
    <n v="96"/>
    <n v="96"/>
    <n v="0"/>
    <n v="0"/>
    <n v="0"/>
    <n v="0"/>
    <n v="0"/>
    <n v="0"/>
    <n v="96"/>
    <n v="96"/>
    <n v="0"/>
    <n v="0"/>
    <x v="29"/>
  </r>
  <r>
    <n v="3"/>
    <n v="3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59"/>
  </r>
  <r>
    <n v="4274"/>
    <n v="4274"/>
    <n v="0"/>
    <n v="0"/>
    <n v="0"/>
    <n v="0"/>
    <n v="0"/>
    <n v="0"/>
    <n v="0"/>
    <n v="0"/>
    <n v="0"/>
    <n v="0"/>
    <x v="62"/>
  </r>
  <r>
    <n v="188"/>
    <n v="188"/>
    <n v="0"/>
    <n v="0"/>
    <n v="188"/>
    <n v="188"/>
    <n v="0"/>
    <n v="0"/>
    <n v="0"/>
    <n v="0"/>
    <n v="0"/>
    <n v="0"/>
    <x v="27"/>
  </r>
  <r>
    <n v="24488"/>
    <n v="24488"/>
    <n v="0"/>
    <n v="0"/>
    <n v="0"/>
    <n v="0"/>
    <n v="0"/>
    <n v="0"/>
    <n v="0"/>
    <n v="0"/>
    <n v="0"/>
    <n v="0"/>
    <x v="54"/>
  </r>
  <r>
    <n v="149"/>
    <n v="149"/>
    <n v="0"/>
    <n v="0"/>
    <n v="149"/>
    <n v="149"/>
    <n v="0"/>
    <n v="0"/>
    <n v="0"/>
    <n v="0"/>
    <n v="0"/>
    <n v="0"/>
    <x v="18"/>
  </r>
  <r>
    <n v="596"/>
    <n v="596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27"/>
  </r>
  <r>
    <n v="195"/>
    <n v="195"/>
    <n v="0"/>
    <n v="0"/>
    <n v="0"/>
    <n v="0"/>
    <n v="0"/>
    <n v="0"/>
    <n v="0"/>
    <n v="0"/>
    <n v="0"/>
    <n v="0"/>
    <x v="64"/>
  </r>
  <r>
    <n v="102"/>
    <n v="102"/>
    <n v="0"/>
    <n v="0"/>
    <n v="0"/>
    <n v="0"/>
    <n v="0"/>
    <n v="0"/>
    <n v="102"/>
    <n v="102"/>
    <n v="0"/>
    <n v="0"/>
    <x v="49"/>
  </r>
  <r>
    <n v="817"/>
    <n v="0"/>
    <n v="817"/>
    <n v="0"/>
    <n v="0"/>
    <n v="0"/>
    <n v="0"/>
    <n v="0"/>
    <n v="0"/>
    <n v="0"/>
    <n v="0"/>
    <n v="0"/>
    <x v="40"/>
  </r>
  <r>
    <n v="1102"/>
    <n v="1102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5"/>
  </r>
  <r>
    <n v="270"/>
    <n v="0"/>
    <n v="270"/>
    <n v="0"/>
    <n v="0"/>
    <n v="0"/>
    <n v="0"/>
    <n v="0"/>
    <n v="0"/>
    <n v="0"/>
    <n v="0"/>
    <n v="0"/>
    <x v="67"/>
  </r>
  <r>
    <n v="1220"/>
    <n v="0"/>
    <n v="122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71"/>
  </r>
  <r>
    <n v="47"/>
    <n v="47"/>
    <n v="0"/>
    <n v="0"/>
    <n v="0"/>
    <n v="0"/>
    <n v="0"/>
    <n v="0"/>
    <n v="0"/>
    <n v="0"/>
    <n v="0"/>
    <n v="0"/>
    <x v="61"/>
  </r>
  <r>
    <n v="15"/>
    <n v="15"/>
    <n v="0"/>
    <n v="0"/>
    <n v="15"/>
    <n v="15"/>
    <n v="0"/>
    <n v="0"/>
    <n v="0"/>
    <n v="0"/>
    <n v="0"/>
    <n v="0"/>
    <x v="63"/>
  </r>
  <r>
    <n v="176"/>
    <n v="176"/>
    <n v="0"/>
    <n v="0"/>
    <n v="0"/>
    <n v="0"/>
    <n v="0"/>
    <n v="0"/>
    <n v="0"/>
    <n v="0"/>
    <n v="0"/>
    <n v="0"/>
    <x v="29"/>
  </r>
  <r>
    <n v="6646"/>
    <n v="6646"/>
    <n v="0"/>
    <n v="0"/>
    <n v="0"/>
    <n v="0"/>
    <n v="0"/>
    <n v="0"/>
    <n v="6646"/>
    <n v="6646"/>
    <n v="0"/>
    <n v="0"/>
    <x v="54"/>
  </r>
  <r>
    <n v="292"/>
    <n v="292"/>
    <n v="0"/>
    <n v="0"/>
    <n v="0"/>
    <n v="0"/>
    <n v="0"/>
    <n v="0"/>
    <n v="0"/>
    <n v="0"/>
    <n v="0"/>
    <n v="0"/>
    <x v="14"/>
  </r>
  <r>
    <n v="51"/>
    <n v="51"/>
    <n v="0"/>
    <n v="0"/>
    <n v="0"/>
    <n v="0"/>
    <n v="0"/>
    <n v="0"/>
    <n v="0"/>
    <n v="0"/>
    <n v="0"/>
    <n v="0"/>
    <x v="55"/>
  </r>
  <r>
    <n v="82"/>
    <n v="82"/>
    <n v="0"/>
    <n v="0"/>
    <n v="0"/>
    <n v="0"/>
    <n v="0"/>
    <n v="0"/>
    <n v="0"/>
    <n v="0"/>
    <n v="0"/>
    <n v="0"/>
    <x v="7"/>
  </r>
  <r>
    <n v="882"/>
    <n v="882"/>
    <n v="0"/>
    <n v="0"/>
    <n v="882"/>
    <n v="882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61"/>
  </r>
  <r>
    <n v="81"/>
    <n v="81"/>
    <n v="0"/>
    <n v="0"/>
    <n v="81"/>
    <n v="81"/>
    <n v="0"/>
    <n v="0"/>
    <n v="0"/>
    <n v="0"/>
    <n v="0"/>
    <n v="0"/>
    <x v="15"/>
  </r>
  <r>
    <n v="402"/>
    <n v="402"/>
    <n v="0"/>
    <n v="0"/>
    <n v="0"/>
    <n v="0"/>
    <n v="0"/>
    <n v="0"/>
    <n v="402"/>
    <n v="402"/>
    <n v="0"/>
    <n v="0"/>
    <x v="33"/>
  </r>
  <r>
    <n v="4686"/>
    <n v="4686"/>
    <n v="0"/>
    <n v="0"/>
    <n v="0"/>
    <n v="0"/>
    <n v="0"/>
    <n v="0"/>
    <n v="4686"/>
    <n v="4686"/>
    <n v="0"/>
    <n v="0"/>
    <x v="38"/>
  </r>
  <r>
    <n v="5"/>
    <n v="5"/>
    <n v="0"/>
    <n v="0"/>
    <n v="0"/>
    <n v="0"/>
    <n v="0"/>
    <n v="0"/>
    <n v="0"/>
    <n v="0"/>
    <n v="0"/>
    <n v="0"/>
    <x v="58"/>
  </r>
  <r>
    <n v="12534"/>
    <n v="12534"/>
    <n v="0"/>
    <n v="0"/>
    <n v="0"/>
    <n v="0"/>
    <n v="0"/>
    <n v="0"/>
    <n v="0"/>
    <n v="0"/>
    <n v="0"/>
    <n v="0"/>
    <x v="24"/>
  </r>
  <r>
    <n v="367"/>
    <n v="367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73"/>
  </r>
  <r>
    <n v="35"/>
    <n v="35"/>
    <n v="0"/>
    <n v="0"/>
    <n v="0"/>
    <n v="0"/>
    <n v="0"/>
    <n v="0"/>
    <n v="0"/>
    <n v="0"/>
    <n v="0"/>
    <n v="0"/>
    <x v="39"/>
  </r>
  <r>
    <n v="59"/>
    <n v="59"/>
    <n v="0"/>
    <n v="0"/>
    <n v="59"/>
    <n v="59"/>
    <n v="0"/>
    <n v="0"/>
    <n v="0"/>
    <n v="0"/>
    <n v="0"/>
    <n v="0"/>
    <x v="18"/>
  </r>
  <r>
    <n v="41"/>
    <n v="41"/>
    <n v="0"/>
    <n v="0"/>
    <n v="0"/>
    <n v="0"/>
    <n v="0"/>
    <n v="0"/>
    <n v="0"/>
    <n v="0"/>
    <n v="0"/>
    <n v="0"/>
    <x v="50"/>
  </r>
  <r>
    <n v="11"/>
    <n v="0"/>
    <n v="11"/>
    <n v="0"/>
    <n v="0"/>
    <n v="0"/>
    <n v="0"/>
    <n v="0"/>
    <n v="0"/>
    <n v="0"/>
    <n v="0"/>
    <n v="0"/>
    <x v="57"/>
  </r>
  <r>
    <n v="654"/>
    <n v="654"/>
    <n v="0"/>
    <n v="0"/>
    <n v="0"/>
    <n v="0"/>
    <n v="0"/>
    <n v="0"/>
    <n v="0"/>
    <n v="0"/>
    <n v="0"/>
    <n v="0"/>
    <x v="2"/>
  </r>
  <r>
    <n v="621"/>
    <n v="621"/>
    <n v="0"/>
    <n v="0"/>
    <n v="621"/>
    <n v="621"/>
    <n v="0"/>
    <n v="0"/>
    <n v="0"/>
    <n v="0"/>
    <n v="0"/>
    <n v="0"/>
    <x v="63"/>
  </r>
  <r>
    <n v="1138"/>
    <n v="1138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33"/>
  </r>
  <r>
    <n v="3442"/>
    <n v="3442"/>
    <n v="0"/>
    <n v="0"/>
    <n v="0"/>
    <n v="0"/>
    <n v="0"/>
    <n v="0"/>
    <n v="0"/>
    <n v="0"/>
    <n v="0"/>
    <n v="0"/>
    <x v="14"/>
  </r>
  <r>
    <n v="9581"/>
    <n v="0"/>
    <n v="9581"/>
    <n v="0"/>
    <n v="0"/>
    <n v="0"/>
    <n v="0"/>
    <n v="0"/>
    <n v="0"/>
    <n v="0"/>
    <n v="0"/>
    <n v="0"/>
    <x v="38"/>
  </r>
  <r>
    <n v="111"/>
    <n v="111"/>
    <n v="0"/>
    <n v="0"/>
    <n v="111"/>
    <n v="111"/>
    <n v="0"/>
    <n v="0"/>
    <n v="0"/>
    <n v="0"/>
    <n v="0"/>
    <n v="0"/>
    <x v="52"/>
  </r>
  <r>
    <n v="189"/>
    <n v="189"/>
    <n v="0"/>
    <n v="0"/>
    <n v="0"/>
    <n v="0"/>
    <n v="0"/>
    <n v="0"/>
    <n v="189"/>
    <n v="189"/>
    <n v="0"/>
    <n v="0"/>
    <x v="50"/>
  </r>
  <r>
    <n v="7"/>
    <n v="7"/>
    <n v="0"/>
    <n v="0"/>
    <n v="0"/>
    <n v="0"/>
    <n v="0"/>
    <n v="0"/>
    <n v="0"/>
    <n v="0"/>
    <n v="0"/>
    <n v="0"/>
    <x v="30"/>
  </r>
  <r>
    <n v="3716"/>
    <n v="0"/>
    <n v="3716"/>
    <n v="0"/>
    <n v="0"/>
    <n v="0"/>
    <n v="0"/>
    <n v="0"/>
    <n v="0"/>
    <n v="0"/>
    <n v="0"/>
    <n v="0"/>
    <x v="53"/>
  </r>
  <r>
    <n v="2886"/>
    <n v="2886"/>
    <n v="0"/>
    <n v="0"/>
    <n v="0"/>
    <n v="0"/>
    <n v="0"/>
    <n v="0"/>
    <n v="0"/>
    <n v="0"/>
    <n v="0"/>
    <n v="0"/>
    <x v="16"/>
  </r>
  <r>
    <n v="167"/>
    <n v="167"/>
    <n v="0"/>
    <n v="0"/>
    <n v="0"/>
    <n v="0"/>
    <n v="0"/>
    <n v="0"/>
    <n v="0"/>
    <n v="0"/>
    <n v="0"/>
    <n v="0"/>
    <x v="58"/>
  </r>
  <r>
    <n v="210"/>
    <n v="210"/>
    <n v="0"/>
    <n v="0"/>
    <n v="210"/>
    <n v="210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4"/>
  </r>
  <r>
    <n v="1839"/>
    <n v="1839"/>
    <n v="0"/>
    <n v="0"/>
    <n v="0"/>
    <n v="0"/>
    <n v="0"/>
    <n v="0"/>
    <n v="0"/>
    <n v="0"/>
    <n v="0"/>
    <n v="0"/>
    <x v="48"/>
  </r>
  <r>
    <n v="347"/>
    <n v="347"/>
    <n v="0"/>
    <n v="0"/>
    <n v="0"/>
    <n v="0"/>
    <n v="0"/>
    <n v="0"/>
    <n v="0"/>
    <n v="0"/>
    <n v="0"/>
    <n v="0"/>
    <x v="33"/>
  </r>
  <r>
    <n v="223"/>
    <n v="223"/>
    <n v="0"/>
    <n v="0"/>
    <n v="0"/>
    <n v="0"/>
    <n v="0"/>
    <n v="0"/>
    <n v="0"/>
    <n v="0"/>
    <n v="0"/>
    <n v="0"/>
    <x v="22"/>
  </r>
  <r>
    <n v="1169"/>
    <n v="1169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18"/>
  </r>
  <r>
    <n v="314"/>
    <n v="314"/>
    <n v="0"/>
    <n v="0"/>
    <n v="0"/>
    <n v="0"/>
    <n v="0"/>
    <n v="0"/>
    <n v="0"/>
    <n v="0"/>
    <n v="0"/>
    <n v="0"/>
    <x v="44"/>
  </r>
  <r>
    <n v="1718"/>
    <n v="0"/>
    <n v="1718"/>
    <n v="0"/>
    <n v="0"/>
    <n v="0"/>
    <n v="0"/>
    <n v="0"/>
    <n v="0"/>
    <n v="0"/>
    <n v="0"/>
    <n v="0"/>
    <x v="34"/>
  </r>
  <r>
    <n v="342"/>
    <n v="342"/>
    <n v="0"/>
    <n v="0"/>
    <n v="0"/>
    <n v="0"/>
    <n v="0"/>
    <n v="0"/>
    <n v="0"/>
    <n v="0"/>
    <n v="0"/>
    <n v="0"/>
    <x v="60"/>
  </r>
  <r>
    <n v="369"/>
    <n v="369"/>
    <n v="0"/>
    <n v="0"/>
    <n v="0"/>
    <n v="0"/>
    <n v="0"/>
    <n v="0"/>
    <n v="369"/>
    <n v="369"/>
    <n v="0"/>
    <n v="0"/>
    <x v="50"/>
  </r>
  <r>
    <n v="83"/>
    <n v="83"/>
    <n v="0"/>
    <n v="0"/>
    <n v="0"/>
    <n v="0"/>
    <n v="0"/>
    <n v="0"/>
    <n v="83"/>
    <n v="83"/>
    <n v="0"/>
    <n v="0"/>
    <x v="68"/>
  </r>
  <r>
    <n v="4"/>
    <n v="4"/>
    <n v="0"/>
    <n v="0"/>
    <n v="0"/>
    <n v="0"/>
    <n v="0"/>
    <n v="0"/>
    <n v="0"/>
    <n v="0"/>
    <n v="0"/>
    <n v="0"/>
    <x v="33"/>
  </r>
  <r>
    <n v="455"/>
    <n v="455"/>
    <n v="0"/>
    <n v="0"/>
    <n v="0"/>
    <n v="0"/>
    <n v="0"/>
    <n v="0"/>
    <n v="0"/>
    <n v="0"/>
    <n v="0"/>
    <n v="0"/>
    <x v="42"/>
  </r>
  <r>
    <n v="46"/>
    <n v="46"/>
    <n v="0"/>
    <n v="0"/>
    <n v="0"/>
    <n v="0"/>
    <n v="0"/>
    <n v="0"/>
    <n v="0"/>
    <n v="0"/>
    <n v="0"/>
    <n v="0"/>
    <x v="44"/>
  </r>
  <r>
    <n v="32"/>
    <n v="32"/>
    <n v="0"/>
    <n v="0"/>
    <n v="0"/>
    <n v="0"/>
    <n v="0"/>
    <n v="0"/>
    <n v="0"/>
    <n v="0"/>
    <n v="0"/>
    <n v="0"/>
    <x v="23"/>
  </r>
  <r>
    <n v="386"/>
    <n v="386"/>
    <n v="0"/>
    <n v="0"/>
    <n v="0"/>
    <n v="0"/>
    <n v="0"/>
    <n v="0"/>
    <n v="0"/>
    <n v="0"/>
    <n v="0"/>
    <n v="0"/>
    <x v="46"/>
  </r>
  <r>
    <n v="82"/>
    <n v="82"/>
    <n v="0"/>
    <n v="0"/>
    <n v="0"/>
    <n v="0"/>
    <n v="0"/>
    <n v="0"/>
    <n v="0"/>
    <n v="0"/>
    <n v="0"/>
    <n v="0"/>
    <x v="37"/>
  </r>
  <r>
    <n v="6878"/>
    <n v="0"/>
    <n v="6878"/>
    <n v="0"/>
    <n v="0"/>
    <n v="0"/>
    <n v="0"/>
    <n v="0"/>
    <n v="0"/>
    <n v="0"/>
    <n v="0"/>
    <n v="0"/>
    <x v="12"/>
  </r>
  <r>
    <n v="147"/>
    <n v="147"/>
    <n v="0"/>
    <n v="0"/>
    <n v="0"/>
    <n v="0"/>
    <n v="0"/>
    <n v="0"/>
    <n v="0"/>
    <n v="0"/>
    <n v="0"/>
    <n v="0"/>
    <x v="53"/>
  </r>
  <r>
    <n v="50"/>
    <n v="50"/>
    <n v="0"/>
    <n v="0"/>
    <n v="50"/>
    <n v="50"/>
    <n v="0"/>
    <n v="0"/>
    <n v="0"/>
    <n v="0"/>
    <n v="0"/>
    <n v="0"/>
    <x v="45"/>
  </r>
  <r>
    <n v="571"/>
    <n v="571"/>
    <n v="0"/>
    <n v="0"/>
    <n v="0"/>
    <n v="0"/>
    <n v="0"/>
    <n v="0"/>
    <n v="0"/>
    <n v="0"/>
    <n v="0"/>
    <n v="0"/>
    <x v="30"/>
  </r>
  <r>
    <n v="626"/>
    <n v="626"/>
    <n v="0"/>
    <n v="0"/>
    <n v="626"/>
    <n v="626"/>
    <n v="0"/>
    <n v="0"/>
    <n v="0"/>
    <n v="0"/>
    <n v="0"/>
    <n v="0"/>
    <x v="39"/>
  </r>
  <r>
    <n v="313"/>
    <n v="313"/>
    <n v="0"/>
    <n v="0"/>
    <n v="0"/>
    <n v="0"/>
    <n v="0"/>
    <n v="0"/>
    <n v="0"/>
    <n v="0"/>
    <n v="0"/>
    <n v="0"/>
    <x v="27"/>
  </r>
  <r>
    <n v="127"/>
    <n v="127"/>
    <n v="0"/>
    <n v="0"/>
    <n v="0"/>
    <n v="0"/>
    <n v="0"/>
    <n v="0"/>
    <n v="0"/>
    <n v="0"/>
    <n v="0"/>
    <n v="0"/>
    <x v="42"/>
  </r>
  <r>
    <n v="13391"/>
    <n v="13391"/>
    <n v="0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5"/>
    <n v="5"/>
    <n v="0"/>
    <n v="0"/>
    <x v="27"/>
  </r>
  <r>
    <n v="55"/>
    <n v="55"/>
    <n v="0"/>
    <n v="0"/>
    <n v="55"/>
    <n v="55"/>
    <n v="0"/>
    <n v="0"/>
    <n v="0"/>
    <n v="0"/>
    <n v="0"/>
    <n v="0"/>
    <x v="73"/>
  </r>
  <r>
    <n v="110"/>
    <n v="110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39"/>
  </r>
  <r>
    <n v="21872"/>
    <n v="21872"/>
    <n v="0"/>
    <n v="0"/>
    <n v="0"/>
    <n v="0"/>
    <n v="0"/>
    <n v="0"/>
    <n v="0"/>
    <n v="0"/>
    <n v="0"/>
    <n v="0"/>
    <x v="54"/>
  </r>
  <r>
    <n v="1188"/>
    <n v="1188"/>
    <n v="0"/>
    <n v="0"/>
    <n v="0"/>
    <n v="0"/>
    <n v="0"/>
    <n v="0"/>
    <n v="0"/>
    <n v="0"/>
    <n v="0"/>
    <n v="0"/>
    <x v="49"/>
  </r>
  <r>
    <n v="16"/>
    <n v="16"/>
    <n v="0"/>
    <n v="0"/>
    <n v="0"/>
    <n v="0"/>
    <n v="0"/>
    <n v="0"/>
    <n v="0"/>
    <n v="0"/>
    <n v="0"/>
    <n v="0"/>
    <x v="64"/>
  </r>
  <r>
    <n v="9699"/>
    <n v="9699"/>
    <n v="0"/>
    <n v="0"/>
    <n v="0"/>
    <n v="0"/>
    <n v="0"/>
    <n v="0"/>
    <n v="0"/>
    <n v="0"/>
    <n v="0"/>
    <n v="0"/>
    <x v="4"/>
  </r>
  <r>
    <n v="1976"/>
    <n v="1976"/>
    <n v="0"/>
    <n v="0"/>
    <n v="1976"/>
    <n v="1976"/>
    <n v="0"/>
    <n v="0"/>
    <n v="0"/>
    <n v="0"/>
    <n v="0"/>
    <n v="0"/>
    <x v="54"/>
  </r>
  <r>
    <n v="687"/>
    <n v="687"/>
    <n v="0"/>
    <n v="0"/>
    <n v="0"/>
    <n v="0"/>
    <n v="0"/>
    <n v="0"/>
    <n v="0"/>
    <n v="0"/>
    <n v="0"/>
    <n v="0"/>
    <x v="22"/>
  </r>
  <r>
    <n v="127"/>
    <n v="127"/>
    <n v="0"/>
    <n v="0"/>
    <n v="0"/>
    <n v="0"/>
    <n v="0"/>
    <n v="0"/>
    <n v="0"/>
    <n v="0"/>
    <n v="0"/>
    <n v="0"/>
    <x v="52"/>
  </r>
  <r>
    <n v="58"/>
    <n v="58"/>
    <n v="0"/>
    <n v="0"/>
    <n v="0"/>
    <n v="0"/>
    <n v="0"/>
    <n v="0"/>
    <n v="0"/>
    <n v="0"/>
    <n v="0"/>
    <n v="0"/>
    <x v="63"/>
  </r>
  <r>
    <n v="123"/>
    <n v="12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33"/>
    <n v="33"/>
    <n v="0"/>
    <n v="0"/>
    <n v="33"/>
    <n v="33"/>
    <n v="0"/>
    <n v="0"/>
    <n v="0"/>
    <n v="0"/>
    <n v="0"/>
    <n v="0"/>
    <x v="63"/>
  </r>
  <r>
    <n v="914"/>
    <n v="914"/>
    <n v="0"/>
    <n v="0"/>
    <n v="0"/>
    <n v="0"/>
    <n v="0"/>
    <n v="0"/>
    <n v="0"/>
    <n v="0"/>
    <n v="0"/>
    <n v="0"/>
    <x v="7"/>
  </r>
  <r>
    <n v="212"/>
    <n v="212"/>
    <n v="0"/>
    <n v="0"/>
    <n v="0"/>
    <n v="0"/>
    <n v="0"/>
    <n v="0"/>
    <n v="0"/>
    <n v="0"/>
    <n v="0"/>
    <n v="0"/>
    <x v="16"/>
  </r>
  <r>
    <n v="3002"/>
    <n v="3002"/>
    <n v="0"/>
    <n v="0"/>
    <n v="0"/>
    <n v="0"/>
    <n v="0"/>
    <n v="0"/>
    <n v="3002"/>
    <n v="3002"/>
    <n v="0"/>
    <n v="0"/>
    <x v="21"/>
  </r>
  <r>
    <n v="5169"/>
    <n v="5169"/>
    <n v="0"/>
    <n v="0"/>
    <n v="0"/>
    <n v="0"/>
    <n v="0"/>
    <n v="0"/>
    <n v="0"/>
    <n v="0"/>
    <n v="0"/>
    <n v="0"/>
    <x v="43"/>
  </r>
  <r>
    <n v="394"/>
    <n v="394"/>
    <n v="0"/>
    <n v="0"/>
    <n v="0"/>
    <n v="0"/>
    <n v="0"/>
    <n v="0"/>
    <n v="394"/>
    <n v="394"/>
    <n v="0"/>
    <n v="0"/>
    <x v="20"/>
  </r>
  <r>
    <n v="1658"/>
    <n v="1658"/>
    <n v="0"/>
    <n v="0"/>
    <n v="0"/>
    <n v="0"/>
    <n v="0"/>
    <n v="0"/>
    <n v="0"/>
    <n v="0"/>
    <n v="0"/>
    <n v="0"/>
    <x v="61"/>
  </r>
  <r>
    <n v="116"/>
    <n v="116"/>
    <n v="0"/>
    <n v="0"/>
    <n v="0"/>
    <n v="0"/>
    <n v="0"/>
    <n v="0"/>
    <n v="0"/>
    <n v="0"/>
    <n v="0"/>
    <n v="0"/>
    <x v="19"/>
  </r>
  <r>
    <n v="901"/>
    <n v="901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1"/>
  </r>
  <r>
    <n v="1309"/>
    <n v="1309"/>
    <n v="0"/>
    <n v="0"/>
    <n v="1309"/>
    <n v="1309"/>
    <n v="0"/>
    <n v="0"/>
    <n v="0"/>
    <n v="0"/>
    <n v="0"/>
    <n v="0"/>
    <x v="9"/>
  </r>
  <r>
    <n v="438"/>
    <n v="438"/>
    <n v="0"/>
    <n v="0"/>
    <n v="438"/>
    <n v="438"/>
    <n v="0"/>
    <n v="0"/>
    <n v="0"/>
    <n v="0"/>
    <n v="0"/>
    <n v="0"/>
    <x v="18"/>
  </r>
  <r>
    <n v="5882"/>
    <n v="5882"/>
    <n v="0"/>
    <n v="0"/>
    <n v="0"/>
    <n v="0"/>
    <n v="0"/>
    <n v="0"/>
    <n v="0"/>
    <n v="0"/>
    <n v="0"/>
    <n v="0"/>
    <x v="16"/>
  </r>
  <r>
    <n v="3880"/>
    <n v="3880"/>
    <n v="0"/>
    <n v="0"/>
    <n v="0"/>
    <n v="0"/>
    <n v="0"/>
    <n v="0"/>
    <n v="0"/>
    <n v="0"/>
    <n v="0"/>
    <n v="0"/>
    <x v="32"/>
  </r>
  <r>
    <n v="688"/>
    <n v="688"/>
    <n v="0"/>
    <n v="0"/>
    <n v="0"/>
    <n v="0"/>
    <n v="0"/>
    <n v="0"/>
    <n v="0"/>
    <n v="0"/>
    <n v="0"/>
    <n v="0"/>
    <x v="32"/>
  </r>
  <r>
    <n v="22570"/>
    <n v="22570"/>
    <n v="0"/>
    <n v="0"/>
    <n v="0"/>
    <n v="0"/>
    <n v="0"/>
    <n v="0"/>
    <n v="0"/>
    <n v="0"/>
    <n v="0"/>
    <n v="0"/>
    <x v="42"/>
  </r>
  <r>
    <n v="407"/>
    <n v="407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47"/>
  </r>
  <r>
    <n v="624"/>
    <n v="624"/>
    <n v="0"/>
    <n v="0"/>
    <n v="0"/>
    <n v="0"/>
    <n v="0"/>
    <n v="0"/>
    <n v="0"/>
    <n v="0"/>
    <n v="0"/>
    <n v="0"/>
    <x v="28"/>
  </r>
  <r>
    <n v="434"/>
    <n v="434"/>
    <n v="0"/>
    <n v="0"/>
    <n v="0"/>
    <n v="0"/>
    <n v="0"/>
    <n v="0"/>
    <n v="0"/>
    <n v="0"/>
    <n v="0"/>
    <n v="0"/>
    <x v="34"/>
  </r>
  <r>
    <n v="122"/>
    <n v="122"/>
    <n v="0"/>
    <n v="0"/>
    <n v="0"/>
    <n v="0"/>
    <n v="0"/>
    <n v="0"/>
    <n v="0"/>
    <n v="0"/>
    <n v="0"/>
    <n v="0"/>
    <x v="29"/>
  </r>
  <r>
    <n v="727"/>
    <n v="727"/>
    <n v="0"/>
    <n v="0"/>
    <n v="0"/>
    <n v="0"/>
    <n v="0"/>
    <n v="0"/>
    <n v="0"/>
    <n v="0"/>
    <n v="0"/>
    <n v="0"/>
    <x v="62"/>
  </r>
  <r>
    <n v="365"/>
    <n v="365"/>
    <n v="0"/>
    <n v="0"/>
    <n v="0"/>
    <n v="0"/>
    <n v="0"/>
    <n v="0"/>
    <n v="0"/>
    <n v="0"/>
    <n v="0"/>
    <n v="0"/>
    <x v="14"/>
  </r>
  <r>
    <n v="866"/>
    <n v="866"/>
    <n v="0"/>
    <n v="0"/>
    <n v="0"/>
    <n v="0"/>
    <n v="0"/>
    <n v="0"/>
    <n v="0"/>
    <n v="0"/>
    <n v="0"/>
    <n v="0"/>
    <x v="61"/>
  </r>
  <r>
    <n v="803"/>
    <n v="803"/>
    <n v="0"/>
    <n v="0"/>
    <n v="0"/>
    <n v="0"/>
    <n v="0"/>
    <n v="0"/>
    <n v="0"/>
    <n v="0"/>
    <n v="0"/>
    <n v="0"/>
    <x v="61"/>
  </r>
  <r>
    <n v="2661"/>
    <n v="2661"/>
    <n v="0"/>
    <n v="0"/>
    <n v="0"/>
    <n v="0"/>
    <n v="0"/>
    <n v="0"/>
    <n v="0"/>
    <n v="0"/>
    <n v="0"/>
    <n v="0"/>
    <x v="6"/>
  </r>
  <r>
    <n v="8014"/>
    <n v="0"/>
    <n v="8014"/>
    <n v="0"/>
    <n v="0"/>
    <n v="0"/>
    <n v="0"/>
    <n v="0"/>
    <n v="0"/>
    <n v="0"/>
    <n v="0"/>
    <n v="0"/>
    <x v="23"/>
  </r>
  <r>
    <n v="49"/>
    <n v="4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1"/>
  </r>
  <r>
    <n v="78"/>
    <n v="78"/>
    <n v="0"/>
    <n v="0"/>
    <n v="0"/>
    <n v="0"/>
    <n v="0"/>
    <n v="0"/>
    <n v="0"/>
    <n v="0"/>
    <n v="0"/>
    <n v="0"/>
    <x v="30"/>
  </r>
  <r>
    <n v="24"/>
    <n v="24"/>
    <n v="0"/>
    <n v="0"/>
    <n v="0"/>
    <n v="0"/>
    <n v="0"/>
    <n v="0"/>
    <n v="0"/>
    <n v="0"/>
    <n v="0"/>
    <n v="0"/>
    <x v="40"/>
  </r>
  <r>
    <n v="383"/>
    <n v="383"/>
    <n v="0"/>
    <n v="0"/>
    <n v="0"/>
    <n v="0"/>
    <n v="0"/>
    <n v="0"/>
    <n v="0"/>
    <n v="0"/>
    <n v="0"/>
    <n v="0"/>
    <x v="49"/>
  </r>
  <r>
    <n v="1597"/>
    <n v="1597"/>
    <n v="0"/>
    <n v="0"/>
    <n v="1597"/>
    <n v="1597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39"/>
  </r>
  <r>
    <n v="4707"/>
    <n v="4707"/>
    <n v="0"/>
    <n v="0"/>
    <n v="0"/>
    <n v="0"/>
    <n v="0"/>
    <n v="0"/>
    <n v="0"/>
    <n v="0"/>
    <n v="0"/>
    <n v="0"/>
    <x v="9"/>
  </r>
  <r>
    <n v="3606"/>
    <n v="3606"/>
    <n v="0"/>
    <n v="0"/>
    <n v="3606"/>
    <n v="3606"/>
    <n v="0"/>
    <n v="0"/>
    <n v="0"/>
    <n v="0"/>
    <n v="0"/>
    <n v="0"/>
    <x v="14"/>
  </r>
  <r>
    <n v="721"/>
    <n v="0"/>
    <n v="721"/>
    <n v="0"/>
    <n v="0"/>
    <n v="0"/>
    <n v="0"/>
    <n v="0"/>
    <n v="721"/>
    <n v="0"/>
    <n v="721"/>
    <n v="0"/>
    <x v="53"/>
  </r>
  <r>
    <n v="10601"/>
    <n v="0"/>
    <n v="10601"/>
    <n v="0"/>
    <n v="0"/>
    <n v="0"/>
    <n v="0"/>
    <n v="0"/>
    <n v="10601"/>
    <n v="0"/>
    <n v="10601"/>
    <n v="0"/>
    <x v="13"/>
  </r>
  <r>
    <n v="1267"/>
    <n v="1267"/>
    <n v="0"/>
    <n v="0"/>
    <n v="0"/>
    <n v="0"/>
    <n v="0"/>
    <n v="0"/>
    <n v="0"/>
    <n v="0"/>
    <n v="0"/>
    <n v="0"/>
    <x v="32"/>
  </r>
  <r>
    <n v="160"/>
    <n v="0"/>
    <n v="160"/>
    <n v="0"/>
    <n v="0"/>
    <n v="0"/>
    <n v="0"/>
    <n v="0"/>
    <n v="160"/>
    <n v="0"/>
    <n v="160"/>
    <n v="0"/>
    <x v="31"/>
  </r>
  <r>
    <n v="2327"/>
    <n v="2327"/>
    <n v="0"/>
    <n v="0"/>
    <n v="0"/>
    <n v="0"/>
    <n v="0"/>
    <n v="0"/>
    <n v="0"/>
    <n v="0"/>
    <n v="0"/>
    <n v="0"/>
    <x v="23"/>
  </r>
  <r>
    <n v="3517"/>
    <n v="3517"/>
    <n v="0"/>
    <n v="0"/>
    <n v="0"/>
    <n v="0"/>
    <n v="0"/>
    <n v="0"/>
    <n v="0"/>
    <n v="0"/>
    <n v="0"/>
    <n v="0"/>
    <x v="53"/>
  </r>
  <r>
    <n v="27"/>
    <n v="27"/>
    <n v="0"/>
    <n v="0"/>
    <n v="0"/>
    <n v="0"/>
    <n v="0"/>
    <n v="0"/>
    <n v="27"/>
    <n v="27"/>
    <n v="0"/>
    <n v="0"/>
    <x v="4"/>
  </r>
  <r>
    <n v="6"/>
    <n v="6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39"/>
  </r>
  <r>
    <n v="4333"/>
    <n v="0"/>
    <n v="0"/>
    <n v="4333"/>
    <n v="0"/>
    <n v="0"/>
    <n v="0"/>
    <n v="0"/>
    <n v="0"/>
    <n v="0"/>
    <n v="0"/>
    <n v="0"/>
    <x v="60"/>
  </r>
  <r>
    <n v="2138"/>
    <n v="213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4"/>
  </r>
  <r>
    <n v="86"/>
    <n v="86"/>
    <n v="0"/>
    <n v="0"/>
    <n v="0"/>
    <n v="0"/>
    <n v="0"/>
    <n v="0"/>
    <n v="86"/>
    <n v="86"/>
    <n v="0"/>
    <n v="0"/>
    <x v="15"/>
  </r>
  <r>
    <n v="34"/>
    <n v="34"/>
    <n v="0"/>
    <n v="0"/>
    <n v="0"/>
    <n v="0"/>
    <n v="0"/>
    <n v="0"/>
    <n v="0"/>
    <n v="0"/>
    <n v="0"/>
    <n v="0"/>
    <x v="2"/>
  </r>
  <r>
    <n v="325"/>
    <n v="325"/>
    <n v="0"/>
    <n v="0"/>
    <n v="0"/>
    <n v="0"/>
    <n v="0"/>
    <n v="0"/>
    <n v="0"/>
    <n v="0"/>
    <n v="0"/>
    <n v="0"/>
    <x v="58"/>
  </r>
  <r>
    <n v="5716"/>
    <n v="0"/>
    <n v="0"/>
    <n v="5716"/>
    <n v="0"/>
    <n v="0"/>
    <n v="0"/>
    <n v="0"/>
    <n v="0"/>
    <n v="0"/>
    <n v="0"/>
    <n v="0"/>
    <x v="74"/>
  </r>
  <r>
    <n v="94"/>
    <n v="94"/>
    <n v="0"/>
    <n v="0"/>
    <n v="0"/>
    <n v="0"/>
    <n v="0"/>
    <n v="0"/>
    <n v="0"/>
    <n v="0"/>
    <n v="0"/>
    <n v="0"/>
    <x v="29"/>
  </r>
  <r>
    <n v="100"/>
    <n v="100"/>
    <n v="0"/>
    <n v="0"/>
    <n v="0"/>
    <n v="0"/>
    <n v="0"/>
    <n v="0"/>
    <n v="0"/>
    <n v="0"/>
    <n v="0"/>
    <n v="0"/>
    <x v="46"/>
  </r>
  <r>
    <n v="11"/>
    <n v="11"/>
    <n v="0"/>
    <n v="0"/>
    <n v="0"/>
    <n v="0"/>
    <n v="0"/>
    <n v="0"/>
    <n v="0"/>
    <n v="0"/>
    <n v="0"/>
    <n v="0"/>
    <x v="18"/>
  </r>
  <r>
    <n v="138"/>
    <n v="0"/>
    <n v="138"/>
    <n v="0"/>
    <n v="0"/>
    <n v="0"/>
    <n v="0"/>
    <n v="0"/>
    <n v="0"/>
    <n v="0"/>
    <n v="0"/>
    <n v="0"/>
    <x v="31"/>
  </r>
  <r>
    <n v="70"/>
    <n v="70"/>
    <n v="0"/>
    <n v="0"/>
    <n v="0"/>
    <n v="0"/>
    <n v="0"/>
    <n v="0"/>
    <n v="0"/>
    <n v="0"/>
    <n v="0"/>
    <n v="0"/>
    <x v="33"/>
  </r>
  <r>
    <n v="554"/>
    <n v="554"/>
    <n v="0"/>
    <n v="0"/>
    <n v="0"/>
    <n v="0"/>
    <n v="0"/>
    <n v="0"/>
    <n v="0"/>
    <n v="0"/>
    <n v="0"/>
    <n v="0"/>
    <x v="34"/>
  </r>
  <r>
    <n v="4"/>
    <n v="4"/>
    <n v="0"/>
    <n v="0"/>
    <n v="4"/>
    <n v="4"/>
    <n v="0"/>
    <n v="0"/>
    <n v="0"/>
    <n v="0"/>
    <n v="0"/>
    <n v="0"/>
    <x v="12"/>
  </r>
  <r>
    <n v="504"/>
    <n v="504"/>
    <n v="0"/>
    <n v="0"/>
    <n v="0"/>
    <n v="0"/>
    <n v="0"/>
    <n v="0"/>
    <n v="504"/>
    <n v="504"/>
    <n v="0"/>
    <n v="0"/>
    <x v="28"/>
  </r>
  <r>
    <n v="358"/>
    <n v="358"/>
    <n v="0"/>
    <n v="0"/>
    <n v="0"/>
    <n v="0"/>
    <n v="0"/>
    <n v="0"/>
    <n v="0"/>
    <n v="0"/>
    <n v="0"/>
    <n v="0"/>
    <x v="13"/>
  </r>
  <r>
    <n v="861"/>
    <n v="861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39"/>
  </r>
  <r>
    <n v="934"/>
    <n v="0"/>
    <n v="934"/>
    <n v="0"/>
    <n v="0"/>
    <n v="0"/>
    <n v="0"/>
    <n v="0"/>
    <n v="0"/>
    <n v="0"/>
    <n v="0"/>
    <n v="0"/>
    <x v="15"/>
  </r>
  <r>
    <n v="110"/>
    <n v="0"/>
    <n v="11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45"/>
  </r>
  <r>
    <n v="3938"/>
    <n v="0"/>
    <n v="3938"/>
    <n v="0"/>
    <n v="0"/>
    <n v="0"/>
    <n v="0"/>
    <n v="0"/>
    <n v="0"/>
    <n v="0"/>
    <n v="0"/>
    <n v="0"/>
    <x v="9"/>
  </r>
  <r>
    <n v="2271"/>
    <n v="2271"/>
    <n v="0"/>
    <n v="0"/>
    <n v="0"/>
    <n v="0"/>
    <n v="0"/>
    <n v="0"/>
    <n v="0"/>
    <n v="0"/>
    <n v="0"/>
    <n v="0"/>
    <x v="54"/>
  </r>
  <r>
    <n v="401"/>
    <n v="401"/>
    <n v="0"/>
    <n v="0"/>
    <n v="0"/>
    <n v="0"/>
    <n v="0"/>
    <n v="0"/>
    <n v="401"/>
    <n v="401"/>
    <n v="0"/>
    <n v="0"/>
    <x v="40"/>
  </r>
  <r>
    <n v="570"/>
    <n v="570"/>
    <n v="0"/>
    <n v="0"/>
    <n v="0"/>
    <n v="0"/>
    <n v="0"/>
    <n v="0"/>
    <n v="0"/>
    <n v="0"/>
    <n v="0"/>
    <n v="0"/>
    <x v="33"/>
  </r>
  <r>
    <n v="153"/>
    <n v="153"/>
    <n v="0"/>
    <n v="0"/>
    <n v="0"/>
    <n v="0"/>
    <n v="0"/>
    <n v="0"/>
    <n v="153"/>
    <n v="153"/>
    <n v="0"/>
    <n v="0"/>
    <x v="40"/>
  </r>
  <r>
    <n v="483"/>
    <n v="0"/>
    <n v="483"/>
    <n v="0"/>
    <n v="0"/>
    <n v="0"/>
    <n v="0"/>
    <n v="0"/>
    <n v="0"/>
    <n v="0"/>
    <n v="0"/>
    <n v="0"/>
    <x v="34"/>
  </r>
  <r>
    <n v="3822"/>
    <n v="3822"/>
    <n v="0"/>
    <n v="0"/>
    <n v="0"/>
    <n v="0"/>
    <n v="0"/>
    <n v="0"/>
    <n v="0"/>
    <n v="0"/>
    <n v="0"/>
    <n v="0"/>
    <x v="38"/>
  </r>
  <r>
    <n v="494"/>
    <n v="494"/>
    <n v="0"/>
    <n v="0"/>
    <n v="0"/>
    <n v="0"/>
    <n v="0"/>
    <n v="0"/>
    <n v="0"/>
    <n v="0"/>
    <n v="0"/>
    <n v="0"/>
    <x v="46"/>
  </r>
  <r>
    <n v="3710"/>
    <n v="3710"/>
    <n v="0"/>
    <n v="0"/>
    <n v="0"/>
    <n v="0"/>
    <n v="0"/>
    <n v="0"/>
    <n v="0"/>
    <n v="0"/>
    <n v="0"/>
    <n v="0"/>
    <x v="0"/>
  </r>
  <r>
    <n v="1255"/>
    <n v="0"/>
    <n v="1255"/>
    <n v="0"/>
    <n v="0"/>
    <n v="0"/>
    <n v="0"/>
    <n v="0"/>
    <n v="0"/>
    <n v="0"/>
    <n v="0"/>
    <n v="0"/>
    <x v="6"/>
  </r>
  <r>
    <n v="2939"/>
    <n v="0"/>
    <n v="2939"/>
    <n v="0"/>
    <n v="0"/>
    <n v="0"/>
    <n v="0"/>
    <n v="0"/>
    <n v="0"/>
    <n v="0"/>
    <n v="0"/>
    <n v="0"/>
    <x v="53"/>
  </r>
  <r>
    <n v="1373"/>
    <n v="1373"/>
    <n v="0"/>
    <n v="0"/>
    <n v="1373"/>
    <n v="1373"/>
    <n v="0"/>
    <n v="0"/>
    <n v="0"/>
    <n v="0"/>
    <n v="0"/>
    <n v="0"/>
    <x v="4"/>
  </r>
  <r>
    <n v="1865"/>
    <n v="1865"/>
    <n v="0"/>
    <n v="0"/>
    <n v="1865"/>
    <n v="1865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35"/>
  </r>
  <r>
    <n v="1"/>
    <n v="1"/>
    <n v="0"/>
    <n v="0"/>
    <n v="1"/>
    <n v="1"/>
    <n v="0"/>
    <n v="0"/>
    <n v="0"/>
    <n v="0"/>
    <n v="0"/>
    <n v="0"/>
    <x v="24"/>
  </r>
  <r>
    <n v="8"/>
    <n v="8"/>
    <n v="0"/>
    <n v="0"/>
    <n v="0"/>
    <n v="0"/>
    <n v="0"/>
    <n v="0"/>
    <n v="8"/>
    <n v="8"/>
    <n v="0"/>
    <n v="0"/>
    <x v="33"/>
  </r>
  <r>
    <n v="231"/>
    <n v="231"/>
    <n v="0"/>
    <n v="0"/>
    <n v="0"/>
    <n v="0"/>
    <n v="0"/>
    <n v="0"/>
    <n v="0"/>
    <n v="0"/>
    <n v="0"/>
    <n v="0"/>
    <x v="59"/>
  </r>
  <r>
    <n v="64"/>
    <n v="64"/>
    <n v="0"/>
    <n v="0"/>
    <n v="0"/>
    <n v="0"/>
    <n v="0"/>
    <n v="0"/>
    <n v="0"/>
    <n v="0"/>
    <n v="0"/>
    <n v="0"/>
    <x v="34"/>
  </r>
  <r>
    <n v="23"/>
    <n v="23"/>
    <n v="0"/>
    <n v="0"/>
    <n v="0"/>
    <n v="0"/>
    <n v="0"/>
    <n v="0"/>
    <n v="23"/>
    <n v="23"/>
    <n v="0"/>
    <n v="0"/>
    <x v="50"/>
  </r>
  <r>
    <n v="207"/>
    <n v="207"/>
    <n v="0"/>
    <n v="0"/>
    <n v="207"/>
    <n v="207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0"/>
  </r>
  <r>
    <n v="30811"/>
    <n v="0"/>
    <n v="30811"/>
    <n v="0"/>
    <n v="0"/>
    <n v="0"/>
    <n v="0"/>
    <n v="0"/>
    <n v="0"/>
    <n v="0"/>
    <n v="0"/>
    <n v="0"/>
    <x v="0"/>
  </r>
  <r>
    <n v="6764"/>
    <n v="6764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7"/>
  </r>
  <r>
    <n v="193"/>
    <n v="193"/>
    <n v="0"/>
    <n v="0"/>
    <n v="0"/>
    <n v="0"/>
    <n v="0"/>
    <n v="0"/>
    <n v="0"/>
    <n v="0"/>
    <n v="0"/>
    <n v="0"/>
    <x v="51"/>
  </r>
  <r>
    <n v="17210"/>
    <n v="0"/>
    <n v="17210"/>
    <n v="0"/>
    <n v="0"/>
    <n v="0"/>
    <n v="0"/>
    <n v="0"/>
    <n v="17210"/>
    <n v="0"/>
    <n v="17210"/>
    <n v="0"/>
    <x v="62"/>
  </r>
  <r>
    <n v="18"/>
    <n v="18"/>
    <n v="0"/>
    <n v="0"/>
    <n v="0"/>
    <n v="0"/>
    <n v="0"/>
    <n v="0"/>
    <n v="0"/>
    <n v="0"/>
    <n v="0"/>
    <n v="0"/>
    <x v="5"/>
  </r>
  <r>
    <n v="1115"/>
    <n v="1115"/>
    <n v="0"/>
    <n v="0"/>
    <n v="0"/>
    <n v="0"/>
    <n v="0"/>
    <n v="0"/>
    <n v="1115"/>
    <n v="1115"/>
    <n v="0"/>
    <n v="0"/>
    <x v="49"/>
  </r>
  <r>
    <n v="6722"/>
    <n v="6722"/>
    <n v="0"/>
    <n v="0"/>
    <n v="0"/>
    <n v="0"/>
    <n v="0"/>
    <n v="0"/>
    <n v="0"/>
    <n v="0"/>
    <n v="0"/>
    <n v="0"/>
    <x v="10"/>
  </r>
  <r>
    <n v="7145"/>
    <n v="0"/>
    <n v="7145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12"/>
  </r>
  <r>
    <n v="527"/>
    <n v="527"/>
    <n v="0"/>
    <n v="0"/>
    <n v="0"/>
    <n v="0"/>
    <n v="0"/>
    <n v="0"/>
    <n v="0"/>
    <n v="0"/>
    <n v="0"/>
    <n v="0"/>
    <x v="61"/>
  </r>
  <r>
    <n v="20"/>
    <n v="20"/>
    <n v="0"/>
    <n v="0"/>
    <n v="20"/>
    <n v="20"/>
    <n v="0"/>
    <n v="0"/>
    <n v="0"/>
    <n v="0"/>
    <n v="0"/>
    <n v="0"/>
    <x v="34"/>
  </r>
  <r>
    <n v="2583"/>
    <n v="2583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35"/>
    <n v="35"/>
    <n v="0"/>
    <n v="0"/>
    <x v="16"/>
  </r>
  <r>
    <n v="16498"/>
    <n v="16498"/>
    <n v="0"/>
    <n v="0"/>
    <n v="0"/>
    <n v="0"/>
    <n v="0"/>
    <n v="0"/>
    <n v="16498"/>
    <n v="16498"/>
    <n v="0"/>
    <n v="0"/>
    <x v="62"/>
  </r>
  <r>
    <n v="64"/>
    <n v="64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12"/>
    <n v="12"/>
    <n v="0"/>
    <n v="0"/>
    <x v="37"/>
  </r>
  <r>
    <n v="4"/>
    <n v="4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2"/>
  </r>
  <r>
    <n v="193"/>
    <n v="193"/>
    <n v="0"/>
    <n v="0"/>
    <n v="193"/>
    <n v="193"/>
    <n v="0"/>
    <n v="0"/>
    <n v="0"/>
    <n v="0"/>
    <n v="0"/>
    <n v="0"/>
    <x v="47"/>
  </r>
  <r>
    <n v="1659"/>
    <n v="1659"/>
    <n v="0"/>
    <n v="0"/>
    <n v="1659"/>
    <n v="1659"/>
    <n v="0"/>
    <n v="0"/>
    <n v="0"/>
    <n v="0"/>
    <n v="0"/>
    <n v="0"/>
    <x v="15"/>
  </r>
  <r>
    <n v="3877"/>
    <n v="3877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27"/>
  </r>
  <r>
    <n v="7416"/>
    <n v="7416"/>
    <n v="0"/>
    <n v="0"/>
    <n v="7416"/>
    <n v="7416"/>
    <n v="0"/>
    <n v="0"/>
    <n v="0"/>
    <n v="0"/>
    <n v="0"/>
    <n v="0"/>
    <x v="13"/>
  </r>
  <r>
    <n v="13"/>
    <n v="13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4"/>
  </r>
  <r>
    <n v="261"/>
    <n v="261"/>
    <n v="0"/>
    <n v="0"/>
    <n v="0"/>
    <n v="0"/>
    <n v="0"/>
    <n v="0"/>
    <n v="261"/>
    <n v="261"/>
    <n v="0"/>
    <n v="0"/>
    <x v="51"/>
  </r>
  <r>
    <n v="32"/>
    <n v="32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2"/>
  </r>
  <r>
    <n v="16704"/>
    <n v="0"/>
    <n v="16704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34"/>
  </r>
  <r>
    <n v="123"/>
    <n v="123"/>
    <n v="0"/>
    <n v="0"/>
    <n v="0"/>
    <n v="0"/>
    <n v="0"/>
    <n v="0"/>
    <n v="0"/>
    <n v="0"/>
    <n v="0"/>
    <n v="0"/>
    <x v="55"/>
  </r>
  <r>
    <n v="24735"/>
    <n v="24735"/>
    <n v="0"/>
    <n v="0"/>
    <n v="24735"/>
    <n v="24735"/>
    <n v="0"/>
    <n v="0"/>
    <n v="0"/>
    <n v="0"/>
    <n v="0"/>
    <n v="0"/>
    <x v="62"/>
  </r>
  <r>
    <n v="33"/>
    <n v="33"/>
    <n v="0"/>
    <n v="0"/>
    <n v="0"/>
    <n v="0"/>
    <n v="0"/>
    <n v="0"/>
    <n v="0"/>
    <n v="0"/>
    <n v="0"/>
    <n v="0"/>
    <x v="54"/>
  </r>
  <r>
    <n v="613"/>
    <n v="613"/>
    <n v="0"/>
    <n v="0"/>
    <n v="0"/>
    <n v="0"/>
    <n v="0"/>
    <n v="0"/>
    <n v="0"/>
    <n v="0"/>
    <n v="0"/>
    <n v="0"/>
    <x v="10"/>
  </r>
  <r>
    <n v="12410"/>
    <n v="0"/>
    <n v="1241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63"/>
  </r>
  <r>
    <n v="2733"/>
    <n v="2733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4"/>
  </r>
  <r>
    <n v="27"/>
    <n v="27"/>
    <n v="0"/>
    <n v="0"/>
    <n v="27"/>
    <n v="27"/>
    <n v="0"/>
    <n v="0"/>
    <n v="0"/>
    <n v="0"/>
    <n v="0"/>
    <n v="0"/>
    <x v="49"/>
  </r>
  <r>
    <n v="73"/>
    <n v="73"/>
    <n v="0"/>
    <n v="0"/>
    <n v="0"/>
    <n v="0"/>
    <n v="0"/>
    <n v="0"/>
    <n v="0"/>
    <n v="0"/>
    <n v="0"/>
    <n v="0"/>
    <x v="52"/>
  </r>
  <r>
    <n v="2034"/>
    <n v="2034"/>
    <n v="0"/>
    <n v="0"/>
    <n v="0"/>
    <n v="0"/>
    <n v="0"/>
    <n v="0"/>
    <n v="0"/>
    <n v="0"/>
    <n v="0"/>
    <n v="0"/>
    <x v="47"/>
  </r>
  <r>
    <n v="116"/>
    <n v="116"/>
    <n v="0"/>
    <n v="0"/>
    <n v="0"/>
    <n v="0"/>
    <n v="0"/>
    <n v="0"/>
    <n v="116"/>
    <n v="116"/>
    <n v="0"/>
    <n v="0"/>
    <x v="6"/>
  </r>
  <r>
    <n v="470"/>
    <n v="470"/>
    <n v="0"/>
    <n v="0"/>
    <n v="0"/>
    <n v="0"/>
    <n v="0"/>
    <n v="0"/>
    <n v="470"/>
    <n v="470"/>
    <n v="0"/>
    <n v="0"/>
    <x v="42"/>
  </r>
  <r>
    <n v="1630"/>
    <n v="1630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25"/>
  </r>
  <r>
    <n v="498"/>
    <n v="498"/>
    <n v="0"/>
    <n v="0"/>
    <n v="0"/>
    <n v="0"/>
    <n v="0"/>
    <n v="0"/>
    <n v="0"/>
    <n v="0"/>
    <n v="0"/>
    <n v="0"/>
    <x v="40"/>
  </r>
  <r>
    <n v="218"/>
    <n v="218"/>
    <n v="0"/>
    <n v="0"/>
    <n v="0"/>
    <n v="0"/>
    <n v="0"/>
    <n v="0"/>
    <n v="218"/>
    <n v="218"/>
    <n v="0"/>
    <n v="0"/>
    <x v="33"/>
  </r>
  <r>
    <n v="784"/>
    <n v="784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59"/>
  </r>
  <r>
    <n v="114"/>
    <n v="114"/>
    <n v="0"/>
    <n v="0"/>
    <n v="114"/>
    <n v="114"/>
    <n v="0"/>
    <n v="0"/>
    <n v="0"/>
    <n v="0"/>
    <n v="0"/>
    <n v="0"/>
    <x v="73"/>
  </r>
  <r>
    <n v="15"/>
    <n v="15"/>
    <n v="0"/>
    <n v="0"/>
    <n v="0"/>
    <n v="0"/>
    <n v="0"/>
    <n v="0"/>
    <n v="0"/>
    <n v="0"/>
    <n v="0"/>
    <n v="0"/>
    <x v="15"/>
  </r>
  <r>
    <n v="520"/>
    <n v="520"/>
    <n v="0"/>
    <n v="0"/>
    <n v="520"/>
    <n v="520"/>
    <n v="0"/>
    <n v="0"/>
    <n v="0"/>
    <n v="0"/>
    <n v="0"/>
    <n v="0"/>
    <x v="42"/>
  </r>
  <r>
    <n v="278"/>
    <n v="278"/>
    <n v="0"/>
    <n v="0"/>
    <n v="0"/>
    <n v="0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60"/>
  </r>
  <r>
    <n v="1297"/>
    <n v="1297"/>
    <n v="0"/>
    <n v="0"/>
    <n v="0"/>
    <n v="0"/>
    <n v="0"/>
    <n v="0"/>
    <n v="0"/>
    <n v="0"/>
    <n v="0"/>
    <n v="0"/>
    <x v="47"/>
  </r>
  <r>
    <n v="174"/>
    <n v="174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33"/>
  </r>
  <r>
    <n v="360"/>
    <n v="360"/>
    <n v="0"/>
    <n v="0"/>
    <n v="0"/>
    <n v="0"/>
    <n v="0"/>
    <n v="0"/>
    <n v="0"/>
    <n v="0"/>
    <n v="0"/>
    <n v="0"/>
    <x v="16"/>
  </r>
  <r>
    <n v="107"/>
    <n v="107"/>
    <n v="0"/>
    <n v="0"/>
    <n v="0"/>
    <n v="0"/>
    <n v="0"/>
    <n v="0"/>
    <n v="0"/>
    <n v="0"/>
    <n v="0"/>
    <n v="0"/>
    <x v="57"/>
  </r>
  <r>
    <n v="643"/>
    <n v="643"/>
    <n v="0"/>
    <n v="0"/>
    <n v="0"/>
    <n v="0"/>
    <n v="0"/>
    <n v="0"/>
    <n v="0"/>
    <n v="0"/>
    <n v="0"/>
    <n v="0"/>
    <x v="44"/>
  </r>
  <r>
    <n v="2"/>
    <n v="2"/>
    <n v="0"/>
    <n v="0"/>
    <n v="0"/>
    <n v="0"/>
    <n v="0"/>
    <n v="0"/>
    <n v="0"/>
    <n v="0"/>
    <n v="0"/>
    <n v="0"/>
    <x v="12"/>
  </r>
  <r>
    <n v="354"/>
    <n v="354"/>
    <n v="0"/>
    <n v="0"/>
    <n v="0"/>
    <n v="0"/>
    <n v="0"/>
    <n v="0"/>
    <n v="0"/>
    <n v="0"/>
    <n v="0"/>
    <n v="0"/>
    <x v="37"/>
  </r>
  <r>
    <n v="61"/>
    <n v="61"/>
    <n v="0"/>
    <n v="0"/>
    <n v="0"/>
    <n v="0"/>
    <n v="0"/>
    <n v="0"/>
    <n v="0"/>
    <n v="0"/>
    <n v="0"/>
    <n v="0"/>
    <x v="6"/>
  </r>
  <r>
    <n v="23"/>
    <n v="23"/>
    <n v="0"/>
    <n v="0"/>
    <n v="0"/>
    <n v="0"/>
    <n v="0"/>
    <n v="0"/>
    <n v="0"/>
    <n v="0"/>
    <n v="0"/>
    <n v="0"/>
    <x v="1"/>
  </r>
  <r>
    <n v="1563"/>
    <n v="1563"/>
    <n v="0"/>
    <n v="0"/>
    <n v="0"/>
    <n v="0"/>
    <n v="0"/>
    <n v="0"/>
    <n v="0"/>
    <n v="0"/>
    <n v="0"/>
    <n v="0"/>
    <x v="14"/>
  </r>
  <r>
    <n v="461"/>
    <n v="461"/>
    <n v="0"/>
    <n v="0"/>
    <n v="0"/>
    <n v="0"/>
    <n v="0"/>
    <n v="0"/>
    <n v="461"/>
    <n v="461"/>
    <n v="0"/>
    <n v="0"/>
    <x v="35"/>
  </r>
  <r>
    <n v="1036"/>
    <n v="1036"/>
    <n v="0"/>
    <n v="0"/>
    <n v="0"/>
    <n v="0"/>
    <n v="0"/>
    <n v="0"/>
    <n v="0"/>
    <n v="0"/>
    <n v="0"/>
    <n v="0"/>
    <x v="62"/>
  </r>
  <r>
    <n v="75"/>
    <n v="75"/>
    <n v="0"/>
    <n v="0"/>
    <n v="0"/>
    <n v="0"/>
    <n v="0"/>
    <n v="0"/>
    <n v="0"/>
    <n v="0"/>
    <n v="0"/>
    <n v="0"/>
    <x v="64"/>
  </r>
  <r>
    <n v="13172"/>
    <n v="0"/>
    <n v="0"/>
    <n v="13172"/>
    <n v="0"/>
    <n v="0"/>
    <n v="0"/>
    <n v="0"/>
    <n v="0"/>
    <n v="0"/>
    <n v="0"/>
    <n v="0"/>
    <x v="74"/>
  </r>
  <r>
    <n v="207"/>
    <n v="207"/>
    <n v="0"/>
    <n v="0"/>
    <n v="207"/>
    <n v="207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0"/>
  </r>
  <r>
    <n v="221"/>
    <n v="221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15"/>
  </r>
  <r>
    <n v="171"/>
    <n v="171"/>
    <n v="0"/>
    <n v="0"/>
    <n v="0"/>
    <n v="0"/>
    <n v="0"/>
    <n v="0"/>
    <n v="171"/>
    <n v="171"/>
    <n v="0"/>
    <n v="0"/>
    <x v="20"/>
  </r>
  <r>
    <n v="18"/>
    <n v="18"/>
    <n v="0"/>
    <n v="0"/>
    <n v="0"/>
    <n v="0"/>
    <n v="0"/>
    <n v="0"/>
    <n v="0"/>
    <n v="0"/>
    <n v="0"/>
    <n v="0"/>
    <x v="5"/>
  </r>
  <r>
    <n v="1903"/>
    <n v="0"/>
    <n v="1903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6"/>
    <n v="6"/>
    <n v="0"/>
    <n v="0"/>
    <x v="22"/>
  </r>
  <r>
    <n v="1736"/>
    <n v="0"/>
    <n v="1736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44"/>
  </r>
  <r>
    <n v="13767"/>
    <n v="13767"/>
    <n v="0"/>
    <n v="0"/>
    <n v="0"/>
    <n v="0"/>
    <n v="0"/>
    <n v="0"/>
    <n v="0"/>
    <n v="0"/>
    <n v="0"/>
    <n v="0"/>
    <x v="13"/>
  </r>
  <r>
    <n v="127"/>
    <n v="127"/>
    <n v="0"/>
    <n v="0"/>
    <n v="0"/>
    <n v="0"/>
    <n v="0"/>
    <n v="0"/>
    <n v="0"/>
    <n v="0"/>
    <n v="0"/>
    <n v="0"/>
    <x v="15"/>
  </r>
  <r>
    <n v="54"/>
    <n v="0"/>
    <n v="54"/>
    <n v="0"/>
    <n v="54"/>
    <n v="0"/>
    <n v="54"/>
    <n v="0"/>
    <n v="0"/>
    <n v="0"/>
    <n v="0"/>
    <n v="0"/>
    <x v="64"/>
  </r>
  <r>
    <n v="90"/>
    <n v="90"/>
    <n v="0"/>
    <n v="0"/>
    <n v="0"/>
    <n v="0"/>
    <n v="0"/>
    <n v="0"/>
    <n v="0"/>
    <n v="0"/>
    <n v="0"/>
    <n v="0"/>
    <x v="7"/>
  </r>
  <r>
    <n v="4187"/>
    <n v="4187"/>
    <n v="0"/>
    <n v="0"/>
    <n v="0"/>
    <n v="0"/>
    <n v="0"/>
    <n v="0"/>
    <n v="0"/>
    <n v="0"/>
    <n v="0"/>
    <n v="0"/>
    <x v="16"/>
  </r>
  <r>
    <n v="4151"/>
    <n v="4151"/>
    <n v="0"/>
    <n v="0"/>
    <n v="4151"/>
    <n v="4151"/>
    <n v="0"/>
    <n v="0"/>
    <n v="0"/>
    <n v="0"/>
    <n v="0"/>
    <n v="0"/>
    <x v="11"/>
  </r>
  <r>
    <n v="40"/>
    <n v="40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9"/>
  </r>
  <r>
    <n v="25"/>
    <n v="25"/>
    <n v="0"/>
    <n v="0"/>
    <n v="0"/>
    <n v="0"/>
    <n v="0"/>
    <n v="0"/>
    <n v="0"/>
    <n v="0"/>
    <n v="0"/>
    <n v="0"/>
    <x v="51"/>
  </r>
  <r>
    <n v="107"/>
    <n v="107"/>
    <n v="0"/>
    <n v="0"/>
    <n v="0"/>
    <n v="0"/>
    <n v="0"/>
    <n v="0"/>
    <n v="0"/>
    <n v="0"/>
    <n v="0"/>
    <n v="0"/>
    <x v="37"/>
  </r>
  <r>
    <n v="552"/>
    <n v="55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40"/>
  </r>
  <r>
    <n v="260"/>
    <n v="260"/>
    <n v="0"/>
    <n v="0"/>
    <n v="0"/>
    <n v="0"/>
    <n v="0"/>
    <n v="0"/>
    <n v="0"/>
    <n v="0"/>
    <n v="0"/>
    <n v="0"/>
    <x v="37"/>
  </r>
  <r>
    <n v="156"/>
    <n v="156"/>
    <n v="0"/>
    <n v="0"/>
    <n v="0"/>
    <n v="0"/>
    <n v="0"/>
    <n v="0"/>
    <n v="0"/>
    <n v="0"/>
    <n v="0"/>
    <n v="0"/>
    <x v="45"/>
  </r>
  <r>
    <n v="338"/>
    <n v="338"/>
    <n v="0"/>
    <n v="0"/>
    <n v="0"/>
    <n v="0"/>
    <n v="0"/>
    <n v="0"/>
    <n v="0"/>
    <n v="0"/>
    <n v="0"/>
    <n v="0"/>
    <x v="28"/>
  </r>
  <r>
    <n v="63"/>
    <n v="0"/>
    <n v="63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46"/>
  </r>
  <r>
    <n v="40"/>
    <n v="40"/>
    <n v="0"/>
    <n v="0"/>
    <n v="40"/>
    <n v="40"/>
    <n v="0"/>
    <n v="0"/>
    <n v="0"/>
    <n v="0"/>
    <n v="0"/>
    <n v="0"/>
    <x v="21"/>
  </r>
  <r>
    <n v="2184"/>
    <n v="0"/>
    <n v="2184"/>
    <n v="0"/>
    <n v="0"/>
    <n v="0"/>
    <n v="0"/>
    <n v="0"/>
    <n v="0"/>
    <n v="0"/>
    <n v="0"/>
    <n v="0"/>
    <x v="10"/>
  </r>
  <r>
    <n v="239"/>
    <n v="239"/>
    <n v="0"/>
    <n v="0"/>
    <n v="0"/>
    <n v="0"/>
    <n v="0"/>
    <n v="0"/>
    <n v="0"/>
    <n v="0"/>
    <n v="0"/>
    <n v="0"/>
    <x v="64"/>
  </r>
  <r>
    <n v="1431"/>
    <n v="1431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20"/>
  </r>
  <r>
    <n v="3846"/>
    <n v="0"/>
    <n v="3846"/>
    <n v="0"/>
    <n v="0"/>
    <n v="0"/>
    <n v="0"/>
    <n v="0"/>
    <n v="0"/>
    <n v="0"/>
    <n v="0"/>
    <n v="0"/>
    <x v="28"/>
  </r>
  <r>
    <n v="66"/>
    <n v="0"/>
    <n v="66"/>
    <n v="0"/>
    <n v="66"/>
    <n v="0"/>
    <n v="66"/>
    <n v="0"/>
    <n v="0"/>
    <n v="0"/>
    <n v="0"/>
    <n v="0"/>
    <x v="59"/>
  </r>
  <r>
    <n v="758"/>
    <n v="758"/>
    <n v="0"/>
    <n v="0"/>
    <n v="0"/>
    <n v="0"/>
    <n v="0"/>
    <n v="0"/>
    <n v="0"/>
    <n v="0"/>
    <n v="0"/>
    <n v="0"/>
    <x v="13"/>
  </r>
  <r>
    <n v="7851"/>
    <n v="7851"/>
    <n v="0"/>
    <n v="0"/>
    <n v="0"/>
    <n v="0"/>
    <n v="0"/>
    <n v="0"/>
    <n v="0"/>
    <n v="0"/>
    <n v="0"/>
    <n v="0"/>
    <x v="11"/>
  </r>
  <r>
    <n v="2165"/>
    <n v="2165"/>
    <n v="0"/>
    <n v="0"/>
    <n v="0"/>
    <n v="0"/>
    <n v="0"/>
    <n v="0"/>
    <n v="0"/>
    <n v="0"/>
    <n v="0"/>
    <n v="0"/>
    <x v="5"/>
  </r>
  <r>
    <n v="5217"/>
    <n v="5217"/>
    <n v="0"/>
    <n v="0"/>
    <n v="0"/>
    <n v="0"/>
    <n v="0"/>
    <n v="0"/>
    <n v="0"/>
    <n v="0"/>
    <n v="0"/>
    <n v="0"/>
    <x v="30"/>
  </r>
  <r>
    <n v="1070"/>
    <n v="0"/>
    <n v="1070"/>
    <n v="0"/>
    <n v="0"/>
    <n v="0"/>
    <n v="0"/>
    <n v="0"/>
    <n v="1070"/>
    <n v="0"/>
    <n v="1070"/>
    <n v="0"/>
    <x v="40"/>
  </r>
  <r>
    <n v="557"/>
    <n v="557"/>
    <n v="0"/>
    <n v="0"/>
    <n v="0"/>
    <n v="0"/>
    <n v="0"/>
    <n v="0"/>
    <n v="0"/>
    <n v="0"/>
    <n v="0"/>
    <n v="0"/>
    <x v="0"/>
  </r>
  <r>
    <n v="177"/>
    <n v="177"/>
    <n v="0"/>
    <n v="0"/>
    <n v="0"/>
    <n v="0"/>
    <n v="0"/>
    <n v="0"/>
    <n v="177"/>
    <n v="177"/>
    <n v="0"/>
    <n v="0"/>
    <x v="59"/>
  </r>
  <r>
    <n v="102"/>
    <n v="102"/>
    <n v="0"/>
    <n v="0"/>
    <n v="0"/>
    <n v="0"/>
    <n v="0"/>
    <n v="0"/>
    <n v="0"/>
    <n v="0"/>
    <n v="0"/>
    <n v="0"/>
    <x v="9"/>
  </r>
  <r>
    <n v="5697"/>
    <n v="5697"/>
    <n v="0"/>
    <n v="0"/>
    <n v="0"/>
    <n v="0"/>
    <n v="0"/>
    <n v="0"/>
    <n v="0"/>
    <n v="0"/>
    <n v="0"/>
    <n v="0"/>
    <x v="60"/>
  </r>
  <r>
    <n v="514"/>
    <n v="514"/>
    <n v="0"/>
    <n v="0"/>
    <n v="0"/>
    <n v="0"/>
    <n v="0"/>
    <n v="0"/>
    <n v="0"/>
    <n v="0"/>
    <n v="0"/>
    <n v="0"/>
    <x v="16"/>
  </r>
  <r>
    <n v="71"/>
    <n v="0"/>
    <n v="71"/>
    <n v="0"/>
    <n v="0"/>
    <n v="0"/>
    <n v="0"/>
    <n v="0"/>
    <n v="0"/>
    <n v="0"/>
    <n v="0"/>
    <n v="0"/>
    <x v="73"/>
  </r>
  <r>
    <n v="1798"/>
    <n v="1798"/>
    <n v="0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39"/>
  </r>
  <r>
    <n v="23530"/>
    <n v="23530"/>
    <n v="0"/>
    <n v="0"/>
    <n v="0"/>
    <n v="0"/>
    <n v="0"/>
    <n v="0"/>
    <n v="0"/>
    <n v="0"/>
    <n v="0"/>
    <n v="0"/>
    <x v="40"/>
  </r>
  <r>
    <n v="1168"/>
    <n v="1168"/>
    <n v="0"/>
    <n v="0"/>
    <n v="0"/>
    <n v="0"/>
    <n v="0"/>
    <n v="0"/>
    <n v="0"/>
    <n v="0"/>
    <n v="0"/>
    <n v="0"/>
    <x v="33"/>
  </r>
  <r>
    <n v="1426"/>
    <n v="1426"/>
    <n v="0"/>
    <n v="0"/>
    <n v="0"/>
    <n v="0"/>
    <n v="0"/>
    <n v="0"/>
    <n v="0"/>
    <n v="0"/>
    <n v="0"/>
    <n v="0"/>
    <x v="54"/>
  </r>
  <r>
    <n v="33"/>
    <n v="33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8"/>
  </r>
  <r>
    <n v="33202"/>
    <n v="33202"/>
    <n v="0"/>
    <n v="0"/>
    <n v="0"/>
    <n v="0"/>
    <n v="0"/>
    <n v="0"/>
    <n v="0"/>
    <n v="0"/>
    <n v="0"/>
    <n v="0"/>
    <x v="13"/>
  </r>
  <r>
    <n v="72"/>
    <n v="72"/>
    <n v="0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22"/>
    <n v="22"/>
    <n v="0"/>
    <n v="0"/>
    <x v="5"/>
  </r>
  <r>
    <n v="275"/>
    <n v="275"/>
    <n v="0"/>
    <n v="0"/>
    <n v="0"/>
    <n v="0"/>
    <n v="0"/>
    <n v="0"/>
    <n v="0"/>
    <n v="0"/>
    <n v="0"/>
    <n v="0"/>
    <x v="11"/>
  </r>
  <r>
    <n v="115"/>
    <n v="115"/>
    <n v="0"/>
    <n v="0"/>
    <n v="0"/>
    <n v="0"/>
    <n v="0"/>
    <n v="0"/>
    <n v="0"/>
    <n v="0"/>
    <n v="0"/>
    <n v="0"/>
    <x v="5"/>
  </r>
  <r>
    <n v="643"/>
    <n v="643"/>
    <n v="0"/>
    <n v="0"/>
    <n v="0"/>
    <n v="0"/>
    <n v="0"/>
    <n v="0"/>
    <n v="0"/>
    <n v="0"/>
    <n v="0"/>
    <n v="0"/>
    <x v="55"/>
  </r>
  <r>
    <n v="794"/>
    <n v="794"/>
    <n v="0"/>
    <n v="0"/>
    <n v="0"/>
    <n v="0"/>
    <n v="0"/>
    <n v="0"/>
    <n v="0"/>
    <n v="0"/>
    <n v="0"/>
    <n v="0"/>
    <x v="36"/>
  </r>
  <r>
    <n v="847"/>
    <n v="0"/>
    <n v="847"/>
    <n v="0"/>
    <n v="0"/>
    <n v="0"/>
    <n v="0"/>
    <n v="0"/>
    <n v="0"/>
    <n v="0"/>
    <n v="0"/>
    <n v="0"/>
    <x v="5"/>
  </r>
  <r>
    <n v="4682"/>
    <n v="4682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22"/>
    <n v="22"/>
    <n v="0"/>
    <n v="0"/>
    <x v="24"/>
  </r>
  <r>
    <n v="176"/>
    <n v="176"/>
    <n v="0"/>
    <n v="0"/>
    <n v="0"/>
    <n v="0"/>
    <n v="0"/>
    <n v="0"/>
    <n v="0"/>
    <n v="0"/>
    <n v="0"/>
    <n v="0"/>
    <x v="30"/>
  </r>
  <r>
    <n v="18183"/>
    <n v="18183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39"/>
  </r>
  <r>
    <n v="258"/>
    <n v="258"/>
    <n v="0"/>
    <n v="0"/>
    <n v="0"/>
    <n v="0"/>
    <n v="0"/>
    <n v="0"/>
    <n v="0"/>
    <n v="0"/>
    <n v="0"/>
    <n v="0"/>
    <x v="28"/>
  </r>
  <r>
    <n v="5668"/>
    <n v="5668"/>
    <n v="0"/>
    <n v="0"/>
    <n v="0"/>
    <n v="0"/>
    <n v="0"/>
    <n v="0"/>
    <n v="0"/>
    <n v="0"/>
    <n v="0"/>
    <n v="0"/>
    <x v="16"/>
  </r>
  <r>
    <n v="7175"/>
    <n v="7175"/>
    <n v="0"/>
    <n v="0"/>
    <n v="0"/>
    <n v="0"/>
    <n v="0"/>
    <n v="0"/>
    <n v="0"/>
    <n v="0"/>
    <n v="0"/>
    <n v="0"/>
    <x v="34"/>
  </r>
  <r>
    <n v="139"/>
    <n v="139"/>
    <n v="0"/>
    <n v="0"/>
    <n v="0"/>
    <n v="0"/>
    <n v="0"/>
    <n v="0"/>
    <n v="139"/>
    <n v="139"/>
    <n v="0"/>
    <n v="0"/>
    <x v="55"/>
  </r>
  <r>
    <n v="2679"/>
    <n v="2679"/>
    <n v="0"/>
    <n v="0"/>
    <n v="0"/>
    <n v="0"/>
    <n v="0"/>
    <n v="0"/>
    <n v="0"/>
    <n v="0"/>
    <n v="0"/>
    <n v="0"/>
    <x v="6"/>
  </r>
  <r>
    <n v="598"/>
    <n v="0"/>
    <n v="598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52"/>
  </r>
  <r>
    <n v="3584"/>
    <n v="0"/>
    <n v="3584"/>
    <n v="0"/>
    <n v="0"/>
    <n v="0"/>
    <n v="0"/>
    <n v="0"/>
    <n v="3584"/>
    <n v="0"/>
    <n v="3584"/>
    <n v="0"/>
    <x v="46"/>
  </r>
  <r>
    <n v="14"/>
    <n v="14"/>
    <n v="0"/>
    <n v="0"/>
    <n v="0"/>
    <n v="0"/>
    <n v="0"/>
    <n v="0"/>
    <n v="0"/>
    <n v="0"/>
    <n v="0"/>
    <n v="0"/>
    <x v="40"/>
  </r>
  <r>
    <n v="1068"/>
    <n v="1068"/>
    <n v="0"/>
    <n v="0"/>
    <n v="0"/>
    <n v="0"/>
    <n v="0"/>
    <n v="0"/>
    <n v="0"/>
    <n v="0"/>
    <n v="0"/>
    <n v="0"/>
    <x v="22"/>
  </r>
  <r>
    <n v="41"/>
    <n v="41"/>
    <n v="0"/>
    <n v="0"/>
    <n v="0"/>
    <n v="0"/>
    <n v="0"/>
    <n v="0"/>
    <n v="41"/>
    <n v="41"/>
    <n v="0"/>
    <n v="0"/>
    <x v="53"/>
  </r>
  <r>
    <n v="2535"/>
    <n v="2535"/>
    <n v="0"/>
    <n v="0"/>
    <n v="0"/>
    <n v="0"/>
    <n v="0"/>
    <n v="0"/>
    <n v="0"/>
    <n v="0"/>
    <n v="0"/>
    <n v="0"/>
    <x v="61"/>
  </r>
  <r>
    <n v="710"/>
    <n v="710"/>
    <n v="0"/>
    <n v="0"/>
    <n v="0"/>
    <n v="0"/>
    <n v="0"/>
    <n v="0"/>
    <n v="0"/>
    <n v="0"/>
    <n v="0"/>
    <n v="0"/>
    <x v="47"/>
  </r>
  <r>
    <n v="1208"/>
    <n v="1208"/>
    <n v="0"/>
    <n v="0"/>
    <n v="1208"/>
    <n v="1208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19"/>
  </r>
  <r>
    <n v="3578"/>
    <n v="3578"/>
    <n v="0"/>
    <n v="0"/>
    <n v="3578"/>
    <n v="3578"/>
    <n v="0"/>
    <n v="0"/>
    <n v="0"/>
    <n v="0"/>
    <n v="0"/>
    <n v="0"/>
    <x v="12"/>
  </r>
  <r>
    <n v="133"/>
    <n v="133"/>
    <n v="0"/>
    <n v="0"/>
    <n v="0"/>
    <n v="0"/>
    <n v="0"/>
    <n v="0"/>
    <n v="0"/>
    <n v="0"/>
    <n v="0"/>
    <n v="0"/>
    <x v="53"/>
  </r>
  <r>
    <n v="4166"/>
    <n v="4166"/>
    <n v="0"/>
    <n v="0"/>
    <n v="0"/>
    <n v="0"/>
    <n v="0"/>
    <n v="0"/>
    <n v="0"/>
    <n v="0"/>
    <n v="0"/>
    <n v="0"/>
    <x v="46"/>
  </r>
  <r>
    <n v="1350"/>
    <n v="1350"/>
    <n v="0"/>
    <n v="0"/>
    <n v="0"/>
    <n v="0"/>
    <n v="0"/>
    <n v="0"/>
    <n v="0"/>
    <n v="0"/>
    <n v="0"/>
    <n v="0"/>
    <x v="46"/>
  </r>
  <r>
    <n v="813"/>
    <n v="0"/>
    <n v="813"/>
    <n v="0"/>
    <n v="0"/>
    <n v="0"/>
    <n v="0"/>
    <n v="0"/>
    <n v="0"/>
    <n v="0"/>
    <n v="0"/>
    <n v="0"/>
    <x v="28"/>
  </r>
  <r>
    <n v="145"/>
    <n v="145"/>
    <n v="0"/>
    <n v="0"/>
    <n v="0"/>
    <n v="0"/>
    <n v="0"/>
    <n v="0"/>
    <n v="0"/>
    <n v="0"/>
    <n v="0"/>
    <n v="0"/>
    <x v="22"/>
  </r>
  <r>
    <n v="4989"/>
    <n v="4989"/>
    <n v="0"/>
    <n v="0"/>
    <n v="0"/>
    <n v="0"/>
    <n v="0"/>
    <n v="0"/>
    <n v="0"/>
    <n v="0"/>
    <n v="0"/>
    <n v="0"/>
    <x v="26"/>
  </r>
  <r>
    <n v="44"/>
    <n v="0"/>
    <n v="0"/>
    <n v="44"/>
    <n v="0"/>
    <n v="0"/>
    <n v="0"/>
    <n v="0"/>
    <n v="0"/>
    <n v="0"/>
    <n v="0"/>
    <n v="0"/>
    <x v="74"/>
  </r>
  <r>
    <n v="26"/>
    <n v="26"/>
    <n v="0"/>
    <n v="0"/>
    <n v="0"/>
    <n v="0"/>
    <n v="0"/>
    <n v="0"/>
    <n v="0"/>
    <n v="0"/>
    <n v="0"/>
    <n v="0"/>
    <x v="21"/>
  </r>
  <r>
    <n v="908"/>
    <n v="0"/>
    <n v="908"/>
    <n v="0"/>
    <n v="0"/>
    <n v="0"/>
    <n v="0"/>
    <n v="0"/>
    <n v="0"/>
    <n v="0"/>
    <n v="0"/>
    <n v="0"/>
    <x v="19"/>
  </r>
  <r>
    <n v="178"/>
    <n v="178"/>
    <n v="0"/>
    <n v="0"/>
    <n v="0"/>
    <n v="0"/>
    <n v="0"/>
    <n v="0"/>
    <n v="0"/>
    <n v="0"/>
    <n v="0"/>
    <n v="0"/>
    <x v="45"/>
  </r>
  <r>
    <n v="381"/>
    <n v="381"/>
    <n v="0"/>
    <n v="0"/>
    <n v="0"/>
    <n v="0"/>
    <n v="0"/>
    <n v="0"/>
    <n v="0"/>
    <n v="0"/>
    <n v="0"/>
    <n v="0"/>
    <x v="0"/>
  </r>
  <r>
    <n v="433"/>
    <n v="0"/>
    <n v="433"/>
    <n v="0"/>
    <n v="433"/>
    <n v="0"/>
    <n v="433"/>
    <n v="0"/>
    <n v="0"/>
    <n v="0"/>
    <n v="0"/>
    <n v="0"/>
    <x v="1"/>
  </r>
  <r>
    <n v="393"/>
    <n v="39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0"/>
  </r>
  <r>
    <n v="812"/>
    <n v="812"/>
    <n v="0"/>
    <n v="0"/>
    <n v="0"/>
    <n v="0"/>
    <n v="0"/>
    <n v="0"/>
    <n v="0"/>
    <n v="0"/>
    <n v="0"/>
    <n v="0"/>
    <x v="46"/>
  </r>
  <r>
    <n v="93"/>
    <n v="93"/>
    <n v="0"/>
    <n v="0"/>
    <n v="0"/>
    <n v="0"/>
    <n v="0"/>
    <n v="0"/>
    <n v="0"/>
    <n v="0"/>
    <n v="0"/>
    <n v="0"/>
    <x v="33"/>
  </r>
  <r>
    <n v="3394"/>
    <n v="3394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5"/>
  </r>
  <r>
    <n v="432"/>
    <n v="432"/>
    <n v="0"/>
    <n v="0"/>
    <n v="432"/>
    <n v="432"/>
    <n v="0"/>
    <n v="0"/>
    <n v="0"/>
    <n v="0"/>
    <n v="0"/>
    <n v="0"/>
    <x v="28"/>
  </r>
  <r>
    <n v="15"/>
    <n v="15"/>
    <n v="0"/>
    <n v="0"/>
    <n v="15"/>
    <n v="15"/>
    <n v="0"/>
    <n v="0"/>
    <n v="0"/>
    <n v="0"/>
    <n v="0"/>
    <n v="0"/>
    <x v="25"/>
  </r>
  <r>
    <n v="143"/>
    <n v="143"/>
    <n v="0"/>
    <n v="0"/>
    <n v="0"/>
    <n v="0"/>
    <n v="0"/>
    <n v="0"/>
    <n v="0"/>
    <n v="0"/>
    <n v="0"/>
    <n v="0"/>
    <x v="28"/>
  </r>
  <r>
    <n v="911"/>
    <n v="911"/>
    <n v="0"/>
    <n v="0"/>
    <n v="0"/>
    <n v="0"/>
    <n v="0"/>
    <n v="0"/>
    <n v="0"/>
    <n v="0"/>
    <n v="0"/>
    <n v="0"/>
    <x v="40"/>
  </r>
  <r>
    <n v="116"/>
    <n v="116"/>
    <n v="0"/>
    <n v="0"/>
    <n v="0"/>
    <n v="0"/>
    <n v="0"/>
    <n v="0"/>
    <n v="0"/>
    <n v="0"/>
    <n v="0"/>
    <n v="0"/>
    <x v="1"/>
  </r>
  <r>
    <n v="107"/>
    <n v="107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115"/>
    <n v="115"/>
    <n v="0"/>
    <n v="0"/>
    <x v="53"/>
  </r>
  <r>
    <n v="168"/>
    <n v="168"/>
    <n v="0"/>
    <n v="0"/>
    <n v="0"/>
    <n v="0"/>
    <n v="0"/>
    <n v="0"/>
    <n v="0"/>
    <n v="0"/>
    <n v="0"/>
    <n v="0"/>
    <x v="63"/>
  </r>
  <r>
    <n v="215"/>
    <n v="215"/>
    <n v="0"/>
    <n v="0"/>
    <n v="0"/>
    <n v="0"/>
    <n v="0"/>
    <n v="0"/>
    <n v="215"/>
    <n v="215"/>
    <n v="0"/>
    <n v="0"/>
    <x v="27"/>
  </r>
  <r>
    <n v="7940"/>
    <n v="7940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0"/>
    <n v="0"/>
    <n v="0"/>
    <n v="0"/>
    <x v="4"/>
  </r>
  <r>
    <n v="3"/>
    <n v="0"/>
    <n v="3"/>
    <n v="0"/>
    <n v="3"/>
    <n v="0"/>
    <n v="3"/>
    <n v="0"/>
    <n v="0"/>
    <n v="0"/>
    <n v="0"/>
    <n v="0"/>
    <x v="59"/>
  </r>
  <r>
    <n v="3961"/>
    <n v="3961"/>
    <n v="0"/>
    <n v="0"/>
    <n v="0"/>
    <n v="0"/>
    <n v="0"/>
    <n v="0"/>
    <n v="0"/>
    <n v="0"/>
    <n v="0"/>
    <n v="0"/>
    <x v="15"/>
  </r>
  <r>
    <n v="231"/>
    <n v="231"/>
    <n v="0"/>
    <n v="0"/>
    <n v="231"/>
    <n v="231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11"/>
  </r>
  <r>
    <n v="626"/>
    <n v="626"/>
    <n v="0"/>
    <n v="0"/>
    <n v="0"/>
    <n v="0"/>
    <n v="0"/>
    <n v="0"/>
    <n v="0"/>
    <n v="0"/>
    <n v="0"/>
    <n v="0"/>
    <x v="42"/>
  </r>
  <r>
    <n v="4563"/>
    <n v="4563"/>
    <n v="0"/>
    <n v="0"/>
    <n v="0"/>
    <n v="0"/>
    <n v="0"/>
    <n v="0"/>
    <n v="4563"/>
    <n v="4563"/>
    <n v="0"/>
    <n v="0"/>
    <x v="52"/>
  </r>
  <r>
    <n v="43940"/>
    <n v="43940"/>
    <n v="0"/>
    <n v="0"/>
    <n v="0"/>
    <n v="0"/>
    <n v="0"/>
    <n v="0"/>
    <n v="0"/>
    <n v="0"/>
    <n v="0"/>
    <n v="0"/>
    <x v="3"/>
  </r>
  <r>
    <n v="1771"/>
    <n v="0"/>
    <n v="1771"/>
    <n v="0"/>
    <n v="0"/>
    <n v="0"/>
    <n v="0"/>
    <n v="0"/>
    <n v="0"/>
    <n v="0"/>
    <n v="0"/>
    <n v="0"/>
    <x v="9"/>
  </r>
  <r>
    <n v="6083"/>
    <n v="6083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2"/>
  </r>
  <r>
    <n v="535"/>
    <n v="535"/>
    <n v="0"/>
    <n v="0"/>
    <n v="0"/>
    <n v="0"/>
    <n v="0"/>
    <n v="0"/>
    <n v="0"/>
    <n v="0"/>
    <n v="0"/>
    <n v="0"/>
    <x v="34"/>
  </r>
  <r>
    <n v="2090"/>
    <n v="2090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7"/>
  </r>
  <r>
    <n v="126"/>
    <n v="126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1"/>
  </r>
  <r>
    <n v="112"/>
    <n v="112"/>
    <n v="0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0"/>
    <n v="0"/>
    <n v="0"/>
    <n v="0"/>
    <x v="48"/>
  </r>
  <r>
    <n v="19851"/>
    <n v="0"/>
    <n v="19851"/>
    <n v="0"/>
    <n v="0"/>
    <n v="0"/>
    <n v="0"/>
    <n v="0"/>
    <n v="0"/>
    <n v="0"/>
    <n v="0"/>
    <n v="0"/>
    <x v="43"/>
  </r>
  <r>
    <n v="998"/>
    <n v="998"/>
    <n v="0"/>
    <n v="0"/>
    <n v="998"/>
    <n v="998"/>
    <n v="0"/>
    <n v="0"/>
    <n v="0"/>
    <n v="0"/>
    <n v="0"/>
    <n v="0"/>
    <x v="32"/>
  </r>
  <r>
    <n v="16936"/>
    <n v="16936"/>
    <n v="0"/>
    <n v="0"/>
    <n v="0"/>
    <n v="0"/>
    <n v="0"/>
    <n v="0"/>
    <n v="0"/>
    <n v="0"/>
    <n v="0"/>
    <n v="0"/>
    <x v="42"/>
  </r>
  <r>
    <n v="22754"/>
    <n v="22754"/>
    <n v="0"/>
    <n v="0"/>
    <n v="0"/>
    <n v="0"/>
    <n v="0"/>
    <n v="0"/>
    <n v="0"/>
    <n v="0"/>
    <n v="0"/>
    <n v="0"/>
    <x v="32"/>
  </r>
  <r>
    <n v="415"/>
    <n v="415"/>
    <n v="0"/>
    <n v="0"/>
    <n v="415"/>
    <n v="415"/>
    <n v="0"/>
    <n v="0"/>
    <n v="0"/>
    <n v="0"/>
    <n v="0"/>
    <n v="0"/>
    <x v="11"/>
  </r>
  <r>
    <n v="20"/>
    <n v="0"/>
    <n v="20"/>
    <n v="0"/>
    <n v="0"/>
    <n v="0"/>
    <n v="0"/>
    <n v="0"/>
    <n v="0"/>
    <n v="0"/>
    <n v="0"/>
    <n v="0"/>
    <x v="25"/>
  </r>
  <r>
    <n v="345"/>
    <n v="345"/>
    <n v="0"/>
    <n v="0"/>
    <n v="0"/>
    <n v="0"/>
    <n v="0"/>
    <n v="0"/>
    <n v="345"/>
    <n v="345"/>
    <n v="0"/>
    <n v="0"/>
    <x v="6"/>
  </r>
  <r>
    <n v="1264"/>
    <n v="1264"/>
    <n v="0"/>
    <n v="0"/>
    <n v="0"/>
    <n v="0"/>
    <n v="0"/>
    <n v="0"/>
    <n v="0"/>
    <n v="0"/>
    <n v="0"/>
    <n v="0"/>
    <x v="13"/>
  </r>
  <r>
    <n v="2213"/>
    <n v="2213"/>
    <n v="0"/>
    <n v="0"/>
    <n v="0"/>
    <n v="0"/>
    <n v="0"/>
    <n v="0"/>
    <n v="0"/>
    <n v="0"/>
    <n v="0"/>
    <n v="0"/>
    <x v="10"/>
  </r>
  <r>
    <n v="46"/>
    <n v="0"/>
    <n v="46"/>
    <n v="0"/>
    <n v="0"/>
    <n v="0"/>
    <n v="0"/>
    <n v="0"/>
    <n v="0"/>
    <n v="0"/>
    <n v="0"/>
    <n v="0"/>
    <x v="5"/>
  </r>
  <r>
    <n v="706"/>
    <n v="706"/>
    <n v="0"/>
    <n v="0"/>
    <n v="0"/>
    <n v="0"/>
    <n v="0"/>
    <n v="0"/>
    <n v="0"/>
    <n v="0"/>
    <n v="0"/>
    <n v="0"/>
    <x v="13"/>
  </r>
  <r>
    <n v="646"/>
    <n v="646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7"/>
  </r>
  <r>
    <n v="564"/>
    <n v="564"/>
    <n v="0"/>
    <n v="0"/>
    <n v="0"/>
    <n v="0"/>
    <n v="0"/>
    <n v="0"/>
    <n v="0"/>
    <n v="0"/>
    <n v="0"/>
    <n v="0"/>
    <x v="11"/>
  </r>
  <r>
    <n v="1941"/>
    <n v="1941"/>
    <n v="0"/>
    <n v="0"/>
    <n v="1941"/>
    <n v="1941"/>
    <n v="0"/>
    <n v="0"/>
    <n v="0"/>
    <n v="0"/>
    <n v="0"/>
    <n v="0"/>
    <x v="62"/>
  </r>
  <r>
    <n v="1407"/>
    <n v="1407"/>
    <n v="0"/>
    <n v="0"/>
    <n v="0"/>
    <n v="0"/>
    <n v="0"/>
    <n v="0"/>
    <n v="0"/>
    <n v="0"/>
    <n v="0"/>
    <n v="0"/>
    <x v="55"/>
  </r>
  <r>
    <n v="20485"/>
    <n v="0"/>
    <n v="20485"/>
    <n v="0"/>
    <n v="20485"/>
    <n v="0"/>
    <n v="20485"/>
    <n v="0"/>
    <n v="0"/>
    <n v="0"/>
    <n v="0"/>
    <n v="0"/>
    <x v="0"/>
  </r>
  <r>
    <n v="311"/>
    <n v="311"/>
    <n v="0"/>
    <n v="0"/>
    <n v="0"/>
    <n v="0"/>
    <n v="0"/>
    <n v="0"/>
    <n v="0"/>
    <n v="0"/>
    <n v="0"/>
    <n v="0"/>
    <x v="19"/>
  </r>
  <r>
    <n v="3796"/>
    <n v="3796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20"/>
  </r>
  <r>
    <n v="7"/>
    <n v="0"/>
    <n v="7"/>
    <n v="0"/>
    <n v="0"/>
    <n v="0"/>
    <n v="0"/>
    <n v="0"/>
    <n v="7"/>
    <n v="0"/>
    <n v="7"/>
    <n v="0"/>
    <x v="1"/>
  </r>
  <r>
    <n v="348"/>
    <n v="348"/>
    <n v="0"/>
    <n v="0"/>
    <n v="348"/>
    <n v="348"/>
    <n v="0"/>
    <n v="0"/>
    <n v="0"/>
    <n v="0"/>
    <n v="0"/>
    <n v="0"/>
    <x v="26"/>
  </r>
  <r>
    <n v="988"/>
    <n v="988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0"/>
    <n v="0"/>
    <n v="0"/>
    <n v="0"/>
    <x v="67"/>
  </r>
  <r>
    <n v="1257"/>
    <n v="1257"/>
    <n v="0"/>
    <n v="0"/>
    <n v="0"/>
    <n v="0"/>
    <n v="0"/>
    <n v="0"/>
    <n v="0"/>
    <n v="0"/>
    <n v="0"/>
    <n v="0"/>
    <x v="23"/>
  </r>
  <r>
    <n v="1545"/>
    <n v="1545"/>
    <n v="0"/>
    <n v="0"/>
    <n v="0"/>
    <n v="0"/>
    <n v="0"/>
    <n v="0"/>
    <n v="0"/>
    <n v="0"/>
    <n v="0"/>
    <n v="0"/>
    <x v="32"/>
  </r>
  <r>
    <n v="15"/>
    <n v="15"/>
    <n v="0"/>
    <n v="0"/>
    <n v="15"/>
    <n v="15"/>
    <n v="0"/>
    <n v="0"/>
    <n v="0"/>
    <n v="0"/>
    <n v="0"/>
    <n v="0"/>
    <x v="5"/>
  </r>
  <r>
    <n v="14462"/>
    <n v="0"/>
    <n v="14462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21"/>
  </r>
  <r>
    <n v="4265"/>
    <n v="4265"/>
    <n v="0"/>
    <n v="0"/>
    <n v="0"/>
    <n v="0"/>
    <n v="0"/>
    <n v="0"/>
    <n v="0"/>
    <n v="0"/>
    <n v="0"/>
    <n v="0"/>
    <x v="13"/>
  </r>
  <r>
    <n v="45"/>
    <n v="45"/>
    <n v="0"/>
    <n v="0"/>
    <n v="0"/>
    <n v="0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0"/>
  </r>
  <r>
    <n v="166"/>
    <n v="0"/>
    <n v="166"/>
    <n v="0"/>
    <n v="0"/>
    <n v="0"/>
    <n v="0"/>
    <n v="0"/>
    <n v="0"/>
    <n v="0"/>
    <n v="0"/>
    <n v="0"/>
    <x v="68"/>
  </r>
  <r>
    <n v="46"/>
    <n v="46"/>
    <n v="0"/>
    <n v="0"/>
    <n v="0"/>
    <n v="0"/>
    <n v="0"/>
    <n v="0"/>
    <n v="0"/>
    <n v="0"/>
    <n v="0"/>
    <n v="0"/>
    <x v="55"/>
  </r>
  <r>
    <n v="283"/>
    <n v="0"/>
    <n v="283"/>
    <n v="0"/>
    <n v="0"/>
    <n v="0"/>
    <n v="0"/>
    <n v="0"/>
    <n v="283"/>
    <n v="0"/>
    <n v="283"/>
    <n v="0"/>
    <x v="44"/>
  </r>
  <r>
    <n v="82"/>
    <n v="82"/>
    <n v="0"/>
    <n v="0"/>
    <n v="0"/>
    <n v="0"/>
    <n v="0"/>
    <n v="0"/>
    <n v="0"/>
    <n v="0"/>
    <n v="0"/>
    <n v="0"/>
    <x v="42"/>
  </r>
  <r>
    <n v="1754"/>
    <n v="0"/>
    <n v="1754"/>
    <n v="0"/>
    <n v="0"/>
    <n v="0"/>
    <n v="0"/>
    <n v="0"/>
    <n v="0"/>
    <n v="0"/>
    <n v="0"/>
    <n v="0"/>
    <x v="41"/>
  </r>
  <r>
    <n v="181"/>
    <n v="181"/>
    <n v="0"/>
    <n v="0"/>
    <n v="0"/>
    <n v="0"/>
    <n v="0"/>
    <n v="0"/>
    <n v="181"/>
    <n v="181"/>
    <n v="0"/>
    <n v="0"/>
    <x v="20"/>
  </r>
  <r>
    <n v="66"/>
    <n v="66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20"/>
  </r>
  <r>
    <n v="146"/>
    <n v="146"/>
    <n v="0"/>
    <n v="0"/>
    <n v="0"/>
    <n v="0"/>
    <n v="0"/>
    <n v="0"/>
    <n v="146"/>
    <n v="146"/>
    <n v="0"/>
    <n v="0"/>
    <x v="49"/>
  </r>
  <r>
    <n v="219"/>
    <n v="219"/>
    <n v="0"/>
    <n v="0"/>
    <n v="219"/>
    <n v="219"/>
    <n v="0"/>
    <n v="0"/>
    <n v="0"/>
    <n v="0"/>
    <n v="0"/>
    <n v="0"/>
    <x v="20"/>
  </r>
  <r>
    <n v="5421"/>
    <n v="0"/>
    <n v="5421"/>
    <n v="0"/>
    <n v="5421"/>
    <n v="0"/>
    <n v="5421"/>
    <n v="0"/>
    <n v="0"/>
    <n v="0"/>
    <n v="0"/>
    <n v="0"/>
    <x v="9"/>
  </r>
  <r>
    <n v="95"/>
    <n v="95"/>
    <n v="0"/>
    <n v="0"/>
    <n v="95"/>
    <n v="95"/>
    <n v="0"/>
    <n v="0"/>
    <n v="0"/>
    <n v="0"/>
    <n v="0"/>
    <n v="0"/>
    <x v="53"/>
  </r>
  <r>
    <n v="4180"/>
    <n v="4180"/>
    <n v="0"/>
    <n v="0"/>
    <n v="0"/>
    <n v="0"/>
    <n v="0"/>
    <n v="0"/>
    <n v="0"/>
    <n v="0"/>
    <n v="0"/>
    <n v="0"/>
    <x v="49"/>
  </r>
  <r>
    <n v="15513"/>
    <n v="15513"/>
    <n v="0"/>
    <n v="0"/>
    <n v="0"/>
    <n v="0"/>
    <n v="0"/>
    <n v="0"/>
    <n v="0"/>
    <n v="0"/>
    <n v="0"/>
    <n v="0"/>
    <x v="43"/>
  </r>
  <r>
    <n v="724"/>
    <n v="724"/>
    <n v="0"/>
    <n v="0"/>
    <n v="0"/>
    <n v="0"/>
    <n v="0"/>
    <n v="0"/>
    <n v="0"/>
    <n v="0"/>
    <n v="0"/>
    <n v="0"/>
    <x v="54"/>
  </r>
  <r>
    <n v="609"/>
    <n v="0"/>
    <n v="609"/>
    <n v="0"/>
    <n v="0"/>
    <n v="0"/>
    <n v="0"/>
    <n v="0"/>
    <n v="0"/>
    <n v="0"/>
    <n v="0"/>
    <n v="0"/>
    <x v="27"/>
  </r>
  <r>
    <n v="20429"/>
    <n v="20429"/>
    <n v="0"/>
    <n v="0"/>
    <n v="0"/>
    <n v="0"/>
    <n v="0"/>
    <n v="0"/>
    <n v="0"/>
    <n v="0"/>
    <n v="0"/>
    <n v="0"/>
    <x v="32"/>
  </r>
  <r>
    <n v="68"/>
    <n v="68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53"/>
  </r>
  <r>
    <n v="48"/>
    <n v="48"/>
    <n v="0"/>
    <n v="0"/>
    <n v="0"/>
    <n v="0"/>
    <n v="0"/>
    <n v="0"/>
    <n v="48"/>
    <n v="48"/>
    <n v="0"/>
    <n v="0"/>
    <x v="39"/>
  </r>
  <r>
    <n v="4206"/>
    <n v="4206"/>
    <n v="0"/>
    <n v="0"/>
    <n v="0"/>
    <n v="0"/>
    <n v="0"/>
    <n v="0"/>
    <n v="0"/>
    <n v="0"/>
    <n v="0"/>
    <n v="0"/>
    <x v="26"/>
  </r>
  <r>
    <n v="180"/>
    <n v="180"/>
    <n v="0"/>
    <n v="0"/>
    <n v="0"/>
    <n v="0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21"/>
  </r>
  <r>
    <n v="1293"/>
    <n v="0"/>
    <n v="1293"/>
    <n v="0"/>
    <n v="0"/>
    <n v="0"/>
    <n v="0"/>
    <n v="0"/>
    <n v="0"/>
    <n v="0"/>
    <n v="0"/>
    <n v="0"/>
    <x v="52"/>
  </r>
  <r>
    <n v="15"/>
    <n v="15"/>
    <n v="0"/>
    <n v="0"/>
    <n v="15"/>
    <n v="15"/>
    <n v="0"/>
    <n v="0"/>
    <n v="0"/>
    <n v="0"/>
    <n v="0"/>
    <n v="0"/>
    <x v="47"/>
  </r>
  <r>
    <n v="530"/>
    <n v="530"/>
    <n v="0"/>
    <n v="0"/>
    <n v="0"/>
    <n v="0"/>
    <n v="0"/>
    <n v="0"/>
    <n v="0"/>
    <n v="0"/>
    <n v="0"/>
    <n v="0"/>
    <x v="3"/>
  </r>
  <r>
    <n v="150"/>
    <n v="150"/>
    <n v="0"/>
    <n v="0"/>
    <n v="0"/>
    <n v="0"/>
    <n v="0"/>
    <n v="0"/>
    <n v="0"/>
    <n v="0"/>
    <n v="0"/>
    <n v="0"/>
    <x v="42"/>
  </r>
  <r>
    <n v="318"/>
    <n v="0"/>
    <n v="318"/>
    <n v="0"/>
    <n v="0"/>
    <n v="0"/>
    <n v="0"/>
    <n v="0"/>
    <n v="318"/>
    <n v="0"/>
    <n v="318"/>
    <n v="0"/>
    <x v="50"/>
  </r>
  <r>
    <n v="609"/>
    <n v="609"/>
    <n v="0"/>
    <n v="0"/>
    <n v="0"/>
    <n v="0"/>
    <n v="0"/>
    <n v="0"/>
    <n v="0"/>
    <n v="0"/>
    <n v="0"/>
    <n v="0"/>
    <x v="48"/>
  </r>
  <r>
    <n v="1325"/>
    <n v="1325"/>
    <n v="0"/>
    <n v="0"/>
    <n v="0"/>
    <n v="0"/>
    <n v="0"/>
    <n v="0"/>
    <n v="0"/>
    <n v="0"/>
    <n v="0"/>
    <n v="0"/>
    <x v="28"/>
  </r>
  <r>
    <n v="10073"/>
    <n v="10073"/>
    <n v="0"/>
    <n v="0"/>
    <n v="0"/>
    <n v="0"/>
    <n v="0"/>
    <n v="0"/>
    <n v="0"/>
    <n v="0"/>
    <n v="0"/>
    <n v="0"/>
    <x v="49"/>
  </r>
  <r>
    <n v="1859"/>
    <n v="1859"/>
    <n v="0"/>
    <n v="0"/>
    <n v="0"/>
    <n v="0"/>
    <n v="0"/>
    <n v="0"/>
    <n v="0"/>
    <n v="0"/>
    <n v="0"/>
    <n v="0"/>
    <x v="60"/>
  </r>
  <r>
    <n v="1478"/>
    <n v="1478"/>
    <n v="0"/>
    <n v="0"/>
    <n v="0"/>
    <n v="0"/>
    <n v="0"/>
    <n v="0"/>
    <n v="0"/>
    <n v="0"/>
    <n v="0"/>
    <n v="0"/>
    <x v="50"/>
  </r>
  <r>
    <n v="492"/>
    <n v="0"/>
    <n v="492"/>
    <n v="0"/>
    <n v="0"/>
    <n v="0"/>
    <n v="0"/>
    <n v="0"/>
    <n v="0"/>
    <n v="0"/>
    <n v="0"/>
    <n v="0"/>
    <x v="63"/>
  </r>
  <r>
    <n v="671"/>
    <n v="671"/>
    <n v="0"/>
    <n v="0"/>
    <n v="0"/>
    <n v="0"/>
    <n v="0"/>
    <n v="0"/>
    <n v="671"/>
    <n v="671"/>
    <n v="0"/>
    <n v="0"/>
    <x v="36"/>
  </r>
  <r>
    <n v="13"/>
    <n v="0"/>
    <n v="13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64"/>
  </r>
  <r>
    <n v="12647"/>
    <n v="12647"/>
    <n v="0"/>
    <n v="0"/>
    <n v="0"/>
    <n v="0"/>
    <n v="0"/>
    <n v="0"/>
    <n v="0"/>
    <n v="0"/>
    <n v="0"/>
    <n v="0"/>
    <x v="21"/>
  </r>
  <r>
    <n v="1736"/>
    <n v="1736"/>
    <n v="0"/>
    <n v="0"/>
    <n v="0"/>
    <n v="0"/>
    <n v="0"/>
    <n v="0"/>
    <n v="0"/>
    <n v="0"/>
    <n v="0"/>
    <n v="0"/>
    <x v="7"/>
  </r>
  <r>
    <n v="140"/>
    <n v="140"/>
    <n v="0"/>
    <n v="0"/>
    <n v="0"/>
    <n v="0"/>
    <n v="0"/>
    <n v="0"/>
    <n v="0"/>
    <n v="0"/>
    <n v="0"/>
    <n v="0"/>
    <x v="27"/>
  </r>
  <r>
    <n v="658"/>
    <n v="658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9"/>
  </r>
  <r>
    <n v="950"/>
    <n v="0"/>
    <n v="950"/>
    <n v="0"/>
    <n v="0"/>
    <n v="0"/>
    <n v="0"/>
    <n v="0"/>
    <n v="0"/>
    <n v="0"/>
    <n v="0"/>
    <n v="0"/>
    <x v="67"/>
  </r>
  <r>
    <n v="134"/>
    <n v="134"/>
    <n v="0"/>
    <n v="0"/>
    <n v="0"/>
    <n v="0"/>
    <n v="0"/>
    <n v="0"/>
    <n v="0"/>
    <n v="0"/>
    <n v="0"/>
    <n v="0"/>
    <x v="37"/>
  </r>
  <r>
    <n v="177"/>
    <n v="177"/>
    <n v="0"/>
    <n v="0"/>
    <n v="177"/>
    <n v="177"/>
    <n v="0"/>
    <n v="0"/>
    <n v="0"/>
    <n v="0"/>
    <n v="0"/>
    <n v="0"/>
    <x v="68"/>
  </r>
  <r>
    <n v="86"/>
    <n v="86"/>
    <n v="0"/>
    <n v="0"/>
    <n v="0"/>
    <n v="0"/>
    <n v="0"/>
    <n v="0"/>
    <n v="0"/>
    <n v="0"/>
    <n v="0"/>
    <n v="0"/>
    <x v="31"/>
  </r>
  <r>
    <n v="23"/>
    <n v="23"/>
    <n v="0"/>
    <n v="0"/>
    <n v="23"/>
    <n v="23"/>
    <n v="0"/>
    <n v="0"/>
    <n v="0"/>
    <n v="0"/>
    <n v="0"/>
    <n v="0"/>
    <x v="73"/>
  </r>
  <r>
    <n v="274"/>
    <n v="274"/>
    <n v="0"/>
    <n v="0"/>
    <n v="0"/>
    <n v="0"/>
    <n v="0"/>
    <n v="0"/>
    <n v="0"/>
    <n v="0"/>
    <n v="0"/>
    <n v="0"/>
    <x v="23"/>
  </r>
  <r>
    <n v="503"/>
    <n v="0"/>
    <n v="503"/>
    <n v="0"/>
    <n v="0"/>
    <n v="0"/>
    <n v="0"/>
    <n v="0"/>
    <n v="0"/>
    <n v="0"/>
    <n v="0"/>
    <n v="0"/>
    <x v="26"/>
  </r>
  <r>
    <n v="5289"/>
    <n v="5289"/>
    <n v="0"/>
    <n v="0"/>
    <n v="0"/>
    <n v="0"/>
    <n v="0"/>
    <n v="0"/>
    <n v="0"/>
    <n v="0"/>
    <n v="0"/>
    <n v="0"/>
    <x v="9"/>
  </r>
  <r>
    <n v="62"/>
    <n v="62"/>
    <n v="0"/>
    <n v="0"/>
    <n v="0"/>
    <n v="0"/>
    <n v="0"/>
    <n v="0"/>
    <n v="0"/>
    <n v="0"/>
    <n v="0"/>
    <n v="0"/>
    <x v="6"/>
  </r>
  <r>
    <n v="2981"/>
    <n v="2981"/>
    <n v="0"/>
    <n v="0"/>
    <n v="0"/>
    <n v="0"/>
    <n v="0"/>
    <n v="0"/>
    <n v="0"/>
    <n v="0"/>
    <n v="0"/>
    <n v="0"/>
    <x v="3"/>
  </r>
  <r>
    <n v="4066"/>
    <n v="4066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50"/>
  </r>
  <r>
    <n v="155"/>
    <n v="155"/>
    <n v="0"/>
    <n v="0"/>
    <n v="0"/>
    <n v="0"/>
    <n v="0"/>
    <n v="0"/>
    <n v="0"/>
    <n v="0"/>
    <n v="0"/>
    <n v="0"/>
    <x v="9"/>
  </r>
  <r>
    <n v="49"/>
    <n v="49"/>
    <n v="0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21"/>
  </r>
  <r>
    <n v="956"/>
    <n v="956"/>
    <n v="0"/>
    <n v="0"/>
    <n v="956"/>
    <n v="956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12"/>
  </r>
  <r>
    <n v="1583"/>
    <n v="1583"/>
    <n v="0"/>
    <n v="0"/>
    <n v="0"/>
    <n v="0"/>
    <n v="0"/>
    <n v="0"/>
    <n v="0"/>
    <n v="0"/>
    <n v="0"/>
    <n v="0"/>
    <x v="6"/>
  </r>
  <r>
    <n v="2271"/>
    <n v="0"/>
    <n v="2271"/>
    <n v="0"/>
    <n v="0"/>
    <n v="0"/>
    <n v="0"/>
    <n v="0"/>
    <n v="0"/>
    <n v="0"/>
    <n v="0"/>
    <n v="0"/>
    <x v="22"/>
  </r>
  <r>
    <n v="76"/>
    <n v="0"/>
    <n v="76"/>
    <n v="0"/>
    <n v="0"/>
    <n v="0"/>
    <n v="0"/>
    <n v="0"/>
    <n v="0"/>
    <n v="0"/>
    <n v="0"/>
    <n v="0"/>
    <x v="30"/>
  </r>
  <r>
    <n v="806"/>
    <n v="806"/>
    <n v="0"/>
    <n v="0"/>
    <n v="0"/>
    <n v="0"/>
    <n v="0"/>
    <n v="0"/>
    <n v="0"/>
    <n v="0"/>
    <n v="0"/>
    <n v="0"/>
    <x v="7"/>
  </r>
  <r>
    <n v="314"/>
    <n v="314"/>
    <n v="0"/>
    <n v="0"/>
    <n v="314"/>
    <n v="314"/>
    <n v="0"/>
    <n v="0"/>
    <n v="0"/>
    <n v="0"/>
    <n v="0"/>
    <n v="0"/>
    <x v="46"/>
  </r>
  <r>
    <n v="73"/>
    <n v="73"/>
    <n v="0"/>
    <n v="0"/>
    <n v="0"/>
    <n v="0"/>
    <n v="0"/>
    <n v="0"/>
    <n v="0"/>
    <n v="0"/>
    <n v="0"/>
    <n v="0"/>
    <x v="34"/>
  </r>
  <r>
    <n v="365"/>
    <n v="365"/>
    <n v="0"/>
    <n v="0"/>
    <n v="0"/>
    <n v="0"/>
    <n v="0"/>
    <n v="0"/>
    <n v="0"/>
    <n v="0"/>
    <n v="0"/>
    <n v="0"/>
    <x v="14"/>
  </r>
  <r>
    <n v="39"/>
    <n v="39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15"/>
  </r>
  <r>
    <n v="995"/>
    <n v="0"/>
    <n v="995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62"/>
  </r>
  <r>
    <n v="17"/>
    <n v="17"/>
    <n v="0"/>
    <n v="0"/>
    <n v="0"/>
    <n v="0"/>
    <n v="0"/>
    <n v="0"/>
    <n v="0"/>
    <n v="0"/>
    <n v="0"/>
    <n v="0"/>
    <x v="61"/>
  </r>
  <r>
    <n v="63"/>
    <n v="63"/>
    <n v="0"/>
    <n v="0"/>
    <n v="0"/>
    <n v="0"/>
    <n v="0"/>
    <n v="0"/>
    <n v="0"/>
    <n v="0"/>
    <n v="0"/>
    <n v="0"/>
    <x v="47"/>
  </r>
  <r>
    <n v="8699"/>
    <n v="8699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0"/>
  </r>
  <r>
    <n v="1005"/>
    <n v="1005"/>
    <n v="0"/>
    <n v="0"/>
    <n v="1005"/>
    <n v="1005"/>
    <n v="0"/>
    <n v="0"/>
    <n v="0"/>
    <n v="0"/>
    <n v="0"/>
    <n v="0"/>
    <x v="49"/>
  </r>
  <r>
    <n v="29"/>
    <n v="29"/>
    <n v="0"/>
    <n v="0"/>
    <n v="29"/>
    <n v="29"/>
    <n v="0"/>
    <n v="0"/>
    <n v="0"/>
    <n v="0"/>
    <n v="0"/>
    <n v="0"/>
    <x v="63"/>
  </r>
  <r>
    <n v="38879"/>
    <n v="38879"/>
    <n v="0"/>
    <n v="0"/>
    <n v="0"/>
    <n v="0"/>
    <n v="0"/>
    <n v="0"/>
    <n v="0"/>
    <n v="0"/>
    <n v="0"/>
    <n v="0"/>
    <x v="9"/>
  </r>
  <r>
    <n v="5763"/>
    <n v="5763"/>
    <n v="0"/>
    <n v="0"/>
    <n v="5763"/>
    <n v="5763"/>
    <n v="0"/>
    <n v="0"/>
    <n v="0"/>
    <n v="0"/>
    <n v="0"/>
    <n v="0"/>
    <x v="32"/>
  </r>
  <r>
    <n v="885"/>
    <n v="885"/>
    <n v="0"/>
    <n v="0"/>
    <n v="0"/>
    <n v="0"/>
    <n v="0"/>
    <n v="0"/>
    <n v="885"/>
    <n v="885"/>
    <n v="0"/>
    <n v="0"/>
    <x v="33"/>
  </r>
  <r>
    <n v="168"/>
    <n v="168"/>
    <n v="0"/>
    <n v="0"/>
    <n v="0"/>
    <n v="0"/>
    <n v="0"/>
    <n v="0"/>
    <n v="0"/>
    <n v="0"/>
    <n v="0"/>
    <n v="0"/>
    <x v="45"/>
  </r>
  <r>
    <n v="553"/>
    <n v="553"/>
    <n v="0"/>
    <n v="0"/>
    <n v="0"/>
    <n v="0"/>
    <n v="0"/>
    <n v="0"/>
    <n v="0"/>
    <n v="0"/>
    <n v="0"/>
    <n v="0"/>
    <x v="23"/>
  </r>
  <r>
    <n v="3486"/>
    <n v="3486"/>
    <n v="0"/>
    <n v="0"/>
    <n v="0"/>
    <n v="0"/>
    <n v="0"/>
    <n v="0"/>
    <n v="3486"/>
    <n v="3486"/>
    <n v="0"/>
    <n v="0"/>
    <x v="16"/>
  </r>
  <r>
    <n v="1568"/>
    <n v="1568"/>
    <n v="0"/>
    <n v="0"/>
    <n v="1568"/>
    <n v="1568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"/>
  </r>
  <r>
    <n v="115"/>
    <n v="115"/>
    <n v="0"/>
    <n v="0"/>
    <n v="0"/>
    <n v="0"/>
    <n v="0"/>
    <n v="0"/>
    <n v="0"/>
    <n v="0"/>
    <n v="0"/>
    <n v="0"/>
    <x v="26"/>
  </r>
  <r>
    <n v="874"/>
    <n v="874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58"/>
  </r>
  <r>
    <n v="10862"/>
    <n v="10862"/>
    <n v="0"/>
    <n v="0"/>
    <n v="0"/>
    <n v="0"/>
    <n v="0"/>
    <n v="0"/>
    <n v="0"/>
    <n v="0"/>
    <n v="0"/>
    <n v="0"/>
    <x v="32"/>
  </r>
  <r>
    <n v="151"/>
    <n v="151"/>
    <n v="0"/>
    <n v="0"/>
    <n v="0"/>
    <n v="0"/>
    <n v="0"/>
    <n v="0"/>
    <n v="0"/>
    <n v="0"/>
    <n v="0"/>
    <n v="0"/>
    <x v="12"/>
  </r>
  <r>
    <n v="3114"/>
    <n v="3114"/>
    <n v="0"/>
    <n v="0"/>
    <n v="3114"/>
    <n v="3114"/>
    <n v="0"/>
    <n v="0"/>
    <n v="0"/>
    <n v="0"/>
    <n v="0"/>
    <n v="0"/>
    <x v="13"/>
  </r>
  <r>
    <n v="1875"/>
    <n v="1875"/>
    <n v="0"/>
    <n v="0"/>
    <n v="0"/>
    <n v="0"/>
    <n v="0"/>
    <n v="0"/>
    <n v="0"/>
    <n v="0"/>
    <n v="0"/>
    <n v="0"/>
    <x v="11"/>
  </r>
  <r>
    <n v="394"/>
    <n v="394"/>
    <n v="0"/>
    <n v="0"/>
    <n v="0"/>
    <n v="0"/>
    <n v="0"/>
    <n v="0"/>
    <n v="0"/>
    <n v="0"/>
    <n v="0"/>
    <n v="0"/>
    <x v="10"/>
  </r>
  <r>
    <n v="678"/>
    <n v="678"/>
    <n v="0"/>
    <n v="0"/>
    <n v="0"/>
    <n v="0"/>
    <n v="0"/>
    <n v="0"/>
    <n v="0"/>
    <n v="0"/>
    <n v="0"/>
    <n v="0"/>
    <x v="33"/>
  </r>
  <r>
    <n v="779"/>
    <n v="779"/>
    <n v="0"/>
    <n v="0"/>
    <n v="0"/>
    <n v="0"/>
    <n v="0"/>
    <n v="0"/>
    <n v="0"/>
    <n v="0"/>
    <n v="0"/>
    <n v="0"/>
    <x v="31"/>
  </r>
  <r>
    <n v="2430"/>
    <n v="2430"/>
    <n v="0"/>
    <n v="0"/>
    <n v="0"/>
    <n v="0"/>
    <n v="0"/>
    <n v="0"/>
    <n v="0"/>
    <n v="0"/>
    <n v="0"/>
    <n v="0"/>
    <x v="14"/>
  </r>
  <r>
    <n v="53"/>
    <n v="53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8"/>
  </r>
  <r>
    <n v="126"/>
    <n v="12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60"/>
  </r>
  <r>
    <n v="155"/>
    <n v="155"/>
    <n v="0"/>
    <n v="0"/>
    <n v="0"/>
    <n v="0"/>
    <n v="0"/>
    <n v="0"/>
    <n v="0"/>
    <n v="0"/>
    <n v="0"/>
    <n v="0"/>
    <x v="13"/>
  </r>
  <r>
    <n v="117"/>
    <n v="117"/>
    <n v="0"/>
    <n v="0"/>
    <n v="0"/>
    <n v="0"/>
    <n v="0"/>
    <n v="0"/>
    <n v="117"/>
    <n v="117"/>
    <n v="0"/>
    <n v="0"/>
    <x v="38"/>
  </r>
  <r>
    <n v="15"/>
    <n v="15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7"/>
  </r>
  <r>
    <n v="42"/>
    <n v="42"/>
    <n v="0"/>
    <n v="0"/>
    <n v="0"/>
    <n v="0"/>
    <n v="0"/>
    <n v="0"/>
    <n v="0"/>
    <n v="0"/>
    <n v="0"/>
    <n v="0"/>
    <x v="14"/>
  </r>
  <r>
    <n v="228"/>
    <n v="228"/>
    <n v="0"/>
    <n v="0"/>
    <n v="0"/>
    <n v="0"/>
    <n v="0"/>
    <n v="0"/>
    <n v="0"/>
    <n v="0"/>
    <n v="0"/>
    <n v="0"/>
    <x v="18"/>
  </r>
  <r>
    <n v="757"/>
    <n v="757"/>
    <n v="0"/>
    <n v="0"/>
    <n v="0"/>
    <n v="0"/>
    <n v="0"/>
    <n v="0"/>
    <n v="0"/>
    <n v="0"/>
    <n v="0"/>
    <n v="0"/>
    <x v="23"/>
  </r>
  <r>
    <n v="2206"/>
    <n v="2206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30"/>
  </r>
  <r>
    <n v="10886"/>
    <n v="10886"/>
    <n v="0"/>
    <n v="0"/>
    <n v="0"/>
    <n v="0"/>
    <n v="0"/>
    <n v="0"/>
    <n v="0"/>
    <n v="0"/>
    <n v="0"/>
    <n v="0"/>
    <x v="27"/>
  </r>
  <r>
    <n v="887"/>
    <n v="887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61"/>
  </r>
  <r>
    <n v="123"/>
    <n v="123"/>
    <n v="0"/>
    <n v="0"/>
    <n v="0"/>
    <n v="0"/>
    <n v="0"/>
    <n v="0"/>
    <n v="0"/>
    <n v="0"/>
    <n v="0"/>
    <n v="0"/>
    <x v="55"/>
  </r>
  <r>
    <n v="185"/>
    <n v="185"/>
    <n v="0"/>
    <n v="0"/>
    <n v="0"/>
    <n v="0"/>
    <n v="0"/>
    <n v="0"/>
    <n v="0"/>
    <n v="0"/>
    <n v="0"/>
    <n v="0"/>
    <x v="42"/>
  </r>
  <r>
    <n v="65"/>
    <n v="65"/>
    <n v="0"/>
    <n v="0"/>
    <n v="0"/>
    <n v="0"/>
    <n v="0"/>
    <n v="0"/>
    <n v="0"/>
    <n v="0"/>
    <n v="0"/>
    <n v="0"/>
    <x v="21"/>
  </r>
  <r>
    <n v="502"/>
    <n v="502"/>
    <n v="0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0"/>
    <n v="0"/>
    <n v="0"/>
    <n v="0"/>
    <x v="53"/>
  </r>
  <r>
    <n v="467"/>
    <n v="0"/>
    <n v="467"/>
    <n v="0"/>
    <n v="0"/>
    <n v="0"/>
    <n v="0"/>
    <n v="0"/>
    <n v="0"/>
    <n v="0"/>
    <n v="0"/>
    <n v="0"/>
    <x v="1"/>
  </r>
  <r>
    <n v="682"/>
    <n v="682"/>
    <n v="0"/>
    <n v="0"/>
    <n v="0"/>
    <n v="0"/>
    <n v="0"/>
    <n v="0"/>
    <n v="0"/>
    <n v="0"/>
    <n v="0"/>
    <n v="0"/>
    <x v="63"/>
  </r>
  <r>
    <n v="486"/>
    <n v="486"/>
    <n v="0"/>
    <n v="0"/>
    <n v="0"/>
    <n v="0"/>
    <n v="0"/>
    <n v="0"/>
    <n v="0"/>
    <n v="0"/>
    <n v="0"/>
    <n v="0"/>
    <x v="10"/>
  </r>
  <r>
    <n v="1306"/>
    <n v="1306"/>
    <n v="0"/>
    <n v="0"/>
    <n v="0"/>
    <n v="0"/>
    <n v="0"/>
    <n v="0"/>
    <n v="0"/>
    <n v="0"/>
    <n v="0"/>
    <n v="0"/>
    <x v="61"/>
  </r>
  <r>
    <n v="1574"/>
    <n v="1574"/>
    <n v="0"/>
    <n v="0"/>
    <n v="0"/>
    <n v="0"/>
    <n v="0"/>
    <n v="0"/>
    <n v="0"/>
    <n v="0"/>
    <n v="0"/>
    <n v="0"/>
    <x v="32"/>
  </r>
  <r>
    <n v="2406"/>
    <n v="2406"/>
    <n v="0"/>
    <n v="0"/>
    <n v="0"/>
    <n v="0"/>
    <n v="0"/>
    <n v="0"/>
    <n v="0"/>
    <n v="0"/>
    <n v="0"/>
    <n v="0"/>
    <x v="3"/>
  </r>
  <r>
    <n v="3706"/>
    <n v="3706"/>
    <n v="0"/>
    <n v="0"/>
    <n v="0"/>
    <n v="0"/>
    <n v="0"/>
    <n v="0"/>
    <n v="0"/>
    <n v="0"/>
    <n v="0"/>
    <n v="0"/>
    <x v="49"/>
  </r>
  <r>
    <n v="98"/>
    <n v="98"/>
    <n v="0"/>
    <n v="0"/>
    <n v="0"/>
    <n v="0"/>
    <n v="0"/>
    <n v="0"/>
    <n v="0"/>
    <n v="0"/>
    <n v="0"/>
    <n v="0"/>
    <x v="15"/>
  </r>
  <r>
    <n v="4575"/>
    <n v="4575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18"/>
  </r>
  <r>
    <n v="1164"/>
    <n v="1164"/>
    <n v="0"/>
    <n v="0"/>
    <n v="0"/>
    <n v="0"/>
    <n v="0"/>
    <n v="0"/>
    <n v="0"/>
    <n v="0"/>
    <n v="0"/>
    <n v="0"/>
    <x v="32"/>
  </r>
  <r>
    <n v="172"/>
    <n v="172"/>
    <n v="0"/>
    <n v="0"/>
    <n v="172"/>
    <n v="172"/>
    <n v="0"/>
    <n v="0"/>
    <n v="0"/>
    <n v="0"/>
    <n v="0"/>
    <n v="0"/>
    <x v="49"/>
  </r>
  <r>
    <n v="1151"/>
    <n v="1151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8"/>
  </r>
  <r>
    <n v="92"/>
    <n v="92"/>
    <n v="0"/>
    <n v="0"/>
    <n v="0"/>
    <n v="0"/>
    <n v="0"/>
    <n v="0"/>
    <n v="0"/>
    <n v="0"/>
    <n v="0"/>
    <n v="0"/>
    <x v="27"/>
  </r>
  <r>
    <n v="4713"/>
    <n v="4713"/>
    <n v="0"/>
    <n v="0"/>
    <n v="0"/>
    <n v="0"/>
    <n v="0"/>
    <n v="0"/>
    <n v="4713"/>
    <n v="4713"/>
    <n v="0"/>
    <n v="0"/>
    <x v="38"/>
  </r>
  <r>
    <n v="3"/>
    <n v="3"/>
    <n v="0"/>
    <n v="0"/>
    <n v="0"/>
    <n v="0"/>
    <n v="0"/>
    <n v="0"/>
    <n v="0"/>
    <n v="0"/>
    <n v="0"/>
    <n v="0"/>
    <x v="46"/>
  </r>
  <r>
    <n v="5140"/>
    <n v="5140"/>
    <n v="0"/>
    <n v="0"/>
    <n v="0"/>
    <n v="0"/>
    <n v="0"/>
    <n v="0"/>
    <n v="0"/>
    <n v="0"/>
    <n v="0"/>
    <n v="0"/>
    <x v="14"/>
  </r>
  <r>
    <n v="347100"/>
    <n v="0"/>
    <n v="0"/>
    <n v="347100"/>
    <n v="0"/>
    <n v="0"/>
    <n v="0"/>
    <n v="0"/>
    <n v="0"/>
    <n v="0"/>
    <n v="0"/>
    <n v="0"/>
    <x v="3"/>
  </r>
  <r>
    <n v="6"/>
    <n v="6"/>
    <n v="0"/>
    <n v="0"/>
    <n v="0"/>
    <n v="0"/>
    <n v="0"/>
    <n v="0"/>
    <n v="0"/>
    <n v="0"/>
    <n v="0"/>
    <n v="0"/>
    <x v="28"/>
  </r>
  <r>
    <n v="2295"/>
    <n v="2295"/>
    <n v="0"/>
    <n v="0"/>
    <n v="0"/>
    <n v="0"/>
    <n v="0"/>
    <n v="0"/>
    <n v="0"/>
    <n v="0"/>
    <n v="0"/>
    <n v="0"/>
    <x v="10"/>
  </r>
  <r>
    <n v="82"/>
    <n v="0"/>
    <n v="82"/>
    <n v="0"/>
    <n v="0"/>
    <n v="0"/>
    <n v="0"/>
    <n v="0"/>
    <n v="0"/>
    <n v="0"/>
    <n v="0"/>
    <n v="0"/>
    <x v="52"/>
  </r>
  <r>
    <n v="21"/>
    <n v="21"/>
    <n v="0"/>
    <n v="0"/>
    <n v="0"/>
    <n v="0"/>
    <n v="0"/>
    <n v="0"/>
    <n v="0"/>
    <n v="0"/>
    <n v="0"/>
    <n v="0"/>
    <x v="47"/>
  </r>
  <r>
    <n v="448"/>
    <n v="448"/>
    <n v="0"/>
    <n v="0"/>
    <n v="448"/>
    <n v="448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8"/>
  </r>
  <r>
    <n v="12"/>
    <n v="12"/>
    <n v="0"/>
    <n v="0"/>
    <n v="0"/>
    <n v="0"/>
    <n v="0"/>
    <n v="0"/>
    <n v="0"/>
    <n v="0"/>
    <n v="0"/>
    <n v="0"/>
    <x v="45"/>
  </r>
  <r>
    <n v="134"/>
    <n v="134"/>
    <n v="0"/>
    <n v="0"/>
    <n v="0"/>
    <n v="0"/>
    <n v="0"/>
    <n v="0"/>
    <n v="0"/>
    <n v="0"/>
    <n v="0"/>
    <n v="0"/>
    <x v="2"/>
  </r>
  <r>
    <n v="782"/>
    <n v="782"/>
    <n v="0"/>
    <n v="0"/>
    <n v="0"/>
    <n v="0"/>
    <n v="0"/>
    <n v="0"/>
    <n v="0"/>
    <n v="0"/>
    <n v="0"/>
    <n v="0"/>
    <x v="46"/>
  </r>
  <r>
    <n v="207"/>
    <n v="207"/>
    <n v="0"/>
    <n v="0"/>
    <n v="0"/>
    <n v="0"/>
    <n v="0"/>
    <n v="0"/>
    <n v="0"/>
    <n v="0"/>
    <n v="0"/>
    <n v="0"/>
    <x v="55"/>
  </r>
  <r>
    <n v="1891"/>
    <n v="1891"/>
    <n v="0"/>
    <n v="0"/>
    <n v="0"/>
    <n v="0"/>
    <n v="0"/>
    <n v="0"/>
    <n v="0"/>
    <n v="0"/>
    <n v="0"/>
    <n v="0"/>
    <x v="51"/>
  </r>
  <r>
    <n v="334"/>
    <n v="334"/>
    <n v="0"/>
    <n v="0"/>
    <n v="0"/>
    <n v="0"/>
    <n v="0"/>
    <n v="0"/>
    <n v="0"/>
    <n v="0"/>
    <n v="0"/>
    <n v="0"/>
    <x v="49"/>
  </r>
  <r>
    <n v="30384"/>
    <n v="0"/>
    <n v="30384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0"/>
    <n v="0"/>
    <n v="0"/>
    <n v="0"/>
    <x v="42"/>
  </r>
  <r>
    <n v="339"/>
    <n v="339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60"/>
  </r>
  <r>
    <n v="25"/>
    <n v="25"/>
    <n v="0"/>
    <n v="0"/>
    <n v="0"/>
    <n v="0"/>
    <n v="0"/>
    <n v="0"/>
    <n v="0"/>
    <n v="0"/>
    <n v="0"/>
    <n v="0"/>
    <x v="9"/>
  </r>
  <r>
    <n v="119"/>
    <n v="0"/>
    <n v="119"/>
    <n v="0"/>
    <n v="0"/>
    <n v="0"/>
    <n v="0"/>
    <n v="0"/>
    <n v="0"/>
    <n v="0"/>
    <n v="0"/>
    <n v="0"/>
    <x v="21"/>
  </r>
  <r>
    <n v="185"/>
    <n v="185"/>
    <n v="0"/>
    <n v="0"/>
    <n v="0"/>
    <n v="0"/>
    <n v="0"/>
    <n v="0"/>
    <n v="185"/>
    <n v="185"/>
    <n v="0"/>
    <n v="0"/>
    <x v="33"/>
  </r>
  <r>
    <n v="328"/>
    <n v="328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39"/>
  </r>
  <r>
    <n v="8880"/>
    <n v="8880"/>
    <n v="0"/>
    <n v="0"/>
    <n v="0"/>
    <n v="0"/>
    <n v="0"/>
    <n v="0"/>
    <n v="0"/>
    <n v="0"/>
    <n v="0"/>
    <n v="0"/>
    <x v="51"/>
  </r>
  <r>
    <n v="44566"/>
    <n v="0"/>
    <n v="44566"/>
    <n v="0"/>
    <n v="0"/>
    <n v="0"/>
    <n v="0"/>
    <n v="0"/>
    <n v="0"/>
    <n v="0"/>
    <n v="0"/>
    <n v="0"/>
    <x v="11"/>
  </r>
  <r>
    <n v="31"/>
    <n v="31"/>
    <n v="0"/>
    <n v="0"/>
    <n v="0"/>
    <n v="0"/>
    <n v="0"/>
    <n v="0"/>
    <n v="0"/>
    <n v="0"/>
    <n v="0"/>
    <n v="0"/>
    <x v="64"/>
  </r>
  <r>
    <n v="138"/>
    <n v="0"/>
    <n v="138"/>
    <n v="0"/>
    <n v="138"/>
    <n v="0"/>
    <n v="138"/>
    <n v="0"/>
    <n v="0"/>
    <n v="0"/>
    <n v="0"/>
    <n v="0"/>
    <x v="24"/>
  </r>
  <r>
    <n v="17"/>
    <n v="17"/>
    <n v="0"/>
    <n v="0"/>
    <n v="0"/>
    <n v="0"/>
    <n v="0"/>
    <n v="0"/>
    <n v="0"/>
    <n v="0"/>
    <n v="0"/>
    <n v="0"/>
    <x v="4"/>
  </r>
  <r>
    <n v="1336"/>
    <n v="0"/>
    <n v="1336"/>
    <n v="0"/>
    <n v="0"/>
    <n v="0"/>
    <n v="0"/>
    <n v="0"/>
    <n v="0"/>
    <n v="0"/>
    <n v="0"/>
    <n v="0"/>
    <x v="21"/>
  </r>
  <r>
    <n v="735"/>
    <n v="735"/>
    <n v="0"/>
    <n v="0"/>
    <n v="0"/>
    <n v="0"/>
    <n v="0"/>
    <n v="0"/>
    <n v="0"/>
    <n v="0"/>
    <n v="0"/>
    <n v="0"/>
    <x v="47"/>
  </r>
  <r>
    <n v="5742"/>
    <n v="5742"/>
    <n v="0"/>
    <n v="0"/>
    <n v="0"/>
    <n v="0"/>
    <n v="0"/>
    <n v="0"/>
    <n v="5742"/>
    <n v="5742"/>
    <n v="0"/>
    <n v="0"/>
    <x v="49"/>
  </r>
  <r>
    <n v="1"/>
    <n v="1"/>
    <n v="0"/>
    <n v="0"/>
    <n v="0"/>
    <n v="0"/>
    <n v="0"/>
    <n v="0"/>
    <n v="0"/>
    <n v="0"/>
    <n v="0"/>
    <n v="0"/>
    <x v="47"/>
  </r>
  <r>
    <n v="10810"/>
    <n v="0"/>
    <n v="10810"/>
    <n v="0"/>
    <n v="0"/>
    <n v="0"/>
    <n v="0"/>
    <n v="0"/>
    <n v="0"/>
    <n v="0"/>
    <n v="0"/>
    <n v="0"/>
    <x v="7"/>
  </r>
  <r>
    <n v="102"/>
    <n v="102"/>
    <n v="0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38"/>
    <n v="38"/>
    <n v="0"/>
    <n v="0"/>
    <x v="58"/>
  </r>
  <r>
    <n v="48"/>
    <n v="48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11"/>
  </r>
  <r>
    <n v="120"/>
    <n v="120"/>
    <n v="0"/>
    <n v="0"/>
    <n v="120"/>
    <n v="120"/>
    <n v="0"/>
    <n v="0"/>
    <n v="0"/>
    <n v="0"/>
    <n v="0"/>
    <n v="0"/>
    <x v="52"/>
  </r>
  <r>
    <n v="951"/>
    <n v="951"/>
    <n v="0"/>
    <n v="0"/>
    <n v="0"/>
    <n v="0"/>
    <n v="0"/>
    <n v="0"/>
    <n v="0"/>
    <n v="0"/>
    <n v="0"/>
    <n v="0"/>
    <x v="54"/>
  </r>
  <r>
    <n v="1569"/>
    <n v="0"/>
    <n v="1569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46"/>
  </r>
  <r>
    <n v="7107"/>
    <n v="7107"/>
    <n v="0"/>
    <n v="0"/>
    <n v="7107"/>
    <n v="7107"/>
    <n v="0"/>
    <n v="0"/>
    <n v="0"/>
    <n v="0"/>
    <n v="0"/>
    <n v="0"/>
    <x v="38"/>
  </r>
  <r>
    <n v="47"/>
    <n v="47"/>
    <n v="0"/>
    <n v="0"/>
    <n v="0"/>
    <n v="0"/>
    <n v="0"/>
    <n v="0"/>
    <n v="0"/>
    <n v="0"/>
    <n v="0"/>
    <n v="0"/>
    <x v="1"/>
  </r>
  <r>
    <n v="8"/>
    <n v="8"/>
    <n v="0"/>
    <n v="0"/>
    <n v="0"/>
    <n v="0"/>
    <n v="0"/>
    <n v="0"/>
    <n v="0"/>
    <n v="0"/>
    <n v="0"/>
    <n v="0"/>
    <x v="24"/>
  </r>
  <r>
    <n v="9553"/>
    <n v="9553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6"/>
    <n v="6"/>
    <n v="0"/>
    <n v="0"/>
    <x v="29"/>
  </r>
  <r>
    <n v="132"/>
    <n v="13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5"/>
  </r>
  <r>
    <n v="7"/>
    <n v="0"/>
    <n v="7"/>
    <n v="0"/>
    <n v="0"/>
    <n v="0"/>
    <n v="0"/>
    <n v="0"/>
    <n v="0"/>
    <n v="0"/>
    <n v="0"/>
    <n v="0"/>
    <x v="31"/>
  </r>
  <r>
    <n v="3157"/>
    <n v="3157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22"/>
  </r>
  <r>
    <n v="3636"/>
    <n v="3636"/>
    <n v="0"/>
    <n v="0"/>
    <n v="0"/>
    <n v="0"/>
    <n v="0"/>
    <n v="0"/>
    <n v="0"/>
    <n v="0"/>
    <n v="0"/>
    <n v="0"/>
    <x v="14"/>
  </r>
  <r>
    <n v="32"/>
    <n v="32"/>
    <n v="0"/>
    <n v="0"/>
    <n v="32"/>
    <n v="32"/>
    <n v="0"/>
    <n v="0"/>
    <n v="0"/>
    <n v="0"/>
    <n v="0"/>
    <n v="0"/>
    <x v="25"/>
  </r>
  <r>
    <n v="405"/>
    <n v="405"/>
    <n v="0"/>
    <n v="0"/>
    <n v="0"/>
    <n v="0"/>
    <n v="0"/>
    <n v="0"/>
    <n v="0"/>
    <n v="0"/>
    <n v="0"/>
    <n v="0"/>
    <x v="50"/>
  </r>
  <r>
    <n v="15111"/>
    <n v="15111"/>
    <n v="0"/>
    <n v="0"/>
    <n v="0"/>
    <n v="0"/>
    <n v="0"/>
    <n v="0"/>
    <n v="15111"/>
    <n v="15111"/>
    <n v="0"/>
    <n v="0"/>
    <x v="16"/>
  </r>
  <r>
    <n v="36"/>
    <n v="36"/>
    <n v="0"/>
    <n v="0"/>
    <n v="0"/>
    <n v="0"/>
    <n v="0"/>
    <n v="0"/>
    <n v="0"/>
    <n v="0"/>
    <n v="0"/>
    <n v="0"/>
    <x v="46"/>
  </r>
  <r>
    <n v="213"/>
    <n v="0"/>
    <n v="213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35"/>
  </r>
  <r>
    <n v="44"/>
    <n v="44"/>
    <n v="0"/>
    <n v="0"/>
    <n v="44"/>
    <n v="44"/>
    <n v="0"/>
    <n v="0"/>
    <n v="0"/>
    <n v="0"/>
    <n v="0"/>
    <n v="0"/>
    <x v="43"/>
  </r>
  <r>
    <n v="3849"/>
    <n v="3849"/>
    <n v="0"/>
    <n v="0"/>
    <n v="0"/>
    <n v="0"/>
    <n v="0"/>
    <n v="0"/>
    <n v="0"/>
    <n v="0"/>
    <n v="0"/>
    <n v="0"/>
    <x v="18"/>
  </r>
  <r>
    <n v="47"/>
    <n v="47"/>
    <n v="0"/>
    <n v="0"/>
    <n v="0"/>
    <n v="0"/>
    <n v="0"/>
    <n v="0"/>
    <n v="0"/>
    <n v="0"/>
    <n v="0"/>
    <n v="0"/>
    <x v="44"/>
  </r>
  <r>
    <n v="841"/>
    <n v="841"/>
    <n v="0"/>
    <n v="0"/>
    <n v="0"/>
    <n v="0"/>
    <n v="0"/>
    <n v="0"/>
    <n v="0"/>
    <n v="0"/>
    <n v="0"/>
    <n v="0"/>
    <x v="33"/>
  </r>
  <r>
    <n v="152"/>
    <n v="152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5"/>
    <n v="5"/>
    <n v="0"/>
    <n v="0"/>
    <x v="13"/>
  </r>
  <r>
    <n v="2"/>
    <n v="2"/>
    <n v="0"/>
    <n v="0"/>
    <n v="0"/>
    <n v="0"/>
    <n v="0"/>
    <n v="0"/>
    <n v="0"/>
    <n v="0"/>
    <n v="0"/>
    <n v="0"/>
    <x v="45"/>
  </r>
  <r>
    <n v="76"/>
    <n v="76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3"/>
    <n v="3"/>
    <n v="0"/>
    <n v="0"/>
    <x v="48"/>
  </r>
  <r>
    <n v="162"/>
    <n v="162"/>
    <n v="0"/>
    <n v="0"/>
    <n v="0"/>
    <n v="0"/>
    <n v="0"/>
    <n v="0"/>
    <n v="0"/>
    <n v="0"/>
    <n v="0"/>
    <n v="0"/>
    <x v="45"/>
  </r>
  <r>
    <n v="9"/>
    <n v="9"/>
    <n v="0"/>
    <n v="0"/>
    <n v="9"/>
    <n v="9"/>
    <n v="0"/>
    <n v="0"/>
    <n v="0"/>
    <n v="0"/>
    <n v="0"/>
    <n v="0"/>
    <x v="31"/>
  </r>
  <r>
    <n v="4946"/>
    <n v="4946"/>
    <n v="0"/>
    <n v="0"/>
    <n v="0"/>
    <n v="0"/>
    <n v="0"/>
    <n v="0"/>
    <n v="0"/>
    <n v="0"/>
    <n v="0"/>
    <n v="0"/>
    <x v="4"/>
  </r>
  <r>
    <n v="49"/>
    <n v="49"/>
    <n v="0"/>
    <n v="0"/>
    <n v="0"/>
    <n v="0"/>
    <n v="0"/>
    <n v="0"/>
    <n v="0"/>
    <n v="0"/>
    <n v="0"/>
    <n v="0"/>
    <x v="34"/>
  </r>
  <r>
    <n v="10534"/>
    <n v="10534"/>
    <n v="0"/>
    <n v="0"/>
    <n v="10534"/>
    <n v="10534"/>
    <n v="0"/>
    <n v="0"/>
    <n v="0"/>
    <n v="0"/>
    <n v="0"/>
    <n v="0"/>
    <x v="54"/>
  </r>
  <r>
    <n v="282"/>
    <n v="282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0"/>
  </r>
  <r>
    <n v="454"/>
    <n v="454"/>
    <n v="0"/>
    <n v="0"/>
    <n v="0"/>
    <n v="0"/>
    <n v="0"/>
    <n v="0"/>
    <n v="0"/>
    <n v="0"/>
    <n v="0"/>
    <n v="0"/>
    <x v="27"/>
  </r>
  <r>
    <n v="34799"/>
    <n v="3479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"/>
  </r>
  <r>
    <n v="431"/>
    <n v="431"/>
    <n v="0"/>
    <n v="0"/>
    <n v="0"/>
    <n v="0"/>
    <n v="0"/>
    <n v="0"/>
    <n v="0"/>
    <n v="0"/>
    <n v="0"/>
    <n v="0"/>
    <x v="18"/>
  </r>
  <r>
    <n v="2292"/>
    <n v="0"/>
    <n v="2292"/>
    <n v="0"/>
    <n v="0"/>
    <n v="0"/>
    <n v="0"/>
    <n v="0"/>
    <n v="0"/>
    <n v="0"/>
    <n v="0"/>
    <n v="0"/>
    <x v="32"/>
  </r>
  <r>
    <n v="850"/>
    <n v="850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35"/>
  </r>
  <r>
    <n v="3574"/>
    <n v="3574"/>
    <n v="0"/>
    <n v="0"/>
    <n v="3574"/>
    <n v="3574"/>
    <n v="0"/>
    <n v="0"/>
    <n v="0"/>
    <n v="0"/>
    <n v="0"/>
    <n v="0"/>
    <x v="48"/>
  </r>
  <r>
    <n v="12"/>
    <n v="12"/>
    <n v="0"/>
    <n v="0"/>
    <n v="0"/>
    <n v="0"/>
    <n v="0"/>
    <n v="0"/>
    <n v="12"/>
    <n v="12"/>
    <n v="0"/>
    <n v="0"/>
    <x v="34"/>
  </r>
  <r>
    <n v="121"/>
    <n v="121"/>
    <n v="0"/>
    <n v="0"/>
    <n v="0"/>
    <n v="0"/>
    <n v="0"/>
    <n v="0"/>
    <n v="0"/>
    <n v="0"/>
    <n v="0"/>
    <n v="0"/>
    <x v="13"/>
  </r>
  <r>
    <n v="191"/>
    <n v="191"/>
    <n v="0"/>
    <n v="0"/>
    <n v="0"/>
    <n v="0"/>
    <n v="0"/>
    <n v="0"/>
    <n v="191"/>
    <n v="191"/>
    <n v="0"/>
    <n v="0"/>
    <x v="1"/>
  </r>
  <r>
    <n v="9"/>
    <n v="9"/>
    <n v="0"/>
    <n v="0"/>
    <n v="0"/>
    <n v="0"/>
    <n v="0"/>
    <n v="0"/>
    <n v="0"/>
    <n v="0"/>
    <n v="0"/>
    <n v="0"/>
    <x v="34"/>
  </r>
  <r>
    <n v="438"/>
    <n v="0"/>
    <n v="438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4"/>
  </r>
  <r>
    <n v="20"/>
    <n v="20"/>
    <n v="0"/>
    <n v="0"/>
    <n v="20"/>
    <n v="20"/>
    <n v="0"/>
    <n v="0"/>
    <n v="0"/>
    <n v="0"/>
    <n v="0"/>
    <n v="0"/>
    <x v="29"/>
  </r>
  <r>
    <n v="10"/>
    <n v="10"/>
    <n v="0"/>
    <n v="0"/>
    <n v="0"/>
    <n v="0"/>
    <n v="0"/>
    <n v="0"/>
    <n v="10"/>
    <n v="10"/>
    <n v="0"/>
    <n v="0"/>
    <x v="71"/>
  </r>
  <r>
    <n v="2125"/>
    <n v="212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4"/>
  </r>
  <r>
    <n v="34"/>
    <n v="34"/>
    <n v="0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35"/>
  </r>
  <r>
    <n v="357"/>
    <n v="357"/>
    <n v="0"/>
    <n v="0"/>
    <n v="0"/>
    <n v="0"/>
    <n v="0"/>
    <n v="0"/>
    <n v="357"/>
    <n v="357"/>
    <n v="0"/>
    <n v="0"/>
    <x v="20"/>
  </r>
  <r>
    <n v="3642"/>
    <n v="3642"/>
    <n v="0"/>
    <n v="0"/>
    <n v="0"/>
    <n v="0"/>
    <n v="0"/>
    <n v="0"/>
    <n v="0"/>
    <n v="0"/>
    <n v="0"/>
    <n v="0"/>
    <x v="22"/>
  </r>
  <r>
    <n v="87"/>
    <n v="87"/>
    <n v="0"/>
    <n v="0"/>
    <n v="0"/>
    <n v="0"/>
    <n v="0"/>
    <n v="0"/>
    <n v="0"/>
    <n v="0"/>
    <n v="0"/>
    <n v="0"/>
    <x v="30"/>
  </r>
  <r>
    <n v="35"/>
    <n v="35"/>
    <n v="0"/>
    <n v="0"/>
    <n v="0"/>
    <n v="0"/>
    <n v="0"/>
    <n v="0"/>
    <n v="0"/>
    <n v="0"/>
    <n v="0"/>
    <n v="0"/>
    <x v="52"/>
  </r>
  <r>
    <n v="1"/>
    <n v="1"/>
    <n v="0"/>
    <n v="0"/>
    <n v="1"/>
    <n v="1"/>
    <n v="0"/>
    <n v="0"/>
    <n v="0"/>
    <n v="0"/>
    <n v="0"/>
    <n v="0"/>
    <x v="15"/>
  </r>
  <r>
    <n v="1351"/>
    <n v="1351"/>
    <n v="0"/>
    <n v="0"/>
    <n v="1351"/>
    <n v="1351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21"/>
  </r>
  <r>
    <n v="269"/>
    <n v="269"/>
    <n v="0"/>
    <n v="0"/>
    <n v="0"/>
    <n v="0"/>
    <n v="0"/>
    <n v="0"/>
    <n v="0"/>
    <n v="0"/>
    <n v="0"/>
    <n v="0"/>
    <x v="20"/>
  </r>
  <r>
    <n v="5786"/>
    <n v="0"/>
    <n v="5786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0"/>
  </r>
  <r>
    <n v="655"/>
    <n v="655"/>
    <n v="0"/>
    <n v="0"/>
    <n v="0"/>
    <n v="0"/>
    <n v="0"/>
    <n v="0"/>
    <n v="0"/>
    <n v="0"/>
    <n v="0"/>
    <n v="0"/>
    <x v="40"/>
  </r>
  <r>
    <n v="93"/>
    <n v="93"/>
    <n v="0"/>
    <n v="0"/>
    <n v="0"/>
    <n v="0"/>
    <n v="0"/>
    <n v="0"/>
    <n v="93"/>
    <n v="93"/>
    <n v="0"/>
    <n v="0"/>
    <x v="37"/>
  </r>
  <r>
    <n v="3"/>
    <n v="3"/>
    <n v="0"/>
    <n v="0"/>
    <n v="3"/>
    <n v="3"/>
    <n v="0"/>
    <n v="0"/>
    <n v="0"/>
    <n v="0"/>
    <n v="0"/>
    <n v="0"/>
    <x v="12"/>
  </r>
  <r>
    <n v="422"/>
    <n v="422"/>
    <n v="0"/>
    <n v="0"/>
    <n v="0"/>
    <n v="0"/>
    <n v="0"/>
    <n v="0"/>
    <n v="0"/>
    <n v="0"/>
    <n v="0"/>
    <n v="0"/>
    <x v="49"/>
  </r>
  <r>
    <n v="3509"/>
    <n v="0"/>
    <n v="3509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57"/>
  </r>
  <r>
    <n v="262"/>
    <n v="26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48"/>
  </r>
  <r>
    <n v="98"/>
    <n v="98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17"/>
  </r>
  <r>
    <n v="5"/>
    <n v="5"/>
    <n v="0"/>
    <n v="0"/>
    <n v="0"/>
    <n v="0"/>
    <n v="0"/>
    <n v="0"/>
    <n v="0"/>
    <n v="0"/>
    <n v="0"/>
    <n v="0"/>
    <x v="4"/>
  </r>
  <r>
    <n v="2412"/>
    <n v="2412"/>
    <n v="0"/>
    <n v="0"/>
    <n v="0"/>
    <n v="0"/>
    <n v="0"/>
    <n v="0"/>
    <n v="0"/>
    <n v="0"/>
    <n v="0"/>
    <n v="0"/>
    <x v="28"/>
  </r>
  <r>
    <n v="218"/>
    <n v="218"/>
    <n v="0"/>
    <n v="0"/>
    <n v="0"/>
    <n v="0"/>
    <n v="0"/>
    <n v="0"/>
    <n v="0"/>
    <n v="0"/>
    <n v="0"/>
    <n v="0"/>
    <x v="9"/>
  </r>
  <r>
    <n v="1381"/>
    <n v="1381"/>
    <n v="0"/>
    <n v="0"/>
    <n v="0"/>
    <n v="0"/>
    <n v="0"/>
    <n v="0"/>
    <n v="0"/>
    <n v="0"/>
    <n v="0"/>
    <n v="0"/>
    <x v="60"/>
  </r>
  <r>
    <n v="215"/>
    <n v="215"/>
    <n v="0"/>
    <n v="0"/>
    <n v="0"/>
    <n v="0"/>
    <n v="0"/>
    <n v="0"/>
    <n v="0"/>
    <n v="0"/>
    <n v="0"/>
    <n v="0"/>
    <x v="6"/>
  </r>
  <r>
    <n v="176"/>
    <n v="176"/>
    <n v="0"/>
    <n v="0"/>
    <n v="0"/>
    <n v="0"/>
    <n v="0"/>
    <n v="0"/>
    <n v="0"/>
    <n v="0"/>
    <n v="0"/>
    <n v="0"/>
    <x v="2"/>
  </r>
  <r>
    <n v="13175"/>
    <n v="13175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7"/>
  </r>
  <r>
    <n v="928"/>
    <n v="928"/>
    <n v="0"/>
    <n v="0"/>
    <n v="0"/>
    <n v="0"/>
    <n v="0"/>
    <n v="0"/>
    <n v="928"/>
    <n v="928"/>
    <n v="0"/>
    <n v="0"/>
    <x v="38"/>
  </r>
  <r>
    <n v="1910"/>
    <n v="1910"/>
    <n v="0"/>
    <n v="0"/>
    <n v="0"/>
    <n v="0"/>
    <n v="0"/>
    <n v="0"/>
    <n v="0"/>
    <n v="0"/>
    <n v="0"/>
    <n v="0"/>
    <x v="14"/>
  </r>
  <r>
    <n v="2643"/>
    <n v="0"/>
    <n v="0"/>
    <n v="2643"/>
    <n v="0"/>
    <n v="0"/>
    <n v="0"/>
    <n v="0"/>
    <n v="2643"/>
    <n v="0"/>
    <n v="0"/>
    <n v="2643"/>
    <x v="69"/>
  </r>
  <r>
    <n v="184"/>
    <n v="184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24"/>
  </r>
  <r>
    <n v="18"/>
    <n v="18"/>
    <n v="0"/>
    <n v="0"/>
    <n v="0"/>
    <n v="0"/>
    <n v="0"/>
    <n v="0"/>
    <n v="0"/>
    <n v="0"/>
    <n v="0"/>
    <n v="0"/>
    <x v="51"/>
  </r>
  <r>
    <n v="663"/>
    <n v="0"/>
    <n v="663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60"/>
  </r>
  <r>
    <n v="706"/>
    <n v="706"/>
    <n v="0"/>
    <n v="0"/>
    <n v="0"/>
    <n v="0"/>
    <n v="0"/>
    <n v="0"/>
    <n v="0"/>
    <n v="0"/>
    <n v="0"/>
    <n v="0"/>
    <x v="46"/>
  </r>
  <r>
    <n v="399"/>
    <n v="399"/>
    <n v="0"/>
    <n v="0"/>
    <n v="399"/>
    <n v="399"/>
    <n v="0"/>
    <n v="0"/>
    <n v="0"/>
    <n v="0"/>
    <n v="0"/>
    <n v="0"/>
    <x v="22"/>
  </r>
  <r>
    <n v="2158"/>
    <n v="2158"/>
    <n v="0"/>
    <n v="0"/>
    <n v="0"/>
    <n v="0"/>
    <n v="0"/>
    <n v="0"/>
    <n v="0"/>
    <n v="0"/>
    <n v="0"/>
    <n v="0"/>
    <x v="10"/>
  </r>
  <r>
    <n v="88"/>
    <n v="88"/>
    <n v="0"/>
    <n v="0"/>
    <n v="88"/>
    <n v="88"/>
    <n v="0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61"/>
  </r>
  <r>
    <n v="1"/>
    <n v="1"/>
    <n v="0"/>
    <n v="0"/>
    <n v="0"/>
    <n v="0"/>
    <n v="0"/>
    <n v="0"/>
    <n v="0"/>
    <n v="0"/>
    <n v="0"/>
    <n v="0"/>
    <x v="40"/>
  </r>
  <r>
    <n v="14743"/>
    <n v="14743"/>
    <n v="0"/>
    <n v="0"/>
    <n v="0"/>
    <n v="0"/>
    <n v="0"/>
    <n v="0"/>
    <n v="0"/>
    <n v="0"/>
    <n v="0"/>
    <n v="0"/>
    <x v="0"/>
  </r>
  <r>
    <n v="122"/>
    <n v="122"/>
    <n v="0"/>
    <n v="0"/>
    <n v="0"/>
    <n v="0"/>
    <n v="0"/>
    <n v="0"/>
    <n v="122"/>
    <n v="122"/>
    <n v="0"/>
    <n v="0"/>
    <x v="11"/>
  </r>
  <r>
    <n v="1"/>
    <n v="1"/>
    <n v="0"/>
    <n v="0"/>
    <n v="0"/>
    <n v="0"/>
    <n v="0"/>
    <n v="0"/>
    <n v="0"/>
    <n v="0"/>
    <n v="0"/>
    <n v="0"/>
    <x v="18"/>
  </r>
  <r>
    <n v="153"/>
    <n v="153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7"/>
  </r>
  <r>
    <n v="295"/>
    <n v="295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67"/>
  </r>
  <r>
    <n v="77"/>
    <n v="77"/>
    <n v="0"/>
    <n v="0"/>
    <n v="0"/>
    <n v="0"/>
    <n v="0"/>
    <n v="0"/>
    <n v="0"/>
    <n v="0"/>
    <n v="0"/>
    <n v="0"/>
    <x v="52"/>
  </r>
  <r>
    <n v="65"/>
    <n v="65"/>
    <n v="0"/>
    <n v="0"/>
    <n v="0"/>
    <n v="0"/>
    <n v="0"/>
    <n v="0"/>
    <n v="65"/>
    <n v="65"/>
    <n v="0"/>
    <n v="0"/>
    <x v="1"/>
  </r>
  <r>
    <n v="202"/>
    <n v="202"/>
    <n v="0"/>
    <n v="0"/>
    <n v="0"/>
    <n v="0"/>
    <n v="0"/>
    <n v="0"/>
    <n v="0"/>
    <n v="0"/>
    <n v="0"/>
    <n v="0"/>
    <x v="33"/>
  </r>
  <r>
    <n v="243"/>
    <n v="243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23"/>
  </r>
  <r>
    <n v="252"/>
    <n v="252"/>
    <n v="0"/>
    <n v="0"/>
    <n v="0"/>
    <n v="0"/>
    <n v="0"/>
    <n v="0"/>
    <n v="0"/>
    <n v="0"/>
    <n v="0"/>
    <n v="0"/>
    <x v="58"/>
  </r>
  <r>
    <n v="26"/>
    <n v="26"/>
    <n v="0"/>
    <n v="0"/>
    <n v="0"/>
    <n v="0"/>
    <n v="0"/>
    <n v="0"/>
    <n v="0"/>
    <n v="0"/>
    <n v="0"/>
    <n v="0"/>
    <x v="71"/>
  </r>
  <r>
    <n v="29"/>
    <n v="29"/>
    <n v="0"/>
    <n v="0"/>
    <n v="0"/>
    <n v="0"/>
    <n v="0"/>
    <n v="0"/>
    <n v="0"/>
    <n v="0"/>
    <n v="0"/>
    <n v="0"/>
    <x v="20"/>
  </r>
  <r>
    <n v="4814"/>
    <n v="0"/>
    <n v="4814"/>
    <n v="0"/>
    <n v="0"/>
    <n v="0"/>
    <n v="0"/>
    <n v="0"/>
    <n v="0"/>
    <n v="0"/>
    <n v="0"/>
    <n v="0"/>
    <x v="2"/>
  </r>
  <r>
    <n v="3259"/>
    <n v="3259"/>
    <n v="0"/>
    <n v="0"/>
    <n v="3259"/>
    <n v="3259"/>
    <n v="0"/>
    <n v="0"/>
    <n v="0"/>
    <n v="0"/>
    <n v="0"/>
    <n v="0"/>
    <x v="12"/>
  </r>
  <r>
    <n v="21431"/>
    <n v="21431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66"/>
    <n v="66"/>
    <n v="0"/>
    <n v="0"/>
    <x v="68"/>
  </r>
  <r>
    <n v="89"/>
    <n v="89"/>
    <n v="0"/>
    <n v="0"/>
    <n v="0"/>
    <n v="0"/>
    <n v="0"/>
    <n v="0"/>
    <n v="0"/>
    <n v="0"/>
    <n v="0"/>
    <n v="0"/>
    <x v="6"/>
  </r>
  <r>
    <n v="4"/>
    <n v="0"/>
    <n v="4"/>
    <n v="0"/>
    <n v="0"/>
    <n v="0"/>
    <n v="0"/>
    <n v="0"/>
    <n v="0"/>
    <n v="0"/>
    <n v="0"/>
    <n v="0"/>
    <x v="10"/>
  </r>
  <r>
    <n v="29736"/>
    <n v="29736"/>
    <n v="0"/>
    <n v="0"/>
    <n v="0"/>
    <n v="0"/>
    <n v="0"/>
    <n v="0"/>
    <n v="0"/>
    <n v="0"/>
    <n v="0"/>
    <n v="0"/>
    <x v="4"/>
  </r>
  <r>
    <n v="8451"/>
    <n v="0"/>
    <n v="8451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6"/>
    <n v="6"/>
    <n v="0"/>
    <n v="0"/>
    <x v="47"/>
  </r>
  <r>
    <n v="1"/>
    <n v="1"/>
    <n v="0"/>
    <n v="0"/>
    <n v="0"/>
    <n v="0"/>
    <n v="0"/>
    <n v="0"/>
    <n v="0"/>
    <n v="0"/>
    <n v="0"/>
    <n v="0"/>
    <x v="44"/>
  </r>
  <r>
    <n v="1243"/>
    <n v="1243"/>
    <n v="0"/>
    <n v="0"/>
    <n v="1243"/>
    <n v="1243"/>
    <n v="0"/>
    <n v="0"/>
    <n v="0"/>
    <n v="0"/>
    <n v="0"/>
    <n v="0"/>
    <x v="16"/>
  </r>
  <r>
    <n v="15"/>
    <n v="15"/>
    <n v="0"/>
    <n v="0"/>
    <n v="15"/>
    <n v="15"/>
    <n v="0"/>
    <n v="0"/>
    <n v="0"/>
    <n v="0"/>
    <n v="0"/>
    <n v="0"/>
    <x v="49"/>
  </r>
  <r>
    <n v="136"/>
    <n v="136"/>
    <n v="0"/>
    <n v="0"/>
    <n v="0"/>
    <n v="0"/>
    <n v="0"/>
    <n v="0"/>
    <n v="0"/>
    <n v="0"/>
    <n v="0"/>
    <n v="0"/>
    <x v="52"/>
  </r>
  <r>
    <n v="700"/>
    <n v="0"/>
    <n v="700"/>
    <n v="0"/>
    <n v="700"/>
    <n v="0"/>
    <n v="700"/>
    <n v="0"/>
    <n v="0"/>
    <n v="0"/>
    <n v="0"/>
    <n v="0"/>
    <x v="67"/>
  </r>
  <r>
    <n v="220"/>
    <n v="220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102"/>
    <n v="102"/>
    <n v="0"/>
    <n v="0"/>
    <x v="33"/>
  </r>
  <r>
    <n v="3802"/>
    <n v="3802"/>
    <n v="0"/>
    <n v="0"/>
    <n v="3802"/>
    <n v="3802"/>
    <n v="0"/>
    <n v="0"/>
    <n v="0"/>
    <n v="0"/>
    <n v="0"/>
    <n v="0"/>
    <x v="32"/>
  </r>
  <r>
    <n v="105"/>
    <n v="105"/>
    <n v="0"/>
    <n v="0"/>
    <n v="0"/>
    <n v="0"/>
    <n v="0"/>
    <n v="0"/>
    <n v="0"/>
    <n v="0"/>
    <n v="0"/>
    <n v="0"/>
    <x v="55"/>
  </r>
  <r>
    <n v="348"/>
    <n v="348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60"/>
  </r>
  <r>
    <n v="865"/>
    <n v="865"/>
    <n v="0"/>
    <n v="0"/>
    <n v="0"/>
    <n v="0"/>
    <n v="0"/>
    <n v="0"/>
    <n v="0"/>
    <n v="0"/>
    <n v="0"/>
    <n v="0"/>
    <x v="33"/>
  </r>
  <r>
    <n v="2853"/>
    <n v="0"/>
    <n v="2853"/>
    <n v="0"/>
    <n v="0"/>
    <n v="0"/>
    <n v="0"/>
    <n v="0"/>
    <n v="0"/>
    <n v="0"/>
    <n v="0"/>
    <n v="0"/>
    <x v="7"/>
  </r>
  <r>
    <n v="420"/>
    <n v="420"/>
    <n v="0"/>
    <n v="0"/>
    <n v="0"/>
    <n v="0"/>
    <n v="0"/>
    <n v="0"/>
    <n v="0"/>
    <n v="0"/>
    <n v="0"/>
    <n v="0"/>
    <x v="2"/>
  </r>
  <r>
    <n v="170"/>
    <n v="0"/>
    <n v="170"/>
    <n v="0"/>
    <n v="0"/>
    <n v="0"/>
    <n v="0"/>
    <n v="0"/>
    <n v="170"/>
    <n v="0"/>
    <n v="170"/>
    <n v="0"/>
    <x v="1"/>
  </r>
  <r>
    <n v="322"/>
    <n v="322"/>
    <n v="0"/>
    <n v="0"/>
    <n v="0"/>
    <n v="0"/>
    <n v="0"/>
    <n v="0"/>
    <n v="0"/>
    <n v="0"/>
    <n v="0"/>
    <n v="0"/>
    <x v="22"/>
  </r>
  <r>
    <n v="82"/>
    <n v="82"/>
    <n v="0"/>
    <n v="0"/>
    <n v="0"/>
    <n v="0"/>
    <n v="0"/>
    <n v="0"/>
    <n v="0"/>
    <n v="0"/>
    <n v="0"/>
    <n v="0"/>
    <x v="64"/>
  </r>
  <r>
    <n v="32089"/>
    <n v="0"/>
    <n v="32089"/>
    <n v="0"/>
    <n v="0"/>
    <n v="0"/>
    <n v="0"/>
    <n v="0"/>
    <n v="0"/>
    <n v="0"/>
    <n v="0"/>
    <n v="0"/>
    <x v="43"/>
  </r>
  <r>
    <n v="83"/>
    <n v="83"/>
    <n v="0"/>
    <n v="0"/>
    <n v="0"/>
    <n v="0"/>
    <n v="0"/>
    <n v="0"/>
    <n v="0"/>
    <n v="0"/>
    <n v="0"/>
    <n v="0"/>
    <x v="61"/>
  </r>
  <r>
    <n v="2199"/>
    <n v="2199"/>
    <n v="0"/>
    <n v="0"/>
    <n v="0"/>
    <n v="0"/>
    <n v="0"/>
    <n v="0"/>
    <n v="0"/>
    <n v="0"/>
    <n v="0"/>
    <n v="0"/>
    <x v="61"/>
  </r>
  <r>
    <n v="26"/>
    <n v="26"/>
    <n v="0"/>
    <n v="0"/>
    <n v="26"/>
    <n v="26"/>
    <n v="0"/>
    <n v="0"/>
    <n v="0"/>
    <n v="0"/>
    <n v="0"/>
    <n v="0"/>
    <x v="39"/>
  </r>
  <r>
    <n v="852"/>
    <n v="852"/>
    <n v="0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27"/>
  </r>
  <r>
    <n v="111"/>
    <n v="111"/>
    <n v="0"/>
    <n v="0"/>
    <n v="0"/>
    <n v="0"/>
    <n v="0"/>
    <n v="0"/>
    <n v="111"/>
    <n v="111"/>
    <n v="0"/>
    <n v="0"/>
    <x v="45"/>
  </r>
  <r>
    <n v="88"/>
    <n v="88"/>
    <n v="0"/>
    <n v="0"/>
    <n v="0"/>
    <n v="0"/>
    <n v="0"/>
    <n v="0"/>
    <n v="88"/>
    <n v="88"/>
    <n v="0"/>
    <n v="0"/>
    <x v="27"/>
  </r>
  <r>
    <n v="255"/>
    <n v="255"/>
    <n v="0"/>
    <n v="0"/>
    <n v="0"/>
    <n v="0"/>
    <n v="0"/>
    <n v="0"/>
    <n v="255"/>
    <n v="255"/>
    <n v="0"/>
    <n v="0"/>
    <x v="20"/>
  </r>
  <r>
    <n v="59"/>
    <n v="59"/>
    <n v="0"/>
    <n v="0"/>
    <n v="0"/>
    <n v="0"/>
    <n v="0"/>
    <n v="0"/>
    <n v="0"/>
    <n v="0"/>
    <n v="0"/>
    <n v="0"/>
    <x v="22"/>
  </r>
  <r>
    <n v="3062"/>
    <n v="0"/>
    <n v="3062"/>
    <n v="0"/>
    <n v="0"/>
    <n v="0"/>
    <n v="0"/>
    <n v="0"/>
    <n v="0"/>
    <n v="0"/>
    <n v="0"/>
    <n v="0"/>
    <x v="6"/>
  </r>
  <r>
    <n v="6071"/>
    <n v="6071"/>
    <n v="0"/>
    <n v="0"/>
    <n v="0"/>
    <n v="0"/>
    <n v="0"/>
    <n v="0"/>
    <n v="0"/>
    <n v="0"/>
    <n v="0"/>
    <n v="0"/>
    <x v="47"/>
  </r>
  <r>
    <n v="628"/>
    <n v="628"/>
    <n v="0"/>
    <n v="0"/>
    <n v="0"/>
    <n v="0"/>
    <n v="0"/>
    <n v="0"/>
    <n v="0"/>
    <n v="0"/>
    <n v="0"/>
    <n v="0"/>
    <x v="40"/>
  </r>
  <r>
    <n v="156"/>
    <n v="156"/>
    <n v="0"/>
    <n v="0"/>
    <n v="0"/>
    <n v="0"/>
    <n v="0"/>
    <n v="0"/>
    <n v="156"/>
    <n v="156"/>
    <n v="0"/>
    <n v="0"/>
    <x v="42"/>
  </r>
  <r>
    <n v="949"/>
    <n v="949"/>
    <n v="0"/>
    <n v="0"/>
    <n v="0"/>
    <n v="0"/>
    <n v="0"/>
    <n v="0"/>
    <n v="0"/>
    <n v="0"/>
    <n v="0"/>
    <n v="0"/>
    <x v="36"/>
  </r>
  <r>
    <n v="2"/>
    <n v="2"/>
    <n v="0"/>
    <n v="0"/>
    <n v="2"/>
    <n v="2"/>
    <n v="0"/>
    <n v="0"/>
    <n v="0"/>
    <n v="0"/>
    <n v="0"/>
    <n v="0"/>
    <x v="68"/>
  </r>
  <r>
    <n v="625"/>
    <n v="625"/>
    <n v="0"/>
    <n v="0"/>
    <n v="625"/>
    <n v="625"/>
    <n v="0"/>
    <n v="0"/>
    <n v="0"/>
    <n v="0"/>
    <n v="0"/>
    <n v="0"/>
    <x v="21"/>
  </r>
  <r>
    <n v="1293"/>
    <n v="0"/>
    <n v="1293"/>
    <n v="0"/>
    <n v="0"/>
    <n v="0"/>
    <n v="0"/>
    <n v="0"/>
    <n v="0"/>
    <n v="0"/>
    <n v="0"/>
    <n v="0"/>
    <x v="19"/>
  </r>
  <r>
    <n v="16168"/>
    <n v="16168"/>
    <n v="0"/>
    <n v="0"/>
    <n v="0"/>
    <n v="0"/>
    <n v="0"/>
    <n v="0"/>
    <n v="0"/>
    <n v="0"/>
    <n v="0"/>
    <n v="0"/>
    <x v="38"/>
  </r>
  <r>
    <n v="38"/>
    <n v="38"/>
    <n v="0"/>
    <n v="0"/>
    <n v="0"/>
    <n v="0"/>
    <n v="0"/>
    <n v="0"/>
    <n v="0"/>
    <n v="0"/>
    <n v="0"/>
    <n v="0"/>
    <x v="5"/>
  </r>
  <r>
    <n v="4328"/>
    <n v="4328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8"/>
  </r>
  <r>
    <n v="1276"/>
    <n v="1276"/>
    <n v="0"/>
    <n v="0"/>
    <n v="0"/>
    <n v="0"/>
    <n v="0"/>
    <n v="0"/>
    <n v="0"/>
    <n v="0"/>
    <n v="0"/>
    <n v="0"/>
    <x v="47"/>
  </r>
  <r>
    <n v="3607"/>
    <n v="3607"/>
    <n v="0"/>
    <n v="0"/>
    <n v="0"/>
    <n v="0"/>
    <n v="0"/>
    <n v="0"/>
    <n v="0"/>
    <n v="0"/>
    <n v="0"/>
    <n v="0"/>
    <x v="14"/>
  </r>
  <r>
    <n v="12051"/>
    <n v="12051"/>
    <n v="0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53"/>
  </r>
  <r>
    <n v="5500"/>
    <n v="5500"/>
    <n v="0"/>
    <n v="0"/>
    <n v="0"/>
    <n v="0"/>
    <n v="0"/>
    <n v="0"/>
    <n v="0"/>
    <n v="0"/>
    <n v="0"/>
    <n v="0"/>
    <x v="61"/>
  </r>
  <r>
    <n v="412"/>
    <n v="412"/>
    <n v="0"/>
    <n v="0"/>
    <n v="0"/>
    <n v="0"/>
    <n v="0"/>
    <n v="0"/>
    <n v="0"/>
    <n v="0"/>
    <n v="0"/>
    <n v="0"/>
    <x v="49"/>
  </r>
  <r>
    <n v="208"/>
    <n v="208"/>
    <n v="0"/>
    <n v="0"/>
    <n v="0"/>
    <n v="0"/>
    <n v="0"/>
    <n v="0"/>
    <n v="0"/>
    <n v="0"/>
    <n v="0"/>
    <n v="0"/>
    <x v="42"/>
  </r>
  <r>
    <n v="1680"/>
    <n v="1680"/>
    <n v="0"/>
    <n v="0"/>
    <n v="0"/>
    <n v="0"/>
    <n v="0"/>
    <n v="0"/>
    <n v="0"/>
    <n v="0"/>
    <n v="0"/>
    <n v="0"/>
    <x v="10"/>
  </r>
  <r>
    <n v="2547"/>
    <n v="2547"/>
    <n v="0"/>
    <n v="0"/>
    <n v="0"/>
    <n v="0"/>
    <n v="0"/>
    <n v="0"/>
    <n v="2547"/>
    <n v="2547"/>
    <n v="0"/>
    <n v="0"/>
    <x v="16"/>
  </r>
  <r>
    <n v="423"/>
    <n v="423"/>
    <n v="0"/>
    <n v="0"/>
    <n v="0"/>
    <n v="0"/>
    <n v="0"/>
    <n v="0"/>
    <n v="0"/>
    <n v="0"/>
    <n v="0"/>
    <n v="0"/>
    <x v="49"/>
  </r>
  <r>
    <n v="34053"/>
    <n v="0"/>
    <n v="0"/>
    <n v="34053"/>
    <n v="0"/>
    <n v="0"/>
    <n v="0"/>
    <n v="0"/>
    <n v="0"/>
    <n v="0"/>
    <n v="0"/>
    <n v="0"/>
    <x v="74"/>
  </r>
  <r>
    <n v="116"/>
    <n v="116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24"/>
  </r>
  <r>
    <n v="637"/>
    <n v="637"/>
    <n v="0"/>
    <n v="0"/>
    <n v="0"/>
    <n v="0"/>
    <n v="0"/>
    <n v="0"/>
    <n v="0"/>
    <n v="0"/>
    <n v="0"/>
    <n v="0"/>
    <x v="11"/>
  </r>
  <r>
    <n v="989"/>
    <n v="0"/>
    <n v="989"/>
    <n v="0"/>
    <n v="0"/>
    <n v="0"/>
    <n v="0"/>
    <n v="0"/>
    <n v="0"/>
    <n v="0"/>
    <n v="0"/>
    <n v="0"/>
    <x v="53"/>
  </r>
  <r>
    <n v="38"/>
    <n v="0"/>
    <n v="38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63"/>
  </r>
  <r>
    <n v="7"/>
    <n v="7"/>
    <n v="0"/>
    <n v="0"/>
    <n v="7"/>
    <n v="7"/>
    <n v="0"/>
    <n v="0"/>
    <n v="0"/>
    <n v="0"/>
    <n v="0"/>
    <n v="0"/>
    <x v="2"/>
  </r>
  <r>
    <n v="657"/>
    <n v="657"/>
    <n v="0"/>
    <n v="0"/>
    <n v="0"/>
    <n v="0"/>
    <n v="0"/>
    <n v="0"/>
    <n v="657"/>
    <n v="657"/>
    <n v="0"/>
    <n v="0"/>
    <x v="63"/>
  </r>
  <r>
    <n v="259"/>
    <n v="0"/>
    <n v="259"/>
    <n v="0"/>
    <n v="0"/>
    <n v="0"/>
    <n v="0"/>
    <n v="0"/>
    <n v="259"/>
    <n v="0"/>
    <n v="259"/>
    <n v="0"/>
    <x v="37"/>
  </r>
  <r>
    <n v="1"/>
    <n v="1"/>
    <n v="0"/>
    <n v="0"/>
    <n v="0"/>
    <n v="0"/>
    <n v="0"/>
    <n v="0"/>
    <n v="0"/>
    <n v="0"/>
    <n v="0"/>
    <n v="0"/>
    <x v="18"/>
  </r>
  <r>
    <n v="954"/>
    <n v="0"/>
    <n v="954"/>
    <n v="0"/>
    <n v="0"/>
    <n v="0"/>
    <n v="0"/>
    <n v="0"/>
    <n v="0"/>
    <n v="0"/>
    <n v="0"/>
    <n v="0"/>
    <x v="4"/>
  </r>
  <r>
    <n v="1095"/>
    <n v="0"/>
    <n v="1095"/>
    <n v="0"/>
    <n v="0"/>
    <n v="0"/>
    <n v="0"/>
    <n v="0"/>
    <n v="1095"/>
    <n v="0"/>
    <n v="1095"/>
    <n v="0"/>
    <x v="22"/>
  </r>
  <r>
    <n v="70"/>
    <n v="70"/>
    <n v="0"/>
    <n v="0"/>
    <n v="0"/>
    <n v="0"/>
    <n v="0"/>
    <n v="0"/>
    <n v="0"/>
    <n v="0"/>
    <n v="0"/>
    <n v="0"/>
    <x v="28"/>
  </r>
  <r>
    <n v="979"/>
    <n v="979"/>
    <n v="0"/>
    <n v="0"/>
    <n v="0"/>
    <n v="0"/>
    <n v="0"/>
    <n v="0"/>
    <n v="979"/>
    <n v="979"/>
    <n v="0"/>
    <n v="0"/>
    <x v="47"/>
  </r>
  <r>
    <n v="3322"/>
    <n v="3322"/>
    <n v="0"/>
    <n v="0"/>
    <n v="3322"/>
    <n v="3322"/>
    <n v="0"/>
    <n v="0"/>
    <n v="0"/>
    <n v="0"/>
    <n v="0"/>
    <n v="0"/>
    <x v="6"/>
  </r>
  <r>
    <n v="12"/>
    <n v="12"/>
    <n v="0"/>
    <n v="0"/>
    <n v="12"/>
    <n v="12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13"/>
  </r>
  <r>
    <n v="163"/>
    <n v="163"/>
    <n v="0"/>
    <n v="0"/>
    <n v="0"/>
    <n v="0"/>
    <n v="0"/>
    <n v="0"/>
    <n v="0"/>
    <n v="0"/>
    <n v="0"/>
    <n v="0"/>
    <x v="50"/>
  </r>
  <r>
    <n v="248"/>
    <n v="248"/>
    <n v="0"/>
    <n v="0"/>
    <n v="248"/>
    <n v="248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29"/>
  </r>
  <r>
    <n v="3093"/>
    <n v="3093"/>
    <n v="0"/>
    <n v="0"/>
    <n v="0"/>
    <n v="0"/>
    <n v="0"/>
    <n v="0"/>
    <n v="0"/>
    <n v="0"/>
    <n v="0"/>
    <n v="0"/>
    <x v="61"/>
  </r>
  <r>
    <n v="425"/>
    <n v="425"/>
    <n v="0"/>
    <n v="0"/>
    <n v="0"/>
    <n v="0"/>
    <n v="0"/>
    <n v="0"/>
    <n v="0"/>
    <n v="0"/>
    <n v="0"/>
    <n v="0"/>
    <x v="30"/>
  </r>
  <r>
    <n v="15"/>
    <n v="15"/>
    <n v="0"/>
    <n v="0"/>
    <n v="0"/>
    <n v="0"/>
    <n v="0"/>
    <n v="0"/>
    <n v="0"/>
    <n v="0"/>
    <n v="0"/>
    <n v="0"/>
    <x v="34"/>
  </r>
  <r>
    <n v="68"/>
    <n v="68"/>
    <n v="0"/>
    <n v="0"/>
    <n v="68"/>
    <n v="68"/>
    <n v="0"/>
    <n v="0"/>
    <n v="0"/>
    <n v="0"/>
    <n v="0"/>
    <n v="0"/>
    <x v="4"/>
  </r>
  <r>
    <n v="163"/>
    <n v="163"/>
    <n v="0"/>
    <n v="0"/>
    <n v="0"/>
    <n v="0"/>
    <n v="0"/>
    <n v="0"/>
    <n v="0"/>
    <n v="0"/>
    <n v="0"/>
    <n v="0"/>
    <x v="15"/>
  </r>
  <r>
    <n v="510"/>
    <n v="510"/>
    <n v="0"/>
    <n v="0"/>
    <n v="0"/>
    <n v="0"/>
    <n v="0"/>
    <n v="0"/>
    <n v="0"/>
    <n v="0"/>
    <n v="0"/>
    <n v="0"/>
    <x v="20"/>
  </r>
  <r>
    <n v="393"/>
    <n v="393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47"/>
  </r>
  <r>
    <n v="3193"/>
    <n v="0"/>
    <n v="3193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70"/>
  </r>
  <r>
    <n v="16"/>
    <n v="16"/>
    <n v="0"/>
    <n v="0"/>
    <n v="16"/>
    <n v="16"/>
    <n v="0"/>
    <n v="0"/>
    <n v="0"/>
    <n v="0"/>
    <n v="0"/>
    <n v="0"/>
    <x v="18"/>
  </r>
  <r>
    <n v="1838"/>
    <n v="0"/>
    <n v="1838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8"/>
  </r>
  <r>
    <n v="924"/>
    <n v="924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4"/>
  </r>
  <r>
    <n v="60"/>
    <n v="60"/>
    <n v="0"/>
    <n v="0"/>
    <n v="60"/>
    <n v="60"/>
    <n v="0"/>
    <n v="0"/>
    <n v="0"/>
    <n v="0"/>
    <n v="0"/>
    <n v="0"/>
    <x v="38"/>
  </r>
  <r>
    <n v="295"/>
    <n v="295"/>
    <n v="0"/>
    <n v="0"/>
    <n v="0"/>
    <n v="0"/>
    <n v="0"/>
    <n v="0"/>
    <n v="295"/>
    <n v="295"/>
    <n v="0"/>
    <n v="0"/>
    <x v="3"/>
  </r>
  <r>
    <n v="165"/>
    <n v="165"/>
    <n v="0"/>
    <n v="0"/>
    <n v="0"/>
    <n v="0"/>
    <n v="0"/>
    <n v="0"/>
    <n v="165"/>
    <n v="165"/>
    <n v="0"/>
    <n v="0"/>
    <x v="23"/>
  </r>
  <r>
    <n v="1173"/>
    <n v="1173"/>
    <n v="0"/>
    <n v="0"/>
    <n v="0"/>
    <n v="0"/>
    <n v="0"/>
    <n v="0"/>
    <n v="0"/>
    <n v="0"/>
    <n v="0"/>
    <n v="0"/>
    <x v="6"/>
  </r>
  <r>
    <n v="73"/>
    <n v="73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20"/>
    <n v="20"/>
    <n v="0"/>
    <n v="0"/>
    <x v="46"/>
  </r>
  <r>
    <n v="2"/>
    <n v="2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0"/>
    <n v="0"/>
    <n v="0"/>
    <n v="0"/>
    <x v="64"/>
  </r>
  <r>
    <n v="587"/>
    <n v="587"/>
    <n v="0"/>
    <n v="0"/>
    <n v="0"/>
    <n v="0"/>
    <n v="0"/>
    <n v="0"/>
    <n v="0"/>
    <n v="0"/>
    <n v="0"/>
    <n v="0"/>
    <x v="34"/>
  </r>
  <r>
    <n v="152"/>
    <n v="152"/>
    <n v="0"/>
    <n v="0"/>
    <n v="0"/>
    <n v="0"/>
    <n v="0"/>
    <n v="0"/>
    <n v="0"/>
    <n v="0"/>
    <n v="0"/>
    <n v="0"/>
    <x v="47"/>
  </r>
  <r>
    <n v="223"/>
    <n v="223"/>
    <n v="0"/>
    <n v="0"/>
    <n v="0"/>
    <n v="0"/>
    <n v="0"/>
    <n v="0"/>
    <n v="0"/>
    <n v="0"/>
    <n v="0"/>
    <n v="0"/>
    <x v="29"/>
  </r>
  <r>
    <n v="182"/>
    <n v="182"/>
    <n v="0"/>
    <n v="0"/>
    <n v="182"/>
    <n v="182"/>
    <n v="0"/>
    <n v="0"/>
    <n v="0"/>
    <n v="0"/>
    <n v="0"/>
    <n v="0"/>
    <x v="71"/>
  </r>
  <r>
    <n v="1893"/>
    <n v="1893"/>
    <n v="0"/>
    <n v="0"/>
    <n v="0"/>
    <n v="0"/>
    <n v="0"/>
    <n v="0"/>
    <n v="1893"/>
    <n v="1893"/>
    <n v="0"/>
    <n v="0"/>
    <x v="54"/>
  </r>
  <r>
    <n v="11"/>
    <n v="11"/>
    <n v="0"/>
    <n v="0"/>
    <n v="0"/>
    <n v="0"/>
    <n v="0"/>
    <n v="0"/>
    <n v="0"/>
    <n v="0"/>
    <n v="0"/>
    <n v="0"/>
    <x v="34"/>
  </r>
  <r>
    <n v="6746"/>
    <n v="0"/>
    <n v="6746"/>
    <n v="0"/>
    <n v="0"/>
    <n v="0"/>
    <n v="0"/>
    <n v="0"/>
    <n v="0"/>
    <n v="0"/>
    <n v="0"/>
    <n v="0"/>
    <x v="32"/>
  </r>
  <r>
    <n v="1234"/>
    <n v="1234"/>
    <n v="0"/>
    <n v="0"/>
    <n v="0"/>
    <n v="0"/>
    <n v="0"/>
    <n v="0"/>
    <n v="1234"/>
    <n v="1234"/>
    <n v="0"/>
    <n v="0"/>
    <x v="47"/>
  </r>
  <r>
    <n v="1781"/>
    <n v="1781"/>
    <n v="0"/>
    <n v="0"/>
    <n v="1781"/>
    <n v="1781"/>
    <n v="0"/>
    <n v="0"/>
    <n v="0"/>
    <n v="0"/>
    <n v="0"/>
    <n v="0"/>
    <x v="7"/>
  </r>
  <r>
    <n v="539"/>
    <n v="539"/>
    <n v="0"/>
    <n v="0"/>
    <n v="0"/>
    <n v="0"/>
    <n v="0"/>
    <n v="0"/>
    <n v="0"/>
    <n v="0"/>
    <n v="0"/>
    <n v="0"/>
    <x v="10"/>
  </r>
  <r>
    <n v="2498"/>
    <n v="2498"/>
    <n v="0"/>
    <n v="0"/>
    <n v="0"/>
    <n v="0"/>
    <n v="0"/>
    <n v="0"/>
    <n v="0"/>
    <n v="0"/>
    <n v="0"/>
    <n v="0"/>
    <x v="60"/>
  </r>
  <r>
    <n v="156"/>
    <n v="156"/>
    <n v="0"/>
    <n v="0"/>
    <n v="0"/>
    <n v="0"/>
    <n v="0"/>
    <n v="0"/>
    <n v="0"/>
    <n v="0"/>
    <n v="0"/>
    <n v="0"/>
    <x v="72"/>
  </r>
  <r>
    <n v="147"/>
    <n v="147"/>
    <n v="0"/>
    <n v="0"/>
    <n v="0"/>
    <n v="0"/>
    <n v="0"/>
    <n v="0"/>
    <n v="0"/>
    <n v="0"/>
    <n v="0"/>
    <n v="0"/>
    <x v="53"/>
  </r>
  <r>
    <n v="884"/>
    <n v="884"/>
    <n v="0"/>
    <n v="0"/>
    <n v="0"/>
    <n v="0"/>
    <n v="0"/>
    <n v="0"/>
    <n v="0"/>
    <n v="0"/>
    <n v="0"/>
    <n v="0"/>
    <x v="37"/>
  </r>
  <r>
    <n v="3787"/>
    <n v="3787"/>
    <n v="0"/>
    <n v="0"/>
    <n v="3787"/>
    <n v="3787"/>
    <n v="0"/>
    <n v="0"/>
    <n v="0"/>
    <n v="0"/>
    <n v="0"/>
    <n v="0"/>
    <x v="51"/>
  </r>
  <r>
    <n v="1302"/>
    <n v="1302"/>
    <n v="0"/>
    <n v="0"/>
    <n v="1302"/>
    <n v="1302"/>
    <n v="0"/>
    <n v="0"/>
    <n v="0"/>
    <n v="0"/>
    <n v="0"/>
    <n v="0"/>
    <x v="34"/>
  </r>
  <r>
    <n v="601"/>
    <n v="601"/>
    <n v="0"/>
    <n v="0"/>
    <n v="0"/>
    <n v="0"/>
    <n v="0"/>
    <n v="0"/>
    <n v="0"/>
    <n v="0"/>
    <n v="0"/>
    <n v="0"/>
    <x v="16"/>
  </r>
  <r>
    <n v="1525"/>
    <n v="1525"/>
    <n v="0"/>
    <n v="0"/>
    <n v="0"/>
    <n v="0"/>
    <n v="0"/>
    <n v="0"/>
    <n v="1525"/>
    <n v="1525"/>
    <n v="0"/>
    <n v="0"/>
    <x v="16"/>
  </r>
  <r>
    <n v="34"/>
    <n v="34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1"/>
  </r>
  <r>
    <n v="961"/>
    <n v="961"/>
    <n v="0"/>
    <n v="0"/>
    <n v="0"/>
    <n v="0"/>
    <n v="0"/>
    <n v="0"/>
    <n v="0"/>
    <n v="0"/>
    <n v="0"/>
    <n v="0"/>
    <x v="32"/>
  </r>
  <r>
    <n v="109"/>
    <n v="109"/>
    <n v="0"/>
    <n v="0"/>
    <n v="109"/>
    <n v="109"/>
    <n v="0"/>
    <n v="0"/>
    <n v="0"/>
    <n v="0"/>
    <n v="0"/>
    <n v="0"/>
    <x v="16"/>
  </r>
  <r>
    <n v="24"/>
    <n v="0"/>
    <n v="24"/>
    <n v="0"/>
    <n v="0"/>
    <n v="0"/>
    <n v="0"/>
    <n v="0"/>
    <n v="0"/>
    <n v="0"/>
    <n v="0"/>
    <n v="0"/>
    <x v="25"/>
  </r>
  <r>
    <n v="434"/>
    <n v="434"/>
    <n v="0"/>
    <n v="0"/>
    <n v="434"/>
    <n v="434"/>
    <n v="0"/>
    <n v="0"/>
    <n v="0"/>
    <n v="0"/>
    <n v="0"/>
    <n v="0"/>
    <x v="10"/>
  </r>
  <r>
    <n v="49"/>
    <n v="49"/>
    <n v="0"/>
    <n v="0"/>
    <n v="0"/>
    <n v="0"/>
    <n v="0"/>
    <n v="0"/>
    <n v="49"/>
    <n v="49"/>
    <n v="0"/>
    <n v="0"/>
    <x v="53"/>
  </r>
  <r>
    <n v="28"/>
    <n v="28"/>
    <n v="0"/>
    <n v="0"/>
    <n v="0"/>
    <n v="0"/>
    <n v="0"/>
    <n v="0"/>
    <n v="0"/>
    <n v="0"/>
    <n v="0"/>
    <n v="0"/>
    <x v="34"/>
  </r>
  <r>
    <n v="216"/>
    <n v="216"/>
    <n v="0"/>
    <n v="0"/>
    <n v="0"/>
    <n v="0"/>
    <n v="0"/>
    <n v="0"/>
    <n v="216"/>
    <n v="216"/>
    <n v="0"/>
    <n v="0"/>
    <x v="2"/>
  </r>
  <r>
    <n v="806"/>
    <n v="806"/>
    <n v="0"/>
    <n v="0"/>
    <n v="0"/>
    <n v="0"/>
    <n v="0"/>
    <n v="0"/>
    <n v="0"/>
    <n v="0"/>
    <n v="0"/>
    <n v="0"/>
    <x v="27"/>
  </r>
  <r>
    <n v="602"/>
    <n v="602"/>
    <n v="0"/>
    <n v="0"/>
    <n v="0"/>
    <n v="0"/>
    <n v="0"/>
    <n v="0"/>
    <n v="602"/>
    <n v="602"/>
    <n v="0"/>
    <n v="0"/>
    <x v="40"/>
  </r>
  <r>
    <n v="137"/>
    <n v="137"/>
    <n v="0"/>
    <n v="0"/>
    <n v="0"/>
    <n v="0"/>
    <n v="0"/>
    <n v="0"/>
    <n v="0"/>
    <n v="0"/>
    <n v="0"/>
    <n v="0"/>
    <x v="19"/>
  </r>
  <r>
    <n v="6475"/>
    <n v="6475"/>
    <n v="0"/>
    <n v="0"/>
    <n v="0"/>
    <n v="0"/>
    <n v="0"/>
    <n v="0"/>
    <n v="0"/>
    <n v="0"/>
    <n v="0"/>
    <n v="0"/>
    <x v="18"/>
  </r>
  <r>
    <n v="20986"/>
    <n v="0"/>
    <n v="0"/>
    <n v="20986"/>
    <n v="0"/>
    <n v="0"/>
    <n v="0"/>
    <n v="0"/>
    <n v="0"/>
    <n v="0"/>
    <n v="0"/>
    <n v="0"/>
    <x v="74"/>
  </r>
  <r>
    <n v="2"/>
    <n v="2"/>
    <n v="0"/>
    <n v="0"/>
    <n v="0"/>
    <n v="0"/>
    <n v="0"/>
    <n v="0"/>
    <n v="0"/>
    <n v="0"/>
    <n v="0"/>
    <n v="0"/>
    <x v="13"/>
  </r>
  <r>
    <n v="126"/>
    <n v="126"/>
    <n v="0"/>
    <n v="0"/>
    <n v="0"/>
    <n v="0"/>
    <n v="0"/>
    <n v="0"/>
    <n v="0"/>
    <n v="0"/>
    <n v="0"/>
    <n v="0"/>
    <x v="64"/>
  </r>
  <r>
    <n v="23"/>
    <n v="23"/>
    <n v="0"/>
    <n v="0"/>
    <n v="0"/>
    <n v="0"/>
    <n v="0"/>
    <n v="0"/>
    <n v="0"/>
    <n v="0"/>
    <n v="0"/>
    <n v="0"/>
    <x v="25"/>
  </r>
  <r>
    <n v="420"/>
    <n v="0"/>
    <n v="420"/>
    <n v="0"/>
    <n v="420"/>
    <n v="0"/>
    <n v="42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53"/>
  </r>
  <r>
    <n v="1633"/>
    <n v="0"/>
    <n v="1633"/>
    <n v="0"/>
    <n v="0"/>
    <n v="0"/>
    <n v="0"/>
    <n v="0"/>
    <n v="0"/>
    <n v="0"/>
    <n v="0"/>
    <n v="0"/>
    <x v="29"/>
  </r>
  <r>
    <n v="44"/>
    <n v="44"/>
    <n v="0"/>
    <n v="0"/>
    <n v="0"/>
    <n v="0"/>
    <n v="0"/>
    <n v="0"/>
    <n v="0"/>
    <n v="0"/>
    <n v="0"/>
    <n v="0"/>
    <x v="6"/>
  </r>
  <r>
    <n v="18"/>
    <n v="18"/>
    <n v="0"/>
    <n v="0"/>
    <n v="0"/>
    <n v="0"/>
    <n v="0"/>
    <n v="0"/>
    <n v="0"/>
    <n v="0"/>
    <n v="0"/>
    <n v="0"/>
    <x v="45"/>
  </r>
  <r>
    <n v="17568"/>
    <n v="17568"/>
    <n v="0"/>
    <n v="0"/>
    <n v="17568"/>
    <n v="17568"/>
    <n v="0"/>
    <n v="0"/>
    <n v="0"/>
    <n v="0"/>
    <n v="0"/>
    <n v="0"/>
    <x v="62"/>
  </r>
  <r>
    <n v="45"/>
    <n v="45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56"/>
  </r>
  <r>
    <n v="157"/>
    <n v="157"/>
    <n v="0"/>
    <n v="0"/>
    <n v="0"/>
    <n v="0"/>
    <n v="0"/>
    <n v="0"/>
    <n v="0"/>
    <n v="0"/>
    <n v="0"/>
    <n v="0"/>
    <x v="46"/>
  </r>
  <r>
    <n v="2629"/>
    <n v="0"/>
    <n v="2629"/>
    <n v="0"/>
    <n v="0"/>
    <n v="0"/>
    <n v="0"/>
    <n v="0"/>
    <n v="0"/>
    <n v="0"/>
    <n v="0"/>
    <n v="0"/>
    <x v="33"/>
  </r>
  <r>
    <n v="4129"/>
    <n v="4129"/>
    <n v="0"/>
    <n v="0"/>
    <n v="4129"/>
    <n v="4129"/>
    <n v="0"/>
    <n v="0"/>
    <n v="0"/>
    <n v="0"/>
    <n v="0"/>
    <n v="0"/>
    <x v="13"/>
  </r>
  <r>
    <n v="3298"/>
    <n v="0"/>
    <n v="3298"/>
    <n v="0"/>
    <n v="3298"/>
    <n v="0"/>
    <n v="3298"/>
    <n v="0"/>
    <n v="0"/>
    <n v="0"/>
    <n v="0"/>
    <n v="0"/>
    <x v="53"/>
  </r>
  <r>
    <n v="30"/>
    <n v="30"/>
    <n v="0"/>
    <n v="0"/>
    <n v="0"/>
    <n v="0"/>
    <n v="0"/>
    <n v="0"/>
    <n v="0"/>
    <n v="0"/>
    <n v="0"/>
    <n v="0"/>
    <x v="53"/>
  </r>
  <r>
    <n v="69"/>
    <n v="69"/>
    <n v="0"/>
    <n v="0"/>
    <n v="0"/>
    <n v="0"/>
    <n v="0"/>
    <n v="0"/>
    <n v="0"/>
    <n v="0"/>
    <n v="0"/>
    <n v="0"/>
    <x v="37"/>
  </r>
  <r>
    <n v="98"/>
    <n v="98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61"/>
  </r>
  <r>
    <n v="187"/>
    <n v="187"/>
    <n v="0"/>
    <n v="0"/>
    <n v="0"/>
    <n v="0"/>
    <n v="0"/>
    <n v="0"/>
    <n v="0"/>
    <n v="0"/>
    <n v="0"/>
    <n v="0"/>
    <x v="42"/>
  </r>
  <r>
    <n v="9471"/>
    <n v="9471"/>
    <n v="0"/>
    <n v="0"/>
    <n v="0"/>
    <n v="0"/>
    <n v="0"/>
    <n v="0"/>
    <n v="0"/>
    <n v="0"/>
    <n v="0"/>
    <n v="0"/>
    <x v="38"/>
  </r>
  <r>
    <n v="88"/>
    <n v="0"/>
    <n v="88"/>
    <n v="0"/>
    <n v="0"/>
    <n v="0"/>
    <n v="0"/>
    <n v="0"/>
    <n v="0"/>
    <n v="0"/>
    <n v="0"/>
    <n v="0"/>
    <x v="17"/>
  </r>
  <r>
    <n v="1116"/>
    <n v="1116"/>
    <n v="0"/>
    <n v="0"/>
    <n v="0"/>
    <n v="0"/>
    <n v="0"/>
    <n v="0"/>
    <n v="0"/>
    <n v="0"/>
    <n v="0"/>
    <n v="0"/>
    <x v="32"/>
  </r>
  <r>
    <n v="969"/>
    <n v="0"/>
    <n v="969"/>
    <n v="0"/>
    <n v="0"/>
    <n v="0"/>
    <n v="0"/>
    <n v="0"/>
    <n v="0"/>
    <n v="0"/>
    <n v="0"/>
    <n v="0"/>
    <x v="61"/>
  </r>
  <r>
    <n v="3817"/>
    <n v="0"/>
    <n v="3817"/>
    <n v="0"/>
    <n v="0"/>
    <n v="0"/>
    <n v="0"/>
    <n v="0"/>
    <n v="0"/>
    <n v="0"/>
    <n v="0"/>
    <n v="0"/>
    <x v="2"/>
  </r>
  <r>
    <n v="201"/>
    <n v="201"/>
    <n v="0"/>
    <n v="0"/>
    <n v="0"/>
    <n v="0"/>
    <n v="0"/>
    <n v="0"/>
    <n v="0"/>
    <n v="0"/>
    <n v="0"/>
    <n v="0"/>
    <x v="2"/>
  </r>
  <r>
    <n v="1355"/>
    <n v="0"/>
    <n v="1355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"/>
  </r>
  <r>
    <n v="834"/>
    <n v="834"/>
    <n v="0"/>
    <n v="0"/>
    <n v="0"/>
    <n v="0"/>
    <n v="0"/>
    <n v="0"/>
    <n v="834"/>
    <n v="834"/>
    <n v="0"/>
    <n v="0"/>
    <x v="7"/>
  </r>
  <r>
    <n v="209"/>
    <n v="209"/>
    <n v="0"/>
    <n v="0"/>
    <n v="0"/>
    <n v="0"/>
    <n v="0"/>
    <n v="0"/>
    <n v="0"/>
    <n v="0"/>
    <n v="0"/>
    <n v="0"/>
    <x v="20"/>
  </r>
  <r>
    <n v="3316"/>
    <n v="3316"/>
    <n v="0"/>
    <n v="0"/>
    <n v="0"/>
    <n v="0"/>
    <n v="0"/>
    <n v="0"/>
    <n v="0"/>
    <n v="0"/>
    <n v="0"/>
    <n v="0"/>
    <x v="32"/>
  </r>
  <r>
    <n v="439"/>
    <n v="439"/>
    <n v="0"/>
    <n v="0"/>
    <n v="0"/>
    <n v="0"/>
    <n v="0"/>
    <n v="0"/>
    <n v="0"/>
    <n v="0"/>
    <n v="0"/>
    <n v="0"/>
    <x v="29"/>
  </r>
  <r>
    <n v="199"/>
    <n v="199"/>
    <n v="0"/>
    <n v="0"/>
    <n v="0"/>
    <n v="0"/>
    <n v="0"/>
    <n v="0"/>
    <n v="0"/>
    <n v="0"/>
    <n v="0"/>
    <n v="0"/>
    <x v="49"/>
  </r>
  <r>
    <n v="31998"/>
    <n v="0"/>
    <n v="31998"/>
    <n v="0"/>
    <n v="0"/>
    <n v="0"/>
    <n v="0"/>
    <n v="0"/>
    <n v="0"/>
    <n v="0"/>
    <n v="0"/>
    <n v="0"/>
    <x v="48"/>
  </r>
  <r>
    <n v="460"/>
    <n v="46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61"/>
  </r>
  <r>
    <n v="328"/>
    <n v="328"/>
    <n v="0"/>
    <n v="0"/>
    <n v="0"/>
    <n v="0"/>
    <n v="0"/>
    <n v="0"/>
    <n v="0"/>
    <n v="0"/>
    <n v="0"/>
    <n v="0"/>
    <x v="63"/>
  </r>
  <r>
    <n v="38"/>
    <n v="38"/>
    <n v="0"/>
    <n v="0"/>
    <n v="0"/>
    <n v="0"/>
    <n v="0"/>
    <n v="0"/>
    <n v="0"/>
    <n v="0"/>
    <n v="0"/>
    <n v="0"/>
    <x v="5"/>
  </r>
  <r>
    <n v="4535"/>
    <n v="4535"/>
    <n v="0"/>
    <n v="0"/>
    <n v="0"/>
    <n v="0"/>
    <n v="0"/>
    <n v="0"/>
    <n v="0"/>
    <n v="0"/>
    <n v="0"/>
    <n v="0"/>
    <x v="3"/>
  </r>
  <r>
    <n v="103"/>
    <n v="103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35"/>
  </r>
  <r>
    <n v="148"/>
    <n v="14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8"/>
  </r>
  <r>
    <n v="2133"/>
    <n v="0"/>
    <n v="0"/>
    <n v="2133"/>
    <n v="0"/>
    <n v="0"/>
    <n v="0"/>
    <n v="0"/>
    <n v="0"/>
    <n v="0"/>
    <n v="0"/>
    <n v="0"/>
    <x v="69"/>
  </r>
  <r>
    <n v="22"/>
    <n v="22"/>
    <n v="0"/>
    <n v="0"/>
    <n v="0"/>
    <n v="0"/>
    <n v="0"/>
    <n v="0"/>
    <n v="0"/>
    <n v="0"/>
    <n v="0"/>
    <n v="0"/>
    <x v="19"/>
  </r>
  <r>
    <n v="508"/>
    <n v="508"/>
    <n v="0"/>
    <n v="0"/>
    <n v="0"/>
    <n v="0"/>
    <n v="0"/>
    <n v="0"/>
    <n v="508"/>
    <n v="508"/>
    <n v="0"/>
    <n v="0"/>
    <x v="44"/>
  </r>
  <r>
    <n v="36"/>
    <n v="36"/>
    <n v="0"/>
    <n v="0"/>
    <n v="0"/>
    <n v="0"/>
    <n v="0"/>
    <n v="0"/>
    <n v="0"/>
    <n v="0"/>
    <n v="0"/>
    <n v="0"/>
    <x v="1"/>
  </r>
  <r>
    <n v="53005"/>
    <n v="53005"/>
    <n v="0"/>
    <n v="0"/>
    <n v="0"/>
    <n v="0"/>
    <n v="0"/>
    <n v="0"/>
    <n v="0"/>
    <n v="0"/>
    <n v="0"/>
    <n v="0"/>
    <x v="7"/>
  </r>
  <r>
    <n v="447"/>
    <n v="447"/>
    <n v="0"/>
    <n v="0"/>
    <n v="0"/>
    <n v="0"/>
    <n v="0"/>
    <n v="0"/>
    <n v="0"/>
    <n v="0"/>
    <n v="0"/>
    <n v="0"/>
    <x v="18"/>
  </r>
  <r>
    <n v="3759"/>
    <n v="0"/>
    <n v="3759"/>
    <n v="0"/>
    <n v="0"/>
    <n v="0"/>
    <n v="0"/>
    <n v="0"/>
    <n v="0"/>
    <n v="0"/>
    <n v="0"/>
    <n v="0"/>
    <x v="10"/>
  </r>
  <r>
    <n v="17"/>
    <n v="17"/>
    <n v="0"/>
    <n v="0"/>
    <n v="0"/>
    <n v="0"/>
    <n v="0"/>
    <n v="0"/>
    <n v="0"/>
    <n v="0"/>
    <n v="0"/>
    <n v="0"/>
    <x v="5"/>
  </r>
  <r>
    <n v="2890"/>
    <n v="2890"/>
    <n v="0"/>
    <n v="0"/>
    <n v="0"/>
    <n v="0"/>
    <n v="0"/>
    <n v="0"/>
    <n v="0"/>
    <n v="0"/>
    <n v="0"/>
    <n v="0"/>
    <x v="11"/>
  </r>
  <r>
    <n v="560"/>
    <n v="0"/>
    <n v="560"/>
    <n v="0"/>
    <n v="0"/>
    <n v="0"/>
    <n v="0"/>
    <n v="0"/>
    <n v="0"/>
    <n v="0"/>
    <n v="0"/>
    <n v="0"/>
    <x v="5"/>
  </r>
  <r>
    <n v="4239"/>
    <n v="0"/>
    <n v="4239"/>
    <n v="0"/>
    <n v="4239"/>
    <n v="0"/>
    <n v="4239"/>
    <n v="0"/>
    <n v="0"/>
    <n v="0"/>
    <n v="0"/>
    <n v="0"/>
    <x v="11"/>
  </r>
  <r>
    <n v="308"/>
    <n v="308"/>
    <n v="0"/>
    <n v="0"/>
    <n v="0"/>
    <n v="0"/>
    <n v="0"/>
    <n v="0"/>
    <n v="308"/>
    <n v="308"/>
    <n v="0"/>
    <n v="0"/>
    <x v="61"/>
  </r>
  <r>
    <n v="158"/>
    <n v="158"/>
    <n v="0"/>
    <n v="0"/>
    <n v="0"/>
    <n v="0"/>
    <n v="0"/>
    <n v="0"/>
    <n v="0"/>
    <n v="0"/>
    <n v="0"/>
    <n v="0"/>
    <x v="50"/>
  </r>
  <r>
    <n v="453"/>
    <n v="453"/>
    <n v="0"/>
    <n v="0"/>
    <n v="0"/>
    <n v="0"/>
    <n v="0"/>
    <n v="0"/>
    <n v="0"/>
    <n v="0"/>
    <n v="0"/>
    <n v="0"/>
    <x v="10"/>
  </r>
  <r>
    <n v="43009"/>
    <n v="0"/>
    <n v="43009"/>
    <n v="0"/>
    <n v="0"/>
    <n v="0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29"/>
  </r>
  <r>
    <n v="79"/>
    <n v="79"/>
    <n v="0"/>
    <n v="0"/>
    <n v="0"/>
    <n v="0"/>
    <n v="0"/>
    <n v="0"/>
    <n v="79"/>
    <n v="79"/>
    <n v="0"/>
    <n v="0"/>
    <x v="2"/>
  </r>
  <r>
    <n v="1099"/>
    <n v="1099"/>
    <n v="0"/>
    <n v="0"/>
    <n v="0"/>
    <n v="0"/>
    <n v="0"/>
    <n v="0"/>
    <n v="0"/>
    <n v="0"/>
    <n v="0"/>
    <n v="0"/>
    <x v="61"/>
  </r>
  <r>
    <n v="38"/>
    <n v="38"/>
    <n v="0"/>
    <n v="0"/>
    <n v="0"/>
    <n v="0"/>
    <n v="0"/>
    <n v="0"/>
    <n v="0"/>
    <n v="0"/>
    <n v="0"/>
    <n v="0"/>
    <x v="33"/>
  </r>
  <r>
    <n v="41"/>
    <n v="41"/>
    <n v="0"/>
    <n v="0"/>
    <n v="41"/>
    <n v="41"/>
    <n v="0"/>
    <n v="0"/>
    <n v="0"/>
    <n v="0"/>
    <n v="0"/>
    <n v="0"/>
    <x v="14"/>
  </r>
  <r>
    <n v="119"/>
    <n v="119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42"/>
  </r>
  <r>
    <n v="3"/>
    <n v="3"/>
    <n v="0"/>
    <n v="0"/>
    <n v="3"/>
    <n v="3"/>
    <n v="0"/>
    <n v="0"/>
    <n v="0"/>
    <n v="0"/>
    <n v="0"/>
    <n v="0"/>
    <x v="71"/>
  </r>
  <r>
    <n v="622"/>
    <n v="622"/>
    <n v="0"/>
    <n v="0"/>
    <n v="0"/>
    <n v="0"/>
    <n v="0"/>
    <n v="0"/>
    <n v="0"/>
    <n v="0"/>
    <n v="0"/>
    <n v="0"/>
    <x v="51"/>
  </r>
  <r>
    <n v="62"/>
    <n v="0"/>
    <n v="62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4"/>
  </r>
  <r>
    <n v="4048"/>
    <n v="4048"/>
    <n v="0"/>
    <n v="0"/>
    <n v="0"/>
    <n v="0"/>
    <n v="0"/>
    <n v="0"/>
    <n v="0"/>
    <n v="0"/>
    <n v="0"/>
    <n v="0"/>
    <x v="16"/>
  </r>
  <r>
    <n v="52"/>
    <n v="52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1"/>
  </r>
  <r>
    <n v="32"/>
    <n v="32"/>
    <n v="0"/>
    <n v="0"/>
    <n v="0"/>
    <n v="0"/>
    <n v="0"/>
    <n v="0"/>
    <n v="0"/>
    <n v="0"/>
    <n v="0"/>
    <n v="0"/>
    <x v="45"/>
  </r>
  <r>
    <n v="113"/>
    <n v="113"/>
    <n v="0"/>
    <n v="0"/>
    <n v="0"/>
    <n v="0"/>
    <n v="0"/>
    <n v="0"/>
    <n v="0"/>
    <n v="0"/>
    <n v="0"/>
    <n v="0"/>
    <x v="44"/>
  </r>
  <r>
    <n v="881"/>
    <n v="0"/>
    <n v="881"/>
    <n v="0"/>
    <n v="0"/>
    <n v="0"/>
    <n v="0"/>
    <n v="0"/>
    <n v="0"/>
    <n v="0"/>
    <n v="0"/>
    <n v="0"/>
    <x v="53"/>
  </r>
  <r>
    <n v="95"/>
    <n v="95"/>
    <n v="0"/>
    <n v="0"/>
    <n v="0"/>
    <n v="0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62"/>
  </r>
  <r>
    <n v="88"/>
    <n v="88"/>
    <n v="0"/>
    <n v="0"/>
    <n v="0"/>
    <n v="0"/>
    <n v="0"/>
    <n v="0"/>
    <n v="88"/>
    <n v="88"/>
    <n v="0"/>
    <n v="0"/>
    <x v="34"/>
  </r>
  <r>
    <n v="13"/>
    <n v="13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4"/>
  </r>
  <r>
    <n v="124"/>
    <n v="124"/>
    <n v="0"/>
    <n v="0"/>
    <n v="0"/>
    <n v="0"/>
    <n v="0"/>
    <n v="0"/>
    <n v="0"/>
    <n v="0"/>
    <n v="0"/>
    <n v="0"/>
    <x v="41"/>
  </r>
  <r>
    <n v="12"/>
    <n v="1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5"/>
  </r>
  <r>
    <n v="120"/>
    <n v="120"/>
    <n v="0"/>
    <n v="0"/>
    <n v="120"/>
    <n v="120"/>
    <n v="0"/>
    <n v="0"/>
    <n v="0"/>
    <n v="0"/>
    <n v="0"/>
    <n v="0"/>
    <x v="2"/>
  </r>
  <r>
    <n v="450"/>
    <n v="450"/>
    <n v="0"/>
    <n v="0"/>
    <n v="0"/>
    <n v="0"/>
    <n v="0"/>
    <n v="0"/>
    <n v="0"/>
    <n v="0"/>
    <n v="0"/>
    <n v="0"/>
    <x v="29"/>
  </r>
  <r>
    <n v="101"/>
    <n v="101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28"/>
    <n v="28"/>
    <n v="0"/>
    <n v="0"/>
    <x v="33"/>
  </r>
  <r>
    <n v="1114"/>
    <n v="0"/>
    <n v="1114"/>
    <n v="0"/>
    <n v="0"/>
    <n v="0"/>
    <n v="0"/>
    <n v="0"/>
    <n v="1114"/>
    <n v="0"/>
    <n v="1114"/>
    <n v="0"/>
    <x v="2"/>
  </r>
  <r>
    <n v="3"/>
    <n v="3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44"/>
  </r>
  <r>
    <n v="19"/>
    <n v="19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4"/>
  </r>
  <r>
    <n v="678"/>
    <n v="678"/>
    <n v="0"/>
    <n v="0"/>
    <n v="678"/>
    <n v="678"/>
    <n v="0"/>
    <n v="0"/>
    <n v="0"/>
    <n v="0"/>
    <n v="0"/>
    <n v="0"/>
    <x v="53"/>
  </r>
  <r>
    <n v="688"/>
    <n v="688"/>
    <n v="0"/>
    <n v="0"/>
    <n v="688"/>
    <n v="688"/>
    <n v="0"/>
    <n v="0"/>
    <n v="0"/>
    <n v="0"/>
    <n v="0"/>
    <n v="0"/>
    <x v="11"/>
  </r>
  <r>
    <n v="8306"/>
    <n v="8306"/>
    <n v="0"/>
    <n v="0"/>
    <n v="0"/>
    <n v="0"/>
    <n v="0"/>
    <n v="0"/>
    <n v="0"/>
    <n v="0"/>
    <n v="0"/>
    <n v="0"/>
    <x v="7"/>
  </r>
  <r>
    <n v="290"/>
    <n v="0"/>
    <n v="290"/>
    <n v="0"/>
    <n v="0"/>
    <n v="0"/>
    <n v="0"/>
    <n v="0"/>
    <n v="0"/>
    <n v="0"/>
    <n v="0"/>
    <n v="0"/>
    <x v="63"/>
  </r>
  <r>
    <n v="342"/>
    <n v="342"/>
    <n v="0"/>
    <n v="0"/>
    <n v="0"/>
    <n v="0"/>
    <n v="0"/>
    <n v="0"/>
    <n v="0"/>
    <n v="0"/>
    <n v="0"/>
    <n v="0"/>
    <x v="58"/>
  </r>
  <r>
    <n v="292"/>
    <n v="292"/>
    <n v="0"/>
    <n v="0"/>
    <n v="0"/>
    <n v="0"/>
    <n v="0"/>
    <n v="0"/>
    <n v="0"/>
    <n v="0"/>
    <n v="0"/>
    <n v="0"/>
    <x v="23"/>
  </r>
  <r>
    <n v="10297"/>
    <n v="1029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9"/>
  </r>
  <r>
    <n v="563"/>
    <n v="563"/>
    <n v="0"/>
    <n v="0"/>
    <n v="0"/>
    <n v="0"/>
    <n v="0"/>
    <n v="0"/>
    <n v="0"/>
    <n v="0"/>
    <n v="0"/>
    <n v="0"/>
    <x v="29"/>
  </r>
  <r>
    <n v="3399"/>
    <n v="3399"/>
    <n v="0"/>
    <n v="0"/>
    <n v="0"/>
    <n v="0"/>
    <n v="0"/>
    <n v="0"/>
    <n v="0"/>
    <n v="0"/>
    <n v="0"/>
    <n v="0"/>
    <x v="34"/>
  </r>
  <r>
    <n v="488"/>
    <n v="488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13"/>
  </r>
  <r>
    <n v="8739"/>
    <n v="8739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12"/>
  </r>
  <r>
    <n v="617"/>
    <n v="617"/>
    <n v="0"/>
    <n v="0"/>
    <n v="0"/>
    <n v="0"/>
    <n v="0"/>
    <n v="0"/>
    <n v="617"/>
    <n v="617"/>
    <n v="0"/>
    <n v="0"/>
    <x v="55"/>
  </r>
  <r>
    <n v="17"/>
    <n v="17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29"/>
  </r>
  <r>
    <n v="19"/>
    <n v="19"/>
    <n v="0"/>
    <n v="0"/>
    <n v="19"/>
    <n v="19"/>
    <n v="0"/>
    <n v="0"/>
    <n v="0"/>
    <n v="0"/>
    <n v="0"/>
    <n v="0"/>
    <x v="10"/>
  </r>
  <r>
    <n v="303"/>
    <n v="30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9"/>
  </r>
  <r>
    <n v="107"/>
    <n v="0"/>
    <n v="107"/>
    <n v="0"/>
    <n v="0"/>
    <n v="0"/>
    <n v="0"/>
    <n v="0"/>
    <n v="0"/>
    <n v="0"/>
    <n v="0"/>
    <n v="0"/>
    <x v="64"/>
  </r>
  <r>
    <n v="102"/>
    <n v="102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57"/>
  </r>
  <r>
    <n v="494"/>
    <n v="0"/>
    <n v="494"/>
    <n v="0"/>
    <n v="0"/>
    <n v="0"/>
    <n v="0"/>
    <n v="0"/>
    <n v="494"/>
    <n v="0"/>
    <n v="494"/>
    <n v="0"/>
    <x v="20"/>
  </r>
  <r>
    <n v="980"/>
    <n v="0"/>
    <n v="980"/>
    <n v="0"/>
    <n v="0"/>
    <n v="0"/>
    <n v="0"/>
    <n v="0"/>
    <n v="0"/>
    <n v="0"/>
    <n v="0"/>
    <n v="0"/>
    <x v="7"/>
  </r>
  <r>
    <n v="518"/>
    <n v="518"/>
    <n v="0"/>
    <n v="0"/>
    <n v="0"/>
    <n v="0"/>
    <n v="0"/>
    <n v="0"/>
    <n v="0"/>
    <n v="0"/>
    <n v="0"/>
    <n v="0"/>
    <x v="45"/>
  </r>
  <r>
    <n v="43"/>
    <n v="43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59"/>
  </r>
  <r>
    <n v="485"/>
    <n v="485"/>
    <n v="0"/>
    <n v="0"/>
    <n v="485"/>
    <n v="485"/>
    <n v="0"/>
    <n v="0"/>
    <n v="0"/>
    <n v="0"/>
    <n v="0"/>
    <n v="0"/>
    <x v="39"/>
  </r>
  <r>
    <n v="529"/>
    <n v="529"/>
    <n v="0"/>
    <n v="0"/>
    <n v="0"/>
    <n v="0"/>
    <n v="0"/>
    <n v="0"/>
    <n v="0"/>
    <n v="0"/>
    <n v="0"/>
    <n v="0"/>
    <x v="58"/>
  </r>
  <r>
    <n v="66"/>
    <n v="66"/>
    <n v="0"/>
    <n v="0"/>
    <n v="0"/>
    <n v="0"/>
    <n v="0"/>
    <n v="0"/>
    <n v="0"/>
    <n v="0"/>
    <n v="0"/>
    <n v="0"/>
    <x v="34"/>
  </r>
  <r>
    <n v="477"/>
    <n v="477"/>
    <n v="0"/>
    <n v="0"/>
    <n v="0"/>
    <n v="0"/>
    <n v="0"/>
    <n v="0"/>
    <n v="0"/>
    <n v="0"/>
    <n v="0"/>
    <n v="0"/>
    <x v="40"/>
  </r>
  <r>
    <n v="1492"/>
    <n v="0"/>
    <n v="1492"/>
    <n v="0"/>
    <n v="0"/>
    <n v="0"/>
    <n v="0"/>
    <n v="0"/>
    <n v="0"/>
    <n v="0"/>
    <n v="0"/>
    <n v="0"/>
    <x v="55"/>
  </r>
  <r>
    <n v="28"/>
    <n v="28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1"/>
    <n v="1"/>
    <n v="0"/>
    <n v="0"/>
    <x v="1"/>
  </r>
  <r>
    <n v="439"/>
    <n v="439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0"/>
    <n v="0"/>
    <n v="0"/>
    <n v="0"/>
    <x v="12"/>
  </r>
  <r>
    <n v="1528"/>
    <n v="1528"/>
    <n v="0"/>
    <n v="0"/>
    <n v="0"/>
    <n v="0"/>
    <n v="0"/>
    <n v="0"/>
    <n v="0"/>
    <n v="0"/>
    <n v="0"/>
    <n v="0"/>
    <x v="54"/>
  </r>
  <r>
    <n v="3849"/>
    <n v="3849"/>
    <n v="0"/>
    <n v="0"/>
    <n v="0"/>
    <n v="0"/>
    <n v="0"/>
    <n v="0"/>
    <n v="0"/>
    <n v="0"/>
    <n v="0"/>
    <n v="0"/>
    <x v="9"/>
  </r>
  <r>
    <n v="18872"/>
    <n v="18872"/>
    <n v="0"/>
    <n v="0"/>
    <n v="0"/>
    <n v="0"/>
    <n v="0"/>
    <n v="0"/>
    <n v="0"/>
    <n v="0"/>
    <n v="0"/>
    <n v="0"/>
    <x v="46"/>
  </r>
  <r>
    <n v="4762"/>
    <n v="0"/>
    <n v="4762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5"/>
  </r>
  <r>
    <n v="47756"/>
    <n v="0"/>
    <n v="47756"/>
    <n v="0"/>
    <n v="47756"/>
    <n v="0"/>
    <n v="47756"/>
    <n v="0"/>
    <n v="0"/>
    <n v="0"/>
    <n v="0"/>
    <n v="0"/>
    <x v="13"/>
  </r>
  <r>
    <n v="2013"/>
    <n v="2013"/>
    <n v="0"/>
    <n v="0"/>
    <n v="0"/>
    <n v="0"/>
    <n v="0"/>
    <n v="0"/>
    <n v="0"/>
    <n v="0"/>
    <n v="0"/>
    <n v="0"/>
    <x v="11"/>
  </r>
  <r>
    <n v="11620"/>
    <n v="11620"/>
    <n v="0"/>
    <n v="0"/>
    <n v="0"/>
    <n v="0"/>
    <n v="0"/>
    <n v="0"/>
    <n v="0"/>
    <n v="0"/>
    <n v="0"/>
    <n v="0"/>
    <x v="52"/>
  </r>
  <r>
    <n v="1506"/>
    <n v="1506"/>
    <n v="0"/>
    <n v="0"/>
    <n v="0"/>
    <n v="0"/>
    <n v="0"/>
    <n v="0"/>
    <n v="0"/>
    <n v="0"/>
    <n v="0"/>
    <n v="0"/>
    <x v="7"/>
  </r>
  <r>
    <n v="251"/>
    <n v="251"/>
    <n v="0"/>
    <n v="0"/>
    <n v="0"/>
    <n v="0"/>
    <n v="0"/>
    <n v="0"/>
    <n v="0"/>
    <n v="0"/>
    <n v="0"/>
    <n v="0"/>
    <x v="43"/>
  </r>
  <r>
    <n v="21548"/>
    <n v="21548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8"/>
  </r>
  <r>
    <n v="309"/>
    <n v="309"/>
    <n v="0"/>
    <n v="0"/>
    <n v="0"/>
    <n v="0"/>
    <n v="0"/>
    <n v="0"/>
    <n v="0"/>
    <n v="0"/>
    <n v="0"/>
    <n v="0"/>
    <x v="2"/>
  </r>
  <r>
    <n v="202"/>
    <n v="202"/>
    <n v="0"/>
    <n v="0"/>
    <n v="0"/>
    <n v="0"/>
    <n v="0"/>
    <n v="0"/>
    <n v="202"/>
    <n v="202"/>
    <n v="0"/>
    <n v="0"/>
    <x v="50"/>
  </r>
  <r>
    <n v="1688"/>
    <n v="0"/>
    <n v="1688"/>
    <n v="0"/>
    <n v="0"/>
    <n v="0"/>
    <n v="0"/>
    <n v="0"/>
    <n v="0"/>
    <n v="0"/>
    <n v="0"/>
    <n v="0"/>
    <x v="36"/>
  </r>
  <r>
    <n v="881"/>
    <n v="881"/>
    <n v="0"/>
    <n v="0"/>
    <n v="0"/>
    <n v="0"/>
    <n v="0"/>
    <n v="0"/>
    <n v="0"/>
    <n v="0"/>
    <n v="0"/>
    <n v="0"/>
    <x v="20"/>
  </r>
  <r>
    <n v="14296"/>
    <n v="14296"/>
    <n v="0"/>
    <n v="0"/>
    <n v="0"/>
    <n v="0"/>
    <n v="0"/>
    <n v="0"/>
    <n v="0"/>
    <n v="0"/>
    <n v="0"/>
    <n v="0"/>
    <x v="13"/>
  </r>
  <r>
    <n v="106"/>
    <n v="106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"/>
  </r>
  <r>
    <n v="3776"/>
    <n v="0"/>
    <n v="0"/>
    <n v="3776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13"/>
  </r>
  <r>
    <n v="1436"/>
    <n v="1436"/>
    <n v="0"/>
    <n v="0"/>
    <n v="0"/>
    <n v="0"/>
    <n v="0"/>
    <n v="0"/>
    <n v="0"/>
    <n v="0"/>
    <n v="0"/>
    <n v="0"/>
    <x v="9"/>
  </r>
  <r>
    <n v="87"/>
    <n v="87"/>
    <n v="0"/>
    <n v="0"/>
    <n v="87"/>
    <n v="87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42"/>
  </r>
  <r>
    <n v="858"/>
    <n v="858"/>
    <n v="0"/>
    <n v="0"/>
    <n v="0"/>
    <n v="0"/>
    <n v="0"/>
    <n v="0"/>
    <n v="0"/>
    <n v="0"/>
    <n v="0"/>
    <n v="0"/>
    <x v="19"/>
  </r>
  <r>
    <n v="142"/>
    <n v="142"/>
    <n v="0"/>
    <n v="0"/>
    <n v="142"/>
    <n v="142"/>
    <n v="0"/>
    <n v="0"/>
    <n v="0"/>
    <n v="0"/>
    <n v="0"/>
    <n v="0"/>
    <x v="15"/>
  </r>
  <r>
    <n v="559"/>
    <n v="559"/>
    <n v="0"/>
    <n v="0"/>
    <n v="0"/>
    <n v="0"/>
    <n v="0"/>
    <n v="0"/>
    <n v="559"/>
    <n v="559"/>
    <n v="0"/>
    <n v="0"/>
    <x v="63"/>
  </r>
  <r>
    <n v="8"/>
    <n v="8"/>
    <n v="0"/>
    <n v="0"/>
    <n v="0"/>
    <n v="0"/>
    <n v="0"/>
    <n v="0"/>
    <n v="0"/>
    <n v="0"/>
    <n v="0"/>
    <n v="0"/>
    <x v="40"/>
  </r>
  <r>
    <n v="2544"/>
    <n v="2544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28"/>
  </r>
  <r>
    <n v="1385"/>
    <n v="1385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0"/>
    <n v="0"/>
    <n v="0"/>
    <n v="0"/>
    <x v="61"/>
  </r>
  <r>
    <n v="68"/>
    <n v="0"/>
    <n v="68"/>
    <n v="0"/>
    <n v="68"/>
    <n v="0"/>
    <n v="68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13"/>
  </r>
  <r>
    <n v="37"/>
    <n v="37"/>
    <n v="0"/>
    <n v="0"/>
    <n v="0"/>
    <n v="0"/>
    <n v="0"/>
    <n v="0"/>
    <n v="0"/>
    <n v="0"/>
    <n v="0"/>
    <n v="0"/>
    <x v="55"/>
  </r>
  <r>
    <n v="10135"/>
    <n v="10135"/>
    <n v="0"/>
    <n v="0"/>
    <n v="0"/>
    <n v="0"/>
    <n v="0"/>
    <n v="0"/>
    <n v="0"/>
    <n v="0"/>
    <n v="0"/>
    <n v="0"/>
    <x v="13"/>
  </r>
  <r>
    <n v="156"/>
    <n v="156"/>
    <n v="0"/>
    <n v="0"/>
    <n v="0"/>
    <n v="0"/>
    <n v="0"/>
    <n v="0"/>
    <n v="0"/>
    <n v="0"/>
    <n v="0"/>
    <n v="0"/>
    <x v="23"/>
  </r>
  <r>
    <n v="987"/>
    <n v="987"/>
    <n v="0"/>
    <n v="0"/>
    <n v="0"/>
    <n v="0"/>
    <n v="0"/>
    <n v="0"/>
    <n v="0"/>
    <n v="0"/>
    <n v="0"/>
    <n v="0"/>
    <x v="48"/>
  </r>
  <r>
    <n v="724"/>
    <n v="724"/>
    <n v="0"/>
    <n v="0"/>
    <n v="724"/>
    <n v="724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39"/>
  </r>
  <r>
    <n v="5337"/>
    <n v="5337"/>
    <n v="0"/>
    <n v="0"/>
    <n v="0"/>
    <n v="0"/>
    <n v="0"/>
    <n v="0"/>
    <n v="0"/>
    <n v="0"/>
    <n v="0"/>
    <n v="0"/>
    <x v="62"/>
  </r>
  <r>
    <n v="3424"/>
    <n v="3424"/>
    <n v="0"/>
    <n v="0"/>
    <n v="0"/>
    <n v="0"/>
    <n v="0"/>
    <n v="0"/>
    <n v="3424"/>
    <n v="3424"/>
    <n v="0"/>
    <n v="0"/>
    <x v="62"/>
  </r>
  <r>
    <n v="3"/>
    <n v="3"/>
    <n v="0"/>
    <n v="0"/>
    <n v="0"/>
    <n v="0"/>
    <n v="0"/>
    <n v="0"/>
    <n v="3"/>
    <n v="3"/>
    <n v="0"/>
    <n v="0"/>
    <x v="6"/>
  </r>
  <r>
    <n v="2922"/>
    <n v="0"/>
    <n v="2922"/>
    <n v="0"/>
    <n v="0"/>
    <n v="0"/>
    <n v="0"/>
    <n v="0"/>
    <n v="0"/>
    <n v="0"/>
    <n v="0"/>
    <n v="0"/>
    <x v="15"/>
  </r>
  <r>
    <n v="6012"/>
    <n v="0"/>
    <n v="6012"/>
    <n v="0"/>
    <n v="0"/>
    <n v="0"/>
    <n v="0"/>
    <n v="0"/>
    <n v="0"/>
    <n v="0"/>
    <n v="0"/>
    <n v="0"/>
    <x v="28"/>
  </r>
  <r>
    <n v="1630"/>
    <n v="0"/>
    <n v="1630"/>
    <n v="0"/>
    <n v="0"/>
    <n v="0"/>
    <n v="0"/>
    <n v="0"/>
    <n v="0"/>
    <n v="0"/>
    <n v="0"/>
    <n v="0"/>
    <x v="34"/>
  </r>
  <r>
    <n v="24"/>
    <n v="24"/>
    <n v="0"/>
    <n v="0"/>
    <n v="0"/>
    <n v="0"/>
    <n v="0"/>
    <n v="0"/>
    <n v="0"/>
    <n v="0"/>
    <n v="0"/>
    <n v="0"/>
    <x v="54"/>
  </r>
  <r>
    <n v="150"/>
    <n v="150"/>
    <n v="0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27"/>
  </r>
  <r>
    <n v="374"/>
    <n v="374"/>
    <n v="0"/>
    <n v="0"/>
    <n v="0"/>
    <n v="0"/>
    <n v="0"/>
    <n v="0"/>
    <n v="0"/>
    <n v="0"/>
    <n v="0"/>
    <n v="0"/>
    <x v="1"/>
  </r>
  <r>
    <n v="1643"/>
    <n v="1643"/>
    <n v="0"/>
    <n v="0"/>
    <n v="0"/>
    <n v="0"/>
    <n v="0"/>
    <n v="0"/>
    <n v="0"/>
    <n v="0"/>
    <n v="0"/>
    <n v="0"/>
    <x v="16"/>
  </r>
  <r>
    <n v="163"/>
    <n v="163"/>
    <n v="0"/>
    <n v="0"/>
    <n v="0"/>
    <n v="0"/>
    <n v="0"/>
    <n v="0"/>
    <n v="0"/>
    <n v="0"/>
    <n v="0"/>
    <n v="0"/>
    <x v="63"/>
  </r>
  <r>
    <n v="212"/>
    <n v="212"/>
    <n v="0"/>
    <n v="0"/>
    <n v="212"/>
    <n v="212"/>
    <n v="0"/>
    <n v="0"/>
    <n v="0"/>
    <n v="0"/>
    <n v="0"/>
    <n v="0"/>
    <x v="40"/>
  </r>
  <r>
    <n v="335"/>
    <n v="335"/>
    <n v="0"/>
    <n v="0"/>
    <n v="0"/>
    <n v="0"/>
    <n v="0"/>
    <n v="0"/>
    <n v="0"/>
    <n v="0"/>
    <n v="0"/>
    <n v="0"/>
    <x v="45"/>
  </r>
  <r>
    <n v="750"/>
    <n v="750"/>
    <n v="0"/>
    <n v="0"/>
    <n v="0"/>
    <n v="0"/>
    <n v="0"/>
    <n v="0"/>
    <n v="0"/>
    <n v="0"/>
    <n v="0"/>
    <n v="0"/>
    <x v="22"/>
  </r>
  <r>
    <n v="9135"/>
    <n v="9135"/>
    <n v="0"/>
    <n v="0"/>
    <n v="0"/>
    <n v="0"/>
    <n v="0"/>
    <n v="0"/>
    <n v="0"/>
    <n v="0"/>
    <n v="0"/>
    <n v="0"/>
    <x v="16"/>
  </r>
  <r>
    <n v="3544"/>
    <n v="3544"/>
    <n v="0"/>
    <n v="0"/>
    <n v="0"/>
    <n v="0"/>
    <n v="0"/>
    <n v="0"/>
    <n v="0"/>
    <n v="0"/>
    <n v="0"/>
    <n v="0"/>
    <x v="2"/>
  </r>
  <r>
    <n v="2022"/>
    <n v="2022"/>
    <n v="0"/>
    <n v="0"/>
    <n v="2022"/>
    <n v="2022"/>
    <n v="0"/>
    <n v="0"/>
    <n v="0"/>
    <n v="0"/>
    <n v="0"/>
    <n v="0"/>
    <x v="10"/>
  </r>
  <r>
    <n v="21"/>
    <n v="21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63"/>
  </r>
  <r>
    <n v="2098"/>
    <n v="2098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2"/>
  </r>
  <r>
    <n v="615"/>
    <n v="615"/>
    <n v="0"/>
    <n v="0"/>
    <n v="0"/>
    <n v="0"/>
    <n v="0"/>
    <n v="0"/>
    <n v="0"/>
    <n v="0"/>
    <n v="0"/>
    <n v="0"/>
    <x v="47"/>
  </r>
  <r>
    <n v="18917"/>
    <n v="18917"/>
    <n v="0"/>
    <n v="0"/>
    <n v="0"/>
    <n v="0"/>
    <n v="0"/>
    <n v="0"/>
    <n v="18917"/>
    <n v="18917"/>
    <n v="0"/>
    <n v="0"/>
    <x v="7"/>
  </r>
  <r>
    <n v="2279"/>
    <n v="2279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16"/>
    <n v="16"/>
    <n v="0"/>
    <n v="0"/>
    <x v="31"/>
  </r>
  <r>
    <n v="20"/>
    <n v="20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12"/>
  </r>
  <r>
    <n v="2146"/>
    <n v="2146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50"/>
  </r>
  <r>
    <n v="306"/>
    <n v="306"/>
    <n v="0"/>
    <n v="0"/>
    <n v="0"/>
    <n v="0"/>
    <n v="0"/>
    <n v="0"/>
    <n v="0"/>
    <n v="0"/>
    <n v="0"/>
    <n v="0"/>
    <x v="46"/>
  </r>
  <r>
    <n v="61"/>
    <n v="61"/>
    <n v="0"/>
    <n v="0"/>
    <n v="0"/>
    <n v="0"/>
    <n v="0"/>
    <n v="0"/>
    <n v="0"/>
    <n v="0"/>
    <n v="0"/>
    <n v="0"/>
    <x v="5"/>
  </r>
  <r>
    <n v="1702"/>
    <n v="170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2"/>
    <n v="2"/>
    <n v="0"/>
    <n v="0"/>
    <x v="15"/>
  </r>
  <r>
    <n v="145"/>
    <n v="145"/>
    <n v="0"/>
    <n v="0"/>
    <n v="0"/>
    <n v="0"/>
    <n v="0"/>
    <n v="0"/>
    <n v="0"/>
    <n v="0"/>
    <n v="0"/>
    <n v="0"/>
    <x v="38"/>
  </r>
  <r>
    <n v="142"/>
    <n v="142"/>
    <n v="0"/>
    <n v="0"/>
    <n v="0"/>
    <n v="0"/>
    <n v="0"/>
    <n v="0"/>
    <n v="0"/>
    <n v="0"/>
    <n v="0"/>
    <n v="0"/>
    <x v="60"/>
  </r>
  <r>
    <n v="503"/>
    <n v="503"/>
    <n v="0"/>
    <n v="0"/>
    <n v="0"/>
    <n v="0"/>
    <n v="0"/>
    <n v="0"/>
    <n v="0"/>
    <n v="0"/>
    <n v="0"/>
    <n v="0"/>
    <x v="62"/>
  </r>
  <r>
    <n v="72"/>
    <n v="72"/>
    <n v="0"/>
    <n v="0"/>
    <n v="0"/>
    <n v="0"/>
    <n v="0"/>
    <n v="0"/>
    <n v="0"/>
    <n v="0"/>
    <n v="0"/>
    <n v="0"/>
    <x v="21"/>
  </r>
  <r>
    <n v="4081"/>
    <n v="0"/>
    <n v="4081"/>
    <n v="0"/>
    <n v="0"/>
    <n v="0"/>
    <n v="0"/>
    <n v="0"/>
    <n v="0"/>
    <n v="0"/>
    <n v="0"/>
    <n v="0"/>
    <x v="2"/>
  </r>
  <r>
    <n v="10373"/>
    <n v="0"/>
    <n v="10373"/>
    <n v="0"/>
    <n v="0"/>
    <n v="0"/>
    <n v="0"/>
    <n v="0"/>
    <n v="10373"/>
    <n v="0"/>
    <n v="10373"/>
    <n v="0"/>
    <x v="36"/>
  </r>
  <r>
    <n v="39004"/>
    <n v="0"/>
    <n v="39004"/>
    <n v="0"/>
    <n v="0"/>
    <n v="0"/>
    <n v="0"/>
    <n v="0"/>
    <n v="0"/>
    <n v="0"/>
    <n v="0"/>
    <n v="0"/>
    <x v="62"/>
  </r>
  <r>
    <n v="3480"/>
    <n v="3480"/>
    <n v="0"/>
    <n v="0"/>
    <n v="0"/>
    <n v="0"/>
    <n v="0"/>
    <n v="0"/>
    <n v="0"/>
    <n v="0"/>
    <n v="0"/>
    <n v="0"/>
    <x v="46"/>
  </r>
  <r>
    <n v="910"/>
    <n v="910"/>
    <n v="0"/>
    <n v="0"/>
    <n v="0"/>
    <n v="0"/>
    <n v="0"/>
    <n v="0"/>
    <n v="0"/>
    <n v="0"/>
    <n v="0"/>
    <n v="0"/>
    <x v="11"/>
  </r>
  <r>
    <n v="28"/>
    <n v="28"/>
    <n v="0"/>
    <n v="0"/>
    <n v="0"/>
    <n v="0"/>
    <n v="0"/>
    <n v="0"/>
    <n v="0"/>
    <n v="0"/>
    <n v="0"/>
    <n v="0"/>
    <x v="12"/>
  </r>
  <r>
    <n v="636"/>
    <n v="636"/>
    <n v="0"/>
    <n v="0"/>
    <n v="0"/>
    <n v="0"/>
    <n v="0"/>
    <n v="0"/>
    <n v="0"/>
    <n v="0"/>
    <n v="0"/>
    <n v="0"/>
    <x v="27"/>
  </r>
  <r>
    <n v="895"/>
    <n v="895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7"/>
  </r>
  <r>
    <n v="83"/>
    <n v="83"/>
    <n v="0"/>
    <n v="0"/>
    <n v="0"/>
    <n v="0"/>
    <n v="0"/>
    <n v="0"/>
    <n v="0"/>
    <n v="0"/>
    <n v="0"/>
    <n v="0"/>
    <x v="14"/>
  </r>
  <r>
    <n v="233"/>
    <n v="0"/>
    <n v="233"/>
    <n v="0"/>
    <n v="0"/>
    <n v="0"/>
    <n v="0"/>
    <n v="0"/>
    <n v="0"/>
    <n v="0"/>
    <n v="0"/>
    <n v="0"/>
    <x v="37"/>
  </r>
  <r>
    <n v="30"/>
    <n v="30"/>
    <n v="0"/>
    <n v="0"/>
    <n v="0"/>
    <n v="0"/>
    <n v="0"/>
    <n v="0"/>
    <n v="0"/>
    <n v="0"/>
    <n v="0"/>
    <n v="0"/>
    <x v="68"/>
  </r>
  <r>
    <n v="590"/>
    <n v="590"/>
    <n v="0"/>
    <n v="0"/>
    <n v="0"/>
    <n v="0"/>
    <n v="0"/>
    <n v="0"/>
    <n v="0"/>
    <n v="0"/>
    <n v="0"/>
    <n v="0"/>
    <x v="2"/>
  </r>
  <r>
    <n v="232"/>
    <n v="0"/>
    <n v="232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4"/>
  </r>
  <r>
    <n v="23"/>
    <n v="23"/>
    <n v="0"/>
    <n v="0"/>
    <n v="0"/>
    <n v="0"/>
    <n v="0"/>
    <n v="0"/>
    <n v="0"/>
    <n v="0"/>
    <n v="0"/>
    <n v="0"/>
    <x v="45"/>
  </r>
  <r>
    <n v="1509"/>
    <n v="0"/>
    <n v="1509"/>
    <n v="0"/>
    <n v="1509"/>
    <n v="0"/>
    <n v="1509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4"/>
  </r>
  <r>
    <n v="607"/>
    <n v="607"/>
    <n v="0"/>
    <n v="0"/>
    <n v="0"/>
    <n v="0"/>
    <n v="0"/>
    <n v="0"/>
    <n v="0"/>
    <n v="0"/>
    <n v="0"/>
    <n v="0"/>
    <x v="61"/>
  </r>
  <r>
    <n v="4922"/>
    <n v="4922"/>
    <n v="0"/>
    <n v="0"/>
    <n v="0"/>
    <n v="0"/>
    <n v="0"/>
    <n v="0"/>
    <n v="4922"/>
    <n v="4922"/>
    <n v="0"/>
    <n v="0"/>
    <x v="40"/>
  </r>
  <r>
    <n v="606"/>
    <n v="606"/>
    <n v="0"/>
    <n v="0"/>
    <n v="0"/>
    <n v="0"/>
    <n v="0"/>
    <n v="0"/>
    <n v="0"/>
    <n v="0"/>
    <n v="0"/>
    <n v="0"/>
    <x v="58"/>
  </r>
  <r>
    <n v="489"/>
    <n v="489"/>
    <n v="0"/>
    <n v="0"/>
    <n v="0"/>
    <n v="0"/>
    <n v="0"/>
    <n v="0"/>
    <n v="0"/>
    <n v="0"/>
    <n v="0"/>
    <n v="0"/>
    <x v="62"/>
  </r>
  <r>
    <n v="47"/>
    <n v="47"/>
    <n v="0"/>
    <n v="0"/>
    <n v="0"/>
    <n v="0"/>
    <n v="0"/>
    <n v="0"/>
    <n v="0"/>
    <n v="0"/>
    <n v="0"/>
    <n v="0"/>
    <x v="30"/>
  </r>
  <r>
    <n v="6"/>
    <n v="6"/>
    <n v="0"/>
    <n v="0"/>
    <n v="6"/>
    <n v="6"/>
    <n v="0"/>
    <n v="0"/>
    <n v="0"/>
    <n v="0"/>
    <n v="0"/>
    <n v="0"/>
    <x v="44"/>
  </r>
  <r>
    <n v="1652"/>
    <n v="0"/>
    <n v="1652"/>
    <n v="0"/>
    <n v="0"/>
    <n v="0"/>
    <n v="0"/>
    <n v="0"/>
    <n v="0"/>
    <n v="0"/>
    <n v="0"/>
    <n v="0"/>
    <x v="33"/>
  </r>
  <r>
    <n v="245"/>
    <n v="0"/>
    <n v="245"/>
    <n v="0"/>
    <n v="245"/>
    <n v="0"/>
    <n v="245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36"/>
  </r>
  <r>
    <n v="25"/>
    <n v="25"/>
    <n v="0"/>
    <n v="0"/>
    <n v="0"/>
    <n v="0"/>
    <n v="0"/>
    <n v="0"/>
    <n v="25"/>
    <n v="25"/>
    <n v="0"/>
    <n v="0"/>
    <x v="4"/>
  </r>
  <r>
    <n v="16"/>
    <n v="16"/>
    <n v="0"/>
    <n v="0"/>
    <n v="0"/>
    <n v="0"/>
    <n v="0"/>
    <n v="0"/>
    <n v="0"/>
    <n v="0"/>
    <n v="0"/>
    <n v="0"/>
    <x v="52"/>
  </r>
  <r>
    <n v="445"/>
    <n v="445"/>
    <n v="0"/>
    <n v="0"/>
    <n v="0"/>
    <n v="0"/>
    <n v="0"/>
    <n v="0"/>
    <n v="0"/>
    <n v="0"/>
    <n v="0"/>
    <n v="0"/>
    <x v="47"/>
  </r>
  <r>
    <n v="44"/>
    <n v="44"/>
    <n v="0"/>
    <n v="0"/>
    <n v="0"/>
    <n v="0"/>
    <n v="0"/>
    <n v="0"/>
    <n v="0"/>
    <n v="0"/>
    <n v="0"/>
    <n v="0"/>
    <x v="26"/>
  </r>
  <r>
    <n v="5863"/>
    <n v="5863"/>
    <n v="0"/>
    <n v="0"/>
    <n v="0"/>
    <n v="0"/>
    <n v="0"/>
    <n v="0"/>
    <n v="0"/>
    <n v="0"/>
    <n v="0"/>
    <n v="0"/>
    <x v="43"/>
  </r>
  <r>
    <n v="1456"/>
    <n v="0"/>
    <n v="1456"/>
    <n v="0"/>
    <n v="0"/>
    <n v="0"/>
    <n v="0"/>
    <n v="0"/>
    <n v="0"/>
    <n v="0"/>
    <n v="0"/>
    <n v="0"/>
    <x v="19"/>
  </r>
  <r>
    <n v="3630"/>
    <n v="0"/>
    <n v="3630"/>
    <n v="0"/>
    <n v="0"/>
    <n v="0"/>
    <n v="0"/>
    <n v="0"/>
    <n v="0"/>
    <n v="0"/>
    <n v="0"/>
    <n v="0"/>
    <x v="52"/>
  </r>
  <r>
    <n v="3578"/>
    <n v="3578"/>
    <n v="0"/>
    <n v="0"/>
    <n v="0"/>
    <n v="0"/>
    <n v="0"/>
    <n v="0"/>
    <n v="0"/>
    <n v="0"/>
    <n v="0"/>
    <n v="0"/>
    <x v="16"/>
  </r>
  <r>
    <n v="161"/>
    <n v="161"/>
    <n v="0"/>
    <n v="0"/>
    <n v="161"/>
    <n v="161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61"/>
  </r>
  <r>
    <n v="18434"/>
    <n v="18434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5"/>
    <n v="5"/>
    <n v="0"/>
    <n v="0"/>
    <x v="2"/>
  </r>
  <r>
    <n v="516"/>
    <n v="516"/>
    <n v="0"/>
    <n v="0"/>
    <n v="0"/>
    <n v="0"/>
    <n v="0"/>
    <n v="0"/>
    <n v="0"/>
    <n v="0"/>
    <n v="0"/>
    <n v="0"/>
    <x v="1"/>
  </r>
  <r>
    <n v="103"/>
    <n v="103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24"/>
    <n v="24"/>
    <n v="0"/>
    <n v="0"/>
    <x v="38"/>
  </r>
  <r>
    <n v="100"/>
    <n v="100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18"/>
  </r>
  <r>
    <n v="1353"/>
    <n v="0"/>
    <n v="1353"/>
    <n v="0"/>
    <n v="0"/>
    <n v="0"/>
    <n v="0"/>
    <n v="0"/>
    <n v="0"/>
    <n v="0"/>
    <n v="0"/>
    <n v="0"/>
    <x v="55"/>
  </r>
  <r>
    <n v="137"/>
    <n v="0"/>
    <n v="137"/>
    <n v="0"/>
    <n v="0"/>
    <n v="0"/>
    <n v="0"/>
    <n v="0"/>
    <n v="0"/>
    <n v="0"/>
    <n v="0"/>
    <n v="0"/>
    <x v="6"/>
  </r>
  <r>
    <n v="8"/>
    <n v="8"/>
    <n v="0"/>
    <n v="0"/>
    <n v="0"/>
    <n v="0"/>
    <n v="0"/>
    <n v="0"/>
    <n v="0"/>
    <n v="0"/>
    <n v="0"/>
    <n v="0"/>
    <x v="1"/>
  </r>
  <r>
    <n v="5"/>
    <n v="5"/>
    <n v="0"/>
    <n v="0"/>
    <n v="5"/>
    <n v="5"/>
    <n v="0"/>
    <n v="0"/>
    <n v="0"/>
    <n v="0"/>
    <n v="0"/>
    <n v="0"/>
    <x v="73"/>
  </r>
  <r>
    <n v="519"/>
    <n v="519"/>
    <n v="0"/>
    <n v="0"/>
    <n v="0"/>
    <n v="0"/>
    <n v="0"/>
    <n v="0"/>
    <n v="0"/>
    <n v="0"/>
    <n v="0"/>
    <n v="0"/>
    <x v="51"/>
  </r>
  <r>
    <n v="123"/>
    <n v="123"/>
    <n v="0"/>
    <n v="0"/>
    <n v="0"/>
    <n v="0"/>
    <n v="0"/>
    <n v="0"/>
    <n v="0"/>
    <n v="0"/>
    <n v="0"/>
    <n v="0"/>
    <x v="35"/>
  </r>
  <r>
    <n v="778"/>
    <n v="778"/>
    <n v="0"/>
    <n v="0"/>
    <n v="0"/>
    <n v="0"/>
    <n v="0"/>
    <n v="0"/>
    <n v="0"/>
    <n v="0"/>
    <n v="0"/>
    <n v="0"/>
    <x v="20"/>
  </r>
  <r>
    <n v="119"/>
    <n v="119"/>
    <n v="0"/>
    <n v="0"/>
    <n v="0"/>
    <n v="0"/>
    <n v="0"/>
    <n v="0"/>
    <n v="0"/>
    <n v="0"/>
    <n v="0"/>
    <n v="0"/>
    <x v="18"/>
  </r>
  <r>
    <n v="2492"/>
    <n v="2492"/>
    <n v="0"/>
    <n v="0"/>
    <n v="0"/>
    <n v="0"/>
    <n v="0"/>
    <n v="0"/>
    <n v="0"/>
    <n v="0"/>
    <n v="0"/>
    <n v="0"/>
    <x v="58"/>
  </r>
  <r>
    <n v="1474"/>
    <n v="1474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1"/>
  </r>
  <r>
    <n v="3791"/>
    <n v="3791"/>
    <n v="0"/>
    <n v="0"/>
    <n v="0"/>
    <n v="0"/>
    <n v="0"/>
    <n v="0"/>
    <n v="0"/>
    <n v="0"/>
    <n v="0"/>
    <n v="0"/>
    <x v="11"/>
  </r>
  <r>
    <n v="3884"/>
    <n v="3884"/>
    <n v="0"/>
    <n v="0"/>
    <n v="0"/>
    <n v="0"/>
    <n v="0"/>
    <n v="0"/>
    <n v="0"/>
    <n v="0"/>
    <n v="0"/>
    <n v="0"/>
    <x v="15"/>
  </r>
  <r>
    <n v="1242"/>
    <n v="1242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9"/>
  </r>
  <r>
    <n v="463"/>
    <n v="0"/>
    <n v="463"/>
    <n v="0"/>
    <n v="0"/>
    <n v="0"/>
    <n v="0"/>
    <n v="0"/>
    <n v="0"/>
    <n v="0"/>
    <n v="0"/>
    <n v="0"/>
    <x v="51"/>
  </r>
  <r>
    <n v="59"/>
    <n v="0"/>
    <n v="59"/>
    <n v="0"/>
    <n v="0"/>
    <n v="0"/>
    <n v="0"/>
    <n v="0"/>
    <n v="0"/>
    <n v="0"/>
    <n v="0"/>
    <n v="0"/>
    <x v="70"/>
  </r>
  <r>
    <n v="31"/>
    <n v="31"/>
    <n v="0"/>
    <n v="0"/>
    <n v="0"/>
    <n v="0"/>
    <n v="0"/>
    <n v="0"/>
    <n v="0"/>
    <n v="0"/>
    <n v="0"/>
    <n v="0"/>
    <x v="58"/>
  </r>
  <r>
    <n v="2157"/>
    <n v="2157"/>
    <n v="0"/>
    <n v="0"/>
    <n v="0"/>
    <n v="0"/>
    <n v="0"/>
    <n v="0"/>
    <n v="0"/>
    <n v="0"/>
    <n v="0"/>
    <n v="0"/>
    <x v="23"/>
  </r>
  <r>
    <n v="1415"/>
    <n v="1415"/>
    <n v="0"/>
    <n v="0"/>
    <n v="0"/>
    <n v="0"/>
    <n v="0"/>
    <n v="0"/>
    <n v="0"/>
    <n v="0"/>
    <n v="0"/>
    <n v="0"/>
    <x v="28"/>
  </r>
  <r>
    <n v="2115"/>
    <n v="2115"/>
    <n v="0"/>
    <n v="0"/>
    <n v="0"/>
    <n v="0"/>
    <n v="0"/>
    <n v="0"/>
    <n v="0"/>
    <n v="0"/>
    <n v="0"/>
    <n v="0"/>
    <x v="0"/>
  </r>
  <r>
    <n v="282"/>
    <n v="282"/>
    <n v="0"/>
    <n v="0"/>
    <n v="0"/>
    <n v="0"/>
    <n v="0"/>
    <n v="0"/>
    <n v="0"/>
    <n v="0"/>
    <n v="0"/>
    <n v="0"/>
    <x v="21"/>
  </r>
  <r>
    <n v="186"/>
    <n v="0"/>
    <n v="186"/>
    <n v="0"/>
    <n v="186"/>
    <n v="0"/>
    <n v="186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25"/>
  </r>
  <r>
    <n v="166"/>
    <n v="166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50"/>
  </r>
  <r>
    <n v="1413"/>
    <n v="1413"/>
    <n v="0"/>
    <n v="0"/>
    <n v="0"/>
    <n v="0"/>
    <n v="0"/>
    <n v="0"/>
    <n v="0"/>
    <n v="0"/>
    <n v="0"/>
    <n v="0"/>
    <x v="14"/>
  </r>
  <r>
    <n v="5782"/>
    <n v="0"/>
    <n v="5782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4"/>
  </r>
  <r>
    <n v="47"/>
    <n v="47"/>
    <n v="0"/>
    <n v="0"/>
    <n v="0"/>
    <n v="0"/>
    <n v="0"/>
    <n v="0"/>
    <n v="0"/>
    <n v="0"/>
    <n v="0"/>
    <n v="0"/>
    <x v="23"/>
  </r>
  <r>
    <n v="109"/>
    <n v="109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40"/>
  </r>
  <r>
    <n v="37072"/>
    <n v="0"/>
    <n v="37072"/>
    <n v="0"/>
    <n v="0"/>
    <n v="0"/>
    <n v="0"/>
    <n v="0"/>
    <n v="0"/>
    <n v="0"/>
    <n v="0"/>
    <n v="0"/>
    <x v="62"/>
  </r>
  <r>
    <n v="13756"/>
    <n v="13756"/>
    <n v="0"/>
    <n v="0"/>
    <n v="0"/>
    <n v="0"/>
    <n v="0"/>
    <n v="0"/>
    <n v="0"/>
    <n v="0"/>
    <n v="0"/>
    <n v="0"/>
    <x v="52"/>
  </r>
  <r>
    <n v="976"/>
    <n v="976"/>
    <n v="0"/>
    <n v="0"/>
    <n v="976"/>
    <n v="976"/>
    <n v="0"/>
    <n v="0"/>
    <n v="0"/>
    <n v="0"/>
    <n v="0"/>
    <n v="0"/>
    <x v="62"/>
  </r>
  <r>
    <n v="421"/>
    <n v="421"/>
    <n v="0"/>
    <n v="0"/>
    <n v="0"/>
    <n v="0"/>
    <n v="0"/>
    <n v="0"/>
    <n v="0"/>
    <n v="0"/>
    <n v="0"/>
    <n v="0"/>
    <x v="3"/>
  </r>
  <r>
    <n v="129"/>
    <n v="129"/>
    <n v="0"/>
    <n v="0"/>
    <n v="0"/>
    <n v="0"/>
    <n v="0"/>
    <n v="0"/>
    <n v="0"/>
    <n v="0"/>
    <n v="0"/>
    <n v="0"/>
    <x v="7"/>
  </r>
  <r>
    <n v="11130"/>
    <n v="11130"/>
    <n v="0"/>
    <n v="0"/>
    <n v="0"/>
    <n v="0"/>
    <n v="0"/>
    <n v="0"/>
    <n v="0"/>
    <n v="0"/>
    <n v="0"/>
    <n v="0"/>
    <x v="38"/>
  </r>
  <r>
    <n v="1378"/>
    <n v="1378"/>
    <n v="0"/>
    <n v="0"/>
    <n v="0"/>
    <n v="0"/>
    <n v="0"/>
    <n v="0"/>
    <n v="0"/>
    <n v="0"/>
    <n v="0"/>
    <n v="0"/>
    <x v="51"/>
  </r>
  <r>
    <n v="13105"/>
    <n v="13105"/>
    <n v="0"/>
    <n v="0"/>
    <n v="0"/>
    <n v="0"/>
    <n v="0"/>
    <n v="0"/>
    <n v="0"/>
    <n v="0"/>
    <n v="0"/>
    <n v="0"/>
    <x v="62"/>
  </r>
  <r>
    <n v="43"/>
    <n v="43"/>
    <n v="0"/>
    <n v="0"/>
    <n v="43"/>
    <n v="43"/>
    <n v="0"/>
    <n v="0"/>
    <n v="0"/>
    <n v="0"/>
    <n v="0"/>
    <n v="0"/>
    <x v="31"/>
  </r>
  <r>
    <n v="168"/>
    <n v="168"/>
    <n v="0"/>
    <n v="0"/>
    <n v="0"/>
    <n v="0"/>
    <n v="0"/>
    <n v="0"/>
    <n v="0"/>
    <n v="0"/>
    <n v="0"/>
    <n v="0"/>
    <x v="29"/>
  </r>
  <r>
    <n v="37"/>
    <n v="37"/>
    <n v="0"/>
    <n v="0"/>
    <n v="37"/>
    <n v="37"/>
    <n v="0"/>
    <n v="0"/>
    <n v="0"/>
    <n v="0"/>
    <n v="0"/>
    <n v="0"/>
    <x v="2"/>
  </r>
  <r>
    <n v="61"/>
    <n v="61"/>
    <n v="0"/>
    <n v="0"/>
    <n v="0"/>
    <n v="0"/>
    <n v="0"/>
    <n v="0"/>
    <n v="0"/>
    <n v="0"/>
    <n v="0"/>
    <n v="0"/>
    <x v="53"/>
  </r>
  <r>
    <n v="12616"/>
    <n v="0"/>
    <n v="12616"/>
    <n v="0"/>
    <n v="0"/>
    <n v="0"/>
    <n v="0"/>
    <n v="0"/>
    <n v="0"/>
    <n v="0"/>
    <n v="0"/>
    <n v="0"/>
    <x v="11"/>
  </r>
  <r>
    <n v="1282"/>
    <n v="0"/>
    <n v="1282"/>
    <n v="0"/>
    <n v="0"/>
    <n v="0"/>
    <n v="0"/>
    <n v="0"/>
    <n v="1282"/>
    <n v="0"/>
    <n v="1282"/>
    <n v="0"/>
    <x v="29"/>
  </r>
  <r>
    <n v="4791"/>
    <n v="4791"/>
    <n v="0"/>
    <n v="0"/>
    <n v="0"/>
    <n v="0"/>
    <n v="0"/>
    <n v="0"/>
    <n v="0"/>
    <n v="0"/>
    <n v="0"/>
    <n v="0"/>
    <x v="42"/>
  </r>
  <r>
    <n v="5304"/>
    <n v="5304"/>
    <n v="0"/>
    <n v="0"/>
    <n v="0"/>
    <n v="0"/>
    <n v="0"/>
    <n v="0"/>
    <n v="0"/>
    <n v="0"/>
    <n v="0"/>
    <n v="0"/>
    <x v="26"/>
  </r>
  <r>
    <n v="884"/>
    <n v="884"/>
    <n v="0"/>
    <n v="0"/>
    <n v="0"/>
    <n v="0"/>
    <n v="0"/>
    <n v="0"/>
    <n v="884"/>
    <n v="884"/>
    <n v="0"/>
    <n v="0"/>
    <x v="38"/>
  </r>
  <r>
    <n v="36"/>
    <n v="36"/>
    <n v="0"/>
    <n v="0"/>
    <n v="0"/>
    <n v="0"/>
    <n v="0"/>
    <n v="0"/>
    <n v="0"/>
    <n v="0"/>
    <n v="0"/>
    <n v="0"/>
    <x v="9"/>
  </r>
  <r>
    <n v="335"/>
    <n v="335"/>
    <n v="0"/>
    <n v="0"/>
    <n v="0"/>
    <n v="0"/>
    <n v="0"/>
    <n v="0"/>
    <n v="335"/>
    <n v="335"/>
    <n v="0"/>
    <n v="0"/>
    <x v="13"/>
  </r>
  <r>
    <n v="29"/>
    <n v="29"/>
    <n v="0"/>
    <n v="0"/>
    <n v="29"/>
    <n v="29"/>
    <n v="0"/>
    <n v="0"/>
    <n v="0"/>
    <n v="0"/>
    <n v="0"/>
    <n v="0"/>
    <x v="2"/>
  </r>
  <r>
    <n v="14"/>
    <n v="14"/>
    <n v="0"/>
    <n v="0"/>
    <n v="14"/>
    <n v="14"/>
    <n v="0"/>
    <n v="0"/>
    <n v="0"/>
    <n v="0"/>
    <n v="0"/>
    <n v="0"/>
    <x v="51"/>
  </r>
  <r>
    <n v="2819"/>
    <n v="2819"/>
    <n v="0"/>
    <n v="0"/>
    <n v="0"/>
    <n v="0"/>
    <n v="0"/>
    <n v="0"/>
    <n v="0"/>
    <n v="0"/>
    <n v="0"/>
    <n v="0"/>
    <x v="38"/>
  </r>
  <r>
    <n v="27"/>
    <n v="27"/>
    <n v="0"/>
    <n v="0"/>
    <n v="27"/>
    <n v="27"/>
    <n v="0"/>
    <n v="0"/>
    <n v="0"/>
    <n v="0"/>
    <n v="0"/>
    <n v="0"/>
    <x v="21"/>
  </r>
  <r>
    <n v="12491"/>
    <n v="12491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5"/>
  </r>
  <r>
    <n v="335"/>
    <n v="335"/>
    <n v="0"/>
    <n v="0"/>
    <n v="0"/>
    <n v="0"/>
    <n v="0"/>
    <n v="0"/>
    <n v="0"/>
    <n v="0"/>
    <n v="0"/>
    <n v="0"/>
    <x v="20"/>
  </r>
  <r>
    <n v="372"/>
    <n v="372"/>
    <n v="0"/>
    <n v="0"/>
    <n v="0"/>
    <n v="0"/>
    <n v="0"/>
    <n v="0"/>
    <n v="0"/>
    <n v="0"/>
    <n v="0"/>
    <n v="0"/>
    <x v="26"/>
  </r>
  <r>
    <n v="646"/>
    <n v="646"/>
    <n v="0"/>
    <n v="0"/>
    <n v="646"/>
    <n v="646"/>
    <n v="0"/>
    <n v="0"/>
    <n v="0"/>
    <n v="0"/>
    <n v="0"/>
    <n v="0"/>
    <x v="53"/>
  </r>
  <r>
    <n v="2539"/>
    <n v="253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48"/>
  </r>
  <r>
    <n v="788"/>
    <n v="788"/>
    <n v="0"/>
    <n v="0"/>
    <n v="0"/>
    <n v="0"/>
    <n v="0"/>
    <n v="0"/>
    <n v="0"/>
    <n v="0"/>
    <n v="0"/>
    <n v="0"/>
    <x v="20"/>
  </r>
  <r>
    <n v="951"/>
    <n v="0"/>
    <n v="951"/>
    <n v="0"/>
    <n v="951"/>
    <n v="0"/>
    <n v="951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20"/>
  </r>
  <r>
    <n v="5432"/>
    <n v="543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9"/>
  </r>
  <r>
    <n v="200"/>
    <n v="200"/>
    <n v="0"/>
    <n v="0"/>
    <n v="0"/>
    <n v="0"/>
    <n v="0"/>
    <n v="0"/>
    <n v="0"/>
    <n v="0"/>
    <n v="0"/>
    <n v="0"/>
    <x v="4"/>
  </r>
  <r>
    <n v="11300"/>
    <n v="11300"/>
    <n v="0"/>
    <n v="0"/>
    <n v="0"/>
    <n v="0"/>
    <n v="0"/>
    <n v="0"/>
    <n v="0"/>
    <n v="0"/>
    <n v="0"/>
    <n v="0"/>
    <x v="52"/>
  </r>
  <r>
    <n v="1580"/>
    <n v="1580"/>
    <n v="0"/>
    <n v="0"/>
    <n v="1580"/>
    <n v="1580"/>
    <n v="0"/>
    <n v="0"/>
    <n v="0"/>
    <n v="0"/>
    <n v="0"/>
    <n v="0"/>
    <x v="7"/>
  </r>
  <r>
    <n v="1339"/>
    <n v="1339"/>
    <n v="0"/>
    <n v="0"/>
    <n v="0"/>
    <n v="0"/>
    <n v="0"/>
    <n v="0"/>
    <n v="0"/>
    <n v="0"/>
    <n v="0"/>
    <n v="0"/>
    <x v="61"/>
  </r>
  <r>
    <n v="588"/>
    <n v="588"/>
    <n v="0"/>
    <n v="0"/>
    <n v="0"/>
    <n v="0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56"/>
  </r>
  <r>
    <n v="193"/>
    <n v="193"/>
    <n v="0"/>
    <n v="0"/>
    <n v="0"/>
    <n v="0"/>
    <n v="0"/>
    <n v="0"/>
    <n v="0"/>
    <n v="0"/>
    <n v="0"/>
    <n v="0"/>
    <x v="39"/>
  </r>
  <r>
    <n v="120"/>
    <n v="120"/>
    <n v="0"/>
    <n v="0"/>
    <n v="0"/>
    <n v="0"/>
    <n v="0"/>
    <n v="0"/>
    <n v="120"/>
    <n v="120"/>
    <n v="0"/>
    <n v="0"/>
    <x v="53"/>
  </r>
  <r>
    <n v="601"/>
    <n v="601"/>
    <n v="0"/>
    <n v="0"/>
    <n v="0"/>
    <n v="0"/>
    <n v="0"/>
    <n v="0"/>
    <n v="0"/>
    <n v="0"/>
    <n v="0"/>
    <n v="0"/>
    <x v="30"/>
  </r>
  <r>
    <n v="1854"/>
    <n v="1854"/>
    <n v="0"/>
    <n v="0"/>
    <n v="0"/>
    <n v="0"/>
    <n v="0"/>
    <n v="0"/>
    <n v="1854"/>
    <n v="1854"/>
    <n v="0"/>
    <n v="0"/>
    <x v="52"/>
  </r>
  <r>
    <n v="71"/>
    <n v="71"/>
    <n v="0"/>
    <n v="0"/>
    <n v="0"/>
    <n v="0"/>
    <n v="0"/>
    <n v="0"/>
    <n v="0"/>
    <n v="0"/>
    <n v="0"/>
    <n v="0"/>
    <x v="52"/>
  </r>
  <r>
    <n v="1832"/>
    <n v="1832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11"/>
    <n v="11"/>
    <n v="0"/>
    <n v="0"/>
    <x v="1"/>
  </r>
  <r>
    <n v="52"/>
    <n v="5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1"/>
  </r>
  <r>
    <n v="1698"/>
    <n v="1698"/>
    <n v="0"/>
    <n v="0"/>
    <n v="0"/>
    <n v="0"/>
    <n v="0"/>
    <n v="0"/>
    <n v="0"/>
    <n v="0"/>
    <n v="0"/>
    <n v="0"/>
    <x v="27"/>
  </r>
  <r>
    <n v="47"/>
    <n v="47"/>
    <n v="0"/>
    <n v="0"/>
    <n v="47"/>
    <n v="47"/>
    <n v="0"/>
    <n v="0"/>
    <n v="0"/>
    <n v="0"/>
    <n v="0"/>
    <n v="0"/>
    <x v="45"/>
  </r>
  <r>
    <n v="767"/>
    <n v="767"/>
    <n v="0"/>
    <n v="0"/>
    <n v="0"/>
    <n v="0"/>
    <n v="0"/>
    <n v="0"/>
    <n v="0"/>
    <n v="0"/>
    <n v="0"/>
    <n v="0"/>
    <x v="47"/>
  </r>
  <r>
    <n v="143"/>
    <n v="143"/>
    <n v="0"/>
    <n v="0"/>
    <n v="0"/>
    <n v="0"/>
    <n v="0"/>
    <n v="0"/>
    <n v="0"/>
    <n v="0"/>
    <n v="0"/>
    <n v="0"/>
    <x v="13"/>
  </r>
  <r>
    <n v="2332"/>
    <n v="2332"/>
    <n v="0"/>
    <n v="0"/>
    <n v="0"/>
    <n v="0"/>
    <n v="0"/>
    <n v="0"/>
    <n v="0"/>
    <n v="0"/>
    <n v="0"/>
    <n v="0"/>
    <x v="43"/>
  </r>
  <r>
    <n v="152"/>
    <n v="152"/>
    <n v="0"/>
    <n v="0"/>
    <n v="0"/>
    <n v="0"/>
    <n v="0"/>
    <n v="0"/>
    <n v="0"/>
    <n v="0"/>
    <n v="0"/>
    <n v="0"/>
    <x v="37"/>
  </r>
  <r>
    <n v="83"/>
    <n v="0"/>
    <n v="83"/>
    <n v="0"/>
    <n v="0"/>
    <n v="0"/>
    <n v="0"/>
    <n v="0"/>
    <n v="0"/>
    <n v="0"/>
    <n v="0"/>
    <n v="0"/>
    <x v="19"/>
  </r>
  <r>
    <n v="2371"/>
    <n v="2371"/>
    <n v="0"/>
    <n v="0"/>
    <n v="0"/>
    <n v="0"/>
    <n v="0"/>
    <n v="0"/>
    <n v="2371"/>
    <n v="2371"/>
    <n v="0"/>
    <n v="0"/>
    <x v="51"/>
  </r>
  <r>
    <n v="8"/>
    <n v="8"/>
    <n v="0"/>
    <n v="0"/>
    <n v="0"/>
    <n v="0"/>
    <n v="0"/>
    <n v="0"/>
    <n v="0"/>
    <n v="0"/>
    <n v="0"/>
    <n v="0"/>
    <x v="47"/>
  </r>
  <r>
    <n v="1355"/>
    <n v="1355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24"/>
  </r>
  <r>
    <n v="84"/>
    <n v="84"/>
    <n v="0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58"/>
  </r>
  <r>
    <n v="517"/>
    <n v="517"/>
    <n v="0"/>
    <n v="0"/>
    <n v="517"/>
    <n v="517"/>
    <n v="0"/>
    <n v="0"/>
    <n v="0"/>
    <n v="0"/>
    <n v="0"/>
    <n v="0"/>
    <x v="58"/>
  </r>
  <r>
    <n v="6369"/>
    <n v="6369"/>
    <n v="0"/>
    <n v="0"/>
    <n v="0"/>
    <n v="0"/>
    <n v="0"/>
    <n v="0"/>
    <n v="0"/>
    <n v="0"/>
    <n v="0"/>
    <n v="0"/>
    <x v="51"/>
  </r>
  <r>
    <n v="24"/>
    <n v="24"/>
    <n v="0"/>
    <n v="0"/>
    <n v="0"/>
    <n v="0"/>
    <n v="0"/>
    <n v="0"/>
    <n v="0"/>
    <n v="0"/>
    <n v="0"/>
    <n v="0"/>
    <x v="33"/>
  </r>
  <r>
    <n v="203"/>
    <n v="0"/>
    <n v="203"/>
    <n v="0"/>
    <n v="0"/>
    <n v="0"/>
    <n v="0"/>
    <n v="0"/>
    <n v="0"/>
    <n v="0"/>
    <n v="0"/>
    <n v="0"/>
    <x v="5"/>
  </r>
  <r>
    <n v="1570"/>
    <n v="1570"/>
    <n v="0"/>
    <n v="0"/>
    <n v="0"/>
    <n v="0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34"/>
  </r>
  <r>
    <n v="15673"/>
    <n v="15673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0"/>
    <n v="0"/>
    <n v="0"/>
    <n v="0"/>
    <x v="59"/>
  </r>
  <r>
    <n v="23"/>
    <n v="23"/>
    <n v="0"/>
    <n v="0"/>
    <n v="0"/>
    <n v="0"/>
    <n v="0"/>
    <n v="0"/>
    <n v="23"/>
    <n v="23"/>
    <n v="0"/>
    <n v="0"/>
    <x v="45"/>
  </r>
  <r>
    <n v="58"/>
    <n v="58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37"/>
    <n v="37"/>
    <n v="0"/>
    <n v="0"/>
    <x v="21"/>
  </r>
  <r>
    <n v="4"/>
    <n v="4"/>
    <n v="0"/>
    <n v="0"/>
    <n v="0"/>
    <n v="0"/>
    <n v="0"/>
    <n v="0"/>
    <n v="0"/>
    <n v="0"/>
    <n v="0"/>
    <n v="0"/>
    <x v="61"/>
  </r>
  <r>
    <n v="5081"/>
    <n v="5081"/>
    <n v="0"/>
    <n v="0"/>
    <n v="0"/>
    <n v="0"/>
    <n v="0"/>
    <n v="0"/>
    <n v="5081"/>
    <n v="5081"/>
    <n v="0"/>
    <n v="0"/>
    <x v="11"/>
  </r>
  <r>
    <n v="54"/>
    <n v="54"/>
    <n v="0"/>
    <n v="0"/>
    <n v="0"/>
    <n v="0"/>
    <n v="0"/>
    <n v="0"/>
    <n v="54"/>
    <n v="54"/>
    <n v="0"/>
    <n v="0"/>
    <x v="63"/>
  </r>
  <r>
    <n v="9352"/>
    <n v="9352"/>
    <n v="0"/>
    <n v="0"/>
    <n v="0"/>
    <n v="0"/>
    <n v="0"/>
    <n v="0"/>
    <n v="0"/>
    <n v="0"/>
    <n v="0"/>
    <n v="0"/>
    <x v="38"/>
  </r>
  <r>
    <n v="1077"/>
    <n v="0"/>
    <n v="1077"/>
    <n v="0"/>
    <n v="0"/>
    <n v="0"/>
    <n v="0"/>
    <n v="0"/>
    <n v="0"/>
    <n v="0"/>
    <n v="0"/>
    <n v="0"/>
    <x v="9"/>
  </r>
  <r>
    <n v="379"/>
    <n v="379"/>
    <n v="0"/>
    <n v="0"/>
    <n v="379"/>
    <n v="379"/>
    <n v="0"/>
    <n v="0"/>
    <n v="0"/>
    <n v="0"/>
    <n v="0"/>
    <n v="0"/>
    <x v="63"/>
  </r>
  <r>
    <n v="1587"/>
    <n v="1587"/>
    <n v="0"/>
    <n v="0"/>
    <n v="0"/>
    <n v="0"/>
    <n v="0"/>
    <n v="0"/>
    <n v="0"/>
    <n v="0"/>
    <n v="0"/>
    <n v="0"/>
    <x v="9"/>
  </r>
  <r>
    <n v="481"/>
    <n v="481"/>
    <n v="0"/>
    <n v="0"/>
    <n v="0"/>
    <n v="0"/>
    <n v="0"/>
    <n v="0"/>
    <n v="0"/>
    <n v="0"/>
    <n v="0"/>
    <n v="0"/>
    <x v="52"/>
  </r>
  <r>
    <n v="1324"/>
    <n v="0"/>
    <n v="1324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14"/>
    <n v="14"/>
    <n v="0"/>
    <n v="0"/>
    <x v="45"/>
  </r>
  <r>
    <n v="132"/>
    <n v="132"/>
    <n v="0"/>
    <n v="0"/>
    <n v="0"/>
    <n v="0"/>
    <n v="0"/>
    <n v="0"/>
    <n v="0"/>
    <n v="0"/>
    <n v="0"/>
    <n v="0"/>
    <x v="60"/>
  </r>
  <r>
    <n v="178"/>
    <n v="178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28"/>
  </r>
  <r>
    <n v="943"/>
    <n v="943"/>
    <n v="0"/>
    <n v="0"/>
    <n v="0"/>
    <n v="0"/>
    <n v="0"/>
    <n v="0"/>
    <n v="0"/>
    <n v="0"/>
    <n v="0"/>
    <n v="0"/>
    <x v="9"/>
  </r>
  <r>
    <n v="1910"/>
    <n v="1910"/>
    <n v="0"/>
    <n v="0"/>
    <n v="0"/>
    <n v="0"/>
    <n v="0"/>
    <n v="0"/>
    <n v="0"/>
    <n v="0"/>
    <n v="0"/>
    <n v="0"/>
    <x v="9"/>
  </r>
  <r>
    <n v="410"/>
    <n v="410"/>
    <n v="0"/>
    <n v="0"/>
    <n v="0"/>
    <n v="0"/>
    <n v="0"/>
    <n v="0"/>
    <n v="0"/>
    <n v="0"/>
    <n v="0"/>
    <n v="0"/>
    <x v="21"/>
  </r>
  <r>
    <n v="1535"/>
    <n v="1535"/>
    <n v="0"/>
    <n v="0"/>
    <n v="0"/>
    <n v="0"/>
    <n v="0"/>
    <n v="0"/>
    <n v="0"/>
    <n v="0"/>
    <n v="0"/>
    <n v="0"/>
    <x v="61"/>
  </r>
  <r>
    <n v="6274"/>
    <n v="0"/>
    <n v="6274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16"/>
  </r>
  <r>
    <n v="183"/>
    <n v="183"/>
    <n v="0"/>
    <n v="0"/>
    <n v="0"/>
    <n v="0"/>
    <n v="0"/>
    <n v="0"/>
    <n v="0"/>
    <n v="0"/>
    <n v="0"/>
    <n v="0"/>
    <x v="63"/>
  </r>
  <r>
    <n v="495"/>
    <n v="495"/>
    <n v="0"/>
    <n v="0"/>
    <n v="495"/>
    <n v="495"/>
    <n v="0"/>
    <n v="0"/>
    <n v="0"/>
    <n v="0"/>
    <n v="0"/>
    <n v="0"/>
    <x v="23"/>
  </r>
  <r>
    <n v="419"/>
    <n v="0"/>
    <n v="419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4"/>
  </r>
  <r>
    <n v="18433"/>
    <n v="18433"/>
    <n v="0"/>
    <n v="0"/>
    <n v="0"/>
    <n v="0"/>
    <n v="0"/>
    <n v="0"/>
    <n v="0"/>
    <n v="0"/>
    <n v="0"/>
    <n v="0"/>
    <x v="53"/>
  </r>
  <r>
    <n v="85"/>
    <n v="85"/>
    <n v="0"/>
    <n v="0"/>
    <n v="0"/>
    <n v="0"/>
    <n v="0"/>
    <n v="0"/>
    <n v="0"/>
    <n v="0"/>
    <n v="0"/>
    <n v="0"/>
    <x v="40"/>
  </r>
  <r>
    <n v="896"/>
    <n v="89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2"/>
  </r>
  <r>
    <n v="3188"/>
    <n v="3188"/>
    <n v="0"/>
    <n v="0"/>
    <n v="0"/>
    <n v="0"/>
    <n v="0"/>
    <n v="0"/>
    <n v="0"/>
    <n v="0"/>
    <n v="0"/>
    <n v="0"/>
    <x v="42"/>
  </r>
  <r>
    <n v="7423"/>
    <n v="7423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15"/>
    <n v="15"/>
    <n v="0"/>
    <n v="0"/>
    <x v="37"/>
  </r>
  <r>
    <n v="4"/>
    <n v="4"/>
    <n v="0"/>
    <n v="0"/>
    <n v="0"/>
    <n v="0"/>
    <n v="0"/>
    <n v="0"/>
    <n v="4"/>
    <n v="4"/>
    <n v="0"/>
    <n v="0"/>
    <x v="7"/>
  </r>
  <r>
    <n v="4623"/>
    <n v="4623"/>
    <n v="0"/>
    <n v="0"/>
    <n v="0"/>
    <n v="0"/>
    <n v="0"/>
    <n v="0"/>
    <n v="4623"/>
    <n v="4623"/>
    <n v="0"/>
    <n v="0"/>
    <x v="43"/>
  </r>
  <r>
    <n v="117"/>
    <n v="0"/>
    <n v="117"/>
    <n v="0"/>
    <n v="0"/>
    <n v="0"/>
    <n v="0"/>
    <n v="0"/>
    <n v="0"/>
    <n v="0"/>
    <n v="0"/>
    <n v="0"/>
    <x v="21"/>
  </r>
  <r>
    <n v="412"/>
    <n v="412"/>
    <n v="0"/>
    <n v="0"/>
    <n v="0"/>
    <n v="0"/>
    <n v="0"/>
    <n v="0"/>
    <n v="0"/>
    <n v="0"/>
    <n v="0"/>
    <n v="0"/>
    <x v="27"/>
  </r>
  <r>
    <n v="172"/>
    <n v="172"/>
    <n v="0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5"/>
  </r>
  <r>
    <n v="1333"/>
    <n v="0"/>
    <n v="1333"/>
    <n v="0"/>
    <n v="1333"/>
    <n v="0"/>
    <n v="1333"/>
    <n v="0"/>
    <n v="0"/>
    <n v="0"/>
    <n v="0"/>
    <n v="0"/>
    <x v="49"/>
  </r>
  <r>
    <n v="172"/>
    <n v="172"/>
    <n v="0"/>
    <n v="0"/>
    <n v="0"/>
    <n v="0"/>
    <n v="0"/>
    <n v="0"/>
    <n v="0"/>
    <n v="0"/>
    <n v="0"/>
    <n v="0"/>
    <x v="20"/>
  </r>
  <r>
    <n v="405"/>
    <n v="405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3"/>
    <n v="3"/>
    <n v="0"/>
    <n v="0"/>
    <x v="73"/>
  </r>
  <r>
    <n v="140"/>
    <n v="140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24"/>
    <n v="24"/>
    <n v="0"/>
    <n v="0"/>
    <x v="71"/>
  </r>
  <r>
    <n v="469"/>
    <n v="469"/>
    <n v="0"/>
    <n v="0"/>
    <n v="0"/>
    <n v="0"/>
    <n v="0"/>
    <n v="0"/>
    <n v="0"/>
    <n v="0"/>
    <n v="0"/>
    <n v="0"/>
    <x v="10"/>
  </r>
  <r>
    <n v="12"/>
    <n v="12"/>
    <n v="0"/>
    <n v="0"/>
    <n v="0"/>
    <n v="0"/>
    <n v="0"/>
    <n v="0"/>
    <n v="0"/>
    <n v="0"/>
    <n v="0"/>
    <n v="0"/>
    <x v="43"/>
  </r>
  <r>
    <n v="326"/>
    <n v="326"/>
    <n v="0"/>
    <n v="0"/>
    <n v="0"/>
    <n v="0"/>
    <n v="0"/>
    <n v="0"/>
    <n v="0"/>
    <n v="0"/>
    <n v="0"/>
    <n v="0"/>
    <x v="22"/>
  </r>
  <r>
    <n v="2759"/>
    <n v="0"/>
    <n v="2759"/>
    <n v="0"/>
    <n v="0"/>
    <n v="0"/>
    <n v="0"/>
    <n v="0"/>
    <n v="0"/>
    <n v="0"/>
    <n v="0"/>
    <n v="0"/>
    <x v="12"/>
  </r>
  <r>
    <n v="740"/>
    <n v="0"/>
    <n v="740"/>
    <n v="0"/>
    <n v="0"/>
    <n v="0"/>
    <n v="0"/>
    <n v="0"/>
    <n v="0"/>
    <n v="0"/>
    <n v="0"/>
    <n v="0"/>
    <x v="45"/>
  </r>
  <r>
    <n v="510"/>
    <n v="510"/>
    <n v="0"/>
    <n v="0"/>
    <n v="0"/>
    <n v="0"/>
    <n v="0"/>
    <n v="0"/>
    <n v="0"/>
    <n v="0"/>
    <n v="0"/>
    <n v="0"/>
    <x v="13"/>
  </r>
  <r>
    <n v="107"/>
    <n v="107"/>
    <n v="0"/>
    <n v="0"/>
    <n v="0"/>
    <n v="0"/>
    <n v="0"/>
    <n v="0"/>
    <n v="0"/>
    <n v="0"/>
    <n v="0"/>
    <n v="0"/>
    <x v="18"/>
  </r>
  <r>
    <n v="88"/>
    <n v="88"/>
    <n v="0"/>
    <n v="0"/>
    <n v="0"/>
    <n v="0"/>
    <n v="0"/>
    <n v="0"/>
    <n v="88"/>
    <n v="88"/>
    <n v="0"/>
    <n v="0"/>
    <x v="34"/>
  </r>
  <r>
    <n v="567"/>
    <n v="56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2"/>
  </r>
  <r>
    <n v="204"/>
    <n v="204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13"/>
  </r>
  <r>
    <n v="68"/>
    <n v="68"/>
    <n v="0"/>
    <n v="0"/>
    <n v="68"/>
    <n v="68"/>
    <n v="0"/>
    <n v="0"/>
    <n v="0"/>
    <n v="0"/>
    <n v="0"/>
    <n v="0"/>
    <x v="30"/>
  </r>
  <r>
    <n v="213"/>
    <n v="0"/>
    <n v="213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1"/>
  </r>
  <r>
    <n v="49"/>
    <n v="49"/>
    <n v="0"/>
    <n v="0"/>
    <n v="49"/>
    <n v="49"/>
    <n v="0"/>
    <n v="0"/>
    <n v="0"/>
    <n v="0"/>
    <n v="0"/>
    <n v="0"/>
    <x v="21"/>
  </r>
  <r>
    <n v="10"/>
    <n v="10"/>
    <n v="0"/>
    <n v="0"/>
    <n v="0"/>
    <n v="0"/>
    <n v="0"/>
    <n v="0"/>
    <n v="10"/>
    <n v="10"/>
    <n v="0"/>
    <n v="0"/>
    <x v="14"/>
  </r>
  <r>
    <n v="70"/>
    <n v="70"/>
    <n v="0"/>
    <n v="0"/>
    <n v="0"/>
    <n v="0"/>
    <n v="0"/>
    <n v="0"/>
    <n v="70"/>
    <n v="70"/>
    <n v="0"/>
    <n v="0"/>
    <x v="55"/>
  </r>
  <r>
    <n v="174"/>
    <n v="174"/>
    <n v="0"/>
    <n v="0"/>
    <n v="0"/>
    <n v="0"/>
    <n v="0"/>
    <n v="0"/>
    <n v="0"/>
    <n v="0"/>
    <n v="0"/>
    <n v="0"/>
    <x v="61"/>
  </r>
  <r>
    <n v="14996"/>
    <n v="14996"/>
    <n v="0"/>
    <n v="0"/>
    <n v="0"/>
    <n v="0"/>
    <n v="0"/>
    <n v="0"/>
    <n v="0"/>
    <n v="0"/>
    <n v="0"/>
    <n v="0"/>
    <x v="46"/>
  </r>
  <r>
    <n v="709"/>
    <n v="709"/>
    <n v="0"/>
    <n v="0"/>
    <n v="0"/>
    <n v="0"/>
    <n v="0"/>
    <n v="0"/>
    <n v="709"/>
    <n v="709"/>
    <n v="0"/>
    <n v="0"/>
    <x v="22"/>
  </r>
  <r>
    <n v="19"/>
    <n v="19"/>
    <n v="0"/>
    <n v="0"/>
    <n v="0"/>
    <n v="0"/>
    <n v="0"/>
    <n v="0"/>
    <n v="0"/>
    <n v="0"/>
    <n v="0"/>
    <n v="0"/>
    <x v="45"/>
  </r>
  <r>
    <n v="1710"/>
    <n v="1710"/>
    <n v="0"/>
    <n v="0"/>
    <n v="0"/>
    <n v="0"/>
    <n v="0"/>
    <n v="0"/>
    <n v="1710"/>
    <n v="1710"/>
    <n v="0"/>
    <n v="0"/>
    <x v="22"/>
  </r>
  <r>
    <n v="3"/>
    <n v="3"/>
    <n v="0"/>
    <n v="0"/>
    <n v="3"/>
    <n v="3"/>
    <n v="0"/>
    <n v="0"/>
    <n v="0"/>
    <n v="0"/>
    <n v="0"/>
    <n v="0"/>
    <x v="24"/>
  </r>
  <r>
    <n v="6031"/>
    <n v="0"/>
    <n v="6031"/>
    <n v="0"/>
    <n v="0"/>
    <n v="0"/>
    <n v="0"/>
    <n v="0"/>
    <n v="0"/>
    <n v="0"/>
    <n v="0"/>
    <n v="0"/>
    <x v="46"/>
  </r>
  <r>
    <n v="4492"/>
    <n v="4492"/>
    <n v="0"/>
    <n v="0"/>
    <n v="0"/>
    <n v="0"/>
    <n v="0"/>
    <n v="0"/>
    <n v="0"/>
    <n v="0"/>
    <n v="0"/>
    <n v="0"/>
    <x v="46"/>
  </r>
  <r>
    <n v="851"/>
    <n v="851"/>
    <n v="0"/>
    <n v="0"/>
    <n v="851"/>
    <n v="851"/>
    <n v="0"/>
    <n v="0"/>
    <n v="0"/>
    <n v="0"/>
    <n v="0"/>
    <n v="0"/>
    <x v="28"/>
  </r>
  <r>
    <n v="667"/>
    <n v="667"/>
    <n v="0"/>
    <n v="0"/>
    <n v="0"/>
    <n v="0"/>
    <n v="0"/>
    <n v="0"/>
    <n v="0"/>
    <n v="0"/>
    <n v="0"/>
    <n v="0"/>
    <x v="49"/>
  </r>
  <r>
    <n v="12"/>
    <n v="12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15"/>
  </r>
  <r>
    <n v="355"/>
    <n v="355"/>
    <n v="0"/>
    <n v="0"/>
    <n v="355"/>
    <n v="355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65"/>
  </r>
  <r>
    <n v="1775"/>
    <n v="1775"/>
    <n v="0"/>
    <n v="0"/>
    <n v="0"/>
    <n v="0"/>
    <n v="0"/>
    <n v="0"/>
    <n v="0"/>
    <n v="0"/>
    <n v="0"/>
    <n v="0"/>
    <x v="38"/>
  </r>
  <r>
    <n v="5513"/>
    <n v="0"/>
    <n v="5513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4"/>
  </r>
  <r>
    <n v="836"/>
    <n v="83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5"/>
  </r>
  <r>
    <n v="1046"/>
    <n v="0"/>
    <n v="1046"/>
    <n v="0"/>
    <n v="0"/>
    <n v="0"/>
    <n v="0"/>
    <n v="0"/>
    <n v="0"/>
    <n v="0"/>
    <n v="0"/>
    <n v="0"/>
    <x v="33"/>
  </r>
  <r>
    <n v="41786"/>
    <n v="0"/>
    <n v="41786"/>
    <n v="0"/>
    <n v="0"/>
    <n v="0"/>
    <n v="0"/>
    <n v="0"/>
    <n v="0"/>
    <n v="0"/>
    <n v="0"/>
    <n v="0"/>
    <x v="36"/>
  </r>
  <r>
    <n v="5746"/>
    <n v="5746"/>
    <n v="0"/>
    <n v="0"/>
    <n v="0"/>
    <n v="0"/>
    <n v="0"/>
    <n v="0"/>
    <n v="0"/>
    <n v="0"/>
    <n v="0"/>
    <n v="0"/>
    <x v="42"/>
  </r>
  <r>
    <n v="196"/>
    <n v="196"/>
    <n v="0"/>
    <n v="0"/>
    <n v="0"/>
    <n v="0"/>
    <n v="0"/>
    <n v="0"/>
    <n v="0"/>
    <n v="0"/>
    <n v="0"/>
    <n v="0"/>
    <x v="10"/>
  </r>
  <r>
    <n v="522"/>
    <n v="522"/>
    <n v="0"/>
    <n v="0"/>
    <n v="0"/>
    <n v="0"/>
    <n v="0"/>
    <n v="0"/>
    <n v="0"/>
    <n v="0"/>
    <n v="0"/>
    <n v="0"/>
    <x v="13"/>
  </r>
  <r>
    <n v="103"/>
    <n v="103"/>
    <n v="0"/>
    <n v="0"/>
    <n v="0"/>
    <n v="0"/>
    <n v="0"/>
    <n v="0"/>
    <n v="0"/>
    <n v="0"/>
    <n v="0"/>
    <n v="0"/>
    <x v="53"/>
  </r>
  <r>
    <n v="206"/>
    <n v="206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5"/>
  </r>
  <r>
    <n v="213"/>
    <n v="213"/>
    <n v="0"/>
    <n v="0"/>
    <n v="0"/>
    <n v="0"/>
    <n v="0"/>
    <n v="0"/>
    <n v="213"/>
    <n v="213"/>
    <n v="0"/>
    <n v="0"/>
    <x v="23"/>
  </r>
  <r>
    <n v="10"/>
    <n v="10"/>
    <n v="0"/>
    <n v="0"/>
    <n v="0"/>
    <n v="0"/>
    <n v="0"/>
    <n v="0"/>
    <n v="10"/>
    <n v="10"/>
    <n v="0"/>
    <n v="0"/>
    <x v="0"/>
  </r>
  <r>
    <n v="661"/>
    <n v="661"/>
    <n v="0"/>
    <n v="0"/>
    <n v="0"/>
    <n v="0"/>
    <n v="0"/>
    <n v="0"/>
    <n v="661"/>
    <n v="661"/>
    <n v="0"/>
    <n v="0"/>
    <x v="61"/>
  </r>
  <r>
    <n v="897"/>
    <n v="0"/>
    <n v="897"/>
    <n v="0"/>
    <n v="0"/>
    <n v="0"/>
    <n v="0"/>
    <n v="0"/>
    <n v="0"/>
    <n v="0"/>
    <n v="0"/>
    <n v="0"/>
    <x v="12"/>
  </r>
  <r>
    <n v="6979"/>
    <n v="6979"/>
    <n v="0"/>
    <n v="0"/>
    <n v="0"/>
    <n v="0"/>
    <n v="0"/>
    <n v="0"/>
    <n v="0"/>
    <n v="0"/>
    <n v="0"/>
    <n v="0"/>
    <x v="15"/>
  </r>
  <r>
    <n v="72"/>
    <n v="72"/>
    <n v="0"/>
    <n v="0"/>
    <n v="0"/>
    <n v="0"/>
    <n v="0"/>
    <n v="0"/>
    <n v="0"/>
    <n v="0"/>
    <n v="0"/>
    <n v="0"/>
    <x v="6"/>
  </r>
  <r>
    <n v="1831"/>
    <n v="1831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5"/>
  </r>
  <r>
    <n v="24"/>
    <n v="24"/>
    <n v="0"/>
    <n v="0"/>
    <n v="0"/>
    <n v="0"/>
    <n v="0"/>
    <n v="0"/>
    <n v="0"/>
    <n v="0"/>
    <n v="0"/>
    <n v="0"/>
    <x v="22"/>
  </r>
  <r>
    <n v="20"/>
    <n v="20"/>
    <n v="0"/>
    <n v="0"/>
    <n v="0"/>
    <n v="0"/>
    <n v="0"/>
    <n v="0"/>
    <n v="0"/>
    <n v="0"/>
    <n v="0"/>
    <n v="0"/>
    <x v="29"/>
  </r>
  <r>
    <n v="1392"/>
    <n v="0"/>
    <n v="1392"/>
    <n v="0"/>
    <n v="0"/>
    <n v="0"/>
    <n v="0"/>
    <n v="0"/>
    <n v="0"/>
    <n v="0"/>
    <n v="0"/>
    <n v="0"/>
    <x v="50"/>
  </r>
  <r>
    <n v="38"/>
    <n v="38"/>
    <n v="0"/>
    <n v="0"/>
    <n v="38"/>
    <n v="38"/>
    <n v="0"/>
    <n v="0"/>
    <n v="0"/>
    <n v="0"/>
    <n v="0"/>
    <n v="0"/>
    <x v="16"/>
  </r>
  <r>
    <n v="14020"/>
    <n v="14020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6"/>
  </r>
  <r>
    <n v="559"/>
    <n v="559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29"/>
  </r>
  <r>
    <n v="9"/>
    <n v="9"/>
    <n v="0"/>
    <n v="0"/>
    <n v="9"/>
    <n v="9"/>
    <n v="0"/>
    <n v="0"/>
    <n v="0"/>
    <n v="0"/>
    <n v="0"/>
    <n v="0"/>
    <x v="61"/>
  </r>
  <r>
    <n v="1049"/>
    <n v="0"/>
    <n v="1049"/>
    <n v="0"/>
    <n v="0"/>
    <n v="0"/>
    <n v="0"/>
    <n v="0"/>
    <n v="1049"/>
    <n v="0"/>
    <n v="1049"/>
    <n v="0"/>
    <x v="4"/>
  </r>
  <r>
    <n v="276"/>
    <n v="276"/>
    <n v="0"/>
    <n v="0"/>
    <n v="0"/>
    <n v="0"/>
    <n v="0"/>
    <n v="0"/>
    <n v="0"/>
    <n v="0"/>
    <n v="0"/>
    <n v="0"/>
    <x v="9"/>
  </r>
  <r>
    <n v="1856"/>
    <n v="1856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44"/>
  </r>
  <r>
    <n v="637"/>
    <n v="637"/>
    <n v="0"/>
    <n v="0"/>
    <n v="0"/>
    <n v="0"/>
    <n v="0"/>
    <n v="0"/>
    <n v="0"/>
    <n v="0"/>
    <n v="0"/>
    <n v="0"/>
    <x v="10"/>
  </r>
  <r>
    <n v="491"/>
    <n v="0"/>
    <n v="491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27"/>
  </r>
  <r>
    <n v="398"/>
    <n v="398"/>
    <n v="0"/>
    <n v="0"/>
    <n v="0"/>
    <n v="0"/>
    <n v="0"/>
    <n v="0"/>
    <n v="0"/>
    <n v="0"/>
    <n v="0"/>
    <n v="0"/>
    <x v="54"/>
  </r>
  <r>
    <n v="12305"/>
    <n v="0"/>
    <n v="12305"/>
    <n v="0"/>
    <n v="0"/>
    <n v="0"/>
    <n v="0"/>
    <n v="0"/>
    <n v="12305"/>
    <n v="0"/>
    <n v="12305"/>
    <n v="0"/>
    <x v="23"/>
  </r>
  <r>
    <n v="3"/>
    <n v="3"/>
    <n v="0"/>
    <n v="0"/>
    <n v="0"/>
    <n v="0"/>
    <n v="0"/>
    <n v="0"/>
    <n v="0"/>
    <n v="0"/>
    <n v="0"/>
    <n v="0"/>
    <x v="7"/>
  </r>
  <r>
    <n v="69"/>
    <n v="69"/>
    <n v="0"/>
    <n v="0"/>
    <n v="0"/>
    <n v="0"/>
    <n v="0"/>
    <n v="0"/>
    <n v="0"/>
    <n v="0"/>
    <n v="0"/>
    <n v="0"/>
    <x v="33"/>
  </r>
  <r>
    <n v="472"/>
    <n v="472"/>
    <n v="0"/>
    <n v="0"/>
    <n v="0"/>
    <n v="0"/>
    <n v="0"/>
    <n v="0"/>
    <n v="0"/>
    <n v="0"/>
    <n v="0"/>
    <n v="0"/>
    <x v="45"/>
  </r>
  <r>
    <n v="2316"/>
    <n v="0"/>
    <n v="2316"/>
    <n v="0"/>
    <n v="2316"/>
    <n v="0"/>
    <n v="2316"/>
    <n v="0"/>
    <n v="0"/>
    <n v="0"/>
    <n v="0"/>
    <n v="0"/>
    <x v="49"/>
  </r>
  <r>
    <n v="6959"/>
    <n v="0"/>
    <n v="6959"/>
    <n v="0"/>
    <n v="0"/>
    <n v="0"/>
    <n v="0"/>
    <n v="0"/>
    <n v="0"/>
    <n v="0"/>
    <n v="0"/>
    <n v="0"/>
    <x v="14"/>
  </r>
  <r>
    <n v="4759"/>
    <n v="0"/>
    <n v="4759"/>
    <n v="0"/>
    <n v="0"/>
    <n v="0"/>
    <n v="0"/>
    <n v="0"/>
    <n v="0"/>
    <n v="0"/>
    <n v="0"/>
    <n v="0"/>
    <x v="28"/>
  </r>
  <r>
    <n v="467"/>
    <n v="467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12"/>
  </r>
  <r>
    <n v="77"/>
    <n v="77"/>
    <n v="0"/>
    <n v="0"/>
    <n v="0"/>
    <n v="0"/>
    <n v="0"/>
    <n v="0"/>
    <n v="77"/>
    <n v="77"/>
    <n v="0"/>
    <n v="0"/>
    <x v="37"/>
  </r>
  <r>
    <n v="24"/>
    <n v="24"/>
    <n v="0"/>
    <n v="0"/>
    <n v="0"/>
    <n v="0"/>
    <n v="0"/>
    <n v="0"/>
    <n v="0"/>
    <n v="0"/>
    <n v="0"/>
    <n v="0"/>
    <x v="47"/>
  </r>
  <r>
    <n v="1100"/>
    <n v="1100"/>
    <n v="0"/>
    <n v="0"/>
    <n v="0"/>
    <n v="0"/>
    <n v="0"/>
    <n v="0"/>
    <n v="1100"/>
    <n v="1100"/>
    <n v="0"/>
    <n v="0"/>
    <x v="14"/>
  </r>
  <r>
    <n v="8071"/>
    <n v="8071"/>
    <n v="0"/>
    <n v="0"/>
    <n v="0"/>
    <n v="0"/>
    <n v="0"/>
    <n v="0"/>
    <n v="0"/>
    <n v="0"/>
    <n v="0"/>
    <n v="0"/>
    <x v="38"/>
  </r>
  <r>
    <n v="906"/>
    <n v="0"/>
    <n v="906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5"/>
    <n v="5"/>
    <n v="0"/>
    <n v="0"/>
    <x v="39"/>
  </r>
  <r>
    <n v="1105"/>
    <n v="0"/>
    <n v="1105"/>
    <n v="0"/>
    <n v="0"/>
    <n v="0"/>
    <n v="0"/>
    <n v="0"/>
    <n v="0"/>
    <n v="0"/>
    <n v="0"/>
    <n v="0"/>
    <x v="41"/>
  </r>
  <r>
    <n v="9199"/>
    <n v="9199"/>
    <n v="0"/>
    <n v="0"/>
    <n v="0"/>
    <n v="0"/>
    <n v="0"/>
    <n v="0"/>
    <n v="0"/>
    <n v="0"/>
    <n v="0"/>
    <n v="0"/>
    <x v="24"/>
  </r>
  <r>
    <n v="25"/>
    <n v="25"/>
    <n v="0"/>
    <n v="0"/>
    <n v="0"/>
    <n v="0"/>
    <n v="0"/>
    <n v="0"/>
    <n v="0"/>
    <n v="0"/>
    <n v="0"/>
    <n v="0"/>
    <x v="14"/>
  </r>
  <r>
    <n v="5"/>
    <n v="5"/>
    <n v="0"/>
    <n v="0"/>
    <n v="5"/>
    <n v="5"/>
    <n v="0"/>
    <n v="0"/>
    <n v="0"/>
    <n v="0"/>
    <n v="0"/>
    <n v="0"/>
    <x v="44"/>
  </r>
  <r>
    <n v="9110"/>
    <n v="911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8"/>
  </r>
  <r>
    <n v="779"/>
    <n v="779"/>
    <n v="0"/>
    <n v="0"/>
    <n v="0"/>
    <n v="0"/>
    <n v="0"/>
    <n v="0"/>
    <n v="0"/>
    <n v="0"/>
    <n v="0"/>
    <n v="0"/>
    <x v="22"/>
  </r>
  <r>
    <n v="12191"/>
    <n v="12191"/>
    <n v="0"/>
    <n v="0"/>
    <n v="0"/>
    <n v="0"/>
    <n v="0"/>
    <n v="0"/>
    <n v="0"/>
    <n v="0"/>
    <n v="0"/>
    <n v="0"/>
    <x v="3"/>
  </r>
  <r>
    <n v="42"/>
    <n v="42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16"/>
  </r>
  <r>
    <n v="34"/>
    <n v="34"/>
    <n v="0"/>
    <n v="0"/>
    <n v="0"/>
    <n v="0"/>
    <n v="0"/>
    <n v="0"/>
    <n v="0"/>
    <n v="0"/>
    <n v="0"/>
    <n v="0"/>
    <x v="18"/>
  </r>
  <r>
    <n v="22"/>
    <n v="22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9"/>
  </r>
  <r>
    <n v="1649"/>
    <n v="0"/>
    <n v="0"/>
    <n v="1649"/>
    <n v="0"/>
    <n v="0"/>
    <n v="0"/>
    <n v="0"/>
    <n v="0"/>
    <n v="0"/>
    <n v="0"/>
    <n v="0"/>
    <x v="69"/>
  </r>
  <r>
    <n v="532"/>
    <n v="532"/>
    <n v="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29"/>
  </r>
  <r>
    <n v="352"/>
    <n v="352"/>
    <n v="0"/>
    <n v="0"/>
    <n v="0"/>
    <n v="0"/>
    <n v="0"/>
    <n v="0"/>
    <n v="0"/>
    <n v="0"/>
    <n v="0"/>
    <n v="0"/>
    <x v="7"/>
  </r>
  <r>
    <n v="349"/>
    <n v="349"/>
    <n v="0"/>
    <n v="0"/>
    <n v="0"/>
    <n v="0"/>
    <n v="0"/>
    <n v="0"/>
    <n v="0"/>
    <n v="0"/>
    <n v="0"/>
    <n v="0"/>
    <x v="10"/>
  </r>
  <r>
    <n v="37"/>
    <n v="37"/>
    <n v="0"/>
    <n v="0"/>
    <n v="0"/>
    <n v="0"/>
    <n v="0"/>
    <n v="0"/>
    <n v="0"/>
    <n v="0"/>
    <n v="0"/>
    <n v="0"/>
    <x v="19"/>
  </r>
  <r>
    <n v="1462"/>
    <n v="1462"/>
    <n v="0"/>
    <n v="0"/>
    <n v="1462"/>
    <n v="1462"/>
    <n v="0"/>
    <n v="0"/>
    <n v="0"/>
    <n v="0"/>
    <n v="0"/>
    <n v="0"/>
    <x v="2"/>
  </r>
  <r>
    <n v="8034"/>
    <n v="8034"/>
    <n v="0"/>
    <n v="0"/>
    <n v="0"/>
    <n v="0"/>
    <n v="0"/>
    <n v="0"/>
    <n v="0"/>
    <n v="0"/>
    <n v="0"/>
    <n v="0"/>
    <x v="0"/>
  </r>
  <r>
    <n v="1463"/>
    <n v="0"/>
    <n v="1463"/>
    <n v="0"/>
    <n v="0"/>
    <n v="0"/>
    <n v="0"/>
    <n v="0"/>
    <n v="0"/>
    <n v="0"/>
    <n v="0"/>
    <n v="0"/>
    <x v="46"/>
  </r>
  <r>
    <n v="2027"/>
    <n v="2027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5"/>
    <n v="5"/>
    <n v="0"/>
    <n v="0"/>
    <x v="7"/>
  </r>
  <r>
    <n v="10"/>
    <n v="10"/>
    <n v="0"/>
    <n v="0"/>
    <n v="0"/>
    <n v="0"/>
    <n v="0"/>
    <n v="0"/>
    <n v="10"/>
    <n v="10"/>
    <n v="0"/>
    <n v="0"/>
    <x v="22"/>
  </r>
  <r>
    <n v="1"/>
    <n v="1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68"/>
  </r>
  <r>
    <n v="1284"/>
    <n v="1284"/>
    <n v="0"/>
    <n v="0"/>
    <n v="0"/>
    <n v="0"/>
    <n v="0"/>
    <n v="0"/>
    <n v="1284"/>
    <n v="1284"/>
    <n v="0"/>
    <n v="0"/>
    <x v="10"/>
  </r>
  <r>
    <n v="58"/>
    <n v="58"/>
    <n v="0"/>
    <n v="0"/>
    <n v="0"/>
    <n v="0"/>
    <n v="0"/>
    <n v="0"/>
    <n v="0"/>
    <n v="0"/>
    <n v="0"/>
    <n v="0"/>
    <x v="23"/>
  </r>
  <r>
    <n v="16"/>
    <n v="16"/>
    <n v="0"/>
    <n v="0"/>
    <n v="0"/>
    <n v="0"/>
    <n v="0"/>
    <n v="0"/>
    <n v="0"/>
    <n v="0"/>
    <n v="0"/>
    <n v="0"/>
    <x v="21"/>
  </r>
  <r>
    <n v="144"/>
    <n v="0"/>
    <n v="144"/>
    <n v="0"/>
    <n v="144"/>
    <n v="0"/>
    <n v="144"/>
    <n v="0"/>
    <n v="0"/>
    <n v="0"/>
    <n v="0"/>
    <n v="0"/>
    <x v="15"/>
  </r>
  <r>
    <n v="554"/>
    <n v="554"/>
    <n v="0"/>
    <n v="0"/>
    <n v="554"/>
    <n v="554"/>
    <n v="0"/>
    <n v="0"/>
    <n v="0"/>
    <n v="0"/>
    <n v="0"/>
    <n v="0"/>
    <x v="0"/>
  </r>
  <r>
    <n v="20779"/>
    <n v="20779"/>
    <n v="0"/>
    <n v="0"/>
    <n v="0"/>
    <n v="0"/>
    <n v="0"/>
    <n v="0"/>
    <n v="0"/>
    <n v="0"/>
    <n v="0"/>
    <n v="0"/>
    <x v="46"/>
  </r>
  <r>
    <n v="125"/>
    <n v="125"/>
    <n v="0"/>
    <n v="0"/>
    <n v="125"/>
    <n v="125"/>
    <n v="0"/>
    <n v="0"/>
    <n v="0"/>
    <n v="0"/>
    <n v="0"/>
    <n v="0"/>
    <x v="63"/>
  </r>
  <r>
    <n v="40"/>
    <n v="40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38"/>
  </r>
  <r>
    <n v="442"/>
    <n v="0"/>
    <n v="442"/>
    <n v="0"/>
    <n v="0"/>
    <n v="0"/>
    <n v="0"/>
    <n v="0"/>
    <n v="0"/>
    <n v="0"/>
    <n v="0"/>
    <n v="0"/>
    <x v="27"/>
  </r>
  <r>
    <n v="413"/>
    <n v="41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18"/>
  </r>
  <r>
    <n v="204"/>
    <n v="204"/>
    <n v="0"/>
    <n v="0"/>
    <n v="0"/>
    <n v="0"/>
    <n v="0"/>
    <n v="0"/>
    <n v="0"/>
    <n v="0"/>
    <n v="0"/>
    <n v="0"/>
    <x v="59"/>
  </r>
  <r>
    <n v="10"/>
    <n v="0"/>
    <n v="10"/>
    <n v="0"/>
    <n v="0"/>
    <n v="0"/>
    <n v="0"/>
    <n v="0"/>
    <n v="0"/>
    <n v="0"/>
    <n v="0"/>
    <n v="0"/>
    <x v="63"/>
  </r>
  <r>
    <n v="42"/>
    <n v="42"/>
    <n v="0"/>
    <n v="0"/>
    <n v="0"/>
    <n v="0"/>
    <n v="0"/>
    <n v="0"/>
    <n v="0"/>
    <n v="0"/>
    <n v="0"/>
    <n v="0"/>
    <x v="5"/>
  </r>
  <r>
    <n v="292"/>
    <n v="292"/>
    <n v="0"/>
    <n v="0"/>
    <n v="0"/>
    <n v="0"/>
    <n v="0"/>
    <n v="0"/>
    <n v="0"/>
    <n v="0"/>
    <n v="0"/>
    <n v="0"/>
    <x v="47"/>
  </r>
  <r>
    <n v="489"/>
    <n v="489"/>
    <n v="0"/>
    <n v="0"/>
    <n v="0"/>
    <n v="0"/>
    <n v="0"/>
    <n v="0"/>
    <n v="0"/>
    <n v="0"/>
    <n v="0"/>
    <n v="0"/>
    <x v="3"/>
  </r>
  <r>
    <n v="3543"/>
    <n v="3543"/>
    <n v="0"/>
    <n v="0"/>
    <n v="3543"/>
    <n v="3543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39"/>
  </r>
  <r>
    <n v="1220"/>
    <n v="1220"/>
    <n v="0"/>
    <n v="0"/>
    <n v="0"/>
    <n v="0"/>
    <n v="0"/>
    <n v="0"/>
    <n v="0"/>
    <n v="0"/>
    <n v="0"/>
    <n v="0"/>
    <x v="47"/>
  </r>
  <r>
    <n v="204"/>
    <n v="204"/>
    <n v="0"/>
    <n v="0"/>
    <n v="0"/>
    <n v="0"/>
    <n v="0"/>
    <n v="0"/>
    <n v="204"/>
    <n v="204"/>
    <n v="0"/>
    <n v="0"/>
    <x v="31"/>
  </r>
  <r>
    <n v="3663"/>
    <n v="3663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33"/>
  </r>
  <r>
    <n v="364"/>
    <n v="364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25"/>
  </r>
  <r>
    <n v="11407"/>
    <n v="11407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25"/>
  </r>
  <r>
    <n v="781"/>
    <n v="781"/>
    <n v="0"/>
    <n v="0"/>
    <n v="0"/>
    <n v="0"/>
    <n v="0"/>
    <n v="0"/>
    <n v="0"/>
    <n v="0"/>
    <n v="0"/>
    <n v="0"/>
    <x v="47"/>
  </r>
  <r>
    <n v="3006"/>
    <n v="3006"/>
    <n v="0"/>
    <n v="0"/>
    <n v="0"/>
    <n v="0"/>
    <n v="0"/>
    <n v="0"/>
    <n v="3006"/>
    <n v="3006"/>
    <n v="0"/>
    <n v="0"/>
    <x v="9"/>
  </r>
  <r>
    <n v="22"/>
    <n v="22"/>
    <n v="0"/>
    <n v="0"/>
    <n v="0"/>
    <n v="0"/>
    <n v="0"/>
    <n v="0"/>
    <n v="0"/>
    <n v="0"/>
    <n v="0"/>
    <n v="0"/>
    <x v="5"/>
  </r>
  <r>
    <n v="15949"/>
    <n v="15949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5"/>
  </r>
  <r>
    <n v="226"/>
    <n v="226"/>
    <n v="0"/>
    <n v="0"/>
    <n v="0"/>
    <n v="0"/>
    <n v="0"/>
    <n v="0"/>
    <n v="0"/>
    <n v="0"/>
    <n v="0"/>
    <n v="0"/>
    <x v="13"/>
  </r>
  <r>
    <n v="1649"/>
    <n v="1649"/>
    <n v="0"/>
    <n v="0"/>
    <n v="0"/>
    <n v="0"/>
    <n v="0"/>
    <n v="0"/>
    <n v="0"/>
    <n v="0"/>
    <n v="0"/>
    <n v="0"/>
    <x v="49"/>
  </r>
  <r>
    <n v="10522"/>
    <n v="0"/>
    <n v="10522"/>
    <n v="0"/>
    <n v="0"/>
    <n v="0"/>
    <n v="0"/>
    <n v="0"/>
    <n v="10522"/>
    <n v="0"/>
    <n v="10522"/>
    <n v="0"/>
    <x v="0"/>
  </r>
  <r>
    <n v="1855"/>
    <n v="0"/>
    <n v="1855"/>
    <n v="0"/>
    <n v="1855"/>
    <n v="0"/>
    <n v="1855"/>
    <n v="0"/>
    <n v="0"/>
    <n v="0"/>
    <n v="0"/>
    <n v="0"/>
    <x v="18"/>
  </r>
  <r>
    <n v="1855"/>
    <n v="1855"/>
    <n v="0"/>
    <n v="0"/>
    <n v="0"/>
    <n v="0"/>
    <n v="0"/>
    <n v="0"/>
    <n v="0"/>
    <n v="0"/>
    <n v="0"/>
    <n v="0"/>
    <x v="30"/>
  </r>
  <r>
    <n v="7278"/>
    <n v="7278"/>
    <n v="0"/>
    <n v="0"/>
    <n v="0"/>
    <n v="0"/>
    <n v="0"/>
    <n v="0"/>
    <n v="0"/>
    <n v="0"/>
    <n v="0"/>
    <n v="0"/>
    <x v="9"/>
  </r>
  <r>
    <n v="384"/>
    <n v="384"/>
    <n v="0"/>
    <n v="0"/>
    <n v="0"/>
    <n v="0"/>
    <n v="0"/>
    <n v="0"/>
    <n v="0"/>
    <n v="0"/>
    <n v="0"/>
    <n v="0"/>
    <x v="20"/>
  </r>
  <r>
    <n v="258"/>
    <n v="258"/>
    <n v="0"/>
    <n v="0"/>
    <n v="0"/>
    <n v="0"/>
    <n v="0"/>
    <n v="0"/>
    <n v="0"/>
    <n v="0"/>
    <n v="0"/>
    <n v="0"/>
    <x v="22"/>
  </r>
  <r>
    <n v="4018"/>
    <n v="4018"/>
    <n v="0"/>
    <n v="0"/>
    <n v="0"/>
    <n v="0"/>
    <n v="0"/>
    <n v="0"/>
    <n v="0"/>
    <n v="0"/>
    <n v="0"/>
    <n v="0"/>
    <x v="32"/>
  </r>
  <r>
    <n v="160"/>
    <n v="160"/>
    <n v="0"/>
    <n v="0"/>
    <n v="0"/>
    <n v="0"/>
    <n v="0"/>
    <n v="0"/>
    <n v="0"/>
    <n v="0"/>
    <n v="0"/>
    <n v="0"/>
    <x v="59"/>
  </r>
  <r>
    <n v="4951"/>
    <n v="0"/>
    <n v="4951"/>
    <n v="0"/>
    <n v="0"/>
    <n v="0"/>
    <n v="0"/>
    <n v="0"/>
    <n v="0"/>
    <n v="0"/>
    <n v="0"/>
    <n v="0"/>
    <x v="11"/>
  </r>
  <r>
    <n v="145"/>
    <n v="145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21"/>
  </r>
  <r>
    <n v="161"/>
    <n v="161"/>
    <n v="0"/>
    <n v="0"/>
    <n v="0"/>
    <n v="0"/>
    <n v="0"/>
    <n v="0"/>
    <n v="0"/>
    <n v="0"/>
    <n v="0"/>
    <n v="0"/>
    <x v="51"/>
  </r>
  <r>
    <n v="3840"/>
    <n v="0"/>
    <n v="3840"/>
    <n v="0"/>
    <n v="0"/>
    <n v="0"/>
    <n v="0"/>
    <n v="0"/>
    <n v="0"/>
    <n v="0"/>
    <n v="0"/>
    <n v="0"/>
    <x v="53"/>
  </r>
  <r>
    <n v="146"/>
    <n v="146"/>
    <n v="0"/>
    <n v="0"/>
    <n v="0"/>
    <n v="0"/>
    <n v="0"/>
    <n v="0"/>
    <n v="0"/>
    <n v="0"/>
    <n v="0"/>
    <n v="0"/>
    <x v="22"/>
  </r>
  <r>
    <n v="105"/>
    <n v="105"/>
    <n v="0"/>
    <n v="0"/>
    <n v="0"/>
    <n v="0"/>
    <n v="0"/>
    <n v="0"/>
    <n v="0"/>
    <n v="0"/>
    <n v="0"/>
    <n v="0"/>
    <x v="30"/>
  </r>
  <r>
    <n v="42551"/>
    <n v="42551"/>
    <n v="0"/>
    <n v="0"/>
    <n v="0"/>
    <n v="0"/>
    <n v="0"/>
    <n v="0"/>
    <n v="0"/>
    <n v="0"/>
    <n v="0"/>
    <n v="0"/>
    <x v="62"/>
  </r>
  <r>
    <n v="1"/>
    <n v="1"/>
    <n v="0"/>
    <n v="0"/>
    <n v="1"/>
    <n v="1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"/>
  </r>
  <r>
    <n v="51"/>
    <n v="0"/>
    <n v="51"/>
    <n v="0"/>
    <n v="0"/>
    <n v="0"/>
    <n v="0"/>
    <n v="0"/>
    <n v="51"/>
    <n v="0"/>
    <n v="51"/>
    <n v="0"/>
    <x v="64"/>
  </r>
  <r>
    <n v="8636"/>
    <n v="8636"/>
    <n v="0"/>
    <n v="0"/>
    <n v="0"/>
    <n v="0"/>
    <n v="0"/>
    <n v="0"/>
    <n v="0"/>
    <n v="0"/>
    <n v="0"/>
    <n v="0"/>
    <x v="7"/>
  </r>
  <r>
    <n v="37992"/>
    <n v="37992"/>
    <n v="0"/>
    <n v="0"/>
    <n v="0"/>
    <n v="0"/>
    <n v="0"/>
    <n v="0"/>
    <n v="0"/>
    <n v="0"/>
    <n v="0"/>
    <n v="0"/>
    <x v="10"/>
  </r>
  <r>
    <n v="1019"/>
    <n v="1019"/>
    <n v="0"/>
    <n v="0"/>
    <n v="0"/>
    <n v="0"/>
    <n v="0"/>
    <n v="0"/>
    <n v="0"/>
    <n v="0"/>
    <n v="0"/>
    <n v="0"/>
    <x v="0"/>
  </r>
  <r>
    <n v="14"/>
    <n v="14"/>
    <n v="0"/>
    <n v="0"/>
    <n v="14"/>
    <n v="14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6"/>
  </r>
  <r>
    <n v="19721"/>
    <n v="19721"/>
    <n v="0"/>
    <n v="0"/>
    <n v="0"/>
    <n v="0"/>
    <n v="0"/>
    <n v="0"/>
    <n v="0"/>
    <n v="0"/>
    <n v="0"/>
    <n v="0"/>
    <x v="36"/>
  </r>
  <r>
    <n v="92"/>
    <n v="92"/>
    <n v="0"/>
    <n v="0"/>
    <n v="0"/>
    <n v="0"/>
    <n v="0"/>
    <n v="0"/>
    <n v="0"/>
    <n v="0"/>
    <n v="0"/>
    <n v="0"/>
    <x v="27"/>
  </r>
  <r>
    <n v="916"/>
    <n v="916"/>
    <n v="0"/>
    <n v="0"/>
    <n v="0"/>
    <n v="0"/>
    <n v="0"/>
    <n v="0"/>
    <n v="916"/>
    <n v="916"/>
    <n v="0"/>
    <n v="0"/>
    <x v="41"/>
  </r>
  <r>
    <n v="2096"/>
    <n v="2096"/>
    <n v="0"/>
    <n v="0"/>
    <n v="0"/>
    <n v="0"/>
    <n v="0"/>
    <n v="0"/>
    <n v="0"/>
    <n v="0"/>
    <n v="0"/>
    <n v="0"/>
    <x v="0"/>
  </r>
  <r>
    <n v="847"/>
    <n v="847"/>
    <n v="0"/>
    <n v="0"/>
    <n v="0"/>
    <n v="0"/>
    <n v="0"/>
    <n v="0"/>
    <n v="0"/>
    <n v="0"/>
    <n v="0"/>
    <n v="0"/>
    <x v="22"/>
  </r>
  <r>
    <n v="1920"/>
    <n v="1920"/>
    <n v="0"/>
    <n v="0"/>
    <n v="0"/>
    <n v="0"/>
    <n v="0"/>
    <n v="0"/>
    <n v="1920"/>
    <n v="1920"/>
    <n v="0"/>
    <n v="0"/>
    <x v="34"/>
  </r>
  <r>
    <n v="138"/>
    <n v="138"/>
    <n v="0"/>
    <n v="0"/>
    <n v="0"/>
    <n v="0"/>
    <n v="0"/>
    <n v="0"/>
    <n v="138"/>
    <n v="138"/>
    <n v="0"/>
    <n v="0"/>
    <x v="52"/>
  </r>
  <r>
    <n v="2700"/>
    <n v="270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64"/>
  </r>
  <r>
    <n v="41"/>
    <n v="41"/>
    <n v="0"/>
    <n v="0"/>
    <n v="0"/>
    <n v="0"/>
    <n v="0"/>
    <n v="0"/>
    <n v="0"/>
    <n v="0"/>
    <n v="0"/>
    <n v="0"/>
    <x v="22"/>
  </r>
  <r>
    <n v="17904"/>
    <n v="17904"/>
    <n v="0"/>
    <n v="0"/>
    <n v="0"/>
    <n v="0"/>
    <n v="0"/>
    <n v="0"/>
    <n v="0"/>
    <n v="0"/>
    <n v="0"/>
    <n v="0"/>
    <x v="43"/>
  </r>
  <r>
    <n v="454"/>
    <n v="454"/>
    <n v="0"/>
    <n v="0"/>
    <n v="454"/>
    <n v="454"/>
    <n v="0"/>
    <n v="0"/>
    <n v="0"/>
    <n v="0"/>
    <n v="0"/>
    <n v="0"/>
    <x v="36"/>
  </r>
  <r>
    <n v="106"/>
    <n v="106"/>
    <n v="0"/>
    <n v="0"/>
    <n v="0"/>
    <n v="0"/>
    <n v="0"/>
    <n v="0"/>
    <n v="106"/>
    <n v="106"/>
    <n v="0"/>
    <n v="0"/>
    <x v="1"/>
  </r>
  <r>
    <n v="9608"/>
    <n v="9608"/>
    <n v="0"/>
    <n v="0"/>
    <n v="0"/>
    <n v="0"/>
    <n v="0"/>
    <n v="0"/>
    <n v="0"/>
    <n v="0"/>
    <n v="0"/>
    <n v="0"/>
    <x v="16"/>
  </r>
  <r>
    <n v="69"/>
    <n v="69"/>
    <n v="0"/>
    <n v="0"/>
    <n v="0"/>
    <n v="0"/>
    <n v="0"/>
    <n v="0"/>
    <n v="0"/>
    <n v="0"/>
    <n v="0"/>
    <n v="0"/>
    <x v="50"/>
  </r>
  <r>
    <n v="6568"/>
    <n v="6568"/>
    <n v="0"/>
    <n v="0"/>
    <n v="0"/>
    <n v="0"/>
    <n v="0"/>
    <n v="0"/>
    <n v="0"/>
    <n v="0"/>
    <n v="0"/>
    <n v="0"/>
    <x v="49"/>
  </r>
  <r>
    <n v="1245"/>
    <n v="1245"/>
    <n v="0"/>
    <n v="0"/>
    <n v="1245"/>
    <n v="1245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3"/>
  </r>
  <r>
    <n v="2463"/>
    <n v="2463"/>
    <n v="0"/>
    <n v="0"/>
    <n v="0"/>
    <n v="0"/>
    <n v="0"/>
    <n v="0"/>
    <n v="0"/>
    <n v="0"/>
    <n v="0"/>
    <n v="0"/>
    <x v="11"/>
  </r>
  <r>
    <n v="281"/>
    <n v="281"/>
    <n v="0"/>
    <n v="0"/>
    <n v="0"/>
    <n v="0"/>
    <n v="0"/>
    <n v="0"/>
    <n v="0"/>
    <n v="0"/>
    <n v="0"/>
    <n v="0"/>
    <x v="44"/>
  </r>
  <r>
    <n v="41555"/>
    <n v="41555"/>
    <n v="0"/>
    <n v="0"/>
    <n v="0"/>
    <n v="0"/>
    <n v="0"/>
    <n v="0"/>
    <n v="0"/>
    <n v="0"/>
    <n v="0"/>
    <n v="0"/>
    <x v="3"/>
  </r>
  <r>
    <n v="169"/>
    <n v="169"/>
    <n v="0"/>
    <n v="0"/>
    <n v="0"/>
    <n v="0"/>
    <n v="0"/>
    <n v="0"/>
    <n v="0"/>
    <n v="0"/>
    <n v="0"/>
    <n v="0"/>
    <x v="30"/>
  </r>
  <r>
    <n v="813"/>
    <n v="813"/>
    <n v="0"/>
    <n v="0"/>
    <n v="0"/>
    <n v="0"/>
    <n v="0"/>
    <n v="0"/>
    <n v="0"/>
    <n v="0"/>
    <n v="0"/>
    <n v="0"/>
    <x v="2"/>
  </r>
  <r>
    <n v="144"/>
    <n v="144"/>
    <n v="0"/>
    <n v="0"/>
    <n v="0"/>
    <n v="0"/>
    <n v="0"/>
    <n v="0"/>
    <n v="144"/>
    <n v="144"/>
    <n v="0"/>
    <n v="0"/>
    <x v="37"/>
  </r>
  <r>
    <n v="1440"/>
    <n v="1440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38"/>
  </r>
  <r>
    <n v="4269"/>
    <n v="4269"/>
    <n v="0"/>
    <n v="0"/>
    <n v="0"/>
    <n v="0"/>
    <n v="0"/>
    <n v="0"/>
    <n v="0"/>
    <n v="0"/>
    <n v="0"/>
    <n v="0"/>
    <x v="33"/>
  </r>
  <r>
    <n v="240"/>
    <n v="240"/>
    <n v="0"/>
    <n v="0"/>
    <n v="0"/>
    <n v="0"/>
    <n v="0"/>
    <n v="0"/>
    <n v="0"/>
    <n v="0"/>
    <n v="0"/>
    <n v="0"/>
    <x v="15"/>
  </r>
  <r>
    <n v="2072"/>
    <n v="2072"/>
    <n v="0"/>
    <n v="0"/>
    <n v="0"/>
    <n v="0"/>
    <n v="0"/>
    <n v="0"/>
    <n v="0"/>
    <n v="0"/>
    <n v="0"/>
    <n v="0"/>
    <x v="26"/>
  </r>
  <r>
    <n v="1"/>
    <n v="1"/>
    <n v="0"/>
    <n v="0"/>
    <n v="1"/>
    <n v="1"/>
    <n v="0"/>
    <n v="0"/>
    <n v="0"/>
    <n v="0"/>
    <n v="0"/>
    <n v="0"/>
    <x v="65"/>
  </r>
  <r>
    <n v="1"/>
    <n v="1"/>
    <n v="0"/>
    <n v="0"/>
    <n v="0"/>
    <n v="0"/>
    <n v="0"/>
    <n v="0"/>
    <n v="0"/>
    <n v="0"/>
    <n v="0"/>
    <n v="0"/>
    <x v="13"/>
  </r>
  <r>
    <n v="1739"/>
    <n v="1739"/>
    <n v="0"/>
    <n v="0"/>
    <n v="0"/>
    <n v="0"/>
    <n v="0"/>
    <n v="0"/>
    <n v="0"/>
    <n v="0"/>
    <n v="0"/>
    <n v="0"/>
    <x v="6"/>
  </r>
  <r>
    <n v="312"/>
    <n v="0"/>
    <n v="312"/>
    <n v="0"/>
    <n v="0"/>
    <n v="0"/>
    <n v="0"/>
    <n v="0"/>
    <n v="312"/>
    <n v="0"/>
    <n v="312"/>
    <n v="0"/>
    <x v="55"/>
  </r>
  <r>
    <n v="1927"/>
    <n v="0"/>
    <n v="1927"/>
    <n v="0"/>
    <n v="0"/>
    <n v="0"/>
    <n v="0"/>
    <n v="0"/>
    <n v="0"/>
    <n v="0"/>
    <n v="0"/>
    <n v="0"/>
    <x v="19"/>
  </r>
  <r>
    <n v="2677"/>
    <n v="0"/>
    <n v="2677"/>
    <n v="0"/>
    <n v="0"/>
    <n v="0"/>
    <n v="0"/>
    <n v="0"/>
    <n v="0"/>
    <n v="0"/>
    <n v="0"/>
    <n v="0"/>
    <x v="7"/>
  </r>
  <r>
    <n v="322"/>
    <n v="322"/>
    <n v="0"/>
    <n v="0"/>
    <n v="0"/>
    <n v="0"/>
    <n v="0"/>
    <n v="0"/>
    <n v="0"/>
    <n v="0"/>
    <n v="0"/>
    <n v="0"/>
    <x v="46"/>
  </r>
  <r>
    <n v="2129"/>
    <n v="2129"/>
    <n v="0"/>
    <n v="0"/>
    <n v="0"/>
    <n v="0"/>
    <n v="0"/>
    <n v="0"/>
    <n v="2129"/>
    <n v="2129"/>
    <n v="0"/>
    <n v="0"/>
    <x v="33"/>
  </r>
  <r>
    <n v="124"/>
    <n v="124"/>
    <n v="0"/>
    <n v="0"/>
    <n v="0"/>
    <n v="0"/>
    <n v="0"/>
    <n v="0"/>
    <n v="0"/>
    <n v="0"/>
    <n v="0"/>
    <n v="0"/>
    <x v="39"/>
  </r>
  <r>
    <n v="371"/>
    <n v="371"/>
    <n v="0"/>
    <n v="0"/>
    <n v="0"/>
    <n v="0"/>
    <n v="0"/>
    <n v="0"/>
    <n v="0"/>
    <n v="0"/>
    <n v="0"/>
    <n v="0"/>
    <x v="46"/>
  </r>
  <r>
    <n v="18030"/>
    <n v="0"/>
    <n v="18030"/>
    <n v="0"/>
    <n v="0"/>
    <n v="0"/>
    <n v="0"/>
    <n v="0"/>
    <n v="0"/>
    <n v="0"/>
    <n v="0"/>
    <n v="0"/>
    <x v="16"/>
  </r>
  <r>
    <n v="30"/>
    <n v="30"/>
    <n v="0"/>
    <n v="0"/>
    <n v="0"/>
    <n v="0"/>
    <n v="0"/>
    <n v="0"/>
    <n v="0"/>
    <n v="0"/>
    <n v="0"/>
    <n v="0"/>
    <x v="34"/>
  </r>
  <r>
    <n v="94"/>
    <n v="94"/>
    <n v="0"/>
    <n v="0"/>
    <n v="0"/>
    <n v="0"/>
    <n v="0"/>
    <n v="0"/>
    <n v="0"/>
    <n v="0"/>
    <n v="0"/>
    <n v="0"/>
    <x v="42"/>
  </r>
  <r>
    <n v="368"/>
    <n v="368"/>
    <n v="0"/>
    <n v="0"/>
    <n v="0"/>
    <n v="0"/>
    <n v="0"/>
    <n v="0"/>
    <n v="0"/>
    <n v="0"/>
    <n v="0"/>
    <n v="0"/>
    <x v="12"/>
  </r>
  <r>
    <n v="67"/>
    <n v="67"/>
    <n v="0"/>
    <n v="0"/>
    <n v="67"/>
    <n v="67"/>
    <n v="0"/>
    <n v="0"/>
    <n v="0"/>
    <n v="0"/>
    <n v="0"/>
    <n v="0"/>
    <x v="12"/>
  </r>
  <r>
    <n v="26"/>
    <n v="26"/>
    <n v="0"/>
    <n v="0"/>
    <n v="0"/>
    <n v="0"/>
    <n v="0"/>
    <n v="0"/>
    <n v="26"/>
    <n v="26"/>
    <n v="0"/>
    <n v="0"/>
    <x v="58"/>
  </r>
  <r>
    <n v="475"/>
    <n v="475"/>
    <n v="0"/>
    <n v="0"/>
    <n v="0"/>
    <n v="0"/>
    <n v="0"/>
    <n v="0"/>
    <n v="0"/>
    <n v="0"/>
    <n v="0"/>
    <n v="0"/>
    <x v="6"/>
  </r>
  <r>
    <n v="4"/>
    <n v="0"/>
    <n v="4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20"/>
  </r>
  <r>
    <n v="782"/>
    <n v="782"/>
    <n v="0"/>
    <n v="0"/>
    <n v="0"/>
    <n v="0"/>
    <n v="0"/>
    <n v="0"/>
    <n v="0"/>
    <n v="0"/>
    <n v="0"/>
    <n v="0"/>
    <x v="61"/>
  </r>
  <r>
    <n v="30"/>
    <n v="30"/>
    <n v="0"/>
    <n v="0"/>
    <n v="0"/>
    <n v="0"/>
    <n v="0"/>
    <n v="0"/>
    <n v="0"/>
    <n v="0"/>
    <n v="0"/>
    <n v="0"/>
    <x v="14"/>
  </r>
  <r>
    <n v="558"/>
    <n v="0"/>
    <n v="558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0"/>
    <n v="0"/>
    <n v="0"/>
    <n v="0"/>
    <x v="5"/>
  </r>
  <r>
    <n v="342"/>
    <n v="342"/>
    <n v="0"/>
    <n v="0"/>
    <n v="0"/>
    <n v="0"/>
    <n v="0"/>
    <n v="0"/>
    <n v="0"/>
    <n v="0"/>
    <n v="0"/>
    <n v="0"/>
    <x v="29"/>
  </r>
  <r>
    <n v="351"/>
    <n v="351"/>
    <n v="0"/>
    <n v="0"/>
    <n v="0"/>
    <n v="0"/>
    <n v="0"/>
    <n v="0"/>
    <n v="0"/>
    <n v="0"/>
    <n v="0"/>
    <n v="0"/>
    <x v="20"/>
  </r>
  <r>
    <n v="241"/>
    <n v="241"/>
    <n v="0"/>
    <n v="0"/>
    <n v="0"/>
    <n v="0"/>
    <n v="0"/>
    <n v="0"/>
    <n v="0"/>
    <n v="0"/>
    <n v="0"/>
    <n v="0"/>
    <x v="52"/>
  </r>
  <r>
    <n v="765"/>
    <n v="765"/>
    <n v="0"/>
    <n v="0"/>
    <n v="0"/>
    <n v="0"/>
    <n v="0"/>
    <n v="0"/>
    <n v="765"/>
    <n v="765"/>
    <n v="0"/>
    <n v="0"/>
    <x v="11"/>
  </r>
  <r>
    <n v="129"/>
    <n v="129"/>
    <n v="0"/>
    <n v="0"/>
    <n v="0"/>
    <n v="0"/>
    <n v="0"/>
    <n v="0"/>
    <n v="0"/>
    <n v="0"/>
    <n v="0"/>
    <n v="0"/>
    <x v="30"/>
  </r>
  <r>
    <n v="29501"/>
    <n v="0"/>
    <n v="29501"/>
    <n v="0"/>
    <n v="0"/>
    <n v="0"/>
    <n v="0"/>
    <n v="0"/>
    <n v="0"/>
    <n v="0"/>
    <n v="0"/>
    <n v="0"/>
    <x v="36"/>
  </r>
  <r>
    <n v="78"/>
    <n v="78"/>
    <n v="0"/>
    <n v="0"/>
    <n v="0"/>
    <n v="0"/>
    <n v="0"/>
    <n v="0"/>
    <n v="0"/>
    <n v="0"/>
    <n v="0"/>
    <n v="0"/>
    <x v="68"/>
  </r>
  <r>
    <n v="5768"/>
    <n v="0"/>
    <n v="5768"/>
    <n v="0"/>
    <n v="0"/>
    <n v="0"/>
    <n v="0"/>
    <n v="0"/>
    <n v="0"/>
    <n v="0"/>
    <n v="0"/>
    <n v="0"/>
    <x v="13"/>
  </r>
  <r>
    <n v="503"/>
    <n v="503"/>
    <n v="0"/>
    <n v="0"/>
    <n v="0"/>
    <n v="0"/>
    <n v="0"/>
    <n v="0"/>
    <n v="0"/>
    <n v="0"/>
    <n v="0"/>
    <n v="0"/>
    <x v="44"/>
  </r>
  <r>
    <n v="510"/>
    <n v="0"/>
    <n v="510"/>
    <n v="0"/>
    <n v="510"/>
    <n v="0"/>
    <n v="510"/>
    <n v="0"/>
    <n v="0"/>
    <n v="0"/>
    <n v="0"/>
    <n v="0"/>
    <x v="63"/>
  </r>
  <r>
    <n v="7362"/>
    <n v="7362"/>
    <n v="0"/>
    <n v="0"/>
    <n v="0"/>
    <n v="0"/>
    <n v="0"/>
    <n v="0"/>
    <n v="0"/>
    <n v="0"/>
    <n v="0"/>
    <n v="0"/>
    <x v="20"/>
  </r>
  <r>
    <n v="128"/>
    <n v="128"/>
    <n v="0"/>
    <n v="0"/>
    <n v="0"/>
    <n v="0"/>
    <n v="0"/>
    <n v="0"/>
    <n v="0"/>
    <n v="0"/>
    <n v="0"/>
    <n v="0"/>
    <x v="36"/>
  </r>
  <r>
    <n v="36073"/>
    <n v="0"/>
    <n v="0"/>
    <n v="36073"/>
    <n v="0"/>
    <n v="0"/>
    <n v="0"/>
    <n v="0"/>
    <n v="0"/>
    <n v="0"/>
    <n v="0"/>
    <n v="0"/>
    <x v="74"/>
  </r>
  <r>
    <n v="8283"/>
    <n v="8283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14"/>
    <n v="14"/>
    <n v="0"/>
    <n v="0"/>
    <x v="73"/>
  </r>
  <r>
    <n v="9"/>
    <n v="9"/>
    <n v="0"/>
    <n v="0"/>
    <n v="0"/>
    <n v="0"/>
    <n v="0"/>
    <n v="0"/>
    <n v="0"/>
    <n v="0"/>
    <n v="0"/>
    <n v="0"/>
    <x v="6"/>
  </r>
  <r>
    <n v="84"/>
    <n v="84"/>
    <n v="0"/>
    <n v="0"/>
    <n v="0"/>
    <n v="0"/>
    <n v="0"/>
    <n v="0"/>
    <n v="0"/>
    <n v="0"/>
    <n v="0"/>
    <n v="0"/>
    <x v="0"/>
  </r>
  <r>
    <n v="5720"/>
    <n v="5720"/>
    <n v="0"/>
    <n v="0"/>
    <n v="0"/>
    <n v="0"/>
    <n v="0"/>
    <n v="0"/>
    <n v="0"/>
    <n v="0"/>
    <n v="0"/>
    <n v="0"/>
    <x v="9"/>
  </r>
  <r>
    <n v="903"/>
    <n v="903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6"/>
  </r>
  <r>
    <n v="48"/>
    <n v="48"/>
    <n v="0"/>
    <n v="0"/>
    <n v="0"/>
    <n v="0"/>
    <n v="0"/>
    <n v="0"/>
    <n v="0"/>
    <n v="0"/>
    <n v="0"/>
    <n v="0"/>
    <x v="59"/>
  </r>
  <r>
    <n v="241"/>
    <n v="241"/>
    <n v="0"/>
    <n v="0"/>
    <n v="0"/>
    <n v="0"/>
    <n v="0"/>
    <n v="0"/>
    <n v="0"/>
    <n v="0"/>
    <n v="0"/>
    <n v="0"/>
    <x v="64"/>
  </r>
  <r>
    <n v="8"/>
    <n v="8"/>
    <n v="0"/>
    <n v="0"/>
    <n v="8"/>
    <n v="8"/>
    <n v="0"/>
    <n v="0"/>
    <n v="0"/>
    <n v="0"/>
    <n v="0"/>
    <n v="0"/>
    <x v="22"/>
  </r>
  <r>
    <n v="1977"/>
    <n v="1977"/>
    <n v="0"/>
    <n v="0"/>
    <n v="0"/>
    <n v="0"/>
    <n v="0"/>
    <n v="0"/>
    <n v="0"/>
    <n v="0"/>
    <n v="0"/>
    <n v="0"/>
    <x v="16"/>
  </r>
  <r>
    <n v="87"/>
    <n v="87"/>
    <n v="0"/>
    <n v="0"/>
    <n v="0"/>
    <n v="0"/>
    <n v="0"/>
    <n v="0"/>
    <n v="0"/>
    <n v="0"/>
    <n v="0"/>
    <n v="0"/>
    <x v="35"/>
  </r>
  <r>
    <n v="67"/>
    <n v="67"/>
    <n v="0"/>
    <n v="0"/>
    <n v="0"/>
    <n v="0"/>
    <n v="0"/>
    <n v="0"/>
    <n v="0"/>
    <n v="0"/>
    <n v="0"/>
    <n v="0"/>
    <x v="26"/>
  </r>
  <r>
    <n v="52"/>
    <n v="52"/>
    <n v="0"/>
    <n v="0"/>
    <n v="0"/>
    <n v="0"/>
    <n v="0"/>
    <n v="0"/>
    <n v="52"/>
    <n v="52"/>
    <n v="0"/>
    <n v="0"/>
    <x v="36"/>
  </r>
  <r>
    <n v="7"/>
    <n v="7"/>
    <n v="0"/>
    <n v="0"/>
    <n v="0"/>
    <n v="0"/>
    <n v="0"/>
    <n v="0"/>
    <n v="0"/>
    <n v="0"/>
    <n v="0"/>
    <n v="0"/>
    <x v="61"/>
  </r>
  <r>
    <n v="38"/>
    <n v="38"/>
    <n v="0"/>
    <n v="0"/>
    <n v="0"/>
    <n v="0"/>
    <n v="0"/>
    <n v="0"/>
    <n v="0"/>
    <n v="0"/>
    <n v="0"/>
    <n v="0"/>
    <x v="12"/>
  </r>
  <r>
    <n v="84"/>
    <n v="84"/>
    <n v="0"/>
    <n v="0"/>
    <n v="0"/>
    <n v="0"/>
    <n v="0"/>
    <n v="0"/>
    <n v="0"/>
    <n v="0"/>
    <n v="0"/>
    <n v="0"/>
    <x v="47"/>
  </r>
  <r>
    <n v="722"/>
    <n v="722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1"/>
  </r>
  <r>
    <n v="323"/>
    <n v="323"/>
    <n v="0"/>
    <n v="0"/>
    <n v="0"/>
    <n v="0"/>
    <n v="0"/>
    <n v="0"/>
    <n v="0"/>
    <n v="0"/>
    <n v="0"/>
    <n v="0"/>
    <x v="40"/>
  </r>
  <r>
    <n v="114"/>
    <n v="114"/>
    <n v="0"/>
    <n v="0"/>
    <n v="0"/>
    <n v="0"/>
    <n v="0"/>
    <n v="0"/>
    <n v="0"/>
    <n v="0"/>
    <n v="0"/>
    <n v="0"/>
    <x v="6"/>
  </r>
  <r>
    <n v="94"/>
    <n v="94"/>
    <n v="0"/>
    <n v="0"/>
    <n v="94"/>
    <n v="94"/>
    <n v="0"/>
    <n v="0"/>
    <n v="0"/>
    <n v="0"/>
    <n v="0"/>
    <n v="0"/>
    <x v="12"/>
  </r>
  <r>
    <n v="126"/>
    <n v="126"/>
    <n v="0"/>
    <n v="0"/>
    <n v="0"/>
    <n v="0"/>
    <n v="0"/>
    <n v="0"/>
    <n v="0"/>
    <n v="0"/>
    <n v="0"/>
    <n v="0"/>
    <x v="27"/>
  </r>
  <r>
    <n v="213"/>
    <n v="213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2"/>
  </r>
  <r>
    <n v="693"/>
    <n v="693"/>
    <n v="0"/>
    <n v="0"/>
    <n v="693"/>
    <n v="693"/>
    <n v="0"/>
    <n v="0"/>
    <n v="0"/>
    <n v="0"/>
    <n v="0"/>
    <n v="0"/>
    <x v="52"/>
  </r>
  <r>
    <n v="233"/>
    <n v="233"/>
    <n v="0"/>
    <n v="0"/>
    <n v="0"/>
    <n v="0"/>
    <n v="0"/>
    <n v="0"/>
    <n v="0"/>
    <n v="0"/>
    <n v="0"/>
    <n v="0"/>
    <x v="7"/>
  </r>
  <r>
    <n v="60"/>
    <n v="0"/>
    <n v="60"/>
    <n v="0"/>
    <n v="60"/>
    <n v="0"/>
    <n v="60"/>
    <n v="0"/>
    <n v="0"/>
    <n v="0"/>
    <n v="0"/>
    <n v="0"/>
    <x v="42"/>
  </r>
  <r>
    <n v="101"/>
    <n v="101"/>
    <n v="0"/>
    <n v="0"/>
    <n v="0"/>
    <n v="0"/>
    <n v="0"/>
    <n v="0"/>
    <n v="101"/>
    <n v="101"/>
    <n v="0"/>
    <n v="0"/>
    <x v="15"/>
  </r>
  <r>
    <n v="149"/>
    <n v="149"/>
    <n v="0"/>
    <n v="0"/>
    <n v="0"/>
    <n v="0"/>
    <n v="0"/>
    <n v="0"/>
    <n v="149"/>
    <n v="149"/>
    <n v="0"/>
    <n v="0"/>
    <x v="3"/>
  </r>
  <r>
    <n v="53"/>
    <n v="53"/>
    <n v="0"/>
    <n v="0"/>
    <n v="0"/>
    <n v="0"/>
    <n v="0"/>
    <n v="0"/>
    <n v="53"/>
    <n v="53"/>
    <n v="0"/>
    <n v="0"/>
    <x v="18"/>
  </r>
  <r>
    <n v="1"/>
    <n v="1"/>
    <n v="0"/>
    <n v="0"/>
    <n v="0"/>
    <n v="0"/>
    <n v="0"/>
    <n v="0"/>
    <n v="0"/>
    <n v="0"/>
    <n v="0"/>
    <n v="0"/>
    <x v="7"/>
  </r>
  <r>
    <n v="36"/>
    <n v="36"/>
    <n v="0"/>
    <n v="0"/>
    <n v="0"/>
    <n v="0"/>
    <n v="0"/>
    <n v="0"/>
    <n v="36"/>
    <n v="36"/>
    <n v="0"/>
    <n v="0"/>
    <x v="42"/>
  </r>
  <r>
    <n v="13"/>
    <n v="13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53"/>
    <n v="53"/>
    <n v="0"/>
    <n v="0"/>
    <x v="5"/>
  </r>
  <r>
    <n v="689"/>
    <n v="689"/>
    <n v="0"/>
    <n v="0"/>
    <n v="0"/>
    <n v="0"/>
    <n v="0"/>
    <n v="0"/>
    <n v="0"/>
    <n v="0"/>
    <n v="0"/>
    <n v="0"/>
    <x v="14"/>
  </r>
  <r>
    <n v="98"/>
    <n v="0"/>
    <n v="98"/>
    <n v="0"/>
    <n v="98"/>
    <n v="0"/>
    <n v="98"/>
    <n v="0"/>
    <n v="0"/>
    <n v="0"/>
    <n v="0"/>
    <n v="0"/>
    <x v="24"/>
  </r>
  <r>
    <n v="1563"/>
    <n v="1563"/>
    <n v="0"/>
    <n v="0"/>
    <n v="0"/>
    <n v="0"/>
    <n v="0"/>
    <n v="0"/>
    <n v="0"/>
    <n v="0"/>
    <n v="0"/>
    <n v="0"/>
    <x v="47"/>
  </r>
  <r>
    <n v="27"/>
    <n v="27"/>
    <n v="0"/>
    <n v="0"/>
    <n v="27"/>
    <n v="27"/>
    <n v="0"/>
    <n v="0"/>
    <n v="0"/>
    <n v="0"/>
    <n v="0"/>
    <n v="0"/>
    <x v="35"/>
  </r>
  <r>
    <n v="21"/>
    <n v="21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68"/>
  </r>
  <r>
    <n v="421"/>
    <n v="0"/>
    <n v="421"/>
    <n v="0"/>
    <n v="421"/>
    <n v="0"/>
    <n v="421"/>
    <n v="0"/>
    <n v="0"/>
    <n v="0"/>
    <n v="0"/>
    <n v="0"/>
    <x v="37"/>
  </r>
  <r>
    <n v="9657"/>
    <n v="965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39"/>
  </r>
  <r>
    <n v="342"/>
    <n v="342"/>
    <n v="0"/>
    <n v="0"/>
    <n v="0"/>
    <n v="0"/>
    <n v="0"/>
    <n v="0"/>
    <n v="0"/>
    <n v="0"/>
    <n v="0"/>
    <n v="0"/>
    <x v="58"/>
  </r>
  <r>
    <n v="2102"/>
    <n v="2102"/>
    <n v="0"/>
    <n v="0"/>
    <n v="0"/>
    <n v="0"/>
    <n v="0"/>
    <n v="0"/>
    <n v="0"/>
    <n v="0"/>
    <n v="0"/>
    <n v="0"/>
    <x v="14"/>
  </r>
  <r>
    <n v="73"/>
    <n v="73"/>
    <n v="0"/>
    <n v="0"/>
    <n v="0"/>
    <n v="0"/>
    <n v="0"/>
    <n v="0"/>
    <n v="73"/>
    <n v="73"/>
    <n v="0"/>
    <n v="0"/>
    <x v="29"/>
  </r>
  <r>
    <n v="1567"/>
    <n v="0"/>
    <n v="1567"/>
    <n v="0"/>
    <n v="0"/>
    <n v="0"/>
    <n v="0"/>
    <n v="0"/>
    <n v="0"/>
    <n v="0"/>
    <n v="0"/>
    <n v="0"/>
    <x v="33"/>
  </r>
  <r>
    <n v="23504"/>
    <n v="23504"/>
    <n v="0"/>
    <n v="0"/>
    <n v="0"/>
    <n v="0"/>
    <n v="0"/>
    <n v="0"/>
    <n v="0"/>
    <n v="0"/>
    <n v="0"/>
    <n v="0"/>
    <x v="32"/>
  </r>
  <r>
    <n v="816"/>
    <n v="0"/>
    <n v="816"/>
    <n v="0"/>
    <n v="0"/>
    <n v="0"/>
    <n v="0"/>
    <n v="0"/>
    <n v="0"/>
    <n v="0"/>
    <n v="0"/>
    <n v="0"/>
    <x v="2"/>
  </r>
  <r>
    <n v="1002"/>
    <n v="0"/>
    <n v="1002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9"/>
  </r>
  <r>
    <n v="481"/>
    <n v="481"/>
    <n v="0"/>
    <n v="0"/>
    <n v="0"/>
    <n v="0"/>
    <n v="0"/>
    <n v="0"/>
    <n v="0"/>
    <n v="0"/>
    <n v="0"/>
    <n v="0"/>
    <x v="61"/>
  </r>
  <r>
    <n v="192"/>
    <n v="192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37"/>
    <n v="37"/>
    <n v="0"/>
    <n v="0"/>
    <x v="34"/>
  </r>
  <r>
    <n v="597"/>
    <n v="597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34"/>
  </r>
  <r>
    <n v="5677"/>
    <n v="5677"/>
    <n v="0"/>
    <n v="0"/>
    <n v="0"/>
    <n v="0"/>
    <n v="0"/>
    <n v="0"/>
    <n v="0"/>
    <n v="0"/>
    <n v="0"/>
    <n v="0"/>
    <x v="22"/>
  </r>
  <r>
    <n v="180"/>
    <n v="180"/>
    <n v="0"/>
    <n v="0"/>
    <n v="0"/>
    <n v="0"/>
    <n v="0"/>
    <n v="0"/>
    <n v="180"/>
    <n v="180"/>
    <n v="0"/>
    <n v="0"/>
    <x v="34"/>
  </r>
  <r>
    <n v="65"/>
    <n v="65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0"/>
    <n v="0"/>
    <n v="0"/>
    <n v="0"/>
    <x v="34"/>
  </r>
  <r>
    <n v="68"/>
    <n v="68"/>
    <n v="0"/>
    <n v="0"/>
    <n v="0"/>
    <n v="0"/>
    <n v="0"/>
    <n v="0"/>
    <n v="0"/>
    <n v="0"/>
    <n v="0"/>
    <n v="0"/>
    <x v="46"/>
  </r>
  <r>
    <n v="97"/>
    <n v="97"/>
    <n v="0"/>
    <n v="0"/>
    <n v="0"/>
    <n v="0"/>
    <n v="0"/>
    <n v="0"/>
    <n v="0"/>
    <n v="0"/>
    <n v="0"/>
    <n v="0"/>
    <x v="47"/>
  </r>
  <r>
    <n v="107"/>
    <n v="107"/>
    <n v="0"/>
    <n v="0"/>
    <n v="0"/>
    <n v="0"/>
    <n v="0"/>
    <n v="0"/>
    <n v="0"/>
    <n v="0"/>
    <n v="0"/>
    <n v="0"/>
    <x v="48"/>
  </r>
  <r>
    <n v="1424"/>
    <n v="1424"/>
    <n v="0"/>
    <n v="0"/>
    <n v="0"/>
    <n v="0"/>
    <n v="0"/>
    <n v="0"/>
    <n v="0"/>
    <n v="0"/>
    <n v="0"/>
    <n v="0"/>
    <x v="39"/>
  </r>
  <r>
    <n v="324"/>
    <n v="32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11"/>
  </r>
  <r>
    <n v="1434"/>
    <n v="0"/>
    <n v="1434"/>
    <n v="0"/>
    <n v="0"/>
    <n v="0"/>
    <n v="0"/>
    <n v="0"/>
    <n v="0"/>
    <n v="0"/>
    <n v="0"/>
    <n v="0"/>
    <x v="45"/>
  </r>
  <r>
    <n v="828"/>
    <n v="0"/>
    <n v="828"/>
    <n v="0"/>
    <n v="0"/>
    <n v="0"/>
    <n v="0"/>
    <n v="0"/>
    <n v="828"/>
    <n v="0"/>
    <n v="828"/>
    <n v="0"/>
    <x v="22"/>
  </r>
  <r>
    <n v="215"/>
    <n v="215"/>
    <n v="0"/>
    <n v="0"/>
    <n v="215"/>
    <n v="215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18"/>
  </r>
  <r>
    <n v="516"/>
    <n v="516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64"/>
  </r>
  <r>
    <n v="6969"/>
    <n v="0"/>
    <n v="6969"/>
    <n v="0"/>
    <n v="6969"/>
    <n v="0"/>
    <n v="6969"/>
    <n v="0"/>
    <n v="0"/>
    <n v="0"/>
    <n v="0"/>
    <n v="0"/>
    <x v="7"/>
  </r>
  <r>
    <n v="36"/>
    <n v="36"/>
    <n v="0"/>
    <n v="0"/>
    <n v="0"/>
    <n v="0"/>
    <n v="0"/>
    <n v="0"/>
    <n v="36"/>
    <n v="36"/>
    <n v="0"/>
    <n v="0"/>
    <x v="57"/>
  </r>
  <r>
    <n v="359"/>
    <n v="359"/>
    <n v="0"/>
    <n v="0"/>
    <n v="0"/>
    <n v="0"/>
    <n v="0"/>
    <n v="0"/>
    <n v="0"/>
    <n v="0"/>
    <n v="0"/>
    <n v="0"/>
    <x v="1"/>
  </r>
  <r>
    <n v="159"/>
    <n v="159"/>
    <n v="0"/>
    <n v="0"/>
    <n v="0"/>
    <n v="0"/>
    <n v="0"/>
    <n v="0"/>
    <n v="0"/>
    <n v="0"/>
    <n v="0"/>
    <n v="0"/>
    <x v="15"/>
  </r>
  <r>
    <n v="1157"/>
    <n v="0"/>
    <n v="1157"/>
    <n v="0"/>
    <n v="0"/>
    <n v="0"/>
    <n v="0"/>
    <n v="0"/>
    <n v="0"/>
    <n v="0"/>
    <n v="0"/>
    <n v="0"/>
    <x v="9"/>
  </r>
  <r>
    <n v="1562"/>
    <n v="1562"/>
    <n v="0"/>
    <n v="0"/>
    <n v="0"/>
    <n v="0"/>
    <n v="0"/>
    <n v="0"/>
    <n v="0"/>
    <n v="0"/>
    <n v="0"/>
    <n v="0"/>
    <x v="47"/>
  </r>
  <r>
    <n v="1782"/>
    <n v="1782"/>
    <n v="0"/>
    <n v="0"/>
    <n v="0"/>
    <n v="0"/>
    <n v="0"/>
    <n v="0"/>
    <n v="0"/>
    <n v="0"/>
    <n v="0"/>
    <n v="0"/>
    <x v="42"/>
  </r>
  <r>
    <n v="8"/>
    <n v="8"/>
    <n v="0"/>
    <n v="0"/>
    <n v="8"/>
    <n v="8"/>
    <n v="0"/>
    <n v="0"/>
    <n v="0"/>
    <n v="0"/>
    <n v="0"/>
    <n v="0"/>
    <x v="51"/>
  </r>
  <r>
    <n v="7159"/>
    <n v="7159"/>
    <n v="0"/>
    <n v="0"/>
    <n v="0"/>
    <n v="0"/>
    <n v="0"/>
    <n v="0"/>
    <n v="0"/>
    <n v="0"/>
    <n v="0"/>
    <n v="0"/>
    <x v="24"/>
  </r>
  <r>
    <n v="1045"/>
    <n v="1045"/>
    <n v="0"/>
    <n v="0"/>
    <n v="0"/>
    <n v="0"/>
    <n v="0"/>
    <n v="0"/>
    <n v="0"/>
    <n v="0"/>
    <n v="0"/>
    <n v="0"/>
    <x v="3"/>
  </r>
  <r>
    <n v="50"/>
    <n v="50"/>
    <n v="0"/>
    <n v="0"/>
    <n v="0"/>
    <n v="0"/>
    <n v="0"/>
    <n v="0"/>
    <n v="50"/>
    <n v="50"/>
    <n v="0"/>
    <n v="0"/>
    <x v="27"/>
  </r>
  <r>
    <n v="195"/>
    <n v="195"/>
    <n v="0"/>
    <n v="0"/>
    <n v="0"/>
    <n v="0"/>
    <n v="0"/>
    <n v="0"/>
    <n v="0"/>
    <n v="0"/>
    <n v="0"/>
    <n v="0"/>
    <x v="10"/>
  </r>
  <r>
    <n v="173"/>
    <n v="173"/>
    <n v="0"/>
    <n v="0"/>
    <n v="0"/>
    <n v="0"/>
    <n v="0"/>
    <n v="0"/>
    <n v="173"/>
    <n v="173"/>
    <n v="0"/>
    <n v="0"/>
    <x v="52"/>
  </r>
  <r>
    <n v="229"/>
    <n v="0"/>
    <n v="229"/>
    <n v="0"/>
    <n v="0"/>
    <n v="0"/>
    <n v="0"/>
    <n v="0"/>
    <n v="0"/>
    <n v="0"/>
    <n v="0"/>
    <n v="0"/>
    <x v="18"/>
  </r>
  <r>
    <n v="193"/>
    <n v="193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12"/>
  </r>
  <r>
    <n v="716"/>
    <n v="716"/>
    <n v="0"/>
    <n v="0"/>
    <n v="0"/>
    <n v="0"/>
    <n v="0"/>
    <n v="0"/>
    <n v="0"/>
    <n v="0"/>
    <n v="0"/>
    <n v="0"/>
    <x v="33"/>
  </r>
  <r>
    <n v="1308"/>
    <n v="1308"/>
    <n v="0"/>
    <n v="0"/>
    <n v="0"/>
    <n v="0"/>
    <n v="0"/>
    <n v="0"/>
    <n v="0"/>
    <n v="0"/>
    <n v="0"/>
    <n v="0"/>
    <x v="55"/>
  </r>
  <r>
    <n v="89"/>
    <n v="89"/>
    <n v="0"/>
    <n v="0"/>
    <n v="0"/>
    <n v="0"/>
    <n v="0"/>
    <n v="0"/>
    <n v="0"/>
    <n v="0"/>
    <n v="0"/>
    <n v="0"/>
    <x v="31"/>
  </r>
  <r>
    <n v="11783"/>
    <n v="11783"/>
    <n v="0"/>
    <n v="0"/>
    <n v="0"/>
    <n v="0"/>
    <n v="0"/>
    <n v="0"/>
    <n v="0"/>
    <n v="0"/>
    <n v="0"/>
    <n v="0"/>
    <x v="3"/>
  </r>
  <r>
    <n v="383"/>
    <n v="383"/>
    <n v="0"/>
    <n v="0"/>
    <n v="0"/>
    <n v="0"/>
    <n v="0"/>
    <n v="0"/>
    <n v="0"/>
    <n v="0"/>
    <n v="0"/>
    <n v="0"/>
    <x v="0"/>
  </r>
  <r>
    <n v="7066"/>
    <n v="7066"/>
    <n v="0"/>
    <n v="0"/>
    <n v="0"/>
    <n v="0"/>
    <n v="0"/>
    <n v="0"/>
    <n v="0"/>
    <n v="0"/>
    <n v="0"/>
    <n v="0"/>
    <x v="54"/>
  </r>
  <r>
    <n v="2107"/>
    <n v="2107"/>
    <n v="0"/>
    <n v="0"/>
    <n v="0"/>
    <n v="0"/>
    <n v="0"/>
    <n v="0"/>
    <n v="0"/>
    <n v="0"/>
    <n v="0"/>
    <n v="0"/>
    <x v="43"/>
  </r>
  <r>
    <n v="347"/>
    <n v="347"/>
    <n v="0"/>
    <n v="0"/>
    <n v="0"/>
    <n v="0"/>
    <n v="0"/>
    <n v="0"/>
    <n v="0"/>
    <n v="0"/>
    <n v="0"/>
    <n v="0"/>
    <x v="59"/>
  </r>
  <r>
    <n v="1588"/>
    <n v="0"/>
    <n v="1588"/>
    <n v="0"/>
    <n v="0"/>
    <n v="0"/>
    <n v="0"/>
    <n v="0"/>
    <n v="0"/>
    <n v="0"/>
    <n v="0"/>
    <n v="0"/>
    <x v="19"/>
  </r>
  <r>
    <n v="3859"/>
    <n v="3859"/>
    <n v="0"/>
    <n v="0"/>
    <n v="0"/>
    <n v="0"/>
    <n v="0"/>
    <n v="0"/>
    <n v="3859"/>
    <n v="3859"/>
    <n v="0"/>
    <n v="0"/>
    <x v="54"/>
  </r>
  <r>
    <n v="1550"/>
    <n v="1550"/>
    <n v="0"/>
    <n v="0"/>
    <n v="1550"/>
    <n v="155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9"/>
  </r>
  <r>
    <n v="284"/>
    <n v="284"/>
    <n v="0"/>
    <n v="0"/>
    <n v="0"/>
    <n v="0"/>
    <n v="0"/>
    <n v="0"/>
    <n v="0"/>
    <n v="0"/>
    <n v="0"/>
    <n v="0"/>
    <x v="34"/>
  </r>
  <r>
    <n v="245"/>
    <n v="245"/>
    <n v="0"/>
    <n v="0"/>
    <n v="0"/>
    <n v="0"/>
    <n v="0"/>
    <n v="0"/>
    <n v="0"/>
    <n v="0"/>
    <n v="0"/>
    <n v="0"/>
    <x v="50"/>
  </r>
  <r>
    <n v="3428"/>
    <n v="3428"/>
    <n v="0"/>
    <n v="0"/>
    <n v="0"/>
    <n v="0"/>
    <n v="0"/>
    <n v="0"/>
    <n v="0"/>
    <n v="0"/>
    <n v="0"/>
    <n v="0"/>
    <x v="10"/>
  </r>
  <r>
    <n v="19922"/>
    <n v="19922"/>
    <n v="0"/>
    <n v="0"/>
    <n v="0"/>
    <n v="0"/>
    <n v="0"/>
    <n v="0"/>
    <n v="0"/>
    <n v="0"/>
    <n v="0"/>
    <n v="0"/>
    <x v="42"/>
  </r>
  <r>
    <n v="56"/>
    <n v="56"/>
    <n v="0"/>
    <n v="0"/>
    <n v="0"/>
    <n v="0"/>
    <n v="0"/>
    <n v="0"/>
    <n v="0"/>
    <n v="0"/>
    <n v="0"/>
    <n v="0"/>
    <x v="46"/>
  </r>
  <r>
    <n v="57"/>
    <n v="57"/>
    <n v="0"/>
    <n v="0"/>
    <n v="0"/>
    <n v="0"/>
    <n v="0"/>
    <n v="0"/>
    <n v="57"/>
    <n v="57"/>
    <n v="0"/>
    <n v="0"/>
    <x v="8"/>
  </r>
  <r>
    <n v="745"/>
    <n v="0"/>
    <n v="745"/>
    <n v="0"/>
    <n v="0"/>
    <n v="0"/>
    <n v="0"/>
    <n v="0"/>
    <n v="0"/>
    <n v="0"/>
    <n v="0"/>
    <n v="0"/>
    <x v="47"/>
  </r>
  <r>
    <n v="5390"/>
    <n v="5390"/>
    <n v="0"/>
    <n v="0"/>
    <n v="0"/>
    <n v="0"/>
    <n v="0"/>
    <n v="0"/>
    <n v="0"/>
    <n v="0"/>
    <n v="0"/>
    <n v="0"/>
    <x v="7"/>
  </r>
  <r>
    <n v="28076"/>
    <n v="28076"/>
    <n v="0"/>
    <n v="0"/>
    <n v="0"/>
    <n v="0"/>
    <n v="0"/>
    <n v="0"/>
    <n v="0"/>
    <n v="0"/>
    <n v="0"/>
    <n v="0"/>
    <x v="7"/>
  </r>
  <r>
    <n v="231"/>
    <n v="0"/>
    <n v="231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21"/>
  </r>
  <r>
    <n v="430"/>
    <n v="430"/>
    <n v="0"/>
    <n v="0"/>
    <n v="430"/>
    <n v="430"/>
    <n v="0"/>
    <n v="0"/>
    <n v="0"/>
    <n v="0"/>
    <n v="0"/>
    <n v="0"/>
    <x v="26"/>
  </r>
  <r>
    <n v="564"/>
    <n v="0"/>
    <n v="564"/>
    <n v="0"/>
    <n v="0"/>
    <n v="0"/>
    <n v="0"/>
    <n v="0"/>
    <n v="0"/>
    <n v="0"/>
    <n v="0"/>
    <n v="0"/>
    <x v="10"/>
  </r>
  <r>
    <n v="1446"/>
    <n v="1446"/>
    <n v="0"/>
    <n v="0"/>
    <n v="0"/>
    <n v="0"/>
    <n v="0"/>
    <n v="0"/>
    <n v="1446"/>
    <n v="1446"/>
    <n v="0"/>
    <n v="0"/>
    <x v="10"/>
  </r>
  <r>
    <n v="27"/>
    <n v="27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65"/>
  </r>
  <r>
    <n v="1290"/>
    <n v="1290"/>
    <n v="0"/>
    <n v="0"/>
    <n v="0"/>
    <n v="0"/>
    <n v="0"/>
    <n v="0"/>
    <n v="1290"/>
    <n v="1290"/>
    <n v="0"/>
    <n v="0"/>
    <x v="20"/>
  </r>
  <r>
    <n v="5820"/>
    <n v="0"/>
    <n v="5820"/>
    <n v="0"/>
    <n v="0"/>
    <n v="0"/>
    <n v="0"/>
    <n v="0"/>
    <n v="0"/>
    <n v="0"/>
    <n v="0"/>
    <n v="0"/>
    <x v="27"/>
  </r>
  <r>
    <n v="1164"/>
    <n v="1164"/>
    <n v="0"/>
    <n v="0"/>
    <n v="0"/>
    <n v="0"/>
    <n v="0"/>
    <n v="0"/>
    <n v="0"/>
    <n v="0"/>
    <n v="0"/>
    <n v="0"/>
    <x v="54"/>
  </r>
  <r>
    <n v="368"/>
    <n v="368"/>
    <n v="0"/>
    <n v="0"/>
    <n v="0"/>
    <n v="0"/>
    <n v="0"/>
    <n v="0"/>
    <n v="0"/>
    <n v="0"/>
    <n v="0"/>
    <n v="0"/>
    <x v="40"/>
  </r>
  <r>
    <n v="2171"/>
    <n v="2171"/>
    <n v="0"/>
    <n v="0"/>
    <n v="0"/>
    <n v="0"/>
    <n v="0"/>
    <n v="0"/>
    <n v="0"/>
    <n v="0"/>
    <n v="0"/>
    <n v="0"/>
    <x v="47"/>
  </r>
  <r>
    <n v="609"/>
    <n v="609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46"/>
  </r>
  <r>
    <n v="55"/>
    <n v="55"/>
    <n v="0"/>
    <n v="0"/>
    <n v="0"/>
    <n v="0"/>
    <n v="0"/>
    <n v="0"/>
    <n v="0"/>
    <n v="0"/>
    <n v="0"/>
    <n v="0"/>
    <x v="23"/>
  </r>
  <r>
    <n v="34"/>
    <n v="34"/>
    <n v="0"/>
    <n v="0"/>
    <n v="0"/>
    <n v="0"/>
    <n v="0"/>
    <n v="0"/>
    <n v="0"/>
    <n v="0"/>
    <n v="0"/>
    <n v="0"/>
    <x v="21"/>
  </r>
  <r>
    <n v="331"/>
    <n v="331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2"/>
  </r>
  <r>
    <n v="351"/>
    <n v="351"/>
    <n v="0"/>
    <n v="0"/>
    <n v="0"/>
    <n v="0"/>
    <n v="0"/>
    <n v="0"/>
    <n v="0"/>
    <n v="0"/>
    <n v="0"/>
    <n v="0"/>
    <x v="26"/>
  </r>
  <r>
    <n v="28"/>
    <n v="28"/>
    <n v="0"/>
    <n v="0"/>
    <n v="0"/>
    <n v="0"/>
    <n v="0"/>
    <n v="0"/>
    <n v="0"/>
    <n v="0"/>
    <n v="0"/>
    <n v="0"/>
    <x v="47"/>
  </r>
  <r>
    <n v="501"/>
    <n v="501"/>
    <n v="0"/>
    <n v="0"/>
    <n v="0"/>
    <n v="0"/>
    <n v="0"/>
    <n v="0"/>
    <n v="0"/>
    <n v="0"/>
    <n v="0"/>
    <n v="0"/>
    <x v="7"/>
  </r>
  <r>
    <n v="40"/>
    <n v="40"/>
    <n v="0"/>
    <n v="0"/>
    <n v="0"/>
    <n v="0"/>
    <n v="0"/>
    <n v="0"/>
    <n v="0"/>
    <n v="0"/>
    <n v="0"/>
    <n v="0"/>
    <x v="5"/>
  </r>
  <r>
    <n v="2544"/>
    <n v="2544"/>
    <n v="0"/>
    <n v="0"/>
    <n v="0"/>
    <n v="0"/>
    <n v="0"/>
    <n v="0"/>
    <n v="0"/>
    <n v="0"/>
    <n v="0"/>
    <n v="0"/>
    <x v="40"/>
  </r>
  <r>
    <n v="907"/>
    <n v="907"/>
    <n v="0"/>
    <n v="0"/>
    <n v="907"/>
    <n v="907"/>
    <n v="0"/>
    <n v="0"/>
    <n v="0"/>
    <n v="0"/>
    <n v="0"/>
    <n v="0"/>
    <x v="49"/>
  </r>
  <r>
    <n v="830"/>
    <n v="830"/>
    <n v="0"/>
    <n v="0"/>
    <n v="830"/>
    <n v="830"/>
    <n v="0"/>
    <n v="0"/>
    <n v="0"/>
    <n v="0"/>
    <n v="0"/>
    <n v="0"/>
    <x v="15"/>
  </r>
  <r>
    <n v="30"/>
    <n v="30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45"/>
  </r>
  <r>
    <n v="127"/>
    <n v="0"/>
    <n v="127"/>
    <n v="0"/>
    <n v="0"/>
    <n v="0"/>
    <n v="0"/>
    <n v="0"/>
    <n v="0"/>
    <n v="0"/>
    <n v="0"/>
    <n v="0"/>
    <x v="19"/>
  </r>
  <r>
    <n v="44571"/>
    <n v="44571"/>
    <n v="0"/>
    <n v="0"/>
    <n v="0"/>
    <n v="0"/>
    <n v="0"/>
    <n v="0"/>
    <n v="0"/>
    <n v="0"/>
    <n v="0"/>
    <n v="0"/>
    <x v="62"/>
  </r>
  <r>
    <n v="1144"/>
    <n v="0"/>
    <n v="1144"/>
    <n v="0"/>
    <n v="0"/>
    <n v="0"/>
    <n v="0"/>
    <n v="0"/>
    <n v="0"/>
    <n v="0"/>
    <n v="0"/>
    <n v="0"/>
    <x v="45"/>
  </r>
  <r>
    <n v="145"/>
    <n v="145"/>
    <n v="0"/>
    <n v="0"/>
    <n v="0"/>
    <n v="0"/>
    <n v="0"/>
    <n v="0"/>
    <n v="0"/>
    <n v="0"/>
    <n v="0"/>
    <n v="0"/>
    <x v="40"/>
  </r>
  <r>
    <n v="129"/>
    <n v="129"/>
    <n v="0"/>
    <n v="0"/>
    <n v="0"/>
    <n v="0"/>
    <n v="0"/>
    <n v="0"/>
    <n v="0"/>
    <n v="0"/>
    <n v="0"/>
    <n v="0"/>
    <x v="21"/>
  </r>
  <r>
    <n v="770"/>
    <n v="770"/>
    <n v="0"/>
    <n v="0"/>
    <n v="0"/>
    <n v="0"/>
    <n v="0"/>
    <n v="0"/>
    <n v="0"/>
    <n v="0"/>
    <n v="0"/>
    <n v="0"/>
    <x v="61"/>
  </r>
  <r>
    <n v="76"/>
    <n v="76"/>
    <n v="0"/>
    <n v="0"/>
    <n v="76"/>
    <n v="76"/>
    <n v="0"/>
    <n v="0"/>
    <n v="0"/>
    <n v="0"/>
    <n v="0"/>
    <n v="0"/>
    <x v="42"/>
  </r>
  <r>
    <n v="28812"/>
    <n v="28812"/>
    <n v="0"/>
    <n v="0"/>
    <n v="0"/>
    <n v="0"/>
    <n v="0"/>
    <n v="0"/>
    <n v="0"/>
    <n v="0"/>
    <n v="0"/>
    <n v="0"/>
    <x v="49"/>
  </r>
  <r>
    <n v="2050"/>
    <n v="0"/>
    <n v="2050"/>
    <n v="0"/>
    <n v="0"/>
    <n v="0"/>
    <n v="0"/>
    <n v="0"/>
    <n v="2050"/>
    <n v="0"/>
    <n v="2050"/>
    <n v="0"/>
    <x v="46"/>
  </r>
  <r>
    <n v="1"/>
    <n v="1"/>
    <n v="0"/>
    <n v="0"/>
    <n v="0"/>
    <n v="0"/>
    <n v="0"/>
    <n v="0"/>
    <n v="0"/>
    <n v="0"/>
    <n v="0"/>
    <n v="0"/>
    <x v="30"/>
  </r>
  <r>
    <n v="2531"/>
    <n v="2531"/>
    <n v="0"/>
    <n v="0"/>
    <n v="0"/>
    <n v="0"/>
    <n v="0"/>
    <n v="0"/>
    <n v="0"/>
    <n v="0"/>
    <n v="0"/>
    <n v="0"/>
    <x v="47"/>
  </r>
  <r>
    <n v="373"/>
    <n v="373"/>
    <n v="0"/>
    <n v="0"/>
    <n v="0"/>
    <n v="0"/>
    <n v="0"/>
    <n v="0"/>
    <n v="0"/>
    <n v="0"/>
    <n v="0"/>
    <n v="0"/>
    <x v="16"/>
  </r>
  <r>
    <n v="2459"/>
    <n v="0"/>
    <n v="2459"/>
    <n v="0"/>
    <n v="0"/>
    <n v="0"/>
    <n v="0"/>
    <n v="0"/>
    <n v="0"/>
    <n v="0"/>
    <n v="0"/>
    <n v="0"/>
    <x v="60"/>
  </r>
  <r>
    <n v="11"/>
    <n v="11"/>
    <n v="0"/>
    <n v="0"/>
    <n v="0"/>
    <n v="0"/>
    <n v="0"/>
    <n v="0"/>
    <n v="0"/>
    <n v="0"/>
    <n v="0"/>
    <n v="0"/>
    <x v="37"/>
  </r>
  <r>
    <n v="479"/>
    <n v="479"/>
    <n v="0"/>
    <n v="0"/>
    <n v="479"/>
    <n v="479"/>
    <n v="0"/>
    <n v="0"/>
    <n v="0"/>
    <n v="0"/>
    <n v="0"/>
    <n v="0"/>
    <x v="13"/>
  </r>
  <r>
    <n v="1098"/>
    <n v="1098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5"/>
  </r>
  <r>
    <n v="40"/>
    <n v="40"/>
    <n v="0"/>
    <n v="0"/>
    <n v="0"/>
    <n v="0"/>
    <n v="0"/>
    <n v="0"/>
    <n v="0"/>
    <n v="0"/>
    <n v="0"/>
    <n v="0"/>
    <x v="1"/>
  </r>
  <r>
    <n v="2361"/>
    <n v="2361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22"/>
    <n v="22"/>
    <n v="0"/>
    <n v="0"/>
    <x v="29"/>
  </r>
  <r>
    <n v="107"/>
    <n v="107"/>
    <n v="0"/>
    <n v="0"/>
    <n v="0"/>
    <n v="0"/>
    <n v="0"/>
    <n v="0"/>
    <n v="0"/>
    <n v="0"/>
    <n v="0"/>
    <n v="0"/>
    <x v="26"/>
  </r>
  <r>
    <n v="502"/>
    <n v="502"/>
    <n v="0"/>
    <n v="0"/>
    <n v="0"/>
    <n v="0"/>
    <n v="0"/>
    <n v="0"/>
    <n v="0"/>
    <n v="0"/>
    <n v="0"/>
    <n v="0"/>
    <x v="0"/>
  </r>
  <r>
    <n v="1402"/>
    <n v="1402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45"/>
  </r>
  <r>
    <n v="3833"/>
    <n v="3833"/>
    <n v="0"/>
    <n v="0"/>
    <n v="0"/>
    <n v="0"/>
    <n v="0"/>
    <n v="0"/>
    <n v="0"/>
    <n v="0"/>
    <n v="0"/>
    <n v="0"/>
    <x v="42"/>
  </r>
  <r>
    <n v="921"/>
    <n v="0"/>
    <n v="921"/>
    <n v="0"/>
    <n v="921"/>
    <n v="0"/>
    <n v="921"/>
    <n v="0"/>
    <n v="0"/>
    <n v="0"/>
    <n v="0"/>
    <n v="0"/>
    <x v="27"/>
  </r>
  <r>
    <n v="3030"/>
    <n v="0"/>
    <n v="3030"/>
    <n v="0"/>
    <n v="3030"/>
    <n v="0"/>
    <n v="303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21"/>
    <n v="21"/>
    <n v="0"/>
    <n v="0"/>
    <x v="71"/>
  </r>
  <r>
    <n v="8280"/>
    <n v="0"/>
    <n v="8280"/>
    <n v="0"/>
    <n v="0"/>
    <n v="0"/>
    <n v="0"/>
    <n v="0"/>
    <n v="0"/>
    <n v="0"/>
    <n v="0"/>
    <n v="0"/>
    <x v="3"/>
  </r>
  <r>
    <n v="3200"/>
    <n v="3200"/>
    <n v="0"/>
    <n v="0"/>
    <n v="0"/>
    <n v="0"/>
    <n v="0"/>
    <n v="0"/>
    <n v="0"/>
    <n v="0"/>
    <n v="0"/>
    <n v="0"/>
    <x v="62"/>
  </r>
  <r>
    <n v="197"/>
    <n v="197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3"/>
  </r>
  <r>
    <n v="224"/>
    <n v="224"/>
    <n v="0"/>
    <n v="0"/>
    <n v="0"/>
    <n v="0"/>
    <n v="0"/>
    <n v="0"/>
    <n v="0"/>
    <n v="0"/>
    <n v="0"/>
    <n v="0"/>
    <x v="42"/>
  </r>
  <r>
    <n v="7836"/>
    <n v="7836"/>
    <n v="0"/>
    <n v="0"/>
    <n v="0"/>
    <n v="0"/>
    <n v="0"/>
    <n v="0"/>
    <n v="0"/>
    <n v="0"/>
    <n v="0"/>
    <n v="0"/>
    <x v="19"/>
  </r>
  <r>
    <n v="918"/>
    <n v="918"/>
    <n v="0"/>
    <n v="0"/>
    <n v="0"/>
    <n v="0"/>
    <n v="0"/>
    <n v="0"/>
    <n v="918"/>
    <n v="918"/>
    <n v="0"/>
    <n v="0"/>
    <x v="22"/>
  </r>
  <r>
    <n v="125"/>
    <n v="125"/>
    <n v="0"/>
    <n v="0"/>
    <n v="0"/>
    <n v="0"/>
    <n v="0"/>
    <n v="0"/>
    <n v="0"/>
    <n v="0"/>
    <n v="0"/>
    <n v="0"/>
    <x v="21"/>
  </r>
  <r>
    <n v="1727"/>
    <n v="0"/>
    <n v="1727"/>
    <n v="0"/>
    <n v="0"/>
    <n v="0"/>
    <n v="0"/>
    <n v="0"/>
    <n v="1727"/>
    <n v="0"/>
    <n v="1727"/>
    <n v="0"/>
    <x v="53"/>
  </r>
  <r>
    <n v="1"/>
    <n v="1"/>
    <n v="0"/>
    <n v="0"/>
    <n v="0"/>
    <n v="0"/>
    <n v="0"/>
    <n v="0"/>
    <n v="0"/>
    <n v="0"/>
    <n v="0"/>
    <n v="0"/>
    <x v="20"/>
  </r>
  <r>
    <n v="289"/>
    <n v="289"/>
    <n v="0"/>
    <n v="0"/>
    <n v="0"/>
    <n v="0"/>
    <n v="0"/>
    <n v="0"/>
    <n v="0"/>
    <n v="0"/>
    <n v="0"/>
    <n v="0"/>
    <x v="59"/>
  </r>
  <r>
    <n v="39"/>
    <n v="39"/>
    <n v="0"/>
    <n v="0"/>
    <n v="0"/>
    <n v="0"/>
    <n v="0"/>
    <n v="0"/>
    <n v="0"/>
    <n v="0"/>
    <n v="0"/>
    <n v="0"/>
    <x v="14"/>
  </r>
  <r>
    <n v="4373"/>
    <n v="0"/>
    <n v="4373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11"/>
  </r>
  <r>
    <n v="4236"/>
    <n v="4236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0"/>
    <n v="0"/>
    <n v="0"/>
    <n v="0"/>
    <x v="40"/>
  </r>
  <r>
    <n v="18"/>
    <n v="18"/>
    <n v="0"/>
    <n v="0"/>
    <n v="0"/>
    <n v="0"/>
    <n v="0"/>
    <n v="0"/>
    <n v="0"/>
    <n v="0"/>
    <n v="0"/>
    <n v="0"/>
    <x v="13"/>
  </r>
  <r>
    <n v="1151"/>
    <n v="0"/>
    <n v="1151"/>
    <n v="0"/>
    <n v="1151"/>
    <n v="0"/>
    <n v="1151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24"/>
  </r>
  <r>
    <n v="16053"/>
    <n v="16053"/>
    <n v="0"/>
    <n v="0"/>
    <n v="0"/>
    <n v="0"/>
    <n v="0"/>
    <n v="0"/>
    <n v="0"/>
    <n v="0"/>
    <n v="0"/>
    <n v="0"/>
    <x v="46"/>
  </r>
  <r>
    <n v="1366"/>
    <n v="0"/>
    <n v="1366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11"/>
    <n v="11"/>
    <n v="0"/>
    <n v="0"/>
    <x v="46"/>
  </r>
  <r>
    <n v="282"/>
    <n v="282"/>
    <n v="0"/>
    <n v="0"/>
    <n v="0"/>
    <n v="0"/>
    <n v="0"/>
    <n v="0"/>
    <n v="0"/>
    <n v="0"/>
    <n v="0"/>
    <n v="0"/>
    <x v="43"/>
  </r>
  <r>
    <n v="320"/>
    <n v="320"/>
    <n v="0"/>
    <n v="0"/>
    <n v="0"/>
    <n v="0"/>
    <n v="0"/>
    <n v="0"/>
    <n v="320"/>
    <n v="320"/>
    <n v="0"/>
    <n v="0"/>
    <x v="53"/>
  </r>
  <r>
    <n v="421"/>
    <n v="421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19"/>
  </r>
  <r>
    <n v="1032"/>
    <n v="103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0"/>
  </r>
  <r>
    <n v="303"/>
    <n v="303"/>
    <n v="0"/>
    <n v="0"/>
    <n v="303"/>
    <n v="303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4"/>
  </r>
  <r>
    <n v="108"/>
    <n v="108"/>
    <n v="0"/>
    <n v="0"/>
    <n v="0"/>
    <n v="0"/>
    <n v="0"/>
    <n v="0"/>
    <n v="0"/>
    <n v="0"/>
    <n v="0"/>
    <n v="0"/>
    <x v="55"/>
  </r>
  <r>
    <n v="21930"/>
    <n v="0"/>
    <n v="0"/>
    <n v="21930"/>
    <n v="0"/>
    <n v="0"/>
    <n v="0"/>
    <n v="0"/>
    <n v="0"/>
    <n v="0"/>
    <n v="0"/>
    <n v="0"/>
    <x v="74"/>
  </r>
  <r>
    <n v="20"/>
    <n v="20"/>
    <n v="0"/>
    <n v="0"/>
    <n v="0"/>
    <n v="0"/>
    <n v="0"/>
    <n v="0"/>
    <n v="0"/>
    <n v="0"/>
    <n v="0"/>
    <n v="0"/>
    <x v="34"/>
  </r>
  <r>
    <n v="378"/>
    <n v="378"/>
    <n v="0"/>
    <n v="0"/>
    <n v="0"/>
    <n v="0"/>
    <n v="0"/>
    <n v="0"/>
    <n v="0"/>
    <n v="0"/>
    <n v="0"/>
    <n v="0"/>
    <x v="61"/>
  </r>
  <r>
    <n v="68"/>
    <n v="68"/>
    <n v="0"/>
    <n v="0"/>
    <n v="0"/>
    <n v="0"/>
    <n v="0"/>
    <n v="0"/>
    <n v="0"/>
    <n v="0"/>
    <n v="0"/>
    <n v="0"/>
    <x v="9"/>
  </r>
  <r>
    <n v="880"/>
    <n v="880"/>
    <n v="0"/>
    <n v="0"/>
    <n v="0"/>
    <n v="0"/>
    <n v="0"/>
    <n v="0"/>
    <n v="0"/>
    <n v="0"/>
    <n v="0"/>
    <n v="0"/>
    <x v="7"/>
  </r>
  <r>
    <n v="53"/>
    <n v="53"/>
    <n v="0"/>
    <n v="0"/>
    <n v="0"/>
    <n v="0"/>
    <n v="0"/>
    <n v="0"/>
    <n v="0"/>
    <n v="0"/>
    <n v="0"/>
    <n v="0"/>
    <x v="26"/>
  </r>
  <r>
    <n v="2993"/>
    <n v="2993"/>
    <n v="0"/>
    <n v="0"/>
    <n v="2993"/>
    <n v="2993"/>
    <n v="0"/>
    <n v="0"/>
    <n v="0"/>
    <n v="0"/>
    <n v="0"/>
    <n v="0"/>
    <x v="33"/>
  </r>
  <r>
    <n v="114"/>
    <n v="114"/>
    <n v="0"/>
    <n v="0"/>
    <n v="0"/>
    <n v="0"/>
    <n v="0"/>
    <n v="0"/>
    <n v="114"/>
    <n v="114"/>
    <n v="0"/>
    <n v="0"/>
    <x v="45"/>
  </r>
  <r>
    <n v="7"/>
    <n v="7"/>
    <n v="0"/>
    <n v="0"/>
    <n v="0"/>
    <n v="0"/>
    <n v="0"/>
    <n v="0"/>
    <n v="7"/>
    <n v="7"/>
    <n v="0"/>
    <n v="0"/>
    <x v="61"/>
  </r>
  <r>
    <n v="358"/>
    <n v="358"/>
    <n v="0"/>
    <n v="0"/>
    <n v="0"/>
    <n v="0"/>
    <n v="0"/>
    <n v="0"/>
    <n v="0"/>
    <n v="0"/>
    <n v="0"/>
    <n v="0"/>
    <x v="0"/>
  </r>
  <r>
    <n v="386"/>
    <n v="386"/>
    <n v="0"/>
    <n v="0"/>
    <n v="0"/>
    <n v="0"/>
    <n v="0"/>
    <n v="0"/>
    <n v="386"/>
    <n v="386"/>
    <n v="0"/>
    <n v="0"/>
    <x v="33"/>
  </r>
  <r>
    <n v="2"/>
    <n v="2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67"/>
  </r>
  <r>
    <n v="51"/>
    <n v="51"/>
    <n v="0"/>
    <n v="0"/>
    <n v="0"/>
    <n v="0"/>
    <n v="0"/>
    <n v="0"/>
    <n v="0"/>
    <n v="0"/>
    <n v="0"/>
    <n v="0"/>
    <x v="37"/>
  </r>
  <r>
    <n v="11"/>
    <n v="11"/>
    <n v="0"/>
    <n v="0"/>
    <n v="11"/>
    <n v="11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67"/>
  </r>
  <r>
    <n v="15"/>
    <n v="15"/>
    <n v="0"/>
    <n v="0"/>
    <n v="0"/>
    <n v="0"/>
    <n v="0"/>
    <n v="0"/>
    <n v="0"/>
    <n v="0"/>
    <n v="0"/>
    <n v="0"/>
    <x v="1"/>
  </r>
  <r>
    <n v="2132"/>
    <n v="2132"/>
    <n v="0"/>
    <n v="0"/>
    <n v="2132"/>
    <n v="2132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1"/>
  </r>
  <r>
    <n v="110"/>
    <n v="110"/>
    <n v="0"/>
    <n v="0"/>
    <n v="0"/>
    <n v="0"/>
    <n v="0"/>
    <n v="0"/>
    <n v="0"/>
    <n v="0"/>
    <n v="0"/>
    <n v="0"/>
    <x v="46"/>
  </r>
  <r>
    <n v="256"/>
    <n v="256"/>
    <n v="0"/>
    <n v="0"/>
    <n v="0"/>
    <n v="0"/>
    <n v="0"/>
    <n v="0"/>
    <n v="0"/>
    <n v="0"/>
    <n v="0"/>
    <n v="0"/>
    <x v="29"/>
  </r>
  <r>
    <n v="378"/>
    <n v="378"/>
    <n v="0"/>
    <n v="0"/>
    <n v="0"/>
    <n v="0"/>
    <n v="0"/>
    <n v="0"/>
    <n v="0"/>
    <n v="0"/>
    <n v="0"/>
    <n v="0"/>
    <x v="57"/>
  </r>
  <r>
    <n v="4"/>
    <n v="4"/>
    <n v="0"/>
    <n v="0"/>
    <n v="4"/>
    <n v="4"/>
    <n v="0"/>
    <n v="0"/>
    <n v="0"/>
    <n v="0"/>
    <n v="0"/>
    <n v="0"/>
    <x v="46"/>
  </r>
  <r>
    <n v="5846"/>
    <n v="5846"/>
    <n v="0"/>
    <n v="0"/>
    <n v="0"/>
    <n v="0"/>
    <n v="0"/>
    <n v="0"/>
    <n v="0"/>
    <n v="0"/>
    <n v="0"/>
    <n v="0"/>
    <x v="22"/>
  </r>
  <r>
    <n v="122"/>
    <n v="122"/>
    <n v="0"/>
    <n v="0"/>
    <n v="0"/>
    <n v="0"/>
    <n v="0"/>
    <n v="0"/>
    <n v="0"/>
    <n v="0"/>
    <n v="0"/>
    <n v="0"/>
    <x v="19"/>
  </r>
  <r>
    <n v="1365"/>
    <n v="0"/>
    <n v="1365"/>
    <n v="0"/>
    <n v="0"/>
    <n v="0"/>
    <n v="0"/>
    <n v="0"/>
    <n v="0"/>
    <n v="0"/>
    <n v="0"/>
    <n v="0"/>
    <x v="5"/>
  </r>
  <r>
    <n v="93"/>
    <n v="0"/>
    <n v="93"/>
    <n v="0"/>
    <n v="0"/>
    <n v="0"/>
    <n v="0"/>
    <n v="0"/>
    <n v="0"/>
    <n v="0"/>
    <n v="0"/>
    <n v="0"/>
    <x v="37"/>
  </r>
  <r>
    <n v="1507"/>
    <n v="1507"/>
    <n v="0"/>
    <n v="0"/>
    <n v="0"/>
    <n v="0"/>
    <n v="0"/>
    <n v="0"/>
    <n v="0"/>
    <n v="0"/>
    <n v="0"/>
    <n v="0"/>
    <x v="47"/>
  </r>
  <r>
    <n v="6058"/>
    <n v="6058"/>
    <n v="0"/>
    <n v="0"/>
    <n v="6058"/>
    <n v="6058"/>
    <n v="0"/>
    <n v="0"/>
    <n v="0"/>
    <n v="0"/>
    <n v="0"/>
    <n v="0"/>
    <x v="16"/>
  </r>
  <r>
    <n v="14548"/>
    <n v="14548"/>
    <n v="0"/>
    <n v="0"/>
    <n v="0"/>
    <n v="0"/>
    <n v="0"/>
    <n v="0"/>
    <n v="0"/>
    <n v="0"/>
    <n v="0"/>
    <n v="0"/>
    <x v="42"/>
  </r>
  <r>
    <n v="191"/>
    <n v="191"/>
    <n v="0"/>
    <n v="0"/>
    <n v="0"/>
    <n v="0"/>
    <n v="0"/>
    <n v="0"/>
    <n v="0"/>
    <n v="0"/>
    <n v="0"/>
    <n v="0"/>
    <x v="52"/>
  </r>
  <r>
    <n v="254"/>
    <n v="254"/>
    <n v="0"/>
    <n v="0"/>
    <n v="0"/>
    <n v="0"/>
    <n v="0"/>
    <n v="0"/>
    <n v="0"/>
    <n v="0"/>
    <n v="0"/>
    <n v="0"/>
    <x v="12"/>
  </r>
  <r>
    <n v="35762"/>
    <n v="35762"/>
    <n v="0"/>
    <n v="0"/>
    <n v="0"/>
    <n v="0"/>
    <n v="0"/>
    <n v="0"/>
    <n v="0"/>
    <n v="0"/>
    <n v="0"/>
    <n v="0"/>
    <x v="16"/>
  </r>
  <r>
    <n v="15"/>
    <n v="15"/>
    <n v="0"/>
    <n v="0"/>
    <n v="0"/>
    <n v="0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67"/>
  </r>
  <r>
    <n v="2310"/>
    <n v="2310"/>
    <n v="0"/>
    <n v="0"/>
    <n v="0"/>
    <n v="0"/>
    <n v="0"/>
    <n v="0"/>
    <n v="0"/>
    <n v="0"/>
    <n v="0"/>
    <n v="0"/>
    <x v="11"/>
  </r>
  <r>
    <n v="3146"/>
    <n v="3146"/>
    <n v="0"/>
    <n v="0"/>
    <n v="0"/>
    <n v="0"/>
    <n v="0"/>
    <n v="0"/>
    <n v="0"/>
    <n v="0"/>
    <n v="0"/>
    <n v="0"/>
    <x v="26"/>
  </r>
  <r>
    <n v="117"/>
    <n v="0"/>
    <n v="117"/>
    <n v="0"/>
    <n v="0"/>
    <n v="0"/>
    <n v="0"/>
    <n v="0"/>
    <n v="0"/>
    <n v="0"/>
    <n v="0"/>
    <n v="0"/>
    <x v="21"/>
  </r>
  <r>
    <n v="15"/>
    <n v="15"/>
    <n v="0"/>
    <n v="0"/>
    <n v="0"/>
    <n v="0"/>
    <n v="0"/>
    <n v="0"/>
    <n v="15"/>
    <n v="15"/>
    <n v="0"/>
    <n v="0"/>
    <x v="29"/>
  </r>
  <r>
    <n v="771"/>
    <n v="771"/>
    <n v="0"/>
    <n v="0"/>
    <n v="0"/>
    <n v="0"/>
    <n v="0"/>
    <n v="0"/>
    <n v="771"/>
    <n v="771"/>
    <n v="0"/>
    <n v="0"/>
    <x v="63"/>
  </r>
  <r>
    <n v="1211"/>
    <n v="1211"/>
    <n v="0"/>
    <n v="0"/>
    <n v="0"/>
    <n v="0"/>
    <n v="0"/>
    <n v="0"/>
    <n v="0"/>
    <n v="0"/>
    <n v="0"/>
    <n v="0"/>
    <x v="23"/>
  </r>
  <r>
    <n v="136"/>
    <n v="136"/>
    <n v="0"/>
    <n v="0"/>
    <n v="0"/>
    <n v="0"/>
    <n v="0"/>
    <n v="0"/>
    <n v="136"/>
    <n v="136"/>
    <n v="0"/>
    <n v="0"/>
    <x v="37"/>
  </r>
  <r>
    <n v="15"/>
    <n v="15"/>
    <n v="0"/>
    <n v="0"/>
    <n v="0"/>
    <n v="0"/>
    <n v="0"/>
    <n v="0"/>
    <n v="0"/>
    <n v="0"/>
    <n v="0"/>
    <n v="0"/>
    <x v="18"/>
  </r>
  <r>
    <n v="104"/>
    <n v="0"/>
    <n v="104"/>
    <n v="0"/>
    <n v="0"/>
    <n v="0"/>
    <n v="0"/>
    <n v="0"/>
    <n v="0"/>
    <n v="0"/>
    <n v="0"/>
    <n v="0"/>
    <x v="1"/>
  </r>
  <r>
    <n v="78"/>
    <n v="78"/>
    <n v="0"/>
    <n v="0"/>
    <n v="0"/>
    <n v="0"/>
    <n v="0"/>
    <n v="0"/>
    <n v="0"/>
    <n v="0"/>
    <n v="0"/>
    <n v="0"/>
    <x v="11"/>
  </r>
  <r>
    <n v="684"/>
    <n v="684"/>
    <n v="0"/>
    <n v="0"/>
    <n v="0"/>
    <n v="0"/>
    <n v="0"/>
    <n v="0"/>
    <n v="0"/>
    <n v="0"/>
    <n v="0"/>
    <n v="0"/>
    <x v="44"/>
  </r>
  <r>
    <n v="902"/>
    <n v="902"/>
    <n v="0"/>
    <n v="0"/>
    <n v="0"/>
    <n v="0"/>
    <n v="0"/>
    <n v="0"/>
    <n v="0"/>
    <n v="0"/>
    <n v="0"/>
    <n v="0"/>
    <x v="23"/>
  </r>
  <r>
    <n v="147"/>
    <n v="147"/>
    <n v="0"/>
    <n v="0"/>
    <n v="0"/>
    <n v="0"/>
    <n v="0"/>
    <n v="0"/>
    <n v="0"/>
    <n v="0"/>
    <n v="0"/>
    <n v="0"/>
    <x v="68"/>
  </r>
  <r>
    <n v="23"/>
    <n v="23"/>
    <n v="0"/>
    <n v="0"/>
    <n v="23"/>
    <n v="23"/>
    <n v="0"/>
    <n v="0"/>
    <n v="0"/>
    <n v="0"/>
    <n v="0"/>
    <n v="0"/>
    <x v="60"/>
  </r>
  <r>
    <n v="2352"/>
    <n v="2352"/>
    <n v="0"/>
    <n v="0"/>
    <n v="0"/>
    <n v="0"/>
    <n v="0"/>
    <n v="0"/>
    <n v="0"/>
    <n v="0"/>
    <n v="0"/>
    <n v="0"/>
    <x v="6"/>
  </r>
  <r>
    <n v="8321"/>
    <n v="0"/>
    <n v="8321"/>
    <n v="0"/>
    <n v="0"/>
    <n v="0"/>
    <n v="0"/>
    <n v="0"/>
    <n v="0"/>
    <n v="0"/>
    <n v="0"/>
    <n v="0"/>
    <x v="7"/>
  </r>
  <r>
    <n v="6461"/>
    <n v="6461"/>
    <n v="0"/>
    <n v="0"/>
    <n v="0"/>
    <n v="0"/>
    <n v="0"/>
    <n v="0"/>
    <n v="0"/>
    <n v="0"/>
    <n v="0"/>
    <n v="0"/>
    <x v="60"/>
  </r>
  <r>
    <n v="921"/>
    <n v="921"/>
    <n v="0"/>
    <n v="0"/>
    <n v="0"/>
    <n v="0"/>
    <n v="0"/>
    <n v="0"/>
    <n v="921"/>
    <n v="921"/>
    <n v="0"/>
    <n v="0"/>
    <x v="13"/>
  </r>
  <r>
    <n v="154"/>
    <n v="154"/>
    <n v="0"/>
    <n v="0"/>
    <n v="154"/>
    <n v="154"/>
    <n v="0"/>
    <n v="0"/>
    <n v="0"/>
    <n v="0"/>
    <n v="0"/>
    <n v="0"/>
    <x v="2"/>
  </r>
  <r>
    <n v="604"/>
    <n v="604"/>
    <n v="0"/>
    <n v="0"/>
    <n v="0"/>
    <n v="0"/>
    <n v="0"/>
    <n v="0"/>
    <n v="604"/>
    <n v="604"/>
    <n v="0"/>
    <n v="0"/>
    <x v="74"/>
  </r>
  <r>
    <n v="24"/>
    <n v="24"/>
    <n v="0"/>
    <n v="0"/>
    <n v="0"/>
    <n v="0"/>
    <n v="0"/>
    <n v="0"/>
    <n v="0"/>
    <n v="0"/>
    <n v="0"/>
    <n v="0"/>
    <x v="45"/>
  </r>
  <r>
    <n v="29"/>
    <n v="29"/>
    <n v="0"/>
    <n v="0"/>
    <n v="0"/>
    <n v="0"/>
    <n v="0"/>
    <n v="0"/>
    <n v="0"/>
    <n v="0"/>
    <n v="0"/>
    <n v="0"/>
    <x v="19"/>
  </r>
  <r>
    <n v="842"/>
    <n v="842"/>
    <n v="0"/>
    <n v="0"/>
    <n v="0"/>
    <n v="0"/>
    <n v="0"/>
    <n v="0"/>
    <n v="0"/>
    <n v="0"/>
    <n v="0"/>
    <n v="0"/>
    <x v="14"/>
  </r>
  <r>
    <n v="30"/>
    <n v="30"/>
    <n v="0"/>
    <n v="0"/>
    <n v="0"/>
    <n v="0"/>
    <n v="0"/>
    <n v="0"/>
    <n v="0"/>
    <n v="0"/>
    <n v="0"/>
    <n v="0"/>
    <x v="60"/>
  </r>
  <r>
    <n v="600"/>
    <n v="0"/>
    <n v="600"/>
    <n v="0"/>
    <n v="600"/>
    <n v="0"/>
    <n v="600"/>
    <n v="0"/>
    <n v="0"/>
    <n v="0"/>
    <n v="0"/>
    <n v="0"/>
    <x v="33"/>
  </r>
  <r>
    <n v="5539"/>
    <n v="5539"/>
    <n v="0"/>
    <n v="0"/>
    <n v="0"/>
    <n v="0"/>
    <n v="0"/>
    <n v="0"/>
    <n v="0"/>
    <n v="0"/>
    <n v="0"/>
    <n v="0"/>
    <x v="42"/>
  </r>
  <r>
    <n v="279"/>
    <n v="279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48"/>
  </r>
  <r>
    <n v="2"/>
    <n v="2"/>
    <n v="0"/>
    <n v="0"/>
    <n v="2"/>
    <n v="2"/>
    <n v="0"/>
    <n v="0"/>
    <n v="0"/>
    <n v="0"/>
    <n v="0"/>
    <n v="0"/>
    <x v="41"/>
  </r>
  <r>
    <n v="1297"/>
    <n v="1297"/>
    <n v="0"/>
    <n v="0"/>
    <n v="0"/>
    <n v="0"/>
    <n v="0"/>
    <n v="0"/>
    <n v="0"/>
    <n v="0"/>
    <n v="0"/>
    <n v="0"/>
    <x v="11"/>
  </r>
  <r>
    <n v="299"/>
    <n v="29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1"/>
  </r>
  <r>
    <n v="13"/>
    <n v="13"/>
    <n v="0"/>
    <n v="0"/>
    <n v="0"/>
    <n v="0"/>
    <n v="0"/>
    <n v="0"/>
    <n v="0"/>
    <n v="0"/>
    <n v="0"/>
    <n v="0"/>
    <x v="14"/>
  </r>
  <r>
    <n v="114"/>
    <n v="114"/>
    <n v="0"/>
    <n v="0"/>
    <n v="0"/>
    <n v="0"/>
    <n v="0"/>
    <n v="0"/>
    <n v="114"/>
    <n v="114"/>
    <n v="0"/>
    <n v="0"/>
    <x v="0"/>
  </r>
  <r>
    <n v="3013"/>
    <n v="0"/>
    <n v="3013"/>
    <n v="0"/>
    <n v="0"/>
    <n v="0"/>
    <n v="0"/>
    <n v="0"/>
    <n v="0"/>
    <n v="0"/>
    <n v="0"/>
    <n v="0"/>
    <x v="16"/>
  </r>
  <r>
    <n v="499"/>
    <n v="499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51"/>
  </r>
  <r>
    <n v="5527"/>
    <n v="5527"/>
    <n v="0"/>
    <n v="0"/>
    <n v="0"/>
    <n v="0"/>
    <n v="0"/>
    <n v="0"/>
    <n v="0"/>
    <n v="0"/>
    <n v="0"/>
    <n v="0"/>
    <x v="13"/>
  </r>
  <r>
    <n v="53"/>
    <n v="53"/>
    <n v="0"/>
    <n v="0"/>
    <n v="0"/>
    <n v="0"/>
    <n v="0"/>
    <n v="0"/>
    <n v="53"/>
    <n v="53"/>
    <n v="0"/>
    <n v="0"/>
    <x v="33"/>
  </r>
  <r>
    <n v="1069"/>
    <n v="1069"/>
    <n v="0"/>
    <n v="0"/>
    <n v="1069"/>
    <n v="1069"/>
    <n v="0"/>
    <n v="0"/>
    <n v="0"/>
    <n v="0"/>
    <n v="0"/>
    <n v="0"/>
    <x v="36"/>
  </r>
  <r>
    <n v="417"/>
    <n v="417"/>
    <n v="0"/>
    <n v="0"/>
    <n v="0"/>
    <n v="0"/>
    <n v="0"/>
    <n v="0"/>
    <n v="0"/>
    <n v="0"/>
    <n v="0"/>
    <n v="0"/>
    <x v="2"/>
  </r>
  <r>
    <n v="1192"/>
    <n v="1192"/>
    <n v="0"/>
    <n v="0"/>
    <n v="0"/>
    <n v="0"/>
    <n v="0"/>
    <n v="0"/>
    <n v="0"/>
    <n v="0"/>
    <n v="0"/>
    <n v="0"/>
    <x v="35"/>
  </r>
  <r>
    <n v="29129"/>
    <n v="29129"/>
    <n v="0"/>
    <n v="0"/>
    <n v="29129"/>
    <n v="29129"/>
    <n v="0"/>
    <n v="0"/>
    <n v="0"/>
    <n v="0"/>
    <n v="0"/>
    <n v="0"/>
    <x v="38"/>
  </r>
  <r>
    <n v="220"/>
    <n v="220"/>
    <n v="0"/>
    <n v="0"/>
    <n v="0"/>
    <n v="0"/>
    <n v="0"/>
    <n v="0"/>
    <n v="0"/>
    <n v="0"/>
    <n v="0"/>
    <n v="0"/>
    <x v="57"/>
  </r>
  <r>
    <n v="309"/>
    <n v="309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13"/>
  </r>
  <r>
    <n v="659"/>
    <n v="659"/>
    <n v="0"/>
    <n v="0"/>
    <n v="0"/>
    <n v="0"/>
    <n v="0"/>
    <n v="0"/>
    <n v="0"/>
    <n v="0"/>
    <n v="0"/>
    <n v="0"/>
    <x v="22"/>
  </r>
  <r>
    <n v="415"/>
    <n v="415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50"/>
  </r>
  <r>
    <n v="23075"/>
    <n v="23075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41"/>
  </r>
  <r>
    <n v="85"/>
    <n v="85"/>
    <n v="0"/>
    <n v="0"/>
    <n v="0"/>
    <n v="0"/>
    <n v="0"/>
    <n v="0"/>
    <n v="0"/>
    <n v="0"/>
    <n v="0"/>
    <n v="0"/>
    <x v="23"/>
  </r>
  <r>
    <n v="10784"/>
    <n v="10784"/>
    <n v="0"/>
    <n v="0"/>
    <n v="0"/>
    <n v="0"/>
    <n v="0"/>
    <n v="0"/>
    <n v="0"/>
    <n v="0"/>
    <n v="0"/>
    <n v="0"/>
    <x v="46"/>
  </r>
  <r>
    <n v="19"/>
    <n v="19"/>
    <n v="0"/>
    <n v="0"/>
    <n v="19"/>
    <n v="19"/>
    <n v="0"/>
    <n v="0"/>
    <n v="0"/>
    <n v="0"/>
    <n v="0"/>
    <n v="0"/>
    <x v="1"/>
  </r>
  <r>
    <n v="3008"/>
    <n v="3008"/>
    <n v="0"/>
    <n v="0"/>
    <n v="0"/>
    <n v="0"/>
    <n v="0"/>
    <n v="0"/>
    <n v="0"/>
    <n v="0"/>
    <n v="0"/>
    <n v="0"/>
    <x v="61"/>
  </r>
  <r>
    <n v="3853"/>
    <n v="3853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68"/>
  </r>
  <r>
    <n v="451"/>
    <n v="451"/>
    <n v="0"/>
    <n v="0"/>
    <n v="0"/>
    <n v="0"/>
    <n v="0"/>
    <n v="0"/>
    <n v="0"/>
    <n v="0"/>
    <n v="0"/>
    <n v="0"/>
    <x v="2"/>
  </r>
  <r>
    <n v="22"/>
    <n v="22"/>
    <n v="0"/>
    <n v="0"/>
    <n v="0"/>
    <n v="0"/>
    <n v="0"/>
    <n v="0"/>
    <n v="0"/>
    <n v="0"/>
    <n v="0"/>
    <n v="0"/>
    <x v="9"/>
  </r>
  <r>
    <n v="1633"/>
    <n v="1633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2"/>
    <n v="2"/>
    <n v="0"/>
    <n v="0"/>
    <x v="50"/>
  </r>
  <r>
    <n v="1"/>
    <n v="1"/>
    <n v="0"/>
    <n v="0"/>
    <n v="0"/>
    <n v="0"/>
    <n v="0"/>
    <n v="0"/>
    <n v="0"/>
    <n v="0"/>
    <n v="0"/>
    <n v="0"/>
    <x v="41"/>
  </r>
  <r>
    <n v="268"/>
    <n v="268"/>
    <n v="0"/>
    <n v="0"/>
    <n v="0"/>
    <n v="0"/>
    <n v="0"/>
    <n v="0"/>
    <n v="0"/>
    <n v="0"/>
    <n v="0"/>
    <n v="0"/>
    <x v="39"/>
  </r>
  <r>
    <n v="1404"/>
    <n v="1404"/>
    <n v="0"/>
    <n v="0"/>
    <n v="0"/>
    <n v="0"/>
    <n v="0"/>
    <n v="0"/>
    <n v="0"/>
    <n v="0"/>
    <n v="0"/>
    <n v="0"/>
    <x v="46"/>
  </r>
  <r>
    <n v="1017"/>
    <n v="1017"/>
    <n v="0"/>
    <n v="0"/>
    <n v="0"/>
    <n v="0"/>
    <n v="0"/>
    <n v="0"/>
    <n v="0"/>
    <n v="0"/>
    <n v="0"/>
    <n v="0"/>
    <x v="54"/>
  </r>
  <r>
    <n v="9565"/>
    <n v="9565"/>
    <n v="0"/>
    <n v="0"/>
    <n v="0"/>
    <n v="0"/>
    <n v="0"/>
    <n v="0"/>
    <n v="9565"/>
    <n v="9565"/>
    <n v="0"/>
    <n v="0"/>
    <x v="14"/>
  </r>
  <r>
    <n v="14433"/>
    <n v="0"/>
    <n v="14433"/>
    <n v="0"/>
    <n v="0"/>
    <n v="0"/>
    <n v="0"/>
    <n v="0"/>
    <n v="0"/>
    <n v="0"/>
    <n v="0"/>
    <n v="0"/>
    <x v="26"/>
  </r>
  <r>
    <n v="100"/>
    <n v="0"/>
    <n v="100"/>
    <n v="0"/>
    <n v="0"/>
    <n v="0"/>
    <n v="0"/>
    <n v="0"/>
    <n v="0"/>
    <n v="0"/>
    <n v="0"/>
    <n v="0"/>
    <x v="68"/>
  </r>
  <r>
    <n v="209"/>
    <n v="209"/>
    <n v="0"/>
    <n v="0"/>
    <n v="0"/>
    <n v="0"/>
    <n v="0"/>
    <n v="0"/>
    <n v="0"/>
    <n v="0"/>
    <n v="0"/>
    <n v="0"/>
    <x v="10"/>
  </r>
  <r>
    <n v="2142"/>
    <n v="2142"/>
    <n v="0"/>
    <n v="0"/>
    <n v="2142"/>
    <n v="2142"/>
    <n v="0"/>
    <n v="0"/>
    <n v="0"/>
    <n v="0"/>
    <n v="0"/>
    <n v="0"/>
    <x v="37"/>
  </r>
  <r>
    <n v="44897"/>
    <n v="0"/>
    <n v="44897"/>
    <n v="0"/>
    <n v="0"/>
    <n v="0"/>
    <n v="0"/>
    <n v="0"/>
    <n v="0"/>
    <n v="0"/>
    <n v="0"/>
    <n v="0"/>
    <x v="23"/>
  </r>
  <r>
    <n v="17641"/>
    <n v="0"/>
    <n v="17641"/>
    <n v="0"/>
    <n v="0"/>
    <n v="0"/>
    <n v="0"/>
    <n v="0"/>
    <n v="0"/>
    <n v="0"/>
    <n v="0"/>
    <n v="0"/>
    <x v="16"/>
  </r>
  <r>
    <n v="561"/>
    <n v="561"/>
    <n v="0"/>
    <n v="0"/>
    <n v="0"/>
    <n v="0"/>
    <n v="0"/>
    <n v="0"/>
    <n v="0"/>
    <n v="0"/>
    <n v="0"/>
    <n v="0"/>
    <x v="42"/>
  </r>
  <r>
    <n v="640"/>
    <n v="0"/>
    <n v="64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45"/>
  </r>
  <r>
    <n v="84"/>
    <n v="84"/>
    <n v="0"/>
    <n v="0"/>
    <n v="0"/>
    <n v="0"/>
    <n v="0"/>
    <n v="0"/>
    <n v="0"/>
    <n v="0"/>
    <n v="0"/>
    <n v="0"/>
    <x v="53"/>
  </r>
  <r>
    <n v="309"/>
    <n v="309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1"/>
  </r>
  <r>
    <n v="71"/>
    <n v="71"/>
    <n v="0"/>
    <n v="0"/>
    <n v="0"/>
    <n v="0"/>
    <n v="0"/>
    <n v="0"/>
    <n v="0"/>
    <n v="0"/>
    <n v="0"/>
    <n v="0"/>
    <x v="29"/>
  </r>
  <r>
    <n v="16"/>
    <n v="16"/>
    <n v="0"/>
    <n v="0"/>
    <n v="0"/>
    <n v="0"/>
    <n v="0"/>
    <n v="0"/>
    <n v="0"/>
    <n v="0"/>
    <n v="0"/>
    <n v="0"/>
    <x v="6"/>
  </r>
  <r>
    <n v="859"/>
    <n v="0"/>
    <n v="859"/>
    <n v="0"/>
    <n v="0"/>
    <n v="0"/>
    <n v="0"/>
    <n v="0"/>
    <n v="0"/>
    <n v="0"/>
    <n v="0"/>
    <n v="0"/>
    <x v="67"/>
  </r>
  <r>
    <n v="98"/>
    <n v="98"/>
    <n v="0"/>
    <n v="0"/>
    <n v="0"/>
    <n v="0"/>
    <n v="0"/>
    <n v="0"/>
    <n v="0"/>
    <n v="0"/>
    <n v="0"/>
    <n v="0"/>
    <x v="15"/>
  </r>
  <r>
    <n v="31"/>
    <n v="0"/>
    <n v="31"/>
    <n v="0"/>
    <n v="31"/>
    <n v="0"/>
    <n v="31"/>
    <n v="0"/>
    <n v="0"/>
    <n v="0"/>
    <n v="0"/>
    <n v="0"/>
    <x v="56"/>
  </r>
  <r>
    <n v="2614"/>
    <n v="2614"/>
    <n v="0"/>
    <n v="0"/>
    <n v="0"/>
    <n v="0"/>
    <n v="0"/>
    <n v="0"/>
    <n v="0"/>
    <n v="0"/>
    <n v="0"/>
    <n v="0"/>
    <x v="3"/>
  </r>
  <r>
    <n v="43"/>
    <n v="43"/>
    <n v="0"/>
    <n v="0"/>
    <n v="0"/>
    <n v="0"/>
    <n v="0"/>
    <n v="0"/>
    <n v="43"/>
    <n v="43"/>
    <n v="0"/>
    <n v="0"/>
    <x v="29"/>
  </r>
  <r>
    <n v="1297"/>
    <n v="0"/>
    <n v="1297"/>
    <n v="0"/>
    <n v="0"/>
    <n v="0"/>
    <n v="0"/>
    <n v="0"/>
    <n v="0"/>
    <n v="0"/>
    <n v="0"/>
    <n v="0"/>
    <x v="60"/>
  </r>
  <r>
    <n v="29015"/>
    <n v="0"/>
    <n v="29015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24"/>
  </r>
  <r>
    <n v="289"/>
    <n v="289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8"/>
  </r>
  <r>
    <n v="79"/>
    <n v="79"/>
    <n v="0"/>
    <n v="0"/>
    <n v="79"/>
    <n v="79"/>
    <n v="0"/>
    <n v="0"/>
    <n v="0"/>
    <n v="0"/>
    <n v="0"/>
    <n v="0"/>
    <x v="40"/>
  </r>
  <r>
    <n v="1649"/>
    <n v="1649"/>
    <n v="0"/>
    <n v="0"/>
    <n v="0"/>
    <n v="0"/>
    <n v="0"/>
    <n v="0"/>
    <n v="0"/>
    <n v="0"/>
    <n v="0"/>
    <n v="0"/>
    <x v="38"/>
  </r>
  <r>
    <n v="384"/>
    <n v="0"/>
    <n v="384"/>
    <n v="0"/>
    <n v="0"/>
    <n v="0"/>
    <n v="0"/>
    <n v="0"/>
    <n v="384"/>
    <n v="0"/>
    <n v="384"/>
    <n v="0"/>
    <x v="17"/>
  </r>
  <r>
    <n v="866"/>
    <n v="866"/>
    <n v="0"/>
    <n v="0"/>
    <n v="0"/>
    <n v="0"/>
    <n v="0"/>
    <n v="0"/>
    <n v="866"/>
    <n v="866"/>
    <n v="0"/>
    <n v="0"/>
    <x v="39"/>
  </r>
  <r>
    <n v="42"/>
    <n v="42"/>
    <n v="0"/>
    <n v="0"/>
    <n v="0"/>
    <n v="0"/>
    <n v="0"/>
    <n v="0"/>
    <n v="0"/>
    <n v="0"/>
    <n v="0"/>
    <n v="0"/>
    <x v="4"/>
  </r>
  <r>
    <n v="960"/>
    <n v="960"/>
    <n v="0"/>
    <n v="0"/>
    <n v="0"/>
    <n v="0"/>
    <n v="0"/>
    <n v="0"/>
    <n v="960"/>
    <n v="960"/>
    <n v="0"/>
    <n v="0"/>
    <x v="74"/>
  </r>
  <r>
    <n v="718"/>
    <n v="718"/>
    <n v="0"/>
    <n v="0"/>
    <n v="0"/>
    <n v="0"/>
    <n v="0"/>
    <n v="0"/>
    <n v="718"/>
    <n v="718"/>
    <n v="0"/>
    <n v="0"/>
    <x v="36"/>
  </r>
  <r>
    <n v="1395"/>
    <n v="1395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34"/>
  </r>
  <r>
    <n v="5"/>
    <n v="5"/>
    <n v="0"/>
    <n v="0"/>
    <n v="5"/>
    <n v="5"/>
    <n v="0"/>
    <n v="0"/>
    <n v="0"/>
    <n v="0"/>
    <n v="0"/>
    <n v="0"/>
    <x v="5"/>
  </r>
  <r>
    <n v="140"/>
    <n v="140"/>
    <n v="0"/>
    <n v="0"/>
    <n v="0"/>
    <n v="0"/>
    <n v="0"/>
    <n v="0"/>
    <n v="0"/>
    <n v="0"/>
    <n v="0"/>
    <n v="0"/>
    <x v="19"/>
  </r>
  <r>
    <n v="4090"/>
    <n v="4090"/>
    <n v="0"/>
    <n v="0"/>
    <n v="0"/>
    <n v="0"/>
    <n v="0"/>
    <n v="0"/>
    <n v="0"/>
    <n v="0"/>
    <n v="0"/>
    <n v="0"/>
    <x v="16"/>
  </r>
  <r>
    <n v="43"/>
    <n v="43"/>
    <n v="0"/>
    <n v="0"/>
    <n v="0"/>
    <n v="0"/>
    <n v="0"/>
    <n v="0"/>
    <n v="0"/>
    <n v="0"/>
    <n v="0"/>
    <n v="0"/>
    <x v="23"/>
  </r>
  <r>
    <n v="8943"/>
    <n v="0"/>
    <n v="8943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"/>
  </r>
  <r>
    <n v="7038"/>
    <n v="7038"/>
    <n v="0"/>
    <n v="0"/>
    <n v="0"/>
    <n v="0"/>
    <n v="0"/>
    <n v="0"/>
    <n v="0"/>
    <n v="0"/>
    <n v="0"/>
    <n v="0"/>
    <x v="9"/>
  </r>
  <r>
    <n v="271"/>
    <n v="271"/>
    <n v="0"/>
    <n v="0"/>
    <n v="0"/>
    <n v="0"/>
    <n v="0"/>
    <n v="0"/>
    <n v="0"/>
    <n v="0"/>
    <n v="0"/>
    <n v="0"/>
    <x v="47"/>
  </r>
  <r>
    <n v="1"/>
    <n v="1"/>
    <n v="0"/>
    <n v="0"/>
    <n v="1"/>
    <n v="1"/>
    <n v="0"/>
    <n v="0"/>
    <n v="0"/>
    <n v="0"/>
    <n v="0"/>
    <n v="0"/>
    <x v="57"/>
  </r>
  <r>
    <n v="182"/>
    <n v="182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5"/>
  </r>
  <r>
    <n v="2470"/>
    <n v="0"/>
    <n v="2470"/>
    <n v="0"/>
    <n v="0"/>
    <n v="0"/>
    <n v="0"/>
    <n v="0"/>
    <n v="0"/>
    <n v="0"/>
    <n v="0"/>
    <n v="0"/>
    <x v="44"/>
  </r>
  <r>
    <n v="5464"/>
    <n v="5464"/>
    <n v="0"/>
    <n v="0"/>
    <n v="0"/>
    <n v="0"/>
    <n v="0"/>
    <n v="0"/>
    <n v="0"/>
    <n v="0"/>
    <n v="0"/>
    <n v="0"/>
    <x v="52"/>
  </r>
  <r>
    <n v="476"/>
    <n v="476"/>
    <n v="0"/>
    <n v="0"/>
    <n v="0"/>
    <n v="0"/>
    <n v="0"/>
    <n v="0"/>
    <n v="0"/>
    <n v="0"/>
    <n v="0"/>
    <n v="0"/>
    <x v="27"/>
  </r>
  <r>
    <n v="6"/>
    <n v="6"/>
    <n v="0"/>
    <n v="0"/>
    <n v="6"/>
    <n v="6"/>
    <n v="0"/>
    <n v="0"/>
    <n v="0"/>
    <n v="0"/>
    <n v="0"/>
    <n v="0"/>
    <x v="56"/>
  </r>
  <r>
    <n v="12312"/>
    <n v="12312"/>
    <n v="0"/>
    <n v="0"/>
    <n v="0"/>
    <n v="0"/>
    <n v="0"/>
    <n v="0"/>
    <n v="0"/>
    <n v="0"/>
    <n v="0"/>
    <n v="0"/>
    <x v="10"/>
  </r>
  <r>
    <n v="54"/>
    <n v="54"/>
    <n v="0"/>
    <n v="0"/>
    <n v="0"/>
    <n v="0"/>
    <n v="0"/>
    <n v="0"/>
    <n v="54"/>
    <n v="54"/>
    <n v="0"/>
    <n v="0"/>
    <x v="52"/>
  </r>
  <r>
    <n v="23070"/>
    <n v="23070"/>
    <n v="0"/>
    <n v="0"/>
    <n v="0"/>
    <n v="0"/>
    <n v="0"/>
    <n v="0"/>
    <n v="0"/>
    <n v="0"/>
    <n v="0"/>
    <n v="0"/>
    <x v="47"/>
  </r>
  <r>
    <n v="1226"/>
    <n v="1226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42"/>
  </r>
  <r>
    <n v="199"/>
    <n v="199"/>
    <n v="0"/>
    <n v="0"/>
    <n v="199"/>
    <n v="199"/>
    <n v="0"/>
    <n v="0"/>
    <n v="0"/>
    <n v="0"/>
    <n v="0"/>
    <n v="0"/>
    <x v="58"/>
  </r>
  <r>
    <n v="351"/>
    <n v="351"/>
    <n v="0"/>
    <n v="0"/>
    <n v="0"/>
    <n v="0"/>
    <n v="0"/>
    <n v="0"/>
    <n v="0"/>
    <n v="0"/>
    <n v="0"/>
    <n v="0"/>
    <x v="43"/>
  </r>
  <r>
    <n v="454"/>
    <n v="454"/>
    <n v="0"/>
    <n v="0"/>
    <n v="0"/>
    <n v="0"/>
    <n v="0"/>
    <n v="0"/>
    <n v="0"/>
    <n v="0"/>
    <n v="0"/>
    <n v="0"/>
    <x v="46"/>
  </r>
  <r>
    <n v="371"/>
    <n v="371"/>
    <n v="0"/>
    <n v="0"/>
    <n v="371"/>
    <n v="371"/>
    <n v="0"/>
    <n v="0"/>
    <n v="0"/>
    <n v="0"/>
    <n v="0"/>
    <n v="0"/>
    <x v="34"/>
  </r>
  <r>
    <n v="2391"/>
    <n v="2391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19"/>
    <n v="19"/>
    <n v="0"/>
    <n v="0"/>
    <x v="25"/>
  </r>
  <r>
    <n v="5"/>
    <n v="5"/>
    <n v="0"/>
    <n v="0"/>
    <n v="0"/>
    <n v="0"/>
    <n v="0"/>
    <n v="0"/>
    <n v="0"/>
    <n v="0"/>
    <n v="0"/>
    <n v="0"/>
    <x v="21"/>
  </r>
  <r>
    <n v="16"/>
    <n v="16"/>
    <n v="0"/>
    <n v="0"/>
    <n v="0"/>
    <n v="0"/>
    <n v="0"/>
    <n v="0"/>
    <n v="16"/>
    <n v="16"/>
    <n v="0"/>
    <n v="0"/>
    <x v="2"/>
  </r>
  <r>
    <n v="760"/>
    <n v="760"/>
    <n v="0"/>
    <n v="0"/>
    <n v="0"/>
    <n v="0"/>
    <n v="0"/>
    <n v="0"/>
    <n v="0"/>
    <n v="0"/>
    <n v="0"/>
    <n v="0"/>
    <x v="12"/>
  </r>
  <r>
    <n v="370"/>
    <n v="370"/>
    <n v="0"/>
    <n v="0"/>
    <n v="0"/>
    <n v="0"/>
    <n v="0"/>
    <n v="0"/>
    <n v="0"/>
    <n v="0"/>
    <n v="0"/>
    <n v="0"/>
    <x v="27"/>
  </r>
  <r>
    <n v="1702"/>
    <n v="1702"/>
    <n v="0"/>
    <n v="0"/>
    <n v="0"/>
    <n v="0"/>
    <n v="0"/>
    <n v="0"/>
    <n v="0"/>
    <n v="0"/>
    <n v="0"/>
    <n v="0"/>
    <x v="55"/>
  </r>
  <r>
    <n v="11"/>
    <n v="11"/>
    <n v="0"/>
    <n v="0"/>
    <n v="11"/>
    <n v="11"/>
    <n v="0"/>
    <n v="0"/>
    <n v="0"/>
    <n v="0"/>
    <n v="0"/>
    <n v="0"/>
    <x v="56"/>
  </r>
  <r>
    <n v="48"/>
    <n v="48"/>
    <n v="0"/>
    <n v="0"/>
    <n v="48"/>
    <n v="48"/>
    <n v="0"/>
    <n v="0"/>
    <n v="0"/>
    <n v="0"/>
    <n v="0"/>
    <n v="0"/>
    <x v="30"/>
  </r>
  <r>
    <n v="3172"/>
    <n v="0"/>
    <n v="3172"/>
    <n v="0"/>
    <n v="0"/>
    <n v="0"/>
    <n v="0"/>
    <n v="0"/>
    <n v="0"/>
    <n v="0"/>
    <n v="0"/>
    <n v="0"/>
    <x v="21"/>
  </r>
  <r>
    <n v="298"/>
    <n v="298"/>
    <n v="0"/>
    <n v="0"/>
    <n v="298"/>
    <n v="298"/>
    <n v="0"/>
    <n v="0"/>
    <n v="0"/>
    <n v="0"/>
    <n v="0"/>
    <n v="0"/>
    <x v="2"/>
  </r>
  <r>
    <n v="115"/>
    <n v="115"/>
    <n v="0"/>
    <n v="0"/>
    <n v="0"/>
    <n v="0"/>
    <n v="0"/>
    <n v="0"/>
    <n v="0"/>
    <n v="0"/>
    <n v="0"/>
    <n v="0"/>
    <x v="21"/>
  </r>
  <r>
    <n v="210"/>
    <n v="210"/>
    <n v="0"/>
    <n v="0"/>
    <n v="0"/>
    <n v="0"/>
    <n v="0"/>
    <n v="0"/>
    <n v="0"/>
    <n v="0"/>
    <n v="0"/>
    <n v="0"/>
    <x v="26"/>
  </r>
  <r>
    <n v="7534"/>
    <n v="7534"/>
    <n v="0"/>
    <n v="0"/>
    <n v="0"/>
    <n v="0"/>
    <n v="0"/>
    <n v="0"/>
    <n v="0"/>
    <n v="0"/>
    <n v="0"/>
    <n v="0"/>
    <x v="3"/>
  </r>
  <r>
    <n v="1611"/>
    <n v="1611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6"/>
  </r>
  <r>
    <n v="118"/>
    <n v="118"/>
    <n v="0"/>
    <n v="0"/>
    <n v="0"/>
    <n v="0"/>
    <n v="0"/>
    <n v="0"/>
    <n v="118"/>
    <n v="118"/>
    <n v="0"/>
    <n v="0"/>
    <x v="48"/>
  </r>
  <r>
    <n v="25"/>
    <n v="25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35"/>
  </r>
  <r>
    <n v="8165"/>
    <n v="0"/>
    <n v="0"/>
    <n v="8165"/>
    <n v="0"/>
    <n v="0"/>
    <n v="0"/>
    <n v="0"/>
    <n v="0"/>
    <n v="0"/>
    <n v="0"/>
    <n v="0"/>
    <x v="60"/>
  </r>
  <r>
    <n v="8951"/>
    <n v="0"/>
    <n v="8951"/>
    <n v="0"/>
    <n v="8951"/>
    <n v="0"/>
    <n v="8951"/>
    <n v="0"/>
    <n v="0"/>
    <n v="0"/>
    <n v="0"/>
    <n v="0"/>
    <x v="32"/>
  </r>
  <r>
    <n v="14"/>
    <n v="14"/>
    <n v="0"/>
    <n v="0"/>
    <n v="0"/>
    <n v="0"/>
    <n v="0"/>
    <n v="0"/>
    <n v="14"/>
    <n v="14"/>
    <n v="0"/>
    <n v="0"/>
    <x v="60"/>
  </r>
  <r>
    <n v="891"/>
    <n v="891"/>
    <n v="0"/>
    <n v="0"/>
    <n v="0"/>
    <n v="0"/>
    <n v="0"/>
    <n v="0"/>
    <n v="0"/>
    <n v="0"/>
    <n v="0"/>
    <n v="0"/>
    <x v="46"/>
  </r>
  <r>
    <n v="438"/>
    <n v="438"/>
    <n v="0"/>
    <n v="0"/>
    <n v="0"/>
    <n v="0"/>
    <n v="0"/>
    <n v="0"/>
    <n v="0"/>
    <n v="0"/>
    <n v="0"/>
    <n v="0"/>
    <x v="11"/>
  </r>
  <r>
    <n v="101"/>
    <n v="101"/>
    <n v="0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20"/>
  </r>
  <r>
    <n v="11224"/>
    <n v="0"/>
    <n v="11224"/>
    <n v="0"/>
    <n v="0"/>
    <n v="0"/>
    <n v="0"/>
    <n v="0"/>
    <n v="0"/>
    <n v="0"/>
    <n v="0"/>
    <n v="0"/>
    <x v="38"/>
  </r>
  <r>
    <n v="77"/>
    <n v="77"/>
    <n v="0"/>
    <n v="0"/>
    <n v="77"/>
    <n v="77"/>
    <n v="0"/>
    <n v="0"/>
    <n v="0"/>
    <n v="0"/>
    <n v="0"/>
    <n v="0"/>
    <x v="53"/>
  </r>
  <r>
    <n v="1247"/>
    <n v="1247"/>
    <n v="0"/>
    <n v="0"/>
    <n v="0"/>
    <n v="0"/>
    <n v="0"/>
    <n v="0"/>
    <n v="0"/>
    <n v="0"/>
    <n v="0"/>
    <n v="0"/>
    <x v="10"/>
  </r>
  <r>
    <n v="581"/>
    <n v="581"/>
    <n v="0"/>
    <n v="0"/>
    <n v="0"/>
    <n v="0"/>
    <n v="0"/>
    <n v="0"/>
    <n v="0"/>
    <n v="0"/>
    <n v="0"/>
    <n v="0"/>
    <x v="23"/>
  </r>
  <r>
    <n v="38"/>
    <n v="38"/>
    <n v="0"/>
    <n v="0"/>
    <n v="38"/>
    <n v="38"/>
    <n v="0"/>
    <n v="0"/>
    <n v="0"/>
    <n v="0"/>
    <n v="0"/>
    <n v="0"/>
    <x v="64"/>
  </r>
  <r>
    <n v="274"/>
    <n v="274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51"/>
  </r>
  <r>
    <n v="414"/>
    <n v="414"/>
    <n v="0"/>
    <n v="0"/>
    <n v="0"/>
    <n v="0"/>
    <n v="0"/>
    <n v="0"/>
    <n v="0"/>
    <n v="0"/>
    <n v="0"/>
    <n v="0"/>
    <x v="23"/>
  </r>
  <r>
    <n v="55"/>
    <n v="55"/>
    <n v="0"/>
    <n v="0"/>
    <n v="0"/>
    <n v="0"/>
    <n v="0"/>
    <n v="0"/>
    <n v="55"/>
    <n v="55"/>
    <n v="0"/>
    <n v="0"/>
    <x v="38"/>
  </r>
  <r>
    <n v="510"/>
    <n v="510"/>
    <n v="0"/>
    <n v="0"/>
    <n v="0"/>
    <n v="0"/>
    <n v="0"/>
    <n v="0"/>
    <n v="0"/>
    <n v="0"/>
    <n v="0"/>
    <n v="0"/>
    <x v="6"/>
  </r>
  <r>
    <n v="95"/>
    <n v="95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39"/>
  </r>
  <r>
    <n v="4826"/>
    <n v="4826"/>
    <n v="0"/>
    <n v="0"/>
    <n v="0"/>
    <n v="0"/>
    <n v="0"/>
    <n v="0"/>
    <n v="0"/>
    <n v="0"/>
    <n v="0"/>
    <n v="0"/>
    <x v="11"/>
  </r>
  <r>
    <n v="272"/>
    <n v="272"/>
    <n v="0"/>
    <n v="0"/>
    <n v="272"/>
    <n v="272"/>
    <n v="0"/>
    <n v="0"/>
    <n v="0"/>
    <n v="0"/>
    <n v="0"/>
    <n v="0"/>
    <x v="12"/>
  </r>
  <r>
    <n v="10579"/>
    <n v="10579"/>
    <n v="0"/>
    <n v="0"/>
    <n v="0"/>
    <n v="0"/>
    <n v="0"/>
    <n v="0"/>
    <n v="0"/>
    <n v="0"/>
    <n v="0"/>
    <n v="0"/>
    <x v="53"/>
  </r>
  <r>
    <n v="134"/>
    <n v="134"/>
    <n v="0"/>
    <n v="0"/>
    <n v="0"/>
    <n v="0"/>
    <n v="0"/>
    <n v="0"/>
    <n v="0"/>
    <n v="0"/>
    <n v="0"/>
    <n v="0"/>
    <x v="39"/>
  </r>
  <r>
    <n v="1770"/>
    <n v="1770"/>
    <n v="0"/>
    <n v="0"/>
    <n v="0"/>
    <n v="0"/>
    <n v="0"/>
    <n v="0"/>
    <n v="0"/>
    <n v="0"/>
    <n v="0"/>
    <n v="0"/>
    <x v="44"/>
  </r>
  <r>
    <n v="45"/>
    <n v="45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58"/>
  </r>
  <r>
    <n v="166"/>
    <n v="166"/>
    <n v="0"/>
    <n v="0"/>
    <n v="0"/>
    <n v="0"/>
    <n v="0"/>
    <n v="0"/>
    <n v="0"/>
    <n v="0"/>
    <n v="0"/>
    <n v="0"/>
    <x v="12"/>
  </r>
  <r>
    <n v="201"/>
    <n v="201"/>
    <n v="0"/>
    <n v="0"/>
    <n v="0"/>
    <n v="0"/>
    <n v="0"/>
    <n v="0"/>
    <n v="0"/>
    <n v="0"/>
    <n v="0"/>
    <n v="0"/>
    <x v="51"/>
  </r>
  <r>
    <n v="145"/>
    <n v="145"/>
    <n v="0"/>
    <n v="0"/>
    <n v="0"/>
    <n v="0"/>
    <n v="0"/>
    <n v="0"/>
    <n v="145"/>
    <n v="145"/>
    <n v="0"/>
    <n v="0"/>
    <x v="14"/>
  </r>
  <r>
    <n v="2402"/>
    <n v="0"/>
    <n v="2402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33"/>
  </r>
  <r>
    <n v="94"/>
    <n v="94"/>
    <n v="0"/>
    <n v="0"/>
    <n v="0"/>
    <n v="0"/>
    <n v="0"/>
    <n v="0"/>
    <n v="0"/>
    <n v="0"/>
    <n v="0"/>
    <n v="0"/>
    <x v="53"/>
  </r>
  <r>
    <n v="4614"/>
    <n v="4614"/>
    <n v="0"/>
    <n v="0"/>
    <n v="0"/>
    <n v="0"/>
    <n v="0"/>
    <n v="0"/>
    <n v="0"/>
    <n v="0"/>
    <n v="0"/>
    <n v="0"/>
    <x v="7"/>
  </r>
  <r>
    <n v="2"/>
    <n v="0"/>
    <n v="2"/>
    <n v="0"/>
    <n v="2"/>
    <n v="0"/>
    <n v="2"/>
    <n v="0"/>
    <n v="0"/>
    <n v="0"/>
    <n v="0"/>
    <n v="0"/>
    <x v="64"/>
  </r>
  <r>
    <n v="5749"/>
    <n v="0"/>
    <n v="5749"/>
    <n v="0"/>
    <n v="0"/>
    <n v="0"/>
    <n v="0"/>
    <n v="0"/>
    <n v="0"/>
    <n v="0"/>
    <n v="0"/>
    <n v="0"/>
    <x v="33"/>
  </r>
  <r>
    <n v="14768"/>
    <n v="14768"/>
    <n v="0"/>
    <n v="0"/>
    <n v="0"/>
    <n v="0"/>
    <n v="0"/>
    <n v="0"/>
    <n v="0"/>
    <n v="0"/>
    <n v="0"/>
    <n v="0"/>
    <x v="0"/>
  </r>
  <r>
    <n v="1384"/>
    <n v="1384"/>
    <n v="0"/>
    <n v="0"/>
    <n v="0"/>
    <n v="0"/>
    <n v="0"/>
    <n v="0"/>
    <n v="0"/>
    <n v="0"/>
    <n v="0"/>
    <n v="0"/>
    <x v="28"/>
  </r>
  <r>
    <n v="12237"/>
    <n v="12237"/>
    <n v="0"/>
    <n v="0"/>
    <n v="0"/>
    <n v="0"/>
    <n v="0"/>
    <n v="0"/>
    <n v="0"/>
    <n v="0"/>
    <n v="0"/>
    <n v="0"/>
    <x v="54"/>
  </r>
  <r>
    <n v="1287"/>
    <n v="1287"/>
    <n v="0"/>
    <n v="0"/>
    <n v="0"/>
    <n v="0"/>
    <n v="0"/>
    <n v="0"/>
    <n v="0"/>
    <n v="0"/>
    <n v="0"/>
    <n v="0"/>
    <x v="9"/>
  </r>
  <r>
    <n v="3044"/>
    <n v="3044"/>
    <n v="0"/>
    <n v="0"/>
    <n v="3044"/>
    <n v="3044"/>
    <n v="0"/>
    <n v="0"/>
    <n v="0"/>
    <n v="0"/>
    <n v="0"/>
    <n v="0"/>
    <x v="51"/>
  </r>
  <r>
    <n v="666"/>
    <n v="66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64"/>
  </r>
  <r>
    <n v="472"/>
    <n v="472"/>
    <n v="0"/>
    <n v="0"/>
    <n v="0"/>
    <n v="0"/>
    <n v="0"/>
    <n v="0"/>
    <n v="472"/>
    <n v="472"/>
    <n v="0"/>
    <n v="0"/>
    <x v="51"/>
  </r>
  <r>
    <n v="41"/>
    <n v="41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53"/>
  </r>
  <r>
    <n v="799"/>
    <n v="799"/>
    <n v="0"/>
    <n v="0"/>
    <n v="0"/>
    <n v="0"/>
    <n v="0"/>
    <n v="0"/>
    <n v="0"/>
    <n v="0"/>
    <n v="0"/>
    <n v="0"/>
    <x v="7"/>
  </r>
  <r>
    <n v="650"/>
    <n v="650"/>
    <n v="0"/>
    <n v="0"/>
    <n v="0"/>
    <n v="0"/>
    <n v="0"/>
    <n v="0"/>
    <n v="650"/>
    <n v="650"/>
    <n v="0"/>
    <n v="0"/>
    <x v="2"/>
  </r>
  <r>
    <n v="5"/>
    <n v="5"/>
    <n v="0"/>
    <n v="0"/>
    <n v="0"/>
    <n v="0"/>
    <n v="0"/>
    <n v="0"/>
    <n v="5"/>
    <n v="5"/>
    <n v="0"/>
    <n v="0"/>
    <x v="48"/>
  </r>
  <r>
    <n v="364"/>
    <n v="364"/>
    <n v="0"/>
    <n v="0"/>
    <n v="0"/>
    <n v="0"/>
    <n v="0"/>
    <n v="0"/>
    <n v="0"/>
    <n v="0"/>
    <n v="0"/>
    <n v="0"/>
    <x v="40"/>
  </r>
  <r>
    <n v="2008"/>
    <n v="2008"/>
    <n v="0"/>
    <n v="0"/>
    <n v="0"/>
    <n v="0"/>
    <n v="0"/>
    <n v="0"/>
    <n v="0"/>
    <n v="0"/>
    <n v="0"/>
    <n v="0"/>
    <x v="38"/>
  </r>
  <r>
    <n v="1082"/>
    <n v="1082"/>
    <n v="0"/>
    <n v="0"/>
    <n v="0"/>
    <n v="0"/>
    <n v="0"/>
    <n v="0"/>
    <n v="0"/>
    <n v="0"/>
    <n v="0"/>
    <n v="0"/>
    <x v="42"/>
  </r>
  <r>
    <n v="25"/>
    <n v="25"/>
    <n v="0"/>
    <n v="0"/>
    <n v="25"/>
    <n v="25"/>
    <n v="0"/>
    <n v="0"/>
    <n v="0"/>
    <n v="0"/>
    <n v="0"/>
    <n v="0"/>
    <x v="71"/>
  </r>
  <r>
    <n v="432"/>
    <n v="432"/>
    <n v="0"/>
    <n v="0"/>
    <n v="0"/>
    <n v="0"/>
    <n v="0"/>
    <n v="0"/>
    <n v="0"/>
    <n v="0"/>
    <n v="0"/>
    <n v="0"/>
    <x v="23"/>
  </r>
  <r>
    <n v="13711"/>
    <n v="13711"/>
    <n v="0"/>
    <n v="0"/>
    <n v="13711"/>
    <n v="13711"/>
    <n v="0"/>
    <n v="0"/>
    <n v="0"/>
    <n v="0"/>
    <n v="0"/>
    <n v="0"/>
    <x v="7"/>
  </r>
  <r>
    <n v="1320"/>
    <n v="0"/>
    <n v="132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0"/>
    <n v="0"/>
    <n v="0"/>
    <n v="0"/>
    <x v="46"/>
  </r>
  <r>
    <n v="107"/>
    <n v="107"/>
    <n v="0"/>
    <n v="0"/>
    <n v="0"/>
    <n v="0"/>
    <n v="0"/>
    <n v="0"/>
    <n v="0"/>
    <n v="0"/>
    <n v="0"/>
    <n v="0"/>
    <x v="48"/>
  </r>
  <r>
    <n v="2627"/>
    <n v="2627"/>
    <n v="0"/>
    <n v="0"/>
    <n v="0"/>
    <n v="0"/>
    <n v="0"/>
    <n v="0"/>
    <n v="0"/>
    <n v="0"/>
    <n v="0"/>
    <n v="0"/>
    <x v="52"/>
  </r>
  <r>
    <n v="76"/>
    <n v="76"/>
    <n v="0"/>
    <n v="0"/>
    <n v="0"/>
    <n v="0"/>
    <n v="0"/>
    <n v="0"/>
    <n v="0"/>
    <n v="0"/>
    <n v="0"/>
    <n v="0"/>
    <x v="28"/>
  </r>
  <r>
    <n v="5118"/>
    <n v="511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1"/>
  </r>
  <r>
    <n v="373"/>
    <n v="373"/>
    <n v="0"/>
    <n v="0"/>
    <n v="0"/>
    <n v="0"/>
    <n v="0"/>
    <n v="0"/>
    <n v="0"/>
    <n v="0"/>
    <n v="0"/>
    <n v="0"/>
    <x v="14"/>
  </r>
  <r>
    <n v="339"/>
    <n v="0"/>
    <n v="339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"/>
  </r>
  <r>
    <n v="1980"/>
    <n v="1980"/>
    <n v="0"/>
    <n v="0"/>
    <n v="0"/>
    <n v="0"/>
    <n v="0"/>
    <n v="0"/>
    <n v="0"/>
    <n v="0"/>
    <n v="0"/>
    <n v="0"/>
    <x v="29"/>
  </r>
  <r>
    <n v="49"/>
    <n v="0"/>
    <n v="49"/>
    <n v="0"/>
    <n v="0"/>
    <n v="0"/>
    <n v="0"/>
    <n v="0"/>
    <n v="0"/>
    <n v="0"/>
    <n v="0"/>
    <n v="0"/>
    <x v="57"/>
  </r>
  <r>
    <n v="80"/>
    <n v="0"/>
    <n v="80"/>
    <n v="0"/>
    <n v="0"/>
    <n v="0"/>
    <n v="0"/>
    <n v="0"/>
    <n v="0"/>
    <n v="0"/>
    <n v="0"/>
    <n v="0"/>
    <x v="64"/>
  </r>
  <r>
    <n v="2617"/>
    <n v="0"/>
    <n v="2617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23"/>
  </r>
  <r>
    <n v="3177"/>
    <n v="0"/>
    <n v="3177"/>
    <n v="0"/>
    <n v="0"/>
    <n v="0"/>
    <n v="0"/>
    <n v="0"/>
    <n v="0"/>
    <n v="0"/>
    <n v="0"/>
    <n v="0"/>
    <x v="22"/>
  </r>
  <r>
    <n v="593"/>
    <n v="593"/>
    <n v="0"/>
    <n v="0"/>
    <n v="0"/>
    <n v="0"/>
    <n v="0"/>
    <n v="0"/>
    <n v="0"/>
    <n v="0"/>
    <n v="0"/>
    <n v="0"/>
    <x v="48"/>
  </r>
  <r>
    <n v="257"/>
    <n v="257"/>
    <n v="0"/>
    <n v="0"/>
    <n v="0"/>
    <n v="0"/>
    <n v="0"/>
    <n v="0"/>
    <n v="257"/>
    <n v="257"/>
    <n v="0"/>
    <n v="0"/>
    <x v="35"/>
  </r>
  <r>
    <n v="5"/>
    <n v="5"/>
    <n v="0"/>
    <n v="0"/>
    <n v="0"/>
    <n v="0"/>
    <n v="0"/>
    <n v="0"/>
    <n v="5"/>
    <n v="5"/>
    <n v="0"/>
    <n v="0"/>
    <x v="15"/>
  </r>
  <r>
    <n v="2963"/>
    <n v="2963"/>
    <n v="0"/>
    <n v="0"/>
    <n v="0"/>
    <n v="0"/>
    <n v="0"/>
    <n v="0"/>
    <n v="2963"/>
    <n v="2963"/>
    <n v="0"/>
    <n v="0"/>
    <x v="14"/>
  </r>
  <r>
    <n v="277"/>
    <n v="277"/>
    <n v="0"/>
    <n v="0"/>
    <n v="0"/>
    <n v="0"/>
    <n v="0"/>
    <n v="0"/>
    <n v="0"/>
    <n v="0"/>
    <n v="0"/>
    <n v="0"/>
    <x v="7"/>
  </r>
  <r>
    <n v="11358"/>
    <n v="11358"/>
    <n v="0"/>
    <n v="0"/>
    <n v="0"/>
    <n v="0"/>
    <n v="0"/>
    <n v="0"/>
    <n v="11358"/>
    <n v="11358"/>
    <n v="0"/>
    <n v="0"/>
    <x v="28"/>
  </r>
  <r>
    <n v="369"/>
    <n v="369"/>
    <n v="0"/>
    <n v="0"/>
    <n v="0"/>
    <n v="0"/>
    <n v="0"/>
    <n v="0"/>
    <n v="369"/>
    <n v="369"/>
    <n v="0"/>
    <n v="0"/>
    <x v="29"/>
  </r>
  <r>
    <n v="2"/>
    <n v="2"/>
    <n v="0"/>
    <n v="0"/>
    <n v="0"/>
    <n v="0"/>
    <n v="0"/>
    <n v="0"/>
    <n v="0"/>
    <n v="0"/>
    <n v="0"/>
    <n v="0"/>
    <x v="39"/>
  </r>
  <r>
    <n v="56"/>
    <n v="56"/>
    <n v="0"/>
    <n v="0"/>
    <n v="0"/>
    <n v="0"/>
    <n v="0"/>
    <n v="0"/>
    <n v="0"/>
    <n v="0"/>
    <n v="0"/>
    <n v="0"/>
    <x v="39"/>
  </r>
  <r>
    <n v="15046"/>
    <n v="15046"/>
    <n v="0"/>
    <n v="0"/>
    <n v="0"/>
    <n v="0"/>
    <n v="0"/>
    <n v="0"/>
    <n v="0"/>
    <n v="0"/>
    <n v="0"/>
    <n v="0"/>
    <x v="43"/>
  </r>
  <r>
    <n v="6041"/>
    <n v="6041"/>
    <n v="0"/>
    <n v="0"/>
    <n v="6041"/>
    <n v="6041"/>
    <n v="0"/>
    <n v="0"/>
    <n v="0"/>
    <n v="0"/>
    <n v="0"/>
    <n v="0"/>
    <x v="51"/>
  </r>
  <r>
    <n v="130"/>
    <n v="130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34"/>
  </r>
  <r>
    <n v="5474"/>
    <n v="0"/>
    <n v="5474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19"/>
  </r>
  <r>
    <n v="530"/>
    <n v="530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37"/>
  </r>
  <r>
    <n v="74"/>
    <n v="74"/>
    <n v="0"/>
    <n v="0"/>
    <n v="0"/>
    <n v="0"/>
    <n v="0"/>
    <n v="0"/>
    <n v="0"/>
    <n v="0"/>
    <n v="0"/>
    <n v="0"/>
    <x v="7"/>
  </r>
  <r>
    <n v="2644"/>
    <n v="2644"/>
    <n v="0"/>
    <n v="0"/>
    <n v="0"/>
    <n v="0"/>
    <n v="0"/>
    <n v="0"/>
    <n v="0"/>
    <n v="0"/>
    <n v="0"/>
    <n v="0"/>
    <x v="6"/>
  </r>
  <r>
    <n v="620"/>
    <n v="620"/>
    <n v="0"/>
    <n v="0"/>
    <n v="0"/>
    <n v="0"/>
    <n v="0"/>
    <n v="0"/>
    <n v="0"/>
    <n v="0"/>
    <n v="0"/>
    <n v="0"/>
    <x v="45"/>
  </r>
  <r>
    <n v="602"/>
    <n v="602"/>
    <n v="0"/>
    <n v="0"/>
    <n v="602"/>
    <n v="602"/>
    <n v="0"/>
    <n v="0"/>
    <n v="0"/>
    <n v="0"/>
    <n v="0"/>
    <n v="0"/>
    <x v="40"/>
  </r>
  <r>
    <n v="34"/>
    <n v="34"/>
    <n v="0"/>
    <n v="0"/>
    <n v="0"/>
    <n v="0"/>
    <n v="0"/>
    <n v="0"/>
    <n v="0"/>
    <n v="0"/>
    <n v="0"/>
    <n v="0"/>
    <x v="31"/>
  </r>
  <r>
    <n v="52"/>
    <n v="52"/>
    <n v="0"/>
    <n v="0"/>
    <n v="0"/>
    <n v="0"/>
    <n v="0"/>
    <n v="0"/>
    <n v="0"/>
    <n v="0"/>
    <n v="0"/>
    <n v="0"/>
    <x v="55"/>
  </r>
  <r>
    <n v="33"/>
    <n v="33"/>
    <n v="0"/>
    <n v="0"/>
    <n v="0"/>
    <n v="0"/>
    <n v="0"/>
    <n v="0"/>
    <n v="0"/>
    <n v="0"/>
    <n v="0"/>
    <n v="0"/>
    <x v="41"/>
  </r>
  <r>
    <n v="3593"/>
    <n v="0"/>
    <n v="3593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16"/>
  </r>
  <r>
    <n v="14"/>
    <n v="14"/>
    <n v="0"/>
    <n v="0"/>
    <n v="14"/>
    <n v="14"/>
    <n v="0"/>
    <n v="0"/>
    <n v="0"/>
    <n v="0"/>
    <n v="0"/>
    <n v="0"/>
    <x v="50"/>
  </r>
  <r>
    <n v="14293"/>
    <n v="0"/>
    <n v="14293"/>
    <n v="0"/>
    <n v="0"/>
    <n v="0"/>
    <n v="0"/>
    <n v="0"/>
    <n v="0"/>
    <n v="0"/>
    <n v="0"/>
    <n v="0"/>
    <x v="11"/>
  </r>
  <r>
    <n v="143"/>
    <n v="143"/>
    <n v="0"/>
    <n v="0"/>
    <n v="0"/>
    <n v="0"/>
    <n v="0"/>
    <n v="0"/>
    <n v="0"/>
    <n v="0"/>
    <n v="0"/>
    <n v="0"/>
    <x v="37"/>
  </r>
  <r>
    <n v="2224"/>
    <n v="2224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53"/>
  </r>
  <r>
    <n v="4049"/>
    <n v="4049"/>
    <n v="0"/>
    <n v="0"/>
    <n v="0"/>
    <n v="0"/>
    <n v="0"/>
    <n v="0"/>
    <n v="4049"/>
    <n v="4049"/>
    <n v="0"/>
    <n v="0"/>
    <x v="13"/>
  </r>
  <r>
    <n v="1253"/>
    <n v="1253"/>
    <n v="0"/>
    <n v="0"/>
    <n v="0"/>
    <n v="0"/>
    <n v="0"/>
    <n v="0"/>
    <n v="0"/>
    <n v="0"/>
    <n v="0"/>
    <n v="0"/>
    <x v="13"/>
  </r>
  <r>
    <n v="5135"/>
    <n v="5135"/>
    <n v="0"/>
    <n v="0"/>
    <n v="0"/>
    <n v="0"/>
    <n v="0"/>
    <n v="0"/>
    <n v="5135"/>
    <n v="5135"/>
    <n v="0"/>
    <n v="0"/>
    <x v="29"/>
  </r>
  <r>
    <n v="331"/>
    <n v="0"/>
    <n v="331"/>
    <n v="0"/>
    <n v="0"/>
    <n v="0"/>
    <n v="0"/>
    <n v="0"/>
    <n v="331"/>
    <n v="0"/>
    <n v="331"/>
    <n v="0"/>
    <x v="60"/>
  </r>
  <r>
    <n v="148"/>
    <n v="0"/>
    <n v="148"/>
    <n v="0"/>
    <n v="0"/>
    <n v="0"/>
    <n v="0"/>
    <n v="0"/>
    <n v="0"/>
    <n v="0"/>
    <n v="0"/>
    <n v="0"/>
    <x v="5"/>
  </r>
  <r>
    <n v="29414"/>
    <n v="29414"/>
    <n v="0"/>
    <n v="0"/>
    <n v="0"/>
    <n v="0"/>
    <n v="0"/>
    <n v="0"/>
    <n v="0"/>
    <n v="0"/>
    <n v="0"/>
    <n v="0"/>
    <x v="10"/>
  </r>
  <r>
    <n v="106"/>
    <n v="106"/>
    <n v="0"/>
    <n v="0"/>
    <n v="0"/>
    <n v="0"/>
    <n v="0"/>
    <n v="0"/>
    <n v="0"/>
    <n v="0"/>
    <n v="0"/>
    <n v="0"/>
    <x v="33"/>
  </r>
  <r>
    <n v="937"/>
    <n v="937"/>
    <n v="0"/>
    <n v="0"/>
    <n v="937"/>
    <n v="937"/>
    <n v="0"/>
    <n v="0"/>
    <n v="0"/>
    <n v="0"/>
    <n v="0"/>
    <n v="0"/>
    <x v="19"/>
  </r>
  <r>
    <n v="15162"/>
    <n v="0"/>
    <n v="15162"/>
    <n v="0"/>
    <n v="0"/>
    <n v="0"/>
    <n v="0"/>
    <n v="0"/>
    <n v="0"/>
    <n v="0"/>
    <n v="0"/>
    <n v="0"/>
    <x v="9"/>
  </r>
  <r>
    <n v="126"/>
    <n v="126"/>
    <n v="0"/>
    <n v="0"/>
    <n v="126"/>
    <n v="126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58"/>
  </r>
  <r>
    <n v="269"/>
    <n v="269"/>
    <n v="0"/>
    <n v="0"/>
    <n v="0"/>
    <n v="0"/>
    <n v="0"/>
    <n v="0"/>
    <n v="0"/>
    <n v="0"/>
    <n v="0"/>
    <n v="0"/>
    <x v="34"/>
  </r>
  <r>
    <n v="40"/>
    <n v="40"/>
    <n v="0"/>
    <n v="0"/>
    <n v="0"/>
    <n v="0"/>
    <n v="0"/>
    <n v="0"/>
    <n v="0"/>
    <n v="0"/>
    <n v="0"/>
    <n v="0"/>
    <x v="34"/>
  </r>
  <r>
    <n v="637"/>
    <n v="0"/>
    <n v="637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0"/>
  </r>
  <r>
    <n v="77"/>
    <n v="77"/>
    <n v="0"/>
    <n v="0"/>
    <n v="0"/>
    <n v="0"/>
    <n v="0"/>
    <n v="0"/>
    <n v="0"/>
    <n v="0"/>
    <n v="0"/>
    <n v="0"/>
    <x v="53"/>
  </r>
  <r>
    <n v="65"/>
    <n v="6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42"/>
  </r>
  <r>
    <n v="172"/>
    <n v="172"/>
    <n v="0"/>
    <n v="0"/>
    <n v="0"/>
    <n v="0"/>
    <n v="0"/>
    <n v="0"/>
    <n v="0"/>
    <n v="0"/>
    <n v="0"/>
    <n v="0"/>
    <x v="1"/>
  </r>
  <r>
    <n v="1583"/>
    <n v="1583"/>
    <n v="0"/>
    <n v="0"/>
    <n v="1583"/>
    <n v="1583"/>
    <n v="0"/>
    <n v="0"/>
    <n v="0"/>
    <n v="0"/>
    <n v="0"/>
    <n v="0"/>
    <x v="61"/>
  </r>
  <r>
    <n v="28"/>
    <n v="28"/>
    <n v="0"/>
    <n v="0"/>
    <n v="0"/>
    <n v="0"/>
    <n v="0"/>
    <n v="0"/>
    <n v="28"/>
    <n v="28"/>
    <n v="0"/>
    <n v="0"/>
    <x v="50"/>
  </r>
  <r>
    <n v="899"/>
    <n v="0"/>
    <n v="899"/>
    <n v="0"/>
    <n v="0"/>
    <n v="0"/>
    <n v="0"/>
    <n v="0"/>
    <n v="0"/>
    <n v="0"/>
    <n v="0"/>
    <n v="0"/>
    <x v="2"/>
  </r>
  <r>
    <n v="7335"/>
    <n v="7335"/>
    <n v="0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47"/>
  </r>
  <r>
    <n v="3337"/>
    <n v="3337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0"/>
  </r>
  <r>
    <n v="773"/>
    <n v="773"/>
    <n v="0"/>
    <n v="0"/>
    <n v="773"/>
    <n v="773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2"/>
  </r>
  <r>
    <n v="89"/>
    <n v="89"/>
    <n v="0"/>
    <n v="0"/>
    <n v="89"/>
    <n v="89"/>
    <n v="0"/>
    <n v="0"/>
    <n v="0"/>
    <n v="0"/>
    <n v="0"/>
    <n v="0"/>
    <x v="33"/>
  </r>
  <r>
    <n v="220"/>
    <n v="220"/>
    <n v="0"/>
    <n v="0"/>
    <n v="0"/>
    <n v="0"/>
    <n v="0"/>
    <n v="0"/>
    <n v="0"/>
    <n v="0"/>
    <n v="0"/>
    <n v="0"/>
    <x v="52"/>
  </r>
  <r>
    <n v="2162"/>
    <n v="2162"/>
    <n v="0"/>
    <n v="0"/>
    <n v="0"/>
    <n v="0"/>
    <n v="0"/>
    <n v="0"/>
    <n v="0"/>
    <n v="0"/>
    <n v="0"/>
    <n v="0"/>
    <x v="38"/>
  </r>
  <r>
    <n v="181"/>
    <n v="181"/>
    <n v="0"/>
    <n v="0"/>
    <n v="0"/>
    <n v="0"/>
    <n v="0"/>
    <n v="0"/>
    <n v="181"/>
    <n v="181"/>
    <n v="0"/>
    <n v="0"/>
    <x v="12"/>
  </r>
  <r>
    <n v="49"/>
    <n v="49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21"/>
  </r>
  <r>
    <n v="2095"/>
    <n v="2095"/>
    <n v="0"/>
    <n v="0"/>
    <n v="0"/>
    <n v="0"/>
    <n v="0"/>
    <n v="0"/>
    <n v="2095"/>
    <n v="2095"/>
    <n v="0"/>
    <n v="0"/>
    <x v="54"/>
  </r>
  <r>
    <n v="338"/>
    <n v="338"/>
    <n v="0"/>
    <n v="0"/>
    <n v="0"/>
    <n v="0"/>
    <n v="0"/>
    <n v="0"/>
    <n v="0"/>
    <n v="0"/>
    <n v="0"/>
    <n v="0"/>
    <x v="45"/>
  </r>
  <r>
    <n v="225"/>
    <n v="225"/>
    <n v="0"/>
    <n v="0"/>
    <n v="0"/>
    <n v="0"/>
    <n v="0"/>
    <n v="0"/>
    <n v="225"/>
    <n v="225"/>
    <n v="0"/>
    <n v="0"/>
    <x v="24"/>
  </r>
  <r>
    <n v="363"/>
    <n v="363"/>
    <n v="0"/>
    <n v="0"/>
    <n v="0"/>
    <n v="0"/>
    <n v="0"/>
    <n v="0"/>
    <n v="0"/>
    <n v="0"/>
    <n v="0"/>
    <n v="0"/>
    <x v="55"/>
  </r>
  <r>
    <n v="45"/>
    <n v="45"/>
    <n v="0"/>
    <n v="0"/>
    <n v="45"/>
    <n v="45"/>
    <n v="0"/>
    <n v="0"/>
    <n v="0"/>
    <n v="0"/>
    <n v="0"/>
    <n v="0"/>
    <x v="31"/>
  </r>
  <r>
    <n v="1401"/>
    <n v="0"/>
    <n v="1401"/>
    <n v="0"/>
    <n v="0"/>
    <n v="0"/>
    <n v="0"/>
    <n v="0"/>
    <n v="0"/>
    <n v="0"/>
    <n v="0"/>
    <n v="0"/>
    <x v="15"/>
  </r>
  <r>
    <n v="7593"/>
    <n v="7593"/>
    <n v="0"/>
    <n v="0"/>
    <n v="0"/>
    <n v="0"/>
    <n v="0"/>
    <n v="0"/>
    <n v="0"/>
    <n v="0"/>
    <n v="0"/>
    <n v="0"/>
    <x v="45"/>
  </r>
  <r>
    <n v="11047"/>
    <n v="0"/>
    <n v="11047"/>
    <n v="0"/>
    <n v="0"/>
    <n v="0"/>
    <n v="0"/>
    <n v="0"/>
    <n v="0"/>
    <n v="0"/>
    <n v="0"/>
    <n v="0"/>
    <x v="0"/>
  </r>
  <r>
    <n v="37"/>
    <n v="37"/>
    <n v="0"/>
    <n v="0"/>
    <n v="0"/>
    <n v="0"/>
    <n v="0"/>
    <n v="0"/>
    <n v="0"/>
    <n v="0"/>
    <n v="0"/>
    <n v="0"/>
    <x v="33"/>
  </r>
  <r>
    <n v="14314"/>
    <n v="14314"/>
    <n v="0"/>
    <n v="0"/>
    <n v="0"/>
    <n v="0"/>
    <n v="0"/>
    <n v="0"/>
    <n v="0"/>
    <n v="0"/>
    <n v="0"/>
    <n v="0"/>
    <x v="9"/>
  </r>
  <r>
    <n v="329"/>
    <n v="329"/>
    <n v="0"/>
    <n v="0"/>
    <n v="0"/>
    <n v="0"/>
    <n v="0"/>
    <n v="0"/>
    <n v="329"/>
    <n v="329"/>
    <n v="0"/>
    <n v="0"/>
    <x v="5"/>
  </r>
  <r>
    <n v="3030"/>
    <n v="3030"/>
    <n v="0"/>
    <n v="0"/>
    <n v="3030"/>
    <n v="3030"/>
    <n v="0"/>
    <n v="0"/>
    <n v="0"/>
    <n v="0"/>
    <n v="0"/>
    <n v="0"/>
    <x v="14"/>
  </r>
  <r>
    <n v="1231"/>
    <n v="1231"/>
    <n v="0"/>
    <n v="0"/>
    <n v="0"/>
    <n v="0"/>
    <n v="0"/>
    <n v="0"/>
    <n v="0"/>
    <n v="0"/>
    <n v="0"/>
    <n v="0"/>
    <x v="10"/>
  </r>
  <r>
    <n v="1565"/>
    <n v="0"/>
    <n v="1565"/>
    <n v="0"/>
    <n v="0"/>
    <n v="0"/>
    <n v="0"/>
    <n v="0"/>
    <n v="0"/>
    <n v="0"/>
    <n v="0"/>
    <n v="0"/>
    <x v="49"/>
  </r>
  <r>
    <n v="4251"/>
    <n v="4251"/>
    <n v="0"/>
    <n v="0"/>
    <n v="0"/>
    <n v="0"/>
    <n v="0"/>
    <n v="0"/>
    <n v="0"/>
    <n v="0"/>
    <n v="0"/>
    <n v="0"/>
    <x v="48"/>
  </r>
  <r>
    <n v="3915"/>
    <n v="3915"/>
    <n v="0"/>
    <n v="0"/>
    <n v="0"/>
    <n v="0"/>
    <n v="0"/>
    <n v="0"/>
    <n v="0"/>
    <n v="0"/>
    <n v="0"/>
    <n v="0"/>
    <x v="6"/>
  </r>
  <r>
    <n v="58"/>
    <n v="58"/>
    <n v="0"/>
    <n v="0"/>
    <n v="58"/>
    <n v="58"/>
    <n v="0"/>
    <n v="0"/>
    <n v="0"/>
    <n v="0"/>
    <n v="0"/>
    <n v="0"/>
    <x v="60"/>
  </r>
  <r>
    <n v="1368"/>
    <n v="1368"/>
    <n v="0"/>
    <n v="0"/>
    <n v="0"/>
    <n v="0"/>
    <n v="0"/>
    <n v="0"/>
    <n v="0"/>
    <n v="0"/>
    <n v="0"/>
    <n v="0"/>
    <x v="9"/>
  </r>
  <r>
    <n v="212"/>
    <n v="0"/>
    <n v="212"/>
    <n v="0"/>
    <n v="0"/>
    <n v="0"/>
    <n v="0"/>
    <n v="0"/>
    <n v="0"/>
    <n v="0"/>
    <n v="0"/>
    <n v="0"/>
    <x v="19"/>
  </r>
  <r>
    <n v="9"/>
    <n v="9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54"/>
  </r>
  <r>
    <n v="198"/>
    <n v="198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68"/>
  </r>
  <r>
    <n v="5"/>
    <n v="5"/>
    <n v="0"/>
    <n v="0"/>
    <n v="5"/>
    <n v="5"/>
    <n v="0"/>
    <n v="0"/>
    <n v="0"/>
    <n v="0"/>
    <n v="0"/>
    <n v="0"/>
    <x v="64"/>
  </r>
  <r>
    <n v="427"/>
    <n v="427"/>
    <n v="0"/>
    <n v="0"/>
    <n v="0"/>
    <n v="0"/>
    <n v="0"/>
    <n v="0"/>
    <n v="0"/>
    <n v="0"/>
    <n v="0"/>
    <n v="0"/>
    <x v="2"/>
  </r>
  <r>
    <n v="225"/>
    <n v="225"/>
    <n v="0"/>
    <n v="0"/>
    <n v="0"/>
    <n v="0"/>
    <n v="0"/>
    <n v="0"/>
    <n v="0"/>
    <n v="0"/>
    <n v="0"/>
    <n v="0"/>
    <x v="39"/>
  </r>
  <r>
    <n v="3269"/>
    <n v="3269"/>
    <n v="0"/>
    <n v="0"/>
    <n v="0"/>
    <n v="0"/>
    <n v="0"/>
    <n v="0"/>
    <n v="3269"/>
    <n v="3269"/>
    <n v="0"/>
    <n v="0"/>
    <x v="6"/>
  </r>
  <r>
    <n v="2048"/>
    <n v="2048"/>
    <n v="0"/>
    <n v="0"/>
    <n v="0"/>
    <n v="0"/>
    <n v="0"/>
    <n v="0"/>
    <n v="0"/>
    <n v="0"/>
    <n v="0"/>
    <n v="0"/>
    <x v="51"/>
  </r>
  <r>
    <n v="179"/>
    <n v="179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18"/>
  </r>
  <r>
    <n v="17127"/>
    <n v="17127"/>
    <n v="0"/>
    <n v="0"/>
    <n v="0"/>
    <n v="0"/>
    <n v="0"/>
    <n v="0"/>
    <n v="17127"/>
    <n v="17127"/>
    <n v="0"/>
    <n v="0"/>
    <x v="7"/>
  </r>
  <r>
    <n v="14"/>
    <n v="14"/>
    <n v="0"/>
    <n v="0"/>
    <n v="0"/>
    <n v="0"/>
    <n v="0"/>
    <n v="0"/>
    <n v="14"/>
    <n v="14"/>
    <n v="0"/>
    <n v="0"/>
    <x v="2"/>
  </r>
  <r>
    <n v="19"/>
    <n v="19"/>
    <n v="0"/>
    <n v="0"/>
    <n v="0"/>
    <n v="0"/>
    <n v="0"/>
    <n v="0"/>
    <n v="0"/>
    <n v="0"/>
    <n v="0"/>
    <n v="0"/>
    <x v="7"/>
  </r>
  <r>
    <n v="2341"/>
    <n v="0"/>
    <n v="2341"/>
    <n v="0"/>
    <n v="0"/>
    <n v="0"/>
    <n v="0"/>
    <n v="0"/>
    <n v="2341"/>
    <n v="0"/>
    <n v="2341"/>
    <n v="0"/>
    <x v="43"/>
  </r>
  <r>
    <n v="363"/>
    <n v="363"/>
    <n v="0"/>
    <n v="0"/>
    <n v="0"/>
    <n v="0"/>
    <n v="0"/>
    <n v="0"/>
    <n v="0"/>
    <n v="0"/>
    <n v="0"/>
    <n v="0"/>
    <x v="40"/>
  </r>
  <r>
    <n v="9"/>
    <n v="9"/>
    <n v="0"/>
    <n v="0"/>
    <n v="9"/>
    <n v="9"/>
    <n v="0"/>
    <n v="0"/>
    <n v="0"/>
    <n v="0"/>
    <n v="0"/>
    <n v="0"/>
    <x v="59"/>
  </r>
  <r>
    <n v="1071"/>
    <n v="1071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41"/>
  </r>
  <r>
    <n v="20"/>
    <n v="20"/>
    <n v="0"/>
    <n v="0"/>
    <n v="0"/>
    <n v="0"/>
    <n v="0"/>
    <n v="0"/>
    <n v="0"/>
    <n v="0"/>
    <n v="0"/>
    <n v="0"/>
    <x v="0"/>
  </r>
  <r>
    <n v="162"/>
    <n v="162"/>
    <n v="0"/>
    <n v="0"/>
    <n v="0"/>
    <n v="0"/>
    <n v="0"/>
    <n v="0"/>
    <n v="0"/>
    <n v="0"/>
    <n v="0"/>
    <n v="0"/>
    <x v="13"/>
  </r>
  <r>
    <n v="279"/>
    <n v="279"/>
    <n v="0"/>
    <n v="0"/>
    <n v="0"/>
    <n v="0"/>
    <n v="0"/>
    <n v="0"/>
    <n v="0"/>
    <n v="0"/>
    <n v="0"/>
    <n v="0"/>
    <x v="20"/>
  </r>
  <r>
    <n v="845"/>
    <n v="0"/>
    <n v="845"/>
    <n v="0"/>
    <n v="0"/>
    <n v="0"/>
    <n v="0"/>
    <n v="0"/>
    <n v="845"/>
    <n v="0"/>
    <n v="845"/>
    <n v="0"/>
    <x v="42"/>
  </r>
  <r>
    <n v="32"/>
    <n v="32"/>
    <n v="0"/>
    <n v="0"/>
    <n v="32"/>
    <n v="32"/>
    <n v="0"/>
    <n v="0"/>
    <n v="0"/>
    <n v="0"/>
    <n v="0"/>
    <n v="0"/>
    <x v="52"/>
  </r>
  <r>
    <n v="1656"/>
    <n v="1656"/>
    <n v="0"/>
    <n v="0"/>
    <n v="0"/>
    <n v="0"/>
    <n v="0"/>
    <n v="0"/>
    <n v="0"/>
    <n v="0"/>
    <n v="0"/>
    <n v="0"/>
    <x v="46"/>
  </r>
  <r>
    <n v="11929"/>
    <n v="11929"/>
    <n v="0"/>
    <n v="0"/>
    <n v="0"/>
    <n v="0"/>
    <n v="0"/>
    <n v="0"/>
    <n v="0"/>
    <n v="0"/>
    <n v="0"/>
    <n v="0"/>
    <x v="62"/>
  </r>
  <r>
    <n v="141"/>
    <n v="141"/>
    <n v="0"/>
    <n v="0"/>
    <n v="0"/>
    <n v="0"/>
    <n v="0"/>
    <n v="0"/>
    <n v="0"/>
    <n v="0"/>
    <n v="0"/>
    <n v="0"/>
    <x v="19"/>
  </r>
  <r>
    <n v="484"/>
    <n v="484"/>
    <n v="0"/>
    <n v="0"/>
    <n v="0"/>
    <n v="0"/>
    <n v="0"/>
    <n v="0"/>
    <n v="0"/>
    <n v="0"/>
    <n v="0"/>
    <n v="0"/>
    <x v="2"/>
  </r>
  <r>
    <n v="17"/>
    <n v="17"/>
    <n v="0"/>
    <n v="0"/>
    <n v="0"/>
    <n v="0"/>
    <n v="0"/>
    <n v="0"/>
    <n v="0"/>
    <n v="0"/>
    <n v="0"/>
    <n v="0"/>
    <x v="40"/>
  </r>
  <r>
    <n v="694"/>
    <n v="694"/>
    <n v="0"/>
    <n v="0"/>
    <n v="0"/>
    <n v="0"/>
    <n v="0"/>
    <n v="0"/>
    <n v="0"/>
    <n v="0"/>
    <n v="0"/>
    <n v="0"/>
    <x v="45"/>
  </r>
  <r>
    <n v="186"/>
    <n v="186"/>
    <n v="0"/>
    <n v="0"/>
    <n v="0"/>
    <n v="0"/>
    <n v="0"/>
    <n v="0"/>
    <n v="0"/>
    <n v="0"/>
    <n v="0"/>
    <n v="0"/>
    <x v="46"/>
  </r>
  <r>
    <n v="3277"/>
    <n v="3277"/>
    <n v="0"/>
    <n v="0"/>
    <n v="0"/>
    <n v="0"/>
    <n v="0"/>
    <n v="0"/>
    <n v="0"/>
    <n v="0"/>
    <n v="0"/>
    <n v="0"/>
    <x v="38"/>
  </r>
  <r>
    <n v="17414"/>
    <n v="17414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39"/>
  </r>
  <r>
    <n v="2380"/>
    <n v="2380"/>
    <n v="0"/>
    <n v="0"/>
    <n v="0"/>
    <n v="0"/>
    <n v="0"/>
    <n v="0"/>
    <n v="0"/>
    <n v="0"/>
    <n v="0"/>
    <n v="0"/>
    <x v="6"/>
  </r>
  <r>
    <n v="21"/>
    <n v="21"/>
    <n v="0"/>
    <n v="0"/>
    <n v="21"/>
    <n v="21"/>
    <n v="0"/>
    <n v="0"/>
    <n v="0"/>
    <n v="0"/>
    <n v="0"/>
    <n v="0"/>
    <x v="23"/>
  </r>
  <r>
    <n v="2924"/>
    <n v="0"/>
    <n v="2924"/>
    <n v="0"/>
    <n v="0"/>
    <n v="0"/>
    <n v="0"/>
    <n v="0"/>
    <n v="0"/>
    <n v="0"/>
    <n v="0"/>
    <n v="0"/>
    <x v="39"/>
  </r>
  <r>
    <n v="796"/>
    <n v="0"/>
    <n v="796"/>
    <n v="0"/>
    <n v="0"/>
    <n v="0"/>
    <n v="0"/>
    <n v="0"/>
    <n v="0"/>
    <n v="0"/>
    <n v="0"/>
    <n v="0"/>
    <x v="37"/>
  </r>
  <r>
    <n v="1602"/>
    <n v="1602"/>
    <n v="0"/>
    <n v="0"/>
    <n v="0"/>
    <n v="0"/>
    <n v="0"/>
    <n v="0"/>
    <n v="0"/>
    <n v="0"/>
    <n v="0"/>
    <n v="0"/>
    <x v="16"/>
  </r>
  <r>
    <n v="862"/>
    <n v="862"/>
    <n v="0"/>
    <n v="0"/>
    <n v="0"/>
    <n v="0"/>
    <n v="0"/>
    <n v="0"/>
    <n v="0"/>
    <n v="0"/>
    <n v="0"/>
    <n v="0"/>
    <x v="48"/>
  </r>
  <r>
    <n v="3406"/>
    <n v="3406"/>
    <n v="0"/>
    <n v="0"/>
    <n v="0"/>
    <n v="0"/>
    <n v="0"/>
    <n v="0"/>
    <n v="3406"/>
    <n v="3406"/>
    <n v="0"/>
    <n v="0"/>
    <x v="32"/>
  </r>
  <r>
    <n v="3"/>
    <n v="3"/>
    <n v="0"/>
    <n v="0"/>
    <n v="0"/>
    <n v="0"/>
    <n v="0"/>
    <n v="0"/>
    <n v="0"/>
    <n v="0"/>
    <n v="0"/>
    <n v="0"/>
    <x v="16"/>
  </r>
  <r>
    <n v="138"/>
    <n v="138"/>
    <n v="0"/>
    <n v="0"/>
    <n v="0"/>
    <n v="0"/>
    <n v="0"/>
    <n v="0"/>
    <n v="0"/>
    <n v="0"/>
    <n v="0"/>
    <n v="0"/>
    <x v="37"/>
  </r>
  <r>
    <n v="870"/>
    <n v="0"/>
    <n v="870"/>
    <n v="0"/>
    <n v="0"/>
    <n v="0"/>
    <n v="0"/>
    <n v="0"/>
    <n v="870"/>
    <n v="0"/>
    <n v="870"/>
    <n v="0"/>
    <x v="39"/>
  </r>
  <r>
    <n v="241"/>
    <n v="241"/>
    <n v="0"/>
    <n v="0"/>
    <n v="0"/>
    <n v="0"/>
    <n v="0"/>
    <n v="0"/>
    <n v="0"/>
    <n v="0"/>
    <n v="0"/>
    <n v="0"/>
    <x v="13"/>
  </r>
  <r>
    <n v="401"/>
    <n v="401"/>
    <n v="0"/>
    <n v="0"/>
    <n v="0"/>
    <n v="0"/>
    <n v="0"/>
    <n v="0"/>
    <n v="401"/>
    <n v="401"/>
    <n v="0"/>
    <n v="0"/>
    <x v="42"/>
  </r>
  <r>
    <n v="1589"/>
    <n v="0"/>
    <n v="1589"/>
    <n v="0"/>
    <n v="0"/>
    <n v="0"/>
    <n v="0"/>
    <n v="0"/>
    <n v="0"/>
    <n v="0"/>
    <n v="0"/>
    <n v="0"/>
    <x v="30"/>
  </r>
  <r>
    <n v="239821"/>
    <n v="0"/>
    <n v="0"/>
    <n v="239821"/>
    <n v="0"/>
    <n v="0"/>
    <n v="0"/>
    <n v="0"/>
    <n v="0"/>
    <n v="0"/>
    <n v="0"/>
    <n v="0"/>
    <x v="3"/>
  </r>
  <r>
    <n v="1142"/>
    <n v="1142"/>
    <n v="0"/>
    <n v="0"/>
    <n v="0"/>
    <n v="0"/>
    <n v="0"/>
    <n v="0"/>
    <n v="0"/>
    <n v="0"/>
    <n v="0"/>
    <n v="0"/>
    <x v="10"/>
  </r>
  <r>
    <n v="3668"/>
    <n v="0"/>
    <n v="3668"/>
    <n v="0"/>
    <n v="3668"/>
    <n v="0"/>
    <n v="3668"/>
    <n v="0"/>
    <n v="0"/>
    <n v="0"/>
    <n v="0"/>
    <n v="0"/>
    <x v="12"/>
  </r>
  <r>
    <n v="149"/>
    <n v="149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40"/>
  </r>
  <r>
    <n v="897"/>
    <n v="897"/>
    <n v="0"/>
    <n v="0"/>
    <n v="0"/>
    <n v="0"/>
    <n v="0"/>
    <n v="0"/>
    <n v="0"/>
    <n v="0"/>
    <n v="0"/>
    <n v="0"/>
    <x v="12"/>
  </r>
  <r>
    <n v="12"/>
    <n v="0"/>
    <n v="12"/>
    <n v="0"/>
    <n v="0"/>
    <n v="0"/>
    <n v="0"/>
    <n v="0"/>
    <n v="0"/>
    <n v="0"/>
    <n v="0"/>
    <n v="0"/>
    <x v="24"/>
  </r>
  <r>
    <n v="19"/>
    <n v="19"/>
    <n v="0"/>
    <n v="0"/>
    <n v="0"/>
    <n v="0"/>
    <n v="0"/>
    <n v="0"/>
    <n v="0"/>
    <n v="0"/>
    <n v="0"/>
    <n v="0"/>
    <x v="34"/>
  </r>
  <r>
    <n v="3315"/>
    <n v="3315"/>
    <n v="0"/>
    <n v="0"/>
    <n v="0"/>
    <n v="0"/>
    <n v="0"/>
    <n v="0"/>
    <n v="3315"/>
    <n v="3315"/>
    <n v="0"/>
    <n v="0"/>
    <x v="38"/>
  </r>
  <r>
    <n v="1587"/>
    <n v="1587"/>
    <n v="0"/>
    <n v="0"/>
    <n v="0"/>
    <n v="0"/>
    <n v="0"/>
    <n v="0"/>
    <n v="0"/>
    <n v="0"/>
    <n v="0"/>
    <n v="0"/>
    <x v="10"/>
  </r>
  <r>
    <n v="208"/>
    <n v="208"/>
    <n v="0"/>
    <n v="0"/>
    <n v="0"/>
    <n v="0"/>
    <n v="0"/>
    <n v="0"/>
    <n v="0"/>
    <n v="0"/>
    <n v="0"/>
    <n v="0"/>
    <x v="45"/>
  </r>
  <r>
    <n v="13"/>
    <n v="13"/>
    <n v="0"/>
    <n v="0"/>
    <n v="0"/>
    <n v="0"/>
    <n v="0"/>
    <n v="0"/>
    <n v="0"/>
    <n v="0"/>
    <n v="0"/>
    <n v="0"/>
    <x v="13"/>
  </r>
  <r>
    <n v="2958"/>
    <n v="0"/>
    <n v="2958"/>
    <n v="0"/>
    <n v="0"/>
    <n v="0"/>
    <n v="0"/>
    <n v="0"/>
    <n v="0"/>
    <n v="0"/>
    <n v="0"/>
    <n v="0"/>
    <x v="34"/>
  </r>
  <r>
    <n v="212"/>
    <n v="212"/>
    <n v="0"/>
    <n v="0"/>
    <n v="0"/>
    <n v="0"/>
    <n v="0"/>
    <n v="0"/>
    <n v="212"/>
    <n v="212"/>
    <n v="0"/>
    <n v="0"/>
    <x v="49"/>
  </r>
  <r>
    <n v="13"/>
    <n v="13"/>
    <n v="0"/>
    <n v="0"/>
    <n v="0"/>
    <n v="0"/>
    <n v="0"/>
    <n v="0"/>
    <n v="0"/>
    <n v="0"/>
    <n v="0"/>
    <n v="0"/>
    <x v="46"/>
  </r>
  <r>
    <n v="3092"/>
    <n v="0"/>
    <n v="3092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4"/>
  </r>
  <r>
    <n v="1917"/>
    <n v="1917"/>
    <n v="0"/>
    <n v="0"/>
    <n v="0"/>
    <n v="0"/>
    <n v="0"/>
    <n v="0"/>
    <n v="0"/>
    <n v="0"/>
    <n v="0"/>
    <n v="0"/>
    <x v="32"/>
  </r>
  <r>
    <n v="211"/>
    <n v="211"/>
    <n v="0"/>
    <n v="0"/>
    <n v="0"/>
    <n v="0"/>
    <n v="0"/>
    <n v="0"/>
    <n v="0"/>
    <n v="0"/>
    <n v="0"/>
    <n v="0"/>
    <x v="42"/>
  </r>
  <r>
    <n v="1756"/>
    <n v="1756"/>
    <n v="0"/>
    <n v="0"/>
    <n v="1756"/>
    <n v="1756"/>
    <n v="0"/>
    <n v="0"/>
    <n v="0"/>
    <n v="0"/>
    <n v="0"/>
    <n v="0"/>
    <x v="12"/>
  </r>
  <r>
    <n v="1179"/>
    <n v="1179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2"/>
  </r>
  <r>
    <n v="97"/>
    <n v="97"/>
    <n v="0"/>
    <n v="0"/>
    <n v="97"/>
    <n v="97"/>
    <n v="0"/>
    <n v="0"/>
    <n v="0"/>
    <n v="0"/>
    <n v="0"/>
    <n v="0"/>
    <x v="45"/>
  </r>
  <r>
    <n v="29301"/>
    <n v="29301"/>
    <n v="0"/>
    <n v="0"/>
    <n v="0"/>
    <n v="0"/>
    <n v="0"/>
    <n v="0"/>
    <n v="0"/>
    <n v="0"/>
    <n v="0"/>
    <n v="0"/>
    <x v="38"/>
  </r>
  <r>
    <n v="1111"/>
    <n v="1111"/>
    <n v="0"/>
    <n v="0"/>
    <n v="0"/>
    <n v="0"/>
    <n v="0"/>
    <n v="0"/>
    <n v="0"/>
    <n v="0"/>
    <n v="0"/>
    <n v="0"/>
    <x v="16"/>
  </r>
  <r>
    <n v="475"/>
    <n v="475"/>
    <n v="0"/>
    <n v="0"/>
    <n v="0"/>
    <n v="0"/>
    <n v="0"/>
    <n v="0"/>
    <n v="0"/>
    <n v="0"/>
    <n v="0"/>
    <n v="0"/>
    <x v="62"/>
  </r>
  <r>
    <n v="190"/>
    <n v="190"/>
    <n v="0"/>
    <n v="0"/>
    <n v="0"/>
    <n v="0"/>
    <n v="0"/>
    <n v="0"/>
    <n v="0"/>
    <n v="0"/>
    <n v="0"/>
    <n v="0"/>
    <x v="45"/>
  </r>
  <r>
    <n v="151"/>
    <n v="0"/>
    <n v="151"/>
    <n v="0"/>
    <n v="0"/>
    <n v="0"/>
    <n v="0"/>
    <n v="0"/>
    <n v="0"/>
    <n v="0"/>
    <n v="0"/>
    <n v="0"/>
    <x v="30"/>
  </r>
  <r>
    <n v="4031"/>
    <n v="4031"/>
    <n v="0"/>
    <n v="0"/>
    <n v="0"/>
    <n v="0"/>
    <n v="0"/>
    <n v="0"/>
    <n v="0"/>
    <n v="0"/>
    <n v="0"/>
    <n v="0"/>
    <x v="28"/>
  </r>
  <r>
    <n v="10182"/>
    <n v="0"/>
    <n v="10182"/>
    <n v="0"/>
    <n v="0"/>
    <n v="0"/>
    <n v="0"/>
    <n v="0"/>
    <n v="0"/>
    <n v="0"/>
    <n v="0"/>
    <n v="0"/>
    <x v="11"/>
  </r>
  <r>
    <n v="81"/>
    <n v="81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12"/>
  </r>
  <r>
    <n v="1286"/>
    <n v="1286"/>
    <n v="0"/>
    <n v="0"/>
    <n v="0"/>
    <n v="0"/>
    <n v="0"/>
    <n v="0"/>
    <n v="0"/>
    <n v="0"/>
    <n v="0"/>
    <n v="0"/>
    <x v="26"/>
  </r>
  <r>
    <n v="230"/>
    <n v="230"/>
    <n v="0"/>
    <n v="0"/>
    <n v="230"/>
    <n v="23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37"/>
  </r>
  <r>
    <n v="163"/>
    <n v="163"/>
    <n v="0"/>
    <n v="0"/>
    <n v="0"/>
    <n v="0"/>
    <n v="0"/>
    <n v="0"/>
    <n v="0"/>
    <n v="0"/>
    <n v="0"/>
    <n v="0"/>
    <x v="11"/>
  </r>
  <r>
    <n v="7608"/>
    <n v="7608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1"/>
  </r>
  <r>
    <n v="9"/>
    <n v="9"/>
    <n v="0"/>
    <n v="0"/>
    <n v="9"/>
    <n v="9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31"/>
  </r>
  <r>
    <n v="550"/>
    <n v="550"/>
    <n v="0"/>
    <n v="0"/>
    <n v="0"/>
    <n v="0"/>
    <n v="0"/>
    <n v="0"/>
    <n v="0"/>
    <n v="0"/>
    <n v="0"/>
    <n v="0"/>
    <x v="0"/>
  </r>
  <r>
    <n v="294"/>
    <n v="294"/>
    <n v="0"/>
    <n v="0"/>
    <n v="0"/>
    <n v="0"/>
    <n v="0"/>
    <n v="0"/>
    <n v="0"/>
    <n v="0"/>
    <n v="0"/>
    <n v="0"/>
    <x v="26"/>
  </r>
  <r>
    <n v="5047"/>
    <n v="5047"/>
    <n v="0"/>
    <n v="0"/>
    <n v="0"/>
    <n v="0"/>
    <n v="0"/>
    <n v="0"/>
    <n v="0"/>
    <n v="0"/>
    <n v="0"/>
    <n v="0"/>
    <x v="11"/>
  </r>
  <r>
    <n v="2629"/>
    <n v="2629"/>
    <n v="0"/>
    <n v="0"/>
    <n v="0"/>
    <n v="0"/>
    <n v="0"/>
    <n v="0"/>
    <n v="0"/>
    <n v="0"/>
    <n v="0"/>
    <n v="0"/>
    <x v="15"/>
  </r>
  <r>
    <n v="225"/>
    <n v="225"/>
    <n v="0"/>
    <n v="0"/>
    <n v="225"/>
    <n v="225"/>
    <n v="0"/>
    <n v="0"/>
    <n v="0"/>
    <n v="0"/>
    <n v="0"/>
    <n v="0"/>
    <x v="24"/>
  </r>
  <r>
    <n v="85"/>
    <n v="85"/>
    <n v="0"/>
    <n v="0"/>
    <n v="0"/>
    <n v="0"/>
    <n v="0"/>
    <n v="0"/>
    <n v="0"/>
    <n v="0"/>
    <n v="0"/>
    <n v="0"/>
    <x v="53"/>
  </r>
  <r>
    <n v="93"/>
    <n v="93"/>
    <n v="0"/>
    <n v="0"/>
    <n v="0"/>
    <n v="0"/>
    <n v="0"/>
    <n v="0"/>
    <n v="93"/>
    <n v="93"/>
    <n v="0"/>
    <n v="0"/>
    <x v="27"/>
  </r>
  <r>
    <n v="75"/>
    <n v="75"/>
    <n v="0"/>
    <n v="0"/>
    <n v="0"/>
    <n v="0"/>
    <n v="0"/>
    <n v="0"/>
    <n v="0"/>
    <n v="0"/>
    <n v="0"/>
    <n v="0"/>
    <x v="13"/>
  </r>
  <r>
    <n v="37857"/>
    <n v="37857"/>
    <n v="0"/>
    <n v="0"/>
    <n v="0"/>
    <n v="0"/>
    <n v="0"/>
    <n v="0"/>
    <n v="0"/>
    <n v="0"/>
    <n v="0"/>
    <n v="0"/>
    <x v="49"/>
  </r>
  <r>
    <n v="2019"/>
    <n v="2019"/>
    <n v="0"/>
    <n v="0"/>
    <n v="0"/>
    <n v="0"/>
    <n v="0"/>
    <n v="0"/>
    <n v="0"/>
    <n v="0"/>
    <n v="0"/>
    <n v="0"/>
    <x v="47"/>
  </r>
  <r>
    <n v="15"/>
    <n v="15"/>
    <n v="0"/>
    <n v="0"/>
    <n v="0"/>
    <n v="0"/>
    <n v="0"/>
    <n v="0"/>
    <n v="0"/>
    <n v="0"/>
    <n v="0"/>
    <n v="0"/>
    <x v="52"/>
  </r>
  <r>
    <n v="61"/>
    <n v="61"/>
    <n v="0"/>
    <n v="0"/>
    <n v="0"/>
    <n v="0"/>
    <n v="0"/>
    <n v="0"/>
    <n v="0"/>
    <n v="0"/>
    <n v="0"/>
    <n v="0"/>
    <x v="53"/>
  </r>
  <r>
    <n v="80"/>
    <n v="80"/>
    <n v="0"/>
    <n v="0"/>
    <n v="80"/>
    <n v="8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7"/>
  </r>
  <r>
    <n v="240"/>
    <n v="0"/>
    <n v="240"/>
    <n v="0"/>
    <n v="0"/>
    <n v="0"/>
    <n v="0"/>
    <n v="0"/>
    <n v="240"/>
    <n v="0"/>
    <n v="240"/>
    <n v="0"/>
    <x v="41"/>
  </r>
  <r>
    <n v="123"/>
    <n v="123"/>
    <n v="0"/>
    <n v="0"/>
    <n v="0"/>
    <n v="0"/>
    <n v="0"/>
    <n v="0"/>
    <n v="0"/>
    <n v="0"/>
    <n v="0"/>
    <n v="0"/>
    <x v="64"/>
  </r>
  <r>
    <n v="30"/>
    <n v="30"/>
    <n v="0"/>
    <n v="0"/>
    <n v="0"/>
    <n v="0"/>
    <n v="0"/>
    <n v="0"/>
    <n v="30"/>
    <n v="30"/>
    <n v="0"/>
    <n v="0"/>
    <x v="45"/>
  </r>
  <r>
    <n v="9"/>
    <n v="9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"/>
  </r>
  <r>
    <n v="308"/>
    <n v="308"/>
    <n v="0"/>
    <n v="0"/>
    <n v="0"/>
    <n v="0"/>
    <n v="0"/>
    <n v="0"/>
    <n v="0"/>
    <n v="0"/>
    <n v="0"/>
    <n v="0"/>
    <x v="11"/>
  </r>
  <r>
    <n v="7"/>
    <n v="7"/>
    <n v="0"/>
    <n v="0"/>
    <n v="0"/>
    <n v="0"/>
    <n v="0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68"/>
  </r>
  <r>
    <n v="2765"/>
    <n v="0"/>
    <n v="2765"/>
    <n v="0"/>
    <n v="2765"/>
    <n v="0"/>
    <n v="2765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4"/>
  </r>
  <r>
    <n v="66"/>
    <n v="66"/>
    <n v="0"/>
    <n v="0"/>
    <n v="0"/>
    <n v="0"/>
    <n v="0"/>
    <n v="0"/>
    <n v="0"/>
    <n v="0"/>
    <n v="0"/>
    <n v="0"/>
    <x v="23"/>
  </r>
  <r>
    <n v="584"/>
    <n v="0"/>
    <n v="584"/>
    <n v="0"/>
    <n v="0"/>
    <n v="0"/>
    <n v="0"/>
    <n v="0"/>
    <n v="0"/>
    <n v="0"/>
    <n v="0"/>
    <n v="0"/>
    <x v="44"/>
  </r>
  <r>
    <n v="13858"/>
    <n v="13858"/>
    <n v="0"/>
    <n v="0"/>
    <n v="0"/>
    <n v="0"/>
    <n v="0"/>
    <n v="0"/>
    <n v="0"/>
    <n v="0"/>
    <n v="0"/>
    <n v="0"/>
    <x v="9"/>
  </r>
  <r>
    <n v="70"/>
    <n v="70"/>
    <n v="0"/>
    <n v="0"/>
    <n v="70"/>
    <n v="7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47"/>
  </r>
  <r>
    <n v="17830"/>
    <n v="0"/>
    <n v="17830"/>
    <n v="0"/>
    <n v="0"/>
    <n v="0"/>
    <n v="0"/>
    <n v="0"/>
    <n v="0"/>
    <n v="0"/>
    <n v="0"/>
    <n v="0"/>
    <x v="0"/>
  </r>
  <r>
    <n v="283"/>
    <n v="283"/>
    <n v="0"/>
    <n v="0"/>
    <n v="0"/>
    <n v="0"/>
    <n v="0"/>
    <n v="0"/>
    <n v="0"/>
    <n v="0"/>
    <n v="0"/>
    <n v="0"/>
    <x v="60"/>
  </r>
  <r>
    <n v="6982"/>
    <n v="6982"/>
    <n v="0"/>
    <n v="0"/>
    <n v="0"/>
    <n v="0"/>
    <n v="0"/>
    <n v="0"/>
    <n v="0"/>
    <n v="0"/>
    <n v="0"/>
    <n v="0"/>
    <x v="0"/>
  </r>
  <r>
    <n v="15"/>
    <n v="15"/>
    <n v="0"/>
    <n v="0"/>
    <n v="0"/>
    <n v="0"/>
    <n v="0"/>
    <n v="0"/>
    <n v="0"/>
    <n v="0"/>
    <n v="0"/>
    <n v="0"/>
    <x v="5"/>
  </r>
  <r>
    <n v="23"/>
    <n v="23"/>
    <n v="0"/>
    <n v="0"/>
    <n v="0"/>
    <n v="0"/>
    <n v="0"/>
    <n v="0"/>
    <n v="23"/>
    <n v="23"/>
    <n v="0"/>
    <n v="0"/>
    <x v="36"/>
  </r>
  <r>
    <n v="7990"/>
    <n v="7990"/>
    <n v="0"/>
    <n v="0"/>
    <n v="0"/>
    <n v="0"/>
    <n v="0"/>
    <n v="0"/>
    <n v="0"/>
    <n v="0"/>
    <n v="0"/>
    <n v="0"/>
    <x v="0"/>
  </r>
  <r>
    <n v="97"/>
    <n v="97"/>
    <n v="0"/>
    <n v="0"/>
    <n v="0"/>
    <n v="0"/>
    <n v="0"/>
    <n v="0"/>
    <n v="97"/>
    <n v="97"/>
    <n v="0"/>
    <n v="0"/>
    <x v="61"/>
  </r>
  <r>
    <n v="3"/>
    <n v="3"/>
    <n v="0"/>
    <n v="0"/>
    <n v="0"/>
    <n v="0"/>
    <n v="0"/>
    <n v="0"/>
    <n v="0"/>
    <n v="0"/>
    <n v="0"/>
    <n v="0"/>
    <x v="68"/>
  </r>
  <r>
    <n v="3569"/>
    <n v="3569"/>
    <n v="0"/>
    <n v="0"/>
    <n v="0"/>
    <n v="0"/>
    <n v="0"/>
    <n v="0"/>
    <n v="0"/>
    <n v="0"/>
    <n v="0"/>
    <n v="0"/>
    <x v="61"/>
  </r>
  <r>
    <n v="2576"/>
    <n v="0"/>
    <n v="2576"/>
    <n v="0"/>
    <n v="0"/>
    <n v="0"/>
    <n v="0"/>
    <n v="0"/>
    <n v="0"/>
    <n v="0"/>
    <n v="0"/>
    <n v="0"/>
    <x v="21"/>
  </r>
  <r>
    <n v="18"/>
    <n v="18"/>
    <n v="0"/>
    <n v="0"/>
    <n v="18"/>
    <n v="18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12"/>
  </r>
  <r>
    <n v="31189"/>
    <n v="0"/>
    <n v="31189"/>
    <n v="0"/>
    <n v="0"/>
    <n v="0"/>
    <n v="0"/>
    <n v="0"/>
    <n v="0"/>
    <n v="0"/>
    <n v="0"/>
    <n v="0"/>
    <x v="38"/>
  </r>
  <r>
    <n v="25"/>
    <n v="25"/>
    <n v="0"/>
    <n v="0"/>
    <n v="0"/>
    <n v="0"/>
    <n v="0"/>
    <n v="0"/>
    <n v="25"/>
    <n v="25"/>
    <n v="0"/>
    <n v="0"/>
    <x v="38"/>
  </r>
  <r>
    <n v="11"/>
    <n v="11"/>
    <n v="0"/>
    <n v="0"/>
    <n v="0"/>
    <n v="0"/>
    <n v="0"/>
    <n v="0"/>
    <n v="11"/>
    <n v="11"/>
    <n v="0"/>
    <n v="0"/>
    <x v="60"/>
  </r>
  <r>
    <n v="160"/>
    <n v="160"/>
    <n v="0"/>
    <n v="0"/>
    <n v="0"/>
    <n v="0"/>
    <n v="0"/>
    <n v="0"/>
    <n v="160"/>
    <n v="160"/>
    <n v="0"/>
    <n v="0"/>
    <x v="58"/>
  </r>
  <r>
    <n v="2089"/>
    <n v="2089"/>
    <n v="0"/>
    <n v="0"/>
    <n v="0"/>
    <n v="0"/>
    <n v="0"/>
    <n v="0"/>
    <n v="0"/>
    <n v="0"/>
    <n v="0"/>
    <n v="0"/>
    <x v="9"/>
  </r>
  <r>
    <n v="7746"/>
    <n v="7746"/>
    <n v="0"/>
    <n v="0"/>
    <n v="0"/>
    <n v="0"/>
    <n v="0"/>
    <n v="0"/>
    <n v="0"/>
    <n v="0"/>
    <n v="0"/>
    <n v="0"/>
    <x v="40"/>
  </r>
  <r>
    <n v="4676"/>
    <n v="4676"/>
    <n v="0"/>
    <n v="0"/>
    <n v="0"/>
    <n v="0"/>
    <n v="0"/>
    <n v="0"/>
    <n v="4676"/>
    <n v="4676"/>
    <n v="0"/>
    <n v="0"/>
    <x v="36"/>
  </r>
  <r>
    <n v="4"/>
    <n v="4"/>
    <n v="0"/>
    <n v="0"/>
    <n v="0"/>
    <n v="0"/>
    <n v="0"/>
    <n v="0"/>
    <n v="0"/>
    <n v="0"/>
    <n v="0"/>
    <n v="0"/>
    <x v="5"/>
  </r>
  <r>
    <n v="2183"/>
    <n v="2183"/>
    <n v="0"/>
    <n v="0"/>
    <n v="0"/>
    <n v="0"/>
    <n v="0"/>
    <n v="0"/>
    <n v="0"/>
    <n v="0"/>
    <n v="0"/>
    <n v="0"/>
    <x v="32"/>
  </r>
  <r>
    <n v="139"/>
    <n v="0"/>
    <n v="139"/>
    <n v="0"/>
    <n v="139"/>
    <n v="0"/>
    <n v="139"/>
    <n v="0"/>
    <n v="0"/>
    <n v="0"/>
    <n v="0"/>
    <n v="0"/>
    <x v="4"/>
  </r>
  <r>
    <n v="99"/>
    <n v="99"/>
    <n v="0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40"/>
  </r>
  <r>
    <n v="422"/>
    <n v="422"/>
    <n v="0"/>
    <n v="0"/>
    <n v="0"/>
    <n v="0"/>
    <n v="0"/>
    <n v="0"/>
    <n v="0"/>
    <n v="0"/>
    <n v="0"/>
    <n v="0"/>
    <x v="12"/>
  </r>
  <r>
    <n v="9"/>
    <n v="9"/>
    <n v="0"/>
    <n v="0"/>
    <n v="0"/>
    <n v="0"/>
    <n v="0"/>
    <n v="0"/>
    <n v="0"/>
    <n v="0"/>
    <n v="0"/>
    <n v="0"/>
    <x v="39"/>
  </r>
  <r>
    <n v="48"/>
    <n v="48"/>
    <n v="0"/>
    <n v="0"/>
    <n v="0"/>
    <n v="0"/>
    <n v="0"/>
    <n v="0"/>
    <n v="0"/>
    <n v="0"/>
    <n v="0"/>
    <n v="0"/>
    <x v="30"/>
  </r>
  <r>
    <n v="2134"/>
    <n v="0"/>
    <n v="2134"/>
    <n v="0"/>
    <n v="0"/>
    <n v="0"/>
    <n v="0"/>
    <n v="0"/>
    <n v="0"/>
    <n v="0"/>
    <n v="0"/>
    <n v="0"/>
    <x v="2"/>
  </r>
  <r>
    <n v="25"/>
    <n v="25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7"/>
    <n v="7"/>
    <n v="0"/>
    <n v="0"/>
    <x v="40"/>
  </r>
  <r>
    <n v="684"/>
    <n v="684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33"/>
  </r>
  <r>
    <n v="111"/>
    <n v="111"/>
    <n v="0"/>
    <n v="0"/>
    <n v="0"/>
    <n v="0"/>
    <n v="0"/>
    <n v="0"/>
    <n v="0"/>
    <n v="0"/>
    <n v="0"/>
    <n v="0"/>
    <x v="39"/>
  </r>
  <r>
    <n v="24993"/>
    <n v="0"/>
    <n v="24993"/>
    <n v="0"/>
    <n v="24993"/>
    <n v="0"/>
    <n v="24993"/>
    <n v="0"/>
    <n v="0"/>
    <n v="0"/>
    <n v="0"/>
    <n v="0"/>
    <x v="23"/>
  </r>
  <r>
    <n v="98"/>
    <n v="98"/>
    <n v="0"/>
    <n v="0"/>
    <n v="98"/>
    <n v="98"/>
    <n v="0"/>
    <n v="0"/>
    <n v="0"/>
    <n v="0"/>
    <n v="0"/>
    <n v="0"/>
    <x v="37"/>
  </r>
  <r>
    <n v="104"/>
    <n v="104"/>
    <n v="0"/>
    <n v="0"/>
    <n v="0"/>
    <n v="0"/>
    <n v="0"/>
    <n v="0"/>
    <n v="0"/>
    <n v="0"/>
    <n v="0"/>
    <n v="0"/>
    <x v="7"/>
  </r>
  <r>
    <n v="29"/>
    <n v="29"/>
    <n v="0"/>
    <n v="0"/>
    <n v="0"/>
    <n v="0"/>
    <n v="0"/>
    <n v="0"/>
    <n v="0"/>
    <n v="0"/>
    <n v="0"/>
    <n v="0"/>
    <x v="52"/>
  </r>
  <r>
    <n v="228"/>
    <n v="228"/>
    <n v="0"/>
    <n v="0"/>
    <n v="0"/>
    <n v="0"/>
    <n v="0"/>
    <n v="0"/>
    <n v="0"/>
    <n v="0"/>
    <n v="0"/>
    <n v="0"/>
    <x v="46"/>
  </r>
  <r>
    <n v="16221"/>
    <n v="16221"/>
    <n v="0"/>
    <n v="0"/>
    <n v="0"/>
    <n v="0"/>
    <n v="0"/>
    <n v="0"/>
    <n v="0"/>
    <n v="0"/>
    <n v="0"/>
    <n v="0"/>
    <x v="7"/>
  </r>
  <r>
    <n v="27"/>
    <n v="27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21"/>
  </r>
  <r>
    <n v="4978"/>
    <n v="4978"/>
    <n v="0"/>
    <n v="0"/>
    <n v="4978"/>
    <n v="4978"/>
    <n v="0"/>
    <n v="0"/>
    <n v="0"/>
    <n v="0"/>
    <n v="0"/>
    <n v="0"/>
    <x v="6"/>
  </r>
  <r>
    <n v="31"/>
    <n v="0"/>
    <n v="31"/>
    <n v="0"/>
    <n v="0"/>
    <n v="0"/>
    <n v="0"/>
    <n v="0"/>
    <n v="31"/>
    <n v="0"/>
    <n v="31"/>
    <n v="0"/>
    <x v="34"/>
  </r>
  <r>
    <n v="128"/>
    <n v="128"/>
    <n v="0"/>
    <n v="0"/>
    <n v="0"/>
    <n v="0"/>
    <n v="0"/>
    <n v="0"/>
    <n v="128"/>
    <n v="128"/>
    <n v="0"/>
    <n v="0"/>
    <x v="45"/>
  </r>
  <r>
    <n v="15515"/>
    <n v="15515"/>
    <n v="0"/>
    <n v="0"/>
    <n v="0"/>
    <n v="0"/>
    <n v="0"/>
    <n v="0"/>
    <n v="0"/>
    <n v="0"/>
    <n v="0"/>
    <n v="0"/>
    <x v="38"/>
  </r>
  <r>
    <n v="270"/>
    <n v="270"/>
    <n v="0"/>
    <n v="0"/>
    <n v="0"/>
    <n v="0"/>
    <n v="0"/>
    <n v="0"/>
    <n v="0"/>
    <n v="0"/>
    <n v="0"/>
    <n v="0"/>
    <x v="11"/>
  </r>
  <r>
    <n v="283"/>
    <n v="283"/>
    <n v="0"/>
    <n v="0"/>
    <n v="0"/>
    <n v="0"/>
    <n v="0"/>
    <n v="0"/>
    <n v="0"/>
    <n v="0"/>
    <n v="0"/>
    <n v="0"/>
    <x v="11"/>
  </r>
  <r>
    <n v="120"/>
    <n v="120"/>
    <n v="0"/>
    <n v="0"/>
    <n v="0"/>
    <n v="0"/>
    <n v="0"/>
    <n v="0"/>
    <n v="0"/>
    <n v="0"/>
    <n v="0"/>
    <n v="0"/>
    <x v="34"/>
  </r>
  <r>
    <n v="4882"/>
    <n v="4882"/>
    <n v="0"/>
    <n v="0"/>
    <n v="0"/>
    <n v="0"/>
    <n v="0"/>
    <n v="0"/>
    <n v="0"/>
    <n v="0"/>
    <n v="0"/>
    <n v="0"/>
    <x v="14"/>
  </r>
  <r>
    <n v="3764"/>
    <n v="3764"/>
    <n v="0"/>
    <n v="0"/>
    <n v="0"/>
    <n v="0"/>
    <n v="0"/>
    <n v="0"/>
    <n v="3764"/>
    <n v="3764"/>
    <n v="0"/>
    <n v="0"/>
    <x v="32"/>
  </r>
  <r>
    <n v="38286"/>
    <n v="38286"/>
    <n v="0"/>
    <n v="0"/>
    <n v="0"/>
    <n v="0"/>
    <n v="0"/>
    <n v="0"/>
    <n v="0"/>
    <n v="0"/>
    <n v="0"/>
    <n v="0"/>
    <x v="38"/>
  </r>
  <r>
    <n v="17"/>
    <n v="17"/>
    <n v="0"/>
    <n v="0"/>
    <n v="17"/>
    <n v="17"/>
    <n v="0"/>
    <n v="0"/>
    <n v="0"/>
    <n v="0"/>
    <n v="0"/>
    <n v="0"/>
    <x v="24"/>
  </r>
  <r>
    <n v="6960"/>
    <n v="0"/>
    <n v="6960"/>
    <n v="0"/>
    <n v="0"/>
    <n v="0"/>
    <n v="0"/>
    <n v="0"/>
    <n v="0"/>
    <n v="0"/>
    <n v="0"/>
    <n v="0"/>
    <x v="47"/>
  </r>
  <r>
    <n v="41"/>
    <n v="0"/>
    <n v="41"/>
    <n v="0"/>
    <n v="41"/>
    <n v="0"/>
    <n v="41"/>
    <n v="0"/>
    <n v="0"/>
    <n v="0"/>
    <n v="0"/>
    <n v="0"/>
    <x v="73"/>
  </r>
  <r>
    <n v="95"/>
    <n v="95"/>
    <n v="0"/>
    <n v="0"/>
    <n v="0"/>
    <n v="0"/>
    <n v="0"/>
    <n v="0"/>
    <n v="0"/>
    <n v="0"/>
    <n v="0"/>
    <n v="0"/>
    <x v="50"/>
  </r>
  <r>
    <n v="7"/>
    <n v="0"/>
    <n v="0"/>
    <n v="7"/>
    <n v="0"/>
    <n v="0"/>
    <n v="0"/>
    <n v="0"/>
    <n v="0"/>
    <n v="0"/>
    <n v="0"/>
    <n v="0"/>
    <x v="21"/>
  </r>
  <r>
    <n v="1247"/>
    <n v="1247"/>
    <n v="0"/>
    <n v="0"/>
    <n v="0"/>
    <n v="0"/>
    <n v="0"/>
    <n v="0"/>
    <n v="0"/>
    <n v="0"/>
    <n v="0"/>
    <n v="0"/>
    <x v="51"/>
  </r>
  <r>
    <n v="43"/>
    <n v="43"/>
    <n v="0"/>
    <n v="0"/>
    <n v="0"/>
    <n v="0"/>
    <n v="0"/>
    <n v="0"/>
    <n v="0"/>
    <n v="0"/>
    <n v="0"/>
    <n v="0"/>
    <x v="44"/>
  </r>
  <r>
    <n v="27"/>
    <n v="0"/>
    <n v="27"/>
    <n v="0"/>
    <n v="27"/>
    <n v="0"/>
    <n v="27"/>
    <n v="0"/>
    <n v="0"/>
    <n v="0"/>
    <n v="0"/>
    <n v="0"/>
    <x v="8"/>
  </r>
  <r>
    <n v="1062"/>
    <n v="0"/>
    <n v="1062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60"/>
  </r>
  <r>
    <n v="710"/>
    <n v="710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4"/>
  </r>
  <r>
    <n v="183"/>
    <n v="183"/>
    <n v="0"/>
    <n v="0"/>
    <n v="0"/>
    <n v="0"/>
    <n v="0"/>
    <n v="0"/>
    <n v="0"/>
    <n v="0"/>
    <n v="0"/>
    <n v="0"/>
    <x v="18"/>
  </r>
  <r>
    <n v="422"/>
    <n v="422"/>
    <n v="0"/>
    <n v="0"/>
    <n v="0"/>
    <n v="0"/>
    <n v="0"/>
    <n v="0"/>
    <n v="422"/>
    <n v="422"/>
    <n v="0"/>
    <n v="0"/>
    <x v="26"/>
  </r>
  <r>
    <n v="17290"/>
    <n v="17290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4"/>
    <n v="4"/>
    <n v="0"/>
    <n v="0"/>
    <x v="15"/>
  </r>
  <r>
    <n v="1816"/>
    <n v="1816"/>
    <n v="0"/>
    <n v="0"/>
    <n v="0"/>
    <n v="0"/>
    <n v="0"/>
    <n v="0"/>
    <n v="0"/>
    <n v="0"/>
    <n v="0"/>
    <n v="0"/>
    <x v="36"/>
  </r>
  <r>
    <n v="438"/>
    <n v="438"/>
    <n v="0"/>
    <n v="0"/>
    <n v="0"/>
    <n v="0"/>
    <n v="0"/>
    <n v="0"/>
    <n v="0"/>
    <n v="0"/>
    <n v="0"/>
    <n v="0"/>
    <x v="22"/>
  </r>
  <r>
    <n v="4832"/>
    <n v="4832"/>
    <n v="0"/>
    <n v="0"/>
    <n v="0"/>
    <n v="0"/>
    <n v="0"/>
    <n v="0"/>
    <n v="0"/>
    <n v="0"/>
    <n v="0"/>
    <n v="0"/>
    <x v="52"/>
  </r>
  <r>
    <n v="1201"/>
    <n v="0"/>
    <n v="1201"/>
    <n v="0"/>
    <n v="0"/>
    <n v="0"/>
    <n v="0"/>
    <n v="0"/>
    <n v="0"/>
    <n v="0"/>
    <n v="0"/>
    <n v="0"/>
    <x v="60"/>
  </r>
  <r>
    <n v="432"/>
    <n v="432"/>
    <n v="0"/>
    <n v="0"/>
    <n v="432"/>
    <n v="432"/>
    <n v="0"/>
    <n v="0"/>
    <n v="0"/>
    <n v="0"/>
    <n v="0"/>
    <n v="0"/>
    <x v="28"/>
  </r>
  <r>
    <n v="6463"/>
    <n v="6463"/>
    <n v="0"/>
    <n v="0"/>
    <n v="0"/>
    <n v="0"/>
    <n v="0"/>
    <n v="0"/>
    <n v="0"/>
    <n v="0"/>
    <n v="0"/>
    <n v="0"/>
    <x v="52"/>
  </r>
  <r>
    <n v="1118"/>
    <n v="1118"/>
    <n v="0"/>
    <n v="0"/>
    <n v="0"/>
    <n v="0"/>
    <n v="0"/>
    <n v="0"/>
    <n v="0"/>
    <n v="0"/>
    <n v="0"/>
    <n v="0"/>
    <x v="14"/>
  </r>
  <r>
    <n v="304"/>
    <n v="304"/>
    <n v="0"/>
    <n v="0"/>
    <n v="0"/>
    <n v="0"/>
    <n v="0"/>
    <n v="0"/>
    <n v="0"/>
    <n v="0"/>
    <n v="0"/>
    <n v="0"/>
    <x v="12"/>
  </r>
  <r>
    <n v="188"/>
    <n v="188"/>
    <n v="0"/>
    <n v="0"/>
    <n v="0"/>
    <n v="0"/>
    <n v="0"/>
    <n v="0"/>
    <n v="0"/>
    <n v="0"/>
    <n v="0"/>
    <n v="0"/>
    <x v="6"/>
  </r>
  <r>
    <n v="18089"/>
    <n v="0"/>
    <n v="18089"/>
    <n v="0"/>
    <n v="0"/>
    <n v="0"/>
    <n v="0"/>
    <n v="0"/>
    <n v="0"/>
    <n v="0"/>
    <n v="0"/>
    <n v="0"/>
    <x v="16"/>
  </r>
  <r>
    <n v="1268"/>
    <n v="1268"/>
    <n v="0"/>
    <n v="0"/>
    <n v="0"/>
    <n v="0"/>
    <n v="0"/>
    <n v="0"/>
    <n v="0"/>
    <n v="0"/>
    <n v="0"/>
    <n v="0"/>
    <x v="22"/>
  </r>
  <r>
    <n v="115"/>
    <n v="115"/>
    <n v="0"/>
    <n v="0"/>
    <n v="0"/>
    <n v="0"/>
    <n v="0"/>
    <n v="0"/>
    <n v="0"/>
    <n v="0"/>
    <n v="0"/>
    <n v="0"/>
    <x v="47"/>
  </r>
  <r>
    <n v="76"/>
    <n v="76"/>
    <n v="0"/>
    <n v="0"/>
    <n v="0"/>
    <n v="0"/>
    <n v="0"/>
    <n v="0"/>
    <n v="76"/>
    <n v="76"/>
    <n v="0"/>
    <n v="0"/>
    <x v="4"/>
  </r>
  <r>
    <n v="21"/>
    <n v="21"/>
    <n v="0"/>
    <n v="0"/>
    <n v="21"/>
    <n v="21"/>
    <n v="0"/>
    <n v="0"/>
    <n v="0"/>
    <n v="0"/>
    <n v="0"/>
    <n v="0"/>
    <x v="52"/>
  </r>
  <r>
    <n v="91"/>
    <n v="91"/>
    <n v="0"/>
    <n v="0"/>
    <n v="0"/>
    <n v="0"/>
    <n v="0"/>
    <n v="0"/>
    <n v="0"/>
    <n v="0"/>
    <n v="0"/>
    <n v="0"/>
    <x v="37"/>
  </r>
  <r>
    <n v="139"/>
    <n v="139"/>
    <n v="0"/>
    <n v="0"/>
    <n v="0"/>
    <n v="0"/>
    <n v="0"/>
    <n v="0"/>
    <n v="0"/>
    <n v="0"/>
    <n v="0"/>
    <n v="0"/>
    <x v="1"/>
  </r>
  <r>
    <n v="1516"/>
    <n v="1516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50"/>
  </r>
  <r>
    <n v="707"/>
    <n v="707"/>
    <n v="0"/>
    <n v="0"/>
    <n v="0"/>
    <n v="0"/>
    <n v="0"/>
    <n v="0"/>
    <n v="0"/>
    <n v="0"/>
    <n v="0"/>
    <n v="0"/>
    <x v="21"/>
  </r>
  <r>
    <n v="830"/>
    <n v="830"/>
    <n v="0"/>
    <n v="0"/>
    <n v="0"/>
    <n v="0"/>
    <n v="0"/>
    <n v="0"/>
    <n v="0"/>
    <n v="0"/>
    <n v="0"/>
    <n v="0"/>
    <x v="49"/>
  </r>
  <r>
    <n v="595"/>
    <n v="595"/>
    <n v="0"/>
    <n v="0"/>
    <n v="0"/>
    <n v="0"/>
    <n v="0"/>
    <n v="0"/>
    <n v="0"/>
    <n v="0"/>
    <n v="0"/>
    <n v="0"/>
    <x v="30"/>
  </r>
  <r>
    <n v="663"/>
    <n v="663"/>
    <n v="0"/>
    <n v="0"/>
    <n v="0"/>
    <n v="0"/>
    <n v="0"/>
    <n v="0"/>
    <n v="0"/>
    <n v="0"/>
    <n v="0"/>
    <n v="0"/>
    <x v="32"/>
  </r>
  <r>
    <n v="597"/>
    <n v="597"/>
    <n v="0"/>
    <n v="0"/>
    <n v="0"/>
    <n v="0"/>
    <n v="0"/>
    <n v="0"/>
    <n v="597"/>
    <n v="597"/>
    <n v="0"/>
    <n v="0"/>
    <x v="48"/>
  </r>
  <r>
    <n v="203"/>
    <n v="203"/>
    <n v="0"/>
    <n v="0"/>
    <n v="0"/>
    <n v="0"/>
    <n v="0"/>
    <n v="0"/>
    <n v="0"/>
    <n v="0"/>
    <n v="0"/>
    <n v="0"/>
    <x v="43"/>
  </r>
  <r>
    <n v="2664"/>
    <n v="266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7"/>
  </r>
  <r>
    <n v="311"/>
    <n v="311"/>
    <n v="0"/>
    <n v="0"/>
    <n v="0"/>
    <n v="0"/>
    <n v="0"/>
    <n v="0"/>
    <n v="0"/>
    <n v="0"/>
    <n v="0"/>
    <n v="0"/>
    <x v="59"/>
  </r>
  <r>
    <n v="1416"/>
    <n v="1416"/>
    <n v="0"/>
    <n v="0"/>
    <n v="1416"/>
    <n v="1416"/>
    <n v="0"/>
    <n v="0"/>
    <n v="0"/>
    <n v="0"/>
    <n v="0"/>
    <n v="0"/>
    <x v="19"/>
  </r>
  <r>
    <n v="2301"/>
    <n v="0"/>
    <n v="2301"/>
    <n v="0"/>
    <n v="0"/>
    <n v="0"/>
    <n v="0"/>
    <n v="0"/>
    <n v="0"/>
    <n v="0"/>
    <n v="0"/>
    <n v="0"/>
    <x v="51"/>
  </r>
  <r>
    <n v="2230"/>
    <n v="2230"/>
    <n v="0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7"/>
  </r>
  <r>
    <n v="93"/>
    <n v="93"/>
    <n v="0"/>
    <n v="0"/>
    <n v="0"/>
    <n v="0"/>
    <n v="0"/>
    <n v="0"/>
    <n v="0"/>
    <n v="0"/>
    <n v="0"/>
    <n v="0"/>
    <x v="31"/>
  </r>
  <r>
    <n v="1130"/>
    <n v="1130"/>
    <n v="0"/>
    <n v="0"/>
    <n v="0"/>
    <n v="0"/>
    <n v="0"/>
    <n v="0"/>
    <n v="0"/>
    <n v="0"/>
    <n v="0"/>
    <n v="0"/>
    <x v="49"/>
  </r>
  <r>
    <n v="54"/>
    <n v="54"/>
    <n v="0"/>
    <n v="0"/>
    <n v="0"/>
    <n v="0"/>
    <n v="0"/>
    <n v="0"/>
    <n v="0"/>
    <n v="0"/>
    <n v="0"/>
    <n v="0"/>
    <x v="49"/>
  </r>
  <r>
    <n v="333"/>
    <n v="333"/>
    <n v="0"/>
    <n v="0"/>
    <n v="0"/>
    <n v="0"/>
    <n v="0"/>
    <n v="0"/>
    <n v="0"/>
    <n v="0"/>
    <n v="0"/>
    <n v="0"/>
    <x v="47"/>
  </r>
  <r>
    <n v="1673"/>
    <n v="1673"/>
    <n v="0"/>
    <n v="0"/>
    <n v="0"/>
    <n v="0"/>
    <n v="0"/>
    <n v="0"/>
    <n v="1673"/>
    <n v="1673"/>
    <n v="0"/>
    <n v="0"/>
    <x v="23"/>
  </r>
  <r>
    <n v="31"/>
    <n v="31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0"/>
    <n v="0"/>
    <n v="0"/>
    <n v="0"/>
    <x v="9"/>
  </r>
  <r>
    <n v="203"/>
    <n v="203"/>
    <n v="0"/>
    <n v="0"/>
    <n v="0"/>
    <n v="0"/>
    <n v="0"/>
    <n v="0"/>
    <n v="203"/>
    <n v="203"/>
    <n v="0"/>
    <n v="0"/>
    <x v="28"/>
  </r>
  <r>
    <n v="385"/>
    <n v="0"/>
    <n v="385"/>
    <n v="0"/>
    <n v="0"/>
    <n v="0"/>
    <n v="0"/>
    <n v="0"/>
    <n v="0"/>
    <n v="0"/>
    <n v="0"/>
    <n v="0"/>
    <x v="42"/>
  </r>
  <r>
    <n v="150"/>
    <n v="150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9"/>
  </r>
  <r>
    <n v="193"/>
    <n v="193"/>
    <n v="0"/>
    <n v="0"/>
    <n v="193"/>
    <n v="193"/>
    <n v="0"/>
    <n v="0"/>
    <n v="0"/>
    <n v="0"/>
    <n v="0"/>
    <n v="0"/>
    <x v="10"/>
  </r>
  <r>
    <n v="1769"/>
    <n v="1769"/>
    <n v="0"/>
    <n v="0"/>
    <n v="1769"/>
    <n v="1769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0"/>
  </r>
  <r>
    <n v="95"/>
    <n v="95"/>
    <n v="0"/>
    <n v="0"/>
    <n v="95"/>
    <n v="95"/>
    <n v="0"/>
    <n v="0"/>
    <n v="0"/>
    <n v="0"/>
    <n v="0"/>
    <n v="0"/>
    <x v="15"/>
  </r>
  <r>
    <n v="29733"/>
    <n v="29733"/>
    <n v="0"/>
    <n v="0"/>
    <n v="0"/>
    <n v="0"/>
    <n v="0"/>
    <n v="0"/>
    <n v="0"/>
    <n v="0"/>
    <n v="0"/>
    <n v="0"/>
    <x v="49"/>
  </r>
  <r>
    <n v="92"/>
    <n v="92"/>
    <n v="0"/>
    <n v="0"/>
    <n v="0"/>
    <n v="0"/>
    <n v="0"/>
    <n v="0"/>
    <n v="0"/>
    <n v="0"/>
    <n v="0"/>
    <n v="0"/>
    <x v="54"/>
  </r>
  <r>
    <n v="205"/>
    <n v="205"/>
    <n v="0"/>
    <n v="0"/>
    <n v="0"/>
    <n v="0"/>
    <n v="0"/>
    <n v="0"/>
    <n v="0"/>
    <n v="0"/>
    <n v="0"/>
    <n v="0"/>
    <x v="63"/>
  </r>
  <r>
    <n v="85"/>
    <n v="85"/>
    <n v="0"/>
    <n v="0"/>
    <n v="0"/>
    <n v="0"/>
    <n v="0"/>
    <n v="0"/>
    <n v="85"/>
    <n v="85"/>
    <n v="0"/>
    <n v="0"/>
    <x v="27"/>
  </r>
  <r>
    <n v="16"/>
    <n v="16"/>
    <n v="0"/>
    <n v="0"/>
    <n v="16"/>
    <n v="16"/>
    <n v="0"/>
    <n v="0"/>
    <n v="0"/>
    <n v="0"/>
    <n v="0"/>
    <n v="0"/>
    <x v="55"/>
  </r>
  <r>
    <n v="4150"/>
    <n v="4150"/>
    <n v="0"/>
    <n v="0"/>
    <n v="0"/>
    <n v="0"/>
    <n v="0"/>
    <n v="0"/>
    <n v="0"/>
    <n v="0"/>
    <n v="0"/>
    <n v="0"/>
    <x v="61"/>
  </r>
  <r>
    <n v="3205"/>
    <n v="0"/>
    <n v="3205"/>
    <n v="0"/>
    <n v="0"/>
    <n v="0"/>
    <n v="0"/>
    <n v="0"/>
    <n v="0"/>
    <n v="0"/>
    <n v="0"/>
    <n v="0"/>
    <x v="3"/>
  </r>
  <r>
    <n v="1871"/>
    <n v="1871"/>
    <n v="0"/>
    <n v="0"/>
    <n v="0"/>
    <n v="0"/>
    <n v="0"/>
    <n v="0"/>
    <n v="0"/>
    <n v="0"/>
    <n v="0"/>
    <n v="0"/>
    <x v="23"/>
  </r>
  <r>
    <n v="6993"/>
    <n v="6993"/>
    <n v="0"/>
    <n v="0"/>
    <n v="0"/>
    <n v="0"/>
    <n v="0"/>
    <n v="0"/>
    <n v="0"/>
    <n v="0"/>
    <n v="0"/>
    <n v="0"/>
    <x v="3"/>
  </r>
  <r>
    <n v="2495"/>
    <n v="2495"/>
    <n v="0"/>
    <n v="0"/>
    <n v="2495"/>
    <n v="2495"/>
    <n v="0"/>
    <n v="0"/>
    <n v="0"/>
    <n v="0"/>
    <n v="0"/>
    <n v="0"/>
    <x v="22"/>
  </r>
  <r>
    <n v="68"/>
    <n v="68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"/>
  </r>
  <r>
    <n v="36"/>
    <n v="36"/>
    <n v="0"/>
    <n v="0"/>
    <n v="0"/>
    <n v="0"/>
    <n v="0"/>
    <n v="0"/>
    <n v="0"/>
    <n v="0"/>
    <n v="0"/>
    <n v="0"/>
    <x v="27"/>
  </r>
  <r>
    <n v="4206"/>
    <n v="420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0"/>
  </r>
  <r>
    <n v="3014"/>
    <n v="3014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31"/>
  </r>
  <r>
    <n v="202"/>
    <n v="0"/>
    <n v="202"/>
    <n v="0"/>
    <n v="202"/>
    <n v="0"/>
    <n v="202"/>
    <n v="0"/>
    <n v="0"/>
    <n v="0"/>
    <n v="0"/>
    <n v="0"/>
    <x v="50"/>
  </r>
  <r>
    <n v="3968"/>
    <n v="0"/>
    <n v="3968"/>
    <n v="0"/>
    <n v="3968"/>
    <n v="0"/>
    <n v="3968"/>
    <n v="0"/>
    <n v="0"/>
    <n v="0"/>
    <n v="0"/>
    <n v="0"/>
    <x v="58"/>
  </r>
  <r>
    <n v="81"/>
    <n v="0"/>
    <n v="81"/>
    <n v="0"/>
    <n v="0"/>
    <n v="0"/>
    <n v="0"/>
    <n v="0"/>
    <n v="81"/>
    <n v="0"/>
    <n v="81"/>
    <n v="0"/>
    <x v="31"/>
  </r>
  <r>
    <n v="480"/>
    <n v="480"/>
    <n v="0"/>
    <n v="0"/>
    <n v="0"/>
    <n v="0"/>
    <n v="0"/>
    <n v="0"/>
    <n v="0"/>
    <n v="0"/>
    <n v="0"/>
    <n v="0"/>
    <x v="33"/>
  </r>
  <r>
    <n v="11603"/>
    <n v="11603"/>
    <n v="0"/>
    <n v="0"/>
    <n v="0"/>
    <n v="0"/>
    <n v="0"/>
    <n v="0"/>
    <n v="0"/>
    <n v="0"/>
    <n v="0"/>
    <n v="0"/>
    <x v="42"/>
  </r>
  <r>
    <n v="9234"/>
    <n v="9234"/>
    <n v="0"/>
    <n v="0"/>
    <n v="0"/>
    <n v="0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22"/>
  </r>
  <r>
    <n v="135"/>
    <n v="135"/>
    <n v="0"/>
    <n v="0"/>
    <n v="0"/>
    <n v="0"/>
    <n v="0"/>
    <n v="0"/>
    <n v="0"/>
    <n v="0"/>
    <n v="0"/>
    <n v="0"/>
    <x v="54"/>
  </r>
  <r>
    <n v="84"/>
    <n v="84"/>
    <n v="0"/>
    <n v="0"/>
    <n v="0"/>
    <n v="0"/>
    <n v="0"/>
    <n v="0"/>
    <n v="0"/>
    <n v="0"/>
    <n v="0"/>
    <n v="0"/>
    <x v="42"/>
  </r>
  <r>
    <n v="72"/>
    <n v="72"/>
    <n v="0"/>
    <n v="0"/>
    <n v="0"/>
    <n v="0"/>
    <n v="0"/>
    <n v="0"/>
    <n v="0"/>
    <n v="0"/>
    <n v="0"/>
    <n v="0"/>
    <x v="13"/>
  </r>
  <r>
    <n v="384"/>
    <n v="384"/>
    <n v="0"/>
    <n v="0"/>
    <n v="384"/>
    <n v="384"/>
    <n v="0"/>
    <n v="0"/>
    <n v="0"/>
    <n v="0"/>
    <n v="0"/>
    <n v="0"/>
    <x v="40"/>
  </r>
  <r>
    <n v="270"/>
    <n v="270"/>
    <n v="0"/>
    <n v="0"/>
    <n v="0"/>
    <n v="0"/>
    <n v="0"/>
    <n v="0"/>
    <n v="0"/>
    <n v="0"/>
    <n v="0"/>
    <n v="0"/>
    <x v="59"/>
  </r>
  <r>
    <n v="304"/>
    <n v="304"/>
    <n v="0"/>
    <n v="0"/>
    <n v="0"/>
    <n v="0"/>
    <n v="0"/>
    <n v="0"/>
    <n v="0"/>
    <n v="0"/>
    <n v="0"/>
    <n v="0"/>
    <x v="53"/>
  </r>
  <r>
    <n v="15216"/>
    <n v="0"/>
    <n v="15216"/>
    <n v="0"/>
    <n v="0"/>
    <n v="0"/>
    <n v="0"/>
    <n v="0"/>
    <n v="0"/>
    <n v="0"/>
    <n v="0"/>
    <n v="0"/>
    <x v="62"/>
  </r>
  <r>
    <n v="715"/>
    <n v="0"/>
    <n v="715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13"/>
  </r>
  <r>
    <n v="2362"/>
    <n v="0"/>
    <n v="2362"/>
    <n v="0"/>
    <n v="0"/>
    <n v="0"/>
    <n v="0"/>
    <n v="0"/>
    <n v="0"/>
    <n v="0"/>
    <n v="0"/>
    <n v="0"/>
    <x v="14"/>
  </r>
  <r>
    <n v="13489"/>
    <n v="13489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22"/>
  </r>
  <r>
    <n v="1631"/>
    <n v="0"/>
    <n v="1631"/>
    <n v="0"/>
    <n v="0"/>
    <n v="0"/>
    <n v="0"/>
    <n v="0"/>
    <n v="0"/>
    <n v="0"/>
    <n v="0"/>
    <n v="0"/>
    <x v="4"/>
  </r>
  <r>
    <n v="21239"/>
    <n v="21239"/>
    <n v="0"/>
    <n v="0"/>
    <n v="0"/>
    <n v="0"/>
    <n v="0"/>
    <n v="0"/>
    <n v="21239"/>
    <n v="21239"/>
    <n v="0"/>
    <n v="0"/>
    <x v="13"/>
  </r>
  <r>
    <n v="584"/>
    <n v="584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49"/>
    <n v="49"/>
    <n v="0"/>
    <n v="0"/>
    <x v="21"/>
  </r>
  <r>
    <n v="3"/>
    <n v="3"/>
    <n v="0"/>
    <n v="0"/>
    <n v="0"/>
    <n v="0"/>
    <n v="0"/>
    <n v="0"/>
    <n v="0"/>
    <n v="0"/>
    <n v="0"/>
    <n v="0"/>
    <x v="2"/>
  </r>
  <r>
    <n v="25184"/>
    <n v="0"/>
    <n v="25184"/>
    <n v="0"/>
    <n v="0"/>
    <n v="0"/>
    <n v="0"/>
    <n v="0"/>
    <n v="0"/>
    <n v="0"/>
    <n v="0"/>
    <n v="0"/>
    <x v="48"/>
  </r>
  <r>
    <n v="9147"/>
    <n v="0"/>
    <n v="9147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29"/>
  </r>
  <r>
    <n v="1065"/>
    <n v="1065"/>
    <n v="0"/>
    <n v="0"/>
    <n v="0"/>
    <n v="0"/>
    <n v="0"/>
    <n v="0"/>
    <n v="1065"/>
    <n v="1065"/>
    <n v="0"/>
    <n v="0"/>
    <x v="4"/>
  </r>
  <r>
    <n v="90"/>
    <n v="90"/>
    <n v="0"/>
    <n v="0"/>
    <n v="0"/>
    <n v="0"/>
    <n v="0"/>
    <n v="0"/>
    <n v="90"/>
    <n v="90"/>
    <n v="0"/>
    <n v="0"/>
    <x v="19"/>
  </r>
  <r>
    <n v="2007"/>
    <n v="2007"/>
    <n v="0"/>
    <n v="0"/>
    <n v="0"/>
    <n v="0"/>
    <n v="0"/>
    <n v="0"/>
    <n v="2007"/>
    <n v="2007"/>
    <n v="0"/>
    <n v="0"/>
    <x v="32"/>
  </r>
  <r>
    <n v="270"/>
    <n v="270"/>
    <n v="0"/>
    <n v="0"/>
    <n v="0"/>
    <n v="0"/>
    <n v="0"/>
    <n v="0"/>
    <n v="0"/>
    <n v="0"/>
    <n v="0"/>
    <n v="0"/>
    <x v="53"/>
  </r>
  <r>
    <n v="1904"/>
    <n v="0"/>
    <n v="1904"/>
    <n v="0"/>
    <n v="0"/>
    <n v="0"/>
    <n v="0"/>
    <n v="0"/>
    <n v="0"/>
    <n v="0"/>
    <n v="0"/>
    <n v="0"/>
    <x v="33"/>
  </r>
  <r>
    <n v="205"/>
    <n v="205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9"/>
  </r>
  <r>
    <n v="648"/>
    <n v="0"/>
    <n v="648"/>
    <n v="0"/>
    <n v="648"/>
    <n v="0"/>
    <n v="648"/>
    <n v="0"/>
    <n v="0"/>
    <n v="0"/>
    <n v="0"/>
    <n v="0"/>
    <x v="63"/>
  </r>
  <r>
    <n v="630"/>
    <n v="630"/>
    <n v="0"/>
    <n v="0"/>
    <n v="0"/>
    <n v="0"/>
    <n v="0"/>
    <n v="0"/>
    <n v="0"/>
    <n v="0"/>
    <n v="0"/>
    <n v="0"/>
    <x v="49"/>
  </r>
  <r>
    <n v="158"/>
    <n v="158"/>
    <n v="0"/>
    <n v="0"/>
    <n v="0"/>
    <n v="0"/>
    <n v="0"/>
    <n v="0"/>
    <n v="0"/>
    <n v="0"/>
    <n v="0"/>
    <n v="0"/>
    <x v="26"/>
  </r>
  <r>
    <n v="91"/>
    <n v="91"/>
    <n v="0"/>
    <n v="0"/>
    <n v="0"/>
    <n v="0"/>
    <n v="0"/>
    <n v="0"/>
    <n v="0"/>
    <n v="0"/>
    <n v="0"/>
    <n v="0"/>
    <x v="20"/>
  </r>
  <r>
    <n v="129"/>
    <n v="129"/>
    <n v="0"/>
    <n v="0"/>
    <n v="0"/>
    <n v="0"/>
    <n v="0"/>
    <n v="0"/>
    <n v="0"/>
    <n v="0"/>
    <n v="0"/>
    <n v="0"/>
    <x v="52"/>
  </r>
  <r>
    <n v="4685"/>
    <n v="0"/>
    <n v="4685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8"/>
    <n v="8"/>
    <n v="0"/>
    <n v="0"/>
    <x v="48"/>
  </r>
  <r>
    <n v="2"/>
    <n v="2"/>
    <n v="0"/>
    <n v="0"/>
    <n v="0"/>
    <n v="0"/>
    <n v="0"/>
    <n v="0"/>
    <n v="0"/>
    <n v="0"/>
    <n v="0"/>
    <n v="0"/>
    <x v="46"/>
  </r>
  <r>
    <n v="6923"/>
    <n v="0"/>
    <n v="6923"/>
    <n v="0"/>
    <n v="0"/>
    <n v="0"/>
    <n v="0"/>
    <n v="0"/>
    <n v="0"/>
    <n v="0"/>
    <n v="0"/>
    <n v="0"/>
    <x v="32"/>
  </r>
  <r>
    <n v="32"/>
    <n v="3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59"/>
  </r>
  <r>
    <n v="3269"/>
    <n v="3269"/>
    <n v="0"/>
    <n v="0"/>
    <n v="0"/>
    <n v="0"/>
    <n v="0"/>
    <n v="0"/>
    <n v="0"/>
    <n v="0"/>
    <n v="0"/>
    <n v="0"/>
    <x v="62"/>
  </r>
  <r>
    <n v="490"/>
    <n v="490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7"/>
  </r>
  <r>
    <n v="74"/>
    <n v="74"/>
    <n v="0"/>
    <n v="0"/>
    <n v="0"/>
    <n v="0"/>
    <n v="0"/>
    <n v="0"/>
    <n v="0"/>
    <n v="0"/>
    <n v="0"/>
    <n v="0"/>
    <x v="27"/>
  </r>
  <r>
    <n v="1510"/>
    <n v="1510"/>
    <n v="0"/>
    <n v="0"/>
    <n v="0"/>
    <n v="0"/>
    <n v="0"/>
    <n v="0"/>
    <n v="0"/>
    <n v="0"/>
    <n v="0"/>
    <n v="0"/>
    <x v="20"/>
  </r>
  <r>
    <n v="45"/>
    <n v="45"/>
    <n v="0"/>
    <n v="0"/>
    <n v="0"/>
    <n v="0"/>
    <n v="0"/>
    <n v="0"/>
    <n v="0"/>
    <n v="0"/>
    <n v="0"/>
    <n v="0"/>
    <x v="23"/>
  </r>
  <r>
    <n v="6852"/>
    <n v="6852"/>
    <n v="0"/>
    <n v="0"/>
    <n v="0"/>
    <n v="0"/>
    <n v="0"/>
    <n v="0"/>
    <n v="0"/>
    <n v="0"/>
    <n v="0"/>
    <n v="0"/>
    <x v="24"/>
  </r>
  <r>
    <n v="5447"/>
    <n v="5447"/>
    <n v="0"/>
    <n v="0"/>
    <n v="0"/>
    <n v="0"/>
    <n v="0"/>
    <n v="0"/>
    <n v="0"/>
    <n v="0"/>
    <n v="0"/>
    <n v="0"/>
    <x v="10"/>
  </r>
  <r>
    <n v="15888"/>
    <n v="15888"/>
    <n v="0"/>
    <n v="0"/>
    <n v="15888"/>
    <n v="15888"/>
    <n v="0"/>
    <n v="0"/>
    <n v="0"/>
    <n v="0"/>
    <n v="0"/>
    <n v="0"/>
    <x v="38"/>
  </r>
  <r>
    <n v="10802"/>
    <n v="0"/>
    <n v="0"/>
    <n v="10802"/>
    <n v="0"/>
    <n v="0"/>
    <n v="0"/>
    <n v="0"/>
    <n v="10802"/>
    <n v="0"/>
    <n v="0"/>
    <n v="10802"/>
    <x v="74"/>
  </r>
  <r>
    <n v="30"/>
    <n v="30"/>
    <n v="0"/>
    <n v="0"/>
    <n v="0"/>
    <n v="0"/>
    <n v="0"/>
    <n v="0"/>
    <n v="0"/>
    <n v="0"/>
    <n v="0"/>
    <n v="0"/>
    <x v="22"/>
  </r>
  <r>
    <n v="7589"/>
    <n v="7589"/>
    <n v="0"/>
    <n v="0"/>
    <n v="0"/>
    <n v="0"/>
    <n v="0"/>
    <n v="0"/>
    <n v="0"/>
    <n v="0"/>
    <n v="0"/>
    <n v="0"/>
    <x v="43"/>
  </r>
  <r>
    <n v="251"/>
    <n v="25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2"/>
    <n v="2"/>
    <n v="0"/>
    <n v="0"/>
    <x v="27"/>
  </r>
  <r>
    <n v="270"/>
    <n v="270"/>
    <n v="0"/>
    <n v="0"/>
    <n v="0"/>
    <n v="0"/>
    <n v="0"/>
    <n v="0"/>
    <n v="0"/>
    <n v="0"/>
    <n v="0"/>
    <n v="0"/>
    <x v="59"/>
  </r>
  <r>
    <n v="663"/>
    <n v="663"/>
    <n v="0"/>
    <n v="0"/>
    <n v="0"/>
    <n v="0"/>
    <n v="0"/>
    <n v="0"/>
    <n v="0"/>
    <n v="0"/>
    <n v="0"/>
    <n v="0"/>
    <x v="28"/>
  </r>
  <r>
    <n v="1265"/>
    <n v="0"/>
    <n v="0"/>
    <n v="1265"/>
    <n v="0"/>
    <n v="0"/>
    <n v="0"/>
    <n v="0"/>
    <n v="0"/>
    <n v="0"/>
    <n v="0"/>
    <n v="0"/>
    <x v="60"/>
  </r>
  <r>
    <n v="6622"/>
    <n v="6622"/>
    <n v="0"/>
    <n v="0"/>
    <n v="0"/>
    <n v="0"/>
    <n v="0"/>
    <n v="0"/>
    <n v="0"/>
    <n v="0"/>
    <n v="0"/>
    <n v="0"/>
    <x v="12"/>
  </r>
  <r>
    <n v="81"/>
    <n v="81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0"/>
    <n v="0"/>
    <n v="0"/>
    <n v="0"/>
    <x v="16"/>
  </r>
  <r>
    <n v="1630"/>
    <n v="1630"/>
    <n v="0"/>
    <n v="0"/>
    <n v="0"/>
    <n v="0"/>
    <n v="0"/>
    <n v="0"/>
    <n v="0"/>
    <n v="0"/>
    <n v="0"/>
    <n v="0"/>
    <x v="7"/>
  </r>
  <r>
    <n v="11948"/>
    <n v="11948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16"/>
  </r>
  <r>
    <n v="5265"/>
    <n v="5265"/>
    <n v="0"/>
    <n v="0"/>
    <n v="0"/>
    <n v="0"/>
    <n v="0"/>
    <n v="0"/>
    <n v="5265"/>
    <n v="5265"/>
    <n v="0"/>
    <n v="0"/>
    <x v="54"/>
  </r>
  <r>
    <n v="188"/>
    <n v="188"/>
    <n v="0"/>
    <n v="0"/>
    <n v="0"/>
    <n v="0"/>
    <n v="0"/>
    <n v="0"/>
    <n v="0"/>
    <n v="0"/>
    <n v="0"/>
    <n v="0"/>
    <x v="51"/>
  </r>
  <r>
    <n v="348"/>
    <n v="348"/>
    <n v="0"/>
    <n v="0"/>
    <n v="0"/>
    <n v="0"/>
    <n v="0"/>
    <n v="0"/>
    <n v="0"/>
    <n v="0"/>
    <n v="0"/>
    <n v="0"/>
    <x v="28"/>
  </r>
  <r>
    <n v="50"/>
    <n v="0"/>
    <n v="50"/>
    <n v="0"/>
    <n v="0"/>
    <n v="0"/>
    <n v="0"/>
    <n v="0"/>
    <n v="0"/>
    <n v="0"/>
    <n v="0"/>
    <n v="0"/>
    <x v="57"/>
  </r>
  <r>
    <n v="24584"/>
    <n v="0"/>
    <n v="24584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0"/>
    <n v="0"/>
    <n v="0"/>
    <n v="0"/>
    <x v="9"/>
  </r>
  <r>
    <n v="993"/>
    <n v="993"/>
    <n v="0"/>
    <n v="0"/>
    <n v="0"/>
    <n v="0"/>
    <n v="0"/>
    <n v="0"/>
    <n v="0"/>
    <n v="0"/>
    <n v="0"/>
    <n v="0"/>
    <x v="9"/>
  </r>
  <r>
    <n v="16557"/>
    <n v="16557"/>
    <n v="0"/>
    <n v="0"/>
    <n v="0"/>
    <n v="0"/>
    <n v="0"/>
    <n v="0"/>
    <n v="0"/>
    <n v="0"/>
    <n v="0"/>
    <n v="0"/>
    <x v="0"/>
  </r>
  <r>
    <n v="125"/>
    <n v="125"/>
    <n v="0"/>
    <n v="0"/>
    <n v="0"/>
    <n v="0"/>
    <n v="0"/>
    <n v="0"/>
    <n v="0"/>
    <n v="0"/>
    <n v="0"/>
    <n v="0"/>
    <x v="11"/>
  </r>
  <r>
    <n v="339"/>
    <n v="339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7"/>
  </r>
  <r>
    <n v="1025"/>
    <n v="1025"/>
    <n v="0"/>
    <n v="0"/>
    <n v="0"/>
    <n v="0"/>
    <n v="0"/>
    <n v="0"/>
    <n v="0"/>
    <n v="0"/>
    <n v="0"/>
    <n v="0"/>
    <x v="9"/>
  </r>
  <r>
    <n v="137"/>
    <n v="137"/>
    <n v="0"/>
    <n v="0"/>
    <n v="0"/>
    <n v="0"/>
    <n v="0"/>
    <n v="0"/>
    <n v="0"/>
    <n v="0"/>
    <n v="0"/>
    <n v="0"/>
    <x v="58"/>
  </r>
  <r>
    <n v="53"/>
    <n v="53"/>
    <n v="0"/>
    <n v="0"/>
    <n v="0"/>
    <n v="0"/>
    <n v="0"/>
    <n v="0"/>
    <n v="0"/>
    <n v="0"/>
    <n v="0"/>
    <n v="0"/>
    <x v="29"/>
  </r>
  <r>
    <n v="20"/>
    <n v="20"/>
    <n v="0"/>
    <n v="0"/>
    <n v="0"/>
    <n v="0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15"/>
  </r>
  <r>
    <n v="14942"/>
    <n v="0"/>
    <n v="14942"/>
    <n v="0"/>
    <n v="0"/>
    <n v="0"/>
    <n v="0"/>
    <n v="0"/>
    <n v="0"/>
    <n v="0"/>
    <n v="0"/>
    <n v="0"/>
    <x v="48"/>
  </r>
  <r>
    <n v="284"/>
    <n v="284"/>
    <n v="0"/>
    <n v="0"/>
    <n v="0"/>
    <n v="0"/>
    <n v="0"/>
    <n v="0"/>
    <n v="284"/>
    <n v="284"/>
    <n v="0"/>
    <n v="0"/>
    <x v="46"/>
  </r>
  <r>
    <n v="3789"/>
    <n v="0"/>
    <n v="3789"/>
    <n v="0"/>
    <n v="0"/>
    <n v="0"/>
    <n v="0"/>
    <n v="0"/>
    <n v="0"/>
    <n v="0"/>
    <n v="0"/>
    <n v="0"/>
    <x v="14"/>
  </r>
  <r>
    <n v="3528"/>
    <n v="3528"/>
    <n v="0"/>
    <n v="0"/>
    <n v="0"/>
    <n v="0"/>
    <n v="0"/>
    <n v="0"/>
    <n v="0"/>
    <n v="0"/>
    <n v="0"/>
    <n v="0"/>
    <x v="62"/>
  </r>
  <r>
    <n v="17"/>
    <n v="0"/>
    <n v="17"/>
    <n v="0"/>
    <n v="17"/>
    <n v="0"/>
    <n v="17"/>
    <n v="0"/>
    <n v="0"/>
    <n v="0"/>
    <n v="0"/>
    <n v="0"/>
    <x v="65"/>
  </r>
  <r>
    <n v="983"/>
    <n v="983"/>
    <n v="0"/>
    <n v="0"/>
    <n v="983"/>
    <n v="983"/>
    <n v="0"/>
    <n v="0"/>
    <n v="0"/>
    <n v="0"/>
    <n v="0"/>
    <n v="0"/>
    <x v="48"/>
  </r>
  <r>
    <n v="2851"/>
    <n v="0"/>
    <n v="2851"/>
    <n v="0"/>
    <n v="0"/>
    <n v="0"/>
    <n v="0"/>
    <n v="0"/>
    <n v="0"/>
    <n v="0"/>
    <n v="0"/>
    <n v="0"/>
    <x v="37"/>
  </r>
  <r>
    <n v="1404"/>
    <n v="1404"/>
    <n v="0"/>
    <n v="0"/>
    <n v="1404"/>
    <n v="1404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4"/>
  </r>
  <r>
    <n v="41"/>
    <n v="41"/>
    <n v="0"/>
    <n v="0"/>
    <n v="0"/>
    <n v="0"/>
    <n v="0"/>
    <n v="0"/>
    <n v="0"/>
    <n v="0"/>
    <n v="0"/>
    <n v="0"/>
    <x v="19"/>
  </r>
  <r>
    <n v="26777"/>
    <n v="26777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68"/>
  </r>
  <r>
    <n v="10837"/>
    <n v="10837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49"/>
  </r>
  <r>
    <n v="34562"/>
    <n v="34562"/>
    <n v="0"/>
    <n v="0"/>
    <n v="0"/>
    <n v="0"/>
    <n v="0"/>
    <n v="0"/>
    <n v="0"/>
    <n v="0"/>
    <n v="0"/>
    <n v="0"/>
    <x v="7"/>
  </r>
  <r>
    <n v="3676"/>
    <n v="0"/>
    <n v="3676"/>
    <n v="0"/>
    <n v="0"/>
    <n v="0"/>
    <n v="0"/>
    <n v="0"/>
    <n v="0"/>
    <n v="0"/>
    <n v="0"/>
    <n v="0"/>
    <x v="28"/>
  </r>
  <r>
    <n v="276"/>
    <n v="0"/>
    <n v="276"/>
    <n v="0"/>
    <n v="0"/>
    <n v="0"/>
    <n v="0"/>
    <n v="0"/>
    <n v="0"/>
    <n v="0"/>
    <n v="0"/>
    <n v="0"/>
    <x v="50"/>
  </r>
  <r>
    <n v="21"/>
    <n v="21"/>
    <n v="0"/>
    <n v="0"/>
    <n v="21"/>
    <n v="21"/>
    <n v="0"/>
    <n v="0"/>
    <n v="0"/>
    <n v="0"/>
    <n v="0"/>
    <n v="0"/>
    <x v="33"/>
  </r>
  <r>
    <n v="4471"/>
    <n v="0"/>
    <n v="4471"/>
    <n v="0"/>
    <n v="0"/>
    <n v="0"/>
    <n v="0"/>
    <n v="0"/>
    <n v="0"/>
    <n v="0"/>
    <n v="0"/>
    <n v="0"/>
    <x v="46"/>
  </r>
  <r>
    <n v="5451"/>
    <n v="5451"/>
    <n v="0"/>
    <n v="0"/>
    <n v="0"/>
    <n v="0"/>
    <n v="0"/>
    <n v="0"/>
    <n v="0"/>
    <n v="0"/>
    <n v="0"/>
    <n v="0"/>
    <x v="38"/>
  </r>
  <r>
    <n v="3644"/>
    <n v="3644"/>
    <n v="0"/>
    <n v="0"/>
    <n v="0"/>
    <n v="0"/>
    <n v="0"/>
    <n v="0"/>
    <n v="0"/>
    <n v="0"/>
    <n v="0"/>
    <n v="0"/>
    <x v="26"/>
  </r>
  <r>
    <n v="93"/>
    <n v="93"/>
    <n v="0"/>
    <n v="0"/>
    <n v="0"/>
    <n v="0"/>
    <n v="0"/>
    <n v="0"/>
    <n v="0"/>
    <n v="0"/>
    <n v="0"/>
    <n v="0"/>
    <x v="29"/>
  </r>
  <r>
    <n v="198"/>
    <n v="198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4"/>
  </r>
  <r>
    <n v="1935"/>
    <n v="1935"/>
    <n v="0"/>
    <n v="0"/>
    <n v="0"/>
    <n v="0"/>
    <n v="0"/>
    <n v="0"/>
    <n v="0"/>
    <n v="0"/>
    <n v="0"/>
    <n v="0"/>
    <x v="37"/>
  </r>
  <r>
    <n v="343"/>
    <n v="343"/>
    <n v="0"/>
    <n v="0"/>
    <n v="0"/>
    <n v="0"/>
    <n v="0"/>
    <n v="0"/>
    <n v="343"/>
    <n v="343"/>
    <n v="0"/>
    <n v="0"/>
    <x v="2"/>
  </r>
  <r>
    <n v="3"/>
    <n v="3"/>
    <n v="0"/>
    <n v="0"/>
    <n v="0"/>
    <n v="0"/>
    <n v="0"/>
    <n v="0"/>
    <n v="3"/>
    <n v="3"/>
    <n v="0"/>
    <n v="0"/>
    <x v="60"/>
  </r>
  <r>
    <n v="67"/>
    <n v="67"/>
    <n v="0"/>
    <n v="0"/>
    <n v="0"/>
    <n v="0"/>
    <n v="0"/>
    <n v="0"/>
    <n v="67"/>
    <n v="67"/>
    <n v="0"/>
    <n v="0"/>
    <x v="5"/>
  </r>
  <r>
    <n v="68"/>
    <n v="68"/>
    <n v="0"/>
    <n v="0"/>
    <n v="0"/>
    <n v="0"/>
    <n v="0"/>
    <n v="0"/>
    <n v="0"/>
    <n v="0"/>
    <n v="0"/>
    <n v="0"/>
    <x v="23"/>
  </r>
  <r>
    <n v="1288"/>
    <n v="1288"/>
    <n v="0"/>
    <n v="0"/>
    <n v="0"/>
    <n v="0"/>
    <n v="0"/>
    <n v="0"/>
    <n v="0"/>
    <n v="0"/>
    <n v="0"/>
    <n v="0"/>
    <x v="55"/>
  </r>
  <r>
    <n v="36"/>
    <n v="0"/>
    <n v="36"/>
    <n v="0"/>
    <n v="0"/>
    <n v="0"/>
    <n v="0"/>
    <n v="0"/>
    <n v="36"/>
    <n v="0"/>
    <n v="36"/>
    <n v="0"/>
    <x v="34"/>
  </r>
  <r>
    <n v="10"/>
    <n v="10"/>
    <n v="0"/>
    <n v="0"/>
    <n v="0"/>
    <n v="0"/>
    <n v="0"/>
    <n v="0"/>
    <n v="0"/>
    <n v="0"/>
    <n v="0"/>
    <n v="0"/>
    <x v="27"/>
  </r>
  <r>
    <n v="1573"/>
    <n v="1573"/>
    <n v="0"/>
    <n v="0"/>
    <n v="0"/>
    <n v="0"/>
    <n v="0"/>
    <n v="0"/>
    <n v="1573"/>
    <n v="1573"/>
    <n v="0"/>
    <n v="0"/>
    <x v="12"/>
  </r>
  <r>
    <n v="177"/>
    <n v="177"/>
    <n v="0"/>
    <n v="0"/>
    <n v="177"/>
    <n v="177"/>
    <n v="0"/>
    <n v="0"/>
    <n v="0"/>
    <n v="0"/>
    <n v="0"/>
    <n v="0"/>
    <x v="12"/>
  </r>
  <r>
    <n v="1619"/>
    <n v="1619"/>
    <n v="0"/>
    <n v="0"/>
    <n v="1619"/>
    <n v="1619"/>
    <n v="0"/>
    <n v="0"/>
    <n v="0"/>
    <n v="0"/>
    <n v="0"/>
    <n v="0"/>
    <x v="2"/>
  </r>
  <r>
    <n v="14680"/>
    <n v="14680"/>
    <n v="0"/>
    <n v="0"/>
    <n v="0"/>
    <n v="0"/>
    <n v="0"/>
    <n v="0"/>
    <n v="0"/>
    <n v="0"/>
    <n v="0"/>
    <n v="0"/>
    <x v="0"/>
  </r>
  <r>
    <n v="598"/>
    <n v="0"/>
    <n v="598"/>
    <n v="0"/>
    <n v="0"/>
    <n v="0"/>
    <n v="0"/>
    <n v="0"/>
    <n v="0"/>
    <n v="0"/>
    <n v="0"/>
    <n v="0"/>
    <x v="60"/>
  </r>
  <r>
    <n v="160"/>
    <n v="160"/>
    <n v="0"/>
    <n v="0"/>
    <n v="0"/>
    <n v="0"/>
    <n v="0"/>
    <n v="0"/>
    <n v="0"/>
    <n v="0"/>
    <n v="0"/>
    <n v="0"/>
    <x v="63"/>
  </r>
  <r>
    <n v="183"/>
    <n v="183"/>
    <n v="0"/>
    <n v="0"/>
    <n v="0"/>
    <n v="0"/>
    <n v="0"/>
    <n v="0"/>
    <n v="0"/>
    <n v="0"/>
    <n v="0"/>
    <n v="0"/>
    <x v="39"/>
  </r>
  <r>
    <n v="168"/>
    <n v="168"/>
    <n v="0"/>
    <n v="0"/>
    <n v="0"/>
    <n v="0"/>
    <n v="0"/>
    <n v="0"/>
    <n v="0"/>
    <n v="0"/>
    <n v="0"/>
    <n v="0"/>
    <x v="53"/>
  </r>
  <r>
    <n v="310"/>
    <n v="310"/>
    <n v="0"/>
    <n v="0"/>
    <n v="0"/>
    <n v="0"/>
    <n v="0"/>
    <n v="0"/>
    <n v="310"/>
    <n v="310"/>
    <n v="0"/>
    <n v="0"/>
    <x v="20"/>
  </r>
  <r>
    <n v="1475"/>
    <n v="0"/>
    <n v="1475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4"/>
  </r>
  <r>
    <n v="6570"/>
    <n v="6570"/>
    <n v="0"/>
    <n v="0"/>
    <n v="0"/>
    <n v="0"/>
    <n v="0"/>
    <n v="0"/>
    <n v="0"/>
    <n v="0"/>
    <n v="0"/>
    <n v="0"/>
    <x v="20"/>
  </r>
  <r>
    <n v="56"/>
    <n v="56"/>
    <n v="0"/>
    <n v="0"/>
    <n v="0"/>
    <n v="0"/>
    <n v="0"/>
    <n v="0"/>
    <n v="0"/>
    <n v="0"/>
    <n v="0"/>
    <n v="0"/>
    <x v="51"/>
  </r>
  <r>
    <n v="64"/>
    <n v="64"/>
    <n v="0"/>
    <n v="0"/>
    <n v="64"/>
    <n v="64"/>
    <n v="0"/>
    <n v="0"/>
    <n v="0"/>
    <n v="0"/>
    <n v="0"/>
    <n v="0"/>
    <x v="68"/>
  </r>
  <r>
    <n v="25"/>
    <n v="25"/>
    <n v="0"/>
    <n v="0"/>
    <n v="0"/>
    <n v="0"/>
    <n v="0"/>
    <n v="0"/>
    <n v="25"/>
    <n v="25"/>
    <n v="0"/>
    <n v="0"/>
    <x v="31"/>
  </r>
  <r>
    <n v="2638"/>
    <n v="2638"/>
    <n v="0"/>
    <n v="0"/>
    <n v="0"/>
    <n v="0"/>
    <n v="0"/>
    <n v="0"/>
    <n v="0"/>
    <n v="0"/>
    <n v="0"/>
    <n v="0"/>
    <x v="43"/>
  </r>
  <r>
    <n v="1350"/>
    <n v="1350"/>
    <n v="0"/>
    <n v="0"/>
    <n v="0"/>
    <n v="0"/>
    <n v="0"/>
    <n v="0"/>
    <n v="0"/>
    <n v="0"/>
    <n v="0"/>
    <n v="0"/>
    <x v="3"/>
  </r>
  <r>
    <n v="102"/>
    <n v="102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0"/>
  </r>
  <r>
    <n v="3336"/>
    <n v="0"/>
    <n v="3336"/>
    <n v="0"/>
    <n v="0"/>
    <n v="0"/>
    <n v="0"/>
    <n v="0"/>
    <n v="0"/>
    <n v="0"/>
    <n v="0"/>
    <n v="0"/>
    <x v="42"/>
  </r>
  <r>
    <n v="4204"/>
    <n v="4204"/>
    <n v="0"/>
    <n v="0"/>
    <n v="0"/>
    <n v="0"/>
    <n v="0"/>
    <n v="0"/>
    <n v="0"/>
    <n v="0"/>
    <n v="0"/>
    <n v="0"/>
    <x v="42"/>
  </r>
  <r>
    <n v="24"/>
    <n v="24"/>
    <n v="0"/>
    <n v="0"/>
    <n v="24"/>
    <n v="24"/>
    <n v="0"/>
    <n v="0"/>
    <n v="0"/>
    <n v="0"/>
    <n v="0"/>
    <n v="0"/>
    <x v="68"/>
  </r>
  <r>
    <n v="7198"/>
    <n v="7198"/>
    <n v="0"/>
    <n v="0"/>
    <n v="7198"/>
    <n v="7198"/>
    <n v="0"/>
    <n v="0"/>
    <n v="0"/>
    <n v="0"/>
    <n v="0"/>
    <n v="0"/>
    <x v="32"/>
  </r>
  <r>
    <n v="392"/>
    <n v="392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17"/>
    <n v="17"/>
    <n v="0"/>
    <n v="0"/>
    <x v="60"/>
  </r>
  <r>
    <n v="11"/>
    <n v="11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72"/>
  </r>
  <r>
    <n v="12"/>
    <n v="12"/>
    <n v="0"/>
    <n v="0"/>
    <n v="0"/>
    <n v="0"/>
    <n v="0"/>
    <n v="0"/>
    <n v="12"/>
    <n v="12"/>
    <n v="0"/>
    <n v="0"/>
    <x v="45"/>
  </r>
  <r>
    <n v="219"/>
    <n v="219"/>
    <n v="0"/>
    <n v="0"/>
    <n v="0"/>
    <n v="0"/>
    <n v="0"/>
    <n v="0"/>
    <n v="0"/>
    <n v="0"/>
    <n v="0"/>
    <n v="0"/>
    <x v="29"/>
  </r>
  <r>
    <n v="18712"/>
    <n v="18712"/>
    <n v="0"/>
    <n v="0"/>
    <n v="0"/>
    <n v="0"/>
    <n v="0"/>
    <n v="0"/>
    <n v="18712"/>
    <n v="18712"/>
    <n v="0"/>
    <n v="0"/>
    <x v="38"/>
  </r>
  <r>
    <n v="5660"/>
    <n v="5660"/>
    <n v="0"/>
    <n v="0"/>
    <n v="0"/>
    <n v="0"/>
    <n v="0"/>
    <n v="0"/>
    <n v="0"/>
    <n v="0"/>
    <n v="0"/>
    <n v="0"/>
    <x v="32"/>
  </r>
  <r>
    <n v="4391"/>
    <n v="4391"/>
    <n v="0"/>
    <n v="0"/>
    <n v="0"/>
    <n v="0"/>
    <n v="0"/>
    <n v="0"/>
    <n v="0"/>
    <n v="0"/>
    <n v="0"/>
    <n v="0"/>
    <x v="27"/>
  </r>
  <r>
    <n v="1749"/>
    <n v="1749"/>
    <n v="0"/>
    <n v="0"/>
    <n v="0"/>
    <n v="0"/>
    <n v="0"/>
    <n v="0"/>
    <n v="0"/>
    <n v="0"/>
    <n v="0"/>
    <n v="0"/>
    <x v="31"/>
  </r>
  <r>
    <n v="705"/>
    <n v="0"/>
    <n v="705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7"/>
  </r>
  <r>
    <n v="23904"/>
    <n v="23904"/>
    <n v="0"/>
    <n v="0"/>
    <n v="0"/>
    <n v="0"/>
    <n v="0"/>
    <n v="0"/>
    <n v="0"/>
    <n v="0"/>
    <n v="0"/>
    <n v="0"/>
    <x v="32"/>
  </r>
  <r>
    <n v="1571"/>
    <n v="1571"/>
    <n v="0"/>
    <n v="0"/>
    <n v="1571"/>
    <n v="1571"/>
    <n v="0"/>
    <n v="0"/>
    <n v="0"/>
    <n v="0"/>
    <n v="0"/>
    <n v="0"/>
    <x v="33"/>
  </r>
  <r>
    <n v="18"/>
    <n v="18"/>
    <n v="0"/>
    <n v="0"/>
    <n v="0"/>
    <n v="0"/>
    <n v="0"/>
    <n v="0"/>
    <n v="18"/>
    <n v="18"/>
    <n v="0"/>
    <n v="0"/>
    <x v="74"/>
  </r>
  <r>
    <n v="3036"/>
    <n v="3036"/>
    <n v="0"/>
    <n v="0"/>
    <n v="0"/>
    <n v="0"/>
    <n v="0"/>
    <n v="0"/>
    <n v="0"/>
    <n v="0"/>
    <n v="0"/>
    <n v="0"/>
    <x v="61"/>
  </r>
  <r>
    <n v="2687"/>
    <n v="2687"/>
    <n v="0"/>
    <n v="0"/>
    <n v="0"/>
    <n v="0"/>
    <n v="0"/>
    <n v="0"/>
    <n v="0"/>
    <n v="0"/>
    <n v="0"/>
    <n v="0"/>
    <x v="3"/>
  </r>
  <r>
    <n v="3"/>
    <n v="0"/>
    <n v="3"/>
    <n v="0"/>
    <n v="0"/>
    <n v="0"/>
    <n v="0"/>
    <n v="0"/>
    <n v="0"/>
    <n v="0"/>
    <n v="0"/>
    <n v="0"/>
    <x v="24"/>
  </r>
  <r>
    <n v="116"/>
    <n v="116"/>
    <n v="0"/>
    <n v="0"/>
    <n v="0"/>
    <n v="0"/>
    <n v="0"/>
    <n v="0"/>
    <n v="0"/>
    <n v="0"/>
    <n v="0"/>
    <n v="0"/>
    <x v="37"/>
  </r>
  <r>
    <n v="15"/>
    <n v="15"/>
    <n v="0"/>
    <n v="0"/>
    <n v="15"/>
    <n v="15"/>
    <n v="0"/>
    <n v="0"/>
    <n v="0"/>
    <n v="0"/>
    <n v="0"/>
    <n v="0"/>
    <x v="10"/>
  </r>
  <r>
    <n v="42"/>
    <n v="42"/>
    <n v="0"/>
    <n v="0"/>
    <n v="0"/>
    <n v="0"/>
    <n v="0"/>
    <n v="0"/>
    <n v="0"/>
    <n v="0"/>
    <n v="0"/>
    <n v="0"/>
    <x v="14"/>
  </r>
  <r>
    <n v="970"/>
    <n v="0"/>
    <n v="970"/>
    <n v="0"/>
    <n v="0"/>
    <n v="0"/>
    <n v="0"/>
    <n v="0"/>
    <n v="970"/>
    <n v="0"/>
    <n v="970"/>
    <n v="0"/>
    <x v="42"/>
  </r>
  <r>
    <n v="95"/>
    <n v="95"/>
    <n v="0"/>
    <n v="0"/>
    <n v="0"/>
    <n v="0"/>
    <n v="0"/>
    <n v="0"/>
    <n v="0"/>
    <n v="0"/>
    <n v="0"/>
    <n v="0"/>
    <x v="51"/>
  </r>
  <r>
    <n v="138"/>
    <n v="138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19"/>
  </r>
  <r>
    <n v="1698"/>
    <n v="0"/>
    <n v="1698"/>
    <n v="0"/>
    <n v="0"/>
    <n v="0"/>
    <n v="0"/>
    <n v="0"/>
    <n v="0"/>
    <n v="0"/>
    <n v="0"/>
    <n v="0"/>
    <x v="45"/>
  </r>
  <r>
    <n v="247"/>
    <n v="247"/>
    <n v="0"/>
    <n v="0"/>
    <n v="0"/>
    <n v="0"/>
    <n v="0"/>
    <n v="0"/>
    <n v="0"/>
    <n v="0"/>
    <n v="0"/>
    <n v="0"/>
    <x v="13"/>
  </r>
  <r>
    <n v="281"/>
    <n v="281"/>
    <n v="0"/>
    <n v="0"/>
    <n v="0"/>
    <n v="0"/>
    <n v="0"/>
    <n v="0"/>
    <n v="0"/>
    <n v="0"/>
    <n v="0"/>
    <n v="0"/>
    <x v="37"/>
  </r>
  <r>
    <n v="1866"/>
    <n v="1866"/>
    <n v="0"/>
    <n v="0"/>
    <n v="0"/>
    <n v="0"/>
    <n v="0"/>
    <n v="0"/>
    <n v="0"/>
    <n v="0"/>
    <n v="0"/>
    <n v="0"/>
    <x v="58"/>
  </r>
  <r>
    <n v="7815"/>
    <n v="7815"/>
    <n v="0"/>
    <n v="0"/>
    <n v="0"/>
    <n v="0"/>
    <n v="0"/>
    <n v="0"/>
    <n v="7815"/>
    <n v="7815"/>
    <n v="0"/>
    <n v="0"/>
    <x v="36"/>
  </r>
  <r>
    <n v="6"/>
    <n v="6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39"/>
  </r>
  <r>
    <n v="57"/>
    <n v="57"/>
    <n v="0"/>
    <n v="0"/>
    <n v="0"/>
    <n v="0"/>
    <n v="0"/>
    <n v="0"/>
    <n v="0"/>
    <n v="0"/>
    <n v="0"/>
    <n v="0"/>
    <x v="4"/>
  </r>
  <r>
    <n v="825"/>
    <n v="825"/>
    <n v="0"/>
    <n v="0"/>
    <n v="0"/>
    <n v="0"/>
    <n v="0"/>
    <n v="0"/>
    <n v="0"/>
    <n v="0"/>
    <n v="0"/>
    <n v="0"/>
    <x v="10"/>
  </r>
  <r>
    <n v="2898"/>
    <n v="2898"/>
    <n v="0"/>
    <n v="0"/>
    <n v="0"/>
    <n v="0"/>
    <n v="0"/>
    <n v="0"/>
    <n v="2898"/>
    <n v="2898"/>
    <n v="0"/>
    <n v="0"/>
    <x v="3"/>
  </r>
  <r>
    <n v="2653"/>
    <n v="2653"/>
    <n v="0"/>
    <n v="0"/>
    <n v="0"/>
    <n v="0"/>
    <n v="0"/>
    <n v="0"/>
    <n v="0"/>
    <n v="0"/>
    <n v="0"/>
    <n v="0"/>
    <x v="28"/>
  </r>
  <r>
    <n v="3072"/>
    <n v="3072"/>
    <n v="0"/>
    <n v="0"/>
    <n v="0"/>
    <n v="0"/>
    <n v="0"/>
    <n v="0"/>
    <n v="0"/>
    <n v="0"/>
    <n v="0"/>
    <n v="0"/>
    <x v="9"/>
  </r>
  <r>
    <n v="5807"/>
    <n v="5807"/>
    <n v="0"/>
    <n v="0"/>
    <n v="0"/>
    <n v="0"/>
    <n v="0"/>
    <n v="0"/>
    <n v="0"/>
    <n v="0"/>
    <n v="0"/>
    <n v="0"/>
    <x v="16"/>
  </r>
  <r>
    <n v="118"/>
    <n v="118"/>
    <n v="0"/>
    <n v="0"/>
    <n v="118"/>
    <n v="118"/>
    <n v="0"/>
    <n v="0"/>
    <n v="0"/>
    <n v="0"/>
    <n v="0"/>
    <n v="0"/>
    <x v="57"/>
  </r>
  <r>
    <n v="980"/>
    <n v="0"/>
    <n v="980"/>
    <n v="0"/>
    <n v="0"/>
    <n v="0"/>
    <n v="0"/>
    <n v="0"/>
    <n v="980"/>
    <n v="0"/>
    <n v="980"/>
    <n v="0"/>
    <x v="46"/>
  </r>
  <r>
    <n v="48"/>
    <n v="48"/>
    <n v="0"/>
    <n v="0"/>
    <n v="0"/>
    <n v="0"/>
    <n v="0"/>
    <n v="0"/>
    <n v="0"/>
    <n v="0"/>
    <n v="0"/>
    <n v="0"/>
    <x v="30"/>
  </r>
  <r>
    <n v="128"/>
    <n v="128"/>
    <n v="0"/>
    <n v="0"/>
    <n v="0"/>
    <n v="0"/>
    <n v="0"/>
    <n v="0"/>
    <n v="0"/>
    <n v="0"/>
    <n v="0"/>
    <n v="0"/>
    <x v="28"/>
  </r>
  <r>
    <n v="104"/>
    <n v="104"/>
    <n v="0"/>
    <n v="0"/>
    <n v="0"/>
    <n v="0"/>
    <n v="0"/>
    <n v="0"/>
    <n v="0"/>
    <n v="0"/>
    <n v="0"/>
    <n v="0"/>
    <x v="35"/>
  </r>
  <r>
    <n v="226"/>
    <n v="22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17"/>
  </r>
  <r>
    <n v="32"/>
    <n v="32"/>
    <n v="0"/>
    <n v="0"/>
    <n v="0"/>
    <n v="0"/>
    <n v="0"/>
    <n v="0"/>
    <n v="0"/>
    <n v="0"/>
    <n v="0"/>
    <n v="0"/>
    <x v="34"/>
  </r>
  <r>
    <n v="69"/>
    <n v="0"/>
    <n v="69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3"/>
  </r>
  <r>
    <n v="359"/>
    <n v="359"/>
    <n v="0"/>
    <n v="0"/>
    <n v="0"/>
    <n v="0"/>
    <n v="0"/>
    <n v="0"/>
    <n v="0"/>
    <n v="0"/>
    <n v="0"/>
    <n v="0"/>
    <x v="31"/>
  </r>
  <r>
    <n v="5383"/>
    <n v="0"/>
    <n v="5383"/>
    <n v="0"/>
    <n v="0"/>
    <n v="0"/>
    <n v="0"/>
    <n v="0"/>
    <n v="0"/>
    <n v="0"/>
    <n v="0"/>
    <n v="0"/>
    <x v="2"/>
  </r>
  <r>
    <n v="1495"/>
    <n v="1495"/>
    <n v="0"/>
    <n v="0"/>
    <n v="0"/>
    <n v="0"/>
    <n v="0"/>
    <n v="0"/>
    <n v="0"/>
    <n v="0"/>
    <n v="0"/>
    <n v="0"/>
    <x v="33"/>
  </r>
  <r>
    <n v="1411"/>
    <n v="1411"/>
    <n v="0"/>
    <n v="0"/>
    <n v="0"/>
    <n v="0"/>
    <n v="0"/>
    <n v="0"/>
    <n v="0"/>
    <n v="0"/>
    <n v="0"/>
    <n v="0"/>
    <x v="46"/>
  </r>
  <r>
    <n v="4216"/>
    <n v="4216"/>
    <n v="0"/>
    <n v="0"/>
    <n v="0"/>
    <n v="0"/>
    <n v="0"/>
    <n v="0"/>
    <n v="0"/>
    <n v="0"/>
    <n v="0"/>
    <n v="0"/>
    <x v="10"/>
  </r>
  <r>
    <n v="312"/>
    <n v="312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54"/>
  </r>
  <r>
    <n v="428"/>
    <n v="428"/>
    <n v="0"/>
    <n v="0"/>
    <n v="0"/>
    <n v="0"/>
    <n v="0"/>
    <n v="0"/>
    <n v="0"/>
    <n v="0"/>
    <n v="0"/>
    <n v="0"/>
    <x v="62"/>
  </r>
  <r>
    <n v="406"/>
    <n v="406"/>
    <n v="0"/>
    <n v="0"/>
    <n v="0"/>
    <n v="0"/>
    <n v="0"/>
    <n v="0"/>
    <n v="406"/>
    <n v="406"/>
    <n v="0"/>
    <n v="0"/>
    <x v="61"/>
  </r>
  <r>
    <n v="885"/>
    <n v="885"/>
    <n v="0"/>
    <n v="0"/>
    <n v="0"/>
    <n v="0"/>
    <n v="0"/>
    <n v="0"/>
    <n v="885"/>
    <n v="885"/>
    <n v="0"/>
    <n v="0"/>
    <x v="14"/>
  </r>
  <r>
    <n v="132"/>
    <n v="132"/>
    <n v="0"/>
    <n v="0"/>
    <n v="0"/>
    <n v="0"/>
    <n v="0"/>
    <n v="0"/>
    <n v="0"/>
    <n v="0"/>
    <n v="0"/>
    <n v="0"/>
    <x v="48"/>
  </r>
  <r>
    <n v="302"/>
    <n v="302"/>
    <n v="0"/>
    <n v="0"/>
    <n v="0"/>
    <n v="0"/>
    <n v="0"/>
    <n v="0"/>
    <n v="302"/>
    <n v="302"/>
    <n v="0"/>
    <n v="0"/>
    <x v="14"/>
  </r>
  <r>
    <n v="1322"/>
    <n v="1322"/>
    <n v="0"/>
    <n v="0"/>
    <n v="0"/>
    <n v="0"/>
    <n v="0"/>
    <n v="0"/>
    <n v="0"/>
    <n v="0"/>
    <n v="0"/>
    <n v="0"/>
    <x v="3"/>
  </r>
  <r>
    <n v="1811"/>
    <n v="1811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0"/>
    <n v="0"/>
    <n v="0"/>
    <n v="0"/>
    <x v="2"/>
  </r>
  <r>
    <n v="23896"/>
    <n v="23896"/>
    <n v="0"/>
    <n v="0"/>
    <n v="0"/>
    <n v="0"/>
    <n v="0"/>
    <n v="0"/>
    <n v="0"/>
    <n v="0"/>
    <n v="0"/>
    <n v="0"/>
    <x v="14"/>
  </r>
  <r>
    <n v="110"/>
    <n v="110"/>
    <n v="0"/>
    <n v="0"/>
    <n v="0"/>
    <n v="0"/>
    <n v="0"/>
    <n v="0"/>
    <n v="0"/>
    <n v="0"/>
    <n v="0"/>
    <n v="0"/>
    <x v="37"/>
  </r>
  <r>
    <n v="33633"/>
    <n v="0"/>
    <n v="33633"/>
    <n v="0"/>
    <n v="33633"/>
    <n v="0"/>
    <n v="33633"/>
    <n v="0"/>
    <n v="0"/>
    <n v="0"/>
    <n v="0"/>
    <n v="0"/>
    <x v="13"/>
  </r>
  <r>
    <n v="11739"/>
    <n v="11739"/>
    <n v="0"/>
    <n v="0"/>
    <n v="0"/>
    <n v="0"/>
    <n v="0"/>
    <n v="0"/>
    <n v="0"/>
    <n v="0"/>
    <n v="0"/>
    <n v="0"/>
    <x v="23"/>
  </r>
  <r>
    <n v="907"/>
    <n v="0"/>
    <n v="907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15"/>
  </r>
  <r>
    <n v="1107"/>
    <n v="1107"/>
    <n v="0"/>
    <n v="0"/>
    <n v="0"/>
    <n v="0"/>
    <n v="0"/>
    <n v="0"/>
    <n v="1107"/>
    <n v="1107"/>
    <n v="0"/>
    <n v="0"/>
    <x v="37"/>
  </r>
  <r>
    <n v="33"/>
    <n v="33"/>
    <n v="0"/>
    <n v="0"/>
    <n v="0"/>
    <n v="0"/>
    <n v="0"/>
    <n v="0"/>
    <n v="0"/>
    <n v="0"/>
    <n v="0"/>
    <n v="0"/>
    <x v="25"/>
  </r>
  <r>
    <n v="2146"/>
    <n v="0"/>
    <n v="2146"/>
    <n v="0"/>
    <n v="0"/>
    <n v="0"/>
    <n v="0"/>
    <n v="0"/>
    <n v="0"/>
    <n v="0"/>
    <n v="0"/>
    <n v="0"/>
    <x v="44"/>
  </r>
  <r>
    <n v="3708"/>
    <n v="3708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67"/>
  </r>
  <r>
    <n v="324"/>
    <n v="324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0"/>
  </r>
  <r>
    <n v="2523"/>
    <n v="2523"/>
    <n v="0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12"/>
  </r>
  <r>
    <n v="629"/>
    <n v="629"/>
    <n v="0"/>
    <n v="0"/>
    <n v="0"/>
    <n v="0"/>
    <n v="0"/>
    <n v="0"/>
    <n v="0"/>
    <n v="0"/>
    <n v="0"/>
    <n v="0"/>
    <x v="42"/>
  </r>
  <r>
    <n v="91"/>
    <n v="91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63"/>
  </r>
  <r>
    <n v="15"/>
    <n v="15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5"/>
  </r>
  <r>
    <n v="118"/>
    <n v="118"/>
    <n v="0"/>
    <n v="0"/>
    <n v="0"/>
    <n v="0"/>
    <n v="0"/>
    <n v="0"/>
    <n v="118"/>
    <n v="118"/>
    <n v="0"/>
    <n v="0"/>
    <x v="14"/>
  </r>
  <r>
    <n v="893"/>
    <n v="0"/>
    <n v="893"/>
    <n v="0"/>
    <n v="0"/>
    <n v="0"/>
    <n v="0"/>
    <n v="0"/>
    <n v="893"/>
    <n v="0"/>
    <n v="893"/>
    <n v="0"/>
    <x v="53"/>
  </r>
  <r>
    <n v="222"/>
    <n v="222"/>
    <n v="0"/>
    <n v="0"/>
    <n v="0"/>
    <n v="0"/>
    <n v="0"/>
    <n v="0"/>
    <n v="0"/>
    <n v="0"/>
    <n v="0"/>
    <n v="0"/>
    <x v="47"/>
  </r>
  <r>
    <n v="7"/>
    <n v="7"/>
    <n v="0"/>
    <n v="0"/>
    <n v="0"/>
    <n v="0"/>
    <n v="0"/>
    <n v="0"/>
    <n v="0"/>
    <n v="0"/>
    <n v="0"/>
    <n v="0"/>
    <x v="21"/>
  </r>
  <r>
    <n v="2149"/>
    <n v="2149"/>
    <n v="0"/>
    <n v="0"/>
    <n v="0"/>
    <n v="0"/>
    <n v="0"/>
    <n v="0"/>
    <n v="2149"/>
    <n v="2149"/>
    <n v="0"/>
    <n v="0"/>
    <x v="10"/>
  </r>
  <r>
    <n v="204"/>
    <n v="204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0"/>
  </r>
  <r>
    <n v="1371"/>
    <n v="0"/>
    <n v="1371"/>
    <n v="0"/>
    <n v="0"/>
    <n v="0"/>
    <n v="0"/>
    <n v="0"/>
    <n v="1371"/>
    <n v="0"/>
    <n v="1371"/>
    <n v="0"/>
    <x v="30"/>
  </r>
  <r>
    <n v="571"/>
    <n v="571"/>
    <n v="0"/>
    <n v="0"/>
    <n v="571"/>
    <n v="571"/>
    <n v="0"/>
    <n v="0"/>
    <n v="0"/>
    <n v="0"/>
    <n v="0"/>
    <n v="0"/>
    <x v="43"/>
  </r>
  <r>
    <n v="1412"/>
    <n v="0"/>
    <n v="1412"/>
    <n v="0"/>
    <n v="0"/>
    <n v="0"/>
    <n v="0"/>
    <n v="0"/>
    <n v="0"/>
    <n v="0"/>
    <n v="0"/>
    <n v="0"/>
    <x v="47"/>
  </r>
  <r>
    <n v="1045"/>
    <n v="1045"/>
    <n v="0"/>
    <n v="0"/>
    <n v="0"/>
    <n v="0"/>
    <n v="0"/>
    <n v="0"/>
    <n v="0"/>
    <n v="0"/>
    <n v="0"/>
    <n v="0"/>
    <x v="58"/>
  </r>
  <r>
    <n v="209"/>
    <n v="209"/>
    <n v="0"/>
    <n v="0"/>
    <n v="0"/>
    <n v="0"/>
    <n v="0"/>
    <n v="0"/>
    <n v="0"/>
    <n v="0"/>
    <n v="0"/>
    <n v="0"/>
    <x v="39"/>
  </r>
  <r>
    <n v="7"/>
    <n v="7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48"/>
  </r>
  <r>
    <n v="2635"/>
    <n v="0"/>
    <n v="2635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"/>
  </r>
  <r>
    <n v="215"/>
    <n v="215"/>
    <n v="0"/>
    <n v="0"/>
    <n v="0"/>
    <n v="0"/>
    <n v="0"/>
    <n v="0"/>
    <n v="215"/>
    <n v="215"/>
    <n v="0"/>
    <n v="0"/>
    <x v="11"/>
  </r>
  <r>
    <n v="184"/>
    <n v="184"/>
    <n v="0"/>
    <n v="0"/>
    <n v="0"/>
    <n v="0"/>
    <n v="0"/>
    <n v="0"/>
    <n v="0"/>
    <n v="0"/>
    <n v="0"/>
    <n v="0"/>
    <x v="12"/>
  </r>
  <r>
    <n v="452"/>
    <n v="452"/>
    <n v="0"/>
    <n v="0"/>
    <n v="0"/>
    <n v="0"/>
    <n v="0"/>
    <n v="0"/>
    <n v="0"/>
    <n v="0"/>
    <n v="0"/>
    <n v="0"/>
    <x v="28"/>
  </r>
  <r>
    <n v="1066"/>
    <n v="1066"/>
    <n v="0"/>
    <n v="0"/>
    <n v="0"/>
    <n v="0"/>
    <n v="0"/>
    <n v="0"/>
    <n v="0"/>
    <n v="0"/>
    <n v="0"/>
    <n v="0"/>
    <x v="16"/>
  </r>
  <r>
    <n v="57"/>
    <n v="57"/>
    <n v="0"/>
    <n v="0"/>
    <n v="57"/>
    <n v="57"/>
    <n v="0"/>
    <n v="0"/>
    <n v="0"/>
    <n v="0"/>
    <n v="0"/>
    <n v="0"/>
    <x v="42"/>
  </r>
  <r>
    <n v="921"/>
    <n v="921"/>
    <n v="0"/>
    <n v="0"/>
    <n v="0"/>
    <n v="0"/>
    <n v="0"/>
    <n v="0"/>
    <n v="921"/>
    <n v="921"/>
    <n v="0"/>
    <n v="0"/>
    <x v="36"/>
  </r>
  <r>
    <n v="1"/>
    <n v="1"/>
    <n v="0"/>
    <n v="0"/>
    <n v="0"/>
    <n v="0"/>
    <n v="0"/>
    <n v="0"/>
    <n v="0"/>
    <n v="0"/>
    <n v="0"/>
    <n v="0"/>
    <x v="12"/>
  </r>
  <r>
    <n v="330"/>
    <n v="330"/>
    <n v="0"/>
    <n v="0"/>
    <n v="0"/>
    <n v="0"/>
    <n v="0"/>
    <n v="0"/>
    <n v="330"/>
    <n v="330"/>
    <n v="0"/>
    <n v="0"/>
    <x v="5"/>
  </r>
  <r>
    <n v="41"/>
    <n v="41"/>
    <n v="0"/>
    <n v="0"/>
    <n v="0"/>
    <n v="0"/>
    <n v="0"/>
    <n v="0"/>
    <n v="0"/>
    <n v="0"/>
    <n v="0"/>
    <n v="0"/>
    <x v="23"/>
  </r>
  <r>
    <n v="192"/>
    <n v="192"/>
    <n v="0"/>
    <n v="0"/>
    <n v="0"/>
    <n v="0"/>
    <n v="0"/>
    <n v="0"/>
    <n v="0"/>
    <n v="0"/>
    <n v="0"/>
    <n v="0"/>
    <x v="40"/>
  </r>
  <r>
    <n v="220"/>
    <n v="220"/>
    <n v="0"/>
    <n v="0"/>
    <n v="0"/>
    <n v="0"/>
    <n v="0"/>
    <n v="0"/>
    <n v="0"/>
    <n v="0"/>
    <n v="0"/>
    <n v="0"/>
    <x v="39"/>
  </r>
  <r>
    <n v="292"/>
    <n v="292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72"/>
  </r>
  <r>
    <n v="4926"/>
    <n v="4926"/>
    <n v="0"/>
    <n v="0"/>
    <n v="0"/>
    <n v="0"/>
    <n v="0"/>
    <n v="0"/>
    <n v="4926"/>
    <n v="4926"/>
    <n v="0"/>
    <n v="0"/>
    <x v="52"/>
  </r>
  <r>
    <n v="40"/>
    <n v="40"/>
    <n v="0"/>
    <n v="0"/>
    <n v="0"/>
    <n v="0"/>
    <n v="0"/>
    <n v="0"/>
    <n v="40"/>
    <n v="40"/>
    <n v="0"/>
    <n v="0"/>
    <x v="18"/>
  </r>
  <r>
    <n v="8"/>
    <n v="8"/>
    <n v="0"/>
    <n v="0"/>
    <n v="0"/>
    <n v="0"/>
    <n v="0"/>
    <n v="0"/>
    <n v="0"/>
    <n v="0"/>
    <n v="0"/>
    <n v="0"/>
    <x v="20"/>
  </r>
  <r>
    <n v="2861"/>
    <n v="2861"/>
    <n v="0"/>
    <n v="0"/>
    <n v="0"/>
    <n v="0"/>
    <n v="0"/>
    <n v="0"/>
    <n v="0"/>
    <n v="0"/>
    <n v="0"/>
    <n v="0"/>
    <x v="52"/>
  </r>
  <r>
    <n v="1222"/>
    <n v="122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8"/>
  </r>
  <r>
    <n v="1137"/>
    <n v="1137"/>
    <n v="0"/>
    <n v="0"/>
    <n v="0"/>
    <n v="0"/>
    <n v="0"/>
    <n v="0"/>
    <n v="0"/>
    <n v="0"/>
    <n v="0"/>
    <n v="0"/>
    <x v="21"/>
  </r>
  <r>
    <n v="387"/>
    <n v="387"/>
    <n v="0"/>
    <n v="0"/>
    <n v="0"/>
    <n v="0"/>
    <n v="0"/>
    <n v="0"/>
    <n v="0"/>
    <n v="0"/>
    <n v="0"/>
    <n v="0"/>
    <x v="46"/>
  </r>
  <r>
    <n v="99"/>
    <n v="99"/>
    <n v="0"/>
    <n v="0"/>
    <n v="0"/>
    <n v="0"/>
    <n v="0"/>
    <n v="0"/>
    <n v="0"/>
    <n v="0"/>
    <n v="0"/>
    <n v="0"/>
    <x v="26"/>
  </r>
  <r>
    <n v="3887"/>
    <n v="3887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4"/>
  </r>
  <r>
    <n v="7151"/>
    <n v="7151"/>
    <n v="0"/>
    <n v="0"/>
    <n v="0"/>
    <n v="0"/>
    <n v="0"/>
    <n v="0"/>
    <n v="0"/>
    <n v="0"/>
    <n v="0"/>
    <n v="0"/>
    <x v="72"/>
  </r>
  <r>
    <n v="68"/>
    <n v="68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44"/>
  </r>
  <r>
    <n v="25"/>
    <n v="25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0"/>
    <n v="0"/>
    <n v="0"/>
    <n v="0"/>
    <x v="38"/>
  </r>
  <r>
    <n v="419"/>
    <n v="0"/>
    <n v="419"/>
    <n v="0"/>
    <n v="419"/>
    <n v="0"/>
    <n v="419"/>
    <n v="0"/>
    <n v="0"/>
    <n v="0"/>
    <n v="0"/>
    <n v="0"/>
    <x v="15"/>
  </r>
  <r>
    <n v="15014"/>
    <n v="15014"/>
    <n v="0"/>
    <n v="0"/>
    <n v="0"/>
    <n v="0"/>
    <n v="0"/>
    <n v="0"/>
    <n v="0"/>
    <n v="0"/>
    <n v="0"/>
    <n v="0"/>
    <x v="42"/>
  </r>
  <r>
    <n v="973"/>
    <n v="973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7"/>
  </r>
  <r>
    <n v="595"/>
    <n v="595"/>
    <n v="0"/>
    <n v="0"/>
    <n v="0"/>
    <n v="0"/>
    <n v="0"/>
    <n v="0"/>
    <n v="0"/>
    <n v="0"/>
    <n v="0"/>
    <n v="0"/>
    <x v="19"/>
  </r>
  <r>
    <n v="13"/>
    <n v="13"/>
    <n v="0"/>
    <n v="0"/>
    <n v="13"/>
    <n v="13"/>
    <n v="0"/>
    <n v="0"/>
    <n v="0"/>
    <n v="0"/>
    <n v="0"/>
    <n v="0"/>
    <x v="59"/>
  </r>
  <r>
    <n v="2945"/>
    <n v="294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20"/>
  </r>
  <r>
    <n v="949"/>
    <n v="949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13"/>
  </r>
  <r>
    <n v="289"/>
    <n v="289"/>
    <n v="0"/>
    <n v="0"/>
    <n v="0"/>
    <n v="0"/>
    <n v="0"/>
    <n v="0"/>
    <n v="0"/>
    <n v="0"/>
    <n v="0"/>
    <n v="0"/>
    <x v="48"/>
  </r>
  <r>
    <n v="50"/>
    <n v="50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1"/>
  </r>
  <r>
    <n v="3222"/>
    <n v="3222"/>
    <n v="0"/>
    <n v="0"/>
    <n v="0"/>
    <n v="0"/>
    <n v="0"/>
    <n v="0"/>
    <n v="3222"/>
    <n v="3222"/>
    <n v="0"/>
    <n v="0"/>
    <x v="29"/>
  </r>
  <r>
    <n v="439"/>
    <n v="439"/>
    <n v="0"/>
    <n v="0"/>
    <n v="0"/>
    <n v="0"/>
    <n v="0"/>
    <n v="0"/>
    <n v="439"/>
    <n v="439"/>
    <n v="0"/>
    <n v="0"/>
    <x v="39"/>
  </r>
  <r>
    <n v="911"/>
    <n v="911"/>
    <n v="0"/>
    <n v="0"/>
    <n v="0"/>
    <n v="0"/>
    <n v="0"/>
    <n v="0"/>
    <n v="911"/>
    <n v="911"/>
    <n v="0"/>
    <n v="0"/>
    <x v="61"/>
  </r>
  <r>
    <n v="1687"/>
    <n v="168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1"/>
    <n v="1"/>
    <n v="0"/>
    <n v="0"/>
    <x v="24"/>
  </r>
  <r>
    <n v="128"/>
    <n v="128"/>
    <n v="0"/>
    <n v="0"/>
    <n v="0"/>
    <n v="0"/>
    <n v="0"/>
    <n v="0"/>
    <n v="128"/>
    <n v="128"/>
    <n v="0"/>
    <n v="0"/>
    <x v="39"/>
  </r>
  <r>
    <n v="2107"/>
    <n v="2107"/>
    <n v="0"/>
    <n v="0"/>
    <n v="0"/>
    <n v="0"/>
    <n v="0"/>
    <n v="0"/>
    <n v="0"/>
    <n v="0"/>
    <n v="0"/>
    <n v="0"/>
    <x v="62"/>
  </r>
  <r>
    <n v="10546"/>
    <n v="10546"/>
    <n v="0"/>
    <n v="0"/>
    <n v="0"/>
    <n v="0"/>
    <n v="0"/>
    <n v="0"/>
    <n v="0"/>
    <n v="0"/>
    <n v="0"/>
    <n v="0"/>
    <x v="26"/>
  </r>
  <r>
    <n v="2639"/>
    <n v="2639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30"/>
  </r>
  <r>
    <n v="1"/>
    <n v="0"/>
    <n v="1"/>
    <n v="0"/>
    <n v="0"/>
    <n v="0"/>
    <n v="0"/>
    <n v="0"/>
    <n v="0"/>
    <n v="0"/>
    <n v="0"/>
    <n v="0"/>
    <x v="25"/>
  </r>
  <r>
    <n v="114"/>
    <n v="114"/>
    <n v="0"/>
    <n v="0"/>
    <n v="114"/>
    <n v="114"/>
    <n v="0"/>
    <n v="0"/>
    <n v="0"/>
    <n v="0"/>
    <n v="0"/>
    <n v="0"/>
    <x v="18"/>
  </r>
  <r>
    <n v="1149"/>
    <n v="1149"/>
    <n v="0"/>
    <n v="0"/>
    <n v="0"/>
    <n v="0"/>
    <n v="0"/>
    <n v="0"/>
    <n v="0"/>
    <n v="0"/>
    <n v="0"/>
    <n v="0"/>
    <x v="37"/>
  </r>
  <r>
    <n v="243"/>
    <n v="0"/>
    <n v="243"/>
    <n v="0"/>
    <n v="0"/>
    <n v="0"/>
    <n v="0"/>
    <n v="0"/>
    <n v="0"/>
    <n v="0"/>
    <n v="0"/>
    <n v="0"/>
    <x v="4"/>
  </r>
  <r>
    <n v="296"/>
    <n v="296"/>
    <n v="0"/>
    <n v="0"/>
    <n v="0"/>
    <n v="0"/>
    <n v="0"/>
    <n v="0"/>
    <n v="0"/>
    <n v="0"/>
    <n v="0"/>
    <n v="0"/>
    <x v="11"/>
  </r>
  <r>
    <n v="1169"/>
    <n v="116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28"/>
  </r>
  <r>
    <n v="86"/>
    <n v="86"/>
    <n v="0"/>
    <n v="0"/>
    <n v="0"/>
    <n v="0"/>
    <n v="0"/>
    <n v="0"/>
    <n v="0"/>
    <n v="0"/>
    <n v="0"/>
    <n v="0"/>
    <x v="46"/>
  </r>
  <r>
    <n v="206"/>
    <n v="206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12"/>
  </r>
  <r>
    <n v="229"/>
    <n v="229"/>
    <n v="0"/>
    <n v="0"/>
    <n v="0"/>
    <n v="0"/>
    <n v="0"/>
    <n v="0"/>
    <n v="0"/>
    <n v="0"/>
    <n v="0"/>
    <n v="0"/>
    <x v="50"/>
  </r>
  <r>
    <n v="139"/>
    <n v="139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"/>
  </r>
  <r>
    <n v="3156"/>
    <n v="3156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63"/>
  </r>
  <r>
    <n v="1"/>
    <n v="0"/>
    <n v="1"/>
    <n v="0"/>
    <n v="0"/>
    <n v="0"/>
    <n v="0"/>
    <n v="0"/>
    <n v="0"/>
    <n v="0"/>
    <n v="0"/>
    <n v="0"/>
    <x v="8"/>
  </r>
  <r>
    <n v="1435"/>
    <n v="0"/>
    <n v="0"/>
    <n v="1435"/>
    <n v="0"/>
    <n v="0"/>
    <n v="0"/>
    <n v="0"/>
    <n v="0"/>
    <n v="0"/>
    <n v="0"/>
    <n v="0"/>
    <x v="69"/>
  </r>
  <r>
    <n v="1"/>
    <n v="1"/>
    <n v="0"/>
    <n v="0"/>
    <n v="0"/>
    <n v="0"/>
    <n v="0"/>
    <n v="0"/>
    <n v="0"/>
    <n v="0"/>
    <n v="0"/>
    <n v="0"/>
    <x v="41"/>
  </r>
  <r>
    <n v="23"/>
    <n v="2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68"/>
  </r>
  <r>
    <n v="6812"/>
    <n v="6812"/>
    <n v="0"/>
    <n v="0"/>
    <n v="0"/>
    <n v="0"/>
    <n v="0"/>
    <n v="0"/>
    <n v="6812"/>
    <n v="6812"/>
    <n v="0"/>
    <n v="0"/>
    <x v="43"/>
  </r>
  <r>
    <n v="148"/>
    <n v="148"/>
    <n v="0"/>
    <n v="0"/>
    <n v="0"/>
    <n v="0"/>
    <n v="0"/>
    <n v="0"/>
    <n v="148"/>
    <n v="148"/>
    <n v="0"/>
    <n v="0"/>
    <x v="2"/>
  </r>
  <r>
    <n v="97"/>
    <n v="97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7"/>
  </r>
  <r>
    <n v="139"/>
    <n v="139"/>
    <n v="0"/>
    <n v="0"/>
    <n v="0"/>
    <n v="0"/>
    <n v="0"/>
    <n v="0"/>
    <n v="139"/>
    <n v="139"/>
    <n v="0"/>
    <n v="0"/>
    <x v="45"/>
  </r>
  <r>
    <n v="66"/>
    <n v="66"/>
    <n v="0"/>
    <n v="0"/>
    <n v="0"/>
    <n v="0"/>
    <n v="0"/>
    <n v="0"/>
    <n v="0"/>
    <n v="0"/>
    <n v="0"/>
    <n v="0"/>
    <x v="55"/>
  </r>
  <r>
    <n v="151"/>
    <n v="151"/>
    <n v="0"/>
    <n v="0"/>
    <n v="0"/>
    <n v="0"/>
    <n v="0"/>
    <n v="0"/>
    <n v="0"/>
    <n v="0"/>
    <n v="0"/>
    <n v="0"/>
    <x v="37"/>
  </r>
  <r>
    <n v="61828"/>
    <n v="61828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4"/>
  </r>
  <r>
    <n v="90"/>
    <n v="90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1"/>
  </r>
  <r>
    <n v="6441"/>
    <n v="0"/>
    <n v="6441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5"/>
  </r>
  <r>
    <n v="34"/>
    <n v="34"/>
    <n v="0"/>
    <n v="0"/>
    <n v="0"/>
    <n v="0"/>
    <n v="0"/>
    <n v="0"/>
    <n v="0"/>
    <n v="0"/>
    <n v="0"/>
    <n v="0"/>
    <x v="46"/>
  </r>
  <r>
    <n v="1880"/>
    <n v="1880"/>
    <n v="0"/>
    <n v="0"/>
    <n v="0"/>
    <n v="0"/>
    <n v="0"/>
    <n v="0"/>
    <n v="0"/>
    <n v="0"/>
    <n v="0"/>
    <n v="0"/>
    <x v="16"/>
  </r>
  <r>
    <n v="947"/>
    <n v="947"/>
    <n v="0"/>
    <n v="0"/>
    <n v="0"/>
    <n v="0"/>
    <n v="0"/>
    <n v="0"/>
    <n v="0"/>
    <n v="0"/>
    <n v="0"/>
    <n v="0"/>
    <x v="14"/>
  </r>
  <r>
    <n v="182"/>
    <n v="182"/>
    <n v="0"/>
    <n v="0"/>
    <n v="0"/>
    <n v="0"/>
    <n v="0"/>
    <n v="0"/>
    <n v="182"/>
    <n v="182"/>
    <n v="0"/>
    <n v="0"/>
    <x v="30"/>
  </r>
  <r>
    <n v="610"/>
    <n v="0"/>
    <n v="610"/>
    <n v="0"/>
    <n v="0"/>
    <n v="0"/>
    <n v="0"/>
    <n v="0"/>
    <n v="0"/>
    <n v="0"/>
    <n v="0"/>
    <n v="0"/>
    <x v="18"/>
  </r>
  <r>
    <n v="15707"/>
    <n v="15707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35"/>
  </r>
  <r>
    <n v="85"/>
    <n v="85"/>
    <n v="0"/>
    <n v="0"/>
    <n v="85"/>
    <n v="85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51"/>
  </r>
  <r>
    <n v="18738"/>
    <n v="18738"/>
    <n v="0"/>
    <n v="0"/>
    <n v="0"/>
    <n v="0"/>
    <n v="0"/>
    <n v="0"/>
    <n v="18738"/>
    <n v="18738"/>
    <n v="0"/>
    <n v="0"/>
    <x v="62"/>
  </r>
  <r>
    <n v="138"/>
    <n v="138"/>
    <n v="0"/>
    <n v="0"/>
    <n v="0"/>
    <n v="0"/>
    <n v="0"/>
    <n v="0"/>
    <n v="0"/>
    <n v="0"/>
    <n v="0"/>
    <n v="0"/>
    <x v="15"/>
  </r>
  <r>
    <n v="29"/>
    <n v="29"/>
    <n v="0"/>
    <n v="0"/>
    <n v="0"/>
    <n v="0"/>
    <n v="0"/>
    <n v="0"/>
    <n v="0"/>
    <n v="0"/>
    <n v="0"/>
    <n v="0"/>
    <x v="25"/>
  </r>
  <r>
    <n v="371"/>
    <n v="371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53"/>
  </r>
  <r>
    <n v="337"/>
    <n v="337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63"/>
  </r>
  <r>
    <n v="2919"/>
    <n v="2919"/>
    <n v="0"/>
    <n v="0"/>
    <n v="0"/>
    <n v="0"/>
    <n v="0"/>
    <n v="0"/>
    <n v="2919"/>
    <n v="2919"/>
    <n v="0"/>
    <n v="0"/>
    <x v="54"/>
  </r>
  <r>
    <n v="25"/>
    <n v="25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12"/>
    <n v="12"/>
    <n v="0"/>
    <n v="0"/>
    <x v="25"/>
  </r>
  <r>
    <n v="1"/>
    <n v="1"/>
    <n v="0"/>
    <n v="0"/>
    <n v="0"/>
    <n v="0"/>
    <n v="0"/>
    <n v="0"/>
    <n v="0"/>
    <n v="0"/>
    <n v="0"/>
    <n v="0"/>
    <x v="68"/>
  </r>
  <r>
    <n v="116"/>
    <n v="116"/>
    <n v="0"/>
    <n v="0"/>
    <n v="0"/>
    <n v="0"/>
    <n v="0"/>
    <n v="0"/>
    <n v="0"/>
    <n v="0"/>
    <n v="0"/>
    <n v="0"/>
    <x v="12"/>
  </r>
  <r>
    <n v="972"/>
    <n v="972"/>
    <n v="0"/>
    <n v="0"/>
    <n v="0"/>
    <n v="0"/>
    <n v="0"/>
    <n v="0"/>
    <n v="0"/>
    <n v="0"/>
    <n v="0"/>
    <n v="0"/>
    <x v="42"/>
  </r>
  <r>
    <n v="26"/>
    <n v="26"/>
    <n v="0"/>
    <n v="0"/>
    <n v="26"/>
    <n v="26"/>
    <n v="0"/>
    <n v="0"/>
    <n v="0"/>
    <n v="0"/>
    <n v="0"/>
    <n v="0"/>
    <x v="71"/>
  </r>
  <r>
    <n v="683"/>
    <n v="0"/>
    <n v="683"/>
    <n v="0"/>
    <n v="0"/>
    <n v="0"/>
    <n v="0"/>
    <n v="0"/>
    <n v="0"/>
    <n v="0"/>
    <n v="0"/>
    <n v="0"/>
    <x v="19"/>
  </r>
  <r>
    <n v="1079"/>
    <n v="1079"/>
    <n v="0"/>
    <n v="0"/>
    <n v="0"/>
    <n v="0"/>
    <n v="0"/>
    <n v="0"/>
    <n v="0"/>
    <n v="0"/>
    <n v="0"/>
    <n v="0"/>
    <x v="18"/>
  </r>
  <r>
    <n v="12"/>
    <n v="12"/>
    <n v="0"/>
    <n v="0"/>
    <n v="12"/>
    <n v="12"/>
    <n v="0"/>
    <n v="0"/>
    <n v="0"/>
    <n v="0"/>
    <n v="0"/>
    <n v="0"/>
    <x v="60"/>
  </r>
  <r>
    <n v="922"/>
    <n v="0"/>
    <n v="922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19"/>
  </r>
  <r>
    <n v="333"/>
    <n v="333"/>
    <n v="0"/>
    <n v="0"/>
    <n v="0"/>
    <n v="0"/>
    <n v="0"/>
    <n v="0"/>
    <n v="0"/>
    <n v="0"/>
    <n v="0"/>
    <n v="0"/>
    <x v="29"/>
  </r>
  <r>
    <n v="238"/>
    <n v="238"/>
    <n v="0"/>
    <n v="0"/>
    <n v="0"/>
    <n v="0"/>
    <n v="0"/>
    <n v="0"/>
    <n v="0"/>
    <n v="0"/>
    <n v="0"/>
    <n v="0"/>
    <x v="52"/>
  </r>
  <r>
    <n v="455"/>
    <n v="455"/>
    <n v="0"/>
    <n v="0"/>
    <n v="0"/>
    <n v="0"/>
    <n v="0"/>
    <n v="0"/>
    <n v="0"/>
    <n v="0"/>
    <n v="0"/>
    <n v="0"/>
    <x v="14"/>
  </r>
  <r>
    <n v="779"/>
    <n v="779"/>
    <n v="0"/>
    <n v="0"/>
    <n v="0"/>
    <n v="0"/>
    <n v="0"/>
    <n v="0"/>
    <n v="0"/>
    <n v="0"/>
    <n v="0"/>
    <n v="0"/>
    <x v="47"/>
  </r>
  <r>
    <n v="118"/>
    <n v="118"/>
    <n v="0"/>
    <n v="0"/>
    <n v="0"/>
    <n v="0"/>
    <n v="0"/>
    <n v="0"/>
    <n v="0"/>
    <n v="0"/>
    <n v="0"/>
    <n v="0"/>
    <x v="54"/>
  </r>
  <r>
    <n v="115"/>
    <n v="115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49"/>
  </r>
  <r>
    <n v="29"/>
    <n v="29"/>
    <n v="0"/>
    <n v="0"/>
    <n v="29"/>
    <n v="29"/>
    <n v="0"/>
    <n v="0"/>
    <n v="0"/>
    <n v="0"/>
    <n v="0"/>
    <n v="0"/>
    <x v="1"/>
  </r>
  <r>
    <n v="2"/>
    <n v="2"/>
    <n v="0"/>
    <n v="0"/>
    <n v="2"/>
    <n v="2"/>
    <n v="0"/>
    <n v="0"/>
    <n v="0"/>
    <n v="0"/>
    <n v="0"/>
    <n v="0"/>
    <x v="5"/>
  </r>
  <r>
    <n v="352"/>
    <n v="352"/>
    <n v="0"/>
    <n v="0"/>
    <n v="0"/>
    <n v="0"/>
    <n v="0"/>
    <n v="0"/>
    <n v="0"/>
    <n v="0"/>
    <n v="0"/>
    <n v="0"/>
    <x v="7"/>
  </r>
  <r>
    <n v="103"/>
    <n v="103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59"/>
  </r>
  <r>
    <n v="4154"/>
    <n v="4154"/>
    <n v="0"/>
    <n v="0"/>
    <n v="0"/>
    <n v="0"/>
    <n v="0"/>
    <n v="0"/>
    <n v="0"/>
    <n v="0"/>
    <n v="0"/>
    <n v="0"/>
    <x v="14"/>
  </r>
  <r>
    <n v="396"/>
    <n v="396"/>
    <n v="0"/>
    <n v="0"/>
    <n v="0"/>
    <n v="0"/>
    <n v="0"/>
    <n v="0"/>
    <n v="0"/>
    <n v="0"/>
    <n v="0"/>
    <n v="0"/>
    <x v="40"/>
  </r>
  <r>
    <n v="24"/>
    <n v="24"/>
    <n v="0"/>
    <n v="0"/>
    <n v="0"/>
    <n v="0"/>
    <n v="0"/>
    <n v="0"/>
    <n v="0"/>
    <n v="0"/>
    <n v="0"/>
    <n v="0"/>
    <x v="9"/>
  </r>
  <r>
    <n v="502"/>
    <n v="502"/>
    <n v="0"/>
    <n v="0"/>
    <n v="0"/>
    <n v="0"/>
    <n v="0"/>
    <n v="0"/>
    <n v="0"/>
    <n v="0"/>
    <n v="0"/>
    <n v="0"/>
    <x v="39"/>
  </r>
  <r>
    <n v="2047"/>
    <n v="0"/>
    <n v="0"/>
    <n v="2047"/>
    <n v="0"/>
    <n v="0"/>
    <n v="0"/>
    <n v="0"/>
    <n v="0"/>
    <n v="0"/>
    <n v="0"/>
    <n v="0"/>
    <x v="42"/>
  </r>
  <r>
    <n v="1614"/>
    <n v="0"/>
    <n v="1614"/>
    <n v="0"/>
    <n v="0"/>
    <n v="0"/>
    <n v="0"/>
    <n v="0"/>
    <n v="1614"/>
    <n v="0"/>
    <n v="1614"/>
    <n v="0"/>
    <x v="67"/>
  </r>
  <r>
    <n v="6680"/>
    <n v="6680"/>
    <n v="0"/>
    <n v="0"/>
    <n v="0"/>
    <n v="0"/>
    <n v="0"/>
    <n v="0"/>
    <n v="6680"/>
    <n v="6680"/>
    <n v="0"/>
    <n v="0"/>
    <x v="43"/>
  </r>
  <r>
    <n v="16"/>
    <n v="16"/>
    <n v="0"/>
    <n v="0"/>
    <n v="0"/>
    <n v="0"/>
    <n v="0"/>
    <n v="0"/>
    <n v="0"/>
    <n v="0"/>
    <n v="0"/>
    <n v="0"/>
    <x v="59"/>
  </r>
  <r>
    <n v="14"/>
    <n v="14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2"/>
    <n v="2"/>
    <n v="0"/>
    <n v="0"/>
    <x v="71"/>
  </r>
  <r>
    <n v="80167"/>
    <n v="0"/>
    <n v="80167"/>
    <n v="0"/>
    <n v="0"/>
    <n v="0"/>
    <n v="0"/>
    <n v="0"/>
    <n v="0"/>
    <n v="0"/>
    <n v="0"/>
    <n v="0"/>
    <x v="62"/>
  </r>
  <r>
    <n v="929"/>
    <n v="929"/>
    <n v="0"/>
    <n v="0"/>
    <n v="0"/>
    <n v="0"/>
    <n v="0"/>
    <n v="0"/>
    <n v="929"/>
    <n v="929"/>
    <n v="0"/>
    <n v="0"/>
    <x v="28"/>
  </r>
  <r>
    <n v="1"/>
    <n v="0"/>
    <n v="1"/>
    <n v="0"/>
    <n v="1"/>
    <n v="0"/>
    <n v="1"/>
    <n v="0"/>
    <n v="0"/>
    <n v="0"/>
    <n v="0"/>
    <n v="0"/>
    <x v="8"/>
  </r>
  <r>
    <n v="278"/>
    <n v="278"/>
    <n v="0"/>
    <n v="0"/>
    <n v="0"/>
    <n v="0"/>
    <n v="0"/>
    <n v="0"/>
    <n v="0"/>
    <n v="0"/>
    <n v="0"/>
    <n v="0"/>
    <x v="14"/>
  </r>
  <r>
    <n v="8636"/>
    <n v="8636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"/>
  </r>
  <r>
    <n v="67"/>
    <n v="67"/>
    <n v="0"/>
    <n v="0"/>
    <n v="0"/>
    <n v="0"/>
    <n v="0"/>
    <n v="0"/>
    <n v="67"/>
    <n v="67"/>
    <n v="0"/>
    <n v="0"/>
    <x v="31"/>
  </r>
  <r>
    <n v="48"/>
    <n v="48"/>
    <n v="0"/>
    <n v="0"/>
    <n v="0"/>
    <n v="0"/>
    <n v="0"/>
    <n v="0"/>
    <n v="0"/>
    <n v="0"/>
    <n v="0"/>
    <n v="0"/>
    <x v="16"/>
  </r>
  <r>
    <n v="966"/>
    <n v="966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45"/>
  </r>
  <r>
    <n v="766"/>
    <n v="766"/>
    <n v="0"/>
    <n v="0"/>
    <n v="0"/>
    <n v="0"/>
    <n v="0"/>
    <n v="0"/>
    <n v="0"/>
    <n v="0"/>
    <n v="0"/>
    <n v="0"/>
    <x v="55"/>
  </r>
  <r>
    <n v="30"/>
    <n v="30"/>
    <n v="0"/>
    <n v="0"/>
    <n v="0"/>
    <n v="0"/>
    <n v="0"/>
    <n v="0"/>
    <n v="0"/>
    <n v="0"/>
    <n v="0"/>
    <n v="0"/>
    <x v="53"/>
  </r>
  <r>
    <n v="8"/>
    <n v="0"/>
    <n v="8"/>
    <n v="0"/>
    <n v="0"/>
    <n v="0"/>
    <n v="0"/>
    <n v="0"/>
    <n v="0"/>
    <n v="0"/>
    <n v="0"/>
    <n v="0"/>
    <x v="68"/>
  </r>
  <r>
    <n v="573"/>
    <n v="573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9"/>
  </r>
  <r>
    <n v="934"/>
    <n v="934"/>
    <n v="0"/>
    <n v="0"/>
    <n v="0"/>
    <n v="0"/>
    <n v="0"/>
    <n v="0"/>
    <n v="0"/>
    <n v="0"/>
    <n v="0"/>
    <n v="0"/>
    <x v="27"/>
  </r>
  <r>
    <n v="1374"/>
    <n v="0"/>
    <n v="1374"/>
    <n v="0"/>
    <n v="1374"/>
    <n v="0"/>
    <n v="1374"/>
    <n v="0"/>
    <n v="0"/>
    <n v="0"/>
    <n v="0"/>
    <n v="0"/>
    <x v="54"/>
  </r>
  <r>
    <n v="18554"/>
    <n v="18554"/>
    <n v="0"/>
    <n v="0"/>
    <n v="0"/>
    <n v="0"/>
    <n v="0"/>
    <n v="0"/>
    <n v="0"/>
    <n v="0"/>
    <n v="0"/>
    <n v="0"/>
    <x v="10"/>
  </r>
  <r>
    <n v="142"/>
    <n v="142"/>
    <n v="0"/>
    <n v="0"/>
    <n v="0"/>
    <n v="0"/>
    <n v="0"/>
    <n v="0"/>
    <n v="0"/>
    <n v="0"/>
    <n v="0"/>
    <n v="0"/>
    <x v="29"/>
  </r>
  <r>
    <n v="154"/>
    <n v="154"/>
    <n v="0"/>
    <n v="0"/>
    <n v="0"/>
    <n v="0"/>
    <n v="0"/>
    <n v="0"/>
    <n v="0"/>
    <n v="0"/>
    <n v="0"/>
    <n v="0"/>
    <x v="60"/>
  </r>
  <r>
    <n v="602"/>
    <n v="0"/>
    <n v="602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0"/>
    <n v="0"/>
    <n v="0"/>
    <n v="0"/>
    <x v="35"/>
  </r>
  <r>
    <n v="1025"/>
    <n v="1025"/>
    <n v="0"/>
    <n v="0"/>
    <n v="0"/>
    <n v="0"/>
    <n v="0"/>
    <n v="0"/>
    <n v="0"/>
    <n v="0"/>
    <n v="0"/>
    <n v="0"/>
    <x v="42"/>
  </r>
  <r>
    <n v="3674"/>
    <n v="3674"/>
    <n v="0"/>
    <n v="0"/>
    <n v="3674"/>
    <n v="3674"/>
    <n v="0"/>
    <n v="0"/>
    <n v="0"/>
    <n v="0"/>
    <n v="0"/>
    <n v="0"/>
    <x v="43"/>
  </r>
  <r>
    <n v="5306"/>
    <n v="5306"/>
    <n v="0"/>
    <n v="0"/>
    <n v="0"/>
    <n v="0"/>
    <n v="0"/>
    <n v="0"/>
    <n v="0"/>
    <n v="0"/>
    <n v="0"/>
    <n v="0"/>
    <x v="36"/>
  </r>
  <r>
    <n v="427"/>
    <n v="0"/>
    <n v="427"/>
    <n v="0"/>
    <n v="0"/>
    <n v="0"/>
    <n v="0"/>
    <n v="0"/>
    <n v="0"/>
    <n v="0"/>
    <n v="0"/>
    <n v="0"/>
    <x v="67"/>
  </r>
  <r>
    <n v="41"/>
    <n v="41"/>
    <n v="0"/>
    <n v="0"/>
    <n v="0"/>
    <n v="0"/>
    <n v="0"/>
    <n v="0"/>
    <n v="0"/>
    <n v="0"/>
    <n v="0"/>
    <n v="0"/>
    <x v="53"/>
  </r>
  <r>
    <n v="50"/>
    <n v="50"/>
    <n v="0"/>
    <n v="0"/>
    <n v="0"/>
    <n v="0"/>
    <n v="0"/>
    <n v="0"/>
    <n v="0"/>
    <n v="0"/>
    <n v="0"/>
    <n v="0"/>
    <x v="26"/>
  </r>
  <r>
    <n v="213"/>
    <n v="213"/>
    <n v="0"/>
    <n v="0"/>
    <n v="0"/>
    <n v="0"/>
    <n v="0"/>
    <n v="0"/>
    <n v="213"/>
    <n v="213"/>
    <n v="0"/>
    <n v="0"/>
    <x v="2"/>
  </r>
  <r>
    <n v="238"/>
    <n v="238"/>
    <n v="0"/>
    <n v="0"/>
    <n v="0"/>
    <n v="0"/>
    <n v="0"/>
    <n v="0"/>
    <n v="238"/>
    <n v="238"/>
    <n v="0"/>
    <n v="0"/>
    <x v="53"/>
  </r>
  <r>
    <n v="143"/>
    <n v="143"/>
    <n v="0"/>
    <n v="0"/>
    <n v="0"/>
    <n v="0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39"/>
  </r>
  <r>
    <n v="24"/>
    <n v="24"/>
    <n v="0"/>
    <n v="0"/>
    <n v="24"/>
    <n v="24"/>
    <n v="0"/>
    <n v="0"/>
    <n v="0"/>
    <n v="0"/>
    <n v="0"/>
    <n v="0"/>
    <x v="21"/>
  </r>
  <r>
    <n v="4336"/>
    <n v="4336"/>
    <n v="0"/>
    <n v="0"/>
    <n v="4336"/>
    <n v="4336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9"/>
  </r>
  <r>
    <n v="50"/>
    <n v="50"/>
    <n v="0"/>
    <n v="0"/>
    <n v="50"/>
    <n v="50"/>
    <n v="0"/>
    <n v="0"/>
    <n v="0"/>
    <n v="0"/>
    <n v="0"/>
    <n v="0"/>
    <x v="5"/>
  </r>
  <r>
    <n v="70"/>
    <n v="70"/>
    <n v="0"/>
    <n v="0"/>
    <n v="0"/>
    <n v="0"/>
    <n v="0"/>
    <n v="0"/>
    <n v="0"/>
    <n v="0"/>
    <n v="0"/>
    <n v="0"/>
    <x v="50"/>
  </r>
  <r>
    <n v="620"/>
    <n v="620"/>
    <n v="0"/>
    <n v="0"/>
    <n v="0"/>
    <n v="0"/>
    <n v="0"/>
    <n v="0"/>
    <n v="0"/>
    <n v="0"/>
    <n v="0"/>
    <n v="0"/>
    <x v="14"/>
  </r>
  <r>
    <n v="1541"/>
    <n v="1541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49"/>
  </r>
  <r>
    <n v="132"/>
    <n v="132"/>
    <n v="0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52"/>
  </r>
  <r>
    <n v="57"/>
    <n v="57"/>
    <n v="0"/>
    <n v="0"/>
    <n v="0"/>
    <n v="0"/>
    <n v="0"/>
    <n v="0"/>
    <n v="0"/>
    <n v="0"/>
    <n v="0"/>
    <n v="0"/>
    <x v="19"/>
  </r>
  <r>
    <n v="251"/>
    <n v="251"/>
    <n v="0"/>
    <n v="0"/>
    <n v="0"/>
    <n v="0"/>
    <n v="0"/>
    <n v="0"/>
    <n v="0"/>
    <n v="0"/>
    <n v="0"/>
    <n v="0"/>
    <x v="46"/>
  </r>
  <r>
    <n v="12293"/>
    <n v="0"/>
    <n v="0"/>
    <n v="12293"/>
    <n v="0"/>
    <n v="0"/>
    <n v="0"/>
    <n v="0"/>
    <n v="0"/>
    <n v="0"/>
    <n v="0"/>
    <n v="0"/>
    <x v="74"/>
  </r>
  <r>
    <n v="22886"/>
    <n v="22886"/>
    <n v="0"/>
    <n v="0"/>
    <n v="22886"/>
    <n v="22886"/>
    <n v="0"/>
    <n v="0"/>
    <n v="0"/>
    <n v="0"/>
    <n v="0"/>
    <n v="0"/>
    <x v="16"/>
  </r>
  <r>
    <n v="183"/>
    <n v="183"/>
    <n v="0"/>
    <n v="0"/>
    <n v="0"/>
    <n v="0"/>
    <n v="0"/>
    <n v="0"/>
    <n v="0"/>
    <n v="0"/>
    <n v="0"/>
    <n v="0"/>
    <x v="34"/>
  </r>
  <r>
    <n v="81"/>
    <n v="81"/>
    <n v="0"/>
    <n v="0"/>
    <n v="0"/>
    <n v="0"/>
    <n v="0"/>
    <n v="0"/>
    <n v="0"/>
    <n v="0"/>
    <n v="0"/>
    <n v="0"/>
    <x v="27"/>
  </r>
  <r>
    <n v="4902"/>
    <n v="0"/>
    <n v="0"/>
    <n v="4902"/>
    <n v="0"/>
    <n v="0"/>
    <n v="0"/>
    <n v="0"/>
    <n v="0"/>
    <n v="0"/>
    <n v="0"/>
    <n v="0"/>
    <x v="69"/>
  </r>
  <r>
    <n v="1059"/>
    <n v="1059"/>
    <n v="0"/>
    <n v="0"/>
    <n v="0"/>
    <n v="0"/>
    <n v="0"/>
    <n v="0"/>
    <n v="0"/>
    <n v="0"/>
    <n v="0"/>
    <n v="0"/>
    <x v="50"/>
  </r>
  <r>
    <n v="105"/>
    <n v="105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41"/>
  </r>
  <r>
    <n v="16359"/>
    <n v="0"/>
    <n v="16359"/>
    <n v="0"/>
    <n v="0"/>
    <n v="0"/>
    <n v="0"/>
    <n v="0"/>
    <n v="0"/>
    <n v="0"/>
    <n v="0"/>
    <n v="0"/>
    <x v="54"/>
  </r>
  <r>
    <n v="25"/>
    <n v="25"/>
    <n v="0"/>
    <n v="0"/>
    <n v="0"/>
    <n v="0"/>
    <n v="0"/>
    <n v="0"/>
    <n v="0"/>
    <n v="0"/>
    <n v="0"/>
    <n v="0"/>
    <x v="57"/>
  </r>
  <r>
    <n v="502"/>
    <n v="502"/>
    <n v="0"/>
    <n v="0"/>
    <n v="502"/>
    <n v="502"/>
    <n v="0"/>
    <n v="0"/>
    <n v="0"/>
    <n v="0"/>
    <n v="0"/>
    <n v="0"/>
    <x v="55"/>
  </r>
  <r>
    <n v="2962"/>
    <n v="2962"/>
    <n v="0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4"/>
    <n v="4"/>
    <n v="0"/>
    <n v="0"/>
    <x v="13"/>
  </r>
  <r>
    <n v="11"/>
    <n v="11"/>
    <n v="0"/>
    <n v="0"/>
    <n v="0"/>
    <n v="0"/>
    <n v="0"/>
    <n v="0"/>
    <n v="0"/>
    <n v="0"/>
    <n v="0"/>
    <n v="0"/>
    <x v="63"/>
  </r>
  <r>
    <n v="1290"/>
    <n v="129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1"/>
  </r>
  <r>
    <n v="393"/>
    <n v="393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29"/>
    <n v="29"/>
    <n v="0"/>
    <n v="0"/>
    <x v="5"/>
  </r>
  <r>
    <n v="78"/>
    <n v="78"/>
    <n v="0"/>
    <n v="0"/>
    <n v="78"/>
    <n v="78"/>
    <n v="0"/>
    <n v="0"/>
    <n v="0"/>
    <n v="0"/>
    <n v="0"/>
    <n v="0"/>
    <x v="12"/>
  </r>
  <r>
    <n v="942"/>
    <n v="942"/>
    <n v="0"/>
    <n v="0"/>
    <n v="0"/>
    <n v="0"/>
    <n v="0"/>
    <n v="0"/>
    <n v="0"/>
    <n v="0"/>
    <n v="0"/>
    <n v="0"/>
    <x v="38"/>
  </r>
  <r>
    <n v="371"/>
    <n v="371"/>
    <n v="0"/>
    <n v="0"/>
    <n v="0"/>
    <n v="0"/>
    <n v="0"/>
    <n v="0"/>
    <n v="0"/>
    <n v="0"/>
    <n v="0"/>
    <n v="0"/>
    <x v="60"/>
  </r>
  <r>
    <n v="473"/>
    <n v="0"/>
    <n v="473"/>
    <n v="0"/>
    <n v="473"/>
    <n v="0"/>
    <n v="473"/>
    <n v="0"/>
    <n v="0"/>
    <n v="0"/>
    <n v="0"/>
    <n v="0"/>
    <x v="56"/>
  </r>
  <r>
    <n v="6"/>
    <n v="6"/>
    <n v="0"/>
    <n v="0"/>
    <n v="0"/>
    <n v="0"/>
    <n v="0"/>
    <n v="0"/>
    <n v="0"/>
    <n v="0"/>
    <n v="0"/>
    <n v="0"/>
    <x v="21"/>
  </r>
  <r>
    <n v="4053"/>
    <n v="0"/>
    <n v="4053"/>
    <n v="0"/>
    <n v="0"/>
    <n v="0"/>
    <n v="0"/>
    <n v="0"/>
    <n v="0"/>
    <n v="0"/>
    <n v="0"/>
    <n v="0"/>
    <x v="46"/>
  </r>
  <r>
    <n v="70"/>
    <n v="70"/>
    <n v="0"/>
    <n v="0"/>
    <n v="0"/>
    <n v="0"/>
    <n v="0"/>
    <n v="0"/>
    <n v="0"/>
    <n v="0"/>
    <n v="0"/>
    <n v="0"/>
    <x v="2"/>
  </r>
  <r>
    <n v="254"/>
    <n v="254"/>
    <n v="0"/>
    <n v="0"/>
    <n v="0"/>
    <n v="0"/>
    <n v="0"/>
    <n v="0"/>
    <n v="0"/>
    <n v="0"/>
    <n v="0"/>
    <n v="0"/>
    <x v="48"/>
  </r>
  <r>
    <n v="508"/>
    <n v="508"/>
    <n v="0"/>
    <n v="0"/>
    <n v="508"/>
    <n v="508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0"/>
  </r>
  <r>
    <n v="236"/>
    <n v="236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1"/>
  </r>
  <r>
    <n v="160"/>
    <n v="160"/>
    <n v="0"/>
    <n v="0"/>
    <n v="0"/>
    <n v="0"/>
    <n v="0"/>
    <n v="0"/>
    <n v="0"/>
    <n v="0"/>
    <n v="0"/>
    <n v="0"/>
    <x v="35"/>
  </r>
  <r>
    <n v="434"/>
    <n v="434"/>
    <n v="0"/>
    <n v="0"/>
    <n v="434"/>
    <n v="434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2"/>
  </r>
  <r>
    <n v="4587"/>
    <n v="0"/>
    <n v="4587"/>
    <n v="0"/>
    <n v="0"/>
    <n v="0"/>
    <n v="0"/>
    <n v="0"/>
    <n v="0"/>
    <n v="0"/>
    <n v="0"/>
    <n v="0"/>
    <x v="53"/>
  </r>
  <r>
    <n v="300"/>
    <n v="300"/>
    <n v="0"/>
    <n v="0"/>
    <n v="0"/>
    <n v="0"/>
    <n v="0"/>
    <n v="0"/>
    <n v="0"/>
    <n v="0"/>
    <n v="0"/>
    <n v="0"/>
    <x v="27"/>
  </r>
  <r>
    <n v="71"/>
    <n v="71"/>
    <n v="0"/>
    <n v="0"/>
    <n v="0"/>
    <n v="0"/>
    <n v="0"/>
    <n v="0"/>
    <n v="0"/>
    <n v="0"/>
    <n v="0"/>
    <n v="0"/>
    <x v="28"/>
  </r>
  <r>
    <n v="490"/>
    <n v="490"/>
    <n v="0"/>
    <n v="0"/>
    <n v="0"/>
    <n v="0"/>
    <n v="0"/>
    <n v="0"/>
    <n v="0"/>
    <n v="0"/>
    <n v="0"/>
    <n v="0"/>
    <x v="10"/>
  </r>
  <r>
    <n v="504"/>
    <n v="50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74"/>
  </r>
  <r>
    <n v="255"/>
    <n v="255"/>
    <n v="0"/>
    <n v="0"/>
    <n v="0"/>
    <n v="0"/>
    <n v="0"/>
    <n v="0"/>
    <n v="0"/>
    <n v="0"/>
    <n v="0"/>
    <n v="0"/>
    <x v="72"/>
  </r>
  <r>
    <n v="1395"/>
    <n v="0"/>
    <n v="1395"/>
    <n v="0"/>
    <n v="0"/>
    <n v="0"/>
    <n v="0"/>
    <n v="0"/>
    <n v="1395"/>
    <n v="0"/>
    <n v="1395"/>
    <n v="0"/>
    <x v="18"/>
  </r>
  <r>
    <n v="14"/>
    <n v="14"/>
    <n v="0"/>
    <n v="0"/>
    <n v="0"/>
    <n v="0"/>
    <n v="0"/>
    <n v="0"/>
    <n v="0"/>
    <n v="0"/>
    <n v="0"/>
    <n v="0"/>
    <x v="34"/>
  </r>
  <r>
    <n v="2632"/>
    <n v="0"/>
    <n v="2632"/>
    <n v="0"/>
    <n v="0"/>
    <n v="0"/>
    <n v="0"/>
    <n v="0"/>
    <n v="0"/>
    <n v="0"/>
    <n v="0"/>
    <n v="0"/>
    <x v="18"/>
  </r>
  <r>
    <n v="54"/>
    <n v="54"/>
    <n v="0"/>
    <n v="0"/>
    <n v="0"/>
    <n v="0"/>
    <n v="0"/>
    <n v="0"/>
    <n v="0"/>
    <n v="0"/>
    <n v="0"/>
    <n v="0"/>
    <x v="0"/>
  </r>
  <r>
    <n v="5645"/>
    <n v="5645"/>
    <n v="0"/>
    <n v="0"/>
    <n v="0"/>
    <n v="0"/>
    <n v="0"/>
    <n v="0"/>
    <n v="0"/>
    <n v="0"/>
    <n v="0"/>
    <n v="0"/>
    <x v="20"/>
  </r>
  <r>
    <n v="7359"/>
    <n v="7359"/>
    <n v="0"/>
    <n v="0"/>
    <n v="0"/>
    <n v="0"/>
    <n v="0"/>
    <n v="0"/>
    <n v="0"/>
    <n v="0"/>
    <n v="0"/>
    <n v="0"/>
    <x v="9"/>
  </r>
  <r>
    <n v="3511"/>
    <n v="0"/>
    <n v="3511"/>
    <n v="0"/>
    <n v="0"/>
    <n v="0"/>
    <n v="0"/>
    <n v="0"/>
    <n v="0"/>
    <n v="0"/>
    <n v="0"/>
    <n v="0"/>
    <x v="49"/>
  </r>
  <r>
    <n v="1572"/>
    <n v="0"/>
    <n v="1572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9"/>
  </r>
  <r>
    <n v="341"/>
    <n v="341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2"/>
  </r>
  <r>
    <n v="208"/>
    <n v="208"/>
    <n v="0"/>
    <n v="0"/>
    <n v="0"/>
    <n v="0"/>
    <n v="0"/>
    <n v="0"/>
    <n v="0"/>
    <n v="0"/>
    <n v="0"/>
    <n v="0"/>
    <x v="2"/>
  </r>
  <r>
    <n v="2381"/>
    <n v="2381"/>
    <n v="0"/>
    <n v="0"/>
    <n v="0"/>
    <n v="0"/>
    <n v="0"/>
    <n v="0"/>
    <n v="0"/>
    <n v="0"/>
    <n v="0"/>
    <n v="0"/>
    <x v="47"/>
  </r>
  <r>
    <n v="958"/>
    <n v="958"/>
    <n v="0"/>
    <n v="0"/>
    <n v="0"/>
    <n v="0"/>
    <n v="0"/>
    <n v="0"/>
    <n v="0"/>
    <n v="0"/>
    <n v="0"/>
    <n v="0"/>
    <x v="32"/>
  </r>
  <r>
    <n v="93"/>
    <n v="93"/>
    <n v="0"/>
    <n v="0"/>
    <n v="0"/>
    <n v="0"/>
    <n v="0"/>
    <n v="0"/>
    <n v="0"/>
    <n v="0"/>
    <n v="0"/>
    <n v="0"/>
    <x v="27"/>
  </r>
  <r>
    <n v="323"/>
    <n v="323"/>
    <n v="0"/>
    <n v="0"/>
    <n v="0"/>
    <n v="0"/>
    <n v="0"/>
    <n v="0"/>
    <n v="0"/>
    <n v="0"/>
    <n v="0"/>
    <n v="0"/>
    <x v="6"/>
  </r>
  <r>
    <n v="58"/>
    <n v="58"/>
    <n v="0"/>
    <n v="0"/>
    <n v="0"/>
    <n v="0"/>
    <n v="0"/>
    <n v="0"/>
    <n v="0"/>
    <n v="0"/>
    <n v="0"/>
    <n v="0"/>
    <x v="49"/>
  </r>
  <r>
    <n v="469"/>
    <n v="469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20"/>
  </r>
  <r>
    <n v="550"/>
    <n v="550"/>
    <n v="0"/>
    <n v="0"/>
    <n v="0"/>
    <n v="0"/>
    <n v="0"/>
    <n v="0"/>
    <n v="0"/>
    <n v="0"/>
    <n v="0"/>
    <n v="0"/>
    <x v="1"/>
  </r>
  <r>
    <n v="4538"/>
    <n v="0"/>
    <n v="4538"/>
    <n v="0"/>
    <n v="0"/>
    <n v="0"/>
    <n v="0"/>
    <n v="0"/>
    <n v="4538"/>
    <n v="0"/>
    <n v="4538"/>
    <n v="0"/>
    <x v="26"/>
  </r>
  <r>
    <n v="24"/>
    <n v="24"/>
    <n v="0"/>
    <n v="0"/>
    <n v="0"/>
    <n v="0"/>
    <n v="0"/>
    <n v="0"/>
    <n v="0"/>
    <n v="0"/>
    <n v="0"/>
    <n v="0"/>
    <x v="40"/>
  </r>
  <r>
    <n v="48"/>
    <n v="48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60"/>
  </r>
  <r>
    <n v="2986"/>
    <n v="2986"/>
    <n v="0"/>
    <n v="0"/>
    <n v="0"/>
    <n v="0"/>
    <n v="0"/>
    <n v="0"/>
    <n v="0"/>
    <n v="0"/>
    <n v="0"/>
    <n v="0"/>
    <x v="32"/>
  </r>
  <r>
    <n v="227"/>
    <n v="227"/>
    <n v="0"/>
    <n v="0"/>
    <n v="0"/>
    <n v="0"/>
    <n v="0"/>
    <n v="0"/>
    <n v="0"/>
    <n v="0"/>
    <n v="0"/>
    <n v="0"/>
    <x v="58"/>
  </r>
  <r>
    <n v="4669"/>
    <n v="4669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45"/>
  </r>
  <r>
    <n v="1411"/>
    <n v="0"/>
    <n v="1411"/>
    <n v="0"/>
    <n v="0"/>
    <n v="0"/>
    <n v="0"/>
    <n v="0"/>
    <n v="1411"/>
    <n v="0"/>
    <n v="1411"/>
    <n v="0"/>
    <x v="22"/>
  </r>
  <r>
    <n v="3528"/>
    <n v="3528"/>
    <n v="0"/>
    <n v="0"/>
    <n v="0"/>
    <n v="0"/>
    <n v="0"/>
    <n v="0"/>
    <n v="3528"/>
    <n v="3528"/>
    <n v="0"/>
    <n v="0"/>
    <x v="0"/>
  </r>
  <r>
    <n v="167"/>
    <n v="167"/>
    <n v="0"/>
    <n v="0"/>
    <n v="0"/>
    <n v="0"/>
    <n v="0"/>
    <n v="0"/>
    <n v="167"/>
    <n v="167"/>
    <n v="0"/>
    <n v="0"/>
    <x v="19"/>
  </r>
  <r>
    <n v="8"/>
    <n v="8"/>
    <n v="0"/>
    <n v="0"/>
    <n v="0"/>
    <n v="0"/>
    <n v="0"/>
    <n v="0"/>
    <n v="0"/>
    <n v="0"/>
    <n v="0"/>
    <n v="0"/>
    <x v="55"/>
  </r>
  <r>
    <n v="1430"/>
    <n v="1430"/>
    <n v="0"/>
    <n v="0"/>
    <n v="0"/>
    <n v="0"/>
    <n v="0"/>
    <n v="0"/>
    <n v="0"/>
    <n v="0"/>
    <n v="0"/>
    <n v="0"/>
    <x v="32"/>
  </r>
  <r>
    <n v="73"/>
    <n v="73"/>
    <n v="0"/>
    <n v="0"/>
    <n v="0"/>
    <n v="0"/>
    <n v="0"/>
    <n v="0"/>
    <n v="0"/>
    <n v="0"/>
    <n v="0"/>
    <n v="0"/>
    <x v="5"/>
  </r>
  <r>
    <n v="5982"/>
    <n v="5982"/>
    <n v="0"/>
    <n v="0"/>
    <n v="0"/>
    <n v="0"/>
    <n v="0"/>
    <n v="0"/>
    <n v="0"/>
    <n v="0"/>
    <n v="0"/>
    <n v="0"/>
    <x v="11"/>
  </r>
  <r>
    <n v="566"/>
    <n v="566"/>
    <n v="0"/>
    <n v="0"/>
    <n v="0"/>
    <n v="0"/>
    <n v="0"/>
    <n v="0"/>
    <n v="0"/>
    <n v="0"/>
    <n v="0"/>
    <n v="0"/>
    <x v="7"/>
  </r>
  <r>
    <n v="1118"/>
    <n v="1118"/>
    <n v="0"/>
    <n v="0"/>
    <n v="0"/>
    <n v="0"/>
    <n v="0"/>
    <n v="0"/>
    <n v="0"/>
    <n v="0"/>
    <n v="0"/>
    <n v="0"/>
    <x v="49"/>
  </r>
  <r>
    <n v="1388"/>
    <n v="1388"/>
    <n v="0"/>
    <n v="0"/>
    <n v="0"/>
    <n v="0"/>
    <n v="0"/>
    <n v="0"/>
    <n v="0"/>
    <n v="0"/>
    <n v="0"/>
    <n v="0"/>
    <x v="27"/>
  </r>
  <r>
    <n v="19686"/>
    <n v="19686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47"/>
  </r>
  <r>
    <n v="259"/>
    <n v="0"/>
    <n v="259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0"/>
    <n v="0"/>
    <n v="0"/>
    <n v="0"/>
    <x v="29"/>
  </r>
  <r>
    <n v="210"/>
    <n v="210"/>
    <n v="0"/>
    <n v="0"/>
    <n v="0"/>
    <n v="0"/>
    <n v="0"/>
    <n v="0"/>
    <n v="0"/>
    <n v="0"/>
    <n v="0"/>
    <n v="0"/>
    <x v="34"/>
  </r>
  <r>
    <n v="1036"/>
    <n v="1036"/>
    <n v="0"/>
    <n v="0"/>
    <n v="0"/>
    <n v="0"/>
    <n v="0"/>
    <n v="0"/>
    <n v="0"/>
    <n v="0"/>
    <n v="0"/>
    <n v="0"/>
    <x v="0"/>
  </r>
  <r>
    <n v="38"/>
    <n v="38"/>
    <n v="0"/>
    <n v="0"/>
    <n v="38"/>
    <n v="38"/>
    <n v="0"/>
    <n v="0"/>
    <n v="0"/>
    <n v="0"/>
    <n v="0"/>
    <n v="0"/>
    <x v="16"/>
  </r>
  <r>
    <n v="490"/>
    <n v="490"/>
    <n v="0"/>
    <n v="0"/>
    <n v="0"/>
    <n v="0"/>
    <n v="0"/>
    <n v="0"/>
    <n v="490"/>
    <n v="490"/>
    <n v="0"/>
    <n v="0"/>
    <x v="52"/>
  </r>
  <r>
    <n v="116"/>
    <n v="116"/>
    <n v="0"/>
    <n v="0"/>
    <n v="0"/>
    <n v="0"/>
    <n v="0"/>
    <n v="0"/>
    <n v="0"/>
    <n v="0"/>
    <n v="0"/>
    <n v="0"/>
    <x v="52"/>
  </r>
  <r>
    <n v="870"/>
    <n v="870"/>
    <n v="0"/>
    <n v="0"/>
    <n v="0"/>
    <n v="0"/>
    <n v="0"/>
    <n v="0"/>
    <n v="0"/>
    <n v="0"/>
    <n v="0"/>
    <n v="0"/>
    <x v="9"/>
  </r>
  <r>
    <n v="1647"/>
    <n v="1647"/>
    <n v="0"/>
    <n v="0"/>
    <n v="0"/>
    <n v="0"/>
    <n v="0"/>
    <n v="0"/>
    <n v="0"/>
    <n v="0"/>
    <n v="0"/>
    <n v="0"/>
    <x v="49"/>
  </r>
  <r>
    <n v="26278"/>
    <n v="26278"/>
    <n v="0"/>
    <n v="0"/>
    <n v="0"/>
    <n v="0"/>
    <n v="0"/>
    <n v="0"/>
    <n v="0"/>
    <n v="0"/>
    <n v="0"/>
    <n v="0"/>
    <x v="16"/>
  </r>
  <r>
    <n v="9"/>
    <n v="9"/>
    <n v="0"/>
    <n v="0"/>
    <n v="9"/>
    <n v="9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68"/>
  </r>
  <r>
    <n v="1491"/>
    <n v="1491"/>
    <n v="0"/>
    <n v="0"/>
    <n v="0"/>
    <n v="0"/>
    <n v="0"/>
    <n v="0"/>
    <n v="0"/>
    <n v="0"/>
    <n v="0"/>
    <n v="0"/>
    <x v="0"/>
  </r>
  <r>
    <n v="198"/>
    <n v="198"/>
    <n v="0"/>
    <n v="0"/>
    <n v="0"/>
    <n v="0"/>
    <n v="0"/>
    <n v="0"/>
    <n v="0"/>
    <n v="0"/>
    <n v="0"/>
    <n v="0"/>
    <x v="29"/>
  </r>
  <r>
    <n v="897"/>
    <n v="897"/>
    <n v="0"/>
    <n v="0"/>
    <n v="0"/>
    <n v="0"/>
    <n v="0"/>
    <n v="0"/>
    <n v="0"/>
    <n v="0"/>
    <n v="0"/>
    <n v="0"/>
    <x v="11"/>
  </r>
  <r>
    <n v="326"/>
    <n v="326"/>
    <n v="0"/>
    <n v="0"/>
    <n v="0"/>
    <n v="0"/>
    <n v="0"/>
    <n v="0"/>
    <n v="0"/>
    <n v="0"/>
    <n v="0"/>
    <n v="0"/>
    <x v="61"/>
  </r>
  <r>
    <n v="1108"/>
    <n v="1108"/>
    <n v="0"/>
    <n v="0"/>
    <n v="0"/>
    <n v="0"/>
    <n v="0"/>
    <n v="0"/>
    <n v="0"/>
    <n v="0"/>
    <n v="0"/>
    <n v="0"/>
    <x v="48"/>
  </r>
  <r>
    <n v="1646"/>
    <n v="1646"/>
    <n v="0"/>
    <n v="0"/>
    <n v="0"/>
    <n v="0"/>
    <n v="0"/>
    <n v="0"/>
    <n v="0"/>
    <n v="0"/>
    <n v="0"/>
    <n v="0"/>
    <x v="0"/>
  </r>
  <r>
    <n v="259"/>
    <n v="259"/>
    <n v="0"/>
    <n v="0"/>
    <n v="0"/>
    <n v="0"/>
    <n v="0"/>
    <n v="0"/>
    <n v="0"/>
    <n v="0"/>
    <n v="0"/>
    <n v="0"/>
    <x v="44"/>
  </r>
  <r>
    <n v="4947"/>
    <n v="0"/>
    <n v="4947"/>
    <n v="0"/>
    <n v="0"/>
    <n v="0"/>
    <n v="0"/>
    <n v="0"/>
    <n v="4947"/>
    <n v="0"/>
    <n v="4947"/>
    <n v="0"/>
    <x v="12"/>
  </r>
  <r>
    <n v="20"/>
    <n v="20"/>
    <n v="0"/>
    <n v="0"/>
    <n v="0"/>
    <n v="0"/>
    <n v="0"/>
    <n v="0"/>
    <n v="20"/>
    <n v="20"/>
    <n v="0"/>
    <n v="0"/>
    <x v="18"/>
  </r>
  <r>
    <n v="1"/>
    <n v="1"/>
    <n v="0"/>
    <n v="0"/>
    <n v="0"/>
    <n v="0"/>
    <n v="0"/>
    <n v="0"/>
    <n v="0"/>
    <n v="0"/>
    <n v="0"/>
    <n v="0"/>
    <x v="12"/>
  </r>
  <r>
    <n v="85"/>
    <n v="85"/>
    <n v="0"/>
    <n v="0"/>
    <n v="0"/>
    <n v="0"/>
    <n v="0"/>
    <n v="0"/>
    <n v="0"/>
    <n v="0"/>
    <n v="0"/>
    <n v="0"/>
    <x v="26"/>
  </r>
  <r>
    <n v="1793"/>
    <n v="1793"/>
    <n v="0"/>
    <n v="0"/>
    <n v="0"/>
    <n v="0"/>
    <n v="0"/>
    <n v="0"/>
    <n v="1793"/>
    <n v="1793"/>
    <n v="0"/>
    <n v="0"/>
    <x v="58"/>
  </r>
  <r>
    <n v="3044"/>
    <n v="3044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16"/>
    <n v="16"/>
    <n v="0"/>
    <n v="0"/>
    <x v="31"/>
  </r>
  <r>
    <n v="5637"/>
    <n v="5637"/>
    <n v="0"/>
    <n v="0"/>
    <n v="0"/>
    <n v="0"/>
    <n v="0"/>
    <n v="0"/>
    <n v="0"/>
    <n v="0"/>
    <n v="0"/>
    <n v="0"/>
    <x v="53"/>
  </r>
  <r>
    <n v="362"/>
    <n v="362"/>
    <n v="0"/>
    <n v="0"/>
    <n v="362"/>
    <n v="362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7"/>
  </r>
  <r>
    <n v="78"/>
    <n v="78"/>
    <n v="0"/>
    <n v="0"/>
    <n v="78"/>
    <n v="78"/>
    <n v="0"/>
    <n v="0"/>
    <n v="0"/>
    <n v="0"/>
    <n v="0"/>
    <n v="0"/>
    <x v="56"/>
  </r>
  <r>
    <n v="640"/>
    <n v="640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1"/>
  </r>
  <r>
    <n v="1781"/>
    <n v="1781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60"/>
  </r>
  <r>
    <n v="388"/>
    <n v="0"/>
    <n v="388"/>
    <n v="0"/>
    <n v="0"/>
    <n v="0"/>
    <n v="0"/>
    <n v="0"/>
    <n v="0"/>
    <n v="0"/>
    <n v="0"/>
    <n v="0"/>
    <x v="52"/>
  </r>
  <r>
    <n v="213"/>
    <n v="213"/>
    <n v="0"/>
    <n v="0"/>
    <n v="0"/>
    <n v="0"/>
    <n v="0"/>
    <n v="0"/>
    <n v="0"/>
    <n v="0"/>
    <n v="0"/>
    <n v="0"/>
    <x v="19"/>
  </r>
  <r>
    <n v="40"/>
    <n v="40"/>
    <n v="0"/>
    <n v="0"/>
    <n v="0"/>
    <n v="0"/>
    <n v="0"/>
    <n v="0"/>
    <n v="0"/>
    <n v="0"/>
    <n v="0"/>
    <n v="0"/>
    <x v="36"/>
  </r>
  <r>
    <n v="111"/>
    <n v="111"/>
    <n v="0"/>
    <n v="0"/>
    <n v="111"/>
    <n v="111"/>
    <n v="0"/>
    <n v="0"/>
    <n v="0"/>
    <n v="0"/>
    <n v="0"/>
    <n v="0"/>
    <x v="73"/>
  </r>
  <r>
    <n v="3"/>
    <n v="3"/>
    <n v="0"/>
    <n v="0"/>
    <n v="3"/>
    <n v="3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18"/>
  </r>
  <r>
    <n v="274"/>
    <n v="274"/>
    <n v="0"/>
    <n v="0"/>
    <n v="0"/>
    <n v="0"/>
    <n v="0"/>
    <n v="0"/>
    <n v="0"/>
    <n v="0"/>
    <n v="0"/>
    <n v="0"/>
    <x v="53"/>
  </r>
  <r>
    <n v="439"/>
    <n v="439"/>
    <n v="0"/>
    <n v="0"/>
    <n v="0"/>
    <n v="0"/>
    <n v="0"/>
    <n v="0"/>
    <n v="0"/>
    <n v="0"/>
    <n v="0"/>
    <n v="0"/>
    <x v="51"/>
  </r>
  <r>
    <n v="327"/>
    <n v="327"/>
    <n v="0"/>
    <n v="0"/>
    <n v="0"/>
    <n v="0"/>
    <n v="0"/>
    <n v="0"/>
    <n v="0"/>
    <n v="0"/>
    <n v="0"/>
    <n v="0"/>
    <x v="6"/>
  </r>
  <r>
    <n v="3259"/>
    <n v="3259"/>
    <n v="0"/>
    <n v="0"/>
    <n v="0"/>
    <n v="0"/>
    <n v="0"/>
    <n v="0"/>
    <n v="0"/>
    <n v="0"/>
    <n v="0"/>
    <n v="0"/>
    <x v="19"/>
  </r>
  <r>
    <n v="1476"/>
    <n v="1476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1"/>
  </r>
  <r>
    <n v="943"/>
    <n v="943"/>
    <n v="0"/>
    <n v="0"/>
    <n v="0"/>
    <n v="0"/>
    <n v="0"/>
    <n v="0"/>
    <n v="0"/>
    <n v="0"/>
    <n v="0"/>
    <n v="0"/>
    <x v="32"/>
  </r>
  <r>
    <n v="3065"/>
    <n v="0"/>
    <n v="0"/>
    <n v="3065"/>
    <n v="0"/>
    <n v="0"/>
    <n v="0"/>
    <n v="0"/>
    <n v="0"/>
    <n v="0"/>
    <n v="0"/>
    <n v="0"/>
    <x v="69"/>
  </r>
  <r>
    <n v="24"/>
    <n v="24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34"/>
  </r>
  <r>
    <n v="171"/>
    <n v="171"/>
    <n v="0"/>
    <n v="0"/>
    <n v="0"/>
    <n v="0"/>
    <n v="0"/>
    <n v="0"/>
    <n v="0"/>
    <n v="0"/>
    <n v="0"/>
    <n v="0"/>
    <x v="49"/>
  </r>
  <r>
    <n v="11230"/>
    <n v="11230"/>
    <n v="0"/>
    <n v="0"/>
    <n v="0"/>
    <n v="0"/>
    <n v="0"/>
    <n v="0"/>
    <n v="0"/>
    <n v="0"/>
    <n v="0"/>
    <n v="0"/>
    <x v="42"/>
  </r>
  <r>
    <n v="43"/>
    <n v="43"/>
    <n v="0"/>
    <n v="0"/>
    <n v="0"/>
    <n v="0"/>
    <n v="0"/>
    <n v="0"/>
    <n v="43"/>
    <n v="43"/>
    <n v="0"/>
    <n v="0"/>
    <x v="16"/>
  </r>
  <r>
    <n v="23"/>
    <n v="23"/>
    <n v="0"/>
    <n v="0"/>
    <n v="23"/>
    <n v="23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15"/>
  </r>
  <r>
    <n v="6212"/>
    <n v="6212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44"/>
  </r>
  <r>
    <n v="144"/>
    <n v="0"/>
    <n v="144"/>
    <n v="0"/>
    <n v="0"/>
    <n v="0"/>
    <n v="0"/>
    <n v="0"/>
    <n v="0"/>
    <n v="0"/>
    <n v="0"/>
    <n v="0"/>
    <x v="68"/>
  </r>
  <r>
    <n v="5347"/>
    <n v="0"/>
    <n v="5347"/>
    <n v="0"/>
    <n v="0"/>
    <n v="0"/>
    <n v="0"/>
    <n v="0"/>
    <n v="0"/>
    <n v="0"/>
    <n v="0"/>
    <n v="0"/>
    <x v="26"/>
  </r>
  <r>
    <n v="106"/>
    <n v="106"/>
    <n v="0"/>
    <n v="0"/>
    <n v="0"/>
    <n v="0"/>
    <n v="0"/>
    <n v="0"/>
    <n v="0"/>
    <n v="0"/>
    <n v="0"/>
    <n v="0"/>
    <x v="2"/>
  </r>
  <r>
    <n v="455"/>
    <n v="455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26"/>
  </r>
  <r>
    <n v="2454"/>
    <n v="2454"/>
    <n v="0"/>
    <n v="0"/>
    <n v="0"/>
    <n v="0"/>
    <n v="0"/>
    <n v="0"/>
    <n v="0"/>
    <n v="0"/>
    <n v="0"/>
    <n v="0"/>
    <x v="40"/>
  </r>
  <r>
    <n v="32746"/>
    <n v="32746"/>
    <n v="0"/>
    <n v="0"/>
    <n v="0"/>
    <n v="0"/>
    <n v="0"/>
    <n v="0"/>
    <n v="0"/>
    <n v="0"/>
    <n v="0"/>
    <n v="0"/>
    <x v="13"/>
  </r>
  <r>
    <n v="29"/>
    <n v="29"/>
    <n v="0"/>
    <n v="0"/>
    <n v="29"/>
    <n v="29"/>
    <n v="0"/>
    <n v="0"/>
    <n v="0"/>
    <n v="0"/>
    <n v="0"/>
    <n v="0"/>
    <x v="15"/>
  </r>
  <r>
    <n v="480"/>
    <n v="480"/>
    <n v="0"/>
    <n v="0"/>
    <n v="480"/>
    <n v="480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6"/>
  </r>
  <r>
    <n v="286"/>
    <n v="286"/>
    <n v="0"/>
    <n v="0"/>
    <n v="0"/>
    <n v="0"/>
    <n v="0"/>
    <n v="0"/>
    <n v="0"/>
    <n v="0"/>
    <n v="0"/>
    <n v="0"/>
    <x v="63"/>
  </r>
  <r>
    <n v="229"/>
    <n v="229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61"/>
  </r>
  <r>
    <n v="6885"/>
    <n v="0"/>
    <n v="6885"/>
    <n v="0"/>
    <n v="0"/>
    <n v="0"/>
    <n v="0"/>
    <n v="0"/>
    <n v="0"/>
    <n v="0"/>
    <n v="0"/>
    <n v="0"/>
    <x v="2"/>
  </r>
  <r>
    <n v="864"/>
    <n v="864"/>
    <n v="0"/>
    <n v="0"/>
    <n v="0"/>
    <n v="0"/>
    <n v="0"/>
    <n v="0"/>
    <n v="0"/>
    <n v="0"/>
    <n v="0"/>
    <n v="0"/>
    <x v="45"/>
  </r>
  <r>
    <n v="250"/>
    <n v="250"/>
    <n v="0"/>
    <n v="0"/>
    <n v="250"/>
    <n v="250"/>
    <n v="0"/>
    <n v="0"/>
    <n v="0"/>
    <n v="0"/>
    <n v="0"/>
    <n v="0"/>
    <x v="33"/>
  </r>
  <r>
    <n v="10"/>
    <n v="10"/>
    <n v="0"/>
    <n v="0"/>
    <n v="0"/>
    <n v="0"/>
    <n v="0"/>
    <n v="0"/>
    <n v="10"/>
    <n v="10"/>
    <n v="0"/>
    <n v="0"/>
    <x v="5"/>
  </r>
  <r>
    <n v="155"/>
    <n v="155"/>
    <n v="0"/>
    <n v="0"/>
    <n v="0"/>
    <n v="0"/>
    <n v="0"/>
    <n v="0"/>
    <n v="155"/>
    <n v="155"/>
    <n v="0"/>
    <n v="0"/>
    <x v="58"/>
  </r>
  <r>
    <n v="234"/>
    <n v="0"/>
    <n v="234"/>
    <n v="0"/>
    <n v="0"/>
    <n v="0"/>
    <n v="0"/>
    <n v="0"/>
    <n v="234"/>
    <n v="0"/>
    <n v="234"/>
    <n v="0"/>
    <x v="34"/>
  </r>
  <r>
    <n v="2"/>
    <n v="2"/>
    <n v="0"/>
    <n v="0"/>
    <n v="0"/>
    <n v="0"/>
    <n v="0"/>
    <n v="0"/>
    <n v="0"/>
    <n v="0"/>
    <n v="0"/>
    <n v="0"/>
    <x v="41"/>
  </r>
  <r>
    <n v="1304"/>
    <n v="1304"/>
    <n v="0"/>
    <n v="0"/>
    <n v="0"/>
    <n v="0"/>
    <n v="0"/>
    <n v="0"/>
    <n v="0"/>
    <n v="0"/>
    <n v="0"/>
    <n v="0"/>
    <x v="16"/>
  </r>
  <r>
    <n v="383"/>
    <n v="383"/>
    <n v="0"/>
    <n v="0"/>
    <n v="0"/>
    <n v="0"/>
    <n v="0"/>
    <n v="0"/>
    <n v="383"/>
    <n v="383"/>
    <n v="0"/>
    <n v="0"/>
    <x v="47"/>
  </r>
  <r>
    <n v="32"/>
    <n v="32"/>
    <n v="0"/>
    <n v="0"/>
    <n v="0"/>
    <n v="0"/>
    <n v="0"/>
    <n v="0"/>
    <n v="0"/>
    <n v="0"/>
    <n v="0"/>
    <n v="0"/>
    <x v="15"/>
  </r>
  <r>
    <n v="172"/>
    <n v="0"/>
    <n v="172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20"/>
  </r>
  <r>
    <n v="2202"/>
    <n v="2202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10"/>
  </r>
  <r>
    <n v="170"/>
    <n v="170"/>
    <n v="0"/>
    <n v="0"/>
    <n v="0"/>
    <n v="0"/>
    <n v="0"/>
    <n v="0"/>
    <n v="0"/>
    <n v="0"/>
    <n v="0"/>
    <n v="0"/>
    <x v="34"/>
  </r>
  <r>
    <n v="497"/>
    <n v="49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4"/>
  </r>
  <r>
    <n v="4640"/>
    <n v="4640"/>
    <n v="0"/>
    <n v="0"/>
    <n v="0"/>
    <n v="0"/>
    <n v="0"/>
    <n v="0"/>
    <n v="0"/>
    <n v="0"/>
    <n v="0"/>
    <n v="0"/>
    <x v="14"/>
  </r>
  <r>
    <n v="160"/>
    <n v="160"/>
    <n v="0"/>
    <n v="0"/>
    <n v="0"/>
    <n v="0"/>
    <n v="0"/>
    <n v="0"/>
    <n v="0"/>
    <n v="0"/>
    <n v="0"/>
    <n v="0"/>
    <x v="46"/>
  </r>
  <r>
    <n v="57"/>
    <n v="57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"/>
  </r>
  <r>
    <n v="14117"/>
    <n v="14117"/>
    <n v="0"/>
    <n v="0"/>
    <n v="0"/>
    <n v="0"/>
    <n v="0"/>
    <n v="0"/>
    <n v="0"/>
    <n v="0"/>
    <n v="0"/>
    <n v="0"/>
    <x v="22"/>
  </r>
  <r>
    <n v="1783"/>
    <n v="1783"/>
    <n v="0"/>
    <n v="0"/>
    <n v="0"/>
    <n v="0"/>
    <n v="0"/>
    <n v="0"/>
    <n v="0"/>
    <n v="0"/>
    <n v="0"/>
    <n v="0"/>
    <x v="36"/>
  </r>
  <r>
    <n v="387"/>
    <n v="387"/>
    <n v="0"/>
    <n v="0"/>
    <n v="0"/>
    <n v="0"/>
    <n v="0"/>
    <n v="0"/>
    <n v="0"/>
    <n v="0"/>
    <n v="0"/>
    <n v="0"/>
    <x v="4"/>
  </r>
  <r>
    <n v="106"/>
    <n v="0"/>
    <n v="106"/>
    <n v="0"/>
    <n v="106"/>
    <n v="0"/>
    <n v="106"/>
    <n v="0"/>
    <n v="0"/>
    <n v="0"/>
    <n v="0"/>
    <n v="0"/>
    <x v="24"/>
  </r>
  <r>
    <n v="6047"/>
    <n v="6047"/>
    <n v="0"/>
    <n v="0"/>
    <n v="0"/>
    <n v="0"/>
    <n v="0"/>
    <n v="0"/>
    <n v="0"/>
    <n v="0"/>
    <n v="0"/>
    <n v="0"/>
    <x v="0"/>
  </r>
  <r>
    <n v="102"/>
    <n v="102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24"/>
  </r>
  <r>
    <n v="9624"/>
    <n v="0"/>
    <n v="9624"/>
    <n v="0"/>
    <n v="0"/>
    <n v="0"/>
    <n v="0"/>
    <n v="0"/>
    <n v="0"/>
    <n v="0"/>
    <n v="0"/>
    <n v="0"/>
    <x v="62"/>
  </r>
  <r>
    <n v="563"/>
    <n v="563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13"/>
  </r>
  <r>
    <n v="145"/>
    <n v="145"/>
    <n v="0"/>
    <n v="0"/>
    <n v="0"/>
    <n v="0"/>
    <n v="0"/>
    <n v="0"/>
    <n v="0"/>
    <n v="0"/>
    <n v="0"/>
    <n v="0"/>
    <x v="53"/>
  </r>
  <r>
    <n v="7207"/>
    <n v="7207"/>
    <n v="0"/>
    <n v="0"/>
    <n v="0"/>
    <n v="0"/>
    <n v="0"/>
    <n v="0"/>
    <n v="7207"/>
    <n v="7207"/>
    <n v="0"/>
    <n v="0"/>
    <x v="28"/>
  </r>
  <r>
    <n v="6958"/>
    <n v="0"/>
    <n v="6958"/>
    <n v="0"/>
    <n v="0"/>
    <n v="0"/>
    <n v="0"/>
    <n v="0"/>
    <n v="0"/>
    <n v="0"/>
    <n v="0"/>
    <n v="0"/>
    <x v="43"/>
  </r>
  <r>
    <n v="84"/>
    <n v="0"/>
    <n v="84"/>
    <n v="0"/>
    <n v="0"/>
    <n v="0"/>
    <n v="0"/>
    <n v="0"/>
    <n v="84"/>
    <n v="0"/>
    <n v="84"/>
    <n v="0"/>
    <x v="31"/>
  </r>
  <r>
    <n v="23"/>
    <n v="23"/>
    <n v="0"/>
    <n v="0"/>
    <n v="0"/>
    <n v="0"/>
    <n v="0"/>
    <n v="0"/>
    <n v="0"/>
    <n v="0"/>
    <n v="0"/>
    <n v="0"/>
    <x v="53"/>
  </r>
  <r>
    <n v="10109"/>
    <n v="10109"/>
    <n v="0"/>
    <n v="0"/>
    <n v="0"/>
    <n v="0"/>
    <n v="0"/>
    <n v="0"/>
    <n v="0"/>
    <n v="0"/>
    <n v="0"/>
    <n v="0"/>
    <x v="2"/>
  </r>
  <r>
    <n v="427"/>
    <n v="427"/>
    <n v="0"/>
    <n v="0"/>
    <n v="0"/>
    <n v="0"/>
    <n v="0"/>
    <n v="0"/>
    <n v="0"/>
    <n v="0"/>
    <n v="0"/>
    <n v="0"/>
    <x v="10"/>
  </r>
  <r>
    <n v="72"/>
    <n v="72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37"/>
  </r>
  <r>
    <n v="1844"/>
    <n v="1844"/>
    <n v="0"/>
    <n v="0"/>
    <n v="0"/>
    <n v="0"/>
    <n v="0"/>
    <n v="0"/>
    <n v="0"/>
    <n v="0"/>
    <n v="0"/>
    <n v="0"/>
    <x v="36"/>
  </r>
  <r>
    <n v="532"/>
    <n v="532"/>
    <n v="0"/>
    <n v="0"/>
    <n v="0"/>
    <n v="0"/>
    <n v="0"/>
    <n v="0"/>
    <n v="0"/>
    <n v="0"/>
    <n v="0"/>
    <n v="0"/>
    <x v="28"/>
  </r>
  <r>
    <n v="61517"/>
    <n v="0"/>
    <n v="61517"/>
    <n v="0"/>
    <n v="0"/>
    <n v="0"/>
    <n v="0"/>
    <n v="0"/>
    <n v="0"/>
    <n v="0"/>
    <n v="0"/>
    <n v="0"/>
    <x v="36"/>
  </r>
  <r>
    <n v="482"/>
    <n v="482"/>
    <n v="0"/>
    <n v="0"/>
    <n v="482"/>
    <n v="482"/>
    <n v="0"/>
    <n v="0"/>
    <n v="0"/>
    <n v="0"/>
    <n v="0"/>
    <n v="0"/>
    <x v="34"/>
  </r>
  <r>
    <n v="953"/>
    <n v="953"/>
    <n v="0"/>
    <n v="0"/>
    <n v="0"/>
    <n v="0"/>
    <n v="0"/>
    <n v="0"/>
    <n v="953"/>
    <n v="953"/>
    <n v="0"/>
    <n v="0"/>
    <x v="61"/>
  </r>
  <r>
    <n v="236"/>
    <n v="236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8"/>
  </r>
  <r>
    <n v="935"/>
    <n v="935"/>
    <n v="0"/>
    <n v="0"/>
    <n v="0"/>
    <n v="0"/>
    <n v="0"/>
    <n v="0"/>
    <n v="935"/>
    <n v="935"/>
    <n v="0"/>
    <n v="0"/>
    <x v="30"/>
  </r>
  <r>
    <n v="455"/>
    <n v="455"/>
    <n v="0"/>
    <n v="0"/>
    <n v="455"/>
    <n v="455"/>
    <n v="0"/>
    <n v="0"/>
    <n v="0"/>
    <n v="0"/>
    <n v="0"/>
    <n v="0"/>
    <x v="51"/>
  </r>
  <r>
    <n v="157"/>
    <n v="157"/>
    <n v="0"/>
    <n v="0"/>
    <n v="0"/>
    <n v="0"/>
    <n v="0"/>
    <n v="0"/>
    <n v="0"/>
    <n v="0"/>
    <n v="0"/>
    <n v="0"/>
    <x v="55"/>
  </r>
  <r>
    <n v="116"/>
    <n v="116"/>
    <n v="0"/>
    <n v="0"/>
    <n v="0"/>
    <n v="0"/>
    <n v="0"/>
    <n v="0"/>
    <n v="0"/>
    <n v="0"/>
    <n v="0"/>
    <n v="0"/>
    <x v="51"/>
  </r>
  <r>
    <n v="232"/>
    <n v="232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55"/>
  </r>
  <r>
    <n v="12"/>
    <n v="12"/>
    <n v="0"/>
    <n v="0"/>
    <n v="12"/>
    <n v="12"/>
    <n v="0"/>
    <n v="0"/>
    <n v="0"/>
    <n v="0"/>
    <n v="0"/>
    <n v="0"/>
    <x v="4"/>
  </r>
  <r>
    <n v="1541"/>
    <n v="0"/>
    <n v="1541"/>
    <n v="0"/>
    <n v="0"/>
    <n v="0"/>
    <n v="0"/>
    <n v="0"/>
    <n v="1541"/>
    <n v="0"/>
    <n v="1541"/>
    <n v="0"/>
    <x v="6"/>
  </r>
  <r>
    <n v="306"/>
    <n v="306"/>
    <n v="0"/>
    <n v="0"/>
    <n v="0"/>
    <n v="0"/>
    <n v="0"/>
    <n v="0"/>
    <n v="0"/>
    <n v="0"/>
    <n v="0"/>
    <n v="0"/>
    <x v="63"/>
  </r>
  <r>
    <n v="339"/>
    <n v="339"/>
    <n v="0"/>
    <n v="0"/>
    <n v="0"/>
    <n v="0"/>
    <n v="0"/>
    <n v="0"/>
    <n v="0"/>
    <n v="0"/>
    <n v="0"/>
    <n v="0"/>
    <x v="58"/>
  </r>
  <r>
    <n v="7341"/>
    <n v="7341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33"/>
  </r>
  <r>
    <n v="454"/>
    <n v="454"/>
    <n v="0"/>
    <n v="0"/>
    <n v="0"/>
    <n v="0"/>
    <n v="0"/>
    <n v="0"/>
    <n v="0"/>
    <n v="0"/>
    <n v="0"/>
    <n v="0"/>
    <x v="30"/>
  </r>
  <r>
    <n v="25702"/>
    <n v="0"/>
    <n v="25702"/>
    <n v="0"/>
    <n v="0"/>
    <n v="0"/>
    <n v="0"/>
    <n v="0"/>
    <n v="0"/>
    <n v="0"/>
    <n v="0"/>
    <n v="0"/>
    <x v="36"/>
  </r>
  <r>
    <n v="8810"/>
    <n v="8810"/>
    <n v="0"/>
    <n v="0"/>
    <n v="0"/>
    <n v="0"/>
    <n v="0"/>
    <n v="0"/>
    <n v="0"/>
    <n v="0"/>
    <n v="0"/>
    <n v="0"/>
    <x v="16"/>
  </r>
  <r>
    <n v="45"/>
    <n v="45"/>
    <n v="0"/>
    <n v="0"/>
    <n v="45"/>
    <n v="45"/>
    <n v="0"/>
    <n v="0"/>
    <n v="0"/>
    <n v="0"/>
    <n v="0"/>
    <n v="0"/>
    <x v="33"/>
  </r>
  <r>
    <n v="2157"/>
    <n v="2157"/>
    <n v="0"/>
    <n v="0"/>
    <n v="0"/>
    <n v="0"/>
    <n v="0"/>
    <n v="0"/>
    <n v="0"/>
    <n v="0"/>
    <n v="0"/>
    <n v="0"/>
    <x v="28"/>
  </r>
  <r>
    <n v="385"/>
    <n v="0"/>
    <n v="385"/>
    <n v="0"/>
    <n v="0"/>
    <n v="0"/>
    <n v="0"/>
    <n v="0"/>
    <n v="385"/>
    <n v="0"/>
    <n v="385"/>
    <n v="0"/>
    <x v="55"/>
  </r>
  <r>
    <n v="6886"/>
    <n v="0"/>
    <n v="6886"/>
    <n v="0"/>
    <n v="0"/>
    <n v="0"/>
    <n v="0"/>
    <n v="0"/>
    <n v="0"/>
    <n v="0"/>
    <n v="0"/>
    <n v="0"/>
    <x v="32"/>
  </r>
  <r>
    <n v="1745"/>
    <n v="1745"/>
    <n v="0"/>
    <n v="0"/>
    <n v="0"/>
    <n v="0"/>
    <n v="0"/>
    <n v="0"/>
    <n v="0"/>
    <n v="0"/>
    <n v="0"/>
    <n v="0"/>
    <x v="4"/>
  </r>
  <r>
    <n v="1346"/>
    <n v="1346"/>
    <n v="0"/>
    <n v="0"/>
    <n v="0"/>
    <n v="0"/>
    <n v="0"/>
    <n v="0"/>
    <n v="0"/>
    <n v="0"/>
    <n v="0"/>
    <n v="0"/>
    <x v="5"/>
  </r>
  <r>
    <n v="290"/>
    <n v="290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44"/>
  </r>
  <r>
    <n v="293"/>
    <n v="293"/>
    <n v="0"/>
    <n v="0"/>
    <n v="293"/>
    <n v="293"/>
    <n v="0"/>
    <n v="0"/>
    <n v="0"/>
    <n v="0"/>
    <n v="0"/>
    <n v="0"/>
    <x v="44"/>
  </r>
  <r>
    <n v="5"/>
    <n v="5"/>
    <n v="0"/>
    <n v="0"/>
    <n v="5"/>
    <n v="5"/>
    <n v="0"/>
    <n v="0"/>
    <n v="0"/>
    <n v="0"/>
    <n v="0"/>
    <n v="0"/>
    <x v="7"/>
  </r>
  <r>
    <n v="45"/>
    <n v="0"/>
    <n v="45"/>
    <n v="0"/>
    <n v="0"/>
    <n v="0"/>
    <n v="0"/>
    <n v="0"/>
    <n v="0"/>
    <n v="0"/>
    <n v="0"/>
    <n v="0"/>
    <x v="57"/>
  </r>
  <r>
    <n v="1191"/>
    <n v="1191"/>
    <n v="0"/>
    <n v="0"/>
    <n v="0"/>
    <n v="0"/>
    <n v="0"/>
    <n v="0"/>
    <n v="0"/>
    <n v="0"/>
    <n v="0"/>
    <n v="0"/>
    <x v="43"/>
  </r>
  <r>
    <n v="957"/>
    <n v="957"/>
    <n v="0"/>
    <n v="0"/>
    <n v="0"/>
    <n v="0"/>
    <n v="0"/>
    <n v="0"/>
    <n v="957"/>
    <n v="957"/>
    <n v="0"/>
    <n v="0"/>
    <x v="0"/>
  </r>
  <r>
    <n v="1"/>
    <n v="1"/>
    <n v="0"/>
    <n v="0"/>
    <n v="0"/>
    <n v="0"/>
    <n v="0"/>
    <n v="0"/>
    <n v="0"/>
    <n v="0"/>
    <n v="0"/>
    <n v="0"/>
    <x v="46"/>
  </r>
  <r>
    <n v="414"/>
    <n v="414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4"/>
  </r>
  <r>
    <n v="70"/>
    <n v="70"/>
    <n v="0"/>
    <n v="0"/>
    <n v="70"/>
    <n v="70"/>
    <n v="0"/>
    <n v="0"/>
    <n v="0"/>
    <n v="0"/>
    <n v="0"/>
    <n v="0"/>
    <x v="22"/>
  </r>
  <r>
    <n v="1485"/>
    <n v="1485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29"/>
  </r>
  <r>
    <n v="811"/>
    <n v="811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35"/>
  </r>
  <r>
    <n v="3078"/>
    <n v="307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0"/>
  </r>
  <r>
    <n v="994"/>
    <n v="994"/>
    <n v="0"/>
    <n v="0"/>
    <n v="0"/>
    <n v="0"/>
    <n v="0"/>
    <n v="0"/>
    <n v="0"/>
    <n v="0"/>
    <n v="0"/>
    <n v="0"/>
    <x v="22"/>
  </r>
  <r>
    <n v="975"/>
    <n v="975"/>
    <n v="0"/>
    <n v="0"/>
    <n v="0"/>
    <n v="0"/>
    <n v="0"/>
    <n v="0"/>
    <n v="0"/>
    <n v="0"/>
    <n v="0"/>
    <n v="0"/>
    <x v="6"/>
  </r>
  <r>
    <n v="2189"/>
    <n v="0"/>
    <n v="0"/>
    <n v="2189"/>
    <n v="0"/>
    <n v="0"/>
    <n v="0"/>
    <n v="0"/>
    <n v="0"/>
    <n v="0"/>
    <n v="0"/>
    <n v="0"/>
    <x v="69"/>
  </r>
  <r>
    <n v="28557"/>
    <n v="0"/>
    <n v="28557"/>
    <n v="0"/>
    <n v="0"/>
    <n v="0"/>
    <n v="0"/>
    <n v="0"/>
    <n v="0"/>
    <n v="0"/>
    <n v="0"/>
    <n v="0"/>
    <x v="48"/>
  </r>
  <r>
    <n v="545"/>
    <n v="545"/>
    <n v="0"/>
    <n v="0"/>
    <n v="0"/>
    <n v="0"/>
    <n v="0"/>
    <n v="0"/>
    <n v="545"/>
    <n v="545"/>
    <n v="0"/>
    <n v="0"/>
    <x v="9"/>
  </r>
  <r>
    <n v="246"/>
    <n v="246"/>
    <n v="0"/>
    <n v="0"/>
    <n v="0"/>
    <n v="0"/>
    <n v="0"/>
    <n v="0"/>
    <n v="0"/>
    <n v="0"/>
    <n v="0"/>
    <n v="0"/>
    <x v="9"/>
  </r>
  <r>
    <n v="49"/>
    <n v="0"/>
    <n v="49"/>
    <n v="0"/>
    <n v="0"/>
    <n v="0"/>
    <n v="0"/>
    <n v="0"/>
    <n v="0"/>
    <n v="0"/>
    <n v="0"/>
    <n v="0"/>
    <x v="4"/>
  </r>
  <r>
    <n v="553"/>
    <n v="553"/>
    <n v="0"/>
    <n v="0"/>
    <n v="0"/>
    <n v="0"/>
    <n v="0"/>
    <n v="0"/>
    <n v="0"/>
    <n v="0"/>
    <n v="0"/>
    <n v="0"/>
    <x v="7"/>
  </r>
  <r>
    <n v="8799"/>
    <n v="0"/>
    <n v="8799"/>
    <n v="0"/>
    <n v="0"/>
    <n v="0"/>
    <n v="0"/>
    <n v="0"/>
    <n v="8799"/>
    <n v="0"/>
    <n v="8799"/>
    <n v="0"/>
    <x v="16"/>
  </r>
  <r>
    <n v="108"/>
    <n v="108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10"/>
    <n v="10"/>
    <n v="0"/>
    <n v="0"/>
    <x v="22"/>
  </r>
  <r>
    <n v="3"/>
    <n v="3"/>
    <n v="0"/>
    <n v="0"/>
    <n v="3"/>
    <n v="3"/>
    <n v="0"/>
    <n v="0"/>
    <n v="0"/>
    <n v="0"/>
    <n v="0"/>
    <n v="0"/>
    <x v="17"/>
  </r>
  <r>
    <n v="33"/>
    <n v="33"/>
    <n v="0"/>
    <n v="0"/>
    <n v="0"/>
    <n v="0"/>
    <n v="0"/>
    <n v="0"/>
    <n v="0"/>
    <n v="0"/>
    <n v="0"/>
    <n v="0"/>
    <x v="27"/>
  </r>
  <r>
    <n v="283"/>
    <n v="283"/>
    <n v="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0"/>
    <n v="0"/>
    <n v="0"/>
    <n v="0"/>
    <x v="72"/>
  </r>
  <r>
    <n v="96"/>
    <n v="96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0"/>
    <n v="0"/>
    <n v="0"/>
    <n v="0"/>
    <x v="2"/>
  </r>
  <r>
    <n v="4067"/>
    <n v="0"/>
    <n v="4067"/>
    <n v="0"/>
    <n v="0"/>
    <n v="0"/>
    <n v="0"/>
    <n v="0"/>
    <n v="0"/>
    <n v="0"/>
    <n v="0"/>
    <n v="0"/>
    <x v="22"/>
  </r>
  <r>
    <n v="1513"/>
    <n v="1513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48"/>
  </r>
  <r>
    <n v="303"/>
    <n v="303"/>
    <n v="0"/>
    <n v="0"/>
    <n v="0"/>
    <n v="0"/>
    <n v="0"/>
    <n v="0"/>
    <n v="303"/>
    <n v="303"/>
    <n v="0"/>
    <n v="0"/>
    <x v="59"/>
  </r>
  <r>
    <n v="7559"/>
    <n v="0"/>
    <n v="7559"/>
    <n v="0"/>
    <n v="0"/>
    <n v="0"/>
    <n v="0"/>
    <n v="0"/>
    <n v="0"/>
    <n v="0"/>
    <n v="0"/>
    <n v="0"/>
    <x v="61"/>
  </r>
  <r>
    <n v="2496"/>
    <n v="2496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34"/>
  </r>
  <r>
    <n v="33"/>
    <n v="33"/>
    <n v="0"/>
    <n v="0"/>
    <n v="0"/>
    <n v="0"/>
    <n v="0"/>
    <n v="0"/>
    <n v="0"/>
    <n v="0"/>
    <n v="0"/>
    <n v="0"/>
    <x v="0"/>
  </r>
  <r>
    <n v="5895"/>
    <n v="5895"/>
    <n v="0"/>
    <n v="0"/>
    <n v="0"/>
    <n v="0"/>
    <n v="0"/>
    <n v="0"/>
    <n v="5895"/>
    <n v="5895"/>
    <n v="0"/>
    <n v="0"/>
    <x v="16"/>
  </r>
  <r>
    <n v="270"/>
    <n v="270"/>
    <n v="0"/>
    <n v="0"/>
    <n v="0"/>
    <n v="0"/>
    <n v="0"/>
    <n v="0"/>
    <n v="0"/>
    <n v="0"/>
    <n v="0"/>
    <n v="0"/>
    <x v="33"/>
  </r>
  <r>
    <n v="72"/>
    <n v="72"/>
    <n v="0"/>
    <n v="0"/>
    <n v="0"/>
    <n v="0"/>
    <n v="0"/>
    <n v="0"/>
    <n v="0"/>
    <n v="0"/>
    <n v="0"/>
    <n v="0"/>
    <x v="13"/>
  </r>
  <r>
    <n v="17603"/>
    <n v="0"/>
    <n v="17603"/>
    <n v="0"/>
    <n v="0"/>
    <n v="0"/>
    <n v="0"/>
    <n v="0"/>
    <n v="0"/>
    <n v="0"/>
    <n v="0"/>
    <n v="0"/>
    <x v="16"/>
  </r>
  <r>
    <n v="296"/>
    <n v="296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1"/>
  </r>
  <r>
    <n v="28950"/>
    <n v="0"/>
    <n v="28950"/>
    <n v="0"/>
    <n v="0"/>
    <n v="0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58"/>
  </r>
  <r>
    <n v="356"/>
    <n v="356"/>
    <n v="0"/>
    <n v="0"/>
    <n v="0"/>
    <n v="0"/>
    <n v="0"/>
    <n v="0"/>
    <n v="0"/>
    <n v="0"/>
    <n v="0"/>
    <n v="0"/>
    <x v="18"/>
  </r>
  <r>
    <n v="579"/>
    <n v="579"/>
    <n v="0"/>
    <n v="0"/>
    <n v="0"/>
    <n v="0"/>
    <n v="0"/>
    <n v="0"/>
    <n v="0"/>
    <n v="0"/>
    <n v="0"/>
    <n v="0"/>
    <x v="2"/>
  </r>
  <r>
    <n v="477"/>
    <n v="477"/>
    <n v="0"/>
    <n v="0"/>
    <n v="0"/>
    <n v="0"/>
    <n v="0"/>
    <n v="0"/>
    <n v="477"/>
    <n v="477"/>
    <n v="0"/>
    <n v="0"/>
    <x v="53"/>
  </r>
  <r>
    <n v="1"/>
    <n v="1"/>
    <n v="0"/>
    <n v="0"/>
    <n v="0"/>
    <n v="0"/>
    <n v="0"/>
    <n v="0"/>
    <n v="0"/>
    <n v="0"/>
    <n v="0"/>
    <n v="0"/>
    <x v="17"/>
  </r>
  <r>
    <n v="201"/>
    <n v="0"/>
    <n v="201"/>
    <n v="0"/>
    <n v="0"/>
    <n v="0"/>
    <n v="0"/>
    <n v="0"/>
    <n v="0"/>
    <n v="0"/>
    <n v="0"/>
    <n v="0"/>
    <x v="59"/>
  </r>
  <r>
    <n v="1872"/>
    <n v="1872"/>
    <n v="0"/>
    <n v="0"/>
    <n v="0"/>
    <n v="0"/>
    <n v="0"/>
    <n v="0"/>
    <n v="1872"/>
    <n v="1872"/>
    <n v="0"/>
    <n v="0"/>
    <x v="9"/>
  </r>
  <r>
    <n v="587"/>
    <n v="587"/>
    <n v="0"/>
    <n v="0"/>
    <n v="0"/>
    <n v="0"/>
    <n v="0"/>
    <n v="0"/>
    <n v="0"/>
    <n v="0"/>
    <n v="0"/>
    <n v="0"/>
    <x v="23"/>
  </r>
  <r>
    <n v="14"/>
    <n v="14"/>
    <n v="0"/>
    <n v="0"/>
    <n v="0"/>
    <n v="0"/>
    <n v="0"/>
    <n v="0"/>
    <n v="0"/>
    <n v="0"/>
    <n v="0"/>
    <n v="0"/>
    <x v="10"/>
  </r>
  <r>
    <n v="1004"/>
    <n v="0"/>
    <n v="1004"/>
    <n v="0"/>
    <n v="0"/>
    <n v="0"/>
    <n v="0"/>
    <n v="0"/>
    <n v="0"/>
    <n v="0"/>
    <n v="0"/>
    <n v="0"/>
    <x v="6"/>
  </r>
  <r>
    <n v="1210"/>
    <n v="1210"/>
    <n v="0"/>
    <n v="0"/>
    <n v="0"/>
    <n v="0"/>
    <n v="0"/>
    <n v="0"/>
    <n v="0"/>
    <n v="0"/>
    <n v="0"/>
    <n v="0"/>
    <x v="36"/>
  </r>
  <r>
    <n v="170"/>
    <n v="170"/>
    <n v="0"/>
    <n v="0"/>
    <n v="0"/>
    <n v="0"/>
    <n v="0"/>
    <n v="0"/>
    <n v="0"/>
    <n v="0"/>
    <n v="0"/>
    <n v="0"/>
    <x v="64"/>
  </r>
  <r>
    <n v="1630"/>
    <n v="0"/>
    <n v="1630"/>
    <n v="0"/>
    <n v="1630"/>
    <n v="0"/>
    <n v="163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7"/>
  </r>
  <r>
    <n v="219"/>
    <n v="219"/>
    <n v="0"/>
    <n v="0"/>
    <n v="0"/>
    <n v="0"/>
    <n v="0"/>
    <n v="0"/>
    <n v="0"/>
    <n v="0"/>
    <n v="0"/>
    <n v="0"/>
    <x v="10"/>
  </r>
  <r>
    <n v="36"/>
    <n v="36"/>
    <n v="0"/>
    <n v="0"/>
    <n v="0"/>
    <n v="0"/>
    <n v="0"/>
    <n v="0"/>
    <n v="0"/>
    <n v="0"/>
    <n v="0"/>
    <n v="0"/>
    <x v="30"/>
  </r>
  <r>
    <n v="30233"/>
    <n v="30233"/>
    <n v="0"/>
    <n v="0"/>
    <n v="0"/>
    <n v="0"/>
    <n v="0"/>
    <n v="0"/>
    <n v="0"/>
    <n v="0"/>
    <n v="0"/>
    <n v="0"/>
    <x v="62"/>
  </r>
  <r>
    <n v="229"/>
    <n v="229"/>
    <n v="0"/>
    <n v="0"/>
    <n v="229"/>
    <n v="229"/>
    <n v="0"/>
    <n v="0"/>
    <n v="0"/>
    <n v="0"/>
    <n v="0"/>
    <n v="0"/>
    <x v="27"/>
  </r>
  <r>
    <n v="4732"/>
    <n v="4732"/>
    <n v="0"/>
    <n v="0"/>
    <n v="0"/>
    <n v="0"/>
    <n v="0"/>
    <n v="0"/>
    <n v="0"/>
    <n v="0"/>
    <n v="0"/>
    <n v="0"/>
    <x v="43"/>
  </r>
  <r>
    <n v="79"/>
    <n v="79"/>
    <n v="0"/>
    <n v="0"/>
    <n v="0"/>
    <n v="0"/>
    <n v="0"/>
    <n v="0"/>
    <n v="0"/>
    <n v="0"/>
    <n v="0"/>
    <n v="0"/>
    <x v="26"/>
  </r>
  <r>
    <n v="95"/>
    <n v="0"/>
    <n v="95"/>
    <n v="0"/>
    <n v="0"/>
    <n v="0"/>
    <n v="0"/>
    <n v="0"/>
    <n v="0"/>
    <n v="0"/>
    <n v="0"/>
    <n v="0"/>
    <x v="27"/>
  </r>
  <r>
    <n v="745"/>
    <n v="0"/>
    <n v="745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20"/>
  </r>
  <r>
    <n v="138"/>
    <n v="138"/>
    <n v="0"/>
    <n v="0"/>
    <n v="0"/>
    <n v="0"/>
    <n v="0"/>
    <n v="0"/>
    <n v="0"/>
    <n v="0"/>
    <n v="0"/>
    <n v="0"/>
    <x v="29"/>
  </r>
  <r>
    <n v="442"/>
    <n v="442"/>
    <n v="0"/>
    <n v="0"/>
    <n v="0"/>
    <n v="0"/>
    <n v="0"/>
    <n v="0"/>
    <n v="0"/>
    <n v="0"/>
    <n v="0"/>
    <n v="0"/>
    <x v="40"/>
  </r>
  <r>
    <n v="416"/>
    <n v="416"/>
    <n v="0"/>
    <n v="0"/>
    <n v="0"/>
    <n v="0"/>
    <n v="0"/>
    <n v="0"/>
    <n v="0"/>
    <n v="0"/>
    <n v="0"/>
    <n v="0"/>
    <x v="27"/>
  </r>
  <r>
    <n v="67"/>
    <n v="6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6"/>
  </r>
  <r>
    <n v="24"/>
    <n v="24"/>
    <n v="0"/>
    <n v="0"/>
    <n v="0"/>
    <n v="0"/>
    <n v="0"/>
    <n v="0"/>
    <n v="0"/>
    <n v="0"/>
    <n v="0"/>
    <n v="0"/>
    <x v="23"/>
  </r>
  <r>
    <n v="2400"/>
    <n v="2400"/>
    <n v="0"/>
    <n v="0"/>
    <n v="0"/>
    <n v="0"/>
    <n v="0"/>
    <n v="0"/>
    <n v="0"/>
    <n v="0"/>
    <n v="0"/>
    <n v="0"/>
    <x v="23"/>
  </r>
  <r>
    <n v="332"/>
    <n v="332"/>
    <n v="0"/>
    <n v="0"/>
    <n v="0"/>
    <n v="0"/>
    <n v="0"/>
    <n v="0"/>
    <n v="332"/>
    <n v="332"/>
    <n v="0"/>
    <n v="0"/>
    <x v="20"/>
  </r>
  <r>
    <n v="854"/>
    <n v="854"/>
    <n v="0"/>
    <n v="0"/>
    <n v="0"/>
    <n v="0"/>
    <n v="0"/>
    <n v="0"/>
    <n v="854"/>
    <n v="854"/>
    <n v="0"/>
    <n v="0"/>
    <x v="39"/>
  </r>
  <r>
    <n v="6"/>
    <n v="6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7"/>
  </r>
  <r>
    <n v="18"/>
    <n v="18"/>
    <n v="0"/>
    <n v="0"/>
    <n v="0"/>
    <n v="0"/>
    <n v="0"/>
    <n v="0"/>
    <n v="18"/>
    <n v="18"/>
    <n v="0"/>
    <n v="0"/>
    <x v="37"/>
  </r>
  <r>
    <n v="15"/>
    <n v="15"/>
    <n v="0"/>
    <n v="0"/>
    <n v="0"/>
    <n v="0"/>
    <n v="0"/>
    <n v="0"/>
    <n v="0"/>
    <n v="0"/>
    <n v="0"/>
    <n v="0"/>
    <x v="19"/>
  </r>
  <r>
    <n v="386"/>
    <n v="386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27"/>
  </r>
  <r>
    <n v="48"/>
    <n v="48"/>
    <n v="0"/>
    <n v="0"/>
    <n v="48"/>
    <n v="48"/>
    <n v="0"/>
    <n v="0"/>
    <n v="0"/>
    <n v="0"/>
    <n v="0"/>
    <n v="0"/>
    <x v="68"/>
  </r>
  <r>
    <n v="207"/>
    <n v="207"/>
    <n v="0"/>
    <n v="0"/>
    <n v="207"/>
    <n v="207"/>
    <n v="0"/>
    <n v="0"/>
    <n v="0"/>
    <n v="0"/>
    <n v="0"/>
    <n v="0"/>
    <x v="48"/>
  </r>
  <r>
    <n v="1319"/>
    <n v="1319"/>
    <n v="0"/>
    <n v="0"/>
    <n v="0"/>
    <n v="0"/>
    <n v="0"/>
    <n v="0"/>
    <n v="0"/>
    <n v="0"/>
    <n v="0"/>
    <n v="0"/>
    <x v="33"/>
  </r>
  <r>
    <n v="62"/>
    <n v="62"/>
    <n v="0"/>
    <n v="0"/>
    <n v="0"/>
    <n v="0"/>
    <n v="0"/>
    <n v="0"/>
    <n v="0"/>
    <n v="0"/>
    <n v="0"/>
    <n v="0"/>
    <x v="53"/>
  </r>
  <r>
    <n v="1247"/>
    <n v="0"/>
    <n v="1247"/>
    <n v="0"/>
    <n v="0"/>
    <n v="0"/>
    <n v="0"/>
    <n v="0"/>
    <n v="0"/>
    <n v="0"/>
    <n v="0"/>
    <n v="0"/>
    <x v="45"/>
  </r>
  <r>
    <n v="133"/>
    <n v="133"/>
    <n v="0"/>
    <n v="0"/>
    <n v="0"/>
    <n v="0"/>
    <n v="0"/>
    <n v="0"/>
    <n v="0"/>
    <n v="0"/>
    <n v="0"/>
    <n v="0"/>
    <x v="51"/>
  </r>
  <r>
    <n v="3530"/>
    <n v="3530"/>
    <n v="0"/>
    <n v="0"/>
    <n v="0"/>
    <n v="0"/>
    <n v="0"/>
    <n v="0"/>
    <n v="0"/>
    <n v="0"/>
    <n v="0"/>
    <n v="0"/>
    <x v="10"/>
  </r>
  <r>
    <n v="9372"/>
    <n v="9372"/>
    <n v="0"/>
    <n v="0"/>
    <n v="0"/>
    <n v="0"/>
    <n v="0"/>
    <n v="0"/>
    <n v="0"/>
    <n v="0"/>
    <n v="0"/>
    <n v="0"/>
    <x v="14"/>
  </r>
  <r>
    <n v="6"/>
    <n v="6"/>
    <n v="0"/>
    <n v="0"/>
    <n v="6"/>
    <n v="6"/>
    <n v="0"/>
    <n v="0"/>
    <n v="0"/>
    <n v="0"/>
    <n v="0"/>
    <n v="0"/>
    <x v="22"/>
  </r>
  <r>
    <n v="11"/>
    <n v="11"/>
    <n v="0"/>
    <n v="0"/>
    <n v="0"/>
    <n v="0"/>
    <n v="0"/>
    <n v="0"/>
    <n v="0"/>
    <n v="0"/>
    <n v="0"/>
    <n v="0"/>
    <x v="53"/>
  </r>
  <r>
    <n v="106"/>
    <n v="106"/>
    <n v="0"/>
    <n v="0"/>
    <n v="0"/>
    <n v="0"/>
    <n v="0"/>
    <n v="0"/>
    <n v="0"/>
    <n v="0"/>
    <n v="0"/>
    <n v="0"/>
    <x v="45"/>
  </r>
  <r>
    <n v="5481"/>
    <n v="0"/>
    <n v="5481"/>
    <n v="0"/>
    <n v="0"/>
    <n v="0"/>
    <n v="0"/>
    <n v="0"/>
    <n v="0"/>
    <n v="0"/>
    <n v="0"/>
    <n v="0"/>
    <x v="2"/>
  </r>
  <r>
    <n v="260"/>
    <n v="260"/>
    <n v="0"/>
    <n v="0"/>
    <n v="0"/>
    <n v="0"/>
    <n v="0"/>
    <n v="0"/>
    <n v="0"/>
    <n v="0"/>
    <n v="0"/>
    <n v="0"/>
    <x v="32"/>
  </r>
  <r>
    <n v="3662"/>
    <n v="3662"/>
    <n v="0"/>
    <n v="0"/>
    <n v="3662"/>
    <n v="3662"/>
    <n v="0"/>
    <n v="0"/>
    <n v="0"/>
    <n v="0"/>
    <n v="0"/>
    <n v="0"/>
    <x v="42"/>
  </r>
  <r>
    <n v="81041"/>
    <n v="0"/>
    <n v="81041"/>
    <n v="0"/>
    <n v="0"/>
    <n v="0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19"/>
  </r>
  <r>
    <n v="379"/>
    <n v="379"/>
    <n v="0"/>
    <n v="0"/>
    <n v="0"/>
    <n v="0"/>
    <n v="0"/>
    <n v="0"/>
    <n v="0"/>
    <n v="0"/>
    <n v="0"/>
    <n v="0"/>
    <x v="28"/>
  </r>
  <r>
    <n v="22681"/>
    <n v="0"/>
    <n v="22681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55"/>
  </r>
  <r>
    <n v="7938"/>
    <n v="7938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39"/>
  </r>
  <r>
    <n v="17"/>
    <n v="17"/>
    <n v="0"/>
    <n v="0"/>
    <n v="0"/>
    <n v="0"/>
    <n v="0"/>
    <n v="0"/>
    <n v="17"/>
    <n v="17"/>
    <n v="0"/>
    <n v="0"/>
    <x v="23"/>
  </r>
  <r>
    <n v="360"/>
    <n v="360"/>
    <n v="0"/>
    <n v="0"/>
    <n v="0"/>
    <n v="0"/>
    <n v="0"/>
    <n v="0"/>
    <n v="0"/>
    <n v="0"/>
    <n v="0"/>
    <n v="0"/>
    <x v="30"/>
  </r>
  <r>
    <n v="4247"/>
    <n v="4247"/>
    <n v="0"/>
    <n v="0"/>
    <n v="0"/>
    <n v="0"/>
    <n v="0"/>
    <n v="0"/>
    <n v="0"/>
    <n v="0"/>
    <n v="0"/>
    <n v="0"/>
    <x v="49"/>
  </r>
  <r>
    <n v="365"/>
    <n v="365"/>
    <n v="0"/>
    <n v="0"/>
    <n v="0"/>
    <n v="0"/>
    <n v="0"/>
    <n v="0"/>
    <n v="0"/>
    <n v="0"/>
    <n v="0"/>
    <n v="0"/>
    <x v="12"/>
  </r>
  <r>
    <n v="9892"/>
    <n v="9892"/>
    <n v="0"/>
    <n v="0"/>
    <n v="9892"/>
    <n v="9892"/>
    <n v="0"/>
    <n v="0"/>
    <n v="0"/>
    <n v="0"/>
    <n v="0"/>
    <n v="0"/>
    <x v="47"/>
  </r>
  <r>
    <n v="6"/>
    <n v="0"/>
    <n v="6"/>
    <n v="0"/>
    <n v="0"/>
    <n v="0"/>
    <n v="0"/>
    <n v="0"/>
    <n v="0"/>
    <n v="0"/>
    <n v="0"/>
    <n v="0"/>
    <x v="70"/>
  </r>
  <r>
    <n v="2406"/>
    <n v="2406"/>
    <n v="0"/>
    <n v="0"/>
    <n v="0"/>
    <n v="0"/>
    <n v="0"/>
    <n v="0"/>
    <n v="0"/>
    <n v="0"/>
    <n v="0"/>
    <n v="0"/>
    <x v="10"/>
  </r>
  <r>
    <n v="1297"/>
    <n v="0"/>
    <n v="1297"/>
    <n v="0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31"/>
  </r>
  <r>
    <n v="6407"/>
    <n v="6407"/>
    <n v="0"/>
    <n v="0"/>
    <n v="0"/>
    <n v="0"/>
    <n v="0"/>
    <n v="0"/>
    <n v="0"/>
    <n v="0"/>
    <n v="0"/>
    <n v="0"/>
    <x v="11"/>
  </r>
  <r>
    <n v="1551"/>
    <n v="1551"/>
    <n v="0"/>
    <n v="0"/>
    <n v="1551"/>
    <n v="1551"/>
    <n v="0"/>
    <n v="0"/>
    <n v="0"/>
    <n v="0"/>
    <n v="0"/>
    <n v="0"/>
    <x v="50"/>
  </r>
  <r>
    <n v="2657"/>
    <n v="2657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34"/>
  </r>
  <r>
    <n v="1974"/>
    <n v="1974"/>
    <n v="0"/>
    <n v="0"/>
    <n v="0"/>
    <n v="0"/>
    <n v="0"/>
    <n v="0"/>
    <n v="0"/>
    <n v="0"/>
    <n v="0"/>
    <n v="0"/>
    <x v="18"/>
  </r>
  <r>
    <n v="8579"/>
    <n v="0"/>
    <n v="8579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4"/>
  </r>
  <r>
    <n v="105"/>
    <n v="105"/>
    <n v="0"/>
    <n v="0"/>
    <n v="0"/>
    <n v="0"/>
    <n v="0"/>
    <n v="0"/>
    <n v="0"/>
    <n v="0"/>
    <n v="0"/>
    <n v="0"/>
    <x v="37"/>
  </r>
  <r>
    <n v="7170"/>
    <n v="0"/>
    <n v="7170"/>
    <n v="0"/>
    <n v="0"/>
    <n v="0"/>
    <n v="0"/>
    <n v="0"/>
    <n v="0"/>
    <n v="0"/>
    <n v="0"/>
    <n v="0"/>
    <x v="11"/>
  </r>
  <r>
    <n v="309"/>
    <n v="309"/>
    <n v="0"/>
    <n v="0"/>
    <n v="0"/>
    <n v="0"/>
    <n v="0"/>
    <n v="0"/>
    <n v="0"/>
    <n v="0"/>
    <n v="0"/>
    <n v="0"/>
    <x v="40"/>
  </r>
  <r>
    <n v="95"/>
    <n v="95"/>
    <n v="0"/>
    <n v="0"/>
    <n v="0"/>
    <n v="0"/>
    <n v="0"/>
    <n v="0"/>
    <n v="0"/>
    <n v="0"/>
    <n v="0"/>
    <n v="0"/>
    <x v="64"/>
  </r>
  <r>
    <n v="277"/>
    <n v="277"/>
    <n v="0"/>
    <n v="0"/>
    <n v="0"/>
    <n v="0"/>
    <n v="0"/>
    <n v="0"/>
    <n v="0"/>
    <n v="0"/>
    <n v="0"/>
    <n v="0"/>
    <x v="48"/>
  </r>
  <r>
    <n v="75"/>
    <n v="75"/>
    <n v="0"/>
    <n v="0"/>
    <n v="0"/>
    <n v="0"/>
    <n v="0"/>
    <n v="0"/>
    <n v="0"/>
    <n v="0"/>
    <n v="0"/>
    <n v="0"/>
    <x v="29"/>
  </r>
  <r>
    <n v="274"/>
    <n v="274"/>
    <n v="0"/>
    <n v="0"/>
    <n v="0"/>
    <n v="0"/>
    <n v="0"/>
    <n v="0"/>
    <n v="0"/>
    <n v="0"/>
    <n v="0"/>
    <n v="0"/>
    <x v="33"/>
  </r>
  <r>
    <n v="189"/>
    <n v="189"/>
    <n v="0"/>
    <n v="0"/>
    <n v="0"/>
    <n v="0"/>
    <n v="0"/>
    <n v="0"/>
    <n v="189"/>
    <n v="189"/>
    <n v="0"/>
    <n v="0"/>
    <x v="20"/>
  </r>
  <r>
    <n v="29"/>
    <n v="29"/>
    <n v="0"/>
    <n v="0"/>
    <n v="0"/>
    <n v="0"/>
    <n v="0"/>
    <n v="0"/>
    <n v="0"/>
    <n v="0"/>
    <n v="0"/>
    <n v="0"/>
    <x v="16"/>
  </r>
  <r>
    <n v="99"/>
    <n v="99"/>
    <n v="0"/>
    <n v="0"/>
    <n v="0"/>
    <n v="0"/>
    <n v="0"/>
    <n v="0"/>
    <n v="99"/>
    <n v="99"/>
    <n v="0"/>
    <n v="0"/>
    <x v="15"/>
  </r>
  <r>
    <n v="1"/>
    <n v="1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5"/>
    <n v="5"/>
    <n v="0"/>
    <n v="0"/>
    <x v="73"/>
  </r>
  <r>
    <n v="143"/>
    <n v="143"/>
    <n v="0"/>
    <n v="0"/>
    <n v="0"/>
    <n v="0"/>
    <n v="0"/>
    <n v="0"/>
    <n v="0"/>
    <n v="0"/>
    <n v="0"/>
    <n v="0"/>
    <x v="18"/>
  </r>
  <r>
    <n v="3625"/>
    <n v="3625"/>
    <n v="0"/>
    <n v="0"/>
    <n v="0"/>
    <n v="0"/>
    <n v="0"/>
    <n v="0"/>
    <n v="0"/>
    <n v="0"/>
    <n v="0"/>
    <n v="0"/>
    <x v="48"/>
  </r>
  <r>
    <n v="61"/>
    <n v="61"/>
    <n v="0"/>
    <n v="0"/>
    <n v="0"/>
    <n v="0"/>
    <n v="0"/>
    <n v="0"/>
    <n v="61"/>
    <n v="61"/>
    <n v="0"/>
    <n v="0"/>
    <x v="19"/>
  </r>
  <r>
    <n v="35"/>
    <n v="35"/>
    <n v="0"/>
    <n v="0"/>
    <n v="0"/>
    <n v="0"/>
    <n v="0"/>
    <n v="0"/>
    <n v="0"/>
    <n v="0"/>
    <n v="0"/>
    <n v="0"/>
    <x v="1"/>
  </r>
  <r>
    <n v="75"/>
    <n v="75"/>
    <n v="0"/>
    <n v="0"/>
    <n v="75"/>
    <n v="75"/>
    <n v="0"/>
    <n v="0"/>
    <n v="0"/>
    <n v="0"/>
    <n v="0"/>
    <n v="0"/>
    <x v="16"/>
  </r>
  <r>
    <n v="1331"/>
    <n v="1331"/>
    <n v="0"/>
    <n v="0"/>
    <n v="0"/>
    <n v="0"/>
    <n v="0"/>
    <n v="0"/>
    <n v="0"/>
    <n v="0"/>
    <n v="0"/>
    <n v="0"/>
    <x v="46"/>
  </r>
  <r>
    <n v="270"/>
    <n v="270"/>
    <n v="0"/>
    <n v="0"/>
    <n v="270"/>
    <n v="270"/>
    <n v="0"/>
    <n v="0"/>
    <n v="0"/>
    <n v="0"/>
    <n v="0"/>
    <n v="0"/>
    <x v="37"/>
  </r>
  <r>
    <n v="2330"/>
    <n v="2330"/>
    <n v="0"/>
    <n v="0"/>
    <n v="0"/>
    <n v="0"/>
    <n v="0"/>
    <n v="0"/>
    <n v="0"/>
    <n v="0"/>
    <n v="0"/>
    <n v="0"/>
    <x v="11"/>
  </r>
  <r>
    <n v="388"/>
    <n v="388"/>
    <n v="0"/>
    <n v="0"/>
    <n v="0"/>
    <n v="0"/>
    <n v="0"/>
    <n v="0"/>
    <n v="0"/>
    <n v="0"/>
    <n v="0"/>
    <n v="0"/>
    <x v="14"/>
  </r>
  <r>
    <n v="1792"/>
    <n v="1792"/>
    <n v="0"/>
    <n v="0"/>
    <n v="0"/>
    <n v="0"/>
    <n v="0"/>
    <n v="0"/>
    <n v="0"/>
    <n v="0"/>
    <n v="0"/>
    <n v="0"/>
    <x v="54"/>
  </r>
  <r>
    <n v="179"/>
    <n v="17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1"/>
  </r>
  <r>
    <n v="4057"/>
    <n v="4057"/>
    <n v="0"/>
    <n v="0"/>
    <n v="0"/>
    <n v="0"/>
    <n v="0"/>
    <n v="0"/>
    <n v="4057"/>
    <n v="4057"/>
    <n v="0"/>
    <n v="0"/>
    <x v="63"/>
  </r>
  <r>
    <n v="489"/>
    <n v="0"/>
    <n v="489"/>
    <n v="0"/>
    <n v="0"/>
    <n v="0"/>
    <n v="0"/>
    <n v="0"/>
    <n v="0"/>
    <n v="0"/>
    <n v="0"/>
    <n v="0"/>
    <x v="65"/>
  </r>
  <r>
    <n v="5"/>
    <n v="5"/>
    <n v="0"/>
    <n v="0"/>
    <n v="0"/>
    <n v="0"/>
    <n v="0"/>
    <n v="0"/>
    <n v="0"/>
    <n v="0"/>
    <n v="0"/>
    <n v="0"/>
    <x v="55"/>
  </r>
  <r>
    <n v="76"/>
    <n v="7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21"/>
  </r>
  <r>
    <n v="75"/>
    <n v="75"/>
    <n v="0"/>
    <n v="0"/>
    <n v="75"/>
    <n v="75"/>
    <n v="0"/>
    <n v="0"/>
    <n v="0"/>
    <n v="0"/>
    <n v="0"/>
    <n v="0"/>
    <x v="73"/>
  </r>
  <r>
    <n v="41"/>
    <n v="41"/>
    <n v="0"/>
    <n v="0"/>
    <n v="0"/>
    <n v="0"/>
    <n v="0"/>
    <n v="0"/>
    <n v="0"/>
    <n v="0"/>
    <n v="0"/>
    <n v="0"/>
    <x v="4"/>
  </r>
  <r>
    <n v="575"/>
    <n v="575"/>
    <n v="0"/>
    <n v="0"/>
    <n v="0"/>
    <n v="0"/>
    <n v="0"/>
    <n v="0"/>
    <n v="575"/>
    <n v="575"/>
    <n v="0"/>
    <n v="0"/>
    <x v="59"/>
  </r>
  <r>
    <n v="4812"/>
    <n v="4812"/>
    <n v="0"/>
    <n v="0"/>
    <n v="0"/>
    <n v="0"/>
    <n v="0"/>
    <n v="0"/>
    <n v="0"/>
    <n v="0"/>
    <n v="0"/>
    <n v="0"/>
    <x v="38"/>
  </r>
  <r>
    <n v="7367"/>
    <n v="7367"/>
    <n v="0"/>
    <n v="0"/>
    <n v="0"/>
    <n v="0"/>
    <n v="0"/>
    <n v="0"/>
    <n v="0"/>
    <n v="0"/>
    <n v="0"/>
    <n v="0"/>
    <x v="2"/>
  </r>
  <r>
    <n v="285"/>
    <n v="285"/>
    <n v="0"/>
    <n v="0"/>
    <n v="0"/>
    <n v="0"/>
    <n v="0"/>
    <n v="0"/>
    <n v="0"/>
    <n v="0"/>
    <n v="0"/>
    <n v="0"/>
    <x v="28"/>
  </r>
  <r>
    <n v="197606"/>
    <n v="0"/>
    <n v="0"/>
    <n v="197606"/>
    <n v="0"/>
    <n v="0"/>
    <n v="0"/>
    <n v="0"/>
    <n v="0"/>
    <n v="0"/>
    <n v="0"/>
    <n v="0"/>
    <x v="3"/>
  </r>
  <r>
    <n v="27"/>
    <n v="27"/>
    <n v="0"/>
    <n v="0"/>
    <n v="0"/>
    <n v="0"/>
    <n v="0"/>
    <n v="0"/>
    <n v="0"/>
    <n v="0"/>
    <n v="0"/>
    <n v="0"/>
    <x v="48"/>
  </r>
  <r>
    <n v="116"/>
    <n v="0"/>
    <n v="116"/>
    <n v="0"/>
    <n v="0"/>
    <n v="0"/>
    <n v="0"/>
    <n v="0"/>
    <n v="116"/>
    <n v="0"/>
    <n v="116"/>
    <n v="0"/>
    <x v="31"/>
  </r>
  <r>
    <n v="1378"/>
    <n v="1378"/>
    <n v="0"/>
    <n v="0"/>
    <n v="0"/>
    <n v="0"/>
    <n v="0"/>
    <n v="0"/>
    <n v="1378"/>
    <n v="1378"/>
    <n v="0"/>
    <n v="0"/>
    <x v="16"/>
  </r>
  <r>
    <n v="294"/>
    <n v="294"/>
    <n v="0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41"/>
    <n v="41"/>
    <n v="0"/>
    <n v="0"/>
    <x v="35"/>
  </r>
  <r>
    <n v="295"/>
    <n v="295"/>
    <n v="0"/>
    <n v="0"/>
    <n v="0"/>
    <n v="0"/>
    <n v="0"/>
    <n v="0"/>
    <n v="0"/>
    <n v="0"/>
    <n v="0"/>
    <n v="0"/>
    <x v="3"/>
  </r>
  <r>
    <n v="2915"/>
    <n v="2915"/>
    <n v="0"/>
    <n v="0"/>
    <n v="0"/>
    <n v="0"/>
    <n v="0"/>
    <n v="0"/>
    <n v="0"/>
    <n v="0"/>
    <n v="0"/>
    <n v="0"/>
    <x v="14"/>
  </r>
  <r>
    <n v="2982"/>
    <n v="0"/>
    <n v="2982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5"/>
  </r>
  <r>
    <n v="2431"/>
    <n v="2431"/>
    <n v="0"/>
    <n v="0"/>
    <n v="0"/>
    <n v="0"/>
    <n v="0"/>
    <n v="0"/>
    <n v="0"/>
    <n v="0"/>
    <n v="0"/>
    <n v="0"/>
    <x v="13"/>
  </r>
  <r>
    <n v="214"/>
    <n v="214"/>
    <n v="0"/>
    <n v="0"/>
    <n v="214"/>
    <n v="214"/>
    <n v="0"/>
    <n v="0"/>
    <n v="0"/>
    <n v="0"/>
    <n v="0"/>
    <n v="0"/>
    <x v="29"/>
  </r>
  <r>
    <n v="14314"/>
    <n v="14314"/>
    <n v="0"/>
    <n v="0"/>
    <n v="0"/>
    <n v="0"/>
    <n v="0"/>
    <n v="0"/>
    <n v="0"/>
    <n v="0"/>
    <n v="0"/>
    <n v="0"/>
    <x v="51"/>
  </r>
  <r>
    <n v="355"/>
    <n v="355"/>
    <n v="0"/>
    <n v="0"/>
    <n v="0"/>
    <n v="0"/>
    <n v="0"/>
    <n v="0"/>
    <n v="0"/>
    <n v="0"/>
    <n v="0"/>
    <n v="0"/>
    <x v="30"/>
  </r>
  <r>
    <n v="5590"/>
    <n v="5590"/>
    <n v="0"/>
    <n v="0"/>
    <n v="0"/>
    <n v="0"/>
    <n v="0"/>
    <n v="0"/>
    <n v="0"/>
    <n v="0"/>
    <n v="0"/>
    <n v="0"/>
    <x v="10"/>
  </r>
  <r>
    <n v="703"/>
    <n v="703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3"/>
  </r>
  <r>
    <n v="236"/>
    <n v="236"/>
    <n v="0"/>
    <n v="0"/>
    <n v="0"/>
    <n v="0"/>
    <n v="0"/>
    <n v="0"/>
    <n v="0"/>
    <n v="0"/>
    <n v="0"/>
    <n v="0"/>
    <x v="34"/>
  </r>
  <r>
    <n v="10"/>
    <n v="10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1"/>
  </r>
  <r>
    <n v="434"/>
    <n v="434"/>
    <n v="0"/>
    <n v="0"/>
    <n v="0"/>
    <n v="0"/>
    <n v="0"/>
    <n v="0"/>
    <n v="0"/>
    <n v="0"/>
    <n v="0"/>
    <n v="0"/>
    <x v="49"/>
  </r>
  <r>
    <n v="1987"/>
    <n v="1987"/>
    <n v="0"/>
    <n v="0"/>
    <n v="0"/>
    <n v="0"/>
    <n v="0"/>
    <n v="0"/>
    <n v="0"/>
    <n v="0"/>
    <n v="0"/>
    <n v="0"/>
    <x v="28"/>
  </r>
  <r>
    <n v="508"/>
    <n v="508"/>
    <n v="0"/>
    <n v="0"/>
    <n v="0"/>
    <n v="0"/>
    <n v="0"/>
    <n v="0"/>
    <n v="508"/>
    <n v="508"/>
    <n v="0"/>
    <n v="0"/>
    <x v="22"/>
  </r>
  <r>
    <n v="19"/>
    <n v="19"/>
    <n v="0"/>
    <n v="0"/>
    <n v="0"/>
    <n v="0"/>
    <n v="0"/>
    <n v="0"/>
    <n v="0"/>
    <n v="0"/>
    <n v="0"/>
    <n v="0"/>
    <x v="54"/>
  </r>
  <r>
    <n v="19421"/>
    <n v="19421"/>
    <n v="0"/>
    <n v="0"/>
    <n v="0"/>
    <n v="0"/>
    <n v="0"/>
    <n v="0"/>
    <n v="0"/>
    <n v="0"/>
    <n v="0"/>
    <n v="0"/>
    <x v="27"/>
  </r>
  <r>
    <n v="1365"/>
    <n v="1365"/>
    <n v="0"/>
    <n v="0"/>
    <n v="0"/>
    <n v="0"/>
    <n v="0"/>
    <n v="0"/>
    <n v="0"/>
    <n v="0"/>
    <n v="0"/>
    <n v="0"/>
    <x v="60"/>
  </r>
  <r>
    <n v="1820"/>
    <n v="1820"/>
    <n v="0"/>
    <n v="0"/>
    <n v="0"/>
    <n v="0"/>
    <n v="0"/>
    <n v="0"/>
    <n v="0"/>
    <n v="0"/>
    <n v="0"/>
    <n v="0"/>
    <x v="30"/>
  </r>
  <r>
    <n v="2200"/>
    <n v="2200"/>
    <n v="0"/>
    <n v="0"/>
    <n v="0"/>
    <n v="0"/>
    <n v="0"/>
    <n v="0"/>
    <n v="0"/>
    <n v="0"/>
    <n v="0"/>
    <n v="0"/>
    <x v="38"/>
  </r>
  <r>
    <n v="1289"/>
    <n v="1289"/>
    <n v="0"/>
    <n v="0"/>
    <n v="0"/>
    <n v="0"/>
    <n v="0"/>
    <n v="0"/>
    <n v="0"/>
    <n v="0"/>
    <n v="0"/>
    <n v="0"/>
    <x v="38"/>
  </r>
  <r>
    <n v="2043"/>
    <n v="2043"/>
    <n v="0"/>
    <n v="0"/>
    <n v="0"/>
    <n v="0"/>
    <n v="0"/>
    <n v="0"/>
    <n v="0"/>
    <n v="0"/>
    <n v="0"/>
    <n v="0"/>
    <x v="47"/>
  </r>
  <r>
    <n v="793"/>
    <n v="793"/>
    <n v="0"/>
    <n v="0"/>
    <n v="0"/>
    <n v="0"/>
    <n v="0"/>
    <n v="0"/>
    <n v="0"/>
    <n v="0"/>
    <n v="0"/>
    <n v="0"/>
    <x v="28"/>
  </r>
  <r>
    <n v="279"/>
    <n v="279"/>
    <n v="0"/>
    <n v="0"/>
    <n v="0"/>
    <n v="0"/>
    <n v="0"/>
    <n v="0"/>
    <n v="279"/>
    <n v="279"/>
    <n v="0"/>
    <n v="0"/>
    <x v="60"/>
  </r>
  <r>
    <n v="152"/>
    <n v="152"/>
    <n v="0"/>
    <n v="0"/>
    <n v="0"/>
    <n v="0"/>
    <n v="0"/>
    <n v="0"/>
    <n v="0"/>
    <n v="0"/>
    <n v="0"/>
    <n v="0"/>
    <x v="42"/>
  </r>
  <r>
    <n v="1300"/>
    <n v="1300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31"/>
  </r>
  <r>
    <n v="152"/>
    <n v="152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38"/>
    <n v="38"/>
    <n v="0"/>
    <n v="0"/>
    <x v="58"/>
  </r>
  <r>
    <n v="35"/>
    <n v="35"/>
    <n v="0"/>
    <n v="0"/>
    <n v="0"/>
    <n v="0"/>
    <n v="0"/>
    <n v="0"/>
    <n v="0"/>
    <n v="0"/>
    <n v="0"/>
    <n v="0"/>
    <x v="10"/>
  </r>
  <r>
    <n v="597"/>
    <n v="597"/>
    <n v="0"/>
    <n v="0"/>
    <n v="0"/>
    <n v="0"/>
    <n v="0"/>
    <n v="0"/>
    <n v="0"/>
    <n v="0"/>
    <n v="0"/>
    <n v="0"/>
    <x v="27"/>
  </r>
  <r>
    <n v="189"/>
    <n v="189"/>
    <n v="0"/>
    <n v="0"/>
    <n v="0"/>
    <n v="0"/>
    <n v="0"/>
    <n v="0"/>
    <n v="0"/>
    <n v="0"/>
    <n v="0"/>
    <n v="0"/>
    <x v="30"/>
  </r>
  <r>
    <n v="21974"/>
    <n v="21974"/>
    <n v="0"/>
    <n v="0"/>
    <n v="0"/>
    <n v="0"/>
    <n v="0"/>
    <n v="0"/>
    <n v="0"/>
    <n v="0"/>
    <n v="0"/>
    <n v="0"/>
    <x v="26"/>
  </r>
  <r>
    <n v="1887"/>
    <n v="1887"/>
    <n v="0"/>
    <n v="0"/>
    <n v="0"/>
    <n v="0"/>
    <n v="0"/>
    <n v="0"/>
    <n v="0"/>
    <n v="0"/>
    <n v="0"/>
    <n v="0"/>
    <x v="62"/>
  </r>
  <r>
    <n v="40"/>
    <n v="40"/>
    <n v="0"/>
    <n v="0"/>
    <n v="0"/>
    <n v="0"/>
    <n v="0"/>
    <n v="0"/>
    <n v="0"/>
    <n v="0"/>
    <n v="0"/>
    <n v="0"/>
    <x v="33"/>
  </r>
  <r>
    <n v="4845"/>
    <n v="4845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"/>
  </r>
  <r>
    <n v="445"/>
    <n v="0"/>
    <n v="445"/>
    <n v="0"/>
    <n v="0"/>
    <n v="0"/>
    <n v="0"/>
    <n v="0"/>
    <n v="0"/>
    <n v="0"/>
    <n v="0"/>
    <n v="0"/>
    <x v="31"/>
  </r>
  <r>
    <n v="58"/>
    <n v="58"/>
    <n v="0"/>
    <n v="0"/>
    <n v="0"/>
    <n v="0"/>
    <n v="0"/>
    <n v="0"/>
    <n v="58"/>
    <n v="58"/>
    <n v="0"/>
    <n v="0"/>
    <x v="22"/>
  </r>
  <r>
    <n v="10"/>
    <n v="10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13"/>
  </r>
  <r>
    <n v="545"/>
    <n v="545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24"/>
  </r>
  <r>
    <n v="6"/>
    <n v="6"/>
    <n v="0"/>
    <n v="0"/>
    <n v="6"/>
    <n v="6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61"/>
  </r>
  <r>
    <n v="158"/>
    <n v="158"/>
    <n v="0"/>
    <n v="0"/>
    <n v="0"/>
    <n v="0"/>
    <n v="0"/>
    <n v="0"/>
    <n v="0"/>
    <n v="0"/>
    <n v="0"/>
    <n v="0"/>
    <x v="40"/>
  </r>
  <r>
    <n v="398"/>
    <n v="398"/>
    <n v="0"/>
    <n v="0"/>
    <n v="0"/>
    <n v="0"/>
    <n v="0"/>
    <n v="0"/>
    <n v="0"/>
    <n v="0"/>
    <n v="0"/>
    <n v="0"/>
    <x v="63"/>
  </r>
  <r>
    <n v="2791"/>
    <n v="0"/>
    <n v="2791"/>
    <n v="0"/>
    <n v="0"/>
    <n v="0"/>
    <n v="0"/>
    <n v="0"/>
    <n v="0"/>
    <n v="0"/>
    <n v="0"/>
    <n v="0"/>
    <x v="28"/>
  </r>
  <r>
    <n v="1621"/>
    <n v="1621"/>
    <n v="0"/>
    <n v="0"/>
    <n v="0"/>
    <n v="0"/>
    <n v="0"/>
    <n v="0"/>
    <n v="0"/>
    <n v="0"/>
    <n v="0"/>
    <n v="0"/>
    <x v="54"/>
  </r>
  <r>
    <n v="454"/>
    <n v="454"/>
    <n v="0"/>
    <n v="0"/>
    <n v="0"/>
    <n v="0"/>
    <n v="0"/>
    <n v="0"/>
    <n v="454"/>
    <n v="454"/>
    <n v="0"/>
    <n v="0"/>
    <x v="74"/>
  </r>
  <r>
    <n v="54"/>
    <n v="54"/>
    <n v="0"/>
    <n v="0"/>
    <n v="0"/>
    <n v="0"/>
    <n v="0"/>
    <n v="0"/>
    <n v="0"/>
    <n v="0"/>
    <n v="0"/>
    <n v="0"/>
    <x v="23"/>
  </r>
  <r>
    <n v="38"/>
    <n v="0"/>
    <n v="38"/>
    <n v="0"/>
    <n v="0"/>
    <n v="0"/>
    <n v="0"/>
    <n v="0"/>
    <n v="38"/>
    <n v="0"/>
    <n v="38"/>
    <n v="0"/>
    <x v="73"/>
  </r>
  <r>
    <n v="2344"/>
    <n v="0"/>
    <n v="2344"/>
    <n v="0"/>
    <n v="0"/>
    <n v="0"/>
    <n v="0"/>
    <n v="0"/>
    <n v="0"/>
    <n v="0"/>
    <n v="0"/>
    <n v="0"/>
    <x v="46"/>
  </r>
  <r>
    <n v="16064"/>
    <n v="16064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3"/>
    <n v="3"/>
    <n v="0"/>
    <n v="0"/>
    <x v="47"/>
  </r>
  <r>
    <n v="1244"/>
    <n v="1244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39"/>
  </r>
  <r>
    <n v="47"/>
    <n v="47"/>
    <n v="0"/>
    <n v="0"/>
    <n v="0"/>
    <n v="0"/>
    <n v="0"/>
    <n v="0"/>
    <n v="0"/>
    <n v="0"/>
    <n v="0"/>
    <n v="0"/>
    <x v="4"/>
  </r>
  <r>
    <n v="2239"/>
    <n v="2239"/>
    <n v="0"/>
    <n v="0"/>
    <n v="0"/>
    <n v="0"/>
    <n v="0"/>
    <n v="0"/>
    <n v="0"/>
    <n v="0"/>
    <n v="0"/>
    <n v="0"/>
    <x v="37"/>
  </r>
  <r>
    <n v="86"/>
    <n v="0"/>
    <n v="86"/>
    <n v="0"/>
    <n v="0"/>
    <n v="0"/>
    <n v="0"/>
    <n v="0"/>
    <n v="86"/>
    <n v="0"/>
    <n v="86"/>
    <n v="0"/>
    <x v="71"/>
  </r>
  <r>
    <n v="52"/>
    <n v="52"/>
    <n v="0"/>
    <n v="0"/>
    <n v="0"/>
    <n v="0"/>
    <n v="0"/>
    <n v="0"/>
    <n v="0"/>
    <n v="0"/>
    <n v="0"/>
    <n v="0"/>
    <x v="13"/>
  </r>
  <r>
    <n v="97"/>
    <n v="97"/>
    <n v="0"/>
    <n v="0"/>
    <n v="0"/>
    <n v="0"/>
    <n v="0"/>
    <n v="0"/>
    <n v="0"/>
    <n v="0"/>
    <n v="0"/>
    <n v="0"/>
    <x v="50"/>
  </r>
  <r>
    <n v="806"/>
    <n v="0"/>
    <n v="806"/>
    <n v="0"/>
    <n v="0"/>
    <n v="0"/>
    <n v="0"/>
    <n v="0"/>
    <n v="806"/>
    <n v="0"/>
    <n v="806"/>
    <n v="0"/>
    <x v="39"/>
  </r>
  <r>
    <n v="11"/>
    <n v="11"/>
    <n v="0"/>
    <n v="0"/>
    <n v="11"/>
    <n v="11"/>
    <n v="0"/>
    <n v="0"/>
    <n v="0"/>
    <n v="0"/>
    <n v="0"/>
    <n v="0"/>
    <x v="71"/>
  </r>
  <r>
    <n v="208"/>
    <n v="208"/>
    <n v="0"/>
    <n v="0"/>
    <n v="0"/>
    <n v="0"/>
    <n v="0"/>
    <n v="0"/>
    <n v="0"/>
    <n v="0"/>
    <n v="0"/>
    <n v="0"/>
    <x v="20"/>
  </r>
  <r>
    <n v="1073"/>
    <n v="0"/>
    <n v="1073"/>
    <n v="0"/>
    <n v="0"/>
    <n v="0"/>
    <n v="0"/>
    <n v="0"/>
    <n v="0"/>
    <n v="0"/>
    <n v="0"/>
    <n v="0"/>
    <x v="20"/>
  </r>
  <r>
    <n v="3877"/>
    <n v="3877"/>
    <n v="0"/>
    <n v="0"/>
    <n v="0"/>
    <n v="0"/>
    <n v="0"/>
    <n v="0"/>
    <n v="0"/>
    <n v="0"/>
    <n v="0"/>
    <n v="0"/>
    <x v="13"/>
  </r>
  <r>
    <n v="75"/>
    <n v="75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27"/>
  </r>
  <r>
    <n v="115"/>
    <n v="115"/>
    <n v="0"/>
    <n v="0"/>
    <n v="0"/>
    <n v="0"/>
    <n v="0"/>
    <n v="0"/>
    <n v="0"/>
    <n v="0"/>
    <n v="0"/>
    <n v="0"/>
    <x v="44"/>
  </r>
  <r>
    <n v="29"/>
    <n v="29"/>
    <n v="0"/>
    <n v="0"/>
    <n v="0"/>
    <n v="0"/>
    <n v="0"/>
    <n v="0"/>
    <n v="0"/>
    <n v="0"/>
    <n v="0"/>
    <n v="0"/>
    <x v="38"/>
  </r>
  <r>
    <n v="196"/>
    <n v="196"/>
    <n v="0"/>
    <n v="0"/>
    <n v="0"/>
    <n v="0"/>
    <n v="0"/>
    <n v="0"/>
    <n v="196"/>
    <n v="196"/>
    <n v="0"/>
    <n v="0"/>
    <x v="52"/>
  </r>
  <r>
    <n v="24"/>
    <n v="24"/>
    <n v="0"/>
    <n v="0"/>
    <n v="0"/>
    <n v="0"/>
    <n v="0"/>
    <n v="0"/>
    <n v="0"/>
    <n v="0"/>
    <n v="0"/>
    <n v="0"/>
    <x v="47"/>
  </r>
  <r>
    <n v="8202"/>
    <n v="8202"/>
    <n v="0"/>
    <n v="0"/>
    <n v="0"/>
    <n v="0"/>
    <n v="0"/>
    <n v="0"/>
    <n v="0"/>
    <n v="0"/>
    <n v="0"/>
    <n v="0"/>
    <x v="62"/>
  </r>
  <r>
    <n v="1275"/>
    <n v="1275"/>
    <n v="0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19"/>
  </r>
  <r>
    <n v="238"/>
    <n v="0"/>
    <n v="238"/>
    <n v="0"/>
    <n v="0"/>
    <n v="0"/>
    <n v="0"/>
    <n v="0"/>
    <n v="0"/>
    <n v="0"/>
    <n v="0"/>
    <n v="0"/>
    <x v="34"/>
  </r>
  <r>
    <n v="11366"/>
    <n v="11366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9"/>
    <n v="9"/>
    <n v="0"/>
    <n v="0"/>
    <x v="23"/>
  </r>
  <r>
    <n v="187"/>
    <n v="187"/>
    <n v="0"/>
    <n v="0"/>
    <n v="0"/>
    <n v="0"/>
    <n v="0"/>
    <n v="0"/>
    <n v="0"/>
    <n v="0"/>
    <n v="0"/>
    <n v="0"/>
    <x v="52"/>
  </r>
  <r>
    <n v="2499"/>
    <n v="2499"/>
    <n v="0"/>
    <n v="0"/>
    <n v="0"/>
    <n v="0"/>
    <n v="0"/>
    <n v="0"/>
    <n v="0"/>
    <n v="0"/>
    <n v="0"/>
    <n v="0"/>
    <x v="55"/>
  </r>
  <r>
    <n v="429"/>
    <n v="429"/>
    <n v="0"/>
    <n v="0"/>
    <n v="0"/>
    <n v="0"/>
    <n v="0"/>
    <n v="0"/>
    <n v="429"/>
    <n v="429"/>
    <n v="0"/>
    <n v="0"/>
    <x v="40"/>
  </r>
  <r>
    <n v="716"/>
    <n v="716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0"/>
    <n v="0"/>
    <n v="0"/>
    <n v="0"/>
    <x v="30"/>
  </r>
  <r>
    <n v="3847"/>
    <n v="3847"/>
    <n v="0"/>
    <n v="0"/>
    <n v="0"/>
    <n v="0"/>
    <n v="0"/>
    <n v="0"/>
    <n v="0"/>
    <n v="0"/>
    <n v="0"/>
    <n v="0"/>
    <x v="9"/>
  </r>
  <r>
    <n v="467"/>
    <n v="467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24"/>
  </r>
  <r>
    <n v="109"/>
    <n v="0"/>
    <n v="109"/>
    <n v="0"/>
    <n v="109"/>
    <n v="0"/>
    <n v="109"/>
    <n v="0"/>
    <n v="0"/>
    <n v="0"/>
    <n v="0"/>
    <n v="0"/>
    <x v="31"/>
  </r>
  <r>
    <n v="113"/>
    <n v="113"/>
    <n v="0"/>
    <n v="0"/>
    <n v="0"/>
    <n v="0"/>
    <n v="0"/>
    <n v="0"/>
    <n v="113"/>
    <n v="113"/>
    <n v="0"/>
    <n v="0"/>
    <x v="33"/>
  </r>
  <r>
    <n v="33"/>
    <n v="33"/>
    <n v="0"/>
    <n v="0"/>
    <n v="0"/>
    <n v="0"/>
    <n v="0"/>
    <n v="0"/>
    <n v="0"/>
    <n v="0"/>
    <n v="0"/>
    <n v="0"/>
    <x v="62"/>
  </r>
  <r>
    <n v="33"/>
    <n v="33"/>
    <n v="0"/>
    <n v="0"/>
    <n v="0"/>
    <n v="0"/>
    <n v="0"/>
    <n v="0"/>
    <n v="0"/>
    <n v="0"/>
    <n v="0"/>
    <n v="0"/>
    <x v="42"/>
  </r>
  <r>
    <n v="510"/>
    <n v="510"/>
    <n v="0"/>
    <n v="0"/>
    <n v="0"/>
    <n v="0"/>
    <n v="0"/>
    <n v="0"/>
    <n v="510"/>
    <n v="510"/>
    <n v="0"/>
    <n v="0"/>
    <x v="19"/>
  </r>
  <r>
    <n v="252"/>
    <n v="252"/>
    <n v="0"/>
    <n v="0"/>
    <n v="0"/>
    <n v="0"/>
    <n v="0"/>
    <n v="0"/>
    <n v="0"/>
    <n v="0"/>
    <n v="0"/>
    <n v="0"/>
    <x v="46"/>
  </r>
  <r>
    <n v="1941"/>
    <n v="1941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1"/>
  </r>
  <r>
    <n v="915"/>
    <n v="0"/>
    <n v="915"/>
    <n v="0"/>
    <n v="0"/>
    <n v="0"/>
    <n v="0"/>
    <n v="0"/>
    <n v="0"/>
    <n v="0"/>
    <n v="0"/>
    <n v="0"/>
    <x v="39"/>
  </r>
  <r>
    <n v="7536"/>
    <n v="7536"/>
    <n v="0"/>
    <n v="0"/>
    <n v="0"/>
    <n v="0"/>
    <n v="0"/>
    <n v="0"/>
    <n v="0"/>
    <n v="0"/>
    <n v="0"/>
    <n v="0"/>
    <x v="40"/>
  </r>
  <r>
    <n v="13"/>
    <n v="13"/>
    <n v="0"/>
    <n v="0"/>
    <n v="13"/>
    <n v="13"/>
    <n v="0"/>
    <n v="0"/>
    <n v="0"/>
    <n v="0"/>
    <n v="0"/>
    <n v="0"/>
    <x v="47"/>
  </r>
  <r>
    <n v="23"/>
    <n v="23"/>
    <n v="0"/>
    <n v="0"/>
    <n v="0"/>
    <n v="0"/>
    <n v="0"/>
    <n v="0"/>
    <n v="0"/>
    <n v="0"/>
    <n v="0"/>
    <n v="0"/>
    <x v="39"/>
  </r>
  <r>
    <n v="553"/>
    <n v="553"/>
    <n v="0"/>
    <n v="0"/>
    <n v="0"/>
    <n v="0"/>
    <n v="0"/>
    <n v="0"/>
    <n v="0"/>
    <n v="0"/>
    <n v="0"/>
    <n v="0"/>
    <x v="10"/>
  </r>
  <r>
    <n v="27"/>
    <n v="2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35"/>
  </r>
  <r>
    <n v="409"/>
    <n v="409"/>
    <n v="0"/>
    <n v="0"/>
    <n v="0"/>
    <n v="0"/>
    <n v="0"/>
    <n v="0"/>
    <n v="0"/>
    <n v="0"/>
    <n v="0"/>
    <n v="0"/>
    <x v="45"/>
  </r>
  <r>
    <n v="4549"/>
    <n v="4549"/>
    <n v="0"/>
    <n v="0"/>
    <n v="0"/>
    <n v="0"/>
    <n v="0"/>
    <n v="0"/>
    <n v="0"/>
    <n v="0"/>
    <n v="0"/>
    <n v="0"/>
    <x v="54"/>
  </r>
  <r>
    <n v="3214"/>
    <n v="3214"/>
    <n v="0"/>
    <n v="0"/>
    <n v="0"/>
    <n v="0"/>
    <n v="0"/>
    <n v="0"/>
    <n v="0"/>
    <n v="0"/>
    <n v="0"/>
    <n v="0"/>
    <x v="32"/>
  </r>
  <r>
    <n v="2889"/>
    <n v="2889"/>
    <n v="0"/>
    <n v="0"/>
    <n v="0"/>
    <n v="0"/>
    <n v="0"/>
    <n v="0"/>
    <n v="2889"/>
    <n v="2889"/>
    <n v="0"/>
    <n v="0"/>
    <x v="47"/>
  </r>
  <r>
    <n v="1792"/>
    <n v="1792"/>
    <n v="0"/>
    <n v="0"/>
    <n v="0"/>
    <n v="0"/>
    <n v="0"/>
    <n v="0"/>
    <n v="1792"/>
    <n v="1792"/>
    <n v="0"/>
    <n v="0"/>
    <x v="18"/>
  </r>
  <r>
    <n v="2906"/>
    <n v="0"/>
    <n v="2906"/>
    <n v="0"/>
    <n v="0"/>
    <n v="0"/>
    <n v="0"/>
    <n v="0"/>
    <n v="2906"/>
    <n v="0"/>
    <n v="2906"/>
    <n v="0"/>
    <x v="12"/>
  </r>
  <r>
    <n v="1978"/>
    <n v="1978"/>
    <n v="0"/>
    <n v="0"/>
    <n v="0"/>
    <n v="0"/>
    <n v="0"/>
    <n v="0"/>
    <n v="0"/>
    <n v="0"/>
    <n v="0"/>
    <n v="0"/>
    <x v="41"/>
  </r>
  <r>
    <n v="445"/>
    <n v="445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30"/>
  </r>
  <r>
    <n v="106"/>
    <n v="106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46"/>
  </r>
  <r>
    <n v="9840"/>
    <n v="9840"/>
    <n v="0"/>
    <n v="0"/>
    <n v="0"/>
    <n v="0"/>
    <n v="0"/>
    <n v="0"/>
    <n v="0"/>
    <n v="0"/>
    <n v="0"/>
    <n v="0"/>
    <x v="16"/>
  </r>
  <r>
    <n v="251"/>
    <n v="251"/>
    <n v="0"/>
    <n v="0"/>
    <n v="0"/>
    <n v="0"/>
    <n v="0"/>
    <n v="0"/>
    <n v="0"/>
    <n v="0"/>
    <n v="0"/>
    <n v="0"/>
    <x v="52"/>
  </r>
  <r>
    <n v="134"/>
    <n v="134"/>
    <n v="0"/>
    <n v="0"/>
    <n v="0"/>
    <n v="0"/>
    <n v="0"/>
    <n v="0"/>
    <n v="0"/>
    <n v="0"/>
    <n v="0"/>
    <n v="0"/>
    <x v="37"/>
  </r>
  <r>
    <n v="119"/>
    <n v="119"/>
    <n v="0"/>
    <n v="0"/>
    <n v="0"/>
    <n v="0"/>
    <n v="0"/>
    <n v="0"/>
    <n v="0"/>
    <n v="0"/>
    <n v="0"/>
    <n v="0"/>
    <x v="39"/>
  </r>
  <r>
    <n v="2075"/>
    <n v="2075"/>
    <n v="0"/>
    <n v="0"/>
    <n v="0"/>
    <n v="0"/>
    <n v="0"/>
    <n v="0"/>
    <n v="0"/>
    <n v="0"/>
    <n v="0"/>
    <n v="0"/>
    <x v="4"/>
  </r>
  <r>
    <n v="56"/>
    <n v="0"/>
    <n v="56"/>
    <n v="0"/>
    <n v="0"/>
    <n v="0"/>
    <n v="0"/>
    <n v="0"/>
    <n v="0"/>
    <n v="0"/>
    <n v="0"/>
    <n v="0"/>
    <x v="33"/>
  </r>
  <r>
    <n v="368"/>
    <n v="368"/>
    <n v="0"/>
    <n v="0"/>
    <n v="0"/>
    <n v="0"/>
    <n v="0"/>
    <n v="0"/>
    <n v="0"/>
    <n v="0"/>
    <n v="0"/>
    <n v="0"/>
    <x v="54"/>
  </r>
  <r>
    <n v="1149"/>
    <n v="1149"/>
    <n v="0"/>
    <n v="0"/>
    <n v="0"/>
    <n v="0"/>
    <n v="0"/>
    <n v="0"/>
    <n v="0"/>
    <n v="0"/>
    <n v="0"/>
    <n v="0"/>
    <x v="32"/>
  </r>
  <r>
    <n v="88"/>
    <n v="0"/>
    <n v="88"/>
    <n v="0"/>
    <n v="0"/>
    <n v="0"/>
    <n v="0"/>
    <n v="0"/>
    <n v="0"/>
    <n v="0"/>
    <n v="0"/>
    <n v="0"/>
    <x v="57"/>
  </r>
  <r>
    <n v="2254"/>
    <n v="2254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41"/>
  </r>
  <r>
    <n v="8605"/>
    <n v="8605"/>
    <n v="0"/>
    <n v="0"/>
    <n v="0"/>
    <n v="0"/>
    <n v="0"/>
    <n v="0"/>
    <n v="0"/>
    <n v="0"/>
    <n v="0"/>
    <n v="0"/>
    <x v="11"/>
  </r>
  <r>
    <n v="47"/>
    <n v="0"/>
    <n v="47"/>
    <n v="0"/>
    <n v="0"/>
    <n v="0"/>
    <n v="0"/>
    <n v="0"/>
    <n v="0"/>
    <n v="0"/>
    <n v="0"/>
    <n v="0"/>
    <x v="10"/>
  </r>
  <r>
    <n v="580"/>
    <n v="580"/>
    <n v="0"/>
    <n v="0"/>
    <n v="580"/>
    <n v="580"/>
    <n v="0"/>
    <n v="0"/>
    <n v="0"/>
    <n v="0"/>
    <n v="0"/>
    <n v="0"/>
    <x v="34"/>
  </r>
  <r>
    <n v="46"/>
    <n v="46"/>
    <n v="0"/>
    <n v="0"/>
    <n v="0"/>
    <n v="0"/>
    <n v="0"/>
    <n v="0"/>
    <n v="46"/>
    <n v="46"/>
    <n v="0"/>
    <n v="0"/>
    <x v="43"/>
  </r>
  <r>
    <n v="137"/>
    <n v="137"/>
    <n v="0"/>
    <n v="0"/>
    <n v="0"/>
    <n v="0"/>
    <n v="0"/>
    <n v="0"/>
    <n v="0"/>
    <n v="0"/>
    <n v="0"/>
    <n v="0"/>
    <x v="2"/>
  </r>
  <r>
    <n v="3507"/>
    <n v="0"/>
    <n v="3507"/>
    <n v="0"/>
    <n v="0"/>
    <n v="0"/>
    <n v="0"/>
    <n v="0"/>
    <n v="0"/>
    <n v="0"/>
    <n v="0"/>
    <n v="0"/>
    <x v="46"/>
  </r>
  <r>
    <n v="78"/>
    <n v="78"/>
    <n v="0"/>
    <n v="0"/>
    <n v="0"/>
    <n v="0"/>
    <n v="0"/>
    <n v="0"/>
    <n v="0"/>
    <n v="0"/>
    <n v="0"/>
    <n v="0"/>
    <x v="49"/>
  </r>
  <r>
    <n v="687"/>
    <n v="687"/>
    <n v="0"/>
    <n v="0"/>
    <n v="0"/>
    <n v="0"/>
    <n v="0"/>
    <n v="0"/>
    <n v="0"/>
    <n v="0"/>
    <n v="0"/>
    <n v="0"/>
    <x v="19"/>
  </r>
  <r>
    <n v="190"/>
    <n v="190"/>
    <n v="0"/>
    <n v="0"/>
    <n v="0"/>
    <n v="0"/>
    <n v="0"/>
    <n v="0"/>
    <n v="0"/>
    <n v="0"/>
    <n v="0"/>
    <n v="0"/>
    <x v="48"/>
  </r>
  <r>
    <n v="894"/>
    <n v="894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58"/>
  </r>
  <r>
    <n v="5962"/>
    <n v="5962"/>
    <n v="0"/>
    <n v="0"/>
    <n v="0"/>
    <n v="0"/>
    <n v="0"/>
    <n v="0"/>
    <n v="0"/>
    <n v="0"/>
    <n v="0"/>
    <n v="0"/>
    <x v="11"/>
  </r>
  <r>
    <n v="342"/>
    <n v="342"/>
    <n v="0"/>
    <n v="0"/>
    <n v="0"/>
    <n v="0"/>
    <n v="0"/>
    <n v="0"/>
    <n v="342"/>
    <n v="342"/>
    <n v="0"/>
    <n v="0"/>
    <x v="31"/>
  </r>
  <r>
    <n v="8"/>
    <n v="8"/>
    <n v="0"/>
    <n v="0"/>
    <n v="0"/>
    <n v="0"/>
    <n v="0"/>
    <n v="0"/>
    <n v="0"/>
    <n v="0"/>
    <n v="0"/>
    <n v="0"/>
    <x v="29"/>
  </r>
  <r>
    <n v="76"/>
    <n v="76"/>
    <n v="0"/>
    <n v="0"/>
    <n v="0"/>
    <n v="0"/>
    <n v="0"/>
    <n v="0"/>
    <n v="76"/>
    <n v="76"/>
    <n v="0"/>
    <n v="0"/>
    <x v="9"/>
  </r>
  <r>
    <n v="1955"/>
    <n v="1955"/>
    <n v="0"/>
    <n v="0"/>
    <n v="0"/>
    <n v="0"/>
    <n v="0"/>
    <n v="0"/>
    <n v="1955"/>
    <n v="1955"/>
    <n v="0"/>
    <n v="0"/>
    <x v="43"/>
  </r>
  <r>
    <n v="200"/>
    <n v="200"/>
    <n v="0"/>
    <n v="0"/>
    <n v="0"/>
    <n v="0"/>
    <n v="0"/>
    <n v="0"/>
    <n v="0"/>
    <n v="0"/>
    <n v="0"/>
    <n v="0"/>
    <x v="60"/>
  </r>
  <r>
    <n v="1668"/>
    <n v="1668"/>
    <n v="0"/>
    <n v="0"/>
    <n v="0"/>
    <n v="0"/>
    <n v="0"/>
    <n v="0"/>
    <n v="1668"/>
    <n v="1668"/>
    <n v="0"/>
    <n v="0"/>
    <x v="58"/>
  </r>
  <r>
    <n v="39"/>
    <n v="39"/>
    <n v="0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55"/>
  </r>
  <r>
    <n v="244"/>
    <n v="244"/>
    <n v="0"/>
    <n v="0"/>
    <n v="0"/>
    <n v="0"/>
    <n v="0"/>
    <n v="0"/>
    <n v="0"/>
    <n v="0"/>
    <n v="0"/>
    <n v="0"/>
    <x v="18"/>
  </r>
  <r>
    <n v="2855"/>
    <n v="2855"/>
    <n v="0"/>
    <n v="0"/>
    <n v="2855"/>
    <n v="2855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34"/>
  </r>
  <r>
    <n v="1542"/>
    <n v="0"/>
    <n v="1542"/>
    <n v="0"/>
    <n v="0"/>
    <n v="0"/>
    <n v="0"/>
    <n v="0"/>
    <n v="0"/>
    <n v="0"/>
    <n v="0"/>
    <n v="0"/>
    <x v="48"/>
  </r>
  <r>
    <n v="591"/>
    <n v="59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23"/>
  </r>
  <r>
    <n v="1049"/>
    <n v="1049"/>
    <n v="0"/>
    <n v="0"/>
    <n v="0"/>
    <n v="0"/>
    <n v="0"/>
    <n v="0"/>
    <n v="0"/>
    <n v="0"/>
    <n v="0"/>
    <n v="0"/>
    <x v="37"/>
  </r>
  <r>
    <n v="189"/>
    <n v="189"/>
    <n v="0"/>
    <n v="0"/>
    <n v="0"/>
    <n v="0"/>
    <n v="0"/>
    <n v="0"/>
    <n v="0"/>
    <n v="0"/>
    <n v="0"/>
    <n v="0"/>
    <x v="12"/>
  </r>
  <r>
    <n v="1282"/>
    <n v="1282"/>
    <n v="0"/>
    <n v="0"/>
    <n v="0"/>
    <n v="0"/>
    <n v="0"/>
    <n v="0"/>
    <n v="0"/>
    <n v="0"/>
    <n v="0"/>
    <n v="0"/>
    <x v="3"/>
  </r>
  <r>
    <n v="69"/>
    <n v="69"/>
    <n v="0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0"/>
    <n v="0"/>
    <n v="0"/>
    <n v="0"/>
    <x v="28"/>
  </r>
  <r>
    <n v="18334"/>
    <n v="18334"/>
    <n v="0"/>
    <n v="0"/>
    <n v="0"/>
    <n v="0"/>
    <n v="0"/>
    <n v="0"/>
    <n v="0"/>
    <n v="0"/>
    <n v="0"/>
    <n v="0"/>
    <x v="42"/>
  </r>
  <r>
    <n v="29"/>
    <n v="29"/>
    <n v="0"/>
    <n v="0"/>
    <n v="29"/>
    <n v="29"/>
    <n v="0"/>
    <n v="0"/>
    <n v="0"/>
    <n v="0"/>
    <n v="0"/>
    <n v="0"/>
    <x v="45"/>
  </r>
  <r>
    <n v="5563"/>
    <n v="5563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20"/>
    <n v="20"/>
    <n v="0"/>
    <n v="0"/>
    <x v="60"/>
  </r>
  <r>
    <n v="23"/>
    <n v="23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7"/>
  </r>
  <r>
    <n v="44"/>
    <n v="44"/>
    <n v="0"/>
    <n v="0"/>
    <n v="0"/>
    <n v="0"/>
    <n v="0"/>
    <n v="0"/>
    <n v="0"/>
    <n v="0"/>
    <n v="0"/>
    <n v="0"/>
    <x v="59"/>
  </r>
  <r>
    <n v="7111"/>
    <n v="0"/>
    <n v="7111"/>
    <n v="0"/>
    <n v="0"/>
    <n v="0"/>
    <n v="0"/>
    <n v="0"/>
    <n v="0"/>
    <n v="0"/>
    <n v="0"/>
    <n v="0"/>
    <x v="61"/>
  </r>
  <r>
    <n v="961"/>
    <n v="961"/>
    <n v="0"/>
    <n v="0"/>
    <n v="0"/>
    <n v="0"/>
    <n v="0"/>
    <n v="0"/>
    <n v="0"/>
    <n v="0"/>
    <n v="0"/>
    <n v="0"/>
    <x v="27"/>
  </r>
  <r>
    <n v="70"/>
    <n v="0"/>
    <n v="70"/>
    <n v="0"/>
    <n v="0"/>
    <n v="0"/>
    <n v="0"/>
    <n v="0"/>
    <n v="0"/>
    <n v="0"/>
    <n v="0"/>
    <n v="0"/>
    <x v="10"/>
  </r>
  <r>
    <n v="1273"/>
    <n v="1273"/>
    <n v="0"/>
    <n v="0"/>
    <n v="0"/>
    <n v="0"/>
    <n v="0"/>
    <n v="0"/>
    <n v="1273"/>
    <n v="1273"/>
    <n v="0"/>
    <n v="0"/>
    <x v="15"/>
  </r>
  <r>
    <n v="6"/>
    <n v="6"/>
    <n v="0"/>
    <n v="0"/>
    <n v="0"/>
    <n v="0"/>
    <n v="0"/>
    <n v="0"/>
    <n v="0"/>
    <n v="0"/>
    <n v="0"/>
    <n v="0"/>
    <x v="44"/>
  </r>
  <r>
    <n v="27"/>
    <n v="27"/>
    <n v="0"/>
    <n v="0"/>
    <n v="0"/>
    <n v="0"/>
    <n v="0"/>
    <n v="0"/>
    <n v="0"/>
    <n v="0"/>
    <n v="0"/>
    <n v="0"/>
    <x v="44"/>
  </r>
  <r>
    <n v="4534"/>
    <n v="0"/>
    <n v="4534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19"/>
  </r>
  <r>
    <n v="3583"/>
    <n v="3583"/>
    <n v="0"/>
    <n v="0"/>
    <n v="0"/>
    <n v="0"/>
    <n v="0"/>
    <n v="0"/>
    <n v="0"/>
    <n v="0"/>
    <n v="0"/>
    <n v="0"/>
    <x v="24"/>
  </r>
  <r>
    <n v="62"/>
    <n v="0"/>
    <n v="62"/>
    <n v="0"/>
    <n v="0"/>
    <n v="0"/>
    <n v="0"/>
    <n v="0"/>
    <n v="0"/>
    <n v="0"/>
    <n v="0"/>
    <n v="0"/>
    <x v="43"/>
  </r>
  <r>
    <n v="4428"/>
    <n v="4428"/>
    <n v="0"/>
    <n v="0"/>
    <n v="4428"/>
    <n v="4428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1"/>
  </r>
  <r>
    <n v="84"/>
    <n v="84"/>
    <n v="0"/>
    <n v="0"/>
    <n v="0"/>
    <n v="0"/>
    <n v="0"/>
    <n v="0"/>
    <n v="0"/>
    <n v="0"/>
    <n v="0"/>
    <n v="0"/>
    <x v="29"/>
  </r>
  <r>
    <n v="126"/>
    <n v="126"/>
    <n v="0"/>
    <n v="0"/>
    <n v="0"/>
    <n v="0"/>
    <n v="0"/>
    <n v="0"/>
    <n v="0"/>
    <n v="0"/>
    <n v="0"/>
    <n v="0"/>
    <x v="28"/>
  </r>
  <r>
    <n v="2501"/>
    <n v="2501"/>
    <n v="0"/>
    <n v="0"/>
    <n v="0"/>
    <n v="0"/>
    <n v="0"/>
    <n v="0"/>
    <n v="0"/>
    <n v="0"/>
    <n v="0"/>
    <n v="0"/>
    <x v="3"/>
  </r>
  <r>
    <n v="292"/>
    <n v="292"/>
    <n v="0"/>
    <n v="0"/>
    <n v="0"/>
    <n v="0"/>
    <n v="0"/>
    <n v="0"/>
    <n v="0"/>
    <n v="0"/>
    <n v="0"/>
    <n v="0"/>
    <x v="38"/>
  </r>
  <r>
    <n v="1600"/>
    <n v="0"/>
    <n v="1600"/>
    <n v="0"/>
    <n v="0"/>
    <n v="0"/>
    <n v="0"/>
    <n v="0"/>
    <n v="1600"/>
    <n v="0"/>
    <n v="1600"/>
    <n v="0"/>
    <x v="47"/>
  </r>
  <r>
    <n v="707"/>
    <n v="0"/>
    <n v="707"/>
    <n v="0"/>
    <n v="0"/>
    <n v="0"/>
    <n v="0"/>
    <n v="0"/>
    <n v="0"/>
    <n v="0"/>
    <n v="0"/>
    <n v="0"/>
    <x v="67"/>
  </r>
  <r>
    <n v="59"/>
    <n v="59"/>
    <n v="0"/>
    <n v="0"/>
    <n v="0"/>
    <n v="0"/>
    <n v="0"/>
    <n v="0"/>
    <n v="59"/>
    <n v="59"/>
    <n v="0"/>
    <n v="0"/>
    <x v="68"/>
  </r>
  <r>
    <n v="177"/>
    <n v="177"/>
    <n v="0"/>
    <n v="0"/>
    <n v="0"/>
    <n v="0"/>
    <n v="0"/>
    <n v="0"/>
    <n v="0"/>
    <n v="0"/>
    <n v="0"/>
    <n v="0"/>
    <x v="28"/>
  </r>
  <r>
    <n v="41"/>
    <n v="41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9"/>
    <n v="9"/>
    <n v="0"/>
    <n v="0"/>
    <x v="53"/>
  </r>
  <r>
    <n v="24932"/>
    <n v="2493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1"/>
  </r>
  <r>
    <n v="3835"/>
    <n v="3835"/>
    <n v="0"/>
    <n v="0"/>
    <n v="0"/>
    <n v="0"/>
    <n v="0"/>
    <n v="0"/>
    <n v="0"/>
    <n v="0"/>
    <n v="0"/>
    <n v="0"/>
    <x v="29"/>
  </r>
  <r>
    <n v="307"/>
    <n v="307"/>
    <n v="0"/>
    <n v="0"/>
    <n v="0"/>
    <n v="0"/>
    <n v="0"/>
    <n v="0"/>
    <n v="0"/>
    <n v="0"/>
    <n v="0"/>
    <n v="0"/>
    <x v="46"/>
  </r>
  <r>
    <n v="2046"/>
    <n v="2046"/>
    <n v="0"/>
    <n v="0"/>
    <n v="0"/>
    <n v="0"/>
    <n v="0"/>
    <n v="0"/>
    <n v="0"/>
    <n v="0"/>
    <n v="0"/>
    <n v="0"/>
    <x v="51"/>
  </r>
  <r>
    <n v="698"/>
    <n v="0"/>
    <n v="698"/>
    <n v="0"/>
    <n v="0"/>
    <n v="0"/>
    <n v="0"/>
    <n v="0"/>
    <n v="0"/>
    <n v="0"/>
    <n v="0"/>
    <n v="0"/>
    <x v="67"/>
  </r>
  <r>
    <n v="32"/>
    <n v="32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28"/>
  </r>
  <r>
    <n v="110"/>
    <n v="110"/>
    <n v="0"/>
    <n v="0"/>
    <n v="0"/>
    <n v="0"/>
    <n v="0"/>
    <n v="0"/>
    <n v="0"/>
    <n v="0"/>
    <n v="0"/>
    <n v="0"/>
    <x v="55"/>
  </r>
  <r>
    <n v="18"/>
    <n v="18"/>
    <n v="0"/>
    <n v="0"/>
    <n v="0"/>
    <n v="0"/>
    <n v="0"/>
    <n v="0"/>
    <n v="0"/>
    <n v="0"/>
    <n v="0"/>
    <n v="0"/>
    <x v="7"/>
  </r>
  <r>
    <n v="9037"/>
    <n v="9037"/>
    <n v="0"/>
    <n v="0"/>
    <n v="0"/>
    <n v="0"/>
    <n v="0"/>
    <n v="0"/>
    <n v="9037"/>
    <n v="9037"/>
    <n v="0"/>
    <n v="0"/>
    <x v="54"/>
  </r>
  <r>
    <n v="36"/>
    <n v="36"/>
    <n v="0"/>
    <n v="0"/>
    <n v="0"/>
    <n v="0"/>
    <n v="0"/>
    <n v="0"/>
    <n v="0"/>
    <n v="0"/>
    <n v="0"/>
    <n v="0"/>
    <x v="55"/>
  </r>
  <r>
    <n v="24"/>
    <n v="24"/>
    <n v="0"/>
    <n v="0"/>
    <n v="0"/>
    <n v="0"/>
    <n v="0"/>
    <n v="0"/>
    <n v="0"/>
    <n v="0"/>
    <n v="0"/>
    <n v="0"/>
    <x v="51"/>
  </r>
  <r>
    <n v="75"/>
    <n v="75"/>
    <n v="0"/>
    <n v="0"/>
    <n v="0"/>
    <n v="0"/>
    <n v="0"/>
    <n v="0"/>
    <n v="75"/>
    <n v="75"/>
    <n v="0"/>
    <n v="0"/>
    <x v="54"/>
  </r>
  <r>
    <n v="1"/>
    <n v="1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24"/>
  </r>
  <r>
    <n v="4174"/>
    <n v="4174"/>
    <n v="0"/>
    <n v="0"/>
    <n v="0"/>
    <n v="0"/>
    <n v="0"/>
    <n v="0"/>
    <n v="0"/>
    <n v="0"/>
    <n v="0"/>
    <n v="0"/>
    <x v="6"/>
  </r>
  <r>
    <n v="235"/>
    <n v="235"/>
    <n v="0"/>
    <n v="0"/>
    <n v="235"/>
    <n v="235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22"/>
  </r>
  <r>
    <n v="138854"/>
    <n v="0"/>
    <n v="0"/>
    <n v="138854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6"/>
  </r>
  <r>
    <n v="3419"/>
    <n v="0"/>
    <n v="3419"/>
    <n v="0"/>
    <n v="0"/>
    <n v="0"/>
    <n v="0"/>
    <n v="0"/>
    <n v="0"/>
    <n v="0"/>
    <n v="0"/>
    <n v="0"/>
    <x v="46"/>
  </r>
  <r>
    <n v="118"/>
    <n v="118"/>
    <n v="0"/>
    <n v="0"/>
    <n v="0"/>
    <n v="0"/>
    <n v="0"/>
    <n v="0"/>
    <n v="0"/>
    <n v="0"/>
    <n v="0"/>
    <n v="0"/>
    <x v="11"/>
  </r>
  <r>
    <n v="237"/>
    <n v="237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60"/>
  </r>
  <r>
    <n v="113"/>
    <n v="113"/>
    <n v="0"/>
    <n v="0"/>
    <n v="0"/>
    <n v="0"/>
    <n v="0"/>
    <n v="0"/>
    <n v="0"/>
    <n v="0"/>
    <n v="0"/>
    <n v="0"/>
    <x v="11"/>
  </r>
  <r>
    <n v="1"/>
    <n v="1"/>
    <n v="0"/>
    <n v="0"/>
    <n v="1"/>
    <n v="1"/>
    <n v="0"/>
    <n v="0"/>
    <n v="0"/>
    <n v="0"/>
    <n v="0"/>
    <n v="0"/>
    <x v="41"/>
  </r>
  <r>
    <n v="1007"/>
    <n v="1007"/>
    <n v="0"/>
    <n v="0"/>
    <n v="0"/>
    <n v="0"/>
    <n v="0"/>
    <n v="0"/>
    <n v="1007"/>
    <n v="1007"/>
    <n v="0"/>
    <n v="0"/>
    <x v="37"/>
  </r>
  <r>
    <n v="69"/>
    <n v="69"/>
    <n v="0"/>
    <n v="0"/>
    <n v="0"/>
    <n v="0"/>
    <n v="0"/>
    <n v="0"/>
    <n v="0"/>
    <n v="0"/>
    <n v="0"/>
    <n v="0"/>
    <x v="22"/>
  </r>
  <r>
    <n v="7254"/>
    <n v="7254"/>
    <n v="0"/>
    <n v="0"/>
    <n v="0"/>
    <n v="0"/>
    <n v="0"/>
    <n v="0"/>
    <n v="0"/>
    <n v="0"/>
    <n v="0"/>
    <n v="0"/>
    <x v="62"/>
  </r>
  <r>
    <n v="955"/>
    <n v="955"/>
    <n v="0"/>
    <n v="0"/>
    <n v="0"/>
    <n v="0"/>
    <n v="0"/>
    <n v="0"/>
    <n v="0"/>
    <n v="0"/>
    <n v="0"/>
    <n v="0"/>
    <x v="40"/>
  </r>
  <r>
    <n v="175"/>
    <n v="175"/>
    <n v="0"/>
    <n v="0"/>
    <n v="0"/>
    <n v="0"/>
    <n v="0"/>
    <n v="0"/>
    <n v="0"/>
    <n v="0"/>
    <n v="0"/>
    <n v="0"/>
    <x v="55"/>
  </r>
  <r>
    <n v="442"/>
    <n v="442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73"/>
  </r>
  <r>
    <n v="1466"/>
    <n v="1466"/>
    <n v="0"/>
    <n v="0"/>
    <n v="0"/>
    <n v="0"/>
    <n v="0"/>
    <n v="0"/>
    <n v="1466"/>
    <n v="1466"/>
    <n v="0"/>
    <n v="0"/>
    <x v="32"/>
  </r>
  <r>
    <n v="8"/>
    <n v="8"/>
    <n v="0"/>
    <n v="0"/>
    <n v="0"/>
    <n v="0"/>
    <n v="0"/>
    <n v="0"/>
    <n v="0"/>
    <n v="0"/>
    <n v="0"/>
    <n v="0"/>
    <x v="58"/>
  </r>
  <r>
    <n v="7"/>
    <n v="7"/>
    <n v="0"/>
    <n v="0"/>
    <n v="0"/>
    <n v="0"/>
    <n v="0"/>
    <n v="0"/>
    <n v="7"/>
    <n v="7"/>
    <n v="0"/>
    <n v="0"/>
    <x v="46"/>
  </r>
  <r>
    <n v="1608"/>
    <n v="1608"/>
    <n v="0"/>
    <n v="0"/>
    <n v="0"/>
    <n v="0"/>
    <n v="0"/>
    <n v="0"/>
    <n v="0"/>
    <n v="0"/>
    <n v="0"/>
    <n v="0"/>
    <x v="16"/>
  </r>
  <r>
    <n v="11"/>
    <n v="0"/>
    <n v="11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6"/>
  </r>
  <r>
    <n v="5539"/>
    <n v="5539"/>
    <n v="0"/>
    <n v="0"/>
    <n v="0"/>
    <n v="0"/>
    <n v="0"/>
    <n v="0"/>
    <n v="0"/>
    <n v="0"/>
    <n v="0"/>
    <n v="0"/>
    <x v="22"/>
  </r>
  <r>
    <n v="23"/>
    <n v="23"/>
    <n v="0"/>
    <n v="0"/>
    <n v="0"/>
    <n v="0"/>
    <n v="0"/>
    <n v="0"/>
    <n v="0"/>
    <n v="0"/>
    <n v="0"/>
    <n v="0"/>
    <x v="30"/>
  </r>
  <r>
    <n v="35"/>
    <n v="0"/>
    <n v="35"/>
    <n v="0"/>
    <n v="0"/>
    <n v="0"/>
    <n v="0"/>
    <n v="0"/>
    <n v="0"/>
    <n v="0"/>
    <n v="0"/>
    <n v="0"/>
    <x v="57"/>
  </r>
  <r>
    <n v="1176"/>
    <n v="1176"/>
    <n v="0"/>
    <n v="0"/>
    <n v="0"/>
    <n v="0"/>
    <n v="0"/>
    <n v="0"/>
    <n v="0"/>
    <n v="0"/>
    <n v="0"/>
    <n v="0"/>
    <x v="33"/>
  </r>
  <r>
    <n v="4317"/>
    <n v="4317"/>
    <n v="0"/>
    <n v="0"/>
    <n v="0"/>
    <n v="0"/>
    <n v="0"/>
    <n v="0"/>
    <n v="0"/>
    <n v="0"/>
    <n v="0"/>
    <n v="0"/>
    <x v="6"/>
  </r>
  <r>
    <n v="1147"/>
    <n v="1147"/>
    <n v="0"/>
    <n v="0"/>
    <n v="0"/>
    <n v="0"/>
    <n v="0"/>
    <n v="0"/>
    <n v="1147"/>
    <n v="1147"/>
    <n v="0"/>
    <n v="0"/>
    <x v="32"/>
  </r>
  <r>
    <n v="38"/>
    <n v="38"/>
    <n v="0"/>
    <n v="0"/>
    <n v="0"/>
    <n v="0"/>
    <n v="0"/>
    <n v="0"/>
    <n v="0"/>
    <n v="0"/>
    <n v="0"/>
    <n v="0"/>
    <x v="40"/>
  </r>
  <r>
    <n v="75"/>
    <n v="0"/>
    <n v="75"/>
    <n v="0"/>
    <n v="0"/>
    <n v="0"/>
    <n v="0"/>
    <n v="0"/>
    <n v="0"/>
    <n v="0"/>
    <n v="0"/>
    <n v="0"/>
    <x v="68"/>
  </r>
  <r>
    <n v="554"/>
    <n v="554"/>
    <n v="0"/>
    <n v="0"/>
    <n v="0"/>
    <n v="0"/>
    <n v="0"/>
    <n v="0"/>
    <n v="0"/>
    <n v="0"/>
    <n v="0"/>
    <n v="0"/>
    <x v="7"/>
  </r>
  <r>
    <n v="1444"/>
    <n v="1444"/>
    <n v="0"/>
    <n v="0"/>
    <n v="0"/>
    <n v="0"/>
    <n v="0"/>
    <n v="0"/>
    <n v="0"/>
    <n v="0"/>
    <n v="0"/>
    <n v="0"/>
    <x v="30"/>
  </r>
  <r>
    <n v="4046"/>
    <n v="404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12"/>
  </r>
  <r>
    <n v="95568"/>
    <n v="0"/>
    <n v="0"/>
    <n v="95568"/>
    <n v="0"/>
    <n v="0"/>
    <n v="0"/>
    <n v="0"/>
    <n v="0"/>
    <n v="0"/>
    <n v="0"/>
    <n v="0"/>
    <x v="3"/>
  </r>
  <r>
    <n v="9692"/>
    <n v="9692"/>
    <n v="0"/>
    <n v="0"/>
    <n v="0"/>
    <n v="0"/>
    <n v="0"/>
    <n v="0"/>
    <n v="0"/>
    <n v="0"/>
    <n v="0"/>
    <n v="0"/>
    <x v="16"/>
  </r>
  <r>
    <n v="36"/>
    <n v="36"/>
    <n v="0"/>
    <n v="0"/>
    <n v="0"/>
    <n v="0"/>
    <n v="0"/>
    <n v="0"/>
    <n v="0"/>
    <n v="0"/>
    <n v="0"/>
    <n v="0"/>
    <x v="34"/>
  </r>
  <r>
    <n v="12"/>
    <n v="0"/>
    <n v="12"/>
    <n v="0"/>
    <n v="0"/>
    <n v="0"/>
    <n v="0"/>
    <n v="0"/>
    <n v="12"/>
    <n v="0"/>
    <n v="12"/>
    <n v="0"/>
    <x v="59"/>
  </r>
  <r>
    <n v="128"/>
    <n v="128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21"/>
  </r>
  <r>
    <n v="784"/>
    <n v="0"/>
    <n v="784"/>
    <n v="0"/>
    <n v="0"/>
    <n v="0"/>
    <n v="0"/>
    <n v="0"/>
    <n v="0"/>
    <n v="0"/>
    <n v="0"/>
    <n v="0"/>
    <x v="18"/>
  </r>
  <r>
    <n v="181"/>
    <n v="181"/>
    <n v="0"/>
    <n v="0"/>
    <n v="0"/>
    <n v="0"/>
    <n v="0"/>
    <n v="0"/>
    <n v="0"/>
    <n v="0"/>
    <n v="0"/>
    <n v="0"/>
    <x v="11"/>
  </r>
  <r>
    <n v="1694"/>
    <n v="1694"/>
    <n v="0"/>
    <n v="0"/>
    <n v="0"/>
    <n v="0"/>
    <n v="0"/>
    <n v="0"/>
    <n v="0"/>
    <n v="0"/>
    <n v="0"/>
    <n v="0"/>
    <x v="22"/>
  </r>
  <r>
    <n v="611"/>
    <n v="611"/>
    <n v="0"/>
    <n v="0"/>
    <n v="611"/>
    <n v="611"/>
    <n v="0"/>
    <n v="0"/>
    <n v="0"/>
    <n v="0"/>
    <n v="0"/>
    <n v="0"/>
    <x v="61"/>
  </r>
  <r>
    <n v="236"/>
    <n v="236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5"/>
  </r>
  <r>
    <n v="52"/>
    <n v="52"/>
    <n v="0"/>
    <n v="0"/>
    <n v="0"/>
    <n v="0"/>
    <n v="0"/>
    <n v="0"/>
    <n v="52"/>
    <n v="52"/>
    <n v="0"/>
    <n v="0"/>
    <x v="52"/>
  </r>
  <r>
    <n v="2448"/>
    <n v="0"/>
    <n v="2448"/>
    <n v="0"/>
    <n v="0"/>
    <n v="0"/>
    <n v="0"/>
    <n v="0"/>
    <n v="0"/>
    <n v="0"/>
    <n v="0"/>
    <n v="0"/>
    <x v="27"/>
  </r>
  <r>
    <n v="860"/>
    <n v="0"/>
    <n v="860"/>
    <n v="0"/>
    <n v="0"/>
    <n v="0"/>
    <n v="0"/>
    <n v="0"/>
    <n v="0"/>
    <n v="0"/>
    <n v="0"/>
    <n v="0"/>
    <x v="50"/>
  </r>
  <r>
    <n v="326"/>
    <n v="326"/>
    <n v="0"/>
    <n v="0"/>
    <n v="0"/>
    <n v="0"/>
    <n v="0"/>
    <n v="0"/>
    <n v="0"/>
    <n v="0"/>
    <n v="0"/>
    <n v="0"/>
    <x v="23"/>
  </r>
  <r>
    <n v="523"/>
    <n v="0"/>
    <n v="523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4"/>
    <n v="4"/>
    <n v="0"/>
    <n v="0"/>
    <x v="19"/>
  </r>
  <r>
    <n v="2"/>
    <n v="2"/>
    <n v="0"/>
    <n v="0"/>
    <n v="2"/>
    <n v="2"/>
    <n v="0"/>
    <n v="0"/>
    <n v="0"/>
    <n v="0"/>
    <n v="0"/>
    <n v="0"/>
    <x v="6"/>
  </r>
  <r>
    <n v="660"/>
    <n v="0"/>
    <n v="660"/>
    <n v="0"/>
    <n v="0"/>
    <n v="0"/>
    <n v="0"/>
    <n v="0"/>
    <n v="0"/>
    <n v="0"/>
    <n v="0"/>
    <n v="0"/>
    <x v="15"/>
  </r>
  <r>
    <n v="315"/>
    <n v="315"/>
    <n v="0"/>
    <n v="0"/>
    <n v="0"/>
    <n v="0"/>
    <n v="0"/>
    <n v="0"/>
    <n v="0"/>
    <n v="0"/>
    <n v="0"/>
    <n v="0"/>
    <x v="33"/>
  </r>
  <r>
    <n v="813"/>
    <n v="813"/>
    <n v="0"/>
    <n v="0"/>
    <n v="0"/>
    <n v="0"/>
    <n v="0"/>
    <n v="0"/>
    <n v="0"/>
    <n v="0"/>
    <n v="0"/>
    <n v="0"/>
    <x v="48"/>
  </r>
  <r>
    <n v="246"/>
    <n v="246"/>
    <n v="0"/>
    <n v="0"/>
    <n v="0"/>
    <n v="0"/>
    <n v="0"/>
    <n v="0"/>
    <n v="0"/>
    <n v="0"/>
    <n v="0"/>
    <n v="0"/>
    <x v="33"/>
  </r>
  <r>
    <n v="929"/>
    <n v="0"/>
    <n v="929"/>
    <n v="0"/>
    <n v="0"/>
    <n v="0"/>
    <n v="0"/>
    <n v="0"/>
    <n v="0"/>
    <n v="0"/>
    <n v="0"/>
    <n v="0"/>
    <x v="54"/>
  </r>
  <r>
    <n v="500"/>
    <n v="500"/>
    <n v="0"/>
    <n v="0"/>
    <n v="0"/>
    <n v="0"/>
    <n v="0"/>
    <n v="0"/>
    <n v="0"/>
    <n v="0"/>
    <n v="0"/>
    <n v="0"/>
    <x v="39"/>
  </r>
  <r>
    <n v="85"/>
    <n v="85"/>
    <n v="0"/>
    <n v="0"/>
    <n v="85"/>
    <n v="85"/>
    <n v="0"/>
    <n v="0"/>
    <n v="0"/>
    <n v="0"/>
    <n v="0"/>
    <n v="0"/>
    <x v="63"/>
  </r>
  <r>
    <n v="234"/>
    <n v="234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30"/>
  </r>
  <r>
    <n v="840"/>
    <n v="840"/>
    <n v="0"/>
    <n v="0"/>
    <n v="0"/>
    <n v="0"/>
    <n v="0"/>
    <n v="0"/>
    <n v="0"/>
    <n v="0"/>
    <n v="0"/>
    <n v="0"/>
    <x v="59"/>
  </r>
  <r>
    <n v="28505"/>
    <n v="0"/>
    <n v="28505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19"/>
  </r>
  <r>
    <n v="1135"/>
    <n v="1135"/>
    <n v="0"/>
    <n v="0"/>
    <n v="0"/>
    <n v="0"/>
    <n v="0"/>
    <n v="0"/>
    <n v="0"/>
    <n v="0"/>
    <n v="0"/>
    <n v="0"/>
    <x v="3"/>
  </r>
  <r>
    <n v="23"/>
    <n v="23"/>
    <n v="0"/>
    <n v="0"/>
    <n v="0"/>
    <n v="0"/>
    <n v="0"/>
    <n v="0"/>
    <n v="0"/>
    <n v="0"/>
    <n v="0"/>
    <n v="0"/>
    <x v="12"/>
  </r>
  <r>
    <n v="399"/>
    <n v="399"/>
    <n v="0"/>
    <n v="0"/>
    <n v="0"/>
    <n v="0"/>
    <n v="0"/>
    <n v="0"/>
    <n v="0"/>
    <n v="0"/>
    <n v="0"/>
    <n v="0"/>
    <x v="28"/>
  </r>
  <r>
    <n v="121"/>
    <n v="121"/>
    <n v="0"/>
    <n v="0"/>
    <n v="0"/>
    <n v="0"/>
    <n v="0"/>
    <n v="0"/>
    <n v="0"/>
    <n v="0"/>
    <n v="0"/>
    <n v="0"/>
    <x v="9"/>
  </r>
  <r>
    <n v="291"/>
    <n v="291"/>
    <n v="0"/>
    <n v="0"/>
    <n v="0"/>
    <n v="0"/>
    <n v="0"/>
    <n v="0"/>
    <n v="0"/>
    <n v="0"/>
    <n v="0"/>
    <n v="0"/>
    <x v="3"/>
  </r>
  <r>
    <n v="1393"/>
    <n v="139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13"/>
  </r>
  <r>
    <n v="4217"/>
    <n v="0"/>
    <n v="4217"/>
    <n v="0"/>
    <n v="0"/>
    <n v="0"/>
    <n v="0"/>
    <n v="0"/>
    <n v="0"/>
    <n v="0"/>
    <n v="0"/>
    <n v="0"/>
    <x v="23"/>
  </r>
  <r>
    <n v="2449"/>
    <n v="2449"/>
    <n v="0"/>
    <n v="0"/>
    <n v="0"/>
    <n v="0"/>
    <n v="0"/>
    <n v="0"/>
    <n v="0"/>
    <n v="0"/>
    <n v="0"/>
    <n v="0"/>
    <x v="46"/>
  </r>
  <r>
    <n v="1591"/>
    <n v="1591"/>
    <n v="0"/>
    <n v="0"/>
    <n v="0"/>
    <n v="0"/>
    <n v="0"/>
    <n v="0"/>
    <n v="1591"/>
    <n v="1591"/>
    <n v="0"/>
    <n v="0"/>
    <x v="52"/>
  </r>
  <r>
    <n v="3147"/>
    <n v="3147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73"/>
  </r>
  <r>
    <n v="214"/>
    <n v="214"/>
    <n v="0"/>
    <n v="0"/>
    <n v="214"/>
    <n v="214"/>
    <n v="0"/>
    <n v="0"/>
    <n v="0"/>
    <n v="0"/>
    <n v="0"/>
    <n v="0"/>
    <x v="61"/>
  </r>
  <r>
    <n v="297"/>
    <n v="297"/>
    <n v="0"/>
    <n v="0"/>
    <n v="297"/>
    <n v="297"/>
    <n v="0"/>
    <n v="0"/>
    <n v="0"/>
    <n v="0"/>
    <n v="0"/>
    <n v="0"/>
    <x v="60"/>
  </r>
  <r>
    <n v="1024"/>
    <n v="1024"/>
    <n v="0"/>
    <n v="0"/>
    <n v="0"/>
    <n v="0"/>
    <n v="0"/>
    <n v="0"/>
    <n v="0"/>
    <n v="0"/>
    <n v="0"/>
    <n v="0"/>
    <x v="47"/>
  </r>
  <r>
    <n v="403"/>
    <n v="403"/>
    <n v="0"/>
    <n v="0"/>
    <n v="0"/>
    <n v="0"/>
    <n v="0"/>
    <n v="0"/>
    <n v="0"/>
    <n v="0"/>
    <n v="0"/>
    <n v="0"/>
    <x v="32"/>
  </r>
  <r>
    <n v="123"/>
    <n v="123"/>
    <n v="0"/>
    <n v="0"/>
    <n v="0"/>
    <n v="0"/>
    <n v="0"/>
    <n v="0"/>
    <n v="0"/>
    <n v="0"/>
    <n v="0"/>
    <n v="0"/>
    <x v="45"/>
  </r>
  <r>
    <n v="1092"/>
    <n v="1092"/>
    <n v="0"/>
    <n v="0"/>
    <n v="0"/>
    <n v="0"/>
    <n v="0"/>
    <n v="0"/>
    <n v="0"/>
    <n v="0"/>
    <n v="0"/>
    <n v="0"/>
    <x v="33"/>
  </r>
  <r>
    <n v="8735"/>
    <n v="8735"/>
    <n v="0"/>
    <n v="0"/>
    <n v="0"/>
    <n v="0"/>
    <n v="0"/>
    <n v="0"/>
    <n v="0"/>
    <n v="0"/>
    <n v="0"/>
    <n v="0"/>
    <x v="3"/>
  </r>
  <r>
    <n v="2"/>
    <n v="2"/>
    <n v="0"/>
    <n v="0"/>
    <n v="2"/>
    <n v="2"/>
    <n v="0"/>
    <n v="0"/>
    <n v="0"/>
    <n v="0"/>
    <n v="0"/>
    <n v="0"/>
    <x v="63"/>
  </r>
  <r>
    <n v="3"/>
    <n v="3"/>
    <n v="0"/>
    <n v="0"/>
    <n v="0"/>
    <n v="0"/>
    <n v="0"/>
    <n v="0"/>
    <n v="3"/>
    <n v="3"/>
    <n v="0"/>
    <n v="0"/>
    <x v="18"/>
  </r>
  <r>
    <n v="15"/>
    <n v="15"/>
    <n v="0"/>
    <n v="0"/>
    <n v="0"/>
    <n v="0"/>
    <n v="0"/>
    <n v="0"/>
    <n v="0"/>
    <n v="0"/>
    <n v="0"/>
    <n v="0"/>
    <x v="38"/>
  </r>
  <r>
    <n v="4537"/>
    <n v="4537"/>
    <n v="0"/>
    <n v="0"/>
    <n v="0"/>
    <n v="0"/>
    <n v="0"/>
    <n v="0"/>
    <n v="0"/>
    <n v="0"/>
    <n v="0"/>
    <n v="0"/>
    <x v="61"/>
  </r>
  <r>
    <n v="465"/>
    <n v="465"/>
    <n v="0"/>
    <n v="0"/>
    <n v="0"/>
    <n v="0"/>
    <n v="0"/>
    <n v="0"/>
    <n v="0"/>
    <n v="0"/>
    <n v="0"/>
    <n v="0"/>
    <x v="28"/>
  </r>
  <r>
    <n v="27266"/>
    <n v="27266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23"/>
    <n v="23"/>
    <n v="0"/>
    <n v="0"/>
    <x v="48"/>
  </r>
  <r>
    <n v="34"/>
    <n v="34"/>
    <n v="0"/>
    <n v="0"/>
    <n v="0"/>
    <n v="0"/>
    <n v="0"/>
    <n v="0"/>
    <n v="0"/>
    <n v="0"/>
    <n v="0"/>
    <n v="0"/>
    <x v="14"/>
  </r>
  <r>
    <n v="110"/>
    <n v="110"/>
    <n v="0"/>
    <n v="0"/>
    <n v="0"/>
    <n v="0"/>
    <n v="0"/>
    <n v="0"/>
    <n v="110"/>
    <n v="110"/>
    <n v="0"/>
    <n v="0"/>
    <x v="30"/>
  </r>
  <r>
    <n v="60"/>
    <n v="60"/>
    <n v="0"/>
    <n v="0"/>
    <n v="0"/>
    <n v="0"/>
    <n v="0"/>
    <n v="0"/>
    <n v="0"/>
    <n v="0"/>
    <n v="0"/>
    <n v="0"/>
    <x v="49"/>
  </r>
  <r>
    <n v="15665"/>
    <n v="0"/>
    <n v="15665"/>
    <n v="0"/>
    <n v="0"/>
    <n v="0"/>
    <n v="0"/>
    <n v="0"/>
    <n v="0"/>
    <n v="0"/>
    <n v="0"/>
    <n v="0"/>
    <x v="13"/>
  </r>
  <r>
    <n v="66"/>
    <n v="0"/>
    <n v="66"/>
    <n v="0"/>
    <n v="0"/>
    <n v="0"/>
    <n v="0"/>
    <n v="0"/>
    <n v="0"/>
    <n v="0"/>
    <n v="0"/>
    <n v="0"/>
    <x v="10"/>
  </r>
  <r>
    <n v="10838"/>
    <n v="0"/>
    <n v="10838"/>
    <n v="0"/>
    <n v="10838"/>
    <n v="0"/>
    <n v="10838"/>
    <n v="0"/>
    <n v="0"/>
    <n v="0"/>
    <n v="0"/>
    <n v="0"/>
    <x v="13"/>
  </r>
  <r>
    <n v="8060"/>
    <n v="0"/>
    <n v="8060"/>
    <n v="0"/>
    <n v="0"/>
    <n v="0"/>
    <n v="0"/>
    <n v="0"/>
    <n v="8060"/>
    <n v="0"/>
    <n v="8060"/>
    <n v="0"/>
    <x v="38"/>
  </r>
  <r>
    <n v="3809"/>
    <n v="3809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4"/>
  </r>
  <r>
    <n v="41"/>
    <n v="41"/>
    <n v="0"/>
    <n v="0"/>
    <n v="0"/>
    <n v="0"/>
    <n v="0"/>
    <n v="0"/>
    <n v="0"/>
    <n v="0"/>
    <n v="0"/>
    <n v="0"/>
    <x v="43"/>
  </r>
  <r>
    <n v="821"/>
    <n v="821"/>
    <n v="0"/>
    <n v="0"/>
    <n v="0"/>
    <n v="0"/>
    <n v="0"/>
    <n v="0"/>
    <n v="0"/>
    <n v="0"/>
    <n v="0"/>
    <n v="0"/>
    <x v="3"/>
  </r>
  <r>
    <n v="12459"/>
    <n v="12459"/>
    <n v="0"/>
    <n v="0"/>
    <n v="0"/>
    <n v="0"/>
    <n v="0"/>
    <n v="0"/>
    <n v="0"/>
    <n v="0"/>
    <n v="0"/>
    <n v="0"/>
    <x v="7"/>
  </r>
  <r>
    <n v="22"/>
    <n v="22"/>
    <n v="0"/>
    <n v="0"/>
    <n v="0"/>
    <n v="0"/>
    <n v="0"/>
    <n v="0"/>
    <n v="22"/>
    <n v="22"/>
    <n v="0"/>
    <n v="0"/>
    <x v="42"/>
  </r>
  <r>
    <n v="3061"/>
    <n v="3061"/>
    <n v="0"/>
    <n v="0"/>
    <n v="3061"/>
    <n v="3061"/>
    <n v="0"/>
    <n v="0"/>
    <n v="0"/>
    <n v="0"/>
    <n v="0"/>
    <n v="0"/>
    <x v="0"/>
  </r>
  <r>
    <n v="31"/>
    <n v="31"/>
    <n v="0"/>
    <n v="0"/>
    <n v="0"/>
    <n v="0"/>
    <n v="0"/>
    <n v="0"/>
    <n v="0"/>
    <n v="0"/>
    <n v="0"/>
    <n v="0"/>
    <x v="44"/>
  </r>
  <r>
    <n v="1650"/>
    <n v="1650"/>
    <n v="0"/>
    <n v="0"/>
    <n v="0"/>
    <n v="0"/>
    <n v="0"/>
    <n v="0"/>
    <n v="0"/>
    <n v="0"/>
    <n v="0"/>
    <n v="0"/>
    <x v="13"/>
  </r>
  <r>
    <n v="3693"/>
    <n v="3693"/>
    <n v="0"/>
    <n v="0"/>
    <n v="0"/>
    <n v="0"/>
    <n v="0"/>
    <n v="0"/>
    <n v="3693"/>
    <n v="3693"/>
    <n v="0"/>
    <n v="0"/>
    <x v="3"/>
  </r>
  <r>
    <n v="1621"/>
    <n v="0"/>
    <n v="1621"/>
    <n v="0"/>
    <n v="0"/>
    <n v="0"/>
    <n v="0"/>
    <n v="0"/>
    <n v="0"/>
    <n v="0"/>
    <n v="0"/>
    <n v="0"/>
    <x v="41"/>
  </r>
  <r>
    <n v="740"/>
    <n v="740"/>
    <n v="0"/>
    <n v="0"/>
    <n v="0"/>
    <n v="0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30"/>
  </r>
  <r>
    <n v="2150"/>
    <n v="0"/>
    <n v="215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2"/>
  </r>
  <r>
    <n v="34"/>
    <n v="3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31"/>
  </r>
  <r>
    <n v="14"/>
    <n v="14"/>
    <n v="0"/>
    <n v="0"/>
    <n v="14"/>
    <n v="14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55"/>
  </r>
  <r>
    <n v="6767"/>
    <n v="0"/>
    <n v="6767"/>
    <n v="0"/>
    <n v="0"/>
    <n v="0"/>
    <n v="0"/>
    <n v="0"/>
    <n v="6767"/>
    <n v="0"/>
    <n v="6767"/>
    <n v="0"/>
    <x v="11"/>
  </r>
  <r>
    <n v="5"/>
    <n v="5"/>
    <n v="0"/>
    <n v="0"/>
    <n v="0"/>
    <n v="0"/>
    <n v="0"/>
    <n v="0"/>
    <n v="0"/>
    <n v="0"/>
    <n v="0"/>
    <n v="0"/>
    <x v="22"/>
  </r>
  <r>
    <n v="5971"/>
    <n v="5971"/>
    <n v="0"/>
    <n v="0"/>
    <n v="0"/>
    <n v="0"/>
    <n v="0"/>
    <n v="0"/>
    <n v="0"/>
    <n v="0"/>
    <n v="0"/>
    <n v="0"/>
    <x v="53"/>
  </r>
  <r>
    <n v="3260"/>
    <n v="3260"/>
    <n v="0"/>
    <n v="0"/>
    <n v="0"/>
    <n v="0"/>
    <n v="0"/>
    <n v="0"/>
    <n v="0"/>
    <n v="0"/>
    <n v="0"/>
    <n v="0"/>
    <x v="14"/>
  </r>
  <r>
    <n v="229"/>
    <n v="229"/>
    <n v="0"/>
    <n v="0"/>
    <n v="229"/>
    <n v="229"/>
    <n v="0"/>
    <n v="0"/>
    <n v="0"/>
    <n v="0"/>
    <n v="0"/>
    <n v="0"/>
    <x v="31"/>
  </r>
  <r>
    <n v="297"/>
    <n v="297"/>
    <n v="0"/>
    <n v="0"/>
    <n v="297"/>
    <n v="297"/>
    <n v="0"/>
    <n v="0"/>
    <n v="0"/>
    <n v="0"/>
    <n v="0"/>
    <n v="0"/>
    <x v="6"/>
  </r>
  <r>
    <n v="24"/>
    <n v="24"/>
    <n v="0"/>
    <n v="0"/>
    <n v="0"/>
    <n v="0"/>
    <n v="0"/>
    <n v="0"/>
    <n v="24"/>
    <n v="24"/>
    <n v="0"/>
    <n v="0"/>
    <x v="44"/>
  </r>
  <r>
    <n v="41"/>
    <n v="41"/>
    <n v="0"/>
    <n v="0"/>
    <n v="0"/>
    <n v="0"/>
    <n v="0"/>
    <n v="0"/>
    <n v="41"/>
    <n v="41"/>
    <n v="0"/>
    <n v="0"/>
    <x v="25"/>
  </r>
  <r>
    <n v="12"/>
    <n v="1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5"/>
  </r>
  <r>
    <n v="5587"/>
    <n v="0"/>
    <n v="5587"/>
    <n v="0"/>
    <n v="0"/>
    <n v="0"/>
    <n v="0"/>
    <n v="0"/>
    <n v="0"/>
    <n v="0"/>
    <n v="0"/>
    <n v="0"/>
    <x v="43"/>
  </r>
  <r>
    <n v="267"/>
    <n v="267"/>
    <n v="0"/>
    <n v="0"/>
    <n v="0"/>
    <n v="0"/>
    <n v="0"/>
    <n v="0"/>
    <n v="0"/>
    <n v="0"/>
    <n v="0"/>
    <n v="0"/>
    <x v="33"/>
  </r>
  <r>
    <n v="1218"/>
    <n v="0"/>
    <n v="1218"/>
    <n v="0"/>
    <n v="0"/>
    <n v="0"/>
    <n v="0"/>
    <n v="0"/>
    <n v="0"/>
    <n v="0"/>
    <n v="0"/>
    <n v="0"/>
    <x v="47"/>
  </r>
  <r>
    <n v="147"/>
    <n v="147"/>
    <n v="0"/>
    <n v="0"/>
    <n v="0"/>
    <n v="0"/>
    <n v="0"/>
    <n v="0"/>
    <n v="0"/>
    <n v="0"/>
    <n v="0"/>
    <n v="0"/>
    <x v="63"/>
  </r>
  <r>
    <n v="1403"/>
    <n v="1403"/>
    <n v="0"/>
    <n v="0"/>
    <n v="0"/>
    <n v="0"/>
    <n v="0"/>
    <n v="0"/>
    <n v="0"/>
    <n v="0"/>
    <n v="0"/>
    <n v="0"/>
    <x v="12"/>
  </r>
  <r>
    <n v="19"/>
    <n v="19"/>
    <n v="0"/>
    <n v="0"/>
    <n v="0"/>
    <n v="0"/>
    <n v="0"/>
    <n v="0"/>
    <n v="0"/>
    <n v="0"/>
    <n v="0"/>
    <n v="0"/>
    <x v="4"/>
  </r>
  <r>
    <n v="7230"/>
    <n v="7230"/>
    <n v="0"/>
    <n v="0"/>
    <n v="0"/>
    <n v="0"/>
    <n v="0"/>
    <n v="0"/>
    <n v="0"/>
    <n v="0"/>
    <n v="0"/>
    <n v="0"/>
    <x v="38"/>
  </r>
  <r>
    <n v="673"/>
    <n v="673"/>
    <n v="0"/>
    <n v="0"/>
    <n v="0"/>
    <n v="0"/>
    <n v="0"/>
    <n v="0"/>
    <n v="0"/>
    <n v="0"/>
    <n v="0"/>
    <n v="0"/>
    <x v="45"/>
  </r>
  <r>
    <n v="2413"/>
    <n v="2413"/>
    <n v="0"/>
    <n v="0"/>
    <n v="0"/>
    <n v="0"/>
    <n v="0"/>
    <n v="0"/>
    <n v="0"/>
    <n v="0"/>
    <n v="0"/>
    <n v="0"/>
    <x v="7"/>
  </r>
  <r>
    <n v="3612"/>
    <n v="3612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1"/>
  </r>
  <r>
    <n v="77"/>
    <n v="77"/>
    <n v="0"/>
    <n v="0"/>
    <n v="0"/>
    <n v="0"/>
    <n v="0"/>
    <n v="0"/>
    <n v="77"/>
    <n v="77"/>
    <n v="0"/>
    <n v="0"/>
    <x v="53"/>
  </r>
  <r>
    <n v="1"/>
    <n v="1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4"/>
  </r>
  <r>
    <n v="1986"/>
    <n v="0"/>
    <n v="1986"/>
    <n v="0"/>
    <n v="0"/>
    <n v="0"/>
    <n v="0"/>
    <n v="0"/>
    <n v="0"/>
    <n v="0"/>
    <n v="0"/>
    <n v="0"/>
    <x v="61"/>
  </r>
  <r>
    <n v="142"/>
    <n v="0"/>
    <n v="142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4"/>
    <n v="4"/>
    <n v="0"/>
    <n v="0"/>
    <x v="51"/>
  </r>
  <r>
    <n v="628"/>
    <n v="628"/>
    <n v="0"/>
    <n v="0"/>
    <n v="0"/>
    <n v="0"/>
    <n v="0"/>
    <n v="0"/>
    <n v="0"/>
    <n v="0"/>
    <n v="0"/>
    <n v="0"/>
    <x v="14"/>
  </r>
  <r>
    <n v="450"/>
    <n v="0"/>
    <n v="450"/>
    <n v="0"/>
    <n v="0"/>
    <n v="0"/>
    <n v="0"/>
    <n v="0"/>
    <n v="450"/>
    <n v="0"/>
    <n v="450"/>
    <n v="0"/>
    <x v="37"/>
  </r>
  <r>
    <n v="156"/>
    <n v="156"/>
    <n v="0"/>
    <n v="0"/>
    <n v="0"/>
    <n v="0"/>
    <n v="0"/>
    <n v="0"/>
    <n v="0"/>
    <n v="0"/>
    <n v="0"/>
    <n v="0"/>
    <x v="21"/>
  </r>
  <r>
    <n v="64"/>
    <n v="64"/>
    <n v="0"/>
    <n v="0"/>
    <n v="0"/>
    <n v="0"/>
    <n v="0"/>
    <n v="0"/>
    <n v="0"/>
    <n v="0"/>
    <n v="0"/>
    <n v="0"/>
    <x v="31"/>
  </r>
  <r>
    <n v="81"/>
    <n v="81"/>
    <n v="0"/>
    <n v="0"/>
    <n v="0"/>
    <n v="0"/>
    <n v="0"/>
    <n v="0"/>
    <n v="0"/>
    <n v="0"/>
    <n v="0"/>
    <n v="0"/>
    <x v="59"/>
  </r>
  <r>
    <n v="3003"/>
    <n v="0"/>
    <n v="3003"/>
    <n v="0"/>
    <n v="3003"/>
    <n v="0"/>
    <n v="3003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50"/>
  </r>
  <r>
    <n v="2318"/>
    <n v="2318"/>
    <n v="0"/>
    <n v="0"/>
    <n v="0"/>
    <n v="0"/>
    <n v="0"/>
    <n v="0"/>
    <n v="2318"/>
    <n v="2318"/>
    <n v="0"/>
    <n v="0"/>
    <x v="43"/>
  </r>
  <r>
    <n v="5"/>
    <n v="5"/>
    <n v="0"/>
    <n v="0"/>
    <n v="0"/>
    <n v="0"/>
    <n v="0"/>
    <n v="0"/>
    <n v="0"/>
    <n v="0"/>
    <n v="0"/>
    <n v="0"/>
    <x v="50"/>
  </r>
  <r>
    <n v="1624"/>
    <n v="1624"/>
    <n v="0"/>
    <n v="0"/>
    <n v="0"/>
    <n v="0"/>
    <n v="0"/>
    <n v="0"/>
    <n v="0"/>
    <n v="0"/>
    <n v="0"/>
    <n v="0"/>
    <x v="51"/>
  </r>
  <r>
    <n v="10759"/>
    <n v="0"/>
    <n v="10759"/>
    <n v="0"/>
    <n v="0"/>
    <n v="0"/>
    <n v="0"/>
    <n v="0"/>
    <n v="0"/>
    <n v="0"/>
    <n v="0"/>
    <n v="0"/>
    <x v="11"/>
  </r>
  <r>
    <n v="18"/>
    <n v="18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29"/>
  </r>
  <r>
    <n v="4230"/>
    <n v="4230"/>
    <n v="0"/>
    <n v="0"/>
    <n v="0"/>
    <n v="0"/>
    <n v="0"/>
    <n v="0"/>
    <n v="0"/>
    <n v="0"/>
    <n v="0"/>
    <n v="0"/>
    <x v="16"/>
  </r>
  <r>
    <n v="1435"/>
    <n v="1435"/>
    <n v="0"/>
    <n v="0"/>
    <n v="0"/>
    <n v="0"/>
    <n v="0"/>
    <n v="0"/>
    <n v="0"/>
    <n v="0"/>
    <n v="0"/>
    <n v="0"/>
    <x v="10"/>
  </r>
  <r>
    <n v="15516"/>
    <n v="0"/>
    <n v="15516"/>
    <n v="0"/>
    <n v="0"/>
    <n v="0"/>
    <n v="0"/>
    <n v="0"/>
    <n v="0"/>
    <n v="0"/>
    <n v="0"/>
    <n v="0"/>
    <x v="38"/>
  </r>
  <r>
    <n v="166"/>
    <n v="166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45"/>
  </r>
  <r>
    <n v="21"/>
    <n v="21"/>
    <n v="0"/>
    <n v="0"/>
    <n v="0"/>
    <n v="0"/>
    <n v="0"/>
    <n v="0"/>
    <n v="0"/>
    <n v="0"/>
    <n v="0"/>
    <n v="0"/>
    <x v="29"/>
  </r>
  <r>
    <n v="3051"/>
    <n v="3051"/>
    <n v="0"/>
    <n v="0"/>
    <n v="0"/>
    <n v="0"/>
    <n v="0"/>
    <n v="0"/>
    <n v="0"/>
    <n v="0"/>
    <n v="0"/>
    <n v="0"/>
    <x v="18"/>
  </r>
  <r>
    <n v="6978"/>
    <n v="6978"/>
    <n v="0"/>
    <n v="0"/>
    <n v="0"/>
    <n v="0"/>
    <n v="0"/>
    <n v="0"/>
    <n v="6978"/>
    <n v="6978"/>
    <n v="0"/>
    <n v="0"/>
    <x v="47"/>
  </r>
  <r>
    <n v="879"/>
    <n v="879"/>
    <n v="0"/>
    <n v="0"/>
    <n v="0"/>
    <n v="0"/>
    <n v="0"/>
    <n v="0"/>
    <n v="0"/>
    <n v="0"/>
    <n v="0"/>
    <n v="0"/>
    <x v="0"/>
  </r>
  <r>
    <n v="1037"/>
    <n v="1037"/>
    <n v="0"/>
    <n v="0"/>
    <n v="0"/>
    <n v="0"/>
    <n v="0"/>
    <n v="0"/>
    <n v="0"/>
    <n v="0"/>
    <n v="0"/>
    <n v="0"/>
    <x v="32"/>
  </r>
  <r>
    <n v="1245"/>
    <n v="1245"/>
    <n v="0"/>
    <n v="0"/>
    <n v="0"/>
    <n v="0"/>
    <n v="0"/>
    <n v="0"/>
    <n v="0"/>
    <n v="0"/>
    <n v="0"/>
    <n v="0"/>
    <x v="54"/>
  </r>
  <r>
    <n v="345"/>
    <n v="0"/>
    <n v="345"/>
    <n v="0"/>
    <n v="345"/>
    <n v="0"/>
    <n v="345"/>
    <n v="0"/>
    <n v="0"/>
    <n v="0"/>
    <n v="0"/>
    <n v="0"/>
    <x v="45"/>
  </r>
  <r>
    <n v="5511"/>
    <n v="5511"/>
    <n v="0"/>
    <n v="0"/>
    <n v="5511"/>
    <n v="5511"/>
    <n v="0"/>
    <n v="0"/>
    <n v="0"/>
    <n v="0"/>
    <n v="0"/>
    <n v="0"/>
    <x v="24"/>
  </r>
  <r>
    <n v="897"/>
    <n v="0"/>
    <n v="897"/>
    <n v="0"/>
    <n v="0"/>
    <n v="0"/>
    <n v="0"/>
    <n v="0"/>
    <n v="0"/>
    <n v="0"/>
    <n v="0"/>
    <n v="0"/>
    <x v="41"/>
  </r>
  <r>
    <n v="627"/>
    <n v="627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55"/>
  </r>
  <r>
    <n v="1551"/>
    <n v="1551"/>
    <n v="0"/>
    <n v="0"/>
    <n v="1551"/>
    <n v="1551"/>
    <n v="0"/>
    <n v="0"/>
    <n v="0"/>
    <n v="0"/>
    <n v="0"/>
    <n v="0"/>
    <x v="40"/>
  </r>
  <r>
    <n v="3445"/>
    <n v="3445"/>
    <n v="0"/>
    <n v="0"/>
    <n v="0"/>
    <n v="0"/>
    <n v="0"/>
    <n v="0"/>
    <n v="0"/>
    <n v="0"/>
    <n v="0"/>
    <n v="0"/>
    <x v="52"/>
  </r>
  <r>
    <n v="35"/>
    <n v="35"/>
    <n v="0"/>
    <n v="0"/>
    <n v="0"/>
    <n v="0"/>
    <n v="0"/>
    <n v="0"/>
    <n v="35"/>
    <n v="35"/>
    <n v="0"/>
    <n v="0"/>
    <x v="21"/>
  </r>
  <r>
    <n v="1"/>
    <n v="1"/>
    <n v="0"/>
    <n v="0"/>
    <n v="0"/>
    <n v="0"/>
    <n v="0"/>
    <n v="0"/>
    <n v="0"/>
    <n v="0"/>
    <n v="0"/>
    <n v="0"/>
    <x v="47"/>
  </r>
  <r>
    <n v="215"/>
    <n v="215"/>
    <n v="0"/>
    <n v="0"/>
    <n v="0"/>
    <n v="0"/>
    <n v="0"/>
    <n v="0"/>
    <n v="0"/>
    <n v="0"/>
    <n v="0"/>
    <n v="0"/>
    <x v="1"/>
  </r>
  <r>
    <n v="422"/>
    <n v="422"/>
    <n v="0"/>
    <n v="0"/>
    <n v="0"/>
    <n v="0"/>
    <n v="0"/>
    <n v="0"/>
    <n v="0"/>
    <n v="0"/>
    <n v="0"/>
    <n v="0"/>
    <x v="31"/>
  </r>
  <r>
    <n v="7854"/>
    <n v="7854"/>
    <n v="0"/>
    <n v="0"/>
    <n v="0"/>
    <n v="0"/>
    <n v="0"/>
    <n v="0"/>
    <n v="7854"/>
    <n v="7854"/>
    <n v="0"/>
    <n v="0"/>
    <x v="38"/>
  </r>
  <r>
    <n v="2"/>
    <n v="2"/>
    <n v="0"/>
    <n v="0"/>
    <n v="0"/>
    <n v="0"/>
    <n v="0"/>
    <n v="0"/>
    <n v="0"/>
    <n v="0"/>
    <n v="0"/>
    <n v="0"/>
    <x v="27"/>
  </r>
  <r>
    <n v="343"/>
    <n v="343"/>
    <n v="0"/>
    <n v="0"/>
    <n v="0"/>
    <n v="0"/>
    <n v="0"/>
    <n v="0"/>
    <n v="0"/>
    <n v="0"/>
    <n v="0"/>
    <n v="0"/>
    <x v="45"/>
  </r>
  <r>
    <n v="211"/>
    <n v="211"/>
    <n v="0"/>
    <n v="0"/>
    <n v="211"/>
    <n v="211"/>
    <n v="0"/>
    <n v="0"/>
    <n v="0"/>
    <n v="0"/>
    <n v="0"/>
    <n v="0"/>
    <x v="51"/>
  </r>
  <r>
    <n v="375"/>
    <n v="375"/>
    <n v="0"/>
    <n v="0"/>
    <n v="375"/>
    <n v="375"/>
    <n v="0"/>
    <n v="0"/>
    <n v="0"/>
    <n v="0"/>
    <n v="0"/>
    <n v="0"/>
    <x v="35"/>
  </r>
  <r>
    <n v="17"/>
    <n v="17"/>
    <n v="0"/>
    <n v="0"/>
    <n v="0"/>
    <n v="0"/>
    <n v="0"/>
    <n v="0"/>
    <n v="0"/>
    <n v="0"/>
    <n v="0"/>
    <n v="0"/>
    <x v="20"/>
  </r>
  <r>
    <n v="155"/>
    <n v="155"/>
    <n v="0"/>
    <n v="0"/>
    <n v="0"/>
    <n v="0"/>
    <n v="0"/>
    <n v="0"/>
    <n v="0"/>
    <n v="0"/>
    <n v="0"/>
    <n v="0"/>
    <x v="2"/>
  </r>
  <r>
    <n v="15359"/>
    <n v="15359"/>
    <n v="0"/>
    <n v="0"/>
    <n v="0"/>
    <n v="0"/>
    <n v="0"/>
    <n v="0"/>
    <n v="0"/>
    <n v="0"/>
    <n v="0"/>
    <n v="0"/>
    <x v="28"/>
  </r>
  <r>
    <n v="973"/>
    <n v="973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20"/>
  </r>
  <r>
    <n v="63"/>
    <n v="63"/>
    <n v="0"/>
    <n v="0"/>
    <n v="0"/>
    <n v="0"/>
    <n v="0"/>
    <n v="0"/>
    <n v="63"/>
    <n v="63"/>
    <n v="0"/>
    <n v="0"/>
    <x v="21"/>
  </r>
  <r>
    <n v="11118"/>
    <n v="11118"/>
    <n v="0"/>
    <n v="0"/>
    <n v="0"/>
    <n v="0"/>
    <n v="0"/>
    <n v="0"/>
    <n v="0"/>
    <n v="0"/>
    <n v="0"/>
    <n v="0"/>
    <x v="24"/>
  </r>
  <r>
    <n v="127"/>
    <n v="127"/>
    <n v="0"/>
    <n v="0"/>
    <n v="0"/>
    <n v="0"/>
    <n v="0"/>
    <n v="0"/>
    <n v="0"/>
    <n v="0"/>
    <n v="0"/>
    <n v="0"/>
    <x v="51"/>
  </r>
  <r>
    <n v="144"/>
    <n v="144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53"/>
  </r>
  <r>
    <n v="148"/>
    <n v="148"/>
    <n v="0"/>
    <n v="0"/>
    <n v="0"/>
    <n v="0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18"/>
  </r>
  <r>
    <n v="48"/>
    <n v="0"/>
    <n v="48"/>
    <n v="0"/>
    <n v="0"/>
    <n v="0"/>
    <n v="0"/>
    <n v="0"/>
    <n v="48"/>
    <n v="0"/>
    <n v="48"/>
    <n v="0"/>
    <x v="70"/>
  </r>
  <r>
    <n v="99"/>
    <n v="99"/>
    <n v="0"/>
    <n v="0"/>
    <n v="0"/>
    <n v="0"/>
    <n v="0"/>
    <n v="0"/>
    <n v="0"/>
    <n v="0"/>
    <n v="0"/>
    <n v="0"/>
    <x v="73"/>
  </r>
  <r>
    <n v="6844"/>
    <n v="6844"/>
    <n v="0"/>
    <n v="0"/>
    <n v="0"/>
    <n v="0"/>
    <n v="0"/>
    <n v="0"/>
    <n v="0"/>
    <n v="0"/>
    <n v="0"/>
    <n v="0"/>
    <x v="13"/>
  </r>
  <r>
    <n v="1431"/>
    <n v="1431"/>
    <n v="0"/>
    <n v="0"/>
    <n v="0"/>
    <n v="0"/>
    <n v="0"/>
    <n v="0"/>
    <n v="0"/>
    <n v="0"/>
    <n v="0"/>
    <n v="0"/>
    <x v="43"/>
  </r>
  <r>
    <n v="348"/>
    <n v="0"/>
    <n v="348"/>
    <n v="0"/>
    <n v="348"/>
    <n v="0"/>
    <n v="348"/>
    <n v="0"/>
    <n v="0"/>
    <n v="0"/>
    <n v="0"/>
    <n v="0"/>
    <x v="53"/>
  </r>
  <r>
    <n v="2753"/>
    <n v="2753"/>
    <n v="0"/>
    <n v="0"/>
    <n v="0"/>
    <n v="0"/>
    <n v="0"/>
    <n v="0"/>
    <n v="2753"/>
    <n v="2753"/>
    <n v="0"/>
    <n v="0"/>
    <x v="46"/>
  </r>
  <r>
    <n v="725"/>
    <n v="725"/>
    <n v="0"/>
    <n v="0"/>
    <n v="0"/>
    <n v="0"/>
    <n v="0"/>
    <n v="0"/>
    <n v="0"/>
    <n v="0"/>
    <n v="0"/>
    <n v="0"/>
    <x v="13"/>
  </r>
  <r>
    <n v="544"/>
    <n v="54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9"/>
  </r>
  <r>
    <n v="35784"/>
    <n v="35784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21"/>
  </r>
  <r>
    <n v="8100"/>
    <n v="8100"/>
    <n v="0"/>
    <n v="0"/>
    <n v="0"/>
    <n v="0"/>
    <n v="0"/>
    <n v="0"/>
    <n v="0"/>
    <n v="0"/>
    <n v="0"/>
    <n v="0"/>
    <x v="28"/>
  </r>
  <r>
    <n v="866"/>
    <n v="0"/>
    <n v="866"/>
    <n v="0"/>
    <n v="0"/>
    <n v="0"/>
    <n v="0"/>
    <n v="0"/>
    <n v="866"/>
    <n v="0"/>
    <n v="866"/>
    <n v="0"/>
    <x v="27"/>
  </r>
  <r>
    <n v="99"/>
    <n v="0"/>
    <n v="99"/>
    <n v="0"/>
    <n v="99"/>
    <n v="0"/>
    <n v="99"/>
    <n v="0"/>
    <n v="0"/>
    <n v="0"/>
    <n v="0"/>
    <n v="0"/>
    <x v="53"/>
  </r>
  <r>
    <n v="11744"/>
    <n v="1174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1"/>
  </r>
  <r>
    <n v="431"/>
    <n v="0"/>
    <n v="431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6"/>
  </r>
  <r>
    <n v="4366"/>
    <n v="4366"/>
    <n v="0"/>
    <n v="0"/>
    <n v="0"/>
    <n v="0"/>
    <n v="0"/>
    <n v="0"/>
    <n v="4366"/>
    <n v="4366"/>
    <n v="0"/>
    <n v="0"/>
    <x v="9"/>
  </r>
  <r>
    <n v="739"/>
    <n v="0"/>
    <n v="0"/>
    <n v="739"/>
    <n v="0"/>
    <n v="0"/>
    <n v="0"/>
    <n v="0"/>
    <n v="0"/>
    <n v="0"/>
    <n v="0"/>
    <n v="0"/>
    <x v="74"/>
  </r>
  <r>
    <n v="104"/>
    <n v="104"/>
    <n v="0"/>
    <n v="0"/>
    <n v="0"/>
    <n v="0"/>
    <n v="0"/>
    <n v="0"/>
    <n v="104"/>
    <n v="104"/>
    <n v="0"/>
    <n v="0"/>
    <x v="61"/>
  </r>
  <r>
    <n v="7"/>
    <n v="7"/>
    <n v="0"/>
    <n v="0"/>
    <n v="0"/>
    <n v="0"/>
    <n v="0"/>
    <n v="0"/>
    <n v="0"/>
    <n v="0"/>
    <n v="0"/>
    <n v="0"/>
    <x v="7"/>
  </r>
  <r>
    <n v="2"/>
    <n v="0"/>
    <n v="2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9"/>
  </r>
  <r>
    <n v="93"/>
    <n v="93"/>
    <n v="0"/>
    <n v="0"/>
    <n v="93"/>
    <n v="93"/>
    <n v="0"/>
    <n v="0"/>
    <n v="0"/>
    <n v="0"/>
    <n v="0"/>
    <n v="0"/>
    <x v="45"/>
  </r>
  <r>
    <n v="442"/>
    <n v="442"/>
    <n v="0"/>
    <n v="0"/>
    <n v="442"/>
    <n v="442"/>
    <n v="0"/>
    <n v="0"/>
    <n v="0"/>
    <n v="0"/>
    <n v="0"/>
    <n v="0"/>
    <x v="39"/>
  </r>
  <r>
    <n v="8529"/>
    <n v="8529"/>
    <n v="0"/>
    <n v="0"/>
    <n v="0"/>
    <n v="0"/>
    <n v="0"/>
    <n v="0"/>
    <n v="0"/>
    <n v="0"/>
    <n v="0"/>
    <n v="0"/>
    <x v="38"/>
  </r>
  <r>
    <n v="1"/>
    <n v="0"/>
    <n v="1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23"/>
  </r>
  <r>
    <n v="1707"/>
    <n v="1707"/>
    <n v="0"/>
    <n v="0"/>
    <n v="0"/>
    <n v="0"/>
    <n v="0"/>
    <n v="0"/>
    <n v="0"/>
    <n v="0"/>
    <n v="0"/>
    <n v="0"/>
    <x v="36"/>
  </r>
  <r>
    <n v="3265"/>
    <n v="3265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10"/>
  </r>
  <r>
    <n v="14403"/>
    <n v="14403"/>
    <n v="0"/>
    <n v="0"/>
    <n v="0"/>
    <n v="0"/>
    <n v="0"/>
    <n v="0"/>
    <n v="0"/>
    <n v="0"/>
    <n v="0"/>
    <n v="0"/>
    <x v="23"/>
  </r>
  <r>
    <n v="17677"/>
    <n v="0"/>
    <n v="17677"/>
    <n v="0"/>
    <n v="0"/>
    <n v="0"/>
    <n v="0"/>
    <n v="0"/>
    <n v="0"/>
    <n v="0"/>
    <n v="0"/>
    <n v="0"/>
    <x v="11"/>
  </r>
  <r>
    <n v="180"/>
    <n v="180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8"/>
  </r>
  <r>
    <n v="4536"/>
    <n v="4536"/>
    <n v="0"/>
    <n v="0"/>
    <n v="0"/>
    <n v="0"/>
    <n v="0"/>
    <n v="0"/>
    <n v="4536"/>
    <n v="4536"/>
    <n v="0"/>
    <n v="0"/>
    <x v="38"/>
  </r>
  <r>
    <n v="13"/>
    <n v="13"/>
    <n v="0"/>
    <n v="0"/>
    <n v="0"/>
    <n v="0"/>
    <n v="0"/>
    <n v="0"/>
    <n v="0"/>
    <n v="0"/>
    <n v="0"/>
    <n v="0"/>
    <x v="0"/>
  </r>
  <r>
    <n v="2245"/>
    <n v="0"/>
    <n v="2245"/>
    <n v="0"/>
    <n v="0"/>
    <n v="0"/>
    <n v="0"/>
    <n v="0"/>
    <n v="0"/>
    <n v="0"/>
    <n v="0"/>
    <n v="0"/>
    <x v="58"/>
  </r>
  <r>
    <n v="79"/>
    <n v="79"/>
    <n v="0"/>
    <n v="0"/>
    <n v="0"/>
    <n v="0"/>
    <n v="0"/>
    <n v="0"/>
    <n v="0"/>
    <n v="0"/>
    <n v="0"/>
    <n v="0"/>
    <x v="28"/>
  </r>
  <r>
    <n v="2987"/>
    <n v="2987"/>
    <n v="0"/>
    <n v="0"/>
    <n v="2987"/>
    <n v="2987"/>
    <n v="0"/>
    <n v="0"/>
    <n v="0"/>
    <n v="0"/>
    <n v="0"/>
    <n v="0"/>
    <x v="43"/>
  </r>
  <r>
    <n v="1277"/>
    <n v="1277"/>
    <n v="0"/>
    <n v="0"/>
    <n v="0"/>
    <n v="0"/>
    <n v="0"/>
    <n v="0"/>
    <n v="0"/>
    <n v="0"/>
    <n v="0"/>
    <n v="0"/>
    <x v="38"/>
  </r>
  <r>
    <n v="428"/>
    <n v="428"/>
    <n v="0"/>
    <n v="0"/>
    <n v="0"/>
    <n v="0"/>
    <n v="0"/>
    <n v="0"/>
    <n v="428"/>
    <n v="428"/>
    <n v="0"/>
    <n v="0"/>
    <x v="51"/>
  </r>
  <r>
    <n v="443"/>
    <n v="443"/>
    <n v="0"/>
    <n v="0"/>
    <n v="0"/>
    <n v="0"/>
    <n v="0"/>
    <n v="0"/>
    <n v="0"/>
    <n v="0"/>
    <n v="0"/>
    <n v="0"/>
    <x v="27"/>
  </r>
  <r>
    <n v="3486"/>
    <n v="0"/>
    <n v="3486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58"/>
  </r>
  <r>
    <n v="79"/>
    <n v="79"/>
    <n v="0"/>
    <n v="0"/>
    <n v="0"/>
    <n v="0"/>
    <n v="0"/>
    <n v="0"/>
    <n v="0"/>
    <n v="0"/>
    <n v="0"/>
    <n v="0"/>
    <x v="49"/>
  </r>
  <r>
    <n v="89"/>
    <n v="89"/>
    <n v="0"/>
    <n v="0"/>
    <n v="0"/>
    <n v="0"/>
    <n v="0"/>
    <n v="0"/>
    <n v="0"/>
    <n v="0"/>
    <n v="0"/>
    <n v="0"/>
    <x v="48"/>
  </r>
  <r>
    <n v="223"/>
    <n v="223"/>
    <n v="0"/>
    <n v="0"/>
    <n v="0"/>
    <n v="0"/>
    <n v="0"/>
    <n v="0"/>
    <n v="0"/>
    <n v="0"/>
    <n v="0"/>
    <n v="0"/>
    <x v="33"/>
  </r>
  <r>
    <n v="9474"/>
    <n v="0"/>
    <n v="9474"/>
    <n v="0"/>
    <n v="0"/>
    <n v="0"/>
    <n v="0"/>
    <n v="0"/>
    <n v="0"/>
    <n v="0"/>
    <n v="0"/>
    <n v="0"/>
    <x v="7"/>
  </r>
  <r>
    <n v="1335"/>
    <n v="1335"/>
    <n v="0"/>
    <n v="0"/>
    <n v="0"/>
    <n v="0"/>
    <n v="0"/>
    <n v="0"/>
    <n v="0"/>
    <n v="0"/>
    <n v="0"/>
    <n v="0"/>
    <x v="51"/>
  </r>
  <r>
    <n v="21726"/>
    <n v="0"/>
    <n v="21726"/>
    <n v="0"/>
    <n v="21726"/>
    <n v="0"/>
    <n v="21726"/>
    <n v="0"/>
    <n v="0"/>
    <n v="0"/>
    <n v="0"/>
    <n v="0"/>
    <x v="62"/>
  </r>
  <r>
    <n v="1760"/>
    <n v="1760"/>
    <n v="0"/>
    <n v="0"/>
    <n v="1760"/>
    <n v="1760"/>
    <n v="0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21"/>
  </r>
  <r>
    <n v="213"/>
    <n v="213"/>
    <n v="0"/>
    <n v="0"/>
    <n v="0"/>
    <n v="0"/>
    <n v="0"/>
    <n v="0"/>
    <n v="0"/>
    <n v="0"/>
    <n v="0"/>
    <n v="0"/>
    <x v="30"/>
  </r>
  <r>
    <n v="131"/>
    <n v="131"/>
    <n v="0"/>
    <n v="0"/>
    <n v="0"/>
    <n v="0"/>
    <n v="0"/>
    <n v="0"/>
    <n v="0"/>
    <n v="0"/>
    <n v="0"/>
    <n v="0"/>
    <x v="2"/>
  </r>
  <r>
    <n v="58"/>
    <n v="0"/>
    <n v="58"/>
    <n v="0"/>
    <n v="0"/>
    <n v="0"/>
    <n v="0"/>
    <n v="0"/>
    <n v="0"/>
    <n v="0"/>
    <n v="0"/>
    <n v="0"/>
    <x v="56"/>
  </r>
  <r>
    <n v="2460"/>
    <n v="2460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"/>
  </r>
  <r>
    <n v="9121"/>
    <n v="0"/>
    <n v="9121"/>
    <n v="0"/>
    <n v="0"/>
    <n v="0"/>
    <n v="0"/>
    <n v="0"/>
    <n v="0"/>
    <n v="0"/>
    <n v="0"/>
    <n v="0"/>
    <x v="9"/>
  </r>
  <r>
    <n v="290"/>
    <n v="290"/>
    <n v="0"/>
    <n v="0"/>
    <n v="0"/>
    <n v="0"/>
    <n v="0"/>
    <n v="0"/>
    <n v="290"/>
    <n v="290"/>
    <n v="0"/>
    <n v="0"/>
    <x v="23"/>
  </r>
  <r>
    <n v="426"/>
    <n v="426"/>
    <n v="0"/>
    <n v="0"/>
    <n v="0"/>
    <n v="0"/>
    <n v="0"/>
    <n v="0"/>
    <n v="426"/>
    <n v="426"/>
    <n v="0"/>
    <n v="0"/>
    <x v="23"/>
  </r>
  <r>
    <n v="358"/>
    <n v="358"/>
    <n v="0"/>
    <n v="0"/>
    <n v="0"/>
    <n v="0"/>
    <n v="0"/>
    <n v="0"/>
    <n v="0"/>
    <n v="0"/>
    <n v="0"/>
    <n v="0"/>
    <x v="12"/>
  </r>
  <r>
    <n v="65"/>
    <n v="0"/>
    <n v="65"/>
    <n v="0"/>
    <n v="0"/>
    <n v="0"/>
    <n v="0"/>
    <n v="0"/>
    <n v="65"/>
    <n v="0"/>
    <n v="65"/>
    <n v="0"/>
    <x v="1"/>
  </r>
  <r>
    <n v="219"/>
    <n v="219"/>
    <n v="0"/>
    <n v="0"/>
    <n v="0"/>
    <n v="0"/>
    <n v="0"/>
    <n v="0"/>
    <n v="0"/>
    <n v="0"/>
    <n v="0"/>
    <n v="0"/>
    <x v="16"/>
  </r>
  <r>
    <n v="687"/>
    <n v="687"/>
    <n v="0"/>
    <n v="0"/>
    <n v="0"/>
    <n v="0"/>
    <n v="0"/>
    <n v="0"/>
    <n v="0"/>
    <n v="0"/>
    <n v="0"/>
    <n v="0"/>
    <x v="42"/>
  </r>
  <r>
    <n v="2920"/>
    <n v="0"/>
    <n v="2920"/>
    <n v="0"/>
    <n v="0"/>
    <n v="0"/>
    <n v="0"/>
    <n v="0"/>
    <n v="0"/>
    <n v="0"/>
    <n v="0"/>
    <n v="0"/>
    <x v="42"/>
  </r>
  <r>
    <n v="123"/>
    <n v="123"/>
    <n v="0"/>
    <n v="0"/>
    <n v="0"/>
    <n v="0"/>
    <n v="0"/>
    <n v="0"/>
    <n v="0"/>
    <n v="0"/>
    <n v="0"/>
    <n v="0"/>
    <x v="64"/>
  </r>
  <r>
    <n v="1"/>
    <n v="1"/>
    <n v="0"/>
    <n v="0"/>
    <n v="1"/>
    <n v="1"/>
    <n v="0"/>
    <n v="0"/>
    <n v="0"/>
    <n v="0"/>
    <n v="0"/>
    <n v="0"/>
    <x v="13"/>
  </r>
  <r>
    <n v="52"/>
    <n v="52"/>
    <n v="0"/>
    <n v="0"/>
    <n v="0"/>
    <n v="0"/>
    <n v="0"/>
    <n v="0"/>
    <n v="0"/>
    <n v="0"/>
    <n v="0"/>
    <n v="0"/>
    <x v="18"/>
  </r>
  <r>
    <n v="183"/>
    <n v="183"/>
    <n v="0"/>
    <n v="0"/>
    <n v="0"/>
    <n v="0"/>
    <n v="0"/>
    <n v="0"/>
    <n v="0"/>
    <n v="0"/>
    <n v="0"/>
    <n v="0"/>
    <x v="54"/>
  </r>
  <r>
    <n v="294"/>
    <n v="29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7"/>
  </r>
  <r>
    <n v="9"/>
    <n v="9"/>
    <n v="0"/>
    <n v="0"/>
    <n v="9"/>
    <n v="9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25"/>
  </r>
  <r>
    <n v="13679"/>
    <n v="13679"/>
    <n v="0"/>
    <n v="0"/>
    <n v="0"/>
    <n v="0"/>
    <n v="0"/>
    <n v="0"/>
    <n v="0"/>
    <n v="0"/>
    <n v="0"/>
    <n v="0"/>
    <x v="0"/>
  </r>
  <r>
    <n v="487"/>
    <n v="487"/>
    <n v="0"/>
    <n v="0"/>
    <n v="0"/>
    <n v="0"/>
    <n v="0"/>
    <n v="0"/>
    <n v="0"/>
    <n v="0"/>
    <n v="0"/>
    <n v="0"/>
    <x v="28"/>
  </r>
  <r>
    <n v="1797"/>
    <n v="0"/>
    <n v="1797"/>
    <n v="0"/>
    <n v="0"/>
    <n v="0"/>
    <n v="0"/>
    <n v="0"/>
    <n v="0"/>
    <n v="0"/>
    <n v="0"/>
    <n v="0"/>
    <x v="22"/>
  </r>
  <r>
    <n v="1257"/>
    <n v="1257"/>
    <n v="0"/>
    <n v="0"/>
    <n v="1257"/>
    <n v="1257"/>
    <n v="0"/>
    <n v="0"/>
    <n v="0"/>
    <n v="0"/>
    <n v="0"/>
    <n v="0"/>
    <x v="37"/>
  </r>
  <r>
    <n v="2412"/>
    <n v="2412"/>
    <n v="0"/>
    <n v="0"/>
    <n v="0"/>
    <n v="0"/>
    <n v="0"/>
    <n v="0"/>
    <n v="2412"/>
    <n v="2412"/>
    <n v="0"/>
    <n v="0"/>
    <x v="14"/>
  </r>
  <r>
    <n v="5"/>
    <n v="5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34"/>
    <n v="34"/>
    <n v="0"/>
    <n v="0"/>
    <x v="61"/>
  </r>
  <r>
    <n v="190"/>
    <n v="0"/>
    <n v="19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50"/>
  </r>
  <r>
    <n v="443"/>
    <n v="443"/>
    <n v="0"/>
    <n v="0"/>
    <n v="0"/>
    <n v="0"/>
    <n v="0"/>
    <n v="0"/>
    <n v="0"/>
    <n v="0"/>
    <n v="0"/>
    <n v="0"/>
    <x v="46"/>
  </r>
  <r>
    <n v="12"/>
    <n v="12"/>
    <n v="0"/>
    <n v="0"/>
    <n v="12"/>
    <n v="12"/>
    <n v="0"/>
    <n v="0"/>
    <n v="0"/>
    <n v="0"/>
    <n v="0"/>
    <n v="0"/>
    <x v="5"/>
  </r>
  <r>
    <n v="1299"/>
    <n v="1299"/>
    <n v="0"/>
    <n v="0"/>
    <n v="0"/>
    <n v="0"/>
    <n v="0"/>
    <n v="0"/>
    <n v="1299"/>
    <n v="1299"/>
    <n v="0"/>
    <n v="0"/>
    <x v="10"/>
  </r>
  <r>
    <n v="145"/>
    <n v="0"/>
    <n v="145"/>
    <n v="0"/>
    <n v="0"/>
    <n v="0"/>
    <n v="0"/>
    <n v="0"/>
    <n v="0"/>
    <n v="0"/>
    <n v="0"/>
    <n v="0"/>
    <x v="17"/>
  </r>
  <r>
    <n v="504"/>
    <n v="504"/>
    <n v="0"/>
    <n v="0"/>
    <n v="0"/>
    <n v="0"/>
    <n v="0"/>
    <n v="0"/>
    <n v="504"/>
    <n v="504"/>
    <n v="0"/>
    <n v="0"/>
    <x v="59"/>
  </r>
  <r>
    <n v="13056"/>
    <n v="13056"/>
    <n v="0"/>
    <n v="0"/>
    <n v="0"/>
    <n v="0"/>
    <n v="0"/>
    <n v="0"/>
    <n v="0"/>
    <n v="0"/>
    <n v="0"/>
    <n v="0"/>
    <x v="16"/>
  </r>
  <r>
    <n v="263"/>
    <n v="263"/>
    <n v="0"/>
    <n v="0"/>
    <n v="0"/>
    <n v="0"/>
    <n v="0"/>
    <n v="0"/>
    <n v="0"/>
    <n v="0"/>
    <n v="0"/>
    <n v="0"/>
    <x v="2"/>
  </r>
  <r>
    <n v="1246"/>
    <n v="0"/>
    <n v="1246"/>
    <n v="0"/>
    <n v="0"/>
    <n v="0"/>
    <n v="0"/>
    <n v="0"/>
    <n v="0"/>
    <n v="0"/>
    <n v="0"/>
    <n v="0"/>
    <x v="9"/>
  </r>
  <r>
    <n v="1589"/>
    <n v="1589"/>
    <n v="0"/>
    <n v="0"/>
    <n v="0"/>
    <n v="0"/>
    <n v="0"/>
    <n v="0"/>
    <n v="0"/>
    <n v="0"/>
    <n v="0"/>
    <n v="0"/>
    <x v="47"/>
  </r>
  <r>
    <n v="362"/>
    <n v="362"/>
    <n v="0"/>
    <n v="0"/>
    <n v="0"/>
    <n v="0"/>
    <n v="0"/>
    <n v="0"/>
    <n v="0"/>
    <n v="0"/>
    <n v="0"/>
    <n v="0"/>
    <x v="38"/>
  </r>
  <r>
    <n v="74"/>
    <n v="74"/>
    <n v="0"/>
    <n v="0"/>
    <n v="74"/>
    <n v="74"/>
    <n v="0"/>
    <n v="0"/>
    <n v="0"/>
    <n v="0"/>
    <n v="0"/>
    <n v="0"/>
    <x v="15"/>
  </r>
  <r>
    <n v="1"/>
    <n v="1"/>
    <n v="0"/>
    <n v="0"/>
    <n v="1"/>
    <n v="1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9"/>
  </r>
  <r>
    <n v="307"/>
    <n v="307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0"/>
    <n v="0"/>
    <n v="0"/>
    <n v="0"/>
    <x v="9"/>
  </r>
  <r>
    <n v="322"/>
    <n v="322"/>
    <n v="0"/>
    <n v="0"/>
    <n v="322"/>
    <n v="322"/>
    <n v="0"/>
    <n v="0"/>
    <n v="0"/>
    <n v="0"/>
    <n v="0"/>
    <n v="0"/>
    <x v="6"/>
  </r>
  <r>
    <n v="5379"/>
    <n v="5379"/>
    <n v="0"/>
    <n v="0"/>
    <n v="0"/>
    <n v="0"/>
    <n v="0"/>
    <n v="0"/>
    <n v="0"/>
    <n v="0"/>
    <n v="0"/>
    <n v="0"/>
    <x v="51"/>
  </r>
  <r>
    <n v="1976"/>
    <n v="0"/>
    <n v="1976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52"/>
  </r>
  <r>
    <n v="232"/>
    <n v="232"/>
    <n v="0"/>
    <n v="0"/>
    <n v="0"/>
    <n v="0"/>
    <n v="0"/>
    <n v="0"/>
    <n v="0"/>
    <n v="0"/>
    <n v="0"/>
    <n v="0"/>
    <x v="2"/>
  </r>
  <r>
    <n v="78"/>
    <n v="78"/>
    <n v="0"/>
    <n v="0"/>
    <n v="78"/>
    <n v="78"/>
    <n v="0"/>
    <n v="0"/>
    <n v="0"/>
    <n v="0"/>
    <n v="0"/>
    <n v="0"/>
    <x v="49"/>
  </r>
  <r>
    <n v="3870"/>
    <n v="0"/>
    <n v="3870"/>
    <n v="0"/>
    <n v="0"/>
    <n v="0"/>
    <n v="0"/>
    <n v="0"/>
    <n v="0"/>
    <n v="0"/>
    <n v="0"/>
    <n v="0"/>
    <x v="2"/>
  </r>
  <r>
    <n v="416"/>
    <n v="416"/>
    <n v="0"/>
    <n v="0"/>
    <n v="0"/>
    <n v="0"/>
    <n v="0"/>
    <n v="0"/>
    <n v="0"/>
    <n v="0"/>
    <n v="0"/>
    <n v="0"/>
    <x v="45"/>
  </r>
  <r>
    <n v="125"/>
    <n v="125"/>
    <n v="0"/>
    <n v="0"/>
    <n v="0"/>
    <n v="0"/>
    <n v="0"/>
    <n v="0"/>
    <n v="0"/>
    <n v="0"/>
    <n v="0"/>
    <n v="0"/>
    <x v="16"/>
  </r>
  <r>
    <n v="1125"/>
    <n v="1125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1"/>
  </r>
  <r>
    <n v="44"/>
    <n v="44"/>
    <n v="0"/>
    <n v="0"/>
    <n v="44"/>
    <n v="44"/>
    <n v="0"/>
    <n v="0"/>
    <n v="0"/>
    <n v="0"/>
    <n v="0"/>
    <n v="0"/>
    <x v="8"/>
  </r>
  <r>
    <n v="1937"/>
    <n v="1937"/>
    <n v="0"/>
    <n v="0"/>
    <n v="1937"/>
    <n v="1937"/>
    <n v="0"/>
    <n v="0"/>
    <n v="0"/>
    <n v="0"/>
    <n v="0"/>
    <n v="0"/>
    <x v="61"/>
  </r>
  <r>
    <n v="101"/>
    <n v="101"/>
    <n v="0"/>
    <n v="0"/>
    <n v="0"/>
    <n v="0"/>
    <n v="0"/>
    <n v="0"/>
    <n v="0"/>
    <n v="0"/>
    <n v="0"/>
    <n v="0"/>
    <x v="46"/>
  </r>
  <r>
    <n v="113"/>
    <n v="113"/>
    <n v="0"/>
    <n v="0"/>
    <n v="0"/>
    <n v="0"/>
    <n v="0"/>
    <n v="0"/>
    <n v="0"/>
    <n v="0"/>
    <n v="0"/>
    <n v="0"/>
    <x v="40"/>
  </r>
  <r>
    <n v="40"/>
    <n v="40"/>
    <n v="0"/>
    <n v="0"/>
    <n v="0"/>
    <n v="0"/>
    <n v="0"/>
    <n v="0"/>
    <n v="0"/>
    <n v="0"/>
    <n v="0"/>
    <n v="0"/>
    <x v="13"/>
  </r>
  <r>
    <n v="42"/>
    <n v="42"/>
    <n v="0"/>
    <n v="0"/>
    <n v="0"/>
    <n v="0"/>
    <n v="0"/>
    <n v="0"/>
    <n v="0"/>
    <n v="0"/>
    <n v="0"/>
    <n v="0"/>
    <x v="10"/>
  </r>
  <r>
    <n v="113"/>
    <n v="113"/>
    <n v="0"/>
    <n v="0"/>
    <n v="0"/>
    <n v="0"/>
    <n v="0"/>
    <n v="0"/>
    <n v="113"/>
    <n v="113"/>
    <n v="0"/>
    <n v="0"/>
    <x v="50"/>
  </r>
  <r>
    <n v="57122"/>
    <n v="0"/>
    <n v="57122"/>
    <n v="0"/>
    <n v="0"/>
    <n v="0"/>
    <n v="0"/>
    <n v="0"/>
    <n v="0"/>
    <n v="0"/>
    <n v="0"/>
    <n v="0"/>
    <x v="36"/>
  </r>
  <r>
    <n v="1018"/>
    <n v="0"/>
    <n v="1018"/>
    <n v="0"/>
    <n v="0"/>
    <n v="0"/>
    <n v="0"/>
    <n v="0"/>
    <n v="1018"/>
    <n v="0"/>
    <n v="1018"/>
    <n v="0"/>
    <x v="2"/>
  </r>
  <r>
    <n v="4967"/>
    <n v="0"/>
    <n v="4967"/>
    <n v="0"/>
    <n v="0"/>
    <n v="0"/>
    <n v="0"/>
    <n v="0"/>
    <n v="0"/>
    <n v="0"/>
    <n v="0"/>
    <n v="0"/>
    <x v="52"/>
  </r>
  <r>
    <n v="9291"/>
    <n v="0"/>
    <n v="9291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8"/>
  </r>
  <r>
    <n v="151"/>
    <n v="151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35"/>
  </r>
  <r>
    <n v="9"/>
    <n v="9"/>
    <n v="0"/>
    <n v="0"/>
    <n v="0"/>
    <n v="0"/>
    <n v="0"/>
    <n v="0"/>
    <n v="0"/>
    <n v="0"/>
    <n v="0"/>
    <n v="0"/>
    <x v="7"/>
  </r>
  <r>
    <n v="43"/>
    <n v="43"/>
    <n v="0"/>
    <n v="0"/>
    <n v="0"/>
    <n v="0"/>
    <n v="0"/>
    <n v="0"/>
    <n v="0"/>
    <n v="0"/>
    <n v="0"/>
    <n v="0"/>
    <x v="4"/>
  </r>
  <r>
    <n v="1211"/>
    <n v="0"/>
    <n v="1211"/>
    <n v="0"/>
    <n v="0"/>
    <n v="0"/>
    <n v="0"/>
    <n v="0"/>
    <n v="0"/>
    <n v="0"/>
    <n v="0"/>
    <n v="0"/>
    <x v="21"/>
  </r>
  <r>
    <n v="2703"/>
    <n v="2703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46"/>
  </r>
  <r>
    <n v="38"/>
    <n v="38"/>
    <n v="0"/>
    <n v="0"/>
    <n v="38"/>
    <n v="38"/>
    <n v="0"/>
    <n v="0"/>
    <n v="0"/>
    <n v="0"/>
    <n v="0"/>
    <n v="0"/>
    <x v="25"/>
  </r>
  <r>
    <n v="1464"/>
    <n v="0"/>
    <n v="1464"/>
    <n v="0"/>
    <n v="0"/>
    <n v="0"/>
    <n v="0"/>
    <n v="0"/>
    <n v="0"/>
    <n v="0"/>
    <n v="0"/>
    <n v="0"/>
    <x v="44"/>
  </r>
  <r>
    <n v="52"/>
    <n v="52"/>
    <n v="0"/>
    <n v="0"/>
    <n v="0"/>
    <n v="0"/>
    <n v="0"/>
    <n v="0"/>
    <n v="0"/>
    <n v="0"/>
    <n v="0"/>
    <n v="0"/>
    <x v="48"/>
  </r>
  <r>
    <n v="6382"/>
    <n v="6382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6"/>
  </r>
  <r>
    <n v="433"/>
    <n v="433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0"/>
  </r>
  <r>
    <n v="1442"/>
    <n v="1442"/>
    <n v="0"/>
    <n v="0"/>
    <n v="0"/>
    <n v="0"/>
    <n v="0"/>
    <n v="0"/>
    <n v="0"/>
    <n v="0"/>
    <n v="0"/>
    <n v="0"/>
    <x v="47"/>
  </r>
  <r>
    <n v="4999"/>
    <n v="4999"/>
    <n v="0"/>
    <n v="0"/>
    <n v="0"/>
    <n v="0"/>
    <n v="0"/>
    <n v="0"/>
    <n v="0"/>
    <n v="0"/>
    <n v="0"/>
    <n v="0"/>
    <x v="53"/>
  </r>
  <r>
    <n v="234"/>
    <n v="234"/>
    <n v="0"/>
    <n v="0"/>
    <n v="0"/>
    <n v="0"/>
    <n v="0"/>
    <n v="0"/>
    <n v="234"/>
    <n v="234"/>
    <n v="0"/>
    <n v="0"/>
    <x v="44"/>
  </r>
  <r>
    <n v="2682"/>
    <n v="2682"/>
    <n v="0"/>
    <n v="0"/>
    <n v="0"/>
    <n v="0"/>
    <n v="0"/>
    <n v="0"/>
    <n v="2682"/>
    <n v="2682"/>
    <n v="0"/>
    <n v="0"/>
    <x v="62"/>
  </r>
  <r>
    <n v="27"/>
    <n v="27"/>
    <n v="0"/>
    <n v="0"/>
    <n v="0"/>
    <n v="0"/>
    <n v="0"/>
    <n v="0"/>
    <n v="0"/>
    <n v="0"/>
    <n v="0"/>
    <n v="0"/>
    <x v="63"/>
  </r>
  <r>
    <n v="9868"/>
    <n v="9868"/>
    <n v="0"/>
    <n v="0"/>
    <n v="0"/>
    <n v="0"/>
    <n v="0"/>
    <n v="0"/>
    <n v="0"/>
    <n v="0"/>
    <n v="0"/>
    <n v="0"/>
    <x v="52"/>
  </r>
  <r>
    <n v="18"/>
    <n v="0"/>
    <n v="18"/>
    <n v="0"/>
    <n v="0"/>
    <n v="0"/>
    <n v="0"/>
    <n v="0"/>
    <n v="0"/>
    <n v="0"/>
    <n v="0"/>
    <n v="0"/>
    <x v="27"/>
  </r>
  <r>
    <n v="523"/>
    <n v="523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9"/>
  </r>
  <r>
    <n v="121"/>
    <n v="121"/>
    <n v="0"/>
    <n v="0"/>
    <n v="0"/>
    <n v="0"/>
    <n v="0"/>
    <n v="0"/>
    <n v="0"/>
    <n v="0"/>
    <n v="0"/>
    <n v="0"/>
    <x v="14"/>
  </r>
  <r>
    <n v="43568"/>
    <n v="4356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9"/>
  </r>
  <r>
    <n v="563"/>
    <n v="0"/>
    <n v="563"/>
    <n v="0"/>
    <n v="0"/>
    <n v="0"/>
    <n v="0"/>
    <n v="0"/>
    <n v="0"/>
    <n v="0"/>
    <n v="0"/>
    <n v="0"/>
    <x v="39"/>
  </r>
  <r>
    <n v="28978"/>
    <n v="0"/>
    <n v="28978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4"/>
  </r>
  <r>
    <n v="3513"/>
    <n v="3513"/>
    <n v="0"/>
    <n v="0"/>
    <n v="0"/>
    <n v="0"/>
    <n v="0"/>
    <n v="0"/>
    <n v="3513"/>
    <n v="3513"/>
    <n v="0"/>
    <n v="0"/>
    <x v="30"/>
  </r>
  <r>
    <n v="69"/>
    <n v="69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71"/>
  </r>
  <r>
    <n v="11"/>
    <n v="11"/>
    <n v="0"/>
    <n v="0"/>
    <n v="11"/>
    <n v="11"/>
    <n v="0"/>
    <n v="0"/>
    <n v="0"/>
    <n v="0"/>
    <n v="0"/>
    <n v="0"/>
    <x v="60"/>
  </r>
  <r>
    <n v="75"/>
    <n v="0"/>
    <n v="75"/>
    <n v="0"/>
    <n v="0"/>
    <n v="0"/>
    <n v="0"/>
    <n v="0"/>
    <n v="75"/>
    <n v="0"/>
    <n v="75"/>
    <n v="0"/>
    <x v="63"/>
  </r>
  <r>
    <n v="169"/>
    <n v="169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67"/>
  </r>
  <r>
    <n v="387"/>
    <n v="387"/>
    <n v="0"/>
    <n v="0"/>
    <n v="0"/>
    <n v="0"/>
    <n v="0"/>
    <n v="0"/>
    <n v="0"/>
    <n v="0"/>
    <n v="0"/>
    <n v="0"/>
    <x v="63"/>
  </r>
  <r>
    <n v="4448"/>
    <n v="4448"/>
    <n v="0"/>
    <n v="0"/>
    <n v="0"/>
    <n v="0"/>
    <n v="0"/>
    <n v="0"/>
    <n v="0"/>
    <n v="0"/>
    <n v="0"/>
    <n v="0"/>
    <x v="55"/>
  </r>
  <r>
    <n v="15573"/>
    <n v="15573"/>
    <n v="0"/>
    <n v="0"/>
    <n v="0"/>
    <n v="0"/>
    <n v="0"/>
    <n v="0"/>
    <n v="0"/>
    <n v="0"/>
    <n v="0"/>
    <n v="0"/>
    <x v="3"/>
  </r>
  <r>
    <n v="1758"/>
    <n v="1758"/>
    <n v="0"/>
    <n v="0"/>
    <n v="0"/>
    <n v="0"/>
    <n v="0"/>
    <n v="0"/>
    <n v="0"/>
    <n v="0"/>
    <n v="0"/>
    <n v="0"/>
    <x v="13"/>
  </r>
  <r>
    <n v="65"/>
    <n v="0"/>
    <n v="65"/>
    <n v="0"/>
    <n v="0"/>
    <n v="0"/>
    <n v="0"/>
    <n v="0"/>
    <n v="0"/>
    <n v="0"/>
    <n v="0"/>
    <n v="0"/>
    <x v="59"/>
  </r>
  <r>
    <n v="3829"/>
    <n v="3829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14"/>
    <n v="14"/>
    <n v="0"/>
    <n v="0"/>
    <x v="20"/>
  </r>
  <r>
    <n v="2"/>
    <n v="2"/>
    <n v="0"/>
    <n v="0"/>
    <n v="0"/>
    <n v="0"/>
    <n v="0"/>
    <n v="0"/>
    <n v="0"/>
    <n v="0"/>
    <n v="0"/>
    <n v="0"/>
    <x v="13"/>
  </r>
  <r>
    <n v="73"/>
    <n v="73"/>
    <n v="0"/>
    <n v="0"/>
    <n v="0"/>
    <n v="0"/>
    <n v="0"/>
    <n v="0"/>
    <n v="73"/>
    <n v="73"/>
    <n v="0"/>
    <n v="0"/>
    <x v="66"/>
  </r>
  <r>
    <n v="325"/>
    <n v="325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71"/>
  </r>
  <r>
    <n v="20"/>
    <n v="0"/>
    <n v="20"/>
    <n v="0"/>
    <n v="0"/>
    <n v="0"/>
    <n v="0"/>
    <n v="0"/>
    <n v="0"/>
    <n v="0"/>
    <n v="0"/>
    <n v="0"/>
    <x v="42"/>
  </r>
  <r>
    <n v="260"/>
    <n v="260"/>
    <n v="0"/>
    <n v="0"/>
    <n v="0"/>
    <n v="0"/>
    <n v="0"/>
    <n v="0"/>
    <n v="0"/>
    <n v="0"/>
    <n v="0"/>
    <n v="0"/>
    <x v="40"/>
  </r>
  <r>
    <n v="10534"/>
    <n v="10534"/>
    <n v="0"/>
    <n v="0"/>
    <n v="0"/>
    <n v="0"/>
    <n v="0"/>
    <n v="0"/>
    <n v="0"/>
    <n v="0"/>
    <n v="0"/>
    <n v="0"/>
    <x v="0"/>
  </r>
  <r>
    <n v="104"/>
    <n v="104"/>
    <n v="0"/>
    <n v="0"/>
    <n v="0"/>
    <n v="0"/>
    <n v="0"/>
    <n v="0"/>
    <n v="0"/>
    <n v="0"/>
    <n v="0"/>
    <n v="0"/>
    <x v="6"/>
  </r>
  <r>
    <n v="20636"/>
    <n v="2063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4"/>
  </r>
  <r>
    <n v="86"/>
    <n v="86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8"/>
  </r>
  <r>
    <n v="5172"/>
    <n v="0"/>
    <n v="5172"/>
    <n v="0"/>
    <n v="0"/>
    <n v="0"/>
    <n v="0"/>
    <n v="0"/>
    <n v="0"/>
    <n v="0"/>
    <n v="0"/>
    <n v="0"/>
    <x v="52"/>
  </r>
  <r>
    <n v="70"/>
    <n v="70"/>
    <n v="0"/>
    <n v="0"/>
    <n v="70"/>
    <n v="70"/>
    <n v="0"/>
    <n v="0"/>
    <n v="0"/>
    <n v="0"/>
    <n v="0"/>
    <n v="0"/>
    <x v="34"/>
  </r>
  <r>
    <n v="19"/>
    <n v="19"/>
    <n v="0"/>
    <n v="0"/>
    <n v="19"/>
    <n v="19"/>
    <n v="0"/>
    <n v="0"/>
    <n v="0"/>
    <n v="0"/>
    <n v="0"/>
    <n v="0"/>
    <x v="5"/>
  </r>
  <r>
    <n v="218"/>
    <n v="218"/>
    <n v="0"/>
    <n v="0"/>
    <n v="0"/>
    <n v="0"/>
    <n v="0"/>
    <n v="0"/>
    <n v="0"/>
    <n v="0"/>
    <n v="0"/>
    <n v="0"/>
    <x v="50"/>
  </r>
  <r>
    <n v="669"/>
    <n v="669"/>
    <n v="0"/>
    <n v="0"/>
    <n v="0"/>
    <n v="0"/>
    <n v="0"/>
    <n v="0"/>
    <n v="0"/>
    <n v="0"/>
    <n v="0"/>
    <n v="0"/>
    <x v="23"/>
  </r>
  <r>
    <n v="244"/>
    <n v="244"/>
    <n v="0"/>
    <n v="0"/>
    <n v="0"/>
    <n v="0"/>
    <n v="0"/>
    <n v="0"/>
    <n v="0"/>
    <n v="0"/>
    <n v="0"/>
    <n v="0"/>
    <x v="43"/>
  </r>
  <r>
    <n v="199"/>
    <n v="199"/>
    <n v="0"/>
    <n v="0"/>
    <n v="0"/>
    <n v="0"/>
    <n v="0"/>
    <n v="0"/>
    <n v="0"/>
    <n v="0"/>
    <n v="0"/>
    <n v="0"/>
    <x v="58"/>
  </r>
  <r>
    <n v="1432"/>
    <n v="1432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50"/>
  </r>
  <r>
    <n v="4745"/>
    <n v="4745"/>
    <n v="0"/>
    <n v="0"/>
    <n v="4745"/>
    <n v="4745"/>
    <n v="0"/>
    <n v="0"/>
    <n v="0"/>
    <n v="0"/>
    <n v="0"/>
    <n v="0"/>
    <x v="32"/>
  </r>
  <r>
    <n v="19576"/>
    <n v="0"/>
    <n v="19576"/>
    <n v="0"/>
    <n v="0"/>
    <n v="0"/>
    <n v="0"/>
    <n v="0"/>
    <n v="19576"/>
    <n v="0"/>
    <n v="19576"/>
    <n v="0"/>
    <x v="62"/>
  </r>
  <r>
    <n v="14"/>
    <n v="14"/>
    <n v="0"/>
    <n v="0"/>
    <n v="0"/>
    <n v="0"/>
    <n v="0"/>
    <n v="0"/>
    <n v="0"/>
    <n v="0"/>
    <n v="0"/>
    <n v="0"/>
    <x v="13"/>
  </r>
  <r>
    <n v="179"/>
    <n v="179"/>
    <n v="0"/>
    <n v="0"/>
    <n v="0"/>
    <n v="0"/>
    <n v="0"/>
    <n v="0"/>
    <n v="0"/>
    <n v="0"/>
    <n v="0"/>
    <n v="0"/>
    <x v="20"/>
  </r>
  <r>
    <n v="17"/>
    <n v="17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39"/>
  </r>
  <r>
    <n v="14"/>
    <n v="14"/>
    <n v="0"/>
    <n v="0"/>
    <n v="0"/>
    <n v="0"/>
    <n v="0"/>
    <n v="0"/>
    <n v="0"/>
    <n v="0"/>
    <n v="0"/>
    <n v="0"/>
    <x v="64"/>
  </r>
  <r>
    <n v="19"/>
    <n v="19"/>
    <n v="0"/>
    <n v="0"/>
    <n v="0"/>
    <n v="0"/>
    <n v="0"/>
    <n v="0"/>
    <n v="0"/>
    <n v="0"/>
    <n v="0"/>
    <n v="0"/>
    <x v="54"/>
  </r>
  <r>
    <n v="2440"/>
    <n v="2440"/>
    <n v="0"/>
    <n v="0"/>
    <n v="2440"/>
    <n v="2440"/>
    <n v="0"/>
    <n v="0"/>
    <n v="0"/>
    <n v="0"/>
    <n v="0"/>
    <n v="0"/>
    <x v="43"/>
  </r>
  <r>
    <n v="759"/>
    <n v="759"/>
    <n v="0"/>
    <n v="0"/>
    <n v="0"/>
    <n v="0"/>
    <n v="0"/>
    <n v="0"/>
    <n v="0"/>
    <n v="0"/>
    <n v="0"/>
    <n v="0"/>
    <x v="38"/>
  </r>
  <r>
    <n v="117"/>
    <n v="117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44"/>
  </r>
  <r>
    <n v="754"/>
    <n v="754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22"/>
  </r>
  <r>
    <n v="15269"/>
    <n v="0"/>
    <n v="15269"/>
    <n v="0"/>
    <n v="0"/>
    <n v="0"/>
    <n v="0"/>
    <n v="0"/>
    <n v="0"/>
    <n v="0"/>
    <n v="0"/>
    <n v="0"/>
    <x v="38"/>
  </r>
  <r>
    <n v="155"/>
    <n v="155"/>
    <n v="0"/>
    <n v="0"/>
    <n v="0"/>
    <n v="0"/>
    <n v="0"/>
    <n v="0"/>
    <n v="0"/>
    <n v="0"/>
    <n v="0"/>
    <n v="0"/>
    <x v="2"/>
  </r>
  <r>
    <n v="10"/>
    <n v="10"/>
    <n v="0"/>
    <n v="0"/>
    <n v="0"/>
    <n v="0"/>
    <n v="0"/>
    <n v="0"/>
    <n v="0"/>
    <n v="0"/>
    <n v="0"/>
    <n v="0"/>
    <x v="27"/>
  </r>
  <r>
    <n v="1094"/>
    <n v="0"/>
    <n v="1094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"/>
  </r>
  <r>
    <n v="758"/>
    <n v="758"/>
    <n v="0"/>
    <n v="0"/>
    <n v="758"/>
    <n v="758"/>
    <n v="0"/>
    <n v="0"/>
    <n v="0"/>
    <n v="0"/>
    <n v="0"/>
    <n v="0"/>
    <x v="41"/>
  </r>
  <r>
    <n v="1"/>
    <n v="1"/>
    <n v="0"/>
    <n v="0"/>
    <n v="0"/>
    <n v="0"/>
    <n v="0"/>
    <n v="0"/>
    <n v="1"/>
    <n v="1"/>
    <n v="0"/>
    <n v="0"/>
    <x v="63"/>
  </r>
  <r>
    <n v="84"/>
    <n v="84"/>
    <n v="0"/>
    <n v="0"/>
    <n v="0"/>
    <n v="0"/>
    <n v="0"/>
    <n v="0"/>
    <n v="0"/>
    <n v="0"/>
    <n v="0"/>
    <n v="0"/>
    <x v="27"/>
  </r>
  <r>
    <n v="131"/>
    <n v="131"/>
    <n v="0"/>
    <n v="0"/>
    <n v="0"/>
    <n v="0"/>
    <n v="0"/>
    <n v="0"/>
    <n v="0"/>
    <n v="0"/>
    <n v="0"/>
    <n v="0"/>
    <x v="21"/>
  </r>
  <r>
    <n v="1963"/>
    <n v="1963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31"/>
  </r>
  <r>
    <n v="777"/>
    <n v="777"/>
    <n v="0"/>
    <n v="0"/>
    <n v="0"/>
    <n v="0"/>
    <n v="0"/>
    <n v="0"/>
    <n v="0"/>
    <n v="0"/>
    <n v="0"/>
    <n v="0"/>
    <x v="22"/>
  </r>
  <r>
    <n v="28"/>
    <n v="28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42"/>
  </r>
  <r>
    <n v="131"/>
    <n v="131"/>
    <n v="0"/>
    <n v="0"/>
    <n v="0"/>
    <n v="0"/>
    <n v="0"/>
    <n v="0"/>
    <n v="131"/>
    <n v="131"/>
    <n v="0"/>
    <n v="0"/>
    <x v="15"/>
  </r>
  <r>
    <n v="1989"/>
    <n v="1989"/>
    <n v="0"/>
    <n v="0"/>
    <n v="0"/>
    <n v="0"/>
    <n v="0"/>
    <n v="0"/>
    <n v="1989"/>
    <n v="1989"/>
    <n v="0"/>
    <n v="0"/>
    <x v="36"/>
  </r>
  <r>
    <n v="302"/>
    <n v="302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6"/>
  </r>
  <r>
    <n v="64"/>
    <n v="0"/>
    <n v="64"/>
    <n v="0"/>
    <n v="0"/>
    <n v="0"/>
    <n v="0"/>
    <n v="0"/>
    <n v="64"/>
    <n v="0"/>
    <n v="64"/>
    <n v="0"/>
    <x v="5"/>
  </r>
  <r>
    <n v="6"/>
    <n v="6"/>
    <n v="0"/>
    <n v="0"/>
    <n v="0"/>
    <n v="0"/>
    <n v="0"/>
    <n v="0"/>
    <n v="0"/>
    <n v="0"/>
    <n v="0"/>
    <n v="0"/>
    <x v="6"/>
  </r>
  <r>
    <n v="243"/>
    <n v="243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36"/>
  </r>
  <r>
    <n v="317"/>
    <n v="317"/>
    <n v="0"/>
    <n v="0"/>
    <n v="0"/>
    <n v="0"/>
    <n v="0"/>
    <n v="0"/>
    <n v="0"/>
    <n v="0"/>
    <n v="0"/>
    <n v="0"/>
    <x v="33"/>
  </r>
  <r>
    <n v="163"/>
    <n v="163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6"/>
  </r>
  <r>
    <n v="198"/>
    <n v="198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53"/>
  </r>
  <r>
    <n v="32"/>
    <n v="32"/>
    <n v="0"/>
    <n v="0"/>
    <n v="32"/>
    <n v="32"/>
    <n v="0"/>
    <n v="0"/>
    <n v="0"/>
    <n v="0"/>
    <n v="0"/>
    <n v="0"/>
    <x v="31"/>
  </r>
  <r>
    <n v="163"/>
    <n v="163"/>
    <n v="0"/>
    <n v="0"/>
    <n v="0"/>
    <n v="0"/>
    <n v="0"/>
    <n v="0"/>
    <n v="0"/>
    <n v="0"/>
    <n v="0"/>
    <n v="0"/>
    <x v="52"/>
  </r>
  <r>
    <n v="19"/>
    <n v="19"/>
    <n v="0"/>
    <n v="0"/>
    <n v="0"/>
    <n v="0"/>
    <n v="0"/>
    <n v="0"/>
    <n v="0"/>
    <n v="0"/>
    <n v="0"/>
    <n v="0"/>
    <x v="48"/>
  </r>
  <r>
    <n v="2351"/>
    <n v="0"/>
    <n v="2351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29"/>
  </r>
  <r>
    <n v="132"/>
    <n v="132"/>
    <n v="0"/>
    <n v="0"/>
    <n v="0"/>
    <n v="0"/>
    <n v="0"/>
    <n v="0"/>
    <n v="0"/>
    <n v="0"/>
    <n v="0"/>
    <n v="0"/>
    <x v="4"/>
  </r>
  <r>
    <n v="212"/>
    <n v="0"/>
    <n v="212"/>
    <n v="0"/>
    <n v="212"/>
    <n v="0"/>
    <n v="212"/>
    <n v="0"/>
    <n v="0"/>
    <n v="0"/>
    <n v="0"/>
    <n v="0"/>
    <x v="2"/>
  </r>
  <r>
    <n v="1786"/>
    <n v="0"/>
    <n v="1786"/>
    <n v="0"/>
    <n v="0"/>
    <n v="0"/>
    <n v="0"/>
    <n v="0"/>
    <n v="0"/>
    <n v="0"/>
    <n v="0"/>
    <n v="0"/>
    <x v="45"/>
  </r>
  <r>
    <n v="3779"/>
    <n v="3779"/>
    <n v="0"/>
    <n v="0"/>
    <n v="0"/>
    <n v="0"/>
    <n v="0"/>
    <n v="0"/>
    <n v="0"/>
    <n v="0"/>
    <n v="0"/>
    <n v="0"/>
    <x v="43"/>
  </r>
  <r>
    <n v="8664"/>
    <n v="0"/>
    <n v="8664"/>
    <n v="0"/>
    <n v="0"/>
    <n v="0"/>
    <n v="0"/>
    <n v="0"/>
    <n v="0"/>
    <n v="0"/>
    <n v="0"/>
    <n v="0"/>
    <x v="48"/>
  </r>
  <r>
    <n v="11590"/>
    <n v="11590"/>
    <n v="0"/>
    <n v="0"/>
    <n v="0"/>
    <n v="0"/>
    <n v="0"/>
    <n v="0"/>
    <n v="0"/>
    <n v="0"/>
    <n v="0"/>
    <n v="0"/>
    <x v="32"/>
  </r>
  <r>
    <n v="141"/>
    <n v="141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51"/>
  </r>
  <r>
    <n v="1731"/>
    <n v="1731"/>
    <n v="0"/>
    <n v="0"/>
    <n v="0"/>
    <n v="0"/>
    <n v="0"/>
    <n v="0"/>
    <n v="1731"/>
    <n v="1731"/>
    <n v="0"/>
    <n v="0"/>
    <x v="37"/>
  </r>
  <r>
    <n v="188"/>
    <n v="188"/>
    <n v="0"/>
    <n v="0"/>
    <n v="0"/>
    <n v="0"/>
    <n v="0"/>
    <n v="0"/>
    <n v="0"/>
    <n v="0"/>
    <n v="0"/>
    <n v="0"/>
    <x v="48"/>
  </r>
  <r>
    <n v="822"/>
    <n v="822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12"/>
  </r>
  <r>
    <n v="38"/>
    <n v="0"/>
    <n v="38"/>
    <n v="0"/>
    <n v="0"/>
    <n v="0"/>
    <n v="0"/>
    <n v="0"/>
    <n v="0"/>
    <n v="0"/>
    <n v="0"/>
    <n v="0"/>
    <x v="65"/>
  </r>
  <r>
    <n v="440"/>
    <n v="440"/>
    <n v="0"/>
    <n v="0"/>
    <n v="0"/>
    <n v="0"/>
    <n v="0"/>
    <n v="0"/>
    <n v="440"/>
    <n v="440"/>
    <n v="0"/>
    <n v="0"/>
    <x v="74"/>
  </r>
  <r>
    <n v="137"/>
    <n v="137"/>
    <n v="0"/>
    <n v="0"/>
    <n v="0"/>
    <n v="0"/>
    <n v="0"/>
    <n v="0"/>
    <n v="0"/>
    <n v="0"/>
    <n v="0"/>
    <n v="0"/>
    <x v="28"/>
  </r>
  <r>
    <n v="420"/>
    <n v="420"/>
    <n v="0"/>
    <n v="0"/>
    <n v="0"/>
    <n v="0"/>
    <n v="0"/>
    <n v="0"/>
    <n v="420"/>
    <n v="420"/>
    <n v="0"/>
    <n v="0"/>
    <x v="36"/>
  </r>
  <r>
    <n v="16"/>
    <n v="16"/>
    <n v="0"/>
    <n v="0"/>
    <n v="0"/>
    <n v="0"/>
    <n v="0"/>
    <n v="0"/>
    <n v="0"/>
    <n v="0"/>
    <n v="0"/>
    <n v="0"/>
    <x v="34"/>
  </r>
  <r>
    <n v="2695"/>
    <n v="0"/>
    <n v="2695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15"/>
    <n v="15"/>
    <n v="0"/>
    <n v="0"/>
    <x v="8"/>
  </r>
  <r>
    <n v="2625"/>
    <n v="0"/>
    <n v="2625"/>
    <n v="0"/>
    <n v="0"/>
    <n v="0"/>
    <n v="0"/>
    <n v="0"/>
    <n v="0"/>
    <n v="0"/>
    <n v="0"/>
    <n v="0"/>
    <x v="41"/>
  </r>
  <r>
    <n v="19294"/>
    <n v="0"/>
    <n v="0"/>
    <n v="19294"/>
    <n v="0"/>
    <n v="0"/>
    <n v="0"/>
    <n v="0"/>
    <n v="0"/>
    <n v="0"/>
    <n v="0"/>
    <n v="0"/>
    <x v="74"/>
  </r>
  <r>
    <n v="265"/>
    <n v="265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3"/>
    <n v="3"/>
    <n v="0"/>
    <n v="0"/>
    <x v="22"/>
  </r>
  <r>
    <n v="127"/>
    <n v="127"/>
    <n v="0"/>
    <n v="0"/>
    <n v="0"/>
    <n v="0"/>
    <n v="0"/>
    <n v="0"/>
    <n v="0"/>
    <n v="0"/>
    <n v="0"/>
    <n v="0"/>
    <x v="27"/>
  </r>
  <r>
    <n v="97"/>
    <n v="97"/>
    <n v="0"/>
    <n v="0"/>
    <n v="0"/>
    <n v="0"/>
    <n v="0"/>
    <n v="0"/>
    <n v="0"/>
    <n v="0"/>
    <n v="0"/>
    <n v="0"/>
    <x v="42"/>
  </r>
  <r>
    <n v="176"/>
    <n v="176"/>
    <n v="0"/>
    <n v="0"/>
    <n v="0"/>
    <n v="0"/>
    <n v="0"/>
    <n v="0"/>
    <n v="0"/>
    <n v="0"/>
    <n v="0"/>
    <n v="0"/>
    <x v="61"/>
  </r>
  <r>
    <n v="1"/>
    <n v="1"/>
    <n v="0"/>
    <n v="0"/>
    <n v="1"/>
    <n v="1"/>
    <n v="0"/>
    <n v="0"/>
    <n v="0"/>
    <n v="0"/>
    <n v="0"/>
    <n v="0"/>
    <x v="5"/>
  </r>
  <r>
    <n v="1347"/>
    <n v="0"/>
    <n v="1347"/>
    <n v="0"/>
    <n v="0"/>
    <n v="0"/>
    <n v="0"/>
    <n v="0"/>
    <n v="1347"/>
    <n v="0"/>
    <n v="1347"/>
    <n v="0"/>
    <x v="47"/>
  </r>
  <r>
    <n v="95"/>
    <n v="95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0"/>
    <n v="0"/>
    <n v="0"/>
    <n v="0"/>
    <x v="38"/>
  </r>
  <r>
    <n v="2913"/>
    <n v="0"/>
    <n v="2913"/>
    <n v="0"/>
    <n v="0"/>
    <n v="0"/>
    <n v="0"/>
    <n v="0"/>
    <n v="0"/>
    <n v="0"/>
    <n v="0"/>
    <n v="0"/>
    <x v="58"/>
  </r>
  <r>
    <n v="47"/>
    <n v="47"/>
    <n v="0"/>
    <n v="0"/>
    <n v="0"/>
    <n v="0"/>
    <n v="0"/>
    <n v="0"/>
    <n v="0"/>
    <n v="0"/>
    <n v="0"/>
    <n v="0"/>
    <x v="50"/>
  </r>
  <r>
    <n v="983"/>
    <n v="983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24"/>
  </r>
  <r>
    <n v="55"/>
    <n v="55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4"/>
    <n v="4"/>
    <n v="0"/>
    <n v="0"/>
    <x v="44"/>
  </r>
  <r>
    <n v="6"/>
    <n v="6"/>
    <n v="0"/>
    <n v="0"/>
    <n v="0"/>
    <n v="0"/>
    <n v="0"/>
    <n v="0"/>
    <n v="6"/>
    <n v="6"/>
    <n v="0"/>
    <n v="0"/>
    <x v="44"/>
  </r>
  <r>
    <n v="4391"/>
    <n v="4391"/>
    <n v="0"/>
    <n v="0"/>
    <n v="0"/>
    <n v="0"/>
    <n v="0"/>
    <n v="0"/>
    <n v="0"/>
    <n v="0"/>
    <n v="0"/>
    <n v="0"/>
    <x v="11"/>
  </r>
  <r>
    <n v="105"/>
    <n v="105"/>
    <n v="0"/>
    <n v="0"/>
    <n v="0"/>
    <n v="0"/>
    <n v="0"/>
    <n v="0"/>
    <n v="105"/>
    <n v="105"/>
    <n v="0"/>
    <n v="0"/>
    <x v="38"/>
  </r>
  <r>
    <n v="87"/>
    <n v="87"/>
    <n v="0"/>
    <n v="0"/>
    <n v="0"/>
    <n v="0"/>
    <n v="0"/>
    <n v="0"/>
    <n v="0"/>
    <n v="0"/>
    <n v="0"/>
    <n v="0"/>
    <x v="37"/>
  </r>
  <r>
    <n v="5339"/>
    <n v="5339"/>
    <n v="0"/>
    <n v="0"/>
    <n v="0"/>
    <n v="0"/>
    <n v="0"/>
    <n v="0"/>
    <n v="0"/>
    <n v="0"/>
    <n v="0"/>
    <n v="0"/>
    <x v="52"/>
  </r>
  <r>
    <n v="2178"/>
    <n v="2178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5"/>
  </r>
  <r>
    <n v="1730"/>
    <n v="1730"/>
    <n v="0"/>
    <n v="0"/>
    <n v="1730"/>
    <n v="173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2"/>
  </r>
  <r>
    <n v="3521"/>
    <n v="0"/>
    <n v="3521"/>
    <n v="0"/>
    <n v="0"/>
    <n v="0"/>
    <n v="0"/>
    <n v="0"/>
    <n v="0"/>
    <n v="0"/>
    <n v="0"/>
    <n v="0"/>
    <x v="14"/>
  </r>
  <r>
    <n v="34"/>
    <n v="34"/>
    <n v="0"/>
    <n v="0"/>
    <n v="0"/>
    <n v="0"/>
    <n v="0"/>
    <n v="0"/>
    <n v="0"/>
    <n v="0"/>
    <n v="0"/>
    <n v="0"/>
    <x v="29"/>
  </r>
  <r>
    <n v="200"/>
    <n v="200"/>
    <n v="0"/>
    <n v="0"/>
    <n v="0"/>
    <n v="0"/>
    <n v="0"/>
    <n v="0"/>
    <n v="200"/>
    <n v="200"/>
    <n v="0"/>
    <n v="0"/>
    <x v="52"/>
  </r>
  <r>
    <n v="2421"/>
    <n v="2421"/>
    <n v="0"/>
    <n v="0"/>
    <n v="0"/>
    <n v="0"/>
    <n v="0"/>
    <n v="0"/>
    <n v="0"/>
    <n v="0"/>
    <n v="0"/>
    <n v="0"/>
    <x v="27"/>
  </r>
  <r>
    <n v="1465"/>
    <n v="1465"/>
    <n v="0"/>
    <n v="0"/>
    <n v="0"/>
    <n v="0"/>
    <n v="0"/>
    <n v="0"/>
    <n v="0"/>
    <n v="0"/>
    <n v="0"/>
    <n v="0"/>
    <x v="63"/>
  </r>
  <r>
    <n v="66"/>
    <n v="66"/>
    <n v="0"/>
    <n v="0"/>
    <n v="0"/>
    <n v="0"/>
    <n v="0"/>
    <n v="0"/>
    <n v="0"/>
    <n v="0"/>
    <n v="0"/>
    <n v="0"/>
    <x v="61"/>
  </r>
  <r>
    <n v="3545"/>
    <n v="3545"/>
    <n v="0"/>
    <n v="0"/>
    <n v="0"/>
    <n v="0"/>
    <n v="0"/>
    <n v="0"/>
    <n v="0"/>
    <n v="0"/>
    <n v="0"/>
    <n v="0"/>
    <x v="52"/>
  </r>
  <r>
    <n v="2341"/>
    <n v="2341"/>
    <n v="0"/>
    <n v="0"/>
    <n v="0"/>
    <n v="0"/>
    <n v="0"/>
    <n v="0"/>
    <n v="0"/>
    <n v="0"/>
    <n v="0"/>
    <n v="0"/>
    <x v="13"/>
  </r>
  <r>
    <n v="2513"/>
    <n v="0"/>
    <n v="2513"/>
    <n v="0"/>
    <n v="0"/>
    <n v="0"/>
    <n v="0"/>
    <n v="0"/>
    <n v="0"/>
    <n v="0"/>
    <n v="0"/>
    <n v="0"/>
    <x v="51"/>
  </r>
  <r>
    <n v="126"/>
    <n v="126"/>
    <n v="0"/>
    <n v="0"/>
    <n v="126"/>
    <n v="126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6"/>
  </r>
  <r>
    <n v="21"/>
    <n v="21"/>
    <n v="0"/>
    <n v="0"/>
    <n v="0"/>
    <n v="0"/>
    <n v="0"/>
    <n v="0"/>
    <n v="0"/>
    <n v="0"/>
    <n v="0"/>
    <n v="0"/>
    <x v="14"/>
  </r>
  <r>
    <n v="3624"/>
    <n v="3624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6"/>
  </r>
  <r>
    <n v="549"/>
    <n v="549"/>
    <n v="0"/>
    <n v="0"/>
    <n v="0"/>
    <n v="0"/>
    <n v="0"/>
    <n v="0"/>
    <n v="0"/>
    <n v="0"/>
    <n v="0"/>
    <n v="0"/>
    <x v="62"/>
  </r>
  <r>
    <n v="1425"/>
    <n v="0"/>
    <n v="1425"/>
    <n v="0"/>
    <n v="0"/>
    <n v="0"/>
    <n v="0"/>
    <n v="0"/>
    <n v="0"/>
    <n v="0"/>
    <n v="0"/>
    <n v="0"/>
    <x v="58"/>
  </r>
  <r>
    <n v="854"/>
    <n v="0"/>
    <n v="854"/>
    <n v="0"/>
    <n v="854"/>
    <n v="0"/>
    <n v="854"/>
    <n v="0"/>
    <n v="0"/>
    <n v="0"/>
    <n v="0"/>
    <n v="0"/>
    <x v="20"/>
  </r>
  <r>
    <n v="49"/>
    <n v="0"/>
    <n v="49"/>
    <n v="0"/>
    <n v="0"/>
    <n v="0"/>
    <n v="0"/>
    <n v="0"/>
    <n v="0"/>
    <n v="0"/>
    <n v="0"/>
    <n v="0"/>
    <x v="31"/>
  </r>
  <r>
    <n v="2337"/>
    <n v="2337"/>
    <n v="0"/>
    <n v="0"/>
    <n v="0"/>
    <n v="0"/>
    <n v="0"/>
    <n v="0"/>
    <n v="2337"/>
    <n v="2337"/>
    <n v="0"/>
    <n v="0"/>
    <x v="47"/>
  </r>
  <r>
    <n v="303"/>
    <n v="303"/>
    <n v="0"/>
    <n v="0"/>
    <n v="0"/>
    <n v="0"/>
    <n v="0"/>
    <n v="0"/>
    <n v="0"/>
    <n v="0"/>
    <n v="0"/>
    <n v="0"/>
    <x v="48"/>
  </r>
  <r>
    <n v="11958"/>
    <n v="11958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1"/>
  </r>
  <r>
    <n v="18685"/>
    <n v="0"/>
    <n v="18685"/>
    <n v="0"/>
    <n v="0"/>
    <n v="0"/>
    <n v="0"/>
    <n v="0"/>
    <n v="0"/>
    <n v="0"/>
    <n v="0"/>
    <n v="0"/>
    <x v="7"/>
  </r>
  <r>
    <n v="160"/>
    <n v="160"/>
    <n v="0"/>
    <n v="0"/>
    <n v="0"/>
    <n v="0"/>
    <n v="0"/>
    <n v="0"/>
    <n v="160"/>
    <n v="160"/>
    <n v="0"/>
    <n v="0"/>
    <x v="22"/>
  </r>
  <r>
    <n v="4168"/>
    <n v="4168"/>
    <n v="0"/>
    <n v="0"/>
    <n v="4168"/>
    <n v="4168"/>
    <n v="0"/>
    <n v="0"/>
    <n v="0"/>
    <n v="0"/>
    <n v="0"/>
    <n v="0"/>
    <x v="54"/>
  </r>
  <r>
    <n v="1269"/>
    <n v="1269"/>
    <n v="0"/>
    <n v="0"/>
    <n v="1269"/>
    <n v="1269"/>
    <n v="0"/>
    <n v="0"/>
    <n v="0"/>
    <n v="0"/>
    <n v="0"/>
    <n v="0"/>
    <x v="11"/>
  </r>
  <r>
    <n v="43"/>
    <n v="43"/>
    <n v="0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52"/>
  </r>
  <r>
    <n v="31144"/>
    <n v="0"/>
    <n v="0"/>
    <n v="31144"/>
    <n v="0"/>
    <n v="0"/>
    <n v="0"/>
    <n v="0"/>
    <n v="0"/>
    <n v="0"/>
    <n v="0"/>
    <n v="0"/>
    <x v="74"/>
  </r>
  <r>
    <n v="81"/>
    <n v="81"/>
    <n v="0"/>
    <n v="0"/>
    <n v="0"/>
    <n v="0"/>
    <n v="0"/>
    <n v="0"/>
    <n v="0"/>
    <n v="0"/>
    <n v="0"/>
    <n v="0"/>
    <x v="31"/>
  </r>
  <r>
    <n v="111"/>
    <n v="111"/>
    <n v="0"/>
    <n v="0"/>
    <n v="111"/>
    <n v="111"/>
    <n v="0"/>
    <n v="0"/>
    <n v="0"/>
    <n v="0"/>
    <n v="0"/>
    <n v="0"/>
    <x v="42"/>
  </r>
  <r>
    <n v="342"/>
    <n v="342"/>
    <n v="0"/>
    <n v="0"/>
    <n v="0"/>
    <n v="0"/>
    <n v="0"/>
    <n v="0"/>
    <n v="0"/>
    <n v="0"/>
    <n v="0"/>
    <n v="0"/>
    <x v="12"/>
  </r>
  <r>
    <n v="4693"/>
    <n v="4693"/>
    <n v="0"/>
    <n v="0"/>
    <n v="0"/>
    <n v="0"/>
    <n v="0"/>
    <n v="0"/>
    <n v="0"/>
    <n v="0"/>
    <n v="0"/>
    <n v="0"/>
    <x v="62"/>
  </r>
  <r>
    <n v="9"/>
    <n v="0"/>
    <n v="9"/>
    <n v="0"/>
    <n v="0"/>
    <n v="0"/>
    <n v="0"/>
    <n v="0"/>
    <n v="0"/>
    <n v="0"/>
    <n v="0"/>
    <n v="0"/>
    <x v="44"/>
  </r>
  <r>
    <n v="22"/>
    <n v="22"/>
    <n v="0"/>
    <n v="0"/>
    <n v="0"/>
    <n v="0"/>
    <n v="0"/>
    <n v="0"/>
    <n v="0"/>
    <n v="0"/>
    <n v="0"/>
    <n v="0"/>
    <x v="45"/>
  </r>
  <r>
    <n v="578"/>
    <n v="578"/>
    <n v="0"/>
    <n v="0"/>
    <n v="0"/>
    <n v="0"/>
    <n v="0"/>
    <n v="0"/>
    <n v="0"/>
    <n v="0"/>
    <n v="0"/>
    <n v="0"/>
    <x v="42"/>
  </r>
  <r>
    <n v="1872"/>
    <n v="1872"/>
    <n v="0"/>
    <n v="0"/>
    <n v="0"/>
    <n v="0"/>
    <n v="0"/>
    <n v="0"/>
    <n v="1872"/>
    <n v="1872"/>
    <n v="0"/>
    <n v="0"/>
    <x v="27"/>
  </r>
  <r>
    <n v="240"/>
    <n v="240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73"/>
  </r>
  <r>
    <n v="3"/>
    <n v="3"/>
    <n v="0"/>
    <n v="0"/>
    <n v="0"/>
    <n v="0"/>
    <n v="0"/>
    <n v="0"/>
    <n v="0"/>
    <n v="0"/>
    <n v="0"/>
    <n v="0"/>
    <x v="31"/>
  </r>
  <r>
    <n v="156"/>
    <n v="156"/>
    <n v="0"/>
    <n v="0"/>
    <n v="0"/>
    <n v="0"/>
    <n v="0"/>
    <n v="0"/>
    <n v="0"/>
    <n v="0"/>
    <n v="0"/>
    <n v="0"/>
    <x v="27"/>
  </r>
  <r>
    <n v="332"/>
    <n v="332"/>
    <n v="0"/>
    <n v="0"/>
    <n v="0"/>
    <n v="0"/>
    <n v="0"/>
    <n v="0"/>
    <n v="0"/>
    <n v="0"/>
    <n v="0"/>
    <n v="0"/>
    <x v="54"/>
  </r>
  <r>
    <n v="1678"/>
    <n v="1678"/>
    <n v="0"/>
    <n v="0"/>
    <n v="0"/>
    <n v="0"/>
    <n v="0"/>
    <n v="0"/>
    <n v="0"/>
    <n v="0"/>
    <n v="0"/>
    <n v="0"/>
    <x v="30"/>
  </r>
  <r>
    <n v="242"/>
    <n v="242"/>
    <n v="0"/>
    <n v="0"/>
    <n v="0"/>
    <n v="0"/>
    <n v="0"/>
    <n v="0"/>
    <n v="0"/>
    <n v="0"/>
    <n v="0"/>
    <n v="0"/>
    <x v="23"/>
  </r>
  <r>
    <n v="50"/>
    <n v="0"/>
    <n v="50"/>
    <n v="0"/>
    <n v="0"/>
    <n v="0"/>
    <n v="0"/>
    <n v="0"/>
    <n v="0"/>
    <n v="0"/>
    <n v="0"/>
    <n v="0"/>
    <x v="50"/>
  </r>
  <r>
    <n v="7646"/>
    <n v="7646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8"/>
  </r>
  <r>
    <n v="528"/>
    <n v="528"/>
    <n v="0"/>
    <n v="0"/>
    <n v="0"/>
    <n v="0"/>
    <n v="0"/>
    <n v="0"/>
    <n v="0"/>
    <n v="0"/>
    <n v="0"/>
    <n v="0"/>
    <x v="54"/>
  </r>
  <r>
    <n v="21080"/>
    <n v="21080"/>
    <n v="0"/>
    <n v="0"/>
    <n v="0"/>
    <n v="0"/>
    <n v="0"/>
    <n v="0"/>
    <n v="21080"/>
    <n v="21080"/>
    <n v="0"/>
    <n v="0"/>
    <x v="3"/>
  </r>
  <r>
    <n v="231"/>
    <n v="0"/>
    <n v="231"/>
    <n v="0"/>
    <n v="231"/>
    <n v="0"/>
    <n v="231"/>
    <n v="0"/>
    <n v="0"/>
    <n v="0"/>
    <n v="0"/>
    <n v="0"/>
    <x v="10"/>
  </r>
  <r>
    <n v="3698"/>
    <n v="0"/>
    <n v="3698"/>
    <n v="0"/>
    <n v="0"/>
    <n v="0"/>
    <n v="0"/>
    <n v="0"/>
    <n v="0"/>
    <n v="0"/>
    <n v="0"/>
    <n v="0"/>
    <x v="42"/>
  </r>
  <r>
    <n v="745"/>
    <n v="745"/>
    <n v="0"/>
    <n v="0"/>
    <n v="0"/>
    <n v="0"/>
    <n v="0"/>
    <n v="0"/>
    <n v="0"/>
    <n v="0"/>
    <n v="0"/>
    <n v="0"/>
    <x v="46"/>
  </r>
  <r>
    <n v="1066"/>
    <n v="1066"/>
    <n v="0"/>
    <n v="0"/>
    <n v="0"/>
    <n v="0"/>
    <n v="0"/>
    <n v="0"/>
    <n v="0"/>
    <n v="0"/>
    <n v="0"/>
    <n v="0"/>
    <x v="51"/>
  </r>
  <r>
    <n v="13122"/>
    <n v="0"/>
    <n v="13122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13"/>
  </r>
  <r>
    <n v="2"/>
    <n v="2"/>
    <n v="0"/>
    <n v="0"/>
    <n v="2"/>
    <n v="2"/>
    <n v="0"/>
    <n v="0"/>
    <n v="0"/>
    <n v="0"/>
    <n v="0"/>
    <n v="0"/>
    <x v="6"/>
  </r>
  <r>
    <n v="69"/>
    <n v="69"/>
    <n v="0"/>
    <n v="0"/>
    <n v="0"/>
    <n v="0"/>
    <n v="0"/>
    <n v="0"/>
    <n v="0"/>
    <n v="0"/>
    <n v="0"/>
    <n v="0"/>
    <x v="14"/>
  </r>
  <r>
    <n v="250"/>
    <n v="250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7"/>
  </r>
  <r>
    <n v="141"/>
    <n v="141"/>
    <n v="0"/>
    <n v="0"/>
    <n v="0"/>
    <n v="0"/>
    <n v="0"/>
    <n v="0"/>
    <n v="0"/>
    <n v="0"/>
    <n v="0"/>
    <n v="0"/>
    <x v="27"/>
  </r>
  <r>
    <n v="321"/>
    <n v="321"/>
    <n v="0"/>
    <n v="0"/>
    <n v="321"/>
    <n v="321"/>
    <n v="0"/>
    <n v="0"/>
    <n v="0"/>
    <n v="0"/>
    <n v="0"/>
    <n v="0"/>
    <x v="29"/>
  </r>
  <r>
    <n v="121"/>
    <n v="0"/>
    <n v="121"/>
    <n v="0"/>
    <n v="0"/>
    <n v="0"/>
    <n v="0"/>
    <n v="0"/>
    <n v="0"/>
    <n v="0"/>
    <n v="0"/>
    <n v="0"/>
    <x v="68"/>
  </r>
  <r>
    <n v="818"/>
    <n v="818"/>
    <n v="0"/>
    <n v="0"/>
    <n v="0"/>
    <n v="0"/>
    <n v="0"/>
    <n v="0"/>
    <n v="0"/>
    <n v="0"/>
    <n v="0"/>
    <n v="0"/>
    <x v="49"/>
  </r>
  <r>
    <n v="423"/>
    <n v="423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5"/>
  </r>
  <r>
    <n v="1008"/>
    <n v="1008"/>
    <n v="0"/>
    <n v="0"/>
    <n v="0"/>
    <n v="0"/>
    <n v="0"/>
    <n v="0"/>
    <n v="0"/>
    <n v="0"/>
    <n v="0"/>
    <n v="0"/>
    <x v="38"/>
  </r>
  <r>
    <n v="50"/>
    <n v="50"/>
    <n v="0"/>
    <n v="0"/>
    <n v="0"/>
    <n v="0"/>
    <n v="0"/>
    <n v="0"/>
    <n v="0"/>
    <n v="0"/>
    <n v="0"/>
    <n v="0"/>
    <x v="29"/>
  </r>
  <r>
    <n v="1191"/>
    <n v="1191"/>
    <n v="0"/>
    <n v="0"/>
    <n v="0"/>
    <n v="0"/>
    <n v="0"/>
    <n v="0"/>
    <n v="0"/>
    <n v="0"/>
    <n v="0"/>
    <n v="0"/>
    <x v="39"/>
  </r>
  <r>
    <n v="28"/>
    <n v="28"/>
    <n v="0"/>
    <n v="0"/>
    <n v="0"/>
    <n v="0"/>
    <n v="0"/>
    <n v="0"/>
    <n v="28"/>
    <n v="28"/>
    <n v="0"/>
    <n v="0"/>
    <x v="52"/>
  </r>
  <r>
    <n v="180"/>
    <n v="180"/>
    <n v="0"/>
    <n v="0"/>
    <n v="0"/>
    <n v="0"/>
    <n v="0"/>
    <n v="0"/>
    <n v="180"/>
    <n v="180"/>
    <n v="0"/>
    <n v="0"/>
    <x v="46"/>
  </r>
  <r>
    <n v="11292"/>
    <n v="0"/>
    <n v="11292"/>
    <n v="0"/>
    <n v="0"/>
    <n v="0"/>
    <n v="0"/>
    <n v="0"/>
    <n v="11292"/>
    <n v="0"/>
    <n v="11292"/>
    <n v="0"/>
    <x v="48"/>
  </r>
  <r>
    <n v="15160"/>
    <n v="15160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65"/>
  </r>
  <r>
    <n v="2375"/>
    <n v="0"/>
    <n v="2375"/>
    <n v="0"/>
    <n v="0"/>
    <n v="0"/>
    <n v="0"/>
    <n v="0"/>
    <n v="2375"/>
    <n v="0"/>
    <n v="2375"/>
    <n v="0"/>
    <x v="14"/>
  </r>
  <r>
    <n v="5"/>
    <n v="5"/>
    <n v="0"/>
    <n v="0"/>
    <n v="0"/>
    <n v="0"/>
    <n v="0"/>
    <n v="0"/>
    <n v="0"/>
    <n v="0"/>
    <n v="0"/>
    <n v="0"/>
    <x v="64"/>
  </r>
  <r>
    <n v="8"/>
    <n v="8"/>
    <n v="0"/>
    <n v="0"/>
    <n v="0"/>
    <n v="0"/>
    <n v="0"/>
    <n v="0"/>
    <n v="0"/>
    <n v="0"/>
    <n v="0"/>
    <n v="0"/>
    <x v="49"/>
  </r>
  <r>
    <n v="471"/>
    <n v="471"/>
    <n v="0"/>
    <n v="0"/>
    <n v="0"/>
    <n v="0"/>
    <n v="0"/>
    <n v="0"/>
    <n v="0"/>
    <n v="0"/>
    <n v="0"/>
    <n v="0"/>
    <x v="39"/>
  </r>
  <r>
    <n v="25026"/>
    <n v="0"/>
    <n v="25026"/>
    <n v="0"/>
    <n v="0"/>
    <n v="0"/>
    <n v="0"/>
    <n v="0"/>
    <n v="0"/>
    <n v="0"/>
    <n v="0"/>
    <n v="0"/>
    <x v="13"/>
  </r>
  <r>
    <n v="416"/>
    <n v="416"/>
    <n v="0"/>
    <n v="0"/>
    <n v="0"/>
    <n v="0"/>
    <n v="0"/>
    <n v="0"/>
    <n v="0"/>
    <n v="0"/>
    <n v="0"/>
    <n v="0"/>
    <x v="29"/>
  </r>
  <r>
    <n v="226"/>
    <n v="226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34"/>
  </r>
  <r>
    <n v="201"/>
    <n v="0"/>
    <n v="201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53"/>
  </r>
  <r>
    <n v="47491"/>
    <n v="47491"/>
    <n v="0"/>
    <n v="0"/>
    <n v="0"/>
    <n v="0"/>
    <n v="0"/>
    <n v="0"/>
    <n v="0"/>
    <n v="0"/>
    <n v="0"/>
    <n v="0"/>
    <x v="3"/>
  </r>
  <r>
    <n v="6851"/>
    <n v="685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8"/>
  </r>
  <r>
    <n v="1479"/>
    <n v="1479"/>
    <n v="0"/>
    <n v="0"/>
    <n v="0"/>
    <n v="0"/>
    <n v="0"/>
    <n v="0"/>
    <n v="0"/>
    <n v="0"/>
    <n v="0"/>
    <n v="0"/>
    <x v="38"/>
  </r>
  <r>
    <n v="1210"/>
    <n v="1210"/>
    <n v="0"/>
    <n v="0"/>
    <n v="0"/>
    <n v="0"/>
    <n v="0"/>
    <n v="0"/>
    <n v="0"/>
    <n v="0"/>
    <n v="0"/>
    <n v="0"/>
    <x v="46"/>
  </r>
  <r>
    <n v="2339"/>
    <n v="2339"/>
    <n v="0"/>
    <n v="0"/>
    <n v="2339"/>
    <n v="2339"/>
    <n v="0"/>
    <n v="0"/>
    <n v="0"/>
    <n v="0"/>
    <n v="0"/>
    <n v="0"/>
    <x v="32"/>
  </r>
  <r>
    <n v="876"/>
    <n v="876"/>
    <n v="0"/>
    <n v="0"/>
    <n v="0"/>
    <n v="0"/>
    <n v="0"/>
    <n v="0"/>
    <n v="0"/>
    <n v="0"/>
    <n v="0"/>
    <n v="0"/>
    <x v="11"/>
  </r>
  <r>
    <n v="56"/>
    <n v="56"/>
    <n v="0"/>
    <n v="0"/>
    <n v="0"/>
    <n v="0"/>
    <n v="0"/>
    <n v="0"/>
    <n v="56"/>
    <n v="56"/>
    <n v="0"/>
    <n v="0"/>
    <x v="60"/>
  </r>
  <r>
    <n v="167"/>
    <n v="167"/>
    <n v="0"/>
    <n v="0"/>
    <n v="0"/>
    <n v="0"/>
    <n v="0"/>
    <n v="0"/>
    <n v="0"/>
    <n v="0"/>
    <n v="0"/>
    <n v="0"/>
    <x v="52"/>
  </r>
  <r>
    <n v="798"/>
    <n v="798"/>
    <n v="0"/>
    <n v="0"/>
    <n v="0"/>
    <n v="0"/>
    <n v="0"/>
    <n v="0"/>
    <n v="0"/>
    <n v="0"/>
    <n v="0"/>
    <n v="0"/>
    <x v="46"/>
  </r>
  <r>
    <n v="803"/>
    <n v="803"/>
    <n v="0"/>
    <n v="0"/>
    <n v="0"/>
    <n v="0"/>
    <n v="0"/>
    <n v="0"/>
    <n v="0"/>
    <n v="0"/>
    <n v="0"/>
    <n v="0"/>
    <x v="48"/>
  </r>
  <r>
    <n v="70"/>
    <n v="70"/>
    <n v="0"/>
    <n v="0"/>
    <n v="70"/>
    <n v="70"/>
    <n v="0"/>
    <n v="0"/>
    <n v="0"/>
    <n v="0"/>
    <n v="0"/>
    <n v="0"/>
    <x v="12"/>
  </r>
  <r>
    <n v="7984"/>
    <n v="7984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3"/>
    <n v="3"/>
    <n v="0"/>
    <n v="0"/>
    <x v="30"/>
  </r>
  <r>
    <n v="16"/>
    <n v="16"/>
    <n v="0"/>
    <n v="0"/>
    <n v="0"/>
    <n v="0"/>
    <n v="0"/>
    <n v="0"/>
    <n v="0"/>
    <n v="0"/>
    <n v="0"/>
    <n v="0"/>
    <x v="31"/>
  </r>
  <r>
    <n v="627"/>
    <n v="0"/>
    <n v="627"/>
    <n v="0"/>
    <n v="0"/>
    <n v="0"/>
    <n v="0"/>
    <n v="0"/>
    <n v="0"/>
    <n v="0"/>
    <n v="0"/>
    <n v="0"/>
    <x v="45"/>
  </r>
  <r>
    <n v="530"/>
    <n v="530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0"/>
    <n v="0"/>
    <n v="0"/>
    <n v="0"/>
    <x v="14"/>
  </r>
  <r>
    <n v="66"/>
    <n v="0"/>
    <n v="66"/>
    <n v="0"/>
    <n v="0"/>
    <n v="0"/>
    <n v="0"/>
    <n v="0"/>
    <n v="0"/>
    <n v="0"/>
    <n v="0"/>
    <n v="0"/>
    <x v="57"/>
  </r>
  <r>
    <n v="788"/>
    <n v="788"/>
    <n v="0"/>
    <n v="0"/>
    <n v="0"/>
    <n v="0"/>
    <n v="0"/>
    <n v="0"/>
    <n v="0"/>
    <n v="0"/>
    <n v="0"/>
    <n v="0"/>
    <x v="5"/>
  </r>
  <r>
    <n v="8703"/>
    <n v="8703"/>
    <n v="0"/>
    <n v="0"/>
    <n v="0"/>
    <n v="0"/>
    <n v="0"/>
    <n v="0"/>
    <n v="0"/>
    <n v="0"/>
    <n v="0"/>
    <n v="0"/>
    <x v="27"/>
  </r>
  <r>
    <n v="170"/>
    <n v="170"/>
    <n v="0"/>
    <n v="0"/>
    <n v="170"/>
    <n v="170"/>
    <n v="0"/>
    <n v="0"/>
    <n v="0"/>
    <n v="0"/>
    <n v="0"/>
    <n v="0"/>
    <x v="10"/>
  </r>
  <r>
    <n v="34"/>
    <n v="34"/>
    <n v="0"/>
    <n v="0"/>
    <n v="0"/>
    <n v="0"/>
    <n v="0"/>
    <n v="0"/>
    <n v="34"/>
    <n v="34"/>
    <n v="0"/>
    <n v="0"/>
    <x v="73"/>
  </r>
  <r>
    <n v="451"/>
    <n v="451"/>
    <n v="0"/>
    <n v="0"/>
    <n v="0"/>
    <n v="0"/>
    <n v="0"/>
    <n v="0"/>
    <n v="0"/>
    <n v="0"/>
    <n v="0"/>
    <n v="0"/>
    <x v="0"/>
  </r>
  <r>
    <n v="3310"/>
    <n v="0"/>
    <n v="331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20"/>
  </r>
  <r>
    <n v="92"/>
    <n v="92"/>
    <n v="0"/>
    <n v="0"/>
    <n v="0"/>
    <n v="0"/>
    <n v="0"/>
    <n v="0"/>
    <n v="0"/>
    <n v="0"/>
    <n v="0"/>
    <n v="0"/>
    <x v="34"/>
  </r>
  <r>
    <n v="4534"/>
    <n v="0"/>
    <n v="4534"/>
    <n v="0"/>
    <n v="0"/>
    <n v="0"/>
    <n v="0"/>
    <n v="0"/>
    <n v="0"/>
    <n v="0"/>
    <n v="0"/>
    <n v="0"/>
    <x v="2"/>
  </r>
  <r>
    <n v="773"/>
    <n v="773"/>
    <n v="0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3"/>
  </r>
  <r>
    <n v="192"/>
    <n v="192"/>
    <n v="0"/>
    <n v="0"/>
    <n v="0"/>
    <n v="0"/>
    <n v="0"/>
    <n v="0"/>
    <n v="0"/>
    <n v="0"/>
    <n v="0"/>
    <n v="0"/>
    <x v="34"/>
  </r>
  <r>
    <n v="225"/>
    <n v="225"/>
    <n v="0"/>
    <n v="0"/>
    <n v="0"/>
    <n v="0"/>
    <n v="0"/>
    <n v="0"/>
    <n v="0"/>
    <n v="0"/>
    <n v="0"/>
    <n v="0"/>
    <x v="46"/>
  </r>
  <r>
    <n v="701"/>
    <n v="701"/>
    <n v="0"/>
    <n v="0"/>
    <n v="701"/>
    <n v="701"/>
    <n v="0"/>
    <n v="0"/>
    <n v="0"/>
    <n v="0"/>
    <n v="0"/>
    <n v="0"/>
    <x v="9"/>
  </r>
  <r>
    <n v="65"/>
    <n v="65"/>
    <n v="0"/>
    <n v="0"/>
    <n v="0"/>
    <n v="0"/>
    <n v="0"/>
    <n v="0"/>
    <n v="0"/>
    <n v="0"/>
    <n v="0"/>
    <n v="0"/>
    <x v="26"/>
  </r>
  <r>
    <n v="394"/>
    <n v="0"/>
    <n v="394"/>
    <n v="0"/>
    <n v="0"/>
    <n v="0"/>
    <n v="0"/>
    <n v="0"/>
    <n v="394"/>
    <n v="0"/>
    <n v="394"/>
    <n v="0"/>
    <x v="15"/>
  </r>
  <r>
    <n v="22"/>
    <n v="22"/>
    <n v="0"/>
    <n v="0"/>
    <n v="0"/>
    <n v="0"/>
    <n v="0"/>
    <n v="0"/>
    <n v="0"/>
    <n v="0"/>
    <n v="0"/>
    <n v="0"/>
    <x v="63"/>
  </r>
  <r>
    <n v="3202"/>
    <n v="3202"/>
    <n v="0"/>
    <n v="0"/>
    <n v="0"/>
    <n v="0"/>
    <n v="0"/>
    <n v="0"/>
    <n v="0"/>
    <n v="0"/>
    <n v="0"/>
    <n v="0"/>
    <x v="9"/>
  </r>
  <r>
    <n v="273"/>
    <n v="273"/>
    <n v="0"/>
    <n v="0"/>
    <n v="0"/>
    <n v="0"/>
    <n v="0"/>
    <n v="0"/>
    <n v="0"/>
    <n v="0"/>
    <n v="0"/>
    <n v="0"/>
    <x v="49"/>
  </r>
  <r>
    <n v="10709"/>
    <n v="10709"/>
    <n v="0"/>
    <n v="0"/>
    <n v="0"/>
    <n v="0"/>
    <n v="0"/>
    <n v="0"/>
    <n v="0"/>
    <n v="0"/>
    <n v="0"/>
    <n v="0"/>
    <x v="23"/>
  </r>
  <r>
    <n v="193"/>
    <n v="193"/>
    <n v="0"/>
    <n v="0"/>
    <n v="193"/>
    <n v="193"/>
    <n v="0"/>
    <n v="0"/>
    <n v="0"/>
    <n v="0"/>
    <n v="0"/>
    <n v="0"/>
    <x v="61"/>
  </r>
  <r>
    <n v="2904"/>
    <n v="2904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46"/>
  </r>
  <r>
    <n v="5224"/>
    <n v="5224"/>
    <n v="0"/>
    <n v="0"/>
    <n v="0"/>
    <n v="0"/>
    <n v="0"/>
    <n v="0"/>
    <n v="0"/>
    <n v="0"/>
    <n v="0"/>
    <n v="0"/>
    <x v="38"/>
  </r>
  <r>
    <n v="34"/>
    <n v="34"/>
    <n v="0"/>
    <n v="0"/>
    <n v="0"/>
    <n v="0"/>
    <n v="0"/>
    <n v="0"/>
    <n v="0"/>
    <n v="0"/>
    <n v="0"/>
    <n v="0"/>
    <x v="27"/>
  </r>
  <r>
    <n v="4305"/>
    <n v="0"/>
    <n v="4305"/>
    <n v="0"/>
    <n v="0"/>
    <n v="0"/>
    <n v="0"/>
    <n v="0"/>
    <n v="0"/>
    <n v="0"/>
    <n v="0"/>
    <n v="0"/>
    <x v="12"/>
  </r>
  <r>
    <n v="58"/>
    <n v="58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22"/>
    <n v="22"/>
    <n v="0"/>
    <n v="0"/>
    <x v="7"/>
  </r>
  <r>
    <n v="53"/>
    <n v="53"/>
    <n v="0"/>
    <n v="0"/>
    <n v="0"/>
    <n v="0"/>
    <n v="0"/>
    <n v="0"/>
    <n v="0"/>
    <n v="0"/>
    <n v="0"/>
    <n v="0"/>
    <x v="16"/>
  </r>
  <r>
    <n v="45"/>
    <n v="45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4"/>
  </r>
  <r>
    <n v="139"/>
    <n v="139"/>
    <n v="0"/>
    <n v="0"/>
    <n v="0"/>
    <n v="0"/>
    <n v="0"/>
    <n v="0"/>
    <n v="0"/>
    <n v="0"/>
    <n v="0"/>
    <n v="0"/>
    <x v="61"/>
  </r>
  <r>
    <n v="3691"/>
    <n v="3691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7"/>
  </r>
  <r>
    <n v="1653"/>
    <n v="1653"/>
    <n v="0"/>
    <n v="0"/>
    <n v="0"/>
    <n v="0"/>
    <n v="0"/>
    <n v="0"/>
    <n v="0"/>
    <n v="0"/>
    <n v="0"/>
    <n v="0"/>
    <x v="54"/>
  </r>
  <r>
    <n v="405"/>
    <n v="405"/>
    <n v="0"/>
    <n v="0"/>
    <n v="0"/>
    <n v="0"/>
    <n v="0"/>
    <n v="0"/>
    <n v="0"/>
    <n v="0"/>
    <n v="0"/>
    <n v="0"/>
    <x v="48"/>
  </r>
  <r>
    <n v="1083"/>
    <n v="1083"/>
    <n v="0"/>
    <n v="0"/>
    <n v="0"/>
    <n v="0"/>
    <n v="0"/>
    <n v="0"/>
    <n v="0"/>
    <n v="0"/>
    <n v="0"/>
    <n v="0"/>
    <x v="0"/>
  </r>
  <r>
    <n v="18519"/>
    <n v="18519"/>
    <n v="0"/>
    <n v="0"/>
    <n v="0"/>
    <n v="0"/>
    <n v="0"/>
    <n v="0"/>
    <n v="0"/>
    <n v="0"/>
    <n v="0"/>
    <n v="0"/>
    <x v="38"/>
  </r>
  <r>
    <n v="157"/>
    <n v="157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"/>
  </r>
  <r>
    <n v="60"/>
    <n v="60"/>
    <n v="0"/>
    <n v="0"/>
    <n v="60"/>
    <n v="60"/>
    <n v="0"/>
    <n v="0"/>
    <n v="0"/>
    <n v="0"/>
    <n v="0"/>
    <n v="0"/>
    <x v="43"/>
  </r>
  <r>
    <n v="1155"/>
    <n v="1155"/>
    <n v="0"/>
    <n v="0"/>
    <n v="0"/>
    <n v="0"/>
    <n v="0"/>
    <n v="0"/>
    <n v="0"/>
    <n v="0"/>
    <n v="0"/>
    <n v="0"/>
    <x v="7"/>
  </r>
  <r>
    <n v="411"/>
    <n v="411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2"/>
  </r>
  <r>
    <n v="2309"/>
    <n v="2309"/>
    <n v="0"/>
    <n v="0"/>
    <n v="0"/>
    <n v="0"/>
    <n v="0"/>
    <n v="0"/>
    <n v="0"/>
    <n v="0"/>
    <n v="0"/>
    <n v="0"/>
    <x v="53"/>
  </r>
  <r>
    <n v="2764"/>
    <n v="2764"/>
    <n v="0"/>
    <n v="0"/>
    <n v="0"/>
    <n v="0"/>
    <n v="0"/>
    <n v="0"/>
    <n v="0"/>
    <n v="0"/>
    <n v="0"/>
    <n v="0"/>
    <x v="10"/>
  </r>
  <r>
    <n v="448"/>
    <n v="448"/>
    <n v="0"/>
    <n v="0"/>
    <n v="0"/>
    <n v="0"/>
    <n v="0"/>
    <n v="0"/>
    <n v="0"/>
    <n v="0"/>
    <n v="0"/>
    <n v="0"/>
    <x v="26"/>
  </r>
  <r>
    <n v="1401"/>
    <n v="0"/>
    <n v="1401"/>
    <n v="0"/>
    <n v="0"/>
    <n v="0"/>
    <n v="0"/>
    <n v="0"/>
    <n v="0"/>
    <n v="0"/>
    <n v="0"/>
    <n v="0"/>
    <x v="15"/>
  </r>
  <r>
    <n v="65"/>
    <n v="65"/>
    <n v="0"/>
    <n v="0"/>
    <n v="0"/>
    <n v="0"/>
    <n v="0"/>
    <n v="0"/>
    <n v="0"/>
    <n v="0"/>
    <n v="0"/>
    <n v="0"/>
    <x v="16"/>
  </r>
  <r>
    <n v="287"/>
    <n v="287"/>
    <n v="0"/>
    <n v="0"/>
    <n v="0"/>
    <n v="0"/>
    <n v="0"/>
    <n v="0"/>
    <n v="287"/>
    <n v="287"/>
    <n v="0"/>
    <n v="0"/>
    <x v="44"/>
  </r>
  <r>
    <n v="301"/>
    <n v="301"/>
    <n v="0"/>
    <n v="0"/>
    <n v="0"/>
    <n v="0"/>
    <n v="0"/>
    <n v="0"/>
    <n v="0"/>
    <n v="0"/>
    <n v="0"/>
    <n v="0"/>
    <x v="20"/>
  </r>
  <r>
    <n v="2641"/>
    <n v="0"/>
    <n v="2641"/>
    <n v="0"/>
    <n v="0"/>
    <n v="0"/>
    <n v="0"/>
    <n v="0"/>
    <n v="0"/>
    <n v="0"/>
    <n v="0"/>
    <n v="0"/>
    <x v="49"/>
  </r>
  <r>
    <n v="3266"/>
    <n v="3266"/>
    <n v="0"/>
    <n v="0"/>
    <n v="0"/>
    <n v="0"/>
    <n v="0"/>
    <n v="0"/>
    <n v="3266"/>
    <n v="3266"/>
    <n v="0"/>
    <n v="0"/>
    <x v="0"/>
  </r>
  <r>
    <n v="101"/>
    <n v="101"/>
    <n v="0"/>
    <n v="0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29"/>
  </r>
  <r>
    <n v="3164"/>
    <n v="3164"/>
    <n v="0"/>
    <n v="0"/>
    <n v="0"/>
    <n v="0"/>
    <n v="0"/>
    <n v="0"/>
    <n v="0"/>
    <n v="0"/>
    <n v="0"/>
    <n v="0"/>
    <x v="60"/>
  </r>
  <r>
    <n v="108"/>
    <n v="108"/>
    <n v="0"/>
    <n v="0"/>
    <n v="108"/>
    <n v="108"/>
    <n v="0"/>
    <n v="0"/>
    <n v="0"/>
    <n v="0"/>
    <n v="0"/>
    <n v="0"/>
    <x v="25"/>
  </r>
  <r>
    <n v="162"/>
    <n v="162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0"/>
    <n v="0"/>
    <n v="0"/>
    <n v="0"/>
    <x v="45"/>
  </r>
  <r>
    <n v="1900"/>
    <n v="1900"/>
    <n v="0"/>
    <n v="0"/>
    <n v="0"/>
    <n v="0"/>
    <n v="0"/>
    <n v="0"/>
    <n v="0"/>
    <n v="0"/>
    <n v="0"/>
    <n v="0"/>
    <x v="58"/>
  </r>
  <r>
    <n v="153"/>
    <n v="153"/>
    <n v="0"/>
    <n v="0"/>
    <n v="0"/>
    <n v="0"/>
    <n v="0"/>
    <n v="0"/>
    <n v="153"/>
    <n v="153"/>
    <n v="0"/>
    <n v="0"/>
    <x v="45"/>
  </r>
  <r>
    <n v="2449"/>
    <n v="2449"/>
    <n v="0"/>
    <n v="0"/>
    <n v="0"/>
    <n v="0"/>
    <n v="0"/>
    <n v="0"/>
    <n v="0"/>
    <n v="0"/>
    <n v="0"/>
    <n v="0"/>
    <x v="32"/>
  </r>
  <r>
    <n v="178"/>
    <n v="178"/>
    <n v="0"/>
    <n v="0"/>
    <n v="0"/>
    <n v="0"/>
    <n v="0"/>
    <n v="0"/>
    <n v="0"/>
    <n v="0"/>
    <n v="0"/>
    <n v="0"/>
    <x v="26"/>
  </r>
  <r>
    <n v="1783"/>
    <n v="0"/>
    <n v="1783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"/>
  </r>
  <r>
    <n v="19"/>
    <n v="19"/>
    <n v="0"/>
    <n v="0"/>
    <n v="0"/>
    <n v="0"/>
    <n v="0"/>
    <n v="0"/>
    <n v="0"/>
    <n v="0"/>
    <n v="0"/>
    <n v="0"/>
    <x v="26"/>
  </r>
  <r>
    <n v="650"/>
    <n v="650"/>
    <n v="0"/>
    <n v="0"/>
    <n v="650"/>
    <n v="650"/>
    <n v="0"/>
    <n v="0"/>
    <n v="0"/>
    <n v="0"/>
    <n v="0"/>
    <n v="0"/>
    <x v="21"/>
  </r>
  <r>
    <n v="4"/>
    <n v="4"/>
    <n v="0"/>
    <n v="0"/>
    <n v="4"/>
    <n v="4"/>
    <n v="0"/>
    <n v="0"/>
    <n v="0"/>
    <n v="0"/>
    <n v="0"/>
    <n v="0"/>
    <x v="71"/>
  </r>
  <r>
    <n v="319"/>
    <n v="0"/>
    <n v="319"/>
    <n v="0"/>
    <n v="0"/>
    <n v="0"/>
    <n v="0"/>
    <n v="0"/>
    <n v="0"/>
    <n v="0"/>
    <n v="0"/>
    <n v="0"/>
    <x v="19"/>
  </r>
  <r>
    <n v="96"/>
    <n v="96"/>
    <n v="0"/>
    <n v="0"/>
    <n v="0"/>
    <n v="0"/>
    <n v="0"/>
    <n v="0"/>
    <n v="96"/>
    <n v="96"/>
    <n v="0"/>
    <n v="0"/>
    <x v="0"/>
  </r>
  <r>
    <n v="7"/>
    <n v="7"/>
    <n v="0"/>
    <n v="0"/>
    <n v="0"/>
    <n v="0"/>
    <n v="0"/>
    <n v="0"/>
    <n v="0"/>
    <n v="0"/>
    <n v="0"/>
    <n v="0"/>
    <x v="64"/>
  </r>
  <r>
    <n v="310"/>
    <n v="310"/>
    <n v="0"/>
    <n v="0"/>
    <n v="0"/>
    <n v="0"/>
    <n v="0"/>
    <n v="0"/>
    <n v="0"/>
    <n v="0"/>
    <n v="0"/>
    <n v="0"/>
    <x v="51"/>
  </r>
  <r>
    <n v="106"/>
    <n v="106"/>
    <n v="0"/>
    <n v="0"/>
    <n v="0"/>
    <n v="0"/>
    <n v="0"/>
    <n v="0"/>
    <n v="0"/>
    <n v="0"/>
    <n v="0"/>
    <n v="0"/>
    <x v="39"/>
  </r>
  <r>
    <n v="2086"/>
    <n v="2086"/>
    <n v="0"/>
    <n v="0"/>
    <n v="0"/>
    <n v="0"/>
    <n v="0"/>
    <n v="0"/>
    <n v="0"/>
    <n v="0"/>
    <n v="0"/>
    <n v="0"/>
    <x v="48"/>
  </r>
  <r>
    <n v="569"/>
    <n v="569"/>
    <n v="0"/>
    <n v="0"/>
    <n v="0"/>
    <n v="0"/>
    <n v="0"/>
    <n v="0"/>
    <n v="569"/>
    <n v="569"/>
    <n v="0"/>
    <n v="0"/>
    <x v="45"/>
  </r>
  <r>
    <n v="124"/>
    <n v="124"/>
    <n v="0"/>
    <n v="0"/>
    <n v="0"/>
    <n v="0"/>
    <n v="0"/>
    <n v="0"/>
    <n v="0"/>
    <n v="0"/>
    <n v="0"/>
    <n v="0"/>
    <x v="22"/>
  </r>
  <r>
    <n v="3418"/>
    <n v="3418"/>
    <n v="0"/>
    <n v="0"/>
    <n v="0"/>
    <n v="0"/>
    <n v="0"/>
    <n v="0"/>
    <n v="3418"/>
    <n v="3418"/>
    <n v="0"/>
    <n v="0"/>
    <x v="29"/>
  </r>
  <r>
    <n v="3123"/>
    <n v="3123"/>
    <n v="0"/>
    <n v="0"/>
    <n v="0"/>
    <n v="0"/>
    <n v="0"/>
    <n v="0"/>
    <n v="0"/>
    <n v="0"/>
    <n v="0"/>
    <n v="0"/>
    <x v="33"/>
  </r>
  <r>
    <n v="963"/>
    <n v="963"/>
    <n v="0"/>
    <n v="0"/>
    <n v="0"/>
    <n v="0"/>
    <n v="0"/>
    <n v="0"/>
    <n v="0"/>
    <n v="0"/>
    <n v="0"/>
    <n v="0"/>
    <x v="13"/>
  </r>
  <r>
    <n v="317"/>
    <n v="317"/>
    <n v="0"/>
    <n v="0"/>
    <n v="0"/>
    <n v="0"/>
    <n v="0"/>
    <n v="0"/>
    <n v="317"/>
    <n v="317"/>
    <n v="0"/>
    <n v="0"/>
    <x v="2"/>
  </r>
  <r>
    <n v="7"/>
    <n v="7"/>
    <n v="0"/>
    <n v="0"/>
    <n v="0"/>
    <n v="0"/>
    <n v="0"/>
    <n v="0"/>
    <n v="0"/>
    <n v="0"/>
    <n v="0"/>
    <n v="0"/>
    <x v="2"/>
  </r>
  <r>
    <n v="528"/>
    <n v="528"/>
    <n v="0"/>
    <n v="0"/>
    <n v="0"/>
    <n v="0"/>
    <n v="0"/>
    <n v="0"/>
    <n v="0"/>
    <n v="0"/>
    <n v="0"/>
    <n v="0"/>
    <x v="30"/>
  </r>
  <r>
    <n v="33"/>
    <n v="0"/>
    <n v="33"/>
    <n v="0"/>
    <n v="0"/>
    <n v="0"/>
    <n v="0"/>
    <n v="0"/>
    <n v="0"/>
    <n v="0"/>
    <n v="0"/>
    <n v="0"/>
    <x v="9"/>
  </r>
  <r>
    <n v="112"/>
    <n v="112"/>
    <n v="0"/>
    <n v="0"/>
    <n v="0"/>
    <n v="0"/>
    <n v="0"/>
    <n v="0"/>
    <n v="0"/>
    <n v="0"/>
    <n v="0"/>
    <n v="0"/>
    <x v="1"/>
  </r>
  <r>
    <n v="4625"/>
    <n v="0"/>
    <n v="4625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9"/>
  </r>
  <r>
    <n v="368"/>
    <n v="368"/>
    <n v="0"/>
    <n v="0"/>
    <n v="0"/>
    <n v="0"/>
    <n v="0"/>
    <n v="0"/>
    <n v="0"/>
    <n v="0"/>
    <n v="0"/>
    <n v="0"/>
    <x v="55"/>
  </r>
  <r>
    <n v="1724"/>
    <n v="0"/>
    <n v="1724"/>
    <n v="0"/>
    <n v="0"/>
    <n v="0"/>
    <n v="0"/>
    <n v="0"/>
    <n v="0"/>
    <n v="0"/>
    <n v="0"/>
    <n v="0"/>
    <x v="49"/>
  </r>
  <r>
    <n v="2139"/>
    <n v="0"/>
    <n v="2139"/>
    <n v="0"/>
    <n v="2139"/>
    <n v="0"/>
    <n v="2139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60"/>
  </r>
  <r>
    <n v="889"/>
    <n v="889"/>
    <n v="0"/>
    <n v="0"/>
    <n v="0"/>
    <n v="0"/>
    <n v="0"/>
    <n v="0"/>
    <n v="0"/>
    <n v="0"/>
    <n v="0"/>
    <n v="0"/>
    <x v="46"/>
  </r>
  <r>
    <n v="5118"/>
    <n v="5118"/>
    <n v="0"/>
    <n v="0"/>
    <n v="0"/>
    <n v="0"/>
    <n v="0"/>
    <n v="0"/>
    <n v="0"/>
    <n v="0"/>
    <n v="0"/>
    <n v="0"/>
    <x v="10"/>
  </r>
  <r>
    <n v="133"/>
    <n v="0"/>
    <n v="133"/>
    <n v="0"/>
    <n v="0"/>
    <n v="0"/>
    <n v="0"/>
    <n v="0"/>
    <n v="0"/>
    <n v="0"/>
    <n v="0"/>
    <n v="0"/>
    <x v="68"/>
  </r>
  <r>
    <n v="385"/>
    <n v="385"/>
    <n v="0"/>
    <n v="0"/>
    <n v="0"/>
    <n v="0"/>
    <n v="0"/>
    <n v="0"/>
    <n v="0"/>
    <n v="0"/>
    <n v="0"/>
    <n v="0"/>
    <x v="27"/>
  </r>
  <r>
    <n v="482"/>
    <n v="482"/>
    <n v="0"/>
    <n v="0"/>
    <n v="0"/>
    <n v="0"/>
    <n v="0"/>
    <n v="0"/>
    <n v="482"/>
    <n v="482"/>
    <n v="0"/>
    <n v="0"/>
    <x v="39"/>
  </r>
  <r>
    <n v="964"/>
    <n v="0"/>
    <n v="964"/>
    <n v="0"/>
    <n v="0"/>
    <n v="0"/>
    <n v="0"/>
    <n v="0"/>
    <n v="0"/>
    <n v="0"/>
    <n v="0"/>
    <n v="0"/>
    <x v="26"/>
  </r>
  <r>
    <n v="94"/>
    <n v="94"/>
    <n v="0"/>
    <n v="0"/>
    <n v="0"/>
    <n v="0"/>
    <n v="0"/>
    <n v="0"/>
    <n v="0"/>
    <n v="0"/>
    <n v="0"/>
    <n v="0"/>
    <x v="9"/>
  </r>
  <r>
    <n v="10085"/>
    <n v="10085"/>
    <n v="0"/>
    <n v="0"/>
    <n v="0"/>
    <n v="0"/>
    <n v="0"/>
    <n v="0"/>
    <n v="0"/>
    <n v="0"/>
    <n v="0"/>
    <n v="0"/>
    <x v="23"/>
  </r>
  <r>
    <n v="9041"/>
    <n v="9041"/>
    <n v="0"/>
    <n v="0"/>
    <n v="0"/>
    <n v="0"/>
    <n v="0"/>
    <n v="0"/>
    <n v="0"/>
    <n v="0"/>
    <n v="0"/>
    <n v="0"/>
    <x v="16"/>
  </r>
  <r>
    <n v="131"/>
    <n v="131"/>
    <n v="0"/>
    <n v="0"/>
    <n v="0"/>
    <n v="0"/>
    <n v="0"/>
    <n v="0"/>
    <n v="0"/>
    <n v="0"/>
    <n v="0"/>
    <n v="0"/>
    <x v="28"/>
  </r>
  <r>
    <n v="897"/>
    <n v="897"/>
    <n v="0"/>
    <n v="0"/>
    <n v="897"/>
    <n v="897"/>
    <n v="0"/>
    <n v="0"/>
    <n v="0"/>
    <n v="0"/>
    <n v="0"/>
    <n v="0"/>
    <x v="58"/>
  </r>
  <r>
    <n v="358"/>
    <n v="358"/>
    <n v="0"/>
    <n v="0"/>
    <n v="358"/>
    <n v="358"/>
    <n v="0"/>
    <n v="0"/>
    <n v="0"/>
    <n v="0"/>
    <n v="0"/>
    <n v="0"/>
    <x v="33"/>
  </r>
  <r>
    <n v="189"/>
    <n v="189"/>
    <n v="0"/>
    <n v="0"/>
    <n v="0"/>
    <n v="0"/>
    <n v="0"/>
    <n v="0"/>
    <n v="0"/>
    <n v="0"/>
    <n v="0"/>
    <n v="0"/>
    <x v="28"/>
  </r>
  <r>
    <n v="5738"/>
    <n v="0"/>
    <n v="5738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28"/>
  </r>
  <r>
    <n v="940"/>
    <n v="0"/>
    <n v="94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37"/>
  </r>
  <r>
    <n v="5063"/>
    <n v="0"/>
    <n v="5063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55"/>
  </r>
  <r>
    <n v="86"/>
    <n v="86"/>
    <n v="0"/>
    <n v="0"/>
    <n v="0"/>
    <n v="0"/>
    <n v="0"/>
    <n v="0"/>
    <n v="0"/>
    <n v="0"/>
    <n v="0"/>
    <n v="0"/>
    <x v="29"/>
  </r>
  <r>
    <n v="5483"/>
    <n v="5483"/>
    <n v="0"/>
    <n v="0"/>
    <n v="0"/>
    <n v="0"/>
    <n v="0"/>
    <n v="0"/>
    <n v="0"/>
    <n v="0"/>
    <n v="0"/>
    <n v="0"/>
    <x v="10"/>
  </r>
  <r>
    <n v="645"/>
    <n v="645"/>
    <n v="0"/>
    <n v="0"/>
    <n v="0"/>
    <n v="0"/>
    <n v="0"/>
    <n v="0"/>
    <n v="0"/>
    <n v="0"/>
    <n v="0"/>
    <n v="0"/>
    <x v="7"/>
  </r>
  <r>
    <n v="613"/>
    <n v="613"/>
    <n v="0"/>
    <n v="0"/>
    <n v="0"/>
    <n v="0"/>
    <n v="0"/>
    <n v="0"/>
    <n v="0"/>
    <n v="0"/>
    <n v="0"/>
    <n v="0"/>
    <x v="5"/>
  </r>
  <r>
    <n v="1700"/>
    <n v="1700"/>
    <n v="0"/>
    <n v="0"/>
    <n v="0"/>
    <n v="0"/>
    <n v="0"/>
    <n v="0"/>
    <n v="0"/>
    <n v="0"/>
    <n v="0"/>
    <n v="0"/>
    <x v="23"/>
  </r>
  <r>
    <n v="3917"/>
    <n v="0"/>
    <n v="3917"/>
    <n v="0"/>
    <n v="0"/>
    <n v="0"/>
    <n v="0"/>
    <n v="0"/>
    <n v="0"/>
    <n v="0"/>
    <n v="0"/>
    <n v="0"/>
    <x v="60"/>
  </r>
  <r>
    <n v="23"/>
    <n v="23"/>
    <n v="0"/>
    <n v="0"/>
    <n v="0"/>
    <n v="0"/>
    <n v="0"/>
    <n v="0"/>
    <n v="0"/>
    <n v="0"/>
    <n v="0"/>
    <n v="0"/>
    <x v="33"/>
  </r>
  <r>
    <n v="34"/>
    <n v="34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2"/>
  </r>
  <r>
    <n v="1426"/>
    <n v="1426"/>
    <n v="0"/>
    <n v="0"/>
    <n v="1426"/>
    <n v="1426"/>
    <n v="0"/>
    <n v="0"/>
    <n v="0"/>
    <n v="0"/>
    <n v="0"/>
    <n v="0"/>
    <x v="39"/>
  </r>
  <r>
    <n v="26380"/>
    <n v="26380"/>
    <n v="0"/>
    <n v="0"/>
    <n v="0"/>
    <n v="0"/>
    <n v="0"/>
    <n v="0"/>
    <n v="0"/>
    <n v="0"/>
    <n v="0"/>
    <n v="0"/>
    <x v="3"/>
  </r>
  <r>
    <n v="48"/>
    <n v="48"/>
    <n v="0"/>
    <n v="0"/>
    <n v="0"/>
    <n v="0"/>
    <n v="0"/>
    <n v="0"/>
    <n v="0"/>
    <n v="0"/>
    <n v="0"/>
    <n v="0"/>
    <x v="20"/>
  </r>
  <r>
    <n v="101"/>
    <n v="101"/>
    <n v="0"/>
    <n v="0"/>
    <n v="0"/>
    <n v="0"/>
    <n v="0"/>
    <n v="0"/>
    <n v="0"/>
    <n v="0"/>
    <n v="0"/>
    <n v="0"/>
    <x v="42"/>
  </r>
  <r>
    <n v="566"/>
    <n v="566"/>
    <n v="0"/>
    <n v="0"/>
    <n v="0"/>
    <n v="0"/>
    <n v="0"/>
    <n v="0"/>
    <n v="0"/>
    <n v="0"/>
    <n v="0"/>
    <n v="0"/>
    <x v="26"/>
  </r>
  <r>
    <n v="5816"/>
    <n v="5816"/>
    <n v="0"/>
    <n v="0"/>
    <n v="0"/>
    <n v="0"/>
    <n v="0"/>
    <n v="0"/>
    <n v="0"/>
    <n v="0"/>
    <n v="0"/>
    <n v="0"/>
    <x v="23"/>
  </r>
  <r>
    <n v="26285"/>
    <n v="26285"/>
    <n v="0"/>
    <n v="0"/>
    <n v="0"/>
    <n v="0"/>
    <n v="0"/>
    <n v="0"/>
    <n v="0"/>
    <n v="0"/>
    <n v="0"/>
    <n v="0"/>
    <x v="14"/>
  </r>
  <r>
    <n v="16938"/>
    <n v="16938"/>
    <n v="0"/>
    <n v="0"/>
    <n v="0"/>
    <n v="0"/>
    <n v="0"/>
    <n v="0"/>
    <n v="0"/>
    <n v="0"/>
    <n v="0"/>
    <n v="0"/>
    <x v="16"/>
  </r>
  <r>
    <n v="2070"/>
    <n v="0"/>
    <n v="2070"/>
    <n v="0"/>
    <n v="0"/>
    <n v="0"/>
    <n v="0"/>
    <n v="0"/>
    <n v="2070"/>
    <n v="0"/>
    <n v="2070"/>
    <n v="0"/>
    <x v="32"/>
  </r>
  <r>
    <n v="84"/>
    <n v="84"/>
    <n v="0"/>
    <n v="0"/>
    <n v="0"/>
    <n v="0"/>
    <n v="0"/>
    <n v="0"/>
    <n v="84"/>
    <n v="84"/>
    <n v="0"/>
    <n v="0"/>
    <x v="12"/>
  </r>
  <r>
    <n v="10"/>
    <n v="10"/>
    <n v="0"/>
    <n v="0"/>
    <n v="0"/>
    <n v="0"/>
    <n v="0"/>
    <n v="0"/>
    <n v="10"/>
    <n v="10"/>
    <n v="0"/>
    <n v="0"/>
    <x v="40"/>
  </r>
  <r>
    <n v="645"/>
    <n v="645"/>
    <n v="0"/>
    <n v="0"/>
    <n v="0"/>
    <n v="0"/>
    <n v="0"/>
    <n v="0"/>
    <n v="0"/>
    <n v="0"/>
    <n v="0"/>
    <n v="0"/>
    <x v="0"/>
  </r>
  <r>
    <n v="56"/>
    <n v="56"/>
    <n v="0"/>
    <n v="0"/>
    <n v="0"/>
    <n v="0"/>
    <n v="0"/>
    <n v="0"/>
    <n v="56"/>
    <n v="56"/>
    <n v="0"/>
    <n v="0"/>
    <x v="63"/>
  </r>
  <r>
    <n v="4115"/>
    <n v="0"/>
    <n v="4115"/>
    <n v="0"/>
    <n v="0"/>
    <n v="0"/>
    <n v="0"/>
    <n v="0"/>
    <n v="0"/>
    <n v="0"/>
    <n v="0"/>
    <n v="0"/>
    <x v="48"/>
  </r>
  <r>
    <n v="3648"/>
    <n v="3648"/>
    <n v="0"/>
    <n v="0"/>
    <n v="0"/>
    <n v="0"/>
    <n v="0"/>
    <n v="0"/>
    <n v="0"/>
    <n v="0"/>
    <n v="0"/>
    <n v="0"/>
    <x v="33"/>
  </r>
  <r>
    <n v="733"/>
    <n v="0"/>
    <n v="0"/>
    <n v="733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7"/>
  </r>
  <r>
    <n v="262"/>
    <n v="262"/>
    <n v="0"/>
    <n v="0"/>
    <n v="0"/>
    <n v="0"/>
    <n v="0"/>
    <n v="0"/>
    <n v="262"/>
    <n v="262"/>
    <n v="0"/>
    <n v="0"/>
    <x v="40"/>
  </r>
  <r>
    <n v="116"/>
    <n v="116"/>
    <n v="0"/>
    <n v="0"/>
    <n v="0"/>
    <n v="0"/>
    <n v="0"/>
    <n v="0"/>
    <n v="0"/>
    <n v="0"/>
    <n v="0"/>
    <n v="0"/>
    <x v="40"/>
  </r>
  <r>
    <n v="42"/>
    <n v="42"/>
    <n v="0"/>
    <n v="0"/>
    <n v="0"/>
    <n v="0"/>
    <n v="0"/>
    <n v="0"/>
    <n v="0"/>
    <n v="0"/>
    <n v="0"/>
    <n v="0"/>
    <x v="40"/>
  </r>
  <r>
    <n v="98"/>
    <n v="98"/>
    <n v="0"/>
    <n v="0"/>
    <n v="0"/>
    <n v="0"/>
    <n v="0"/>
    <n v="0"/>
    <n v="0"/>
    <n v="0"/>
    <n v="0"/>
    <n v="0"/>
    <x v="3"/>
  </r>
  <r>
    <n v="78"/>
    <n v="78"/>
    <n v="0"/>
    <n v="0"/>
    <n v="0"/>
    <n v="0"/>
    <n v="0"/>
    <n v="0"/>
    <n v="0"/>
    <n v="0"/>
    <n v="0"/>
    <n v="0"/>
    <x v="29"/>
  </r>
  <r>
    <n v="14330"/>
    <n v="14330"/>
    <n v="0"/>
    <n v="0"/>
    <n v="0"/>
    <n v="0"/>
    <n v="0"/>
    <n v="0"/>
    <n v="0"/>
    <n v="0"/>
    <n v="0"/>
    <n v="0"/>
    <x v="29"/>
  </r>
  <r>
    <n v="366"/>
    <n v="366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26"/>
  </r>
  <r>
    <n v="16431"/>
    <n v="16431"/>
    <n v="0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61"/>
  </r>
  <r>
    <n v="440"/>
    <n v="440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45"/>
  </r>
  <r>
    <n v="706"/>
    <n v="0"/>
    <n v="706"/>
    <n v="0"/>
    <n v="0"/>
    <n v="0"/>
    <n v="0"/>
    <n v="0"/>
    <n v="0"/>
    <n v="0"/>
    <n v="0"/>
    <n v="0"/>
    <x v="51"/>
  </r>
  <r>
    <n v="9654"/>
    <n v="9654"/>
    <n v="0"/>
    <n v="0"/>
    <n v="0"/>
    <n v="0"/>
    <n v="0"/>
    <n v="0"/>
    <n v="0"/>
    <n v="0"/>
    <n v="0"/>
    <n v="0"/>
    <x v="28"/>
  </r>
  <r>
    <n v="3889"/>
    <n v="3889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0"/>
    <n v="0"/>
    <n v="0"/>
    <n v="0"/>
    <x v="37"/>
  </r>
  <r>
    <n v="43"/>
    <n v="43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11"/>
  </r>
  <r>
    <n v="554"/>
    <n v="554"/>
    <n v="0"/>
    <n v="0"/>
    <n v="0"/>
    <n v="0"/>
    <n v="0"/>
    <n v="0"/>
    <n v="0"/>
    <n v="0"/>
    <n v="0"/>
    <n v="0"/>
    <x v="15"/>
  </r>
  <r>
    <n v="199"/>
    <n v="199"/>
    <n v="0"/>
    <n v="0"/>
    <n v="0"/>
    <n v="0"/>
    <n v="0"/>
    <n v="0"/>
    <n v="199"/>
    <n v="199"/>
    <n v="0"/>
    <n v="0"/>
    <x v="33"/>
  </r>
  <r>
    <n v="479"/>
    <n v="479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18"/>
    <n v="18"/>
    <n v="0"/>
    <n v="0"/>
    <x v="0"/>
  </r>
  <r>
    <n v="1"/>
    <n v="1"/>
    <n v="0"/>
    <n v="0"/>
    <n v="0"/>
    <n v="0"/>
    <n v="0"/>
    <n v="0"/>
    <n v="0"/>
    <n v="0"/>
    <n v="0"/>
    <n v="0"/>
    <x v="25"/>
  </r>
  <r>
    <n v="38"/>
    <n v="38"/>
    <n v="0"/>
    <n v="0"/>
    <n v="38"/>
    <n v="38"/>
    <n v="0"/>
    <n v="0"/>
    <n v="0"/>
    <n v="0"/>
    <n v="0"/>
    <n v="0"/>
    <x v="38"/>
  </r>
  <r>
    <n v="510"/>
    <n v="510"/>
    <n v="0"/>
    <n v="0"/>
    <n v="0"/>
    <n v="0"/>
    <n v="0"/>
    <n v="0"/>
    <n v="510"/>
    <n v="510"/>
    <n v="0"/>
    <n v="0"/>
    <x v="16"/>
  </r>
  <r>
    <n v="1160"/>
    <n v="1160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26"/>
  </r>
  <r>
    <n v="807"/>
    <n v="0"/>
    <n v="807"/>
    <n v="0"/>
    <n v="0"/>
    <n v="0"/>
    <n v="0"/>
    <n v="0"/>
    <n v="0"/>
    <n v="0"/>
    <n v="0"/>
    <n v="0"/>
    <x v="33"/>
  </r>
  <r>
    <n v="17"/>
    <n v="0"/>
    <n v="17"/>
    <n v="0"/>
    <n v="17"/>
    <n v="0"/>
    <n v="17"/>
    <n v="0"/>
    <n v="0"/>
    <n v="0"/>
    <n v="0"/>
    <n v="0"/>
    <x v="25"/>
  </r>
  <r>
    <n v="329"/>
    <n v="329"/>
    <n v="0"/>
    <n v="0"/>
    <n v="0"/>
    <n v="0"/>
    <n v="0"/>
    <n v="0"/>
    <n v="0"/>
    <n v="0"/>
    <n v="0"/>
    <n v="0"/>
    <x v="14"/>
  </r>
  <r>
    <n v="31191"/>
    <n v="31191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25"/>
  </r>
  <r>
    <n v="34827"/>
    <n v="0"/>
    <n v="0"/>
    <n v="34827"/>
    <n v="0"/>
    <n v="0"/>
    <n v="0"/>
    <n v="0"/>
    <n v="0"/>
    <n v="0"/>
    <n v="0"/>
    <n v="0"/>
    <x v="74"/>
  </r>
  <r>
    <n v="16028"/>
    <n v="16028"/>
    <n v="0"/>
    <n v="0"/>
    <n v="16028"/>
    <n v="16028"/>
    <n v="0"/>
    <n v="0"/>
    <n v="0"/>
    <n v="0"/>
    <n v="0"/>
    <n v="0"/>
    <x v="24"/>
  </r>
  <r>
    <n v="673"/>
    <n v="673"/>
    <n v="0"/>
    <n v="0"/>
    <n v="673"/>
    <n v="673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2"/>
  </r>
  <r>
    <n v="2180"/>
    <n v="2180"/>
    <n v="0"/>
    <n v="0"/>
    <n v="0"/>
    <n v="0"/>
    <n v="0"/>
    <n v="0"/>
    <n v="0"/>
    <n v="0"/>
    <n v="0"/>
    <n v="0"/>
    <x v="12"/>
  </r>
  <r>
    <n v="11484"/>
    <n v="11484"/>
    <n v="0"/>
    <n v="0"/>
    <n v="0"/>
    <n v="0"/>
    <n v="0"/>
    <n v="0"/>
    <n v="0"/>
    <n v="0"/>
    <n v="0"/>
    <n v="0"/>
    <x v="3"/>
  </r>
  <r>
    <n v="6051"/>
    <n v="6051"/>
    <n v="0"/>
    <n v="0"/>
    <n v="0"/>
    <n v="0"/>
    <n v="0"/>
    <n v="0"/>
    <n v="0"/>
    <n v="0"/>
    <n v="0"/>
    <n v="0"/>
    <x v="60"/>
  </r>
  <r>
    <n v="66"/>
    <n v="66"/>
    <n v="0"/>
    <n v="0"/>
    <n v="0"/>
    <n v="0"/>
    <n v="0"/>
    <n v="0"/>
    <n v="0"/>
    <n v="0"/>
    <n v="0"/>
    <n v="0"/>
    <x v="34"/>
  </r>
  <r>
    <n v="489"/>
    <n v="489"/>
    <n v="0"/>
    <n v="0"/>
    <n v="0"/>
    <n v="0"/>
    <n v="0"/>
    <n v="0"/>
    <n v="0"/>
    <n v="0"/>
    <n v="0"/>
    <n v="0"/>
    <x v="62"/>
  </r>
  <r>
    <n v="343"/>
    <n v="343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37"/>
  </r>
  <r>
    <n v="31"/>
    <n v="31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18"/>
  </r>
  <r>
    <n v="51"/>
    <n v="51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9"/>
    <n v="9"/>
    <n v="0"/>
    <n v="0"/>
    <x v="4"/>
  </r>
  <r>
    <n v="29"/>
    <n v="29"/>
    <n v="0"/>
    <n v="0"/>
    <n v="29"/>
    <n v="29"/>
    <n v="0"/>
    <n v="0"/>
    <n v="0"/>
    <n v="0"/>
    <n v="0"/>
    <n v="0"/>
    <x v="49"/>
  </r>
  <r>
    <n v="1472"/>
    <n v="1472"/>
    <n v="0"/>
    <n v="0"/>
    <n v="1472"/>
    <n v="1472"/>
    <n v="0"/>
    <n v="0"/>
    <n v="0"/>
    <n v="0"/>
    <n v="0"/>
    <n v="0"/>
    <x v="36"/>
  </r>
  <r>
    <n v="42228"/>
    <n v="0"/>
    <n v="42228"/>
    <n v="0"/>
    <n v="0"/>
    <n v="0"/>
    <n v="0"/>
    <n v="0"/>
    <n v="0"/>
    <n v="0"/>
    <n v="0"/>
    <n v="0"/>
    <x v="62"/>
  </r>
  <r>
    <n v="3849"/>
    <n v="3849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58"/>
  </r>
  <r>
    <n v="20497"/>
    <n v="0"/>
    <n v="20497"/>
    <n v="0"/>
    <n v="0"/>
    <n v="0"/>
    <n v="0"/>
    <n v="0"/>
    <n v="0"/>
    <n v="0"/>
    <n v="0"/>
    <n v="0"/>
    <x v="38"/>
  </r>
  <r>
    <n v="144"/>
    <n v="144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2"/>
    <n v="2"/>
    <n v="0"/>
    <n v="0"/>
    <x v="41"/>
  </r>
  <r>
    <n v="4"/>
    <n v="4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7"/>
  </r>
  <r>
    <n v="6573"/>
    <n v="6573"/>
    <n v="0"/>
    <n v="0"/>
    <n v="0"/>
    <n v="0"/>
    <n v="0"/>
    <n v="0"/>
    <n v="0"/>
    <n v="0"/>
    <n v="0"/>
    <n v="0"/>
    <x v="10"/>
  </r>
  <r>
    <n v="4938"/>
    <n v="4938"/>
    <n v="0"/>
    <n v="0"/>
    <n v="4938"/>
    <n v="4938"/>
    <n v="0"/>
    <n v="0"/>
    <n v="0"/>
    <n v="0"/>
    <n v="0"/>
    <n v="0"/>
    <x v="13"/>
  </r>
  <r>
    <n v="12"/>
    <n v="12"/>
    <n v="0"/>
    <n v="0"/>
    <n v="12"/>
    <n v="12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9"/>
  </r>
  <r>
    <n v="269"/>
    <n v="269"/>
    <n v="0"/>
    <n v="0"/>
    <n v="0"/>
    <n v="0"/>
    <n v="0"/>
    <n v="0"/>
    <n v="0"/>
    <n v="0"/>
    <n v="0"/>
    <n v="0"/>
    <x v="20"/>
  </r>
  <r>
    <n v="17094"/>
    <n v="17094"/>
    <n v="0"/>
    <n v="0"/>
    <n v="0"/>
    <n v="0"/>
    <n v="0"/>
    <n v="0"/>
    <n v="0"/>
    <n v="0"/>
    <n v="0"/>
    <n v="0"/>
    <x v="7"/>
  </r>
  <r>
    <n v="4383"/>
    <n v="0"/>
    <n v="4383"/>
    <n v="0"/>
    <n v="0"/>
    <n v="0"/>
    <n v="0"/>
    <n v="0"/>
    <n v="0"/>
    <n v="0"/>
    <n v="0"/>
    <n v="0"/>
    <x v="33"/>
  </r>
  <r>
    <n v="1779"/>
    <n v="0"/>
    <n v="1779"/>
    <n v="0"/>
    <n v="0"/>
    <n v="0"/>
    <n v="0"/>
    <n v="0"/>
    <n v="0"/>
    <n v="0"/>
    <n v="0"/>
    <n v="0"/>
    <x v="44"/>
  </r>
  <r>
    <n v="713"/>
    <n v="713"/>
    <n v="0"/>
    <n v="0"/>
    <n v="0"/>
    <n v="0"/>
    <n v="0"/>
    <n v="0"/>
    <n v="0"/>
    <n v="0"/>
    <n v="0"/>
    <n v="0"/>
    <x v="47"/>
  </r>
  <r>
    <n v="60"/>
    <n v="60"/>
    <n v="0"/>
    <n v="0"/>
    <n v="0"/>
    <n v="0"/>
    <n v="0"/>
    <n v="0"/>
    <n v="60"/>
    <n v="60"/>
    <n v="0"/>
    <n v="0"/>
    <x v="62"/>
  </r>
  <r>
    <n v="3133"/>
    <n v="0"/>
    <n v="3133"/>
    <n v="0"/>
    <n v="0"/>
    <n v="0"/>
    <n v="0"/>
    <n v="0"/>
    <n v="0"/>
    <n v="0"/>
    <n v="0"/>
    <n v="0"/>
    <x v="67"/>
  </r>
  <r>
    <n v="2716"/>
    <n v="2716"/>
    <n v="0"/>
    <n v="0"/>
    <n v="0"/>
    <n v="0"/>
    <n v="0"/>
    <n v="0"/>
    <n v="2716"/>
    <n v="2716"/>
    <n v="0"/>
    <n v="0"/>
    <x v="7"/>
  </r>
  <r>
    <n v="80"/>
    <n v="80"/>
    <n v="0"/>
    <n v="0"/>
    <n v="0"/>
    <n v="0"/>
    <n v="0"/>
    <n v="0"/>
    <n v="0"/>
    <n v="0"/>
    <n v="0"/>
    <n v="0"/>
    <x v="33"/>
  </r>
  <r>
    <n v="1064"/>
    <n v="1064"/>
    <n v="0"/>
    <n v="0"/>
    <n v="0"/>
    <n v="0"/>
    <n v="0"/>
    <n v="0"/>
    <n v="0"/>
    <n v="0"/>
    <n v="0"/>
    <n v="0"/>
    <x v="39"/>
  </r>
  <r>
    <n v="6763"/>
    <n v="6763"/>
    <n v="0"/>
    <n v="0"/>
    <n v="0"/>
    <n v="0"/>
    <n v="0"/>
    <n v="0"/>
    <n v="6763"/>
    <n v="6763"/>
    <n v="0"/>
    <n v="0"/>
    <x v="28"/>
  </r>
  <r>
    <n v="517"/>
    <n v="517"/>
    <n v="0"/>
    <n v="0"/>
    <n v="0"/>
    <n v="0"/>
    <n v="0"/>
    <n v="0"/>
    <n v="0"/>
    <n v="0"/>
    <n v="0"/>
    <n v="0"/>
    <x v="55"/>
  </r>
  <r>
    <n v="373"/>
    <n v="373"/>
    <n v="0"/>
    <n v="0"/>
    <n v="0"/>
    <n v="0"/>
    <n v="0"/>
    <n v="0"/>
    <n v="0"/>
    <n v="0"/>
    <n v="0"/>
    <n v="0"/>
    <x v="45"/>
  </r>
  <r>
    <n v="2066"/>
    <n v="2066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15"/>
  </r>
  <r>
    <n v="33211"/>
    <n v="33211"/>
    <n v="0"/>
    <n v="0"/>
    <n v="0"/>
    <n v="0"/>
    <n v="0"/>
    <n v="0"/>
    <n v="0"/>
    <n v="0"/>
    <n v="0"/>
    <n v="0"/>
    <x v="43"/>
  </r>
  <r>
    <n v="209"/>
    <n v="209"/>
    <n v="0"/>
    <n v="0"/>
    <n v="0"/>
    <n v="0"/>
    <n v="0"/>
    <n v="0"/>
    <n v="0"/>
    <n v="0"/>
    <n v="0"/>
    <n v="0"/>
    <x v="27"/>
  </r>
  <r>
    <n v="35671"/>
    <n v="0"/>
    <n v="35671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0"/>
  </r>
  <r>
    <n v="5303"/>
    <n v="0"/>
    <n v="5303"/>
    <n v="0"/>
    <n v="0"/>
    <n v="0"/>
    <n v="0"/>
    <n v="0"/>
    <n v="0"/>
    <n v="0"/>
    <n v="0"/>
    <n v="0"/>
    <x v="61"/>
  </r>
  <r>
    <n v="162"/>
    <n v="162"/>
    <n v="0"/>
    <n v="0"/>
    <n v="0"/>
    <n v="0"/>
    <n v="0"/>
    <n v="0"/>
    <n v="162"/>
    <n v="162"/>
    <n v="0"/>
    <n v="0"/>
    <x v="28"/>
  </r>
  <r>
    <n v="331"/>
    <n v="331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"/>
  </r>
  <r>
    <n v="138"/>
    <n v="138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48"/>
  </r>
  <r>
    <n v="16"/>
    <n v="16"/>
    <n v="0"/>
    <n v="0"/>
    <n v="16"/>
    <n v="16"/>
    <n v="0"/>
    <n v="0"/>
    <n v="0"/>
    <n v="0"/>
    <n v="0"/>
    <n v="0"/>
    <x v="45"/>
  </r>
  <r>
    <n v="798"/>
    <n v="798"/>
    <n v="0"/>
    <n v="0"/>
    <n v="0"/>
    <n v="0"/>
    <n v="0"/>
    <n v="0"/>
    <n v="0"/>
    <n v="0"/>
    <n v="0"/>
    <n v="0"/>
    <x v="27"/>
  </r>
  <r>
    <n v="53"/>
    <n v="53"/>
    <n v="0"/>
    <n v="0"/>
    <n v="0"/>
    <n v="0"/>
    <n v="0"/>
    <n v="0"/>
    <n v="0"/>
    <n v="0"/>
    <n v="0"/>
    <n v="0"/>
    <x v="33"/>
  </r>
  <r>
    <n v="43"/>
    <n v="43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26"/>
  </r>
  <r>
    <n v="382"/>
    <n v="382"/>
    <n v="0"/>
    <n v="0"/>
    <n v="0"/>
    <n v="0"/>
    <n v="0"/>
    <n v="0"/>
    <n v="0"/>
    <n v="0"/>
    <n v="0"/>
    <n v="0"/>
    <x v="20"/>
  </r>
  <r>
    <n v="9489"/>
    <n v="9489"/>
    <n v="0"/>
    <n v="0"/>
    <n v="9489"/>
    <n v="9489"/>
    <n v="0"/>
    <n v="0"/>
    <n v="0"/>
    <n v="0"/>
    <n v="0"/>
    <n v="0"/>
    <x v="54"/>
  </r>
  <r>
    <n v="9"/>
    <n v="9"/>
    <n v="0"/>
    <n v="0"/>
    <n v="0"/>
    <n v="0"/>
    <n v="0"/>
    <n v="0"/>
    <n v="9"/>
    <n v="9"/>
    <n v="0"/>
    <n v="0"/>
    <x v="47"/>
  </r>
  <r>
    <n v="31072"/>
    <n v="31072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11"/>
    <n v="11"/>
    <n v="0"/>
    <n v="0"/>
    <x v="27"/>
  </r>
  <r>
    <n v="7538"/>
    <n v="7538"/>
    <n v="0"/>
    <n v="0"/>
    <n v="0"/>
    <n v="0"/>
    <n v="0"/>
    <n v="0"/>
    <n v="0"/>
    <n v="0"/>
    <n v="0"/>
    <n v="0"/>
    <x v="43"/>
  </r>
  <r>
    <n v="126"/>
    <n v="126"/>
    <n v="0"/>
    <n v="0"/>
    <n v="0"/>
    <n v="0"/>
    <n v="0"/>
    <n v="0"/>
    <n v="0"/>
    <n v="0"/>
    <n v="0"/>
    <n v="0"/>
    <x v="29"/>
  </r>
  <r>
    <n v="464"/>
    <n v="464"/>
    <n v="0"/>
    <n v="0"/>
    <n v="0"/>
    <n v="0"/>
    <n v="0"/>
    <n v="0"/>
    <n v="464"/>
    <n v="464"/>
    <n v="0"/>
    <n v="0"/>
    <x v="55"/>
  </r>
  <r>
    <n v="15141"/>
    <n v="15141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94"/>
    <n v="94"/>
    <n v="0"/>
    <n v="0"/>
    <x v="19"/>
  </r>
  <r>
    <n v="520"/>
    <n v="0"/>
    <n v="520"/>
    <n v="0"/>
    <n v="0"/>
    <n v="0"/>
    <n v="0"/>
    <n v="0"/>
    <n v="0"/>
    <n v="0"/>
    <n v="0"/>
    <n v="0"/>
    <x v="1"/>
  </r>
  <r>
    <n v="6"/>
    <n v="6"/>
    <n v="0"/>
    <n v="0"/>
    <n v="6"/>
    <n v="6"/>
    <n v="0"/>
    <n v="0"/>
    <n v="0"/>
    <n v="0"/>
    <n v="0"/>
    <n v="0"/>
    <x v="2"/>
  </r>
  <r>
    <n v="6473"/>
    <n v="6473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40"/>
  </r>
  <r>
    <n v="9108"/>
    <n v="9108"/>
    <n v="0"/>
    <n v="0"/>
    <n v="0"/>
    <n v="0"/>
    <n v="0"/>
    <n v="0"/>
    <n v="0"/>
    <n v="0"/>
    <n v="0"/>
    <n v="0"/>
    <x v="23"/>
  </r>
  <r>
    <n v="26"/>
    <n v="0"/>
    <n v="26"/>
    <n v="0"/>
    <n v="0"/>
    <n v="0"/>
    <n v="0"/>
    <n v="0"/>
    <n v="0"/>
    <n v="0"/>
    <n v="0"/>
    <n v="0"/>
    <x v="57"/>
  </r>
  <r>
    <n v="1857"/>
    <n v="0"/>
    <n v="1857"/>
    <n v="0"/>
    <n v="1857"/>
    <n v="0"/>
    <n v="1857"/>
    <n v="0"/>
    <n v="0"/>
    <n v="0"/>
    <n v="0"/>
    <n v="0"/>
    <x v="28"/>
  </r>
  <r>
    <n v="32"/>
    <n v="32"/>
    <n v="0"/>
    <n v="0"/>
    <n v="0"/>
    <n v="0"/>
    <n v="0"/>
    <n v="0"/>
    <n v="32"/>
    <n v="32"/>
    <n v="0"/>
    <n v="0"/>
    <x v="52"/>
  </r>
  <r>
    <n v="270"/>
    <n v="0"/>
    <n v="270"/>
    <n v="0"/>
    <n v="0"/>
    <n v="0"/>
    <n v="0"/>
    <n v="0"/>
    <n v="0"/>
    <n v="0"/>
    <n v="0"/>
    <n v="0"/>
    <x v="68"/>
  </r>
  <r>
    <n v="6605"/>
    <n v="6605"/>
    <n v="0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1"/>
  </r>
  <r>
    <n v="141"/>
    <n v="141"/>
    <n v="0"/>
    <n v="0"/>
    <n v="141"/>
    <n v="141"/>
    <n v="0"/>
    <n v="0"/>
    <n v="0"/>
    <n v="0"/>
    <n v="0"/>
    <n v="0"/>
    <x v="39"/>
  </r>
  <r>
    <n v="272"/>
    <n v="272"/>
    <n v="0"/>
    <n v="0"/>
    <n v="272"/>
    <n v="272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15"/>
  </r>
  <r>
    <n v="369"/>
    <n v="369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6"/>
  </r>
  <r>
    <n v="46"/>
    <n v="46"/>
    <n v="0"/>
    <n v="0"/>
    <n v="0"/>
    <n v="0"/>
    <n v="0"/>
    <n v="0"/>
    <n v="0"/>
    <n v="0"/>
    <n v="0"/>
    <n v="0"/>
    <x v="20"/>
  </r>
  <r>
    <n v="267"/>
    <n v="267"/>
    <n v="0"/>
    <n v="0"/>
    <n v="0"/>
    <n v="0"/>
    <n v="0"/>
    <n v="0"/>
    <n v="0"/>
    <n v="0"/>
    <n v="0"/>
    <n v="0"/>
    <x v="41"/>
  </r>
  <r>
    <n v="1691"/>
    <n v="1691"/>
    <n v="0"/>
    <n v="0"/>
    <n v="0"/>
    <n v="0"/>
    <n v="0"/>
    <n v="0"/>
    <n v="0"/>
    <n v="0"/>
    <n v="0"/>
    <n v="0"/>
    <x v="19"/>
  </r>
  <r>
    <n v="1952"/>
    <n v="1952"/>
    <n v="0"/>
    <n v="0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47"/>
    <n v="47"/>
    <n v="0"/>
    <n v="0"/>
    <x v="18"/>
  </r>
  <r>
    <n v="125"/>
    <n v="125"/>
    <n v="0"/>
    <n v="0"/>
    <n v="0"/>
    <n v="0"/>
    <n v="0"/>
    <n v="0"/>
    <n v="0"/>
    <n v="0"/>
    <n v="0"/>
    <n v="0"/>
    <x v="30"/>
  </r>
  <r>
    <n v="286"/>
    <n v="286"/>
    <n v="0"/>
    <n v="0"/>
    <n v="0"/>
    <n v="0"/>
    <n v="0"/>
    <n v="0"/>
    <n v="286"/>
    <n v="286"/>
    <n v="0"/>
    <n v="0"/>
    <x v="23"/>
  </r>
  <r>
    <n v="4126"/>
    <n v="4126"/>
    <n v="0"/>
    <n v="0"/>
    <n v="0"/>
    <n v="0"/>
    <n v="0"/>
    <n v="0"/>
    <n v="0"/>
    <n v="0"/>
    <n v="0"/>
    <n v="0"/>
    <x v="42"/>
  </r>
  <r>
    <n v="534"/>
    <n v="534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5"/>
    <n v="5"/>
    <n v="0"/>
    <n v="0"/>
    <x v="25"/>
  </r>
  <r>
    <n v="17"/>
    <n v="17"/>
    <n v="0"/>
    <n v="0"/>
    <n v="0"/>
    <n v="0"/>
    <n v="0"/>
    <n v="0"/>
    <n v="0"/>
    <n v="0"/>
    <n v="0"/>
    <n v="0"/>
    <x v="49"/>
  </r>
  <r>
    <n v="1217"/>
    <n v="0"/>
    <n v="1217"/>
    <n v="0"/>
    <n v="0"/>
    <n v="0"/>
    <n v="0"/>
    <n v="0"/>
    <n v="0"/>
    <n v="0"/>
    <n v="0"/>
    <n v="0"/>
    <x v="34"/>
  </r>
  <r>
    <n v="59"/>
    <n v="5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7"/>
  </r>
  <r>
    <n v="1124"/>
    <n v="1124"/>
    <n v="0"/>
    <n v="0"/>
    <n v="0"/>
    <n v="0"/>
    <n v="0"/>
    <n v="0"/>
    <n v="0"/>
    <n v="0"/>
    <n v="0"/>
    <n v="0"/>
    <x v="52"/>
  </r>
  <r>
    <n v="1648"/>
    <n v="1648"/>
    <n v="0"/>
    <n v="0"/>
    <n v="0"/>
    <n v="0"/>
    <n v="0"/>
    <n v="0"/>
    <n v="1648"/>
    <n v="1648"/>
    <n v="0"/>
    <n v="0"/>
    <x v="38"/>
  </r>
  <r>
    <n v="2"/>
    <n v="2"/>
    <n v="0"/>
    <n v="0"/>
    <n v="0"/>
    <n v="0"/>
    <n v="0"/>
    <n v="0"/>
    <n v="0"/>
    <n v="0"/>
    <n v="0"/>
    <n v="0"/>
    <x v="31"/>
  </r>
  <r>
    <n v="1807"/>
    <n v="1807"/>
    <n v="0"/>
    <n v="0"/>
    <n v="0"/>
    <n v="0"/>
    <n v="0"/>
    <n v="0"/>
    <n v="1807"/>
    <n v="1807"/>
    <n v="0"/>
    <n v="0"/>
    <x v="3"/>
  </r>
  <r>
    <n v="1255"/>
    <n v="1255"/>
    <n v="0"/>
    <n v="0"/>
    <n v="0"/>
    <n v="0"/>
    <n v="0"/>
    <n v="0"/>
    <n v="0"/>
    <n v="0"/>
    <n v="0"/>
    <n v="0"/>
    <x v="19"/>
  </r>
  <r>
    <n v="51"/>
    <n v="51"/>
    <n v="0"/>
    <n v="0"/>
    <n v="0"/>
    <n v="0"/>
    <n v="0"/>
    <n v="0"/>
    <n v="0"/>
    <n v="0"/>
    <n v="0"/>
    <n v="0"/>
    <x v="25"/>
  </r>
  <r>
    <n v="297"/>
    <n v="297"/>
    <n v="0"/>
    <n v="0"/>
    <n v="0"/>
    <n v="0"/>
    <n v="0"/>
    <n v="0"/>
    <n v="0"/>
    <n v="0"/>
    <n v="0"/>
    <n v="0"/>
    <x v="7"/>
  </r>
  <r>
    <n v="60"/>
    <n v="60"/>
    <n v="0"/>
    <n v="0"/>
    <n v="0"/>
    <n v="0"/>
    <n v="0"/>
    <n v="0"/>
    <n v="0"/>
    <n v="0"/>
    <n v="0"/>
    <n v="0"/>
    <x v="1"/>
  </r>
  <r>
    <n v="3436"/>
    <n v="3436"/>
    <n v="0"/>
    <n v="0"/>
    <n v="0"/>
    <n v="0"/>
    <n v="0"/>
    <n v="0"/>
    <n v="3436"/>
    <n v="3436"/>
    <n v="0"/>
    <n v="0"/>
    <x v="60"/>
  </r>
  <r>
    <n v="4"/>
    <n v="4"/>
    <n v="0"/>
    <n v="0"/>
    <n v="0"/>
    <n v="0"/>
    <n v="0"/>
    <n v="0"/>
    <n v="0"/>
    <n v="0"/>
    <n v="0"/>
    <n v="0"/>
    <x v="13"/>
  </r>
  <r>
    <n v="2809"/>
    <n v="2809"/>
    <n v="0"/>
    <n v="0"/>
    <n v="0"/>
    <n v="0"/>
    <n v="0"/>
    <n v="0"/>
    <n v="0"/>
    <n v="0"/>
    <n v="0"/>
    <n v="0"/>
    <x v="38"/>
  </r>
  <r>
    <n v="739"/>
    <n v="739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"/>
  </r>
  <r>
    <n v="94"/>
    <n v="94"/>
    <n v="0"/>
    <n v="0"/>
    <n v="0"/>
    <n v="0"/>
    <n v="0"/>
    <n v="0"/>
    <n v="0"/>
    <n v="0"/>
    <n v="0"/>
    <n v="0"/>
    <x v="41"/>
  </r>
  <r>
    <n v="365"/>
    <n v="365"/>
    <n v="0"/>
    <n v="0"/>
    <n v="365"/>
    <n v="365"/>
    <n v="0"/>
    <n v="0"/>
    <n v="0"/>
    <n v="0"/>
    <n v="0"/>
    <n v="0"/>
    <x v="1"/>
  </r>
  <r>
    <n v="1948"/>
    <n v="0"/>
    <n v="1948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2"/>
  </r>
  <r>
    <n v="407"/>
    <n v="0"/>
    <n v="407"/>
    <n v="0"/>
    <n v="0"/>
    <n v="0"/>
    <n v="0"/>
    <n v="0"/>
    <n v="0"/>
    <n v="0"/>
    <n v="0"/>
    <n v="0"/>
    <x v="2"/>
  </r>
  <r>
    <n v="92"/>
    <n v="92"/>
    <n v="0"/>
    <n v="0"/>
    <n v="0"/>
    <n v="0"/>
    <n v="0"/>
    <n v="0"/>
    <n v="0"/>
    <n v="0"/>
    <n v="0"/>
    <n v="0"/>
    <x v="28"/>
  </r>
  <r>
    <n v="21179"/>
    <n v="21179"/>
    <n v="0"/>
    <n v="0"/>
    <n v="0"/>
    <n v="0"/>
    <n v="0"/>
    <n v="0"/>
    <n v="0"/>
    <n v="0"/>
    <n v="0"/>
    <n v="0"/>
    <x v="3"/>
  </r>
  <r>
    <n v="907"/>
    <n v="0"/>
    <n v="907"/>
    <n v="0"/>
    <n v="0"/>
    <n v="0"/>
    <n v="0"/>
    <n v="0"/>
    <n v="907"/>
    <n v="0"/>
    <n v="907"/>
    <n v="0"/>
    <x v="30"/>
  </r>
  <r>
    <n v="1917"/>
    <n v="1917"/>
    <n v="0"/>
    <n v="0"/>
    <n v="0"/>
    <n v="0"/>
    <n v="0"/>
    <n v="0"/>
    <n v="0"/>
    <n v="0"/>
    <n v="0"/>
    <n v="0"/>
    <x v="34"/>
  </r>
  <r>
    <n v="204"/>
    <n v="204"/>
    <n v="0"/>
    <n v="0"/>
    <n v="0"/>
    <n v="0"/>
    <n v="0"/>
    <n v="0"/>
    <n v="204"/>
    <n v="204"/>
    <n v="0"/>
    <n v="0"/>
    <x v="46"/>
  </r>
  <r>
    <n v="1815"/>
    <n v="0"/>
    <n v="1815"/>
    <n v="0"/>
    <n v="1815"/>
    <n v="0"/>
    <n v="1815"/>
    <n v="0"/>
    <n v="0"/>
    <n v="0"/>
    <n v="0"/>
    <n v="0"/>
    <x v="36"/>
  </r>
  <r>
    <n v="471"/>
    <n v="0"/>
    <n v="471"/>
    <n v="0"/>
    <n v="0"/>
    <n v="0"/>
    <n v="0"/>
    <n v="0"/>
    <n v="0"/>
    <n v="0"/>
    <n v="0"/>
    <n v="0"/>
    <x v="50"/>
  </r>
  <r>
    <n v="4871"/>
    <n v="0"/>
    <n v="4871"/>
    <n v="0"/>
    <n v="0"/>
    <n v="0"/>
    <n v="0"/>
    <n v="0"/>
    <n v="0"/>
    <n v="0"/>
    <n v="0"/>
    <n v="0"/>
    <x v="21"/>
  </r>
  <r>
    <n v="4911"/>
    <n v="0"/>
    <n v="4911"/>
    <n v="0"/>
    <n v="0"/>
    <n v="0"/>
    <n v="0"/>
    <n v="0"/>
    <n v="0"/>
    <n v="0"/>
    <n v="0"/>
    <n v="0"/>
    <x v="26"/>
  </r>
  <r>
    <n v="657"/>
    <n v="657"/>
    <n v="0"/>
    <n v="0"/>
    <n v="0"/>
    <n v="0"/>
    <n v="0"/>
    <n v="0"/>
    <n v="0"/>
    <n v="0"/>
    <n v="0"/>
    <n v="0"/>
    <x v="20"/>
  </r>
  <r>
    <n v="293"/>
    <n v="293"/>
    <n v="0"/>
    <n v="0"/>
    <n v="0"/>
    <n v="0"/>
    <n v="0"/>
    <n v="0"/>
    <n v="0"/>
    <n v="0"/>
    <n v="0"/>
    <n v="0"/>
    <x v="18"/>
  </r>
  <r>
    <n v="79"/>
    <n v="79"/>
    <n v="0"/>
    <n v="0"/>
    <n v="79"/>
    <n v="79"/>
    <n v="0"/>
    <n v="0"/>
    <n v="0"/>
    <n v="0"/>
    <n v="0"/>
    <n v="0"/>
    <x v="59"/>
  </r>
  <r>
    <n v="697"/>
    <n v="697"/>
    <n v="0"/>
    <n v="0"/>
    <n v="0"/>
    <n v="0"/>
    <n v="0"/>
    <n v="0"/>
    <n v="0"/>
    <n v="0"/>
    <n v="0"/>
    <n v="0"/>
    <x v="46"/>
  </r>
  <r>
    <n v="28"/>
    <n v="28"/>
    <n v="0"/>
    <n v="0"/>
    <n v="0"/>
    <n v="0"/>
    <n v="0"/>
    <n v="0"/>
    <n v="0"/>
    <n v="0"/>
    <n v="0"/>
    <n v="0"/>
    <x v="59"/>
  </r>
  <r>
    <n v="1595"/>
    <n v="1595"/>
    <n v="0"/>
    <n v="0"/>
    <n v="0"/>
    <n v="0"/>
    <n v="0"/>
    <n v="0"/>
    <n v="0"/>
    <n v="0"/>
    <n v="0"/>
    <n v="0"/>
    <x v="9"/>
  </r>
  <r>
    <n v="103"/>
    <n v="103"/>
    <n v="0"/>
    <n v="0"/>
    <n v="0"/>
    <n v="0"/>
    <n v="0"/>
    <n v="0"/>
    <n v="0"/>
    <n v="0"/>
    <n v="0"/>
    <n v="0"/>
    <x v="28"/>
  </r>
  <r>
    <n v="27"/>
    <n v="27"/>
    <n v="0"/>
    <n v="0"/>
    <n v="27"/>
    <n v="27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67"/>
  </r>
  <r>
    <n v="963"/>
    <n v="963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60"/>
  </r>
  <r>
    <n v="1505"/>
    <n v="1505"/>
    <n v="0"/>
    <n v="0"/>
    <n v="0"/>
    <n v="0"/>
    <n v="0"/>
    <n v="0"/>
    <n v="0"/>
    <n v="0"/>
    <n v="0"/>
    <n v="0"/>
    <x v="54"/>
  </r>
  <r>
    <n v="7625"/>
    <n v="0"/>
    <n v="7625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18"/>
  </r>
  <r>
    <n v="202"/>
    <n v="202"/>
    <n v="0"/>
    <n v="0"/>
    <n v="0"/>
    <n v="0"/>
    <n v="0"/>
    <n v="0"/>
    <n v="0"/>
    <n v="0"/>
    <n v="0"/>
    <n v="0"/>
    <x v="13"/>
  </r>
  <r>
    <n v="801"/>
    <n v="801"/>
    <n v="0"/>
    <n v="0"/>
    <n v="0"/>
    <n v="0"/>
    <n v="0"/>
    <n v="0"/>
    <n v="0"/>
    <n v="0"/>
    <n v="0"/>
    <n v="0"/>
    <x v="18"/>
  </r>
  <r>
    <n v="796"/>
    <n v="796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2"/>
    <n v="2"/>
    <n v="0"/>
    <n v="0"/>
    <x v="55"/>
  </r>
  <r>
    <n v="7"/>
    <n v="7"/>
    <n v="0"/>
    <n v="0"/>
    <n v="0"/>
    <n v="0"/>
    <n v="0"/>
    <n v="0"/>
    <n v="0"/>
    <n v="0"/>
    <n v="0"/>
    <n v="0"/>
    <x v="54"/>
  </r>
  <r>
    <n v="1391"/>
    <n v="1391"/>
    <n v="0"/>
    <n v="0"/>
    <n v="0"/>
    <n v="0"/>
    <n v="0"/>
    <n v="0"/>
    <n v="0"/>
    <n v="0"/>
    <n v="0"/>
    <n v="0"/>
    <x v="0"/>
  </r>
  <r>
    <n v="710"/>
    <n v="710"/>
    <n v="0"/>
    <n v="0"/>
    <n v="0"/>
    <n v="0"/>
    <n v="0"/>
    <n v="0"/>
    <n v="710"/>
    <n v="710"/>
    <n v="0"/>
    <n v="0"/>
    <x v="74"/>
  </r>
  <r>
    <n v="1013"/>
    <n v="1013"/>
    <n v="0"/>
    <n v="0"/>
    <n v="0"/>
    <n v="0"/>
    <n v="0"/>
    <n v="0"/>
    <n v="0"/>
    <n v="0"/>
    <n v="0"/>
    <n v="0"/>
    <x v="32"/>
  </r>
  <r>
    <n v="126"/>
    <n v="126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20"/>
  </r>
  <r>
    <n v="19836"/>
    <n v="0"/>
    <n v="19836"/>
    <n v="0"/>
    <n v="0"/>
    <n v="0"/>
    <n v="0"/>
    <n v="0"/>
    <n v="0"/>
    <n v="0"/>
    <n v="0"/>
    <n v="0"/>
    <x v="11"/>
  </r>
  <r>
    <n v="2997"/>
    <n v="2997"/>
    <n v="0"/>
    <n v="0"/>
    <n v="0"/>
    <n v="0"/>
    <n v="0"/>
    <n v="0"/>
    <n v="0"/>
    <n v="0"/>
    <n v="0"/>
    <n v="0"/>
    <x v="10"/>
  </r>
  <r>
    <n v="5980"/>
    <n v="0"/>
    <n v="5980"/>
    <n v="0"/>
    <n v="0"/>
    <n v="0"/>
    <n v="0"/>
    <n v="0"/>
    <n v="0"/>
    <n v="0"/>
    <n v="0"/>
    <n v="0"/>
    <x v="46"/>
  </r>
  <r>
    <n v="2839"/>
    <n v="0"/>
    <n v="2839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45"/>
  </r>
  <r>
    <n v="1233"/>
    <n v="1233"/>
    <n v="0"/>
    <n v="0"/>
    <n v="1233"/>
    <n v="1233"/>
    <n v="0"/>
    <n v="0"/>
    <n v="0"/>
    <n v="0"/>
    <n v="0"/>
    <n v="0"/>
    <x v="42"/>
  </r>
  <r>
    <n v="4"/>
    <n v="4"/>
    <n v="0"/>
    <n v="0"/>
    <n v="0"/>
    <n v="0"/>
    <n v="0"/>
    <n v="0"/>
    <n v="4"/>
    <n v="4"/>
    <n v="0"/>
    <n v="0"/>
    <x v="7"/>
  </r>
  <r>
    <n v="1"/>
    <n v="1"/>
    <n v="0"/>
    <n v="0"/>
    <n v="0"/>
    <n v="0"/>
    <n v="0"/>
    <n v="0"/>
    <n v="0"/>
    <n v="0"/>
    <n v="0"/>
    <n v="0"/>
    <x v="20"/>
  </r>
  <r>
    <n v="636"/>
    <n v="636"/>
    <n v="0"/>
    <n v="0"/>
    <n v="0"/>
    <n v="0"/>
    <n v="0"/>
    <n v="0"/>
    <n v="0"/>
    <n v="0"/>
    <n v="0"/>
    <n v="0"/>
    <x v="16"/>
  </r>
  <r>
    <n v="310"/>
    <n v="310"/>
    <n v="0"/>
    <n v="0"/>
    <n v="0"/>
    <n v="0"/>
    <n v="0"/>
    <n v="0"/>
    <n v="0"/>
    <n v="0"/>
    <n v="0"/>
    <n v="0"/>
    <x v="51"/>
  </r>
  <r>
    <n v="152"/>
    <n v="152"/>
    <n v="0"/>
    <n v="0"/>
    <n v="0"/>
    <n v="0"/>
    <n v="0"/>
    <n v="0"/>
    <n v="0"/>
    <n v="0"/>
    <n v="0"/>
    <n v="0"/>
    <x v="31"/>
  </r>
  <r>
    <n v="6928"/>
    <n v="6928"/>
    <n v="0"/>
    <n v="0"/>
    <n v="0"/>
    <n v="0"/>
    <n v="0"/>
    <n v="0"/>
    <n v="0"/>
    <n v="0"/>
    <n v="0"/>
    <n v="0"/>
    <x v="24"/>
  </r>
  <r>
    <n v="601"/>
    <n v="601"/>
    <n v="0"/>
    <n v="0"/>
    <n v="0"/>
    <n v="0"/>
    <n v="0"/>
    <n v="0"/>
    <n v="0"/>
    <n v="0"/>
    <n v="0"/>
    <n v="0"/>
    <x v="61"/>
  </r>
  <r>
    <n v="3447"/>
    <n v="3447"/>
    <n v="0"/>
    <n v="0"/>
    <n v="0"/>
    <n v="0"/>
    <n v="0"/>
    <n v="0"/>
    <n v="0"/>
    <n v="0"/>
    <n v="0"/>
    <n v="0"/>
    <x v="61"/>
  </r>
  <r>
    <n v="36"/>
    <n v="36"/>
    <n v="0"/>
    <n v="0"/>
    <n v="0"/>
    <n v="0"/>
    <n v="0"/>
    <n v="0"/>
    <n v="0"/>
    <n v="0"/>
    <n v="0"/>
    <n v="0"/>
    <x v="25"/>
  </r>
  <r>
    <n v="161"/>
    <n v="161"/>
    <n v="0"/>
    <n v="0"/>
    <n v="0"/>
    <n v="0"/>
    <n v="0"/>
    <n v="0"/>
    <n v="0"/>
    <n v="0"/>
    <n v="0"/>
    <n v="0"/>
    <x v="37"/>
  </r>
  <r>
    <n v="383"/>
    <n v="383"/>
    <n v="0"/>
    <n v="0"/>
    <n v="0"/>
    <n v="0"/>
    <n v="0"/>
    <n v="0"/>
    <n v="0"/>
    <n v="0"/>
    <n v="0"/>
    <n v="0"/>
    <x v="13"/>
  </r>
  <r>
    <n v="1408"/>
    <n v="1408"/>
    <n v="0"/>
    <n v="0"/>
    <n v="0"/>
    <n v="0"/>
    <n v="0"/>
    <n v="0"/>
    <n v="0"/>
    <n v="0"/>
    <n v="0"/>
    <n v="0"/>
    <x v="2"/>
  </r>
  <r>
    <n v="346"/>
    <n v="346"/>
    <n v="0"/>
    <n v="0"/>
    <n v="0"/>
    <n v="0"/>
    <n v="0"/>
    <n v="0"/>
    <n v="0"/>
    <n v="0"/>
    <n v="0"/>
    <n v="0"/>
    <x v="61"/>
  </r>
  <r>
    <n v="42"/>
    <n v="42"/>
    <n v="0"/>
    <n v="0"/>
    <n v="0"/>
    <n v="0"/>
    <n v="0"/>
    <n v="0"/>
    <n v="0"/>
    <n v="0"/>
    <n v="0"/>
    <n v="0"/>
    <x v="19"/>
  </r>
  <r>
    <n v="658"/>
    <n v="658"/>
    <n v="0"/>
    <n v="0"/>
    <n v="0"/>
    <n v="0"/>
    <n v="0"/>
    <n v="0"/>
    <n v="0"/>
    <n v="0"/>
    <n v="0"/>
    <n v="0"/>
    <x v="58"/>
  </r>
  <r>
    <n v="154"/>
    <n v="154"/>
    <n v="0"/>
    <n v="0"/>
    <n v="0"/>
    <n v="0"/>
    <n v="0"/>
    <n v="0"/>
    <n v="0"/>
    <n v="0"/>
    <n v="0"/>
    <n v="0"/>
    <x v="9"/>
  </r>
  <r>
    <n v="70"/>
    <n v="70"/>
    <n v="0"/>
    <n v="0"/>
    <n v="0"/>
    <n v="0"/>
    <n v="0"/>
    <n v="0"/>
    <n v="0"/>
    <n v="0"/>
    <n v="0"/>
    <n v="0"/>
    <x v="18"/>
  </r>
  <r>
    <n v="139"/>
    <n v="139"/>
    <n v="0"/>
    <n v="0"/>
    <n v="0"/>
    <n v="0"/>
    <n v="0"/>
    <n v="0"/>
    <n v="139"/>
    <n v="139"/>
    <n v="0"/>
    <n v="0"/>
    <x v="14"/>
  </r>
  <r>
    <n v="8"/>
    <n v="8"/>
    <n v="0"/>
    <n v="0"/>
    <n v="0"/>
    <n v="0"/>
    <n v="0"/>
    <n v="0"/>
    <n v="0"/>
    <n v="0"/>
    <n v="0"/>
    <n v="0"/>
    <x v="37"/>
  </r>
  <r>
    <n v="1702"/>
    <n v="0"/>
    <n v="1702"/>
    <n v="0"/>
    <n v="0"/>
    <n v="0"/>
    <n v="0"/>
    <n v="0"/>
    <n v="1702"/>
    <n v="0"/>
    <n v="1702"/>
    <n v="0"/>
    <x v="12"/>
  </r>
  <r>
    <n v="69"/>
    <n v="69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66"/>
  </r>
  <r>
    <n v="62"/>
    <n v="62"/>
    <n v="0"/>
    <n v="0"/>
    <n v="0"/>
    <n v="0"/>
    <n v="0"/>
    <n v="0"/>
    <n v="0"/>
    <n v="0"/>
    <n v="0"/>
    <n v="0"/>
    <x v="7"/>
  </r>
  <r>
    <n v="34"/>
    <n v="34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50"/>
  </r>
  <r>
    <n v="3202"/>
    <n v="3202"/>
    <n v="0"/>
    <n v="0"/>
    <n v="0"/>
    <n v="0"/>
    <n v="0"/>
    <n v="0"/>
    <n v="0"/>
    <n v="0"/>
    <n v="0"/>
    <n v="0"/>
    <x v="37"/>
  </r>
  <r>
    <n v="221"/>
    <n v="0"/>
    <n v="221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41"/>
  </r>
  <r>
    <n v="59"/>
    <n v="59"/>
    <n v="0"/>
    <n v="0"/>
    <n v="0"/>
    <n v="0"/>
    <n v="0"/>
    <n v="0"/>
    <n v="0"/>
    <n v="0"/>
    <n v="0"/>
    <n v="0"/>
    <x v="9"/>
  </r>
  <r>
    <n v="376"/>
    <n v="0"/>
    <n v="0"/>
    <n v="376"/>
    <n v="0"/>
    <n v="0"/>
    <n v="0"/>
    <n v="0"/>
    <n v="0"/>
    <n v="0"/>
    <n v="0"/>
    <n v="0"/>
    <x v="42"/>
  </r>
  <r>
    <n v="250"/>
    <n v="250"/>
    <n v="0"/>
    <n v="0"/>
    <n v="0"/>
    <n v="0"/>
    <n v="0"/>
    <n v="0"/>
    <n v="0"/>
    <n v="0"/>
    <n v="0"/>
    <n v="0"/>
    <x v="22"/>
  </r>
  <r>
    <n v="22"/>
    <n v="22"/>
    <n v="0"/>
    <n v="0"/>
    <n v="22"/>
    <n v="22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44"/>
  </r>
  <r>
    <n v="123"/>
    <n v="123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24"/>
  </r>
  <r>
    <n v="8"/>
    <n v="8"/>
    <n v="0"/>
    <n v="0"/>
    <n v="0"/>
    <n v="0"/>
    <n v="0"/>
    <n v="0"/>
    <n v="0"/>
    <n v="0"/>
    <n v="0"/>
    <n v="0"/>
    <x v="12"/>
  </r>
  <r>
    <n v="98"/>
    <n v="98"/>
    <n v="0"/>
    <n v="0"/>
    <n v="0"/>
    <n v="0"/>
    <n v="0"/>
    <n v="0"/>
    <n v="0"/>
    <n v="0"/>
    <n v="0"/>
    <n v="0"/>
    <x v="4"/>
  </r>
  <r>
    <n v="106"/>
    <n v="106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8"/>
  </r>
  <r>
    <n v="804"/>
    <n v="80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10"/>
    <n v="10"/>
    <n v="0"/>
    <n v="0"/>
    <x v="42"/>
  </r>
  <r>
    <n v="283"/>
    <n v="283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17"/>
    <n v="17"/>
    <n v="0"/>
    <n v="0"/>
    <x v="47"/>
  </r>
  <r>
    <n v="132"/>
    <n v="132"/>
    <n v="0"/>
    <n v="0"/>
    <n v="132"/>
    <n v="132"/>
    <n v="0"/>
    <n v="0"/>
    <n v="0"/>
    <n v="0"/>
    <n v="0"/>
    <n v="0"/>
    <x v="29"/>
  </r>
  <r>
    <n v="2134"/>
    <n v="2134"/>
    <n v="0"/>
    <n v="0"/>
    <n v="0"/>
    <n v="0"/>
    <n v="0"/>
    <n v="0"/>
    <n v="0"/>
    <n v="0"/>
    <n v="0"/>
    <n v="0"/>
    <x v="49"/>
  </r>
  <r>
    <n v="269"/>
    <n v="269"/>
    <n v="0"/>
    <n v="0"/>
    <n v="0"/>
    <n v="0"/>
    <n v="0"/>
    <n v="0"/>
    <n v="269"/>
    <n v="269"/>
    <n v="0"/>
    <n v="0"/>
    <x v="33"/>
  </r>
  <r>
    <n v="4981"/>
    <n v="4981"/>
    <n v="0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0"/>
    <n v="0"/>
    <n v="0"/>
    <n v="0"/>
    <x v="6"/>
  </r>
  <r>
    <n v="1016"/>
    <n v="1016"/>
    <n v="0"/>
    <n v="0"/>
    <n v="0"/>
    <n v="0"/>
    <n v="0"/>
    <n v="0"/>
    <n v="1016"/>
    <n v="1016"/>
    <n v="0"/>
    <n v="0"/>
    <x v="52"/>
  </r>
  <r>
    <n v="1"/>
    <n v="1"/>
    <n v="0"/>
    <n v="0"/>
    <n v="1"/>
    <n v="1"/>
    <n v="0"/>
    <n v="0"/>
    <n v="0"/>
    <n v="0"/>
    <n v="0"/>
    <n v="0"/>
    <x v="39"/>
  </r>
  <r>
    <n v="3799"/>
    <n v="0"/>
    <n v="3799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9"/>
  </r>
  <r>
    <n v="226"/>
    <n v="0"/>
    <n v="226"/>
    <n v="0"/>
    <n v="0"/>
    <n v="0"/>
    <n v="0"/>
    <n v="0"/>
    <n v="0"/>
    <n v="0"/>
    <n v="0"/>
    <n v="0"/>
    <x v="2"/>
  </r>
  <r>
    <n v="3318"/>
    <n v="0"/>
    <n v="3318"/>
    <n v="0"/>
    <n v="0"/>
    <n v="0"/>
    <n v="0"/>
    <n v="0"/>
    <n v="0"/>
    <n v="0"/>
    <n v="0"/>
    <n v="0"/>
    <x v="42"/>
  </r>
  <r>
    <n v="11796"/>
    <n v="11796"/>
    <n v="0"/>
    <n v="0"/>
    <n v="0"/>
    <n v="0"/>
    <n v="0"/>
    <n v="0"/>
    <n v="0"/>
    <n v="0"/>
    <n v="0"/>
    <n v="0"/>
    <x v="18"/>
  </r>
  <r>
    <n v="6"/>
    <n v="6"/>
    <n v="0"/>
    <n v="0"/>
    <n v="6"/>
    <n v="6"/>
    <n v="0"/>
    <n v="0"/>
    <n v="0"/>
    <n v="0"/>
    <n v="0"/>
    <n v="0"/>
    <x v="42"/>
  </r>
  <r>
    <n v="12239"/>
    <n v="1223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19"/>
  </r>
  <r>
    <n v="1278"/>
    <n v="0"/>
    <n v="1278"/>
    <n v="0"/>
    <n v="0"/>
    <n v="0"/>
    <n v="0"/>
    <n v="0"/>
    <n v="0"/>
    <n v="0"/>
    <n v="0"/>
    <n v="0"/>
    <x v="72"/>
  </r>
  <r>
    <n v="27911"/>
    <n v="0"/>
    <n v="27911"/>
    <n v="0"/>
    <n v="0"/>
    <n v="0"/>
    <n v="0"/>
    <n v="0"/>
    <n v="0"/>
    <n v="0"/>
    <n v="0"/>
    <n v="0"/>
    <x v="36"/>
  </r>
  <r>
    <n v="1405"/>
    <n v="0"/>
    <n v="1405"/>
    <n v="0"/>
    <n v="0"/>
    <n v="0"/>
    <n v="0"/>
    <n v="0"/>
    <n v="0"/>
    <n v="0"/>
    <n v="0"/>
    <n v="0"/>
    <x v="45"/>
  </r>
  <r>
    <n v="19"/>
    <n v="19"/>
    <n v="0"/>
    <n v="0"/>
    <n v="19"/>
    <n v="19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31"/>
  </r>
  <r>
    <n v="535"/>
    <n v="535"/>
    <n v="0"/>
    <n v="0"/>
    <n v="0"/>
    <n v="0"/>
    <n v="0"/>
    <n v="0"/>
    <n v="0"/>
    <n v="0"/>
    <n v="0"/>
    <n v="0"/>
    <x v="23"/>
  </r>
  <r>
    <n v="67"/>
    <n v="67"/>
    <n v="0"/>
    <n v="0"/>
    <n v="0"/>
    <n v="0"/>
    <n v="0"/>
    <n v="0"/>
    <n v="67"/>
    <n v="67"/>
    <n v="0"/>
    <n v="0"/>
    <x v="73"/>
  </r>
  <r>
    <n v="1057"/>
    <n v="1057"/>
    <n v="0"/>
    <n v="0"/>
    <n v="0"/>
    <n v="0"/>
    <n v="0"/>
    <n v="0"/>
    <n v="0"/>
    <n v="0"/>
    <n v="0"/>
    <n v="0"/>
    <x v="49"/>
  </r>
  <r>
    <n v="4692"/>
    <n v="0"/>
    <n v="0"/>
    <n v="4692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27"/>
  </r>
  <r>
    <n v="67"/>
    <n v="67"/>
    <n v="0"/>
    <n v="0"/>
    <n v="0"/>
    <n v="0"/>
    <n v="0"/>
    <n v="0"/>
    <n v="0"/>
    <n v="0"/>
    <n v="0"/>
    <n v="0"/>
    <x v="59"/>
  </r>
  <r>
    <n v="6233"/>
    <n v="0"/>
    <n v="6233"/>
    <n v="0"/>
    <n v="6233"/>
    <n v="0"/>
    <n v="6233"/>
    <n v="0"/>
    <n v="0"/>
    <n v="0"/>
    <n v="0"/>
    <n v="0"/>
    <x v="13"/>
  </r>
  <r>
    <n v="562"/>
    <n v="562"/>
    <n v="0"/>
    <n v="0"/>
    <n v="0"/>
    <n v="0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27"/>
  </r>
  <r>
    <n v="453"/>
    <n v="453"/>
    <n v="0"/>
    <n v="0"/>
    <n v="0"/>
    <n v="0"/>
    <n v="0"/>
    <n v="0"/>
    <n v="0"/>
    <n v="0"/>
    <n v="0"/>
    <n v="0"/>
    <x v="13"/>
  </r>
  <r>
    <n v="17687"/>
    <n v="17687"/>
    <n v="0"/>
    <n v="0"/>
    <n v="0"/>
    <n v="0"/>
    <n v="0"/>
    <n v="0"/>
    <n v="0"/>
    <n v="0"/>
    <n v="0"/>
    <n v="0"/>
    <x v="38"/>
  </r>
  <r>
    <n v="214"/>
    <n v="214"/>
    <n v="0"/>
    <n v="0"/>
    <n v="0"/>
    <n v="0"/>
    <n v="0"/>
    <n v="0"/>
    <n v="0"/>
    <n v="0"/>
    <n v="0"/>
    <n v="0"/>
    <x v="20"/>
  </r>
  <r>
    <n v="10"/>
    <n v="10"/>
    <n v="0"/>
    <n v="0"/>
    <n v="10"/>
    <n v="10"/>
    <n v="0"/>
    <n v="0"/>
    <n v="0"/>
    <n v="0"/>
    <n v="0"/>
    <n v="0"/>
    <x v="35"/>
  </r>
  <r>
    <n v="319"/>
    <n v="0"/>
    <n v="319"/>
    <n v="0"/>
    <n v="0"/>
    <n v="0"/>
    <n v="0"/>
    <n v="0"/>
    <n v="319"/>
    <n v="0"/>
    <n v="319"/>
    <n v="0"/>
    <x v="17"/>
  </r>
  <r>
    <n v="1"/>
    <n v="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"/>
  </r>
  <r>
    <n v="23830"/>
    <n v="23830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3"/>
    <n v="3"/>
    <n v="0"/>
    <n v="0"/>
    <x v="20"/>
  </r>
  <r>
    <n v="58"/>
    <n v="58"/>
    <n v="0"/>
    <n v="0"/>
    <n v="0"/>
    <n v="0"/>
    <n v="0"/>
    <n v="0"/>
    <n v="0"/>
    <n v="0"/>
    <n v="0"/>
    <n v="0"/>
    <x v="2"/>
  </r>
  <r>
    <n v="11000"/>
    <n v="11000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9"/>
  </r>
  <r>
    <n v="269"/>
    <n v="269"/>
    <n v="0"/>
    <n v="0"/>
    <n v="0"/>
    <n v="0"/>
    <n v="0"/>
    <n v="0"/>
    <n v="0"/>
    <n v="0"/>
    <n v="0"/>
    <n v="0"/>
    <x v="50"/>
  </r>
  <r>
    <n v="5045"/>
    <n v="5045"/>
    <n v="0"/>
    <n v="0"/>
    <n v="0"/>
    <n v="0"/>
    <n v="0"/>
    <n v="0"/>
    <n v="0"/>
    <n v="0"/>
    <n v="0"/>
    <n v="0"/>
    <x v="34"/>
  </r>
  <r>
    <n v="92"/>
    <n v="92"/>
    <n v="0"/>
    <n v="0"/>
    <n v="92"/>
    <n v="92"/>
    <n v="0"/>
    <n v="0"/>
    <n v="0"/>
    <n v="0"/>
    <n v="0"/>
    <n v="0"/>
    <x v="65"/>
  </r>
  <r>
    <n v="137"/>
    <n v="137"/>
    <n v="0"/>
    <n v="0"/>
    <n v="137"/>
    <n v="137"/>
    <n v="0"/>
    <n v="0"/>
    <n v="0"/>
    <n v="0"/>
    <n v="0"/>
    <n v="0"/>
    <x v="10"/>
  </r>
  <r>
    <n v="2263"/>
    <n v="0"/>
    <n v="2263"/>
    <n v="0"/>
    <n v="0"/>
    <n v="0"/>
    <n v="0"/>
    <n v="0"/>
    <n v="0"/>
    <n v="0"/>
    <n v="0"/>
    <n v="0"/>
    <x v="40"/>
  </r>
  <r>
    <n v="63"/>
    <n v="63"/>
    <n v="0"/>
    <n v="0"/>
    <n v="0"/>
    <n v="0"/>
    <n v="0"/>
    <n v="0"/>
    <n v="0"/>
    <n v="0"/>
    <n v="0"/>
    <n v="0"/>
    <x v="46"/>
  </r>
  <r>
    <n v="1887"/>
    <n v="1887"/>
    <n v="0"/>
    <n v="0"/>
    <n v="0"/>
    <n v="0"/>
    <n v="0"/>
    <n v="0"/>
    <n v="0"/>
    <n v="0"/>
    <n v="0"/>
    <n v="0"/>
    <x v="11"/>
  </r>
  <r>
    <n v="1427"/>
    <n v="1427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57"/>
  </r>
  <r>
    <n v="1521"/>
    <n v="1521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12"/>
    <n v="12"/>
    <n v="0"/>
    <n v="0"/>
    <x v="31"/>
  </r>
  <r>
    <n v="511"/>
    <n v="511"/>
    <n v="0"/>
    <n v="0"/>
    <n v="511"/>
    <n v="511"/>
    <n v="0"/>
    <n v="0"/>
    <n v="0"/>
    <n v="0"/>
    <n v="0"/>
    <n v="0"/>
    <x v="40"/>
  </r>
  <r>
    <n v="712"/>
    <n v="712"/>
    <n v="0"/>
    <n v="0"/>
    <n v="0"/>
    <n v="0"/>
    <n v="0"/>
    <n v="0"/>
    <n v="0"/>
    <n v="0"/>
    <n v="0"/>
    <n v="0"/>
    <x v="58"/>
  </r>
  <r>
    <n v="234"/>
    <n v="234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5"/>
  </r>
  <r>
    <n v="308"/>
    <n v="308"/>
    <n v="0"/>
    <n v="0"/>
    <n v="0"/>
    <n v="0"/>
    <n v="0"/>
    <n v="0"/>
    <n v="0"/>
    <n v="0"/>
    <n v="0"/>
    <n v="0"/>
    <x v="55"/>
  </r>
  <r>
    <n v="1550"/>
    <n v="1550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6"/>
    <n v="6"/>
    <n v="0"/>
    <n v="0"/>
    <x v="15"/>
  </r>
  <r>
    <n v="162"/>
    <n v="162"/>
    <n v="0"/>
    <n v="0"/>
    <n v="0"/>
    <n v="0"/>
    <n v="0"/>
    <n v="0"/>
    <n v="0"/>
    <n v="0"/>
    <n v="0"/>
    <n v="0"/>
    <x v="29"/>
  </r>
  <r>
    <n v="1368"/>
    <n v="1368"/>
    <n v="0"/>
    <n v="0"/>
    <n v="0"/>
    <n v="0"/>
    <n v="0"/>
    <n v="0"/>
    <n v="0"/>
    <n v="0"/>
    <n v="0"/>
    <n v="0"/>
    <x v="43"/>
  </r>
  <r>
    <n v="49"/>
    <n v="49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23"/>
  </r>
  <r>
    <n v="170"/>
    <n v="170"/>
    <n v="0"/>
    <n v="0"/>
    <n v="0"/>
    <n v="0"/>
    <n v="0"/>
    <n v="0"/>
    <n v="0"/>
    <n v="0"/>
    <n v="0"/>
    <n v="0"/>
    <x v="1"/>
  </r>
  <r>
    <n v="328"/>
    <n v="328"/>
    <n v="0"/>
    <n v="0"/>
    <n v="0"/>
    <n v="0"/>
    <n v="0"/>
    <n v="0"/>
    <n v="0"/>
    <n v="0"/>
    <n v="0"/>
    <n v="0"/>
    <x v="20"/>
  </r>
  <r>
    <n v="579"/>
    <n v="579"/>
    <n v="0"/>
    <n v="0"/>
    <n v="0"/>
    <n v="0"/>
    <n v="0"/>
    <n v="0"/>
    <n v="0"/>
    <n v="0"/>
    <n v="0"/>
    <n v="0"/>
    <x v="33"/>
  </r>
  <r>
    <n v="7043"/>
    <n v="7043"/>
    <n v="0"/>
    <n v="0"/>
    <n v="0"/>
    <n v="0"/>
    <n v="0"/>
    <n v="0"/>
    <n v="0"/>
    <n v="0"/>
    <n v="0"/>
    <n v="0"/>
    <x v="52"/>
  </r>
  <r>
    <n v="3028"/>
    <n v="3028"/>
    <n v="0"/>
    <n v="0"/>
    <n v="0"/>
    <n v="0"/>
    <n v="0"/>
    <n v="0"/>
    <n v="3028"/>
    <n v="3028"/>
    <n v="0"/>
    <n v="0"/>
    <x v="3"/>
  </r>
  <r>
    <n v="851"/>
    <n v="0"/>
    <n v="851"/>
    <n v="0"/>
    <n v="0"/>
    <n v="0"/>
    <n v="0"/>
    <n v="0"/>
    <n v="0"/>
    <n v="0"/>
    <n v="0"/>
    <n v="0"/>
    <x v="2"/>
  </r>
  <r>
    <n v="123"/>
    <n v="123"/>
    <n v="0"/>
    <n v="0"/>
    <n v="0"/>
    <n v="0"/>
    <n v="0"/>
    <n v="0"/>
    <n v="123"/>
    <n v="123"/>
    <n v="0"/>
    <n v="0"/>
    <x v="1"/>
  </r>
  <r>
    <n v="2144"/>
    <n v="0"/>
    <n v="2144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49"/>
  </r>
  <r>
    <n v="227"/>
    <n v="0"/>
    <n v="227"/>
    <n v="0"/>
    <n v="0"/>
    <n v="0"/>
    <n v="0"/>
    <n v="0"/>
    <n v="0"/>
    <n v="0"/>
    <n v="0"/>
    <n v="0"/>
    <x v="55"/>
  </r>
  <r>
    <n v="20348"/>
    <n v="20348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29"/>
  </r>
  <r>
    <n v="838"/>
    <n v="838"/>
    <n v="0"/>
    <n v="0"/>
    <n v="0"/>
    <n v="0"/>
    <n v="0"/>
    <n v="0"/>
    <n v="0"/>
    <n v="0"/>
    <n v="0"/>
    <n v="0"/>
    <x v="21"/>
  </r>
  <r>
    <n v="148"/>
    <n v="148"/>
    <n v="0"/>
    <n v="0"/>
    <n v="148"/>
    <n v="148"/>
    <n v="0"/>
    <n v="0"/>
    <n v="0"/>
    <n v="0"/>
    <n v="0"/>
    <n v="0"/>
    <x v="15"/>
  </r>
  <r>
    <n v="826"/>
    <n v="826"/>
    <n v="0"/>
    <n v="0"/>
    <n v="0"/>
    <n v="0"/>
    <n v="0"/>
    <n v="0"/>
    <n v="0"/>
    <n v="0"/>
    <n v="0"/>
    <n v="0"/>
    <x v="61"/>
  </r>
  <r>
    <n v="299"/>
    <n v="299"/>
    <n v="0"/>
    <n v="0"/>
    <n v="0"/>
    <n v="0"/>
    <n v="0"/>
    <n v="0"/>
    <n v="0"/>
    <n v="0"/>
    <n v="0"/>
    <n v="0"/>
    <x v="5"/>
  </r>
  <r>
    <n v="3036"/>
    <n v="3036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30"/>
  </r>
  <r>
    <n v="4443"/>
    <n v="0"/>
    <n v="4443"/>
    <n v="0"/>
    <n v="0"/>
    <n v="0"/>
    <n v="0"/>
    <n v="0"/>
    <n v="0"/>
    <n v="0"/>
    <n v="0"/>
    <n v="0"/>
    <x v="28"/>
  </r>
  <r>
    <n v="8746"/>
    <n v="8746"/>
    <n v="0"/>
    <n v="0"/>
    <n v="0"/>
    <n v="0"/>
    <n v="0"/>
    <n v="0"/>
    <n v="0"/>
    <n v="0"/>
    <n v="0"/>
    <n v="0"/>
    <x v="9"/>
  </r>
  <r>
    <n v="104"/>
    <n v="104"/>
    <n v="0"/>
    <n v="0"/>
    <n v="0"/>
    <n v="0"/>
    <n v="0"/>
    <n v="0"/>
    <n v="0"/>
    <n v="0"/>
    <n v="0"/>
    <n v="0"/>
    <x v="37"/>
  </r>
  <r>
    <n v="3751"/>
    <n v="0"/>
    <n v="3751"/>
    <n v="0"/>
    <n v="0"/>
    <n v="0"/>
    <n v="0"/>
    <n v="0"/>
    <n v="0"/>
    <n v="0"/>
    <n v="0"/>
    <n v="0"/>
    <x v="46"/>
  </r>
  <r>
    <n v="17"/>
    <n v="17"/>
    <n v="0"/>
    <n v="0"/>
    <n v="0"/>
    <n v="0"/>
    <n v="0"/>
    <n v="0"/>
    <n v="0"/>
    <n v="0"/>
    <n v="0"/>
    <n v="0"/>
    <x v="11"/>
  </r>
  <r>
    <n v="666"/>
    <n v="666"/>
    <n v="0"/>
    <n v="0"/>
    <n v="666"/>
    <n v="666"/>
    <n v="0"/>
    <n v="0"/>
    <n v="0"/>
    <n v="0"/>
    <n v="0"/>
    <n v="0"/>
    <x v="61"/>
  </r>
  <r>
    <n v="4733"/>
    <n v="4733"/>
    <n v="0"/>
    <n v="0"/>
    <n v="0"/>
    <n v="0"/>
    <n v="0"/>
    <n v="0"/>
    <n v="4733"/>
    <n v="4733"/>
    <n v="0"/>
    <n v="0"/>
    <x v="9"/>
  </r>
  <r>
    <n v="18861"/>
    <n v="18861"/>
    <n v="0"/>
    <n v="0"/>
    <n v="0"/>
    <n v="0"/>
    <n v="0"/>
    <n v="0"/>
    <n v="0"/>
    <n v="0"/>
    <n v="0"/>
    <n v="0"/>
    <x v="38"/>
  </r>
  <r>
    <n v="3425"/>
    <n v="3425"/>
    <n v="0"/>
    <n v="0"/>
    <n v="0"/>
    <n v="0"/>
    <n v="0"/>
    <n v="0"/>
    <n v="3425"/>
    <n v="3425"/>
    <n v="0"/>
    <n v="0"/>
    <x v="32"/>
  </r>
  <r>
    <n v="2"/>
    <n v="2"/>
    <n v="0"/>
    <n v="0"/>
    <n v="0"/>
    <n v="0"/>
    <n v="0"/>
    <n v="0"/>
    <n v="0"/>
    <n v="0"/>
    <n v="0"/>
    <n v="0"/>
    <x v="51"/>
  </r>
  <r>
    <n v="803"/>
    <n v="803"/>
    <n v="0"/>
    <n v="0"/>
    <n v="0"/>
    <n v="0"/>
    <n v="0"/>
    <n v="0"/>
    <n v="0"/>
    <n v="0"/>
    <n v="0"/>
    <n v="0"/>
    <x v="13"/>
  </r>
  <r>
    <n v="923"/>
    <n v="92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1"/>
  </r>
  <r>
    <n v="116"/>
    <n v="116"/>
    <n v="0"/>
    <n v="0"/>
    <n v="0"/>
    <n v="0"/>
    <n v="0"/>
    <n v="0"/>
    <n v="116"/>
    <n v="116"/>
    <n v="0"/>
    <n v="0"/>
    <x v="53"/>
  </r>
  <r>
    <n v="21"/>
    <n v="21"/>
    <n v="0"/>
    <n v="0"/>
    <n v="0"/>
    <n v="0"/>
    <n v="0"/>
    <n v="0"/>
    <n v="21"/>
    <n v="21"/>
    <n v="0"/>
    <n v="0"/>
    <x v="53"/>
  </r>
  <r>
    <n v="21"/>
    <n v="21"/>
    <n v="0"/>
    <n v="0"/>
    <n v="0"/>
    <n v="0"/>
    <n v="0"/>
    <n v="0"/>
    <n v="21"/>
    <n v="21"/>
    <n v="0"/>
    <n v="0"/>
    <x v="45"/>
  </r>
  <r>
    <n v="65"/>
    <n v="65"/>
    <n v="0"/>
    <n v="0"/>
    <n v="0"/>
    <n v="0"/>
    <n v="0"/>
    <n v="0"/>
    <n v="0"/>
    <n v="0"/>
    <n v="0"/>
    <n v="0"/>
    <x v="6"/>
  </r>
  <r>
    <n v="923"/>
    <n v="923"/>
    <n v="0"/>
    <n v="0"/>
    <n v="0"/>
    <n v="0"/>
    <n v="0"/>
    <n v="0"/>
    <n v="0"/>
    <n v="0"/>
    <n v="0"/>
    <n v="0"/>
    <x v="7"/>
  </r>
  <r>
    <n v="201"/>
    <n v="201"/>
    <n v="0"/>
    <n v="0"/>
    <n v="0"/>
    <n v="0"/>
    <n v="0"/>
    <n v="0"/>
    <n v="0"/>
    <n v="0"/>
    <n v="0"/>
    <n v="0"/>
    <x v="43"/>
  </r>
  <r>
    <n v="3327"/>
    <n v="3327"/>
    <n v="0"/>
    <n v="0"/>
    <n v="0"/>
    <n v="0"/>
    <n v="0"/>
    <n v="0"/>
    <n v="0"/>
    <n v="0"/>
    <n v="0"/>
    <n v="0"/>
    <x v="38"/>
  </r>
  <r>
    <n v="37"/>
    <n v="37"/>
    <n v="0"/>
    <n v="0"/>
    <n v="0"/>
    <n v="0"/>
    <n v="0"/>
    <n v="0"/>
    <n v="0"/>
    <n v="0"/>
    <n v="0"/>
    <n v="0"/>
    <x v="19"/>
  </r>
  <r>
    <n v="122"/>
    <n v="122"/>
    <n v="0"/>
    <n v="0"/>
    <n v="0"/>
    <n v="0"/>
    <n v="0"/>
    <n v="0"/>
    <n v="0"/>
    <n v="0"/>
    <n v="0"/>
    <n v="0"/>
    <x v="23"/>
  </r>
  <r>
    <n v="1050"/>
    <n v="1050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0"/>
    <n v="0"/>
    <n v="0"/>
    <n v="0"/>
    <x v="58"/>
  </r>
  <r>
    <n v="1455"/>
    <n v="1455"/>
    <n v="0"/>
    <n v="0"/>
    <n v="0"/>
    <n v="0"/>
    <n v="0"/>
    <n v="0"/>
    <n v="0"/>
    <n v="0"/>
    <n v="0"/>
    <n v="0"/>
    <x v="49"/>
  </r>
  <r>
    <n v="68"/>
    <n v="68"/>
    <n v="0"/>
    <n v="0"/>
    <n v="0"/>
    <n v="0"/>
    <n v="0"/>
    <n v="0"/>
    <n v="0"/>
    <n v="0"/>
    <n v="0"/>
    <n v="0"/>
    <x v="23"/>
  </r>
  <r>
    <n v="2583"/>
    <n v="2583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64"/>
  </r>
  <r>
    <n v="305"/>
    <n v="305"/>
    <n v="0"/>
    <n v="0"/>
    <n v="0"/>
    <n v="0"/>
    <n v="0"/>
    <n v="0"/>
    <n v="305"/>
    <n v="305"/>
    <n v="0"/>
    <n v="0"/>
    <x v="40"/>
  </r>
  <r>
    <n v="2555"/>
    <n v="2555"/>
    <n v="0"/>
    <n v="0"/>
    <n v="0"/>
    <n v="0"/>
    <n v="0"/>
    <n v="0"/>
    <n v="0"/>
    <n v="0"/>
    <n v="0"/>
    <n v="0"/>
    <x v="32"/>
  </r>
  <r>
    <n v="402"/>
    <n v="402"/>
    <n v="0"/>
    <n v="0"/>
    <n v="0"/>
    <n v="0"/>
    <n v="0"/>
    <n v="0"/>
    <n v="0"/>
    <n v="0"/>
    <n v="0"/>
    <n v="0"/>
    <x v="28"/>
  </r>
  <r>
    <n v="2552"/>
    <n v="2552"/>
    <n v="0"/>
    <n v="0"/>
    <n v="0"/>
    <n v="0"/>
    <n v="0"/>
    <n v="0"/>
    <n v="0"/>
    <n v="0"/>
    <n v="0"/>
    <n v="0"/>
    <x v="46"/>
  </r>
  <r>
    <n v="2380"/>
    <n v="2380"/>
    <n v="0"/>
    <n v="0"/>
    <n v="2380"/>
    <n v="2380"/>
    <n v="0"/>
    <n v="0"/>
    <n v="0"/>
    <n v="0"/>
    <n v="0"/>
    <n v="0"/>
    <x v="9"/>
  </r>
  <r>
    <n v="20"/>
    <n v="20"/>
    <n v="0"/>
    <n v="0"/>
    <n v="20"/>
    <n v="20"/>
    <n v="0"/>
    <n v="0"/>
    <n v="0"/>
    <n v="0"/>
    <n v="0"/>
    <n v="0"/>
    <x v="9"/>
  </r>
  <r>
    <n v="14817"/>
    <n v="0"/>
    <n v="14817"/>
    <n v="0"/>
    <n v="0"/>
    <n v="0"/>
    <n v="0"/>
    <n v="0"/>
    <n v="0"/>
    <n v="0"/>
    <n v="0"/>
    <n v="0"/>
    <x v="0"/>
  </r>
  <r>
    <n v="2352"/>
    <n v="0"/>
    <n v="2352"/>
    <n v="0"/>
    <n v="0"/>
    <n v="0"/>
    <n v="0"/>
    <n v="0"/>
    <n v="2352"/>
    <n v="0"/>
    <n v="2352"/>
    <n v="0"/>
    <x v="47"/>
  </r>
  <r>
    <n v="417"/>
    <n v="417"/>
    <n v="0"/>
    <n v="0"/>
    <n v="0"/>
    <n v="0"/>
    <n v="0"/>
    <n v="0"/>
    <n v="0"/>
    <n v="0"/>
    <n v="0"/>
    <n v="0"/>
    <x v="28"/>
  </r>
  <r>
    <n v="4046"/>
    <n v="4046"/>
    <n v="0"/>
    <n v="0"/>
    <n v="0"/>
    <n v="0"/>
    <n v="0"/>
    <n v="0"/>
    <n v="0"/>
    <n v="0"/>
    <n v="0"/>
    <n v="0"/>
    <x v="16"/>
  </r>
  <r>
    <n v="1401"/>
    <n v="1401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1"/>
  </r>
  <r>
    <n v="265"/>
    <n v="265"/>
    <n v="0"/>
    <n v="0"/>
    <n v="265"/>
    <n v="265"/>
    <n v="0"/>
    <n v="0"/>
    <n v="0"/>
    <n v="0"/>
    <n v="0"/>
    <n v="0"/>
    <x v="58"/>
  </r>
  <r>
    <n v="51"/>
    <n v="51"/>
    <n v="0"/>
    <n v="0"/>
    <n v="0"/>
    <n v="0"/>
    <n v="0"/>
    <n v="0"/>
    <n v="0"/>
    <n v="0"/>
    <n v="0"/>
    <n v="0"/>
    <x v="63"/>
  </r>
  <r>
    <n v="482"/>
    <n v="482"/>
    <n v="0"/>
    <n v="0"/>
    <n v="0"/>
    <n v="0"/>
    <n v="0"/>
    <n v="0"/>
    <n v="482"/>
    <n v="482"/>
    <n v="0"/>
    <n v="0"/>
    <x v="33"/>
  </r>
  <r>
    <n v="51"/>
    <n v="51"/>
    <n v="0"/>
    <n v="0"/>
    <n v="0"/>
    <n v="0"/>
    <n v="0"/>
    <n v="0"/>
    <n v="0"/>
    <n v="0"/>
    <n v="0"/>
    <n v="0"/>
    <x v="20"/>
  </r>
  <r>
    <n v="4736"/>
    <n v="4736"/>
    <n v="0"/>
    <n v="0"/>
    <n v="0"/>
    <n v="0"/>
    <n v="0"/>
    <n v="0"/>
    <n v="4736"/>
    <n v="4736"/>
    <n v="0"/>
    <n v="0"/>
    <x v="13"/>
  </r>
  <r>
    <n v="31"/>
    <n v="31"/>
    <n v="0"/>
    <n v="0"/>
    <n v="0"/>
    <n v="0"/>
    <n v="0"/>
    <n v="0"/>
    <n v="31"/>
    <n v="31"/>
    <n v="0"/>
    <n v="0"/>
    <x v="27"/>
  </r>
  <r>
    <n v="32658"/>
    <n v="0"/>
    <n v="32658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2"/>
  </r>
  <r>
    <n v="588"/>
    <n v="588"/>
    <n v="0"/>
    <n v="0"/>
    <n v="0"/>
    <n v="0"/>
    <n v="0"/>
    <n v="0"/>
    <n v="0"/>
    <n v="0"/>
    <n v="0"/>
    <n v="0"/>
    <x v="23"/>
  </r>
  <r>
    <n v="143"/>
    <n v="143"/>
    <n v="0"/>
    <n v="0"/>
    <n v="0"/>
    <n v="0"/>
    <n v="0"/>
    <n v="0"/>
    <n v="0"/>
    <n v="0"/>
    <n v="0"/>
    <n v="0"/>
    <x v="4"/>
  </r>
  <r>
    <n v="14726"/>
    <n v="14726"/>
    <n v="0"/>
    <n v="0"/>
    <n v="0"/>
    <n v="0"/>
    <n v="0"/>
    <n v="0"/>
    <n v="0"/>
    <n v="0"/>
    <n v="0"/>
    <n v="0"/>
    <x v="18"/>
  </r>
  <r>
    <n v="4445"/>
    <n v="4445"/>
    <n v="0"/>
    <n v="0"/>
    <n v="0"/>
    <n v="0"/>
    <n v="0"/>
    <n v="0"/>
    <n v="0"/>
    <n v="0"/>
    <n v="0"/>
    <n v="0"/>
    <x v="22"/>
  </r>
  <r>
    <n v="193"/>
    <n v="193"/>
    <n v="0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25"/>
  </r>
  <r>
    <n v="4"/>
    <n v="4"/>
    <n v="0"/>
    <n v="0"/>
    <n v="4"/>
    <n v="4"/>
    <n v="0"/>
    <n v="0"/>
    <n v="0"/>
    <n v="0"/>
    <n v="0"/>
    <n v="0"/>
    <x v="60"/>
  </r>
  <r>
    <n v="206"/>
    <n v="206"/>
    <n v="0"/>
    <n v="0"/>
    <n v="0"/>
    <n v="0"/>
    <n v="0"/>
    <n v="0"/>
    <n v="206"/>
    <n v="206"/>
    <n v="0"/>
    <n v="0"/>
    <x v="3"/>
  </r>
  <r>
    <n v="4"/>
    <n v="4"/>
    <n v="0"/>
    <n v="0"/>
    <n v="0"/>
    <n v="0"/>
    <n v="0"/>
    <n v="0"/>
    <n v="0"/>
    <n v="0"/>
    <n v="0"/>
    <n v="0"/>
    <x v="29"/>
  </r>
  <r>
    <n v="450"/>
    <n v="0"/>
    <n v="450"/>
    <n v="0"/>
    <n v="0"/>
    <n v="0"/>
    <n v="0"/>
    <n v="0"/>
    <n v="0"/>
    <n v="0"/>
    <n v="0"/>
    <n v="0"/>
    <x v="27"/>
  </r>
  <r>
    <n v="126"/>
    <n v="0"/>
    <n v="126"/>
    <n v="0"/>
    <n v="0"/>
    <n v="0"/>
    <n v="0"/>
    <n v="0"/>
    <n v="0"/>
    <n v="0"/>
    <n v="0"/>
    <n v="0"/>
    <x v="35"/>
  </r>
  <r>
    <n v="1882"/>
    <n v="1882"/>
    <n v="0"/>
    <n v="0"/>
    <n v="0"/>
    <n v="0"/>
    <n v="0"/>
    <n v="0"/>
    <n v="0"/>
    <n v="0"/>
    <n v="0"/>
    <n v="0"/>
    <x v="54"/>
  </r>
  <r>
    <n v="5"/>
    <n v="5"/>
    <n v="0"/>
    <n v="0"/>
    <n v="5"/>
    <n v="5"/>
    <n v="0"/>
    <n v="0"/>
    <n v="0"/>
    <n v="0"/>
    <n v="0"/>
    <n v="0"/>
    <x v="35"/>
  </r>
  <r>
    <n v="133"/>
    <n v="133"/>
    <n v="0"/>
    <n v="0"/>
    <n v="0"/>
    <n v="0"/>
    <n v="0"/>
    <n v="0"/>
    <n v="0"/>
    <n v="0"/>
    <n v="0"/>
    <n v="0"/>
    <x v="48"/>
  </r>
  <r>
    <n v="6196"/>
    <n v="6196"/>
    <n v="0"/>
    <n v="0"/>
    <n v="0"/>
    <n v="0"/>
    <n v="0"/>
    <n v="0"/>
    <n v="0"/>
    <n v="0"/>
    <n v="0"/>
    <n v="0"/>
    <x v="60"/>
  </r>
  <r>
    <n v="2761"/>
    <n v="2761"/>
    <n v="0"/>
    <n v="0"/>
    <n v="0"/>
    <n v="0"/>
    <n v="0"/>
    <n v="0"/>
    <n v="0"/>
    <n v="0"/>
    <n v="0"/>
    <n v="0"/>
    <x v="36"/>
  </r>
  <r>
    <n v="4162"/>
    <n v="4162"/>
    <n v="0"/>
    <n v="0"/>
    <n v="0"/>
    <n v="0"/>
    <n v="0"/>
    <n v="0"/>
    <n v="0"/>
    <n v="0"/>
    <n v="0"/>
    <n v="0"/>
    <x v="18"/>
  </r>
  <r>
    <n v="445"/>
    <n v="445"/>
    <n v="0"/>
    <n v="0"/>
    <n v="0"/>
    <n v="0"/>
    <n v="0"/>
    <n v="0"/>
    <n v="0"/>
    <n v="0"/>
    <n v="0"/>
    <n v="0"/>
    <x v="43"/>
  </r>
  <r>
    <n v="573"/>
    <n v="573"/>
    <n v="0"/>
    <n v="0"/>
    <n v="0"/>
    <n v="0"/>
    <n v="0"/>
    <n v="0"/>
    <n v="0"/>
    <n v="0"/>
    <n v="0"/>
    <n v="0"/>
    <x v="43"/>
  </r>
  <r>
    <n v="1981"/>
    <n v="1981"/>
    <n v="0"/>
    <n v="0"/>
    <n v="0"/>
    <n v="0"/>
    <n v="0"/>
    <n v="0"/>
    <n v="0"/>
    <n v="0"/>
    <n v="0"/>
    <n v="0"/>
    <x v="16"/>
  </r>
  <r>
    <n v="378"/>
    <n v="378"/>
    <n v="0"/>
    <n v="0"/>
    <n v="0"/>
    <n v="0"/>
    <n v="0"/>
    <n v="0"/>
    <n v="378"/>
    <n v="378"/>
    <n v="0"/>
    <n v="0"/>
    <x v="21"/>
  </r>
  <r>
    <n v="15"/>
    <n v="0"/>
    <n v="15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13"/>
  </r>
  <r>
    <n v="3245"/>
    <n v="3245"/>
    <n v="0"/>
    <n v="0"/>
    <n v="0"/>
    <n v="0"/>
    <n v="0"/>
    <n v="0"/>
    <n v="0"/>
    <n v="0"/>
    <n v="0"/>
    <n v="0"/>
    <x v="6"/>
  </r>
  <r>
    <n v="405"/>
    <n v="405"/>
    <n v="0"/>
    <n v="0"/>
    <n v="0"/>
    <n v="0"/>
    <n v="0"/>
    <n v="0"/>
    <n v="405"/>
    <n v="405"/>
    <n v="0"/>
    <n v="0"/>
    <x v="52"/>
  </r>
  <r>
    <n v="862"/>
    <n v="862"/>
    <n v="0"/>
    <n v="0"/>
    <n v="0"/>
    <n v="0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43"/>
  </r>
  <r>
    <n v="26"/>
    <n v="26"/>
    <n v="0"/>
    <n v="0"/>
    <n v="26"/>
    <n v="26"/>
    <n v="0"/>
    <n v="0"/>
    <n v="0"/>
    <n v="0"/>
    <n v="0"/>
    <n v="0"/>
    <x v="4"/>
  </r>
  <r>
    <n v="4"/>
    <n v="4"/>
    <n v="0"/>
    <n v="0"/>
    <n v="4"/>
    <n v="4"/>
    <n v="0"/>
    <n v="0"/>
    <n v="0"/>
    <n v="0"/>
    <n v="0"/>
    <n v="0"/>
    <x v="40"/>
  </r>
  <r>
    <n v="2644"/>
    <n v="0"/>
    <n v="2644"/>
    <n v="0"/>
    <n v="0"/>
    <n v="0"/>
    <n v="0"/>
    <n v="0"/>
    <n v="0"/>
    <n v="0"/>
    <n v="0"/>
    <n v="0"/>
    <x v="44"/>
  </r>
  <r>
    <n v="1732"/>
    <n v="1732"/>
    <n v="0"/>
    <n v="0"/>
    <n v="0"/>
    <n v="0"/>
    <n v="0"/>
    <n v="0"/>
    <n v="0"/>
    <n v="0"/>
    <n v="0"/>
    <n v="0"/>
    <x v="4"/>
  </r>
  <r>
    <n v="51"/>
    <n v="51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40"/>
  </r>
  <r>
    <n v="525"/>
    <n v="525"/>
    <n v="0"/>
    <n v="0"/>
    <n v="525"/>
    <n v="525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4"/>
  </r>
  <r>
    <n v="3413"/>
    <n v="0"/>
    <n v="3413"/>
    <n v="0"/>
    <n v="0"/>
    <n v="0"/>
    <n v="0"/>
    <n v="0"/>
    <n v="0"/>
    <n v="0"/>
    <n v="0"/>
    <n v="0"/>
    <x v="41"/>
  </r>
  <r>
    <n v="6147"/>
    <n v="0"/>
    <n v="6147"/>
    <n v="0"/>
    <n v="0"/>
    <n v="0"/>
    <n v="0"/>
    <n v="0"/>
    <n v="0"/>
    <n v="0"/>
    <n v="0"/>
    <n v="0"/>
    <x v="32"/>
  </r>
  <r>
    <n v="57"/>
    <n v="57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21"/>
  </r>
  <r>
    <n v="1273"/>
    <n v="1273"/>
    <n v="0"/>
    <n v="0"/>
    <n v="0"/>
    <n v="0"/>
    <n v="0"/>
    <n v="0"/>
    <n v="0"/>
    <n v="0"/>
    <n v="0"/>
    <n v="0"/>
    <x v="6"/>
  </r>
  <r>
    <n v="90"/>
    <n v="0"/>
    <n v="90"/>
    <n v="0"/>
    <n v="0"/>
    <n v="0"/>
    <n v="0"/>
    <n v="0"/>
    <n v="0"/>
    <n v="0"/>
    <n v="0"/>
    <n v="0"/>
    <x v="68"/>
  </r>
  <r>
    <n v="17384"/>
    <n v="17384"/>
    <n v="0"/>
    <n v="0"/>
    <n v="0"/>
    <n v="0"/>
    <n v="0"/>
    <n v="0"/>
    <n v="0"/>
    <n v="0"/>
    <n v="0"/>
    <n v="0"/>
    <x v="47"/>
  </r>
  <r>
    <n v="9477"/>
    <n v="0"/>
    <n v="9477"/>
    <n v="0"/>
    <n v="0"/>
    <n v="0"/>
    <n v="0"/>
    <n v="0"/>
    <n v="0"/>
    <n v="0"/>
    <n v="0"/>
    <n v="0"/>
    <x v="12"/>
  </r>
  <r>
    <n v="118"/>
    <n v="118"/>
    <n v="0"/>
    <n v="0"/>
    <n v="0"/>
    <n v="0"/>
    <n v="0"/>
    <n v="0"/>
    <n v="0"/>
    <n v="0"/>
    <n v="0"/>
    <n v="0"/>
    <x v="60"/>
  </r>
  <r>
    <n v="253"/>
    <n v="0"/>
    <n v="253"/>
    <n v="0"/>
    <n v="253"/>
    <n v="0"/>
    <n v="253"/>
    <n v="0"/>
    <n v="0"/>
    <n v="0"/>
    <n v="0"/>
    <n v="0"/>
    <x v="40"/>
  </r>
  <r>
    <n v="389"/>
    <n v="389"/>
    <n v="0"/>
    <n v="0"/>
    <n v="0"/>
    <n v="0"/>
    <n v="0"/>
    <n v="0"/>
    <n v="0"/>
    <n v="0"/>
    <n v="0"/>
    <n v="0"/>
    <x v="20"/>
  </r>
  <r>
    <n v="557"/>
    <n v="557"/>
    <n v="0"/>
    <n v="0"/>
    <n v="0"/>
    <n v="0"/>
    <n v="0"/>
    <n v="0"/>
    <n v="557"/>
    <n v="557"/>
    <n v="0"/>
    <n v="0"/>
    <x v="28"/>
  </r>
  <r>
    <n v="235"/>
    <n v="0"/>
    <n v="235"/>
    <n v="0"/>
    <n v="0"/>
    <n v="0"/>
    <n v="0"/>
    <n v="0"/>
    <n v="235"/>
    <n v="0"/>
    <n v="235"/>
    <n v="0"/>
    <x v="50"/>
  </r>
  <r>
    <n v="1"/>
    <n v="1"/>
    <n v="0"/>
    <n v="0"/>
    <n v="0"/>
    <n v="0"/>
    <n v="0"/>
    <n v="0"/>
    <n v="0"/>
    <n v="0"/>
    <n v="0"/>
    <n v="0"/>
    <x v="27"/>
  </r>
  <r>
    <n v="60"/>
    <n v="60"/>
    <n v="0"/>
    <n v="0"/>
    <n v="0"/>
    <n v="0"/>
    <n v="0"/>
    <n v="0"/>
    <n v="0"/>
    <n v="0"/>
    <n v="0"/>
    <n v="0"/>
    <x v="30"/>
  </r>
  <r>
    <n v="2569"/>
    <n v="0"/>
    <n v="2569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4"/>
  </r>
  <r>
    <n v="304"/>
    <n v="304"/>
    <n v="0"/>
    <n v="0"/>
    <n v="0"/>
    <n v="0"/>
    <n v="0"/>
    <n v="0"/>
    <n v="304"/>
    <n v="304"/>
    <n v="0"/>
    <n v="0"/>
    <x v="23"/>
  </r>
  <r>
    <n v="8"/>
    <n v="8"/>
    <n v="0"/>
    <n v="0"/>
    <n v="8"/>
    <n v="8"/>
    <n v="0"/>
    <n v="0"/>
    <n v="0"/>
    <n v="0"/>
    <n v="0"/>
    <n v="0"/>
    <x v="42"/>
  </r>
  <r>
    <n v="2014"/>
    <n v="2014"/>
    <n v="0"/>
    <n v="0"/>
    <n v="2014"/>
    <n v="2014"/>
    <n v="0"/>
    <n v="0"/>
    <n v="0"/>
    <n v="0"/>
    <n v="0"/>
    <n v="0"/>
    <x v="33"/>
  </r>
  <r>
    <n v="65"/>
    <n v="65"/>
    <n v="0"/>
    <n v="0"/>
    <n v="0"/>
    <n v="0"/>
    <n v="0"/>
    <n v="0"/>
    <n v="0"/>
    <n v="0"/>
    <n v="0"/>
    <n v="0"/>
    <x v="45"/>
  </r>
  <r>
    <n v="614"/>
    <n v="0"/>
    <n v="614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0"/>
    <n v="0"/>
    <n v="0"/>
    <n v="0"/>
    <x v="26"/>
  </r>
  <r>
    <n v="2955"/>
    <n v="0"/>
    <n v="2955"/>
    <n v="0"/>
    <n v="0"/>
    <n v="0"/>
    <n v="0"/>
    <n v="0"/>
    <n v="0"/>
    <n v="0"/>
    <n v="0"/>
    <n v="0"/>
    <x v="6"/>
  </r>
  <r>
    <n v="851"/>
    <n v="851"/>
    <n v="0"/>
    <n v="0"/>
    <n v="851"/>
    <n v="851"/>
    <n v="0"/>
    <n v="0"/>
    <n v="0"/>
    <n v="0"/>
    <n v="0"/>
    <n v="0"/>
    <x v="34"/>
  </r>
  <r>
    <n v="418"/>
    <n v="0"/>
    <n v="418"/>
    <n v="0"/>
    <n v="0"/>
    <n v="0"/>
    <n v="0"/>
    <n v="0"/>
    <n v="0"/>
    <n v="0"/>
    <n v="0"/>
    <n v="0"/>
    <x v="20"/>
  </r>
  <r>
    <n v="239"/>
    <n v="239"/>
    <n v="0"/>
    <n v="0"/>
    <n v="0"/>
    <n v="0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7"/>
  </r>
  <r>
    <n v="236"/>
    <n v="236"/>
    <n v="0"/>
    <n v="0"/>
    <n v="0"/>
    <n v="0"/>
    <n v="0"/>
    <n v="0"/>
    <n v="0"/>
    <n v="0"/>
    <n v="0"/>
    <n v="0"/>
    <x v="63"/>
  </r>
  <r>
    <n v="891"/>
    <n v="891"/>
    <n v="0"/>
    <n v="0"/>
    <n v="891"/>
    <n v="891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18"/>
  </r>
  <r>
    <n v="588"/>
    <n v="0"/>
    <n v="588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60"/>
  </r>
  <r>
    <n v="94"/>
    <n v="94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12"/>
  </r>
  <r>
    <n v="56"/>
    <n v="56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9"/>
    <n v="9"/>
    <n v="0"/>
    <n v="0"/>
    <x v="19"/>
  </r>
  <r>
    <n v="1055"/>
    <n v="1055"/>
    <n v="0"/>
    <n v="0"/>
    <n v="0"/>
    <n v="0"/>
    <n v="0"/>
    <n v="0"/>
    <n v="1055"/>
    <n v="1055"/>
    <n v="0"/>
    <n v="0"/>
    <x v="26"/>
  </r>
  <r>
    <n v="18381"/>
    <n v="18381"/>
    <n v="0"/>
    <n v="0"/>
    <n v="0"/>
    <n v="0"/>
    <n v="0"/>
    <n v="0"/>
    <n v="18381"/>
    <n v="18381"/>
    <n v="0"/>
    <n v="0"/>
    <x v="7"/>
  </r>
  <r>
    <n v="5572"/>
    <n v="0"/>
    <n v="5572"/>
    <n v="0"/>
    <n v="0"/>
    <n v="0"/>
    <n v="0"/>
    <n v="0"/>
    <n v="0"/>
    <n v="0"/>
    <n v="0"/>
    <n v="0"/>
    <x v="2"/>
  </r>
  <r>
    <n v="627"/>
    <n v="627"/>
    <n v="0"/>
    <n v="0"/>
    <n v="0"/>
    <n v="0"/>
    <n v="0"/>
    <n v="0"/>
    <n v="627"/>
    <n v="627"/>
    <n v="0"/>
    <n v="0"/>
    <x v="63"/>
  </r>
  <r>
    <n v="57"/>
    <n v="57"/>
    <n v="0"/>
    <n v="0"/>
    <n v="0"/>
    <n v="0"/>
    <n v="0"/>
    <n v="0"/>
    <n v="0"/>
    <n v="0"/>
    <n v="0"/>
    <n v="0"/>
    <x v="2"/>
  </r>
  <r>
    <n v="160"/>
    <n v="160"/>
    <n v="0"/>
    <n v="0"/>
    <n v="0"/>
    <n v="0"/>
    <n v="0"/>
    <n v="0"/>
    <n v="0"/>
    <n v="0"/>
    <n v="0"/>
    <n v="0"/>
    <x v="13"/>
  </r>
  <r>
    <n v="3668"/>
    <n v="3668"/>
    <n v="0"/>
    <n v="0"/>
    <n v="0"/>
    <n v="0"/>
    <n v="0"/>
    <n v="0"/>
    <n v="0"/>
    <n v="0"/>
    <n v="0"/>
    <n v="0"/>
    <x v="7"/>
  </r>
  <r>
    <n v="1"/>
    <n v="1"/>
    <n v="0"/>
    <n v="0"/>
    <n v="1"/>
    <n v="1"/>
    <n v="0"/>
    <n v="0"/>
    <n v="0"/>
    <n v="0"/>
    <n v="0"/>
    <n v="0"/>
    <x v="35"/>
  </r>
  <r>
    <n v="38"/>
    <n v="38"/>
    <n v="0"/>
    <n v="0"/>
    <n v="0"/>
    <n v="0"/>
    <n v="0"/>
    <n v="0"/>
    <n v="0"/>
    <n v="0"/>
    <n v="0"/>
    <n v="0"/>
    <x v="34"/>
  </r>
  <r>
    <n v="203"/>
    <n v="203"/>
    <n v="0"/>
    <n v="0"/>
    <n v="0"/>
    <n v="0"/>
    <n v="0"/>
    <n v="0"/>
    <n v="0"/>
    <n v="0"/>
    <n v="0"/>
    <n v="0"/>
    <x v="44"/>
  </r>
  <r>
    <n v="781"/>
    <n v="781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8"/>
  </r>
  <r>
    <n v="395"/>
    <n v="0"/>
    <n v="395"/>
    <n v="0"/>
    <n v="0"/>
    <n v="0"/>
    <n v="0"/>
    <n v="0"/>
    <n v="0"/>
    <n v="0"/>
    <n v="0"/>
    <n v="0"/>
    <x v="51"/>
  </r>
  <r>
    <n v="525"/>
    <n v="525"/>
    <n v="0"/>
    <n v="0"/>
    <n v="0"/>
    <n v="0"/>
    <n v="0"/>
    <n v="0"/>
    <n v="0"/>
    <n v="0"/>
    <n v="0"/>
    <n v="0"/>
    <x v="39"/>
  </r>
  <r>
    <n v="1468"/>
    <n v="1468"/>
    <n v="0"/>
    <n v="0"/>
    <n v="0"/>
    <n v="0"/>
    <n v="0"/>
    <n v="0"/>
    <n v="0"/>
    <n v="0"/>
    <n v="0"/>
    <n v="0"/>
    <x v="49"/>
  </r>
  <r>
    <n v="2289"/>
    <n v="2289"/>
    <n v="0"/>
    <n v="0"/>
    <n v="0"/>
    <n v="0"/>
    <n v="0"/>
    <n v="0"/>
    <n v="0"/>
    <n v="0"/>
    <n v="0"/>
    <n v="0"/>
    <x v="47"/>
  </r>
  <r>
    <n v="1841"/>
    <n v="1841"/>
    <n v="0"/>
    <n v="0"/>
    <n v="0"/>
    <n v="0"/>
    <n v="0"/>
    <n v="0"/>
    <n v="0"/>
    <n v="0"/>
    <n v="0"/>
    <n v="0"/>
    <x v="0"/>
  </r>
  <r>
    <n v="222"/>
    <n v="222"/>
    <n v="0"/>
    <n v="0"/>
    <n v="0"/>
    <n v="0"/>
    <n v="0"/>
    <n v="0"/>
    <n v="0"/>
    <n v="0"/>
    <n v="0"/>
    <n v="0"/>
    <x v="2"/>
  </r>
  <r>
    <n v="40"/>
    <n v="40"/>
    <n v="0"/>
    <n v="0"/>
    <n v="40"/>
    <n v="40"/>
    <n v="0"/>
    <n v="0"/>
    <n v="0"/>
    <n v="0"/>
    <n v="0"/>
    <n v="0"/>
    <x v="31"/>
  </r>
  <r>
    <n v="6880"/>
    <n v="6880"/>
    <n v="0"/>
    <n v="0"/>
    <n v="0"/>
    <n v="0"/>
    <n v="0"/>
    <n v="0"/>
    <n v="0"/>
    <n v="0"/>
    <n v="0"/>
    <n v="0"/>
    <x v="62"/>
  </r>
  <r>
    <n v="55"/>
    <n v="55"/>
    <n v="0"/>
    <n v="0"/>
    <n v="0"/>
    <n v="0"/>
    <n v="0"/>
    <n v="0"/>
    <n v="0"/>
    <n v="0"/>
    <n v="0"/>
    <n v="0"/>
    <x v="48"/>
  </r>
  <r>
    <n v="2908"/>
    <n v="2908"/>
    <n v="0"/>
    <n v="0"/>
    <n v="0"/>
    <n v="0"/>
    <n v="0"/>
    <n v="0"/>
    <n v="0"/>
    <n v="0"/>
    <n v="0"/>
    <n v="0"/>
    <x v="14"/>
  </r>
  <r>
    <n v="6302"/>
    <n v="6302"/>
    <n v="0"/>
    <n v="0"/>
    <n v="0"/>
    <n v="0"/>
    <n v="0"/>
    <n v="0"/>
    <n v="0"/>
    <n v="0"/>
    <n v="0"/>
    <n v="0"/>
    <x v="62"/>
  </r>
  <r>
    <n v="30"/>
    <n v="0"/>
    <n v="30"/>
    <n v="0"/>
    <n v="0"/>
    <n v="0"/>
    <n v="0"/>
    <n v="0"/>
    <n v="0"/>
    <n v="0"/>
    <n v="0"/>
    <n v="0"/>
    <x v="57"/>
  </r>
  <r>
    <n v="753"/>
    <n v="753"/>
    <n v="0"/>
    <n v="0"/>
    <n v="0"/>
    <n v="0"/>
    <n v="0"/>
    <n v="0"/>
    <n v="0"/>
    <n v="0"/>
    <n v="0"/>
    <n v="0"/>
    <x v="46"/>
  </r>
  <r>
    <n v="8070"/>
    <n v="0"/>
    <n v="8070"/>
    <n v="0"/>
    <n v="0"/>
    <n v="0"/>
    <n v="0"/>
    <n v="0"/>
    <n v="0"/>
    <n v="0"/>
    <n v="0"/>
    <n v="0"/>
    <x v="0"/>
  </r>
  <r>
    <n v="2992"/>
    <n v="0"/>
    <n v="2992"/>
    <n v="0"/>
    <n v="2992"/>
    <n v="0"/>
    <n v="2992"/>
    <n v="0"/>
    <n v="0"/>
    <n v="0"/>
    <n v="0"/>
    <n v="0"/>
    <x v="46"/>
  </r>
  <r>
    <n v="154"/>
    <n v="154"/>
    <n v="0"/>
    <n v="0"/>
    <n v="0"/>
    <n v="0"/>
    <n v="0"/>
    <n v="0"/>
    <n v="154"/>
    <n v="154"/>
    <n v="0"/>
    <n v="0"/>
    <x v="49"/>
  </r>
  <r>
    <n v="1300"/>
    <n v="0"/>
    <n v="130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45"/>
  </r>
  <r>
    <n v="1252"/>
    <n v="1252"/>
    <n v="0"/>
    <n v="0"/>
    <n v="0"/>
    <n v="0"/>
    <n v="0"/>
    <n v="0"/>
    <n v="1252"/>
    <n v="1252"/>
    <n v="0"/>
    <n v="0"/>
    <x v="39"/>
  </r>
  <r>
    <n v="21"/>
    <n v="21"/>
    <n v="0"/>
    <n v="0"/>
    <n v="0"/>
    <n v="0"/>
    <n v="0"/>
    <n v="0"/>
    <n v="0"/>
    <n v="0"/>
    <n v="0"/>
    <n v="0"/>
    <x v="55"/>
  </r>
  <r>
    <n v="46"/>
    <n v="46"/>
    <n v="0"/>
    <n v="0"/>
    <n v="0"/>
    <n v="0"/>
    <n v="0"/>
    <n v="0"/>
    <n v="0"/>
    <n v="0"/>
    <n v="0"/>
    <n v="0"/>
    <x v="19"/>
  </r>
  <r>
    <n v="1094"/>
    <n v="1094"/>
    <n v="0"/>
    <n v="0"/>
    <n v="0"/>
    <n v="0"/>
    <n v="0"/>
    <n v="0"/>
    <n v="0"/>
    <n v="0"/>
    <n v="0"/>
    <n v="0"/>
    <x v="38"/>
  </r>
  <r>
    <n v="152"/>
    <n v="0"/>
    <n v="152"/>
    <n v="0"/>
    <n v="152"/>
    <n v="0"/>
    <n v="152"/>
    <n v="0"/>
    <n v="0"/>
    <n v="0"/>
    <n v="0"/>
    <n v="0"/>
    <x v="40"/>
  </r>
  <r>
    <n v="4"/>
    <n v="4"/>
    <n v="0"/>
    <n v="0"/>
    <n v="4"/>
    <n v="4"/>
    <n v="0"/>
    <n v="0"/>
    <n v="0"/>
    <n v="0"/>
    <n v="0"/>
    <n v="0"/>
    <x v="34"/>
  </r>
  <r>
    <n v="960"/>
    <n v="960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42"/>
  </r>
  <r>
    <n v="113"/>
    <n v="113"/>
    <n v="0"/>
    <n v="0"/>
    <n v="0"/>
    <n v="0"/>
    <n v="0"/>
    <n v="0"/>
    <n v="0"/>
    <n v="0"/>
    <n v="0"/>
    <n v="0"/>
    <x v="2"/>
  </r>
  <r>
    <n v="190"/>
    <n v="190"/>
    <n v="0"/>
    <n v="0"/>
    <n v="0"/>
    <n v="0"/>
    <n v="0"/>
    <n v="0"/>
    <n v="0"/>
    <n v="0"/>
    <n v="0"/>
    <n v="0"/>
    <x v="27"/>
  </r>
  <r>
    <n v="147"/>
    <n v="147"/>
    <n v="0"/>
    <n v="0"/>
    <n v="147"/>
    <n v="147"/>
    <n v="0"/>
    <n v="0"/>
    <n v="0"/>
    <n v="0"/>
    <n v="0"/>
    <n v="0"/>
    <x v="29"/>
  </r>
  <r>
    <n v="30"/>
    <n v="30"/>
    <n v="0"/>
    <n v="0"/>
    <n v="0"/>
    <n v="0"/>
    <n v="0"/>
    <n v="0"/>
    <n v="0"/>
    <n v="0"/>
    <n v="0"/>
    <n v="0"/>
    <x v="14"/>
  </r>
  <r>
    <n v="885"/>
    <n v="885"/>
    <n v="0"/>
    <n v="0"/>
    <n v="0"/>
    <n v="0"/>
    <n v="0"/>
    <n v="0"/>
    <n v="0"/>
    <n v="0"/>
    <n v="0"/>
    <n v="0"/>
    <x v="50"/>
  </r>
  <r>
    <n v="25412"/>
    <n v="25412"/>
    <n v="0"/>
    <n v="0"/>
    <n v="0"/>
    <n v="0"/>
    <n v="0"/>
    <n v="0"/>
    <n v="0"/>
    <n v="0"/>
    <n v="0"/>
    <n v="0"/>
    <x v="14"/>
  </r>
  <r>
    <n v="403"/>
    <n v="403"/>
    <n v="0"/>
    <n v="0"/>
    <n v="0"/>
    <n v="0"/>
    <n v="0"/>
    <n v="0"/>
    <n v="0"/>
    <n v="0"/>
    <n v="0"/>
    <n v="0"/>
    <x v="54"/>
  </r>
  <r>
    <n v="918"/>
    <n v="918"/>
    <n v="0"/>
    <n v="0"/>
    <n v="918"/>
    <n v="918"/>
    <n v="0"/>
    <n v="0"/>
    <n v="0"/>
    <n v="0"/>
    <n v="0"/>
    <n v="0"/>
    <x v="14"/>
  </r>
  <r>
    <n v="268"/>
    <n v="268"/>
    <n v="0"/>
    <n v="0"/>
    <n v="0"/>
    <n v="0"/>
    <n v="0"/>
    <n v="0"/>
    <n v="268"/>
    <n v="268"/>
    <n v="0"/>
    <n v="0"/>
    <x v="40"/>
  </r>
  <r>
    <n v="2036"/>
    <n v="2036"/>
    <n v="0"/>
    <n v="0"/>
    <n v="0"/>
    <n v="0"/>
    <n v="0"/>
    <n v="0"/>
    <n v="0"/>
    <n v="0"/>
    <n v="0"/>
    <n v="0"/>
    <x v="34"/>
  </r>
  <r>
    <n v="6373"/>
    <n v="0"/>
    <n v="0"/>
    <n v="6373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0"/>
  </r>
  <r>
    <n v="24"/>
    <n v="24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47"/>
  </r>
  <r>
    <n v="171"/>
    <n v="171"/>
    <n v="0"/>
    <n v="0"/>
    <n v="0"/>
    <n v="0"/>
    <n v="0"/>
    <n v="0"/>
    <n v="0"/>
    <n v="0"/>
    <n v="0"/>
    <n v="0"/>
    <x v="55"/>
  </r>
  <r>
    <n v="950"/>
    <n v="0"/>
    <n v="950"/>
    <n v="0"/>
    <n v="0"/>
    <n v="0"/>
    <n v="0"/>
    <n v="0"/>
    <n v="950"/>
    <n v="0"/>
    <n v="950"/>
    <n v="0"/>
    <x v="4"/>
  </r>
  <r>
    <n v="2005"/>
    <n v="2005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49"/>
  </r>
  <r>
    <n v="12373"/>
    <n v="12373"/>
    <n v="0"/>
    <n v="0"/>
    <n v="0"/>
    <n v="0"/>
    <n v="0"/>
    <n v="0"/>
    <n v="0"/>
    <n v="0"/>
    <n v="0"/>
    <n v="0"/>
    <x v="7"/>
  </r>
  <r>
    <n v="216"/>
    <n v="216"/>
    <n v="0"/>
    <n v="0"/>
    <n v="0"/>
    <n v="0"/>
    <n v="0"/>
    <n v="0"/>
    <n v="0"/>
    <n v="0"/>
    <n v="0"/>
    <n v="0"/>
    <x v="30"/>
  </r>
  <r>
    <n v="66"/>
    <n v="66"/>
    <n v="0"/>
    <n v="0"/>
    <n v="0"/>
    <n v="0"/>
    <n v="0"/>
    <n v="0"/>
    <n v="66"/>
    <n v="66"/>
    <n v="0"/>
    <n v="0"/>
    <x v="31"/>
  </r>
  <r>
    <n v="319"/>
    <n v="319"/>
    <n v="0"/>
    <n v="0"/>
    <n v="0"/>
    <n v="0"/>
    <n v="0"/>
    <n v="0"/>
    <n v="0"/>
    <n v="0"/>
    <n v="0"/>
    <n v="0"/>
    <x v="5"/>
  </r>
  <r>
    <n v="114"/>
    <n v="114"/>
    <n v="0"/>
    <n v="0"/>
    <n v="0"/>
    <n v="0"/>
    <n v="0"/>
    <n v="0"/>
    <n v="0"/>
    <n v="0"/>
    <n v="0"/>
    <n v="0"/>
    <x v="49"/>
  </r>
  <r>
    <n v="46"/>
    <n v="46"/>
    <n v="0"/>
    <n v="0"/>
    <n v="0"/>
    <n v="0"/>
    <n v="0"/>
    <n v="0"/>
    <n v="0"/>
    <n v="0"/>
    <n v="0"/>
    <n v="0"/>
    <x v="13"/>
  </r>
  <r>
    <n v="6729"/>
    <n v="6729"/>
    <n v="0"/>
    <n v="0"/>
    <n v="0"/>
    <n v="0"/>
    <n v="0"/>
    <n v="0"/>
    <n v="0"/>
    <n v="0"/>
    <n v="0"/>
    <n v="0"/>
    <x v="28"/>
  </r>
  <r>
    <n v="21"/>
    <n v="21"/>
    <n v="0"/>
    <n v="0"/>
    <n v="0"/>
    <n v="0"/>
    <n v="0"/>
    <n v="0"/>
    <n v="0"/>
    <n v="0"/>
    <n v="0"/>
    <n v="0"/>
    <x v="60"/>
  </r>
  <r>
    <n v="188"/>
    <n v="188"/>
    <n v="0"/>
    <n v="0"/>
    <n v="0"/>
    <n v="0"/>
    <n v="0"/>
    <n v="0"/>
    <n v="0"/>
    <n v="0"/>
    <n v="0"/>
    <n v="0"/>
    <x v="14"/>
  </r>
  <r>
    <n v="7495"/>
    <n v="7495"/>
    <n v="0"/>
    <n v="0"/>
    <n v="0"/>
    <n v="0"/>
    <n v="0"/>
    <n v="0"/>
    <n v="0"/>
    <n v="0"/>
    <n v="0"/>
    <n v="0"/>
    <x v="54"/>
  </r>
  <r>
    <n v="2941"/>
    <n v="2941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5"/>
  </r>
  <r>
    <n v="122"/>
    <n v="122"/>
    <n v="0"/>
    <n v="0"/>
    <n v="0"/>
    <n v="0"/>
    <n v="0"/>
    <n v="0"/>
    <n v="0"/>
    <n v="0"/>
    <n v="0"/>
    <n v="0"/>
    <x v="30"/>
  </r>
  <r>
    <n v="532"/>
    <n v="532"/>
    <n v="0"/>
    <n v="0"/>
    <n v="0"/>
    <n v="0"/>
    <n v="0"/>
    <n v="0"/>
    <n v="0"/>
    <n v="0"/>
    <n v="0"/>
    <n v="0"/>
    <x v="51"/>
  </r>
  <r>
    <n v="154"/>
    <n v="154"/>
    <n v="0"/>
    <n v="0"/>
    <n v="0"/>
    <n v="0"/>
    <n v="0"/>
    <n v="0"/>
    <n v="0"/>
    <n v="0"/>
    <n v="0"/>
    <n v="0"/>
    <x v="42"/>
  </r>
  <r>
    <n v="197"/>
    <n v="197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7"/>
  </r>
  <r>
    <n v="9"/>
    <n v="9"/>
    <n v="0"/>
    <n v="0"/>
    <n v="9"/>
    <n v="9"/>
    <n v="0"/>
    <n v="0"/>
    <n v="0"/>
    <n v="0"/>
    <n v="0"/>
    <n v="0"/>
    <x v="22"/>
  </r>
  <r>
    <n v="58"/>
    <n v="58"/>
    <n v="0"/>
    <n v="0"/>
    <n v="0"/>
    <n v="0"/>
    <n v="0"/>
    <n v="0"/>
    <n v="0"/>
    <n v="0"/>
    <n v="0"/>
    <n v="0"/>
    <x v="11"/>
  </r>
  <r>
    <n v="987"/>
    <n v="987"/>
    <n v="0"/>
    <n v="0"/>
    <n v="0"/>
    <n v="0"/>
    <n v="0"/>
    <n v="0"/>
    <n v="0"/>
    <n v="0"/>
    <n v="0"/>
    <n v="0"/>
    <x v="61"/>
  </r>
  <r>
    <n v="46"/>
    <n v="46"/>
    <n v="0"/>
    <n v="0"/>
    <n v="0"/>
    <n v="0"/>
    <n v="0"/>
    <n v="0"/>
    <n v="0"/>
    <n v="0"/>
    <n v="0"/>
    <n v="0"/>
    <x v="0"/>
  </r>
  <r>
    <n v="98"/>
    <n v="98"/>
    <n v="0"/>
    <n v="0"/>
    <n v="0"/>
    <n v="0"/>
    <n v="0"/>
    <n v="0"/>
    <n v="0"/>
    <n v="0"/>
    <n v="0"/>
    <n v="0"/>
    <x v="42"/>
  </r>
  <r>
    <n v="622"/>
    <n v="622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45"/>
  </r>
  <r>
    <n v="538"/>
    <n v="53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66"/>
  </r>
  <r>
    <n v="1070"/>
    <n v="1070"/>
    <n v="0"/>
    <n v="0"/>
    <n v="0"/>
    <n v="0"/>
    <n v="0"/>
    <n v="0"/>
    <n v="0"/>
    <n v="0"/>
    <n v="0"/>
    <n v="0"/>
    <x v="62"/>
  </r>
  <r>
    <n v="738"/>
    <n v="738"/>
    <n v="0"/>
    <n v="0"/>
    <n v="0"/>
    <n v="0"/>
    <n v="0"/>
    <n v="0"/>
    <n v="0"/>
    <n v="0"/>
    <n v="0"/>
    <n v="0"/>
    <x v="33"/>
  </r>
  <r>
    <n v="637"/>
    <n v="637"/>
    <n v="0"/>
    <n v="0"/>
    <n v="0"/>
    <n v="0"/>
    <n v="0"/>
    <n v="0"/>
    <n v="0"/>
    <n v="0"/>
    <n v="0"/>
    <n v="0"/>
    <x v="32"/>
  </r>
  <r>
    <n v="2055"/>
    <n v="0"/>
    <n v="2055"/>
    <n v="0"/>
    <n v="0"/>
    <n v="0"/>
    <n v="0"/>
    <n v="0"/>
    <n v="0"/>
    <n v="0"/>
    <n v="0"/>
    <n v="0"/>
    <x v="42"/>
  </r>
  <r>
    <n v="303"/>
    <n v="303"/>
    <n v="0"/>
    <n v="0"/>
    <n v="0"/>
    <n v="0"/>
    <n v="0"/>
    <n v="0"/>
    <n v="303"/>
    <n v="303"/>
    <n v="0"/>
    <n v="0"/>
    <x v="23"/>
  </r>
  <r>
    <n v="26041"/>
    <n v="26041"/>
    <n v="0"/>
    <n v="0"/>
    <n v="0"/>
    <n v="0"/>
    <n v="0"/>
    <n v="0"/>
    <n v="0"/>
    <n v="0"/>
    <n v="0"/>
    <n v="0"/>
    <x v="32"/>
  </r>
  <r>
    <n v="3872"/>
    <n v="3872"/>
    <n v="0"/>
    <n v="0"/>
    <n v="0"/>
    <n v="0"/>
    <n v="0"/>
    <n v="0"/>
    <n v="0"/>
    <n v="0"/>
    <n v="0"/>
    <n v="0"/>
    <x v="16"/>
  </r>
  <r>
    <n v="3670"/>
    <n v="3670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67"/>
  </r>
  <r>
    <n v="229"/>
    <n v="229"/>
    <n v="0"/>
    <n v="0"/>
    <n v="0"/>
    <n v="0"/>
    <n v="0"/>
    <n v="0"/>
    <n v="0"/>
    <n v="0"/>
    <n v="0"/>
    <n v="0"/>
    <x v="13"/>
  </r>
  <r>
    <n v="2947"/>
    <n v="2947"/>
    <n v="0"/>
    <n v="0"/>
    <n v="0"/>
    <n v="0"/>
    <n v="0"/>
    <n v="0"/>
    <n v="0"/>
    <n v="0"/>
    <n v="0"/>
    <n v="0"/>
    <x v="7"/>
  </r>
  <r>
    <n v="161"/>
    <n v="161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24"/>
  </r>
  <r>
    <n v="1294"/>
    <n v="1294"/>
    <n v="0"/>
    <n v="0"/>
    <n v="0"/>
    <n v="0"/>
    <n v="0"/>
    <n v="0"/>
    <n v="0"/>
    <n v="0"/>
    <n v="0"/>
    <n v="0"/>
    <x v="13"/>
  </r>
  <r>
    <n v="23"/>
    <n v="23"/>
    <n v="0"/>
    <n v="0"/>
    <n v="0"/>
    <n v="0"/>
    <n v="0"/>
    <n v="0"/>
    <n v="0"/>
    <n v="0"/>
    <n v="0"/>
    <n v="0"/>
    <x v="54"/>
  </r>
  <r>
    <n v="697"/>
    <n v="697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9"/>
  </r>
  <r>
    <n v="6"/>
    <n v="6"/>
    <n v="0"/>
    <n v="0"/>
    <n v="6"/>
    <n v="6"/>
    <n v="0"/>
    <n v="0"/>
    <n v="0"/>
    <n v="0"/>
    <n v="0"/>
    <n v="0"/>
    <x v="64"/>
  </r>
  <r>
    <n v="599"/>
    <n v="599"/>
    <n v="0"/>
    <n v="0"/>
    <n v="0"/>
    <n v="0"/>
    <n v="0"/>
    <n v="0"/>
    <n v="0"/>
    <n v="0"/>
    <n v="0"/>
    <n v="0"/>
    <x v="10"/>
  </r>
  <r>
    <n v="6756"/>
    <n v="6756"/>
    <n v="0"/>
    <n v="0"/>
    <n v="0"/>
    <n v="0"/>
    <n v="0"/>
    <n v="0"/>
    <n v="0"/>
    <n v="0"/>
    <n v="0"/>
    <n v="0"/>
    <x v="9"/>
  </r>
  <r>
    <n v="678"/>
    <n v="0"/>
    <n v="678"/>
    <n v="0"/>
    <n v="0"/>
    <n v="0"/>
    <n v="0"/>
    <n v="0"/>
    <n v="0"/>
    <n v="0"/>
    <n v="0"/>
    <n v="0"/>
    <x v="23"/>
  </r>
  <r>
    <n v="13691"/>
    <n v="1369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6"/>
  </r>
  <r>
    <n v="204"/>
    <n v="204"/>
    <n v="0"/>
    <n v="0"/>
    <n v="204"/>
    <n v="204"/>
    <n v="0"/>
    <n v="0"/>
    <n v="0"/>
    <n v="0"/>
    <n v="0"/>
    <n v="0"/>
    <x v="20"/>
  </r>
  <r>
    <n v="1164"/>
    <n v="1164"/>
    <n v="0"/>
    <n v="0"/>
    <n v="0"/>
    <n v="0"/>
    <n v="0"/>
    <n v="0"/>
    <n v="0"/>
    <n v="0"/>
    <n v="0"/>
    <n v="0"/>
    <x v="9"/>
  </r>
  <r>
    <n v="115"/>
    <n v="115"/>
    <n v="0"/>
    <n v="0"/>
    <n v="0"/>
    <n v="0"/>
    <n v="0"/>
    <n v="0"/>
    <n v="115"/>
    <n v="115"/>
    <n v="0"/>
    <n v="0"/>
    <x v="50"/>
  </r>
  <r>
    <n v="53"/>
    <n v="53"/>
    <n v="0"/>
    <n v="0"/>
    <n v="0"/>
    <n v="0"/>
    <n v="0"/>
    <n v="0"/>
    <n v="0"/>
    <n v="0"/>
    <n v="0"/>
    <n v="0"/>
    <x v="58"/>
  </r>
  <r>
    <n v="1580"/>
    <n v="1580"/>
    <n v="0"/>
    <n v="0"/>
    <n v="0"/>
    <n v="0"/>
    <n v="0"/>
    <n v="0"/>
    <n v="0"/>
    <n v="0"/>
    <n v="0"/>
    <n v="0"/>
    <x v="63"/>
  </r>
  <r>
    <n v="1900"/>
    <n v="1900"/>
    <n v="0"/>
    <n v="0"/>
    <n v="0"/>
    <n v="0"/>
    <n v="0"/>
    <n v="0"/>
    <n v="1900"/>
    <n v="1900"/>
    <n v="0"/>
    <n v="0"/>
    <x v="37"/>
  </r>
  <r>
    <n v="146"/>
    <n v="146"/>
    <n v="0"/>
    <n v="0"/>
    <n v="0"/>
    <n v="0"/>
    <n v="0"/>
    <n v="0"/>
    <n v="0"/>
    <n v="0"/>
    <n v="0"/>
    <n v="0"/>
    <x v="26"/>
  </r>
  <r>
    <n v="790"/>
    <n v="0"/>
    <n v="790"/>
    <n v="0"/>
    <n v="0"/>
    <n v="0"/>
    <n v="0"/>
    <n v="0"/>
    <n v="790"/>
    <n v="0"/>
    <n v="790"/>
    <n v="0"/>
    <x v="67"/>
  </r>
  <r>
    <n v="101"/>
    <n v="101"/>
    <n v="0"/>
    <n v="0"/>
    <n v="101"/>
    <n v="101"/>
    <n v="0"/>
    <n v="0"/>
    <n v="0"/>
    <n v="0"/>
    <n v="0"/>
    <n v="0"/>
    <x v="1"/>
  </r>
  <r>
    <n v="128"/>
    <n v="128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11"/>
    <n v="11"/>
    <n v="0"/>
    <n v="0"/>
    <x v="60"/>
  </r>
  <r>
    <n v="4313"/>
    <n v="4313"/>
    <n v="0"/>
    <n v="0"/>
    <n v="0"/>
    <n v="0"/>
    <n v="0"/>
    <n v="0"/>
    <n v="0"/>
    <n v="0"/>
    <n v="0"/>
    <n v="0"/>
    <x v="46"/>
  </r>
  <r>
    <n v="171"/>
    <n v="171"/>
    <n v="0"/>
    <n v="0"/>
    <n v="0"/>
    <n v="0"/>
    <n v="0"/>
    <n v="0"/>
    <n v="0"/>
    <n v="0"/>
    <n v="0"/>
    <n v="0"/>
    <x v="55"/>
  </r>
  <r>
    <n v="2555"/>
    <n v="0"/>
    <n v="2555"/>
    <n v="0"/>
    <n v="0"/>
    <n v="0"/>
    <n v="0"/>
    <n v="0"/>
    <n v="0"/>
    <n v="0"/>
    <n v="0"/>
    <n v="0"/>
    <x v="52"/>
  </r>
  <r>
    <n v="113"/>
    <n v="113"/>
    <n v="0"/>
    <n v="0"/>
    <n v="0"/>
    <n v="0"/>
    <n v="0"/>
    <n v="0"/>
    <n v="0"/>
    <n v="0"/>
    <n v="0"/>
    <n v="0"/>
    <x v="6"/>
  </r>
  <r>
    <n v="5349"/>
    <n v="0"/>
    <n v="5349"/>
    <n v="0"/>
    <n v="0"/>
    <n v="0"/>
    <n v="0"/>
    <n v="0"/>
    <n v="0"/>
    <n v="0"/>
    <n v="0"/>
    <n v="0"/>
    <x v="2"/>
  </r>
  <r>
    <n v="354"/>
    <n v="354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16"/>
  </r>
  <r>
    <n v="142"/>
    <n v="142"/>
    <n v="0"/>
    <n v="0"/>
    <n v="0"/>
    <n v="0"/>
    <n v="0"/>
    <n v="0"/>
    <n v="0"/>
    <n v="0"/>
    <n v="0"/>
    <n v="0"/>
    <x v="25"/>
  </r>
  <r>
    <n v="924"/>
    <n v="924"/>
    <n v="0"/>
    <n v="0"/>
    <n v="0"/>
    <n v="0"/>
    <n v="0"/>
    <n v="0"/>
    <n v="0"/>
    <n v="0"/>
    <n v="0"/>
    <n v="0"/>
    <x v="48"/>
  </r>
  <r>
    <n v="73"/>
    <n v="0"/>
    <n v="73"/>
    <n v="0"/>
    <n v="73"/>
    <n v="0"/>
    <n v="73"/>
    <n v="0"/>
    <n v="0"/>
    <n v="0"/>
    <n v="0"/>
    <n v="0"/>
    <x v="45"/>
  </r>
  <r>
    <n v="226"/>
    <n v="226"/>
    <n v="0"/>
    <n v="0"/>
    <n v="0"/>
    <n v="0"/>
    <n v="0"/>
    <n v="0"/>
    <n v="0"/>
    <n v="0"/>
    <n v="0"/>
    <n v="0"/>
    <x v="32"/>
  </r>
  <r>
    <n v="224"/>
    <n v="224"/>
    <n v="0"/>
    <n v="0"/>
    <n v="0"/>
    <n v="0"/>
    <n v="0"/>
    <n v="0"/>
    <n v="0"/>
    <n v="0"/>
    <n v="0"/>
    <n v="0"/>
    <x v="2"/>
  </r>
  <r>
    <n v="3828"/>
    <n v="0"/>
    <n v="0"/>
    <n v="3828"/>
    <n v="0"/>
    <n v="0"/>
    <n v="0"/>
    <n v="0"/>
    <n v="0"/>
    <n v="0"/>
    <n v="0"/>
    <n v="0"/>
    <x v="42"/>
  </r>
  <r>
    <n v="1237"/>
    <n v="0"/>
    <n v="1237"/>
    <n v="0"/>
    <n v="0"/>
    <n v="0"/>
    <n v="0"/>
    <n v="0"/>
    <n v="0"/>
    <n v="0"/>
    <n v="0"/>
    <n v="0"/>
    <x v="30"/>
  </r>
  <r>
    <n v="964"/>
    <n v="964"/>
    <n v="0"/>
    <n v="0"/>
    <n v="0"/>
    <n v="0"/>
    <n v="0"/>
    <n v="0"/>
    <n v="0"/>
    <n v="0"/>
    <n v="0"/>
    <n v="0"/>
    <x v="52"/>
  </r>
  <r>
    <n v="1575"/>
    <n v="1575"/>
    <n v="0"/>
    <n v="0"/>
    <n v="0"/>
    <n v="0"/>
    <n v="0"/>
    <n v="0"/>
    <n v="0"/>
    <n v="0"/>
    <n v="0"/>
    <n v="0"/>
    <x v="16"/>
  </r>
  <r>
    <n v="2459"/>
    <n v="2459"/>
    <n v="0"/>
    <n v="0"/>
    <n v="0"/>
    <n v="0"/>
    <n v="0"/>
    <n v="0"/>
    <n v="2459"/>
    <n v="2459"/>
    <n v="0"/>
    <n v="0"/>
    <x v="33"/>
  </r>
  <r>
    <n v="600"/>
    <n v="600"/>
    <n v="0"/>
    <n v="0"/>
    <n v="0"/>
    <n v="0"/>
    <n v="0"/>
    <n v="0"/>
    <n v="0"/>
    <n v="0"/>
    <n v="0"/>
    <n v="0"/>
    <x v="19"/>
  </r>
  <r>
    <n v="488"/>
    <n v="488"/>
    <n v="0"/>
    <n v="0"/>
    <n v="0"/>
    <n v="0"/>
    <n v="0"/>
    <n v="0"/>
    <n v="488"/>
    <n v="488"/>
    <n v="0"/>
    <n v="0"/>
    <x v="39"/>
  </r>
  <r>
    <n v="445"/>
    <n v="0"/>
    <n v="445"/>
    <n v="0"/>
    <n v="0"/>
    <n v="0"/>
    <n v="0"/>
    <n v="0"/>
    <n v="0"/>
    <n v="0"/>
    <n v="0"/>
    <n v="0"/>
    <x v="55"/>
  </r>
  <r>
    <n v="14"/>
    <n v="14"/>
    <n v="0"/>
    <n v="0"/>
    <n v="0"/>
    <n v="0"/>
    <n v="0"/>
    <n v="0"/>
    <n v="0"/>
    <n v="0"/>
    <n v="0"/>
    <n v="0"/>
    <x v="24"/>
  </r>
  <r>
    <n v="85"/>
    <n v="85"/>
    <n v="0"/>
    <n v="0"/>
    <n v="0"/>
    <n v="0"/>
    <n v="0"/>
    <n v="0"/>
    <n v="85"/>
    <n v="85"/>
    <n v="0"/>
    <n v="0"/>
    <x v="30"/>
  </r>
  <r>
    <n v="160"/>
    <n v="160"/>
    <n v="0"/>
    <n v="0"/>
    <n v="0"/>
    <n v="0"/>
    <n v="0"/>
    <n v="0"/>
    <n v="0"/>
    <n v="0"/>
    <n v="0"/>
    <n v="0"/>
    <x v="45"/>
  </r>
  <r>
    <n v="96"/>
    <n v="96"/>
    <n v="0"/>
    <n v="0"/>
    <n v="0"/>
    <n v="0"/>
    <n v="0"/>
    <n v="0"/>
    <n v="96"/>
    <n v="96"/>
    <n v="0"/>
    <n v="0"/>
    <x v="63"/>
  </r>
  <r>
    <n v="170"/>
    <n v="0"/>
    <n v="170"/>
    <n v="0"/>
    <n v="170"/>
    <n v="0"/>
    <n v="170"/>
    <n v="0"/>
    <n v="0"/>
    <n v="0"/>
    <n v="0"/>
    <n v="0"/>
    <x v="33"/>
  </r>
  <r>
    <n v="911"/>
    <n v="911"/>
    <n v="0"/>
    <n v="0"/>
    <n v="0"/>
    <n v="0"/>
    <n v="0"/>
    <n v="0"/>
    <n v="0"/>
    <n v="0"/>
    <n v="0"/>
    <n v="0"/>
    <x v="51"/>
  </r>
  <r>
    <n v="1195"/>
    <n v="0"/>
    <n v="1195"/>
    <n v="0"/>
    <n v="0"/>
    <n v="0"/>
    <n v="0"/>
    <n v="0"/>
    <n v="0"/>
    <n v="0"/>
    <n v="0"/>
    <n v="0"/>
    <x v="19"/>
  </r>
  <r>
    <n v="1095"/>
    <n v="1095"/>
    <n v="0"/>
    <n v="0"/>
    <n v="0"/>
    <n v="0"/>
    <n v="0"/>
    <n v="0"/>
    <n v="0"/>
    <n v="0"/>
    <n v="0"/>
    <n v="0"/>
    <x v="40"/>
  </r>
  <r>
    <n v="1721"/>
    <n v="1721"/>
    <n v="0"/>
    <n v="0"/>
    <n v="0"/>
    <n v="0"/>
    <n v="0"/>
    <n v="0"/>
    <n v="0"/>
    <n v="0"/>
    <n v="0"/>
    <n v="0"/>
    <x v="2"/>
  </r>
  <r>
    <n v="42"/>
    <n v="42"/>
    <n v="0"/>
    <n v="0"/>
    <n v="0"/>
    <n v="0"/>
    <n v="0"/>
    <n v="0"/>
    <n v="0"/>
    <n v="0"/>
    <n v="0"/>
    <n v="0"/>
    <x v="47"/>
  </r>
  <r>
    <n v="930"/>
    <n v="930"/>
    <n v="0"/>
    <n v="0"/>
    <n v="930"/>
    <n v="930"/>
    <n v="0"/>
    <n v="0"/>
    <n v="0"/>
    <n v="0"/>
    <n v="0"/>
    <n v="0"/>
    <x v="54"/>
  </r>
  <r>
    <n v="1651"/>
    <n v="0"/>
    <n v="1651"/>
    <n v="0"/>
    <n v="0"/>
    <n v="0"/>
    <n v="0"/>
    <n v="0"/>
    <n v="0"/>
    <n v="0"/>
    <n v="0"/>
    <n v="0"/>
    <x v="19"/>
  </r>
  <r>
    <n v="226"/>
    <n v="0"/>
    <n v="226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0"/>
    <n v="0"/>
    <n v="0"/>
    <n v="0"/>
    <x v="58"/>
  </r>
  <r>
    <n v="14"/>
    <n v="14"/>
    <n v="0"/>
    <n v="0"/>
    <n v="0"/>
    <n v="0"/>
    <n v="0"/>
    <n v="0"/>
    <n v="0"/>
    <n v="0"/>
    <n v="0"/>
    <n v="0"/>
    <x v="55"/>
  </r>
  <r>
    <n v="7515"/>
    <n v="0"/>
    <n v="7515"/>
    <n v="0"/>
    <n v="7515"/>
    <n v="0"/>
    <n v="7515"/>
    <n v="0"/>
    <n v="0"/>
    <n v="0"/>
    <n v="0"/>
    <n v="0"/>
    <x v="54"/>
  </r>
  <r>
    <n v="38"/>
    <n v="38"/>
    <n v="0"/>
    <n v="0"/>
    <n v="38"/>
    <n v="38"/>
    <n v="0"/>
    <n v="0"/>
    <n v="0"/>
    <n v="0"/>
    <n v="0"/>
    <n v="0"/>
    <x v="46"/>
  </r>
  <r>
    <n v="250"/>
    <n v="250"/>
    <n v="0"/>
    <n v="0"/>
    <n v="0"/>
    <n v="0"/>
    <n v="0"/>
    <n v="0"/>
    <n v="0"/>
    <n v="0"/>
    <n v="0"/>
    <n v="0"/>
    <x v="12"/>
  </r>
  <r>
    <n v="1819"/>
    <n v="0"/>
    <n v="1819"/>
    <n v="0"/>
    <n v="0"/>
    <n v="0"/>
    <n v="0"/>
    <n v="0"/>
    <n v="0"/>
    <n v="0"/>
    <n v="0"/>
    <n v="0"/>
    <x v="19"/>
  </r>
  <r>
    <n v="1399"/>
    <n v="1399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61"/>
  </r>
  <r>
    <n v="89"/>
    <n v="89"/>
    <n v="0"/>
    <n v="0"/>
    <n v="0"/>
    <n v="0"/>
    <n v="0"/>
    <n v="0"/>
    <n v="0"/>
    <n v="0"/>
    <n v="0"/>
    <n v="0"/>
    <x v="11"/>
  </r>
  <r>
    <n v="110"/>
    <n v="110"/>
    <n v="0"/>
    <n v="0"/>
    <n v="0"/>
    <n v="0"/>
    <n v="0"/>
    <n v="0"/>
    <n v="0"/>
    <n v="0"/>
    <n v="0"/>
    <n v="0"/>
    <x v="4"/>
  </r>
  <r>
    <n v="7022"/>
    <n v="7022"/>
    <n v="0"/>
    <n v="0"/>
    <n v="0"/>
    <n v="0"/>
    <n v="0"/>
    <n v="0"/>
    <n v="7022"/>
    <n v="7022"/>
    <n v="0"/>
    <n v="0"/>
    <x v="36"/>
  </r>
  <r>
    <n v="98"/>
    <n v="98"/>
    <n v="0"/>
    <n v="0"/>
    <n v="0"/>
    <n v="0"/>
    <n v="0"/>
    <n v="0"/>
    <n v="98"/>
    <n v="98"/>
    <n v="0"/>
    <n v="0"/>
    <x v="33"/>
  </r>
  <r>
    <n v="347"/>
    <n v="0"/>
    <n v="347"/>
    <n v="0"/>
    <n v="0"/>
    <n v="0"/>
    <n v="0"/>
    <n v="0"/>
    <n v="347"/>
    <n v="0"/>
    <n v="347"/>
    <n v="0"/>
    <x v="1"/>
  </r>
  <r>
    <n v="1"/>
    <n v="1"/>
    <n v="0"/>
    <n v="0"/>
    <n v="0"/>
    <n v="0"/>
    <n v="0"/>
    <n v="0"/>
    <n v="0"/>
    <n v="0"/>
    <n v="0"/>
    <n v="0"/>
    <x v="44"/>
  </r>
  <r>
    <n v="20"/>
    <n v="20"/>
    <n v="0"/>
    <n v="0"/>
    <n v="0"/>
    <n v="0"/>
    <n v="0"/>
    <n v="0"/>
    <n v="20"/>
    <n v="20"/>
    <n v="0"/>
    <n v="0"/>
    <x v="60"/>
  </r>
  <r>
    <n v="1216"/>
    <n v="0"/>
    <n v="1216"/>
    <n v="0"/>
    <n v="0"/>
    <n v="0"/>
    <n v="0"/>
    <n v="0"/>
    <n v="1216"/>
    <n v="0"/>
    <n v="1216"/>
    <n v="0"/>
    <x v="52"/>
  </r>
  <r>
    <n v="13"/>
    <n v="13"/>
    <n v="0"/>
    <n v="0"/>
    <n v="0"/>
    <n v="0"/>
    <n v="0"/>
    <n v="0"/>
    <n v="0"/>
    <n v="0"/>
    <n v="0"/>
    <n v="0"/>
    <x v="60"/>
  </r>
  <r>
    <n v="12685"/>
    <n v="0"/>
    <n v="12685"/>
    <n v="0"/>
    <n v="0"/>
    <n v="0"/>
    <n v="0"/>
    <n v="0"/>
    <n v="0"/>
    <n v="0"/>
    <n v="0"/>
    <n v="0"/>
    <x v="38"/>
  </r>
  <r>
    <n v="118"/>
    <n v="118"/>
    <n v="0"/>
    <n v="0"/>
    <n v="0"/>
    <n v="0"/>
    <n v="0"/>
    <n v="0"/>
    <n v="0"/>
    <n v="0"/>
    <n v="0"/>
    <n v="0"/>
    <x v="48"/>
  </r>
  <r>
    <n v="3"/>
    <n v="3"/>
    <n v="0"/>
    <n v="0"/>
    <n v="3"/>
    <n v="3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67"/>
  </r>
  <r>
    <n v="1769"/>
    <n v="1769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0"/>
    <n v="0"/>
    <n v="0"/>
    <n v="0"/>
    <x v="11"/>
  </r>
  <r>
    <n v="1358"/>
    <n v="1358"/>
    <n v="0"/>
    <n v="0"/>
    <n v="0"/>
    <n v="0"/>
    <n v="0"/>
    <n v="0"/>
    <n v="0"/>
    <n v="0"/>
    <n v="0"/>
    <n v="0"/>
    <x v="26"/>
  </r>
  <r>
    <n v="1169"/>
    <n v="1169"/>
    <n v="0"/>
    <n v="0"/>
    <n v="1169"/>
    <n v="1169"/>
    <n v="0"/>
    <n v="0"/>
    <n v="0"/>
    <n v="0"/>
    <n v="0"/>
    <n v="0"/>
    <x v="46"/>
  </r>
  <r>
    <n v="1549"/>
    <n v="1549"/>
    <n v="0"/>
    <n v="0"/>
    <n v="0"/>
    <n v="0"/>
    <n v="0"/>
    <n v="0"/>
    <n v="0"/>
    <n v="0"/>
    <n v="0"/>
    <n v="0"/>
    <x v="38"/>
  </r>
  <r>
    <n v="2886"/>
    <n v="2886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0"/>
  </r>
  <r>
    <n v="3765"/>
    <n v="0"/>
    <n v="3765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16"/>
  </r>
  <r>
    <n v="1026"/>
    <n v="1026"/>
    <n v="0"/>
    <n v="0"/>
    <n v="0"/>
    <n v="0"/>
    <n v="0"/>
    <n v="0"/>
    <n v="0"/>
    <n v="0"/>
    <n v="0"/>
    <n v="0"/>
    <x v="11"/>
  </r>
  <r>
    <n v="25"/>
    <n v="25"/>
    <n v="0"/>
    <n v="0"/>
    <n v="0"/>
    <n v="0"/>
    <n v="0"/>
    <n v="0"/>
    <n v="0"/>
    <n v="0"/>
    <n v="0"/>
    <n v="0"/>
    <x v="45"/>
  </r>
  <r>
    <n v="20"/>
    <n v="20"/>
    <n v="0"/>
    <n v="0"/>
    <n v="0"/>
    <n v="0"/>
    <n v="0"/>
    <n v="0"/>
    <n v="0"/>
    <n v="0"/>
    <n v="0"/>
    <n v="0"/>
    <x v="18"/>
  </r>
  <r>
    <n v="126"/>
    <n v="126"/>
    <n v="0"/>
    <n v="0"/>
    <n v="0"/>
    <n v="0"/>
    <n v="0"/>
    <n v="0"/>
    <n v="0"/>
    <n v="0"/>
    <n v="0"/>
    <n v="0"/>
    <x v="63"/>
  </r>
  <r>
    <n v="400"/>
    <n v="400"/>
    <n v="0"/>
    <n v="0"/>
    <n v="0"/>
    <n v="0"/>
    <n v="0"/>
    <n v="0"/>
    <n v="0"/>
    <n v="0"/>
    <n v="0"/>
    <n v="0"/>
    <x v="3"/>
  </r>
  <r>
    <n v="949"/>
    <n v="949"/>
    <n v="0"/>
    <n v="0"/>
    <n v="0"/>
    <n v="0"/>
    <n v="0"/>
    <n v="0"/>
    <n v="0"/>
    <n v="0"/>
    <n v="0"/>
    <n v="0"/>
    <x v="46"/>
  </r>
  <r>
    <n v="20286"/>
    <n v="20286"/>
    <n v="0"/>
    <n v="0"/>
    <n v="0"/>
    <n v="0"/>
    <n v="0"/>
    <n v="0"/>
    <n v="20286"/>
    <n v="20286"/>
    <n v="0"/>
    <n v="0"/>
    <x v="3"/>
  </r>
  <r>
    <n v="8"/>
    <n v="8"/>
    <n v="0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79"/>
    <n v="79"/>
    <n v="0"/>
    <n v="0"/>
    <x v="18"/>
  </r>
  <r>
    <n v="352"/>
    <n v="352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16"/>
  </r>
  <r>
    <n v="692"/>
    <n v="0"/>
    <n v="692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1"/>
  </r>
  <r>
    <n v="1154"/>
    <n v="1154"/>
    <n v="0"/>
    <n v="0"/>
    <n v="0"/>
    <n v="0"/>
    <n v="0"/>
    <n v="0"/>
    <n v="1154"/>
    <n v="1154"/>
    <n v="0"/>
    <n v="0"/>
    <x v="9"/>
  </r>
  <r>
    <n v="6"/>
    <n v="6"/>
    <n v="0"/>
    <n v="0"/>
    <n v="6"/>
    <n v="6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8"/>
  </r>
  <r>
    <n v="2083"/>
    <n v="2083"/>
    <n v="0"/>
    <n v="0"/>
    <n v="0"/>
    <n v="0"/>
    <n v="0"/>
    <n v="0"/>
    <n v="0"/>
    <n v="0"/>
    <n v="0"/>
    <n v="0"/>
    <x v="9"/>
  </r>
  <r>
    <n v="64"/>
    <n v="64"/>
    <n v="0"/>
    <n v="0"/>
    <n v="0"/>
    <n v="0"/>
    <n v="0"/>
    <n v="0"/>
    <n v="0"/>
    <n v="0"/>
    <n v="0"/>
    <n v="0"/>
    <x v="47"/>
  </r>
  <r>
    <n v="834"/>
    <n v="834"/>
    <n v="0"/>
    <n v="0"/>
    <n v="0"/>
    <n v="0"/>
    <n v="0"/>
    <n v="0"/>
    <n v="0"/>
    <n v="0"/>
    <n v="0"/>
    <n v="0"/>
    <x v="18"/>
  </r>
  <r>
    <n v="997"/>
    <n v="997"/>
    <n v="0"/>
    <n v="0"/>
    <n v="0"/>
    <n v="0"/>
    <n v="0"/>
    <n v="0"/>
    <n v="997"/>
    <n v="997"/>
    <n v="0"/>
    <n v="0"/>
    <x v="2"/>
  </r>
  <r>
    <n v="9607"/>
    <n v="9607"/>
    <n v="0"/>
    <n v="0"/>
    <n v="0"/>
    <n v="0"/>
    <n v="0"/>
    <n v="0"/>
    <n v="0"/>
    <n v="0"/>
    <n v="0"/>
    <n v="0"/>
    <x v="13"/>
  </r>
  <r>
    <n v="23185"/>
    <n v="23185"/>
    <n v="0"/>
    <n v="0"/>
    <n v="0"/>
    <n v="0"/>
    <n v="0"/>
    <n v="0"/>
    <n v="23185"/>
    <n v="23185"/>
    <n v="0"/>
    <n v="0"/>
    <x v="3"/>
  </r>
  <r>
    <n v="2"/>
    <n v="2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8"/>
  </r>
  <r>
    <n v="25"/>
    <n v="25"/>
    <n v="0"/>
    <n v="0"/>
    <n v="0"/>
    <n v="0"/>
    <n v="0"/>
    <n v="0"/>
    <n v="0"/>
    <n v="0"/>
    <n v="0"/>
    <n v="0"/>
    <x v="64"/>
  </r>
  <r>
    <n v="2957"/>
    <n v="0"/>
    <n v="2957"/>
    <n v="0"/>
    <n v="0"/>
    <n v="0"/>
    <n v="0"/>
    <n v="0"/>
    <n v="0"/>
    <n v="0"/>
    <n v="0"/>
    <n v="0"/>
    <x v="42"/>
  </r>
  <r>
    <n v="98"/>
    <n v="98"/>
    <n v="0"/>
    <n v="0"/>
    <n v="98"/>
    <n v="98"/>
    <n v="0"/>
    <n v="0"/>
    <n v="0"/>
    <n v="0"/>
    <n v="0"/>
    <n v="0"/>
    <x v="31"/>
  </r>
  <r>
    <n v="220"/>
    <n v="220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45"/>
  </r>
  <r>
    <n v="533"/>
    <n v="533"/>
    <n v="0"/>
    <n v="0"/>
    <n v="0"/>
    <n v="0"/>
    <n v="0"/>
    <n v="0"/>
    <n v="0"/>
    <n v="0"/>
    <n v="0"/>
    <n v="0"/>
    <x v="32"/>
  </r>
  <r>
    <n v="1216"/>
    <n v="1216"/>
    <n v="0"/>
    <n v="0"/>
    <n v="0"/>
    <n v="0"/>
    <n v="0"/>
    <n v="0"/>
    <n v="0"/>
    <n v="0"/>
    <n v="0"/>
    <n v="0"/>
    <x v="22"/>
  </r>
  <r>
    <n v="1964"/>
    <n v="1964"/>
    <n v="0"/>
    <n v="0"/>
    <n v="0"/>
    <n v="0"/>
    <n v="0"/>
    <n v="0"/>
    <n v="0"/>
    <n v="0"/>
    <n v="0"/>
    <n v="0"/>
    <x v="51"/>
  </r>
  <r>
    <n v="2479"/>
    <n v="2479"/>
    <n v="0"/>
    <n v="0"/>
    <n v="2479"/>
    <n v="2479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64"/>
  </r>
  <r>
    <n v="27"/>
    <n v="27"/>
    <n v="0"/>
    <n v="0"/>
    <n v="0"/>
    <n v="0"/>
    <n v="0"/>
    <n v="0"/>
    <n v="27"/>
    <n v="27"/>
    <n v="0"/>
    <n v="0"/>
    <x v="45"/>
  </r>
  <r>
    <n v="84"/>
    <n v="84"/>
    <n v="0"/>
    <n v="0"/>
    <n v="0"/>
    <n v="0"/>
    <n v="0"/>
    <n v="0"/>
    <n v="0"/>
    <n v="0"/>
    <n v="0"/>
    <n v="0"/>
    <x v="29"/>
  </r>
  <r>
    <n v="134"/>
    <n v="134"/>
    <n v="0"/>
    <n v="0"/>
    <n v="0"/>
    <n v="0"/>
    <n v="0"/>
    <n v="0"/>
    <n v="0"/>
    <n v="0"/>
    <n v="0"/>
    <n v="0"/>
    <x v="60"/>
  </r>
  <r>
    <n v="2404"/>
    <n v="2404"/>
    <n v="0"/>
    <n v="0"/>
    <n v="0"/>
    <n v="0"/>
    <n v="0"/>
    <n v="0"/>
    <n v="0"/>
    <n v="0"/>
    <n v="0"/>
    <n v="0"/>
    <x v="51"/>
  </r>
  <r>
    <n v="76"/>
    <n v="76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14"/>
    <n v="14"/>
    <n v="0"/>
    <n v="0"/>
    <x v="11"/>
  </r>
  <r>
    <n v="152"/>
    <n v="152"/>
    <n v="0"/>
    <n v="0"/>
    <n v="152"/>
    <n v="152"/>
    <n v="0"/>
    <n v="0"/>
    <n v="0"/>
    <n v="0"/>
    <n v="0"/>
    <n v="0"/>
    <x v="65"/>
  </r>
  <r>
    <n v="5529"/>
    <n v="0"/>
    <n v="5529"/>
    <n v="0"/>
    <n v="5529"/>
    <n v="0"/>
    <n v="5529"/>
    <n v="0"/>
    <n v="0"/>
    <n v="0"/>
    <n v="0"/>
    <n v="0"/>
    <x v="23"/>
  </r>
  <r>
    <n v="2471"/>
    <n v="2471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39"/>
  </r>
  <r>
    <n v="8418"/>
    <n v="8418"/>
    <n v="0"/>
    <n v="0"/>
    <n v="0"/>
    <n v="0"/>
    <n v="0"/>
    <n v="0"/>
    <n v="0"/>
    <n v="0"/>
    <n v="0"/>
    <n v="0"/>
    <x v="43"/>
  </r>
  <r>
    <n v="29"/>
    <n v="29"/>
    <n v="0"/>
    <n v="0"/>
    <n v="0"/>
    <n v="0"/>
    <n v="0"/>
    <n v="0"/>
    <n v="29"/>
    <n v="29"/>
    <n v="0"/>
    <n v="0"/>
    <x v="2"/>
  </r>
  <r>
    <n v="272"/>
    <n v="272"/>
    <n v="0"/>
    <n v="0"/>
    <n v="0"/>
    <n v="0"/>
    <n v="0"/>
    <n v="0"/>
    <n v="0"/>
    <n v="0"/>
    <n v="0"/>
    <n v="0"/>
    <x v="47"/>
  </r>
  <r>
    <n v="265"/>
    <n v="265"/>
    <n v="0"/>
    <n v="0"/>
    <n v="0"/>
    <n v="0"/>
    <n v="0"/>
    <n v="0"/>
    <n v="265"/>
    <n v="265"/>
    <n v="0"/>
    <n v="0"/>
    <x v="50"/>
  </r>
  <r>
    <n v="239"/>
    <n v="239"/>
    <n v="0"/>
    <n v="0"/>
    <n v="0"/>
    <n v="0"/>
    <n v="0"/>
    <n v="0"/>
    <n v="0"/>
    <n v="0"/>
    <n v="0"/>
    <n v="0"/>
    <x v="52"/>
  </r>
  <r>
    <n v="4930"/>
    <n v="4930"/>
    <n v="0"/>
    <n v="0"/>
    <n v="0"/>
    <n v="0"/>
    <n v="0"/>
    <n v="0"/>
    <n v="0"/>
    <n v="0"/>
    <n v="0"/>
    <n v="0"/>
    <x v="23"/>
  </r>
  <r>
    <n v="35622"/>
    <n v="35622"/>
    <n v="0"/>
    <n v="0"/>
    <n v="0"/>
    <n v="0"/>
    <n v="0"/>
    <n v="0"/>
    <n v="0"/>
    <n v="0"/>
    <n v="0"/>
    <n v="0"/>
    <x v="3"/>
  </r>
  <r>
    <n v="1716"/>
    <n v="1716"/>
    <n v="0"/>
    <n v="0"/>
    <n v="0"/>
    <n v="0"/>
    <n v="0"/>
    <n v="0"/>
    <n v="0"/>
    <n v="0"/>
    <n v="0"/>
    <n v="0"/>
    <x v="9"/>
  </r>
  <r>
    <n v="8412"/>
    <n v="8412"/>
    <n v="0"/>
    <n v="0"/>
    <n v="8412"/>
    <n v="8412"/>
    <n v="0"/>
    <n v="0"/>
    <n v="0"/>
    <n v="0"/>
    <n v="0"/>
    <n v="0"/>
    <x v="9"/>
  </r>
  <r>
    <n v="1123"/>
    <n v="0"/>
    <n v="1123"/>
    <n v="0"/>
    <n v="0"/>
    <n v="0"/>
    <n v="0"/>
    <n v="0"/>
    <n v="0"/>
    <n v="0"/>
    <n v="0"/>
    <n v="0"/>
    <x v="40"/>
  </r>
  <r>
    <n v="167"/>
    <n v="167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0"/>
    <n v="0"/>
    <n v="0"/>
    <n v="0"/>
    <x v="61"/>
  </r>
  <r>
    <n v="76"/>
    <n v="76"/>
    <n v="0"/>
    <n v="0"/>
    <n v="0"/>
    <n v="0"/>
    <n v="0"/>
    <n v="0"/>
    <n v="0"/>
    <n v="0"/>
    <n v="0"/>
    <n v="0"/>
    <x v="1"/>
  </r>
  <r>
    <n v="183"/>
    <n v="0"/>
    <n v="183"/>
    <n v="0"/>
    <n v="0"/>
    <n v="0"/>
    <n v="0"/>
    <n v="0"/>
    <n v="0"/>
    <n v="0"/>
    <n v="0"/>
    <n v="0"/>
    <x v="51"/>
  </r>
  <r>
    <n v="4495"/>
    <n v="0"/>
    <n v="0"/>
    <n v="4495"/>
    <n v="0"/>
    <n v="0"/>
    <n v="0"/>
    <n v="0"/>
    <n v="0"/>
    <n v="0"/>
    <n v="0"/>
    <n v="0"/>
    <x v="60"/>
  </r>
  <r>
    <n v="136"/>
    <n v="136"/>
    <n v="0"/>
    <n v="0"/>
    <n v="136"/>
    <n v="136"/>
    <n v="0"/>
    <n v="0"/>
    <n v="0"/>
    <n v="0"/>
    <n v="0"/>
    <n v="0"/>
    <x v="1"/>
  </r>
  <r>
    <n v="779"/>
    <n v="779"/>
    <n v="0"/>
    <n v="0"/>
    <n v="0"/>
    <n v="0"/>
    <n v="0"/>
    <n v="0"/>
    <n v="779"/>
    <n v="779"/>
    <n v="0"/>
    <n v="0"/>
    <x v="34"/>
  </r>
  <r>
    <n v="19"/>
    <n v="19"/>
    <n v="0"/>
    <n v="0"/>
    <n v="0"/>
    <n v="0"/>
    <n v="0"/>
    <n v="0"/>
    <n v="0"/>
    <n v="0"/>
    <n v="0"/>
    <n v="0"/>
    <x v="0"/>
  </r>
  <r>
    <n v="70"/>
    <n v="70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72"/>
  </r>
  <r>
    <n v="369"/>
    <n v="369"/>
    <n v="0"/>
    <n v="0"/>
    <n v="0"/>
    <n v="0"/>
    <n v="0"/>
    <n v="0"/>
    <n v="369"/>
    <n v="369"/>
    <n v="0"/>
    <n v="0"/>
    <x v="58"/>
  </r>
  <r>
    <n v="5"/>
    <n v="5"/>
    <n v="0"/>
    <n v="0"/>
    <n v="0"/>
    <n v="0"/>
    <n v="0"/>
    <n v="0"/>
    <n v="0"/>
    <n v="0"/>
    <n v="0"/>
    <n v="0"/>
    <x v="25"/>
  </r>
  <r>
    <n v="788"/>
    <n v="788"/>
    <n v="0"/>
    <n v="0"/>
    <n v="0"/>
    <n v="0"/>
    <n v="0"/>
    <n v="0"/>
    <n v="0"/>
    <n v="0"/>
    <n v="0"/>
    <n v="0"/>
    <x v="30"/>
  </r>
  <r>
    <n v="47"/>
    <n v="0"/>
    <n v="47"/>
    <n v="0"/>
    <n v="0"/>
    <n v="0"/>
    <n v="0"/>
    <n v="0"/>
    <n v="0"/>
    <n v="0"/>
    <n v="0"/>
    <n v="0"/>
    <x v="59"/>
  </r>
  <r>
    <n v="96"/>
    <n v="96"/>
    <n v="0"/>
    <n v="0"/>
    <n v="0"/>
    <n v="0"/>
    <n v="0"/>
    <n v="0"/>
    <n v="0"/>
    <n v="0"/>
    <n v="0"/>
    <n v="0"/>
    <x v="5"/>
  </r>
  <r>
    <n v="2524"/>
    <n v="0"/>
    <n v="2524"/>
    <n v="0"/>
    <n v="0"/>
    <n v="0"/>
    <n v="0"/>
    <n v="0"/>
    <n v="0"/>
    <n v="0"/>
    <n v="0"/>
    <n v="0"/>
    <x v="41"/>
  </r>
  <r>
    <n v="166"/>
    <n v="0"/>
    <n v="166"/>
    <n v="0"/>
    <n v="0"/>
    <n v="0"/>
    <n v="0"/>
    <n v="0"/>
    <n v="0"/>
    <n v="0"/>
    <n v="0"/>
    <n v="0"/>
    <x v="37"/>
  </r>
  <r>
    <n v="82"/>
    <n v="82"/>
    <n v="0"/>
    <n v="0"/>
    <n v="0"/>
    <n v="0"/>
    <n v="0"/>
    <n v="0"/>
    <n v="0"/>
    <n v="0"/>
    <n v="0"/>
    <n v="0"/>
    <x v="36"/>
  </r>
  <r>
    <n v="928"/>
    <n v="928"/>
    <n v="0"/>
    <n v="0"/>
    <n v="0"/>
    <n v="0"/>
    <n v="0"/>
    <n v="0"/>
    <n v="0"/>
    <n v="0"/>
    <n v="0"/>
    <n v="0"/>
    <x v="49"/>
  </r>
  <r>
    <n v="8"/>
    <n v="8"/>
    <n v="0"/>
    <n v="0"/>
    <n v="8"/>
    <n v="8"/>
    <n v="0"/>
    <n v="0"/>
    <n v="0"/>
    <n v="0"/>
    <n v="0"/>
    <n v="0"/>
    <x v="4"/>
  </r>
  <r>
    <n v="1808"/>
    <n v="0"/>
    <n v="1808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47"/>
  </r>
  <r>
    <n v="430"/>
    <n v="430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3"/>
  </r>
  <r>
    <n v="16425"/>
    <n v="0"/>
    <n v="16425"/>
    <n v="0"/>
    <n v="0"/>
    <n v="0"/>
    <n v="0"/>
    <n v="0"/>
    <n v="0"/>
    <n v="0"/>
    <n v="0"/>
    <n v="0"/>
    <x v="11"/>
  </r>
  <r>
    <n v="18"/>
    <n v="18"/>
    <n v="0"/>
    <n v="0"/>
    <n v="18"/>
    <n v="18"/>
    <n v="0"/>
    <n v="0"/>
    <n v="0"/>
    <n v="0"/>
    <n v="0"/>
    <n v="0"/>
    <x v="16"/>
  </r>
  <r>
    <n v="305"/>
    <n v="0"/>
    <n v="305"/>
    <n v="0"/>
    <n v="0"/>
    <n v="0"/>
    <n v="0"/>
    <n v="0"/>
    <n v="0"/>
    <n v="0"/>
    <n v="0"/>
    <n v="0"/>
    <x v="4"/>
  </r>
  <r>
    <n v="121"/>
    <n v="121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63"/>
  </r>
  <r>
    <n v="485"/>
    <n v="485"/>
    <n v="0"/>
    <n v="0"/>
    <n v="0"/>
    <n v="0"/>
    <n v="0"/>
    <n v="0"/>
    <n v="0"/>
    <n v="0"/>
    <n v="0"/>
    <n v="0"/>
    <x v="49"/>
  </r>
  <r>
    <n v="289"/>
    <n v="289"/>
    <n v="0"/>
    <n v="0"/>
    <n v="0"/>
    <n v="0"/>
    <n v="0"/>
    <n v="0"/>
    <n v="0"/>
    <n v="0"/>
    <n v="0"/>
    <n v="0"/>
    <x v="30"/>
  </r>
  <r>
    <n v="266"/>
    <n v="266"/>
    <n v="0"/>
    <n v="0"/>
    <n v="0"/>
    <n v="0"/>
    <n v="0"/>
    <n v="0"/>
    <n v="0"/>
    <n v="0"/>
    <n v="0"/>
    <n v="0"/>
    <x v="18"/>
  </r>
  <r>
    <n v="2341"/>
    <n v="2341"/>
    <n v="0"/>
    <n v="0"/>
    <n v="0"/>
    <n v="0"/>
    <n v="0"/>
    <n v="0"/>
    <n v="0"/>
    <n v="0"/>
    <n v="0"/>
    <n v="0"/>
    <x v="52"/>
  </r>
  <r>
    <n v="2223"/>
    <n v="2223"/>
    <n v="0"/>
    <n v="0"/>
    <n v="0"/>
    <n v="0"/>
    <n v="0"/>
    <n v="0"/>
    <n v="0"/>
    <n v="0"/>
    <n v="0"/>
    <n v="0"/>
    <x v="62"/>
  </r>
  <r>
    <n v="611"/>
    <n v="0"/>
    <n v="611"/>
    <n v="0"/>
    <n v="0"/>
    <n v="0"/>
    <n v="0"/>
    <n v="0"/>
    <n v="0"/>
    <n v="0"/>
    <n v="0"/>
    <n v="0"/>
    <x v="37"/>
  </r>
  <r>
    <n v="2"/>
    <n v="0"/>
    <n v="2"/>
    <n v="0"/>
    <n v="0"/>
    <n v="0"/>
    <n v="0"/>
    <n v="0"/>
    <n v="0"/>
    <n v="0"/>
    <n v="0"/>
    <n v="0"/>
    <x v="70"/>
  </r>
  <r>
    <n v="196"/>
    <n v="196"/>
    <n v="0"/>
    <n v="0"/>
    <n v="0"/>
    <n v="0"/>
    <n v="0"/>
    <n v="0"/>
    <n v="0"/>
    <n v="0"/>
    <n v="0"/>
    <n v="0"/>
    <x v="51"/>
  </r>
  <r>
    <n v="890"/>
    <n v="890"/>
    <n v="0"/>
    <n v="0"/>
    <n v="0"/>
    <n v="0"/>
    <n v="0"/>
    <n v="0"/>
    <n v="0"/>
    <n v="0"/>
    <n v="0"/>
    <n v="0"/>
    <x v="0"/>
  </r>
  <r>
    <n v="571"/>
    <n v="571"/>
    <n v="0"/>
    <n v="0"/>
    <n v="0"/>
    <n v="0"/>
    <n v="0"/>
    <n v="0"/>
    <n v="0"/>
    <n v="0"/>
    <n v="0"/>
    <n v="0"/>
    <x v="54"/>
  </r>
  <r>
    <n v="43"/>
    <n v="43"/>
    <n v="0"/>
    <n v="0"/>
    <n v="0"/>
    <n v="0"/>
    <n v="0"/>
    <n v="0"/>
    <n v="0"/>
    <n v="0"/>
    <n v="0"/>
    <n v="0"/>
    <x v="5"/>
  </r>
  <r>
    <n v="403"/>
    <n v="403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5"/>
  </r>
  <r>
    <n v="1811"/>
    <n v="1811"/>
    <n v="0"/>
    <n v="0"/>
    <n v="0"/>
    <n v="0"/>
    <n v="0"/>
    <n v="0"/>
    <n v="0"/>
    <n v="0"/>
    <n v="0"/>
    <n v="0"/>
    <x v="55"/>
  </r>
  <r>
    <n v="168"/>
    <n v="168"/>
    <n v="0"/>
    <n v="0"/>
    <n v="0"/>
    <n v="0"/>
    <n v="0"/>
    <n v="0"/>
    <n v="0"/>
    <n v="0"/>
    <n v="0"/>
    <n v="0"/>
    <x v="28"/>
  </r>
  <r>
    <n v="343"/>
    <n v="343"/>
    <n v="0"/>
    <n v="0"/>
    <n v="343"/>
    <n v="343"/>
    <n v="0"/>
    <n v="0"/>
    <n v="0"/>
    <n v="0"/>
    <n v="0"/>
    <n v="0"/>
    <x v="11"/>
  </r>
  <r>
    <n v="65"/>
    <n v="65"/>
    <n v="0"/>
    <n v="0"/>
    <n v="0"/>
    <n v="0"/>
    <n v="0"/>
    <n v="0"/>
    <n v="0"/>
    <n v="0"/>
    <n v="0"/>
    <n v="0"/>
    <x v="20"/>
  </r>
  <r>
    <n v="2505"/>
    <n v="2505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58"/>
  </r>
  <r>
    <n v="9"/>
    <n v="9"/>
    <n v="0"/>
    <n v="0"/>
    <n v="0"/>
    <n v="0"/>
    <n v="0"/>
    <n v="0"/>
    <n v="0"/>
    <n v="0"/>
    <n v="0"/>
    <n v="0"/>
    <x v="48"/>
  </r>
  <r>
    <n v="202"/>
    <n v="202"/>
    <n v="0"/>
    <n v="0"/>
    <n v="0"/>
    <n v="0"/>
    <n v="0"/>
    <n v="0"/>
    <n v="0"/>
    <n v="0"/>
    <n v="0"/>
    <n v="0"/>
    <x v="30"/>
  </r>
  <r>
    <n v="1"/>
    <n v="1"/>
    <n v="0"/>
    <n v="0"/>
    <n v="1"/>
    <n v="1"/>
    <n v="0"/>
    <n v="0"/>
    <n v="0"/>
    <n v="0"/>
    <n v="0"/>
    <n v="0"/>
    <x v="35"/>
  </r>
  <r>
    <n v="2337"/>
    <n v="2337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7"/>
    <n v="7"/>
    <n v="0"/>
    <n v="0"/>
    <x v="46"/>
  </r>
  <r>
    <n v="18"/>
    <n v="18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34"/>
  </r>
  <r>
    <n v="6763"/>
    <n v="0"/>
    <n v="6763"/>
    <n v="0"/>
    <n v="0"/>
    <n v="0"/>
    <n v="0"/>
    <n v="0"/>
    <n v="0"/>
    <n v="0"/>
    <n v="0"/>
    <n v="0"/>
    <x v="2"/>
  </r>
  <r>
    <n v="338"/>
    <n v="338"/>
    <n v="0"/>
    <n v="0"/>
    <n v="338"/>
    <n v="338"/>
    <n v="0"/>
    <n v="0"/>
    <n v="0"/>
    <n v="0"/>
    <n v="0"/>
    <n v="0"/>
    <x v="26"/>
  </r>
  <r>
    <n v="2"/>
    <n v="2"/>
    <n v="0"/>
    <n v="0"/>
    <n v="2"/>
    <n v="2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44"/>
  </r>
  <r>
    <n v="1636"/>
    <n v="1636"/>
    <n v="0"/>
    <n v="0"/>
    <n v="0"/>
    <n v="0"/>
    <n v="0"/>
    <n v="0"/>
    <n v="1636"/>
    <n v="1636"/>
    <n v="0"/>
    <n v="0"/>
    <x v="16"/>
  </r>
  <r>
    <n v="623"/>
    <n v="0"/>
    <n v="623"/>
    <n v="0"/>
    <n v="0"/>
    <n v="0"/>
    <n v="0"/>
    <n v="0"/>
    <n v="0"/>
    <n v="0"/>
    <n v="0"/>
    <n v="0"/>
    <x v="15"/>
  </r>
  <r>
    <n v="1106"/>
    <n v="1106"/>
    <n v="0"/>
    <n v="0"/>
    <n v="0"/>
    <n v="0"/>
    <n v="0"/>
    <n v="0"/>
    <n v="1106"/>
    <n v="1106"/>
    <n v="0"/>
    <n v="0"/>
    <x v="36"/>
  </r>
  <r>
    <n v="11"/>
    <n v="11"/>
    <n v="0"/>
    <n v="0"/>
    <n v="0"/>
    <n v="0"/>
    <n v="0"/>
    <n v="0"/>
    <n v="0"/>
    <n v="0"/>
    <n v="0"/>
    <n v="0"/>
    <x v="61"/>
  </r>
  <r>
    <n v="193"/>
    <n v="193"/>
    <n v="0"/>
    <n v="0"/>
    <n v="0"/>
    <n v="0"/>
    <n v="0"/>
    <n v="0"/>
    <n v="0"/>
    <n v="0"/>
    <n v="0"/>
    <n v="0"/>
    <x v="53"/>
  </r>
  <r>
    <n v="1584"/>
    <n v="1584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8"/>
  </r>
  <r>
    <n v="2919"/>
    <n v="2919"/>
    <n v="0"/>
    <n v="0"/>
    <n v="0"/>
    <n v="0"/>
    <n v="0"/>
    <n v="0"/>
    <n v="0"/>
    <n v="0"/>
    <n v="0"/>
    <n v="0"/>
    <x v="16"/>
  </r>
  <r>
    <n v="21"/>
    <n v="21"/>
    <n v="0"/>
    <n v="0"/>
    <n v="0"/>
    <n v="0"/>
    <n v="0"/>
    <n v="0"/>
    <n v="0"/>
    <n v="0"/>
    <n v="0"/>
    <n v="0"/>
    <x v="10"/>
  </r>
  <r>
    <n v="62"/>
    <n v="62"/>
    <n v="0"/>
    <n v="0"/>
    <n v="0"/>
    <n v="0"/>
    <n v="0"/>
    <n v="0"/>
    <n v="0"/>
    <n v="0"/>
    <n v="0"/>
    <n v="0"/>
    <x v="14"/>
  </r>
  <r>
    <n v="238"/>
    <n v="238"/>
    <n v="0"/>
    <n v="0"/>
    <n v="0"/>
    <n v="0"/>
    <n v="0"/>
    <n v="0"/>
    <n v="238"/>
    <n v="238"/>
    <n v="0"/>
    <n v="0"/>
    <x v="40"/>
  </r>
  <r>
    <n v="66"/>
    <n v="66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47"/>
  </r>
  <r>
    <n v="111"/>
    <n v="111"/>
    <n v="0"/>
    <n v="0"/>
    <n v="0"/>
    <n v="0"/>
    <n v="0"/>
    <n v="0"/>
    <n v="0"/>
    <n v="0"/>
    <n v="0"/>
    <n v="0"/>
    <x v="48"/>
  </r>
  <r>
    <n v="7"/>
    <n v="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50"/>
  </r>
  <r>
    <n v="468"/>
    <n v="468"/>
    <n v="0"/>
    <n v="0"/>
    <n v="0"/>
    <n v="0"/>
    <n v="0"/>
    <n v="0"/>
    <n v="468"/>
    <n v="468"/>
    <n v="0"/>
    <n v="0"/>
    <x v="19"/>
  </r>
  <r>
    <n v="1187"/>
    <n v="1187"/>
    <n v="0"/>
    <n v="0"/>
    <n v="0"/>
    <n v="0"/>
    <n v="0"/>
    <n v="0"/>
    <n v="0"/>
    <n v="0"/>
    <n v="0"/>
    <n v="0"/>
    <x v="28"/>
  </r>
  <r>
    <n v="6"/>
    <n v="6"/>
    <n v="0"/>
    <n v="0"/>
    <n v="0"/>
    <n v="0"/>
    <n v="0"/>
    <n v="0"/>
    <n v="6"/>
    <n v="6"/>
    <n v="0"/>
    <n v="0"/>
    <x v="23"/>
  </r>
  <r>
    <n v="208"/>
    <n v="0"/>
    <n v="208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50"/>
  </r>
  <r>
    <n v="875"/>
    <n v="875"/>
    <n v="0"/>
    <n v="0"/>
    <n v="0"/>
    <n v="0"/>
    <n v="0"/>
    <n v="0"/>
    <n v="0"/>
    <n v="0"/>
    <n v="0"/>
    <n v="0"/>
    <x v="32"/>
  </r>
  <r>
    <n v="8521"/>
    <n v="8521"/>
    <n v="0"/>
    <n v="0"/>
    <n v="0"/>
    <n v="0"/>
    <n v="0"/>
    <n v="0"/>
    <n v="0"/>
    <n v="0"/>
    <n v="0"/>
    <n v="0"/>
    <x v="12"/>
  </r>
  <r>
    <n v="986"/>
    <n v="0"/>
    <n v="986"/>
    <n v="0"/>
    <n v="0"/>
    <n v="0"/>
    <n v="0"/>
    <n v="0"/>
    <n v="0"/>
    <n v="0"/>
    <n v="0"/>
    <n v="0"/>
    <x v="51"/>
  </r>
  <r>
    <n v="68"/>
    <n v="68"/>
    <n v="0"/>
    <n v="0"/>
    <n v="0"/>
    <n v="0"/>
    <n v="0"/>
    <n v="0"/>
    <n v="0"/>
    <n v="0"/>
    <n v="0"/>
    <n v="0"/>
    <x v="52"/>
  </r>
  <r>
    <n v="3627"/>
    <n v="3627"/>
    <n v="0"/>
    <n v="0"/>
    <n v="0"/>
    <n v="0"/>
    <n v="0"/>
    <n v="0"/>
    <n v="0"/>
    <n v="0"/>
    <n v="0"/>
    <n v="0"/>
    <x v="12"/>
  </r>
  <r>
    <n v="197"/>
    <n v="19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53"/>
  </r>
  <r>
    <n v="20"/>
    <n v="20"/>
    <n v="0"/>
    <n v="0"/>
    <n v="0"/>
    <n v="0"/>
    <n v="0"/>
    <n v="0"/>
    <n v="0"/>
    <n v="0"/>
    <n v="0"/>
    <n v="0"/>
    <x v="34"/>
  </r>
  <r>
    <n v="4723"/>
    <n v="0"/>
    <n v="4723"/>
    <n v="0"/>
    <n v="0"/>
    <n v="0"/>
    <n v="0"/>
    <n v="0"/>
    <n v="4723"/>
    <n v="0"/>
    <n v="4723"/>
    <n v="0"/>
    <x v="32"/>
  </r>
  <r>
    <n v="12"/>
    <n v="12"/>
    <n v="0"/>
    <n v="0"/>
    <n v="0"/>
    <n v="0"/>
    <n v="0"/>
    <n v="0"/>
    <n v="0"/>
    <n v="0"/>
    <n v="0"/>
    <n v="0"/>
    <x v="63"/>
  </r>
  <r>
    <n v="1539"/>
    <n v="1539"/>
    <n v="0"/>
    <n v="0"/>
    <n v="0"/>
    <n v="0"/>
    <n v="0"/>
    <n v="0"/>
    <n v="0"/>
    <n v="0"/>
    <n v="0"/>
    <n v="0"/>
    <x v="28"/>
  </r>
  <r>
    <n v="236"/>
    <n v="236"/>
    <n v="0"/>
    <n v="0"/>
    <n v="0"/>
    <n v="0"/>
    <n v="0"/>
    <n v="0"/>
    <n v="0"/>
    <n v="0"/>
    <n v="0"/>
    <n v="0"/>
    <x v="51"/>
  </r>
  <r>
    <n v="571"/>
    <n v="571"/>
    <n v="0"/>
    <n v="0"/>
    <n v="0"/>
    <n v="0"/>
    <n v="0"/>
    <n v="0"/>
    <n v="0"/>
    <n v="0"/>
    <n v="0"/>
    <n v="0"/>
    <x v="27"/>
  </r>
  <r>
    <n v="1315"/>
    <n v="1315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50"/>
  </r>
  <r>
    <n v="157"/>
    <n v="157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55"/>
  </r>
  <r>
    <n v="78"/>
    <n v="78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28"/>
  </r>
  <r>
    <n v="12802"/>
    <n v="12802"/>
    <n v="0"/>
    <n v="0"/>
    <n v="0"/>
    <n v="0"/>
    <n v="0"/>
    <n v="0"/>
    <n v="0"/>
    <n v="0"/>
    <n v="0"/>
    <n v="0"/>
    <x v="14"/>
  </r>
  <r>
    <n v="31"/>
    <n v="31"/>
    <n v="0"/>
    <n v="0"/>
    <n v="31"/>
    <n v="31"/>
    <n v="0"/>
    <n v="0"/>
    <n v="0"/>
    <n v="0"/>
    <n v="0"/>
    <n v="0"/>
    <x v="0"/>
  </r>
  <r>
    <n v="541"/>
    <n v="541"/>
    <n v="0"/>
    <n v="0"/>
    <n v="0"/>
    <n v="0"/>
    <n v="0"/>
    <n v="0"/>
    <n v="541"/>
    <n v="541"/>
    <n v="0"/>
    <n v="0"/>
    <x v="2"/>
  </r>
  <r>
    <n v="26"/>
    <n v="26"/>
    <n v="0"/>
    <n v="0"/>
    <n v="0"/>
    <n v="0"/>
    <n v="0"/>
    <n v="0"/>
    <n v="0"/>
    <n v="0"/>
    <n v="0"/>
    <n v="0"/>
    <x v="5"/>
  </r>
  <r>
    <n v="1990"/>
    <n v="1990"/>
    <n v="0"/>
    <n v="0"/>
    <n v="0"/>
    <n v="0"/>
    <n v="0"/>
    <n v="0"/>
    <n v="1990"/>
    <n v="1990"/>
    <n v="0"/>
    <n v="0"/>
    <x v="32"/>
  </r>
  <r>
    <n v="34"/>
    <n v="34"/>
    <n v="0"/>
    <n v="0"/>
    <n v="0"/>
    <n v="0"/>
    <n v="0"/>
    <n v="0"/>
    <n v="0"/>
    <n v="0"/>
    <n v="0"/>
    <n v="0"/>
    <x v="53"/>
  </r>
  <r>
    <n v="4139"/>
    <n v="4139"/>
    <n v="0"/>
    <n v="0"/>
    <n v="0"/>
    <n v="0"/>
    <n v="0"/>
    <n v="0"/>
    <n v="0"/>
    <n v="0"/>
    <n v="0"/>
    <n v="0"/>
    <x v="52"/>
  </r>
  <r>
    <n v="141"/>
    <n v="141"/>
    <n v="0"/>
    <n v="0"/>
    <n v="0"/>
    <n v="0"/>
    <n v="0"/>
    <n v="0"/>
    <n v="0"/>
    <n v="0"/>
    <n v="0"/>
    <n v="0"/>
    <x v="27"/>
  </r>
  <r>
    <n v="185"/>
    <n v="185"/>
    <n v="0"/>
    <n v="0"/>
    <n v="0"/>
    <n v="0"/>
    <n v="0"/>
    <n v="0"/>
    <n v="0"/>
    <n v="0"/>
    <n v="0"/>
    <n v="0"/>
    <x v="26"/>
  </r>
  <r>
    <n v="120"/>
    <n v="120"/>
    <n v="0"/>
    <n v="0"/>
    <n v="0"/>
    <n v="0"/>
    <n v="0"/>
    <n v="0"/>
    <n v="120"/>
    <n v="120"/>
    <n v="0"/>
    <n v="0"/>
    <x v="12"/>
  </r>
  <r>
    <n v="2"/>
    <n v="2"/>
    <n v="0"/>
    <n v="0"/>
    <n v="0"/>
    <n v="0"/>
    <n v="0"/>
    <n v="0"/>
    <n v="2"/>
    <n v="2"/>
    <n v="0"/>
    <n v="0"/>
    <x v="48"/>
  </r>
  <r>
    <n v="9"/>
    <n v="9"/>
    <n v="0"/>
    <n v="0"/>
    <n v="0"/>
    <n v="0"/>
    <n v="0"/>
    <n v="0"/>
    <n v="0"/>
    <n v="0"/>
    <n v="0"/>
    <n v="0"/>
    <x v="26"/>
  </r>
  <r>
    <n v="27404"/>
    <n v="0"/>
    <n v="27404"/>
    <n v="0"/>
    <n v="0"/>
    <n v="0"/>
    <n v="0"/>
    <n v="0"/>
    <n v="0"/>
    <n v="0"/>
    <n v="0"/>
    <n v="0"/>
    <x v="0"/>
  </r>
  <r>
    <n v="1291"/>
    <n v="0"/>
    <n v="1291"/>
    <n v="0"/>
    <n v="0"/>
    <n v="0"/>
    <n v="0"/>
    <n v="0"/>
    <n v="1291"/>
    <n v="0"/>
    <n v="1291"/>
    <n v="0"/>
    <x v="29"/>
  </r>
  <r>
    <n v="2"/>
    <n v="2"/>
    <n v="0"/>
    <n v="0"/>
    <n v="0"/>
    <n v="0"/>
    <n v="0"/>
    <n v="0"/>
    <n v="0"/>
    <n v="0"/>
    <n v="0"/>
    <n v="0"/>
    <x v="33"/>
  </r>
  <r>
    <n v="4987"/>
    <n v="0"/>
    <n v="0"/>
    <n v="4987"/>
    <n v="0"/>
    <n v="0"/>
    <n v="0"/>
    <n v="0"/>
    <n v="0"/>
    <n v="0"/>
    <n v="0"/>
    <n v="0"/>
    <x v="69"/>
  </r>
  <r>
    <n v="1928"/>
    <n v="1928"/>
    <n v="0"/>
    <n v="0"/>
    <n v="0"/>
    <n v="0"/>
    <n v="0"/>
    <n v="0"/>
    <n v="0"/>
    <n v="0"/>
    <n v="0"/>
    <n v="0"/>
    <x v="3"/>
  </r>
  <r>
    <n v="93"/>
    <n v="93"/>
    <n v="0"/>
    <n v="0"/>
    <n v="93"/>
    <n v="93"/>
    <n v="0"/>
    <n v="0"/>
    <n v="0"/>
    <n v="0"/>
    <n v="0"/>
    <n v="0"/>
    <x v="10"/>
  </r>
  <r>
    <n v="222"/>
    <n v="222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2"/>
  </r>
  <r>
    <n v="64"/>
    <n v="64"/>
    <n v="0"/>
    <n v="0"/>
    <n v="0"/>
    <n v="0"/>
    <n v="0"/>
    <n v="0"/>
    <n v="0"/>
    <n v="0"/>
    <n v="0"/>
    <n v="0"/>
    <x v="11"/>
  </r>
  <r>
    <n v="806"/>
    <n v="806"/>
    <n v="0"/>
    <n v="0"/>
    <n v="0"/>
    <n v="0"/>
    <n v="0"/>
    <n v="0"/>
    <n v="0"/>
    <n v="0"/>
    <n v="0"/>
    <n v="0"/>
    <x v="33"/>
  </r>
  <r>
    <n v="1117"/>
    <n v="1117"/>
    <n v="0"/>
    <n v="0"/>
    <n v="0"/>
    <n v="0"/>
    <n v="0"/>
    <n v="0"/>
    <n v="0"/>
    <n v="0"/>
    <n v="0"/>
    <n v="0"/>
    <x v="9"/>
  </r>
  <r>
    <n v="4715"/>
    <n v="0"/>
    <n v="0"/>
    <n v="4715"/>
    <n v="0"/>
    <n v="0"/>
    <n v="0"/>
    <n v="0"/>
    <n v="0"/>
    <n v="0"/>
    <n v="0"/>
    <n v="0"/>
    <x v="60"/>
  </r>
  <r>
    <n v="1723"/>
    <n v="1723"/>
    <n v="0"/>
    <n v="0"/>
    <n v="0"/>
    <n v="0"/>
    <n v="0"/>
    <n v="0"/>
    <n v="1723"/>
    <n v="1723"/>
    <n v="0"/>
    <n v="0"/>
    <x v="4"/>
  </r>
  <r>
    <n v="24"/>
    <n v="24"/>
    <n v="0"/>
    <n v="0"/>
    <n v="0"/>
    <n v="0"/>
    <n v="0"/>
    <n v="0"/>
    <n v="0"/>
    <n v="0"/>
    <n v="0"/>
    <n v="0"/>
    <x v="19"/>
  </r>
  <r>
    <n v="21056"/>
    <n v="21056"/>
    <n v="0"/>
    <n v="0"/>
    <n v="0"/>
    <n v="0"/>
    <n v="0"/>
    <n v="0"/>
    <n v="0"/>
    <n v="0"/>
    <n v="0"/>
    <n v="0"/>
    <x v="42"/>
  </r>
  <r>
    <n v="515"/>
    <n v="0"/>
    <n v="515"/>
    <n v="0"/>
    <n v="0"/>
    <n v="0"/>
    <n v="0"/>
    <n v="0"/>
    <n v="0"/>
    <n v="0"/>
    <n v="0"/>
    <n v="0"/>
    <x v="29"/>
  </r>
  <r>
    <n v="348"/>
    <n v="348"/>
    <n v="0"/>
    <n v="0"/>
    <n v="0"/>
    <n v="0"/>
    <n v="0"/>
    <n v="0"/>
    <n v="0"/>
    <n v="0"/>
    <n v="0"/>
    <n v="0"/>
    <x v="28"/>
  </r>
  <r>
    <n v="127"/>
    <n v="127"/>
    <n v="0"/>
    <n v="0"/>
    <n v="127"/>
    <n v="127"/>
    <n v="0"/>
    <n v="0"/>
    <n v="0"/>
    <n v="0"/>
    <n v="0"/>
    <n v="0"/>
    <x v="58"/>
  </r>
  <r>
    <n v="28"/>
    <n v="28"/>
    <n v="0"/>
    <n v="0"/>
    <n v="0"/>
    <n v="0"/>
    <n v="0"/>
    <n v="0"/>
    <n v="0"/>
    <n v="0"/>
    <n v="0"/>
    <n v="0"/>
    <x v="1"/>
  </r>
  <r>
    <n v="3621"/>
    <n v="3621"/>
    <n v="0"/>
    <n v="0"/>
    <n v="0"/>
    <n v="0"/>
    <n v="0"/>
    <n v="0"/>
    <n v="0"/>
    <n v="0"/>
    <n v="0"/>
    <n v="0"/>
    <x v="32"/>
  </r>
  <r>
    <n v="48"/>
    <n v="48"/>
    <n v="0"/>
    <n v="0"/>
    <n v="0"/>
    <n v="0"/>
    <n v="0"/>
    <n v="0"/>
    <n v="0"/>
    <n v="0"/>
    <n v="0"/>
    <n v="0"/>
    <x v="53"/>
  </r>
  <r>
    <n v="2149"/>
    <n v="2149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6"/>
  </r>
  <r>
    <n v="9"/>
    <n v="9"/>
    <n v="0"/>
    <n v="0"/>
    <n v="0"/>
    <n v="0"/>
    <n v="0"/>
    <n v="0"/>
    <n v="0"/>
    <n v="0"/>
    <n v="0"/>
    <n v="0"/>
    <x v="4"/>
  </r>
  <r>
    <n v="6"/>
    <n v="6"/>
    <n v="0"/>
    <n v="0"/>
    <n v="6"/>
    <n v="6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59"/>
  </r>
  <r>
    <n v="2911"/>
    <n v="0"/>
    <n v="2911"/>
    <n v="0"/>
    <n v="0"/>
    <n v="0"/>
    <n v="0"/>
    <n v="0"/>
    <n v="0"/>
    <n v="0"/>
    <n v="0"/>
    <n v="0"/>
    <x v="32"/>
  </r>
  <r>
    <n v="36017"/>
    <n v="0"/>
    <n v="36017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23"/>
  </r>
  <r>
    <n v="14357"/>
    <n v="14357"/>
    <n v="0"/>
    <n v="0"/>
    <n v="0"/>
    <n v="0"/>
    <n v="0"/>
    <n v="0"/>
    <n v="14357"/>
    <n v="14357"/>
    <n v="0"/>
    <n v="0"/>
    <x v="13"/>
  </r>
  <r>
    <n v="1"/>
    <n v="1"/>
    <n v="0"/>
    <n v="0"/>
    <n v="0"/>
    <n v="0"/>
    <n v="0"/>
    <n v="0"/>
    <n v="0"/>
    <n v="0"/>
    <n v="0"/>
    <n v="0"/>
    <x v="72"/>
  </r>
  <r>
    <n v="101"/>
    <n v="101"/>
    <n v="0"/>
    <n v="0"/>
    <n v="0"/>
    <n v="0"/>
    <n v="0"/>
    <n v="0"/>
    <n v="0"/>
    <n v="0"/>
    <n v="0"/>
    <n v="0"/>
    <x v="13"/>
  </r>
  <r>
    <n v="34"/>
    <n v="34"/>
    <n v="0"/>
    <n v="0"/>
    <n v="34"/>
    <n v="34"/>
    <n v="0"/>
    <n v="0"/>
    <n v="0"/>
    <n v="0"/>
    <n v="0"/>
    <n v="0"/>
    <x v="56"/>
  </r>
  <r>
    <n v="16"/>
    <n v="16"/>
    <n v="0"/>
    <n v="0"/>
    <n v="16"/>
    <n v="16"/>
    <n v="0"/>
    <n v="0"/>
    <n v="0"/>
    <n v="0"/>
    <n v="0"/>
    <n v="0"/>
    <x v="45"/>
  </r>
  <r>
    <n v="208"/>
    <n v="208"/>
    <n v="0"/>
    <n v="0"/>
    <n v="0"/>
    <n v="0"/>
    <n v="0"/>
    <n v="0"/>
    <n v="0"/>
    <n v="0"/>
    <n v="0"/>
    <n v="0"/>
    <x v="5"/>
  </r>
  <r>
    <n v="917"/>
    <n v="917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34"/>
  </r>
  <r>
    <n v="428"/>
    <n v="428"/>
    <n v="0"/>
    <n v="0"/>
    <n v="0"/>
    <n v="0"/>
    <n v="0"/>
    <n v="0"/>
    <n v="0"/>
    <n v="0"/>
    <n v="0"/>
    <n v="0"/>
    <x v="64"/>
  </r>
  <r>
    <n v="11"/>
    <n v="11"/>
    <n v="0"/>
    <n v="0"/>
    <n v="0"/>
    <n v="0"/>
    <n v="0"/>
    <n v="0"/>
    <n v="0"/>
    <n v="0"/>
    <n v="0"/>
    <n v="0"/>
    <x v="49"/>
  </r>
  <r>
    <n v="26154"/>
    <n v="0"/>
    <n v="26154"/>
    <n v="0"/>
    <n v="0"/>
    <n v="0"/>
    <n v="0"/>
    <n v="0"/>
    <n v="0"/>
    <n v="0"/>
    <n v="0"/>
    <n v="0"/>
    <x v="36"/>
  </r>
  <r>
    <n v="32"/>
    <n v="32"/>
    <n v="0"/>
    <n v="0"/>
    <n v="0"/>
    <n v="0"/>
    <n v="0"/>
    <n v="0"/>
    <n v="0"/>
    <n v="0"/>
    <n v="0"/>
    <n v="0"/>
    <x v="0"/>
  </r>
  <r>
    <n v="130"/>
    <n v="130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40"/>
  </r>
  <r>
    <n v="5505"/>
    <n v="0"/>
    <n v="5505"/>
    <n v="0"/>
    <n v="0"/>
    <n v="0"/>
    <n v="0"/>
    <n v="0"/>
    <n v="0"/>
    <n v="0"/>
    <n v="0"/>
    <n v="0"/>
    <x v="2"/>
  </r>
  <r>
    <n v="220"/>
    <n v="220"/>
    <n v="0"/>
    <n v="0"/>
    <n v="0"/>
    <n v="0"/>
    <n v="0"/>
    <n v="0"/>
    <n v="220"/>
    <n v="220"/>
    <n v="0"/>
    <n v="0"/>
    <x v="51"/>
  </r>
  <r>
    <n v="2316"/>
    <n v="2316"/>
    <n v="0"/>
    <n v="0"/>
    <n v="0"/>
    <n v="0"/>
    <n v="0"/>
    <n v="0"/>
    <n v="0"/>
    <n v="0"/>
    <n v="0"/>
    <n v="0"/>
    <x v="30"/>
  </r>
  <r>
    <n v="131"/>
    <n v="131"/>
    <n v="0"/>
    <n v="0"/>
    <n v="0"/>
    <n v="0"/>
    <n v="0"/>
    <n v="0"/>
    <n v="131"/>
    <n v="131"/>
    <n v="0"/>
    <n v="0"/>
    <x v="2"/>
  </r>
  <r>
    <n v="4207"/>
    <n v="4207"/>
    <n v="0"/>
    <n v="0"/>
    <n v="0"/>
    <n v="0"/>
    <n v="0"/>
    <n v="0"/>
    <n v="0"/>
    <n v="0"/>
    <n v="0"/>
    <n v="0"/>
    <x v="61"/>
  </r>
  <r>
    <n v="80"/>
    <n v="80"/>
    <n v="0"/>
    <n v="0"/>
    <n v="0"/>
    <n v="0"/>
    <n v="0"/>
    <n v="0"/>
    <n v="0"/>
    <n v="0"/>
    <n v="0"/>
    <n v="0"/>
    <x v="23"/>
  </r>
  <r>
    <n v="145"/>
    <n v="145"/>
    <n v="0"/>
    <n v="0"/>
    <n v="0"/>
    <n v="0"/>
    <n v="0"/>
    <n v="0"/>
    <n v="0"/>
    <n v="0"/>
    <n v="0"/>
    <n v="0"/>
    <x v="47"/>
  </r>
  <r>
    <n v="493"/>
    <n v="493"/>
    <n v="0"/>
    <n v="0"/>
    <n v="0"/>
    <n v="0"/>
    <n v="0"/>
    <n v="0"/>
    <n v="0"/>
    <n v="0"/>
    <n v="0"/>
    <n v="0"/>
    <x v="32"/>
  </r>
  <r>
    <n v="4816"/>
    <n v="0"/>
    <n v="0"/>
    <n v="4816"/>
    <n v="0"/>
    <n v="0"/>
    <n v="0"/>
    <n v="0"/>
    <n v="0"/>
    <n v="0"/>
    <n v="0"/>
    <n v="0"/>
    <x v="69"/>
  </r>
  <r>
    <n v="230"/>
    <n v="230"/>
    <n v="0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35"/>
    <n v="35"/>
    <n v="0"/>
    <n v="0"/>
    <x v="1"/>
  </r>
  <r>
    <n v="3"/>
    <n v="3"/>
    <n v="0"/>
    <n v="0"/>
    <n v="0"/>
    <n v="0"/>
    <n v="0"/>
    <n v="0"/>
    <n v="0"/>
    <n v="0"/>
    <n v="0"/>
    <n v="0"/>
    <x v="13"/>
  </r>
  <r>
    <n v="359"/>
    <n v="359"/>
    <n v="0"/>
    <n v="0"/>
    <n v="0"/>
    <n v="0"/>
    <n v="0"/>
    <n v="0"/>
    <n v="359"/>
    <n v="359"/>
    <n v="0"/>
    <n v="0"/>
    <x v="60"/>
  </r>
  <r>
    <n v="66"/>
    <n v="66"/>
    <n v="0"/>
    <n v="0"/>
    <n v="0"/>
    <n v="0"/>
    <n v="0"/>
    <n v="0"/>
    <n v="0"/>
    <n v="0"/>
    <n v="0"/>
    <n v="0"/>
    <x v="33"/>
  </r>
  <r>
    <n v="352"/>
    <n v="352"/>
    <n v="0"/>
    <n v="0"/>
    <n v="0"/>
    <n v="0"/>
    <n v="0"/>
    <n v="0"/>
    <n v="0"/>
    <n v="0"/>
    <n v="0"/>
    <n v="0"/>
    <x v="16"/>
  </r>
  <r>
    <n v="1530"/>
    <n v="0"/>
    <n v="1530"/>
    <n v="0"/>
    <n v="0"/>
    <n v="0"/>
    <n v="0"/>
    <n v="0"/>
    <n v="0"/>
    <n v="0"/>
    <n v="0"/>
    <n v="0"/>
    <x v="28"/>
  </r>
  <r>
    <n v="307"/>
    <n v="307"/>
    <n v="0"/>
    <n v="0"/>
    <n v="307"/>
    <n v="307"/>
    <n v="0"/>
    <n v="0"/>
    <n v="0"/>
    <n v="0"/>
    <n v="0"/>
    <n v="0"/>
    <x v="13"/>
  </r>
  <r>
    <n v="27"/>
    <n v="27"/>
    <n v="0"/>
    <n v="0"/>
    <n v="27"/>
    <n v="27"/>
    <n v="0"/>
    <n v="0"/>
    <n v="0"/>
    <n v="0"/>
    <n v="0"/>
    <n v="0"/>
    <x v="33"/>
  </r>
  <r>
    <n v="99"/>
    <n v="0"/>
    <n v="99"/>
    <n v="0"/>
    <n v="0"/>
    <n v="0"/>
    <n v="0"/>
    <n v="0"/>
    <n v="99"/>
    <n v="0"/>
    <n v="99"/>
    <n v="0"/>
    <x v="5"/>
  </r>
  <r>
    <n v="970"/>
    <n v="970"/>
    <n v="0"/>
    <n v="0"/>
    <n v="0"/>
    <n v="0"/>
    <n v="0"/>
    <n v="0"/>
    <n v="0"/>
    <n v="0"/>
    <n v="0"/>
    <n v="0"/>
    <x v="0"/>
  </r>
  <r>
    <n v="1270"/>
    <n v="1270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53"/>
  </r>
  <r>
    <n v="490"/>
    <n v="0"/>
    <n v="490"/>
    <n v="0"/>
    <n v="0"/>
    <n v="0"/>
    <n v="0"/>
    <n v="0"/>
    <n v="0"/>
    <n v="0"/>
    <n v="0"/>
    <n v="0"/>
    <x v="65"/>
  </r>
  <r>
    <n v="1638"/>
    <n v="0"/>
    <n v="1638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"/>
  </r>
  <r>
    <n v="300"/>
    <n v="300"/>
    <n v="0"/>
    <n v="0"/>
    <n v="0"/>
    <n v="0"/>
    <n v="0"/>
    <n v="0"/>
    <n v="0"/>
    <n v="0"/>
    <n v="0"/>
    <n v="0"/>
    <x v="42"/>
  </r>
  <r>
    <n v="7196"/>
    <n v="0"/>
    <n v="7196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22"/>
  </r>
  <r>
    <n v="3610"/>
    <n v="3610"/>
    <n v="0"/>
    <n v="0"/>
    <n v="0"/>
    <n v="0"/>
    <n v="0"/>
    <n v="0"/>
    <n v="0"/>
    <n v="0"/>
    <n v="0"/>
    <n v="0"/>
    <x v="11"/>
  </r>
  <r>
    <n v="362"/>
    <n v="362"/>
    <n v="0"/>
    <n v="0"/>
    <n v="0"/>
    <n v="0"/>
    <n v="0"/>
    <n v="0"/>
    <n v="362"/>
    <n v="362"/>
    <n v="0"/>
    <n v="0"/>
    <x v="10"/>
  </r>
  <r>
    <n v="3638"/>
    <n v="3638"/>
    <n v="0"/>
    <n v="0"/>
    <n v="0"/>
    <n v="0"/>
    <n v="0"/>
    <n v="0"/>
    <n v="0"/>
    <n v="0"/>
    <n v="0"/>
    <n v="0"/>
    <x v="37"/>
  </r>
  <r>
    <n v="143"/>
    <n v="143"/>
    <n v="0"/>
    <n v="0"/>
    <n v="0"/>
    <n v="0"/>
    <n v="0"/>
    <n v="0"/>
    <n v="0"/>
    <n v="0"/>
    <n v="0"/>
    <n v="0"/>
    <x v="64"/>
  </r>
  <r>
    <n v="19421"/>
    <n v="1942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9"/>
  </r>
  <r>
    <n v="1294"/>
    <n v="0"/>
    <n v="1294"/>
    <n v="0"/>
    <n v="0"/>
    <n v="0"/>
    <n v="0"/>
    <n v="0"/>
    <n v="0"/>
    <n v="0"/>
    <n v="0"/>
    <n v="0"/>
    <x v="22"/>
  </r>
  <r>
    <n v="466"/>
    <n v="466"/>
    <n v="0"/>
    <n v="0"/>
    <n v="0"/>
    <n v="0"/>
    <n v="0"/>
    <n v="0"/>
    <n v="466"/>
    <n v="466"/>
    <n v="0"/>
    <n v="0"/>
    <x v="14"/>
  </r>
  <r>
    <n v="53"/>
    <n v="53"/>
    <n v="0"/>
    <n v="0"/>
    <n v="0"/>
    <n v="0"/>
    <n v="0"/>
    <n v="0"/>
    <n v="53"/>
    <n v="53"/>
    <n v="0"/>
    <n v="0"/>
    <x v="42"/>
  </r>
  <r>
    <n v="295"/>
    <n v="295"/>
    <n v="0"/>
    <n v="0"/>
    <n v="0"/>
    <n v="0"/>
    <n v="0"/>
    <n v="0"/>
    <n v="0"/>
    <n v="0"/>
    <n v="0"/>
    <n v="0"/>
    <x v="63"/>
  </r>
  <r>
    <n v="69"/>
    <n v="69"/>
    <n v="0"/>
    <n v="0"/>
    <n v="0"/>
    <n v="0"/>
    <n v="0"/>
    <n v="0"/>
    <n v="69"/>
    <n v="69"/>
    <n v="0"/>
    <n v="0"/>
    <x v="36"/>
  </r>
  <r>
    <n v="310"/>
    <n v="310"/>
    <n v="0"/>
    <n v="0"/>
    <n v="0"/>
    <n v="0"/>
    <n v="0"/>
    <n v="0"/>
    <n v="0"/>
    <n v="0"/>
    <n v="0"/>
    <n v="0"/>
    <x v="3"/>
  </r>
  <r>
    <n v="425"/>
    <n v="425"/>
    <n v="0"/>
    <n v="0"/>
    <n v="0"/>
    <n v="0"/>
    <n v="0"/>
    <n v="0"/>
    <n v="0"/>
    <n v="0"/>
    <n v="0"/>
    <n v="0"/>
    <x v="30"/>
  </r>
  <r>
    <n v="187"/>
    <n v="187"/>
    <n v="0"/>
    <n v="0"/>
    <n v="0"/>
    <n v="0"/>
    <n v="0"/>
    <n v="0"/>
    <n v="0"/>
    <n v="0"/>
    <n v="0"/>
    <n v="0"/>
    <x v="5"/>
  </r>
  <r>
    <n v="536"/>
    <n v="536"/>
    <n v="0"/>
    <n v="0"/>
    <n v="0"/>
    <n v="0"/>
    <n v="0"/>
    <n v="0"/>
    <n v="0"/>
    <n v="0"/>
    <n v="0"/>
    <n v="0"/>
    <x v="37"/>
  </r>
  <r>
    <n v="58"/>
    <n v="58"/>
    <n v="0"/>
    <n v="0"/>
    <n v="58"/>
    <n v="58"/>
    <n v="0"/>
    <n v="0"/>
    <n v="0"/>
    <n v="0"/>
    <n v="0"/>
    <n v="0"/>
    <x v="42"/>
  </r>
  <r>
    <n v="157"/>
    <n v="157"/>
    <n v="0"/>
    <n v="0"/>
    <n v="0"/>
    <n v="0"/>
    <n v="0"/>
    <n v="0"/>
    <n v="0"/>
    <n v="0"/>
    <n v="0"/>
    <n v="0"/>
    <x v="27"/>
  </r>
  <r>
    <n v="1978"/>
    <n v="1978"/>
    <n v="0"/>
    <n v="0"/>
    <n v="0"/>
    <n v="0"/>
    <n v="0"/>
    <n v="0"/>
    <n v="0"/>
    <n v="0"/>
    <n v="0"/>
    <n v="0"/>
    <x v="54"/>
  </r>
  <r>
    <n v="1"/>
    <n v="0"/>
    <n v="0"/>
    <n v="1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6"/>
  </r>
  <r>
    <n v="182"/>
    <n v="0"/>
    <n v="182"/>
    <n v="0"/>
    <n v="182"/>
    <n v="0"/>
    <n v="182"/>
    <n v="0"/>
    <n v="0"/>
    <n v="0"/>
    <n v="0"/>
    <n v="0"/>
    <x v="45"/>
  </r>
  <r>
    <n v="10"/>
    <n v="10"/>
    <n v="0"/>
    <n v="0"/>
    <n v="0"/>
    <n v="0"/>
    <n v="0"/>
    <n v="0"/>
    <n v="10"/>
    <n v="10"/>
    <n v="0"/>
    <n v="0"/>
    <x v="71"/>
  </r>
  <r>
    <n v="212"/>
    <n v="212"/>
    <n v="0"/>
    <n v="0"/>
    <n v="0"/>
    <n v="0"/>
    <n v="0"/>
    <n v="0"/>
    <n v="0"/>
    <n v="0"/>
    <n v="0"/>
    <n v="0"/>
    <x v="10"/>
  </r>
  <r>
    <n v="381"/>
    <n v="381"/>
    <n v="0"/>
    <n v="0"/>
    <n v="0"/>
    <n v="0"/>
    <n v="0"/>
    <n v="0"/>
    <n v="0"/>
    <n v="0"/>
    <n v="0"/>
    <n v="0"/>
    <x v="46"/>
  </r>
  <r>
    <n v="205"/>
    <n v="205"/>
    <n v="0"/>
    <n v="0"/>
    <n v="0"/>
    <n v="0"/>
    <n v="0"/>
    <n v="0"/>
    <n v="0"/>
    <n v="0"/>
    <n v="0"/>
    <n v="0"/>
    <x v="42"/>
  </r>
  <r>
    <n v="365"/>
    <n v="365"/>
    <n v="0"/>
    <n v="0"/>
    <n v="0"/>
    <n v="0"/>
    <n v="0"/>
    <n v="0"/>
    <n v="0"/>
    <n v="0"/>
    <n v="0"/>
    <n v="0"/>
    <x v="58"/>
  </r>
  <r>
    <n v="1987"/>
    <n v="0"/>
    <n v="1987"/>
    <n v="0"/>
    <n v="0"/>
    <n v="0"/>
    <n v="0"/>
    <n v="0"/>
    <n v="0"/>
    <n v="0"/>
    <n v="0"/>
    <n v="0"/>
    <x v="45"/>
  </r>
  <r>
    <n v="2297"/>
    <n v="2297"/>
    <n v="0"/>
    <n v="0"/>
    <n v="0"/>
    <n v="0"/>
    <n v="0"/>
    <n v="0"/>
    <n v="0"/>
    <n v="0"/>
    <n v="0"/>
    <n v="0"/>
    <x v="42"/>
  </r>
  <r>
    <n v="6472"/>
    <n v="0"/>
    <n v="6472"/>
    <n v="0"/>
    <n v="0"/>
    <n v="0"/>
    <n v="0"/>
    <n v="0"/>
    <n v="6472"/>
    <n v="0"/>
    <n v="6472"/>
    <n v="0"/>
    <x v="32"/>
  </r>
  <r>
    <n v="1049"/>
    <n v="0"/>
    <n v="1049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28"/>
  </r>
  <r>
    <n v="2108"/>
    <n v="0"/>
    <n v="2108"/>
    <n v="0"/>
    <n v="0"/>
    <n v="0"/>
    <n v="0"/>
    <n v="0"/>
    <n v="0"/>
    <n v="0"/>
    <n v="0"/>
    <n v="0"/>
    <x v="34"/>
  </r>
  <r>
    <n v="90"/>
    <n v="90"/>
    <n v="0"/>
    <n v="0"/>
    <n v="0"/>
    <n v="0"/>
    <n v="0"/>
    <n v="0"/>
    <n v="0"/>
    <n v="0"/>
    <n v="0"/>
    <n v="0"/>
    <x v="4"/>
  </r>
  <r>
    <n v="570"/>
    <n v="570"/>
    <n v="0"/>
    <n v="0"/>
    <n v="0"/>
    <n v="0"/>
    <n v="0"/>
    <n v="0"/>
    <n v="570"/>
    <n v="570"/>
    <n v="0"/>
    <n v="0"/>
    <x v="40"/>
  </r>
  <r>
    <n v="151"/>
    <n v="151"/>
    <n v="0"/>
    <n v="0"/>
    <n v="0"/>
    <n v="0"/>
    <n v="0"/>
    <n v="0"/>
    <n v="0"/>
    <n v="0"/>
    <n v="0"/>
    <n v="0"/>
    <x v="6"/>
  </r>
  <r>
    <n v="7143"/>
    <n v="0"/>
    <n v="7143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62"/>
  </r>
  <r>
    <n v="3934"/>
    <n v="0"/>
    <n v="3934"/>
    <n v="0"/>
    <n v="0"/>
    <n v="0"/>
    <n v="0"/>
    <n v="0"/>
    <n v="3934"/>
    <n v="0"/>
    <n v="3934"/>
    <n v="0"/>
    <x v="39"/>
  </r>
  <r>
    <n v="189"/>
    <n v="189"/>
    <n v="0"/>
    <n v="0"/>
    <n v="0"/>
    <n v="0"/>
    <n v="0"/>
    <n v="0"/>
    <n v="189"/>
    <n v="189"/>
    <n v="0"/>
    <n v="0"/>
    <x v="53"/>
  </r>
  <r>
    <n v="14243"/>
    <n v="14243"/>
    <n v="0"/>
    <n v="0"/>
    <n v="0"/>
    <n v="0"/>
    <n v="0"/>
    <n v="0"/>
    <n v="0"/>
    <n v="0"/>
    <n v="0"/>
    <n v="0"/>
    <x v="43"/>
  </r>
  <r>
    <n v="1443"/>
    <n v="1443"/>
    <n v="0"/>
    <n v="0"/>
    <n v="0"/>
    <n v="0"/>
    <n v="0"/>
    <n v="0"/>
    <n v="0"/>
    <n v="0"/>
    <n v="0"/>
    <n v="0"/>
    <x v="6"/>
  </r>
  <r>
    <n v="744"/>
    <n v="744"/>
    <n v="0"/>
    <n v="0"/>
    <n v="0"/>
    <n v="0"/>
    <n v="0"/>
    <n v="0"/>
    <n v="0"/>
    <n v="0"/>
    <n v="0"/>
    <n v="0"/>
    <x v="23"/>
  </r>
  <r>
    <n v="3430"/>
    <n v="3430"/>
    <n v="0"/>
    <n v="0"/>
    <n v="3430"/>
    <n v="343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41"/>
  </r>
  <r>
    <n v="226"/>
    <n v="226"/>
    <n v="0"/>
    <n v="0"/>
    <n v="0"/>
    <n v="0"/>
    <n v="0"/>
    <n v="0"/>
    <n v="0"/>
    <n v="0"/>
    <n v="0"/>
    <n v="0"/>
    <x v="9"/>
  </r>
  <r>
    <n v="371"/>
    <n v="371"/>
    <n v="0"/>
    <n v="0"/>
    <n v="0"/>
    <n v="0"/>
    <n v="0"/>
    <n v="0"/>
    <n v="0"/>
    <n v="0"/>
    <n v="0"/>
    <n v="0"/>
    <x v="12"/>
  </r>
  <r>
    <n v="77"/>
    <n v="77"/>
    <n v="0"/>
    <n v="0"/>
    <n v="0"/>
    <n v="0"/>
    <n v="0"/>
    <n v="0"/>
    <n v="0"/>
    <n v="0"/>
    <n v="0"/>
    <n v="0"/>
    <x v="37"/>
  </r>
  <r>
    <n v="389"/>
    <n v="389"/>
    <n v="0"/>
    <n v="0"/>
    <n v="0"/>
    <n v="0"/>
    <n v="0"/>
    <n v="0"/>
    <n v="0"/>
    <n v="0"/>
    <n v="0"/>
    <n v="0"/>
    <x v="34"/>
  </r>
  <r>
    <n v="1104"/>
    <n v="0"/>
    <n v="1104"/>
    <n v="0"/>
    <n v="0"/>
    <n v="0"/>
    <n v="0"/>
    <n v="0"/>
    <n v="1104"/>
    <n v="0"/>
    <n v="1104"/>
    <n v="0"/>
    <x v="51"/>
  </r>
  <r>
    <n v="297"/>
    <n v="29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"/>
  </r>
  <r>
    <n v="3487"/>
    <n v="3487"/>
    <n v="0"/>
    <n v="0"/>
    <n v="0"/>
    <n v="0"/>
    <n v="0"/>
    <n v="0"/>
    <n v="0"/>
    <n v="0"/>
    <n v="0"/>
    <n v="0"/>
    <x v="61"/>
  </r>
  <r>
    <n v="1040"/>
    <n v="1040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11"/>
    <n v="11"/>
    <n v="0"/>
    <n v="0"/>
    <x v="63"/>
  </r>
  <r>
    <n v="11708"/>
    <n v="0"/>
    <n v="11708"/>
    <n v="0"/>
    <n v="0"/>
    <n v="0"/>
    <n v="0"/>
    <n v="0"/>
    <n v="0"/>
    <n v="0"/>
    <n v="0"/>
    <n v="0"/>
    <x v="0"/>
  </r>
  <r>
    <n v="86"/>
    <n v="86"/>
    <n v="0"/>
    <n v="0"/>
    <n v="0"/>
    <n v="0"/>
    <n v="0"/>
    <n v="0"/>
    <n v="0"/>
    <n v="0"/>
    <n v="0"/>
    <n v="0"/>
    <x v="31"/>
  </r>
  <r>
    <n v="24392"/>
    <n v="24392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5"/>
  </r>
  <r>
    <n v="58080"/>
    <n v="58080"/>
    <n v="0"/>
    <n v="0"/>
    <n v="0"/>
    <n v="0"/>
    <n v="0"/>
    <n v="0"/>
    <n v="0"/>
    <n v="0"/>
    <n v="0"/>
    <n v="0"/>
    <x v="3"/>
  </r>
  <r>
    <n v="72"/>
    <n v="72"/>
    <n v="0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56"/>
  </r>
  <r>
    <n v="1430"/>
    <n v="1430"/>
    <n v="0"/>
    <n v="0"/>
    <n v="0"/>
    <n v="0"/>
    <n v="0"/>
    <n v="0"/>
    <n v="1430"/>
    <n v="1430"/>
    <n v="0"/>
    <n v="0"/>
    <x v="16"/>
  </r>
  <r>
    <n v="102"/>
    <n v="102"/>
    <n v="0"/>
    <n v="0"/>
    <n v="0"/>
    <n v="0"/>
    <n v="0"/>
    <n v="0"/>
    <n v="102"/>
    <n v="102"/>
    <n v="0"/>
    <n v="0"/>
    <x v="41"/>
  </r>
  <r>
    <n v="2281"/>
    <n v="0"/>
    <n v="2281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73"/>
  </r>
  <r>
    <n v="385"/>
    <n v="385"/>
    <n v="0"/>
    <n v="0"/>
    <n v="0"/>
    <n v="0"/>
    <n v="0"/>
    <n v="0"/>
    <n v="385"/>
    <n v="385"/>
    <n v="0"/>
    <n v="0"/>
    <x v="21"/>
  </r>
  <r>
    <n v="61"/>
    <n v="61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0"/>
    <n v="0"/>
    <n v="0"/>
    <n v="0"/>
    <x v="54"/>
  </r>
  <r>
    <n v="89"/>
    <n v="89"/>
    <n v="0"/>
    <n v="0"/>
    <n v="0"/>
    <n v="0"/>
    <n v="0"/>
    <n v="0"/>
    <n v="0"/>
    <n v="0"/>
    <n v="0"/>
    <n v="0"/>
    <x v="5"/>
  </r>
  <r>
    <n v="13283"/>
    <n v="13283"/>
    <n v="0"/>
    <n v="0"/>
    <n v="13283"/>
    <n v="13283"/>
    <n v="0"/>
    <n v="0"/>
    <n v="0"/>
    <n v="0"/>
    <n v="0"/>
    <n v="0"/>
    <x v="16"/>
  </r>
  <r>
    <n v="1284"/>
    <n v="1284"/>
    <n v="0"/>
    <n v="0"/>
    <n v="0"/>
    <n v="0"/>
    <n v="0"/>
    <n v="0"/>
    <n v="0"/>
    <n v="0"/>
    <n v="0"/>
    <n v="0"/>
    <x v="50"/>
  </r>
  <r>
    <n v="306"/>
    <n v="306"/>
    <n v="0"/>
    <n v="0"/>
    <n v="0"/>
    <n v="0"/>
    <n v="0"/>
    <n v="0"/>
    <n v="0"/>
    <n v="0"/>
    <n v="0"/>
    <n v="0"/>
    <x v="28"/>
  </r>
  <r>
    <n v="696"/>
    <n v="696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8"/>
    <n v="8"/>
    <n v="0"/>
    <n v="0"/>
    <x v="24"/>
  </r>
  <r>
    <n v="63"/>
    <n v="63"/>
    <n v="0"/>
    <n v="0"/>
    <n v="63"/>
    <n v="63"/>
    <n v="0"/>
    <n v="0"/>
    <n v="0"/>
    <n v="0"/>
    <n v="0"/>
    <n v="0"/>
    <x v="12"/>
  </r>
  <r>
    <n v="7277"/>
    <n v="7277"/>
    <n v="0"/>
    <n v="0"/>
    <n v="0"/>
    <n v="0"/>
    <n v="0"/>
    <n v="0"/>
    <n v="0"/>
    <n v="0"/>
    <n v="0"/>
    <n v="0"/>
    <x v="46"/>
  </r>
  <r>
    <n v="256"/>
    <n v="256"/>
    <n v="0"/>
    <n v="0"/>
    <n v="0"/>
    <n v="0"/>
    <n v="0"/>
    <n v="0"/>
    <n v="0"/>
    <n v="0"/>
    <n v="0"/>
    <n v="0"/>
    <x v="2"/>
  </r>
  <r>
    <n v="1781"/>
    <n v="1781"/>
    <n v="0"/>
    <n v="0"/>
    <n v="0"/>
    <n v="0"/>
    <n v="0"/>
    <n v="0"/>
    <n v="0"/>
    <n v="0"/>
    <n v="0"/>
    <n v="0"/>
    <x v="42"/>
  </r>
  <r>
    <n v="1485"/>
    <n v="1485"/>
    <n v="0"/>
    <n v="0"/>
    <n v="0"/>
    <n v="0"/>
    <n v="0"/>
    <n v="0"/>
    <n v="0"/>
    <n v="0"/>
    <n v="0"/>
    <n v="0"/>
    <x v="38"/>
  </r>
  <r>
    <n v="21"/>
    <n v="21"/>
    <n v="0"/>
    <n v="0"/>
    <n v="21"/>
    <n v="21"/>
    <n v="0"/>
    <n v="0"/>
    <n v="0"/>
    <n v="0"/>
    <n v="0"/>
    <n v="0"/>
    <x v="21"/>
  </r>
  <r>
    <n v="1"/>
    <n v="1"/>
    <n v="0"/>
    <n v="0"/>
    <n v="1"/>
    <n v="1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20"/>
  </r>
  <r>
    <n v="36"/>
    <n v="36"/>
    <n v="0"/>
    <n v="0"/>
    <n v="0"/>
    <n v="0"/>
    <n v="0"/>
    <n v="0"/>
    <n v="0"/>
    <n v="0"/>
    <n v="0"/>
    <n v="0"/>
    <x v="33"/>
  </r>
  <r>
    <n v="488"/>
    <n v="488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14"/>
  </r>
  <r>
    <n v="308"/>
    <n v="308"/>
    <n v="0"/>
    <n v="0"/>
    <n v="0"/>
    <n v="0"/>
    <n v="0"/>
    <n v="0"/>
    <n v="0"/>
    <n v="0"/>
    <n v="0"/>
    <n v="0"/>
    <x v="72"/>
  </r>
  <r>
    <n v="13"/>
    <n v="13"/>
    <n v="0"/>
    <n v="0"/>
    <n v="0"/>
    <n v="0"/>
    <n v="0"/>
    <n v="0"/>
    <n v="0"/>
    <n v="0"/>
    <n v="0"/>
    <n v="0"/>
    <x v="26"/>
  </r>
  <r>
    <n v="1046"/>
    <n v="0"/>
    <n v="1046"/>
    <n v="0"/>
    <n v="0"/>
    <n v="0"/>
    <n v="0"/>
    <n v="0"/>
    <n v="1046"/>
    <n v="0"/>
    <n v="1046"/>
    <n v="0"/>
    <x v="21"/>
  </r>
  <r>
    <n v="14"/>
    <n v="14"/>
    <n v="0"/>
    <n v="0"/>
    <n v="0"/>
    <n v="0"/>
    <n v="0"/>
    <n v="0"/>
    <n v="14"/>
    <n v="14"/>
    <n v="0"/>
    <n v="0"/>
    <x v="34"/>
  </r>
  <r>
    <n v="355"/>
    <n v="355"/>
    <n v="0"/>
    <n v="0"/>
    <n v="0"/>
    <n v="0"/>
    <n v="0"/>
    <n v="0"/>
    <n v="0"/>
    <n v="0"/>
    <n v="0"/>
    <n v="0"/>
    <x v="2"/>
  </r>
  <r>
    <n v="175"/>
    <n v="175"/>
    <n v="0"/>
    <n v="0"/>
    <n v="0"/>
    <n v="0"/>
    <n v="0"/>
    <n v="0"/>
    <n v="175"/>
    <n v="175"/>
    <n v="0"/>
    <n v="0"/>
    <x v="19"/>
  </r>
  <r>
    <n v="3"/>
    <n v="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8"/>
  </r>
  <r>
    <n v="35"/>
    <n v="35"/>
    <n v="0"/>
    <n v="0"/>
    <n v="0"/>
    <n v="0"/>
    <n v="0"/>
    <n v="0"/>
    <n v="0"/>
    <n v="0"/>
    <n v="0"/>
    <n v="0"/>
    <x v="20"/>
  </r>
  <r>
    <n v="5"/>
    <n v="5"/>
    <n v="0"/>
    <n v="0"/>
    <n v="5"/>
    <n v="5"/>
    <n v="0"/>
    <n v="0"/>
    <n v="0"/>
    <n v="0"/>
    <n v="0"/>
    <n v="0"/>
    <x v="8"/>
  </r>
  <r>
    <n v="1399"/>
    <n v="0"/>
    <n v="1399"/>
    <n v="0"/>
    <n v="0"/>
    <n v="0"/>
    <n v="0"/>
    <n v="0"/>
    <n v="0"/>
    <n v="0"/>
    <n v="0"/>
    <n v="0"/>
    <x v="22"/>
  </r>
  <r>
    <n v="4245"/>
    <n v="4245"/>
    <n v="0"/>
    <n v="0"/>
    <n v="0"/>
    <n v="0"/>
    <n v="0"/>
    <n v="0"/>
    <n v="0"/>
    <n v="0"/>
    <n v="0"/>
    <n v="0"/>
    <x v="26"/>
  </r>
  <r>
    <n v="445"/>
    <n v="445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35"/>
  </r>
  <r>
    <n v="1492"/>
    <n v="1492"/>
    <n v="0"/>
    <n v="0"/>
    <n v="0"/>
    <n v="0"/>
    <n v="0"/>
    <n v="0"/>
    <n v="0"/>
    <n v="0"/>
    <n v="0"/>
    <n v="0"/>
    <x v="51"/>
  </r>
  <r>
    <n v="192"/>
    <n v="0"/>
    <n v="192"/>
    <n v="0"/>
    <n v="0"/>
    <n v="0"/>
    <n v="0"/>
    <n v="0"/>
    <n v="0"/>
    <n v="0"/>
    <n v="0"/>
    <n v="0"/>
    <x v="57"/>
  </r>
  <r>
    <n v="1710"/>
    <n v="0"/>
    <n v="171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15"/>
  </r>
  <r>
    <n v="19710"/>
    <n v="19710"/>
    <n v="0"/>
    <n v="0"/>
    <n v="19710"/>
    <n v="19710"/>
    <n v="0"/>
    <n v="0"/>
    <n v="0"/>
    <n v="0"/>
    <n v="0"/>
    <n v="0"/>
    <x v="62"/>
  </r>
  <r>
    <n v="641"/>
    <n v="641"/>
    <n v="0"/>
    <n v="0"/>
    <n v="641"/>
    <n v="641"/>
    <n v="0"/>
    <n v="0"/>
    <n v="0"/>
    <n v="0"/>
    <n v="0"/>
    <n v="0"/>
    <x v="22"/>
  </r>
  <r>
    <n v="561"/>
    <n v="0"/>
    <n v="561"/>
    <n v="0"/>
    <n v="0"/>
    <n v="0"/>
    <n v="0"/>
    <n v="0"/>
    <n v="0"/>
    <n v="0"/>
    <n v="0"/>
    <n v="0"/>
    <x v="47"/>
  </r>
  <r>
    <n v="13"/>
    <n v="13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16"/>
  </r>
  <r>
    <n v="12601"/>
    <n v="12601"/>
    <n v="0"/>
    <n v="0"/>
    <n v="0"/>
    <n v="0"/>
    <n v="0"/>
    <n v="0"/>
    <n v="0"/>
    <n v="0"/>
    <n v="0"/>
    <n v="0"/>
    <x v="43"/>
  </r>
  <r>
    <n v="61"/>
    <n v="61"/>
    <n v="0"/>
    <n v="0"/>
    <n v="0"/>
    <n v="0"/>
    <n v="0"/>
    <n v="0"/>
    <n v="0"/>
    <n v="0"/>
    <n v="0"/>
    <n v="0"/>
    <x v="50"/>
  </r>
  <r>
    <n v="5251"/>
    <n v="0"/>
    <n v="0"/>
    <n v="5251"/>
    <n v="0"/>
    <n v="0"/>
    <n v="0"/>
    <n v="0"/>
    <n v="0"/>
    <n v="0"/>
    <n v="0"/>
    <n v="0"/>
    <x v="69"/>
  </r>
  <r>
    <n v="15"/>
    <n v="15"/>
    <n v="0"/>
    <n v="0"/>
    <n v="0"/>
    <n v="0"/>
    <n v="0"/>
    <n v="0"/>
    <n v="15"/>
    <n v="15"/>
    <n v="0"/>
    <n v="0"/>
    <x v="47"/>
  </r>
  <r>
    <n v="3376"/>
    <n v="0"/>
    <n v="3376"/>
    <n v="0"/>
    <n v="0"/>
    <n v="0"/>
    <n v="0"/>
    <n v="0"/>
    <n v="0"/>
    <n v="0"/>
    <n v="0"/>
    <n v="0"/>
    <x v="0"/>
  </r>
  <r>
    <n v="13258"/>
    <n v="13258"/>
    <n v="0"/>
    <n v="0"/>
    <n v="0"/>
    <n v="0"/>
    <n v="0"/>
    <n v="0"/>
    <n v="13258"/>
    <n v="13258"/>
    <n v="0"/>
    <n v="0"/>
    <x v="16"/>
  </r>
  <r>
    <n v="27"/>
    <n v="0"/>
    <n v="27"/>
    <n v="0"/>
    <n v="0"/>
    <n v="0"/>
    <n v="0"/>
    <n v="0"/>
    <n v="0"/>
    <n v="0"/>
    <n v="0"/>
    <n v="0"/>
    <x v="1"/>
  </r>
  <r>
    <n v="4398"/>
    <n v="4398"/>
    <n v="0"/>
    <n v="0"/>
    <n v="0"/>
    <n v="0"/>
    <n v="0"/>
    <n v="0"/>
    <n v="4398"/>
    <n v="4398"/>
    <n v="0"/>
    <n v="0"/>
    <x v="46"/>
  </r>
  <r>
    <n v="2"/>
    <n v="2"/>
    <n v="0"/>
    <n v="0"/>
    <n v="0"/>
    <n v="0"/>
    <n v="0"/>
    <n v="0"/>
    <n v="0"/>
    <n v="0"/>
    <n v="0"/>
    <n v="0"/>
    <x v="46"/>
  </r>
  <r>
    <n v="164"/>
    <n v="0"/>
    <n v="164"/>
    <n v="0"/>
    <n v="0"/>
    <n v="0"/>
    <n v="0"/>
    <n v="0"/>
    <n v="0"/>
    <n v="0"/>
    <n v="0"/>
    <n v="0"/>
    <x v="31"/>
  </r>
  <r>
    <n v="5432"/>
    <n v="0"/>
    <n v="0"/>
    <n v="5432"/>
    <n v="0"/>
    <n v="0"/>
    <n v="0"/>
    <n v="0"/>
    <n v="0"/>
    <n v="0"/>
    <n v="0"/>
    <n v="0"/>
    <x v="42"/>
  </r>
  <r>
    <n v="11"/>
    <n v="11"/>
    <n v="0"/>
    <n v="0"/>
    <n v="11"/>
    <n v="11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46"/>
  </r>
  <r>
    <n v="1686"/>
    <n v="0"/>
    <n v="1686"/>
    <n v="0"/>
    <n v="0"/>
    <n v="0"/>
    <n v="0"/>
    <n v="0"/>
    <n v="0"/>
    <n v="0"/>
    <n v="0"/>
    <n v="0"/>
    <x v="46"/>
  </r>
  <r>
    <n v="1608"/>
    <n v="1608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3"/>
  </r>
  <r>
    <n v="4"/>
    <n v="4"/>
    <n v="0"/>
    <n v="0"/>
    <n v="0"/>
    <n v="0"/>
    <n v="0"/>
    <n v="0"/>
    <n v="4"/>
    <n v="4"/>
    <n v="0"/>
    <n v="0"/>
    <x v="37"/>
  </r>
  <r>
    <n v="5705"/>
    <n v="0"/>
    <n v="5705"/>
    <n v="0"/>
    <n v="0"/>
    <n v="0"/>
    <n v="0"/>
    <n v="0"/>
    <n v="0"/>
    <n v="0"/>
    <n v="0"/>
    <n v="0"/>
    <x v="54"/>
  </r>
  <r>
    <n v="110"/>
    <n v="110"/>
    <n v="0"/>
    <n v="0"/>
    <n v="0"/>
    <n v="0"/>
    <n v="0"/>
    <n v="0"/>
    <n v="0"/>
    <n v="0"/>
    <n v="0"/>
    <n v="0"/>
    <x v="51"/>
  </r>
  <r>
    <n v="28"/>
    <n v="28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10"/>
  </r>
  <r>
    <n v="217"/>
    <n v="217"/>
    <n v="0"/>
    <n v="0"/>
    <n v="0"/>
    <n v="0"/>
    <n v="0"/>
    <n v="0"/>
    <n v="0"/>
    <n v="0"/>
    <n v="0"/>
    <n v="0"/>
    <x v="48"/>
  </r>
  <r>
    <n v="211"/>
    <n v="0"/>
    <n v="211"/>
    <n v="0"/>
    <n v="0"/>
    <n v="0"/>
    <n v="0"/>
    <n v="0"/>
    <n v="211"/>
    <n v="0"/>
    <n v="211"/>
    <n v="0"/>
    <x v="49"/>
  </r>
  <r>
    <n v="1"/>
    <n v="1"/>
    <n v="0"/>
    <n v="0"/>
    <n v="0"/>
    <n v="0"/>
    <n v="0"/>
    <n v="0"/>
    <n v="0"/>
    <n v="0"/>
    <n v="0"/>
    <n v="0"/>
    <x v="6"/>
  </r>
  <r>
    <n v="2536"/>
    <n v="2536"/>
    <n v="0"/>
    <n v="0"/>
    <n v="0"/>
    <n v="0"/>
    <n v="0"/>
    <n v="0"/>
    <n v="2536"/>
    <n v="2536"/>
    <n v="0"/>
    <n v="0"/>
    <x v="42"/>
  </r>
  <r>
    <n v="2768"/>
    <n v="2768"/>
    <n v="0"/>
    <n v="0"/>
    <n v="0"/>
    <n v="0"/>
    <n v="0"/>
    <n v="0"/>
    <n v="0"/>
    <n v="0"/>
    <n v="0"/>
    <n v="0"/>
    <x v="20"/>
  </r>
  <r>
    <n v="16"/>
    <n v="16"/>
    <n v="0"/>
    <n v="0"/>
    <n v="0"/>
    <n v="0"/>
    <n v="0"/>
    <n v="0"/>
    <n v="0"/>
    <n v="0"/>
    <n v="0"/>
    <n v="0"/>
    <x v="51"/>
  </r>
  <r>
    <n v="428"/>
    <n v="428"/>
    <n v="0"/>
    <n v="0"/>
    <n v="0"/>
    <n v="0"/>
    <n v="0"/>
    <n v="0"/>
    <n v="0"/>
    <n v="0"/>
    <n v="0"/>
    <n v="0"/>
    <x v="7"/>
  </r>
  <r>
    <n v="60"/>
    <n v="60"/>
    <n v="0"/>
    <n v="0"/>
    <n v="60"/>
    <n v="60"/>
    <n v="0"/>
    <n v="0"/>
    <n v="0"/>
    <n v="0"/>
    <n v="0"/>
    <n v="0"/>
    <x v="12"/>
  </r>
  <r>
    <n v="3125"/>
    <n v="3125"/>
    <n v="0"/>
    <n v="0"/>
    <n v="0"/>
    <n v="0"/>
    <n v="0"/>
    <n v="0"/>
    <n v="0"/>
    <n v="0"/>
    <n v="0"/>
    <n v="0"/>
    <x v="7"/>
  </r>
  <r>
    <n v="176"/>
    <n v="0"/>
    <n v="176"/>
    <n v="0"/>
    <n v="0"/>
    <n v="0"/>
    <n v="0"/>
    <n v="0"/>
    <n v="176"/>
    <n v="0"/>
    <n v="176"/>
    <n v="0"/>
    <x v="1"/>
  </r>
  <r>
    <n v="10"/>
    <n v="10"/>
    <n v="0"/>
    <n v="0"/>
    <n v="0"/>
    <n v="0"/>
    <n v="0"/>
    <n v="0"/>
    <n v="10"/>
    <n v="10"/>
    <n v="0"/>
    <n v="0"/>
    <x v="61"/>
  </r>
  <r>
    <n v="3593"/>
    <n v="3593"/>
    <n v="0"/>
    <n v="0"/>
    <n v="0"/>
    <n v="0"/>
    <n v="0"/>
    <n v="0"/>
    <n v="0"/>
    <n v="0"/>
    <n v="0"/>
    <n v="0"/>
    <x v="6"/>
  </r>
  <r>
    <n v="3360"/>
    <n v="0"/>
    <n v="336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12"/>
    <n v="12"/>
    <n v="0"/>
    <n v="0"/>
    <x v="42"/>
  </r>
  <r>
    <n v="50"/>
    <n v="50"/>
    <n v="0"/>
    <n v="0"/>
    <n v="0"/>
    <n v="0"/>
    <n v="0"/>
    <n v="0"/>
    <n v="0"/>
    <n v="0"/>
    <n v="0"/>
    <n v="0"/>
    <x v="52"/>
  </r>
  <r>
    <n v="650"/>
    <n v="0"/>
    <n v="650"/>
    <n v="0"/>
    <n v="0"/>
    <n v="0"/>
    <n v="0"/>
    <n v="0"/>
    <n v="0"/>
    <n v="0"/>
    <n v="0"/>
    <n v="0"/>
    <x v="54"/>
  </r>
  <r>
    <n v="22"/>
    <n v="22"/>
    <n v="0"/>
    <n v="0"/>
    <n v="0"/>
    <n v="0"/>
    <n v="0"/>
    <n v="0"/>
    <n v="0"/>
    <n v="0"/>
    <n v="0"/>
    <n v="0"/>
    <x v="10"/>
  </r>
  <r>
    <n v="9"/>
    <n v="9"/>
    <n v="0"/>
    <n v="0"/>
    <n v="9"/>
    <n v="9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12"/>
  </r>
  <r>
    <n v="54"/>
    <n v="54"/>
    <n v="0"/>
    <n v="0"/>
    <n v="0"/>
    <n v="0"/>
    <n v="0"/>
    <n v="0"/>
    <n v="0"/>
    <n v="0"/>
    <n v="0"/>
    <n v="0"/>
    <x v="49"/>
  </r>
  <r>
    <n v="470"/>
    <n v="470"/>
    <n v="0"/>
    <n v="0"/>
    <n v="0"/>
    <n v="0"/>
    <n v="0"/>
    <n v="0"/>
    <n v="0"/>
    <n v="0"/>
    <n v="0"/>
    <n v="0"/>
    <x v="45"/>
  </r>
  <r>
    <n v="30018"/>
    <n v="30018"/>
    <n v="0"/>
    <n v="0"/>
    <n v="0"/>
    <n v="0"/>
    <n v="0"/>
    <n v="0"/>
    <n v="0"/>
    <n v="0"/>
    <n v="0"/>
    <n v="0"/>
    <x v="13"/>
  </r>
  <r>
    <n v="2"/>
    <n v="0"/>
    <n v="2"/>
    <n v="0"/>
    <n v="0"/>
    <n v="0"/>
    <n v="0"/>
    <n v="0"/>
    <n v="0"/>
    <n v="0"/>
    <n v="0"/>
    <n v="0"/>
    <x v="24"/>
  </r>
  <r>
    <n v="675"/>
    <n v="675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39"/>
  </r>
  <r>
    <n v="134"/>
    <n v="134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30"/>
  </r>
  <r>
    <n v="9497"/>
    <n v="0"/>
    <n v="9497"/>
    <n v="0"/>
    <n v="0"/>
    <n v="0"/>
    <n v="0"/>
    <n v="0"/>
    <n v="0"/>
    <n v="0"/>
    <n v="0"/>
    <n v="0"/>
    <x v="43"/>
  </r>
  <r>
    <n v="20418"/>
    <n v="0"/>
    <n v="20418"/>
    <n v="0"/>
    <n v="0"/>
    <n v="0"/>
    <n v="0"/>
    <n v="0"/>
    <n v="0"/>
    <n v="0"/>
    <n v="0"/>
    <n v="0"/>
    <x v="11"/>
  </r>
  <r>
    <n v="41"/>
    <n v="0"/>
    <n v="41"/>
    <n v="0"/>
    <n v="0"/>
    <n v="0"/>
    <n v="0"/>
    <n v="0"/>
    <n v="0"/>
    <n v="0"/>
    <n v="0"/>
    <n v="0"/>
    <x v="68"/>
  </r>
  <r>
    <n v="13"/>
    <n v="13"/>
    <n v="0"/>
    <n v="0"/>
    <n v="0"/>
    <n v="0"/>
    <n v="0"/>
    <n v="0"/>
    <n v="0"/>
    <n v="0"/>
    <n v="0"/>
    <n v="0"/>
    <x v="18"/>
  </r>
  <r>
    <n v="2940"/>
    <n v="2940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53"/>
  </r>
  <r>
    <n v="3778"/>
    <n v="3778"/>
    <n v="0"/>
    <n v="0"/>
    <n v="3778"/>
    <n v="3778"/>
    <n v="0"/>
    <n v="0"/>
    <n v="0"/>
    <n v="0"/>
    <n v="0"/>
    <n v="0"/>
    <x v="63"/>
  </r>
  <r>
    <n v="176"/>
    <n v="176"/>
    <n v="0"/>
    <n v="0"/>
    <n v="0"/>
    <n v="0"/>
    <n v="0"/>
    <n v="0"/>
    <n v="176"/>
    <n v="176"/>
    <n v="0"/>
    <n v="0"/>
    <x v="1"/>
  </r>
  <r>
    <n v="2"/>
    <n v="2"/>
    <n v="0"/>
    <n v="0"/>
    <n v="0"/>
    <n v="0"/>
    <n v="0"/>
    <n v="0"/>
    <n v="0"/>
    <n v="0"/>
    <n v="0"/>
    <n v="0"/>
    <x v="61"/>
  </r>
  <r>
    <n v="568"/>
    <n v="568"/>
    <n v="0"/>
    <n v="0"/>
    <n v="0"/>
    <n v="0"/>
    <n v="0"/>
    <n v="0"/>
    <n v="0"/>
    <n v="0"/>
    <n v="0"/>
    <n v="0"/>
    <x v="10"/>
  </r>
  <r>
    <n v="2900"/>
    <n v="2900"/>
    <n v="0"/>
    <n v="0"/>
    <n v="0"/>
    <n v="0"/>
    <n v="0"/>
    <n v="0"/>
    <n v="2900"/>
    <n v="2900"/>
    <n v="0"/>
    <n v="0"/>
    <x v="23"/>
  </r>
  <r>
    <n v="18"/>
    <n v="18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37"/>
  </r>
  <r>
    <n v="12001"/>
    <n v="0"/>
    <n v="0"/>
    <n v="12001"/>
    <n v="0"/>
    <n v="0"/>
    <n v="0"/>
    <n v="0"/>
    <n v="0"/>
    <n v="0"/>
    <n v="0"/>
    <n v="0"/>
    <x v="74"/>
  </r>
  <r>
    <n v="23"/>
    <n v="23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19"/>
  </r>
  <r>
    <n v="2132"/>
    <n v="2132"/>
    <n v="0"/>
    <n v="0"/>
    <n v="0"/>
    <n v="0"/>
    <n v="0"/>
    <n v="0"/>
    <n v="0"/>
    <n v="0"/>
    <n v="0"/>
    <n v="0"/>
    <x v="14"/>
  </r>
  <r>
    <n v="198"/>
    <n v="198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26"/>
    <n v="26"/>
    <n v="0"/>
    <n v="0"/>
    <x v="44"/>
  </r>
  <r>
    <n v="1"/>
    <n v="0"/>
    <n v="1"/>
    <n v="0"/>
    <n v="0"/>
    <n v="0"/>
    <n v="0"/>
    <n v="0"/>
    <n v="0"/>
    <n v="0"/>
    <n v="0"/>
    <n v="0"/>
    <x v="68"/>
  </r>
  <r>
    <n v="46"/>
    <n v="46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39"/>
  </r>
  <r>
    <n v="501"/>
    <n v="501"/>
    <n v="0"/>
    <n v="0"/>
    <n v="0"/>
    <n v="0"/>
    <n v="0"/>
    <n v="0"/>
    <n v="0"/>
    <n v="0"/>
    <n v="0"/>
    <n v="0"/>
    <x v="2"/>
  </r>
  <r>
    <n v="2785"/>
    <n v="2785"/>
    <n v="0"/>
    <n v="0"/>
    <n v="0"/>
    <n v="0"/>
    <n v="0"/>
    <n v="0"/>
    <n v="0"/>
    <n v="0"/>
    <n v="0"/>
    <n v="0"/>
    <x v="38"/>
  </r>
  <r>
    <n v="11769"/>
    <n v="11769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56"/>
  </r>
  <r>
    <n v="286"/>
    <n v="286"/>
    <n v="0"/>
    <n v="0"/>
    <n v="0"/>
    <n v="0"/>
    <n v="0"/>
    <n v="0"/>
    <n v="0"/>
    <n v="0"/>
    <n v="0"/>
    <n v="0"/>
    <x v="28"/>
  </r>
  <r>
    <n v="3452"/>
    <n v="0"/>
    <n v="3452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59"/>
  </r>
  <r>
    <n v="23704"/>
    <n v="23704"/>
    <n v="0"/>
    <n v="0"/>
    <n v="0"/>
    <n v="0"/>
    <n v="0"/>
    <n v="0"/>
    <n v="0"/>
    <n v="0"/>
    <n v="0"/>
    <n v="0"/>
    <x v="38"/>
  </r>
  <r>
    <n v="934"/>
    <n v="0"/>
    <n v="934"/>
    <n v="0"/>
    <n v="0"/>
    <n v="0"/>
    <n v="0"/>
    <n v="0"/>
    <n v="0"/>
    <n v="0"/>
    <n v="0"/>
    <n v="0"/>
    <x v="19"/>
  </r>
  <r>
    <n v="5413"/>
    <n v="5413"/>
    <n v="0"/>
    <n v="0"/>
    <n v="5413"/>
    <n v="5413"/>
    <n v="0"/>
    <n v="0"/>
    <n v="0"/>
    <n v="0"/>
    <n v="0"/>
    <n v="0"/>
    <x v="43"/>
  </r>
  <r>
    <n v="1660"/>
    <n v="1660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22"/>
    <n v="22"/>
    <n v="0"/>
    <n v="0"/>
    <x v="31"/>
  </r>
  <r>
    <n v="250"/>
    <n v="250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60"/>
  </r>
  <r>
    <n v="1583"/>
    <n v="0"/>
    <n v="1583"/>
    <n v="0"/>
    <n v="0"/>
    <n v="0"/>
    <n v="0"/>
    <n v="0"/>
    <n v="0"/>
    <n v="0"/>
    <n v="0"/>
    <n v="0"/>
    <x v="27"/>
  </r>
  <r>
    <n v="97"/>
    <n v="97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18"/>
  </r>
  <r>
    <n v="278"/>
    <n v="278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30"/>
  </r>
  <r>
    <n v="78"/>
    <n v="78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12"/>
  </r>
  <r>
    <n v="93"/>
    <n v="93"/>
    <n v="0"/>
    <n v="0"/>
    <n v="0"/>
    <n v="0"/>
    <n v="0"/>
    <n v="0"/>
    <n v="0"/>
    <n v="0"/>
    <n v="0"/>
    <n v="0"/>
    <x v="51"/>
  </r>
  <r>
    <n v="6031"/>
    <n v="6031"/>
    <n v="0"/>
    <n v="0"/>
    <n v="0"/>
    <n v="0"/>
    <n v="0"/>
    <n v="0"/>
    <n v="0"/>
    <n v="0"/>
    <n v="0"/>
    <n v="0"/>
    <x v="62"/>
  </r>
  <r>
    <n v="410"/>
    <n v="410"/>
    <n v="0"/>
    <n v="0"/>
    <n v="0"/>
    <n v="0"/>
    <n v="0"/>
    <n v="0"/>
    <n v="0"/>
    <n v="0"/>
    <n v="0"/>
    <n v="0"/>
    <x v="26"/>
  </r>
  <r>
    <n v="4714"/>
    <n v="471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40"/>
  </r>
  <r>
    <n v="2133"/>
    <n v="0"/>
    <n v="0"/>
    <n v="2133"/>
    <n v="0"/>
    <n v="0"/>
    <n v="0"/>
    <n v="0"/>
    <n v="0"/>
    <n v="0"/>
    <n v="0"/>
    <n v="0"/>
    <x v="69"/>
  </r>
  <r>
    <n v="2023"/>
    <n v="0"/>
    <n v="2023"/>
    <n v="0"/>
    <n v="0"/>
    <n v="0"/>
    <n v="0"/>
    <n v="0"/>
    <n v="0"/>
    <n v="0"/>
    <n v="0"/>
    <n v="0"/>
    <x v="21"/>
  </r>
  <r>
    <n v="80"/>
    <n v="80"/>
    <n v="0"/>
    <n v="0"/>
    <n v="0"/>
    <n v="0"/>
    <n v="0"/>
    <n v="0"/>
    <n v="0"/>
    <n v="0"/>
    <n v="0"/>
    <n v="0"/>
    <x v="39"/>
  </r>
  <r>
    <n v="1393"/>
    <n v="1393"/>
    <n v="0"/>
    <n v="0"/>
    <n v="0"/>
    <n v="0"/>
    <n v="0"/>
    <n v="0"/>
    <n v="0"/>
    <n v="0"/>
    <n v="0"/>
    <n v="0"/>
    <x v="12"/>
  </r>
  <r>
    <n v="15347"/>
    <n v="0"/>
    <n v="15347"/>
    <n v="0"/>
    <n v="0"/>
    <n v="0"/>
    <n v="0"/>
    <n v="0"/>
    <n v="0"/>
    <n v="0"/>
    <n v="0"/>
    <n v="0"/>
    <x v="54"/>
  </r>
  <r>
    <n v="21"/>
    <n v="21"/>
    <n v="0"/>
    <n v="0"/>
    <n v="0"/>
    <n v="0"/>
    <n v="0"/>
    <n v="0"/>
    <n v="0"/>
    <n v="0"/>
    <n v="0"/>
    <n v="0"/>
    <x v="5"/>
  </r>
  <r>
    <n v="37"/>
    <n v="37"/>
    <n v="0"/>
    <n v="0"/>
    <n v="0"/>
    <n v="0"/>
    <n v="0"/>
    <n v="0"/>
    <n v="37"/>
    <n v="37"/>
    <n v="0"/>
    <n v="0"/>
    <x v="31"/>
  </r>
  <r>
    <n v="20215"/>
    <n v="20215"/>
    <n v="0"/>
    <n v="0"/>
    <n v="0"/>
    <n v="0"/>
    <n v="0"/>
    <n v="0"/>
    <n v="0"/>
    <n v="0"/>
    <n v="0"/>
    <n v="0"/>
    <x v="54"/>
  </r>
  <r>
    <n v="31"/>
    <n v="0"/>
    <n v="31"/>
    <n v="0"/>
    <n v="0"/>
    <n v="0"/>
    <n v="0"/>
    <n v="0"/>
    <n v="0"/>
    <n v="0"/>
    <n v="0"/>
    <n v="0"/>
    <x v="35"/>
  </r>
  <r>
    <n v="256"/>
    <n v="256"/>
    <n v="0"/>
    <n v="0"/>
    <n v="0"/>
    <n v="0"/>
    <n v="0"/>
    <n v="0"/>
    <n v="0"/>
    <n v="0"/>
    <n v="0"/>
    <n v="0"/>
    <x v="39"/>
  </r>
  <r>
    <n v="1102"/>
    <n v="1102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21"/>
    <n v="21"/>
    <n v="0"/>
    <n v="0"/>
    <x v="33"/>
  </r>
  <r>
    <n v="10535"/>
    <n v="10535"/>
    <n v="0"/>
    <n v="0"/>
    <n v="0"/>
    <n v="0"/>
    <n v="0"/>
    <n v="0"/>
    <n v="10535"/>
    <n v="10535"/>
    <n v="0"/>
    <n v="0"/>
    <x v="7"/>
  </r>
  <r>
    <n v="104"/>
    <n v="104"/>
    <n v="0"/>
    <n v="0"/>
    <n v="0"/>
    <n v="0"/>
    <n v="0"/>
    <n v="0"/>
    <n v="0"/>
    <n v="0"/>
    <n v="0"/>
    <n v="0"/>
    <x v="53"/>
  </r>
  <r>
    <n v="100"/>
    <n v="100"/>
    <n v="0"/>
    <n v="0"/>
    <n v="0"/>
    <n v="0"/>
    <n v="0"/>
    <n v="0"/>
    <n v="0"/>
    <n v="0"/>
    <n v="0"/>
    <n v="0"/>
    <x v="32"/>
  </r>
  <r>
    <n v="11050"/>
    <n v="11050"/>
    <n v="0"/>
    <n v="0"/>
    <n v="0"/>
    <n v="0"/>
    <n v="0"/>
    <n v="0"/>
    <n v="0"/>
    <n v="0"/>
    <n v="0"/>
    <n v="0"/>
    <x v="49"/>
  </r>
  <r>
    <n v="2326"/>
    <n v="2326"/>
    <n v="0"/>
    <n v="0"/>
    <n v="0"/>
    <n v="0"/>
    <n v="0"/>
    <n v="0"/>
    <n v="2326"/>
    <n v="2326"/>
    <n v="0"/>
    <n v="0"/>
    <x v="51"/>
  </r>
  <r>
    <n v="720"/>
    <n v="720"/>
    <n v="0"/>
    <n v="0"/>
    <n v="0"/>
    <n v="0"/>
    <n v="0"/>
    <n v="0"/>
    <n v="0"/>
    <n v="0"/>
    <n v="0"/>
    <n v="0"/>
    <x v="12"/>
  </r>
  <r>
    <n v="5931"/>
    <n v="5931"/>
    <n v="0"/>
    <n v="0"/>
    <n v="0"/>
    <n v="0"/>
    <n v="0"/>
    <n v="0"/>
    <n v="5931"/>
    <n v="5931"/>
    <n v="0"/>
    <n v="0"/>
    <x v="43"/>
  </r>
  <r>
    <n v="121"/>
    <n v="121"/>
    <n v="0"/>
    <n v="0"/>
    <n v="121"/>
    <n v="121"/>
    <n v="0"/>
    <n v="0"/>
    <n v="0"/>
    <n v="0"/>
    <n v="0"/>
    <n v="0"/>
    <x v="47"/>
  </r>
  <r>
    <n v="10101"/>
    <n v="10101"/>
    <n v="0"/>
    <n v="0"/>
    <n v="10101"/>
    <n v="10101"/>
    <n v="0"/>
    <n v="0"/>
    <n v="0"/>
    <n v="0"/>
    <n v="0"/>
    <n v="0"/>
    <x v="62"/>
  </r>
  <r>
    <n v="50"/>
    <n v="50"/>
    <n v="0"/>
    <n v="0"/>
    <n v="0"/>
    <n v="0"/>
    <n v="0"/>
    <n v="0"/>
    <n v="0"/>
    <n v="0"/>
    <n v="0"/>
    <n v="0"/>
    <x v="57"/>
  </r>
  <r>
    <n v="111"/>
    <n v="111"/>
    <n v="0"/>
    <n v="0"/>
    <n v="0"/>
    <n v="0"/>
    <n v="0"/>
    <n v="0"/>
    <n v="0"/>
    <n v="0"/>
    <n v="0"/>
    <n v="0"/>
    <x v="25"/>
  </r>
  <r>
    <n v="38"/>
    <n v="38"/>
    <n v="0"/>
    <n v="0"/>
    <n v="0"/>
    <n v="0"/>
    <n v="0"/>
    <n v="0"/>
    <n v="0"/>
    <n v="0"/>
    <n v="0"/>
    <n v="0"/>
    <x v="46"/>
  </r>
  <r>
    <n v="1362"/>
    <n v="1362"/>
    <n v="0"/>
    <n v="0"/>
    <n v="0"/>
    <n v="0"/>
    <n v="0"/>
    <n v="0"/>
    <n v="1362"/>
    <n v="1362"/>
    <n v="0"/>
    <n v="0"/>
    <x v="6"/>
  </r>
  <r>
    <n v="14244"/>
    <n v="0"/>
    <n v="14244"/>
    <n v="0"/>
    <n v="0"/>
    <n v="0"/>
    <n v="0"/>
    <n v="0"/>
    <n v="0"/>
    <n v="0"/>
    <n v="0"/>
    <n v="0"/>
    <x v="0"/>
  </r>
  <r>
    <n v="90"/>
    <n v="90"/>
    <n v="0"/>
    <n v="0"/>
    <n v="0"/>
    <n v="0"/>
    <n v="0"/>
    <n v="0"/>
    <n v="0"/>
    <n v="0"/>
    <n v="0"/>
    <n v="0"/>
    <x v="22"/>
  </r>
  <r>
    <n v="79"/>
    <n v="79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29"/>
  </r>
  <r>
    <n v="196"/>
    <n v="196"/>
    <n v="0"/>
    <n v="0"/>
    <n v="0"/>
    <n v="0"/>
    <n v="0"/>
    <n v="0"/>
    <n v="0"/>
    <n v="0"/>
    <n v="0"/>
    <n v="0"/>
    <x v="15"/>
  </r>
  <r>
    <n v="2883"/>
    <n v="2883"/>
    <n v="0"/>
    <n v="0"/>
    <n v="0"/>
    <n v="0"/>
    <n v="0"/>
    <n v="0"/>
    <n v="0"/>
    <n v="0"/>
    <n v="0"/>
    <n v="0"/>
    <x v="47"/>
  </r>
  <r>
    <n v="296"/>
    <n v="296"/>
    <n v="0"/>
    <n v="0"/>
    <n v="296"/>
    <n v="296"/>
    <n v="0"/>
    <n v="0"/>
    <n v="0"/>
    <n v="0"/>
    <n v="0"/>
    <n v="0"/>
    <x v="66"/>
  </r>
  <r>
    <n v="536"/>
    <n v="536"/>
    <n v="0"/>
    <n v="0"/>
    <n v="0"/>
    <n v="0"/>
    <n v="0"/>
    <n v="0"/>
    <n v="0"/>
    <n v="0"/>
    <n v="0"/>
    <n v="0"/>
    <x v="2"/>
  </r>
  <r>
    <n v="142"/>
    <n v="142"/>
    <n v="0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0"/>
    <n v="0"/>
    <n v="0"/>
    <n v="0"/>
    <x v="45"/>
  </r>
  <r>
    <n v="806"/>
    <n v="806"/>
    <n v="0"/>
    <n v="0"/>
    <n v="0"/>
    <n v="0"/>
    <n v="0"/>
    <n v="0"/>
    <n v="0"/>
    <n v="0"/>
    <n v="0"/>
    <n v="0"/>
    <x v="12"/>
  </r>
  <r>
    <n v="4134"/>
    <n v="4134"/>
    <n v="0"/>
    <n v="0"/>
    <n v="0"/>
    <n v="0"/>
    <n v="0"/>
    <n v="0"/>
    <n v="0"/>
    <n v="0"/>
    <n v="0"/>
    <n v="0"/>
    <x v="32"/>
  </r>
  <r>
    <n v="32834"/>
    <n v="32834"/>
    <n v="0"/>
    <n v="0"/>
    <n v="0"/>
    <n v="0"/>
    <n v="0"/>
    <n v="0"/>
    <n v="0"/>
    <n v="0"/>
    <n v="0"/>
    <n v="0"/>
    <x v="32"/>
  </r>
  <r>
    <n v="3716"/>
    <n v="3716"/>
    <n v="0"/>
    <n v="0"/>
    <n v="0"/>
    <n v="0"/>
    <n v="0"/>
    <n v="0"/>
    <n v="0"/>
    <n v="0"/>
    <n v="0"/>
    <n v="0"/>
    <x v="55"/>
  </r>
  <r>
    <n v="7808"/>
    <n v="7808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5"/>
    <n v="5"/>
    <n v="0"/>
    <n v="0"/>
    <x v="60"/>
  </r>
  <r>
    <n v="390"/>
    <n v="390"/>
    <n v="0"/>
    <n v="0"/>
    <n v="0"/>
    <n v="0"/>
    <n v="0"/>
    <n v="0"/>
    <n v="0"/>
    <n v="0"/>
    <n v="0"/>
    <n v="0"/>
    <x v="14"/>
  </r>
  <r>
    <n v="1821"/>
    <n v="1821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12"/>
    <n v="12"/>
    <n v="0"/>
    <n v="0"/>
    <x v="51"/>
  </r>
  <r>
    <n v="190"/>
    <n v="190"/>
    <n v="0"/>
    <n v="0"/>
    <n v="0"/>
    <n v="0"/>
    <n v="0"/>
    <n v="0"/>
    <n v="0"/>
    <n v="0"/>
    <n v="0"/>
    <n v="0"/>
    <x v="29"/>
  </r>
  <r>
    <n v="2739"/>
    <n v="2739"/>
    <n v="0"/>
    <n v="0"/>
    <n v="0"/>
    <n v="0"/>
    <n v="0"/>
    <n v="0"/>
    <n v="0"/>
    <n v="0"/>
    <n v="0"/>
    <n v="0"/>
    <x v="38"/>
  </r>
  <r>
    <n v="75"/>
    <n v="75"/>
    <n v="0"/>
    <n v="0"/>
    <n v="0"/>
    <n v="0"/>
    <n v="0"/>
    <n v="0"/>
    <n v="0"/>
    <n v="0"/>
    <n v="0"/>
    <n v="0"/>
    <x v="73"/>
  </r>
  <r>
    <n v="2658"/>
    <n v="2658"/>
    <n v="0"/>
    <n v="0"/>
    <n v="0"/>
    <n v="0"/>
    <n v="0"/>
    <n v="0"/>
    <n v="0"/>
    <n v="0"/>
    <n v="0"/>
    <n v="0"/>
    <x v="16"/>
  </r>
  <r>
    <n v="1290"/>
    <n v="1290"/>
    <n v="0"/>
    <n v="0"/>
    <n v="0"/>
    <n v="0"/>
    <n v="0"/>
    <n v="0"/>
    <n v="0"/>
    <n v="0"/>
    <n v="0"/>
    <n v="0"/>
    <x v="0"/>
  </r>
  <r>
    <n v="9"/>
    <n v="9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26"/>
  </r>
  <r>
    <n v="1460"/>
    <n v="1460"/>
    <n v="0"/>
    <n v="0"/>
    <n v="0"/>
    <n v="0"/>
    <n v="0"/>
    <n v="0"/>
    <n v="0"/>
    <n v="0"/>
    <n v="0"/>
    <n v="0"/>
    <x v="38"/>
  </r>
  <r>
    <n v="22"/>
    <n v="22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8"/>
    <n v="8"/>
    <n v="0"/>
    <n v="0"/>
    <x v="50"/>
  </r>
  <r>
    <n v="4320"/>
    <n v="432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"/>
  </r>
  <r>
    <n v="4400"/>
    <n v="4400"/>
    <n v="0"/>
    <n v="0"/>
    <n v="0"/>
    <n v="0"/>
    <n v="0"/>
    <n v="0"/>
    <n v="0"/>
    <n v="0"/>
    <n v="0"/>
    <n v="0"/>
    <x v="27"/>
  </r>
  <r>
    <n v="259"/>
    <n v="259"/>
    <n v="0"/>
    <n v="0"/>
    <n v="0"/>
    <n v="0"/>
    <n v="0"/>
    <n v="0"/>
    <n v="0"/>
    <n v="0"/>
    <n v="0"/>
    <n v="0"/>
    <x v="41"/>
  </r>
  <r>
    <n v="955"/>
    <n v="955"/>
    <n v="0"/>
    <n v="0"/>
    <n v="955"/>
    <n v="955"/>
    <n v="0"/>
    <n v="0"/>
    <n v="0"/>
    <n v="0"/>
    <n v="0"/>
    <n v="0"/>
    <x v="32"/>
  </r>
  <r>
    <n v="685"/>
    <n v="685"/>
    <n v="0"/>
    <n v="0"/>
    <n v="0"/>
    <n v="0"/>
    <n v="0"/>
    <n v="0"/>
    <n v="0"/>
    <n v="0"/>
    <n v="0"/>
    <n v="0"/>
    <x v="12"/>
  </r>
  <r>
    <n v="2161"/>
    <n v="2161"/>
    <n v="0"/>
    <n v="0"/>
    <n v="0"/>
    <n v="0"/>
    <n v="0"/>
    <n v="0"/>
    <n v="0"/>
    <n v="0"/>
    <n v="0"/>
    <n v="0"/>
    <x v="37"/>
  </r>
  <r>
    <n v="11"/>
    <n v="0"/>
    <n v="11"/>
    <n v="0"/>
    <n v="0"/>
    <n v="0"/>
    <n v="0"/>
    <n v="0"/>
    <n v="0"/>
    <n v="0"/>
    <n v="0"/>
    <n v="0"/>
    <x v="15"/>
  </r>
  <r>
    <n v="503"/>
    <n v="503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11"/>
  </r>
  <r>
    <n v="107"/>
    <n v="0"/>
    <n v="107"/>
    <n v="0"/>
    <n v="0"/>
    <n v="0"/>
    <n v="0"/>
    <n v="0"/>
    <n v="0"/>
    <n v="0"/>
    <n v="0"/>
    <n v="0"/>
    <x v="42"/>
  </r>
  <r>
    <n v="699"/>
    <n v="699"/>
    <n v="0"/>
    <n v="0"/>
    <n v="0"/>
    <n v="0"/>
    <n v="0"/>
    <n v="0"/>
    <n v="0"/>
    <n v="0"/>
    <n v="0"/>
    <n v="0"/>
    <x v="7"/>
  </r>
  <r>
    <n v="217"/>
    <n v="217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6"/>
    <n v="6"/>
    <n v="0"/>
    <n v="0"/>
    <x v="4"/>
  </r>
  <r>
    <n v="326"/>
    <n v="0"/>
    <n v="326"/>
    <n v="0"/>
    <n v="0"/>
    <n v="0"/>
    <n v="0"/>
    <n v="0"/>
    <n v="0"/>
    <n v="0"/>
    <n v="0"/>
    <n v="0"/>
    <x v="4"/>
  </r>
  <r>
    <n v="552"/>
    <n v="552"/>
    <n v="0"/>
    <n v="0"/>
    <n v="0"/>
    <n v="0"/>
    <n v="0"/>
    <n v="0"/>
    <n v="552"/>
    <n v="552"/>
    <n v="0"/>
    <n v="0"/>
    <x v="40"/>
  </r>
  <r>
    <n v="1"/>
    <n v="1"/>
    <n v="0"/>
    <n v="0"/>
    <n v="0"/>
    <n v="0"/>
    <n v="0"/>
    <n v="0"/>
    <n v="0"/>
    <n v="0"/>
    <n v="0"/>
    <n v="0"/>
    <x v="34"/>
  </r>
  <r>
    <n v="9929"/>
    <n v="9929"/>
    <n v="0"/>
    <n v="0"/>
    <n v="0"/>
    <n v="0"/>
    <n v="0"/>
    <n v="0"/>
    <n v="0"/>
    <n v="0"/>
    <n v="0"/>
    <n v="0"/>
    <x v="62"/>
  </r>
  <r>
    <n v="88"/>
    <n v="0"/>
    <n v="88"/>
    <n v="0"/>
    <n v="0"/>
    <n v="0"/>
    <n v="0"/>
    <n v="0"/>
    <n v="0"/>
    <n v="0"/>
    <n v="0"/>
    <n v="0"/>
    <x v="22"/>
  </r>
  <r>
    <n v="191"/>
    <n v="191"/>
    <n v="0"/>
    <n v="0"/>
    <n v="191"/>
    <n v="191"/>
    <n v="0"/>
    <n v="0"/>
    <n v="0"/>
    <n v="0"/>
    <n v="0"/>
    <n v="0"/>
    <x v="11"/>
  </r>
  <r>
    <n v="268"/>
    <n v="268"/>
    <n v="0"/>
    <n v="0"/>
    <n v="268"/>
    <n v="268"/>
    <n v="0"/>
    <n v="0"/>
    <n v="0"/>
    <n v="0"/>
    <n v="0"/>
    <n v="0"/>
    <x v="33"/>
  </r>
  <r>
    <n v="8"/>
    <n v="8"/>
    <n v="0"/>
    <n v="0"/>
    <n v="0"/>
    <n v="0"/>
    <n v="0"/>
    <n v="0"/>
    <n v="8"/>
    <n v="8"/>
    <n v="0"/>
    <n v="0"/>
    <x v="15"/>
  </r>
  <r>
    <n v="1195"/>
    <n v="119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6"/>
  </r>
  <r>
    <n v="4117"/>
    <n v="0"/>
    <n v="4117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41"/>
  </r>
  <r>
    <n v="2539"/>
    <n v="2539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11"/>
  </r>
  <r>
    <n v="3665"/>
    <n v="3665"/>
    <n v="0"/>
    <n v="0"/>
    <n v="0"/>
    <n v="0"/>
    <n v="0"/>
    <n v="0"/>
    <n v="0"/>
    <n v="0"/>
    <n v="0"/>
    <n v="0"/>
    <x v="16"/>
  </r>
  <r>
    <n v="799"/>
    <n v="799"/>
    <n v="0"/>
    <n v="0"/>
    <n v="0"/>
    <n v="0"/>
    <n v="0"/>
    <n v="0"/>
    <n v="0"/>
    <n v="0"/>
    <n v="0"/>
    <n v="0"/>
    <x v="45"/>
  </r>
  <r>
    <n v="4415"/>
    <n v="4415"/>
    <n v="0"/>
    <n v="0"/>
    <n v="4415"/>
    <n v="4415"/>
    <n v="0"/>
    <n v="0"/>
    <n v="0"/>
    <n v="0"/>
    <n v="0"/>
    <n v="0"/>
    <x v="32"/>
  </r>
  <r>
    <n v="25"/>
    <n v="25"/>
    <n v="0"/>
    <n v="0"/>
    <n v="25"/>
    <n v="25"/>
    <n v="0"/>
    <n v="0"/>
    <n v="0"/>
    <n v="0"/>
    <n v="0"/>
    <n v="0"/>
    <x v="30"/>
  </r>
  <r>
    <n v="105"/>
    <n v="0"/>
    <n v="105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0"/>
    <n v="0"/>
    <n v="0"/>
    <n v="0"/>
    <x v="36"/>
  </r>
  <r>
    <n v="143"/>
    <n v="143"/>
    <n v="0"/>
    <n v="0"/>
    <n v="0"/>
    <n v="0"/>
    <n v="0"/>
    <n v="0"/>
    <n v="0"/>
    <n v="0"/>
    <n v="0"/>
    <n v="0"/>
    <x v="29"/>
  </r>
  <r>
    <n v="235"/>
    <n v="235"/>
    <n v="0"/>
    <n v="0"/>
    <n v="0"/>
    <n v="0"/>
    <n v="0"/>
    <n v="0"/>
    <n v="0"/>
    <n v="0"/>
    <n v="0"/>
    <n v="0"/>
    <x v="28"/>
  </r>
  <r>
    <n v="261"/>
    <n v="261"/>
    <n v="0"/>
    <n v="0"/>
    <n v="0"/>
    <n v="0"/>
    <n v="0"/>
    <n v="0"/>
    <n v="0"/>
    <n v="0"/>
    <n v="0"/>
    <n v="0"/>
    <x v="42"/>
  </r>
  <r>
    <n v="288"/>
    <n v="288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31"/>
  </r>
  <r>
    <n v="1128"/>
    <n v="1128"/>
    <n v="0"/>
    <n v="0"/>
    <n v="0"/>
    <n v="0"/>
    <n v="0"/>
    <n v="0"/>
    <n v="1128"/>
    <n v="1128"/>
    <n v="0"/>
    <n v="0"/>
    <x v="47"/>
  </r>
  <r>
    <n v="1"/>
    <n v="1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45"/>
  </r>
  <r>
    <n v="920"/>
    <n v="920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9"/>
  </r>
  <r>
    <n v="36"/>
    <n v="0"/>
    <n v="36"/>
    <n v="0"/>
    <n v="0"/>
    <n v="0"/>
    <n v="0"/>
    <n v="0"/>
    <n v="0"/>
    <n v="0"/>
    <n v="0"/>
    <n v="0"/>
    <x v="42"/>
  </r>
  <r>
    <n v="1020"/>
    <n v="0"/>
    <n v="1020"/>
    <n v="0"/>
    <n v="0"/>
    <n v="0"/>
    <n v="0"/>
    <n v="0"/>
    <n v="0"/>
    <n v="0"/>
    <n v="0"/>
    <n v="0"/>
    <x v="12"/>
  </r>
  <r>
    <n v="120"/>
    <n v="120"/>
    <n v="0"/>
    <n v="0"/>
    <n v="0"/>
    <n v="0"/>
    <n v="0"/>
    <n v="0"/>
    <n v="0"/>
    <n v="0"/>
    <n v="0"/>
    <n v="0"/>
    <x v="15"/>
  </r>
  <r>
    <n v="107"/>
    <n v="107"/>
    <n v="0"/>
    <n v="0"/>
    <n v="0"/>
    <n v="0"/>
    <n v="0"/>
    <n v="0"/>
    <n v="0"/>
    <n v="0"/>
    <n v="0"/>
    <n v="0"/>
    <x v="30"/>
  </r>
  <r>
    <n v="139"/>
    <n v="139"/>
    <n v="0"/>
    <n v="0"/>
    <n v="0"/>
    <n v="0"/>
    <n v="0"/>
    <n v="0"/>
    <n v="0"/>
    <n v="0"/>
    <n v="0"/>
    <n v="0"/>
    <x v="59"/>
  </r>
  <r>
    <n v="204"/>
    <n v="204"/>
    <n v="0"/>
    <n v="0"/>
    <n v="0"/>
    <n v="0"/>
    <n v="0"/>
    <n v="0"/>
    <n v="0"/>
    <n v="0"/>
    <n v="0"/>
    <n v="0"/>
    <x v="29"/>
  </r>
  <r>
    <n v="5321"/>
    <n v="0"/>
    <n v="5321"/>
    <n v="0"/>
    <n v="0"/>
    <n v="0"/>
    <n v="0"/>
    <n v="0"/>
    <n v="0"/>
    <n v="0"/>
    <n v="0"/>
    <n v="0"/>
    <x v="9"/>
  </r>
  <r>
    <n v="660"/>
    <n v="660"/>
    <n v="0"/>
    <n v="0"/>
    <n v="660"/>
    <n v="660"/>
    <n v="0"/>
    <n v="0"/>
    <n v="0"/>
    <n v="0"/>
    <n v="0"/>
    <n v="0"/>
    <x v="11"/>
  </r>
  <r>
    <n v="95"/>
    <n v="95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37"/>
  </r>
  <r>
    <n v="470"/>
    <n v="470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48"/>
  </r>
  <r>
    <n v="263"/>
    <n v="263"/>
    <n v="0"/>
    <n v="0"/>
    <n v="263"/>
    <n v="263"/>
    <n v="0"/>
    <n v="0"/>
    <n v="0"/>
    <n v="0"/>
    <n v="0"/>
    <n v="0"/>
    <x v="48"/>
  </r>
  <r>
    <n v="24"/>
    <n v="24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1"/>
  </r>
  <r>
    <n v="2705"/>
    <n v="2705"/>
    <n v="0"/>
    <n v="0"/>
    <n v="0"/>
    <n v="0"/>
    <n v="0"/>
    <n v="0"/>
    <n v="0"/>
    <n v="0"/>
    <n v="0"/>
    <n v="0"/>
    <x v="60"/>
  </r>
  <r>
    <n v="662"/>
    <n v="662"/>
    <n v="0"/>
    <n v="0"/>
    <n v="0"/>
    <n v="0"/>
    <n v="0"/>
    <n v="0"/>
    <n v="0"/>
    <n v="0"/>
    <n v="0"/>
    <n v="0"/>
    <x v="13"/>
  </r>
  <r>
    <n v="3122"/>
    <n v="3122"/>
    <n v="0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61"/>
    <n v="61"/>
    <n v="0"/>
    <n v="0"/>
    <x v="73"/>
  </r>
  <r>
    <n v="7"/>
    <n v="7"/>
    <n v="0"/>
    <n v="0"/>
    <n v="0"/>
    <n v="0"/>
    <n v="0"/>
    <n v="0"/>
    <n v="7"/>
    <n v="7"/>
    <n v="0"/>
    <n v="0"/>
    <x v="6"/>
  </r>
  <r>
    <n v="4213"/>
    <n v="4213"/>
    <n v="0"/>
    <n v="0"/>
    <n v="0"/>
    <n v="0"/>
    <n v="0"/>
    <n v="0"/>
    <n v="0"/>
    <n v="0"/>
    <n v="0"/>
    <n v="0"/>
    <x v="43"/>
  </r>
  <r>
    <n v="100"/>
    <n v="100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18"/>
  </r>
  <r>
    <n v="41"/>
    <n v="41"/>
    <n v="0"/>
    <n v="0"/>
    <n v="0"/>
    <n v="0"/>
    <n v="0"/>
    <n v="0"/>
    <n v="41"/>
    <n v="41"/>
    <n v="0"/>
    <n v="0"/>
    <x v="33"/>
  </r>
  <r>
    <n v="4377"/>
    <n v="4377"/>
    <n v="0"/>
    <n v="0"/>
    <n v="0"/>
    <n v="0"/>
    <n v="0"/>
    <n v="0"/>
    <n v="0"/>
    <n v="0"/>
    <n v="0"/>
    <n v="0"/>
    <x v="61"/>
  </r>
  <r>
    <n v="39"/>
    <n v="0"/>
    <n v="39"/>
    <n v="0"/>
    <n v="0"/>
    <n v="0"/>
    <n v="0"/>
    <n v="0"/>
    <n v="0"/>
    <n v="0"/>
    <n v="0"/>
    <n v="0"/>
    <x v="10"/>
  </r>
  <r>
    <n v="429"/>
    <n v="429"/>
    <n v="0"/>
    <n v="0"/>
    <n v="429"/>
    <n v="429"/>
    <n v="0"/>
    <n v="0"/>
    <n v="0"/>
    <n v="0"/>
    <n v="0"/>
    <n v="0"/>
    <x v="62"/>
  </r>
  <r>
    <n v="42"/>
    <n v="42"/>
    <n v="0"/>
    <n v="0"/>
    <n v="0"/>
    <n v="0"/>
    <n v="0"/>
    <n v="0"/>
    <n v="0"/>
    <n v="0"/>
    <n v="0"/>
    <n v="0"/>
    <x v="18"/>
  </r>
  <r>
    <n v="120"/>
    <n v="12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9"/>
  </r>
  <r>
    <n v="1005"/>
    <n v="0"/>
    <n v="1005"/>
    <n v="0"/>
    <n v="0"/>
    <n v="0"/>
    <n v="0"/>
    <n v="0"/>
    <n v="0"/>
    <n v="0"/>
    <n v="0"/>
    <n v="0"/>
    <x v="34"/>
  </r>
  <r>
    <n v="248"/>
    <n v="248"/>
    <n v="0"/>
    <n v="0"/>
    <n v="0"/>
    <n v="0"/>
    <n v="0"/>
    <n v="0"/>
    <n v="0"/>
    <n v="0"/>
    <n v="0"/>
    <n v="0"/>
    <x v="6"/>
  </r>
  <r>
    <n v="20"/>
    <n v="20"/>
    <n v="0"/>
    <n v="0"/>
    <n v="20"/>
    <n v="20"/>
    <n v="0"/>
    <n v="0"/>
    <n v="0"/>
    <n v="0"/>
    <n v="0"/>
    <n v="0"/>
    <x v="5"/>
  </r>
  <r>
    <n v="183"/>
    <n v="183"/>
    <n v="0"/>
    <n v="0"/>
    <n v="0"/>
    <n v="0"/>
    <n v="0"/>
    <n v="0"/>
    <n v="0"/>
    <n v="0"/>
    <n v="0"/>
    <n v="0"/>
    <x v="42"/>
  </r>
  <r>
    <n v="1419"/>
    <n v="0"/>
    <n v="1419"/>
    <n v="0"/>
    <n v="0"/>
    <n v="0"/>
    <n v="0"/>
    <n v="0"/>
    <n v="0"/>
    <n v="0"/>
    <n v="0"/>
    <n v="0"/>
    <x v="55"/>
  </r>
  <r>
    <n v="728"/>
    <n v="728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61"/>
  </r>
  <r>
    <n v="50"/>
    <n v="50"/>
    <n v="0"/>
    <n v="0"/>
    <n v="0"/>
    <n v="0"/>
    <n v="0"/>
    <n v="0"/>
    <n v="0"/>
    <n v="0"/>
    <n v="0"/>
    <n v="0"/>
    <x v="5"/>
  </r>
  <r>
    <n v="120"/>
    <n v="120"/>
    <n v="0"/>
    <n v="0"/>
    <n v="0"/>
    <n v="0"/>
    <n v="0"/>
    <n v="0"/>
    <n v="0"/>
    <n v="0"/>
    <n v="0"/>
    <n v="0"/>
    <x v="42"/>
  </r>
  <r>
    <n v="2776"/>
    <n v="2776"/>
    <n v="0"/>
    <n v="0"/>
    <n v="0"/>
    <n v="0"/>
    <n v="0"/>
    <n v="0"/>
    <n v="0"/>
    <n v="0"/>
    <n v="0"/>
    <n v="0"/>
    <x v="46"/>
  </r>
  <r>
    <n v="84"/>
    <n v="84"/>
    <n v="0"/>
    <n v="0"/>
    <n v="0"/>
    <n v="0"/>
    <n v="0"/>
    <n v="0"/>
    <n v="0"/>
    <n v="0"/>
    <n v="0"/>
    <n v="0"/>
    <x v="29"/>
  </r>
  <r>
    <n v="123"/>
    <n v="123"/>
    <n v="0"/>
    <n v="0"/>
    <n v="0"/>
    <n v="0"/>
    <n v="0"/>
    <n v="0"/>
    <n v="0"/>
    <n v="0"/>
    <n v="0"/>
    <n v="0"/>
    <x v="26"/>
  </r>
  <r>
    <n v="870"/>
    <n v="870"/>
    <n v="0"/>
    <n v="0"/>
    <n v="0"/>
    <n v="0"/>
    <n v="0"/>
    <n v="0"/>
    <n v="0"/>
    <n v="0"/>
    <n v="0"/>
    <n v="0"/>
    <x v="54"/>
  </r>
  <r>
    <n v="1288"/>
    <n v="1288"/>
    <n v="0"/>
    <n v="0"/>
    <n v="0"/>
    <n v="0"/>
    <n v="0"/>
    <n v="0"/>
    <n v="0"/>
    <n v="0"/>
    <n v="0"/>
    <n v="0"/>
    <x v="13"/>
  </r>
  <r>
    <n v="196"/>
    <n v="196"/>
    <n v="0"/>
    <n v="0"/>
    <n v="0"/>
    <n v="0"/>
    <n v="0"/>
    <n v="0"/>
    <n v="0"/>
    <n v="0"/>
    <n v="0"/>
    <n v="0"/>
    <x v="2"/>
  </r>
  <r>
    <n v="171"/>
    <n v="171"/>
    <n v="0"/>
    <n v="0"/>
    <n v="0"/>
    <n v="0"/>
    <n v="0"/>
    <n v="0"/>
    <n v="0"/>
    <n v="0"/>
    <n v="0"/>
    <n v="0"/>
    <x v="68"/>
  </r>
  <r>
    <n v="793"/>
    <n v="793"/>
    <n v="0"/>
    <n v="0"/>
    <n v="0"/>
    <n v="0"/>
    <n v="0"/>
    <n v="0"/>
    <n v="0"/>
    <n v="0"/>
    <n v="0"/>
    <n v="0"/>
    <x v="21"/>
  </r>
  <r>
    <n v="7508"/>
    <n v="0"/>
    <n v="7508"/>
    <n v="0"/>
    <n v="0"/>
    <n v="0"/>
    <n v="0"/>
    <n v="0"/>
    <n v="7508"/>
    <n v="0"/>
    <n v="7508"/>
    <n v="0"/>
    <x v="23"/>
  </r>
  <r>
    <n v="625"/>
    <n v="625"/>
    <n v="0"/>
    <n v="0"/>
    <n v="0"/>
    <n v="0"/>
    <n v="0"/>
    <n v="0"/>
    <n v="0"/>
    <n v="0"/>
    <n v="0"/>
    <n v="0"/>
    <x v="11"/>
  </r>
  <r>
    <n v="15298"/>
    <n v="15298"/>
    <n v="0"/>
    <n v="0"/>
    <n v="0"/>
    <n v="0"/>
    <n v="0"/>
    <n v="0"/>
    <n v="0"/>
    <n v="0"/>
    <n v="0"/>
    <n v="0"/>
    <x v="40"/>
  </r>
  <r>
    <n v="54"/>
    <n v="54"/>
    <n v="0"/>
    <n v="0"/>
    <n v="0"/>
    <n v="0"/>
    <n v="0"/>
    <n v="0"/>
    <n v="0"/>
    <n v="0"/>
    <n v="0"/>
    <n v="0"/>
    <x v="55"/>
  </r>
  <r>
    <n v="477"/>
    <n v="477"/>
    <n v="0"/>
    <n v="0"/>
    <n v="0"/>
    <n v="0"/>
    <n v="0"/>
    <n v="0"/>
    <n v="0"/>
    <n v="0"/>
    <n v="0"/>
    <n v="0"/>
    <x v="61"/>
  </r>
  <r>
    <n v="175"/>
    <n v="175"/>
    <n v="0"/>
    <n v="0"/>
    <n v="0"/>
    <n v="0"/>
    <n v="0"/>
    <n v="0"/>
    <n v="0"/>
    <n v="0"/>
    <n v="0"/>
    <n v="0"/>
    <x v="18"/>
  </r>
  <r>
    <n v="361"/>
    <n v="361"/>
    <n v="0"/>
    <n v="0"/>
    <n v="0"/>
    <n v="0"/>
    <n v="0"/>
    <n v="0"/>
    <n v="0"/>
    <n v="0"/>
    <n v="0"/>
    <n v="0"/>
    <x v="37"/>
  </r>
  <r>
    <n v="20"/>
    <n v="0"/>
    <n v="20"/>
    <n v="0"/>
    <n v="0"/>
    <n v="0"/>
    <n v="0"/>
    <n v="0"/>
    <n v="0"/>
    <n v="0"/>
    <n v="0"/>
    <n v="0"/>
    <x v="73"/>
  </r>
  <r>
    <n v="115"/>
    <n v="115"/>
    <n v="0"/>
    <n v="0"/>
    <n v="0"/>
    <n v="0"/>
    <n v="0"/>
    <n v="0"/>
    <n v="115"/>
    <n v="115"/>
    <n v="0"/>
    <n v="0"/>
    <x v="30"/>
  </r>
  <r>
    <n v="71"/>
    <n v="71"/>
    <n v="0"/>
    <n v="0"/>
    <n v="0"/>
    <n v="0"/>
    <n v="0"/>
    <n v="0"/>
    <n v="0"/>
    <n v="0"/>
    <n v="0"/>
    <n v="0"/>
    <x v="38"/>
  </r>
  <r>
    <n v="11"/>
    <n v="11"/>
    <n v="0"/>
    <n v="0"/>
    <n v="0"/>
    <n v="0"/>
    <n v="0"/>
    <n v="0"/>
    <n v="0"/>
    <n v="0"/>
    <n v="0"/>
    <n v="0"/>
    <x v="37"/>
  </r>
  <r>
    <n v="5564"/>
    <n v="5564"/>
    <n v="0"/>
    <n v="0"/>
    <n v="0"/>
    <n v="0"/>
    <n v="0"/>
    <n v="0"/>
    <n v="0"/>
    <n v="0"/>
    <n v="0"/>
    <n v="0"/>
    <x v="61"/>
  </r>
  <r>
    <n v="10561"/>
    <n v="10561"/>
    <n v="0"/>
    <n v="0"/>
    <n v="0"/>
    <n v="0"/>
    <n v="0"/>
    <n v="0"/>
    <n v="0"/>
    <n v="0"/>
    <n v="0"/>
    <n v="0"/>
    <x v="54"/>
  </r>
  <r>
    <n v="47"/>
    <n v="47"/>
    <n v="0"/>
    <n v="0"/>
    <n v="0"/>
    <n v="0"/>
    <n v="0"/>
    <n v="0"/>
    <n v="47"/>
    <n v="47"/>
    <n v="0"/>
    <n v="0"/>
    <x v="16"/>
  </r>
  <r>
    <n v="3"/>
    <n v="3"/>
    <n v="0"/>
    <n v="0"/>
    <n v="0"/>
    <n v="0"/>
    <n v="0"/>
    <n v="0"/>
    <n v="0"/>
    <n v="0"/>
    <n v="0"/>
    <n v="0"/>
    <x v="63"/>
  </r>
  <r>
    <n v="237"/>
    <n v="237"/>
    <n v="0"/>
    <n v="0"/>
    <n v="0"/>
    <n v="0"/>
    <n v="0"/>
    <n v="0"/>
    <n v="0"/>
    <n v="0"/>
    <n v="0"/>
    <n v="0"/>
    <x v="42"/>
  </r>
  <r>
    <n v="175"/>
    <n v="175"/>
    <n v="0"/>
    <n v="0"/>
    <n v="0"/>
    <n v="0"/>
    <n v="0"/>
    <n v="0"/>
    <n v="0"/>
    <n v="0"/>
    <n v="0"/>
    <n v="0"/>
    <x v="59"/>
  </r>
  <r>
    <n v="3"/>
    <n v="3"/>
    <n v="0"/>
    <n v="0"/>
    <n v="3"/>
    <n v="3"/>
    <n v="0"/>
    <n v="0"/>
    <n v="0"/>
    <n v="0"/>
    <n v="0"/>
    <n v="0"/>
    <x v="73"/>
  </r>
  <r>
    <n v="1545"/>
    <n v="1545"/>
    <n v="0"/>
    <n v="0"/>
    <n v="1545"/>
    <n v="1545"/>
    <n v="0"/>
    <n v="0"/>
    <n v="0"/>
    <n v="0"/>
    <n v="0"/>
    <n v="0"/>
    <x v="36"/>
  </r>
  <r>
    <n v="303"/>
    <n v="0"/>
    <n v="303"/>
    <n v="0"/>
    <n v="0"/>
    <n v="0"/>
    <n v="0"/>
    <n v="0"/>
    <n v="0"/>
    <n v="0"/>
    <n v="0"/>
    <n v="0"/>
    <x v="9"/>
  </r>
  <r>
    <n v="1102"/>
    <n v="1102"/>
    <n v="0"/>
    <n v="0"/>
    <n v="0"/>
    <n v="0"/>
    <n v="0"/>
    <n v="0"/>
    <n v="1102"/>
    <n v="1102"/>
    <n v="0"/>
    <n v="0"/>
    <x v="42"/>
  </r>
  <r>
    <n v="544"/>
    <n v="544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53"/>
  </r>
  <r>
    <n v="5442"/>
    <n v="0"/>
    <n v="5442"/>
    <n v="0"/>
    <n v="0"/>
    <n v="0"/>
    <n v="0"/>
    <n v="0"/>
    <n v="0"/>
    <n v="0"/>
    <n v="0"/>
    <n v="0"/>
    <x v="12"/>
  </r>
  <r>
    <n v="2152"/>
    <n v="2152"/>
    <n v="0"/>
    <n v="0"/>
    <n v="2152"/>
    <n v="2152"/>
    <n v="0"/>
    <n v="0"/>
    <n v="0"/>
    <n v="0"/>
    <n v="0"/>
    <n v="0"/>
    <x v="9"/>
  </r>
  <r>
    <n v="1"/>
    <n v="1"/>
    <n v="0"/>
    <n v="0"/>
    <n v="0"/>
    <n v="0"/>
    <n v="0"/>
    <n v="0"/>
    <n v="1"/>
    <n v="1"/>
    <n v="0"/>
    <n v="0"/>
    <x v="31"/>
  </r>
  <r>
    <n v="101"/>
    <n v="101"/>
    <n v="0"/>
    <n v="0"/>
    <n v="0"/>
    <n v="0"/>
    <n v="0"/>
    <n v="0"/>
    <n v="0"/>
    <n v="0"/>
    <n v="0"/>
    <n v="0"/>
    <x v="15"/>
  </r>
  <r>
    <n v="972"/>
    <n v="0"/>
    <n v="972"/>
    <n v="0"/>
    <n v="0"/>
    <n v="0"/>
    <n v="0"/>
    <n v="0"/>
    <n v="0"/>
    <n v="0"/>
    <n v="0"/>
    <n v="0"/>
    <x v="53"/>
  </r>
  <r>
    <n v="250"/>
    <n v="250"/>
    <n v="0"/>
    <n v="0"/>
    <n v="0"/>
    <n v="0"/>
    <n v="0"/>
    <n v="0"/>
    <n v="0"/>
    <n v="0"/>
    <n v="0"/>
    <n v="0"/>
    <x v="33"/>
  </r>
  <r>
    <n v="102"/>
    <n v="10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8"/>
  </r>
  <r>
    <n v="83"/>
    <n v="83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0"/>
    <n v="0"/>
    <n v="0"/>
    <n v="0"/>
    <x v="6"/>
  </r>
  <r>
    <n v="1184"/>
    <n v="1184"/>
    <n v="0"/>
    <n v="0"/>
    <n v="1184"/>
    <n v="1184"/>
    <n v="0"/>
    <n v="0"/>
    <n v="0"/>
    <n v="0"/>
    <n v="0"/>
    <n v="0"/>
    <x v="49"/>
  </r>
  <r>
    <n v="6"/>
    <n v="6"/>
    <n v="0"/>
    <n v="0"/>
    <n v="6"/>
    <n v="6"/>
    <n v="0"/>
    <n v="0"/>
    <n v="0"/>
    <n v="0"/>
    <n v="0"/>
    <n v="0"/>
    <x v="19"/>
  </r>
  <r>
    <n v="1801"/>
    <n v="0"/>
    <n v="1801"/>
    <n v="0"/>
    <n v="0"/>
    <n v="0"/>
    <n v="0"/>
    <n v="0"/>
    <n v="1801"/>
    <n v="0"/>
    <n v="1801"/>
    <n v="0"/>
    <x v="9"/>
  </r>
  <r>
    <n v="86"/>
    <n v="86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9"/>
  </r>
  <r>
    <n v="2977"/>
    <n v="0"/>
    <n v="2977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48"/>
  </r>
  <r>
    <n v="13450"/>
    <n v="1345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5"/>
  </r>
  <r>
    <n v="3114"/>
    <n v="3114"/>
    <n v="0"/>
    <n v="0"/>
    <n v="0"/>
    <n v="0"/>
    <n v="0"/>
    <n v="0"/>
    <n v="0"/>
    <n v="0"/>
    <n v="0"/>
    <n v="0"/>
    <x v="32"/>
  </r>
  <r>
    <n v="2326"/>
    <n v="2326"/>
    <n v="0"/>
    <n v="0"/>
    <n v="0"/>
    <n v="0"/>
    <n v="0"/>
    <n v="0"/>
    <n v="0"/>
    <n v="0"/>
    <n v="0"/>
    <n v="0"/>
    <x v="49"/>
  </r>
  <r>
    <n v="169"/>
    <n v="169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6"/>
    <n v="6"/>
    <n v="0"/>
    <n v="0"/>
    <x v="49"/>
  </r>
  <r>
    <n v="10652"/>
    <n v="10652"/>
    <n v="0"/>
    <n v="0"/>
    <n v="0"/>
    <n v="0"/>
    <n v="0"/>
    <n v="0"/>
    <n v="0"/>
    <n v="0"/>
    <n v="0"/>
    <n v="0"/>
    <x v="7"/>
  </r>
  <r>
    <n v="1962"/>
    <n v="0"/>
    <n v="1962"/>
    <n v="0"/>
    <n v="0"/>
    <n v="0"/>
    <n v="0"/>
    <n v="0"/>
    <n v="0"/>
    <n v="0"/>
    <n v="0"/>
    <n v="0"/>
    <x v="22"/>
  </r>
  <r>
    <n v="14"/>
    <n v="0"/>
    <n v="14"/>
    <n v="0"/>
    <n v="0"/>
    <n v="0"/>
    <n v="0"/>
    <n v="0"/>
    <n v="0"/>
    <n v="0"/>
    <n v="0"/>
    <n v="0"/>
    <x v="10"/>
  </r>
  <r>
    <n v="7606"/>
    <n v="7606"/>
    <n v="0"/>
    <n v="0"/>
    <n v="0"/>
    <n v="0"/>
    <n v="0"/>
    <n v="0"/>
    <n v="0"/>
    <n v="0"/>
    <n v="0"/>
    <n v="0"/>
    <x v="27"/>
  </r>
  <r>
    <n v="1154"/>
    <n v="1154"/>
    <n v="0"/>
    <n v="0"/>
    <n v="0"/>
    <n v="0"/>
    <n v="0"/>
    <n v="0"/>
    <n v="0"/>
    <n v="0"/>
    <n v="0"/>
    <n v="0"/>
    <x v="9"/>
  </r>
  <r>
    <n v="1255"/>
    <n v="1255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3"/>
    <n v="3"/>
    <n v="0"/>
    <n v="0"/>
    <x v="20"/>
  </r>
  <r>
    <n v="4"/>
    <n v="4"/>
    <n v="0"/>
    <n v="0"/>
    <n v="0"/>
    <n v="0"/>
    <n v="0"/>
    <n v="0"/>
    <n v="4"/>
    <n v="4"/>
    <n v="0"/>
    <n v="0"/>
    <x v="39"/>
  </r>
  <r>
    <n v="1"/>
    <n v="1"/>
    <n v="0"/>
    <n v="0"/>
    <n v="0"/>
    <n v="0"/>
    <n v="0"/>
    <n v="0"/>
    <n v="1"/>
    <n v="1"/>
    <n v="0"/>
    <n v="0"/>
    <x v="59"/>
  </r>
  <r>
    <n v="31"/>
    <n v="31"/>
    <n v="0"/>
    <n v="0"/>
    <n v="0"/>
    <n v="0"/>
    <n v="0"/>
    <n v="0"/>
    <n v="0"/>
    <n v="0"/>
    <n v="0"/>
    <n v="0"/>
    <x v="45"/>
  </r>
  <r>
    <n v="127"/>
    <n v="127"/>
    <n v="0"/>
    <n v="0"/>
    <n v="0"/>
    <n v="0"/>
    <n v="0"/>
    <n v="0"/>
    <n v="0"/>
    <n v="0"/>
    <n v="0"/>
    <n v="0"/>
    <x v="11"/>
  </r>
  <r>
    <n v="30"/>
    <n v="30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4"/>
  </r>
  <r>
    <n v="173"/>
    <n v="173"/>
    <n v="0"/>
    <n v="0"/>
    <n v="0"/>
    <n v="0"/>
    <n v="0"/>
    <n v="0"/>
    <n v="0"/>
    <n v="0"/>
    <n v="0"/>
    <n v="0"/>
    <x v="33"/>
  </r>
  <r>
    <n v="131"/>
    <n v="131"/>
    <n v="0"/>
    <n v="0"/>
    <n v="131"/>
    <n v="131"/>
    <n v="0"/>
    <n v="0"/>
    <n v="0"/>
    <n v="0"/>
    <n v="0"/>
    <n v="0"/>
    <x v="20"/>
  </r>
  <r>
    <n v="4312"/>
    <n v="4312"/>
    <n v="0"/>
    <n v="0"/>
    <n v="0"/>
    <n v="0"/>
    <n v="0"/>
    <n v="0"/>
    <n v="4312"/>
    <n v="4312"/>
    <n v="0"/>
    <n v="0"/>
    <x v="46"/>
  </r>
  <r>
    <n v="281"/>
    <n v="281"/>
    <n v="0"/>
    <n v="0"/>
    <n v="0"/>
    <n v="0"/>
    <n v="0"/>
    <n v="0"/>
    <n v="0"/>
    <n v="0"/>
    <n v="0"/>
    <n v="0"/>
    <x v="22"/>
  </r>
  <r>
    <n v="85"/>
    <n v="85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59"/>
  </r>
  <r>
    <n v="7"/>
    <n v="7"/>
    <n v="0"/>
    <n v="0"/>
    <n v="7"/>
    <n v="7"/>
    <n v="0"/>
    <n v="0"/>
    <n v="0"/>
    <n v="0"/>
    <n v="0"/>
    <n v="0"/>
    <x v="4"/>
  </r>
  <r>
    <n v="370"/>
    <n v="370"/>
    <n v="0"/>
    <n v="0"/>
    <n v="0"/>
    <n v="0"/>
    <n v="0"/>
    <n v="0"/>
    <n v="370"/>
    <n v="370"/>
    <n v="0"/>
    <n v="0"/>
    <x v="55"/>
  </r>
  <r>
    <n v="1229"/>
    <n v="0"/>
    <n v="1229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54"/>
  </r>
  <r>
    <n v="311"/>
    <n v="311"/>
    <n v="0"/>
    <n v="0"/>
    <n v="0"/>
    <n v="0"/>
    <n v="0"/>
    <n v="0"/>
    <n v="0"/>
    <n v="0"/>
    <n v="0"/>
    <n v="0"/>
    <x v="27"/>
  </r>
  <r>
    <n v="1385"/>
    <n v="0"/>
    <n v="1385"/>
    <n v="0"/>
    <n v="0"/>
    <n v="0"/>
    <n v="0"/>
    <n v="0"/>
    <n v="0"/>
    <n v="0"/>
    <n v="0"/>
    <n v="0"/>
    <x v="45"/>
  </r>
  <r>
    <n v="14"/>
    <n v="14"/>
    <n v="0"/>
    <n v="0"/>
    <n v="14"/>
    <n v="14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55"/>
  </r>
  <r>
    <n v="1097"/>
    <n v="1097"/>
    <n v="0"/>
    <n v="0"/>
    <n v="0"/>
    <n v="0"/>
    <n v="0"/>
    <n v="0"/>
    <n v="0"/>
    <n v="0"/>
    <n v="0"/>
    <n v="0"/>
    <x v="22"/>
  </r>
  <r>
    <n v="7630"/>
    <n v="7630"/>
    <n v="0"/>
    <n v="0"/>
    <n v="0"/>
    <n v="0"/>
    <n v="0"/>
    <n v="0"/>
    <n v="0"/>
    <n v="0"/>
    <n v="0"/>
    <n v="0"/>
    <x v="32"/>
  </r>
  <r>
    <n v="206"/>
    <n v="206"/>
    <n v="0"/>
    <n v="0"/>
    <n v="0"/>
    <n v="0"/>
    <n v="0"/>
    <n v="0"/>
    <n v="0"/>
    <n v="0"/>
    <n v="0"/>
    <n v="0"/>
    <x v="48"/>
  </r>
  <r>
    <n v="188"/>
    <n v="188"/>
    <n v="0"/>
    <n v="0"/>
    <n v="0"/>
    <n v="0"/>
    <n v="0"/>
    <n v="0"/>
    <n v="0"/>
    <n v="0"/>
    <n v="0"/>
    <n v="0"/>
    <x v="45"/>
  </r>
  <r>
    <n v="7947"/>
    <n v="7947"/>
    <n v="0"/>
    <n v="0"/>
    <n v="7947"/>
    <n v="7947"/>
    <n v="0"/>
    <n v="0"/>
    <n v="0"/>
    <n v="0"/>
    <n v="0"/>
    <n v="0"/>
    <x v="18"/>
  </r>
  <r>
    <n v="323"/>
    <n v="0"/>
    <n v="323"/>
    <n v="0"/>
    <n v="0"/>
    <n v="0"/>
    <n v="0"/>
    <n v="0"/>
    <n v="323"/>
    <n v="0"/>
    <n v="323"/>
    <n v="0"/>
    <x v="41"/>
  </r>
  <r>
    <n v="99"/>
    <n v="99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2"/>
  </r>
  <r>
    <n v="1"/>
    <n v="1"/>
    <n v="0"/>
    <n v="0"/>
    <n v="0"/>
    <n v="0"/>
    <n v="0"/>
    <n v="0"/>
    <n v="0"/>
    <n v="0"/>
    <n v="0"/>
    <n v="0"/>
    <x v="41"/>
  </r>
  <r>
    <n v="857"/>
    <n v="857"/>
    <n v="0"/>
    <n v="0"/>
    <n v="0"/>
    <n v="0"/>
    <n v="0"/>
    <n v="0"/>
    <n v="0"/>
    <n v="0"/>
    <n v="0"/>
    <n v="0"/>
    <x v="13"/>
  </r>
  <r>
    <n v="1"/>
    <n v="0"/>
    <n v="1"/>
    <n v="0"/>
    <n v="0"/>
    <n v="0"/>
    <n v="0"/>
    <n v="0"/>
    <n v="0"/>
    <n v="0"/>
    <n v="0"/>
    <n v="0"/>
    <x v="10"/>
  </r>
  <r>
    <n v="2141"/>
    <n v="2141"/>
    <n v="0"/>
    <n v="0"/>
    <n v="0"/>
    <n v="0"/>
    <n v="0"/>
    <n v="0"/>
    <n v="0"/>
    <n v="0"/>
    <n v="0"/>
    <n v="0"/>
    <x v="45"/>
  </r>
  <r>
    <n v="5718"/>
    <n v="5718"/>
    <n v="0"/>
    <n v="0"/>
    <n v="0"/>
    <n v="0"/>
    <n v="0"/>
    <n v="0"/>
    <n v="0"/>
    <n v="0"/>
    <n v="0"/>
    <n v="0"/>
    <x v="58"/>
  </r>
  <r>
    <n v="14"/>
    <n v="14"/>
    <n v="0"/>
    <n v="0"/>
    <n v="14"/>
    <n v="14"/>
    <n v="0"/>
    <n v="0"/>
    <n v="0"/>
    <n v="0"/>
    <n v="0"/>
    <n v="0"/>
    <x v="14"/>
  </r>
  <r>
    <n v="258"/>
    <n v="258"/>
    <n v="0"/>
    <n v="0"/>
    <n v="0"/>
    <n v="0"/>
    <n v="0"/>
    <n v="0"/>
    <n v="0"/>
    <n v="0"/>
    <n v="0"/>
    <n v="0"/>
    <x v="20"/>
  </r>
  <r>
    <n v="120"/>
    <n v="120"/>
    <n v="0"/>
    <n v="0"/>
    <n v="0"/>
    <n v="0"/>
    <n v="0"/>
    <n v="0"/>
    <n v="0"/>
    <n v="0"/>
    <n v="0"/>
    <n v="0"/>
    <x v="37"/>
  </r>
  <r>
    <n v="26"/>
    <n v="26"/>
    <n v="0"/>
    <n v="0"/>
    <n v="0"/>
    <n v="0"/>
    <n v="0"/>
    <n v="0"/>
    <n v="0"/>
    <n v="0"/>
    <n v="0"/>
    <n v="0"/>
    <x v="6"/>
  </r>
  <r>
    <n v="3867"/>
    <n v="3867"/>
    <n v="0"/>
    <n v="0"/>
    <n v="0"/>
    <n v="0"/>
    <n v="0"/>
    <n v="0"/>
    <n v="0"/>
    <n v="0"/>
    <n v="0"/>
    <n v="0"/>
    <x v="30"/>
  </r>
  <r>
    <n v="8033"/>
    <n v="8033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9"/>
  </r>
  <r>
    <n v="44"/>
    <n v="44"/>
    <n v="0"/>
    <n v="0"/>
    <n v="0"/>
    <n v="0"/>
    <n v="0"/>
    <n v="0"/>
    <n v="44"/>
    <n v="44"/>
    <n v="0"/>
    <n v="0"/>
    <x v="55"/>
  </r>
  <r>
    <n v="17121"/>
    <n v="0"/>
    <n v="0"/>
    <n v="17121"/>
    <n v="0"/>
    <n v="0"/>
    <n v="0"/>
    <n v="0"/>
    <n v="0"/>
    <n v="0"/>
    <n v="0"/>
    <n v="0"/>
    <x v="74"/>
  </r>
  <r>
    <n v="7"/>
    <n v="7"/>
    <n v="0"/>
    <n v="0"/>
    <n v="0"/>
    <n v="0"/>
    <n v="0"/>
    <n v="0"/>
    <n v="0"/>
    <n v="0"/>
    <n v="0"/>
    <n v="0"/>
    <x v="42"/>
  </r>
  <r>
    <n v="3674"/>
    <n v="0"/>
    <n v="3674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4"/>
  </r>
  <r>
    <n v="4"/>
    <n v="4"/>
    <n v="0"/>
    <n v="0"/>
    <n v="4"/>
    <n v="4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1"/>
  </r>
  <r>
    <n v="562"/>
    <n v="562"/>
    <n v="0"/>
    <n v="0"/>
    <n v="0"/>
    <n v="0"/>
    <n v="0"/>
    <n v="0"/>
    <n v="0"/>
    <n v="0"/>
    <n v="0"/>
    <n v="0"/>
    <x v="28"/>
  </r>
  <r>
    <n v="207"/>
    <n v="207"/>
    <n v="0"/>
    <n v="0"/>
    <n v="0"/>
    <n v="0"/>
    <n v="0"/>
    <n v="0"/>
    <n v="0"/>
    <n v="0"/>
    <n v="0"/>
    <n v="0"/>
    <x v="61"/>
  </r>
  <r>
    <n v="1871"/>
    <n v="0"/>
    <n v="1871"/>
    <n v="0"/>
    <n v="0"/>
    <n v="0"/>
    <n v="0"/>
    <n v="0"/>
    <n v="0"/>
    <n v="0"/>
    <n v="0"/>
    <n v="0"/>
    <x v="34"/>
  </r>
  <r>
    <n v="174"/>
    <n v="0"/>
    <n v="174"/>
    <n v="0"/>
    <n v="0"/>
    <n v="0"/>
    <n v="0"/>
    <n v="0"/>
    <n v="0"/>
    <n v="0"/>
    <n v="0"/>
    <n v="0"/>
    <x v="31"/>
  </r>
  <r>
    <n v="601"/>
    <n v="601"/>
    <n v="0"/>
    <n v="0"/>
    <n v="601"/>
    <n v="601"/>
    <n v="0"/>
    <n v="0"/>
    <n v="0"/>
    <n v="0"/>
    <n v="0"/>
    <n v="0"/>
    <x v="7"/>
  </r>
  <r>
    <n v="313"/>
    <n v="313"/>
    <n v="0"/>
    <n v="0"/>
    <n v="313"/>
    <n v="313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61"/>
  </r>
  <r>
    <n v="5252"/>
    <n v="0"/>
    <n v="5252"/>
    <n v="0"/>
    <n v="0"/>
    <n v="0"/>
    <n v="0"/>
    <n v="0"/>
    <n v="0"/>
    <n v="0"/>
    <n v="0"/>
    <n v="0"/>
    <x v="12"/>
  </r>
  <r>
    <n v="102"/>
    <n v="0"/>
    <n v="102"/>
    <n v="0"/>
    <n v="0"/>
    <n v="0"/>
    <n v="0"/>
    <n v="0"/>
    <n v="0"/>
    <n v="0"/>
    <n v="0"/>
    <n v="0"/>
    <x v="31"/>
  </r>
  <r>
    <n v="1820"/>
    <n v="0"/>
    <n v="1820"/>
    <n v="0"/>
    <n v="0"/>
    <n v="0"/>
    <n v="0"/>
    <n v="0"/>
    <n v="0"/>
    <n v="0"/>
    <n v="0"/>
    <n v="0"/>
    <x v="29"/>
  </r>
  <r>
    <n v="4420"/>
    <n v="0"/>
    <n v="4420"/>
    <n v="0"/>
    <n v="0"/>
    <n v="0"/>
    <n v="0"/>
    <n v="0"/>
    <n v="4420"/>
    <n v="0"/>
    <n v="4420"/>
    <n v="0"/>
    <x v="32"/>
  </r>
  <r>
    <n v="35"/>
    <n v="35"/>
    <n v="0"/>
    <n v="0"/>
    <n v="0"/>
    <n v="0"/>
    <n v="0"/>
    <n v="0"/>
    <n v="0"/>
    <n v="0"/>
    <n v="0"/>
    <n v="0"/>
    <x v="60"/>
  </r>
  <r>
    <n v="2288"/>
    <n v="2288"/>
    <n v="0"/>
    <n v="0"/>
    <n v="0"/>
    <n v="0"/>
    <n v="0"/>
    <n v="0"/>
    <n v="2288"/>
    <n v="2288"/>
    <n v="0"/>
    <n v="0"/>
    <x v="16"/>
  </r>
  <r>
    <n v="14"/>
    <n v="14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12"/>
  </r>
  <r>
    <n v="816"/>
    <n v="816"/>
    <n v="0"/>
    <n v="0"/>
    <n v="0"/>
    <n v="0"/>
    <n v="0"/>
    <n v="0"/>
    <n v="0"/>
    <n v="0"/>
    <n v="0"/>
    <n v="0"/>
    <x v="43"/>
  </r>
  <r>
    <n v="2820"/>
    <n v="0"/>
    <n v="2820"/>
    <n v="0"/>
    <n v="0"/>
    <n v="0"/>
    <n v="0"/>
    <n v="0"/>
    <n v="0"/>
    <n v="0"/>
    <n v="0"/>
    <n v="0"/>
    <x v="23"/>
  </r>
  <r>
    <n v="5651"/>
    <n v="5651"/>
    <n v="0"/>
    <n v="0"/>
    <n v="0"/>
    <n v="0"/>
    <n v="0"/>
    <n v="0"/>
    <n v="0"/>
    <n v="0"/>
    <n v="0"/>
    <n v="0"/>
    <x v="33"/>
  </r>
  <r>
    <n v="2377"/>
    <n v="2377"/>
    <n v="0"/>
    <n v="0"/>
    <n v="0"/>
    <n v="0"/>
    <n v="0"/>
    <n v="0"/>
    <n v="0"/>
    <n v="0"/>
    <n v="0"/>
    <n v="0"/>
    <x v="54"/>
  </r>
  <r>
    <n v="7"/>
    <n v="7"/>
    <n v="0"/>
    <n v="0"/>
    <n v="7"/>
    <n v="7"/>
    <n v="0"/>
    <n v="0"/>
    <n v="0"/>
    <n v="0"/>
    <n v="0"/>
    <n v="0"/>
    <x v="7"/>
  </r>
  <r>
    <n v="1697"/>
    <n v="1697"/>
    <n v="0"/>
    <n v="0"/>
    <n v="0"/>
    <n v="0"/>
    <n v="0"/>
    <n v="0"/>
    <n v="0"/>
    <n v="0"/>
    <n v="0"/>
    <n v="0"/>
    <x v="38"/>
  </r>
  <r>
    <n v="1102"/>
    <n v="0"/>
    <n v="1102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6"/>
  </r>
  <r>
    <n v="13"/>
    <n v="13"/>
    <n v="0"/>
    <n v="0"/>
    <n v="0"/>
    <n v="0"/>
    <n v="0"/>
    <n v="0"/>
    <n v="0"/>
    <n v="0"/>
    <n v="0"/>
    <n v="0"/>
    <x v="43"/>
  </r>
  <r>
    <n v="1978"/>
    <n v="1978"/>
    <n v="0"/>
    <n v="0"/>
    <n v="0"/>
    <n v="0"/>
    <n v="0"/>
    <n v="0"/>
    <n v="0"/>
    <n v="0"/>
    <n v="0"/>
    <n v="0"/>
    <x v="6"/>
  </r>
  <r>
    <n v="4340"/>
    <n v="4340"/>
    <n v="0"/>
    <n v="0"/>
    <n v="4340"/>
    <n v="4340"/>
    <n v="0"/>
    <n v="0"/>
    <n v="0"/>
    <n v="0"/>
    <n v="0"/>
    <n v="0"/>
    <x v="38"/>
  </r>
  <r>
    <n v="444"/>
    <n v="444"/>
    <n v="0"/>
    <n v="0"/>
    <n v="0"/>
    <n v="0"/>
    <n v="0"/>
    <n v="0"/>
    <n v="0"/>
    <n v="0"/>
    <n v="0"/>
    <n v="0"/>
    <x v="29"/>
  </r>
  <r>
    <n v="494"/>
    <n v="494"/>
    <n v="0"/>
    <n v="0"/>
    <n v="0"/>
    <n v="0"/>
    <n v="0"/>
    <n v="0"/>
    <n v="0"/>
    <n v="0"/>
    <n v="0"/>
    <n v="0"/>
    <x v="48"/>
  </r>
  <r>
    <n v="41"/>
    <n v="41"/>
    <n v="0"/>
    <n v="0"/>
    <n v="0"/>
    <n v="0"/>
    <n v="0"/>
    <n v="0"/>
    <n v="0"/>
    <n v="0"/>
    <n v="0"/>
    <n v="0"/>
    <x v="31"/>
  </r>
  <r>
    <n v="7234"/>
    <n v="7234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2"/>
  </r>
  <r>
    <n v="4539"/>
    <n v="4539"/>
    <n v="0"/>
    <n v="0"/>
    <n v="0"/>
    <n v="0"/>
    <n v="0"/>
    <n v="0"/>
    <n v="0"/>
    <n v="0"/>
    <n v="0"/>
    <n v="0"/>
    <x v="16"/>
  </r>
  <r>
    <n v="179"/>
    <n v="179"/>
    <n v="0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33"/>
    <n v="33"/>
    <n v="0"/>
    <n v="0"/>
    <x v="7"/>
  </r>
  <r>
    <n v="2081"/>
    <n v="2081"/>
    <n v="0"/>
    <n v="0"/>
    <n v="0"/>
    <n v="0"/>
    <n v="0"/>
    <n v="0"/>
    <n v="2081"/>
    <n v="2081"/>
    <n v="0"/>
    <n v="0"/>
    <x v="33"/>
  </r>
  <r>
    <n v="1459"/>
    <n v="1459"/>
    <n v="0"/>
    <n v="0"/>
    <n v="0"/>
    <n v="0"/>
    <n v="0"/>
    <n v="0"/>
    <n v="0"/>
    <n v="0"/>
    <n v="0"/>
    <n v="0"/>
    <x v="21"/>
  </r>
  <r>
    <n v="16753"/>
    <n v="0"/>
    <n v="16753"/>
    <n v="0"/>
    <n v="0"/>
    <n v="0"/>
    <n v="0"/>
    <n v="0"/>
    <n v="0"/>
    <n v="0"/>
    <n v="0"/>
    <n v="0"/>
    <x v="13"/>
  </r>
  <r>
    <n v="35"/>
    <n v="35"/>
    <n v="0"/>
    <n v="0"/>
    <n v="0"/>
    <n v="0"/>
    <n v="0"/>
    <n v="0"/>
    <n v="35"/>
    <n v="35"/>
    <n v="0"/>
    <n v="0"/>
    <x v="63"/>
  </r>
  <r>
    <n v="1047"/>
    <n v="1047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4"/>
    <n v="4"/>
    <n v="0"/>
    <n v="0"/>
    <x v="1"/>
  </r>
  <r>
    <n v="110"/>
    <n v="110"/>
    <n v="0"/>
    <n v="0"/>
    <n v="110"/>
    <n v="110"/>
    <n v="0"/>
    <n v="0"/>
    <n v="0"/>
    <n v="0"/>
    <n v="0"/>
    <n v="0"/>
    <x v="28"/>
  </r>
  <r>
    <n v="20709"/>
    <n v="20709"/>
    <n v="0"/>
    <n v="0"/>
    <n v="0"/>
    <n v="0"/>
    <n v="0"/>
    <n v="0"/>
    <n v="0"/>
    <n v="0"/>
    <n v="0"/>
    <n v="0"/>
    <x v="10"/>
  </r>
  <r>
    <n v="331"/>
    <n v="331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30"/>
  </r>
  <r>
    <n v="22"/>
    <n v="2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0"/>
  </r>
  <r>
    <n v="375"/>
    <n v="375"/>
    <n v="0"/>
    <n v="0"/>
    <n v="375"/>
    <n v="375"/>
    <n v="0"/>
    <n v="0"/>
    <n v="0"/>
    <n v="0"/>
    <n v="0"/>
    <n v="0"/>
    <x v="41"/>
  </r>
  <r>
    <n v="323"/>
    <n v="323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31"/>
  </r>
  <r>
    <n v="1112"/>
    <n v="1112"/>
    <n v="0"/>
    <n v="0"/>
    <n v="0"/>
    <n v="0"/>
    <n v="0"/>
    <n v="0"/>
    <n v="0"/>
    <n v="0"/>
    <n v="0"/>
    <n v="0"/>
    <x v="10"/>
  </r>
  <r>
    <n v="2068"/>
    <n v="2068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34"/>
  </r>
  <r>
    <n v="6304"/>
    <n v="6304"/>
    <n v="0"/>
    <n v="0"/>
    <n v="0"/>
    <n v="0"/>
    <n v="0"/>
    <n v="0"/>
    <n v="0"/>
    <n v="0"/>
    <n v="0"/>
    <n v="0"/>
    <x v="34"/>
  </r>
  <r>
    <n v="1528"/>
    <n v="1528"/>
    <n v="0"/>
    <n v="0"/>
    <n v="0"/>
    <n v="0"/>
    <n v="0"/>
    <n v="0"/>
    <n v="0"/>
    <n v="0"/>
    <n v="0"/>
    <n v="0"/>
    <x v="26"/>
  </r>
  <r>
    <n v="482"/>
    <n v="482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0"/>
    <n v="0"/>
    <n v="0"/>
    <n v="0"/>
    <x v="18"/>
  </r>
  <r>
    <n v="4067"/>
    <n v="4067"/>
    <n v="0"/>
    <n v="0"/>
    <n v="0"/>
    <n v="0"/>
    <n v="0"/>
    <n v="0"/>
    <n v="0"/>
    <n v="0"/>
    <n v="0"/>
    <n v="0"/>
    <x v="43"/>
  </r>
  <r>
    <n v="3866"/>
    <n v="3866"/>
    <n v="0"/>
    <n v="0"/>
    <n v="0"/>
    <n v="0"/>
    <n v="0"/>
    <n v="0"/>
    <n v="0"/>
    <n v="0"/>
    <n v="0"/>
    <n v="0"/>
    <x v="32"/>
  </r>
  <r>
    <n v="65"/>
    <n v="65"/>
    <n v="0"/>
    <n v="0"/>
    <n v="0"/>
    <n v="0"/>
    <n v="0"/>
    <n v="0"/>
    <n v="0"/>
    <n v="0"/>
    <n v="0"/>
    <n v="0"/>
    <x v="22"/>
  </r>
  <r>
    <n v="85"/>
    <n v="85"/>
    <n v="0"/>
    <n v="0"/>
    <n v="0"/>
    <n v="0"/>
    <n v="0"/>
    <n v="0"/>
    <n v="85"/>
    <n v="85"/>
    <n v="0"/>
    <n v="0"/>
    <x v="55"/>
  </r>
  <r>
    <n v="212"/>
    <n v="212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14"/>
    <n v="14"/>
    <n v="0"/>
    <n v="0"/>
    <x v="8"/>
  </r>
  <r>
    <n v="11242"/>
    <n v="11242"/>
    <n v="0"/>
    <n v="0"/>
    <n v="0"/>
    <n v="0"/>
    <n v="0"/>
    <n v="0"/>
    <n v="0"/>
    <n v="0"/>
    <n v="0"/>
    <n v="0"/>
    <x v="27"/>
  </r>
  <r>
    <n v="1350"/>
    <n v="0"/>
    <n v="135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23"/>
  </r>
  <r>
    <n v="92"/>
    <n v="92"/>
    <n v="0"/>
    <n v="0"/>
    <n v="0"/>
    <n v="0"/>
    <n v="0"/>
    <n v="0"/>
    <n v="0"/>
    <n v="0"/>
    <n v="0"/>
    <n v="0"/>
    <x v="55"/>
  </r>
  <r>
    <n v="194"/>
    <n v="194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61"/>
  </r>
  <r>
    <n v="1008"/>
    <n v="0"/>
    <n v="1008"/>
    <n v="0"/>
    <n v="0"/>
    <n v="0"/>
    <n v="0"/>
    <n v="0"/>
    <n v="0"/>
    <n v="0"/>
    <n v="0"/>
    <n v="0"/>
    <x v="18"/>
  </r>
  <r>
    <n v="533"/>
    <n v="533"/>
    <n v="0"/>
    <n v="0"/>
    <n v="0"/>
    <n v="0"/>
    <n v="0"/>
    <n v="0"/>
    <n v="533"/>
    <n v="533"/>
    <n v="0"/>
    <n v="0"/>
    <x v="14"/>
  </r>
  <r>
    <n v="28009"/>
    <n v="0"/>
    <n v="28009"/>
    <n v="0"/>
    <n v="0"/>
    <n v="0"/>
    <n v="0"/>
    <n v="0"/>
    <n v="0"/>
    <n v="0"/>
    <n v="0"/>
    <n v="0"/>
    <x v="36"/>
  </r>
  <r>
    <n v="216"/>
    <n v="216"/>
    <n v="0"/>
    <n v="0"/>
    <n v="0"/>
    <n v="0"/>
    <n v="0"/>
    <n v="0"/>
    <n v="0"/>
    <n v="0"/>
    <n v="0"/>
    <n v="0"/>
    <x v="6"/>
  </r>
  <r>
    <n v="391"/>
    <n v="391"/>
    <n v="0"/>
    <n v="0"/>
    <n v="0"/>
    <n v="0"/>
    <n v="0"/>
    <n v="0"/>
    <n v="0"/>
    <n v="0"/>
    <n v="0"/>
    <n v="0"/>
    <x v="52"/>
  </r>
  <r>
    <n v="113"/>
    <n v="0"/>
    <n v="113"/>
    <n v="0"/>
    <n v="0"/>
    <n v="0"/>
    <n v="0"/>
    <n v="0"/>
    <n v="0"/>
    <n v="0"/>
    <n v="0"/>
    <n v="0"/>
    <x v="10"/>
  </r>
  <r>
    <n v="454"/>
    <n v="454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0"/>
  </r>
  <r>
    <n v="32725"/>
    <n v="0"/>
    <n v="32725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1"/>
  </r>
  <r>
    <n v="8793"/>
    <n v="8793"/>
    <n v="0"/>
    <n v="0"/>
    <n v="0"/>
    <n v="0"/>
    <n v="0"/>
    <n v="0"/>
    <n v="0"/>
    <n v="0"/>
    <n v="0"/>
    <n v="0"/>
    <x v="43"/>
  </r>
  <r>
    <n v="17"/>
    <n v="17"/>
    <n v="0"/>
    <n v="0"/>
    <n v="17"/>
    <n v="17"/>
    <n v="0"/>
    <n v="0"/>
    <n v="0"/>
    <n v="0"/>
    <n v="0"/>
    <n v="0"/>
    <x v="18"/>
  </r>
  <r>
    <n v="790"/>
    <n v="790"/>
    <n v="0"/>
    <n v="0"/>
    <n v="0"/>
    <n v="0"/>
    <n v="0"/>
    <n v="0"/>
    <n v="0"/>
    <n v="0"/>
    <n v="0"/>
    <n v="0"/>
    <x v="11"/>
  </r>
  <r>
    <n v="66"/>
    <n v="0"/>
    <n v="66"/>
    <n v="0"/>
    <n v="0"/>
    <n v="0"/>
    <n v="0"/>
    <n v="0"/>
    <n v="66"/>
    <n v="0"/>
    <n v="66"/>
    <n v="0"/>
    <x v="73"/>
  </r>
  <r>
    <n v="513"/>
    <n v="513"/>
    <n v="0"/>
    <n v="0"/>
    <n v="0"/>
    <n v="0"/>
    <n v="0"/>
    <n v="0"/>
    <n v="513"/>
    <n v="513"/>
    <n v="0"/>
    <n v="0"/>
    <x v="28"/>
  </r>
  <r>
    <n v="811"/>
    <n v="811"/>
    <n v="0"/>
    <n v="0"/>
    <n v="0"/>
    <n v="0"/>
    <n v="0"/>
    <n v="0"/>
    <n v="0"/>
    <n v="0"/>
    <n v="0"/>
    <n v="0"/>
    <x v="10"/>
  </r>
  <r>
    <n v="427"/>
    <n v="427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3"/>
    <n v="3"/>
    <n v="0"/>
    <n v="0"/>
    <x v="37"/>
  </r>
  <r>
    <n v="82"/>
    <n v="82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26"/>
  </r>
  <r>
    <n v="2767"/>
    <n v="2767"/>
    <n v="0"/>
    <n v="0"/>
    <n v="2767"/>
    <n v="2767"/>
    <n v="0"/>
    <n v="0"/>
    <n v="0"/>
    <n v="0"/>
    <n v="0"/>
    <n v="0"/>
    <x v="9"/>
  </r>
  <r>
    <n v="35300"/>
    <n v="35300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2"/>
    <n v="2"/>
    <n v="0"/>
    <n v="0"/>
    <x v="68"/>
  </r>
  <r>
    <n v="141"/>
    <n v="141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37"/>
  </r>
  <r>
    <n v="2671"/>
    <n v="2671"/>
    <n v="0"/>
    <n v="0"/>
    <n v="2671"/>
    <n v="2671"/>
    <n v="0"/>
    <n v="0"/>
    <n v="0"/>
    <n v="0"/>
    <n v="0"/>
    <n v="0"/>
    <x v="9"/>
  </r>
  <r>
    <n v="89"/>
    <n v="89"/>
    <n v="0"/>
    <n v="0"/>
    <n v="0"/>
    <n v="0"/>
    <n v="0"/>
    <n v="0"/>
    <n v="0"/>
    <n v="0"/>
    <n v="0"/>
    <n v="0"/>
    <x v="43"/>
  </r>
  <r>
    <n v="328"/>
    <n v="328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9"/>
  </r>
  <r>
    <n v="6517"/>
    <n v="6517"/>
    <n v="0"/>
    <n v="0"/>
    <n v="0"/>
    <n v="0"/>
    <n v="0"/>
    <n v="0"/>
    <n v="0"/>
    <n v="0"/>
    <n v="0"/>
    <n v="0"/>
    <x v="38"/>
  </r>
  <r>
    <n v="31"/>
    <n v="31"/>
    <n v="0"/>
    <n v="0"/>
    <n v="0"/>
    <n v="0"/>
    <n v="0"/>
    <n v="0"/>
    <n v="0"/>
    <n v="0"/>
    <n v="0"/>
    <n v="0"/>
    <x v="33"/>
  </r>
  <r>
    <n v="551"/>
    <n v="551"/>
    <n v="0"/>
    <n v="0"/>
    <n v="0"/>
    <n v="0"/>
    <n v="0"/>
    <n v="0"/>
    <n v="0"/>
    <n v="0"/>
    <n v="0"/>
    <n v="0"/>
    <x v="33"/>
  </r>
  <r>
    <n v="28"/>
    <n v="28"/>
    <n v="0"/>
    <n v="0"/>
    <n v="0"/>
    <n v="0"/>
    <n v="0"/>
    <n v="0"/>
    <n v="0"/>
    <n v="0"/>
    <n v="0"/>
    <n v="0"/>
    <x v="21"/>
  </r>
  <r>
    <n v="6092"/>
    <n v="6092"/>
    <n v="0"/>
    <n v="0"/>
    <n v="0"/>
    <n v="0"/>
    <n v="0"/>
    <n v="0"/>
    <n v="0"/>
    <n v="0"/>
    <n v="0"/>
    <n v="0"/>
    <x v="62"/>
  </r>
  <r>
    <n v="591"/>
    <n v="591"/>
    <n v="0"/>
    <n v="0"/>
    <n v="0"/>
    <n v="0"/>
    <n v="0"/>
    <n v="0"/>
    <n v="0"/>
    <n v="0"/>
    <n v="0"/>
    <n v="0"/>
    <x v="27"/>
  </r>
  <r>
    <n v="17"/>
    <n v="17"/>
    <n v="0"/>
    <n v="0"/>
    <n v="0"/>
    <n v="0"/>
    <n v="0"/>
    <n v="0"/>
    <n v="0"/>
    <n v="0"/>
    <n v="0"/>
    <n v="0"/>
    <x v="52"/>
  </r>
  <r>
    <n v="1166"/>
    <n v="1166"/>
    <n v="0"/>
    <n v="0"/>
    <n v="0"/>
    <n v="0"/>
    <n v="0"/>
    <n v="0"/>
    <n v="0"/>
    <n v="0"/>
    <n v="0"/>
    <n v="0"/>
    <x v="22"/>
  </r>
  <r>
    <n v="859"/>
    <n v="0"/>
    <n v="859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152"/>
    <n v="152"/>
    <n v="0"/>
    <n v="0"/>
    <x v="34"/>
  </r>
  <r>
    <n v="93"/>
    <n v="93"/>
    <n v="0"/>
    <n v="0"/>
    <n v="0"/>
    <n v="0"/>
    <n v="0"/>
    <n v="0"/>
    <n v="93"/>
    <n v="93"/>
    <n v="0"/>
    <n v="0"/>
    <x v="37"/>
  </r>
  <r>
    <n v="13249"/>
    <n v="13249"/>
    <n v="0"/>
    <n v="0"/>
    <n v="0"/>
    <n v="0"/>
    <n v="0"/>
    <n v="0"/>
    <n v="0"/>
    <n v="0"/>
    <n v="0"/>
    <n v="0"/>
    <x v="46"/>
  </r>
  <r>
    <n v="189"/>
    <n v="189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10"/>
    <n v="10"/>
    <n v="0"/>
    <n v="0"/>
    <x v="11"/>
  </r>
  <r>
    <n v="3543"/>
    <n v="3543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46"/>
  </r>
  <r>
    <n v="237"/>
    <n v="237"/>
    <n v="0"/>
    <n v="0"/>
    <n v="0"/>
    <n v="0"/>
    <n v="0"/>
    <n v="0"/>
    <n v="0"/>
    <n v="0"/>
    <n v="0"/>
    <n v="0"/>
    <x v="58"/>
  </r>
  <r>
    <n v="2905"/>
    <n v="2905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43"/>
  </r>
  <r>
    <n v="333"/>
    <n v="333"/>
    <n v="0"/>
    <n v="0"/>
    <n v="0"/>
    <n v="0"/>
    <n v="0"/>
    <n v="0"/>
    <n v="0"/>
    <n v="0"/>
    <n v="0"/>
    <n v="0"/>
    <x v="49"/>
  </r>
  <r>
    <n v="580"/>
    <n v="58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7"/>
  </r>
  <r>
    <n v="78"/>
    <n v="78"/>
    <n v="0"/>
    <n v="0"/>
    <n v="78"/>
    <n v="78"/>
    <n v="0"/>
    <n v="0"/>
    <n v="0"/>
    <n v="0"/>
    <n v="0"/>
    <n v="0"/>
    <x v="16"/>
  </r>
  <r>
    <n v="5"/>
    <n v="5"/>
    <n v="0"/>
    <n v="0"/>
    <n v="0"/>
    <n v="0"/>
    <n v="0"/>
    <n v="0"/>
    <n v="5"/>
    <n v="5"/>
    <n v="0"/>
    <n v="0"/>
    <x v="45"/>
  </r>
  <r>
    <n v="911"/>
    <n v="911"/>
    <n v="0"/>
    <n v="0"/>
    <n v="0"/>
    <n v="0"/>
    <n v="0"/>
    <n v="0"/>
    <n v="0"/>
    <n v="0"/>
    <n v="0"/>
    <n v="0"/>
    <x v="34"/>
  </r>
  <r>
    <n v="187"/>
    <n v="18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37"/>
  </r>
  <r>
    <n v="5417"/>
    <n v="5417"/>
    <n v="0"/>
    <n v="0"/>
    <n v="0"/>
    <n v="0"/>
    <n v="0"/>
    <n v="0"/>
    <n v="0"/>
    <n v="0"/>
    <n v="0"/>
    <n v="0"/>
    <x v="32"/>
  </r>
  <r>
    <n v="79"/>
    <n v="0"/>
    <n v="79"/>
    <n v="0"/>
    <n v="0"/>
    <n v="0"/>
    <n v="0"/>
    <n v="0"/>
    <n v="0"/>
    <n v="0"/>
    <n v="0"/>
    <n v="0"/>
    <x v="17"/>
  </r>
  <r>
    <n v="167"/>
    <n v="167"/>
    <n v="0"/>
    <n v="0"/>
    <n v="0"/>
    <n v="0"/>
    <n v="0"/>
    <n v="0"/>
    <n v="0"/>
    <n v="0"/>
    <n v="0"/>
    <n v="0"/>
    <x v="49"/>
  </r>
  <r>
    <n v="582"/>
    <n v="582"/>
    <n v="0"/>
    <n v="0"/>
    <n v="0"/>
    <n v="0"/>
    <n v="0"/>
    <n v="0"/>
    <n v="0"/>
    <n v="0"/>
    <n v="0"/>
    <n v="0"/>
    <x v="22"/>
  </r>
  <r>
    <n v="192"/>
    <n v="192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53"/>
    <n v="53"/>
    <n v="0"/>
    <n v="0"/>
    <x v="5"/>
  </r>
  <r>
    <n v="2"/>
    <n v="2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13"/>
    <n v="13"/>
    <n v="0"/>
    <n v="0"/>
    <x v="23"/>
  </r>
  <r>
    <n v="5"/>
    <n v="5"/>
    <n v="0"/>
    <n v="0"/>
    <n v="0"/>
    <n v="0"/>
    <n v="0"/>
    <n v="0"/>
    <n v="5"/>
    <n v="5"/>
    <n v="0"/>
    <n v="0"/>
    <x v="25"/>
  </r>
  <r>
    <n v="27"/>
    <n v="27"/>
    <n v="0"/>
    <n v="0"/>
    <n v="0"/>
    <n v="0"/>
    <n v="0"/>
    <n v="0"/>
    <n v="0"/>
    <n v="0"/>
    <n v="0"/>
    <n v="0"/>
    <x v="34"/>
  </r>
  <r>
    <n v="3904"/>
    <n v="3904"/>
    <n v="0"/>
    <n v="0"/>
    <n v="0"/>
    <n v="0"/>
    <n v="0"/>
    <n v="0"/>
    <n v="0"/>
    <n v="0"/>
    <n v="0"/>
    <n v="0"/>
    <x v="51"/>
  </r>
  <r>
    <n v="497"/>
    <n v="497"/>
    <n v="0"/>
    <n v="0"/>
    <n v="497"/>
    <n v="497"/>
    <n v="0"/>
    <n v="0"/>
    <n v="0"/>
    <n v="0"/>
    <n v="0"/>
    <n v="0"/>
    <x v="7"/>
  </r>
  <r>
    <n v="383"/>
    <n v="383"/>
    <n v="0"/>
    <n v="0"/>
    <n v="0"/>
    <n v="0"/>
    <n v="0"/>
    <n v="0"/>
    <n v="0"/>
    <n v="0"/>
    <n v="0"/>
    <n v="0"/>
    <x v="2"/>
  </r>
  <r>
    <n v="3543"/>
    <n v="3543"/>
    <n v="0"/>
    <n v="0"/>
    <n v="0"/>
    <n v="0"/>
    <n v="0"/>
    <n v="0"/>
    <n v="0"/>
    <n v="0"/>
    <n v="0"/>
    <n v="0"/>
    <x v="34"/>
  </r>
  <r>
    <n v="1473"/>
    <n v="0"/>
    <n v="1473"/>
    <n v="0"/>
    <n v="0"/>
    <n v="0"/>
    <n v="0"/>
    <n v="0"/>
    <n v="0"/>
    <n v="0"/>
    <n v="0"/>
    <n v="0"/>
    <x v="11"/>
  </r>
  <r>
    <n v="819"/>
    <n v="0"/>
    <n v="819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0"/>
    <n v="0"/>
    <n v="0"/>
    <n v="0"/>
    <x v="59"/>
  </r>
  <r>
    <n v="10234"/>
    <n v="0"/>
    <n v="10234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44"/>
  </r>
  <r>
    <n v="107"/>
    <n v="107"/>
    <n v="0"/>
    <n v="0"/>
    <n v="0"/>
    <n v="0"/>
    <n v="0"/>
    <n v="0"/>
    <n v="0"/>
    <n v="0"/>
    <n v="0"/>
    <n v="0"/>
    <x v="45"/>
  </r>
  <r>
    <n v="59"/>
    <n v="59"/>
    <n v="0"/>
    <n v="0"/>
    <n v="0"/>
    <n v="0"/>
    <n v="0"/>
    <n v="0"/>
    <n v="0"/>
    <n v="0"/>
    <n v="0"/>
    <n v="0"/>
    <x v="29"/>
  </r>
  <r>
    <n v="43"/>
    <n v="43"/>
    <n v="0"/>
    <n v="0"/>
    <n v="43"/>
    <n v="43"/>
    <n v="0"/>
    <n v="0"/>
    <n v="0"/>
    <n v="0"/>
    <n v="0"/>
    <n v="0"/>
    <x v="9"/>
  </r>
  <r>
    <n v="8837"/>
    <n v="0"/>
    <n v="8837"/>
    <n v="0"/>
    <n v="0"/>
    <n v="0"/>
    <n v="0"/>
    <n v="0"/>
    <n v="0"/>
    <n v="0"/>
    <n v="0"/>
    <n v="0"/>
    <x v="7"/>
  </r>
  <r>
    <n v="543"/>
    <n v="543"/>
    <n v="0"/>
    <n v="0"/>
    <n v="0"/>
    <n v="0"/>
    <n v="0"/>
    <n v="0"/>
    <n v="0"/>
    <n v="0"/>
    <n v="0"/>
    <n v="0"/>
    <x v="28"/>
  </r>
  <r>
    <n v="3591"/>
    <n v="3591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39"/>
  </r>
  <r>
    <n v="2466"/>
    <n v="2466"/>
    <n v="0"/>
    <n v="0"/>
    <n v="0"/>
    <n v="0"/>
    <n v="0"/>
    <n v="0"/>
    <n v="0"/>
    <n v="0"/>
    <n v="0"/>
    <n v="0"/>
    <x v="27"/>
  </r>
  <r>
    <n v="434"/>
    <n v="434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47"/>
  </r>
  <r>
    <n v="118"/>
    <n v="118"/>
    <n v="0"/>
    <n v="0"/>
    <n v="0"/>
    <n v="0"/>
    <n v="0"/>
    <n v="0"/>
    <n v="118"/>
    <n v="118"/>
    <n v="0"/>
    <n v="0"/>
    <x v="16"/>
  </r>
  <r>
    <n v="515"/>
    <n v="515"/>
    <n v="0"/>
    <n v="0"/>
    <n v="0"/>
    <n v="0"/>
    <n v="0"/>
    <n v="0"/>
    <n v="515"/>
    <n v="515"/>
    <n v="0"/>
    <n v="0"/>
    <x v="13"/>
  </r>
  <r>
    <n v="1"/>
    <n v="1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49"/>
  </r>
  <r>
    <n v="454"/>
    <n v="454"/>
    <n v="0"/>
    <n v="0"/>
    <n v="0"/>
    <n v="0"/>
    <n v="0"/>
    <n v="0"/>
    <n v="0"/>
    <n v="0"/>
    <n v="0"/>
    <n v="0"/>
    <x v="20"/>
  </r>
  <r>
    <n v="859"/>
    <n v="859"/>
    <n v="0"/>
    <n v="0"/>
    <n v="0"/>
    <n v="0"/>
    <n v="0"/>
    <n v="0"/>
    <n v="0"/>
    <n v="0"/>
    <n v="0"/>
    <n v="0"/>
    <x v="52"/>
  </r>
  <r>
    <n v="4826"/>
    <n v="4826"/>
    <n v="0"/>
    <n v="0"/>
    <n v="0"/>
    <n v="0"/>
    <n v="0"/>
    <n v="0"/>
    <n v="0"/>
    <n v="0"/>
    <n v="0"/>
    <n v="0"/>
    <x v="13"/>
  </r>
  <r>
    <n v="582"/>
    <n v="582"/>
    <n v="0"/>
    <n v="0"/>
    <n v="0"/>
    <n v="0"/>
    <n v="0"/>
    <n v="0"/>
    <n v="582"/>
    <n v="582"/>
    <n v="0"/>
    <n v="0"/>
    <x v="28"/>
  </r>
  <r>
    <n v="5"/>
    <n v="5"/>
    <n v="0"/>
    <n v="0"/>
    <n v="5"/>
    <n v="5"/>
    <n v="0"/>
    <n v="0"/>
    <n v="0"/>
    <n v="0"/>
    <n v="0"/>
    <n v="0"/>
    <x v="18"/>
  </r>
  <r>
    <n v="32"/>
    <n v="32"/>
    <n v="0"/>
    <n v="0"/>
    <n v="0"/>
    <n v="0"/>
    <n v="0"/>
    <n v="0"/>
    <n v="0"/>
    <n v="0"/>
    <n v="0"/>
    <n v="0"/>
    <x v="52"/>
  </r>
  <r>
    <n v="16"/>
    <n v="16"/>
    <n v="0"/>
    <n v="0"/>
    <n v="0"/>
    <n v="0"/>
    <n v="0"/>
    <n v="0"/>
    <n v="0"/>
    <n v="0"/>
    <n v="0"/>
    <n v="0"/>
    <x v="60"/>
  </r>
  <r>
    <n v="3563"/>
    <n v="3563"/>
    <n v="0"/>
    <n v="0"/>
    <n v="0"/>
    <n v="0"/>
    <n v="0"/>
    <n v="0"/>
    <n v="0"/>
    <n v="0"/>
    <n v="0"/>
    <n v="0"/>
    <x v="28"/>
  </r>
  <r>
    <n v="985"/>
    <n v="985"/>
    <n v="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60"/>
  </r>
  <r>
    <n v="1494"/>
    <n v="1494"/>
    <n v="0"/>
    <n v="0"/>
    <n v="1494"/>
    <n v="1494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45"/>
  </r>
  <r>
    <n v="7086"/>
    <n v="0"/>
    <n v="7086"/>
    <n v="0"/>
    <n v="0"/>
    <n v="0"/>
    <n v="0"/>
    <n v="0"/>
    <n v="0"/>
    <n v="0"/>
    <n v="0"/>
    <n v="0"/>
    <x v="28"/>
  </r>
  <r>
    <n v="4685"/>
    <n v="0"/>
    <n v="4685"/>
    <n v="0"/>
    <n v="0"/>
    <n v="0"/>
    <n v="0"/>
    <n v="0"/>
    <n v="0"/>
    <n v="0"/>
    <n v="0"/>
    <n v="0"/>
    <x v="32"/>
  </r>
  <r>
    <n v="21706"/>
    <n v="21706"/>
    <n v="0"/>
    <n v="0"/>
    <n v="0"/>
    <n v="0"/>
    <n v="0"/>
    <n v="0"/>
    <n v="0"/>
    <n v="0"/>
    <n v="0"/>
    <n v="0"/>
    <x v="32"/>
  </r>
  <r>
    <n v="2728"/>
    <n v="2728"/>
    <n v="0"/>
    <n v="0"/>
    <n v="0"/>
    <n v="0"/>
    <n v="0"/>
    <n v="0"/>
    <n v="0"/>
    <n v="0"/>
    <n v="0"/>
    <n v="0"/>
    <x v="14"/>
  </r>
  <r>
    <n v="115"/>
    <n v="115"/>
    <n v="0"/>
    <n v="0"/>
    <n v="115"/>
    <n v="115"/>
    <n v="0"/>
    <n v="0"/>
    <n v="0"/>
    <n v="0"/>
    <n v="0"/>
    <n v="0"/>
    <x v="63"/>
  </r>
  <r>
    <n v="46171"/>
    <n v="46171"/>
    <n v="0"/>
    <n v="0"/>
    <n v="0"/>
    <n v="0"/>
    <n v="0"/>
    <n v="0"/>
    <n v="0"/>
    <n v="0"/>
    <n v="0"/>
    <n v="0"/>
    <x v="38"/>
  </r>
  <r>
    <n v="9274"/>
    <n v="9274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9"/>
  </r>
  <r>
    <n v="63"/>
    <n v="63"/>
    <n v="0"/>
    <n v="0"/>
    <n v="0"/>
    <n v="0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1"/>
  </r>
  <r>
    <n v="2520"/>
    <n v="2520"/>
    <n v="0"/>
    <n v="0"/>
    <n v="0"/>
    <n v="0"/>
    <n v="0"/>
    <n v="0"/>
    <n v="0"/>
    <n v="0"/>
    <n v="0"/>
    <n v="0"/>
    <x v="62"/>
  </r>
  <r>
    <n v="121"/>
    <n v="121"/>
    <n v="0"/>
    <n v="0"/>
    <n v="0"/>
    <n v="0"/>
    <n v="0"/>
    <n v="0"/>
    <n v="121"/>
    <n v="121"/>
    <n v="0"/>
    <n v="0"/>
    <x v="29"/>
  </r>
  <r>
    <n v="615"/>
    <n v="615"/>
    <n v="0"/>
    <n v="0"/>
    <n v="0"/>
    <n v="0"/>
    <n v="0"/>
    <n v="0"/>
    <n v="615"/>
    <n v="615"/>
    <n v="0"/>
    <n v="0"/>
    <x v="49"/>
  </r>
  <r>
    <n v="37234"/>
    <n v="37234"/>
    <n v="0"/>
    <n v="0"/>
    <n v="0"/>
    <n v="0"/>
    <n v="0"/>
    <n v="0"/>
    <n v="0"/>
    <n v="0"/>
    <n v="0"/>
    <n v="0"/>
    <x v="38"/>
  </r>
  <r>
    <n v="20468"/>
    <n v="0"/>
    <n v="20468"/>
    <n v="0"/>
    <n v="0"/>
    <n v="0"/>
    <n v="0"/>
    <n v="0"/>
    <n v="0"/>
    <n v="0"/>
    <n v="0"/>
    <n v="0"/>
    <x v="36"/>
  </r>
  <r>
    <n v="503"/>
    <n v="503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54"/>
  </r>
  <r>
    <n v="120"/>
    <n v="120"/>
    <n v="0"/>
    <n v="0"/>
    <n v="0"/>
    <n v="0"/>
    <n v="0"/>
    <n v="0"/>
    <n v="0"/>
    <n v="0"/>
    <n v="0"/>
    <n v="0"/>
    <x v="49"/>
  </r>
  <r>
    <n v="2956"/>
    <n v="2956"/>
    <n v="0"/>
    <n v="0"/>
    <n v="0"/>
    <n v="0"/>
    <n v="0"/>
    <n v="0"/>
    <n v="0"/>
    <n v="0"/>
    <n v="0"/>
    <n v="0"/>
    <x v="19"/>
  </r>
  <r>
    <n v="71"/>
    <n v="71"/>
    <n v="0"/>
    <n v="0"/>
    <n v="0"/>
    <n v="0"/>
    <n v="0"/>
    <n v="0"/>
    <n v="0"/>
    <n v="0"/>
    <n v="0"/>
    <n v="0"/>
    <x v="20"/>
  </r>
  <r>
    <n v="777"/>
    <n v="777"/>
    <n v="0"/>
    <n v="0"/>
    <n v="0"/>
    <n v="0"/>
    <n v="0"/>
    <n v="0"/>
    <n v="0"/>
    <n v="0"/>
    <n v="0"/>
    <n v="0"/>
    <x v="33"/>
  </r>
  <r>
    <n v="211"/>
    <n v="211"/>
    <n v="0"/>
    <n v="0"/>
    <n v="0"/>
    <n v="0"/>
    <n v="0"/>
    <n v="0"/>
    <n v="0"/>
    <n v="0"/>
    <n v="0"/>
    <n v="0"/>
    <x v="3"/>
  </r>
  <r>
    <n v="15123"/>
    <n v="15123"/>
    <n v="0"/>
    <n v="0"/>
    <n v="0"/>
    <n v="0"/>
    <n v="0"/>
    <n v="0"/>
    <n v="0"/>
    <n v="0"/>
    <n v="0"/>
    <n v="0"/>
    <x v="36"/>
  </r>
  <r>
    <n v="34"/>
    <n v="34"/>
    <n v="0"/>
    <n v="0"/>
    <n v="0"/>
    <n v="0"/>
    <n v="0"/>
    <n v="0"/>
    <n v="0"/>
    <n v="0"/>
    <n v="0"/>
    <n v="0"/>
    <x v="48"/>
  </r>
  <r>
    <n v="1307"/>
    <n v="0"/>
    <n v="1307"/>
    <n v="0"/>
    <n v="1307"/>
    <n v="0"/>
    <n v="1307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56"/>
  </r>
  <r>
    <n v="8493"/>
    <n v="8493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17"/>
  </r>
  <r>
    <n v="12"/>
    <n v="12"/>
    <n v="0"/>
    <n v="0"/>
    <n v="0"/>
    <n v="0"/>
    <n v="0"/>
    <n v="0"/>
    <n v="0"/>
    <n v="0"/>
    <n v="0"/>
    <n v="0"/>
    <x v="14"/>
  </r>
  <r>
    <n v="425"/>
    <n v="0"/>
    <n v="425"/>
    <n v="0"/>
    <n v="425"/>
    <n v="0"/>
    <n v="425"/>
    <n v="0"/>
    <n v="0"/>
    <n v="0"/>
    <n v="0"/>
    <n v="0"/>
    <x v="67"/>
  </r>
  <r>
    <n v="6"/>
    <n v="6"/>
    <n v="0"/>
    <n v="0"/>
    <n v="0"/>
    <n v="0"/>
    <n v="0"/>
    <n v="0"/>
    <n v="6"/>
    <n v="6"/>
    <n v="0"/>
    <n v="0"/>
    <x v="24"/>
  </r>
  <r>
    <n v="2359"/>
    <n v="0"/>
    <n v="2359"/>
    <n v="0"/>
    <n v="0"/>
    <n v="0"/>
    <n v="0"/>
    <n v="0"/>
    <n v="0"/>
    <n v="0"/>
    <n v="0"/>
    <n v="0"/>
    <x v="53"/>
  </r>
  <r>
    <n v="346"/>
    <n v="346"/>
    <n v="0"/>
    <n v="0"/>
    <n v="0"/>
    <n v="0"/>
    <n v="0"/>
    <n v="0"/>
    <n v="346"/>
    <n v="346"/>
    <n v="0"/>
    <n v="0"/>
    <x v="23"/>
  </r>
  <r>
    <n v="22883"/>
    <n v="0"/>
    <n v="22883"/>
    <n v="0"/>
    <n v="0"/>
    <n v="0"/>
    <n v="0"/>
    <n v="0"/>
    <n v="0"/>
    <n v="0"/>
    <n v="0"/>
    <n v="0"/>
    <x v="38"/>
  </r>
  <r>
    <n v="611"/>
    <n v="611"/>
    <n v="0"/>
    <n v="0"/>
    <n v="0"/>
    <n v="0"/>
    <n v="0"/>
    <n v="0"/>
    <n v="0"/>
    <n v="0"/>
    <n v="0"/>
    <n v="0"/>
    <x v="34"/>
  </r>
  <r>
    <n v="5012"/>
    <n v="0"/>
    <n v="5012"/>
    <n v="0"/>
    <n v="0"/>
    <n v="0"/>
    <n v="0"/>
    <n v="0"/>
    <n v="0"/>
    <n v="0"/>
    <n v="0"/>
    <n v="0"/>
    <x v="12"/>
  </r>
  <r>
    <n v="9762"/>
    <n v="9762"/>
    <n v="0"/>
    <n v="0"/>
    <n v="0"/>
    <n v="0"/>
    <n v="0"/>
    <n v="0"/>
    <n v="0"/>
    <n v="0"/>
    <n v="0"/>
    <n v="0"/>
    <x v="55"/>
  </r>
  <r>
    <n v="84"/>
    <n v="84"/>
    <n v="0"/>
    <n v="0"/>
    <n v="0"/>
    <n v="0"/>
    <n v="0"/>
    <n v="0"/>
    <n v="0"/>
    <n v="0"/>
    <n v="0"/>
    <n v="0"/>
    <x v="19"/>
  </r>
  <r>
    <n v="10022"/>
    <n v="0"/>
    <n v="10022"/>
    <n v="0"/>
    <n v="0"/>
    <n v="0"/>
    <n v="0"/>
    <n v="0"/>
    <n v="10022"/>
    <n v="0"/>
    <n v="10022"/>
    <n v="0"/>
    <x v="36"/>
  </r>
  <r>
    <n v="3535"/>
    <n v="3535"/>
    <n v="0"/>
    <n v="0"/>
    <n v="0"/>
    <n v="0"/>
    <n v="0"/>
    <n v="0"/>
    <n v="3535"/>
    <n v="3535"/>
    <n v="0"/>
    <n v="0"/>
    <x v="9"/>
  </r>
  <r>
    <n v="127"/>
    <n v="0"/>
    <n v="127"/>
    <n v="0"/>
    <n v="0"/>
    <n v="0"/>
    <n v="0"/>
    <n v="0"/>
    <n v="0"/>
    <n v="0"/>
    <n v="0"/>
    <n v="0"/>
    <x v="50"/>
  </r>
  <r>
    <n v="1452"/>
    <n v="1452"/>
    <n v="0"/>
    <n v="0"/>
    <n v="0"/>
    <n v="0"/>
    <n v="0"/>
    <n v="0"/>
    <n v="0"/>
    <n v="0"/>
    <n v="0"/>
    <n v="0"/>
    <x v="47"/>
  </r>
  <r>
    <n v="360"/>
    <n v="360"/>
    <n v="0"/>
    <n v="0"/>
    <n v="0"/>
    <n v="0"/>
    <n v="0"/>
    <n v="0"/>
    <n v="0"/>
    <n v="0"/>
    <n v="0"/>
    <n v="0"/>
    <x v="29"/>
  </r>
  <r>
    <n v="94"/>
    <n v="94"/>
    <n v="0"/>
    <n v="0"/>
    <n v="0"/>
    <n v="0"/>
    <n v="0"/>
    <n v="0"/>
    <n v="0"/>
    <n v="0"/>
    <n v="0"/>
    <n v="0"/>
    <x v="5"/>
  </r>
  <r>
    <n v="3652"/>
    <n v="3652"/>
    <n v="0"/>
    <n v="0"/>
    <n v="0"/>
    <n v="0"/>
    <n v="0"/>
    <n v="0"/>
    <n v="0"/>
    <n v="0"/>
    <n v="0"/>
    <n v="0"/>
    <x v="24"/>
  </r>
  <r>
    <n v="310"/>
    <n v="310"/>
    <n v="0"/>
    <n v="0"/>
    <n v="310"/>
    <n v="310"/>
    <n v="0"/>
    <n v="0"/>
    <n v="0"/>
    <n v="0"/>
    <n v="0"/>
    <n v="0"/>
    <x v="12"/>
  </r>
  <r>
    <n v="509"/>
    <n v="509"/>
    <n v="0"/>
    <n v="0"/>
    <n v="0"/>
    <n v="0"/>
    <n v="0"/>
    <n v="0"/>
    <n v="0"/>
    <n v="0"/>
    <n v="0"/>
    <n v="0"/>
    <x v="31"/>
  </r>
  <r>
    <n v="563"/>
    <n v="563"/>
    <n v="0"/>
    <n v="0"/>
    <n v="0"/>
    <n v="0"/>
    <n v="0"/>
    <n v="0"/>
    <n v="563"/>
    <n v="563"/>
    <n v="0"/>
    <n v="0"/>
    <x v="74"/>
  </r>
  <r>
    <n v="156"/>
    <n v="15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65"/>
  </r>
  <r>
    <n v="275"/>
    <n v="275"/>
    <n v="0"/>
    <n v="0"/>
    <n v="275"/>
    <n v="275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35"/>
  </r>
  <r>
    <n v="431"/>
    <n v="431"/>
    <n v="0"/>
    <n v="0"/>
    <n v="0"/>
    <n v="0"/>
    <n v="0"/>
    <n v="0"/>
    <n v="0"/>
    <n v="0"/>
    <n v="0"/>
    <n v="0"/>
    <x v="23"/>
  </r>
  <r>
    <n v="2754"/>
    <n v="2754"/>
    <n v="0"/>
    <n v="0"/>
    <n v="0"/>
    <n v="0"/>
    <n v="0"/>
    <n v="0"/>
    <n v="0"/>
    <n v="0"/>
    <n v="0"/>
    <n v="0"/>
    <x v="9"/>
  </r>
  <r>
    <n v="18194"/>
    <n v="18194"/>
    <n v="0"/>
    <n v="0"/>
    <n v="18194"/>
    <n v="18194"/>
    <n v="0"/>
    <n v="0"/>
    <n v="0"/>
    <n v="0"/>
    <n v="0"/>
    <n v="0"/>
    <x v="54"/>
  </r>
  <r>
    <n v="7"/>
    <n v="7"/>
    <n v="0"/>
    <n v="0"/>
    <n v="7"/>
    <n v="7"/>
    <n v="0"/>
    <n v="0"/>
    <n v="0"/>
    <n v="0"/>
    <n v="0"/>
    <n v="0"/>
    <x v="11"/>
  </r>
  <r>
    <n v="798"/>
    <n v="798"/>
    <n v="0"/>
    <n v="0"/>
    <n v="0"/>
    <n v="0"/>
    <n v="0"/>
    <n v="0"/>
    <n v="0"/>
    <n v="0"/>
    <n v="0"/>
    <n v="0"/>
    <x v="34"/>
  </r>
  <r>
    <n v="34412"/>
    <n v="34412"/>
    <n v="0"/>
    <n v="0"/>
    <n v="0"/>
    <n v="0"/>
    <n v="0"/>
    <n v="0"/>
    <n v="0"/>
    <n v="0"/>
    <n v="0"/>
    <n v="0"/>
    <x v="49"/>
  </r>
  <r>
    <n v="14122"/>
    <n v="0"/>
    <n v="14122"/>
    <n v="0"/>
    <n v="0"/>
    <n v="0"/>
    <n v="0"/>
    <n v="0"/>
    <n v="0"/>
    <n v="0"/>
    <n v="0"/>
    <n v="0"/>
    <x v="62"/>
  </r>
  <r>
    <n v="720"/>
    <n v="720"/>
    <n v="0"/>
    <n v="0"/>
    <n v="0"/>
    <n v="0"/>
    <n v="0"/>
    <n v="0"/>
    <n v="0"/>
    <n v="0"/>
    <n v="0"/>
    <n v="0"/>
    <x v="16"/>
  </r>
  <r>
    <n v="773"/>
    <n v="773"/>
    <n v="0"/>
    <n v="0"/>
    <n v="0"/>
    <n v="0"/>
    <n v="0"/>
    <n v="0"/>
    <n v="0"/>
    <n v="0"/>
    <n v="0"/>
    <n v="0"/>
    <x v="34"/>
  </r>
  <r>
    <n v="277"/>
    <n v="277"/>
    <n v="0"/>
    <n v="0"/>
    <n v="277"/>
    <n v="277"/>
    <n v="0"/>
    <n v="0"/>
    <n v="0"/>
    <n v="0"/>
    <n v="0"/>
    <n v="0"/>
    <x v="21"/>
  </r>
  <r>
    <n v="719"/>
    <n v="719"/>
    <n v="0"/>
    <n v="0"/>
    <n v="719"/>
    <n v="719"/>
    <n v="0"/>
    <n v="0"/>
    <n v="0"/>
    <n v="0"/>
    <n v="0"/>
    <n v="0"/>
    <x v="47"/>
  </r>
  <r>
    <n v="11"/>
    <n v="11"/>
    <n v="0"/>
    <n v="0"/>
    <n v="0"/>
    <n v="0"/>
    <n v="0"/>
    <n v="0"/>
    <n v="11"/>
    <n v="11"/>
    <n v="0"/>
    <n v="0"/>
    <x v="34"/>
  </r>
  <r>
    <n v="19296"/>
    <n v="19296"/>
    <n v="0"/>
    <n v="0"/>
    <n v="0"/>
    <n v="0"/>
    <n v="0"/>
    <n v="0"/>
    <n v="0"/>
    <n v="0"/>
    <n v="0"/>
    <n v="0"/>
    <x v="16"/>
  </r>
  <r>
    <n v="2390"/>
    <n v="2390"/>
    <n v="0"/>
    <n v="0"/>
    <n v="0"/>
    <n v="0"/>
    <n v="0"/>
    <n v="0"/>
    <n v="0"/>
    <n v="0"/>
    <n v="0"/>
    <n v="0"/>
    <x v="42"/>
  </r>
  <r>
    <n v="67"/>
    <n v="67"/>
    <n v="0"/>
    <n v="0"/>
    <n v="0"/>
    <n v="0"/>
    <n v="0"/>
    <n v="0"/>
    <n v="0"/>
    <n v="0"/>
    <n v="0"/>
    <n v="0"/>
    <x v="55"/>
  </r>
  <r>
    <n v="95"/>
    <n v="9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8"/>
  </r>
  <r>
    <n v="22"/>
    <n v="22"/>
    <n v="0"/>
    <n v="0"/>
    <n v="0"/>
    <n v="0"/>
    <n v="0"/>
    <n v="0"/>
    <n v="22"/>
    <n v="22"/>
    <n v="0"/>
    <n v="0"/>
    <x v="28"/>
  </r>
  <r>
    <n v="3708"/>
    <n v="3708"/>
    <n v="0"/>
    <n v="0"/>
    <n v="0"/>
    <n v="0"/>
    <n v="0"/>
    <n v="0"/>
    <n v="0"/>
    <n v="0"/>
    <n v="0"/>
    <n v="0"/>
    <x v="2"/>
  </r>
  <r>
    <n v="88"/>
    <n v="0"/>
    <n v="88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39"/>
  </r>
  <r>
    <n v="2247"/>
    <n v="2247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37"/>
  </r>
  <r>
    <n v="128"/>
    <n v="128"/>
    <n v="0"/>
    <n v="0"/>
    <n v="0"/>
    <n v="0"/>
    <n v="0"/>
    <n v="0"/>
    <n v="0"/>
    <n v="0"/>
    <n v="0"/>
    <n v="0"/>
    <x v="22"/>
  </r>
  <r>
    <n v="13947"/>
    <n v="13947"/>
    <n v="0"/>
    <n v="0"/>
    <n v="0"/>
    <n v="0"/>
    <n v="0"/>
    <n v="0"/>
    <n v="0"/>
    <n v="0"/>
    <n v="0"/>
    <n v="0"/>
    <x v="3"/>
  </r>
  <r>
    <n v="3"/>
    <n v="3"/>
    <n v="0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30"/>
  </r>
  <r>
    <n v="32"/>
    <n v="32"/>
    <n v="0"/>
    <n v="0"/>
    <n v="0"/>
    <n v="0"/>
    <n v="0"/>
    <n v="0"/>
    <n v="0"/>
    <n v="0"/>
    <n v="0"/>
    <n v="0"/>
    <x v="27"/>
  </r>
  <r>
    <n v="55"/>
    <n v="55"/>
    <n v="0"/>
    <n v="0"/>
    <n v="0"/>
    <n v="0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45"/>
  </r>
  <r>
    <n v="1146"/>
    <n v="1146"/>
    <n v="0"/>
    <n v="0"/>
    <n v="0"/>
    <n v="0"/>
    <n v="0"/>
    <n v="0"/>
    <n v="0"/>
    <n v="0"/>
    <n v="0"/>
    <n v="0"/>
    <x v="51"/>
  </r>
  <r>
    <n v="20"/>
    <n v="20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64"/>
  </r>
  <r>
    <n v="1063"/>
    <n v="1063"/>
    <n v="0"/>
    <n v="0"/>
    <n v="1063"/>
    <n v="1063"/>
    <n v="0"/>
    <n v="0"/>
    <n v="0"/>
    <n v="0"/>
    <n v="0"/>
    <n v="0"/>
    <x v="48"/>
  </r>
  <r>
    <n v="457"/>
    <n v="457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7"/>
  </r>
  <r>
    <n v="105"/>
    <n v="105"/>
    <n v="0"/>
    <n v="0"/>
    <n v="0"/>
    <n v="0"/>
    <n v="0"/>
    <n v="0"/>
    <n v="105"/>
    <n v="105"/>
    <n v="0"/>
    <n v="0"/>
    <x v="45"/>
  </r>
  <r>
    <n v="3899"/>
    <n v="3899"/>
    <n v="0"/>
    <n v="0"/>
    <n v="0"/>
    <n v="0"/>
    <n v="0"/>
    <n v="0"/>
    <n v="0"/>
    <n v="0"/>
    <n v="0"/>
    <n v="0"/>
    <x v="11"/>
  </r>
  <r>
    <n v="55"/>
    <n v="55"/>
    <n v="0"/>
    <n v="0"/>
    <n v="0"/>
    <n v="0"/>
    <n v="0"/>
    <n v="0"/>
    <n v="55"/>
    <n v="55"/>
    <n v="0"/>
    <n v="0"/>
    <x v="73"/>
  </r>
  <r>
    <n v="201"/>
    <n v="201"/>
    <n v="0"/>
    <n v="0"/>
    <n v="0"/>
    <n v="0"/>
    <n v="0"/>
    <n v="0"/>
    <n v="0"/>
    <n v="0"/>
    <n v="0"/>
    <n v="0"/>
    <x v="0"/>
  </r>
  <r>
    <n v="40"/>
    <n v="40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64"/>
  </r>
  <r>
    <n v="2050"/>
    <n v="0"/>
    <n v="205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0"/>
    <n v="0"/>
    <n v="0"/>
    <n v="0"/>
    <x v="19"/>
  </r>
  <r>
    <n v="11979"/>
    <n v="11979"/>
    <n v="0"/>
    <n v="0"/>
    <n v="0"/>
    <n v="0"/>
    <n v="0"/>
    <n v="0"/>
    <n v="0"/>
    <n v="0"/>
    <n v="0"/>
    <n v="0"/>
    <x v="14"/>
  </r>
  <r>
    <n v="10251"/>
    <n v="10251"/>
    <n v="0"/>
    <n v="0"/>
    <n v="0"/>
    <n v="0"/>
    <n v="0"/>
    <n v="0"/>
    <n v="0"/>
    <n v="0"/>
    <n v="0"/>
    <n v="0"/>
    <x v="10"/>
  </r>
  <r>
    <n v="221"/>
    <n v="221"/>
    <n v="0"/>
    <n v="0"/>
    <n v="0"/>
    <n v="0"/>
    <n v="0"/>
    <n v="0"/>
    <n v="0"/>
    <n v="0"/>
    <n v="0"/>
    <n v="0"/>
    <x v="60"/>
  </r>
  <r>
    <n v="375"/>
    <n v="375"/>
    <n v="0"/>
    <n v="0"/>
    <n v="0"/>
    <n v="0"/>
    <n v="0"/>
    <n v="0"/>
    <n v="0"/>
    <n v="0"/>
    <n v="0"/>
    <n v="0"/>
    <x v="0"/>
  </r>
  <r>
    <n v="367"/>
    <n v="367"/>
    <n v="0"/>
    <n v="0"/>
    <n v="0"/>
    <n v="0"/>
    <n v="0"/>
    <n v="0"/>
    <n v="0"/>
    <n v="0"/>
    <n v="0"/>
    <n v="0"/>
    <x v="40"/>
  </r>
  <r>
    <n v="1842"/>
    <n v="1842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31"/>
  </r>
  <r>
    <n v="24"/>
    <n v="24"/>
    <n v="0"/>
    <n v="0"/>
    <n v="0"/>
    <n v="0"/>
    <n v="0"/>
    <n v="0"/>
    <n v="0"/>
    <n v="0"/>
    <n v="0"/>
    <n v="0"/>
    <x v="30"/>
  </r>
  <r>
    <n v="730"/>
    <n v="730"/>
    <n v="0"/>
    <n v="0"/>
    <n v="730"/>
    <n v="730"/>
    <n v="0"/>
    <n v="0"/>
    <n v="0"/>
    <n v="0"/>
    <n v="0"/>
    <n v="0"/>
    <x v="42"/>
  </r>
  <r>
    <n v="982"/>
    <n v="982"/>
    <n v="0"/>
    <n v="0"/>
    <n v="982"/>
    <n v="982"/>
    <n v="0"/>
    <n v="0"/>
    <n v="0"/>
    <n v="0"/>
    <n v="0"/>
    <n v="0"/>
    <x v="63"/>
  </r>
  <r>
    <n v="195"/>
    <n v="195"/>
    <n v="0"/>
    <n v="0"/>
    <n v="0"/>
    <n v="0"/>
    <n v="0"/>
    <n v="0"/>
    <n v="0"/>
    <n v="0"/>
    <n v="0"/>
    <n v="0"/>
    <x v="46"/>
  </r>
  <r>
    <n v="2872"/>
    <n v="2872"/>
    <n v="0"/>
    <n v="0"/>
    <n v="0"/>
    <n v="0"/>
    <n v="0"/>
    <n v="0"/>
    <n v="0"/>
    <n v="0"/>
    <n v="0"/>
    <n v="0"/>
    <x v="62"/>
  </r>
  <r>
    <n v="984"/>
    <n v="984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53"/>
  </r>
  <r>
    <n v="7"/>
    <n v="7"/>
    <n v="0"/>
    <n v="0"/>
    <n v="7"/>
    <n v="7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18"/>
  </r>
  <r>
    <n v="43"/>
    <n v="43"/>
    <n v="0"/>
    <n v="0"/>
    <n v="0"/>
    <n v="0"/>
    <n v="0"/>
    <n v="0"/>
    <n v="43"/>
    <n v="43"/>
    <n v="0"/>
    <n v="0"/>
    <x v="50"/>
  </r>
  <r>
    <n v="2324"/>
    <n v="2324"/>
    <n v="0"/>
    <n v="0"/>
    <n v="0"/>
    <n v="0"/>
    <n v="0"/>
    <n v="0"/>
    <n v="2324"/>
    <n v="2324"/>
    <n v="0"/>
    <n v="0"/>
    <x v="14"/>
  </r>
  <r>
    <n v="313"/>
    <n v="313"/>
    <n v="0"/>
    <n v="0"/>
    <n v="0"/>
    <n v="0"/>
    <n v="0"/>
    <n v="0"/>
    <n v="0"/>
    <n v="0"/>
    <n v="0"/>
    <n v="0"/>
    <x v="47"/>
  </r>
  <r>
    <n v="1839"/>
    <n v="1839"/>
    <n v="0"/>
    <n v="0"/>
    <n v="0"/>
    <n v="0"/>
    <n v="0"/>
    <n v="0"/>
    <n v="0"/>
    <n v="0"/>
    <n v="0"/>
    <n v="0"/>
    <x v="7"/>
  </r>
  <r>
    <n v="3419"/>
    <n v="3419"/>
    <n v="0"/>
    <n v="0"/>
    <n v="0"/>
    <n v="0"/>
    <n v="0"/>
    <n v="0"/>
    <n v="0"/>
    <n v="0"/>
    <n v="0"/>
    <n v="0"/>
    <x v="51"/>
  </r>
  <r>
    <n v="112"/>
    <n v="112"/>
    <n v="0"/>
    <n v="0"/>
    <n v="0"/>
    <n v="0"/>
    <n v="0"/>
    <n v="0"/>
    <n v="0"/>
    <n v="0"/>
    <n v="0"/>
    <n v="0"/>
    <x v="43"/>
  </r>
  <r>
    <n v="41"/>
    <n v="41"/>
    <n v="0"/>
    <n v="0"/>
    <n v="0"/>
    <n v="0"/>
    <n v="0"/>
    <n v="0"/>
    <n v="0"/>
    <n v="0"/>
    <n v="0"/>
    <n v="0"/>
    <x v="49"/>
  </r>
  <r>
    <n v="318"/>
    <n v="318"/>
    <n v="0"/>
    <n v="0"/>
    <n v="318"/>
    <n v="318"/>
    <n v="0"/>
    <n v="0"/>
    <n v="0"/>
    <n v="0"/>
    <n v="0"/>
    <n v="0"/>
    <x v="14"/>
  </r>
  <r>
    <n v="5762"/>
    <n v="0"/>
    <n v="5762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64"/>
  </r>
  <r>
    <n v="1462"/>
    <n v="1462"/>
    <n v="0"/>
    <n v="0"/>
    <n v="0"/>
    <n v="0"/>
    <n v="0"/>
    <n v="0"/>
    <n v="0"/>
    <n v="0"/>
    <n v="0"/>
    <n v="0"/>
    <x v="7"/>
  </r>
  <r>
    <n v="593"/>
    <n v="593"/>
    <n v="0"/>
    <n v="0"/>
    <n v="0"/>
    <n v="0"/>
    <n v="0"/>
    <n v="0"/>
    <n v="0"/>
    <n v="0"/>
    <n v="0"/>
    <n v="0"/>
    <x v="61"/>
  </r>
  <r>
    <n v="3238"/>
    <n v="3238"/>
    <n v="0"/>
    <n v="0"/>
    <n v="0"/>
    <n v="0"/>
    <n v="0"/>
    <n v="0"/>
    <n v="0"/>
    <n v="0"/>
    <n v="0"/>
    <n v="0"/>
    <x v="24"/>
  </r>
  <r>
    <n v="2498"/>
    <n v="2498"/>
    <n v="0"/>
    <n v="0"/>
    <n v="0"/>
    <n v="0"/>
    <n v="0"/>
    <n v="0"/>
    <n v="0"/>
    <n v="0"/>
    <n v="0"/>
    <n v="0"/>
    <x v="51"/>
  </r>
  <r>
    <n v="237"/>
    <n v="237"/>
    <n v="0"/>
    <n v="0"/>
    <n v="0"/>
    <n v="0"/>
    <n v="0"/>
    <n v="0"/>
    <n v="0"/>
    <n v="0"/>
    <n v="0"/>
    <n v="0"/>
    <x v="49"/>
  </r>
  <r>
    <n v="626"/>
    <n v="626"/>
    <n v="0"/>
    <n v="0"/>
    <n v="0"/>
    <n v="0"/>
    <n v="0"/>
    <n v="0"/>
    <n v="0"/>
    <n v="0"/>
    <n v="0"/>
    <n v="0"/>
    <x v="33"/>
  </r>
  <r>
    <n v="1695"/>
    <n v="0"/>
    <n v="1695"/>
    <n v="0"/>
    <n v="0"/>
    <n v="0"/>
    <n v="0"/>
    <n v="0"/>
    <n v="0"/>
    <n v="0"/>
    <n v="0"/>
    <n v="0"/>
    <x v="19"/>
  </r>
  <r>
    <n v="194"/>
    <n v="194"/>
    <n v="0"/>
    <n v="0"/>
    <n v="194"/>
    <n v="194"/>
    <n v="0"/>
    <n v="0"/>
    <n v="0"/>
    <n v="0"/>
    <n v="0"/>
    <n v="0"/>
    <x v="46"/>
  </r>
  <r>
    <n v="205"/>
    <n v="0"/>
    <n v="205"/>
    <n v="0"/>
    <n v="205"/>
    <n v="0"/>
    <n v="205"/>
    <n v="0"/>
    <n v="0"/>
    <n v="0"/>
    <n v="0"/>
    <n v="0"/>
    <x v="63"/>
  </r>
  <r>
    <n v="4"/>
    <n v="4"/>
    <n v="0"/>
    <n v="0"/>
    <n v="0"/>
    <n v="0"/>
    <n v="0"/>
    <n v="0"/>
    <n v="0"/>
    <n v="0"/>
    <n v="0"/>
    <n v="0"/>
    <x v="6"/>
  </r>
  <r>
    <n v="65"/>
    <n v="65"/>
    <n v="0"/>
    <n v="0"/>
    <n v="0"/>
    <n v="0"/>
    <n v="0"/>
    <n v="0"/>
    <n v="65"/>
    <n v="65"/>
    <n v="0"/>
    <n v="0"/>
    <x v="60"/>
  </r>
  <r>
    <n v="4"/>
    <n v="4"/>
    <n v="0"/>
    <n v="0"/>
    <n v="0"/>
    <n v="0"/>
    <n v="0"/>
    <n v="0"/>
    <n v="0"/>
    <n v="0"/>
    <n v="0"/>
    <n v="0"/>
    <x v="13"/>
  </r>
  <r>
    <n v="101"/>
    <n v="101"/>
    <n v="0"/>
    <n v="0"/>
    <n v="0"/>
    <n v="0"/>
    <n v="0"/>
    <n v="0"/>
    <n v="0"/>
    <n v="0"/>
    <n v="0"/>
    <n v="0"/>
    <x v="52"/>
  </r>
  <r>
    <n v="11"/>
    <n v="11"/>
    <n v="0"/>
    <n v="0"/>
    <n v="0"/>
    <n v="0"/>
    <n v="0"/>
    <n v="0"/>
    <n v="0"/>
    <n v="0"/>
    <n v="0"/>
    <n v="0"/>
    <x v="53"/>
  </r>
  <r>
    <n v="111"/>
    <n v="111"/>
    <n v="0"/>
    <n v="0"/>
    <n v="111"/>
    <n v="111"/>
    <n v="0"/>
    <n v="0"/>
    <n v="0"/>
    <n v="0"/>
    <n v="0"/>
    <n v="0"/>
    <x v="46"/>
  </r>
  <r>
    <n v="411"/>
    <n v="0"/>
    <n v="411"/>
    <n v="0"/>
    <n v="0"/>
    <n v="0"/>
    <n v="0"/>
    <n v="0"/>
    <n v="0"/>
    <n v="0"/>
    <n v="0"/>
    <n v="0"/>
    <x v="49"/>
  </r>
  <r>
    <n v="149"/>
    <n v="149"/>
    <n v="0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55"/>
  </r>
  <r>
    <n v="110"/>
    <n v="110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19"/>
    <n v="19"/>
    <n v="0"/>
    <n v="0"/>
    <x v="51"/>
  </r>
  <r>
    <n v="251"/>
    <n v="251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31"/>
  </r>
  <r>
    <n v="2371"/>
    <n v="2371"/>
    <n v="0"/>
    <n v="0"/>
    <n v="0"/>
    <n v="0"/>
    <n v="0"/>
    <n v="0"/>
    <n v="2371"/>
    <n v="2371"/>
    <n v="0"/>
    <n v="0"/>
    <x v="32"/>
  </r>
  <r>
    <n v="121"/>
    <n v="121"/>
    <n v="0"/>
    <n v="0"/>
    <n v="0"/>
    <n v="0"/>
    <n v="0"/>
    <n v="0"/>
    <n v="0"/>
    <n v="0"/>
    <n v="0"/>
    <n v="0"/>
    <x v="43"/>
  </r>
  <r>
    <n v="91"/>
    <n v="91"/>
    <n v="0"/>
    <n v="0"/>
    <n v="0"/>
    <n v="0"/>
    <n v="0"/>
    <n v="0"/>
    <n v="0"/>
    <n v="0"/>
    <n v="0"/>
    <n v="0"/>
    <x v="53"/>
  </r>
  <r>
    <n v="2156"/>
    <n v="2156"/>
    <n v="0"/>
    <n v="0"/>
    <n v="0"/>
    <n v="0"/>
    <n v="0"/>
    <n v="0"/>
    <n v="0"/>
    <n v="0"/>
    <n v="0"/>
    <n v="0"/>
    <x v="34"/>
  </r>
  <r>
    <n v="2136"/>
    <n v="2136"/>
    <n v="0"/>
    <n v="0"/>
    <n v="0"/>
    <n v="0"/>
    <n v="0"/>
    <n v="0"/>
    <n v="0"/>
    <n v="0"/>
    <n v="0"/>
    <n v="0"/>
    <x v="11"/>
  </r>
  <r>
    <n v="319"/>
    <n v="319"/>
    <n v="0"/>
    <n v="0"/>
    <n v="0"/>
    <n v="0"/>
    <n v="0"/>
    <n v="0"/>
    <n v="0"/>
    <n v="0"/>
    <n v="0"/>
    <n v="0"/>
    <x v="61"/>
  </r>
  <r>
    <n v="9683"/>
    <n v="9683"/>
    <n v="0"/>
    <n v="0"/>
    <n v="0"/>
    <n v="0"/>
    <n v="0"/>
    <n v="0"/>
    <n v="0"/>
    <n v="0"/>
    <n v="0"/>
    <n v="0"/>
    <x v="29"/>
  </r>
  <r>
    <n v="961"/>
    <n v="961"/>
    <n v="0"/>
    <n v="0"/>
    <n v="961"/>
    <n v="961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43"/>
  </r>
  <r>
    <n v="1484"/>
    <n v="1484"/>
    <n v="0"/>
    <n v="0"/>
    <n v="0"/>
    <n v="0"/>
    <n v="0"/>
    <n v="0"/>
    <n v="0"/>
    <n v="0"/>
    <n v="0"/>
    <n v="0"/>
    <x v="38"/>
  </r>
  <r>
    <n v="906"/>
    <n v="906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0"/>
    <n v="0"/>
    <n v="0"/>
    <n v="0"/>
    <x v="63"/>
  </r>
  <r>
    <n v="3"/>
    <n v="3"/>
    <n v="0"/>
    <n v="0"/>
    <n v="0"/>
    <n v="0"/>
    <n v="0"/>
    <n v="0"/>
    <n v="0"/>
    <n v="0"/>
    <n v="0"/>
    <n v="0"/>
    <x v="15"/>
  </r>
  <r>
    <n v="35"/>
    <n v="35"/>
    <n v="0"/>
    <n v="0"/>
    <n v="35"/>
    <n v="35"/>
    <n v="0"/>
    <n v="0"/>
    <n v="0"/>
    <n v="0"/>
    <n v="0"/>
    <n v="0"/>
    <x v="42"/>
  </r>
  <r>
    <n v="57"/>
    <n v="57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9"/>
    <n v="9"/>
    <n v="0"/>
    <n v="0"/>
    <x v="15"/>
  </r>
  <r>
    <n v="1427"/>
    <n v="0"/>
    <n v="1427"/>
    <n v="0"/>
    <n v="0"/>
    <n v="0"/>
    <n v="0"/>
    <n v="0"/>
    <n v="0"/>
    <n v="0"/>
    <n v="0"/>
    <n v="0"/>
    <x v="5"/>
  </r>
  <r>
    <n v="1606"/>
    <n v="0"/>
    <n v="1606"/>
    <n v="0"/>
    <n v="0"/>
    <n v="0"/>
    <n v="0"/>
    <n v="0"/>
    <n v="0"/>
    <n v="0"/>
    <n v="0"/>
    <n v="0"/>
    <x v="55"/>
  </r>
  <r>
    <n v="2571"/>
    <n v="2571"/>
    <n v="0"/>
    <n v="0"/>
    <n v="0"/>
    <n v="0"/>
    <n v="0"/>
    <n v="0"/>
    <n v="0"/>
    <n v="0"/>
    <n v="0"/>
    <n v="0"/>
    <x v="61"/>
  </r>
  <r>
    <n v="14"/>
    <n v="14"/>
    <n v="0"/>
    <n v="0"/>
    <n v="14"/>
    <n v="14"/>
    <n v="0"/>
    <n v="0"/>
    <n v="0"/>
    <n v="0"/>
    <n v="0"/>
    <n v="0"/>
    <x v="28"/>
  </r>
  <r>
    <n v="54"/>
    <n v="54"/>
    <n v="0"/>
    <n v="0"/>
    <n v="0"/>
    <n v="0"/>
    <n v="0"/>
    <n v="0"/>
    <n v="0"/>
    <n v="0"/>
    <n v="0"/>
    <n v="0"/>
    <x v="73"/>
  </r>
  <r>
    <n v="980"/>
    <n v="980"/>
    <n v="0"/>
    <n v="0"/>
    <n v="0"/>
    <n v="0"/>
    <n v="0"/>
    <n v="0"/>
    <n v="0"/>
    <n v="0"/>
    <n v="0"/>
    <n v="0"/>
    <x v="58"/>
  </r>
  <r>
    <n v="168"/>
    <n v="168"/>
    <n v="0"/>
    <n v="0"/>
    <n v="0"/>
    <n v="0"/>
    <n v="0"/>
    <n v="0"/>
    <n v="168"/>
    <n v="168"/>
    <n v="0"/>
    <n v="0"/>
    <x v="14"/>
  </r>
  <r>
    <n v="4"/>
    <n v="4"/>
    <n v="0"/>
    <n v="0"/>
    <n v="0"/>
    <n v="0"/>
    <n v="0"/>
    <n v="0"/>
    <n v="0"/>
    <n v="0"/>
    <n v="0"/>
    <n v="0"/>
    <x v="68"/>
  </r>
  <r>
    <n v="13846"/>
    <n v="0"/>
    <n v="13846"/>
    <n v="0"/>
    <n v="0"/>
    <n v="0"/>
    <n v="0"/>
    <n v="0"/>
    <n v="0"/>
    <n v="0"/>
    <n v="0"/>
    <n v="0"/>
    <x v="7"/>
  </r>
  <r>
    <n v="3205"/>
    <n v="3205"/>
    <n v="0"/>
    <n v="0"/>
    <n v="0"/>
    <n v="0"/>
    <n v="0"/>
    <n v="0"/>
    <n v="3205"/>
    <n v="3205"/>
    <n v="0"/>
    <n v="0"/>
    <x v="3"/>
  </r>
  <r>
    <n v="809"/>
    <n v="809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64"/>
  </r>
  <r>
    <n v="4"/>
    <n v="4"/>
    <n v="0"/>
    <n v="0"/>
    <n v="4"/>
    <n v="4"/>
    <n v="0"/>
    <n v="0"/>
    <n v="0"/>
    <n v="0"/>
    <n v="0"/>
    <n v="0"/>
    <x v="29"/>
  </r>
  <r>
    <n v="30"/>
    <n v="0"/>
    <n v="3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23"/>
  </r>
  <r>
    <n v="2117"/>
    <n v="2117"/>
    <n v="0"/>
    <n v="0"/>
    <n v="0"/>
    <n v="0"/>
    <n v="0"/>
    <n v="0"/>
    <n v="0"/>
    <n v="0"/>
    <n v="0"/>
    <n v="0"/>
    <x v="36"/>
  </r>
  <r>
    <n v="21715"/>
    <n v="21715"/>
    <n v="0"/>
    <n v="0"/>
    <n v="21715"/>
    <n v="21715"/>
    <n v="0"/>
    <n v="0"/>
    <n v="0"/>
    <n v="0"/>
    <n v="0"/>
    <n v="0"/>
    <x v="24"/>
  </r>
  <r>
    <n v="26"/>
    <n v="26"/>
    <n v="0"/>
    <n v="0"/>
    <n v="0"/>
    <n v="0"/>
    <n v="0"/>
    <n v="0"/>
    <n v="26"/>
    <n v="26"/>
    <n v="0"/>
    <n v="0"/>
    <x v="24"/>
  </r>
  <r>
    <n v="6643"/>
    <n v="6643"/>
    <n v="0"/>
    <n v="0"/>
    <n v="0"/>
    <n v="0"/>
    <n v="0"/>
    <n v="0"/>
    <n v="0"/>
    <n v="0"/>
    <n v="0"/>
    <n v="0"/>
    <x v="27"/>
  </r>
  <r>
    <n v="6193"/>
    <n v="0"/>
    <n v="6193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6"/>
  </r>
  <r>
    <n v="121"/>
    <n v="121"/>
    <n v="0"/>
    <n v="0"/>
    <n v="121"/>
    <n v="121"/>
    <n v="0"/>
    <n v="0"/>
    <n v="0"/>
    <n v="0"/>
    <n v="0"/>
    <n v="0"/>
    <x v="30"/>
  </r>
  <r>
    <n v="647"/>
    <n v="647"/>
    <n v="0"/>
    <n v="0"/>
    <n v="0"/>
    <n v="0"/>
    <n v="0"/>
    <n v="0"/>
    <n v="0"/>
    <n v="0"/>
    <n v="0"/>
    <n v="0"/>
    <x v="32"/>
  </r>
  <r>
    <n v="2876"/>
    <n v="2876"/>
    <n v="0"/>
    <n v="0"/>
    <n v="0"/>
    <n v="0"/>
    <n v="0"/>
    <n v="0"/>
    <n v="0"/>
    <n v="0"/>
    <n v="0"/>
    <n v="0"/>
    <x v="16"/>
  </r>
  <r>
    <n v="98"/>
    <n v="98"/>
    <n v="0"/>
    <n v="0"/>
    <n v="0"/>
    <n v="0"/>
    <n v="0"/>
    <n v="0"/>
    <n v="98"/>
    <n v="98"/>
    <n v="0"/>
    <n v="0"/>
    <x v="42"/>
  </r>
  <r>
    <n v="440"/>
    <n v="440"/>
    <n v="0"/>
    <n v="0"/>
    <n v="0"/>
    <n v="0"/>
    <n v="0"/>
    <n v="0"/>
    <n v="0"/>
    <n v="0"/>
    <n v="0"/>
    <n v="0"/>
    <x v="21"/>
  </r>
  <r>
    <n v="855"/>
    <n v="855"/>
    <n v="0"/>
    <n v="0"/>
    <n v="0"/>
    <n v="0"/>
    <n v="0"/>
    <n v="0"/>
    <n v="0"/>
    <n v="0"/>
    <n v="0"/>
    <n v="0"/>
    <x v="51"/>
  </r>
  <r>
    <n v="129"/>
    <n v="129"/>
    <n v="0"/>
    <n v="0"/>
    <n v="0"/>
    <n v="0"/>
    <n v="0"/>
    <n v="0"/>
    <n v="0"/>
    <n v="0"/>
    <n v="0"/>
    <n v="0"/>
    <x v="29"/>
  </r>
  <r>
    <n v="39434"/>
    <n v="0"/>
    <n v="39434"/>
    <n v="0"/>
    <n v="0"/>
    <n v="0"/>
    <n v="0"/>
    <n v="0"/>
    <n v="0"/>
    <n v="0"/>
    <n v="0"/>
    <n v="0"/>
    <x v="38"/>
  </r>
  <r>
    <n v="866"/>
    <n v="0"/>
    <n v="866"/>
    <n v="0"/>
    <n v="0"/>
    <n v="0"/>
    <n v="0"/>
    <n v="0"/>
    <n v="866"/>
    <n v="0"/>
    <n v="866"/>
    <n v="0"/>
    <x v="24"/>
  </r>
  <r>
    <n v="4938"/>
    <n v="0"/>
    <n v="4938"/>
    <n v="0"/>
    <n v="0"/>
    <n v="0"/>
    <n v="0"/>
    <n v="0"/>
    <n v="0"/>
    <n v="0"/>
    <n v="0"/>
    <n v="0"/>
    <x v="2"/>
  </r>
  <r>
    <n v="2063"/>
    <n v="2063"/>
    <n v="0"/>
    <n v="0"/>
    <n v="0"/>
    <n v="0"/>
    <n v="0"/>
    <n v="0"/>
    <n v="2063"/>
    <n v="2063"/>
    <n v="0"/>
    <n v="0"/>
    <x v="47"/>
  </r>
  <r>
    <n v="137"/>
    <n v="137"/>
    <n v="0"/>
    <n v="0"/>
    <n v="0"/>
    <n v="0"/>
    <n v="0"/>
    <n v="0"/>
    <n v="0"/>
    <n v="0"/>
    <n v="0"/>
    <n v="0"/>
    <x v="32"/>
  </r>
  <r>
    <n v="9664"/>
    <n v="9664"/>
    <n v="0"/>
    <n v="0"/>
    <n v="0"/>
    <n v="0"/>
    <n v="0"/>
    <n v="0"/>
    <n v="9664"/>
    <n v="9664"/>
    <n v="0"/>
    <n v="0"/>
    <x v="9"/>
  </r>
  <r>
    <n v="6038"/>
    <n v="6038"/>
    <n v="0"/>
    <n v="0"/>
    <n v="0"/>
    <n v="0"/>
    <n v="0"/>
    <n v="0"/>
    <n v="6038"/>
    <n v="6038"/>
    <n v="0"/>
    <n v="0"/>
    <x v="47"/>
  </r>
  <r>
    <n v="495"/>
    <n v="495"/>
    <n v="0"/>
    <n v="0"/>
    <n v="0"/>
    <n v="0"/>
    <n v="0"/>
    <n v="0"/>
    <n v="0"/>
    <n v="0"/>
    <n v="0"/>
    <n v="0"/>
    <x v="63"/>
  </r>
  <r>
    <n v="995"/>
    <n v="995"/>
    <n v="0"/>
    <n v="0"/>
    <n v="0"/>
    <n v="0"/>
    <n v="0"/>
    <n v="0"/>
    <n v="0"/>
    <n v="0"/>
    <n v="0"/>
    <n v="0"/>
    <x v="54"/>
  </r>
  <r>
    <n v="86"/>
    <n v="86"/>
    <n v="0"/>
    <n v="0"/>
    <n v="0"/>
    <n v="0"/>
    <n v="0"/>
    <n v="0"/>
    <n v="0"/>
    <n v="0"/>
    <n v="0"/>
    <n v="0"/>
    <x v="7"/>
  </r>
  <r>
    <n v="3384"/>
    <n v="3384"/>
    <n v="0"/>
    <n v="0"/>
    <n v="0"/>
    <n v="0"/>
    <n v="0"/>
    <n v="0"/>
    <n v="0"/>
    <n v="0"/>
    <n v="0"/>
    <n v="0"/>
    <x v="61"/>
  </r>
  <r>
    <n v="5265"/>
    <n v="0"/>
    <n v="5265"/>
    <n v="0"/>
    <n v="0"/>
    <n v="0"/>
    <n v="0"/>
    <n v="0"/>
    <n v="0"/>
    <n v="0"/>
    <n v="0"/>
    <n v="0"/>
    <x v="40"/>
  </r>
  <r>
    <n v="138"/>
    <n v="138"/>
    <n v="0"/>
    <n v="0"/>
    <n v="0"/>
    <n v="0"/>
    <n v="0"/>
    <n v="0"/>
    <n v="0"/>
    <n v="0"/>
    <n v="0"/>
    <n v="0"/>
    <x v="30"/>
  </r>
  <r>
    <n v="1122"/>
    <n v="1122"/>
    <n v="0"/>
    <n v="0"/>
    <n v="0"/>
    <n v="0"/>
    <n v="0"/>
    <n v="0"/>
    <n v="0"/>
    <n v="0"/>
    <n v="0"/>
    <n v="0"/>
    <x v="53"/>
  </r>
  <r>
    <n v="473"/>
    <n v="473"/>
    <n v="0"/>
    <n v="0"/>
    <n v="0"/>
    <n v="0"/>
    <n v="0"/>
    <n v="0"/>
    <n v="0"/>
    <n v="0"/>
    <n v="0"/>
    <n v="0"/>
    <x v="39"/>
  </r>
  <r>
    <n v="105"/>
    <n v="105"/>
    <n v="0"/>
    <n v="0"/>
    <n v="105"/>
    <n v="105"/>
    <n v="0"/>
    <n v="0"/>
    <n v="0"/>
    <n v="0"/>
    <n v="0"/>
    <n v="0"/>
    <x v="24"/>
  </r>
  <r>
    <n v="229"/>
    <n v="229"/>
    <n v="0"/>
    <n v="0"/>
    <n v="0"/>
    <n v="0"/>
    <n v="0"/>
    <n v="0"/>
    <n v="0"/>
    <n v="0"/>
    <n v="0"/>
    <n v="0"/>
    <x v="42"/>
  </r>
  <r>
    <n v="36973"/>
    <n v="0"/>
    <n v="36973"/>
    <n v="0"/>
    <n v="0"/>
    <n v="0"/>
    <n v="0"/>
    <n v="0"/>
    <n v="0"/>
    <n v="0"/>
    <n v="0"/>
    <n v="0"/>
    <x v="38"/>
  </r>
  <r>
    <n v="118"/>
    <n v="118"/>
    <n v="0"/>
    <n v="0"/>
    <n v="0"/>
    <n v="0"/>
    <n v="0"/>
    <n v="0"/>
    <n v="0"/>
    <n v="0"/>
    <n v="0"/>
    <n v="0"/>
    <x v="37"/>
  </r>
  <r>
    <n v="604"/>
    <n v="604"/>
    <n v="0"/>
    <n v="0"/>
    <n v="0"/>
    <n v="0"/>
    <n v="0"/>
    <n v="0"/>
    <n v="0"/>
    <n v="0"/>
    <n v="0"/>
    <n v="0"/>
    <x v="7"/>
  </r>
  <r>
    <n v="6182"/>
    <n v="6182"/>
    <n v="0"/>
    <n v="0"/>
    <n v="6182"/>
    <n v="6182"/>
    <n v="0"/>
    <n v="0"/>
    <n v="0"/>
    <n v="0"/>
    <n v="0"/>
    <n v="0"/>
    <x v="38"/>
  </r>
  <r>
    <n v="1832"/>
    <n v="1832"/>
    <n v="0"/>
    <n v="0"/>
    <n v="1832"/>
    <n v="1832"/>
    <n v="0"/>
    <n v="0"/>
    <n v="0"/>
    <n v="0"/>
    <n v="0"/>
    <n v="0"/>
    <x v="37"/>
  </r>
  <r>
    <n v="336"/>
    <n v="336"/>
    <n v="0"/>
    <n v="0"/>
    <n v="0"/>
    <n v="0"/>
    <n v="0"/>
    <n v="0"/>
    <n v="0"/>
    <n v="0"/>
    <n v="0"/>
    <n v="0"/>
    <x v="21"/>
  </r>
  <r>
    <n v="1285"/>
    <n v="1285"/>
    <n v="0"/>
    <n v="0"/>
    <n v="0"/>
    <n v="0"/>
    <n v="0"/>
    <n v="0"/>
    <n v="0"/>
    <n v="0"/>
    <n v="0"/>
    <n v="0"/>
    <x v="49"/>
  </r>
  <r>
    <n v="177"/>
    <n v="177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34"/>
  </r>
  <r>
    <n v="25"/>
    <n v="25"/>
    <n v="0"/>
    <n v="0"/>
    <n v="0"/>
    <n v="0"/>
    <n v="0"/>
    <n v="0"/>
    <n v="0"/>
    <n v="0"/>
    <n v="0"/>
    <n v="0"/>
    <x v="34"/>
  </r>
  <r>
    <n v="2175"/>
    <n v="2175"/>
    <n v="0"/>
    <n v="0"/>
    <n v="0"/>
    <n v="0"/>
    <n v="0"/>
    <n v="0"/>
    <n v="0"/>
    <n v="0"/>
    <n v="0"/>
    <n v="0"/>
    <x v="16"/>
  </r>
  <r>
    <n v="107"/>
    <n v="107"/>
    <n v="0"/>
    <n v="0"/>
    <n v="107"/>
    <n v="107"/>
    <n v="0"/>
    <n v="0"/>
    <n v="0"/>
    <n v="0"/>
    <n v="0"/>
    <n v="0"/>
    <x v="0"/>
  </r>
  <r>
    <n v="926"/>
    <n v="926"/>
    <n v="0"/>
    <n v="0"/>
    <n v="0"/>
    <n v="0"/>
    <n v="0"/>
    <n v="0"/>
    <n v="0"/>
    <n v="0"/>
    <n v="0"/>
    <n v="0"/>
    <x v="28"/>
  </r>
  <r>
    <n v="30"/>
    <n v="30"/>
    <n v="0"/>
    <n v="0"/>
    <n v="0"/>
    <n v="0"/>
    <n v="0"/>
    <n v="0"/>
    <n v="30"/>
    <n v="30"/>
    <n v="0"/>
    <n v="0"/>
    <x v="5"/>
  </r>
  <r>
    <n v="191"/>
    <n v="191"/>
    <n v="0"/>
    <n v="0"/>
    <n v="0"/>
    <n v="0"/>
    <n v="0"/>
    <n v="0"/>
    <n v="0"/>
    <n v="0"/>
    <n v="0"/>
    <n v="0"/>
    <x v="14"/>
  </r>
  <r>
    <n v="3657"/>
    <n v="3657"/>
    <n v="0"/>
    <n v="0"/>
    <n v="0"/>
    <n v="0"/>
    <n v="0"/>
    <n v="0"/>
    <n v="3657"/>
    <n v="3657"/>
    <n v="0"/>
    <n v="0"/>
    <x v="52"/>
  </r>
  <r>
    <n v="45"/>
    <n v="45"/>
    <n v="0"/>
    <n v="0"/>
    <n v="0"/>
    <n v="0"/>
    <n v="0"/>
    <n v="0"/>
    <n v="45"/>
    <n v="45"/>
    <n v="0"/>
    <n v="0"/>
    <x v="53"/>
  </r>
  <r>
    <n v="14"/>
    <n v="14"/>
    <n v="0"/>
    <n v="0"/>
    <n v="0"/>
    <n v="0"/>
    <n v="0"/>
    <n v="0"/>
    <n v="0"/>
    <n v="0"/>
    <n v="0"/>
    <n v="0"/>
    <x v="29"/>
  </r>
  <r>
    <n v="2002"/>
    <n v="2002"/>
    <n v="0"/>
    <n v="0"/>
    <n v="0"/>
    <n v="0"/>
    <n v="0"/>
    <n v="0"/>
    <n v="2002"/>
    <n v="2002"/>
    <n v="0"/>
    <n v="0"/>
    <x v="21"/>
  </r>
  <r>
    <n v="11"/>
    <n v="11"/>
    <n v="0"/>
    <n v="0"/>
    <n v="0"/>
    <n v="0"/>
    <n v="0"/>
    <n v="0"/>
    <n v="0"/>
    <n v="0"/>
    <n v="0"/>
    <n v="0"/>
    <x v="18"/>
  </r>
  <r>
    <n v="5972"/>
    <n v="0"/>
    <n v="5972"/>
    <n v="0"/>
    <n v="0"/>
    <n v="0"/>
    <n v="0"/>
    <n v="0"/>
    <n v="0"/>
    <n v="0"/>
    <n v="0"/>
    <n v="0"/>
    <x v="33"/>
  </r>
  <r>
    <n v="149"/>
    <n v="149"/>
    <n v="0"/>
    <n v="0"/>
    <n v="0"/>
    <n v="0"/>
    <n v="0"/>
    <n v="0"/>
    <n v="0"/>
    <n v="0"/>
    <n v="0"/>
    <n v="0"/>
    <x v="48"/>
  </r>
  <r>
    <n v="20"/>
    <n v="20"/>
    <n v="0"/>
    <n v="0"/>
    <n v="0"/>
    <n v="0"/>
    <n v="0"/>
    <n v="0"/>
    <n v="0"/>
    <n v="0"/>
    <n v="0"/>
    <n v="0"/>
    <x v="51"/>
  </r>
  <r>
    <n v="577"/>
    <n v="577"/>
    <n v="0"/>
    <n v="0"/>
    <n v="0"/>
    <n v="0"/>
    <n v="0"/>
    <n v="0"/>
    <n v="0"/>
    <n v="0"/>
    <n v="0"/>
    <n v="0"/>
    <x v="45"/>
  </r>
  <r>
    <n v="1237"/>
    <n v="1237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1"/>
  </r>
  <r>
    <n v="258"/>
    <n v="258"/>
    <n v="0"/>
    <n v="0"/>
    <n v="0"/>
    <n v="0"/>
    <n v="0"/>
    <n v="0"/>
    <n v="258"/>
    <n v="258"/>
    <n v="0"/>
    <n v="0"/>
    <x v="72"/>
  </r>
  <r>
    <n v="3405"/>
    <n v="3405"/>
    <n v="0"/>
    <n v="0"/>
    <n v="0"/>
    <n v="0"/>
    <n v="0"/>
    <n v="0"/>
    <n v="0"/>
    <n v="0"/>
    <n v="0"/>
    <n v="0"/>
    <x v="3"/>
  </r>
  <r>
    <n v="79"/>
    <n v="79"/>
    <n v="0"/>
    <n v="0"/>
    <n v="0"/>
    <n v="0"/>
    <n v="0"/>
    <n v="0"/>
    <n v="0"/>
    <n v="0"/>
    <n v="0"/>
    <n v="0"/>
    <x v="6"/>
  </r>
  <r>
    <n v="477"/>
    <n v="477"/>
    <n v="0"/>
    <n v="0"/>
    <n v="0"/>
    <n v="0"/>
    <n v="0"/>
    <n v="0"/>
    <n v="0"/>
    <n v="0"/>
    <n v="0"/>
    <n v="0"/>
    <x v="49"/>
  </r>
  <r>
    <n v="3249"/>
    <n v="3249"/>
    <n v="0"/>
    <n v="0"/>
    <n v="0"/>
    <n v="0"/>
    <n v="0"/>
    <n v="0"/>
    <n v="0"/>
    <n v="0"/>
    <n v="0"/>
    <n v="0"/>
    <x v="34"/>
  </r>
  <r>
    <n v="15"/>
    <n v="15"/>
    <n v="0"/>
    <n v="0"/>
    <n v="15"/>
    <n v="15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1"/>
  </r>
  <r>
    <n v="120"/>
    <n v="120"/>
    <n v="0"/>
    <n v="0"/>
    <n v="0"/>
    <n v="0"/>
    <n v="0"/>
    <n v="0"/>
    <n v="0"/>
    <n v="0"/>
    <n v="0"/>
    <n v="0"/>
    <x v="12"/>
  </r>
  <r>
    <n v="2232"/>
    <n v="223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0"/>
  </r>
  <r>
    <n v="3398"/>
    <n v="0"/>
    <n v="3398"/>
    <n v="0"/>
    <n v="0"/>
    <n v="0"/>
    <n v="0"/>
    <n v="0"/>
    <n v="0"/>
    <n v="0"/>
    <n v="0"/>
    <n v="0"/>
    <x v="53"/>
  </r>
  <r>
    <n v="591"/>
    <n v="591"/>
    <n v="0"/>
    <n v="0"/>
    <n v="0"/>
    <n v="0"/>
    <n v="0"/>
    <n v="0"/>
    <n v="0"/>
    <n v="0"/>
    <n v="0"/>
    <n v="0"/>
    <x v="10"/>
  </r>
  <r>
    <n v="5152"/>
    <n v="5152"/>
    <n v="0"/>
    <n v="0"/>
    <n v="0"/>
    <n v="0"/>
    <n v="0"/>
    <n v="0"/>
    <n v="0"/>
    <n v="0"/>
    <n v="0"/>
    <n v="0"/>
    <x v="52"/>
  </r>
  <r>
    <n v="3884"/>
    <n v="3884"/>
    <n v="0"/>
    <n v="0"/>
    <n v="0"/>
    <n v="0"/>
    <n v="0"/>
    <n v="0"/>
    <n v="0"/>
    <n v="0"/>
    <n v="0"/>
    <n v="0"/>
    <x v="16"/>
  </r>
  <r>
    <n v="65"/>
    <n v="65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5"/>
  </r>
  <r>
    <n v="17"/>
    <n v="17"/>
    <n v="0"/>
    <n v="0"/>
    <n v="0"/>
    <n v="0"/>
    <n v="0"/>
    <n v="0"/>
    <n v="0"/>
    <n v="0"/>
    <n v="0"/>
    <n v="0"/>
    <x v="38"/>
  </r>
  <r>
    <n v="9170"/>
    <n v="9170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11"/>
    <n v="11"/>
    <n v="0"/>
    <n v="0"/>
    <x v="34"/>
  </r>
  <r>
    <n v="31"/>
    <n v="31"/>
    <n v="0"/>
    <n v="0"/>
    <n v="31"/>
    <n v="31"/>
    <n v="0"/>
    <n v="0"/>
    <n v="0"/>
    <n v="0"/>
    <n v="0"/>
    <n v="0"/>
    <x v="27"/>
  </r>
  <r>
    <n v="21117"/>
    <n v="0"/>
    <n v="21117"/>
    <n v="0"/>
    <n v="0"/>
    <n v="0"/>
    <n v="0"/>
    <n v="0"/>
    <n v="0"/>
    <n v="0"/>
    <n v="0"/>
    <n v="0"/>
    <x v="48"/>
  </r>
  <r>
    <n v="747"/>
    <n v="0"/>
    <n v="747"/>
    <n v="0"/>
    <n v="0"/>
    <n v="0"/>
    <n v="0"/>
    <n v="0"/>
    <n v="0"/>
    <n v="0"/>
    <n v="0"/>
    <n v="0"/>
    <x v="39"/>
  </r>
  <r>
    <n v="1887"/>
    <n v="0"/>
    <n v="1887"/>
    <n v="0"/>
    <n v="0"/>
    <n v="0"/>
    <n v="0"/>
    <n v="0"/>
    <n v="0"/>
    <n v="0"/>
    <n v="0"/>
    <n v="0"/>
    <x v="14"/>
  </r>
  <r>
    <n v="52"/>
    <n v="52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15"/>
  </r>
  <r>
    <n v="34"/>
    <n v="34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4"/>
  </r>
  <r>
    <n v="648"/>
    <n v="64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39"/>
  </r>
  <r>
    <n v="1102"/>
    <n v="1102"/>
    <n v="0"/>
    <n v="0"/>
    <n v="0"/>
    <n v="0"/>
    <n v="0"/>
    <n v="0"/>
    <n v="0"/>
    <n v="0"/>
    <n v="0"/>
    <n v="0"/>
    <x v="49"/>
  </r>
  <r>
    <n v="74"/>
    <n v="74"/>
    <n v="0"/>
    <n v="0"/>
    <n v="74"/>
    <n v="74"/>
    <n v="0"/>
    <n v="0"/>
    <n v="0"/>
    <n v="0"/>
    <n v="0"/>
    <n v="0"/>
    <x v="63"/>
  </r>
  <r>
    <n v="10"/>
    <n v="10"/>
    <n v="0"/>
    <n v="0"/>
    <n v="0"/>
    <n v="0"/>
    <n v="0"/>
    <n v="0"/>
    <n v="0"/>
    <n v="0"/>
    <n v="0"/>
    <n v="0"/>
    <x v="5"/>
  </r>
  <r>
    <n v="1051"/>
    <n v="1051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18"/>
  </r>
  <r>
    <n v="11186"/>
    <n v="11186"/>
    <n v="0"/>
    <n v="0"/>
    <n v="0"/>
    <n v="0"/>
    <n v="0"/>
    <n v="0"/>
    <n v="0"/>
    <n v="0"/>
    <n v="0"/>
    <n v="0"/>
    <x v="16"/>
  </r>
  <r>
    <n v="95"/>
    <n v="95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1"/>
  </r>
  <r>
    <n v="4996"/>
    <n v="0"/>
    <n v="4996"/>
    <n v="0"/>
    <n v="4996"/>
    <n v="0"/>
    <n v="4996"/>
    <n v="0"/>
    <n v="0"/>
    <n v="0"/>
    <n v="0"/>
    <n v="0"/>
    <x v="14"/>
  </r>
  <r>
    <n v="37"/>
    <n v="37"/>
    <n v="0"/>
    <n v="0"/>
    <n v="0"/>
    <n v="0"/>
    <n v="0"/>
    <n v="0"/>
    <n v="37"/>
    <n v="37"/>
    <n v="0"/>
    <n v="0"/>
    <x v="5"/>
  </r>
  <r>
    <n v="1"/>
    <n v="0"/>
    <n v="1"/>
    <n v="0"/>
    <n v="0"/>
    <n v="0"/>
    <n v="0"/>
    <n v="0"/>
    <n v="1"/>
    <n v="0"/>
    <n v="1"/>
    <n v="0"/>
    <x v="66"/>
  </r>
  <r>
    <n v="518"/>
    <n v="518"/>
    <n v="0"/>
    <n v="0"/>
    <n v="0"/>
    <n v="0"/>
    <n v="0"/>
    <n v="0"/>
    <n v="0"/>
    <n v="0"/>
    <n v="0"/>
    <n v="0"/>
    <x v="9"/>
  </r>
  <r>
    <n v="16"/>
    <n v="16"/>
    <n v="0"/>
    <n v="0"/>
    <n v="0"/>
    <n v="0"/>
    <n v="0"/>
    <n v="0"/>
    <n v="16"/>
    <n v="16"/>
    <n v="0"/>
    <n v="0"/>
    <x v="73"/>
  </r>
  <r>
    <n v="2"/>
    <n v="2"/>
    <n v="0"/>
    <n v="0"/>
    <n v="0"/>
    <n v="0"/>
    <n v="0"/>
    <n v="0"/>
    <n v="0"/>
    <n v="0"/>
    <n v="0"/>
    <n v="0"/>
    <x v="44"/>
  </r>
  <r>
    <n v="768"/>
    <n v="768"/>
    <n v="0"/>
    <n v="0"/>
    <n v="0"/>
    <n v="0"/>
    <n v="0"/>
    <n v="0"/>
    <n v="0"/>
    <n v="0"/>
    <n v="0"/>
    <n v="0"/>
    <x v="36"/>
  </r>
  <r>
    <n v="2440"/>
    <n v="2440"/>
    <n v="0"/>
    <n v="0"/>
    <n v="0"/>
    <n v="0"/>
    <n v="0"/>
    <n v="0"/>
    <n v="0"/>
    <n v="0"/>
    <n v="0"/>
    <n v="0"/>
    <x v="27"/>
  </r>
  <r>
    <n v="121"/>
    <n v="121"/>
    <n v="0"/>
    <n v="0"/>
    <n v="0"/>
    <n v="0"/>
    <n v="0"/>
    <n v="0"/>
    <n v="0"/>
    <n v="0"/>
    <n v="0"/>
    <n v="0"/>
    <x v="49"/>
  </r>
  <r>
    <n v="3192"/>
    <n v="3192"/>
    <n v="0"/>
    <n v="0"/>
    <n v="3192"/>
    <n v="3192"/>
    <n v="0"/>
    <n v="0"/>
    <n v="0"/>
    <n v="0"/>
    <n v="0"/>
    <n v="0"/>
    <x v="29"/>
  </r>
  <r>
    <n v="204"/>
    <n v="0"/>
    <n v="204"/>
    <n v="0"/>
    <n v="0"/>
    <n v="0"/>
    <n v="0"/>
    <n v="0"/>
    <n v="0"/>
    <n v="0"/>
    <n v="0"/>
    <n v="0"/>
    <x v="1"/>
  </r>
  <r>
    <n v="70"/>
    <n v="70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4"/>
  </r>
  <r>
    <n v="25897"/>
    <n v="0"/>
    <n v="25897"/>
    <n v="0"/>
    <n v="0"/>
    <n v="0"/>
    <n v="0"/>
    <n v="0"/>
    <n v="0"/>
    <n v="0"/>
    <n v="0"/>
    <n v="0"/>
    <x v="62"/>
  </r>
  <r>
    <n v="1100"/>
    <n v="1100"/>
    <n v="0"/>
    <n v="0"/>
    <n v="0"/>
    <n v="0"/>
    <n v="0"/>
    <n v="0"/>
    <n v="1100"/>
    <n v="1100"/>
    <n v="0"/>
    <n v="0"/>
    <x v="36"/>
  </r>
  <r>
    <n v="6982"/>
    <n v="6982"/>
    <n v="0"/>
    <n v="0"/>
    <n v="0"/>
    <n v="0"/>
    <n v="0"/>
    <n v="0"/>
    <n v="0"/>
    <n v="0"/>
    <n v="0"/>
    <n v="0"/>
    <x v="53"/>
  </r>
  <r>
    <n v="2521"/>
    <n v="0"/>
    <n v="2521"/>
    <n v="0"/>
    <n v="0"/>
    <n v="0"/>
    <n v="0"/>
    <n v="0"/>
    <n v="0"/>
    <n v="0"/>
    <n v="0"/>
    <n v="0"/>
    <x v="12"/>
  </r>
  <r>
    <n v="2"/>
    <n v="0"/>
    <n v="2"/>
    <n v="0"/>
    <n v="0"/>
    <n v="0"/>
    <n v="0"/>
    <n v="0"/>
    <n v="0"/>
    <n v="0"/>
    <n v="0"/>
    <n v="0"/>
    <x v="59"/>
  </r>
  <r>
    <n v="1408"/>
    <n v="1408"/>
    <n v="0"/>
    <n v="0"/>
    <n v="1408"/>
    <n v="1408"/>
    <n v="0"/>
    <n v="0"/>
    <n v="0"/>
    <n v="0"/>
    <n v="0"/>
    <n v="0"/>
    <x v="54"/>
  </r>
  <r>
    <n v="2680"/>
    <n v="0"/>
    <n v="2680"/>
    <n v="0"/>
    <n v="2680"/>
    <n v="0"/>
    <n v="268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4"/>
  </r>
  <r>
    <n v="1124"/>
    <n v="1124"/>
    <n v="0"/>
    <n v="0"/>
    <n v="0"/>
    <n v="0"/>
    <n v="0"/>
    <n v="0"/>
    <n v="1124"/>
    <n v="1124"/>
    <n v="0"/>
    <n v="0"/>
    <x v="46"/>
  </r>
  <r>
    <n v="3"/>
    <n v="3"/>
    <n v="0"/>
    <n v="0"/>
    <n v="0"/>
    <n v="0"/>
    <n v="0"/>
    <n v="0"/>
    <n v="0"/>
    <n v="0"/>
    <n v="0"/>
    <n v="0"/>
    <x v="60"/>
  </r>
  <r>
    <n v="470"/>
    <n v="0"/>
    <n v="470"/>
    <n v="0"/>
    <n v="0"/>
    <n v="0"/>
    <n v="0"/>
    <n v="0"/>
    <n v="0"/>
    <n v="0"/>
    <n v="0"/>
    <n v="0"/>
    <x v="1"/>
  </r>
  <r>
    <n v="401"/>
    <n v="401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7"/>
  </r>
  <r>
    <n v="64"/>
    <n v="64"/>
    <n v="0"/>
    <n v="0"/>
    <n v="0"/>
    <n v="0"/>
    <n v="0"/>
    <n v="0"/>
    <n v="64"/>
    <n v="64"/>
    <n v="0"/>
    <n v="0"/>
    <x v="20"/>
  </r>
  <r>
    <n v="13"/>
    <n v="13"/>
    <n v="0"/>
    <n v="0"/>
    <n v="0"/>
    <n v="0"/>
    <n v="0"/>
    <n v="0"/>
    <n v="0"/>
    <n v="0"/>
    <n v="0"/>
    <n v="0"/>
    <x v="28"/>
  </r>
  <r>
    <n v="6227"/>
    <n v="6227"/>
    <n v="0"/>
    <n v="0"/>
    <n v="0"/>
    <n v="0"/>
    <n v="0"/>
    <n v="0"/>
    <n v="6227"/>
    <n v="6227"/>
    <n v="0"/>
    <n v="0"/>
    <x v="58"/>
  </r>
  <r>
    <n v="25"/>
    <n v="25"/>
    <n v="0"/>
    <n v="0"/>
    <n v="0"/>
    <n v="0"/>
    <n v="0"/>
    <n v="0"/>
    <n v="0"/>
    <n v="0"/>
    <n v="0"/>
    <n v="0"/>
    <x v="22"/>
  </r>
  <r>
    <n v="29"/>
    <n v="29"/>
    <n v="0"/>
    <n v="0"/>
    <n v="0"/>
    <n v="0"/>
    <n v="0"/>
    <n v="0"/>
    <n v="0"/>
    <n v="0"/>
    <n v="0"/>
    <n v="0"/>
    <x v="38"/>
  </r>
  <r>
    <n v="699"/>
    <n v="0"/>
    <n v="699"/>
    <n v="0"/>
    <n v="0"/>
    <n v="0"/>
    <n v="0"/>
    <n v="0"/>
    <n v="0"/>
    <n v="0"/>
    <n v="0"/>
    <n v="0"/>
    <x v="37"/>
  </r>
  <r>
    <n v="1872"/>
    <n v="1872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5"/>
  </r>
  <r>
    <n v="574"/>
    <n v="574"/>
    <n v="0"/>
    <n v="0"/>
    <n v="0"/>
    <n v="0"/>
    <n v="0"/>
    <n v="0"/>
    <n v="0"/>
    <n v="0"/>
    <n v="0"/>
    <n v="0"/>
    <x v="11"/>
  </r>
  <r>
    <n v="1176"/>
    <n v="1176"/>
    <n v="0"/>
    <n v="0"/>
    <n v="0"/>
    <n v="0"/>
    <n v="0"/>
    <n v="0"/>
    <n v="0"/>
    <n v="0"/>
    <n v="0"/>
    <n v="0"/>
    <x v="10"/>
  </r>
  <r>
    <n v="4236"/>
    <n v="4236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0"/>
    <n v="0"/>
    <n v="0"/>
    <n v="0"/>
    <x v="51"/>
  </r>
  <r>
    <n v="4438"/>
    <n v="4438"/>
    <n v="0"/>
    <n v="0"/>
    <n v="0"/>
    <n v="0"/>
    <n v="0"/>
    <n v="0"/>
    <n v="0"/>
    <n v="0"/>
    <n v="0"/>
    <n v="0"/>
    <x v="62"/>
  </r>
  <r>
    <n v="149"/>
    <n v="149"/>
    <n v="0"/>
    <n v="0"/>
    <n v="0"/>
    <n v="0"/>
    <n v="0"/>
    <n v="0"/>
    <n v="0"/>
    <n v="0"/>
    <n v="0"/>
    <n v="0"/>
    <x v="38"/>
  </r>
  <r>
    <n v="382"/>
    <n v="382"/>
    <n v="0"/>
    <n v="0"/>
    <n v="382"/>
    <n v="382"/>
    <n v="0"/>
    <n v="0"/>
    <n v="0"/>
    <n v="0"/>
    <n v="0"/>
    <n v="0"/>
    <x v="21"/>
  </r>
  <r>
    <n v="70"/>
    <n v="70"/>
    <n v="0"/>
    <n v="0"/>
    <n v="0"/>
    <n v="0"/>
    <n v="0"/>
    <n v="0"/>
    <n v="70"/>
    <n v="70"/>
    <n v="0"/>
    <n v="0"/>
    <x v="62"/>
  </r>
  <r>
    <n v="161"/>
    <n v="0"/>
    <n v="161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"/>
  </r>
  <r>
    <n v="1044"/>
    <n v="1044"/>
    <n v="0"/>
    <n v="0"/>
    <n v="1044"/>
    <n v="1044"/>
    <n v="0"/>
    <n v="0"/>
    <n v="0"/>
    <n v="0"/>
    <n v="0"/>
    <n v="0"/>
    <x v="48"/>
  </r>
  <r>
    <n v="117"/>
    <n v="117"/>
    <n v="0"/>
    <n v="0"/>
    <n v="0"/>
    <n v="0"/>
    <n v="0"/>
    <n v="0"/>
    <n v="117"/>
    <n v="117"/>
    <n v="0"/>
    <n v="0"/>
    <x v="37"/>
  </r>
  <r>
    <n v="12"/>
    <n v="12"/>
    <n v="0"/>
    <n v="0"/>
    <n v="0"/>
    <n v="0"/>
    <n v="0"/>
    <n v="0"/>
    <n v="0"/>
    <n v="0"/>
    <n v="0"/>
    <n v="0"/>
    <x v="18"/>
  </r>
  <r>
    <n v="2746"/>
    <n v="2746"/>
    <n v="0"/>
    <n v="0"/>
    <n v="0"/>
    <n v="0"/>
    <n v="0"/>
    <n v="0"/>
    <n v="0"/>
    <n v="0"/>
    <n v="0"/>
    <n v="0"/>
    <x v="6"/>
  </r>
  <r>
    <n v="513"/>
    <n v="513"/>
    <n v="0"/>
    <n v="0"/>
    <n v="0"/>
    <n v="0"/>
    <n v="0"/>
    <n v="0"/>
    <n v="0"/>
    <n v="0"/>
    <n v="0"/>
    <n v="0"/>
    <x v="47"/>
  </r>
  <r>
    <n v="71"/>
    <n v="71"/>
    <n v="0"/>
    <n v="0"/>
    <n v="0"/>
    <n v="0"/>
    <n v="0"/>
    <n v="0"/>
    <n v="0"/>
    <n v="0"/>
    <n v="0"/>
    <n v="0"/>
    <x v="21"/>
  </r>
  <r>
    <n v="138"/>
    <n v="138"/>
    <n v="0"/>
    <n v="0"/>
    <n v="0"/>
    <n v="0"/>
    <n v="0"/>
    <n v="0"/>
    <n v="0"/>
    <n v="0"/>
    <n v="0"/>
    <n v="0"/>
    <x v="44"/>
  </r>
  <r>
    <n v="45"/>
    <n v="45"/>
    <n v="0"/>
    <n v="0"/>
    <n v="45"/>
    <n v="45"/>
    <n v="0"/>
    <n v="0"/>
    <n v="0"/>
    <n v="0"/>
    <n v="0"/>
    <n v="0"/>
    <x v="31"/>
  </r>
  <r>
    <n v="406"/>
    <n v="0"/>
    <n v="406"/>
    <n v="0"/>
    <n v="406"/>
    <n v="0"/>
    <n v="406"/>
    <n v="0"/>
    <n v="0"/>
    <n v="0"/>
    <n v="0"/>
    <n v="0"/>
    <x v="4"/>
  </r>
  <r>
    <n v="21"/>
    <n v="21"/>
    <n v="0"/>
    <n v="0"/>
    <n v="0"/>
    <n v="0"/>
    <n v="0"/>
    <n v="0"/>
    <n v="21"/>
    <n v="21"/>
    <n v="0"/>
    <n v="0"/>
    <x v="64"/>
  </r>
  <r>
    <n v="4475"/>
    <n v="4475"/>
    <n v="0"/>
    <n v="0"/>
    <n v="0"/>
    <n v="0"/>
    <n v="0"/>
    <n v="0"/>
    <n v="4475"/>
    <n v="4475"/>
    <n v="0"/>
    <n v="0"/>
    <x v="22"/>
  </r>
  <r>
    <n v="1048"/>
    <n v="1048"/>
    <n v="0"/>
    <n v="0"/>
    <n v="0"/>
    <n v="0"/>
    <n v="0"/>
    <n v="0"/>
    <n v="0"/>
    <n v="0"/>
    <n v="0"/>
    <n v="0"/>
    <x v="61"/>
  </r>
  <r>
    <n v="82"/>
    <n v="82"/>
    <n v="0"/>
    <n v="0"/>
    <n v="0"/>
    <n v="0"/>
    <n v="0"/>
    <n v="0"/>
    <n v="0"/>
    <n v="0"/>
    <n v="0"/>
    <n v="0"/>
    <x v="14"/>
  </r>
  <r>
    <n v="352"/>
    <n v="0"/>
    <n v="352"/>
    <n v="0"/>
    <n v="0"/>
    <n v="0"/>
    <n v="0"/>
    <n v="0"/>
    <n v="0"/>
    <n v="0"/>
    <n v="0"/>
    <n v="0"/>
    <x v="46"/>
  </r>
  <r>
    <n v="1710"/>
    <n v="0"/>
    <n v="171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18"/>
  </r>
  <r>
    <n v="43"/>
    <n v="0"/>
    <n v="43"/>
    <n v="0"/>
    <n v="0"/>
    <n v="0"/>
    <n v="0"/>
    <n v="0"/>
    <n v="0"/>
    <n v="0"/>
    <n v="0"/>
    <n v="0"/>
    <x v="65"/>
  </r>
  <r>
    <n v="11"/>
    <n v="11"/>
    <n v="0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44"/>
  </r>
  <r>
    <n v="233"/>
    <n v="233"/>
    <n v="0"/>
    <n v="0"/>
    <n v="0"/>
    <n v="0"/>
    <n v="0"/>
    <n v="0"/>
    <n v="0"/>
    <n v="0"/>
    <n v="0"/>
    <n v="0"/>
    <x v="9"/>
  </r>
  <r>
    <n v="433"/>
    <n v="433"/>
    <n v="0"/>
    <n v="0"/>
    <n v="0"/>
    <n v="0"/>
    <n v="0"/>
    <n v="0"/>
    <n v="0"/>
    <n v="0"/>
    <n v="0"/>
    <n v="0"/>
    <x v="1"/>
  </r>
  <r>
    <n v="209"/>
    <n v="0"/>
    <n v="209"/>
    <n v="0"/>
    <n v="0"/>
    <n v="0"/>
    <n v="0"/>
    <n v="0"/>
    <n v="0"/>
    <n v="0"/>
    <n v="0"/>
    <n v="0"/>
    <x v="21"/>
  </r>
  <r>
    <n v="599"/>
    <n v="599"/>
    <n v="0"/>
    <n v="0"/>
    <n v="0"/>
    <n v="0"/>
    <n v="0"/>
    <n v="0"/>
    <n v="0"/>
    <n v="0"/>
    <n v="0"/>
    <n v="0"/>
    <x v="51"/>
  </r>
  <r>
    <n v="37"/>
    <n v="37"/>
    <n v="0"/>
    <n v="0"/>
    <n v="0"/>
    <n v="0"/>
    <n v="0"/>
    <n v="0"/>
    <n v="0"/>
    <n v="0"/>
    <n v="0"/>
    <n v="0"/>
    <x v="52"/>
  </r>
  <r>
    <n v="9912"/>
    <n v="0"/>
    <n v="9912"/>
    <n v="0"/>
    <n v="0"/>
    <n v="0"/>
    <n v="0"/>
    <n v="0"/>
    <n v="0"/>
    <n v="0"/>
    <n v="0"/>
    <n v="0"/>
    <x v="0"/>
  </r>
  <r>
    <n v="3220"/>
    <n v="0"/>
    <n v="3220"/>
    <n v="0"/>
    <n v="0"/>
    <n v="0"/>
    <n v="0"/>
    <n v="0"/>
    <n v="0"/>
    <n v="0"/>
    <n v="0"/>
    <n v="0"/>
    <x v="44"/>
  </r>
  <r>
    <n v="175"/>
    <n v="175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37"/>
  </r>
  <r>
    <n v="116"/>
    <n v="116"/>
    <n v="0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68"/>
  </r>
  <r>
    <n v="799"/>
    <n v="799"/>
    <n v="0"/>
    <n v="0"/>
    <n v="0"/>
    <n v="0"/>
    <n v="0"/>
    <n v="0"/>
    <n v="0"/>
    <n v="0"/>
    <n v="0"/>
    <n v="0"/>
    <x v="37"/>
  </r>
  <r>
    <n v="645"/>
    <n v="645"/>
    <n v="0"/>
    <n v="0"/>
    <n v="0"/>
    <n v="0"/>
    <n v="0"/>
    <n v="0"/>
    <n v="0"/>
    <n v="0"/>
    <n v="0"/>
    <n v="0"/>
    <x v="27"/>
  </r>
  <r>
    <n v="277"/>
    <n v="277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29"/>
  </r>
  <r>
    <n v="195"/>
    <n v="195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6"/>
  </r>
  <r>
    <n v="71"/>
    <n v="71"/>
    <n v="0"/>
    <n v="0"/>
    <n v="0"/>
    <n v="0"/>
    <n v="0"/>
    <n v="0"/>
    <n v="0"/>
    <n v="0"/>
    <n v="0"/>
    <n v="0"/>
    <x v="28"/>
  </r>
  <r>
    <n v="1622"/>
    <n v="1622"/>
    <n v="0"/>
    <n v="0"/>
    <n v="0"/>
    <n v="0"/>
    <n v="0"/>
    <n v="0"/>
    <n v="0"/>
    <n v="0"/>
    <n v="0"/>
    <n v="0"/>
    <x v="13"/>
  </r>
  <r>
    <n v="1705"/>
    <n v="0"/>
    <n v="1705"/>
    <n v="0"/>
    <n v="0"/>
    <n v="0"/>
    <n v="0"/>
    <n v="0"/>
    <n v="0"/>
    <n v="0"/>
    <n v="0"/>
    <n v="0"/>
    <x v="30"/>
  </r>
  <r>
    <n v="81"/>
    <n v="81"/>
    <n v="0"/>
    <n v="0"/>
    <n v="0"/>
    <n v="0"/>
    <n v="0"/>
    <n v="0"/>
    <n v="0"/>
    <n v="0"/>
    <n v="0"/>
    <n v="0"/>
    <x v="40"/>
  </r>
  <r>
    <n v="1534"/>
    <n v="1534"/>
    <n v="0"/>
    <n v="0"/>
    <n v="0"/>
    <n v="0"/>
    <n v="0"/>
    <n v="0"/>
    <n v="0"/>
    <n v="0"/>
    <n v="0"/>
    <n v="0"/>
    <x v="61"/>
  </r>
  <r>
    <n v="4376"/>
    <n v="0"/>
    <n v="4376"/>
    <n v="0"/>
    <n v="0"/>
    <n v="0"/>
    <n v="0"/>
    <n v="0"/>
    <n v="0"/>
    <n v="0"/>
    <n v="0"/>
    <n v="0"/>
    <x v="38"/>
  </r>
  <r>
    <n v="57"/>
    <n v="57"/>
    <n v="0"/>
    <n v="0"/>
    <n v="57"/>
    <n v="57"/>
    <n v="0"/>
    <n v="0"/>
    <n v="0"/>
    <n v="0"/>
    <n v="0"/>
    <n v="0"/>
    <x v="12"/>
  </r>
  <r>
    <n v="3468"/>
    <n v="3468"/>
    <n v="0"/>
    <n v="0"/>
    <n v="3468"/>
    <n v="3468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8"/>
  </r>
  <r>
    <n v="68"/>
    <n v="68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29"/>
  </r>
  <r>
    <n v="64"/>
    <n v="64"/>
    <n v="0"/>
    <n v="0"/>
    <n v="64"/>
    <n v="64"/>
    <n v="0"/>
    <n v="0"/>
    <n v="0"/>
    <n v="0"/>
    <n v="0"/>
    <n v="0"/>
    <x v="68"/>
  </r>
  <r>
    <n v="386"/>
    <n v="0"/>
    <n v="386"/>
    <n v="0"/>
    <n v="0"/>
    <n v="0"/>
    <n v="0"/>
    <n v="0"/>
    <n v="0"/>
    <n v="0"/>
    <n v="0"/>
    <n v="0"/>
    <x v="55"/>
  </r>
  <r>
    <n v="2227"/>
    <n v="0"/>
    <n v="2227"/>
    <n v="0"/>
    <n v="0"/>
    <n v="0"/>
    <n v="0"/>
    <n v="0"/>
    <n v="0"/>
    <n v="0"/>
    <n v="0"/>
    <n v="0"/>
    <x v="30"/>
  </r>
  <r>
    <n v="4357"/>
    <n v="4357"/>
    <n v="0"/>
    <n v="0"/>
    <n v="0"/>
    <n v="0"/>
    <n v="0"/>
    <n v="0"/>
    <n v="0"/>
    <n v="0"/>
    <n v="0"/>
    <n v="0"/>
    <x v="33"/>
  </r>
  <r>
    <n v="5261"/>
    <n v="5261"/>
    <n v="0"/>
    <n v="0"/>
    <n v="0"/>
    <n v="0"/>
    <n v="0"/>
    <n v="0"/>
    <n v="0"/>
    <n v="0"/>
    <n v="0"/>
    <n v="0"/>
    <x v="14"/>
  </r>
  <r>
    <n v="26608"/>
    <n v="0"/>
    <n v="26608"/>
    <n v="0"/>
    <n v="0"/>
    <n v="0"/>
    <n v="0"/>
    <n v="0"/>
    <n v="0"/>
    <n v="0"/>
    <n v="0"/>
    <n v="0"/>
    <x v="54"/>
  </r>
  <r>
    <n v="542"/>
    <n v="542"/>
    <n v="0"/>
    <n v="0"/>
    <n v="0"/>
    <n v="0"/>
    <n v="0"/>
    <n v="0"/>
    <n v="542"/>
    <n v="542"/>
    <n v="0"/>
    <n v="0"/>
    <x v="74"/>
  </r>
  <r>
    <n v="1"/>
    <n v="1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0"/>
    <n v="0"/>
    <n v="0"/>
    <n v="0"/>
    <x v="11"/>
  </r>
  <r>
    <n v="979"/>
    <n v="0"/>
    <n v="979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37"/>
  </r>
  <r>
    <n v="5236"/>
    <n v="5236"/>
    <n v="0"/>
    <n v="0"/>
    <n v="0"/>
    <n v="0"/>
    <n v="0"/>
    <n v="0"/>
    <n v="0"/>
    <n v="0"/>
    <n v="0"/>
    <n v="0"/>
    <x v="30"/>
  </r>
  <r>
    <n v="5530"/>
    <n v="0"/>
    <n v="5530"/>
    <n v="0"/>
    <n v="0"/>
    <n v="0"/>
    <n v="0"/>
    <n v="0"/>
    <n v="0"/>
    <n v="0"/>
    <n v="0"/>
    <n v="0"/>
    <x v="52"/>
  </r>
  <r>
    <n v="1264"/>
    <n v="1264"/>
    <n v="0"/>
    <n v="0"/>
    <n v="0"/>
    <n v="0"/>
    <n v="0"/>
    <n v="0"/>
    <n v="0"/>
    <n v="0"/>
    <n v="0"/>
    <n v="0"/>
    <x v="44"/>
  </r>
  <r>
    <n v="76"/>
    <n v="76"/>
    <n v="0"/>
    <n v="0"/>
    <n v="0"/>
    <n v="0"/>
    <n v="0"/>
    <n v="0"/>
    <n v="0"/>
    <n v="0"/>
    <n v="0"/>
    <n v="0"/>
    <x v="22"/>
  </r>
  <r>
    <n v="284"/>
    <n v="284"/>
    <n v="0"/>
    <n v="0"/>
    <n v="0"/>
    <n v="0"/>
    <n v="0"/>
    <n v="0"/>
    <n v="0"/>
    <n v="0"/>
    <n v="0"/>
    <n v="0"/>
    <x v="52"/>
  </r>
  <r>
    <n v="186"/>
    <n v="186"/>
    <n v="0"/>
    <n v="0"/>
    <n v="0"/>
    <n v="0"/>
    <n v="0"/>
    <n v="0"/>
    <n v="0"/>
    <n v="0"/>
    <n v="0"/>
    <n v="0"/>
    <x v="65"/>
  </r>
  <r>
    <n v="685"/>
    <n v="0"/>
    <n v="685"/>
    <n v="0"/>
    <n v="0"/>
    <n v="0"/>
    <n v="0"/>
    <n v="0"/>
    <n v="0"/>
    <n v="0"/>
    <n v="0"/>
    <n v="0"/>
    <x v="14"/>
  </r>
  <r>
    <n v="35642"/>
    <n v="0"/>
    <n v="35642"/>
    <n v="0"/>
    <n v="0"/>
    <n v="0"/>
    <n v="0"/>
    <n v="0"/>
    <n v="0"/>
    <n v="0"/>
    <n v="0"/>
    <n v="0"/>
    <x v="0"/>
  </r>
  <r>
    <n v="1688"/>
    <n v="1688"/>
    <n v="0"/>
    <n v="0"/>
    <n v="0"/>
    <n v="0"/>
    <n v="0"/>
    <n v="0"/>
    <n v="1688"/>
    <n v="1688"/>
    <n v="0"/>
    <n v="0"/>
    <x v="23"/>
  </r>
  <r>
    <n v="1324"/>
    <n v="1324"/>
    <n v="0"/>
    <n v="0"/>
    <n v="1324"/>
    <n v="1324"/>
    <n v="0"/>
    <n v="0"/>
    <n v="0"/>
    <n v="0"/>
    <n v="0"/>
    <n v="0"/>
    <x v="10"/>
  </r>
  <r>
    <n v="2263"/>
    <n v="2263"/>
    <n v="0"/>
    <n v="0"/>
    <n v="2263"/>
    <n v="2263"/>
    <n v="0"/>
    <n v="0"/>
    <n v="0"/>
    <n v="0"/>
    <n v="0"/>
    <n v="0"/>
    <x v="7"/>
  </r>
  <r>
    <n v="1637"/>
    <n v="0"/>
    <n v="1637"/>
    <n v="0"/>
    <n v="0"/>
    <n v="0"/>
    <n v="0"/>
    <n v="0"/>
    <n v="0"/>
    <n v="0"/>
    <n v="0"/>
    <n v="0"/>
    <x v="29"/>
  </r>
  <r>
    <n v="62"/>
    <n v="62"/>
    <n v="0"/>
    <n v="0"/>
    <n v="0"/>
    <n v="0"/>
    <n v="0"/>
    <n v="0"/>
    <n v="0"/>
    <n v="0"/>
    <n v="0"/>
    <n v="0"/>
    <x v="55"/>
  </r>
  <r>
    <n v="136"/>
    <n v="136"/>
    <n v="0"/>
    <n v="0"/>
    <n v="0"/>
    <n v="0"/>
    <n v="0"/>
    <n v="0"/>
    <n v="0"/>
    <n v="0"/>
    <n v="0"/>
    <n v="0"/>
    <x v="29"/>
  </r>
  <r>
    <n v="125"/>
    <n v="125"/>
    <n v="0"/>
    <n v="0"/>
    <n v="0"/>
    <n v="0"/>
    <n v="0"/>
    <n v="0"/>
    <n v="125"/>
    <n v="125"/>
    <n v="0"/>
    <n v="0"/>
    <x v="27"/>
  </r>
  <r>
    <n v="437"/>
    <n v="437"/>
    <n v="0"/>
    <n v="0"/>
    <n v="0"/>
    <n v="0"/>
    <n v="0"/>
    <n v="0"/>
    <n v="0"/>
    <n v="0"/>
    <n v="0"/>
    <n v="0"/>
    <x v="19"/>
  </r>
  <r>
    <n v="19"/>
    <n v="19"/>
    <n v="0"/>
    <n v="0"/>
    <n v="0"/>
    <n v="0"/>
    <n v="0"/>
    <n v="0"/>
    <n v="19"/>
    <n v="19"/>
    <n v="0"/>
    <n v="0"/>
    <x v="60"/>
  </r>
  <r>
    <n v="445"/>
    <n v="445"/>
    <n v="0"/>
    <n v="0"/>
    <n v="0"/>
    <n v="0"/>
    <n v="0"/>
    <n v="0"/>
    <n v="0"/>
    <n v="0"/>
    <n v="0"/>
    <n v="0"/>
    <x v="11"/>
  </r>
  <r>
    <n v="884"/>
    <n v="884"/>
    <n v="0"/>
    <n v="0"/>
    <n v="0"/>
    <n v="0"/>
    <n v="0"/>
    <n v="0"/>
    <n v="0"/>
    <n v="0"/>
    <n v="0"/>
    <n v="0"/>
    <x v="13"/>
  </r>
  <r>
    <n v="498"/>
    <n v="0"/>
    <n v="498"/>
    <n v="0"/>
    <n v="0"/>
    <n v="0"/>
    <n v="0"/>
    <n v="0"/>
    <n v="0"/>
    <n v="0"/>
    <n v="0"/>
    <n v="0"/>
    <x v="39"/>
  </r>
  <r>
    <n v="57"/>
    <n v="57"/>
    <n v="0"/>
    <n v="0"/>
    <n v="57"/>
    <n v="57"/>
    <n v="0"/>
    <n v="0"/>
    <n v="0"/>
    <n v="0"/>
    <n v="0"/>
    <n v="0"/>
    <x v="35"/>
  </r>
  <r>
    <n v="1727"/>
    <n v="1727"/>
    <n v="0"/>
    <n v="0"/>
    <n v="1727"/>
    <n v="1727"/>
    <n v="0"/>
    <n v="0"/>
    <n v="0"/>
    <n v="0"/>
    <n v="0"/>
    <n v="0"/>
    <x v="32"/>
  </r>
  <r>
    <n v="13112"/>
    <n v="0"/>
    <n v="13112"/>
    <n v="0"/>
    <n v="0"/>
    <n v="0"/>
    <n v="0"/>
    <n v="0"/>
    <n v="0"/>
    <n v="0"/>
    <n v="0"/>
    <n v="0"/>
    <x v="13"/>
  </r>
  <r>
    <n v="477"/>
    <n v="477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28"/>
  </r>
  <r>
    <n v="85"/>
    <n v="85"/>
    <n v="0"/>
    <n v="0"/>
    <n v="0"/>
    <n v="0"/>
    <n v="0"/>
    <n v="0"/>
    <n v="0"/>
    <n v="0"/>
    <n v="0"/>
    <n v="0"/>
    <x v="6"/>
  </r>
  <r>
    <n v="367"/>
    <n v="0"/>
    <n v="367"/>
    <n v="0"/>
    <n v="0"/>
    <n v="0"/>
    <n v="0"/>
    <n v="0"/>
    <n v="0"/>
    <n v="0"/>
    <n v="0"/>
    <n v="0"/>
    <x v="67"/>
  </r>
  <r>
    <n v="4698"/>
    <n v="4698"/>
    <n v="0"/>
    <n v="0"/>
    <n v="0"/>
    <n v="0"/>
    <n v="0"/>
    <n v="0"/>
    <n v="0"/>
    <n v="0"/>
    <n v="0"/>
    <n v="0"/>
    <x v="42"/>
  </r>
  <r>
    <n v="17041"/>
    <n v="17041"/>
    <n v="0"/>
    <n v="0"/>
    <n v="0"/>
    <n v="0"/>
    <n v="0"/>
    <n v="0"/>
    <n v="0"/>
    <n v="0"/>
    <n v="0"/>
    <n v="0"/>
    <x v="51"/>
  </r>
  <r>
    <n v="652"/>
    <n v="652"/>
    <n v="0"/>
    <n v="0"/>
    <n v="0"/>
    <n v="0"/>
    <n v="0"/>
    <n v="0"/>
    <n v="0"/>
    <n v="0"/>
    <n v="0"/>
    <n v="0"/>
    <x v="49"/>
  </r>
  <r>
    <n v="55"/>
    <n v="55"/>
    <n v="0"/>
    <n v="0"/>
    <n v="0"/>
    <n v="0"/>
    <n v="0"/>
    <n v="0"/>
    <n v="55"/>
    <n v="55"/>
    <n v="0"/>
    <n v="0"/>
    <x v="19"/>
  </r>
  <r>
    <n v="26"/>
    <n v="26"/>
    <n v="0"/>
    <n v="0"/>
    <n v="0"/>
    <n v="0"/>
    <n v="0"/>
    <n v="0"/>
    <n v="0"/>
    <n v="0"/>
    <n v="0"/>
    <n v="0"/>
    <x v="5"/>
  </r>
  <r>
    <n v="656"/>
    <n v="656"/>
    <n v="0"/>
    <n v="0"/>
    <n v="0"/>
    <n v="0"/>
    <n v="0"/>
    <n v="0"/>
    <n v="656"/>
    <n v="656"/>
    <n v="0"/>
    <n v="0"/>
    <x v="23"/>
  </r>
  <r>
    <n v="3"/>
    <n v="3"/>
    <n v="0"/>
    <n v="0"/>
    <n v="0"/>
    <n v="0"/>
    <n v="0"/>
    <n v="0"/>
    <n v="0"/>
    <n v="0"/>
    <n v="0"/>
    <n v="0"/>
    <x v="12"/>
  </r>
  <r>
    <n v="426"/>
    <n v="426"/>
    <n v="0"/>
    <n v="0"/>
    <n v="0"/>
    <n v="0"/>
    <n v="0"/>
    <n v="0"/>
    <n v="0"/>
    <n v="0"/>
    <n v="0"/>
    <n v="0"/>
    <x v="19"/>
  </r>
  <r>
    <n v="2603"/>
    <n v="2603"/>
    <n v="0"/>
    <n v="0"/>
    <n v="0"/>
    <n v="0"/>
    <n v="0"/>
    <n v="0"/>
    <n v="0"/>
    <n v="0"/>
    <n v="0"/>
    <n v="0"/>
    <x v="54"/>
  </r>
  <r>
    <n v="3719"/>
    <n v="0"/>
    <n v="3719"/>
    <n v="0"/>
    <n v="3719"/>
    <n v="0"/>
    <n v="3719"/>
    <n v="0"/>
    <n v="0"/>
    <n v="0"/>
    <n v="0"/>
    <n v="0"/>
    <x v="11"/>
  </r>
  <r>
    <n v="328"/>
    <n v="328"/>
    <n v="0"/>
    <n v="0"/>
    <n v="0"/>
    <n v="0"/>
    <n v="0"/>
    <n v="0"/>
    <n v="0"/>
    <n v="0"/>
    <n v="0"/>
    <n v="0"/>
    <x v="7"/>
  </r>
  <r>
    <n v="1108"/>
    <n v="1108"/>
    <n v="0"/>
    <n v="0"/>
    <n v="0"/>
    <n v="0"/>
    <n v="0"/>
    <n v="0"/>
    <n v="1108"/>
    <n v="1108"/>
    <n v="0"/>
    <n v="0"/>
    <x v="4"/>
  </r>
  <r>
    <n v="359"/>
    <n v="359"/>
    <n v="0"/>
    <n v="0"/>
    <n v="0"/>
    <n v="0"/>
    <n v="0"/>
    <n v="0"/>
    <n v="0"/>
    <n v="0"/>
    <n v="0"/>
    <n v="0"/>
    <x v="11"/>
  </r>
  <r>
    <n v="608"/>
    <n v="608"/>
    <n v="0"/>
    <n v="0"/>
    <n v="0"/>
    <n v="0"/>
    <n v="0"/>
    <n v="0"/>
    <n v="0"/>
    <n v="0"/>
    <n v="0"/>
    <n v="0"/>
    <x v="46"/>
  </r>
  <r>
    <n v="16871"/>
    <n v="0"/>
    <n v="16871"/>
    <n v="0"/>
    <n v="0"/>
    <n v="0"/>
    <n v="0"/>
    <n v="0"/>
    <n v="16871"/>
    <n v="0"/>
    <n v="16871"/>
    <n v="0"/>
    <x v="38"/>
  </r>
  <r>
    <n v="17"/>
    <n v="17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42"/>
  </r>
  <r>
    <n v="5583"/>
    <n v="0"/>
    <n v="5583"/>
    <n v="0"/>
    <n v="0"/>
    <n v="0"/>
    <n v="0"/>
    <n v="0"/>
    <n v="0"/>
    <n v="0"/>
    <n v="0"/>
    <n v="0"/>
    <x v="32"/>
  </r>
  <r>
    <n v="168"/>
    <n v="168"/>
    <n v="0"/>
    <n v="0"/>
    <n v="0"/>
    <n v="0"/>
    <n v="0"/>
    <n v="0"/>
    <n v="0"/>
    <n v="0"/>
    <n v="0"/>
    <n v="0"/>
    <x v="48"/>
  </r>
  <r>
    <n v="19"/>
    <n v="19"/>
    <n v="0"/>
    <n v="0"/>
    <n v="19"/>
    <n v="19"/>
    <n v="0"/>
    <n v="0"/>
    <n v="0"/>
    <n v="0"/>
    <n v="0"/>
    <n v="0"/>
    <x v="22"/>
  </r>
  <r>
    <n v="533"/>
    <n v="0"/>
    <n v="533"/>
    <n v="0"/>
    <n v="533"/>
    <n v="0"/>
    <n v="533"/>
    <n v="0"/>
    <n v="0"/>
    <n v="0"/>
    <n v="0"/>
    <n v="0"/>
    <x v="6"/>
  </r>
  <r>
    <n v="327"/>
    <n v="0"/>
    <n v="327"/>
    <n v="0"/>
    <n v="0"/>
    <n v="0"/>
    <n v="0"/>
    <n v="0"/>
    <n v="0"/>
    <n v="0"/>
    <n v="0"/>
    <n v="0"/>
    <x v="31"/>
  </r>
  <r>
    <n v="19"/>
    <n v="19"/>
    <n v="0"/>
    <n v="0"/>
    <n v="0"/>
    <n v="0"/>
    <n v="0"/>
    <n v="0"/>
    <n v="0"/>
    <n v="0"/>
    <n v="0"/>
    <n v="0"/>
    <x v="63"/>
  </r>
  <r>
    <n v="1527"/>
    <n v="1527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1"/>
  </r>
  <r>
    <n v="6548"/>
    <n v="0"/>
    <n v="6548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52"/>
  </r>
  <r>
    <n v="724"/>
    <n v="0"/>
    <n v="724"/>
    <n v="0"/>
    <n v="0"/>
    <n v="0"/>
    <n v="0"/>
    <n v="0"/>
    <n v="724"/>
    <n v="0"/>
    <n v="724"/>
    <n v="0"/>
    <x v="46"/>
  </r>
  <r>
    <n v="389"/>
    <n v="389"/>
    <n v="0"/>
    <n v="0"/>
    <n v="0"/>
    <n v="0"/>
    <n v="0"/>
    <n v="0"/>
    <n v="0"/>
    <n v="0"/>
    <n v="0"/>
    <n v="0"/>
    <x v="3"/>
  </r>
  <r>
    <n v="39"/>
    <n v="39"/>
    <n v="0"/>
    <n v="0"/>
    <n v="0"/>
    <n v="0"/>
    <n v="0"/>
    <n v="0"/>
    <n v="39"/>
    <n v="39"/>
    <n v="0"/>
    <n v="0"/>
    <x v="21"/>
  </r>
  <r>
    <n v="244"/>
    <n v="244"/>
    <n v="0"/>
    <n v="0"/>
    <n v="0"/>
    <n v="0"/>
    <n v="0"/>
    <n v="0"/>
    <n v="0"/>
    <n v="0"/>
    <n v="0"/>
    <n v="0"/>
    <x v="13"/>
  </r>
  <r>
    <n v="549"/>
    <n v="549"/>
    <n v="0"/>
    <n v="0"/>
    <n v="0"/>
    <n v="0"/>
    <n v="0"/>
    <n v="0"/>
    <n v="0"/>
    <n v="0"/>
    <n v="0"/>
    <n v="0"/>
    <x v="11"/>
  </r>
  <r>
    <n v="573"/>
    <n v="573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52"/>
  </r>
  <r>
    <n v="4673"/>
    <n v="0"/>
    <n v="4673"/>
    <n v="0"/>
    <n v="0"/>
    <n v="0"/>
    <n v="0"/>
    <n v="0"/>
    <n v="4673"/>
    <n v="0"/>
    <n v="4673"/>
    <n v="0"/>
    <x v="7"/>
  </r>
  <r>
    <n v="1242"/>
    <n v="0"/>
    <n v="1242"/>
    <n v="0"/>
    <n v="0"/>
    <n v="0"/>
    <n v="0"/>
    <n v="0"/>
    <n v="0"/>
    <n v="0"/>
    <n v="0"/>
    <n v="0"/>
    <x v="48"/>
  </r>
  <r>
    <n v="282"/>
    <n v="0"/>
    <n v="282"/>
    <n v="0"/>
    <n v="282"/>
    <n v="0"/>
    <n v="282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35"/>
  </r>
  <r>
    <n v="153"/>
    <n v="153"/>
    <n v="0"/>
    <n v="0"/>
    <n v="0"/>
    <n v="0"/>
    <n v="0"/>
    <n v="0"/>
    <n v="0"/>
    <n v="0"/>
    <n v="0"/>
    <n v="0"/>
    <x v="52"/>
  </r>
  <r>
    <n v="13837"/>
    <n v="13837"/>
    <n v="0"/>
    <n v="0"/>
    <n v="0"/>
    <n v="0"/>
    <n v="0"/>
    <n v="0"/>
    <n v="0"/>
    <n v="0"/>
    <n v="0"/>
    <n v="0"/>
    <x v="16"/>
  </r>
  <r>
    <n v="3718"/>
    <n v="3718"/>
    <n v="0"/>
    <n v="0"/>
    <n v="3718"/>
    <n v="3718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31"/>
  </r>
  <r>
    <n v="57"/>
    <n v="57"/>
    <n v="0"/>
    <n v="0"/>
    <n v="0"/>
    <n v="0"/>
    <n v="0"/>
    <n v="0"/>
    <n v="0"/>
    <n v="0"/>
    <n v="0"/>
    <n v="0"/>
    <x v="14"/>
  </r>
  <r>
    <n v="1150"/>
    <n v="1150"/>
    <n v="0"/>
    <n v="0"/>
    <n v="0"/>
    <n v="0"/>
    <n v="0"/>
    <n v="0"/>
    <n v="0"/>
    <n v="0"/>
    <n v="0"/>
    <n v="0"/>
    <x v="51"/>
  </r>
  <r>
    <n v="126"/>
    <n v="126"/>
    <n v="0"/>
    <n v="0"/>
    <n v="0"/>
    <n v="0"/>
    <n v="0"/>
    <n v="0"/>
    <n v="0"/>
    <n v="0"/>
    <n v="0"/>
    <n v="0"/>
    <x v="11"/>
  </r>
  <r>
    <n v="11"/>
    <n v="11"/>
    <n v="0"/>
    <n v="0"/>
    <n v="11"/>
    <n v="11"/>
    <n v="0"/>
    <n v="0"/>
    <n v="0"/>
    <n v="0"/>
    <n v="0"/>
    <n v="0"/>
    <x v="53"/>
  </r>
  <r>
    <n v="467"/>
    <n v="467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57"/>
  </r>
  <r>
    <n v="536"/>
    <n v="536"/>
    <n v="0"/>
    <n v="0"/>
    <n v="0"/>
    <n v="0"/>
    <n v="0"/>
    <n v="0"/>
    <n v="0"/>
    <n v="0"/>
    <n v="0"/>
    <n v="0"/>
    <x v="27"/>
  </r>
  <r>
    <n v="5301"/>
    <n v="5301"/>
    <n v="0"/>
    <n v="0"/>
    <n v="0"/>
    <n v="0"/>
    <n v="0"/>
    <n v="0"/>
    <n v="0"/>
    <n v="0"/>
    <n v="0"/>
    <n v="0"/>
    <x v="33"/>
  </r>
  <r>
    <n v="22673"/>
    <n v="22673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2"/>
  </r>
  <r>
    <n v="397"/>
    <n v="397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6"/>
  </r>
  <r>
    <n v="24018"/>
    <n v="24018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11"/>
    <n v="11"/>
    <n v="0"/>
    <n v="0"/>
    <x v="55"/>
  </r>
  <r>
    <n v="1740"/>
    <n v="1740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0"/>
    <n v="0"/>
    <n v="0"/>
    <n v="0"/>
    <x v="56"/>
  </r>
  <r>
    <n v="270"/>
    <n v="0"/>
    <n v="270"/>
    <n v="0"/>
    <n v="0"/>
    <n v="0"/>
    <n v="0"/>
    <n v="0"/>
    <n v="270"/>
    <n v="0"/>
    <n v="270"/>
    <n v="0"/>
    <x v="27"/>
  </r>
  <r>
    <n v="221"/>
    <n v="221"/>
    <n v="0"/>
    <n v="0"/>
    <n v="0"/>
    <n v="0"/>
    <n v="0"/>
    <n v="0"/>
    <n v="0"/>
    <n v="0"/>
    <n v="0"/>
    <n v="0"/>
    <x v="10"/>
  </r>
  <r>
    <n v="93"/>
    <n v="93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29"/>
  </r>
  <r>
    <n v="1993"/>
    <n v="0"/>
    <n v="0"/>
    <n v="1993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1"/>
  </r>
  <r>
    <n v="2696"/>
    <n v="2696"/>
    <n v="0"/>
    <n v="0"/>
    <n v="0"/>
    <n v="0"/>
    <n v="0"/>
    <n v="0"/>
    <n v="0"/>
    <n v="0"/>
    <n v="0"/>
    <n v="0"/>
    <x v="10"/>
  </r>
  <r>
    <n v="59"/>
    <n v="59"/>
    <n v="0"/>
    <n v="0"/>
    <n v="0"/>
    <n v="0"/>
    <n v="0"/>
    <n v="0"/>
    <n v="0"/>
    <n v="0"/>
    <n v="0"/>
    <n v="0"/>
    <x v="54"/>
  </r>
  <r>
    <n v="1681"/>
    <n v="168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40"/>
  </r>
  <r>
    <n v="11"/>
    <n v="11"/>
    <n v="0"/>
    <n v="0"/>
    <n v="0"/>
    <n v="0"/>
    <n v="0"/>
    <n v="0"/>
    <n v="0"/>
    <n v="0"/>
    <n v="0"/>
    <n v="0"/>
    <x v="5"/>
  </r>
  <r>
    <n v="103"/>
    <n v="0"/>
    <n v="103"/>
    <n v="0"/>
    <n v="0"/>
    <n v="0"/>
    <n v="0"/>
    <n v="0"/>
    <n v="0"/>
    <n v="0"/>
    <n v="0"/>
    <n v="0"/>
    <x v="30"/>
  </r>
  <r>
    <n v="1221"/>
    <n v="1221"/>
    <n v="0"/>
    <n v="0"/>
    <n v="0"/>
    <n v="0"/>
    <n v="0"/>
    <n v="0"/>
    <n v="0"/>
    <n v="0"/>
    <n v="0"/>
    <n v="0"/>
    <x v="5"/>
  </r>
  <r>
    <n v="20406"/>
    <n v="20406"/>
    <n v="0"/>
    <n v="0"/>
    <n v="0"/>
    <n v="0"/>
    <n v="0"/>
    <n v="0"/>
    <n v="0"/>
    <n v="0"/>
    <n v="0"/>
    <n v="0"/>
    <x v="38"/>
  </r>
  <r>
    <n v="1103"/>
    <n v="0"/>
    <n v="1103"/>
    <n v="0"/>
    <n v="0"/>
    <n v="0"/>
    <n v="0"/>
    <n v="0"/>
    <n v="0"/>
    <n v="0"/>
    <n v="0"/>
    <n v="0"/>
    <x v="30"/>
  </r>
  <r>
    <n v="307"/>
    <n v="307"/>
    <n v="0"/>
    <n v="0"/>
    <n v="0"/>
    <n v="0"/>
    <n v="0"/>
    <n v="0"/>
    <n v="0"/>
    <n v="0"/>
    <n v="0"/>
    <n v="0"/>
    <x v="6"/>
  </r>
  <r>
    <n v="1431"/>
    <n v="1431"/>
    <n v="0"/>
    <n v="0"/>
    <n v="0"/>
    <n v="0"/>
    <n v="0"/>
    <n v="0"/>
    <n v="0"/>
    <n v="0"/>
    <n v="0"/>
    <n v="0"/>
    <x v="7"/>
  </r>
  <r>
    <n v="273"/>
    <n v="273"/>
    <n v="0"/>
    <n v="0"/>
    <n v="0"/>
    <n v="0"/>
    <n v="0"/>
    <n v="0"/>
    <n v="0"/>
    <n v="0"/>
    <n v="0"/>
    <n v="0"/>
    <x v="2"/>
  </r>
  <r>
    <n v="6047"/>
    <n v="0"/>
    <n v="6047"/>
    <n v="0"/>
    <n v="0"/>
    <n v="0"/>
    <n v="0"/>
    <n v="0"/>
    <n v="0"/>
    <n v="0"/>
    <n v="0"/>
    <n v="0"/>
    <x v="61"/>
  </r>
  <r>
    <n v="856"/>
    <n v="0"/>
    <n v="856"/>
    <n v="0"/>
    <n v="0"/>
    <n v="0"/>
    <n v="0"/>
    <n v="0"/>
    <n v="0"/>
    <n v="0"/>
    <n v="0"/>
    <n v="0"/>
    <x v="27"/>
  </r>
  <r>
    <n v="427"/>
    <n v="427"/>
    <n v="0"/>
    <n v="0"/>
    <n v="0"/>
    <n v="0"/>
    <n v="0"/>
    <n v="0"/>
    <n v="0"/>
    <n v="0"/>
    <n v="0"/>
    <n v="0"/>
    <x v="52"/>
  </r>
  <r>
    <n v="15"/>
    <n v="15"/>
    <n v="0"/>
    <n v="0"/>
    <n v="0"/>
    <n v="0"/>
    <n v="0"/>
    <n v="0"/>
    <n v="15"/>
    <n v="15"/>
    <n v="0"/>
    <n v="0"/>
    <x v="51"/>
  </r>
  <r>
    <n v="10"/>
    <n v="10"/>
    <n v="0"/>
    <n v="0"/>
    <n v="0"/>
    <n v="0"/>
    <n v="0"/>
    <n v="0"/>
    <n v="10"/>
    <n v="10"/>
    <n v="0"/>
    <n v="0"/>
    <x v="28"/>
  </r>
  <r>
    <n v="2955"/>
    <n v="2955"/>
    <n v="0"/>
    <n v="0"/>
    <n v="0"/>
    <n v="0"/>
    <n v="0"/>
    <n v="0"/>
    <n v="0"/>
    <n v="0"/>
    <n v="0"/>
    <n v="0"/>
    <x v="32"/>
  </r>
  <r>
    <n v="940"/>
    <n v="940"/>
    <n v="0"/>
    <n v="0"/>
    <n v="0"/>
    <n v="0"/>
    <n v="0"/>
    <n v="0"/>
    <n v="0"/>
    <n v="0"/>
    <n v="0"/>
    <n v="0"/>
    <x v="22"/>
  </r>
  <r>
    <n v="3129"/>
    <n v="3129"/>
    <n v="0"/>
    <n v="0"/>
    <n v="0"/>
    <n v="0"/>
    <n v="0"/>
    <n v="0"/>
    <n v="3129"/>
    <n v="3129"/>
    <n v="0"/>
    <n v="0"/>
    <x v="14"/>
  </r>
  <r>
    <n v="65"/>
    <n v="65"/>
    <n v="0"/>
    <n v="0"/>
    <n v="0"/>
    <n v="0"/>
    <n v="0"/>
    <n v="0"/>
    <n v="0"/>
    <n v="0"/>
    <n v="0"/>
    <n v="0"/>
    <x v="59"/>
  </r>
  <r>
    <n v="168"/>
    <n v="168"/>
    <n v="0"/>
    <n v="0"/>
    <n v="0"/>
    <n v="0"/>
    <n v="0"/>
    <n v="0"/>
    <n v="0"/>
    <n v="0"/>
    <n v="0"/>
    <n v="0"/>
    <x v="2"/>
  </r>
  <r>
    <n v="2937"/>
    <n v="2937"/>
    <n v="0"/>
    <n v="0"/>
    <n v="0"/>
    <n v="0"/>
    <n v="0"/>
    <n v="0"/>
    <n v="0"/>
    <n v="0"/>
    <n v="0"/>
    <n v="0"/>
    <x v="54"/>
  </r>
  <r>
    <n v="86"/>
    <n v="0"/>
    <n v="86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12"/>
  </r>
  <r>
    <n v="560"/>
    <n v="560"/>
    <n v="0"/>
    <n v="0"/>
    <n v="0"/>
    <n v="0"/>
    <n v="0"/>
    <n v="0"/>
    <n v="0"/>
    <n v="0"/>
    <n v="0"/>
    <n v="0"/>
    <x v="40"/>
  </r>
  <r>
    <n v="75"/>
    <n v="75"/>
    <n v="0"/>
    <n v="0"/>
    <n v="0"/>
    <n v="0"/>
    <n v="0"/>
    <n v="0"/>
    <n v="0"/>
    <n v="0"/>
    <n v="0"/>
    <n v="0"/>
    <x v="26"/>
  </r>
  <r>
    <n v="1083"/>
    <n v="1083"/>
    <n v="0"/>
    <n v="0"/>
    <n v="0"/>
    <n v="0"/>
    <n v="0"/>
    <n v="0"/>
    <n v="0"/>
    <n v="0"/>
    <n v="0"/>
    <n v="0"/>
    <x v="49"/>
  </r>
  <r>
    <n v="3038"/>
    <n v="3038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8"/>
  </r>
  <r>
    <n v="3974"/>
    <n v="3974"/>
    <n v="0"/>
    <n v="0"/>
    <n v="0"/>
    <n v="0"/>
    <n v="0"/>
    <n v="0"/>
    <n v="0"/>
    <n v="0"/>
    <n v="0"/>
    <n v="0"/>
    <x v="29"/>
  </r>
  <r>
    <n v="41"/>
    <n v="41"/>
    <n v="0"/>
    <n v="0"/>
    <n v="0"/>
    <n v="0"/>
    <n v="0"/>
    <n v="0"/>
    <n v="0"/>
    <n v="0"/>
    <n v="0"/>
    <n v="0"/>
    <x v="7"/>
  </r>
  <r>
    <n v="2177"/>
    <n v="0"/>
    <n v="2177"/>
    <n v="0"/>
    <n v="0"/>
    <n v="0"/>
    <n v="0"/>
    <n v="0"/>
    <n v="0"/>
    <n v="0"/>
    <n v="0"/>
    <n v="0"/>
    <x v="27"/>
  </r>
  <r>
    <n v="452"/>
    <n v="452"/>
    <n v="0"/>
    <n v="0"/>
    <n v="0"/>
    <n v="0"/>
    <n v="0"/>
    <n v="0"/>
    <n v="0"/>
    <n v="0"/>
    <n v="0"/>
    <n v="0"/>
    <x v="13"/>
  </r>
  <r>
    <n v="78"/>
    <n v="78"/>
    <n v="0"/>
    <n v="0"/>
    <n v="0"/>
    <n v="0"/>
    <n v="0"/>
    <n v="0"/>
    <n v="0"/>
    <n v="0"/>
    <n v="0"/>
    <n v="0"/>
    <x v="59"/>
  </r>
  <r>
    <n v="181"/>
    <n v="181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21"/>
  </r>
  <r>
    <n v="23"/>
    <n v="23"/>
    <n v="0"/>
    <n v="0"/>
    <n v="0"/>
    <n v="0"/>
    <n v="0"/>
    <n v="0"/>
    <n v="0"/>
    <n v="0"/>
    <n v="0"/>
    <n v="0"/>
    <x v="38"/>
  </r>
  <r>
    <n v="21528"/>
    <n v="21528"/>
    <n v="0"/>
    <n v="0"/>
    <n v="0"/>
    <n v="0"/>
    <n v="0"/>
    <n v="0"/>
    <n v="0"/>
    <n v="0"/>
    <n v="0"/>
    <n v="0"/>
    <x v="10"/>
  </r>
  <r>
    <n v="5855"/>
    <n v="5855"/>
    <n v="0"/>
    <n v="0"/>
    <n v="0"/>
    <n v="0"/>
    <n v="0"/>
    <n v="0"/>
    <n v="0"/>
    <n v="0"/>
    <n v="0"/>
    <n v="0"/>
    <x v="23"/>
  </r>
  <r>
    <n v="147"/>
    <n v="147"/>
    <n v="0"/>
    <n v="0"/>
    <n v="0"/>
    <n v="0"/>
    <n v="0"/>
    <n v="0"/>
    <n v="0"/>
    <n v="0"/>
    <n v="0"/>
    <n v="0"/>
    <x v="61"/>
  </r>
  <r>
    <n v="1650"/>
    <n v="1650"/>
    <n v="0"/>
    <n v="0"/>
    <n v="1650"/>
    <n v="1650"/>
    <n v="0"/>
    <n v="0"/>
    <n v="0"/>
    <n v="0"/>
    <n v="0"/>
    <n v="0"/>
    <x v="13"/>
  </r>
  <r>
    <n v="319"/>
    <n v="319"/>
    <n v="0"/>
    <n v="0"/>
    <n v="0"/>
    <n v="0"/>
    <n v="0"/>
    <n v="0"/>
    <n v="319"/>
    <n v="319"/>
    <n v="0"/>
    <n v="0"/>
    <x v="28"/>
  </r>
  <r>
    <n v="3"/>
    <n v="3"/>
    <n v="0"/>
    <n v="0"/>
    <n v="0"/>
    <n v="0"/>
    <n v="0"/>
    <n v="0"/>
    <n v="3"/>
    <n v="3"/>
    <n v="0"/>
    <n v="0"/>
    <x v="68"/>
  </r>
  <r>
    <n v="62"/>
    <n v="62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4"/>
    <n v="4"/>
    <n v="0"/>
    <n v="0"/>
    <x v="12"/>
  </r>
  <r>
    <n v="2"/>
    <n v="2"/>
    <n v="0"/>
    <n v="0"/>
    <n v="0"/>
    <n v="0"/>
    <n v="0"/>
    <n v="0"/>
    <n v="0"/>
    <n v="0"/>
    <n v="0"/>
    <n v="0"/>
    <x v="12"/>
  </r>
  <r>
    <n v="114"/>
    <n v="114"/>
    <n v="0"/>
    <n v="0"/>
    <n v="0"/>
    <n v="0"/>
    <n v="0"/>
    <n v="0"/>
    <n v="0"/>
    <n v="0"/>
    <n v="0"/>
    <n v="0"/>
    <x v="23"/>
  </r>
  <r>
    <n v="1814"/>
    <n v="1814"/>
    <n v="0"/>
    <n v="0"/>
    <n v="0"/>
    <n v="0"/>
    <n v="0"/>
    <n v="0"/>
    <n v="0"/>
    <n v="0"/>
    <n v="0"/>
    <n v="0"/>
    <x v="32"/>
  </r>
  <r>
    <n v="14"/>
    <n v="14"/>
    <n v="0"/>
    <n v="0"/>
    <n v="14"/>
    <n v="14"/>
    <n v="0"/>
    <n v="0"/>
    <n v="0"/>
    <n v="0"/>
    <n v="0"/>
    <n v="0"/>
    <x v="53"/>
  </r>
  <r>
    <n v="115"/>
    <n v="115"/>
    <n v="0"/>
    <n v="0"/>
    <n v="0"/>
    <n v="0"/>
    <n v="0"/>
    <n v="0"/>
    <n v="0"/>
    <n v="0"/>
    <n v="0"/>
    <n v="0"/>
    <x v="2"/>
  </r>
  <r>
    <n v="300"/>
    <n v="30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8"/>
  </r>
  <r>
    <n v="10230"/>
    <n v="0"/>
    <n v="0"/>
    <n v="10230"/>
    <n v="0"/>
    <n v="0"/>
    <n v="0"/>
    <n v="0"/>
    <n v="10230"/>
    <n v="0"/>
    <n v="0"/>
    <n v="10230"/>
    <x v="74"/>
  </r>
  <r>
    <n v="1528"/>
    <n v="1528"/>
    <n v="0"/>
    <n v="0"/>
    <n v="0"/>
    <n v="0"/>
    <n v="0"/>
    <n v="0"/>
    <n v="0"/>
    <n v="0"/>
    <n v="0"/>
    <n v="0"/>
    <x v="62"/>
  </r>
  <r>
    <n v="211"/>
    <n v="211"/>
    <n v="0"/>
    <n v="0"/>
    <n v="0"/>
    <n v="0"/>
    <n v="0"/>
    <n v="0"/>
    <n v="0"/>
    <n v="0"/>
    <n v="0"/>
    <n v="0"/>
    <x v="50"/>
  </r>
  <r>
    <n v="49"/>
    <n v="49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2"/>
  </r>
  <r>
    <n v="12237"/>
    <n v="12237"/>
    <n v="0"/>
    <n v="0"/>
    <n v="0"/>
    <n v="0"/>
    <n v="0"/>
    <n v="0"/>
    <n v="0"/>
    <n v="0"/>
    <n v="0"/>
    <n v="0"/>
    <x v="49"/>
  </r>
  <r>
    <n v="57"/>
    <n v="57"/>
    <n v="0"/>
    <n v="0"/>
    <n v="0"/>
    <n v="0"/>
    <n v="0"/>
    <n v="0"/>
    <n v="0"/>
    <n v="0"/>
    <n v="0"/>
    <n v="0"/>
    <x v="50"/>
  </r>
  <r>
    <n v="18"/>
    <n v="18"/>
    <n v="0"/>
    <n v="0"/>
    <n v="18"/>
    <n v="18"/>
    <n v="0"/>
    <n v="0"/>
    <n v="0"/>
    <n v="0"/>
    <n v="0"/>
    <n v="0"/>
    <x v="53"/>
  </r>
  <r>
    <n v="4482"/>
    <n v="4482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3"/>
    <n v="3"/>
    <n v="0"/>
    <n v="0"/>
    <x v="48"/>
  </r>
  <r>
    <n v="6"/>
    <n v="6"/>
    <n v="0"/>
    <n v="0"/>
    <n v="0"/>
    <n v="0"/>
    <n v="0"/>
    <n v="0"/>
    <n v="0"/>
    <n v="0"/>
    <n v="0"/>
    <n v="0"/>
    <x v="64"/>
  </r>
  <r>
    <n v="134"/>
    <n v="134"/>
    <n v="0"/>
    <n v="0"/>
    <n v="0"/>
    <n v="0"/>
    <n v="0"/>
    <n v="0"/>
    <n v="0"/>
    <n v="0"/>
    <n v="0"/>
    <n v="0"/>
    <x v="53"/>
  </r>
  <r>
    <n v="443"/>
    <n v="443"/>
    <n v="0"/>
    <n v="0"/>
    <n v="0"/>
    <n v="0"/>
    <n v="0"/>
    <n v="0"/>
    <n v="0"/>
    <n v="0"/>
    <n v="0"/>
    <n v="0"/>
    <x v="23"/>
  </r>
  <r>
    <n v="715"/>
    <n v="715"/>
    <n v="0"/>
    <n v="0"/>
    <n v="0"/>
    <n v="0"/>
    <n v="0"/>
    <n v="0"/>
    <n v="0"/>
    <n v="0"/>
    <n v="0"/>
    <n v="0"/>
    <x v="33"/>
  </r>
  <r>
    <n v="16812"/>
    <n v="16812"/>
    <n v="0"/>
    <n v="0"/>
    <n v="0"/>
    <n v="0"/>
    <n v="0"/>
    <n v="0"/>
    <n v="0"/>
    <n v="0"/>
    <n v="0"/>
    <n v="0"/>
    <x v="16"/>
  </r>
  <r>
    <n v="344"/>
    <n v="344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4"/>
  </r>
  <r>
    <n v="2941"/>
    <n v="2941"/>
    <n v="0"/>
    <n v="0"/>
    <n v="0"/>
    <n v="0"/>
    <n v="0"/>
    <n v="0"/>
    <n v="0"/>
    <n v="0"/>
    <n v="0"/>
    <n v="0"/>
    <x v="32"/>
  </r>
  <r>
    <n v="5770"/>
    <n v="5770"/>
    <n v="0"/>
    <n v="0"/>
    <n v="0"/>
    <n v="0"/>
    <n v="0"/>
    <n v="0"/>
    <n v="0"/>
    <n v="0"/>
    <n v="0"/>
    <n v="0"/>
    <x v="6"/>
  </r>
  <r>
    <n v="1796"/>
    <n v="1796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51"/>
  </r>
  <r>
    <n v="864"/>
    <n v="864"/>
    <n v="0"/>
    <n v="0"/>
    <n v="0"/>
    <n v="0"/>
    <n v="0"/>
    <n v="0"/>
    <n v="0"/>
    <n v="0"/>
    <n v="0"/>
    <n v="0"/>
    <x v="14"/>
  </r>
  <r>
    <n v="14"/>
    <n v="14"/>
    <n v="0"/>
    <n v="0"/>
    <n v="0"/>
    <n v="0"/>
    <n v="0"/>
    <n v="0"/>
    <n v="0"/>
    <n v="0"/>
    <n v="0"/>
    <n v="0"/>
    <x v="45"/>
  </r>
  <r>
    <n v="417"/>
    <n v="0"/>
    <n v="417"/>
    <n v="0"/>
    <n v="417"/>
    <n v="0"/>
    <n v="417"/>
    <n v="0"/>
    <n v="0"/>
    <n v="0"/>
    <n v="0"/>
    <n v="0"/>
    <x v="37"/>
  </r>
  <r>
    <n v="953"/>
    <n v="0"/>
    <n v="953"/>
    <n v="0"/>
    <n v="0"/>
    <n v="0"/>
    <n v="0"/>
    <n v="0"/>
    <n v="953"/>
    <n v="0"/>
    <n v="953"/>
    <n v="0"/>
    <x v="4"/>
  </r>
  <r>
    <n v="68"/>
    <n v="68"/>
    <n v="0"/>
    <n v="0"/>
    <n v="0"/>
    <n v="0"/>
    <n v="0"/>
    <n v="0"/>
    <n v="0"/>
    <n v="0"/>
    <n v="0"/>
    <n v="0"/>
    <x v="45"/>
  </r>
  <r>
    <n v="2063"/>
    <n v="0"/>
    <n v="2063"/>
    <n v="0"/>
    <n v="0"/>
    <n v="0"/>
    <n v="0"/>
    <n v="0"/>
    <n v="2063"/>
    <n v="0"/>
    <n v="2063"/>
    <n v="0"/>
    <x v="9"/>
  </r>
  <r>
    <n v="15"/>
    <n v="15"/>
    <n v="0"/>
    <n v="0"/>
    <n v="15"/>
    <n v="15"/>
    <n v="0"/>
    <n v="0"/>
    <n v="0"/>
    <n v="0"/>
    <n v="0"/>
    <n v="0"/>
    <x v="41"/>
  </r>
  <r>
    <n v="28781"/>
    <n v="0"/>
    <n v="28781"/>
    <n v="0"/>
    <n v="0"/>
    <n v="0"/>
    <n v="0"/>
    <n v="0"/>
    <n v="0"/>
    <n v="0"/>
    <n v="0"/>
    <n v="0"/>
    <x v="13"/>
  </r>
  <r>
    <n v="9587"/>
    <n v="0"/>
    <n v="9587"/>
    <n v="0"/>
    <n v="0"/>
    <n v="0"/>
    <n v="0"/>
    <n v="0"/>
    <n v="0"/>
    <n v="0"/>
    <n v="0"/>
    <n v="0"/>
    <x v="54"/>
  </r>
  <r>
    <n v="88"/>
    <n v="88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19"/>
  </r>
  <r>
    <n v="2003"/>
    <n v="2003"/>
    <n v="0"/>
    <n v="0"/>
    <n v="0"/>
    <n v="0"/>
    <n v="0"/>
    <n v="0"/>
    <n v="0"/>
    <n v="0"/>
    <n v="0"/>
    <n v="0"/>
    <x v="62"/>
  </r>
  <r>
    <n v="3"/>
    <n v="3"/>
    <n v="0"/>
    <n v="0"/>
    <n v="0"/>
    <n v="0"/>
    <n v="0"/>
    <n v="0"/>
    <n v="3"/>
    <n v="3"/>
    <n v="0"/>
    <n v="0"/>
    <x v="10"/>
  </r>
  <r>
    <n v="1161"/>
    <n v="0"/>
    <n v="1161"/>
    <n v="0"/>
    <n v="0"/>
    <n v="0"/>
    <n v="0"/>
    <n v="0"/>
    <n v="0"/>
    <n v="0"/>
    <n v="0"/>
    <n v="0"/>
    <x v="40"/>
  </r>
  <r>
    <n v="5490"/>
    <n v="5490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48"/>
  </r>
  <r>
    <n v="2032"/>
    <n v="2032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34"/>
  </r>
  <r>
    <n v="885"/>
    <n v="885"/>
    <n v="0"/>
    <n v="0"/>
    <n v="0"/>
    <n v="0"/>
    <n v="0"/>
    <n v="0"/>
    <n v="0"/>
    <n v="0"/>
    <n v="0"/>
    <n v="0"/>
    <x v="32"/>
  </r>
  <r>
    <n v="2814"/>
    <n v="2814"/>
    <n v="0"/>
    <n v="0"/>
    <n v="0"/>
    <n v="0"/>
    <n v="0"/>
    <n v="0"/>
    <n v="2814"/>
    <n v="2814"/>
    <n v="0"/>
    <n v="0"/>
    <x v="6"/>
  </r>
  <r>
    <n v="123"/>
    <n v="123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0"/>
    <n v="0"/>
    <n v="0"/>
    <n v="0"/>
    <x v="15"/>
  </r>
  <r>
    <n v="46"/>
    <n v="46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5"/>
  </r>
  <r>
    <n v="121"/>
    <n v="121"/>
    <n v="0"/>
    <n v="0"/>
    <n v="0"/>
    <n v="0"/>
    <n v="0"/>
    <n v="0"/>
    <n v="0"/>
    <n v="0"/>
    <n v="0"/>
    <n v="0"/>
    <x v="13"/>
  </r>
  <r>
    <n v="318"/>
    <n v="318"/>
    <n v="0"/>
    <n v="0"/>
    <n v="0"/>
    <n v="0"/>
    <n v="0"/>
    <n v="0"/>
    <n v="0"/>
    <n v="0"/>
    <n v="0"/>
    <n v="0"/>
    <x v="9"/>
  </r>
  <r>
    <n v="5703"/>
    <n v="5703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50"/>
  </r>
  <r>
    <n v="3199"/>
    <n v="3199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64"/>
  </r>
  <r>
    <n v="755"/>
    <n v="755"/>
    <n v="0"/>
    <n v="0"/>
    <n v="0"/>
    <n v="0"/>
    <n v="0"/>
    <n v="0"/>
    <n v="0"/>
    <n v="0"/>
    <n v="0"/>
    <n v="0"/>
    <x v="32"/>
  </r>
  <r>
    <n v="203"/>
    <n v="0"/>
    <n v="203"/>
    <n v="0"/>
    <n v="0"/>
    <n v="0"/>
    <n v="0"/>
    <n v="0"/>
    <n v="0"/>
    <n v="0"/>
    <n v="0"/>
    <n v="0"/>
    <x v="17"/>
  </r>
  <r>
    <n v="6"/>
    <n v="6"/>
    <n v="0"/>
    <n v="0"/>
    <n v="0"/>
    <n v="0"/>
    <n v="0"/>
    <n v="0"/>
    <n v="0"/>
    <n v="0"/>
    <n v="0"/>
    <n v="0"/>
    <x v="7"/>
  </r>
  <r>
    <n v="806"/>
    <n v="806"/>
    <n v="0"/>
    <n v="0"/>
    <n v="0"/>
    <n v="0"/>
    <n v="0"/>
    <n v="0"/>
    <n v="0"/>
    <n v="0"/>
    <n v="0"/>
    <n v="0"/>
    <x v="38"/>
  </r>
  <r>
    <n v="295"/>
    <n v="295"/>
    <n v="0"/>
    <n v="0"/>
    <n v="0"/>
    <n v="0"/>
    <n v="0"/>
    <n v="0"/>
    <n v="0"/>
    <n v="0"/>
    <n v="0"/>
    <n v="0"/>
    <x v="46"/>
  </r>
  <r>
    <n v="1087"/>
    <n v="1087"/>
    <n v="0"/>
    <n v="0"/>
    <n v="0"/>
    <n v="0"/>
    <n v="0"/>
    <n v="0"/>
    <n v="0"/>
    <n v="0"/>
    <n v="0"/>
    <n v="0"/>
    <x v="28"/>
  </r>
  <r>
    <n v="566"/>
    <n v="566"/>
    <n v="0"/>
    <n v="0"/>
    <n v="566"/>
    <n v="566"/>
    <n v="0"/>
    <n v="0"/>
    <n v="0"/>
    <n v="0"/>
    <n v="0"/>
    <n v="0"/>
    <x v="49"/>
  </r>
  <r>
    <n v="70"/>
    <n v="70"/>
    <n v="0"/>
    <n v="0"/>
    <n v="0"/>
    <n v="0"/>
    <n v="0"/>
    <n v="0"/>
    <n v="0"/>
    <n v="0"/>
    <n v="0"/>
    <n v="0"/>
    <x v="5"/>
  </r>
  <r>
    <n v="784"/>
    <n v="784"/>
    <n v="0"/>
    <n v="0"/>
    <n v="0"/>
    <n v="0"/>
    <n v="0"/>
    <n v="0"/>
    <n v="0"/>
    <n v="0"/>
    <n v="0"/>
    <n v="0"/>
    <x v="34"/>
  </r>
  <r>
    <n v="2542"/>
    <n v="0"/>
    <n v="2542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28"/>
  </r>
  <r>
    <n v="97"/>
    <n v="97"/>
    <n v="0"/>
    <n v="0"/>
    <n v="0"/>
    <n v="0"/>
    <n v="0"/>
    <n v="0"/>
    <n v="0"/>
    <n v="0"/>
    <n v="0"/>
    <n v="0"/>
    <x v="62"/>
  </r>
  <r>
    <n v="1220"/>
    <n v="1220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45"/>
  </r>
  <r>
    <n v="2688"/>
    <n v="2688"/>
    <n v="0"/>
    <n v="0"/>
    <n v="0"/>
    <n v="0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1"/>
  </r>
  <r>
    <n v="801"/>
    <n v="801"/>
    <n v="0"/>
    <n v="0"/>
    <n v="0"/>
    <n v="0"/>
    <n v="0"/>
    <n v="0"/>
    <n v="0"/>
    <n v="0"/>
    <n v="0"/>
    <n v="0"/>
    <x v="11"/>
  </r>
  <r>
    <n v="7609"/>
    <n v="7609"/>
    <n v="0"/>
    <n v="0"/>
    <n v="0"/>
    <n v="0"/>
    <n v="0"/>
    <n v="0"/>
    <n v="0"/>
    <n v="0"/>
    <n v="0"/>
    <n v="0"/>
    <x v="53"/>
  </r>
  <r>
    <n v="3575"/>
    <n v="0"/>
    <n v="3575"/>
    <n v="0"/>
    <n v="0"/>
    <n v="0"/>
    <n v="0"/>
    <n v="0"/>
    <n v="0"/>
    <n v="0"/>
    <n v="0"/>
    <n v="0"/>
    <x v="33"/>
  </r>
  <r>
    <n v="1086"/>
    <n v="1086"/>
    <n v="0"/>
    <n v="0"/>
    <n v="1086"/>
    <n v="1086"/>
    <n v="0"/>
    <n v="0"/>
    <n v="0"/>
    <n v="0"/>
    <n v="0"/>
    <n v="0"/>
    <x v="50"/>
  </r>
  <r>
    <n v="3"/>
    <n v="3"/>
    <n v="0"/>
    <n v="0"/>
    <n v="3"/>
    <n v="3"/>
    <n v="0"/>
    <n v="0"/>
    <n v="0"/>
    <n v="0"/>
    <n v="0"/>
    <n v="0"/>
    <x v="20"/>
  </r>
  <r>
    <n v="9"/>
    <n v="9"/>
    <n v="0"/>
    <n v="0"/>
    <n v="0"/>
    <n v="0"/>
    <n v="0"/>
    <n v="0"/>
    <n v="9"/>
    <n v="9"/>
    <n v="0"/>
    <n v="0"/>
    <x v="44"/>
  </r>
  <r>
    <n v="175"/>
    <n v="175"/>
    <n v="0"/>
    <n v="0"/>
    <n v="0"/>
    <n v="0"/>
    <n v="0"/>
    <n v="0"/>
    <n v="0"/>
    <n v="0"/>
    <n v="0"/>
    <n v="0"/>
    <x v="12"/>
  </r>
  <r>
    <n v="245"/>
    <n v="245"/>
    <n v="0"/>
    <n v="0"/>
    <n v="0"/>
    <n v="0"/>
    <n v="0"/>
    <n v="0"/>
    <n v="245"/>
    <n v="245"/>
    <n v="0"/>
    <n v="0"/>
    <x v="18"/>
  </r>
  <r>
    <n v="560"/>
    <n v="560"/>
    <n v="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35"/>
    <n v="35"/>
    <n v="0"/>
    <n v="0"/>
    <x v="60"/>
  </r>
  <r>
    <n v="2"/>
    <n v="2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2"/>
  </r>
  <r>
    <n v="47"/>
    <n v="47"/>
    <n v="0"/>
    <n v="0"/>
    <n v="0"/>
    <n v="0"/>
    <n v="0"/>
    <n v="0"/>
    <n v="0"/>
    <n v="0"/>
    <n v="0"/>
    <n v="0"/>
    <x v="44"/>
  </r>
  <r>
    <n v="18"/>
    <n v="18"/>
    <n v="0"/>
    <n v="0"/>
    <n v="0"/>
    <n v="0"/>
    <n v="0"/>
    <n v="0"/>
    <n v="0"/>
    <n v="0"/>
    <n v="0"/>
    <n v="0"/>
    <x v="50"/>
  </r>
  <r>
    <n v="222"/>
    <n v="222"/>
    <n v="0"/>
    <n v="0"/>
    <n v="0"/>
    <n v="0"/>
    <n v="0"/>
    <n v="0"/>
    <n v="222"/>
    <n v="222"/>
    <n v="0"/>
    <n v="0"/>
    <x v="58"/>
  </r>
  <r>
    <n v="16"/>
    <n v="16"/>
    <n v="0"/>
    <n v="0"/>
    <n v="0"/>
    <n v="0"/>
    <n v="0"/>
    <n v="0"/>
    <n v="0"/>
    <n v="0"/>
    <n v="0"/>
    <n v="0"/>
    <x v="60"/>
  </r>
  <r>
    <n v="2968"/>
    <n v="0"/>
    <n v="2968"/>
    <n v="0"/>
    <n v="0"/>
    <n v="0"/>
    <n v="0"/>
    <n v="0"/>
    <n v="0"/>
    <n v="0"/>
    <n v="0"/>
    <n v="0"/>
    <x v="42"/>
  </r>
  <r>
    <n v="260"/>
    <n v="260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41"/>
  </r>
  <r>
    <n v="496"/>
    <n v="496"/>
    <n v="0"/>
    <n v="0"/>
    <n v="0"/>
    <n v="0"/>
    <n v="0"/>
    <n v="0"/>
    <n v="0"/>
    <n v="0"/>
    <n v="0"/>
    <n v="0"/>
    <x v="46"/>
  </r>
  <r>
    <n v="108"/>
    <n v="108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5"/>
    <n v="5"/>
    <n v="0"/>
    <n v="0"/>
    <x v="42"/>
  </r>
  <r>
    <n v="175"/>
    <n v="175"/>
    <n v="0"/>
    <n v="0"/>
    <n v="0"/>
    <n v="0"/>
    <n v="0"/>
    <n v="0"/>
    <n v="175"/>
    <n v="175"/>
    <n v="0"/>
    <n v="0"/>
    <x v="37"/>
  </r>
  <r>
    <n v="1933"/>
    <n v="1933"/>
    <n v="0"/>
    <n v="0"/>
    <n v="0"/>
    <n v="0"/>
    <n v="0"/>
    <n v="0"/>
    <n v="1933"/>
    <n v="1933"/>
    <n v="0"/>
    <n v="0"/>
    <x v="51"/>
  </r>
  <r>
    <n v="89"/>
    <n v="0"/>
    <n v="89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9"/>
  </r>
  <r>
    <n v="25384"/>
    <n v="25384"/>
    <n v="0"/>
    <n v="0"/>
    <n v="0"/>
    <n v="0"/>
    <n v="0"/>
    <n v="0"/>
    <n v="25384"/>
    <n v="25384"/>
    <n v="0"/>
    <n v="0"/>
    <x v="3"/>
  </r>
  <r>
    <n v="13544"/>
    <n v="13544"/>
    <n v="0"/>
    <n v="0"/>
    <n v="0"/>
    <n v="0"/>
    <n v="0"/>
    <n v="0"/>
    <n v="0"/>
    <n v="0"/>
    <n v="0"/>
    <n v="0"/>
    <x v="38"/>
  </r>
  <r>
    <n v="202"/>
    <n v="202"/>
    <n v="0"/>
    <n v="0"/>
    <n v="0"/>
    <n v="0"/>
    <n v="0"/>
    <n v="0"/>
    <n v="202"/>
    <n v="202"/>
    <n v="0"/>
    <n v="0"/>
    <x v="34"/>
  </r>
  <r>
    <n v="10647"/>
    <n v="10647"/>
    <n v="0"/>
    <n v="0"/>
    <n v="0"/>
    <n v="0"/>
    <n v="0"/>
    <n v="0"/>
    <n v="0"/>
    <n v="0"/>
    <n v="0"/>
    <n v="0"/>
    <x v="52"/>
  </r>
  <r>
    <n v="82"/>
    <n v="82"/>
    <n v="0"/>
    <n v="0"/>
    <n v="82"/>
    <n v="82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7"/>
  </r>
  <r>
    <n v="23"/>
    <n v="23"/>
    <n v="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7"/>
  </r>
  <r>
    <n v="8"/>
    <n v="8"/>
    <n v="0"/>
    <n v="0"/>
    <n v="0"/>
    <n v="0"/>
    <n v="0"/>
    <n v="0"/>
    <n v="0"/>
    <n v="0"/>
    <n v="0"/>
    <n v="0"/>
    <x v="59"/>
  </r>
  <r>
    <n v="9"/>
    <n v="9"/>
    <n v="0"/>
    <n v="0"/>
    <n v="9"/>
    <n v="9"/>
    <n v="0"/>
    <n v="0"/>
    <n v="0"/>
    <n v="0"/>
    <n v="0"/>
    <n v="0"/>
    <x v="71"/>
  </r>
  <r>
    <n v="33"/>
    <n v="33"/>
    <n v="0"/>
    <n v="0"/>
    <n v="33"/>
    <n v="33"/>
    <n v="0"/>
    <n v="0"/>
    <n v="0"/>
    <n v="0"/>
    <n v="0"/>
    <n v="0"/>
    <x v="27"/>
  </r>
  <r>
    <n v="276"/>
    <n v="276"/>
    <n v="0"/>
    <n v="0"/>
    <n v="0"/>
    <n v="0"/>
    <n v="0"/>
    <n v="0"/>
    <n v="0"/>
    <n v="0"/>
    <n v="0"/>
    <n v="0"/>
    <x v="55"/>
  </r>
  <r>
    <n v="277"/>
    <n v="277"/>
    <n v="0"/>
    <n v="0"/>
    <n v="0"/>
    <n v="0"/>
    <n v="0"/>
    <n v="0"/>
    <n v="277"/>
    <n v="277"/>
    <n v="0"/>
    <n v="0"/>
    <x v="27"/>
  </r>
  <r>
    <n v="4147"/>
    <n v="0"/>
    <n v="4147"/>
    <n v="0"/>
    <n v="0"/>
    <n v="0"/>
    <n v="0"/>
    <n v="0"/>
    <n v="0"/>
    <n v="0"/>
    <n v="0"/>
    <n v="0"/>
    <x v="49"/>
  </r>
  <r>
    <n v="4673"/>
    <n v="4673"/>
    <n v="0"/>
    <n v="0"/>
    <n v="0"/>
    <n v="0"/>
    <n v="0"/>
    <n v="0"/>
    <n v="0"/>
    <n v="0"/>
    <n v="0"/>
    <n v="0"/>
    <x v="43"/>
  </r>
  <r>
    <n v="806"/>
    <n v="0"/>
    <n v="806"/>
    <n v="0"/>
    <n v="0"/>
    <n v="0"/>
    <n v="0"/>
    <n v="0"/>
    <n v="0"/>
    <n v="0"/>
    <n v="0"/>
    <n v="0"/>
    <x v="30"/>
  </r>
  <r>
    <n v="218"/>
    <n v="218"/>
    <n v="0"/>
    <n v="0"/>
    <n v="0"/>
    <n v="0"/>
    <n v="0"/>
    <n v="0"/>
    <n v="0"/>
    <n v="0"/>
    <n v="0"/>
    <n v="0"/>
    <x v="62"/>
  </r>
  <r>
    <n v="314"/>
    <n v="0"/>
    <n v="314"/>
    <n v="0"/>
    <n v="314"/>
    <n v="0"/>
    <n v="314"/>
    <n v="0"/>
    <n v="0"/>
    <n v="0"/>
    <n v="0"/>
    <n v="0"/>
    <x v="5"/>
  </r>
  <r>
    <n v="223"/>
    <n v="223"/>
    <n v="0"/>
    <n v="0"/>
    <n v="0"/>
    <n v="0"/>
    <n v="0"/>
    <n v="0"/>
    <n v="223"/>
    <n v="223"/>
    <n v="0"/>
    <n v="0"/>
    <x v="11"/>
  </r>
  <r>
    <n v="400"/>
    <n v="400"/>
    <n v="0"/>
    <n v="0"/>
    <n v="0"/>
    <n v="0"/>
    <n v="0"/>
    <n v="0"/>
    <n v="0"/>
    <n v="0"/>
    <n v="0"/>
    <n v="0"/>
    <x v="23"/>
  </r>
  <r>
    <n v="90"/>
    <n v="90"/>
    <n v="0"/>
    <n v="0"/>
    <n v="0"/>
    <n v="0"/>
    <n v="0"/>
    <n v="0"/>
    <n v="0"/>
    <n v="0"/>
    <n v="0"/>
    <n v="0"/>
    <x v="61"/>
  </r>
  <r>
    <n v="190"/>
    <n v="190"/>
    <n v="0"/>
    <n v="0"/>
    <n v="0"/>
    <n v="0"/>
    <n v="0"/>
    <n v="0"/>
    <n v="0"/>
    <n v="0"/>
    <n v="0"/>
    <n v="0"/>
    <x v="33"/>
  </r>
  <r>
    <n v="634"/>
    <n v="0"/>
    <n v="634"/>
    <n v="0"/>
    <n v="0"/>
    <n v="0"/>
    <n v="0"/>
    <n v="0"/>
    <n v="634"/>
    <n v="0"/>
    <n v="634"/>
    <n v="0"/>
    <x v="49"/>
  </r>
  <r>
    <n v="1737"/>
    <n v="1737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18"/>
  </r>
  <r>
    <n v="118"/>
    <n v="118"/>
    <n v="0"/>
    <n v="0"/>
    <n v="118"/>
    <n v="118"/>
    <n v="0"/>
    <n v="0"/>
    <n v="0"/>
    <n v="0"/>
    <n v="0"/>
    <n v="0"/>
    <x v="49"/>
  </r>
  <r>
    <n v="81"/>
    <n v="81"/>
    <n v="0"/>
    <n v="0"/>
    <n v="0"/>
    <n v="0"/>
    <n v="0"/>
    <n v="0"/>
    <n v="0"/>
    <n v="0"/>
    <n v="0"/>
    <n v="0"/>
    <x v="21"/>
  </r>
  <r>
    <n v="2915"/>
    <n v="2915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59"/>
  </r>
  <r>
    <n v="8498"/>
    <n v="8498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37"/>
  </r>
  <r>
    <n v="11581"/>
    <n v="11581"/>
    <n v="0"/>
    <n v="0"/>
    <n v="0"/>
    <n v="0"/>
    <n v="0"/>
    <n v="0"/>
    <n v="0"/>
    <n v="0"/>
    <n v="0"/>
    <n v="0"/>
    <x v="47"/>
  </r>
  <r>
    <n v="156"/>
    <n v="156"/>
    <n v="0"/>
    <n v="0"/>
    <n v="0"/>
    <n v="0"/>
    <n v="0"/>
    <n v="0"/>
    <n v="0"/>
    <n v="0"/>
    <n v="0"/>
    <n v="0"/>
    <x v="55"/>
  </r>
  <r>
    <n v="4124"/>
    <n v="4124"/>
    <n v="0"/>
    <n v="0"/>
    <n v="0"/>
    <n v="0"/>
    <n v="0"/>
    <n v="0"/>
    <n v="0"/>
    <n v="0"/>
    <n v="0"/>
    <n v="0"/>
    <x v="54"/>
  </r>
  <r>
    <n v="1043"/>
    <n v="1043"/>
    <n v="0"/>
    <n v="0"/>
    <n v="0"/>
    <n v="0"/>
    <n v="0"/>
    <n v="0"/>
    <n v="0"/>
    <n v="0"/>
    <n v="0"/>
    <n v="0"/>
    <x v="3"/>
  </r>
  <r>
    <n v="1846"/>
    <n v="1846"/>
    <n v="0"/>
    <n v="0"/>
    <n v="0"/>
    <n v="0"/>
    <n v="0"/>
    <n v="0"/>
    <n v="0"/>
    <n v="0"/>
    <n v="0"/>
    <n v="0"/>
    <x v="7"/>
  </r>
  <r>
    <n v="26"/>
    <n v="26"/>
    <n v="0"/>
    <n v="0"/>
    <n v="26"/>
    <n v="26"/>
    <n v="0"/>
    <n v="0"/>
    <n v="0"/>
    <n v="0"/>
    <n v="0"/>
    <n v="0"/>
    <x v="50"/>
  </r>
  <r>
    <n v="123"/>
    <n v="123"/>
    <n v="0"/>
    <n v="0"/>
    <n v="0"/>
    <n v="0"/>
    <n v="0"/>
    <n v="0"/>
    <n v="0"/>
    <n v="0"/>
    <n v="0"/>
    <n v="0"/>
    <x v="4"/>
  </r>
  <r>
    <n v="6484"/>
    <n v="6484"/>
    <n v="0"/>
    <n v="0"/>
    <n v="0"/>
    <n v="0"/>
    <n v="0"/>
    <n v="0"/>
    <n v="6484"/>
    <n v="6484"/>
    <n v="0"/>
    <n v="0"/>
    <x v="0"/>
  </r>
  <r>
    <n v="344"/>
    <n v="344"/>
    <n v="0"/>
    <n v="0"/>
    <n v="0"/>
    <n v="0"/>
    <n v="0"/>
    <n v="0"/>
    <n v="0"/>
    <n v="0"/>
    <n v="0"/>
    <n v="0"/>
    <x v="54"/>
  </r>
  <r>
    <n v="498"/>
    <n v="498"/>
    <n v="0"/>
    <n v="0"/>
    <n v="0"/>
    <n v="0"/>
    <n v="0"/>
    <n v="0"/>
    <n v="0"/>
    <n v="0"/>
    <n v="0"/>
    <n v="0"/>
    <x v="23"/>
  </r>
  <r>
    <n v="602"/>
    <n v="0"/>
    <n v="602"/>
    <n v="0"/>
    <n v="0"/>
    <n v="0"/>
    <n v="0"/>
    <n v="0"/>
    <n v="0"/>
    <n v="0"/>
    <n v="0"/>
    <n v="0"/>
    <x v="19"/>
  </r>
  <r>
    <n v="75"/>
    <n v="75"/>
    <n v="0"/>
    <n v="0"/>
    <n v="0"/>
    <n v="0"/>
    <n v="0"/>
    <n v="0"/>
    <n v="0"/>
    <n v="0"/>
    <n v="0"/>
    <n v="0"/>
    <x v="9"/>
  </r>
  <r>
    <n v="4567"/>
    <n v="0"/>
    <n v="4567"/>
    <n v="0"/>
    <n v="0"/>
    <n v="0"/>
    <n v="0"/>
    <n v="0"/>
    <n v="4567"/>
    <n v="0"/>
    <n v="4567"/>
    <n v="0"/>
    <x v="32"/>
  </r>
  <r>
    <n v="41276"/>
    <n v="41276"/>
    <n v="0"/>
    <n v="0"/>
    <n v="0"/>
    <n v="0"/>
    <n v="0"/>
    <n v="0"/>
    <n v="0"/>
    <n v="0"/>
    <n v="0"/>
    <n v="0"/>
    <x v="7"/>
  </r>
  <r>
    <n v="1174"/>
    <n v="0"/>
    <n v="1174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6"/>
  </r>
  <r>
    <n v="83"/>
    <n v="83"/>
    <n v="0"/>
    <n v="0"/>
    <n v="0"/>
    <n v="0"/>
    <n v="0"/>
    <n v="0"/>
    <n v="83"/>
    <n v="83"/>
    <n v="0"/>
    <n v="0"/>
    <x v="4"/>
  </r>
  <r>
    <n v="34"/>
    <n v="34"/>
    <n v="0"/>
    <n v="0"/>
    <n v="0"/>
    <n v="0"/>
    <n v="0"/>
    <n v="0"/>
    <n v="34"/>
    <n v="34"/>
    <n v="0"/>
    <n v="0"/>
    <x v="36"/>
  </r>
  <r>
    <n v="3298"/>
    <n v="3298"/>
    <n v="0"/>
    <n v="0"/>
    <n v="0"/>
    <n v="0"/>
    <n v="0"/>
    <n v="0"/>
    <n v="0"/>
    <n v="0"/>
    <n v="0"/>
    <n v="0"/>
    <x v="43"/>
  </r>
  <r>
    <n v="208"/>
    <n v="208"/>
    <n v="0"/>
    <n v="0"/>
    <n v="0"/>
    <n v="0"/>
    <n v="0"/>
    <n v="0"/>
    <n v="208"/>
    <n v="208"/>
    <n v="0"/>
    <n v="0"/>
    <x v="29"/>
  </r>
  <r>
    <n v="33"/>
    <n v="33"/>
    <n v="0"/>
    <n v="0"/>
    <n v="33"/>
    <n v="33"/>
    <n v="0"/>
    <n v="0"/>
    <n v="0"/>
    <n v="0"/>
    <n v="0"/>
    <n v="0"/>
    <x v="52"/>
  </r>
  <r>
    <n v="522"/>
    <n v="522"/>
    <n v="0"/>
    <n v="0"/>
    <n v="0"/>
    <n v="0"/>
    <n v="0"/>
    <n v="0"/>
    <n v="0"/>
    <n v="0"/>
    <n v="0"/>
    <n v="0"/>
    <x v="43"/>
  </r>
  <r>
    <n v="24"/>
    <n v="24"/>
    <n v="0"/>
    <n v="0"/>
    <n v="0"/>
    <n v="0"/>
    <n v="0"/>
    <n v="0"/>
    <n v="0"/>
    <n v="0"/>
    <n v="0"/>
    <n v="0"/>
    <x v="28"/>
  </r>
  <r>
    <n v="74"/>
    <n v="74"/>
    <n v="0"/>
    <n v="0"/>
    <n v="0"/>
    <n v="0"/>
    <n v="0"/>
    <n v="0"/>
    <n v="0"/>
    <n v="0"/>
    <n v="0"/>
    <n v="0"/>
    <x v="49"/>
  </r>
  <r>
    <n v="249"/>
    <n v="249"/>
    <n v="0"/>
    <n v="0"/>
    <n v="0"/>
    <n v="0"/>
    <n v="0"/>
    <n v="0"/>
    <n v="0"/>
    <n v="0"/>
    <n v="0"/>
    <n v="0"/>
    <x v="42"/>
  </r>
  <r>
    <n v="83"/>
    <n v="83"/>
    <n v="0"/>
    <n v="0"/>
    <n v="0"/>
    <n v="0"/>
    <n v="0"/>
    <n v="0"/>
    <n v="0"/>
    <n v="0"/>
    <n v="0"/>
    <n v="0"/>
    <x v="18"/>
  </r>
  <r>
    <n v="608"/>
    <n v="608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19"/>
  </r>
  <r>
    <n v="19"/>
    <n v="0"/>
    <n v="19"/>
    <n v="0"/>
    <n v="0"/>
    <n v="0"/>
    <n v="0"/>
    <n v="0"/>
    <n v="0"/>
    <n v="0"/>
    <n v="0"/>
    <n v="0"/>
    <x v="64"/>
  </r>
  <r>
    <n v="112"/>
    <n v="112"/>
    <n v="0"/>
    <n v="0"/>
    <n v="0"/>
    <n v="0"/>
    <n v="0"/>
    <n v="0"/>
    <n v="0"/>
    <n v="0"/>
    <n v="0"/>
    <n v="0"/>
    <x v="68"/>
  </r>
  <r>
    <n v="2262"/>
    <n v="0"/>
    <n v="2262"/>
    <n v="0"/>
    <n v="0"/>
    <n v="0"/>
    <n v="0"/>
    <n v="0"/>
    <n v="0"/>
    <n v="0"/>
    <n v="0"/>
    <n v="0"/>
    <x v="27"/>
  </r>
  <r>
    <n v="146"/>
    <n v="146"/>
    <n v="0"/>
    <n v="0"/>
    <n v="0"/>
    <n v="0"/>
    <n v="0"/>
    <n v="0"/>
    <n v="0"/>
    <n v="0"/>
    <n v="0"/>
    <n v="0"/>
    <x v="46"/>
  </r>
  <r>
    <n v="76"/>
    <n v="76"/>
    <n v="0"/>
    <n v="0"/>
    <n v="0"/>
    <n v="0"/>
    <n v="0"/>
    <n v="0"/>
    <n v="0"/>
    <n v="0"/>
    <n v="0"/>
    <n v="0"/>
    <x v="53"/>
  </r>
  <r>
    <n v="270"/>
    <n v="270"/>
    <n v="0"/>
    <n v="0"/>
    <n v="0"/>
    <n v="0"/>
    <n v="0"/>
    <n v="0"/>
    <n v="0"/>
    <n v="0"/>
    <n v="0"/>
    <n v="0"/>
    <x v="61"/>
  </r>
  <r>
    <n v="1562"/>
    <n v="1562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27"/>
  </r>
  <r>
    <n v="11882"/>
    <n v="11882"/>
    <n v="0"/>
    <n v="0"/>
    <n v="0"/>
    <n v="0"/>
    <n v="0"/>
    <n v="0"/>
    <n v="0"/>
    <n v="0"/>
    <n v="0"/>
    <n v="0"/>
    <x v="9"/>
  </r>
  <r>
    <n v="478"/>
    <n v="0"/>
    <n v="478"/>
    <n v="0"/>
    <n v="0"/>
    <n v="0"/>
    <n v="0"/>
    <n v="0"/>
    <n v="0"/>
    <n v="0"/>
    <n v="0"/>
    <n v="0"/>
    <x v="60"/>
  </r>
  <r>
    <n v="13661"/>
    <n v="0"/>
    <n v="13661"/>
    <n v="0"/>
    <n v="0"/>
    <n v="0"/>
    <n v="0"/>
    <n v="0"/>
    <n v="0"/>
    <n v="0"/>
    <n v="0"/>
    <n v="0"/>
    <x v="12"/>
  </r>
  <r>
    <n v="2210"/>
    <n v="2210"/>
    <n v="0"/>
    <n v="0"/>
    <n v="0"/>
    <n v="0"/>
    <n v="0"/>
    <n v="0"/>
    <n v="2210"/>
    <n v="2210"/>
    <n v="0"/>
    <n v="0"/>
    <x v="48"/>
  </r>
  <r>
    <n v="2400"/>
    <n v="0"/>
    <n v="2400"/>
    <n v="0"/>
    <n v="0"/>
    <n v="0"/>
    <n v="0"/>
    <n v="0"/>
    <n v="0"/>
    <n v="0"/>
    <n v="0"/>
    <n v="0"/>
    <x v="58"/>
  </r>
  <r>
    <n v="108"/>
    <n v="108"/>
    <n v="0"/>
    <n v="0"/>
    <n v="0"/>
    <n v="0"/>
    <n v="0"/>
    <n v="0"/>
    <n v="0"/>
    <n v="0"/>
    <n v="0"/>
    <n v="0"/>
    <x v="23"/>
  </r>
  <r>
    <n v="123"/>
    <n v="123"/>
    <n v="0"/>
    <n v="0"/>
    <n v="0"/>
    <n v="0"/>
    <n v="0"/>
    <n v="0"/>
    <n v="0"/>
    <n v="0"/>
    <n v="0"/>
    <n v="0"/>
    <x v="11"/>
  </r>
  <r>
    <n v="730"/>
    <n v="730"/>
    <n v="0"/>
    <n v="0"/>
    <n v="0"/>
    <n v="0"/>
    <n v="0"/>
    <n v="0"/>
    <n v="0"/>
    <n v="0"/>
    <n v="0"/>
    <n v="0"/>
    <x v="20"/>
  </r>
  <r>
    <n v="15953"/>
    <n v="15953"/>
    <n v="0"/>
    <n v="0"/>
    <n v="0"/>
    <n v="0"/>
    <n v="0"/>
    <n v="0"/>
    <n v="0"/>
    <n v="0"/>
    <n v="0"/>
    <n v="0"/>
    <x v="58"/>
  </r>
  <r>
    <n v="18"/>
    <n v="18"/>
    <n v="0"/>
    <n v="0"/>
    <n v="18"/>
    <n v="18"/>
    <n v="0"/>
    <n v="0"/>
    <n v="0"/>
    <n v="0"/>
    <n v="0"/>
    <n v="0"/>
    <x v="55"/>
  </r>
  <r>
    <n v="3560"/>
    <n v="3560"/>
    <n v="0"/>
    <n v="0"/>
    <n v="3560"/>
    <n v="3560"/>
    <n v="0"/>
    <n v="0"/>
    <n v="0"/>
    <n v="0"/>
    <n v="0"/>
    <n v="0"/>
    <x v="14"/>
  </r>
  <r>
    <n v="251"/>
    <n v="251"/>
    <n v="0"/>
    <n v="0"/>
    <n v="0"/>
    <n v="0"/>
    <n v="0"/>
    <n v="0"/>
    <n v="0"/>
    <n v="0"/>
    <n v="0"/>
    <n v="0"/>
    <x v="43"/>
  </r>
  <r>
    <n v="1914"/>
    <n v="1914"/>
    <n v="0"/>
    <n v="0"/>
    <n v="0"/>
    <n v="0"/>
    <n v="0"/>
    <n v="0"/>
    <n v="0"/>
    <n v="0"/>
    <n v="0"/>
    <n v="0"/>
    <x v="22"/>
  </r>
  <r>
    <n v="2903"/>
    <n v="0"/>
    <n v="2903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27"/>
  </r>
  <r>
    <n v="474"/>
    <n v="474"/>
    <n v="0"/>
    <n v="0"/>
    <n v="0"/>
    <n v="0"/>
    <n v="0"/>
    <n v="0"/>
    <n v="474"/>
    <n v="474"/>
    <n v="0"/>
    <n v="0"/>
    <x v="11"/>
  </r>
  <r>
    <n v="6"/>
    <n v="6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0"/>
  </r>
  <r>
    <n v="1616"/>
    <n v="0"/>
    <n v="1616"/>
    <n v="0"/>
    <n v="0"/>
    <n v="0"/>
    <n v="0"/>
    <n v="0"/>
    <n v="0"/>
    <n v="0"/>
    <n v="0"/>
    <n v="0"/>
    <x v="2"/>
  </r>
  <r>
    <n v="198"/>
    <n v="198"/>
    <n v="0"/>
    <n v="0"/>
    <n v="198"/>
    <n v="198"/>
    <n v="0"/>
    <n v="0"/>
    <n v="0"/>
    <n v="0"/>
    <n v="0"/>
    <n v="0"/>
    <x v="2"/>
  </r>
  <r>
    <n v="2936"/>
    <n v="0"/>
    <n v="2936"/>
    <n v="0"/>
    <n v="2936"/>
    <n v="0"/>
    <n v="2936"/>
    <n v="0"/>
    <n v="0"/>
    <n v="0"/>
    <n v="0"/>
    <n v="0"/>
    <x v="26"/>
  </r>
  <r>
    <n v="89"/>
    <n v="89"/>
    <n v="0"/>
    <n v="0"/>
    <n v="0"/>
    <n v="0"/>
    <n v="0"/>
    <n v="0"/>
    <n v="0"/>
    <n v="0"/>
    <n v="0"/>
    <n v="0"/>
    <x v="2"/>
  </r>
  <r>
    <n v="69"/>
    <n v="69"/>
    <n v="0"/>
    <n v="0"/>
    <n v="0"/>
    <n v="0"/>
    <n v="0"/>
    <n v="0"/>
    <n v="0"/>
    <n v="0"/>
    <n v="0"/>
    <n v="0"/>
    <x v="30"/>
  </r>
  <r>
    <n v="5895"/>
    <n v="0"/>
    <n v="5895"/>
    <n v="0"/>
    <n v="0"/>
    <n v="0"/>
    <n v="0"/>
    <n v="0"/>
    <n v="0"/>
    <n v="0"/>
    <n v="0"/>
    <n v="0"/>
    <x v="52"/>
  </r>
  <r>
    <n v="172"/>
    <n v="172"/>
    <n v="0"/>
    <n v="0"/>
    <n v="0"/>
    <n v="0"/>
    <n v="0"/>
    <n v="0"/>
    <n v="0"/>
    <n v="0"/>
    <n v="0"/>
    <n v="0"/>
    <x v="49"/>
  </r>
  <r>
    <n v="379"/>
    <n v="379"/>
    <n v="0"/>
    <n v="0"/>
    <n v="0"/>
    <n v="0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29"/>
  </r>
  <r>
    <n v="2244"/>
    <n v="2244"/>
    <n v="0"/>
    <n v="0"/>
    <n v="0"/>
    <n v="0"/>
    <n v="0"/>
    <n v="0"/>
    <n v="0"/>
    <n v="0"/>
    <n v="0"/>
    <n v="0"/>
    <x v="49"/>
  </r>
  <r>
    <n v="3776"/>
    <n v="0"/>
    <n v="3776"/>
    <n v="0"/>
    <n v="0"/>
    <n v="0"/>
    <n v="0"/>
    <n v="0"/>
    <n v="0"/>
    <n v="0"/>
    <n v="0"/>
    <n v="0"/>
    <x v="43"/>
  </r>
  <r>
    <n v="2205"/>
    <n v="2205"/>
    <n v="0"/>
    <n v="0"/>
    <n v="0"/>
    <n v="0"/>
    <n v="0"/>
    <n v="0"/>
    <n v="2205"/>
    <n v="2205"/>
    <n v="0"/>
    <n v="0"/>
    <x v="47"/>
  </r>
  <r>
    <n v="905"/>
    <n v="905"/>
    <n v="0"/>
    <n v="0"/>
    <n v="0"/>
    <n v="0"/>
    <n v="0"/>
    <n v="0"/>
    <n v="0"/>
    <n v="0"/>
    <n v="0"/>
    <n v="0"/>
    <x v="28"/>
  </r>
  <r>
    <n v="169"/>
    <n v="169"/>
    <n v="0"/>
    <n v="0"/>
    <n v="0"/>
    <n v="0"/>
    <n v="0"/>
    <n v="0"/>
    <n v="0"/>
    <n v="0"/>
    <n v="0"/>
    <n v="0"/>
    <x v="52"/>
  </r>
  <r>
    <n v="737"/>
    <n v="737"/>
    <n v="0"/>
    <n v="0"/>
    <n v="0"/>
    <n v="0"/>
    <n v="0"/>
    <n v="0"/>
    <n v="737"/>
    <n v="737"/>
    <n v="0"/>
    <n v="0"/>
    <x v="0"/>
  </r>
  <r>
    <n v="18"/>
    <n v="18"/>
    <n v="0"/>
    <n v="0"/>
    <n v="0"/>
    <n v="0"/>
    <n v="0"/>
    <n v="0"/>
    <n v="0"/>
    <n v="0"/>
    <n v="0"/>
    <n v="0"/>
    <x v="53"/>
  </r>
  <r>
    <n v="186"/>
    <n v="186"/>
    <n v="0"/>
    <n v="0"/>
    <n v="0"/>
    <n v="0"/>
    <n v="0"/>
    <n v="0"/>
    <n v="0"/>
    <n v="0"/>
    <n v="0"/>
    <n v="0"/>
    <x v="27"/>
  </r>
  <r>
    <n v="67"/>
    <n v="67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29"/>
  </r>
  <r>
    <n v="83"/>
    <n v="83"/>
    <n v="0"/>
    <n v="0"/>
    <n v="0"/>
    <n v="0"/>
    <n v="0"/>
    <n v="0"/>
    <n v="0"/>
    <n v="0"/>
    <n v="0"/>
    <n v="0"/>
    <x v="50"/>
  </r>
  <r>
    <n v="16159"/>
    <n v="16159"/>
    <n v="0"/>
    <n v="0"/>
    <n v="0"/>
    <n v="0"/>
    <n v="0"/>
    <n v="0"/>
    <n v="0"/>
    <n v="0"/>
    <n v="0"/>
    <n v="0"/>
    <x v="47"/>
  </r>
  <r>
    <n v="6671"/>
    <n v="0"/>
    <n v="6671"/>
    <n v="0"/>
    <n v="0"/>
    <n v="0"/>
    <n v="0"/>
    <n v="0"/>
    <n v="0"/>
    <n v="0"/>
    <n v="0"/>
    <n v="0"/>
    <x v="23"/>
  </r>
  <r>
    <n v="2"/>
    <n v="2"/>
    <n v="0"/>
    <n v="0"/>
    <n v="2"/>
    <n v="2"/>
    <n v="0"/>
    <n v="0"/>
    <n v="0"/>
    <n v="0"/>
    <n v="0"/>
    <n v="0"/>
    <x v="18"/>
  </r>
  <r>
    <n v="1345"/>
    <n v="134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47"/>
  </r>
  <r>
    <n v="361"/>
    <n v="361"/>
    <n v="0"/>
    <n v="0"/>
    <n v="0"/>
    <n v="0"/>
    <n v="0"/>
    <n v="0"/>
    <n v="0"/>
    <n v="0"/>
    <n v="0"/>
    <n v="0"/>
    <x v="58"/>
  </r>
  <r>
    <n v="867"/>
    <n v="867"/>
    <n v="0"/>
    <n v="0"/>
    <n v="0"/>
    <n v="0"/>
    <n v="0"/>
    <n v="0"/>
    <n v="0"/>
    <n v="0"/>
    <n v="0"/>
    <n v="0"/>
    <x v="21"/>
  </r>
  <r>
    <n v="13153"/>
    <n v="0"/>
    <n v="13153"/>
    <n v="0"/>
    <n v="0"/>
    <n v="0"/>
    <n v="0"/>
    <n v="0"/>
    <n v="0"/>
    <n v="0"/>
    <n v="0"/>
    <n v="0"/>
    <x v="0"/>
  </r>
  <r>
    <n v="341"/>
    <n v="341"/>
    <n v="0"/>
    <n v="0"/>
    <n v="0"/>
    <n v="0"/>
    <n v="0"/>
    <n v="0"/>
    <n v="0"/>
    <n v="0"/>
    <n v="0"/>
    <n v="0"/>
    <x v="9"/>
  </r>
  <r>
    <n v="2553"/>
    <n v="2553"/>
    <n v="0"/>
    <n v="0"/>
    <n v="0"/>
    <n v="0"/>
    <n v="0"/>
    <n v="0"/>
    <n v="2553"/>
    <n v="2553"/>
    <n v="0"/>
    <n v="0"/>
    <x v="18"/>
  </r>
  <r>
    <n v="56"/>
    <n v="56"/>
    <n v="0"/>
    <n v="0"/>
    <n v="0"/>
    <n v="0"/>
    <n v="0"/>
    <n v="0"/>
    <n v="0"/>
    <n v="0"/>
    <n v="0"/>
    <n v="0"/>
    <x v="41"/>
  </r>
  <r>
    <n v="6966"/>
    <n v="6966"/>
    <n v="0"/>
    <n v="0"/>
    <n v="0"/>
    <n v="0"/>
    <n v="0"/>
    <n v="0"/>
    <n v="0"/>
    <n v="0"/>
    <n v="0"/>
    <n v="0"/>
    <x v="47"/>
  </r>
  <r>
    <n v="139"/>
    <n v="139"/>
    <n v="0"/>
    <n v="0"/>
    <n v="0"/>
    <n v="0"/>
    <n v="0"/>
    <n v="0"/>
    <n v="0"/>
    <n v="0"/>
    <n v="0"/>
    <n v="0"/>
    <x v="61"/>
  </r>
  <r>
    <n v="5513"/>
    <n v="0"/>
    <n v="5513"/>
    <n v="0"/>
    <n v="0"/>
    <n v="0"/>
    <n v="0"/>
    <n v="0"/>
    <n v="0"/>
    <n v="0"/>
    <n v="0"/>
    <n v="0"/>
    <x v="28"/>
  </r>
  <r>
    <n v="3030"/>
    <n v="3030"/>
    <n v="0"/>
    <n v="0"/>
    <n v="0"/>
    <n v="0"/>
    <n v="0"/>
    <n v="0"/>
    <n v="3030"/>
    <n v="3030"/>
    <n v="0"/>
    <n v="0"/>
    <x v="11"/>
  </r>
  <r>
    <n v="101"/>
    <n v="101"/>
    <n v="0"/>
    <n v="0"/>
    <n v="0"/>
    <n v="0"/>
    <n v="0"/>
    <n v="0"/>
    <n v="0"/>
    <n v="0"/>
    <n v="0"/>
    <n v="0"/>
    <x v="22"/>
  </r>
  <r>
    <n v="24"/>
    <n v="24"/>
    <n v="0"/>
    <n v="0"/>
    <n v="0"/>
    <n v="0"/>
    <n v="0"/>
    <n v="0"/>
    <n v="24"/>
    <n v="24"/>
    <n v="0"/>
    <n v="0"/>
    <x v="44"/>
  </r>
  <r>
    <n v="23739"/>
    <n v="0"/>
    <n v="23739"/>
    <n v="0"/>
    <n v="0"/>
    <n v="0"/>
    <n v="0"/>
    <n v="0"/>
    <n v="0"/>
    <n v="0"/>
    <n v="0"/>
    <n v="0"/>
    <x v="3"/>
  </r>
  <r>
    <n v="6163"/>
    <n v="6163"/>
    <n v="0"/>
    <n v="0"/>
    <n v="0"/>
    <n v="0"/>
    <n v="0"/>
    <n v="0"/>
    <n v="0"/>
    <n v="0"/>
    <n v="0"/>
    <n v="0"/>
    <x v="9"/>
  </r>
  <r>
    <n v="807"/>
    <n v="807"/>
    <n v="0"/>
    <n v="0"/>
    <n v="0"/>
    <n v="0"/>
    <n v="0"/>
    <n v="0"/>
    <n v="807"/>
    <n v="807"/>
    <n v="0"/>
    <n v="0"/>
    <x v="2"/>
  </r>
  <r>
    <n v="14"/>
    <n v="14"/>
    <n v="0"/>
    <n v="0"/>
    <n v="0"/>
    <n v="0"/>
    <n v="0"/>
    <n v="0"/>
    <n v="0"/>
    <n v="0"/>
    <n v="0"/>
    <n v="0"/>
    <x v="35"/>
  </r>
  <r>
    <n v="334"/>
    <n v="334"/>
    <n v="0"/>
    <n v="0"/>
    <n v="0"/>
    <n v="0"/>
    <n v="0"/>
    <n v="0"/>
    <n v="0"/>
    <n v="0"/>
    <n v="0"/>
    <n v="0"/>
    <x v="3"/>
  </r>
  <r>
    <n v="21"/>
    <n v="21"/>
    <n v="0"/>
    <n v="0"/>
    <n v="0"/>
    <n v="0"/>
    <n v="0"/>
    <n v="0"/>
    <n v="0"/>
    <n v="0"/>
    <n v="0"/>
    <n v="0"/>
    <x v="12"/>
  </r>
  <r>
    <n v="86"/>
    <n v="86"/>
    <n v="0"/>
    <n v="0"/>
    <n v="0"/>
    <n v="0"/>
    <n v="0"/>
    <n v="0"/>
    <n v="0"/>
    <n v="0"/>
    <n v="0"/>
    <n v="0"/>
    <x v="45"/>
  </r>
  <r>
    <n v="223"/>
    <n v="223"/>
    <n v="0"/>
    <n v="0"/>
    <n v="0"/>
    <n v="0"/>
    <n v="0"/>
    <n v="0"/>
    <n v="223"/>
    <n v="223"/>
    <n v="0"/>
    <n v="0"/>
    <x v="10"/>
  </r>
  <r>
    <n v="92"/>
    <n v="0"/>
    <n v="92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12"/>
  </r>
  <r>
    <n v="997"/>
    <n v="997"/>
    <n v="0"/>
    <n v="0"/>
    <n v="0"/>
    <n v="0"/>
    <n v="0"/>
    <n v="0"/>
    <n v="0"/>
    <n v="0"/>
    <n v="0"/>
    <n v="0"/>
    <x v="38"/>
  </r>
  <r>
    <n v="334"/>
    <n v="334"/>
    <n v="0"/>
    <n v="0"/>
    <n v="0"/>
    <n v="0"/>
    <n v="0"/>
    <n v="0"/>
    <n v="0"/>
    <n v="0"/>
    <n v="0"/>
    <n v="0"/>
    <x v="29"/>
  </r>
  <r>
    <n v="807"/>
    <n v="807"/>
    <n v="0"/>
    <n v="0"/>
    <n v="0"/>
    <n v="0"/>
    <n v="0"/>
    <n v="0"/>
    <n v="0"/>
    <n v="0"/>
    <n v="0"/>
    <n v="0"/>
    <x v="21"/>
  </r>
  <r>
    <n v="44"/>
    <n v="44"/>
    <n v="0"/>
    <n v="0"/>
    <n v="0"/>
    <n v="0"/>
    <n v="0"/>
    <n v="0"/>
    <n v="0"/>
    <n v="0"/>
    <n v="0"/>
    <n v="0"/>
    <x v="63"/>
  </r>
  <r>
    <n v="128"/>
    <n v="128"/>
    <n v="0"/>
    <n v="0"/>
    <n v="0"/>
    <n v="0"/>
    <n v="0"/>
    <n v="0"/>
    <n v="0"/>
    <n v="0"/>
    <n v="0"/>
    <n v="0"/>
    <x v="45"/>
  </r>
  <r>
    <n v="70"/>
    <n v="70"/>
    <n v="0"/>
    <n v="0"/>
    <n v="70"/>
    <n v="7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1"/>
  </r>
  <r>
    <n v="171"/>
    <n v="171"/>
    <n v="0"/>
    <n v="0"/>
    <n v="0"/>
    <n v="0"/>
    <n v="0"/>
    <n v="0"/>
    <n v="0"/>
    <n v="0"/>
    <n v="0"/>
    <n v="0"/>
    <x v="61"/>
  </r>
  <r>
    <n v="21258"/>
    <n v="21258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37"/>
  </r>
  <r>
    <n v="7"/>
    <n v="7"/>
    <n v="0"/>
    <n v="0"/>
    <n v="0"/>
    <n v="0"/>
    <n v="0"/>
    <n v="0"/>
    <n v="0"/>
    <n v="0"/>
    <n v="0"/>
    <n v="0"/>
    <x v="42"/>
  </r>
  <r>
    <n v="53358"/>
    <n v="53358"/>
    <n v="0"/>
    <n v="0"/>
    <n v="0"/>
    <n v="0"/>
    <n v="0"/>
    <n v="0"/>
    <n v="0"/>
    <n v="0"/>
    <n v="0"/>
    <n v="0"/>
    <x v="3"/>
  </r>
  <r>
    <n v="29"/>
    <n v="29"/>
    <n v="0"/>
    <n v="0"/>
    <n v="0"/>
    <n v="0"/>
    <n v="0"/>
    <n v="0"/>
    <n v="29"/>
    <n v="29"/>
    <n v="0"/>
    <n v="0"/>
    <x v="18"/>
  </r>
  <r>
    <n v="1"/>
    <n v="1"/>
    <n v="0"/>
    <n v="0"/>
    <n v="0"/>
    <n v="0"/>
    <n v="0"/>
    <n v="0"/>
    <n v="0"/>
    <n v="0"/>
    <n v="0"/>
    <n v="0"/>
    <x v="67"/>
  </r>
  <r>
    <n v="1235"/>
    <n v="1235"/>
    <n v="0"/>
    <n v="0"/>
    <n v="0"/>
    <n v="0"/>
    <n v="0"/>
    <n v="0"/>
    <n v="1235"/>
    <n v="1235"/>
    <n v="0"/>
    <n v="0"/>
    <x v="74"/>
  </r>
  <r>
    <n v="36"/>
    <n v="36"/>
    <n v="0"/>
    <n v="0"/>
    <n v="0"/>
    <n v="0"/>
    <n v="0"/>
    <n v="0"/>
    <n v="36"/>
    <n v="36"/>
    <n v="0"/>
    <n v="0"/>
    <x v="31"/>
  </r>
  <r>
    <n v="5012"/>
    <n v="0"/>
    <n v="5012"/>
    <n v="0"/>
    <n v="0"/>
    <n v="0"/>
    <n v="0"/>
    <n v="0"/>
    <n v="0"/>
    <n v="0"/>
    <n v="0"/>
    <n v="0"/>
    <x v="61"/>
  </r>
  <r>
    <n v="4877"/>
    <n v="4877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53"/>
  </r>
  <r>
    <n v="16553"/>
    <n v="16553"/>
    <n v="0"/>
    <n v="0"/>
    <n v="0"/>
    <n v="0"/>
    <n v="0"/>
    <n v="0"/>
    <n v="0"/>
    <n v="0"/>
    <n v="0"/>
    <n v="0"/>
    <x v="43"/>
  </r>
  <r>
    <n v="6741"/>
    <n v="6741"/>
    <n v="0"/>
    <n v="0"/>
    <n v="0"/>
    <n v="0"/>
    <n v="0"/>
    <n v="0"/>
    <n v="0"/>
    <n v="0"/>
    <n v="0"/>
    <n v="0"/>
    <x v="53"/>
  </r>
  <r>
    <n v="49"/>
    <n v="49"/>
    <n v="0"/>
    <n v="0"/>
    <n v="0"/>
    <n v="0"/>
    <n v="0"/>
    <n v="0"/>
    <n v="0"/>
    <n v="0"/>
    <n v="0"/>
    <n v="0"/>
    <x v="49"/>
  </r>
  <r>
    <n v="336"/>
    <n v="336"/>
    <n v="0"/>
    <n v="0"/>
    <n v="0"/>
    <n v="0"/>
    <n v="0"/>
    <n v="0"/>
    <n v="0"/>
    <n v="0"/>
    <n v="0"/>
    <n v="0"/>
    <x v="26"/>
  </r>
  <r>
    <n v="62"/>
    <n v="62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0"/>
    <n v="0"/>
    <n v="0"/>
    <n v="0"/>
    <x v="45"/>
  </r>
  <r>
    <n v="1253"/>
    <n v="0"/>
    <n v="1253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12"/>
  </r>
  <r>
    <n v="3589"/>
    <n v="3589"/>
    <n v="0"/>
    <n v="0"/>
    <n v="3589"/>
    <n v="3589"/>
    <n v="0"/>
    <n v="0"/>
    <n v="0"/>
    <n v="0"/>
    <n v="0"/>
    <n v="0"/>
    <x v="28"/>
  </r>
  <r>
    <n v="95"/>
    <n v="95"/>
    <n v="0"/>
    <n v="0"/>
    <n v="95"/>
    <n v="95"/>
    <n v="0"/>
    <n v="0"/>
    <n v="0"/>
    <n v="0"/>
    <n v="0"/>
    <n v="0"/>
    <x v="1"/>
  </r>
  <r>
    <n v="29"/>
    <n v="0"/>
    <n v="29"/>
    <n v="0"/>
    <n v="0"/>
    <n v="0"/>
    <n v="0"/>
    <n v="0"/>
    <n v="0"/>
    <n v="0"/>
    <n v="0"/>
    <n v="0"/>
    <x v="17"/>
  </r>
  <r>
    <n v="7018"/>
    <n v="0"/>
    <n v="7018"/>
    <n v="0"/>
    <n v="0"/>
    <n v="0"/>
    <n v="0"/>
    <n v="0"/>
    <n v="0"/>
    <n v="0"/>
    <n v="0"/>
    <n v="0"/>
    <x v="9"/>
  </r>
  <r>
    <n v="2026"/>
    <n v="0"/>
    <n v="2026"/>
    <n v="0"/>
    <n v="0"/>
    <n v="0"/>
    <n v="0"/>
    <n v="0"/>
    <n v="0"/>
    <n v="0"/>
    <n v="0"/>
    <n v="0"/>
    <x v="27"/>
  </r>
  <r>
    <n v="1055"/>
    <n v="1055"/>
    <n v="0"/>
    <n v="0"/>
    <n v="0"/>
    <n v="0"/>
    <n v="0"/>
    <n v="0"/>
    <n v="0"/>
    <n v="0"/>
    <n v="0"/>
    <n v="0"/>
    <x v="54"/>
  </r>
  <r>
    <n v="308"/>
    <n v="308"/>
    <n v="0"/>
    <n v="0"/>
    <n v="0"/>
    <n v="0"/>
    <n v="0"/>
    <n v="0"/>
    <n v="0"/>
    <n v="0"/>
    <n v="0"/>
    <n v="0"/>
    <x v="12"/>
  </r>
  <r>
    <n v="6998"/>
    <n v="6998"/>
    <n v="0"/>
    <n v="0"/>
    <n v="0"/>
    <n v="0"/>
    <n v="0"/>
    <n v="0"/>
    <n v="0"/>
    <n v="0"/>
    <n v="0"/>
    <n v="0"/>
    <x v="53"/>
  </r>
  <r>
    <n v="1"/>
    <n v="1"/>
    <n v="0"/>
    <n v="0"/>
    <n v="0"/>
    <n v="0"/>
    <n v="0"/>
    <n v="0"/>
    <n v="1"/>
    <n v="1"/>
    <n v="0"/>
    <n v="0"/>
    <x v="34"/>
  </r>
  <r>
    <n v="393"/>
    <n v="393"/>
    <n v="0"/>
    <n v="0"/>
    <n v="0"/>
    <n v="0"/>
    <n v="0"/>
    <n v="0"/>
    <n v="393"/>
    <n v="393"/>
    <n v="0"/>
    <n v="0"/>
    <x v="57"/>
  </r>
  <r>
    <n v="1"/>
    <n v="1"/>
    <n v="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64"/>
  </r>
  <r>
    <n v="2754"/>
    <n v="0"/>
    <n v="2754"/>
    <n v="0"/>
    <n v="0"/>
    <n v="0"/>
    <n v="0"/>
    <n v="0"/>
    <n v="0"/>
    <n v="0"/>
    <n v="0"/>
    <n v="0"/>
    <x v="32"/>
  </r>
  <r>
    <n v="4"/>
    <n v="0"/>
    <n v="0"/>
    <n v="4"/>
    <n v="0"/>
    <n v="0"/>
    <n v="0"/>
    <n v="0"/>
    <n v="0"/>
    <n v="0"/>
    <n v="0"/>
    <n v="0"/>
    <x v="21"/>
  </r>
  <r>
    <n v="1360"/>
    <n v="1360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34"/>
  </r>
  <r>
    <n v="65"/>
    <n v="65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68"/>
  </r>
  <r>
    <n v="160"/>
    <n v="160"/>
    <n v="0"/>
    <n v="0"/>
    <n v="0"/>
    <n v="0"/>
    <n v="0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64"/>
  </r>
  <r>
    <n v="36"/>
    <n v="36"/>
    <n v="0"/>
    <n v="0"/>
    <n v="0"/>
    <n v="0"/>
    <n v="0"/>
    <n v="0"/>
    <n v="0"/>
    <n v="0"/>
    <n v="0"/>
    <n v="0"/>
    <x v="35"/>
  </r>
  <r>
    <n v="249"/>
    <n v="0"/>
    <n v="249"/>
    <n v="0"/>
    <n v="249"/>
    <n v="0"/>
    <n v="249"/>
    <n v="0"/>
    <n v="0"/>
    <n v="0"/>
    <n v="0"/>
    <n v="0"/>
    <x v="17"/>
  </r>
  <r>
    <n v="599"/>
    <n v="599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22"/>
  </r>
  <r>
    <n v="1768"/>
    <n v="0"/>
    <n v="1768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39"/>
  </r>
  <r>
    <n v="1813"/>
    <n v="1813"/>
    <n v="0"/>
    <n v="0"/>
    <n v="1813"/>
    <n v="1813"/>
    <n v="0"/>
    <n v="0"/>
    <n v="0"/>
    <n v="0"/>
    <n v="0"/>
    <n v="0"/>
    <x v="60"/>
  </r>
  <r>
    <n v="1994"/>
    <n v="0"/>
    <n v="1994"/>
    <n v="0"/>
    <n v="0"/>
    <n v="0"/>
    <n v="0"/>
    <n v="0"/>
    <n v="0"/>
    <n v="0"/>
    <n v="0"/>
    <n v="0"/>
    <x v="53"/>
  </r>
  <r>
    <n v="42"/>
    <n v="42"/>
    <n v="0"/>
    <n v="0"/>
    <n v="0"/>
    <n v="0"/>
    <n v="0"/>
    <n v="0"/>
    <n v="0"/>
    <n v="0"/>
    <n v="0"/>
    <n v="0"/>
    <x v="21"/>
  </r>
  <r>
    <n v="197"/>
    <n v="197"/>
    <n v="0"/>
    <n v="0"/>
    <n v="0"/>
    <n v="0"/>
    <n v="0"/>
    <n v="0"/>
    <n v="0"/>
    <n v="0"/>
    <n v="0"/>
    <n v="0"/>
    <x v="42"/>
  </r>
  <r>
    <n v="14231"/>
    <n v="14231"/>
    <n v="0"/>
    <n v="0"/>
    <n v="0"/>
    <n v="0"/>
    <n v="0"/>
    <n v="0"/>
    <n v="0"/>
    <n v="0"/>
    <n v="0"/>
    <n v="0"/>
    <x v="23"/>
  </r>
  <r>
    <n v="529"/>
    <n v="529"/>
    <n v="0"/>
    <n v="0"/>
    <n v="0"/>
    <n v="0"/>
    <n v="0"/>
    <n v="0"/>
    <n v="0"/>
    <n v="0"/>
    <n v="0"/>
    <n v="0"/>
    <x v="47"/>
  </r>
  <r>
    <n v="7468"/>
    <n v="7468"/>
    <n v="0"/>
    <n v="0"/>
    <n v="0"/>
    <n v="0"/>
    <n v="0"/>
    <n v="0"/>
    <n v="0"/>
    <n v="0"/>
    <n v="0"/>
    <n v="0"/>
    <x v="10"/>
  </r>
  <r>
    <n v="530"/>
    <n v="530"/>
    <n v="0"/>
    <n v="0"/>
    <n v="530"/>
    <n v="530"/>
    <n v="0"/>
    <n v="0"/>
    <n v="0"/>
    <n v="0"/>
    <n v="0"/>
    <n v="0"/>
    <x v="59"/>
  </r>
  <r>
    <n v="142"/>
    <n v="142"/>
    <n v="0"/>
    <n v="0"/>
    <n v="0"/>
    <n v="0"/>
    <n v="0"/>
    <n v="0"/>
    <n v="0"/>
    <n v="0"/>
    <n v="0"/>
    <n v="0"/>
    <x v="34"/>
  </r>
  <r>
    <n v="314"/>
    <n v="314"/>
    <n v="0"/>
    <n v="0"/>
    <n v="0"/>
    <n v="0"/>
    <n v="0"/>
    <n v="0"/>
    <n v="314"/>
    <n v="314"/>
    <n v="0"/>
    <n v="0"/>
    <x v="59"/>
  </r>
  <r>
    <n v="1225"/>
    <n v="0"/>
    <n v="1225"/>
    <n v="0"/>
    <n v="0"/>
    <n v="0"/>
    <n v="0"/>
    <n v="0"/>
    <n v="0"/>
    <n v="0"/>
    <n v="0"/>
    <n v="0"/>
    <x v="29"/>
  </r>
  <r>
    <n v="873"/>
    <n v="873"/>
    <n v="0"/>
    <n v="0"/>
    <n v="0"/>
    <n v="0"/>
    <n v="0"/>
    <n v="0"/>
    <n v="0"/>
    <n v="0"/>
    <n v="0"/>
    <n v="0"/>
    <x v="49"/>
  </r>
  <r>
    <n v="319"/>
    <n v="319"/>
    <n v="0"/>
    <n v="0"/>
    <n v="0"/>
    <n v="0"/>
    <n v="0"/>
    <n v="0"/>
    <n v="319"/>
    <n v="319"/>
    <n v="0"/>
    <n v="0"/>
    <x v="40"/>
  </r>
  <r>
    <n v="1"/>
    <n v="0"/>
    <n v="0"/>
    <n v="1"/>
    <n v="0"/>
    <n v="0"/>
    <n v="0"/>
    <n v="0"/>
    <n v="0"/>
    <n v="0"/>
    <n v="0"/>
    <n v="0"/>
    <x v="42"/>
  </r>
  <r>
    <n v="16"/>
    <n v="16"/>
    <n v="0"/>
    <n v="0"/>
    <n v="0"/>
    <n v="0"/>
    <n v="0"/>
    <n v="0"/>
    <n v="0"/>
    <n v="0"/>
    <n v="0"/>
    <n v="0"/>
    <x v="29"/>
  </r>
  <r>
    <n v="1669"/>
    <n v="1669"/>
    <n v="0"/>
    <n v="0"/>
    <n v="0"/>
    <n v="0"/>
    <n v="0"/>
    <n v="0"/>
    <n v="0"/>
    <n v="0"/>
    <n v="0"/>
    <n v="0"/>
    <x v="26"/>
  </r>
  <r>
    <n v="2820"/>
    <n v="2820"/>
    <n v="0"/>
    <n v="0"/>
    <n v="0"/>
    <n v="0"/>
    <n v="0"/>
    <n v="0"/>
    <n v="0"/>
    <n v="0"/>
    <n v="0"/>
    <n v="0"/>
    <x v="33"/>
  </r>
  <r>
    <n v="262"/>
    <n v="262"/>
    <n v="0"/>
    <n v="0"/>
    <n v="0"/>
    <n v="0"/>
    <n v="0"/>
    <n v="0"/>
    <n v="0"/>
    <n v="0"/>
    <n v="0"/>
    <n v="0"/>
    <x v="33"/>
  </r>
  <r>
    <n v="62"/>
    <n v="62"/>
    <n v="0"/>
    <n v="0"/>
    <n v="0"/>
    <n v="0"/>
    <n v="0"/>
    <n v="0"/>
    <n v="0"/>
    <n v="0"/>
    <n v="0"/>
    <n v="0"/>
    <x v="12"/>
  </r>
  <r>
    <n v="213"/>
    <n v="213"/>
    <n v="0"/>
    <n v="0"/>
    <n v="0"/>
    <n v="0"/>
    <n v="0"/>
    <n v="0"/>
    <n v="0"/>
    <n v="0"/>
    <n v="0"/>
    <n v="0"/>
    <x v="23"/>
  </r>
  <r>
    <n v="115"/>
    <n v="115"/>
    <n v="0"/>
    <n v="0"/>
    <n v="115"/>
    <n v="115"/>
    <n v="0"/>
    <n v="0"/>
    <n v="0"/>
    <n v="0"/>
    <n v="0"/>
    <n v="0"/>
    <x v="46"/>
  </r>
  <r>
    <n v="1638"/>
    <n v="1638"/>
    <n v="0"/>
    <n v="0"/>
    <n v="0"/>
    <n v="0"/>
    <n v="0"/>
    <n v="0"/>
    <n v="0"/>
    <n v="0"/>
    <n v="0"/>
    <n v="0"/>
    <x v="47"/>
  </r>
  <r>
    <n v="7183"/>
    <n v="7183"/>
    <n v="0"/>
    <n v="0"/>
    <n v="0"/>
    <n v="0"/>
    <n v="0"/>
    <n v="0"/>
    <n v="0"/>
    <n v="0"/>
    <n v="0"/>
    <n v="0"/>
    <x v="38"/>
  </r>
  <r>
    <n v="71"/>
    <n v="71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45"/>
  </r>
  <r>
    <n v="2389"/>
    <n v="0"/>
    <n v="2389"/>
    <n v="0"/>
    <n v="0"/>
    <n v="0"/>
    <n v="0"/>
    <n v="0"/>
    <n v="0"/>
    <n v="0"/>
    <n v="0"/>
    <n v="0"/>
    <x v="44"/>
  </r>
  <r>
    <n v="127"/>
    <n v="127"/>
    <n v="0"/>
    <n v="0"/>
    <n v="127"/>
    <n v="127"/>
    <n v="0"/>
    <n v="0"/>
    <n v="0"/>
    <n v="0"/>
    <n v="0"/>
    <n v="0"/>
    <x v="30"/>
  </r>
  <r>
    <n v="1447"/>
    <n v="1447"/>
    <n v="0"/>
    <n v="0"/>
    <n v="0"/>
    <n v="0"/>
    <n v="0"/>
    <n v="0"/>
    <n v="0"/>
    <n v="0"/>
    <n v="0"/>
    <n v="0"/>
    <x v="14"/>
  </r>
  <r>
    <n v="326"/>
    <n v="326"/>
    <n v="0"/>
    <n v="0"/>
    <n v="0"/>
    <n v="0"/>
    <n v="0"/>
    <n v="0"/>
    <n v="0"/>
    <n v="0"/>
    <n v="0"/>
    <n v="0"/>
    <x v="20"/>
  </r>
  <r>
    <n v="397"/>
    <n v="0"/>
    <n v="397"/>
    <n v="0"/>
    <n v="0"/>
    <n v="0"/>
    <n v="0"/>
    <n v="0"/>
    <n v="0"/>
    <n v="0"/>
    <n v="0"/>
    <n v="0"/>
    <x v="40"/>
  </r>
  <r>
    <n v="592"/>
    <n v="592"/>
    <n v="0"/>
    <n v="0"/>
    <n v="0"/>
    <n v="0"/>
    <n v="0"/>
    <n v="0"/>
    <n v="0"/>
    <n v="0"/>
    <n v="0"/>
    <n v="0"/>
    <x v="13"/>
  </r>
  <r>
    <n v="22"/>
    <n v="0"/>
    <n v="22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15"/>
  </r>
  <r>
    <n v="2584"/>
    <n v="2584"/>
    <n v="0"/>
    <n v="0"/>
    <n v="0"/>
    <n v="0"/>
    <n v="0"/>
    <n v="0"/>
    <n v="2584"/>
    <n v="2584"/>
    <n v="0"/>
    <n v="0"/>
    <x v="32"/>
  </r>
  <r>
    <n v="340"/>
    <n v="340"/>
    <n v="0"/>
    <n v="0"/>
    <n v="0"/>
    <n v="0"/>
    <n v="0"/>
    <n v="0"/>
    <n v="340"/>
    <n v="340"/>
    <n v="0"/>
    <n v="0"/>
    <x v="72"/>
  </r>
  <r>
    <n v="35"/>
    <n v="35"/>
    <n v="0"/>
    <n v="0"/>
    <n v="0"/>
    <n v="0"/>
    <n v="0"/>
    <n v="0"/>
    <n v="0"/>
    <n v="0"/>
    <n v="0"/>
    <n v="0"/>
    <x v="45"/>
  </r>
  <r>
    <n v="12654"/>
    <n v="1265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20"/>
  </r>
  <r>
    <n v="518"/>
    <n v="518"/>
    <n v="0"/>
    <n v="0"/>
    <n v="0"/>
    <n v="0"/>
    <n v="0"/>
    <n v="0"/>
    <n v="0"/>
    <n v="0"/>
    <n v="0"/>
    <n v="0"/>
    <x v="46"/>
  </r>
  <r>
    <n v="463"/>
    <n v="463"/>
    <n v="0"/>
    <n v="0"/>
    <n v="0"/>
    <n v="0"/>
    <n v="0"/>
    <n v="0"/>
    <n v="0"/>
    <n v="0"/>
    <n v="0"/>
    <n v="0"/>
    <x v="55"/>
  </r>
  <r>
    <n v="34"/>
    <n v="34"/>
    <n v="0"/>
    <n v="0"/>
    <n v="0"/>
    <n v="0"/>
    <n v="0"/>
    <n v="0"/>
    <n v="0"/>
    <n v="0"/>
    <n v="0"/>
    <n v="0"/>
    <x v="19"/>
  </r>
  <r>
    <n v="149"/>
    <n v="149"/>
    <n v="0"/>
    <n v="0"/>
    <n v="0"/>
    <n v="0"/>
    <n v="0"/>
    <n v="0"/>
    <n v="0"/>
    <n v="0"/>
    <n v="0"/>
    <n v="0"/>
    <x v="46"/>
  </r>
  <r>
    <n v="8340"/>
    <n v="8340"/>
    <n v="0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63"/>
  </r>
  <r>
    <n v="9803"/>
    <n v="0"/>
    <n v="9803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6"/>
  </r>
  <r>
    <n v="123"/>
    <n v="123"/>
    <n v="0"/>
    <n v="0"/>
    <n v="0"/>
    <n v="0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5"/>
  </r>
  <r>
    <n v="175"/>
    <n v="175"/>
    <n v="0"/>
    <n v="0"/>
    <n v="0"/>
    <n v="0"/>
    <n v="0"/>
    <n v="0"/>
    <n v="0"/>
    <n v="0"/>
    <n v="0"/>
    <n v="0"/>
    <x v="41"/>
  </r>
  <r>
    <n v="4535"/>
    <n v="4535"/>
    <n v="0"/>
    <n v="0"/>
    <n v="4535"/>
    <n v="4535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9"/>
  </r>
  <r>
    <n v="7"/>
    <n v="0"/>
    <n v="7"/>
    <n v="0"/>
    <n v="0"/>
    <n v="0"/>
    <n v="0"/>
    <n v="0"/>
    <n v="0"/>
    <n v="0"/>
    <n v="0"/>
    <n v="0"/>
    <x v="64"/>
  </r>
  <r>
    <n v="1035"/>
    <n v="1035"/>
    <n v="0"/>
    <n v="0"/>
    <n v="0"/>
    <n v="0"/>
    <n v="0"/>
    <n v="0"/>
    <n v="1035"/>
    <n v="1035"/>
    <n v="0"/>
    <n v="0"/>
    <x v="63"/>
  </r>
  <r>
    <n v="1"/>
    <n v="1"/>
    <n v="0"/>
    <n v="0"/>
    <n v="0"/>
    <n v="0"/>
    <n v="0"/>
    <n v="0"/>
    <n v="0"/>
    <n v="0"/>
    <n v="0"/>
    <n v="0"/>
    <x v="37"/>
  </r>
  <r>
    <n v="3941"/>
    <n v="0"/>
    <n v="3941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6"/>
  </r>
  <r>
    <n v="738"/>
    <n v="738"/>
    <n v="0"/>
    <n v="0"/>
    <n v="0"/>
    <n v="0"/>
    <n v="0"/>
    <n v="0"/>
    <n v="0"/>
    <n v="0"/>
    <n v="0"/>
    <n v="0"/>
    <x v="7"/>
  </r>
  <r>
    <n v="428"/>
    <n v="428"/>
    <n v="0"/>
    <n v="0"/>
    <n v="428"/>
    <n v="428"/>
    <n v="0"/>
    <n v="0"/>
    <n v="0"/>
    <n v="0"/>
    <n v="0"/>
    <n v="0"/>
    <x v="28"/>
  </r>
  <r>
    <n v="2264"/>
    <n v="2264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4"/>
  </r>
  <r>
    <n v="320"/>
    <n v="320"/>
    <n v="0"/>
    <n v="0"/>
    <n v="0"/>
    <n v="0"/>
    <n v="0"/>
    <n v="0"/>
    <n v="0"/>
    <n v="0"/>
    <n v="0"/>
    <n v="0"/>
    <x v="59"/>
  </r>
  <r>
    <n v="19"/>
    <n v="19"/>
    <n v="0"/>
    <n v="0"/>
    <n v="0"/>
    <n v="0"/>
    <n v="0"/>
    <n v="0"/>
    <n v="0"/>
    <n v="0"/>
    <n v="0"/>
    <n v="0"/>
    <x v="14"/>
  </r>
  <r>
    <n v="7723"/>
    <n v="0"/>
    <n v="7723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5"/>
  </r>
  <r>
    <n v="702"/>
    <n v="0"/>
    <n v="702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23"/>
  </r>
  <r>
    <n v="90"/>
    <n v="90"/>
    <n v="0"/>
    <n v="0"/>
    <n v="90"/>
    <n v="90"/>
    <n v="0"/>
    <n v="0"/>
    <n v="0"/>
    <n v="0"/>
    <n v="0"/>
    <n v="0"/>
    <x v="59"/>
  </r>
  <r>
    <n v="723"/>
    <n v="723"/>
    <n v="0"/>
    <n v="0"/>
    <n v="0"/>
    <n v="0"/>
    <n v="0"/>
    <n v="0"/>
    <n v="0"/>
    <n v="0"/>
    <n v="0"/>
    <n v="0"/>
    <x v="20"/>
  </r>
  <r>
    <n v="348"/>
    <n v="348"/>
    <n v="0"/>
    <n v="0"/>
    <n v="0"/>
    <n v="0"/>
    <n v="0"/>
    <n v="0"/>
    <n v="0"/>
    <n v="0"/>
    <n v="0"/>
    <n v="0"/>
    <x v="16"/>
  </r>
  <r>
    <n v="4187"/>
    <n v="4187"/>
    <n v="0"/>
    <n v="0"/>
    <n v="0"/>
    <n v="0"/>
    <n v="0"/>
    <n v="0"/>
    <n v="0"/>
    <n v="0"/>
    <n v="0"/>
    <n v="0"/>
    <x v="33"/>
  </r>
  <r>
    <n v="571"/>
    <n v="0"/>
    <n v="571"/>
    <n v="0"/>
    <n v="0"/>
    <n v="0"/>
    <n v="0"/>
    <n v="0"/>
    <n v="0"/>
    <n v="0"/>
    <n v="0"/>
    <n v="0"/>
    <x v="49"/>
  </r>
  <r>
    <n v="474"/>
    <n v="474"/>
    <n v="0"/>
    <n v="0"/>
    <n v="0"/>
    <n v="0"/>
    <n v="0"/>
    <n v="0"/>
    <n v="474"/>
    <n v="474"/>
    <n v="0"/>
    <n v="0"/>
    <x v="21"/>
  </r>
  <r>
    <n v="85"/>
    <n v="85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3"/>
  </r>
  <r>
    <n v="37"/>
    <n v="37"/>
    <n v="0"/>
    <n v="0"/>
    <n v="0"/>
    <n v="0"/>
    <n v="0"/>
    <n v="0"/>
    <n v="0"/>
    <n v="0"/>
    <n v="0"/>
    <n v="0"/>
    <x v="39"/>
  </r>
  <r>
    <n v="725"/>
    <n v="725"/>
    <n v="0"/>
    <n v="0"/>
    <n v="725"/>
    <n v="725"/>
    <n v="0"/>
    <n v="0"/>
    <n v="0"/>
    <n v="0"/>
    <n v="0"/>
    <n v="0"/>
    <x v="63"/>
  </r>
  <r>
    <n v="2912"/>
    <n v="0"/>
    <n v="2912"/>
    <n v="0"/>
    <n v="2912"/>
    <n v="0"/>
    <n v="2912"/>
    <n v="0"/>
    <n v="0"/>
    <n v="0"/>
    <n v="0"/>
    <n v="0"/>
    <x v="52"/>
  </r>
  <r>
    <n v="2890"/>
    <n v="0"/>
    <n v="289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8"/>
  </r>
  <r>
    <n v="2083"/>
    <n v="2083"/>
    <n v="0"/>
    <n v="0"/>
    <n v="0"/>
    <n v="0"/>
    <n v="0"/>
    <n v="0"/>
    <n v="0"/>
    <n v="0"/>
    <n v="0"/>
    <n v="0"/>
    <x v="23"/>
  </r>
  <r>
    <n v="1101"/>
    <n v="110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31"/>
  </r>
  <r>
    <n v="6"/>
    <n v="6"/>
    <n v="0"/>
    <n v="0"/>
    <n v="6"/>
    <n v="6"/>
    <n v="0"/>
    <n v="0"/>
    <n v="0"/>
    <n v="0"/>
    <n v="0"/>
    <n v="0"/>
    <x v="12"/>
  </r>
  <r>
    <n v="4729"/>
    <n v="4729"/>
    <n v="0"/>
    <n v="0"/>
    <n v="0"/>
    <n v="0"/>
    <n v="0"/>
    <n v="0"/>
    <n v="0"/>
    <n v="0"/>
    <n v="0"/>
    <n v="0"/>
    <x v="7"/>
  </r>
  <r>
    <n v="445"/>
    <n v="445"/>
    <n v="0"/>
    <n v="0"/>
    <n v="0"/>
    <n v="0"/>
    <n v="0"/>
    <n v="0"/>
    <n v="445"/>
    <n v="445"/>
    <n v="0"/>
    <n v="0"/>
    <x v="28"/>
  </r>
  <r>
    <n v="55"/>
    <n v="55"/>
    <n v="0"/>
    <n v="0"/>
    <n v="0"/>
    <n v="0"/>
    <n v="0"/>
    <n v="0"/>
    <n v="55"/>
    <n v="55"/>
    <n v="0"/>
    <n v="0"/>
    <x v="6"/>
  </r>
  <r>
    <n v="5645"/>
    <n v="5645"/>
    <n v="0"/>
    <n v="0"/>
    <n v="0"/>
    <n v="0"/>
    <n v="0"/>
    <n v="0"/>
    <n v="0"/>
    <n v="0"/>
    <n v="0"/>
    <n v="0"/>
    <x v="32"/>
  </r>
  <r>
    <n v="8509"/>
    <n v="8509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22"/>
  </r>
  <r>
    <n v="215"/>
    <n v="0"/>
    <n v="0"/>
    <n v="215"/>
    <n v="0"/>
    <n v="0"/>
    <n v="0"/>
    <n v="0"/>
    <n v="0"/>
    <n v="0"/>
    <n v="0"/>
    <n v="0"/>
    <x v="74"/>
  </r>
  <r>
    <n v="208"/>
    <n v="0"/>
    <n v="208"/>
    <n v="0"/>
    <n v="0"/>
    <n v="0"/>
    <n v="0"/>
    <n v="0"/>
    <n v="0"/>
    <n v="0"/>
    <n v="0"/>
    <n v="0"/>
    <x v="47"/>
  </r>
  <r>
    <n v="5264"/>
    <n v="5264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9"/>
  </r>
  <r>
    <n v="644"/>
    <n v="644"/>
    <n v="0"/>
    <n v="0"/>
    <n v="0"/>
    <n v="0"/>
    <n v="0"/>
    <n v="0"/>
    <n v="0"/>
    <n v="0"/>
    <n v="0"/>
    <n v="0"/>
    <x v="38"/>
  </r>
  <r>
    <n v="154"/>
    <n v="154"/>
    <n v="0"/>
    <n v="0"/>
    <n v="0"/>
    <n v="0"/>
    <n v="0"/>
    <n v="0"/>
    <n v="154"/>
    <n v="154"/>
    <n v="0"/>
    <n v="0"/>
    <x v="58"/>
  </r>
  <r>
    <n v="5729"/>
    <n v="5729"/>
    <n v="0"/>
    <n v="0"/>
    <n v="0"/>
    <n v="0"/>
    <n v="0"/>
    <n v="0"/>
    <n v="0"/>
    <n v="0"/>
    <n v="0"/>
    <n v="0"/>
    <x v="53"/>
  </r>
  <r>
    <n v="338"/>
    <n v="338"/>
    <n v="0"/>
    <n v="0"/>
    <n v="0"/>
    <n v="0"/>
    <n v="0"/>
    <n v="0"/>
    <n v="0"/>
    <n v="0"/>
    <n v="0"/>
    <n v="0"/>
    <x v="63"/>
  </r>
  <r>
    <n v="25"/>
    <n v="25"/>
    <n v="0"/>
    <n v="0"/>
    <n v="0"/>
    <n v="0"/>
    <n v="0"/>
    <n v="0"/>
    <n v="0"/>
    <n v="0"/>
    <n v="0"/>
    <n v="0"/>
    <x v="20"/>
  </r>
  <r>
    <n v="514"/>
    <n v="0"/>
    <n v="514"/>
    <n v="0"/>
    <n v="0"/>
    <n v="0"/>
    <n v="0"/>
    <n v="0"/>
    <n v="0"/>
    <n v="0"/>
    <n v="0"/>
    <n v="0"/>
    <x v="44"/>
  </r>
  <r>
    <n v="85"/>
    <n v="85"/>
    <n v="0"/>
    <n v="0"/>
    <n v="0"/>
    <n v="0"/>
    <n v="0"/>
    <n v="0"/>
    <n v="0"/>
    <n v="0"/>
    <n v="0"/>
    <n v="0"/>
    <x v="6"/>
  </r>
  <r>
    <n v="280"/>
    <n v="280"/>
    <n v="0"/>
    <n v="0"/>
    <n v="0"/>
    <n v="0"/>
    <n v="0"/>
    <n v="0"/>
    <n v="0"/>
    <n v="0"/>
    <n v="0"/>
    <n v="0"/>
    <x v="59"/>
  </r>
  <r>
    <n v="8937"/>
    <n v="8937"/>
    <n v="0"/>
    <n v="0"/>
    <n v="0"/>
    <n v="0"/>
    <n v="0"/>
    <n v="0"/>
    <n v="8937"/>
    <n v="8937"/>
    <n v="0"/>
    <n v="0"/>
    <x v="32"/>
  </r>
  <r>
    <n v="21"/>
    <n v="21"/>
    <n v="0"/>
    <n v="0"/>
    <n v="0"/>
    <n v="0"/>
    <n v="0"/>
    <n v="0"/>
    <n v="0"/>
    <n v="0"/>
    <n v="0"/>
    <n v="0"/>
    <x v="52"/>
  </r>
  <r>
    <n v="34"/>
    <n v="34"/>
    <n v="0"/>
    <n v="0"/>
    <n v="0"/>
    <n v="0"/>
    <n v="0"/>
    <n v="0"/>
    <n v="34"/>
    <n v="34"/>
    <n v="0"/>
    <n v="0"/>
    <x v="42"/>
  </r>
  <r>
    <n v="1197"/>
    <n v="1197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0"/>
    <n v="0"/>
    <n v="0"/>
    <n v="0"/>
    <x v="30"/>
  </r>
  <r>
    <n v="553"/>
    <n v="553"/>
    <n v="0"/>
    <n v="0"/>
    <n v="0"/>
    <n v="0"/>
    <n v="0"/>
    <n v="0"/>
    <n v="0"/>
    <n v="0"/>
    <n v="0"/>
    <n v="0"/>
    <x v="44"/>
  </r>
  <r>
    <n v="256"/>
    <n v="256"/>
    <n v="0"/>
    <n v="0"/>
    <n v="256"/>
    <n v="256"/>
    <n v="0"/>
    <n v="0"/>
    <n v="0"/>
    <n v="0"/>
    <n v="0"/>
    <n v="0"/>
    <x v="48"/>
  </r>
  <r>
    <n v="1424"/>
    <n v="1424"/>
    <n v="0"/>
    <n v="0"/>
    <n v="0"/>
    <n v="0"/>
    <n v="0"/>
    <n v="0"/>
    <n v="1424"/>
    <n v="1424"/>
    <n v="0"/>
    <n v="0"/>
    <x v="54"/>
  </r>
  <r>
    <n v="52"/>
    <n v="52"/>
    <n v="0"/>
    <n v="0"/>
    <n v="0"/>
    <n v="0"/>
    <n v="0"/>
    <n v="0"/>
    <n v="52"/>
    <n v="52"/>
    <n v="0"/>
    <n v="0"/>
    <x v="9"/>
  </r>
  <r>
    <n v="157"/>
    <n v="0"/>
    <n v="157"/>
    <n v="0"/>
    <n v="0"/>
    <n v="0"/>
    <n v="0"/>
    <n v="0"/>
    <n v="157"/>
    <n v="0"/>
    <n v="157"/>
    <n v="0"/>
    <x v="70"/>
  </r>
  <r>
    <n v="28897"/>
    <n v="0"/>
    <n v="28897"/>
    <n v="0"/>
    <n v="0"/>
    <n v="0"/>
    <n v="0"/>
    <n v="0"/>
    <n v="0"/>
    <n v="0"/>
    <n v="0"/>
    <n v="0"/>
    <x v="62"/>
  </r>
  <r>
    <n v="285"/>
    <n v="285"/>
    <n v="0"/>
    <n v="0"/>
    <n v="0"/>
    <n v="0"/>
    <n v="0"/>
    <n v="0"/>
    <n v="285"/>
    <n v="285"/>
    <n v="0"/>
    <n v="0"/>
    <x v="34"/>
  </r>
  <r>
    <n v="1"/>
    <n v="1"/>
    <n v="0"/>
    <n v="0"/>
    <n v="0"/>
    <n v="0"/>
    <n v="0"/>
    <n v="0"/>
    <n v="0"/>
    <n v="0"/>
    <n v="0"/>
    <n v="0"/>
    <x v="64"/>
  </r>
  <r>
    <n v="1847"/>
    <n v="1847"/>
    <n v="0"/>
    <n v="0"/>
    <n v="0"/>
    <n v="0"/>
    <n v="0"/>
    <n v="0"/>
    <n v="0"/>
    <n v="0"/>
    <n v="0"/>
    <n v="0"/>
    <x v="21"/>
  </r>
  <r>
    <n v="5050"/>
    <n v="5050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18"/>
  </r>
  <r>
    <n v="30"/>
    <n v="30"/>
    <n v="0"/>
    <n v="0"/>
    <n v="0"/>
    <n v="0"/>
    <n v="0"/>
    <n v="0"/>
    <n v="0"/>
    <n v="0"/>
    <n v="0"/>
    <n v="0"/>
    <x v="53"/>
  </r>
  <r>
    <n v="92"/>
    <n v="92"/>
    <n v="0"/>
    <n v="0"/>
    <n v="0"/>
    <n v="0"/>
    <n v="0"/>
    <n v="0"/>
    <n v="0"/>
    <n v="0"/>
    <n v="0"/>
    <n v="0"/>
    <x v="23"/>
  </r>
  <r>
    <n v="32382"/>
    <n v="0"/>
    <n v="32382"/>
    <n v="0"/>
    <n v="0"/>
    <n v="0"/>
    <n v="0"/>
    <n v="0"/>
    <n v="0"/>
    <n v="0"/>
    <n v="0"/>
    <n v="0"/>
    <x v="16"/>
  </r>
  <r>
    <n v="2761"/>
    <n v="2761"/>
    <n v="0"/>
    <n v="0"/>
    <n v="0"/>
    <n v="0"/>
    <n v="0"/>
    <n v="0"/>
    <n v="2761"/>
    <n v="2761"/>
    <n v="0"/>
    <n v="0"/>
    <x v="40"/>
  </r>
  <r>
    <n v="29"/>
    <n v="29"/>
    <n v="0"/>
    <n v="0"/>
    <n v="0"/>
    <n v="0"/>
    <n v="0"/>
    <n v="0"/>
    <n v="0"/>
    <n v="0"/>
    <n v="0"/>
    <n v="0"/>
    <x v="44"/>
  </r>
  <r>
    <n v="975"/>
    <n v="975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57"/>
  </r>
  <r>
    <n v="106"/>
    <n v="106"/>
    <n v="0"/>
    <n v="0"/>
    <n v="0"/>
    <n v="0"/>
    <n v="0"/>
    <n v="0"/>
    <n v="0"/>
    <n v="0"/>
    <n v="0"/>
    <n v="0"/>
    <x v="73"/>
  </r>
  <r>
    <n v="324"/>
    <n v="324"/>
    <n v="0"/>
    <n v="0"/>
    <n v="0"/>
    <n v="0"/>
    <n v="0"/>
    <n v="0"/>
    <n v="0"/>
    <n v="0"/>
    <n v="0"/>
    <n v="0"/>
    <x v="3"/>
  </r>
  <r>
    <n v="28"/>
    <n v="0"/>
    <n v="28"/>
    <n v="0"/>
    <n v="28"/>
    <n v="0"/>
    <n v="28"/>
    <n v="0"/>
    <n v="0"/>
    <n v="0"/>
    <n v="0"/>
    <n v="0"/>
    <x v="25"/>
  </r>
  <r>
    <n v="1557"/>
    <n v="0"/>
    <n v="1557"/>
    <n v="0"/>
    <n v="0"/>
    <n v="0"/>
    <n v="0"/>
    <n v="0"/>
    <n v="0"/>
    <n v="0"/>
    <n v="0"/>
    <n v="0"/>
    <x v="67"/>
  </r>
  <r>
    <n v="407"/>
    <n v="407"/>
    <n v="0"/>
    <n v="0"/>
    <n v="0"/>
    <n v="0"/>
    <n v="0"/>
    <n v="0"/>
    <n v="0"/>
    <n v="0"/>
    <n v="0"/>
    <n v="0"/>
    <x v="48"/>
  </r>
  <r>
    <n v="455"/>
    <n v="455"/>
    <n v="0"/>
    <n v="0"/>
    <n v="0"/>
    <n v="0"/>
    <n v="0"/>
    <n v="0"/>
    <n v="0"/>
    <n v="0"/>
    <n v="0"/>
    <n v="0"/>
    <x v="53"/>
  </r>
  <r>
    <n v="64"/>
    <n v="64"/>
    <n v="0"/>
    <n v="0"/>
    <n v="0"/>
    <n v="0"/>
    <n v="0"/>
    <n v="0"/>
    <n v="0"/>
    <n v="0"/>
    <n v="0"/>
    <n v="0"/>
    <x v="5"/>
  </r>
  <r>
    <n v="82"/>
    <n v="82"/>
    <n v="0"/>
    <n v="0"/>
    <n v="0"/>
    <n v="0"/>
    <n v="0"/>
    <n v="0"/>
    <n v="0"/>
    <n v="0"/>
    <n v="0"/>
    <n v="0"/>
    <x v="16"/>
  </r>
  <r>
    <n v="242"/>
    <n v="242"/>
    <n v="0"/>
    <n v="0"/>
    <n v="0"/>
    <n v="0"/>
    <n v="0"/>
    <n v="0"/>
    <n v="0"/>
    <n v="0"/>
    <n v="0"/>
    <n v="0"/>
    <x v="19"/>
  </r>
  <r>
    <n v="8837"/>
    <n v="0"/>
    <n v="8837"/>
    <n v="0"/>
    <n v="0"/>
    <n v="0"/>
    <n v="0"/>
    <n v="0"/>
    <n v="8837"/>
    <n v="0"/>
    <n v="8837"/>
    <n v="0"/>
    <x v="16"/>
  </r>
  <r>
    <n v="11"/>
    <n v="11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17"/>
    <n v="17"/>
    <n v="0"/>
    <n v="0"/>
    <x v="60"/>
  </r>
  <r>
    <n v="177"/>
    <n v="177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25"/>
  </r>
  <r>
    <n v="14"/>
    <n v="14"/>
    <n v="0"/>
    <n v="0"/>
    <n v="0"/>
    <n v="0"/>
    <n v="0"/>
    <n v="0"/>
    <n v="0"/>
    <n v="0"/>
    <n v="0"/>
    <n v="0"/>
    <x v="29"/>
  </r>
  <r>
    <n v="9163"/>
    <n v="9163"/>
    <n v="0"/>
    <n v="0"/>
    <n v="0"/>
    <n v="0"/>
    <n v="0"/>
    <n v="0"/>
    <n v="0"/>
    <n v="0"/>
    <n v="0"/>
    <n v="0"/>
    <x v="16"/>
  </r>
  <r>
    <n v="64"/>
    <n v="64"/>
    <n v="0"/>
    <n v="0"/>
    <n v="0"/>
    <n v="0"/>
    <n v="0"/>
    <n v="0"/>
    <n v="0"/>
    <n v="0"/>
    <n v="0"/>
    <n v="0"/>
    <x v="48"/>
  </r>
  <r>
    <n v="1"/>
    <n v="1"/>
    <n v="0"/>
    <n v="0"/>
    <n v="1"/>
    <n v="1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5"/>
  </r>
  <r>
    <n v="10"/>
    <n v="10"/>
    <n v="0"/>
    <n v="0"/>
    <n v="0"/>
    <n v="0"/>
    <n v="0"/>
    <n v="0"/>
    <n v="0"/>
    <n v="0"/>
    <n v="0"/>
    <n v="0"/>
    <x v="44"/>
  </r>
  <r>
    <n v="3158"/>
    <n v="3158"/>
    <n v="0"/>
    <n v="0"/>
    <n v="0"/>
    <n v="0"/>
    <n v="0"/>
    <n v="0"/>
    <n v="0"/>
    <n v="0"/>
    <n v="0"/>
    <n v="0"/>
    <x v="53"/>
  </r>
  <r>
    <n v="400"/>
    <n v="400"/>
    <n v="0"/>
    <n v="0"/>
    <n v="0"/>
    <n v="0"/>
    <n v="0"/>
    <n v="0"/>
    <n v="400"/>
    <n v="400"/>
    <n v="0"/>
    <n v="0"/>
    <x v="58"/>
  </r>
  <r>
    <n v="22"/>
    <n v="22"/>
    <n v="0"/>
    <n v="0"/>
    <n v="0"/>
    <n v="0"/>
    <n v="0"/>
    <n v="0"/>
    <n v="0"/>
    <n v="0"/>
    <n v="0"/>
    <n v="0"/>
    <x v="22"/>
  </r>
  <r>
    <n v="75"/>
    <n v="75"/>
    <n v="0"/>
    <n v="0"/>
    <n v="0"/>
    <n v="0"/>
    <n v="0"/>
    <n v="0"/>
    <n v="75"/>
    <n v="75"/>
    <n v="0"/>
    <n v="0"/>
    <x v="28"/>
  </r>
  <r>
    <n v="4"/>
    <n v="4"/>
    <n v="0"/>
    <n v="0"/>
    <n v="0"/>
    <n v="0"/>
    <n v="0"/>
    <n v="0"/>
    <n v="0"/>
    <n v="0"/>
    <n v="0"/>
    <n v="0"/>
    <x v="37"/>
  </r>
  <r>
    <n v="152"/>
    <n v="152"/>
    <n v="0"/>
    <n v="0"/>
    <n v="0"/>
    <n v="0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34"/>
  </r>
  <r>
    <n v="578"/>
    <n v="578"/>
    <n v="0"/>
    <n v="0"/>
    <n v="0"/>
    <n v="0"/>
    <n v="0"/>
    <n v="0"/>
    <n v="0"/>
    <n v="0"/>
    <n v="0"/>
    <n v="0"/>
    <x v="10"/>
  </r>
  <r>
    <n v="96"/>
    <n v="96"/>
    <n v="0"/>
    <n v="0"/>
    <n v="96"/>
    <n v="96"/>
    <n v="0"/>
    <n v="0"/>
    <n v="0"/>
    <n v="0"/>
    <n v="0"/>
    <n v="0"/>
    <x v="23"/>
  </r>
  <r>
    <n v="108"/>
    <n v="108"/>
    <n v="0"/>
    <n v="0"/>
    <n v="0"/>
    <n v="0"/>
    <n v="0"/>
    <n v="0"/>
    <n v="0"/>
    <n v="0"/>
    <n v="0"/>
    <n v="0"/>
    <x v="29"/>
  </r>
  <r>
    <n v="82"/>
    <n v="82"/>
    <n v="0"/>
    <n v="0"/>
    <n v="0"/>
    <n v="0"/>
    <n v="0"/>
    <n v="0"/>
    <n v="0"/>
    <n v="0"/>
    <n v="0"/>
    <n v="0"/>
    <x v="14"/>
  </r>
  <r>
    <n v="376"/>
    <n v="376"/>
    <n v="0"/>
    <n v="0"/>
    <n v="0"/>
    <n v="0"/>
    <n v="0"/>
    <n v="0"/>
    <n v="0"/>
    <n v="0"/>
    <n v="0"/>
    <n v="0"/>
    <x v="32"/>
  </r>
  <r>
    <n v="129"/>
    <n v="129"/>
    <n v="0"/>
    <n v="0"/>
    <n v="0"/>
    <n v="0"/>
    <n v="0"/>
    <n v="0"/>
    <n v="0"/>
    <n v="0"/>
    <n v="0"/>
    <n v="0"/>
    <x v="49"/>
  </r>
  <r>
    <n v="32"/>
    <n v="32"/>
    <n v="0"/>
    <n v="0"/>
    <n v="0"/>
    <n v="0"/>
    <n v="0"/>
    <n v="0"/>
    <n v="0"/>
    <n v="0"/>
    <n v="0"/>
    <n v="0"/>
    <x v="30"/>
  </r>
  <r>
    <n v="237"/>
    <n v="237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22"/>
    <n v="22"/>
    <n v="0"/>
    <n v="0"/>
    <x v="10"/>
  </r>
  <r>
    <n v="1193"/>
    <n v="0"/>
    <n v="1193"/>
    <n v="0"/>
    <n v="0"/>
    <n v="0"/>
    <n v="0"/>
    <n v="0"/>
    <n v="0"/>
    <n v="0"/>
    <n v="0"/>
    <n v="0"/>
    <x v="44"/>
  </r>
  <r>
    <n v="3482"/>
    <n v="3482"/>
    <n v="0"/>
    <n v="0"/>
    <n v="0"/>
    <n v="0"/>
    <n v="0"/>
    <n v="0"/>
    <n v="3482"/>
    <n v="3482"/>
    <n v="0"/>
    <n v="0"/>
    <x v="13"/>
  </r>
  <r>
    <n v="154"/>
    <n v="154"/>
    <n v="0"/>
    <n v="0"/>
    <n v="0"/>
    <n v="0"/>
    <n v="0"/>
    <n v="0"/>
    <n v="0"/>
    <n v="0"/>
    <n v="0"/>
    <n v="0"/>
    <x v="53"/>
  </r>
  <r>
    <n v="7"/>
    <n v="7"/>
    <n v="0"/>
    <n v="0"/>
    <n v="0"/>
    <n v="0"/>
    <n v="0"/>
    <n v="0"/>
    <n v="0"/>
    <n v="0"/>
    <n v="0"/>
    <n v="0"/>
    <x v="34"/>
  </r>
  <r>
    <n v="24"/>
    <n v="0"/>
    <n v="24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0"/>
    <n v="0"/>
    <n v="0"/>
    <n v="0"/>
    <x v="57"/>
  </r>
  <r>
    <n v="1"/>
    <n v="0"/>
    <n v="1"/>
    <n v="0"/>
    <n v="0"/>
    <n v="0"/>
    <n v="0"/>
    <n v="0"/>
    <n v="0"/>
    <n v="0"/>
    <n v="0"/>
    <n v="0"/>
    <x v="64"/>
  </r>
  <r>
    <n v="82"/>
    <n v="0"/>
    <n v="82"/>
    <n v="0"/>
    <n v="82"/>
    <n v="0"/>
    <n v="82"/>
    <n v="0"/>
    <n v="0"/>
    <n v="0"/>
    <n v="0"/>
    <n v="0"/>
    <x v="19"/>
  </r>
  <r>
    <n v="3306"/>
    <n v="0"/>
    <n v="3306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35"/>
  </r>
  <r>
    <n v="36"/>
    <n v="36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1"/>
  </r>
  <r>
    <n v="51"/>
    <n v="51"/>
    <n v="0"/>
    <n v="0"/>
    <n v="0"/>
    <n v="0"/>
    <n v="0"/>
    <n v="0"/>
    <n v="0"/>
    <n v="0"/>
    <n v="0"/>
    <n v="0"/>
    <x v="23"/>
  </r>
  <r>
    <n v="1759"/>
    <n v="1759"/>
    <n v="0"/>
    <n v="0"/>
    <n v="0"/>
    <n v="0"/>
    <n v="0"/>
    <n v="0"/>
    <n v="0"/>
    <n v="0"/>
    <n v="0"/>
    <n v="0"/>
    <x v="22"/>
  </r>
  <r>
    <n v="62"/>
    <n v="62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9"/>
  </r>
  <r>
    <n v="11154"/>
    <n v="11154"/>
    <n v="0"/>
    <n v="0"/>
    <n v="0"/>
    <n v="0"/>
    <n v="0"/>
    <n v="0"/>
    <n v="0"/>
    <n v="0"/>
    <n v="0"/>
    <n v="0"/>
    <x v="10"/>
  </r>
  <r>
    <n v="3897"/>
    <n v="0"/>
    <n v="3897"/>
    <n v="0"/>
    <n v="3897"/>
    <n v="0"/>
    <n v="3897"/>
    <n v="0"/>
    <n v="0"/>
    <n v="0"/>
    <n v="0"/>
    <n v="0"/>
    <x v="28"/>
  </r>
  <r>
    <n v="406"/>
    <n v="0"/>
    <n v="406"/>
    <n v="0"/>
    <n v="0"/>
    <n v="0"/>
    <n v="0"/>
    <n v="0"/>
    <n v="406"/>
    <n v="0"/>
    <n v="406"/>
    <n v="0"/>
    <x v="24"/>
  </r>
  <r>
    <n v="63"/>
    <n v="63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8"/>
  </r>
  <r>
    <n v="231"/>
    <n v="231"/>
    <n v="0"/>
    <n v="0"/>
    <n v="0"/>
    <n v="0"/>
    <n v="0"/>
    <n v="0"/>
    <n v="0"/>
    <n v="0"/>
    <n v="0"/>
    <n v="0"/>
    <x v="14"/>
  </r>
  <r>
    <n v="7066"/>
    <n v="7066"/>
    <n v="0"/>
    <n v="0"/>
    <n v="0"/>
    <n v="0"/>
    <n v="0"/>
    <n v="0"/>
    <n v="0"/>
    <n v="0"/>
    <n v="0"/>
    <n v="0"/>
    <x v="37"/>
  </r>
  <r>
    <n v="58"/>
    <n v="58"/>
    <n v="0"/>
    <n v="0"/>
    <n v="0"/>
    <n v="0"/>
    <n v="0"/>
    <n v="0"/>
    <n v="0"/>
    <n v="0"/>
    <n v="0"/>
    <n v="0"/>
    <x v="2"/>
  </r>
  <r>
    <n v="243"/>
    <n v="243"/>
    <n v="0"/>
    <n v="0"/>
    <n v="243"/>
    <n v="243"/>
    <n v="0"/>
    <n v="0"/>
    <n v="0"/>
    <n v="0"/>
    <n v="0"/>
    <n v="0"/>
    <x v="14"/>
  </r>
  <r>
    <n v="2486"/>
    <n v="0"/>
    <n v="2486"/>
    <n v="0"/>
    <n v="0"/>
    <n v="0"/>
    <n v="0"/>
    <n v="0"/>
    <n v="2486"/>
    <n v="0"/>
    <n v="2486"/>
    <n v="0"/>
    <x v="43"/>
  </r>
  <r>
    <n v="179"/>
    <n v="179"/>
    <n v="0"/>
    <n v="0"/>
    <n v="0"/>
    <n v="0"/>
    <n v="0"/>
    <n v="0"/>
    <n v="179"/>
    <n v="179"/>
    <n v="0"/>
    <n v="0"/>
    <x v="54"/>
  </r>
  <r>
    <n v="38"/>
    <n v="3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1"/>
  </r>
  <r>
    <n v="3913"/>
    <n v="3913"/>
    <n v="0"/>
    <n v="0"/>
    <n v="0"/>
    <n v="0"/>
    <n v="0"/>
    <n v="0"/>
    <n v="3913"/>
    <n v="3913"/>
    <n v="0"/>
    <n v="0"/>
    <x v="21"/>
  </r>
  <r>
    <n v="193"/>
    <n v="193"/>
    <n v="0"/>
    <n v="0"/>
    <n v="0"/>
    <n v="0"/>
    <n v="0"/>
    <n v="0"/>
    <n v="0"/>
    <n v="0"/>
    <n v="0"/>
    <n v="0"/>
    <x v="28"/>
  </r>
  <r>
    <n v="429"/>
    <n v="429"/>
    <n v="0"/>
    <n v="0"/>
    <n v="0"/>
    <n v="0"/>
    <n v="0"/>
    <n v="0"/>
    <n v="0"/>
    <n v="0"/>
    <n v="0"/>
    <n v="0"/>
    <x v="40"/>
  </r>
  <r>
    <n v="127"/>
    <n v="127"/>
    <n v="0"/>
    <n v="0"/>
    <n v="0"/>
    <n v="0"/>
    <n v="0"/>
    <n v="0"/>
    <n v="0"/>
    <n v="0"/>
    <n v="0"/>
    <n v="0"/>
    <x v="43"/>
  </r>
  <r>
    <n v="9585"/>
    <n v="9585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44"/>
  </r>
  <r>
    <n v="316"/>
    <n v="0"/>
    <n v="0"/>
    <n v="316"/>
    <n v="0"/>
    <n v="0"/>
    <n v="0"/>
    <n v="0"/>
    <n v="0"/>
    <n v="0"/>
    <n v="0"/>
    <n v="0"/>
    <x v="42"/>
  </r>
  <r>
    <n v="7971"/>
    <n v="7971"/>
    <n v="0"/>
    <n v="0"/>
    <n v="0"/>
    <n v="0"/>
    <n v="0"/>
    <n v="0"/>
    <n v="0"/>
    <n v="0"/>
    <n v="0"/>
    <n v="0"/>
    <x v="0"/>
  </r>
  <r>
    <n v="502"/>
    <n v="502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5"/>
  </r>
  <r>
    <n v="263"/>
    <n v="263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12"/>
  </r>
  <r>
    <n v="210"/>
    <n v="0"/>
    <n v="210"/>
    <n v="0"/>
    <n v="210"/>
    <n v="0"/>
    <n v="210"/>
    <n v="0"/>
    <n v="0"/>
    <n v="0"/>
    <n v="0"/>
    <n v="0"/>
    <x v="27"/>
  </r>
  <r>
    <n v="100"/>
    <n v="100"/>
    <n v="0"/>
    <n v="0"/>
    <n v="0"/>
    <n v="0"/>
    <n v="0"/>
    <n v="0"/>
    <n v="0"/>
    <n v="0"/>
    <n v="0"/>
    <n v="0"/>
    <x v="34"/>
  </r>
  <r>
    <n v="503"/>
    <n v="0"/>
    <n v="503"/>
    <n v="0"/>
    <n v="0"/>
    <n v="0"/>
    <n v="0"/>
    <n v="0"/>
    <n v="0"/>
    <n v="0"/>
    <n v="0"/>
    <n v="0"/>
    <x v="4"/>
  </r>
  <r>
    <n v="8171"/>
    <n v="0"/>
    <n v="8171"/>
    <n v="0"/>
    <n v="0"/>
    <n v="0"/>
    <n v="0"/>
    <n v="0"/>
    <n v="0"/>
    <n v="0"/>
    <n v="0"/>
    <n v="0"/>
    <x v="61"/>
  </r>
  <r>
    <n v="559"/>
    <n v="559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65"/>
  </r>
  <r>
    <n v="18"/>
    <n v="18"/>
    <n v="0"/>
    <n v="0"/>
    <n v="0"/>
    <n v="0"/>
    <n v="0"/>
    <n v="0"/>
    <n v="0"/>
    <n v="0"/>
    <n v="0"/>
    <n v="0"/>
    <x v="60"/>
  </r>
  <r>
    <n v="2086"/>
    <n v="2086"/>
    <n v="0"/>
    <n v="0"/>
    <n v="0"/>
    <n v="0"/>
    <n v="0"/>
    <n v="0"/>
    <n v="0"/>
    <n v="0"/>
    <n v="0"/>
    <n v="0"/>
    <x v="54"/>
  </r>
  <r>
    <n v="1261"/>
    <n v="0"/>
    <n v="1261"/>
    <n v="0"/>
    <n v="0"/>
    <n v="0"/>
    <n v="0"/>
    <n v="0"/>
    <n v="1261"/>
    <n v="0"/>
    <n v="1261"/>
    <n v="0"/>
    <x v="40"/>
  </r>
  <r>
    <n v="1981"/>
    <n v="1981"/>
    <n v="0"/>
    <n v="0"/>
    <n v="0"/>
    <n v="0"/>
    <n v="0"/>
    <n v="0"/>
    <n v="1981"/>
    <n v="1981"/>
    <n v="0"/>
    <n v="0"/>
    <x v="53"/>
  </r>
  <r>
    <n v="1463"/>
    <n v="1463"/>
    <n v="0"/>
    <n v="0"/>
    <n v="0"/>
    <n v="0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38"/>
  </r>
  <r>
    <n v="810"/>
    <n v="810"/>
    <n v="0"/>
    <n v="0"/>
    <n v="0"/>
    <n v="0"/>
    <n v="0"/>
    <n v="0"/>
    <n v="0"/>
    <n v="0"/>
    <n v="0"/>
    <n v="0"/>
    <x v="2"/>
  </r>
  <r>
    <n v="44"/>
    <n v="44"/>
    <n v="0"/>
    <n v="0"/>
    <n v="0"/>
    <n v="0"/>
    <n v="0"/>
    <n v="0"/>
    <n v="0"/>
    <n v="0"/>
    <n v="0"/>
    <n v="0"/>
    <x v="33"/>
  </r>
  <r>
    <n v="370"/>
    <n v="370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18"/>
  </r>
  <r>
    <n v="122"/>
    <n v="0"/>
    <n v="122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1"/>
  </r>
  <r>
    <n v="288"/>
    <n v="288"/>
    <n v="0"/>
    <n v="0"/>
    <n v="0"/>
    <n v="0"/>
    <n v="0"/>
    <n v="0"/>
    <n v="0"/>
    <n v="0"/>
    <n v="0"/>
    <n v="0"/>
    <x v="30"/>
  </r>
  <r>
    <n v="19"/>
    <n v="19"/>
    <n v="0"/>
    <n v="0"/>
    <n v="0"/>
    <n v="0"/>
    <n v="0"/>
    <n v="0"/>
    <n v="0"/>
    <n v="0"/>
    <n v="0"/>
    <n v="0"/>
    <x v="9"/>
  </r>
  <r>
    <n v="427"/>
    <n v="0"/>
    <n v="427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42"/>
  </r>
  <r>
    <n v="345"/>
    <n v="0"/>
    <n v="345"/>
    <n v="0"/>
    <n v="0"/>
    <n v="0"/>
    <n v="0"/>
    <n v="0"/>
    <n v="0"/>
    <n v="0"/>
    <n v="0"/>
    <n v="0"/>
    <x v="1"/>
  </r>
  <r>
    <n v="181"/>
    <n v="181"/>
    <n v="0"/>
    <n v="0"/>
    <n v="0"/>
    <n v="0"/>
    <n v="0"/>
    <n v="0"/>
    <n v="0"/>
    <n v="0"/>
    <n v="0"/>
    <n v="0"/>
    <x v="34"/>
  </r>
  <r>
    <n v="35"/>
    <n v="35"/>
    <n v="0"/>
    <n v="0"/>
    <n v="35"/>
    <n v="35"/>
    <n v="0"/>
    <n v="0"/>
    <n v="0"/>
    <n v="0"/>
    <n v="0"/>
    <n v="0"/>
    <x v="71"/>
  </r>
  <r>
    <n v="16"/>
    <n v="16"/>
    <n v="0"/>
    <n v="0"/>
    <n v="16"/>
    <n v="16"/>
    <n v="0"/>
    <n v="0"/>
    <n v="0"/>
    <n v="0"/>
    <n v="0"/>
    <n v="0"/>
    <x v="36"/>
  </r>
  <r>
    <n v="383"/>
    <n v="383"/>
    <n v="0"/>
    <n v="0"/>
    <n v="0"/>
    <n v="0"/>
    <n v="0"/>
    <n v="0"/>
    <n v="0"/>
    <n v="0"/>
    <n v="0"/>
    <n v="0"/>
    <x v="13"/>
  </r>
  <r>
    <n v="160"/>
    <n v="160"/>
    <n v="0"/>
    <n v="0"/>
    <n v="0"/>
    <n v="0"/>
    <n v="0"/>
    <n v="0"/>
    <n v="160"/>
    <n v="160"/>
    <n v="0"/>
    <n v="0"/>
    <x v="63"/>
  </r>
  <r>
    <n v="718"/>
    <n v="718"/>
    <n v="0"/>
    <n v="0"/>
    <n v="0"/>
    <n v="0"/>
    <n v="0"/>
    <n v="0"/>
    <n v="0"/>
    <n v="0"/>
    <n v="0"/>
    <n v="0"/>
    <x v="34"/>
  </r>
  <r>
    <n v="28"/>
    <n v="2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4"/>
  </r>
  <r>
    <n v="1347"/>
    <n v="0"/>
    <n v="1347"/>
    <n v="0"/>
    <n v="0"/>
    <n v="0"/>
    <n v="0"/>
    <n v="0"/>
    <n v="0"/>
    <n v="0"/>
    <n v="0"/>
    <n v="0"/>
    <x v="49"/>
  </r>
  <r>
    <n v="4372"/>
    <n v="0"/>
    <n v="4372"/>
    <n v="0"/>
    <n v="4372"/>
    <n v="0"/>
    <n v="4372"/>
    <n v="0"/>
    <n v="0"/>
    <n v="0"/>
    <n v="0"/>
    <n v="0"/>
    <x v="26"/>
  </r>
  <r>
    <n v="34"/>
    <n v="34"/>
    <n v="0"/>
    <n v="0"/>
    <n v="0"/>
    <n v="0"/>
    <n v="0"/>
    <n v="0"/>
    <n v="0"/>
    <n v="0"/>
    <n v="0"/>
    <n v="0"/>
    <x v="50"/>
  </r>
  <r>
    <n v="1141"/>
    <n v="1141"/>
    <n v="0"/>
    <n v="0"/>
    <n v="0"/>
    <n v="0"/>
    <n v="0"/>
    <n v="0"/>
    <n v="0"/>
    <n v="0"/>
    <n v="0"/>
    <n v="0"/>
    <x v="23"/>
  </r>
  <r>
    <n v="234"/>
    <n v="234"/>
    <n v="0"/>
    <n v="0"/>
    <n v="0"/>
    <n v="0"/>
    <n v="0"/>
    <n v="0"/>
    <n v="0"/>
    <n v="0"/>
    <n v="0"/>
    <n v="0"/>
    <x v="16"/>
  </r>
  <r>
    <n v="205"/>
    <n v="205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2"/>
  </r>
  <r>
    <n v="152"/>
    <n v="152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8"/>
  </r>
  <r>
    <n v="202"/>
    <n v="202"/>
    <n v="0"/>
    <n v="0"/>
    <n v="0"/>
    <n v="0"/>
    <n v="0"/>
    <n v="0"/>
    <n v="0"/>
    <n v="0"/>
    <n v="0"/>
    <n v="0"/>
    <x v="47"/>
  </r>
  <r>
    <n v="34"/>
    <n v="34"/>
    <n v="0"/>
    <n v="0"/>
    <n v="0"/>
    <n v="0"/>
    <n v="0"/>
    <n v="0"/>
    <n v="0"/>
    <n v="0"/>
    <n v="0"/>
    <n v="0"/>
    <x v="36"/>
  </r>
  <r>
    <n v="113"/>
    <n v="113"/>
    <n v="0"/>
    <n v="0"/>
    <n v="0"/>
    <n v="0"/>
    <n v="0"/>
    <n v="0"/>
    <n v="0"/>
    <n v="0"/>
    <n v="0"/>
    <n v="0"/>
    <x v="48"/>
  </r>
  <r>
    <n v="163"/>
    <n v="163"/>
    <n v="0"/>
    <n v="0"/>
    <n v="0"/>
    <n v="0"/>
    <n v="0"/>
    <n v="0"/>
    <n v="0"/>
    <n v="0"/>
    <n v="0"/>
    <n v="0"/>
    <x v="59"/>
  </r>
  <r>
    <n v="1280"/>
    <n v="1280"/>
    <n v="0"/>
    <n v="0"/>
    <n v="0"/>
    <n v="0"/>
    <n v="0"/>
    <n v="0"/>
    <n v="0"/>
    <n v="0"/>
    <n v="0"/>
    <n v="0"/>
    <x v="37"/>
  </r>
  <r>
    <n v="261"/>
    <n v="261"/>
    <n v="0"/>
    <n v="0"/>
    <n v="0"/>
    <n v="0"/>
    <n v="0"/>
    <n v="0"/>
    <n v="0"/>
    <n v="0"/>
    <n v="0"/>
    <n v="0"/>
    <x v="42"/>
  </r>
  <r>
    <n v="35"/>
    <n v="35"/>
    <n v="0"/>
    <n v="0"/>
    <n v="0"/>
    <n v="0"/>
    <n v="0"/>
    <n v="0"/>
    <n v="0"/>
    <n v="0"/>
    <n v="0"/>
    <n v="0"/>
    <x v="73"/>
  </r>
  <r>
    <n v="97"/>
    <n v="97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6"/>
  </r>
  <r>
    <n v="134"/>
    <n v="134"/>
    <n v="0"/>
    <n v="0"/>
    <n v="0"/>
    <n v="0"/>
    <n v="0"/>
    <n v="0"/>
    <n v="0"/>
    <n v="0"/>
    <n v="0"/>
    <n v="0"/>
    <x v="15"/>
  </r>
  <r>
    <n v="414"/>
    <n v="414"/>
    <n v="0"/>
    <n v="0"/>
    <n v="0"/>
    <n v="0"/>
    <n v="0"/>
    <n v="0"/>
    <n v="0"/>
    <n v="0"/>
    <n v="0"/>
    <n v="0"/>
    <x v="45"/>
  </r>
  <r>
    <n v="2463"/>
    <n v="0"/>
    <n v="2463"/>
    <n v="0"/>
    <n v="0"/>
    <n v="0"/>
    <n v="0"/>
    <n v="0"/>
    <n v="0"/>
    <n v="0"/>
    <n v="0"/>
    <n v="0"/>
    <x v="53"/>
  </r>
  <r>
    <n v="1304"/>
    <n v="1304"/>
    <n v="0"/>
    <n v="0"/>
    <n v="0"/>
    <n v="0"/>
    <n v="0"/>
    <n v="0"/>
    <n v="0"/>
    <n v="0"/>
    <n v="0"/>
    <n v="0"/>
    <x v="61"/>
  </r>
  <r>
    <n v="1050"/>
    <n v="1050"/>
    <n v="0"/>
    <n v="0"/>
    <n v="0"/>
    <n v="0"/>
    <n v="0"/>
    <n v="0"/>
    <n v="0"/>
    <n v="0"/>
    <n v="0"/>
    <n v="0"/>
    <x v="40"/>
  </r>
  <r>
    <n v="4249"/>
    <n v="4249"/>
    <n v="0"/>
    <n v="0"/>
    <n v="4249"/>
    <n v="4249"/>
    <n v="0"/>
    <n v="0"/>
    <n v="0"/>
    <n v="0"/>
    <n v="0"/>
    <n v="0"/>
    <x v="38"/>
  </r>
  <r>
    <n v="2635"/>
    <n v="2635"/>
    <n v="0"/>
    <n v="0"/>
    <n v="2635"/>
    <n v="2635"/>
    <n v="0"/>
    <n v="0"/>
    <n v="0"/>
    <n v="0"/>
    <n v="0"/>
    <n v="0"/>
    <x v="20"/>
  </r>
  <r>
    <n v="2130"/>
    <n v="2130"/>
    <n v="0"/>
    <n v="0"/>
    <n v="0"/>
    <n v="0"/>
    <n v="0"/>
    <n v="0"/>
    <n v="0"/>
    <n v="0"/>
    <n v="0"/>
    <n v="0"/>
    <x v="30"/>
  </r>
  <r>
    <n v="171"/>
    <n v="171"/>
    <n v="0"/>
    <n v="0"/>
    <n v="0"/>
    <n v="0"/>
    <n v="0"/>
    <n v="0"/>
    <n v="171"/>
    <n v="171"/>
    <n v="0"/>
    <n v="0"/>
    <x v="30"/>
  </r>
  <r>
    <n v="75"/>
    <n v="75"/>
    <n v="0"/>
    <n v="0"/>
    <n v="0"/>
    <n v="0"/>
    <n v="0"/>
    <n v="0"/>
    <n v="0"/>
    <n v="0"/>
    <n v="0"/>
    <n v="0"/>
    <x v="1"/>
  </r>
  <r>
    <n v="50"/>
    <n v="50"/>
    <n v="0"/>
    <n v="0"/>
    <n v="0"/>
    <n v="0"/>
    <n v="0"/>
    <n v="0"/>
    <n v="0"/>
    <n v="0"/>
    <n v="0"/>
    <n v="0"/>
    <x v="68"/>
  </r>
  <r>
    <n v="5963"/>
    <n v="5963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72"/>
  </r>
  <r>
    <n v="200"/>
    <n v="20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9"/>
  </r>
  <r>
    <n v="6500"/>
    <n v="0"/>
    <n v="6500"/>
    <n v="0"/>
    <n v="0"/>
    <n v="0"/>
    <n v="0"/>
    <n v="0"/>
    <n v="0"/>
    <n v="0"/>
    <n v="0"/>
    <n v="0"/>
    <x v="53"/>
  </r>
  <r>
    <n v="1013"/>
    <n v="1013"/>
    <n v="0"/>
    <n v="0"/>
    <n v="0"/>
    <n v="0"/>
    <n v="0"/>
    <n v="0"/>
    <n v="0"/>
    <n v="0"/>
    <n v="0"/>
    <n v="0"/>
    <x v="28"/>
  </r>
  <r>
    <n v="3135"/>
    <n v="0"/>
    <n v="3135"/>
    <n v="0"/>
    <n v="0"/>
    <n v="0"/>
    <n v="0"/>
    <n v="0"/>
    <n v="0"/>
    <n v="0"/>
    <n v="0"/>
    <n v="0"/>
    <x v="49"/>
  </r>
  <r>
    <n v="613"/>
    <n v="613"/>
    <n v="0"/>
    <n v="0"/>
    <n v="0"/>
    <n v="0"/>
    <n v="0"/>
    <n v="0"/>
    <n v="613"/>
    <n v="613"/>
    <n v="0"/>
    <n v="0"/>
    <x v="49"/>
  </r>
  <r>
    <n v="52"/>
    <n v="52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48"/>
  </r>
  <r>
    <n v="107"/>
    <n v="107"/>
    <n v="0"/>
    <n v="0"/>
    <n v="0"/>
    <n v="0"/>
    <n v="0"/>
    <n v="0"/>
    <n v="0"/>
    <n v="0"/>
    <n v="0"/>
    <n v="0"/>
    <x v="59"/>
  </r>
  <r>
    <n v="108"/>
    <n v="108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24"/>
  </r>
  <r>
    <n v="47"/>
    <n v="0"/>
    <n v="47"/>
    <n v="0"/>
    <n v="0"/>
    <n v="0"/>
    <n v="0"/>
    <n v="0"/>
    <n v="0"/>
    <n v="0"/>
    <n v="0"/>
    <n v="0"/>
    <x v="31"/>
  </r>
  <r>
    <n v="117"/>
    <n v="117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0"/>
    <n v="0"/>
    <n v="0"/>
    <n v="0"/>
    <x v="54"/>
  </r>
  <r>
    <n v="102"/>
    <n v="102"/>
    <n v="0"/>
    <n v="0"/>
    <n v="0"/>
    <n v="0"/>
    <n v="0"/>
    <n v="0"/>
    <n v="0"/>
    <n v="0"/>
    <n v="0"/>
    <n v="0"/>
    <x v="12"/>
  </r>
  <r>
    <n v="160"/>
    <n v="160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21"/>
  </r>
  <r>
    <n v="20447"/>
    <n v="20447"/>
    <n v="0"/>
    <n v="0"/>
    <n v="0"/>
    <n v="0"/>
    <n v="0"/>
    <n v="0"/>
    <n v="0"/>
    <n v="0"/>
    <n v="0"/>
    <n v="0"/>
    <x v="58"/>
  </r>
  <r>
    <n v="15"/>
    <n v="15"/>
    <n v="0"/>
    <n v="0"/>
    <n v="0"/>
    <n v="0"/>
    <n v="0"/>
    <n v="0"/>
    <n v="15"/>
    <n v="15"/>
    <n v="0"/>
    <n v="0"/>
    <x v="73"/>
  </r>
  <r>
    <n v="349"/>
    <n v="349"/>
    <n v="0"/>
    <n v="0"/>
    <n v="0"/>
    <n v="0"/>
    <n v="0"/>
    <n v="0"/>
    <n v="349"/>
    <n v="349"/>
    <n v="0"/>
    <n v="0"/>
    <x v="11"/>
  </r>
  <r>
    <n v="94"/>
    <n v="94"/>
    <n v="0"/>
    <n v="0"/>
    <n v="0"/>
    <n v="0"/>
    <n v="0"/>
    <n v="0"/>
    <n v="0"/>
    <n v="0"/>
    <n v="0"/>
    <n v="0"/>
    <x v="34"/>
  </r>
  <r>
    <n v="761"/>
    <n v="761"/>
    <n v="0"/>
    <n v="0"/>
    <n v="0"/>
    <n v="0"/>
    <n v="0"/>
    <n v="0"/>
    <n v="761"/>
    <n v="761"/>
    <n v="0"/>
    <n v="0"/>
    <x v="39"/>
  </r>
  <r>
    <n v="875"/>
    <n v="875"/>
    <n v="0"/>
    <n v="0"/>
    <n v="0"/>
    <n v="0"/>
    <n v="0"/>
    <n v="0"/>
    <n v="0"/>
    <n v="0"/>
    <n v="0"/>
    <n v="0"/>
    <x v="14"/>
  </r>
  <r>
    <n v="2439"/>
    <n v="2439"/>
    <n v="0"/>
    <n v="0"/>
    <n v="0"/>
    <n v="0"/>
    <n v="0"/>
    <n v="0"/>
    <n v="0"/>
    <n v="0"/>
    <n v="0"/>
    <n v="0"/>
    <x v="9"/>
  </r>
  <r>
    <n v="60"/>
    <n v="60"/>
    <n v="0"/>
    <n v="0"/>
    <n v="0"/>
    <n v="0"/>
    <n v="0"/>
    <n v="0"/>
    <n v="60"/>
    <n v="60"/>
    <n v="0"/>
    <n v="0"/>
    <x v="9"/>
  </r>
  <r>
    <n v="57"/>
    <n v="57"/>
    <n v="0"/>
    <n v="0"/>
    <n v="57"/>
    <n v="57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48"/>
  </r>
  <r>
    <n v="147"/>
    <n v="147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20"/>
    <n v="20"/>
    <n v="0"/>
    <n v="0"/>
    <x v="31"/>
  </r>
  <r>
    <n v="269"/>
    <n v="269"/>
    <n v="0"/>
    <n v="0"/>
    <n v="269"/>
    <n v="269"/>
    <n v="0"/>
    <n v="0"/>
    <n v="0"/>
    <n v="0"/>
    <n v="0"/>
    <n v="0"/>
    <x v="63"/>
  </r>
  <r>
    <n v="301"/>
    <n v="301"/>
    <n v="0"/>
    <n v="0"/>
    <n v="0"/>
    <n v="0"/>
    <n v="0"/>
    <n v="0"/>
    <n v="0"/>
    <n v="0"/>
    <n v="0"/>
    <n v="0"/>
    <x v="46"/>
  </r>
  <r>
    <n v="1"/>
    <n v="0"/>
    <n v="0"/>
    <n v="1"/>
    <n v="0"/>
    <n v="0"/>
    <n v="0"/>
    <n v="0"/>
    <n v="0"/>
    <n v="0"/>
    <n v="0"/>
    <n v="0"/>
    <x v="21"/>
  </r>
  <r>
    <n v="97"/>
    <n v="97"/>
    <n v="0"/>
    <n v="0"/>
    <n v="0"/>
    <n v="0"/>
    <n v="0"/>
    <n v="0"/>
    <n v="0"/>
    <n v="0"/>
    <n v="0"/>
    <n v="0"/>
    <x v="18"/>
  </r>
  <r>
    <n v="2304"/>
    <n v="0"/>
    <n v="2304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5"/>
  </r>
  <r>
    <n v="3931"/>
    <n v="0"/>
    <n v="3931"/>
    <n v="0"/>
    <n v="0"/>
    <n v="0"/>
    <n v="0"/>
    <n v="0"/>
    <n v="0"/>
    <n v="0"/>
    <n v="0"/>
    <n v="0"/>
    <x v="28"/>
  </r>
  <r>
    <n v="333"/>
    <n v="333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8"/>
  </r>
  <r>
    <n v="356"/>
    <n v="356"/>
    <n v="0"/>
    <n v="0"/>
    <n v="0"/>
    <n v="0"/>
    <n v="0"/>
    <n v="0"/>
    <n v="0"/>
    <n v="0"/>
    <n v="0"/>
    <n v="0"/>
    <x v="37"/>
  </r>
  <r>
    <n v="1158"/>
    <n v="1158"/>
    <n v="0"/>
    <n v="0"/>
    <n v="0"/>
    <n v="0"/>
    <n v="0"/>
    <n v="0"/>
    <n v="0"/>
    <n v="0"/>
    <n v="0"/>
    <n v="0"/>
    <x v="16"/>
  </r>
  <r>
    <n v="10586"/>
    <n v="10586"/>
    <n v="0"/>
    <n v="0"/>
    <n v="0"/>
    <n v="0"/>
    <n v="0"/>
    <n v="0"/>
    <n v="0"/>
    <n v="0"/>
    <n v="0"/>
    <n v="0"/>
    <x v="24"/>
  </r>
  <r>
    <n v="1140"/>
    <n v="1140"/>
    <n v="0"/>
    <n v="0"/>
    <n v="0"/>
    <n v="0"/>
    <n v="0"/>
    <n v="0"/>
    <n v="1140"/>
    <n v="1140"/>
    <n v="0"/>
    <n v="0"/>
    <x v="33"/>
  </r>
  <r>
    <n v="124"/>
    <n v="124"/>
    <n v="0"/>
    <n v="0"/>
    <n v="0"/>
    <n v="0"/>
    <n v="0"/>
    <n v="0"/>
    <n v="0"/>
    <n v="0"/>
    <n v="0"/>
    <n v="0"/>
    <x v="44"/>
  </r>
  <r>
    <n v="170"/>
    <n v="170"/>
    <n v="0"/>
    <n v="0"/>
    <n v="0"/>
    <n v="0"/>
    <n v="0"/>
    <n v="0"/>
    <n v="170"/>
    <n v="170"/>
    <n v="0"/>
    <n v="0"/>
    <x v="2"/>
  </r>
  <r>
    <n v="7"/>
    <n v="7"/>
    <n v="0"/>
    <n v="0"/>
    <n v="0"/>
    <n v="0"/>
    <n v="0"/>
    <n v="0"/>
    <n v="0"/>
    <n v="0"/>
    <n v="0"/>
    <n v="0"/>
    <x v="39"/>
  </r>
  <r>
    <n v="4987"/>
    <n v="4987"/>
    <n v="0"/>
    <n v="0"/>
    <n v="0"/>
    <n v="0"/>
    <n v="0"/>
    <n v="0"/>
    <n v="0"/>
    <n v="0"/>
    <n v="0"/>
    <n v="0"/>
    <x v="43"/>
  </r>
  <r>
    <n v="4423"/>
    <n v="4423"/>
    <n v="0"/>
    <n v="0"/>
    <n v="0"/>
    <n v="0"/>
    <n v="0"/>
    <n v="0"/>
    <n v="0"/>
    <n v="0"/>
    <n v="0"/>
    <n v="0"/>
    <x v="16"/>
  </r>
  <r>
    <n v="149"/>
    <n v="149"/>
    <n v="0"/>
    <n v="0"/>
    <n v="0"/>
    <n v="0"/>
    <n v="0"/>
    <n v="0"/>
    <n v="0"/>
    <n v="0"/>
    <n v="0"/>
    <n v="0"/>
    <x v="0"/>
  </r>
  <r>
    <n v="91"/>
    <n v="91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11"/>
    <n v="11"/>
    <n v="0"/>
    <n v="0"/>
    <x v="74"/>
  </r>
  <r>
    <n v="124"/>
    <n v="124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7"/>
  </r>
  <r>
    <n v="762"/>
    <n v="762"/>
    <n v="0"/>
    <n v="0"/>
    <n v="0"/>
    <n v="0"/>
    <n v="0"/>
    <n v="0"/>
    <n v="0"/>
    <n v="0"/>
    <n v="0"/>
    <n v="0"/>
    <x v="9"/>
  </r>
  <r>
    <n v="113"/>
    <n v="0"/>
    <n v="113"/>
    <n v="0"/>
    <n v="0"/>
    <n v="0"/>
    <n v="0"/>
    <n v="0"/>
    <n v="0"/>
    <n v="0"/>
    <n v="0"/>
    <n v="0"/>
    <x v="25"/>
  </r>
  <r>
    <n v="1317"/>
    <n v="1317"/>
    <n v="0"/>
    <n v="0"/>
    <n v="0"/>
    <n v="0"/>
    <n v="0"/>
    <n v="0"/>
    <n v="0"/>
    <n v="0"/>
    <n v="0"/>
    <n v="0"/>
    <x v="9"/>
  </r>
  <r>
    <n v="2103"/>
    <n v="2103"/>
    <n v="0"/>
    <n v="0"/>
    <n v="0"/>
    <n v="0"/>
    <n v="0"/>
    <n v="0"/>
    <n v="0"/>
    <n v="0"/>
    <n v="0"/>
    <n v="0"/>
    <x v="22"/>
  </r>
  <r>
    <n v="161"/>
    <n v="161"/>
    <n v="0"/>
    <n v="0"/>
    <n v="0"/>
    <n v="0"/>
    <n v="0"/>
    <n v="0"/>
    <n v="0"/>
    <n v="0"/>
    <n v="0"/>
    <n v="0"/>
    <x v="34"/>
  </r>
  <r>
    <n v="787"/>
    <n v="787"/>
    <n v="0"/>
    <n v="0"/>
    <n v="787"/>
    <n v="787"/>
    <n v="0"/>
    <n v="0"/>
    <n v="0"/>
    <n v="0"/>
    <n v="0"/>
    <n v="0"/>
    <x v="36"/>
  </r>
  <r>
    <n v="1678"/>
    <n v="1678"/>
    <n v="0"/>
    <n v="0"/>
    <n v="1678"/>
    <n v="1678"/>
    <n v="0"/>
    <n v="0"/>
    <n v="0"/>
    <n v="0"/>
    <n v="0"/>
    <n v="0"/>
    <x v="46"/>
  </r>
  <r>
    <n v="275"/>
    <n v="275"/>
    <n v="0"/>
    <n v="0"/>
    <n v="0"/>
    <n v="0"/>
    <n v="0"/>
    <n v="0"/>
    <n v="0"/>
    <n v="0"/>
    <n v="0"/>
    <n v="0"/>
    <x v="19"/>
  </r>
  <r>
    <n v="437"/>
    <n v="437"/>
    <n v="0"/>
    <n v="0"/>
    <n v="0"/>
    <n v="0"/>
    <n v="0"/>
    <n v="0"/>
    <n v="0"/>
    <n v="0"/>
    <n v="0"/>
    <n v="0"/>
    <x v="28"/>
  </r>
  <r>
    <n v="11709"/>
    <n v="0"/>
    <n v="11709"/>
    <n v="0"/>
    <n v="0"/>
    <n v="0"/>
    <n v="0"/>
    <n v="0"/>
    <n v="0"/>
    <n v="0"/>
    <n v="0"/>
    <n v="0"/>
    <x v="12"/>
  </r>
  <r>
    <n v="12301"/>
    <n v="0"/>
    <n v="12301"/>
    <n v="0"/>
    <n v="0"/>
    <n v="0"/>
    <n v="0"/>
    <n v="0"/>
    <n v="0"/>
    <n v="0"/>
    <n v="0"/>
    <n v="0"/>
    <x v="7"/>
  </r>
  <r>
    <n v="28341"/>
    <n v="0"/>
    <n v="28341"/>
    <n v="0"/>
    <n v="0"/>
    <n v="0"/>
    <n v="0"/>
    <n v="0"/>
    <n v="0"/>
    <n v="0"/>
    <n v="0"/>
    <n v="0"/>
    <x v="62"/>
  </r>
  <r>
    <n v="44"/>
    <n v="44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7"/>
    <n v="7"/>
    <n v="0"/>
    <n v="0"/>
    <x v="15"/>
  </r>
  <r>
    <n v="651"/>
    <n v="0"/>
    <n v="651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23"/>
  </r>
  <r>
    <n v="208"/>
    <n v="0"/>
    <n v="208"/>
    <n v="0"/>
    <n v="0"/>
    <n v="0"/>
    <n v="0"/>
    <n v="0"/>
    <n v="0"/>
    <n v="0"/>
    <n v="0"/>
    <n v="0"/>
    <x v="39"/>
  </r>
  <r>
    <n v="35"/>
    <n v="35"/>
    <n v="0"/>
    <n v="0"/>
    <n v="0"/>
    <n v="0"/>
    <n v="0"/>
    <n v="0"/>
    <n v="35"/>
    <n v="35"/>
    <n v="0"/>
    <n v="0"/>
    <x v="73"/>
  </r>
  <r>
    <n v="92"/>
    <n v="92"/>
    <n v="0"/>
    <n v="0"/>
    <n v="0"/>
    <n v="0"/>
    <n v="0"/>
    <n v="0"/>
    <n v="92"/>
    <n v="92"/>
    <n v="0"/>
    <n v="0"/>
    <x v="73"/>
  </r>
  <r>
    <n v="3195"/>
    <n v="3195"/>
    <n v="0"/>
    <n v="0"/>
    <n v="0"/>
    <n v="0"/>
    <n v="0"/>
    <n v="0"/>
    <n v="0"/>
    <n v="0"/>
    <n v="0"/>
    <n v="0"/>
    <x v="54"/>
  </r>
  <r>
    <n v="239"/>
    <n v="239"/>
    <n v="0"/>
    <n v="0"/>
    <n v="0"/>
    <n v="0"/>
    <n v="0"/>
    <n v="0"/>
    <n v="0"/>
    <n v="0"/>
    <n v="0"/>
    <n v="0"/>
    <x v="52"/>
  </r>
  <r>
    <n v="203"/>
    <n v="0"/>
    <n v="203"/>
    <n v="0"/>
    <n v="0"/>
    <n v="0"/>
    <n v="0"/>
    <n v="0"/>
    <n v="0"/>
    <n v="0"/>
    <n v="0"/>
    <n v="0"/>
    <x v="24"/>
  </r>
  <r>
    <n v="1528"/>
    <n v="0"/>
    <n v="1528"/>
    <n v="0"/>
    <n v="1528"/>
    <n v="0"/>
    <n v="1528"/>
    <n v="0"/>
    <n v="0"/>
    <n v="0"/>
    <n v="0"/>
    <n v="0"/>
    <x v="29"/>
  </r>
  <r>
    <n v="23"/>
    <n v="23"/>
    <n v="0"/>
    <n v="0"/>
    <n v="0"/>
    <n v="0"/>
    <n v="0"/>
    <n v="0"/>
    <n v="0"/>
    <n v="0"/>
    <n v="0"/>
    <n v="0"/>
    <x v="34"/>
  </r>
  <r>
    <n v="1968"/>
    <n v="0"/>
    <n v="1968"/>
    <n v="0"/>
    <n v="0"/>
    <n v="0"/>
    <n v="0"/>
    <n v="0"/>
    <n v="0"/>
    <n v="0"/>
    <n v="0"/>
    <n v="0"/>
    <x v="60"/>
  </r>
  <r>
    <n v="45"/>
    <n v="0"/>
    <n v="45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5"/>
  </r>
  <r>
    <n v="21"/>
    <n v="21"/>
    <n v="0"/>
    <n v="0"/>
    <n v="0"/>
    <n v="0"/>
    <n v="0"/>
    <n v="0"/>
    <n v="0"/>
    <n v="0"/>
    <n v="0"/>
    <n v="0"/>
    <x v="15"/>
  </r>
  <r>
    <n v="160"/>
    <n v="0"/>
    <n v="160"/>
    <n v="0"/>
    <n v="0"/>
    <n v="0"/>
    <n v="0"/>
    <n v="0"/>
    <n v="0"/>
    <n v="0"/>
    <n v="0"/>
    <n v="0"/>
    <x v="7"/>
  </r>
  <r>
    <n v="437"/>
    <n v="437"/>
    <n v="0"/>
    <n v="0"/>
    <n v="0"/>
    <n v="0"/>
    <n v="0"/>
    <n v="0"/>
    <n v="0"/>
    <n v="0"/>
    <n v="0"/>
    <n v="0"/>
    <x v="33"/>
  </r>
  <r>
    <n v="338"/>
    <n v="0"/>
    <n v="338"/>
    <n v="0"/>
    <n v="0"/>
    <n v="0"/>
    <n v="0"/>
    <n v="0"/>
    <n v="0"/>
    <n v="0"/>
    <n v="0"/>
    <n v="0"/>
    <x v="50"/>
  </r>
  <r>
    <n v="86"/>
    <n v="0"/>
    <n v="86"/>
    <n v="0"/>
    <n v="86"/>
    <n v="0"/>
    <n v="86"/>
    <n v="0"/>
    <n v="0"/>
    <n v="0"/>
    <n v="0"/>
    <n v="0"/>
    <x v="35"/>
  </r>
  <r>
    <n v="351"/>
    <n v="351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3"/>
  </r>
  <r>
    <n v="269"/>
    <n v="269"/>
    <n v="0"/>
    <n v="0"/>
    <n v="0"/>
    <n v="0"/>
    <n v="0"/>
    <n v="0"/>
    <n v="0"/>
    <n v="0"/>
    <n v="0"/>
    <n v="0"/>
    <x v="62"/>
  </r>
  <r>
    <n v="1099"/>
    <n v="1099"/>
    <n v="0"/>
    <n v="0"/>
    <n v="0"/>
    <n v="0"/>
    <n v="0"/>
    <n v="0"/>
    <n v="0"/>
    <n v="0"/>
    <n v="0"/>
    <n v="0"/>
    <x v="23"/>
  </r>
  <r>
    <n v="433"/>
    <n v="433"/>
    <n v="0"/>
    <n v="0"/>
    <n v="0"/>
    <n v="0"/>
    <n v="0"/>
    <n v="0"/>
    <n v="0"/>
    <n v="0"/>
    <n v="0"/>
    <n v="0"/>
    <x v="52"/>
  </r>
  <r>
    <n v="1665"/>
    <n v="1665"/>
    <n v="0"/>
    <n v="0"/>
    <n v="0"/>
    <n v="0"/>
    <n v="0"/>
    <n v="0"/>
    <n v="0"/>
    <n v="0"/>
    <n v="0"/>
    <n v="0"/>
    <x v="0"/>
  </r>
  <r>
    <n v="413"/>
    <n v="413"/>
    <n v="0"/>
    <n v="0"/>
    <n v="0"/>
    <n v="0"/>
    <n v="0"/>
    <n v="0"/>
    <n v="0"/>
    <n v="0"/>
    <n v="0"/>
    <n v="0"/>
    <x v="39"/>
  </r>
  <r>
    <n v="9"/>
    <n v="9"/>
    <n v="0"/>
    <n v="0"/>
    <n v="0"/>
    <n v="0"/>
    <n v="0"/>
    <n v="0"/>
    <n v="0"/>
    <n v="0"/>
    <n v="0"/>
    <n v="0"/>
    <x v="21"/>
  </r>
  <r>
    <n v="827"/>
    <n v="827"/>
    <n v="0"/>
    <n v="0"/>
    <n v="0"/>
    <n v="0"/>
    <n v="0"/>
    <n v="0"/>
    <n v="827"/>
    <n v="827"/>
    <n v="0"/>
    <n v="0"/>
    <x v="47"/>
  </r>
  <r>
    <n v="93"/>
    <n v="93"/>
    <n v="0"/>
    <n v="0"/>
    <n v="0"/>
    <n v="0"/>
    <n v="0"/>
    <n v="0"/>
    <n v="0"/>
    <n v="0"/>
    <n v="0"/>
    <n v="0"/>
    <x v="64"/>
  </r>
  <r>
    <n v="1776"/>
    <n v="1776"/>
    <n v="0"/>
    <n v="0"/>
    <n v="0"/>
    <n v="0"/>
    <n v="0"/>
    <n v="0"/>
    <n v="1776"/>
    <n v="1776"/>
    <n v="0"/>
    <n v="0"/>
    <x v="54"/>
  </r>
  <r>
    <n v="194"/>
    <n v="194"/>
    <n v="0"/>
    <n v="0"/>
    <n v="0"/>
    <n v="0"/>
    <n v="0"/>
    <n v="0"/>
    <n v="0"/>
    <n v="0"/>
    <n v="0"/>
    <n v="0"/>
    <x v="27"/>
  </r>
  <r>
    <n v="228"/>
    <n v="228"/>
    <n v="0"/>
    <n v="0"/>
    <n v="0"/>
    <n v="0"/>
    <n v="0"/>
    <n v="0"/>
    <n v="0"/>
    <n v="0"/>
    <n v="0"/>
    <n v="0"/>
    <x v="39"/>
  </r>
  <r>
    <n v="673"/>
    <n v="673"/>
    <n v="0"/>
    <n v="0"/>
    <n v="0"/>
    <n v="0"/>
    <n v="0"/>
    <n v="0"/>
    <n v="673"/>
    <n v="673"/>
    <n v="0"/>
    <n v="0"/>
    <x v="36"/>
  </r>
  <r>
    <n v="2186"/>
    <n v="2186"/>
    <n v="0"/>
    <n v="0"/>
    <n v="2186"/>
    <n v="2186"/>
    <n v="0"/>
    <n v="0"/>
    <n v="0"/>
    <n v="0"/>
    <n v="0"/>
    <n v="0"/>
    <x v="51"/>
  </r>
  <r>
    <n v="132"/>
    <n v="132"/>
    <n v="0"/>
    <n v="0"/>
    <n v="132"/>
    <n v="132"/>
    <n v="0"/>
    <n v="0"/>
    <n v="0"/>
    <n v="0"/>
    <n v="0"/>
    <n v="0"/>
    <x v="52"/>
  </r>
  <r>
    <n v="73"/>
    <n v="73"/>
    <n v="0"/>
    <n v="0"/>
    <n v="0"/>
    <n v="0"/>
    <n v="0"/>
    <n v="0"/>
    <n v="73"/>
    <n v="73"/>
    <n v="0"/>
    <n v="0"/>
    <x v="30"/>
  </r>
  <r>
    <n v="1043"/>
    <n v="1043"/>
    <n v="0"/>
    <n v="0"/>
    <n v="0"/>
    <n v="0"/>
    <n v="0"/>
    <n v="0"/>
    <n v="0"/>
    <n v="0"/>
    <n v="0"/>
    <n v="0"/>
    <x v="27"/>
  </r>
  <r>
    <n v="1620"/>
    <n v="162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6"/>
  </r>
  <r>
    <n v="1182"/>
    <n v="1182"/>
    <n v="0"/>
    <n v="0"/>
    <n v="0"/>
    <n v="0"/>
    <n v="0"/>
    <n v="0"/>
    <n v="0"/>
    <n v="0"/>
    <n v="0"/>
    <n v="0"/>
    <x v="13"/>
  </r>
  <r>
    <n v="18316"/>
    <n v="18316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3"/>
  </r>
  <r>
    <n v="40"/>
    <n v="40"/>
    <n v="0"/>
    <n v="0"/>
    <n v="0"/>
    <n v="0"/>
    <n v="0"/>
    <n v="0"/>
    <n v="0"/>
    <n v="0"/>
    <n v="0"/>
    <n v="0"/>
    <x v="65"/>
  </r>
  <r>
    <n v="23"/>
    <n v="23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18"/>
  </r>
  <r>
    <n v="154"/>
    <n v="154"/>
    <n v="0"/>
    <n v="0"/>
    <n v="0"/>
    <n v="0"/>
    <n v="0"/>
    <n v="0"/>
    <n v="0"/>
    <n v="0"/>
    <n v="0"/>
    <n v="0"/>
    <x v="3"/>
  </r>
  <r>
    <n v="47"/>
    <n v="47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"/>
  </r>
  <r>
    <n v="19002"/>
    <n v="19002"/>
    <n v="0"/>
    <n v="0"/>
    <n v="0"/>
    <n v="0"/>
    <n v="0"/>
    <n v="0"/>
    <n v="0"/>
    <n v="0"/>
    <n v="0"/>
    <n v="0"/>
    <x v="7"/>
  </r>
  <r>
    <n v="78"/>
    <n v="78"/>
    <n v="0"/>
    <n v="0"/>
    <n v="0"/>
    <n v="0"/>
    <n v="0"/>
    <n v="0"/>
    <n v="78"/>
    <n v="78"/>
    <n v="0"/>
    <n v="0"/>
    <x v="6"/>
  </r>
  <r>
    <n v="1"/>
    <n v="1"/>
    <n v="0"/>
    <n v="0"/>
    <n v="0"/>
    <n v="0"/>
    <n v="0"/>
    <n v="0"/>
    <n v="1"/>
    <n v="1"/>
    <n v="0"/>
    <n v="0"/>
    <x v="71"/>
  </r>
  <r>
    <n v="123"/>
    <n v="123"/>
    <n v="0"/>
    <n v="0"/>
    <n v="0"/>
    <n v="0"/>
    <n v="0"/>
    <n v="0"/>
    <n v="0"/>
    <n v="0"/>
    <n v="0"/>
    <n v="0"/>
    <x v="28"/>
  </r>
  <r>
    <n v="59"/>
    <n v="59"/>
    <n v="0"/>
    <n v="0"/>
    <n v="0"/>
    <n v="0"/>
    <n v="0"/>
    <n v="0"/>
    <n v="0"/>
    <n v="0"/>
    <n v="0"/>
    <n v="0"/>
    <x v="52"/>
  </r>
  <r>
    <n v="3820"/>
    <n v="3820"/>
    <n v="0"/>
    <n v="0"/>
    <n v="0"/>
    <n v="0"/>
    <n v="0"/>
    <n v="0"/>
    <n v="3820"/>
    <n v="3820"/>
    <n v="0"/>
    <n v="0"/>
    <x v="46"/>
  </r>
  <r>
    <n v="15"/>
    <n v="15"/>
    <n v="0"/>
    <n v="0"/>
    <n v="0"/>
    <n v="0"/>
    <n v="0"/>
    <n v="0"/>
    <n v="15"/>
    <n v="15"/>
    <n v="0"/>
    <n v="0"/>
    <x v="71"/>
  </r>
  <r>
    <n v="14"/>
    <n v="14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16"/>
  </r>
  <r>
    <n v="2205"/>
    <n v="2205"/>
    <n v="0"/>
    <n v="0"/>
    <n v="0"/>
    <n v="0"/>
    <n v="0"/>
    <n v="0"/>
    <n v="0"/>
    <n v="0"/>
    <n v="0"/>
    <n v="0"/>
    <x v="0"/>
  </r>
  <r>
    <n v="747"/>
    <n v="747"/>
    <n v="0"/>
    <n v="0"/>
    <n v="0"/>
    <n v="0"/>
    <n v="0"/>
    <n v="0"/>
    <n v="0"/>
    <n v="0"/>
    <n v="0"/>
    <n v="0"/>
    <x v="54"/>
  </r>
  <r>
    <n v="902"/>
    <n v="902"/>
    <n v="0"/>
    <n v="0"/>
    <n v="0"/>
    <n v="0"/>
    <n v="0"/>
    <n v="0"/>
    <n v="0"/>
    <n v="0"/>
    <n v="0"/>
    <n v="0"/>
    <x v="2"/>
  </r>
  <r>
    <n v="132"/>
    <n v="132"/>
    <n v="0"/>
    <n v="0"/>
    <n v="0"/>
    <n v="0"/>
    <n v="0"/>
    <n v="0"/>
    <n v="0"/>
    <n v="0"/>
    <n v="0"/>
    <n v="0"/>
    <x v="13"/>
  </r>
  <r>
    <n v="1177"/>
    <n v="1177"/>
    <n v="0"/>
    <n v="0"/>
    <n v="0"/>
    <n v="0"/>
    <n v="0"/>
    <n v="0"/>
    <n v="1177"/>
    <n v="1177"/>
    <n v="0"/>
    <n v="0"/>
    <x v="46"/>
  </r>
  <r>
    <n v="1218"/>
    <n v="1218"/>
    <n v="0"/>
    <n v="0"/>
    <n v="0"/>
    <n v="0"/>
    <n v="0"/>
    <n v="0"/>
    <n v="0"/>
    <n v="0"/>
    <n v="0"/>
    <n v="0"/>
    <x v="42"/>
  </r>
  <r>
    <n v="317"/>
    <n v="0"/>
    <n v="317"/>
    <n v="0"/>
    <n v="0"/>
    <n v="0"/>
    <n v="0"/>
    <n v="0"/>
    <n v="317"/>
    <n v="0"/>
    <n v="317"/>
    <n v="0"/>
    <x v="55"/>
  </r>
  <r>
    <n v="75"/>
    <n v="0"/>
    <n v="75"/>
    <n v="0"/>
    <n v="0"/>
    <n v="0"/>
    <n v="0"/>
    <n v="0"/>
    <n v="0"/>
    <n v="0"/>
    <n v="0"/>
    <n v="0"/>
    <x v="31"/>
  </r>
  <r>
    <n v="2338"/>
    <n v="2338"/>
    <n v="0"/>
    <n v="0"/>
    <n v="0"/>
    <n v="0"/>
    <n v="0"/>
    <n v="0"/>
    <n v="0"/>
    <n v="0"/>
    <n v="0"/>
    <n v="0"/>
    <x v="22"/>
  </r>
  <r>
    <n v="1469"/>
    <n v="1469"/>
    <n v="0"/>
    <n v="0"/>
    <n v="0"/>
    <n v="0"/>
    <n v="0"/>
    <n v="0"/>
    <n v="0"/>
    <n v="0"/>
    <n v="0"/>
    <n v="0"/>
    <x v="28"/>
  </r>
  <r>
    <n v="14"/>
    <n v="14"/>
    <n v="0"/>
    <n v="0"/>
    <n v="14"/>
    <n v="14"/>
    <n v="0"/>
    <n v="0"/>
    <n v="0"/>
    <n v="0"/>
    <n v="0"/>
    <n v="0"/>
    <x v="34"/>
  </r>
  <r>
    <n v="11"/>
    <n v="11"/>
    <n v="0"/>
    <n v="0"/>
    <n v="0"/>
    <n v="0"/>
    <n v="0"/>
    <n v="0"/>
    <n v="0"/>
    <n v="0"/>
    <n v="0"/>
    <n v="0"/>
    <x v="18"/>
  </r>
  <r>
    <n v="11"/>
    <n v="0"/>
    <n v="11"/>
    <n v="0"/>
    <n v="0"/>
    <n v="0"/>
    <n v="0"/>
    <n v="0"/>
    <n v="11"/>
    <n v="0"/>
    <n v="11"/>
    <n v="0"/>
    <x v="25"/>
  </r>
  <r>
    <n v="13"/>
    <n v="13"/>
    <n v="0"/>
    <n v="0"/>
    <n v="0"/>
    <n v="0"/>
    <n v="0"/>
    <n v="0"/>
    <n v="0"/>
    <n v="0"/>
    <n v="0"/>
    <n v="0"/>
    <x v="47"/>
  </r>
  <r>
    <n v="81"/>
    <n v="81"/>
    <n v="0"/>
    <n v="0"/>
    <n v="0"/>
    <n v="0"/>
    <n v="0"/>
    <n v="0"/>
    <n v="0"/>
    <n v="0"/>
    <n v="0"/>
    <n v="0"/>
    <x v="29"/>
  </r>
  <r>
    <n v="77"/>
    <n v="77"/>
    <n v="0"/>
    <n v="0"/>
    <n v="0"/>
    <n v="0"/>
    <n v="0"/>
    <n v="0"/>
    <n v="0"/>
    <n v="0"/>
    <n v="0"/>
    <n v="0"/>
    <x v="40"/>
  </r>
  <r>
    <n v="3662"/>
    <n v="3662"/>
    <n v="0"/>
    <n v="0"/>
    <n v="0"/>
    <n v="0"/>
    <n v="0"/>
    <n v="0"/>
    <n v="0"/>
    <n v="0"/>
    <n v="0"/>
    <n v="0"/>
    <x v="63"/>
  </r>
  <r>
    <n v="4"/>
    <n v="4"/>
    <n v="0"/>
    <n v="0"/>
    <n v="4"/>
    <n v="4"/>
    <n v="0"/>
    <n v="0"/>
    <n v="0"/>
    <n v="0"/>
    <n v="0"/>
    <n v="0"/>
    <x v="68"/>
  </r>
  <r>
    <n v="5451"/>
    <n v="5451"/>
    <n v="0"/>
    <n v="0"/>
    <n v="0"/>
    <n v="0"/>
    <n v="0"/>
    <n v="0"/>
    <n v="5451"/>
    <n v="5451"/>
    <n v="0"/>
    <n v="0"/>
    <x v="12"/>
  </r>
  <r>
    <n v="5491"/>
    <n v="0"/>
    <n v="5491"/>
    <n v="0"/>
    <n v="0"/>
    <n v="0"/>
    <n v="0"/>
    <n v="0"/>
    <n v="0"/>
    <n v="0"/>
    <n v="0"/>
    <n v="0"/>
    <x v="7"/>
  </r>
  <r>
    <n v="62"/>
    <n v="62"/>
    <n v="0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13"/>
    <n v="13"/>
    <n v="0"/>
    <n v="0"/>
    <x v="35"/>
  </r>
  <r>
    <n v="4"/>
    <n v="4"/>
    <n v="0"/>
    <n v="0"/>
    <n v="0"/>
    <n v="0"/>
    <n v="0"/>
    <n v="0"/>
    <n v="4"/>
    <n v="4"/>
    <n v="0"/>
    <n v="0"/>
    <x v="50"/>
  </r>
  <r>
    <n v="13"/>
    <n v="1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4"/>
  </r>
  <r>
    <n v="48"/>
    <n v="48"/>
    <n v="0"/>
    <n v="0"/>
    <n v="0"/>
    <n v="0"/>
    <n v="0"/>
    <n v="0"/>
    <n v="0"/>
    <n v="0"/>
    <n v="0"/>
    <n v="0"/>
    <x v="35"/>
  </r>
  <r>
    <n v="94"/>
    <n v="94"/>
    <n v="0"/>
    <n v="0"/>
    <n v="94"/>
    <n v="94"/>
    <n v="0"/>
    <n v="0"/>
    <n v="0"/>
    <n v="0"/>
    <n v="0"/>
    <n v="0"/>
    <x v="31"/>
  </r>
  <r>
    <n v="438"/>
    <n v="438"/>
    <n v="0"/>
    <n v="0"/>
    <n v="0"/>
    <n v="0"/>
    <n v="0"/>
    <n v="0"/>
    <n v="438"/>
    <n v="438"/>
    <n v="0"/>
    <n v="0"/>
    <x v="13"/>
  </r>
  <r>
    <n v="2853"/>
    <n v="2853"/>
    <n v="0"/>
    <n v="0"/>
    <n v="0"/>
    <n v="0"/>
    <n v="0"/>
    <n v="0"/>
    <n v="0"/>
    <n v="0"/>
    <n v="0"/>
    <n v="0"/>
    <x v="51"/>
  </r>
  <r>
    <n v="98"/>
    <n v="98"/>
    <n v="0"/>
    <n v="0"/>
    <n v="0"/>
    <n v="0"/>
    <n v="0"/>
    <n v="0"/>
    <n v="98"/>
    <n v="98"/>
    <n v="0"/>
    <n v="0"/>
    <x v="15"/>
  </r>
  <r>
    <n v="676"/>
    <n v="0"/>
    <n v="676"/>
    <n v="0"/>
    <n v="0"/>
    <n v="0"/>
    <n v="0"/>
    <n v="0"/>
    <n v="0"/>
    <n v="0"/>
    <n v="0"/>
    <n v="0"/>
    <x v="45"/>
  </r>
  <r>
    <n v="325"/>
    <n v="325"/>
    <n v="0"/>
    <n v="0"/>
    <n v="0"/>
    <n v="0"/>
    <n v="0"/>
    <n v="0"/>
    <n v="0"/>
    <n v="0"/>
    <n v="0"/>
    <n v="0"/>
    <x v="40"/>
  </r>
  <r>
    <n v="482"/>
    <n v="482"/>
    <n v="0"/>
    <n v="0"/>
    <n v="0"/>
    <n v="0"/>
    <n v="0"/>
    <n v="0"/>
    <n v="0"/>
    <n v="0"/>
    <n v="0"/>
    <n v="0"/>
    <x v="9"/>
  </r>
  <r>
    <n v="176"/>
    <n v="176"/>
    <n v="0"/>
    <n v="0"/>
    <n v="0"/>
    <n v="0"/>
    <n v="0"/>
    <n v="0"/>
    <n v="0"/>
    <n v="0"/>
    <n v="0"/>
    <n v="0"/>
    <x v="49"/>
  </r>
  <r>
    <n v="4092"/>
    <n v="4092"/>
    <n v="0"/>
    <n v="0"/>
    <n v="0"/>
    <n v="0"/>
    <n v="0"/>
    <n v="0"/>
    <n v="0"/>
    <n v="0"/>
    <n v="0"/>
    <n v="0"/>
    <x v="40"/>
  </r>
  <r>
    <n v="720"/>
    <n v="0"/>
    <n v="720"/>
    <n v="0"/>
    <n v="720"/>
    <n v="0"/>
    <n v="720"/>
    <n v="0"/>
    <n v="0"/>
    <n v="0"/>
    <n v="0"/>
    <n v="0"/>
    <x v="30"/>
  </r>
  <r>
    <n v="2241"/>
    <n v="2241"/>
    <n v="0"/>
    <n v="0"/>
    <n v="0"/>
    <n v="0"/>
    <n v="0"/>
    <n v="0"/>
    <n v="0"/>
    <n v="0"/>
    <n v="0"/>
    <n v="0"/>
    <x v="9"/>
  </r>
  <r>
    <n v="9175"/>
    <n v="9175"/>
    <n v="0"/>
    <n v="0"/>
    <n v="0"/>
    <n v="0"/>
    <n v="0"/>
    <n v="0"/>
    <n v="0"/>
    <n v="0"/>
    <n v="0"/>
    <n v="0"/>
    <x v="3"/>
  </r>
  <r>
    <n v="4389"/>
    <n v="4389"/>
    <n v="0"/>
    <n v="0"/>
    <n v="0"/>
    <n v="0"/>
    <n v="0"/>
    <n v="0"/>
    <n v="0"/>
    <n v="0"/>
    <n v="0"/>
    <n v="0"/>
    <x v="43"/>
  </r>
  <r>
    <n v="153"/>
    <n v="153"/>
    <n v="0"/>
    <n v="0"/>
    <n v="0"/>
    <n v="0"/>
    <n v="0"/>
    <n v="0"/>
    <n v="0"/>
    <n v="0"/>
    <n v="0"/>
    <n v="0"/>
    <x v="29"/>
  </r>
  <r>
    <n v="468"/>
    <n v="468"/>
    <n v="0"/>
    <n v="0"/>
    <n v="0"/>
    <n v="0"/>
    <n v="0"/>
    <n v="0"/>
    <n v="0"/>
    <n v="0"/>
    <n v="0"/>
    <n v="0"/>
    <x v="10"/>
  </r>
  <r>
    <n v="1493"/>
    <n v="1493"/>
    <n v="0"/>
    <n v="0"/>
    <n v="0"/>
    <n v="0"/>
    <n v="0"/>
    <n v="0"/>
    <n v="0"/>
    <n v="0"/>
    <n v="0"/>
    <n v="0"/>
    <x v="0"/>
  </r>
  <r>
    <n v="34"/>
    <n v="34"/>
    <n v="0"/>
    <n v="0"/>
    <n v="34"/>
    <n v="34"/>
    <n v="0"/>
    <n v="0"/>
    <n v="0"/>
    <n v="0"/>
    <n v="0"/>
    <n v="0"/>
    <x v="51"/>
  </r>
  <r>
    <n v="298"/>
    <n v="298"/>
    <n v="0"/>
    <n v="0"/>
    <n v="0"/>
    <n v="0"/>
    <n v="0"/>
    <n v="0"/>
    <n v="298"/>
    <n v="298"/>
    <n v="0"/>
    <n v="0"/>
    <x v="42"/>
  </r>
  <r>
    <n v="57"/>
    <n v="57"/>
    <n v="0"/>
    <n v="0"/>
    <n v="0"/>
    <n v="0"/>
    <n v="0"/>
    <n v="0"/>
    <n v="57"/>
    <n v="57"/>
    <n v="0"/>
    <n v="0"/>
    <x v="54"/>
  </r>
  <r>
    <n v="90"/>
    <n v="90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19"/>
  </r>
  <r>
    <n v="65"/>
    <n v="65"/>
    <n v="0"/>
    <n v="0"/>
    <n v="0"/>
    <n v="0"/>
    <n v="0"/>
    <n v="0"/>
    <n v="65"/>
    <n v="65"/>
    <n v="0"/>
    <n v="0"/>
    <x v="62"/>
  </r>
  <r>
    <n v="11"/>
    <n v="11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19"/>
  </r>
  <r>
    <n v="33"/>
    <n v="33"/>
    <n v="0"/>
    <n v="0"/>
    <n v="0"/>
    <n v="0"/>
    <n v="0"/>
    <n v="0"/>
    <n v="0"/>
    <n v="0"/>
    <n v="0"/>
    <n v="0"/>
    <x v="29"/>
  </r>
  <r>
    <n v="22"/>
    <n v="22"/>
    <n v="0"/>
    <n v="0"/>
    <n v="0"/>
    <n v="0"/>
    <n v="0"/>
    <n v="0"/>
    <n v="22"/>
    <n v="22"/>
    <n v="0"/>
    <n v="0"/>
    <x v="5"/>
  </r>
  <r>
    <n v="4157"/>
    <n v="0"/>
    <n v="4157"/>
    <n v="0"/>
    <n v="0"/>
    <n v="0"/>
    <n v="0"/>
    <n v="0"/>
    <n v="0"/>
    <n v="0"/>
    <n v="0"/>
    <n v="0"/>
    <x v="52"/>
  </r>
  <r>
    <n v="41"/>
    <n v="0"/>
    <n v="41"/>
    <n v="0"/>
    <n v="0"/>
    <n v="0"/>
    <n v="0"/>
    <n v="0"/>
    <n v="0"/>
    <n v="0"/>
    <n v="0"/>
    <n v="0"/>
    <x v="35"/>
  </r>
  <r>
    <n v="92"/>
    <n v="92"/>
    <n v="0"/>
    <n v="0"/>
    <n v="0"/>
    <n v="0"/>
    <n v="0"/>
    <n v="0"/>
    <n v="0"/>
    <n v="0"/>
    <n v="0"/>
    <n v="0"/>
    <x v="30"/>
  </r>
  <r>
    <n v="5111"/>
    <n v="0"/>
    <n v="5111"/>
    <n v="0"/>
    <n v="0"/>
    <n v="0"/>
    <n v="0"/>
    <n v="0"/>
    <n v="0"/>
    <n v="0"/>
    <n v="0"/>
    <n v="0"/>
    <x v="32"/>
  </r>
  <r>
    <n v="1292"/>
    <n v="1292"/>
    <n v="0"/>
    <n v="0"/>
    <n v="0"/>
    <n v="0"/>
    <n v="0"/>
    <n v="0"/>
    <n v="0"/>
    <n v="0"/>
    <n v="0"/>
    <n v="0"/>
    <x v="58"/>
  </r>
  <r>
    <n v="365"/>
    <n v="365"/>
    <n v="0"/>
    <n v="0"/>
    <n v="0"/>
    <n v="0"/>
    <n v="0"/>
    <n v="0"/>
    <n v="0"/>
    <n v="0"/>
    <n v="0"/>
    <n v="0"/>
    <x v="55"/>
  </r>
  <r>
    <n v="13534"/>
    <n v="0"/>
    <n v="13534"/>
    <n v="0"/>
    <n v="13534"/>
    <n v="0"/>
    <n v="13534"/>
    <n v="0"/>
    <n v="0"/>
    <n v="0"/>
    <n v="0"/>
    <n v="0"/>
    <x v="0"/>
  </r>
  <r>
    <n v="693"/>
    <n v="693"/>
    <n v="0"/>
    <n v="0"/>
    <n v="0"/>
    <n v="0"/>
    <n v="0"/>
    <n v="0"/>
    <n v="0"/>
    <n v="0"/>
    <n v="0"/>
    <n v="0"/>
    <x v="6"/>
  </r>
  <r>
    <n v="2274"/>
    <n v="0"/>
    <n v="2274"/>
    <n v="0"/>
    <n v="0"/>
    <n v="0"/>
    <n v="0"/>
    <n v="0"/>
    <n v="0"/>
    <n v="0"/>
    <n v="0"/>
    <n v="0"/>
    <x v="12"/>
  </r>
  <r>
    <n v="145"/>
    <n v="145"/>
    <n v="0"/>
    <n v="0"/>
    <n v="0"/>
    <n v="0"/>
    <n v="0"/>
    <n v="0"/>
    <n v="0"/>
    <n v="0"/>
    <n v="0"/>
    <n v="0"/>
    <x v="9"/>
  </r>
  <r>
    <n v="142"/>
    <n v="142"/>
    <n v="0"/>
    <n v="0"/>
    <n v="0"/>
    <n v="0"/>
    <n v="0"/>
    <n v="0"/>
    <n v="0"/>
    <n v="0"/>
    <n v="0"/>
    <n v="0"/>
    <x v="37"/>
  </r>
  <r>
    <n v="1755"/>
    <n v="1755"/>
    <n v="0"/>
    <n v="0"/>
    <n v="0"/>
    <n v="0"/>
    <n v="0"/>
    <n v="0"/>
    <n v="0"/>
    <n v="0"/>
    <n v="0"/>
    <n v="0"/>
    <x v="62"/>
  </r>
  <r>
    <n v="158"/>
    <n v="158"/>
    <n v="0"/>
    <n v="0"/>
    <n v="0"/>
    <n v="0"/>
    <n v="0"/>
    <n v="0"/>
    <n v="0"/>
    <n v="0"/>
    <n v="0"/>
    <n v="0"/>
    <x v="42"/>
  </r>
  <r>
    <n v="104"/>
    <n v="104"/>
    <n v="0"/>
    <n v="0"/>
    <n v="0"/>
    <n v="0"/>
    <n v="0"/>
    <n v="0"/>
    <n v="0"/>
    <n v="0"/>
    <n v="0"/>
    <n v="0"/>
    <x v="31"/>
  </r>
  <r>
    <n v="8"/>
    <n v="8"/>
    <n v="0"/>
    <n v="0"/>
    <n v="8"/>
    <n v="8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60"/>
  </r>
  <r>
    <n v="32"/>
    <n v="32"/>
    <n v="0"/>
    <n v="0"/>
    <n v="0"/>
    <n v="0"/>
    <n v="0"/>
    <n v="0"/>
    <n v="32"/>
    <n v="32"/>
    <n v="0"/>
    <n v="0"/>
    <x v="42"/>
  </r>
  <r>
    <n v="2429"/>
    <n v="2429"/>
    <n v="0"/>
    <n v="0"/>
    <n v="0"/>
    <n v="0"/>
    <n v="0"/>
    <n v="0"/>
    <n v="0"/>
    <n v="0"/>
    <n v="0"/>
    <n v="0"/>
    <x v="62"/>
  </r>
  <r>
    <n v="582"/>
    <n v="582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47"/>
  </r>
  <r>
    <n v="45"/>
    <n v="45"/>
    <n v="0"/>
    <n v="0"/>
    <n v="0"/>
    <n v="0"/>
    <n v="0"/>
    <n v="0"/>
    <n v="0"/>
    <n v="0"/>
    <n v="0"/>
    <n v="0"/>
    <x v="48"/>
  </r>
  <r>
    <n v="1069"/>
    <n v="0"/>
    <n v="1069"/>
    <n v="0"/>
    <n v="0"/>
    <n v="0"/>
    <n v="0"/>
    <n v="0"/>
    <n v="1069"/>
    <n v="0"/>
    <n v="1069"/>
    <n v="0"/>
    <x v="49"/>
  </r>
  <r>
    <n v="1"/>
    <n v="1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2"/>
  </r>
  <r>
    <n v="2020"/>
    <n v="2020"/>
    <n v="0"/>
    <n v="0"/>
    <n v="0"/>
    <n v="0"/>
    <n v="0"/>
    <n v="0"/>
    <n v="0"/>
    <n v="0"/>
    <n v="0"/>
    <n v="0"/>
    <x v="6"/>
  </r>
  <r>
    <n v="2737"/>
    <n v="0"/>
    <n v="2737"/>
    <n v="0"/>
    <n v="0"/>
    <n v="0"/>
    <n v="0"/>
    <n v="0"/>
    <n v="0"/>
    <n v="0"/>
    <n v="0"/>
    <n v="0"/>
    <x v="6"/>
  </r>
  <r>
    <n v="17"/>
    <n v="17"/>
    <n v="0"/>
    <n v="0"/>
    <n v="0"/>
    <n v="0"/>
    <n v="0"/>
    <n v="0"/>
    <n v="0"/>
    <n v="0"/>
    <n v="0"/>
    <n v="0"/>
    <x v="40"/>
  </r>
  <r>
    <n v="4"/>
    <n v="4"/>
    <n v="0"/>
    <n v="0"/>
    <n v="4"/>
    <n v="4"/>
    <n v="0"/>
    <n v="0"/>
    <n v="0"/>
    <n v="0"/>
    <n v="0"/>
    <n v="0"/>
    <x v="15"/>
  </r>
  <r>
    <n v="954"/>
    <n v="0"/>
    <n v="954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11"/>
  </r>
  <r>
    <n v="89"/>
    <n v="89"/>
    <n v="0"/>
    <n v="0"/>
    <n v="0"/>
    <n v="0"/>
    <n v="0"/>
    <n v="0"/>
    <n v="0"/>
    <n v="0"/>
    <n v="0"/>
    <n v="0"/>
    <x v="61"/>
  </r>
  <r>
    <n v="1460"/>
    <n v="0"/>
    <n v="1460"/>
    <n v="0"/>
    <n v="0"/>
    <n v="0"/>
    <n v="0"/>
    <n v="0"/>
    <n v="0"/>
    <n v="0"/>
    <n v="0"/>
    <n v="0"/>
    <x v="13"/>
  </r>
  <r>
    <n v="1501"/>
    <n v="1501"/>
    <n v="0"/>
    <n v="0"/>
    <n v="1501"/>
    <n v="1501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1"/>
  </r>
  <r>
    <n v="12"/>
    <n v="12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12"/>
  </r>
  <r>
    <n v="39"/>
    <n v="0"/>
    <n v="39"/>
    <n v="0"/>
    <n v="0"/>
    <n v="0"/>
    <n v="0"/>
    <n v="0"/>
    <n v="0"/>
    <n v="0"/>
    <n v="0"/>
    <n v="0"/>
    <x v="25"/>
  </r>
  <r>
    <n v="654"/>
    <n v="654"/>
    <n v="0"/>
    <n v="0"/>
    <n v="0"/>
    <n v="0"/>
    <n v="0"/>
    <n v="0"/>
    <n v="0"/>
    <n v="0"/>
    <n v="0"/>
    <n v="0"/>
    <x v="19"/>
  </r>
  <r>
    <n v="48"/>
    <n v="48"/>
    <n v="0"/>
    <n v="0"/>
    <n v="0"/>
    <n v="0"/>
    <n v="0"/>
    <n v="0"/>
    <n v="0"/>
    <n v="0"/>
    <n v="0"/>
    <n v="0"/>
    <x v="19"/>
  </r>
  <r>
    <n v="133"/>
    <n v="133"/>
    <n v="0"/>
    <n v="0"/>
    <n v="0"/>
    <n v="0"/>
    <n v="0"/>
    <n v="0"/>
    <n v="133"/>
    <n v="133"/>
    <n v="0"/>
    <n v="0"/>
    <x v="44"/>
  </r>
  <r>
    <n v="117"/>
    <n v="117"/>
    <n v="0"/>
    <n v="0"/>
    <n v="0"/>
    <n v="0"/>
    <n v="0"/>
    <n v="0"/>
    <n v="0"/>
    <n v="0"/>
    <n v="0"/>
    <n v="0"/>
    <x v="22"/>
  </r>
  <r>
    <n v="627"/>
    <n v="0"/>
    <n v="627"/>
    <n v="0"/>
    <n v="0"/>
    <n v="0"/>
    <n v="0"/>
    <n v="0"/>
    <n v="627"/>
    <n v="0"/>
    <n v="627"/>
    <n v="0"/>
    <x v="44"/>
  </r>
  <r>
    <n v="101"/>
    <n v="101"/>
    <n v="0"/>
    <n v="0"/>
    <n v="0"/>
    <n v="0"/>
    <n v="0"/>
    <n v="0"/>
    <n v="0"/>
    <n v="0"/>
    <n v="0"/>
    <n v="0"/>
    <x v="10"/>
  </r>
  <r>
    <n v="2425"/>
    <n v="2425"/>
    <n v="0"/>
    <n v="0"/>
    <n v="0"/>
    <n v="0"/>
    <n v="0"/>
    <n v="0"/>
    <n v="0"/>
    <n v="0"/>
    <n v="0"/>
    <n v="0"/>
    <x v="32"/>
  </r>
  <r>
    <n v="6168"/>
    <n v="6168"/>
    <n v="0"/>
    <n v="0"/>
    <n v="0"/>
    <n v="0"/>
    <n v="0"/>
    <n v="0"/>
    <n v="0"/>
    <n v="0"/>
    <n v="0"/>
    <n v="0"/>
    <x v="40"/>
  </r>
  <r>
    <n v="9789"/>
    <n v="0"/>
    <n v="9789"/>
    <n v="0"/>
    <n v="0"/>
    <n v="0"/>
    <n v="0"/>
    <n v="0"/>
    <n v="0"/>
    <n v="0"/>
    <n v="0"/>
    <n v="0"/>
    <x v="48"/>
  </r>
  <r>
    <n v="912"/>
    <n v="912"/>
    <n v="0"/>
    <n v="0"/>
    <n v="0"/>
    <n v="0"/>
    <n v="0"/>
    <n v="0"/>
    <n v="0"/>
    <n v="0"/>
    <n v="0"/>
    <n v="0"/>
    <x v="20"/>
  </r>
  <r>
    <n v="989"/>
    <n v="989"/>
    <n v="0"/>
    <n v="0"/>
    <n v="0"/>
    <n v="0"/>
    <n v="0"/>
    <n v="0"/>
    <n v="0"/>
    <n v="0"/>
    <n v="0"/>
    <n v="0"/>
    <x v="32"/>
  </r>
  <r>
    <n v="199"/>
    <n v="199"/>
    <n v="0"/>
    <n v="0"/>
    <n v="0"/>
    <n v="0"/>
    <n v="0"/>
    <n v="0"/>
    <n v="0"/>
    <n v="0"/>
    <n v="0"/>
    <n v="0"/>
    <x v="0"/>
  </r>
  <r>
    <n v="44565"/>
    <n v="0"/>
    <n v="44565"/>
    <n v="0"/>
    <n v="0"/>
    <n v="0"/>
    <n v="0"/>
    <n v="0"/>
    <n v="0"/>
    <n v="0"/>
    <n v="0"/>
    <n v="0"/>
    <x v="36"/>
  </r>
  <r>
    <n v="15921"/>
    <n v="15921"/>
    <n v="0"/>
    <n v="0"/>
    <n v="0"/>
    <n v="0"/>
    <n v="0"/>
    <n v="0"/>
    <n v="0"/>
    <n v="0"/>
    <n v="0"/>
    <n v="0"/>
    <x v="23"/>
  </r>
  <r>
    <n v="88"/>
    <n v="88"/>
    <n v="0"/>
    <n v="0"/>
    <n v="0"/>
    <n v="0"/>
    <n v="0"/>
    <n v="0"/>
    <n v="0"/>
    <n v="0"/>
    <n v="0"/>
    <n v="0"/>
    <x v="49"/>
  </r>
  <r>
    <n v="4280"/>
    <n v="4280"/>
    <n v="0"/>
    <n v="0"/>
    <n v="4280"/>
    <n v="4280"/>
    <n v="0"/>
    <n v="0"/>
    <n v="0"/>
    <n v="0"/>
    <n v="0"/>
    <n v="0"/>
    <x v="32"/>
  </r>
  <r>
    <n v="4114"/>
    <n v="4114"/>
    <n v="0"/>
    <n v="0"/>
    <n v="0"/>
    <n v="0"/>
    <n v="0"/>
    <n v="0"/>
    <n v="4114"/>
    <n v="4114"/>
    <n v="0"/>
    <n v="0"/>
    <x v="46"/>
  </r>
  <r>
    <n v="38"/>
    <n v="38"/>
    <n v="0"/>
    <n v="0"/>
    <n v="0"/>
    <n v="0"/>
    <n v="0"/>
    <n v="0"/>
    <n v="0"/>
    <n v="0"/>
    <n v="0"/>
    <n v="0"/>
    <x v="43"/>
  </r>
  <r>
    <n v="11063"/>
    <n v="11063"/>
    <n v="0"/>
    <n v="0"/>
    <n v="0"/>
    <n v="0"/>
    <n v="0"/>
    <n v="0"/>
    <n v="0"/>
    <n v="0"/>
    <n v="0"/>
    <n v="0"/>
    <x v="23"/>
  </r>
  <r>
    <n v="4"/>
    <n v="4"/>
    <n v="0"/>
    <n v="0"/>
    <n v="4"/>
    <n v="4"/>
    <n v="0"/>
    <n v="0"/>
    <n v="0"/>
    <n v="0"/>
    <n v="0"/>
    <n v="0"/>
    <x v="1"/>
  </r>
  <r>
    <n v="6"/>
    <n v="6"/>
    <n v="0"/>
    <n v="0"/>
    <n v="6"/>
    <n v="6"/>
    <n v="0"/>
    <n v="0"/>
    <n v="0"/>
    <n v="0"/>
    <n v="0"/>
    <n v="0"/>
    <x v="21"/>
  </r>
  <r>
    <n v="15435"/>
    <n v="15435"/>
    <n v="0"/>
    <n v="0"/>
    <n v="0"/>
    <n v="0"/>
    <n v="0"/>
    <n v="0"/>
    <n v="0"/>
    <n v="0"/>
    <n v="0"/>
    <n v="0"/>
    <x v="18"/>
  </r>
  <r>
    <n v="2290"/>
    <n v="2290"/>
    <n v="0"/>
    <n v="0"/>
    <n v="0"/>
    <n v="0"/>
    <n v="0"/>
    <n v="0"/>
    <n v="0"/>
    <n v="0"/>
    <n v="0"/>
    <n v="0"/>
    <x v="49"/>
  </r>
  <r>
    <n v="2155"/>
    <n v="0"/>
    <n v="2155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34"/>
  </r>
  <r>
    <n v="1731"/>
    <n v="1731"/>
    <n v="0"/>
    <n v="0"/>
    <n v="0"/>
    <n v="0"/>
    <n v="0"/>
    <n v="0"/>
    <n v="0"/>
    <n v="0"/>
    <n v="0"/>
    <n v="0"/>
    <x v="34"/>
  </r>
  <r>
    <n v="196"/>
    <n v="196"/>
    <n v="0"/>
    <n v="0"/>
    <n v="196"/>
    <n v="196"/>
    <n v="0"/>
    <n v="0"/>
    <n v="0"/>
    <n v="0"/>
    <n v="0"/>
    <n v="0"/>
    <x v="22"/>
  </r>
  <r>
    <n v="352"/>
    <n v="352"/>
    <n v="0"/>
    <n v="0"/>
    <n v="0"/>
    <n v="0"/>
    <n v="0"/>
    <n v="0"/>
    <n v="0"/>
    <n v="0"/>
    <n v="0"/>
    <n v="0"/>
    <x v="6"/>
  </r>
  <r>
    <n v="139"/>
    <n v="139"/>
    <n v="0"/>
    <n v="0"/>
    <n v="0"/>
    <n v="0"/>
    <n v="0"/>
    <n v="0"/>
    <n v="0"/>
    <n v="0"/>
    <n v="0"/>
    <n v="0"/>
    <x v="45"/>
  </r>
  <r>
    <n v="61"/>
    <n v="61"/>
    <n v="0"/>
    <n v="0"/>
    <n v="0"/>
    <n v="0"/>
    <n v="0"/>
    <n v="0"/>
    <n v="61"/>
    <n v="61"/>
    <n v="0"/>
    <n v="0"/>
    <x v="20"/>
  </r>
  <r>
    <n v="98"/>
    <n v="98"/>
    <n v="0"/>
    <n v="0"/>
    <n v="0"/>
    <n v="0"/>
    <n v="0"/>
    <n v="0"/>
    <n v="0"/>
    <n v="0"/>
    <n v="0"/>
    <n v="0"/>
    <x v="37"/>
  </r>
  <r>
    <n v="91"/>
    <n v="91"/>
    <n v="0"/>
    <n v="0"/>
    <n v="0"/>
    <n v="0"/>
    <n v="0"/>
    <n v="0"/>
    <n v="0"/>
    <n v="0"/>
    <n v="0"/>
    <n v="0"/>
    <x v="26"/>
  </r>
  <r>
    <n v="96"/>
    <n v="96"/>
    <n v="0"/>
    <n v="0"/>
    <n v="0"/>
    <n v="0"/>
    <n v="0"/>
    <n v="0"/>
    <n v="96"/>
    <n v="96"/>
    <n v="0"/>
    <n v="0"/>
    <x v="16"/>
  </r>
  <r>
    <n v="8"/>
    <n v="8"/>
    <n v="0"/>
    <n v="0"/>
    <n v="0"/>
    <n v="0"/>
    <n v="0"/>
    <n v="0"/>
    <n v="0"/>
    <n v="0"/>
    <n v="0"/>
    <n v="0"/>
    <x v="57"/>
  </r>
  <r>
    <n v="39"/>
    <n v="39"/>
    <n v="0"/>
    <n v="0"/>
    <n v="0"/>
    <n v="0"/>
    <n v="0"/>
    <n v="0"/>
    <n v="0"/>
    <n v="0"/>
    <n v="0"/>
    <n v="0"/>
    <x v="45"/>
  </r>
  <r>
    <n v="61"/>
    <n v="61"/>
    <n v="0"/>
    <n v="0"/>
    <n v="0"/>
    <n v="0"/>
    <n v="0"/>
    <n v="0"/>
    <n v="0"/>
    <n v="0"/>
    <n v="0"/>
    <n v="0"/>
    <x v="59"/>
  </r>
  <r>
    <n v="1817"/>
    <n v="1817"/>
    <n v="0"/>
    <n v="0"/>
    <n v="1817"/>
    <n v="1817"/>
    <n v="0"/>
    <n v="0"/>
    <n v="0"/>
    <n v="0"/>
    <n v="0"/>
    <n v="0"/>
    <x v="32"/>
  </r>
  <r>
    <n v="24685"/>
    <n v="0"/>
    <n v="24685"/>
    <n v="0"/>
    <n v="0"/>
    <n v="0"/>
    <n v="0"/>
    <n v="0"/>
    <n v="0"/>
    <n v="0"/>
    <n v="0"/>
    <n v="0"/>
    <x v="16"/>
  </r>
  <r>
    <n v="80"/>
    <n v="80"/>
    <n v="0"/>
    <n v="0"/>
    <n v="0"/>
    <n v="0"/>
    <n v="0"/>
    <n v="0"/>
    <n v="0"/>
    <n v="0"/>
    <n v="0"/>
    <n v="0"/>
    <x v="9"/>
  </r>
  <r>
    <n v="762"/>
    <n v="762"/>
    <n v="0"/>
    <n v="0"/>
    <n v="0"/>
    <n v="0"/>
    <n v="0"/>
    <n v="0"/>
    <n v="0"/>
    <n v="0"/>
    <n v="0"/>
    <n v="0"/>
    <x v="13"/>
  </r>
  <r>
    <n v="817"/>
    <n v="817"/>
    <n v="0"/>
    <n v="0"/>
    <n v="817"/>
    <n v="817"/>
    <n v="0"/>
    <n v="0"/>
    <n v="0"/>
    <n v="0"/>
    <n v="0"/>
    <n v="0"/>
    <x v="28"/>
  </r>
  <r>
    <n v="2691"/>
    <n v="2691"/>
    <n v="0"/>
    <n v="0"/>
    <n v="0"/>
    <n v="0"/>
    <n v="0"/>
    <n v="0"/>
    <n v="0"/>
    <n v="0"/>
    <n v="0"/>
    <n v="0"/>
    <x v="43"/>
  </r>
  <r>
    <n v="1025"/>
    <n v="1025"/>
    <n v="0"/>
    <n v="0"/>
    <n v="0"/>
    <n v="0"/>
    <n v="0"/>
    <n v="0"/>
    <n v="0"/>
    <n v="0"/>
    <n v="0"/>
    <n v="0"/>
    <x v="39"/>
  </r>
  <r>
    <n v="689"/>
    <n v="0"/>
    <n v="689"/>
    <n v="0"/>
    <n v="0"/>
    <n v="0"/>
    <n v="0"/>
    <n v="0"/>
    <n v="0"/>
    <n v="0"/>
    <n v="0"/>
    <n v="0"/>
    <x v="31"/>
  </r>
  <r>
    <n v="17288"/>
    <n v="17288"/>
    <n v="0"/>
    <n v="0"/>
    <n v="0"/>
    <n v="0"/>
    <n v="0"/>
    <n v="0"/>
    <n v="0"/>
    <n v="0"/>
    <n v="0"/>
    <n v="0"/>
    <x v="24"/>
  </r>
  <r>
    <n v="35"/>
    <n v="35"/>
    <n v="0"/>
    <n v="0"/>
    <n v="35"/>
    <n v="35"/>
    <n v="0"/>
    <n v="0"/>
    <n v="0"/>
    <n v="0"/>
    <n v="0"/>
    <n v="0"/>
    <x v="31"/>
  </r>
  <r>
    <n v="156"/>
    <n v="156"/>
    <n v="0"/>
    <n v="0"/>
    <n v="0"/>
    <n v="0"/>
    <n v="0"/>
    <n v="0"/>
    <n v="0"/>
    <n v="0"/>
    <n v="0"/>
    <n v="0"/>
    <x v="16"/>
  </r>
  <r>
    <n v="3959"/>
    <n v="3959"/>
    <n v="0"/>
    <n v="0"/>
    <n v="0"/>
    <n v="0"/>
    <n v="0"/>
    <n v="0"/>
    <n v="0"/>
    <n v="0"/>
    <n v="0"/>
    <n v="0"/>
    <x v="46"/>
  </r>
  <r>
    <n v="2519"/>
    <n v="2519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8"/>
  </r>
  <r>
    <n v="5364"/>
    <n v="5364"/>
    <n v="0"/>
    <n v="0"/>
    <n v="0"/>
    <n v="0"/>
    <n v="0"/>
    <n v="0"/>
    <n v="0"/>
    <n v="0"/>
    <n v="0"/>
    <n v="0"/>
    <x v="2"/>
  </r>
  <r>
    <n v="1416"/>
    <n v="1416"/>
    <n v="0"/>
    <n v="0"/>
    <n v="0"/>
    <n v="0"/>
    <n v="0"/>
    <n v="0"/>
    <n v="0"/>
    <n v="0"/>
    <n v="0"/>
    <n v="0"/>
    <x v="10"/>
  </r>
  <r>
    <n v="280"/>
    <n v="280"/>
    <n v="0"/>
    <n v="0"/>
    <n v="0"/>
    <n v="0"/>
    <n v="0"/>
    <n v="0"/>
    <n v="0"/>
    <n v="0"/>
    <n v="0"/>
    <n v="0"/>
    <x v="22"/>
  </r>
  <r>
    <n v="168"/>
    <n v="168"/>
    <n v="0"/>
    <n v="0"/>
    <n v="0"/>
    <n v="0"/>
    <n v="0"/>
    <n v="0"/>
    <n v="168"/>
    <n v="168"/>
    <n v="0"/>
    <n v="0"/>
    <x v="2"/>
  </r>
  <r>
    <n v="29"/>
    <n v="29"/>
    <n v="0"/>
    <n v="0"/>
    <n v="0"/>
    <n v="0"/>
    <n v="0"/>
    <n v="0"/>
    <n v="0"/>
    <n v="0"/>
    <n v="0"/>
    <n v="0"/>
    <x v="55"/>
  </r>
  <r>
    <n v="519"/>
    <n v="519"/>
    <n v="0"/>
    <n v="0"/>
    <n v="0"/>
    <n v="0"/>
    <n v="0"/>
    <n v="0"/>
    <n v="0"/>
    <n v="0"/>
    <n v="0"/>
    <n v="0"/>
    <x v="26"/>
  </r>
  <r>
    <n v="1026"/>
    <n v="1026"/>
    <n v="0"/>
    <n v="0"/>
    <n v="0"/>
    <n v="0"/>
    <n v="0"/>
    <n v="0"/>
    <n v="1026"/>
    <n v="1026"/>
    <n v="0"/>
    <n v="0"/>
    <x v="13"/>
  </r>
  <r>
    <n v="17"/>
    <n v="17"/>
    <n v="0"/>
    <n v="0"/>
    <n v="0"/>
    <n v="0"/>
    <n v="0"/>
    <n v="0"/>
    <n v="0"/>
    <n v="0"/>
    <n v="0"/>
    <n v="0"/>
    <x v="4"/>
  </r>
  <r>
    <n v="2532"/>
    <n v="2532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59"/>
  </r>
  <r>
    <n v="10"/>
    <n v="10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44"/>
  </r>
  <r>
    <n v="28"/>
    <n v="28"/>
    <n v="0"/>
    <n v="0"/>
    <n v="0"/>
    <n v="0"/>
    <n v="0"/>
    <n v="0"/>
    <n v="0"/>
    <n v="0"/>
    <n v="0"/>
    <n v="0"/>
    <x v="23"/>
  </r>
  <r>
    <n v="43"/>
    <n v="43"/>
    <n v="0"/>
    <n v="0"/>
    <n v="0"/>
    <n v="0"/>
    <n v="0"/>
    <n v="0"/>
    <n v="0"/>
    <n v="0"/>
    <n v="0"/>
    <n v="0"/>
    <x v="15"/>
  </r>
  <r>
    <n v="83"/>
    <n v="83"/>
    <n v="0"/>
    <n v="0"/>
    <n v="0"/>
    <n v="0"/>
    <n v="0"/>
    <n v="0"/>
    <n v="83"/>
    <n v="83"/>
    <n v="0"/>
    <n v="0"/>
    <x v="37"/>
  </r>
  <r>
    <n v="10"/>
    <n v="10"/>
    <n v="0"/>
    <n v="0"/>
    <n v="10"/>
    <n v="10"/>
    <n v="0"/>
    <n v="0"/>
    <n v="0"/>
    <n v="0"/>
    <n v="0"/>
    <n v="0"/>
    <x v="0"/>
  </r>
  <r>
    <n v="274"/>
    <n v="274"/>
    <n v="0"/>
    <n v="0"/>
    <n v="0"/>
    <n v="0"/>
    <n v="0"/>
    <n v="0"/>
    <n v="274"/>
    <n v="274"/>
    <n v="0"/>
    <n v="0"/>
    <x v="34"/>
  </r>
  <r>
    <n v="98"/>
    <n v="98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47"/>
  </r>
  <r>
    <n v="19"/>
    <n v="19"/>
    <n v="0"/>
    <n v="0"/>
    <n v="19"/>
    <n v="19"/>
    <n v="0"/>
    <n v="0"/>
    <n v="0"/>
    <n v="0"/>
    <n v="0"/>
    <n v="0"/>
    <x v="73"/>
  </r>
  <r>
    <n v="13"/>
    <n v="13"/>
    <n v="0"/>
    <n v="0"/>
    <n v="13"/>
    <n v="13"/>
    <n v="0"/>
    <n v="0"/>
    <n v="0"/>
    <n v="0"/>
    <n v="0"/>
    <n v="0"/>
    <x v="71"/>
  </r>
  <r>
    <n v="64792"/>
    <n v="0"/>
    <n v="64792"/>
    <n v="0"/>
    <n v="0"/>
    <n v="0"/>
    <n v="0"/>
    <n v="0"/>
    <n v="0"/>
    <n v="0"/>
    <n v="0"/>
    <n v="0"/>
    <x v="62"/>
  </r>
  <r>
    <n v="164"/>
    <n v="164"/>
    <n v="0"/>
    <n v="0"/>
    <n v="0"/>
    <n v="0"/>
    <n v="0"/>
    <n v="0"/>
    <n v="164"/>
    <n v="164"/>
    <n v="0"/>
    <n v="0"/>
    <x v="49"/>
  </r>
  <r>
    <n v="1009"/>
    <n v="1009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5"/>
  </r>
  <r>
    <n v="59664"/>
    <n v="0"/>
    <n v="59664"/>
    <n v="0"/>
    <n v="0"/>
    <n v="0"/>
    <n v="0"/>
    <n v="0"/>
    <n v="0"/>
    <n v="0"/>
    <n v="0"/>
    <n v="0"/>
    <x v="62"/>
  </r>
  <r>
    <n v="7507"/>
    <n v="7507"/>
    <n v="0"/>
    <n v="0"/>
    <n v="0"/>
    <n v="0"/>
    <n v="0"/>
    <n v="0"/>
    <n v="0"/>
    <n v="0"/>
    <n v="0"/>
    <n v="0"/>
    <x v="54"/>
  </r>
  <r>
    <n v="345"/>
    <n v="345"/>
    <n v="0"/>
    <n v="0"/>
    <n v="0"/>
    <n v="0"/>
    <n v="0"/>
    <n v="0"/>
    <n v="345"/>
    <n v="345"/>
    <n v="0"/>
    <n v="0"/>
    <x v="74"/>
  </r>
  <r>
    <n v="607"/>
    <n v="607"/>
    <n v="0"/>
    <n v="0"/>
    <n v="0"/>
    <n v="0"/>
    <n v="0"/>
    <n v="0"/>
    <n v="0"/>
    <n v="0"/>
    <n v="0"/>
    <n v="0"/>
    <x v="19"/>
  </r>
  <r>
    <n v="405"/>
    <n v="405"/>
    <n v="0"/>
    <n v="0"/>
    <n v="0"/>
    <n v="0"/>
    <n v="0"/>
    <n v="0"/>
    <n v="0"/>
    <n v="0"/>
    <n v="0"/>
    <n v="0"/>
    <x v="32"/>
  </r>
  <r>
    <n v="156"/>
    <n v="156"/>
    <n v="0"/>
    <n v="0"/>
    <n v="0"/>
    <n v="0"/>
    <n v="0"/>
    <n v="0"/>
    <n v="0"/>
    <n v="0"/>
    <n v="0"/>
    <n v="0"/>
    <x v="26"/>
  </r>
  <r>
    <n v="21137"/>
    <n v="21137"/>
    <n v="0"/>
    <n v="0"/>
    <n v="0"/>
    <n v="0"/>
    <n v="0"/>
    <n v="0"/>
    <n v="0"/>
    <n v="0"/>
    <n v="0"/>
    <n v="0"/>
    <x v="10"/>
  </r>
  <r>
    <n v="448"/>
    <n v="448"/>
    <n v="0"/>
    <n v="0"/>
    <n v="0"/>
    <n v="0"/>
    <n v="0"/>
    <n v="0"/>
    <n v="0"/>
    <n v="0"/>
    <n v="0"/>
    <n v="0"/>
    <x v="32"/>
  </r>
  <r>
    <n v="4334"/>
    <n v="4334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7"/>
  </r>
  <r>
    <n v="1892"/>
    <n v="0"/>
    <n v="1892"/>
    <n v="0"/>
    <n v="1892"/>
    <n v="0"/>
    <n v="1892"/>
    <n v="0"/>
    <n v="0"/>
    <n v="0"/>
    <n v="0"/>
    <n v="0"/>
    <x v="46"/>
  </r>
  <r>
    <n v="52210"/>
    <n v="0"/>
    <n v="0"/>
    <n v="52210"/>
    <n v="0"/>
    <n v="0"/>
    <n v="0"/>
    <n v="0"/>
    <n v="0"/>
    <n v="0"/>
    <n v="0"/>
    <n v="0"/>
    <x v="74"/>
  </r>
  <r>
    <n v="47"/>
    <n v="47"/>
    <n v="0"/>
    <n v="0"/>
    <n v="0"/>
    <n v="0"/>
    <n v="0"/>
    <n v="0"/>
    <n v="0"/>
    <n v="0"/>
    <n v="0"/>
    <n v="0"/>
    <x v="29"/>
  </r>
  <r>
    <n v="5123"/>
    <n v="5123"/>
    <n v="0"/>
    <n v="0"/>
    <n v="0"/>
    <n v="0"/>
    <n v="0"/>
    <n v="0"/>
    <n v="5123"/>
    <n v="5123"/>
    <n v="0"/>
    <n v="0"/>
    <x v="23"/>
  </r>
  <r>
    <n v="9787"/>
    <n v="0"/>
    <n v="9787"/>
    <n v="0"/>
    <n v="0"/>
    <n v="0"/>
    <n v="0"/>
    <n v="0"/>
    <n v="0"/>
    <n v="0"/>
    <n v="0"/>
    <n v="0"/>
    <x v="3"/>
  </r>
  <r>
    <n v="25"/>
    <n v="25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55"/>
  </r>
  <r>
    <n v="26"/>
    <n v="0"/>
    <n v="26"/>
    <n v="0"/>
    <n v="26"/>
    <n v="0"/>
    <n v="26"/>
    <n v="0"/>
    <n v="0"/>
    <n v="0"/>
    <n v="0"/>
    <n v="0"/>
    <x v="57"/>
  </r>
  <r>
    <n v="4703"/>
    <n v="0"/>
    <n v="4703"/>
    <n v="0"/>
    <n v="0"/>
    <n v="0"/>
    <n v="0"/>
    <n v="0"/>
    <n v="0"/>
    <n v="0"/>
    <n v="0"/>
    <n v="0"/>
    <x v="48"/>
  </r>
  <r>
    <n v="132"/>
    <n v="132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15"/>
  </r>
  <r>
    <n v="135"/>
    <n v="135"/>
    <n v="0"/>
    <n v="0"/>
    <n v="0"/>
    <n v="0"/>
    <n v="0"/>
    <n v="0"/>
    <n v="0"/>
    <n v="0"/>
    <n v="0"/>
    <n v="0"/>
    <x v="59"/>
  </r>
  <r>
    <n v="194"/>
    <n v="194"/>
    <n v="0"/>
    <n v="0"/>
    <n v="0"/>
    <n v="0"/>
    <n v="0"/>
    <n v="0"/>
    <n v="0"/>
    <n v="0"/>
    <n v="0"/>
    <n v="0"/>
    <x v="34"/>
  </r>
  <r>
    <n v="398"/>
    <n v="398"/>
    <n v="0"/>
    <n v="0"/>
    <n v="398"/>
    <n v="398"/>
    <n v="0"/>
    <n v="0"/>
    <n v="0"/>
    <n v="0"/>
    <n v="0"/>
    <n v="0"/>
    <x v="1"/>
  </r>
  <r>
    <n v="1723"/>
    <n v="1723"/>
    <n v="0"/>
    <n v="0"/>
    <n v="0"/>
    <n v="0"/>
    <n v="0"/>
    <n v="0"/>
    <n v="0"/>
    <n v="0"/>
    <n v="0"/>
    <n v="0"/>
    <x v="61"/>
  </r>
  <r>
    <n v="35924"/>
    <n v="0"/>
    <n v="35924"/>
    <n v="0"/>
    <n v="0"/>
    <n v="0"/>
    <n v="0"/>
    <n v="0"/>
    <n v="0"/>
    <n v="0"/>
    <n v="0"/>
    <n v="0"/>
    <x v="62"/>
  </r>
  <r>
    <n v="83"/>
    <n v="83"/>
    <n v="0"/>
    <n v="0"/>
    <n v="0"/>
    <n v="0"/>
    <n v="0"/>
    <n v="0"/>
    <n v="83"/>
    <n v="83"/>
    <n v="0"/>
    <n v="0"/>
    <x v="62"/>
  </r>
  <r>
    <n v="20"/>
    <n v="20"/>
    <n v="0"/>
    <n v="0"/>
    <n v="0"/>
    <n v="0"/>
    <n v="0"/>
    <n v="0"/>
    <n v="0"/>
    <n v="0"/>
    <n v="0"/>
    <n v="0"/>
    <x v="61"/>
  </r>
  <r>
    <n v="6497"/>
    <n v="6497"/>
    <n v="0"/>
    <n v="0"/>
    <n v="0"/>
    <n v="0"/>
    <n v="0"/>
    <n v="0"/>
    <n v="0"/>
    <n v="0"/>
    <n v="0"/>
    <n v="0"/>
    <x v="46"/>
  </r>
  <r>
    <n v="112"/>
    <n v="112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11"/>
    <n v="11"/>
    <n v="0"/>
    <n v="0"/>
    <x v="31"/>
  </r>
  <r>
    <n v="34"/>
    <n v="34"/>
    <n v="0"/>
    <n v="0"/>
    <n v="0"/>
    <n v="0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73"/>
  </r>
  <r>
    <n v="666"/>
    <n v="666"/>
    <n v="0"/>
    <n v="0"/>
    <n v="0"/>
    <n v="0"/>
    <n v="0"/>
    <n v="0"/>
    <n v="0"/>
    <n v="0"/>
    <n v="0"/>
    <n v="0"/>
    <x v="49"/>
  </r>
  <r>
    <n v="2326"/>
    <n v="2326"/>
    <n v="0"/>
    <n v="0"/>
    <n v="0"/>
    <n v="0"/>
    <n v="0"/>
    <n v="0"/>
    <n v="0"/>
    <n v="0"/>
    <n v="0"/>
    <n v="0"/>
    <x v="37"/>
  </r>
  <r>
    <n v="590"/>
    <n v="0"/>
    <n v="590"/>
    <n v="0"/>
    <n v="0"/>
    <n v="0"/>
    <n v="0"/>
    <n v="0"/>
    <n v="0"/>
    <n v="0"/>
    <n v="0"/>
    <n v="0"/>
    <x v="1"/>
  </r>
  <r>
    <n v="150"/>
    <n v="150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7"/>
  </r>
  <r>
    <n v="287"/>
    <n v="0"/>
    <n v="287"/>
    <n v="0"/>
    <n v="0"/>
    <n v="0"/>
    <n v="0"/>
    <n v="0"/>
    <n v="0"/>
    <n v="0"/>
    <n v="0"/>
    <n v="0"/>
    <x v="68"/>
  </r>
  <r>
    <n v="30"/>
    <n v="30"/>
    <n v="0"/>
    <n v="0"/>
    <n v="0"/>
    <n v="0"/>
    <n v="0"/>
    <n v="0"/>
    <n v="0"/>
    <n v="0"/>
    <n v="0"/>
    <n v="0"/>
    <x v="20"/>
  </r>
  <r>
    <n v="286"/>
    <n v="286"/>
    <n v="0"/>
    <n v="0"/>
    <n v="0"/>
    <n v="0"/>
    <n v="0"/>
    <n v="0"/>
    <n v="0"/>
    <n v="0"/>
    <n v="0"/>
    <n v="0"/>
    <x v="12"/>
  </r>
  <r>
    <n v="959"/>
    <n v="0"/>
    <n v="959"/>
    <n v="0"/>
    <n v="959"/>
    <n v="0"/>
    <n v="959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31"/>
  </r>
  <r>
    <n v="153"/>
    <n v="153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34"/>
  </r>
  <r>
    <n v="1766"/>
    <n v="1766"/>
    <n v="0"/>
    <n v="0"/>
    <n v="0"/>
    <n v="0"/>
    <n v="0"/>
    <n v="0"/>
    <n v="0"/>
    <n v="0"/>
    <n v="0"/>
    <n v="0"/>
    <x v="62"/>
  </r>
  <r>
    <n v="544"/>
    <n v="544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19"/>
  </r>
  <r>
    <n v="5256"/>
    <n v="0"/>
    <n v="5256"/>
    <n v="0"/>
    <n v="5256"/>
    <n v="0"/>
    <n v="5256"/>
    <n v="0"/>
    <n v="0"/>
    <n v="0"/>
    <n v="0"/>
    <n v="0"/>
    <x v="9"/>
  </r>
  <r>
    <n v="117"/>
    <n v="117"/>
    <n v="0"/>
    <n v="0"/>
    <n v="0"/>
    <n v="0"/>
    <n v="0"/>
    <n v="0"/>
    <n v="117"/>
    <n v="117"/>
    <n v="0"/>
    <n v="0"/>
    <x v="48"/>
  </r>
  <r>
    <n v="4732"/>
    <n v="4732"/>
    <n v="0"/>
    <n v="0"/>
    <n v="0"/>
    <n v="0"/>
    <n v="0"/>
    <n v="0"/>
    <n v="4732"/>
    <n v="4732"/>
    <n v="0"/>
    <n v="0"/>
    <x v="63"/>
  </r>
  <r>
    <n v="4"/>
    <n v="4"/>
    <n v="0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0"/>
    <n v="0"/>
    <n v="0"/>
    <n v="0"/>
    <x v="12"/>
  </r>
  <r>
    <n v="364"/>
    <n v="364"/>
    <n v="0"/>
    <n v="0"/>
    <n v="0"/>
    <n v="0"/>
    <n v="0"/>
    <n v="0"/>
    <n v="0"/>
    <n v="0"/>
    <n v="0"/>
    <n v="0"/>
    <x v="32"/>
  </r>
  <r>
    <n v="1446"/>
    <n v="1446"/>
    <n v="0"/>
    <n v="0"/>
    <n v="0"/>
    <n v="0"/>
    <n v="0"/>
    <n v="0"/>
    <n v="0"/>
    <n v="0"/>
    <n v="0"/>
    <n v="0"/>
    <x v="49"/>
  </r>
  <r>
    <n v="670"/>
    <n v="670"/>
    <n v="0"/>
    <n v="0"/>
    <n v="0"/>
    <n v="0"/>
    <n v="0"/>
    <n v="0"/>
    <n v="0"/>
    <n v="0"/>
    <n v="0"/>
    <n v="0"/>
    <x v="0"/>
  </r>
  <r>
    <n v="1320"/>
    <n v="1320"/>
    <n v="0"/>
    <n v="0"/>
    <n v="0"/>
    <n v="0"/>
    <n v="0"/>
    <n v="0"/>
    <n v="0"/>
    <n v="0"/>
    <n v="0"/>
    <n v="0"/>
    <x v="22"/>
  </r>
  <r>
    <n v="170"/>
    <n v="170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21"/>
  </r>
  <r>
    <n v="50"/>
    <n v="0"/>
    <n v="50"/>
    <n v="0"/>
    <n v="0"/>
    <n v="0"/>
    <n v="0"/>
    <n v="0"/>
    <n v="0"/>
    <n v="0"/>
    <n v="0"/>
    <n v="0"/>
    <x v="59"/>
  </r>
  <r>
    <n v="67"/>
    <n v="0"/>
    <n v="67"/>
    <n v="0"/>
    <n v="0"/>
    <n v="0"/>
    <n v="0"/>
    <n v="0"/>
    <n v="0"/>
    <n v="0"/>
    <n v="0"/>
    <n v="0"/>
    <x v="5"/>
  </r>
  <r>
    <n v="49"/>
    <n v="49"/>
    <n v="0"/>
    <n v="0"/>
    <n v="49"/>
    <n v="49"/>
    <n v="0"/>
    <n v="0"/>
    <n v="0"/>
    <n v="0"/>
    <n v="0"/>
    <n v="0"/>
    <x v="45"/>
  </r>
  <r>
    <n v="423"/>
    <n v="423"/>
    <n v="0"/>
    <n v="0"/>
    <n v="0"/>
    <n v="0"/>
    <n v="0"/>
    <n v="0"/>
    <n v="0"/>
    <n v="0"/>
    <n v="0"/>
    <n v="0"/>
    <x v="61"/>
  </r>
  <r>
    <n v="4808"/>
    <n v="4808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40"/>
  </r>
  <r>
    <n v="38"/>
    <n v="38"/>
    <n v="0"/>
    <n v="0"/>
    <n v="38"/>
    <n v="38"/>
    <n v="0"/>
    <n v="0"/>
    <n v="0"/>
    <n v="0"/>
    <n v="0"/>
    <n v="0"/>
    <x v="31"/>
  </r>
  <r>
    <n v="987"/>
    <n v="987"/>
    <n v="0"/>
    <n v="0"/>
    <n v="0"/>
    <n v="0"/>
    <n v="0"/>
    <n v="0"/>
    <n v="0"/>
    <n v="0"/>
    <n v="0"/>
    <n v="0"/>
    <x v="18"/>
  </r>
  <r>
    <n v="60"/>
    <n v="0"/>
    <n v="60"/>
    <n v="0"/>
    <n v="0"/>
    <n v="0"/>
    <n v="0"/>
    <n v="0"/>
    <n v="0"/>
    <n v="0"/>
    <n v="0"/>
    <n v="0"/>
    <x v="35"/>
  </r>
  <r>
    <n v="671"/>
    <n v="67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5"/>
  </r>
  <r>
    <n v="12873"/>
    <n v="12873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18"/>
  </r>
  <r>
    <n v="33300"/>
    <n v="33300"/>
    <n v="0"/>
    <n v="0"/>
    <n v="0"/>
    <n v="0"/>
    <n v="0"/>
    <n v="0"/>
    <n v="0"/>
    <n v="0"/>
    <n v="0"/>
    <n v="0"/>
    <x v="13"/>
  </r>
  <r>
    <n v="44"/>
    <n v="44"/>
    <n v="0"/>
    <n v="0"/>
    <n v="0"/>
    <n v="0"/>
    <n v="0"/>
    <n v="0"/>
    <n v="0"/>
    <n v="0"/>
    <n v="0"/>
    <n v="0"/>
    <x v="18"/>
  </r>
  <r>
    <n v="668"/>
    <n v="668"/>
    <n v="0"/>
    <n v="0"/>
    <n v="0"/>
    <n v="0"/>
    <n v="0"/>
    <n v="0"/>
    <n v="0"/>
    <n v="0"/>
    <n v="0"/>
    <n v="0"/>
    <x v="21"/>
  </r>
  <r>
    <n v="302"/>
    <n v="302"/>
    <n v="0"/>
    <n v="0"/>
    <n v="0"/>
    <n v="0"/>
    <n v="0"/>
    <n v="0"/>
    <n v="0"/>
    <n v="0"/>
    <n v="0"/>
    <n v="0"/>
    <x v="27"/>
  </r>
  <r>
    <n v="1010"/>
    <n v="101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26"/>
  </r>
  <r>
    <n v="1762"/>
    <n v="1762"/>
    <n v="0"/>
    <n v="0"/>
    <n v="0"/>
    <n v="0"/>
    <n v="0"/>
    <n v="0"/>
    <n v="0"/>
    <n v="0"/>
    <n v="0"/>
    <n v="0"/>
    <x v="58"/>
  </r>
  <r>
    <n v="15587"/>
    <n v="15587"/>
    <n v="0"/>
    <n v="0"/>
    <n v="0"/>
    <n v="0"/>
    <n v="0"/>
    <n v="0"/>
    <n v="15587"/>
    <n v="15587"/>
    <n v="0"/>
    <n v="0"/>
    <x v="13"/>
  </r>
  <r>
    <n v="545"/>
    <n v="545"/>
    <n v="0"/>
    <n v="0"/>
    <n v="0"/>
    <n v="0"/>
    <n v="0"/>
    <n v="0"/>
    <n v="0"/>
    <n v="0"/>
    <n v="0"/>
    <n v="0"/>
    <x v="5"/>
  </r>
  <r>
    <n v="10"/>
    <n v="10"/>
    <n v="0"/>
    <n v="0"/>
    <n v="10"/>
    <n v="1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48"/>
  </r>
  <r>
    <n v="124"/>
    <n v="124"/>
    <n v="0"/>
    <n v="0"/>
    <n v="0"/>
    <n v="0"/>
    <n v="0"/>
    <n v="0"/>
    <n v="0"/>
    <n v="0"/>
    <n v="0"/>
    <n v="0"/>
    <x v="51"/>
  </r>
  <r>
    <n v="179"/>
    <n v="0"/>
    <n v="0"/>
    <n v="179"/>
    <n v="0"/>
    <n v="0"/>
    <n v="0"/>
    <n v="0"/>
    <n v="0"/>
    <n v="0"/>
    <n v="0"/>
    <n v="0"/>
    <x v="69"/>
  </r>
  <r>
    <n v="4177"/>
    <n v="4177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4"/>
  </r>
  <r>
    <n v="14"/>
    <n v="14"/>
    <n v="0"/>
    <n v="0"/>
    <n v="14"/>
    <n v="14"/>
    <n v="0"/>
    <n v="0"/>
    <n v="0"/>
    <n v="0"/>
    <n v="0"/>
    <n v="0"/>
    <x v="45"/>
  </r>
  <r>
    <n v="2"/>
    <n v="2"/>
    <n v="0"/>
    <n v="0"/>
    <n v="2"/>
    <n v="2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4"/>
  </r>
  <r>
    <n v="53"/>
    <n v="0"/>
    <n v="53"/>
    <n v="0"/>
    <n v="0"/>
    <n v="0"/>
    <n v="0"/>
    <n v="0"/>
    <n v="0"/>
    <n v="0"/>
    <n v="0"/>
    <n v="0"/>
    <x v="64"/>
  </r>
  <r>
    <n v="137"/>
    <n v="137"/>
    <n v="0"/>
    <n v="0"/>
    <n v="0"/>
    <n v="0"/>
    <n v="0"/>
    <n v="0"/>
    <n v="0"/>
    <n v="0"/>
    <n v="0"/>
    <n v="0"/>
    <x v="42"/>
  </r>
  <r>
    <n v="19"/>
    <n v="19"/>
    <n v="0"/>
    <n v="0"/>
    <n v="0"/>
    <n v="0"/>
    <n v="0"/>
    <n v="0"/>
    <n v="0"/>
    <n v="0"/>
    <n v="0"/>
    <n v="0"/>
    <x v="29"/>
  </r>
  <r>
    <n v="19778"/>
    <n v="19778"/>
    <n v="0"/>
    <n v="0"/>
    <n v="0"/>
    <n v="0"/>
    <n v="0"/>
    <n v="0"/>
    <n v="0"/>
    <n v="0"/>
    <n v="0"/>
    <n v="0"/>
    <x v="7"/>
  </r>
  <r>
    <n v="17"/>
    <n v="17"/>
    <n v="0"/>
    <n v="0"/>
    <n v="0"/>
    <n v="0"/>
    <n v="0"/>
    <n v="0"/>
    <n v="0"/>
    <n v="0"/>
    <n v="0"/>
    <n v="0"/>
    <x v="48"/>
  </r>
  <r>
    <n v="9671"/>
    <n v="9671"/>
    <n v="0"/>
    <n v="0"/>
    <n v="9671"/>
    <n v="9671"/>
    <n v="0"/>
    <n v="0"/>
    <n v="0"/>
    <n v="0"/>
    <n v="0"/>
    <n v="0"/>
    <x v="46"/>
  </r>
  <r>
    <n v="46"/>
    <n v="46"/>
    <n v="0"/>
    <n v="0"/>
    <n v="0"/>
    <n v="0"/>
    <n v="0"/>
    <n v="0"/>
    <n v="0"/>
    <n v="0"/>
    <n v="0"/>
    <n v="0"/>
    <x v="52"/>
  </r>
  <r>
    <n v="4926"/>
    <n v="4926"/>
    <n v="0"/>
    <n v="0"/>
    <n v="0"/>
    <n v="0"/>
    <n v="0"/>
    <n v="0"/>
    <n v="4926"/>
    <n v="4926"/>
    <n v="0"/>
    <n v="0"/>
    <x v="3"/>
  </r>
  <r>
    <n v="319"/>
    <n v="319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4"/>
  </r>
  <r>
    <n v="99"/>
    <n v="99"/>
    <n v="0"/>
    <n v="0"/>
    <n v="0"/>
    <n v="0"/>
    <n v="0"/>
    <n v="0"/>
    <n v="0"/>
    <n v="0"/>
    <n v="0"/>
    <n v="0"/>
    <x v="3"/>
  </r>
  <r>
    <n v="8006"/>
    <n v="0"/>
    <n v="8006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47"/>
  </r>
  <r>
    <n v="64"/>
    <n v="64"/>
    <n v="0"/>
    <n v="0"/>
    <n v="64"/>
    <n v="64"/>
    <n v="0"/>
    <n v="0"/>
    <n v="0"/>
    <n v="0"/>
    <n v="0"/>
    <n v="0"/>
    <x v="20"/>
  </r>
  <r>
    <n v="122"/>
    <n v="0"/>
    <n v="122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50"/>
  </r>
  <r>
    <n v="18651"/>
    <n v="0"/>
    <n v="0"/>
    <n v="18651"/>
    <n v="0"/>
    <n v="0"/>
    <n v="0"/>
    <n v="0"/>
    <n v="0"/>
    <n v="0"/>
    <n v="0"/>
    <n v="0"/>
    <x v="74"/>
  </r>
  <r>
    <n v="1"/>
    <n v="1"/>
    <n v="0"/>
    <n v="0"/>
    <n v="1"/>
    <n v="1"/>
    <n v="0"/>
    <n v="0"/>
    <n v="0"/>
    <n v="0"/>
    <n v="0"/>
    <n v="0"/>
    <x v="71"/>
  </r>
  <r>
    <n v="1096"/>
    <n v="1096"/>
    <n v="0"/>
    <n v="0"/>
    <n v="0"/>
    <n v="0"/>
    <n v="0"/>
    <n v="0"/>
    <n v="1096"/>
    <n v="1096"/>
    <n v="0"/>
    <n v="0"/>
    <x v="34"/>
  </r>
  <r>
    <n v="995"/>
    <n v="995"/>
    <n v="0"/>
    <n v="0"/>
    <n v="0"/>
    <n v="0"/>
    <n v="0"/>
    <n v="0"/>
    <n v="0"/>
    <n v="0"/>
    <n v="0"/>
    <n v="0"/>
    <x v="27"/>
  </r>
  <r>
    <n v="842"/>
    <n v="0"/>
    <n v="842"/>
    <n v="0"/>
    <n v="0"/>
    <n v="0"/>
    <n v="0"/>
    <n v="0"/>
    <n v="0"/>
    <n v="0"/>
    <n v="0"/>
    <n v="0"/>
    <x v="45"/>
  </r>
  <r>
    <n v="6191"/>
    <n v="6191"/>
    <n v="0"/>
    <n v="0"/>
    <n v="0"/>
    <n v="0"/>
    <n v="0"/>
    <n v="0"/>
    <n v="0"/>
    <n v="0"/>
    <n v="0"/>
    <n v="0"/>
    <x v="30"/>
  </r>
  <r>
    <n v="4"/>
    <n v="4"/>
    <n v="0"/>
    <n v="0"/>
    <n v="4"/>
    <n v="4"/>
    <n v="0"/>
    <n v="0"/>
    <n v="0"/>
    <n v="0"/>
    <n v="0"/>
    <n v="0"/>
    <x v="63"/>
  </r>
  <r>
    <n v="103"/>
    <n v="103"/>
    <n v="0"/>
    <n v="0"/>
    <n v="0"/>
    <n v="0"/>
    <n v="0"/>
    <n v="0"/>
    <n v="0"/>
    <n v="0"/>
    <n v="0"/>
    <n v="0"/>
    <x v="49"/>
  </r>
  <r>
    <n v="9"/>
    <n v="9"/>
    <n v="0"/>
    <n v="0"/>
    <n v="0"/>
    <n v="0"/>
    <n v="0"/>
    <n v="0"/>
    <n v="0"/>
    <n v="0"/>
    <n v="0"/>
    <n v="0"/>
    <x v="37"/>
  </r>
  <r>
    <n v="3759"/>
    <n v="3759"/>
    <n v="0"/>
    <n v="0"/>
    <n v="0"/>
    <n v="0"/>
    <n v="0"/>
    <n v="0"/>
    <n v="0"/>
    <n v="0"/>
    <n v="0"/>
    <n v="0"/>
    <x v="0"/>
  </r>
  <r>
    <n v="42"/>
    <n v="42"/>
    <n v="0"/>
    <n v="0"/>
    <n v="0"/>
    <n v="0"/>
    <n v="0"/>
    <n v="0"/>
    <n v="0"/>
    <n v="0"/>
    <n v="0"/>
    <n v="0"/>
    <x v="73"/>
  </r>
  <r>
    <n v="284"/>
    <n v="284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50"/>
  </r>
  <r>
    <n v="293"/>
    <n v="293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38"/>
    <n v="38"/>
    <n v="0"/>
    <n v="0"/>
    <x v="60"/>
  </r>
  <r>
    <n v="1289"/>
    <n v="1289"/>
    <n v="0"/>
    <n v="0"/>
    <n v="0"/>
    <n v="0"/>
    <n v="0"/>
    <n v="0"/>
    <n v="0"/>
    <n v="0"/>
    <n v="0"/>
    <n v="0"/>
    <x v="42"/>
  </r>
  <r>
    <n v="55"/>
    <n v="55"/>
    <n v="0"/>
    <n v="0"/>
    <n v="0"/>
    <n v="0"/>
    <n v="0"/>
    <n v="0"/>
    <n v="0"/>
    <n v="0"/>
    <n v="0"/>
    <n v="0"/>
    <x v="33"/>
  </r>
  <r>
    <n v="193"/>
    <n v="0"/>
    <n v="193"/>
    <n v="0"/>
    <n v="0"/>
    <n v="0"/>
    <n v="0"/>
    <n v="0"/>
    <n v="0"/>
    <n v="0"/>
    <n v="0"/>
    <n v="0"/>
    <x v="41"/>
  </r>
  <r>
    <n v="621"/>
    <n v="621"/>
    <n v="0"/>
    <n v="0"/>
    <n v="0"/>
    <n v="0"/>
    <n v="0"/>
    <n v="0"/>
    <n v="0"/>
    <n v="0"/>
    <n v="0"/>
    <n v="0"/>
    <x v="33"/>
  </r>
  <r>
    <n v="2141"/>
    <n v="2141"/>
    <n v="0"/>
    <n v="0"/>
    <n v="0"/>
    <n v="0"/>
    <n v="0"/>
    <n v="0"/>
    <n v="0"/>
    <n v="0"/>
    <n v="0"/>
    <n v="0"/>
    <x v="28"/>
  </r>
  <r>
    <n v="5936"/>
    <n v="5936"/>
    <n v="0"/>
    <n v="0"/>
    <n v="0"/>
    <n v="0"/>
    <n v="0"/>
    <n v="0"/>
    <n v="0"/>
    <n v="0"/>
    <n v="0"/>
    <n v="0"/>
    <x v="37"/>
  </r>
  <r>
    <n v="7"/>
    <n v="7"/>
    <n v="0"/>
    <n v="0"/>
    <n v="7"/>
    <n v="7"/>
    <n v="0"/>
    <n v="0"/>
    <n v="0"/>
    <n v="0"/>
    <n v="0"/>
    <n v="0"/>
    <x v="22"/>
  </r>
  <r>
    <n v="3732"/>
    <n v="3732"/>
    <n v="0"/>
    <n v="0"/>
    <n v="0"/>
    <n v="0"/>
    <n v="0"/>
    <n v="0"/>
    <n v="0"/>
    <n v="0"/>
    <n v="0"/>
    <n v="0"/>
    <x v="60"/>
  </r>
  <r>
    <n v="6176"/>
    <n v="6176"/>
    <n v="0"/>
    <n v="0"/>
    <n v="0"/>
    <n v="0"/>
    <n v="0"/>
    <n v="0"/>
    <n v="0"/>
    <n v="0"/>
    <n v="0"/>
    <n v="0"/>
    <x v="26"/>
  </r>
  <r>
    <n v="2911"/>
    <n v="0"/>
    <n v="2911"/>
    <n v="0"/>
    <n v="0"/>
    <n v="0"/>
    <n v="0"/>
    <n v="0"/>
    <n v="0"/>
    <n v="0"/>
    <n v="0"/>
    <n v="0"/>
    <x v="61"/>
  </r>
  <r>
    <n v="409"/>
    <n v="0"/>
    <n v="409"/>
    <n v="0"/>
    <n v="0"/>
    <n v="0"/>
    <n v="0"/>
    <n v="0"/>
    <n v="0"/>
    <n v="0"/>
    <n v="0"/>
    <n v="0"/>
    <x v="44"/>
  </r>
  <r>
    <n v="24"/>
    <n v="2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9"/>
  </r>
  <r>
    <n v="5182"/>
    <n v="5182"/>
    <n v="0"/>
    <n v="0"/>
    <n v="0"/>
    <n v="0"/>
    <n v="0"/>
    <n v="0"/>
    <n v="0"/>
    <n v="0"/>
    <n v="0"/>
    <n v="0"/>
    <x v="2"/>
  </r>
  <r>
    <n v="521"/>
    <n v="0"/>
    <n v="521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12"/>
  </r>
  <r>
    <n v="1"/>
    <n v="1"/>
    <n v="0"/>
    <n v="0"/>
    <n v="0"/>
    <n v="0"/>
    <n v="0"/>
    <n v="0"/>
    <n v="0"/>
    <n v="0"/>
    <n v="0"/>
    <n v="0"/>
    <x v="1"/>
  </r>
  <r>
    <n v="3798"/>
    <n v="0"/>
    <n v="3798"/>
    <n v="0"/>
    <n v="0"/>
    <n v="0"/>
    <n v="0"/>
    <n v="0"/>
    <n v="0"/>
    <n v="0"/>
    <n v="0"/>
    <n v="0"/>
    <x v="10"/>
  </r>
  <r>
    <n v="629"/>
    <n v="629"/>
    <n v="0"/>
    <n v="0"/>
    <n v="0"/>
    <n v="0"/>
    <n v="0"/>
    <n v="0"/>
    <n v="0"/>
    <n v="0"/>
    <n v="0"/>
    <n v="0"/>
    <x v="53"/>
  </r>
  <r>
    <n v="284"/>
    <n v="284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22"/>
  </r>
  <r>
    <n v="14"/>
    <n v="0"/>
    <n v="14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47"/>
  </r>
  <r>
    <n v="2980"/>
    <n v="2980"/>
    <n v="0"/>
    <n v="0"/>
    <n v="0"/>
    <n v="0"/>
    <n v="0"/>
    <n v="0"/>
    <n v="0"/>
    <n v="0"/>
    <n v="0"/>
    <n v="0"/>
    <x v="41"/>
  </r>
  <r>
    <n v="280"/>
    <n v="280"/>
    <n v="0"/>
    <n v="0"/>
    <n v="0"/>
    <n v="0"/>
    <n v="0"/>
    <n v="0"/>
    <n v="280"/>
    <n v="280"/>
    <n v="0"/>
    <n v="0"/>
    <x v="27"/>
  </r>
  <r>
    <n v="2163"/>
    <n v="2163"/>
    <n v="0"/>
    <n v="0"/>
    <n v="0"/>
    <n v="0"/>
    <n v="0"/>
    <n v="0"/>
    <n v="0"/>
    <n v="0"/>
    <n v="0"/>
    <n v="0"/>
    <x v="34"/>
  </r>
  <r>
    <n v="894"/>
    <n v="0"/>
    <n v="894"/>
    <n v="0"/>
    <n v="0"/>
    <n v="0"/>
    <n v="0"/>
    <n v="0"/>
    <n v="0"/>
    <n v="0"/>
    <n v="0"/>
    <n v="0"/>
    <x v="55"/>
  </r>
  <r>
    <n v="596"/>
    <n v="596"/>
    <n v="0"/>
    <n v="0"/>
    <n v="0"/>
    <n v="0"/>
    <n v="0"/>
    <n v="0"/>
    <n v="0"/>
    <n v="0"/>
    <n v="0"/>
    <n v="0"/>
    <x v="14"/>
  </r>
  <r>
    <n v="51"/>
    <n v="51"/>
    <n v="0"/>
    <n v="0"/>
    <n v="0"/>
    <n v="0"/>
    <n v="0"/>
    <n v="0"/>
    <n v="0"/>
    <n v="0"/>
    <n v="0"/>
    <n v="0"/>
    <x v="16"/>
  </r>
  <r>
    <n v="210"/>
    <n v="210"/>
    <n v="0"/>
    <n v="0"/>
    <n v="0"/>
    <n v="0"/>
    <n v="0"/>
    <n v="0"/>
    <n v="0"/>
    <n v="0"/>
    <n v="0"/>
    <n v="0"/>
    <x v="20"/>
  </r>
  <r>
    <n v="248"/>
    <n v="248"/>
    <n v="0"/>
    <n v="0"/>
    <n v="0"/>
    <n v="0"/>
    <n v="0"/>
    <n v="0"/>
    <n v="0"/>
    <n v="0"/>
    <n v="0"/>
    <n v="0"/>
    <x v="72"/>
  </r>
  <r>
    <n v="121"/>
    <n v="121"/>
    <n v="0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14"/>
    <n v="14"/>
    <n v="0"/>
    <n v="0"/>
    <x v="59"/>
  </r>
  <r>
    <n v="117"/>
    <n v="117"/>
    <n v="0"/>
    <n v="0"/>
    <n v="0"/>
    <n v="0"/>
    <n v="0"/>
    <n v="0"/>
    <n v="0"/>
    <n v="0"/>
    <n v="0"/>
    <n v="0"/>
    <x v="43"/>
  </r>
  <r>
    <n v="1080"/>
    <n v="1080"/>
    <n v="0"/>
    <n v="0"/>
    <n v="0"/>
    <n v="0"/>
    <n v="0"/>
    <n v="0"/>
    <n v="0"/>
    <n v="0"/>
    <n v="0"/>
    <n v="0"/>
    <x v="4"/>
  </r>
  <r>
    <n v="566"/>
    <n v="566"/>
    <n v="0"/>
    <n v="0"/>
    <n v="566"/>
    <n v="566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2"/>
  </r>
  <r>
    <n v="36269"/>
    <n v="0"/>
    <n v="36269"/>
    <n v="0"/>
    <n v="0"/>
    <n v="0"/>
    <n v="0"/>
    <n v="0"/>
    <n v="0"/>
    <n v="0"/>
    <n v="0"/>
    <n v="0"/>
    <x v="62"/>
  </r>
  <r>
    <n v="2357"/>
    <n v="0"/>
    <n v="2357"/>
    <n v="0"/>
    <n v="0"/>
    <n v="0"/>
    <n v="0"/>
    <n v="0"/>
    <n v="0"/>
    <n v="0"/>
    <n v="0"/>
    <n v="0"/>
    <x v="23"/>
  </r>
  <r>
    <n v="866"/>
    <n v="0"/>
    <n v="866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11"/>
    <n v="11"/>
    <n v="0"/>
    <n v="0"/>
    <x v="51"/>
  </r>
  <r>
    <n v="222"/>
    <n v="222"/>
    <n v="0"/>
    <n v="0"/>
    <n v="0"/>
    <n v="0"/>
    <n v="0"/>
    <n v="0"/>
    <n v="0"/>
    <n v="0"/>
    <n v="0"/>
    <n v="0"/>
    <x v="39"/>
  </r>
  <r>
    <n v="78"/>
    <n v="78"/>
    <n v="0"/>
    <n v="0"/>
    <n v="0"/>
    <n v="0"/>
    <n v="0"/>
    <n v="0"/>
    <n v="0"/>
    <n v="0"/>
    <n v="0"/>
    <n v="0"/>
    <x v="11"/>
  </r>
  <r>
    <n v="680"/>
    <n v="0"/>
    <n v="680"/>
    <n v="0"/>
    <n v="0"/>
    <n v="0"/>
    <n v="0"/>
    <n v="0"/>
    <n v="0"/>
    <n v="0"/>
    <n v="0"/>
    <n v="0"/>
    <x v="34"/>
  </r>
  <r>
    <n v="3962"/>
    <n v="396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1"/>
  </r>
  <r>
    <n v="76"/>
    <n v="0"/>
    <n v="76"/>
    <n v="0"/>
    <n v="0"/>
    <n v="0"/>
    <n v="0"/>
    <n v="0"/>
    <n v="0"/>
    <n v="0"/>
    <n v="0"/>
    <n v="0"/>
    <x v="57"/>
  </r>
  <r>
    <n v="6737"/>
    <n v="0"/>
    <n v="6737"/>
    <n v="0"/>
    <n v="0"/>
    <n v="0"/>
    <n v="0"/>
    <n v="0"/>
    <n v="6737"/>
    <n v="0"/>
    <n v="6737"/>
    <n v="0"/>
    <x v="52"/>
  </r>
  <r>
    <n v="954"/>
    <n v="954"/>
    <n v="0"/>
    <n v="0"/>
    <n v="0"/>
    <n v="0"/>
    <n v="0"/>
    <n v="0"/>
    <n v="0"/>
    <n v="0"/>
    <n v="0"/>
    <n v="0"/>
    <x v="23"/>
  </r>
  <r>
    <n v="113"/>
    <n v="113"/>
    <n v="0"/>
    <n v="0"/>
    <n v="0"/>
    <n v="0"/>
    <n v="0"/>
    <n v="0"/>
    <n v="0"/>
    <n v="0"/>
    <n v="0"/>
    <n v="0"/>
    <x v="2"/>
  </r>
  <r>
    <n v="220"/>
    <n v="220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40"/>
  </r>
  <r>
    <n v="298"/>
    <n v="0"/>
    <n v="298"/>
    <n v="0"/>
    <n v="0"/>
    <n v="0"/>
    <n v="0"/>
    <n v="0"/>
    <n v="298"/>
    <n v="0"/>
    <n v="298"/>
    <n v="0"/>
    <x v="20"/>
  </r>
  <r>
    <n v="1017"/>
    <n v="1017"/>
    <n v="0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47"/>
  </r>
  <r>
    <n v="3949"/>
    <n v="3949"/>
    <n v="0"/>
    <n v="0"/>
    <n v="3949"/>
    <n v="3949"/>
    <n v="0"/>
    <n v="0"/>
    <n v="0"/>
    <n v="0"/>
    <n v="0"/>
    <n v="0"/>
    <x v="38"/>
  </r>
  <r>
    <n v="982"/>
    <n v="982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1"/>
  </r>
  <r>
    <n v="85"/>
    <n v="85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8"/>
  </r>
  <r>
    <n v="9622"/>
    <n v="9622"/>
    <n v="0"/>
    <n v="0"/>
    <n v="9622"/>
    <n v="9622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68"/>
  </r>
  <r>
    <n v="1362"/>
    <n v="1362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29"/>
  </r>
  <r>
    <n v="66"/>
    <n v="66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9"/>
    <n v="9"/>
    <n v="0"/>
    <n v="0"/>
    <x v="44"/>
  </r>
  <r>
    <n v="28167"/>
    <n v="28167"/>
    <n v="0"/>
    <n v="0"/>
    <n v="0"/>
    <n v="0"/>
    <n v="0"/>
    <n v="0"/>
    <n v="0"/>
    <n v="0"/>
    <n v="0"/>
    <n v="0"/>
    <x v="43"/>
  </r>
  <r>
    <n v="290"/>
    <n v="290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55"/>
  </r>
  <r>
    <n v="5379"/>
    <n v="5379"/>
    <n v="0"/>
    <n v="0"/>
    <n v="5379"/>
    <n v="5379"/>
    <n v="0"/>
    <n v="0"/>
    <n v="0"/>
    <n v="0"/>
    <n v="0"/>
    <n v="0"/>
    <x v="14"/>
  </r>
  <r>
    <n v="2528"/>
    <n v="2528"/>
    <n v="0"/>
    <n v="0"/>
    <n v="0"/>
    <n v="0"/>
    <n v="0"/>
    <n v="0"/>
    <n v="2528"/>
    <n v="2528"/>
    <n v="0"/>
    <n v="0"/>
    <x v="16"/>
  </r>
  <r>
    <n v="48"/>
    <n v="48"/>
    <n v="0"/>
    <n v="0"/>
    <n v="0"/>
    <n v="0"/>
    <n v="0"/>
    <n v="0"/>
    <n v="0"/>
    <n v="0"/>
    <n v="0"/>
    <n v="0"/>
    <x v="5"/>
  </r>
  <r>
    <n v="1304"/>
    <n v="0"/>
    <n v="1304"/>
    <n v="0"/>
    <n v="0"/>
    <n v="0"/>
    <n v="0"/>
    <n v="0"/>
    <n v="0"/>
    <n v="0"/>
    <n v="0"/>
    <n v="0"/>
    <x v="18"/>
  </r>
  <r>
    <n v="9884"/>
    <n v="9884"/>
    <n v="0"/>
    <n v="0"/>
    <n v="0"/>
    <n v="0"/>
    <n v="0"/>
    <n v="0"/>
    <n v="0"/>
    <n v="0"/>
    <n v="0"/>
    <n v="0"/>
    <x v="43"/>
  </r>
  <r>
    <n v="9747"/>
    <n v="9747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3"/>
    <n v="3"/>
    <n v="0"/>
    <n v="0"/>
    <x v="1"/>
  </r>
  <r>
    <n v="407"/>
    <n v="0"/>
    <n v="407"/>
    <n v="0"/>
    <n v="0"/>
    <n v="0"/>
    <n v="0"/>
    <n v="0"/>
    <n v="0"/>
    <n v="0"/>
    <n v="0"/>
    <n v="0"/>
    <x v="63"/>
  </r>
  <r>
    <n v="45"/>
    <n v="45"/>
    <n v="0"/>
    <n v="0"/>
    <n v="45"/>
    <n v="45"/>
    <n v="0"/>
    <n v="0"/>
    <n v="0"/>
    <n v="0"/>
    <n v="0"/>
    <n v="0"/>
    <x v="25"/>
  </r>
  <r>
    <n v="529"/>
    <n v="529"/>
    <n v="0"/>
    <n v="0"/>
    <n v="0"/>
    <n v="0"/>
    <n v="0"/>
    <n v="0"/>
    <n v="0"/>
    <n v="0"/>
    <n v="0"/>
    <n v="0"/>
    <x v="10"/>
  </r>
  <r>
    <n v="19"/>
    <n v="19"/>
    <n v="0"/>
    <n v="0"/>
    <n v="0"/>
    <n v="0"/>
    <n v="0"/>
    <n v="0"/>
    <n v="0"/>
    <n v="0"/>
    <n v="0"/>
    <n v="0"/>
    <x v="47"/>
  </r>
  <r>
    <n v="151"/>
    <n v="151"/>
    <n v="0"/>
    <n v="0"/>
    <n v="0"/>
    <n v="0"/>
    <n v="0"/>
    <n v="0"/>
    <n v="0"/>
    <n v="0"/>
    <n v="0"/>
    <n v="0"/>
    <x v="39"/>
  </r>
  <r>
    <n v="546"/>
    <n v="546"/>
    <n v="0"/>
    <n v="0"/>
    <n v="546"/>
    <n v="546"/>
    <n v="0"/>
    <n v="0"/>
    <n v="0"/>
    <n v="0"/>
    <n v="0"/>
    <n v="0"/>
    <x v="48"/>
  </r>
  <r>
    <n v="227"/>
    <n v="0"/>
    <n v="227"/>
    <n v="0"/>
    <n v="0"/>
    <n v="0"/>
    <n v="0"/>
    <n v="0"/>
    <n v="227"/>
    <n v="0"/>
    <n v="227"/>
    <n v="0"/>
    <x v="20"/>
  </r>
  <r>
    <n v="138"/>
    <n v="138"/>
    <n v="0"/>
    <n v="0"/>
    <n v="0"/>
    <n v="0"/>
    <n v="0"/>
    <n v="0"/>
    <n v="0"/>
    <n v="0"/>
    <n v="0"/>
    <n v="0"/>
    <x v="40"/>
  </r>
  <r>
    <n v="81"/>
    <n v="81"/>
    <n v="0"/>
    <n v="0"/>
    <n v="0"/>
    <n v="0"/>
    <n v="0"/>
    <n v="0"/>
    <n v="0"/>
    <n v="0"/>
    <n v="0"/>
    <n v="0"/>
    <x v="13"/>
  </r>
  <r>
    <n v="1951"/>
    <n v="0"/>
    <n v="1951"/>
    <n v="0"/>
    <n v="0"/>
    <n v="0"/>
    <n v="0"/>
    <n v="0"/>
    <n v="0"/>
    <n v="0"/>
    <n v="0"/>
    <n v="0"/>
    <x v="53"/>
  </r>
  <r>
    <n v="6"/>
    <n v="6"/>
    <n v="0"/>
    <n v="0"/>
    <n v="6"/>
    <n v="6"/>
    <n v="0"/>
    <n v="0"/>
    <n v="0"/>
    <n v="0"/>
    <n v="0"/>
    <n v="0"/>
    <x v="20"/>
  </r>
  <r>
    <n v="91"/>
    <n v="91"/>
    <n v="0"/>
    <n v="0"/>
    <n v="0"/>
    <n v="0"/>
    <n v="0"/>
    <n v="0"/>
    <n v="0"/>
    <n v="0"/>
    <n v="0"/>
    <n v="0"/>
    <x v="16"/>
  </r>
  <r>
    <n v="82"/>
    <n v="82"/>
    <n v="0"/>
    <n v="0"/>
    <n v="0"/>
    <n v="0"/>
    <n v="0"/>
    <n v="0"/>
    <n v="0"/>
    <n v="0"/>
    <n v="0"/>
    <n v="0"/>
    <x v="16"/>
  </r>
  <r>
    <n v="1535"/>
    <n v="1535"/>
    <n v="0"/>
    <n v="0"/>
    <n v="0"/>
    <n v="0"/>
    <n v="0"/>
    <n v="0"/>
    <n v="0"/>
    <n v="0"/>
    <n v="0"/>
    <n v="0"/>
    <x v="54"/>
  </r>
  <r>
    <n v="12952"/>
    <n v="0"/>
    <n v="12952"/>
    <n v="0"/>
    <n v="0"/>
    <n v="0"/>
    <n v="0"/>
    <n v="0"/>
    <n v="0"/>
    <n v="0"/>
    <n v="0"/>
    <n v="0"/>
    <x v="0"/>
  </r>
  <r>
    <n v="1714"/>
    <n v="1714"/>
    <n v="0"/>
    <n v="0"/>
    <n v="0"/>
    <n v="0"/>
    <n v="0"/>
    <n v="0"/>
    <n v="0"/>
    <n v="0"/>
    <n v="0"/>
    <n v="0"/>
    <x v="51"/>
  </r>
  <r>
    <n v="3148"/>
    <n v="3148"/>
    <n v="0"/>
    <n v="0"/>
    <n v="0"/>
    <n v="0"/>
    <n v="0"/>
    <n v="0"/>
    <n v="0"/>
    <n v="0"/>
    <n v="0"/>
    <n v="0"/>
    <x v="47"/>
  </r>
  <r>
    <n v="18"/>
    <n v="18"/>
    <n v="0"/>
    <n v="0"/>
    <n v="0"/>
    <n v="0"/>
    <n v="0"/>
    <n v="0"/>
    <n v="0"/>
    <n v="0"/>
    <n v="0"/>
    <n v="0"/>
    <x v="6"/>
  </r>
  <r>
    <n v="18108"/>
    <n v="18108"/>
    <n v="0"/>
    <n v="0"/>
    <n v="0"/>
    <n v="0"/>
    <n v="0"/>
    <n v="0"/>
    <n v="18108"/>
    <n v="18108"/>
    <n v="0"/>
    <n v="0"/>
    <x v="38"/>
  </r>
  <r>
    <n v="588"/>
    <n v="588"/>
    <n v="0"/>
    <n v="0"/>
    <n v="0"/>
    <n v="0"/>
    <n v="0"/>
    <n v="0"/>
    <n v="588"/>
    <n v="588"/>
    <n v="0"/>
    <n v="0"/>
    <x v="13"/>
  </r>
  <r>
    <n v="224"/>
    <n v="224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36"/>
    <n v="36"/>
    <n v="0"/>
    <n v="0"/>
    <x v="28"/>
  </r>
  <r>
    <n v="360"/>
    <n v="360"/>
    <n v="0"/>
    <n v="0"/>
    <n v="0"/>
    <n v="0"/>
    <n v="0"/>
    <n v="0"/>
    <n v="0"/>
    <n v="0"/>
    <n v="0"/>
    <n v="0"/>
    <x v="3"/>
  </r>
  <r>
    <n v="45"/>
    <n v="45"/>
    <n v="0"/>
    <n v="0"/>
    <n v="0"/>
    <n v="0"/>
    <n v="0"/>
    <n v="0"/>
    <n v="0"/>
    <n v="0"/>
    <n v="0"/>
    <n v="0"/>
    <x v="37"/>
  </r>
  <r>
    <n v="2844"/>
    <n v="2844"/>
    <n v="0"/>
    <n v="0"/>
    <n v="0"/>
    <n v="0"/>
    <n v="0"/>
    <n v="0"/>
    <n v="2844"/>
    <n v="2844"/>
    <n v="0"/>
    <n v="0"/>
    <x v="11"/>
  </r>
  <r>
    <n v="839"/>
    <n v="839"/>
    <n v="0"/>
    <n v="0"/>
    <n v="0"/>
    <n v="0"/>
    <n v="0"/>
    <n v="0"/>
    <n v="0"/>
    <n v="0"/>
    <n v="0"/>
    <n v="0"/>
    <x v="48"/>
  </r>
  <r>
    <n v="2465"/>
    <n v="246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5"/>
  </r>
  <r>
    <n v="138"/>
    <n v="138"/>
    <n v="0"/>
    <n v="0"/>
    <n v="0"/>
    <n v="0"/>
    <n v="0"/>
    <n v="0"/>
    <n v="0"/>
    <n v="0"/>
    <n v="0"/>
    <n v="0"/>
    <x v="6"/>
  </r>
  <r>
    <n v="4467"/>
    <n v="4467"/>
    <n v="0"/>
    <n v="0"/>
    <n v="0"/>
    <n v="0"/>
    <n v="0"/>
    <n v="0"/>
    <n v="0"/>
    <n v="0"/>
    <n v="0"/>
    <n v="0"/>
    <x v="54"/>
  </r>
  <r>
    <n v="48"/>
    <n v="48"/>
    <n v="0"/>
    <n v="0"/>
    <n v="48"/>
    <n v="48"/>
    <n v="0"/>
    <n v="0"/>
    <n v="0"/>
    <n v="0"/>
    <n v="0"/>
    <n v="0"/>
    <x v="9"/>
  </r>
  <r>
    <n v="44375"/>
    <n v="0"/>
    <n v="44375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13"/>
  </r>
  <r>
    <n v="8323"/>
    <n v="0"/>
    <n v="8323"/>
    <n v="0"/>
    <n v="0"/>
    <n v="0"/>
    <n v="0"/>
    <n v="0"/>
    <n v="0"/>
    <n v="0"/>
    <n v="0"/>
    <n v="0"/>
    <x v="48"/>
  </r>
  <r>
    <n v="1366"/>
    <n v="1366"/>
    <n v="0"/>
    <n v="0"/>
    <n v="1366"/>
    <n v="1366"/>
    <n v="0"/>
    <n v="0"/>
    <n v="0"/>
    <n v="0"/>
    <n v="0"/>
    <n v="0"/>
    <x v="21"/>
  </r>
  <r>
    <n v="111"/>
    <n v="111"/>
    <n v="0"/>
    <n v="0"/>
    <n v="0"/>
    <n v="0"/>
    <n v="0"/>
    <n v="0"/>
    <n v="0"/>
    <n v="0"/>
    <n v="0"/>
    <n v="0"/>
    <x v="18"/>
  </r>
  <r>
    <n v="6573"/>
    <n v="0"/>
    <n v="6573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26"/>
  </r>
  <r>
    <n v="7937"/>
    <n v="7937"/>
    <n v="0"/>
    <n v="0"/>
    <n v="0"/>
    <n v="0"/>
    <n v="0"/>
    <n v="0"/>
    <n v="0"/>
    <n v="0"/>
    <n v="0"/>
    <n v="0"/>
    <x v="49"/>
  </r>
  <r>
    <n v="49"/>
    <n v="49"/>
    <n v="0"/>
    <n v="0"/>
    <n v="0"/>
    <n v="0"/>
    <n v="0"/>
    <n v="0"/>
    <n v="0"/>
    <n v="0"/>
    <n v="0"/>
    <n v="0"/>
    <x v="22"/>
  </r>
  <r>
    <n v="112"/>
    <n v="112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1"/>
  </r>
  <r>
    <n v="3133"/>
    <n v="0"/>
    <n v="3133"/>
    <n v="0"/>
    <n v="0"/>
    <n v="0"/>
    <n v="0"/>
    <n v="0"/>
    <n v="0"/>
    <n v="0"/>
    <n v="0"/>
    <n v="0"/>
    <x v="33"/>
  </r>
  <r>
    <n v="254"/>
    <n v="254"/>
    <n v="0"/>
    <n v="0"/>
    <n v="0"/>
    <n v="0"/>
    <n v="0"/>
    <n v="0"/>
    <n v="0"/>
    <n v="0"/>
    <n v="0"/>
    <n v="0"/>
    <x v="46"/>
  </r>
  <r>
    <n v="12"/>
    <n v="12"/>
    <n v="0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55"/>
  </r>
  <r>
    <n v="144"/>
    <n v="144"/>
    <n v="0"/>
    <n v="0"/>
    <n v="0"/>
    <n v="0"/>
    <n v="0"/>
    <n v="0"/>
    <n v="0"/>
    <n v="0"/>
    <n v="0"/>
    <n v="0"/>
    <x v="49"/>
  </r>
  <r>
    <n v="3869"/>
    <n v="3869"/>
    <n v="0"/>
    <n v="0"/>
    <n v="0"/>
    <n v="0"/>
    <n v="0"/>
    <n v="0"/>
    <n v="0"/>
    <n v="0"/>
    <n v="0"/>
    <n v="0"/>
    <x v="30"/>
  </r>
  <r>
    <n v="1168"/>
    <n v="0"/>
    <n v="1168"/>
    <n v="0"/>
    <n v="0"/>
    <n v="0"/>
    <n v="0"/>
    <n v="0"/>
    <n v="0"/>
    <n v="0"/>
    <n v="0"/>
    <n v="0"/>
    <x v="20"/>
  </r>
  <r>
    <n v="101"/>
    <n v="101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23"/>
  </r>
  <r>
    <n v="1629"/>
    <n v="1629"/>
    <n v="0"/>
    <n v="0"/>
    <n v="0"/>
    <n v="0"/>
    <n v="0"/>
    <n v="0"/>
    <n v="0"/>
    <n v="0"/>
    <n v="0"/>
    <n v="0"/>
    <x v="12"/>
  </r>
  <r>
    <n v="64"/>
    <n v="0"/>
    <n v="64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4"/>
  </r>
  <r>
    <n v="5592"/>
    <n v="0"/>
    <n v="5592"/>
    <n v="0"/>
    <n v="5592"/>
    <n v="0"/>
    <n v="5592"/>
    <n v="0"/>
    <n v="0"/>
    <n v="0"/>
    <n v="0"/>
    <n v="0"/>
    <x v="54"/>
  </r>
  <r>
    <n v="1210"/>
    <n v="1210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28"/>
  </r>
  <r>
    <n v="713"/>
    <n v="713"/>
    <n v="0"/>
    <n v="0"/>
    <n v="0"/>
    <n v="0"/>
    <n v="0"/>
    <n v="0"/>
    <n v="0"/>
    <n v="0"/>
    <n v="0"/>
    <n v="0"/>
    <x v="40"/>
  </r>
  <r>
    <n v="1550"/>
    <n v="1550"/>
    <n v="0"/>
    <n v="0"/>
    <n v="1550"/>
    <n v="1550"/>
    <n v="0"/>
    <n v="0"/>
    <n v="0"/>
    <n v="0"/>
    <n v="0"/>
    <n v="0"/>
    <x v="34"/>
  </r>
  <r>
    <n v="529"/>
    <n v="529"/>
    <n v="0"/>
    <n v="0"/>
    <n v="529"/>
    <n v="529"/>
    <n v="0"/>
    <n v="0"/>
    <n v="0"/>
    <n v="0"/>
    <n v="0"/>
    <n v="0"/>
    <x v="11"/>
  </r>
  <r>
    <n v="60"/>
    <n v="60"/>
    <n v="0"/>
    <n v="0"/>
    <n v="0"/>
    <n v="0"/>
    <n v="0"/>
    <n v="0"/>
    <n v="0"/>
    <n v="0"/>
    <n v="0"/>
    <n v="0"/>
    <x v="63"/>
  </r>
  <r>
    <n v="304"/>
    <n v="304"/>
    <n v="0"/>
    <n v="0"/>
    <n v="0"/>
    <n v="0"/>
    <n v="0"/>
    <n v="0"/>
    <n v="0"/>
    <n v="0"/>
    <n v="0"/>
    <n v="0"/>
    <x v="53"/>
  </r>
  <r>
    <n v="191"/>
    <n v="191"/>
    <n v="0"/>
    <n v="0"/>
    <n v="0"/>
    <n v="0"/>
    <n v="0"/>
    <n v="0"/>
    <n v="0"/>
    <n v="0"/>
    <n v="0"/>
    <n v="0"/>
    <x v="39"/>
  </r>
  <r>
    <n v="10641"/>
    <n v="0"/>
    <n v="10641"/>
    <n v="0"/>
    <n v="0"/>
    <n v="0"/>
    <n v="0"/>
    <n v="0"/>
    <n v="0"/>
    <n v="0"/>
    <n v="0"/>
    <n v="0"/>
    <x v="11"/>
  </r>
  <r>
    <n v="440"/>
    <n v="440"/>
    <n v="0"/>
    <n v="0"/>
    <n v="0"/>
    <n v="0"/>
    <n v="0"/>
    <n v="0"/>
    <n v="0"/>
    <n v="0"/>
    <n v="0"/>
    <n v="0"/>
    <x v="53"/>
  </r>
  <r>
    <n v="3256"/>
    <n v="325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29"/>
  </r>
  <r>
    <n v="10039"/>
    <n v="0"/>
    <n v="10039"/>
    <n v="0"/>
    <n v="0"/>
    <n v="0"/>
    <n v="0"/>
    <n v="0"/>
    <n v="10039"/>
    <n v="0"/>
    <n v="10039"/>
    <n v="0"/>
    <x v="0"/>
  </r>
  <r>
    <n v="29"/>
    <n v="29"/>
    <n v="0"/>
    <n v="0"/>
    <n v="0"/>
    <n v="0"/>
    <n v="0"/>
    <n v="0"/>
    <n v="29"/>
    <n v="29"/>
    <n v="0"/>
    <n v="0"/>
    <x v="5"/>
  </r>
  <r>
    <n v="307"/>
    <n v="307"/>
    <n v="0"/>
    <n v="0"/>
    <n v="0"/>
    <n v="0"/>
    <n v="0"/>
    <n v="0"/>
    <n v="0"/>
    <n v="0"/>
    <n v="0"/>
    <n v="0"/>
    <x v="11"/>
  </r>
  <r>
    <n v="1594"/>
    <n v="1594"/>
    <n v="0"/>
    <n v="0"/>
    <n v="0"/>
    <n v="0"/>
    <n v="0"/>
    <n v="0"/>
    <n v="0"/>
    <n v="0"/>
    <n v="0"/>
    <n v="0"/>
    <x v="51"/>
  </r>
  <r>
    <n v="749"/>
    <n v="749"/>
    <n v="0"/>
    <n v="0"/>
    <n v="0"/>
    <n v="0"/>
    <n v="0"/>
    <n v="0"/>
    <n v="0"/>
    <n v="0"/>
    <n v="0"/>
    <n v="0"/>
    <x v="54"/>
  </r>
  <r>
    <n v="22175"/>
    <n v="22175"/>
    <n v="0"/>
    <n v="0"/>
    <n v="0"/>
    <n v="0"/>
    <n v="0"/>
    <n v="0"/>
    <n v="0"/>
    <n v="0"/>
    <n v="0"/>
    <n v="0"/>
    <x v="38"/>
  </r>
  <r>
    <n v="181"/>
    <n v="181"/>
    <n v="0"/>
    <n v="0"/>
    <n v="0"/>
    <n v="0"/>
    <n v="0"/>
    <n v="0"/>
    <n v="181"/>
    <n v="181"/>
    <n v="0"/>
    <n v="0"/>
    <x v="23"/>
  </r>
  <r>
    <n v="106"/>
    <n v="106"/>
    <n v="0"/>
    <n v="0"/>
    <n v="0"/>
    <n v="0"/>
    <n v="0"/>
    <n v="0"/>
    <n v="0"/>
    <n v="0"/>
    <n v="0"/>
    <n v="0"/>
    <x v="14"/>
  </r>
  <r>
    <n v="324"/>
    <n v="324"/>
    <n v="0"/>
    <n v="0"/>
    <n v="0"/>
    <n v="0"/>
    <n v="0"/>
    <n v="0"/>
    <n v="0"/>
    <n v="0"/>
    <n v="0"/>
    <n v="0"/>
    <x v="40"/>
  </r>
  <r>
    <n v="87"/>
    <n v="87"/>
    <n v="0"/>
    <n v="0"/>
    <n v="0"/>
    <n v="0"/>
    <n v="0"/>
    <n v="0"/>
    <n v="0"/>
    <n v="0"/>
    <n v="0"/>
    <n v="0"/>
    <x v="20"/>
  </r>
  <r>
    <n v="982"/>
    <n v="0"/>
    <n v="982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1"/>
    <n v="1"/>
    <n v="0"/>
    <n v="0"/>
    <x v="56"/>
  </r>
  <r>
    <n v="195"/>
    <n v="195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0"/>
    <n v="0"/>
    <n v="0"/>
    <n v="0"/>
    <x v="31"/>
  </r>
  <r>
    <n v="66"/>
    <n v="66"/>
    <n v="0"/>
    <n v="0"/>
    <n v="0"/>
    <n v="0"/>
    <n v="0"/>
    <n v="0"/>
    <n v="0"/>
    <n v="0"/>
    <n v="0"/>
    <n v="0"/>
    <x v="58"/>
  </r>
  <r>
    <n v="324"/>
    <n v="324"/>
    <n v="0"/>
    <n v="0"/>
    <n v="0"/>
    <n v="0"/>
    <n v="0"/>
    <n v="0"/>
    <n v="0"/>
    <n v="0"/>
    <n v="0"/>
    <n v="0"/>
    <x v="46"/>
  </r>
  <r>
    <n v="23731"/>
    <n v="23731"/>
    <n v="0"/>
    <n v="0"/>
    <n v="0"/>
    <n v="0"/>
    <n v="0"/>
    <n v="0"/>
    <n v="0"/>
    <n v="0"/>
    <n v="0"/>
    <n v="0"/>
    <x v="49"/>
  </r>
  <r>
    <n v="5449"/>
    <n v="5449"/>
    <n v="0"/>
    <n v="0"/>
    <n v="5449"/>
    <n v="5449"/>
    <n v="0"/>
    <n v="0"/>
    <n v="0"/>
    <n v="0"/>
    <n v="0"/>
    <n v="0"/>
    <x v="14"/>
  </r>
  <r>
    <n v="43"/>
    <n v="43"/>
    <n v="0"/>
    <n v="0"/>
    <n v="0"/>
    <n v="0"/>
    <n v="0"/>
    <n v="0"/>
    <n v="0"/>
    <n v="0"/>
    <n v="0"/>
    <n v="0"/>
    <x v="22"/>
  </r>
  <r>
    <n v="208"/>
    <n v="208"/>
    <n v="0"/>
    <n v="0"/>
    <n v="0"/>
    <n v="0"/>
    <n v="0"/>
    <n v="0"/>
    <n v="0"/>
    <n v="0"/>
    <n v="0"/>
    <n v="0"/>
    <x v="54"/>
  </r>
  <r>
    <n v="171"/>
    <n v="171"/>
    <n v="0"/>
    <n v="0"/>
    <n v="0"/>
    <n v="0"/>
    <n v="0"/>
    <n v="0"/>
    <n v="0"/>
    <n v="0"/>
    <n v="0"/>
    <n v="0"/>
    <x v="34"/>
  </r>
  <r>
    <n v="2299"/>
    <n v="0"/>
    <n v="2299"/>
    <n v="0"/>
    <n v="0"/>
    <n v="0"/>
    <n v="0"/>
    <n v="0"/>
    <n v="0"/>
    <n v="0"/>
    <n v="0"/>
    <n v="0"/>
    <x v="22"/>
  </r>
  <r>
    <n v="309"/>
    <n v="309"/>
    <n v="0"/>
    <n v="0"/>
    <n v="0"/>
    <n v="0"/>
    <n v="0"/>
    <n v="0"/>
    <n v="0"/>
    <n v="0"/>
    <n v="0"/>
    <n v="0"/>
    <x v="40"/>
  </r>
  <r>
    <n v="126"/>
    <n v="126"/>
    <n v="0"/>
    <n v="0"/>
    <n v="0"/>
    <n v="0"/>
    <n v="0"/>
    <n v="0"/>
    <n v="0"/>
    <n v="0"/>
    <n v="0"/>
    <n v="0"/>
    <x v="27"/>
  </r>
  <r>
    <n v="30964"/>
    <n v="30964"/>
    <n v="0"/>
    <n v="0"/>
    <n v="0"/>
    <n v="0"/>
    <n v="0"/>
    <n v="0"/>
    <n v="0"/>
    <n v="0"/>
    <n v="0"/>
    <n v="0"/>
    <x v="10"/>
  </r>
  <r>
    <n v="9623"/>
    <n v="0"/>
    <n v="9623"/>
    <n v="0"/>
    <n v="0"/>
    <n v="0"/>
    <n v="0"/>
    <n v="0"/>
    <n v="9623"/>
    <n v="0"/>
    <n v="9623"/>
    <n v="0"/>
    <x v="13"/>
  </r>
  <r>
    <n v="7"/>
    <n v="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7"/>
  </r>
  <r>
    <n v="2663"/>
    <n v="0"/>
    <n v="2663"/>
    <n v="0"/>
    <n v="0"/>
    <n v="0"/>
    <n v="0"/>
    <n v="0"/>
    <n v="0"/>
    <n v="0"/>
    <n v="0"/>
    <n v="0"/>
    <x v="33"/>
  </r>
  <r>
    <n v="407"/>
    <n v="407"/>
    <n v="0"/>
    <n v="0"/>
    <n v="0"/>
    <n v="0"/>
    <n v="0"/>
    <n v="0"/>
    <n v="0"/>
    <n v="0"/>
    <n v="0"/>
    <n v="0"/>
    <x v="13"/>
  </r>
  <r>
    <n v="11300"/>
    <n v="0"/>
    <n v="1130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30"/>
  </r>
  <r>
    <n v="28"/>
    <n v="28"/>
    <n v="0"/>
    <n v="0"/>
    <n v="0"/>
    <n v="0"/>
    <n v="0"/>
    <n v="0"/>
    <n v="0"/>
    <n v="0"/>
    <n v="0"/>
    <n v="0"/>
    <x v="41"/>
  </r>
  <r>
    <n v="1738"/>
    <n v="1738"/>
    <n v="0"/>
    <n v="0"/>
    <n v="0"/>
    <n v="0"/>
    <n v="0"/>
    <n v="0"/>
    <n v="0"/>
    <n v="0"/>
    <n v="0"/>
    <n v="0"/>
    <x v="23"/>
  </r>
  <r>
    <n v="1544"/>
    <n v="1544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59"/>
  </r>
  <r>
    <n v="3989"/>
    <n v="3989"/>
    <n v="0"/>
    <n v="0"/>
    <n v="0"/>
    <n v="0"/>
    <n v="0"/>
    <n v="0"/>
    <n v="0"/>
    <n v="0"/>
    <n v="0"/>
    <n v="0"/>
    <x v="63"/>
  </r>
  <r>
    <n v="6938"/>
    <n v="6938"/>
    <n v="0"/>
    <n v="0"/>
    <n v="6938"/>
    <n v="6938"/>
    <n v="0"/>
    <n v="0"/>
    <n v="0"/>
    <n v="0"/>
    <n v="0"/>
    <n v="0"/>
    <x v="38"/>
  </r>
  <r>
    <n v="2308"/>
    <n v="2308"/>
    <n v="0"/>
    <n v="0"/>
    <n v="0"/>
    <n v="0"/>
    <n v="0"/>
    <n v="0"/>
    <n v="2308"/>
    <n v="2308"/>
    <n v="0"/>
    <n v="0"/>
    <x v="29"/>
  </r>
  <r>
    <n v="316"/>
    <n v="316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45"/>
  </r>
  <r>
    <n v="484"/>
    <n v="484"/>
    <n v="0"/>
    <n v="0"/>
    <n v="484"/>
    <n v="484"/>
    <n v="0"/>
    <n v="0"/>
    <n v="0"/>
    <n v="0"/>
    <n v="0"/>
    <n v="0"/>
    <x v="11"/>
  </r>
  <r>
    <n v="53"/>
    <n v="53"/>
    <n v="0"/>
    <n v="0"/>
    <n v="0"/>
    <n v="0"/>
    <n v="0"/>
    <n v="0"/>
    <n v="53"/>
    <n v="53"/>
    <n v="0"/>
    <n v="0"/>
    <x v="64"/>
  </r>
  <r>
    <n v="733"/>
    <n v="0"/>
    <n v="733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6"/>
  </r>
  <r>
    <n v="223"/>
    <n v="0"/>
    <n v="223"/>
    <n v="0"/>
    <n v="0"/>
    <n v="0"/>
    <n v="0"/>
    <n v="0"/>
    <n v="0"/>
    <n v="0"/>
    <n v="0"/>
    <n v="0"/>
    <x v="68"/>
  </r>
  <r>
    <n v="48"/>
    <n v="48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50"/>
  </r>
  <r>
    <n v="5"/>
    <n v="5"/>
    <n v="0"/>
    <n v="0"/>
    <n v="0"/>
    <n v="0"/>
    <n v="0"/>
    <n v="0"/>
    <n v="5"/>
    <n v="5"/>
    <n v="0"/>
    <n v="0"/>
    <x v="39"/>
  </r>
  <r>
    <n v="2"/>
    <n v="2"/>
    <n v="0"/>
    <n v="0"/>
    <n v="0"/>
    <n v="0"/>
    <n v="0"/>
    <n v="0"/>
    <n v="2"/>
    <n v="2"/>
    <n v="0"/>
    <n v="0"/>
    <x v="24"/>
  </r>
  <r>
    <n v="6"/>
    <n v="6"/>
    <n v="0"/>
    <n v="0"/>
    <n v="0"/>
    <n v="0"/>
    <n v="0"/>
    <n v="0"/>
    <n v="6"/>
    <n v="6"/>
    <n v="0"/>
    <n v="0"/>
    <x v="42"/>
  </r>
  <r>
    <n v="190"/>
    <n v="190"/>
    <n v="0"/>
    <n v="0"/>
    <n v="0"/>
    <n v="0"/>
    <n v="0"/>
    <n v="0"/>
    <n v="0"/>
    <n v="0"/>
    <n v="0"/>
    <n v="0"/>
    <x v="61"/>
  </r>
  <r>
    <n v="2262"/>
    <n v="2262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10"/>
    <n v="10"/>
    <n v="0"/>
    <n v="0"/>
    <x v="15"/>
  </r>
  <r>
    <n v="1802"/>
    <n v="1802"/>
    <n v="0"/>
    <n v="0"/>
    <n v="0"/>
    <n v="0"/>
    <n v="0"/>
    <n v="0"/>
    <n v="0"/>
    <n v="0"/>
    <n v="0"/>
    <n v="0"/>
    <x v="42"/>
  </r>
  <r>
    <n v="52"/>
    <n v="52"/>
    <n v="0"/>
    <n v="0"/>
    <n v="0"/>
    <n v="0"/>
    <n v="0"/>
    <n v="0"/>
    <n v="0"/>
    <n v="0"/>
    <n v="0"/>
    <n v="0"/>
    <x v="19"/>
  </r>
  <r>
    <n v="12"/>
    <n v="12"/>
    <n v="0"/>
    <n v="0"/>
    <n v="0"/>
    <n v="0"/>
    <n v="0"/>
    <n v="0"/>
    <n v="0"/>
    <n v="0"/>
    <n v="0"/>
    <n v="0"/>
    <x v="72"/>
  </r>
  <r>
    <n v="99"/>
    <n v="99"/>
    <n v="0"/>
    <n v="0"/>
    <n v="99"/>
    <n v="99"/>
    <n v="0"/>
    <n v="0"/>
    <n v="0"/>
    <n v="0"/>
    <n v="0"/>
    <n v="0"/>
    <x v="37"/>
  </r>
  <r>
    <n v="499"/>
    <n v="499"/>
    <n v="0"/>
    <n v="0"/>
    <n v="0"/>
    <n v="0"/>
    <n v="0"/>
    <n v="0"/>
    <n v="0"/>
    <n v="0"/>
    <n v="0"/>
    <n v="0"/>
    <x v="0"/>
  </r>
  <r>
    <n v="77"/>
    <n v="77"/>
    <n v="0"/>
    <n v="0"/>
    <n v="0"/>
    <n v="0"/>
    <n v="0"/>
    <n v="0"/>
    <n v="0"/>
    <n v="0"/>
    <n v="0"/>
    <n v="0"/>
    <x v="16"/>
  </r>
  <r>
    <n v="231"/>
    <n v="231"/>
    <n v="0"/>
    <n v="0"/>
    <n v="0"/>
    <n v="0"/>
    <n v="0"/>
    <n v="0"/>
    <n v="231"/>
    <n v="231"/>
    <n v="0"/>
    <n v="0"/>
    <x v="22"/>
  </r>
  <r>
    <n v="82"/>
    <n v="82"/>
    <n v="0"/>
    <n v="0"/>
    <n v="82"/>
    <n v="82"/>
    <n v="0"/>
    <n v="0"/>
    <n v="0"/>
    <n v="0"/>
    <n v="0"/>
    <n v="0"/>
    <x v="30"/>
  </r>
  <r>
    <n v="938"/>
    <n v="938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47"/>
  </r>
  <r>
    <n v="278"/>
    <n v="278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11"/>
  </r>
  <r>
    <n v="66"/>
    <n v="66"/>
    <n v="0"/>
    <n v="0"/>
    <n v="0"/>
    <n v="0"/>
    <n v="0"/>
    <n v="0"/>
    <n v="0"/>
    <n v="0"/>
    <n v="0"/>
    <n v="0"/>
    <x v="59"/>
  </r>
  <r>
    <n v="22"/>
    <n v="22"/>
    <n v="0"/>
    <n v="0"/>
    <n v="0"/>
    <n v="0"/>
    <n v="0"/>
    <n v="0"/>
    <n v="0"/>
    <n v="0"/>
    <n v="0"/>
    <n v="0"/>
    <x v="31"/>
  </r>
  <r>
    <n v="37"/>
    <n v="0"/>
    <n v="37"/>
    <n v="0"/>
    <n v="0"/>
    <n v="0"/>
    <n v="0"/>
    <n v="0"/>
    <n v="0"/>
    <n v="0"/>
    <n v="0"/>
    <n v="0"/>
    <x v="59"/>
  </r>
  <r>
    <n v="1172"/>
    <n v="117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10"/>
    <n v="10"/>
    <n v="0"/>
    <n v="0"/>
    <x v="36"/>
  </r>
  <r>
    <n v="37"/>
    <n v="37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52"/>
    <n v="52"/>
    <n v="0"/>
    <n v="0"/>
    <x v="0"/>
  </r>
  <r>
    <n v="309"/>
    <n v="309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64"/>
  </r>
  <r>
    <n v="1141"/>
    <n v="0"/>
    <n v="1141"/>
    <n v="0"/>
    <n v="0"/>
    <n v="0"/>
    <n v="0"/>
    <n v="0"/>
    <n v="1141"/>
    <n v="0"/>
    <n v="1141"/>
    <n v="0"/>
    <x v="55"/>
  </r>
  <r>
    <n v="15"/>
    <n v="15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18"/>
    <n v="18"/>
    <n v="0"/>
    <n v="0"/>
    <x v="43"/>
  </r>
  <r>
    <n v="2"/>
    <n v="2"/>
    <n v="0"/>
    <n v="0"/>
    <n v="0"/>
    <n v="0"/>
    <n v="0"/>
    <n v="0"/>
    <n v="0"/>
    <n v="0"/>
    <n v="0"/>
    <n v="0"/>
    <x v="18"/>
  </r>
  <r>
    <n v="4405"/>
    <n v="4405"/>
    <n v="0"/>
    <n v="0"/>
    <n v="0"/>
    <n v="0"/>
    <n v="0"/>
    <n v="0"/>
    <n v="0"/>
    <n v="0"/>
    <n v="0"/>
    <n v="0"/>
    <x v="14"/>
  </r>
  <r>
    <n v="175"/>
    <n v="175"/>
    <n v="0"/>
    <n v="0"/>
    <n v="0"/>
    <n v="0"/>
    <n v="0"/>
    <n v="0"/>
    <n v="175"/>
    <n v="175"/>
    <n v="0"/>
    <n v="0"/>
    <x v="5"/>
  </r>
  <r>
    <n v="3573"/>
    <n v="3573"/>
    <n v="0"/>
    <n v="0"/>
    <n v="0"/>
    <n v="0"/>
    <n v="0"/>
    <n v="0"/>
    <n v="0"/>
    <n v="0"/>
    <n v="0"/>
    <n v="0"/>
    <x v="12"/>
  </r>
  <r>
    <n v="169"/>
    <n v="169"/>
    <n v="0"/>
    <n v="0"/>
    <n v="0"/>
    <n v="0"/>
    <n v="0"/>
    <n v="0"/>
    <n v="169"/>
    <n v="169"/>
    <n v="0"/>
    <n v="0"/>
    <x v="50"/>
  </r>
  <r>
    <n v="1134"/>
    <n v="0"/>
    <n v="1134"/>
    <n v="0"/>
    <n v="0"/>
    <n v="0"/>
    <n v="0"/>
    <n v="0"/>
    <n v="0"/>
    <n v="0"/>
    <n v="0"/>
    <n v="0"/>
    <x v="17"/>
  </r>
  <r>
    <n v="50"/>
    <n v="50"/>
    <n v="0"/>
    <n v="0"/>
    <n v="0"/>
    <n v="0"/>
    <n v="0"/>
    <n v="0"/>
    <n v="50"/>
    <n v="50"/>
    <n v="0"/>
    <n v="0"/>
    <x v="45"/>
  </r>
  <r>
    <n v="8592"/>
    <n v="0"/>
    <n v="8592"/>
    <n v="0"/>
    <n v="0"/>
    <n v="0"/>
    <n v="0"/>
    <n v="0"/>
    <n v="0"/>
    <n v="0"/>
    <n v="0"/>
    <n v="0"/>
    <x v="54"/>
  </r>
  <r>
    <n v="586"/>
    <n v="586"/>
    <n v="0"/>
    <n v="0"/>
    <n v="0"/>
    <n v="0"/>
    <n v="0"/>
    <n v="0"/>
    <n v="0"/>
    <n v="0"/>
    <n v="0"/>
    <n v="0"/>
    <x v="54"/>
  </r>
  <r>
    <n v="61"/>
    <n v="61"/>
    <n v="0"/>
    <n v="0"/>
    <n v="61"/>
    <n v="61"/>
    <n v="0"/>
    <n v="0"/>
    <n v="0"/>
    <n v="0"/>
    <n v="0"/>
    <n v="0"/>
    <x v="35"/>
  </r>
  <r>
    <n v="12659"/>
    <n v="12659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0"/>
  </r>
  <r>
    <n v="255010"/>
    <n v="255010"/>
    <n v="0"/>
    <n v="0"/>
    <n v="0"/>
    <n v="0"/>
    <n v="0"/>
    <n v="0"/>
    <n v="255010"/>
    <n v="255010"/>
    <n v="0"/>
    <n v="0"/>
    <x v="72"/>
  </r>
  <r>
    <n v="84"/>
    <n v="84"/>
    <n v="0"/>
    <n v="0"/>
    <n v="0"/>
    <n v="0"/>
    <n v="0"/>
    <n v="0"/>
    <n v="0"/>
    <n v="0"/>
    <n v="0"/>
    <n v="0"/>
    <x v="42"/>
  </r>
  <r>
    <n v="38"/>
    <n v="38"/>
    <n v="0"/>
    <n v="0"/>
    <n v="0"/>
    <n v="0"/>
    <n v="0"/>
    <n v="0"/>
    <n v="0"/>
    <n v="0"/>
    <n v="0"/>
    <n v="0"/>
    <x v="40"/>
  </r>
  <r>
    <n v="503"/>
    <n v="503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1"/>
  </r>
  <r>
    <n v="179"/>
    <n v="0"/>
    <n v="179"/>
    <n v="0"/>
    <n v="0"/>
    <n v="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46"/>
  </r>
  <r>
    <n v="50"/>
    <n v="50"/>
    <n v="0"/>
    <n v="0"/>
    <n v="0"/>
    <n v="0"/>
    <n v="0"/>
    <n v="0"/>
    <n v="0"/>
    <n v="0"/>
    <n v="0"/>
    <n v="0"/>
    <x v="54"/>
  </r>
  <r>
    <n v="128"/>
    <n v="128"/>
    <n v="0"/>
    <n v="0"/>
    <n v="0"/>
    <n v="0"/>
    <n v="0"/>
    <n v="0"/>
    <n v="0"/>
    <n v="0"/>
    <n v="0"/>
    <n v="0"/>
    <x v="13"/>
  </r>
  <r>
    <n v="20"/>
    <n v="20"/>
    <n v="0"/>
    <n v="0"/>
    <n v="0"/>
    <n v="0"/>
    <n v="0"/>
    <n v="0"/>
    <n v="20"/>
    <n v="20"/>
    <n v="0"/>
    <n v="0"/>
    <x v="66"/>
  </r>
  <r>
    <n v="202"/>
    <n v="0"/>
    <n v="202"/>
    <n v="0"/>
    <n v="0"/>
    <n v="0"/>
    <n v="0"/>
    <n v="0"/>
    <n v="0"/>
    <n v="0"/>
    <n v="0"/>
    <n v="0"/>
    <x v="29"/>
  </r>
  <r>
    <n v="613"/>
    <n v="0"/>
    <n v="613"/>
    <n v="0"/>
    <n v="0"/>
    <n v="0"/>
    <n v="0"/>
    <n v="0"/>
    <n v="0"/>
    <n v="0"/>
    <n v="0"/>
    <n v="0"/>
    <x v="1"/>
  </r>
  <r>
    <n v="23"/>
    <n v="23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27"/>
  </r>
  <r>
    <n v="611"/>
    <n v="611"/>
    <n v="0"/>
    <n v="0"/>
    <n v="0"/>
    <n v="0"/>
    <n v="0"/>
    <n v="0"/>
    <n v="0"/>
    <n v="0"/>
    <n v="0"/>
    <n v="0"/>
    <x v="22"/>
  </r>
  <r>
    <n v="629"/>
    <n v="629"/>
    <n v="0"/>
    <n v="0"/>
    <n v="0"/>
    <n v="0"/>
    <n v="0"/>
    <n v="0"/>
    <n v="0"/>
    <n v="0"/>
    <n v="0"/>
    <n v="0"/>
    <x v="22"/>
  </r>
  <r>
    <n v="12927"/>
    <n v="0"/>
    <n v="12927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7"/>
    <n v="7"/>
    <n v="0"/>
    <n v="0"/>
    <x v="49"/>
  </r>
  <r>
    <n v="11461"/>
    <n v="11461"/>
    <n v="0"/>
    <n v="0"/>
    <n v="11461"/>
    <n v="11461"/>
    <n v="0"/>
    <n v="0"/>
    <n v="0"/>
    <n v="0"/>
    <n v="0"/>
    <n v="0"/>
    <x v="54"/>
  </r>
  <r>
    <n v="234"/>
    <n v="234"/>
    <n v="0"/>
    <n v="0"/>
    <n v="0"/>
    <n v="0"/>
    <n v="0"/>
    <n v="0"/>
    <n v="0"/>
    <n v="0"/>
    <n v="0"/>
    <n v="0"/>
    <x v="4"/>
  </r>
  <r>
    <n v="1050"/>
    <n v="1050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37"/>
  </r>
  <r>
    <n v="521"/>
    <n v="521"/>
    <n v="0"/>
    <n v="0"/>
    <n v="0"/>
    <n v="0"/>
    <n v="0"/>
    <n v="0"/>
    <n v="0"/>
    <n v="0"/>
    <n v="0"/>
    <n v="0"/>
    <x v="6"/>
  </r>
  <r>
    <n v="28"/>
    <n v="0"/>
    <n v="28"/>
    <n v="0"/>
    <n v="28"/>
    <n v="0"/>
    <n v="28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19"/>
  </r>
  <r>
    <n v="166"/>
    <n v="166"/>
    <n v="0"/>
    <n v="0"/>
    <n v="0"/>
    <n v="0"/>
    <n v="0"/>
    <n v="0"/>
    <n v="166"/>
    <n v="166"/>
    <n v="0"/>
    <n v="0"/>
    <x v="29"/>
  </r>
  <r>
    <n v="44210"/>
    <n v="0"/>
    <n v="44210"/>
    <n v="0"/>
    <n v="0"/>
    <n v="0"/>
    <n v="0"/>
    <n v="0"/>
    <n v="0"/>
    <n v="0"/>
    <n v="0"/>
    <n v="0"/>
    <x v="13"/>
  </r>
  <r>
    <n v="99"/>
    <n v="99"/>
    <n v="0"/>
    <n v="0"/>
    <n v="0"/>
    <n v="0"/>
    <n v="0"/>
    <n v="0"/>
    <n v="0"/>
    <n v="0"/>
    <n v="0"/>
    <n v="0"/>
    <x v="28"/>
  </r>
  <r>
    <n v="16"/>
    <n v="16"/>
    <n v="0"/>
    <n v="0"/>
    <n v="0"/>
    <n v="0"/>
    <n v="0"/>
    <n v="0"/>
    <n v="0"/>
    <n v="0"/>
    <n v="0"/>
    <n v="0"/>
    <x v="47"/>
  </r>
  <r>
    <n v="458"/>
    <n v="458"/>
    <n v="0"/>
    <n v="0"/>
    <n v="0"/>
    <n v="0"/>
    <n v="0"/>
    <n v="0"/>
    <n v="0"/>
    <n v="0"/>
    <n v="0"/>
    <n v="0"/>
    <x v="2"/>
  </r>
  <r>
    <n v="869"/>
    <n v="869"/>
    <n v="0"/>
    <n v="0"/>
    <n v="0"/>
    <n v="0"/>
    <n v="0"/>
    <n v="0"/>
    <n v="869"/>
    <n v="869"/>
    <n v="0"/>
    <n v="0"/>
    <x v="0"/>
  </r>
  <r>
    <n v="450"/>
    <n v="450"/>
    <n v="0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4"/>
  </r>
  <r>
    <n v="3752"/>
    <n v="375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34"/>
  </r>
  <r>
    <n v="61"/>
    <n v="61"/>
    <n v="0"/>
    <n v="0"/>
    <n v="0"/>
    <n v="0"/>
    <n v="0"/>
    <n v="0"/>
    <n v="0"/>
    <n v="0"/>
    <n v="0"/>
    <n v="0"/>
    <x v="1"/>
  </r>
  <r>
    <n v="34"/>
    <n v="3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8"/>
  </r>
  <r>
    <n v="12726"/>
    <n v="12726"/>
    <n v="0"/>
    <n v="0"/>
    <n v="0"/>
    <n v="0"/>
    <n v="0"/>
    <n v="0"/>
    <n v="0"/>
    <n v="0"/>
    <n v="0"/>
    <n v="0"/>
    <x v="51"/>
  </r>
  <r>
    <n v="20190"/>
    <n v="0"/>
    <n v="20190"/>
    <n v="0"/>
    <n v="0"/>
    <n v="0"/>
    <n v="0"/>
    <n v="0"/>
    <n v="0"/>
    <n v="0"/>
    <n v="0"/>
    <n v="0"/>
    <x v="0"/>
  </r>
  <r>
    <n v="76"/>
    <n v="76"/>
    <n v="0"/>
    <n v="0"/>
    <n v="0"/>
    <n v="0"/>
    <n v="0"/>
    <n v="0"/>
    <n v="0"/>
    <n v="0"/>
    <n v="0"/>
    <n v="0"/>
    <x v="51"/>
  </r>
  <r>
    <n v="1022"/>
    <n v="0"/>
    <n v="1022"/>
    <n v="0"/>
    <n v="0"/>
    <n v="0"/>
    <n v="0"/>
    <n v="0"/>
    <n v="0"/>
    <n v="0"/>
    <n v="0"/>
    <n v="0"/>
    <x v="61"/>
  </r>
  <r>
    <n v="151"/>
    <n v="151"/>
    <n v="0"/>
    <n v="0"/>
    <n v="151"/>
    <n v="151"/>
    <n v="0"/>
    <n v="0"/>
    <n v="0"/>
    <n v="0"/>
    <n v="0"/>
    <n v="0"/>
    <x v="48"/>
  </r>
  <r>
    <n v="5831"/>
    <n v="5831"/>
    <n v="0"/>
    <n v="0"/>
    <n v="0"/>
    <n v="0"/>
    <n v="0"/>
    <n v="0"/>
    <n v="0"/>
    <n v="0"/>
    <n v="0"/>
    <n v="0"/>
    <x v="42"/>
  </r>
  <r>
    <n v="14131"/>
    <n v="14131"/>
    <n v="0"/>
    <n v="0"/>
    <n v="0"/>
    <n v="0"/>
    <n v="0"/>
    <n v="0"/>
    <n v="0"/>
    <n v="0"/>
    <n v="0"/>
    <n v="0"/>
    <x v="54"/>
  </r>
  <r>
    <n v="3320"/>
    <n v="3320"/>
    <n v="0"/>
    <n v="0"/>
    <n v="0"/>
    <n v="0"/>
    <n v="0"/>
    <n v="0"/>
    <n v="0"/>
    <n v="0"/>
    <n v="0"/>
    <n v="0"/>
    <x v="38"/>
  </r>
  <r>
    <n v="6"/>
    <n v="6"/>
    <n v="0"/>
    <n v="0"/>
    <n v="6"/>
    <n v="6"/>
    <n v="0"/>
    <n v="0"/>
    <n v="0"/>
    <n v="0"/>
    <n v="0"/>
    <n v="0"/>
    <x v="39"/>
  </r>
  <r>
    <n v="3"/>
    <n v="3"/>
    <n v="0"/>
    <n v="0"/>
    <n v="0"/>
    <n v="0"/>
    <n v="0"/>
    <n v="0"/>
    <n v="3"/>
    <n v="3"/>
    <n v="0"/>
    <n v="0"/>
    <x v="35"/>
  </r>
  <r>
    <n v="36"/>
    <n v="36"/>
    <n v="0"/>
    <n v="0"/>
    <n v="0"/>
    <n v="0"/>
    <n v="0"/>
    <n v="0"/>
    <n v="0"/>
    <n v="0"/>
    <n v="0"/>
    <n v="0"/>
    <x v="16"/>
  </r>
  <r>
    <n v="4125"/>
    <n v="0"/>
    <n v="4125"/>
    <n v="0"/>
    <n v="0"/>
    <n v="0"/>
    <n v="0"/>
    <n v="0"/>
    <n v="4125"/>
    <n v="0"/>
    <n v="4125"/>
    <n v="0"/>
    <x v="7"/>
  </r>
  <r>
    <n v="33"/>
    <n v="0"/>
    <n v="33"/>
    <n v="0"/>
    <n v="0"/>
    <n v="0"/>
    <n v="0"/>
    <n v="0"/>
    <n v="0"/>
    <n v="0"/>
    <n v="0"/>
    <n v="0"/>
    <x v="31"/>
  </r>
  <r>
    <n v="1306"/>
    <n v="1306"/>
    <n v="0"/>
    <n v="0"/>
    <n v="0"/>
    <n v="0"/>
    <n v="0"/>
    <n v="0"/>
    <n v="0"/>
    <n v="0"/>
    <n v="0"/>
    <n v="0"/>
    <x v="40"/>
  </r>
  <r>
    <n v="13076"/>
    <n v="13076"/>
    <n v="0"/>
    <n v="0"/>
    <n v="0"/>
    <n v="0"/>
    <n v="0"/>
    <n v="0"/>
    <n v="0"/>
    <n v="0"/>
    <n v="0"/>
    <n v="0"/>
    <x v="47"/>
  </r>
  <r>
    <n v="1653"/>
    <n v="1653"/>
    <n v="0"/>
    <n v="0"/>
    <n v="0"/>
    <n v="0"/>
    <n v="0"/>
    <n v="0"/>
    <n v="0"/>
    <n v="0"/>
    <n v="0"/>
    <n v="0"/>
    <x v="12"/>
  </r>
  <r>
    <n v="19"/>
    <n v="0"/>
    <n v="19"/>
    <n v="0"/>
    <n v="0"/>
    <n v="0"/>
    <n v="0"/>
    <n v="0"/>
    <n v="0"/>
    <n v="0"/>
    <n v="0"/>
    <n v="0"/>
    <x v="8"/>
  </r>
  <r>
    <n v="31312"/>
    <n v="31312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54"/>
  </r>
  <r>
    <n v="188"/>
    <n v="188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5"/>
  </r>
  <r>
    <n v="30868"/>
    <n v="30868"/>
    <n v="0"/>
    <n v="0"/>
    <n v="0"/>
    <n v="0"/>
    <n v="0"/>
    <n v="0"/>
    <n v="0"/>
    <n v="0"/>
    <n v="0"/>
    <n v="0"/>
    <x v="54"/>
  </r>
  <r>
    <n v="546"/>
    <n v="546"/>
    <n v="0"/>
    <n v="0"/>
    <n v="0"/>
    <n v="0"/>
    <n v="0"/>
    <n v="0"/>
    <n v="546"/>
    <n v="546"/>
    <n v="0"/>
    <n v="0"/>
    <x v="21"/>
  </r>
  <r>
    <n v="26567"/>
    <n v="26567"/>
    <n v="0"/>
    <n v="0"/>
    <n v="0"/>
    <n v="0"/>
    <n v="0"/>
    <n v="0"/>
    <n v="0"/>
    <n v="0"/>
    <n v="0"/>
    <n v="0"/>
    <x v="62"/>
  </r>
  <r>
    <n v="199"/>
    <n v="199"/>
    <n v="0"/>
    <n v="0"/>
    <n v="199"/>
    <n v="199"/>
    <n v="0"/>
    <n v="0"/>
    <n v="0"/>
    <n v="0"/>
    <n v="0"/>
    <n v="0"/>
    <x v="27"/>
  </r>
  <r>
    <n v="42"/>
    <n v="42"/>
    <n v="0"/>
    <n v="0"/>
    <n v="0"/>
    <n v="0"/>
    <n v="0"/>
    <n v="0"/>
    <n v="42"/>
    <n v="42"/>
    <n v="0"/>
    <n v="0"/>
    <x v="19"/>
  </r>
  <r>
    <n v="673"/>
    <n v="673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6"/>
  </r>
  <r>
    <n v="26"/>
    <n v="26"/>
    <n v="0"/>
    <n v="0"/>
    <n v="0"/>
    <n v="0"/>
    <n v="0"/>
    <n v="0"/>
    <n v="0"/>
    <n v="0"/>
    <n v="0"/>
    <n v="0"/>
    <x v="0"/>
  </r>
  <r>
    <n v="374"/>
    <n v="374"/>
    <n v="0"/>
    <n v="0"/>
    <n v="0"/>
    <n v="0"/>
    <n v="0"/>
    <n v="0"/>
    <n v="0"/>
    <n v="0"/>
    <n v="0"/>
    <n v="0"/>
    <x v="11"/>
  </r>
  <r>
    <n v="2836"/>
    <n v="2836"/>
    <n v="0"/>
    <n v="0"/>
    <n v="0"/>
    <n v="0"/>
    <n v="0"/>
    <n v="0"/>
    <n v="0"/>
    <n v="0"/>
    <n v="0"/>
    <n v="0"/>
    <x v="46"/>
  </r>
  <r>
    <n v="160"/>
    <n v="160"/>
    <n v="0"/>
    <n v="0"/>
    <n v="0"/>
    <n v="0"/>
    <n v="0"/>
    <n v="0"/>
    <n v="0"/>
    <n v="0"/>
    <n v="0"/>
    <n v="0"/>
    <x v="2"/>
  </r>
  <r>
    <n v="104"/>
    <n v="104"/>
    <n v="0"/>
    <n v="0"/>
    <n v="104"/>
    <n v="104"/>
    <n v="0"/>
    <n v="0"/>
    <n v="0"/>
    <n v="0"/>
    <n v="0"/>
    <n v="0"/>
    <x v="24"/>
  </r>
  <r>
    <n v="2865"/>
    <n v="2865"/>
    <n v="0"/>
    <n v="0"/>
    <n v="0"/>
    <n v="0"/>
    <n v="0"/>
    <n v="0"/>
    <n v="0"/>
    <n v="0"/>
    <n v="0"/>
    <n v="0"/>
    <x v="55"/>
  </r>
  <r>
    <n v="5786"/>
    <n v="5786"/>
    <n v="0"/>
    <n v="0"/>
    <n v="0"/>
    <n v="0"/>
    <n v="0"/>
    <n v="0"/>
    <n v="0"/>
    <n v="0"/>
    <n v="0"/>
    <n v="0"/>
    <x v="38"/>
  </r>
  <r>
    <n v="5149"/>
    <n v="5149"/>
    <n v="0"/>
    <n v="0"/>
    <n v="0"/>
    <n v="0"/>
    <n v="0"/>
    <n v="0"/>
    <n v="0"/>
    <n v="0"/>
    <n v="0"/>
    <n v="0"/>
    <x v="46"/>
  </r>
  <r>
    <n v="31"/>
    <n v="31"/>
    <n v="0"/>
    <n v="0"/>
    <n v="0"/>
    <n v="0"/>
    <n v="0"/>
    <n v="0"/>
    <n v="0"/>
    <n v="0"/>
    <n v="0"/>
    <n v="0"/>
    <x v="53"/>
  </r>
  <r>
    <n v="358"/>
    <n v="358"/>
    <n v="0"/>
    <n v="0"/>
    <n v="0"/>
    <n v="0"/>
    <n v="0"/>
    <n v="0"/>
    <n v="0"/>
    <n v="0"/>
    <n v="0"/>
    <n v="0"/>
    <x v="51"/>
  </r>
  <r>
    <n v="114"/>
    <n v="114"/>
    <n v="0"/>
    <n v="0"/>
    <n v="0"/>
    <n v="0"/>
    <n v="0"/>
    <n v="0"/>
    <n v="0"/>
    <n v="0"/>
    <n v="0"/>
    <n v="0"/>
    <x v="53"/>
  </r>
  <r>
    <n v="10980"/>
    <n v="10980"/>
    <n v="0"/>
    <n v="0"/>
    <n v="0"/>
    <n v="0"/>
    <n v="0"/>
    <n v="0"/>
    <n v="0"/>
    <n v="0"/>
    <n v="0"/>
    <n v="0"/>
    <x v="16"/>
  </r>
  <r>
    <n v="110"/>
    <n v="110"/>
    <n v="0"/>
    <n v="0"/>
    <n v="0"/>
    <n v="0"/>
    <n v="0"/>
    <n v="0"/>
    <n v="0"/>
    <n v="0"/>
    <n v="0"/>
    <n v="0"/>
    <x v="54"/>
  </r>
  <r>
    <n v="63"/>
    <n v="63"/>
    <n v="0"/>
    <n v="0"/>
    <n v="0"/>
    <n v="0"/>
    <n v="0"/>
    <n v="0"/>
    <n v="0"/>
    <n v="0"/>
    <n v="0"/>
    <n v="0"/>
    <x v="19"/>
  </r>
  <r>
    <n v="1349"/>
    <n v="1349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42"/>
  </r>
  <r>
    <n v="2693"/>
    <n v="0"/>
    <n v="2693"/>
    <n v="0"/>
    <n v="0"/>
    <n v="0"/>
    <n v="0"/>
    <n v="0"/>
    <n v="0"/>
    <n v="0"/>
    <n v="0"/>
    <n v="0"/>
    <x v="53"/>
  </r>
  <r>
    <n v="128"/>
    <n v="128"/>
    <n v="0"/>
    <n v="0"/>
    <n v="0"/>
    <n v="0"/>
    <n v="0"/>
    <n v="0"/>
    <n v="0"/>
    <n v="0"/>
    <n v="0"/>
    <n v="0"/>
    <x v="26"/>
  </r>
  <r>
    <n v="4040"/>
    <n v="4040"/>
    <n v="0"/>
    <n v="0"/>
    <n v="0"/>
    <n v="0"/>
    <n v="0"/>
    <n v="0"/>
    <n v="0"/>
    <n v="0"/>
    <n v="0"/>
    <n v="0"/>
    <x v="37"/>
  </r>
  <r>
    <n v="238"/>
    <n v="238"/>
    <n v="0"/>
    <n v="0"/>
    <n v="0"/>
    <n v="0"/>
    <n v="0"/>
    <n v="0"/>
    <n v="238"/>
    <n v="238"/>
    <n v="0"/>
    <n v="0"/>
    <x v="40"/>
  </r>
  <r>
    <n v="94"/>
    <n v="94"/>
    <n v="0"/>
    <n v="0"/>
    <n v="0"/>
    <n v="0"/>
    <n v="0"/>
    <n v="0"/>
    <n v="0"/>
    <n v="0"/>
    <n v="0"/>
    <n v="0"/>
    <x v="41"/>
  </r>
  <r>
    <n v="397"/>
    <n v="397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13"/>
  </r>
  <r>
    <n v="3529"/>
    <n v="3529"/>
    <n v="0"/>
    <n v="0"/>
    <n v="0"/>
    <n v="0"/>
    <n v="0"/>
    <n v="0"/>
    <n v="0"/>
    <n v="0"/>
    <n v="0"/>
    <n v="0"/>
    <x v="22"/>
  </r>
  <r>
    <n v="154"/>
    <n v="154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"/>
  </r>
  <r>
    <n v="223"/>
    <n v="223"/>
    <n v="0"/>
    <n v="0"/>
    <n v="0"/>
    <n v="0"/>
    <n v="0"/>
    <n v="0"/>
    <n v="0"/>
    <n v="0"/>
    <n v="0"/>
    <n v="0"/>
    <x v="14"/>
  </r>
  <r>
    <n v="517"/>
    <n v="517"/>
    <n v="0"/>
    <n v="0"/>
    <n v="0"/>
    <n v="0"/>
    <n v="0"/>
    <n v="0"/>
    <n v="0"/>
    <n v="0"/>
    <n v="0"/>
    <n v="0"/>
    <x v="32"/>
  </r>
  <r>
    <n v="9"/>
    <n v="9"/>
    <n v="0"/>
    <n v="0"/>
    <n v="0"/>
    <n v="0"/>
    <n v="0"/>
    <n v="0"/>
    <n v="0"/>
    <n v="0"/>
    <n v="0"/>
    <n v="0"/>
    <x v="5"/>
  </r>
  <r>
    <n v="113"/>
    <n v="113"/>
    <n v="0"/>
    <n v="0"/>
    <n v="113"/>
    <n v="113"/>
    <n v="0"/>
    <n v="0"/>
    <n v="0"/>
    <n v="0"/>
    <n v="0"/>
    <n v="0"/>
    <x v="63"/>
  </r>
  <r>
    <n v="209"/>
    <n v="209"/>
    <n v="0"/>
    <n v="0"/>
    <n v="0"/>
    <n v="0"/>
    <n v="0"/>
    <n v="0"/>
    <n v="209"/>
    <n v="209"/>
    <n v="0"/>
    <n v="0"/>
    <x v="30"/>
  </r>
  <r>
    <n v="441"/>
    <n v="441"/>
    <n v="0"/>
    <n v="0"/>
    <n v="0"/>
    <n v="0"/>
    <n v="0"/>
    <n v="0"/>
    <n v="0"/>
    <n v="0"/>
    <n v="0"/>
    <n v="0"/>
    <x v="14"/>
  </r>
  <r>
    <n v="6580"/>
    <n v="6580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56"/>
  </r>
  <r>
    <n v="2856"/>
    <n v="0"/>
    <n v="2856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45"/>
  </r>
  <r>
    <n v="1227"/>
    <n v="0"/>
    <n v="1227"/>
    <n v="0"/>
    <n v="0"/>
    <n v="0"/>
    <n v="0"/>
    <n v="0"/>
    <n v="0"/>
    <n v="0"/>
    <n v="0"/>
    <n v="0"/>
    <x v="34"/>
  </r>
  <r>
    <n v="113"/>
    <n v="113"/>
    <n v="0"/>
    <n v="0"/>
    <n v="0"/>
    <n v="0"/>
    <n v="0"/>
    <n v="0"/>
    <n v="113"/>
    <n v="113"/>
    <n v="0"/>
    <n v="0"/>
    <x v="30"/>
  </r>
  <r>
    <n v="1593"/>
    <n v="1593"/>
    <n v="0"/>
    <n v="0"/>
    <n v="0"/>
    <n v="0"/>
    <n v="0"/>
    <n v="0"/>
    <n v="0"/>
    <n v="0"/>
    <n v="0"/>
    <n v="0"/>
    <x v="7"/>
  </r>
  <r>
    <n v="659"/>
    <n v="65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8"/>
  </r>
  <r>
    <n v="366"/>
    <n v="366"/>
    <n v="0"/>
    <n v="0"/>
    <n v="0"/>
    <n v="0"/>
    <n v="0"/>
    <n v="0"/>
    <n v="366"/>
    <n v="366"/>
    <n v="0"/>
    <n v="0"/>
    <x v="30"/>
  </r>
  <r>
    <n v="185"/>
    <n v="0"/>
    <n v="185"/>
    <n v="0"/>
    <n v="0"/>
    <n v="0"/>
    <n v="0"/>
    <n v="0"/>
    <n v="0"/>
    <n v="0"/>
    <n v="0"/>
    <n v="0"/>
    <x v="39"/>
  </r>
  <r>
    <n v="24"/>
    <n v="24"/>
    <n v="0"/>
    <n v="0"/>
    <n v="0"/>
    <n v="0"/>
    <n v="0"/>
    <n v="0"/>
    <n v="0"/>
    <n v="0"/>
    <n v="0"/>
    <n v="0"/>
    <x v="53"/>
  </r>
  <r>
    <n v="14"/>
    <n v="14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39"/>
  </r>
  <r>
    <n v="3410"/>
    <n v="3410"/>
    <n v="0"/>
    <n v="0"/>
    <n v="0"/>
    <n v="0"/>
    <n v="0"/>
    <n v="0"/>
    <n v="3410"/>
    <n v="3410"/>
    <n v="0"/>
    <n v="0"/>
    <x v="9"/>
  </r>
  <r>
    <n v="1734"/>
    <n v="1734"/>
    <n v="0"/>
    <n v="0"/>
    <n v="0"/>
    <n v="0"/>
    <n v="0"/>
    <n v="0"/>
    <n v="0"/>
    <n v="0"/>
    <n v="0"/>
    <n v="0"/>
    <x v="37"/>
  </r>
  <r>
    <n v="536"/>
    <n v="0"/>
    <n v="536"/>
    <n v="0"/>
    <n v="0"/>
    <n v="0"/>
    <n v="0"/>
    <n v="0"/>
    <n v="536"/>
    <n v="0"/>
    <n v="536"/>
    <n v="0"/>
    <x v="49"/>
  </r>
  <r>
    <n v="2"/>
    <n v="2"/>
    <n v="0"/>
    <n v="0"/>
    <n v="2"/>
    <n v="2"/>
    <n v="0"/>
    <n v="0"/>
    <n v="0"/>
    <n v="0"/>
    <n v="0"/>
    <n v="0"/>
    <x v="73"/>
  </r>
  <r>
    <n v="3"/>
    <n v="3"/>
    <n v="0"/>
    <n v="0"/>
    <n v="0"/>
    <n v="0"/>
    <n v="0"/>
    <n v="0"/>
    <n v="3"/>
    <n v="3"/>
    <n v="0"/>
    <n v="0"/>
    <x v="64"/>
  </r>
  <r>
    <n v="51206"/>
    <n v="0"/>
    <n v="51206"/>
    <n v="0"/>
    <n v="0"/>
    <n v="0"/>
    <n v="0"/>
    <n v="0"/>
    <n v="0"/>
    <n v="0"/>
    <n v="0"/>
    <n v="0"/>
    <x v="62"/>
  </r>
  <r>
    <n v="211"/>
    <n v="211"/>
    <n v="0"/>
    <n v="0"/>
    <n v="0"/>
    <n v="0"/>
    <n v="0"/>
    <n v="0"/>
    <n v="0"/>
    <n v="0"/>
    <n v="0"/>
    <n v="0"/>
    <x v="49"/>
  </r>
  <r>
    <n v="2076"/>
    <n v="2076"/>
    <n v="0"/>
    <n v="0"/>
    <n v="0"/>
    <n v="0"/>
    <n v="0"/>
    <n v="0"/>
    <n v="0"/>
    <n v="0"/>
    <n v="0"/>
    <n v="0"/>
    <x v="61"/>
  </r>
  <r>
    <n v="45"/>
    <n v="45"/>
    <n v="0"/>
    <n v="0"/>
    <n v="45"/>
    <n v="45"/>
    <n v="0"/>
    <n v="0"/>
    <n v="0"/>
    <n v="0"/>
    <n v="0"/>
    <n v="0"/>
    <x v="34"/>
  </r>
  <r>
    <n v="219"/>
    <n v="219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29"/>
  </r>
  <r>
    <n v="85"/>
    <n v="85"/>
    <n v="0"/>
    <n v="0"/>
    <n v="0"/>
    <n v="0"/>
    <n v="0"/>
    <n v="0"/>
    <n v="0"/>
    <n v="0"/>
    <n v="0"/>
    <n v="0"/>
    <x v="37"/>
  </r>
  <r>
    <n v="55"/>
    <n v="55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0"/>
    <n v="0"/>
    <n v="0"/>
    <n v="0"/>
    <x v="29"/>
  </r>
  <r>
    <n v="12042"/>
    <n v="12042"/>
    <n v="0"/>
    <n v="0"/>
    <n v="0"/>
    <n v="0"/>
    <n v="0"/>
    <n v="0"/>
    <n v="0"/>
    <n v="0"/>
    <n v="0"/>
    <n v="0"/>
    <x v="42"/>
  </r>
  <r>
    <n v="6724"/>
    <n v="6724"/>
    <n v="0"/>
    <n v="0"/>
    <n v="0"/>
    <n v="0"/>
    <n v="0"/>
    <n v="0"/>
    <n v="6724"/>
    <n v="6724"/>
    <n v="0"/>
    <n v="0"/>
    <x v="54"/>
  </r>
  <r>
    <n v="1715"/>
    <n v="1715"/>
    <n v="0"/>
    <n v="0"/>
    <n v="0"/>
    <n v="0"/>
    <n v="0"/>
    <n v="0"/>
    <n v="0"/>
    <n v="0"/>
    <n v="0"/>
    <n v="0"/>
    <x v="48"/>
  </r>
  <r>
    <n v="161"/>
    <n v="161"/>
    <n v="0"/>
    <n v="0"/>
    <n v="0"/>
    <n v="0"/>
    <n v="0"/>
    <n v="0"/>
    <n v="0"/>
    <n v="0"/>
    <n v="0"/>
    <n v="0"/>
    <x v="19"/>
  </r>
  <r>
    <n v="768"/>
    <n v="768"/>
    <n v="0"/>
    <n v="0"/>
    <n v="0"/>
    <n v="0"/>
    <n v="0"/>
    <n v="0"/>
    <n v="0"/>
    <n v="0"/>
    <n v="0"/>
    <n v="0"/>
    <x v="28"/>
  </r>
  <r>
    <n v="3712"/>
    <n v="3712"/>
    <n v="0"/>
    <n v="0"/>
    <n v="0"/>
    <n v="0"/>
    <n v="0"/>
    <n v="0"/>
    <n v="3712"/>
    <n v="3712"/>
    <n v="0"/>
    <n v="0"/>
    <x v="23"/>
  </r>
  <r>
    <n v="789"/>
    <n v="789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46"/>
  </r>
  <r>
    <n v="536"/>
    <n v="536"/>
    <n v="0"/>
    <n v="0"/>
    <n v="0"/>
    <n v="0"/>
    <n v="0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16"/>
  </r>
  <r>
    <n v="337"/>
    <n v="337"/>
    <n v="0"/>
    <n v="0"/>
    <n v="0"/>
    <n v="0"/>
    <n v="0"/>
    <n v="0"/>
    <n v="0"/>
    <n v="0"/>
    <n v="0"/>
    <n v="0"/>
    <x v="42"/>
  </r>
  <r>
    <n v="31"/>
    <n v="31"/>
    <n v="0"/>
    <n v="0"/>
    <n v="0"/>
    <n v="0"/>
    <n v="0"/>
    <n v="0"/>
    <n v="0"/>
    <n v="0"/>
    <n v="0"/>
    <n v="0"/>
    <x v="36"/>
  </r>
  <r>
    <n v="317"/>
    <n v="317"/>
    <n v="0"/>
    <n v="0"/>
    <n v="0"/>
    <n v="0"/>
    <n v="0"/>
    <n v="0"/>
    <n v="0"/>
    <n v="0"/>
    <n v="0"/>
    <n v="0"/>
    <x v="11"/>
  </r>
  <r>
    <n v="225"/>
    <n v="225"/>
    <n v="0"/>
    <n v="0"/>
    <n v="0"/>
    <n v="0"/>
    <n v="0"/>
    <n v="0"/>
    <n v="0"/>
    <n v="0"/>
    <n v="0"/>
    <n v="0"/>
    <x v="13"/>
  </r>
  <r>
    <n v="21274"/>
    <n v="21274"/>
    <n v="0"/>
    <n v="0"/>
    <n v="0"/>
    <n v="0"/>
    <n v="0"/>
    <n v="0"/>
    <n v="0"/>
    <n v="0"/>
    <n v="0"/>
    <n v="0"/>
    <x v="42"/>
  </r>
  <r>
    <n v="13827"/>
    <n v="0"/>
    <n v="13827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6"/>
  </r>
  <r>
    <n v="159"/>
    <n v="159"/>
    <n v="0"/>
    <n v="0"/>
    <n v="159"/>
    <n v="159"/>
    <n v="0"/>
    <n v="0"/>
    <n v="0"/>
    <n v="0"/>
    <n v="0"/>
    <n v="0"/>
    <x v="59"/>
  </r>
  <r>
    <n v="4303"/>
    <n v="0"/>
    <n v="4303"/>
    <n v="0"/>
    <n v="0"/>
    <n v="0"/>
    <n v="0"/>
    <n v="0"/>
    <n v="4303"/>
    <n v="0"/>
    <n v="4303"/>
    <n v="0"/>
    <x v="9"/>
  </r>
  <r>
    <n v="1035"/>
    <n v="1035"/>
    <n v="0"/>
    <n v="0"/>
    <n v="0"/>
    <n v="0"/>
    <n v="0"/>
    <n v="0"/>
    <n v="0"/>
    <n v="0"/>
    <n v="0"/>
    <n v="0"/>
    <x v="58"/>
  </r>
  <r>
    <n v="2427"/>
    <n v="2427"/>
    <n v="0"/>
    <n v="0"/>
    <n v="0"/>
    <n v="0"/>
    <n v="0"/>
    <n v="0"/>
    <n v="0"/>
    <n v="0"/>
    <n v="0"/>
    <n v="0"/>
    <x v="0"/>
  </r>
  <r>
    <n v="153"/>
    <n v="153"/>
    <n v="0"/>
    <n v="0"/>
    <n v="0"/>
    <n v="0"/>
    <n v="0"/>
    <n v="0"/>
    <n v="0"/>
    <n v="0"/>
    <n v="0"/>
    <n v="0"/>
    <x v="10"/>
  </r>
  <r>
    <n v="4961"/>
    <n v="4961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8"/>
  </r>
  <r>
    <n v="2747"/>
    <n v="2747"/>
    <n v="0"/>
    <n v="0"/>
    <n v="0"/>
    <n v="0"/>
    <n v="0"/>
    <n v="0"/>
    <n v="0"/>
    <n v="0"/>
    <n v="0"/>
    <n v="0"/>
    <x v="51"/>
  </r>
  <r>
    <n v="766"/>
    <n v="0"/>
    <n v="766"/>
    <n v="0"/>
    <n v="0"/>
    <n v="0"/>
    <n v="0"/>
    <n v="0"/>
    <n v="766"/>
    <n v="0"/>
    <n v="766"/>
    <n v="0"/>
    <x v="49"/>
  </r>
  <r>
    <n v="143"/>
    <n v="143"/>
    <n v="0"/>
    <n v="0"/>
    <n v="0"/>
    <n v="0"/>
    <n v="0"/>
    <n v="0"/>
    <n v="143"/>
    <n v="143"/>
    <n v="0"/>
    <n v="0"/>
    <x v="23"/>
  </r>
  <r>
    <n v="6"/>
    <n v="6"/>
    <n v="0"/>
    <n v="0"/>
    <n v="0"/>
    <n v="0"/>
    <n v="0"/>
    <n v="0"/>
    <n v="6"/>
    <n v="6"/>
    <n v="0"/>
    <n v="0"/>
    <x v="28"/>
  </r>
  <r>
    <n v="18"/>
    <n v="18"/>
    <n v="0"/>
    <n v="0"/>
    <n v="0"/>
    <n v="0"/>
    <n v="0"/>
    <n v="0"/>
    <n v="0"/>
    <n v="0"/>
    <n v="0"/>
    <n v="0"/>
    <x v="21"/>
  </r>
  <r>
    <n v="86"/>
    <n v="86"/>
    <n v="0"/>
    <n v="0"/>
    <n v="0"/>
    <n v="0"/>
    <n v="0"/>
    <n v="0"/>
    <n v="86"/>
    <n v="86"/>
    <n v="0"/>
    <n v="0"/>
    <x v="62"/>
  </r>
  <r>
    <n v="23"/>
    <n v="23"/>
    <n v="0"/>
    <n v="0"/>
    <n v="0"/>
    <n v="0"/>
    <n v="0"/>
    <n v="0"/>
    <n v="23"/>
    <n v="23"/>
    <n v="0"/>
    <n v="0"/>
    <x v="45"/>
  </r>
  <r>
    <n v="126"/>
    <n v="126"/>
    <n v="0"/>
    <n v="0"/>
    <n v="0"/>
    <n v="0"/>
    <n v="0"/>
    <n v="0"/>
    <n v="0"/>
    <n v="0"/>
    <n v="0"/>
    <n v="0"/>
    <x v="18"/>
  </r>
  <r>
    <n v="774"/>
    <n v="774"/>
    <n v="0"/>
    <n v="0"/>
    <n v="0"/>
    <n v="0"/>
    <n v="0"/>
    <n v="0"/>
    <n v="774"/>
    <n v="774"/>
    <n v="0"/>
    <n v="0"/>
    <x v="22"/>
  </r>
  <r>
    <n v="2323"/>
    <n v="0"/>
    <n v="2323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67"/>
  </r>
  <r>
    <n v="36"/>
    <n v="36"/>
    <n v="0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65"/>
  </r>
  <r>
    <n v="910"/>
    <n v="910"/>
    <n v="0"/>
    <n v="0"/>
    <n v="0"/>
    <n v="0"/>
    <n v="0"/>
    <n v="0"/>
    <n v="910"/>
    <n v="910"/>
    <n v="0"/>
    <n v="0"/>
    <x v="7"/>
  </r>
  <r>
    <n v="159"/>
    <n v="159"/>
    <n v="0"/>
    <n v="0"/>
    <n v="0"/>
    <n v="0"/>
    <n v="0"/>
    <n v="0"/>
    <n v="0"/>
    <n v="0"/>
    <n v="0"/>
    <n v="0"/>
    <x v="9"/>
  </r>
  <r>
    <n v="190"/>
    <n v="190"/>
    <n v="0"/>
    <n v="0"/>
    <n v="0"/>
    <n v="0"/>
    <n v="0"/>
    <n v="0"/>
    <n v="0"/>
    <n v="0"/>
    <n v="0"/>
    <n v="0"/>
    <x v="28"/>
  </r>
  <r>
    <n v="39"/>
    <n v="39"/>
    <n v="0"/>
    <n v="0"/>
    <n v="0"/>
    <n v="0"/>
    <n v="0"/>
    <n v="0"/>
    <n v="0"/>
    <n v="0"/>
    <n v="0"/>
    <n v="0"/>
    <x v="25"/>
  </r>
  <r>
    <n v="689"/>
    <n v="689"/>
    <n v="0"/>
    <n v="0"/>
    <n v="0"/>
    <n v="0"/>
    <n v="0"/>
    <n v="0"/>
    <n v="0"/>
    <n v="0"/>
    <n v="0"/>
    <n v="0"/>
    <x v="13"/>
  </r>
  <r>
    <n v="35"/>
    <n v="35"/>
    <n v="0"/>
    <n v="0"/>
    <n v="35"/>
    <n v="35"/>
    <n v="0"/>
    <n v="0"/>
    <n v="0"/>
    <n v="0"/>
    <n v="0"/>
    <n v="0"/>
    <x v="5"/>
  </r>
  <r>
    <n v="4133"/>
    <n v="0"/>
    <n v="4133"/>
    <n v="0"/>
    <n v="0"/>
    <n v="0"/>
    <n v="0"/>
    <n v="0"/>
    <n v="0"/>
    <n v="0"/>
    <n v="0"/>
    <n v="0"/>
    <x v="32"/>
  </r>
  <r>
    <n v="62"/>
    <n v="62"/>
    <n v="0"/>
    <n v="0"/>
    <n v="0"/>
    <n v="0"/>
    <n v="0"/>
    <n v="0"/>
    <n v="0"/>
    <n v="0"/>
    <n v="0"/>
    <n v="0"/>
    <x v="54"/>
  </r>
  <r>
    <n v="382"/>
    <n v="382"/>
    <n v="0"/>
    <n v="0"/>
    <n v="0"/>
    <n v="0"/>
    <n v="0"/>
    <n v="0"/>
    <n v="382"/>
    <n v="382"/>
    <n v="0"/>
    <n v="0"/>
    <x v="51"/>
  </r>
  <r>
    <n v="7344"/>
    <n v="7344"/>
    <n v="0"/>
    <n v="0"/>
    <n v="0"/>
    <n v="0"/>
    <n v="0"/>
    <n v="0"/>
    <n v="0"/>
    <n v="0"/>
    <n v="0"/>
    <n v="0"/>
    <x v="3"/>
  </r>
  <r>
    <n v="11913"/>
    <n v="11913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0"/>
    <n v="0"/>
    <n v="0"/>
    <n v="0"/>
    <x v="16"/>
  </r>
  <r>
    <n v="315"/>
    <n v="0"/>
    <n v="315"/>
    <n v="0"/>
    <n v="0"/>
    <n v="0"/>
    <n v="0"/>
    <n v="0"/>
    <n v="0"/>
    <n v="0"/>
    <n v="0"/>
    <n v="0"/>
    <x v="33"/>
  </r>
  <r>
    <n v="85"/>
    <n v="85"/>
    <n v="0"/>
    <n v="0"/>
    <n v="0"/>
    <n v="0"/>
    <n v="0"/>
    <n v="0"/>
    <n v="85"/>
    <n v="85"/>
    <n v="0"/>
    <n v="0"/>
    <x v="2"/>
  </r>
  <r>
    <n v="16"/>
    <n v="16"/>
    <n v="0"/>
    <n v="0"/>
    <n v="0"/>
    <n v="0"/>
    <n v="0"/>
    <n v="0"/>
    <n v="16"/>
    <n v="16"/>
    <n v="0"/>
    <n v="0"/>
    <x v="35"/>
  </r>
  <r>
    <n v="13"/>
    <n v="13"/>
    <n v="0"/>
    <n v="0"/>
    <n v="0"/>
    <n v="0"/>
    <n v="0"/>
    <n v="0"/>
    <n v="0"/>
    <n v="0"/>
    <n v="0"/>
    <n v="0"/>
    <x v="23"/>
  </r>
  <r>
    <n v="23"/>
    <n v="23"/>
    <n v="0"/>
    <n v="0"/>
    <n v="0"/>
    <n v="0"/>
    <n v="0"/>
    <n v="0"/>
    <n v="0"/>
    <n v="0"/>
    <n v="0"/>
    <n v="0"/>
    <x v="0"/>
  </r>
  <r>
    <n v="387"/>
    <n v="387"/>
    <n v="0"/>
    <n v="0"/>
    <n v="0"/>
    <n v="0"/>
    <n v="0"/>
    <n v="0"/>
    <n v="0"/>
    <n v="0"/>
    <n v="0"/>
    <n v="0"/>
    <x v="44"/>
  </r>
  <r>
    <n v="14"/>
    <n v="14"/>
    <n v="0"/>
    <n v="0"/>
    <n v="0"/>
    <n v="0"/>
    <n v="0"/>
    <n v="0"/>
    <n v="14"/>
    <n v="14"/>
    <n v="0"/>
    <n v="0"/>
    <x v="34"/>
  </r>
  <r>
    <n v="2824"/>
    <n v="0"/>
    <n v="2824"/>
    <n v="0"/>
    <n v="0"/>
    <n v="0"/>
    <n v="0"/>
    <n v="0"/>
    <n v="0"/>
    <n v="0"/>
    <n v="0"/>
    <n v="0"/>
    <x v="34"/>
  </r>
  <r>
    <n v="431"/>
    <n v="431"/>
    <n v="0"/>
    <n v="0"/>
    <n v="0"/>
    <n v="0"/>
    <n v="0"/>
    <n v="0"/>
    <n v="0"/>
    <n v="0"/>
    <n v="0"/>
    <n v="0"/>
    <x v="52"/>
  </r>
  <r>
    <n v="367"/>
    <n v="367"/>
    <n v="0"/>
    <n v="0"/>
    <n v="0"/>
    <n v="0"/>
    <n v="0"/>
    <n v="0"/>
    <n v="0"/>
    <n v="0"/>
    <n v="0"/>
    <n v="0"/>
    <x v="12"/>
  </r>
  <r>
    <n v="1675"/>
    <n v="1675"/>
    <n v="0"/>
    <n v="0"/>
    <n v="1675"/>
    <n v="1675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33"/>
  </r>
  <r>
    <n v="12001"/>
    <n v="0"/>
    <n v="12001"/>
    <n v="0"/>
    <n v="0"/>
    <n v="0"/>
    <n v="0"/>
    <n v="0"/>
    <n v="0"/>
    <n v="0"/>
    <n v="0"/>
    <n v="0"/>
    <x v="7"/>
  </r>
  <r>
    <n v="138"/>
    <n v="0"/>
    <n v="138"/>
    <n v="0"/>
    <n v="0"/>
    <n v="0"/>
    <n v="0"/>
    <n v="0"/>
    <n v="0"/>
    <n v="0"/>
    <n v="0"/>
    <n v="0"/>
    <x v="20"/>
  </r>
  <r>
    <n v="6346"/>
    <n v="6346"/>
    <n v="0"/>
    <n v="0"/>
    <n v="6346"/>
    <n v="6346"/>
    <n v="0"/>
    <n v="0"/>
    <n v="0"/>
    <n v="0"/>
    <n v="0"/>
    <n v="0"/>
    <x v="51"/>
  </r>
  <r>
    <n v="94"/>
    <n v="94"/>
    <n v="0"/>
    <n v="0"/>
    <n v="0"/>
    <n v="0"/>
    <n v="0"/>
    <n v="0"/>
    <n v="94"/>
    <n v="94"/>
    <n v="0"/>
    <n v="0"/>
    <x v="14"/>
  </r>
  <r>
    <n v="102"/>
    <n v="102"/>
    <n v="0"/>
    <n v="0"/>
    <n v="0"/>
    <n v="0"/>
    <n v="0"/>
    <n v="0"/>
    <n v="0"/>
    <n v="0"/>
    <n v="0"/>
    <n v="0"/>
    <x v="37"/>
  </r>
  <r>
    <n v="138"/>
    <n v="138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2"/>
  </r>
  <r>
    <n v="241"/>
    <n v="241"/>
    <n v="0"/>
    <n v="0"/>
    <n v="241"/>
    <n v="241"/>
    <n v="0"/>
    <n v="0"/>
    <n v="0"/>
    <n v="0"/>
    <n v="0"/>
    <n v="0"/>
    <x v="54"/>
  </r>
  <r>
    <n v="96"/>
    <n v="96"/>
    <n v="0"/>
    <n v="0"/>
    <n v="0"/>
    <n v="0"/>
    <n v="0"/>
    <n v="0"/>
    <n v="0"/>
    <n v="0"/>
    <n v="0"/>
    <n v="0"/>
    <x v="37"/>
  </r>
  <r>
    <n v="1830"/>
    <n v="0"/>
    <n v="0"/>
    <n v="1830"/>
    <n v="0"/>
    <n v="0"/>
    <n v="0"/>
    <n v="0"/>
    <n v="0"/>
    <n v="0"/>
    <n v="0"/>
    <n v="0"/>
    <x v="69"/>
  </r>
  <r>
    <n v="370"/>
    <n v="0"/>
    <n v="370"/>
    <n v="0"/>
    <n v="0"/>
    <n v="0"/>
    <n v="0"/>
    <n v="0"/>
    <n v="0"/>
    <n v="0"/>
    <n v="0"/>
    <n v="0"/>
    <x v="1"/>
  </r>
  <r>
    <n v="7010"/>
    <n v="7010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57"/>
  </r>
  <r>
    <n v="29"/>
    <n v="29"/>
    <n v="0"/>
    <n v="0"/>
    <n v="0"/>
    <n v="0"/>
    <n v="0"/>
    <n v="0"/>
    <n v="0"/>
    <n v="0"/>
    <n v="0"/>
    <n v="0"/>
    <x v="46"/>
  </r>
  <r>
    <n v="18"/>
    <n v="18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8"/>
    <n v="8"/>
    <n v="0"/>
    <n v="0"/>
    <x v="22"/>
  </r>
  <r>
    <n v="1"/>
    <n v="1"/>
    <n v="0"/>
    <n v="0"/>
    <n v="0"/>
    <n v="0"/>
    <n v="0"/>
    <n v="0"/>
    <n v="1"/>
    <n v="1"/>
    <n v="0"/>
    <n v="0"/>
    <x v="35"/>
  </r>
  <r>
    <n v="116"/>
    <n v="116"/>
    <n v="0"/>
    <n v="0"/>
    <n v="0"/>
    <n v="0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6"/>
  </r>
  <r>
    <n v="80"/>
    <n v="80"/>
    <n v="0"/>
    <n v="0"/>
    <n v="0"/>
    <n v="0"/>
    <n v="0"/>
    <n v="0"/>
    <n v="0"/>
    <n v="0"/>
    <n v="0"/>
    <n v="0"/>
    <x v="0"/>
  </r>
  <r>
    <n v="13174"/>
    <n v="0"/>
    <n v="13174"/>
    <n v="0"/>
    <n v="0"/>
    <n v="0"/>
    <n v="0"/>
    <n v="0"/>
    <n v="0"/>
    <n v="0"/>
    <n v="0"/>
    <n v="0"/>
    <x v="54"/>
  </r>
  <r>
    <n v="997"/>
    <n v="0"/>
    <n v="997"/>
    <n v="0"/>
    <n v="0"/>
    <n v="0"/>
    <n v="0"/>
    <n v="0"/>
    <n v="0"/>
    <n v="0"/>
    <n v="0"/>
    <n v="0"/>
    <x v="39"/>
  </r>
  <r>
    <n v="956"/>
    <n v="956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0"/>
    <n v="0"/>
    <n v="0"/>
    <n v="0"/>
    <x v="55"/>
  </r>
  <r>
    <n v="55"/>
    <n v="55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47"/>
  </r>
  <r>
    <n v="2498"/>
    <n v="0"/>
    <n v="2498"/>
    <n v="0"/>
    <n v="0"/>
    <n v="0"/>
    <n v="0"/>
    <n v="0"/>
    <n v="0"/>
    <n v="0"/>
    <n v="0"/>
    <n v="0"/>
    <x v="4"/>
  </r>
  <r>
    <n v="553"/>
    <n v="553"/>
    <n v="0"/>
    <n v="0"/>
    <n v="553"/>
    <n v="553"/>
    <n v="0"/>
    <n v="0"/>
    <n v="0"/>
    <n v="0"/>
    <n v="0"/>
    <n v="0"/>
    <x v="28"/>
  </r>
  <r>
    <n v="149"/>
    <n v="149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35"/>
  </r>
  <r>
    <n v="2807"/>
    <n v="2807"/>
    <n v="0"/>
    <n v="0"/>
    <n v="2807"/>
    <n v="2807"/>
    <n v="0"/>
    <n v="0"/>
    <n v="0"/>
    <n v="0"/>
    <n v="0"/>
    <n v="0"/>
    <x v="30"/>
  </r>
  <r>
    <n v="90"/>
    <n v="90"/>
    <n v="0"/>
    <n v="0"/>
    <n v="90"/>
    <n v="90"/>
    <n v="0"/>
    <n v="0"/>
    <n v="0"/>
    <n v="0"/>
    <n v="0"/>
    <n v="0"/>
    <x v="64"/>
  </r>
  <r>
    <n v="81"/>
    <n v="81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47"/>
  </r>
  <r>
    <n v="91"/>
    <n v="91"/>
    <n v="0"/>
    <n v="0"/>
    <n v="0"/>
    <n v="0"/>
    <n v="0"/>
    <n v="0"/>
    <n v="0"/>
    <n v="0"/>
    <n v="0"/>
    <n v="0"/>
    <x v="49"/>
  </r>
  <r>
    <n v="134"/>
    <n v="134"/>
    <n v="0"/>
    <n v="0"/>
    <n v="0"/>
    <n v="0"/>
    <n v="0"/>
    <n v="0"/>
    <n v="0"/>
    <n v="0"/>
    <n v="0"/>
    <n v="0"/>
    <x v="45"/>
  </r>
  <r>
    <n v="178"/>
    <n v="178"/>
    <n v="0"/>
    <n v="0"/>
    <n v="0"/>
    <n v="0"/>
    <n v="0"/>
    <n v="0"/>
    <n v="0"/>
    <n v="0"/>
    <n v="0"/>
    <n v="0"/>
    <x v="12"/>
  </r>
  <r>
    <n v="18"/>
    <n v="18"/>
    <n v="0"/>
    <n v="0"/>
    <n v="18"/>
    <n v="18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17"/>
  </r>
  <r>
    <n v="751"/>
    <n v="0"/>
    <n v="751"/>
    <n v="0"/>
    <n v="0"/>
    <n v="0"/>
    <n v="0"/>
    <n v="0"/>
    <n v="0"/>
    <n v="0"/>
    <n v="0"/>
    <n v="0"/>
    <x v="45"/>
  </r>
  <r>
    <n v="116"/>
    <n v="116"/>
    <n v="0"/>
    <n v="0"/>
    <n v="0"/>
    <n v="0"/>
    <n v="0"/>
    <n v="0"/>
    <n v="0"/>
    <n v="0"/>
    <n v="0"/>
    <n v="0"/>
    <x v="51"/>
  </r>
  <r>
    <n v="17961"/>
    <n v="0"/>
    <n v="17961"/>
    <n v="0"/>
    <n v="0"/>
    <n v="0"/>
    <n v="0"/>
    <n v="0"/>
    <n v="0"/>
    <n v="0"/>
    <n v="0"/>
    <n v="0"/>
    <x v="12"/>
  </r>
  <r>
    <n v="67"/>
    <n v="67"/>
    <n v="0"/>
    <n v="0"/>
    <n v="0"/>
    <n v="0"/>
    <n v="0"/>
    <n v="0"/>
    <n v="0"/>
    <n v="0"/>
    <n v="0"/>
    <n v="0"/>
    <x v="6"/>
  </r>
  <r>
    <n v="1395"/>
    <n v="1395"/>
    <n v="0"/>
    <n v="0"/>
    <n v="0"/>
    <n v="0"/>
    <n v="0"/>
    <n v="0"/>
    <n v="1395"/>
    <n v="1395"/>
    <n v="0"/>
    <n v="0"/>
    <x v="22"/>
  </r>
  <r>
    <n v="1"/>
    <n v="1"/>
    <n v="0"/>
    <n v="0"/>
    <n v="0"/>
    <n v="0"/>
    <n v="0"/>
    <n v="0"/>
    <n v="0"/>
    <n v="0"/>
    <n v="0"/>
    <n v="0"/>
    <x v="1"/>
  </r>
  <r>
    <n v="142"/>
    <n v="142"/>
    <n v="0"/>
    <n v="0"/>
    <n v="0"/>
    <n v="0"/>
    <n v="0"/>
    <n v="0"/>
    <n v="0"/>
    <n v="0"/>
    <n v="0"/>
    <n v="0"/>
    <x v="14"/>
  </r>
  <r>
    <n v="12"/>
    <n v="12"/>
    <n v="0"/>
    <n v="0"/>
    <n v="12"/>
    <n v="12"/>
    <n v="0"/>
    <n v="0"/>
    <n v="0"/>
    <n v="0"/>
    <n v="0"/>
    <n v="0"/>
    <x v="63"/>
  </r>
  <r>
    <n v="1"/>
    <n v="1"/>
    <n v="0"/>
    <n v="0"/>
    <n v="1"/>
    <n v="1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65"/>
  </r>
  <r>
    <n v="209"/>
    <n v="0"/>
    <n v="209"/>
    <n v="0"/>
    <n v="0"/>
    <n v="0"/>
    <n v="0"/>
    <n v="0"/>
    <n v="0"/>
    <n v="0"/>
    <n v="0"/>
    <n v="0"/>
    <x v="63"/>
  </r>
  <r>
    <n v="5478"/>
    <n v="5478"/>
    <n v="0"/>
    <n v="0"/>
    <n v="0"/>
    <n v="0"/>
    <n v="0"/>
    <n v="0"/>
    <n v="0"/>
    <n v="0"/>
    <n v="0"/>
    <n v="0"/>
    <x v="6"/>
  </r>
  <r>
    <n v="2338"/>
    <n v="0"/>
    <n v="2338"/>
    <n v="0"/>
    <n v="0"/>
    <n v="0"/>
    <n v="0"/>
    <n v="0"/>
    <n v="0"/>
    <n v="0"/>
    <n v="0"/>
    <n v="0"/>
    <x v="53"/>
  </r>
  <r>
    <n v="4"/>
    <n v="4"/>
    <n v="0"/>
    <n v="0"/>
    <n v="0"/>
    <n v="0"/>
    <n v="0"/>
    <n v="0"/>
    <n v="4"/>
    <n v="4"/>
    <n v="0"/>
    <n v="0"/>
    <x v="4"/>
  </r>
  <r>
    <n v="130"/>
    <n v="130"/>
    <n v="0"/>
    <n v="0"/>
    <n v="0"/>
    <n v="0"/>
    <n v="0"/>
    <n v="0"/>
    <n v="0"/>
    <n v="0"/>
    <n v="0"/>
    <n v="0"/>
    <x v="44"/>
  </r>
  <r>
    <n v="750"/>
    <n v="750"/>
    <n v="0"/>
    <n v="0"/>
    <n v="0"/>
    <n v="0"/>
    <n v="0"/>
    <n v="0"/>
    <n v="0"/>
    <n v="0"/>
    <n v="0"/>
    <n v="0"/>
    <x v="10"/>
  </r>
  <r>
    <n v="408"/>
    <n v="408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34"/>
  </r>
  <r>
    <n v="41"/>
    <n v="0"/>
    <n v="41"/>
    <n v="0"/>
    <n v="0"/>
    <n v="0"/>
    <n v="0"/>
    <n v="0"/>
    <n v="0"/>
    <n v="0"/>
    <n v="0"/>
    <n v="0"/>
    <x v="17"/>
  </r>
  <r>
    <n v="115"/>
    <n v="115"/>
    <n v="0"/>
    <n v="0"/>
    <n v="0"/>
    <n v="0"/>
    <n v="0"/>
    <n v="0"/>
    <n v="0"/>
    <n v="0"/>
    <n v="0"/>
    <n v="0"/>
    <x v="55"/>
  </r>
  <r>
    <n v="13"/>
    <n v="13"/>
    <n v="0"/>
    <n v="0"/>
    <n v="0"/>
    <n v="0"/>
    <n v="0"/>
    <n v="0"/>
    <n v="0"/>
    <n v="0"/>
    <n v="0"/>
    <n v="0"/>
    <x v="63"/>
  </r>
  <r>
    <n v="86"/>
    <n v="0"/>
    <n v="86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9"/>
  </r>
  <r>
    <n v="6060"/>
    <n v="6060"/>
    <n v="0"/>
    <n v="0"/>
    <n v="6060"/>
    <n v="6060"/>
    <n v="0"/>
    <n v="0"/>
    <n v="0"/>
    <n v="0"/>
    <n v="0"/>
    <n v="0"/>
    <x v="58"/>
  </r>
  <r>
    <n v="532"/>
    <n v="532"/>
    <n v="0"/>
    <n v="0"/>
    <n v="0"/>
    <n v="0"/>
    <n v="0"/>
    <n v="0"/>
    <n v="532"/>
    <n v="532"/>
    <n v="0"/>
    <n v="0"/>
    <x v="12"/>
  </r>
  <r>
    <n v="428"/>
    <n v="428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11"/>
    <n v="11"/>
    <n v="0"/>
    <n v="0"/>
    <x v="73"/>
  </r>
  <r>
    <n v="716"/>
    <n v="716"/>
    <n v="0"/>
    <n v="0"/>
    <n v="0"/>
    <n v="0"/>
    <n v="0"/>
    <n v="0"/>
    <n v="0"/>
    <n v="0"/>
    <n v="0"/>
    <n v="0"/>
    <x v="46"/>
  </r>
  <r>
    <n v="552"/>
    <n v="552"/>
    <n v="0"/>
    <n v="0"/>
    <n v="0"/>
    <n v="0"/>
    <n v="0"/>
    <n v="0"/>
    <n v="552"/>
    <n v="552"/>
    <n v="0"/>
    <n v="0"/>
    <x v="47"/>
  </r>
  <r>
    <n v="7"/>
    <n v="7"/>
    <n v="0"/>
    <n v="0"/>
    <n v="0"/>
    <n v="0"/>
    <n v="0"/>
    <n v="0"/>
    <n v="7"/>
    <n v="7"/>
    <n v="0"/>
    <n v="0"/>
    <x v="36"/>
  </r>
  <r>
    <n v="299"/>
    <n v="29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2"/>
  </r>
  <r>
    <n v="231"/>
    <n v="231"/>
    <n v="0"/>
    <n v="0"/>
    <n v="0"/>
    <n v="0"/>
    <n v="0"/>
    <n v="0"/>
    <n v="0"/>
    <n v="0"/>
    <n v="0"/>
    <n v="0"/>
    <x v="43"/>
  </r>
  <r>
    <n v="2090"/>
    <n v="0"/>
    <n v="2090"/>
    <n v="0"/>
    <n v="0"/>
    <n v="0"/>
    <n v="0"/>
    <n v="0"/>
    <n v="0"/>
    <n v="0"/>
    <n v="0"/>
    <n v="0"/>
    <x v="10"/>
  </r>
  <r>
    <n v="1479"/>
    <n v="0"/>
    <n v="1479"/>
    <n v="0"/>
    <n v="0"/>
    <n v="0"/>
    <n v="0"/>
    <n v="0"/>
    <n v="1479"/>
    <n v="0"/>
    <n v="1479"/>
    <n v="0"/>
    <x v="47"/>
  </r>
  <r>
    <n v="139"/>
    <n v="139"/>
    <n v="0"/>
    <n v="0"/>
    <n v="0"/>
    <n v="0"/>
    <n v="0"/>
    <n v="0"/>
    <n v="0"/>
    <n v="0"/>
    <n v="0"/>
    <n v="0"/>
    <x v="33"/>
  </r>
  <r>
    <n v="947"/>
    <n v="947"/>
    <n v="0"/>
    <n v="0"/>
    <n v="0"/>
    <n v="0"/>
    <n v="0"/>
    <n v="0"/>
    <n v="0"/>
    <n v="0"/>
    <n v="0"/>
    <n v="0"/>
    <x v="34"/>
  </r>
  <r>
    <n v="9090"/>
    <n v="9090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6"/>
    <n v="6"/>
    <n v="0"/>
    <n v="0"/>
    <x v="60"/>
  </r>
  <r>
    <n v="1258"/>
    <n v="1258"/>
    <n v="0"/>
    <n v="0"/>
    <n v="0"/>
    <n v="0"/>
    <n v="0"/>
    <n v="0"/>
    <n v="0"/>
    <n v="0"/>
    <n v="0"/>
    <n v="0"/>
    <x v="33"/>
  </r>
  <r>
    <n v="25112"/>
    <n v="0"/>
    <n v="25112"/>
    <n v="0"/>
    <n v="0"/>
    <n v="0"/>
    <n v="0"/>
    <n v="0"/>
    <n v="0"/>
    <n v="0"/>
    <n v="0"/>
    <n v="0"/>
    <x v="16"/>
  </r>
  <r>
    <n v="3287"/>
    <n v="3287"/>
    <n v="0"/>
    <n v="0"/>
    <n v="0"/>
    <n v="0"/>
    <n v="0"/>
    <n v="0"/>
    <n v="0"/>
    <n v="0"/>
    <n v="0"/>
    <n v="0"/>
    <x v="43"/>
  </r>
  <r>
    <n v="33"/>
    <n v="33"/>
    <n v="0"/>
    <n v="0"/>
    <n v="0"/>
    <n v="0"/>
    <n v="0"/>
    <n v="0"/>
    <n v="0"/>
    <n v="0"/>
    <n v="0"/>
    <n v="0"/>
    <x v="5"/>
  </r>
  <r>
    <n v="2472"/>
    <n v="2472"/>
    <n v="0"/>
    <n v="0"/>
    <n v="0"/>
    <n v="0"/>
    <n v="0"/>
    <n v="0"/>
    <n v="0"/>
    <n v="0"/>
    <n v="0"/>
    <n v="0"/>
    <x v="9"/>
  </r>
  <r>
    <n v="210"/>
    <n v="210"/>
    <n v="0"/>
    <n v="0"/>
    <n v="0"/>
    <n v="0"/>
    <n v="0"/>
    <n v="0"/>
    <n v="0"/>
    <n v="0"/>
    <n v="0"/>
    <n v="0"/>
    <x v="49"/>
  </r>
  <r>
    <n v="52"/>
    <n v="52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63"/>
  </r>
  <r>
    <n v="1620"/>
    <n v="1620"/>
    <n v="0"/>
    <n v="0"/>
    <n v="0"/>
    <n v="0"/>
    <n v="0"/>
    <n v="0"/>
    <n v="0"/>
    <n v="0"/>
    <n v="0"/>
    <n v="0"/>
    <x v="32"/>
  </r>
  <r>
    <n v="40021"/>
    <n v="40021"/>
    <n v="0"/>
    <n v="0"/>
    <n v="0"/>
    <n v="0"/>
    <n v="0"/>
    <n v="0"/>
    <n v="0"/>
    <n v="0"/>
    <n v="0"/>
    <n v="0"/>
    <x v="13"/>
  </r>
  <r>
    <n v="1514"/>
    <n v="1514"/>
    <n v="0"/>
    <n v="0"/>
    <n v="0"/>
    <n v="0"/>
    <n v="0"/>
    <n v="0"/>
    <n v="0"/>
    <n v="0"/>
    <n v="0"/>
    <n v="0"/>
    <x v="22"/>
  </r>
  <r>
    <n v="25893"/>
    <n v="25893"/>
    <n v="0"/>
    <n v="0"/>
    <n v="0"/>
    <n v="0"/>
    <n v="0"/>
    <n v="0"/>
    <n v="0"/>
    <n v="0"/>
    <n v="0"/>
    <n v="0"/>
    <x v="10"/>
  </r>
  <r>
    <n v="118"/>
    <n v="118"/>
    <n v="0"/>
    <n v="0"/>
    <n v="0"/>
    <n v="0"/>
    <n v="0"/>
    <n v="0"/>
    <n v="118"/>
    <n v="118"/>
    <n v="0"/>
    <n v="0"/>
    <x v="2"/>
  </r>
  <r>
    <n v="187"/>
    <n v="187"/>
    <n v="0"/>
    <n v="0"/>
    <n v="0"/>
    <n v="0"/>
    <n v="0"/>
    <n v="0"/>
    <n v="0"/>
    <n v="0"/>
    <n v="0"/>
    <n v="0"/>
    <x v="38"/>
  </r>
  <r>
    <n v="8853"/>
    <n v="8853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0"/>
    <n v="0"/>
    <n v="0"/>
    <n v="0"/>
    <x v="6"/>
  </r>
  <r>
    <n v="927"/>
    <n v="927"/>
    <n v="0"/>
    <n v="0"/>
    <n v="0"/>
    <n v="0"/>
    <n v="0"/>
    <n v="0"/>
    <n v="0"/>
    <n v="0"/>
    <n v="0"/>
    <n v="0"/>
    <x v="14"/>
  </r>
  <r>
    <n v="854"/>
    <n v="854"/>
    <n v="0"/>
    <n v="0"/>
    <n v="0"/>
    <n v="0"/>
    <n v="0"/>
    <n v="0"/>
    <n v="854"/>
    <n v="854"/>
    <n v="0"/>
    <n v="0"/>
    <x v="62"/>
  </r>
  <r>
    <n v="50"/>
    <n v="0"/>
    <n v="5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45"/>
  </r>
  <r>
    <n v="156"/>
    <n v="156"/>
    <n v="0"/>
    <n v="0"/>
    <n v="0"/>
    <n v="0"/>
    <n v="0"/>
    <n v="0"/>
    <n v="0"/>
    <n v="0"/>
    <n v="0"/>
    <n v="0"/>
    <x v="42"/>
  </r>
  <r>
    <n v="97"/>
    <n v="97"/>
    <n v="0"/>
    <n v="0"/>
    <n v="0"/>
    <n v="0"/>
    <n v="0"/>
    <n v="0"/>
    <n v="0"/>
    <n v="0"/>
    <n v="0"/>
    <n v="0"/>
    <x v="11"/>
  </r>
  <r>
    <n v="34"/>
    <n v="34"/>
    <n v="0"/>
    <n v="0"/>
    <n v="0"/>
    <n v="0"/>
    <n v="0"/>
    <n v="0"/>
    <n v="0"/>
    <n v="0"/>
    <n v="0"/>
    <n v="0"/>
    <x v="19"/>
  </r>
  <r>
    <n v="7755"/>
    <n v="7755"/>
    <n v="0"/>
    <n v="0"/>
    <n v="0"/>
    <n v="0"/>
    <n v="0"/>
    <n v="0"/>
    <n v="0"/>
    <n v="0"/>
    <n v="0"/>
    <n v="0"/>
    <x v="54"/>
  </r>
  <r>
    <n v="1631"/>
    <n v="1631"/>
    <n v="0"/>
    <n v="0"/>
    <n v="0"/>
    <n v="0"/>
    <n v="0"/>
    <n v="0"/>
    <n v="0"/>
    <n v="0"/>
    <n v="0"/>
    <n v="0"/>
    <x v="30"/>
  </r>
  <r>
    <n v="51"/>
    <n v="0"/>
    <n v="51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31"/>
  </r>
  <r>
    <n v="1540"/>
    <n v="1540"/>
    <n v="0"/>
    <n v="0"/>
    <n v="0"/>
    <n v="0"/>
    <n v="0"/>
    <n v="0"/>
    <n v="0"/>
    <n v="0"/>
    <n v="0"/>
    <n v="0"/>
    <x v="5"/>
  </r>
  <r>
    <n v="97"/>
    <n v="97"/>
    <n v="0"/>
    <n v="0"/>
    <n v="0"/>
    <n v="0"/>
    <n v="0"/>
    <n v="0"/>
    <n v="97"/>
    <n v="97"/>
    <n v="0"/>
    <n v="0"/>
    <x v="27"/>
  </r>
  <r>
    <n v="549"/>
    <n v="549"/>
    <n v="0"/>
    <n v="0"/>
    <n v="0"/>
    <n v="0"/>
    <n v="0"/>
    <n v="0"/>
    <n v="0"/>
    <n v="0"/>
    <n v="0"/>
    <n v="0"/>
    <x v="43"/>
  </r>
  <r>
    <n v="1952"/>
    <n v="1952"/>
    <n v="0"/>
    <n v="0"/>
    <n v="0"/>
    <n v="0"/>
    <n v="0"/>
    <n v="0"/>
    <n v="0"/>
    <n v="0"/>
    <n v="0"/>
    <n v="0"/>
    <x v="52"/>
  </r>
  <r>
    <n v="3589"/>
    <n v="3589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21"/>
  </r>
  <r>
    <n v="631"/>
    <n v="631"/>
    <n v="0"/>
    <n v="0"/>
    <n v="0"/>
    <n v="0"/>
    <n v="0"/>
    <n v="0"/>
    <n v="0"/>
    <n v="0"/>
    <n v="0"/>
    <n v="0"/>
    <x v="28"/>
  </r>
  <r>
    <n v="834"/>
    <n v="834"/>
    <n v="0"/>
    <n v="0"/>
    <n v="0"/>
    <n v="0"/>
    <n v="0"/>
    <n v="0"/>
    <n v="0"/>
    <n v="0"/>
    <n v="0"/>
    <n v="0"/>
    <x v="18"/>
  </r>
  <r>
    <n v="2026"/>
    <n v="2026"/>
    <n v="0"/>
    <n v="0"/>
    <n v="2026"/>
    <n v="2026"/>
    <n v="0"/>
    <n v="0"/>
    <n v="0"/>
    <n v="0"/>
    <n v="0"/>
    <n v="0"/>
    <x v="16"/>
  </r>
  <r>
    <n v="1166"/>
    <n v="0"/>
    <n v="1166"/>
    <n v="0"/>
    <n v="0"/>
    <n v="0"/>
    <n v="0"/>
    <n v="0"/>
    <n v="1166"/>
    <n v="0"/>
    <n v="1166"/>
    <n v="0"/>
    <x v="40"/>
  </r>
  <r>
    <n v="745"/>
    <n v="0"/>
    <n v="745"/>
    <n v="0"/>
    <n v="0"/>
    <n v="0"/>
    <n v="0"/>
    <n v="0"/>
    <n v="745"/>
    <n v="0"/>
    <n v="745"/>
    <n v="0"/>
    <x v="27"/>
  </r>
  <r>
    <n v="2"/>
    <n v="2"/>
    <n v="0"/>
    <n v="0"/>
    <n v="0"/>
    <n v="0"/>
    <n v="0"/>
    <n v="0"/>
    <n v="0"/>
    <n v="0"/>
    <n v="0"/>
    <n v="0"/>
    <x v="46"/>
  </r>
  <r>
    <n v="6430"/>
    <n v="6430"/>
    <n v="0"/>
    <n v="0"/>
    <n v="0"/>
    <n v="0"/>
    <n v="0"/>
    <n v="0"/>
    <n v="0"/>
    <n v="0"/>
    <n v="0"/>
    <n v="0"/>
    <x v="42"/>
  </r>
  <r>
    <n v="2298"/>
    <n v="2298"/>
    <n v="0"/>
    <n v="0"/>
    <n v="0"/>
    <n v="0"/>
    <n v="0"/>
    <n v="0"/>
    <n v="0"/>
    <n v="0"/>
    <n v="0"/>
    <n v="0"/>
    <x v="14"/>
  </r>
  <r>
    <n v="2437"/>
    <n v="2437"/>
    <n v="0"/>
    <n v="0"/>
    <n v="0"/>
    <n v="0"/>
    <n v="0"/>
    <n v="0"/>
    <n v="0"/>
    <n v="0"/>
    <n v="0"/>
    <n v="0"/>
    <x v="34"/>
  </r>
  <r>
    <n v="592"/>
    <n v="0"/>
    <n v="592"/>
    <n v="0"/>
    <n v="0"/>
    <n v="0"/>
    <n v="0"/>
    <n v="0"/>
    <n v="592"/>
    <n v="0"/>
    <n v="592"/>
    <n v="0"/>
    <x v="63"/>
  </r>
  <r>
    <n v="2"/>
    <n v="2"/>
    <n v="0"/>
    <n v="0"/>
    <n v="2"/>
    <n v="2"/>
    <n v="0"/>
    <n v="0"/>
    <n v="0"/>
    <n v="0"/>
    <n v="0"/>
    <n v="0"/>
    <x v="66"/>
  </r>
  <r>
    <n v="11"/>
    <n v="1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48"/>
  </r>
  <r>
    <n v="841"/>
    <n v="841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7"/>
    <n v="7"/>
    <n v="0"/>
    <n v="0"/>
    <x v="51"/>
  </r>
  <r>
    <n v="391"/>
    <n v="391"/>
    <n v="0"/>
    <n v="0"/>
    <n v="0"/>
    <n v="0"/>
    <n v="0"/>
    <n v="0"/>
    <n v="0"/>
    <n v="0"/>
    <n v="0"/>
    <n v="0"/>
    <x v="33"/>
  </r>
  <r>
    <n v="77"/>
    <n v="77"/>
    <n v="0"/>
    <n v="0"/>
    <n v="0"/>
    <n v="0"/>
    <n v="0"/>
    <n v="0"/>
    <n v="77"/>
    <n v="77"/>
    <n v="0"/>
    <n v="0"/>
    <x v="15"/>
  </r>
  <r>
    <n v="9"/>
    <n v="9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5"/>
  </r>
  <r>
    <n v="4318"/>
    <n v="4318"/>
    <n v="0"/>
    <n v="0"/>
    <n v="4318"/>
    <n v="4318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50"/>
  </r>
  <r>
    <n v="9"/>
    <n v="9"/>
    <n v="0"/>
    <n v="0"/>
    <n v="0"/>
    <n v="0"/>
    <n v="0"/>
    <n v="0"/>
    <n v="0"/>
    <n v="0"/>
    <n v="0"/>
    <n v="0"/>
    <x v="46"/>
  </r>
  <r>
    <n v="155"/>
    <n v="155"/>
    <n v="0"/>
    <n v="0"/>
    <n v="0"/>
    <n v="0"/>
    <n v="0"/>
    <n v="0"/>
    <n v="0"/>
    <n v="0"/>
    <n v="0"/>
    <n v="0"/>
    <x v="61"/>
  </r>
  <r>
    <n v="20202"/>
    <n v="20202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0"/>
    <n v="0"/>
    <n v="0"/>
    <n v="0"/>
    <x v="68"/>
  </r>
  <r>
    <n v="222"/>
    <n v="222"/>
    <n v="0"/>
    <n v="0"/>
    <n v="0"/>
    <n v="0"/>
    <n v="0"/>
    <n v="0"/>
    <n v="222"/>
    <n v="222"/>
    <n v="0"/>
    <n v="0"/>
    <x v="10"/>
  </r>
  <r>
    <n v="25"/>
    <n v="25"/>
    <n v="0"/>
    <n v="0"/>
    <n v="0"/>
    <n v="0"/>
    <n v="0"/>
    <n v="0"/>
    <n v="25"/>
    <n v="25"/>
    <n v="0"/>
    <n v="0"/>
    <x v="4"/>
  </r>
  <r>
    <n v="2"/>
    <n v="2"/>
    <n v="0"/>
    <n v="0"/>
    <n v="0"/>
    <n v="0"/>
    <n v="0"/>
    <n v="0"/>
    <n v="0"/>
    <n v="0"/>
    <n v="0"/>
    <n v="0"/>
    <x v="29"/>
  </r>
  <r>
    <n v="69"/>
    <n v="69"/>
    <n v="0"/>
    <n v="0"/>
    <n v="0"/>
    <n v="0"/>
    <n v="0"/>
    <n v="0"/>
    <n v="0"/>
    <n v="0"/>
    <n v="0"/>
    <n v="0"/>
    <x v="21"/>
  </r>
  <r>
    <n v="42"/>
    <n v="42"/>
    <n v="0"/>
    <n v="0"/>
    <n v="0"/>
    <n v="0"/>
    <n v="0"/>
    <n v="0"/>
    <n v="0"/>
    <n v="0"/>
    <n v="0"/>
    <n v="0"/>
    <x v="52"/>
  </r>
  <r>
    <n v="825"/>
    <n v="825"/>
    <n v="0"/>
    <n v="0"/>
    <n v="0"/>
    <n v="0"/>
    <n v="0"/>
    <n v="0"/>
    <n v="0"/>
    <n v="0"/>
    <n v="0"/>
    <n v="0"/>
    <x v="16"/>
  </r>
  <r>
    <n v="16"/>
    <n v="16"/>
    <n v="0"/>
    <n v="0"/>
    <n v="0"/>
    <n v="0"/>
    <n v="0"/>
    <n v="0"/>
    <n v="0"/>
    <n v="0"/>
    <n v="0"/>
    <n v="0"/>
    <x v="43"/>
  </r>
  <r>
    <n v="564"/>
    <n v="564"/>
    <n v="0"/>
    <n v="0"/>
    <n v="0"/>
    <n v="0"/>
    <n v="0"/>
    <n v="0"/>
    <n v="0"/>
    <n v="0"/>
    <n v="0"/>
    <n v="0"/>
    <x v="20"/>
  </r>
  <r>
    <n v="188"/>
    <n v="0"/>
    <n v="188"/>
    <n v="0"/>
    <n v="188"/>
    <n v="0"/>
    <n v="188"/>
    <n v="0"/>
    <n v="0"/>
    <n v="0"/>
    <n v="0"/>
    <n v="0"/>
    <x v="5"/>
  </r>
  <r>
    <n v="242"/>
    <n v="242"/>
    <n v="0"/>
    <n v="0"/>
    <n v="0"/>
    <n v="0"/>
    <n v="0"/>
    <n v="0"/>
    <n v="0"/>
    <n v="0"/>
    <n v="0"/>
    <n v="0"/>
    <x v="30"/>
  </r>
  <r>
    <n v="113"/>
    <n v="113"/>
    <n v="0"/>
    <n v="0"/>
    <n v="0"/>
    <n v="0"/>
    <n v="0"/>
    <n v="0"/>
    <n v="0"/>
    <n v="0"/>
    <n v="0"/>
    <n v="0"/>
    <x v="49"/>
  </r>
  <r>
    <n v="201"/>
    <n v="201"/>
    <n v="0"/>
    <n v="0"/>
    <n v="0"/>
    <n v="0"/>
    <n v="0"/>
    <n v="0"/>
    <n v="201"/>
    <n v="201"/>
    <n v="0"/>
    <n v="0"/>
    <x v="28"/>
  </r>
  <r>
    <n v="1120"/>
    <n v="1120"/>
    <n v="0"/>
    <n v="0"/>
    <n v="1120"/>
    <n v="1120"/>
    <n v="0"/>
    <n v="0"/>
    <n v="0"/>
    <n v="0"/>
    <n v="0"/>
    <n v="0"/>
    <x v="60"/>
  </r>
  <r>
    <n v="595"/>
    <n v="595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64"/>
  </r>
  <r>
    <n v="75"/>
    <n v="75"/>
    <n v="0"/>
    <n v="0"/>
    <n v="0"/>
    <n v="0"/>
    <n v="0"/>
    <n v="0"/>
    <n v="0"/>
    <n v="0"/>
    <n v="0"/>
    <n v="0"/>
    <x v="33"/>
  </r>
  <r>
    <n v="1238"/>
    <n v="1238"/>
    <n v="0"/>
    <n v="0"/>
    <n v="0"/>
    <n v="0"/>
    <n v="0"/>
    <n v="0"/>
    <n v="0"/>
    <n v="0"/>
    <n v="0"/>
    <n v="0"/>
    <x v="50"/>
  </r>
  <r>
    <n v="31"/>
    <n v="31"/>
    <n v="0"/>
    <n v="0"/>
    <n v="31"/>
    <n v="31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16"/>
  </r>
  <r>
    <n v="226"/>
    <n v="226"/>
    <n v="0"/>
    <n v="0"/>
    <n v="0"/>
    <n v="0"/>
    <n v="0"/>
    <n v="0"/>
    <n v="0"/>
    <n v="0"/>
    <n v="0"/>
    <n v="0"/>
    <x v="59"/>
  </r>
  <r>
    <n v="328"/>
    <n v="328"/>
    <n v="0"/>
    <n v="0"/>
    <n v="0"/>
    <n v="0"/>
    <n v="0"/>
    <n v="0"/>
    <n v="0"/>
    <n v="0"/>
    <n v="0"/>
    <n v="0"/>
    <x v="62"/>
  </r>
  <r>
    <n v="159"/>
    <n v="159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63"/>
  </r>
  <r>
    <n v="294"/>
    <n v="294"/>
    <n v="0"/>
    <n v="0"/>
    <n v="0"/>
    <n v="0"/>
    <n v="0"/>
    <n v="0"/>
    <n v="0"/>
    <n v="0"/>
    <n v="0"/>
    <n v="0"/>
    <x v="51"/>
  </r>
  <r>
    <n v="68"/>
    <n v="0"/>
    <n v="68"/>
    <n v="0"/>
    <n v="0"/>
    <n v="0"/>
    <n v="0"/>
    <n v="0"/>
    <n v="0"/>
    <n v="0"/>
    <n v="0"/>
    <n v="0"/>
    <x v="24"/>
  </r>
  <r>
    <n v="4311"/>
    <n v="4311"/>
    <n v="0"/>
    <n v="0"/>
    <n v="0"/>
    <n v="0"/>
    <n v="0"/>
    <n v="0"/>
    <n v="4311"/>
    <n v="4311"/>
    <n v="0"/>
    <n v="0"/>
    <x v="38"/>
  </r>
  <r>
    <n v="86"/>
    <n v="0"/>
    <n v="86"/>
    <n v="0"/>
    <n v="0"/>
    <n v="0"/>
    <n v="0"/>
    <n v="0"/>
    <n v="86"/>
    <n v="0"/>
    <n v="86"/>
    <n v="0"/>
    <x v="71"/>
  </r>
  <r>
    <n v="361"/>
    <n v="361"/>
    <n v="0"/>
    <n v="0"/>
    <n v="0"/>
    <n v="0"/>
    <n v="0"/>
    <n v="0"/>
    <n v="0"/>
    <n v="0"/>
    <n v="0"/>
    <n v="0"/>
    <x v="34"/>
  </r>
  <r>
    <n v="252"/>
    <n v="252"/>
    <n v="0"/>
    <n v="0"/>
    <n v="0"/>
    <n v="0"/>
    <n v="0"/>
    <n v="0"/>
    <n v="0"/>
    <n v="0"/>
    <n v="0"/>
    <n v="0"/>
    <x v="1"/>
  </r>
  <r>
    <n v="127"/>
    <n v="0"/>
    <n v="127"/>
    <n v="0"/>
    <n v="0"/>
    <n v="0"/>
    <n v="0"/>
    <n v="0"/>
    <n v="127"/>
    <n v="0"/>
    <n v="127"/>
    <n v="0"/>
    <x v="35"/>
  </r>
  <r>
    <n v="11204"/>
    <n v="11204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9"/>
  </r>
  <r>
    <n v="43"/>
    <n v="43"/>
    <n v="0"/>
    <n v="0"/>
    <n v="43"/>
    <n v="43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8"/>
    <n v="8"/>
    <n v="0"/>
    <n v="0"/>
    <x v="73"/>
  </r>
  <r>
    <n v="9"/>
    <n v="9"/>
    <n v="0"/>
    <n v="0"/>
    <n v="0"/>
    <n v="0"/>
    <n v="0"/>
    <n v="0"/>
    <n v="0"/>
    <n v="0"/>
    <n v="0"/>
    <n v="0"/>
    <x v="64"/>
  </r>
  <r>
    <n v="660"/>
    <n v="660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0"/>
    <n v="0"/>
    <n v="0"/>
    <n v="0"/>
    <x v="26"/>
  </r>
  <r>
    <n v="343"/>
    <n v="343"/>
    <n v="0"/>
    <n v="0"/>
    <n v="0"/>
    <n v="0"/>
    <n v="0"/>
    <n v="0"/>
    <n v="343"/>
    <n v="343"/>
    <n v="0"/>
    <n v="0"/>
    <x v="35"/>
  </r>
  <r>
    <n v="1685"/>
    <n v="1685"/>
    <n v="0"/>
    <n v="0"/>
    <n v="0"/>
    <n v="0"/>
    <n v="0"/>
    <n v="0"/>
    <n v="0"/>
    <n v="0"/>
    <n v="0"/>
    <n v="0"/>
    <x v="32"/>
  </r>
  <r>
    <n v="919"/>
    <n v="919"/>
    <n v="0"/>
    <n v="0"/>
    <n v="0"/>
    <n v="0"/>
    <n v="0"/>
    <n v="0"/>
    <n v="0"/>
    <n v="0"/>
    <n v="0"/>
    <n v="0"/>
    <x v="58"/>
  </r>
  <r>
    <n v="2581"/>
    <n v="2581"/>
    <n v="0"/>
    <n v="0"/>
    <n v="2581"/>
    <n v="2581"/>
    <n v="0"/>
    <n v="0"/>
    <n v="0"/>
    <n v="0"/>
    <n v="0"/>
    <n v="0"/>
    <x v="50"/>
  </r>
  <r>
    <n v="2865"/>
    <n v="0"/>
    <n v="2865"/>
    <n v="0"/>
    <n v="2865"/>
    <n v="0"/>
    <n v="2865"/>
    <n v="0"/>
    <n v="0"/>
    <n v="0"/>
    <n v="0"/>
    <n v="0"/>
    <x v="7"/>
  </r>
  <r>
    <n v="870"/>
    <n v="870"/>
    <n v="0"/>
    <n v="0"/>
    <n v="0"/>
    <n v="0"/>
    <n v="0"/>
    <n v="0"/>
    <n v="0"/>
    <n v="0"/>
    <n v="0"/>
    <n v="0"/>
    <x v="61"/>
  </r>
  <r>
    <n v="292"/>
    <n v="292"/>
    <n v="0"/>
    <n v="0"/>
    <n v="0"/>
    <n v="0"/>
    <n v="0"/>
    <n v="0"/>
    <n v="0"/>
    <n v="0"/>
    <n v="0"/>
    <n v="0"/>
    <x v="13"/>
  </r>
  <r>
    <n v="42524"/>
    <n v="42524"/>
    <n v="0"/>
    <n v="0"/>
    <n v="0"/>
    <n v="0"/>
    <n v="0"/>
    <n v="0"/>
    <n v="0"/>
    <n v="0"/>
    <n v="0"/>
    <n v="0"/>
    <x v="38"/>
  </r>
  <r>
    <n v="5242"/>
    <n v="5242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0"/>
    <n v="0"/>
    <n v="0"/>
    <n v="0"/>
    <x v="34"/>
  </r>
  <r>
    <n v="240"/>
    <n v="240"/>
    <n v="0"/>
    <n v="0"/>
    <n v="0"/>
    <n v="0"/>
    <n v="0"/>
    <n v="0"/>
    <n v="0"/>
    <n v="0"/>
    <n v="0"/>
    <n v="0"/>
    <x v="5"/>
  </r>
  <r>
    <n v="24666"/>
    <n v="0"/>
    <n v="24666"/>
    <n v="0"/>
    <n v="0"/>
    <n v="0"/>
    <n v="0"/>
    <n v="0"/>
    <n v="0"/>
    <n v="0"/>
    <n v="0"/>
    <n v="0"/>
    <x v="16"/>
  </r>
  <r>
    <n v="337"/>
    <n v="337"/>
    <n v="0"/>
    <n v="0"/>
    <n v="0"/>
    <n v="0"/>
    <n v="0"/>
    <n v="0"/>
    <n v="337"/>
    <n v="337"/>
    <n v="0"/>
    <n v="0"/>
    <x v="50"/>
  </r>
  <r>
    <n v="358"/>
    <n v="358"/>
    <n v="0"/>
    <n v="0"/>
    <n v="0"/>
    <n v="0"/>
    <n v="0"/>
    <n v="0"/>
    <n v="358"/>
    <n v="358"/>
    <n v="0"/>
    <n v="0"/>
    <x v="46"/>
  </r>
  <r>
    <n v="25"/>
    <n v="25"/>
    <n v="0"/>
    <n v="0"/>
    <n v="0"/>
    <n v="0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59"/>
  </r>
  <r>
    <n v="209"/>
    <n v="209"/>
    <n v="0"/>
    <n v="0"/>
    <n v="0"/>
    <n v="0"/>
    <n v="0"/>
    <n v="0"/>
    <n v="209"/>
    <n v="209"/>
    <n v="0"/>
    <n v="0"/>
    <x v="23"/>
  </r>
  <r>
    <n v="37664"/>
    <n v="0"/>
    <n v="37664"/>
    <n v="0"/>
    <n v="0"/>
    <n v="0"/>
    <n v="0"/>
    <n v="0"/>
    <n v="0"/>
    <n v="0"/>
    <n v="0"/>
    <n v="0"/>
    <x v="38"/>
  </r>
  <r>
    <n v="88"/>
    <n v="0"/>
    <n v="88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7"/>
  </r>
  <r>
    <n v="181"/>
    <n v="181"/>
    <n v="0"/>
    <n v="0"/>
    <n v="181"/>
    <n v="181"/>
    <n v="0"/>
    <n v="0"/>
    <n v="0"/>
    <n v="0"/>
    <n v="0"/>
    <n v="0"/>
    <x v="30"/>
  </r>
  <r>
    <n v="259"/>
    <n v="259"/>
    <n v="0"/>
    <n v="0"/>
    <n v="0"/>
    <n v="0"/>
    <n v="0"/>
    <n v="0"/>
    <n v="259"/>
    <n v="259"/>
    <n v="0"/>
    <n v="0"/>
    <x v="51"/>
  </r>
  <r>
    <n v="100"/>
    <n v="100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1"/>
  </r>
  <r>
    <n v="13"/>
    <n v="13"/>
    <n v="0"/>
    <n v="0"/>
    <n v="13"/>
    <n v="13"/>
    <n v="0"/>
    <n v="0"/>
    <n v="0"/>
    <n v="0"/>
    <n v="0"/>
    <n v="0"/>
    <x v="45"/>
  </r>
  <r>
    <n v="454"/>
    <n v="454"/>
    <n v="0"/>
    <n v="0"/>
    <n v="0"/>
    <n v="0"/>
    <n v="0"/>
    <n v="0"/>
    <n v="454"/>
    <n v="454"/>
    <n v="0"/>
    <n v="0"/>
    <x v="51"/>
  </r>
  <r>
    <n v="48300"/>
    <n v="48300"/>
    <n v="0"/>
    <n v="0"/>
    <n v="0"/>
    <n v="0"/>
    <n v="0"/>
    <n v="0"/>
    <n v="0"/>
    <n v="0"/>
    <n v="0"/>
    <n v="0"/>
    <x v="38"/>
  </r>
  <r>
    <n v="5167"/>
    <n v="5167"/>
    <n v="0"/>
    <n v="0"/>
    <n v="0"/>
    <n v="0"/>
    <n v="0"/>
    <n v="0"/>
    <n v="0"/>
    <n v="0"/>
    <n v="0"/>
    <n v="0"/>
    <x v="42"/>
  </r>
  <r>
    <n v="6718"/>
    <n v="0"/>
    <n v="6718"/>
    <n v="0"/>
    <n v="0"/>
    <n v="0"/>
    <n v="0"/>
    <n v="0"/>
    <n v="0"/>
    <n v="0"/>
    <n v="0"/>
    <n v="0"/>
    <x v="28"/>
  </r>
  <r>
    <n v="180"/>
    <n v="180"/>
    <n v="0"/>
    <n v="0"/>
    <n v="180"/>
    <n v="180"/>
    <n v="0"/>
    <n v="0"/>
    <n v="0"/>
    <n v="0"/>
    <n v="0"/>
    <n v="0"/>
    <x v="29"/>
  </r>
  <r>
    <n v="648"/>
    <n v="64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"/>
  </r>
  <r>
    <n v="764"/>
    <n v="764"/>
    <n v="0"/>
    <n v="0"/>
    <n v="0"/>
    <n v="0"/>
    <n v="0"/>
    <n v="0"/>
    <n v="0"/>
    <n v="0"/>
    <n v="0"/>
    <n v="0"/>
    <x v="33"/>
  </r>
  <r>
    <n v="771"/>
    <n v="771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9"/>
  </r>
  <r>
    <n v="121"/>
    <n v="121"/>
    <n v="0"/>
    <n v="0"/>
    <n v="0"/>
    <n v="0"/>
    <n v="0"/>
    <n v="0"/>
    <n v="0"/>
    <n v="0"/>
    <n v="0"/>
    <n v="0"/>
    <x v="37"/>
  </r>
  <r>
    <n v="47"/>
    <n v="47"/>
    <n v="0"/>
    <n v="0"/>
    <n v="0"/>
    <n v="0"/>
    <n v="0"/>
    <n v="0"/>
    <n v="47"/>
    <n v="47"/>
    <n v="0"/>
    <n v="0"/>
    <x v="31"/>
  </r>
  <r>
    <n v="19"/>
    <n v="19"/>
    <n v="0"/>
    <n v="0"/>
    <n v="0"/>
    <n v="0"/>
    <n v="0"/>
    <n v="0"/>
    <n v="19"/>
    <n v="19"/>
    <n v="0"/>
    <n v="0"/>
    <x v="16"/>
  </r>
  <r>
    <n v="1484"/>
    <n v="1484"/>
    <n v="0"/>
    <n v="0"/>
    <n v="0"/>
    <n v="0"/>
    <n v="0"/>
    <n v="0"/>
    <n v="1484"/>
    <n v="1484"/>
    <n v="0"/>
    <n v="0"/>
    <x v="46"/>
  </r>
  <r>
    <n v="6620"/>
    <n v="6620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21"/>
  </r>
  <r>
    <n v="169"/>
    <n v="169"/>
    <n v="0"/>
    <n v="0"/>
    <n v="0"/>
    <n v="0"/>
    <n v="0"/>
    <n v="0"/>
    <n v="0"/>
    <n v="0"/>
    <n v="0"/>
    <n v="0"/>
    <x v="2"/>
  </r>
  <r>
    <n v="1021"/>
    <n v="1021"/>
    <n v="0"/>
    <n v="0"/>
    <n v="0"/>
    <n v="0"/>
    <n v="0"/>
    <n v="0"/>
    <n v="0"/>
    <n v="0"/>
    <n v="0"/>
    <n v="0"/>
    <x v="40"/>
  </r>
  <r>
    <n v="721"/>
    <n v="721"/>
    <n v="0"/>
    <n v="0"/>
    <n v="721"/>
    <n v="721"/>
    <n v="0"/>
    <n v="0"/>
    <n v="0"/>
    <n v="0"/>
    <n v="0"/>
    <n v="0"/>
    <x v="47"/>
  </r>
  <r>
    <n v="123"/>
    <n v="123"/>
    <n v="0"/>
    <n v="0"/>
    <n v="0"/>
    <n v="0"/>
    <n v="0"/>
    <n v="0"/>
    <n v="123"/>
    <n v="123"/>
    <n v="0"/>
    <n v="0"/>
    <x v="28"/>
  </r>
  <r>
    <n v="155"/>
    <n v="155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1"/>
  </r>
  <r>
    <n v="117"/>
    <n v="117"/>
    <n v="0"/>
    <n v="0"/>
    <n v="117"/>
    <n v="117"/>
    <n v="0"/>
    <n v="0"/>
    <n v="0"/>
    <n v="0"/>
    <n v="0"/>
    <n v="0"/>
    <x v="49"/>
  </r>
  <r>
    <n v="886"/>
    <n v="886"/>
    <n v="0"/>
    <n v="0"/>
    <n v="0"/>
    <n v="0"/>
    <n v="0"/>
    <n v="0"/>
    <n v="0"/>
    <n v="0"/>
    <n v="0"/>
    <n v="0"/>
    <x v="33"/>
  </r>
  <r>
    <n v="449"/>
    <n v="449"/>
    <n v="0"/>
    <n v="0"/>
    <n v="0"/>
    <n v="0"/>
    <n v="0"/>
    <n v="0"/>
    <n v="0"/>
    <n v="0"/>
    <n v="0"/>
    <n v="0"/>
    <x v="26"/>
  </r>
  <r>
    <n v="433"/>
    <n v="433"/>
    <n v="0"/>
    <n v="0"/>
    <n v="0"/>
    <n v="0"/>
    <n v="0"/>
    <n v="0"/>
    <n v="0"/>
    <n v="0"/>
    <n v="0"/>
    <n v="0"/>
    <x v="6"/>
  </r>
  <r>
    <n v="328"/>
    <n v="328"/>
    <n v="0"/>
    <n v="0"/>
    <n v="0"/>
    <n v="0"/>
    <n v="0"/>
    <n v="0"/>
    <n v="0"/>
    <n v="0"/>
    <n v="0"/>
    <n v="0"/>
    <x v="43"/>
  </r>
  <r>
    <n v="733"/>
    <n v="0"/>
    <n v="733"/>
    <n v="0"/>
    <n v="733"/>
    <n v="0"/>
    <n v="733"/>
    <n v="0"/>
    <n v="0"/>
    <n v="0"/>
    <n v="0"/>
    <n v="0"/>
    <x v="28"/>
  </r>
  <r>
    <n v="20"/>
    <n v="20"/>
    <n v="0"/>
    <n v="0"/>
    <n v="0"/>
    <n v="0"/>
    <n v="0"/>
    <n v="0"/>
    <n v="0"/>
    <n v="0"/>
    <n v="0"/>
    <n v="0"/>
    <x v="52"/>
  </r>
  <r>
    <n v="5141"/>
    <n v="0"/>
    <n v="5141"/>
    <n v="0"/>
    <n v="0"/>
    <n v="0"/>
    <n v="0"/>
    <n v="0"/>
    <n v="0"/>
    <n v="0"/>
    <n v="0"/>
    <n v="0"/>
    <x v="61"/>
  </r>
  <r>
    <n v="18"/>
    <n v="18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0"/>
    <n v="0"/>
    <n v="0"/>
    <n v="0"/>
    <x v="30"/>
  </r>
  <r>
    <n v="471"/>
    <n v="471"/>
    <n v="0"/>
    <n v="0"/>
    <n v="0"/>
    <n v="0"/>
    <n v="0"/>
    <n v="0"/>
    <n v="0"/>
    <n v="0"/>
    <n v="0"/>
    <n v="0"/>
    <x v="32"/>
  </r>
  <r>
    <n v="416"/>
    <n v="416"/>
    <n v="0"/>
    <n v="0"/>
    <n v="0"/>
    <n v="0"/>
    <n v="0"/>
    <n v="0"/>
    <n v="0"/>
    <n v="0"/>
    <n v="0"/>
    <n v="0"/>
    <x v="9"/>
  </r>
  <r>
    <n v="244"/>
    <n v="244"/>
    <n v="0"/>
    <n v="0"/>
    <n v="0"/>
    <n v="0"/>
    <n v="0"/>
    <n v="0"/>
    <n v="0"/>
    <n v="0"/>
    <n v="0"/>
    <n v="0"/>
    <x v="39"/>
  </r>
  <r>
    <n v="201"/>
    <n v="201"/>
    <n v="0"/>
    <n v="0"/>
    <n v="0"/>
    <n v="0"/>
    <n v="0"/>
    <n v="0"/>
    <n v="201"/>
    <n v="201"/>
    <n v="0"/>
    <n v="0"/>
    <x v="40"/>
  </r>
  <r>
    <n v="71"/>
    <n v="71"/>
    <n v="0"/>
    <n v="0"/>
    <n v="0"/>
    <n v="0"/>
    <n v="0"/>
    <n v="0"/>
    <n v="71"/>
    <n v="71"/>
    <n v="0"/>
    <n v="0"/>
    <x v="19"/>
  </r>
  <r>
    <n v="1"/>
    <n v="1"/>
    <n v="0"/>
    <n v="0"/>
    <n v="0"/>
    <n v="0"/>
    <n v="0"/>
    <n v="0"/>
    <n v="0"/>
    <n v="0"/>
    <n v="0"/>
    <n v="0"/>
    <x v="6"/>
  </r>
  <r>
    <n v="167"/>
    <n v="0"/>
    <n v="167"/>
    <n v="0"/>
    <n v="0"/>
    <n v="0"/>
    <n v="0"/>
    <n v="0"/>
    <n v="0"/>
    <n v="0"/>
    <n v="0"/>
    <n v="0"/>
    <x v="73"/>
  </r>
  <r>
    <n v="181"/>
    <n v="181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29"/>
  </r>
  <r>
    <n v="18"/>
    <n v="18"/>
    <n v="0"/>
    <n v="0"/>
    <n v="18"/>
    <n v="18"/>
    <n v="0"/>
    <n v="0"/>
    <n v="0"/>
    <n v="0"/>
    <n v="0"/>
    <n v="0"/>
    <x v="58"/>
  </r>
  <r>
    <n v="343"/>
    <n v="343"/>
    <n v="0"/>
    <n v="0"/>
    <n v="0"/>
    <n v="0"/>
    <n v="0"/>
    <n v="0"/>
    <n v="0"/>
    <n v="0"/>
    <n v="0"/>
    <n v="0"/>
    <x v="22"/>
  </r>
  <r>
    <n v="687"/>
    <n v="687"/>
    <n v="0"/>
    <n v="0"/>
    <n v="0"/>
    <n v="0"/>
    <n v="0"/>
    <n v="0"/>
    <n v="0"/>
    <n v="0"/>
    <n v="0"/>
    <n v="0"/>
    <x v="30"/>
  </r>
  <r>
    <n v="128"/>
    <n v="128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1"/>
    <n v="1"/>
    <n v="0"/>
    <n v="0"/>
    <x v="18"/>
  </r>
  <r>
    <n v="359"/>
    <n v="359"/>
    <n v="0"/>
    <n v="0"/>
    <n v="359"/>
    <n v="359"/>
    <n v="0"/>
    <n v="0"/>
    <n v="0"/>
    <n v="0"/>
    <n v="0"/>
    <n v="0"/>
    <x v="11"/>
  </r>
  <r>
    <n v="280"/>
    <n v="280"/>
    <n v="0"/>
    <n v="0"/>
    <n v="0"/>
    <n v="0"/>
    <n v="0"/>
    <n v="0"/>
    <n v="0"/>
    <n v="0"/>
    <n v="0"/>
    <n v="0"/>
    <x v="60"/>
  </r>
  <r>
    <n v="219"/>
    <n v="219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0"/>
    <n v="0"/>
    <n v="0"/>
    <n v="0"/>
    <x v="25"/>
  </r>
  <r>
    <n v="13"/>
    <n v="13"/>
    <n v="0"/>
    <n v="0"/>
    <n v="0"/>
    <n v="0"/>
    <n v="0"/>
    <n v="0"/>
    <n v="0"/>
    <n v="0"/>
    <n v="0"/>
    <n v="0"/>
    <x v="29"/>
  </r>
  <r>
    <n v="19566"/>
    <n v="19566"/>
    <n v="0"/>
    <n v="0"/>
    <n v="0"/>
    <n v="0"/>
    <n v="0"/>
    <n v="0"/>
    <n v="0"/>
    <n v="0"/>
    <n v="0"/>
    <n v="0"/>
    <x v="28"/>
  </r>
  <r>
    <n v="189"/>
    <n v="189"/>
    <n v="0"/>
    <n v="0"/>
    <n v="0"/>
    <n v="0"/>
    <n v="0"/>
    <n v="0"/>
    <n v="0"/>
    <n v="0"/>
    <n v="0"/>
    <n v="0"/>
    <x v="20"/>
  </r>
  <r>
    <n v="637"/>
    <n v="637"/>
    <n v="0"/>
    <n v="0"/>
    <n v="0"/>
    <n v="0"/>
    <n v="0"/>
    <n v="0"/>
    <n v="0"/>
    <n v="0"/>
    <n v="0"/>
    <n v="0"/>
    <x v="22"/>
  </r>
  <r>
    <n v="105"/>
    <n v="105"/>
    <n v="0"/>
    <n v="0"/>
    <n v="0"/>
    <n v="0"/>
    <n v="0"/>
    <n v="0"/>
    <n v="0"/>
    <n v="0"/>
    <n v="0"/>
    <n v="0"/>
    <x v="33"/>
  </r>
  <r>
    <n v="192"/>
    <n v="192"/>
    <n v="0"/>
    <n v="0"/>
    <n v="0"/>
    <n v="0"/>
    <n v="0"/>
    <n v="0"/>
    <n v="0"/>
    <n v="0"/>
    <n v="0"/>
    <n v="0"/>
    <x v="19"/>
  </r>
  <r>
    <n v="1555"/>
    <n v="1555"/>
    <n v="0"/>
    <n v="0"/>
    <n v="0"/>
    <n v="0"/>
    <n v="0"/>
    <n v="0"/>
    <n v="0"/>
    <n v="0"/>
    <n v="0"/>
    <n v="0"/>
    <x v="22"/>
  </r>
  <r>
    <n v="339"/>
    <n v="339"/>
    <n v="0"/>
    <n v="0"/>
    <n v="0"/>
    <n v="0"/>
    <n v="0"/>
    <n v="0"/>
    <n v="0"/>
    <n v="0"/>
    <n v="0"/>
    <n v="0"/>
    <x v="41"/>
  </r>
  <r>
    <n v="22"/>
    <n v="22"/>
    <n v="0"/>
    <n v="0"/>
    <n v="0"/>
    <n v="0"/>
    <n v="0"/>
    <n v="0"/>
    <n v="22"/>
    <n v="22"/>
    <n v="0"/>
    <n v="0"/>
    <x v="7"/>
  </r>
  <r>
    <n v="231"/>
    <n v="0"/>
    <n v="231"/>
    <n v="0"/>
    <n v="0"/>
    <n v="0"/>
    <n v="0"/>
    <n v="0"/>
    <n v="0"/>
    <n v="0"/>
    <n v="0"/>
    <n v="0"/>
    <x v="20"/>
  </r>
  <r>
    <n v="2086"/>
    <n v="0"/>
    <n v="2086"/>
    <n v="0"/>
    <n v="0"/>
    <n v="0"/>
    <n v="0"/>
    <n v="0"/>
    <n v="2086"/>
    <n v="0"/>
    <n v="2086"/>
    <n v="0"/>
    <x v="47"/>
  </r>
  <r>
    <n v="171"/>
    <n v="171"/>
    <n v="0"/>
    <n v="0"/>
    <n v="0"/>
    <n v="0"/>
    <n v="0"/>
    <n v="0"/>
    <n v="171"/>
    <n v="171"/>
    <n v="0"/>
    <n v="0"/>
    <x v="60"/>
  </r>
  <r>
    <n v="361"/>
    <n v="361"/>
    <n v="0"/>
    <n v="0"/>
    <n v="0"/>
    <n v="0"/>
    <n v="0"/>
    <n v="0"/>
    <n v="0"/>
    <n v="0"/>
    <n v="0"/>
    <n v="0"/>
    <x v="37"/>
  </r>
  <r>
    <n v="16"/>
    <n v="16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52"/>
  </r>
  <r>
    <n v="20"/>
    <n v="20"/>
    <n v="0"/>
    <n v="0"/>
    <n v="0"/>
    <n v="0"/>
    <n v="0"/>
    <n v="0"/>
    <n v="0"/>
    <n v="0"/>
    <n v="0"/>
    <n v="0"/>
    <x v="19"/>
  </r>
  <r>
    <n v="1469"/>
    <n v="1469"/>
    <n v="0"/>
    <n v="0"/>
    <n v="0"/>
    <n v="0"/>
    <n v="0"/>
    <n v="0"/>
    <n v="1469"/>
    <n v="1469"/>
    <n v="0"/>
    <n v="0"/>
    <x v="62"/>
  </r>
  <r>
    <n v="53"/>
    <n v="53"/>
    <n v="0"/>
    <n v="0"/>
    <n v="0"/>
    <n v="0"/>
    <n v="0"/>
    <n v="0"/>
    <n v="0"/>
    <n v="0"/>
    <n v="0"/>
    <n v="0"/>
    <x v="29"/>
  </r>
  <r>
    <n v="21955"/>
    <n v="0"/>
    <n v="21955"/>
    <n v="0"/>
    <n v="0"/>
    <n v="0"/>
    <n v="0"/>
    <n v="0"/>
    <n v="0"/>
    <n v="0"/>
    <n v="0"/>
    <n v="0"/>
    <x v="7"/>
  </r>
  <r>
    <n v="77"/>
    <n v="77"/>
    <n v="0"/>
    <n v="0"/>
    <n v="0"/>
    <n v="0"/>
    <n v="0"/>
    <n v="0"/>
    <n v="0"/>
    <n v="0"/>
    <n v="0"/>
    <n v="0"/>
    <x v="23"/>
  </r>
  <r>
    <n v="211"/>
    <n v="211"/>
    <n v="0"/>
    <n v="0"/>
    <n v="0"/>
    <n v="0"/>
    <n v="0"/>
    <n v="0"/>
    <n v="0"/>
    <n v="0"/>
    <n v="0"/>
    <n v="0"/>
    <x v="63"/>
  </r>
  <r>
    <n v="52923"/>
    <n v="0"/>
    <n v="52923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31"/>
  </r>
  <r>
    <n v="5"/>
    <n v="5"/>
    <n v="0"/>
    <n v="0"/>
    <n v="0"/>
    <n v="0"/>
    <n v="0"/>
    <n v="0"/>
    <n v="0"/>
    <n v="0"/>
    <n v="0"/>
    <n v="0"/>
    <x v="22"/>
  </r>
  <r>
    <n v="49134"/>
    <n v="0"/>
    <n v="49134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71"/>
  </r>
  <r>
    <n v="173"/>
    <n v="173"/>
    <n v="0"/>
    <n v="0"/>
    <n v="0"/>
    <n v="0"/>
    <n v="0"/>
    <n v="0"/>
    <n v="0"/>
    <n v="0"/>
    <n v="0"/>
    <n v="0"/>
    <x v="55"/>
  </r>
  <r>
    <n v="2334"/>
    <n v="2334"/>
    <n v="0"/>
    <n v="0"/>
    <n v="0"/>
    <n v="0"/>
    <n v="0"/>
    <n v="0"/>
    <n v="0"/>
    <n v="0"/>
    <n v="0"/>
    <n v="0"/>
    <x v="11"/>
  </r>
  <r>
    <n v="13849"/>
    <n v="13849"/>
    <n v="0"/>
    <n v="0"/>
    <n v="0"/>
    <n v="0"/>
    <n v="0"/>
    <n v="0"/>
    <n v="0"/>
    <n v="0"/>
    <n v="0"/>
    <n v="0"/>
    <x v="32"/>
  </r>
  <r>
    <n v="218"/>
    <n v="218"/>
    <n v="0"/>
    <n v="0"/>
    <n v="218"/>
    <n v="218"/>
    <n v="0"/>
    <n v="0"/>
    <n v="0"/>
    <n v="0"/>
    <n v="0"/>
    <n v="0"/>
    <x v="47"/>
  </r>
  <r>
    <n v="17866"/>
    <n v="17866"/>
    <n v="0"/>
    <n v="0"/>
    <n v="0"/>
    <n v="0"/>
    <n v="0"/>
    <n v="0"/>
    <n v="0"/>
    <n v="0"/>
    <n v="0"/>
    <n v="0"/>
    <x v="42"/>
  </r>
  <r>
    <n v="6"/>
    <n v="6"/>
    <n v="0"/>
    <n v="0"/>
    <n v="0"/>
    <n v="0"/>
    <n v="0"/>
    <n v="0"/>
    <n v="6"/>
    <n v="6"/>
    <n v="0"/>
    <n v="0"/>
    <x v="56"/>
  </r>
  <r>
    <n v="1097"/>
    <n v="0"/>
    <n v="1097"/>
    <n v="0"/>
    <n v="0"/>
    <n v="0"/>
    <n v="0"/>
    <n v="0"/>
    <n v="0"/>
    <n v="0"/>
    <n v="0"/>
    <n v="0"/>
    <x v="34"/>
  </r>
  <r>
    <n v="968"/>
    <n v="0"/>
    <n v="968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0"/>
  </r>
  <r>
    <n v="19469"/>
    <n v="19469"/>
    <n v="0"/>
    <n v="0"/>
    <n v="0"/>
    <n v="0"/>
    <n v="0"/>
    <n v="0"/>
    <n v="0"/>
    <n v="0"/>
    <n v="0"/>
    <n v="0"/>
    <x v="62"/>
  </r>
  <r>
    <n v="25"/>
    <n v="0"/>
    <n v="25"/>
    <n v="0"/>
    <n v="0"/>
    <n v="0"/>
    <n v="0"/>
    <n v="0"/>
    <n v="25"/>
    <n v="0"/>
    <n v="25"/>
    <n v="0"/>
    <x v="59"/>
  </r>
  <r>
    <n v="3"/>
    <n v="3"/>
    <n v="0"/>
    <n v="0"/>
    <n v="3"/>
    <n v="3"/>
    <n v="0"/>
    <n v="0"/>
    <n v="0"/>
    <n v="0"/>
    <n v="0"/>
    <n v="0"/>
    <x v="28"/>
  </r>
  <r>
    <n v="715"/>
    <n v="715"/>
    <n v="0"/>
    <n v="0"/>
    <n v="715"/>
    <n v="715"/>
    <n v="0"/>
    <n v="0"/>
    <n v="0"/>
    <n v="0"/>
    <n v="0"/>
    <n v="0"/>
    <x v="27"/>
  </r>
  <r>
    <n v="7"/>
    <n v="0"/>
    <n v="7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4"/>
  </r>
  <r>
    <n v="153"/>
    <n v="153"/>
    <n v="0"/>
    <n v="0"/>
    <n v="0"/>
    <n v="0"/>
    <n v="0"/>
    <n v="0"/>
    <n v="0"/>
    <n v="0"/>
    <n v="0"/>
    <n v="0"/>
    <x v="10"/>
  </r>
  <r>
    <n v="554"/>
    <n v="554"/>
    <n v="0"/>
    <n v="0"/>
    <n v="554"/>
    <n v="554"/>
    <n v="0"/>
    <n v="0"/>
    <n v="0"/>
    <n v="0"/>
    <n v="0"/>
    <n v="0"/>
    <x v="22"/>
  </r>
  <r>
    <n v="430"/>
    <n v="430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5"/>
  </r>
  <r>
    <n v="1104"/>
    <n v="1104"/>
    <n v="0"/>
    <n v="0"/>
    <n v="0"/>
    <n v="0"/>
    <n v="0"/>
    <n v="0"/>
    <n v="0"/>
    <n v="0"/>
    <n v="0"/>
    <n v="0"/>
    <x v="29"/>
  </r>
  <r>
    <n v="17125"/>
    <n v="0"/>
    <n v="17125"/>
    <n v="0"/>
    <n v="0"/>
    <n v="0"/>
    <n v="0"/>
    <n v="0"/>
    <n v="0"/>
    <n v="0"/>
    <n v="0"/>
    <n v="0"/>
    <x v="12"/>
  </r>
  <r>
    <n v="36"/>
    <n v="36"/>
    <n v="0"/>
    <n v="0"/>
    <n v="36"/>
    <n v="36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6"/>
  </r>
  <r>
    <n v="629"/>
    <n v="629"/>
    <n v="0"/>
    <n v="0"/>
    <n v="0"/>
    <n v="0"/>
    <n v="0"/>
    <n v="0"/>
    <n v="0"/>
    <n v="0"/>
    <n v="0"/>
    <n v="0"/>
    <x v="7"/>
  </r>
  <r>
    <n v="9"/>
    <n v="9"/>
    <n v="0"/>
    <n v="0"/>
    <n v="0"/>
    <n v="0"/>
    <n v="0"/>
    <n v="0"/>
    <n v="0"/>
    <n v="0"/>
    <n v="0"/>
    <n v="0"/>
    <x v="20"/>
  </r>
  <r>
    <n v="1441"/>
    <n v="1441"/>
    <n v="0"/>
    <n v="0"/>
    <n v="0"/>
    <n v="0"/>
    <n v="0"/>
    <n v="0"/>
    <n v="0"/>
    <n v="0"/>
    <n v="0"/>
    <n v="0"/>
    <x v="0"/>
  </r>
  <r>
    <n v="112"/>
    <n v="112"/>
    <n v="0"/>
    <n v="0"/>
    <n v="0"/>
    <n v="0"/>
    <n v="0"/>
    <n v="0"/>
    <n v="0"/>
    <n v="0"/>
    <n v="0"/>
    <n v="0"/>
    <x v="45"/>
  </r>
  <r>
    <n v="167"/>
    <n v="167"/>
    <n v="0"/>
    <n v="0"/>
    <n v="0"/>
    <n v="0"/>
    <n v="0"/>
    <n v="0"/>
    <n v="167"/>
    <n v="167"/>
    <n v="0"/>
    <n v="0"/>
    <x v="21"/>
  </r>
  <r>
    <n v="704"/>
    <n v="704"/>
    <n v="0"/>
    <n v="0"/>
    <n v="0"/>
    <n v="0"/>
    <n v="0"/>
    <n v="0"/>
    <n v="704"/>
    <n v="704"/>
    <n v="0"/>
    <n v="0"/>
    <x v="21"/>
  </r>
  <r>
    <n v="131604"/>
    <n v="0"/>
    <n v="0"/>
    <n v="131604"/>
    <n v="0"/>
    <n v="0"/>
    <n v="0"/>
    <n v="0"/>
    <n v="131604"/>
    <n v="0"/>
    <n v="0"/>
    <n v="131604"/>
    <x v="3"/>
  </r>
  <r>
    <n v="108"/>
    <n v="108"/>
    <n v="0"/>
    <n v="0"/>
    <n v="0"/>
    <n v="0"/>
    <n v="0"/>
    <n v="0"/>
    <n v="0"/>
    <n v="0"/>
    <n v="0"/>
    <n v="0"/>
    <x v="55"/>
  </r>
  <r>
    <n v="198"/>
    <n v="198"/>
    <n v="0"/>
    <n v="0"/>
    <n v="0"/>
    <n v="0"/>
    <n v="0"/>
    <n v="0"/>
    <n v="0"/>
    <n v="0"/>
    <n v="0"/>
    <n v="0"/>
    <x v="30"/>
  </r>
  <r>
    <n v="294"/>
    <n v="294"/>
    <n v="0"/>
    <n v="0"/>
    <n v="0"/>
    <n v="0"/>
    <n v="0"/>
    <n v="0"/>
    <n v="294"/>
    <n v="294"/>
    <n v="0"/>
    <n v="0"/>
    <x v="28"/>
  </r>
  <r>
    <n v="25"/>
    <n v="25"/>
    <n v="0"/>
    <n v="0"/>
    <n v="0"/>
    <n v="0"/>
    <n v="0"/>
    <n v="0"/>
    <n v="0"/>
    <n v="0"/>
    <n v="0"/>
    <n v="0"/>
    <x v="4"/>
  </r>
  <r>
    <n v="55"/>
    <n v="55"/>
    <n v="0"/>
    <n v="0"/>
    <n v="0"/>
    <n v="0"/>
    <n v="0"/>
    <n v="0"/>
    <n v="0"/>
    <n v="0"/>
    <n v="0"/>
    <n v="0"/>
    <x v="45"/>
  </r>
  <r>
    <n v="52"/>
    <n v="52"/>
    <n v="0"/>
    <n v="0"/>
    <n v="52"/>
    <n v="52"/>
    <n v="0"/>
    <n v="0"/>
    <n v="0"/>
    <n v="0"/>
    <n v="0"/>
    <n v="0"/>
    <x v="1"/>
  </r>
  <r>
    <n v="791"/>
    <n v="791"/>
    <n v="0"/>
    <n v="0"/>
    <n v="791"/>
    <n v="791"/>
    <n v="0"/>
    <n v="0"/>
    <n v="0"/>
    <n v="0"/>
    <n v="0"/>
    <n v="0"/>
    <x v="39"/>
  </r>
  <r>
    <n v="16"/>
    <n v="16"/>
    <n v="0"/>
    <n v="0"/>
    <n v="0"/>
    <n v="0"/>
    <n v="0"/>
    <n v="0"/>
    <n v="0"/>
    <n v="0"/>
    <n v="0"/>
    <n v="0"/>
    <x v="52"/>
  </r>
  <r>
    <n v="46"/>
    <n v="46"/>
    <n v="0"/>
    <n v="0"/>
    <n v="0"/>
    <n v="0"/>
    <n v="0"/>
    <n v="0"/>
    <n v="0"/>
    <n v="0"/>
    <n v="0"/>
    <n v="0"/>
    <x v="53"/>
  </r>
  <r>
    <n v="8456"/>
    <n v="8456"/>
    <n v="0"/>
    <n v="0"/>
    <n v="0"/>
    <n v="0"/>
    <n v="0"/>
    <n v="0"/>
    <n v="0"/>
    <n v="0"/>
    <n v="0"/>
    <n v="0"/>
    <x v="10"/>
  </r>
  <r>
    <n v="20"/>
    <n v="20"/>
    <n v="0"/>
    <n v="0"/>
    <n v="20"/>
    <n v="20"/>
    <n v="0"/>
    <n v="0"/>
    <n v="0"/>
    <n v="0"/>
    <n v="0"/>
    <n v="0"/>
    <x v="35"/>
  </r>
  <r>
    <n v="43"/>
    <n v="43"/>
    <n v="0"/>
    <n v="0"/>
    <n v="0"/>
    <n v="0"/>
    <n v="0"/>
    <n v="0"/>
    <n v="0"/>
    <n v="0"/>
    <n v="0"/>
    <n v="0"/>
    <x v="4"/>
  </r>
  <r>
    <n v="1906"/>
    <n v="1906"/>
    <n v="0"/>
    <n v="0"/>
    <n v="0"/>
    <n v="0"/>
    <n v="0"/>
    <n v="0"/>
    <n v="0"/>
    <n v="0"/>
    <n v="0"/>
    <n v="0"/>
    <x v="11"/>
  </r>
  <r>
    <n v="408"/>
    <n v="408"/>
    <n v="0"/>
    <n v="0"/>
    <n v="0"/>
    <n v="0"/>
    <n v="0"/>
    <n v="0"/>
    <n v="0"/>
    <n v="0"/>
    <n v="0"/>
    <n v="0"/>
    <x v="38"/>
  </r>
  <r>
    <n v="30"/>
    <n v="30"/>
    <n v="0"/>
    <n v="0"/>
    <n v="0"/>
    <n v="0"/>
    <n v="0"/>
    <n v="0"/>
    <n v="0"/>
    <n v="0"/>
    <n v="0"/>
    <n v="0"/>
    <x v="4"/>
  </r>
  <r>
    <n v="2"/>
    <n v="2"/>
    <n v="0"/>
    <n v="0"/>
    <n v="2"/>
    <n v="2"/>
    <n v="0"/>
    <n v="0"/>
    <n v="0"/>
    <n v="0"/>
    <n v="0"/>
    <n v="0"/>
    <x v="39"/>
  </r>
  <r>
    <n v="35"/>
    <n v="35"/>
    <n v="0"/>
    <n v="0"/>
    <n v="0"/>
    <n v="0"/>
    <n v="0"/>
    <n v="0"/>
    <n v="0"/>
    <n v="0"/>
    <n v="0"/>
    <n v="0"/>
    <x v="23"/>
  </r>
  <r>
    <n v="11272"/>
    <n v="0"/>
    <n v="11272"/>
    <n v="0"/>
    <n v="0"/>
    <n v="0"/>
    <n v="0"/>
    <n v="0"/>
    <n v="11272"/>
    <n v="0"/>
    <n v="11272"/>
    <n v="0"/>
    <x v="36"/>
  </r>
  <r>
    <n v="19"/>
    <n v="19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23"/>
  </r>
  <r>
    <n v="3216"/>
    <n v="3216"/>
    <n v="0"/>
    <n v="0"/>
    <n v="0"/>
    <n v="0"/>
    <n v="0"/>
    <n v="0"/>
    <n v="0"/>
    <n v="0"/>
    <n v="0"/>
    <n v="0"/>
    <x v="62"/>
  </r>
  <r>
    <n v="4880"/>
    <n v="0"/>
    <n v="4880"/>
    <n v="0"/>
    <n v="0"/>
    <n v="0"/>
    <n v="0"/>
    <n v="0"/>
    <n v="0"/>
    <n v="0"/>
    <n v="0"/>
    <n v="0"/>
    <x v="18"/>
  </r>
  <r>
    <n v="168"/>
    <n v="168"/>
    <n v="0"/>
    <n v="0"/>
    <n v="0"/>
    <n v="0"/>
    <n v="0"/>
    <n v="0"/>
    <n v="168"/>
    <n v="168"/>
    <n v="0"/>
    <n v="0"/>
    <x v="47"/>
  </r>
  <r>
    <n v="1349"/>
    <n v="1349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10"/>
  </r>
  <r>
    <n v="4394"/>
    <n v="4394"/>
    <n v="0"/>
    <n v="0"/>
    <n v="0"/>
    <n v="0"/>
    <n v="0"/>
    <n v="0"/>
    <n v="0"/>
    <n v="0"/>
    <n v="0"/>
    <n v="0"/>
    <x v="61"/>
  </r>
  <r>
    <n v="4086"/>
    <n v="0"/>
    <n v="4086"/>
    <n v="0"/>
    <n v="0"/>
    <n v="0"/>
    <n v="0"/>
    <n v="0"/>
    <n v="4086"/>
    <n v="0"/>
    <n v="4086"/>
    <n v="0"/>
    <x v="9"/>
  </r>
  <r>
    <n v="4030"/>
    <n v="0"/>
    <n v="4030"/>
    <n v="0"/>
    <n v="0"/>
    <n v="0"/>
    <n v="0"/>
    <n v="0"/>
    <n v="4030"/>
    <n v="0"/>
    <n v="4030"/>
    <n v="0"/>
    <x v="7"/>
  </r>
  <r>
    <n v="13"/>
    <n v="13"/>
    <n v="0"/>
    <n v="0"/>
    <n v="0"/>
    <n v="0"/>
    <n v="0"/>
    <n v="0"/>
    <n v="0"/>
    <n v="0"/>
    <n v="0"/>
    <n v="0"/>
    <x v="35"/>
  </r>
  <r>
    <n v="1960"/>
    <n v="0"/>
    <n v="1960"/>
    <n v="0"/>
    <n v="0"/>
    <n v="0"/>
    <n v="0"/>
    <n v="0"/>
    <n v="0"/>
    <n v="0"/>
    <n v="0"/>
    <n v="0"/>
    <x v="14"/>
  </r>
  <r>
    <n v="5543"/>
    <n v="5543"/>
    <n v="0"/>
    <n v="0"/>
    <n v="0"/>
    <n v="0"/>
    <n v="0"/>
    <n v="0"/>
    <n v="0"/>
    <n v="0"/>
    <n v="0"/>
    <n v="0"/>
    <x v="54"/>
  </r>
  <r>
    <n v="231"/>
    <n v="231"/>
    <n v="0"/>
    <n v="0"/>
    <n v="231"/>
    <n v="231"/>
    <n v="0"/>
    <n v="0"/>
    <n v="0"/>
    <n v="0"/>
    <n v="0"/>
    <n v="0"/>
    <x v="11"/>
  </r>
  <r>
    <n v="576"/>
    <n v="576"/>
    <n v="0"/>
    <n v="0"/>
    <n v="0"/>
    <n v="0"/>
    <n v="0"/>
    <n v="0"/>
    <n v="0"/>
    <n v="0"/>
    <n v="0"/>
    <n v="0"/>
    <x v="19"/>
  </r>
  <r>
    <n v="21"/>
    <n v="21"/>
    <n v="0"/>
    <n v="0"/>
    <n v="0"/>
    <n v="0"/>
    <n v="0"/>
    <n v="0"/>
    <n v="0"/>
    <n v="0"/>
    <n v="0"/>
    <n v="0"/>
    <x v="51"/>
  </r>
  <r>
    <n v="3639"/>
    <n v="3639"/>
    <n v="0"/>
    <n v="0"/>
    <n v="0"/>
    <n v="0"/>
    <n v="0"/>
    <n v="0"/>
    <n v="3639"/>
    <n v="3639"/>
    <n v="0"/>
    <n v="0"/>
    <x v="49"/>
  </r>
  <r>
    <n v="11305"/>
    <n v="11305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61"/>
  </r>
  <r>
    <n v="4427"/>
    <n v="4427"/>
    <n v="0"/>
    <n v="0"/>
    <n v="0"/>
    <n v="0"/>
    <n v="0"/>
    <n v="0"/>
    <n v="0"/>
    <n v="0"/>
    <n v="0"/>
    <n v="0"/>
    <x v="58"/>
  </r>
  <r>
    <n v="5215"/>
    <n v="0"/>
    <n v="5215"/>
    <n v="0"/>
    <n v="0"/>
    <n v="0"/>
    <n v="0"/>
    <n v="0"/>
    <n v="0"/>
    <n v="0"/>
    <n v="0"/>
    <n v="0"/>
    <x v="11"/>
  </r>
  <r>
    <n v="2299"/>
    <n v="2299"/>
    <n v="0"/>
    <n v="0"/>
    <n v="0"/>
    <n v="0"/>
    <n v="0"/>
    <n v="0"/>
    <n v="0"/>
    <n v="0"/>
    <n v="0"/>
    <n v="0"/>
    <x v="9"/>
  </r>
  <r>
    <n v="281"/>
    <n v="281"/>
    <n v="0"/>
    <n v="0"/>
    <n v="281"/>
    <n v="281"/>
    <n v="0"/>
    <n v="0"/>
    <n v="0"/>
    <n v="0"/>
    <n v="0"/>
    <n v="0"/>
    <x v="42"/>
  </r>
  <r>
    <n v="26"/>
    <n v="26"/>
    <n v="0"/>
    <n v="0"/>
    <n v="0"/>
    <n v="0"/>
    <n v="0"/>
    <n v="0"/>
    <n v="0"/>
    <n v="0"/>
    <n v="0"/>
    <n v="0"/>
    <x v="0"/>
  </r>
  <r>
    <n v="8"/>
    <n v="8"/>
    <n v="0"/>
    <n v="0"/>
    <n v="0"/>
    <n v="0"/>
    <n v="0"/>
    <n v="0"/>
    <n v="8"/>
    <n v="8"/>
    <n v="0"/>
    <n v="0"/>
    <x v="4"/>
  </r>
  <r>
    <n v="523"/>
    <n v="523"/>
    <n v="0"/>
    <n v="0"/>
    <n v="0"/>
    <n v="0"/>
    <n v="0"/>
    <n v="0"/>
    <n v="0"/>
    <n v="0"/>
    <n v="0"/>
    <n v="0"/>
    <x v="23"/>
  </r>
  <r>
    <n v="36"/>
    <n v="36"/>
    <n v="0"/>
    <n v="0"/>
    <n v="0"/>
    <n v="0"/>
    <n v="0"/>
    <n v="0"/>
    <n v="0"/>
    <n v="0"/>
    <n v="0"/>
    <n v="0"/>
    <x v="0"/>
  </r>
  <r>
    <n v="153"/>
    <n v="153"/>
    <n v="0"/>
    <n v="0"/>
    <n v="0"/>
    <n v="0"/>
    <n v="0"/>
    <n v="0"/>
    <n v="0"/>
    <n v="0"/>
    <n v="0"/>
    <n v="0"/>
    <x v="23"/>
  </r>
  <r>
    <n v="58"/>
    <n v="58"/>
    <n v="0"/>
    <n v="0"/>
    <n v="0"/>
    <n v="0"/>
    <n v="0"/>
    <n v="0"/>
    <n v="0"/>
    <n v="0"/>
    <n v="0"/>
    <n v="0"/>
    <x v="23"/>
  </r>
  <r>
    <n v="1899"/>
    <n v="1899"/>
    <n v="0"/>
    <n v="0"/>
    <n v="0"/>
    <n v="0"/>
    <n v="0"/>
    <n v="0"/>
    <n v="1899"/>
    <n v="1899"/>
    <n v="0"/>
    <n v="0"/>
    <x v="52"/>
  </r>
  <r>
    <n v="40"/>
    <n v="40"/>
    <n v="0"/>
    <n v="0"/>
    <n v="0"/>
    <n v="0"/>
    <n v="0"/>
    <n v="0"/>
    <n v="40"/>
    <n v="40"/>
    <n v="0"/>
    <n v="0"/>
    <x v="54"/>
  </r>
  <r>
    <n v="1649"/>
    <n v="1649"/>
    <n v="0"/>
    <n v="0"/>
    <n v="0"/>
    <n v="0"/>
    <n v="0"/>
    <n v="0"/>
    <n v="0"/>
    <n v="0"/>
    <n v="0"/>
    <n v="0"/>
    <x v="38"/>
  </r>
  <r>
    <n v="2178"/>
    <n v="2178"/>
    <n v="0"/>
    <n v="0"/>
    <n v="0"/>
    <n v="0"/>
    <n v="0"/>
    <n v="0"/>
    <n v="0"/>
    <n v="0"/>
    <n v="0"/>
    <n v="0"/>
    <x v="4"/>
  </r>
  <r>
    <n v="39"/>
    <n v="39"/>
    <n v="0"/>
    <n v="0"/>
    <n v="0"/>
    <n v="0"/>
    <n v="0"/>
    <n v="0"/>
    <n v="0"/>
    <n v="0"/>
    <n v="0"/>
    <n v="0"/>
    <x v="52"/>
  </r>
  <r>
    <n v="86"/>
    <n v="86"/>
    <n v="0"/>
    <n v="0"/>
    <n v="0"/>
    <n v="0"/>
    <n v="0"/>
    <n v="0"/>
    <n v="0"/>
    <n v="0"/>
    <n v="0"/>
    <n v="0"/>
    <x v="25"/>
  </r>
  <r>
    <n v="1038"/>
    <n v="0"/>
    <n v="1038"/>
    <n v="0"/>
    <n v="0"/>
    <n v="0"/>
    <n v="0"/>
    <n v="0"/>
    <n v="0"/>
    <n v="0"/>
    <n v="0"/>
    <n v="0"/>
    <x v="40"/>
  </r>
  <r>
    <n v="112"/>
    <n v="0"/>
    <n v="112"/>
    <n v="0"/>
    <n v="0"/>
    <n v="0"/>
    <n v="0"/>
    <n v="0"/>
    <n v="0"/>
    <n v="0"/>
    <n v="0"/>
    <n v="0"/>
    <x v="4"/>
  </r>
  <r>
    <n v="16"/>
    <n v="16"/>
    <n v="0"/>
    <n v="0"/>
    <n v="16"/>
    <n v="16"/>
    <n v="0"/>
    <n v="0"/>
    <n v="0"/>
    <n v="0"/>
    <n v="0"/>
    <n v="0"/>
    <x v="22"/>
  </r>
  <r>
    <n v="208"/>
    <n v="208"/>
    <n v="0"/>
    <n v="0"/>
    <n v="208"/>
    <n v="208"/>
    <n v="0"/>
    <n v="0"/>
    <n v="0"/>
    <n v="0"/>
    <n v="0"/>
    <n v="0"/>
    <x v="28"/>
  </r>
  <r>
    <n v="5131"/>
    <n v="0"/>
    <n v="5131"/>
    <n v="0"/>
    <n v="0"/>
    <n v="0"/>
    <n v="0"/>
    <n v="0"/>
    <n v="0"/>
    <n v="0"/>
    <n v="0"/>
    <n v="0"/>
    <x v="7"/>
  </r>
  <r>
    <n v="47244"/>
    <n v="47244"/>
    <n v="0"/>
    <n v="0"/>
    <n v="0"/>
    <n v="0"/>
    <n v="0"/>
    <n v="0"/>
    <n v="0"/>
    <n v="0"/>
    <n v="0"/>
    <n v="0"/>
    <x v="13"/>
  </r>
  <r>
    <n v="64"/>
    <n v="64"/>
    <n v="0"/>
    <n v="0"/>
    <n v="0"/>
    <n v="0"/>
    <n v="0"/>
    <n v="0"/>
    <n v="64"/>
    <n v="64"/>
    <n v="0"/>
    <n v="0"/>
    <x v="68"/>
  </r>
  <r>
    <n v="1"/>
    <n v="1"/>
    <n v="0"/>
    <n v="0"/>
    <n v="0"/>
    <n v="0"/>
    <n v="0"/>
    <n v="0"/>
    <n v="0"/>
    <n v="0"/>
    <n v="0"/>
    <n v="0"/>
    <x v="53"/>
  </r>
  <r>
    <n v="62027"/>
    <n v="0"/>
    <n v="62027"/>
    <n v="0"/>
    <n v="0"/>
    <n v="0"/>
    <n v="0"/>
    <n v="0"/>
    <n v="0"/>
    <n v="0"/>
    <n v="0"/>
    <n v="0"/>
    <x v="62"/>
  </r>
  <r>
    <n v="24"/>
    <n v="24"/>
    <n v="0"/>
    <n v="0"/>
    <n v="0"/>
    <n v="0"/>
    <n v="0"/>
    <n v="0"/>
    <n v="0"/>
    <n v="0"/>
    <n v="0"/>
    <n v="0"/>
    <x v="9"/>
  </r>
  <r>
    <n v="3458"/>
    <n v="3458"/>
    <n v="0"/>
    <n v="0"/>
    <n v="0"/>
    <n v="0"/>
    <n v="0"/>
    <n v="0"/>
    <n v="0"/>
    <n v="0"/>
    <n v="0"/>
    <n v="0"/>
    <x v="7"/>
  </r>
  <r>
    <n v="1177"/>
    <n v="0"/>
    <n v="1177"/>
    <n v="0"/>
    <n v="0"/>
    <n v="0"/>
    <n v="0"/>
    <n v="0"/>
    <n v="0"/>
    <n v="0"/>
    <n v="0"/>
    <n v="0"/>
    <x v="19"/>
  </r>
  <r>
    <n v="51"/>
    <n v="51"/>
    <n v="0"/>
    <n v="0"/>
    <n v="51"/>
    <n v="51"/>
    <n v="0"/>
    <n v="0"/>
    <n v="0"/>
    <n v="0"/>
    <n v="0"/>
    <n v="0"/>
    <x v="11"/>
  </r>
  <r>
    <n v="300"/>
    <n v="300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8"/>
  </r>
  <r>
    <n v="6598"/>
    <n v="6598"/>
    <n v="0"/>
    <n v="0"/>
    <n v="0"/>
    <n v="0"/>
    <n v="0"/>
    <n v="0"/>
    <n v="0"/>
    <n v="0"/>
    <n v="0"/>
    <n v="0"/>
    <x v="28"/>
  </r>
  <r>
    <n v="764"/>
    <n v="764"/>
    <n v="0"/>
    <n v="0"/>
    <n v="0"/>
    <n v="0"/>
    <n v="0"/>
    <n v="0"/>
    <n v="0"/>
    <n v="0"/>
    <n v="0"/>
    <n v="0"/>
    <x v="12"/>
  </r>
  <r>
    <n v="423"/>
    <n v="423"/>
    <n v="0"/>
    <n v="0"/>
    <n v="0"/>
    <n v="0"/>
    <n v="0"/>
    <n v="0"/>
    <n v="0"/>
    <n v="0"/>
    <n v="0"/>
    <n v="0"/>
    <x v="43"/>
  </r>
  <r>
    <n v="345"/>
    <n v="0"/>
    <n v="345"/>
    <n v="0"/>
    <n v="345"/>
    <n v="0"/>
    <n v="345"/>
    <n v="0"/>
    <n v="0"/>
    <n v="0"/>
    <n v="0"/>
    <n v="0"/>
    <x v="41"/>
  </r>
  <r>
    <n v="134"/>
    <n v="134"/>
    <n v="0"/>
    <n v="0"/>
    <n v="0"/>
    <n v="0"/>
    <n v="0"/>
    <n v="0"/>
    <n v="0"/>
    <n v="0"/>
    <n v="0"/>
    <n v="0"/>
    <x v="48"/>
  </r>
  <r>
    <n v="8"/>
    <n v="8"/>
    <n v="0"/>
    <n v="0"/>
    <n v="0"/>
    <n v="0"/>
    <n v="0"/>
    <n v="0"/>
    <n v="8"/>
    <n v="8"/>
    <n v="0"/>
    <n v="0"/>
    <x v="23"/>
  </r>
  <r>
    <n v="33"/>
    <n v="33"/>
    <n v="0"/>
    <n v="0"/>
    <n v="0"/>
    <n v="0"/>
    <n v="0"/>
    <n v="0"/>
    <n v="0"/>
    <n v="0"/>
    <n v="0"/>
    <n v="0"/>
    <x v="51"/>
  </r>
  <r>
    <n v="15"/>
    <n v="15"/>
    <n v="0"/>
    <n v="0"/>
    <n v="0"/>
    <n v="0"/>
    <n v="0"/>
    <n v="0"/>
    <n v="0"/>
    <n v="0"/>
    <n v="0"/>
    <n v="0"/>
    <x v="24"/>
  </r>
  <r>
    <n v="942"/>
    <n v="942"/>
    <n v="0"/>
    <n v="0"/>
    <n v="0"/>
    <n v="0"/>
    <n v="0"/>
    <n v="0"/>
    <n v="0"/>
    <n v="0"/>
    <n v="0"/>
    <n v="0"/>
    <x v="43"/>
  </r>
  <r>
    <n v="1466"/>
    <n v="1466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16"/>
  </r>
  <r>
    <n v="34094"/>
    <n v="0"/>
    <n v="0"/>
    <n v="34094"/>
    <n v="0"/>
    <n v="0"/>
    <n v="0"/>
    <n v="0"/>
    <n v="0"/>
    <n v="0"/>
    <n v="0"/>
    <n v="0"/>
    <x v="74"/>
  </r>
  <r>
    <n v="55"/>
    <n v="55"/>
    <n v="0"/>
    <n v="0"/>
    <n v="55"/>
    <n v="55"/>
    <n v="0"/>
    <n v="0"/>
    <n v="0"/>
    <n v="0"/>
    <n v="0"/>
    <n v="0"/>
    <x v="0"/>
  </r>
  <r>
    <n v="383"/>
    <n v="383"/>
    <n v="0"/>
    <n v="0"/>
    <n v="0"/>
    <n v="0"/>
    <n v="0"/>
    <n v="0"/>
    <n v="0"/>
    <n v="0"/>
    <n v="0"/>
    <n v="0"/>
    <x v="45"/>
  </r>
  <r>
    <n v="56"/>
    <n v="56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34"/>
  </r>
  <r>
    <n v="84"/>
    <n v="84"/>
    <n v="0"/>
    <n v="0"/>
    <n v="0"/>
    <n v="0"/>
    <n v="0"/>
    <n v="0"/>
    <n v="0"/>
    <n v="0"/>
    <n v="0"/>
    <n v="0"/>
    <x v="58"/>
  </r>
  <r>
    <n v="3754"/>
    <n v="3754"/>
    <n v="0"/>
    <n v="0"/>
    <n v="0"/>
    <n v="0"/>
    <n v="0"/>
    <n v="0"/>
    <n v="3754"/>
    <n v="3754"/>
    <n v="0"/>
    <n v="0"/>
    <x v="28"/>
  </r>
  <r>
    <n v="4620"/>
    <n v="4620"/>
    <n v="0"/>
    <n v="0"/>
    <n v="0"/>
    <n v="0"/>
    <n v="0"/>
    <n v="0"/>
    <n v="0"/>
    <n v="0"/>
    <n v="0"/>
    <n v="0"/>
    <x v="62"/>
  </r>
  <r>
    <n v="33"/>
    <n v="33"/>
    <n v="0"/>
    <n v="0"/>
    <n v="0"/>
    <n v="0"/>
    <n v="0"/>
    <n v="0"/>
    <n v="0"/>
    <n v="0"/>
    <n v="0"/>
    <n v="0"/>
    <x v="37"/>
  </r>
  <r>
    <n v="163"/>
    <n v="163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6"/>
    <n v="6"/>
    <n v="0"/>
    <n v="0"/>
    <x v="34"/>
  </r>
  <r>
    <n v="1223"/>
    <n v="1223"/>
    <n v="0"/>
    <n v="0"/>
    <n v="0"/>
    <n v="0"/>
    <n v="0"/>
    <n v="0"/>
    <n v="0"/>
    <n v="0"/>
    <n v="0"/>
    <n v="0"/>
    <x v="5"/>
  </r>
  <r>
    <n v="2560"/>
    <n v="2560"/>
    <n v="0"/>
    <n v="0"/>
    <n v="0"/>
    <n v="0"/>
    <n v="0"/>
    <n v="0"/>
    <n v="0"/>
    <n v="0"/>
    <n v="0"/>
    <n v="0"/>
    <x v="30"/>
  </r>
  <r>
    <n v="66"/>
    <n v="66"/>
    <n v="0"/>
    <n v="0"/>
    <n v="0"/>
    <n v="0"/>
    <n v="0"/>
    <n v="0"/>
    <n v="0"/>
    <n v="0"/>
    <n v="0"/>
    <n v="0"/>
    <x v="45"/>
  </r>
  <r>
    <n v="170"/>
    <n v="170"/>
    <n v="0"/>
    <n v="0"/>
    <n v="0"/>
    <n v="0"/>
    <n v="0"/>
    <n v="0"/>
    <n v="0"/>
    <n v="0"/>
    <n v="0"/>
    <n v="0"/>
    <x v="12"/>
  </r>
  <r>
    <n v="4304"/>
    <n v="0"/>
    <n v="4304"/>
    <n v="0"/>
    <n v="0"/>
    <n v="0"/>
    <n v="0"/>
    <n v="0"/>
    <n v="0"/>
    <n v="0"/>
    <n v="0"/>
    <n v="0"/>
    <x v="61"/>
  </r>
  <r>
    <n v="1741"/>
    <n v="1741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26"/>
    <n v="26"/>
    <n v="0"/>
    <n v="0"/>
    <x v="43"/>
  </r>
  <r>
    <n v="186"/>
    <n v="186"/>
    <n v="0"/>
    <n v="0"/>
    <n v="0"/>
    <n v="0"/>
    <n v="0"/>
    <n v="0"/>
    <n v="186"/>
    <n v="186"/>
    <n v="0"/>
    <n v="0"/>
    <x v="2"/>
  </r>
  <r>
    <n v="375"/>
    <n v="0"/>
    <n v="375"/>
    <n v="0"/>
    <n v="0"/>
    <n v="0"/>
    <n v="0"/>
    <n v="0"/>
    <n v="375"/>
    <n v="0"/>
    <n v="375"/>
    <n v="0"/>
    <x v="4"/>
  </r>
  <r>
    <n v="223"/>
    <n v="223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29"/>
    <n v="29"/>
    <n v="0"/>
    <n v="0"/>
    <x v="49"/>
  </r>
  <r>
    <n v="2908"/>
    <n v="0"/>
    <n v="2908"/>
    <n v="0"/>
    <n v="0"/>
    <n v="0"/>
    <n v="0"/>
    <n v="0"/>
    <n v="0"/>
    <n v="0"/>
    <n v="0"/>
    <n v="0"/>
    <x v="9"/>
  </r>
  <r>
    <n v="100"/>
    <n v="100"/>
    <n v="0"/>
    <n v="0"/>
    <n v="0"/>
    <n v="0"/>
    <n v="0"/>
    <n v="0"/>
    <n v="0"/>
    <n v="0"/>
    <n v="0"/>
    <n v="0"/>
    <x v="12"/>
  </r>
  <r>
    <n v="812"/>
    <n v="812"/>
    <n v="0"/>
    <n v="0"/>
    <n v="0"/>
    <n v="0"/>
    <n v="0"/>
    <n v="0"/>
    <n v="0"/>
    <n v="0"/>
    <n v="0"/>
    <n v="0"/>
    <x v="6"/>
  </r>
  <r>
    <n v="19"/>
    <n v="0"/>
    <n v="19"/>
    <n v="0"/>
    <n v="0"/>
    <n v="0"/>
    <n v="0"/>
    <n v="0"/>
    <n v="0"/>
    <n v="0"/>
    <n v="0"/>
    <n v="0"/>
    <x v="24"/>
  </r>
  <r>
    <n v="1531"/>
    <n v="0"/>
    <n v="0"/>
    <n v="1531"/>
    <n v="0"/>
    <n v="0"/>
    <n v="0"/>
    <n v="0"/>
    <n v="0"/>
    <n v="0"/>
    <n v="0"/>
    <n v="0"/>
    <x v="42"/>
  </r>
  <r>
    <n v="47"/>
    <n v="47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9"/>
  </r>
  <r>
    <n v="61"/>
    <n v="61"/>
    <n v="0"/>
    <n v="0"/>
    <n v="0"/>
    <n v="0"/>
    <n v="0"/>
    <n v="0"/>
    <n v="0"/>
    <n v="0"/>
    <n v="0"/>
    <n v="0"/>
    <x v="44"/>
  </r>
  <r>
    <n v="5614"/>
    <n v="5614"/>
    <n v="0"/>
    <n v="0"/>
    <n v="0"/>
    <n v="0"/>
    <n v="0"/>
    <n v="0"/>
    <n v="0"/>
    <n v="0"/>
    <n v="0"/>
    <n v="0"/>
    <x v="18"/>
  </r>
  <r>
    <n v="140"/>
    <n v="140"/>
    <n v="0"/>
    <n v="0"/>
    <n v="0"/>
    <n v="0"/>
    <n v="0"/>
    <n v="0"/>
    <n v="0"/>
    <n v="0"/>
    <n v="0"/>
    <n v="0"/>
    <x v="61"/>
  </r>
  <r>
    <n v="13558"/>
    <n v="13558"/>
    <n v="0"/>
    <n v="0"/>
    <n v="0"/>
    <n v="0"/>
    <n v="0"/>
    <n v="0"/>
    <n v="0"/>
    <n v="0"/>
    <n v="0"/>
    <n v="0"/>
    <x v="9"/>
  </r>
  <r>
    <n v="7436"/>
    <n v="7436"/>
    <n v="0"/>
    <n v="0"/>
    <n v="0"/>
    <n v="0"/>
    <n v="0"/>
    <n v="0"/>
    <n v="0"/>
    <n v="0"/>
    <n v="0"/>
    <n v="0"/>
    <x v="42"/>
  </r>
  <r>
    <n v="481"/>
    <n v="481"/>
    <n v="0"/>
    <n v="0"/>
    <n v="481"/>
    <n v="481"/>
    <n v="0"/>
    <n v="0"/>
    <n v="0"/>
    <n v="0"/>
    <n v="0"/>
    <n v="0"/>
    <x v="46"/>
  </r>
  <r>
    <n v="1672"/>
    <n v="1672"/>
    <n v="0"/>
    <n v="0"/>
    <n v="0"/>
    <n v="0"/>
    <n v="0"/>
    <n v="0"/>
    <n v="0"/>
    <n v="0"/>
    <n v="0"/>
    <n v="0"/>
    <x v="38"/>
  </r>
  <r>
    <n v="17076"/>
    <n v="17076"/>
    <n v="0"/>
    <n v="0"/>
    <n v="0"/>
    <n v="0"/>
    <n v="0"/>
    <n v="0"/>
    <n v="0"/>
    <n v="0"/>
    <n v="0"/>
    <n v="0"/>
    <x v="23"/>
  </r>
  <r>
    <n v="85"/>
    <n v="85"/>
    <n v="0"/>
    <n v="0"/>
    <n v="0"/>
    <n v="0"/>
    <n v="0"/>
    <n v="0"/>
    <n v="0"/>
    <n v="0"/>
    <n v="0"/>
    <n v="0"/>
    <x v="11"/>
  </r>
  <r>
    <n v="11816"/>
    <n v="0"/>
    <n v="11816"/>
    <n v="0"/>
    <n v="0"/>
    <n v="0"/>
    <n v="0"/>
    <n v="0"/>
    <n v="0"/>
    <n v="0"/>
    <n v="0"/>
    <n v="0"/>
    <x v="16"/>
  </r>
  <r>
    <n v="1276"/>
    <n v="1276"/>
    <n v="0"/>
    <n v="0"/>
    <n v="0"/>
    <n v="0"/>
    <n v="0"/>
    <n v="0"/>
    <n v="0"/>
    <n v="0"/>
    <n v="0"/>
    <n v="0"/>
    <x v="11"/>
  </r>
  <r>
    <n v="4762"/>
    <n v="4762"/>
    <n v="0"/>
    <n v="0"/>
    <n v="0"/>
    <n v="0"/>
    <n v="0"/>
    <n v="0"/>
    <n v="0"/>
    <n v="0"/>
    <n v="0"/>
    <n v="0"/>
    <x v="46"/>
  </r>
  <r>
    <n v="71"/>
    <n v="71"/>
    <n v="0"/>
    <n v="0"/>
    <n v="71"/>
    <n v="71"/>
    <n v="0"/>
    <n v="0"/>
    <n v="0"/>
    <n v="0"/>
    <n v="0"/>
    <n v="0"/>
    <x v="73"/>
  </r>
  <r>
    <n v="133"/>
    <n v="0"/>
    <n v="133"/>
    <n v="0"/>
    <n v="0"/>
    <n v="0"/>
    <n v="0"/>
    <n v="0"/>
    <n v="0"/>
    <n v="0"/>
    <n v="0"/>
    <n v="0"/>
    <x v="31"/>
  </r>
  <r>
    <n v="544"/>
    <n v="0"/>
    <n v="544"/>
    <n v="0"/>
    <n v="0"/>
    <n v="0"/>
    <n v="0"/>
    <n v="0"/>
    <n v="544"/>
    <n v="0"/>
    <n v="544"/>
    <n v="0"/>
    <x v="60"/>
  </r>
  <r>
    <n v="3190"/>
    <n v="0"/>
    <n v="3190"/>
    <n v="0"/>
    <n v="0"/>
    <n v="0"/>
    <n v="0"/>
    <n v="0"/>
    <n v="0"/>
    <n v="0"/>
    <n v="0"/>
    <n v="0"/>
    <x v="53"/>
  </r>
  <r>
    <n v="331"/>
    <n v="0"/>
    <n v="331"/>
    <n v="0"/>
    <n v="0"/>
    <n v="0"/>
    <n v="0"/>
    <n v="0"/>
    <n v="0"/>
    <n v="0"/>
    <n v="0"/>
    <n v="0"/>
    <x v="64"/>
  </r>
  <r>
    <n v="3257"/>
    <n v="3257"/>
    <n v="0"/>
    <n v="0"/>
    <n v="0"/>
    <n v="0"/>
    <n v="0"/>
    <n v="0"/>
    <n v="0"/>
    <n v="0"/>
    <n v="0"/>
    <n v="0"/>
    <x v="23"/>
  </r>
  <r>
    <n v="390"/>
    <n v="390"/>
    <n v="0"/>
    <n v="0"/>
    <n v="0"/>
    <n v="0"/>
    <n v="0"/>
    <n v="0"/>
    <n v="0"/>
    <n v="0"/>
    <n v="0"/>
    <n v="0"/>
    <x v="0"/>
  </r>
  <r>
    <n v="6457"/>
    <n v="0"/>
    <n v="6457"/>
    <n v="0"/>
    <n v="0"/>
    <n v="0"/>
    <n v="0"/>
    <n v="0"/>
    <n v="0"/>
    <n v="0"/>
    <n v="0"/>
    <n v="0"/>
    <x v="28"/>
  </r>
  <r>
    <n v="2"/>
    <n v="2"/>
    <n v="0"/>
    <n v="0"/>
    <n v="2"/>
    <n v="2"/>
    <n v="0"/>
    <n v="0"/>
    <n v="0"/>
    <n v="0"/>
    <n v="0"/>
    <n v="0"/>
    <x v="66"/>
  </r>
  <r>
    <n v="1050"/>
    <n v="1050"/>
    <n v="0"/>
    <n v="0"/>
    <n v="0"/>
    <n v="0"/>
    <n v="0"/>
    <n v="0"/>
    <n v="0"/>
    <n v="0"/>
    <n v="0"/>
    <n v="0"/>
    <x v="48"/>
  </r>
  <r>
    <n v="31"/>
    <n v="31"/>
    <n v="0"/>
    <n v="0"/>
    <n v="0"/>
    <n v="0"/>
    <n v="0"/>
    <n v="0"/>
    <n v="0"/>
    <n v="0"/>
    <n v="0"/>
    <n v="0"/>
    <x v="53"/>
  </r>
  <r>
    <n v="63"/>
    <n v="63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7"/>
  </r>
  <r>
    <n v="608"/>
    <n v="608"/>
    <n v="0"/>
    <n v="0"/>
    <n v="0"/>
    <n v="0"/>
    <n v="0"/>
    <n v="0"/>
    <n v="0"/>
    <n v="0"/>
    <n v="0"/>
    <n v="0"/>
    <x v="16"/>
  </r>
  <r>
    <n v="373"/>
    <n v="373"/>
    <n v="0"/>
    <n v="0"/>
    <n v="0"/>
    <n v="0"/>
    <n v="0"/>
    <n v="0"/>
    <n v="0"/>
    <n v="0"/>
    <n v="0"/>
    <n v="0"/>
    <x v="45"/>
  </r>
  <r>
    <n v="419"/>
    <n v="419"/>
    <n v="0"/>
    <n v="0"/>
    <n v="0"/>
    <n v="0"/>
    <n v="0"/>
    <n v="0"/>
    <n v="0"/>
    <n v="0"/>
    <n v="0"/>
    <n v="0"/>
    <x v="3"/>
  </r>
  <r>
    <n v="10"/>
    <n v="10"/>
    <n v="0"/>
    <n v="0"/>
    <n v="10"/>
    <n v="10"/>
    <n v="0"/>
    <n v="0"/>
    <n v="0"/>
    <n v="0"/>
    <n v="0"/>
    <n v="0"/>
    <x v="31"/>
  </r>
  <r>
    <n v="261"/>
    <n v="261"/>
    <n v="0"/>
    <n v="0"/>
    <n v="261"/>
    <n v="261"/>
    <n v="0"/>
    <n v="0"/>
    <n v="0"/>
    <n v="0"/>
    <n v="0"/>
    <n v="0"/>
    <x v="51"/>
  </r>
  <r>
    <n v="236"/>
    <n v="236"/>
    <n v="0"/>
    <n v="0"/>
    <n v="0"/>
    <n v="0"/>
    <n v="0"/>
    <n v="0"/>
    <n v="0"/>
    <n v="0"/>
    <n v="0"/>
    <n v="0"/>
    <x v="19"/>
  </r>
  <r>
    <n v="2198"/>
    <n v="0"/>
    <n v="2198"/>
    <n v="0"/>
    <n v="0"/>
    <n v="0"/>
    <n v="0"/>
    <n v="0"/>
    <n v="0"/>
    <n v="0"/>
    <n v="0"/>
    <n v="0"/>
    <x v="5"/>
  </r>
  <r>
    <n v="50"/>
    <n v="50"/>
    <n v="0"/>
    <n v="0"/>
    <n v="0"/>
    <n v="0"/>
    <n v="0"/>
    <n v="0"/>
    <n v="0"/>
    <n v="0"/>
    <n v="0"/>
    <n v="0"/>
    <x v="58"/>
  </r>
  <r>
    <n v="352"/>
    <n v="352"/>
    <n v="0"/>
    <n v="0"/>
    <n v="0"/>
    <n v="0"/>
    <n v="0"/>
    <n v="0"/>
    <n v="0"/>
    <n v="0"/>
    <n v="0"/>
    <n v="0"/>
    <x v="37"/>
  </r>
  <r>
    <n v="517"/>
    <n v="517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15"/>
  </r>
  <r>
    <n v="3439"/>
    <n v="0"/>
    <n v="3439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25"/>
  </r>
  <r>
    <n v="86"/>
    <n v="86"/>
    <n v="0"/>
    <n v="0"/>
    <n v="0"/>
    <n v="0"/>
    <n v="0"/>
    <n v="0"/>
    <n v="0"/>
    <n v="0"/>
    <n v="0"/>
    <n v="0"/>
    <x v="11"/>
  </r>
  <r>
    <n v="118"/>
    <n v="118"/>
    <n v="0"/>
    <n v="0"/>
    <n v="0"/>
    <n v="0"/>
    <n v="0"/>
    <n v="0"/>
    <n v="0"/>
    <n v="0"/>
    <n v="0"/>
    <n v="0"/>
    <x v="28"/>
  </r>
  <r>
    <n v="151"/>
    <n v="151"/>
    <n v="0"/>
    <n v="0"/>
    <n v="0"/>
    <n v="0"/>
    <n v="0"/>
    <n v="0"/>
    <n v="0"/>
    <n v="0"/>
    <n v="0"/>
    <n v="0"/>
    <x v="71"/>
  </r>
  <r>
    <n v="1578"/>
    <n v="1578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51"/>
  </r>
  <r>
    <n v="263"/>
    <n v="263"/>
    <n v="0"/>
    <n v="0"/>
    <n v="263"/>
    <n v="263"/>
    <n v="0"/>
    <n v="0"/>
    <n v="0"/>
    <n v="0"/>
    <n v="0"/>
    <n v="0"/>
    <x v="14"/>
  </r>
  <r>
    <n v="483"/>
    <n v="483"/>
    <n v="0"/>
    <n v="0"/>
    <n v="483"/>
    <n v="483"/>
    <n v="0"/>
    <n v="0"/>
    <n v="0"/>
    <n v="0"/>
    <n v="0"/>
    <n v="0"/>
    <x v="33"/>
  </r>
  <r>
    <n v="7450"/>
    <n v="7450"/>
    <n v="0"/>
    <n v="0"/>
    <n v="0"/>
    <n v="0"/>
    <n v="0"/>
    <n v="0"/>
    <n v="0"/>
    <n v="0"/>
    <n v="0"/>
    <n v="0"/>
    <x v="38"/>
  </r>
  <r>
    <n v="3518"/>
    <n v="0"/>
    <n v="3518"/>
    <n v="0"/>
    <n v="0"/>
    <n v="0"/>
    <n v="0"/>
    <n v="0"/>
    <n v="0"/>
    <n v="0"/>
    <n v="0"/>
    <n v="0"/>
    <x v="61"/>
  </r>
  <r>
    <n v="465"/>
    <n v="465"/>
    <n v="0"/>
    <n v="0"/>
    <n v="0"/>
    <n v="0"/>
    <n v="0"/>
    <n v="0"/>
    <n v="0"/>
    <n v="0"/>
    <n v="0"/>
    <n v="0"/>
    <x v="39"/>
  </r>
  <r>
    <n v="57"/>
    <n v="57"/>
    <n v="0"/>
    <n v="0"/>
    <n v="0"/>
    <n v="0"/>
    <n v="0"/>
    <n v="0"/>
    <n v="0"/>
    <n v="0"/>
    <n v="0"/>
    <n v="0"/>
    <x v="43"/>
  </r>
  <r>
    <n v="47"/>
    <n v="47"/>
    <n v="0"/>
    <n v="0"/>
    <n v="0"/>
    <n v="0"/>
    <n v="0"/>
    <n v="0"/>
    <n v="47"/>
    <n v="47"/>
    <n v="0"/>
    <n v="0"/>
    <x v="25"/>
  </r>
  <r>
    <n v="18"/>
    <n v="18"/>
    <n v="0"/>
    <n v="0"/>
    <n v="0"/>
    <n v="0"/>
    <n v="0"/>
    <n v="0"/>
    <n v="0"/>
    <n v="0"/>
    <n v="0"/>
    <n v="0"/>
    <x v="37"/>
  </r>
  <r>
    <n v="3581"/>
    <n v="0"/>
    <n v="3581"/>
    <n v="0"/>
    <n v="0"/>
    <n v="0"/>
    <n v="0"/>
    <n v="0"/>
    <n v="0"/>
    <n v="0"/>
    <n v="0"/>
    <n v="0"/>
    <x v="47"/>
  </r>
  <r>
    <n v="90"/>
    <n v="0"/>
    <n v="90"/>
    <n v="0"/>
    <n v="90"/>
    <n v="0"/>
    <n v="90"/>
    <n v="0"/>
    <n v="0"/>
    <n v="0"/>
    <n v="0"/>
    <n v="0"/>
    <x v="31"/>
  </r>
  <r>
    <n v="25"/>
    <n v="25"/>
    <n v="0"/>
    <n v="0"/>
    <n v="0"/>
    <n v="0"/>
    <n v="0"/>
    <n v="0"/>
    <n v="25"/>
    <n v="25"/>
    <n v="0"/>
    <n v="0"/>
    <x v="49"/>
  </r>
  <r>
    <n v="426"/>
    <n v="426"/>
    <n v="0"/>
    <n v="0"/>
    <n v="0"/>
    <n v="0"/>
    <n v="0"/>
    <n v="0"/>
    <n v="0"/>
    <n v="0"/>
    <n v="0"/>
    <n v="0"/>
    <x v="63"/>
  </r>
  <r>
    <n v="1597"/>
    <n v="1597"/>
    <n v="0"/>
    <n v="0"/>
    <n v="0"/>
    <n v="0"/>
    <n v="0"/>
    <n v="0"/>
    <n v="0"/>
    <n v="0"/>
    <n v="0"/>
    <n v="0"/>
    <x v="2"/>
  </r>
  <r>
    <n v="1586"/>
    <n v="1586"/>
    <n v="0"/>
    <n v="0"/>
    <n v="0"/>
    <n v="0"/>
    <n v="0"/>
    <n v="0"/>
    <n v="0"/>
    <n v="0"/>
    <n v="0"/>
    <n v="0"/>
    <x v="11"/>
  </r>
  <r>
    <n v="4411"/>
    <n v="4411"/>
    <n v="0"/>
    <n v="0"/>
    <n v="0"/>
    <n v="0"/>
    <n v="0"/>
    <n v="0"/>
    <n v="0"/>
    <n v="0"/>
    <n v="0"/>
    <n v="0"/>
    <x v="7"/>
  </r>
  <r>
    <n v="24341"/>
    <n v="2434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12"/>
  </r>
  <r>
    <n v="6032"/>
    <n v="6032"/>
    <n v="0"/>
    <n v="0"/>
    <n v="0"/>
    <n v="0"/>
    <n v="0"/>
    <n v="0"/>
    <n v="0"/>
    <n v="0"/>
    <n v="0"/>
    <n v="0"/>
    <x v="54"/>
  </r>
  <r>
    <n v="3908"/>
    <n v="3908"/>
    <n v="0"/>
    <n v="0"/>
    <n v="0"/>
    <n v="0"/>
    <n v="0"/>
    <n v="0"/>
    <n v="3908"/>
    <n v="3908"/>
    <n v="0"/>
    <n v="0"/>
    <x v="13"/>
  </r>
  <r>
    <n v="130"/>
    <n v="130"/>
    <n v="0"/>
    <n v="0"/>
    <n v="0"/>
    <n v="0"/>
    <n v="0"/>
    <n v="0"/>
    <n v="0"/>
    <n v="0"/>
    <n v="0"/>
    <n v="0"/>
    <x v="15"/>
  </r>
  <r>
    <n v="476"/>
    <n v="476"/>
    <n v="0"/>
    <n v="0"/>
    <n v="0"/>
    <n v="0"/>
    <n v="0"/>
    <n v="0"/>
    <n v="476"/>
    <n v="476"/>
    <n v="0"/>
    <n v="0"/>
    <x v="39"/>
  </r>
  <r>
    <n v="26"/>
    <n v="26"/>
    <n v="0"/>
    <n v="0"/>
    <n v="26"/>
    <n v="26"/>
    <n v="0"/>
    <n v="0"/>
    <n v="0"/>
    <n v="0"/>
    <n v="0"/>
    <n v="0"/>
    <x v="31"/>
  </r>
  <r>
    <n v="102"/>
    <n v="102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21"/>
  </r>
  <r>
    <n v="897"/>
    <n v="897"/>
    <n v="0"/>
    <n v="0"/>
    <n v="0"/>
    <n v="0"/>
    <n v="0"/>
    <n v="0"/>
    <n v="0"/>
    <n v="0"/>
    <n v="0"/>
    <n v="0"/>
    <x v="21"/>
  </r>
  <r>
    <n v="395"/>
    <n v="395"/>
    <n v="0"/>
    <n v="0"/>
    <n v="0"/>
    <n v="0"/>
    <n v="0"/>
    <n v="0"/>
    <n v="0"/>
    <n v="0"/>
    <n v="0"/>
    <n v="0"/>
    <x v="37"/>
  </r>
  <r>
    <n v="3584"/>
    <n v="3584"/>
    <n v="0"/>
    <n v="0"/>
    <n v="3584"/>
    <n v="3584"/>
    <n v="0"/>
    <n v="0"/>
    <n v="0"/>
    <n v="0"/>
    <n v="0"/>
    <n v="0"/>
    <x v="11"/>
  </r>
  <r>
    <n v="135"/>
    <n v="135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0"/>
    <n v="0"/>
    <n v="0"/>
    <n v="0"/>
    <x v="14"/>
  </r>
  <r>
    <n v="103"/>
    <n v="103"/>
    <n v="0"/>
    <n v="0"/>
    <n v="0"/>
    <n v="0"/>
    <n v="0"/>
    <n v="0"/>
    <n v="0"/>
    <n v="0"/>
    <n v="0"/>
    <n v="0"/>
    <x v="35"/>
  </r>
  <r>
    <n v="12"/>
    <n v="12"/>
    <n v="0"/>
    <n v="0"/>
    <n v="0"/>
    <n v="0"/>
    <n v="0"/>
    <n v="0"/>
    <n v="0"/>
    <n v="0"/>
    <n v="0"/>
    <n v="0"/>
    <x v="53"/>
  </r>
  <r>
    <n v="567"/>
    <n v="567"/>
    <n v="0"/>
    <n v="0"/>
    <n v="0"/>
    <n v="0"/>
    <n v="0"/>
    <n v="0"/>
    <n v="0"/>
    <n v="0"/>
    <n v="0"/>
    <n v="0"/>
    <x v="46"/>
  </r>
  <r>
    <n v="21618"/>
    <n v="21618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10"/>
  </r>
  <r>
    <n v="2087"/>
    <n v="0"/>
    <n v="2087"/>
    <n v="0"/>
    <n v="0"/>
    <n v="0"/>
    <n v="0"/>
    <n v="0"/>
    <n v="0"/>
    <n v="0"/>
    <n v="0"/>
    <n v="0"/>
    <x v="6"/>
  </r>
  <r>
    <n v="115"/>
    <n v="115"/>
    <n v="0"/>
    <n v="0"/>
    <n v="0"/>
    <n v="0"/>
    <n v="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28"/>
  </r>
  <r>
    <n v="3079"/>
    <n v="3079"/>
    <n v="0"/>
    <n v="0"/>
    <n v="3079"/>
    <n v="3079"/>
    <n v="0"/>
    <n v="0"/>
    <n v="0"/>
    <n v="0"/>
    <n v="0"/>
    <n v="0"/>
    <x v="54"/>
  </r>
  <r>
    <n v="1606"/>
    <n v="1606"/>
    <n v="0"/>
    <n v="0"/>
    <n v="0"/>
    <n v="0"/>
    <n v="0"/>
    <n v="0"/>
    <n v="0"/>
    <n v="0"/>
    <n v="0"/>
    <n v="0"/>
    <x v="61"/>
  </r>
  <r>
    <n v="8566"/>
    <n v="0"/>
    <n v="8566"/>
    <n v="0"/>
    <n v="0"/>
    <n v="0"/>
    <n v="0"/>
    <n v="0"/>
    <n v="0"/>
    <n v="0"/>
    <n v="0"/>
    <n v="0"/>
    <x v="62"/>
  </r>
  <r>
    <n v="162"/>
    <n v="162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46"/>
  </r>
  <r>
    <n v="215"/>
    <n v="215"/>
    <n v="0"/>
    <n v="0"/>
    <n v="0"/>
    <n v="0"/>
    <n v="0"/>
    <n v="0"/>
    <n v="0"/>
    <n v="0"/>
    <n v="0"/>
    <n v="0"/>
    <x v="37"/>
  </r>
  <r>
    <n v="89"/>
    <n v="89"/>
    <n v="0"/>
    <n v="0"/>
    <n v="0"/>
    <n v="0"/>
    <n v="0"/>
    <n v="0"/>
    <n v="0"/>
    <n v="0"/>
    <n v="0"/>
    <n v="0"/>
    <x v="53"/>
  </r>
  <r>
    <n v="4832"/>
    <n v="4832"/>
    <n v="0"/>
    <n v="0"/>
    <n v="4832"/>
    <n v="4832"/>
    <n v="0"/>
    <n v="0"/>
    <n v="0"/>
    <n v="0"/>
    <n v="0"/>
    <n v="0"/>
    <x v="18"/>
  </r>
  <r>
    <n v="144"/>
    <n v="0"/>
    <n v="144"/>
    <n v="0"/>
    <n v="144"/>
    <n v="0"/>
    <n v="144"/>
    <n v="0"/>
    <n v="0"/>
    <n v="0"/>
    <n v="0"/>
    <n v="0"/>
    <x v="70"/>
  </r>
  <r>
    <n v="1"/>
    <n v="1"/>
    <n v="0"/>
    <n v="0"/>
    <n v="0"/>
    <n v="0"/>
    <n v="0"/>
    <n v="0"/>
    <n v="0"/>
    <n v="0"/>
    <n v="0"/>
    <n v="0"/>
    <x v="43"/>
  </r>
  <r>
    <n v="478"/>
    <n v="478"/>
    <n v="0"/>
    <n v="0"/>
    <n v="0"/>
    <n v="0"/>
    <n v="0"/>
    <n v="0"/>
    <n v="0"/>
    <n v="0"/>
    <n v="0"/>
    <n v="0"/>
    <x v="23"/>
  </r>
  <r>
    <n v="354"/>
    <n v="354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30"/>
  </r>
  <r>
    <n v="40"/>
    <n v="40"/>
    <n v="0"/>
    <n v="0"/>
    <n v="0"/>
    <n v="0"/>
    <n v="0"/>
    <n v="0"/>
    <n v="0"/>
    <n v="0"/>
    <n v="0"/>
    <n v="0"/>
    <x v="6"/>
  </r>
  <r>
    <n v="26"/>
    <n v="26"/>
    <n v="0"/>
    <n v="0"/>
    <n v="0"/>
    <n v="0"/>
    <n v="0"/>
    <n v="0"/>
    <n v="0"/>
    <n v="0"/>
    <n v="0"/>
    <n v="0"/>
    <x v="9"/>
  </r>
  <r>
    <n v="261"/>
    <n v="261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39"/>
  </r>
  <r>
    <n v="40902"/>
    <n v="40902"/>
    <n v="0"/>
    <n v="0"/>
    <n v="40902"/>
    <n v="40902"/>
    <n v="0"/>
    <n v="0"/>
    <n v="0"/>
    <n v="0"/>
    <n v="0"/>
    <n v="0"/>
    <x v="13"/>
  </r>
  <r>
    <n v="394"/>
    <n v="394"/>
    <n v="0"/>
    <n v="0"/>
    <n v="0"/>
    <n v="0"/>
    <n v="0"/>
    <n v="0"/>
    <n v="0"/>
    <n v="0"/>
    <n v="0"/>
    <n v="0"/>
    <x v="45"/>
  </r>
  <r>
    <n v="249"/>
    <n v="249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1"/>
  </r>
  <r>
    <n v="2795"/>
    <n v="2795"/>
    <n v="0"/>
    <n v="0"/>
    <n v="0"/>
    <n v="0"/>
    <n v="0"/>
    <n v="0"/>
    <n v="0"/>
    <n v="0"/>
    <n v="0"/>
    <n v="0"/>
    <x v="19"/>
  </r>
  <r>
    <n v="11518"/>
    <n v="0"/>
    <n v="11518"/>
    <n v="0"/>
    <n v="0"/>
    <n v="0"/>
    <n v="0"/>
    <n v="0"/>
    <n v="0"/>
    <n v="0"/>
    <n v="0"/>
    <n v="0"/>
    <x v="43"/>
  </r>
  <r>
    <n v="2844"/>
    <n v="2844"/>
    <n v="0"/>
    <n v="0"/>
    <n v="0"/>
    <n v="0"/>
    <n v="0"/>
    <n v="0"/>
    <n v="0"/>
    <n v="0"/>
    <n v="0"/>
    <n v="0"/>
    <x v="22"/>
  </r>
  <r>
    <n v="1859"/>
    <n v="0"/>
    <n v="1859"/>
    <n v="0"/>
    <n v="0"/>
    <n v="0"/>
    <n v="0"/>
    <n v="0"/>
    <n v="0"/>
    <n v="0"/>
    <n v="0"/>
    <n v="0"/>
    <x v="6"/>
  </r>
  <r>
    <n v="517"/>
    <n v="517"/>
    <n v="0"/>
    <n v="0"/>
    <n v="0"/>
    <n v="0"/>
    <n v="0"/>
    <n v="0"/>
    <n v="517"/>
    <n v="517"/>
    <n v="0"/>
    <n v="0"/>
    <x v="48"/>
  </r>
  <r>
    <n v="549"/>
    <n v="549"/>
    <n v="0"/>
    <n v="0"/>
    <n v="0"/>
    <n v="0"/>
    <n v="0"/>
    <n v="0"/>
    <n v="0"/>
    <n v="0"/>
    <n v="0"/>
    <n v="0"/>
    <x v="43"/>
  </r>
  <r>
    <n v="18"/>
    <n v="18"/>
    <n v="0"/>
    <n v="0"/>
    <n v="0"/>
    <n v="0"/>
    <n v="0"/>
    <n v="0"/>
    <n v="0"/>
    <n v="0"/>
    <n v="0"/>
    <n v="0"/>
    <x v="61"/>
  </r>
  <r>
    <n v="389"/>
    <n v="389"/>
    <n v="0"/>
    <n v="0"/>
    <n v="0"/>
    <n v="0"/>
    <n v="0"/>
    <n v="0"/>
    <n v="0"/>
    <n v="0"/>
    <n v="0"/>
    <n v="0"/>
    <x v="58"/>
  </r>
  <r>
    <n v="164"/>
    <n v="164"/>
    <n v="0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30"/>
  </r>
  <r>
    <n v="39"/>
    <n v="39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59"/>
  </r>
  <r>
    <n v="239"/>
    <n v="239"/>
    <n v="0"/>
    <n v="0"/>
    <n v="0"/>
    <n v="0"/>
    <n v="0"/>
    <n v="0"/>
    <n v="0"/>
    <n v="0"/>
    <n v="0"/>
    <n v="0"/>
    <x v="63"/>
  </r>
  <r>
    <n v="33"/>
    <n v="0"/>
    <n v="33"/>
    <n v="0"/>
    <n v="0"/>
    <n v="0"/>
    <n v="0"/>
    <n v="0"/>
    <n v="0"/>
    <n v="0"/>
    <n v="0"/>
    <n v="0"/>
    <x v="35"/>
  </r>
  <r>
    <n v="13"/>
    <n v="13"/>
    <n v="0"/>
    <n v="0"/>
    <n v="0"/>
    <n v="0"/>
    <n v="0"/>
    <n v="0"/>
    <n v="0"/>
    <n v="0"/>
    <n v="0"/>
    <n v="0"/>
    <x v="31"/>
  </r>
  <r>
    <n v="552"/>
    <n v="552"/>
    <n v="0"/>
    <n v="0"/>
    <n v="552"/>
    <n v="552"/>
    <n v="0"/>
    <n v="0"/>
    <n v="0"/>
    <n v="0"/>
    <n v="0"/>
    <n v="0"/>
    <x v="36"/>
  </r>
  <r>
    <n v="87"/>
    <n v="87"/>
    <n v="0"/>
    <n v="0"/>
    <n v="0"/>
    <n v="0"/>
    <n v="0"/>
    <n v="0"/>
    <n v="0"/>
    <n v="0"/>
    <n v="0"/>
    <n v="0"/>
    <x v="20"/>
  </r>
  <r>
    <n v="739"/>
    <n v="739"/>
    <n v="0"/>
    <n v="0"/>
    <n v="0"/>
    <n v="0"/>
    <n v="0"/>
    <n v="0"/>
    <n v="0"/>
    <n v="0"/>
    <n v="0"/>
    <n v="0"/>
    <x v="32"/>
  </r>
  <r>
    <n v="2459"/>
    <n v="2459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21"/>
  </r>
  <r>
    <n v="98"/>
    <n v="98"/>
    <n v="0"/>
    <n v="0"/>
    <n v="98"/>
    <n v="98"/>
    <n v="0"/>
    <n v="0"/>
    <n v="0"/>
    <n v="0"/>
    <n v="0"/>
    <n v="0"/>
    <x v="26"/>
  </r>
  <r>
    <n v="1081"/>
    <n v="1081"/>
    <n v="0"/>
    <n v="0"/>
    <n v="0"/>
    <n v="0"/>
    <n v="0"/>
    <n v="0"/>
    <n v="0"/>
    <n v="0"/>
    <n v="0"/>
    <n v="0"/>
    <x v="42"/>
  </r>
  <r>
    <n v="3306"/>
    <n v="3306"/>
    <n v="0"/>
    <n v="0"/>
    <n v="0"/>
    <n v="0"/>
    <n v="0"/>
    <n v="0"/>
    <n v="0"/>
    <n v="0"/>
    <n v="0"/>
    <n v="0"/>
    <x v="58"/>
  </r>
  <r>
    <n v="1779"/>
    <n v="1779"/>
    <n v="0"/>
    <n v="0"/>
    <n v="0"/>
    <n v="0"/>
    <n v="0"/>
    <n v="0"/>
    <n v="0"/>
    <n v="0"/>
    <n v="0"/>
    <n v="0"/>
    <x v="55"/>
  </r>
  <r>
    <n v="29"/>
    <n v="29"/>
    <n v="0"/>
    <n v="0"/>
    <n v="0"/>
    <n v="0"/>
    <n v="0"/>
    <n v="0"/>
    <n v="0"/>
    <n v="0"/>
    <n v="0"/>
    <n v="0"/>
    <x v="4"/>
  </r>
  <r>
    <n v="207"/>
    <n v="207"/>
    <n v="0"/>
    <n v="0"/>
    <n v="0"/>
    <n v="0"/>
    <n v="0"/>
    <n v="0"/>
    <n v="0"/>
    <n v="0"/>
    <n v="0"/>
    <n v="0"/>
    <x v="2"/>
  </r>
  <r>
    <n v="93"/>
    <n v="93"/>
    <n v="0"/>
    <n v="0"/>
    <n v="0"/>
    <n v="0"/>
    <n v="0"/>
    <n v="0"/>
    <n v="0"/>
    <n v="0"/>
    <n v="0"/>
    <n v="0"/>
    <x v="43"/>
  </r>
  <r>
    <n v="84"/>
    <n v="84"/>
    <n v="0"/>
    <n v="0"/>
    <n v="0"/>
    <n v="0"/>
    <n v="0"/>
    <n v="0"/>
    <n v="84"/>
    <n v="84"/>
    <n v="0"/>
    <n v="0"/>
    <x v="1"/>
  </r>
  <r>
    <n v="3711"/>
    <n v="3711"/>
    <n v="0"/>
    <n v="0"/>
    <n v="0"/>
    <n v="0"/>
    <n v="0"/>
    <n v="0"/>
    <n v="0"/>
    <n v="0"/>
    <n v="0"/>
    <n v="0"/>
    <x v="54"/>
  </r>
  <r>
    <n v="135"/>
    <n v="13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24"/>
  </r>
  <r>
    <n v="553"/>
    <n v="553"/>
    <n v="0"/>
    <n v="0"/>
    <n v="0"/>
    <n v="0"/>
    <n v="0"/>
    <n v="0"/>
    <n v="0"/>
    <n v="0"/>
    <n v="0"/>
    <n v="0"/>
    <x v="21"/>
  </r>
  <r>
    <n v="6517"/>
    <n v="0"/>
    <n v="6517"/>
    <n v="0"/>
    <n v="0"/>
    <n v="0"/>
    <n v="0"/>
    <n v="0"/>
    <n v="0"/>
    <n v="0"/>
    <n v="0"/>
    <n v="0"/>
    <x v="28"/>
  </r>
  <r>
    <n v="116"/>
    <n v="116"/>
    <n v="0"/>
    <n v="0"/>
    <n v="0"/>
    <n v="0"/>
    <n v="0"/>
    <n v="0"/>
    <n v="0"/>
    <n v="0"/>
    <n v="0"/>
    <n v="0"/>
    <x v="51"/>
  </r>
  <r>
    <n v="6"/>
    <n v="6"/>
    <n v="0"/>
    <n v="0"/>
    <n v="6"/>
    <n v="6"/>
    <n v="0"/>
    <n v="0"/>
    <n v="0"/>
    <n v="0"/>
    <n v="0"/>
    <n v="0"/>
    <x v="6"/>
  </r>
  <r>
    <n v="2864"/>
    <n v="2864"/>
    <n v="0"/>
    <n v="0"/>
    <n v="0"/>
    <n v="0"/>
    <n v="0"/>
    <n v="0"/>
    <n v="0"/>
    <n v="0"/>
    <n v="0"/>
    <n v="0"/>
    <x v="13"/>
  </r>
  <r>
    <n v="58"/>
    <n v="58"/>
    <n v="0"/>
    <n v="0"/>
    <n v="0"/>
    <n v="0"/>
    <n v="0"/>
    <n v="0"/>
    <n v="58"/>
    <n v="58"/>
    <n v="0"/>
    <n v="0"/>
    <x v="2"/>
  </r>
  <r>
    <n v="1839"/>
    <n v="0"/>
    <n v="1839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25"/>
  </r>
  <r>
    <n v="114"/>
    <n v="114"/>
    <n v="0"/>
    <n v="0"/>
    <n v="0"/>
    <n v="0"/>
    <n v="0"/>
    <n v="0"/>
    <n v="0"/>
    <n v="0"/>
    <n v="0"/>
    <n v="0"/>
    <x v="43"/>
  </r>
  <r>
    <n v="45"/>
    <n v="4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37"/>
  </r>
  <r>
    <n v="2586"/>
    <n v="2586"/>
    <n v="0"/>
    <n v="0"/>
    <n v="0"/>
    <n v="0"/>
    <n v="0"/>
    <n v="0"/>
    <n v="0"/>
    <n v="0"/>
    <n v="0"/>
    <n v="0"/>
    <x v="30"/>
  </r>
  <r>
    <n v="1086"/>
    <n v="1086"/>
    <n v="0"/>
    <n v="0"/>
    <n v="0"/>
    <n v="0"/>
    <n v="0"/>
    <n v="0"/>
    <n v="0"/>
    <n v="0"/>
    <n v="0"/>
    <n v="0"/>
    <x v="27"/>
  </r>
  <r>
    <n v="760"/>
    <n v="760"/>
    <n v="0"/>
    <n v="0"/>
    <n v="0"/>
    <n v="0"/>
    <n v="0"/>
    <n v="0"/>
    <n v="760"/>
    <n v="760"/>
    <n v="0"/>
    <n v="0"/>
    <x v="13"/>
  </r>
  <r>
    <n v="4293"/>
    <n v="4293"/>
    <n v="0"/>
    <n v="0"/>
    <n v="0"/>
    <n v="0"/>
    <n v="0"/>
    <n v="0"/>
    <n v="0"/>
    <n v="0"/>
    <n v="0"/>
    <n v="0"/>
    <x v="13"/>
  </r>
  <r>
    <n v="109"/>
    <n v="109"/>
    <n v="0"/>
    <n v="0"/>
    <n v="0"/>
    <n v="0"/>
    <n v="0"/>
    <n v="0"/>
    <n v="0"/>
    <n v="0"/>
    <n v="0"/>
    <n v="0"/>
    <x v="0"/>
  </r>
  <r>
    <n v="4401"/>
    <n v="4401"/>
    <n v="0"/>
    <n v="0"/>
    <n v="0"/>
    <n v="0"/>
    <n v="0"/>
    <n v="0"/>
    <n v="0"/>
    <n v="0"/>
    <n v="0"/>
    <n v="0"/>
    <x v="21"/>
  </r>
  <r>
    <n v="959"/>
    <n v="959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23"/>
  </r>
  <r>
    <n v="12"/>
    <n v="0"/>
    <n v="12"/>
    <n v="0"/>
    <n v="0"/>
    <n v="0"/>
    <n v="0"/>
    <n v="0"/>
    <n v="0"/>
    <n v="0"/>
    <n v="0"/>
    <n v="0"/>
    <x v="35"/>
  </r>
  <r>
    <n v="2511"/>
    <n v="0"/>
    <n v="2511"/>
    <n v="0"/>
    <n v="0"/>
    <n v="0"/>
    <n v="0"/>
    <n v="0"/>
    <n v="0"/>
    <n v="0"/>
    <n v="0"/>
    <n v="0"/>
    <x v="22"/>
  </r>
  <r>
    <n v="934"/>
    <n v="934"/>
    <n v="0"/>
    <n v="0"/>
    <n v="0"/>
    <n v="0"/>
    <n v="0"/>
    <n v="0"/>
    <n v="0"/>
    <n v="0"/>
    <n v="0"/>
    <n v="0"/>
    <x v="34"/>
  </r>
  <r>
    <n v="29148"/>
    <n v="29148"/>
    <n v="0"/>
    <n v="0"/>
    <n v="0"/>
    <n v="0"/>
    <n v="0"/>
    <n v="0"/>
    <n v="29148"/>
    <n v="29148"/>
    <n v="0"/>
    <n v="0"/>
    <x v="3"/>
  </r>
  <r>
    <n v="26"/>
    <n v="0"/>
    <n v="26"/>
    <n v="0"/>
    <n v="0"/>
    <n v="0"/>
    <n v="0"/>
    <n v="0"/>
    <n v="0"/>
    <n v="0"/>
    <n v="0"/>
    <n v="0"/>
    <x v="65"/>
  </r>
  <r>
    <n v="72"/>
    <n v="72"/>
    <n v="0"/>
    <n v="0"/>
    <n v="0"/>
    <n v="0"/>
    <n v="0"/>
    <n v="0"/>
    <n v="72"/>
    <n v="72"/>
    <n v="0"/>
    <n v="0"/>
    <x v="54"/>
  </r>
  <r>
    <n v="38701"/>
    <n v="0"/>
    <n v="0"/>
    <n v="38701"/>
    <n v="0"/>
    <n v="0"/>
    <n v="0"/>
    <n v="0"/>
    <n v="0"/>
    <n v="0"/>
    <n v="0"/>
    <n v="0"/>
    <x v="74"/>
  </r>
  <r>
    <n v="7"/>
    <n v="7"/>
    <n v="0"/>
    <n v="0"/>
    <n v="0"/>
    <n v="0"/>
    <n v="0"/>
    <n v="0"/>
    <n v="0"/>
    <n v="0"/>
    <n v="0"/>
    <n v="0"/>
    <x v="23"/>
  </r>
  <r>
    <n v="46"/>
    <n v="46"/>
    <n v="0"/>
    <n v="0"/>
    <n v="46"/>
    <n v="46"/>
    <n v="0"/>
    <n v="0"/>
    <n v="0"/>
    <n v="0"/>
    <n v="0"/>
    <n v="0"/>
    <x v="2"/>
  </r>
  <r>
    <n v="43"/>
    <n v="43"/>
    <n v="0"/>
    <n v="0"/>
    <n v="43"/>
    <n v="43"/>
    <n v="0"/>
    <n v="0"/>
    <n v="0"/>
    <n v="0"/>
    <n v="0"/>
    <n v="0"/>
    <x v="73"/>
  </r>
  <r>
    <n v="651"/>
    <n v="0"/>
    <n v="651"/>
    <n v="0"/>
    <n v="0"/>
    <n v="0"/>
    <n v="0"/>
    <n v="0"/>
    <n v="0"/>
    <n v="0"/>
    <n v="0"/>
    <n v="0"/>
    <x v="5"/>
  </r>
  <r>
    <n v="111"/>
    <n v="111"/>
    <n v="0"/>
    <n v="0"/>
    <n v="0"/>
    <n v="0"/>
    <n v="0"/>
    <n v="0"/>
    <n v="0"/>
    <n v="0"/>
    <n v="0"/>
    <n v="0"/>
    <x v="45"/>
  </r>
  <r>
    <n v="61"/>
    <n v="61"/>
    <n v="0"/>
    <n v="0"/>
    <n v="0"/>
    <n v="0"/>
    <n v="0"/>
    <n v="0"/>
    <n v="0"/>
    <n v="0"/>
    <n v="0"/>
    <n v="0"/>
    <x v="5"/>
  </r>
  <r>
    <n v="62"/>
    <n v="62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10"/>
    <n v="10"/>
    <n v="0"/>
    <n v="0"/>
    <x v="2"/>
  </r>
  <r>
    <n v="388"/>
    <n v="388"/>
    <n v="0"/>
    <n v="0"/>
    <n v="0"/>
    <n v="0"/>
    <n v="0"/>
    <n v="0"/>
    <n v="0"/>
    <n v="0"/>
    <n v="0"/>
    <n v="0"/>
    <x v="39"/>
  </r>
  <r>
    <n v="1447"/>
    <n v="1447"/>
    <n v="0"/>
    <n v="0"/>
    <n v="0"/>
    <n v="0"/>
    <n v="0"/>
    <n v="0"/>
    <n v="0"/>
    <n v="0"/>
    <n v="0"/>
    <n v="0"/>
    <x v="0"/>
  </r>
  <r>
    <n v="1197"/>
    <n v="0"/>
    <n v="1197"/>
    <n v="0"/>
    <n v="0"/>
    <n v="0"/>
    <n v="0"/>
    <n v="0"/>
    <n v="0"/>
    <n v="0"/>
    <n v="0"/>
    <n v="0"/>
    <x v="67"/>
  </r>
  <r>
    <n v="6235"/>
    <n v="6235"/>
    <n v="0"/>
    <n v="0"/>
    <n v="6235"/>
    <n v="6235"/>
    <n v="0"/>
    <n v="0"/>
    <n v="0"/>
    <n v="0"/>
    <n v="0"/>
    <n v="0"/>
    <x v="16"/>
  </r>
  <r>
    <n v="995"/>
    <n v="995"/>
    <n v="0"/>
    <n v="0"/>
    <n v="0"/>
    <n v="0"/>
    <n v="0"/>
    <n v="0"/>
    <n v="0"/>
    <n v="0"/>
    <n v="0"/>
    <n v="0"/>
    <x v="41"/>
  </r>
  <r>
    <n v="6"/>
    <n v="6"/>
    <n v="0"/>
    <n v="0"/>
    <n v="0"/>
    <n v="0"/>
    <n v="0"/>
    <n v="0"/>
    <n v="0"/>
    <n v="0"/>
    <n v="0"/>
    <n v="0"/>
    <x v="28"/>
  </r>
  <r>
    <n v="62"/>
    <n v="62"/>
    <n v="0"/>
    <n v="0"/>
    <n v="0"/>
    <n v="0"/>
    <n v="0"/>
    <n v="0"/>
    <n v="0"/>
    <n v="0"/>
    <n v="0"/>
    <n v="0"/>
    <x v="2"/>
  </r>
  <r>
    <n v="454"/>
    <n v="454"/>
    <n v="0"/>
    <n v="0"/>
    <n v="0"/>
    <n v="0"/>
    <n v="0"/>
    <n v="0"/>
    <n v="0"/>
    <n v="0"/>
    <n v="0"/>
    <n v="0"/>
    <x v="7"/>
  </r>
  <r>
    <n v="3025"/>
    <n v="3025"/>
    <n v="0"/>
    <n v="0"/>
    <n v="0"/>
    <n v="0"/>
    <n v="0"/>
    <n v="0"/>
    <n v="0"/>
    <n v="0"/>
    <n v="0"/>
    <n v="0"/>
    <x v="38"/>
  </r>
  <r>
    <n v="11"/>
    <n v="11"/>
    <n v="0"/>
    <n v="0"/>
    <n v="11"/>
    <n v="11"/>
    <n v="0"/>
    <n v="0"/>
    <n v="0"/>
    <n v="0"/>
    <n v="0"/>
    <n v="0"/>
    <x v="63"/>
  </r>
  <r>
    <n v="250"/>
    <n v="250"/>
    <n v="0"/>
    <n v="0"/>
    <n v="0"/>
    <n v="0"/>
    <n v="0"/>
    <n v="0"/>
    <n v="250"/>
    <n v="250"/>
    <n v="0"/>
    <n v="0"/>
    <x v="58"/>
  </r>
  <r>
    <n v="29651"/>
    <n v="0"/>
    <n v="29651"/>
    <n v="0"/>
    <n v="0"/>
    <n v="0"/>
    <n v="0"/>
    <n v="0"/>
    <n v="29651"/>
    <n v="0"/>
    <n v="29651"/>
    <n v="0"/>
    <x v="62"/>
  </r>
  <r>
    <n v="162"/>
    <n v="162"/>
    <n v="0"/>
    <n v="0"/>
    <n v="0"/>
    <n v="0"/>
    <n v="0"/>
    <n v="0"/>
    <n v="162"/>
    <n v="162"/>
    <n v="0"/>
    <n v="0"/>
    <x v="22"/>
  </r>
  <r>
    <n v="36"/>
    <n v="36"/>
    <n v="0"/>
    <n v="0"/>
    <n v="0"/>
    <n v="0"/>
    <n v="0"/>
    <n v="0"/>
    <n v="0"/>
    <n v="0"/>
    <n v="0"/>
    <n v="0"/>
    <x v="15"/>
  </r>
  <r>
    <n v="3185"/>
    <n v="3185"/>
    <n v="0"/>
    <n v="0"/>
    <n v="0"/>
    <n v="0"/>
    <n v="0"/>
    <n v="0"/>
    <n v="3185"/>
    <n v="3185"/>
    <n v="0"/>
    <n v="0"/>
    <x v="13"/>
  </r>
  <r>
    <n v="101"/>
    <n v="101"/>
    <n v="0"/>
    <n v="0"/>
    <n v="0"/>
    <n v="0"/>
    <n v="0"/>
    <n v="0"/>
    <n v="0"/>
    <n v="0"/>
    <n v="0"/>
    <n v="0"/>
    <x v="39"/>
  </r>
  <r>
    <n v="36"/>
    <n v="36"/>
    <n v="0"/>
    <n v="0"/>
    <n v="0"/>
    <n v="0"/>
    <n v="0"/>
    <n v="0"/>
    <n v="36"/>
    <n v="36"/>
    <n v="0"/>
    <n v="0"/>
    <x v="20"/>
  </r>
  <r>
    <n v="13943"/>
    <n v="13943"/>
    <n v="0"/>
    <n v="0"/>
    <n v="13943"/>
    <n v="13943"/>
    <n v="0"/>
    <n v="0"/>
    <n v="0"/>
    <n v="0"/>
    <n v="0"/>
    <n v="0"/>
    <x v="38"/>
  </r>
  <r>
    <n v="91"/>
    <n v="91"/>
    <n v="0"/>
    <n v="0"/>
    <n v="0"/>
    <n v="0"/>
    <n v="0"/>
    <n v="0"/>
    <n v="0"/>
    <n v="0"/>
    <n v="0"/>
    <n v="0"/>
    <x v="6"/>
  </r>
  <r>
    <n v="6118"/>
    <n v="6118"/>
    <n v="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42"/>
  </r>
  <r>
    <n v="2031"/>
    <n v="2031"/>
    <n v="0"/>
    <n v="0"/>
    <n v="0"/>
    <n v="0"/>
    <n v="0"/>
    <n v="0"/>
    <n v="0"/>
    <n v="0"/>
    <n v="0"/>
    <n v="0"/>
    <x v="58"/>
  </r>
  <r>
    <n v="2851"/>
    <n v="2851"/>
    <n v="0"/>
    <n v="0"/>
    <n v="2851"/>
    <n v="2851"/>
    <n v="0"/>
    <n v="0"/>
    <n v="0"/>
    <n v="0"/>
    <n v="0"/>
    <n v="0"/>
    <x v="43"/>
  </r>
  <r>
    <n v="118"/>
    <n v="118"/>
    <n v="0"/>
    <n v="0"/>
    <n v="0"/>
    <n v="0"/>
    <n v="0"/>
    <n v="0"/>
    <n v="0"/>
    <n v="0"/>
    <n v="0"/>
    <n v="0"/>
    <x v="29"/>
  </r>
  <r>
    <n v="1309"/>
    <n v="1309"/>
    <n v="0"/>
    <n v="0"/>
    <n v="0"/>
    <n v="0"/>
    <n v="0"/>
    <n v="0"/>
    <n v="0"/>
    <n v="0"/>
    <n v="0"/>
    <n v="0"/>
    <x v="38"/>
  </r>
  <r>
    <n v="1043"/>
    <n v="1043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12"/>
  </r>
  <r>
    <n v="122"/>
    <n v="122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7"/>
  </r>
  <r>
    <n v="91"/>
    <n v="91"/>
    <n v="0"/>
    <n v="0"/>
    <n v="0"/>
    <n v="0"/>
    <n v="0"/>
    <n v="0"/>
    <n v="0"/>
    <n v="0"/>
    <n v="0"/>
    <n v="0"/>
    <x v="4"/>
  </r>
  <r>
    <n v="1983"/>
    <n v="1983"/>
    <n v="0"/>
    <n v="0"/>
    <n v="0"/>
    <n v="0"/>
    <n v="0"/>
    <n v="0"/>
    <n v="0"/>
    <n v="0"/>
    <n v="0"/>
    <n v="0"/>
    <x v="36"/>
  </r>
  <r>
    <n v="254"/>
    <n v="0"/>
    <n v="254"/>
    <n v="0"/>
    <n v="0"/>
    <n v="0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51"/>
  </r>
  <r>
    <n v="365"/>
    <n v="365"/>
    <n v="0"/>
    <n v="0"/>
    <n v="0"/>
    <n v="0"/>
    <n v="0"/>
    <n v="0"/>
    <n v="0"/>
    <n v="0"/>
    <n v="0"/>
    <n v="0"/>
    <x v="37"/>
  </r>
  <r>
    <n v="277"/>
    <n v="277"/>
    <n v="0"/>
    <n v="0"/>
    <n v="0"/>
    <n v="0"/>
    <n v="0"/>
    <n v="0"/>
    <n v="0"/>
    <n v="0"/>
    <n v="0"/>
    <n v="0"/>
    <x v="46"/>
  </r>
  <r>
    <n v="1410"/>
    <n v="1410"/>
    <n v="0"/>
    <n v="0"/>
    <n v="0"/>
    <n v="0"/>
    <n v="0"/>
    <n v="0"/>
    <n v="0"/>
    <n v="0"/>
    <n v="0"/>
    <n v="0"/>
    <x v="23"/>
  </r>
  <r>
    <n v="152"/>
    <n v="0"/>
    <n v="152"/>
    <n v="0"/>
    <n v="0"/>
    <n v="0"/>
    <n v="0"/>
    <n v="0"/>
    <n v="0"/>
    <n v="0"/>
    <n v="0"/>
    <n v="0"/>
    <x v="30"/>
  </r>
  <r>
    <n v="1867"/>
    <n v="0"/>
    <n v="1867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50"/>
    <n v="50"/>
    <n v="0"/>
    <n v="0"/>
    <x v="5"/>
  </r>
  <r>
    <n v="147"/>
    <n v="147"/>
    <n v="0"/>
    <n v="0"/>
    <n v="0"/>
    <n v="0"/>
    <n v="0"/>
    <n v="0"/>
    <n v="0"/>
    <n v="0"/>
    <n v="0"/>
    <n v="0"/>
    <x v="5"/>
  </r>
  <r>
    <n v="19035"/>
    <n v="19035"/>
    <n v="0"/>
    <n v="0"/>
    <n v="0"/>
    <n v="0"/>
    <n v="0"/>
    <n v="0"/>
    <n v="0"/>
    <n v="0"/>
    <n v="0"/>
    <n v="0"/>
    <x v="3"/>
  </r>
  <r>
    <n v="1981"/>
    <n v="0"/>
    <n v="1981"/>
    <n v="0"/>
    <n v="1981"/>
    <n v="0"/>
    <n v="1981"/>
    <n v="0"/>
    <n v="0"/>
    <n v="0"/>
    <n v="0"/>
    <n v="0"/>
    <x v="12"/>
  </r>
  <r>
    <n v="79"/>
    <n v="79"/>
    <n v="0"/>
    <n v="0"/>
    <n v="79"/>
    <n v="79"/>
    <n v="0"/>
    <n v="0"/>
    <n v="0"/>
    <n v="0"/>
    <n v="0"/>
    <n v="0"/>
    <x v="62"/>
  </r>
  <r>
    <n v="1174"/>
    <n v="0"/>
    <n v="1174"/>
    <n v="0"/>
    <n v="0"/>
    <n v="0"/>
    <n v="0"/>
    <n v="0"/>
    <n v="0"/>
    <n v="0"/>
    <n v="0"/>
    <n v="0"/>
    <x v="45"/>
  </r>
  <r>
    <n v="164"/>
    <n v="164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1"/>
  </r>
  <r>
    <n v="141"/>
    <n v="141"/>
    <n v="0"/>
    <n v="0"/>
    <n v="141"/>
    <n v="141"/>
    <n v="0"/>
    <n v="0"/>
    <n v="0"/>
    <n v="0"/>
    <n v="0"/>
    <n v="0"/>
    <x v="2"/>
  </r>
  <r>
    <n v="63"/>
    <n v="63"/>
    <n v="0"/>
    <n v="0"/>
    <n v="0"/>
    <n v="0"/>
    <n v="0"/>
    <n v="0"/>
    <n v="0"/>
    <n v="0"/>
    <n v="0"/>
    <n v="0"/>
    <x v="18"/>
  </r>
  <r>
    <n v="854"/>
    <n v="854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48"/>
  </r>
  <r>
    <n v="45"/>
    <n v="45"/>
    <n v="0"/>
    <n v="0"/>
    <n v="45"/>
    <n v="45"/>
    <n v="0"/>
    <n v="0"/>
    <n v="0"/>
    <n v="0"/>
    <n v="0"/>
    <n v="0"/>
    <x v="53"/>
  </r>
  <r>
    <n v="25"/>
    <n v="25"/>
    <n v="0"/>
    <n v="0"/>
    <n v="25"/>
    <n v="25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39"/>
  </r>
  <r>
    <n v="3831"/>
    <n v="3831"/>
    <n v="0"/>
    <n v="0"/>
    <n v="0"/>
    <n v="0"/>
    <n v="0"/>
    <n v="0"/>
    <n v="0"/>
    <n v="0"/>
    <n v="0"/>
    <n v="0"/>
    <x v="10"/>
  </r>
  <r>
    <n v="2487"/>
    <n v="2487"/>
    <n v="0"/>
    <n v="0"/>
    <n v="0"/>
    <n v="0"/>
    <n v="0"/>
    <n v="0"/>
    <n v="0"/>
    <n v="0"/>
    <n v="0"/>
    <n v="0"/>
    <x v="11"/>
  </r>
  <r>
    <n v="186"/>
    <n v="186"/>
    <n v="0"/>
    <n v="0"/>
    <n v="0"/>
    <n v="0"/>
    <n v="0"/>
    <n v="0"/>
    <n v="0"/>
    <n v="0"/>
    <n v="0"/>
    <n v="0"/>
    <x v="33"/>
  </r>
  <r>
    <n v="60"/>
    <n v="60"/>
    <n v="0"/>
    <n v="0"/>
    <n v="0"/>
    <n v="0"/>
    <n v="0"/>
    <n v="0"/>
    <n v="0"/>
    <n v="0"/>
    <n v="0"/>
    <n v="0"/>
    <x v="34"/>
  </r>
  <r>
    <n v="17"/>
    <n v="17"/>
    <n v="0"/>
    <n v="0"/>
    <n v="0"/>
    <n v="0"/>
    <n v="0"/>
    <n v="0"/>
    <n v="0"/>
    <n v="0"/>
    <n v="0"/>
    <n v="0"/>
    <x v="28"/>
  </r>
  <r>
    <n v="449"/>
    <n v="449"/>
    <n v="0"/>
    <n v="0"/>
    <n v="0"/>
    <n v="0"/>
    <n v="0"/>
    <n v="0"/>
    <n v="449"/>
    <n v="449"/>
    <n v="0"/>
    <n v="0"/>
    <x v="12"/>
  </r>
  <r>
    <n v="4"/>
    <n v="0"/>
    <n v="4"/>
    <n v="0"/>
    <n v="0"/>
    <n v="0"/>
    <n v="0"/>
    <n v="0"/>
    <n v="4"/>
    <n v="0"/>
    <n v="4"/>
    <n v="0"/>
    <x v="65"/>
  </r>
  <r>
    <n v="245"/>
    <n v="245"/>
    <n v="0"/>
    <n v="0"/>
    <n v="0"/>
    <n v="0"/>
    <n v="0"/>
    <n v="0"/>
    <n v="0"/>
    <n v="0"/>
    <n v="0"/>
    <n v="0"/>
    <x v="10"/>
  </r>
  <r>
    <n v="1097"/>
    <n v="0"/>
    <n v="1097"/>
    <n v="0"/>
    <n v="0"/>
    <n v="0"/>
    <n v="0"/>
    <n v="0"/>
    <n v="0"/>
    <n v="0"/>
    <n v="0"/>
    <n v="0"/>
    <x v="20"/>
  </r>
  <r>
    <n v="72"/>
    <n v="0"/>
    <n v="72"/>
    <n v="0"/>
    <n v="0"/>
    <n v="0"/>
    <n v="0"/>
    <n v="0"/>
    <n v="0"/>
    <n v="0"/>
    <n v="0"/>
    <n v="0"/>
    <x v="64"/>
  </r>
  <r>
    <n v="6"/>
    <n v="6"/>
    <n v="0"/>
    <n v="0"/>
    <n v="0"/>
    <n v="0"/>
    <n v="0"/>
    <n v="0"/>
    <n v="0"/>
    <n v="0"/>
    <n v="0"/>
    <n v="0"/>
    <x v="23"/>
  </r>
  <r>
    <n v="1186"/>
    <n v="1186"/>
    <n v="0"/>
    <n v="0"/>
    <n v="1186"/>
    <n v="1186"/>
    <n v="0"/>
    <n v="0"/>
    <n v="0"/>
    <n v="0"/>
    <n v="0"/>
    <n v="0"/>
    <x v="23"/>
  </r>
  <r>
    <n v="90"/>
    <n v="90"/>
    <n v="0"/>
    <n v="0"/>
    <n v="0"/>
    <n v="0"/>
    <n v="0"/>
    <n v="0"/>
    <n v="0"/>
    <n v="0"/>
    <n v="0"/>
    <n v="0"/>
    <x v="4"/>
  </r>
  <r>
    <n v="294"/>
    <n v="294"/>
    <n v="0"/>
    <n v="0"/>
    <n v="0"/>
    <n v="0"/>
    <n v="0"/>
    <n v="0"/>
    <n v="0"/>
    <n v="0"/>
    <n v="0"/>
    <n v="0"/>
    <x v="41"/>
  </r>
  <r>
    <n v="21"/>
    <n v="0"/>
    <n v="21"/>
    <n v="0"/>
    <n v="0"/>
    <n v="0"/>
    <n v="0"/>
    <n v="0"/>
    <n v="0"/>
    <n v="0"/>
    <n v="0"/>
    <n v="0"/>
    <x v="24"/>
  </r>
  <r>
    <n v="320"/>
    <n v="320"/>
    <n v="0"/>
    <n v="0"/>
    <n v="0"/>
    <n v="0"/>
    <n v="0"/>
    <n v="0"/>
    <n v="320"/>
    <n v="320"/>
    <n v="0"/>
    <n v="0"/>
    <x v="11"/>
  </r>
  <r>
    <n v="163"/>
    <n v="163"/>
    <n v="0"/>
    <n v="0"/>
    <n v="0"/>
    <n v="0"/>
    <n v="0"/>
    <n v="0"/>
    <n v="0"/>
    <n v="0"/>
    <n v="0"/>
    <n v="0"/>
    <x v="19"/>
  </r>
  <r>
    <n v="307"/>
    <n v="307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56"/>
  </r>
  <r>
    <n v="8"/>
    <n v="8"/>
    <n v="0"/>
    <n v="0"/>
    <n v="8"/>
    <n v="8"/>
    <n v="0"/>
    <n v="0"/>
    <n v="0"/>
    <n v="0"/>
    <n v="0"/>
    <n v="0"/>
    <x v="27"/>
  </r>
  <r>
    <n v="1"/>
    <n v="1"/>
    <n v="0"/>
    <n v="0"/>
    <n v="1"/>
    <n v="1"/>
    <n v="0"/>
    <n v="0"/>
    <n v="0"/>
    <n v="0"/>
    <n v="0"/>
    <n v="0"/>
    <x v="34"/>
  </r>
  <r>
    <n v="189"/>
    <n v="189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29"/>
  </r>
  <r>
    <n v="2970"/>
    <n v="2970"/>
    <n v="0"/>
    <n v="0"/>
    <n v="0"/>
    <n v="0"/>
    <n v="0"/>
    <n v="0"/>
    <n v="0"/>
    <n v="0"/>
    <n v="0"/>
    <n v="0"/>
    <x v="62"/>
  </r>
  <r>
    <n v="482"/>
    <n v="482"/>
    <n v="0"/>
    <n v="0"/>
    <n v="0"/>
    <n v="0"/>
    <n v="0"/>
    <n v="0"/>
    <n v="0"/>
    <n v="0"/>
    <n v="0"/>
    <n v="0"/>
    <x v="49"/>
  </r>
  <r>
    <n v="7708"/>
    <n v="0"/>
    <n v="7708"/>
    <n v="0"/>
    <n v="0"/>
    <n v="0"/>
    <n v="0"/>
    <n v="0"/>
    <n v="0"/>
    <n v="0"/>
    <n v="0"/>
    <n v="0"/>
    <x v="9"/>
  </r>
  <r>
    <n v="2602"/>
    <n v="2602"/>
    <n v="0"/>
    <n v="0"/>
    <n v="0"/>
    <n v="0"/>
    <n v="0"/>
    <n v="0"/>
    <n v="2602"/>
    <n v="2602"/>
    <n v="0"/>
    <n v="0"/>
    <x v="22"/>
  </r>
  <r>
    <n v="2597"/>
    <n v="2597"/>
    <n v="0"/>
    <n v="0"/>
    <n v="0"/>
    <n v="0"/>
    <n v="0"/>
    <n v="0"/>
    <n v="2597"/>
    <n v="2597"/>
    <n v="0"/>
    <n v="0"/>
    <x v="11"/>
  </r>
  <r>
    <n v="4"/>
    <n v="4"/>
    <n v="0"/>
    <n v="0"/>
    <n v="0"/>
    <n v="0"/>
    <n v="0"/>
    <n v="0"/>
    <n v="0"/>
    <n v="0"/>
    <n v="0"/>
    <n v="0"/>
    <x v="12"/>
  </r>
  <r>
    <n v="1688"/>
    <n v="0"/>
    <n v="1688"/>
    <n v="0"/>
    <n v="0"/>
    <n v="0"/>
    <n v="0"/>
    <n v="0"/>
    <n v="0"/>
    <n v="0"/>
    <n v="0"/>
    <n v="0"/>
    <x v="67"/>
  </r>
  <r>
    <n v="2361"/>
    <n v="2361"/>
    <n v="0"/>
    <n v="0"/>
    <n v="0"/>
    <n v="0"/>
    <n v="0"/>
    <n v="0"/>
    <n v="2361"/>
    <n v="2361"/>
    <n v="0"/>
    <n v="0"/>
    <x v="48"/>
  </r>
  <r>
    <n v="194"/>
    <n v="194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4"/>
    <n v="4"/>
    <n v="0"/>
    <n v="0"/>
    <x v="42"/>
  </r>
  <r>
    <n v="1030"/>
    <n v="1030"/>
    <n v="0"/>
    <n v="0"/>
    <n v="0"/>
    <n v="0"/>
    <n v="0"/>
    <n v="0"/>
    <n v="0"/>
    <n v="0"/>
    <n v="0"/>
    <n v="0"/>
    <x v="37"/>
  </r>
  <r>
    <n v="841"/>
    <n v="841"/>
    <n v="0"/>
    <n v="0"/>
    <n v="0"/>
    <n v="0"/>
    <n v="0"/>
    <n v="0"/>
    <n v="0"/>
    <n v="0"/>
    <n v="0"/>
    <n v="0"/>
    <x v="28"/>
  </r>
  <r>
    <n v="3"/>
    <n v="0"/>
    <n v="3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2"/>
  </r>
  <r>
    <n v="5268"/>
    <n v="0"/>
    <n v="5268"/>
    <n v="0"/>
    <n v="0"/>
    <n v="0"/>
    <n v="0"/>
    <n v="0"/>
    <n v="0"/>
    <n v="0"/>
    <n v="0"/>
    <n v="0"/>
    <x v="33"/>
  </r>
  <r>
    <n v="35"/>
    <n v="35"/>
    <n v="0"/>
    <n v="0"/>
    <n v="35"/>
    <n v="35"/>
    <n v="0"/>
    <n v="0"/>
    <n v="0"/>
    <n v="0"/>
    <n v="0"/>
    <n v="0"/>
    <x v="7"/>
  </r>
  <r>
    <n v="649"/>
    <n v="649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7"/>
  </r>
  <r>
    <n v="120"/>
    <n v="0"/>
    <n v="120"/>
    <n v="0"/>
    <n v="0"/>
    <n v="0"/>
    <n v="0"/>
    <n v="0"/>
    <n v="0"/>
    <n v="0"/>
    <n v="0"/>
    <n v="0"/>
    <x v="49"/>
  </r>
  <r>
    <n v="7762"/>
    <n v="0"/>
    <n v="7762"/>
    <n v="0"/>
    <n v="0"/>
    <n v="0"/>
    <n v="0"/>
    <n v="0"/>
    <n v="0"/>
    <n v="0"/>
    <n v="0"/>
    <n v="0"/>
    <x v="53"/>
  </r>
  <r>
    <n v="459"/>
    <n v="0"/>
    <n v="459"/>
    <n v="0"/>
    <n v="0"/>
    <n v="0"/>
    <n v="0"/>
    <n v="0"/>
    <n v="459"/>
    <n v="0"/>
    <n v="459"/>
    <n v="0"/>
    <x v="61"/>
  </r>
  <r>
    <n v="36504"/>
    <n v="0"/>
    <n v="0"/>
    <n v="36504"/>
    <n v="0"/>
    <n v="0"/>
    <n v="0"/>
    <n v="0"/>
    <n v="0"/>
    <n v="0"/>
    <n v="0"/>
    <n v="0"/>
    <x v="74"/>
  </r>
  <r>
    <n v="1002"/>
    <n v="1002"/>
    <n v="0"/>
    <n v="0"/>
    <n v="0"/>
    <n v="0"/>
    <n v="0"/>
    <n v="0"/>
    <n v="0"/>
    <n v="0"/>
    <n v="0"/>
    <n v="0"/>
    <x v="19"/>
  </r>
  <r>
    <n v="74"/>
    <n v="74"/>
    <n v="0"/>
    <n v="0"/>
    <n v="0"/>
    <n v="0"/>
    <n v="0"/>
    <n v="0"/>
    <n v="0"/>
    <n v="0"/>
    <n v="0"/>
    <n v="0"/>
    <x v="54"/>
  </r>
  <r>
    <n v="11402"/>
    <n v="11402"/>
    <n v="0"/>
    <n v="0"/>
    <n v="0"/>
    <n v="0"/>
    <n v="0"/>
    <n v="0"/>
    <n v="0"/>
    <n v="0"/>
    <n v="0"/>
    <n v="0"/>
    <x v="54"/>
  </r>
  <r>
    <n v="1535"/>
    <n v="1535"/>
    <n v="0"/>
    <n v="0"/>
    <n v="0"/>
    <n v="0"/>
    <n v="0"/>
    <n v="0"/>
    <n v="0"/>
    <n v="0"/>
    <n v="0"/>
    <n v="0"/>
    <x v="9"/>
  </r>
  <r>
    <n v="573"/>
    <n v="573"/>
    <n v="0"/>
    <n v="0"/>
    <n v="0"/>
    <n v="0"/>
    <n v="0"/>
    <n v="0"/>
    <n v="0"/>
    <n v="0"/>
    <n v="0"/>
    <n v="0"/>
    <x v="10"/>
  </r>
  <r>
    <n v="364"/>
    <n v="364"/>
    <n v="0"/>
    <n v="0"/>
    <n v="0"/>
    <n v="0"/>
    <n v="0"/>
    <n v="0"/>
    <n v="0"/>
    <n v="0"/>
    <n v="0"/>
    <n v="0"/>
    <x v="46"/>
  </r>
  <r>
    <n v="1134"/>
    <n v="0"/>
    <n v="1134"/>
    <n v="0"/>
    <n v="0"/>
    <n v="0"/>
    <n v="0"/>
    <n v="0"/>
    <n v="1134"/>
    <n v="0"/>
    <n v="1134"/>
    <n v="0"/>
    <x v="2"/>
  </r>
  <r>
    <n v="51"/>
    <n v="51"/>
    <n v="0"/>
    <n v="0"/>
    <n v="0"/>
    <n v="0"/>
    <n v="0"/>
    <n v="0"/>
    <n v="0"/>
    <n v="0"/>
    <n v="0"/>
    <n v="0"/>
    <x v="31"/>
  </r>
  <r>
    <n v="5333"/>
    <n v="5333"/>
    <n v="0"/>
    <n v="0"/>
    <n v="0"/>
    <n v="0"/>
    <n v="0"/>
    <n v="0"/>
    <n v="5333"/>
    <n v="5333"/>
    <n v="0"/>
    <n v="0"/>
    <x v="22"/>
  </r>
  <r>
    <n v="342"/>
    <n v="342"/>
    <n v="0"/>
    <n v="0"/>
    <n v="0"/>
    <n v="0"/>
    <n v="0"/>
    <n v="0"/>
    <n v="0"/>
    <n v="0"/>
    <n v="0"/>
    <n v="0"/>
    <x v="40"/>
  </r>
  <r>
    <n v="325"/>
    <n v="325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31"/>
  </r>
  <r>
    <n v="117"/>
    <n v="117"/>
    <n v="0"/>
    <n v="0"/>
    <n v="0"/>
    <n v="0"/>
    <n v="0"/>
    <n v="0"/>
    <n v="0"/>
    <n v="0"/>
    <n v="0"/>
    <n v="0"/>
    <x v="42"/>
  </r>
  <r>
    <n v="924"/>
    <n v="0"/>
    <n v="924"/>
    <n v="0"/>
    <n v="0"/>
    <n v="0"/>
    <n v="0"/>
    <n v="0"/>
    <n v="0"/>
    <n v="0"/>
    <n v="0"/>
    <n v="0"/>
    <x v="21"/>
  </r>
  <r>
    <n v="33"/>
    <n v="33"/>
    <n v="0"/>
    <n v="0"/>
    <n v="0"/>
    <n v="0"/>
    <n v="0"/>
    <n v="0"/>
    <n v="0"/>
    <n v="0"/>
    <n v="0"/>
    <n v="0"/>
    <x v="49"/>
  </r>
  <r>
    <n v="272"/>
    <n v="272"/>
    <n v="0"/>
    <n v="0"/>
    <n v="0"/>
    <n v="0"/>
    <n v="0"/>
    <n v="0"/>
    <n v="0"/>
    <n v="0"/>
    <n v="0"/>
    <n v="0"/>
    <x v="14"/>
  </r>
  <r>
    <n v="12"/>
    <n v="12"/>
    <n v="0"/>
    <n v="0"/>
    <n v="12"/>
    <n v="12"/>
    <n v="0"/>
    <n v="0"/>
    <n v="0"/>
    <n v="0"/>
    <n v="0"/>
    <n v="0"/>
    <x v="73"/>
  </r>
  <r>
    <n v="71"/>
    <n v="71"/>
    <n v="0"/>
    <n v="0"/>
    <n v="0"/>
    <n v="0"/>
    <n v="0"/>
    <n v="0"/>
    <n v="71"/>
    <n v="71"/>
    <n v="0"/>
    <n v="0"/>
    <x v="57"/>
  </r>
  <r>
    <n v="16"/>
    <n v="16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12"/>
  </r>
  <r>
    <n v="835"/>
    <n v="835"/>
    <n v="0"/>
    <n v="0"/>
    <n v="0"/>
    <n v="0"/>
    <n v="0"/>
    <n v="0"/>
    <n v="0"/>
    <n v="0"/>
    <n v="0"/>
    <n v="0"/>
    <x v="14"/>
  </r>
  <r>
    <n v="62"/>
    <n v="62"/>
    <n v="0"/>
    <n v="0"/>
    <n v="0"/>
    <n v="0"/>
    <n v="0"/>
    <n v="0"/>
    <n v="0"/>
    <n v="0"/>
    <n v="0"/>
    <n v="0"/>
    <x v="33"/>
  </r>
  <r>
    <n v="1060"/>
    <n v="1060"/>
    <n v="0"/>
    <n v="0"/>
    <n v="0"/>
    <n v="0"/>
    <n v="0"/>
    <n v="0"/>
    <n v="0"/>
    <n v="0"/>
    <n v="0"/>
    <n v="0"/>
    <x v="58"/>
  </r>
  <r>
    <n v="713"/>
    <n v="0"/>
    <n v="713"/>
    <n v="0"/>
    <n v="0"/>
    <n v="0"/>
    <n v="0"/>
    <n v="0"/>
    <n v="0"/>
    <n v="0"/>
    <n v="0"/>
    <n v="0"/>
    <x v="33"/>
  </r>
  <r>
    <n v="2893"/>
    <n v="2893"/>
    <n v="0"/>
    <n v="0"/>
    <n v="0"/>
    <n v="0"/>
    <n v="0"/>
    <n v="0"/>
    <n v="0"/>
    <n v="0"/>
    <n v="0"/>
    <n v="0"/>
    <x v="46"/>
  </r>
  <r>
    <n v="209"/>
    <n v="209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0"/>
    <n v="0"/>
    <n v="0"/>
    <n v="0"/>
    <x v="5"/>
  </r>
  <r>
    <n v="1510"/>
    <n v="1510"/>
    <n v="0"/>
    <n v="0"/>
    <n v="1510"/>
    <n v="1510"/>
    <n v="0"/>
    <n v="0"/>
    <n v="0"/>
    <n v="0"/>
    <n v="0"/>
    <n v="0"/>
    <x v="4"/>
  </r>
  <r>
    <n v="858"/>
    <n v="858"/>
    <n v="0"/>
    <n v="0"/>
    <n v="0"/>
    <n v="0"/>
    <n v="0"/>
    <n v="0"/>
    <n v="858"/>
    <n v="858"/>
    <n v="0"/>
    <n v="0"/>
    <x v="62"/>
  </r>
  <r>
    <n v="739"/>
    <n v="739"/>
    <n v="0"/>
    <n v="0"/>
    <n v="0"/>
    <n v="0"/>
    <n v="0"/>
    <n v="0"/>
    <n v="739"/>
    <n v="739"/>
    <n v="0"/>
    <n v="0"/>
    <x v="27"/>
  </r>
  <r>
    <n v="6"/>
    <n v="6"/>
    <n v="0"/>
    <n v="0"/>
    <n v="0"/>
    <n v="0"/>
    <n v="0"/>
    <n v="0"/>
    <n v="0"/>
    <n v="0"/>
    <n v="0"/>
    <n v="0"/>
    <x v="50"/>
  </r>
  <r>
    <n v="119"/>
    <n v="0"/>
    <n v="119"/>
    <n v="0"/>
    <n v="0"/>
    <n v="0"/>
    <n v="0"/>
    <n v="0"/>
    <n v="119"/>
    <n v="0"/>
    <n v="119"/>
    <n v="0"/>
    <x v="71"/>
  </r>
  <r>
    <n v="49"/>
    <n v="49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25"/>
  </r>
  <r>
    <n v="6014"/>
    <n v="6014"/>
    <n v="0"/>
    <n v="0"/>
    <n v="0"/>
    <n v="0"/>
    <n v="0"/>
    <n v="0"/>
    <n v="0"/>
    <n v="0"/>
    <n v="0"/>
    <n v="0"/>
    <x v="48"/>
  </r>
  <r>
    <n v="276"/>
    <n v="0"/>
    <n v="276"/>
    <n v="0"/>
    <n v="0"/>
    <n v="0"/>
    <n v="0"/>
    <n v="0"/>
    <n v="0"/>
    <n v="0"/>
    <n v="0"/>
    <n v="0"/>
    <x v="27"/>
  </r>
  <r>
    <n v="203"/>
    <n v="203"/>
    <n v="0"/>
    <n v="0"/>
    <n v="0"/>
    <n v="0"/>
    <n v="0"/>
    <n v="0"/>
    <n v="0"/>
    <n v="0"/>
    <n v="0"/>
    <n v="0"/>
    <x v="16"/>
  </r>
  <r>
    <n v="358"/>
    <n v="0"/>
    <n v="358"/>
    <n v="0"/>
    <n v="0"/>
    <n v="0"/>
    <n v="0"/>
    <n v="0"/>
    <n v="358"/>
    <n v="0"/>
    <n v="358"/>
    <n v="0"/>
    <x v="6"/>
  </r>
  <r>
    <n v="1300"/>
    <n v="0"/>
    <n v="1300"/>
    <n v="0"/>
    <n v="1300"/>
    <n v="0"/>
    <n v="130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34"/>
  </r>
  <r>
    <n v="308"/>
    <n v="308"/>
    <n v="0"/>
    <n v="0"/>
    <n v="0"/>
    <n v="0"/>
    <n v="0"/>
    <n v="0"/>
    <n v="0"/>
    <n v="0"/>
    <n v="0"/>
    <n v="0"/>
    <x v="22"/>
  </r>
  <r>
    <n v="176"/>
    <n v="176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60"/>
  </r>
  <r>
    <n v="4"/>
    <n v="4"/>
    <n v="0"/>
    <n v="0"/>
    <n v="0"/>
    <n v="0"/>
    <n v="0"/>
    <n v="0"/>
    <n v="4"/>
    <n v="4"/>
    <n v="0"/>
    <n v="0"/>
    <x v="29"/>
  </r>
  <r>
    <n v="22"/>
    <n v="0"/>
    <n v="22"/>
    <n v="0"/>
    <n v="0"/>
    <n v="0"/>
    <n v="0"/>
    <n v="0"/>
    <n v="0"/>
    <n v="0"/>
    <n v="0"/>
    <n v="0"/>
    <x v="21"/>
  </r>
  <r>
    <n v="240"/>
    <n v="240"/>
    <n v="0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43"/>
  </r>
  <r>
    <n v="38"/>
    <n v="38"/>
    <n v="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51"/>
  </r>
  <r>
    <n v="5542"/>
    <n v="0"/>
    <n v="5542"/>
    <n v="0"/>
    <n v="0"/>
    <n v="0"/>
    <n v="0"/>
    <n v="0"/>
    <n v="0"/>
    <n v="0"/>
    <n v="0"/>
    <n v="0"/>
    <x v="53"/>
  </r>
  <r>
    <n v="211"/>
    <n v="211"/>
    <n v="0"/>
    <n v="0"/>
    <n v="0"/>
    <n v="0"/>
    <n v="0"/>
    <n v="0"/>
    <n v="211"/>
    <n v="211"/>
    <n v="0"/>
    <n v="0"/>
    <x v="28"/>
  </r>
  <r>
    <n v="12"/>
    <n v="12"/>
    <n v="0"/>
    <n v="0"/>
    <n v="0"/>
    <n v="0"/>
    <n v="0"/>
    <n v="0"/>
    <n v="0"/>
    <n v="0"/>
    <n v="0"/>
    <n v="0"/>
    <x v="9"/>
  </r>
  <r>
    <n v="121"/>
    <n v="121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3"/>
    <n v="3"/>
    <n v="0"/>
    <n v="0"/>
    <x v="20"/>
  </r>
  <r>
    <n v="78"/>
    <n v="78"/>
    <n v="0"/>
    <n v="0"/>
    <n v="78"/>
    <n v="78"/>
    <n v="0"/>
    <n v="0"/>
    <n v="0"/>
    <n v="0"/>
    <n v="0"/>
    <n v="0"/>
    <x v="18"/>
  </r>
  <r>
    <n v="1357"/>
    <n v="1357"/>
    <n v="0"/>
    <n v="0"/>
    <n v="0"/>
    <n v="0"/>
    <n v="0"/>
    <n v="0"/>
    <n v="0"/>
    <n v="0"/>
    <n v="0"/>
    <n v="0"/>
    <x v="48"/>
  </r>
  <r>
    <n v="15"/>
    <n v="15"/>
    <n v="0"/>
    <n v="0"/>
    <n v="0"/>
    <n v="0"/>
    <n v="0"/>
    <n v="0"/>
    <n v="0"/>
    <n v="0"/>
    <n v="0"/>
    <n v="0"/>
    <x v="52"/>
  </r>
  <r>
    <n v="4396"/>
    <n v="4396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7"/>
    <n v="7"/>
    <n v="0"/>
    <n v="0"/>
    <x v="18"/>
  </r>
  <r>
    <n v="940"/>
    <n v="940"/>
    <n v="0"/>
    <n v="0"/>
    <n v="940"/>
    <n v="940"/>
    <n v="0"/>
    <n v="0"/>
    <n v="0"/>
    <n v="0"/>
    <n v="0"/>
    <n v="0"/>
    <x v="14"/>
  </r>
  <r>
    <n v="7140"/>
    <n v="7140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70"/>
  </r>
  <r>
    <n v="24651"/>
    <n v="0"/>
    <n v="24651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44"/>
  </r>
  <r>
    <n v="3475"/>
    <n v="3475"/>
    <n v="0"/>
    <n v="0"/>
    <n v="0"/>
    <n v="0"/>
    <n v="0"/>
    <n v="0"/>
    <n v="0"/>
    <n v="0"/>
    <n v="0"/>
    <n v="0"/>
    <x v="32"/>
  </r>
  <r>
    <n v="1899"/>
    <n v="1899"/>
    <n v="0"/>
    <n v="0"/>
    <n v="0"/>
    <n v="0"/>
    <n v="0"/>
    <n v="0"/>
    <n v="0"/>
    <n v="0"/>
    <n v="0"/>
    <n v="0"/>
    <x v="2"/>
  </r>
  <r>
    <n v="1433"/>
    <n v="1433"/>
    <n v="0"/>
    <n v="0"/>
    <n v="0"/>
    <n v="0"/>
    <n v="0"/>
    <n v="0"/>
    <n v="0"/>
    <n v="0"/>
    <n v="0"/>
    <n v="0"/>
    <x v="28"/>
  </r>
  <r>
    <n v="42820"/>
    <n v="0"/>
    <n v="42820"/>
    <n v="0"/>
    <n v="0"/>
    <n v="0"/>
    <n v="0"/>
    <n v="0"/>
    <n v="0"/>
    <n v="0"/>
    <n v="0"/>
    <n v="0"/>
    <x v="62"/>
  </r>
  <r>
    <n v="1991"/>
    <n v="0"/>
    <n v="1991"/>
    <n v="0"/>
    <n v="0"/>
    <n v="0"/>
    <n v="0"/>
    <n v="0"/>
    <n v="0"/>
    <n v="0"/>
    <n v="0"/>
    <n v="0"/>
    <x v="40"/>
  </r>
  <r>
    <n v="62"/>
    <n v="0"/>
    <n v="62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5"/>
  </r>
  <r>
    <n v="2775"/>
    <n v="2775"/>
    <n v="0"/>
    <n v="0"/>
    <n v="0"/>
    <n v="0"/>
    <n v="0"/>
    <n v="0"/>
    <n v="0"/>
    <n v="0"/>
    <n v="0"/>
    <n v="0"/>
    <x v="11"/>
  </r>
  <r>
    <n v="2150"/>
    <n v="2150"/>
    <n v="0"/>
    <n v="0"/>
    <n v="0"/>
    <n v="0"/>
    <n v="0"/>
    <n v="0"/>
    <n v="2150"/>
    <n v="2150"/>
    <n v="0"/>
    <n v="0"/>
    <x v="23"/>
  </r>
  <r>
    <n v="1"/>
    <n v="1"/>
    <n v="0"/>
    <n v="0"/>
    <n v="0"/>
    <n v="0"/>
    <n v="0"/>
    <n v="0"/>
    <n v="0"/>
    <n v="0"/>
    <n v="0"/>
    <n v="0"/>
    <x v="61"/>
  </r>
  <r>
    <n v="99"/>
    <n v="99"/>
    <n v="0"/>
    <n v="0"/>
    <n v="0"/>
    <n v="0"/>
    <n v="0"/>
    <n v="0"/>
    <n v="0"/>
    <n v="0"/>
    <n v="0"/>
    <n v="0"/>
    <x v="4"/>
  </r>
  <r>
    <n v="12126"/>
    <n v="12126"/>
    <n v="0"/>
    <n v="0"/>
    <n v="0"/>
    <n v="0"/>
    <n v="0"/>
    <n v="0"/>
    <n v="0"/>
    <n v="0"/>
    <n v="0"/>
    <n v="0"/>
    <x v="52"/>
  </r>
  <r>
    <n v="123"/>
    <n v="123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18"/>
  </r>
  <r>
    <n v="1110"/>
    <n v="1110"/>
    <n v="0"/>
    <n v="0"/>
    <n v="1110"/>
    <n v="111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7"/>
  </r>
  <r>
    <n v="5951"/>
    <n v="5951"/>
    <n v="0"/>
    <n v="0"/>
    <n v="0"/>
    <n v="0"/>
    <n v="0"/>
    <n v="0"/>
    <n v="0"/>
    <n v="0"/>
    <n v="0"/>
    <n v="0"/>
    <x v="52"/>
  </r>
  <r>
    <n v="2033"/>
    <n v="2033"/>
    <n v="0"/>
    <n v="0"/>
    <n v="0"/>
    <n v="0"/>
    <n v="0"/>
    <n v="0"/>
    <n v="0"/>
    <n v="0"/>
    <n v="0"/>
    <n v="0"/>
    <x v="38"/>
  </r>
  <r>
    <n v="32172"/>
    <n v="32172"/>
    <n v="0"/>
    <n v="0"/>
    <n v="0"/>
    <n v="0"/>
    <n v="0"/>
    <n v="0"/>
    <n v="0"/>
    <n v="0"/>
    <n v="0"/>
    <n v="0"/>
    <x v="43"/>
  </r>
  <r>
    <n v="1719"/>
    <n v="1719"/>
    <n v="0"/>
    <n v="0"/>
    <n v="0"/>
    <n v="0"/>
    <n v="0"/>
    <n v="0"/>
    <n v="0"/>
    <n v="0"/>
    <n v="0"/>
    <n v="0"/>
    <x v="42"/>
  </r>
  <r>
    <n v="174"/>
    <n v="0"/>
    <n v="174"/>
    <n v="0"/>
    <n v="0"/>
    <n v="0"/>
    <n v="0"/>
    <n v="0"/>
    <n v="0"/>
    <n v="0"/>
    <n v="0"/>
    <n v="0"/>
    <x v="24"/>
  </r>
  <r>
    <n v="1462"/>
    <n v="1462"/>
    <n v="0"/>
    <n v="0"/>
    <n v="0"/>
    <n v="0"/>
    <n v="0"/>
    <n v="0"/>
    <n v="0"/>
    <n v="0"/>
    <n v="0"/>
    <n v="0"/>
    <x v="23"/>
  </r>
  <r>
    <n v="5343"/>
    <n v="5343"/>
    <n v="0"/>
    <n v="0"/>
    <n v="0"/>
    <n v="0"/>
    <n v="0"/>
    <n v="0"/>
    <n v="0"/>
    <n v="0"/>
    <n v="0"/>
    <n v="0"/>
    <x v="54"/>
  </r>
  <r>
    <n v="2031"/>
    <n v="2031"/>
    <n v="0"/>
    <n v="0"/>
    <n v="0"/>
    <n v="0"/>
    <n v="0"/>
    <n v="0"/>
    <n v="2031"/>
    <n v="2031"/>
    <n v="0"/>
    <n v="0"/>
    <x v="22"/>
  </r>
  <r>
    <n v="5713"/>
    <n v="0"/>
    <n v="5713"/>
    <n v="0"/>
    <n v="0"/>
    <n v="0"/>
    <n v="0"/>
    <n v="0"/>
    <n v="0"/>
    <n v="0"/>
    <n v="0"/>
    <n v="0"/>
    <x v="46"/>
  </r>
  <r>
    <n v="1446"/>
    <n v="1446"/>
    <n v="0"/>
    <n v="0"/>
    <n v="0"/>
    <n v="0"/>
    <n v="0"/>
    <n v="0"/>
    <n v="0"/>
    <n v="0"/>
    <n v="0"/>
    <n v="0"/>
    <x v="6"/>
  </r>
  <r>
    <n v="28"/>
    <n v="28"/>
    <n v="0"/>
    <n v="0"/>
    <n v="0"/>
    <n v="0"/>
    <n v="0"/>
    <n v="0"/>
    <n v="0"/>
    <n v="0"/>
    <n v="0"/>
    <n v="0"/>
    <x v="0"/>
  </r>
  <r>
    <n v="20"/>
    <n v="20"/>
    <n v="0"/>
    <n v="0"/>
    <n v="0"/>
    <n v="0"/>
    <n v="0"/>
    <n v="0"/>
    <n v="0"/>
    <n v="0"/>
    <n v="0"/>
    <n v="0"/>
    <x v="25"/>
  </r>
  <r>
    <n v="155"/>
    <n v="155"/>
    <n v="0"/>
    <n v="0"/>
    <n v="0"/>
    <n v="0"/>
    <n v="0"/>
    <n v="0"/>
    <n v="0"/>
    <n v="0"/>
    <n v="0"/>
    <n v="0"/>
    <x v="40"/>
  </r>
  <r>
    <n v="1772"/>
    <n v="1772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46"/>
  </r>
  <r>
    <n v="424"/>
    <n v="424"/>
    <n v="0"/>
    <n v="0"/>
    <n v="0"/>
    <n v="0"/>
    <n v="0"/>
    <n v="0"/>
    <n v="0"/>
    <n v="0"/>
    <n v="0"/>
    <n v="0"/>
    <x v="53"/>
  </r>
  <r>
    <n v="69"/>
    <n v="69"/>
    <n v="0"/>
    <n v="0"/>
    <n v="0"/>
    <n v="0"/>
    <n v="0"/>
    <n v="0"/>
    <n v="0"/>
    <n v="0"/>
    <n v="0"/>
    <n v="0"/>
    <x v="1"/>
  </r>
  <r>
    <n v="203"/>
    <n v="203"/>
    <n v="0"/>
    <n v="0"/>
    <n v="0"/>
    <n v="0"/>
    <n v="0"/>
    <n v="0"/>
    <n v="0"/>
    <n v="0"/>
    <n v="0"/>
    <n v="0"/>
    <x v="33"/>
  </r>
  <r>
    <n v="232"/>
    <n v="232"/>
    <n v="0"/>
    <n v="0"/>
    <n v="0"/>
    <n v="0"/>
    <n v="0"/>
    <n v="0"/>
    <n v="0"/>
    <n v="0"/>
    <n v="0"/>
    <n v="0"/>
    <x v="29"/>
  </r>
  <r>
    <n v="338"/>
    <n v="338"/>
    <n v="0"/>
    <n v="0"/>
    <n v="338"/>
    <n v="338"/>
    <n v="0"/>
    <n v="0"/>
    <n v="0"/>
    <n v="0"/>
    <n v="0"/>
    <n v="0"/>
    <x v="4"/>
  </r>
  <r>
    <n v="43541"/>
    <n v="0"/>
    <n v="43541"/>
    <n v="0"/>
    <n v="0"/>
    <n v="0"/>
    <n v="0"/>
    <n v="0"/>
    <n v="0"/>
    <n v="0"/>
    <n v="0"/>
    <n v="0"/>
    <x v="62"/>
  </r>
  <r>
    <n v="14974"/>
    <n v="0"/>
    <n v="14974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35"/>
  </r>
  <r>
    <n v="2217"/>
    <n v="2217"/>
    <n v="0"/>
    <n v="0"/>
    <n v="0"/>
    <n v="0"/>
    <n v="0"/>
    <n v="0"/>
    <n v="0"/>
    <n v="0"/>
    <n v="0"/>
    <n v="0"/>
    <x v="38"/>
  </r>
  <r>
    <n v="18223"/>
    <n v="0"/>
    <n v="18223"/>
    <n v="0"/>
    <n v="0"/>
    <n v="0"/>
    <n v="0"/>
    <n v="0"/>
    <n v="0"/>
    <n v="0"/>
    <n v="0"/>
    <n v="0"/>
    <x v="12"/>
  </r>
  <r>
    <n v="1951"/>
    <n v="1951"/>
    <n v="0"/>
    <n v="0"/>
    <n v="0"/>
    <n v="0"/>
    <n v="0"/>
    <n v="0"/>
    <n v="0"/>
    <n v="0"/>
    <n v="0"/>
    <n v="0"/>
    <x v="11"/>
  </r>
  <r>
    <n v="77"/>
    <n v="77"/>
    <n v="0"/>
    <n v="0"/>
    <n v="0"/>
    <n v="0"/>
    <n v="0"/>
    <n v="0"/>
    <n v="0"/>
    <n v="0"/>
    <n v="0"/>
    <n v="0"/>
    <x v="26"/>
  </r>
  <r>
    <n v="925"/>
    <n v="925"/>
    <n v="0"/>
    <n v="0"/>
    <n v="0"/>
    <n v="0"/>
    <n v="0"/>
    <n v="0"/>
    <n v="0"/>
    <n v="0"/>
    <n v="0"/>
    <n v="0"/>
    <x v="19"/>
  </r>
  <r>
    <n v="1205"/>
    <n v="1205"/>
    <n v="0"/>
    <n v="0"/>
    <n v="1205"/>
    <n v="1205"/>
    <n v="0"/>
    <n v="0"/>
    <n v="0"/>
    <n v="0"/>
    <n v="0"/>
    <n v="0"/>
    <x v="22"/>
  </r>
  <r>
    <n v="628"/>
    <n v="628"/>
    <n v="0"/>
    <n v="0"/>
    <n v="0"/>
    <n v="0"/>
    <n v="0"/>
    <n v="0"/>
    <n v="0"/>
    <n v="0"/>
    <n v="0"/>
    <n v="0"/>
    <x v="18"/>
  </r>
  <r>
    <n v="1464"/>
    <n v="0"/>
    <n v="1464"/>
    <n v="0"/>
    <n v="0"/>
    <n v="0"/>
    <n v="0"/>
    <n v="0"/>
    <n v="0"/>
    <n v="0"/>
    <n v="0"/>
    <n v="0"/>
    <x v="43"/>
  </r>
  <r>
    <n v="625"/>
    <n v="625"/>
    <n v="0"/>
    <n v="0"/>
    <n v="0"/>
    <n v="0"/>
    <n v="0"/>
    <n v="0"/>
    <n v="0"/>
    <n v="0"/>
    <n v="0"/>
    <n v="0"/>
    <x v="58"/>
  </r>
  <r>
    <n v="16228"/>
    <n v="0"/>
    <n v="16228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0"/>
  </r>
  <r>
    <n v="236"/>
    <n v="236"/>
    <n v="0"/>
    <n v="0"/>
    <n v="0"/>
    <n v="0"/>
    <n v="0"/>
    <n v="0"/>
    <n v="0"/>
    <n v="0"/>
    <n v="0"/>
    <n v="0"/>
    <x v="1"/>
  </r>
  <r>
    <n v="1480"/>
    <n v="1480"/>
    <n v="0"/>
    <n v="0"/>
    <n v="0"/>
    <n v="0"/>
    <n v="0"/>
    <n v="0"/>
    <n v="1480"/>
    <n v="1480"/>
    <n v="0"/>
    <n v="0"/>
    <x v="60"/>
  </r>
  <r>
    <n v="6"/>
    <n v="6"/>
    <n v="0"/>
    <n v="0"/>
    <n v="0"/>
    <n v="0"/>
    <n v="0"/>
    <n v="0"/>
    <n v="0"/>
    <n v="0"/>
    <n v="0"/>
    <n v="0"/>
    <x v="5"/>
  </r>
  <r>
    <n v="3516"/>
    <n v="3516"/>
    <n v="0"/>
    <n v="0"/>
    <n v="0"/>
    <n v="0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25"/>
  </r>
  <r>
    <n v="16"/>
    <n v="16"/>
    <n v="0"/>
    <n v="0"/>
    <n v="0"/>
    <n v="0"/>
    <n v="0"/>
    <n v="0"/>
    <n v="0"/>
    <n v="0"/>
    <n v="0"/>
    <n v="0"/>
    <x v="45"/>
  </r>
  <r>
    <n v="1359"/>
    <n v="1359"/>
    <n v="0"/>
    <n v="0"/>
    <n v="0"/>
    <n v="0"/>
    <n v="0"/>
    <n v="0"/>
    <n v="0"/>
    <n v="0"/>
    <n v="0"/>
    <n v="0"/>
    <x v="14"/>
  </r>
  <r>
    <n v="46"/>
    <n v="46"/>
    <n v="0"/>
    <n v="0"/>
    <n v="46"/>
    <n v="46"/>
    <n v="0"/>
    <n v="0"/>
    <n v="0"/>
    <n v="0"/>
    <n v="0"/>
    <n v="0"/>
    <x v="56"/>
  </r>
  <r>
    <n v="8"/>
    <n v="8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5"/>
  </r>
  <r>
    <n v="26"/>
    <n v="26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3"/>
    <n v="3"/>
    <n v="0"/>
    <n v="0"/>
    <x v="65"/>
  </r>
  <r>
    <n v="10890"/>
    <n v="10890"/>
    <n v="0"/>
    <n v="0"/>
    <n v="10890"/>
    <n v="1089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29"/>
  </r>
  <r>
    <n v="21417"/>
    <n v="0"/>
    <n v="21417"/>
    <n v="0"/>
    <n v="0"/>
    <n v="0"/>
    <n v="0"/>
    <n v="0"/>
    <n v="0"/>
    <n v="0"/>
    <n v="0"/>
    <n v="0"/>
    <x v="0"/>
  </r>
  <r>
    <n v="3538"/>
    <n v="0"/>
    <n v="3538"/>
    <n v="0"/>
    <n v="0"/>
    <n v="0"/>
    <n v="0"/>
    <n v="0"/>
    <n v="0"/>
    <n v="0"/>
    <n v="0"/>
    <n v="0"/>
    <x v="14"/>
  </r>
  <r>
    <n v="238"/>
    <n v="238"/>
    <n v="0"/>
    <n v="0"/>
    <n v="238"/>
    <n v="238"/>
    <n v="0"/>
    <n v="0"/>
    <n v="0"/>
    <n v="0"/>
    <n v="0"/>
    <n v="0"/>
    <x v="12"/>
  </r>
  <r>
    <n v="398"/>
    <n v="398"/>
    <n v="0"/>
    <n v="0"/>
    <n v="0"/>
    <n v="0"/>
    <n v="0"/>
    <n v="0"/>
    <n v="398"/>
    <n v="398"/>
    <n v="0"/>
    <n v="0"/>
    <x v="18"/>
  </r>
  <r>
    <n v="1591"/>
    <n v="1591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9"/>
  </r>
  <r>
    <n v="164"/>
    <n v="164"/>
    <n v="0"/>
    <n v="0"/>
    <n v="0"/>
    <n v="0"/>
    <n v="0"/>
    <n v="0"/>
    <n v="0"/>
    <n v="0"/>
    <n v="0"/>
    <n v="0"/>
    <x v="58"/>
  </r>
  <r>
    <n v="5250"/>
    <n v="5250"/>
    <n v="0"/>
    <n v="0"/>
    <n v="0"/>
    <n v="0"/>
    <n v="0"/>
    <n v="0"/>
    <n v="0"/>
    <n v="0"/>
    <n v="0"/>
    <n v="0"/>
    <x v="21"/>
  </r>
  <r>
    <n v="117"/>
    <n v="117"/>
    <n v="0"/>
    <n v="0"/>
    <n v="0"/>
    <n v="0"/>
    <n v="0"/>
    <n v="0"/>
    <n v="0"/>
    <n v="0"/>
    <n v="0"/>
    <n v="0"/>
    <x v="51"/>
  </r>
  <r>
    <n v="117"/>
    <n v="117"/>
    <n v="0"/>
    <n v="0"/>
    <n v="117"/>
    <n v="117"/>
    <n v="0"/>
    <n v="0"/>
    <n v="0"/>
    <n v="0"/>
    <n v="0"/>
    <n v="0"/>
    <x v="2"/>
  </r>
  <r>
    <n v="18541"/>
    <n v="18541"/>
    <n v="0"/>
    <n v="0"/>
    <n v="0"/>
    <n v="0"/>
    <n v="0"/>
    <n v="0"/>
    <n v="0"/>
    <n v="0"/>
    <n v="0"/>
    <n v="0"/>
    <x v="62"/>
  </r>
  <r>
    <n v="38"/>
    <n v="38"/>
    <n v="0"/>
    <n v="0"/>
    <n v="0"/>
    <n v="0"/>
    <n v="0"/>
    <n v="0"/>
    <n v="0"/>
    <n v="0"/>
    <n v="0"/>
    <n v="0"/>
    <x v="1"/>
  </r>
  <r>
    <n v="9702"/>
    <n v="0"/>
    <n v="9702"/>
    <n v="0"/>
    <n v="0"/>
    <n v="0"/>
    <n v="0"/>
    <n v="0"/>
    <n v="0"/>
    <n v="0"/>
    <n v="0"/>
    <n v="0"/>
    <x v="48"/>
  </r>
  <r>
    <n v="178"/>
    <n v="178"/>
    <n v="0"/>
    <n v="0"/>
    <n v="0"/>
    <n v="0"/>
    <n v="0"/>
    <n v="0"/>
    <n v="0"/>
    <n v="0"/>
    <n v="0"/>
    <n v="0"/>
    <x v="52"/>
  </r>
  <r>
    <n v="43"/>
    <n v="0"/>
    <n v="43"/>
    <n v="0"/>
    <n v="0"/>
    <n v="0"/>
    <n v="0"/>
    <n v="0"/>
    <n v="0"/>
    <n v="0"/>
    <n v="0"/>
    <n v="0"/>
    <x v="35"/>
  </r>
  <r>
    <n v="1100"/>
    <n v="1100"/>
    <n v="0"/>
    <n v="0"/>
    <n v="0"/>
    <n v="0"/>
    <n v="0"/>
    <n v="0"/>
    <n v="0"/>
    <n v="0"/>
    <n v="0"/>
    <n v="0"/>
    <x v="38"/>
  </r>
  <r>
    <n v="1033"/>
    <n v="1033"/>
    <n v="0"/>
    <n v="0"/>
    <n v="0"/>
    <n v="0"/>
    <n v="0"/>
    <n v="0"/>
    <n v="0"/>
    <n v="0"/>
    <n v="0"/>
    <n v="0"/>
    <x v="58"/>
  </r>
  <r>
    <n v="466"/>
    <n v="466"/>
    <n v="0"/>
    <n v="0"/>
    <n v="0"/>
    <n v="0"/>
    <n v="0"/>
    <n v="0"/>
    <n v="0"/>
    <n v="0"/>
    <n v="0"/>
    <n v="0"/>
    <x v="21"/>
  </r>
  <r>
    <n v="292"/>
    <n v="292"/>
    <n v="0"/>
    <n v="0"/>
    <n v="0"/>
    <n v="0"/>
    <n v="0"/>
    <n v="0"/>
    <n v="292"/>
    <n v="292"/>
    <n v="0"/>
    <n v="0"/>
    <x v="55"/>
  </r>
  <r>
    <n v="11112"/>
    <n v="11112"/>
    <n v="0"/>
    <n v="0"/>
    <n v="0"/>
    <n v="0"/>
    <n v="0"/>
    <n v="0"/>
    <n v="0"/>
    <n v="0"/>
    <n v="0"/>
    <n v="0"/>
    <x v="38"/>
  </r>
  <r>
    <n v="744"/>
    <n v="744"/>
    <n v="0"/>
    <n v="0"/>
    <n v="0"/>
    <n v="0"/>
    <n v="0"/>
    <n v="0"/>
    <n v="0"/>
    <n v="0"/>
    <n v="0"/>
    <n v="0"/>
    <x v="32"/>
  </r>
  <r>
    <n v="10"/>
    <n v="0"/>
    <n v="10"/>
    <n v="0"/>
    <n v="0"/>
    <n v="0"/>
    <n v="0"/>
    <n v="0"/>
    <n v="0"/>
    <n v="0"/>
    <n v="0"/>
    <n v="0"/>
    <x v="25"/>
  </r>
  <r>
    <n v="4"/>
    <n v="4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7"/>
  </r>
  <r>
    <n v="219"/>
    <n v="0"/>
    <n v="219"/>
    <n v="0"/>
    <n v="0"/>
    <n v="0"/>
    <n v="0"/>
    <n v="0"/>
    <n v="0"/>
    <n v="0"/>
    <n v="0"/>
    <n v="0"/>
    <x v="26"/>
  </r>
  <r>
    <n v="122"/>
    <n v="122"/>
    <n v="0"/>
    <n v="0"/>
    <n v="0"/>
    <n v="0"/>
    <n v="0"/>
    <n v="0"/>
    <n v="0"/>
    <n v="0"/>
    <n v="0"/>
    <n v="0"/>
    <x v="21"/>
  </r>
  <r>
    <n v="2756"/>
    <n v="2756"/>
    <n v="0"/>
    <n v="0"/>
    <n v="0"/>
    <n v="0"/>
    <n v="0"/>
    <n v="0"/>
    <n v="2756"/>
    <n v="2756"/>
    <n v="0"/>
    <n v="0"/>
    <x v="23"/>
  </r>
  <r>
    <n v="94"/>
    <n v="94"/>
    <n v="0"/>
    <n v="0"/>
    <n v="0"/>
    <n v="0"/>
    <n v="0"/>
    <n v="0"/>
    <n v="0"/>
    <n v="0"/>
    <n v="0"/>
    <n v="0"/>
    <x v="23"/>
  </r>
  <r>
    <n v="122"/>
    <n v="122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39"/>
  </r>
  <r>
    <n v="406"/>
    <n v="406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21"/>
  </r>
  <r>
    <n v="4656"/>
    <n v="4656"/>
    <n v="0"/>
    <n v="0"/>
    <n v="0"/>
    <n v="0"/>
    <n v="0"/>
    <n v="0"/>
    <n v="0"/>
    <n v="0"/>
    <n v="0"/>
    <n v="0"/>
    <x v="26"/>
  </r>
  <r>
    <n v="109"/>
    <n v="109"/>
    <n v="0"/>
    <n v="0"/>
    <n v="0"/>
    <n v="0"/>
    <n v="0"/>
    <n v="0"/>
    <n v="109"/>
    <n v="109"/>
    <n v="0"/>
    <n v="0"/>
    <x v="40"/>
  </r>
  <r>
    <n v="48"/>
    <n v="48"/>
    <n v="0"/>
    <n v="0"/>
    <n v="0"/>
    <n v="0"/>
    <n v="0"/>
    <n v="0"/>
    <n v="0"/>
    <n v="0"/>
    <n v="0"/>
    <n v="0"/>
    <x v="54"/>
  </r>
  <r>
    <n v="2196"/>
    <n v="2196"/>
    <n v="0"/>
    <n v="0"/>
    <n v="0"/>
    <n v="0"/>
    <n v="0"/>
    <n v="0"/>
    <n v="0"/>
    <n v="0"/>
    <n v="0"/>
    <n v="0"/>
    <x v="16"/>
  </r>
  <r>
    <n v="664"/>
    <n v="664"/>
    <n v="0"/>
    <n v="0"/>
    <n v="0"/>
    <n v="0"/>
    <n v="0"/>
    <n v="0"/>
    <n v="0"/>
    <n v="0"/>
    <n v="0"/>
    <n v="0"/>
    <x v="40"/>
  </r>
  <r>
    <n v="49179"/>
    <n v="49179"/>
    <n v="0"/>
    <n v="0"/>
    <n v="0"/>
    <n v="0"/>
    <n v="0"/>
    <n v="0"/>
    <n v="0"/>
    <n v="0"/>
    <n v="0"/>
    <n v="0"/>
    <x v="7"/>
  </r>
  <r>
    <n v="10"/>
    <n v="10"/>
    <n v="0"/>
    <n v="0"/>
    <n v="0"/>
    <n v="0"/>
    <n v="0"/>
    <n v="0"/>
    <n v="0"/>
    <n v="0"/>
    <n v="0"/>
    <n v="0"/>
    <x v="26"/>
  </r>
  <r>
    <n v="1374"/>
    <n v="1374"/>
    <n v="0"/>
    <n v="0"/>
    <n v="0"/>
    <n v="0"/>
    <n v="0"/>
    <n v="0"/>
    <n v="0"/>
    <n v="0"/>
    <n v="0"/>
    <n v="0"/>
    <x v="50"/>
  </r>
  <r>
    <n v="2011"/>
    <n v="0"/>
    <n v="2011"/>
    <n v="0"/>
    <n v="0"/>
    <n v="0"/>
    <n v="0"/>
    <n v="0"/>
    <n v="0"/>
    <n v="0"/>
    <n v="0"/>
    <n v="0"/>
    <x v="52"/>
  </r>
  <r>
    <n v="404"/>
    <n v="0"/>
    <n v="404"/>
    <n v="0"/>
    <n v="0"/>
    <n v="0"/>
    <n v="0"/>
    <n v="0"/>
    <n v="0"/>
    <n v="0"/>
    <n v="0"/>
    <n v="0"/>
    <x v="60"/>
  </r>
  <r>
    <n v="130"/>
    <n v="0"/>
    <n v="130"/>
    <n v="0"/>
    <n v="0"/>
    <n v="0"/>
    <n v="0"/>
    <n v="0"/>
    <n v="0"/>
    <n v="0"/>
    <n v="0"/>
    <n v="0"/>
    <x v="59"/>
  </r>
  <r>
    <n v="8"/>
    <n v="0"/>
    <n v="8"/>
    <n v="0"/>
    <n v="0"/>
    <n v="0"/>
    <n v="0"/>
    <n v="0"/>
    <n v="8"/>
    <n v="0"/>
    <n v="8"/>
    <n v="0"/>
    <x v="59"/>
  </r>
  <r>
    <n v="4"/>
    <n v="4"/>
    <n v="0"/>
    <n v="0"/>
    <n v="4"/>
    <n v="4"/>
    <n v="0"/>
    <n v="0"/>
    <n v="0"/>
    <n v="0"/>
    <n v="0"/>
    <n v="0"/>
    <x v="20"/>
  </r>
  <r>
    <n v="3206"/>
    <n v="3206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34"/>
  </r>
  <r>
    <n v="720"/>
    <n v="720"/>
    <n v="0"/>
    <n v="0"/>
    <n v="0"/>
    <n v="0"/>
    <n v="0"/>
    <n v="0"/>
    <n v="0"/>
    <n v="0"/>
    <n v="0"/>
    <n v="0"/>
    <x v="52"/>
  </r>
  <r>
    <n v="1444"/>
    <n v="1444"/>
    <n v="0"/>
    <n v="0"/>
    <n v="0"/>
    <n v="0"/>
    <n v="0"/>
    <n v="0"/>
    <n v="0"/>
    <n v="0"/>
    <n v="0"/>
    <n v="0"/>
    <x v="44"/>
  </r>
  <r>
    <n v="1541"/>
    <n v="0"/>
    <n v="1541"/>
    <n v="0"/>
    <n v="0"/>
    <n v="0"/>
    <n v="0"/>
    <n v="0"/>
    <n v="1541"/>
    <n v="0"/>
    <n v="1541"/>
    <n v="0"/>
    <x v="52"/>
  </r>
  <r>
    <n v="71"/>
    <n v="71"/>
    <n v="0"/>
    <n v="0"/>
    <n v="0"/>
    <n v="0"/>
    <n v="0"/>
    <n v="0"/>
    <n v="0"/>
    <n v="0"/>
    <n v="0"/>
    <n v="0"/>
    <x v="59"/>
  </r>
  <r>
    <n v="1569"/>
    <n v="0"/>
    <n v="1569"/>
    <n v="0"/>
    <n v="0"/>
    <n v="0"/>
    <n v="0"/>
    <n v="0"/>
    <n v="0"/>
    <n v="0"/>
    <n v="0"/>
    <n v="0"/>
    <x v="41"/>
  </r>
  <r>
    <n v="8597"/>
    <n v="0"/>
    <n v="8597"/>
    <n v="0"/>
    <n v="0"/>
    <n v="0"/>
    <n v="0"/>
    <n v="0"/>
    <n v="0"/>
    <n v="0"/>
    <n v="0"/>
    <n v="0"/>
    <x v="7"/>
  </r>
  <r>
    <n v="19"/>
    <n v="19"/>
    <n v="0"/>
    <n v="0"/>
    <n v="0"/>
    <n v="0"/>
    <n v="0"/>
    <n v="0"/>
    <n v="0"/>
    <n v="0"/>
    <n v="0"/>
    <n v="0"/>
    <x v="16"/>
  </r>
  <r>
    <n v="3766"/>
    <n v="3766"/>
    <n v="0"/>
    <n v="0"/>
    <n v="3766"/>
    <n v="3766"/>
    <n v="0"/>
    <n v="0"/>
    <n v="0"/>
    <n v="0"/>
    <n v="0"/>
    <n v="0"/>
    <x v="13"/>
  </r>
  <r>
    <n v="823"/>
    <n v="823"/>
    <n v="0"/>
    <n v="0"/>
    <n v="0"/>
    <n v="0"/>
    <n v="0"/>
    <n v="0"/>
    <n v="0"/>
    <n v="0"/>
    <n v="0"/>
    <n v="0"/>
    <x v="2"/>
  </r>
  <r>
    <n v="556"/>
    <n v="556"/>
    <n v="0"/>
    <n v="0"/>
    <n v="0"/>
    <n v="0"/>
    <n v="0"/>
    <n v="0"/>
    <n v="0"/>
    <n v="0"/>
    <n v="0"/>
    <n v="0"/>
    <x v="28"/>
  </r>
  <r>
    <n v="166"/>
    <n v="166"/>
    <n v="0"/>
    <n v="0"/>
    <n v="0"/>
    <n v="0"/>
    <n v="0"/>
    <n v="0"/>
    <n v="0"/>
    <n v="0"/>
    <n v="0"/>
    <n v="0"/>
    <x v="42"/>
  </r>
  <r>
    <n v="2115"/>
    <n v="2115"/>
    <n v="0"/>
    <n v="0"/>
    <n v="0"/>
    <n v="0"/>
    <n v="0"/>
    <n v="0"/>
    <n v="0"/>
    <n v="0"/>
    <n v="0"/>
    <n v="0"/>
    <x v="47"/>
  </r>
  <r>
    <n v="15"/>
    <n v="0"/>
    <n v="0"/>
    <n v="15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4"/>
  </r>
  <r>
    <n v="14993"/>
    <n v="14993"/>
    <n v="0"/>
    <n v="0"/>
    <n v="0"/>
    <n v="0"/>
    <n v="0"/>
    <n v="0"/>
    <n v="0"/>
    <n v="0"/>
    <n v="0"/>
    <n v="0"/>
    <x v="3"/>
  </r>
  <r>
    <n v="3626"/>
    <n v="3626"/>
    <n v="0"/>
    <n v="0"/>
    <n v="0"/>
    <n v="0"/>
    <n v="0"/>
    <n v="0"/>
    <n v="0"/>
    <n v="0"/>
    <n v="0"/>
    <n v="0"/>
    <x v="47"/>
  </r>
  <r>
    <n v="5"/>
    <n v="5"/>
    <n v="0"/>
    <n v="0"/>
    <n v="0"/>
    <n v="0"/>
    <n v="0"/>
    <n v="0"/>
    <n v="0"/>
    <n v="0"/>
    <n v="0"/>
    <n v="0"/>
    <x v="47"/>
  </r>
  <r>
    <n v="768"/>
    <n v="0"/>
    <n v="768"/>
    <n v="0"/>
    <n v="0"/>
    <n v="0"/>
    <n v="0"/>
    <n v="0"/>
    <n v="0"/>
    <n v="0"/>
    <n v="0"/>
    <n v="0"/>
    <x v="52"/>
  </r>
  <r>
    <n v="305"/>
    <n v="305"/>
    <n v="0"/>
    <n v="0"/>
    <n v="0"/>
    <n v="0"/>
    <n v="0"/>
    <n v="0"/>
    <n v="0"/>
    <n v="0"/>
    <n v="0"/>
    <n v="0"/>
    <x v="29"/>
  </r>
  <r>
    <n v="139"/>
    <n v="139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26"/>
  </r>
  <r>
    <n v="1409"/>
    <n v="0"/>
    <n v="1409"/>
    <n v="0"/>
    <n v="0"/>
    <n v="0"/>
    <n v="0"/>
    <n v="0"/>
    <n v="0"/>
    <n v="0"/>
    <n v="0"/>
    <n v="0"/>
    <x v="46"/>
  </r>
  <r>
    <n v="632"/>
    <n v="632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53"/>
  </r>
  <r>
    <n v="8592"/>
    <n v="8592"/>
    <n v="0"/>
    <n v="0"/>
    <n v="0"/>
    <n v="0"/>
    <n v="0"/>
    <n v="0"/>
    <n v="0"/>
    <n v="0"/>
    <n v="0"/>
    <n v="0"/>
    <x v="43"/>
  </r>
  <r>
    <n v="37"/>
    <n v="37"/>
    <n v="0"/>
    <n v="0"/>
    <n v="37"/>
    <n v="37"/>
    <n v="0"/>
    <n v="0"/>
    <n v="0"/>
    <n v="0"/>
    <n v="0"/>
    <n v="0"/>
    <x v="34"/>
  </r>
  <r>
    <n v="4184"/>
    <n v="4184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26"/>
  </r>
  <r>
    <n v="11521"/>
    <n v="11521"/>
    <n v="0"/>
    <n v="0"/>
    <n v="0"/>
    <n v="0"/>
    <n v="0"/>
    <n v="0"/>
    <n v="0"/>
    <n v="0"/>
    <n v="0"/>
    <n v="0"/>
    <x v="23"/>
  </r>
  <r>
    <n v="1257"/>
    <n v="1257"/>
    <n v="0"/>
    <n v="0"/>
    <n v="0"/>
    <n v="0"/>
    <n v="0"/>
    <n v="0"/>
    <n v="0"/>
    <n v="0"/>
    <n v="0"/>
    <n v="0"/>
    <x v="42"/>
  </r>
  <r>
    <n v="958"/>
    <n v="0"/>
    <n v="958"/>
    <n v="0"/>
    <n v="0"/>
    <n v="0"/>
    <n v="0"/>
    <n v="0"/>
    <n v="0"/>
    <n v="0"/>
    <n v="0"/>
    <n v="0"/>
    <x v="19"/>
  </r>
  <r>
    <n v="34"/>
    <n v="34"/>
    <n v="0"/>
    <n v="0"/>
    <n v="0"/>
    <n v="0"/>
    <n v="0"/>
    <n v="0"/>
    <n v="34"/>
    <n v="34"/>
    <n v="0"/>
    <n v="0"/>
    <x v="63"/>
  </r>
  <r>
    <n v="193"/>
    <n v="193"/>
    <n v="0"/>
    <n v="0"/>
    <n v="0"/>
    <n v="0"/>
    <n v="0"/>
    <n v="0"/>
    <n v="193"/>
    <n v="193"/>
    <n v="0"/>
    <n v="0"/>
    <x v="36"/>
  </r>
  <r>
    <n v="2092"/>
    <n v="2092"/>
    <n v="0"/>
    <n v="0"/>
    <n v="0"/>
    <n v="0"/>
    <n v="0"/>
    <n v="0"/>
    <n v="2092"/>
    <n v="2092"/>
    <n v="0"/>
    <n v="0"/>
    <x v="72"/>
  </r>
  <r>
    <n v="1"/>
    <n v="1"/>
    <n v="0"/>
    <n v="0"/>
    <n v="0"/>
    <n v="0"/>
    <n v="0"/>
    <n v="0"/>
    <n v="0"/>
    <n v="0"/>
    <n v="0"/>
    <n v="0"/>
    <x v="63"/>
  </r>
  <r>
    <n v="14"/>
    <n v="14"/>
    <n v="0"/>
    <n v="0"/>
    <n v="0"/>
    <n v="0"/>
    <n v="0"/>
    <n v="0"/>
    <n v="0"/>
    <n v="0"/>
    <n v="0"/>
    <n v="0"/>
    <x v="13"/>
  </r>
  <r>
    <n v="1699"/>
    <n v="1699"/>
    <n v="0"/>
    <n v="0"/>
    <n v="0"/>
    <n v="0"/>
    <n v="0"/>
    <n v="0"/>
    <n v="0"/>
    <n v="0"/>
    <n v="0"/>
    <n v="0"/>
    <x v="52"/>
  </r>
  <r>
    <n v="791"/>
    <n v="791"/>
    <n v="0"/>
    <n v="0"/>
    <n v="0"/>
    <n v="0"/>
    <n v="0"/>
    <n v="0"/>
    <n v="0"/>
    <n v="0"/>
    <n v="0"/>
    <n v="0"/>
    <x v="22"/>
  </r>
  <r>
    <n v="1250"/>
    <n v="1250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53"/>
  </r>
  <r>
    <n v="442"/>
    <n v="442"/>
    <n v="0"/>
    <n v="0"/>
    <n v="0"/>
    <n v="0"/>
    <n v="0"/>
    <n v="0"/>
    <n v="0"/>
    <n v="0"/>
    <n v="0"/>
    <n v="0"/>
    <x v="0"/>
  </r>
  <r>
    <n v="6501"/>
    <n v="0"/>
    <n v="6501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4"/>
  </r>
  <r>
    <n v="30"/>
    <n v="30"/>
    <n v="0"/>
    <n v="0"/>
    <n v="30"/>
    <n v="30"/>
    <n v="0"/>
    <n v="0"/>
    <n v="0"/>
    <n v="0"/>
    <n v="0"/>
    <n v="0"/>
    <x v="21"/>
  </r>
  <r>
    <n v="33"/>
    <n v="33"/>
    <n v="0"/>
    <n v="0"/>
    <n v="0"/>
    <n v="0"/>
    <n v="0"/>
    <n v="0"/>
    <n v="33"/>
    <n v="33"/>
    <n v="0"/>
    <n v="0"/>
    <x v="9"/>
  </r>
  <r>
    <n v="896"/>
    <n v="0"/>
    <n v="896"/>
    <n v="0"/>
    <n v="0"/>
    <n v="0"/>
    <n v="0"/>
    <n v="0"/>
    <n v="0"/>
    <n v="0"/>
    <n v="0"/>
    <n v="0"/>
    <x v="21"/>
  </r>
  <r>
    <n v="21"/>
    <n v="21"/>
    <n v="0"/>
    <n v="0"/>
    <n v="0"/>
    <n v="0"/>
    <n v="0"/>
    <n v="0"/>
    <n v="0"/>
    <n v="0"/>
    <n v="0"/>
    <n v="0"/>
    <x v="59"/>
  </r>
  <r>
    <n v="3998"/>
    <n v="0"/>
    <n v="3998"/>
    <n v="0"/>
    <n v="0"/>
    <n v="0"/>
    <n v="0"/>
    <n v="0"/>
    <n v="0"/>
    <n v="0"/>
    <n v="0"/>
    <n v="0"/>
    <x v="2"/>
  </r>
  <r>
    <n v="711"/>
    <n v="711"/>
    <n v="0"/>
    <n v="0"/>
    <n v="711"/>
    <n v="711"/>
    <n v="0"/>
    <n v="0"/>
    <n v="0"/>
    <n v="0"/>
    <n v="0"/>
    <n v="0"/>
    <x v="21"/>
  </r>
  <r>
    <n v="1918"/>
    <n v="1918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19"/>
  </r>
  <r>
    <n v="18916"/>
    <n v="0"/>
    <n v="18916"/>
    <n v="0"/>
    <n v="0"/>
    <n v="0"/>
    <n v="0"/>
    <n v="0"/>
    <n v="0"/>
    <n v="0"/>
    <n v="0"/>
    <n v="0"/>
    <x v="28"/>
  </r>
  <r>
    <n v="2237"/>
    <n v="0"/>
    <n v="2237"/>
    <n v="0"/>
    <n v="0"/>
    <n v="0"/>
    <n v="0"/>
    <n v="0"/>
    <n v="0"/>
    <n v="0"/>
    <n v="0"/>
    <n v="0"/>
    <x v="20"/>
  </r>
  <r>
    <n v="13245"/>
    <n v="13245"/>
    <n v="0"/>
    <n v="0"/>
    <n v="0"/>
    <n v="0"/>
    <n v="0"/>
    <n v="0"/>
    <n v="0"/>
    <n v="0"/>
    <n v="0"/>
    <n v="0"/>
    <x v="27"/>
  </r>
  <r>
    <n v="85"/>
    <n v="85"/>
    <n v="0"/>
    <n v="0"/>
    <n v="85"/>
    <n v="85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25"/>
  </r>
  <r>
    <n v="400"/>
    <n v="400"/>
    <n v="0"/>
    <n v="0"/>
    <n v="0"/>
    <n v="0"/>
    <n v="0"/>
    <n v="0"/>
    <n v="0"/>
    <n v="0"/>
    <n v="0"/>
    <n v="0"/>
    <x v="40"/>
  </r>
  <r>
    <n v="497"/>
    <n v="497"/>
    <n v="0"/>
    <n v="0"/>
    <n v="0"/>
    <n v="0"/>
    <n v="0"/>
    <n v="0"/>
    <n v="0"/>
    <n v="0"/>
    <n v="0"/>
    <n v="0"/>
    <x v="23"/>
  </r>
  <r>
    <n v="124"/>
    <n v="124"/>
    <n v="0"/>
    <n v="0"/>
    <n v="0"/>
    <n v="0"/>
    <n v="0"/>
    <n v="0"/>
    <n v="0"/>
    <n v="0"/>
    <n v="0"/>
    <n v="0"/>
    <x v="42"/>
  </r>
  <r>
    <n v="1306"/>
    <n v="0"/>
    <n v="1306"/>
    <n v="0"/>
    <n v="0"/>
    <n v="0"/>
    <n v="0"/>
    <n v="0"/>
    <n v="0"/>
    <n v="0"/>
    <n v="0"/>
    <n v="0"/>
    <x v="34"/>
  </r>
  <r>
    <n v="6"/>
    <n v="6"/>
    <n v="0"/>
    <n v="0"/>
    <n v="6"/>
    <n v="6"/>
    <n v="0"/>
    <n v="0"/>
    <n v="0"/>
    <n v="0"/>
    <n v="0"/>
    <n v="0"/>
    <x v="4"/>
  </r>
  <r>
    <n v="11"/>
    <n v="11"/>
    <n v="0"/>
    <n v="0"/>
    <n v="0"/>
    <n v="0"/>
    <n v="0"/>
    <n v="0"/>
    <n v="11"/>
    <n v="11"/>
    <n v="0"/>
    <n v="0"/>
    <x v="4"/>
  </r>
  <r>
    <n v="1"/>
    <n v="1"/>
    <n v="0"/>
    <n v="0"/>
    <n v="0"/>
    <n v="0"/>
    <n v="0"/>
    <n v="0"/>
    <n v="0"/>
    <n v="0"/>
    <n v="0"/>
    <n v="0"/>
    <x v="67"/>
  </r>
  <r>
    <n v="858"/>
    <n v="858"/>
    <n v="0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2"/>
  </r>
  <r>
    <n v="3945"/>
    <n v="3945"/>
    <n v="0"/>
    <n v="0"/>
    <n v="0"/>
    <n v="0"/>
    <n v="0"/>
    <n v="0"/>
    <n v="0"/>
    <n v="0"/>
    <n v="0"/>
    <n v="0"/>
    <x v="46"/>
  </r>
  <r>
    <n v="971"/>
    <n v="0"/>
    <n v="971"/>
    <n v="0"/>
    <n v="0"/>
    <n v="0"/>
    <n v="0"/>
    <n v="0"/>
    <n v="0"/>
    <n v="0"/>
    <n v="0"/>
    <n v="0"/>
    <x v="37"/>
  </r>
  <r>
    <n v="4"/>
    <n v="4"/>
    <n v="0"/>
    <n v="0"/>
    <n v="4"/>
    <n v="4"/>
    <n v="0"/>
    <n v="0"/>
    <n v="0"/>
    <n v="0"/>
    <n v="0"/>
    <n v="0"/>
    <x v="29"/>
  </r>
  <r>
    <n v="632"/>
    <n v="632"/>
    <n v="0"/>
    <n v="0"/>
    <n v="632"/>
    <n v="632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1"/>
  </r>
  <r>
    <n v="618"/>
    <n v="618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44"/>
  </r>
  <r>
    <n v="190"/>
    <n v="190"/>
    <n v="0"/>
    <n v="0"/>
    <n v="0"/>
    <n v="0"/>
    <n v="0"/>
    <n v="0"/>
    <n v="0"/>
    <n v="0"/>
    <n v="0"/>
    <n v="0"/>
    <x v="28"/>
  </r>
  <r>
    <n v="4422"/>
    <n v="4422"/>
    <n v="0"/>
    <n v="0"/>
    <n v="0"/>
    <n v="0"/>
    <n v="0"/>
    <n v="0"/>
    <n v="0"/>
    <n v="0"/>
    <n v="0"/>
    <n v="0"/>
    <x v="38"/>
  </r>
  <r>
    <n v="324"/>
    <n v="324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24"/>
    <n v="24"/>
    <n v="0"/>
    <n v="0"/>
    <x v="5"/>
  </r>
  <r>
    <n v="3"/>
    <n v="3"/>
    <n v="0"/>
    <n v="0"/>
    <n v="0"/>
    <n v="0"/>
    <n v="0"/>
    <n v="0"/>
    <n v="3"/>
    <n v="3"/>
    <n v="0"/>
    <n v="0"/>
    <x v="40"/>
  </r>
  <r>
    <n v="41"/>
    <n v="41"/>
    <n v="0"/>
    <n v="0"/>
    <n v="0"/>
    <n v="0"/>
    <n v="0"/>
    <n v="0"/>
    <n v="0"/>
    <n v="0"/>
    <n v="0"/>
    <n v="0"/>
    <x v="4"/>
  </r>
  <r>
    <n v="44"/>
    <n v="44"/>
    <n v="0"/>
    <n v="0"/>
    <n v="0"/>
    <n v="0"/>
    <n v="0"/>
    <n v="0"/>
    <n v="44"/>
    <n v="44"/>
    <n v="0"/>
    <n v="0"/>
    <x v="54"/>
  </r>
  <r>
    <n v="10"/>
    <n v="10"/>
    <n v="0"/>
    <n v="0"/>
    <n v="0"/>
    <n v="0"/>
    <n v="0"/>
    <n v="0"/>
    <n v="0"/>
    <n v="0"/>
    <n v="0"/>
    <n v="0"/>
    <x v="29"/>
  </r>
  <r>
    <n v="1240"/>
    <n v="1240"/>
    <n v="0"/>
    <n v="0"/>
    <n v="0"/>
    <n v="0"/>
    <n v="0"/>
    <n v="0"/>
    <n v="1240"/>
    <n v="1240"/>
    <n v="0"/>
    <n v="0"/>
    <x v="61"/>
  </r>
  <r>
    <n v="10"/>
    <n v="10"/>
    <n v="0"/>
    <n v="0"/>
    <n v="10"/>
    <n v="1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30"/>
  </r>
  <r>
    <n v="235"/>
    <n v="235"/>
    <n v="0"/>
    <n v="0"/>
    <n v="0"/>
    <n v="0"/>
    <n v="0"/>
    <n v="0"/>
    <n v="0"/>
    <n v="0"/>
    <n v="0"/>
    <n v="0"/>
    <x v="42"/>
  </r>
  <r>
    <n v="1874"/>
    <n v="1874"/>
    <n v="0"/>
    <n v="0"/>
    <n v="0"/>
    <n v="0"/>
    <n v="0"/>
    <n v="0"/>
    <n v="0"/>
    <n v="0"/>
    <n v="0"/>
    <n v="0"/>
    <x v="11"/>
  </r>
  <r>
    <n v="34"/>
    <n v="34"/>
    <n v="0"/>
    <n v="0"/>
    <n v="34"/>
    <n v="34"/>
    <n v="0"/>
    <n v="0"/>
    <n v="0"/>
    <n v="0"/>
    <n v="0"/>
    <n v="0"/>
    <x v="20"/>
  </r>
  <r>
    <n v="8"/>
    <n v="8"/>
    <n v="0"/>
    <n v="0"/>
    <n v="0"/>
    <n v="0"/>
    <n v="0"/>
    <n v="0"/>
    <n v="8"/>
    <n v="8"/>
    <n v="0"/>
    <n v="0"/>
    <x v="20"/>
  </r>
  <r>
    <n v="47"/>
    <n v="47"/>
    <n v="0"/>
    <n v="0"/>
    <n v="0"/>
    <n v="0"/>
    <n v="0"/>
    <n v="0"/>
    <n v="0"/>
    <n v="0"/>
    <n v="0"/>
    <n v="0"/>
    <x v="9"/>
  </r>
  <r>
    <n v="2105"/>
    <n v="2105"/>
    <n v="0"/>
    <n v="0"/>
    <n v="0"/>
    <n v="0"/>
    <n v="0"/>
    <n v="0"/>
    <n v="0"/>
    <n v="0"/>
    <n v="0"/>
    <n v="0"/>
    <x v="14"/>
  </r>
  <r>
    <n v="164"/>
    <n v="0"/>
    <n v="164"/>
    <n v="0"/>
    <n v="0"/>
    <n v="0"/>
    <n v="0"/>
    <n v="0"/>
    <n v="0"/>
    <n v="0"/>
    <n v="0"/>
    <n v="0"/>
    <x v="1"/>
  </r>
  <r>
    <n v="83"/>
    <n v="83"/>
    <n v="0"/>
    <n v="0"/>
    <n v="83"/>
    <n v="83"/>
    <n v="0"/>
    <n v="0"/>
    <n v="0"/>
    <n v="0"/>
    <n v="0"/>
    <n v="0"/>
    <x v="48"/>
  </r>
  <r>
    <n v="6980"/>
    <n v="0"/>
    <n v="6980"/>
    <n v="0"/>
    <n v="0"/>
    <n v="0"/>
    <n v="0"/>
    <n v="0"/>
    <n v="0"/>
    <n v="0"/>
    <n v="0"/>
    <n v="0"/>
    <x v="33"/>
  </r>
  <r>
    <n v="1229"/>
    <n v="0"/>
    <n v="1229"/>
    <n v="0"/>
    <n v="0"/>
    <n v="0"/>
    <n v="0"/>
    <n v="0"/>
    <n v="0"/>
    <n v="0"/>
    <n v="0"/>
    <n v="0"/>
    <x v="20"/>
  </r>
  <r>
    <n v="738"/>
    <n v="738"/>
    <n v="0"/>
    <n v="0"/>
    <n v="0"/>
    <n v="0"/>
    <n v="0"/>
    <n v="0"/>
    <n v="0"/>
    <n v="0"/>
    <n v="0"/>
    <n v="0"/>
    <x v="59"/>
  </r>
  <r>
    <n v="45"/>
    <n v="45"/>
    <n v="0"/>
    <n v="0"/>
    <n v="0"/>
    <n v="0"/>
    <n v="0"/>
    <n v="0"/>
    <n v="0"/>
    <n v="0"/>
    <n v="0"/>
    <n v="0"/>
    <x v="5"/>
  </r>
  <r>
    <n v="557"/>
    <n v="557"/>
    <n v="0"/>
    <n v="0"/>
    <n v="0"/>
    <n v="0"/>
    <n v="0"/>
    <n v="0"/>
    <n v="0"/>
    <n v="0"/>
    <n v="0"/>
    <n v="0"/>
    <x v="14"/>
  </r>
  <r>
    <n v="3185"/>
    <n v="3185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1"/>
    <n v="1"/>
    <n v="0"/>
    <n v="0"/>
    <x v="13"/>
  </r>
  <r>
    <n v="1"/>
    <n v="1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67"/>
  </r>
  <r>
    <n v="239"/>
    <n v="239"/>
    <n v="0"/>
    <n v="0"/>
    <n v="0"/>
    <n v="0"/>
    <n v="0"/>
    <n v="0"/>
    <n v="0"/>
    <n v="0"/>
    <n v="0"/>
    <n v="0"/>
    <x v="49"/>
  </r>
  <r>
    <n v="5779"/>
    <n v="5779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68"/>
  </r>
  <r>
    <n v="25"/>
    <n v="25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45"/>
  </r>
  <r>
    <n v="5715"/>
    <n v="5715"/>
    <n v="0"/>
    <n v="0"/>
    <n v="0"/>
    <n v="0"/>
    <n v="0"/>
    <n v="0"/>
    <n v="5715"/>
    <n v="5715"/>
    <n v="0"/>
    <n v="0"/>
    <x v="26"/>
  </r>
  <r>
    <n v="2"/>
    <n v="2"/>
    <n v="0"/>
    <n v="0"/>
    <n v="2"/>
    <n v="2"/>
    <n v="0"/>
    <n v="0"/>
    <n v="0"/>
    <n v="0"/>
    <n v="0"/>
    <n v="0"/>
    <x v="48"/>
  </r>
  <r>
    <n v="2243"/>
    <n v="2243"/>
    <n v="0"/>
    <n v="0"/>
    <n v="0"/>
    <n v="0"/>
    <n v="0"/>
    <n v="0"/>
    <n v="0"/>
    <n v="0"/>
    <n v="0"/>
    <n v="0"/>
    <x v="16"/>
  </r>
  <r>
    <n v="1407"/>
    <n v="1407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7"/>
  </r>
  <r>
    <n v="812"/>
    <n v="812"/>
    <n v="0"/>
    <n v="0"/>
    <n v="0"/>
    <n v="0"/>
    <n v="0"/>
    <n v="0"/>
    <n v="812"/>
    <n v="812"/>
    <n v="0"/>
    <n v="0"/>
    <x v="46"/>
  </r>
  <r>
    <n v="1"/>
    <n v="1"/>
    <n v="0"/>
    <n v="0"/>
    <n v="0"/>
    <n v="0"/>
    <n v="0"/>
    <n v="0"/>
    <n v="0"/>
    <n v="0"/>
    <n v="0"/>
    <n v="0"/>
    <x v="57"/>
  </r>
  <r>
    <n v="91"/>
    <n v="91"/>
    <n v="0"/>
    <n v="0"/>
    <n v="0"/>
    <n v="0"/>
    <n v="0"/>
    <n v="0"/>
    <n v="0"/>
    <n v="0"/>
    <n v="0"/>
    <n v="0"/>
    <x v="60"/>
  </r>
  <r>
    <n v="51"/>
    <n v="51"/>
    <n v="0"/>
    <n v="0"/>
    <n v="0"/>
    <n v="0"/>
    <n v="0"/>
    <n v="0"/>
    <n v="0"/>
    <n v="0"/>
    <n v="0"/>
    <n v="0"/>
    <x v="30"/>
  </r>
  <r>
    <n v="11117"/>
    <n v="11117"/>
    <n v="0"/>
    <n v="0"/>
    <n v="0"/>
    <n v="0"/>
    <n v="0"/>
    <n v="0"/>
    <n v="0"/>
    <n v="0"/>
    <n v="0"/>
    <n v="0"/>
    <x v="7"/>
  </r>
  <r>
    <n v="59"/>
    <n v="59"/>
    <n v="0"/>
    <n v="0"/>
    <n v="0"/>
    <n v="0"/>
    <n v="0"/>
    <n v="0"/>
    <n v="0"/>
    <n v="0"/>
    <n v="0"/>
    <n v="0"/>
    <x v="41"/>
  </r>
  <r>
    <n v="25699"/>
    <n v="0"/>
    <n v="25699"/>
    <n v="0"/>
    <n v="0"/>
    <n v="0"/>
    <n v="0"/>
    <n v="0"/>
    <n v="0"/>
    <n v="0"/>
    <n v="0"/>
    <n v="0"/>
    <x v="23"/>
  </r>
  <r>
    <n v="109"/>
    <n v="109"/>
    <n v="0"/>
    <n v="0"/>
    <n v="0"/>
    <n v="0"/>
    <n v="0"/>
    <n v="0"/>
    <n v="0"/>
    <n v="0"/>
    <n v="0"/>
    <n v="0"/>
    <x v="57"/>
  </r>
  <r>
    <n v="2146"/>
    <n v="2146"/>
    <n v="0"/>
    <n v="0"/>
    <n v="0"/>
    <n v="0"/>
    <n v="0"/>
    <n v="0"/>
    <n v="2146"/>
    <n v="2146"/>
    <n v="0"/>
    <n v="0"/>
    <x v="22"/>
  </r>
  <r>
    <n v="10"/>
    <n v="10"/>
    <n v="0"/>
    <n v="0"/>
    <n v="0"/>
    <n v="0"/>
    <n v="0"/>
    <n v="0"/>
    <n v="0"/>
    <n v="0"/>
    <n v="0"/>
    <n v="0"/>
    <x v="2"/>
  </r>
  <r>
    <n v="141"/>
    <n v="0"/>
    <n v="0"/>
    <n v="141"/>
    <n v="0"/>
    <n v="0"/>
    <n v="0"/>
    <n v="0"/>
    <n v="141"/>
    <n v="0"/>
    <n v="0"/>
    <n v="141"/>
    <x v="3"/>
  </r>
  <r>
    <n v="461"/>
    <n v="461"/>
    <n v="0"/>
    <n v="0"/>
    <n v="0"/>
    <n v="0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33"/>
  </r>
  <r>
    <n v="650"/>
    <n v="650"/>
    <n v="0"/>
    <n v="0"/>
    <n v="0"/>
    <n v="0"/>
    <n v="0"/>
    <n v="0"/>
    <n v="0"/>
    <n v="0"/>
    <n v="0"/>
    <n v="0"/>
    <x v="16"/>
  </r>
  <r>
    <n v="11"/>
    <n v="11"/>
    <n v="0"/>
    <n v="0"/>
    <n v="11"/>
    <n v="11"/>
    <n v="0"/>
    <n v="0"/>
    <n v="0"/>
    <n v="0"/>
    <n v="0"/>
    <n v="0"/>
    <x v="35"/>
  </r>
  <r>
    <n v="3"/>
    <n v="3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26"/>
    <n v="26"/>
    <n v="0"/>
    <n v="0"/>
    <x v="43"/>
  </r>
  <r>
    <n v="13510"/>
    <n v="0"/>
    <n v="13510"/>
    <n v="0"/>
    <n v="13510"/>
    <n v="0"/>
    <n v="1351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52"/>
  </r>
  <r>
    <n v="3385"/>
    <n v="0"/>
    <n v="3385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2"/>
  </r>
  <r>
    <n v="17"/>
    <n v="17"/>
    <n v="0"/>
    <n v="0"/>
    <n v="17"/>
    <n v="17"/>
    <n v="0"/>
    <n v="0"/>
    <n v="0"/>
    <n v="0"/>
    <n v="0"/>
    <n v="0"/>
    <x v="64"/>
  </r>
  <r>
    <n v="180"/>
    <n v="180"/>
    <n v="0"/>
    <n v="0"/>
    <n v="0"/>
    <n v="0"/>
    <n v="0"/>
    <n v="0"/>
    <n v="0"/>
    <n v="0"/>
    <n v="0"/>
    <n v="0"/>
    <x v="46"/>
  </r>
  <r>
    <n v="287"/>
    <n v="287"/>
    <n v="0"/>
    <n v="0"/>
    <n v="0"/>
    <n v="0"/>
    <n v="0"/>
    <n v="0"/>
    <n v="0"/>
    <n v="0"/>
    <n v="0"/>
    <n v="0"/>
    <x v="40"/>
  </r>
  <r>
    <n v="191"/>
    <n v="191"/>
    <n v="0"/>
    <n v="0"/>
    <n v="0"/>
    <n v="0"/>
    <n v="0"/>
    <n v="0"/>
    <n v="0"/>
    <n v="0"/>
    <n v="0"/>
    <n v="0"/>
    <x v="55"/>
  </r>
  <r>
    <n v="2437"/>
    <n v="2437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22"/>
  </r>
  <r>
    <n v="350"/>
    <n v="0"/>
    <n v="350"/>
    <n v="0"/>
    <n v="0"/>
    <n v="0"/>
    <n v="0"/>
    <n v="0"/>
    <n v="0"/>
    <n v="0"/>
    <n v="0"/>
    <n v="0"/>
    <x v="10"/>
  </r>
  <r>
    <n v="66"/>
    <n v="66"/>
    <n v="0"/>
    <n v="0"/>
    <n v="0"/>
    <n v="0"/>
    <n v="0"/>
    <n v="0"/>
    <n v="0"/>
    <n v="0"/>
    <n v="0"/>
    <n v="0"/>
    <x v="23"/>
  </r>
  <r>
    <n v="1690"/>
    <n v="1690"/>
    <n v="0"/>
    <n v="0"/>
    <n v="0"/>
    <n v="0"/>
    <n v="0"/>
    <n v="0"/>
    <n v="0"/>
    <n v="0"/>
    <n v="0"/>
    <n v="0"/>
    <x v="42"/>
  </r>
  <r>
    <n v="11700"/>
    <n v="1170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8"/>
  </r>
  <r>
    <n v="1398"/>
    <n v="1398"/>
    <n v="0"/>
    <n v="0"/>
    <n v="0"/>
    <n v="0"/>
    <n v="0"/>
    <n v="0"/>
    <n v="0"/>
    <n v="0"/>
    <n v="0"/>
    <n v="0"/>
    <x v="28"/>
  </r>
  <r>
    <n v="293"/>
    <n v="293"/>
    <n v="0"/>
    <n v="0"/>
    <n v="0"/>
    <n v="0"/>
    <n v="0"/>
    <n v="0"/>
    <n v="0"/>
    <n v="0"/>
    <n v="0"/>
    <n v="0"/>
    <x v="32"/>
  </r>
  <r>
    <n v="511"/>
    <n v="511"/>
    <n v="0"/>
    <n v="0"/>
    <n v="0"/>
    <n v="0"/>
    <n v="0"/>
    <n v="0"/>
    <n v="511"/>
    <n v="511"/>
    <n v="0"/>
    <n v="0"/>
    <x v="7"/>
  </r>
  <r>
    <n v="6"/>
    <n v="6"/>
    <n v="0"/>
    <n v="0"/>
    <n v="6"/>
    <n v="6"/>
    <n v="0"/>
    <n v="0"/>
    <n v="0"/>
    <n v="0"/>
    <n v="0"/>
    <n v="0"/>
    <x v="5"/>
  </r>
  <r>
    <n v="62"/>
    <n v="62"/>
    <n v="0"/>
    <n v="0"/>
    <n v="0"/>
    <n v="0"/>
    <n v="0"/>
    <n v="0"/>
    <n v="0"/>
    <n v="0"/>
    <n v="0"/>
    <n v="0"/>
    <x v="31"/>
  </r>
  <r>
    <n v="1066"/>
    <n v="1066"/>
    <n v="0"/>
    <n v="0"/>
    <n v="0"/>
    <n v="0"/>
    <n v="0"/>
    <n v="0"/>
    <n v="0"/>
    <n v="0"/>
    <n v="0"/>
    <n v="0"/>
    <x v="26"/>
  </r>
  <r>
    <n v="1089"/>
    <n v="1089"/>
    <n v="0"/>
    <n v="0"/>
    <n v="0"/>
    <n v="0"/>
    <n v="0"/>
    <n v="0"/>
    <n v="0"/>
    <n v="0"/>
    <n v="0"/>
    <n v="0"/>
    <x v="0"/>
  </r>
  <r>
    <n v="2912"/>
    <n v="2912"/>
    <n v="0"/>
    <n v="0"/>
    <n v="0"/>
    <n v="0"/>
    <n v="0"/>
    <n v="0"/>
    <n v="2912"/>
    <n v="2912"/>
    <n v="0"/>
    <n v="0"/>
    <x v="10"/>
  </r>
  <r>
    <n v="1141"/>
    <n v="1141"/>
    <n v="0"/>
    <n v="0"/>
    <n v="0"/>
    <n v="0"/>
    <n v="0"/>
    <n v="0"/>
    <n v="0"/>
    <n v="0"/>
    <n v="0"/>
    <n v="0"/>
    <x v="55"/>
  </r>
  <r>
    <n v="804"/>
    <n v="804"/>
    <n v="0"/>
    <n v="0"/>
    <n v="0"/>
    <n v="0"/>
    <n v="0"/>
    <n v="0"/>
    <n v="0"/>
    <n v="0"/>
    <n v="0"/>
    <n v="0"/>
    <x v="9"/>
  </r>
  <r>
    <n v="998"/>
    <n v="998"/>
    <n v="0"/>
    <n v="0"/>
    <n v="0"/>
    <n v="0"/>
    <n v="0"/>
    <n v="0"/>
    <n v="0"/>
    <n v="0"/>
    <n v="0"/>
    <n v="0"/>
    <x v="10"/>
  </r>
  <r>
    <n v="4673"/>
    <n v="4673"/>
    <n v="0"/>
    <n v="0"/>
    <n v="0"/>
    <n v="0"/>
    <n v="0"/>
    <n v="0"/>
    <n v="0"/>
    <n v="0"/>
    <n v="0"/>
    <n v="0"/>
    <x v="37"/>
  </r>
  <r>
    <n v="421"/>
    <n v="421"/>
    <n v="0"/>
    <n v="0"/>
    <n v="0"/>
    <n v="0"/>
    <n v="0"/>
    <n v="0"/>
    <n v="0"/>
    <n v="0"/>
    <n v="0"/>
    <n v="0"/>
    <x v="41"/>
  </r>
  <r>
    <n v="3519"/>
    <n v="3519"/>
    <n v="0"/>
    <n v="0"/>
    <n v="3519"/>
    <n v="3519"/>
    <n v="0"/>
    <n v="0"/>
    <n v="0"/>
    <n v="0"/>
    <n v="0"/>
    <n v="0"/>
    <x v="55"/>
  </r>
  <r>
    <n v="412"/>
    <n v="412"/>
    <n v="0"/>
    <n v="0"/>
    <n v="0"/>
    <n v="0"/>
    <n v="0"/>
    <n v="0"/>
    <n v="0"/>
    <n v="0"/>
    <n v="0"/>
    <n v="0"/>
    <x v="23"/>
  </r>
  <r>
    <n v="3992"/>
    <n v="3992"/>
    <n v="0"/>
    <n v="0"/>
    <n v="0"/>
    <n v="0"/>
    <n v="0"/>
    <n v="0"/>
    <n v="0"/>
    <n v="0"/>
    <n v="0"/>
    <n v="0"/>
    <x v="42"/>
  </r>
  <r>
    <n v="7"/>
    <n v="0"/>
    <n v="7"/>
    <n v="0"/>
    <n v="0"/>
    <n v="0"/>
    <n v="0"/>
    <n v="0"/>
    <n v="0"/>
    <n v="0"/>
    <n v="0"/>
    <n v="0"/>
    <x v="59"/>
  </r>
  <r>
    <n v="11162"/>
    <n v="0"/>
    <n v="11162"/>
    <n v="0"/>
    <n v="0"/>
    <n v="0"/>
    <n v="0"/>
    <n v="0"/>
    <n v="0"/>
    <n v="0"/>
    <n v="0"/>
    <n v="0"/>
    <x v="0"/>
  </r>
  <r>
    <n v="2248"/>
    <n v="2248"/>
    <n v="0"/>
    <n v="0"/>
    <n v="0"/>
    <n v="0"/>
    <n v="0"/>
    <n v="0"/>
    <n v="0"/>
    <n v="0"/>
    <n v="0"/>
    <n v="0"/>
    <x v="49"/>
  </r>
  <r>
    <n v="3090"/>
    <n v="3090"/>
    <n v="0"/>
    <n v="0"/>
    <n v="0"/>
    <n v="0"/>
    <n v="0"/>
    <n v="0"/>
    <n v="3090"/>
    <n v="3090"/>
    <n v="0"/>
    <n v="0"/>
    <x v="61"/>
  </r>
  <r>
    <n v="130"/>
    <n v="130"/>
    <n v="0"/>
    <n v="0"/>
    <n v="0"/>
    <n v="0"/>
    <n v="0"/>
    <n v="0"/>
    <n v="130"/>
    <n v="130"/>
    <n v="0"/>
    <n v="0"/>
    <x v="24"/>
  </r>
  <r>
    <n v="61"/>
    <n v="61"/>
    <n v="0"/>
    <n v="0"/>
    <n v="0"/>
    <n v="0"/>
    <n v="0"/>
    <n v="0"/>
    <n v="61"/>
    <n v="61"/>
    <n v="0"/>
    <n v="0"/>
    <x v="7"/>
  </r>
  <r>
    <n v="31"/>
    <n v="31"/>
    <n v="0"/>
    <n v="0"/>
    <n v="0"/>
    <n v="0"/>
    <n v="0"/>
    <n v="0"/>
    <n v="0"/>
    <n v="0"/>
    <n v="0"/>
    <n v="0"/>
    <x v="1"/>
  </r>
  <r>
    <n v="3101"/>
    <n v="3101"/>
    <n v="0"/>
    <n v="0"/>
    <n v="0"/>
    <n v="0"/>
    <n v="0"/>
    <n v="0"/>
    <n v="0"/>
    <n v="0"/>
    <n v="0"/>
    <n v="0"/>
    <x v="6"/>
  </r>
  <r>
    <n v="212"/>
    <n v="212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68"/>
  </r>
  <r>
    <n v="163"/>
    <n v="163"/>
    <n v="0"/>
    <n v="0"/>
    <n v="0"/>
    <n v="0"/>
    <n v="0"/>
    <n v="0"/>
    <n v="0"/>
    <n v="0"/>
    <n v="0"/>
    <n v="0"/>
    <x v="15"/>
  </r>
  <r>
    <n v="2025"/>
    <n v="2025"/>
    <n v="0"/>
    <n v="0"/>
    <n v="0"/>
    <n v="0"/>
    <n v="0"/>
    <n v="0"/>
    <n v="0"/>
    <n v="0"/>
    <n v="0"/>
    <n v="0"/>
    <x v="43"/>
  </r>
  <r>
    <n v="808"/>
    <n v="808"/>
    <n v="0"/>
    <n v="0"/>
    <n v="0"/>
    <n v="0"/>
    <n v="0"/>
    <n v="0"/>
    <n v="808"/>
    <n v="808"/>
    <n v="0"/>
    <n v="0"/>
    <x v="46"/>
  </r>
  <r>
    <n v="39"/>
    <n v="39"/>
    <n v="0"/>
    <n v="0"/>
    <n v="0"/>
    <n v="0"/>
    <n v="0"/>
    <n v="0"/>
    <n v="0"/>
    <n v="0"/>
    <n v="0"/>
    <n v="0"/>
    <x v="37"/>
  </r>
  <r>
    <n v="3964"/>
    <n v="3964"/>
    <n v="0"/>
    <n v="0"/>
    <n v="0"/>
    <n v="0"/>
    <n v="0"/>
    <n v="0"/>
    <n v="0"/>
    <n v="0"/>
    <n v="0"/>
    <n v="0"/>
    <x v="54"/>
  </r>
  <r>
    <n v="79"/>
    <n v="0"/>
    <n v="79"/>
    <n v="0"/>
    <n v="79"/>
    <n v="0"/>
    <n v="79"/>
    <n v="0"/>
    <n v="0"/>
    <n v="0"/>
    <n v="0"/>
    <n v="0"/>
    <x v="31"/>
  </r>
  <r>
    <n v="612"/>
    <n v="612"/>
    <n v="0"/>
    <n v="0"/>
    <n v="0"/>
    <n v="0"/>
    <n v="0"/>
    <n v="0"/>
    <n v="0"/>
    <n v="0"/>
    <n v="0"/>
    <n v="0"/>
    <x v="23"/>
  </r>
  <r>
    <n v="484"/>
    <n v="484"/>
    <n v="0"/>
    <n v="0"/>
    <n v="0"/>
    <n v="0"/>
    <n v="0"/>
    <n v="0"/>
    <n v="0"/>
    <n v="0"/>
    <n v="0"/>
    <n v="0"/>
    <x v="2"/>
  </r>
  <r>
    <n v="831"/>
    <n v="831"/>
    <n v="0"/>
    <n v="0"/>
    <n v="0"/>
    <n v="0"/>
    <n v="0"/>
    <n v="0"/>
    <n v="0"/>
    <n v="0"/>
    <n v="0"/>
    <n v="0"/>
    <x v="11"/>
  </r>
  <r>
    <n v="15"/>
    <n v="0"/>
    <n v="15"/>
    <n v="0"/>
    <n v="15"/>
    <n v="0"/>
    <n v="15"/>
    <n v="0"/>
    <n v="0"/>
    <n v="0"/>
    <n v="0"/>
    <n v="0"/>
    <x v="65"/>
  </r>
  <r>
    <n v="19968"/>
    <n v="19968"/>
    <n v="0"/>
    <n v="0"/>
    <n v="19968"/>
    <n v="19968"/>
    <n v="0"/>
    <n v="0"/>
    <n v="0"/>
    <n v="0"/>
    <n v="0"/>
    <n v="0"/>
    <x v="32"/>
  </r>
  <r>
    <n v="80"/>
    <n v="80"/>
    <n v="0"/>
    <n v="0"/>
    <n v="0"/>
    <n v="0"/>
    <n v="0"/>
    <n v="0"/>
    <n v="0"/>
    <n v="0"/>
    <n v="0"/>
    <n v="0"/>
    <x v="46"/>
  </r>
  <r>
    <n v="26"/>
    <n v="26"/>
    <n v="0"/>
    <n v="0"/>
    <n v="0"/>
    <n v="0"/>
    <n v="0"/>
    <n v="0"/>
    <n v="0"/>
    <n v="0"/>
    <n v="0"/>
    <n v="0"/>
    <x v="1"/>
  </r>
  <r>
    <n v="13"/>
    <n v="13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45"/>
  </r>
  <r>
    <n v="10527"/>
    <n v="0"/>
    <n v="10527"/>
    <n v="0"/>
    <n v="0"/>
    <n v="0"/>
    <n v="0"/>
    <n v="0"/>
    <n v="0"/>
    <n v="0"/>
    <n v="0"/>
    <n v="0"/>
    <x v="48"/>
  </r>
  <r>
    <n v="115"/>
    <n v="115"/>
    <n v="0"/>
    <n v="0"/>
    <n v="115"/>
    <n v="115"/>
    <n v="0"/>
    <n v="0"/>
    <n v="0"/>
    <n v="0"/>
    <n v="0"/>
    <n v="0"/>
    <x v="30"/>
  </r>
  <r>
    <n v="630"/>
    <n v="630"/>
    <n v="0"/>
    <n v="0"/>
    <n v="0"/>
    <n v="0"/>
    <n v="0"/>
    <n v="0"/>
    <n v="0"/>
    <n v="0"/>
    <n v="0"/>
    <n v="0"/>
    <x v="3"/>
  </r>
  <r>
    <n v="20"/>
    <n v="20"/>
    <n v="0"/>
    <n v="0"/>
    <n v="0"/>
    <n v="0"/>
    <n v="0"/>
    <n v="0"/>
    <n v="20"/>
    <n v="20"/>
    <n v="0"/>
    <n v="0"/>
    <x v="27"/>
  </r>
  <r>
    <n v="22"/>
    <n v="22"/>
    <n v="0"/>
    <n v="0"/>
    <n v="0"/>
    <n v="0"/>
    <n v="0"/>
    <n v="0"/>
    <n v="0"/>
    <n v="0"/>
    <n v="0"/>
    <n v="0"/>
    <x v="12"/>
  </r>
  <r>
    <n v="864"/>
    <n v="0"/>
    <n v="864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46"/>
  </r>
  <r>
    <n v="35"/>
    <n v="35"/>
    <n v="0"/>
    <n v="0"/>
    <n v="0"/>
    <n v="0"/>
    <n v="0"/>
    <n v="0"/>
    <n v="0"/>
    <n v="0"/>
    <n v="0"/>
    <n v="0"/>
    <x v="6"/>
  </r>
  <r>
    <n v="14319"/>
    <n v="0"/>
    <n v="14319"/>
    <n v="0"/>
    <n v="0"/>
    <n v="0"/>
    <n v="0"/>
    <n v="0"/>
    <n v="0"/>
    <n v="0"/>
    <n v="0"/>
    <n v="0"/>
    <x v="16"/>
  </r>
  <r>
    <n v="67"/>
    <n v="67"/>
    <n v="0"/>
    <n v="0"/>
    <n v="0"/>
    <n v="0"/>
    <n v="0"/>
    <n v="0"/>
    <n v="0"/>
    <n v="0"/>
    <n v="0"/>
    <n v="0"/>
    <x v="5"/>
  </r>
  <r>
    <n v="36"/>
    <n v="36"/>
    <n v="0"/>
    <n v="0"/>
    <n v="0"/>
    <n v="0"/>
    <n v="0"/>
    <n v="0"/>
    <n v="0"/>
    <n v="0"/>
    <n v="0"/>
    <n v="0"/>
    <x v="49"/>
  </r>
  <r>
    <n v="4838"/>
    <n v="0"/>
    <n v="4838"/>
    <n v="0"/>
    <n v="0"/>
    <n v="0"/>
    <n v="0"/>
    <n v="0"/>
    <n v="4838"/>
    <n v="0"/>
    <n v="4838"/>
    <n v="0"/>
    <x v="11"/>
  </r>
  <r>
    <n v="2678"/>
    <n v="0"/>
    <n v="0"/>
    <n v="2678"/>
    <n v="0"/>
    <n v="0"/>
    <n v="0"/>
    <n v="0"/>
    <n v="0"/>
    <n v="0"/>
    <n v="0"/>
    <n v="0"/>
    <x v="60"/>
  </r>
  <r>
    <n v="41"/>
    <n v="41"/>
    <n v="0"/>
    <n v="0"/>
    <n v="0"/>
    <n v="0"/>
    <n v="0"/>
    <n v="0"/>
    <n v="0"/>
    <n v="0"/>
    <n v="0"/>
    <n v="0"/>
    <x v="33"/>
  </r>
  <r>
    <n v="178"/>
    <n v="178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0"/>
    <n v="0"/>
    <n v="0"/>
    <n v="0"/>
    <x v="39"/>
  </r>
  <r>
    <n v="18007"/>
    <n v="0"/>
    <n v="18007"/>
    <n v="0"/>
    <n v="0"/>
    <n v="0"/>
    <n v="0"/>
    <n v="0"/>
    <n v="0"/>
    <n v="0"/>
    <n v="0"/>
    <n v="0"/>
    <x v="12"/>
  </r>
  <r>
    <n v="20"/>
    <n v="0"/>
    <n v="20"/>
    <n v="0"/>
    <n v="0"/>
    <n v="0"/>
    <n v="0"/>
    <n v="0"/>
    <n v="20"/>
    <n v="0"/>
    <n v="20"/>
    <n v="0"/>
    <x v="35"/>
  </r>
  <r>
    <n v="558"/>
    <n v="558"/>
    <n v="0"/>
    <n v="0"/>
    <n v="0"/>
    <n v="0"/>
    <n v="0"/>
    <n v="0"/>
    <n v="558"/>
    <n v="558"/>
    <n v="0"/>
    <n v="0"/>
    <x v="13"/>
  </r>
  <r>
    <n v="140"/>
    <n v="140"/>
    <n v="0"/>
    <n v="0"/>
    <n v="0"/>
    <n v="0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41"/>
  </r>
  <r>
    <n v="131"/>
    <n v="131"/>
    <n v="0"/>
    <n v="0"/>
    <n v="0"/>
    <n v="0"/>
    <n v="0"/>
    <n v="0"/>
    <n v="0"/>
    <n v="0"/>
    <n v="0"/>
    <n v="0"/>
    <x v="11"/>
  </r>
  <r>
    <n v="282"/>
    <n v="0"/>
    <n v="282"/>
    <n v="0"/>
    <n v="282"/>
    <n v="0"/>
    <n v="282"/>
    <n v="0"/>
    <n v="0"/>
    <n v="0"/>
    <n v="0"/>
    <n v="0"/>
    <x v="45"/>
  </r>
  <r>
    <n v="2180"/>
    <n v="2180"/>
    <n v="0"/>
    <n v="0"/>
    <n v="0"/>
    <n v="0"/>
    <n v="0"/>
    <n v="0"/>
    <n v="0"/>
    <n v="0"/>
    <n v="0"/>
    <n v="0"/>
    <x v="32"/>
  </r>
  <r>
    <n v="94"/>
    <n v="94"/>
    <n v="0"/>
    <n v="0"/>
    <n v="0"/>
    <n v="0"/>
    <n v="0"/>
    <n v="0"/>
    <n v="94"/>
    <n v="94"/>
    <n v="0"/>
    <n v="0"/>
    <x v="63"/>
  </r>
  <r>
    <n v="11"/>
    <n v="11"/>
    <n v="0"/>
    <n v="0"/>
    <n v="0"/>
    <n v="0"/>
    <n v="0"/>
    <n v="0"/>
    <n v="11"/>
    <n v="11"/>
    <n v="0"/>
    <n v="0"/>
    <x v="47"/>
  </r>
  <r>
    <n v="6273"/>
    <n v="6273"/>
    <n v="0"/>
    <n v="0"/>
    <n v="0"/>
    <n v="0"/>
    <n v="0"/>
    <n v="0"/>
    <n v="0"/>
    <n v="0"/>
    <n v="0"/>
    <n v="0"/>
    <x v="9"/>
  </r>
  <r>
    <n v="89"/>
    <n v="89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13"/>
  </r>
  <r>
    <n v="1011"/>
    <n v="1011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48"/>
  </r>
  <r>
    <n v="789"/>
    <n v="789"/>
    <n v="0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27"/>
  </r>
  <r>
    <n v="425"/>
    <n v="42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4"/>
  </r>
  <r>
    <n v="1243"/>
    <n v="1243"/>
    <n v="0"/>
    <n v="0"/>
    <n v="0"/>
    <n v="0"/>
    <n v="0"/>
    <n v="0"/>
    <n v="0"/>
    <n v="0"/>
    <n v="0"/>
    <n v="0"/>
    <x v="49"/>
  </r>
  <r>
    <n v="10"/>
    <n v="10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43"/>
  </r>
  <r>
    <n v="70"/>
    <n v="70"/>
    <n v="0"/>
    <n v="0"/>
    <n v="0"/>
    <n v="0"/>
    <n v="0"/>
    <n v="0"/>
    <n v="0"/>
    <n v="0"/>
    <n v="0"/>
    <n v="0"/>
    <x v="44"/>
  </r>
  <r>
    <n v="2689"/>
    <n v="2689"/>
    <n v="0"/>
    <n v="0"/>
    <n v="0"/>
    <n v="0"/>
    <n v="0"/>
    <n v="0"/>
    <n v="0"/>
    <n v="0"/>
    <n v="0"/>
    <n v="0"/>
    <x v="11"/>
  </r>
  <r>
    <n v="130"/>
    <n v="130"/>
    <n v="0"/>
    <n v="0"/>
    <n v="130"/>
    <n v="13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29"/>
  </r>
  <r>
    <n v="22757"/>
    <n v="0"/>
    <n v="22757"/>
    <n v="0"/>
    <n v="0"/>
    <n v="0"/>
    <n v="0"/>
    <n v="0"/>
    <n v="0"/>
    <n v="0"/>
    <n v="0"/>
    <n v="0"/>
    <x v="0"/>
  </r>
  <r>
    <n v="104"/>
    <n v="104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5"/>
  </r>
  <r>
    <n v="2555"/>
    <n v="2555"/>
    <n v="0"/>
    <n v="0"/>
    <n v="2555"/>
    <n v="2555"/>
    <n v="0"/>
    <n v="0"/>
    <n v="0"/>
    <n v="0"/>
    <n v="0"/>
    <n v="0"/>
    <x v="52"/>
  </r>
  <r>
    <n v="55"/>
    <n v="55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66"/>
  </r>
  <r>
    <n v="3"/>
    <n v="3"/>
    <n v="0"/>
    <n v="0"/>
    <n v="0"/>
    <n v="0"/>
    <n v="0"/>
    <n v="0"/>
    <n v="0"/>
    <n v="0"/>
    <n v="0"/>
    <n v="0"/>
    <x v="60"/>
  </r>
  <r>
    <n v="639"/>
    <n v="639"/>
    <n v="0"/>
    <n v="0"/>
    <n v="0"/>
    <n v="0"/>
    <n v="0"/>
    <n v="0"/>
    <n v="639"/>
    <n v="639"/>
    <n v="0"/>
    <n v="0"/>
    <x v="27"/>
  </r>
  <r>
    <n v="1943"/>
    <n v="1943"/>
    <n v="0"/>
    <n v="0"/>
    <n v="0"/>
    <n v="0"/>
    <n v="0"/>
    <n v="0"/>
    <n v="0"/>
    <n v="0"/>
    <n v="0"/>
    <n v="0"/>
    <x v="11"/>
  </r>
  <r>
    <n v="1511"/>
    <n v="1511"/>
    <n v="0"/>
    <n v="0"/>
    <n v="0"/>
    <n v="0"/>
    <n v="0"/>
    <n v="0"/>
    <n v="1511"/>
    <n v="1511"/>
    <n v="0"/>
    <n v="0"/>
    <x v="2"/>
  </r>
  <r>
    <n v="51"/>
    <n v="0"/>
    <n v="51"/>
    <n v="0"/>
    <n v="51"/>
    <n v="0"/>
    <n v="51"/>
    <n v="0"/>
    <n v="0"/>
    <n v="0"/>
    <n v="0"/>
    <n v="0"/>
    <x v="31"/>
  </r>
  <r>
    <n v="998"/>
    <n v="998"/>
    <n v="0"/>
    <n v="0"/>
    <n v="998"/>
    <n v="998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44"/>
  </r>
  <r>
    <n v="281"/>
    <n v="281"/>
    <n v="0"/>
    <n v="0"/>
    <n v="0"/>
    <n v="0"/>
    <n v="0"/>
    <n v="0"/>
    <n v="0"/>
    <n v="0"/>
    <n v="0"/>
    <n v="0"/>
    <x v="60"/>
  </r>
  <r>
    <n v="425"/>
    <n v="425"/>
    <n v="0"/>
    <n v="0"/>
    <n v="0"/>
    <n v="0"/>
    <n v="0"/>
    <n v="0"/>
    <n v="0"/>
    <n v="0"/>
    <n v="0"/>
    <n v="0"/>
    <x v="2"/>
  </r>
  <r>
    <n v="474"/>
    <n v="47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23"/>
  </r>
  <r>
    <n v="59"/>
    <n v="0"/>
    <n v="59"/>
    <n v="0"/>
    <n v="0"/>
    <n v="0"/>
    <n v="0"/>
    <n v="0"/>
    <n v="0"/>
    <n v="0"/>
    <n v="0"/>
    <n v="0"/>
    <x v="70"/>
  </r>
  <r>
    <n v="687"/>
    <n v="687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0"/>
    <n v="0"/>
    <n v="0"/>
    <n v="0"/>
    <x v="52"/>
  </r>
  <r>
    <n v="679"/>
    <n v="0"/>
    <n v="679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0"/>
    <n v="0"/>
    <n v="0"/>
    <n v="0"/>
    <x v="22"/>
  </r>
  <r>
    <n v="224"/>
    <n v="224"/>
    <n v="0"/>
    <n v="0"/>
    <n v="0"/>
    <n v="0"/>
    <n v="0"/>
    <n v="0"/>
    <n v="0"/>
    <n v="0"/>
    <n v="0"/>
    <n v="0"/>
    <x v="22"/>
  </r>
  <r>
    <n v="27"/>
    <n v="27"/>
    <n v="0"/>
    <n v="0"/>
    <n v="0"/>
    <n v="0"/>
    <n v="0"/>
    <n v="0"/>
    <n v="0"/>
    <n v="0"/>
    <n v="0"/>
    <n v="0"/>
    <x v="21"/>
  </r>
  <r>
    <n v="848"/>
    <n v="848"/>
    <n v="0"/>
    <n v="0"/>
    <n v="0"/>
    <n v="0"/>
    <n v="0"/>
    <n v="0"/>
    <n v="0"/>
    <n v="0"/>
    <n v="0"/>
    <n v="0"/>
    <x v="53"/>
  </r>
  <r>
    <n v="845"/>
    <n v="845"/>
    <n v="0"/>
    <n v="0"/>
    <n v="0"/>
    <n v="0"/>
    <n v="0"/>
    <n v="0"/>
    <n v="845"/>
    <n v="845"/>
    <n v="0"/>
    <n v="0"/>
    <x v="43"/>
  </r>
  <r>
    <n v="7"/>
    <n v="7"/>
    <n v="0"/>
    <n v="0"/>
    <n v="0"/>
    <n v="0"/>
    <n v="0"/>
    <n v="0"/>
    <n v="0"/>
    <n v="0"/>
    <n v="0"/>
    <n v="0"/>
    <x v="60"/>
  </r>
  <r>
    <n v="567"/>
    <n v="567"/>
    <n v="0"/>
    <n v="0"/>
    <n v="0"/>
    <n v="0"/>
    <n v="0"/>
    <n v="0"/>
    <n v="567"/>
    <n v="567"/>
    <n v="0"/>
    <n v="0"/>
    <x v="72"/>
  </r>
  <r>
    <n v="293"/>
    <n v="293"/>
    <n v="0"/>
    <n v="0"/>
    <n v="0"/>
    <n v="0"/>
    <n v="0"/>
    <n v="0"/>
    <n v="0"/>
    <n v="0"/>
    <n v="0"/>
    <n v="0"/>
    <x v="33"/>
  </r>
  <r>
    <n v="95"/>
    <n v="95"/>
    <n v="0"/>
    <n v="0"/>
    <n v="0"/>
    <n v="0"/>
    <n v="0"/>
    <n v="0"/>
    <n v="95"/>
    <n v="95"/>
    <n v="0"/>
    <n v="0"/>
    <x v="37"/>
  </r>
  <r>
    <n v="1"/>
    <n v="1"/>
    <n v="0"/>
    <n v="0"/>
    <n v="0"/>
    <n v="0"/>
    <n v="0"/>
    <n v="0"/>
    <n v="0"/>
    <n v="0"/>
    <n v="0"/>
    <n v="0"/>
    <x v="18"/>
  </r>
  <r>
    <n v="576"/>
    <n v="576"/>
    <n v="0"/>
    <n v="0"/>
    <n v="0"/>
    <n v="0"/>
    <n v="0"/>
    <n v="0"/>
    <n v="0"/>
    <n v="0"/>
    <n v="0"/>
    <n v="0"/>
    <x v="10"/>
  </r>
  <r>
    <n v="229"/>
    <n v="229"/>
    <n v="0"/>
    <n v="0"/>
    <n v="229"/>
    <n v="229"/>
    <n v="0"/>
    <n v="0"/>
    <n v="0"/>
    <n v="0"/>
    <n v="0"/>
    <n v="0"/>
    <x v="28"/>
  </r>
  <r>
    <n v="122"/>
    <n v="122"/>
    <n v="0"/>
    <n v="0"/>
    <n v="0"/>
    <n v="0"/>
    <n v="0"/>
    <n v="0"/>
    <n v="0"/>
    <n v="0"/>
    <n v="0"/>
    <n v="0"/>
    <x v="27"/>
  </r>
  <r>
    <n v="336"/>
    <n v="336"/>
    <n v="0"/>
    <n v="0"/>
    <n v="0"/>
    <n v="0"/>
    <n v="0"/>
    <n v="0"/>
    <n v="0"/>
    <n v="0"/>
    <n v="0"/>
    <n v="0"/>
    <x v="11"/>
  </r>
  <r>
    <n v="49"/>
    <n v="49"/>
    <n v="0"/>
    <n v="0"/>
    <n v="0"/>
    <n v="0"/>
    <n v="0"/>
    <n v="0"/>
    <n v="0"/>
    <n v="0"/>
    <n v="0"/>
    <n v="0"/>
    <x v="37"/>
  </r>
  <r>
    <n v="3939"/>
    <n v="393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9"/>
  </r>
  <r>
    <n v="419"/>
    <n v="419"/>
    <n v="0"/>
    <n v="0"/>
    <n v="0"/>
    <n v="0"/>
    <n v="0"/>
    <n v="0"/>
    <n v="419"/>
    <n v="419"/>
    <n v="0"/>
    <n v="0"/>
    <x v="47"/>
  </r>
  <r>
    <n v="1"/>
    <n v="1"/>
    <n v="0"/>
    <n v="0"/>
    <n v="0"/>
    <n v="0"/>
    <n v="0"/>
    <n v="0"/>
    <n v="0"/>
    <n v="0"/>
    <n v="0"/>
    <n v="0"/>
    <x v="68"/>
  </r>
  <r>
    <n v="297"/>
    <n v="297"/>
    <n v="0"/>
    <n v="0"/>
    <n v="0"/>
    <n v="0"/>
    <n v="0"/>
    <n v="0"/>
    <n v="0"/>
    <n v="0"/>
    <n v="0"/>
    <n v="0"/>
    <x v="42"/>
  </r>
  <r>
    <n v="104"/>
    <n v="104"/>
    <n v="0"/>
    <n v="0"/>
    <n v="0"/>
    <n v="0"/>
    <n v="0"/>
    <n v="0"/>
    <n v="0"/>
    <n v="0"/>
    <n v="0"/>
    <n v="0"/>
    <x v="15"/>
  </r>
  <r>
    <n v="6307"/>
    <n v="6307"/>
    <n v="0"/>
    <n v="0"/>
    <n v="0"/>
    <n v="0"/>
    <n v="0"/>
    <n v="0"/>
    <n v="6307"/>
    <n v="6307"/>
    <n v="0"/>
    <n v="0"/>
    <x v="40"/>
  </r>
  <r>
    <n v="1598"/>
    <n v="1598"/>
    <n v="0"/>
    <n v="0"/>
    <n v="0"/>
    <n v="0"/>
    <n v="0"/>
    <n v="0"/>
    <n v="0"/>
    <n v="0"/>
    <n v="0"/>
    <n v="0"/>
    <x v="40"/>
  </r>
  <r>
    <n v="144"/>
    <n v="144"/>
    <n v="0"/>
    <n v="0"/>
    <n v="0"/>
    <n v="0"/>
    <n v="0"/>
    <n v="0"/>
    <n v="0"/>
    <n v="0"/>
    <n v="0"/>
    <n v="0"/>
    <x v="62"/>
  </r>
  <r>
    <n v="17522"/>
    <n v="17522"/>
    <n v="0"/>
    <n v="0"/>
    <n v="0"/>
    <n v="0"/>
    <n v="0"/>
    <n v="0"/>
    <n v="0"/>
    <n v="0"/>
    <n v="0"/>
    <n v="0"/>
    <x v="9"/>
  </r>
  <r>
    <n v="10"/>
    <n v="0"/>
    <n v="10"/>
    <n v="0"/>
    <n v="0"/>
    <n v="0"/>
    <n v="0"/>
    <n v="0"/>
    <n v="0"/>
    <n v="0"/>
    <n v="0"/>
    <n v="0"/>
    <x v="1"/>
  </r>
  <r>
    <n v="26"/>
    <n v="26"/>
    <n v="0"/>
    <n v="0"/>
    <n v="0"/>
    <n v="0"/>
    <n v="0"/>
    <n v="0"/>
    <n v="0"/>
    <n v="0"/>
    <n v="0"/>
    <n v="0"/>
    <x v="64"/>
  </r>
  <r>
    <n v="807"/>
    <n v="807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71"/>
    <n v="71"/>
    <n v="0"/>
    <n v="0"/>
    <x v="68"/>
  </r>
  <r>
    <n v="1228"/>
    <n v="1228"/>
    <n v="0"/>
    <n v="0"/>
    <n v="0"/>
    <n v="0"/>
    <n v="0"/>
    <n v="0"/>
    <n v="1228"/>
    <n v="1228"/>
    <n v="0"/>
    <n v="0"/>
    <x v="43"/>
  </r>
  <r>
    <n v="54"/>
    <n v="54"/>
    <n v="0"/>
    <n v="0"/>
    <n v="0"/>
    <n v="0"/>
    <n v="0"/>
    <n v="0"/>
    <n v="0"/>
    <n v="0"/>
    <n v="0"/>
    <n v="0"/>
    <x v="51"/>
  </r>
  <r>
    <n v="401"/>
    <n v="401"/>
    <n v="0"/>
    <n v="0"/>
    <n v="0"/>
    <n v="0"/>
    <n v="0"/>
    <n v="0"/>
    <n v="401"/>
    <n v="401"/>
    <n v="0"/>
    <n v="0"/>
    <x v="45"/>
  </r>
  <r>
    <n v="289"/>
    <n v="289"/>
    <n v="0"/>
    <n v="0"/>
    <n v="0"/>
    <n v="0"/>
    <n v="0"/>
    <n v="0"/>
    <n v="0"/>
    <n v="0"/>
    <n v="0"/>
    <n v="0"/>
    <x v="60"/>
  </r>
  <r>
    <n v="42"/>
    <n v="42"/>
    <n v="0"/>
    <n v="0"/>
    <n v="0"/>
    <n v="0"/>
    <n v="0"/>
    <n v="0"/>
    <n v="0"/>
    <n v="0"/>
    <n v="0"/>
    <n v="0"/>
    <x v="30"/>
  </r>
  <r>
    <n v="2549"/>
    <n v="2549"/>
    <n v="0"/>
    <n v="0"/>
    <n v="0"/>
    <n v="0"/>
    <n v="0"/>
    <n v="0"/>
    <n v="0"/>
    <n v="0"/>
    <n v="0"/>
    <n v="0"/>
    <x v="38"/>
  </r>
  <r>
    <n v="4517"/>
    <n v="0"/>
    <n v="4517"/>
    <n v="0"/>
    <n v="4517"/>
    <n v="0"/>
    <n v="4517"/>
    <n v="0"/>
    <n v="0"/>
    <n v="0"/>
    <n v="0"/>
    <n v="0"/>
    <x v="9"/>
  </r>
  <r>
    <n v="115"/>
    <n v="115"/>
    <n v="0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30"/>
  </r>
  <r>
    <n v="49"/>
    <n v="49"/>
    <n v="0"/>
    <n v="0"/>
    <n v="0"/>
    <n v="0"/>
    <n v="0"/>
    <n v="0"/>
    <n v="0"/>
    <n v="0"/>
    <n v="0"/>
    <n v="0"/>
    <x v="2"/>
  </r>
  <r>
    <n v="735"/>
    <n v="735"/>
    <n v="0"/>
    <n v="0"/>
    <n v="735"/>
    <n v="735"/>
    <n v="0"/>
    <n v="0"/>
    <n v="0"/>
    <n v="0"/>
    <n v="0"/>
    <n v="0"/>
    <x v="62"/>
  </r>
  <r>
    <n v="2832"/>
    <n v="2832"/>
    <n v="0"/>
    <n v="0"/>
    <n v="0"/>
    <n v="0"/>
    <n v="0"/>
    <n v="0"/>
    <n v="2832"/>
    <n v="2832"/>
    <n v="0"/>
    <n v="0"/>
    <x v="11"/>
  </r>
  <r>
    <n v="29570"/>
    <n v="29570"/>
    <n v="0"/>
    <n v="0"/>
    <n v="0"/>
    <n v="0"/>
    <n v="0"/>
    <n v="0"/>
    <n v="0"/>
    <n v="0"/>
    <n v="0"/>
    <n v="0"/>
    <x v="7"/>
  </r>
  <r>
    <n v="700"/>
    <n v="700"/>
    <n v="0"/>
    <n v="0"/>
    <n v="0"/>
    <n v="0"/>
    <n v="0"/>
    <n v="0"/>
    <n v="0"/>
    <n v="0"/>
    <n v="0"/>
    <n v="0"/>
    <x v="47"/>
  </r>
  <r>
    <n v="2"/>
    <n v="2"/>
    <n v="0"/>
    <n v="0"/>
    <n v="2"/>
    <n v="2"/>
    <n v="0"/>
    <n v="0"/>
    <n v="0"/>
    <n v="0"/>
    <n v="0"/>
    <n v="0"/>
    <x v="35"/>
  </r>
  <r>
    <n v="6218"/>
    <n v="6218"/>
    <n v="0"/>
    <n v="0"/>
    <n v="0"/>
    <n v="0"/>
    <n v="0"/>
    <n v="0"/>
    <n v="0"/>
    <n v="0"/>
    <n v="0"/>
    <n v="0"/>
    <x v="3"/>
  </r>
  <r>
    <n v="733"/>
    <n v="733"/>
    <n v="0"/>
    <n v="0"/>
    <n v="0"/>
    <n v="0"/>
    <n v="0"/>
    <n v="0"/>
    <n v="0"/>
    <n v="0"/>
    <n v="0"/>
    <n v="0"/>
    <x v="33"/>
  </r>
  <r>
    <n v="272"/>
    <n v="0"/>
    <n v="272"/>
    <n v="0"/>
    <n v="0"/>
    <n v="0"/>
    <n v="0"/>
    <n v="0"/>
    <n v="0"/>
    <n v="0"/>
    <n v="0"/>
    <n v="0"/>
    <x v="35"/>
  </r>
  <r>
    <n v="541"/>
    <n v="541"/>
    <n v="0"/>
    <n v="0"/>
    <n v="0"/>
    <n v="0"/>
    <n v="0"/>
    <n v="0"/>
    <n v="0"/>
    <n v="0"/>
    <n v="0"/>
    <n v="0"/>
    <x v="0"/>
  </r>
  <r>
    <n v="277"/>
    <n v="277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27"/>
  </r>
  <r>
    <n v="214"/>
    <n v="214"/>
    <n v="0"/>
    <n v="0"/>
    <n v="0"/>
    <n v="0"/>
    <n v="0"/>
    <n v="0"/>
    <n v="214"/>
    <n v="214"/>
    <n v="0"/>
    <n v="0"/>
    <x v="27"/>
  </r>
  <r>
    <n v="55"/>
    <n v="55"/>
    <n v="0"/>
    <n v="0"/>
    <n v="0"/>
    <n v="0"/>
    <n v="0"/>
    <n v="0"/>
    <n v="0"/>
    <n v="0"/>
    <n v="0"/>
    <n v="0"/>
    <x v="0"/>
  </r>
  <r>
    <n v="1431"/>
    <n v="0"/>
    <n v="1431"/>
    <n v="0"/>
    <n v="0"/>
    <n v="0"/>
    <n v="0"/>
    <n v="0"/>
    <n v="1431"/>
    <n v="0"/>
    <n v="1431"/>
    <n v="0"/>
    <x v="18"/>
  </r>
  <r>
    <n v="3"/>
    <n v="3"/>
    <n v="0"/>
    <n v="0"/>
    <n v="0"/>
    <n v="0"/>
    <n v="0"/>
    <n v="0"/>
    <n v="0"/>
    <n v="0"/>
    <n v="0"/>
    <n v="0"/>
    <x v="67"/>
  </r>
  <r>
    <n v="167"/>
    <n v="167"/>
    <n v="0"/>
    <n v="0"/>
    <n v="0"/>
    <n v="0"/>
    <n v="0"/>
    <n v="0"/>
    <n v="0"/>
    <n v="0"/>
    <n v="0"/>
    <n v="0"/>
    <x v="18"/>
  </r>
  <r>
    <n v="1282"/>
    <n v="1282"/>
    <n v="0"/>
    <n v="0"/>
    <n v="0"/>
    <n v="0"/>
    <n v="0"/>
    <n v="0"/>
    <n v="0"/>
    <n v="0"/>
    <n v="0"/>
    <n v="0"/>
    <x v="7"/>
  </r>
  <r>
    <n v="119"/>
    <n v="119"/>
    <n v="0"/>
    <n v="0"/>
    <n v="0"/>
    <n v="0"/>
    <n v="0"/>
    <n v="0"/>
    <n v="0"/>
    <n v="0"/>
    <n v="0"/>
    <n v="0"/>
    <x v="2"/>
  </r>
  <r>
    <n v="577"/>
    <n v="0"/>
    <n v="577"/>
    <n v="0"/>
    <n v="577"/>
    <n v="0"/>
    <n v="577"/>
    <n v="0"/>
    <n v="0"/>
    <n v="0"/>
    <n v="0"/>
    <n v="0"/>
    <x v="51"/>
  </r>
  <r>
    <n v="1349"/>
    <n v="1349"/>
    <n v="0"/>
    <n v="0"/>
    <n v="1349"/>
    <n v="1349"/>
    <n v="0"/>
    <n v="0"/>
    <n v="0"/>
    <n v="0"/>
    <n v="0"/>
    <n v="0"/>
    <x v="54"/>
  </r>
  <r>
    <n v="1360"/>
    <n v="1360"/>
    <n v="0"/>
    <n v="0"/>
    <n v="0"/>
    <n v="0"/>
    <n v="0"/>
    <n v="0"/>
    <n v="1360"/>
    <n v="1360"/>
    <n v="0"/>
    <n v="0"/>
    <x v="27"/>
  </r>
  <r>
    <n v="2"/>
    <n v="2"/>
    <n v="0"/>
    <n v="0"/>
    <n v="0"/>
    <n v="0"/>
    <n v="0"/>
    <n v="0"/>
    <n v="0"/>
    <n v="0"/>
    <n v="0"/>
    <n v="0"/>
    <x v="63"/>
  </r>
  <r>
    <n v="2661"/>
    <n v="2661"/>
    <n v="0"/>
    <n v="0"/>
    <n v="0"/>
    <n v="0"/>
    <n v="0"/>
    <n v="0"/>
    <n v="0"/>
    <n v="0"/>
    <n v="0"/>
    <n v="0"/>
    <x v="38"/>
  </r>
  <r>
    <n v="19702"/>
    <n v="19702"/>
    <n v="0"/>
    <n v="0"/>
    <n v="0"/>
    <n v="0"/>
    <n v="0"/>
    <n v="0"/>
    <n v="0"/>
    <n v="0"/>
    <n v="0"/>
    <n v="0"/>
    <x v="7"/>
  </r>
  <r>
    <n v="633"/>
    <n v="633"/>
    <n v="0"/>
    <n v="0"/>
    <n v="0"/>
    <n v="0"/>
    <n v="0"/>
    <n v="0"/>
    <n v="0"/>
    <n v="0"/>
    <n v="0"/>
    <n v="0"/>
    <x v="21"/>
  </r>
  <r>
    <n v="2197"/>
    <n v="2197"/>
    <n v="0"/>
    <n v="0"/>
    <n v="0"/>
    <n v="0"/>
    <n v="0"/>
    <n v="0"/>
    <n v="0"/>
    <n v="0"/>
    <n v="0"/>
    <n v="0"/>
    <x v="61"/>
  </r>
  <r>
    <n v="323"/>
    <n v="323"/>
    <n v="0"/>
    <n v="0"/>
    <n v="0"/>
    <n v="0"/>
    <n v="0"/>
    <n v="0"/>
    <n v="0"/>
    <n v="0"/>
    <n v="0"/>
    <n v="0"/>
    <x v="33"/>
  </r>
  <r>
    <n v="7"/>
    <n v="7"/>
    <n v="0"/>
    <n v="0"/>
    <n v="7"/>
    <n v="7"/>
    <n v="0"/>
    <n v="0"/>
    <n v="0"/>
    <n v="0"/>
    <n v="0"/>
    <n v="0"/>
    <x v="30"/>
  </r>
  <r>
    <n v="712"/>
    <n v="0"/>
    <n v="712"/>
    <n v="0"/>
    <n v="0"/>
    <n v="0"/>
    <n v="0"/>
    <n v="0"/>
    <n v="0"/>
    <n v="0"/>
    <n v="0"/>
    <n v="0"/>
    <x v="19"/>
  </r>
  <r>
    <n v="64"/>
    <n v="64"/>
    <n v="0"/>
    <n v="0"/>
    <n v="0"/>
    <n v="0"/>
    <n v="0"/>
    <n v="0"/>
    <n v="0"/>
    <n v="0"/>
    <n v="0"/>
    <n v="0"/>
    <x v="47"/>
  </r>
  <r>
    <n v="89"/>
    <n v="89"/>
    <n v="0"/>
    <n v="0"/>
    <n v="0"/>
    <n v="0"/>
    <n v="0"/>
    <n v="0"/>
    <n v="0"/>
    <n v="0"/>
    <n v="0"/>
    <n v="0"/>
    <x v="33"/>
  </r>
  <r>
    <n v="2193"/>
    <n v="2193"/>
    <n v="0"/>
    <n v="0"/>
    <n v="0"/>
    <n v="0"/>
    <n v="0"/>
    <n v="0"/>
    <n v="0"/>
    <n v="0"/>
    <n v="0"/>
    <n v="0"/>
    <x v="32"/>
  </r>
  <r>
    <n v="11"/>
    <n v="11"/>
    <n v="0"/>
    <n v="0"/>
    <n v="0"/>
    <n v="0"/>
    <n v="0"/>
    <n v="0"/>
    <n v="0"/>
    <n v="0"/>
    <n v="0"/>
    <n v="0"/>
    <x v="5"/>
  </r>
  <r>
    <n v="332"/>
    <n v="332"/>
    <n v="0"/>
    <n v="0"/>
    <n v="0"/>
    <n v="0"/>
    <n v="0"/>
    <n v="0"/>
    <n v="0"/>
    <n v="0"/>
    <n v="0"/>
    <n v="0"/>
    <x v="42"/>
  </r>
  <r>
    <n v="226"/>
    <n v="226"/>
    <n v="0"/>
    <n v="0"/>
    <n v="0"/>
    <n v="0"/>
    <n v="0"/>
    <n v="0"/>
    <n v="226"/>
    <n v="226"/>
    <n v="0"/>
    <n v="0"/>
    <x v="33"/>
  </r>
  <r>
    <n v="670"/>
    <n v="670"/>
    <n v="0"/>
    <n v="0"/>
    <n v="0"/>
    <n v="0"/>
    <n v="0"/>
    <n v="0"/>
    <n v="670"/>
    <n v="670"/>
    <n v="0"/>
    <n v="0"/>
    <x v="22"/>
  </r>
  <r>
    <n v="377"/>
    <n v="377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14"/>
  </r>
  <r>
    <n v="1657"/>
    <n v="0"/>
    <n v="1657"/>
    <n v="0"/>
    <n v="0"/>
    <n v="0"/>
    <n v="0"/>
    <n v="0"/>
    <n v="0"/>
    <n v="0"/>
    <n v="0"/>
    <n v="0"/>
    <x v="15"/>
  </r>
  <r>
    <n v="33"/>
    <n v="33"/>
    <n v="0"/>
    <n v="0"/>
    <n v="0"/>
    <n v="0"/>
    <n v="0"/>
    <n v="0"/>
    <n v="0"/>
    <n v="0"/>
    <n v="0"/>
    <n v="0"/>
    <x v="22"/>
  </r>
  <r>
    <n v="991"/>
    <n v="991"/>
    <n v="0"/>
    <n v="0"/>
    <n v="0"/>
    <n v="0"/>
    <n v="0"/>
    <n v="0"/>
    <n v="0"/>
    <n v="0"/>
    <n v="0"/>
    <n v="0"/>
    <x v="7"/>
  </r>
  <r>
    <n v="3931"/>
    <n v="3931"/>
    <n v="0"/>
    <n v="0"/>
    <n v="0"/>
    <n v="0"/>
    <n v="0"/>
    <n v="0"/>
    <n v="0"/>
    <n v="0"/>
    <n v="0"/>
    <n v="0"/>
    <x v="10"/>
  </r>
  <r>
    <n v="2454"/>
    <n v="2454"/>
    <n v="0"/>
    <n v="0"/>
    <n v="0"/>
    <n v="0"/>
    <n v="0"/>
    <n v="0"/>
    <n v="0"/>
    <n v="0"/>
    <n v="0"/>
    <n v="0"/>
    <x v="14"/>
  </r>
  <r>
    <n v="174"/>
    <n v="174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19"/>
  </r>
  <r>
    <n v="470"/>
    <n v="470"/>
    <n v="0"/>
    <n v="0"/>
    <n v="0"/>
    <n v="0"/>
    <n v="0"/>
    <n v="0"/>
    <n v="0"/>
    <n v="0"/>
    <n v="0"/>
    <n v="0"/>
    <x v="29"/>
  </r>
  <r>
    <n v="32"/>
    <n v="32"/>
    <n v="0"/>
    <n v="0"/>
    <n v="0"/>
    <n v="0"/>
    <n v="0"/>
    <n v="0"/>
    <n v="0"/>
    <n v="0"/>
    <n v="0"/>
    <n v="0"/>
    <x v="48"/>
  </r>
  <r>
    <n v="397"/>
    <n v="397"/>
    <n v="0"/>
    <n v="0"/>
    <n v="0"/>
    <n v="0"/>
    <n v="0"/>
    <n v="0"/>
    <n v="0"/>
    <n v="0"/>
    <n v="0"/>
    <n v="0"/>
    <x v="46"/>
  </r>
  <r>
    <n v="1535"/>
    <n v="1535"/>
    <n v="0"/>
    <n v="0"/>
    <n v="0"/>
    <n v="0"/>
    <n v="0"/>
    <n v="0"/>
    <n v="0"/>
    <n v="0"/>
    <n v="0"/>
    <n v="0"/>
    <x v="13"/>
  </r>
  <r>
    <n v="28"/>
    <n v="28"/>
    <n v="0"/>
    <n v="0"/>
    <n v="0"/>
    <n v="0"/>
    <n v="0"/>
    <n v="0"/>
    <n v="0"/>
    <n v="0"/>
    <n v="0"/>
    <n v="0"/>
    <x v="51"/>
  </r>
  <r>
    <n v="1969"/>
    <n v="0"/>
    <n v="1969"/>
    <n v="0"/>
    <n v="1969"/>
    <n v="0"/>
    <n v="1969"/>
    <n v="0"/>
    <n v="0"/>
    <n v="0"/>
    <n v="0"/>
    <n v="0"/>
    <x v="21"/>
  </r>
  <r>
    <n v="42"/>
    <n v="42"/>
    <n v="0"/>
    <n v="0"/>
    <n v="42"/>
    <n v="42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16"/>
  </r>
  <r>
    <n v="25"/>
    <n v="25"/>
    <n v="0"/>
    <n v="0"/>
    <n v="0"/>
    <n v="0"/>
    <n v="0"/>
    <n v="0"/>
    <n v="0"/>
    <n v="0"/>
    <n v="0"/>
    <n v="0"/>
    <x v="39"/>
  </r>
  <r>
    <n v="70"/>
    <n v="70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21"/>
  </r>
  <r>
    <n v="755"/>
    <n v="755"/>
    <n v="0"/>
    <n v="0"/>
    <n v="0"/>
    <n v="0"/>
    <n v="0"/>
    <n v="0"/>
    <n v="0"/>
    <n v="0"/>
    <n v="0"/>
    <n v="0"/>
    <x v="63"/>
  </r>
  <r>
    <n v="9"/>
    <n v="9"/>
    <n v="0"/>
    <n v="0"/>
    <n v="0"/>
    <n v="0"/>
    <n v="0"/>
    <n v="0"/>
    <n v="9"/>
    <n v="9"/>
    <n v="0"/>
    <n v="0"/>
    <x v="23"/>
  </r>
  <r>
    <n v="73"/>
    <n v="73"/>
    <n v="0"/>
    <n v="0"/>
    <n v="0"/>
    <n v="0"/>
    <n v="0"/>
    <n v="0"/>
    <n v="73"/>
    <n v="73"/>
    <n v="0"/>
    <n v="0"/>
    <x v="18"/>
  </r>
  <r>
    <n v="429"/>
    <n v="0"/>
    <n v="429"/>
    <n v="0"/>
    <n v="0"/>
    <n v="0"/>
    <n v="0"/>
    <n v="0"/>
    <n v="429"/>
    <n v="0"/>
    <n v="429"/>
    <n v="0"/>
    <x v="45"/>
  </r>
  <r>
    <n v="3345"/>
    <n v="3345"/>
    <n v="0"/>
    <n v="0"/>
    <n v="0"/>
    <n v="0"/>
    <n v="0"/>
    <n v="0"/>
    <n v="0"/>
    <n v="0"/>
    <n v="0"/>
    <n v="0"/>
    <x v="60"/>
  </r>
  <r>
    <n v="27"/>
    <n v="27"/>
    <n v="0"/>
    <n v="0"/>
    <n v="0"/>
    <n v="0"/>
    <n v="0"/>
    <n v="0"/>
    <n v="0"/>
    <n v="0"/>
    <n v="0"/>
    <n v="0"/>
    <x v="57"/>
  </r>
  <r>
    <n v="986"/>
    <n v="986"/>
    <n v="0"/>
    <n v="0"/>
    <n v="0"/>
    <n v="0"/>
    <n v="0"/>
    <n v="0"/>
    <n v="0"/>
    <n v="0"/>
    <n v="0"/>
    <n v="0"/>
    <x v="12"/>
  </r>
  <r>
    <n v="381"/>
    <n v="381"/>
    <n v="0"/>
    <n v="0"/>
    <n v="0"/>
    <n v="0"/>
    <n v="0"/>
    <n v="0"/>
    <n v="381"/>
    <n v="381"/>
    <n v="0"/>
    <n v="0"/>
    <x v="63"/>
  </r>
  <r>
    <n v="1409"/>
    <n v="1409"/>
    <n v="0"/>
    <n v="0"/>
    <n v="0"/>
    <n v="0"/>
    <n v="0"/>
    <n v="0"/>
    <n v="0"/>
    <n v="0"/>
    <n v="0"/>
    <n v="0"/>
    <x v="53"/>
  </r>
  <r>
    <n v="7470"/>
    <n v="0"/>
    <n v="747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3"/>
    <n v="3"/>
    <n v="0"/>
    <n v="0"/>
    <x v="7"/>
  </r>
  <r>
    <n v="360"/>
    <n v="360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7"/>
  </r>
  <r>
    <n v="10359"/>
    <n v="10359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35"/>
  </r>
  <r>
    <n v="657"/>
    <n v="0"/>
    <n v="657"/>
    <n v="0"/>
    <n v="0"/>
    <n v="0"/>
    <n v="0"/>
    <n v="0"/>
    <n v="657"/>
    <n v="0"/>
    <n v="657"/>
    <n v="0"/>
    <x v="28"/>
  </r>
  <r>
    <n v="1932"/>
    <n v="1932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1"/>
  </r>
  <r>
    <n v="49"/>
    <n v="49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67"/>
  </r>
  <r>
    <n v="193"/>
    <n v="193"/>
    <n v="0"/>
    <n v="0"/>
    <n v="0"/>
    <n v="0"/>
    <n v="0"/>
    <n v="0"/>
    <n v="0"/>
    <n v="0"/>
    <n v="0"/>
    <n v="0"/>
    <x v="53"/>
  </r>
  <r>
    <n v="246"/>
    <n v="246"/>
    <n v="0"/>
    <n v="0"/>
    <n v="0"/>
    <n v="0"/>
    <n v="0"/>
    <n v="0"/>
    <n v="246"/>
    <n v="246"/>
    <n v="0"/>
    <n v="0"/>
    <x v="46"/>
  </r>
  <r>
    <n v="249"/>
    <n v="0"/>
    <n v="249"/>
    <n v="0"/>
    <n v="0"/>
    <n v="0"/>
    <n v="0"/>
    <n v="0"/>
    <n v="249"/>
    <n v="0"/>
    <n v="249"/>
    <n v="0"/>
    <x v="44"/>
  </r>
  <r>
    <n v="28"/>
    <n v="28"/>
    <n v="0"/>
    <n v="0"/>
    <n v="0"/>
    <n v="0"/>
    <n v="0"/>
    <n v="0"/>
    <n v="0"/>
    <n v="0"/>
    <n v="0"/>
    <n v="0"/>
    <x v="29"/>
  </r>
  <r>
    <n v="52"/>
    <n v="52"/>
    <n v="0"/>
    <n v="0"/>
    <n v="0"/>
    <n v="0"/>
    <n v="0"/>
    <n v="0"/>
    <n v="0"/>
    <n v="0"/>
    <n v="0"/>
    <n v="0"/>
    <x v="16"/>
  </r>
  <r>
    <n v="715"/>
    <n v="715"/>
    <n v="0"/>
    <n v="0"/>
    <n v="0"/>
    <n v="0"/>
    <n v="0"/>
    <n v="0"/>
    <n v="715"/>
    <n v="715"/>
    <n v="0"/>
    <n v="0"/>
    <x v="51"/>
  </r>
  <r>
    <n v="63"/>
    <n v="63"/>
    <n v="0"/>
    <n v="0"/>
    <n v="0"/>
    <n v="0"/>
    <n v="0"/>
    <n v="0"/>
    <n v="0"/>
    <n v="0"/>
    <n v="0"/>
    <n v="0"/>
    <x v="64"/>
  </r>
  <r>
    <n v="2507"/>
    <n v="2507"/>
    <n v="0"/>
    <n v="0"/>
    <n v="0"/>
    <n v="0"/>
    <n v="0"/>
    <n v="0"/>
    <n v="2507"/>
    <n v="2507"/>
    <n v="0"/>
    <n v="0"/>
    <x v="13"/>
  </r>
  <r>
    <n v="157"/>
    <n v="157"/>
    <n v="0"/>
    <n v="0"/>
    <n v="157"/>
    <n v="157"/>
    <n v="0"/>
    <n v="0"/>
    <n v="0"/>
    <n v="0"/>
    <n v="0"/>
    <n v="0"/>
    <x v="23"/>
  </r>
  <r>
    <n v="54"/>
    <n v="54"/>
    <n v="0"/>
    <n v="0"/>
    <n v="0"/>
    <n v="0"/>
    <n v="0"/>
    <n v="0"/>
    <n v="0"/>
    <n v="0"/>
    <n v="0"/>
    <n v="0"/>
    <x v="14"/>
  </r>
  <r>
    <n v="44"/>
    <n v="44"/>
    <n v="0"/>
    <n v="0"/>
    <n v="0"/>
    <n v="0"/>
    <n v="0"/>
    <n v="0"/>
    <n v="0"/>
    <n v="0"/>
    <n v="0"/>
    <n v="0"/>
    <x v="12"/>
  </r>
  <r>
    <n v="248"/>
    <n v="248"/>
    <n v="0"/>
    <n v="0"/>
    <n v="0"/>
    <n v="0"/>
    <n v="0"/>
    <n v="0"/>
    <n v="0"/>
    <n v="0"/>
    <n v="0"/>
    <n v="0"/>
    <x v="62"/>
  </r>
  <r>
    <n v="592"/>
    <n v="592"/>
    <n v="0"/>
    <n v="0"/>
    <n v="0"/>
    <n v="0"/>
    <n v="0"/>
    <n v="0"/>
    <n v="592"/>
    <n v="592"/>
    <n v="0"/>
    <n v="0"/>
    <x v="32"/>
  </r>
  <r>
    <n v="141"/>
    <n v="141"/>
    <n v="0"/>
    <n v="0"/>
    <n v="141"/>
    <n v="141"/>
    <n v="0"/>
    <n v="0"/>
    <n v="0"/>
    <n v="0"/>
    <n v="0"/>
    <n v="0"/>
    <x v="37"/>
  </r>
  <r>
    <n v="1598"/>
    <n v="1598"/>
    <n v="0"/>
    <n v="0"/>
    <n v="0"/>
    <n v="0"/>
    <n v="0"/>
    <n v="0"/>
    <n v="1598"/>
    <n v="1598"/>
    <n v="0"/>
    <n v="0"/>
    <x v="10"/>
  </r>
  <r>
    <n v="8"/>
    <n v="8"/>
    <n v="0"/>
    <n v="0"/>
    <n v="0"/>
    <n v="0"/>
    <n v="0"/>
    <n v="0"/>
    <n v="0"/>
    <n v="0"/>
    <n v="0"/>
    <n v="0"/>
    <x v="13"/>
  </r>
  <r>
    <n v="115"/>
    <n v="115"/>
    <n v="0"/>
    <n v="0"/>
    <n v="0"/>
    <n v="0"/>
    <n v="0"/>
    <n v="0"/>
    <n v="0"/>
    <n v="0"/>
    <n v="0"/>
    <n v="0"/>
    <x v="23"/>
  </r>
  <r>
    <n v="56"/>
    <n v="56"/>
    <n v="0"/>
    <n v="0"/>
    <n v="0"/>
    <n v="0"/>
    <n v="0"/>
    <n v="0"/>
    <n v="0"/>
    <n v="0"/>
    <n v="0"/>
    <n v="0"/>
    <x v="4"/>
  </r>
  <r>
    <n v="1490"/>
    <n v="1490"/>
    <n v="0"/>
    <n v="0"/>
    <n v="0"/>
    <n v="0"/>
    <n v="0"/>
    <n v="0"/>
    <n v="1490"/>
    <n v="1490"/>
    <n v="0"/>
    <n v="0"/>
    <x v="7"/>
  </r>
  <r>
    <n v="506"/>
    <n v="506"/>
    <n v="0"/>
    <n v="0"/>
    <n v="0"/>
    <n v="0"/>
    <n v="0"/>
    <n v="0"/>
    <n v="0"/>
    <n v="0"/>
    <n v="0"/>
    <n v="0"/>
    <x v="28"/>
  </r>
  <r>
    <n v="1210"/>
    <n v="1210"/>
    <n v="0"/>
    <n v="0"/>
    <n v="0"/>
    <n v="0"/>
    <n v="0"/>
    <n v="0"/>
    <n v="0"/>
    <n v="0"/>
    <n v="0"/>
    <n v="0"/>
    <x v="61"/>
  </r>
  <r>
    <n v="1294"/>
    <n v="0"/>
    <n v="1294"/>
    <n v="0"/>
    <n v="0"/>
    <n v="0"/>
    <n v="0"/>
    <n v="0"/>
    <n v="0"/>
    <n v="0"/>
    <n v="0"/>
    <n v="0"/>
    <x v="41"/>
  </r>
  <r>
    <n v="23374"/>
    <n v="23374"/>
    <n v="0"/>
    <n v="0"/>
    <n v="0"/>
    <n v="0"/>
    <n v="0"/>
    <n v="0"/>
    <n v="0"/>
    <n v="0"/>
    <n v="0"/>
    <n v="0"/>
    <x v="13"/>
  </r>
  <r>
    <n v="442"/>
    <n v="442"/>
    <n v="0"/>
    <n v="0"/>
    <n v="442"/>
    <n v="442"/>
    <n v="0"/>
    <n v="0"/>
    <n v="0"/>
    <n v="0"/>
    <n v="0"/>
    <n v="0"/>
    <x v="11"/>
  </r>
  <r>
    <n v="560"/>
    <n v="560"/>
    <n v="0"/>
    <n v="0"/>
    <n v="0"/>
    <n v="0"/>
    <n v="0"/>
    <n v="0"/>
    <n v="0"/>
    <n v="0"/>
    <n v="0"/>
    <n v="0"/>
    <x v="7"/>
  </r>
  <r>
    <n v="1020"/>
    <n v="1020"/>
    <n v="0"/>
    <n v="0"/>
    <n v="0"/>
    <n v="0"/>
    <n v="0"/>
    <n v="0"/>
    <n v="1020"/>
    <n v="1020"/>
    <n v="0"/>
    <n v="0"/>
    <x v="30"/>
  </r>
  <r>
    <n v="3447"/>
    <n v="3447"/>
    <n v="0"/>
    <n v="0"/>
    <n v="0"/>
    <n v="0"/>
    <n v="0"/>
    <n v="0"/>
    <n v="3447"/>
    <n v="3447"/>
    <n v="0"/>
    <n v="0"/>
    <x v="52"/>
  </r>
  <r>
    <n v="93"/>
    <n v="93"/>
    <n v="0"/>
    <n v="0"/>
    <n v="0"/>
    <n v="0"/>
    <n v="0"/>
    <n v="0"/>
    <n v="0"/>
    <n v="0"/>
    <n v="0"/>
    <n v="0"/>
    <x v="55"/>
  </r>
  <r>
    <n v="4647"/>
    <n v="4647"/>
    <n v="0"/>
    <n v="0"/>
    <n v="0"/>
    <n v="0"/>
    <n v="0"/>
    <n v="0"/>
    <n v="4647"/>
    <n v="4647"/>
    <n v="0"/>
    <n v="0"/>
    <x v="3"/>
  </r>
  <r>
    <n v="25"/>
    <n v="0"/>
    <n v="25"/>
    <n v="0"/>
    <n v="0"/>
    <n v="0"/>
    <n v="0"/>
    <n v="0"/>
    <n v="0"/>
    <n v="0"/>
    <n v="0"/>
    <n v="0"/>
    <x v="65"/>
  </r>
  <r>
    <n v="15"/>
    <n v="15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72"/>
  </r>
  <r>
    <n v="16"/>
    <n v="16"/>
    <n v="0"/>
    <n v="0"/>
    <n v="16"/>
    <n v="16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2"/>
  </r>
  <r>
    <n v="207"/>
    <n v="207"/>
    <n v="0"/>
    <n v="0"/>
    <n v="0"/>
    <n v="0"/>
    <n v="0"/>
    <n v="0"/>
    <n v="0"/>
    <n v="0"/>
    <n v="0"/>
    <n v="0"/>
    <x v="61"/>
  </r>
  <r>
    <n v="57"/>
    <n v="57"/>
    <n v="0"/>
    <n v="0"/>
    <n v="0"/>
    <n v="0"/>
    <n v="0"/>
    <n v="0"/>
    <n v="0"/>
    <n v="0"/>
    <n v="0"/>
    <n v="0"/>
    <x v="64"/>
  </r>
  <r>
    <n v="150"/>
    <n v="150"/>
    <n v="0"/>
    <n v="0"/>
    <n v="0"/>
    <n v="0"/>
    <n v="0"/>
    <n v="0"/>
    <n v="150"/>
    <n v="150"/>
    <n v="0"/>
    <n v="0"/>
    <x v="2"/>
  </r>
  <r>
    <n v="18"/>
    <n v="18"/>
    <n v="0"/>
    <n v="0"/>
    <n v="0"/>
    <n v="0"/>
    <n v="0"/>
    <n v="0"/>
    <n v="0"/>
    <n v="0"/>
    <n v="0"/>
    <n v="0"/>
    <x v="34"/>
  </r>
  <r>
    <n v="7092"/>
    <n v="7092"/>
    <n v="0"/>
    <n v="0"/>
    <n v="0"/>
    <n v="0"/>
    <n v="0"/>
    <n v="0"/>
    <n v="0"/>
    <n v="0"/>
    <n v="0"/>
    <n v="0"/>
    <x v="28"/>
  </r>
  <r>
    <n v="6002"/>
    <n v="6002"/>
    <n v="0"/>
    <n v="0"/>
    <n v="6002"/>
    <n v="6002"/>
    <n v="0"/>
    <n v="0"/>
    <n v="0"/>
    <n v="0"/>
    <n v="0"/>
    <n v="0"/>
    <x v="9"/>
  </r>
  <r>
    <n v="454"/>
    <n v="454"/>
    <n v="0"/>
    <n v="0"/>
    <n v="454"/>
    <n v="454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6"/>
  </r>
  <r>
    <n v="931"/>
    <n v="931"/>
    <n v="0"/>
    <n v="0"/>
    <n v="0"/>
    <n v="0"/>
    <n v="0"/>
    <n v="0"/>
    <n v="0"/>
    <n v="0"/>
    <n v="0"/>
    <n v="0"/>
    <x v="46"/>
  </r>
  <r>
    <n v="1986"/>
    <n v="1986"/>
    <n v="0"/>
    <n v="0"/>
    <n v="0"/>
    <n v="0"/>
    <n v="0"/>
    <n v="0"/>
    <n v="1986"/>
    <n v="1986"/>
    <n v="0"/>
    <n v="0"/>
    <x v="51"/>
  </r>
  <r>
    <n v="48"/>
    <n v="48"/>
    <n v="0"/>
    <n v="0"/>
    <n v="0"/>
    <n v="0"/>
    <n v="0"/>
    <n v="0"/>
    <n v="0"/>
    <n v="0"/>
    <n v="0"/>
    <n v="0"/>
    <x v="5"/>
  </r>
  <r>
    <n v="1008"/>
    <n v="0"/>
    <n v="1008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19"/>
  </r>
  <r>
    <n v="27"/>
    <n v="27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3"/>
    <n v="3"/>
    <n v="0"/>
    <n v="0"/>
    <x v="34"/>
  </r>
  <r>
    <n v="114"/>
    <n v="114"/>
    <n v="0"/>
    <n v="0"/>
    <n v="114"/>
    <n v="114"/>
    <n v="0"/>
    <n v="0"/>
    <n v="0"/>
    <n v="0"/>
    <n v="0"/>
    <n v="0"/>
    <x v="34"/>
  </r>
  <r>
    <n v="3090"/>
    <n v="0"/>
    <n v="3090"/>
    <n v="0"/>
    <n v="0"/>
    <n v="0"/>
    <n v="0"/>
    <n v="0"/>
    <n v="0"/>
    <n v="0"/>
    <n v="0"/>
    <n v="0"/>
    <x v="61"/>
  </r>
  <r>
    <n v="10925"/>
    <n v="10925"/>
    <n v="0"/>
    <n v="0"/>
    <n v="0"/>
    <n v="0"/>
    <n v="0"/>
    <n v="0"/>
    <n v="0"/>
    <n v="0"/>
    <n v="0"/>
    <n v="0"/>
    <x v="0"/>
  </r>
  <r>
    <n v="2785"/>
    <n v="0"/>
    <n v="2785"/>
    <n v="0"/>
    <n v="0"/>
    <n v="0"/>
    <n v="0"/>
    <n v="0"/>
    <n v="0"/>
    <n v="0"/>
    <n v="0"/>
    <n v="0"/>
    <x v="27"/>
  </r>
  <r>
    <n v="122522"/>
    <n v="0"/>
    <n v="0"/>
    <n v="122522"/>
    <n v="0"/>
    <n v="0"/>
    <n v="0"/>
    <n v="0"/>
    <n v="0"/>
    <n v="0"/>
    <n v="0"/>
    <n v="0"/>
    <x v="3"/>
  </r>
  <r>
    <n v="45"/>
    <n v="45"/>
    <n v="0"/>
    <n v="0"/>
    <n v="45"/>
    <n v="45"/>
    <n v="0"/>
    <n v="0"/>
    <n v="0"/>
    <n v="0"/>
    <n v="0"/>
    <n v="0"/>
    <x v="50"/>
  </r>
  <r>
    <n v="22"/>
    <n v="22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30"/>
  </r>
  <r>
    <n v="435"/>
    <n v="435"/>
    <n v="0"/>
    <n v="0"/>
    <n v="0"/>
    <n v="0"/>
    <n v="0"/>
    <n v="0"/>
    <n v="0"/>
    <n v="0"/>
    <n v="0"/>
    <n v="0"/>
    <x v="46"/>
  </r>
  <r>
    <n v="2506"/>
    <n v="2506"/>
    <n v="0"/>
    <n v="0"/>
    <n v="0"/>
    <n v="0"/>
    <n v="0"/>
    <n v="0"/>
    <n v="2506"/>
    <n v="2506"/>
    <n v="0"/>
    <n v="0"/>
    <x v="49"/>
  </r>
  <r>
    <n v="39"/>
    <n v="39"/>
    <n v="0"/>
    <n v="0"/>
    <n v="0"/>
    <n v="0"/>
    <n v="0"/>
    <n v="0"/>
    <n v="0"/>
    <n v="0"/>
    <n v="0"/>
    <n v="0"/>
    <x v="19"/>
  </r>
  <r>
    <n v="738"/>
    <n v="0"/>
    <n v="0"/>
    <n v="738"/>
    <n v="0"/>
    <n v="0"/>
    <n v="0"/>
    <n v="0"/>
    <n v="0"/>
    <n v="0"/>
    <n v="0"/>
    <n v="0"/>
    <x v="69"/>
  </r>
  <r>
    <n v="2963"/>
    <n v="2963"/>
    <n v="0"/>
    <n v="0"/>
    <n v="0"/>
    <n v="0"/>
    <n v="0"/>
    <n v="0"/>
    <n v="0"/>
    <n v="0"/>
    <n v="0"/>
    <n v="0"/>
    <x v="6"/>
  </r>
  <r>
    <n v="262"/>
    <n v="262"/>
    <n v="0"/>
    <n v="0"/>
    <n v="0"/>
    <n v="0"/>
    <n v="0"/>
    <n v="0"/>
    <n v="0"/>
    <n v="0"/>
    <n v="0"/>
    <n v="0"/>
    <x v="14"/>
  </r>
  <r>
    <n v="211"/>
    <n v="211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4"/>
  </r>
  <r>
    <n v="1024"/>
    <n v="0"/>
    <n v="1024"/>
    <n v="0"/>
    <n v="0"/>
    <n v="0"/>
    <n v="0"/>
    <n v="0"/>
    <n v="1024"/>
    <n v="0"/>
    <n v="1024"/>
    <n v="0"/>
    <x v="67"/>
  </r>
  <r>
    <n v="2695"/>
    <n v="0"/>
    <n v="0"/>
    <n v="2695"/>
    <n v="0"/>
    <n v="0"/>
    <n v="0"/>
    <n v="0"/>
    <n v="2695"/>
    <n v="0"/>
    <n v="0"/>
    <n v="2695"/>
    <x v="69"/>
  </r>
  <r>
    <n v="3"/>
    <n v="3"/>
    <n v="0"/>
    <n v="0"/>
    <n v="0"/>
    <n v="0"/>
    <n v="0"/>
    <n v="0"/>
    <n v="0"/>
    <n v="0"/>
    <n v="0"/>
    <n v="0"/>
    <x v="61"/>
  </r>
  <r>
    <n v="42"/>
    <n v="42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71"/>
  </r>
  <r>
    <n v="6622"/>
    <n v="6622"/>
    <n v="0"/>
    <n v="0"/>
    <n v="6622"/>
    <n v="6622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18"/>
  </r>
  <r>
    <n v="130"/>
    <n v="130"/>
    <n v="0"/>
    <n v="0"/>
    <n v="0"/>
    <n v="0"/>
    <n v="0"/>
    <n v="0"/>
    <n v="0"/>
    <n v="0"/>
    <n v="0"/>
    <n v="0"/>
    <x v="30"/>
  </r>
  <r>
    <n v="162"/>
    <n v="162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5"/>
  </r>
  <r>
    <n v="71"/>
    <n v="71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24"/>
  </r>
  <r>
    <n v="4694"/>
    <n v="4694"/>
    <n v="0"/>
    <n v="0"/>
    <n v="4694"/>
    <n v="4694"/>
    <n v="0"/>
    <n v="0"/>
    <n v="0"/>
    <n v="0"/>
    <n v="0"/>
    <n v="0"/>
    <x v="16"/>
  </r>
  <r>
    <n v="74"/>
    <n v="74"/>
    <n v="0"/>
    <n v="0"/>
    <n v="74"/>
    <n v="74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37"/>
  </r>
  <r>
    <n v="278"/>
    <n v="278"/>
    <n v="0"/>
    <n v="0"/>
    <n v="0"/>
    <n v="0"/>
    <n v="0"/>
    <n v="0"/>
    <n v="0"/>
    <n v="0"/>
    <n v="0"/>
    <n v="0"/>
    <x v="1"/>
  </r>
  <r>
    <n v="93"/>
    <n v="93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18"/>
  </r>
  <r>
    <n v="1018"/>
    <n v="1018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29"/>
    <n v="29"/>
    <n v="0"/>
    <n v="0"/>
    <x v="20"/>
  </r>
  <r>
    <n v="13"/>
    <n v="13"/>
    <n v="0"/>
    <n v="0"/>
    <n v="0"/>
    <n v="0"/>
    <n v="0"/>
    <n v="0"/>
    <n v="0"/>
    <n v="0"/>
    <n v="0"/>
    <n v="0"/>
    <x v="28"/>
  </r>
  <r>
    <n v="6727"/>
    <n v="6727"/>
    <n v="0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61"/>
  </r>
  <r>
    <n v="50"/>
    <n v="50"/>
    <n v="0"/>
    <n v="0"/>
    <n v="0"/>
    <n v="0"/>
    <n v="0"/>
    <n v="0"/>
    <n v="0"/>
    <n v="0"/>
    <n v="0"/>
    <n v="0"/>
    <x v="10"/>
  </r>
  <r>
    <n v="1522"/>
    <n v="1522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1"/>
  </r>
  <r>
    <n v="117"/>
    <n v="117"/>
    <n v="0"/>
    <n v="0"/>
    <n v="0"/>
    <n v="0"/>
    <n v="0"/>
    <n v="0"/>
    <n v="0"/>
    <n v="0"/>
    <n v="0"/>
    <n v="0"/>
    <x v="28"/>
  </r>
  <r>
    <n v="6903"/>
    <n v="6903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50"/>
  </r>
  <r>
    <n v="367"/>
    <n v="367"/>
    <n v="0"/>
    <n v="0"/>
    <n v="0"/>
    <n v="0"/>
    <n v="0"/>
    <n v="0"/>
    <n v="367"/>
    <n v="367"/>
    <n v="0"/>
    <n v="0"/>
    <x v="52"/>
  </r>
  <r>
    <n v="56"/>
    <n v="56"/>
    <n v="0"/>
    <n v="0"/>
    <n v="0"/>
    <n v="0"/>
    <n v="0"/>
    <n v="0"/>
    <n v="0"/>
    <n v="0"/>
    <n v="0"/>
    <n v="0"/>
    <x v="53"/>
  </r>
  <r>
    <n v="65"/>
    <n v="65"/>
    <n v="0"/>
    <n v="0"/>
    <n v="0"/>
    <n v="0"/>
    <n v="0"/>
    <n v="0"/>
    <n v="65"/>
    <n v="65"/>
    <n v="0"/>
    <n v="0"/>
    <x v="63"/>
  </r>
  <r>
    <n v="2011"/>
    <n v="0"/>
    <n v="2011"/>
    <n v="0"/>
    <n v="0"/>
    <n v="0"/>
    <n v="0"/>
    <n v="0"/>
    <n v="0"/>
    <n v="0"/>
    <n v="0"/>
    <n v="0"/>
    <x v="47"/>
  </r>
  <r>
    <n v="90"/>
    <n v="90"/>
    <n v="0"/>
    <n v="0"/>
    <n v="0"/>
    <n v="0"/>
    <n v="0"/>
    <n v="0"/>
    <n v="0"/>
    <n v="0"/>
    <n v="0"/>
    <n v="0"/>
    <x v="30"/>
  </r>
  <r>
    <n v="1086"/>
    <n v="0"/>
    <n v="1086"/>
    <n v="0"/>
    <n v="0"/>
    <n v="0"/>
    <n v="0"/>
    <n v="0"/>
    <n v="0"/>
    <n v="0"/>
    <n v="0"/>
    <n v="0"/>
    <x v="45"/>
  </r>
  <r>
    <n v="1"/>
    <n v="1"/>
    <n v="0"/>
    <n v="0"/>
    <n v="1"/>
    <n v="1"/>
    <n v="0"/>
    <n v="0"/>
    <n v="0"/>
    <n v="0"/>
    <n v="0"/>
    <n v="0"/>
    <x v="1"/>
  </r>
  <r>
    <n v="111"/>
    <n v="111"/>
    <n v="0"/>
    <n v="0"/>
    <n v="0"/>
    <n v="0"/>
    <n v="0"/>
    <n v="0"/>
    <n v="0"/>
    <n v="0"/>
    <n v="0"/>
    <n v="0"/>
    <x v="37"/>
  </r>
  <r>
    <n v="3112"/>
    <n v="3112"/>
    <n v="0"/>
    <n v="0"/>
    <n v="0"/>
    <n v="0"/>
    <n v="0"/>
    <n v="0"/>
    <n v="0"/>
    <n v="0"/>
    <n v="0"/>
    <n v="0"/>
    <x v="16"/>
  </r>
  <r>
    <n v="5003"/>
    <n v="0"/>
    <n v="5003"/>
    <n v="0"/>
    <n v="0"/>
    <n v="0"/>
    <n v="0"/>
    <n v="0"/>
    <n v="0"/>
    <n v="0"/>
    <n v="0"/>
    <n v="0"/>
    <x v="46"/>
  </r>
  <r>
    <n v="62"/>
    <n v="62"/>
    <n v="0"/>
    <n v="0"/>
    <n v="0"/>
    <n v="0"/>
    <n v="0"/>
    <n v="0"/>
    <n v="0"/>
    <n v="0"/>
    <n v="0"/>
    <n v="0"/>
    <x v="23"/>
  </r>
  <r>
    <n v="978"/>
    <n v="97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4"/>
  </r>
  <r>
    <n v="22"/>
    <n v="22"/>
    <n v="0"/>
    <n v="0"/>
    <n v="0"/>
    <n v="0"/>
    <n v="0"/>
    <n v="0"/>
    <n v="22"/>
    <n v="22"/>
    <n v="0"/>
    <n v="0"/>
    <x v="14"/>
  </r>
  <r>
    <n v="1100"/>
    <n v="1100"/>
    <n v="0"/>
    <n v="0"/>
    <n v="0"/>
    <n v="0"/>
    <n v="0"/>
    <n v="0"/>
    <n v="1100"/>
    <n v="1100"/>
    <n v="0"/>
    <n v="0"/>
    <x v="61"/>
  </r>
  <r>
    <n v="15"/>
    <n v="15"/>
    <n v="0"/>
    <n v="0"/>
    <n v="0"/>
    <n v="0"/>
    <n v="0"/>
    <n v="0"/>
    <n v="0"/>
    <n v="0"/>
    <n v="0"/>
    <n v="0"/>
    <x v="38"/>
  </r>
  <r>
    <n v="5773"/>
    <n v="5773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29"/>
  </r>
  <r>
    <n v="2451"/>
    <n v="2451"/>
    <n v="0"/>
    <n v="0"/>
    <n v="0"/>
    <n v="0"/>
    <n v="0"/>
    <n v="0"/>
    <n v="0"/>
    <n v="0"/>
    <n v="0"/>
    <n v="0"/>
    <x v="58"/>
  </r>
  <r>
    <n v="103"/>
    <n v="103"/>
    <n v="0"/>
    <n v="0"/>
    <n v="103"/>
    <n v="103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49"/>
  </r>
  <r>
    <n v="4572"/>
    <n v="457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8"/>
  </r>
  <r>
    <n v="2931"/>
    <n v="0"/>
    <n v="0"/>
    <n v="2931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27"/>
  </r>
  <r>
    <n v="1635"/>
    <n v="0"/>
    <n v="1635"/>
    <n v="0"/>
    <n v="0"/>
    <n v="0"/>
    <n v="0"/>
    <n v="0"/>
    <n v="0"/>
    <n v="0"/>
    <n v="0"/>
    <n v="0"/>
    <x v="67"/>
  </r>
  <r>
    <n v="40"/>
    <n v="40"/>
    <n v="0"/>
    <n v="0"/>
    <n v="0"/>
    <n v="0"/>
    <n v="0"/>
    <n v="0"/>
    <n v="0"/>
    <n v="0"/>
    <n v="0"/>
    <n v="0"/>
    <x v="23"/>
  </r>
  <r>
    <n v="27883"/>
    <n v="27883"/>
    <n v="0"/>
    <n v="0"/>
    <n v="0"/>
    <n v="0"/>
    <n v="0"/>
    <n v="0"/>
    <n v="0"/>
    <n v="0"/>
    <n v="0"/>
    <n v="0"/>
    <x v="3"/>
  </r>
  <r>
    <n v="619"/>
    <n v="0"/>
    <n v="619"/>
    <n v="0"/>
    <n v="619"/>
    <n v="0"/>
    <n v="619"/>
    <n v="0"/>
    <n v="0"/>
    <n v="0"/>
    <n v="0"/>
    <n v="0"/>
    <x v="19"/>
  </r>
  <r>
    <n v="6349"/>
    <n v="0"/>
    <n v="0"/>
    <n v="6349"/>
    <n v="0"/>
    <n v="0"/>
    <n v="0"/>
    <n v="0"/>
    <n v="0"/>
    <n v="0"/>
    <n v="0"/>
    <n v="0"/>
    <x v="60"/>
  </r>
  <r>
    <n v="1099"/>
    <n v="1099"/>
    <n v="0"/>
    <n v="0"/>
    <n v="0"/>
    <n v="0"/>
    <n v="0"/>
    <n v="0"/>
    <n v="1099"/>
    <n v="1099"/>
    <n v="0"/>
    <n v="0"/>
    <x v="47"/>
  </r>
  <r>
    <n v="142"/>
    <n v="142"/>
    <n v="0"/>
    <n v="0"/>
    <n v="0"/>
    <n v="0"/>
    <n v="0"/>
    <n v="0"/>
    <n v="0"/>
    <n v="0"/>
    <n v="0"/>
    <n v="0"/>
    <x v="18"/>
  </r>
  <r>
    <n v="363"/>
    <n v="363"/>
    <n v="0"/>
    <n v="0"/>
    <n v="0"/>
    <n v="0"/>
    <n v="0"/>
    <n v="0"/>
    <n v="0"/>
    <n v="0"/>
    <n v="0"/>
    <n v="0"/>
    <x v="42"/>
  </r>
  <r>
    <n v="15581"/>
    <n v="0"/>
    <n v="15581"/>
    <n v="0"/>
    <n v="0"/>
    <n v="0"/>
    <n v="0"/>
    <n v="0"/>
    <n v="0"/>
    <n v="0"/>
    <n v="0"/>
    <n v="0"/>
    <x v="7"/>
  </r>
  <r>
    <n v="279"/>
    <n v="279"/>
    <n v="0"/>
    <n v="0"/>
    <n v="0"/>
    <n v="0"/>
    <n v="0"/>
    <n v="0"/>
    <n v="0"/>
    <n v="0"/>
    <n v="0"/>
    <n v="0"/>
    <x v="31"/>
  </r>
  <r>
    <n v="1072"/>
    <n v="1072"/>
    <n v="0"/>
    <n v="0"/>
    <n v="1072"/>
    <n v="1072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73"/>
  </r>
  <r>
    <n v="41"/>
    <n v="41"/>
    <n v="0"/>
    <n v="0"/>
    <n v="0"/>
    <n v="0"/>
    <n v="0"/>
    <n v="0"/>
    <n v="41"/>
    <n v="41"/>
    <n v="0"/>
    <n v="0"/>
    <x v="73"/>
  </r>
  <r>
    <n v="1646"/>
    <n v="1646"/>
    <n v="0"/>
    <n v="0"/>
    <n v="0"/>
    <n v="0"/>
    <n v="0"/>
    <n v="0"/>
    <n v="0"/>
    <n v="0"/>
    <n v="0"/>
    <n v="0"/>
    <x v="38"/>
  </r>
  <r>
    <n v="373"/>
    <n v="373"/>
    <n v="0"/>
    <n v="0"/>
    <n v="0"/>
    <n v="0"/>
    <n v="0"/>
    <n v="0"/>
    <n v="0"/>
    <n v="0"/>
    <n v="0"/>
    <n v="0"/>
    <x v="15"/>
  </r>
  <r>
    <n v="51"/>
    <n v="51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26"/>
    <n v="26"/>
    <n v="0"/>
    <n v="0"/>
    <x v="23"/>
  </r>
  <r>
    <n v="120"/>
    <n v="120"/>
    <n v="0"/>
    <n v="0"/>
    <n v="120"/>
    <n v="120"/>
    <n v="0"/>
    <n v="0"/>
    <n v="0"/>
    <n v="0"/>
    <n v="0"/>
    <n v="0"/>
    <x v="34"/>
  </r>
  <r>
    <n v="3"/>
    <n v="3"/>
    <n v="0"/>
    <n v="0"/>
    <n v="3"/>
    <n v="3"/>
    <n v="0"/>
    <n v="0"/>
    <n v="0"/>
    <n v="0"/>
    <n v="0"/>
    <n v="0"/>
    <x v="68"/>
  </r>
  <r>
    <n v="25"/>
    <n v="25"/>
    <n v="0"/>
    <n v="0"/>
    <n v="0"/>
    <n v="0"/>
    <n v="0"/>
    <n v="0"/>
    <n v="25"/>
    <n v="25"/>
    <n v="0"/>
    <n v="0"/>
    <x v="24"/>
  </r>
  <r>
    <n v="1"/>
    <n v="1"/>
    <n v="0"/>
    <n v="0"/>
    <n v="0"/>
    <n v="0"/>
    <n v="0"/>
    <n v="0"/>
    <n v="0"/>
    <n v="0"/>
    <n v="0"/>
    <n v="0"/>
    <x v="25"/>
  </r>
  <r>
    <n v="811"/>
    <n v="811"/>
    <n v="0"/>
    <n v="0"/>
    <n v="0"/>
    <n v="0"/>
    <n v="0"/>
    <n v="0"/>
    <n v="0"/>
    <n v="0"/>
    <n v="0"/>
    <n v="0"/>
    <x v="38"/>
  </r>
  <r>
    <n v="7762"/>
    <n v="7762"/>
    <n v="0"/>
    <n v="0"/>
    <n v="0"/>
    <n v="0"/>
    <n v="0"/>
    <n v="0"/>
    <n v="0"/>
    <n v="0"/>
    <n v="0"/>
    <n v="0"/>
    <x v="26"/>
  </r>
  <r>
    <n v="181"/>
    <n v="181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67"/>
  </r>
  <r>
    <n v="974"/>
    <n v="0"/>
    <n v="974"/>
    <n v="0"/>
    <n v="0"/>
    <n v="0"/>
    <n v="0"/>
    <n v="0"/>
    <n v="0"/>
    <n v="0"/>
    <n v="0"/>
    <n v="0"/>
    <x v="36"/>
  </r>
  <r>
    <n v="7620"/>
    <n v="7620"/>
    <n v="0"/>
    <n v="0"/>
    <n v="0"/>
    <n v="0"/>
    <n v="0"/>
    <n v="0"/>
    <n v="0"/>
    <n v="0"/>
    <n v="0"/>
    <n v="0"/>
    <x v="52"/>
  </r>
  <r>
    <n v="251"/>
    <n v="251"/>
    <n v="0"/>
    <n v="0"/>
    <n v="0"/>
    <n v="0"/>
    <n v="0"/>
    <n v="0"/>
    <n v="251"/>
    <n v="251"/>
    <n v="0"/>
    <n v="0"/>
    <x v="20"/>
  </r>
  <r>
    <n v="1000"/>
    <n v="0"/>
    <n v="1000"/>
    <n v="0"/>
    <n v="0"/>
    <n v="0"/>
    <n v="0"/>
    <n v="0"/>
    <n v="0"/>
    <n v="0"/>
    <n v="0"/>
    <n v="0"/>
    <x v="41"/>
  </r>
  <r>
    <n v="7451"/>
    <n v="7451"/>
    <n v="0"/>
    <n v="0"/>
    <n v="0"/>
    <n v="0"/>
    <n v="0"/>
    <n v="0"/>
    <n v="0"/>
    <n v="0"/>
    <n v="0"/>
    <n v="0"/>
    <x v="3"/>
  </r>
  <r>
    <n v="8866"/>
    <n v="8866"/>
    <n v="0"/>
    <n v="0"/>
    <n v="0"/>
    <n v="0"/>
    <n v="0"/>
    <n v="0"/>
    <n v="0"/>
    <n v="0"/>
    <n v="0"/>
    <n v="0"/>
    <x v="2"/>
  </r>
  <r>
    <n v="115"/>
    <n v="115"/>
    <n v="0"/>
    <n v="0"/>
    <n v="0"/>
    <n v="0"/>
    <n v="0"/>
    <n v="0"/>
    <n v="0"/>
    <n v="0"/>
    <n v="0"/>
    <n v="0"/>
    <x v="49"/>
  </r>
  <r>
    <n v="478"/>
    <n v="478"/>
    <n v="0"/>
    <n v="0"/>
    <n v="0"/>
    <n v="0"/>
    <n v="0"/>
    <n v="0"/>
    <n v="0"/>
    <n v="0"/>
    <n v="0"/>
    <n v="0"/>
    <x v="55"/>
  </r>
  <r>
    <n v="100"/>
    <n v="0"/>
    <n v="100"/>
    <n v="0"/>
    <n v="0"/>
    <n v="0"/>
    <n v="0"/>
    <n v="0"/>
    <n v="100"/>
    <n v="0"/>
    <n v="100"/>
    <n v="0"/>
    <x v="71"/>
  </r>
  <r>
    <n v="462"/>
    <n v="462"/>
    <n v="0"/>
    <n v="0"/>
    <n v="0"/>
    <n v="0"/>
    <n v="0"/>
    <n v="0"/>
    <n v="0"/>
    <n v="0"/>
    <n v="0"/>
    <n v="0"/>
    <x v="43"/>
  </r>
  <r>
    <n v="187"/>
    <n v="187"/>
    <n v="0"/>
    <n v="0"/>
    <n v="0"/>
    <n v="0"/>
    <n v="0"/>
    <n v="0"/>
    <n v="0"/>
    <n v="0"/>
    <n v="0"/>
    <n v="0"/>
    <x v="60"/>
  </r>
  <r>
    <n v="3609"/>
    <n v="3609"/>
    <n v="0"/>
    <n v="0"/>
    <n v="0"/>
    <n v="0"/>
    <n v="0"/>
    <n v="0"/>
    <n v="0"/>
    <n v="0"/>
    <n v="0"/>
    <n v="0"/>
    <x v="0"/>
  </r>
  <r>
    <n v="52"/>
    <n v="52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68"/>
  </r>
  <r>
    <n v="2036"/>
    <n v="2036"/>
    <n v="0"/>
    <n v="0"/>
    <n v="0"/>
    <n v="0"/>
    <n v="0"/>
    <n v="0"/>
    <n v="2036"/>
    <n v="2036"/>
    <n v="0"/>
    <n v="0"/>
    <x v="61"/>
  </r>
  <r>
    <n v="7182"/>
    <n v="7182"/>
    <n v="0"/>
    <n v="0"/>
    <n v="0"/>
    <n v="0"/>
    <n v="0"/>
    <n v="0"/>
    <n v="0"/>
    <n v="0"/>
    <n v="0"/>
    <n v="0"/>
    <x v="62"/>
  </r>
  <r>
    <n v="1114"/>
    <n v="1114"/>
    <n v="0"/>
    <n v="0"/>
    <n v="1114"/>
    <n v="1114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40"/>
  </r>
  <r>
    <n v="45"/>
    <n v="45"/>
    <n v="0"/>
    <n v="0"/>
    <n v="0"/>
    <n v="0"/>
    <n v="0"/>
    <n v="0"/>
    <n v="0"/>
    <n v="0"/>
    <n v="0"/>
    <n v="0"/>
    <x v="41"/>
  </r>
  <r>
    <n v="153"/>
    <n v="0"/>
    <n v="153"/>
    <n v="0"/>
    <n v="0"/>
    <n v="0"/>
    <n v="0"/>
    <n v="0"/>
    <n v="153"/>
    <n v="0"/>
    <n v="153"/>
    <n v="0"/>
    <x v="63"/>
  </r>
  <r>
    <n v="1789"/>
    <n v="1789"/>
    <n v="0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2"/>
    <n v="2"/>
    <n v="0"/>
    <n v="0"/>
    <x v="68"/>
  </r>
  <r>
    <n v="994"/>
    <n v="0"/>
    <n v="994"/>
    <n v="0"/>
    <n v="0"/>
    <n v="0"/>
    <n v="0"/>
    <n v="0"/>
    <n v="0"/>
    <n v="0"/>
    <n v="0"/>
    <n v="0"/>
    <x v="6"/>
  </r>
  <r>
    <n v="37"/>
    <n v="37"/>
    <n v="0"/>
    <n v="0"/>
    <n v="0"/>
    <n v="0"/>
    <n v="0"/>
    <n v="0"/>
    <n v="0"/>
    <n v="0"/>
    <n v="0"/>
    <n v="0"/>
    <x v="23"/>
  </r>
  <r>
    <n v="1316"/>
    <n v="0"/>
    <n v="1316"/>
    <n v="0"/>
    <n v="0"/>
    <n v="0"/>
    <n v="0"/>
    <n v="0"/>
    <n v="0"/>
    <n v="0"/>
    <n v="0"/>
    <n v="0"/>
    <x v="51"/>
  </r>
  <r>
    <n v="539"/>
    <n v="539"/>
    <n v="0"/>
    <n v="0"/>
    <n v="539"/>
    <n v="539"/>
    <n v="0"/>
    <n v="0"/>
    <n v="0"/>
    <n v="0"/>
    <n v="0"/>
    <n v="0"/>
    <x v="58"/>
  </r>
  <r>
    <n v="54"/>
    <n v="0"/>
    <n v="54"/>
    <n v="0"/>
    <n v="0"/>
    <n v="0"/>
    <n v="0"/>
    <n v="0"/>
    <n v="0"/>
    <n v="0"/>
    <n v="0"/>
    <n v="0"/>
    <x v="64"/>
  </r>
  <r>
    <n v="599"/>
    <n v="599"/>
    <n v="0"/>
    <n v="0"/>
    <n v="0"/>
    <n v="0"/>
    <n v="0"/>
    <n v="0"/>
    <n v="0"/>
    <n v="0"/>
    <n v="0"/>
    <n v="0"/>
    <x v="14"/>
  </r>
  <r>
    <n v="673"/>
    <n v="0"/>
    <n v="673"/>
    <n v="0"/>
    <n v="0"/>
    <n v="0"/>
    <n v="0"/>
    <n v="0"/>
    <n v="0"/>
    <n v="0"/>
    <n v="0"/>
    <n v="0"/>
    <x v="10"/>
  </r>
  <r>
    <n v="5347"/>
    <n v="0"/>
    <n v="5347"/>
    <n v="0"/>
    <n v="0"/>
    <n v="0"/>
    <n v="0"/>
    <n v="0"/>
    <n v="0"/>
    <n v="0"/>
    <n v="0"/>
    <n v="0"/>
    <x v="40"/>
  </r>
  <r>
    <n v="119"/>
    <n v="119"/>
    <n v="0"/>
    <n v="0"/>
    <n v="119"/>
    <n v="119"/>
    <n v="0"/>
    <n v="0"/>
    <n v="0"/>
    <n v="0"/>
    <n v="0"/>
    <n v="0"/>
    <x v="41"/>
  </r>
  <r>
    <n v="413"/>
    <n v="0"/>
    <n v="413"/>
    <n v="0"/>
    <n v="0"/>
    <n v="0"/>
    <n v="0"/>
    <n v="0"/>
    <n v="413"/>
    <n v="0"/>
    <n v="413"/>
    <n v="0"/>
    <x v="27"/>
  </r>
  <r>
    <n v="81"/>
    <n v="81"/>
    <n v="0"/>
    <n v="0"/>
    <n v="0"/>
    <n v="0"/>
    <n v="0"/>
    <n v="0"/>
    <n v="0"/>
    <n v="0"/>
    <n v="0"/>
    <n v="0"/>
    <x v="63"/>
  </r>
  <r>
    <n v="727"/>
    <n v="727"/>
    <n v="0"/>
    <n v="0"/>
    <n v="0"/>
    <n v="0"/>
    <n v="0"/>
    <n v="0"/>
    <n v="727"/>
    <n v="727"/>
    <n v="0"/>
    <n v="0"/>
    <x v="0"/>
  </r>
  <r>
    <n v="4639"/>
    <n v="4639"/>
    <n v="0"/>
    <n v="0"/>
    <n v="0"/>
    <n v="0"/>
    <n v="0"/>
    <n v="0"/>
    <n v="0"/>
    <n v="0"/>
    <n v="0"/>
    <n v="0"/>
    <x v="28"/>
  </r>
  <r>
    <n v="5"/>
    <n v="5"/>
    <n v="0"/>
    <n v="0"/>
    <n v="0"/>
    <n v="0"/>
    <n v="0"/>
    <n v="0"/>
    <n v="0"/>
    <n v="0"/>
    <n v="0"/>
    <n v="0"/>
    <x v="40"/>
  </r>
  <r>
    <n v="79"/>
    <n v="79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29"/>
  </r>
  <r>
    <n v="31"/>
    <n v="31"/>
    <n v="0"/>
    <n v="0"/>
    <n v="0"/>
    <n v="0"/>
    <n v="0"/>
    <n v="0"/>
    <n v="0"/>
    <n v="0"/>
    <n v="0"/>
    <n v="0"/>
    <x v="53"/>
  </r>
  <r>
    <n v="198"/>
    <n v="198"/>
    <n v="0"/>
    <n v="0"/>
    <n v="198"/>
    <n v="198"/>
    <n v="0"/>
    <n v="0"/>
    <n v="0"/>
    <n v="0"/>
    <n v="0"/>
    <n v="0"/>
    <x v="34"/>
  </r>
  <r>
    <n v="37"/>
    <n v="37"/>
    <n v="0"/>
    <n v="0"/>
    <n v="0"/>
    <n v="0"/>
    <n v="0"/>
    <n v="0"/>
    <n v="37"/>
    <n v="37"/>
    <n v="0"/>
    <n v="0"/>
    <x v="60"/>
  </r>
  <r>
    <n v="3"/>
    <n v="3"/>
    <n v="0"/>
    <n v="0"/>
    <n v="0"/>
    <n v="0"/>
    <n v="0"/>
    <n v="0"/>
    <n v="0"/>
    <n v="0"/>
    <n v="0"/>
    <n v="0"/>
    <x v="47"/>
  </r>
  <r>
    <n v="26"/>
    <n v="26"/>
    <n v="0"/>
    <n v="0"/>
    <n v="0"/>
    <n v="0"/>
    <n v="0"/>
    <n v="0"/>
    <n v="0"/>
    <n v="0"/>
    <n v="0"/>
    <n v="0"/>
    <x v="23"/>
  </r>
  <r>
    <n v="10046"/>
    <n v="0"/>
    <n v="10046"/>
    <n v="0"/>
    <n v="10046"/>
    <n v="0"/>
    <n v="10046"/>
    <n v="0"/>
    <n v="0"/>
    <n v="0"/>
    <n v="0"/>
    <n v="0"/>
    <x v="36"/>
  </r>
  <r>
    <n v="2"/>
    <n v="2"/>
    <n v="0"/>
    <n v="0"/>
    <n v="0"/>
    <n v="0"/>
    <n v="0"/>
    <n v="0"/>
    <n v="2"/>
    <n v="2"/>
    <n v="0"/>
    <n v="0"/>
    <x v="73"/>
  </r>
  <r>
    <n v="458"/>
    <n v="0"/>
    <n v="458"/>
    <n v="0"/>
    <n v="0"/>
    <n v="0"/>
    <n v="0"/>
    <n v="0"/>
    <n v="0"/>
    <n v="0"/>
    <n v="0"/>
    <n v="0"/>
    <x v="17"/>
  </r>
  <r>
    <n v="13818"/>
    <n v="13818"/>
    <n v="0"/>
    <n v="0"/>
    <n v="0"/>
    <n v="0"/>
    <n v="0"/>
    <n v="0"/>
    <n v="0"/>
    <n v="0"/>
    <n v="0"/>
    <n v="0"/>
    <x v="38"/>
  </r>
  <r>
    <n v="22"/>
    <n v="22"/>
    <n v="0"/>
    <n v="0"/>
    <n v="22"/>
    <n v="22"/>
    <n v="0"/>
    <n v="0"/>
    <n v="0"/>
    <n v="0"/>
    <n v="0"/>
    <n v="0"/>
    <x v="27"/>
  </r>
  <r>
    <n v="4"/>
    <n v="4"/>
    <n v="0"/>
    <n v="0"/>
    <n v="0"/>
    <n v="0"/>
    <n v="0"/>
    <n v="0"/>
    <n v="4"/>
    <n v="4"/>
    <n v="0"/>
    <n v="0"/>
    <x v="46"/>
  </r>
  <r>
    <n v="44"/>
    <n v="44"/>
    <n v="0"/>
    <n v="0"/>
    <n v="0"/>
    <n v="0"/>
    <n v="0"/>
    <n v="0"/>
    <n v="0"/>
    <n v="0"/>
    <n v="0"/>
    <n v="0"/>
    <x v="45"/>
  </r>
  <r>
    <n v="283"/>
    <n v="283"/>
    <n v="0"/>
    <n v="0"/>
    <n v="0"/>
    <n v="0"/>
    <n v="0"/>
    <n v="0"/>
    <n v="0"/>
    <n v="0"/>
    <n v="0"/>
    <n v="0"/>
    <x v="40"/>
  </r>
  <r>
    <n v="623"/>
    <n v="623"/>
    <n v="0"/>
    <n v="0"/>
    <n v="0"/>
    <n v="0"/>
    <n v="0"/>
    <n v="0"/>
    <n v="0"/>
    <n v="0"/>
    <n v="0"/>
    <n v="0"/>
    <x v="23"/>
  </r>
  <r>
    <n v="4511"/>
    <n v="0"/>
    <n v="4511"/>
    <n v="0"/>
    <n v="0"/>
    <n v="0"/>
    <n v="0"/>
    <n v="0"/>
    <n v="0"/>
    <n v="0"/>
    <n v="0"/>
    <n v="0"/>
    <x v="53"/>
  </r>
  <r>
    <n v="29"/>
    <n v="0"/>
    <n v="29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11"/>
    <n v="11"/>
    <n v="0"/>
    <n v="0"/>
    <x v="50"/>
  </r>
  <r>
    <n v="13451"/>
    <n v="0"/>
    <n v="13451"/>
    <n v="0"/>
    <n v="0"/>
    <n v="0"/>
    <n v="0"/>
    <n v="0"/>
    <n v="0"/>
    <n v="0"/>
    <n v="0"/>
    <n v="0"/>
    <x v="12"/>
  </r>
  <r>
    <n v="1902"/>
    <n v="1902"/>
    <n v="0"/>
    <n v="0"/>
    <n v="0"/>
    <n v="0"/>
    <n v="0"/>
    <n v="0"/>
    <n v="1902"/>
    <n v="1902"/>
    <n v="0"/>
    <n v="0"/>
    <x v="72"/>
  </r>
  <r>
    <n v="688"/>
    <n v="0"/>
    <n v="0"/>
    <n v="688"/>
    <n v="0"/>
    <n v="0"/>
    <n v="0"/>
    <n v="0"/>
    <n v="0"/>
    <n v="0"/>
    <n v="0"/>
    <n v="0"/>
    <x v="69"/>
  </r>
  <r>
    <n v="3226"/>
    <n v="0"/>
    <n v="3226"/>
    <n v="0"/>
    <n v="0"/>
    <n v="0"/>
    <n v="0"/>
    <n v="0"/>
    <n v="0"/>
    <n v="0"/>
    <n v="0"/>
    <n v="0"/>
    <x v="10"/>
  </r>
  <r>
    <n v="309"/>
    <n v="309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19"/>
  </r>
  <r>
    <n v="128"/>
    <n v="128"/>
    <n v="0"/>
    <n v="0"/>
    <n v="0"/>
    <n v="0"/>
    <n v="0"/>
    <n v="0"/>
    <n v="0"/>
    <n v="0"/>
    <n v="0"/>
    <n v="0"/>
    <x v="53"/>
  </r>
  <r>
    <n v="135"/>
    <n v="135"/>
    <n v="0"/>
    <n v="0"/>
    <n v="135"/>
    <n v="135"/>
    <n v="0"/>
    <n v="0"/>
    <n v="0"/>
    <n v="0"/>
    <n v="0"/>
    <n v="0"/>
    <x v="47"/>
  </r>
  <r>
    <n v="59"/>
    <n v="5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7"/>
  </r>
  <r>
    <n v="8"/>
    <n v="8"/>
    <n v="0"/>
    <n v="0"/>
    <n v="0"/>
    <n v="0"/>
    <n v="0"/>
    <n v="0"/>
    <n v="0"/>
    <n v="0"/>
    <n v="0"/>
    <n v="0"/>
    <x v="48"/>
  </r>
  <r>
    <n v="76"/>
    <n v="76"/>
    <n v="0"/>
    <n v="0"/>
    <n v="76"/>
    <n v="76"/>
    <n v="0"/>
    <n v="0"/>
    <n v="0"/>
    <n v="0"/>
    <n v="0"/>
    <n v="0"/>
    <x v="57"/>
  </r>
  <r>
    <n v="5312"/>
    <n v="0"/>
    <n v="5312"/>
    <n v="0"/>
    <n v="0"/>
    <n v="0"/>
    <n v="0"/>
    <n v="0"/>
    <n v="0"/>
    <n v="0"/>
    <n v="0"/>
    <n v="0"/>
    <x v="41"/>
  </r>
  <r>
    <n v="14535"/>
    <n v="14535"/>
    <n v="0"/>
    <n v="0"/>
    <n v="0"/>
    <n v="0"/>
    <n v="0"/>
    <n v="0"/>
    <n v="0"/>
    <n v="0"/>
    <n v="0"/>
    <n v="0"/>
    <x v="9"/>
  </r>
  <r>
    <n v="878"/>
    <n v="878"/>
    <n v="0"/>
    <n v="0"/>
    <n v="0"/>
    <n v="0"/>
    <n v="0"/>
    <n v="0"/>
    <n v="0"/>
    <n v="0"/>
    <n v="0"/>
    <n v="0"/>
    <x v="37"/>
  </r>
  <r>
    <n v="65"/>
    <n v="65"/>
    <n v="0"/>
    <n v="0"/>
    <n v="0"/>
    <n v="0"/>
    <n v="0"/>
    <n v="0"/>
    <n v="0"/>
    <n v="0"/>
    <n v="0"/>
    <n v="0"/>
    <x v="18"/>
  </r>
  <r>
    <n v="36"/>
    <n v="36"/>
    <n v="0"/>
    <n v="0"/>
    <n v="36"/>
    <n v="36"/>
    <n v="0"/>
    <n v="0"/>
    <n v="0"/>
    <n v="0"/>
    <n v="0"/>
    <n v="0"/>
    <x v="14"/>
  </r>
  <r>
    <n v="24360"/>
    <n v="24360"/>
    <n v="0"/>
    <n v="0"/>
    <n v="0"/>
    <n v="0"/>
    <n v="0"/>
    <n v="0"/>
    <n v="0"/>
    <n v="0"/>
    <n v="0"/>
    <n v="0"/>
    <x v="32"/>
  </r>
  <r>
    <n v="4501"/>
    <n v="4501"/>
    <n v="0"/>
    <n v="0"/>
    <n v="0"/>
    <n v="0"/>
    <n v="0"/>
    <n v="0"/>
    <n v="0"/>
    <n v="0"/>
    <n v="0"/>
    <n v="0"/>
    <x v="51"/>
  </r>
  <r>
    <n v="301"/>
    <n v="301"/>
    <n v="0"/>
    <n v="0"/>
    <n v="0"/>
    <n v="0"/>
    <n v="0"/>
    <n v="0"/>
    <n v="0"/>
    <n v="0"/>
    <n v="0"/>
    <n v="0"/>
    <x v="26"/>
  </r>
  <r>
    <n v="13780"/>
    <n v="13780"/>
    <n v="0"/>
    <n v="0"/>
    <n v="0"/>
    <n v="0"/>
    <n v="0"/>
    <n v="0"/>
    <n v="0"/>
    <n v="0"/>
    <n v="0"/>
    <n v="0"/>
    <x v="23"/>
  </r>
  <r>
    <n v="42"/>
    <n v="42"/>
    <n v="0"/>
    <n v="0"/>
    <n v="0"/>
    <n v="0"/>
    <n v="0"/>
    <n v="0"/>
    <n v="0"/>
    <n v="0"/>
    <n v="0"/>
    <n v="0"/>
    <x v="12"/>
  </r>
  <r>
    <n v="346"/>
    <n v="0"/>
    <n v="346"/>
    <n v="0"/>
    <n v="0"/>
    <n v="0"/>
    <n v="0"/>
    <n v="0"/>
    <n v="346"/>
    <n v="0"/>
    <n v="346"/>
    <n v="0"/>
    <x v="39"/>
  </r>
  <r>
    <n v="5354"/>
    <n v="5354"/>
    <n v="0"/>
    <n v="0"/>
    <n v="0"/>
    <n v="0"/>
    <n v="0"/>
    <n v="0"/>
    <n v="5354"/>
    <n v="5354"/>
    <n v="0"/>
    <n v="0"/>
    <x v="9"/>
  </r>
  <r>
    <n v="2516"/>
    <n v="0"/>
    <n v="2516"/>
    <n v="0"/>
    <n v="0"/>
    <n v="0"/>
    <n v="0"/>
    <n v="0"/>
    <n v="0"/>
    <n v="0"/>
    <n v="0"/>
    <n v="0"/>
    <x v="60"/>
  </r>
  <r>
    <n v="124"/>
    <n v="124"/>
    <n v="0"/>
    <n v="0"/>
    <n v="0"/>
    <n v="0"/>
    <n v="0"/>
    <n v="0"/>
    <n v="0"/>
    <n v="0"/>
    <n v="0"/>
    <n v="0"/>
    <x v="21"/>
  </r>
  <r>
    <n v="570"/>
    <n v="570"/>
    <n v="0"/>
    <n v="0"/>
    <n v="0"/>
    <n v="0"/>
    <n v="0"/>
    <n v="0"/>
    <n v="0"/>
    <n v="0"/>
    <n v="0"/>
    <n v="0"/>
    <x v="10"/>
  </r>
  <r>
    <n v="263"/>
    <n v="263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2"/>
  </r>
  <r>
    <n v="24"/>
    <n v="24"/>
    <n v="0"/>
    <n v="0"/>
    <n v="24"/>
    <n v="24"/>
    <n v="0"/>
    <n v="0"/>
    <n v="0"/>
    <n v="0"/>
    <n v="0"/>
    <n v="0"/>
    <x v="4"/>
  </r>
  <r>
    <n v="32"/>
    <n v="32"/>
    <n v="0"/>
    <n v="0"/>
    <n v="0"/>
    <n v="0"/>
    <n v="0"/>
    <n v="0"/>
    <n v="0"/>
    <n v="0"/>
    <n v="0"/>
    <n v="0"/>
    <x v="28"/>
  </r>
  <r>
    <n v="1059"/>
    <n v="1059"/>
    <n v="0"/>
    <n v="0"/>
    <n v="0"/>
    <n v="0"/>
    <n v="0"/>
    <n v="0"/>
    <n v="0"/>
    <n v="0"/>
    <n v="0"/>
    <n v="0"/>
    <x v="47"/>
  </r>
  <r>
    <n v="1291"/>
    <n v="1291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7"/>
  </r>
  <r>
    <n v="74"/>
    <n v="74"/>
    <n v="0"/>
    <n v="0"/>
    <n v="74"/>
    <n v="74"/>
    <n v="0"/>
    <n v="0"/>
    <n v="0"/>
    <n v="0"/>
    <n v="0"/>
    <n v="0"/>
    <x v="12"/>
  </r>
  <r>
    <n v="5"/>
    <n v="5"/>
    <n v="0"/>
    <n v="0"/>
    <n v="0"/>
    <n v="0"/>
    <n v="0"/>
    <n v="0"/>
    <n v="0"/>
    <n v="0"/>
    <n v="0"/>
    <n v="0"/>
    <x v="22"/>
  </r>
  <r>
    <n v="7224"/>
    <n v="7224"/>
    <n v="0"/>
    <n v="0"/>
    <n v="0"/>
    <n v="0"/>
    <n v="0"/>
    <n v="0"/>
    <n v="0"/>
    <n v="0"/>
    <n v="0"/>
    <n v="0"/>
    <x v="7"/>
  </r>
  <r>
    <n v="61"/>
    <n v="61"/>
    <n v="0"/>
    <n v="0"/>
    <n v="0"/>
    <n v="0"/>
    <n v="0"/>
    <n v="0"/>
    <n v="0"/>
    <n v="0"/>
    <n v="0"/>
    <n v="0"/>
    <x v="2"/>
  </r>
  <r>
    <n v="5145"/>
    <n v="5145"/>
    <n v="0"/>
    <n v="0"/>
    <n v="5145"/>
    <n v="5145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53"/>
  </r>
  <r>
    <n v="645"/>
    <n v="645"/>
    <n v="0"/>
    <n v="0"/>
    <n v="0"/>
    <n v="0"/>
    <n v="0"/>
    <n v="0"/>
    <n v="645"/>
    <n v="645"/>
    <n v="0"/>
    <n v="0"/>
    <x v="59"/>
  </r>
  <r>
    <n v="5411"/>
    <n v="5411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31"/>
  </r>
  <r>
    <n v="2102"/>
    <n v="0"/>
    <n v="2102"/>
    <n v="0"/>
    <n v="0"/>
    <n v="0"/>
    <n v="0"/>
    <n v="0"/>
    <n v="0"/>
    <n v="0"/>
    <n v="0"/>
    <n v="0"/>
    <x v="52"/>
  </r>
  <r>
    <n v="767"/>
    <n v="767"/>
    <n v="0"/>
    <n v="0"/>
    <n v="0"/>
    <n v="0"/>
    <n v="0"/>
    <n v="0"/>
    <n v="0"/>
    <n v="0"/>
    <n v="0"/>
    <n v="0"/>
    <x v="27"/>
  </r>
  <r>
    <n v="1275"/>
    <n v="1275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5"/>
    <n v="5"/>
    <n v="0"/>
    <n v="0"/>
    <x v="18"/>
  </r>
  <r>
    <n v="108"/>
    <n v="0"/>
    <n v="108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7"/>
  </r>
  <r>
    <n v="82"/>
    <n v="82"/>
    <n v="0"/>
    <n v="0"/>
    <n v="0"/>
    <n v="0"/>
    <n v="0"/>
    <n v="0"/>
    <n v="0"/>
    <n v="0"/>
    <n v="0"/>
    <n v="0"/>
    <x v="42"/>
  </r>
  <r>
    <n v="366"/>
    <n v="366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"/>
  </r>
  <r>
    <n v="4738"/>
    <n v="4738"/>
    <n v="0"/>
    <n v="0"/>
    <n v="4738"/>
    <n v="4738"/>
    <n v="0"/>
    <n v="0"/>
    <n v="0"/>
    <n v="0"/>
    <n v="0"/>
    <n v="0"/>
    <x v="14"/>
  </r>
  <r>
    <n v="145"/>
    <n v="145"/>
    <n v="0"/>
    <n v="0"/>
    <n v="0"/>
    <n v="0"/>
    <n v="0"/>
    <n v="0"/>
    <n v="0"/>
    <n v="0"/>
    <n v="0"/>
    <n v="0"/>
    <x v="12"/>
  </r>
  <r>
    <n v="1171"/>
    <n v="1171"/>
    <n v="0"/>
    <n v="0"/>
    <n v="0"/>
    <n v="0"/>
    <n v="0"/>
    <n v="0"/>
    <n v="0"/>
    <n v="0"/>
    <n v="0"/>
    <n v="0"/>
    <x v="53"/>
  </r>
  <r>
    <n v="292"/>
    <n v="292"/>
    <n v="0"/>
    <n v="0"/>
    <n v="0"/>
    <n v="0"/>
    <n v="0"/>
    <n v="0"/>
    <n v="0"/>
    <n v="0"/>
    <n v="0"/>
    <n v="0"/>
    <x v="6"/>
  </r>
  <r>
    <n v="1"/>
    <n v="1"/>
    <n v="0"/>
    <n v="0"/>
    <n v="1"/>
    <n v="1"/>
    <n v="0"/>
    <n v="0"/>
    <n v="0"/>
    <n v="0"/>
    <n v="0"/>
    <n v="0"/>
    <x v="35"/>
  </r>
  <r>
    <n v="2547"/>
    <n v="2547"/>
    <n v="0"/>
    <n v="0"/>
    <n v="0"/>
    <n v="0"/>
    <n v="0"/>
    <n v="0"/>
    <n v="2547"/>
    <n v="2547"/>
    <n v="0"/>
    <n v="0"/>
    <x v="22"/>
  </r>
  <r>
    <n v="904"/>
    <n v="0"/>
    <n v="904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6"/>
  </r>
  <r>
    <n v="27"/>
    <n v="27"/>
    <n v="0"/>
    <n v="0"/>
    <n v="27"/>
    <n v="27"/>
    <n v="0"/>
    <n v="0"/>
    <n v="0"/>
    <n v="0"/>
    <n v="0"/>
    <n v="0"/>
    <x v="14"/>
  </r>
  <r>
    <n v="7808"/>
    <n v="0"/>
    <n v="7808"/>
    <n v="0"/>
    <n v="0"/>
    <n v="0"/>
    <n v="0"/>
    <n v="0"/>
    <n v="7808"/>
    <n v="0"/>
    <n v="7808"/>
    <n v="0"/>
    <x v="38"/>
  </r>
  <r>
    <n v="1"/>
    <n v="1"/>
    <n v="0"/>
    <n v="0"/>
    <n v="0"/>
    <n v="0"/>
    <n v="0"/>
    <n v="0"/>
    <n v="0"/>
    <n v="0"/>
    <n v="0"/>
    <n v="0"/>
    <x v="64"/>
  </r>
  <r>
    <n v="916"/>
    <n v="916"/>
    <n v="0"/>
    <n v="0"/>
    <n v="0"/>
    <n v="0"/>
    <n v="0"/>
    <n v="0"/>
    <n v="0"/>
    <n v="0"/>
    <n v="0"/>
    <n v="0"/>
    <x v="22"/>
  </r>
  <r>
    <n v="2179"/>
    <n v="2179"/>
    <n v="0"/>
    <n v="0"/>
    <n v="0"/>
    <n v="0"/>
    <n v="0"/>
    <n v="0"/>
    <n v="0"/>
    <n v="0"/>
    <n v="0"/>
    <n v="0"/>
    <x v="24"/>
  </r>
  <r>
    <n v="116"/>
    <n v="116"/>
    <n v="0"/>
    <n v="0"/>
    <n v="0"/>
    <n v="0"/>
    <n v="0"/>
    <n v="0"/>
    <n v="0"/>
    <n v="0"/>
    <n v="0"/>
    <n v="0"/>
    <x v="33"/>
  </r>
  <r>
    <n v="600"/>
    <n v="600"/>
    <n v="0"/>
    <n v="0"/>
    <n v="0"/>
    <n v="0"/>
    <n v="0"/>
    <n v="0"/>
    <n v="0"/>
    <n v="0"/>
    <n v="0"/>
    <n v="0"/>
    <x v="55"/>
  </r>
  <r>
    <n v="2461"/>
    <n v="0"/>
    <n v="2461"/>
    <n v="0"/>
    <n v="2461"/>
    <n v="0"/>
    <n v="2461"/>
    <n v="0"/>
    <n v="0"/>
    <n v="0"/>
    <n v="0"/>
    <n v="0"/>
    <x v="47"/>
  </r>
  <r>
    <n v="192"/>
    <n v="192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7"/>
  </r>
  <r>
    <n v="1469"/>
    <n v="1469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24"/>
    <n v="24"/>
    <n v="0"/>
    <n v="0"/>
    <x v="28"/>
  </r>
  <r>
    <n v="182"/>
    <n v="182"/>
    <n v="0"/>
    <n v="0"/>
    <n v="0"/>
    <n v="0"/>
    <n v="0"/>
    <n v="0"/>
    <n v="0"/>
    <n v="0"/>
    <n v="0"/>
    <n v="0"/>
    <x v="64"/>
  </r>
  <r>
    <n v="63"/>
    <n v="0"/>
    <n v="63"/>
    <n v="0"/>
    <n v="0"/>
    <n v="0"/>
    <n v="0"/>
    <n v="0"/>
    <n v="0"/>
    <n v="0"/>
    <n v="0"/>
    <n v="0"/>
    <x v="22"/>
  </r>
  <r>
    <n v="198"/>
    <n v="198"/>
    <n v="0"/>
    <n v="0"/>
    <n v="198"/>
    <n v="198"/>
    <n v="0"/>
    <n v="0"/>
    <n v="0"/>
    <n v="0"/>
    <n v="0"/>
    <n v="0"/>
    <x v="30"/>
  </r>
  <r>
    <n v="189"/>
    <n v="18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29"/>
  </r>
  <r>
    <n v="6"/>
    <n v="6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55"/>
  </r>
  <r>
    <n v="3"/>
    <n v="3"/>
    <n v="0"/>
    <n v="0"/>
    <n v="3"/>
    <n v="3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55"/>
  </r>
  <r>
    <n v="191"/>
    <n v="0"/>
    <n v="191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19"/>
  </r>
  <r>
    <n v="1066"/>
    <n v="1066"/>
    <n v="0"/>
    <n v="0"/>
    <n v="1066"/>
    <n v="1066"/>
    <n v="0"/>
    <n v="0"/>
    <n v="0"/>
    <n v="0"/>
    <n v="0"/>
    <n v="0"/>
    <x v="47"/>
  </r>
  <r>
    <n v="2806"/>
    <n v="2806"/>
    <n v="0"/>
    <n v="0"/>
    <n v="2806"/>
    <n v="2806"/>
    <n v="0"/>
    <n v="0"/>
    <n v="0"/>
    <n v="0"/>
    <n v="0"/>
    <n v="0"/>
    <x v="9"/>
  </r>
  <r>
    <n v="13896"/>
    <n v="13896"/>
    <n v="0"/>
    <n v="0"/>
    <n v="0"/>
    <n v="0"/>
    <n v="0"/>
    <n v="0"/>
    <n v="0"/>
    <n v="0"/>
    <n v="0"/>
    <n v="0"/>
    <x v="38"/>
  </r>
  <r>
    <n v="374"/>
    <n v="374"/>
    <n v="0"/>
    <n v="0"/>
    <n v="0"/>
    <n v="0"/>
    <n v="0"/>
    <n v="0"/>
    <n v="0"/>
    <n v="0"/>
    <n v="0"/>
    <n v="0"/>
    <x v="12"/>
  </r>
  <r>
    <n v="2961"/>
    <n v="0"/>
    <n v="2961"/>
    <n v="0"/>
    <n v="0"/>
    <n v="0"/>
    <n v="0"/>
    <n v="0"/>
    <n v="0"/>
    <n v="0"/>
    <n v="0"/>
    <n v="0"/>
    <x v="14"/>
  </r>
  <r>
    <n v="116"/>
    <n v="116"/>
    <n v="0"/>
    <n v="0"/>
    <n v="0"/>
    <n v="0"/>
    <n v="0"/>
    <n v="0"/>
    <n v="0"/>
    <n v="0"/>
    <n v="0"/>
    <n v="0"/>
    <x v="45"/>
  </r>
  <r>
    <n v="4"/>
    <n v="0"/>
    <n v="4"/>
    <n v="0"/>
    <n v="0"/>
    <n v="0"/>
    <n v="0"/>
    <n v="0"/>
    <n v="0"/>
    <n v="0"/>
    <n v="0"/>
    <n v="0"/>
    <x v="65"/>
  </r>
  <r>
    <n v="11892"/>
    <n v="11892"/>
    <n v="0"/>
    <n v="0"/>
    <n v="11892"/>
    <n v="11892"/>
    <n v="0"/>
    <n v="0"/>
    <n v="0"/>
    <n v="0"/>
    <n v="0"/>
    <n v="0"/>
    <x v="9"/>
  </r>
  <r>
    <n v="4882"/>
    <n v="0"/>
    <n v="4882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31"/>
  </r>
  <r>
    <n v="157"/>
    <n v="157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22"/>
    <n v="22"/>
    <n v="0"/>
    <n v="0"/>
    <x v="7"/>
  </r>
  <r>
    <n v="3483"/>
    <n v="3483"/>
    <n v="0"/>
    <n v="0"/>
    <n v="0"/>
    <n v="0"/>
    <n v="0"/>
    <n v="0"/>
    <n v="0"/>
    <n v="0"/>
    <n v="0"/>
    <n v="0"/>
    <x v="47"/>
  </r>
  <r>
    <n v="12"/>
    <n v="12"/>
    <n v="0"/>
    <n v="0"/>
    <n v="0"/>
    <n v="0"/>
    <n v="0"/>
    <n v="0"/>
    <n v="12"/>
    <n v="12"/>
    <n v="0"/>
    <n v="0"/>
    <x v="49"/>
  </r>
  <r>
    <n v="749"/>
    <n v="749"/>
    <n v="0"/>
    <n v="0"/>
    <n v="749"/>
    <n v="749"/>
    <n v="0"/>
    <n v="0"/>
    <n v="0"/>
    <n v="0"/>
    <n v="0"/>
    <n v="0"/>
    <x v="50"/>
  </r>
  <r>
    <n v="65"/>
    <n v="65"/>
    <n v="0"/>
    <n v="0"/>
    <n v="65"/>
    <n v="65"/>
    <n v="0"/>
    <n v="0"/>
    <n v="0"/>
    <n v="0"/>
    <n v="0"/>
    <n v="0"/>
    <x v="59"/>
  </r>
  <r>
    <n v="55"/>
    <n v="55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41"/>
  </r>
  <r>
    <n v="116"/>
    <n v="116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25"/>
    <n v="25"/>
    <n v="0"/>
    <n v="0"/>
    <x v="35"/>
  </r>
  <r>
    <n v="65"/>
    <n v="65"/>
    <n v="0"/>
    <n v="0"/>
    <n v="0"/>
    <n v="0"/>
    <n v="0"/>
    <n v="0"/>
    <n v="0"/>
    <n v="0"/>
    <n v="0"/>
    <n v="0"/>
    <x v="34"/>
  </r>
  <r>
    <n v="67"/>
    <n v="67"/>
    <n v="0"/>
    <n v="0"/>
    <n v="0"/>
    <n v="0"/>
    <n v="0"/>
    <n v="0"/>
    <n v="0"/>
    <n v="0"/>
    <n v="0"/>
    <n v="0"/>
    <x v="23"/>
  </r>
  <r>
    <n v="250"/>
    <n v="250"/>
    <n v="0"/>
    <n v="0"/>
    <n v="0"/>
    <n v="0"/>
    <n v="0"/>
    <n v="0"/>
    <n v="0"/>
    <n v="0"/>
    <n v="0"/>
    <n v="0"/>
    <x v="23"/>
  </r>
  <r>
    <n v="105"/>
    <n v="105"/>
    <n v="0"/>
    <n v="0"/>
    <n v="0"/>
    <n v="0"/>
    <n v="0"/>
    <n v="0"/>
    <n v="105"/>
    <n v="105"/>
    <n v="0"/>
    <n v="0"/>
    <x v="27"/>
  </r>
  <r>
    <n v="4213"/>
    <n v="4213"/>
    <n v="0"/>
    <n v="0"/>
    <n v="0"/>
    <n v="0"/>
    <n v="0"/>
    <n v="0"/>
    <n v="0"/>
    <n v="0"/>
    <n v="0"/>
    <n v="0"/>
    <x v="6"/>
  </r>
  <r>
    <n v="4383"/>
    <n v="0"/>
    <n v="4383"/>
    <n v="0"/>
    <n v="0"/>
    <n v="0"/>
    <n v="0"/>
    <n v="0"/>
    <n v="0"/>
    <n v="0"/>
    <n v="0"/>
    <n v="0"/>
    <x v="39"/>
  </r>
  <r>
    <n v="587"/>
    <n v="587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34"/>
  </r>
  <r>
    <n v="28"/>
    <n v="28"/>
    <n v="0"/>
    <n v="0"/>
    <n v="28"/>
    <n v="28"/>
    <n v="0"/>
    <n v="0"/>
    <n v="0"/>
    <n v="0"/>
    <n v="0"/>
    <n v="0"/>
    <x v="19"/>
  </r>
  <r>
    <n v="1"/>
    <n v="1"/>
    <n v="0"/>
    <n v="0"/>
    <n v="0"/>
    <n v="0"/>
    <n v="0"/>
    <n v="0"/>
    <n v="1"/>
    <n v="1"/>
    <n v="0"/>
    <n v="0"/>
    <x v="71"/>
  </r>
  <r>
    <n v="20874"/>
    <n v="20874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5"/>
    <n v="5"/>
    <n v="0"/>
    <n v="0"/>
    <x v="47"/>
  </r>
  <r>
    <n v="2298"/>
    <n v="2298"/>
    <n v="0"/>
    <n v="0"/>
    <n v="0"/>
    <n v="0"/>
    <n v="0"/>
    <n v="0"/>
    <n v="0"/>
    <n v="0"/>
    <n v="0"/>
    <n v="0"/>
    <x v="53"/>
  </r>
  <r>
    <n v="16671"/>
    <n v="16671"/>
    <n v="0"/>
    <n v="0"/>
    <n v="0"/>
    <n v="0"/>
    <n v="0"/>
    <n v="0"/>
    <n v="0"/>
    <n v="0"/>
    <n v="0"/>
    <n v="0"/>
    <x v="3"/>
  </r>
  <r>
    <n v="14255"/>
    <n v="14255"/>
    <n v="0"/>
    <n v="0"/>
    <n v="0"/>
    <n v="0"/>
    <n v="0"/>
    <n v="0"/>
    <n v="0"/>
    <n v="0"/>
    <n v="0"/>
    <n v="0"/>
    <x v="38"/>
  </r>
  <r>
    <n v="27688"/>
    <n v="27688"/>
    <n v="0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51"/>
  </r>
  <r>
    <n v="6223"/>
    <n v="6223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7"/>
  </r>
  <r>
    <n v="14"/>
    <n v="14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45"/>
  </r>
  <r>
    <n v="34"/>
    <n v="34"/>
    <n v="0"/>
    <n v="0"/>
    <n v="0"/>
    <n v="0"/>
    <n v="0"/>
    <n v="0"/>
    <n v="0"/>
    <n v="0"/>
    <n v="0"/>
    <n v="0"/>
    <x v="64"/>
  </r>
  <r>
    <n v="105"/>
    <n v="10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"/>
  </r>
  <r>
    <n v="240"/>
    <n v="240"/>
    <n v="0"/>
    <n v="0"/>
    <n v="0"/>
    <n v="0"/>
    <n v="0"/>
    <n v="0"/>
    <n v="0"/>
    <n v="0"/>
    <n v="0"/>
    <n v="0"/>
    <x v="38"/>
  </r>
  <r>
    <n v="52"/>
    <n v="52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28"/>
    <n v="28"/>
    <n v="0"/>
    <n v="0"/>
    <x v="43"/>
  </r>
  <r>
    <n v="1329"/>
    <n v="1329"/>
    <n v="0"/>
    <n v="0"/>
    <n v="0"/>
    <n v="0"/>
    <n v="0"/>
    <n v="0"/>
    <n v="1329"/>
    <n v="1329"/>
    <n v="0"/>
    <n v="0"/>
    <x v="14"/>
  </r>
  <r>
    <n v="6057"/>
    <n v="6057"/>
    <n v="0"/>
    <n v="0"/>
    <n v="0"/>
    <n v="0"/>
    <n v="0"/>
    <n v="0"/>
    <n v="0"/>
    <n v="0"/>
    <n v="0"/>
    <n v="0"/>
    <x v="24"/>
  </r>
  <r>
    <n v="5550"/>
    <n v="0"/>
    <n v="5550"/>
    <n v="0"/>
    <n v="0"/>
    <n v="0"/>
    <n v="0"/>
    <n v="0"/>
    <n v="0"/>
    <n v="0"/>
    <n v="0"/>
    <n v="0"/>
    <x v="47"/>
  </r>
  <r>
    <n v="83"/>
    <n v="83"/>
    <n v="0"/>
    <n v="0"/>
    <n v="0"/>
    <n v="0"/>
    <n v="0"/>
    <n v="0"/>
    <n v="0"/>
    <n v="0"/>
    <n v="0"/>
    <n v="0"/>
    <x v="27"/>
  </r>
  <r>
    <n v="184"/>
    <n v="0"/>
    <n v="184"/>
    <n v="0"/>
    <n v="184"/>
    <n v="0"/>
    <n v="184"/>
    <n v="0"/>
    <n v="0"/>
    <n v="0"/>
    <n v="0"/>
    <n v="0"/>
    <x v="2"/>
  </r>
  <r>
    <n v="1269"/>
    <n v="1269"/>
    <n v="0"/>
    <n v="0"/>
    <n v="1269"/>
    <n v="1269"/>
    <n v="0"/>
    <n v="0"/>
    <n v="0"/>
    <n v="0"/>
    <n v="0"/>
    <n v="0"/>
    <x v="9"/>
  </r>
  <r>
    <n v="1502"/>
    <n v="1502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0"/>
  </r>
  <r>
    <n v="63"/>
    <n v="63"/>
    <n v="0"/>
    <n v="0"/>
    <n v="0"/>
    <n v="0"/>
    <n v="0"/>
    <n v="0"/>
    <n v="0"/>
    <n v="0"/>
    <n v="0"/>
    <n v="0"/>
    <x v="44"/>
  </r>
  <r>
    <n v="15632"/>
    <n v="15632"/>
    <n v="0"/>
    <n v="0"/>
    <n v="0"/>
    <n v="0"/>
    <n v="0"/>
    <n v="0"/>
    <n v="0"/>
    <n v="0"/>
    <n v="0"/>
    <n v="0"/>
    <x v="47"/>
  </r>
  <r>
    <n v="1073"/>
    <n v="1073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15"/>
    <n v="15"/>
    <n v="0"/>
    <n v="0"/>
    <x v="27"/>
  </r>
  <r>
    <n v="12"/>
    <n v="12"/>
    <n v="0"/>
    <n v="0"/>
    <n v="12"/>
    <n v="12"/>
    <n v="0"/>
    <n v="0"/>
    <n v="0"/>
    <n v="0"/>
    <n v="0"/>
    <n v="0"/>
    <x v="0"/>
  </r>
  <r>
    <n v="52"/>
    <n v="52"/>
    <n v="0"/>
    <n v="0"/>
    <n v="52"/>
    <n v="52"/>
    <n v="0"/>
    <n v="0"/>
    <n v="0"/>
    <n v="0"/>
    <n v="0"/>
    <n v="0"/>
    <x v="19"/>
  </r>
  <r>
    <n v="13"/>
    <n v="13"/>
    <n v="0"/>
    <n v="0"/>
    <n v="0"/>
    <n v="0"/>
    <n v="0"/>
    <n v="0"/>
    <n v="0"/>
    <n v="0"/>
    <n v="0"/>
    <n v="0"/>
    <x v="14"/>
  </r>
  <r>
    <n v="117"/>
    <n v="11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2"/>
    <n v="2"/>
    <n v="0"/>
    <n v="0"/>
    <x v="44"/>
  </r>
  <r>
    <n v="21149"/>
    <n v="0"/>
    <n v="21149"/>
    <n v="0"/>
    <n v="0"/>
    <n v="0"/>
    <n v="0"/>
    <n v="0"/>
    <n v="0"/>
    <n v="0"/>
    <n v="0"/>
    <n v="0"/>
    <x v="36"/>
  </r>
  <r>
    <n v="66"/>
    <n v="66"/>
    <n v="0"/>
    <n v="0"/>
    <n v="0"/>
    <n v="0"/>
    <n v="0"/>
    <n v="0"/>
    <n v="0"/>
    <n v="0"/>
    <n v="0"/>
    <n v="0"/>
    <x v="26"/>
  </r>
  <r>
    <n v="2166"/>
    <n v="2166"/>
    <n v="0"/>
    <n v="0"/>
    <n v="0"/>
    <n v="0"/>
    <n v="0"/>
    <n v="0"/>
    <n v="0"/>
    <n v="0"/>
    <n v="0"/>
    <n v="0"/>
    <x v="60"/>
  </r>
  <r>
    <n v="451"/>
    <n v="451"/>
    <n v="0"/>
    <n v="0"/>
    <n v="0"/>
    <n v="0"/>
    <n v="0"/>
    <n v="0"/>
    <n v="0"/>
    <n v="0"/>
    <n v="0"/>
    <n v="0"/>
    <x v="11"/>
  </r>
  <r>
    <n v="83"/>
    <n v="83"/>
    <n v="0"/>
    <n v="0"/>
    <n v="83"/>
    <n v="83"/>
    <n v="0"/>
    <n v="0"/>
    <n v="0"/>
    <n v="0"/>
    <n v="0"/>
    <n v="0"/>
    <x v="60"/>
  </r>
  <r>
    <n v="16"/>
    <n v="16"/>
    <n v="0"/>
    <n v="0"/>
    <n v="0"/>
    <n v="0"/>
    <n v="0"/>
    <n v="0"/>
    <n v="16"/>
    <n v="16"/>
    <n v="0"/>
    <n v="0"/>
    <x v="1"/>
  </r>
  <r>
    <n v="1288"/>
    <n v="1288"/>
    <n v="0"/>
    <n v="0"/>
    <n v="0"/>
    <n v="0"/>
    <n v="0"/>
    <n v="0"/>
    <n v="0"/>
    <n v="0"/>
    <n v="0"/>
    <n v="0"/>
    <x v="40"/>
  </r>
  <r>
    <n v="23"/>
    <n v="23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0"/>
    <n v="0"/>
    <n v="0"/>
    <n v="0"/>
    <x v="22"/>
  </r>
  <r>
    <n v="35"/>
    <n v="35"/>
    <n v="0"/>
    <n v="0"/>
    <n v="0"/>
    <n v="0"/>
    <n v="0"/>
    <n v="0"/>
    <n v="0"/>
    <n v="0"/>
    <n v="0"/>
    <n v="0"/>
    <x v="0"/>
  </r>
  <r>
    <n v="369"/>
    <n v="369"/>
    <n v="0"/>
    <n v="0"/>
    <n v="369"/>
    <n v="369"/>
    <n v="0"/>
    <n v="0"/>
    <n v="0"/>
    <n v="0"/>
    <n v="0"/>
    <n v="0"/>
    <x v="30"/>
  </r>
  <r>
    <n v="139"/>
    <n v="139"/>
    <n v="0"/>
    <n v="0"/>
    <n v="0"/>
    <n v="0"/>
    <n v="0"/>
    <n v="0"/>
    <n v="0"/>
    <n v="0"/>
    <n v="0"/>
    <n v="0"/>
    <x v="39"/>
  </r>
  <r>
    <n v="67"/>
    <n v="67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30"/>
  </r>
  <r>
    <n v="3226"/>
    <n v="3226"/>
    <n v="0"/>
    <n v="0"/>
    <n v="0"/>
    <n v="0"/>
    <n v="0"/>
    <n v="0"/>
    <n v="0"/>
    <n v="0"/>
    <n v="0"/>
    <n v="0"/>
    <x v="10"/>
  </r>
  <r>
    <n v="342"/>
    <n v="342"/>
    <n v="0"/>
    <n v="0"/>
    <n v="0"/>
    <n v="0"/>
    <n v="0"/>
    <n v="0"/>
    <n v="0"/>
    <n v="0"/>
    <n v="0"/>
    <n v="0"/>
    <x v="50"/>
  </r>
  <r>
    <n v="86"/>
    <n v="86"/>
    <n v="0"/>
    <n v="0"/>
    <n v="0"/>
    <n v="0"/>
    <n v="0"/>
    <n v="0"/>
    <n v="0"/>
    <n v="0"/>
    <n v="0"/>
    <n v="0"/>
    <x v="34"/>
  </r>
  <r>
    <n v="192"/>
    <n v="192"/>
    <n v="0"/>
    <n v="0"/>
    <n v="0"/>
    <n v="0"/>
    <n v="0"/>
    <n v="0"/>
    <n v="192"/>
    <n v="192"/>
    <n v="0"/>
    <n v="0"/>
    <x v="37"/>
  </r>
  <r>
    <n v="5"/>
    <n v="5"/>
    <n v="0"/>
    <n v="0"/>
    <n v="5"/>
    <n v="5"/>
    <n v="0"/>
    <n v="0"/>
    <n v="0"/>
    <n v="0"/>
    <n v="0"/>
    <n v="0"/>
    <x v="5"/>
  </r>
  <r>
    <n v="1009"/>
    <n v="0"/>
    <n v="1009"/>
    <n v="0"/>
    <n v="0"/>
    <n v="0"/>
    <n v="0"/>
    <n v="0"/>
    <n v="0"/>
    <n v="0"/>
    <n v="0"/>
    <n v="0"/>
    <x v="49"/>
  </r>
  <r>
    <n v="6429"/>
    <n v="6429"/>
    <n v="0"/>
    <n v="0"/>
    <n v="0"/>
    <n v="0"/>
    <n v="0"/>
    <n v="0"/>
    <n v="0"/>
    <n v="0"/>
    <n v="0"/>
    <n v="0"/>
    <x v="42"/>
  </r>
  <r>
    <n v="283"/>
    <n v="283"/>
    <n v="0"/>
    <n v="0"/>
    <n v="0"/>
    <n v="0"/>
    <n v="0"/>
    <n v="0"/>
    <n v="0"/>
    <n v="0"/>
    <n v="0"/>
    <n v="0"/>
    <x v="53"/>
  </r>
  <r>
    <n v="474"/>
    <n v="474"/>
    <n v="0"/>
    <n v="0"/>
    <n v="0"/>
    <n v="0"/>
    <n v="0"/>
    <n v="0"/>
    <n v="474"/>
    <n v="474"/>
    <n v="0"/>
    <n v="0"/>
    <x v="0"/>
  </r>
  <r>
    <n v="542"/>
    <n v="542"/>
    <n v="0"/>
    <n v="0"/>
    <n v="542"/>
    <n v="542"/>
    <n v="0"/>
    <n v="0"/>
    <n v="0"/>
    <n v="0"/>
    <n v="0"/>
    <n v="0"/>
    <x v="21"/>
  </r>
  <r>
    <n v="210"/>
    <n v="210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45"/>
  </r>
  <r>
    <n v="1044"/>
    <n v="0"/>
    <n v="0"/>
    <n v="1044"/>
    <n v="0"/>
    <n v="0"/>
    <n v="0"/>
    <n v="0"/>
    <n v="0"/>
    <n v="0"/>
    <n v="0"/>
    <n v="0"/>
    <x v="74"/>
  </r>
  <r>
    <n v="1"/>
    <n v="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4"/>
    <n v="4"/>
    <n v="0"/>
    <n v="0"/>
    <x v="71"/>
  </r>
  <r>
    <n v="514"/>
    <n v="0"/>
    <n v="514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59"/>
  </r>
  <r>
    <n v="131"/>
    <n v="131"/>
    <n v="0"/>
    <n v="0"/>
    <n v="0"/>
    <n v="0"/>
    <n v="0"/>
    <n v="0"/>
    <n v="0"/>
    <n v="0"/>
    <n v="0"/>
    <n v="0"/>
    <x v="38"/>
  </r>
  <r>
    <n v="788"/>
    <n v="0"/>
    <n v="788"/>
    <n v="0"/>
    <n v="0"/>
    <n v="0"/>
    <n v="0"/>
    <n v="0"/>
    <n v="0"/>
    <n v="0"/>
    <n v="0"/>
    <n v="0"/>
    <x v="31"/>
  </r>
  <r>
    <n v="138"/>
    <n v="138"/>
    <n v="0"/>
    <n v="0"/>
    <n v="0"/>
    <n v="0"/>
    <n v="0"/>
    <n v="0"/>
    <n v="0"/>
    <n v="0"/>
    <n v="0"/>
    <n v="0"/>
    <x v="16"/>
  </r>
  <r>
    <n v="445"/>
    <n v="445"/>
    <n v="0"/>
    <n v="0"/>
    <n v="0"/>
    <n v="0"/>
    <n v="0"/>
    <n v="0"/>
    <n v="0"/>
    <n v="0"/>
    <n v="0"/>
    <n v="0"/>
    <x v="45"/>
  </r>
  <r>
    <n v="283"/>
    <n v="0"/>
    <n v="283"/>
    <n v="0"/>
    <n v="0"/>
    <n v="0"/>
    <n v="0"/>
    <n v="0"/>
    <n v="283"/>
    <n v="0"/>
    <n v="283"/>
    <n v="0"/>
    <x v="45"/>
  </r>
  <r>
    <n v="4819"/>
    <n v="0"/>
    <n v="4819"/>
    <n v="0"/>
    <n v="0"/>
    <n v="0"/>
    <n v="0"/>
    <n v="0"/>
    <n v="4819"/>
    <n v="0"/>
    <n v="4819"/>
    <n v="0"/>
    <x v="32"/>
  </r>
  <r>
    <n v="864"/>
    <n v="0"/>
    <n v="864"/>
    <n v="0"/>
    <n v="0"/>
    <n v="0"/>
    <n v="0"/>
    <n v="0"/>
    <n v="0"/>
    <n v="0"/>
    <n v="0"/>
    <n v="0"/>
    <x v="46"/>
  </r>
  <r>
    <n v="1384"/>
    <n v="1384"/>
    <n v="0"/>
    <n v="0"/>
    <n v="0"/>
    <n v="0"/>
    <n v="0"/>
    <n v="0"/>
    <n v="0"/>
    <n v="0"/>
    <n v="0"/>
    <n v="0"/>
    <x v="43"/>
  </r>
  <r>
    <n v="2131"/>
    <n v="2131"/>
    <n v="0"/>
    <n v="0"/>
    <n v="0"/>
    <n v="0"/>
    <n v="0"/>
    <n v="0"/>
    <n v="0"/>
    <n v="0"/>
    <n v="0"/>
    <n v="0"/>
    <x v="14"/>
  </r>
  <r>
    <n v="886"/>
    <n v="886"/>
    <n v="0"/>
    <n v="0"/>
    <n v="0"/>
    <n v="0"/>
    <n v="0"/>
    <n v="0"/>
    <n v="0"/>
    <n v="0"/>
    <n v="0"/>
    <n v="0"/>
    <x v="26"/>
  </r>
  <r>
    <n v="268"/>
    <n v="268"/>
    <n v="0"/>
    <n v="0"/>
    <n v="0"/>
    <n v="0"/>
    <n v="0"/>
    <n v="0"/>
    <n v="0"/>
    <n v="0"/>
    <n v="0"/>
    <n v="0"/>
    <x v="55"/>
  </r>
  <r>
    <n v="5373"/>
    <n v="0"/>
    <n v="5373"/>
    <n v="0"/>
    <n v="0"/>
    <n v="0"/>
    <n v="0"/>
    <n v="0"/>
    <n v="0"/>
    <n v="0"/>
    <n v="0"/>
    <n v="0"/>
    <x v="2"/>
  </r>
  <r>
    <n v="1262"/>
    <n v="1262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59"/>
  </r>
  <r>
    <n v="484"/>
    <n v="484"/>
    <n v="0"/>
    <n v="0"/>
    <n v="0"/>
    <n v="0"/>
    <n v="0"/>
    <n v="0"/>
    <n v="0"/>
    <n v="0"/>
    <n v="0"/>
    <n v="0"/>
    <x v="30"/>
  </r>
  <r>
    <n v="185"/>
    <n v="185"/>
    <n v="0"/>
    <n v="0"/>
    <n v="0"/>
    <n v="0"/>
    <n v="0"/>
    <n v="0"/>
    <n v="0"/>
    <n v="0"/>
    <n v="0"/>
    <n v="0"/>
    <x v="11"/>
  </r>
  <r>
    <n v="1119"/>
    <n v="1119"/>
    <n v="0"/>
    <n v="0"/>
    <n v="0"/>
    <n v="0"/>
    <n v="0"/>
    <n v="0"/>
    <n v="0"/>
    <n v="0"/>
    <n v="0"/>
    <n v="0"/>
    <x v="18"/>
  </r>
  <r>
    <n v="134"/>
    <n v="134"/>
    <n v="0"/>
    <n v="0"/>
    <n v="0"/>
    <n v="0"/>
    <n v="0"/>
    <n v="0"/>
    <n v="0"/>
    <n v="0"/>
    <n v="0"/>
    <n v="0"/>
    <x v="22"/>
  </r>
  <r>
    <n v="158"/>
    <n v="158"/>
    <n v="0"/>
    <n v="0"/>
    <n v="0"/>
    <n v="0"/>
    <n v="0"/>
    <n v="0"/>
    <n v="0"/>
    <n v="0"/>
    <n v="0"/>
    <n v="0"/>
    <x v="42"/>
  </r>
  <r>
    <n v="512"/>
    <n v="512"/>
    <n v="0"/>
    <n v="0"/>
    <n v="512"/>
    <n v="512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29"/>
  </r>
  <r>
    <n v="103"/>
    <n v="103"/>
    <n v="0"/>
    <n v="0"/>
    <n v="0"/>
    <n v="0"/>
    <n v="0"/>
    <n v="0"/>
    <n v="0"/>
    <n v="0"/>
    <n v="0"/>
    <n v="0"/>
    <x v="39"/>
  </r>
  <r>
    <n v="13699"/>
    <n v="0"/>
    <n v="13699"/>
    <n v="0"/>
    <n v="0"/>
    <n v="0"/>
    <n v="0"/>
    <n v="0"/>
    <n v="0"/>
    <n v="0"/>
    <n v="0"/>
    <n v="0"/>
    <x v="11"/>
  </r>
  <r>
    <n v="3587"/>
    <n v="3587"/>
    <n v="0"/>
    <n v="0"/>
    <n v="0"/>
    <n v="0"/>
    <n v="0"/>
    <n v="0"/>
    <n v="0"/>
    <n v="0"/>
    <n v="0"/>
    <n v="0"/>
    <x v="0"/>
  </r>
  <r>
    <n v="1892"/>
    <n v="1892"/>
    <n v="0"/>
    <n v="0"/>
    <n v="0"/>
    <n v="0"/>
    <n v="0"/>
    <n v="0"/>
    <n v="0"/>
    <n v="0"/>
    <n v="0"/>
    <n v="0"/>
    <x v="61"/>
  </r>
  <r>
    <n v="267"/>
    <n v="267"/>
    <n v="0"/>
    <n v="0"/>
    <n v="267"/>
    <n v="267"/>
    <n v="0"/>
    <n v="0"/>
    <n v="0"/>
    <n v="0"/>
    <n v="0"/>
    <n v="0"/>
    <x v="50"/>
  </r>
  <r>
    <n v="327"/>
    <n v="327"/>
    <n v="0"/>
    <n v="0"/>
    <n v="0"/>
    <n v="0"/>
    <n v="0"/>
    <n v="0"/>
    <n v="327"/>
    <n v="327"/>
    <n v="0"/>
    <n v="0"/>
    <x v="29"/>
  </r>
  <r>
    <n v="461"/>
    <n v="461"/>
    <n v="0"/>
    <n v="0"/>
    <n v="0"/>
    <n v="0"/>
    <n v="0"/>
    <n v="0"/>
    <n v="0"/>
    <n v="0"/>
    <n v="0"/>
    <n v="0"/>
    <x v="48"/>
  </r>
  <r>
    <n v="539"/>
    <n v="539"/>
    <n v="0"/>
    <n v="0"/>
    <n v="0"/>
    <n v="0"/>
    <n v="0"/>
    <n v="0"/>
    <n v="0"/>
    <n v="0"/>
    <n v="0"/>
    <n v="0"/>
    <x v="3"/>
  </r>
  <r>
    <n v="10036"/>
    <n v="10036"/>
    <n v="0"/>
    <n v="0"/>
    <n v="0"/>
    <n v="0"/>
    <n v="0"/>
    <n v="0"/>
    <n v="0"/>
    <n v="0"/>
    <n v="0"/>
    <n v="0"/>
    <x v="7"/>
  </r>
  <r>
    <n v="12250"/>
    <n v="0"/>
    <n v="12250"/>
    <n v="0"/>
    <n v="0"/>
    <n v="0"/>
    <n v="0"/>
    <n v="0"/>
    <n v="0"/>
    <n v="0"/>
    <n v="0"/>
    <n v="0"/>
    <x v="11"/>
  </r>
  <r>
    <n v="72"/>
    <n v="72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12"/>
  </r>
  <r>
    <n v="82"/>
    <n v="82"/>
    <n v="0"/>
    <n v="0"/>
    <n v="0"/>
    <n v="0"/>
    <n v="0"/>
    <n v="0"/>
    <n v="0"/>
    <n v="0"/>
    <n v="0"/>
    <n v="0"/>
    <x v="50"/>
  </r>
  <r>
    <n v="538"/>
    <n v="538"/>
    <n v="0"/>
    <n v="0"/>
    <n v="0"/>
    <n v="0"/>
    <n v="0"/>
    <n v="0"/>
    <n v="0"/>
    <n v="0"/>
    <n v="0"/>
    <n v="0"/>
    <x v="19"/>
  </r>
  <r>
    <n v="176"/>
    <n v="17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24"/>
  </r>
  <r>
    <n v="243"/>
    <n v="243"/>
    <n v="0"/>
    <n v="0"/>
    <n v="0"/>
    <n v="0"/>
    <n v="0"/>
    <n v="0"/>
    <n v="243"/>
    <n v="243"/>
    <n v="0"/>
    <n v="0"/>
    <x v="39"/>
  </r>
  <r>
    <n v="270"/>
    <n v="270"/>
    <n v="0"/>
    <n v="0"/>
    <n v="0"/>
    <n v="0"/>
    <n v="0"/>
    <n v="0"/>
    <n v="0"/>
    <n v="0"/>
    <n v="0"/>
    <n v="0"/>
    <x v="42"/>
  </r>
  <r>
    <n v="139"/>
    <n v="139"/>
    <n v="0"/>
    <n v="0"/>
    <n v="0"/>
    <n v="0"/>
    <n v="0"/>
    <n v="0"/>
    <n v="139"/>
    <n v="139"/>
    <n v="0"/>
    <n v="0"/>
    <x v="72"/>
  </r>
  <r>
    <n v="92"/>
    <n v="92"/>
    <n v="0"/>
    <n v="0"/>
    <n v="0"/>
    <n v="0"/>
    <n v="0"/>
    <n v="0"/>
    <n v="0"/>
    <n v="0"/>
    <n v="0"/>
    <n v="0"/>
    <x v="19"/>
  </r>
  <r>
    <n v="696"/>
    <n v="0"/>
    <n v="696"/>
    <n v="0"/>
    <n v="0"/>
    <n v="0"/>
    <n v="0"/>
    <n v="0"/>
    <n v="0"/>
    <n v="0"/>
    <n v="0"/>
    <n v="0"/>
    <x v="28"/>
  </r>
  <r>
    <n v="3209"/>
    <n v="3209"/>
    <n v="0"/>
    <n v="0"/>
    <n v="3209"/>
    <n v="3209"/>
    <n v="0"/>
    <n v="0"/>
    <n v="0"/>
    <n v="0"/>
    <n v="0"/>
    <n v="0"/>
    <x v="9"/>
  </r>
  <r>
    <n v="87"/>
    <n v="0"/>
    <n v="87"/>
    <n v="0"/>
    <n v="0"/>
    <n v="0"/>
    <n v="0"/>
    <n v="0"/>
    <n v="0"/>
    <n v="0"/>
    <n v="0"/>
    <n v="0"/>
    <x v="25"/>
  </r>
  <r>
    <n v="997"/>
    <n v="997"/>
    <n v="0"/>
    <n v="0"/>
    <n v="0"/>
    <n v="0"/>
    <n v="0"/>
    <n v="0"/>
    <n v="997"/>
    <n v="997"/>
    <n v="0"/>
    <n v="0"/>
    <x v="28"/>
  </r>
  <r>
    <n v="3402"/>
    <n v="0"/>
    <n v="3402"/>
    <n v="0"/>
    <n v="0"/>
    <n v="0"/>
    <n v="0"/>
    <n v="0"/>
    <n v="0"/>
    <n v="0"/>
    <n v="0"/>
    <n v="0"/>
    <x v="29"/>
  </r>
  <r>
    <n v="3455"/>
    <n v="3455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35"/>
  </r>
  <r>
    <n v="24"/>
    <n v="24"/>
    <n v="0"/>
    <n v="0"/>
    <n v="24"/>
    <n v="24"/>
    <n v="0"/>
    <n v="0"/>
    <n v="0"/>
    <n v="0"/>
    <n v="0"/>
    <n v="0"/>
    <x v="73"/>
  </r>
  <r>
    <n v="58"/>
    <n v="58"/>
    <n v="0"/>
    <n v="0"/>
    <n v="0"/>
    <n v="0"/>
    <n v="0"/>
    <n v="0"/>
    <n v="58"/>
    <n v="58"/>
    <n v="0"/>
    <n v="0"/>
    <x v="18"/>
  </r>
  <r>
    <n v="11"/>
    <n v="11"/>
    <n v="0"/>
    <n v="0"/>
    <n v="0"/>
    <n v="0"/>
    <n v="0"/>
    <n v="0"/>
    <n v="0"/>
    <n v="0"/>
    <n v="0"/>
    <n v="0"/>
    <x v="7"/>
  </r>
  <r>
    <n v="325"/>
    <n v="325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1"/>
  </r>
  <r>
    <n v="127"/>
    <n v="127"/>
    <n v="0"/>
    <n v="0"/>
    <n v="0"/>
    <n v="0"/>
    <n v="0"/>
    <n v="0"/>
    <n v="0"/>
    <n v="0"/>
    <n v="0"/>
    <n v="0"/>
    <x v="39"/>
  </r>
  <r>
    <n v="3803"/>
    <n v="3803"/>
    <n v="0"/>
    <n v="0"/>
    <n v="0"/>
    <n v="0"/>
    <n v="0"/>
    <n v="0"/>
    <n v="0"/>
    <n v="0"/>
    <n v="0"/>
    <n v="0"/>
    <x v="46"/>
  </r>
  <r>
    <n v="5375"/>
    <n v="5375"/>
    <n v="0"/>
    <n v="0"/>
    <n v="0"/>
    <n v="0"/>
    <n v="0"/>
    <n v="0"/>
    <n v="0"/>
    <n v="0"/>
    <n v="0"/>
    <n v="0"/>
    <x v="55"/>
  </r>
  <r>
    <n v="284"/>
    <n v="284"/>
    <n v="0"/>
    <n v="0"/>
    <n v="0"/>
    <n v="0"/>
    <n v="0"/>
    <n v="0"/>
    <n v="0"/>
    <n v="0"/>
    <n v="0"/>
    <n v="0"/>
    <x v="13"/>
  </r>
  <r>
    <n v="608"/>
    <n v="608"/>
    <n v="0"/>
    <n v="0"/>
    <n v="0"/>
    <n v="0"/>
    <n v="0"/>
    <n v="0"/>
    <n v="608"/>
    <n v="608"/>
    <n v="0"/>
    <n v="0"/>
    <x v="49"/>
  </r>
  <r>
    <n v="303"/>
    <n v="303"/>
    <n v="0"/>
    <n v="0"/>
    <n v="0"/>
    <n v="0"/>
    <n v="0"/>
    <n v="0"/>
    <n v="0"/>
    <n v="0"/>
    <n v="0"/>
    <n v="0"/>
    <x v="73"/>
  </r>
  <r>
    <n v="192"/>
    <n v="19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40"/>
  </r>
  <r>
    <n v="174"/>
    <n v="0"/>
    <n v="174"/>
    <n v="0"/>
    <n v="0"/>
    <n v="0"/>
    <n v="0"/>
    <n v="0"/>
    <n v="0"/>
    <n v="0"/>
    <n v="0"/>
    <n v="0"/>
    <x v="1"/>
  </r>
  <r>
    <n v="1168"/>
    <n v="0"/>
    <n v="1168"/>
    <n v="0"/>
    <n v="0"/>
    <n v="0"/>
    <n v="0"/>
    <n v="0"/>
    <n v="0"/>
    <n v="0"/>
    <n v="0"/>
    <n v="0"/>
    <x v="30"/>
  </r>
  <r>
    <n v="151"/>
    <n v="151"/>
    <n v="0"/>
    <n v="0"/>
    <n v="0"/>
    <n v="0"/>
    <n v="0"/>
    <n v="0"/>
    <n v="0"/>
    <n v="0"/>
    <n v="0"/>
    <n v="0"/>
    <x v="63"/>
  </r>
  <r>
    <n v="108"/>
    <n v="0"/>
    <n v="108"/>
    <n v="0"/>
    <n v="108"/>
    <n v="0"/>
    <n v="108"/>
    <n v="0"/>
    <n v="0"/>
    <n v="0"/>
    <n v="0"/>
    <n v="0"/>
    <x v="64"/>
  </r>
  <r>
    <n v="518"/>
    <n v="518"/>
    <n v="0"/>
    <n v="0"/>
    <n v="0"/>
    <n v="0"/>
    <n v="0"/>
    <n v="0"/>
    <n v="0"/>
    <n v="0"/>
    <n v="0"/>
    <n v="0"/>
    <x v="52"/>
  </r>
  <r>
    <n v="2452"/>
    <n v="2452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30"/>
  </r>
  <r>
    <n v="207"/>
    <n v="207"/>
    <n v="0"/>
    <n v="0"/>
    <n v="0"/>
    <n v="0"/>
    <n v="0"/>
    <n v="0"/>
    <n v="0"/>
    <n v="0"/>
    <n v="0"/>
    <n v="0"/>
    <x v="61"/>
  </r>
  <r>
    <n v="493"/>
    <n v="493"/>
    <n v="0"/>
    <n v="0"/>
    <n v="0"/>
    <n v="0"/>
    <n v="0"/>
    <n v="0"/>
    <n v="0"/>
    <n v="0"/>
    <n v="0"/>
    <n v="0"/>
    <x v="54"/>
  </r>
  <r>
    <n v="8"/>
    <n v="8"/>
    <n v="0"/>
    <n v="0"/>
    <n v="0"/>
    <n v="0"/>
    <n v="0"/>
    <n v="0"/>
    <n v="8"/>
    <n v="8"/>
    <n v="0"/>
    <n v="0"/>
    <x v="19"/>
  </r>
  <r>
    <n v="169"/>
    <n v="0"/>
    <n v="169"/>
    <n v="0"/>
    <n v="0"/>
    <n v="0"/>
    <n v="0"/>
    <n v="0"/>
    <n v="0"/>
    <n v="0"/>
    <n v="0"/>
    <n v="0"/>
    <x v="17"/>
  </r>
  <r>
    <n v="588"/>
    <n v="588"/>
    <n v="0"/>
    <n v="0"/>
    <n v="0"/>
    <n v="0"/>
    <n v="0"/>
    <n v="0"/>
    <n v="588"/>
    <n v="588"/>
    <n v="0"/>
    <n v="0"/>
    <x v="33"/>
  </r>
  <r>
    <n v="374"/>
    <n v="374"/>
    <n v="0"/>
    <n v="0"/>
    <n v="0"/>
    <n v="0"/>
    <n v="0"/>
    <n v="0"/>
    <n v="0"/>
    <n v="0"/>
    <n v="0"/>
    <n v="0"/>
    <x v="30"/>
  </r>
  <r>
    <n v="223"/>
    <n v="223"/>
    <n v="0"/>
    <n v="0"/>
    <n v="0"/>
    <n v="0"/>
    <n v="0"/>
    <n v="0"/>
    <n v="223"/>
    <n v="223"/>
    <n v="0"/>
    <n v="0"/>
    <x v="22"/>
  </r>
  <r>
    <n v="45"/>
    <n v="45"/>
    <n v="0"/>
    <n v="0"/>
    <n v="0"/>
    <n v="0"/>
    <n v="0"/>
    <n v="0"/>
    <n v="0"/>
    <n v="0"/>
    <n v="0"/>
    <n v="0"/>
    <x v="6"/>
  </r>
  <r>
    <n v="822"/>
    <n v="0"/>
    <n v="822"/>
    <n v="0"/>
    <n v="0"/>
    <n v="0"/>
    <n v="0"/>
    <n v="0"/>
    <n v="0"/>
    <n v="0"/>
    <n v="0"/>
    <n v="0"/>
    <x v="27"/>
  </r>
  <r>
    <n v="258"/>
    <n v="258"/>
    <n v="0"/>
    <n v="0"/>
    <n v="258"/>
    <n v="258"/>
    <n v="0"/>
    <n v="0"/>
    <n v="0"/>
    <n v="0"/>
    <n v="0"/>
    <n v="0"/>
    <x v="21"/>
  </r>
  <r>
    <n v="53"/>
    <n v="53"/>
    <n v="0"/>
    <n v="0"/>
    <n v="53"/>
    <n v="53"/>
    <n v="0"/>
    <n v="0"/>
    <n v="0"/>
    <n v="0"/>
    <n v="0"/>
    <n v="0"/>
    <x v="21"/>
  </r>
  <r>
    <n v="55"/>
    <n v="55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12"/>
  </r>
  <r>
    <n v="1346"/>
    <n v="1346"/>
    <n v="0"/>
    <n v="0"/>
    <n v="0"/>
    <n v="0"/>
    <n v="0"/>
    <n v="0"/>
    <n v="1346"/>
    <n v="1346"/>
    <n v="0"/>
    <n v="0"/>
    <x v="2"/>
  </r>
  <r>
    <n v="33"/>
    <n v="33"/>
    <n v="0"/>
    <n v="0"/>
    <n v="33"/>
    <n v="33"/>
    <n v="0"/>
    <n v="0"/>
    <n v="0"/>
    <n v="0"/>
    <n v="0"/>
    <n v="0"/>
    <x v="64"/>
  </r>
  <r>
    <n v="9"/>
    <n v="9"/>
    <n v="0"/>
    <n v="0"/>
    <n v="0"/>
    <n v="0"/>
    <n v="0"/>
    <n v="0"/>
    <n v="0"/>
    <n v="0"/>
    <n v="0"/>
    <n v="0"/>
    <x v="18"/>
  </r>
  <r>
    <n v="1308"/>
    <n v="0"/>
    <n v="1308"/>
    <n v="0"/>
    <n v="0"/>
    <n v="0"/>
    <n v="0"/>
    <n v="0"/>
    <n v="0"/>
    <n v="0"/>
    <n v="0"/>
    <n v="0"/>
    <x v="67"/>
  </r>
  <r>
    <n v="45"/>
    <n v="45"/>
    <n v="0"/>
    <n v="0"/>
    <n v="0"/>
    <n v="0"/>
    <n v="0"/>
    <n v="0"/>
    <n v="0"/>
    <n v="0"/>
    <n v="0"/>
    <n v="0"/>
    <x v="1"/>
  </r>
  <r>
    <n v="1446"/>
    <n v="1446"/>
    <n v="0"/>
    <n v="0"/>
    <n v="1446"/>
    <n v="1446"/>
    <n v="0"/>
    <n v="0"/>
    <n v="0"/>
    <n v="0"/>
    <n v="0"/>
    <n v="0"/>
    <x v="61"/>
  </r>
  <r>
    <n v="12"/>
    <n v="12"/>
    <n v="0"/>
    <n v="0"/>
    <n v="12"/>
    <n v="12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9"/>
  </r>
  <r>
    <n v="290"/>
    <n v="290"/>
    <n v="0"/>
    <n v="0"/>
    <n v="0"/>
    <n v="0"/>
    <n v="0"/>
    <n v="0"/>
    <n v="0"/>
    <n v="0"/>
    <n v="0"/>
    <n v="0"/>
    <x v="45"/>
  </r>
  <r>
    <n v="396"/>
    <n v="0"/>
    <n v="396"/>
    <n v="0"/>
    <n v="0"/>
    <n v="0"/>
    <n v="0"/>
    <n v="0"/>
    <n v="0"/>
    <n v="0"/>
    <n v="0"/>
    <n v="0"/>
    <x v="45"/>
  </r>
  <r>
    <n v="826"/>
    <n v="0"/>
    <n v="826"/>
    <n v="0"/>
    <n v="0"/>
    <n v="0"/>
    <n v="0"/>
    <n v="0"/>
    <n v="0"/>
    <n v="0"/>
    <n v="0"/>
    <n v="0"/>
    <x v="55"/>
  </r>
  <r>
    <n v="16452"/>
    <n v="16452"/>
    <n v="0"/>
    <n v="0"/>
    <n v="0"/>
    <n v="0"/>
    <n v="0"/>
    <n v="0"/>
    <n v="0"/>
    <n v="0"/>
    <n v="0"/>
    <n v="0"/>
    <x v="52"/>
  </r>
  <r>
    <n v="27892"/>
    <n v="27892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4"/>
    <n v="4"/>
    <n v="0"/>
    <n v="0"/>
    <x v="20"/>
  </r>
  <r>
    <n v="38"/>
    <n v="38"/>
    <n v="0"/>
    <n v="0"/>
    <n v="0"/>
    <n v="0"/>
    <n v="0"/>
    <n v="0"/>
    <n v="0"/>
    <n v="0"/>
    <n v="0"/>
    <n v="0"/>
    <x v="45"/>
  </r>
  <r>
    <n v="66"/>
    <n v="66"/>
    <n v="0"/>
    <n v="0"/>
    <n v="0"/>
    <n v="0"/>
    <n v="0"/>
    <n v="0"/>
    <n v="0"/>
    <n v="0"/>
    <n v="0"/>
    <n v="0"/>
    <x v="31"/>
  </r>
  <r>
    <n v="174"/>
    <n v="174"/>
    <n v="0"/>
    <n v="0"/>
    <n v="0"/>
    <n v="0"/>
    <n v="0"/>
    <n v="0"/>
    <n v="174"/>
    <n v="174"/>
    <n v="0"/>
    <n v="0"/>
    <x v="2"/>
  </r>
  <r>
    <n v="423"/>
    <n v="423"/>
    <n v="0"/>
    <n v="0"/>
    <n v="0"/>
    <n v="0"/>
    <n v="0"/>
    <n v="0"/>
    <n v="0"/>
    <n v="0"/>
    <n v="0"/>
    <n v="0"/>
    <x v="62"/>
  </r>
  <r>
    <n v="16"/>
    <n v="16"/>
    <n v="0"/>
    <n v="0"/>
    <n v="0"/>
    <n v="0"/>
    <n v="0"/>
    <n v="0"/>
    <n v="16"/>
    <n v="16"/>
    <n v="0"/>
    <n v="0"/>
    <x v="5"/>
  </r>
  <r>
    <n v="2445"/>
    <n v="0"/>
    <n v="2445"/>
    <n v="0"/>
    <n v="0"/>
    <n v="0"/>
    <n v="0"/>
    <n v="0"/>
    <n v="0"/>
    <n v="0"/>
    <n v="0"/>
    <n v="0"/>
    <x v="18"/>
  </r>
  <r>
    <n v="33"/>
    <n v="33"/>
    <n v="0"/>
    <n v="0"/>
    <n v="0"/>
    <n v="0"/>
    <n v="0"/>
    <n v="0"/>
    <n v="0"/>
    <n v="0"/>
    <n v="0"/>
    <n v="0"/>
    <x v="7"/>
  </r>
  <r>
    <n v="763"/>
    <n v="763"/>
    <n v="0"/>
    <n v="0"/>
    <n v="0"/>
    <n v="0"/>
    <n v="0"/>
    <n v="0"/>
    <n v="0"/>
    <n v="0"/>
    <n v="0"/>
    <n v="0"/>
    <x v="13"/>
  </r>
  <r>
    <n v="71"/>
    <n v="71"/>
    <n v="0"/>
    <n v="0"/>
    <n v="0"/>
    <n v="0"/>
    <n v="0"/>
    <n v="0"/>
    <n v="0"/>
    <n v="0"/>
    <n v="0"/>
    <n v="0"/>
    <x v="31"/>
  </r>
  <r>
    <n v="668"/>
    <n v="668"/>
    <n v="0"/>
    <n v="0"/>
    <n v="0"/>
    <n v="0"/>
    <n v="0"/>
    <n v="0"/>
    <n v="668"/>
    <n v="668"/>
    <n v="0"/>
    <n v="0"/>
    <x v="7"/>
  </r>
  <r>
    <n v="48"/>
    <n v="48"/>
    <n v="0"/>
    <n v="0"/>
    <n v="0"/>
    <n v="0"/>
    <n v="0"/>
    <n v="0"/>
    <n v="0"/>
    <n v="0"/>
    <n v="0"/>
    <n v="0"/>
    <x v="7"/>
  </r>
  <r>
    <n v="12209"/>
    <n v="0"/>
    <n v="12209"/>
    <n v="0"/>
    <n v="0"/>
    <n v="0"/>
    <n v="0"/>
    <n v="0"/>
    <n v="0"/>
    <n v="0"/>
    <n v="0"/>
    <n v="0"/>
    <x v="0"/>
  </r>
  <r>
    <n v="945"/>
    <n v="945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0"/>
    <n v="0"/>
    <n v="0"/>
    <n v="0"/>
    <x v="12"/>
  </r>
  <r>
    <n v="18413"/>
    <n v="18413"/>
    <n v="0"/>
    <n v="0"/>
    <n v="0"/>
    <n v="0"/>
    <n v="0"/>
    <n v="0"/>
    <n v="18413"/>
    <n v="18413"/>
    <n v="0"/>
    <n v="0"/>
    <x v="24"/>
  </r>
  <r>
    <n v="129"/>
    <n v="129"/>
    <n v="0"/>
    <n v="0"/>
    <n v="0"/>
    <n v="0"/>
    <n v="0"/>
    <n v="0"/>
    <n v="0"/>
    <n v="0"/>
    <n v="0"/>
    <n v="0"/>
    <x v="3"/>
  </r>
  <r>
    <n v="323"/>
    <n v="323"/>
    <n v="0"/>
    <n v="0"/>
    <n v="0"/>
    <n v="0"/>
    <n v="0"/>
    <n v="0"/>
    <n v="0"/>
    <n v="0"/>
    <n v="0"/>
    <n v="0"/>
    <x v="6"/>
  </r>
  <r>
    <n v="202"/>
    <n v="202"/>
    <n v="0"/>
    <n v="0"/>
    <n v="0"/>
    <n v="0"/>
    <n v="0"/>
    <n v="0"/>
    <n v="0"/>
    <n v="0"/>
    <n v="0"/>
    <n v="0"/>
    <x v="21"/>
  </r>
  <r>
    <n v="1243"/>
    <n v="1243"/>
    <n v="0"/>
    <n v="0"/>
    <n v="0"/>
    <n v="0"/>
    <n v="0"/>
    <n v="0"/>
    <n v="0"/>
    <n v="0"/>
    <n v="0"/>
    <n v="0"/>
    <x v="51"/>
  </r>
  <r>
    <n v="2558"/>
    <n v="2558"/>
    <n v="0"/>
    <n v="0"/>
    <n v="0"/>
    <n v="0"/>
    <n v="0"/>
    <n v="0"/>
    <n v="0"/>
    <n v="0"/>
    <n v="0"/>
    <n v="0"/>
    <x v="51"/>
  </r>
  <r>
    <n v="283"/>
    <n v="283"/>
    <n v="0"/>
    <n v="0"/>
    <n v="0"/>
    <n v="0"/>
    <n v="0"/>
    <n v="0"/>
    <n v="283"/>
    <n v="283"/>
    <n v="0"/>
    <n v="0"/>
    <x v="36"/>
  </r>
  <r>
    <n v="24"/>
    <n v="24"/>
    <n v="0"/>
    <n v="0"/>
    <n v="0"/>
    <n v="0"/>
    <n v="0"/>
    <n v="0"/>
    <n v="0"/>
    <n v="0"/>
    <n v="0"/>
    <n v="0"/>
    <x v="19"/>
  </r>
  <r>
    <n v="43"/>
    <n v="43"/>
    <n v="0"/>
    <n v="0"/>
    <n v="0"/>
    <n v="0"/>
    <n v="0"/>
    <n v="0"/>
    <n v="0"/>
    <n v="0"/>
    <n v="0"/>
    <n v="0"/>
    <x v="30"/>
  </r>
  <r>
    <n v="158"/>
    <n v="158"/>
    <n v="0"/>
    <n v="0"/>
    <n v="0"/>
    <n v="0"/>
    <n v="0"/>
    <n v="0"/>
    <n v="158"/>
    <n v="158"/>
    <n v="0"/>
    <n v="0"/>
    <x v="19"/>
  </r>
  <r>
    <n v="1127"/>
    <n v="1127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46"/>
  </r>
  <r>
    <n v="115"/>
    <n v="115"/>
    <n v="0"/>
    <n v="0"/>
    <n v="115"/>
    <n v="115"/>
    <n v="0"/>
    <n v="0"/>
    <n v="0"/>
    <n v="0"/>
    <n v="0"/>
    <n v="0"/>
    <x v="68"/>
  </r>
  <r>
    <n v="14284"/>
    <n v="14284"/>
    <n v="0"/>
    <n v="0"/>
    <n v="0"/>
    <n v="0"/>
    <n v="0"/>
    <n v="0"/>
    <n v="0"/>
    <n v="0"/>
    <n v="0"/>
    <n v="0"/>
    <x v="3"/>
  </r>
  <r>
    <n v="8945"/>
    <n v="8945"/>
    <n v="0"/>
    <n v="0"/>
    <n v="0"/>
    <n v="0"/>
    <n v="0"/>
    <n v="0"/>
    <n v="0"/>
    <n v="0"/>
    <n v="0"/>
    <n v="0"/>
    <x v="27"/>
  </r>
  <r>
    <n v="353"/>
    <n v="0"/>
    <n v="353"/>
    <n v="0"/>
    <n v="0"/>
    <n v="0"/>
    <n v="0"/>
    <n v="0"/>
    <n v="0"/>
    <n v="0"/>
    <n v="0"/>
    <n v="0"/>
    <x v="63"/>
  </r>
  <r>
    <n v="932"/>
    <n v="932"/>
    <n v="0"/>
    <n v="0"/>
    <n v="0"/>
    <n v="0"/>
    <n v="0"/>
    <n v="0"/>
    <n v="0"/>
    <n v="0"/>
    <n v="0"/>
    <n v="0"/>
    <x v="33"/>
  </r>
  <r>
    <n v="907"/>
    <n v="0"/>
    <n v="907"/>
    <n v="0"/>
    <n v="907"/>
    <n v="0"/>
    <n v="907"/>
    <n v="0"/>
    <n v="0"/>
    <n v="0"/>
    <n v="0"/>
    <n v="0"/>
    <x v="1"/>
  </r>
  <r>
    <n v="10857"/>
    <n v="10857"/>
    <n v="0"/>
    <n v="0"/>
    <n v="0"/>
    <n v="0"/>
    <n v="0"/>
    <n v="0"/>
    <n v="0"/>
    <n v="0"/>
    <n v="0"/>
    <n v="0"/>
    <x v="28"/>
  </r>
  <r>
    <n v="35"/>
    <n v="0"/>
    <n v="35"/>
    <n v="0"/>
    <n v="0"/>
    <n v="0"/>
    <n v="0"/>
    <n v="0"/>
    <n v="0"/>
    <n v="0"/>
    <n v="0"/>
    <n v="0"/>
    <x v="63"/>
  </r>
  <r>
    <n v="226"/>
    <n v="226"/>
    <n v="0"/>
    <n v="0"/>
    <n v="0"/>
    <n v="0"/>
    <n v="0"/>
    <n v="0"/>
    <n v="0"/>
    <n v="0"/>
    <n v="0"/>
    <n v="0"/>
    <x v="33"/>
  </r>
  <r>
    <n v="6057"/>
    <n v="6057"/>
    <n v="0"/>
    <n v="0"/>
    <n v="0"/>
    <n v="0"/>
    <n v="0"/>
    <n v="0"/>
    <n v="0"/>
    <n v="0"/>
    <n v="0"/>
    <n v="0"/>
    <x v="34"/>
  </r>
  <r>
    <n v="164"/>
    <n v="164"/>
    <n v="0"/>
    <n v="0"/>
    <n v="164"/>
    <n v="164"/>
    <n v="0"/>
    <n v="0"/>
    <n v="0"/>
    <n v="0"/>
    <n v="0"/>
    <n v="0"/>
    <x v="12"/>
  </r>
  <r>
    <n v="4442"/>
    <n v="4442"/>
    <n v="0"/>
    <n v="0"/>
    <n v="0"/>
    <n v="0"/>
    <n v="0"/>
    <n v="0"/>
    <n v="0"/>
    <n v="0"/>
    <n v="0"/>
    <n v="0"/>
    <x v="4"/>
  </r>
  <r>
    <n v="1524"/>
    <n v="1524"/>
    <n v="0"/>
    <n v="0"/>
    <n v="0"/>
    <n v="0"/>
    <n v="0"/>
    <n v="0"/>
    <n v="0"/>
    <n v="0"/>
    <n v="0"/>
    <n v="0"/>
    <x v="47"/>
  </r>
  <r>
    <n v="9"/>
    <n v="9"/>
    <n v="0"/>
    <n v="0"/>
    <n v="0"/>
    <n v="0"/>
    <n v="0"/>
    <n v="0"/>
    <n v="0"/>
    <n v="0"/>
    <n v="0"/>
    <n v="0"/>
    <x v="6"/>
  </r>
  <r>
    <n v="13591"/>
    <n v="0"/>
    <n v="13591"/>
    <n v="0"/>
    <n v="0"/>
    <n v="0"/>
    <n v="0"/>
    <n v="0"/>
    <n v="0"/>
    <n v="0"/>
    <n v="0"/>
    <n v="0"/>
    <x v="0"/>
  </r>
  <r>
    <n v="17459"/>
    <n v="0"/>
    <n v="17459"/>
    <n v="0"/>
    <n v="0"/>
    <n v="0"/>
    <n v="0"/>
    <n v="0"/>
    <n v="0"/>
    <n v="0"/>
    <n v="0"/>
    <n v="0"/>
    <x v="16"/>
  </r>
  <r>
    <n v="813"/>
    <n v="813"/>
    <n v="0"/>
    <n v="0"/>
    <n v="0"/>
    <n v="0"/>
    <n v="0"/>
    <n v="0"/>
    <n v="813"/>
    <n v="813"/>
    <n v="0"/>
    <n v="0"/>
    <x v="2"/>
  </r>
  <r>
    <n v="786"/>
    <n v="786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33"/>
  </r>
  <r>
    <n v="45"/>
    <n v="45"/>
    <n v="0"/>
    <n v="0"/>
    <n v="0"/>
    <n v="0"/>
    <n v="0"/>
    <n v="0"/>
    <n v="0"/>
    <n v="0"/>
    <n v="0"/>
    <n v="0"/>
    <x v="14"/>
  </r>
  <r>
    <n v="35"/>
    <n v="35"/>
    <n v="0"/>
    <n v="0"/>
    <n v="0"/>
    <n v="0"/>
    <n v="0"/>
    <n v="0"/>
    <n v="0"/>
    <n v="0"/>
    <n v="0"/>
    <n v="0"/>
    <x v="25"/>
  </r>
  <r>
    <n v="42"/>
    <n v="0"/>
    <n v="42"/>
    <n v="0"/>
    <n v="0"/>
    <n v="0"/>
    <n v="0"/>
    <n v="0"/>
    <n v="0"/>
    <n v="0"/>
    <n v="0"/>
    <n v="0"/>
    <x v="24"/>
  </r>
  <r>
    <n v="181"/>
    <n v="181"/>
    <n v="0"/>
    <n v="0"/>
    <n v="0"/>
    <n v="0"/>
    <n v="0"/>
    <n v="0"/>
    <n v="181"/>
    <n v="181"/>
    <n v="0"/>
    <n v="0"/>
    <x v="58"/>
  </r>
  <r>
    <n v="541"/>
    <n v="0"/>
    <n v="541"/>
    <n v="0"/>
    <n v="541"/>
    <n v="0"/>
    <n v="541"/>
    <n v="0"/>
    <n v="0"/>
    <n v="0"/>
    <n v="0"/>
    <n v="0"/>
    <x v="44"/>
  </r>
  <r>
    <n v="149200"/>
    <n v="0"/>
    <n v="0"/>
    <n v="149200"/>
    <n v="149200"/>
    <n v="0"/>
    <n v="0"/>
    <n v="149200"/>
    <n v="0"/>
    <n v="0"/>
    <n v="0"/>
    <n v="0"/>
    <x v="3"/>
  </r>
  <r>
    <n v="20391"/>
    <n v="0"/>
    <n v="20391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10"/>
  </r>
  <r>
    <n v="34"/>
    <n v="34"/>
    <n v="0"/>
    <n v="0"/>
    <n v="0"/>
    <n v="0"/>
    <n v="0"/>
    <n v="0"/>
    <n v="34"/>
    <n v="34"/>
    <n v="0"/>
    <n v="0"/>
    <x v="31"/>
  </r>
  <r>
    <n v="4904"/>
    <n v="4904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45"/>
  </r>
  <r>
    <n v="2324"/>
    <n v="2324"/>
    <n v="0"/>
    <n v="0"/>
    <n v="0"/>
    <n v="0"/>
    <n v="0"/>
    <n v="0"/>
    <n v="0"/>
    <n v="0"/>
    <n v="0"/>
    <n v="0"/>
    <x v="51"/>
  </r>
  <r>
    <n v="81"/>
    <n v="81"/>
    <n v="0"/>
    <n v="0"/>
    <n v="81"/>
    <n v="81"/>
    <n v="0"/>
    <n v="0"/>
    <n v="0"/>
    <n v="0"/>
    <n v="0"/>
    <n v="0"/>
    <x v="9"/>
  </r>
  <r>
    <n v="17429"/>
    <n v="0"/>
    <n v="17429"/>
    <n v="0"/>
    <n v="17429"/>
    <n v="0"/>
    <n v="17429"/>
    <n v="0"/>
    <n v="0"/>
    <n v="0"/>
    <n v="0"/>
    <n v="0"/>
    <x v="62"/>
  </r>
  <r>
    <n v="50"/>
    <n v="50"/>
    <n v="0"/>
    <n v="0"/>
    <n v="0"/>
    <n v="0"/>
    <n v="0"/>
    <n v="0"/>
    <n v="0"/>
    <n v="0"/>
    <n v="0"/>
    <n v="0"/>
    <x v="16"/>
  </r>
  <r>
    <n v="6324"/>
    <n v="0"/>
    <n v="6324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10"/>
  </r>
  <r>
    <n v="4031"/>
    <n v="4031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45"/>
  </r>
  <r>
    <n v="63"/>
    <n v="63"/>
    <n v="0"/>
    <n v="0"/>
    <n v="0"/>
    <n v="0"/>
    <n v="0"/>
    <n v="0"/>
    <n v="0"/>
    <n v="0"/>
    <n v="0"/>
    <n v="0"/>
    <x v="12"/>
  </r>
  <r>
    <n v="483"/>
    <n v="483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52"/>
  </r>
  <r>
    <n v="3594"/>
    <n v="3594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47"/>
  </r>
  <r>
    <n v="48"/>
    <n v="48"/>
    <n v="0"/>
    <n v="0"/>
    <n v="0"/>
    <n v="0"/>
    <n v="0"/>
    <n v="0"/>
    <n v="0"/>
    <n v="0"/>
    <n v="0"/>
    <n v="0"/>
    <x v="42"/>
  </r>
  <r>
    <n v="165"/>
    <n v="165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47"/>
  </r>
  <r>
    <n v="154"/>
    <n v="154"/>
    <n v="0"/>
    <n v="0"/>
    <n v="0"/>
    <n v="0"/>
    <n v="0"/>
    <n v="0"/>
    <n v="0"/>
    <n v="0"/>
    <n v="0"/>
    <n v="0"/>
    <x v="52"/>
  </r>
  <r>
    <n v="5642"/>
    <n v="5642"/>
    <n v="0"/>
    <n v="0"/>
    <n v="0"/>
    <n v="0"/>
    <n v="0"/>
    <n v="0"/>
    <n v="0"/>
    <n v="0"/>
    <n v="0"/>
    <n v="0"/>
    <x v="53"/>
  </r>
  <r>
    <n v="61"/>
    <n v="0"/>
    <n v="61"/>
    <n v="0"/>
    <n v="61"/>
    <n v="0"/>
    <n v="61"/>
    <n v="0"/>
    <n v="0"/>
    <n v="0"/>
    <n v="0"/>
    <n v="0"/>
    <x v="73"/>
  </r>
  <r>
    <n v="45"/>
    <n v="45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48"/>
  </r>
  <r>
    <n v="1556"/>
    <n v="0"/>
    <n v="1556"/>
    <n v="0"/>
    <n v="0"/>
    <n v="0"/>
    <n v="0"/>
    <n v="0"/>
    <n v="0"/>
    <n v="0"/>
    <n v="0"/>
    <n v="0"/>
    <x v="6"/>
  </r>
  <r>
    <n v="2562"/>
    <n v="2562"/>
    <n v="0"/>
    <n v="0"/>
    <n v="0"/>
    <n v="0"/>
    <n v="0"/>
    <n v="0"/>
    <n v="0"/>
    <n v="0"/>
    <n v="0"/>
    <n v="0"/>
    <x v="48"/>
  </r>
  <r>
    <n v="110"/>
    <n v="0"/>
    <n v="110"/>
    <n v="0"/>
    <n v="0"/>
    <n v="0"/>
    <n v="0"/>
    <n v="0"/>
    <n v="110"/>
    <n v="0"/>
    <n v="110"/>
    <n v="0"/>
    <x v="10"/>
  </r>
  <r>
    <n v="22"/>
    <n v="22"/>
    <n v="0"/>
    <n v="0"/>
    <n v="0"/>
    <n v="0"/>
    <n v="0"/>
    <n v="0"/>
    <n v="0"/>
    <n v="0"/>
    <n v="0"/>
    <n v="0"/>
    <x v="37"/>
  </r>
  <r>
    <n v="572"/>
    <n v="572"/>
    <n v="0"/>
    <n v="0"/>
    <n v="0"/>
    <n v="0"/>
    <n v="0"/>
    <n v="0"/>
    <n v="0"/>
    <n v="0"/>
    <n v="0"/>
    <n v="0"/>
    <x v="30"/>
  </r>
  <r>
    <n v="3896"/>
    <n v="0"/>
    <n v="3896"/>
    <n v="0"/>
    <n v="0"/>
    <n v="0"/>
    <n v="0"/>
    <n v="0"/>
    <n v="0"/>
    <n v="0"/>
    <n v="0"/>
    <n v="0"/>
    <x v="29"/>
  </r>
  <r>
    <n v="174"/>
    <n v="174"/>
    <n v="0"/>
    <n v="0"/>
    <n v="0"/>
    <n v="0"/>
    <n v="0"/>
    <n v="0"/>
    <n v="0"/>
    <n v="0"/>
    <n v="0"/>
    <n v="0"/>
    <x v="34"/>
  </r>
  <r>
    <n v="2283"/>
    <n v="228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22"/>
  </r>
  <r>
    <n v="3780"/>
    <n v="3780"/>
    <n v="0"/>
    <n v="0"/>
    <n v="0"/>
    <n v="0"/>
    <n v="0"/>
    <n v="0"/>
    <n v="3780"/>
    <n v="3780"/>
    <n v="0"/>
    <n v="0"/>
    <x v="62"/>
  </r>
  <r>
    <n v="2"/>
    <n v="2"/>
    <n v="0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12"/>
  </r>
  <r>
    <n v="248"/>
    <n v="0"/>
    <n v="248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68"/>
  </r>
  <r>
    <n v="11282"/>
    <n v="11282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2"/>
  </r>
  <r>
    <n v="77"/>
    <n v="77"/>
    <n v="0"/>
    <n v="0"/>
    <n v="77"/>
    <n v="77"/>
    <n v="0"/>
    <n v="0"/>
    <n v="0"/>
    <n v="0"/>
    <n v="0"/>
    <n v="0"/>
    <x v="33"/>
  </r>
  <r>
    <n v="23"/>
    <n v="23"/>
    <n v="0"/>
    <n v="0"/>
    <n v="0"/>
    <n v="0"/>
    <n v="0"/>
    <n v="0"/>
    <n v="0"/>
    <n v="0"/>
    <n v="0"/>
    <n v="0"/>
    <x v="11"/>
  </r>
  <r>
    <n v="4193"/>
    <n v="4193"/>
    <n v="0"/>
    <n v="0"/>
    <n v="0"/>
    <n v="0"/>
    <n v="0"/>
    <n v="0"/>
    <n v="0"/>
    <n v="0"/>
    <n v="0"/>
    <n v="0"/>
    <x v="14"/>
  </r>
  <r>
    <n v="113"/>
    <n v="113"/>
    <n v="0"/>
    <n v="0"/>
    <n v="0"/>
    <n v="0"/>
    <n v="0"/>
    <n v="0"/>
    <n v="0"/>
    <n v="0"/>
    <n v="0"/>
    <n v="0"/>
    <x v="48"/>
  </r>
  <r>
    <n v="728"/>
    <n v="728"/>
    <n v="0"/>
    <n v="0"/>
    <n v="0"/>
    <n v="0"/>
    <n v="0"/>
    <n v="0"/>
    <n v="0"/>
    <n v="0"/>
    <n v="0"/>
    <n v="0"/>
    <x v="22"/>
  </r>
  <r>
    <n v="3335"/>
    <n v="3335"/>
    <n v="0"/>
    <n v="0"/>
    <n v="0"/>
    <n v="0"/>
    <n v="0"/>
    <n v="0"/>
    <n v="0"/>
    <n v="0"/>
    <n v="0"/>
    <n v="0"/>
    <x v="9"/>
  </r>
  <r>
    <n v="1502"/>
    <n v="1502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18"/>
  </r>
  <r>
    <n v="151"/>
    <n v="151"/>
    <n v="0"/>
    <n v="0"/>
    <n v="0"/>
    <n v="0"/>
    <n v="0"/>
    <n v="0"/>
    <n v="0"/>
    <n v="0"/>
    <n v="0"/>
    <n v="0"/>
    <x v="42"/>
  </r>
  <r>
    <n v="13831"/>
    <n v="0"/>
    <n v="13831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35"/>
  </r>
  <r>
    <n v="5587"/>
    <n v="0"/>
    <n v="5587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"/>
  </r>
  <r>
    <n v="131"/>
    <n v="131"/>
    <n v="0"/>
    <n v="0"/>
    <n v="0"/>
    <n v="0"/>
    <n v="0"/>
    <n v="0"/>
    <n v="0"/>
    <n v="0"/>
    <n v="0"/>
    <n v="0"/>
    <x v="55"/>
  </r>
  <r>
    <n v="3134"/>
    <n v="3134"/>
    <n v="0"/>
    <n v="0"/>
    <n v="0"/>
    <n v="0"/>
    <n v="0"/>
    <n v="0"/>
    <n v="0"/>
    <n v="0"/>
    <n v="0"/>
    <n v="0"/>
    <x v="9"/>
  </r>
  <r>
    <n v="158"/>
    <n v="158"/>
    <n v="0"/>
    <n v="0"/>
    <n v="0"/>
    <n v="0"/>
    <n v="0"/>
    <n v="0"/>
    <n v="0"/>
    <n v="0"/>
    <n v="0"/>
    <n v="0"/>
    <x v="42"/>
  </r>
  <r>
    <n v="421"/>
    <n v="421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1"/>
  </r>
  <r>
    <n v="91"/>
    <n v="91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14"/>
  </r>
  <r>
    <n v="8407"/>
    <n v="8407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26"/>
  </r>
  <r>
    <n v="17"/>
    <n v="17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40"/>
  </r>
  <r>
    <n v="310"/>
    <n v="310"/>
    <n v="0"/>
    <n v="0"/>
    <n v="0"/>
    <n v="0"/>
    <n v="0"/>
    <n v="0"/>
    <n v="0"/>
    <n v="0"/>
    <n v="0"/>
    <n v="0"/>
    <x v="52"/>
  </r>
  <r>
    <n v="202"/>
    <n v="202"/>
    <n v="0"/>
    <n v="0"/>
    <n v="202"/>
    <n v="202"/>
    <n v="0"/>
    <n v="0"/>
    <n v="0"/>
    <n v="0"/>
    <n v="0"/>
    <n v="0"/>
    <x v="40"/>
  </r>
  <r>
    <n v="4663"/>
    <n v="0"/>
    <n v="4663"/>
    <n v="0"/>
    <n v="4663"/>
    <n v="0"/>
    <n v="4663"/>
    <n v="0"/>
    <n v="0"/>
    <n v="0"/>
    <n v="0"/>
    <n v="0"/>
    <x v="0"/>
  </r>
  <r>
    <n v="134"/>
    <n v="134"/>
    <n v="0"/>
    <n v="0"/>
    <n v="0"/>
    <n v="0"/>
    <n v="0"/>
    <n v="0"/>
    <n v="0"/>
    <n v="0"/>
    <n v="0"/>
    <n v="0"/>
    <x v="51"/>
  </r>
  <r>
    <n v="118"/>
    <n v="118"/>
    <n v="0"/>
    <n v="0"/>
    <n v="0"/>
    <n v="0"/>
    <n v="0"/>
    <n v="0"/>
    <n v="0"/>
    <n v="0"/>
    <n v="0"/>
    <n v="0"/>
    <x v="6"/>
  </r>
  <r>
    <n v="495"/>
    <n v="0"/>
    <n v="495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73"/>
  </r>
  <r>
    <n v="26457"/>
    <n v="0"/>
    <n v="26457"/>
    <n v="0"/>
    <n v="0"/>
    <n v="0"/>
    <n v="0"/>
    <n v="0"/>
    <n v="0"/>
    <n v="0"/>
    <n v="0"/>
    <n v="0"/>
    <x v="11"/>
  </r>
  <r>
    <n v="364"/>
    <n v="0"/>
    <n v="364"/>
    <n v="0"/>
    <n v="0"/>
    <n v="0"/>
    <n v="0"/>
    <n v="0"/>
    <n v="364"/>
    <n v="0"/>
    <n v="364"/>
    <n v="0"/>
    <x v="19"/>
  </r>
  <r>
    <n v="2222"/>
    <n v="2222"/>
    <n v="0"/>
    <n v="0"/>
    <n v="0"/>
    <n v="0"/>
    <n v="0"/>
    <n v="0"/>
    <n v="0"/>
    <n v="0"/>
    <n v="0"/>
    <n v="0"/>
    <x v="22"/>
  </r>
  <r>
    <n v="402"/>
    <n v="402"/>
    <n v="0"/>
    <n v="0"/>
    <n v="0"/>
    <n v="0"/>
    <n v="0"/>
    <n v="0"/>
    <n v="0"/>
    <n v="0"/>
    <n v="0"/>
    <n v="0"/>
    <x v="43"/>
  </r>
  <r>
    <n v="86"/>
    <n v="86"/>
    <n v="0"/>
    <n v="0"/>
    <n v="0"/>
    <n v="0"/>
    <n v="0"/>
    <n v="0"/>
    <n v="86"/>
    <n v="86"/>
    <n v="0"/>
    <n v="0"/>
    <x v="19"/>
  </r>
  <r>
    <n v="1904"/>
    <n v="1904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26"/>
  </r>
  <r>
    <n v="4605"/>
    <n v="4605"/>
    <n v="0"/>
    <n v="0"/>
    <n v="0"/>
    <n v="0"/>
    <n v="0"/>
    <n v="0"/>
    <n v="0"/>
    <n v="0"/>
    <n v="0"/>
    <n v="0"/>
    <x v="23"/>
  </r>
  <r>
    <n v="1603"/>
    <n v="1603"/>
    <n v="0"/>
    <n v="0"/>
    <n v="0"/>
    <n v="0"/>
    <n v="0"/>
    <n v="0"/>
    <n v="0"/>
    <n v="0"/>
    <n v="0"/>
    <n v="0"/>
    <x v="47"/>
  </r>
  <r>
    <n v="1057"/>
    <n v="1057"/>
    <n v="0"/>
    <n v="0"/>
    <n v="0"/>
    <n v="0"/>
    <n v="0"/>
    <n v="0"/>
    <n v="0"/>
    <n v="0"/>
    <n v="0"/>
    <n v="0"/>
    <x v="27"/>
  </r>
  <r>
    <n v="94"/>
    <n v="94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37"/>
  </r>
  <r>
    <n v="51"/>
    <n v="51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23"/>
  </r>
  <r>
    <n v="311"/>
    <n v="311"/>
    <n v="0"/>
    <n v="0"/>
    <n v="0"/>
    <n v="0"/>
    <n v="0"/>
    <n v="0"/>
    <n v="0"/>
    <n v="0"/>
    <n v="0"/>
    <n v="0"/>
    <x v="3"/>
  </r>
  <r>
    <n v="361"/>
    <n v="361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12"/>
  </r>
  <r>
    <n v="111"/>
    <n v="111"/>
    <n v="0"/>
    <n v="0"/>
    <n v="0"/>
    <n v="0"/>
    <n v="0"/>
    <n v="0"/>
    <n v="0"/>
    <n v="0"/>
    <n v="0"/>
    <n v="0"/>
    <x v="33"/>
  </r>
  <r>
    <n v="44"/>
    <n v="44"/>
    <n v="0"/>
    <n v="0"/>
    <n v="0"/>
    <n v="0"/>
    <n v="0"/>
    <n v="0"/>
    <n v="0"/>
    <n v="0"/>
    <n v="0"/>
    <n v="0"/>
    <x v="20"/>
  </r>
  <r>
    <n v="552"/>
    <n v="552"/>
    <n v="0"/>
    <n v="0"/>
    <n v="552"/>
    <n v="552"/>
    <n v="0"/>
    <n v="0"/>
    <n v="0"/>
    <n v="0"/>
    <n v="0"/>
    <n v="0"/>
    <x v="22"/>
  </r>
  <r>
    <n v="1271"/>
    <n v="1271"/>
    <n v="0"/>
    <n v="0"/>
    <n v="1271"/>
    <n v="1271"/>
    <n v="0"/>
    <n v="0"/>
    <n v="0"/>
    <n v="0"/>
    <n v="0"/>
    <n v="0"/>
    <x v="13"/>
  </r>
  <r>
    <n v="6072"/>
    <n v="6072"/>
    <n v="0"/>
    <n v="0"/>
    <n v="0"/>
    <n v="0"/>
    <n v="0"/>
    <n v="0"/>
    <n v="0"/>
    <n v="0"/>
    <n v="0"/>
    <n v="0"/>
    <x v="13"/>
  </r>
  <r>
    <n v="55"/>
    <n v="55"/>
    <n v="0"/>
    <n v="0"/>
    <n v="0"/>
    <n v="0"/>
    <n v="0"/>
    <n v="0"/>
    <n v="55"/>
    <n v="55"/>
    <n v="0"/>
    <n v="0"/>
    <x v="37"/>
  </r>
  <r>
    <n v="513"/>
    <n v="513"/>
    <n v="0"/>
    <n v="0"/>
    <n v="0"/>
    <n v="0"/>
    <n v="0"/>
    <n v="0"/>
    <n v="0"/>
    <n v="0"/>
    <n v="0"/>
    <n v="0"/>
    <x v="40"/>
  </r>
  <r>
    <n v="304"/>
    <n v="304"/>
    <n v="0"/>
    <n v="0"/>
    <n v="0"/>
    <n v="0"/>
    <n v="0"/>
    <n v="0"/>
    <n v="304"/>
    <n v="304"/>
    <n v="0"/>
    <n v="0"/>
    <x v="27"/>
  </r>
  <r>
    <n v="12045"/>
    <n v="12045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0"/>
    <n v="0"/>
    <n v="0"/>
    <n v="0"/>
    <x v="21"/>
  </r>
  <r>
    <n v="18"/>
    <n v="18"/>
    <n v="0"/>
    <n v="0"/>
    <n v="18"/>
    <n v="18"/>
    <n v="0"/>
    <n v="0"/>
    <n v="0"/>
    <n v="0"/>
    <n v="0"/>
    <n v="0"/>
    <x v="22"/>
  </r>
  <r>
    <n v="144"/>
    <n v="144"/>
    <n v="0"/>
    <n v="0"/>
    <n v="0"/>
    <n v="0"/>
    <n v="0"/>
    <n v="0"/>
    <n v="0"/>
    <n v="0"/>
    <n v="0"/>
    <n v="0"/>
    <x v="12"/>
  </r>
  <r>
    <n v="860"/>
    <n v="860"/>
    <n v="0"/>
    <n v="0"/>
    <n v="0"/>
    <n v="0"/>
    <n v="0"/>
    <n v="0"/>
    <n v="860"/>
    <n v="860"/>
    <n v="0"/>
    <n v="0"/>
    <x v="39"/>
  </r>
  <r>
    <n v="873"/>
    <n v="873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41"/>
  </r>
  <r>
    <n v="3456"/>
    <n v="3456"/>
    <n v="0"/>
    <n v="0"/>
    <n v="0"/>
    <n v="0"/>
    <n v="0"/>
    <n v="0"/>
    <n v="0"/>
    <n v="0"/>
    <n v="0"/>
    <n v="0"/>
    <x v="42"/>
  </r>
  <r>
    <n v="118"/>
    <n v="118"/>
    <n v="0"/>
    <n v="0"/>
    <n v="0"/>
    <n v="0"/>
    <n v="0"/>
    <n v="0"/>
    <n v="118"/>
    <n v="118"/>
    <n v="0"/>
    <n v="0"/>
    <x v="23"/>
  </r>
  <r>
    <n v="65"/>
    <n v="65"/>
    <n v="0"/>
    <n v="0"/>
    <n v="0"/>
    <n v="0"/>
    <n v="0"/>
    <n v="0"/>
    <n v="0"/>
    <n v="0"/>
    <n v="0"/>
    <n v="0"/>
    <x v="1"/>
  </r>
  <r>
    <n v="12"/>
    <n v="12"/>
    <n v="0"/>
    <n v="0"/>
    <n v="0"/>
    <n v="0"/>
    <n v="0"/>
    <n v="0"/>
    <n v="0"/>
    <n v="0"/>
    <n v="0"/>
    <n v="0"/>
    <x v="22"/>
  </r>
  <r>
    <n v="5596"/>
    <n v="5596"/>
    <n v="0"/>
    <n v="0"/>
    <n v="0"/>
    <n v="0"/>
    <n v="0"/>
    <n v="0"/>
    <n v="0"/>
    <n v="0"/>
    <n v="0"/>
    <n v="0"/>
    <x v="60"/>
  </r>
  <r>
    <n v="242"/>
    <n v="242"/>
    <n v="0"/>
    <n v="0"/>
    <n v="242"/>
    <n v="242"/>
    <n v="0"/>
    <n v="0"/>
    <n v="0"/>
    <n v="0"/>
    <n v="0"/>
    <n v="0"/>
    <x v="62"/>
  </r>
  <r>
    <n v="11"/>
    <n v="11"/>
    <n v="0"/>
    <n v="0"/>
    <n v="0"/>
    <n v="0"/>
    <n v="0"/>
    <n v="0"/>
    <n v="11"/>
    <n v="11"/>
    <n v="0"/>
    <n v="0"/>
    <x v="12"/>
  </r>
  <r>
    <n v="3"/>
    <n v="3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0"/>
    <n v="0"/>
    <n v="0"/>
    <n v="0"/>
    <x v="20"/>
  </r>
  <r>
    <n v="1116"/>
    <n v="0"/>
    <n v="1116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58"/>
  </r>
  <r>
    <n v="375"/>
    <n v="375"/>
    <n v="0"/>
    <n v="0"/>
    <n v="0"/>
    <n v="0"/>
    <n v="0"/>
    <n v="0"/>
    <n v="375"/>
    <n v="375"/>
    <n v="0"/>
    <n v="0"/>
    <x v="30"/>
  </r>
  <r>
    <n v="177"/>
    <n v="177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12"/>
  </r>
  <r>
    <n v="23"/>
    <n v="23"/>
    <n v="0"/>
    <n v="0"/>
    <n v="0"/>
    <n v="0"/>
    <n v="0"/>
    <n v="0"/>
    <n v="0"/>
    <n v="0"/>
    <n v="0"/>
    <n v="0"/>
    <x v="20"/>
  </r>
  <r>
    <n v="1179"/>
    <n v="0"/>
    <n v="1179"/>
    <n v="0"/>
    <n v="0"/>
    <n v="0"/>
    <n v="0"/>
    <n v="0"/>
    <n v="0"/>
    <n v="0"/>
    <n v="0"/>
    <n v="0"/>
    <x v="23"/>
  </r>
  <r>
    <n v="1095"/>
    <n v="0"/>
    <n v="1095"/>
    <n v="0"/>
    <n v="0"/>
    <n v="0"/>
    <n v="0"/>
    <n v="0"/>
    <n v="0"/>
    <n v="0"/>
    <n v="0"/>
    <n v="0"/>
    <x v="6"/>
  </r>
  <r>
    <n v="14"/>
    <n v="14"/>
    <n v="0"/>
    <n v="0"/>
    <n v="0"/>
    <n v="0"/>
    <n v="0"/>
    <n v="0"/>
    <n v="14"/>
    <n v="14"/>
    <n v="0"/>
    <n v="0"/>
    <x v="31"/>
  </r>
  <r>
    <n v="10948"/>
    <n v="10948"/>
    <n v="0"/>
    <n v="0"/>
    <n v="0"/>
    <n v="0"/>
    <n v="0"/>
    <n v="0"/>
    <n v="0"/>
    <n v="0"/>
    <n v="0"/>
    <n v="0"/>
    <x v="2"/>
  </r>
  <r>
    <n v="258"/>
    <n v="258"/>
    <n v="0"/>
    <n v="0"/>
    <n v="0"/>
    <n v="0"/>
    <n v="0"/>
    <n v="0"/>
    <n v="0"/>
    <n v="0"/>
    <n v="0"/>
    <n v="0"/>
    <x v="45"/>
  </r>
  <r>
    <n v="1151"/>
    <n v="0"/>
    <n v="1151"/>
    <n v="0"/>
    <n v="1151"/>
    <n v="0"/>
    <n v="1151"/>
    <n v="0"/>
    <n v="0"/>
    <n v="0"/>
    <n v="0"/>
    <n v="0"/>
    <x v="40"/>
  </r>
  <r>
    <n v="64"/>
    <n v="64"/>
    <n v="0"/>
    <n v="0"/>
    <n v="0"/>
    <n v="0"/>
    <n v="0"/>
    <n v="0"/>
    <n v="0"/>
    <n v="0"/>
    <n v="0"/>
    <n v="0"/>
    <x v="63"/>
  </r>
  <r>
    <n v="5"/>
    <n v="5"/>
    <n v="0"/>
    <n v="0"/>
    <n v="0"/>
    <n v="0"/>
    <n v="0"/>
    <n v="0"/>
    <n v="0"/>
    <n v="0"/>
    <n v="0"/>
    <n v="0"/>
    <x v="5"/>
  </r>
  <r>
    <n v="1506"/>
    <n v="0"/>
    <n v="1506"/>
    <n v="0"/>
    <n v="0"/>
    <n v="0"/>
    <n v="0"/>
    <n v="0"/>
    <n v="0"/>
    <n v="0"/>
    <n v="0"/>
    <n v="0"/>
    <x v="38"/>
  </r>
  <r>
    <n v="2554"/>
    <n v="2554"/>
    <n v="0"/>
    <n v="0"/>
    <n v="0"/>
    <n v="0"/>
    <n v="0"/>
    <n v="0"/>
    <n v="0"/>
    <n v="0"/>
    <n v="0"/>
    <n v="0"/>
    <x v="40"/>
  </r>
  <r>
    <n v="4111"/>
    <n v="4111"/>
    <n v="0"/>
    <n v="0"/>
    <n v="0"/>
    <n v="0"/>
    <n v="0"/>
    <n v="0"/>
    <n v="0"/>
    <n v="0"/>
    <n v="0"/>
    <n v="0"/>
    <x v="42"/>
  </r>
  <r>
    <n v="403"/>
    <n v="403"/>
    <n v="0"/>
    <n v="0"/>
    <n v="0"/>
    <n v="0"/>
    <n v="0"/>
    <n v="0"/>
    <n v="403"/>
    <n v="403"/>
    <n v="0"/>
    <n v="0"/>
    <x v="46"/>
  </r>
  <r>
    <n v="2"/>
    <n v="2"/>
    <n v="0"/>
    <n v="0"/>
    <n v="0"/>
    <n v="0"/>
    <n v="0"/>
    <n v="0"/>
    <n v="0"/>
    <n v="0"/>
    <n v="0"/>
    <n v="0"/>
    <x v="67"/>
  </r>
  <r>
    <n v="6277"/>
    <n v="0"/>
    <n v="6277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4"/>
  </r>
  <r>
    <n v="108"/>
    <n v="108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11"/>
    <n v="11"/>
    <n v="0"/>
    <n v="0"/>
    <x v="73"/>
  </r>
  <r>
    <n v="42"/>
    <n v="42"/>
    <n v="0"/>
    <n v="0"/>
    <n v="0"/>
    <n v="0"/>
    <n v="0"/>
    <n v="0"/>
    <n v="42"/>
    <n v="42"/>
    <n v="0"/>
    <n v="0"/>
    <x v="24"/>
  </r>
  <r>
    <n v="451"/>
    <n v="451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5"/>
  </r>
  <r>
    <n v="828"/>
    <n v="0"/>
    <n v="828"/>
    <n v="0"/>
    <n v="0"/>
    <n v="0"/>
    <n v="0"/>
    <n v="0"/>
    <n v="0"/>
    <n v="0"/>
    <n v="0"/>
    <n v="0"/>
    <x v="37"/>
  </r>
  <r>
    <n v="40"/>
    <n v="40"/>
    <n v="0"/>
    <n v="0"/>
    <n v="0"/>
    <n v="0"/>
    <n v="0"/>
    <n v="0"/>
    <n v="0"/>
    <n v="0"/>
    <n v="0"/>
    <n v="0"/>
    <x v="20"/>
  </r>
  <r>
    <n v="12"/>
    <n v="12"/>
    <n v="0"/>
    <n v="0"/>
    <n v="12"/>
    <n v="12"/>
    <n v="0"/>
    <n v="0"/>
    <n v="0"/>
    <n v="0"/>
    <n v="0"/>
    <n v="0"/>
    <x v="19"/>
  </r>
  <r>
    <n v="88"/>
    <n v="88"/>
    <n v="0"/>
    <n v="0"/>
    <n v="88"/>
    <n v="88"/>
    <n v="0"/>
    <n v="0"/>
    <n v="0"/>
    <n v="0"/>
    <n v="0"/>
    <n v="0"/>
    <x v="2"/>
  </r>
  <r>
    <n v="6"/>
    <n v="6"/>
    <n v="0"/>
    <n v="0"/>
    <n v="0"/>
    <n v="0"/>
    <n v="0"/>
    <n v="0"/>
    <n v="0"/>
    <n v="0"/>
    <n v="0"/>
    <n v="0"/>
    <x v="41"/>
  </r>
  <r>
    <n v="60"/>
    <n v="60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60"/>
  </r>
  <r>
    <n v="7786"/>
    <n v="0"/>
    <n v="7786"/>
    <n v="0"/>
    <n v="0"/>
    <n v="0"/>
    <n v="0"/>
    <n v="0"/>
    <n v="0"/>
    <n v="0"/>
    <n v="0"/>
    <n v="0"/>
    <x v="16"/>
  </r>
  <r>
    <n v="19"/>
    <n v="19"/>
    <n v="0"/>
    <n v="0"/>
    <n v="0"/>
    <n v="0"/>
    <n v="0"/>
    <n v="0"/>
    <n v="0"/>
    <n v="0"/>
    <n v="0"/>
    <n v="0"/>
    <x v="1"/>
  </r>
  <r>
    <n v="35"/>
    <n v="35"/>
    <n v="0"/>
    <n v="0"/>
    <n v="0"/>
    <n v="0"/>
    <n v="0"/>
    <n v="0"/>
    <n v="0"/>
    <n v="0"/>
    <n v="0"/>
    <n v="0"/>
    <x v="4"/>
  </r>
  <r>
    <n v="1961"/>
    <n v="1961"/>
    <n v="0"/>
    <n v="0"/>
    <n v="0"/>
    <n v="0"/>
    <n v="0"/>
    <n v="0"/>
    <n v="0"/>
    <n v="0"/>
    <n v="0"/>
    <n v="0"/>
    <x v="7"/>
  </r>
  <r>
    <n v="364"/>
    <n v="364"/>
    <n v="0"/>
    <n v="0"/>
    <n v="364"/>
    <n v="364"/>
    <n v="0"/>
    <n v="0"/>
    <n v="0"/>
    <n v="0"/>
    <n v="0"/>
    <n v="0"/>
    <x v="10"/>
  </r>
  <r>
    <n v="413"/>
    <n v="413"/>
    <n v="0"/>
    <n v="0"/>
    <n v="0"/>
    <n v="0"/>
    <n v="0"/>
    <n v="0"/>
    <n v="413"/>
    <n v="413"/>
    <n v="0"/>
    <n v="0"/>
    <x v="54"/>
  </r>
  <r>
    <n v="1924"/>
    <n v="1924"/>
    <n v="0"/>
    <n v="0"/>
    <n v="0"/>
    <n v="0"/>
    <n v="0"/>
    <n v="0"/>
    <n v="0"/>
    <n v="0"/>
    <n v="0"/>
    <n v="0"/>
    <x v="5"/>
  </r>
  <r>
    <n v="2807"/>
    <n v="2807"/>
    <n v="0"/>
    <n v="0"/>
    <n v="0"/>
    <n v="0"/>
    <n v="0"/>
    <n v="0"/>
    <n v="0"/>
    <n v="0"/>
    <n v="0"/>
    <n v="0"/>
    <x v="0"/>
  </r>
  <r>
    <n v="606"/>
    <n v="606"/>
    <n v="0"/>
    <n v="0"/>
    <n v="0"/>
    <n v="0"/>
    <n v="0"/>
    <n v="0"/>
    <n v="0"/>
    <n v="0"/>
    <n v="0"/>
    <n v="0"/>
    <x v="60"/>
  </r>
  <r>
    <n v="14"/>
    <n v="14"/>
    <n v="0"/>
    <n v="0"/>
    <n v="14"/>
    <n v="14"/>
    <n v="0"/>
    <n v="0"/>
    <n v="0"/>
    <n v="0"/>
    <n v="0"/>
    <n v="0"/>
    <x v="19"/>
  </r>
  <r>
    <n v="18"/>
    <n v="18"/>
    <n v="0"/>
    <n v="0"/>
    <n v="18"/>
    <n v="18"/>
    <n v="0"/>
    <n v="0"/>
    <n v="0"/>
    <n v="0"/>
    <n v="0"/>
    <n v="0"/>
    <x v="5"/>
  </r>
  <r>
    <n v="22"/>
    <n v="22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12"/>
  </r>
  <r>
    <n v="15"/>
    <n v="15"/>
    <n v="0"/>
    <n v="0"/>
    <n v="0"/>
    <n v="0"/>
    <n v="0"/>
    <n v="0"/>
    <n v="0"/>
    <n v="0"/>
    <n v="0"/>
    <n v="0"/>
    <x v="18"/>
  </r>
  <r>
    <n v="6022"/>
    <n v="6022"/>
    <n v="0"/>
    <n v="0"/>
    <n v="0"/>
    <n v="0"/>
    <n v="0"/>
    <n v="0"/>
    <n v="6022"/>
    <n v="6022"/>
    <n v="0"/>
    <n v="0"/>
    <x v="54"/>
  </r>
  <r>
    <n v="13577"/>
    <n v="0"/>
    <n v="13577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0"/>
  </r>
  <r>
    <n v="520"/>
    <n v="520"/>
    <n v="0"/>
    <n v="0"/>
    <n v="520"/>
    <n v="520"/>
    <n v="0"/>
    <n v="0"/>
    <n v="0"/>
    <n v="0"/>
    <n v="0"/>
    <n v="0"/>
    <x v="16"/>
  </r>
  <r>
    <n v="347"/>
    <n v="347"/>
    <n v="0"/>
    <n v="0"/>
    <n v="347"/>
    <n v="347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30"/>
  </r>
  <r>
    <n v="1031"/>
    <n v="0"/>
    <n v="1031"/>
    <n v="0"/>
    <n v="0"/>
    <n v="0"/>
    <n v="0"/>
    <n v="0"/>
    <n v="0"/>
    <n v="0"/>
    <n v="0"/>
    <n v="0"/>
    <x v="39"/>
  </r>
  <r>
    <n v="21483"/>
    <n v="0"/>
    <n v="21483"/>
    <n v="0"/>
    <n v="21483"/>
    <n v="0"/>
    <n v="21483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16"/>
  </r>
  <r>
    <n v="29"/>
    <n v="29"/>
    <n v="0"/>
    <n v="0"/>
    <n v="0"/>
    <n v="0"/>
    <n v="0"/>
    <n v="0"/>
    <n v="0"/>
    <n v="0"/>
    <n v="0"/>
    <n v="0"/>
    <x v="12"/>
  </r>
  <r>
    <n v="25"/>
    <n v="25"/>
    <n v="0"/>
    <n v="0"/>
    <n v="0"/>
    <n v="0"/>
    <n v="0"/>
    <n v="0"/>
    <n v="0"/>
    <n v="0"/>
    <n v="0"/>
    <n v="0"/>
    <x v="22"/>
  </r>
  <r>
    <n v="331"/>
    <n v="331"/>
    <n v="0"/>
    <n v="0"/>
    <n v="331"/>
    <n v="331"/>
    <n v="0"/>
    <n v="0"/>
    <n v="0"/>
    <n v="0"/>
    <n v="0"/>
    <n v="0"/>
    <x v="52"/>
  </r>
  <r>
    <n v="33365"/>
    <n v="33365"/>
    <n v="0"/>
    <n v="0"/>
    <n v="0"/>
    <n v="0"/>
    <n v="0"/>
    <n v="0"/>
    <n v="0"/>
    <n v="0"/>
    <n v="0"/>
    <n v="0"/>
    <x v="10"/>
  </r>
  <r>
    <n v="15463"/>
    <n v="15463"/>
    <n v="0"/>
    <n v="0"/>
    <n v="0"/>
    <n v="0"/>
    <n v="0"/>
    <n v="0"/>
    <n v="0"/>
    <n v="0"/>
    <n v="0"/>
    <n v="0"/>
    <x v="47"/>
  </r>
  <r>
    <n v="2261"/>
    <n v="226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3"/>
  </r>
  <r>
    <n v="99"/>
    <n v="99"/>
    <n v="0"/>
    <n v="0"/>
    <n v="0"/>
    <n v="0"/>
    <n v="0"/>
    <n v="0"/>
    <n v="0"/>
    <n v="0"/>
    <n v="0"/>
    <n v="0"/>
    <x v="4"/>
  </r>
  <r>
    <n v="10191"/>
    <n v="0"/>
    <n v="10191"/>
    <n v="0"/>
    <n v="0"/>
    <n v="0"/>
    <n v="0"/>
    <n v="0"/>
    <n v="10191"/>
    <n v="0"/>
    <n v="10191"/>
    <n v="0"/>
    <x v="0"/>
  </r>
  <r>
    <n v="1"/>
    <n v="1"/>
    <n v="0"/>
    <n v="0"/>
    <n v="0"/>
    <n v="0"/>
    <n v="0"/>
    <n v="0"/>
    <n v="0"/>
    <n v="0"/>
    <n v="0"/>
    <n v="0"/>
    <x v="34"/>
  </r>
  <r>
    <n v="12"/>
    <n v="12"/>
    <n v="0"/>
    <n v="0"/>
    <n v="0"/>
    <n v="0"/>
    <n v="0"/>
    <n v="0"/>
    <n v="0"/>
    <n v="0"/>
    <n v="0"/>
    <n v="0"/>
    <x v="52"/>
  </r>
  <r>
    <n v="268"/>
    <n v="268"/>
    <n v="0"/>
    <n v="0"/>
    <n v="0"/>
    <n v="0"/>
    <n v="0"/>
    <n v="0"/>
    <n v="268"/>
    <n v="268"/>
    <n v="0"/>
    <n v="0"/>
    <x v="2"/>
  </r>
  <r>
    <n v="731"/>
    <n v="731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12"/>
    <n v="12"/>
    <n v="0"/>
    <n v="0"/>
    <x v="10"/>
  </r>
  <r>
    <n v="9145"/>
    <n v="0"/>
    <n v="9145"/>
    <n v="0"/>
    <n v="9145"/>
    <n v="0"/>
    <n v="9145"/>
    <n v="0"/>
    <n v="0"/>
    <n v="0"/>
    <n v="0"/>
    <n v="0"/>
    <x v="0"/>
  </r>
  <r>
    <n v="494"/>
    <n v="0"/>
    <n v="494"/>
    <n v="0"/>
    <n v="0"/>
    <n v="0"/>
    <n v="0"/>
    <n v="0"/>
    <n v="0"/>
    <n v="0"/>
    <n v="0"/>
    <n v="0"/>
    <x v="59"/>
  </r>
  <r>
    <n v="1068"/>
    <n v="0"/>
    <n v="1068"/>
    <n v="0"/>
    <n v="0"/>
    <n v="0"/>
    <n v="0"/>
    <n v="0"/>
    <n v="0"/>
    <n v="0"/>
    <n v="0"/>
    <n v="0"/>
    <x v="49"/>
  </r>
  <r>
    <n v="152"/>
    <n v="152"/>
    <n v="0"/>
    <n v="0"/>
    <n v="0"/>
    <n v="0"/>
    <n v="0"/>
    <n v="0"/>
    <n v="0"/>
    <n v="0"/>
    <n v="0"/>
    <n v="0"/>
    <x v="26"/>
  </r>
  <r>
    <n v="2673"/>
    <n v="2673"/>
    <n v="0"/>
    <n v="0"/>
    <n v="0"/>
    <n v="0"/>
    <n v="0"/>
    <n v="0"/>
    <n v="2673"/>
    <n v="2673"/>
    <n v="0"/>
    <n v="0"/>
    <x v="51"/>
  </r>
  <r>
    <n v="1717"/>
    <n v="1717"/>
    <n v="0"/>
    <n v="0"/>
    <n v="0"/>
    <n v="0"/>
    <n v="0"/>
    <n v="0"/>
    <n v="0"/>
    <n v="0"/>
    <n v="0"/>
    <n v="0"/>
    <x v="32"/>
  </r>
  <r>
    <n v="341"/>
    <n v="341"/>
    <n v="0"/>
    <n v="0"/>
    <n v="0"/>
    <n v="0"/>
    <n v="0"/>
    <n v="0"/>
    <n v="0"/>
    <n v="0"/>
    <n v="0"/>
    <n v="0"/>
    <x v="46"/>
  </r>
  <r>
    <n v="19368"/>
    <n v="19368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6"/>
  </r>
  <r>
    <n v="1679"/>
    <n v="0"/>
    <n v="1679"/>
    <n v="0"/>
    <n v="0"/>
    <n v="0"/>
    <n v="0"/>
    <n v="0"/>
    <n v="0"/>
    <n v="0"/>
    <n v="0"/>
    <n v="0"/>
    <x v="19"/>
  </r>
  <r>
    <n v="4314"/>
    <n v="0"/>
    <n v="4314"/>
    <n v="0"/>
    <n v="0"/>
    <n v="0"/>
    <n v="0"/>
    <n v="0"/>
    <n v="4314"/>
    <n v="0"/>
    <n v="4314"/>
    <n v="0"/>
    <x v="11"/>
  </r>
  <r>
    <n v="35"/>
    <n v="35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52"/>
  </r>
  <r>
    <n v="374"/>
    <n v="374"/>
    <n v="0"/>
    <n v="0"/>
    <n v="0"/>
    <n v="0"/>
    <n v="0"/>
    <n v="0"/>
    <n v="0"/>
    <n v="0"/>
    <n v="0"/>
    <n v="0"/>
    <x v="7"/>
  </r>
  <r>
    <n v="409"/>
    <n v="409"/>
    <n v="0"/>
    <n v="0"/>
    <n v="0"/>
    <n v="0"/>
    <n v="0"/>
    <n v="0"/>
    <n v="0"/>
    <n v="0"/>
    <n v="0"/>
    <n v="0"/>
    <x v="32"/>
  </r>
  <r>
    <n v="239"/>
    <n v="239"/>
    <n v="0"/>
    <n v="0"/>
    <n v="0"/>
    <n v="0"/>
    <n v="0"/>
    <n v="0"/>
    <n v="0"/>
    <n v="0"/>
    <n v="0"/>
    <n v="0"/>
    <x v="20"/>
  </r>
  <r>
    <n v="100"/>
    <n v="100"/>
    <n v="0"/>
    <n v="0"/>
    <n v="0"/>
    <n v="0"/>
    <n v="0"/>
    <n v="0"/>
    <n v="100"/>
    <n v="100"/>
    <n v="0"/>
    <n v="0"/>
    <x v="52"/>
  </r>
  <r>
    <n v="1820"/>
    <n v="0"/>
    <n v="182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1"/>
  </r>
  <r>
    <n v="254"/>
    <n v="254"/>
    <n v="0"/>
    <n v="0"/>
    <n v="0"/>
    <n v="0"/>
    <n v="0"/>
    <n v="0"/>
    <n v="0"/>
    <n v="0"/>
    <n v="0"/>
    <n v="0"/>
    <x v="13"/>
  </r>
  <r>
    <n v="2152"/>
    <n v="2152"/>
    <n v="0"/>
    <n v="0"/>
    <n v="0"/>
    <n v="0"/>
    <n v="0"/>
    <n v="0"/>
    <n v="0"/>
    <n v="0"/>
    <n v="0"/>
    <n v="0"/>
    <x v="46"/>
  </r>
  <r>
    <n v="2570"/>
    <n v="0"/>
    <n v="2570"/>
    <n v="0"/>
    <n v="0"/>
    <n v="0"/>
    <n v="0"/>
    <n v="0"/>
    <n v="0"/>
    <n v="0"/>
    <n v="0"/>
    <n v="0"/>
    <x v="32"/>
  </r>
  <r>
    <n v="75"/>
    <n v="75"/>
    <n v="0"/>
    <n v="0"/>
    <n v="0"/>
    <n v="0"/>
    <n v="0"/>
    <n v="0"/>
    <n v="0"/>
    <n v="0"/>
    <n v="0"/>
    <n v="0"/>
    <x v="2"/>
  </r>
  <r>
    <n v="3589"/>
    <n v="3589"/>
    <n v="0"/>
    <n v="0"/>
    <n v="0"/>
    <n v="0"/>
    <n v="0"/>
    <n v="0"/>
    <n v="0"/>
    <n v="0"/>
    <n v="0"/>
    <n v="0"/>
    <x v="52"/>
  </r>
  <r>
    <n v="4763"/>
    <n v="0"/>
    <n v="4763"/>
    <n v="0"/>
    <n v="0"/>
    <n v="0"/>
    <n v="0"/>
    <n v="0"/>
    <n v="0"/>
    <n v="0"/>
    <n v="0"/>
    <n v="0"/>
    <x v="53"/>
  </r>
  <r>
    <n v="150"/>
    <n v="150"/>
    <n v="0"/>
    <n v="0"/>
    <n v="0"/>
    <n v="0"/>
    <n v="0"/>
    <n v="0"/>
    <n v="0"/>
    <n v="0"/>
    <n v="0"/>
    <n v="0"/>
    <x v="62"/>
  </r>
  <r>
    <n v="223"/>
    <n v="223"/>
    <n v="0"/>
    <n v="0"/>
    <n v="0"/>
    <n v="0"/>
    <n v="0"/>
    <n v="0"/>
    <n v="0"/>
    <n v="0"/>
    <n v="0"/>
    <n v="0"/>
    <x v="52"/>
  </r>
  <r>
    <n v="419"/>
    <n v="419"/>
    <n v="0"/>
    <n v="0"/>
    <n v="419"/>
    <n v="419"/>
    <n v="0"/>
    <n v="0"/>
    <n v="0"/>
    <n v="0"/>
    <n v="0"/>
    <n v="0"/>
    <x v="12"/>
  </r>
  <r>
    <n v="1416"/>
    <n v="1416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1"/>
  </r>
  <r>
    <n v="12"/>
    <n v="12"/>
    <n v="0"/>
    <n v="0"/>
    <n v="12"/>
    <n v="12"/>
    <n v="0"/>
    <n v="0"/>
    <n v="0"/>
    <n v="0"/>
    <n v="0"/>
    <n v="0"/>
    <x v="45"/>
  </r>
  <r>
    <n v="3141"/>
    <n v="0"/>
    <n v="3141"/>
    <n v="0"/>
    <n v="0"/>
    <n v="0"/>
    <n v="0"/>
    <n v="0"/>
    <n v="3141"/>
    <n v="0"/>
    <n v="3141"/>
    <n v="0"/>
    <x v="54"/>
  </r>
  <r>
    <n v="1"/>
    <n v="1"/>
    <n v="0"/>
    <n v="0"/>
    <n v="0"/>
    <n v="0"/>
    <n v="0"/>
    <n v="0"/>
    <n v="0"/>
    <n v="0"/>
    <n v="0"/>
    <n v="0"/>
    <x v="64"/>
  </r>
  <r>
    <n v="21"/>
    <n v="21"/>
    <n v="0"/>
    <n v="0"/>
    <n v="0"/>
    <n v="0"/>
    <n v="0"/>
    <n v="0"/>
    <n v="0"/>
    <n v="0"/>
    <n v="0"/>
    <n v="0"/>
    <x v="4"/>
  </r>
  <r>
    <n v="69"/>
    <n v="69"/>
    <n v="0"/>
    <n v="0"/>
    <n v="0"/>
    <n v="0"/>
    <n v="0"/>
    <n v="0"/>
    <n v="0"/>
    <n v="0"/>
    <n v="0"/>
    <n v="0"/>
    <x v="20"/>
  </r>
  <r>
    <n v="91"/>
    <n v="91"/>
    <n v="0"/>
    <n v="0"/>
    <n v="91"/>
    <n v="91"/>
    <n v="0"/>
    <n v="0"/>
    <n v="0"/>
    <n v="0"/>
    <n v="0"/>
    <n v="0"/>
    <x v="68"/>
  </r>
  <r>
    <n v="127"/>
    <n v="127"/>
    <n v="0"/>
    <n v="0"/>
    <n v="0"/>
    <n v="0"/>
    <n v="0"/>
    <n v="0"/>
    <n v="127"/>
    <n v="127"/>
    <n v="0"/>
    <n v="0"/>
    <x v="62"/>
  </r>
  <r>
    <n v="899"/>
    <n v="899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14"/>
    <n v="14"/>
    <n v="0"/>
    <n v="0"/>
    <x v="19"/>
  </r>
  <r>
    <n v="1222"/>
    <n v="0"/>
    <n v="1222"/>
    <n v="0"/>
    <n v="0"/>
    <n v="0"/>
    <n v="0"/>
    <n v="0"/>
    <n v="0"/>
    <n v="0"/>
    <n v="0"/>
    <n v="0"/>
    <x v="19"/>
  </r>
  <r>
    <n v="151"/>
    <n v="151"/>
    <n v="0"/>
    <n v="0"/>
    <n v="0"/>
    <n v="0"/>
    <n v="0"/>
    <n v="0"/>
    <n v="0"/>
    <n v="0"/>
    <n v="0"/>
    <n v="0"/>
    <x v="47"/>
  </r>
  <r>
    <n v="4554"/>
    <n v="0"/>
    <n v="4554"/>
    <n v="0"/>
    <n v="0"/>
    <n v="0"/>
    <n v="0"/>
    <n v="0"/>
    <n v="0"/>
    <n v="0"/>
    <n v="0"/>
    <n v="0"/>
    <x v="60"/>
  </r>
  <r>
    <n v="20"/>
    <n v="20"/>
    <n v="0"/>
    <n v="0"/>
    <n v="0"/>
    <n v="0"/>
    <n v="0"/>
    <n v="0"/>
    <n v="20"/>
    <n v="20"/>
    <n v="0"/>
    <n v="0"/>
    <x v="34"/>
  </r>
  <r>
    <n v="118"/>
    <n v="118"/>
    <n v="0"/>
    <n v="0"/>
    <n v="118"/>
    <n v="118"/>
    <n v="0"/>
    <n v="0"/>
    <n v="0"/>
    <n v="0"/>
    <n v="0"/>
    <n v="0"/>
    <x v="18"/>
  </r>
  <r>
    <n v="413"/>
    <n v="413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9"/>
    <n v="9"/>
    <n v="0"/>
    <n v="0"/>
    <x v="51"/>
  </r>
  <r>
    <n v="1661"/>
    <n v="1661"/>
    <n v="0"/>
    <n v="0"/>
    <n v="0"/>
    <n v="0"/>
    <n v="0"/>
    <n v="0"/>
    <n v="0"/>
    <n v="0"/>
    <n v="0"/>
    <n v="0"/>
    <x v="13"/>
  </r>
  <r>
    <n v="17"/>
    <n v="17"/>
    <n v="0"/>
    <n v="0"/>
    <n v="0"/>
    <n v="0"/>
    <n v="0"/>
    <n v="0"/>
    <n v="17"/>
    <n v="17"/>
    <n v="0"/>
    <n v="0"/>
    <x v="41"/>
  </r>
  <r>
    <n v="30"/>
    <n v="30"/>
    <n v="0"/>
    <n v="0"/>
    <n v="0"/>
    <n v="0"/>
    <n v="0"/>
    <n v="0"/>
    <n v="0"/>
    <n v="0"/>
    <n v="0"/>
    <n v="0"/>
    <x v="46"/>
  </r>
  <r>
    <n v="1440"/>
    <n v="1440"/>
    <n v="0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0"/>
    <n v="0"/>
    <n v="0"/>
    <n v="0"/>
    <x v="53"/>
  </r>
  <r>
    <n v="2660"/>
    <n v="2660"/>
    <n v="0"/>
    <n v="0"/>
    <n v="0"/>
    <n v="0"/>
    <n v="0"/>
    <n v="0"/>
    <n v="0"/>
    <n v="0"/>
    <n v="0"/>
    <n v="0"/>
    <x v="11"/>
  </r>
  <r>
    <n v="497"/>
    <n v="497"/>
    <n v="0"/>
    <n v="0"/>
    <n v="0"/>
    <n v="0"/>
    <n v="0"/>
    <n v="0"/>
    <n v="0"/>
    <n v="0"/>
    <n v="0"/>
    <n v="0"/>
    <x v="39"/>
  </r>
  <r>
    <n v="1"/>
    <n v="0"/>
    <n v="1"/>
    <n v="0"/>
    <n v="0"/>
    <n v="0"/>
    <n v="0"/>
    <n v="0"/>
    <n v="1"/>
    <n v="0"/>
    <n v="1"/>
    <n v="0"/>
    <x v="42"/>
  </r>
  <r>
    <n v="856"/>
    <n v="0"/>
    <n v="856"/>
    <n v="0"/>
    <n v="0"/>
    <n v="0"/>
    <n v="0"/>
    <n v="0"/>
    <n v="856"/>
    <n v="0"/>
    <n v="856"/>
    <n v="0"/>
    <x v="60"/>
  </r>
  <r>
    <n v="353"/>
    <n v="353"/>
    <n v="0"/>
    <n v="0"/>
    <n v="0"/>
    <n v="0"/>
    <n v="0"/>
    <n v="0"/>
    <n v="0"/>
    <n v="0"/>
    <n v="0"/>
    <n v="0"/>
    <x v="55"/>
  </r>
  <r>
    <n v="27983"/>
    <n v="0"/>
    <n v="27983"/>
    <n v="0"/>
    <n v="0"/>
    <n v="0"/>
    <n v="0"/>
    <n v="0"/>
    <n v="0"/>
    <n v="0"/>
    <n v="0"/>
    <n v="0"/>
    <x v="38"/>
  </r>
  <r>
    <n v="193"/>
    <n v="193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30"/>
  </r>
  <r>
    <n v="1772"/>
    <n v="1772"/>
    <n v="0"/>
    <n v="0"/>
    <n v="0"/>
    <n v="0"/>
    <n v="0"/>
    <n v="0"/>
    <n v="0"/>
    <n v="0"/>
    <n v="0"/>
    <n v="0"/>
    <x v="16"/>
  </r>
  <r>
    <n v="865"/>
    <n v="865"/>
    <n v="0"/>
    <n v="0"/>
    <n v="0"/>
    <n v="0"/>
    <n v="0"/>
    <n v="0"/>
    <n v="865"/>
    <n v="865"/>
    <n v="0"/>
    <n v="0"/>
    <x v="43"/>
  </r>
  <r>
    <n v="10"/>
    <n v="10"/>
    <n v="0"/>
    <n v="0"/>
    <n v="0"/>
    <n v="0"/>
    <n v="0"/>
    <n v="0"/>
    <n v="0"/>
    <n v="0"/>
    <n v="0"/>
    <n v="0"/>
    <x v="63"/>
  </r>
  <r>
    <n v="1367"/>
    <n v="1367"/>
    <n v="0"/>
    <n v="0"/>
    <n v="0"/>
    <n v="0"/>
    <n v="0"/>
    <n v="0"/>
    <n v="1367"/>
    <n v="1367"/>
    <n v="0"/>
    <n v="0"/>
    <x v="15"/>
  </r>
  <r>
    <n v="774"/>
    <n v="774"/>
    <n v="0"/>
    <n v="0"/>
    <n v="0"/>
    <n v="0"/>
    <n v="0"/>
    <n v="0"/>
    <n v="0"/>
    <n v="0"/>
    <n v="0"/>
    <n v="0"/>
    <x v="32"/>
  </r>
  <r>
    <n v="103"/>
    <n v="103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54"/>
  </r>
  <r>
    <n v="920"/>
    <n v="0"/>
    <n v="92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5"/>
    <n v="5"/>
    <n v="0"/>
    <n v="0"/>
    <x v="44"/>
  </r>
  <r>
    <n v="94"/>
    <n v="9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5"/>
  </r>
  <r>
    <n v="868"/>
    <n v="0"/>
    <n v="868"/>
    <n v="0"/>
    <n v="0"/>
    <n v="0"/>
    <n v="0"/>
    <n v="0"/>
    <n v="0"/>
    <n v="0"/>
    <n v="0"/>
    <n v="0"/>
    <x v="34"/>
  </r>
  <r>
    <n v="47"/>
    <n v="47"/>
    <n v="0"/>
    <n v="0"/>
    <n v="0"/>
    <n v="0"/>
    <n v="0"/>
    <n v="0"/>
    <n v="0"/>
    <n v="0"/>
    <n v="0"/>
    <n v="0"/>
    <x v="5"/>
  </r>
  <r>
    <n v="199"/>
    <n v="199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46"/>
  </r>
  <r>
    <n v="1939"/>
    <n v="1939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5"/>
    <n v="5"/>
    <n v="0"/>
    <n v="0"/>
    <x v="53"/>
  </r>
  <r>
    <n v="1996"/>
    <n v="1996"/>
    <n v="0"/>
    <n v="0"/>
    <n v="0"/>
    <n v="0"/>
    <n v="0"/>
    <n v="0"/>
    <n v="0"/>
    <n v="0"/>
    <n v="0"/>
    <n v="0"/>
    <x v="38"/>
  </r>
  <r>
    <n v="105"/>
    <n v="105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7"/>
  </r>
  <r>
    <n v="42"/>
    <n v="42"/>
    <n v="0"/>
    <n v="0"/>
    <n v="0"/>
    <n v="0"/>
    <n v="0"/>
    <n v="0"/>
    <n v="0"/>
    <n v="0"/>
    <n v="0"/>
    <n v="0"/>
    <x v="51"/>
  </r>
  <r>
    <n v="85"/>
    <n v="85"/>
    <n v="0"/>
    <n v="0"/>
    <n v="0"/>
    <n v="0"/>
    <n v="0"/>
    <n v="0"/>
    <n v="85"/>
    <n v="85"/>
    <n v="0"/>
    <n v="0"/>
    <x v="4"/>
  </r>
  <r>
    <n v="36"/>
    <n v="36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20"/>
    <n v="20"/>
    <n v="0"/>
    <n v="0"/>
    <x v="24"/>
  </r>
  <r>
    <n v="3297"/>
    <n v="3297"/>
    <n v="0"/>
    <n v="0"/>
    <n v="0"/>
    <n v="0"/>
    <n v="0"/>
    <n v="0"/>
    <n v="0"/>
    <n v="0"/>
    <n v="0"/>
    <n v="0"/>
    <x v="33"/>
  </r>
  <r>
    <n v="1458"/>
    <n v="0"/>
    <n v="1458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55"/>
  </r>
  <r>
    <n v="568"/>
    <n v="568"/>
    <n v="0"/>
    <n v="0"/>
    <n v="0"/>
    <n v="0"/>
    <n v="0"/>
    <n v="0"/>
    <n v="0"/>
    <n v="0"/>
    <n v="0"/>
    <n v="0"/>
    <x v="22"/>
  </r>
  <r>
    <n v="105"/>
    <n v="105"/>
    <n v="0"/>
    <n v="0"/>
    <n v="0"/>
    <n v="0"/>
    <n v="0"/>
    <n v="0"/>
    <n v="0"/>
    <n v="0"/>
    <n v="0"/>
    <n v="0"/>
    <x v="40"/>
  </r>
  <r>
    <n v="1118"/>
    <n v="1118"/>
    <n v="0"/>
    <n v="0"/>
    <n v="0"/>
    <n v="0"/>
    <n v="0"/>
    <n v="0"/>
    <n v="0"/>
    <n v="0"/>
    <n v="0"/>
    <n v="0"/>
    <x v="12"/>
  </r>
  <r>
    <n v="1712"/>
    <n v="1712"/>
    <n v="0"/>
    <n v="0"/>
    <n v="0"/>
    <n v="0"/>
    <n v="0"/>
    <n v="0"/>
    <n v="0"/>
    <n v="0"/>
    <n v="0"/>
    <n v="0"/>
    <x v="47"/>
  </r>
  <r>
    <n v="72"/>
    <n v="72"/>
    <n v="0"/>
    <n v="0"/>
    <n v="72"/>
    <n v="72"/>
    <n v="0"/>
    <n v="0"/>
    <n v="0"/>
    <n v="0"/>
    <n v="0"/>
    <n v="0"/>
    <x v="18"/>
  </r>
  <r>
    <n v="689"/>
    <n v="689"/>
    <n v="0"/>
    <n v="0"/>
    <n v="0"/>
    <n v="0"/>
    <n v="0"/>
    <n v="0"/>
    <n v="0"/>
    <n v="0"/>
    <n v="0"/>
    <n v="0"/>
    <x v="33"/>
  </r>
  <r>
    <n v="1572"/>
    <n v="1572"/>
    <n v="0"/>
    <n v="0"/>
    <n v="0"/>
    <n v="0"/>
    <n v="0"/>
    <n v="0"/>
    <n v="0"/>
    <n v="0"/>
    <n v="0"/>
    <n v="0"/>
    <x v="5"/>
  </r>
  <r>
    <n v="134"/>
    <n v="134"/>
    <n v="0"/>
    <n v="0"/>
    <n v="0"/>
    <n v="0"/>
    <n v="0"/>
    <n v="0"/>
    <n v="0"/>
    <n v="0"/>
    <n v="0"/>
    <n v="0"/>
    <x v="27"/>
  </r>
  <r>
    <n v="2264"/>
    <n v="2264"/>
    <n v="0"/>
    <n v="0"/>
    <n v="2264"/>
    <n v="2264"/>
    <n v="0"/>
    <n v="0"/>
    <n v="0"/>
    <n v="0"/>
    <n v="0"/>
    <n v="0"/>
    <x v="53"/>
  </r>
  <r>
    <n v="866"/>
    <n v="0"/>
    <n v="866"/>
    <n v="0"/>
    <n v="0"/>
    <n v="0"/>
    <n v="0"/>
    <n v="0"/>
    <n v="866"/>
    <n v="0"/>
    <n v="866"/>
    <n v="0"/>
    <x v="22"/>
  </r>
  <r>
    <n v="31"/>
    <n v="31"/>
    <n v="0"/>
    <n v="0"/>
    <n v="0"/>
    <n v="0"/>
    <n v="0"/>
    <n v="0"/>
    <n v="31"/>
    <n v="31"/>
    <n v="0"/>
    <n v="0"/>
    <x v="55"/>
  </r>
  <r>
    <n v="1"/>
    <n v="1"/>
    <n v="0"/>
    <n v="0"/>
    <n v="0"/>
    <n v="0"/>
    <n v="0"/>
    <n v="0"/>
    <n v="0"/>
    <n v="0"/>
    <n v="0"/>
    <n v="0"/>
    <x v="46"/>
  </r>
  <r>
    <n v="885"/>
    <n v="885"/>
    <n v="0"/>
    <n v="0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0"/>
    <n v="0"/>
    <n v="0"/>
    <n v="0"/>
    <x v="4"/>
  </r>
  <r>
    <n v="1999"/>
    <n v="1999"/>
    <n v="0"/>
    <n v="0"/>
    <n v="0"/>
    <n v="0"/>
    <n v="0"/>
    <n v="0"/>
    <n v="1999"/>
    <n v="1999"/>
    <n v="0"/>
    <n v="0"/>
    <x v="22"/>
  </r>
  <r>
    <n v="12"/>
    <n v="12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65"/>
  </r>
  <r>
    <n v="457"/>
    <n v="457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7"/>
    <n v="7"/>
    <n v="0"/>
    <n v="0"/>
    <x v="4"/>
  </r>
  <r>
    <n v="1184"/>
    <n v="1184"/>
    <n v="0"/>
    <n v="0"/>
    <n v="0"/>
    <n v="0"/>
    <n v="0"/>
    <n v="0"/>
    <n v="0"/>
    <n v="0"/>
    <n v="0"/>
    <n v="0"/>
    <x v="53"/>
  </r>
  <r>
    <n v="84"/>
    <n v="84"/>
    <n v="0"/>
    <n v="0"/>
    <n v="0"/>
    <n v="0"/>
    <n v="0"/>
    <n v="0"/>
    <n v="0"/>
    <n v="0"/>
    <n v="0"/>
    <n v="0"/>
    <x v="14"/>
  </r>
  <r>
    <n v="31011"/>
    <n v="31011"/>
    <n v="0"/>
    <n v="0"/>
    <n v="0"/>
    <n v="0"/>
    <n v="0"/>
    <n v="0"/>
    <n v="0"/>
    <n v="0"/>
    <n v="0"/>
    <n v="0"/>
    <x v="36"/>
  </r>
  <r>
    <n v="120"/>
    <n v="120"/>
    <n v="0"/>
    <n v="0"/>
    <n v="120"/>
    <n v="12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45"/>
  </r>
  <r>
    <n v="7028"/>
    <n v="7028"/>
    <n v="0"/>
    <n v="0"/>
    <n v="0"/>
    <n v="0"/>
    <n v="0"/>
    <n v="0"/>
    <n v="0"/>
    <n v="0"/>
    <n v="0"/>
    <n v="0"/>
    <x v="2"/>
  </r>
  <r>
    <n v="1302"/>
    <n v="1302"/>
    <n v="0"/>
    <n v="0"/>
    <n v="0"/>
    <n v="0"/>
    <n v="0"/>
    <n v="0"/>
    <n v="1302"/>
    <n v="1302"/>
    <n v="0"/>
    <n v="0"/>
    <x v="12"/>
  </r>
  <r>
    <n v="3"/>
    <n v="3"/>
    <n v="0"/>
    <n v="0"/>
    <n v="0"/>
    <n v="0"/>
    <n v="0"/>
    <n v="0"/>
    <n v="0"/>
    <n v="0"/>
    <n v="0"/>
    <n v="0"/>
    <x v="47"/>
  </r>
  <r>
    <n v="87"/>
    <n v="0"/>
    <n v="87"/>
    <n v="0"/>
    <n v="0"/>
    <n v="0"/>
    <n v="0"/>
    <n v="0"/>
    <n v="87"/>
    <n v="0"/>
    <n v="87"/>
    <n v="0"/>
    <x v="71"/>
  </r>
  <r>
    <n v="43"/>
    <n v="43"/>
    <n v="0"/>
    <n v="0"/>
    <n v="0"/>
    <n v="0"/>
    <n v="0"/>
    <n v="0"/>
    <n v="0"/>
    <n v="0"/>
    <n v="0"/>
    <n v="0"/>
    <x v="23"/>
  </r>
  <r>
    <n v="148"/>
    <n v="148"/>
    <n v="0"/>
    <n v="0"/>
    <n v="0"/>
    <n v="0"/>
    <n v="0"/>
    <n v="0"/>
    <n v="0"/>
    <n v="0"/>
    <n v="0"/>
    <n v="0"/>
    <x v="16"/>
  </r>
  <r>
    <n v="5318"/>
    <n v="5318"/>
    <n v="0"/>
    <n v="0"/>
    <n v="0"/>
    <n v="0"/>
    <n v="0"/>
    <n v="0"/>
    <n v="0"/>
    <n v="0"/>
    <n v="0"/>
    <n v="0"/>
    <x v="38"/>
  </r>
  <r>
    <n v="13447"/>
    <n v="13447"/>
    <n v="0"/>
    <n v="0"/>
    <n v="0"/>
    <n v="0"/>
    <n v="0"/>
    <n v="0"/>
    <n v="13447"/>
    <n v="13447"/>
    <n v="0"/>
    <n v="0"/>
    <x v="62"/>
  </r>
  <r>
    <n v="4252"/>
    <n v="4252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20"/>
  </r>
  <r>
    <n v="3253"/>
    <n v="3253"/>
    <n v="0"/>
    <n v="0"/>
    <n v="0"/>
    <n v="0"/>
    <n v="0"/>
    <n v="0"/>
    <n v="0"/>
    <n v="0"/>
    <n v="0"/>
    <n v="0"/>
    <x v="38"/>
  </r>
  <r>
    <n v="85"/>
    <n v="85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19"/>
    <n v="19"/>
    <n v="0"/>
    <n v="0"/>
    <x v="45"/>
  </r>
  <r>
    <n v="105"/>
    <n v="105"/>
    <n v="0"/>
    <n v="0"/>
    <n v="0"/>
    <n v="0"/>
    <n v="0"/>
    <n v="0"/>
    <n v="105"/>
    <n v="105"/>
    <n v="0"/>
    <n v="0"/>
    <x v="20"/>
  </r>
  <r>
    <n v="2"/>
    <n v="2"/>
    <n v="0"/>
    <n v="0"/>
    <n v="0"/>
    <n v="0"/>
    <n v="0"/>
    <n v="0"/>
    <n v="2"/>
    <n v="2"/>
    <n v="0"/>
    <n v="0"/>
    <x v="1"/>
  </r>
  <r>
    <n v="53"/>
    <n v="53"/>
    <n v="0"/>
    <n v="0"/>
    <n v="0"/>
    <n v="0"/>
    <n v="0"/>
    <n v="0"/>
    <n v="0"/>
    <n v="0"/>
    <n v="0"/>
    <n v="0"/>
    <x v="55"/>
  </r>
  <r>
    <n v="1366"/>
    <n v="1366"/>
    <n v="0"/>
    <n v="0"/>
    <n v="0"/>
    <n v="0"/>
    <n v="0"/>
    <n v="0"/>
    <n v="0"/>
    <n v="0"/>
    <n v="0"/>
    <n v="0"/>
    <x v="0"/>
  </r>
  <r>
    <n v="2713"/>
    <n v="2713"/>
    <n v="0"/>
    <n v="0"/>
    <n v="0"/>
    <n v="0"/>
    <n v="0"/>
    <n v="0"/>
    <n v="0"/>
    <n v="0"/>
    <n v="0"/>
    <n v="0"/>
    <x v="51"/>
  </r>
  <r>
    <n v="174"/>
    <n v="0"/>
    <n v="174"/>
    <n v="0"/>
    <n v="0"/>
    <n v="0"/>
    <n v="0"/>
    <n v="0"/>
    <n v="174"/>
    <n v="0"/>
    <n v="174"/>
    <n v="0"/>
    <x v="24"/>
  </r>
  <r>
    <n v="802"/>
    <n v="802"/>
    <n v="0"/>
    <n v="0"/>
    <n v="0"/>
    <n v="0"/>
    <n v="0"/>
    <n v="0"/>
    <n v="0"/>
    <n v="0"/>
    <n v="0"/>
    <n v="0"/>
    <x v="7"/>
  </r>
  <r>
    <n v="159"/>
    <n v="159"/>
    <n v="0"/>
    <n v="0"/>
    <n v="0"/>
    <n v="0"/>
    <n v="0"/>
    <n v="0"/>
    <n v="0"/>
    <n v="0"/>
    <n v="0"/>
    <n v="0"/>
    <x v="33"/>
  </r>
  <r>
    <n v="3845"/>
    <n v="0"/>
    <n v="3845"/>
    <n v="0"/>
    <n v="0"/>
    <n v="0"/>
    <n v="0"/>
    <n v="0"/>
    <n v="0"/>
    <n v="0"/>
    <n v="0"/>
    <n v="0"/>
    <x v="32"/>
  </r>
  <r>
    <n v="9857"/>
    <n v="9857"/>
    <n v="0"/>
    <n v="0"/>
    <n v="0"/>
    <n v="0"/>
    <n v="0"/>
    <n v="0"/>
    <n v="0"/>
    <n v="0"/>
    <n v="0"/>
    <n v="0"/>
    <x v="72"/>
  </r>
  <r>
    <n v="23"/>
    <n v="23"/>
    <n v="0"/>
    <n v="0"/>
    <n v="0"/>
    <n v="0"/>
    <n v="0"/>
    <n v="0"/>
    <n v="23"/>
    <n v="23"/>
    <n v="0"/>
    <n v="0"/>
    <x v="23"/>
  </r>
  <r>
    <n v="2090"/>
    <n v="2090"/>
    <n v="0"/>
    <n v="0"/>
    <n v="0"/>
    <n v="0"/>
    <n v="0"/>
    <n v="0"/>
    <n v="0"/>
    <n v="0"/>
    <n v="0"/>
    <n v="0"/>
    <x v="53"/>
  </r>
  <r>
    <n v="97"/>
    <n v="0"/>
    <n v="97"/>
    <n v="0"/>
    <n v="0"/>
    <n v="0"/>
    <n v="0"/>
    <n v="0"/>
    <n v="0"/>
    <n v="0"/>
    <n v="0"/>
    <n v="0"/>
    <x v="21"/>
  </r>
  <r>
    <n v="191"/>
    <n v="191"/>
    <n v="0"/>
    <n v="0"/>
    <n v="0"/>
    <n v="0"/>
    <n v="0"/>
    <n v="0"/>
    <n v="0"/>
    <n v="0"/>
    <n v="0"/>
    <n v="0"/>
    <x v="19"/>
  </r>
  <r>
    <n v="1338"/>
    <n v="1338"/>
    <n v="0"/>
    <n v="0"/>
    <n v="0"/>
    <n v="0"/>
    <n v="0"/>
    <n v="0"/>
    <n v="0"/>
    <n v="0"/>
    <n v="0"/>
    <n v="0"/>
    <x v="32"/>
  </r>
  <r>
    <n v="51"/>
    <n v="51"/>
    <n v="0"/>
    <n v="0"/>
    <n v="0"/>
    <n v="0"/>
    <n v="0"/>
    <n v="0"/>
    <n v="0"/>
    <n v="0"/>
    <n v="0"/>
    <n v="0"/>
    <x v="16"/>
  </r>
  <r>
    <n v="1"/>
    <n v="1"/>
    <n v="0"/>
    <n v="0"/>
    <n v="1"/>
    <n v="1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51"/>
  </r>
  <r>
    <n v="689"/>
    <n v="689"/>
    <n v="0"/>
    <n v="0"/>
    <n v="0"/>
    <n v="0"/>
    <n v="0"/>
    <n v="0"/>
    <n v="0"/>
    <n v="0"/>
    <n v="0"/>
    <n v="0"/>
    <x v="62"/>
  </r>
  <r>
    <n v="304"/>
    <n v="304"/>
    <n v="0"/>
    <n v="0"/>
    <n v="0"/>
    <n v="0"/>
    <n v="0"/>
    <n v="0"/>
    <n v="0"/>
    <n v="0"/>
    <n v="0"/>
    <n v="0"/>
    <x v="46"/>
  </r>
  <r>
    <n v="19"/>
    <n v="19"/>
    <n v="0"/>
    <n v="0"/>
    <n v="0"/>
    <n v="0"/>
    <n v="0"/>
    <n v="0"/>
    <n v="0"/>
    <n v="0"/>
    <n v="0"/>
    <n v="0"/>
    <x v="58"/>
  </r>
  <r>
    <n v="6770"/>
    <n v="6770"/>
    <n v="0"/>
    <n v="0"/>
    <n v="0"/>
    <n v="0"/>
    <n v="0"/>
    <n v="0"/>
    <n v="0"/>
    <n v="0"/>
    <n v="0"/>
    <n v="0"/>
    <x v="18"/>
  </r>
  <r>
    <n v="650"/>
    <n v="650"/>
    <n v="0"/>
    <n v="0"/>
    <n v="0"/>
    <n v="0"/>
    <n v="0"/>
    <n v="0"/>
    <n v="0"/>
    <n v="0"/>
    <n v="0"/>
    <n v="0"/>
    <x v="14"/>
  </r>
  <r>
    <n v="3971"/>
    <n v="3971"/>
    <n v="0"/>
    <n v="0"/>
    <n v="0"/>
    <n v="0"/>
    <n v="0"/>
    <n v="0"/>
    <n v="0"/>
    <n v="0"/>
    <n v="0"/>
    <n v="0"/>
    <x v="11"/>
  </r>
  <r>
    <n v="2888"/>
    <n v="2888"/>
    <n v="0"/>
    <n v="0"/>
    <n v="0"/>
    <n v="0"/>
    <n v="0"/>
    <n v="0"/>
    <n v="2888"/>
    <n v="2888"/>
    <n v="0"/>
    <n v="0"/>
    <x v="7"/>
  </r>
  <r>
    <n v="3063"/>
    <n v="3063"/>
    <n v="0"/>
    <n v="0"/>
    <n v="0"/>
    <n v="0"/>
    <n v="0"/>
    <n v="0"/>
    <n v="0"/>
    <n v="0"/>
    <n v="0"/>
    <n v="0"/>
    <x v="43"/>
  </r>
  <r>
    <n v="238"/>
    <n v="238"/>
    <n v="0"/>
    <n v="0"/>
    <n v="0"/>
    <n v="0"/>
    <n v="0"/>
    <n v="0"/>
    <n v="0"/>
    <n v="0"/>
    <n v="0"/>
    <n v="0"/>
    <x v="52"/>
  </r>
  <r>
    <n v="265"/>
    <n v="265"/>
    <n v="0"/>
    <n v="0"/>
    <n v="0"/>
    <n v="0"/>
    <n v="0"/>
    <n v="0"/>
    <n v="0"/>
    <n v="0"/>
    <n v="0"/>
    <n v="0"/>
    <x v="42"/>
  </r>
  <r>
    <n v="20"/>
    <n v="20"/>
    <n v="0"/>
    <n v="0"/>
    <n v="20"/>
    <n v="20"/>
    <n v="0"/>
    <n v="0"/>
    <n v="0"/>
    <n v="0"/>
    <n v="0"/>
    <n v="0"/>
    <x v="71"/>
  </r>
  <r>
    <n v="975"/>
    <n v="975"/>
    <n v="0"/>
    <n v="0"/>
    <n v="0"/>
    <n v="0"/>
    <n v="0"/>
    <n v="0"/>
    <n v="0"/>
    <n v="0"/>
    <n v="0"/>
    <n v="0"/>
    <x v="62"/>
  </r>
  <r>
    <n v="3161"/>
    <n v="0"/>
    <n v="3161"/>
    <n v="0"/>
    <n v="0"/>
    <n v="0"/>
    <n v="0"/>
    <n v="0"/>
    <n v="0"/>
    <n v="0"/>
    <n v="0"/>
    <n v="0"/>
    <x v="60"/>
  </r>
  <r>
    <n v="19"/>
    <n v="19"/>
    <n v="0"/>
    <n v="0"/>
    <n v="0"/>
    <n v="0"/>
    <n v="0"/>
    <n v="0"/>
    <n v="0"/>
    <n v="0"/>
    <n v="0"/>
    <n v="0"/>
    <x v="61"/>
  </r>
  <r>
    <n v="20"/>
    <n v="20"/>
    <n v="0"/>
    <n v="0"/>
    <n v="20"/>
    <n v="20"/>
    <n v="0"/>
    <n v="0"/>
    <n v="0"/>
    <n v="0"/>
    <n v="0"/>
    <n v="0"/>
    <x v="14"/>
  </r>
  <r>
    <n v="53"/>
    <n v="53"/>
    <n v="0"/>
    <n v="0"/>
    <n v="0"/>
    <n v="0"/>
    <n v="0"/>
    <n v="0"/>
    <n v="53"/>
    <n v="53"/>
    <n v="0"/>
    <n v="0"/>
    <x v="38"/>
  </r>
  <r>
    <n v="1478"/>
    <n v="1478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0"/>
    <n v="0"/>
    <n v="0"/>
    <n v="0"/>
    <x v="9"/>
  </r>
  <r>
    <n v="367"/>
    <n v="367"/>
    <n v="0"/>
    <n v="0"/>
    <n v="367"/>
    <n v="367"/>
    <n v="0"/>
    <n v="0"/>
    <n v="0"/>
    <n v="0"/>
    <n v="0"/>
    <n v="0"/>
    <x v="71"/>
  </r>
  <r>
    <n v="9152"/>
    <n v="9152"/>
    <n v="0"/>
    <n v="0"/>
    <n v="0"/>
    <n v="0"/>
    <n v="0"/>
    <n v="0"/>
    <n v="0"/>
    <n v="0"/>
    <n v="0"/>
    <n v="0"/>
    <x v="0"/>
  </r>
  <r>
    <n v="400"/>
    <n v="400"/>
    <n v="0"/>
    <n v="0"/>
    <n v="0"/>
    <n v="0"/>
    <n v="0"/>
    <n v="0"/>
    <n v="400"/>
    <n v="400"/>
    <n v="0"/>
    <n v="0"/>
    <x v="50"/>
  </r>
  <r>
    <n v="5"/>
    <n v="5"/>
    <n v="0"/>
    <n v="0"/>
    <n v="0"/>
    <n v="0"/>
    <n v="0"/>
    <n v="0"/>
    <n v="0"/>
    <n v="0"/>
    <n v="0"/>
    <n v="0"/>
    <x v="47"/>
  </r>
  <r>
    <n v="72"/>
    <n v="72"/>
    <n v="0"/>
    <n v="0"/>
    <n v="0"/>
    <n v="0"/>
    <n v="0"/>
    <n v="0"/>
    <n v="0"/>
    <n v="0"/>
    <n v="0"/>
    <n v="0"/>
    <x v="39"/>
  </r>
  <r>
    <n v="5313"/>
    <n v="5313"/>
    <n v="0"/>
    <n v="0"/>
    <n v="0"/>
    <n v="0"/>
    <n v="0"/>
    <n v="0"/>
    <n v="0"/>
    <n v="0"/>
    <n v="0"/>
    <n v="0"/>
    <x v="40"/>
  </r>
  <r>
    <n v="41"/>
    <n v="41"/>
    <n v="0"/>
    <n v="0"/>
    <n v="0"/>
    <n v="0"/>
    <n v="0"/>
    <n v="0"/>
    <n v="0"/>
    <n v="0"/>
    <n v="0"/>
    <n v="0"/>
    <x v="1"/>
  </r>
  <r>
    <n v="38"/>
    <n v="38"/>
    <n v="0"/>
    <n v="0"/>
    <n v="0"/>
    <n v="0"/>
    <n v="0"/>
    <n v="0"/>
    <n v="0"/>
    <n v="0"/>
    <n v="0"/>
    <n v="0"/>
    <x v="18"/>
  </r>
  <r>
    <n v="14"/>
    <n v="14"/>
    <n v="0"/>
    <n v="0"/>
    <n v="0"/>
    <n v="0"/>
    <n v="0"/>
    <n v="0"/>
    <n v="0"/>
    <n v="0"/>
    <n v="0"/>
    <n v="0"/>
    <x v="6"/>
  </r>
  <r>
    <n v="111"/>
    <n v="111"/>
    <n v="0"/>
    <n v="0"/>
    <n v="0"/>
    <n v="0"/>
    <n v="0"/>
    <n v="0"/>
    <n v="0"/>
    <n v="0"/>
    <n v="0"/>
    <n v="0"/>
    <x v="18"/>
  </r>
  <r>
    <n v="342"/>
    <n v="342"/>
    <n v="0"/>
    <n v="0"/>
    <n v="0"/>
    <n v="0"/>
    <n v="0"/>
    <n v="0"/>
    <n v="0"/>
    <n v="0"/>
    <n v="0"/>
    <n v="0"/>
    <x v="22"/>
  </r>
  <r>
    <n v="229"/>
    <n v="229"/>
    <n v="0"/>
    <n v="0"/>
    <n v="0"/>
    <n v="0"/>
    <n v="0"/>
    <n v="0"/>
    <n v="0"/>
    <n v="0"/>
    <n v="0"/>
    <n v="0"/>
    <x v="26"/>
  </r>
  <r>
    <n v="34"/>
    <n v="34"/>
    <n v="0"/>
    <n v="0"/>
    <n v="0"/>
    <n v="0"/>
    <n v="0"/>
    <n v="0"/>
    <n v="34"/>
    <n v="34"/>
    <n v="0"/>
    <n v="0"/>
    <x v="35"/>
  </r>
  <r>
    <n v="19"/>
    <n v="19"/>
    <n v="0"/>
    <n v="0"/>
    <n v="19"/>
    <n v="19"/>
    <n v="0"/>
    <n v="0"/>
    <n v="0"/>
    <n v="0"/>
    <n v="0"/>
    <n v="0"/>
    <x v="18"/>
  </r>
  <r>
    <n v="827"/>
    <n v="827"/>
    <n v="0"/>
    <n v="0"/>
    <n v="0"/>
    <n v="0"/>
    <n v="0"/>
    <n v="0"/>
    <n v="0"/>
    <n v="0"/>
    <n v="0"/>
    <n v="0"/>
    <x v="23"/>
  </r>
  <r>
    <n v="429"/>
    <n v="429"/>
    <n v="0"/>
    <n v="0"/>
    <n v="0"/>
    <n v="0"/>
    <n v="0"/>
    <n v="0"/>
    <n v="0"/>
    <n v="0"/>
    <n v="0"/>
    <n v="0"/>
    <x v="7"/>
  </r>
  <r>
    <n v="2788"/>
    <n v="2788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38"/>
    <n v="38"/>
    <n v="0"/>
    <n v="0"/>
    <x v="16"/>
  </r>
  <r>
    <n v="6"/>
    <n v="6"/>
    <n v="0"/>
    <n v="0"/>
    <n v="6"/>
    <n v="6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18"/>
  </r>
  <r>
    <n v="401"/>
    <n v="401"/>
    <n v="0"/>
    <n v="0"/>
    <n v="0"/>
    <n v="0"/>
    <n v="0"/>
    <n v="0"/>
    <n v="0"/>
    <n v="0"/>
    <n v="0"/>
    <n v="0"/>
    <x v="14"/>
  </r>
  <r>
    <n v="18"/>
    <n v="18"/>
    <n v="0"/>
    <n v="0"/>
    <n v="0"/>
    <n v="0"/>
    <n v="0"/>
    <n v="0"/>
    <n v="0"/>
    <n v="0"/>
    <n v="0"/>
    <n v="0"/>
    <x v="59"/>
  </r>
  <r>
    <n v="2517"/>
    <n v="2517"/>
    <n v="0"/>
    <n v="0"/>
    <n v="0"/>
    <n v="0"/>
    <n v="0"/>
    <n v="0"/>
    <n v="0"/>
    <n v="0"/>
    <n v="0"/>
    <n v="0"/>
    <x v="42"/>
  </r>
  <r>
    <n v="571"/>
    <n v="571"/>
    <n v="0"/>
    <n v="0"/>
    <n v="571"/>
    <n v="571"/>
    <n v="0"/>
    <n v="0"/>
    <n v="0"/>
    <n v="0"/>
    <n v="0"/>
    <n v="0"/>
    <x v="7"/>
  </r>
  <r>
    <n v="607"/>
    <n v="607"/>
    <n v="0"/>
    <n v="0"/>
    <n v="0"/>
    <n v="0"/>
    <n v="0"/>
    <n v="0"/>
    <n v="0"/>
    <n v="0"/>
    <n v="0"/>
    <n v="0"/>
    <x v="3"/>
  </r>
  <r>
    <n v="383"/>
    <n v="383"/>
    <n v="0"/>
    <n v="0"/>
    <n v="0"/>
    <n v="0"/>
    <n v="0"/>
    <n v="0"/>
    <n v="0"/>
    <n v="0"/>
    <n v="0"/>
    <n v="0"/>
    <x v="42"/>
  </r>
  <r>
    <n v="40"/>
    <n v="40"/>
    <n v="0"/>
    <n v="0"/>
    <n v="0"/>
    <n v="0"/>
    <n v="0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40"/>
  </r>
  <r>
    <n v="341"/>
    <n v="341"/>
    <n v="0"/>
    <n v="0"/>
    <n v="0"/>
    <n v="0"/>
    <n v="0"/>
    <n v="0"/>
    <n v="341"/>
    <n v="341"/>
    <n v="0"/>
    <n v="0"/>
    <x v="40"/>
  </r>
  <r>
    <n v="83"/>
    <n v="83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7"/>
  </r>
  <r>
    <n v="474"/>
    <n v="474"/>
    <n v="0"/>
    <n v="0"/>
    <n v="0"/>
    <n v="0"/>
    <n v="0"/>
    <n v="0"/>
    <n v="0"/>
    <n v="0"/>
    <n v="0"/>
    <n v="0"/>
    <x v="43"/>
  </r>
  <r>
    <n v="1435"/>
    <n v="1435"/>
    <n v="0"/>
    <n v="0"/>
    <n v="0"/>
    <n v="0"/>
    <n v="0"/>
    <n v="0"/>
    <n v="0"/>
    <n v="0"/>
    <n v="0"/>
    <n v="0"/>
    <x v="34"/>
  </r>
  <r>
    <n v="241"/>
    <n v="241"/>
    <n v="0"/>
    <n v="0"/>
    <n v="0"/>
    <n v="0"/>
    <n v="0"/>
    <n v="0"/>
    <n v="0"/>
    <n v="0"/>
    <n v="0"/>
    <n v="0"/>
    <x v="39"/>
  </r>
  <r>
    <n v="198"/>
    <n v="198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43"/>
  </r>
  <r>
    <n v="792"/>
    <n v="0"/>
    <n v="792"/>
    <n v="0"/>
    <n v="0"/>
    <n v="0"/>
    <n v="0"/>
    <n v="0"/>
    <n v="0"/>
    <n v="0"/>
    <n v="0"/>
    <n v="0"/>
    <x v="30"/>
  </r>
  <r>
    <n v="10130"/>
    <n v="10130"/>
    <n v="0"/>
    <n v="0"/>
    <n v="0"/>
    <n v="0"/>
    <n v="0"/>
    <n v="0"/>
    <n v="0"/>
    <n v="0"/>
    <n v="0"/>
    <n v="0"/>
    <x v="3"/>
  </r>
  <r>
    <n v="140"/>
    <n v="140"/>
    <n v="0"/>
    <n v="0"/>
    <n v="0"/>
    <n v="0"/>
    <n v="0"/>
    <n v="0"/>
    <n v="0"/>
    <n v="0"/>
    <n v="0"/>
    <n v="0"/>
    <x v="6"/>
  </r>
  <r>
    <n v="998"/>
    <n v="998"/>
    <n v="0"/>
    <n v="0"/>
    <n v="0"/>
    <n v="0"/>
    <n v="0"/>
    <n v="0"/>
    <n v="0"/>
    <n v="0"/>
    <n v="0"/>
    <n v="0"/>
    <x v="9"/>
  </r>
  <r>
    <n v="87"/>
    <n v="87"/>
    <n v="0"/>
    <n v="0"/>
    <n v="87"/>
    <n v="87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68"/>
  </r>
  <r>
    <n v="117"/>
    <n v="117"/>
    <n v="0"/>
    <n v="0"/>
    <n v="0"/>
    <n v="0"/>
    <n v="0"/>
    <n v="0"/>
    <n v="0"/>
    <n v="0"/>
    <n v="0"/>
    <n v="0"/>
    <x v="58"/>
  </r>
  <r>
    <n v="21"/>
    <n v="21"/>
    <n v="0"/>
    <n v="0"/>
    <n v="0"/>
    <n v="0"/>
    <n v="0"/>
    <n v="0"/>
    <n v="0"/>
    <n v="0"/>
    <n v="0"/>
    <n v="0"/>
    <x v="49"/>
  </r>
  <r>
    <n v="26"/>
    <n v="26"/>
    <n v="0"/>
    <n v="0"/>
    <n v="0"/>
    <n v="0"/>
    <n v="0"/>
    <n v="0"/>
    <n v="0"/>
    <n v="0"/>
    <n v="0"/>
    <n v="0"/>
    <x v="14"/>
  </r>
  <r>
    <n v="295"/>
    <n v="295"/>
    <n v="0"/>
    <n v="0"/>
    <n v="295"/>
    <n v="295"/>
    <n v="0"/>
    <n v="0"/>
    <n v="0"/>
    <n v="0"/>
    <n v="0"/>
    <n v="0"/>
    <x v="5"/>
  </r>
  <r>
    <n v="70"/>
    <n v="70"/>
    <n v="0"/>
    <n v="0"/>
    <n v="0"/>
    <n v="0"/>
    <n v="0"/>
    <n v="0"/>
    <n v="70"/>
    <n v="70"/>
    <n v="0"/>
    <n v="0"/>
    <x v="30"/>
  </r>
  <r>
    <n v="486"/>
    <n v="486"/>
    <n v="0"/>
    <n v="0"/>
    <n v="0"/>
    <n v="0"/>
    <n v="0"/>
    <n v="0"/>
    <n v="0"/>
    <n v="0"/>
    <n v="0"/>
    <n v="0"/>
    <x v="53"/>
  </r>
  <r>
    <n v="2236"/>
    <n v="2236"/>
    <n v="0"/>
    <n v="0"/>
    <n v="0"/>
    <n v="0"/>
    <n v="0"/>
    <n v="0"/>
    <n v="0"/>
    <n v="0"/>
    <n v="0"/>
    <n v="0"/>
    <x v="42"/>
  </r>
  <r>
    <n v="553"/>
    <n v="553"/>
    <n v="0"/>
    <n v="0"/>
    <n v="0"/>
    <n v="0"/>
    <n v="0"/>
    <n v="0"/>
    <n v="0"/>
    <n v="0"/>
    <n v="0"/>
    <n v="0"/>
    <x v="13"/>
  </r>
  <r>
    <n v="3894"/>
    <n v="3894"/>
    <n v="0"/>
    <n v="0"/>
    <n v="0"/>
    <n v="0"/>
    <n v="0"/>
    <n v="0"/>
    <n v="0"/>
    <n v="0"/>
    <n v="0"/>
    <n v="0"/>
    <x v="38"/>
  </r>
  <r>
    <n v="26473"/>
    <n v="0"/>
    <n v="26473"/>
    <n v="0"/>
    <n v="0"/>
    <n v="0"/>
    <n v="0"/>
    <n v="0"/>
    <n v="0"/>
    <n v="0"/>
    <n v="0"/>
    <n v="0"/>
    <x v="0"/>
  </r>
  <r>
    <n v="2415"/>
    <n v="2415"/>
    <n v="0"/>
    <n v="0"/>
    <n v="0"/>
    <n v="0"/>
    <n v="0"/>
    <n v="0"/>
    <n v="2415"/>
    <n v="2415"/>
    <n v="0"/>
    <n v="0"/>
    <x v="42"/>
  </r>
  <r>
    <n v="60"/>
    <n v="60"/>
    <n v="0"/>
    <n v="0"/>
    <n v="0"/>
    <n v="0"/>
    <n v="0"/>
    <n v="0"/>
    <n v="0"/>
    <n v="0"/>
    <n v="0"/>
    <n v="0"/>
    <x v="34"/>
  </r>
  <r>
    <n v="721"/>
    <n v="0"/>
    <n v="721"/>
    <n v="0"/>
    <n v="0"/>
    <n v="0"/>
    <n v="0"/>
    <n v="0"/>
    <n v="0"/>
    <n v="0"/>
    <n v="0"/>
    <n v="0"/>
    <x v="5"/>
  </r>
  <r>
    <n v="136"/>
    <n v="13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4"/>
    <n v="4"/>
    <n v="0"/>
    <n v="0"/>
    <x v="30"/>
  </r>
  <r>
    <n v="34"/>
    <n v="34"/>
    <n v="0"/>
    <n v="0"/>
    <n v="0"/>
    <n v="0"/>
    <n v="0"/>
    <n v="0"/>
    <n v="0"/>
    <n v="0"/>
    <n v="0"/>
    <n v="0"/>
    <x v="7"/>
  </r>
  <r>
    <n v="8"/>
    <n v="8"/>
    <n v="0"/>
    <n v="0"/>
    <n v="8"/>
    <n v="8"/>
    <n v="0"/>
    <n v="0"/>
    <n v="0"/>
    <n v="0"/>
    <n v="0"/>
    <n v="0"/>
    <x v="60"/>
  </r>
  <r>
    <n v="73"/>
    <n v="73"/>
    <n v="0"/>
    <n v="0"/>
    <n v="0"/>
    <n v="0"/>
    <n v="0"/>
    <n v="0"/>
    <n v="73"/>
    <n v="73"/>
    <n v="0"/>
    <n v="0"/>
    <x v="13"/>
  </r>
  <r>
    <n v="9"/>
    <n v="9"/>
    <n v="0"/>
    <n v="0"/>
    <n v="0"/>
    <n v="0"/>
    <n v="0"/>
    <n v="0"/>
    <n v="0"/>
    <n v="0"/>
    <n v="0"/>
    <n v="0"/>
    <x v="20"/>
  </r>
  <r>
    <n v="40"/>
    <n v="40"/>
    <n v="0"/>
    <n v="0"/>
    <n v="0"/>
    <n v="0"/>
    <n v="0"/>
    <n v="0"/>
    <n v="40"/>
    <n v="40"/>
    <n v="0"/>
    <n v="0"/>
    <x v="30"/>
  </r>
  <r>
    <n v="695"/>
    <n v="695"/>
    <n v="0"/>
    <n v="0"/>
    <n v="0"/>
    <n v="0"/>
    <n v="0"/>
    <n v="0"/>
    <n v="0"/>
    <n v="0"/>
    <n v="0"/>
    <n v="0"/>
    <x v="16"/>
  </r>
  <r>
    <n v="6603"/>
    <n v="6603"/>
    <n v="0"/>
    <n v="0"/>
    <n v="0"/>
    <n v="0"/>
    <n v="0"/>
    <n v="0"/>
    <n v="6603"/>
    <n v="6603"/>
    <n v="0"/>
    <n v="0"/>
    <x v="14"/>
  </r>
  <r>
    <n v="45"/>
    <n v="45"/>
    <n v="0"/>
    <n v="0"/>
    <n v="0"/>
    <n v="0"/>
    <n v="0"/>
    <n v="0"/>
    <n v="0"/>
    <n v="0"/>
    <n v="0"/>
    <n v="0"/>
    <x v="63"/>
  </r>
  <r>
    <n v="2711"/>
    <n v="0"/>
    <n v="2711"/>
    <n v="0"/>
    <n v="0"/>
    <n v="0"/>
    <n v="0"/>
    <n v="0"/>
    <n v="0"/>
    <n v="0"/>
    <n v="0"/>
    <n v="0"/>
    <x v="10"/>
  </r>
  <r>
    <n v="22"/>
    <n v="22"/>
    <n v="0"/>
    <n v="0"/>
    <n v="0"/>
    <n v="0"/>
    <n v="0"/>
    <n v="0"/>
    <n v="0"/>
    <n v="0"/>
    <n v="0"/>
    <n v="0"/>
    <x v="21"/>
  </r>
  <r>
    <n v="19"/>
    <n v="19"/>
    <n v="0"/>
    <n v="0"/>
    <n v="0"/>
    <n v="0"/>
    <n v="0"/>
    <n v="0"/>
    <n v="0"/>
    <n v="0"/>
    <n v="0"/>
    <n v="0"/>
    <x v="14"/>
  </r>
  <r>
    <n v="6537"/>
    <n v="6537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9"/>
  </r>
  <r>
    <n v="28"/>
    <n v="28"/>
    <n v="0"/>
    <n v="0"/>
    <n v="0"/>
    <n v="0"/>
    <n v="0"/>
    <n v="0"/>
    <n v="0"/>
    <n v="0"/>
    <n v="0"/>
    <n v="0"/>
    <x v="61"/>
  </r>
  <r>
    <n v="3047"/>
    <n v="3047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8"/>
  </r>
  <r>
    <n v="12630"/>
    <n v="12630"/>
    <n v="0"/>
    <n v="0"/>
    <n v="0"/>
    <n v="0"/>
    <n v="0"/>
    <n v="0"/>
    <n v="12630"/>
    <n v="12630"/>
    <n v="0"/>
    <n v="0"/>
    <x v="3"/>
  </r>
  <r>
    <n v="43"/>
    <n v="43"/>
    <n v="0"/>
    <n v="0"/>
    <n v="0"/>
    <n v="0"/>
    <n v="0"/>
    <n v="0"/>
    <n v="0"/>
    <n v="0"/>
    <n v="0"/>
    <n v="0"/>
    <x v="9"/>
  </r>
  <r>
    <n v="71"/>
    <n v="71"/>
    <n v="0"/>
    <n v="0"/>
    <n v="0"/>
    <n v="0"/>
    <n v="0"/>
    <n v="0"/>
    <n v="0"/>
    <n v="0"/>
    <n v="0"/>
    <n v="0"/>
    <x v="20"/>
  </r>
  <r>
    <n v="1536"/>
    <n v="1536"/>
    <n v="0"/>
    <n v="0"/>
    <n v="0"/>
    <n v="0"/>
    <n v="0"/>
    <n v="0"/>
    <n v="1536"/>
    <n v="1536"/>
    <n v="0"/>
    <n v="0"/>
    <x v="16"/>
  </r>
  <r>
    <n v="144"/>
    <n v="144"/>
    <n v="0"/>
    <n v="0"/>
    <n v="0"/>
    <n v="0"/>
    <n v="0"/>
    <n v="0"/>
    <n v="0"/>
    <n v="0"/>
    <n v="0"/>
    <n v="0"/>
    <x v="5"/>
  </r>
  <r>
    <n v="20"/>
    <n v="20"/>
    <n v="0"/>
    <n v="0"/>
    <n v="0"/>
    <n v="0"/>
    <n v="0"/>
    <n v="0"/>
    <n v="0"/>
    <n v="0"/>
    <n v="0"/>
    <n v="0"/>
    <x v="30"/>
  </r>
  <r>
    <n v="2345"/>
    <n v="2345"/>
    <n v="0"/>
    <n v="0"/>
    <n v="2345"/>
    <n v="2345"/>
    <n v="0"/>
    <n v="0"/>
    <n v="0"/>
    <n v="0"/>
    <n v="0"/>
    <n v="0"/>
    <x v="12"/>
  </r>
  <r>
    <n v="33"/>
    <n v="33"/>
    <n v="0"/>
    <n v="0"/>
    <n v="33"/>
    <n v="33"/>
    <n v="0"/>
    <n v="0"/>
    <n v="0"/>
    <n v="0"/>
    <n v="0"/>
    <n v="0"/>
    <x v="24"/>
  </r>
  <r>
    <n v="10"/>
    <n v="10"/>
    <n v="0"/>
    <n v="0"/>
    <n v="0"/>
    <n v="0"/>
    <n v="0"/>
    <n v="0"/>
    <n v="10"/>
    <n v="10"/>
    <n v="0"/>
    <n v="0"/>
    <x v="71"/>
  </r>
  <r>
    <n v="799"/>
    <n v="799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10"/>
  </r>
  <r>
    <n v="6962"/>
    <n v="6962"/>
    <n v="0"/>
    <n v="0"/>
    <n v="6962"/>
    <n v="6962"/>
    <n v="0"/>
    <n v="0"/>
    <n v="0"/>
    <n v="0"/>
    <n v="0"/>
    <n v="0"/>
    <x v="9"/>
  </r>
  <r>
    <n v="659"/>
    <n v="659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0"/>
  </r>
  <r>
    <n v="182"/>
    <n v="182"/>
    <n v="0"/>
    <n v="0"/>
    <n v="0"/>
    <n v="0"/>
    <n v="0"/>
    <n v="0"/>
    <n v="0"/>
    <n v="0"/>
    <n v="0"/>
    <n v="0"/>
    <x v="58"/>
  </r>
  <r>
    <n v="766"/>
    <n v="766"/>
    <n v="0"/>
    <n v="0"/>
    <n v="766"/>
    <n v="766"/>
    <n v="0"/>
    <n v="0"/>
    <n v="0"/>
    <n v="0"/>
    <n v="0"/>
    <n v="0"/>
    <x v="63"/>
  </r>
  <r>
    <n v="5"/>
    <n v="5"/>
    <n v="0"/>
    <n v="0"/>
    <n v="5"/>
    <n v="5"/>
    <n v="0"/>
    <n v="0"/>
    <n v="0"/>
    <n v="0"/>
    <n v="0"/>
    <n v="0"/>
    <x v="53"/>
  </r>
  <r>
    <n v="18034"/>
    <n v="18034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20"/>
  </r>
  <r>
    <n v="23"/>
    <n v="23"/>
    <n v="0"/>
    <n v="0"/>
    <n v="0"/>
    <n v="0"/>
    <n v="0"/>
    <n v="0"/>
    <n v="0"/>
    <n v="0"/>
    <n v="0"/>
    <n v="0"/>
    <x v="22"/>
  </r>
  <r>
    <n v="5920"/>
    <n v="0"/>
    <n v="5920"/>
    <n v="0"/>
    <n v="0"/>
    <n v="0"/>
    <n v="0"/>
    <n v="0"/>
    <n v="0"/>
    <n v="0"/>
    <n v="0"/>
    <n v="0"/>
    <x v="48"/>
  </r>
  <r>
    <n v="143"/>
    <n v="143"/>
    <n v="0"/>
    <n v="0"/>
    <n v="0"/>
    <n v="0"/>
    <n v="0"/>
    <n v="0"/>
    <n v="0"/>
    <n v="0"/>
    <n v="0"/>
    <n v="0"/>
    <x v="29"/>
  </r>
  <r>
    <n v="3069"/>
    <n v="3069"/>
    <n v="0"/>
    <n v="0"/>
    <n v="0"/>
    <n v="0"/>
    <n v="0"/>
    <n v="0"/>
    <n v="0"/>
    <n v="0"/>
    <n v="0"/>
    <n v="0"/>
    <x v="9"/>
  </r>
  <r>
    <n v="37"/>
    <n v="37"/>
    <n v="0"/>
    <n v="0"/>
    <n v="0"/>
    <n v="0"/>
    <n v="0"/>
    <n v="0"/>
    <n v="37"/>
    <n v="37"/>
    <n v="0"/>
    <n v="0"/>
    <x v="15"/>
  </r>
  <r>
    <n v="992"/>
    <n v="992"/>
    <n v="0"/>
    <n v="0"/>
    <n v="0"/>
    <n v="0"/>
    <n v="0"/>
    <n v="0"/>
    <n v="0"/>
    <n v="0"/>
    <n v="0"/>
    <n v="0"/>
    <x v="48"/>
  </r>
  <r>
    <n v="203"/>
    <n v="203"/>
    <n v="0"/>
    <n v="0"/>
    <n v="0"/>
    <n v="0"/>
    <n v="0"/>
    <n v="0"/>
    <n v="0"/>
    <n v="0"/>
    <n v="0"/>
    <n v="0"/>
    <x v="48"/>
  </r>
  <r>
    <n v="26735"/>
    <n v="26735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5"/>
  </r>
  <r>
    <n v="14118"/>
    <n v="14118"/>
    <n v="0"/>
    <n v="0"/>
    <n v="0"/>
    <n v="0"/>
    <n v="0"/>
    <n v="0"/>
    <n v="0"/>
    <n v="0"/>
    <n v="0"/>
    <n v="0"/>
    <x v="42"/>
  </r>
  <r>
    <n v="649"/>
    <n v="649"/>
    <n v="0"/>
    <n v="0"/>
    <n v="0"/>
    <n v="0"/>
    <n v="0"/>
    <n v="0"/>
    <n v="0"/>
    <n v="0"/>
    <n v="0"/>
    <n v="0"/>
    <x v="2"/>
  </r>
  <r>
    <n v="42"/>
    <n v="42"/>
    <n v="0"/>
    <n v="0"/>
    <n v="0"/>
    <n v="0"/>
    <n v="0"/>
    <n v="0"/>
    <n v="0"/>
    <n v="0"/>
    <n v="0"/>
    <n v="0"/>
    <x v="10"/>
  </r>
  <r>
    <n v="72"/>
    <n v="72"/>
    <n v="0"/>
    <n v="0"/>
    <n v="0"/>
    <n v="0"/>
    <n v="0"/>
    <n v="0"/>
    <n v="0"/>
    <n v="0"/>
    <n v="0"/>
    <n v="0"/>
    <x v="44"/>
  </r>
  <r>
    <n v="1328"/>
    <n v="1328"/>
    <n v="0"/>
    <n v="0"/>
    <n v="0"/>
    <n v="0"/>
    <n v="0"/>
    <n v="0"/>
    <n v="0"/>
    <n v="0"/>
    <n v="0"/>
    <n v="0"/>
    <x v="43"/>
  </r>
  <r>
    <n v="92"/>
    <n v="92"/>
    <n v="0"/>
    <n v="0"/>
    <n v="0"/>
    <n v="0"/>
    <n v="0"/>
    <n v="0"/>
    <n v="0"/>
    <n v="0"/>
    <n v="0"/>
    <n v="0"/>
    <x v="59"/>
  </r>
  <r>
    <n v="330"/>
    <n v="330"/>
    <n v="0"/>
    <n v="0"/>
    <n v="0"/>
    <n v="0"/>
    <n v="0"/>
    <n v="0"/>
    <n v="0"/>
    <n v="0"/>
    <n v="0"/>
    <n v="0"/>
    <x v="2"/>
  </r>
  <r>
    <n v="6579"/>
    <n v="6579"/>
    <n v="0"/>
    <n v="0"/>
    <n v="0"/>
    <n v="0"/>
    <n v="0"/>
    <n v="0"/>
    <n v="0"/>
    <n v="0"/>
    <n v="0"/>
    <n v="0"/>
    <x v="40"/>
  </r>
  <r>
    <n v="6564"/>
    <n v="6564"/>
    <n v="0"/>
    <n v="0"/>
    <n v="0"/>
    <n v="0"/>
    <n v="0"/>
    <n v="0"/>
    <n v="0"/>
    <n v="0"/>
    <n v="0"/>
    <n v="0"/>
    <x v="9"/>
  </r>
  <r>
    <n v="23"/>
    <n v="23"/>
    <n v="0"/>
    <n v="0"/>
    <n v="23"/>
    <n v="23"/>
    <n v="0"/>
    <n v="0"/>
    <n v="0"/>
    <n v="0"/>
    <n v="0"/>
    <n v="0"/>
    <x v="40"/>
  </r>
  <r>
    <n v="1100"/>
    <n v="0"/>
    <n v="1100"/>
    <n v="0"/>
    <n v="0"/>
    <n v="0"/>
    <n v="0"/>
    <n v="0"/>
    <n v="1100"/>
    <n v="0"/>
    <n v="1100"/>
    <n v="0"/>
    <x v="2"/>
  </r>
  <r>
    <n v="330"/>
    <n v="0"/>
    <n v="330"/>
    <n v="0"/>
    <n v="0"/>
    <n v="0"/>
    <n v="0"/>
    <n v="0"/>
    <n v="0"/>
    <n v="0"/>
    <n v="0"/>
    <n v="0"/>
    <x v="63"/>
  </r>
  <r>
    <n v="1285"/>
    <n v="1285"/>
    <n v="0"/>
    <n v="0"/>
    <n v="0"/>
    <n v="0"/>
    <n v="0"/>
    <n v="0"/>
    <n v="0"/>
    <n v="0"/>
    <n v="0"/>
    <n v="0"/>
    <x v="32"/>
  </r>
  <r>
    <n v="610"/>
    <n v="610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2"/>
  </r>
  <r>
    <n v="1180"/>
    <n v="1180"/>
    <n v="0"/>
    <n v="0"/>
    <n v="0"/>
    <n v="0"/>
    <n v="0"/>
    <n v="0"/>
    <n v="0"/>
    <n v="0"/>
    <n v="0"/>
    <n v="0"/>
    <x v="61"/>
  </r>
  <r>
    <n v="76"/>
    <n v="76"/>
    <n v="0"/>
    <n v="0"/>
    <n v="0"/>
    <n v="0"/>
    <n v="0"/>
    <n v="0"/>
    <n v="0"/>
    <n v="0"/>
    <n v="0"/>
    <n v="0"/>
    <x v="46"/>
  </r>
  <r>
    <n v="301"/>
    <n v="301"/>
    <n v="0"/>
    <n v="0"/>
    <n v="0"/>
    <n v="0"/>
    <n v="0"/>
    <n v="0"/>
    <n v="0"/>
    <n v="0"/>
    <n v="0"/>
    <n v="0"/>
    <x v="2"/>
  </r>
  <r>
    <n v="24508"/>
    <n v="0"/>
    <n v="24508"/>
    <n v="0"/>
    <n v="0"/>
    <n v="0"/>
    <n v="0"/>
    <n v="0"/>
    <n v="0"/>
    <n v="0"/>
    <n v="0"/>
    <n v="0"/>
    <x v="0"/>
  </r>
  <r>
    <n v="7"/>
    <n v="0"/>
    <n v="7"/>
    <n v="0"/>
    <n v="0"/>
    <n v="0"/>
    <n v="0"/>
    <n v="0"/>
    <n v="0"/>
    <n v="0"/>
    <n v="0"/>
    <n v="0"/>
    <x v="25"/>
  </r>
  <r>
    <n v="85"/>
    <n v="85"/>
    <n v="0"/>
    <n v="0"/>
    <n v="0"/>
    <n v="0"/>
    <n v="0"/>
    <n v="0"/>
    <n v="0"/>
    <n v="0"/>
    <n v="0"/>
    <n v="0"/>
    <x v="23"/>
  </r>
  <r>
    <n v="19"/>
    <n v="19"/>
    <n v="0"/>
    <n v="0"/>
    <n v="19"/>
    <n v="19"/>
    <n v="0"/>
    <n v="0"/>
    <n v="0"/>
    <n v="0"/>
    <n v="0"/>
    <n v="0"/>
    <x v="44"/>
  </r>
  <r>
    <n v="123"/>
    <n v="123"/>
    <n v="0"/>
    <n v="0"/>
    <n v="123"/>
    <n v="123"/>
    <n v="0"/>
    <n v="0"/>
    <n v="0"/>
    <n v="0"/>
    <n v="0"/>
    <n v="0"/>
    <x v="30"/>
  </r>
  <r>
    <n v="221"/>
    <n v="221"/>
    <n v="0"/>
    <n v="0"/>
    <n v="0"/>
    <n v="0"/>
    <n v="0"/>
    <n v="0"/>
    <n v="221"/>
    <n v="221"/>
    <n v="0"/>
    <n v="0"/>
    <x v="34"/>
  </r>
  <r>
    <n v="1"/>
    <n v="1"/>
    <n v="0"/>
    <n v="0"/>
    <n v="0"/>
    <n v="0"/>
    <n v="0"/>
    <n v="0"/>
    <n v="0"/>
    <n v="0"/>
    <n v="0"/>
    <n v="0"/>
    <x v="50"/>
  </r>
  <r>
    <n v="290"/>
    <n v="0"/>
    <n v="290"/>
    <n v="0"/>
    <n v="0"/>
    <n v="0"/>
    <n v="0"/>
    <n v="0"/>
    <n v="0"/>
    <n v="0"/>
    <n v="0"/>
    <n v="0"/>
    <x v="29"/>
  </r>
  <r>
    <n v="121"/>
    <n v="121"/>
    <n v="0"/>
    <n v="0"/>
    <n v="0"/>
    <n v="0"/>
    <n v="0"/>
    <n v="0"/>
    <n v="0"/>
    <n v="0"/>
    <n v="0"/>
    <n v="0"/>
    <x v="53"/>
  </r>
  <r>
    <n v="976"/>
    <n v="0"/>
    <n v="976"/>
    <n v="0"/>
    <n v="0"/>
    <n v="0"/>
    <n v="0"/>
    <n v="0"/>
    <n v="0"/>
    <n v="0"/>
    <n v="0"/>
    <n v="0"/>
    <x v="45"/>
  </r>
  <r>
    <n v="1459"/>
    <n v="1459"/>
    <n v="0"/>
    <n v="0"/>
    <n v="0"/>
    <n v="0"/>
    <n v="0"/>
    <n v="0"/>
    <n v="0"/>
    <n v="0"/>
    <n v="0"/>
    <n v="0"/>
    <x v="16"/>
  </r>
  <r>
    <n v="10457"/>
    <n v="10457"/>
    <n v="0"/>
    <n v="0"/>
    <n v="0"/>
    <n v="0"/>
    <n v="0"/>
    <n v="0"/>
    <n v="0"/>
    <n v="0"/>
    <n v="0"/>
    <n v="0"/>
    <x v="26"/>
  </r>
  <r>
    <n v="1518"/>
    <n v="1518"/>
    <n v="0"/>
    <n v="0"/>
    <n v="0"/>
    <n v="0"/>
    <n v="0"/>
    <n v="0"/>
    <n v="0"/>
    <n v="0"/>
    <n v="0"/>
    <n v="0"/>
    <x v="13"/>
  </r>
  <r>
    <n v="785"/>
    <n v="785"/>
    <n v="0"/>
    <n v="0"/>
    <n v="0"/>
    <n v="0"/>
    <n v="0"/>
    <n v="0"/>
    <n v="785"/>
    <n v="785"/>
    <n v="0"/>
    <n v="0"/>
    <x v="30"/>
  </r>
  <r>
    <n v="507"/>
    <n v="0"/>
    <n v="507"/>
    <n v="0"/>
    <n v="0"/>
    <n v="0"/>
    <n v="0"/>
    <n v="0"/>
    <n v="507"/>
    <n v="0"/>
    <n v="507"/>
    <n v="0"/>
    <x v="19"/>
  </r>
  <r>
    <n v="6417"/>
    <n v="0"/>
    <n v="6417"/>
    <n v="0"/>
    <n v="0"/>
    <n v="0"/>
    <n v="0"/>
    <n v="0"/>
    <n v="0"/>
    <n v="0"/>
    <n v="0"/>
    <n v="0"/>
    <x v="26"/>
  </r>
  <r>
    <n v="2240"/>
    <n v="2240"/>
    <n v="0"/>
    <n v="0"/>
    <n v="0"/>
    <n v="0"/>
    <n v="0"/>
    <n v="0"/>
    <n v="0"/>
    <n v="0"/>
    <n v="0"/>
    <n v="0"/>
    <x v="28"/>
  </r>
  <r>
    <n v="4"/>
    <n v="4"/>
    <n v="0"/>
    <n v="0"/>
    <n v="4"/>
    <n v="4"/>
    <n v="0"/>
    <n v="0"/>
    <n v="0"/>
    <n v="0"/>
    <n v="0"/>
    <n v="0"/>
    <x v="7"/>
  </r>
  <r>
    <n v="4698"/>
    <n v="4698"/>
    <n v="0"/>
    <n v="0"/>
    <n v="0"/>
    <n v="0"/>
    <n v="0"/>
    <n v="0"/>
    <n v="4698"/>
    <n v="4698"/>
    <n v="0"/>
    <n v="0"/>
    <x v="3"/>
  </r>
  <r>
    <n v="111"/>
    <n v="111"/>
    <n v="0"/>
    <n v="0"/>
    <n v="0"/>
    <n v="0"/>
    <n v="0"/>
    <n v="0"/>
    <n v="111"/>
    <n v="111"/>
    <n v="0"/>
    <n v="0"/>
    <x v="22"/>
  </r>
  <r>
    <n v="1274"/>
    <n v="0"/>
    <n v="1274"/>
    <n v="0"/>
    <n v="0"/>
    <n v="0"/>
    <n v="0"/>
    <n v="0"/>
    <n v="1274"/>
    <n v="0"/>
    <n v="1274"/>
    <n v="0"/>
    <x v="21"/>
  </r>
  <r>
    <n v="60"/>
    <n v="60"/>
    <n v="0"/>
    <n v="0"/>
    <n v="0"/>
    <n v="0"/>
    <n v="0"/>
    <n v="0"/>
    <n v="0"/>
    <n v="0"/>
    <n v="0"/>
    <n v="0"/>
    <x v="0"/>
  </r>
  <r>
    <n v="81"/>
    <n v="81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5"/>
  </r>
  <r>
    <n v="2381"/>
    <n v="2381"/>
    <n v="0"/>
    <n v="0"/>
    <n v="0"/>
    <n v="0"/>
    <n v="0"/>
    <n v="0"/>
    <n v="0"/>
    <n v="0"/>
    <n v="0"/>
    <n v="0"/>
    <x v="28"/>
  </r>
  <r>
    <n v="447"/>
    <n v="447"/>
    <n v="0"/>
    <n v="0"/>
    <n v="0"/>
    <n v="0"/>
    <n v="0"/>
    <n v="0"/>
    <n v="0"/>
    <n v="0"/>
    <n v="0"/>
    <n v="0"/>
    <x v="52"/>
  </r>
  <r>
    <n v="3056"/>
    <n v="0"/>
    <n v="3056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50"/>
  </r>
  <r>
    <n v="520"/>
    <n v="520"/>
    <n v="0"/>
    <n v="0"/>
    <n v="0"/>
    <n v="0"/>
    <n v="0"/>
    <n v="0"/>
    <n v="0"/>
    <n v="0"/>
    <n v="0"/>
    <n v="0"/>
    <x v="46"/>
  </r>
  <r>
    <n v="68"/>
    <n v="68"/>
    <n v="0"/>
    <n v="0"/>
    <n v="0"/>
    <n v="0"/>
    <n v="0"/>
    <n v="0"/>
    <n v="0"/>
    <n v="0"/>
    <n v="0"/>
    <n v="0"/>
    <x v="29"/>
  </r>
  <r>
    <n v="622"/>
    <n v="622"/>
    <n v="0"/>
    <n v="0"/>
    <n v="0"/>
    <n v="0"/>
    <n v="0"/>
    <n v="0"/>
    <n v="0"/>
    <n v="0"/>
    <n v="0"/>
    <n v="0"/>
    <x v="10"/>
  </r>
  <r>
    <n v="613"/>
    <n v="613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27"/>
  </r>
  <r>
    <n v="17565"/>
    <n v="0"/>
    <n v="17565"/>
    <n v="0"/>
    <n v="0"/>
    <n v="0"/>
    <n v="0"/>
    <n v="0"/>
    <n v="0"/>
    <n v="0"/>
    <n v="0"/>
    <n v="0"/>
    <x v="46"/>
  </r>
  <r>
    <n v="53"/>
    <n v="53"/>
    <n v="0"/>
    <n v="0"/>
    <n v="0"/>
    <n v="0"/>
    <n v="0"/>
    <n v="0"/>
    <n v="0"/>
    <n v="0"/>
    <n v="0"/>
    <n v="0"/>
    <x v="34"/>
  </r>
  <r>
    <n v="146"/>
    <n v="146"/>
    <n v="0"/>
    <n v="0"/>
    <n v="146"/>
    <n v="146"/>
    <n v="0"/>
    <n v="0"/>
    <n v="0"/>
    <n v="0"/>
    <n v="0"/>
    <n v="0"/>
    <x v="10"/>
  </r>
  <r>
    <n v="1185"/>
    <n v="1185"/>
    <n v="0"/>
    <n v="0"/>
    <n v="0"/>
    <n v="0"/>
    <n v="0"/>
    <n v="0"/>
    <n v="0"/>
    <n v="0"/>
    <n v="0"/>
    <n v="0"/>
    <x v="45"/>
  </r>
  <r>
    <n v="943"/>
    <n v="943"/>
    <n v="0"/>
    <n v="0"/>
    <n v="0"/>
    <n v="0"/>
    <n v="0"/>
    <n v="0"/>
    <n v="0"/>
    <n v="0"/>
    <n v="0"/>
    <n v="0"/>
    <x v="52"/>
  </r>
  <r>
    <n v="305"/>
    <n v="305"/>
    <n v="0"/>
    <n v="0"/>
    <n v="0"/>
    <n v="0"/>
    <n v="0"/>
    <n v="0"/>
    <n v="0"/>
    <n v="0"/>
    <n v="0"/>
    <n v="0"/>
    <x v="2"/>
  </r>
  <r>
    <n v="31"/>
    <n v="31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4"/>
    <n v="4"/>
    <n v="0"/>
    <n v="0"/>
    <x v="5"/>
  </r>
  <r>
    <n v="30"/>
    <n v="30"/>
    <n v="0"/>
    <n v="0"/>
    <n v="0"/>
    <n v="0"/>
    <n v="0"/>
    <n v="0"/>
    <n v="30"/>
    <n v="30"/>
    <n v="0"/>
    <n v="0"/>
    <x v="23"/>
  </r>
  <r>
    <n v="7"/>
    <n v="7"/>
    <n v="0"/>
    <n v="0"/>
    <n v="0"/>
    <n v="0"/>
    <n v="0"/>
    <n v="0"/>
    <n v="7"/>
    <n v="7"/>
    <n v="0"/>
    <n v="0"/>
    <x v="68"/>
  </r>
  <r>
    <n v="182"/>
    <n v="182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9"/>
  </r>
  <r>
    <n v="1117"/>
    <n v="1117"/>
    <n v="0"/>
    <n v="0"/>
    <n v="0"/>
    <n v="0"/>
    <n v="0"/>
    <n v="0"/>
    <n v="0"/>
    <n v="0"/>
    <n v="0"/>
    <n v="0"/>
    <x v="0"/>
  </r>
  <r>
    <n v="586"/>
    <n v="586"/>
    <n v="0"/>
    <n v="0"/>
    <n v="0"/>
    <n v="0"/>
    <n v="0"/>
    <n v="0"/>
    <n v="586"/>
    <n v="586"/>
    <n v="0"/>
    <n v="0"/>
    <x v="32"/>
  </r>
  <r>
    <n v="23"/>
    <n v="23"/>
    <n v="0"/>
    <n v="0"/>
    <n v="23"/>
    <n v="23"/>
    <n v="0"/>
    <n v="0"/>
    <n v="0"/>
    <n v="0"/>
    <n v="0"/>
    <n v="0"/>
    <x v="24"/>
  </r>
  <r>
    <n v="1667"/>
    <n v="1667"/>
    <n v="0"/>
    <n v="0"/>
    <n v="0"/>
    <n v="0"/>
    <n v="0"/>
    <n v="0"/>
    <n v="0"/>
    <n v="0"/>
    <n v="0"/>
    <n v="0"/>
    <x v="11"/>
  </r>
  <r>
    <n v="2763"/>
    <n v="2763"/>
    <n v="0"/>
    <n v="0"/>
    <n v="0"/>
    <n v="0"/>
    <n v="0"/>
    <n v="0"/>
    <n v="0"/>
    <n v="0"/>
    <n v="0"/>
    <n v="0"/>
    <x v="23"/>
  </r>
  <r>
    <n v="1706"/>
    <n v="0"/>
    <n v="1706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2"/>
    <n v="2"/>
    <n v="0"/>
    <n v="0"/>
    <x v="41"/>
  </r>
  <r>
    <n v="67"/>
    <n v="67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0"/>
  </r>
  <r>
    <n v="1881"/>
    <n v="0"/>
    <n v="1881"/>
    <n v="0"/>
    <n v="0"/>
    <n v="0"/>
    <n v="0"/>
    <n v="0"/>
    <n v="0"/>
    <n v="0"/>
    <n v="0"/>
    <n v="0"/>
    <x v="49"/>
  </r>
  <r>
    <n v="84"/>
    <n v="84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6"/>
  </r>
  <r>
    <n v="108"/>
    <n v="108"/>
    <n v="0"/>
    <n v="0"/>
    <n v="108"/>
    <n v="108"/>
    <n v="0"/>
    <n v="0"/>
    <n v="0"/>
    <n v="0"/>
    <n v="0"/>
    <n v="0"/>
    <x v="39"/>
  </r>
  <r>
    <n v="22"/>
    <n v="22"/>
    <n v="0"/>
    <n v="0"/>
    <n v="0"/>
    <n v="0"/>
    <n v="0"/>
    <n v="0"/>
    <n v="0"/>
    <n v="0"/>
    <n v="0"/>
    <n v="0"/>
    <x v="2"/>
  </r>
  <r>
    <n v="328"/>
    <n v="0"/>
    <n v="328"/>
    <n v="0"/>
    <n v="0"/>
    <n v="0"/>
    <n v="0"/>
    <n v="0"/>
    <n v="0"/>
    <n v="0"/>
    <n v="0"/>
    <n v="0"/>
    <x v="67"/>
  </r>
  <r>
    <n v="3020"/>
    <n v="3020"/>
    <n v="0"/>
    <n v="0"/>
    <n v="0"/>
    <n v="0"/>
    <n v="0"/>
    <n v="0"/>
    <n v="0"/>
    <n v="0"/>
    <n v="0"/>
    <n v="0"/>
    <x v="30"/>
  </r>
  <r>
    <n v="50"/>
    <n v="0"/>
    <n v="50"/>
    <n v="0"/>
    <n v="0"/>
    <n v="0"/>
    <n v="0"/>
    <n v="0"/>
    <n v="0"/>
    <n v="0"/>
    <n v="0"/>
    <n v="0"/>
    <x v="59"/>
  </r>
  <r>
    <n v="3121"/>
    <n v="3121"/>
    <n v="0"/>
    <n v="0"/>
    <n v="3121"/>
    <n v="3121"/>
    <n v="0"/>
    <n v="0"/>
    <n v="0"/>
    <n v="0"/>
    <n v="0"/>
    <n v="0"/>
    <x v="6"/>
  </r>
  <r>
    <n v="9"/>
    <n v="9"/>
    <n v="0"/>
    <n v="0"/>
    <n v="0"/>
    <n v="0"/>
    <n v="0"/>
    <n v="0"/>
    <n v="9"/>
    <n v="9"/>
    <n v="0"/>
    <n v="0"/>
    <x v="0"/>
  </r>
  <r>
    <n v="7721"/>
    <n v="7721"/>
    <n v="0"/>
    <n v="0"/>
    <n v="0"/>
    <n v="0"/>
    <n v="0"/>
    <n v="0"/>
    <n v="7721"/>
    <n v="7721"/>
    <n v="0"/>
    <n v="0"/>
    <x v="46"/>
  </r>
  <r>
    <n v="66"/>
    <n v="66"/>
    <n v="0"/>
    <n v="0"/>
    <n v="0"/>
    <n v="0"/>
    <n v="0"/>
    <n v="0"/>
    <n v="0"/>
    <n v="0"/>
    <n v="0"/>
    <n v="0"/>
    <x v="2"/>
  </r>
  <r>
    <n v="13018"/>
    <n v="13018"/>
    <n v="0"/>
    <n v="0"/>
    <n v="0"/>
    <n v="0"/>
    <n v="0"/>
    <n v="0"/>
    <n v="0"/>
    <n v="0"/>
    <n v="0"/>
    <n v="0"/>
    <x v="51"/>
  </r>
  <r>
    <n v="137"/>
    <n v="137"/>
    <n v="0"/>
    <n v="0"/>
    <n v="0"/>
    <n v="0"/>
    <n v="0"/>
    <n v="0"/>
    <n v="0"/>
    <n v="0"/>
    <n v="0"/>
    <n v="0"/>
    <x v="28"/>
  </r>
  <r>
    <n v="47"/>
    <n v="47"/>
    <n v="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0"/>
    <n v="0"/>
    <n v="0"/>
    <n v="0"/>
    <x v="35"/>
  </r>
  <r>
    <n v="144"/>
    <n v="144"/>
    <n v="0"/>
    <n v="0"/>
    <n v="0"/>
    <n v="0"/>
    <n v="0"/>
    <n v="0"/>
    <n v="0"/>
    <n v="0"/>
    <n v="0"/>
    <n v="0"/>
    <x v="52"/>
  </r>
  <r>
    <n v="4557"/>
    <n v="0"/>
    <n v="4557"/>
    <n v="0"/>
    <n v="0"/>
    <n v="0"/>
    <n v="0"/>
    <n v="0"/>
    <n v="0"/>
    <n v="0"/>
    <n v="0"/>
    <n v="0"/>
    <x v="40"/>
  </r>
  <r>
    <n v="2036"/>
    <n v="2036"/>
    <n v="0"/>
    <n v="0"/>
    <n v="0"/>
    <n v="0"/>
    <n v="0"/>
    <n v="0"/>
    <n v="0"/>
    <n v="0"/>
    <n v="0"/>
    <n v="0"/>
    <x v="43"/>
  </r>
  <r>
    <n v="238"/>
    <n v="238"/>
    <n v="0"/>
    <n v="0"/>
    <n v="0"/>
    <n v="0"/>
    <n v="0"/>
    <n v="0"/>
    <n v="0"/>
    <n v="0"/>
    <n v="0"/>
    <n v="0"/>
    <x v="13"/>
  </r>
  <r>
    <n v="18726"/>
    <n v="0"/>
    <n v="18726"/>
    <n v="0"/>
    <n v="0"/>
    <n v="0"/>
    <n v="0"/>
    <n v="0"/>
    <n v="0"/>
    <n v="0"/>
    <n v="0"/>
    <n v="0"/>
    <x v="13"/>
  </r>
  <r>
    <n v="10428"/>
    <n v="10428"/>
    <n v="0"/>
    <n v="0"/>
    <n v="0"/>
    <n v="0"/>
    <n v="0"/>
    <n v="0"/>
    <n v="0"/>
    <n v="0"/>
    <n v="0"/>
    <n v="0"/>
    <x v="22"/>
  </r>
  <r>
    <n v="32"/>
    <n v="32"/>
    <n v="0"/>
    <n v="0"/>
    <n v="0"/>
    <n v="0"/>
    <n v="0"/>
    <n v="0"/>
    <n v="0"/>
    <n v="0"/>
    <n v="0"/>
    <n v="0"/>
    <x v="34"/>
  </r>
  <r>
    <n v="1432"/>
    <n v="0"/>
    <n v="1432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7"/>
  </r>
  <r>
    <n v="376"/>
    <n v="376"/>
    <n v="0"/>
    <n v="0"/>
    <n v="0"/>
    <n v="0"/>
    <n v="0"/>
    <n v="0"/>
    <n v="0"/>
    <n v="0"/>
    <n v="0"/>
    <n v="0"/>
    <x v="10"/>
  </r>
  <r>
    <n v="2337"/>
    <n v="2337"/>
    <n v="0"/>
    <n v="0"/>
    <n v="0"/>
    <n v="0"/>
    <n v="0"/>
    <n v="0"/>
    <n v="2337"/>
    <n v="2337"/>
    <n v="0"/>
    <n v="0"/>
    <x v="51"/>
  </r>
  <r>
    <n v="207"/>
    <n v="207"/>
    <n v="0"/>
    <n v="0"/>
    <n v="0"/>
    <n v="0"/>
    <n v="0"/>
    <n v="0"/>
    <n v="0"/>
    <n v="0"/>
    <n v="0"/>
    <n v="0"/>
    <x v="38"/>
  </r>
  <r>
    <n v="3654"/>
    <n v="3654"/>
    <n v="0"/>
    <n v="0"/>
    <n v="0"/>
    <n v="0"/>
    <n v="0"/>
    <n v="0"/>
    <n v="0"/>
    <n v="0"/>
    <n v="0"/>
    <n v="0"/>
    <x v="14"/>
  </r>
  <r>
    <n v="3298"/>
    <n v="3298"/>
    <n v="0"/>
    <n v="0"/>
    <n v="0"/>
    <n v="0"/>
    <n v="0"/>
    <n v="0"/>
    <n v="0"/>
    <n v="0"/>
    <n v="0"/>
    <n v="0"/>
    <x v="10"/>
  </r>
  <r>
    <n v="112"/>
    <n v="112"/>
    <n v="0"/>
    <n v="0"/>
    <n v="0"/>
    <n v="0"/>
    <n v="0"/>
    <n v="0"/>
    <n v="112"/>
    <n v="112"/>
    <n v="0"/>
    <n v="0"/>
    <x v="45"/>
  </r>
  <r>
    <n v="17"/>
    <n v="17"/>
    <n v="0"/>
    <n v="0"/>
    <n v="0"/>
    <n v="0"/>
    <n v="0"/>
    <n v="0"/>
    <n v="17"/>
    <n v="17"/>
    <n v="0"/>
    <n v="0"/>
    <x v="4"/>
  </r>
  <r>
    <n v="38"/>
    <n v="38"/>
    <n v="0"/>
    <n v="0"/>
    <n v="0"/>
    <n v="0"/>
    <n v="0"/>
    <n v="0"/>
    <n v="38"/>
    <n v="38"/>
    <n v="0"/>
    <n v="0"/>
    <x v="12"/>
  </r>
  <r>
    <n v="10"/>
    <n v="10"/>
    <n v="0"/>
    <n v="0"/>
    <n v="0"/>
    <n v="0"/>
    <n v="0"/>
    <n v="0"/>
    <n v="0"/>
    <n v="0"/>
    <n v="0"/>
    <n v="0"/>
    <x v="37"/>
  </r>
  <r>
    <n v="6889"/>
    <n v="6889"/>
    <n v="0"/>
    <n v="0"/>
    <n v="0"/>
    <n v="0"/>
    <n v="0"/>
    <n v="0"/>
    <n v="6889"/>
    <n v="6889"/>
    <n v="0"/>
    <n v="0"/>
    <x v="10"/>
  </r>
  <r>
    <n v="649"/>
    <n v="649"/>
    <n v="0"/>
    <n v="0"/>
    <n v="0"/>
    <n v="0"/>
    <n v="0"/>
    <n v="0"/>
    <n v="0"/>
    <n v="0"/>
    <n v="0"/>
    <n v="0"/>
    <x v="46"/>
  </r>
  <r>
    <n v="2355"/>
    <n v="2355"/>
    <n v="0"/>
    <n v="0"/>
    <n v="0"/>
    <n v="0"/>
    <n v="0"/>
    <n v="0"/>
    <n v="0"/>
    <n v="0"/>
    <n v="0"/>
    <n v="0"/>
    <x v="28"/>
  </r>
  <r>
    <n v="2510"/>
    <n v="0"/>
    <n v="2510"/>
    <n v="0"/>
    <n v="2510"/>
    <n v="0"/>
    <n v="251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51"/>
  </r>
  <r>
    <n v="513"/>
    <n v="513"/>
    <n v="0"/>
    <n v="0"/>
    <n v="0"/>
    <n v="0"/>
    <n v="0"/>
    <n v="0"/>
    <n v="0"/>
    <n v="0"/>
    <n v="0"/>
    <n v="0"/>
    <x v="23"/>
  </r>
  <r>
    <n v="1807"/>
    <n v="1807"/>
    <n v="0"/>
    <n v="0"/>
    <n v="0"/>
    <n v="0"/>
    <n v="0"/>
    <n v="0"/>
    <n v="0"/>
    <n v="0"/>
    <n v="0"/>
    <n v="0"/>
    <x v="51"/>
  </r>
  <r>
    <n v="3"/>
    <n v="3"/>
    <n v="0"/>
    <n v="0"/>
    <n v="0"/>
    <n v="0"/>
    <n v="0"/>
    <n v="0"/>
    <n v="3"/>
    <n v="3"/>
    <n v="0"/>
    <n v="0"/>
    <x v="15"/>
  </r>
  <r>
    <n v="424"/>
    <n v="424"/>
    <n v="0"/>
    <n v="0"/>
    <n v="424"/>
    <n v="424"/>
    <n v="0"/>
    <n v="0"/>
    <n v="0"/>
    <n v="0"/>
    <n v="0"/>
    <n v="0"/>
    <x v="34"/>
  </r>
  <r>
    <n v="516"/>
    <n v="516"/>
    <n v="0"/>
    <n v="0"/>
    <n v="0"/>
    <n v="0"/>
    <n v="0"/>
    <n v="0"/>
    <n v="0"/>
    <n v="0"/>
    <n v="0"/>
    <n v="0"/>
    <x v="40"/>
  </r>
  <r>
    <n v="535"/>
    <n v="535"/>
    <n v="0"/>
    <n v="0"/>
    <n v="0"/>
    <n v="0"/>
    <n v="0"/>
    <n v="0"/>
    <n v="0"/>
    <n v="0"/>
    <n v="0"/>
    <n v="0"/>
    <x v="62"/>
  </r>
  <r>
    <n v="371"/>
    <n v="371"/>
    <n v="0"/>
    <n v="0"/>
    <n v="0"/>
    <n v="0"/>
    <n v="0"/>
    <n v="0"/>
    <n v="0"/>
    <n v="0"/>
    <n v="0"/>
    <n v="0"/>
    <x v="20"/>
  </r>
  <r>
    <n v="8563"/>
    <n v="8563"/>
    <n v="0"/>
    <n v="0"/>
    <n v="8563"/>
    <n v="8563"/>
    <n v="0"/>
    <n v="0"/>
    <n v="0"/>
    <n v="0"/>
    <n v="0"/>
    <n v="0"/>
    <x v="38"/>
  </r>
  <r>
    <n v="91"/>
    <n v="0"/>
    <n v="91"/>
    <n v="0"/>
    <n v="91"/>
    <n v="0"/>
    <n v="91"/>
    <n v="0"/>
    <n v="0"/>
    <n v="0"/>
    <n v="0"/>
    <n v="0"/>
    <x v="19"/>
  </r>
  <r>
    <n v="17"/>
    <n v="17"/>
    <n v="0"/>
    <n v="0"/>
    <n v="0"/>
    <n v="0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0"/>
    <n v="0"/>
    <n v="0"/>
    <n v="0"/>
    <x v="52"/>
  </r>
  <r>
    <n v="75"/>
    <n v="75"/>
    <n v="0"/>
    <n v="0"/>
    <n v="0"/>
    <n v="0"/>
    <n v="0"/>
    <n v="0"/>
    <n v="0"/>
    <n v="0"/>
    <n v="0"/>
    <n v="0"/>
    <x v="25"/>
  </r>
  <r>
    <n v="15"/>
    <n v="15"/>
    <n v="0"/>
    <n v="0"/>
    <n v="0"/>
    <n v="0"/>
    <n v="0"/>
    <n v="0"/>
    <n v="0"/>
    <n v="0"/>
    <n v="0"/>
    <n v="0"/>
    <x v="12"/>
  </r>
  <r>
    <n v="4203"/>
    <n v="4203"/>
    <n v="0"/>
    <n v="0"/>
    <n v="0"/>
    <n v="0"/>
    <n v="0"/>
    <n v="0"/>
    <n v="4203"/>
    <n v="4203"/>
    <n v="0"/>
    <n v="0"/>
    <x v="13"/>
  </r>
  <r>
    <n v="6"/>
    <n v="6"/>
    <n v="0"/>
    <n v="0"/>
    <n v="0"/>
    <n v="0"/>
    <n v="0"/>
    <n v="0"/>
    <n v="6"/>
    <n v="6"/>
    <n v="0"/>
    <n v="0"/>
    <x v="39"/>
  </r>
  <r>
    <n v="128"/>
    <n v="128"/>
    <n v="0"/>
    <n v="0"/>
    <n v="0"/>
    <n v="0"/>
    <n v="0"/>
    <n v="0"/>
    <n v="0"/>
    <n v="0"/>
    <n v="0"/>
    <n v="0"/>
    <x v="41"/>
  </r>
  <r>
    <n v="24204"/>
    <n v="24204"/>
    <n v="0"/>
    <n v="0"/>
    <n v="0"/>
    <n v="0"/>
    <n v="0"/>
    <n v="0"/>
    <n v="0"/>
    <n v="0"/>
    <n v="0"/>
    <n v="0"/>
    <x v="54"/>
  </r>
  <r>
    <n v="2610"/>
    <n v="2610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1"/>
  </r>
  <r>
    <n v="535"/>
    <n v="535"/>
    <n v="0"/>
    <n v="0"/>
    <n v="0"/>
    <n v="0"/>
    <n v="0"/>
    <n v="0"/>
    <n v="0"/>
    <n v="0"/>
    <n v="0"/>
    <n v="0"/>
    <x v="45"/>
  </r>
  <r>
    <n v="77"/>
    <n v="77"/>
    <n v="0"/>
    <n v="0"/>
    <n v="0"/>
    <n v="0"/>
    <n v="0"/>
    <n v="0"/>
    <n v="0"/>
    <n v="0"/>
    <n v="0"/>
    <n v="0"/>
    <x v="54"/>
  </r>
  <r>
    <n v="205"/>
    <n v="205"/>
    <n v="0"/>
    <n v="0"/>
    <n v="0"/>
    <n v="0"/>
    <n v="0"/>
    <n v="0"/>
    <n v="0"/>
    <n v="0"/>
    <n v="0"/>
    <n v="0"/>
    <x v="48"/>
  </r>
  <r>
    <n v="12"/>
    <n v="12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71"/>
  </r>
  <r>
    <n v="20"/>
    <n v="20"/>
    <n v="0"/>
    <n v="0"/>
    <n v="0"/>
    <n v="0"/>
    <n v="0"/>
    <n v="0"/>
    <n v="0"/>
    <n v="0"/>
    <n v="0"/>
    <n v="0"/>
    <x v="25"/>
  </r>
  <r>
    <n v="6123"/>
    <n v="0"/>
    <n v="6123"/>
    <n v="0"/>
    <n v="0"/>
    <n v="0"/>
    <n v="0"/>
    <n v="0"/>
    <n v="0"/>
    <n v="0"/>
    <n v="0"/>
    <n v="0"/>
    <x v="53"/>
  </r>
  <r>
    <n v="982"/>
    <n v="982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3"/>
  </r>
  <r>
    <n v="411"/>
    <n v="411"/>
    <n v="0"/>
    <n v="0"/>
    <n v="0"/>
    <n v="0"/>
    <n v="0"/>
    <n v="0"/>
    <n v="0"/>
    <n v="0"/>
    <n v="0"/>
    <n v="0"/>
    <x v="63"/>
  </r>
  <r>
    <n v="28"/>
    <n v="28"/>
    <n v="0"/>
    <n v="0"/>
    <n v="28"/>
    <n v="28"/>
    <n v="0"/>
    <n v="0"/>
    <n v="0"/>
    <n v="0"/>
    <n v="0"/>
    <n v="0"/>
    <x v="2"/>
  </r>
  <r>
    <n v="833"/>
    <n v="0"/>
    <n v="833"/>
    <n v="0"/>
    <n v="0"/>
    <n v="0"/>
    <n v="0"/>
    <n v="0"/>
    <n v="833"/>
    <n v="0"/>
    <n v="833"/>
    <n v="0"/>
    <x v="27"/>
  </r>
  <r>
    <n v="7"/>
    <n v="7"/>
    <n v="0"/>
    <n v="0"/>
    <n v="0"/>
    <n v="0"/>
    <n v="0"/>
    <n v="0"/>
    <n v="0"/>
    <n v="0"/>
    <n v="0"/>
    <n v="0"/>
    <x v="22"/>
  </r>
  <r>
    <n v="3408"/>
    <n v="3408"/>
    <n v="0"/>
    <n v="0"/>
    <n v="0"/>
    <n v="0"/>
    <n v="0"/>
    <n v="0"/>
    <n v="0"/>
    <n v="0"/>
    <n v="0"/>
    <n v="0"/>
    <x v="61"/>
  </r>
  <r>
    <n v="6845"/>
    <n v="6845"/>
    <n v="0"/>
    <n v="0"/>
    <n v="0"/>
    <n v="0"/>
    <n v="0"/>
    <n v="0"/>
    <n v="0"/>
    <n v="0"/>
    <n v="0"/>
    <n v="0"/>
    <x v="49"/>
  </r>
  <r>
    <n v="171"/>
    <n v="171"/>
    <n v="0"/>
    <n v="0"/>
    <n v="171"/>
    <n v="171"/>
    <n v="0"/>
    <n v="0"/>
    <n v="0"/>
    <n v="0"/>
    <n v="0"/>
    <n v="0"/>
    <x v="62"/>
  </r>
  <r>
    <n v="434"/>
    <n v="434"/>
    <n v="0"/>
    <n v="0"/>
    <n v="0"/>
    <n v="0"/>
    <n v="0"/>
    <n v="0"/>
    <n v="434"/>
    <n v="434"/>
    <n v="0"/>
    <n v="0"/>
    <x v="41"/>
  </r>
  <r>
    <n v="13292"/>
    <n v="13292"/>
    <n v="0"/>
    <n v="0"/>
    <n v="0"/>
    <n v="0"/>
    <n v="0"/>
    <n v="0"/>
    <n v="13292"/>
    <n v="13292"/>
    <n v="0"/>
    <n v="0"/>
    <x v="16"/>
  </r>
  <r>
    <n v="184"/>
    <n v="184"/>
    <n v="0"/>
    <n v="0"/>
    <n v="0"/>
    <n v="0"/>
    <n v="0"/>
    <n v="0"/>
    <n v="0"/>
    <n v="0"/>
    <n v="0"/>
    <n v="0"/>
    <x v="3"/>
  </r>
  <r>
    <n v="398"/>
    <n v="398"/>
    <n v="0"/>
    <n v="0"/>
    <n v="0"/>
    <n v="0"/>
    <n v="0"/>
    <n v="0"/>
    <n v="398"/>
    <n v="398"/>
    <n v="0"/>
    <n v="0"/>
    <x v="31"/>
  </r>
  <r>
    <n v="3445"/>
    <n v="3445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12"/>
  </r>
  <r>
    <n v="734"/>
    <n v="734"/>
    <n v="0"/>
    <n v="0"/>
    <n v="734"/>
    <n v="734"/>
    <n v="0"/>
    <n v="0"/>
    <n v="0"/>
    <n v="0"/>
    <n v="0"/>
    <n v="0"/>
    <x v="9"/>
  </r>
  <r>
    <n v="2973"/>
    <n v="2973"/>
    <n v="0"/>
    <n v="0"/>
    <n v="0"/>
    <n v="0"/>
    <n v="0"/>
    <n v="0"/>
    <n v="0"/>
    <n v="0"/>
    <n v="0"/>
    <n v="0"/>
    <x v="62"/>
  </r>
  <r>
    <n v="113"/>
    <n v="113"/>
    <n v="0"/>
    <n v="0"/>
    <n v="0"/>
    <n v="0"/>
    <n v="0"/>
    <n v="0"/>
    <n v="0"/>
    <n v="0"/>
    <n v="0"/>
    <n v="0"/>
    <x v="29"/>
  </r>
  <r>
    <n v="1091"/>
    <n v="1091"/>
    <n v="0"/>
    <n v="0"/>
    <n v="0"/>
    <n v="0"/>
    <n v="0"/>
    <n v="0"/>
    <n v="0"/>
    <n v="0"/>
    <n v="0"/>
    <n v="0"/>
    <x v="0"/>
  </r>
  <r>
    <n v="1080"/>
    <n v="1080"/>
    <n v="0"/>
    <n v="0"/>
    <n v="0"/>
    <n v="0"/>
    <n v="0"/>
    <n v="0"/>
    <n v="0"/>
    <n v="0"/>
    <n v="0"/>
    <n v="0"/>
    <x v="7"/>
  </r>
  <r>
    <n v="51"/>
    <n v="5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7"/>
  </r>
  <r>
    <n v="18775"/>
    <n v="0"/>
    <n v="18775"/>
    <n v="0"/>
    <n v="0"/>
    <n v="0"/>
    <n v="0"/>
    <n v="0"/>
    <n v="0"/>
    <n v="0"/>
    <n v="0"/>
    <n v="0"/>
    <x v="12"/>
  </r>
  <r>
    <n v="134"/>
    <n v="134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12"/>
  </r>
  <r>
    <n v="921"/>
    <n v="921"/>
    <n v="0"/>
    <n v="0"/>
    <n v="921"/>
    <n v="921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4"/>
  </r>
  <r>
    <n v="98"/>
    <n v="98"/>
    <n v="0"/>
    <n v="0"/>
    <n v="0"/>
    <n v="0"/>
    <n v="0"/>
    <n v="0"/>
    <n v="0"/>
    <n v="0"/>
    <n v="0"/>
    <n v="0"/>
    <x v="34"/>
  </r>
  <r>
    <n v="163"/>
    <n v="163"/>
    <n v="0"/>
    <n v="0"/>
    <n v="0"/>
    <n v="0"/>
    <n v="0"/>
    <n v="0"/>
    <n v="0"/>
    <n v="0"/>
    <n v="0"/>
    <n v="0"/>
    <x v="63"/>
  </r>
  <r>
    <n v="27"/>
    <n v="27"/>
    <n v="0"/>
    <n v="0"/>
    <n v="0"/>
    <n v="0"/>
    <n v="0"/>
    <n v="0"/>
    <n v="0"/>
    <n v="0"/>
    <n v="0"/>
    <n v="0"/>
    <x v="49"/>
  </r>
  <r>
    <n v="153"/>
    <n v="153"/>
    <n v="0"/>
    <n v="0"/>
    <n v="0"/>
    <n v="0"/>
    <n v="0"/>
    <n v="0"/>
    <n v="0"/>
    <n v="0"/>
    <n v="0"/>
    <n v="0"/>
    <x v="19"/>
  </r>
  <r>
    <n v="10042"/>
    <n v="10042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7"/>
  </r>
  <r>
    <n v="47105"/>
    <n v="47105"/>
    <n v="0"/>
    <n v="0"/>
    <n v="0"/>
    <n v="0"/>
    <n v="0"/>
    <n v="0"/>
    <n v="0"/>
    <n v="0"/>
    <n v="0"/>
    <n v="0"/>
    <x v="13"/>
  </r>
  <r>
    <n v="22"/>
    <n v="22"/>
    <n v="0"/>
    <n v="0"/>
    <n v="0"/>
    <n v="0"/>
    <n v="0"/>
    <n v="0"/>
    <n v="22"/>
    <n v="22"/>
    <n v="0"/>
    <n v="0"/>
    <x v="46"/>
  </r>
  <r>
    <n v="3"/>
    <n v="3"/>
    <n v="0"/>
    <n v="0"/>
    <n v="0"/>
    <n v="0"/>
    <n v="0"/>
    <n v="0"/>
    <n v="0"/>
    <n v="0"/>
    <n v="0"/>
    <n v="0"/>
    <x v="6"/>
  </r>
  <r>
    <n v="1055"/>
    <n v="1055"/>
    <n v="0"/>
    <n v="0"/>
    <n v="0"/>
    <n v="0"/>
    <n v="0"/>
    <n v="0"/>
    <n v="0"/>
    <n v="0"/>
    <n v="0"/>
    <n v="0"/>
    <x v="6"/>
  </r>
  <r>
    <n v="143"/>
    <n v="143"/>
    <n v="0"/>
    <n v="0"/>
    <n v="0"/>
    <n v="0"/>
    <n v="0"/>
    <n v="0"/>
    <n v="0"/>
    <n v="0"/>
    <n v="0"/>
    <n v="0"/>
    <x v="52"/>
  </r>
  <r>
    <n v="135"/>
    <n v="135"/>
    <n v="0"/>
    <n v="0"/>
    <n v="0"/>
    <n v="0"/>
    <n v="0"/>
    <n v="0"/>
    <n v="0"/>
    <n v="0"/>
    <n v="0"/>
    <n v="0"/>
    <x v="50"/>
  </r>
  <r>
    <n v="109"/>
    <n v="109"/>
    <n v="0"/>
    <n v="0"/>
    <n v="0"/>
    <n v="0"/>
    <n v="0"/>
    <n v="0"/>
    <n v="109"/>
    <n v="109"/>
    <n v="0"/>
    <n v="0"/>
    <x v="18"/>
  </r>
  <r>
    <n v="2701"/>
    <n v="2701"/>
    <n v="0"/>
    <n v="0"/>
    <n v="0"/>
    <n v="0"/>
    <n v="0"/>
    <n v="0"/>
    <n v="0"/>
    <n v="0"/>
    <n v="0"/>
    <n v="0"/>
    <x v="19"/>
  </r>
  <r>
    <n v="718"/>
    <n v="718"/>
    <n v="0"/>
    <n v="0"/>
    <n v="0"/>
    <n v="0"/>
    <n v="0"/>
    <n v="0"/>
    <n v="0"/>
    <n v="0"/>
    <n v="0"/>
    <n v="0"/>
    <x v="13"/>
  </r>
  <r>
    <n v="445"/>
    <n v="445"/>
    <n v="0"/>
    <n v="0"/>
    <n v="0"/>
    <n v="0"/>
    <n v="0"/>
    <n v="0"/>
    <n v="0"/>
    <n v="0"/>
    <n v="0"/>
    <n v="0"/>
    <x v="13"/>
  </r>
  <r>
    <n v="1440"/>
    <n v="1440"/>
    <n v="0"/>
    <n v="0"/>
    <n v="0"/>
    <n v="0"/>
    <n v="0"/>
    <n v="0"/>
    <n v="0"/>
    <n v="0"/>
    <n v="0"/>
    <n v="0"/>
    <x v="45"/>
  </r>
  <r>
    <n v="2509"/>
    <n v="0"/>
    <n v="2509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48"/>
  </r>
  <r>
    <n v="329"/>
    <n v="329"/>
    <n v="0"/>
    <n v="0"/>
    <n v="329"/>
    <n v="329"/>
    <n v="0"/>
    <n v="0"/>
    <n v="0"/>
    <n v="0"/>
    <n v="0"/>
    <n v="0"/>
    <x v="20"/>
  </r>
  <r>
    <n v="560"/>
    <n v="560"/>
    <n v="0"/>
    <n v="0"/>
    <n v="0"/>
    <n v="0"/>
    <n v="0"/>
    <n v="0"/>
    <n v="0"/>
    <n v="0"/>
    <n v="0"/>
    <n v="0"/>
    <x v="33"/>
  </r>
  <r>
    <n v="4105"/>
    <n v="0"/>
    <n v="4105"/>
    <n v="0"/>
    <n v="0"/>
    <n v="0"/>
    <n v="0"/>
    <n v="0"/>
    <n v="0"/>
    <n v="0"/>
    <n v="0"/>
    <n v="0"/>
    <x v="47"/>
  </r>
  <r>
    <n v="41"/>
    <n v="41"/>
    <n v="0"/>
    <n v="0"/>
    <n v="0"/>
    <n v="0"/>
    <n v="0"/>
    <n v="0"/>
    <n v="0"/>
    <n v="0"/>
    <n v="0"/>
    <n v="0"/>
    <x v="36"/>
  </r>
  <r>
    <n v="18"/>
    <n v="18"/>
    <n v="0"/>
    <n v="0"/>
    <n v="0"/>
    <n v="0"/>
    <n v="0"/>
    <n v="0"/>
    <n v="0"/>
    <n v="0"/>
    <n v="0"/>
    <n v="0"/>
    <x v="37"/>
  </r>
  <r>
    <n v="36"/>
    <n v="36"/>
    <n v="0"/>
    <n v="0"/>
    <n v="0"/>
    <n v="0"/>
    <n v="0"/>
    <n v="0"/>
    <n v="0"/>
    <n v="0"/>
    <n v="0"/>
    <n v="0"/>
    <x v="63"/>
  </r>
  <r>
    <n v="38520"/>
    <n v="38520"/>
    <n v="0"/>
    <n v="0"/>
    <n v="0"/>
    <n v="0"/>
    <n v="0"/>
    <n v="0"/>
    <n v="0"/>
    <n v="0"/>
    <n v="0"/>
    <n v="0"/>
    <x v="49"/>
  </r>
  <r>
    <n v="132"/>
    <n v="132"/>
    <n v="0"/>
    <n v="0"/>
    <n v="0"/>
    <n v="0"/>
    <n v="0"/>
    <n v="0"/>
    <n v="0"/>
    <n v="0"/>
    <n v="0"/>
    <n v="0"/>
    <x v="4"/>
  </r>
  <r>
    <n v="942"/>
    <n v="942"/>
    <n v="0"/>
    <n v="0"/>
    <n v="0"/>
    <n v="0"/>
    <n v="0"/>
    <n v="0"/>
    <n v="0"/>
    <n v="0"/>
    <n v="0"/>
    <n v="0"/>
    <x v="13"/>
  </r>
  <r>
    <n v="74"/>
    <n v="0"/>
    <n v="74"/>
    <n v="0"/>
    <n v="0"/>
    <n v="0"/>
    <n v="0"/>
    <n v="0"/>
    <n v="0"/>
    <n v="0"/>
    <n v="0"/>
    <n v="0"/>
    <x v="10"/>
  </r>
  <r>
    <n v="1"/>
    <n v="0"/>
    <n v="1"/>
    <n v="0"/>
    <n v="0"/>
    <n v="0"/>
    <n v="0"/>
    <n v="0"/>
    <n v="1"/>
    <n v="0"/>
    <n v="1"/>
    <n v="0"/>
    <x v="64"/>
  </r>
  <r>
    <n v="4"/>
    <n v="4"/>
    <n v="0"/>
    <n v="0"/>
    <n v="0"/>
    <n v="0"/>
    <n v="0"/>
    <n v="0"/>
    <n v="0"/>
    <n v="0"/>
    <n v="0"/>
    <n v="0"/>
    <x v="61"/>
  </r>
  <r>
    <n v="149"/>
    <n v="149"/>
    <n v="0"/>
    <n v="0"/>
    <n v="0"/>
    <n v="0"/>
    <n v="0"/>
    <n v="0"/>
    <n v="0"/>
    <n v="0"/>
    <n v="0"/>
    <n v="0"/>
    <x v="2"/>
  </r>
  <r>
    <n v="18"/>
    <n v="18"/>
    <n v="0"/>
    <n v="0"/>
    <n v="18"/>
    <n v="18"/>
    <n v="0"/>
    <n v="0"/>
    <n v="0"/>
    <n v="0"/>
    <n v="0"/>
    <n v="0"/>
    <x v="19"/>
  </r>
  <r>
    <n v="28"/>
    <n v="28"/>
    <n v="0"/>
    <n v="0"/>
    <n v="0"/>
    <n v="0"/>
    <n v="0"/>
    <n v="0"/>
    <n v="0"/>
    <n v="0"/>
    <n v="0"/>
    <n v="0"/>
    <x v="39"/>
  </r>
  <r>
    <n v="12546"/>
    <n v="12546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0"/>
    <n v="0"/>
    <n v="0"/>
    <n v="0"/>
    <x v="31"/>
  </r>
  <r>
    <n v="19071"/>
    <n v="19071"/>
    <n v="0"/>
    <n v="0"/>
    <n v="0"/>
    <n v="0"/>
    <n v="0"/>
    <n v="0"/>
    <n v="0"/>
    <n v="0"/>
    <n v="0"/>
    <n v="0"/>
    <x v="49"/>
  </r>
  <r>
    <n v="131"/>
    <n v="131"/>
    <n v="0"/>
    <n v="0"/>
    <n v="131"/>
    <n v="131"/>
    <n v="0"/>
    <n v="0"/>
    <n v="0"/>
    <n v="0"/>
    <n v="0"/>
    <n v="0"/>
    <x v="29"/>
  </r>
  <r>
    <n v="721"/>
    <n v="721"/>
    <n v="0"/>
    <n v="0"/>
    <n v="0"/>
    <n v="0"/>
    <n v="0"/>
    <n v="0"/>
    <n v="0"/>
    <n v="0"/>
    <n v="0"/>
    <n v="0"/>
    <x v="19"/>
  </r>
  <r>
    <n v="37"/>
    <n v="37"/>
    <n v="0"/>
    <n v="0"/>
    <n v="0"/>
    <n v="0"/>
    <n v="0"/>
    <n v="0"/>
    <n v="0"/>
    <n v="0"/>
    <n v="0"/>
    <n v="0"/>
    <x v="31"/>
  </r>
  <r>
    <n v="3901"/>
    <n v="3901"/>
    <n v="0"/>
    <n v="0"/>
    <n v="0"/>
    <n v="0"/>
    <n v="0"/>
    <n v="0"/>
    <n v="0"/>
    <n v="0"/>
    <n v="0"/>
    <n v="0"/>
    <x v="32"/>
  </r>
  <r>
    <n v="41"/>
    <n v="41"/>
    <n v="0"/>
    <n v="0"/>
    <n v="0"/>
    <n v="0"/>
    <n v="0"/>
    <n v="0"/>
    <n v="0"/>
    <n v="0"/>
    <n v="0"/>
    <n v="0"/>
    <x v="28"/>
  </r>
  <r>
    <n v="790"/>
    <n v="790"/>
    <n v="0"/>
    <n v="0"/>
    <n v="0"/>
    <n v="0"/>
    <n v="0"/>
    <n v="0"/>
    <n v="0"/>
    <n v="0"/>
    <n v="0"/>
    <n v="0"/>
    <x v="10"/>
  </r>
  <r>
    <n v="5407"/>
    <n v="5407"/>
    <n v="0"/>
    <n v="0"/>
    <n v="0"/>
    <n v="0"/>
    <n v="0"/>
    <n v="0"/>
    <n v="5407"/>
    <n v="5407"/>
    <n v="0"/>
    <n v="0"/>
    <x v="9"/>
  </r>
  <r>
    <n v="32"/>
    <n v="32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41"/>
  </r>
  <r>
    <n v="8345"/>
    <n v="8345"/>
    <n v="0"/>
    <n v="0"/>
    <n v="0"/>
    <n v="0"/>
    <n v="0"/>
    <n v="0"/>
    <n v="8345"/>
    <n v="8345"/>
    <n v="0"/>
    <n v="0"/>
    <x v="14"/>
  </r>
  <r>
    <n v="681"/>
    <n v="681"/>
    <n v="0"/>
    <n v="0"/>
    <n v="0"/>
    <n v="0"/>
    <n v="0"/>
    <n v="0"/>
    <n v="0"/>
    <n v="0"/>
    <n v="0"/>
    <n v="0"/>
    <x v="12"/>
  </r>
  <r>
    <n v="656"/>
    <n v="656"/>
    <n v="0"/>
    <n v="0"/>
    <n v="0"/>
    <n v="0"/>
    <n v="0"/>
    <n v="0"/>
    <n v="656"/>
    <n v="656"/>
    <n v="0"/>
    <n v="0"/>
    <x v="39"/>
  </r>
  <r>
    <n v="7047"/>
    <n v="7047"/>
    <n v="0"/>
    <n v="0"/>
    <n v="0"/>
    <n v="0"/>
    <n v="0"/>
    <n v="0"/>
    <n v="0"/>
    <n v="0"/>
    <n v="0"/>
    <n v="0"/>
    <x v="16"/>
  </r>
  <r>
    <n v="1100"/>
    <n v="0"/>
    <n v="1100"/>
    <n v="0"/>
    <n v="0"/>
    <n v="0"/>
    <n v="0"/>
    <n v="0"/>
    <n v="0"/>
    <n v="0"/>
    <n v="0"/>
    <n v="0"/>
    <x v="44"/>
  </r>
  <r>
    <n v="430"/>
    <n v="430"/>
    <n v="0"/>
    <n v="0"/>
    <n v="0"/>
    <n v="0"/>
    <n v="0"/>
    <n v="0"/>
    <n v="0"/>
    <n v="0"/>
    <n v="0"/>
    <n v="0"/>
    <x v="59"/>
  </r>
  <r>
    <n v="2315"/>
    <n v="2315"/>
    <n v="0"/>
    <n v="0"/>
    <n v="0"/>
    <n v="0"/>
    <n v="0"/>
    <n v="0"/>
    <n v="0"/>
    <n v="0"/>
    <n v="0"/>
    <n v="0"/>
    <x v="22"/>
  </r>
  <r>
    <n v="15"/>
    <n v="15"/>
    <n v="0"/>
    <n v="0"/>
    <n v="15"/>
    <n v="15"/>
    <n v="0"/>
    <n v="0"/>
    <n v="0"/>
    <n v="0"/>
    <n v="0"/>
    <n v="0"/>
    <x v="45"/>
  </r>
  <r>
    <n v="1365"/>
    <n v="0"/>
    <n v="1365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4"/>
  </r>
  <r>
    <n v="1016"/>
    <n v="1016"/>
    <n v="0"/>
    <n v="0"/>
    <n v="0"/>
    <n v="0"/>
    <n v="0"/>
    <n v="0"/>
    <n v="0"/>
    <n v="0"/>
    <n v="0"/>
    <n v="0"/>
    <x v="40"/>
  </r>
  <r>
    <n v="85"/>
    <n v="85"/>
    <n v="0"/>
    <n v="0"/>
    <n v="0"/>
    <n v="0"/>
    <n v="0"/>
    <n v="0"/>
    <n v="85"/>
    <n v="85"/>
    <n v="0"/>
    <n v="0"/>
    <x v="53"/>
  </r>
  <r>
    <n v="48"/>
    <n v="48"/>
    <n v="0"/>
    <n v="0"/>
    <n v="0"/>
    <n v="0"/>
    <n v="0"/>
    <n v="0"/>
    <n v="0"/>
    <n v="0"/>
    <n v="0"/>
    <n v="0"/>
    <x v="9"/>
  </r>
  <r>
    <n v="1974"/>
    <n v="1974"/>
    <n v="0"/>
    <n v="0"/>
    <n v="0"/>
    <n v="0"/>
    <n v="0"/>
    <n v="0"/>
    <n v="0"/>
    <n v="0"/>
    <n v="0"/>
    <n v="0"/>
    <x v="0"/>
  </r>
  <r>
    <n v="290"/>
    <n v="290"/>
    <n v="0"/>
    <n v="0"/>
    <n v="0"/>
    <n v="0"/>
    <n v="0"/>
    <n v="0"/>
    <n v="0"/>
    <n v="0"/>
    <n v="0"/>
    <n v="0"/>
    <x v="7"/>
  </r>
  <r>
    <n v="52"/>
    <n v="0"/>
    <n v="52"/>
    <n v="0"/>
    <n v="0"/>
    <n v="0"/>
    <n v="0"/>
    <n v="0"/>
    <n v="0"/>
    <n v="0"/>
    <n v="0"/>
    <n v="0"/>
    <x v="9"/>
  </r>
  <r>
    <n v="1554"/>
    <n v="1554"/>
    <n v="0"/>
    <n v="0"/>
    <n v="0"/>
    <n v="0"/>
    <n v="0"/>
    <n v="0"/>
    <n v="0"/>
    <n v="0"/>
    <n v="0"/>
    <n v="0"/>
    <x v="16"/>
  </r>
  <r>
    <n v="421"/>
    <n v="421"/>
    <n v="0"/>
    <n v="0"/>
    <n v="0"/>
    <n v="0"/>
    <n v="0"/>
    <n v="0"/>
    <n v="0"/>
    <n v="0"/>
    <n v="0"/>
    <n v="0"/>
    <x v="44"/>
  </r>
  <r>
    <n v="11103"/>
    <n v="11103"/>
    <n v="0"/>
    <n v="0"/>
    <n v="0"/>
    <n v="0"/>
    <n v="0"/>
    <n v="0"/>
    <n v="0"/>
    <n v="0"/>
    <n v="0"/>
    <n v="0"/>
    <x v="27"/>
  </r>
  <r>
    <n v="44720"/>
    <n v="44720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24"/>
  </r>
  <r>
    <n v="2217"/>
    <n v="2217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67"/>
  </r>
  <r>
    <n v="383"/>
    <n v="383"/>
    <n v="0"/>
    <n v="0"/>
    <n v="0"/>
    <n v="0"/>
    <n v="0"/>
    <n v="0"/>
    <n v="383"/>
    <n v="383"/>
    <n v="0"/>
    <n v="0"/>
    <x v="63"/>
  </r>
  <r>
    <n v="3421"/>
    <n v="0"/>
    <n v="3421"/>
    <n v="0"/>
    <n v="0"/>
    <n v="0"/>
    <n v="0"/>
    <n v="0"/>
    <n v="0"/>
    <n v="0"/>
    <n v="0"/>
    <n v="0"/>
    <x v="0"/>
  </r>
  <r>
    <n v="386"/>
    <n v="386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15"/>
    <n v="15"/>
    <n v="0"/>
    <n v="0"/>
    <x v="60"/>
  </r>
  <r>
    <n v="290"/>
    <n v="290"/>
    <n v="0"/>
    <n v="0"/>
    <n v="0"/>
    <n v="0"/>
    <n v="0"/>
    <n v="0"/>
    <n v="0"/>
    <n v="0"/>
    <n v="0"/>
    <n v="0"/>
    <x v="49"/>
  </r>
  <r>
    <n v="320"/>
    <n v="0"/>
    <n v="320"/>
    <n v="0"/>
    <n v="0"/>
    <n v="0"/>
    <n v="0"/>
    <n v="0"/>
    <n v="0"/>
    <n v="0"/>
    <n v="0"/>
    <n v="0"/>
    <x v="14"/>
  </r>
  <r>
    <n v="1"/>
    <n v="1"/>
    <n v="0"/>
    <n v="0"/>
    <n v="1"/>
    <n v="1"/>
    <n v="0"/>
    <n v="0"/>
    <n v="0"/>
    <n v="0"/>
    <n v="0"/>
    <n v="0"/>
    <x v="68"/>
  </r>
  <r>
    <n v="7567"/>
    <n v="7567"/>
    <n v="0"/>
    <n v="0"/>
    <n v="0"/>
    <n v="0"/>
    <n v="0"/>
    <n v="0"/>
    <n v="0"/>
    <n v="0"/>
    <n v="0"/>
    <n v="0"/>
    <x v="30"/>
  </r>
  <r>
    <n v="25054"/>
    <n v="0"/>
    <n v="25054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0"/>
    <n v="0"/>
    <n v="0"/>
    <n v="0"/>
    <x v="5"/>
  </r>
  <r>
    <n v="1409"/>
    <n v="1409"/>
    <n v="0"/>
    <n v="0"/>
    <n v="0"/>
    <n v="0"/>
    <n v="0"/>
    <n v="0"/>
    <n v="0"/>
    <n v="0"/>
    <n v="0"/>
    <n v="0"/>
    <x v="16"/>
  </r>
  <r>
    <n v="240"/>
    <n v="240"/>
    <n v="0"/>
    <n v="0"/>
    <n v="0"/>
    <n v="0"/>
    <n v="0"/>
    <n v="0"/>
    <n v="0"/>
    <n v="0"/>
    <n v="0"/>
    <n v="0"/>
    <x v="26"/>
  </r>
  <r>
    <n v="193"/>
    <n v="193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0"/>
    <n v="0"/>
    <n v="0"/>
    <n v="0"/>
    <x v="1"/>
  </r>
  <r>
    <n v="192"/>
    <n v="192"/>
    <n v="0"/>
    <n v="0"/>
    <n v="0"/>
    <n v="0"/>
    <n v="0"/>
    <n v="0"/>
    <n v="192"/>
    <n v="192"/>
    <n v="0"/>
    <n v="0"/>
    <x v="45"/>
  </r>
  <r>
    <n v="14"/>
    <n v="14"/>
    <n v="0"/>
    <n v="0"/>
    <n v="0"/>
    <n v="0"/>
    <n v="0"/>
    <n v="0"/>
    <n v="14"/>
    <n v="14"/>
    <n v="0"/>
    <n v="0"/>
    <x v="14"/>
  </r>
  <r>
    <n v="9"/>
    <n v="9"/>
    <n v="0"/>
    <n v="0"/>
    <n v="0"/>
    <n v="0"/>
    <n v="0"/>
    <n v="0"/>
    <n v="0"/>
    <n v="0"/>
    <n v="0"/>
    <n v="0"/>
    <x v="43"/>
  </r>
  <r>
    <n v="25899"/>
    <n v="25899"/>
    <n v="0"/>
    <n v="0"/>
    <n v="0"/>
    <n v="0"/>
    <n v="0"/>
    <n v="0"/>
    <n v="0"/>
    <n v="0"/>
    <n v="0"/>
    <n v="0"/>
    <x v="3"/>
  </r>
  <r>
    <n v="2271"/>
    <n v="0"/>
    <n v="2271"/>
    <n v="0"/>
    <n v="0"/>
    <n v="0"/>
    <n v="0"/>
    <n v="0"/>
    <n v="0"/>
    <n v="0"/>
    <n v="0"/>
    <n v="0"/>
    <x v="47"/>
  </r>
  <r>
    <n v="3002"/>
    <n v="3002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31"/>
    <n v="31"/>
    <n v="0"/>
    <n v="0"/>
    <x v="7"/>
  </r>
  <r>
    <n v="626"/>
    <n v="626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0"/>
    <n v="0"/>
    <n v="0"/>
    <n v="0"/>
    <x v="50"/>
  </r>
  <r>
    <n v="253"/>
    <n v="253"/>
    <n v="0"/>
    <n v="0"/>
    <n v="0"/>
    <n v="0"/>
    <n v="0"/>
    <n v="0"/>
    <n v="0"/>
    <n v="0"/>
    <n v="0"/>
    <n v="0"/>
    <x v="10"/>
  </r>
  <r>
    <n v="10183"/>
    <n v="10183"/>
    <n v="0"/>
    <n v="0"/>
    <n v="0"/>
    <n v="0"/>
    <n v="0"/>
    <n v="0"/>
    <n v="0"/>
    <n v="0"/>
    <n v="0"/>
    <n v="0"/>
    <x v="49"/>
  </r>
  <r>
    <n v="20481"/>
    <n v="0"/>
    <n v="20481"/>
    <n v="0"/>
    <n v="0"/>
    <n v="0"/>
    <n v="0"/>
    <n v="0"/>
    <n v="20481"/>
    <n v="0"/>
    <n v="20481"/>
    <n v="0"/>
    <x v="62"/>
  </r>
  <r>
    <n v="205"/>
    <n v="0"/>
    <n v="205"/>
    <n v="0"/>
    <n v="205"/>
    <n v="0"/>
    <n v="205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18"/>
  </r>
  <r>
    <n v="1159"/>
    <n v="1159"/>
    <n v="0"/>
    <n v="0"/>
    <n v="0"/>
    <n v="0"/>
    <n v="0"/>
    <n v="0"/>
    <n v="1159"/>
    <n v="1159"/>
    <n v="0"/>
    <n v="0"/>
    <x v="46"/>
  </r>
  <r>
    <n v="8"/>
    <n v="8"/>
    <n v="0"/>
    <n v="0"/>
    <n v="0"/>
    <n v="0"/>
    <n v="0"/>
    <n v="0"/>
    <n v="0"/>
    <n v="0"/>
    <n v="0"/>
    <n v="0"/>
    <x v="20"/>
  </r>
  <r>
    <n v="35"/>
    <n v="35"/>
    <n v="0"/>
    <n v="0"/>
    <n v="0"/>
    <n v="0"/>
    <n v="0"/>
    <n v="0"/>
    <n v="35"/>
    <n v="35"/>
    <n v="0"/>
    <n v="0"/>
    <x v="71"/>
  </r>
  <r>
    <n v="537"/>
    <n v="537"/>
    <n v="0"/>
    <n v="0"/>
    <n v="0"/>
    <n v="0"/>
    <n v="0"/>
    <n v="0"/>
    <n v="0"/>
    <n v="0"/>
    <n v="0"/>
    <n v="0"/>
    <x v="9"/>
  </r>
  <r>
    <n v="1031"/>
    <n v="1031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1"/>
  </r>
  <r>
    <n v="9331"/>
    <n v="9331"/>
    <n v="0"/>
    <n v="0"/>
    <n v="0"/>
    <n v="0"/>
    <n v="0"/>
    <n v="0"/>
    <n v="0"/>
    <n v="0"/>
    <n v="0"/>
    <n v="0"/>
    <x v="61"/>
  </r>
  <r>
    <n v="378"/>
    <n v="378"/>
    <n v="0"/>
    <n v="0"/>
    <n v="0"/>
    <n v="0"/>
    <n v="0"/>
    <n v="0"/>
    <n v="378"/>
    <n v="378"/>
    <n v="0"/>
    <n v="0"/>
    <x v="37"/>
  </r>
  <r>
    <n v="7556"/>
    <n v="0"/>
    <n v="7556"/>
    <n v="0"/>
    <n v="0"/>
    <n v="0"/>
    <n v="0"/>
    <n v="0"/>
    <n v="0"/>
    <n v="0"/>
    <n v="0"/>
    <n v="0"/>
    <x v="3"/>
  </r>
  <r>
    <n v="12860"/>
    <n v="12860"/>
    <n v="0"/>
    <n v="0"/>
    <n v="0"/>
    <n v="0"/>
    <n v="0"/>
    <n v="0"/>
    <n v="0"/>
    <n v="0"/>
    <n v="0"/>
    <n v="0"/>
    <x v="26"/>
  </r>
  <r>
    <n v="47"/>
    <n v="47"/>
    <n v="0"/>
    <n v="0"/>
    <n v="0"/>
    <n v="0"/>
    <n v="0"/>
    <n v="0"/>
    <n v="0"/>
    <n v="0"/>
    <n v="0"/>
    <n v="0"/>
    <x v="60"/>
  </r>
  <r>
    <n v="213"/>
    <n v="213"/>
    <n v="0"/>
    <n v="0"/>
    <n v="0"/>
    <n v="0"/>
    <n v="0"/>
    <n v="0"/>
    <n v="0"/>
    <n v="0"/>
    <n v="0"/>
    <n v="0"/>
    <x v="11"/>
  </r>
  <r>
    <n v="5792"/>
    <n v="5792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67"/>
  </r>
  <r>
    <n v="36"/>
    <n v="36"/>
    <n v="0"/>
    <n v="0"/>
    <n v="0"/>
    <n v="0"/>
    <n v="0"/>
    <n v="0"/>
    <n v="36"/>
    <n v="36"/>
    <n v="0"/>
    <n v="0"/>
    <x v="31"/>
  </r>
  <r>
    <n v="64"/>
    <n v="64"/>
    <n v="0"/>
    <n v="0"/>
    <n v="0"/>
    <n v="0"/>
    <n v="0"/>
    <n v="0"/>
    <n v="0"/>
    <n v="0"/>
    <n v="0"/>
    <n v="0"/>
    <x v="48"/>
  </r>
  <r>
    <n v="208"/>
    <n v="208"/>
    <n v="0"/>
    <n v="0"/>
    <n v="0"/>
    <n v="0"/>
    <n v="0"/>
    <n v="0"/>
    <n v="0"/>
    <n v="0"/>
    <n v="0"/>
    <n v="0"/>
    <x v="68"/>
  </r>
  <r>
    <n v="596"/>
    <n v="596"/>
    <n v="0"/>
    <n v="0"/>
    <n v="0"/>
    <n v="0"/>
    <n v="0"/>
    <n v="0"/>
    <n v="0"/>
    <n v="0"/>
    <n v="0"/>
    <n v="0"/>
    <x v="12"/>
  </r>
  <r>
    <n v="142"/>
    <n v="142"/>
    <n v="0"/>
    <n v="0"/>
    <n v="0"/>
    <n v="0"/>
    <n v="0"/>
    <n v="0"/>
    <n v="0"/>
    <n v="0"/>
    <n v="0"/>
    <n v="0"/>
    <x v="51"/>
  </r>
  <r>
    <n v="3997"/>
    <n v="3997"/>
    <n v="0"/>
    <n v="0"/>
    <n v="3997"/>
    <n v="3997"/>
    <n v="0"/>
    <n v="0"/>
    <n v="0"/>
    <n v="0"/>
    <n v="0"/>
    <n v="0"/>
    <x v="43"/>
  </r>
  <r>
    <n v="59"/>
    <n v="59"/>
    <n v="0"/>
    <n v="0"/>
    <n v="0"/>
    <n v="0"/>
    <n v="0"/>
    <n v="0"/>
    <n v="0"/>
    <n v="0"/>
    <n v="0"/>
    <n v="0"/>
    <x v="63"/>
  </r>
  <r>
    <n v="26"/>
    <n v="0"/>
    <n v="26"/>
    <n v="0"/>
    <n v="0"/>
    <n v="0"/>
    <n v="0"/>
    <n v="0"/>
    <n v="0"/>
    <n v="0"/>
    <n v="0"/>
    <n v="0"/>
    <x v="31"/>
  </r>
  <r>
    <n v="1140"/>
    <n v="1140"/>
    <n v="0"/>
    <n v="0"/>
    <n v="0"/>
    <n v="0"/>
    <n v="0"/>
    <n v="0"/>
    <n v="0"/>
    <n v="0"/>
    <n v="0"/>
    <n v="0"/>
    <x v="53"/>
  </r>
  <r>
    <n v="8"/>
    <n v="8"/>
    <n v="0"/>
    <n v="0"/>
    <n v="0"/>
    <n v="0"/>
    <n v="0"/>
    <n v="0"/>
    <n v="0"/>
    <n v="0"/>
    <n v="0"/>
    <n v="0"/>
    <x v="19"/>
  </r>
  <r>
    <n v="674"/>
    <n v="674"/>
    <n v="0"/>
    <n v="0"/>
    <n v="674"/>
    <n v="674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52"/>
  </r>
  <r>
    <n v="489"/>
    <n v="489"/>
    <n v="0"/>
    <n v="0"/>
    <n v="0"/>
    <n v="0"/>
    <n v="0"/>
    <n v="0"/>
    <n v="0"/>
    <n v="0"/>
    <n v="0"/>
    <n v="0"/>
    <x v="13"/>
  </r>
  <r>
    <n v="256"/>
    <n v="256"/>
    <n v="0"/>
    <n v="0"/>
    <n v="0"/>
    <n v="0"/>
    <n v="0"/>
    <n v="0"/>
    <n v="0"/>
    <n v="0"/>
    <n v="0"/>
    <n v="0"/>
    <x v="22"/>
  </r>
  <r>
    <n v="1659"/>
    <n v="1659"/>
    <n v="0"/>
    <n v="0"/>
    <n v="1659"/>
    <n v="1659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71"/>
  </r>
  <r>
    <n v="3184"/>
    <n v="3184"/>
    <n v="0"/>
    <n v="0"/>
    <n v="0"/>
    <n v="0"/>
    <n v="0"/>
    <n v="0"/>
    <n v="0"/>
    <n v="0"/>
    <n v="0"/>
    <n v="0"/>
    <x v="38"/>
  </r>
  <r>
    <n v="162"/>
    <n v="162"/>
    <n v="0"/>
    <n v="0"/>
    <n v="0"/>
    <n v="0"/>
    <n v="0"/>
    <n v="0"/>
    <n v="0"/>
    <n v="0"/>
    <n v="0"/>
    <n v="0"/>
    <x v="14"/>
  </r>
  <r>
    <n v="1584"/>
    <n v="1584"/>
    <n v="0"/>
    <n v="0"/>
    <n v="0"/>
    <n v="0"/>
    <n v="0"/>
    <n v="0"/>
    <n v="0"/>
    <n v="0"/>
    <n v="0"/>
    <n v="0"/>
    <x v="32"/>
  </r>
  <r>
    <n v="541"/>
    <n v="541"/>
    <n v="0"/>
    <n v="0"/>
    <n v="541"/>
    <n v="541"/>
    <n v="0"/>
    <n v="0"/>
    <n v="0"/>
    <n v="0"/>
    <n v="0"/>
    <n v="0"/>
    <x v="28"/>
  </r>
  <r>
    <n v="5"/>
    <n v="5"/>
    <n v="0"/>
    <n v="0"/>
    <n v="0"/>
    <n v="0"/>
    <n v="0"/>
    <n v="0"/>
    <n v="5"/>
    <n v="5"/>
    <n v="0"/>
    <n v="0"/>
    <x v="10"/>
  </r>
  <r>
    <n v="7"/>
    <n v="7"/>
    <n v="0"/>
    <n v="0"/>
    <n v="0"/>
    <n v="0"/>
    <n v="0"/>
    <n v="0"/>
    <n v="7"/>
    <n v="7"/>
    <n v="0"/>
    <n v="0"/>
    <x v="34"/>
  </r>
  <r>
    <n v="1391"/>
    <n v="1391"/>
    <n v="0"/>
    <n v="0"/>
    <n v="0"/>
    <n v="0"/>
    <n v="0"/>
    <n v="0"/>
    <n v="1391"/>
    <n v="1391"/>
    <n v="0"/>
    <n v="0"/>
    <x v="4"/>
  </r>
  <r>
    <n v="549"/>
    <n v="549"/>
    <n v="0"/>
    <n v="0"/>
    <n v="0"/>
    <n v="0"/>
    <n v="0"/>
    <n v="0"/>
    <n v="0"/>
    <n v="0"/>
    <n v="0"/>
    <n v="0"/>
    <x v="49"/>
  </r>
  <r>
    <n v="167"/>
    <n v="167"/>
    <n v="0"/>
    <n v="0"/>
    <n v="0"/>
    <n v="0"/>
    <n v="0"/>
    <n v="0"/>
    <n v="0"/>
    <n v="0"/>
    <n v="0"/>
    <n v="0"/>
    <x v="63"/>
  </r>
  <r>
    <n v="46"/>
    <n v="46"/>
    <n v="0"/>
    <n v="0"/>
    <n v="0"/>
    <n v="0"/>
    <n v="0"/>
    <n v="0"/>
    <n v="0"/>
    <n v="0"/>
    <n v="0"/>
    <n v="0"/>
    <x v="23"/>
  </r>
  <r>
    <n v="106"/>
    <n v="106"/>
    <n v="0"/>
    <n v="0"/>
    <n v="0"/>
    <n v="0"/>
    <n v="0"/>
    <n v="0"/>
    <n v="106"/>
    <n v="106"/>
    <n v="0"/>
    <n v="0"/>
    <x v="48"/>
  </r>
  <r>
    <n v="1"/>
    <n v="1"/>
    <n v="0"/>
    <n v="0"/>
    <n v="1"/>
    <n v="1"/>
    <n v="0"/>
    <n v="0"/>
    <n v="0"/>
    <n v="0"/>
    <n v="0"/>
    <n v="0"/>
    <x v="42"/>
  </r>
  <r>
    <n v="66"/>
    <n v="0"/>
    <n v="66"/>
    <n v="0"/>
    <n v="66"/>
    <n v="0"/>
    <n v="66"/>
    <n v="0"/>
    <n v="0"/>
    <n v="0"/>
    <n v="0"/>
    <n v="0"/>
    <x v="4"/>
  </r>
  <r>
    <n v="113"/>
    <n v="0"/>
    <n v="113"/>
    <n v="0"/>
    <n v="0"/>
    <n v="0"/>
    <n v="0"/>
    <n v="0"/>
    <n v="0"/>
    <n v="0"/>
    <n v="0"/>
    <n v="0"/>
    <x v="57"/>
  </r>
  <r>
    <n v="7467"/>
    <n v="0"/>
    <n v="7467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0"/>
    <n v="0"/>
    <n v="0"/>
    <n v="0"/>
    <x v="40"/>
  </r>
  <r>
    <n v="1312"/>
    <n v="0"/>
    <n v="1312"/>
    <n v="0"/>
    <n v="1312"/>
    <n v="0"/>
    <n v="1312"/>
    <n v="0"/>
    <n v="0"/>
    <n v="0"/>
    <n v="0"/>
    <n v="0"/>
    <x v="21"/>
  </r>
  <r>
    <n v="17"/>
    <n v="17"/>
    <n v="0"/>
    <n v="0"/>
    <n v="0"/>
    <n v="0"/>
    <n v="0"/>
    <n v="0"/>
    <n v="17"/>
    <n v="17"/>
    <n v="0"/>
    <n v="0"/>
    <x v="60"/>
  </r>
  <r>
    <n v="2246"/>
    <n v="2246"/>
    <n v="0"/>
    <n v="0"/>
    <n v="0"/>
    <n v="0"/>
    <n v="0"/>
    <n v="0"/>
    <n v="0"/>
    <n v="0"/>
    <n v="0"/>
    <n v="0"/>
    <x v="54"/>
  </r>
  <r>
    <n v="148"/>
    <n v="148"/>
    <n v="0"/>
    <n v="0"/>
    <n v="0"/>
    <n v="0"/>
    <n v="0"/>
    <n v="0"/>
    <n v="0"/>
    <n v="0"/>
    <n v="0"/>
    <n v="0"/>
    <x v="30"/>
  </r>
  <r>
    <n v="325"/>
    <n v="325"/>
    <n v="0"/>
    <n v="0"/>
    <n v="0"/>
    <n v="0"/>
    <n v="0"/>
    <n v="0"/>
    <n v="0"/>
    <n v="0"/>
    <n v="0"/>
    <n v="0"/>
    <x v="45"/>
  </r>
  <r>
    <n v="155"/>
    <n v="155"/>
    <n v="0"/>
    <n v="0"/>
    <n v="0"/>
    <n v="0"/>
    <n v="0"/>
    <n v="0"/>
    <n v="0"/>
    <n v="0"/>
    <n v="0"/>
    <n v="0"/>
    <x v="40"/>
  </r>
  <r>
    <n v="8671"/>
    <n v="8671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27"/>
  </r>
  <r>
    <n v="3755"/>
    <n v="3755"/>
    <n v="0"/>
    <n v="0"/>
    <n v="0"/>
    <n v="0"/>
    <n v="0"/>
    <n v="0"/>
    <n v="0"/>
    <n v="0"/>
    <n v="0"/>
    <n v="0"/>
    <x v="37"/>
  </r>
  <r>
    <n v="41394"/>
    <n v="0"/>
    <n v="0"/>
    <n v="41394"/>
    <n v="0"/>
    <n v="0"/>
    <n v="0"/>
    <n v="0"/>
    <n v="0"/>
    <n v="0"/>
    <n v="0"/>
    <n v="0"/>
    <x v="74"/>
  </r>
  <r>
    <n v="13387"/>
    <n v="13387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6"/>
  </r>
  <r>
    <n v="1462"/>
    <n v="1462"/>
    <n v="0"/>
    <n v="0"/>
    <n v="0"/>
    <n v="0"/>
    <n v="0"/>
    <n v="0"/>
    <n v="1462"/>
    <n v="1462"/>
    <n v="0"/>
    <n v="0"/>
    <x v="14"/>
  </r>
  <r>
    <n v="4821"/>
    <n v="0"/>
    <n v="4821"/>
    <n v="0"/>
    <n v="0"/>
    <n v="0"/>
    <n v="0"/>
    <n v="0"/>
    <n v="0"/>
    <n v="0"/>
    <n v="0"/>
    <n v="0"/>
    <x v="0"/>
  </r>
  <r>
    <n v="21"/>
    <n v="21"/>
    <n v="0"/>
    <n v="0"/>
    <n v="0"/>
    <n v="0"/>
    <n v="0"/>
    <n v="0"/>
    <n v="21"/>
    <n v="21"/>
    <n v="0"/>
    <n v="0"/>
    <x v="31"/>
  </r>
  <r>
    <n v="21"/>
    <n v="21"/>
    <n v="0"/>
    <n v="0"/>
    <n v="0"/>
    <n v="0"/>
    <n v="0"/>
    <n v="0"/>
    <n v="0"/>
    <n v="0"/>
    <n v="0"/>
    <n v="0"/>
    <x v="30"/>
  </r>
  <r>
    <n v="592"/>
    <n v="592"/>
    <n v="0"/>
    <n v="0"/>
    <n v="0"/>
    <n v="0"/>
    <n v="0"/>
    <n v="0"/>
    <n v="0"/>
    <n v="0"/>
    <n v="0"/>
    <n v="0"/>
    <x v="4"/>
  </r>
  <r>
    <n v="245"/>
    <n v="245"/>
    <n v="0"/>
    <n v="0"/>
    <n v="245"/>
    <n v="245"/>
    <n v="0"/>
    <n v="0"/>
    <n v="0"/>
    <n v="0"/>
    <n v="0"/>
    <n v="0"/>
    <x v="28"/>
  </r>
  <r>
    <n v="305"/>
    <n v="305"/>
    <n v="0"/>
    <n v="0"/>
    <n v="0"/>
    <n v="0"/>
    <n v="0"/>
    <n v="0"/>
    <n v="0"/>
    <n v="0"/>
    <n v="0"/>
    <n v="0"/>
    <x v="0"/>
  </r>
  <r>
    <n v="3792"/>
    <n v="3792"/>
    <n v="0"/>
    <n v="0"/>
    <n v="0"/>
    <n v="0"/>
    <n v="0"/>
    <n v="0"/>
    <n v="0"/>
    <n v="0"/>
    <n v="0"/>
    <n v="0"/>
    <x v="16"/>
  </r>
  <r>
    <n v="184"/>
    <n v="18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42"/>
  </r>
  <r>
    <n v="208"/>
    <n v="208"/>
    <n v="0"/>
    <n v="0"/>
    <n v="208"/>
    <n v="208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68"/>
  </r>
  <r>
    <n v="10"/>
    <n v="10"/>
    <n v="0"/>
    <n v="0"/>
    <n v="0"/>
    <n v="0"/>
    <n v="0"/>
    <n v="0"/>
    <n v="0"/>
    <n v="0"/>
    <n v="0"/>
    <n v="0"/>
    <x v="2"/>
  </r>
  <r>
    <n v="291"/>
    <n v="291"/>
    <n v="0"/>
    <n v="0"/>
    <n v="0"/>
    <n v="0"/>
    <n v="0"/>
    <n v="0"/>
    <n v="0"/>
    <n v="0"/>
    <n v="0"/>
    <n v="0"/>
    <x v="53"/>
  </r>
  <r>
    <n v="13"/>
    <n v="13"/>
    <n v="0"/>
    <n v="0"/>
    <n v="13"/>
    <n v="13"/>
    <n v="0"/>
    <n v="0"/>
    <n v="0"/>
    <n v="0"/>
    <n v="0"/>
    <n v="0"/>
    <x v="13"/>
  </r>
  <r>
    <n v="66"/>
    <n v="66"/>
    <n v="0"/>
    <n v="0"/>
    <n v="0"/>
    <n v="0"/>
    <n v="0"/>
    <n v="0"/>
    <n v="0"/>
    <n v="0"/>
    <n v="0"/>
    <n v="0"/>
    <x v="55"/>
  </r>
  <r>
    <n v="781"/>
    <n v="781"/>
    <n v="0"/>
    <n v="0"/>
    <n v="0"/>
    <n v="0"/>
    <n v="0"/>
    <n v="0"/>
    <n v="781"/>
    <n v="781"/>
    <n v="0"/>
    <n v="0"/>
    <x v="49"/>
  </r>
  <r>
    <n v="59"/>
    <n v="59"/>
    <n v="0"/>
    <n v="0"/>
    <n v="0"/>
    <n v="0"/>
    <n v="0"/>
    <n v="0"/>
    <n v="0"/>
    <n v="0"/>
    <n v="0"/>
    <n v="0"/>
    <x v="59"/>
  </r>
  <r>
    <n v="1308"/>
    <n v="1308"/>
    <n v="0"/>
    <n v="0"/>
    <n v="0"/>
    <n v="0"/>
    <n v="0"/>
    <n v="0"/>
    <n v="0"/>
    <n v="0"/>
    <n v="0"/>
    <n v="0"/>
    <x v="33"/>
  </r>
  <r>
    <n v="7795"/>
    <n v="7795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2"/>
  </r>
  <r>
    <n v="494"/>
    <n v="494"/>
    <n v="0"/>
    <n v="0"/>
    <n v="0"/>
    <n v="0"/>
    <n v="0"/>
    <n v="0"/>
    <n v="494"/>
    <n v="494"/>
    <n v="0"/>
    <n v="0"/>
    <x v="63"/>
  </r>
  <r>
    <n v="343"/>
    <n v="34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50"/>
  </r>
  <r>
    <n v="332"/>
    <n v="332"/>
    <n v="0"/>
    <n v="0"/>
    <n v="0"/>
    <n v="0"/>
    <n v="0"/>
    <n v="0"/>
    <n v="0"/>
    <n v="0"/>
    <n v="0"/>
    <n v="0"/>
    <x v="50"/>
  </r>
  <r>
    <n v="8"/>
    <n v="8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29"/>
  </r>
  <r>
    <n v="1360"/>
    <n v="1360"/>
    <n v="0"/>
    <n v="0"/>
    <n v="1360"/>
    <n v="1360"/>
    <n v="0"/>
    <n v="0"/>
    <n v="0"/>
    <n v="0"/>
    <n v="0"/>
    <n v="0"/>
    <x v="32"/>
  </r>
  <r>
    <n v="107"/>
    <n v="107"/>
    <n v="0"/>
    <n v="0"/>
    <n v="0"/>
    <n v="0"/>
    <n v="0"/>
    <n v="0"/>
    <n v="0"/>
    <n v="0"/>
    <n v="0"/>
    <n v="0"/>
    <x v="61"/>
  </r>
  <r>
    <n v="314"/>
    <n v="314"/>
    <n v="0"/>
    <n v="0"/>
    <n v="0"/>
    <n v="0"/>
    <n v="0"/>
    <n v="0"/>
    <n v="0"/>
    <n v="0"/>
    <n v="0"/>
    <n v="0"/>
    <x v="21"/>
  </r>
  <r>
    <n v="86"/>
    <n v="86"/>
    <n v="0"/>
    <n v="0"/>
    <n v="0"/>
    <n v="0"/>
    <n v="0"/>
    <n v="0"/>
    <n v="0"/>
    <n v="0"/>
    <n v="0"/>
    <n v="0"/>
    <x v="16"/>
  </r>
  <r>
    <n v="516"/>
    <n v="516"/>
    <n v="0"/>
    <n v="0"/>
    <n v="0"/>
    <n v="0"/>
    <n v="0"/>
    <n v="0"/>
    <n v="0"/>
    <n v="0"/>
    <n v="0"/>
    <n v="0"/>
    <x v="61"/>
  </r>
  <r>
    <n v="101"/>
    <n v="101"/>
    <n v="0"/>
    <n v="0"/>
    <n v="101"/>
    <n v="101"/>
    <n v="0"/>
    <n v="0"/>
    <n v="0"/>
    <n v="0"/>
    <n v="0"/>
    <n v="0"/>
    <x v="18"/>
  </r>
  <r>
    <n v="604"/>
    <n v="604"/>
    <n v="0"/>
    <n v="0"/>
    <n v="0"/>
    <n v="0"/>
    <n v="0"/>
    <n v="0"/>
    <n v="604"/>
    <n v="604"/>
    <n v="0"/>
    <n v="0"/>
    <x v="61"/>
  </r>
  <r>
    <n v="1"/>
    <n v="1"/>
    <n v="0"/>
    <n v="0"/>
    <n v="0"/>
    <n v="0"/>
    <n v="0"/>
    <n v="0"/>
    <n v="0"/>
    <n v="0"/>
    <n v="0"/>
    <n v="0"/>
    <x v="12"/>
  </r>
  <r>
    <n v="45"/>
    <n v="45"/>
    <n v="0"/>
    <n v="0"/>
    <n v="0"/>
    <n v="0"/>
    <n v="0"/>
    <n v="0"/>
    <n v="0"/>
    <n v="0"/>
    <n v="0"/>
    <n v="0"/>
    <x v="27"/>
  </r>
  <r>
    <n v="9"/>
    <n v="9"/>
    <n v="0"/>
    <n v="0"/>
    <n v="9"/>
    <n v="9"/>
    <n v="0"/>
    <n v="0"/>
    <n v="0"/>
    <n v="0"/>
    <n v="0"/>
    <n v="0"/>
    <x v="42"/>
  </r>
  <r>
    <n v="6"/>
    <n v="6"/>
    <n v="0"/>
    <n v="0"/>
    <n v="0"/>
    <n v="0"/>
    <n v="0"/>
    <n v="0"/>
    <n v="6"/>
    <n v="6"/>
    <n v="0"/>
    <n v="0"/>
    <x v="5"/>
  </r>
  <r>
    <n v="4"/>
    <n v="4"/>
    <n v="0"/>
    <n v="0"/>
    <n v="0"/>
    <n v="0"/>
    <n v="0"/>
    <n v="0"/>
    <n v="0"/>
    <n v="0"/>
    <n v="0"/>
    <n v="0"/>
    <x v="28"/>
  </r>
  <r>
    <n v="1443"/>
    <n v="0"/>
    <n v="1443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49"/>
  </r>
  <r>
    <n v="1342"/>
    <n v="1342"/>
    <n v="0"/>
    <n v="0"/>
    <n v="1342"/>
    <n v="1342"/>
    <n v="0"/>
    <n v="0"/>
    <n v="0"/>
    <n v="0"/>
    <n v="0"/>
    <n v="0"/>
    <x v="62"/>
  </r>
  <r>
    <n v="610"/>
    <n v="610"/>
    <n v="0"/>
    <n v="0"/>
    <n v="610"/>
    <n v="610"/>
    <n v="0"/>
    <n v="0"/>
    <n v="0"/>
    <n v="0"/>
    <n v="0"/>
    <n v="0"/>
    <x v="39"/>
  </r>
  <r>
    <n v="471"/>
    <n v="471"/>
    <n v="0"/>
    <n v="0"/>
    <n v="0"/>
    <n v="0"/>
    <n v="0"/>
    <n v="0"/>
    <n v="0"/>
    <n v="0"/>
    <n v="0"/>
    <n v="0"/>
    <x v="14"/>
  </r>
  <r>
    <n v="1088"/>
    <n v="1088"/>
    <n v="0"/>
    <n v="0"/>
    <n v="0"/>
    <n v="0"/>
    <n v="0"/>
    <n v="0"/>
    <n v="1088"/>
    <n v="1088"/>
    <n v="0"/>
    <n v="0"/>
    <x v="16"/>
  </r>
  <r>
    <n v="1"/>
    <n v="1"/>
    <n v="0"/>
    <n v="0"/>
    <n v="0"/>
    <n v="0"/>
    <n v="0"/>
    <n v="0"/>
    <n v="0"/>
    <n v="0"/>
    <n v="0"/>
    <n v="0"/>
    <x v="57"/>
  </r>
  <r>
    <n v="11"/>
    <n v="11"/>
    <n v="0"/>
    <n v="0"/>
    <n v="0"/>
    <n v="0"/>
    <n v="0"/>
    <n v="0"/>
    <n v="0"/>
    <n v="0"/>
    <n v="0"/>
    <n v="0"/>
    <x v="44"/>
  </r>
  <r>
    <n v="524"/>
    <n v="524"/>
    <n v="0"/>
    <n v="0"/>
    <n v="0"/>
    <n v="0"/>
    <n v="0"/>
    <n v="0"/>
    <n v="0"/>
    <n v="0"/>
    <n v="0"/>
    <n v="0"/>
    <x v="23"/>
  </r>
  <r>
    <n v="20"/>
    <n v="20"/>
    <n v="0"/>
    <n v="0"/>
    <n v="0"/>
    <n v="0"/>
    <n v="0"/>
    <n v="0"/>
    <n v="20"/>
    <n v="20"/>
    <n v="0"/>
    <n v="0"/>
    <x v="19"/>
  </r>
  <r>
    <n v="1775"/>
    <n v="1775"/>
    <n v="0"/>
    <n v="0"/>
    <n v="1775"/>
    <n v="1775"/>
    <n v="0"/>
    <n v="0"/>
    <n v="0"/>
    <n v="0"/>
    <n v="0"/>
    <n v="0"/>
    <x v="58"/>
  </r>
  <r>
    <n v="38"/>
    <n v="38"/>
    <n v="0"/>
    <n v="0"/>
    <n v="0"/>
    <n v="0"/>
    <n v="0"/>
    <n v="0"/>
    <n v="0"/>
    <n v="0"/>
    <n v="0"/>
    <n v="0"/>
    <x v="4"/>
  </r>
  <r>
    <n v="306"/>
    <n v="306"/>
    <n v="0"/>
    <n v="0"/>
    <n v="0"/>
    <n v="0"/>
    <n v="0"/>
    <n v="0"/>
    <n v="0"/>
    <n v="0"/>
    <n v="0"/>
    <n v="0"/>
    <x v="59"/>
  </r>
  <r>
    <n v="10702"/>
    <n v="0"/>
    <n v="10702"/>
    <n v="0"/>
    <n v="0"/>
    <n v="0"/>
    <n v="0"/>
    <n v="0"/>
    <n v="0"/>
    <n v="0"/>
    <n v="0"/>
    <n v="0"/>
    <x v="3"/>
  </r>
  <r>
    <n v="46"/>
    <n v="46"/>
    <n v="0"/>
    <n v="0"/>
    <n v="0"/>
    <n v="0"/>
    <n v="0"/>
    <n v="0"/>
    <n v="0"/>
    <n v="0"/>
    <n v="0"/>
    <n v="0"/>
    <x v="60"/>
  </r>
  <r>
    <n v="17"/>
    <n v="17"/>
    <n v="0"/>
    <n v="0"/>
    <n v="0"/>
    <n v="0"/>
    <n v="0"/>
    <n v="0"/>
    <n v="0"/>
    <n v="0"/>
    <n v="0"/>
    <n v="0"/>
    <x v="10"/>
  </r>
  <r>
    <n v="20589"/>
    <n v="20589"/>
    <n v="0"/>
    <n v="0"/>
    <n v="0"/>
    <n v="0"/>
    <n v="0"/>
    <n v="0"/>
    <n v="0"/>
    <n v="0"/>
    <n v="0"/>
    <n v="0"/>
    <x v="7"/>
  </r>
  <r>
    <n v="112"/>
    <n v="112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"/>
  </r>
  <r>
    <n v="370"/>
    <n v="0"/>
    <n v="370"/>
    <n v="0"/>
    <n v="0"/>
    <n v="0"/>
    <n v="0"/>
    <n v="0"/>
    <n v="0"/>
    <n v="0"/>
    <n v="0"/>
    <n v="0"/>
    <x v="17"/>
  </r>
  <r>
    <n v="51"/>
    <n v="51"/>
    <n v="0"/>
    <n v="0"/>
    <n v="0"/>
    <n v="0"/>
    <n v="0"/>
    <n v="0"/>
    <n v="0"/>
    <n v="0"/>
    <n v="0"/>
    <n v="0"/>
    <x v="20"/>
  </r>
  <r>
    <n v="5"/>
    <n v="5"/>
    <n v="0"/>
    <n v="0"/>
    <n v="0"/>
    <n v="0"/>
    <n v="0"/>
    <n v="0"/>
    <n v="5"/>
    <n v="5"/>
    <n v="0"/>
    <n v="0"/>
    <x v="13"/>
  </r>
  <r>
    <n v="441"/>
    <n v="441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72"/>
  </r>
  <r>
    <n v="114"/>
    <n v="114"/>
    <n v="0"/>
    <n v="0"/>
    <n v="0"/>
    <n v="0"/>
    <n v="0"/>
    <n v="0"/>
    <n v="114"/>
    <n v="114"/>
    <n v="0"/>
    <n v="0"/>
    <x v="47"/>
  </r>
  <r>
    <n v="156"/>
    <n v="156"/>
    <n v="0"/>
    <n v="0"/>
    <n v="0"/>
    <n v="0"/>
    <n v="0"/>
    <n v="0"/>
    <n v="156"/>
    <n v="156"/>
    <n v="0"/>
    <n v="0"/>
    <x v="50"/>
  </r>
  <r>
    <n v="1"/>
    <n v="1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5"/>
  </r>
  <r>
    <n v="6017"/>
    <n v="6017"/>
    <n v="0"/>
    <n v="0"/>
    <n v="0"/>
    <n v="0"/>
    <n v="0"/>
    <n v="0"/>
    <n v="0"/>
    <n v="0"/>
    <n v="0"/>
    <n v="0"/>
    <x v="28"/>
  </r>
  <r>
    <n v="6390"/>
    <n v="6390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7"/>
  </r>
  <r>
    <n v="98"/>
    <n v="98"/>
    <n v="0"/>
    <n v="0"/>
    <n v="0"/>
    <n v="0"/>
    <n v="0"/>
    <n v="0"/>
    <n v="0"/>
    <n v="0"/>
    <n v="0"/>
    <n v="0"/>
    <x v="39"/>
  </r>
  <r>
    <n v="12687"/>
    <n v="12687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5"/>
  </r>
  <r>
    <n v="8454"/>
    <n v="8454"/>
    <n v="0"/>
    <n v="0"/>
    <n v="0"/>
    <n v="0"/>
    <n v="0"/>
    <n v="0"/>
    <n v="0"/>
    <n v="0"/>
    <n v="0"/>
    <n v="0"/>
    <x v="26"/>
  </r>
  <r>
    <n v="257"/>
    <n v="257"/>
    <n v="0"/>
    <n v="0"/>
    <n v="0"/>
    <n v="0"/>
    <n v="0"/>
    <n v="0"/>
    <n v="0"/>
    <n v="0"/>
    <n v="0"/>
    <n v="0"/>
    <x v="55"/>
  </r>
  <r>
    <n v="196"/>
    <n v="196"/>
    <n v="0"/>
    <n v="0"/>
    <n v="196"/>
    <n v="196"/>
    <n v="0"/>
    <n v="0"/>
    <n v="0"/>
    <n v="0"/>
    <n v="0"/>
    <n v="0"/>
    <x v="40"/>
  </r>
  <r>
    <n v="32661"/>
    <n v="32661"/>
    <n v="0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30"/>
  </r>
  <r>
    <n v="333"/>
    <n v="333"/>
    <n v="0"/>
    <n v="0"/>
    <n v="333"/>
    <n v="333"/>
    <n v="0"/>
    <n v="0"/>
    <n v="0"/>
    <n v="0"/>
    <n v="0"/>
    <n v="0"/>
    <x v="49"/>
  </r>
  <r>
    <n v="282"/>
    <n v="282"/>
    <n v="0"/>
    <n v="0"/>
    <n v="0"/>
    <n v="0"/>
    <n v="0"/>
    <n v="0"/>
    <n v="0"/>
    <n v="0"/>
    <n v="0"/>
    <n v="0"/>
    <x v="51"/>
  </r>
  <r>
    <n v="1017"/>
    <n v="0"/>
    <n v="1017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12"/>
  </r>
  <r>
    <n v="28"/>
    <n v="28"/>
    <n v="0"/>
    <n v="0"/>
    <n v="0"/>
    <n v="0"/>
    <n v="0"/>
    <n v="0"/>
    <n v="0"/>
    <n v="0"/>
    <n v="0"/>
    <n v="0"/>
    <x v="2"/>
  </r>
  <r>
    <n v="480"/>
    <n v="480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5"/>
  </r>
  <r>
    <n v="1162"/>
    <n v="0"/>
    <n v="1162"/>
    <n v="0"/>
    <n v="0"/>
    <n v="0"/>
    <n v="0"/>
    <n v="0"/>
    <n v="1162"/>
    <n v="0"/>
    <n v="1162"/>
    <n v="0"/>
    <x v="2"/>
  </r>
  <r>
    <n v="85"/>
    <n v="85"/>
    <n v="0"/>
    <n v="0"/>
    <n v="0"/>
    <n v="0"/>
    <n v="0"/>
    <n v="0"/>
    <n v="85"/>
    <n v="85"/>
    <n v="0"/>
    <n v="0"/>
    <x v="4"/>
  </r>
  <r>
    <n v="3732"/>
    <n v="3732"/>
    <n v="0"/>
    <n v="0"/>
    <n v="0"/>
    <n v="0"/>
    <n v="0"/>
    <n v="0"/>
    <n v="0"/>
    <n v="0"/>
    <n v="0"/>
    <n v="0"/>
    <x v="62"/>
  </r>
  <r>
    <n v="106"/>
    <n v="106"/>
    <n v="0"/>
    <n v="0"/>
    <n v="0"/>
    <n v="0"/>
    <n v="0"/>
    <n v="0"/>
    <n v="0"/>
    <n v="0"/>
    <n v="0"/>
    <n v="0"/>
    <x v="19"/>
  </r>
  <r>
    <n v="32"/>
    <n v="32"/>
    <n v="0"/>
    <n v="0"/>
    <n v="0"/>
    <n v="0"/>
    <n v="0"/>
    <n v="0"/>
    <n v="0"/>
    <n v="0"/>
    <n v="0"/>
    <n v="0"/>
    <x v="19"/>
  </r>
  <r>
    <n v="8059"/>
    <n v="0"/>
    <n v="8059"/>
    <n v="0"/>
    <n v="0"/>
    <n v="0"/>
    <n v="0"/>
    <n v="0"/>
    <n v="0"/>
    <n v="0"/>
    <n v="0"/>
    <n v="0"/>
    <x v="16"/>
  </r>
  <r>
    <n v="55"/>
    <n v="55"/>
    <n v="0"/>
    <n v="0"/>
    <n v="55"/>
    <n v="55"/>
    <n v="0"/>
    <n v="0"/>
    <n v="0"/>
    <n v="0"/>
    <n v="0"/>
    <n v="0"/>
    <x v="39"/>
  </r>
  <r>
    <n v="5017"/>
    <n v="5017"/>
    <n v="0"/>
    <n v="0"/>
    <n v="5017"/>
    <n v="5017"/>
    <n v="0"/>
    <n v="0"/>
    <n v="0"/>
    <n v="0"/>
    <n v="0"/>
    <n v="0"/>
    <x v="63"/>
  </r>
  <r>
    <n v="789"/>
    <n v="789"/>
    <n v="0"/>
    <n v="0"/>
    <n v="0"/>
    <n v="0"/>
    <n v="0"/>
    <n v="0"/>
    <n v="0"/>
    <n v="0"/>
    <n v="0"/>
    <n v="0"/>
    <x v="28"/>
  </r>
  <r>
    <n v="5397"/>
    <n v="0"/>
    <n v="5397"/>
    <n v="0"/>
    <n v="0"/>
    <n v="0"/>
    <n v="0"/>
    <n v="0"/>
    <n v="0"/>
    <n v="0"/>
    <n v="0"/>
    <n v="0"/>
    <x v="27"/>
  </r>
  <r>
    <n v="301"/>
    <n v="301"/>
    <n v="0"/>
    <n v="0"/>
    <n v="0"/>
    <n v="0"/>
    <n v="0"/>
    <n v="0"/>
    <n v="0"/>
    <n v="0"/>
    <n v="0"/>
    <n v="0"/>
    <x v="14"/>
  </r>
  <r>
    <n v="21"/>
    <n v="21"/>
    <n v="0"/>
    <n v="0"/>
    <n v="0"/>
    <n v="0"/>
    <n v="0"/>
    <n v="0"/>
    <n v="0"/>
    <n v="0"/>
    <n v="0"/>
    <n v="0"/>
    <x v="44"/>
  </r>
  <r>
    <n v="507"/>
    <n v="507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27"/>
  </r>
  <r>
    <n v="23599"/>
    <n v="23599"/>
    <n v="0"/>
    <n v="0"/>
    <n v="0"/>
    <n v="0"/>
    <n v="0"/>
    <n v="0"/>
    <n v="0"/>
    <n v="0"/>
    <n v="0"/>
    <n v="0"/>
    <x v="49"/>
  </r>
  <r>
    <n v="2435"/>
    <n v="2435"/>
    <n v="0"/>
    <n v="0"/>
    <n v="0"/>
    <n v="0"/>
    <n v="0"/>
    <n v="0"/>
    <n v="0"/>
    <n v="0"/>
    <n v="0"/>
    <n v="0"/>
    <x v="38"/>
  </r>
  <r>
    <n v="712"/>
    <n v="712"/>
    <n v="0"/>
    <n v="0"/>
    <n v="712"/>
    <n v="712"/>
    <n v="0"/>
    <n v="0"/>
    <n v="0"/>
    <n v="0"/>
    <n v="0"/>
    <n v="0"/>
    <x v="22"/>
  </r>
  <r>
    <n v="581"/>
    <n v="581"/>
    <n v="0"/>
    <n v="0"/>
    <n v="0"/>
    <n v="0"/>
    <n v="0"/>
    <n v="0"/>
    <n v="0"/>
    <n v="0"/>
    <n v="0"/>
    <n v="0"/>
    <x v="61"/>
  </r>
  <r>
    <n v="259"/>
    <n v="0"/>
    <n v="259"/>
    <n v="0"/>
    <n v="0"/>
    <n v="0"/>
    <n v="0"/>
    <n v="0"/>
    <n v="0"/>
    <n v="0"/>
    <n v="0"/>
    <n v="0"/>
    <x v="37"/>
  </r>
  <r>
    <n v="497"/>
    <n v="0"/>
    <n v="497"/>
    <n v="0"/>
    <n v="0"/>
    <n v="0"/>
    <n v="0"/>
    <n v="0"/>
    <n v="0"/>
    <n v="0"/>
    <n v="0"/>
    <n v="0"/>
    <x v="37"/>
  </r>
  <r>
    <n v="2974"/>
    <n v="0"/>
    <n v="2974"/>
    <n v="0"/>
    <n v="0"/>
    <n v="0"/>
    <n v="0"/>
    <n v="0"/>
    <n v="0"/>
    <n v="0"/>
    <n v="0"/>
    <n v="0"/>
    <x v="42"/>
  </r>
  <r>
    <n v="2046"/>
    <n v="2046"/>
    <n v="0"/>
    <n v="0"/>
    <n v="2046"/>
    <n v="2046"/>
    <n v="0"/>
    <n v="0"/>
    <n v="0"/>
    <n v="0"/>
    <n v="0"/>
    <n v="0"/>
    <x v="46"/>
  </r>
  <r>
    <n v="148"/>
    <n v="148"/>
    <n v="0"/>
    <n v="0"/>
    <n v="0"/>
    <n v="0"/>
    <n v="0"/>
    <n v="0"/>
    <n v="0"/>
    <n v="0"/>
    <n v="0"/>
    <n v="0"/>
    <x v="1"/>
  </r>
  <r>
    <n v="1566"/>
    <n v="0"/>
    <n v="1566"/>
    <n v="0"/>
    <n v="0"/>
    <n v="0"/>
    <n v="0"/>
    <n v="0"/>
    <n v="0"/>
    <n v="0"/>
    <n v="0"/>
    <n v="0"/>
    <x v="27"/>
  </r>
  <r>
    <n v="71"/>
    <n v="71"/>
    <n v="0"/>
    <n v="0"/>
    <n v="0"/>
    <n v="0"/>
    <n v="0"/>
    <n v="0"/>
    <n v="0"/>
    <n v="0"/>
    <n v="0"/>
    <n v="0"/>
    <x v="29"/>
  </r>
  <r>
    <n v="17980"/>
    <n v="17980"/>
    <n v="0"/>
    <n v="0"/>
    <n v="0"/>
    <n v="0"/>
    <n v="0"/>
    <n v="0"/>
    <n v="17980"/>
    <n v="17980"/>
    <n v="0"/>
    <n v="0"/>
    <x v="62"/>
  </r>
  <r>
    <n v="2521"/>
    <n v="2521"/>
    <n v="0"/>
    <n v="0"/>
    <n v="0"/>
    <n v="0"/>
    <n v="0"/>
    <n v="0"/>
    <n v="0"/>
    <n v="0"/>
    <n v="0"/>
    <n v="0"/>
    <x v="52"/>
  </r>
  <r>
    <n v="11932"/>
    <n v="11932"/>
    <n v="0"/>
    <n v="0"/>
    <n v="0"/>
    <n v="0"/>
    <n v="0"/>
    <n v="0"/>
    <n v="11932"/>
    <n v="11932"/>
    <n v="0"/>
    <n v="0"/>
    <x v="7"/>
  </r>
  <r>
    <n v="3203"/>
    <n v="3203"/>
    <n v="0"/>
    <n v="0"/>
    <n v="3203"/>
    <n v="3203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5"/>
  </r>
  <r>
    <n v="21"/>
    <n v="21"/>
    <n v="0"/>
    <n v="0"/>
    <n v="0"/>
    <n v="0"/>
    <n v="0"/>
    <n v="0"/>
    <n v="0"/>
    <n v="0"/>
    <n v="0"/>
    <n v="0"/>
    <x v="39"/>
  </r>
  <r>
    <n v="4"/>
    <n v="4"/>
    <n v="0"/>
    <n v="0"/>
    <n v="0"/>
    <n v="0"/>
    <n v="0"/>
    <n v="0"/>
    <n v="0"/>
    <n v="0"/>
    <n v="0"/>
    <n v="0"/>
    <x v="41"/>
  </r>
  <r>
    <n v="1990"/>
    <n v="1990"/>
    <n v="0"/>
    <n v="0"/>
    <n v="0"/>
    <n v="0"/>
    <n v="0"/>
    <n v="0"/>
    <n v="0"/>
    <n v="0"/>
    <n v="0"/>
    <n v="0"/>
    <x v="23"/>
  </r>
  <r>
    <n v="323"/>
    <n v="323"/>
    <n v="0"/>
    <n v="0"/>
    <n v="323"/>
    <n v="323"/>
    <n v="0"/>
    <n v="0"/>
    <n v="0"/>
    <n v="0"/>
    <n v="0"/>
    <n v="0"/>
    <x v="23"/>
  </r>
  <r>
    <n v="128"/>
    <n v="128"/>
    <n v="0"/>
    <n v="0"/>
    <n v="0"/>
    <n v="0"/>
    <n v="0"/>
    <n v="0"/>
    <n v="0"/>
    <n v="0"/>
    <n v="0"/>
    <n v="0"/>
    <x v="42"/>
  </r>
  <r>
    <n v="1851"/>
    <n v="1851"/>
    <n v="0"/>
    <n v="0"/>
    <n v="0"/>
    <n v="0"/>
    <n v="0"/>
    <n v="0"/>
    <n v="0"/>
    <n v="0"/>
    <n v="0"/>
    <n v="0"/>
    <x v="61"/>
  </r>
  <r>
    <n v="2249"/>
    <n v="2249"/>
    <n v="0"/>
    <n v="0"/>
    <n v="0"/>
    <n v="0"/>
    <n v="0"/>
    <n v="0"/>
    <n v="0"/>
    <n v="0"/>
    <n v="0"/>
    <n v="0"/>
    <x v="42"/>
  </r>
  <r>
    <n v="288"/>
    <n v="288"/>
    <n v="0"/>
    <n v="0"/>
    <n v="0"/>
    <n v="0"/>
    <n v="0"/>
    <n v="0"/>
    <n v="0"/>
    <n v="0"/>
    <n v="0"/>
    <n v="0"/>
    <x v="13"/>
  </r>
  <r>
    <n v="1595"/>
    <n v="1595"/>
    <n v="0"/>
    <n v="0"/>
    <n v="0"/>
    <n v="0"/>
    <n v="0"/>
    <n v="0"/>
    <n v="1595"/>
    <n v="1595"/>
    <n v="0"/>
    <n v="0"/>
    <x v="54"/>
  </r>
  <r>
    <n v="24"/>
    <n v="24"/>
    <n v="0"/>
    <n v="0"/>
    <n v="0"/>
    <n v="0"/>
    <n v="0"/>
    <n v="0"/>
    <n v="0"/>
    <n v="0"/>
    <n v="0"/>
    <n v="0"/>
    <x v="61"/>
  </r>
  <r>
    <n v="1720"/>
    <n v="1720"/>
    <n v="0"/>
    <n v="0"/>
    <n v="0"/>
    <n v="0"/>
    <n v="0"/>
    <n v="0"/>
    <n v="0"/>
    <n v="0"/>
    <n v="0"/>
    <n v="0"/>
    <x v="2"/>
  </r>
  <r>
    <n v="186"/>
    <n v="186"/>
    <n v="0"/>
    <n v="0"/>
    <n v="0"/>
    <n v="0"/>
    <n v="0"/>
    <n v="0"/>
    <n v="0"/>
    <n v="0"/>
    <n v="0"/>
    <n v="0"/>
    <x v="58"/>
  </r>
  <r>
    <n v="65"/>
    <n v="65"/>
    <n v="0"/>
    <n v="0"/>
    <n v="0"/>
    <n v="0"/>
    <n v="0"/>
    <n v="0"/>
    <n v="0"/>
    <n v="0"/>
    <n v="0"/>
    <n v="0"/>
    <x v="11"/>
  </r>
  <r>
    <n v="8938"/>
    <n v="8938"/>
    <n v="0"/>
    <n v="0"/>
    <n v="0"/>
    <n v="0"/>
    <n v="0"/>
    <n v="0"/>
    <n v="8938"/>
    <n v="8938"/>
    <n v="0"/>
    <n v="0"/>
    <x v="38"/>
  </r>
  <r>
    <n v="79"/>
    <n v="79"/>
    <n v="0"/>
    <n v="0"/>
    <n v="0"/>
    <n v="0"/>
    <n v="0"/>
    <n v="0"/>
    <n v="79"/>
    <n v="79"/>
    <n v="0"/>
    <n v="0"/>
    <x v="71"/>
  </r>
  <r>
    <n v="747"/>
    <n v="0"/>
    <n v="747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54"/>
  </r>
  <r>
    <n v="86"/>
    <n v="86"/>
    <n v="0"/>
    <n v="0"/>
    <n v="0"/>
    <n v="0"/>
    <n v="0"/>
    <n v="0"/>
    <n v="0"/>
    <n v="0"/>
    <n v="0"/>
    <n v="0"/>
    <x v="5"/>
  </r>
  <r>
    <n v="85"/>
    <n v="85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8"/>
    <n v="8"/>
    <n v="0"/>
    <n v="0"/>
    <x v="27"/>
  </r>
  <r>
    <n v="143"/>
    <n v="143"/>
    <n v="0"/>
    <n v="0"/>
    <n v="143"/>
    <n v="143"/>
    <n v="0"/>
    <n v="0"/>
    <n v="0"/>
    <n v="0"/>
    <n v="0"/>
    <n v="0"/>
    <x v="63"/>
  </r>
  <r>
    <n v="3140"/>
    <n v="3140"/>
    <n v="0"/>
    <n v="0"/>
    <n v="3140"/>
    <n v="3140"/>
    <n v="0"/>
    <n v="0"/>
    <n v="0"/>
    <n v="0"/>
    <n v="0"/>
    <n v="0"/>
    <x v="22"/>
  </r>
  <r>
    <n v="358"/>
    <n v="358"/>
    <n v="0"/>
    <n v="0"/>
    <n v="0"/>
    <n v="0"/>
    <n v="0"/>
    <n v="0"/>
    <n v="0"/>
    <n v="0"/>
    <n v="0"/>
    <n v="0"/>
    <x v="22"/>
  </r>
  <r>
    <n v="171"/>
    <n v="171"/>
    <n v="0"/>
    <n v="0"/>
    <n v="0"/>
    <n v="0"/>
    <n v="0"/>
    <n v="0"/>
    <n v="0"/>
    <n v="0"/>
    <n v="0"/>
    <n v="0"/>
    <x v="30"/>
  </r>
  <r>
    <n v="3339"/>
    <n v="3339"/>
    <n v="0"/>
    <n v="0"/>
    <n v="0"/>
    <n v="0"/>
    <n v="0"/>
    <n v="0"/>
    <n v="0"/>
    <n v="0"/>
    <n v="0"/>
    <n v="0"/>
    <x v="46"/>
  </r>
  <r>
    <n v="23"/>
    <n v="23"/>
    <n v="0"/>
    <n v="0"/>
    <n v="0"/>
    <n v="0"/>
    <n v="0"/>
    <n v="0"/>
    <n v="0"/>
    <n v="0"/>
    <n v="0"/>
    <n v="0"/>
    <x v="29"/>
  </r>
  <r>
    <n v="7825"/>
    <n v="7825"/>
    <n v="0"/>
    <n v="0"/>
    <n v="0"/>
    <n v="0"/>
    <n v="0"/>
    <n v="0"/>
    <n v="0"/>
    <n v="0"/>
    <n v="0"/>
    <n v="0"/>
    <x v="11"/>
  </r>
  <r>
    <n v="17057"/>
    <n v="0"/>
    <n v="17057"/>
    <n v="0"/>
    <n v="0"/>
    <n v="0"/>
    <n v="0"/>
    <n v="0"/>
    <n v="0"/>
    <n v="0"/>
    <n v="0"/>
    <n v="0"/>
    <x v="48"/>
  </r>
  <r>
    <n v="52"/>
    <n v="52"/>
    <n v="0"/>
    <n v="0"/>
    <n v="0"/>
    <n v="0"/>
    <n v="0"/>
    <n v="0"/>
    <n v="0"/>
    <n v="0"/>
    <n v="0"/>
    <n v="0"/>
    <x v="16"/>
  </r>
  <r>
    <n v="41"/>
    <n v="41"/>
    <n v="0"/>
    <n v="0"/>
    <n v="0"/>
    <n v="0"/>
    <n v="0"/>
    <n v="0"/>
    <n v="0"/>
    <n v="0"/>
    <n v="0"/>
    <n v="0"/>
    <x v="0"/>
  </r>
  <r>
    <n v="23"/>
    <n v="23"/>
    <n v="0"/>
    <n v="0"/>
    <n v="0"/>
    <n v="0"/>
    <n v="0"/>
    <n v="0"/>
    <n v="23"/>
    <n v="23"/>
    <n v="0"/>
    <n v="0"/>
    <x v="41"/>
  </r>
  <r>
    <n v="70"/>
    <n v="70"/>
    <n v="0"/>
    <n v="0"/>
    <n v="0"/>
    <n v="0"/>
    <n v="0"/>
    <n v="0"/>
    <n v="0"/>
    <n v="0"/>
    <n v="0"/>
    <n v="0"/>
    <x v="23"/>
  </r>
  <r>
    <n v="289"/>
    <n v="289"/>
    <n v="0"/>
    <n v="0"/>
    <n v="0"/>
    <n v="0"/>
    <n v="0"/>
    <n v="0"/>
    <n v="0"/>
    <n v="0"/>
    <n v="0"/>
    <n v="0"/>
    <x v="14"/>
  </r>
  <r>
    <n v="2049"/>
    <n v="0"/>
    <n v="2049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61"/>
  </r>
  <r>
    <n v="14"/>
    <n v="14"/>
    <n v="0"/>
    <n v="0"/>
    <n v="14"/>
    <n v="14"/>
    <n v="0"/>
    <n v="0"/>
    <n v="0"/>
    <n v="0"/>
    <n v="0"/>
    <n v="0"/>
    <x v="35"/>
  </r>
  <r>
    <n v="15544"/>
    <n v="15544"/>
    <n v="0"/>
    <n v="0"/>
    <n v="0"/>
    <n v="0"/>
    <n v="0"/>
    <n v="0"/>
    <n v="0"/>
    <n v="0"/>
    <n v="0"/>
    <n v="0"/>
    <x v="38"/>
  </r>
  <r>
    <n v="294"/>
    <n v="294"/>
    <n v="0"/>
    <n v="0"/>
    <n v="0"/>
    <n v="0"/>
    <n v="0"/>
    <n v="0"/>
    <n v="294"/>
    <n v="294"/>
    <n v="0"/>
    <n v="0"/>
    <x v="47"/>
  </r>
  <r>
    <n v="1484"/>
    <n v="1484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19"/>
    <n v="19"/>
    <n v="0"/>
    <n v="0"/>
    <x v="25"/>
  </r>
  <r>
    <n v="1743"/>
    <n v="0"/>
    <n v="1743"/>
    <n v="0"/>
    <n v="0"/>
    <n v="0"/>
    <n v="0"/>
    <n v="0"/>
    <n v="0"/>
    <n v="0"/>
    <n v="0"/>
    <n v="0"/>
    <x v="19"/>
  </r>
  <r>
    <n v="10840"/>
    <n v="0"/>
    <n v="10840"/>
    <n v="0"/>
    <n v="0"/>
    <n v="0"/>
    <n v="0"/>
    <n v="0"/>
    <n v="0"/>
    <n v="0"/>
    <n v="0"/>
    <n v="0"/>
    <x v="16"/>
  </r>
  <r>
    <n v="110"/>
    <n v="110"/>
    <n v="0"/>
    <n v="0"/>
    <n v="0"/>
    <n v="0"/>
    <n v="0"/>
    <n v="0"/>
    <n v="0"/>
    <n v="0"/>
    <n v="0"/>
    <n v="0"/>
    <x v="30"/>
  </r>
  <r>
    <n v="35"/>
    <n v="35"/>
    <n v="0"/>
    <n v="0"/>
    <n v="35"/>
    <n v="35"/>
    <n v="0"/>
    <n v="0"/>
    <n v="0"/>
    <n v="0"/>
    <n v="0"/>
    <n v="0"/>
    <x v="60"/>
  </r>
  <r>
    <n v="930"/>
    <n v="930"/>
    <n v="0"/>
    <n v="0"/>
    <n v="0"/>
    <n v="0"/>
    <n v="0"/>
    <n v="0"/>
    <n v="0"/>
    <n v="0"/>
    <n v="0"/>
    <n v="0"/>
    <x v="0"/>
  </r>
  <r>
    <n v="110"/>
    <n v="110"/>
    <n v="0"/>
    <n v="0"/>
    <n v="0"/>
    <n v="0"/>
    <n v="0"/>
    <n v="0"/>
    <n v="0"/>
    <n v="0"/>
    <n v="0"/>
    <n v="0"/>
    <x v="53"/>
  </r>
  <r>
    <n v="558"/>
    <n v="0"/>
    <n v="558"/>
    <n v="0"/>
    <n v="0"/>
    <n v="0"/>
    <n v="0"/>
    <n v="0"/>
    <n v="0"/>
    <n v="0"/>
    <n v="0"/>
    <n v="0"/>
    <x v="21"/>
  </r>
  <r>
    <n v="210"/>
    <n v="210"/>
    <n v="0"/>
    <n v="0"/>
    <n v="0"/>
    <n v="0"/>
    <n v="0"/>
    <n v="0"/>
    <n v="0"/>
    <n v="0"/>
    <n v="0"/>
    <n v="0"/>
    <x v="49"/>
  </r>
  <r>
    <n v="1593"/>
    <n v="1593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45"/>
  </r>
  <r>
    <n v="128"/>
    <n v="128"/>
    <n v="0"/>
    <n v="0"/>
    <n v="0"/>
    <n v="0"/>
    <n v="0"/>
    <n v="0"/>
    <n v="0"/>
    <n v="0"/>
    <n v="0"/>
    <n v="0"/>
    <x v="51"/>
  </r>
  <r>
    <n v="16"/>
    <n v="16"/>
    <n v="0"/>
    <n v="0"/>
    <n v="16"/>
    <n v="16"/>
    <n v="0"/>
    <n v="0"/>
    <n v="0"/>
    <n v="0"/>
    <n v="0"/>
    <n v="0"/>
    <x v="19"/>
  </r>
  <r>
    <n v="1683"/>
    <n v="0"/>
    <n v="1683"/>
    <n v="0"/>
    <n v="1683"/>
    <n v="0"/>
    <n v="1683"/>
    <n v="0"/>
    <n v="0"/>
    <n v="0"/>
    <n v="0"/>
    <n v="0"/>
    <x v="47"/>
  </r>
  <r>
    <n v="1422"/>
    <n v="1422"/>
    <n v="0"/>
    <n v="0"/>
    <n v="0"/>
    <n v="0"/>
    <n v="0"/>
    <n v="0"/>
    <n v="0"/>
    <n v="0"/>
    <n v="0"/>
    <n v="0"/>
    <x v="22"/>
  </r>
  <r>
    <n v="11167"/>
    <n v="11167"/>
    <n v="0"/>
    <n v="0"/>
    <n v="0"/>
    <n v="0"/>
    <n v="0"/>
    <n v="0"/>
    <n v="0"/>
    <n v="0"/>
    <n v="0"/>
    <n v="0"/>
    <x v="3"/>
  </r>
  <r>
    <n v="2304"/>
    <n v="2304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24"/>
  </r>
  <r>
    <n v="3"/>
    <n v="3"/>
    <n v="0"/>
    <n v="0"/>
    <n v="0"/>
    <n v="0"/>
    <n v="0"/>
    <n v="0"/>
    <n v="0"/>
    <n v="0"/>
    <n v="0"/>
    <n v="0"/>
    <x v="41"/>
  </r>
  <r>
    <n v="2749"/>
    <n v="0"/>
    <n v="2749"/>
    <n v="0"/>
    <n v="0"/>
    <n v="0"/>
    <n v="0"/>
    <n v="0"/>
    <n v="0"/>
    <n v="0"/>
    <n v="0"/>
    <n v="0"/>
    <x v="44"/>
  </r>
  <r>
    <n v="433"/>
    <n v="433"/>
    <n v="0"/>
    <n v="0"/>
    <n v="0"/>
    <n v="0"/>
    <n v="0"/>
    <n v="0"/>
    <n v="433"/>
    <n v="433"/>
    <n v="0"/>
    <n v="0"/>
    <x v="51"/>
  </r>
  <r>
    <n v="35"/>
    <n v="35"/>
    <n v="0"/>
    <n v="0"/>
    <n v="0"/>
    <n v="0"/>
    <n v="0"/>
    <n v="0"/>
    <n v="0"/>
    <n v="0"/>
    <n v="0"/>
    <n v="0"/>
    <x v="34"/>
  </r>
  <r>
    <n v="1117"/>
    <n v="1117"/>
    <n v="0"/>
    <n v="0"/>
    <n v="0"/>
    <n v="0"/>
    <n v="0"/>
    <n v="0"/>
    <n v="0"/>
    <n v="0"/>
    <n v="0"/>
    <n v="0"/>
    <x v="41"/>
  </r>
  <r>
    <n v="408"/>
    <n v="408"/>
    <n v="0"/>
    <n v="0"/>
    <n v="0"/>
    <n v="0"/>
    <n v="0"/>
    <n v="0"/>
    <n v="0"/>
    <n v="0"/>
    <n v="0"/>
    <n v="0"/>
    <x v="29"/>
  </r>
  <r>
    <n v="4662"/>
    <n v="4662"/>
    <n v="0"/>
    <n v="0"/>
    <n v="0"/>
    <n v="0"/>
    <n v="0"/>
    <n v="0"/>
    <n v="0"/>
    <n v="0"/>
    <n v="0"/>
    <n v="0"/>
    <x v="14"/>
  </r>
  <r>
    <n v="473"/>
    <n v="473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11"/>
  </r>
  <r>
    <n v="165"/>
    <n v="165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37"/>
  </r>
  <r>
    <n v="1121"/>
    <n v="0"/>
    <n v="1121"/>
    <n v="0"/>
    <n v="0"/>
    <n v="0"/>
    <n v="0"/>
    <n v="0"/>
    <n v="0"/>
    <n v="0"/>
    <n v="0"/>
    <n v="0"/>
    <x v="10"/>
  </r>
  <r>
    <n v="68"/>
    <n v="68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33"/>
  </r>
  <r>
    <n v="16125"/>
    <n v="16125"/>
    <n v="0"/>
    <n v="0"/>
    <n v="0"/>
    <n v="0"/>
    <n v="0"/>
    <n v="0"/>
    <n v="0"/>
    <n v="0"/>
    <n v="0"/>
    <n v="0"/>
    <x v="7"/>
  </r>
  <r>
    <n v="1"/>
    <n v="0"/>
    <n v="1"/>
    <n v="0"/>
    <n v="0"/>
    <n v="0"/>
    <n v="0"/>
    <n v="0"/>
    <n v="0"/>
    <n v="0"/>
    <n v="0"/>
    <n v="0"/>
    <x v="4"/>
  </r>
  <r>
    <n v="378"/>
    <n v="378"/>
    <n v="0"/>
    <n v="0"/>
    <n v="378"/>
    <n v="378"/>
    <n v="0"/>
    <n v="0"/>
    <n v="0"/>
    <n v="0"/>
    <n v="0"/>
    <n v="0"/>
    <x v="63"/>
  </r>
  <r>
    <n v="14"/>
    <n v="14"/>
    <n v="0"/>
    <n v="0"/>
    <n v="14"/>
    <n v="14"/>
    <n v="0"/>
    <n v="0"/>
    <n v="0"/>
    <n v="0"/>
    <n v="0"/>
    <n v="0"/>
    <x v="21"/>
  </r>
  <r>
    <n v="10"/>
    <n v="10"/>
    <n v="0"/>
    <n v="0"/>
    <n v="0"/>
    <n v="0"/>
    <n v="0"/>
    <n v="0"/>
    <n v="10"/>
    <n v="10"/>
    <n v="0"/>
    <n v="0"/>
    <x v="4"/>
  </r>
  <r>
    <n v="5080"/>
    <n v="5080"/>
    <n v="0"/>
    <n v="0"/>
    <n v="0"/>
    <n v="0"/>
    <n v="0"/>
    <n v="0"/>
    <n v="0"/>
    <n v="0"/>
    <n v="0"/>
    <n v="0"/>
    <x v="54"/>
  </r>
  <r>
    <n v="45"/>
    <n v="45"/>
    <n v="0"/>
    <n v="0"/>
    <n v="0"/>
    <n v="0"/>
    <n v="0"/>
    <n v="0"/>
    <n v="0"/>
    <n v="0"/>
    <n v="0"/>
    <n v="0"/>
    <x v="45"/>
  </r>
  <r>
    <n v="25944"/>
    <n v="0"/>
    <n v="25944"/>
    <n v="0"/>
    <n v="0"/>
    <n v="0"/>
    <n v="0"/>
    <n v="0"/>
    <n v="0"/>
    <n v="0"/>
    <n v="0"/>
    <n v="0"/>
    <x v="36"/>
  </r>
  <r>
    <n v="3"/>
    <n v="3"/>
    <n v="0"/>
    <n v="0"/>
    <n v="3"/>
    <n v="3"/>
    <n v="0"/>
    <n v="0"/>
    <n v="0"/>
    <n v="0"/>
    <n v="0"/>
    <n v="0"/>
    <x v="19"/>
  </r>
  <r>
    <n v="18"/>
    <n v="18"/>
    <n v="0"/>
    <n v="0"/>
    <n v="0"/>
    <n v="0"/>
    <n v="0"/>
    <n v="0"/>
    <n v="18"/>
    <n v="18"/>
    <n v="0"/>
    <n v="0"/>
    <x v="8"/>
  </r>
  <r>
    <n v="77"/>
    <n v="77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65"/>
  </r>
  <r>
    <n v="10961"/>
    <n v="0"/>
    <n v="10961"/>
    <n v="0"/>
    <n v="0"/>
    <n v="0"/>
    <n v="0"/>
    <n v="0"/>
    <n v="10961"/>
    <n v="0"/>
    <n v="10961"/>
    <n v="0"/>
    <x v="48"/>
  </r>
  <r>
    <n v="5"/>
    <n v="5"/>
    <n v="0"/>
    <n v="0"/>
    <n v="0"/>
    <n v="0"/>
    <n v="0"/>
    <n v="0"/>
    <n v="0"/>
    <n v="0"/>
    <n v="0"/>
    <n v="0"/>
    <x v="28"/>
  </r>
  <r>
    <n v="158"/>
    <n v="158"/>
    <n v="0"/>
    <n v="0"/>
    <n v="0"/>
    <n v="0"/>
    <n v="0"/>
    <n v="0"/>
    <n v="0"/>
    <n v="0"/>
    <n v="0"/>
    <n v="0"/>
    <x v="10"/>
  </r>
  <r>
    <n v="4224"/>
    <n v="4224"/>
    <n v="0"/>
    <n v="0"/>
    <n v="0"/>
    <n v="0"/>
    <n v="0"/>
    <n v="0"/>
    <n v="0"/>
    <n v="0"/>
    <n v="0"/>
    <n v="0"/>
    <x v="33"/>
  </r>
  <r>
    <n v="30656"/>
    <n v="30656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20"/>
  </r>
  <r>
    <n v="378"/>
    <n v="0"/>
    <n v="378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33"/>
  </r>
  <r>
    <n v="372"/>
    <n v="372"/>
    <n v="0"/>
    <n v="0"/>
    <n v="0"/>
    <n v="0"/>
    <n v="0"/>
    <n v="0"/>
    <n v="0"/>
    <n v="0"/>
    <n v="0"/>
    <n v="0"/>
    <x v="10"/>
  </r>
  <r>
    <n v="4"/>
    <n v="0"/>
    <n v="0"/>
    <n v="4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65"/>
  </r>
  <r>
    <n v="1804"/>
    <n v="1804"/>
    <n v="0"/>
    <n v="0"/>
    <n v="1804"/>
    <n v="1804"/>
    <n v="0"/>
    <n v="0"/>
    <n v="0"/>
    <n v="0"/>
    <n v="0"/>
    <n v="0"/>
    <x v="6"/>
  </r>
  <r>
    <n v="563"/>
    <n v="563"/>
    <n v="0"/>
    <n v="0"/>
    <n v="0"/>
    <n v="0"/>
    <n v="0"/>
    <n v="0"/>
    <n v="563"/>
    <n v="563"/>
    <n v="0"/>
    <n v="0"/>
    <x v="41"/>
  </r>
  <r>
    <n v="236"/>
    <n v="236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30"/>
  </r>
  <r>
    <n v="139"/>
    <n v="139"/>
    <n v="0"/>
    <n v="0"/>
    <n v="0"/>
    <n v="0"/>
    <n v="0"/>
    <n v="0"/>
    <n v="139"/>
    <n v="139"/>
    <n v="0"/>
    <n v="0"/>
    <x v="39"/>
  </r>
  <r>
    <n v="2"/>
    <n v="2"/>
    <n v="0"/>
    <n v="0"/>
    <n v="0"/>
    <n v="0"/>
    <n v="0"/>
    <n v="0"/>
    <n v="2"/>
    <n v="2"/>
    <n v="0"/>
    <n v="0"/>
    <x v="29"/>
  </r>
  <r>
    <n v="391"/>
    <n v="0"/>
    <n v="391"/>
    <n v="0"/>
    <n v="0"/>
    <n v="0"/>
    <n v="0"/>
    <n v="0"/>
    <n v="391"/>
    <n v="0"/>
    <n v="391"/>
    <n v="0"/>
    <x v="5"/>
  </r>
  <r>
    <n v="62"/>
    <n v="62"/>
    <n v="0"/>
    <n v="0"/>
    <n v="0"/>
    <n v="0"/>
    <n v="0"/>
    <n v="0"/>
    <n v="0"/>
    <n v="0"/>
    <n v="0"/>
    <n v="0"/>
    <x v="55"/>
  </r>
  <r>
    <n v="1074"/>
    <n v="1074"/>
    <n v="0"/>
    <n v="0"/>
    <n v="0"/>
    <n v="0"/>
    <n v="0"/>
    <n v="0"/>
    <n v="0"/>
    <n v="0"/>
    <n v="0"/>
    <n v="0"/>
    <x v="28"/>
  </r>
  <r>
    <n v="8171"/>
    <n v="8171"/>
    <n v="0"/>
    <n v="0"/>
    <n v="0"/>
    <n v="0"/>
    <n v="0"/>
    <n v="0"/>
    <n v="0"/>
    <n v="0"/>
    <n v="0"/>
    <n v="0"/>
    <x v="2"/>
  </r>
  <r>
    <n v="310"/>
    <n v="310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5"/>
  </r>
  <r>
    <n v="63"/>
    <n v="63"/>
    <n v="0"/>
    <n v="0"/>
    <n v="0"/>
    <n v="0"/>
    <n v="0"/>
    <n v="0"/>
    <n v="0"/>
    <n v="0"/>
    <n v="0"/>
    <n v="0"/>
    <x v="19"/>
  </r>
  <r>
    <n v="70"/>
    <n v="70"/>
    <n v="0"/>
    <n v="0"/>
    <n v="0"/>
    <n v="0"/>
    <n v="0"/>
    <n v="0"/>
    <n v="0"/>
    <n v="0"/>
    <n v="0"/>
    <n v="0"/>
    <x v="16"/>
  </r>
  <r>
    <n v="328"/>
    <n v="328"/>
    <n v="0"/>
    <n v="0"/>
    <n v="0"/>
    <n v="0"/>
    <n v="0"/>
    <n v="0"/>
    <n v="0"/>
    <n v="0"/>
    <n v="0"/>
    <n v="0"/>
    <x v="9"/>
  </r>
  <r>
    <n v="612"/>
    <n v="0"/>
    <n v="612"/>
    <n v="0"/>
    <n v="0"/>
    <n v="0"/>
    <n v="0"/>
    <n v="0"/>
    <n v="0"/>
    <n v="0"/>
    <n v="0"/>
    <n v="0"/>
    <x v="17"/>
  </r>
  <r>
    <n v="7"/>
    <n v="7"/>
    <n v="0"/>
    <n v="0"/>
    <n v="0"/>
    <n v="0"/>
    <n v="0"/>
    <n v="0"/>
    <n v="0"/>
    <n v="0"/>
    <n v="0"/>
    <n v="0"/>
    <x v="5"/>
  </r>
  <r>
    <n v="450"/>
    <n v="450"/>
    <n v="0"/>
    <n v="0"/>
    <n v="0"/>
    <n v="0"/>
    <n v="0"/>
    <n v="0"/>
    <n v="450"/>
    <n v="450"/>
    <n v="0"/>
    <n v="0"/>
    <x v="61"/>
  </r>
  <r>
    <n v="604"/>
    <n v="0"/>
    <n v="604"/>
    <n v="0"/>
    <n v="0"/>
    <n v="0"/>
    <n v="0"/>
    <n v="0"/>
    <n v="0"/>
    <n v="0"/>
    <n v="0"/>
    <n v="0"/>
    <x v="31"/>
  </r>
  <r>
    <n v="2903"/>
    <n v="0"/>
    <n v="2903"/>
    <n v="0"/>
    <n v="0"/>
    <n v="0"/>
    <n v="0"/>
    <n v="0"/>
    <n v="0"/>
    <n v="0"/>
    <n v="0"/>
    <n v="0"/>
    <x v="49"/>
  </r>
  <r>
    <n v="173"/>
    <n v="173"/>
    <n v="0"/>
    <n v="0"/>
    <n v="173"/>
    <n v="173"/>
    <n v="0"/>
    <n v="0"/>
    <n v="0"/>
    <n v="0"/>
    <n v="0"/>
    <n v="0"/>
    <x v="40"/>
  </r>
  <r>
    <n v="16586"/>
    <n v="16586"/>
    <n v="0"/>
    <n v="0"/>
    <n v="16586"/>
    <n v="16586"/>
    <n v="0"/>
    <n v="0"/>
    <n v="0"/>
    <n v="0"/>
    <n v="0"/>
    <n v="0"/>
    <x v="24"/>
  </r>
  <r>
    <n v="11"/>
    <n v="11"/>
    <n v="0"/>
    <n v="0"/>
    <n v="0"/>
    <n v="0"/>
    <n v="0"/>
    <n v="0"/>
    <n v="11"/>
    <n v="11"/>
    <n v="0"/>
    <n v="0"/>
    <x v="47"/>
  </r>
  <r>
    <n v="2063"/>
    <n v="206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19"/>
  </r>
  <r>
    <n v="4490"/>
    <n v="4490"/>
    <n v="0"/>
    <n v="0"/>
    <n v="4490"/>
    <n v="4490"/>
    <n v="0"/>
    <n v="0"/>
    <n v="0"/>
    <n v="0"/>
    <n v="0"/>
    <n v="0"/>
    <x v="51"/>
  </r>
  <r>
    <n v="360"/>
    <n v="360"/>
    <n v="0"/>
    <n v="0"/>
    <n v="0"/>
    <n v="0"/>
    <n v="0"/>
    <n v="0"/>
    <n v="360"/>
    <n v="360"/>
    <n v="0"/>
    <n v="0"/>
    <x v="40"/>
  </r>
  <r>
    <n v="2"/>
    <n v="2"/>
    <n v="0"/>
    <n v="0"/>
    <n v="0"/>
    <n v="0"/>
    <n v="0"/>
    <n v="0"/>
    <n v="2"/>
    <n v="2"/>
    <n v="0"/>
    <n v="0"/>
    <x v="37"/>
  </r>
  <r>
    <n v="1"/>
    <n v="1"/>
    <n v="0"/>
    <n v="0"/>
    <n v="0"/>
    <n v="0"/>
    <n v="0"/>
    <n v="0"/>
    <n v="1"/>
    <n v="1"/>
    <n v="0"/>
    <n v="0"/>
    <x v="19"/>
  </r>
  <r>
    <n v="2741"/>
    <n v="2741"/>
    <n v="0"/>
    <n v="0"/>
    <n v="0"/>
    <n v="0"/>
    <n v="0"/>
    <n v="0"/>
    <n v="0"/>
    <n v="0"/>
    <n v="0"/>
    <n v="0"/>
    <x v="54"/>
  </r>
  <r>
    <n v="1738"/>
    <n v="1738"/>
    <n v="0"/>
    <n v="0"/>
    <n v="0"/>
    <n v="0"/>
    <n v="0"/>
    <n v="0"/>
    <n v="0"/>
    <n v="0"/>
    <n v="0"/>
    <n v="0"/>
    <x v="20"/>
  </r>
  <r>
    <n v="1629"/>
    <n v="1629"/>
    <n v="0"/>
    <n v="0"/>
    <n v="0"/>
    <n v="0"/>
    <n v="0"/>
    <n v="0"/>
    <n v="0"/>
    <n v="0"/>
    <n v="0"/>
    <n v="0"/>
    <x v="49"/>
  </r>
  <r>
    <n v="111"/>
    <n v="0"/>
    <n v="111"/>
    <n v="0"/>
    <n v="0"/>
    <n v="0"/>
    <n v="0"/>
    <n v="0"/>
    <n v="0"/>
    <n v="0"/>
    <n v="0"/>
    <n v="0"/>
    <x v="34"/>
  </r>
  <r>
    <n v="14"/>
    <n v="14"/>
    <n v="0"/>
    <n v="0"/>
    <n v="14"/>
    <n v="14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45"/>
  </r>
  <r>
    <n v="277"/>
    <n v="277"/>
    <n v="0"/>
    <n v="0"/>
    <n v="0"/>
    <n v="0"/>
    <n v="0"/>
    <n v="0"/>
    <n v="0"/>
    <n v="0"/>
    <n v="0"/>
    <n v="0"/>
    <x v="58"/>
  </r>
  <r>
    <n v="176"/>
    <n v="176"/>
    <n v="0"/>
    <n v="0"/>
    <n v="0"/>
    <n v="0"/>
    <n v="0"/>
    <n v="0"/>
    <n v="0"/>
    <n v="0"/>
    <n v="0"/>
    <n v="0"/>
    <x v="40"/>
  </r>
  <r>
    <n v="16"/>
    <n v="16"/>
    <n v="0"/>
    <n v="0"/>
    <n v="0"/>
    <n v="0"/>
    <n v="0"/>
    <n v="0"/>
    <n v="0"/>
    <n v="0"/>
    <n v="0"/>
    <n v="0"/>
    <x v="39"/>
  </r>
  <r>
    <n v="4542"/>
    <n v="4542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31"/>
  </r>
  <r>
    <n v="202"/>
    <n v="202"/>
    <n v="0"/>
    <n v="0"/>
    <n v="0"/>
    <n v="0"/>
    <n v="0"/>
    <n v="0"/>
    <n v="0"/>
    <n v="0"/>
    <n v="0"/>
    <n v="0"/>
    <x v="40"/>
  </r>
  <r>
    <n v="515"/>
    <n v="515"/>
    <n v="0"/>
    <n v="0"/>
    <n v="0"/>
    <n v="0"/>
    <n v="0"/>
    <n v="0"/>
    <n v="0"/>
    <n v="0"/>
    <n v="0"/>
    <n v="0"/>
    <x v="10"/>
  </r>
  <r>
    <n v="421"/>
    <n v="421"/>
    <n v="0"/>
    <n v="0"/>
    <n v="421"/>
    <n v="421"/>
    <n v="0"/>
    <n v="0"/>
    <n v="0"/>
    <n v="0"/>
    <n v="0"/>
    <n v="0"/>
    <x v="45"/>
  </r>
  <r>
    <n v="9"/>
    <n v="9"/>
    <n v="0"/>
    <n v="0"/>
    <n v="0"/>
    <n v="0"/>
    <n v="0"/>
    <n v="0"/>
    <n v="0"/>
    <n v="0"/>
    <n v="0"/>
    <n v="0"/>
    <x v="5"/>
  </r>
  <r>
    <n v="100"/>
    <n v="100"/>
    <n v="0"/>
    <n v="0"/>
    <n v="0"/>
    <n v="0"/>
    <n v="0"/>
    <n v="0"/>
    <n v="0"/>
    <n v="0"/>
    <n v="0"/>
    <n v="0"/>
    <x v="39"/>
  </r>
  <r>
    <n v="2601"/>
    <n v="0"/>
    <n v="2601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40"/>
  </r>
  <r>
    <n v="1489"/>
    <n v="0"/>
    <n v="1489"/>
    <n v="0"/>
    <n v="0"/>
    <n v="0"/>
    <n v="0"/>
    <n v="0"/>
    <n v="1489"/>
    <n v="0"/>
    <n v="1489"/>
    <n v="0"/>
    <x v="58"/>
  </r>
  <r>
    <n v="146"/>
    <n v="146"/>
    <n v="0"/>
    <n v="0"/>
    <n v="0"/>
    <n v="0"/>
    <n v="0"/>
    <n v="0"/>
    <n v="0"/>
    <n v="0"/>
    <n v="0"/>
    <n v="0"/>
    <x v="63"/>
  </r>
  <r>
    <n v="669"/>
    <n v="669"/>
    <n v="0"/>
    <n v="0"/>
    <n v="0"/>
    <n v="0"/>
    <n v="0"/>
    <n v="0"/>
    <n v="669"/>
    <n v="669"/>
    <n v="0"/>
    <n v="0"/>
    <x v="51"/>
  </r>
  <r>
    <n v="7379"/>
    <n v="7379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0"/>
  </r>
  <r>
    <n v="7481"/>
    <n v="7481"/>
    <n v="0"/>
    <n v="0"/>
    <n v="0"/>
    <n v="0"/>
    <n v="0"/>
    <n v="0"/>
    <n v="0"/>
    <n v="0"/>
    <n v="0"/>
    <n v="0"/>
    <x v="9"/>
  </r>
  <r>
    <n v="1104"/>
    <n v="0"/>
    <n v="1104"/>
    <n v="0"/>
    <n v="0"/>
    <n v="0"/>
    <n v="0"/>
    <n v="0"/>
    <n v="1104"/>
    <n v="0"/>
    <n v="1104"/>
    <n v="0"/>
    <x v="21"/>
  </r>
  <r>
    <n v="6"/>
    <n v="6"/>
    <n v="0"/>
    <n v="0"/>
    <n v="0"/>
    <n v="0"/>
    <n v="0"/>
    <n v="0"/>
    <n v="0"/>
    <n v="0"/>
    <n v="0"/>
    <n v="0"/>
    <x v="6"/>
  </r>
  <r>
    <n v="1175"/>
    <n v="1175"/>
    <n v="0"/>
    <n v="0"/>
    <n v="1175"/>
    <n v="1175"/>
    <n v="0"/>
    <n v="0"/>
    <n v="0"/>
    <n v="0"/>
    <n v="0"/>
    <n v="0"/>
    <x v="9"/>
  </r>
  <r>
    <n v="1736"/>
    <n v="1736"/>
    <n v="0"/>
    <n v="0"/>
    <n v="0"/>
    <n v="0"/>
    <n v="0"/>
    <n v="0"/>
    <n v="0"/>
    <n v="0"/>
    <n v="0"/>
    <n v="0"/>
    <x v="61"/>
  </r>
  <r>
    <n v="640"/>
    <n v="640"/>
    <n v="0"/>
    <n v="0"/>
    <n v="0"/>
    <n v="0"/>
    <n v="0"/>
    <n v="0"/>
    <n v="0"/>
    <n v="0"/>
    <n v="0"/>
    <n v="0"/>
    <x v="20"/>
  </r>
  <r>
    <n v="455"/>
    <n v="0"/>
    <n v="455"/>
    <n v="0"/>
    <n v="455"/>
    <n v="0"/>
    <n v="455"/>
    <n v="0"/>
    <n v="0"/>
    <n v="0"/>
    <n v="0"/>
    <n v="0"/>
    <x v="19"/>
  </r>
  <r>
    <n v="239"/>
    <n v="0"/>
    <n v="239"/>
    <n v="0"/>
    <n v="0"/>
    <n v="0"/>
    <n v="0"/>
    <n v="0"/>
    <n v="239"/>
    <n v="0"/>
    <n v="239"/>
    <n v="0"/>
    <x v="41"/>
  </r>
  <r>
    <n v="2738"/>
    <n v="2738"/>
    <n v="0"/>
    <n v="0"/>
    <n v="0"/>
    <n v="0"/>
    <n v="0"/>
    <n v="0"/>
    <n v="0"/>
    <n v="0"/>
    <n v="0"/>
    <n v="0"/>
    <x v="2"/>
  </r>
  <r>
    <n v="35"/>
    <n v="35"/>
    <n v="0"/>
    <n v="0"/>
    <n v="0"/>
    <n v="0"/>
    <n v="0"/>
    <n v="0"/>
    <n v="0"/>
    <n v="0"/>
    <n v="0"/>
    <n v="0"/>
    <x v="45"/>
  </r>
  <r>
    <n v="39"/>
    <n v="39"/>
    <n v="0"/>
    <n v="0"/>
    <n v="39"/>
    <n v="39"/>
    <n v="0"/>
    <n v="0"/>
    <n v="0"/>
    <n v="0"/>
    <n v="0"/>
    <n v="0"/>
    <x v="20"/>
  </r>
  <r>
    <n v="11"/>
    <n v="11"/>
    <n v="0"/>
    <n v="0"/>
    <n v="0"/>
    <n v="0"/>
    <n v="0"/>
    <n v="0"/>
    <n v="11"/>
    <n v="11"/>
    <n v="0"/>
    <n v="0"/>
    <x v="23"/>
  </r>
  <r>
    <n v="2"/>
    <n v="2"/>
    <n v="0"/>
    <n v="0"/>
    <n v="0"/>
    <n v="0"/>
    <n v="0"/>
    <n v="0"/>
    <n v="0"/>
    <n v="0"/>
    <n v="0"/>
    <n v="0"/>
    <x v="40"/>
  </r>
  <r>
    <n v="297"/>
    <n v="297"/>
    <n v="0"/>
    <n v="0"/>
    <n v="0"/>
    <n v="0"/>
    <n v="0"/>
    <n v="0"/>
    <n v="0"/>
    <n v="0"/>
    <n v="0"/>
    <n v="0"/>
    <x v="58"/>
  </r>
  <r>
    <n v="794"/>
    <n v="794"/>
    <n v="0"/>
    <n v="0"/>
    <n v="0"/>
    <n v="0"/>
    <n v="0"/>
    <n v="0"/>
    <n v="0"/>
    <n v="0"/>
    <n v="0"/>
    <n v="0"/>
    <x v="7"/>
  </r>
  <r>
    <n v="59"/>
    <n v="59"/>
    <n v="0"/>
    <n v="0"/>
    <n v="0"/>
    <n v="0"/>
    <n v="0"/>
    <n v="0"/>
    <n v="0"/>
    <n v="0"/>
    <n v="0"/>
    <n v="0"/>
    <x v="60"/>
  </r>
  <r>
    <n v="41"/>
    <n v="41"/>
    <n v="0"/>
    <n v="0"/>
    <n v="0"/>
    <n v="0"/>
    <n v="0"/>
    <n v="0"/>
    <n v="0"/>
    <n v="0"/>
    <n v="0"/>
    <n v="0"/>
    <x v="26"/>
  </r>
  <r>
    <n v="99"/>
    <n v="99"/>
    <n v="0"/>
    <n v="0"/>
    <n v="0"/>
    <n v="0"/>
    <n v="0"/>
    <n v="0"/>
    <n v="0"/>
    <n v="0"/>
    <n v="0"/>
    <n v="0"/>
    <x v="55"/>
  </r>
  <r>
    <n v="823"/>
    <n v="823"/>
    <n v="0"/>
    <n v="0"/>
    <n v="0"/>
    <n v="0"/>
    <n v="0"/>
    <n v="0"/>
    <n v="0"/>
    <n v="0"/>
    <n v="0"/>
    <n v="0"/>
    <x v="61"/>
  </r>
  <r>
    <n v="20554"/>
    <n v="0"/>
    <n v="20554"/>
    <n v="0"/>
    <n v="0"/>
    <n v="0"/>
    <n v="0"/>
    <n v="0"/>
    <n v="0"/>
    <n v="0"/>
    <n v="0"/>
    <n v="0"/>
    <x v="36"/>
  </r>
  <r>
    <n v="8"/>
    <n v="8"/>
    <n v="0"/>
    <n v="0"/>
    <n v="0"/>
    <n v="0"/>
    <n v="0"/>
    <n v="0"/>
    <n v="0"/>
    <n v="0"/>
    <n v="0"/>
    <n v="0"/>
    <x v="72"/>
  </r>
  <r>
    <n v="23488"/>
    <n v="23488"/>
    <n v="0"/>
    <n v="0"/>
    <n v="0"/>
    <n v="0"/>
    <n v="0"/>
    <n v="0"/>
    <n v="0"/>
    <n v="0"/>
    <n v="0"/>
    <n v="0"/>
    <x v="27"/>
  </r>
  <r>
    <n v="7040"/>
    <n v="0"/>
    <n v="7040"/>
    <n v="0"/>
    <n v="0"/>
    <n v="0"/>
    <n v="0"/>
    <n v="0"/>
    <n v="0"/>
    <n v="0"/>
    <n v="0"/>
    <n v="0"/>
    <x v="7"/>
  </r>
  <r>
    <n v="4"/>
    <n v="4"/>
    <n v="0"/>
    <n v="0"/>
    <n v="4"/>
    <n v="4"/>
    <n v="0"/>
    <n v="0"/>
    <n v="0"/>
    <n v="0"/>
    <n v="0"/>
    <n v="0"/>
    <x v="22"/>
  </r>
  <r>
    <n v="5216"/>
    <n v="5216"/>
    <n v="0"/>
    <n v="0"/>
    <n v="0"/>
    <n v="0"/>
    <n v="0"/>
    <n v="0"/>
    <n v="0"/>
    <n v="0"/>
    <n v="0"/>
    <n v="0"/>
    <x v="2"/>
  </r>
  <r>
    <n v="87"/>
    <n v="87"/>
    <n v="0"/>
    <n v="0"/>
    <n v="0"/>
    <n v="0"/>
    <n v="0"/>
    <n v="0"/>
    <n v="87"/>
    <n v="87"/>
    <n v="0"/>
    <n v="0"/>
    <x v="45"/>
  </r>
  <r>
    <n v="231"/>
    <n v="0"/>
    <n v="231"/>
    <n v="0"/>
    <n v="0"/>
    <n v="0"/>
    <n v="0"/>
    <n v="0"/>
    <n v="0"/>
    <n v="0"/>
    <n v="0"/>
    <n v="0"/>
    <x v="63"/>
  </r>
  <r>
    <n v="3197"/>
    <n v="3197"/>
    <n v="0"/>
    <n v="0"/>
    <n v="3197"/>
    <n v="3197"/>
    <n v="0"/>
    <n v="0"/>
    <n v="0"/>
    <n v="0"/>
    <n v="0"/>
    <n v="0"/>
    <x v="16"/>
  </r>
  <r>
    <n v="17379"/>
    <n v="0"/>
    <n v="17379"/>
    <n v="0"/>
    <n v="0"/>
    <n v="0"/>
    <n v="0"/>
    <n v="0"/>
    <n v="0"/>
    <n v="0"/>
    <n v="0"/>
    <n v="0"/>
    <x v="0"/>
  </r>
  <r>
    <n v="6"/>
    <n v="0"/>
    <n v="6"/>
    <n v="0"/>
    <n v="0"/>
    <n v="0"/>
    <n v="0"/>
    <n v="0"/>
    <n v="0"/>
    <n v="0"/>
    <n v="0"/>
    <n v="0"/>
    <x v="59"/>
  </r>
  <r>
    <n v="17363"/>
    <n v="17363"/>
    <n v="0"/>
    <n v="0"/>
    <n v="0"/>
    <n v="0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4"/>
    <n v="4"/>
    <n v="0"/>
    <n v="0"/>
    <x v="48"/>
  </r>
  <r>
    <n v="154"/>
    <n v="154"/>
    <n v="0"/>
    <n v="0"/>
    <n v="0"/>
    <n v="0"/>
    <n v="0"/>
    <n v="0"/>
    <n v="0"/>
    <n v="0"/>
    <n v="0"/>
    <n v="0"/>
    <x v="30"/>
  </r>
  <r>
    <n v="13629"/>
    <n v="0"/>
    <n v="13629"/>
    <n v="0"/>
    <n v="0"/>
    <n v="0"/>
    <n v="0"/>
    <n v="0"/>
    <n v="0"/>
    <n v="0"/>
    <n v="0"/>
    <n v="0"/>
    <x v="7"/>
  </r>
  <r>
    <n v="79"/>
    <n v="79"/>
    <n v="0"/>
    <n v="0"/>
    <n v="0"/>
    <n v="0"/>
    <n v="0"/>
    <n v="0"/>
    <n v="0"/>
    <n v="0"/>
    <n v="0"/>
    <n v="0"/>
    <x v="38"/>
  </r>
  <r>
    <n v="69"/>
    <n v="69"/>
    <n v="0"/>
    <n v="0"/>
    <n v="69"/>
    <n v="69"/>
    <n v="0"/>
    <n v="0"/>
    <n v="0"/>
    <n v="0"/>
    <n v="0"/>
    <n v="0"/>
    <x v="54"/>
  </r>
  <r>
    <n v="16"/>
    <n v="16"/>
    <n v="0"/>
    <n v="0"/>
    <n v="16"/>
    <n v="16"/>
    <n v="0"/>
    <n v="0"/>
    <n v="0"/>
    <n v="0"/>
    <n v="0"/>
    <n v="0"/>
    <x v="44"/>
  </r>
  <r>
    <n v="195"/>
    <n v="195"/>
    <n v="0"/>
    <n v="0"/>
    <n v="0"/>
    <n v="0"/>
    <n v="0"/>
    <n v="0"/>
    <n v="0"/>
    <n v="0"/>
    <n v="0"/>
    <n v="0"/>
    <x v="11"/>
  </r>
  <r>
    <n v="454"/>
    <n v="454"/>
    <n v="0"/>
    <n v="0"/>
    <n v="0"/>
    <n v="0"/>
    <n v="0"/>
    <n v="0"/>
    <n v="454"/>
    <n v="454"/>
    <n v="0"/>
    <n v="0"/>
    <x v="55"/>
  </r>
  <r>
    <n v="70"/>
    <n v="70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71"/>
  </r>
  <r>
    <n v="10"/>
    <n v="10"/>
    <n v="0"/>
    <n v="0"/>
    <n v="0"/>
    <n v="0"/>
    <n v="0"/>
    <n v="0"/>
    <n v="0"/>
    <n v="0"/>
    <n v="0"/>
    <n v="0"/>
    <x v="55"/>
  </r>
  <r>
    <n v="29"/>
    <n v="0"/>
    <n v="29"/>
    <n v="0"/>
    <n v="0"/>
    <n v="0"/>
    <n v="0"/>
    <n v="0"/>
    <n v="29"/>
    <n v="0"/>
    <n v="29"/>
    <n v="0"/>
    <x v="1"/>
  </r>
  <r>
    <n v="91"/>
    <n v="91"/>
    <n v="0"/>
    <n v="0"/>
    <n v="0"/>
    <n v="0"/>
    <n v="0"/>
    <n v="0"/>
    <n v="0"/>
    <n v="0"/>
    <n v="0"/>
    <n v="0"/>
    <x v="18"/>
  </r>
  <r>
    <n v="313"/>
    <n v="313"/>
    <n v="0"/>
    <n v="0"/>
    <n v="313"/>
    <n v="313"/>
    <n v="0"/>
    <n v="0"/>
    <n v="0"/>
    <n v="0"/>
    <n v="0"/>
    <n v="0"/>
    <x v="13"/>
  </r>
  <r>
    <n v="17"/>
    <n v="17"/>
    <n v="0"/>
    <n v="0"/>
    <n v="0"/>
    <n v="0"/>
    <n v="0"/>
    <n v="0"/>
    <n v="0"/>
    <n v="0"/>
    <n v="0"/>
    <n v="0"/>
    <x v="22"/>
  </r>
  <r>
    <n v="10709"/>
    <n v="10709"/>
    <n v="0"/>
    <n v="0"/>
    <n v="0"/>
    <n v="0"/>
    <n v="0"/>
    <n v="0"/>
    <n v="0"/>
    <n v="0"/>
    <n v="0"/>
    <n v="0"/>
    <x v="4"/>
  </r>
  <r>
    <n v="20"/>
    <n v="20"/>
    <n v="0"/>
    <n v="0"/>
    <n v="0"/>
    <n v="0"/>
    <n v="0"/>
    <n v="0"/>
    <n v="0"/>
    <n v="0"/>
    <n v="0"/>
    <n v="0"/>
    <x v="34"/>
  </r>
  <r>
    <n v="2615"/>
    <n v="0"/>
    <n v="2615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9"/>
  </r>
  <r>
    <n v="3168"/>
    <n v="0"/>
    <n v="3168"/>
    <n v="0"/>
    <n v="0"/>
    <n v="0"/>
    <n v="0"/>
    <n v="0"/>
    <n v="0"/>
    <n v="0"/>
    <n v="0"/>
    <n v="0"/>
    <x v="3"/>
  </r>
  <r>
    <n v="299"/>
    <n v="299"/>
    <n v="0"/>
    <n v="0"/>
    <n v="299"/>
    <n v="299"/>
    <n v="0"/>
    <n v="0"/>
    <n v="0"/>
    <n v="0"/>
    <n v="0"/>
    <n v="0"/>
    <x v="33"/>
  </r>
  <r>
    <n v="19435"/>
    <n v="19435"/>
    <n v="0"/>
    <n v="0"/>
    <n v="19435"/>
    <n v="19435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19"/>
  </r>
  <r>
    <n v="3489"/>
    <n v="3489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0"/>
    <n v="0"/>
    <n v="0"/>
    <n v="0"/>
    <x v="51"/>
  </r>
  <r>
    <n v="230"/>
    <n v="230"/>
    <n v="0"/>
    <n v="0"/>
    <n v="0"/>
    <n v="0"/>
    <n v="0"/>
    <n v="0"/>
    <n v="0"/>
    <n v="0"/>
    <n v="0"/>
    <n v="0"/>
    <x v="39"/>
  </r>
  <r>
    <n v="140"/>
    <n v="140"/>
    <n v="0"/>
    <n v="0"/>
    <n v="0"/>
    <n v="0"/>
    <n v="0"/>
    <n v="0"/>
    <n v="0"/>
    <n v="0"/>
    <n v="0"/>
    <n v="0"/>
    <x v="53"/>
  </r>
  <r>
    <n v="21"/>
    <n v="21"/>
    <n v="0"/>
    <n v="0"/>
    <n v="0"/>
    <n v="0"/>
    <n v="0"/>
    <n v="0"/>
    <n v="0"/>
    <n v="0"/>
    <n v="0"/>
    <n v="0"/>
    <x v="53"/>
  </r>
  <r>
    <n v="8537"/>
    <n v="0"/>
    <n v="8537"/>
    <n v="0"/>
    <n v="0"/>
    <n v="0"/>
    <n v="0"/>
    <n v="0"/>
    <n v="0"/>
    <n v="0"/>
    <n v="0"/>
    <n v="0"/>
    <x v="32"/>
  </r>
  <r>
    <n v="25"/>
    <n v="25"/>
    <n v="0"/>
    <n v="0"/>
    <n v="0"/>
    <n v="0"/>
    <n v="0"/>
    <n v="0"/>
    <n v="0"/>
    <n v="0"/>
    <n v="0"/>
    <n v="0"/>
    <x v="59"/>
  </r>
  <r>
    <n v="321"/>
    <n v="32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5"/>
  </r>
  <r>
    <n v="331"/>
    <n v="331"/>
    <n v="0"/>
    <n v="0"/>
    <n v="331"/>
    <n v="331"/>
    <n v="0"/>
    <n v="0"/>
    <n v="0"/>
    <n v="0"/>
    <n v="0"/>
    <n v="0"/>
    <x v="48"/>
  </r>
  <r>
    <n v="83"/>
    <n v="83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9"/>
  </r>
  <r>
    <n v="839"/>
    <n v="839"/>
    <n v="0"/>
    <n v="0"/>
    <n v="0"/>
    <n v="0"/>
    <n v="0"/>
    <n v="0"/>
    <n v="0"/>
    <n v="0"/>
    <n v="0"/>
    <n v="0"/>
    <x v="33"/>
  </r>
  <r>
    <n v="4"/>
    <n v="4"/>
    <n v="0"/>
    <n v="0"/>
    <n v="4"/>
    <n v="4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0"/>
  </r>
  <r>
    <n v="773"/>
    <n v="773"/>
    <n v="0"/>
    <n v="0"/>
    <n v="0"/>
    <n v="0"/>
    <n v="0"/>
    <n v="0"/>
    <n v="0"/>
    <n v="0"/>
    <n v="0"/>
    <n v="0"/>
    <x v="7"/>
  </r>
  <r>
    <n v="57"/>
    <n v="57"/>
    <n v="0"/>
    <n v="0"/>
    <n v="0"/>
    <n v="0"/>
    <n v="0"/>
    <n v="0"/>
    <n v="0"/>
    <n v="0"/>
    <n v="0"/>
    <n v="0"/>
    <x v="49"/>
  </r>
  <r>
    <n v="186"/>
    <n v="186"/>
    <n v="0"/>
    <n v="0"/>
    <n v="186"/>
    <n v="186"/>
    <n v="0"/>
    <n v="0"/>
    <n v="0"/>
    <n v="0"/>
    <n v="0"/>
    <n v="0"/>
    <x v="48"/>
  </r>
  <r>
    <n v="1322"/>
    <n v="0"/>
    <n v="1322"/>
    <n v="0"/>
    <n v="1322"/>
    <n v="0"/>
    <n v="1322"/>
    <n v="0"/>
    <n v="0"/>
    <n v="0"/>
    <n v="0"/>
    <n v="0"/>
    <x v="22"/>
  </r>
  <r>
    <n v="427"/>
    <n v="427"/>
    <n v="0"/>
    <n v="0"/>
    <n v="0"/>
    <n v="0"/>
    <n v="0"/>
    <n v="0"/>
    <n v="0"/>
    <n v="0"/>
    <n v="0"/>
    <n v="0"/>
    <x v="29"/>
  </r>
  <r>
    <n v="4480"/>
    <n v="4480"/>
    <n v="0"/>
    <n v="0"/>
    <n v="0"/>
    <n v="0"/>
    <n v="0"/>
    <n v="0"/>
    <n v="0"/>
    <n v="0"/>
    <n v="0"/>
    <n v="0"/>
    <x v="10"/>
  </r>
  <r>
    <n v="91"/>
    <n v="91"/>
    <n v="0"/>
    <n v="0"/>
    <n v="0"/>
    <n v="0"/>
    <n v="0"/>
    <n v="0"/>
    <n v="0"/>
    <n v="0"/>
    <n v="0"/>
    <n v="0"/>
    <x v="29"/>
  </r>
  <r>
    <n v="58"/>
    <n v="58"/>
    <n v="0"/>
    <n v="0"/>
    <n v="58"/>
    <n v="58"/>
    <n v="0"/>
    <n v="0"/>
    <n v="0"/>
    <n v="0"/>
    <n v="0"/>
    <n v="0"/>
    <x v="48"/>
  </r>
  <r>
    <n v="659"/>
    <n v="659"/>
    <n v="0"/>
    <n v="0"/>
    <n v="0"/>
    <n v="0"/>
    <n v="0"/>
    <n v="0"/>
    <n v="659"/>
    <n v="659"/>
    <n v="0"/>
    <n v="0"/>
    <x v="32"/>
  </r>
  <r>
    <n v="18"/>
    <n v="18"/>
    <n v="0"/>
    <n v="0"/>
    <n v="0"/>
    <n v="0"/>
    <n v="0"/>
    <n v="0"/>
    <n v="0"/>
    <n v="0"/>
    <n v="0"/>
    <n v="0"/>
    <x v="43"/>
  </r>
  <r>
    <n v="7463"/>
    <n v="7463"/>
    <n v="0"/>
    <n v="0"/>
    <n v="0"/>
    <n v="0"/>
    <n v="0"/>
    <n v="0"/>
    <n v="7463"/>
    <n v="7463"/>
    <n v="0"/>
    <n v="0"/>
    <x v="52"/>
  </r>
  <r>
    <n v="89"/>
    <n v="89"/>
    <n v="0"/>
    <n v="0"/>
    <n v="0"/>
    <n v="0"/>
    <n v="0"/>
    <n v="0"/>
    <n v="0"/>
    <n v="0"/>
    <n v="0"/>
    <n v="0"/>
    <x v="27"/>
  </r>
  <r>
    <n v="60"/>
    <n v="60"/>
    <n v="0"/>
    <n v="0"/>
    <n v="0"/>
    <n v="0"/>
    <n v="0"/>
    <n v="0"/>
    <n v="60"/>
    <n v="60"/>
    <n v="0"/>
    <n v="0"/>
    <x v="60"/>
  </r>
  <r>
    <n v="56"/>
    <n v="56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26"/>
  </r>
  <r>
    <n v="29"/>
    <n v="29"/>
    <n v="0"/>
    <n v="0"/>
    <n v="29"/>
    <n v="29"/>
    <n v="0"/>
    <n v="0"/>
    <n v="0"/>
    <n v="0"/>
    <n v="0"/>
    <n v="0"/>
    <x v="5"/>
  </r>
  <r>
    <n v="453"/>
    <n v="453"/>
    <n v="0"/>
    <n v="0"/>
    <n v="0"/>
    <n v="0"/>
    <n v="0"/>
    <n v="0"/>
    <n v="0"/>
    <n v="0"/>
    <n v="0"/>
    <n v="0"/>
    <x v="47"/>
  </r>
  <r>
    <n v="685"/>
    <n v="685"/>
    <n v="0"/>
    <n v="0"/>
    <n v="0"/>
    <n v="0"/>
    <n v="0"/>
    <n v="0"/>
    <n v="0"/>
    <n v="0"/>
    <n v="0"/>
    <n v="0"/>
    <x v="16"/>
  </r>
  <r>
    <n v="1404"/>
    <n v="1404"/>
    <n v="0"/>
    <n v="0"/>
    <n v="1404"/>
    <n v="1404"/>
    <n v="0"/>
    <n v="0"/>
    <n v="0"/>
    <n v="0"/>
    <n v="0"/>
    <n v="0"/>
    <x v="26"/>
  </r>
  <r>
    <n v="241"/>
    <n v="241"/>
    <n v="0"/>
    <n v="0"/>
    <n v="0"/>
    <n v="0"/>
    <n v="0"/>
    <n v="0"/>
    <n v="241"/>
    <n v="241"/>
    <n v="0"/>
    <n v="0"/>
    <x v="60"/>
  </r>
  <r>
    <n v="51"/>
    <n v="0"/>
    <n v="51"/>
    <n v="0"/>
    <n v="0"/>
    <n v="0"/>
    <n v="0"/>
    <n v="0"/>
    <n v="0"/>
    <n v="0"/>
    <n v="0"/>
    <n v="0"/>
    <x v="64"/>
  </r>
  <r>
    <n v="19327"/>
    <n v="0"/>
    <n v="19327"/>
    <n v="0"/>
    <n v="0"/>
    <n v="0"/>
    <n v="0"/>
    <n v="0"/>
    <n v="0"/>
    <n v="0"/>
    <n v="0"/>
    <n v="0"/>
    <x v="13"/>
  </r>
  <r>
    <n v="843"/>
    <n v="843"/>
    <n v="0"/>
    <n v="0"/>
    <n v="843"/>
    <n v="843"/>
    <n v="0"/>
    <n v="0"/>
    <n v="0"/>
    <n v="0"/>
    <n v="0"/>
    <n v="0"/>
    <x v="21"/>
  </r>
  <r>
    <n v="19"/>
    <n v="19"/>
    <n v="0"/>
    <n v="0"/>
    <n v="19"/>
    <n v="19"/>
    <n v="0"/>
    <n v="0"/>
    <n v="0"/>
    <n v="0"/>
    <n v="0"/>
    <n v="0"/>
    <x v="46"/>
  </r>
  <r>
    <n v="93"/>
    <n v="93"/>
    <n v="0"/>
    <n v="0"/>
    <n v="0"/>
    <n v="0"/>
    <n v="0"/>
    <n v="0"/>
    <n v="0"/>
    <n v="0"/>
    <n v="0"/>
    <n v="0"/>
    <x v="2"/>
  </r>
  <r>
    <n v="268"/>
    <n v="268"/>
    <n v="0"/>
    <n v="0"/>
    <n v="0"/>
    <n v="0"/>
    <n v="0"/>
    <n v="0"/>
    <n v="0"/>
    <n v="0"/>
    <n v="0"/>
    <n v="0"/>
    <x v="53"/>
  </r>
  <r>
    <n v="146"/>
    <n v="146"/>
    <n v="0"/>
    <n v="0"/>
    <n v="0"/>
    <n v="0"/>
    <n v="0"/>
    <n v="0"/>
    <n v="0"/>
    <n v="0"/>
    <n v="0"/>
    <n v="0"/>
    <x v="10"/>
  </r>
  <r>
    <n v="72"/>
    <n v="72"/>
    <n v="0"/>
    <n v="0"/>
    <n v="0"/>
    <n v="0"/>
    <n v="0"/>
    <n v="0"/>
    <n v="0"/>
    <n v="0"/>
    <n v="0"/>
    <n v="0"/>
    <x v="7"/>
  </r>
  <r>
    <n v="48"/>
    <n v="0"/>
    <n v="48"/>
    <n v="0"/>
    <n v="0"/>
    <n v="0"/>
    <n v="0"/>
    <n v="0"/>
    <n v="0"/>
    <n v="0"/>
    <n v="0"/>
    <n v="0"/>
    <x v="35"/>
  </r>
  <r>
    <n v="18"/>
    <n v="18"/>
    <n v="0"/>
    <n v="0"/>
    <n v="0"/>
    <n v="0"/>
    <n v="0"/>
    <n v="0"/>
    <n v="18"/>
    <n v="18"/>
    <n v="0"/>
    <n v="0"/>
    <x v="34"/>
  </r>
  <r>
    <n v="190"/>
    <n v="0"/>
    <n v="190"/>
    <n v="0"/>
    <n v="0"/>
    <n v="0"/>
    <n v="0"/>
    <n v="0"/>
    <n v="0"/>
    <n v="0"/>
    <n v="0"/>
    <n v="0"/>
    <x v="12"/>
  </r>
  <r>
    <n v="204"/>
    <n v="204"/>
    <n v="0"/>
    <n v="0"/>
    <n v="0"/>
    <n v="0"/>
    <n v="0"/>
    <n v="0"/>
    <n v="0"/>
    <n v="0"/>
    <n v="0"/>
    <n v="0"/>
    <x v="23"/>
  </r>
  <r>
    <n v="335"/>
    <n v="335"/>
    <n v="0"/>
    <n v="0"/>
    <n v="0"/>
    <n v="0"/>
    <n v="0"/>
    <n v="0"/>
    <n v="0"/>
    <n v="0"/>
    <n v="0"/>
    <n v="0"/>
    <x v="30"/>
  </r>
  <r>
    <n v="123"/>
    <n v="123"/>
    <n v="0"/>
    <n v="0"/>
    <n v="0"/>
    <n v="0"/>
    <n v="0"/>
    <n v="0"/>
    <n v="0"/>
    <n v="0"/>
    <n v="0"/>
    <n v="0"/>
    <x v="58"/>
  </r>
  <r>
    <n v="60"/>
    <n v="60"/>
    <n v="0"/>
    <n v="0"/>
    <n v="0"/>
    <n v="0"/>
    <n v="0"/>
    <n v="0"/>
    <n v="60"/>
    <n v="60"/>
    <n v="0"/>
    <n v="0"/>
    <x v="7"/>
  </r>
  <r>
    <n v="31404"/>
    <n v="0"/>
    <n v="31404"/>
    <n v="0"/>
    <n v="0"/>
    <n v="0"/>
    <n v="0"/>
    <n v="0"/>
    <n v="0"/>
    <n v="0"/>
    <n v="0"/>
    <n v="0"/>
    <x v="38"/>
  </r>
  <r>
    <n v="16"/>
    <n v="16"/>
    <n v="0"/>
    <n v="0"/>
    <n v="0"/>
    <n v="0"/>
    <n v="0"/>
    <n v="0"/>
    <n v="0"/>
    <n v="0"/>
    <n v="0"/>
    <n v="0"/>
    <x v="49"/>
  </r>
  <r>
    <n v="95"/>
    <n v="95"/>
    <n v="0"/>
    <n v="0"/>
    <n v="0"/>
    <n v="0"/>
    <n v="0"/>
    <n v="0"/>
    <n v="0"/>
    <n v="0"/>
    <n v="0"/>
    <n v="0"/>
    <x v="63"/>
  </r>
  <r>
    <n v="59"/>
    <n v="59"/>
    <n v="0"/>
    <n v="0"/>
    <n v="0"/>
    <n v="0"/>
    <n v="0"/>
    <n v="0"/>
    <n v="0"/>
    <n v="0"/>
    <n v="0"/>
    <n v="0"/>
    <x v="43"/>
  </r>
  <r>
    <n v="106"/>
    <n v="106"/>
    <n v="0"/>
    <n v="0"/>
    <n v="106"/>
    <n v="106"/>
    <n v="0"/>
    <n v="0"/>
    <n v="0"/>
    <n v="0"/>
    <n v="0"/>
    <n v="0"/>
    <x v="15"/>
  </r>
  <r>
    <n v="31"/>
    <n v="31"/>
    <n v="0"/>
    <n v="0"/>
    <n v="0"/>
    <n v="0"/>
    <n v="0"/>
    <n v="0"/>
    <n v="0"/>
    <n v="0"/>
    <n v="0"/>
    <n v="0"/>
    <x v="37"/>
  </r>
  <r>
    <n v="97"/>
    <n v="97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31"/>
  </r>
  <r>
    <n v="988"/>
    <n v="988"/>
    <n v="0"/>
    <n v="0"/>
    <n v="988"/>
    <n v="988"/>
    <n v="0"/>
    <n v="0"/>
    <n v="0"/>
    <n v="0"/>
    <n v="0"/>
    <n v="0"/>
    <x v="22"/>
  </r>
  <r>
    <n v="12"/>
    <n v="12"/>
    <n v="0"/>
    <n v="0"/>
    <n v="12"/>
    <n v="12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24"/>
  </r>
  <r>
    <n v="3054"/>
    <n v="3054"/>
    <n v="0"/>
    <n v="0"/>
    <n v="0"/>
    <n v="0"/>
    <n v="0"/>
    <n v="0"/>
    <n v="0"/>
    <n v="0"/>
    <n v="0"/>
    <n v="0"/>
    <x v="9"/>
  </r>
  <r>
    <n v="152"/>
    <n v="152"/>
    <n v="0"/>
    <n v="0"/>
    <n v="0"/>
    <n v="0"/>
    <n v="0"/>
    <n v="0"/>
    <n v="0"/>
    <n v="0"/>
    <n v="0"/>
    <n v="0"/>
    <x v="46"/>
  </r>
  <r>
    <n v="5875"/>
    <n v="5875"/>
    <n v="0"/>
    <n v="0"/>
    <n v="0"/>
    <n v="0"/>
    <n v="0"/>
    <n v="0"/>
    <n v="0"/>
    <n v="0"/>
    <n v="0"/>
    <n v="0"/>
    <x v="2"/>
  </r>
  <r>
    <n v="6095"/>
    <n v="0"/>
    <n v="6095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13"/>
    <n v="13"/>
    <n v="0"/>
    <n v="0"/>
    <x v="28"/>
  </r>
  <r>
    <n v="20"/>
    <n v="20"/>
    <n v="0"/>
    <n v="0"/>
    <n v="0"/>
    <n v="0"/>
    <n v="0"/>
    <n v="0"/>
    <n v="0"/>
    <n v="0"/>
    <n v="0"/>
    <n v="0"/>
    <x v="58"/>
  </r>
  <r>
    <n v="4697"/>
    <n v="0"/>
    <n v="4697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14"/>
  </r>
  <r>
    <n v="214"/>
    <n v="214"/>
    <n v="0"/>
    <n v="0"/>
    <n v="0"/>
    <n v="0"/>
    <n v="0"/>
    <n v="0"/>
    <n v="214"/>
    <n v="214"/>
    <n v="0"/>
    <n v="0"/>
    <x v="73"/>
  </r>
  <r>
    <n v="7"/>
    <n v="7"/>
    <n v="0"/>
    <n v="0"/>
    <n v="7"/>
    <n v="7"/>
    <n v="0"/>
    <n v="0"/>
    <n v="0"/>
    <n v="0"/>
    <n v="0"/>
    <n v="0"/>
    <x v="16"/>
  </r>
  <r>
    <n v="1312"/>
    <n v="1312"/>
    <n v="0"/>
    <n v="0"/>
    <n v="0"/>
    <n v="0"/>
    <n v="0"/>
    <n v="0"/>
    <n v="0"/>
    <n v="0"/>
    <n v="0"/>
    <n v="0"/>
    <x v="19"/>
  </r>
  <r>
    <n v="327"/>
    <n v="327"/>
    <n v="0"/>
    <n v="0"/>
    <n v="0"/>
    <n v="0"/>
    <n v="0"/>
    <n v="0"/>
    <n v="0"/>
    <n v="0"/>
    <n v="0"/>
    <n v="0"/>
    <x v="9"/>
  </r>
  <r>
    <n v="265"/>
    <n v="265"/>
    <n v="0"/>
    <n v="0"/>
    <n v="0"/>
    <n v="0"/>
    <n v="0"/>
    <n v="0"/>
    <n v="265"/>
    <n v="265"/>
    <n v="0"/>
    <n v="0"/>
    <x v="29"/>
  </r>
  <r>
    <n v="1319"/>
    <n v="1319"/>
    <n v="0"/>
    <n v="0"/>
    <n v="1319"/>
    <n v="1319"/>
    <n v="0"/>
    <n v="0"/>
    <n v="0"/>
    <n v="0"/>
    <n v="0"/>
    <n v="0"/>
    <x v="39"/>
  </r>
  <r>
    <n v="15"/>
    <n v="15"/>
    <n v="0"/>
    <n v="0"/>
    <n v="0"/>
    <n v="0"/>
    <n v="0"/>
    <n v="0"/>
    <n v="15"/>
    <n v="15"/>
    <n v="0"/>
    <n v="0"/>
    <x v="73"/>
  </r>
  <r>
    <n v="65"/>
    <n v="65"/>
    <n v="0"/>
    <n v="0"/>
    <n v="0"/>
    <n v="0"/>
    <n v="0"/>
    <n v="0"/>
    <n v="0"/>
    <n v="0"/>
    <n v="0"/>
    <n v="0"/>
    <x v="39"/>
  </r>
  <r>
    <n v="20"/>
    <n v="20"/>
    <n v="0"/>
    <n v="0"/>
    <n v="0"/>
    <n v="0"/>
    <n v="0"/>
    <n v="0"/>
    <n v="0"/>
    <n v="0"/>
    <n v="0"/>
    <n v="0"/>
    <x v="41"/>
  </r>
  <r>
    <n v="360"/>
    <n v="360"/>
    <n v="0"/>
    <n v="0"/>
    <n v="0"/>
    <n v="0"/>
    <n v="0"/>
    <n v="0"/>
    <n v="0"/>
    <n v="0"/>
    <n v="0"/>
    <n v="0"/>
    <x v="40"/>
  </r>
  <r>
    <n v="12"/>
    <n v="12"/>
    <n v="0"/>
    <n v="0"/>
    <n v="12"/>
    <n v="12"/>
    <n v="0"/>
    <n v="0"/>
    <n v="0"/>
    <n v="0"/>
    <n v="0"/>
    <n v="0"/>
    <x v="40"/>
  </r>
  <r>
    <n v="3386"/>
    <n v="3386"/>
    <n v="0"/>
    <n v="0"/>
    <n v="0"/>
    <n v="0"/>
    <n v="0"/>
    <n v="0"/>
    <n v="0"/>
    <n v="0"/>
    <n v="0"/>
    <n v="0"/>
    <x v="19"/>
  </r>
  <r>
    <n v="456"/>
    <n v="456"/>
    <n v="0"/>
    <n v="0"/>
    <n v="0"/>
    <n v="0"/>
    <n v="0"/>
    <n v="0"/>
    <n v="0"/>
    <n v="0"/>
    <n v="0"/>
    <n v="0"/>
    <x v="30"/>
  </r>
  <r>
    <n v="854"/>
    <n v="854"/>
    <n v="0"/>
    <n v="0"/>
    <n v="0"/>
    <n v="0"/>
    <n v="0"/>
    <n v="0"/>
    <n v="0"/>
    <n v="0"/>
    <n v="0"/>
    <n v="0"/>
    <x v="20"/>
  </r>
  <r>
    <n v="896"/>
    <n v="896"/>
    <n v="0"/>
    <n v="0"/>
    <n v="0"/>
    <n v="0"/>
    <n v="0"/>
    <n v="0"/>
    <n v="0"/>
    <n v="0"/>
    <n v="0"/>
    <n v="0"/>
    <x v="7"/>
  </r>
  <r>
    <n v="703"/>
    <n v="703"/>
    <n v="0"/>
    <n v="0"/>
    <n v="703"/>
    <n v="703"/>
    <n v="0"/>
    <n v="0"/>
    <n v="0"/>
    <n v="0"/>
    <n v="0"/>
    <n v="0"/>
    <x v="18"/>
  </r>
  <r>
    <n v="15617"/>
    <n v="15617"/>
    <n v="0"/>
    <n v="0"/>
    <n v="0"/>
    <n v="0"/>
    <n v="0"/>
    <n v="0"/>
    <n v="15617"/>
    <n v="15617"/>
    <n v="0"/>
    <n v="0"/>
    <x v="32"/>
  </r>
  <r>
    <n v="9"/>
    <n v="9"/>
    <n v="0"/>
    <n v="0"/>
    <n v="0"/>
    <n v="0"/>
    <n v="0"/>
    <n v="0"/>
    <n v="9"/>
    <n v="9"/>
    <n v="0"/>
    <n v="0"/>
    <x v="64"/>
  </r>
  <r>
    <n v="18"/>
    <n v="18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4"/>
  </r>
  <r>
    <n v="2"/>
    <n v="2"/>
    <n v="0"/>
    <n v="0"/>
    <n v="0"/>
    <n v="0"/>
    <n v="0"/>
    <n v="0"/>
    <n v="0"/>
    <n v="0"/>
    <n v="0"/>
    <n v="0"/>
    <x v="7"/>
  </r>
  <r>
    <n v="3466"/>
    <n v="3466"/>
    <n v="0"/>
    <n v="0"/>
    <n v="0"/>
    <n v="0"/>
    <n v="0"/>
    <n v="0"/>
    <n v="3466"/>
    <n v="3466"/>
    <n v="0"/>
    <n v="0"/>
    <x v="16"/>
  </r>
  <r>
    <n v="91"/>
    <n v="0"/>
    <n v="91"/>
    <n v="0"/>
    <n v="91"/>
    <n v="0"/>
    <n v="91"/>
    <n v="0"/>
    <n v="0"/>
    <n v="0"/>
    <n v="0"/>
    <n v="0"/>
    <x v="45"/>
  </r>
  <r>
    <n v="3100"/>
    <n v="3100"/>
    <n v="0"/>
    <n v="0"/>
    <n v="0"/>
    <n v="0"/>
    <n v="0"/>
    <n v="0"/>
    <n v="0"/>
    <n v="0"/>
    <n v="0"/>
    <n v="0"/>
    <x v="41"/>
  </r>
  <r>
    <n v="891"/>
    <n v="891"/>
    <n v="0"/>
    <n v="0"/>
    <n v="0"/>
    <n v="0"/>
    <n v="0"/>
    <n v="0"/>
    <n v="0"/>
    <n v="0"/>
    <n v="0"/>
    <n v="0"/>
    <x v="9"/>
  </r>
  <r>
    <n v="544"/>
    <n v="544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39"/>
  </r>
  <r>
    <n v="255"/>
    <n v="255"/>
    <n v="0"/>
    <n v="0"/>
    <n v="0"/>
    <n v="0"/>
    <n v="0"/>
    <n v="0"/>
    <n v="0"/>
    <n v="0"/>
    <n v="0"/>
    <n v="0"/>
    <x v="40"/>
  </r>
  <r>
    <n v="13"/>
    <n v="13"/>
    <n v="0"/>
    <n v="0"/>
    <n v="0"/>
    <n v="0"/>
    <n v="0"/>
    <n v="0"/>
    <n v="0"/>
    <n v="0"/>
    <n v="0"/>
    <n v="0"/>
    <x v="67"/>
  </r>
  <r>
    <n v="6"/>
    <n v="6"/>
    <n v="0"/>
    <n v="0"/>
    <n v="0"/>
    <n v="0"/>
    <n v="0"/>
    <n v="0"/>
    <n v="0"/>
    <n v="0"/>
    <n v="0"/>
    <n v="0"/>
    <x v="27"/>
  </r>
  <r>
    <n v="450"/>
    <n v="450"/>
    <n v="0"/>
    <n v="0"/>
    <n v="0"/>
    <n v="0"/>
    <n v="0"/>
    <n v="0"/>
    <n v="0"/>
    <n v="0"/>
    <n v="0"/>
    <n v="0"/>
    <x v="48"/>
  </r>
  <r>
    <n v="201"/>
    <n v="201"/>
    <n v="0"/>
    <n v="0"/>
    <n v="0"/>
    <n v="0"/>
    <n v="0"/>
    <n v="0"/>
    <n v="0"/>
    <n v="0"/>
    <n v="0"/>
    <n v="0"/>
    <x v="40"/>
  </r>
  <r>
    <n v="413"/>
    <n v="0"/>
    <n v="413"/>
    <n v="0"/>
    <n v="0"/>
    <n v="0"/>
    <n v="0"/>
    <n v="0"/>
    <n v="413"/>
    <n v="0"/>
    <n v="413"/>
    <n v="0"/>
    <x v="45"/>
  </r>
  <r>
    <n v="10"/>
    <n v="10"/>
    <n v="0"/>
    <n v="0"/>
    <n v="0"/>
    <n v="0"/>
    <n v="0"/>
    <n v="0"/>
    <n v="0"/>
    <n v="0"/>
    <n v="0"/>
    <n v="0"/>
    <x v="25"/>
  </r>
  <r>
    <n v="11"/>
    <n v="11"/>
    <n v="0"/>
    <n v="0"/>
    <n v="0"/>
    <n v="0"/>
    <n v="0"/>
    <n v="0"/>
    <n v="0"/>
    <n v="0"/>
    <n v="0"/>
    <n v="0"/>
    <x v="57"/>
  </r>
  <r>
    <n v="585"/>
    <n v="0"/>
    <n v="585"/>
    <n v="0"/>
    <n v="0"/>
    <n v="0"/>
    <n v="0"/>
    <n v="0"/>
    <n v="0"/>
    <n v="0"/>
    <n v="0"/>
    <n v="0"/>
    <x v="21"/>
  </r>
  <r>
    <n v="2142"/>
    <n v="2142"/>
    <n v="0"/>
    <n v="0"/>
    <n v="0"/>
    <n v="0"/>
    <n v="0"/>
    <n v="0"/>
    <n v="0"/>
    <n v="0"/>
    <n v="0"/>
    <n v="0"/>
    <x v="32"/>
  </r>
  <r>
    <n v="439"/>
    <n v="439"/>
    <n v="0"/>
    <n v="0"/>
    <n v="0"/>
    <n v="0"/>
    <n v="0"/>
    <n v="0"/>
    <n v="0"/>
    <n v="0"/>
    <n v="0"/>
    <n v="0"/>
    <x v="30"/>
  </r>
  <r>
    <n v="4273"/>
    <n v="0"/>
    <n v="4273"/>
    <n v="0"/>
    <n v="0"/>
    <n v="0"/>
    <n v="0"/>
    <n v="0"/>
    <n v="4273"/>
    <n v="0"/>
    <n v="4273"/>
    <n v="0"/>
    <x v="7"/>
  </r>
  <r>
    <n v="3"/>
    <n v="3"/>
    <n v="0"/>
    <n v="0"/>
    <n v="0"/>
    <n v="0"/>
    <n v="0"/>
    <n v="0"/>
    <n v="0"/>
    <n v="0"/>
    <n v="0"/>
    <n v="0"/>
    <x v="28"/>
  </r>
  <r>
    <n v="3010"/>
    <n v="0"/>
    <n v="3010"/>
    <n v="0"/>
    <n v="0"/>
    <n v="0"/>
    <n v="0"/>
    <n v="0"/>
    <n v="0"/>
    <n v="0"/>
    <n v="0"/>
    <n v="0"/>
    <x v="26"/>
  </r>
  <r>
    <n v="157"/>
    <n v="157"/>
    <n v="0"/>
    <n v="0"/>
    <n v="0"/>
    <n v="0"/>
    <n v="0"/>
    <n v="0"/>
    <n v="0"/>
    <n v="0"/>
    <n v="0"/>
    <n v="0"/>
    <x v="27"/>
  </r>
  <r>
    <n v="263"/>
    <n v="0"/>
    <n v="263"/>
    <n v="0"/>
    <n v="0"/>
    <n v="0"/>
    <n v="0"/>
    <n v="0"/>
    <n v="0"/>
    <n v="0"/>
    <n v="0"/>
    <n v="0"/>
    <x v="55"/>
  </r>
  <r>
    <n v="283"/>
    <n v="0"/>
    <n v="283"/>
    <n v="0"/>
    <n v="283"/>
    <n v="0"/>
    <n v="283"/>
    <n v="0"/>
    <n v="0"/>
    <n v="0"/>
    <n v="0"/>
    <n v="0"/>
    <x v="17"/>
  </r>
  <r>
    <n v="19"/>
    <n v="19"/>
    <n v="0"/>
    <n v="0"/>
    <n v="0"/>
    <n v="0"/>
    <n v="0"/>
    <n v="0"/>
    <n v="0"/>
    <n v="0"/>
    <n v="0"/>
    <n v="0"/>
    <x v="28"/>
  </r>
  <r>
    <n v="92"/>
    <n v="92"/>
    <n v="0"/>
    <n v="0"/>
    <n v="0"/>
    <n v="0"/>
    <n v="0"/>
    <n v="0"/>
    <n v="92"/>
    <n v="92"/>
    <n v="0"/>
    <n v="0"/>
    <x v="14"/>
  </r>
  <r>
    <n v="4"/>
    <n v="4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50"/>
  </r>
  <r>
    <n v="763"/>
    <n v="0"/>
    <n v="763"/>
    <n v="0"/>
    <n v="0"/>
    <n v="0"/>
    <n v="0"/>
    <n v="0"/>
    <n v="763"/>
    <n v="0"/>
    <n v="763"/>
    <n v="0"/>
    <x v="29"/>
  </r>
  <r>
    <n v="274"/>
    <n v="274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8"/>
  </r>
  <r>
    <n v="54082"/>
    <n v="54082"/>
    <n v="0"/>
    <n v="0"/>
    <n v="0"/>
    <n v="0"/>
    <n v="0"/>
    <n v="0"/>
    <n v="0"/>
    <n v="0"/>
    <n v="0"/>
    <n v="0"/>
    <x v="54"/>
  </r>
  <r>
    <n v="93"/>
    <n v="93"/>
    <n v="0"/>
    <n v="0"/>
    <n v="93"/>
    <n v="93"/>
    <n v="0"/>
    <n v="0"/>
    <n v="0"/>
    <n v="0"/>
    <n v="0"/>
    <n v="0"/>
    <x v="58"/>
  </r>
  <r>
    <n v="1124"/>
    <n v="1124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14"/>
  </r>
  <r>
    <n v="2430"/>
    <n v="0"/>
    <n v="2430"/>
    <n v="0"/>
    <n v="0"/>
    <n v="0"/>
    <n v="0"/>
    <n v="0"/>
    <n v="0"/>
    <n v="0"/>
    <n v="0"/>
    <n v="0"/>
    <x v="61"/>
  </r>
  <r>
    <n v="579"/>
    <n v="579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4"/>
    <n v="4"/>
    <n v="0"/>
    <n v="0"/>
    <x v="68"/>
  </r>
  <r>
    <n v="5"/>
    <n v="5"/>
    <n v="0"/>
    <n v="0"/>
    <n v="0"/>
    <n v="0"/>
    <n v="0"/>
    <n v="0"/>
    <n v="5"/>
    <n v="5"/>
    <n v="0"/>
    <n v="0"/>
    <x v="10"/>
  </r>
  <r>
    <n v="47"/>
    <n v="47"/>
    <n v="0"/>
    <n v="0"/>
    <n v="0"/>
    <n v="0"/>
    <n v="0"/>
    <n v="0"/>
    <n v="47"/>
    <n v="47"/>
    <n v="0"/>
    <n v="0"/>
    <x v="60"/>
  </r>
  <r>
    <n v="1427"/>
    <n v="1427"/>
    <n v="0"/>
    <n v="0"/>
    <n v="0"/>
    <n v="0"/>
    <n v="0"/>
    <n v="0"/>
    <n v="0"/>
    <n v="0"/>
    <n v="0"/>
    <n v="0"/>
    <x v="47"/>
  </r>
  <r>
    <n v="592"/>
    <n v="592"/>
    <n v="0"/>
    <n v="0"/>
    <n v="0"/>
    <n v="0"/>
    <n v="0"/>
    <n v="0"/>
    <n v="0"/>
    <n v="0"/>
    <n v="0"/>
    <n v="0"/>
    <x v="54"/>
  </r>
  <r>
    <n v="361"/>
    <n v="361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34"/>
  </r>
  <r>
    <n v="19"/>
    <n v="19"/>
    <n v="0"/>
    <n v="0"/>
    <n v="19"/>
    <n v="19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58"/>
  </r>
  <r>
    <n v="54"/>
    <n v="54"/>
    <n v="0"/>
    <n v="0"/>
    <n v="0"/>
    <n v="0"/>
    <n v="0"/>
    <n v="0"/>
    <n v="0"/>
    <n v="0"/>
    <n v="0"/>
    <n v="0"/>
    <x v="63"/>
  </r>
  <r>
    <n v="330"/>
    <n v="330"/>
    <n v="0"/>
    <n v="0"/>
    <n v="0"/>
    <n v="0"/>
    <n v="0"/>
    <n v="0"/>
    <n v="330"/>
    <n v="330"/>
    <n v="0"/>
    <n v="0"/>
    <x v="40"/>
  </r>
  <r>
    <n v="4"/>
    <n v="4"/>
    <n v="0"/>
    <n v="0"/>
    <n v="0"/>
    <n v="0"/>
    <n v="0"/>
    <n v="0"/>
    <n v="0"/>
    <n v="0"/>
    <n v="0"/>
    <n v="0"/>
    <x v="12"/>
  </r>
  <r>
    <n v="773"/>
    <n v="773"/>
    <n v="0"/>
    <n v="0"/>
    <n v="0"/>
    <n v="0"/>
    <n v="0"/>
    <n v="0"/>
    <n v="773"/>
    <n v="773"/>
    <n v="0"/>
    <n v="0"/>
    <x v="36"/>
  </r>
  <r>
    <n v="72"/>
    <n v="72"/>
    <n v="0"/>
    <n v="0"/>
    <n v="0"/>
    <n v="0"/>
    <n v="0"/>
    <n v="0"/>
    <n v="0"/>
    <n v="0"/>
    <n v="0"/>
    <n v="0"/>
    <x v="4"/>
  </r>
  <r>
    <n v="692"/>
    <n v="0"/>
    <n v="0"/>
    <n v="692"/>
    <n v="0"/>
    <n v="0"/>
    <n v="0"/>
    <n v="0"/>
    <n v="0"/>
    <n v="0"/>
    <n v="0"/>
    <n v="0"/>
    <x v="42"/>
  </r>
  <r>
    <n v="369"/>
    <n v="369"/>
    <n v="0"/>
    <n v="0"/>
    <n v="369"/>
    <n v="369"/>
    <n v="0"/>
    <n v="0"/>
    <n v="0"/>
    <n v="0"/>
    <n v="0"/>
    <n v="0"/>
    <x v="50"/>
  </r>
  <r>
    <n v="1"/>
    <n v="1"/>
    <n v="0"/>
    <n v="0"/>
    <n v="0"/>
    <n v="0"/>
    <n v="0"/>
    <n v="0"/>
    <n v="1"/>
    <n v="1"/>
    <n v="0"/>
    <n v="0"/>
    <x v="71"/>
  </r>
  <r>
    <n v="60"/>
    <n v="60"/>
    <n v="0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40"/>
  </r>
  <r>
    <n v="1402"/>
    <n v="1402"/>
    <n v="0"/>
    <n v="0"/>
    <n v="0"/>
    <n v="0"/>
    <n v="0"/>
    <n v="0"/>
    <n v="0"/>
    <n v="0"/>
    <n v="0"/>
    <n v="0"/>
    <x v="32"/>
  </r>
  <r>
    <n v="168"/>
    <n v="168"/>
    <n v="0"/>
    <n v="0"/>
    <n v="0"/>
    <n v="0"/>
    <n v="0"/>
    <n v="0"/>
    <n v="0"/>
    <n v="0"/>
    <n v="0"/>
    <n v="0"/>
    <x v="42"/>
  </r>
  <r>
    <n v="378"/>
    <n v="378"/>
    <n v="0"/>
    <n v="0"/>
    <n v="378"/>
    <n v="378"/>
    <n v="0"/>
    <n v="0"/>
    <n v="0"/>
    <n v="0"/>
    <n v="0"/>
    <n v="0"/>
    <x v="27"/>
  </r>
  <r>
    <n v="21"/>
    <n v="21"/>
    <n v="0"/>
    <n v="0"/>
    <n v="0"/>
    <n v="0"/>
    <n v="0"/>
    <n v="0"/>
    <n v="21"/>
    <n v="21"/>
    <n v="0"/>
    <n v="0"/>
    <x v="73"/>
  </r>
  <r>
    <n v="34"/>
    <n v="34"/>
    <n v="0"/>
    <n v="0"/>
    <n v="0"/>
    <n v="0"/>
    <n v="0"/>
    <n v="0"/>
    <n v="34"/>
    <n v="34"/>
    <n v="0"/>
    <n v="0"/>
    <x v="41"/>
  </r>
  <r>
    <n v="1995"/>
    <n v="1995"/>
    <n v="0"/>
    <n v="0"/>
    <n v="0"/>
    <n v="0"/>
    <n v="0"/>
    <n v="0"/>
    <n v="0"/>
    <n v="0"/>
    <n v="0"/>
    <n v="0"/>
    <x v="9"/>
  </r>
  <r>
    <n v="547"/>
    <n v="547"/>
    <n v="0"/>
    <n v="0"/>
    <n v="0"/>
    <n v="0"/>
    <n v="0"/>
    <n v="0"/>
    <n v="0"/>
    <n v="0"/>
    <n v="0"/>
    <n v="0"/>
    <x v="29"/>
  </r>
  <r>
    <n v="167"/>
    <n v="167"/>
    <n v="0"/>
    <n v="0"/>
    <n v="0"/>
    <n v="0"/>
    <n v="0"/>
    <n v="0"/>
    <n v="0"/>
    <n v="0"/>
    <n v="0"/>
    <n v="0"/>
    <x v="30"/>
  </r>
  <r>
    <n v="436"/>
    <n v="436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31"/>
  </r>
  <r>
    <n v="89"/>
    <n v="89"/>
    <n v="0"/>
    <n v="0"/>
    <n v="0"/>
    <n v="0"/>
    <n v="0"/>
    <n v="0"/>
    <n v="0"/>
    <n v="0"/>
    <n v="0"/>
    <n v="0"/>
    <x v="47"/>
  </r>
  <r>
    <n v="203"/>
    <n v="0"/>
    <n v="203"/>
    <n v="0"/>
    <n v="0"/>
    <n v="0"/>
    <n v="0"/>
    <n v="0"/>
    <n v="0"/>
    <n v="0"/>
    <n v="0"/>
    <n v="0"/>
    <x v="31"/>
  </r>
  <r>
    <n v="338"/>
    <n v="338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2"/>
  </r>
  <r>
    <n v="435"/>
    <n v="435"/>
    <n v="0"/>
    <n v="0"/>
    <n v="0"/>
    <n v="0"/>
    <n v="0"/>
    <n v="0"/>
    <n v="0"/>
    <n v="0"/>
    <n v="0"/>
    <n v="0"/>
    <x v="23"/>
  </r>
  <r>
    <n v="298"/>
    <n v="0"/>
    <n v="298"/>
    <n v="0"/>
    <n v="0"/>
    <n v="0"/>
    <n v="0"/>
    <n v="0"/>
    <n v="0"/>
    <n v="0"/>
    <n v="0"/>
    <n v="0"/>
    <x v="41"/>
  </r>
  <r>
    <n v="12584"/>
    <n v="12584"/>
    <n v="0"/>
    <n v="0"/>
    <n v="12584"/>
    <n v="12584"/>
    <n v="0"/>
    <n v="0"/>
    <n v="0"/>
    <n v="0"/>
    <n v="0"/>
    <n v="0"/>
    <x v="52"/>
  </r>
  <r>
    <n v="675"/>
    <n v="675"/>
    <n v="0"/>
    <n v="0"/>
    <n v="0"/>
    <n v="0"/>
    <n v="0"/>
    <n v="0"/>
    <n v="675"/>
    <n v="675"/>
    <n v="0"/>
    <n v="0"/>
    <x v="7"/>
  </r>
  <r>
    <n v="47"/>
    <n v="47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18"/>
  </r>
  <r>
    <n v="511"/>
    <n v="511"/>
    <n v="0"/>
    <n v="0"/>
    <n v="0"/>
    <n v="0"/>
    <n v="0"/>
    <n v="0"/>
    <n v="0"/>
    <n v="0"/>
    <n v="0"/>
    <n v="0"/>
    <x v="23"/>
  </r>
  <r>
    <n v="39"/>
    <n v="39"/>
    <n v="0"/>
    <n v="0"/>
    <n v="0"/>
    <n v="0"/>
    <n v="0"/>
    <n v="0"/>
    <n v="0"/>
    <n v="0"/>
    <n v="0"/>
    <n v="0"/>
    <x v="52"/>
  </r>
  <r>
    <n v="96"/>
    <n v="96"/>
    <n v="0"/>
    <n v="0"/>
    <n v="0"/>
    <n v="0"/>
    <n v="0"/>
    <n v="0"/>
    <n v="0"/>
    <n v="0"/>
    <n v="0"/>
    <n v="0"/>
    <x v="29"/>
  </r>
  <r>
    <n v="1532"/>
    <n v="1532"/>
    <n v="0"/>
    <n v="0"/>
    <n v="0"/>
    <n v="0"/>
    <n v="0"/>
    <n v="0"/>
    <n v="0"/>
    <n v="0"/>
    <n v="0"/>
    <n v="0"/>
    <x v="21"/>
  </r>
  <r>
    <n v="3210"/>
    <n v="3210"/>
    <n v="0"/>
    <n v="0"/>
    <n v="0"/>
    <n v="0"/>
    <n v="0"/>
    <n v="0"/>
    <n v="3210"/>
    <n v="3210"/>
    <n v="0"/>
    <n v="0"/>
    <x v="11"/>
  </r>
  <r>
    <n v="1576"/>
    <n v="1576"/>
    <n v="0"/>
    <n v="0"/>
    <n v="0"/>
    <n v="0"/>
    <n v="0"/>
    <n v="0"/>
    <n v="0"/>
    <n v="0"/>
    <n v="0"/>
    <n v="0"/>
    <x v="34"/>
  </r>
  <r>
    <n v="4445"/>
    <n v="4445"/>
    <n v="0"/>
    <n v="0"/>
    <n v="0"/>
    <n v="0"/>
    <n v="0"/>
    <n v="0"/>
    <n v="0"/>
    <n v="0"/>
    <n v="0"/>
    <n v="0"/>
    <x v="33"/>
  </r>
  <r>
    <n v="311"/>
    <n v="311"/>
    <n v="0"/>
    <n v="0"/>
    <n v="0"/>
    <n v="0"/>
    <n v="0"/>
    <n v="0"/>
    <n v="0"/>
    <n v="0"/>
    <n v="0"/>
    <n v="0"/>
    <x v="32"/>
  </r>
  <r>
    <n v="178"/>
    <n v="0"/>
    <n v="178"/>
    <n v="0"/>
    <n v="0"/>
    <n v="0"/>
    <n v="0"/>
    <n v="0"/>
    <n v="178"/>
    <n v="0"/>
    <n v="178"/>
    <n v="0"/>
    <x v="35"/>
  </r>
  <r>
    <n v="4141"/>
    <n v="4141"/>
    <n v="0"/>
    <n v="0"/>
    <n v="4141"/>
    <n v="4141"/>
    <n v="0"/>
    <n v="0"/>
    <n v="0"/>
    <n v="0"/>
    <n v="0"/>
    <n v="0"/>
    <x v="54"/>
  </r>
  <r>
    <n v="536"/>
    <n v="536"/>
    <n v="0"/>
    <n v="0"/>
    <n v="0"/>
    <n v="0"/>
    <n v="0"/>
    <n v="0"/>
    <n v="0"/>
    <n v="0"/>
    <n v="0"/>
    <n v="0"/>
    <x v="22"/>
  </r>
  <r>
    <n v="18411"/>
    <n v="0"/>
    <n v="18411"/>
    <n v="0"/>
    <n v="0"/>
    <n v="0"/>
    <n v="0"/>
    <n v="0"/>
    <n v="0"/>
    <n v="0"/>
    <n v="0"/>
    <n v="0"/>
    <x v="38"/>
  </r>
  <r>
    <n v="268"/>
    <n v="268"/>
    <n v="0"/>
    <n v="0"/>
    <n v="0"/>
    <n v="0"/>
    <n v="0"/>
    <n v="0"/>
    <n v="268"/>
    <n v="268"/>
    <n v="0"/>
    <n v="0"/>
    <x v="7"/>
  </r>
  <r>
    <n v="685"/>
    <n v="685"/>
    <n v="0"/>
    <n v="0"/>
    <n v="685"/>
    <n v="685"/>
    <n v="0"/>
    <n v="0"/>
    <n v="0"/>
    <n v="0"/>
    <n v="0"/>
    <n v="0"/>
    <x v="47"/>
  </r>
  <r>
    <n v="67"/>
    <n v="67"/>
    <n v="0"/>
    <n v="0"/>
    <n v="0"/>
    <n v="0"/>
    <n v="0"/>
    <n v="0"/>
    <n v="67"/>
    <n v="67"/>
    <n v="0"/>
    <n v="0"/>
    <x v="2"/>
  </r>
  <r>
    <n v="3528"/>
    <n v="3528"/>
    <n v="0"/>
    <n v="0"/>
    <n v="0"/>
    <n v="0"/>
    <n v="0"/>
    <n v="0"/>
    <n v="0"/>
    <n v="0"/>
    <n v="0"/>
    <n v="0"/>
    <x v="23"/>
  </r>
  <r>
    <n v="2312"/>
    <n v="0"/>
    <n v="2312"/>
    <n v="0"/>
    <n v="0"/>
    <n v="0"/>
    <n v="0"/>
    <n v="0"/>
    <n v="0"/>
    <n v="0"/>
    <n v="0"/>
    <n v="0"/>
    <x v="40"/>
  </r>
  <r>
    <n v="76"/>
    <n v="76"/>
    <n v="0"/>
    <n v="0"/>
    <n v="0"/>
    <n v="0"/>
    <n v="0"/>
    <n v="0"/>
    <n v="0"/>
    <n v="0"/>
    <n v="0"/>
    <n v="0"/>
    <x v="9"/>
  </r>
  <r>
    <n v="21"/>
    <n v="21"/>
    <n v="0"/>
    <n v="0"/>
    <n v="21"/>
    <n v="21"/>
    <n v="0"/>
    <n v="0"/>
    <n v="0"/>
    <n v="0"/>
    <n v="0"/>
    <n v="0"/>
    <x v="1"/>
  </r>
  <r>
    <n v="52"/>
    <n v="5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216"/>
    <n v="216"/>
    <n v="0"/>
    <n v="0"/>
    <n v="0"/>
    <n v="0"/>
    <n v="0"/>
    <n v="0"/>
    <n v="0"/>
    <n v="0"/>
    <n v="0"/>
    <n v="0"/>
    <x v="11"/>
  </r>
  <r>
    <n v="1147"/>
    <n v="1147"/>
    <n v="0"/>
    <n v="0"/>
    <n v="0"/>
    <n v="0"/>
    <n v="0"/>
    <n v="0"/>
    <n v="0"/>
    <n v="0"/>
    <n v="0"/>
    <n v="0"/>
    <x v="33"/>
  </r>
  <r>
    <n v="1"/>
    <n v="1"/>
    <n v="0"/>
    <n v="0"/>
    <n v="1"/>
    <n v="1"/>
    <n v="0"/>
    <n v="0"/>
    <n v="0"/>
    <n v="0"/>
    <n v="0"/>
    <n v="0"/>
    <x v="39"/>
  </r>
  <r>
    <n v="980"/>
    <n v="980"/>
    <n v="0"/>
    <n v="0"/>
    <n v="0"/>
    <n v="0"/>
    <n v="0"/>
    <n v="0"/>
    <n v="0"/>
    <n v="0"/>
    <n v="0"/>
    <n v="0"/>
    <x v="28"/>
  </r>
  <r>
    <n v="385"/>
    <n v="385"/>
    <n v="0"/>
    <n v="0"/>
    <n v="0"/>
    <n v="0"/>
    <n v="0"/>
    <n v="0"/>
    <n v="385"/>
    <n v="385"/>
    <n v="0"/>
    <n v="0"/>
    <x v="42"/>
  </r>
  <r>
    <n v="1676"/>
    <n v="0"/>
    <n v="1676"/>
    <n v="0"/>
    <n v="0"/>
    <n v="0"/>
    <n v="0"/>
    <n v="0"/>
    <n v="0"/>
    <n v="0"/>
    <n v="0"/>
    <n v="0"/>
    <x v="6"/>
  </r>
  <r>
    <n v="1007"/>
    <n v="1007"/>
    <n v="0"/>
    <n v="0"/>
    <n v="0"/>
    <n v="0"/>
    <n v="0"/>
    <n v="0"/>
    <n v="0"/>
    <n v="0"/>
    <n v="0"/>
    <n v="0"/>
    <x v="34"/>
  </r>
  <r>
    <n v="2600"/>
    <n v="0"/>
    <n v="2600"/>
    <n v="0"/>
    <n v="0"/>
    <n v="0"/>
    <n v="0"/>
    <n v="0"/>
    <n v="0"/>
    <n v="0"/>
    <n v="0"/>
    <n v="0"/>
    <x v="18"/>
  </r>
  <r>
    <n v="20"/>
    <n v="20"/>
    <n v="0"/>
    <n v="0"/>
    <n v="0"/>
    <n v="0"/>
    <n v="0"/>
    <n v="0"/>
    <n v="0"/>
    <n v="0"/>
    <n v="0"/>
    <n v="0"/>
    <x v="51"/>
  </r>
  <r>
    <n v="94"/>
    <n v="94"/>
    <n v="0"/>
    <n v="0"/>
    <n v="94"/>
    <n v="94"/>
    <n v="0"/>
    <n v="0"/>
    <n v="0"/>
    <n v="0"/>
    <n v="0"/>
    <n v="0"/>
    <x v="48"/>
  </r>
  <r>
    <n v="2042"/>
    <n v="0"/>
    <n v="2042"/>
    <n v="0"/>
    <n v="2042"/>
    <n v="0"/>
    <n v="2042"/>
    <n v="0"/>
    <n v="0"/>
    <n v="0"/>
    <n v="0"/>
    <n v="0"/>
    <x v="47"/>
  </r>
  <r>
    <n v="601"/>
    <n v="601"/>
    <n v="0"/>
    <n v="0"/>
    <n v="0"/>
    <n v="0"/>
    <n v="0"/>
    <n v="0"/>
    <n v="0"/>
    <n v="0"/>
    <n v="0"/>
    <n v="0"/>
    <x v="2"/>
  </r>
  <r>
    <n v="211"/>
    <n v="0"/>
    <n v="211"/>
    <n v="0"/>
    <n v="0"/>
    <n v="0"/>
    <n v="0"/>
    <n v="0"/>
    <n v="0"/>
    <n v="0"/>
    <n v="0"/>
    <n v="0"/>
    <x v="55"/>
  </r>
  <r>
    <n v="5"/>
    <n v="5"/>
    <n v="0"/>
    <n v="0"/>
    <n v="5"/>
    <n v="5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31"/>
  </r>
  <r>
    <n v="714"/>
    <n v="714"/>
    <n v="0"/>
    <n v="0"/>
    <n v="0"/>
    <n v="0"/>
    <n v="0"/>
    <n v="0"/>
    <n v="0"/>
    <n v="0"/>
    <n v="0"/>
    <n v="0"/>
    <x v="49"/>
  </r>
  <r>
    <n v="63"/>
    <n v="63"/>
    <n v="0"/>
    <n v="0"/>
    <n v="0"/>
    <n v="0"/>
    <n v="0"/>
    <n v="0"/>
    <n v="0"/>
    <n v="0"/>
    <n v="0"/>
    <n v="0"/>
    <x v="29"/>
  </r>
  <r>
    <n v="285"/>
    <n v="285"/>
    <n v="0"/>
    <n v="0"/>
    <n v="0"/>
    <n v="0"/>
    <n v="0"/>
    <n v="0"/>
    <n v="0"/>
    <n v="0"/>
    <n v="0"/>
    <n v="0"/>
    <x v="3"/>
  </r>
  <r>
    <n v="243"/>
    <n v="243"/>
    <n v="0"/>
    <n v="0"/>
    <n v="0"/>
    <n v="0"/>
    <n v="0"/>
    <n v="0"/>
    <n v="243"/>
    <n v="243"/>
    <n v="0"/>
    <n v="0"/>
    <x v="52"/>
  </r>
  <r>
    <n v="864"/>
    <n v="864"/>
    <n v="0"/>
    <n v="0"/>
    <n v="0"/>
    <n v="0"/>
    <n v="0"/>
    <n v="0"/>
    <n v="0"/>
    <n v="0"/>
    <n v="0"/>
    <n v="0"/>
    <x v="48"/>
  </r>
  <r>
    <n v="755"/>
    <n v="755"/>
    <n v="0"/>
    <n v="0"/>
    <n v="0"/>
    <n v="0"/>
    <n v="0"/>
    <n v="0"/>
    <n v="0"/>
    <n v="0"/>
    <n v="0"/>
    <n v="0"/>
    <x v="16"/>
  </r>
  <r>
    <n v="2936"/>
    <n v="0"/>
    <n v="2936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0"/>
    <n v="0"/>
    <n v="0"/>
    <n v="0"/>
    <x v="20"/>
  </r>
  <r>
    <n v="13298"/>
    <n v="13298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67"/>
    <n v="67"/>
    <n v="0"/>
    <n v="0"/>
    <x v="34"/>
  </r>
  <r>
    <n v="36"/>
    <n v="36"/>
    <n v="0"/>
    <n v="0"/>
    <n v="0"/>
    <n v="0"/>
    <n v="0"/>
    <n v="0"/>
    <n v="36"/>
    <n v="36"/>
    <n v="0"/>
    <n v="0"/>
    <x v="29"/>
  </r>
  <r>
    <n v="29092"/>
    <n v="0"/>
    <n v="29092"/>
    <n v="0"/>
    <n v="0"/>
    <n v="0"/>
    <n v="0"/>
    <n v="0"/>
    <n v="0"/>
    <n v="0"/>
    <n v="0"/>
    <n v="0"/>
    <x v="38"/>
  </r>
  <r>
    <n v="203"/>
    <n v="203"/>
    <n v="0"/>
    <n v="0"/>
    <n v="0"/>
    <n v="0"/>
    <n v="0"/>
    <n v="0"/>
    <n v="203"/>
    <n v="203"/>
    <n v="0"/>
    <n v="0"/>
    <x v="30"/>
  </r>
  <r>
    <n v="20"/>
    <n v="20"/>
    <n v="0"/>
    <n v="0"/>
    <n v="0"/>
    <n v="0"/>
    <n v="0"/>
    <n v="0"/>
    <n v="0"/>
    <n v="0"/>
    <n v="0"/>
    <n v="0"/>
    <x v="41"/>
  </r>
  <r>
    <n v="13"/>
    <n v="13"/>
    <n v="0"/>
    <n v="0"/>
    <n v="0"/>
    <n v="0"/>
    <n v="0"/>
    <n v="0"/>
    <n v="0"/>
    <n v="0"/>
    <n v="0"/>
    <n v="0"/>
    <x v="55"/>
  </r>
  <r>
    <n v="42"/>
    <n v="42"/>
    <n v="0"/>
    <n v="0"/>
    <n v="0"/>
    <n v="0"/>
    <n v="0"/>
    <n v="0"/>
    <n v="0"/>
    <n v="0"/>
    <n v="0"/>
    <n v="0"/>
    <x v="14"/>
  </r>
  <r>
    <n v="381"/>
    <n v="381"/>
    <n v="0"/>
    <n v="0"/>
    <n v="381"/>
    <n v="381"/>
    <n v="0"/>
    <n v="0"/>
    <n v="0"/>
    <n v="0"/>
    <n v="0"/>
    <n v="0"/>
    <x v="40"/>
  </r>
  <r>
    <n v="444"/>
    <n v="444"/>
    <n v="0"/>
    <n v="0"/>
    <n v="0"/>
    <n v="0"/>
    <n v="0"/>
    <n v="0"/>
    <n v="0"/>
    <n v="0"/>
    <n v="0"/>
    <n v="0"/>
    <x v="32"/>
  </r>
  <r>
    <n v="4"/>
    <n v="4"/>
    <n v="0"/>
    <n v="0"/>
    <n v="0"/>
    <n v="0"/>
    <n v="0"/>
    <n v="0"/>
    <n v="4"/>
    <n v="4"/>
    <n v="0"/>
    <n v="0"/>
    <x v="19"/>
  </r>
  <r>
    <n v="4197"/>
    <n v="4197"/>
    <n v="0"/>
    <n v="0"/>
    <n v="4197"/>
    <n v="4197"/>
    <n v="0"/>
    <n v="0"/>
    <n v="0"/>
    <n v="0"/>
    <n v="0"/>
    <n v="0"/>
    <x v="0"/>
  </r>
  <r>
    <n v="834"/>
    <n v="834"/>
    <n v="0"/>
    <n v="0"/>
    <n v="0"/>
    <n v="0"/>
    <n v="0"/>
    <n v="0"/>
    <n v="0"/>
    <n v="0"/>
    <n v="0"/>
    <n v="0"/>
    <x v="36"/>
  </r>
  <r>
    <n v="7"/>
    <n v="7"/>
    <n v="0"/>
    <n v="0"/>
    <n v="0"/>
    <n v="0"/>
    <n v="0"/>
    <n v="0"/>
    <n v="0"/>
    <n v="0"/>
    <n v="0"/>
    <n v="0"/>
    <x v="5"/>
  </r>
  <r>
    <n v="475"/>
    <n v="0"/>
    <n v="475"/>
    <n v="0"/>
    <n v="0"/>
    <n v="0"/>
    <n v="0"/>
    <n v="0"/>
    <n v="0"/>
    <n v="0"/>
    <n v="0"/>
    <n v="0"/>
    <x v="54"/>
  </r>
  <r>
    <n v="3589"/>
    <n v="0"/>
    <n v="3589"/>
    <n v="0"/>
    <n v="0"/>
    <n v="0"/>
    <n v="0"/>
    <n v="0"/>
    <n v="0"/>
    <n v="0"/>
    <n v="0"/>
    <n v="0"/>
    <x v="40"/>
  </r>
  <r>
    <n v="348"/>
    <n v="348"/>
    <n v="0"/>
    <n v="0"/>
    <n v="348"/>
    <n v="348"/>
    <n v="0"/>
    <n v="0"/>
    <n v="0"/>
    <n v="0"/>
    <n v="0"/>
    <n v="0"/>
    <x v="63"/>
  </r>
  <r>
    <n v="8025"/>
    <n v="8025"/>
    <n v="0"/>
    <n v="0"/>
    <n v="0"/>
    <n v="0"/>
    <n v="0"/>
    <n v="0"/>
    <n v="8025"/>
    <n v="8025"/>
    <n v="0"/>
    <n v="0"/>
    <x v="38"/>
  </r>
  <r>
    <n v="47"/>
    <n v="47"/>
    <n v="0"/>
    <n v="0"/>
    <n v="0"/>
    <n v="0"/>
    <n v="0"/>
    <n v="0"/>
    <n v="0"/>
    <n v="0"/>
    <n v="0"/>
    <n v="0"/>
    <x v="49"/>
  </r>
  <r>
    <n v="110"/>
    <n v="110"/>
    <n v="0"/>
    <n v="0"/>
    <n v="0"/>
    <n v="0"/>
    <n v="0"/>
    <n v="0"/>
    <n v="0"/>
    <n v="0"/>
    <n v="0"/>
    <n v="0"/>
    <x v="9"/>
  </r>
  <r>
    <n v="29"/>
    <n v="29"/>
    <n v="0"/>
    <n v="0"/>
    <n v="0"/>
    <n v="0"/>
    <n v="0"/>
    <n v="0"/>
    <n v="0"/>
    <n v="0"/>
    <n v="0"/>
    <n v="0"/>
    <x v="63"/>
  </r>
  <r>
    <n v="34"/>
    <n v="0"/>
    <n v="34"/>
    <n v="0"/>
    <n v="0"/>
    <n v="0"/>
    <n v="0"/>
    <n v="0"/>
    <n v="0"/>
    <n v="0"/>
    <n v="0"/>
    <n v="0"/>
    <x v="59"/>
  </r>
  <r>
    <n v="111"/>
    <n v="111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11"/>
  </r>
  <r>
    <n v="3866"/>
    <n v="3866"/>
    <n v="0"/>
    <n v="0"/>
    <n v="0"/>
    <n v="0"/>
    <n v="0"/>
    <n v="0"/>
    <n v="0"/>
    <n v="0"/>
    <n v="0"/>
    <n v="0"/>
    <x v="40"/>
  </r>
  <r>
    <n v="183"/>
    <n v="183"/>
    <n v="0"/>
    <n v="0"/>
    <n v="0"/>
    <n v="0"/>
    <n v="0"/>
    <n v="0"/>
    <n v="0"/>
    <n v="0"/>
    <n v="0"/>
    <n v="0"/>
    <x v="22"/>
  </r>
  <r>
    <n v="66"/>
    <n v="66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64"/>
  </r>
  <r>
    <n v="10"/>
    <n v="10"/>
    <n v="0"/>
    <n v="0"/>
    <n v="0"/>
    <n v="0"/>
    <n v="0"/>
    <n v="0"/>
    <n v="0"/>
    <n v="0"/>
    <n v="0"/>
    <n v="0"/>
    <x v="21"/>
  </r>
  <r>
    <n v="125"/>
    <n v="0"/>
    <n v="125"/>
    <n v="0"/>
    <n v="125"/>
    <n v="0"/>
    <n v="125"/>
    <n v="0"/>
    <n v="0"/>
    <n v="0"/>
    <n v="0"/>
    <n v="0"/>
    <x v="71"/>
  </r>
  <r>
    <n v="91"/>
    <n v="91"/>
    <n v="0"/>
    <n v="0"/>
    <n v="0"/>
    <n v="0"/>
    <n v="0"/>
    <n v="0"/>
    <n v="91"/>
    <n v="91"/>
    <n v="0"/>
    <n v="0"/>
    <x v="62"/>
  </r>
  <r>
    <n v="14"/>
    <n v="14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48"/>
  </r>
  <r>
    <n v="285"/>
    <n v="285"/>
    <n v="0"/>
    <n v="0"/>
    <n v="0"/>
    <n v="0"/>
    <n v="0"/>
    <n v="0"/>
    <n v="285"/>
    <n v="285"/>
    <n v="0"/>
    <n v="0"/>
    <x v="39"/>
  </r>
  <r>
    <n v="582"/>
    <n v="582"/>
    <n v="0"/>
    <n v="0"/>
    <n v="0"/>
    <n v="0"/>
    <n v="0"/>
    <n v="0"/>
    <n v="0"/>
    <n v="0"/>
    <n v="0"/>
    <n v="0"/>
    <x v="34"/>
  </r>
  <r>
    <n v="327"/>
    <n v="327"/>
    <n v="0"/>
    <n v="0"/>
    <n v="0"/>
    <n v="0"/>
    <n v="0"/>
    <n v="0"/>
    <n v="0"/>
    <n v="0"/>
    <n v="0"/>
    <n v="0"/>
    <x v="48"/>
  </r>
  <r>
    <n v="96"/>
    <n v="96"/>
    <n v="0"/>
    <n v="0"/>
    <n v="0"/>
    <n v="0"/>
    <n v="0"/>
    <n v="0"/>
    <n v="0"/>
    <n v="0"/>
    <n v="0"/>
    <n v="0"/>
    <x v="22"/>
  </r>
  <r>
    <n v="2076"/>
    <n v="0"/>
    <n v="2076"/>
    <n v="0"/>
    <n v="2076"/>
    <n v="0"/>
    <n v="2076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0"/>
  </r>
  <r>
    <n v="371"/>
    <n v="371"/>
    <n v="0"/>
    <n v="0"/>
    <n v="0"/>
    <n v="0"/>
    <n v="0"/>
    <n v="0"/>
    <n v="0"/>
    <n v="0"/>
    <n v="0"/>
    <n v="0"/>
    <x v="6"/>
  </r>
  <r>
    <n v="100"/>
    <n v="100"/>
    <n v="0"/>
    <n v="0"/>
    <n v="0"/>
    <n v="0"/>
    <n v="0"/>
    <n v="0"/>
    <n v="0"/>
    <n v="0"/>
    <n v="0"/>
    <n v="0"/>
    <x v="55"/>
  </r>
  <r>
    <n v="179"/>
    <n v="179"/>
    <n v="0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5"/>
    <n v="5"/>
    <n v="0"/>
    <n v="0"/>
    <x v="13"/>
  </r>
  <r>
    <n v="40"/>
    <n v="0"/>
    <n v="40"/>
    <n v="0"/>
    <n v="0"/>
    <n v="0"/>
    <n v="0"/>
    <n v="0"/>
    <n v="0"/>
    <n v="0"/>
    <n v="0"/>
    <n v="0"/>
    <x v="57"/>
  </r>
  <r>
    <n v="7"/>
    <n v="7"/>
    <n v="0"/>
    <n v="0"/>
    <n v="0"/>
    <n v="0"/>
    <n v="0"/>
    <n v="0"/>
    <n v="7"/>
    <n v="7"/>
    <n v="0"/>
    <n v="0"/>
    <x v="73"/>
  </r>
  <r>
    <n v="14892"/>
    <n v="0"/>
    <n v="14892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44"/>
  </r>
  <r>
    <n v="138"/>
    <n v="138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5"/>
    <n v="5"/>
    <n v="0"/>
    <n v="0"/>
    <x v="64"/>
  </r>
  <r>
    <n v="4"/>
    <n v="4"/>
    <n v="0"/>
    <n v="0"/>
    <n v="4"/>
    <n v="4"/>
    <n v="0"/>
    <n v="0"/>
    <n v="0"/>
    <n v="0"/>
    <n v="0"/>
    <n v="0"/>
    <x v="4"/>
  </r>
  <r>
    <n v="5"/>
    <n v="5"/>
    <n v="0"/>
    <n v="0"/>
    <n v="5"/>
    <n v="5"/>
    <n v="0"/>
    <n v="0"/>
    <n v="0"/>
    <n v="0"/>
    <n v="0"/>
    <n v="0"/>
    <x v="73"/>
  </r>
  <r>
    <n v="701"/>
    <n v="701"/>
    <n v="0"/>
    <n v="0"/>
    <n v="0"/>
    <n v="0"/>
    <n v="0"/>
    <n v="0"/>
    <n v="0"/>
    <n v="0"/>
    <n v="0"/>
    <n v="0"/>
    <x v="13"/>
  </r>
  <r>
    <n v="454"/>
    <n v="454"/>
    <n v="0"/>
    <n v="0"/>
    <n v="0"/>
    <n v="0"/>
    <n v="0"/>
    <n v="0"/>
    <n v="0"/>
    <n v="0"/>
    <n v="0"/>
    <n v="0"/>
    <x v="28"/>
  </r>
  <r>
    <n v="12421"/>
    <n v="0"/>
    <n v="12421"/>
    <n v="0"/>
    <n v="12421"/>
    <n v="0"/>
    <n v="12421"/>
    <n v="0"/>
    <n v="0"/>
    <n v="0"/>
    <n v="0"/>
    <n v="0"/>
    <x v="0"/>
  </r>
  <r>
    <n v="66"/>
    <n v="0"/>
    <n v="66"/>
    <n v="0"/>
    <n v="0"/>
    <n v="0"/>
    <n v="0"/>
    <n v="0"/>
    <n v="0"/>
    <n v="0"/>
    <n v="0"/>
    <n v="0"/>
    <x v="1"/>
  </r>
  <r>
    <n v="2031"/>
    <n v="2031"/>
    <n v="0"/>
    <n v="0"/>
    <n v="0"/>
    <n v="0"/>
    <n v="0"/>
    <n v="0"/>
    <n v="0"/>
    <n v="0"/>
    <n v="0"/>
    <n v="0"/>
    <x v="55"/>
  </r>
  <r>
    <n v="31"/>
    <n v="31"/>
    <n v="0"/>
    <n v="0"/>
    <n v="0"/>
    <n v="0"/>
    <n v="0"/>
    <n v="0"/>
    <n v="0"/>
    <n v="0"/>
    <n v="0"/>
    <n v="0"/>
    <x v="56"/>
  </r>
  <r>
    <n v="24474"/>
    <n v="0"/>
    <n v="24474"/>
    <n v="0"/>
    <n v="0"/>
    <n v="0"/>
    <n v="0"/>
    <n v="0"/>
    <n v="0"/>
    <n v="0"/>
    <n v="0"/>
    <n v="0"/>
    <x v="0"/>
  </r>
  <r>
    <n v="8150"/>
    <n v="0"/>
    <n v="8150"/>
    <n v="0"/>
    <n v="8150"/>
    <n v="0"/>
    <n v="815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25"/>
  </r>
  <r>
    <n v="196"/>
    <n v="196"/>
    <n v="0"/>
    <n v="0"/>
    <n v="0"/>
    <n v="0"/>
    <n v="0"/>
    <n v="0"/>
    <n v="0"/>
    <n v="0"/>
    <n v="0"/>
    <n v="0"/>
    <x v="13"/>
  </r>
  <r>
    <n v="992"/>
    <n v="0"/>
    <n v="992"/>
    <n v="0"/>
    <n v="0"/>
    <n v="0"/>
    <n v="0"/>
    <n v="0"/>
    <n v="0"/>
    <n v="0"/>
    <n v="0"/>
    <n v="0"/>
    <x v="51"/>
  </r>
  <r>
    <n v="41"/>
    <n v="0"/>
    <n v="41"/>
    <n v="0"/>
    <n v="0"/>
    <n v="0"/>
    <n v="0"/>
    <n v="0"/>
    <n v="0"/>
    <n v="0"/>
    <n v="0"/>
    <n v="0"/>
    <x v="63"/>
  </r>
  <r>
    <n v="17011"/>
    <n v="0"/>
    <n v="17011"/>
    <n v="0"/>
    <n v="0"/>
    <n v="0"/>
    <n v="0"/>
    <n v="0"/>
    <n v="0"/>
    <n v="0"/>
    <n v="0"/>
    <n v="0"/>
    <x v="16"/>
  </r>
  <r>
    <n v="96"/>
    <n v="96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0"/>
  </r>
  <r>
    <n v="22"/>
    <n v="0"/>
    <n v="22"/>
    <n v="0"/>
    <n v="0"/>
    <n v="0"/>
    <n v="0"/>
    <n v="0"/>
    <n v="0"/>
    <n v="0"/>
    <n v="0"/>
    <n v="0"/>
    <x v="63"/>
  </r>
  <r>
    <n v="270"/>
    <n v="270"/>
    <n v="0"/>
    <n v="0"/>
    <n v="0"/>
    <n v="0"/>
    <n v="0"/>
    <n v="0"/>
    <n v="0"/>
    <n v="0"/>
    <n v="0"/>
    <n v="0"/>
    <x v="33"/>
  </r>
  <r>
    <n v="543"/>
    <n v="543"/>
    <n v="0"/>
    <n v="0"/>
    <n v="0"/>
    <n v="0"/>
    <n v="0"/>
    <n v="0"/>
    <n v="0"/>
    <n v="0"/>
    <n v="0"/>
    <n v="0"/>
    <x v="1"/>
  </r>
  <r>
    <n v="309"/>
    <n v="309"/>
    <n v="0"/>
    <n v="0"/>
    <n v="0"/>
    <n v="0"/>
    <n v="0"/>
    <n v="0"/>
    <n v="309"/>
    <n v="309"/>
    <n v="0"/>
    <n v="0"/>
    <x v="11"/>
  </r>
  <r>
    <n v="84"/>
    <n v="84"/>
    <n v="0"/>
    <n v="0"/>
    <n v="0"/>
    <n v="0"/>
    <n v="0"/>
    <n v="0"/>
    <n v="0"/>
    <n v="0"/>
    <n v="0"/>
    <n v="0"/>
    <x v="9"/>
  </r>
  <r>
    <n v="2"/>
    <n v="2"/>
    <n v="0"/>
    <n v="0"/>
    <n v="2"/>
    <n v="2"/>
    <n v="0"/>
    <n v="0"/>
    <n v="0"/>
    <n v="0"/>
    <n v="0"/>
    <n v="0"/>
    <x v="23"/>
  </r>
  <r>
    <n v="131"/>
    <n v="131"/>
    <n v="0"/>
    <n v="0"/>
    <n v="0"/>
    <n v="0"/>
    <n v="0"/>
    <n v="0"/>
    <n v="131"/>
    <n v="131"/>
    <n v="0"/>
    <n v="0"/>
    <x v="11"/>
  </r>
  <r>
    <n v="9"/>
    <n v="9"/>
    <n v="0"/>
    <n v="0"/>
    <n v="0"/>
    <n v="0"/>
    <n v="0"/>
    <n v="0"/>
    <n v="0"/>
    <n v="0"/>
    <n v="0"/>
    <n v="0"/>
    <x v="31"/>
  </r>
  <r>
    <n v="220"/>
    <n v="220"/>
    <n v="0"/>
    <n v="0"/>
    <n v="0"/>
    <n v="0"/>
    <n v="0"/>
    <n v="0"/>
    <n v="0"/>
    <n v="0"/>
    <n v="0"/>
    <n v="0"/>
    <x v="22"/>
  </r>
  <r>
    <n v="2068"/>
    <n v="0"/>
    <n v="2068"/>
    <n v="0"/>
    <n v="0"/>
    <n v="0"/>
    <n v="0"/>
    <n v="0"/>
    <n v="2068"/>
    <n v="0"/>
    <n v="2068"/>
    <n v="0"/>
    <x v="72"/>
  </r>
  <r>
    <n v="354"/>
    <n v="0"/>
    <n v="354"/>
    <n v="0"/>
    <n v="0"/>
    <n v="0"/>
    <n v="0"/>
    <n v="0"/>
    <n v="0"/>
    <n v="0"/>
    <n v="0"/>
    <n v="0"/>
    <x v="50"/>
  </r>
  <r>
    <n v="376"/>
    <n v="376"/>
    <n v="0"/>
    <n v="0"/>
    <n v="0"/>
    <n v="0"/>
    <n v="0"/>
    <n v="0"/>
    <n v="0"/>
    <n v="0"/>
    <n v="0"/>
    <n v="0"/>
    <x v="62"/>
  </r>
  <r>
    <n v="2153"/>
    <n v="0"/>
    <n v="2153"/>
    <n v="0"/>
    <n v="0"/>
    <n v="0"/>
    <n v="0"/>
    <n v="0"/>
    <n v="0"/>
    <n v="0"/>
    <n v="0"/>
    <n v="0"/>
    <x v="13"/>
  </r>
  <r>
    <n v="248"/>
    <n v="248"/>
    <n v="0"/>
    <n v="0"/>
    <n v="248"/>
    <n v="248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0"/>
  </r>
  <r>
    <n v="2422"/>
    <n v="0"/>
    <n v="0"/>
    <n v="2422"/>
    <n v="0"/>
    <n v="0"/>
    <n v="0"/>
    <n v="0"/>
    <n v="0"/>
    <n v="0"/>
    <n v="0"/>
    <n v="0"/>
    <x v="74"/>
  </r>
  <r>
    <n v="1135"/>
    <n v="1135"/>
    <n v="0"/>
    <n v="0"/>
    <n v="0"/>
    <n v="0"/>
    <n v="0"/>
    <n v="0"/>
    <n v="0"/>
    <n v="0"/>
    <n v="0"/>
    <n v="0"/>
    <x v="13"/>
  </r>
  <r>
    <n v="266"/>
    <n v="266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5"/>
    <n v="5"/>
    <n v="0"/>
    <n v="0"/>
    <x v="12"/>
  </r>
  <r>
    <n v="131"/>
    <n v="131"/>
    <n v="0"/>
    <n v="0"/>
    <n v="0"/>
    <n v="0"/>
    <n v="0"/>
    <n v="0"/>
    <n v="0"/>
    <n v="0"/>
    <n v="0"/>
    <n v="0"/>
    <x v="48"/>
  </r>
  <r>
    <n v="3016"/>
    <n v="3016"/>
    <n v="0"/>
    <n v="0"/>
    <n v="0"/>
    <n v="0"/>
    <n v="0"/>
    <n v="0"/>
    <n v="3016"/>
    <n v="3016"/>
    <n v="0"/>
    <n v="0"/>
    <x v="32"/>
  </r>
  <r>
    <n v="76"/>
    <n v="76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9"/>
    <n v="9"/>
    <n v="0"/>
    <n v="0"/>
    <x v="71"/>
  </r>
  <r>
    <n v="1"/>
    <n v="1"/>
    <n v="0"/>
    <n v="0"/>
    <n v="0"/>
    <n v="0"/>
    <n v="0"/>
    <n v="0"/>
    <n v="0"/>
    <n v="0"/>
    <n v="0"/>
    <n v="0"/>
    <x v="1"/>
  </r>
  <r>
    <n v="578"/>
    <n v="0"/>
    <n v="578"/>
    <n v="0"/>
    <n v="0"/>
    <n v="0"/>
    <n v="0"/>
    <n v="0"/>
    <n v="0"/>
    <n v="0"/>
    <n v="0"/>
    <n v="0"/>
    <x v="5"/>
  </r>
  <r>
    <n v="19446"/>
    <n v="19446"/>
    <n v="0"/>
    <n v="0"/>
    <n v="0"/>
    <n v="0"/>
    <n v="0"/>
    <n v="0"/>
    <n v="0"/>
    <n v="0"/>
    <n v="0"/>
    <n v="0"/>
    <x v="24"/>
  </r>
  <r>
    <n v="7729"/>
    <n v="7729"/>
    <n v="0"/>
    <n v="0"/>
    <n v="7729"/>
    <n v="7729"/>
    <n v="0"/>
    <n v="0"/>
    <n v="0"/>
    <n v="0"/>
    <n v="0"/>
    <n v="0"/>
    <x v="9"/>
  </r>
  <r>
    <n v="730"/>
    <n v="730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27"/>
  </r>
  <r>
    <n v="201"/>
    <n v="201"/>
    <n v="0"/>
    <n v="0"/>
    <n v="0"/>
    <n v="0"/>
    <n v="0"/>
    <n v="0"/>
    <n v="0"/>
    <n v="0"/>
    <n v="0"/>
    <n v="0"/>
    <x v="20"/>
  </r>
  <r>
    <n v="7"/>
    <n v="7"/>
    <n v="0"/>
    <n v="0"/>
    <n v="0"/>
    <n v="0"/>
    <n v="0"/>
    <n v="0"/>
    <n v="0"/>
    <n v="0"/>
    <n v="0"/>
    <n v="0"/>
    <x v="1"/>
  </r>
  <r>
    <n v="6379"/>
    <n v="0"/>
    <n v="6379"/>
    <n v="0"/>
    <n v="0"/>
    <n v="0"/>
    <n v="0"/>
    <n v="0"/>
    <n v="0"/>
    <n v="0"/>
    <n v="0"/>
    <n v="0"/>
    <x v="9"/>
  </r>
  <r>
    <n v="647"/>
    <n v="0"/>
    <n v="647"/>
    <n v="0"/>
    <n v="0"/>
    <n v="0"/>
    <n v="0"/>
    <n v="0"/>
    <n v="0"/>
    <n v="0"/>
    <n v="0"/>
    <n v="0"/>
    <x v="67"/>
  </r>
  <r>
    <n v="1632"/>
    <n v="1632"/>
    <n v="0"/>
    <n v="0"/>
    <n v="0"/>
    <n v="0"/>
    <n v="0"/>
    <n v="0"/>
    <n v="0"/>
    <n v="0"/>
    <n v="0"/>
    <n v="0"/>
    <x v="28"/>
  </r>
  <r>
    <n v="1178"/>
    <n v="1178"/>
    <n v="0"/>
    <n v="0"/>
    <n v="1178"/>
    <n v="1178"/>
    <n v="0"/>
    <n v="0"/>
    <n v="0"/>
    <n v="0"/>
    <n v="0"/>
    <n v="0"/>
    <x v="30"/>
  </r>
  <r>
    <n v="1912"/>
    <n v="0"/>
    <n v="1912"/>
    <n v="0"/>
    <n v="0"/>
    <n v="0"/>
    <n v="0"/>
    <n v="0"/>
    <n v="0"/>
    <n v="0"/>
    <n v="0"/>
    <n v="0"/>
    <x v="18"/>
  </r>
  <r>
    <n v="1096"/>
    <n v="0"/>
    <n v="1096"/>
    <n v="0"/>
    <n v="0"/>
    <n v="0"/>
    <n v="0"/>
    <n v="0"/>
    <n v="0"/>
    <n v="0"/>
    <n v="0"/>
    <n v="0"/>
    <x v="28"/>
  </r>
  <r>
    <n v="280"/>
    <n v="280"/>
    <n v="0"/>
    <n v="0"/>
    <n v="0"/>
    <n v="0"/>
    <n v="0"/>
    <n v="0"/>
    <n v="0"/>
    <n v="0"/>
    <n v="0"/>
    <n v="0"/>
    <x v="33"/>
  </r>
  <r>
    <n v="2300"/>
    <n v="0"/>
    <n v="230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9"/>
  </r>
  <r>
    <n v="1213"/>
    <n v="1213"/>
    <n v="0"/>
    <n v="0"/>
    <n v="0"/>
    <n v="0"/>
    <n v="0"/>
    <n v="0"/>
    <n v="0"/>
    <n v="0"/>
    <n v="0"/>
    <n v="0"/>
    <x v="22"/>
  </r>
  <r>
    <n v="1486"/>
    <n v="0"/>
    <n v="1486"/>
    <n v="0"/>
    <n v="0"/>
    <n v="0"/>
    <n v="0"/>
    <n v="0"/>
    <n v="1486"/>
    <n v="0"/>
    <n v="1486"/>
    <n v="0"/>
    <x v="40"/>
  </r>
  <r>
    <n v="90"/>
    <n v="90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8"/>
    <n v="8"/>
    <n v="0"/>
    <n v="0"/>
    <x v="15"/>
  </r>
  <r>
    <n v="70"/>
    <n v="70"/>
    <n v="0"/>
    <n v="0"/>
    <n v="0"/>
    <n v="0"/>
    <n v="0"/>
    <n v="0"/>
    <n v="0"/>
    <n v="0"/>
    <n v="0"/>
    <n v="0"/>
    <x v="12"/>
  </r>
  <r>
    <n v="22"/>
    <n v="22"/>
    <n v="0"/>
    <n v="0"/>
    <n v="0"/>
    <n v="0"/>
    <n v="0"/>
    <n v="0"/>
    <n v="0"/>
    <n v="0"/>
    <n v="0"/>
    <n v="0"/>
    <x v="45"/>
  </r>
  <r>
    <n v="9259"/>
    <n v="0"/>
    <n v="9259"/>
    <n v="0"/>
    <n v="0"/>
    <n v="0"/>
    <n v="0"/>
    <n v="0"/>
    <n v="0"/>
    <n v="0"/>
    <n v="0"/>
    <n v="0"/>
    <x v="54"/>
  </r>
  <r>
    <n v="1416"/>
    <n v="1416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49"/>
  </r>
  <r>
    <n v="11"/>
    <n v="11"/>
    <n v="0"/>
    <n v="0"/>
    <n v="0"/>
    <n v="0"/>
    <n v="0"/>
    <n v="0"/>
    <n v="11"/>
    <n v="11"/>
    <n v="0"/>
    <n v="0"/>
    <x v="12"/>
  </r>
  <r>
    <n v="11"/>
    <n v="11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16"/>
  </r>
  <r>
    <n v="631"/>
    <n v="631"/>
    <n v="0"/>
    <n v="0"/>
    <n v="0"/>
    <n v="0"/>
    <n v="0"/>
    <n v="0"/>
    <n v="0"/>
    <n v="0"/>
    <n v="0"/>
    <n v="0"/>
    <x v="23"/>
  </r>
  <r>
    <n v="44"/>
    <n v="44"/>
    <n v="0"/>
    <n v="0"/>
    <n v="0"/>
    <n v="0"/>
    <n v="0"/>
    <n v="0"/>
    <n v="0"/>
    <n v="0"/>
    <n v="0"/>
    <n v="0"/>
    <x v="1"/>
  </r>
  <r>
    <n v="1658"/>
    <n v="1658"/>
    <n v="0"/>
    <n v="0"/>
    <n v="0"/>
    <n v="0"/>
    <n v="0"/>
    <n v="0"/>
    <n v="0"/>
    <n v="0"/>
    <n v="0"/>
    <n v="0"/>
    <x v="47"/>
  </r>
  <r>
    <n v="114"/>
    <n v="114"/>
    <n v="0"/>
    <n v="0"/>
    <n v="114"/>
    <n v="114"/>
    <n v="0"/>
    <n v="0"/>
    <n v="0"/>
    <n v="0"/>
    <n v="0"/>
    <n v="0"/>
    <x v="40"/>
  </r>
  <r>
    <n v="462"/>
    <n v="462"/>
    <n v="0"/>
    <n v="0"/>
    <n v="0"/>
    <n v="0"/>
    <n v="0"/>
    <n v="0"/>
    <n v="0"/>
    <n v="0"/>
    <n v="0"/>
    <n v="0"/>
    <x v="52"/>
  </r>
  <r>
    <n v="504"/>
    <n v="0"/>
    <n v="504"/>
    <n v="0"/>
    <n v="0"/>
    <n v="0"/>
    <n v="0"/>
    <n v="0"/>
    <n v="0"/>
    <n v="0"/>
    <n v="0"/>
    <n v="0"/>
    <x v="42"/>
  </r>
  <r>
    <n v="3692"/>
    <n v="3692"/>
    <n v="0"/>
    <n v="0"/>
    <n v="0"/>
    <n v="0"/>
    <n v="0"/>
    <n v="0"/>
    <n v="0"/>
    <n v="0"/>
    <n v="0"/>
    <n v="0"/>
    <x v="9"/>
  </r>
  <r>
    <n v="140"/>
    <n v="140"/>
    <n v="0"/>
    <n v="0"/>
    <n v="0"/>
    <n v="0"/>
    <n v="0"/>
    <n v="0"/>
    <n v="0"/>
    <n v="0"/>
    <n v="0"/>
    <n v="0"/>
    <x v="18"/>
  </r>
  <r>
    <n v="15"/>
    <n v="15"/>
    <n v="0"/>
    <n v="0"/>
    <n v="0"/>
    <n v="0"/>
    <n v="0"/>
    <n v="0"/>
    <n v="0"/>
    <n v="0"/>
    <n v="0"/>
    <n v="0"/>
    <x v="7"/>
  </r>
  <r>
    <n v="3476"/>
    <n v="3476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0"/>
  </r>
  <r>
    <n v="12"/>
    <n v="12"/>
    <n v="0"/>
    <n v="0"/>
    <n v="0"/>
    <n v="0"/>
    <n v="0"/>
    <n v="0"/>
    <n v="0"/>
    <n v="0"/>
    <n v="0"/>
    <n v="0"/>
    <x v="2"/>
  </r>
  <r>
    <n v="5030"/>
    <n v="5030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0"/>
    <n v="0"/>
    <n v="0"/>
    <n v="0"/>
    <x v="34"/>
  </r>
  <r>
    <n v="55"/>
    <n v="55"/>
    <n v="0"/>
    <n v="0"/>
    <n v="0"/>
    <n v="0"/>
    <n v="0"/>
    <n v="0"/>
    <n v="0"/>
    <n v="0"/>
    <n v="0"/>
    <n v="0"/>
    <x v="34"/>
  </r>
  <r>
    <n v="590"/>
    <n v="590"/>
    <n v="0"/>
    <n v="0"/>
    <n v="590"/>
    <n v="590"/>
    <n v="0"/>
    <n v="0"/>
    <n v="0"/>
    <n v="0"/>
    <n v="0"/>
    <n v="0"/>
    <x v="51"/>
  </r>
  <r>
    <n v="465"/>
    <n v="465"/>
    <n v="0"/>
    <n v="0"/>
    <n v="0"/>
    <n v="0"/>
    <n v="0"/>
    <n v="0"/>
    <n v="465"/>
    <n v="465"/>
    <n v="0"/>
    <n v="0"/>
    <x v="47"/>
  </r>
  <r>
    <n v="3085"/>
    <n v="0"/>
    <n v="3085"/>
    <n v="0"/>
    <n v="0"/>
    <n v="0"/>
    <n v="0"/>
    <n v="0"/>
    <n v="0"/>
    <n v="0"/>
    <n v="0"/>
    <n v="0"/>
    <x v="22"/>
  </r>
  <r>
    <n v="1110"/>
    <n v="1110"/>
    <n v="0"/>
    <n v="0"/>
    <n v="0"/>
    <n v="0"/>
    <n v="0"/>
    <n v="0"/>
    <n v="0"/>
    <n v="0"/>
    <n v="0"/>
    <n v="0"/>
    <x v="7"/>
  </r>
  <r>
    <n v="3486"/>
    <n v="3486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30"/>
  </r>
  <r>
    <n v="427"/>
    <n v="427"/>
    <n v="0"/>
    <n v="0"/>
    <n v="0"/>
    <n v="0"/>
    <n v="0"/>
    <n v="0"/>
    <n v="0"/>
    <n v="0"/>
    <n v="0"/>
    <n v="0"/>
    <x v="7"/>
  </r>
  <r>
    <n v="55"/>
    <n v="55"/>
    <n v="0"/>
    <n v="0"/>
    <n v="55"/>
    <n v="55"/>
    <n v="0"/>
    <n v="0"/>
    <n v="0"/>
    <n v="0"/>
    <n v="0"/>
    <n v="0"/>
    <x v="35"/>
  </r>
  <r>
    <n v="1218"/>
    <n v="1218"/>
    <n v="0"/>
    <n v="0"/>
    <n v="1218"/>
    <n v="1218"/>
    <n v="0"/>
    <n v="0"/>
    <n v="0"/>
    <n v="0"/>
    <n v="0"/>
    <n v="0"/>
    <x v="7"/>
  </r>
  <r>
    <n v="140"/>
    <n v="140"/>
    <n v="0"/>
    <n v="0"/>
    <n v="0"/>
    <n v="0"/>
    <n v="0"/>
    <n v="0"/>
    <n v="0"/>
    <n v="0"/>
    <n v="0"/>
    <n v="0"/>
    <x v="36"/>
  </r>
  <r>
    <n v="344"/>
    <n v="344"/>
    <n v="0"/>
    <n v="0"/>
    <n v="0"/>
    <n v="0"/>
    <n v="0"/>
    <n v="0"/>
    <n v="0"/>
    <n v="0"/>
    <n v="0"/>
    <n v="0"/>
    <x v="47"/>
  </r>
  <r>
    <n v="2590"/>
    <n v="2590"/>
    <n v="0"/>
    <n v="0"/>
    <n v="0"/>
    <n v="0"/>
    <n v="0"/>
    <n v="0"/>
    <n v="0"/>
    <n v="0"/>
    <n v="0"/>
    <n v="0"/>
    <x v="61"/>
  </r>
  <r>
    <n v="123"/>
    <n v="123"/>
    <n v="0"/>
    <n v="0"/>
    <n v="0"/>
    <n v="0"/>
    <n v="0"/>
    <n v="0"/>
    <n v="0"/>
    <n v="0"/>
    <n v="0"/>
    <n v="0"/>
    <x v="22"/>
  </r>
  <r>
    <n v="4523"/>
    <n v="4523"/>
    <n v="0"/>
    <n v="0"/>
    <n v="0"/>
    <n v="0"/>
    <n v="0"/>
    <n v="0"/>
    <n v="0"/>
    <n v="0"/>
    <n v="0"/>
    <n v="0"/>
    <x v="14"/>
  </r>
  <r>
    <n v="2507"/>
    <n v="250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71"/>
  </r>
  <r>
    <n v="1"/>
    <n v="1"/>
    <n v="0"/>
    <n v="0"/>
    <n v="0"/>
    <n v="0"/>
    <n v="0"/>
    <n v="0"/>
    <n v="0"/>
    <n v="0"/>
    <n v="0"/>
    <n v="0"/>
    <x v="28"/>
  </r>
  <r>
    <n v="515"/>
    <n v="515"/>
    <n v="0"/>
    <n v="0"/>
    <n v="0"/>
    <n v="0"/>
    <n v="0"/>
    <n v="0"/>
    <n v="515"/>
    <n v="515"/>
    <n v="0"/>
    <n v="0"/>
    <x v="3"/>
  </r>
  <r>
    <n v="217"/>
    <n v="217"/>
    <n v="0"/>
    <n v="0"/>
    <n v="0"/>
    <n v="0"/>
    <n v="0"/>
    <n v="0"/>
    <n v="0"/>
    <n v="0"/>
    <n v="0"/>
    <n v="0"/>
    <x v="30"/>
  </r>
  <r>
    <n v="675"/>
    <n v="0"/>
    <n v="675"/>
    <n v="0"/>
    <n v="0"/>
    <n v="0"/>
    <n v="0"/>
    <n v="0"/>
    <n v="0"/>
    <n v="0"/>
    <n v="0"/>
    <n v="0"/>
    <x v="7"/>
  </r>
  <r>
    <n v="395"/>
    <n v="395"/>
    <n v="0"/>
    <n v="0"/>
    <n v="395"/>
    <n v="395"/>
    <n v="0"/>
    <n v="0"/>
    <n v="0"/>
    <n v="0"/>
    <n v="0"/>
    <n v="0"/>
    <x v="41"/>
  </r>
  <r>
    <n v="278"/>
    <n v="278"/>
    <n v="0"/>
    <n v="0"/>
    <n v="0"/>
    <n v="0"/>
    <n v="0"/>
    <n v="0"/>
    <n v="0"/>
    <n v="0"/>
    <n v="0"/>
    <n v="0"/>
    <x v="68"/>
  </r>
  <r>
    <n v="15798"/>
    <n v="0"/>
    <n v="15798"/>
    <n v="0"/>
    <n v="0"/>
    <n v="0"/>
    <n v="0"/>
    <n v="0"/>
    <n v="0"/>
    <n v="0"/>
    <n v="0"/>
    <n v="0"/>
    <x v="43"/>
  </r>
  <r>
    <n v="11922"/>
    <n v="11922"/>
    <n v="0"/>
    <n v="0"/>
    <n v="0"/>
    <n v="0"/>
    <n v="0"/>
    <n v="0"/>
    <n v="0"/>
    <n v="0"/>
    <n v="0"/>
    <n v="0"/>
    <x v="40"/>
  </r>
  <r>
    <n v="104"/>
    <n v="0"/>
    <n v="104"/>
    <n v="0"/>
    <n v="0"/>
    <n v="0"/>
    <n v="0"/>
    <n v="0"/>
    <n v="0"/>
    <n v="0"/>
    <n v="0"/>
    <n v="0"/>
    <x v="68"/>
  </r>
  <r>
    <n v="1620"/>
    <n v="1620"/>
    <n v="0"/>
    <n v="0"/>
    <n v="0"/>
    <n v="0"/>
    <n v="0"/>
    <n v="0"/>
    <n v="1620"/>
    <n v="1620"/>
    <n v="0"/>
    <n v="0"/>
    <x v="13"/>
  </r>
  <r>
    <n v="169"/>
    <n v="169"/>
    <n v="0"/>
    <n v="0"/>
    <n v="0"/>
    <n v="0"/>
    <n v="0"/>
    <n v="0"/>
    <n v="0"/>
    <n v="0"/>
    <n v="0"/>
    <n v="0"/>
    <x v="11"/>
  </r>
  <r>
    <n v="351"/>
    <n v="351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48"/>
  </r>
  <r>
    <n v="10"/>
    <n v="10"/>
    <n v="0"/>
    <n v="0"/>
    <n v="10"/>
    <n v="10"/>
    <n v="0"/>
    <n v="0"/>
    <n v="0"/>
    <n v="0"/>
    <n v="0"/>
    <n v="0"/>
    <x v="23"/>
  </r>
  <r>
    <n v="310"/>
    <n v="310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"/>
  </r>
  <r>
    <n v="35"/>
    <n v="35"/>
    <n v="0"/>
    <n v="0"/>
    <n v="0"/>
    <n v="0"/>
    <n v="0"/>
    <n v="0"/>
    <n v="0"/>
    <n v="0"/>
    <n v="0"/>
    <n v="0"/>
    <x v="16"/>
  </r>
  <r>
    <n v="122"/>
    <n v="122"/>
    <n v="0"/>
    <n v="0"/>
    <n v="0"/>
    <n v="0"/>
    <n v="0"/>
    <n v="0"/>
    <n v="0"/>
    <n v="0"/>
    <n v="0"/>
    <n v="0"/>
    <x v="48"/>
  </r>
  <r>
    <n v="745"/>
    <n v="0"/>
    <n v="745"/>
    <n v="0"/>
    <n v="0"/>
    <n v="0"/>
    <n v="0"/>
    <n v="0"/>
    <n v="0"/>
    <n v="0"/>
    <n v="0"/>
    <n v="0"/>
    <x v="34"/>
  </r>
  <r>
    <n v="395"/>
    <n v="395"/>
    <n v="0"/>
    <n v="0"/>
    <n v="0"/>
    <n v="0"/>
    <n v="0"/>
    <n v="0"/>
    <n v="395"/>
    <n v="395"/>
    <n v="0"/>
    <n v="0"/>
    <x v="40"/>
  </r>
  <r>
    <n v="3"/>
    <n v="3"/>
    <n v="0"/>
    <n v="0"/>
    <n v="0"/>
    <n v="0"/>
    <n v="0"/>
    <n v="0"/>
    <n v="0"/>
    <n v="0"/>
    <n v="0"/>
    <n v="0"/>
    <x v="41"/>
  </r>
  <r>
    <n v="363"/>
    <n v="363"/>
    <n v="0"/>
    <n v="0"/>
    <n v="0"/>
    <n v="0"/>
    <n v="0"/>
    <n v="0"/>
    <n v="0"/>
    <n v="0"/>
    <n v="0"/>
    <n v="0"/>
    <x v="54"/>
  </r>
  <r>
    <n v="59"/>
    <n v="59"/>
    <n v="0"/>
    <n v="0"/>
    <n v="0"/>
    <n v="0"/>
    <n v="0"/>
    <n v="0"/>
    <n v="0"/>
    <n v="0"/>
    <n v="0"/>
    <n v="0"/>
    <x v="18"/>
  </r>
  <r>
    <n v="124"/>
    <n v="124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6"/>
    <n v="6"/>
    <n v="0"/>
    <n v="0"/>
    <x v="29"/>
  </r>
  <r>
    <n v="1"/>
    <n v="1"/>
    <n v="0"/>
    <n v="0"/>
    <n v="1"/>
    <n v="1"/>
    <n v="0"/>
    <n v="0"/>
    <n v="0"/>
    <n v="0"/>
    <n v="0"/>
    <n v="0"/>
    <x v="7"/>
  </r>
  <r>
    <n v="1817"/>
    <n v="1817"/>
    <n v="0"/>
    <n v="0"/>
    <n v="0"/>
    <n v="0"/>
    <n v="0"/>
    <n v="0"/>
    <n v="0"/>
    <n v="0"/>
    <n v="0"/>
    <n v="0"/>
    <x v="7"/>
  </r>
  <r>
    <n v="3523"/>
    <n v="3523"/>
    <n v="0"/>
    <n v="0"/>
    <n v="0"/>
    <n v="0"/>
    <n v="0"/>
    <n v="0"/>
    <n v="0"/>
    <n v="0"/>
    <n v="0"/>
    <n v="0"/>
    <x v="11"/>
  </r>
  <r>
    <n v="26"/>
    <n v="26"/>
    <n v="0"/>
    <n v="0"/>
    <n v="0"/>
    <n v="0"/>
    <n v="0"/>
    <n v="0"/>
    <n v="0"/>
    <n v="0"/>
    <n v="0"/>
    <n v="0"/>
    <x v="46"/>
  </r>
  <r>
    <n v="35"/>
    <n v="35"/>
    <n v="0"/>
    <n v="0"/>
    <n v="35"/>
    <n v="35"/>
    <n v="0"/>
    <n v="0"/>
    <n v="0"/>
    <n v="0"/>
    <n v="0"/>
    <n v="0"/>
    <x v="60"/>
  </r>
  <r>
    <n v="371"/>
    <n v="0"/>
    <n v="371"/>
    <n v="0"/>
    <n v="0"/>
    <n v="0"/>
    <n v="0"/>
    <n v="0"/>
    <n v="371"/>
    <n v="0"/>
    <n v="371"/>
    <n v="0"/>
    <x v="39"/>
  </r>
  <r>
    <n v="123"/>
    <n v="123"/>
    <n v="0"/>
    <n v="0"/>
    <n v="0"/>
    <n v="0"/>
    <n v="0"/>
    <n v="0"/>
    <n v="0"/>
    <n v="0"/>
    <n v="0"/>
    <n v="0"/>
    <x v="29"/>
  </r>
  <r>
    <n v="35"/>
    <n v="35"/>
    <n v="0"/>
    <n v="0"/>
    <n v="0"/>
    <n v="0"/>
    <n v="0"/>
    <n v="0"/>
    <n v="0"/>
    <n v="0"/>
    <n v="0"/>
    <n v="0"/>
    <x v="61"/>
  </r>
  <r>
    <n v="3"/>
    <n v="3"/>
    <n v="0"/>
    <n v="0"/>
    <n v="3"/>
    <n v="3"/>
    <n v="0"/>
    <n v="0"/>
    <n v="0"/>
    <n v="0"/>
    <n v="0"/>
    <n v="0"/>
    <x v="34"/>
  </r>
  <r>
    <n v="191"/>
    <n v="191"/>
    <n v="0"/>
    <n v="0"/>
    <n v="0"/>
    <n v="0"/>
    <n v="0"/>
    <n v="0"/>
    <n v="191"/>
    <n v="191"/>
    <n v="0"/>
    <n v="0"/>
    <x v="29"/>
  </r>
  <r>
    <n v="292"/>
    <n v="292"/>
    <n v="0"/>
    <n v="0"/>
    <n v="0"/>
    <n v="0"/>
    <n v="0"/>
    <n v="0"/>
    <n v="0"/>
    <n v="0"/>
    <n v="0"/>
    <n v="0"/>
    <x v="30"/>
  </r>
  <r>
    <n v="95"/>
    <n v="95"/>
    <n v="0"/>
    <n v="0"/>
    <n v="0"/>
    <n v="0"/>
    <n v="0"/>
    <n v="0"/>
    <n v="0"/>
    <n v="0"/>
    <n v="0"/>
    <n v="0"/>
    <x v="23"/>
  </r>
  <r>
    <n v="4134"/>
    <n v="4134"/>
    <n v="0"/>
    <n v="0"/>
    <n v="0"/>
    <n v="0"/>
    <n v="0"/>
    <n v="0"/>
    <n v="0"/>
    <n v="0"/>
    <n v="0"/>
    <n v="0"/>
    <x v="55"/>
  </r>
  <r>
    <n v="675"/>
    <n v="675"/>
    <n v="0"/>
    <n v="0"/>
    <n v="0"/>
    <n v="0"/>
    <n v="0"/>
    <n v="0"/>
    <n v="0"/>
    <n v="0"/>
    <n v="0"/>
    <n v="0"/>
    <x v="43"/>
  </r>
  <r>
    <n v="16622"/>
    <n v="16622"/>
    <n v="0"/>
    <n v="0"/>
    <n v="0"/>
    <n v="0"/>
    <n v="0"/>
    <n v="0"/>
    <n v="0"/>
    <n v="0"/>
    <n v="0"/>
    <n v="0"/>
    <x v="13"/>
  </r>
  <r>
    <n v="327"/>
    <n v="0"/>
    <n v="327"/>
    <n v="0"/>
    <n v="0"/>
    <n v="0"/>
    <n v="0"/>
    <n v="0"/>
    <n v="0"/>
    <n v="0"/>
    <n v="0"/>
    <n v="0"/>
    <x v="63"/>
  </r>
  <r>
    <n v="731"/>
    <n v="731"/>
    <n v="0"/>
    <n v="0"/>
    <n v="0"/>
    <n v="0"/>
    <n v="0"/>
    <n v="0"/>
    <n v="731"/>
    <n v="731"/>
    <n v="0"/>
    <n v="0"/>
    <x v="28"/>
  </r>
  <r>
    <n v="450"/>
    <n v="450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9"/>
  </r>
  <r>
    <n v="5080"/>
    <n v="0"/>
    <n v="5080"/>
    <n v="0"/>
    <n v="0"/>
    <n v="0"/>
    <n v="0"/>
    <n v="0"/>
    <n v="0"/>
    <n v="0"/>
    <n v="0"/>
    <n v="0"/>
    <x v="22"/>
  </r>
  <r>
    <n v="1658"/>
    <n v="1658"/>
    <n v="0"/>
    <n v="0"/>
    <n v="0"/>
    <n v="0"/>
    <n v="0"/>
    <n v="0"/>
    <n v="1658"/>
    <n v="1658"/>
    <n v="0"/>
    <n v="0"/>
    <x v="47"/>
  </r>
  <r>
    <n v="5328"/>
    <n v="0"/>
    <n v="0"/>
    <n v="5328"/>
    <n v="0"/>
    <n v="0"/>
    <n v="0"/>
    <n v="0"/>
    <n v="0"/>
    <n v="0"/>
    <n v="0"/>
    <n v="0"/>
    <x v="69"/>
  </r>
  <r>
    <n v="13599"/>
    <n v="13599"/>
    <n v="0"/>
    <n v="0"/>
    <n v="0"/>
    <n v="0"/>
    <n v="0"/>
    <n v="0"/>
    <n v="0"/>
    <n v="0"/>
    <n v="0"/>
    <n v="0"/>
    <x v="3"/>
  </r>
  <r>
    <n v="48429"/>
    <n v="48429"/>
    <n v="0"/>
    <n v="0"/>
    <n v="0"/>
    <n v="0"/>
    <n v="0"/>
    <n v="0"/>
    <n v="0"/>
    <n v="0"/>
    <n v="0"/>
    <n v="0"/>
    <x v="38"/>
  </r>
  <r>
    <n v="185"/>
    <n v="0"/>
    <n v="185"/>
    <n v="0"/>
    <n v="0"/>
    <n v="0"/>
    <n v="0"/>
    <n v="0"/>
    <n v="0"/>
    <n v="0"/>
    <n v="0"/>
    <n v="0"/>
    <x v="1"/>
  </r>
  <r>
    <n v="75"/>
    <n v="75"/>
    <n v="0"/>
    <n v="0"/>
    <n v="0"/>
    <n v="0"/>
    <n v="0"/>
    <n v="0"/>
    <n v="0"/>
    <n v="0"/>
    <n v="0"/>
    <n v="0"/>
    <x v="43"/>
  </r>
  <r>
    <n v="2527"/>
    <n v="2527"/>
    <n v="0"/>
    <n v="0"/>
    <n v="0"/>
    <n v="0"/>
    <n v="0"/>
    <n v="0"/>
    <n v="0"/>
    <n v="0"/>
    <n v="0"/>
    <n v="0"/>
    <x v="42"/>
  </r>
  <r>
    <n v="1795"/>
    <n v="1795"/>
    <n v="0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0"/>
    <n v="0"/>
    <n v="0"/>
    <n v="0"/>
    <x v="0"/>
  </r>
  <r>
    <n v="921"/>
    <n v="921"/>
    <n v="0"/>
    <n v="0"/>
    <n v="921"/>
    <n v="921"/>
    <n v="0"/>
    <n v="0"/>
    <n v="0"/>
    <n v="0"/>
    <n v="0"/>
    <n v="0"/>
    <x v="49"/>
  </r>
  <r>
    <n v="105"/>
    <n v="105"/>
    <n v="0"/>
    <n v="0"/>
    <n v="0"/>
    <n v="0"/>
    <n v="0"/>
    <n v="0"/>
    <n v="0"/>
    <n v="0"/>
    <n v="0"/>
    <n v="0"/>
    <x v="40"/>
  </r>
  <r>
    <n v="39"/>
    <n v="0"/>
    <n v="39"/>
    <n v="0"/>
    <n v="0"/>
    <n v="0"/>
    <n v="0"/>
    <n v="0"/>
    <n v="39"/>
    <n v="0"/>
    <n v="39"/>
    <n v="0"/>
    <x v="8"/>
  </r>
  <r>
    <n v="20676"/>
    <n v="20676"/>
    <n v="0"/>
    <n v="0"/>
    <n v="0"/>
    <n v="0"/>
    <n v="0"/>
    <n v="0"/>
    <n v="0"/>
    <n v="0"/>
    <n v="0"/>
    <n v="0"/>
    <x v="28"/>
  </r>
  <r>
    <n v="1218"/>
    <n v="1218"/>
    <n v="0"/>
    <n v="0"/>
    <n v="0"/>
    <n v="0"/>
    <n v="0"/>
    <n v="0"/>
    <n v="0"/>
    <n v="0"/>
    <n v="0"/>
    <n v="0"/>
    <x v="9"/>
  </r>
  <r>
    <n v="75"/>
    <n v="75"/>
    <n v="0"/>
    <n v="0"/>
    <n v="0"/>
    <n v="0"/>
    <n v="0"/>
    <n v="0"/>
    <n v="0"/>
    <n v="0"/>
    <n v="0"/>
    <n v="0"/>
    <x v="21"/>
  </r>
  <r>
    <n v="1267"/>
    <n v="1267"/>
    <n v="0"/>
    <n v="0"/>
    <n v="1267"/>
    <n v="1267"/>
    <n v="0"/>
    <n v="0"/>
    <n v="0"/>
    <n v="0"/>
    <n v="0"/>
    <n v="0"/>
    <x v="27"/>
  </r>
  <r>
    <n v="163"/>
    <n v="0"/>
    <n v="163"/>
    <n v="0"/>
    <n v="0"/>
    <n v="0"/>
    <n v="0"/>
    <n v="0"/>
    <n v="163"/>
    <n v="0"/>
    <n v="163"/>
    <n v="0"/>
    <x v="24"/>
  </r>
  <r>
    <n v="19"/>
    <n v="19"/>
    <n v="0"/>
    <n v="0"/>
    <n v="0"/>
    <n v="0"/>
    <n v="0"/>
    <n v="0"/>
    <n v="0"/>
    <n v="0"/>
    <n v="0"/>
    <n v="0"/>
    <x v="0"/>
  </r>
  <r>
    <n v="48"/>
    <n v="48"/>
    <n v="0"/>
    <n v="0"/>
    <n v="0"/>
    <n v="0"/>
    <n v="0"/>
    <n v="0"/>
    <n v="0"/>
    <n v="0"/>
    <n v="0"/>
    <n v="0"/>
    <x v="40"/>
  </r>
  <r>
    <n v="1611"/>
    <n v="1611"/>
    <n v="0"/>
    <n v="0"/>
    <n v="0"/>
    <n v="0"/>
    <n v="0"/>
    <n v="0"/>
    <n v="0"/>
    <n v="0"/>
    <n v="0"/>
    <n v="0"/>
    <x v="58"/>
  </r>
  <r>
    <n v="1627"/>
    <n v="1627"/>
    <n v="0"/>
    <n v="0"/>
    <n v="0"/>
    <n v="0"/>
    <n v="0"/>
    <n v="0"/>
    <n v="0"/>
    <n v="0"/>
    <n v="0"/>
    <n v="0"/>
    <x v="22"/>
  </r>
  <r>
    <n v="14903"/>
    <n v="14903"/>
    <n v="0"/>
    <n v="0"/>
    <n v="0"/>
    <n v="0"/>
    <n v="0"/>
    <n v="0"/>
    <n v="14903"/>
    <n v="14903"/>
    <n v="0"/>
    <n v="0"/>
    <x v="62"/>
  </r>
  <r>
    <n v="19"/>
    <n v="19"/>
    <n v="0"/>
    <n v="0"/>
    <n v="0"/>
    <n v="0"/>
    <n v="0"/>
    <n v="0"/>
    <n v="0"/>
    <n v="0"/>
    <n v="0"/>
    <n v="0"/>
    <x v="7"/>
  </r>
  <r>
    <n v="119"/>
    <n v="119"/>
    <n v="0"/>
    <n v="0"/>
    <n v="0"/>
    <n v="0"/>
    <n v="0"/>
    <n v="0"/>
    <n v="0"/>
    <n v="0"/>
    <n v="0"/>
    <n v="0"/>
    <x v="19"/>
  </r>
  <r>
    <n v="15"/>
    <n v="15"/>
    <n v="0"/>
    <n v="0"/>
    <n v="0"/>
    <n v="0"/>
    <n v="0"/>
    <n v="0"/>
    <n v="0"/>
    <n v="0"/>
    <n v="0"/>
    <n v="0"/>
    <x v="53"/>
  </r>
  <r>
    <n v="80"/>
    <n v="80"/>
    <n v="0"/>
    <n v="0"/>
    <n v="0"/>
    <n v="0"/>
    <n v="0"/>
    <n v="0"/>
    <n v="80"/>
    <n v="80"/>
    <n v="0"/>
    <n v="0"/>
    <x v="62"/>
  </r>
  <r>
    <n v="11"/>
    <n v="11"/>
    <n v="0"/>
    <n v="0"/>
    <n v="0"/>
    <n v="0"/>
    <n v="0"/>
    <n v="0"/>
    <n v="0"/>
    <n v="0"/>
    <n v="0"/>
    <n v="0"/>
    <x v="49"/>
  </r>
  <r>
    <n v="3795"/>
    <n v="3795"/>
    <n v="0"/>
    <n v="0"/>
    <n v="0"/>
    <n v="0"/>
    <n v="0"/>
    <n v="0"/>
    <n v="0"/>
    <n v="0"/>
    <n v="0"/>
    <n v="0"/>
    <x v="12"/>
  </r>
  <r>
    <n v="12"/>
    <n v="12"/>
    <n v="0"/>
    <n v="0"/>
    <n v="0"/>
    <n v="0"/>
    <n v="0"/>
    <n v="0"/>
    <n v="0"/>
    <n v="0"/>
    <n v="0"/>
    <n v="0"/>
    <x v="20"/>
  </r>
  <r>
    <n v="10"/>
    <n v="10"/>
    <n v="0"/>
    <n v="0"/>
    <n v="0"/>
    <n v="0"/>
    <n v="0"/>
    <n v="0"/>
    <n v="0"/>
    <n v="0"/>
    <n v="0"/>
    <n v="0"/>
    <x v="12"/>
  </r>
  <r>
    <n v="3296"/>
    <n v="3296"/>
    <n v="0"/>
    <n v="0"/>
    <n v="3296"/>
    <n v="3296"/>
    <n v="0"/>
    <n v="0"/>
    <n v="0"/>
    <n v="0"/>
    <n v="0"/>
    <n v="0"/>
    <x v="27"/>
  </r>
  <r>
    <n v="15"/>
    <n v="15"/>
    <n v="0"/>
    <n v="0"/>
    <n v="0"/>
    <n v="0"/>
    <n v="0"/>
    <n v="0"/>
    <n v="15"/>
    <n v="15"/>
    <n v="0"/>
    <n v="0"/>
    <x v="29"/>
  </r>
  <r>
    <n v="573"/>
    <n v="573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0"/>
  </r>
  <r>
    <n v="331"/>
    <n v="331"/>
    <n v="0"/>
    <n v="0"/>
    <n v="0"/>
    <n v="0"/>
    <n v="0"/>
    <n v="0"/>
    <n v="0"/>
    <n v="0"/>
    <n v="0"/>
    <n v="0"/>
    <x v="33"/>
  </r>
  <r>
    <n v="53"/>
    <n v="53"/>
    <n v="0"/>
    <n v="0"/>
    <n v="0"/>
    <n v="0"/>
    <n v="0"/>
    <n v="0"/>
    <n v="0"/>
    <n v="0"/>
    <n v="0"/>
    <n v="0"/>
    <x v="20"/>
  </r>
  <r>
    <n v="88"/>
    <n v="88"/>
    <n v="0"/>
    <n v="0"/>
    <n v="0"/>
    <n v="0"/>
    <n v="0"/>
    <n v="0"/>
    <n v="88"/>
    <n v="88"/>
    <n v="0"/>
    <n v="0"/>
    <x v="74"/>
  </r>
  <r>
    <n v="1235"/>
    <n v="1235"/>
    <n v="0"/>
    <n v="0"/>
    <n v="0"/>
    <n v="0"/>
    <n v="0"/>
    <n v="0"/>
    <n v="1235"/>
    <n v="1235"/>
    <n v="0"/>
    <n v="0"/>
    <x v="14"/>
  </r>
  <r>
    <n v="106"/>
    <n v="106"/>
    <n v="0"/>
    <n v="0"/>
    <n v="0"/>
    <n v="0"/>
    <n v="0"/>
    <n v="0"/>
    <n v="0"/>
    <n v="0"/>
    <n v="0"/>
    <n v="0"/>
    <x v="42"/>
  </r>
  <r>
    <n v="1495"/>
    <n v="0"/>
    <n v="1495"/>
    <n v="0"/>
    <n v="0"/>
    <n v="0"/>
    <n v="0"/>
    <n v="0"/>
    <n v="1495"/>
    <n v="0"/>
    <n v="1495"/>
    <n v="0"/>
    <x v="33"/>
  </r>
  <r>
    <n v="155"/>
    <n v="155"/>
    <n v="0"/>
    <n v="0"/>
    <n v="0"/>
    <n v="0"/>
    <n v="0"/>
    <n v="0"/>
    <n v="0"/>
    <n v="0"/>
    <n v="0"/>
    <n v="0"/>
    <x v="63"/>
  </r>
  <r>
    <n v="94"/>
    <n v="94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35"/>
  </r>
  <r>
    <n v="162"/>
    <n v="162"/>
    <n v="0"/>
    <n v="0"/>
    <n v="162"/>
    <n v="162"/>
    <n v="0"/>
    <n v="0"/>
    <n v="0"/>
    <n v="0"/>
    <n v="0"/>
    <n v="0"/>
    <x v="45"/>
  </r>
  <r>
    <n v="1"/>
    <n v="1"/>
    <n v="0"/>
    <n v="0"/>
    <n v="0"/>
    <n v="0"/>
    <n v="0"/>
    <n v="0"/>
    <n v="1"/>
    <n v="1"/>
    <n v="0"/>
    <n v="0"/>
    <x v="68"/>
  </r>
  <r>
    <n v="16"/>
    <n v="16"/>
    <n v="0"/>
    <n v="0"/>
    <n v="0"/>
    <n v="0"/>
    <n v="0"/>
    <n v="0"/>
    <n v="0"/>
    <n v="0"/>
    <n v="0"/>
    <n v="0"/>
    <x v="4"/>
  </r>
  <r>
    <n v="1488"/>
    <n v="0"/>
    <n v="1488"/>
    <n v="0"/>
    <n v="0"/>
    <n v="0"/>
    <n v="0"/>
    <n v="0"/>
    <n v="0"/>
    <n v="0"/>
    <n v="0"/>
    <n v="0"/>
    <x v="22"/>
  </r>
  <r>
    <n v="6194"/>
    <n v="6194"/>
    <n v="0"/>
    <n v="0"/>
    <n v="0"/>
    <n v="0"/>
    <n v="0"/>
    <n v="0"/>
    <n v="0"/>
    <n v="0"/>
    <n v="0"/>
    <n v="0"/>
    <x v="11"/>
  </r>
  <r>
    <n v="24"/>
    <n v="24"/>
    <n v="0"/>
    <n v="0"/>
    <n v="0"/>
    <n v="0"/>
    <n v="0"/>
    <n v="0"/>
    <n v="0"/>
    <n v="0"/>
    <n v="0"/>
    <n v="0"/>
    <x v="37"/>
  </r>
  <r>
    <n v="785"/>
    <n v="785"/>
    <n v="0"/>
    <n v="0"/>
    <n v="0"/>
    <n v="0"/>
    <n v="0"/>
    <n v="0"/>
    <n v="0"/>
    <n v="0"/>
    <n v="0"/>
    <n v="0"/>
    <x v="22"/>
  </r>
  <r>
    <n v="12319"/>
    <n v="0"/>
    <n v="12319"/>
    <n v="0"/>
    <n v="12319"/>
    <n v="0"/>
    <n v="12319"/>
    <n v="0"/>
    <n v="0"/>
    <n v="0"/>
    <n v="0"/>
    <n v="0"/>
    <x v="36"/>
  </r>
  <r>
    <n v="11"/>
    <n v="11"/>
    <n v="0"/>
    <n v="0"/>
    <n v="0"/>
    <n v="0"/>
    <n v="0"/>
    <n v="0"/>
    <n v="11"/>
    <n v="11"/>
    <n v="0"/>
    <n v="0"/>
    <x v="2"/>
  </r>
  <r>
    <n v="1"/>
    <n v="1"/>
    <n v="0"/>
    <n v="0"/>
    <n v="0"/>
    <n v="0"/>
    <n v="0"/>
    <n v="0"/>
    <n v="1"/>
    <n v="1"/>
    <n v="0"/>
    <n v="0"/>
    <x v="35"/>
  </r>
  <r>
    <n v="1236"/>
    <n v="1236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24"/>
  </r>
  <r>
    <n v="58"/>
    <n v="58"/>
    <n v="0"/>
    <n v="0"/>
    <n v="0"/>
    <n v="0"/>
    <n v="0"/>
    <n v="0"/>
    <n v="58"/>
    <n v="58"/>
    <n v="0"/>
    <n v="0"/>
    <x v="74"/>
  </r>
  <r>
    <n v="41"/>
    <n v="41"/>
    <n v="0"/>
    <n v="0"/>
    <n v="0"/>
    <n v="0"/>
    <n v="0"/>
    <n v="0"/>
    <n v="0"/>
    <n v="0"/>
    <n v="0"/>
    <n v="0"/>
    <x v="12"/>
  </r>
  <r>
    <n v="165"/>
    <n v="165"/>
    <n v="0"/>
    <n v="0"/>
    <n v="0"/>
    <n v="0"/>
    <n v="0"/>
    <n v="0"/>
    <n v="0"/>
    <n v="0"/>
    <n v="0"/>
    <n v="0"/>
    <x v="7"/>
  </r>
  <r>
    <n v="192"/>
    <n v="192"/>
    <n v="0"/>
    <n v="0"/>
    <n v="0"/>
    <n v="0"/>
    <n v="0"/>
    <n v="0"/>
    <n v="0"/>
    <n v="0"/>
    <n v="0"/>
    <n v="0"/>
    <x v="33"/>
  </r>
  <r>
    <n v="22849"/>
    <n v="22849"/>
    <n v="0"/>
    <n v="0"/>
    <n v="0"/>
    <n v="0"/>
    <n v="0"/>
    <n v="0"/>
    <n v="22849"/>
    <n v="22849"/>
    <n v="0"/>
    <n v="0"/>
    <x v="16"/>
  </r>
  <r>
    <n v="46"/>
    <n v="46"/>
    <n v="0"/>
    <n v="0"/>
    <n v="0"/>
    <n v="0"/>
    <n v="0"/>
    <n v="0"/>
    <n v="0"/>
    <n v="0"/>
    <n v="0"/>
    <n v="0"/>
    <x v="19"/>
  </r>
  <r>
    <n v="14"/>
    <n v="14"/>
    <n v="0"/>
    <n v="0"/>
    <n v="0"/>
    <n v="0"/>
    <n v="0"/>
    <n v="0"/>
    <n v="14"/>
    <n v="14"/>
    <n v="0"/>
    <n v="0"/>
    <x v="58"/>
  </r>
  <r>
    <n v="3020"/>
    <n v="3020"/>
    <n v="0"/>
    <n v="0"/>
    <n v="0"/>
    <n v="0"/>
    <n v="0"/>
    <n v="0"/>
    <n v="0"/>
    <n v="0"/>
    <n v="0"/>
    <n v="0"/>
    <x v="30"/>
  </r>
  <r>
    <n v="1186"/>
    <n v="1186"/>
    <n v="0"/>
    <n v="0"/>
    <n v="1186"/>
    <n v="1186"/>
    <n v="0"/>
    <n v="0"/>
    <n v="0"/>
    <n v="0"/>
    <n v="0"/>
    <n v="0"/>
    <x v="46"/>
  </r>
  <r>
    <n v="1875"/>
    <n v="1875"/>
    <n v="0"/>
    <n v="0"/>
    <n v="0"/>
    <n v="0"/>
    <n v="0"/>
    <n v="0"/>
    <n v="1875"/>
    <n v="1875"/>
    <n v="0"/>
    <n v="0"/>
    <x v="22"/>
  </r>
  <r>
    <n v="14"/>
    <n v="14"/>
    <n v="0"/>
    <n v="0"/>
    <n v="0"/>
    <n v="0"/>
    <n v="0"/>
    <n v="0"/>
    <n v="0"/>
    <n v="0"/>
    <n v="0"/>
    <n v="0"/>
    <x v="53"/>
  </r>
  <r>
    <n v="3638"/>
    <n v="3638"/>
    <n v="0"/>
    <n v="0"/>
    <n v="0"/>
    <n v="0"/>
    <n v="0"/>
    <n v="0"/>
    <n v="0"/>
    <n v="0"/>
    <n v="0"/>
    <n v="0"/>
    <x v="62"/>
  </r>
  <r>
    <n v="1739"/>
    <n v="1739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42"/>
  </r>
  <r>
    <n v="118"/>
    <n v="118"/>
    <n v="0"/>
    <n v="0"/>
    <n v="0"/>
    <n v="0"/>
    <n v="0"/>
    <n v="0"/>
    <n v="0"/>
    <n v="0"/>
    <n v="0"/>
    <n v="0"/>
    <x v="46"/>
  </r>
  <r>
    <n v="41"/>
    <n v="41"/>
    <n v="0"/>
    <n v="0"/>
    <n v="0"/>
    <n v="0"/>
    <n v="0"/>
    <n v="0"/>
    <n v="0"/>
    <n v="0"/>
    <n v="0"/>
    <n v="0"/>
    <x v="18"/>
  </r>
  <r>
    <n v="32"/>
    <n v="32"/>
    <n v="0"/>
    <n v="0"/>
    <n v="32"/>
    <n v="32"/>
    <n v="0"/>
    <n v="0"/>
    <n v="0"/>
    <n v="0"/>
    <n v="0"/>
    <n v="0"/>
    <x v="9"/>
  </r>
  <r>
    <n v="4827"/>
    <n v="4827"/>
    <n v="0"/>
    <n v="0"/>
    <n v="0"/>
    <n v="0"/>
    <n v="0"/>
    <n v="0"/>
    <n v="0"/>
    <n v="0"/>
    <n v="0"/>
    <n v="0"/>
    <x v="54"/>
  </r>
  <r>
    <n v="578"/>
    <n v="578"/>
    <n v="0"/>
    <n v="0"/>
    <n v="0"/>
    <n v="0"/>
    <n v="0"/>
    <n v="0"/>
    <n v="0"/>
    <n v="0"/>
    <n v="0"/>
    <n v="0"/>
    <x v="39"/>
  </r>
  <r>
    <n v="324"/>
    <n v="324"/>
    <n v="0"/>
    <n v="0"/>
    <n v="0"/>
    <n v="0"/>
    <n v="0"/>
    <n v="0"/>
    <n v="0"/>
    <n v="0"/>
    <n v="0"/>
    <n v="0"/>
    <x v="28"/>
  </r>
  <r>
    <n v="1277"/>
    <n v="1277"/>
    <n v="0"/>
    <n v="0"/>
    <n v="0"/>
    <n v="0"/>
    <n v="0"/>
    <n v="0"/>
    <n v="0"/>
    <n v="0"/>
    <n v="0"/>
    <n v="0"/>
    <x v="38"/>
  </r>
  <r>
    <n v="14"/>
    <n v="14"/>
    <n v="0"/>
    <n v="0"/>
    <n v="0"/>
    <n v="0"/>
    <n v="0"/>
    <n v="0"/>
    <n v="14"/>
    <n v="14"/>
    <n v="0"/>
    <n v="0"/>
    <x v="45"/>
  </r>
  <r>
    <n v="487"/>
    <n v="487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33"/>
    <n v="33"/>
    <n v="0"/>
    <n v="0"/>
    <x v="56"/>
  </r>
  <r>
    <n v="99"/>
    <n v="99"/>
    <n v="0"/>
    <n v="0"/>
    <n v="0"/>
    <n v="0"/>
    <n v="0"/>
    <n v="0"/>
    <n v="0"/>
    <n v="0"/>
    <n v="0"/>
    <n v="0"/>
    <x v="48"/>
  </r>
  <r>
    <n v="1918"/>
    <n v="1918"/>
    <n v="0"/>
    <n v="0"/>
    <n v="0"/>
    <n v="0"/>
    <n v="0"/>
    <n v="0"/>
    <n v="0"/>
    <n v="0"/>
    <n v="0"/>
    <n v="0"/>
    <x v="9"/>
  </r>
  <r>
    <n v="5299"/>
    <n v="0"/>
    <n v="5299"/>
    <n v="0"/>
    <n v="0"/>
    <n v="0"/>
    <n v="0"/>
    <n v="0"/>
    <n v="0"/>
    <n v="0"/>
    <n v="0"/>
    <n v="0"/>
    <x v="49"/>
  </r>
  <r>
    <n v="36"/>
    <n v="36"/>
    <n v="0"/>
    <n v="0"/>
    <n v="0"/>
    <n v="0"/>
    <n v="0"/>
    <n v="0"/>
    <n v="0"/>
    <n v="0"/>
    <n v="0"/>
    <n v="0"/>
    <x v="40"/>
  </r>
  <r>
    <n v="12"/>
    <n v="12"/>
    <n v="0"/>
    <n v="0"/>
    <n v="0"/>
    <n v="0"/>
    <n v="0"/>
    <n v="0"/>
    <n v="0"/>
    <n v="0"/>
    <n v="0"/>
    <n v="0"/>
    <x v="29"/>
  </r>
  <r>
    <n v="56094"/>
    <n v="0"/>
    <n v="56094"/>
    <n v="0"/>
    <n v="0"/>
    <n v="0"/>
    <n v="0"/>
    <n v="0"/>
    <n v="0"/>
    <n v="0"/>
    <n v="0"/>
    <n v="0"/>
    <x v="36"/>
  </r>
  <r>
    <n v="46"/>
    <n v="46"/>
    <n v="0"/>
    <n v="0"/>
    <n v="0"/>
    <n v="0"/>
    <n v="0"/>
    <n v="0"/>
    <n v="46"/>
    <n v="46"/>
    <n v="0"/>
    <n v="0"/>
    <x v="22"/>
  </r>
  <r>
    <n v="23"/>
    <n v="23"/>
    <n v="0"/>
    <n v="0"/>
    <n v="0"/>
    <n v="0"/>
    <n v="0"/>
    <n v="0"/>
    <n v="0"/>
    <n v="0"/>
    <n v="0"/>
    <n v="0"/>
    <x v="2"/>
  </r>
  <r>
    <n v="610"/>
    <n v="610"/>
    <n v="0"/>
    <n v="0"/>
    <n v="0"/>
    <n v="0"/>
    <n v="0"/>
    <n v="0"/>
    <n v="0"/>
    <n v="0"/>
    <n v="0"/>
    <n v="0"/>
    <x v="1"/>
  </r>
  <r>
    <n v="423"/>
    <n v="423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49"/>
  </r>
  <r>
    <n v="3008"/>
    <n v="3008"/>
    <n v="0"/>
    <n v="0"/>
    <n v="0"/>
    <n v="0"/>
    <n v="0"/>
    <n v="0"/>
    <n v="0"/>
    <n v="0"/>
    <n v="0"/>
    <n v="0"/>
    <x v="32"/>
  </r>
  <r>
    <n v="61"/>
    <n v="61"/>
    <n v="0"/>
    <n v="0"/>
    <n v="61"/>
    <n v="61"/>
    <n v="0"/>
    <n v="0"/>
    <n v="0"/>
    <n v="0"/>
    <n v="0"/>
    <n v="0"/>
    <x v="20"/>
  </r>
  <r>
    <n v="2274"/>
    <n v="2274"/>
    <n v="0"/>
    <n v="0"/>
    <n v="0"/>
    <n v="0"/>
    <n v="0"/>
    <n v="0"/>
    <n v="0"/>
    <n v="0"/>
    <n v="0"/>
    <n v="0"/>
    <x v="7"/>
  </r>
  <r>
    <n v="119"/>
    <n v="119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71"/>
  </r>
  <r>
    <n v="14360"/>
    <n v="0"/>
    <n v="1436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10"/>
    <n v="10"/>
    <n v="0"/>
    <n v="0"/>
    <x v="47"/>
  </r>
  <r>
    <n v="3840"/>
    <n v="0"/>
    <n v="3840"/>
    <n v="0"/>
    <n v="0"/>
    <n v="0"/>
    <n v="0"/>
    <n v="0"/>
    <n v="0"/>
    <n v="0"/>
    <n v="0"/>
    <n v="0"/>
    <x v="52"/>
  </r>
  <r>
    <n v="7986"/>
    <n v="0"/>
    <n v="7986"/>
    <n v="0"/>
    <n v="0"/>
    <n v="0"/>
    <n v="0"/>
    <n v="0"/>
    <n v="0"/>
    <n v="0"/>
    <n v="0"/>
    <n v="0"/>
    <x v="54"/>
  </r>
  <r>
    <n v="1825"/>
    <n v="0"/>
    <n v="1825"/>
    <n v="0"/>
    <n v="0"/>
    <n v="0"/>
    <n v="0"/>
    <n v="0"/>
    <n v="0"/>
    <n v="0"/>
    <n v="0"/>
    <n v="0"/>
    <x v="44"/>
  </r>
  <r>
    <n v="1232"/>
    <n v="1232"/>
    <n v="0"/>
    <n v="0"/>
    <n v="0"/>
    <n v="0"/>
    <n v="0"/>
    <n v="0"/>
    <n v="1232"/>
    <n v="1232"/>
    <n v="0"/>
    <n v="0"/>
    <x v="49"/>
  </r>
  <r>
    <n v="767"/>
    <n v="767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4"/>
    <n v="4"/>
    <n v="0"/>
    <n v="0"/>
    <x v="39"/>
  </r>
  <r>
    <n v="1"/>
    <n v="1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3"/>
    <n v="3"/>
    <n v="0"/>
    <n v="0"/>
    <x v="10"/>
  </r>
  <r>
    <n v="1588"/>
    <n v="1588"/>
    <n v="0"/>
    <n v="0"/>
    <n v="0"/>
    <n v="0"/>
    <n v="0"/>
    <n v="0"/>
    <n v="0"/>
    <n v="0"/>
    <n v="0"/>
    <n v="0"/>
    <x v="27"/>
  </r>
  <r>
    <n v="1176"/>
    <n v="1176"/>
    <n v="0"/>
    <n v="0"/>
    <n v="0"/>
    <n v="0"/>
    <n v="0"/>
    <n v="0"/>
    <n v="0"/>
    <n v="0"/>
    <n v="0"/>
    <n v="0"/>
    <x v="0"/>
  </r>
  <r>
    <n v="29117"/>
    <n v="0"/>
    <n v="29117"/>
    <n v="0"/>
    <n v="0"/>
    <n v="0"/>
    <n v="0"/>
    <n v="0"/>
    <n v="0"/>
    <n v="0"/>
    <n v="0"/>
    <n v="0"/>
    <x v="3"/>
  </r>
  <r>
    <n v="10"/>
    <n v="10"/>
    <n v="0"/>
    <n v="0"/>
    <n v="0"/>
    <n v="0"/>
    <n v="0"/>
    <n v="0"/>
    <n v="0"/>
    <n v="0"/>
    <n v="0"/>
    <n v="0"/>
    <x v="50"/>
  </r>
  <r>
    <n v="450"/>
    <n v="450"/>
    <n v="0"/>
    <n v="0"/>
    <n v="0"/>
    <n v="0"/>
    <n v="0"/>
    <n v="0"/>
    <n v="0"/>
    <n v="0"/>
    <n v="0"/>
    <n v="0"/>
    <x v="23"/>
  </r>
  <r>
    <n v="13"/>
    <n v="13"/>
    <n v="0"/>
    <n v="0"/>
    <n v="0"/>
    <n v="0"/>
    <n v="0"/>
    <n v="0"/>
    <n v="13"/>
    <n v="13"/>
    <n v="0"/>
    <n v="0"/>
    <x v="41"/>
  </r>
  <r>
    <n v="13688"/>
    <n v="13688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15"/>
  </r>
  <r>
    <n v="346"/>
    <n v="346"/>
    <n v="0"/>
    <n v="0"/>
    <n v="0"/>
    <n v="0"/>
    <n v="0"/>
    <n v="0"/>
    <n v="0"/>
    <n v="0"/>
    <n v="0"/>
    <n v="0"/>
    <x v="30"/>
  </r>
  <r>
    <n v="150"/>
    <n v="150"/>
    <n v="0"/>
    <n v="0"/>
    <n v="150"/>
    <n v="150"/>
    <n v="0"/>
    <n v="0"/>
    <n v="0"/>
    <n v="0"/>
    <n v="0"/>
    <n v="0"/>
    <x v="37"/>
  </r>
  <r>
    <n v="144"/>
    <n v="144"/>
    <n v="0"/>
    <n v="0"/>
    <n v="0"/>
    <n v="0"/>
    <n v="0"/>
    <n v="0"/>
    <n v="144"/>
    <n v="144"/>
    <n v="0"/>
    <n v="0"/>
    <x v="73"/>
  </r>
  <r>
    <n v="10499"/>
    <n v="0"/>
    <n v="10499"/>
    <n v="0"/>
    <n v="0"/>
    <n v="0"/>
    <n v="0"/>
    <n v="0"/>
    <n v="10499"/>
    <n v="0"/>
    <n v="10499"/>
    <n v="0"/>
    <x v="13"/>
  </r>
  <r>
    <n v="142"/>
    <n v="142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6"/>
    <n v="6"/>
    <n v="0"/>
    <n v="0"/>
    <x v="1"/>
  </r>
  <r>
    <n v="17"/>
    <n v="17"/>
    <n v="0"/>
    <n v="0"/>
    <n v="0"/>
    <n v="0"/>
    <n v="0"/>
    <n v="0"/>
    <n v="0"/>
    <n v="0"/>
    <n v="0"/>
    <n v="0"/>
    <x v="54"/>
  </r>
  <r>
    <n v="450"/>
    <n v="450"/>
    <n v="0"/>
    <n v="0"/>
    <n v="0"/>
    <n v="0"/>
    <n v="0"/>
    <n v="0"/>
    <n v="450"/>
    <n v="450"/>
    <n v="0"/>
    <n v="0"/>
    <x v="20"/>
  </r>
  <r>
    <n v="770"/>
    <n v="770"/>
    <n v="0"/>
    <n v="0"/>
    <n v="0"/>
    <n v="0"/>
    <n v="0"/>
    <n v="0"/>
    <n v="0"/>
    <n v="0"/>
    <n v="0"/>
    <n v="0"/>
    <x v="14"/>
  </r>
  <r>
    <n v="669"/>
    <n v="669"/>
    <n v="0"/>
    <n v="0"/>
    <n v="0"/>
    <n v="0"/>
    <n v="0"/>
    <n v="0"/>
    <n v="0"/>
    <n v="0"/>
    <n v="0"/>
    <n v="0"/>
    <x v="27"/>
  </r>
  <r>
    <n v="63"/>
    <n v="63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9"/>
  </r>
  <r>
    <n v="949"/>
    <n v="949"/>
    <n v="0"/>
    <n v="0"/>
    <n v="0"/>
    <n v="0"/>
    <n v="0"/>
    <n v="0"/>
    <n v="0"/>
    <n v="0"/>
    <n v="0"/>
    <n v="0"/>
    <x v="16"/>
  </r>
  <r>
    <n v="836"/>
    <n v="836"/>
    <n v="0"/>
    <n v="0"/>
    <n v="0"/>
    <n v="0"/>
    <n v="0"/>
    <n v="0"/>
    <n v="0"/>
    <n v="0"/>
    <n v="0"/>
    <n v="0"/>
    <x v="37"/>
  </r>
  <r>
    <n v="96"/>
    <n v="96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0"/>
    <n v="0"/>
    <n v="0"/>
    <n v="0"/>
    <x v="1"/>
  </r>
  <r>
    <n v="824"/>
    <n v="824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0"/>
    <n v="0"/>
    <n v="0"/>
    <n v="0"/>
    <x v="47"/>
  </r>
  <r>
    <n v="17"/>
    <n v="17"/>
    <n v="0"/>
    <n v="0"/>
    <n v="0"/>
    <n v="0"/>
    <n v="0"/>
    <n v="0"/>
    <n v="0"/>
    <n v="0"/>
    <n v="0"/>
    <n v="0"/>
    <x v="1"/>
  </r>
  <r>
    <n v="85"/>
    <n v="85"/>
    <n v="0"/>
    <n v="0"/>
    <n v="0"/>
    <n v="0"/>
    <n v="0"/>
    <n v="0"/>
    <n v="85"/>
    <n v="85"/>
    <n v="0"/>
    <n v="0"/>
    <x v="55"/>
  </r>
  <r>
    <n v="17578"/>
    <n v="0"/>
    <n v="17578"/>
    <n v="0"/>
    <n v="0"/>
    <n v="0"/>
    <n v="0"/>
    <n v="0"/>
    <n v="0"/>
    <n v="0"/>
    <n v="0"/>
    <n v="0"/>
    <x v="54"/>
  </r>
  <r>
    <n v="155"/>
    <n v="155"/>
    <n v="0"/>
    <n v="0"/>
    <n v="0"/>
    <n v="0"/>
    <n v="0"/>
    <n v="0"/>
    <n v="155"/>
    <n v="155"/>
    <n v="0"/>
    <n v="0"/>
    <x v="27"/>
  </r>
  <r>
    <n v="10"/>
    <n v="10"/>
    <n v="0"/>
    <n v="0"/>
    <n v="0"/>
    <n v="0"/>
    <n v="0"/>
    <n v="0"/>
    <n v="0"/>
    <n v="0"/>
    <n v="0"/>
    <n v="0"/>
    <x v="51"/>
  </r>
  <r>
    <n v="236"/>
    <n v="0"/>
    <n v="236"/>
    <n v="0"/>
    <n v="0"/>
    <n v="0"/>
    <n v="0"/>
    <n v="0"/>
    <n v="236"/>
    <n v="0"/>
    <n v="236"/>
    <n v="0"/>
    <x v="50"/>
  </r>
  <r>
    <n v="223"/>
    <n v="223"/>
    <n v="0"/>
    <n v="0"/>
    <n v="0"/>
    <n v="0"/>
    <n v="0"/>
    <n v="0"/>
    <n v="0"/>
    <n v="0"/>
    <n v="0"/>
    <n v="0"/>
    <x v="26"/>
  </r>
  <r>
    <n v="105"/>
    <n v="105"/>
    <n v="0"/>
    <n v="0"/>
    <n v="0"/>
    <n v="0"/>
    <n v="0"/>
    <n v="0"/>
    <n v="105"/>
    <n v="105"/>
    <n v="0"/>
    <n v="0"/>
    <x v="12"/>
  </r>
  <r>
    <n v="7"/>
    <n v="0"/>
    <n v="0"/>
    <n v="7"/>
    <n v="0"/>
    <n v="0"/>
    <n v="0"/>
    <n v="0"/>
    <n v="0"/>
    <n v="0"/>
    <n v="0"/>
    <n v="0"/>
    <x v="21"/>
  </r>
  <r>
    <n v="76"/>
    <n v="76"/>
    <n v="0"/>
    <n v="0"/>
    <n v="0"/>
    <n v="0"/>
    <n v="0"/>
    <n v="0"/>
    <n v="0"/>
    <n v="0"/>
    <n v="0"/>
    <n v="0"/>
    <x v="59"/>
  </r>
  <r>
    <n v="132"/>
    <n v="132"/>
    <n v="0"/>
    <n v="0"/>
    <n v="0"/>
    <n v="0"/>
    <n v="0"/>
    <n v="0"/>
    <n v="0"/>
    <n v="0"/>
    <n v="0"/>
    <n v="0"/>
    <x v="40"/>
  </r>
  <r>
    <n v="1300"/>
    <n v="0"/>
    <n v="1300"/>
    <n v="0"/>
    <n v="0"/>
    <n v="0"/>
    <n v="0"/>
    <n v="0"/>
    <n v="1300"/>
    <n v="0"/>
    <n v="1300"/>
    <n v="0"/>
    <x v="21"/>
  </r>
  <r>
    <n v="4877"/>
    <n v="4877"/>
    <n v="0"/>
    <n v="0"/>
    <n v="0"/>
    <n v="0"/>
    <n v="0"/>
    <n v="0"/>
    <n v="0"/>
    <n v="0"/>
    <n v="0"/>
    <n v="0"/>
    <x v="6"/>
  </r>
  <r>
    <n v="3539"/>
    <n v="0"/>
    <n v="3539"/>
    <n v="0"/>
    <n v="0"/>
    <n v="0"/>
    <n v="0"/>
    <n v="0"/>
    <n v="0"/>
    <n v="0"/>
    <n v="0"/>
    <n v="0"/>
    <x v="53"/>
  </r>
  <r>
    <n v="169"/>
    <n v="169"/>
    <n v="0"/>
    <n v="0"/>
    <n v="0"/>
    <n v="0"/>
    <n v="0"/>
    <n v="0"/>
    <n v="0"/>
    <n v="0"/>
    <n v="0"/>
    <n v="0"/>
    <x v="44"/>
  </r>
  <r>
    <n v="48"/>
    <n v="48"/>
    <n v="0"/>
    <n v="0"/>
    <n v="48"/>
    <n v="48"/>
    <n v="0"/>
    <n v="0"/>
    <n v="0"/>
    <n v="0"/>
    <n v="0"/>
    <n v="0"/>
    <x v="52"/>
  </r>
  <r>
    <n v="30"/>
    <n v="30"/>
    <n v="0"/>
    <n v="0"/>
    <n v="0"/>
    <n v="0"/>
    <n v="0"/>
    <n v="0"/>
    <n v="0"/>
    <n v="0"/>
    <n v="0"/>
    <n v="0"/>
    <x v="9"/>
  </r>
  <r>
    <n v="1133"/>
    <n v="1133"/>
    <n v="0"/>
    <n v="0"/>
    <n v="0"/>
    <n v="0"/>
    <n v="0"/>
    <n v="0"/>
    <n v="0"/>
    <n v="0"/>
    <n v="0"/>
    <n v="0"/>
    <x v="59"/>
  </r>
  <r>
    <n v="660"/>
    <n v="660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1"/>
  </r>
  <r>
    <n v="215"/>
    <n v="215"/>
    <n v="0"/>
    <n v="0"/>
    <n v="0"/>
    <n v="0"/>
    <n v="0"/>
    <n v="0"/>
    <n v="215"/>
    <n v="215"/>
    <n v="0"/>
    <n v="0"/>
    <x v="2"/>
  </r>
  <r>
    <n v="1352"/>
    <n v="0"/>
    <n v="1352"/>
    <n v="0"/>
    <n v="0"/>
    <n v="0"/>
    <n v="0"/>
    <n v="0"/>
    <n v="0"/>
    <n v="0"/>
    <n v="0"/>
    <n v="0"/>
    <x v="40"/>
  </r>
  <r>
    <n v="6803"/>
    <n v="0"/>
    <n v="6803"/>
    <n v="0"/>
    <n v="0"/>
    <n v="0"/>
    <n v="0"/>
    <n v="0"/>
    <n v="6803"/>
    <n v="0"/>
    <n v="6803"/>
    <n v="0"/>
    <x v="11"/>
  </r>
  <r>
    <n v="36"/>
    <n v="0"/>
    <n v="36"/>
    <n v="0"/>
    <n v="0"/>
    <n v="0"/>
    <n v="0"/>
    <n v="0"/>
    <n v="0"/>
    <n v="0"/>
    <n v="0"/>
    <n v="0"/>
    <x v="57"/>
  </r>
  <r>
    <n v="50"/>
    <n v="50"/>
    <n v="0"/>
    <n v="0"/>
    <n v="0"/>
    <n v="0"/>
    <n v="0"/>
    <n v="0"/>
    <n v="0"/>
    <n v="0"/>
    <n v="0"/>
    <n v="0"/>
    <x v="59"/>
  </r>
  <r>
    <n v="553"/>
    <n v="553"/>
    <n v="0"/>
    <n v="0"/>
    <n v="0"/>
    <n v="0"/>
    <n v="0"/>
    <n v="0"/>
    <n v="553"/>
    <n v="553"/>
    <n v="0"/>
    <n v="0"/>
    <x v="63"/>
  </r>
  <r>
    <n v="2090"/>
    <n v="2090"/>
    <n v="0"/>
    <n v="0"/>
    <n v="0"/>
    <n v="0"/>
    <n v="0"/>
    <n v="0"/>
    <n v="0"/>
    <n v="0"/>
    <n v="0"/>
    <n v="0"/>
    <x v="7"/>
  </r>
  <r>
    <n v="182"/>
    <n v="182"/>
    <n v="0"/>
    <n v="0"/>
    <n v="0"/>
    <n v="0"/>
    <n v="0"/>
    <n v="0"/>
    <n v="0"/>
    <n v="0"/>
    <n v="0"/>
    <n v="0"/>
    <x v="20"/>
  </r>
  <r>
    <n v="3046"/>
    <n v="304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49"/>
  </r>
  <r>
    <n v="60"/>
    <n v="60"/>
    <n v="0"/>
    <n v="0"/>
    <n v="60"/>
    <n v="60"/>
    <n v="0"/>
    <n v="0"/>
    <n v="0"/>
    <n v="0"/>
    <n v="0"/>
    <n v="0"/>
    <x v="7"/>
  </r>
  <r>
    <n v="144"/>
    <n v="144"/>
    <n v="0"/>
    <n v="0"/>
    <n v="144"/>
    <n v="144"/>
    <n v="0"/>
    <n v="0"/>
    <n v="0"/>
    <n v="0"/>
    <n v="0"/>
    <n v="0"/>
    <x v="18"/>
  </r>
  <r>
    <n v="6"/>
    <n v="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0"/>
    <n v="0"/>
    <n v="0"/>
    <n v="0"/>
    <x v="31"/>
  </r>
  <r>
    <n v="730"/>
    <n v="730"/>
    <n v="0"/>
    <n v="0"/>
    <n v="0"/>
    <n v="0"/>
    <n v="0"/>
    <n v="0"/>
    <n v="0"/>
    <n v="0"/>
    <n v="0"/>
    <n v="0"/>
    <x v="2"/>
  </r>
  <r>
    <n v="3559"/>
    <n v="0"/>
    <n v="3559"/>
    <n v="0"/>
    <n v="0"/>
    <n v="0"/>
    <n v="0"/>
    <n v="0"/>
    <n v="0"/>
    <n v="0"/>
    <n v="0"/>
    <n v="0"/>
    <x v="52"/>
  </r>
  <r>
    <n v="42"/>
    <n v="42"/>
    <n v="0"/>
    <n v="0"/>
    <n v="0"/>
    <n v="0"/>
    <n v="0"/>
    <n v="0"/>
    <n v="42"/>
    <n v="42"/>
    <n v="0"/>
    <n v="0"/>
    <x v="64"/>
  </r>
  <r>
    <n v="1298"/>
    <n v="1298"/>
    <n v="0"/>
    <n v="0"/>
    <n v="0"/>
    <n v="0"/>
    <n v="0"/>
    <n v="0"/>
    <n v="0"/>
    <n v="0"/>
    <n v="0"/>
    <n v="0"/>
    <x v="11"/>
  </r>
  <r>
    <n v="266"/>
    <n v="266"/>
    <n v="0"/>
    <n v="0"/>
    <n v="0"/>
    <n v="0"/>
    <n v="0"/>
    <n v="0"/>
    <n v="266"/>
    <n v="266"/>
    <n v="0"/>
    <n v="0"/>
    <x v="28"/>
  </r>
  <r>
    <n v="1907"/>
    <n v="1907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18"/>
  </r>
  <r>
    <n v="1"/>
    <n v="0"/>
    <n v="1"/>
    <n v="0"/>
    <n v="0"/>
    <n v="0"/>
    <n v="0"/>
    <n v="0"/>
    <n v="0"/>
    <n v="0"/>
    <n v="0"/>
    <n v="0"/>
    <x v="68"/>
  </r>
  <r>
    <n v="1938"/>
    <n v="1938"/>
    <n v="0"/>
    <n v="0"/>
    <n v="0"/>
    <n v="0"/>
    <n v="0"/>
    <n v="0"/>
    <n v="1938"/>
    <n v="1938"/>
    <n v="0"/>
    <n v="0"/>
    <x v="53"/>
  </r>
  <r>
    <n v="81"/>
    <n v="81"/>
    <n v="0"/>
    <n v="0"/>
    <n v="0"/>
    <n v="0"/>
    <n v="0"/>
    <n v="0"/>
    <n v="0"/>
    <n v="0"/>
    <n v="0"/>
    <n v="0"/>
    <x v="7"/>
  </r>
  <r>
    <n v="433"/>
    <n v="433"/>
    <n v="0"/>
    <n v="0"/>
    <n v="0"/>
    <n v="0"/>
    <n v="0"/>
    <n v="0"/>
    <n v="0"/>
    <n v="0"/>
    <n v="0"/>
    <n v="0"/>
    <x v="28"/>
  </r>
  <r>
    <n v="893"/>
    <n v="893"/>
    <n v="0"/>
    <n v="0"/>
    <n v="893"/>
    <n v="893"/>
    <n v="0"/>
    <n v="0"/>
    <n v="0"/>
    <n v="0"/>
    <n v="0"/>
    <n v="0"/>
    <x v="61"/>
  </r>
  <r>
    <n v="85"/>
    <n v="0"/>
    <n v="85"/>
    <n v="0"/>
    <n v="0"/>
    <n v="0"/>
    <n v="0"/>
    <n v="0"/>
    <n v="85"/>
    <n v="0"/>
    <n v="85"/>
    <n v="0"/>
    <x v="31"/>
  </r>
  <r>
    <n v="1355"/>
    <n v="1355"/>
    <n v="0"/>
    <n v="0"/>
    <n v="0"/>
    <n v="0"/>
    <n v="0"/>
    <n v="0"/>
    <n v="0"/>
    <n v="0"/>
    <n v="0"/>
    <n v="0"/>
    <x v="13"/>
  </r>
  <r>
    <n v="47"/>
    <n v="47"/>
    <n v="0"/>
    <n v="0"/>
    <n v="0"/>
    <n v="0"/>
    <n v="0"/>
    <n v="0"/>
    <n v="0"/>
    <n v="0"/>
    <n v="0"/>
    <n v="0"/>
    <x v="13"/>
  </r>
  <r>
    <n v="102"/>
    <n v="102"/>
    <n v="0"/>
    <n v="0"/>
    <n v="0"/>
    <n v="0"/>
    <n v="0"/>
    <n v="0"/>
    <n v="0"/>
    <n v="0"/>
    <n v="0"/>
    <n v="0"/>
    <x v="53"/>
  </r>
  <r>
    <n v="222"/>
    <n v="222"/>
    <n v="0"/>
    <n v="0"/>
    <n v="222"/>
    <n v="222"/>
    <n v="0"/>
    <n v="0"/>
    <n v="0"/>
    <n v="0"/>
    <n v="0"/>
    <n v="0"/>
    <x v="55"/>
  </r>
  <r>
    <n v="6340"/>
    <n v="0"/>
    <n v="6340"/>
    <n v="0"/>
    <n v="0"/>
    <n v="0"/>
    <n v="0"/>
    <n v="0"/>
    <n v="0"/>
    <n v="0"/>
    <n v="0"/>
    <n v="0"/>
    <x v="61"/>
  </r>
  <r>
    <n v="109"/>
    <n v="109"/>
    <n v="0"/>
    <n v="0"/>
    <n v="0"/>
    <n v="0"/>
    <n v="0"/>
    <n v="0"/>
    <n v="0"/>
    <n v="0"/>
    <n v="0"/>
    <n v="0"/>
    <x v="37"/>
  </r>
  <r>
    <n v="6448"/>
    <n v="6448"/>
    <n v="0"/>
    <n v="0"/>
    <n v="0"/>
    <n v="0"/>
    <n v="0"/>
    <n v="0"/>
    <n v="0"/>
    <n v="0"/>
    <n v="0"/>
    <n v="0"/>
    <x v="54"/>
  </r>
  <r>
    <n v="142"/>
    <n v="142"/>
    <n v="0"/>
    <n v="0"/>
    <n v="0"/>
    <n v="0"/>
    <n v="0"/>
    <n v="0"/>
    <n v="0"/>
    <n v="0"/>
    <n v="0"/>
    <n v="0"/>
    <x v="14"/>
  </r>
  <r>
    <n v="55"/>
    <n v="55"/>
    <n v="0"/>
    <n v="0"/>
    <n v="55"/>
    <n v="55"/>
    <n v="0"/>
    <n v="0"/>
    <n v="0"/>
    <n v="0"/>
    <n v="0"/>
    <n v="0"/>
    <x v="34"/>
  </r>
  <r>
    <n v="1822"/>
    <n v="0"/>
    <n v="1822"/>
    <n v="0"/>
    <n v="0"/>
    <n v="0"/>
    <n v="0"/>
    <n v="0"/>
    <n v="0"/>
    <n v="0"/>
    <n v="0"/>
    <n v="0"/>
    <x v="52"/>
  </r>
  <r>
    <n v="45"/>
    <n v="45"/>
    <n v="0"/>
    <n v="0"/>
    <n v="0"/>
    <n v="0"/>
    <n v="0"/>
    <n v="0"/>
    <n v="45"/>
    <n v="45"/>
    <n v="0"/>
    <n v="0"/>
    <x v="23"/>
  </r>
  <r>
    <n v="50"/>
    <n v="0"/>
    <n v="5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72"/>
  </r>
  <r>
    <n v="152"/>
    <n v="152"/>
    <n v="0"/>
    <n v="0"/>
    <n v="0"/>
    <n v="0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16"/>
  </r>
  <r>
    <n v="1056"/>
    <n v="1056"/>
    <n v="0"/>
    <n v="0"/>
    <n v="0"/>
    <n v="0"/>
    <n v="0"/>
    <n v="0"/>
    <n v="0"/>
    <n v="0"/>
    <n v="0"/>
    <n v="0"/>
    <x v="54"/>
  </r>
  <r>
    <n v="3652"/>
    <n v="3652"/>
    <n v="0"/>
    <n v="0"/>
    <n v="3652"/>
    <n v="3652"/>
    <n v="0"/>
    <n v="0"/>
    <n v="0"/>
    <n v="0"/>
    <n v="0"/>
    <n v="0"/>
    <x v="13"/>
  </r>
  <r>
    <n v="2193"/>
    <n v="0"/>
    <n v="2193"/>
    <n v="0"/>
    <n v="0"/>
    <n v="0"/>
    <n v="0"/>
    <n v="0"/>
    <n v="0"/>
    <n v="0"/>
    <n v="0"/>
    <n v="0"/>
    <x v="30"/>
  </r>
  <r>
    <n v="1692"/>
    <n v="1692"/>
    <n v="0"/>
    <n v="0"/>
    <n v="0"/>
    <n v="0"/>
    <n v="0"/>
    <n v="0"/>
    <n v="0"/>
    <n v="0"/>
    <n v="0"/>
    <n v="0"/>
    <x v="13"/>
  </r>
  <r>
    <n v="6273"/>
    <n v="6273"/>
    <n v="0"/>
    <n v="0"/>
    <n v="0"/>
    <n v="0"/>
    <n v="0"/>
    <n v="0"/>
    <n v="0"/>
    <n v="0"/>
    <n v="0"/>
    <n v="0"/>
    <x v="54"/>
  </r>
  <r>
    <n v="134"/>
    <n v="134"/>
    <n v="0"/>
    <n v="0"/>
    <n v="0"/>
    <n v="0"/>
    <n v="0"/>
    <n v="0"/>
    <n v="0"/>
    <n v="0"/>
    <n v="0"/>
    <n v="0"/>
    <x v="48"/>
  </r>
  <r>
    <n v="327"/>
    <n v="327"/>
    <n v="0"/>
    <n v="0"/>
    <n v="0"/>
    <n v="0"/>
    <n v="0"/>
    <n v="0"/>
    <n v="327"/>
    <n v="327"/>
    <n v="0"/>
    <n v="0"/>
    <x v="58"/>
  </r>
  <r>
    <n v="18"/>
    <n v="18"/>
    <n v="0"/>
    <n v="0"/>
    <n v="0"/>
    <n v="0"/>
    <n v="0"/>
    <n v="0"/>
    <n v="0"/>
    <n v="0"/>
    <n v="0"/>
    <n v="0"/>
    <x v="55"/>
  </r>
  <r>
    <n v="643"/>
    <n v="643"/>
    <n v="0"/>
    <n v="0"/>
    <n v="0"/>
    <n v="0"/>
    <n v="0"/>
    <n v="0"/>
    <n v="0"/>
    <n v="0"/>
    <n v="0"/>
    <n v="0"/>
    <x v="27"/>
  </r>
  <r>
    <n v="23"/>
    <n v="23"/>
    <n v="0"/>
    <n v="0"/>
    <n v="0"/>
    <n v="0"/>
    <n v="0"/>
    <n v="0"/>
    <n v="0"/>
    <n v="0"/>
    <n v="0"/>
    <n v="0"/>
    <x v="44"/>
  </r>
  <r>
    <n v="722"/>
    <n v="722"/>
    <n v="0"/>
    <n v="0"/>
    <n v="0"/>
    <n v="0"/>
    <n v="0"/>
    <n v="0"/>
    <n v="0"/>
    <n v="0"/>
    <n v="0"/>
    <n v="0"/>
    <x v="62"/>
  </r>
  <r>
    <n v="708"/>
    <n v="708"/>
    <n v="0"/>
    <n v="0"/>
    <n v="0"/>
    <n v="0"/>
    <n v="0"/>
    <n v="0"/>
    <n v="708"/>
    <n v="708"/>
    <n v="0"/>
    <n v="0"/>
    <x v="26"/>
  </r>
  <r>
    <n v="136"/>
    <n v="136"/>
    <n v="0"/>
    <n v="0"/>
    <n v="0"/>
    <n v="0"/>
    <n v="0"/>
    <n v="0"/>
    <n v="0"/>
    <n v="0"/>
    <n v="0"/>
    <n v="0"/>
    <x v="42"/>
  </r>
  <r>
    <n v="60"/>
    <n v="60"/>
    <n v="0"/>
    <n v="0"/>
    <n v="0"/>
    <n v="0"/>
    <n v="0"/>
    <n v="0"/>
    <n v="60"/>
    <n v="60"/>
    <n v="0"/>
    <n v="0"/>
    <x v="30"/>
  </r>
  <r>
    <n v="908"/>
    <n v="908"/>
    <n v="0"/>
    <n v="0"/>
    <n v="0"/>
    <n v="0"/>
    <n v="0"/>
    <n v="0"/>
    <n v="0"/>
    <n v="0"/>
    <n v="0"/>
    <n v="0"/>
    <x v="30"/>
  </r>
  <r>
    <n v="103"/>
    <n v="103"/>
    <n v="0"/>
    <n v="0"/>
    <n v="0"/>
    <n v="0"/>
    <n v="0"/>
    <n v="0"/>
    <n v="0"/>
    <n v="0"/>
    <n v="0"/>
    <n v="0"/>
    <x v="51"/>
  </r>
  <r>
    <n v="143"/>
    <n v="143"/>
    <n v="0"/>
    <n v="0"/>
    <n v="0"/>
    <n v="0"/>
    <n v="0"/>
    <n v="0"/>
    <n v="0"/>
    <n v="0"/>
    <n v="0"/>
    <n v="0"/>
    <x v="50"/>
  </r>
  <r>
    <n v="838"/>
    <n v="0"/>
    <n v="838"/>
    <n v="0"/>
    <n v="0"/>
    <n v="0"/>
    <n v="0"/>
    <n v="0"/>
    <n v="0"/>
    <n v="0"/>
    <n v="0"/>
    <n v="0"/>
    <x v="41"/>
  </r>
  <r>
    <n v="44344"/>
    <n v="44344"/>
    <n v="0"/>
    <n v="0"/>
    <n v="0"/>
    <n v="0"/>
    <n v="0"/>
    <n v="0"/>
    <n v="0"/>
    <n v="0"/>
    <n v="0"/>
    <n v="0"/>
    <x v="7"/>
  </r>
  <r>
    <n v="1226"/>
    <n v="1226"/>
    <n v="0"/>
    <n v="0"/>
    <n v="0"/>
    <n v="0"/>
    <n v="0"/>
    <n v="0"/>
    <n v="0"/>
    <n v="0"/>
    <n v="0"/>
    <n v="0"/>
    <x v="51"/>
  </r>
  <r>
    <n v="16"/>
    <n v="16"/>
    <n v="0"/>
    <n v="0"/>
    <n v="16"/>
    <n v="16"/>
    <n v="0"/>
    <n v="0"/>
    <n v="0"/>
    <n v="0"/>
    <n v="0"/>
    <n v="0"/>
    <x v="34"/>
  </r>
  <r>
    <n v="68"/>
    <n v="68"/>
    <n v="0"/>
    <n v="0"/>
    <n v="0"/>
    <n v="0"/>
    <n v="0"/>
    <n v="0"/>
    <n v="0"/>
    <n v="0"/>
    <n v="0"/>
    <n v="0"/>
    <x v="45"/>
  </r>
  <r>
    <n v="13200"/>
    <n v="13200"/>
    <n v="0"/>
    <n v="0"/>
    <n v="0"/>
    <n v="0"/>
    <n v="0"/>
    <n v="0"/>
    <n v="0"/>
    <n v="0"/>
    <n v="0"/>
    <n v="0"/>
    <x v="3"/>
  </r>
  <r>
    <n v="18"/>
    <n v="18"/>
    <n v="0"/>
    <n v="0"/>
    <n v="0"/>
    <n v="0"/>
    <n v="0"/>
    <n v="0"/>
    <n v="0"/>
    <n v="0"/>
    <n v="0"/>
    <n v="0"/>
    <x v="63"/>
  </r>
  <r>
    <n v="1695"/>
    <n v="1695"/>
    <n v="0"/>
    <n v="0"/>
    <n v="1695"/>
    <n v="1695"/>
    <n v="0"/>
    <n v="0"/>
    <n v="0"/>
    <n v="0"/>
    <n v="0"/>
    <n v="0"/>
    <x v="60"/>
  </r>
  <r>
    <n v="83"/>
    <n v="83"/>
    <n v="0"/>
    <n v="0"/>
    <n v="83"/>
    <n v="83"/>
    <n v="0"/>
    <n v="0"/>
    <n v="0"/>
    <n v="0"/>
    <n v="0"/>
    <n v="0"/>
    <x v="65"/>
  </r>
  <r>
    <n v="1807"/>
    <n v="1807"/>
    <n v="0"/>
    <n v="0"/>
    <n v="0"/>
    <n v="0"/>
    <n v="0"/>
    <n v="0"/>
    <n v="0"/>
    <n v="0"/>
    <n v="0"/>
    <n v="0"/>
    <x v="12"/>
  </r>
  <r>
    <n v="411"/>
    <n v="411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5"/>
  </r>
  <r>
    <n v="292"/>
    <n v="29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7"/>
  </r>
  <r>
    <n v="1319"/>
    <n v="0"/>
    <n v="1319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63"/>
  </r>
  <r>
    <n v="10869"/>
    <n v="0"/>
    <n v="10869"/>
    <n v="0"/>
    <n v="0"/>
    <n v="0"/>
    <n v="0"/>
    <n v="0"/>
    <n v="10869"/>
    <n v="0"/>
    <n v="10869"/>
    <n v="0"/>
    <x v="23"/>
  </r>
  <r>
    <n v="14475"/>
    <n v="14475"/>
    <n v="0"/>
    <n v="0"/>
    <n v="0"/>
    <n v="0"/>
    <n v="0"/>
    <n v="0"/>
    <n v="0"/>
    <n v="0"/>
    <n v="0"/>
    <n v="0"/>
    <x v="52"/>
  </r>
  <r>
    <n v="115"/>
    <n v="115"/>
    <n v="0"/>
    <n v="0"/>
    <n v="0"/>
    <n v="0"/>
    <n v="0"/>
    <n v="0"/>
    <n v="0"/>
    <n v="0"/>
    <n v="0"/>
    <n v="0"/>
    <x v="23"/>
  </r>
  <r>
    <n v="6836"/>
    <n v="6836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7"/>
  </r>
  <r>
    <n v="174"/>
    <n v="174"/>
    <n v="0"/>
    <n v="0"/>
    <n v="0"/>
    <n v="0"/>
    <n v="0"/>
    <n v="0"/>
    <n v="0"/>
    <n v="0"/>
    <n v="0"/>
    <n v="0"/>
    <x v="7"/>
  </r>
  <r>
    <n v="813"/>
    <n v="813"/>
    <n v="0"/>
    <n v="0"/>
    <n v="0"/>
    <n v="0"/>
    <n v="0"/>
    <n v="0"/>
    <n v="0"/>
    <n v="0"/>
    <n v="0"/>
    <n v="0"/>
    <x v="11"/>
  </r>
  <r>
    <n v="113"/>
    <n v="113"/>
    <n v="0"/>
    <n v="0"/>
    <n v="0"/>
    <n v="0"/>
    <n v="0"/>
    <n v="0"/>
    <n v="0"/>
    <n v="0"/>
    <n v="0"/>
    <n v="0"/>
    <x v="37"/>
  </r>
  <r>
    <n v="516"/>
    <n v="516"/>
    <n v="0"/>
    <n v="0"/>
    <n v="0"/>
    <n v="0"/>
    <n v="0"/>
    <n v="0"/>
    <n v="0"/>
    <n v="0"/>
    <n v="0"/>
    <n v="0"/>
    <x v="62"/>
  </r>
  <r>
    <n v="22753"/>
    <n v="22753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5"/>
  </r>
  <r>
    <n v="1049"/>
    <n v="1049"/>
    <n v="0"/>
    <n v="0"/>
    <n v="0"/>
    <n v="0"/>
    <n v="0"/>
    <n v="0"/>
    <n v="0"/>
    <n v="0"/>
    <n v="0"/>
    <n v="0"/>
    <x v="21"/>
  </r>
  <r>
    <n v="385"/>
    <n v="385"/>
    <n v="0"/>
    <n v="0"/>
    <n v="0"/>
    <n v="0"/>
    <n v="0"/>
    <n v="0"/>
    <n v="0"/>
    <n v="0"/>
    <n v="0"/>
    <n v="0"/>
    <x v="32"/>
  </r>
  <r>
    <n v="14873"/>
    <n v="14873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12"/>
  </r>
  <r>
    <n v="29"/>
    <n v="29"/>
    <n v="0"/>
    <n v="0"/>
    <n v="0"/>
    <n v="0"/>
    <n v="0"/>
    <n v="0"/>
    <n v="0"/>
    <n v="0"/>
    <n v="0"/>
    <n v="0"/>
    <x v="45"/>
  </r>
  <r>
    <n v="3672"/>
    <n v="3672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32"/>
    <n v="32"/>
    <n v="0"/>
    <n v="0"/>
    <x v="43"/>
  </r>
  <r>
    <n v="5146"/>
    <n v="5146"/>
    <n v="0"/>
    <n v="0"/>
    <n v="0"/>
    <n v="0"/>
    <n v="0"/>
    <n v="0"/>
    <n v="0"/>
    <n v="0"/>
    <n v="0"/>
    <n v="0"/>
    <x v="3"/>
  </r>
  <r>
    <n v="508"/>
    <n v="508"/>
    <n v="0"/>
    <n v="0"/>
    <n v="0"/>
    <n v="0"/>
    <n v="0"/>
    <n v="0"/>
    <n v="508"/>
    <n v="508"/>
    <n v="0"/>
    <n v="0"/>
    <x v="33"/>
  </r>
  <r>
    <n v="14928"/>
    <n v="14928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44"/>
  </r>
  <r>
    <n v="790"/>
    <n v="790"/>
    <n v="0"/>
    <n v="0"/>
    <n v="0"/>
    <n v="0"/>
    <n v="0"/>
    <n v="0"/>
    <n v="790"/>
    <n v="790"/>
    <n v="0"/>
    <n v="0"/>
    <x v="14"/>
  </r>
  <r>
    <n v="2"/>
    <n v="2"/>
    <n v="0"/>
    <n v="0"/>
    <n v="0"/>
    <n v="0"/>
    <n v="0"/>
    <n v="0"/>
    <n v="0"/>
    <n v="0"/>
    <n v="0"/>
    <n v="0"/>
    <x v="1"/>
  </r>
  <r>
    <n v="284"/>
    <n v="284"/>
    <n v="0"/>
    <n v="0"/>
    <n v="284"/>
    <n v="284"/>
    <n v="0"/>
    <n v="0"/>
    <n v="0"/>
    <n v="0"/>
    <n v="0"/>
    <n v="0"/>
    <x v="50"/>
  </r>
  <r>
    <n v="44"/>
    <n v="44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20"/>
  </r>
  <r>
    <n v="958"/>
    <n v="958"/>
    <n v="0"/>
    <n v="0"/>
    <n v="0"/>
    <n v="0"/>
    <n v="0"/>
    <n v="0"/>
    <n v="0"/>
    <n v="0"/>
    <n v="0"/>
    <n v="0"/>
    <x v="58"/>
  </r>
  <r>
    <n v="40386"/>
    <n v="0"/>
    <n v="40386"/>
    <n v="0"/>
    <n v="0"/>
    <n v="0"/>
    <n v="0"/>
    <n v="0"/>
    <n v="0"/>
    <n v="0"/>
    <n v="0"/>
    <n v="0"/>
    <x v="62"/>
  </r>
  <r>
    <n v="562"/>
    <n v="562"/>
    <n v="0"/>
    <n v="0"/>
    <n v="562"/>
    <n v="562"/>
    <n v="0"/>
    <n v="0"/>
    <n v="0"/>
    <n v="0"/>
    <n v="0"/>
    <n v="0"/>
    <x v="20"/>
  </r>
  <r>
    <n v="1617"/>
    <n v="0"/>
    <n v="1617"/>
    <n v="0"/>
    <n v="0"/>
    <n v="0"/>
    <n v="0"/>
    <n v="0"/>
    <n v="1617"/>
    <n v="0"/>
    <n v="1617"/>
    <n v="0"/>
    <x v="53"/>
  </r>
  <r>
    <n v="37410"/>
    <n v="0"/>
    <n v="37410"/>
    <n v="0"/>
    <n v="0"/>
    <n v="0"/>
    <n v="0"/>
    <n v="0"/>
    <n v="0"/>
    <n v="0"/>
    <n v="0"/>
    <n v="0"/>
    <x v="16"/>
  </r>
  <r>
    <n v="4747"/>
    <n v="4747"/>
    <n v="0"/>
    <n v="0"/>
    <n v="0"/>
    <n v="0"/>
    <n v="0"/>
    <n v="0"/>
    <n v="0"/>
    <n v="0"/>
    <n v="0"/>
    <n v="0"/>
    <x v="21"/>
  </r>
  <r>
    <n v="3342"/>
    <n v="0"/>
    <n v="3342"/>
    <n v="0"/>
    <n v="0"/>
    <n v="0"/>
    <n v="0"/>
    <n v="0"/>
    <n v="0"/>
    <n v="0"/>
    <n v="0"/>
    <n v="0"/>
    <x v="23"/>
  </r>
  <r>
    <n v="279"/>
    <n v="279"/>
    <n v="0"/>
    <n v="0"/>
    <n v="0"/>
    <n v="0"/>
    <n v="0"/>
    <n v="0"/>
    <n v="0"/>
    <n v="0"/>
    <n v="0"/>
    <n v="0"/>
    <x v="5"/>
  </r>
  <r>
    <n v="60"/>
    <n v="60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39"/>
  </r>
  <r>
    <n v="333"/>
    <n v="0"/>
    <n v="333"/>
    <n v="0"/>
    <n v="0"/>
    <n v="0"/>
    <n v="0"/>
    <n v="0"/>
    <n v="0"/>
    <n v="0"/>
    <n v="0"/>
    <n v="0"/>
    <x v="28"/>
  </r>
  <r>
    <n v="4764"/>
    <n v="4764"/>
    <n v="0"/>
    <n v="0"/>
    <n v="0"/>
    <n v="0"/>
    <n v="0"/>
    <n v="0"/>
    <n v="0"/>
    <n v="0"/>
    <n v="0"/>
    <n v="0"/>
    <x v="18"/>
  </r>
  <r>
    <n v="424"/>
    <n v="42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2"/>
  </r>
  <r>
    <n v="209"/>
    <n v="209"/>
    <n v="0"/>
    <n v="0"/>
    <n v="0"/>
    <n v="0"/>
    <n v="0"/>
    <n v="0"/>
    <n v="0"/>
    <n v="0"/>
    <n v="0"/>
    <n v="0"/>
    <x v="59"/>
  </r>
  <r>
    <n v="6938"/>
    <n v="0"/>
    <n v="6938"/>
    <n v="0"/>
    <n v="0"/>
    <n v="0"/>
    <n v="0"/>
    <n v="0"/>
    <n v="0"/>
    <n v="0"/>
    <n v="0"/>
    <n v="0"/>
    <x v="18"/>
  </r>
  <r>
    <n v="67"/>
    <n v="67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7"/>
    <n v="7"/>
    <n v="0"/>
    <n v="0"/>
    <x v="27"/>
  </r>
  <r>
    <n v="2121"/>
    <n v="2121"/>
    <n v="0"/>
    <n v="0"/>
    <n v="0"/>
    <n v="0"/>
    <n v="0"/>
    <n v="0"/>
    <n v="0"/>
    <n v="0"/>
    <n v="0"/>
    <n v="0"/>
    <x v="47"/>
  </r>
  <r>
    <n v="31020"/>
    <n v="0"/>
    <n v="31020"/>
    <n v="0"/>
    <n v="0"/>
    <n v="0"/>
    <n v="0"/>
    <n v="0"/>
    <n v="0"/>
    <n v="0"/>
    <n v="0"/>
    <n v="0"/>
    <x v="16"/>
  </r>
  <r>
    <n v="56"/>
    <n v="56"/>
    <n v="0"/>
    <n v="0"/>
    <n v="56"/>
    <n v="56"/>
    <n v="0"/>
    <n v="0"/>
    <n v="0"/>
    <n v="0"/>
    <n v="0"/>
    <n v="0"/>
    <x v="21"/>
  </r>
  <r>
    <n v="19786"/>
    <n v="0"/>
    <n v="19786"/>
    <n v="0"/>
    <n v="19786"/>
    <n v="0"/>
    <n v="19786"/>
    <n v="0"/>
    <n v="0"/>
    <n v="0"/>
    <n v="0"/>
    <n v="0"/>
    <x v="38"/>
  </r>
  <r>
    <n v="86"/>
    <n v="86"/>
    <n v="0"/>
    <n v="0"/>
    <n v="0"/>
    <n v="0"/>
    <n v="0"/>
    <n v="0"/>
    <n v="0"/>
    <n v="0"/>
    <n v="0"/>
    <n v="0"/>
    <x v="33"/>
  </r>
  <r>
    <n v="3625"/>
    <n v="0"/>
    <n v="3625"/>
    <n v="0"/>
    <n v="0"/>
    <n v="0"/>
    <n v="0"/>
    <n v="0"/>
    <n v="0"/>
    <n v="0"/>
    <n v="0"/>
    <n v="0"/>
    <x v="32"/>
  </r>
  <r>
    <n v="417"/>
    <n v="417"/>
    <n v="0"/>
    <n v="0"/>
    <n v="0"/>
    <n v="0"/>
    <n v="0"/>
    <n v="0"/>
    <n v="0"/>
    <n v="0"/>
    <n v="0"/>
    <n v="0"/>
    <x v="51"/>
  </r>
  <r>
    <n v="608"/>
    <n v="608"/>
    <n v="0"/>
    <n v="0"/>
    <n v="0"/>
    <n v="0"/>
    <n v="0"/>
    <n v="0"/>
    <n v="0"/>
    <n v="0"/>
    <n v="0"/>
    <n v="0"/>
    <x v="21"/>
  </r>
  <r>
    <n v="7"/>
    <n v="0"/>
    <n v="7"/>
    <n v="0"/>
    <n v="0"/>
    <n v="0"/>
    <n v="0"/>
    <n v="0"/>
    <n v="7"/>
    <n v="0"/>
    <n v="7"/>
    <n v="0"/>
    <x v="5"/>
  </r>
  <r>
    <n v="3"/>
    <n v="3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2"/>
    <n v="2"/>
    <n v="0"/>
    <n v="0"/>
    <x v="18"/>
  </r>
  <r>
    <n v="2"/>
    <n v="2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3"/>
    <n v="3"/>
    <n v="0"/>
    <n v="0"/>
    <x v="4"/>
  </r>
  <r>
    <n v="25"/>
    <n v="25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22"/>
  </r>
  <r>
    <n v="42"/>
    <n v="42"/>
    <n v="0"/>
    <n v="0"/>
    <n v="0"/>
    <n v="0"/>
    <n v="0"/>
    <n v="0"/>
    <n v="42"/>
    <n v="42"/>
    <n v="0"/>
    <n v="0"/>
    <x v="37"/>
  </r>
  <r>
    <n v="12135"/>
    <n v="12135"/>
    <n v="0"/>
    <n v="0"/>
    <n v="0"/>
    <n v="0"/>
    <n v="0"/>
    <n v="0"/>
    <n v="12135"/>
    <n v="12135"/>
    <n v="0"/>
    <n v="0"/>
    <x v="38"/>
  </r>
  <r>
    <n v="26"/>
    <n v="26"/>
    <n v="0"/>
    <n v="0"/>
    <n v="26"/>
    <n v="26"/>
    <n v="0"/>
    <n v="0"/>
    <n v="0"/>
    <n v="0"/>
    <n v="0"/>
    <n v="0"/>
    <x v="52"/>
  </r>
  <r>
    <n v="57962"/>
    <n v="57962"/>
    <n v="0"/>
    <n v="0"/>
    <n v="0"/>
    <n v="0"/>
    <n v="0"/>
    <n v="0"/>
    <n v="0"/>
    <n v="0"/>
    <n v="0"/>
    <n v="0"/>
    <x v="38"/>
  </r>
  <r>
    <n v="55"/>
    <n v="55"/>
    <n v="0"/>
    <n v="0"/>
    <n v="0"/>
    <n v="0"/>
    <n v="0"/>
    <n v="0"/>
    <n v="0"/>
    <n v="0"/>
    <n v="0"/>
    <n v="0"/>
    <x v="0"/>
  </r>
  <r>
    <n v="1828"/>
    <n v="1828"/>
    <n v="0"/>
    <n v="0"/>
    <n v="0"/>
    <n v="0"/>
    <n v="0"/>
    <n v="0"/>
    <n v="0"/>
    <n v="0"/>
    <n v="0"/>
    <n v="0"/>
    <x v="30"/>
  </r>
  <r>
    <n v="1158"/>
    <n v="1158"/>
    <n v="0"/>
    <n v="0"/>
    <n v="0"/>
    <n v="0"/>
    <n v="0"/>
    <n v="0"/>
    <n v="0"/>
    <n v="0"/>
    <n v="0"/>
    <n v="0"/>
    <x v="62"/>
  </r>
  <r>
    <n v="88"/>
    <n v="88"/>
    <n v="0"/>
    <n v="0"/>
    <n v="88"/>
    <n v="88"/>
    <n v="0"/>
    <n v="0"/>
    <n v="0"/>
    <n v="0"/>
    <n v="0"/>
    <n v="0"/>
    <x v="11"/>
  </r>
  <r>
    <n v="48"/>
    <n v="48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5"/>
    <n v="5"/>
    <n v="0"/>
    <n v="0"/>
    <x v="24"/>
  </r>
  <r>
    <n v="7771"/>
    <n v="7771"/>
    <n v="0"/>
    <n v="0"/>
    <n v="0"/>
    <n v="0"/>
    <n v="0"/>
    <n v="0"/>
    <n v="7771"/>
    <n v="7771"/>
    <n v="0"/>
    <n v="0"/>
    <x v="49"/>
  </r>
  <r>
    <n v="934"/>
    <n v="934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64"/>
  </r>
  <r>
    <n v="2558"/>
    <n v="2558"/>
    <n v="0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51"/>
    <n v="51"/>
    <n v="0"/>
    <n v="0"/>
    <x v="5"/>
  </r>
  <r>
    <n v="197"/>
    <n v="197"/>
    <n v="0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71"/>
    <n v="71"/>
    <n v="0"/>
    <n v="0"/>
    <x v="39"/>
  </r>
  <r>
    <n v="130"/>
    <n v="130"/>
    <n v="0"/>
    <n v="0"/>
    <n v="130"/>
    <n v="130"/>
    <n v="0"/>
    <n v="0"/>
    <n v="0"/>
    <n v="0"/>
    <n v="0"/>
    <n v="0"/>
    <x v="71"/>
  </r>
  <r>
    <n v="147"/>
    <n v="147"/>
    <n v="0"/>
    <n v="0"/>
    <n v="0"/>
    <n v="0"/>
    <n v="0"/>
    <n v="0"/>
    <n v="147"/>
    <n v="147"/>
    <n v="0"/>
    <n v="0"/>
    <x v="47"/>
  </r>
  <r>
    <n v="10693"/>
    <n v="10693"/>
    <n v="0"/>
    <n v="0"/>
    <n v="0"/>
    <n v="0"/>
    <n v="0"/>
    <n v="0"/>
    <n v="0"/>
    <n v="0"/>
    <n v="0"/>
    <n v="0"/>
    <x v="43"/>
  </r>
  <r>
    <n v="564"/>
    <n v="564"/>
    <n v="0"/>
    <n v="0"/>
    <n v="0"/>
    <n v="0"/>
    <n v="0"/>
    <n v="0"/>
    <n v="0"/>
    <n v="0"/>
    <n v="0"/>
    <n v="0"/>
    <x v="33"/>
  </r>
  <r>
    <n v="19707"/>
    <n v="19707"/>
    <n v="0"/>
    <n v="0"/>
    <n v="19707"/>
    <n v="19707"/>
    <n v="0"/>
    <n v="0"/>
    <n v="0"/>
    <n v="0"/>
    <n v="0"/>
    <n v="0"/>
    <x v="7"/>
  </r>
  <r>
    <n v="69"/>
    <n v="69"/>
    <n v="0"/>
    <n v="0"/>
    <n v="0"/>
    <n v="0"/>
    <n v="0"/>
    <n v="0"/>
    <n v="0"/>
    <n v="0"/>
    <n v="0"/>
    <n v="0"/>
    <x v="29"/>
  </r>
  <r>
    <n v="1352"/>
    <n v="0"/>
    <n v="1352"/>
    <n v="0"/>
    <n v="0"/>
    <n v="0"/>
    <n v="0"/>
    <n v="0"/>
    <n v="0"/>
    <n v="0"/>
    <n v="0"/>
    <n v="0"/>
    <x v="20"/>
  </r>
  <r>
    <n v="185"/>
    <n v="185"/>
    <n v="0"/>
    <n v="0"/>
    <n v="0"/>
    <n v="0"/>
    <n v="0"/>
    <n v="0"/>
    <n v="0"/>
    <n v="0"/>
    <n v="0"/>
    <n v="0"/>
    <x v="11"/>
  </r>
  <r>
    <n v="35"/>
    <n v="35"/>
    <n v="0"/>
    <n v="0"/>
    <n v="0"/>
    <n v="0"/>
    <n v="0"/>
    <n v="0"/>
    <n v="0"/>
    <n v="0"/>
    <n v="0"/>
    <n v="0"/>
    <x v="2"/>
  </r>
  <r>
    <n v="2932"/>
    <n v="2932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4"/>
    <n v="4"/>
    <n v="0"/>
    <n v="0"/>
    <x v="2"/>
  </r>
  <r>
    <n v="55"/>
    <n v="55"/>
    <n v="0"/>
    <n v="0"/>
    <n v="0"/>
    <n v="0"/>
    <n v="0"/>
    <n v="0"/>
    <n v="0"/>
    <n v="0"/>
    <n v="0"/>
    <n v="0"/>
    <x v="33"/>
  </r>
  <r>
    <n v="975"/>
    <n v="0"/>
    <n v="975"/>
    <n v="0"/>
    <n v="0"/>
    <n v="0"/>
    <n v="0"/>
    <n v="0"/>
    <n v="975"/>
    <n v="0"/>
    <n v="975"/>
    <n v="0"/>
    <x v="42"/>
  </r>
  <r>
    <n v="158"/>
    <n v="158"/>
    <n v="0"/>
    <n v="0"/>
    <n v="0"/>
    <n v="0"/>
    <n v="0"/>
    <n v="0"/>
    <n v="0"/>
    <n v="0"/>
    <n v="0"/>
    <n v="0"/>
    <x v="19"/>
  </r>
  <r>
    <n v="3823"/>
    <n v="0"/>
    <n v="3823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"/>
  </r>
  <r>
    <n v="16301"/>
    <n v="0"/>
    <n v="16301"/>
    <n v="0"/>
    <n v="0"/>
    <n v="0"/>
    <n v="0"/>
    <n v="0"/>
    <n v="0"/>
    <n v="0"/>
    <n v="0"/>
    <n v="0"/>
    <x v="58"/>
  </r>
  <r>
    <n v="1657"/>
    <n v="0"/>
    <n v="1657"/>
    <n v="0"/>
    <n v="0"/>
    <n v="0"/>
    <n v="0"/>
    <n v="0"/>
    <n v="0"/>
    <n v="0"/>
    <n v="0"/>
    <n v="0"/>
    <x v="58"/>
  </r>
  <r>
    <n v="3512"/>
    <n v="0"/>
    <n v="3512"/>
    <n v="0"/>
    <n v="0"/>
    <n v="0"/>
    <n v="0"/>
    <n v="0"/>
    <n v="0"/>
    <n v="0"/>
    <n v="0"/>
    <n v="0"/>
    <x v="42"/>
  </r>
  <r>
    <n v="18"/>
    <n v="18"/>
    <n v="0"/>
    <n v="0"/>
    <n v="0"/>
    <n v="0"/>
    <n v="0"/>
    <n v="0"/>
    <n v="0"/>
    <n v="0"/>
    <n v="0"/>
    <n v="0"/>
    <x v="20"/>
  </r>
  <r>
    <n v="38"/>
    <n v="38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39"/>
  </r>
  <r>
    <n v="19227"/>
    <n v="19227"/>
    <n v="0"/>
    <n v="0"/>
    <n v="0"/>
    <n v="0"/>
    <n v="0"/>
    <n v="0"/>
    <n v="0"/>
    <n v="0"/>
    <n v="0"/>
    <n v="0"/>
    <x v="3"/>
  </r>
  <r>
    <n v="172"/>
    <n v="172"/>
    <n v="0"/>
    <n v="0"/>
    <n v="172"/>
    <n v="172"/>
    <n v="0"/>
    <n v="0"/>
    <n v="0"/>
    <n v="0"/>
    <n v="0"/>
    <n v="0"/>
    <x v="42"/>
  </r>
  <r>
    <n v="3626"/>
    <n v="3626"/>
    <n v="0"/>
    <n v="0"/>
    <n v="0"/>
    <n v="0"/>
    <n v="0"/>
    <n v="0"/>
    <n v="0"/>
    <n v="0"/>
    <n v="0"/>
    <n v="0"/>
    <x v="38"/>
  </r>
  <r>
    <n v="290"/>
    <n v="290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27"/>
  </r>
  <r>
    <n v="366"/>
    <n v="366"/>
    <n v="0"/>
    <n v="0"/>
    <n v="0"/>
    <n v="0"/>
    <n v="0"/>
    <n v="0"/>
    <n v="0"/>
    <n v="0"/>
    <n v="0"/>
    <n v="0"/>
    <x v="47"/>
  </r>
  <r>
    <n v="929"/>
    <n v="929"/>
    <n v="0"/>
    <n v="0"/>
    <n v="929"/>
    <n v="929"/>
    <n v="0"/>
    <n v="0"/>
    <n v="0"/>
    <n v="0"/>
    <n v="0"/>
    <n v="0"/>
    <x v="43"/>
  </r>
  <r>
    <n v="1216"/>
    <n v="1216"/>
    <n v="0"/>
    <n v="0"/>
    <n v="0"/>
    <n v="0"/>
    <n v="0"/>
    <n v="0"/>
    <n v="0"/>
    <n v="0"/>
    <n v="0"/>
    <n v="0"/>
    <x v="58"/>
  </r>
  <r>
    <n v="20"/>
    <n v="20"/>
    <n v="0"/>
    <n v="0"/>
    <n v="0"/>
    <n v="0"/>
    <n v="0"/>
    <n v="0"/>
    <n v="0"/>
    <n v="0"/>
    <n v="0"/>
    <n v="0"/>
    <x v="50"/>
  </r>
  <r>
    <n v="263"/>
    <n v="0"/>
    <n v="263"/>
    <n v="0"/>
    <n v="0"/>
    <n v="0"/>
    <n v="0"/>
    <n v="0"/>
    <n v="0"/>
    <n v="0"/>
    <n v="0"/>
    <n v="0"/>
    <x v="68"/>
  </r>
  <r>
    <n v="3289"/>
    <n v="3289"/>
    <n v="0"/>
    <n v="0"/>
    <n v="0"/>
    <n v="0"/>
    <n v="0"/>
    <n v="0"/>
    <n v="0"/>
    <n v="0"/>
    <n v="0"/>
    <n v="0"/>
    <x v="51"/>
  </r>
  <r>
    <n v="44"/>
    <n v="44"/>
    <n v="0"/>
    <n v="0"/>
    <n v="0"/>
    <n v="0"/>
    <n v="0"/>
    <n v="0"/>
    <n v="44"/>
    <n v="44"/>
    <n v="0"/>
    <n v="0"/>
    <x v="4"/>
  </r>
  <r>
    <n v="52"/>
    <n v="52"/>
    <n v="0"/>
    <n v="0"/>
    <n v="0"/>
    <n v="0"/>
    <n v="0"/>
    <n v="0"/>
    <n v="0"/>
    <n v="0"/>
    <n v="0"/>
    <n v="0"/>
    <x v="51"/>
  </r>
  <r>
    <n v="459"/>
    <n v="459"/>
    <n v="0"/>
    <n v="0"/>
    <n v="0"/>
    <n v="0"/>
    <n v="0"/>
    <n v="0"/>
    <n v="459"/>
    <n v="459"/>
    <n v="0"/>
    <n v="0"/>
    <x v="49"/>
  </r>
  <r>
    <n v="216"/>
    <n v="216"/>
    <n v="0"/>
    <n v="0"/>
    <n v="0"/>
    <n v="0"/>
    <n v="0"/>
    <n v="0"/>
    <n v="0"/>
    <n v="0"/>
    <n v="0"/>
    <n v="0"/>
    <x v="58"/>
  </r>
  <r>
    <n v="68"/>
    <n v="0"/>
    <n v="68"/>
    <n v="0"/>
    <n v="0"/>
    <n v="0"/>
    <n v="0"/>
    <n v="0"/>
    <n v="68"/>
    <n v="0"/>
    <n v="68"/>
    <n v="0"/>
    <x v="24"/>
  </r>
  <r>
    <n v="1"/>
    <n v="1"/>
    <n v="0"/>
    <n v="0"/>
    <n v="0"/>
    <n v="0"/>
    <n v="0"/>
    <n v="0"/>
    <n v="0"/>
    <n v="0"/>
    <n v="0"/>
    <n v="0"/>
    <x v="20"/>
  </r>
  <r>
    <n v="7893"/>
    <n v="0"/>
    <n v="7893"/>
    <n v="0"/>
    <n v="0"/>
    <n v="0"/>
    <n v="0"/>
    <n v="0"/>
    <n v="0"/>
    <n v="0"/>
    <n v="0"/>
    <n v="0"/>
    <x v="43"/>
  </r>
  <r>
    <n v="610"/>
    <n v="610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53"/>
  </r>
  <r>
    <n v="3090"/>
    <n v="3090"/>
    <n v="0"/>
    <n v="0"/>
    <n v="0"/>
    <n v="0"/>
    <n v="0"/>
    <n v="0"/>
    <n v="0"/>
    <n v="0"/>
    <n v="0"/>
    <n v="0"/>
    <x v="12"/>
  </r>
  <r>
    <n v="90"/>
    <n v="90"/>
    <n v="0"/>
    <n v="0"/>
    <n v="90"/>
    <n v="90"/>
    <n v="0"/>
    <n v="0"/>
    <n v="0"/>
    <n v="0"/>
    <n v="0"/>
    <n v="0"/>
    <x v="71"/>
  </r>
  <r>
    <n v="1"/>
    <n v="1"/>
    <n v="0"/>
    <n v="0"/>
    <n v="0"/>
    <n v="0"/>
    <n v="0"/>
    <n v="0"/>
    <n v="1"/>
    <n v="1"/>
    <n v="0"/>
    <n v="0"/>
    <x v="34"/>
  </r>
  <r>
    <n v="1"/>
    <n v="1"/>
    <n v="0"/>
    <n v="0"/>
    <n v="0"/>
    <n v="0"/>
    <n v="0"/>
    <n v="0"/>
    <n v="0"/>
    <n v="0"/>
    <n v="0"/>
    <n v="0"/>
    <x v="28"/>
  </r>
  <r>
    <n v="197"/>
    <n v="197"/>
    <n v="0"/>
    <n v="0"/>
    <n v="0"/>
    <n v="0"/>
    <n v="0"/>
    <n v="0"/>
    <n v="0"/>
    <n v="0"/>
    <n v="0"/>
    <n v="0"/>
    <x v="45"/>
  </r>
  <r>
    <n v="1124"/>
    <n v="1124"/>
    <n v="0"/>
    <n v="0"/>
    <n v="0"/>
    <n v="0"/>
    <n v="0"/>
    <n v="0"/>
    <n v="0"/>
    <n v="0"/>
    <n v="0"/>
    <n v="0"/>
    <x v="20"/>
  </r>
  <r>
    <n v="66"/>
    <n v="66"/>
    <n v="0"/>
    <n v="0"/>
    <n v="0"/>
    <n v="0"/>
    <n v="0"/>
    <n v="0"/>
    <n v="66"/>
    <n v="66"/>
    <n v="0"/>
    <n v="0"/>
    <x v="49"/>
  </r>
  <r>
    <n v="1547"/>
    <n v="1547"/>
    <n v="0"/>
    <n v="0"/>
    <n v="0"/>
    <n v="0"/>
    <n v="0"/>
    <n v="0"/>
    <n v="1547"/>
    <n v="1547"/>
    <n v="0"/>
    <n v="0"/>
    <x v="38"/>
  </r>
  <r>
    <n v="3"/>
    <n v="3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65"/>
  </r>
  <r>
    <n v="703"/>
    <n v="703"/>
    <n v="0"/>
    <n v="0"/>
    <n v="0"/>
    <n v="0"/>
    <n v="0"/>
    <n v="0"/>
    <n v="0"/>
    <n v="0"/>
    <n v="0"/>
    <n v="0"/>
    <x v="63"/>
  </r>
  <r>
    <n v="2149"/>
    <n v="2149"/>
    <n v="0"/>
    <n v="0"/>
    <n v="0"/>
    <n v="0"/>
    <n v="0"/>
    <n v="0"/>
    <n v="0"/>
    <n v="0"/>
    <n v="0"/>
    <n v="0"/>
    <x v="23"/>
  </r>
  <r>
    <n v="230"/>
    <n v="230"/>
    <n v="0"/>
    <n v="0"/>
    <n v="0"/>
    <n v="0"/>
    <n v="0"/>
    <n v="0"/>
    <n v="0"/>
    <n v="0"/>
    <n v="0"/>
    <n v="0"/>
    <x v="46"/>
  </r>
  <r>
    <n v="115"/>
    <n v="115"/>
    <n v="0"/>
    <n v="0"/>
    <n v="0"/>
    <n v="0"/>
    <n v="0"/>
    <n v="0"/>
    <n v="0"/>
    <n v="0"/>
    <n v="0"/>
    <n v="0"/>
    <x v="19"/>
  </r>
  <r>
    <n v="18"/>
    <n v="18"/>
    <n v="0"/>
    <n v="0"/>
    <n v="18"/>
    <n v="18"/>
    <n v="0"/>
    <n v="0"/>
    <n v="0"/>
    <n v="0"/>
    <n v="0"/>
    <n v="0"/>
    <x v="23"/>
  </r>
  <r>
    <n v="506"/>
    <n v="506"/>
    <n v="0"/>
    <n v="0"/>
    <n v="0"/>
    <n v="0"/>
    <n v="0"/>
    <n v="0"/>
    <n v="506"/>
    <n v="506"/>
    <n v="0"/>
    <n v="0"/>
    <x v="9"/>
  </r>
  <r>
    <n v="49"/>
    <n v="49"/>
    <n v="0"/>
    <n v="0"/>
    <n v="0"/>
    <n v="0"/>
    <n v="0"/>
    <n v="0"/>
    <n v="0"/>
    <n v="0"/>
    <n v="0"/>
    <n v="0"/>
    <x v="68"/>
  </r>
  <r>
    <n v="14"/>
    <n v="14"/>
    <n v="0"/>
    <n v="0"/>
    <n v="0"/>
    <n v="0"/>
    <n v="0"/>
    <n v="0"/>
    <n v="0"/>
    <n v="0"/>
    <n v="0"/>
    <n v="0"/>
    <x v="31"/>
  </r>
  <r>
    <n v="2271"/>
    <n v="2271"/>
    <n v="0"/>
    <n v="0"/>
    <n v="0"/>
    <n v="0"/>
    <n v="0"/>
    <n v="0"/>
    <n v="0"/>
    <n v="0"/>
    <n v="0"/>
    <n v="0"/>
    <x v="51"/>
  </r>
  <r>
    <n v="37"/>
    <n v="37"/>
    <n v="0"/>
    <n v="0"/>
    <n v="37"/>
    <n v="37"/>
    <n v="0"/>
    <n v="0"/>
    <n v="0"/>
    <n v="0"/>
    <n v="0"/>
    <n v="0"/>
    <x v="1"/>
  </r>
  <r>
    <n v="3103"/>
    <n v="3103"/>
    <n v="0"/>
    <n v="0"/>
    <n v="0"/>
    <n v="0"/>
    <n v="0"/>
    <n v="0"/>
    <n v="0"/>
    <n v="0"/>
    <n v="0"/>
    <n v="0"/>
    <x v="34"/>
  </r>
  <r>
    <n v="12409"/>
    <n v="12409"/>
    <n v="0"/>
    <n v="0"/>
    <n v="0"/>
    <n v="0"/>
    <n v="0"/>
    <n v="0"/>
    <n v="0"/>
    <n v="0"/>
    <n v="0"/>
    <n v="0"/>
    <x v="29"/>
  </r>
  <r>
    <n v="86"/>
    <n v="86"/>
    <n v="0"/>
    <n v="0"/>
    <n v="0"/>
    <n v="0"/>
    <n v="0"/>
    <n v="0"/>
    <n v="0"/>
    <n v="0"/>
    <n v="0"/>
    <n v="0"/>
    <x v="29"/>
  </r>
  <r>
    <n v="262"/>
    <n v="262"/>
    <n v="0"/>
    <n v="0"/>
    <n v="262"/>
    <n v="262"/>
    <n v="0"/>
    <n v="0"/>
    <n v="0"/>
    <n v="0"/>
    <n v="0"/>
    <n v="0"/>
    <x v="49"/>
  </r>
  <r>
    <n v="2841"/>
    <n v="0"/>
    <n v="2841"/>
    <n v="0"/>
    <n v="0"/>
    <n v="0"/>
    <n v="0"/>
    <n v="0"/>
    <n v="2841"/>
    <n v="0"/>
    <n v="2841"/>
    <n v="0"/>
    <x v="7"/>
  </r>
  <r>
    <n v="144"/>
    <n v="144"/>
    <n v="0"/>
    <n v="0"/>
    <n v="0"/>
    <n v="0"/>
    <n v="0"/>
    <n v="0"/>
    <n v="0"/>
    <n v="0"/>
    <n v="0"/>
    <n v="0"/>
    <x v="58"/>
  </r>
  <r>
    <n v="1520"/>
    <n v="1520"/>
    <n v="0"/>
    <n v="0"/>
    <n v="0"/>
    <n v="0"/>
    <n v="0"/>
    <n v="0"/>
    <n v="1520"/>
    <n v="1520"/>
    <n v="0"/>
    <n v="0"/>
    <x v="47"/>
  </r>
  <r>
    <n v="46"/>
    <n v="46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24"/>
  </r>
  <r>
    <n v="1915"/>
    <n v="0"/>
    <n v="1915"/>
    <n v="0"/>
    <n v="0"/>
    <n v="0"/>
    <n v="0"/>
    <n v="0"/>
    <n v="0"/>
    <n v="0"/>
    <n v="0"/>
    <n v="0"/>
    <x v="6"/>
  </r>
  <r>
    <n v="43"/>
    <n v="43"/>
    <n v="0"/>
    <n v="0"/>
    <n v="0"/>
    <n v="0"/>
    <n v="0"/>
    <n v="0"/>
    <n v="0"/>
    <n v="0"/>
    <n v="0"/>
    <n v="0"/>
    <x v="23"/>
  </r>
  <r>
    <n v="133"/>
    <n v="133"/>
    <n v="0"/>
    <n v="0"/>
    <n v="0"/>
    <n v="0"/>
    <n v="0"/>
    <n v="0"/>
    <n v="133"/>
    <n v="133"/>
    <n v="0"/>
    <n v="0"/>
    <x v="27"/>
  </r>
  <r>
    <n v="11"/>
    <n v="11"/>
    <n v="0"/>
    <n v="0"/>
    <n v="0"/>
    <n v="0"/>
    <n v="0"/>
    <n v="0"/>
    <n v="11"/>
    <n v="11"/>
    <n v="0"/>
    <n v="0"/>
    <x v="53"/>
  </r>
  <r>
    <n v="1281"/>
    <n v="1281"/>
    <n v="0"/>
    <n v="0"/>
    <n v="0"/>
    <n v="0"/>
    <n v="0"/>
    <n v="0"/>
    <n v="0"/>
    <n v="0"/>
    <n v="0"/>
    <n v="0"/>
    <x v="38"/>
  </r>
  <r>
    <n v="663"/>
    <n v="0"/>
    <n v="663"/>
    <n v="0"/>
    <n v="0"/>
    <n v="0"/>
    <n v="0"/>
    <n v="0"/>
    <n v="0"/>
    <n v="0"/>
    <n v="0"/>
    <n v="0"/>
    <x v="5"/>
  </r>
  <r>
    <n v="6541"/>
    <n v="0"/>
    <n v="0"/>
    <n v="6541"/>
    <n v="0"/>
    <n v="0"/>
    <n v="0"/>
    <n v="0"/>
    <n v="0"/>
    <n v="0"/>
    <n v="0"/>
    <n v="0"/>
    <x v="60"/>
  </r>
  <r>
    <n v="16"/>
    <n v="16"/>
    <n v="0"/>
    <n v="0"/>
    <n v="0"/>
    <n v="0"/>
    <n v="0"/>
    <n v="0"/>
    <n v="0"/>
    <n v="0"/>
    <n v="0"/>
    <n v="0"/>
    <x v="5"/>
  </r>
  <r>
    <n v="5"/>
    <n v="5"/>
    <n v="0"/>
    <n v="0"/>
    <n v="5"/>
    <n v="5"/>
    <n v="0"/>
    <n v="0"/>
    <n v="0"/>
    <n v="0"/>
    <n v="0"/>
    <n v="0"/>
    <x v="20"/>
  </r>
  <r>
    <n v="99"/>
    <n v="99"/>
    <n v="0"/>
    <n v="0"/>
    <n v="0"/>
    <n v="0"/>
    <n v="0"/>
    <n v="0"/>
    <n v="0"/>
    <n v="0"/>
    <n v="0"/>
    <n v="0"/>
    <x v="21"/>
  </r>
  <r>
    <n v="76784"/>
    <n v="76784"/>
    <n v="0"/>
    <n v="0"/>
    <n v="0"/>
    <n v="0"/>
    <n v="0"/>
    <n v="0"/>
    <n v="0"/>
    <n v="0"/>
    <n v="0"/>
    <n v="0"/>
    <x v="13"/>
  </r>
  <r>
    <n v="816"/>
    <n v="816"/>
    <n v="0"/>
    <n v="0"/>
    <n v="0"/>
    <n v="0"/>
    <n v="0"/>
    <n v="0"/>
    <n v="0"/>
    <n v="0"/>
    <n v="0"/>
    <n v="0"/>
    <x v="33"/>
  </r>
  <r>
    <n v="649"/>
    <n v="649"/>
    <n v="0"/>
    <n v="0"/>
    <n v="0"/>
    <n v="0"/>
    <n v="0"/>
    <n v="0"/>
    <n v="0"/>
    <n v="0"/>
    <n v="0"/>
    <n v="0"/>
    <x v="34"/>
  </r>
  <r>
    <n v="35"/>
    <n v="35"/>
    <n v="0"/>
    <n v="0"/>
    <n v="0"/>
    <n v="0"/>
    <n v="0"/>
    <n v="0"/>
    <n v="0"/>
    <n v="0"/>
    <n v="0"/>
    <n v="0"/>
    <x v="71"/>
  </r>
  <r>
    <n v="69"/>
    <n v="69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0"/>
    <n v="0"/>
    <n v="0"/>
    <n v="0"/>
    <x v="45"/>
  </r>
  <r>
    <n v="302"/>
    <n v="0"/>
    <n v="302"/>
    <n v="0"/>
    <n v="0"/>
    <n v="0"/>
    <n v="0"/>
    <n v="0"/>
    <n v="0"/>
    <n v="0"/>
    <n v="0"/>
    <n v="0"/>
    <x v="52"/>
  </r>
  <r>
    <n v="1248"/>
    <n v="1248"/>
    <n v="0"/>
    <n v="0"/>
    <n v="0"/>
    <n v="0"/>
    <n v="0"/>
    <n v="0"/>
    <n v="0"/>
    <n v="0"/>
    <n v="0"/>
    <n v="0"/>
    <x v="58"/>
  </r>
  <r>
    <n v="704"/>
    <n v="704"/>
    <n v="0"/>
    <n v="0"/>
    <n v="0"/>
    <n v="0"/>
    <n v="0"/>
    <n v="0"/>
    <n v="704"/>
    <n v="704"/>
    <n v="0"/>
    <n v="0"/>
    <x v="51"/>
  </r>
  <r>
    <n v="324"/>
    <n v="324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9"/>
  </r>
  <r>
    <n v="175"/>
    <n v="175"/>
    <n v="0"/>
    <n v="0"/>
    <n v="0"/>
    <n v="0"/>
    <n v="0"/>
    <n v="0"/>
    <n v="0"/>
    <n v="0"/>
    <n v="0"/>
    <n v="0"/>
    <x v="7"/>
  </r>
  <r>
    <n v="2"/>
    <n v="0"/>
    <n v="2"/>
    <n v="0"/>
    <n v="0"/>
    <n v="0"/>
    <n v="0"/>
    <n v="0"/>
    <n v="0"/>
    <n v="0"/>
    <n v="0"/>
    <n v="0"/>
    <x v="68"/>
  </r>
  <r>
    <n v="21"/>
    <n v="21"/>
    <n v="0"/>
    <n v="0"/>
    <n v="0"/>
    <n v="0"/>
    <n v="0"/>
    <n v="0"/>
    <n v="0"/>
    <n v="0"/>
    <n v="0"/>
    <n v="0"/>
    <x v="14"/>
  </r>
  <r>
    <n v="33"/>
    <n v="33"/>
    <n v="0"/>
    <n v="0"/>
    <n v="0"/>
    <n v="0"/>
    <n v="0"/>
    <n v="0"/>
    <n v="33"/>
    <n v="33"/>
    <n v="0"/>
    <n v="0"/>
    <x v="45"/>
  </r>
  <r>
    <n v="115"/>
    <n v="115"/>
    <n v="0"/>
    <n v="0"/>
    <n v="0"/>
    <n v="0"/>
    <n v="0"/>
    <n v="0"/>
    <n v="0"/>
    <n v="0"/>
    <n v="0"/>
    <n v="0"/>
    <x v="54"/>
  </r>
  <r>
    <n v="16477"/>
    <n v="16477"/>
    <n v="0"/>
    <n v="0"/>
    <n v="0"/>
    <n v="0"/>
    <n v="0"/>
    <n v="0"/>
    <n v="0"/>
    <n v="0"/>
    <n v="0"/>
    <n v="0"/>
    <x v="10"/>
  </r>
  <r>
    <n v="1088"/>
    <n v="0"/>
    <n v="1088"/>
    <n v="0"/>
    <n v="1088"/>
    <n v="0"/>
    <n v="1088"/>
    <n v="0"/>
    <n v="0"/>
    <n v="0"/>
    <n v="0"/>
    <n v="0"/>
    <x v="53"/>
  </r>
  <r>
    <n v="515"/>
    <n v="0"/>
    <n v="515"/>
    <n v="0"/>
    <n v="515"/>
    <n v="0"/>
    <n v="515"/>
    <n v="0"/>
    <n v="0"/>
    <n v="0"/>
    <n v="0"/>
    <n v="0"/>
    <x v="67"/>
  </r>
  <r>
    <n v="9"/>
    <n v="9"/>
    <n v="0"/>
    <n v="0"/>
    <n v="0"/>
    <n v="0"/>
    <n v="0"/>
    <n v="0"/>
    <n v="0"/>
    <n v="0"/>
    <n v="0"/>
    <n v="0"/>
    <x v="51"/>
  </r>
  <r>
    <n v="4770"/>
    <n v="4770"/>
    <n v="0"/>
    <n v="0"/>
    <n v="0"/>
    <n v="0"/>
    <n v="0"/>
    <n v="0"/>
    <n v="0"/>
    <n v="0"/>
    <n v="0"/>
    <n v="0"/>
    <x v="32"/>
  </r>
  <r>
    <n v="686"/>
    <n v="686"/>
    <n v="0"/>
    <n v="0"/>
    <n v="0"/>
    <n v="0"/>
    <n v="0"/>
    <n v="0"/>
    <n v="0"/>
    <n v="0"/>
    <n v="0"/>
    <n v="0"/>
    <x v="5"/>
  </r>
  <r>
    <n v="209"/>
    <n v="209"/>
    <n v="0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64"/>
  </r>
  <r>
    <n v="7"/>
    <n v="7"/>
    <n v="0"/>
    <n v="0"/>
    <n v="0"/>
    <n v="0"/>
    <n v="0"/>
    <n v="0"/>
    <n v="7"/>
    <n v="7"/>
    <n v="0"/>
    <n v="0"/>
    <x v="51"/>
  </r>
  <r>
    <n v="12859"/>
    <n v="12859"/>
    <n v="0"/>
    <n v="0"/>
    <n v="0"/>
    <n v="0"/>
    <n v="0"/>
    <n v="0"/>
    <n v="12859"/>
    <n v="12859"/>
    <n v="0"/>
    <n v="0"/>
    <x v="62"/>
  </r>
  <r>
    <n v="5"/>
    <n v="5"/>
    <n v="0"/>
    <n v="0"/>
    <n v="0"/>
    <n v="0"/>
    <n v="0"/>
    <n v="0"/>
    <n v="0"/>
    <n v="0"/>
    <n v="0"/>
    <n v="0"/>
    <x v="12"/>
  </r>
  <r>
    <n v="7232"/>
    <n v="0"/>
    <n v="7232"/>
    <n v="0"/>
    <n v="0"/>
    <n v="0"/>
    <n v="0"/>
    <n v="0"/>
    <n v="0"/>
    <n v="0"/>
    <n v="0"/>
    <n v="0"/>
    <x v="12"/>
  </r>
  <r>
    <n v="1764"/>
    <n v="1764"/>
    <n v="0"/>
    <n v="0"/>
    <n v="0"/>
    <n v="0"/>
    <n v="0"/>
    <n v="0"/>
    <n v="0"/>
    <n v="0"/>
    <n v="0"/>
    <n v="0"/>
    <x v="7"/>
  </r>
  <r>
    <n v="2897"/>
    <n v="2897"/>
    <n v="0"/>
    <n v="0"/>
    <n v="0"/>
    <n v="0"/>
    <n v="0"/>
    <n v="0"/>
    <n v="0"/>
    <n v="0"/>
    <n v="0"/>
    <n v="0"/>
    <x v="23"/>
  </r>
  <r>
    <n v="670"/>
    <n v="670"/>
    <n v="0"/>
    <n v="0"/>
    <n v="0"/>
    <n v="0"/>
    <n v="0"/>
    <n v="0"/>
    <n v="0"/>
    <n v="0"/>
    <n v="0"/>
    <n v="0"/>
    <x v="39"/>
  </r>
  <r>
    <n v="132"/>
    <n v="132"/>
    <n v="0"/>
    <n v="0"/>
    <n v="0"/>
    <n v="0"/>
    <n v="0"/>
    <n v="0"/>
    <n v="0"/>
    <n v="0"/>
    <n v="0"/>
    <n v="0"/>
    <x v="43"/>
  </r>
  <r>
    <n v="156"/>
    <n v="0"/>
    <n v="156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12"/>
  </r>
  <r>
    <n v="950"/>
    <n v="0"/>
    <n v="950"/>
    <n v="0"/>
    <n v="0"/>
    <n v="0"/>
    <n v="0"/>
    <n v="0"/>
    <n v="0"/>
    <n v="0"/>
    <n v="0"/>
    <n v="0"/>
    <x v="49"/>
  </r>
  <r>
    <n v="24555"/>
    <n v="24555"/>
    <n v="0"/>
    <n v="0"/>
    <n v="24555"/>
    <n v="24555"/>
    <n v="0"/>
    <n v="0"/>
    <n v="0"/>
    <n v="0"/>
    <n v="0"/>
    <n v="0"/>
    <x v="32"/>
  </r>
  <r>
    <n v="40701"/>
    <n v="0"/>
    <n v="40701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12"/>
  </r>
  <r>
    <n v="4007"/>
    <n v="4007"/>
    <n v="0"/>
    <n v="0"/>
    <n v="0"/>
    <n v="0"/>
    <n v="0"/>
    <n v="0"/>
    <n v="0"/>
    <n v="0"/>
    <n v="0"/>
    <n v="0"/>
    <x v="11"/>
  </r>
  <r>
    <n v="736"/>
    <n v="0"/>
    <n v="736"/>
    <n v="0"/>
    <n v="0"/>
    <n v="0"/>
    <n v="0"/>
    <n v="0"/>
    <n v="0"/>
    <n v="0"/>
    <n v="0"/>
    <n v="0"/>
    <x v="5"/>
  </r>
  <r>
    <n v="362"/>
    <n v="36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19"/>
  </r>
  <r>
    <n v="2"/>
    <n v="2"/>
    <n v="0"/>
    <n v="0"/>
    <n v="0"/>
    <n v="0"/>
    <n v="0"/>
    <n v="0"/>
    <n v="2"/>
    <n v="2"/>
    <n v="0"/>
    <n v="0"/>
    <x v="67"/>
  </r>
  <r>
    <n v="510"/>
    <n v="510"/>
    <n v="0"/>
    <n v="0"/>
    <n v="0"/>
    <n v="0"/>
    <n v="0"/>
    <n v="0"/>
    <n v="0"/>
    <n v="0"/>
    <n v="0"/>
    <n v="0"/>
    <x v="61"/>
  </r>
  <r>
    <n v="170"/>
    <n v="170"/>
    <n v="0"/>
    <n v="0"/>
    <n v="0"/>
    <n v="0"/>
    <n v="0"/>
    <n v="0"/>
    <n v="0"/>
    <n v="0"/>
    <n v="0"/>
    <n v="0"/>
    <x v="64"/>
  </r>
  <r>
    <n v="87"/>
    <n v="87"/>
    <n v="0"/>
    <n v="0"/>
    <n v="0"/>
    <n v="0"/>
    <n v="0"/>
    <n v="0"/>
    <n v="0"/>
    <n v="0"/>
    <n v="0"/>
    <n v="0"/>
    <x v="47"/>
  </r>
  <r>
    <n v="4216"/>
    <n v="0"/>
    <n v="0"/>
    <n v="4216"/>
    <n v="0"/>
    <n v="0"/>
    <n v="0"/>
    <n v="0"/>
    <n v="0"/>
    <n v="0"/>
    <n v="0"/>
    <n v="0"/>
    <x v="69"/>
  </r>
  <r>
    <n v="2838"/>
    <n v="2838"/>
    <n v="0"/>
    <n v="0"/>
    <n v="0"/>
    <n v="0"/>
    <n v="0"/>
    <n v="0"/>
    <n v="2838"/>
    <n v="2838"/>
    <n v="0"/>
    <n v="0"/>
    <x v="9"/>
  </r>
  <r>
    <n v="20"/>
    <n v="20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7"/>
  </r>
  <r>
    <n v="32"/>
    <n v="32"/>
    <n v="0"/>
    <n v="0"/>
    <n v="32"/>
    <n v="32"/>
    <n v="0"/>
    <n v="0"/>
    <n v="0"/>
    <n v="0"/>
    <n v="0"/>
    <n v="0"/>
    <x v="63"/>
  </r>
  <r>
    <n v="95"/>
    <n v="95"/>
    <n v="0"/>
    <n v="0"/>
    <n v="0"/>
    <n v="0"/>
    <n v="0"/>
    <n v="0"/>
    <n v="0"/>
    <n v="0"/>
    <n v="0"/>
    <n v="0"/>
    <x v="60"/>
  </r>
  <r>
    <n v="219"/>
    <n v="21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7"/>
  </r>
  <r>
    <n v="854"/>
    <n v="854"/>
    <n v="0"/>
    <n v="0"/>
    <n v="0"/>
    <n v="0"/>
    <n v="0"/>
    <n v="0"/>
    <n v="0"/>
    <n v="0"/>
    <n v="0"/>
    <n v="0"/>
    <x v="2"/>
  </r>
  <r>
    <n v="238"/>
    <n v="238"/>
    <n v="0"/>
    <n v="0"/>
    <n v="0"/>
    <n v="0"/>
    <n v="0"/>
    <n v="0"/>
    <n v="0"/>
    <n v="0"/>
    <n v="0"/>
    <n v="0"/>
    <x v="22"/>
  </r>
  <r>
    <n v="207"/>
    <n v="207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52"/>
  </r>
  <r>
    <n v="2295"/>
    <n v="2295"/>
    <n v="0"/>
    <n v="0"/>
    <n v="0"/>
    <n v="0"/>
    <n v="0"/>
    <n v="0"/>
    <n v="0"/>
    <n v="0"/>
    <n v="0"/>
    <n v="0"/>
    <x v="13"/>
  </r>
  <r>
    <n v="654"/>
    <n v="654"/>
    <n v="0"/>
    <n v="0"/>
    <n v="0"/>
    <n v="0"/>
    <n v="0"/>
    <n v="0"/>
    <n v="0"/>
    <n v="0"/>
    <n v="0"/>
    <n v="0"/>
    <x v="13"/>
  </r>
  <r>
    <n v="209"/>
    <n v="209"/>
    <n v="0"/>
    <n v="0"/>
    <n v="0"/>
    <n v="0"/>
    <n v="0"/>
    <n v="0"/>
    <n v="209"/>
    <n v="209"/>
    <n v="0"/>
    <n v="0"/>
    <x v="33"/>
  </r>
  <r>
    <n v="1494"/>
    <n v="1494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2"/>
    <n v="2"/>
    <n v="0"/>
    <n v="0"/>
    <x v="24"/>
  </r>
  <r>
    <n v="15"/>
    <n v="15"/>
    <n v="0"/>
    <n v="0"/>
    <n v="0"/>
    <n v="0"/>
    <n v="0"/>
    <n v="0"/>
    <n v="0"/>
    <n v="0"/>
    <n v="0"/>
    <n v="0"/>
    <x v="25"/>
  </r>
  <r>
    <n v="141"/>
    <n v="141"/>
    <n v="0"/>
    <n v="0"/>
    <n v="0"/>
    <n v="0"/>
    <n v="0"/>
    <n v="0"/>
    <n v="0"/>
    <n v="0"/>
    <n v="0"/>
    <n v="0"/>
    <x v="42"/>
  </r>
  <r>
    <n v="518"/>
    <n v="518"/>
    <n v="0"/>
    <n v="0"/>
    <n v="0"/>
    <n v="0"/>
    <n v="0"/>
    <n v="0"/>
    <n v="0"/>
    <n v="0"/>
    <n v="0"/>
    <n v="0"/>
    <x v="22"/>
  </r>
  <r>
    <n v="4188"/>
    <n v="0"/>
    <n v="4188"/>
    <n v="0"/>
    <n v="0"/>
    <n v="0"/>
    <n v="0"/>
    <n v="0"/>
    <n v="4188"/>
    <n v="0"/>
    <n v="4188"/>
    <n v="0"/>
    <x v="54"/>
  </r>
  <r>
    <n v="1"/>
    <n v="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1"/>
  </r>
  <r>
    <n v="2550"/>
    <n v="2550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57"/>
  </r>
  <r>
    <n v="2178"/>
    <n v="0"/>
    <n v="2178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19"/>
  </r>
  <r>
    <n v="45069"/>
    <n v="45069"/>
    <n v="0"/>
    <n v="0"/>
    <n v="0"/>
    <n v="0"/>
    <n v="0"/>
    <n v="0"/>
    <n v="0"/>
    <n v="0"/>
    <n v="0"/>
    <n v="0"/>
    <x v="38"/>
  </r>
  <r>
    <n v="25"/>
    <n v="25"/>
    <n v="0"/>
    <n v="0"/>
    <n v="25"/>
    <n v="25"/>
    <n v="0"/>
    <n v="0"/>
    <n v="0"/>
    <n v="0"/>
    <n v="0"/>
    <n v="0"/>
    <x v="21"/>
  </r>
  <r>
    <n v="381"/>
    <n v="381"/>
    <n v="0"/>
    <n v="0"/>
    <n v="0"/>
    <n v="0"/>
    <n v="0"/>
    <n v="0"/>
    <n v="0"/>
    <n v="0"/>
    <n v="0"/>
    <n v="0"/>
    <x v="58"/>
  </r>
  <r>
    <n v="236"/>
    <n v="236"/>
    <n v="0"/>
    <n v="0"/>
    <n v="0"/>
    <n v="0"/>
    <n v="0"/>
    <n v="0"/>
    <n v="0"/>
    <n v="0"/>
    <n v="0"/>
    <n v="0"/>
    <x v="11"/>
  </r>
  <r>
    <n v="19"/>
    <n v="19"/>
    <n v="0"/>
    <n v="0"/>
    <n v="0"/>
    <n v="0"/>
    <n v="0"/>
    <n v="0"/>
    <n v="0"/>
    <n v="0"/>
    <n v="0"/>
    <n v="0"/>
    <x v="19"/>
  </r>
  <r>
    <n v="1069"/>
    <n v="1069"/>
    <n v="0"/>
    <n v="0"/>
    <n v="0"/>
    <n v="0"/>
    <n v="0"/>
    <n v="0"/>
    <n v="0"/>
    <n v="0"/>
    <n v="0"/>
    <n v="0"/>
    <x v="39"/>
  </r>
  <r>
    <n v="139"/>
    <n v="0"/>
    <n v="139"/>
    <n v="0"/>
    <n v="0"/>
    <n v="0"/>
    <n v="0"/>
    <n v="0"/>
    <n v="139"/>
    <n v="0"/>
    <n v="139"/>
    <n v="0"/>
    <x v="35"/>
  </r>
  <r>
    <n v="30"/>
    <n v="30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39"/>
  </r>
  <r>
    <n v="2378"/>
    <n v="2378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56"/>
  </r>
  <r>
    <n v="1649"/>
    <n v="1649"/>
    <n v="0"/>
    <n v="0"/>
    <n v="0"/>
    <n v="0"/>
    <n v="0"/>
    <n v="0"/>
    <n v="0"/>
    <n v="0"/>
    <n v="0"/>
    <n v="0"/>
    <x v="50"/>
  </r>
  <r>
    <n v="1995"/>
    <n v="0"/>
    <n v="1995"/>
    <n v="0"/>
    <n v="0"/>
    <n v="0"/>
    <n v="0"/>
    <n v="0"/>
    <n v="0"/>
    <n v="0"/>
    <n v="0"/>
    <n v="0"/>
    <x v="46"/>
  </r>
  <r>
    <n v="3988"/>
    <n v="3988"/>
    <n v="0"/>
    <n v="0"/>
    <n v="0"/>
    <n v="0"/>
    <n v="0"/>
    <n v="0"/>
    <n v="0"/>
    <n v="0"/>
    <n v="0"/>
    <n v="0"/>
    <x v="24"/>
  </r>
  <r>
    <n v="14018"/>
    <n v="14018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7"/>
  </r>
  <r>
    <n v="36"/>
    <n v="36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27"/>
  </r>
  <r>
    <n v="29"/>
    <n v="0"/>
    <n v="29"/>
    <n v="0"/>
    <n v="0"/>
    <n v="0"/>
    <n v="0"/>
    <n v="0"/>
    <n v="0"/>
    <n v="0"/>
    <n v="0"/>
    <n v="0"/>
    <x v="57"/>
  </r>
  <r>
    <n v="1327"/>
    <n v="1327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37"/>
  </r>
  <r>
    <n v="365"/>
    <n v="365"/>
    <n v="0"/>
    <n v="0"/>
    <n v="0"/>
    <n v="0"/>
    <n v="0"/>
    <n v="0"/>
    <n v="0"/>
    <n v="0"/>
    <n v="0"/>
    <n v="0"/>
    <x v="29"/>
  </r>
  <r>
    <n v="103"/>
    <n v="103"/>
    <n v="0"/>
    <n v="0"/>
    <n v="0"/>
    <n v="0"/>
    <n v="0"/>
    <n v="0"/>
    <n v="0"/>
    <n v="0"/>
    <n v="0"/>
    <n v="0"/>
    <x v="0"/>
  </r>
  <r>
    <n v="462"/>
    <n v="462"/>
    <n v="0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10"/>
    <n v="10"/>
    <n v="0"/>
    <n v="0"/>
    <x v="37"/>
  </r>
  <r>
    <n v="6"/>
    <n v="6"/>
    <n v="0"/>
    <n v="0"/>
    <n v="0"/>
    <n v="0"/>
    <n v="0"/>
    <n v="0"/>
    <n v="6"/>
    <n v="6"/>
    <n v="0"/>
    <n v="0"/>
    <x v="31"/>
  </r>
  <r>
    <n v="97"/>
    <n v="97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17"/>
  </r>
  <r>
    <n v="5851"/>
    <n v="5851"/>
    <n v="0"/>
    <n v="0"/>
    <n v="0"/>
    <n v="0"/>
    <n v="0"/>
    <n v="0"/>
    <n v="0"/>
    <n v="0"/>
    <n v="0"/>
    <n v="0"/>
    <x v="10"/>
  </r>
  <r>
    <n v="645"/>
    <n v="645"/>
    <n v="0"/>
    <n v="0"/>
    <n v="0"/>
    <n v="0"/>
    <n v="0"/>
    <n v="0"/>
    <n v="0"/>
    <n v="0"/>
    <n v="0"/>
    <n v="0"/>
    <x v="0"/>
  </r>
  <r>
    <n v="38"/>
    <n v="38"/>
    <n v="0"/>
    <n v="0"/>
    <n v="0"/>
    <n v="0"/>
    <n v="0"/>
    <n v="0"/>
    <n v="38"/>
    <n v="38"/>
    <n v="0"/>
    <n v="0"/>
    <x v="0"/>
  </r>
  <r>
    <n v="660"/>
    <n v="0"/>
    <n v="660"/>
    <n v="0"/>
    <n v="0"/>
    <n v="0"/>
    <n v="0"/>
    <n v="0"/>
    <n v="660"/>
    <n v="0"/>
    <n v="660"/>
    <n v="0"/>
    <x v="10"/>
  </r>
  <r>
    <n v="185"/>
    <n v="185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19"/>
    <n v="19"/>
    <n v="0"/>
    <n v="0"/>
    <x v="30"/>
  </r>
  <r>
    <n v="2"/>
    <n v="2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41"/>
  </r>
  <r>
    <n v="670"/>
    <n v="670"/>
    <n v="0"/>
    <n v="0"/>
    <n v="0"/>
    <n v="0"/>
    <n v="0"/>
    <n v="0"/>
    <n v="0"/>
    <n v="0"/>
    <n v="0"/>
    <n v="0"/>
    <x v="49"/>
  </r>
  <r>
    <n v="663"/>
    <n v="0"/>
    <n v="663"/>
    <n v="0"/>
    <n v="0"/>
    <n v="0"/>
    <n v="0"/>
    <n v="0"/>
    <n v="663"/>
    <n v="0"/>
    <n v="663"/>
    <n v="0"/>
    <x v="33"/>
  </r>
  <r>
    <n v="180"/>
    <n v="180"/>
    <n v="0"/>
    <n v="0"/>
    <n v="0"/>
    <n v="0"/>
    <n v="0"/>
    <n v="0"/>
    <n v="180"/>
    <n v="180"/>
    <n v="0"/>
    <n v="0"/>
    <x v="46"/>
  </r>
  <r>
    <n v="2"/>
    <n v="2"/>
    <n v="0"/>
    <n v="0"/>
    <n v="0"/>
    <n v="0"/>
    <n v="0"/>
    <n v="0"/>
    <n v="0"/>
    <n v="0"/>
    <n v="0"/>
    <n v="0"/>
    <x v="61"/>
  </r>
  <r>
    <n v="32182"/>
    <n v="0"/>
    <n v="0"/>
    <n v="32182"/>
    <n v="0"/>
    <n v="0"/>
    <n v="0"/>
    <n v="0"/>
    <n v="0"/>
    <n v="0"/>
    <n v="0"/>
    <n v="0"/>
    <x v="74"/>
  </r>
  <r>
    <n v="122"/>
    <n v="122"/>
    <n v="0"/>
    <n v="0"/>
    <n v="0"/>
    <n v="0"/>
    <n v="0"/>
    <n v="0"/>
    <n v="0"/>
    <n v="0"/>
    <n v="0"/>
    <n v="0"/>
    <x v="42"/>
  </r>
  <r>
    <n v="1522"/>
    <n v="1522"/>
    <n v="0"/>
    <n v="0"/>
    <n v="0"/>
    <n v="0"/>
    <n v="0"/>
    <n v="0"/>
    <n v="1522"/>
    <n v="1522"/>
    <n v="0"/>
    <n v="0"/>
    <x v="0"/>
  </r>
  <r>
    <n v="14"/>
    <n v="14"/>
    <n v="0"/>
    <n v="0"/>
    <n v="0"/>
    <n v="0"/>
    <n v="0"/>
    <n v="0"/>
    <n v="14"/>
    <n v="14"/>
    <n v="0"/>
    <n v="0"/>
    <x v="24"/>
  </r>
  <r>
    <n v="18230"/>
    <n v="18230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12"/>
  </r>
  <r>
    <n v="382"/>
    <n v="382"/>
    <n v="0"/>
    <n v="0"/>
    <n v="0"/>
    <n v="0"/>
    <n v="0"/>
    <n v="0"/>
    <n v="382"/>
    <n v="382"/>
    <n v="0"/>
    <n v="0"/>
    <x v="35"/>
  </r>
  <r>
    <n v="477"/>
    <n v="477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24"/>
    <n v="24"/>
    <n v="0"/>
    <n v="0"/>
    <x v="43"/>
  </r>
  <r>
    <n v="92"/>
    <n v="92"/>
    <n v="0"/>
    <n v="0"/>
    <n v="0"/>
    <n v="0"/>
    <n v="0"/>
    <n v="0"/>
    <n v="0"/>
    <n v="0"/>
    <n v="0"/>
    <n v="0"/>
    <x v="20"/>
  </r>
  <r>
    <n v="20"/>
    <n v="20"/>
    <n v="0"/>
    <n v="0"/>
    <n v="0"/>
    <n v="0"/>
    <n v="0"/>
    <n v="0"/>
    <n v="0"/>
    <n v="0"/>
    <n v="0"/>
    <n v="0"/>
    <x v="21"/>
  </r>
  <r>
    <n v="524"/>
    <n v="524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3"/>
    <n v="3"/>
    <n v="0"/>
    <n v="0"/>
    <x v="20"/>
  </r>
  <r>
    <n v="273"/>
    <n v="273"/>
    <n v="0"/>
    <n v="0"/>
    <n v="0"/>
    <n v="0"/>
    <n v="0"/>
    <n v="0"/>
    <n v="0"/>
    <n v="0"/>
    <n v="0"/>
    <n v="0"/>
    <x v="49"/>
  </r>
  <r>
    <n v="8992"/>
    <n v="8992"/>
    <n v="0"/>
    <n v="0"/>
    <n v="0"/>
    <n v="0"/>
    <n v="0"/>
    <n v="0"/>
    <n v="0"/>
    <n v="0"/>
    <n v="0"/>
    <n v="0"/>
    <x v="54"/>
  </r>
  <r>
    <n v="28"/>
    <n v="28"/>
    <n v="0"/>
    <n v="0"/>
    <n v="28"/>
    <n v="28"/>
    <n v="0"/>
    <n v="0"/>
    <n v="0"/>
    <n v="0"/>
    <n v="0"/>
    <n v="0"/>
    <x v="12"/>
  </r>
  <r>
    <n v="673"/>
    <n v="673"/>
    <n v="0"/>
    <n v="0"/>
    <n v="0"/>
    <n v="0"/>
    <n v="0"/>
    <n v="0"/>
    <n v="673"/>
    <n v="673"/>
    <n v="0"/>
    <n v="0"/>
    <x v="11"/>
  </r>
  <r>
    <n v="385"/>
    <n v="385"/>
    <n v="0"/>
    <n v="0"/>
    <n v="0"/>
    <n v="0"/>
    <n v="0"/>
    <n v="0"/>
    <n v="385"/>
    <n v="385"/>
    <n v="0"/>
    <n v="0"/>
    <x v="36"/>
  </r>
  <r>
    <n v="12267"/>
    <n v="12267"/>
    <n v="0"/>
    <n v="0"/>
    <n v="0"/>
    <n v="0"/>
    <n v="0"/>
    <n v="0"/>
    <n v="0"/>
    <n v="0"/>
    <n v="0"/>
    <n v="0"/>
    <x v="13"/>
  </r>
  <r>
    <n v="142"/>
    <n v="142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5"/>
  </r>
  <r>
    <n v="3399"/>
    <n v="3399"/>
    <n v="0"/>
    <n v="0"/>
    <n v="0"/>
    <n v="0"/>
    <n v="0"/>
    <n v="0"/>
    <n v="3399"/>
    <n v="3399"/>
    <n v="0"/>
    <n v="0"/>
    <x v="28"/>
  </r>
  <r>
    <n v="10286"/>
    <n v="10286"/>
    <n v="0"/>
    <n v="0"/>
    <n v="0"/>
    <n v="0"/>
    <n v="0"/>
    <n v="0"/>
    <n v="0"/>
    <n v="0"/>
    <n v="0"/>
    <n v="0"/>
    <x v="16"/>
  </r>
  <r>
    <n v="40"/>
    <n v="40"/>
    <n v="0"/>
    <n v="0"/>
    <n v="0"/>
    <n v="0"/>
    <n v="0"/>
    <n v="0"/>
    <n v="40"/>
    <n v="40"/>
    <n v="0"/>
    <n v="0"/>
    <x v="35"/>
  </r>
  <r>
    <n v="13"/>
    <n v="1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4"/>
  </r>
  <r>
    <n v="15700"/>
    <n v="1570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7"/>
  </r>
  <r>
    <n v="1146"/>
    <n v="1146"/>
    <n v="0"/>
    <n v="0"/>
    <n v="0"/>
    <n v="0"/>
    <n v="0"/>
    <n v="0"/>
    <n v="0"/>
    <n v="0"/>
    <n v="0"/>
    <n v="0"/>
    <x v="28"/>
  </r>
  <r>
    <n v="16543"/>
    <n v="16543"/>
    <n v="0"/>
    <n v="0"/>
    <n v="0"/>
    <n v="0"/>
    <n v="0"/>
    <n v="0"/>
    <n v="0"/>
    <n v="0"/>
    <n v="0"/>
    <n v="0"/>
    <x v="7"/>
  </r>
  <r>
    <n v="225"/>
    <n v="225"/>
    <n v="0"/>
    <n v="0"/>
    <n v="225"/>
    <n v="225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39"/>
  </r>
  <r>
    <n v="11"/>
    <n v="11"/>
    <n v="0"/>
    <n v="0"/>
    <n v="0"/>
    <n v="0"/>
    <n v="0"/>
    <n v="0"/>
    <n v="0"/>
    <n v="0"/>
    <n v="0"/>
    <n v="0"/>
    <x v="9"/>
  </r>
  <r>
    <n v="15175"/>
    <n v="0"/>
    <n v="15175"/>
    <n v="0"/>
    <n v="0"/>
    <n v="0"/>
    <n v="0"/>
    <n v="0"/>
    <n v="0"/>
    <n v="0"/>
    <n v="0"/>
    <n v="0"/>
    <x v="12"/>
  </r>
  <r>
    <n v="100"/>
    <n v="100"/>
    <n v="0"/>
    <n v="0"/>
    <n v="0"/>
    <n v="0"/>
    <n v="0"/>
    <n v="0"/>
    <n v="0"/>
    <n v="0"/>
    <n v="0"/>
    <n v="0"/>
    <x v="22"/>
  </r>
  <r>
    <n v="40"/>
    <n v="40"/>
    <n v="0"/>
    <n v="0"/>
    <n v="40"/>
    <n v="4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8"/>
  </r>
  <r>
    <n v="600"/>
    <n v="0"/>
    <n v="600"/>
    <n v="0"/>
    <n v="0"/>
    <n v="0"/>
    <n v="0"/>
    <n v="0"/>
    <n v="0"/>
    <n v="0"/>
    <n v="0"/>
    <n v="0"/>
    <x v="39"/>
  </r>
  <r>
    <n v="3758"/>
    <n v="3758"/>
    <n v="0"/>
    <n v="0"/>
    <n v="0"/>
    <n v="0"/>
    <n v="0"/>
    <n v="0"/>
    <n v="0"/>
    <n v="0"/>
    <n v="0"/>
    <n v="0"/>
    <x v="9"/>
  </r>
  <r>
    <n v="12887"/>
    <n v="12887"/>
    <n v="0"/>
    <n v="0"/>
    <n v="0"/>
    <n v="0"/>
    <n v="0"/>
    <n v="0"/>
    <n v="12887"/>
    <n v="12887"/>
    <n v="0"/>
    <n v="0"/>
    <x v="13"/>
  </r>
  <r>
    <n v="61"/>
    <n v="61"/>
    <n v="0"/>
    <n v="0"/>
    <n v="0"/>
    <n v="0"/>
    <n v="0"/>
    <n v="0"/>
    <n v="0"/>
    <n v="0"/>
    <n v="0"/>
    <n v="0"/>
    <x v="58"/>
  </r>
  <r>
    <n v="48"/>
    <n v="48"/>
    <n v="0"/>
    <n v="0"/>
    <n v="0"/>
    <n v="0"/>
    <n v="0"/>
    <n v="0"/>
    <n v="48"/>
    <n v="48"/>
    <n v="0"/>
    <n v="0"/>
    <x v="16"/>
  </r>
  <r>
    <n v="64"/>
    <n v="64"/>
    <n v="0"/>
    <n v="0"/>
    <n v="0"/>
    <n v="0"/>
    <n v="0"/>
    <n v="0"/>
    <n v="0"/>
    <n v="0"/>
    <n v="0"/>
    <n v="0"/>
    <x v="1"/>
  </r>
  <r>
    <n v="2412"/>
    <n v="2412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6"/>
  </r>
  <r>
    <n v="38"/>
    <n v="38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46"/>
  </r>
  <r>
    <n v="368"/>
    <n v="368"/>
    <n v="0"/>
    <n v="0"/>
    <n v="0"/>
    <n v="0"/>
    <n v="0"/>
    <n v="0"/>
    <n v="0"/>
    <n v="0"/>
    <n v="0"/>
    <n v="0"/>
    <x v="10"/>
  </r>
  <r>
    <n v="1371"/>
    <n v="1371"/>
    <n v="0"/>
    <n v="0"/>
    <n v="0"/>
    <n v="0"/>
    <n v="0"/>
    <n v="0"/>
    <n v="0"/>
    <n v="0"/>
    <n v="0"/>
    <n v="0"/>
    <x v="47"/>
  </r>
  <r>
    <n v="16"/>
    <n v="16"/>
    <n v="0"/>
    <n v="0"/>
    <n v="0"/>
    <n v="0"/>
    <n v="0"/>
    <n v="0"/>
    <n v="0"/>
    <n v="0"/>
    <n v="0"/>
    <n v="0"/>
    <x v="27"/>
  </r>
  <r>
    <n v="1663"/>
    <n v="1663"/>
    <n v="0"/>
    <n v="0"/>
    <n v="1663"/>
    <n v="1663"/>
    <n v="0"/>
    <n v="0"/>
    <n v="0"/>
    <n v="0"/>
    <n v="0"/>
    <n v="0"/>
    <x v="42"/>
  </r>
  <r>
    <n v="63"/>
    <n v="63"/>
    <n v="0"/>
    <n v="0"/>
    <n v="63"/>
    <n v="63"/>
    <n v="0"/>
    <n v="0"/>
    <n v="0"/>
    <n v="0"/>
    <n v="0"/>
    <n v="0"/>
    <x v="30"/>
  </r>
  <r>
    <n v="42"/>
    <n v="42"/>
    <n v="0"/>
    <n v="0"/>
    <n v="0"/>
    <n v="0"/>
    <n v="0"/>
    <n v="0"/>
    <n v="42"/>
    <n v="42"/>
    <n v="0"/>
    <n v="0"/>
    <x v="21"/>
  </r>
  <r>
    <n v="5041"/>
    <n v="0"/>
    <n v="5041"/>
    <n v="0"/>
    <n v="0"/>
    <n v="0"/>
    <n v="0"/>
    <n v="0"/>
    <n v="0"/>
    <n v="0"/>
    <n v="0"/>
    <n v="0"/>
    <x v="14"/>
  </r>
  <r>
    <n v="5890"/>
    <n v="5890"/>
    <n v="0"/>
    <n v="0"/>
    <n v="0"/>
    <n v="0"/>
    <n v="0"/>
    <n v="0"/>
    <n v="0"/>
    <n v="0"/>
    <n v="0"/>
    <n v="0"/>
    <x v="42"/>
  </r>
  <r>
    <n v="184"/>
    <n v="184"/>
    <n v="0"/>
    <n v="0"/>
    <n v="0"/>
    <n v="0"/>
    <n v="0"/>
    <n v="0"/>
    <n v="0"/>
    <n v="0"/>
    <n v="0"/>
    <n v="0"/>
    <x v="40"/>
  </r>
  <r>
    <n v="1764"/>
    <n v="1764"/>
    <n v="0"/>
    <n v="0"/>
    <n v="1764"/>
    <n v="1764"/>
    <n v="0"/>
    <n v="0"/>
    <n v="0"/>
    <n v="0"/>
    <n v="0"/>
    <n v="0"/>
    <x v="46"/>
  </r>
  <r>
    <n v="1427"/>
    <n v="1427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21"/>
    <n v="21"/>
    <n v="0"/>
    <n v="0"/>
    <x v="53"/>
  </r>
  <r>
    <n v="4"/>
    <n v="4"/>
    <n v="0"/>
    <n v="0"/>
    <n v="0"/>
    <n v="0"/>
    <n v="0"/>
    <n v="0"/>
    <n v="0"/>
    <n v="0"/>
    <n v="0"/>
    <n v="0"/>
    <x v="35"/>
  </r>
  <r>
    <n v="123"/>
    <n v="123"/>
    <n v="0"/>
    <n v="0"/>
    <n v="0"/>
    <n v="0"/>
    <n v="0"/>
    <n v="0"/>
    <n v="123"/>
    <n v="123"/>
    <n v="0"/>
    <n v="0"/>
    <x v="15"/>
  </r>
  <r>
    <n v="441"/>
    <n v="441"/>
    <n v="0"/>
    <n v="0"/>
    <n v="0"/>
    <n v="0"/>
    <n v="0"/>
    <n v="0"/>
    <n v="0"/>
    <n v="0"/>
    <n v="0"/>
    <n v="0"/>
    <x v="29"/>
  </r>
  <r>
    <n v="7101"/>
    <n v="7101"/>
    <n v="0"/>
    <n v="0"/>
    <n v="0"/>
    <n v="0"/>
    <n v="0"/>
    <n v="0"/>
    <n v="7101"/>
    <n v="7101"/>
    <n v="0"/>
    <n v="0"/>
    <x v="16"/>
  </r>
  <r>
    <n v="31"/>
    <n v="31"/>
    <n v="0"/>
    <n v="0"/>
    <n v="0"/>
    <n v="0"/>
    <n v="0"/>
    <n v="0"/>
    <n v="0"/>
    <n v="0"/>
    <n v="0"/>
    <n v="0"/>
    <x v="19"/>
  </r>
  <r>
    <n v="1096"/>
    <n v="1096"/>
    <n v="0"/>
    <n v="0"/>
    <n v="0"/>
    <n v="0"/>
    <n v="0"/>
    <n v="0"/>
    <n v="0"/>
    <n v="0"/>
    <n v="0"/>
    <n v="0"/>
    <x v="59"/>
  </r>
  <r>
    <n v="59"/>
    <n v="59"/>
    <n v="0"/>
    <n v="0"/>
    <n v="59"/>
    <n v="59"/>
    <n v="0"/>
    <n v="0"/>
    <n v="0"/>
    <n v="0"/>
    <n v="0"/>
    <n v="0"/>
    <x v="9"/>
  </r>
  <r>
    <n v="1357"/>
    <n v="1357"/>
    <n v="0"/>
    <n v="0"/>
    <n v="0"/>
    <n v="0"/>
    <n v="0"/>
    <n v="0"/>
    <n v="1357"/>
    <n v="1357"/>
    <n v="0"/>
    <n v="0"/>
    <x v="26"/>
  </r>
  <r>
    <n v="819"/>
    <n v="819"/>
    <n v="0"/>
    <n v="0"/>
    <n v="0"/>
    <n v="0"/>
    <n v="0"/>
    <n v="0"/>
    <n v="0"/>
    <n v="0"/>
    <n v="0"/>
    <n v="0"/>
    <x v="49"/>
  </r>
  <r>
    <n v="44"/>
    <n v="44"/>
    <n v="0"/>
    <n v="0"/>
    <n v="0"/>
    <n v="0"/>
    <n v="0"/>
    <n v="0"/>
    <n v="0"/>
    <n v="0"/>
    <n v="0"/>
    <n v="0"/>
    <x v="14"/>
  </r>
  <r>
    <n v="35078"/>
    <n v="35078"/>
    <n v="0"/>
    <n v="0"/>
    <n v="0"/>
    <n v="0"/>
    <n v="0"/>
    <n v="0"/>
    <n v="0"/>
    <n v="0"/>
    <n v="0"/>
    <n v="0"/>
    <x v="3"/>
  </r>
  <r>
    <n v="8"/>
    <n v="8"/>
    <n v="0"/>
    <n v="0"/>
    <n v="0"/>
    <n v="0"/>
    <n v="0"/>
    <n v="0"/>
    <n v="8"/>
    <n v="8"/>
    <n v="0"/>
    <n v="0"/>
    <x v="44"/>
  </r>
  <r>
    <n v="7457"/>
    <n v="7457"/>
    <n v="0"/>
    <n v="0"/>
    <n v="0"/>
    <n v="0"/>
    <n v="0"/>
    <n v="0"/>
    <n v="7457"/>
    <n v="7457"/>
    <n v="0"/>
    <n v="0"/>
    <x v="61"/>
  </r>
  <r>
    <n v="73"/>
    <n v="73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35"/>
  </r>
  <r>
    <n v="81"/>
    <n v="81"/>
    <n v="0"/>
    <n v="0"/>
    <n v="81"/>
    <n v="81"/>
    <n v="0"/>
    <n v="0"/>
    <n v="0"/>
    <n v="0"/>
    <n v="0"/>
    <n v="0"/>
    <x v="58"/>
  </r>
  <r>
    <n v="531"/>
    <n v="0"/>
    <n v="531"/>
    <n v="0"/>
    <n v="0"/>
    <n v="0"/>
    <n v="0"/>
    <n v="0"/>
    <n v="531"/>
    <n v="0"/>
    <n v="531"/>
    <n v="0"/>
    <x v="29"/>
  </r>
  <r>
    <n v="3215"/>
    <n v="3215"/>
    <n v="0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5"/>
  </r>
  <r>
    <n v="30"/>
    <n v="30"/>
    <n v="0"/>
    <n v="0"/>
    <n v="0"/>
    <n v="0"/>
    <n v="0"/>
    <n v="0"/>
    <n v="0"/>
    <n v="0"/>
    <n v="0"/>
    <n v="0"/>
    <x v="53"/>
  </r>
  <r>
    <n v="23"/>
    <n v="23"/>
    <n v="0"/>
    <n v="0"/>
    <n v="0"/>
    <n v="0"/>
    <n v="0"/>
    <n v="0"/>
    <n v="0"/>
    <n v="0"/>
    <n v="0"/>
    <n v="0"/>
    <x v="63"/>
  </r>
  <r>
    <n v="351"/>
    <n v="351"/>
    <n v="0"/>
    <n v="0"/>
    <n v="0"/>
    <n v="0"/>
    <n v="0"/>
    <n v="0"/>
    <n v="0"/>
    <n v="0"/>
    <n v="0"/>
    <n v="0"/>
    <x v="61"/>
  </r>
  <r>
    <n v="2597"/>
    <n v="2597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12"/>
    <n v="12"/>
    <n v="0"/>
    <n v="0"/>
    <x v="21"/>
  </r>
  <r>
    <n v="92"/>
    <n v="92"/>
    <n v="0"/>
    <n v="0"/>
    <n v="0"/>
    <n v="0"/>
    <n v="0"/>
    <n v="0"/>
    <n v="0"/>
    <n v="0"/>
    <n v="0"/>
    <n v="0"/>
    <x v="15"/>
  </r>
  <r>
    <n v="129"/>
    <n v="129"/>
    <n v="0"/>
    <n v="0"/>
    <n v="129"/>
    <n v="129"/>
    <n v="0"/>
    <n v="0"/>
    <n v="0"/>
    <n v="0"/>
    <n v="0"/>
    <n v="0"/>
    <x v="40"/>
  </r>
  <r>
    <n v="3840"/>
    <n v="0"/>
    <n v="3840"/>
    <n v="0"/>
    <n v="0"/>
    <n v="0"/>
    <n v="0"/>
    <n v="0"/>
    <n v="0"/>
    <n v="0"/>
    <n v="0"/>
    <n v="0"/>
    <x v="40"/>
  </r>
  <r>
    <n v="1113"/>
    <n v="1113"/>
    <n v="0"/>
    <n v="0"/>
    <n v="0"/>
    <n v="0"/>
    <n v="0"/>
    <n v="0"/>
    <n v="0"/>
    <n v="0"/>
    <n v="0"/>
    <n v="0"/>
    <x v="43"/>
  </r>
  <r>
    <n v="1040"/>
    <n v="1040"/>
    <n v="0"/>
    <n v="0"/>
    <n v="0"/>
    <n v="0"/>
    <n v="0"/>
    <n v="0"/>
    <n v="0"/>
    <n v="0"/>
    <n v="0"/>
    <n v="0"/>
    <x v="54"/>
  </r>
  <r>
    <n v="677"/>
    <n v="677"/>
    <n v="0"/>
    <n v="0"/>
    <n v="677"/>
    <n v="677"/>
    <n v="0"/>
    <n v="0"/>
    <n v="0"/>
    <n v="0"/>
    <n v="0"/>
    <n v="0"/>
    <x v="13"/>
  </r>
  <r>
    <n v="14"/>
    <n v="14"/>
    <n v="0"/>
    <n v="0"/>
    <n v="14"/>
    <n v="14"/>
    <n v="0"/>
    <n v="0"/>
    <n v="0"/>
    <n v="0"/>
    <n v="0"/>
    <n v="0"/>
    <x v="12"/>
  </r>
  <r>
    <n v="83"/>
    <n v="83"/>
    <n v="0"/>
    <n v="0"/>
    <n v="0"/>
    <n v="0"/>
    <n v="0"/>
    <n v="0"/>
    <n v="0"/>
    <n v="0"/>
    <n v="0"/>
    <n v="0"/>
    <x v="25"/>
  </r>
  <r>
    <n v="375"/>
    <n v="375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34"/>
  </r>
  <r>
    <n v="523"/>
    <n v="523"/>
    <n v="0"/>
    <n v="0"/>
    <n v="0"/>
    <n v="0"/>
    <n v="0"/>
    <n v="0"/>
    <n v="0"/>
    <n v="0"/>
    <n v="0"/>
    <n v="0"/>
    <x v="1"/>
  </r>
  <r>
    <n v="621"/>
    <n v="621"/>
    <n v="0"/>
    <n v="0"/>
    <n v="0"/>
    <n v="0"/>
    <n v="0"/>
    <n v="0"/>
    <n v="621"/>
    <n v="621"/>
    <n v="0"/>
    <n v="0"/>
    <x v="10"/>
  </r>
  <r>
    <n v="1104"/>
    <n v="0"/>
    <n v="1104"/>
    <n v="0"/>
    <n v="0"/>
    <n v="0"/>
    <n v="0"/>
    <n v="0"/>
    <n v="1104"/>
    <n v="0"/>
    <n v="1104"/>
    <n v="0"/>
    <x v="24"/>
  </r>
  <r>
    <n v="210"/>
    <n v="210"/>
    <n v="0"/>
    <n v="0"/>
    <n v="0"/>
    <n v="0"/>
    <n v="0"/>
    <n v="0"/>
    <n v="0"/>
    <n v="0"/>
    <n v="0"/>
    <n v="0"/>
    <x v="41"/>
  </r>
  <r>
    <n v="624"/>
    <n v="624"/>
    <n v="0"/>
    <n v="0"/>
    <n v="0"/>
    <n v="0"/>
    <n v="0"/>
    <n v="0"/>
    <n v="0"/>
    <n v="0"/>
    <n v="0"/>
    <n v="0"/>
    <x v="13"/>
  </r>
  <r>
    <n v="26"/>
    <n v="26"/>
    <n v="0"/>
    <n v="0"/>
    <n v="0"/>
    <n v="0"/>
    <n v="0"/>
    <n v="0"/>
    <n v="0"/>
    <n v="0"/>
    <n v="0"/>
    <n v="0"/>
    <x v="5"/>
  </r>
  <r>
    <n v="1357"/>
    <n v="135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64"/>
  </r>
  <r>
    <n v="27161"/>
    <n v="0"/>
    <n v="27161"/>
    <n v="0"/>
    <n v="0"/>
    <n v="0"/>
    <n v="0"/>
    <n v="0"/>
    <n v="0"/>
    <n v="0"/>
    <n v="0"/>
    <n v="0"/>
    <x v="16"/>
  </r>
  <r>
    <n v="434"/>
    <n v="0"/>
    <n v="434"/>
    <n v="0"/>
    <n v="434"/>
    <n v="0"/>
    <n v="434"/>
    <n v="0"/>
    <n v="0"/>
    <n v="0"/>
    <n v="0"/>
    <n v="0"/>
    <x v="67"/>
  </r>
  <r>
    <n v="10"/>
    <n v="10"/>
    <n v="0"/>
    <n v="0"/>
    <n v="0"/>
    <n v="0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30"/>
  </r>
  <r>
    <n v="11113"/>
    <n v="0"/>
    <n v="11113"/>
    <n v="0"/>
    <n v="0"/>
    <n v="0"/>
    <n v="0"/>
    <n v="0"/>
    <n v="0"/>
    <n v="0"/>
    <n v="0"/>
    <n v="0"/>
    <x v="0"/>
  </r>
  <r>
    <n v="1743"/>
    <n v="1743"/>
    <n v="0"/>
    <n v="0"/>
    <n v="1743"/>
    <n v="1743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4"/>
  </r>
  <r>
    <n v="284"/>
    <n v="284"/>
    <n v="0"/>
    <n v="0"/>
    <n v="0"/>
    <n v="0"/>
    <n v="0"/>
    <n v="0"/>
    <n v="0"/>
    <n v="0"/>
    <n v="0"/>
    <n v="0"/>
    <x v="20"/>
  </r>
  <r>
    <n v="3280"/>
    <n v="3280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"/>
  </r>
  <r>
    <n v="2563"/>
    <n v="0"/>
    <n v="2563"/>
    <n v="0"/>
    <n v="0"/>
    <n v="0"/>
    <n v="0"/>
    <n v="0"/>
    <n v="0"/>
    <n v="0"/>
    <n v="0"/>
    <n v="0"/>
    <x v="22"/>
  </r>
  <r>
    <n v="510"/>
    <n v="510"/>
    <n v="0"/>
    <n v="0"/>
    <n v="510"/>
    <n v="51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16"/>
  </r>
  <r>
    <n v="718"/>
    <n v="718"/>
    <n v="0"/>
    <n v="0"/>
    <n v="0"/>
    <n v="0"/>
    <n v="0"/>
    <n v="0"/>
    <n v="718"/>
    <n v="718"/>
    <n v="0"/>
    <n v="0"/>
    <x v="62"/>
  </r>
  <r>
    <n v="2512"/>
    <n v="2512"/>
    <n v="0"/>
    <n v="0"/>
    <n v="0"/>
    <n v="0"/>
    <n v="0"/>
    <n v="0"/>
    <n v="0"/>
    <n v="0"/>
    <n v="0"/>
    <n v="0"/>
    <x v="43"/>
  </r>
  <r>
    <n v="262"/>
    <n v="262"/>
    <n v="0"/>
    <n v="0"/>
    <n v="0"/>
    <n v="0"/>
    <n v="0"/>
    <n v="0"/>
    <n v="0"/>
    <n v="0"/>
    <n v="0"/>
    <n v="0"/>
    <x v="45"/>
  </r>
  <r>
    <n v="259"/>
    <n v="0"/>
    <n v="259"/>
    <n v="0"/>
    <n v="0"/>
    <n v="0"/>
    <n v="0"/>
    <n v="0"/>
    <n v="0"/>
    <n v="0"/>
    <n v="0"/>
    <n v="0"/>
    <x v="63"/>
  </r>
  <r>
    <n v="12"/>
    <n v="12"/>
    <n v="0"/>
    <n v="0"/>
    <n v="0"/>
    <n v="0"/>
    <n v="0"/>
    <n v="0"/>
    <n v="0"/>
    <n v="0"/>
    <n v="0"/>
    <n v="0"/>
    <x v="45"/>
  </r>
  <r>
    <n v="3049"/>
    <n v="3049"/>
    <n v="0"/>
    <n v="0"/>
    <n v="0"/>
    <n v="0"/>
    <n v="0"/>
    <n v="0"/>
    <n v="0"/>
    <n v="0"/>
    <n v="0"/>
    <n v="0"/>
    <x v="13"/>
  </r>
  <r>
    <n v="851"/>
    <n v="851"/>
    <n v="0"/>
    <n v="0"/>
    <n v="0"/>
    <n v="0"/>
    <n v="0"/>
    <n v="0"/>
    <n v="0"/>
    <n v="0"/>
    <n v="0"/>
    <n v="0"/>
    <x v="29"/>
  </r>
  <r>
    <n v="371"/>
    <n v="371"/>
    <n v="0"/>
    <n v="0"/>
    <n v="371"/>
    <n v="371"/>
    <n v="0"/>
    <n v="0"/>
    <n v="0"/>
    <n v="0"/>
    <n v="0"/>
    <n v="0"/>
    <x v="58"/>
  </r>
  <r>
    <n v="425"/>
    <n v="425"/>
    <n v="0"/>
    <n v="0"/>
    <n v="0"/>
    <n v="0"/>
    <n v="0"/>
    <n v="0"/>
    <n v="0"/>
    <n v="0"/>
    <n v="0"/>
    <n v="0"/>
    <x v="44"/>
  </r>
  <r>
    <n v="352"/>
    <n v="352"/>
    <n v="0"/>
    <n v="0"/>
    <n v="0"/>
    <n v="0"/>
    <n v="0"/>
    <n v="0"/>
    <n v="0"/>
    <n v="0"/>
    <n v="0"/>
    <n v="0"/>
    <x v="9"/>
  </r>
  <r>
    <n v="200"/>
    <n v="200"/>
    <n v="0"/>
    <n v="0"/>
    <n v="0"/>
    <n v="0"/>
    <n v="0"/>
    <n v="0"/>
    <n v="0"/>
    <n v="0"/>
    <n v="0"/>
    <n v="0"/>
    <x v="20"/>
  </r>
  <r>
    <n v="4014"/>
    <n v="4014"/>
    <n v="0"/>
    <n v="0"/>
    <n v="0"/>
    <n v="0"/>
    <n v="0"/>
    <n v="0"/>
    <n v="0"/>
    <n v="0"/>
    <n v="0"/>
    <n v="0"/>
    <x v="3"/>
  </r>
  <r>
    <n v="1310"/>
    <n v="1310"/>
    <n v="0"/>
    <n v="0"/>
    <n v="0"/>
    <n v="0"/>
    <n v="0"/>
    <n v="0"/>
    <n v="0"/>
    <n v="0"/>
    <n v="0"/>
    <n v="0"/>
    <x v="11"/>
  </r>
  <r>
    <n v="63"/>
    <n v="63"/>
    <n v="0"/>
    <n v="0"/>
    <n v="0"/>
    <n v="0"/>
    <n v="0"/>
    <n v="0"/>
    <n v="0"/>
    <n v="0"/>
    <n v="0"/>
    <n v="0"/>
    <x v="38"/>
  </r>
  <r>
    <n v="724"/>
    <n v="0"/>
    <n v="724"/>
    <n v="0"/>
    <n v="0"/>
    <n v="0"/>
    <n v="0"/>
    <n v="0"/>
    <n v="0"/>
    <n v="0"/>
    <n v="0"/>
    <n v="0"/>
    <x v="55"/>
  </r>
  <r>
    <n v="2703"/>
    <n v="2703"/>
    <n v="0"/>
    <n v="0"/>
    <n v="0"/>
    <n v="0"/>
    <n v="0"/>
    <n v="0"/>
    <n v="0"/>
    <n v="0"/>
    <n v="0"/>
    <n v="0"/>
    <x v="48"/>
  </r>
  <r>
    <n v="63"/>
    <n v="0"/>
    <n v="63"/>
    <n v="0"/>
    <n v="0"/>
    <n v="0"/>
    <n v="0"/>
    <n v="0"/>
    <n v="0"/>
    <n v="0"/>
    <n v="0"/>
    <n v="0"/>
    <x v="65"/>
  </r>
  <r>
    <n v="12"/>
    <n v="12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34"/>
  </r>
  <r>
    <n v="406"/>
    <n v="406"/>
    <n v="0"/>
    <n v="0"/>
    <n v="0"/>
    <n v="0"/>
    <n v="0"/>
    <n v="0"/>
    <n v="0"/>
    <n v="0"/>
    <n v="0"/>
    <n v="0"/>
    <x v="52"/>
  </r>
  <r>
    <n v="2394"/>
    <n v="0"/>
    <n v="2394"/>
    <n v="0"/>
    <n v="0"/>
    <n v="0"/>
    <n v="0"/>
    <n v="0"/>
    <n v="0"/>
    <n v="0"/>
    <n v="0"/>
    <n v="0"/>
    <x v="53"/>
  </r>
  <r>
    <n v="94"/>
    <n v="94"/>
    <n v="0"/>
    <n v="0"/>
    <n v="0"/>
    <n v="0"/>
    <n v="0"/>
    <n v="0"/>
    <n v="0"/>
    <n v="0"/>
    <n v="0"/>
    <n v="0"/>
    <x v="18"/>
  </r>
  <r>
    <n v="9765"/>
    <n v="9765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47"/>
  </r>
  <r>
    <n v="37"/>
    <n v="37"/>
    <n v="0"/>
    <n v="0"/>
    <n v="0"/>
    <n v="0"/>
    <n v="0"/>
    <n v="0"/>
    <n v="0"/>
    <n v="0"/>
    <n v="0"/>
    <n v="0"/>
    <x v="55"/>
  </r>
  <r>
    <n v="69"/>
    <n v="69"/>
    <n v="0"/>
    <n v="0"/>
    <n v="0"/>
    <n v="0"/>
    <n v="0"/>
    <n v="0"/>
    <n v="0"/>
    <n v="0"/>
    <n v="0"/>
    <n v="0"/>
    <x v="2"/>
  </r>
  <r>
    <n v="1068"/>
    <n v="1068"/>
    <n v="0"/>
    <n v="0"/>
    <n v="0"/>
    <n v="0"/>
    <n v="0"/>
    <n v="0"/>
    <n v="0"/>
    <n v="0"/>
    <n v="0"/>
    <n v="0"/>
    <x v="61"/>
  </r>
  <r>
    <n v="173"/>
    <n v="0"/>
    <n v="173"/>
    <n v="0"/>
    <n v="0"/>
    <n v="0"/>
    <n v="0"/>
    <n v="0"/>
    <n v="0"/>
    <n v="0"/>
    <n v="0"/>
    <n v="0"/>
    <x v="43"/>
  </r>
  <r>
    <n v="1029"/>
    <n v="0"/>
    <n v="1029"/>
    <n v="0"/>
    <n v="0"/>
    <n v="0"/>
    <n v="0"/>
    <n v="0"/>
    <n v="0"/>
    <n v="0"/>
    <n v="0"/>
    <n v="0"/>
    <x v="34"/>
  </r>
  <r>
    <n v="698"/>
    <n v="698"/>
    <n v="0"/>
    <n v="0"/>
    <n v="0"/>
    <n v="0"/>
    <n v="0"/>
    <n v="0"/>
    <n v="0"/>
    <n v="0"/>
    <n v="0"/>
    <n v="0"/>
    <x v="9"/>
  </r>
  <r>
    <n v="400"/>
    <n v="400"/>
    <n v="0"/>
    <n v="0"/>
    <n v="0"/>
    <n v="0"/>
    <n v="0"/>
    <n v="0"/>
    <n v="0"/>
    <n v="0"/>
    <n v="0"/>
    <n v="0"/>
    <x v="33"/>
  </r>
  <r>
    <n v="4187"/>
    <n v="4187"/>
    <n v="0"/>
    <n v="0"/>
    <n v="4187"/>
    <n v="4187"/>
    <n v="0"/>
    <n v="0"/>
    <n v="0"/>
    <n v="0"/>
    <n v="0"/>
    <n v="0"/>
    <x v="40"/>
  </r>
  <r>
    <n v="4273"/>
    <n v="4273"/>
    <n v="0"/>
    <n v="0"/>
    <n v="0"/>
    <n v="0"/>
    <n v="0"/>
    <n v="0"/>
    <n v="4273"/>
    <n v="4273"/>
    <n v="0"/>
    <n v="0"/>
    <x v="32"/>
  </r>
  <r>
    <n v="7860"/>
    <n v="0"/>
    <n v="7860"/>
    <n v="0"/>
    <n v="0"/>
    <n v="0"/>
    <n v="0"/>
    <n v="0"/>
    <n v="0"/>
    <n v="0"/>
    <n v="0"/>
    <n v="0"/>
    <x v="32"/>
  </r>
  <r>
    <n v="13806"/>
    <n v="13806"/>
    <n v="0"/>
    <n v="0"/>
    <n v="0"/>
    <n v="0"/>
    <n v="0"/>
    <n v="0"/>
    <n v="0"/>
    <n v="0"/>
    <n v="0"/>
    <n v="0"/>
    <x v="22"/>
  </r>
  <r>
    <n v="11"/>
    <n v="11"/>
    <n v="0"/>
    <n v="0"/>
    <n v="11"/>
    <n v="11"/>
    <n v="0"/>
    <n v="0"/>
    <n v="0"/>
    <n v="0"/>
    <n v="0"/>
    <n v="0"/>
    <x v="6"/>
  </r>
  <r>
    <n v="3258"/>
    <n v="0"/>
    <n v="3258"/>
    <n v="0"/>
    <n v="0"/>
    <n v="0"/>
    <n v="0"/>
    <n v="0"/>
    <n v="3258"/>
    <n v="0"/>
    <n v="3258"/>
    <n v="0"/>
    <x v="14"/>
  </r>
  <r>
    <n v="259"/>
    <n v="259"/>
    <n v="0"/>
    <n v="0"/>
    <n v="0"/>
    <n v="0"/>
    <n v="0"/>
    <n v="0"/>
    <n v="259"/>
    <n v="259"/>
    <n v="0"/>
    <n v="0"/>
    <x v="32"/>
  </r>
  <r>
    <n v="720"/>
    <n v="720"/>
    <n v="0"/>
    <n v="0"/>
    <n v="0"/>
    <n v="0"/>
    <n v="0"/>
    <n v="0"/>
    <n v="720"/>
    <n v="720"/>
    <n v="0"/>
    <n v="0"/>
    <x v="59"/>
  </r>
  <r>
    <n v="12"/>
    <n v="12"/>
    <n v="0"/>
    <n v="0"/>
    <n v="0"/>
    <n v="0"/>
    <n v="0"/>
    <n v="0"/>
    <n v="0"/>
    <n v="0"/>
    <n v="0"/>
    <n v="0"/>
    <x v="44"/>
  </r>
  <r>
    <n v="942"/>
    <n v="0"/>
    <n v="942"/>
    <n v="0"/>
    <n v="0"/>
    <n v="0"/>
    <n v="0"/>
    <n v="0"/>
    <n v="942"/>
    <n v="0"/>
    <n v="942"/>
    <n v="0"/>
    <x v="10"/>
  </r>
  <r>
    <n v="692"/>
    <n v="692"/>
    <n v="0"/>
    <n v="0"/>
    <n v="0"/>
    <n v="0"/>
    <n v="0"/>
    <n v="0"/>
    <n v="0"/>
    <n v="0"/>
    <n v="0"/>
    <n v="0"/>
    <x v="51"/>
  </r>
  <r>
    <n v="340"/>
    <n v="0"/>
    <n v="340"/>
    <n v="0"/>
    <n v="0"/>
    <n v="0"/>
    <n v="0"/>
    <n v="0"/>
    <n v="0"/>
    <n v="0"/>
    <n v="0"/>
    <n v="0"/>
    <x v="55"/>
  </r>
  <r>
    <n v="36"/>
    <n v="36"/>
    <n v="0"/>
    <n v="0"/>
    <n v="0"/>
    <n v="0"/>
    <n v="0"/>
    <n v="0"/>
    <n v="0"/>
    <n v="0"/>
    <n v="0"/>
    <n v="0"/>
    <x v="7"/>
  </r>
  <r>
    <n v="5052"/>
    <n v="5052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0"/>
    <n v="0"/>
    <n v="0"/>
    <n v="0"/>
    <x v="23"/>
  </r>
  <r>
    <n v="536"/>
    <n v="536"/>
    <n v="0"/>
    <n v="0"/>
    <n v="0"/>
    <n v="0"/>
    <n v="0"/>
    <n v="0"/>
    <n v="536"/>
    <n v="536"/>
    <n v="0"/>
    <n v="0"/>
    <x v="20"/>
  </r>
  <r>
    <n v="2"/>
    <n v="2"/>
    <n v="0"/>
    <n v="0"/>
    <n v="0"/>
    <n v="0"/>
    <n v="0"/>
    <n v="0"/>
    <n v="0"/>
    <n v="0"/>
    <n v="0"/>
    <n v="0"/>
    <x v="27"/>
  </r>
  <r>
    <n v="4547"/>
    <n v="4547"/>
    <n v="0"/>
    <n v="0"/>
    <n v="0"/>
    <n v="0"/>
    <n v="0"/>
    <n v="0"/>
    <n v="0"/>
    <n v="0"/>
    <n v="0"/>
    <n v="0"/>
    <x v="14"/>
  </r>
  <r>
    <n v="1947"/>
    <n v="1947"/>
    <n v="0"/>
    <n v="0"/>
    <n v="0"/>
    <n v="0"/>
    <n v="0"/>
    <n v="0"/>
    <n v="0"/>
    <n v="0"/>
    <n v="0"/>
    <n v="0"/>
    <x v="21"/>
  </r>
  <r>
    <n v="29"/>
    <n v="29"/>
    <n v="0"/>
    <n v="0"/>
    <n v="0"/>
    <n v="0"/>
    <n v="0"/>
    <n v="0"/>
    <n v="0"/>
    <n v="0"/>
    <n v="0"/>
    <n v="0"/>
    <x v="23"/>
  </r>
  <r>
    <n v="117"/>
    <n v="117"/>
    <n v="0"/>
    <n v="0"/>
    <n v="0"/>
    <n v="0"/>
    <n v="0"/>
    <n v="0"/>
    <n v="0"/>
    <n v="0"/>
    <n v="0"/>
    <n v="0"/>
    <x v="65"/>
  </r>
  <r>
    <n v="457"/>
    <n v="457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53"/>
  </r>
  <r>
    <n v="24"/>
    <n v="24"/>
    <n v="0"/>
    <n v="0"/>
    <n v="0"/>
    <n v="0"/>
    <n v="0"/>
    <n v="0"/>
    <n v="0"/>
    <n v="0"/>
    <n v="0"/>
    <n v="0"/>
    <x v="9"/>
  </r>
  <r>
    <n v="3559"/>
    <n v="0"/>
    <n v="3559"/>
    <n v="0"/>
    <n v="0"/>
    <n v="0"/>
    <n v="0"/>
    <n v="0"/>
    <n v="0"/>
    <n v="0"/>
    <n v="0"/>
    <n v="0"/>
    <x v="49"/>
  </r>
  <r>
    <n v="17300"/>
    <n v="17300"/>
    <n v="0"/>
    <n v="0"/>
    <n v="0"/>
    <n v="0"/>
    <n v="0"/>
    <n v="0"/>
    <n v="0"/>
    <n v="0"/>
    <n v="0"/>
    <n v="0"/>
    <x v="3"/>
  </r>
  <r>
    <n v="14007"/>
    <n v="14007"/>
    <n v="0"/>
    <n v="0"/>
    <n v="0"/>
    <n v="0"/>
    <n v="0"/>
    <n v="0"/>
    <n v="14007"/>
    <n v="14007"/>
    <n v="0"/>
    <n v="0"/>
    <x v="54"/>
  </r>
  <r>
    <n v="41"/>
    <n v="41"/>
    <n v="0"/>
    <n v="0"/>
    <n v="0"/>
    <n v="0"/>
    <n v="0"/>
    <n v="0"/>
    <n v="0"/>
    <n v="0"/>
    <n v="0"/>
    <n v="0"/>
    <x v="29"/>
  </r>
  <r>
    <n v="782"/>
    <n v="782"/>
    <n v="0"/>
    <n v="0"/>
    <n v="0"/>
    <n v="0"/>
    <n v="0"/>
    <n v="0"/>
    <n v="0"/>
    <n v="0"/>
    <n v="0"/>
    <n v="0"/>
    <x v="23"/>
  </r>
  <r>
    <n v="1255"/>
    <n v="1255"/>
    <n v="0"/>
    <n v="0"/>
    <n v="0"/>
    <n v="0"/>
    <n v="0"/>
    <n v="0"/>
    <n v="0"/>
    <n v="0"/>
    <n v="0"/>
    <n v="0"/>
    <x v="36"/>
  </r>
  <r>
    <n v="2298"/>
    <n v="2298"/>
    <n v="0"/>
    <n v="0"/>
    <n v="0"/>
    <n v="0"/>
    <n v="0"/>
    <n v="0"/>
    <n v="0"/>
    <n v="0"/>
    <n v="0"/>
    <n v="0"/>
    <x v="2"/>
  </r>
  <r>
    <n v="4603"/>
    <n v="0"/>
    <n v="4603"/>
    <n v="0"/>
    <n v="0"/>
    <n v="0"/>
    <n v="0"/>
    <n v="0"/>
    <n v="0"/>
    <n v="0"/>
    <n v="0"/>
    <n v="0"/>
    <x v="14"/>
  </r>
  <r>
    <n v="55"/>
    <n v="55"/>
    <n v="0"/>
    <n v="0"/>
    <n v="0"/>
    <n v="0"/>
    <n v="0"/>
    <n v="0"/>
    <n v="0"/>
    <n v="0"/>
    <n v="0"/>
    <n v="0"/>
    <x v="14"/>
  </r>
  <r>
    <n v="86"/>
    <n v="86"/>
    <n v="0"/>
    <n v="0"/>
    <n v="0"/>
    <n v="0"/>
    <n v="0"/>
    <n v="0"/>
    <n v="0"/>
    <n v="0"/>
    <n v="0"/>
    <n v="0"/>
    <x v="31"/>
  </r>
  <r>
    <n v="8907"/>
    <n v="8907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39"/>
  </r>
  <r>
    <n v="23675"/>
    <n v="23675"/>
    <n v="0"/>
    <n v="0"/>
    <n v="0"/>
    <n v="0"/>
    <n v="0"/>
    <n v="0"/>
    <n v="0"/>
    <n v="0"/>
    <n v="0"/>
    <n v="0"/>
    <x v="54"/>
  </r>
  <r>
    <n v="2227"/>
    <n v="0"/>
    <n v="2227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34"/>
  </r>
  <r>
    <n v="249"/>
    <n v="249"/>
    <n v="0"/>
    <n v="0"/>
    <n v="0"/>
    <n v="0"/>
    <n v="0"/>
    <n v="0"/>
    <n v="0"/>
    <n v="0"/>
    <n v="0"/>
    <n v="0"/>
    <x v="27"/>
  </r>
  <r>
    <n v="160"/>
    <n v="160"/>
    <n v="0"/>
    <n v="0"/>
    <n v="0"/>
    <n v="0"/>
    <n v="0"/>
    <n v="0"/>
    <n v="160"/>
    <n v="160"/>
    <n v="0"/>
    <n v="0"/>
    <x v="7"/>
  </r>
  <r>
    <n v="133"/>
    <n v="0"/>
    <n v="133"/>
    <n v="0"/>
    <n v="0"/>
    <n v="0"/>
    <n v="0"/>
    <n v="0"/>
    <n v="0"/>
    <n v="0"/>
    <n v="0"/>
    <n v="0"/>
    <x v="68"/>
  </r>
  <r>
    <n v="102"/>
    <n v="102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19"/>
  </r>
  <r>
    <n v="117"/>
    <n v="117"/>
    <n v="0"/>
    <n v="0"/>
    <n v="0"/>
    <n v="0"/>
    <n v="0"/>
    <n v="0"/>
    <n v="117"/>
    <n v="117"/>
    <n v="0"/>
    <n v="0"/>
    <x v="66"/>
  </r>
  <r>
    <n v="164"/>
    <n v="164"/>
    <n v="0"/>
    <n v="0"/>
    <n v="0"/>
    <n v="0"/>
    <n v="0"/>
    <n v="0"/>
    <n v="0"/>
    <n v="0"/>
    <n v="0"/>
    <n v="0"/>
    <x v="43"/>
  </r>
  <r>
    <n v="44"/>
    <n v="44"/>
    <n v="0"/>
    <n v="0"/>
    <n v="0"/>
    <n v="0"/>
    <n v="0"/>
    <n v="0"/>
    <n v="0"/>
    <n v="0"/>
    <n v="0"/>
    <n v="0"/>
    <x v="6"/>
  </r>
  <r>
    <n v="139"/>
    <n v="139"/>
    <n v="0"/>
    <n v="0"/>
    <n v="0"/>
    <n v="0"/>
    <n v="0"/>
    <n v="0"/>
    <n v="0"/>
    <n v="0"/>
    <n v="0"/>
    <n v="0"/>
    <x v="30"/>
  </r>
  <r>
    <n v="238"/>
    <n v="238"/>
    <n v="0"/>
    <n v="0"/>
    <n v="0"/>
    <n v="0"/>
    <n v="0"/>
    <n v="0"/>
    <n v="0"/>
    <n v="0"/>
    <n v="0"/>
    <n v="0"/>
    <x v="37"/>
  </r>
  <r>
    <n v="816"/>
    <n v="816"/>
    <n v="0"/>
    <n v="0"/>
    <n v="0"/>
    <n v="0"/>
    <n v="0"/>
    <n v="0"/>
    <n v="0"/>
    <n v="0"/>
    <n v="0"/>
    <n v="0"/>
    <x v="9"/>
  </r>
  <r>
    <n v="173"/>
    <n v="173"/>
    <n v="0"/>
    <n v="0"/>
    <n v="0"/>
    <n v="0"/>
    <n v="0"/>
    <n v="0"/>
    <n v="0"/>
    <n v="0"/>
    <n v="0"/>
    <n v="0"/>
    <x v="59"/>
  </r>
  <r>
    <n v="6"/>
    <n v="6"/>
    <n v="0"/>
    <n v="0"/>
    <n v="0"/>
    <n v="0"/>
    <n v="0"/>
    <n v="0"/>
    <n v="0"/>
    <n v="0"/>
    <n v="0"/>
    <n v="0"/>
    <x v="11"/>
  </r>
  <r>
    <n v="1151"/>
    <n v="1151"/>
    <n v="0"/>
    <n v="0"/>
    <n v="0"/>
    <n v="0"/>
    <n v="0"/>
    <n v="0"/>
    <n v="0"/>
    <n v="0"/>
    <n v="0"/>
    <n v="0"/>
    <x v="30"/>
  </r>
  <r>
    <n v="434"/>
    <n v="434"/>
    <n v="0"/>
    <n v="0"/>
    <n v="434"/>
    <n v="434"/>
    <n v="0"/>
    <n v="0"/>
    <n v="0"/>
    <n v="0"/>
    <n v="0"/>
    <n v="0"/>
    <x v="28"/>
  </r>
  <r>
    <n v="2754"/>
    <n v="0"/>
    <n v="2754"/>
    <n v="0"/>
    <n v="0"/>
    <n v="0"/>
    <n v="0"/>
    <n v="0"/>
    <n v="0"/>
    <n v="0"/>
    <n v="0"/>
    <n v="0"/>
    <x v="10"/>
  </r>
  <r>
    <n v="187"/>
    <n v="187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12"/>
  </r>
  <r>
    <n v="435"/>
    <n v="435"/>
    <n v="0"/>
    <n v="0"/>
    <n v="0"/>
    <n v="0"/>
    <n v="0"/>
    <n v="0"/>
    <n v="0"/>
    <n v="0"/>
    <n v="0"/>
    <n v="0"/>
    <x v="10"/>
  </r>
  <r>
    <n v="102"/>
    <n v="102"/>
    <n v="0"/>
    <n v="0"/>
    <n v="102"/>
    <n v="102"/>
    <n v="0"/>
    <n v="0"/>
    <n v="0"/>
    <n v="0"/>
    <n v="0"/>
    <n v="0"/>
    <x v="8"/>
  </r>
  <r>
    <n v="40416"/>
    <n v="40416"/>
    <n v="0"/>
    <n v="0"/>
    <n v="0"/>
    <n v="0"/>
    <n v="0"/>
    <n v="0"/>
    <n v="0"/>
    <n v="0"/>
    <n v="0"/>
    <n v="0"/>
    <x v="13"/>
  </r>
  <r>
    <n v="60"/>
    <n v="60"/>
    <n v="0"/>
    <n v="0"/>
    <n v="0"/>
    <n v="0"/>
    <n v="0"/>
    <n v="0"/>
    <n v="60"/>
    <n v="60"/>
    <n v="0"/>
    <n v="0"/>
    <x v="18"/>
  </r>
  <r>
    <n v="2564"/>
    <n v="0"/>
    <n v="2564"/>
    <n v="0"/>
    <n v="0"/>
    <n v="0"/>
    <n v="0"/>
    <n v="0"/>
    <n v="0"/>
    <n v="0"/>
    <n v="0"/>
    <n v="0"/>
    <x v="9"/>
  </r>
  <r>
    <n v="1952"/>
    <n v="0"/>
    <n v="1952"/>
    <n v="0"/>
    <n v="0"/>
    <n v="0"/>
    <n v="0"/>
    <n v="0"/>
    <n v="0"/>
    <n v="0"/>
    <n v="0"/>
    <n v="0"/>
    <x v="41"/>
  </r>
  <r>
    <n v="25470"/>
    <n v="25470"/>
    <n v="0"/>
    <n v="0"/>
    <n v="0"/>
    <n v="0"/>
    <n v="0"/>
    <n v="0"/>
    <n v="0"/>
    <n v="0"/>
    <n v="0"/>
    <n v="0"/>
    <x v="26"/>
  </r>
  <r>
    <n v="197"/>
    <n v="197"/>
    <n v="0"/>
    <n v="0"/>
    <n v="0"/>
    <n v="0"/>
    <n v="0"/>
    <n v="0"/>
    <n v="0"/>
    <n v="0"/>
    <n v="0"/>
    <n v="0"/>
    <x v="19"/>
  </r>
  <r>
    <n v="390"/>
    <n v="390"/>
    <n v="0"/>
    <n v="0"/>
    <n v="0"/>
    <n v="0"/>
    <n v="0"/>
    <n v="0"/>
    <n v="0"/>
    <n v="0"/>
    <n v="0"/>
    <n v="0"/>
    <x v="63"/>
  </r>
  <r>
    <n v="18"/>
    <n v="18"/>
    <n v="0"/>
    <n v="0"/>
    <n v="0"/>
    <n v="0"/>
    <n v="0"/>
    <n v="0"/>
    <n v="0"/>
    <n v="0"/>
    <n v="0"/>
    <n v="0"/>
    <x v="27"/>
  </r>
  <r>
    <n v="3473"/>
    <n v="0"/>
    <n v="3473"/>
    <n v="0"/>
    <n v="0"/>
    <n v="0"/>
    <n v="0"/>
    <n v="0"/>
    <n v="0"/>
    <n v="0"/>
    <n v="0"/>
    <n v="0"/>
    <x v="30"/>
  </r>
  <r>
    <n v="393"/>
    <n v="393"/>
    <n v="0"/>
    <n v="0"/>
    <n v="0"/>
    <n v="0"/>
    <n v="0"/>
    <n v="0"/>
    <n v="0"/>
    <n v="0"/>
    <n v="0"/>
    <n v="0"/>
    <x v="51"/>
  </r>
  <r>
    <n v="535"/>
    <n v="535"/>
    <n v="0"/>
    <n v="0"/>
    <n v="0"/>
    <n v="0"/>
    <n v="0"/>
    <n v="0"/>
    <n v="0"/>
    <n v="0"/>
    <n v="0"/>
    <n v="0"/>
    <x v="19"/>
  </r>
  <r>
    <n v="655"/>
    <n v="655"/>
    <n v="0"/>
    <n v="0"/>
    <n v="655"/>
    <n v="655"/>
    <n v="0"/>
    <n v="0"/>
    <n v="0"/>
    <n v="0"/>
    <n v="0"/>
    <n v="0"/>
    <x v="23"/>
  </r>
  <r>
    <n v="132"/>
    <n v="132"/>
    <n v="0"/>
    <n v="0"/>
    <n v="132"/>
    <n v="132"/>
    <n v="0"/>
    <n v="0"/>
    <n v="0"/>
    <n v="0"/>
    <n v="0"/>
    <n v="0"/>
    <x v="36"/>
  </r>
  <r>
    <n v="786"/>
    <n v="786"/>
    <n v="0"/>
    <n v="0"/>
    <n v="0"/>
    <n v="0"/>
    <n v="0"/>
    <n v="0"/>
    <n v="0"/>
    <n v="0"/>
    <n v="0"/>
    <n v="0"/>
    <x v="21"/>
  </r>
  <r>
    <n v="56"/>
    <n v="56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7"/>
  </r>
  <r>
    <n v="15"/>
    <n v="15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16"/>
  </r>
  <r>
    <n v="175"/>
    <n v="175"/>
    <n v="0"/>
    <n v="0"/>
    <n v="0"/>
    <n v="0"/>
    <n v="0"/>
    <n v="0"/>
    <n v="0"/>
    <n v="0"/>
    <n v="0"/>
    <n v="0"/>
    <x v="26"/>
  </r>
  <r>
    <n v="220"/>
    <n v="220"/>
    <n v="0"/>
    <n v="0"/>
    <n v="0"/>
    <n v="0"/>
    <n v="0"/>
    <n v="0"/>
    <n v="220"/>
    <n v="220"/>
    <n v="0"/>
    <n v="0"/>
    <x v="52"/>
  </r>
  <r>
    <n v="215"/>
    <n v="215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0"/>
    <n v="0"/>
    <n v="0"/>
    <n v="0"/>
    <x v="51"/>
  </r>
  <r>
    <n v="14"/>
    <n v="0"/>
    <n v="14"/>
    <n v="0"/>
    <n v="0"/>
    <n v="0"/>
    <n v="0"/>
    <n v="0"/>
    <n v="0"/>
    <n v="0"/>
    <n v="0"/>
    <n v="0"/>
    <x v="10"/>
  </r>
  <r>
    <n v="18"/>
    <n v="18"/>
    <n v="0"/>
    <n v="0"/>
    <n v="0"/>
    <n v="0"/>
    <n v="0"/>
    <n v="0"/>
    <n v="0"/>
    <n v="0"/>
    <n v="0"/>
    <n v="0"/>
    <x v="45"/>
  </r>
  <r>
    <n v="2622"/>
    <n v="2622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26"/>
    <n v="26"/>
    <n v="0"/>
    <n v="0"/>
    <x v="49"/>
  </r>
  <r>
    <n v="3185"/>
    <n v="3185"/>
    <n v="0"/>
    <n v="0"/>
    <n v="0"/>
    <n v="0"/>
    <n v="0"/>
    <n v="0"/>
    <n v="0"/>
    <n v="0"/>
    <n v="0"/>
    <n v="0"/>
    <x v="10"/>
  </r>
  <r>
    <n v="5285"/>
    <n v="5285"/>
    <n v="0"/>
    <n v="0"/>
    <n v="0"/>
    <n v="0"/>
    <n v="0"/>
    <n v="0"/>
    <n v="0"/>
    <n v="0"/>
    <n v="0"/>
    <n v="0"/>
    <x v="53"/>
  </r>
  <r>
    <n v="3362"/>
    <n v="3362"/>
    <n v="0"/>
    <n v="0"/>
    <n v="0"/>
    <n v="0"/>
    <n v="0"/>
    <n v="0"/>
    <n v="0"/>
    <n v="0"/>
    <n v="0"/>
    <n v="0"/>
    <x v="2"/>
  </r>
  <r>
    <n v="27"/>
    <n v="27"/>
    <n v="0"/>
    <n v="0"/>
    <n v="0"/>
    <n v="0"/>
    <n v="0"/>
    <n v="0"/>
    <n v="0"/>
    <n v="0"/>
    <n v="0"/>
    <n v="0"/>
    <x v="54"/>
  </r>
  <r>
    <n v="1590"/>
    <n v="1590"/>
    <n v="0"/>
    <n v="0"/>
    <n v="0"/>
    <n v="0"/>
    <n v="0"/>
    <n v="0"/>
    <n v="0"/>
    <n v="0"/>
    <n v="0"/>
    <n v="0"/>
    <x v="11"/>
  </r>
  <r>
    <n v="280"/>
    <n v="280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53"/>
  </r>
  <r>
    <n v="4128"/>
    <n v="0"/>
    <n v="4128"/>
    <n v="0"/>
    <n v="0"/>
    <n v="0"/>
    <n v="0"/>
    <n v="0"/>
    <n v="0"/>
    <n v="0"/>
    <n v="0"/>
    <n v="0"/>
    <x v="2"/>
  </r>
  <r>
    <n v="327"/>
    <n v="327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63"/>
  </r>
  <r>
    <n v="189"/>
    <n v="189"/>
    <n v="0"/>
    <n v="0"/>
    <n v="0"/>
    <n v="0"/>
    <n v="0"/>
    <n v="0"/>
    <n v="189"/>
    <n v="189"/>
    <n v="0"/>
    <n v="0"/>
    <x v="10"/>
  </r>
  <r>
    <n v="2"/>
    <n v="2"/>
    <n v="0"/>
    <n v="0"/>
    <n v="0"/>
    <n v="0"/>
    <n v="0"/>
    <n v="0"/>
    <n v="0"/>
    <n v="0"/>
    <n v="0"/>
    <n v="0"/>
    <x v="17"/>
  </r>
  <r>
    <n v="3400"/>
    <n v="3400"/>
    <n v="0"/>
    <n v="0"/>
    <n v="0"/>
    <n v="0"/>
    <n v="0"/>
    <n v="0"/>
    <n v="3400"/>
    <n v="3400"/>
    <n v="0"/>
    <n v="0"/>
    <x v="14"/>
  </r>
  <r>
    <n v="274"/>
    <n v="274"/>
    <n v="0"/>
    <n v="0"/>
    <n v="0"/>
    <n v="0"/>
    <n v="0"/>
    <n v="0"/>
    <n v="0"/>
    <n v="0"/>
    <n v="0"/>
    <n v="0"/>
    <x v="58"/>
  </r>
  <r>
    <n v="11698"/>
    <n v="0"/>
    <n v="11698"/>
    <n v="0"/>
    <n v="0"/>
    <n v="0"/>
    <n v="0"/>
    <n v="0"/>
    <n v="11698"/>
    <n v="0"/>
    <n v="11698"/>
    <n v="0"/>
    <x v="38"/>
  </r>
  <r>
    <n v="44"/>
    <n v="44"/>
    <n v="0"/>
    <n v="0"/>
    <n v="0"/>
    <n v="0"/>
    <n v="0"/>
    <n v="0"/>
    <n v="0"/>
    <n v="0"/>
    <n v="0"/>
    <n v="0"/>
    <x v="0"/>
  </r>
  <r>
    <n v="7602"/>
    <n v="7602"/>
    <n v="0"/>
    <n v="0"/>
    <n v="0"/>
    <n v="0"/>
    <n v="0"/>
    <n v="0"/>
    <n v="7602"/>
    <n v="7602"/>
    <n v="0"/>
    <n v="0"/>
    <x v="54"/>
  </r>
  <r>
    <n v="759"/>
    <n v="759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0"/>
    <n v="0"/>
    <n v="0"/>
    <n v="0"/>
    <x v="4"/>
  </r>
  <r>
    <n v="2160"/>
    <n v="2160"/>
    <n v="0"/>
    <n v="0"/>
    <n v="0"/>
    <n v="0"/>
    <n v="0"/>
    <n v="0"/>
    <n v="0"/>
    <n v="0"/>
    <n v="0"/>
    <n v="0"/>
    <x v="0"/>
  </r>
  <r>
    <n v="377"/>
    <n v="377"/>
    <n v="0"/>
    <n v="0"/>
    <n v="377"/>
    <n v="377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21"/>
  </r>
  <r>
    <n v="268"/>
    <n v="268"/>
    <n v="0"/>
    <n v="0"/>
    <n v="0"/>
    <n v="0"/>
    <n v="0"/>
    <n v="0"/>
    <n v="0"/>
    <n v="0"/>
    <n v="0"/>
    <n v="0"/>
    <x v="61"/>
  </r>
  <r>
    <n v="154"/>
    <n v="154"/>
    <n v="0"/>
    <n v="0"/>
    <n v="0"/>
    <n v="0"/>
    <n v="0"/>
    <n v="0"/>
    <n v="0"/>
    <n v="0"/>
    <n v="0"/>
    <n v="0"/>
    <x v="26"/>
  </r>
  <r>
    <n v="185"/>
    <n v="185"/>
    <n v="0"/>
    <n v="0"/>
    <n v="0"/>
    <n v="0"/>
    <n v="0"/>
    <n v="0"/>
    <n v="0"/>
    <n v="0"/>
    <n v="0"/>
    <n v="0"/>
    <x v="52"/>
  </r>
  <r>
    <n v="201"/>
    <n v="201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22"/>
  </r>
  <r>
    <n v="735"/>
    <n v="735"/>
    <n v="0"/>
    <n v="0"/>
    <n v="0"/>
    <n v="0"/>
    <n v="0"/>
    <n v="0"/>
    <n v="735"/>
    <n v="735"/>
    <n v="0"/>
    <n v="0"/>
    <x v="48"/>
  </r>
  <r>
    <n v="428"/>
    <n v="428"/>
    <n v="0"/>
    <n v="0"/>
    <n v="0"/>
    <n v="0"/>
    <n v="0"/>
    <n v="0"/>
    <n v="0"/>
    <n v="0"/>
    <n v="0"/>
    <n v="0"/>
    <x v="43"/>
  </r>
  <r>
    <n v="2397"/>
    <n v="0"/>
    <n v="2397"/>
    <n v="0"/>
    <n v="0"/>
    <n v="0"/>
    <n v="0"/>
    <n v="0"/>
    <n v="0"/>
    <n v="0"/>
    <n v="0"/>
    <n v="0"/>
    <x v="46"/>
  </r>
  <r>
    <n v="1808"/>
    <n v="1808"/>
    <n v="0"/>
    <n v="0"/>
    <n v="0"/>
    <n v="0"/>
    <n v="0"/>
    <n v="0"/>
    <n v="0"/>
    <n v="0"/>
    <n v="0"/>
    <n v="0"/>
    <x v="43"/>
  </r>
  <r>
    <n v="137"/>
    <n v="137"/>
    <n v="0"/>
    <n v="0"/>
    <n v="0"/>
    <n v="0"/>
    <n v="0"/>
    <n v="0"/>
    <n v="0"/>
    <n v="0"/>
    <n v="0"/>
    <n v="0"/>
    <x v="21"/>
  </r>
  <r>
    <n v="36"/>
    <n v="36"/>
    <n v="0"/>
    <n v="0"/>
    <n v="0"/>
    <n v="0"/>
    <n v="0"/>
    <n v="0"/>
    <n v="0"/>
    <n v="0"/>
    <n v="0"/>
    <n v="0"/>
    <x v="9"/>
  </r>
  <r>
    <n v="15593"/>
    <n v="0"/>
    <n v="15593"/>
    <n v="0"/>
    <n v="0"/>
    <n v="0"/>
    <n v="0"/>
    <n v="0"/>
    <n v="0"/>
    <n v="0"/>
    <n v="0"/>
    <n v="0"/>
    <x v="11"/>
  </r>
  <r>
    <n v="1587"/>
    <n v="1587"/>
    <n v="0"/>
    <n v="0"/>
    <n v="0"/>
    <n v="0"/>
    <n v="0"/>
    <n v="0"/>
    <n v="0"/>
    <n v="0"/>
    <n v="0"/>
    <n v="0"/>
    <x v="11"/>
  </r>
  <r>
    <n v="33"/>
    <n v="33"/>
    <n v="0"/>
    <n v="0"/>
    <n v="0"/>
    <n v="0"/>
    <n v="0"/>
    <n v="0"/>
    <n v="0"/>
    <n v="0"/>
    <n v="0"/>
    <n v="0"/>
    <x v="37"/>
  </r>
  <r>
    <n v="1094"/>
    <n v="1094"/>
    <n v="0"/>
    <n v="0"/>
    <n v="0"/>
    <n v="0"/>
    <n v="0"/>
    <n v="0"/>
    <n v="0"/>
    <n v="0"/>
    <n v="0"/>
    <n v="0"/>
    <x v="0"/>
  </r>
  <r>
    <n v="82"/>
    <n v="82"/>
    <n v="0"/>
    <n v="0"/>
    <n v="0"/>
    <n v="0"/>
    <n v="0"/>
    <n v="0"/>
    <n v="0"/>
    <n v="0"/>
    <n v="0"/>
    <n v="0"/>
    <x v="34"/>
  </r>
  <r>
    <n v="290"/>
    <n v="290"/>
    <n v="0"/>
    <n v="0"/>
    <n v="290"/>
    <n v="290"/>
    <n v="0"/>
    <n v="0"/>
    <n v="0"/>
    <n v="0"/>
    <n v="0"/>
    <n v="0"/>
    <x v="60"/>
  </r>
  <r>
    <n v="4991"/>
    <n v="4991"/>
    <n v="0"/>
    <n v="0"/>
    <n v="0"/>
    <n v="0"/>
    <n v="0"/>
    <n v="0"/>
    <n v="0"/>
    <n v="0"/>
    <n v="0"/>
    <n v="0"/>
    <x v="13"/>
  </r>
  <r>
    <n v="79"/>
    <n v="79"/>
    <n v="0"/>
    <n v="0"/>
    <n v="0"/>
    <n v="0"/>
    <n v="0"/>
    <n v="0"/>
    <n v="0"/>
    <n v="0"/>
    <n v="0"/>
    <n v="0"/>
    <x v="51"/>
  </r>
  <r>
    <n v="255"/>
    <n v="255"/>
    <n v="0"/>
    <n v="0"/>
    <n v="0"/>
    <n v="0"/>
    <n v="0"/>
    <n v="0"/>
    <n v="0"/>
    <n v="0"/>
    <n v="0"/>
    <n v="0"/>
    <x v="20"/>
  </r>
  <r>
    <n v="163"/>
    <n v="0"/>
    <n v="163"/>
    <n v="0"/>
    <n v="0"/>
    <n v="0"/>
    <n v="0"/>
    <n v="0"/>
    <n v="0"/>
    <n v="0"/>
    <n v="0"/>
    <n v="0"/>
    <x v="1"/>
  </r>
  <r>
    <n v="481"/>
    <n v="481"/>
    <n v="0"/>
    <n v="0"/>
    <n v="0"/>
    <n v="0"/>
    <n v="0"/>
    <n v="0"/>
    <n v="481"/>
    <n v="481"/>
    <n v="0"/>
    <n v="0"/>
    <x v="11"/>
  </r>
  <r>
    <n v="3"/>
    <n v="3"/>
    <n v="0"/>
    <n v="0"/>
    <n v="0"/>
    <n v="0"/>
    <n v="0"/>
    <n v="0"/>
    <n v="3"/>
    <n v="3"/>
    <n v="0"/>
    <n v="0"/>
    <x v="8"/>
  </r>
  <r>
    <n v="1249"/>
    <n v="0"/>
    <n v="1249"/>
    <n v="0"/>
    <n v="0"/>
    <n v="0"/>
    <n v="0"/>
    <n v="0"/>
    <n v="1249"/>
    <n v="0"/>
    <n v="1249"/>
    <n v="0"/>
    <x v="10"/>
  </r>
  <r>
    <n v="378"/>
    <n v="378"/>
    <n v="0"/>
    <n v="0"/>
    <n v="0"/>
    <n v="0"/>
    <n v="0"/>
    <n v="0"/>
    <n v="0"/>
    <n v="0"/>
    <n v="0"/>
    <n v="0"/>
    <x v="27"/>
  </r>
  <r>
    <n v="1051"/>
    <n v="1051"/>
    <n v="0"/>
    <n v="0"/>
    <n v="0"/>
    <n v="0"/>
    <n v="0"/>
    <n v="0"/>
    <n v="0"/>
    <n v="0"/>
    <n v="0"/>
    <n v="0"/>
    <x v="0"/>
  </r>
  <r>
    <n v="2"/>
    <n v="0"/>
    <n v="2"/>
    <n v="0"/>
    <n v="0"/>
    <n v="0"/>
    <n v="0"/>
    <n v="0"/>
    <n v="0"/>
    <n v="0"/>
    <n v="0"/>
    <n v="0"/>
    <x v="59"/>
  </r>
  <r>
    <n v="80"/>
    <n v="80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29"/>
  </r>
  <r>
    <n v="108"/>
    <n v="108"/>
    <n v="0"/>
    <n v="0"/>
    <n v="0"/>
    <n v="0"/>
    <n v="0"/>
    <n v="0"/>
    <n v="0"/>
    <n v="0"/>
    <n v="0"/>
    <n v="0"/>
    <x v="3"/>
  </r>
  <r>
    <n v="5"/>
    <n v="5"/>
    <n v="0"/>
    <n v="0"/>
    <n v="0"/>
    <n v="0"/>
    <n v="0"/>
    <n v="0"/>
    <n v="0"/>
    <n v="0"/>
    <n v="0"/>
    <n v="0"/>
    <x v="21"/>
  </r>
  <r>
    <n v="3620"/>
    <n v="3620"/>
    <n v="0"/>
    <n v="0"/>
    <n v="0"/>
    <n v="0"/>
    <n v="0"/>
    <n v="0"/>
    <n v="0"/>
    <n v="0"/>
    <n v="0"/>
    <n v="0"/>
    <x v="27"/>
  </r>
  <r>
    <n v="7667"/>
    <n v="7667"/>
    <n v="0"/>
    <n v="0"/>
    <n v="0"/>
    <n v="0"/>
    <n v="0"/>
    <n v="0"/>
    <n v="0"/>
    <n v="0"/>
    <n v="0"/>
    <n v="0"/>
    <x v="61"/>
  </r>
  <r>
    <n v="606"/>
    <n v="606"/>
    <n v="0"/>
    <n v="0"/>
    <n v="606"/>
    <n v="606"/>
    <n v="0"/>
    <n v="0"/>
    <n v="0"/>
    <n v="0"/>
    <n v="0"/>
    <n v="0"/>
    <x v="11"/>
  </r>
  <r>
    <n v="372"/>
    <n v="372"/>
    <n v="0"/>
    <n v="0"/>
    <n v="372"/>
    <n v="372"/>
    <n v="0"/>
    <n v="0"/>
    <n v="0"/>
    <n v="0"/>
    <n v="0"/>
    <n v="0"/>
    <x v="30"/>
  </r>
  <r>
    <n v="18253"/>
    <n v="18253"/>
    <n v="0"/>
    <n v="0"/>
    <n v="0"/>
    <n v="0"/>
    <n v="0"/>
    <n v="0"/>
    <n v="0"/>
    <n v="0"/>
    <n v="0"/>
    <n v="0"/>
    <x v="40"/>
  </r>
  <r>
    <n v="179"/>
    <n v="179"/>
    <n v="0"/>
    <n v="0"/>
    <n v="0"/>
    <n v="0"/>
    <n v="0"/>
    <n v="0"/>
    <n v="0"/>
    <n v="0"/>
    <n v="0"/>
    <n v="0"/>
    <x v="26"/>
  </r>
  <r>
    <n v="112"/>
    <n v="112"/>
    <n v="0"/>
    <n v="0"/>
    <n v="0"/>
    <n v="0"/>
    <n v="0"/>
    <n v="0"/>
    <n v="0"/>
    <n v="0"/>
    <n v="0"/>
    <n v="0"/>
    <x v="27"/>
  </r>
  <r>
    <n v="10007"/>
    <n v="0"/>
    <n v="10007"/>
    <n v="0"/>
    <n v="0"/>
    <n v="0"/>
    <n v="0"/>
    <n v="0"/>
    <n v="0"/>
    <n v="0"/>
    <n v="0"/>
    <n v="0"/>
    <x v="13"/>
  </r>
  <r>
    <n v="73"/>
    <n v="73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67"/>
  </r>
  <r>
    <n v="6517"/>
    <n v="0"/>
    <n v="6517"/>
    <n v="0"/>
    <n v="0"/>
    <n v="0"/>
    <n v="0"/>
    <n v="0"/>
    <n v="6517"/>
    <n v="0"/>
    <n v="6517"/>
    <n v="0"/>
    <x v="54"/>
  </r>
  <r>
    <n v="115"/>
    <n v="115"/>
    <n v="0"/>
    <n v="0"/>
    <n v="0"/>
    <n v="0"/>
    <n v="0"/>
    <n v="0"/>
    <n v="0"/>
    <n v="0"/>
    <n v="0"/>
    <n v="0"/>
    <x v="44"/>
  </r>
  <r>
    <n v="851"/>
    <n v="851"/>
    <n v="0"/>
    <n v="0"/>
    <n v="0"/>
    <n v="0"/>
    <n v="0"/>
    <n v="0"/>
    <n v="0"/>
    <n v="0"/>
    <n v="0"/>
    <n v="0"/>
    <x v="14"/>
  </r>
  <r>
    <n v="4613"/>
    <n v="0"/>
    <n v="4613"/>
    <n v="0"/>
    <n v="0"/>
    <n v="0"/>
    <n v="0"/>
    <n v="0"/>
    <n v="0"/>
    <n v="0"/>
    <n v="0"/>
    <n v="0"/>
    <x v="52"/>
  </r>
  <r>
    <n v="5292"/>
    <n v="0"/>
    <n v="5292"/>
    <n v="0"/>
    <n v="0"/>
    <n v="0"/>
    <n v="0"/>
    <n v="0"/>
    <n v="0"/>
    <n v="0"/>
    <n v="0"/>
    <n v="0"/>
    <x v="32"/>
  </r>
  <r>
    <n v="137"/>
    <n v="137"/>
    <n v="0"/>
    <n v="0"/>
    <n v="0"/>
    <n v="0"/>
    <n v="0"/>
    <n v="0"/>
    <n v="0"/>
    <n v="0"/>
    <n v="0"/>
    <n v="0"/>
    <x v="26"/>
  </r>
  <r>
    <n v="669"/>
    <n v="669"/>
    <n v="0"/>
    <n v="0"/>
    <n v="0"/>
    <n v="0"/>
    <n v="0"/>
    <n v="0"/>
    <n v="0"/>
    <n v="0"/>
    <n v="0"/>
    <n v="0"/>
    <x v="47"/>
  </r>
  <r>
    <n v="445"/>
    <n v="445"/>
    <n v="0"/>
    <n v="0"/>
    <n v="0"/>
    <n v="0"/>
    <n v="0"/>
    <n v="0"/>
    <n v="0"/>
    <n v="0"/>
    <n v="0"/>
    <n v="0"/>
    <x v="52"/>
  </r>
  <r>
    <n v="3023"/>
    <n v="3023"/>
    <n v="0"/>
    <n v="0"/>
    <n v="0"/>
    <n v="0"/>
    <n v="0"/>
    <n v="0"/>
    <n v="0"/>
    <n v="0"/>
    <n v="0"/>
    <n v="0"/>
    <x v="14"/>
  </r>
  <r>
    <n v="194"/>
    <n v="194"/>
    <n v="0"/>
    <n v="0"/>
    <n v="0"/>
    <n v="0"/>
    <n v="0"/>
    <n v="0"/>
    <n v="0"/>
    <n v="0"/>
    <n v="0"/>
    <n v="0"/>
    <x v="39"/>
  </r>
  <r>
    <n v="45839"/>
    <n v="45839"/>
    <n v="0"/>
    <n v="0"/>
    <n v="0"/>
    <n v="0"/>
    <n v="0"/>
    <n v="0"/>
    <n v="0"/>
    <n v="0"/>
    <n v="0"/>
    <n v="0"/>
    <x v="7"/>
  </r>
  <r>
    <n v="972"/>
    <n v="972"/>
    <n v="0"/>
    <n v="0"/>
    <n v="0"/>
    <n v="0"/>
    <n v="0"/>
    <n v="0"/>
    <n v="972"/>
    <n v="972"/>
    <n v="0"/>
    <n v="0"/>
    <x v="38"/>
  </r>
  <r>
    <n v="2507"/>
    <n v="2507"/>
    <n v="0"/>
    <n v="0"/>
    <n v="0"/>
    <n v="0"/>
    <n v="0"/>
    <n v="0"/>
    <n v="0"/>
    <n v="0"/>
    <n v="0"/>
    <n v="0"/>
    <x v="11"/>
  </r>
  <r>
    <n v="255"/>
    <n v="0"/>
    <n v="255"/>
    <n v="0"/>
    <n v="0"/>
    <n v="0"/>
    <n v="0"/>
    <n v="0"/>
    <n v="0"/>
    <n v="0"/>
    <n v="0"/>
    <n v="0"/>
    <x v="17"/>
  </r>
  <r>
    <n v="220"/>
    <n v="220"/>
    <n v="0"/>
    <n v="0"/>
    <n v="0"/>
    <n v="0"/>
    <n v="0"/>
    <n v="0"/>
    <n v="0"/>
    <n v="0"/>
    <n v="0"/>
    <n v="0"/>
    <x v="42"/>
  </r>
  <r>
    <n v="1649"/>
    <n v="1649"/>
    <n v="0"/>
    <n v="0"/>
    <n v="0"/>
    <n v="0"/>
    <n v="0"/>
    <n v="0"/>
    <n v="0"/>
    <n v="0"/>
    <n v="0"/>
    <n v="0"/>
    <x v="46"/>
  </r>
  <r>
    <n v="8"/>
    <n v="8"/>
    <n v="0"/>
    <n v="0"/>
    <n v="8"/>
    <n v="8"/>
    <n v="0"/>
    <n v="0"/>
    <n v="0"/>
    <n v="0"/>
    <n v="0"/>
    <n v="0"/>
    <x v="23"/>
  </r>
  <r>
    <n v="2090"/>
    <n v="0"/>
    <n v="2090"/>
    <n v="0"/>
    <n v="0"/>
    <n v="0"/>
    <n v="0"/>
    <n v="0"/>
    <n v="2090"/>
    <n v="0"/>
    <n v="2090"/>
    <n v="0"/>
    <x v="9"/>
  </r>
  <r>
    <n v="344"/>
    <n v="344"/>
    <n v="0"/>
    <n v="0"/>
    <n v="0"/>
    <n v="0"/>
    <n v="0"/>
    <n v="0"/>
    <n v="344"/>
    <n v="344"/>
    <n v="0"/>
    <n v="0"/>
    <x v="50"/>
  </r>
  <r>
    <n v="76"/>
    <n v="76"/>
    <n v="0"/>
    <n v="0"/>
    <n v="0"/>
    <n v="0"/>
    <n v="0"/>
    <n v="0"/>
    <n v="0"/>
    <n v="0"/>
    <n v="0"/>
    <n v="0"/>
    <x v="12"/>
  </r>
  <r>
    <n v="598"/>
    <n v="0"/>
    <n v="598"/>
    <n v="0"/>
    <n v="0"/>
    <n v="0"/>
    <n v="0"/>
    <n v="0"/>
    <n v="598"/>
    <n v="0"/>
    <n v="598"/>
    <n v="0"/>
    <x v="15"/>
  </r>
  <r>
    <n v="8"/>
    <n v="8"/>
    <n v="0"/>
    <n v="0"/>
    <n v="0"/>
    <n v="0"/>
    <n v="0"/>
    <n v="0"/>
    <n v="0"/>
    <n v="0"/>
    <n v="0"/>
    <n v="0"/>
    <x v="47"/>
  </r>
  <r>
    <n v="17763"/>
    <n v="17763"/>
    <n v="0"/>
    <n v="0"/>
    <n v="0"/>
    <n v="0"/>
    <n v="0"/>
    <n v="0"/>
    <n v="17763"/>
    <n v="17763"/>
    <n v="0"/>
    <n v="0"/>
    <x v="24"/>
  </r>
  <r>
    <n v="2754"/>
    <n v="2754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25"/>
    <n v="25"/>
    <n v="0"/>
    <n v="0"/>
    <x v="5"/>
  </r>
  <r>
    <n v="2068"/>
    <n v="2068"/>
    <n v="0"/>
    <n v="0"/>
    <n v="0"/>
    <n v="0"/>
    <n v="0"/>
    <n v="0"/>
    <n v="0"/>
    <n v="0"/>
    <n v="0"/>
    <n v="0"/>
    <x v="61"/>
  </r>
  <r>
    <n v="3387"/>
    <n v="3387"/>
    <n v="0"/>
    <n v="0"/>
    <n v="0"/>
    <n v="0"/>
    <n v="0"/>
    <n v="0"/>
    <n v="0"/>
    <n v="0"/>
    <n v="0"/>
    <n v="0"/>
    <x v="48"/>
  </r>
  <r>
    <n v="135"/>
    <n v="135"/>
    <n v="0"/>
    <n v="0"/>
    <n v="0"/>
    <n v="0"/>
    <n v="0"/>
    <n v="0"/>
    <n v="0"/>
    <n v="0"/>
    <n v="0"/>
    <n v="0"/>
    <x v="61"/>
  </r>
  <r>
    <n v="1004"/>
    <n v="1004"/>
    <n v="0"/>
    <n v="0"/>
    <n v="1004"/>
    <n v="1004"/>
    <n v="0"/>
    <n v="0"/>
    <n v="0"/>
    <n v="0"/>
    <n v="0"/>
    <n v="0"/>
    <x v="62"/>
  </r>
  <r>
    <n v="204"/>
    <n v="204"/>
    <n v="0"/>
    <n v="0"/>
    <n v="0"/>
    <n v="0"/>
    <n v="0"/>
    <n v="0"/>
    <n v="0"/>
    <n v="0"/>
    <n v="0"/>
    <n v="0"/>
    <x v="30"/>
  </r>
  <r>
    <n v="21016"/>
    <n v="0"/>
    <n v="21016"/>
    <n v="0"/>
    <n v="0"/>
    <n v="0"/>
    <n v="0"/>
    <n v="0"/>
    <n v="0"/>
    <n v="0"/>
    <n v="0"/>
    <n v="0"/>
    <x v="11"/>
  </r>
  <r>
    <n v="232"/>
    <n v="232"/>
    <n v="0"/>
    <n v="0"/>
    <n v="0"/>
    <n v="0"/>
    <n v="0"/>
    <n v="0"/>
    <n v="0"/>
    <n v="0"/>
    <n v="0"/>
    <n v="0"/>
    <x v="22"/>
  </r>
  <r>
    <n v="39"/>
    <n v="39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26"/>
  </r>
  <r>
    <n v="19"/>
    <n v="19"/>
    <n v="0"/>
    <n v="0"/>
    <n v="0"/>
    <n v="0"/>
    <n v="0"/>
    <n v="0"/>
    <n v="19"/>
    <n v="19"/>
    <n v="0"/>
    <n v="0"/>
    <x v="64"/>
  </r>
  <r>
    <n v="5383"/>
    <n v="5383"/>
    <n v="0"/>
    <n v="0"/>
    <n v="0"/>
    <n v="0"/>
    <n v="0"/>
    <n v="0"/>
    <n v="5383"/>
    <n v="5383"/>
    <n v="0"/>
    <n v="0"/>
    <x v="38"/>
  </r>
  <r>
    <n v="77"/>
    <n v="0"/>
    <n v="77"/>
    <n v="0"/>
    <n v="0"/>
    <n v="0"/>
    <n v="0"/>
    <n v="0"/>
    <n v="0"/>
    <n v="0"/>
    <n v="0"/>
    <n v="0"/>
    <x v="57"/>
  </r>
  <r>
    <n v="68"/>
    <n v="68"/>
    <n v="0"/>
    <n v="0"/>
    <n v="0"/>
    <n v="0"/>
    <n v="0"/>
    <n v="0"/>
    <n v="0"/>
    <n v="0"/>
    <n v="0"/>
    <n v="0"/>
    <x v="31"/>
  </r>
  <r>
    <n v="4362"/>
    <n v="4362"/>
    <n v="0"/>
    <n v="0"/>
    <n v="0"/>
    <n v="0"/>
    <n v="0"/>
    <n v="0"/>
    <n v="0"/>
    <n v="0"/>
    <n v="0"/>
    <n v="0"/>
    <x v="42"/>
  </r>
  <r>
    <n v="10334"/>
    <n v="10334"/>
    <n v="0"/>
    <n v="0"/>
    <n v="0"/>
    <n v="0"/>
    <n v="0"/>
    <n v="0"/>
    <n v="10334"/>
    <n v="10334"/>
    <n v="0"/>
    <n v="0"/>
    <x v="3"/>
  </r>
  <r>
    <n v="10729"/>
    <n v="0"/>
    <n v="10729"/>
    <n v="0"/>
    <n v="0"/>
    <n v="0"/>
    <n v="0"/>
    <n v="0"/>
    <n v="0"/>
    <n v="0"/>
    <n v="0"/>
    <n v="0"/>
    <x v="54"/>
  </r>
  <r>
    <n v="1082"/>
    <n v="0"/>
    <n v="1082"/>
    <n v="0"/>
    <n v="0"/>
    <n v="0"/>
    <n v="0"/>
    <n v="0"/>
    <n v="1082"/>
    <n v="0"/>
    <n v="1082"/>
    <n v="0"/>
    <x v="51"/>
  </r>
  <r>
    <n v="1144"/>
    <n v="0"/>
    <n v="1144"/>
    <n v="0"/>
    <n v="0"/>
    <n v="0"/>
    <n v="0"/>
    <n v="0"/>
    <n v="1144"/>
    <n v="0"/>
    <n v="1144"/>
    <n v="0"/>
    <x v="46"/>
  </r>
  <r>
    <n v="5575"/>
    <n v="5575"/>
    <n v="0"/>
    <n v="0"/>
    <n v="0"/>
    <n v="0"/>
    <n v="0"/>
    <n v="0"/>
    <n v="0"/>
    <n v="0"/>
    <n v="0"/>
    <n v="0"/>
    <x v="62"/>
  </r>
  <r>
    <n v="445"/>
    <n v="445"/>
    <n v="0"/>
    <n v="0"/>
    <n v="0"/>
    <n v="0"/>
    <n v="0"/>
    <n v="0"/>
    <n v="0"/>
    <n v="0"/>
    <n v="0"/>
    <n v="0"/>
    <x v="40"/>
  </r>
  <r>
    <n v="36"/>
    <n v="36"/>
    <n v="0"/>
    <n v="0"/>
    <n v="0"/>
    <n v="0"/>
    <n v="0"/>
    <n v="0"/>
    <n v="0"/>
    <n v="0"/>
    <n v="0"/>
    <n v="0"/>
    <x v="28"/>
  </r>
  <r>
    <n v="1812"/>
    <n v="1812"/>
    <n v="0"/>
    <n v="0"/>
    <n v="1812"/>
    <n v="1812"/>
    <n v="0"/>
    <n v="0"/>
    <n v="0"/>
    <n v="0"/>
    <n v="0"/>
    <n v="0"/>
    <x v="61"/>
  </r>
  <r>
    <n v="5663"/>
    <n v="5663"/>
    <n v="0"/>
    <n v="0"/>
    <n v="0"/>
    <n v="0"/>
    <n v="0"/>
    <n v="0"/>
    <n v="0"/>
    <n v="0"/>
    <n v="0"/>
    <n v="0"/>
    <x v="28"/>
  </r>
  <r>
    <n v="3523"/>
    <n v="3523"/>
    <n v="0"/>
    <n v="0"/>
    <n v="0"/>
    <n v="0"/>
    <n v="0"/>
    <n v="0"/>
    <n v="0"/>
    <n v="0"/>
    <n v="0"/>
    <n v="0"/>
    <x v="18"/>
  </r>
  <r>
    <n v="529"/>
    <n v="529"/>
    <n v="0"/>
    <n v="0"/>
    <n v="0"/>
    <n v="0"/>
    <n v="0"/>
    <n v="0"/>
    <n v="0"/>
    <n v="0"/>
    <n v="0"/>
    <n v="0"/>
    <x v="11"/>
  </r>
  <r>
    <n v="1844"/>
    <n v="1844"/>
    <n v="0"/>
    <n v="0"/>
    <n v="0"/>
    <n v="0"/>
    <n v="0"/>
    <n v="0"/>
    <n v="0"/>
    <n v="0"/>
    <n v="0"/>
    <n v="0"/>
    <x v="7"/>
  </r>
  <r>
    <n v="1259"/>
    <n v="1259"/>
    <n v="0"/>
    <n v="0"/>
    <n v="0"/>
    <n v="0"/>
    <n v="0"/>
    <n v="0"/>
    <n v="0"/>
    <n v="0"/>
    <n v="0"/>
    <n v="0"/>
    <x v="54"/>
  </r>
  <r>
    <n v="7"/>
    <n v="7"/>
    <n v="0"/>
    <n v="0"/>
    <n v="0"/>
    <n v="0"/>
    <n v="0"/>
    <n v="0"/>
    <n v="0"/>
    <n v="0"/>
    <n v="0"/>
    <n v="0"/>
    <x v="19"/>
  </r>
  <r>
    <n v="1079"/>
    <n v="1079"/>
    <n v="0"/>
    <n v="0"/>
    <n v="0"/>
    <n v="0"/>
    <n v="0"/>
    <n v="0"/>
    <n v="1079"/>
    <n v="1079"/>
    <n v="0"/>
    <n v="0"/>
    <x v="54"/>
  </r>
  <r>
    <n v="3358"/>
    <n v="3358"/>
    <n v="0"/>
    <n v="0"/>
    <n v="0"/>
    <n v="0"/>
    <n v="0"/>
    <n v="0"/>
    <n v="0"/>
    <n v="0"/>
    <n v="0"/>
    <n v="0"/>
    <x v="16"/>
  </r>
  <r>
    <n v="151"/>
    <n v="151"/>
    <n v="0"/>
    <n v="0"/>
    <n v="0"/>
    <n v="0"/>
    <n v="0"/>
    <n v="0"/>
    <n v="0"/>
    <n v="0"/>
    <n v="0"/>
    <n v="0"/>
    <x v="20"/>
  </r>
  <r>
    <n v="8882"/>
    <n v="8882"/>
    <n v="0"/>
    <n v="0"/>
    <n v="0"/>
    <n v="0"/>
    <n v="0"/>
    <n v="0"/>
    <n v="0"/>
    <n v="0"/>
    <n v="0"/>
    <n v="0"/>
    <x v="53"/>
  </r>
  <r>
    <n v="4252"/>
    <n v="4252"/>
    <n v="0"/>
    <n v="0"/>
    <n v="0"/>
    <n v="0"/>
    <n v="0"/>
    <n v="0"/>
    <n v="0"/>
    <n v="0"/>
    <n v="0"/>
    <n v="0"/>
    <x v="11"/>
  </r>
  <r>
    <n v="79"/>
    <n v="79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18"/>
  </r>
  <r>
    <n v="1943"/>
    <n v="1943"/>
    <n v="0"/>
    <n v="0"/>
    <n v="0"/>
    <n v="0"/>
    <n v="0"/>
    <n v="0"/>
    <n v="0"/>
    <n v="0"/>
    <n v="0"/>
    <n v="0"/>
    <x v="11"/>
  </r>
  <r>
    <n v="258"/>
    <n v="258"/>
    <n v="0"/>
    <n v="0"/>
    <n v="0"/>
    <n v="0"/>
    <n v="0"/>
    <n v="0"/>
    <n v="0"/>
    <n v="0"/>
    <n v="0"/>
    <n v="0"/>
    <x v="28"/>
  </r>
  <r>
    <n v="37"/>
    <n v="37"/>
    <n v="0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63"/>
  </r>
  <r>
    <n v="596"/>
    <n v="596"/>
    <n v="0"/>
    <n v="0"/>
    <n v="596"/>
    <n v="596"/>
    <n v="0"/>
    <n v="0"/>
    <n v="0"/>
    <n v="0"/>
    <n v="0"/>
    <n v="0"/>
    <x v="0"/>
  </r>
  <r>
    <n v="224"/>
    <n v="224"/>
    <n v="0"/>
    <n v="0"/>
    <n v="0"/>
    <n v="0"/>
    <n v="0"/>
    <n v="0"/>
    <n v="0"/>
    <n v="0"/>
    <n v="0"/>
    <n v="0"/>
    <x v="10"/>
  </r>
  <r>
    <n v="5745"/>
    <n v="5745"/>
    <n v="0"/>
    <n v="0"/>
    <n v="0"/>
    <n v="0"/>
    <n v="0"/>
    <n v="0"/>
    <n v="0"/>
    <n v="0"/>
    <n v="0"/>
    <n v="0"/>
    <x v="4"/>
  </r>
  <r>
    <n v="934"/>
    <n v="934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47"/>
  </r>
  <r>
    <n v="43"/>
    <n v="43"/>
    <n v="0"/>
    <n v="0"/>
    <n v="0"/>
    <n v="0"/>
    <n v="0"/>
    <n v="0"/>
    <n v="43"/>
    <n v="43"/>
    <n v="0"/>
    <n v="0"/>
    <x v="35"/>
  </r>
  <r>
    <n v="5366"/>
    <n v="5366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52"/>
  </r>
  <r>
    <n v="582"/>
    <n v="582"/>
    <n v="0"/>
    <n v="0"/>
    <n v="0"/>
    <n v="0"/>
    <n v="0"/>
    <n v="0"/>
    <n v="582"/>
    <n v="582"/>
    <n v="0"/>
    <n v="0"/>
    <x v="10"/>
  </r>
  <r>
    <n v="4"/>
    <n v="4"/>
    <n v="0"/>
    <n v="0"/>
    <n v="0"/>
    <n v="0"/>
    <n v="0"/>
    <n v="0"/>
    <n v="0"/>
    <n v="0"/>
    <n v="0"/>
    <n v="0"/>
    <x v="65"/>
  </r>
  <r>
    <n v="7949"/>
    <n v="0"/>
    <n v="7949"/>
    <n v="0"/>
    <n v="0"/>
    <n v="0"/>
    <n v="0"/>
    <n v="0"/>
    <n v="0"/>
    <n v="0"/>
    <n v="0"/>
    <n v="0"/>
    <x v="26"/>
  </r>
  <r>
    <n v="66"/>
    <n v="66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36"/>
  </r>
  <r>
    <n v="55"/>
    <n v="0"/>
    <n v="55"/>
    <n v="0"/>
    <n v="0"/>
    <n v="0"/>
    <n v="0"/>
    <n v="0"/>
    <n v="0"/>
    <n v="0"/>
    <n v="0"/>
    <n v="0"/>
    <x v="31"/>
  </r>
  <r>
    <n v="226"/>
    <n v="226"/>
    <n v="0"/>
    <n v="0"/>
    <n v="0"/>
    <n v="0"/>
    <n v="0"/>
    <n v="0"/>
    <n v="0"/>
    <n v="0"/>
    <n v="0"/>
    <n v="0"/>
    <x v="47"/>
  </r>
  <r>
    <n v="40"/>
    <n v="40"/>
    <n v="0"/>
    <n v="0"/>
    <n v="0"/>
    <n v="0"/>
    <n v="0"/>
    <n v="0"/>
    <n v="0"/>
    <n v="0"/>
    <n v="0"/>
    <n v="0"/>
    <x v="13"/>
  </r>
  <r>
    <n v="21"/>
    <n v="0"/>
    <n v="21"/>
    <n v="0"/>
    <n v="21"/>
    <n v="0"/>
    <n v="21"/>
    <n v="0"/>
    <n v="0"/>
    <n v="0"/>
    <n v="0"/>
    <n v="0"/>
    <x v="25"/>
  </r>
  <r>
    <n v="1134"/>
    <n v="1134"/>
    <n v="0"/>
    <n v="0"/>
    <n v="1134"/>
    <n v="1134"/>
    <n v="0"/>
    <n v="0"/>
    <n v="0"/>
    <n v="0"/>
    <n v="0"/>
    <n v="0"/>
    <x v="0"/>
  </r>
  <r>
    <n v="18"/>
    <n v="18"/>
    <n v="0"/>
    <n v="0"/>
    <n v="0"/>
    <n v="0"/>
    <n v="0"/>
    <n v="0"/>
    <n v="0"/>
    <n v="0"/>
    <n v="0"/>
    <n v="0"/>
    <x v="2"/>
  </r>
  <r>
    <n v="238"/>
    <n v="238"/>
    <n v="0"/>
    <n v="0"/>
    <n v="0"/>
    <n v="0"/>
    <n v="0"/>
    <n v="0"/>
    <n v="0"/>
    <n v="0"/>
    <n v="0"/>
    <n v="0"/>
    <x v="37"/>
  </r>
  <r>
    <n v="62199"/>
    <n v="62199"/>
    <n v="0"/>
    <n v="0"/>
    <n v="0"/>
    <n v="0"/>
    <n v="0"/>
    <n v="0"/>
    <n v="0"/>
    <n v="0"/>
    <n v="0"/>
    <n v="0"/>
    <x v="62"/>
  </r>
  <r>
    <n v="5436"/>
    <n v="5436"/>
    <n v="0"/>
    <n v="0"/>
    <n v="0"/>
    <n v="0"/>
    <n v="0"/>
    <n v="0"/>
    <n v="0"/>
    <n v="0"/>
    <n v="0"/>
    <n v="0"/>
    <x v="14"/>
  </r>
  <r>
    <n v="10"/>
    <n v="10"/>
    <n v="0"/>
    <n v="0"/>
    <n v="0"/>
    <n v="0"/>
    <n v="0"/>
    <n v="0"/>
    <n v="0"/>
    <n v="0"/>
    <n v="0"/>
    <n v="0"/>
    <x v="46"/>
  </r>
  <r>
    <n v="4"/>
    <n v="4"/>
    <n v="0"/>
    <n v="0"/>
    <n v="0"/>
    <n v="0"/>
    <n v="0"/>
    <n v="0"/>
    <n v="4"/>
    <n v="4"/>
    <n v="0"/>
    <n v="0"/>
    <x v="53"/>
  </r>
  <r>
    <n v="350"/>
    <n v="350"/>
    <n v="0"/>
    <n v="0"/>
    <n v="0"/>
    <n v="0"/>
    <n v="0"/>
    <n v="0"/>
    <n v="0"/>
    <n v="0"/>
    <n v="0"/>
    <n v="0"/>
    <x v="57"/>
  </r>
  <r>
    <n v="2642"/>
    <n v="0"/>
    <n v="2642"/>
    <n v="0"/>
    <n v="0"/>
    <n v="0"/>
    <n v="0"/>
    <n v="0"/>
    <n v="0"/>
    <n v="0"/>
    <n v="0"/>
    <n v="0"/>
    <x v="21"/>
  </r>
  <r>
    <n v="3518"/>
    <n v="0"/>
    <n v="3518"/>
    <n v="0"/>
    <n v="0"/>
    <n v="0"/>
    <n v="0"/>
    <n v="0"/>
    <n v="0"/>
    <n v="0"/>
    <n v="0"/>
    <n v="0"/>
    <x v="51"/>
  </r>
  <r>
    <n v="2036"/>
    <n v="2036"/>
    <n v="0"/>
    <n v="0"/>
    <n v="0"/>
    <n v="0"/>
    <n v="0"/>
    <n v="0"/>
    <n v="0"/>
    <n v="0"/>
    <n v="0"/>
    <n v="0"/>
    <x v="47"/>
  </r>
  <r>
    <n v="1204"/>
    <n v="1204"/>
    <n v="0"/>
    <n v="0"/>
    <n v="0"/>
    <n v="0"/>
    <n v="0"/>
    <n v="0"/>
    <n v="1204"/>
    <n v="1204"/>
    <n v="0"/>
    <n v="0"/>
    <x v="30"/>
  </r>
  <r>
    <n v="355"/>
    <n v="355"/>
    <n v="0"/>
    <n v="0"/>
    <n v="0"/>
    <n v="0"/>
    <n v="0"/>
    <n v="0"/>
    <n v="0"/>
    <n v="0"/>
    <n v="0"/>
    <n v="0"/>
    <x v="40"/>
  </r>
  <r>
    <n v="44"/>
    <n v="44"/>
    <n v="0"/>
    <n v="0"/>
    <n v="0"/>
    <n v="0"/>
    <n v="0"/>
    <n v="0"/>
    <n v="0"/>
    <n v="0"/>
    <n v="0"/>
    <n v="0"/>
    <x v="2"/>
  </r>
  <r>
    <n v="4997"/>
    <n v="0"/>
    <n v="4997"/>
    <n v="0"/>
    <n v="0"/>
    <n v="0"/>
    <n v="0"/>
    <n v="0"/>
    <n v="0"/>
    <n v="0"/>
    <n v="0"/>
    <n v="0"/>
    <x v="53"/>
  </r>
  <r>
    <n v="20"/>
    <n v="20"/>
    <n v="0"/>
    <n v="0"/>
    <n v="0"/>
    <n v="0"/>
    <n v="0"/>
    <n v="0"/>
    <n v="0"/>
    <n v="0"/>
    <n v="0"/>
    <n v="0"/>
    <x v="50"/>
  </r>
  <r>
    <n v="43"/>
    <n v="43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7"/>
  </r>
  <r>
    <n v="138"/>
    <n v="138"/>
    <n v="0"/>
    <n v="0"/>
    <n v="138"/>
    <n v="138"/>
    <n v="0"/>
    <n v="0"/>
    <n v="0"/>
    <n v="0"/>
    <n v="0"/>
    <n v="0"/>
    <x v="27"/>
  </r>
  <r>
    <n v="32"/>
    <n v="32"/>
    <n v="0"/>
    <n v="0"/>
    <n v="0"/>
    <n v="0"/>
    <n v="0"/>
    <n v="0"/>
    <n v="0"/>
    <n v="0"/>
    <n v="0"/>
    <n v="0"/>
    <x v="38"/>
  </r>
  <r>
    <n v="92"/>
    <n v="92"/>
    <n v="0"/>
    <n v="0"/>
    <n v="0"/>
    <n v="0"/>
    <n v="0"/>
    <n v="0"/>
    <n v="0"/>
    <n v="0"/>
    <n v="0"/>
    <n v="0"/>
    <x v="21"/>
  </r>
  <r>
    <n v="14"/>
    <n v="14"/>
    <n v="0"/>
    <n v="0"/>
    <n v="0"/>
    <n v="0"/>
    <n v="0"/>
    <n v="0"/>
    <n v="0"/>
    <n v="0"/>
    <n v="0"/>
    <n v="0"/>
    <x v="31"/>
  </r>
  <r>
    <n v="33026"/>
    <n v="33026"/>
    <n v="0"/>
    <n v="0"/>
    <n v="0"/>
    <n v="0"/>
    <n v="0"/>
    <n v="0"/>
    <n v="0"/>
    <n v="0"/>
    <n v="0"/>
    <n v="0"/>
    <x v="36"/>
  </r>
  <r>
    <n v="466"/>
    <n v="0"/>
    <n v="466"/>
    <n v="0"/>
    <n v="0"/>
    <n v="0"/>
    <n v="0"/>
    <n v="0"/>
    <n v="466"/>
    <n v="0"/>
    <n v="466"/>
    <n v="0"/>
    <x v="63"/>
  </r>
  <r>
    <n v="72"/>
    <n v="72"/>
    <n v="0"/>
    <n v="0"/>
    <n v="0"/>
    <n v="0"/>
    <n v="0"/>
    <n v="0"/>
    <n v="72"/>
    <n v="72"/>
    <n v="0"/>
    <n v="0"/>
    <x v="64"/>
  </r>
  <r>
    <n v="26"/>
    <n v="26"/>
    <n v="0"/>
    <n v="0"/>
    <n v="0"/>
    <n v="0"/>
    <n v="0"/>
    <n v="0"/>
    <n v="0"/>
    <n v="0"/>
    <n v="0"/>
    <n v="0"/>
    <x v="37"/>
  </r>
  <r>
    <n v="1882"/>
    <n v="1882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9"/>
    <n v="9"/>
    <n v="0"/>
    <n v="0"/>
    <x v="40"/>
  </r>
  <r>
    <n v="428"/>
    <n v="428"/>
    <n v="0"/>
    <n v="0"/>
    <n v="0"/>
    <n v="0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49"/>
  </r>
  <r>
    <n v="72"/>
    <n v="72"/>
    <n v="0"/>
    <n v="0"/>
    <n v="0"/>
    <n v="0"/>
    <n v="0"/>
    <n v="0"/>
    <n v="0"/>
    <n v="0"/>
    <n v="0"/>
    <n v="0"/>
    <x v="54"/>
  </r>
  <r>
    <n v="22878"/>
    <n v="22878"/>
    <n v="0"/>
    <n v="0"/>
    <n v="0"/>
    <n v="0"/>
    <n v="0"/>
    <n v="0"/>
    <n v="22878"/>
    <n v="22878"/>
    <n v="0"/>
    <n v="0"/>
    <x v="13"/>
  </r>
  <r>
    <n v="74"/>
    <n v="74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28"/>
  </r>
  <r>
    <n v="34"/>
    <n v="34"/>
    <n v="0"/>
    <n v="0"/>
    <n v="0"/>
    <n v="0"/>
    <n v="0"/>
    <n v="0"/>
    <n v="0"/>
    <n v="0"/>
    <n v="0"/>
    <n v="0"/>
    <x v="53"/>
  </r>
  <r>
    <n v="24"/>
    <n v="0"/>
    <n v="24"/>
    <n v="0"/>
    <n v="24"/>
    <n v="0"/>
    <n v="24"/>
    <n v="0"/>
    <n v="0"/>
    <n v="0"/>
    <n v="0"/>
    <n v="0"/>
    <x v="1"/>
  </r>
  <r>
    <n v="25"/>
    <n v="25"/>
    <n v="0"/>
    <n v="0"/>
    <n v="25"/>
    <n v="25"/>
    <n v="0"/>
    <n v="0"/>
    <n v="0"/>
    <n v="0"/>
    <n v="0"/>
    <n v="0"/>
    <x v="41"/>
  </r>
  <r>
    <n v="243"/>
    <n v="243"/>
    <n v="0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0"/>
    <n v="0"/>
    <n v="0"/>
    <n v="0"/>
    <x v="61"/>
  </r>
  <r>
    <n v="278"/>
    <n v="278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31"/>
  </r>
  <r>
    <n v="31"/>
    <n v="31"/>
    <n v="0"/>
    <n v="0"/>
    <n v="0"/>
    <n v="0"/>
    <n v="0"/>
    <n v="0"/>
    <n v="0"/>
    <n v="0"/>
    <n v="0"/>
    <n v="0"/>
    <x v="60"/>
  </r>
  <r>
    <n v="123"/>
    <n v="123"/>
    <n v="0"/>
    <n v="0"/>
    <n v="0"/>
    <n v="0"/>
    <n v="0"/>
    <n v="0"/>
    <n v="123"/>
    <n v="123"/>
    <n v="0"/>
    <n v="0"/>
    <x v="49"/>
  </r>
  <r>
    <n v="369"/>
    <n v="369"/>
    <n v="0"/>
    <n v="0"/>
    <n v="0"/>
    <n v="0"/>
    <n v="0"/>
    <n v="0"/>
    <n v="0"/>
    <n v="0"/>
    <n v="0"/>
    <n v="0"/>
    <x v="29"/>
  </r>
  <r>
    <n v="1473"/>
    <n v="1473"/>
    <n v="0"/>
    <n v="0"/>
    <n v="0"/>
    <n v="0"/>
    <n v="0"/>
    <n v="0"/>
    <n v="0"/>
    <n v="0"/>
    <n v="0"/>
    <n v="0"/>
    <x v="27"/>
  </r>
  <r>
    <n v="336"/>
    <n v="336"/>
    <n v="0"/>
    <n v="0"/>
    <n v="0"/>
    <n v="0"/>
    <n v="0"/>
    <n v="0"/>
    <n v="336"/>
    <n v="336"/>
    <n v="0"/>
    <n v="0"/>
    <x v="11"/>
  </r>
  <r>
    <n v="1302"/>
    <n v="1302"/>
    <n v="0"/>
    <n v="0"/>
    <n v="0"/>
    <n v="0"/>
    <n v="0"/>
    <n v="0"/>
    <n v="0"/>
    <n v="0"/>
    <n v="0"/>
    <n v="0"/>
    <x v="58"/>
  </r>
  <r>
    <n v="1497"/>
    <n v="1497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3"/>
    <n v="3"/>
    <n v="0"/>
    <n v="0"/>
    <x v="23"/>
  </r>
  <r>
    <n v="2980"/>
    <n v="2980"/>
    <n v="0"/>
    <n v="0"/>
    <n v="0"/>
    <n v="0"/>
    <n v="0"/>
    <n v="0"/>
    <n v="0"/>
    <n v="0"/>
    <n v="0"/>
    <n v="0"/>
    <x v="62"/>
  </r>
  <r>
    <n v="23927"/>
    <n v="23927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21"/>
  </r>
  <r>
    <n v="26"/>
    <n v="26"/>
    <n v="0"/>
    <n v="0"/>
    <n v="26"/>
    <n v="26"/>
    <n v="0"/>
    <n v="0"/>
    <n v="0"/>
    <n v="0"/>
    <n v="0"/>
    <n v="0"/>
    <x v="64"/>
  </r>
  <r>
    <n v="5182"/>
    <n v="5182"/>
    <n v="0"/>
    <n v="0"/>
    <n v="0"/>
    <n v="0"/>
    <n v="0"/>
    <n v="0"/>
    <n v="5182"/>
    <n v="5182"/>
    <n v="0"/>
    <n v="0"/>
    <x v="54"/>
  </r>
  <r>
    <n v="166"/>
    <n v="166"/>
    <n v="0"/>
    <n v="0"/>
    <n v="0"/>
    <n v="0"/>
    <n v="0"/>
    <n v="0"/>
    <n v="166"/>
    <n v="166"/>
    <n v="0"/>
    <n v="0"/>
    <x v="1"/>
  </r>
  <r>
    <n v="4"/>
    <n v="4"/>
    <n v="0"/>
    <n v="0"/>
    <n v="0"/>
    <n v="0"/>
    <n v="0"/>
    <n v="0"/>
    <n v="0"/>
    <n v="0"/>
    <n v="0"/>
    <n v="0"/>
    <x v="27"/>
  </r>
  <r>
    <n v="46"/>
    <n v="46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42"/>
  </r>
  <r>
    <n v="13"/>
    <n v="13"/>
    <n v="0"/>
    <n v="0"/>
    <n v="0"/>
    <n v="0"/>
    <n v="0"/>
    <n v="0"/>
    <n v="13"/>
    <n v="13"/>
    <n v="0"/>
    <n v="0"/>
    <x v="31"/>
  </r>
  <r>
    <n v="6272"/>
    <n v="0"/>
    <n v="6272"/>
    <n v="0"/>
    <n v="0"/>
    <n v="0"/>
    <n v="0"/>
    <n v="0"/>
    <n v="6272"/>
    <n v="0"/>
    <n v="6272"/>
    <n v="0"/>
    <x v="11"/>
  </r>
  <r>
    <n v="5655"/>
    <n v="0"/>
    <n v="5655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6"/>
    <n v="6"/>
    <n v="0"/>
    <n v="0"/>
    <x v="24"/>
  </r>
  <r>
    <n v="216"/>
    <n v="0"/>
    <n v="216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35"/>
  </r>
  <r>
    <n v="5839"/>
    <n v="5839"/>
    <n v="0"/>
    <n v="0"/>
    <n v="0"/>
    <n v="0"/>
    <n v="0"/>
    <n v="0"/>
    <n v="0"/>
    <n v="0"/>
    <n v="0"/>
    <n v="0"/>
    <x v="6"/>
  </r>
  <r>
    <n v="239"/>
    <n v="239"/>
    <n v="0"/>
    <n v="0"/>
    <n v="0"/>
    <n v="0"/>
    <n v="0"/>
    <n v="0"/>
    <n v="239"/>
    <n v="239"/>
    <n v="0"/>
    <n v="0"/>
    <x v="40"/>
  </r>
  <r>
    <n v="1233"/>
    <n v="0"/>
    <n v="1233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4"/>
  </r>
  <r>
    <n v="203"/>
    <n v="203"/>
    <n v="0"/>
    <n v="0"/>
    <n v="0"/>
    <n v="0"/>
    <n v="0"/>
    <n v="0"/>
    <n v="0"/>
    <n v="0"/>
    <n v="0"/>
    <n v="0"/>
    <x v="5"/>
  </r>
  <r>
    <n v="4181"/>
    <n v="0"/>
    <n v="4181"/>
    <n v="0"/>
    <n v="0"/>
    <n v="0"/>
    <n v="0"/>
    <n v="0"/>
    <n v="0"/>
    <n v="0"/>
    <n v="0"/>
    <n v="0"/>
    <x v="26"/>
  </r>
  <r>
    <n v="70"/>
    <n v="70"/>
    <n v="0"/>
    <n v="0"/>
    <n v="0"/>
    <n v="0"/>
    <n v="0"/>
    <n v="0"/>
    <n v="70"/>
    <n v="70"/>
    <n v="0"/>
    <n v="0"/>
    <x v="15"/>
  </r>
  <r>
    <n v="2"/>
    <n v="2"/>
    <n v="0"/>
    <n v="0"/>
    <n v="0"/>
    <n v="0"/>
    <n v="0"/>
    <n v="0"/>
    <n v="0"/>
    <n v="0"/>
    <n v="0"/>
    <n v="0"/>
    <x v="4"/>
  </r>
  <r>
    <n v="44"/>
    <n v="0"/>
    <n v="44"/>
    <n v="0"/>
    <n v="0"/>
    <n v="0"/>
    <n v="0"/>
    <n v="0"/>
    <n v="0"/>
    <n v="0"/>
    <n v="0"/>
    <n v="0"/>
    <x v="24"/>
  </r>
  <r>
    <n v="149"/>
    <n v="149"/>
    <n v="0"/>
    <n v="0"/>
    <n v="0"/>
    <n v="0"/>
    <n v="0"/>
    <n v="0"/>
    <n v="0"/>
    <n v="0"/>
    <n v="0"/>
    <n v="0"/>
    <x v="58"/>
  </r>
  <r>
    <n v="1087"/>
    <n v="1087"/>
    <n v="0"/>
    <n v="0"/>
    <n v="0"/>
    <n v="0"/>
    <n v="0"/>
    <n v="0"/>
    <n v="0"/>
    <n v="0"/>
    <n v="0"/>
    <n v="0"/>
    <x v="0"/>
  </r>
  <r>
    <n v="222"/>
    <n v="222"/>
    <n v="0"/>
    <n v="0"/>
    <n v="0"/>
    <n v="0"/>
    <n v="0"/>
    <n v="0"/>
    <n v="0"/>
    <n v="0"/>
    <n v="0"/>
    <n v="0"/>
    <x v="41"/>
  </r>
  <r>
    <n v="6600"/>
    <n v="6600"/>
    <n v="0"/>
    <n v="0"/>
    <n v="0"/>
    <n v="0"/>
    <n v="0"/>
    <n v="0"/>
    <n v="6600"/>
    <n v="6600"/>
    <n v="0"/>
    <n v="0"/>
    <x v="12"/>
  </r>
  <r>
    <n v="94"/>
    <n v="94"/>
    <n v="0"/>
    <n v="0"/>
    <n v="0"/>
    <n v="0"/>
    <n v="0"/>
    <n v="0"/>
    <n v="0"/>
    <n v="0"/>
    <n v="0"/>
    <n v="0"/>
    <x v="7"/>
  </r>
  <r>
    <n v="1338"/>
    <n v="1338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21"/>
  </r>
  <r>
    <n v="24"/>
    <n v="24"/>
    <n v="0"/>
    <n v="0"/>
    <n v="0"/>
    <n v="0"/>
    <n v="0"/>
    <n v="0"/>
    <n v="0"/>
    <n v="0"/>
    <n v="0"/>
    <n v="0"/>
    <x v="38"/>
  </r>
  <r>
    <n v="5337"/>
    <n v="5337"/>
    <n v="0"/>
    <n v="0"/>
    <n v="0"/>
    <n v="0"/>
    <n v="0"/>
    <n v="0"/>
    <n v="0"/>
    <n v="0"/>
    <n v="0"/>
    <n v="0"/>
    <x v="29"/>
  </r>
  <r>
    <n v="218"/>
    <n v="218"/>
    <n v="0"/>
    <n v="0"/>
    <n v="0"/>
    <n v="0"/>
    <n v="0"/>
    <n v="0"/>
    <n v="218"/>
    <n v="218"/>
    <n v="0"/>
    <n v="0"/>
    <x v="26"/>
  </r>
  <r>
    <n v="86"/>
    <n v="86"/>
    <n v="0"/>
    <n v="0"/>
    <n v="0"/>
    <n v="0"/>
    <n v="0"/>
    <n v="0"/>
    <n v="0"/>
    <n v="0"/>
    <n v="0"/>
    <n v="0"/>
    <x v="16"/>
  </r>
  <r>
    <n v="90"/>
    <n v="90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7"/>
  </r>
  <r>
    <n v="42"/>
    <n v="42"/>
    <n v="0"/>
    <n v="0"/>
    <n v="0"/>
    <n v="0"/>
    <n v="0"/>
    <n v="0"/>
    <n v="0"/>
    <n v="0"/>
    <n v="0"/>
    <n v="0"/>
    <x v="45"/>
  </r>
  <r>
    <n v="624"/>
    <n v="624"/>
    <n v="0"/>
    <n v="0"/>
    <n v="0"/>
    <n v="0"/>
    <n v="0"/>
    <n v="0"/>
    <n v="624"/>
    <n v="624"/>
    <n v="0"/>
    <n v="0"/>
    <x v="10"/>
  </r>
  <r>
    <n v="34"/>
    <n v="34"/>
    <n v="0"/>
    <n v="0"/>
    <n v="0"/>
    <n v="0"/>
    <n v="0"/>
    <n v="0"/>
    <n v="0"/>
    <n v="0"/>
    <n v="0"/>
    <n v="0"/>
    <x v="46"/>
  </r>
  <r>
    <n v="56"/>
    <n v="56"/>
    <n v="0"/>
    <n v="0"/>
    <n v="0"/>
    <n v="0"/>
    <n v="0"/>
    <n v="0"/>
    <n v="0"/>
    <n v="0"/>
    <n v="0"/>
    <n v="0"/>
    <x v="64"/>
  </r>
  <r>
    <n v="396"/>
    <n v="396"/>
    <n v="0"/>
    <n v="0"/>
    <n v="0"/>
    <n v="0"/>
    <n v="0"/>
    <n v="0"/>
    <n v="0"/>
    <n v="0"/>
    <n v="0"/>
    <n v="0"/>
    <x v="37"/>
  </r>
  <r>
    <n v="69"/>
    <n v="0"/>
    <n v="69"/>
    <n v="0"/>
    <n v="0"/>
    <n v="0"/>
    <n v="0"/>
    <n v="0"/>
    <n v="0"/>
    <n v="0"/>
    <n v="0"/>
    <n v="0"/>
    <x v="37"/>
  </r>
  <r>
    <n v="185"/>
    <n v="185"/>
    <n v="0"/>
    <n v="0"/>
    <n v="0"/>
    <n v="0"/>
    <n v="0"/>
    <n v="0"/>
    <n v="0"/>
    <n v="0"/>
    <n v="0"/>
    <n v="0"/>
    <x v="2"/>
  </r>
  <r>
    <n v="104"/>
    <n v="104"/>
    <n v="0"/>
    <n v="0"/>
    <n v="0"/>
    <n v="0"/>
    <n v="0"/>
    <n v="0"/>
    <n v="104"/>
    <n v="104"/>
    <n v="0"/>
    <n v="0"/>
    <x v="27"/>
  </r>
  <r>
    <n v="660"/>
    <n v="660"/>
    <n v="0"/>
    <n v="0"/>
    <n v="0"/>
    <n v="0"/>
    <n v="0"/>
    <n v="0"/>
    <n v="0"/>
    <n v="0"/>
    <n v="0"/>
    <n v="0"/>
    <x v="34"/>
  </r>
  <r>
    <n v="285"/>
    <n v="285"/>
    <n v="0"/>
    <n v="0"/>
    <n v="0"/>
    <n v="0"/>
    <n v="0"/>
    <n v="0"/>
    <n v="0"/>
    <n v="0"/>
    <n v="0"/>
    <n v="0"/>
    <x v="30"/>
  </r>
  <r>
    <n v="226"/>
    <n v="226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1"/>
  </r>
  <r>
    <n v="21036"/>
    <n v="21036"/>
    <n v="0"/>
    <n v="0"/>
    <n v="0"/>
    <n v="0"/>
    <n v="0"/>
    <n v="0"/>
    <n v="0"/>
    <n v="0"/>
    <n v="0"/>
    <n v="0"/>
    <x v="14"/>
  </r>
  <r>
    <n v="9256"/>
    <n v="9256"/>
    <n v="0"/>
    <n v="0"/>
    <n v="0"/>
    <n v="0"/>
    <n v="0"/>
    <n v="0"/>
    <n v="0"/>
    <n v="0"/>
    <n v="0"/>
    <n v="0"/>
    <x v="28"/>
  </r>
  <r>
    <n v="10"/>
    <n v="10"/>
    <n v="0"/>
    <n v="0"/>
    <n v="0"/>
    <n v="0"/>
    <n v="0"/>
    <n v="0"/>
    <n v="0"/>
    <n v="0"/>
    <n v="0"/>
    <n v="0"/>
    <x v="38"/>
  </r>
  <r>
    <n v="179"/>
    <n v="179"/>
    <n v="0"/>
    <n v="0"/>
    <n v="0"/>
    <n v="0"/>
    <n v="0"/>
    <n v="0"/>
    <n v="0"/>
    <n v="0"/>
    <n v="0"/>
    <n v="0"/>
    <x v="37"/>
  </r>
  <r>
    <n v="1181"/>
    <n v="1181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10"/>
  </r>
  <r>
    <n v="53"/>
    <n v="0"/>
    <n v="53"/>
    <n v="0"/>
    <n v="0"/>
    <n v="0"/>
    <n v="0"/>
    <n v="0"/>
    <n v="0"/>
    <n v="0"/>
    <n v="0"/>
    <n v="0"/>
    <x v="31"/>
  </r>
  <r>
    <n v="21"/>
    <n v="21"/>
    <n v="0"/>
    <n v="0"/>
    <n v="0"/>
    <n v="0"/>
    <n v="0"/>
    <n v="0"/>
    <n v="21"/>
    <n v="21"/>
    <n v="0"/>
    <n v="0"/>
    <x v="34"/>
  </r>
  <r>
    <n v="28"/>
    <n v="28"/>
    <n v="0"/>
    <n v="0"/>
    <n v="0"/>
    <n v="0"/>
    <n v="0"/>
    <n v="0"/>
    <n v="28"/>
    <n v="28"/>
    <n v="0"/>
    <n v="0"/>
    <x v="11"/>
  </r>
  <r>
    <n v="243"/>
    <n v="243"/>
    <n v="0"/>
    <n v="0"/>
    <n v="0"/>
    <n v="0"/>
    <n v="0"/>
    <n v="0"/>
    <n v="0"/>
    <n v="0"/>
    <n v="0"/>
    <n v="0"/>
    <x v="9"/>
  </r>
  <r>
    <n v="57"/>
    <n v="57"/>
    <n v="0"/>
    <n v="0"/>
    <n v="0"/>
    <n v="0"/>
    <n v="0"/>
    <n v="0"/>
    <n v="0"/>
    <n v="0"/>
    <n v="0"/>
    <n v="0"/>
    <x v="33"/>
  </r>
  <r>
    <n v="25"/>
    <n v="25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5"/>
    <n v="5"/>
    <n v="0"/>
    <n v="0"/>
    <x v="53"/>
  </r>
  <r>
    <n v="1733"/>
    <n v="0"/>
    <n v="1733"/>
    <n v="0"/>
    <n v="0"/>
    <n v="0"/>
    <n v="0"/>
    <n v="0"/>
    <n v="0"/>
    <n v="0"/>
    <n v="0"/>
    <n v="0"/>
    <x v="44"/>
  </r>
  <r>
    <n v="10"/>
    <n v="10"/>
    <n v="0"/>
    <n v="0"/>
    <n v="0"/>
    <n v="0"/>
    <n v="0"/>
    <n v="0"/>
    <n v="10"/>
    <n v="10"/>
    <n v="0"/>
    <n v="0"/>
    <x v="22"/>
  </r>
  <r>
    <n v="109"/>
    <n v="109"/>
    <n v="0"/>
    <n v="0"/>
    <n v="0"/>
    <n v="0"/>
    <n v="0"/>
    <n v="0"/>
    <n v="0"/>
    <n v="0"/>
    <n v="0"/>
    <n v="0"/>
    <x v="64"/>
  </r>
  <r>
    <n v="622"/>
    <n v="0"/>
    <n v="622"/>
    <n v="0"/>
    <n v="0"/>
    <n v="0"/>
    <n v="0"/>
    <n v="0"/>
    <n v="622"/>
    <n v="0"/>
    <n v="622"/>
    <n v="0"/>
    <x v="37"/>
  </r>
  <r>
    <n v="5"/>
    <n v="5"/>
    <n v="0"/>
    <n v="0"/>
    <n v="0"/>
    <n v="0"/>
    <n v="0"/>
    <n v="0"/>
    <n v="0"/>
    <n v="0"/>
    <n v="0"/>
    <n v="0"/>
    <x v="39"/>
  </r>
  <r>
    <n v="461"/>
    <n v="461"/>
    <n v="0"/>
    <n v="0"/>
    <n v="0"/>
    <n v="0"/>
    <n v="0"/>
    <n v="0"/>
    <n v="461"/>
    <n v="461"/>
    <n v="0"/>
    <n v="0"/>
    <x v="59"/>
  </r>
  <r>
    <n v="241"/>
    <n v="241"/>
    <n v="0"/>
    <n v="0"/>
    <n v="0"/>
    <n v="0"/>
    <n v="0"/>
    <n v="0"/>
    <n v="0"/>
    <n v="0"/>
    <n v="0"/>
    <n v="0"/>
    <x v="2"/>
  </r>
  <r>
    <n v="163"/>
    <n v="163"/>
    <n v="0"/>
    <n v="0"/>
    <n v="0"/>
    <n v="0"/>
    <n v="0"/>
    <n v="0"/>
    <n v="0"/>
    <n v="0"/>
    <n v="0"/>
    <n v="0"/>
    <x v="28"/>
  </r>
  <r>
    <n v="129"/>
    <n v="129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20"/>
  </r>
  <r>
    <n v="2023"/>
    <n v="2023"/>
    <n v="0"/>
    <n v="0"/>
    <n v="0"/>
    <n v="0"/>
    <n v="0"/>
    <n v="0"/>
    <n v="0"/>
    <n v="0"/>
    <n v="0"/>
    <n v="0"/>
    <x v="34"/>
  </r>
  <r>
    <n v="357"/>
    <n v="357"/>
    <n v="0"/>
    <n v="0"/>
    <n v="357"/>
    <n v="357"/>
    <n v="0"/>
    <n v="0"/>
    <n v="0"/>
    <n v="0"/>
    <n v="0"/>
    <n v="0"/>
    <x v="29"/>
  </r>
  <r>
    <n v="29"/>
    <n v="29"/>
    <n v="0"/>
    <n v="0"/>
    <n v="0"/>
    <n v="0"/>
    <n v="0"/>
    <n v="0"/>
    <n v="29"/>
    <n v="29"/>
    <n v="0"/>
    <n v="0"/>
    <x v="9"/>
  </r>
  <r>
    <n v="7625"/>
    <n v="7625"/>
    <n v="0"/>
    <n v="0"/>
    <n v="0"/>
    <n v="0"/>
    <n v="0"/>
    <n v="0"/>
    <n v="0"/>
    <n v="0"/>
    <n v="0"/>
    <n v="0"/>
    <x v="30"/>
  </r>
  <r>
    <n v="1558"/>
    <n v="1558"/>
    <n v="0"/>
    <n v="0"/>
    <n v="0"/>
    <n v="0"/>
    <n v="0"/>
    <n v="0"/>
    <n v="0"/>
    <n v="0"/>
    <n v="0"/>
    <n v="0"/>
    <x v="39"/>
  </r>
  <r>
    <n v="856"/>
    <n v="0"/>
    <n v="856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24"/>
  </r>
  <r>
    <n v="1488"/>
    <n v="1488"/>
    <n v="0"/>
    <n v="0"/>
    <n v="1488"/>
    <n v="1488"/>
    <n v="0"/>
    <n v="0"/>
    <n v="0"/>
    <n v="0"/>
    <n v="0"/>
    <n v="0"/>
    <x v="51"/>
  </r>
  <r>
    <n v="29"/>
    <n v="29"/>
    <n v="0"/>
    <n v="0"/>
    <n v="0"/>
    <n v="0"/>
    <n v="0"/>
    <n v="0"/>
    <n v="29"/>
    <n v="29"/>
    <n v="0"/>
    <n v="0"/>
    <x v="43"/>
  </r>
  <r>
    <n v="1439"/>
    <n v="1439"/>
    <n v="0"/>
    <n v="0"/>
    <n v="0"/>
    <n v="0"/>
    <n v="0"/>
    <n v="0"/>
    <n v="0"/>
    <n v="0"/>
    <n v="0"/>
    <n v="0"/>
    <x v="11"/>
  </r>
  <r>
    <n v="10911"/>
    <n v="10911"/>
    <n v="0"/>
    <n v="0"/>
    <n v="0"/>
    <n v="0"/>
    <n v="0"/>
    <n v="0"/>
    <n v="0"/>
    <n v="0"/>
    <n v="0"/>
    <n v="0"/>
    <x v="23"/>
  </r>
  <r>
    <n v="14784"/>
    <n v="14784"/>
    <n v="0"/>
    <n v="0"/>
    <n v="0"/>
    <n v="0"/>
    <n v="0"/>
    <n v="0"/>
    <n v="0"/>
    <n v="0"/>
    <n v="0"/>
    <n v="0"/>
    <x v="3"/>
  </r>
  <r>
    <n v="1061"/>
    <n v="1061"/>
    <n v="0"/>
    <n v="0"/>
    <n v="0"/>
    <n v="0"/>
    <n v="0"/>
    <n v="0"/>
    <n v="0"/>
    <n v="0"/>
    <n v="0"/>
    <n v="0"/>
    <x v="54"/>
  </r>
  <r>
    <n v="19"/>
    <n v="19"/>
    <n v="0"/>
    <n v="0"/>
    <n v="0"/>
    <n v="0"/>
    <n v="0"/>
    <n v="0"/>
    <n v="0"/>
    <n v="0"/>
    <n v="0"/>
    <n v="0"/>
    <x v="40"/>
  </r>
  <r>
    <n v="28109"/>
    <n v="28109"/>
    <n v="0"/>
    <n v="0"/>
    <n v="0"/>
    <n v="0"/>
    <n v="0"/>
    <n v="0"/>
    <n v="0"/>
    <n v="0"/>
    <n v="0"/>
    <n v="0"/>
    <x v="54"/>
  </r>
  <r>
    <n v="145"/>
    <n v="145"/>
    <n v="0"/>
    <n v="0"/>
    <n v="0"/>
    <n v="0"/>
    <n v="0"/>
    <n v="0"/>
    <n v="0"/>
    <n v="0"/>
    <n v="0"/>
    <n v="0"/>
    <x v="34"/>
  </r>
  <r>
    <n v="119"/>
    <n v="119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0"/>
    <n v="0"/>
    <n v="0"/>
    <n v="0"/>
    <x v="5"/>
  </r>
  <r>
    <n v="224"/>
    <n v="224"/>
    <n v="0"/>
    <n v="0"/>
    <n v="224"/>
    <n v="224"/>
    <n v="0"/>
    <n v="0"/>
    <n v="0"/>
    <n v="0"/>
    <n v="0"/>
    <n v="0"/>
    <x v="27"/>
  </r>
  <r>
    <n v="969"/>
    <n v="969"/>
    <n v="0"/>
    <n v="0"/>
    <n v="0"/>
    <n v="0"/>
    <n v="0"/>
    <n v="0"/>
    <n v="0"/>
    <n v="0"/>
    <n v="0"/>
    <n v="0"/>
    <x v="49"/>
  </r>
  <r>
    <n v="443"/>
    <n v="443"/>
    <n v="0"/>
    <n v="0"/>
    <n v="0"/>
    <n v="0"/>
    <n v="0"/>
    <n v="0"/>
    <n v="0"/>
    <n v="0"/>
    <n v="0"/>
    <n v="0"/>
    <x v="28"/>
  </r>
  <r>
    <n v="4907"/>
    <n v="4907"/>
    <n v="0"/>
    <n v="0"/>
    <n v="0"/>
    <n v="0"/>
    <n v="0"/>
    <n v="0"/>
    <n v="0"/>
    <n v="0"/>
    <n v="0"/>
    <n v="0"/>
    <x v="33"/>
  </r>
  <r>
    <n v="117"/>
    <n v="117"/>
    <n v="0"/>
    <n v="0"/>
    <n v="0"/>
    <n v="0"/>
    <n v="0"/>
    <n v="0"/>
    <n v="0"/>
    <n v="0"/>
    <n v="0"/>
    <n v="0"/>
    <x v="21"/>
  </r>
  <r>
    <n v="298"/>
    <n v="298"/>
    <n v="0"/>
    <n v="0"/>
    <n v="0"/>
    <n v="0"/>
    <n v="0"/>
    <n v="0"/>
    <n v="0"/>
    <n v="0"/>
    <n v="0"/>
    <n v="0"/>
    <x v="37"/>
  </r>
  <r>
    <n v="4268"/>
    <n v="4268"/>
    <n v="0"/>
    <n v="0"/>
    <n v="4268"/>
    <n v="4268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10"/>
  </r>
  <r>
    <n v="1707"/>
    <n v="1707"/>
    <n v="0"/>
    <n v="0"/>
    <n v="0"/>
    <n v="0"/>
    <n v="0"/>
    <n v="0"/>
    <n v="0"/>
    <n v="0"/>
    <n v="0"/>
    <n v="0"/>
    <x v="42"/>
  </r>
  <r>
    <n v="620"/>
    <n v="620"/>
    <n v="0"/>
    <n v="0"/>
    <n v="0"/>
    <n v="0"/>
    <n v="0"/>
    <n v="0"/>
    <n v="0"/>
    <n v="0"/>
    <n v="0"/>
    <n v="0"/>
    <x v="14"/>
  </r>
  <r>
    <n v="5828"/>
    <n v="5828"/>
    <n v="0"/>
    <n v="0"/>
    <n v="0"/>
    <n v="0"/>
    <n v="0"/>
    <n v="0"/>
    <n v="5828"/>
    <n v="5828"/>
    <n v="0"/>
    <n v="0"/>
    <x v="40"/>
  </r>
  <r>
    <n v="471"/>
    <n v="471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12"/>
    <n v="12"/>
    <n v="0"/>
    <n v="0"/>
    <x v="25"/>
  </r>
  <r>
    <n v="436"/>
    <n v="436"/>
    <n v="0"/>
    <n v="0"/>
    <n v="0"/>
    <n v="0"/>
    <n v="0"/>
    <n v="0"/>
    <n v="0"/>
    <n v="0"/>
    <n v="0"/>
    <n v="0"/>
    <x v="52"/>
  </r>
  <r>
    <n v="14183"/>
    <n v="14183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0"/>
    <n v="0"/>
    <n v="0"/>
    <n v="0"/>
    <x v="53"/>
  </r>
  <r>
    <n v="51"/>
    <n v="51"/>
    <n v="0"/>
    <n v="0"/>
    <n v="51"/>
    <n v="51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48"/>
  </r>
  <r>
    <n v="2759"/>
    <n v="0"/>
    <n v="2759"/>
    <n v="0"/>
    <n v="0"/>
    <n v="0"/>
    <n v="0"/>
    <n v="0"/>
    <n v="0"/>
    <n v="0"/>
    <n v="0"/>
    <n v="0"/>
    <x v="29"/>
  </r>
  <r>
    <n v="235042"/>
    <n v="0"/>
    <n v="0"/>
    <n v="235042"/>
    <n v="0"/>
    <n v="0"/>
    <n v="0"/>
    <n v="0"/>
    <n v="0"/>
    <n v="0"/>
    <n v="0"/>
    <n v="0"/>
    <x v="3"/>
  </r>
  <r>
    <n v="733"/>
    <n v="0"/>
    <n v="733"/>
    <n v="0"/>
    <n v="0"/>
    <n v="0"/>
    <n v="0"/>
    <n v="0"/>
    <n v="0"/>
    <n v="0"/>
    <n v="0"/>
    <n v="0"/>
    <x v="27"/>
  </r>
  <r>
    <n v="17260"/>
    <n v="17260"/>
    <n v="0"/>
    <n v="0"/>
    <n v="0"/>
    <n v="0"/>
    <n v="0"/>
    <n v="0"/>
    <n v="0"/>
    <n v="0"/>
    <n v="0"/>
    <n v="0"/>
    <x v="38"/>
  </r>
  <r>
    <n v="430"/>
    <n v="430"/>
    <n v="0"/>
    <n v="0"/>
    <n v="0"/>
    <n v="0"/>
    <n v="0"/>
    <n v="0"/>
    <n v="0"/>
    <n v="0"/>
    <n v="0"/>
    <n v="0"/>
    <x v="7"/>
  </r>
  <r>
    <n v="159"/>
    <n v="159"/>
    <n v="0"/>
    <n v="0"/>
    <n v="0"/>
    <n v="0"/>
    <n v="0"/>
    <n v="0"/>
    <n v="159"/>
    <n v="159"/>
    <n v="0"/>
    <n v="0"/>
    <x v="11"/>
  </r>
  <r>
    <n v="97"/>
    <n v="97"/>
    <n v="0"/>
    <n v="0"/>
    <n v="0"/>
    <n v="0"/>
    <n v="0"/>
    <n v="0"/>
    <n v="97"/>
    <n v="97"/>
    <n v="0"/>
    <n v="0"/>
    <x v="63"/>
  </r>
  <r>
    <n v="3507"/>
    <n v="3507"/>
    <n v="0"/>
    <n v="0"/>
    <n v="0"/>
    <n v="0"/>
    <n v="0"/>
    <n v="0"/>
    <n v="0"/>
    <n v="0"/>
    <n v="0"/>
    <n v="0"/>
    <x v="3"/>
  </r>
  <r>
    <n v="399"/>
    <n v="399"/>
    <n v="0"/>
    <n v="0"/>
    <n v="0"/>
    <n v="0"/>
    <n v="0"/>
    <n v="0"/>
    <n v="0"/>
    <n v="0"/>
    <n v="0"/>
    <n v="0"/>
    <x v="2"/>
  </r>
  <r>
    <n v="1860"/>
    <n v="1860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22"/>
  </r>
  <r>
    <n v="179"/>
    <n v="179"/>
    <n v="0"/>
    <n v="0"/>
    <n v="0"/>
    <n v="0"/>
    <n v="0"/>
    <n v="0"/>
    <n v="0"/>
    <n v="0"/>
    <n v="0"/>
    <n v="0"/>
    <x v="54"/>
  </r>
  <r>
    <n v="1945"/>
    <n v="1945"/>
    <n v="0"/>
    <n v="0"/>
    <n v="0"/>
    <n v="0"/>
    <n v="0"/>
    <n v="0"/>
    <n v="0"/>
    <n v="0"/>
    <n v="0"/>
    <n v="0"/>
    <x v="28"/>
  </r>
  <r>
    <n v="7"/>
    <n v="7"/>
    <n v="0"/>
    <n v="0"/>
    <n v="0"/>
    <n v="0"/>
    <n v="0"/>
    <n v="0"/>
    <n v="0"/>
    <n v="0"/>
    <n v="0"/>
    <n v="0"/>
    <x v="11"/>
  </r>
  <r>
    <n v="182"/>
    <n v="182"/>
    <n v="0"/>
    <n v="0"/>
    <n v="0"/>
    <n v="0"/>
    <n v="0"/>
    <n v="0"/>
    <n v="0"/>
    <n v="0"/>
    <n v="0"/>
    <n v="0"/>
    <x v="22"/>
  </r>
  <r>
    <n v="39"/>
    <n v="39"/>
    <n v="0"/>
    <n v="0"/>
    <n v="0"/>
    <n v="0"/>
    <n v="0"/>
    <n v="0"/>
    <n v="0"/>
    <n v="0"/>
    <n v="0"/>
    <n v="0"/>
    <x v="33"/>
  </r>
  <r>
    <n v="1070"/>
    <n v="1070"/>
    <n v="0"/>
    <n v="0"/>
    <n v="0"/>
    <n v="0"/>
    <n v="0"/>
    <n v="0"/>
    <n v="0"/>
    <n v="0"/>
    <n v="0"/>
    <n v="0"/>
    <x v="28"/>
  </r>
  <r>
    <n v="200"/>
    <n v="200"/>
    <n v="0"/>
    <n v="0"/>
    <n v="200"/>
    <n v="200"/>
    <n v="0"/>
    <n v="0"/>
    <n v="0"/>
    <n v="0"/>
    <n v="0"/>
    <n v="0"/>
    <x v="11"/>
  </r>
  <r>
    <n v="128"/>
    <n v="128"/>
    <n v="0"/>
    <n v="0"/>
    <n v="0"/>
    <n v="0"/>
    <n v="0"/>
    <n v="0"/>
    <n v="128"/>
    <n v="128"/>
    <n v="0"/>
    <n v="0"/>
    <x v="55"/>
  </r>
  <r>
    <n v="165"/>
    <n v="165"/>
    <n v="0"/>
    <n v="0"/>
    <n v="0"/>
    <n v="0"/>
    <n v="0"/>
    <n v="0"/>
    <n v="0"/>
    <n v="0"/>
    <n v="0"/>
    <n v="0"/>
    <x v="4"/>
  </r>
  <r>
    <n v="10133"/>
    <n v="10133"/>
    <n v="0"/>
    <n v="0"/>
    <n v="0"/>
    <n v="0"/>
    <n v="0"/>
    <n v="0"/>
    <n v="0"/>
    <n v="0"/>
    <n v="0"/>
    <n v="0"/>
    <x v="10"/>
  </r>
  <r>
    <n v="251"/>
    <n v="0"/>
    <n v="251"/>
    <n v="0"/>
    <n v="0"/>
    <n v="0"/>
    <n v="0"/>
    <n v="0"/>
    <n v="0"/>
    <n v="0"/>
    <n v="0"/>
    <n v="0"/>
    <x v="50"/>
  </r>
  <r>
    <n v="9178"/>
    <n v="0"/>
    <n v="9178"/>
    <n v="0"/>
    <n v="0"/>
    <n v="0"/>
    <n v="0"/>
    <n v="0"/>
    <n v="0"/>
    <n v="0"/>
    <n v="0"/>
    <n v="0"/>
    <x v="33"/>
  </r>
  <r>
    <n v="41"/>
    <n v="41"/>
    <n v="0"/>
    <n v="0"/>
    <n v="0"/>
    <n v="0"/>
    <n v="0"/>
    <n v="0"/>
    <n v="0"/>
    <n v="0"/>
    <n v="0"/>
    <n v="0"/>
    <x v="34"/>
  </r>
  <r>
    <n v="145"/>
    <n v="145"/>
    <n v="0"/>
    <n v="0"/>
    <n v="0"/>
    <n v="0"/>
    <n v="0"/>
    <n v="0"/>
    <n v="145"/>
    <n v="145"/>
    <n v="0"/>
    <n v="0"/>
    <x v="24"/>
  </r>
  <r>
    <n v="2279"/>
    <n v="0"/>
    <n v="2279"/>
    <n v="0"/>
    <n v="0"/>
    <n v="0"/>
    <n v="0"/>
    <n v="0"/>
    <n v="0"/>
    <n v="0"/>
    <n v="0"/>
    <n v="0"/>
    <x v="52"/>
  </r>
  <r>
    <n v="1069"/>
    <n v="1069"/>
    <n v="0"/>
    <n v="0"/>
    <n v="0"/>
    <n v="0"/>
    <n v="0"/>
    <n v="0"/>
    <n v="0"/>
    <n v="0"/>
    <n v="0"/>
    <n v="0"/>
    <x v="39"/>
  </r>
  <r>
    <n v="39891"/>
    <n v="0"/>
    <n v="39891"/>
    <n v="0"/>
    <n v="0"/>
    <n v="0"/>
    <n v="0"/>
    <n v="0"/>
    <n v="0"/>
    <n v="0"/>
    <n v="0"/>
    <n v="0"/>
    <x v="16"/>
  </r>
  <r>
    <n v="154"/>
    <n v="154"/>
    <n v="0"/>
    <n v="0"/>
    <n v="0"/>
    <n v="0"/>
    <n v="0"/>
    <n v="0"/>
    <n v="154"/>
    <n v="154"/>
    <n v="0"/>
    <n v="0"/>
    <x v="29"/>
  </r>
  <r>
    <n v="2300"/>
    <n v="2300"/>
    <n v="0"/>
    <n v="0"/>
    <n v="0"/>
    <n v="0"/>
    <n v="0"/>
    <n v="0"/>
    <n v="0"/>
    <n v="0"/>
    <n v="0"/>
    <n v="0"/>
    <x v="38"/>
  </r>
  <r>
    <n v="6471"/>
    <n v="0"/>
    <n v="6471"/>
    <n v="0"/>
    <n v="0"/>
    <n v="0"/>
    <n v="0"/>
    <n v="0"/>
    <n v="6471"/>
    <n v="0"/>
    <n v="6471"/>
    <n v="0"/>
    <x v="16"/>
  </r>
  <r>
    <n v="5152"/>
    <n v="5152"/>
    <n v="0"/>
    <n v="0"/>
    <n v="0"/>
    <n v="0"/>
    <n v="0"/>
    <n v="0"/>
    <n v="0"/>
    <n v="0"/>
    <n v="0"/>
    <n v="0"/>
    <x v="33"/>
  </r>
  <r>
    <n v="1863"/>
    <n v="1863"/>
    <n v="0"/>
    <n v="0"/>
    <n v="0"/>
    <n v="0"/>
    <n v="0"/>
    <n v="0"/>
    <n v="0"/>
    <n v="0"/>
    <n v="0"/>
    <n v="0"/>
    <x v="53"/>
  </r>
  <r>
    <n v="70"/>
    <n v="0"/>
    <n v="0"/>
    <n v="70"/>
    <n v="0"/>
    <n v="0"/>
    <n v="0"/>
    <n v="0"/>
    <n v="0"/>
    <n v="0"/>
    <n v="0"/>
    <n v="0"/>
    <x v="69"/>
  </r>
  <r>
    <n v="17"/>
    <n v="17"/>
    <n v="0"/>
    <n v="0"/>
    <n v="0"/>
    <n v="0"/>
    <n v="0"/>
    <n v="0"/>
    <n v="0"/>
    <n v="0"/>
    <n v="0"/>
    <n v="0"/>
    <x v="58"/>
  </r>
  <r>
    <n v="99"/>
    <n v="99"/>
    <n v="0"/>
    <n v="0"/>
    <n v="99"/>
    <n v="99"/>
    <n v="0"/>
    <n v="0"/>
    <n v="0"/>
    <n v="0"/>
    <n v="0"/>
    <n v="0"/>
    <x v="15"/>
  </r>
  <r>
    <n v="16"/>
    <n v="16"/>
    <n v="0"/>
    <n v="0"/>
    <n v="0"/>
    <n v="0"/>
    <n v="0"/>
    <n v="0"/>
    <n v="0"/>
    <n v="0"/>
    <n v="0"/>
    <n v="0"/>
    <x v="2"/>
  </r>
  <r>
    <n v="890"/>
    <n v="890"/>
    <n v="0"/>
    <n v="0"/>
    <n v="0"/>
    <n v="0"/>
    <n v="0"/>
    <n v="0"/>
    <n v="0"/>
    <n v="0"/>
    <n v="0"/>
    <n v="0"/>
    <x v="30"/>
  </r>
  <r>
    <n v="6244"/>
    <n v="6244"/>
    <n v="0"/>
    <n v="0"/>
    <n v="0"/>
    <n v="0"/>
    <n v="0"/>
    <n v="0"/>
    <n v="0"/>
    <n v="0"/>
    <n v="0"/>
    <n v="0"/>
    <x v="32"/>
  </r>
  <r>
    <n v="112"/>
    <n v="0"/>
    <n v="112"/>
    <n v="0"/>
    <n v="0"/>
    <n v="0"/>
    <n v="0"/>
    <n v="0"/>
    <n v="0"/>
    <n v="0"/>
    <n v="0"/>
    <n v="0"/>
    <x v="25"/>
  </r>
  <r>
    <n v="159"/>
    <n v="159"/>
    <n v="0"/>
    <n v="0"/>
    <n v="0"/>
    <n v="0"/>
    <n v="0"/>
    <n v="0"/>
    <n v="0"/>
    <n v="0"/>
    <n v="0"/>
    <n v="0"/>
    <x v="37"/>
  </r>
  <r>
    <n v="1867"/>
    <n v="0"/>
    <n v="1867"/>
    <n v="0"/>
    <n v="0"/>
    <n v="0"/>
    <n v="0"/>
    <n v="0"/>
    <n v="0"/>
    <n v="0"/>
    <n v="0"/>
    <n v="0"/>
    <x v="27"/>
  </r>
  <r>
    <n v="59"/>
    <n v="59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29"/>
  </r>
  <r>
    <n v="2573"/>
    <n v="0"/>
    <n v="2573"/>
    <n v="0"/>
    <n v="0"/>
    <n v="0"/>
    <n v="0"/>
    <n v="0"/>
    <n v="0"/>
    <n v="0"/>
    <n v="0"/>
    <n v="0"/>
    <x v="2"/>
  </r>
  <r>
    <n v="398"/>
    <n v="398"/>
    <n v="0"/>
    <n v="0"/>
    <n v="0"/>
    <n v="0"/>
    <n v="0"/>
    <n v="0"/>
    <n v="0"/>
    <n v="0"/>
    <n v="0"/>
    <n v="0"/>
    <x v="42"/>
  </r>
  <r>
    <n v="872"/>
    <n v="872"/>
    <n v="0"/>
    <n v="0"/>
    <n v="0"/>
    <n v="0"/>
    <n v="0"/>
    <n v="0"/>
    <n v="872"/>
    <n v="872"/>
    <n v="0"/>
    <n v="0"/>
    <x v="37"/>
  </r>
  <r>
    <n v="82"/>
    <n v="0"/>
    <n v="0"/>
    <n v="82"/>
    <n v="0"/>
    <n v="0"/>
    <n v="0"/>
    <n v="0"/>
    <n v="82"/>
    <n v="0"/>
    <n v="0"/>
    <n v="82"/>
    <x v="3"/>
  </r>
  <r>
    <n v="127"/>
    <n v="127"/>
    <n v="0"/>
    <n v="0"/>
    <n v="0"/>
    <n v="0"/>
    <n v="0"/>
    <n v="0"/>
    <n v="127"/>
    <n v="127"/>
    <n v="0"/>
    <n v="0"/>
    <x v="21"/>
  </r>
  <r>
    <n v="82"/>
    <n v="82"/>
    <n v="0"/>
    <n v="0"/>
    <n v="0"/>
    <n v="0"/>
    <n v="0"/>
    <n v="0"/>
    <n v="0"/>
    <n v="0"/>
    <n v="0"/>
    <n v="0"/>
    <x v="42"/>
  </r>
  <r>
    <n v="189"/>
    <n v="189"/>
    <n v="0"/>
    <n v="0"/>
    <n v="0"/>
    <n v="0"/>
    <n v="0"/>
    <n v="0"/>
    <n v="0"/>
    <n v="0"/>
    <n v="0"/>
    <n v="0"/>
    <x v="20"/>
  </r>
  <r>
    <n v="440"/>
    <n v="440"/>
    <n v="0"/>
    <n v="0"/>
    <n v="0"/>
    <n v="0"/>
    <n v="0"/>
    <n v="0"/>
    <n v="0"/>
    <n v="0"/>
    <n v="0"/>
    <n v="0"/>
    <x v="58"/>
  </r>
  <r>
    <n v="6739"/>
    <n v="0"/>
    <n v="6739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48"/>
  </r>
  <r>
    <n v="5"/>
    <n v="5"/>
    <n v="0"/>
    <n v="0"/>
    <n v="0"/>
    <n v="0"/>
    <n v="0"/>
    <n v="0"/>
    <n v="0"/>
    <n v="0"/>
    <n v="0"/>
    <n v="0"/>
    <x v="20"/>
  </r>
  <r>
    <n v="1408"/>
    <n v="1408"/>
    <n v="0"/>
    <n v="0"/>
    <n v="0"/>
    <n v="0"/>
    <n v="0"/>
    <n v="0"/>
    <n v="0"/>
    <n v="0"/>
    <n v="0"/>
    <n v="0"/>
    <x v="55"/>
  </r>
  <r>
    <n v="23"/>
    <n v="0"/>
    <n v="23"/>
    <n v="0"/>
    <n v="0"/>
    <n v="0"/>
    <n v="0"/>
    <n v="0"/>
    <n v="0"/>
    <n v="0"/>
    <n v="0"/>
    <n v="0"/>
    <x v="57"/>
  </r>
  <r>
    <n v="663"/>
    <n v="663"/>
    <n v="0"/>
    <n v="0"/>
    <n v="0"/>
    <n v="0"/>
    <n v="0"/>
    <n v="0"/>
    <n v="0"/>
    <n v="0"/>
    <n v="0"/>
    <n v="0"/>
    <x v="29"/>
  </r>
  <r>
    <n v="195"/>
    <n v="195"/>
    <n v="0"/>
    <n v="0"/>
    <n v="0"/>
    <n v="0"/>
    <n v="0"/>
    <n v="0"/>
    <n v="0"/>
    <n v="0"/>
    <n v="0"/>
    <n v="0"/>
    <x v="39"/>
  </r>
  <r>
    <n v="285"/>
    <n v="285"/>
    <n v="0"/>
    <n v="0"/>
    <n v="0"/>
    <n v="0"/>
    <n v="0"/>
    <n v="0"/>
    <n v="0"/>
    <n v="0"/>
    <n v="0"/>
    <n v="0"/>
    <x v="40"/>
  </r>
  <r>
    <n v="483"/>
    <n v="483"/>
    <n v="0"/>
    <n v="0"/>
    <n v="0"/>
    <n v="0"/>
    <n v="0"/>
    <n v="0"/>
    <n v="0"/>
    <n v="0"/>
    <n v="0"/>
    <n v="0"/>
    <x v="28"/>
  </r>
  <r>
    <n v="23"/>
    <n v="23"/>
    <n v="0"/>
    <n v="0"/>
    <n v="0"/>
    <n v="0"/>
    <n v="0"/>
    <n v="0"/>
    <n v="0"/>
    <n v="0"/>
    <n v="0"/>
    <n v="0"/>
    <x v="46"/>
  </r>
  <r>
    <n v="48"/>
    <n v="48"/>
    <n v="0"/>
    <n v="0"/>
    <n v="0"/>
    <n v="0"/>
    <n v="0"/>
    <n v="0"/>
    <n v="0"/>
    <n v="0"/>
    <n v="0"/>
    <n v="0"/>
    <x v="28"/>
  </r>
  <r>
    <n v="28858"/>
    <n v="0"/>
    <n v="28858"/>
    <n v="0"/>
    <n v="0"/>
    <n v="0"/>
    <n v="0"/>
    <n v="0"/>
    <n v="0"/>
    <n v="0"/>
    <n v="0"/>
    <n v="0"/>
    <x v="36"/>
  </r>
  <r>
    <n v="2"/>
    <n v="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8"/>
  </r>
  <r>
    <n v="85"/>
    <n v="85"/>
    <n v="0"/>
    <n v="0"/>
    <n v="0"/>
    <n v="0"/>
    <n v="0"/>
    <n v="0"/>
    <n v="0"/>
    <n v="0"/>
    <n v="0"/>
    <n v="0"/>
    <x v="47"/>
  </r>
  <r>
    <n v="573"/>
    <n v="0"/>
    <n v="573"/>
    <n v="0"/>
    <n v="0"/>
    <n v="0"/>
    <n v="0"/>
    <n v="0"/>
    <n v="0"/>
    <n v="0"/>
    <n v="0"/>
    <n v="0"/>
    <x v="37"/>
  </r>
  <r>
    <n v="207"/>
    <n v="207"/>
    <n v="0"/>
    <n v="0"/>
    <n v="0"/>
    <n v="0"/>
    <n v="0"/>
    <n v="0"/>
    <n v="0"/>
    <n v="0"/>
    <n v="0"/>
    <n v="0"/>
    <x v="44"/>
  </r>
  <r>
    <n v="286"/>
    <n v="286"/>
    <n v="0"/>
    <n v="0"/>
    <n v="0"/>
    <n v="0"/>
    <n v="0"/>
    <n v="0"/>
    <n v="0"/>
    <n v="0"/>
    <n v="0"/>
    <n v="0"/>
    <x v="7"/>
  </r>
  <r>
    <n v="579"/>
    <n v="579"/>
    <n v="0"/>
    <n v="0"/>
    <n v="579"/>
    <n v="579"/>
    <n v="0"/>
    <n v="0"/>
    <n v="0"/>
    <n v="0"/>
    <n v="0"/>
    <n v="0"/>
    <x v="6"/>
  </r>
  <r>
    <n v="259"/>
    <n v="259"/>
    <n v="0"/>
    <n v="0"/>
    <n v="0"/>
    <n v="0"/>
    <n v="0"/>
    <n v="0"/>
    <n v="0"/>
    <n v="0"/>
    <n v="0"/>
    <n v="0"/>
    <x v="16"/>
  </r>
  <r>
    <n v="683"/>
    <n v="68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9"/>
  </r>
  <r>
    <n v="2252"/>
    <n v="2252"/>
    <n v="0"/>
    <n v="0"/>
    <n v="0"/>
    <n v="0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43"/>
  </r>
  <r>
    <n v="112"/>
    <n v="112"/>
    <n v="0"/>
    <n v="0"/>
    <n v="0"/>
    <n v="0"/>
    <n v="0"/>
    <n v="0"/>
    <n v="112"/>
    <n v="112"/>
    <n v="0"/>
    <n v="0"/>
    <x v="48"/>
  </r>
  <r>
    <n v="4"/>
    <n v="4"/>
    <n v="0"/>
    <n v="0"/>
    <n v="0"/>
    <n v="0"/>
    <n v="0"/>
    <n v="0"/>
    <n v="0"/>
    <n v="0"/>
    <n v="0"/>
    <n v="0"/>
    <x v="60"/>
  </r>
  <r>
    <n v="122"/>
    <n v="122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0"/>
    <n v="0"/>
    <n v="0"/>
    <n v="0"/>
    <x v="58"/>
  </r>
  <r>
    <n v="1834"/>
    <n v="1834"/>
    <n v="0"/>
    <n v="0"/>
    <n v="0"/>
    <n v="0"/>
    <n v="0"/>
    <n v="0"/>
    <n v="0"/>
    <n v="0"/>
    <n v="0"/>
    <n v="0"/>
    <x v="47"/>
  </r>
  <r>
    <n v="2203"/>
    <n v="2203"/>
    <n v="0"/>
    <n v="0"/>
    <n v="0"/>
    <n v="0"/>
    <n v="0"/>
    <n v="0"/>
    <n v="2203"/>
    <n v="2203"/>
    <n v="0"/>
    <n v="0"/>
    <x v="27"/>
  </r>
  <r>
    <n v="45"/>
    <n v="45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45"/>
  </r>
  <r>
    <n v="185"/>
    <n v="185"/>
    <n v="0"/>
    <n v="0"/>
    <n v="0"/>
    <n v="0"/>
    <n v="0"/>
    <n v="0"/>
    <n v="185"/>
    <n v="185"/>
    <n v="0"/>
    <n v="0"/>
    <x v="59"/>
  </r>
  <r>
    <n v="1440"/>
    <n v="1440"/>
    <n v="0"/>
    <n v="0"/>
    <n v="0"/>
    <n v="0"/>
    <n v="0"/>
    <n v="0"/>
    <n v="0"/>
    <n v="0"/>
    <n v="0"/>
    <n v="0"/>
    <x v="32"/>
  </r>
  <r>
    <n v="21"/>
    <n v="21"/>
    <n v="0"/>
    <n v="0"/>
    <n v="0"/>
    <n v="0"/>
    <n v="0"/>
    <n v="0"/>
    <n v="0"/>
    <n v="0"/>
    <n v="0"/>
    <n v="0"/>
    <x v="37"/>
  </r>
  <r>
    <n v="101"/>
    <n v="101"/>
    <n v="0"/>
    <n v="0"/>
    <n v="0"/>
    <n v="0"/>
    <n v="0"/>
    <n v="0"/>
    <n v="0"/>
    <n v="0"/>
    <n v="0"/>
    <n v="0"/>
    <x v="19"/>
  </r>
  <r>
    <n v="386"/>
    <n v="386"/>
    <n v="0"/>
    <n v="0"/>
    <n v="0"/>
    <n v="0"/>
    <n v="0"/>
    <n v="0"/>
    <n v="386"/>
    <n v="386"/>
    <n v="0"/>
    <n v="0"/>
    <x v="32"/>
  </r>
  <r>
    <n v="72"/>
    <n v="72"/>
    <n v="0"/>
    <n v="0"/>
    <n v="0"/>
    <n v="0"/>
    <n v="0"/>
    <n v="0"/>
    <n v="72"/>
    <n v="72"/>
    <n v="0"/>
    <n v="0"/>
    <x v="10"/>
  </r>
  <r>
    <n v="28"/>
    <n v="28"/>
    <n v="0"/>
    <n v="0"/>
    <n v="0"/>
    <n v="0"/>
    <n v="0"/>
    <n v="0"/>
    <n v="0"/>
    <n v="0"/>
    <n v="0"/>
    <n v="0"/>
    <x v="45"/>
  </r>
  <r>
    <n v="355"/>
    <n v="355"/>
    <n v="0"/>
    <n v="0"/>
    <n v="0"/>
    <n v="0"/>
    <n v="0"/>
    <n v="0"/>
    <n v="0"/>
    <n v="0"/>
    <n v="0"/>
    <n v="0"/>
    <x v="51"/>
  </r>
  <r>
    <n v="367"/>
    <n v="367"/>
    <n v="0"/>
    <n v="0"/>
    <n v="0"/>
    <n v="0"/>
    <n v="0"/>
    <n v="0"/>
    <n v="0"/>
    <n v="0"/>
    <n v="0"/>
    <n v="0"/>
    <x v="62"/>
  </r>
  <r>
    <n v="20"/>
    <n v="20"/>
    <n v="0"/>
    <n v="0"/>
    <n v="0"/>
    <n v="0"/>
    <n v="0"/>
    <n v="0"/>
    <n v="0"/>
    <n v="0"/>
    <n v="0"/>
    <n v="0"/>
    <x v="25"/>
  </r>
  <r>
    <n v="23"/>
    <n v="23"/>
    <n v="0"/>
    <n v="0"/>
    <n v="0"/>
    <n v="0"/>
    <n v="0"/>
    <n v="0"/>
    <n v="0"/>
    <n v="0"/>
    <n v="0"/>
    <n v="0"/>
    <x v="5"/>
  </r>
  <r>
    <n v="269"/>
    <n v="269"/>
    <n v="0"/>
    <n v="0"/>
    <n v="0"/>
    <n v="0"/>
    <n v="0"/>
    <n v="0"/>
    <n v="269"/>
    <n v="269"/>
    <n v="0"/>
    <n v="0"/>
    <x v="40"/>
  </r>
  <r>
    <n v="85"/>
    <n v="85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40"/>
    <n v="40"/>
    <n v="0"/>
    <n v="0"/>
    <x v="68"/>
  </r>
  <r>
    <n v="19203"/>
    <n v="19203"/>
    <n v="0"/>
    <n v="0"/>
    <n v="0"/>
    <n v="0"/>
    <n v="0"/>
    <n v="0"/>
    <n v="0"/>
    <n v="0"/>
    <n v="0"/>
    <n v="0"/>
    <x v="24"/>
  </r>
  <r>
    <n v="444"/>
    <n v="0"/>
    <n v="444"/>
    <n v="0"/>
    <n v="0"/>
    <n v="0"/>
    <n v="0"/>
    <n v="0"/>
    <n v="0"/>
    <n v="0"/>
    <n v="0"/>
    <n v="0"/>
    <x v="27"/>
  </r>
  <r>
    <n v="452"/>
    <n v="0"/>
    <n v="452"/>
    <n v="0"/>
    <n v="0"/>
    <n v="0"/>
    <n v="0"/>
    <n v="0"/>
    <n v="0"/>
    <n v="0"/>
    <n v="0"/>
    <n v="0"/>
    <x v="6"/>
  </r>
  <r>
    <n v="718"/>
    <n v="0"/>
    <n v="718"/>
    <n v="0"/>
    <n v="0"/>
    <n v="0"/>
    <n v="0"/>
    <n v="0"/>
    <n v="718"/>
    <n v="0"/>
    <n v="718"/>
    <n v="0"/>
    <x v="33"/>
  </r>
  <r>
    <n v="39"/>
    <n v="39"/>
    <n v="0"/>
    <n v="0"/>
    <n v="0"/>
    <n v="0"/>
    <n v="0"/>
    <n v="0"/>
    <n v="0"/>
    <n v="0"/>
    <n v="0"/>
    <n v="0"/>
    <x v="55"/>
  </r>
  <r>
    <n v="19971"/>
    <n v="19971"/>
    <n v="0"/>
    <n v="0"/>
    <n v="0"/>
    <n v="0"/>
    <n v="0"/>
    <n v="0"/>
    <n v="0"/>
    <n v="0"/>
    <n v="0"/>
    <n v="0"/>
    <x v="49"/>
  </r>
  <r>
    <n v="20"/>
    <n v="20"/>
    <n v="0"/>
    <n v="0"/>
    <n v="0"/>
    <n v="0"/>
    <n v="0"/>
    <n v="0"/>
    <n v="0"/>
    <n v="0"/>
    <n v="0"/>
    <n v="0"/>
    <x v="16"/>
  </r>
  <r>
    <n v="911"/>
    <n v="911"/>
    <n v="0"/>
    <n v="0"/>
    <n v="0"/>
    <n v="0"/>
    <n v="0"/>
    <n v="0"/>
    <n v="0"/>
    <n v="0"/>
    <n v="0"/>
    <n v="0"/>
    <x v="9"/>
  </r>
  <r>
    <n v="37"/>
    <n v="37"/>
    <n v="0"/>
    <n v="0"/>
    <n v="37"/>
    <n v="37"/>
    <n v="0"/>
    <n v="0"/>
    <n v="0"/>
    <n v="0"/>
    <n v="0"/>
    <n v="0"/>
    <x v="29"/>
  </r>
  <r>
    <n v="62"/>
    <n v="62"/>
    <n v="0"/>
    <n v="0"/>
    <n v="0"/>
    <n v="0"/>
    <n v="0"/>
    <n v="0"/>
    <n v="62"/>
    <n v="62"/>
    <n v="0"/>
    <n v="0"/>
    <x v="18"/>
  </r>
  <r>
    <n v="13"/>
    <n v="13"/>
    <n v="0"/>
    <n v="0"/>
    <n v="0"/>
    <n v="0"/>
    <n v="0"/>
    <n v="0"/>
    <n v="0"/>
    <n v="0"/>
    <n v="0"/>
    <n v="0"/>
    <x v="20"/>
  </r>
  <r>
    <n v="722"/>
    <n v="722"/>
    <n v="0"/>
    <n v="0"/>
    <n v="0"/>
    <n v="0"/>
    <n v="0"/>
    <n v="0"/>
    <n v="0"/>
    <n v="0"/>
    <n v="0"/>
    <n v="0"/>
    <x v="58"/>
  </r>
  <r>
    <n v="90"/>
    <n v="90"/>
    <n v="0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0"/>
    <n v="0"/>
    <n v="0"/>
    <n v="0"/>
    <x v="46"/>
  </r>
  <r>
    <n v="376"/>
    <n v="376"/>
    <n v="0"/>
    <n v="0"/>
    <n v="0"/>
    <n v="0"/>
    <n v="0"/>
    <n v="0"/>
    <n v="0"/>
    <n v="0"/>
    <n v="0"/>
    <n v="0"/>
    <x v="34"/>
  </r>
  <r>
    <n v="232"/>
    <n v="0"/>
    <n v="232"/>
    <n v="0"/>
    <n v="0"/>
    <n v="0"/>
    <n v="0"/>
    <n v="0"/>
    <n v="0"/>
    <n v="0"/>
    <n v="0"/>
    <n v="0"/>
    <x v="6"/>
  </r>
  <r>
    <n v="105"/>
    <n v="105"/>
    <n v="0"/>
    <n v="0"/>
    <n v="0"/>
    <n v="0"/>
    <n v="0"/>
    <n v="0"/>
    <n v="0"/>
    <n v="0"/>
    <n v="0"/>
    <n v="0"/>
    <x v="54"/>
  </r>
  <r>
    <n v="281"/>
    <n v="281"/>
    <n v="0"/>
    <n v="0"/>
    <n v="0"/>
    <n v="0"/>
    <n v="0"/>
    <n v="0"/>
    <n v="0"/>
    <n v="0"/>
    <n v="0"/>
    <n v="0"/>
    <x v="45"/>
  </r>
  <r>
    <n v="28"/>
    <n v="28"/>
    <n v="0"/>
    <n v="0"/>
    <n v="0"/>
    <n v="0"/>
    <n v="0"/>
    <n v="0"/>
    <n v="0"/>
    <n v="0"/>
    <n v="0"/>
    <n v="0"/>
    <x v="35"/>
  </r>
  <r>
    <n v="6"/>
    <n v="6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59"/>
  </r>
  <r>
    <n v="40"/>
    <n v="4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0"/>
  </r>
  <r>
    <n v="72"/>
    <n v="0"/>
    <n v="72"/>
    <n v="0"/>
    <n v="0"/>
    <n v="0"/>
    <n v="0"/>
    <n v="0"/>
    <n v="0"/>
    <n v="0"/>
    <n v="0"/>
    <n v="0"/>
    <x v="5"/>
  </r>
  <r>
    <n v="9310"/>
    <n v="0"/>
    <n v="9310"/>
    <n v="0"/>
    <n v="9310"/>
    <n v="0"/>
    <n v="9310"/>
    <n v="0"/>
    <n v="0"/>
    <n v="0"/>
    <n v="0"/>
    <n v="0"/>
    <x v="13"/>
  </r>
  <r>
    <n v="19"/>
    <n v="19"/>
    <n v="0"/>
    <n v="0"/>
    <n v="19"/>
    <n v="19"/>
    <n v="0"/>
    <n v="0"/>
    <n v="0"/>
    <n v="0"/>
    <n v="0"/>
    <n v="0"/>
    <x v="56"/>
  </r>
  <r>
    <n v="322"/>
    <n v="0"/>
    <n v="322"/>
    <n v="0"/>
    <n v="0"/>
    <n v="0"/>
    <n v="0"/>
    <n v="0"/>
    <n v="0"/>
    <n v="0"/>
    <n v="0"/>
    <n v="0"/>
    <x v="63"/>
  </r>
  <r>
    <n v="57"/>
    <n v="57"/>
    <n v="0"/>
    <n v="0"/>
    <n v="0"/>
    <n v="0"/>
    <n v="0"/>
    <n v="0"/>
    <n v="0"/>
    <n v="0"/>
    <n v="0"/>
    <n v="0"/>
    <x v="39"/>
  </r>
  <r>
    <n v="2197"/>
    <n v="2197"/>
    <n v="0"/>
    <n v="0"/>
    <n v="0"/>
    <n v="0"/>
    <n v="0"/>
    <n v="0"/>
    <n v="0"/>
    <n v="0"/>
    <n v="0"/>
    <n v="0"/>
    <x v="54"/>
  </r>
  <r>
    <n v="16"/>
    <n v="16"/>
    <n v="0"/>
    <n v="0"/>
    <n v="0"/>
    <n v="0"/>
    <n v="0"/>
    <n v="0"/>
    <n v="0"/>
    <n v="0"/>
    <n v="0"/>
    <n v="0"/>
    <x v="31"/>
  </r>
  <r>
    <n v="4226"/>
    <n v="0"/>
    <n v="4226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0"/>
    <n v="0"/>
    <n v="0"/>
    <n v="0"/>
    <x v="25"/>
  </r>
  <r>
    <n v="42"/>
    <n v="42"/>
    <n v="0"/>
    <n v="0"/>
    <n v="0"/>
    <n v="0"/>
    <n v="0"/>
    <n v="0"/>
    <n v="42"/>
    <n v="42"/>
    <n v="0"/>
    <n v="0"/>
    <x v="5"/>
  </r>
  <r>
    <n v="182"/>
    <n v="182"/>
    <n v="0"/>
    <n v="0"/>
    <n v="0"/>
    <n v="0"/>
    <n v="0"/>
    <n v="0"/>
    <n v="0"/>
    <n v="0"/>
    <n v="0"/>
    <n v="0"/>
    <x v="7"/>
  </r>
  <r>
    <n v="3985"/>
    <n v="3985"/>
    <n v="0"/>
    <n v="0"/>
    <n v="0"/>
    <n v="0"/>
    <n v="0"/>
    <n v="0"/>
    <n v="0"/>
    <n v="0"/>
    <n v="0"/>
    <n v="0"/>
    <x v="23"/>
  </r>
  <r>
    <n v="1806"/>
    <n v="0"/>
    <n v="1806"/>
    <n v="0"/>
    <n v="0"/>
    <n v="0"/>
    <n v="0"/>
    <n v="0"/>
    <n v="0"/>
    <n v="0"/>
    <n v="0"/>
    <n v="0"/>
    <x v="33"/>
  </r>
  <r>
    <n v="3999"/>
    <n v="3999"/>
    <n v="0"/>
    <n v="0"/>
    <n v="0"/>
    <n v="0"/>
    <n v="0"/>
    <n v="0"/>
    <n v="0"/>
    <n v="0"/>
    <n v="0"/>
    <n v="0"/>
    <x v="47"/>
  </r>
  <r>
    <n v="3173"/>
    <n v="0"/>
    <n v="0"/>
    <n v="3173"/>
    <n v="0"/>
    <n v="0"/>
    <n v="0"/>
    <n v="0"/>
    <n v="0"/>
    <n v="0"/>
    <n v="0"/>
    <n v="0"/>
    <x v="69"/>
  </r>
  <r>
    <n v="2"/>
    <n v="2"/>
    <n v="0"/>
    <n v="0"/>
    <n v="0"/>
    <n v="0"/>
    <n v="0"/>
    <n v="0"/>
    <n v="0"/>
    <n v="0"/>
    <n v="0"/>
    <n v="0"/>
    <x v="64"/>
  </r>
  <r>
    <n v="196"/>
    <n v="0"/>
    <n v="196"/>
    <n v="0"/>
    <n v="0"/>
    <n v="0"/>
    <n v="0"/>
    <n v="0"/>
    <n v="196"/>
    <n v="0"/>
    <n v="196"/>
    <n v="0"/>
    <x v="1"/>
  </r>
  <r>
    <n v="5766"/>
    <n v="0"/>
    <n v="5766"/>
    <n v="0"/>
    <n v="0"/>
    <n v="0"/>
    <n v="0"/>
    <n v="0"/>
    <n v="0"/>
    <n v="0"/>
    <n v="0"/>
    <n v="0"/>
    <x v="54"/>
  </r>
  <r>
    <n v="56"/>
    <n v="56"/>
    <n v="0"/>
    <n v="0"/>
    <n v="0"/>
    <n v="0"/>
    <n v="0"/>
    <n v="0"/>
    <n v="0"/>
    <n v="0"/>
    <n v="0"/>
    <n v="0"/>
    <x v="34"/>
  </r>
  <r>
    <n v="850"/>
    <n v="85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1"/>
  </r>
  <r>
    <n v="620"/>
    <n v="620"/>
    <n v="0"/>
    <n v="0"/>
    <n v="0"/>
    <n v="0"/>
    <n v="0"/>
    <n v="0"/>
    <n v="0"/>
    <n v="0"/>
    <n v="0"/>
    <n v="0"/>
    <x v="52"/>
  </r>
  <r>
    <n v="192"/>
    <n v="192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11"/>
  </r>
  <r>
    <n v="148"/>
    <n v="148"/>
    <n v="0"/>
    <n v="0"/>
    <n v="0"/>
    <n v="0"/>
    <n v="0"/>
    <n v="0"/>
    <n v="0"/>
    <n v="0"/>
    <n v="0"/>
    <n v="0"/>
    <x v="49"/>
  </r>
  <r>
    <n v="211"/>
    <n v="211"/>
    <n v="0"/>
    <n v="0"/>
    <n v="0"/>
    <n v="0"/>
    <n v="0"/>
    <n v="0"/>
    <n v="211"/>
    <n v="211"/>
    <n v="0"/>
    <n v="0"/>
    <x v="28"/>
  </r>
  <r>
    <n v="21"/>
    <n v="21"/>
    <n v="0"/>
    <n v="0"/>
    <n v="0"/>
    <n v="0"/>
    <n v="0"/>
    <n v="0"/>
    <n v="0"/>
    <n v="0"/>
    <n v="0"/>
    <n v="0"/>
    <x v="51"/>
  </r>
  <r>
    <n v="30"/>
    <n v="30"/>
    <n v="0"/>
    <n v="0"/>
    <n v="0"/>
    <n v="0"/>
    <n v="0"/>
    <n v="0"/>
    <n v="30"/>
    <n v="30"/>
    <n v="0"/>
    <n v="0"/>
    <x v="55"/>
  </r>
  <r>
    <n v="4"/>
    <n v="4"/>
    <n v="0"/>
    <n v="0"/>
    <n v="0"/>
    <n v="0"/>
    <n v="0"/>
    <n v="0"/>
    <n v="0"/>
    <n v="0"/>
    <n v="0"/>
    <n v="0"/>
    <x v="29"/>
  </r>
  <r>
    <n v="13526"/>
    <n v="13526"/>
    <n v="0"/>
    <n v="0"/>
    <n v="0"/>
    <n v="0"/>
    <n v="0"/>
    <n v="0"/>
    <n v="0"/>
    <n v="0"/>
    <n v="0"/>
    <n v="0"/>
    <x v="14"/>
  </r>
  <r>
    <n v="130"/>
    <n v="130"/>
    <n v="0"/>
    <n v="0"/>
    <n v="0"/>
    <n v="0"/>
    <n v="0"/>
    <n v="0"/>
    <n v="0"/>
    <n v="0"/>
    <n v="0"/>
    <n v="0"/>
    <x v="7"/>
  </r>
  <r>
    <n v="53"/>
    <n v="53"/>
    <n v="0"/>
    <n v="0"/>
    <n v="0"/>
    <n v="0"/>
    <n v="0"/>
    <n v="0"/>
    <n v="53"/>
    <n v="53"/>
    <n v="0"/>
    <n v="0"/>
    <x v="30"/>
  </r>
  <r>
    <n v="202"/>
    <n v="202"/>
    <n v="0"/>
    <n v="0"/>
    <n v="0"/>
    <n v="0"/>
    <n v="0"/>
    <n v="0"/>
    <n v="0"/>
    <n v="0"/>
    <n v="0"/>
    <n v="0"/>
    <x v="48"/>
  </r>
  <r>
    <n v="89"/>
    <n v="89"/>
    <n v="0"/>
    <n v="0"/>
    <n v="0"/>
    <n v="0"/>
    <n v="0"/>
    <n v="0"/>
    <n v="89"/>
    <n v="89"/>
    <n v="0"/>
    <n v="0"/>
    <x v="65"/>
  </r>
  <r>
    <n v="12396"/>
    <n v="0"/>
    <n v="12396"/>
    <n v="0"/>
    <n v="0"/>
    <n v="0"/>
    <n v="0"/>
    <n v="0"/>
    <n v="0"/>
    <n v="0"/>
    <n v="0"/>
    <n v="0"/>
    <x v="13"/>
  </r>
  <r>
    <n v="2029"/>
    <n v="0"/>
    <n v="2029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39"/>
  </r>
  <r>
    <n v="147"/>
    <n v="147"/>
    <n v="0"/>
    <n v="0"/>
    <n v="0"/>
    <n v="0"/>
    <n v="0"/>
    <n v="0"/>
    <n v="0"/>
    <n v="0"/>
    <n v="0"/>
    <n v="0"/>
    <x v="42"/>
  </r>
  <r>
    <n v="3543"/>
    <n v="3543"/>
    <n v="0"/>
    <n v="0"/>
    <n v="0"/>
    <n v="0"/>
    <n v="0"/>
    <n v="0"/>
    <n v="0"/>
    <n v="0"/>
    <n v="0"/>
    <n v="0"/>
    <x v="62"/>
  </r>
  <r>
    <n v="4416"/>
    <n v="4416"/>
    <n v="0"/>
    <n v="0"/>
    <n v="0"/>
    <n v="0"/>
    <n v="0"/>
    <n v="0"/>
    <n v="0"/>
    <n v="0"/>
    <n v="0"/>
    <n v="0"/>
    <x v="37"/>
  </r>
  <r>
    <n v="600"/>
    <n v="600"/>
    <n v="0"/>
    <n v="0"/>
    <n v="0"/>
    <n v="0"/>
    <n v="0"/>
    <n v="0"/>
    <n v="0"/>
    <n v="0"/>
    <n v="0"/>
    <n v="0"/>
    <x v="61"/>
  </r>
  <r>
    <n v="283"/>
    <n v="283"/>
    <n v="0"/>
    <n v="0"/>
    <n v="0"/>
    <n v="0"/>
    <n v="0"/>
    <n v="0"/>
    <n v="0"/>
    <n v="0"/>
    <n v="0"/>
    <n v="0"/>
    <x v="33"/>
  </r>
  <r>
    <n v="417"/>
    <n v="417"/>
    <n v="0"/>
    <n v="0"/>
    <n v="0"/>
    <n v="0"/>
    <n v="0"/>
    <n v="0"/>
    <n v="417"/>
    <n v="417"/>
    <n v="0"/>
    <n v="0"/>
    <x v="51"/>
  </r>
  <r>
    <n v="671"/>
    <n v="0"/>
    <n v="671"/>
    <n v="0"/>
    <n v="0"/>
    <n v="0"/>
    <n v="0"/>
    <n v="0"/>
    <n v="0"/>
    <n v="0"/>
    <n v="0"/>
    <n v="0"/>
    <x v="45"/>
  </r>
  <r>
    <n v="1425"/>
    <n v="1425"/>
    <n v="0"/>
    <n v="0"/>
    <n v="0"/>
    <n v="0"/>
    <n v="0"/>
    <n v="0"/>
    <n v="0"/>
    <n v="0"/>
    <n v="0"/>
    <n v="0"/>
    <x v="32"/>
  </r>
  <r>
    <n v="14208"/>
    <n v="14208"/>
    <n v="0"/>
    <n v="0"/>
    <n v="0"/>
    <n v="0"/>
    <n v="0"/>
    <n v="0"/>
    <n v="0"/>
    <n v="0"/>
    <n v="0"/>
    <n v="0"/>
    <x v="49"/>
  </r>
  <r>
    <n v="789"/>
    <n v="0"/>
    <n v="789"/>
    <n v="0"/>
    <n v="0"/>
    <n v="0"/>
    <n v="0"/>
    <n v="0"/>
    <n v="789"/>
    <n v="0"/>
    <n v="789"/>
    <n v="0"/>
    <x v="42"/>
  </r>
  <r>
    <n v="48"/>
    <n v="48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1"/>
  </r>
  <r>
    <n v="2732"/>
    <n v="2732"/>
    <n v="0"/>
    <n v="0"/>
    <n v="0"/>
    <n v="0"/>
    <n v="0"/>
    <n v="0"/>
    <n v="0"/>
    <n v="0"/>
    <n v="0"/>
    <n v="0"/>
    <x v="46"/>
  </r>
  <r>
    <n v="90"/>
    <n v="90"/>
    <n v="0"/>
    <n v="0"/>
    <n v="0"/>
    <n v="0"/>
    <n v="0"/>
    <n v="0"/>
    <n v="90"/>
    <n v="90"/>
    <n v="0"/>
    <n v="0"/>
    <x v="73"/>
  </r>
  <r>
    <n v="246"/>
    <n v="246"/>
    <n v="0"/>
    <n v="0"/>
    <n v="0"/>
    <n v="0"/>
    <n v="0"/>
    <n v="0"/>
    <n v="0"/>
    <n v="0"/>
    <n v="0"/>
    <n v="0"/>
    <x v="39"/>
  </r>
  <r>
    <n v="71"/>
    <n v="71"/>
    <n v="0"/>
    <n v="0"/>
    <n v="0"/>
    <n v="0"/>
    <n v="0"/>
    <n v="0"/>
    <n v="0"/>
    <n v="0"/>
    <n v="0"/>
    <n v="0"/>
    <x v="30"/>
  </r>
  <r>
    <n v="69"/>
    <n v="69"/>
    <n v="0"/>
    <n v="0"/>
    <n v="0"/>
    <n v="0"/>
    <n v="0"/>
    <n v="0"/>
    <n v="0"/>
    <n v="0"/>
    <n v="0"/>
    <n v="0"/>
    <x v="62"/>
  </r>
  <r>
    <n v="10208"/>
    <n v="10208"/>
    <n v="0"/>
    <n v="0"/>
    <n v="10208"/>
    <n v="10208"/>
    <n v="0"/>
    <n v="0"/>
    <n v="0"/>
    <n v="0"/>
    <n v="0"/>
    <n v="0"/>
    <x v="16"/>
  </r>
  <r>
    <n v="232"/>
    <n v="0"/>
    <n v="232"/>
    <n v="0"/>
    <n v="232"/>
    <n v="0"/>
    <n v="232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63"/>
  </r>
  <r>
    <n v="93"/>
    <n v="0"/>
    <n v="93"/>
    <n v="0"/>
    <n v="0"/>
    <n v="0"/>
    <n v="0"/>
    <n v="0"/>
    <n v="0"/>
    <n v="0"/>
    <n v="0"/>
    <n v="0"/>
    <x v="31"/>
  </r>
  <r>
    <n v="554"/>
    <n v="554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24"/>
  </r>
  <r>
    <n v="585"/>
    <n v="585"/>
    <n v="0"/>
    <n v="0"/>
    <n v="0"/>
    <n v="0"/>
    <n v="0"/>
    <n v="0"/>
    <n v="585"/>
    <n v="585"/>
    <n v="0"/>
    <n v="0"/>
    <x v="20"/>
  </r>
  <r>
    <n v="147"/>
    <n v="147"/>
    <n v="0"/>
    <n v="0"/>
    <n v="0"/>
    <n v="0"/>
    <n v="0"/>
    <n v="0"/>
    <n v="0"/>
    <n v="0"/>
    <n v="0"/>
    <n v="0"/>
    <x v="43"/>
  </r>
  <r>
    <n v="16935"/>
    <n v="16935"/>
    <n v="0"/>
    <n v="0"/>
    <n v="0"/>
    <n v="0"/>
    <n v="0"/>
    <n v="0"/>
    <n v="0"/>
    <n v="0"/>
    <n v="0"/>
    <n v="0"/>
    <x v="7"/>
  </r>
  <r>
    <n v="929"/>
    <n v="929"/>
    <n v="0"/>
    <n v="0"/>
    <n v="0"/>
    <n v="0"/>
    <n v="0"/>
    <n v="0"/>
    <n v="0"/>
    <n v="0"/>
    <n v="0"/>
    <n v="0"/>
    <x v="22"/>
  </r>
  <r>
    <n v="37"/>
    <n v="37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0"/>
    <n v="0"/>
    <n v="0"/>
    <n v="0"/>
    <x v="4"/>
  </r>
  <r>
    <n v="1615"/>
    <n v="1615"/>
    <n v="0"/>
    <n v="0"/>
    <n v="0"/>
    <n v="0"/>
    <n v="0"/>
    <n v="0"/>
    <n v="0"/>
    <n v="0"/>
    <n v="0"/>
    <n v="0"/>
    <x v="47"/>
  </r>
  <r>
    <n v="553"/>
    <n v="553"/>
    <n v="0"/>
    <n v="0"/>
    <n v="0"/>
    <n v="0"/>
    <n v="0"/>
    <n v="0"/>
    <n v="0"/>
    <n v="0"/>
    <n v="0"/>
    <n v="0"/>
    <x v="40"/>
  </r>
  <r>
    <n v="2226"/>
    <n v="0"/>
    <n v="2226"/>
    <n v="0"/>
    <n v="0"/>
    <n v="0"/>
    <n v="0"/>
    <n v="0"/>
    <n v="2226"/>
    <n v="0"/>
    <n v="2226"/>
    <n v="0"/>
    <x v="52"/>
  </r>
  <r>
    <n v="393"/>
    <n v="393"/>
    <n v="0"/>
    <n v="0"/>
    <n v="0"/>
    <n v="0"/>
    <n v="0"/>
    <n v="0"/>
    <n v="0"/>
    <n v="0"/>
    <n v="0"/>
    <n v="0"/>
    <x v="45"/>
  </r>
  <r>
    <n v="1"/>
    <n v="0"/>
    <n v="0"/>
    <n v="1"/>
    <n v="0"/>
    <n v="0"/>
    <n v="0"/>
    <n v="0"/>
    <n v="0"/>
    <n v="0"/>
    <n v="0"/>
    <n v="0"/>
    <x v="42"/>
  </r>
  <r>
    <n v="8387"/>
    <n v="838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6"/>
  </r>
  <r>
    <n v="19712"/>
    <n v="0"/>
    <n v="0"/>
    <n v="19712"/>
    <n v="19712"/>
    <n v="0"/>
    <n v="0"/>
    <n v="19712"/>
    <n v="0"/>
    <n v="0"/>
    <n v="0"/>
    <n v="0"/>
    <x v="74"/>
  </r>
  <r>
    <n v="1"/>
    <n v="1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12"/>
  </r>
  <r>
    <n v="1528"/>
    <n v="1528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40"/>
  </r>
  <r>
    <n v="10"/>
    <n v="10"/>
    <n v="0"/>
    <n v="0"/>
    <n v="10"/>
    <n v="10"/>
    <n v="0"/>
    <n v="0"/>
    <n v="0"/>
    <n v="0"/>
    <n v="0"/>
    <n v="0"/>
    <x v="40"/>
  </r>
  <r>
    <n v="25"/>
    <n v="25"/>
    <n v="0"/>
    <n v="0"/>
    <n v="0"/>
    <n v="0"/>
    <n v="0"/>
    <n v="0"/>
    <n v="25"/>
    <n v="25"/>
    <n v="0"/>
    <n v="0"/>
    <x v="12"/>
  </r>
  <r>
    <n v="339"/>
    <n v="339"/>
    <n v="0"/>
    <n v="0"/>
    <n v="0"/>
    <n v="0"/>
    <n v="0"/>
    <n v="0"/>
    <n v="0"/>
    <n v="0"/>
    <n v="0"/>
    <n v="0"/>
    <x v="48"/>
  </r>
  <r>
    <n v="1"/>
    <n v="0"/>
    <n v="1"/>
    <n v="0"/>
    <n v="0"/>
    <n v="0"/>
    <n v="0"/>
    <n v="0"/>
    <n v="0"/>
    <n v="0"/>
    <n v="0"/>
    <n v="0"/>
    <x v="35"/>
  </r>
  <r>
    <n v="120"/>
    <n v="120"/>
    <n v="0"/>
    <n v="0"/>
    <n v="0"/>
    <n v="0"/>
    <n v="0"/>
    <n v="0"/>
    <n v="0"/>
    <n v="0"/>
    <n v="0"/>
    <n v="0"/>
    <x v="38"/>
  </r>
  <r>
    <n v="5158"/>
    <n v="5158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13"/>
    <n v="13"/>
    <n v="0"/>
    <n v="0"/>
    <x v="48"/>
  </r>
  <r>
    <n v="91"/>
    <n v="91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7"/>
  </r>
  <r>
    <n v="74"/>
    <n v="74"/>
    <n v="0"/>
    <n v="0"/>
    <n v="0"/>
    <n v="0"/>
    <n v="0"/>
    <n v="0"/>
    <n v="0"/>
    <n v="0"/>
    <n v="0"/>
    <n v="0"/>
    <x v="29"/>
  </r>
  <r>
    <n v="252"/>
    <n v="252"/>
    <n v="0"/>
    <n v="0"/>
    <n v="0"/>
    <n v="0"/>
    <n v="0"/>
    <n v="0"/>
    <n v="0"/>
    <n v="0"/>
    <n v="0"/>
    <n v="0"/>
    <x v="39"/>
  </r>
  <r>
    <n v="1447"/>
    <n v="1447"/>
    <n v="0"/>
    <n v="0"/>
    <n v="0"/>
    <n v="0"/>
    <n v="0"/>
    <n v="0"/>
    <n v="0"/>
    <n v="0"/>
    <n v="0"/>
    <n v="0"/>
    <x v="58"/>
  </r>
  <r>
    <n v="1043"/>
    <n v="1043"/>
    <n v="0"/>
    <n v="0"/>
    <n v="0"/>
    <n v="0"/>
    <n v="0"/>
    <n v="0"/>
    <n v="0"/>
    <n v="0"/>
    <n v="0"/>
    <n v="0"/>
    <x v="0"/>
  </r>
  <r>
    <n v="3083"/>
    <n v="3083"/>
    <n v="0"/>
    <n v="0"/>
    <n v="0"/>
    <n v="0"/>
    <n v="0"/>
    <n v="0"/>
    <n v="0"/>
    <n v="0"/>
    <n v="0"/>
    <n v="0"/>
    <x v="37"/>
  </r>
  <r>
    <n v="468"/>
    <n v="468"/>
    <n v="0"/>
    <n v="0"/>
    <n v="0"/>
    <n v="0"/>
    <n v="0"/>
    <n v="0"/>
    <n v="0"/>
    <n v="0"/>
    <n v="0"/>
    <n v="0"/>
    <x v="60"/>
  </r>
  <r>
    <n v="338"/>
    <n v="338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14"/>
  </r>
  <r>
    <n v="76"/>
    <n v="76"/>
    <n v="0"/>
    <n v="0"/>
    <n v="0"/>
    <n v="0"/>
    <n v="0"/>
    <n v="0"/>
    <n v="0"/>
    <n v="0"/>
    <n v="0"/>
    <n v="0"/>
    <x v="55"/>
  </r>
  <r>
    <n v="85"/>
    <n v="85"/>
    <n v="0"/>
    <n v="0"/>
    <n v="0"/>
    <n v="0"/>
    <n v="0"/>
    <n v="0"/>
    <n v="0"/>
    <n v="0"/>
    <n v="0"/>
    <n v="0"/>
    <x v="21"/>
  </r>
  <r>
    <n v="587"/>
    <n v="0"/>
    <n v="587"/>
    <n v="0"/>
    <n v="0"/>
    <n v="0"/>
    <n v="0"/>
    <n v="0"/>
    <n v="587"/>
    <n v="0"/>
    <n v="587"/>
    <n v="0"/>
    <x v="19"/>
  </r>
  <r>
    <n v="17"/>
    <n v="17"/>
    <n v="0"/>
    <n v="0"/>
    <n v="0"/>
    <n v="0"/>
    <n v="0"/>
    <n v="0"/>
    <n v="0"/>
    <n v="0"/>
    <n v="0"/>
    <n v="0"/>
    <x v="21"/>
  </r>
  <r>
    <n v="478"/>
    <n v="478"/>
    <n v="0"/>
    <n v="0"/>
    <n v="0"/>
    <n v="0"/>
    <n v="0"/>
    <n v="0"/>
    <n v="0"/>
    <n v="0"/>
    <n v="0"/>
    <n v="0"/>
    <x v="14"/>
  </r>
  <r>
    <n v="3625"/>
    <n v="0"/>
    <n v="3625"/>
    <n v="0"/>
    <n v="0"/>
    <n v="0"/>
    <n v="0"/>
    <n v="0"/>
    <n v="0"/>
    <n v="0"/>
    <n v="0"/>
    <n v="0"/>
    <x v="23"/>
  </r>
  <r>
    <n v="476"/>
    <n v="476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5"/>
    <n v="5"/>
    <n v="0"/>
    <n v="0"/>
    <x v="46"/>
  </r>
  <r>
    <n v="43"/>
    <n v="43"/>
    <n v="0"/>
    <n v="0"/>
    <n v="0"/>
    <n v="0"/>
    <n v="0"/>
    <n v="0"/>
    <n v="43"/>
    <n v="43"/>
    <n v="0"/>
    <n v="0"/>
    <x v="45"/>
  </r>
  <r>
    <n v="6157"/>
    <n v="6157"/>
    <n v="0"/>
    <n v="0"/>
    <n v="0"/>
    <n v="0"/>
    <n v="0"/>
    <n v="0"/>
    <n v="0"/>
    <n v="0"/>
    <n v="0"/>
    <n v="0"/>
    <x v="32"/>
  </r>
  <r>
    <n v="2565"/>
    <n v="0"/>
    <n v="2565"/>
    <n v="0"/>
    <n v="0"/>
    <n v="0"/>
    <n v="0"/>
    <n v="0"/>
    <n v="0"/>
    <n v="0"/>
    <n v="0"/>
    <n v="0"/>
    <x v="28"/>
  </r>
  <r>
    <n v="22909"/>
    <n v="0"/>
    <n v="22909"/>
    <n v="0"/>
    <n v="0"/>
    <n v="0"/>
    <n v="0"/>
    <n v="0"/>
    <n v="0"/>
    <n v="0"/>
    <n v="0"/>
    <n v="0"/>
    <x v="62"/>
  </r>
  <r>
    <n v="29"/>
    <n v="29"/>
    <n v="0"/>
    <n v="0"/>
    <n v="0"/>
    <n v="0"/>
    <n v="0"/>
    <n v="0"/>
    <n v="0"/>
    <n v="0"/>
    <n v="0"/>
    <n v="0"/>
    <x v="60"/>
  </r>
  <r>
    <n v="3268"/>
    <n v="0"/>
    <n v="3268"/>
    <n v="0"/>
    <n v="3268"/>
    <n v="0"/>
    <n v="3268"/>
    <n v="0"/>
    <n v="0"/>
    <n v="0"/>
    <n v="0"/>
    <n v="0"/>
    <x v="28"/>
  </r>
  <r>
    <n v="390"/>
    <n v="0"/>
    <n v="390"/>
    <n v="0"/>
    <n v="0"/>
    <n v="0"/>
    <n v="0"/>
    <n v="0"/>
    <n v="390"/>
    <n v="0"/>
    <n v="390"/>
    <n v="0"/>
    <x v="12"/>
  </r>
  <r>
    <n v="113"/>
    <n v="113"/>
    <n v="0"/>
    <n v="0"/>
    <n v="0"/>
    <n v="0"/>
    <n v="0"/>
    <n v="0"/>
    <n v="0"/>
    <n v="0"/>
    <n v="0"/>
    <n v="0"/>
    <x v="46"/>
  </r>
  <r>
    <n v="667"/>
    <n v="667"/>
    <n v="0"/>
    <n v="0"/>
    <n v="0"/>
    <n v="0"/>
    <n v="0"/>
    <n v="0"/>
    <n v="0"/>
    <n v="0"/>
    <n v="0"/>
    <n v="0"/>
    <x v="27"/>
  </r>
  <r>
    <n v="1970"/>
    <n v="1970"/>
    <n v="0"/>
    <n v="0"/>
    <n v="1970"/>
    <n v="1970"/>
    <n v="0"/>
    <n v="0"/>
    <n v="0"/>
    <n v="0"/>
    <n v="0"/>
    <n v="0"/>
    <x v="23"/>
  </r>
  <r>
    <n v="915"/>
    <n v="915"/>
    <n v="0"/>
    <n v="0"/>
    <n v="0"/>
    <n v="0"/>
    <n v="0"/>
    <n v="0"/>
    <n v="915"/>
    <n v="915"/>
    <n v="0"/>
    <n v="0"/>
    <x v="0"/>
  </r>
  <r>
    <n v="13123"/>
    <n v="13123"/>
    <n v="0"/>
    <n v="0"/>
    <n v="0"/>
    <n v="0"/>
    <n v="0"/>
    <n v="0"/>
    <n v="0"/>
    <n v="0"/>
    <n v="0"/>
    <n v="0"/>
    <x v="13"/>
  </r>
  <r>
    <n v="5306"/>
    <n v="5306"/>
    <n v="0"/>
    <n v="0"/>
    <n v="0"/>
    <n v="0"/>
    <n v="0"/>
    <n v="0"/>
    <n v="5306"/>
    <n v="5306"/>
    <n v="0"/>
    <n v="0"/>
    <x v="9"/>
  </r>
  <r>
    <n v="2"/>
    <n v="2"/>
    <n v="0"/>
    <n v="0"/>
    <n v="0"/>
    <n v="0"/>
    <n v="0"/>
    <n v="0"/>
    <n v="0"/>
    <n v="0"/>
    <n v="0"/>
    <n v="0"/>
    <x v="14"/>
  </r>
  <r>
    <n v="279"/>
    <n v="279"/>
    <n v="0"/>
    <n v="0"/>
    <n v="0"/>
    <n v="0"/>
    <n v="0"/>
    <n v="0"/>
    <n v="0"/>
    <n v="0"/>
    <n v="0"/>
    <n v="0"/>
    <x v="19"/>
  </r>
  <r>
    <n v="5773"/>
    <n v="5773"/>
    <n v="0"/>
    <n v="0"/>
    <n v="0"/>
    <n v="0"/>
    <n v="0"/>
    <n v="0"/>
    <n v="0"/>
    <n v="0"/>
    <n v="0"/>
    <n v="0"/>
    <x v="22"/>
  </r>
  <r>
    <n v="1151"/>
    <n v="0"/>
    <n v="1151"/>
    <n v="0"/>
    <n v="0"/>
    <n v="0"/>
    <n v="0"/>
    <n v="0"/>
    <n v="0"/>
    <n v="0"/>
    <n v="0"/>
    <n v="0"/>
    <x v="39"/>
  </r>
  <r>
    <n v="173"/>
    <n v="173"/>
    <n v="0"/>
    <n v="0"/>
    <n v="0"/>
    <n v="0"/>
    <n v="0"/>
    <n v="0"/>
    <n v="0"/>
    <n v="0"/>
    <n v="0"/>
    <n v="0"/>
    <x v="37"/>
  </r>
  <r>
    <n v="127"/>
    <n v="127"/>
    <n v="0"/>
    <n v="0"/>
    <n v="0"/>
    <n v="0"/>
    <n v="0"/>
    <n v="0"/>
    <n v="0"/>
    <n v="0"/>
    <n v="0"/>
    <n v="0"/>
    <x v="39"/>
  </r>
  <r>
    <n v="17866"/>
    <n v="0"/>
    <n v="17866"/>
    <n v="0"/>
    <n v="0"/>
    <n v="0"/>
    <n v="0"/>
    <n v="0"/>
    <n v="0"/>
    <n v="0"/>
    <n v="0"/>
    <n v="0"/>
    <x v="12"/>
  </r>
  <r>
    <n v="2412"/>
    <n v="2412"/>
    <n v="0"/>
    <n v="0"/>
    <n v="0"/>
    <n v="0"/>
    <n v="0"/>
    <n v="0"/>
    <n v="0"/>
    <n v="0"/>
    <n v="0"/>
    <n v="0"/>
    <x v="14"/>
  </r>
  <r>
    <n v="22"/>
    <n v="22"/>
    <n v="0"/>
    <n v="0"/>
    <n v="0"/>
    <n v="0"/>
    <n v="0"/>
    <n v="0"/>
    <n v="0"/>
    <n v="0"/>
    <n v="0"/>
    <n v="0"/>
    <x v="27"/>
  </r>
  <r>
    <n v="2380"/>
    <n v="2380"/>
    <n v="0"/>
    <n v="0"/>
    <n v="0"/>
    <n v="0"/>
    <n v="0"/>
    <n v="0"/>
    <n v="0"/>
    <n v="0"/>
    <n v="0"/>
    <n v="0"/>
    <x v="34"/>
  </r>
  <r>
    <n v="48"/>
    <n v="48"/>
    <n v="0"/>
    <n v="0"/>
    <n v="48"/>
    <n v="48"/>
    <n v="0"/>
    <n v="0"/>
    <n v="0"/>
    <n v="0"/>
    <n v="0"/>
    <n v="0"/>
    <x v="10"/>
  </r>
  <r>
    <n v="15"/>
    <n v="0"/>
    <n v="15"/>
    <n v="0"/>
    <n v="0"/>
    <n v="0"/>
    <n v="0"/>
    <n v="0"/>
    <n v="0"/>
    <n v="0"/>
    <n v="0"/>
    <n v="0"/>
    <x v="59"/>
  </r>
  <r>
    <n v="303"/>
    <n v="303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1"/>
  </r>
  <r>
    <n v="2338"/>
    <n v="0"/>
    <n v="2338"/>
    <n v="0"/>
    <n v="0"/>
    <n v="0"/>
    <n v="0"/>
    <n v="0"/>
    <n v="0"/>
    <n v="0"/>
    <n v="0"/>
    <n v="0"/>
    <x v="11"/>
  </r>
  <r>
    <n v="79"/>
    <n v="79"/>
    <n v="0"/>
    <n v="0"/>
    <n v="0"/>
    <n v="0"/>
    <n v="0"/>
    <n v="0"/>
    <n v="0"/>
    <n v="0"/>
    <n v="0"/>
    <n v="0"/>
    <x v="53"/>
  </r>
  <r>
    <n v="160"/>
    <n v="160"/>
    <n v="0"/>
    <n v="0"/>
    <n v="0"/>
    <n v="0"/>
    <n v="0"/>
    <n v="0"/>
    <n v="0"/>
    <n v="0"/>
    <n v="0"/>
    <n v="0"/>
    <x v="37"/>
  </r>
  <r>
    <n v="2188"/>
    <n v="0"/>
    <n v="2188"/>
    <n v="0"/>
    <n v="0"/>
    <n v="0"/>
    <n v="0"/>
    <n v="0"/>
    <n v="0"/>
    <n v="0"/>
    <n v="0"/>
    <n v="0"/>
    <x v="21"/>
  </r>
  <r>
    <n v="4908"/>
    <n v="4908"/>
    <n v="0"/>
    <n v="0"/>
    <n v="0"/>
    <n v="0"/>
    <n v="0"/>
    <n v="0"/>
    <n v="0"/>
    <n v="0"/>
    <n v="0"/>
    <n v="0"/>
    <x v="52"/>
  </r>
  <r>
    <n v="1073"/>
    <n v="1073"/>
    <n v="0"/>
    <n v="0"/>
    <n v="0"/>
    <n v="0"/>
    <n v="0"/>
    <n v="0"/>
    <n v="0"/>
    <n v="0"/>
    <n v="0"/>
    <n v="0"/>
    <x v="6"/>
  </r>
  <r>
    <n v="3779"/>
    <n v="3779"/>
    <n v="0"/>
    <n v="0"/>
    <n v="0"/>
    <n v="0"/>
    <n v="0"/>
    <n v="0"/>
    <n v="0"/>
    <n v="0"/>
    <n v="0"/>
    <n v="0"/>
    <x v="40"/>
  </r>
  <r>
    <n v="1003"/>
    <n v="0"/>
    <n v="1003"/>
    <n v="0"/>
    <n v="0"/>
    <n v="0"/>
    <n v="0"/>
    <n v="0"/>
    <n v="0"/>
    <n v="0"/>
    <n v="0"/>
    <n v="0"/>
    <x v="29"/>
  </r>
  <r>
    <n v="755"/>
    <n v="755"/>
    <n v="0"/>
    <n v="0"/>
    <n v="0"/>
    <n v="0"/>
    <n v="0"/>
    <n v="0"/>
    <n v="0"/>
    <n v="0"/>
    <n v="0"/>
    <n v="0"/>
    <x v="12"/>
  </r>
  <r>
    <n v="613"/>
    <n v="613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28"/>
  </r>
  <r>
    <n v="1430"/>
    <n v="1430"/>
    <n v="0"/>
    <n v="0"/>
    <n v="1430"/>
    <n v="1430"/>
    <n v="0"/>
    <n v="0"/>
    <n v="0"/>
    <n v="0"/>
    <n v="0"/>
    <n v="0"/>
    <x v="46"/>
  </r>
  <r>
    <n v="137"/>
    <n v="137"/>
    <n v="0"/>
    <n v="0"/>
    <n v="0"/>
    <n v="0"/>
    <n v="0"/>
    <n v="0"/>
    <n v="137"/>
    <n v="137"/>
    <n v="0"/>
    <n v="0"/>
    <x v="39"/>
  </r>
  <r>
    <n v="6"/>
    <n v="6"/>
    <n v="0"/>
    <n v="0"/>
    <n v="0"/>
    <n v="0"/>
    <n v="0"/>
    <n v="0"/>
    <n v="0"/>
    <n v="0"/>
    <n v="0"/>
    <n v="0"/>
    <x v="29"/>
  </r>
  <r>
    <n v="13"/>
    <n v="13"/>
    <n v="0"/>
    <n v="0"/>
    <n v="0"/>
    <n v="0"/>
    <n v="0"/>
    <n v="0"/>
    <n v="0"/>
    <n v="0"/>
    <n v="0"/>
    <n v="0"/>
    <x v="35"/>
  </r>
  <r>
    <n v="112"/>
    <n v="112"/>
    <n v="0"/>
    <n v="0"/>
    <n v="0"/>
    <n v="0"/>
    <n v="0"/>
    <n v="0"/>
    <n v="0"/>
    <n v="0"/>
    <n v="0"/>
    <n v="0"/>
    <x v="15"/>
  </r>
  <r>
    <n v="52"/>
    <n v="52"/>
    <n v="0"/>
    <n v="0"/>
    <n v="52"/>
    <n v="52"/>
    <n v="0"/>
    <n v="0"/>
    <n v="0"/>
    <n v="0"/>
    <n v="0"/>
    <n v="0"/>
    <x v="54"/>
  </r>
  <r>
    <n v="4"/>
    <n v="4"/>
    <n v="0"/>
    <n v="0"/>
    <n v="4"/>
    <n v="4"/>
    <n v="0"/>
    <n v="0"/>
    <n v="0"/>
    <n v="0"/>
    <n v="0"/>
    <n v="0"/>
    <x v="68"/>
  </r>
  <r>
    <n v="72"/>
    <n v="72"/>
    <n v="0"/>
    <n v="0"/>
    <n v="0"/>
    <n v="0"/>
    <n v="0"/>
    <n v="0"/>
    <n v="0"/>
    <n v="0"/>
    <n v="0"/>
    <n v="0"/>
    <x v="26"/>
  </r>
  <r>
    <n v="4019"/>
    <n v="0"/>
    <n v="4019"/>
    <n v="0"/>
    <n v="0"/>
    <n v="0"/>
    <n v="0"/>
    <n v="0"/>
    <n v="0"/>
    <n v="0"/>
    <n v="0"/>
    <n v="0"/>
    <x v="28"/>
  </r>
  <r>
    <n v="168"/>
    <n v="168"/>
    <n v="0"/>
    <n v="0"/>
    <n v="0"/>
    <n v="0"/>
    <n v="0"/>
    <n v="0"/>
    <n v="0"/>
    <n v="0"/>
    <n v="0"/>
    <n v="0"/>
    <x v="37"/>
  </r>
  <r>
    <n v="94"/>
    <n v="94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48"/>
  </r>
  <r>
    <n v="3028"/>
    <n v="3028"/>
    <n v="0"/>
    <n v="0"/>
    <n v="0"/>
    <n v="0"/>
    <n v="0"/>
    <n v="0"/>
    <n v="3028"/>
    <n v="3028"/>
    <n v="0"/>
    <n v="0"/>
    <x v="54"/>
  </r>
  <r>
    <n v="292"/>
    <n v="292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5"/>
  </r>
  <r>
    <n v="55"/>
    <n v="55"/>
    <n v="0"/>
    <n v="0"/>
    <n v="0"/>
    <n v="0"/>
    <n v="0"/>
    <n v="0"/>
    <n v="55"/>
    <n v="55"/>
    <n v="0"/>
    <n v="0"/>
    <x v="20"/>
  </r>
  <r>
    <n v="1"/>
    <n v="1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7"/>
  </r>
  <r>
    <n v="637"/>
    <n v="637"/>
    <n v="0"/>
    <n v="0"/>
    <n v="637"/>
    <n v="637"/>
    <n v="0"/>
    <n v="0"/>
    <n v="0"/>
    <n v="0"/>
    <n v="0"/>
    <n v="0"/>
    <x v="51"/>
  </r>
  <r>
    <n v="5914"/>
    <n v="5914"/>
    <n v="0"/>
    <n v="0"/>
    <n v="5914"/>
    <n v="5914"/>
    <n v="0"/>
    <n v="0"/>
    <n v="0"/>
    <n v="0"/>
    <n v="0"/>
    <n v="0"/>
    <x v="54"/>
  </r>
  <r>
    <n v="4348"/>
    <n v="0"/>
    <n v="4348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7"/>
    <n v="7"/>
    <n v="0"/>
    <n v="0"/>
    <x v="63"/>
  </r>
  <r>
    <n v="8"/>
    <n v="8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20"/>
  </r>
  <r>
    <n v="3569"/>
    <n v="0"/>
    <n v="3569"/>
    <n v="0"/>
    <n v="0"/>
    <n v="0"/>
    <n v="0"/>
    <n v="0"/>
    <n v="0"/>
    <n v="0"/>
    <n v="0"/>
    <n v="0"/>
    <x v="21"/>
  </r>
  <r>
    <n v="8658"/>
    <n v="8658"/>
    <n v="0"/>
    <n v="0"/>
    <n v="0"/>
    <n v="0"/>
    <n v="0"/>
    <n v="0"/>
    <n v="8658"/>
    <n v="8658"/>
    <n v="0"/>
    <n v="0"/>
    <x v="36"/>
  </r>
  <r>
    <n v="471"/>
    <n v="471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7"/>
  </r>
  <r>
    <n v="612"/>
    <n v="612"/>
    <n v="0"/>
    <n v="0"/>
    <n v="0"/>
    <n v="0"/>
    <n v="0"/>
    <n v="0"/>
    <n v="612"/>
    <n v="612"/>
    <n v="0"/>
    <n v="0"/>
    <x v="74"/>
  </r>
  <r>
    <n v="60"/>
    <n v="60"/>
    <n v="0"/>
    <n v="0"/>
    <n v="0"/>
    <n v="0"/>
    <n v="0"/>
    <n v="0"/>
    <n v="0"/>
    <n v="0"/>
    <n v="0"/>
    <n v="0"/>
    <x v="27"/>
  </r>
  <r>
    <n v="361"/>
    <n v="361"/>
    <n v="0"/>
    <n v="0"/>
    <n v="0"/>
    <n v="0"/>
    <n v="0"/>
    <n v="0"/>
    <n v="0"/>
    <n v="0"/>
    <n v="0"/>
    <n v="0"/>
    <x v="29"/>
  </r>
  <r>
    <n v="79"/>
    <n v="79"/>
    <n v="0"/>
    <n v="0"/>
    <n v="0"/>
    <n v="0"/>
    <n v="0"/>
    <n v="0"/>
    <n v="0"/>
    <n v="0"/>
    <n v="0"/>
    <n v="0"/>
    <x v="37"/>
  </r>
  <r>
    <n v="615"/>
    <n v="615"/>
    <n v="0"/>
    <n v="0"/>
    <n v="0"/>
    <n v="0"/>
    <n v="0"/>
    <n v="0"/>
    <n v="615"/>
    <n v="615"/>
    <n v="0"/>
    <n v="0"/>
    <x v="58"/>
  </r>
  <r>
    <n v="1994"/>
    <n v="1994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30"/>
  </r>
  <r>
    <n v="1637"/>
    <n v="1637"/>
    <n v="0"/>
    <n v="0"/>
    <n v="0"/>
    <n v="0"/>
    <n v="0"/>
    <n v="0"/>
    <n v="0"/>
    <n v="0"/>
    <n v="0"/>
    <n v="0"/>
    <x v="26"/>
  </r>
  <r>
    <n v="104"/>
    <n v="104"/>
    <n v="0"/>
    <n v="0"/>
    <n v="104"/>
    <n v="104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2"/>
    <n v="2"/>
    <n v="0"/>
    <n v="0"/>
    <x v="71"/>
  </r>
  <r>
    <n v="283"/>
    <n v="0"/>
    <n v="283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0"/>
    <n v="0"/>
    <n v="0"/>
    <n v="0"/>
    <x v="7"/>
  </r>
  <r>
    <n v="17748"/>
    <n v="17748"/>
    <n v="0"/>
    <n v="0"/>
    <n v="0"/>
    <n v="0"/>
    <n v="0"/>
    <n v="0"/>
    <n v="0"/>
    <n v="0"/>
    <n v="0"/>
    <n v="0"/>
    <x v="0"/>
  </r>
  <r>
    <n v="4777"/>
    <n v="4777"/>
    <n v="0"/>
    <n v="0"/>
    <n v="0"/>
    <n v="0"/>
    <n v="0"/>
    <n v="0"/>
    <n v="0"/>
    <n v="0"/>
    <n v="0"/>
    <n v="0"/>
    <x v="10"/>
  </r>
  <r>
    <n v="43"/>
    <n v="43"/>
    <n v="0"/>
    <n v="0"/>
    <n v="0"/>
    <n v="0"/>
    <n v="0"/>
    <n v="0"/>
    <n v="0"/>
    <n v="0"/>
    <n v="0"/>
    <n v="0"/>
    <x v="59"/>
  </r>
  <r>
    <n v="2256"/>
    <n v="2256"/>
    <n v="0"/>
    <n v="0"/>
    <n v="0"/>
    <n v="0"/>
    <n v="0"/>
    <n v="0"/>
    <n v="0"/>
    <n v="0"/>
    <n v="0"/>
    <n v="0"/>
    <x v="47"/>
  </r>
  <r>
    <n v="19"/>
    <n v="19"/>
    <n v="0"/>
    <n v="0"/>
    <n v="0"/>
    <n v="0"/>
    <n v="0"/>
    <n v="0"/>
    <n v="19"/>
    <n v="19"/>
    <n v="0"/>
    <n v="0"/>
    <x v="45"/>
  </r>
  <r>
    <n v="2815"/>
    <n v="0"/>
    <n v="2815"/>
    <n v="0"/>
    <n v="0"/>
    <n v="0"/>
    <n v="0"/>
    <n v="0"/>
    <n v="0"/>
    <n v="0"/>
    <n v="0"/>
    <n v="0"/>
    <x v="15"/>
  </r>
  <r>
    <n v="7039"/>
    <n v="7039"/>
    <n v="0"/>
    <n v="0"/>
    <n v="0"/>
    <n v="0"/>
    <n v="0"/>
    <n v="0"/>
    <n v="0"/>
    <n v="0"/>
    <n v="0"/>
    <n v="0"/>
    <x v="3"/>
  </r>
  <r>
    <n v="580"/>
    <n v="580"/>
    <n v="0"/>
    <n v="0"/>
    <n v="0"/>
    <n v="0"/>
    <n v="0"/>
    <n v="0"/>
    <n v="0"/>
    <n v="0"/>
    <n v="0"/>
    <n v="0"/>
    <x v="29"/>
  </r>
  <r>
    <n v="2693"/>
    <n v="2693"/>
    <n v="0"/>
    <n v="0"/>
    <n v="0"/>
    <n v="0"/>
    <n v="0"/>
    <n v="0"/>
    <n v="2693"/>
    <n v="2693"/>
    <n v="0"/>
    <n v="0"/>
    <x v="6"/>
  </r>
  <r>
    <n v="24902"/>
    <n v="24902"/>
    <n v="0"/>
    <n v="0"/>
    <n v="0"/>
    <n v="0"/>
    <n v="0"/>
    <n v="0"/>
    <n v="24902"/>
    <n v="24902"/>
    <n v="0"/>
    <n v="0"/>
    <x v="38"/>
  </r>
  <r>
    <n v="1"/>
    <n v="1"/>
    <n v="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1"/>
  </r>
  <r>
    <n v="1847"/>
    <n v="0"/>
    <n v="1847"/>
    <n v="0"/>
    <n v="0"/>
    <n v="0"/>
    <n v="0"/>
    <n v="0"/>
    <n v="0"/>
    <n v="0"/>
    <n v="0"/>
    <n v="0"/>
    <x v="6"/>
  </r>
  <r>
    <n v="378"/>
    <n v="378"/>
    <n v="0"/>
    <n v="0"/>
    <n v="0"/>
    <n v="0"/>
    <n v="0"/>
    <n v="0"/>
    <n v="0"/>
    <n v="0"/>
    <n v="0"/>
    <n v="0"/>
    <x v="22"/>
  </r>
  <r>
    <n v="34"/>
    <n v="34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73"/>
  </r>
  <r>
    <n v="9"/>
    <n v="9"/>
    <n v="0"/>
    <n v="0"/>
    <n v="0"/>
    <n v="0"/>
    <n v="0"/>
    <n v="0"/>
    <n v="0"/>
    <n v="0"/>
    <n v="0"/>
    <n v="0"/>
    <x v="45"/>
  </r>
  <r>
    <n v="803"/>
    <n v="803"/>
    <n v="0"/>
    <n v="0"/>
    <n v="0"/>
    <n v="0"/>
    <n v="0"/>
    <n v="0"/>
    <n v="0"/>
    <n v="0"/>
    <n v="0"/>
    <n v="0"/>
    <x v="45"/>
  </r>
  <r>
    <n v="296"/>
    <n v="296"/>
    <n v="0"/>
    <n v="0"/>
    <n v="0"/>
    <n v="0"/>
    <n v="0"/>
    <n v="0"/>
    <n v="0"/>
    <n v="0"/>
    <n v="0"/>
    <n v="0"/>
    <x v="3"/>
  </r>
  <r>
    <n v="1452"/>
    <n v="1452"/>
    <n v="0"/>
    <n v="0"/>
    <n v="0"/>
    <n v="0"/>
    <n v="0"/>
    <n v="0"/>
    <n v="0"/>
    <n v="0"/>
    <n v="0"/>
    <n v="0"/>
    <x v="19"/>
  </r>
  <r>
    <n v="1575"/>
    <n v="1575"/>
    <n v="0"/>
    <n v="0"/>
    <n v="0"/>
    <n v="0"/>
    <n v="0"/>
    <n v="0"/>
    <n v="0"/>
    <n v="0"/>
    <n v="0"/>
    <n v="0"/>
    <x v="20"/>
  </r>
  <r>
    <n v="2179"/>
    <n v="0"/>
    <n v="2179"/>
    <n v="0"/>
    <n v="0"/>
    <n v="0"/>
    <n v="0"/>
    <n v="0"/>
    <n v="0"/>
    <n v="0"/>
    <n v="0"/>
    <n v="0"/>
    <x v="15"/>
  </r>
  <r>
    <n v="2267"/>
    <n v="2267"/>
    <n v="0"/>
    <n v="0"/>
    <n v="0"/>
    <n v="0"/>
    <n v="0"/>
    <n v="0"/>
    <n v="0"/>
    <n v="0"/>
    <n v="0"/>
    <n v="0"/>
    <x v="13"/>
  </r>
  <r>
    <n v="166"/>
    <n v="166"/>
    <n v="0"/>
    <n v="0"/>
    <n v="0"/>
    <n v="0"/>
    <n v="0"/>
    <n v="0"/>
    <n v="0"/>
    <n v="0"/>
    <n v="0"/>
    <n v="0"/>
    <x v="38"/>
  </r>
  <r>
    <n v="144"/>
    <n v="144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2"/>
  </r>
  <r>
    <n v="339"/>
    <n v="339"/>
    <n v="0"/>
    <n v="0"/>
    <n v="0"/>
    <n v="0"/>
    <n v="0"/>
    <n v="0"/>
    <n v="0"/>
    <n v="0"/>
    <n v="0"/>
    <n v="0"/>
    <x v="27"/>
  </r>
  <r>
    <n v="564"/>
    <n v="0"/>
    <n v="564"/>
    <n v="0"/>
    <n v="0"/>
    <n v="0"/>
    <n v="0"/>
    <n v="0"/>
    <n v="0"/>
    <n v="0"/>
    <n v="0"/>
    <n v="0"/>
    <x v="6"/>
  </r>
  <r>
    <n v="2386"/>
    <n v="0"/>
    <n v="2386"/>
    <n v="0"/>
    <n v="0"/>
    <n v="0"/>
    <n v="0"/>
    <n v="0"/>
    <n v="0"/>
    <n v="0"/>
    <n v="0"/>
    <n v="0"/>
    <x v="58"/>
  </r>
  <r>
    <n v="4065"/>
    <n v="4065"/>
    <n v="0"/>
    <n v="0"/>
    <n v="0"/>
    <n v="0"/>
    <n v="0"/>
    <n v="0"/>
    <n v="0"/>
    <n v="0"/>
    <n v="0"/>
    <n v="0"/>
    <x v="27"/>
  </r>
  <r>
    <n v="7"/>
    <n v="7"/>
    <n v="0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24"/>
    <n v="24"/>
    <n v="0"/>
    <n v="0"/>
    <x v="4"/>
  </r>
  <r>
    <n v="4218"/>
    <n v="4218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52"/>
  </r>
  <r>
    <n v="200"/>
    <n v="200"/>
    <n v="0"/>
    <n v="0"/>
    <n v="0"/>
    <n v="0"/>
    <n v="0"/>
    <n v="0"/>
    <n v="0"/>
    <n v="0"/>
    <n v="0"/>
    <n v="0"/>
    <x v="9"/>
  </r>
  <r>
    <n v="197"/>
    <n v="197"/>
    <n v="0"/>
    <n v="0"/>
    <n v="0"/>
    <n v="0"/>
    <n v="0"/>
    <n v="0"/>
    <n v="0"/>
    <n v="0"/>
    <n v="0"/>
    <n v="0"/>
    <x v="52"/>
  </r>
  <r>
    <n v="38"/>
    <n v="38"/>
    <n v="0"/>
    <n v="0"/>
    <n v="0"/>
    <n v="0"/>
    <n v="0"/>
    <n v="0"/>
    <n v="38"/>
    <n v="38"/>
    <n v="0"/>
    <n v="0"/>
    <x v="52"/>
  </r>
  <r>
    <n v="657"/>
    <n v="657"/>
    <n v="0"/>
    <n v="0"/>
    <n v="0"/>
    <n v="0"/>
    <n v="0"/>
    <n v="0"/>
    <n v="0"/>
    <n v="0"/>
    <n v="0"/>
    <n v="0"/>
    <x v="55"/>
  </r>
  <r>
    <n v="252"/>
    <n v="252"/>
    <n v="0"/>
    <n v="0"/>
    <n v="0"/>
    <n v="0"/>
    <n v="0"/>
    <n v="0"/>
    <n v="0"/>
    <n v="0"/>
    <n v="0"/>
    <n v="0"/>
    <x v="61"/>
  </r>
  <r>
    <n v="25"/>
    <n v="25"/>
    <n v="0"/>
    <n v="0"/>
    <n v="0"/>
    <n v="0"/>
    <n v="0"/>
    <n v="0"/>
    <n v="0"/>
    <n v="0"/>
    <n v="0"/>
    <n v="0"/>
    <x v="5"/>
  </r>
  <r>
    <n v="2795"/>
    <n v="0"/>
    <n v="2795"/>
    <n v="0"/>
    <n v="0"/>
    <n v="0"/>
    <n v="0"/>
    <n v="0"/>
    <n v="0"/>
    <n v="0"/>
    <n v="0"/>
    <n v="0"/>
    <x v="33"/>
  </r>
  <r>
    <n v="153"/>
    <n v="153"/>
    <n v="0"/>
    <n v="0"/>
    <n v="153"/>
    <n v="153"/>
    <n v="0"/>
    <n v="0"/>
    <n v="0"/>
    <n v="0"/>
    <n v="0"/>
    <n v="0"/>
    <x v="15"/>
  </r>
  <r>
    <n v="300"/>
    <n v="300"/>
    <n v="0"/>
    <n v="0"/>
    <n v="0"/>
    <n v="0"/>
    <n v="0"/>
    <n v="0"/>
    <n v="0"/>
    <n v="0"/>
    <n v="0"/>
    <n v="0"/>
    <x v="49"/>
  </r>
  <r>
    <n v="138"/>
    <n v="138"/>
    <n v="0"/>
    <n v="0"/>
    <n v="0"/>
    <n v="0"/>
    <n v="0"/>
    <n v="0"/>
    <n v="0"/>
    <n v="0"/>
    <n v="0"/>
    <n v="0"/>
    <x v="15"/>
  </r>
  <r>
    <n v="7266"/>
    <n v="0"/>
    <n v="7266"/>
    <n v="0"/>
    <n v="0"/>
    <n v="0"/>
    <n v="0"/>
    <n v="0"/>
    <n v="0"/>
    <n v="0"/>
    <n v="0"/>
    <n v="0"/>
    <x v="9"/>
  </r>
  <r>
    <n v="401"/>
    <n v="401"/>
    <n v="0"/>
    <n v="0"/>
    <n v="0"/>
    <n v="0"/>
    <n v="0"/>
    <n v="0"/>
    <n v="0"/>
    <n v="0"/>
    <n v="0"/>
    <n v="0"/>
    <x v="20"/>
  </r>
  <r>
    <n v="555"/>
    <n v="555"/>
    <n v="0"/>
    <n v="0"/>
    <n v="0"/>
    <n v="0"/>
    <n v="0"/>
    <n v="0"/>
    <n v="555"/>
    <n v="555"/>
    <n v="0"/>
    <n v="0"/>
    <x v="39"/>
  </r>
  <r>
    <n v="1507"/>
    <n v="1507"/>
    <n v="0"/>
    <n v="0"/>
    <n v="0"/>
    <n v="0"/>
    <n v="0"/>
    <n v="0"/>
    <n v="0"/>
    <n v="0"/>
    <n v="0"/>
    <n v="0"/>
    <x v="2"/>
  </r>
  <r>
    <n v="775"/>
    <n v="775"/>
    <n v="0"/>
    <n v="0"/>
    <n v="0"/>
    <n v="0"/>
    <n v="0"/>
    <n v="0"/>
    <n v="0"/>
    <n v="0"/>
    <n v="0"/>
    <n v="0"/>
    <x v="6"/>
  </r>
  <r>
    <n v="1"/>
    <n v="1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34"/>
  </r>
  <r>
    <n v="34"/>
    <n v="34"/>
    <n v="0"/>
    <n v="0"/>
    <n v="0"/>
    <n v="0"/>
    <n v="0"/>
    <n v="0"/>
    <n v="0"/>
    <n v="0"/>
    <n v="0"/>
    <n v="0"/>
    <x v="55"/>
  </r>
  <r>
    <n v="20"/>
    <n v="20"/>
    <n v="0"/>
    <n v="0"/>
    <n v="0"/>
    <n v="0"/>
    <n v="0"/>
    <n v="0"/>
    <n v="0"/>
    <n v="0"/>
    <n v="0"/>
    <n v="0"/>
    <x v="29"/>
  </r>
  <r>
    <n v="96"/>
    <n v="96"/>
    <n v="0"/>
    <n v="0"/>
    <n v="0"/>
    <n v="0"/>
    <n v="0"/>
    <n v="0"/>
    <n v="0"/>
    <n v="0"/>
    <n v="0"/>
    <n v="0"/>
    <x v="60"/>
  </r>
  <r>
    <n v="3609"/>
    <n v="3609"/>
    <n v="0"/>
    <n v="0"/>
    <n v="0"/>
    <n v="0"/>
    <n v="0"/>
    <n v="0"/>
    <n v="0"/>
    <n v="0"/>
    <n v="0"/>
    <n v="0"/>
    <x v="16"/>
  </r>
  <r>
    <n v="14675"/>
    <n v="0"/>
    <n v="0"/>
    <n v="14675"/>
    <n v="0"/>
    <n v="0"/>
    <n v="0"/>
    <n v="0"/>
    <n v="0"/>
    <n v="0"/>
    <n v="0"/>
    <n v="0"/>
    <x v="74"/>
  </r>
  <r>
    <n v="119"/>
    <n v="119"/>
    <n v="0"/>
    <n v="0"/>
    <n v="0"/>
    <n v="0"/>
    <n v="0"/>
    <n v="0"/>
    <n v="0"/>
    <n v="0"/>
    <n v="0"/>
    <n v="0"/>
    <x v="9"/>
  </r>
  <r>
    <n v="12"/>
    <n v="12"/>
    <n v="0"/>
    <n v="0"/>
    <n v="12"/>
    <n v="12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26"/>
  </r>
  <r>
    <n v="3481"/>
    <n v="3481"/>
    <n v="0"/>
    <n v="0"/>
    <n v="0"/>
    <n v="0"/>
    <n v="0"/>
    <n v="0"/>
    <n v="0"/>
    <n v="0"/>
    <n v="0"/>
    <n v="0"/>
    <x v="9"/>
  </r>
  <r>
    <n v="27579"/>
    <n v="27579"/>
    <n v="0"/>
    <n v="0"/>
    <n v="0"/>
    <n v="0"/>
    <n v="0"/>
    <n v="0"/>
    <n v="0"/>
    <n v="0"/>
    <n v="0"/>
    <n v="0"/>
    <x v="16"/>
  </r>
  <r>
    <n v="595"/>
    <n v="595"/>
    <n v="0"/>
    <n v="0"/>
    <n v="0"/>
    <n v="0"/>
    <n v="0"/>
    <n v="0"/>
    <n v="0"/>
    <n v="0"/>
    <n v="0"/>
    <n v="0"/>
    <x v="59"/>
  </r>
  <r>
    <n v="458"/>
    <n v="458"/>
    <n v="0"/>
    <n v="0"/>
    <n v="0"/>
    <n v="0"/>
    <n v="0"/>
    <n v="0"/>
    <n v="458"/>
    <n v="458"/>
    <n v="0"/>
    <n v="0"/>
    <x v="9"/>
  </r>
  <r>
    <n v="57"/>
    <n v="57"/>
    <n v="0"/>
    <n v="0"/>
    <n v="0"/>
    <n v="0"/>
    <n v="0"/>
    <n v="0"/>
    <n v="57"/>
    <n v="57"/>
    <n v="0"/>
    <n v="0"/>
    <x v="10"/>
  </r>
  <r>
    <n v="33"/>
    <n v="33"/>
    <n v="0"/>
    <n v="0"/>
    <n v="0"/>
    <n v="0"/>
    <n v="0"/>
    <n v="0"/>
    <n v="33"/>
    <n v="33"/>
    <n v="0"/>
    <n v="0"/>
    <x v="41"/>
  </r>
  <r>
    <n v="71420"/>
    <n v="0"/>
    <n v="0"/>
    <n v="71420"/>
    <n v="0"/>
    <n v="0"/>
    <n v="0"/>
    <n v="0"/>
    <n v="0"/>
    <n v="0"/>
    <n v="0"/>
    <n v="0"/>
    <x v="3"/>
  </r>
  <r>
    <n v="7406"/>
    <n v="7406"/>
    <n v="0"/>
    <n v="0"/>
    <n v="0"/>
    <n v="0"/>
    <n v="0"/>
    <n v="0"/>
    <n v="0"/>
    <n v="0"/>
    <n v="0"/>
    <n v="0"/>
    <x v="38"/>
  </r>
  <r>
    <n v="5"/>
    <n v="0"/>
    <n v="5"/>
    <n v="0"/>
    <n v="0"/>
    <n v="0"/>
    <n v="0"/>
    <n v="0"/>
    <n v="0"/>
    <n v="0"/>
    <n v="0"/>
    <n v="0"/>
    <x v="24"/>
  </r>
  <r>
    <n v="75"/>
    <n v="75"/>
    <n v="0"/>
    <n v="0"/>
    <n v="0"/>
    <n v="0"/>
    <n v="0"/>
    <n v="0"/>
    <n v="0"/>
    <n v="0"/>
    <n v="0"/>
    <n v="0"/>
    <x v="47"/>
  </r>
  <r>
    <n v="85"/>
    <n v="85"/>
    <n v="0"/>
    <n v="0"/>
    <n v="0"/>
    <n v="0"/>
    <n v="0"/>
    <n v="0"/>
    <n v="85"/>
    <n v="85"/>
    <n v="0"/>
    <n v="0"/>
    <x v="30"/>
  </r>
  <r>
    <n v="152"/>
    <n v="152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45"/>
  </r>
  <r>
    <n v="63"/>
    <n v="63"/>
    <n v="0"/>
    <n v="0"/>
    <n v="0"/>
    <n v="0"/>
    <n v="0"/>
    <n v="0"/>
    <n v="0"/>
    <n v="0"/>
    <n v="0"/>
    <n v="0"/>
    <x v="46"/>
  </r>
  <r>
    <n v="360"/>
    <n v="360"/>
    <n v="0"/>
    <n v="0"/>
    <n v="0"/>
    <n v="0"/>
    <n v="0"/>
    <n v="0"/>
    <n v="360"/>
    <n v="360"/>
    <n v="0"/>
    <n v="0"/>
    <x v="3"/>
  </r>
  <r>
    <n v="37629"/>
    <n v="0"/>
    <n v="37629"/>
    <n v="0"/>
    <n v="0"/>
    <n v="0"/>
    <n v="0"/>
    <n v="0"/>
    <n v="0"/>
    <n v="0"/>
    <n v="0"/>
    <n v="0"/>
    <x v="16"/>
  </r>
  <r>
    <n v="115"/>
    <n v="115"/>
    <n v="0"/>
    <n v="0"/>
    <n v="0"/>
    <n v="0"/>
    <n v="0"/>
    <n v="0"/>
    <n v="0"/>
    <n v="0"/>
    <n v="0"/>
    <n v="0"/>
    <x v="18"/>
  </r>
  <r>
    <n v="199"/>
    <n v="199"/>
    <n v="0"/>
    <n v="0"/>
    <n v="0"/>
    <n v="0"/>
    <n v="0"/>
    <n v="0"/>
    <n v="0"/>
    <n v="0"/>
    <n v="0"/>
    <n v="0"/>
    <x v="6"/>
  </r>
  <r>
    <n v="257"/>
    <n v="257"/>
    <n v="0"/>
    <n v="0"/>
    <n v="0"/>
    <n v="0"/>
    <n v="0"/>
    <n v="0"/>
    <n v="0"/>
    <n v="0"/>
    <n v="0"/>
    <n v="0"/>
    <x v="11"/>
  </r>
  <r>
    <n v="195549"/>
    <n v="0"/>
    <n v="0"/>
    <n v="195549"/>
    <n v="195549"/>
    <n v="0"/>
    <n v="0"/>
    <n v="195549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28"/>
    <n v="28"/>
    <n v="0"/>
    <n v="0"/>
    <x v="14"/>
  </r>
  <r>
    <n v="1225"/>
    <n v="0"/>
    <n v="1225"/>
    <n v="0"/>
    <n v="0"/>
    <n v="0"/>
    <n v="0"/>
    <n v="0"/>
    <n v="0"/>
    <n v="0"/>
    <n v="0"/>
    <n v="0"/>
    <x v="19"/>
  </r>
  <r>
    <n v="9505"/>
    <n v="9505"/>
    <n v="0"/>
    <n v="0"/>
    <n v="0"/>
    <n v="0"/>
    <n v="0"/>
    <n v="0"/>
    <n v="0"/>
    <n v="0"/>
    <n v="0"/>
    <n v="0"/>
    <x v="22"/>
  </r>
  <r>
    <n v="12913"/>
    <n v="12913"/>
    <n v="0"/>
    <n v="0"/>
    <n v="0"/>
    <n v="0"/>
    <n v="0"/>
    <n v="0"/>
    <n v="0"/>
    <n v="0"/>
    <n v="0"/>
    <n v="0"/>
    <x v="3"/>
  </r>
  <r>
    <n v="422"/>
    <n v="422"/>
    <n v="0"/>
    <n v="0"/>
    <n v="0"/>
    <n v="0"/>
    <n v="0"/>
    <n v="0"/>
    <n v="0"/>
    <n v="0"/>
    <n v="0"/>
    <n v="0"/>
    <x v="45"/>
  </r>
  <r>
    <n v="337"/>
    <n v="0"/>
    <n v="337"/>
    <n v="0"/>
    <n v="0"/>
    <n v="0"/>
    <n v="0"/>
    <n v="0"/>
    <n v="337"/>
    <n v="0"/>
    <n v="337"/>
    <n v="0"/>
    <x v="20"/>
  </r>
  <r>
    <n v="41886"/>
    <n v="0"/>
    <n v="41886"/>
    <n v="0"/>
    <n v="0"/>
    <n v="0"/>
    <n v="0"/>
    <n v="0"/>
    <n v="0"/>
    <n v="0"/>
    <n v="0"/>
    <n v="0"/>
    <x v="62"/>
  </r>
  <r>
    <n v="628"/>
    <n v="628"/>
    <n v="0"/>
    <n v="0"/>
    <n v="0"/>
    <n v="0"/>
    <n v="0"/>
    <n v="0"/>
    <n v="0"/>
    <n v="0"/>
    <n v="0"/>
    <n v="0"/>
    <x v="6"/>
  </r>
  <r>
    <n v="74"/>
    <n v="74"/>
    <n v="0"/>
    <n v="0"/>
    <n v="0"/>
    <n v="0"/>
    <n v="0"/>
    <n v="0"/>
    <n v="0"/>
    <n v="0"/>
    <n v="0"/>
    <n v="0"/>
    <x v="54"/>
  </r>
  <r>
    <n v="433"/>
    <n v="433"/>
    <n v="0"/>
    <n v="0"/>
    <n v="0"/>
    <n v="0"/>
    <n v="0"/>
    <n v="0"/>
    <n v="0"/>
    <n v="0"/>
    <n v="0"/>
    <n v="0"/>
    <x v="13"/>
  </r>
  <r>
    <n v="29"/>
    <n v="29"/>
    <n v="0"/>
    <n v="0"/>
    <n v="0"/>
    <n v="0"/>
    <n v="0"/>
    <n v="0"/>
    <n v="0"/>
    <n v="0"/>
    <n v="0"/>
    <n v="0"/>
    <x v="53"/>
  </r>
  <r>
    <n v="81"/>
    <n v="81"/>
    <n v="0"/>
    <n v="0"/>
    <n v="0"/>
    <n v="0"/>
    <n v="0"/>
    <n v="0"/>
    <n v="0"/>
    <n v="0"/>
    <n v="0"/>
    <n v="0"/>
    <x v="61"/>
  </r>
  <r>
    <n v="463"/>
    <n v="463"/>
    <n v="0"/>
    <n v="0"/>
    <n v="0"/>
    <n v="0"/>
    <n v="0"/>
    <n v="0"/>
    <n v="0"/>
    <n v="0"/>
    <n v="0"/>
    <n v="0"/>
    <x v="26"/>
  </r>
  <r>
    <n v="7986"/>
    <n v="7986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12"/>
  </r>
  <r>
    <n v="652"/>
    <n v="652"/>
    <n v="0"/>
    <n v="0"/>
    <n v="0"/>
    <n v="0"/>
    <n v="0"/>
    <n v="0"/>
    <n v="652"/>
    <n v="652"/>
    <n v="0"/>
    <n v="0"/>
    <x v="74"/>
  </r>
  <r>
    <n v="19"/>
    <n v="19"/>
    <n v="0"/>
    <n v="0"/>
    <n v="0"/>
    <n v="0"/>
    <n v="0"/>
    <n v="0"/>
    <n v="0"/>
    <n v="0"/>
    <n v="0"/>
    <n v="0"/>
    <x v="9"/>
  </r>
  <r>
    <n v="431"/>
    <n v="0"/>
    <n v="431"/>
    <n v="0"/>
    <n v="0"/>
    <n v="0"/>
    <n v="0"/>
    <n v="0"/>
    <n v="0"/>
    <n v="0"/>
    <n v="0"/>
    <n v="0"/>
    <x v="31"/>
  </r>
  <r>
    <n v="1"/>
    <n v="1"/>
    <n v="0"/>
    <n v="0"/>
    <n v="0"/>
    <n v="0"/>
    <n v="0"/>
    <n v="0"/>
    <n v="0"/>
    <n v="0"/>
    <n v="0"/>
    <n v="0"/>
    <x v="35"/>
  </r>
  <r>
    <n v="726"/>
    <n v="726"/>
    <n v="0"/>
    <n v="0"/>
    <n v="0"/>
    <n v="0"/>
    <n v="0"/>
    <n v="0"/>
    <n v="0"/>
    <n v="0"/>
    <n v="0"/>
    <n v="0"/>
    <x v="37"/>
  </r>
  <r>
    <n v="990"/>
    <n v="990"/>
    <n v="0"/>
    <n v="0"/>
    <n v="0"/>
    <n v="0"/>
    <n v="0"/>
    <n v="0"/>
    <n v="990"/>
    <n v="990"/>
    <n v="0"/>
    <n v="0"/>
    <x v="15"/>
  </r>
  <r>
    <n v="466"/>
    <n v="0"/>
    <n v="466"/>
    <n v="0"/>
    <n v="0"/>
    <n v="0"/>
    <n v="0"/>
    <n v="0"/>
    <n v="0"/>
    <n v="0"/>
    <n v="0"/>
    <n v="0"/>
    <x v="26"/>
  </r>
  <r>
    <n v="14"/>
    <n v="14"/>
    <n v="0"/>
    <n v="0"/>
    <n v="0"/>
    <n v="0"/>
    <n v="0"/>
    <n v="0"/>
    <n v="0"/>
    <n v="0"/>
    <n v="0"/>
    <n v="0"/>
    <x v="34"/>
  </r>
  <r>
    <n v="334"/>
    <n v="334"/>
    <n v="0"/>
    <n v="0"/>
    <n v="0"/>
    <n v="0"/>
    <n v="0"/>
    <n v="0"/>
    <n v="0"/>
    <n v="0"/>
    <n v="0"/>
    <n v="0"/>
    <x v="30"/>
  </r>
  <r>
    <n v="2608"/>
    <n v="2608"/>
    <n v="0"/>
    <n v="0"/>
    <n v="0"/>
    <n v="0"/>
    <n v="0"/>
    <n v="0"/>
    <n v="0"/>
    <n v="0"/>
    <n v="0"/>
    <n v="0"/>
    <x v="55"/>
  </r>
  <r>
    <n v="10"/>
    <n v="10"/>
    <n v="0"/>
    <n v="0"/>
    <n v="10"/>
    <n v="10"/>
    <n v="0"/>
    <n v="0"/>
    <n v="0"/>
    <n v="0"/>
    <n v="0"/>
    <n v="0"/>
    <x v="15"/>
  </r>
  <r>
    <n v="233"/>
    <n v="233"/>
    <n v="0"/>
    <n v="0"/>
    <n v="0"/>
    <n v="0"/>
    <n v="0"/>
    <n v="0"/>
    <n v="233"/>
    <n v="233"/>
    <n v="0"/>
    <n v="0"/>
    <x v="33"/>
  </r>
  <r>
    <n v="277"/>
    <n v="277"/>
    <n v="0"/>
    <n v="0"/>
    <n v="0"/>
    <n v="0"/>
    <n v="0"/>
    <n v="0"/>
    <n v="0"/>
    <n v="0"/>
    <n v="0"/>
    <n v="0"/>
    <x v="28"/>
  </r>
  <r>
    <n v="239"/>
    <n v="239"/>
    <n v="0"/>
    <n v="0"/>
    <n v="0"/>
    <n v="0"/>
    <n v="0"/>
    <n v="0"/>
    <n v="0"/>
    <n v="0"/>
    <n v="0"/>
    <n v="0"/>
    <x v="64"/>
  </r>
  <r>
    <n v="7"/>
    <n v="7"/>
    <n v="0"/>
    <n v="0"/>
    <n v="0"/>
    <n v="0"/>
    <n v="0"/>
    <n v="0"/>
    <n v="0"/>
    <n v="0"/>
    <n v="0"/>
    <n v="0"/>
    <x v="41"/>
  </r>
  <r>
    <n v="706"/>
    <n v="706"/>
    <n v="0"/>
    <n v="0"/>
    <n v="0"/>
    <n v="0"/>
    <n v="0"/>
    <n v="0"/>
    <n v="0"/>
    <n v="0"/>
    <n v="0"/>
    <n v="0"/>
    <x v="43"/>
  </r>
  <r>
    <n v="129"/>
    <n v="129"/>
    <n v="0"/>
    <n v="0"/>
    <n v="0"/>
    <n v="0"/>
    <n v="0"/>
    <n v="0"/>
    <n v="129"/>
    <n v="129"/>
    <n v="0"/>
    <n v="0"/>
    <x v="40"/>
  </r>
  <r>
    <n v="1482"/>
    <n v="1482"/>
    <n v="0"/>
    <n v="0"/>
    <n v="0"/>
    <n v="0"/>
    <n v="0"/>
    <n v="0"/>
    <n v="0"/>
    <n v="0"/>
    <n v="0"/>
    <n v="0"/>
    <x v="38"/>
  </r>
  <r>
    <n v="89"/>
    <n v="89"/>
    <n v="0"/>
    <n v="0"/>
    <n v="0"/>
    <n v="0"/>
    <n v="0"/>
    <n v="0"/>
    <n v="0"/>
    <n v="0"/>
    <n v="0"/>
    <n v="0"/>
    <x v="22"/>
  </r>
  <r>
    <n v="1544"/>
    <n v="1544"/>
    <n v="0"/>
    <n v="0"/>
    <n v="0"/>
    <n v="0"/>
    <n v="0"/>
    <n v="0"/>
    <n v="0"/>
    <n v="0"/>
    <n v="0"/>
    <n v="0"/>
    <x v="61"/>
  </r>
  <r>
    <n v="47"/>
    <n v="47"/>
    <n v="0"/>
    <n v="0"/>
    <n v="0"/>
    <n v="0"/>
    <n v="0"/>
    <n v="0"/>
    <n v="0"/>
    <n v="0"/>
    <n v="0"/>
    <n v="0"/>
    <x v="42"/>
  </r>
  <r>
    <n v="290"/>
    <n v="290"/>
    <n v="0"/>
    <n v="0"/>
    <n v="0"/>
    <n v="0"/>
    <n v="0"/>
    <n v="0"/>
    <n v="290"/>
    <n v="290"/>
    <n v="0"/>
    <n v="0"/>
    <x v="51"/>
  </r>
  <r>
    <n v="421"/>
    <n v="0"/>
    <n v="421"/>
    <n v="0"/>
    <n v="0"/>
    <n v="0"/>
    <n v="0"/>
    <n v="0"/>
    <n v="0"/>
    <n v="0"/>
    <n v="0"/>
    <n v="0"/>
    <x v="10"/>
  </r>
  <r>
    <n v="370"/>
    <n v="370"/>
    <n v="0"/>
    <n v="0"/>
    <n v="0"/>
    <n v="0"/>
    <n v="0"/>
    <n v="0"/>
    <n v="0"/>
    <n v="0"/>
    <n v="0"/>
    <n v="0"/>
    <x v="55"/>
  </r>
  <r>
    <n v="414"/>
    <n v="414"/>
    <n v="0"/>
    <n v="0"/>
    <n v="0"/>
    <n v="0"/>
    <n v="0"/>
    <n v="0"/>
    <n v="0"/>
    <n v="0"/>
    <n v="0"/>
    <n v="0"/>
    <x v="0"/>
  </r>
  <r>
    <n v="93"/>
    <n v="93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34"/>
  </r>
  <r>
    <n v="2271"/>
    <n v="2271"/>
    <n v="0"/>
    <n v="0"/>
    <n v="0"/>
    <n v="0"/>
    <n v="0"/>
    <n v="0"/>
    <n v="2271"/>
    <n v="2271"/>
    <n v="0"/>
    <n v="0"/>
    <x v="21"/>
  </r>
  <r>
    <n v="3100"/>
    <n v="3100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24"/>
  </r>
  <r>
    <n v="128"/>
    <n v="128"/>
    <n v="0"/>
    <n v="0"/>
    <n v="0"/>
    <n v="0"/>
    <n v="0"/>
    <n v="0"/>
    <n v="0"/>
    <n v="0"/>
    <n v="0"/>
    <n v="0"/>
    <x v="60"/>
  </r>
  <r>
    <n v="2954"/>
    <n v="0"/>
    <n v="2954"/>
    <n v="0"/>
    <n v="0"/>
    <n v="0"/>
    <n v="0"/>
    <n v="0"/>
    <n v="2954"/>
    <n v="0"/>
    <n v="2954"/>
    <n v="0"/>
    <x v="26"/>
  </r>
  <r>
    <n v="47"/>
    <n v="47"/>
    <n v="0"/>
    <n v="0"/>
    <n v="0"/>
    <n v="0"/>
    <n v="0"/>
    <n v="0"/>
    <n v="47"/>
    <n v="47"/>
    <n v="0"/>
    <n v="0"/>
    <x v="34"/>
  </r>
  <r>
    <n v="6169"/>
    <n v="6169"/>
    <n v="0"/>
    <n v="0"/>
    <n v="0"/>
    <n v="0"/>
    <n v="0"/>
    <n v="0"/>
    <n v="0"/>
    <n v="0"/>
    <n v="0"/>
    <n v="0"/>
    <x v="62"/>
  </r>
  <r>
    <n v="347"/>
    <n v="347"/>
    <n v="0"/>
    <n v="0"/>
    <n v="0"/>
    <n v="0"/>
    <n v="0"/>
    <n v="0"/>
    <n v="0"/>
    <n v="0"/>
    <n v="0"/>
    <n v="0"/>
    <x v="46"/>
  </r>
  <r>
    <n v="800"/>
    <n v="800"/>
    <n v="0"/>
    <n v="0"/>
    <n v="0"/>
    <n v="0"/>
    <n v="0"/>
    <n v="0"/>
    <n v="0"/>
    <n v="0"/>
    <n v="0"/>
    <n v="0"/>
    <x v="48"/>
  </r>
  <r>
    <n v="938"/>
    <n v="0"/>
    <n v="938"/>
    <n v="0"/>
    <n v="0"/>
    <n v="0"/>
    <n v="0"/>
    <n v="0"/>
    <n v="0"/>
    <n v="0"/>
    <n v="0"/>
    <n v="0"/>
    <x v="30"/>
  </r>
  <r>
    <n v="1846"/>
    <n v="0"/>
    <n v="1846"/>
    <n v="0"/>
    <n v="0"/>
    <n v="0"/>
    <n v="0"/>
    <n v="0"/>
    <n v="0"/>
    <n v="0"/>
    <n v="0"/>
    <n v="0"/>
    <x v="29"/>
  </r>
  <r>
    <n v="144"/>
    <n v="144"/>
    <n v="0"/>
    <n v="0"/>
    <n v="0"/>
    <n v="0"/>
    <n v="0"/>
    <n v="0"/>
    <n v="0"/>
    <n v="0"/>
    <n v="0"/>
    <n v="0"/>
    <x v="45"/>
  </r>
  <r>
    <n v="4471"/>
    <n v="0"/>
    <n v="4471"/>
    <n v="0"/>
    <n v="0"/>
    <n v="0"/>
    <n v="0"/>
    <n v="0"/>
    <n v="0"/>
    <n v="0"/>
    <n v="0"/>
    <n v="0"/>
    <x v="29"/>
  </r>
  <r>
    <n v="1"/>
    <n v="0"/>
    <n v="1"/>
    <n v="0"/>
    <n v="0"/>
    <n v="0"/>
    <n v="0"/>
    <n v="0"/>
    <n v="0"/>
    <n v="0"/>
    <n v="0"/>
    <n v="0"/>
    <x v="18"/>
  </r>
  <r>
    <n v="27"/>
    <n v="0"/>
    <n v="27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17"/>
  </r>
  <r>
    <n v="15"/>
    <n v="15"/>
    <n v="0"/>
    <n v="0"/>
    <n v="0"/>
    <n v="0"/>
    <n v="0"/>
    <n v="0"/>
    <n v="0"/>
    <n v="0"/>
    <n v="0"/>
    <n v="0"/>
    <x v="12"/>
  </r>
  <r>
    <n v="220"/>
    <n v="220"/>
    <n v="0"/>
    <n v="0"/>
    <n v="0"/>
    <n v="0"/>
    <n v="0"/>
    <n v="0"/>
    <n v="0"/>
    <n v="0"/>
    <n v="0"/>
    <n v="0"/>
    <x v="41"/>
  </r>
  <r>
    <n v="63"/>
    <n v="63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27"/>
  </r>
  <r>
    <n v="52"/>
    <n v="52"/>
    <n v="0"/>
    <n v="0"/>
    <n v="0"/>
    <n v="0"/>
    <n v="0"/>
    <n v="0"/>
    <n v="52"/>
    <n v="52"/>
    <n v="0"/>
    <n v="0"/>
    <x v="38"/>
  </r>
  <r>
    <n v="734"/>
    <n v="734"/>
    <n v="0"/>
    <n v="0"/>
    <n v="0"/>
    <n v="0"/>
    <n v="0"/>
    <n v="0"/>
    <n v="0"/>
    <n v="0"/>
    <n v="0"/>
    <n v="0"/>
    <x v="11"/>
  </r>
  <r>
    <n v="472"/>
    <n v="472"/>
    <n v="0"/>
    <n v="0"/>
    <n v="0"/>
    <n v="0"/>
    <n v="0"/>
    <n v="0"/>
    <n v="472"/>
    <n v="472"/>
    <n v="0"/>
    <n v="0"/>
    <x v="10"/>
  </r>
  <r>
    <n v="118"/>
    <n v="0"/>
    <n v="118"/>
    <n v="0"/>
    <n v="0"/>
    <n v="0"/>
    <n v="0"/>
    <n v="0"/>
    <n v="0"/>
    <n v="0"/>
    <n v="0"/>
    <n v="0"/>
    <x v="17"/>
  </r>
  <r>
    <n v="42156"/>
    <n v="42156"/>
    <n v="0"/>
    <n v="0"/>
    <n v="0"/>
    <n v="0"/>
    <n v="0"/>
    <n v="0"/>
    <n v="0"/>
    <n v="0"/>
    <n v="0"/>
    <n v="0"/>
    <x v="38"/>
  </r>
  <r>
    <n v="397"/>
    <n v="397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1"/>
  </r>
  <r>
    <n v="30"/>
    <n v="30"/>
    <n v="0"/>
    <n v="0"/>
    <n v="0"/>
    <n v="0"/>
    <n v="0"/>
    <n v="0"/>
    <n v="30"/>
    <n v="30"/>
    <n v="0"/>
    <n v="0"/>
    <x v="33"/>
  </r>
  <r>
    <n v="52"/>
    <n v="52"/>
    <n v="0"/>
    <n v="0"/>
    <n v="0"/>
    <n v="0"/>
    <n v="0"/>
    <n v="0"/>
    <n v="0"/>
    <n v="0"/>
    <n v="0"/>
    <n v="0"/>
    <x v="5"/>
  </r>
  <r>
    <n v="2080"/>
    <n v="2080"/>
    <n v="0"/>
    <n v="0"/>
    <n v="0"/>
    <n v="0"/>
    <n v="0"/>
    <n v="0"/>
    <n v="0"/>
    <n v="0"/>
    <n v="0"/>
    <n v="0"/>
    <x v="62"/>
  </r>
  <r>
    <n v="1383"/>
    <n v="1383"/>
    <n v="0"/>
    <n v="0"/>
    <n v="0"/>
    <n v="0"/>
    <n v="0"/>
    <n v="0"/>
    <n v="0"/>
    <n v="0"/>
    <n v="0"/>
    <n v="0"/>
    <x v="52"/>
  </r>
  <r>
    <n v="886"/>
    <n v="886"/>
    <n v="0"/>
    <n v="0"/>
    <n v="886"/>
    <n v="886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64"/>
  </r>
  <r>
    <n v="95"/>
    <n v="95"/>
    <n v="0"/>
    <n v="0"/>
    <n v="0"/>
    <n v="0"/>
    <n v="0"/>
    <n v="0"/>
    <n v="0"/>
    <n v="0"/>
    <n v="0"/>
    <n v="0"/>
    <x v="19"/>
  </r>
  <r>
    <n v="16046"/>
    <n v="0"/>
    <n v="16046"/>
    <n v="0"/>
    <n v="0"/>
    <n v="0"/>
    <n v="0"/>
    <n v="0"/>
    <n v="0"/>
    <n v="0"/>
    <n v="0"/>
    <n v="0"/>
    <x v="23"/>
  </r>
  <r>
    <n v="1154"/>
    <n v="0"/>
    <n v="1154"/>
    <n v="0"/>
    <n v="1154"/>
    <n v="0"/>
    <n v="1154"/>
    <n v="0"/>
    <n v="0"/>
    <n v="0"/>
    <n v="0"/>
    <n v="0"/>
    <x v="51"/>
  </r>
  <r>
    <n v="78"/>
    <n v="78"/>
    <n v="0"/>
    <n v="0"/>
    <n v="78"/>
    <n v="78"/>
    <n v="0"/>
    <n v="0"/>
    <n v="0"/>
    <n v="0"/>
    <n v="0"/>
    <n v="0"/>
    <x v="6"/>
  </r>
  <r>
    <n v="147"/>
    <n v="147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0"/>
    <n v="0"/>
    <n v="0"/>
    <n v="0"/>
    <x v="53"/>
  </r>
  <r>
    <n v="478"/>
    <n v="478"/>
    <n v="0"/>
    <n v="0"/>
    <n v="0"/>
    <n v="0"/>
    <n v="0"/>
    <n v="0"/>
    <n v="0"/>
    <n v="0"/>
    <n v="0"/>
    <n v="0"/>
    <x v="2"/>
  </r>
  <r>
    <n v="67"/>
    <n v="67"/>
    <n v="0"/>
    <n v="0"/>
    <n v="0"/>
    <n v="0"/>
    <n v="0"/>
    <n v="0"/>
    <n v="67"/>
    <n v="67"/>
    <n v="0"/>
    <n v="0"/>
    <x v="21"/>
  </r>
  <r>
    <n v="18"/>
    <n v="18"/>
    <n v="0"/>
    <n v="0"/>
    <n v="0"/>
    <n v="0"/>
    <n v="0"/>
    <n v="0"/>
    <n v="0"/>
    <n v="0"/>
    <n v="0"/>
    <n v="0"/>
    <x v="61"/>
  </r>
  <r>
    <n v="41"/>
    <n v="41"/>
    <n v="0"/>
    <n v="0"/>
    <n v="0"/>
    <n v="0"/>
    <n v="0"/>
    <n v="0"/>
    <n v="0"/>
    <n v="0"/>
    <n v="0"/>
    <n v="0"/>
    <x v="63"/>
  </r>
  <r>
    <n v="1253"/>
    <n v="1253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42"/>
    <n v="42"/>
    <n v="0"/>
    <n v="0"/>
    <x v="42"/>
  </r>
  <r>
    <n v="6"/>
    <n v="6"/>
    <n v="0"/>
    <n v="0"/>
    <n v="0"/>
    <n v="0"/>
    <n v="0"/>
    <n v="0"/>
    <n v="0"/>
    <n v="0"/>
    <n v="0"/>
    <n v="0"/>
    <x v="21"/>
  </r>
  <r>
    <n v="831"/>
    <n v="831"/>
    <n v="0"/>
    <n v="0"/>
    <n v="0"/>
    <n v="0"/>
    <n v="0"/>
    <n v="0"/>
    <n v="0"/>
    <n v="0"/>
    <n v="0"/>
    <n v="0"/>
    <x v="7"/>
  </r>
  <r>
    <n v="2444"/>
    <n v="0"/>
    <n v="2444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26"/>
    <n v="26"/>
    <n v="0"/>
    <n v="0"/>
    <x v="33"/>
  </r>
  <r>
    <n v="61"/>
    <n v="61"/>
    <n v="0"/>
    <n v="0"/>
    <n v="0"/>
    <n v="0"/>
    <n v="0"/>
    <n v="0"/>
    <n v="0"/>
    <n v="0"/>
    <n v="0"/>
    <n v="0"/>
    <x v="29"/>
  </r>
  <r>
    <n v="4338"/>
    <n v="4338"/>
    <n v="0"/>
    <n v="0"/>
    <n v="0"/>
    <n v="0"/>
    <n v="0"/>
    <n v="0"/>
    <n v="0"/>
    <n v="0"/>
    <n v="0"/>
    <n v="0"/>
    <x v="16"/>
  </r>
  <r>
    <n v="316"/>
    <n v="316"/>
    <n v="0"/>
    <n v="0"/>
    <n v="316"/>
    <n v="316"/>
    <n v="0"/>
    <n v="0"/>
    <n v="0"/>
    <n v="0"/>
    <n v="0"/>
    <n v="0"/>
    <x v="23"/>
  </r>
  <r>
    <n v="229"/>
    <n v="229"/>
    <n v="0"/>
    <n v="0"/>
    <n v="229"/>
    <n v="229"/>
    <n v="0"/>
    <n v="0"/>
    <n v="0"/>
    <n v="0"/>
    <n v="0"/>
    <n v="0"/>
    <x v="45"/>
  </r>
  <r>
    <n v="3"/>
    <n v="3"/>
    <n v="0"/>
    <n v="0"/>
    <n v="0"/>
    <n v="0"/>
    <n v="0"/>
    <n v="0"/>
    <n v="3"/>
    <n v="3"/>
    <n v="0"/>
    <n v="0"/>
    <x v="44"/>
  </r>
  <r>
    <n v="146"/>
    <n v="146"/>
    <n v="0"/>
    <n v="0"/>
    <n v="0"/>
    <n v="0"/>
    <n v="0"/>
    <n v="0"/>
    <n v="0"/>
    <n v="0"/>
    <n v="0"/>
    <n v="0"/>
    <x v="26"/>
  </r>
  <r>
    <n v="312"/>
    <n v="312"/>
    <n v="0"/>
    <n v="0"/>
    <n v="0"/>
    <n v="0"/>
    <n v="0"/>
    <n v="0"/>
    <n v="0"/>
    <n v="0"/>
    <n v="0"/>
    <n v="0"/>
    <x v="18"/>
  </r>
  <r>
    <n v="667"/>
    <n v="0"/>
    <n v="667"/>
    <n v="0"/>
    <n v="0"/>
    <n v="0"/>
    <n v="0"/>
    <n v="0"/>
    <n v="0"/>
    <n v="0"/>
    <n v="0"/>
    <n v="0"/>
    <x v="45"/>
  </r>
  <r>
    <n v="7"/>
    <n v="7"/>
    <n v="0"/>
    <n v="0"/>
    <n v="0"/>
    <n v="0"/>
    <n v="0"/>
    <n v="0"/>
    <n v="0"/>
    <n v="0"/>
    <n v="0"/>
    <n v="0"/>
    <x v="33"/>
  </r>
  <r>
    <n v="860"/>
    <n v="860"/>
    <n v="0"/>
    <n v="0"/>
    <n v="0"/>
    <n v="0"/>
    <n v="0"/>
    <n v="0"/>
    <n v="0"/>
    <n v="0"/>
    <n v="0"/>
    <n v="0"/>
    <x v="32"/>
  </r>
  <r>
    <n v="106"/>
    <n v="106"/>
    <n v="0"/>
    <n v="0"/>
    <n v="0"/>
    <n v="0"/>
    <n v="0"/>
    <n v="0"/>
    <n v="106"/>
    <n v="106"/>
    <n v="0"/>
    <n v="0"/>
    <x v="33"/>
  </r>
  <r>
    <n v="14"/>
    <n v="14"/>
    <n v="0"/>
    <n v="0"/>
    <n v="0"/>
    <n v="0"/>
    <n v="0"/>
    <n v="0"/>
    <n v="0"/>
    <n v="0"/>
    <n v="0"/>
    <n v="0"/>
    <x v="6"/>
  </r>
  <r>
    <n v="56"/>
    <n v="0"/>
    <n v="56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64"/>
  </r>
  <r>
    <n v="59"/>
    <n v="59"/>
    <n v="0"/>
    <n v="0"/>
    <n v="0"/>
    <n v="0"/>
    <n v="0"/>
    <n v="0"/>
    <n v="0"/>
    <n v="0"/>
    <n v="0"/>
    <n v="0"/>
    <x v="33"/>
  </r>
  <r>
    <n v="173"/>
    <n v="0"/>
    <n v="173"/>
    <n v="0"/>
    <n v="0"/>
    <n v="0"/>
    <n v="0"/>
    <n v="0"/>
    <n v="0"/>
    <n v="0"/>
    <n v="0"/>
    <n v="0"/>
    <x v="21"/>
  </r>
  <r>
    <n v="7054"/>
    <n v="0"/>
    <n v="7054"/>
    <n v="0"/>
    <n v="0"/>
    <n v="0"/>
    <n v="0"/>
    <n v="0"/>
    <n v="0"/>
    <n v="0"/>
    <n v="0"/>
    <n v="0"/>
    <x v="32"/>
  </r>
  <r>
    <n v="508"/>
    <n v="508"/>
    <n v="0"/>
    <n v="0"/>
    <n v="0"/>
    <n v="0"/>
    <n v="0"/>
    <n v="0"/>
    <n v="0"/>
    <n v="0"/>
    <n v="0"/>
    <n v="0"/>
    <x v="6"/>
  </r>
  <r>
    <n v="444"/>
    <n v="444"/>
    <n v="0"/>
    <n v="0"/>
    <n v="0"/>
    <n v="0"/>
    <n v="0"/>
    <n v="0"/>
    <n v="444"/>
    <n v="444"/>
    <n v="0"/>
    <n v="0"/>
    <x v="22"/>
  </r>
  <r>
    <n v="1"/>
    <n v="1"/>
    <n v="0"/>
    <n v="0"/>
    <n v="0"/>
    <n v="0"/>
    <n v="0"/>
    <n v="0"/>
    <n v="1"/>
    <n v="1"/>
    <n v="0"/>
    <n v="0"/>
    <x v="67"/>
  </r>
  <r>
    <n v="12352"/>
    <n v="0"/>
    <n v="12352"/>
    <n v="0"/>
    <n v="0"/>
    <n v="0"/>
    <n v="0"/>
    <n v="0"/>
    <n v="12352"/>
    <n v="0"/>
    <n v="12352"/>
    <n v="0"/>
    <x v="0"/>
  </r>
  <r>
    <n v="1436"/>
    <n v="1436"/>
    <n v="0"/>
    <n v="0"/>
    <n v="0"/>
    <n v="0"/>
    <n v="0"/>
    <n v="0"/>
    <n v="0"/>
    <n v="0"/>
    <n v="0"/>
    <n v="0"/>
    <x v="0"/>
  </r>
  <r>
    <n v="166"/>
    <n v="166"/>
    <n v="0"/>
    <n v="0"/>
    <n v="0"/>
    <n v="0"/>
    <n v="0"/>
    <n v="0"/>
    <n v="166"/>
    <n v="166"/>
    <n v="0"/>
    <n v="0"/>
    <x v="59"/>
  </r>
  <r>
    <n v="189"/>
    <n v="189"/>
    <n v="0"/>
    <n v="0"/>
    <n v="0"/>
    <n v="0"/>
    <n v="0"/>
    <n v="0"/>
    <n v="0"/>
    <n v="0"/>
    <n v="0"/>
    <n v="0"/>
    <x v="9"/>
  </r>
  <r>
    <n v="394"/>
    <n v="394"/>
    <n v="0"/>
    <n v="0"/>
    <n v="0"/>
    <n v="0"/>
    <n v="0"/>
    <n v="0"/>
    <n v="0"/>
    <n v="0"/>
    <n v="0"/>
    <n v="0"/>
    <x v="47"/>
  </r>
  <r>
    <n v="3193"/>
    <n v="3193"/>
    <n v="0"/>
    <n v="0"/>
    <n v="0"/>
    <n v="0"/>
    <n v="0"/>
    <n v="0"/>
    <n v="0"/>
    <n v="0"/>
    <n v="0"/>
    <n v="0"/>
    <x v="22"/>
  </r>
  <r>
    <n v="577"/>
    <n v="0"/>
    <n v="577"/>
    <n v="0"/>
    <n v="0"/>
    <n v="0"/>
    <n v="0"/>
    <n v="0"/>
    <n v="0"/>
    <n v="0"/>
    <n v="0"/>
    <n v="0"/>
    <x v="39"/>
  </r>
  <r>
    <n v="342"/>
    <n v="342"/>
    <n v="0"/>
    <n v="0"/>
    <n v="0"/>
    <n v="0"/>
    <n v="0"/>
    <n v="0"/>
    <n v="0"/>
    <n v="0"/>
    <n v="0"/>
    <n v="0"/>
    <x v="18"/>
  </r>
  <r>
    <n v="135"/>
    <n v="135"/>
    <n v="0"/>
    <n v="0"/>
    <n v="0"/>
    <n v="0"/>
    <n v="0"/>
    <n v="0"/>
    <n v="0"/>
    <n v="0"/>
    <n v="0"/>
    <n v="0"/>
    <x v="9"/>
  </r>
  <r>
    <n v="826"/>
    <n v="826"/>
    <n v="0"/>
    <n v="0"/>
    <n v="826"/>
    <n v="826"/>
    <n v="0"/>
    <n v="0"/>
    <n v="0"/>
    <n v="0"/>
    <n v="0"/>
    <n v="0"/>
    <x v="49"/>
  </r>
  <r>
    <n v="58"/>
    <n v="58"/>
    <n v="0"/>
    <n v="0"/>
    <n v="0"/>
    <n v="0"/>
    <n v="0"/>
    <n v="0"/>
    <n v="0"/>
    <n v="0"/>
    <n v="0"/>
    <n v="0"/>
    <x v="55"/>
  </r>
  <r>
    <n v="171"/>
    <n v="171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27"/>
  </r>
  <r>
    <n v="60"/>
    <n v="60"/>
    <n v="0"/>
    <n v="0"/>
    <n v="60"/>
    <n v="60"/>
    <n v="0"/>
    <n v="0"/>
    <n v="0"/>
    <n v="0"/>
    <n v="0"/>
    <n v="0"/>
    <x v="42"/>
  </r>
  <r>
    <n v="12315"/>
    <n v="12315"/>
    <n v="0"/>
    <n v="0"/>
    <n v="0"/>
    <n v="0"/>
    <n v="0"/>
    <n v="0"/>
    <n v="0"/>
    <n v="0"/>
    <n v="0"/>
    <n v="0"/>
    <x v="38"/>
  </r>
  <r>
    <n v="2228"/>
    <n v="2228"/>
    <n v="0"/>
    <n v="0"/>
    <n v="0"/>
    <n v="0"/>
    <n v="0"/>
    <n v="0"/>
    <n v="0"/>
    <n v="0"/>
    <n v="0"/>
    <n v="0"/>
    <x v="60"/>
  </r>
  <r>
    <n v="10"/>
    <n v="10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4"/>
  </r>
  <r>
    <n v="10"/>
    <n v="10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19"/>
  </r>
  <r>
    <n v="155"/>
    <n v="0"/>
    <n v="155"/>
    <n v="0"/>
    <n v="0"/>
    <n v="0"/>
    <n v="0"/>
    <n v="0"/>
    <n v="0"/>
    <n v="0"/>
    <n v="0"/>
    <n v="0"/>
    <x v="55"/>
  </r>
  <r>
    <n v="1269"/>
    <n v="1269"/>
    <n v="0"/>
    <n v="0"/>
    <n v="0"/>
    <n v="0"/>
    <n v="0"/>
    <n v="0"/>
    <n v="0"/>
    <n v="0"/>
    <n v="0"/>
    <n v="0"/>
    <x v="3"/>
  </r>
  <r>
    <n v="304"/>
    <n v="304"/>
    <n v="0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11"/>
  </r>
  <r>
    <n v="1131"/>
    <n v="1131"/>
    <n v="0"/>
    <n v="0"/>
    <n v="0"/>
    <n v="0"/>
    <n v="0"/>
    <n v="0"/>
    <n v="0"/>
    <n v="0"/>
    <n v="0"/>
    <n v="0"/>
    <x v="14"/>
  </r>
  <r>
    <n v="3625"/>
    <n v="0"/>
    <n v="3625"/>
    <n v="0"/>
    <n v="0"/>
    <n v="0"/>
    <n v="0"/>
    <n v="0"/>
    <n v="0"/>
    <n v="0"/>
    <n v="0"/>
    <n v="0"/>
    <x v="23"/>
  </r>
  <r>
    <n v="18764"/>
    <n v="0"/>
    <n v="18764"/>
    <n v="0"/>
    <n v="0"/>
    <n v="0"/>
    <n v="0"/>
    <n v="0"/>
    <n v="0"/>
    <n v="0"/>
    <n v="0"/>
    <n v="0"/>
    <x v="38"/>
  </r>
  <r>
    <n v="393"/>
    <n v="393"/>
    <n v="0"/>
    <n v="0"/>
    <n v="0"/>
    <n v="0"/>
    <n v="0"/>
    <n v="0"/>
    <n v="0"/>
    <n v="0"/>
    <n v="0"/>
    <n v="0"/>
    <x v="54"/>
  </r>
  <r>
    <n v="1375"/>
    <n v="1375"/>
    <n v="0"/>
    <n v="0"/>
    <n v="1375"/>
    <n v="1375"/>
    <n v="0"/>
    <n v="0"/>
    <n v="0"/>
    <n v="0"/>
    <n v="0"/>
    <n v="0"/>
    <x v="37"/>
  </r>
  <r>
    <n v="131"/>
    <n v="131"/>
    <n v="0"/>
    <n v="0"/>
    <n v="0"/>
    <n v="0"/>
    <n v="0"/>
    <n v="0"/>
    <n v="0"/>
    <n v="0"/>
    <n v="0"/>
    <n v="0"/>
    <x v="46"/>
  </r>
  <r>
    <n v="135"/>
    <n v="135"/>
    <n v="0"/>
    <n v="0"/>
    <n v="0"/>
    <n v="0"/>
    <n v="0"/>
    <n v="0"/>
    <n v="135"/>
    <n v="135"/>
    <n v="0"/>
    <n v="0"/>
    <x v="30"/>
  </r>
  <r>
    <n v="1490"/>
    <n v="1490"/>
    <n v="0"/>
    <n v="0"/>
    <n v="0"/>
    <n v="0"/>
    <n v="0"/>
    <n v="0"/>
    <n v="1490"/>
    <n v="1490"/>
    <n v="0"/>
    <n v="0"/>
    <x v="41"/>
  </r>
  <r>
    <n v="5"/>
    <n v="5"/>
    <n v="0"/>
    <n v="0"/>
    <n v="0"/>
    <n v="0"/>
    <n v="0"/>
    <n v="0"/>
    <n v="0"/>
    <n v="0"/>
    <n v="0"/>
    <n v="0"/>
    <x v="30"/>
  </r>
  <r>
    <n v="796"/>
    <n v="0"/>
    <n v="796"/>
    <n v="0"/>
    <n v="0"/>
    <n v="0"/>
    <n v="0"/>
    <n v="0"/>
    <n v="0"/>
    <n v="0"/>
    <n v="0"/>
    <n v="0"/>
    <x v="39"/>
  </r>
  <r>
    <n v="34899"/>
    <n v="0"/>
    <n v="34899"/>
    <n v="0"/>
    <n v="0"/>
    <n v="0"/>
    <n v="0"/>
    <n v="0"/>
    <n v="34899"/>
    <n v="0"/>
    <n v="34899"/>
    <n v="0"/>
    <x v="3"/>
  </r>
  <r>
    <n v="246"/>
    <n v="246"/>
    <n v="0"/>
    <n v="0"/>
    <n v="0"/>
    <n v="0"/>
    <n v="0"/>
    <n v="0"/>
    <n v="0"/>
    <n v="0"/>
    <n v="0"/>
    <n v="0"/>
    <x v="40"/>
  </r>
  <r>
    <n v="188"/>
    <n v="188"/>
    <n v="0"/>
    <n v="0"/>
    <n v="0"/>
    <n v="0"/>
    <n v="0"/>
    <n v="0"/>
    <n v="0"/>
    <n v="0"/>
    <n v="0"/>
    <n v="0"/>
    <x v="51"/>
  </r>
  <r>
    <n v="5753"/>
    <n v="0"/>
    <n v="5753"/>
    <n v="0"/>
    <n v="0"/>
    <n v="0"/>
    <n v="0"/>
    <n v="0"/>
    <n v="5753"/>
    <n v="0"/>
    <n v="5753"/>
    <n v="0"/>
    <x v="14"/>
  </r>
  <r>
    <n v="11"/>
    <n v="11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67"/>
  </r>
  <r>
    <n v="7618"/>
    <n v="7618"/>
    <n v="0"/>
    <n v="0"/>
    <n v="0"/>
    <n v="0"/>
    <n v="0"/>
    <n v="0"/>
    <n v="7618"/>
    <n v="7618"/>
    <n v="0"/>
    <n v="0"/>
    <x v="38"/>
  </r>
  <r>
    <n v="145"/>
    <n v="145"/>
    <n v="0"/>
    <n v="0"/>
    <n v="0"/>
    <n v="0"/>
    <n v="0"/>
    <n v="0"/>
    <n v="0"/>
    <n v="0"/>
    <n v="0"/>
    <n v="0"/>
    <x v="43"/>
  </r>
  <r>
    <n v="147"/>
    <n v="147"/>
    <n v="0"/>
    <n v="0"/>
    <n v="0"/>
    <n v="0"/>
    <n v="0"/>
    <n v="0"/>
    <n v="0"/>
    <n v="0"/>
    <n v="0"/>
    <n v="0"/>
    <x v="0"/>
  </r>
  <r>
    <n v="3044"/>
    <n v="0"/>
    <n v="3044"/>
    <n v="0"/>
    <n v="0"/>
    <n v="0"/>
    <n v="0"/>
    <n v="0"/>
    <n v="0"/>
    <n v="0"/>
    <n v="0"/>
    <n v="0"/>
    <x v="21"/>
  </r>
  <r>
    <n v="5606"/>
    <n v="5606"/>
    <n v="0"/>
    <n v="0"/>
    <n v="0"/>
    <n v="0"/>
    <n v="0"/>
    <n v="0"/>
    <n v="0"/>
    <n v="0"/>
    <n v="0"/>
    <n v="0"/>
    <x v="0"/>
  </r>
  <r>
    <n v="117"/>
    <n v="117"/>
    <n v="0"/>
    <n v="0"/>
    <n v="0"/>
    <n v="0"/>
    <n v="0"/>
    <n v="0"/>
    <n v="117"/>
    <n v="117"/>
    <n v="0"/>
    <n v="0"/>
    <x v="7"/>
  </r>
  <r>
    <n v="36944"/>
    <n v="0"/>
    <n v="0"/>
    <n v="36944"/>
    <n v="0"/>
    <n v="0"/>
    <n v="0"/>
    <n v="0"/>
    <n v="36944"/>
    <n v="0"/>
    <n v="0"/>
    <n v="36944"/>
    <x v="74"/>
  </r>
  <r>
    <n v="1973"/>
    <n v="1973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19"/>
  </r>
  <r>
    <n v="347"/>
    <n v="347"/>
    <n v="0"/>
    <n v="0"/>
    <n v="0"/>
    <n v="0"/>
    <n v="0"/>
    <n v="0"/>
    <n v="0"/>
    <n v="0"/>
    <n v="0"/>
    <n v="0"/>
    <x v="1"/>
  </r>
  <r>
    <n v="363"/>
    <n v="0"/>
    <n v="363"/>
    <n v="0"/>
    <n v="0"/>
    <n v="0"/>
    <n v="0"/>
    <n v="0"/>
    <n v="0"/>
    <n v="0"/>
    <n v="0"/>
    <n v="0"/>
    <x v="29"/>
  </r>
  <r>
    <n v="842"/>
    <n v="0"/>
    <n v="842"/>
    <n v="0"/>
    <n v="0"/>
    <n v="0"/>
    <n v="0"/>
    <n v="0"/>
    <n v="842"/>
    <n v="0"/>
    <n v="842"/>
    <n v="0"/>
    <x v="53"/>
  </r>
  <r>
    <n v="36"/>
    <n v="36"/>
    <n v="0"/>
    <n v="0"/>
    <n v="0"/>
    <n v="0"/>
    <n v="0"/>
    <n v="0"/>
    <n v="0"/>
    <n v="0"/>
    <n v="0"/>
    <n v="0"/>
    <x v="13"/>
  </r>
  <r>
    <n v="548"/>
    <n v="548"/>
    <n v="0"/>
    <n v="0"/>
    <n v="0"/>
    <n v="0"/>
    <n v="0"/>
    <n v="0"/>
    <n v="0"/>
    <n v="0"/>
    <n v="0"/>
    <n v="0"/>
    <x v="29"/>
  </r>
  <r>
    <n v="789"/>
    <n v="0"/>
    <n v="789"/>
    <n v="0"/>
    <n v="0"/>
    <n v="0"/>
    <n v="0"/>
    <n v="0"/>
    <n v="0"/>
    <n v="0"/>
    <n v="0"/>
    <n v="0"/>
    <x v="65"/>
  </r>
  <r>
    <n v="647"/>
    <n v="647"/>
    <n v="0"/>
    <n v="0"/>
    <n v="0"/>
    <n v="0"/>
    <n v="0"/>
    <n v="0"/>
    <n v="0"/>
    <n v="0"/>
    <n v="0"/>
    <n v="0"/>
    <x v="29"/>
  </r>
  <r>
    <n v="1679"/>
    <n v="1679"/>
    <n v="0"/>
    <n v="0"/>
    <n v="1679"/>
    <n v="1679"/>
    <n v="0"/>
    <n v="0"/>
    <n v="0"/>
    <n v="0"/>
    <n v="0"/>
    <n v="0"/>
    <x v="38"/>
  </r>
  <r>
    <n v="79"/>
    <n v="79"/>
    <n v="0"/>
    <n v="0"/>
    <n v="0"/>
    <n v="0"/>
    <n v="0"/>
    <n v="0"/>
    <n v="0"/>
    <n v="0"/>
    <n v="0"/>
    <n v="0"/>
    <x v="42"/>
  </r>
  <r>
    <n v="22"/>
    <n v="22"/>
    <n v="0"/>
    <n v="0"/>
    <n v="0"/>
    <n v="0"/>
    <n v="0"/>
    <n v="0"/>
    <n v="0"/>
    <n v="0"/>
    <n v="0"/>
    <n v="0"/>
    <x v="60"/>
  </r>
  <r>
    <n v="2460"/>
    <n v="2460"/>
    <n v="0"/>
    <n v="0"/>
    <n v="0"/>
    <n v="0"/>
    <n v="0"/>
    <n v="0"/>
    <n v="0"/>
    <n v="0"/>
    <n v="0"/>
    <n v="0"/>
    <x v="38"/>
  </r>
  <r>
    <n v="2427"/>
    <n v="2427"/>
    <n v="0"/>
    <n v="0"/>
    <n v="0"/>
    <n v="0"/>
    <n v="0"/>
    <n v="0"/>
    <n v="0"/>
    <n v="0"/>
    <n v="0"/>
    <n v="0"/>
    <x v="22"/>
  </r>
  <r>
    <n v="461"/>
    <n v="461"/>
    <n v="0"/>
    <n v="0"/>
    <n v="0"/>
    <n v="0"/>
    <n v="0"/>
    <n v="0"/>
    <n v="461"/>
    <n v="461"/>
    <n v="0"/>
    <n v="0"/>
    <x v="36"/>
  </r>
  <r>
    <n v="4"/>
    <n v="4"/>
    <n v="0"/>
    <n v="0"/>
    <n v="0"/>
    <n v="0"/>
    <n v="0"/>
    <n v="0"/>
    <n v="4"/>
    <n v="4"/>
    <n v="0"/>
    <n v="0"/>
    <x v="29"/>
  </r>
  <r>
    <n v="16"/>
    <n v="16"/>
    <n v="0"/>
    <n v="0"/>
    <n v="0"/>
    <n v="0"/>
    <n v="0"/>
    <n v="0"/>
    <n v="0"/>
    <n v="0"/>
    <n v="0"/>
    <n v="0"/>
    <x v="1"/>
  </r>
  <r>
    <n v="36"/>
    <n v="36"/>
    <n v="0"/>
    <n v="0"/>
    <n v="0"/>
    <n v="0"/>
    <n v="0"/>
    <n v="0"/>
    <n v="0"/>
    <n v="0"/>
    <n v="0"/>
    <n v="0"/>
    <x v="11"/>
  </r>
  <r>
    <n v="3725"/>
    <n v="3725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1"/>
  </r>
  <r>
    <n v="31"/>
    <n v="0"/>
    <n v="31"/>
    <n v="0"/>
    <n v="0"/>
    <n v="0"/>
    <n v="0"/>
    <n v="0"/>
    <n v="0"/>
    <n v="0"/>
    <n v="0"/>
    <n v="0"/>
    <x v="64"/>
  </r>
  <r>
    <n v="27"/>
    <n v="27"/>
    <n v="0"/>
    <n v="0"/>
    <n v="0"/>
    <n v="0"/>
    <n v="0"/>
    <n v="0"/>
    <n v="0"/>
    <n v="0"/>
    <n v="0"/>
    <n v="0"/>
    <x v="55"/>
  </r>
  <r>
    <n v="90"/>
    <n v="90"/>
    <n v="0"/>
    <n v="0"/>
    <n v="0"/>
    <n v="0"/>
    <n v="0"/>
    <n v="0"/>
    <n v="0"/>
    <n v="0"/>
    <n v="0"/>
    <n v="0"/>
    <x v="34"/>
  </r>
  <r>
    <n v="22103"/>
    <n v="0"/>
    <n v="22103"/>
    <n v="0"/>
    <n v="0"/>
    <n v="0"/>
    <n v="0"/>
    <n v="0"/>
    <n v="0"/>
    <n v="0"/>
    <n v="0"/>
    <n v="0"/>
    <x v="38"/>
  </r>
  <r>
    <n v="364"/>
    <n v="364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6"/>
    <n v="6"/>
    <n v="0"/>
    <n v="0"/>
    <x v="31"/>
  </r>
  <r>
    <n v="37"/>
    <n v="37"/>
    <n v="0"/>
    <n v="0"/>
    <n v="0"/>
    <n v="0"/>
    <n v="0"/>
    <n v="0"/>
    <n v="0"/>
    <n v="0"/>
    <n v="0"/>
    <n v="0"/>
    <x v="45"/>
  </r>
  <r>
    <n v="148"/>
    <n v="148"/>
    <n v="0"/>
    <n v="0"/>
    <n v="0"/>
    <n v="0"/>
    <n v="0"/>
    <n v="0"/>
    <n v="0"/>
    <n v="0"/>
    <n v="0"/>
    <n v="0"/>
    <x v="46"/>
  </r>
  <r>
    <n v="11343"/>
    <n v="11343"/>
    <n v="0"/>
    <n v="0"/>
    <n v="0"/>
    <n v="0"/>
    <n v="0"/>
    <n v="0"/>
    <n v="0"/>
    <n v="0"/>
    <n v="0"/>
    <n v="0"/>
    <x v="29"/>
  </r>
  <r>
    <n v="344"/>
    <n v="344"/>
    <n v="0"/>
    <n v="0"/>
    <n v="344"/>
    <n v="344"/>
    <n v="0"/>
    <n v="0"/>
    <n v="0"/>
    <n v="0"/>
    <n v="0"/>
    <n v="0"/>
    <x v="34"/>
  </r>
  <r>
    <n v="2811"/>
    <n v="2811"/>
    <n v="0"/>
    <n v="0"/>
    <n v="0"/>
    <n v="0"/>
    <n v="0"/>
    <n v="0"/>
    <n v="0"/>
    <n v="0"/>
    <n v="0"/>
    <n v="0"/>
    <x v="14"/>
  </r>
  <r>
    <n v="164"/>
    <n v="164"/>
    <n v="0"/>
    <n v="0"/>
    <n v="0"/>
    <n v="0"/>
    <n v="0"/>
    <n v="0"/>
    <n v="164"/>
    <n v="164"/>
    <n v="0"/>
    <n v="0"/>
    <x v="37"/>
  </r>
  <r>
    <n v="3"/>
    <n v="3"/>
    <n v="0"/>
    <n v="0"/>
    <n v="0"/>
    <n v="0"/>
    <n v="0"/>
    <n v="0"/>
    <n v="3"/>
    <n v="3"/>
    <n v="0"/>
    <n v="0"/>
    <x v="5"/>
  </r>
  <r>
    <n v="15"/>
    <n v="15"/>
    <n v="0"/>
    <n v="0"/>
    <n v="0"/>
    <n v="0"/>
    <n v="0"/>
    <n v="0"/>
    <n v="0"/>
    <n v="0"/>
    <n v="0"/>
    <n v="0"/>
    <x v="67"/>
  </r>
  <r>
    <n v="2564"/>
    <n v="2564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5"/>
  </r>
  <r>
    <n v="7519"/>
    <n v="0"/>
    <n v="7519"/>
    <n v="0"/>
    <n v="0"/>
    <n v="0"/>
    <n v="0"/>
    <n v="0"/>
    <n v="0"/>
    <n v="0"/>
    <n v="0"/>
    <n v="0"/>
    <x v="43"/>
  </r>
  <r>
    <n v="116"/>
    <n v="116"/>
    <n v="0"/>
    <n v="0"/>
    <n v="0"/>
    <n v="0"/>
    <n v="0"/>
    <n v="0"/>
    <n v="116"/>
    <n v="116"/>
    <n v="0"/>
    <n v="0"/>
    <x v="59"/>
  </r>
  <r>
    <n v="8"/>
    <n v="8"/>
    <n v="0"/>
    <n v="0"/>
    <n v="0"/>
    <n v="0"/>
    <n v="0"/>
    <n v="0"/>
    <n v="0"/>
    <n v="0"/>
    <n v="0"/>
    <n v="0"/>
    <x v="34"/>
  </r>
  <r>
    <n v="111"/>
    <n v="111"/>
    <n v="0"/>
    <n v="0"/>
    <n v="0"/>
    <n v="0"/>
    <n v="0"/>
    <n v="0"/>
    <n v="0"/>
    <n v="0"/>
    <n v="0"/>
    <n v="0"/>
    <x v="29"/>
  </r>
  <r>
    <n v="72"/>
    <n v="72"/>
    <n v="0"/>
    <n v="0"/>
    <n v="0"/>
    <n v="0"/>
    <n v="0"/>
    <n v="0"/>
    <n v="0"/>
    <n v="0"/>
    <n v="0"/>
    <n v="0"/>
    <x v="2"/>
  </r>
  <r>
    <n v="258"/>
    <n v="258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0"/>
    <n v="0"/>
    <n v="0"/>
    <n v="0"/>
    <x v="67"/>
  </r>
  <r>
    <n v="18"/>
    <n v="0"/>
    <n v="0"/>
    <n v="18"/>
    <n v="0"/>
    <n v="0"/>
    <n v="0"/>
    <n v="0"/>
    <n v="0"/>
    <n v="0"/>
    <n v="0"/>
    <n v="0"/>
    <x v="21"/>
  </r>
  <r>
    <n v="43565"/>
    <n v="43565"/>
    <n v="0"/>
    <n v="0"/>
    <n v="0"/>
    <n v="0"/>
    <n v="0"/>
    <n v="0"/>
    <n v="0"/>
    <n v="0"/>
    <n v="0"/>
    <n v="0"/>
    <x v="7"/>
  </r>
  <r>
    <n v="515"/>
    <n v="515"/>
    <n v="0"/>
    <n v="0"/>
    <n v="515"/>
    <n v="515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53"/>
  </r>
  <r>
    <n v="4050"/>
    <n v="0"/>
    <n v="4050"/>
    <n v="0"/>
    <n v="0"/>
    <n v="0"/>
    <n v="0"/>
    <n v="0"/>
    <n v="0"/>
    <n v="0"/>
    <n v="0"/>
    <n v="0"/>
    <x v="26"/>
  </r>
  <r>
    <n v="137"/>
    <n v="137"/>
    <n v="0"/>
    <n v="0"/>
    <n v="0"/>
    <n v="0"/>
    <n v="0"/>
    <n v="0"/>
    <n v="137"/>
    <n v="137"/>
    <n v="0"/>
    <n v="0"/>
    <x v="2"/>
  </r>
  <r>
    <n v="10"/>
    <n v="10"/>
    <n v="0"/>
    <n v="0"/>
    <n v="0"/>
    <n v="0"/>
    <n v="0"/>
    <n v="0"/>
    <n v="0"/>
    <n v="0"/>
    <n v="0"/>
    <n v="0"/>
    <x v="53"/>
  </r>
  <r>
    <n v="43"/>
    <n v="43"/>
    <n v="0"/>
    <n v="0"/>
    <n v="0"/>
    <n v="0"/>
    <n v="0"/>
    <n v="0"/>
    <n v="0"/>
    <n v="0"/>
    <n v="0"/>
    <n v="0"/>
    <x v="16"/>
  </r>
  <r>
    <n v="528"/>
    <n v="0"/>
    <n v="528"/>
    <n v="0"/>
    <n v="0"/>
    <n v="0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47"/>
  </r>
  <r>
    <n v="376"/>
    <n v="376"/>
    <n v="0"/>
    <n v="0"/>
    <n v="0"/>
    <n v="0"/>
    <n v="0"/>
    <n v="0"/>
    <n v="0"/>
    <n v="0"/>
    <n v="0"/>
    <n v="0"/>
    <x v="4"/>
  </r>
  <r>
    <n v="1994"/>
    <n v="1994"/>
    <n v="0"/>
    <n v="0"/>
    <n v="0"/>
    <n v="0"/>
    <n v="0"/>
    <n v="0"/>
    <n v="0"/>
    <n v="0"/>
    <n v="0"/>
    <n v="0"/>
    <x v="34"/>
  </r>
  <r>
    <n v="36"/>
    <n v="36"/>
    <n v="0"/>
    <n v="0"/>
    <n v="0"/>
    <n v="0"/>
    <n v="0"/>
    <n v="0"/>
    <n v="0"/>
    <n v="0"/>
    <n v="0"/>
    <n v="0"/>
    <x v="7"/>
  </r>
  <r>
    <n v="519"/>
    <n v="0"/>
    <n v="519"/>
    <n v="0"/>
    <n v="0"/>
    <n v="0"/>
    <n v="0"/>
    <n v="0"/>
    <n v="0"/>
    <n v="0"/>
    <n v="0"/>
    <n v="0"/>
    <x v="51"/>
  </r>
  <r>
    <n v="249"/>
    <n v="249"/>
    <n v="0"/>
    <n v="0"/>
    <n v="0"/>
    <n v="0"/>
    <n v="0"/>
    <n v="0"/>
    <n v="249"/>
    <n v="249"/>
    <n v="0"/>
    <n v="0"/>
    <x v="49"/>
  </r>
  <r>
    <n v="6408"/>
    <n v="6408"/>
    <n v="0"/>
    <n v="0"/>
    <n v="0"/>
    <n v="0"/>
    <n v="0"/>
    <n v="0"/>
    <n v="0"/>
    <n v="0"/>
    <n v="0"/>
    <n v="0"/>
    <x v="14"/>
  </r>
  <r>
    <n v="1969"/>
    <n v="1969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39"/>
  </r>
  <r>
    <n v="120"/>
    <n v="120"/>
    <n v="0"/>
    <n v="0"/>
    <n v="0"/>
    <n v="0"/>
    <n v="0"/>
    <n v="0"/>
    <n v="0"/>
    <n v="0"/>
    <n v="0"/>
    <n v="0"/>
    <x v="50"/>
  </r>
  <r>
    <n v="77"/>
    <n v="77"/>
    <n v="0"/>
    <n v="0"/>
    <n v="0"/>
    <n v="0"/>
    <n v="0"/>
    <n v="0"/>
    <n v="77"/>
    <n v="77"/>
    <n v="0"/>
    <n v="0"/>
    <x v="53"/>
  </r>
  <r>
    <n v="1671"/>
    <n v="1671"/>
    <n v="0"/>
    <n v="0"/>
    <n v="0"/>
    <n v="0"/>
    <n v="0"/>
    <n v="0"/>
    <n v="0"/>
    <n v="0"/>
    <n v="0"/>
    <n v="0"/>
    <x v="61"/>
  </r>
  <r>
    <n v="2106"/>
    <n v="2106"/>
    <n v="0"/>
    <n v="0"/>
    <n v="0"/>
    <n v="0"/>
    <n v="0"/>
    <n v="0"/>
    <n v="2106"/>
    <n v="2106"/>
    <n v="0"/>
    <n v="0"/>
    <x v="13"/>
  </r>
  <r>
    <n v="238"/>
    <n v="238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73"/>
  </r>
  <r>
    <n v="136"/>
    <n v="136"/>
    <n v="0"/>
    <n v="0"/>
    <n v="0"/>
    <n v="0"/>
    <n v="0"/>
    <n v="0"/>
    <n v="0"/>
    <n v="0"/>
    <n v="0"/>
    <n v="0"/>
    <x v="42"/>
  </r>
  <r>
    <n v="10"/>
    <n v="10"/>
    <n v="0"/>
    <n v="0"/>
    <n v="0"/>
    <n v="0"/>
    <n v="0"/>
    <n v="0"/>
    <n v="0"/>
    <n v="0"/>
    <n v="0"/>
    <n v="0"/>
    <x v="54"/>
  </r>
  <r>
    <n v="2342"/>
    <n v="2342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4"/>
    <n v="4"/>
    <n v="0"/>
    <n v="0"/>
    <x v="27"/>
  </r>
  <r>
    <n v="458"/>
    <n v="458"/>
    <n v="0"/>
    <n v="0"/>
    <n v="0"/>
    <n v="0"/>
    <n v="0"/>
    <n v="0"/>
    <n v="0"/>
    <n v="0"/>
    <n v="0"/>
    <n v="0"/>
    <x v="51"/>
  </r>
  <r>
    <n v="6"/>
    <n v="6"/>
    <n v="0"/>
    <n v="0"/>
    <n v="0"/>
    <n v="0"/>
    <n v="0"/>
    <n v="0"/>
    <n v="0"/>
    <n v="0"/>
    <n v="0"/>
    <n v="0"/>
    <x v="42"/>
  </r>
  <r>
    <n v="23"/>
    <n v="23"/>
    <n v="0"/>
    <n v="0"/>
    <n v="23"/>
    <n v="23"/>
    <n v="0"/>
    <n v="0"/>
    <n v="0"/>
    <n v="0"/>
    <n v="0"/>
    <n v="0"/>
    <x v="41"/>
  </r>
  <r>
    <n v="613"/>
    <n v="613"/>
    <n v="0"/>
    <n v="0"/>
    <n v="0"/>
    <n v="0"/>
    <n v="0"/>
    <n v="0"/>
    <n v="613"/>
    <n v="613"/>
    <n v="0"/>
    <n v="0"/>
    <x v="28"/>
  </r>
  <r>
    <n v="10"/>
    <n v="10"/>
    <n v="0"/>
    <n v="0"/>
    <n v="0"/>
    <n v="0"/>
    <n v="0"/>
    <n v="0"/>
    <n v="0"/>
    <n v="0"/>
    <n v="0"/>
    <n v="0"/>
    <x v="8"/>
  </r>
  <r>
    <n v="526"/>
    <n v="526"/>
    <n v="0"/>
    <n v="0"/>
    <n v="0"/>
    <n v="0"/>
    <n v="0"/>
    <n v="0"/>
    <n v="0"/>
    <n v="0"/>
    <n v="0"/>
    <n v="0"/>
    <x v="46"/>
  </r>
  <r>
    <n v="9"/>
    <n v="9"/>
    <n v="0"/>
    <n v="0"/>
    <n v="0"/>
    <n v="0"/>
    <n v="0"/>
    <n v="0"/>
    <n v="0"/>
    <n v="0"/>
    <n v="0"/>
    <n v="0"/>
    <x v="46"/>
  </r>
  <r>
    <n v="1828"/>
    <n v="1828"/>
    <n v="0"/>
    <n v="0"/>
    <n v="0"/>
    <n v="0"/>
    <n v="0"/>
    <n v="0"/>
    <n v="1828"/>
    <n v="1828"/>
    <n v="0"/>
    <n v="0"/>
    <x v="3"/>
  </r>
  <r>
    <n v="794"/>
    <n v="794"/>
    <n v="0"/>
    <n v="0"/>
    <n v="0"/>
    <n v="0"/>
    <n v="0"/>
    <n v="0"/>
    <n v="0"/>
    <n v="0"/>
    <n v="0"/>
    <n v="0"/>
    <x v="0"/>
  </r>
  <r>
    <n v="53"/>
    <n v="53"/>
    <n v="0"/>
    <n v="0"/>
    <n v="0"/>
    <n v="0"/>
    <n v="0"/>
    <n v="0"/>
    <n v="53"/>
    <n v="53"/>
    <n v="0"/>
    <n v="0"/>
    <x v="52"/>
  </r>
  <r>
    <n v="17866"/>
    <n v="17866"/>
    <n v="0"/>
    <n v="0"/>
    <n v="0"/>
    <n v="0"/>
    <n v="0"/>
    <n v="0"/>
    <n v="0"/>
    <n v="0"/>
    <n v="0"/>
    <n v="0"/>
    <x v="10"/>
  </r>
  <r>
    <n v="112"/>
    <n v="112"/>
    <n v="0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30"/>
    <n v="30"/>
    <n v="0"/>
    <n v="0"/>
    <x v="35"/>
  </r>
  <r>
    <n v="30"/>
    <n v="30"/>
    <n v="0"/>
    <n v="0"/>
    <n v="0"/>
    <n v="0"/>
    <n v="0"/>
    <n v="0"/>
    <n v="0"/>
    <n v="0"/>
    <n v="0"/>
    <n v="0"/>
    <x v="19"/>
  </r>
  <r>
    <n v="24"/>
    <n v="24"/>
    <n v="0"/>
    <n v="0"/>
    <n v="0"/>
    <n v="0"/>
    <n v="0"/>
    <n v="0"/>
    <n v="0"/>
    <n v="0"/>
    <n v="0"/>
    <n v="0"/>
    <x v="50"/>
  </r>
  <r>
    <n v="18"/>
    <n v="18"/>
    <n v="0"/>
    <n v="0"/>
    <n v="0"/>
    <n v="0"/>
    <n v="0"/>
    <n v="0"/>
    <n v="0"/>
    <n v="0"/>
    <n v="0"/>
    <n v="0"/>
    <x v="20"/>
  </r>
  <r>
    <n v="342"/>
    <n v="342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9"/>
  </r>
  <r>
    <n v="1109"/>
    <n v="1109"/>
    <n v="0"/>
    <n v="0"/>
    <n v="1109"/>
    <n v="1109"/>
    <n v="0"/>
    <n v="0"/>
    <n v="0"/>
    <n v="0"/>
    <n v="0"/>
    <n v="0"/>
    <x v="58"/>
  </r>
  <r>
    <n v="226"/>
    <n v="226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51"/>
  </r>
  <r>
    <n v="8420"/>
    <n v="8420"/>
    <n v="0"/>
    <n v="0"/>
    <n v="0"/>
    <n v="0"/>
    <n v="0"/>
    <n v="0"/>
    <n v="0"/>
    <n v="0"/>
    <n v="0"/>
    <n v="0"/>
    <x v="14"/>
  </r>
  <r>
    <n v="131"/>
    <n v="131"/>
    <n v="0"/>
    <n v="0"/>
    <n v="131"/>
    <n v="131"/>
    <n v="0"/>
    <n v="0"/>
    <n v="0"/>
    <n v="0"/>
    <n v="0"/>
    <n v="0"/>
    <x v="29"/>
  </r>
  <r>
    <n v="1998"/>
    <n v="1998"/>
    <n v="0"/>
    <n v="0"/>
    <n v="0"/>
    <n v="0"/>
    <n v="0"/>
    <n v="0"/>
    <n v="0"/>
    <n v="0"/>
    <n v="0"/>
    <n v="0"/>
    <x v="51"/>
  </r>
  <r>
    <n v="71"/>
    <n v="71"/>
    <n v="0"/>
    <n v="0"/>
    <n v="0"/>
    <n v="0"/>
    <n v="0"/>
    <n v="0"/>
    <n v="0"/>
    <n v="0"/>
    <n v="0"/>
    <n v="0"/>
    <x v="48"/>
  </r>
  <r>
    <n v="16"/>
    <n v="16"/>
    <n v="0"/>
    <n v="0"/>
    <n v="0"/>
    <n v="0"/>
    <n v="0"/>
    <n v="0"/>
    <n v="0"/>
    <n v="0"/>
    <n v="0"/>
    <n v="0"/>
    <x v="40"/>
  </r>
  <r>
    <n v="86"/>
    <n v="8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8"/>
  </r>
  <r>
    <n v="241"/>
    <n v="241"/>
    <n v="0"/>
    <n v="0"/>
    <n v="0"/>
    <n v="0"/>
    <n v="0"/>
    <n v="0"/>
    <n v="241"/>
    <n v="241"/>
    <n v="0"/>
    <n v="0"/>
    <x v="11"/>
  </r>
  <r>
    <n v="142"/>
    <n v="142"/>
    <n v="0"/>
    <n v="0"/>
    <n v="0"/>
    <n v="0"/>
    <n v="0"/>
    <n v="0"/>
    <n v="0"/>
    <n v="0"/>
    <n v="0"/>
    <n v="0"/>
    <x v="43"/>
  </r>
  <r>
    <n v="202"/>
    <n v="202"/>
    <n v="0"/>
    <n v="0"/>
    <n v="0"/>
    <n v="0"/>
    <n v="0"/>
    <n v="0"/>
    <n v="0"/>
    <n v="0"/>
    <n v="0"/>
    <n v="0"/>
    <x v="6"/>
  </r>
  <r>
    <n v="1455"/>
    <n v="1455"/>
    <n v="0"/>
    <n v="0"/>
    <n v="0"/>
    <n v="0"/>
    <n v="0"/>
    <n v="0"/>
    <n v="1455"/>
    <n v="1455"/>
    <n v="0"/>
    <n v="0"/>
    <x v="33"/>
  </r>
  <r>
    <n v="3215"/>
    <n v="3215"/>
    <n v="0"/>
    <n v="0"/>
    <n v="0"/>
    <n v="0"/>
    <n v="0"/>
    <n v="0"/>
    <n v="0"/>
    <n v="0"/>
    <n v="0"/>
    <n v="0"/>
    <x v="7"/>
  </r>
  <r>
    <n v="730"/>
    <n v="730"/>
    <n v="0"/>
    <n v="0"/>
    <n v="0"/>
    <n v="0"/>
    <n v="0"/>
    <n v="0"/>
    <n v="0"/>
    <n v="0"/>
    <n v="0"/>
    <n v="0"/>
    <x v="39"/>
  </r>
  <r>
    <n v="419"/>
    <n v="419"/>
    <n v="0"/>
    <n v="0"/>
    <n v="419"/>
    <n v="419"/>
    <n v="0"/>
    <n v="0"/>
    <n v="0"/>
    <n v="0"/>
    <n v="0"/>
    <n v="0"/>
    <x v="21"/>
  </r>
  <r>
    <n v="57"/>
    <n v="57"/>
    <n v="0"/>
    <n v="0"/>
    <n v="0"/>
    <n v="0"/>
    <n v="0"/>
    <n v="0"/>
    <n v="57"/>
    <n v="57"/>
    <n v="0"/>
    <n v="0"/>
    <x v="34"/>
  </r>
  <r>
    <n v="2168"/>
    <n v="2168"/>
    <n v="0"/>
    <n v="0"/>
    <n v="0"/>
    <n v="0"/>
    <n v="0"/>
    <n v="0"/>
    <n v="0"/>
    <n v="0"/>
    <n v="0"/>
    <n v="0"/>
    <x v="16"/>
  </r>
  <r>
    <n v="336"/>
    <n v="336"/>
    <n v="0"/>
    <n v="0"/>
    <n v="0"/>
    <n v="0"/>
    <n v="0"/>
    <n v="0"/>
    <n v="0"/>
    <n v="0"/>
    <n v="0"/>
    <n v="0"/>
    <x v="39"/>
  </r>
  <r>
    <n v="1800"/>
    <n v="1800"/>
    <n v="0"/>
    <n v="0"/>
    <n v="0"/>
    <n v="0"/>
    <n v="0"/>
    <n v="0"/>
    <n v="0"/>
    <n v="0"/>
    <n v="0"/>
    <n v="0"/>
    <x v="36"/>
  </r>
  <r>
    <n v="321"/>
    <n v="321"/>
    <n v="0"/>
    <n v="0"/>
    <n v="0"/>
    <n v="0"/>
    <n v="0"/>
    <n v="0"/>
    <n v="0"/>
    <n v="0"/>
    <n v="0"/>
    <n v="0"/>
    <x v="52"/>
  </r>
  <r>
    <n v="86"/>
    <n v="86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6"/>
  </r>
  <r>
    <n v="41"/>
    <n v="41"/>
    <n v="0"/>
    <n v="0"/>
    <n v="0"/>
    <n v="0"/>
    <n v="0"/>
    <n v="0"/>
    <n v="0"/>
    <n v="0"/>
    <n v="0"/>
    <n v="0"/>
    <x v="27"/>
  </r>
  <r>
    <n v="1300"/>
    <n v="1300"/>
    <n v="0"/>
    <n v="0"/>
    <n v="0"/>
    <n v="0"/>
    <n v="0"/>
    <n v="0"/>
    <n v="1300"/>
    <n v="1300"/>
    <n v="0"/>
    <n v="0"/>
    <x v="32"/>
  </r>
  <r>
    <n v="3481"/>
    <n v="3481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37"/>
  </r>
  <r>
    <n v="1799"/>
    <n v="1799"/>
    <n v="0"/>
    <n v="0"/>
    <n v="0"/>
    <n v="0"/>
    <n v="0"/>
    <n v="0"/>
    <n v="1799"/>
    <n v="1799"/>
    <n v="0"/>
    <n v="0"/>
    <x v="32"/>
  </r>
  <r>
    <n v="239"/>
    <n v="239"/>
    <n v="0"/>
    <n v="0"/>
    <n v="0"/>
    <n v="0"/>
    <n v="0"/>
    <n v="0"/>
    <n v="239"/>
    <n v="239"/>
    <n v="0"/>
    <n v="0"/>
    <x v="26"/>
  </r>
  <r>
    <n v="1286"/>
    <n v="1286"/>
    <n v="0"/>
    <n v="0"/>
    <n v="0"/>
    <n v="0"/>
    <n v="0"/>
    <n v="0"/>
    <n v="0"/>
    <n v="0"/>
    <n v="0"/>
    <n v="0"/>
    <x v="30"/>
  </r>
  <r>
    <n v="421"/>
    <n v="421"/>
    <n v="0"/>
    <n v="0"/>
    <n v="0"/>
    <n v="0"/>
    <n v="0"/>
    <n v="0"/>
    <n v="0"/>
    <n v="0"/>
    <n v="0"/>
    <n v="0"/>
    <x v="52"/>
  </r>
  <r>
    <n v="4810"/>
    <n v="0"/>
    <n v="4810"/>
    <n v="0"/>
    <n v="4810"/>
    <n v="0"/>
    <n v="481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24"/>
  </r>
  <r>
    <n v="203"/>
    <n v="203"/>
    <n v="0"/>
    <n v="0"/>
    <n v="0"/>
    <n v="0"/>
    <n v="0"/>
    <n v="0"/>
    <n v="0"/>
    <n v="0"/>
    <n v="0"/>
    <n v="0"/>
    <x v="20"/>
  </r>
  <r>
    <n v="225"/>
    <n v="225"/>
    <n v="0"/>
    <n v="0"/>
    <n v="0"/>
    <n v="0"/>
    <n v="0"/>
    <n v="0"/>
    <n v="0"/>
    <n v="0"/>
    <n v="0"/>
    <n v="0"/>
    <x v="5"/>
  </r>
  <r>
    <n v="27"/>
    <n v="27"/>
    <n v="0"/>
    <n v="0"/>
    <n v="0"/>
    <n v="0"/>
    <n v="0"/>
    <n v="0"/>
    <n v="0"/>
    <n v="0"/>
    <n v="0"/>
    <n v="0"/>
    <x v="60"/>
  </r>
  <r>
    <n v="28"/>
    <n v="28"/>
    <n v="0"/>
    <n v="0"/>
    <n v="0"/>
    <n v="0"/>
    <n v="0"/>
    <n v="0"/>
    <n v="28"/>
    <n v="28"/>
    <n v="0"/>
    <n v="0"/>
    <x v="71"/>
  </r>
  <r>
    <n v="67"/>
    <n v="0"/>
    <n v="67"/>
    <n v="0"/>
    <n v="0"/>
    <n v="0"/>
    <n v="0"/>
    <n v="0"/>
    <n v="0"/>
    <n v="0"/>
    <n v="0"/>
    <n v="0"/>
    <x v="35"/>
  </r>
  <r>
    <n v="435"/>
    <n v="435"/>
    <n v="0"/>
    <n v="0"/>
    <n v="0"/>
    <n v="0"/>
    <n v="0"/>
    <n v="0"/>
    <n v="435"/>
    <n v="435"/>
    <n v="0"/>
    <n v="0"/>
    <x v="39"/>
  </r>
  <r>
    <n v="117"/>
    <n v="117"/>
    <n v="0"/>
    <n v="0"/>
    <n v="0"/>
    <n v="0"/>
    <n v="0"/>
    <n v="0"/>
    <n v="0"/>
    <n v="0"/>
    <n v="0"/>
    <n v="0"/>
    <x v="14"/>
  </r>
  <r>
    <n v="1278"/>
    <n v="1278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37"/>
  </r>
  <r>
    <n v="798"/>
    <n v="798"/>
    <n v="0"/>
    <n v="0"/>
    <n v="0"/>
    <n v="0"/>
    <n v="0"/>
    <n v="0"/>
    <n v="798"/>
    <n v="798"/>
    <n v="0"/>
    <n v="0"/>
    <x v="43"/>
  </r>
  <r>
    <n v="435"/>
    <n v="435"/>
    <n v="0"/>
    <n v="0"/>
    <n v="0"/>
    <n v="0"/>
    <n v="0"/>
    <n v="0"/>
    <n v="0"/>
    <n v="0"/>
    <n v="0"/>
    <n v="0"/>
    <x v="12"/>
  </r>
  <r>
    <n v="20"/>
    <n v="20"/>
    <n v="0"/>
    <n v="0"/>
    <n v="0"/>
    <n v="0"/>
    <n v="0"/>
    <n v="0"/>
    <n v="20"/>
    <n v="20"/>
    <n v="0"/>
    <n v="0"/>
    <x v="64"/>
  </r>
  <r>
    <n v="5538"/>
    <n v="5538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5"/>
    <n v="5"/>
    <n v="0"/>
    <n v="0"/>
    <x v="31"/>
  </r>
  <r>
    <n v="15539"/>
    <n v="15539"/>
    <n v="0"/>
    <n v="0"/>
    <n v="0"/>
    <n v="0"/>
    <n v="0"/>
    <n v="0"/>
    <n v="0"/>
    <n v="0"/>
    <n v="0"/>
    <n v="0"/>
    <x v="38"/>
  </r>
  <r>
    <n v="3513"/>
    <n v="3513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64"/>
  </r>
  <r>
    <n v="17"/>
    <n v="17"/>
    <n v="0"/>
    <n v="0"/>
    <n v="0"/>
    <n v="0"/>
    <n v="0"/>
    <n v="0"/>
    <n v="0"/>
    <n v="0"/>
    <n v="0"/>
    <n v="0"/>
    <x v="60"/>
  </r>
  <r>
    <n v="32000"/>
    <n v="32000"/>
    <n v="0"/>
    <n v="0"/>
    <n v="0"/>
    <n v="0"/>
    <n v="0"/>
    <n v="0"/>
    <n v="32000"/>
    <n v="32000"/>
    <n v="0"/>
    <n v="0"/>
    <x v="3"/>
  </r>
  <r>
    <n v="182"/>
    <n v="182"/>
    <n v="0"/>
    <n v="0"/>
    <n v="0"/>
    <n v="0"/>
    <n v="0"/>
    <n v="0"/>
    <n v="182"/>
    <n v="182"/>
    <n v="0"/>
    <n v="0"/>
    <x v="15"/>
  </r>
  <r>
    <n v="398"/>
    <n v="398"/>
    <n v="0"/>
    <n v="0"/>
    <n v="0"/>
    <n v="0"/>
    <n v="0"/>
    <n v="0"/>
    <n v="0"/>
    <n v="0"/>
    <n v="0"/>
    <n v="0"/>
    <x v="14"/>
  </r>
  <r>
    <n v="497"/>
    <n v="497"/>
    <n v="0"/>
    <n v="0"/>
    <n v="0"/>
    <n v="0"/>
    <n v="0"/>
    <n v="0"/>
    <n v="0"/>
    <n v="0"/>
    <n v="0"/>
    <n v="0"/>
    <x v="55"/>
  </r>
  <r>
    <n v="658"/>
    <n v="658"/>
    <n v="0"/>
    <n v="0"/>
    <n v="0"/>
    <n v="0"/>
    <n v="0"/>
    <n v="0"/>
    <n v="0"/>
    <n v="0"/>
    <n v="0"/>
    <n v="0"/>
    <x v="21"/>
  </r>
  <r>
    <n v="308"/>
    <n v="308"/>
    <n v="0"/>
    <n v="0"/>
    <n v="0"/>
    <n v="0"/>
    <n v="0"/>
    <n v="0"/>
    <n v="308"/>
    <n v="308"/>
    <n v="0"/>
    <n v="0"/>
    <x v="55"/>
  </r>
  <r>
    <n v="730"/>
    <n v="730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4"/>
  </r>
  <r>
    <n v="272"/>
    <n v="272"/>
    <n v="0"/>
    <n v="0"/>
    <n v="0"/>
    <n v="0"/>
    <n v="0"/>
    <n v="0"/>
    <n v="272"/>
    <n v="272"/>
    <n v="0"/>
    <n v="0"/>
    <x v="33"/>
  </r>
  <r>
    <n v="47804"/>
    <n v="47804"/>
    <n v="0"/>
    <n v="0"/>
    <n v="0"/>
    <n v="0"/>
    <n v="0"/>
    <n v="0"/>
    <n v="0"/>
    <n v="0"/>
    <n v="0"/>
    <n v="0"/>
    <x v="62"/>
  </r>
  <r>
    <n v="41"/>
    <n v="41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15"/>
    <n v="15"/>
    <n v="0"/>
    <n v="0"/>
    <x v="15"/>
  </r>
  <r>
    <n v="1792"/>
    <n v="1792"/>
    <n v="0"/>
    <n v="0"/>
    <n v="0"/>
    <n v="0"/>
    <n v="0"/>
    <n v="0"/>
    <n v="0"/>
    <n v="0"/>
    <n v="0"/>
    <n v="0"/>
    <x v="58"/>
  </r>
  <r>
    <n v="7242"/>
    <n v="7242"/>
    <n v="0"/>
    <n v="0"/>
    <n v="0"/>
    <n v="0"/>
    <n v="0"/>
    <n v="0"/>
    <n v="0"/>
    <n v="0"/>
    <n v="0"/>
    <n v="0"/>
    <x v="22"/>
  </r>
  <r>
    <n v="200"/>
    <n v="200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59"/>
  </r>
  <r>
    <n v="20"/>
    <n v="20"/>
    <n v="0"/>
    <n v="0"/>
    <n v="0"/>
    <n v="0"/>
    <n v="0"/>
    <n v="0"/>
    <n v="20"/>
    <n v="20"/>
    <n v="0"/>
    <n v="0"/>
    <x v="2"/>
  </r>
  <r>
    <n v="28"/>
    <n v="28"/>
    <n v="0"/>
    <n v="0"/>
    <n v="0"/>
    <n v="0"/>
    <n v="0"/>
    <n v="0"/>
    <n v="0"/>
    <n v="0"/>
    <n v="0"/>
    <n v="0"/>
    <x v="0"/>
  </r>
  <r>
    <n v="517"/>
    <n v="517"/>
    <n v="0"/>
    <n v="0"/>
    <n v="0"/>
    <n v="0"/>
    <n v="0"/>
    <n v="0"/>
    <n v="517"/>
    <n v="517"/>
    <n v="0"/>
    <n v="0"/>
    <x v="63"/>
  </r>
  <r>
    <n v="212"/>
    <n v="212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13"/>
  </r>
  <r>
    <n v="8611"/>
    <n v="8611"/>
    <n v="0"/>
    <n v="0"/>
    <n v="0"/>
    <n v="0"/>
    <n v="0"/>
    <n v="0"/>
    <n v="8611"/>
    <n v="8611"/>
    <n v="0"/>
    <n v="0"/>
    <x v="55"/>
  </r>
  <r>
    <n v="2470"/>
    <n v="2470"/>
    <n v="0"/>
    <n v="0"/>
    <n v="0"/>
    <n v="0"/>
    <n v="0"/>
    <n v="0"/>
    <n v="0"/>
    <n v="0"/>
    <n v="0"/>
    <n v="0"/>
    <x v="47"/>
  </r>
  <r>
    <n v="222"/>
    <n v="222"/>
    <n v="0"/>
    <n v="0"/>
    <n v="0"/>
    <n v="0"/>
    <n v="0"/>
    <n v="0"/>
    <n v="0"/>
    <n v="0"/>
    <n v="0"/>
    <n v="0"/>
    <x v="47"/>
  </r>
  <r>
    <n v="1864"/>
    <n v="1864"/>
    <n v="0"/>
    <n v="0"/>
    <n v="0"/>
    <n v="0"/>
    <n v="0"/>
    <n v="0"/>
    <n v="1864"/>
    <n v="1864"/>
    <n v="0"/>
    <n v="0"/>
    <x v="0"/>
  </r>
  <r>
    <n v="3"/>
    <n v="3"/>
    <n v="0"/>
    <n v="0"/>
    <n v="0"/>
    <n v="0"/>
    <n v="0"/>
    <n v="0"/>
    <n v="0"/>
    <n v="0"/>
    <n v="0"/>
    <n v="0"/>
    <x v="49"/>
  </r>
  <r>
    <n v="1231"/>
    <n v="0"/>
    <n v="1231"/>
    <n v="0"/>
    <n v="0"/>
    <n v="0"/>
    <n v="0"/>
    <n v="0"/>
    <n v="0"/>
    <n v="0"/>
    <n v="0"/>
    <n v="0"/>
    <x v="58"/>
  </r>
  <r>
    <n v="4789"/>
    <n v="4789"/>
    <n v="0"/>
    <n v="0"/>
    <n v="4789"/>
    <n v="4789"/>
    <n v="0"/>
    <n v="0"/>
    <n v="0"/>
    <n v="0"/>
    <n v="0"/>
    <n v="0"/>
    <x v="55"/>
  </r>
  <r>
    <n v="326"/>
    <n v="326"/>
    <n v="0"/>
    <n v="0"/>
    <n v="0"/>
    <n v="0"/>
    <n v="0"/>
    <n v="0"/>
    <n v="0"/>
    <n v="0"/>
    <n v="0"/>
    <n v="0"/>
    <x v="28"/>
  </r>
  <r>
    <n v="294"/>
    <n v="294"/>
    <n v="0"/>
    <n v="0"/>
    <n v="0"/>
    <n v="0"/>
    <n v="0"/>
    <n v="0"/>
    <n v="0"/>
    <n v="0"/>
    <n v="0"/>
    <n v="0"/>
    <x v="13"/>
  </r>
  <r>
    <n v="116"/>
    <n v="116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39"/>
  </r>
  <r>
    <n v="79"/>
    <n v="79"/>
    <n v="0"/>
    <n v="0"/>
    <n v="0"/>
    <n v="0"/>
    <n v="0"/>
    <n v="0"/>
    <n v="79"/>
    <n v="79"/>
    <n v="0"/>
    <n v="0"/>
    <x v="60"/>
  </r>
  <r>
    <n v="11"/>
    <n v="11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7"/>
    <n v="7"/>
    <n v="0"/>
    <n v="0"/>
    <x v="46"/>
  </r>
  <r>
    <n v="243"/>
    <n v="243"/>
    <n v="0"/>
    <n v="0"/>
    <n v="0"/>
    <n v="0"/>
    <n v="0"/>
    <n v="0"/>
    <n v="0"/>
    <n v="0"/>
    <n v="0"/>
    <n v="0"/>
    <x v="13"/>
  </r>
  <r>
    <n v="188"/>
    <n v="188"/>
    <n v="0"/>
    <n v="0"/>
    <n v="0"/>
    <n v="0"/>
    <n v="0"/>
    <n v="0"/>
    <n v="188"/>
    <n v="188"/>
    <n v="0"/>
    <n v="0"/>
    <x v="52"/>
  </r>
  <r>
    <n v="10864"/>
    <n v="10864"/>
    <n v="0"/>
    <n v="0"/>
    <n v="0"/>
    <n v="0"/>
    <n v="0"/>
    <n v="0"/>
    <n v="10864"/>
    <n v="10864"/>
    <n v="0"/>
    <n v="0"/>
    <x v="32"/>
  </r>
  <r>
    <n v="6"/>
    <n v="6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19"/>
    <n v="19"/>
    <n v="0"/>
    <n v="0"/>
    <x v="21"/>
  </r>
  <r>
    <n v="7546"/>
    <n v="7546"/>
    <n v="0"/>
    <n v="0"/>
    <n v="0"/>
    <n v="0"/>
    <n v="0"/>
    <n v="0"/>
    <n v="7546"/>
    <n v="7546"/>
    <n v="0"/>
    <n v="0"/>
    <x v="7"/>
  </r>
  <r>
    <n v="146"/>
    <n v="146"/>
    <n v="0"/>
    <n v="0"/>
    <n v="0"/>
    <n v="0"/>
    <n v="0"/>
    <n v="0"/>
    <n v="0"/>
    <n v="0"/>
    <n v="0"/>
    <n v="0"/>
    <x v="58"/>
  </r>
  <r>
    <n v="4021"/>
    <n v="4021"/>
    <n v="0"/>
    <n v="0"/>
    <n v="0"/>
    <n v="0"/>
    <n v="0"/>
    <n v="0"/>
    <n v="0"/>
    <n v="0"/>
    <n v="0"/>
    <n v="0"/>
    <x v="3"/>
  </r>
  <r>
    <n v="142"/>
    <n v="142"/>
    <n v="0"/>
    <n v="0"/>
    <n v="0"/>
    <n v="0"/>
    <n v="0"/>
    <n v="0"/>
    <n v="0"/>
    <n v="0"/>
    <n v="0"/>
    <n v="0"/>
    <x v="11"/>
  </r>
  <r>
    <n v="82"/>
    <n v="82"/>
    <n v="0"/>
    <n v="0"/>
    <n v="0"/>
    <n v="0"/>
    <n v="0"/>
    <n v="0"/>
    <n v="0"/>
    <n v="0"/>
    <n v="0"/>
    <n v="0"/>
    <x v="23"/>
  </r>
  <r>
    <n v="3749"/>
    <n v="0"/>
    <n v="3749"/>
    <n v="0"/>
    <n v="0"/>
    <n v="0"/>
    <n v="0"/>
    <n v="0"/>
    <n v="0"/>
    <n v="0"/>
    <n v="0"/>
    <n v="0"/>
    <x v="46"/>
  </r>
  <r>
    <n v="3248"/>
    <n v="3248"/>
    <n v="0"/>
    <n v="0"/>
    <n v="0"/>
    <n v="0"/>
    <n v="0"/>
    <n v="0"/>
    <n v="0"/>
    <n v="0"/>
    <n v="0"/>
    <n v="0"/>
    <x v="54"/>
  </r>
  <r>
    <n v="2140"/>
    <n v="2140"/>
    <n v="0"/>
    <n v="0"/>
    <n v="0"/>
    <n v="0"/>
    <n v="0"/>
    <n v="0"/>
    <n v="0"/>
    <n v="0"/>
    <n v="0"/>
    <n v="0"/>
    <x v="9"/>
  </r>
  <r>
    <n v="46"/>
    <n v="46"/>
    <n v="0"/>
    <n v="0"/>
    <n v="0"/>
    <n v="0"/>
    <n v="0"/>
    <n v="0"/>
    <n v="0"/>
    <n v="0"/>
    <n v="0"/>
    <n v="0"/>
    <x v="12"/>
  </r>
  <r>
    <n v="2394"/>
    <n v="2394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19"/>
    <n v="19"/>
    <n v="0"/>
    <n v="0"/>
    <x v="0"/>
  </r>
  <r>
    <n v="109"/>
    <n v="109"/>
    <n v="0"/>
    <n v="0"/>
    <n v="0"/>
    <n v="0"/>
    <n v="0"/>
    <n v="0"/>
    <n v="0"/>
    <n v="0"/>
    <n v="0"/>
    <n v="0"/>
    <x v="37"/>
  </r>
  <r>
    <n v="816"/>
    <n v="816"/>
    <n v="0"/>
    <n v="0"/>
    <n v="0"/>
    <n v="0"/>
    <n v="0"/>
    <n v="0"/>
    <n v="0"/>
    <n v="0"/>
    <n v="0"/>
    <n v="0"/>
    <x v="33"/>
  </r>
  <r>
    <n v="5028"/>
    <n v="5028"/>
    <n v="0"/>
    <n v="0"/>
    <n v="0"/>
    <n v="0"/>
    <n v="0"/>
    <n v="0"/>
    <n v="0"/>
    <n v="0"/>
    <n v="0"/>
    <n v="0"/>
    <x v="13"/>
  </r>
  <r>
    <n v="632"/>
    <n v="632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38"/>
  </r>
  <r>
    <n v="462"/>
    <n v="462"/>
    <n v="0"/>
    <n v="0"/>
    <n v="0"/>
    <n v="0"/>
    <n v="0"/>
    <n v="0"/>
    <n v="0"/>
    <n v="0"/>
    <n v="0"/>
    <n v="0"/>
    <x v="23"/>
  </r>
  <r>
    <n v="27"/>
    <n v="27"/>
    <n v="0"/>
    <n v="0"/>
    <n v="0"/>
    <n v="0"/>
    <n v="0"/>
    <n v="0"/>
    <n v="0"/>
    <n v="0"/>
    <n v="0"/>
    <n v="0"/>
    <x v="27"/>
  </r>
  <r>
    <n v="365"/>
    <n v="365"/>
    <n v="0"/>
    <n v="0"/>
    <n v="0"/>
    <n v="0"/>
    <n v="0"/>
    <n v="0"/>
    <n v="0"/>
    <n v="0"/>
    <n v="0"/>
    <n v="0"/>
    <x v="14"/>
  </r>
  <r>
    <n v="79"/>
    <n v="79"/>
    <n v="0"/>
    <n v="0"/>
    <n v="79"/>
    <n v="79"/>
    <n v="0"/>
    <n v="0"/>
    <n v="0"/>
    <n v="0"/>
    <n v="0"/>
    <n v="0"/>
    <x v="49"/>
  </r>
  <r>
    <n v="62"/>
    <n v="0"/>
    <n v="62"/>
    <n v="0"/>
    <n v="0"/>
    <n v="0"/>
    <n v="0"/>
    <n v="0"/>
    <n v="0"/>
    <n v="0"/>
    <n v="0"/>
    <n v="0"/>
    <x v="35"/>
  </r>
  <r>
    <n v="2488"/>
    <n v="0"/>
    <n v="2488"/>
    <n v="0"/>
    <n v="0"/>
    <n v="0"/>
    <n v="0"/>
    <n v="0"/>
    <n v="0"/>
    <n v="0"/>
    <n v="0"/>
    <n v="0"/>
    <x v="18"/>
  </r>
  <r>
    <n v="102"/>
    <n v="102"/>
    <n v="0"/>
    <n v="0"/>
    <n v="0"/>
    <n v="0"/>
    <n v="0"/>
    <n v="0"/>
    <n v="0"/>
    <n v="0"/>
    <n v="0"/>
    <n v="0"/>
    <x v="29"/>
  </r>
  <r>
    <n v="337"/>
    <n v="337"/>
    <n v="0"/>
    <n v="0"/>
    <n v="0"/>
    <n v="0"/>
    <n v="0"/>
    <n v="0"/>
    <n v="0"/>
    <n v="0"/>
    <n v="0"/>
    <n v="0"/>
    <x v="58"/>
  </r>
  <r>
    <n v="576"/>
    <n v="576"/>
    <n v="0"/>
    <n v="0"/>
    <n v="0"/>
    <n v="0"/>
    <n v="0"/>
    <n v="0"/>
    <n v="0"/>
    <n v="0"/>
    <n v="0"/>
    <n v="0"/>
    <x v="32"/>
  </r>
  <r>
    <n v="994"/>
    <n v="994"/>
    <n v="0"/>
    <n v="0"/>
    <n v="0"/>
    <n v="0"/>
    <n v="0"/>
    <n v="0"/>
    <n v="994"/>
    <n v="994"/>
    <n v="0"/>
    <n v="0"/>
    <x v="49"/>
  </r>
  <r>
    <n v="5418"/>
    <n v="5418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37"/>
  </r>
  <r>
    <n v="5035"/>
    <n v="5035"/>
    <n v="0"/>
    <n v="0"/>
    <n v="0"/>
    <n v="0"/>
    <n v="0"/>
    <n v="0"/>
    <n v="0"/>
    <n v="0"/>
    <n v="0"/>
    <n v="0"/>
    <x v="32"/>
  </r>
  <r>
    <n v="2575"/>
    <n v="2575"/>
    <n v="0"/>
    <n v="0"/>
    <n v="0"/>
    <n v="0"/>
    <n v="0"/>
    <n v="0"/>
    <n v="0"/>
    <n v="0"/>
    <n v="0"/>
    <n v="0"/>
    <x v="3"/>
  </r>
  <r>
    <n v="240"/>
    <n v="240"/>
    <n v="0"/>
    <n v="0"/>
    <n v="0"/>
    <n v="0"/>
    <n v="0"/>
    <n v="0"/>
    <n v="0"/>
    <n v="0"/>
    <n v="0"/>
    <n v="0"/>
    <x v="52"/>
  </r>
  <r>
    <n v="69"/>
    <n v="69"/>
    <n v="0"/>
    <n v="0"/>
    <n v="0"/>
    <n v="0"/>
    <n v="0"/>
    <n v="0"/>
    <n v="69"/>
    <n v="69"/>
    <n v="0"/>
    <n v="0"/>
    <x v="28"/>
  </r>
  <r>
    <n v="75"/>
    <n v="75"/>
    <n v="0"/>
    <n v="0"/>
    <n v="0"/>
    <n v="0"/>
    <n v="0"/>
    <n v="0"/>
    <n v="75"/>
    <n v="75"/>
    <n v="0"/>
    <n v="0"/>
    <x v="37"/>
  </r>
  <r>
    <n v="1"/>
    <n v="1"/>
    <n v="0"/>
    <n v="0"/>
    <n v="0"/>
    <n v="0"/>
    <n v="0"/>
    <n v="0"/>
    <n v="0"/>
    <n v="0"/>
    <n v="0"/>
    <n v="0"/>
    <x v="12"/>
  </r>
  <r>
    <n v="248"/>
    <n v="248"/>
    <n v="0"/>
    <n v="0"/>
    <n v="0"/>
    <n v="0"/>
    <n v="0"/>
    <n v="0"/>
    <n v="0"/>
    <n v="0"/>
    <n v="0"/>
    <n v="0"/>
    <x v="5"/>
  </r>
  <r>
    <n v="363"/>
    <n v="363"/>
    <n v="0"/>
    <n v="0"/>
    <n v="0"/>
    <n v="0"/>
    <n v="0"/>
    <n v="0"/>
    <n v="0"/>
    <n v="0"/>
    <n v="0"/>
    <n v="0"/>
    <x v="45"/>
  </r>
  <r>
    <n v="783"/>
    <n v="783"/>
    <n v="0"/>
    <n v="0"/>
    <n v="0"/>
    <n v="0"/>
    <n v="0"/>
    <n v="0"/>
    <n v="0"/>
    <n v="0"/>
    <n v="0"/>
    <n v="0"/>
    <x v="21"/>
  </r>
  <r>
    <n v="368"/>
    <n v="0"/>
    <n v="368"/>
    <n v="0"/>
    <n v="0"/>
    <n v="0"/>
    <n v="0"/>
    <n v="0"/>
    <n v="0"/>
    <n v="0"/>
    <n v="0"/>
    <n v="0"/>
    <x v="49"/>
  </r>
  <r>
    <n v="259"/>
    <n v="259"/>
    <n v="0"/>
    <n v="0"/>
    <n v="0"/>
    <n v="0"/>
    <n v="0"/>
    <n v="0"/>
    <n v="0"/>
    <n v="0"/>
    <n v="0"/>
    <n v="0"/>
    <x v="42"/>
  </r>
  <r>
    <n v="14"/>
    <n v="14"/>
    <n v="0"/>
    <n v="0"/>
    <n v="0"/>
    <n v="0"/>
    <n v="0"/>
    <n v="0"/>
    <n v="0"/>
    <n v="0"/>
    <n v="0"/>
    <n v="0"/>
    <x v="9"/>
  </r>
  <r>
    <n v="40"/>
    <n v="40"/>
    <n v="0"/>
    <n v="0"/>
    <n v="0"/>
    <n v="0"/>
    <n v="0"/>
    <n v="0"/>
    <n v="40"/>
    <n v="40"/>
    <n v="0"/>
    <n v="0"/>
    <x v="30"/>
  </r>
  <r>
    <n v="47"/>
    <n v="47"/>
    <n v="0"/>
    <n v="0"/>
    <n v="0"/>
    <n v="0"/>
    <n v="0"/>
    <n v="0"/>
    <n v="0"/>
    <n v="0"/>
    <n v="0"/>
    <n v="0"/>
    <x v="5"/>
  </r>
  <r>
    <n v="678"/>
    <n v="678"/>
    <n v="0"/>
    <n v="0"/>
    <n v="0"/>
    <n v="0"/>
    <n v="0"/>
    <n v="0"/>
    <n v="0"/>
    <n v="0"/>
    <n v="0"/>
    <n v="0"/>
    <x v="53"/>
  </r>
  <r>
    <n v="692"/>
    <n v="0"/>
    <n v="692"/>
    <n v="0"/>
    <n v="0"/>
    <n v="0"/>
    <n v="0"/>
    <n v="0"/>
    <n v="0"/>
    <n v="0"/>
    <n v="0"/>
    <n v="0"/>
    <x v="41"/>
  </r>
  <r>
    <n v="77"/>
    <n v="77"/>
    <n v="0"/>
    <n v="0"/>
    <n v="0"/>
    <n v="0"/>
    <n v="0"/>
    <n v="0"/>
    <n v="77"/>
    <n v="77"/>
    <n v="0"/>
    <n v="0"/>
    <x v="0"/>
  </r>
  <r>
    <n v="48"/>
    <n v="48"/>
    <n v="0"/>
    <n v="0"/>
    <n v="0"/>
    <n v="0"/>
    <n v="0"/>
    <n v="0"/>
    <n v="0"/>
    <n v="0"/>
    <n v="0"/>
    <n v="0"/>
    <x v="12"/>
  </r>
  <r>
    <n v="30"/>
    <n v="30"/>
    <n v="0"/>
    <n v="0"/>
    <n v="0"/>
    <n v="0"/>
    <n v="0"/>
    <n v="0"/>
    <n v="0"/>
    <n v="0"/>
    <n v="0"/>
    <n v="0"/>
    <x v="10"/>
  </r>
  <r>
    <n v="4294"/>
    <n v="4294"/>
    <n v="0"/>
    <n v="0"/>
    <n v="0"/>
    <n v="0"/>
    <n v="0"/>
    <n v="0"/>
    <n v="0"/>
    <n v="0"/>
    <n v="0"/>
    <n v="0"/>
    <x v="22"/>
  </r>
  <r>
    <n v="51"/>
    <n v="5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70"/>
  </r>
  <r>
    <n v="320"/>
    <n v="320"/>
    <n v="0"/>
    <n v="0"/>
    <n v="0"/>
    <n v="0"/>
    <n v="0"/>
    <n v="0"/>
    <n v="0"/>
    <n v="0"/>
    <n v="0"/>
    <n v="0"/>
    <x v="39"/>
  </r>
  <r>
    <n v="11291"/>
    <n v="0"/>
    <n v="11291"/>
    <n v="0"/>
    <n v="0"/>
    <n v="0"/>
    <n v="0"/>
    <n v="0"/>
    <n v="0"/>
    <n v="0"/>
    <n v="0"/>
    <n v="0"/>
    <x v="13"/>
  </r>
  <r>
    <n v="56"/>
    <n v="56"/>
    <n v="0"/>
    <n v="0"/>
    <n v="0"/>
    <n v="0"/>
    <n v="0"/>
    <n v="0"/>
    <n v="56"/>
    <n v="56"/>
    <n v="0"/>
    <n v="0"/>
    <x v="5"/>
  </r>
  <r>
    <n v="359"/>
    <n v="359"/>
    <n v="0"/>
    <n v="0"/>
    <n v="0"/>
    <n v="0"/>
    <n v="0"/>
    <n v="0"/>
    <n v="0"/>
    <n v="0"/>
    <n v="0"/>
    <n v="0"/>
    <x v="32"/>
  </r>
  <r>
    <n v="26"/>
    <n v="26"/>
    <n v="0"/>
    <n v="0"/>
    <n v="0"/>
    <n v="0"/>
    <n v="0"/>
    <n v="0"/>
    <n v="0"/>
    <n v="0"/>
    <n v="0"/>
    <n v="0"/>
    <x v="5"/>
  </r>
  <r>
    <n v="10469"/>
    <n v="0"/>
    <n v="10469"/>
    <n v="0"/>
    <n v="0"/>
    <n v="0"/>
    <n v="0"/>
    <n v="0"/>
    <n v="0"/>
    <n v="0"/>
    <n v="0"/>
    <n v="0"/>
    <x v="33"/>
  </r>
  <r>
    <n v="45"/>
    <n v="45"/>
    <n v="0"/>
    <n v="0"/>
    <n v="45"/>
    <n v="45"/>
    <n v="0"/>
    <n v="0"/>
    <n v="0"/>
    <n v="0"/>
    <n v="0"/>
    <n v="0"/>
    <x v="60"/>
  </r>
  <r>
    <n v="2126"/>
    <n v="0"/>
    <n v="2126"/>
    <n v="0"/>
    <n v="0"/>
    <n v="0"/>
    <n v="0"/>
    <n v="0"/>
    <n v="2126"/>
    <n v="0"/>
    <n v="2126"/>
    <n v="0"/>
    <x v="52"/>
  </r>
  <r>
    <n v="17201"/>
    <n v="0"/>
    <n v="17201"/>
    <n v="0"/>
    <n v="0"/>
    <n v="0"/>
    <n v="0"/>
    <n v="0"/>
    <n v="0"/>
    <n v="0"/>
    <n v="0"/>
    <n v="0"/>
    <x v="62"/>
  </r>
  <r>
    <n v="31"/>
    <n v="0"/>
    <n v="31"/>
    <n v="0"/>
    <n v="0"/>
    <n v="0"/>
    <n v="0"/>
    <n v="0"/>
    <n v="0"/>
    <n v="0"/>
    <n v="0"/>
    <n v="0"/>
    <x v="24"/>
  </r>
  <r>
    <n v="27"/>
    <n v="27"/>
    <n v="0"/>
    <n v="0"/>
    <n v="0"/>
    <n v="0"/>
    <n v="0"/>
    <n v="0"/>
    <n v="27"/>
    <n v="27"/>
    <n v="0"/>
    <n v="0"/>
    <x v="66"/>
  </r>
  <r>
    <n v="1086"/>
    <n v="1086"/>
    <n v="0"/>
    <n v="0"/>
    <n v="0"/>
    <n v="0"/>
    <n v="0"/>
    <n v="0"/>
    <n v="1086"/>
    <n v="1086"/>
    <n v="0"/>
    <n v="0"/>
    <x v="46"/>
  </r>
  <r>
    <n v="40"/>
    <n v="40"/>
    <n v="0"/>
    <n v="0"/>
    <n v="0"/>
    <n v="0"/>
    <n v="0"/>
    <n v="0"/>
    <n v="40"/>
    <n v="40"/>
    <n v="0"/>
    <n v="0"/>
    <x v="53"/>
  </r>
  <r>
    <n v="8"/>
    <n v="8"/>
    <n v="0"/>
    <n v="0"/>
    <n v="0"/>
    <n v="0"/>
    <n v="0"/>
    <n v="0"/>
    <n v="8"/>
    <n v="8"/>
    <n v="0"/>
    <n v="0"/>
    <x v="19"/>
  </r>
  <r>
    <n v="1302"/>
    <n v="1302"/>
    <n v="0"/>
    <n v="0"/>
    <n v="0"/>
    <n v="0"/>
    <n v="0"/>
    <n v="0"/>
    <n v="1302"/>
    <n v="1302"/>
    <n v="0"/>
    <n v="0"/>
    <x v="72"/>
  </r>
  <r>
    <n v="1"/>
    <n v="1"/>
    <n v="0"/>
    <n v="0"/>
    <n v="0"/>
    <n v="0"/>
    <n v="0"/>
    <n v="0"/>
    <n v="0"/>
    <n v="0"/>
    <n v="0"/>
    <n v="0"/>
    <x v="48"/>
  </r>
  <r>
    <n v="152"/>
    <n v="152"/>
    <n v="0"/>
    <n v="0"/>
    <n v="0"/>
    <n v="0"/>
    <n v="0"/>
    <n v="0"/>
    <n v="0"/>
    <n v="0"/>
    <n v="0"/>
    <n v="0"/>
    <x v="0"/>
  </r>
  <r>
    <n v="41"/>
    <n v="0"/>
    <n v="41"/>
    <n v="0"/>
    <n v="0"/>
    <n v="0"/>
    <n v="0"/>
    <n v="0"/>
    <n v="41"/>
    <n v="0"/>
    <n v="41"/>
    <n v="0"/>
    <x v="64"/>
  </r>
  <r>
    <n v="6"/>
    <n v="0"/>
    <n v="6"/>
    <n v="0"/>
    <n v="0"/>
    <n v="0"/>
    <n v="0"/>
    <n v="0"/>
    <n v="0"/>
    <n v="0"/>
    <n v="0"/>
    <n v="0"/>
    <x v="1"/>
  </r>
  <r>
    <n v="21"/>
    <n v="21"/>
    <n v="0"/>
    <n v="0"/>
    <n v="0"/>
    <n v="0"/>
    <n v="0"/>
    <n v="0"/>
    <n v="0"/>
    <n v="0"/>
    <n v="0"/>
    <n v="0"/>
    <x v="45"/>
  </r>
  <r>
    <n v="116"/>
    <n v="116"/>
    <n v="0"/>
    <n v="0"/>
    <n v="0"/>
    <n v="0"/>
    <n v="0"/>
    <n v="0"/>
    <n v="0"/>
    <n v="0"/>
    <n v="0"/>
    <n v="0"/>
    <x v="7"/>
  </r>
  <r>
    <n v="1331"/>
    <n v="1331"/>
    <n v="0"/>
    <n v="0"/>
    <n v="0"/>
    <n v="0"/>
    <n v="0"/>
    <n v="0"/>
    <n v="0"/>
    <n v="0"/>
    <n v="0"/>
    <n v="0"/>
    <x v="51"/>
  </r>
  <r>
    <n v="12"/>
    <n v="12"/>
    <n v="0"/>
    <n v="0"/>
    <n v="0"/>
    <n v="0"/>
    <n v="0"/>
    <n v="0"/>
    <n v="12"/>
    <n v="12"/>
    <n v="0"/>
    <n v="0"/>
    <x v="49"/>
  </r>
  <r>
    <n v="91"/>
    <n v="0"/>
    <n v="91"/>
    <n v="0"/>
    <n v="0"/>
    <n v="0"/>
    <n v="0"/>
    <n v="0"/>
    <n v="91"/>
    <n v="0"/>
    <n v="91"/>
    <n v="0"/>
    <x v="57"/>
  </r>
  <r>
    <n v="291"/>
    <n v="291"/>
    <n v="0"/>
    <n v="0"/>
    <n v="0"/>
    <n v="0"/>
    <n v="0"/>
    <n v="0"/>
    <n v="291"/>
    <n v="291"/>
    <n v="0"/>
    <n v="0"/>
    <x v="36"/>
  </r>
  <r>
    <n v="250"/>
    <n v="250"/>
    <n v="0"/>
    <n v="0"/>
    <n v="0"/>
    <n v="0"/>
    <n v="0"/>
    <n v="0"/>
    <n v="0"/>
    <n v="0"/>
    <n v="0"/>
    <n v="0"/>
    <x v="30"/>
  </r>
  <r>
    <n v="970"/>
    <n v="970"/>
    <n v="0"/>
    <n v="0"/>
    <n v="0"/>
    <n v="0"/>
    <n v="0"/>
    <n v="0"/>
    <n v="0"/>
    <n v="0"/>
    <n v="0"/>
    <n v="0"/>
    <x v="11"/>
  </r>
  <r>
    <n v="61"/>
    <n v="61"/>
    <n v="0"/>
    <n v="0"/>
    <n v="0"/>
    <n v="0"/>
    <n v="0"/>
    <n v="0"/>
    <n v="0"/>
    <n v="0"/>
    <n v="0"/>
    <n v="0"/>
    <x v="2"/>
  </r>
  <r>
    <n v="7474"/>
    <n v="0"/>
    <n v="7474"/>
    <n v="0"/>
    <n v="0"/>
    <n v="0"/>
    <n v="0"/>
    <n v="0"/>
    <n v="7474"/>
    <n v="0"/>
    <n v="7474"/>
    <n v="0"/>
    <x v="48"/>
  </r>
  <r>
    <n v="2"/>
    <n v="2"/>
    <n v="0"/>
    <n v="0"/>
    <n v="0"/>
    <n v="0"/>
    <n v="0"/>
    <n v="0"/>
    <n v="0"/>
    <n v="0"/>
    <n v="0"/>
    <n v="0"/>
    <x v="50"/>
  </r>
  <r>
    <n v="857"/>
    <n v="857"/>
    <n v="0"/>
    <n v="0"/>
    <n v="0"/>
    <n v="0"/>
    <n v="0"/>
    <n v="0"/>
    <n v="0"/>
    <n v="0"/>
    <n v="0"/>
    <n v="0"/>
    <x v="34"/>
  </r>
  <r>
    <n v="97"/>
    <n v="97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21"/>
  </r>
  <r>
    <n v="6"/>
    <n v="6"/>
    <n v="0"/>
    <n v="0"/>
    <n v="6"/>
    <n v="6"/>
    <n v="0"/>
    <n v="0"/>
    <n v="0"/>
    <n v="0"/>
    <n v="0"/>
    <n v="0"/>
    <x v="31"/>
  </r>
  <r>
    <n v="5859"/>
    <n v="0"/>
    <n v="5859"/>
    <n v="0"/>
    <n v="0"/>
    <n v="0"/>
    <n v="0"/>
    <n v="0"/>
    <n v="0"/>
    <n v="0"/>
    <n v="0"/>
    <n v="0"/>
    <x v="52"/>
  </r>
  <r>
    <n v="191"/>
    <n v="191"/>
    <n v="0"/>
    <n v="0"/>
    <n v="0"/>
    <n v="0"/>
    <n v="0"/>
    <n v="0"/>
    <n v="0"/>
    <n v="0"/>
    <n v="0"/>
    <n v="0"/>
    <x v="53"/>
  </r>
  <r>
    <n v="8516"/>
    <n v="8516"/>
    <n v="0"/>
    <n v="0"/>
    <n v="0"/>
    <n v="0"/>
    <n v="0"/>
    <n v="0"/>
    <n v="0"/>
    <n v="0"/>
    <n v="0"/>
    <n v="0"/>
    <x v="26"/>
  </r>
  <r>
    <n v="22"/>
    <n v="22"/>
    <n v="0"/>
    <n v="0"/>
    <n v="22"/>
    <n v="22"/>
    <n v="0"/>
    <n v="0"/>
    <n v="0"/>
    <n v="0"/>
    <n v="0"/>
    <n v="0"/>
    <x v="43"/>
  </r>
  <r>
    <n v="118"/>
    <n v="118"/>
    <n v="0"/>
    <n v="0"/>
    <n v="0"/>
    <n v="0"/>
    <n v="0"/>
    <n v="0"/>
    <n v="0"/>
    <n v="0"/>
    <n v="0"/>
    <n v="0"/>
    <x v="57"/>
  </r>
  <r>
    <n v="243"/>
    <n v="243"/>
    <n v="0"/>
    <n v="0"/>
    <n v="0"/>
    <n v="0"/>
    <n v="0"/>
    <n v="0"/>
    <n v="243"/>
    <n v="243"/>
    <n v="0"/>
    <n v="0"/>
    <x v="18"/>
  </r>
  <r>
    <n v="75"/>
    <n v="75"/>
    <n v="0"/>
    <n v="0"/>
    <n v="0"/>
    <n v="0"/>
    <n v="0"/>
    <n v="0"/>
    <n v="75"/>
    <n v="75"/>
    <n v="0"/>
    <n v="0"/>
    <x v="71"/>
  </r>
  <r>
    <n v="3"/>
    <n v="3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6"/>
  </r>
  <r>
    <n v="54"/>
    <n v="54"/>
    <n v="0"/>
    <n v="0"/>
    <n v="0"/>
    <n v="0"/>
    <n v="0"/>
    <n v="0"/>
    <n v="0"/>
    <n v="0"/>
    <n v="0"/>
    <n v="0"/>
    <x v="26"/>
  </r>
  <r>
    <n v="226"/>
    <n v="226"/>
    <n v="0"/>
    <n v="0"/>
    <n v="0"/>
    <n v="0"/>
    <n v="0"/>
    <n v="0"/>
    <n v="0"/>
    <n v="0"/>
    <n v="0"/>
    <n v="0"/>
    <x v="29"/>
  </r>
  <r>
    <n v="3662"/>
    <n v="3662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6"/>
    <n v="6"/>
    <n v="0"/>
    <n v="0"/>
    <x v="29"/>
  </r>
  <r>
    <n v="1196"/>
    <n v="1196"/>
    <n v="0"/>
    <n v="0"/>
    <n v="0"/>
    <n v="0"/>
    <n v="0"/>
    <n v="0"/>
    <n v="0"/>
    <n v="0"/>
    <n v="0"/>
    <n v="0"/>
    <x v="32"/>
  </r>
  <r>
    <n v="1045"/>
    <n v="1045"/>
    <n v="0"/>
    <n v="0"/>
    <n v="0"/>
    <n v="0"/>
    <n v="0"/>
    <n v="0"/>
    <n v="0"/>
    <n v="0"/>
    <n v="0"/>
    <n v="0"/>
    <x v="11"/>
  </r>
  <r>
    <n v="438"/>
    <n v="438"/>
    <n v="0"/>
    <n v="0"/>
    <n v="438"/>
    <n v="438"/>
    <n v="0"/>
    <n v="0"/>
    <n v="0"/>
    <n v="0"/>
    <n v="0"/>
    <n v="0"/>
    <x v="11"/>
  </r>
  <r>
    <n v="57"/>
    <n v="0"/>
    <n v="57"/>
    <n v="0"/>
    <n v="0"/>
    <n v="0"/>
    <n v="0"/>
    <n v="0"/>
    <n v="57"/>
    <n v="0"/>
    <n v="57"/>
    <n v="0"/>
    <x v="73"/>
  </r>
  <r>
    <n v="2001"/>
    <n v="2001"/>
    <n v="0"/>
    <n v="0"/>
    <n v="0"/>
    <n v="0"/>
    <n v="0"/>
    <n v="0"/>
    <n v="0"/>
    <n v="0"/>
    <n v="0"/>
    <n v="0"/>
    <x v="38"/>
  </r>
  <r>
    <n v="117"/>
    <n v="117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0"/>
  </r>
  <r>
    <n v="122"/>
    <n v="0"/>
    <n v="122"/>
    <n v="0"/>
    <n v="0"/>
    <n v="0"/>
    <n v="0"/>
    <n v="0"/>
    <n v="122"/>
    <n v="0"/>
    <n v="122"/>
    <n v="0"/>
    <x v="31"/>
  </r>
  <r>
    <n v="152"/>
    <n v="152"/>
    <n v="0"/>
    <n v="0"/>
    <n v="0"/>
    <n v="0"/>
    <n v="0"/>
    <n v="0"/>
    <n v="0"/>
    <n v="0"/>
    <n v="0"/>
    <n v="0"/>
    <x v="45"/>
  </r>
  <r>
    <n v="213"/>
    <n v="213"/>
    <n v="0"/>
    <n v="0"/>
    <n v="0"/>
    <n v="0"/>
    <n v="0"/>
    <n v="0"/>
    <n v="0"/>
    <n v="0"/>
    <n v="0"/>
    <n v="0"/>
    <x v="2"/>
  </r>
  <r>
    <n v="15"/>
    <n v="15"/>
    <n v="0"/>
    <n v="0"/>
    <n v="0"/>
    <n v="0"/>
    <n v="0"/>
    <n v="0"/>
    <n v="0"/>
    <n v="0"/>
    <n v="0"/>
    <n v="0"/>
    <x v="51"/>
  </r>
  <r>
    <n v="53"/>
    <n v="53"/>
    <n v="0"/>
    <n v="0"/>
    <n v="0"/>
    <n v="0"/>
    <n v="0"/>
    <n v="0"/>
    <n v="53"/>
    <n v="53"/>
    <n v="0"/>
    <n v="0"/>
    <x v="52"/>
  </r>
  <r>
    <n v="1730"/>
    <n v="0"/>
    <n v="1730"/>
    <n v="0"/>
    <n v="0"/>
    <n v="0"/>
    <n v="0"/>
    <n v="0"/>
    <n v="0"/>
    <n v="0"/>
    <n v="0"/>
    <n v="0"/>
    <x v="20"/>
  </r>
  <r>
    <n v="80"/>
    <n v="80"/>
    <n v="0"/>
    <n v="0"/>
    <n v="0"/>
    <n v="0"/>
    <n v="0"/>
    <n v="0"/>
    <n v="0"/>
    <n v="0"/>
    <n v="0"/>
    <n v="0"/>
    <x v="2"/>
  </r>
  <r>
    <n v="179"/>
    <n v="179"/>
    <n v="0"/>
    <n v="0"/>
    <n v="0"/>
    <n v="0"/>
    <n v="0"/>
    <n v="0"/>
    <n v="0"/>
    <n v="0"/>
    <n v="0"/>
    <n v="0"/>
    <x v="18"/>
  </r>
  <r>
    <n v="3847"/>
    <n v="0"/>
    <n v="3847"/>
    <n v="0"/>
    <n v="0"/>
    <n v="0"/>
    <n v="0"/>
    <n v="0"/>
    <n v="0"/>
    <n v="0"/>
    <n v="0"/>
    <n v="0"/>
    <x v="40"/>
  </r>
  <r>
    <n v="32"/>
    <n v="32"/>
    <n v="0"/>
    <n v="0"/>
    <n v="0"/>
    <n v="0"/>
    <n v="0"/>
    <n v="0"/>
    <n v="0"/>
    <n v="0"/>
    <n v="0"/>
    <n v="0"/>
    <x v="53"/>
  </r>
  <r>
    <n v="164"/>
    <n v="164"/>
    <n v="0"/>
    <n v="0"/>
    <n v="0"/>
    <n v="0"/>
    <n v="0"/>
    <n v="0"/>
    <n v="0"/>
    <n v="0"/>
    <n v="0"/>
    <n v="0"/>
    <x v="46"/>
  </r>
  <r>
    <n v="9"/>
    <n v="9"/>
    <n v="0"/>
    <n v="0"/>
    <n v="9"/>
    <n v="9"/>
    <n v="0"/>
    <n v="0"/>
    <n v="0"/>
    <n v="0"/>
    <n v="0"/>
    <n v="0"/>
    <x v="31"/>
  </r>
  <r>
    <n v="16"/>
    <n v="16"/>
    <n v="0"/>
    <n v="0"/>
    <n v="0"/>
    <n v="0"/>
    <n v="0"/>
    <n v="0"/>
    <n v="16"/>
    <n v="16"/>
    <n v="0"/>
    <n v="0"/>
    <x v="45"/>
  </r>
  <r>
    <n v="87"/>
    <n v="87"/>
    <n v="0"/>
    <n v="0"/>
    <n v="0"/>
    <n v="0"/>
    <n v="0"/>
    <n v="0"/>
    <n v="0"/>
    <n v="0"/>
    <n v="0"/>
    <n v="0"/>
    <x v="50"/>
  </r>
  <r>
    <n v="53"/>
    <n v="53"/>
    <n v="0"/>
    <n v="0"/>
    <n v="0"/>
    <n v="0"/>
    <n v="0"/>
    <n v="0"/>
    <n v="0"/>
    <n v="0"/>
    <n v="0"/>
    <n v="0"/>
    <x v="63"/>
  </r>
  <r>
    <n v="281"/>
    <n v="281"/>
    <n v="0"/>
    <n v="0"/>
    <n v="0"/>
    <n v="0"/>
    <n v="0"/>
    <n v="0"/>
    <n v="0"/>
    <n v="0"/>
    <n v="0"/>
    <n v="0"/>
    <x v="49"/>
  </r>
  <r>
    <n v="230"/>
    <n v="0"/>
    <n v="230"/>
    <n v="0"/>
    <n v="0"/>
    <n v="0"/>
    <n v="0"/>
    <n v="0"/>
    <n v="230"/>
    <n v="0"/>
    <n v="230"/>
    <n v="0"/>
    <x v="17"/>
  </r>
  <r>
    <n v="505"/>
    <n v="505"/>
    <n v="0"/>
    <n v="0"/>
    <n v="0"/>
    <n v="0"/>
    <n v="0"/>
    <n v="0"/>
    <n v="505"/>
    <n v="505"/>
    <n v="0"/>
    <n v="0"/>
    <x v="2"/>
  </r>
  <r>
    <n v="8"/>
    <n v="8"/>
    <n v="0"/>
    <n v="0"/>
    <n v="0"/>
    <n v="0"/>
    <n v="0"/>
    <n v="0"/>
    <n v="8"/>
    <n v="8"/>
    <n v="0"/>
    <n v="0"/>
    <x v="60"/>
  </r>
  <r>
    <n v="202"/>
    <n v="202"/>
    <n v="0"/>
    <n v="0"/>
    <n v="0"/>
    <n v="0"/>
    <n v="0"/>
    <n v="0"/>
    <n v="0"/>
    <n v="0"/>
    <n v="0"/>
    <n v="0"/>
    <x v="9"/>
  </r>
  <r>
    <n v="50"/>
    <n v="50"/>
    <n v="0"/>
    <n v="0"/>
    <n v="0"/>
    <n v="0"/>
    <n v="0"/>
    <n v="0"/>
    <n v="50"/>
    <n v="50"/>
    <n v="0"/>
    <n v="0"/>
    <x v="27"/>
  </r>
  <r>
    <n v="867"/>
    <n v="867"/>
    <n v="0"/>
    <n v="0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48"/>
  </r>
  <r>
    <n v="1173"/>
    <n v="1173"/>
    <n v="0"/>
    <n v="0"/>
    <n v="0"/>
    <n v="0"/>
    <n v="0"/>
    <n v="0"/>
    <n v="0"/>
    <n v="0"/>
    <n v="0"/>
    <n v="0"/>
    <x v="27"/>
  </r>
  <r>
    <n v="2634"/>
    <n v="2634"/>
    <n v="0"/>
    <n v="0"/>
    <n v="0"/>
    <n v="0"/>
    <n v="0"/>
    <n v="0"/>
    <n v="2634"/>
    <n v="2634"/>
    <n v="0"/>
    <n v="0"/>
    <x v="16"/>
  </r>
  <r>
    <n v="201"/>
    <n v="201"/>
    <n v="0"/>
    <n v="0"/>
    <n v="0"/>
    <n v="0"/>
    <n v="0"/>
    <n v="0"/>
    <n v="0"/>
    <n v="0"/>
    <n v="0"/>
    <n v="0"/>
    <x v="42"/>
  </r>
  <r>
    <n v="61"/>
    <n v="61"/>
    <n v="0"/>
    <n v="0"/>
    <n v="0"/>
    <n v="0"/>
    <n v="0"/>
    <n v="0"/>
    <n v="0"/>
    <n v="0"/>
    <n v="0"/>
    <n v="0"/>
    <x v="40"/>
  </r>
  <r>
    <n v="7061"/>
    <n v="0"/>
    <n v="7061"/>
    <n v="0"/>
    <n v="7061"/>
    <n v="0"/>
    <n v="7061"/>
    <n v="0"/>
    <n v="0"/>
    <n v="0"/>
    <n v="0"/>
    <n v="0"/>
    <x v="13"/>
  </r>
  <r>
    <n v="474"/>
    <n v="474"/>
    <n v="0"/>
    <n v="0"/>
    <n v="0"/>
    <n v="0"/>
    <n v="0"/>
    <n v="0"/>
    <n v="0"/>
    <n v="0"/>
    <n v="0"/>
    <n v="0"/>
    <x v="34"/>
  </r>
  <r>
    <n v="1556"/>
    <n v="0"/>
    <n v="1556"/>
    <n v="0"/>
    <n v="0"/>
    <n v="0"/>
    <n v="0"/>
    <n v="0"/>
    <n v="0"/>
    <n v="0"/>
    <n v="0"/>
    <n v="0"/>
    <x v="14"/>
  </r>
  <r>
    <n v="195"/>
    <n v="195"/>
    <n v="0"/>
    <n v="0"/>
    <n v="0"/>
    <n v="0"/>
    <n v="0"/>
    <n v="0"/>
    <n v="0"/>
    <n v="0"/>
    <n v="0"/>
    <n v="0"/>
    <x v="11"/>
  </r>
  <r>
    <n v="844"/>
    <n v="844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40"/>
  </r>
  <r>
    <n v="797"/>
    <n v="797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21"/>
  </r>
  <r>
    <n v="7"/>
    <n v="7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39"/>
  </r>
  <r>
    <n v="2768"/>
    <n v="2768"/>
    <n v="0"/>
    <n v="0"/>
    <n v="0"/>
    <n v="0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20"/>
  </r>
  <r>
    <n v="1422"/>
    <n v="1422"/>
    <n v="0"/>
    <n v="0"/>
    <n v="0"/>
    <n v="0"/>
    <n v="0"/>
    <n v="0"/>
    <n v="0"/>
    <n v="0"/>
    <n v="0"/>
    <n v="0"/>
    <x v="51"/>
  </r>
  <r>
    <n v="905"/>
    <n v="0"/>
    <n v="905"/>
    <n v="0"/>
    <n v="0"/>
    <n v="0"/>
    <n v="0"/>
    <n v="0"/>
    <n v="0"/>
    <n v="0"/>
    <n v="0"/>
    <n v="0"/>
    <x v="47"/>
  </r>
  <r>
    <n v="718"/>
    <n v="718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18"/>
  </r>
  <r>
    <n v="980"/>
    <n v="980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29"/>
  </r>
  <r>
    <n v="115"/>
    <n v="115"/>
    <n v="0"/>
    <n v="0"/>
    <n v="115"/>
    <n v="115"/>
    <n v="0"/>
    <n v="0"/>
    <n v="0"/>
    <n v="0"/>
    <n v="0"/>
    <n v="0"/>
    <x v="40"/>
  </r>
  <r>
    <n v="96"/>
    <n v="96"/>
    <n v="0"/>
    <n v="0"/>
    <n v="0"/>
    <n v="0"/>
    <n v="0"/>
    <n v="0"/>
    <n v="0"/>
    <n v="0"/>
    <n v="0"/>
    <n v="0"/>
    <x v="5"/>
  </r>
  <r>
    <n v="145"/>
    <n v="145"/>
    <n v="0"/>
    <n v="0"/>
    <n v="0"/>
    <n v="0"/>
    <n v="0"/>
    <n v="0"/>
    <n v="145"/>
    <n v="145"/>
    <n v="0"/>
    <n v="0"/>
    <x v="73"/>
  </r>
  <r>
    <n v="1163"/>
    <n v="0"/>
    <n v="1163"/>
    <n v="0"/>
    <n v="0"/>
    <n v="0"/>
    <n v="0"/>
    <n v="0"/>
    <n v="1163"/>
    <n v="0"/>
    <n v="1163"/>
    <n v="0"/>
    <x v="53"/>
  </r>
  <r>
    <n v="257"/>
    <n v="257"/>
    <n v="0"/>
    <n v="0"/>
    <n v="0"/>
    <n v="0"/>
    <n v="0"/>
    <n v="0"/>
    <n v="0"/>
    <n v="0"/>
    <n v="0"/>
    <n v="0"/>
    <x v="45"/>
  </r>
  <r>
    <n v="434"/>
    <n v="434"/>
    <n v="0"/>
    <n v="0"/>
    <n v="0"/>
    <n v="0"/>
    <n v="0"/>
    <n v="0"/>
    <n v="434"/>
    <n v="434"/>
    <n v="0"/>
    <n v="0"/>
    <x v="5"/>
  </r>
  <r>
    <n v="17120"/>
    <n v="0"/>
    <n v="17120"/>
    <n v="0"/>
    <n v="0"/>
    <n v="0"/>
    <n v="0"/>
    <n v="0"/>
    <n v="0"/>
    <n v="0"/>
    <n v="0"/>
    <n v="0"/>
    <x v="7"/>
  </r>
  <r>
    <n v="24"/>
    <n v="24"/>
    <n v="0"/>
    <n v="0"/>
    <n v="0"/>
    <n v="0"/>
    <n v="0"/>
    <n v="0"/>
    <n v="24"/>
    <n v="24"/>
    <n v="0"/>
    <n v="0"/>
    <x v="68"/>
  </r>
  <r>
    <n v="4280"/>
    <n v="4280"/>
    <n v="0"/>
    <n v="0"/>
    <n v="0"/>
    <n v="0"/>
    <n v="0"/>
    <n v="0"/>
    <n v="0"/>
    <n v="0"/>
    <n v="0"/>
    <n v="0"/>
    <x v="6"/>
  </r>
  <r>
    <n v="24"/>
    <n v="24"/>
    <n v="0"/>
    <n v="0"/>
    <n v="0"/>
    <n v="0"/>
    <n v="0"/>
    <n v="0"/>
    <n v="24"/>
    <n v="24"/>
    <n v="0"/>
    <n v="0"/>
    <x v="7"/>
  </r>
  <r>
    <n v="1712"/>
    <n v="1712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51"/>
  </r>
  <r>
    <n v="371"/>
    <n v="371"/>
    <n v="0"/>
    <n v="0"/>
    <n v="371"/>
    <n v="371"/>
    <n v="0"/>
    <n v="0"/>
    <n v="0"/>
    <n v="0"/>
    <n v="0"/>
    <n v="0"/>
    <x v="37"/>
  </r>
  <r>
    <n v="2"/>
    <n v="2"/>
    <n v="0"/>
    <n v="0"/>
    <n v="0"/>
    <n v="0"/>
    <n v="0"/>
    <n v="0"/>
    <n v="2"/>
    <n v="2"/>
    <n v="0"/>
    <n v="0"/>
    <x v="39"/>
  </r>
  <r>
    <n v="2"/>
    <n v="2"/>
    <n v="0"/>
    <n v="0"/>
    <n v="0"/>
    <n v="0"/>
    <n v="0"/>
    <n v="0"/>
    <n v="0"/>
    <n v="0"/>
    <n v="0"/>
    <n v="0"/>
    <x v="13"/>
  </r>
  <r>
    <n v="2734"/>
    <n v="0"/>
    <n v="0"/>
    <n v="2734"/>
    <n v="0"/>
    <n v="0"/>
    <n v="0"/>
    <n v="0"/>
    <n v="0"/>
    <n v="0"/>
    <n v="0"/>
    <n v="0"/>
    <x v="42"/>
  </r>
  <r>
    <n v="167"/>
    <n v="167"/>
    <n v="0"/>
    <n v="0"/>
    <n v="0"/>
    <n v="0"/>
    <n v="0"/>
    <n v="0"/>
    <n v="0"/>
    <n v="0"/>
    <n v="0"/>
    <n v="0"/>
    <x v="71"/>
  </r>
  <r>
    <n v="2"/>
    <n v="2"/>
    <n v="0"/>
    <n v="0"/>
    <n v="2"/>
    <n v="2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5"/>
  </r>
  <r>
    <n v="32"/>
    <n v="32"/>
    <n v="0"/>
    <n v="0"/>
    <n v="0"/>
    <n v="0"/>
    <n v="0"/>
    <n v="0"/>
    <n v="32"/>
    <n v="32"/>
    <n v="0"/>
    <n v="0"/>
    <x v="34"/>
  </r>
  <r>
    <n v="764"/>
    <n v="764"/>
    <n v="0"/>
    <n v="0"/>
    <n v="0"/>
    <n v="0"/>
    <n v="0"/>
    <n v="0"/>
    <n v="0"/>
    <n v="0"/>
    <n v="0"/>
    <n v="0"/>
    <x v="61"/>
  </r>
  <r>
    <n v="15218"/>
    <n v="15218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7"/>
  </r>
  <r>
    <n v="796"/>
    <n v="796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3"/>
    <n v="3"/>
    <n v="0"/>
    <n v="0"/>
    <x v="39"/>
  </r>
  <r>
    <n v="469"/>
    <n v="469"/>
    <n v="0"/>
    <n v="0"/>
    <n v="0"/>
    <n v="0"/>
    <n v="0"/>
    <n v="0"/>
    <n v="0"/>
    <n v="0"/>
    <n v="0"/>
    <n v="0"/>
    <x v="46"/>
  </r>
  <r>
    <n v="198"/>
    <n v="198"/>
    <n v="0"/>
    <n v="0"/>
    <n v="0"/>
    <n v="0"/>
    <n v="0"/>
    <n v="0"/>
    <n v="0"/>
    <n v="0"/>
    <n v="0"/>
    <n v="0"/>
    <x v="10"/>
  </r>
  <r>
    <n v="2"/>
    <n v="2"/>
    <n v="0"/>
    <n v="0"/>
    <n v="2"/>
    <n v="2"/>
    <n v="0"/>
    <n v="0"/>
    <n v="0"/>
    <n v="0"/>
    <n v="0"/>
    <n v="0"/>
    <x v="45"/>
  </r>
  <r>
    <n v="42"/>
    <n v="42"/>
    <n v="0"/>
    <n v="0"/>
    <n v="0"/>
    <n v="0"/>
    <n v="0"/>
    <n v="0"/>
    <n v="42"/>
    <n v="42"/>
    <n v="0"/>
    <n v="0"/>
    <x v="64"/>
  </r>
  <r>
    <n v="5"/>
    <n v="5"/>
    <n v="0"/>
    <n v="0"/>
    <n v="0"/>
    <n v="0"/>
    <n v="0"/>
    <n v="0"/>
    <n v="0"/>
    <n v="0"/>
    <n v="0"/>
    <n v="0"/>
    <x v="28"/>
  </r>
  <r>
    <n v="9259"/>
    <n v="0"/>
    <n v="9259"/>
    <n v="0"/>
    <n v="0"/>
    <n v="0"/>
    <n v="0"/>
    <n v="0"/>
    <n v="0"/>
    <n v="0"/>
    <n v="0"/>
    <n v="0"/>
    <x v="54"/>
  </r>
  <r>
    <n v="339"/>
    <n v="339"/>
    <n v="0"/>
    <n v="0"/>
    <n v="0"/>
    <n v="0"/>
    <n v="0"/>
    <n v="0"/>
    <n v="0"/>
    <n v="0"/>
    <n v="0"/>
    <n v="0"/>
    <x v="46"/>
  </r>
  <r>
    <n v="784"/>
    <n v="0"/>
    <n v="784"/>
    <n v="0"/>
    <n v="784"/>
    <n v="0"/>
    <n v="784"/>
    <n v="0"/>
    <n v="0"/>
    <n v="0"/>
    <n v="0"/>
    <n v="0"/>
    <x v="15"/>
  </r>
  <r>
    <n v="49"/>
    <n v="49"/>
    <n v="0"/>
    <n v="0"/>
    <n v="0"/>
    <n v="0"/>
    <n v="0"/>
    <n v="0"/>
    <n v="49"/>
    <n v="49"/>
    <n v="0"/>
    <n v="0"/>
    <x v="5"/>
  </r>
  <r>
    <n v="621"/>
    <n v="621"/>
    <n v="0"/>
    <n v="0"/>
    <n v="0"/>
    <n v="0"/>
    <n v="0"/>
    <n v="0"/>
    <n v="621"/>
    <n v="621"/>
    <n v="0"/>
    <n v="0"/>
    <x v="61"/>
  </r>
  <r>
    <n v="1"/>
    <n v="1"/>
    <n v="0"/>
    <n v="0"/>
    <n v="0"/>
    <n v="0"/>
    <n v="0"/>
    <n v="0"/>
    <n v="0"/>
    <n v="0"/>
    <n v="0"/>
    <n v="0"/>
    <x v="19"/>
  </r>
  <r>
    <n v="78"/>
    <n v="78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3"/>
  </r>
  <r>
    <n v="26"/>
    <n v="26"/>
    <n v="0"/>
    <n v="0"/>
    <n v="0"/>
    <n v="0"/>
    <n v="0"/>
    <n v="0"/>
    <n v="0"/>
    <n v="0"/>
    <n v="0"/>
    <n v="0"/>
    <x v="4"/>
  </r>
  <r>
    <n v="32"/>
    <n v="32"/>
    <n v="0"/>
    <n v="0"/>
    <n v="0"/>
    <n v="0"/>
    <n v="0"/>
    <n v="0"/>
    <n v="0"/>
    <n v="0"/>
    <n v="0"/>
    <n v="0"/>
    <x v="60"/>
  </r>
  <r>
    <n v="253"/>
    <n v="253"/>
    <n v="0"/>
    <n v="0"/>
    <n v="0"/>
    <n v="0"/>
    <n v="0"/>
    <n v="0"/>
    <n v="0"/>
    <n v="0"/>
    <n v="0"/>
    <n v="0"/>
    <x v="23"/>
  </r>
  <r>
    <n v="2237"/>
    <n v="0"/>
    <n v="0"/>
    <n v="2237"/>
    <n v="0"/>
    <n v="0"/>
    <n v="0"/>
    <n v="0"/>
    <n v="0"/>
    <n v="0"/>
    <n v="0"/>
    <n v="0"/>
    <x v="69"/>
  </r>
  <r>
    <n v="6"/>
    <n v="6"/>
    <n v="0"/>
    <n v="0"/>
    <n v="0"/>
    <n v="0"/>
    <n v="0"/>
    <n v="0"/>
    <n v="0"/>
    <n v="0"/>
    <n v="0"/>
    <n v="0"/>
    <x v="12"/>
  </r>
  <r>
    <n v="7"/>
    <n v="7"/>
    <n v="0"/>
    <n v="0"/>
    <n v="7"/>
    <n v="7"/>
    <n v="0"/>
    <n v="0"/>
    <n v="0"/>
    <n v="0"/>
    <n v="0"/>
    <n v="0"/>
    <x v="53"/>
  </r>
  <r>
    <n v="73"/>
    <n v="73"/>
    <n v="0"/>
    <n v="0"/>
    <n v="0"/>
    <n v="0"/>
    <n v="0"/>
    <n v="0"/>
    <n v="0"/>
    <n v="0"/>
    <n v="0"/>
    <n v="0"/>
    <x v="5"/>
  </r>
  <r>
    <n v="69"/>
    <n v="69"/>
    <n v="0"/>
    <n v="0"/>
    <n v="0"/>
    <n v="0"/>
    <n v="0"/>
    <n v="0"/>
    <n v="0"/>
    <n v="0"/>
    <n v="0"/>
    <n v="0"/>
    <x v="5"/>
  </r>
  <r>
    <n v="2656"/>
    <n v="0"/>
    <n v="2656"/>
    <n v="0"/>
    <n v="0"/>
    <n v="0"/>
    <n v="0"/>
    <n v="0"/>
    <n v="0"/>
    <n v="0"/>
    <n v="0"/>
    <n v="0"/>
    <x v="42"/>
  </r>
  <r>
    <n v="508"/>
    <n v="508"/>
    <n v="0"/>
    <n v="0"/>
    <n v="0"/>
    <n v="0"/>
    <n v="0"/>
    <n v="0"/>
    <n v="0"/>
    <n v="0"/>
    <n v="0"/>
    <n v="0"/>
    <x v="61"/>
  </r>
  <r>
    <n v="53"/>
    <n v="53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13"/>
    <n v="13"/>
    <n v="0"/>
    <n v="0"/>
    <x v="36"/>
  </r>
  <r>
    <n v="1117"/>
    <n v="1117"/>
    <n v="0"/>
    <n v="0"/>
    <n v="0"/>
    <n v="0"/>
    <n v="0"/>
    <n v="0"/>
    <n v="1117"/>
    <n v="1117"/>
    <n v="0"/>
    <n v="0"/>
    <x v="9"/>
  </r>
  <r>
    <n v="4309"/>
    <n v="0"/>
    <n v="4309"/>
    <n v="0"/>
    <n v="0"/>
    <n v="0"/>
    <n v="0"/>
    <n v="0"/>
    <n v="0"/>
    <n v="0"/>
    <n v="0"/>
    <n v="0"/>
    <x v="33"/>
  </r>
  <r>
    <n v="4784"/>
    <n v="4784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34"/>
  </r>
  <r>
    <n v="1240"/>
    <n v="1240"/>
    <n v="0"/>
    <n v="0"/>
    <n v="0"/>
    <n v="0"/>
    <n v="0"/>
    <n v="0"/>
    <n v="0"/>
    <n v="0"/>
    <n v="0"/>
    <n v="0"/>
    <x v="62"/>
  </r>
  <r>
    <n v="78"/>
    <n v="78"/>
    <n v="0"/>
    <n v="0"/>
    <n v="0"/>
    <n v="0"/>
    <n v="0"/>
    <n v="0"/>
    <n v="78"/>
    <n v="78"/>
    <n v="0"/>
    <n v="0"/>
    <x v="20"/>
  </r>
  <r>
    <n v="289"/>
    <n v="0"/>
    <n v="289"/>
    <n v="0"/>
    <n v="0"/>
    <n v="0"/>
    <n v="0"/>
    <n v="0"/>
    <n v="289"/>
    <n v="0"/>
    <n v="289"/>
    <n v="0"/>
    <x v="5"/>
  </r>
  <r>
    <n v="154"/>
    <n v="154"/>
    <n v="0"/>
    <n v="0"/>
    <n v="0"/>
    <n v="0"/>
    <n v="0"/>
    <n v="0"/>
    <n v="0"/>
    <n v="0"/>
    <n v="0"/>
    <n v="0"/>
    <x v="4"/>
  </r>
  <r>
    <n v="21378"/>
    <n v="21378"/>
    <n v="0"/>
    <n v="0"/>
    <n v="0"/>
    <n v="0"/>
    <n v="0"/>
    <n v="0"/>
    <n v="0"/>
    <n v="0"/>
    <n v="0"/>
    <n v="0"/>
    <x v="38"/>
  </r>
  <r>
    <n v="1591"/>
    <n v="1591"/>
    <n v="0"/>
    <n v="0"/>
    <n v="0"/>
    <n v="0"/>
    <n v="0"/>
    <n v="0"/>
    <n v="1591"/>
    <n v="1591"/>
    <n v="0"/>
    <n v="0"/>
    <x v="55"/>
  </r>
  <r>
    <n v="227"/>
    <n v="227"/>
    <n v="0"/>
    <n v="0"/>
    <n v="0"/>
    <n v="0"/>
    <n v="0"/>
    <n v="0"/>
    <n v="227"/>
    <n v="227"/>
    <n v="0"/>
    <n v="0"/>
    <x v="29"/>
  </r>
  <r>
    <n v="5"/>
    <n v="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50"/>
  </r>
  <r>
    <n v="60"/>
    <n v="60"/>
    <n v="0"/>
    <n v="0"/>
    <n v="0"/>
    <n v="0"/>
    <n v="0"/>
    <n v="0"/>
    <n v="0"/>
    <n v="0"/>
    <n v="0"/>
    <n v="0"/>
    <x v="37"/>
  </r>
  <r>
    <n v="1168"/>
    <n v="1168"/>
    <n v="0"/>
    <n v="0"/>
    <n v="1168"/>
    <n v="1168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73"/>
  </r>
  <r>
    <n v="517"/>
    <n v="517"/>
    <n v="0"/>
    <n v="0"/>
    <n v="0"/>
    <n v="0"/>
    <n v="0"/>
    <n v="0"/>
    <n v="517"/>
    <n v="517"/>
    <n v="0"/>
    <n v="0"/>
    <x v="51"/>
  </r>
  <r>
    <n v="2025"/>
    <n v="2025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33"/>
    <n v="33"/>
    <n v="0"/>
    <n v="0"/>
    <x v="29"/>
  </r>
  <r>
    <n v="783"/>
    <n v="0"/>
    <n v="783"/>
    <n v="0"/>
    <n v="0"/>
    <n v="0"/>
    <n v="0"/>
    <n v="0"/>
    <n v="0"/>
    <n v="0"/>
    <n v="0"/>
    <n v="0"/>
    <x v="30"/>
  </r>
  <r>
    <n v="768"/>
    <n v="768"/>
    <n v="0"/>
    <n v="0"/>
    <n v="0"/>
    <n v="0"/>
    <n v="0"/>
    <n v="0"/>
    <n v="0"/>
    <n v="0"/>
    <n v="0"/>
    <n v="0"/>
    <x v="58"/>
  </r>
  <r>
    <n v="27"/>
    <n v="27"/>
    <n v="0"/>
    <n v="0"/>
    <n v="0"/>
    <n v="0"/>
    <n v="0"/>
    <n v="0"/>
    <n v="27"/>
    <n v="27"/>
    <n v="0"/>
    <n v="0"/>
    <x v="60"/>
  </r>
  <r>
    <n v="1698"/>
    <n v="1698"/>
    <n v="0"/>
    <n v="0"/>
    <n v="0"/>
    <n v="0"/>
    <n v="0"/>
    <n v="0"/>
    <n v="1698"/>
    <n v="1698"/>
    <n v="0"/>
    <n v="0"/>
    <x v="54"/>
  </r>
  <r>
    <n v="3"/>
    <n v="3"/>
    <n v="0"/>
    <n v="0"/>
    <n v="0"/>
    <n v="0"/>
    <n v="0"/>
    <n v="0"/>
    <n v="0"/>
    <n v="0"/>
    <n v="0"/>
    <n v="0"/>
    <x v="20"/>
  </r>
  <r>
    <n v="58"/>
    <n v="58"/>
    <n v="0"/>
    <n v="0"/>
    <n v="0"/>
    <n v="0"/>
    <n v="0"/>
    <n v="0"/>
    <n v="0"/>
    <n v="0"/>
    <n v="0"/>
    <n v="0"/>
    <x v="38"/>
  </r>
  <r>
    <n v="149"/>
    <n v="149"/>
    <n v="0"/>
    <n v="0"/>
    <n v="0"/>
    <n v="0"/>
    <n v="0"/>
    <n v="0"/>
    <n v="0"/>
    <n v="0"/>
    <n v="0"/>
    <n v="0"/>
    <x v="27"/>
  </r>
  <r>
    <n v="464"/>
    <n v="464"/>
    <n v="0"/>
    <n v="0"/>
    <n v="0"/>
    <n v="0"/>
    <n v="0"/>
    <n v="0"/>
    <n v="464"/>
    <n v="464"/>
    <n v="0"/>
    <n v="0"/>
    <x v="11"/>
  </r>
  <r>
    <n v="12"/>
    <n v="12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"/>
  </r>
  <r>
    <n v="469"/>
    <n v="0"/>
    <n v="469"/>
    <n v="0"/>
    <n v="0"/>
    <n v="0"/>
    <n v="0"/>
    <n v="0"/>
    <n v="0"/>
    <n v="0"/>
    <n v="0"/>
    <n v="0"/>
    <x v="45"/>
  </r>
  <r>
    <n v="1537"/>
    <n v="0"/>
    <n v="1537"/>
    <n v="0"/>
    <n v="0"/>
    <n v="0"/>
    <n v="0"/>
    <n v="0"/>
    <n v="1537"/>
    <n v="0"/>
    <n v="1537"/>
    <n v="0"/>
    <x v="74"/>
  </r>
  <r>
    <n v="1"/>
    <n v="1"/>
    <n v="0"/>
    <n v="0"/>
    <n v="0"/>
    <n v="0"/>
    <n v="0"/>
    <n v="0"/>
    <n v="0"/>
    <n v="0"/>
    <n v="0"/>
    <n v="0"/>
    <x v="44"/>
  </r>
  <r>
    <n v="1553"/>
    <n v="1553"/>
    <n v="0"/>
    <n v="0"/>
    <n v="0"/>
    <n v="0"/>
    <n v="0"/>
    <n v="0"/>
    <n v="1553"/>
    <n v="1553"/>
    <n v="0"/>
    <n v="0"/>
    <x v="61"/>
  </r>
  <r>
    <n v="34"/>
    <n v="34"/>
    <n v="0"/>
    <n v="0"/>
    <n v="0"/>
    <n v="0"/>
    <n v="0"/>
    <n v="0"/>
    <n v="0"/>
    <n v="0"/>
    <n v="0"/>
    <n v="0"/>
    <x v="42"/>
  </r>
  <r>
    <n v="318"/>
    <n v="318"/>
    <n v="0"/>
    <n v="0"/>
    <n v="0"/>
    <n v="0"/>
    <n v="0"/>
    <n v="0"/>
    <n v="0"/>
    <n v="0"/>
    <n v="0"/>
    <n v="0"/>
    <x v="51"/>
  </r>
  <r>
    <n v="878"/>
    <n v="878"/>
    <n v="0"/>
    <n v="0"/>
    <n v="0"/>
    <n v="0"/>
    <n v="0"/>
    <n v="0"/>
    <n v="0"/>
    <n v="0"/>
    <n v="0"/>
    <n v="0"/>
    <x v="11"/>
  </r>
  <r>
    <n v="4709"/>
    <n v="4709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47"/>
  </r>
  <r>
    <n v="70"/>
    <n v="70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27"/>
  </r>
  <r>
    <n v="193"/>
    <n v="193"/>
    <n v="0"/>
    <n v="0"/>
    <n v="193"/>
    <n v="193"/>
    <n v="0"/>
    <n v="0"/>
    <n v="0"/>
    <n v="0"/>
    <n v="0"/>
    <n v="0"/>
    <x v="29"/>
  </r>
  <r>
    <n v="5059"/>
    <n v="0"/>
    <n v="5059"/>
    <n v="0"/>
    <n v="0"/>
    <n v="0"/>
    <n v="0"/>
    <n v="0"/>
    <n v="0"/>
    <n v="0"/>
    <n v="0"/>
    <n v="0"/>
    <x v="52"/>
  </r>
  <r>
    <n v="1327"/>
    <n v="1327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51"/>
  </r>
  <r>
    <n v="51"/>
    <n v="51"/>
    <n v="0"/>
    <n v="0"/>
    <n v="0"/>
    <n v="0"/>
    <n v="0"/>
    <n v="0"/>
    <n v="0"/>
    <n v="0"/>
    <n v="0"/>
    <n v="0"/>
    <x v="60"/>
  </r>
  <r>
    <n v="838"/>
    <n v="838"/>
    <n v="0"/>
    <n v="0"/>
    <n v="0"/>
    <n v="0"/>
    <n v="0"/>
    <n v="0"/>
    <n v="838"/>
    <n v="838"/>
    <n v="0"/>
    <n v="0"/>
    <x v="39"/>
  </r>
  <r>
    <n v="117"/>
    <n v="0"/>
    <n v="117"/>
    <n v="0"/>
    <n v="0"/>
    <n v="0"/>
    <n v="0"/>
    <n v="0"/>
    <n v="117"/>
    <n v="0"/>
    <n v="117"/>
    <n v="0"/>
    <x v="35"/>
  </r>
  <r>
    <n v="117"/>
    <n v="117"/>
    <n v="0"/>
    <n v="0"/>
    <n v="0"/>
    <n v="0"/>
    <n v="0"/>
    <n v="0"/>
    <n v="117"/>
    <n v="117"/>
    <n v="0"/>
    <n v="0"/>
    <x v="12"/>
  </r>
  <r>
    <n v="2318"/>
    <n v="2318"/>
    <n v="0"/>
    <n v="0"/>
    <n v="0"/>
    <n v="0"/>
    <n v="0"/>
    <n v="0"/>
    <n v="0"/>
    <n v="0"/>
    <n v="0"/>
    <n v="0"/>
    <x v="11"/>
  </r>
  <r>
    <n v="1648"/>
    <n v="1648"/>
    <n v="0"/>
    <n v="0"/>
    <n v="0"/>
    <n v="0"/>
    <n v="0"/>
    <n v="0"/>
    <n v="1648"/>
    <n v="1648"/>
    <n v="0"/>
    <n v="0"/>
    <x v="32"/>
  </r>
  <r>
    <n v="9"/>
    <n v="9"/>
    <n v="0"/>
    <n v="0"/>
    <n v="0"/>
    <n v="0"/>
    <n v="0"/>
    <n v="0"/>
    <n v="0"/>
    <n v="0"/>
    <n v="0"/>
    <n v="0"/>
    <x v="11"/>
  </r>
  <r>
    <n v="93"/>
    <n v="93"/>
    <n v="0"/>
    <n v="0"/>
    <n v="0"/>
    <n v="0"/>
    <n v="0"/>
    <n v="0"/>
    <n v="0"/>
    <n v="0"/>
    <n v="0"/>
    <n v="0"/>
    <x v="26"/>
  </r>
  <r>
    <n v="11845"/>
    <n v="11845"/>
    <n v="0"/>
    <n v="0"/>
    <n v="0"/>
    <n v="0"/>
    <n v="0"/>
    <n v="0"/>
    <n v="11845"/>
    <n v="11845"/>
    <n v="0"/>
    <n v="0"/>
    <x v="62"/>
  </r>
  <r>
    <n v="1"/>
    <n v="1"/>
    <n v="0"/>
    <n v="0"/>
    <n v="0"/>
    <n v="0"/>
    <n v="0"/>
    <n v="0"/>
    <n v="1"/>
    <n v="1"/>
    <n v="0"/>
    <n v="0"/>
    <x v="19"/>
  </r>
  <r>
    <n v="1"/>
    <n v="1"/>
    <n v="0"/>
    <n v="0"/>
    <n v="0"/>
    <n v="0"/>
    <n v="0"/>
    <n v="0"/>
    <n v="0"/>
    <n v="0"/>
    <n v="0"/>
    <n v="0"/>
    <x v="53"/>
  </r>
  <r>
    <n v="859"/>
    <n v="859"/>
    <n v="0"/>
    <n v="0"/>
    <n v="0"/>
    <n v="0"/>
    <n v="0"/>
    <n v="0"/>
    <n v="0"/>
    <n v="0"/>
    <n v="0"/>
    <n v="0"/>
    <x v="22"/>
  </r>
  <r>
    <n v="188"/>
    <n v="0"/>
    <n v="188"/>
    <n v="0"/>
    <n v="188"/>
    <n v="0"/>
    <n v="188"/>
    <n v="0"/>
    <n v="0"/>
    <n v="0"/>
    <n v="0"/>
    <n v="0"/>
    <x v="40"/>
  </r>
  <r>
    <n v="555"/>
    <n v="555"/>
    <n v="0"/>
    <n v="0"/>
    <n v="0"/>
    <n v="0"/>
    <n v="0"/>
    <n v="0"/>
    <n v="555"/>
    <n v="555"/>
    <n v="0"/>
    <n v="0"/>
    <x v="34"/>
  </r>
  <r>
    <n v="710"/>
    <n v="0"/>
    <n v="71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1"/>
  </r>
  <r>
    <n v="2"/>
    <n v="2"/>
    <n v="0"/>
    <n v="0"/>
    <n v="2"/>
    <n v="2"/>
    <n v="0"/>
    <n v="0"/>
    <n v="0"/>
    <n v="0"/>
    <n v="0"/>
    <n v="0"/>
    <x v="10"/>
  </r>
  <r>
    <n v="16"/>
    <n v="16"/>
    <n v="0"/>
    <n v="0"/>
    <n v="0"/>
    <n v="0"/>
    <n v="0"/>
    <n v="0"/>
    <n v="0"/>
    <n v="0"/>
    <n v="0"/>
    <n v="0"/>
    <x v="67"/>
  </r>
  <r>
    <n v="1583"/>
    <n v="1583"/>
    <n v="0"/>
    <n v="0"/>
    <n v="0"/>
    <n v="0"/>
    <n v="0"/>
    <n v="0"/>
    <n v="1583"/>
    <n v="1583"/>
    <n v="0"/>
    <n v="0"/>
    <x v="46"/>
  </r>
  <r>
    <n v="1"/>
    <n v="1"/>
    <n v="0"/>
    <n v="0"/>
    <n v="0"/>
    <n v="0"/>
    <n v="0"/>
    <n v="0"/>
    <n v="0"/>
    <n v="0"/>
    <n v="0"/>
    <n v="0"/>
    <x v="57"/>
  </r>
  <r>
    <n v="5071"/>
    <n v="5071"/>
    <n v="0"/>
    <n v="0"/>
    <n v="0"/>
    <n v="0"/>
    <n v="0"/>
    <n v="0"/>
    <n v="0"/>
    <n v="0"/>
    <n v="0"/>
    <n v="0"/>
    <x v="9"/>
  </r>
  <r>
    <n v="93"/>
    <n v="93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42"/>
  </r>
  <r>
    <n v="12356"/>
    <n v="1235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0"/>
  </r>
  <r>
    <n v="231"/>
    <n v="23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13"/>
  </r>
  <r>
    <n v="4932"/>
    <n v="4932"/>
    <n v="0"/>
    <n v="0"/>
    <n v="0"/>
    <n v="0"/>
    <n v="0"/>
    <n v="0"/>
    <n v="0"/>
    <n v="0"/>
    <n v="0"/>
    <n v="0"/>
    <x v="34"/>
  </r>
  <r>
    <n v="9"/>
    <n v="9"/>
    <n v="0"/>
    <n v="0"/>
    <n v="9"/>
    <n v="9"/>
    <n v="0"/>
    <n v="0"/>
    <n v="0"/>
    <n v="0"/>
    <n v="0"/>
    <n v="0"/>
    <x v="51"/>
  </r>
  <r>
    <n v="26312"/>
    <n v="26312"/>
    <n v="0"/>
    <n v="0"/>
    <n v="0"/>
    <n v="0"/>
    <n v="0"/>
    <n v="0"/>
    <n v="0"/>
    <n v="0"/>
    <n v="0"/>
    <n v="0"/>
    <x v="23"/>
  </r>
  <r>
    <n v="767"/>
    <n v="767"/>
    <n v="0"/>
    <n v="0"/>
    <n v="0"/>
    <n v="0"/>
    <n v="0"/>
    <n v="0"/>
    <n v="0"/>
    <n v="0"/>
    <n v="0"/>
    <n v="0"/>
    <x v="14"/>
  </r>
  <r>
    <n v="144"/>
    <n v="144"/>
    <n v="0"/>
    <n v="0"/>
    <n v="0"/>
    <n v="0"/>
    <n v="0"/>
    <n v="0"/>
    <n v="0"/>
    <n v="0"/>
    <n v="0"/>
    <n v="0"/>
    <x v="13"/>
  </r>
  <r>
    <n v="14082"/>
    <n v="14082"/>
    <n v="0"/>
    <n v="0"/>
    <n v="14082"/>
    <n v="14082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19"/>
  </r>
  <r>
    <n v="609"/>
    <n v="609"/>
    <n v="0"/>
    <n v="0"/>
    <n v="0"/>
    <n v="0"/>
    <n v="0"/>
    <n v="0"/>
    <n v="0"/>
    <n v="0"/>
    <n v="0"/>
    <n v="0"/>
    <x v="62"/>
  </r>
  <r>
    <n v="1643"/>
    <n v="0"/>
    <n v="1643"/>
    <n v="0"/>
    <n v="0"/>
    <n v="0"/>
    <n v="0"/>
    <n v="0"/>
    <n v="1643"/>
    <n v="0"/>
    <n v="1643"/>
    <n v="0"/>
    <x v="33"/>
  </r>
  <r>
    <n v="35"/>
    <n v="35"/>
    <n v="0"/>
    <n v="0"/>
    <n v="0"/>
    <n v="0"/>
    <n v="0"/>
    <n v="0"/>
    <n v="0"/>
    <n v="0"/>
    <n v="0"/>
    <n v="0"/>
    <x v="45"/>
  </r>
  <r>
    <n v="971"/>
    <n v="971"/>
    <n v="0"/>
    <n v="0"/>
    <n v="0"/>
    <n v="0"/>
    <n v="0"/>
    <n v="0"/>
    <n v="0"/>
    <n v="0"/>
    <n v="0"/>
    <n v="0"/>
    <x v="46"/>
  </r>
  <r>
    <n v="1389"/>
    <n v="1389"/>
    <n v="0"/>
    <n v="0"/>
    <n v="0"/>
    <n v="0"/>
    <n v="0"/>
    <n v="0"/>
    <n v="1389"/>
    <n v="1389"/>
    <n v="0"/>
    <n v="0"/>
    <x v="38"/>
  </r>
  <r>
    <n v="93"/>
    <n v="93"/>
    <n v="0"/>
    <n v="0"/>
    <n v="0"/>
    <n v="0"/>
    <n v="0"/>
    <n v="0"/>
    <n v="0"/>
    <n v="0"/>
    <n v="0"/>
    <n v="0"/>
    <x v="5"/>
  </r>
  <r>
    <n v="133"/>
    <n v="133"/>
    <n v="0"/>
    <n v="0"/>
    <n v="0"/>
    <n v="0"/>
    <n v="0"/>
    <n v="0"/>
    <n v="0"/>
    <n v="0"/>
    <n v="0"/>
    <n v="0"/>
    <x v="16"/>
  </r>
  <r>
    <n v="821"/>
    <n v="821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9"/>
  </r>
  <r>
    <n v="463"/>
    <n v="463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8"/>
    <n v="8"/>
    <n v="0"/>
    <n v="0"/>
    <x v="4"/>
  </r>
  <r>
    <n v="83"/>
    <n v="83"/>
    <n v="0"/>
    <n v="0"/>
    <n v="0"/>
    <n v="0"/>
    <n v="0"/>
    <n v="0"/>
    <n v="0"/>
    <n v="0"/>
    <n v="0"/>
    <n v="0"/>
    <x v="18"/>
  </r>
  <r>
    <n v="34"/>
    <n v="34"/>
    <n v="0"/>
    <n v="0"/>
    <n v="0"/>
    <n v="0"/>
    <n v="0"/>
    <n v="0"/>
    <n v="0"/>
    <n v="0"/>
    <n v="0"/>
    <n v="0"/>
    <x v="24"/>
  </r>
  <r>
    <n v="3478"/>
    <n v="0"/>
    <n v="3478"/>
    <n v="0"/>
    <n v="0"/>
    <n v="0"/>
    <n v="0"/>
    <n v="0"/>
    <n v="0"/>
    <n v="0"/>
    <n v="0"/>
    <n v="0"/>
    <x v="33"/>
  </r>
  <r>
    <n v="9"/>
    <n v="0"/>
    <n v="9"/>
    <n v="0"/>
    <n v="0"/>
    <n v="0"/>
    <n v="0"/>
    <n v="0"/>
    <n v="0"/>
    <n v="0"/>
    <n v="0"/>
    <n v="0"/>
    <x v="25"/>
  </r>
  <r>
    <n v="252"/>
    <n v="252"/>
    <n v="0"/>
    <n v="0"/>
    <n v="252"/>
    <n v="252"/>
    <n v="0"/>
    <n v="0"/>
    <n v="0"/>
    <n v="0"/>
    <n v="0"/>
    <n v="0"/>
    <x v="33"/>
  </r>
  <r>
    <n v="16075"/>
    <n v="0"/>
    <n v="16075"/>
    <n v="0"/>
    <n v="0"/>
    <n v="0"/>
    <n v="0"/>
    <n v="0"/>
    <n v="0"/>
    <n v="0"/>
    <n v="0"/>
    <n v="0"/>
    <x v="0"/>
  </r>
  <r>
    <n v="288"/>
    <n v="288"/>
    <n v="0"/>
    <n v="0"/>
    <n v="0"/>
    <n v="0"/>
    <n v="0"/>
    <n v="0"/>
    <n v="288"/>
    <n v="288"/>
    <n v="0"/>
    <n v="0"/>
    <x v="45"/>
  </r>
  <r>
    <n v="1004"/>
    <n v="1004"/>
    <n v="0"/>
    <n v="0"/>
    <n v="0"/>
    <n v="0"/>
    <n v="0"/>
    <n v="0"/>
    <n v="0"/>
    <n v="0"/>
    <n v="0"/>
    <n v="0"/>
    <x v="51"/>
  </r>
  <r>
    <n v="10749"/>
    <n v="10749"/>
    <n v="0"/>
    <n v="0"/>
    <n v="0"/>
    <n v="0"/>
    <n v="0"/>
    <n v="0"/>
    <n v="10749"/>
    <n v="10749"/>
    <n v="0"/>
    <n v="0"/>
    <x v="49"/>
  </r>
  <r>
    <n v="34"/>
    <n v="34"/>
    <n v="0"/>
    <n v="0"/>
    <n v="0"/>
    <n v="0"/>
    <n v="0"/>
    <n v="0"/>
    <n v="34"/>
    <n v="34"/>
    <n v="0"/>
    <n v="0"/>
    <x v="9"/>
  </r>
  <r>
    <n v="14"/>
    <n v="14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4"/>
  </r>
  <r>
    <n v="11323"/>
    <n v="11323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0"/>
    <n v="0"/>
    <n v="0"/>
    <n v="0"/>
    <x v="27"/>
  </r>
  <r>
    <n v="5527"/>
    <n v="5527"/>
    <n v="0"/>
    <n v="0"/>
    <n v="0"/>
    <n v="0"/>
    <n v="0"/>
    <n v="0"/>
    <n v="0"/>
    <n v="0"/>
    <n v="0"/>
    <n v="0"/>
    <x v="6"/>
  </r>
  <r>
    <n v="157"/>
    <n v="157"/>
    <n v="0"/>
    <n v="0"/>
    <n v="0"/>
    <n v="0"/>
    <n v="0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51"/>
  </r>
  <r>
    <n v="83"/>
    <n v="83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4"/>
  </r>
  <r>
    <n v="2633"/>
    <n v="0"/>
    <n v="2633"/>
    <n v="0"/>
    <n v="0"/>
    <n v="0"/>
    <n v="0"/>
    <n v="0"/>
    <n v="0"/>
    <n v="0"/>
    <n v="0"/>
    <n v="0"/>
    <x v="42"/>
  </r>
  <r>
    <n v="3822"/>
    <n v="3822"/>
    <n v="0"/>
    <n v="0"/>
    <n v="3822"/>
    <n v="3822"/>
    <n v="0"/>
    <n v="0"/>
    <n v="0"/>
    <n v="0"/>
    <n v="0"/>
    <n v="0"/>
    <x v="12"/>
  </r>
  <r>
    <n v="108"/>
    <n v="108"/>
    <n v="0"/>
    <n v="0"/>
    <n v="0"/>
    <n v="0"/>
    <n v="0"/>
    <n v="0"/>
    <n v="108"/>
    <n v="108"/>
    <n v="0"/>
    <n v="0"/>
    <x v="64"/>
  </r>
  <r>
    <n v="11919"/>
    <n v="0"/>
    <n v="11919"/>
    <n v="0"/>
    <n v="0"/>
    <n v="0"/>
    <n v="0"/>
    <n v="0"/>
    <n v="11919"/>
    <n v="0"/>
    <n v="11919"/>
    <n v="0"/>
    <x v="48"/>
  </r>
  <r>
    <n v="5861"/>
    <n v="5861"/>
    <n v="0"/>
    <n v="0"/>
    <n v="0"/>
    <n v="0"/>
    <n v="0"/>
    <n v="0"/>
    <n v="0"/>
    <n v="0"/>
    <n v="0"/>
    <n v="0"/>
    <x v="62"/>
  </r>
  <r>
    <n v="6510"/>
    <n v="6510"/>
    <n v="0"/>
    <n v="0"/>
    <n v="0"/>
    <n v="0"/>
    <n v="0"/>
    <n v="0"/>
    <n v="0"/>
    <n v="0"/>
    <n v="0"/>
    <n v="0"/>
    <x v="12"/>
  </r>
  <r>
    <n v="533"/>
    <n v="533"/>
    <n v="0"/>
    <n v="0"/>
    <n v="0"/>
    <n v="0"/>
    <n v="0"/>
    <n v="0"/>
    <n v="533"/>
    <n v="533"/>
    <n v="0"/>
    <n v="0"/>
    <x v="0"/>
  </r>
  <r>
    <n v="785"/>
    <n v="785"/>
    <n v="0"/>
    <n v="0"/>
    <n v="0"/>
    <n v="0"/>
    <n v="0"/>
    <n v="0"/>
    <n v="785"/>
    <n v="785"/>
    <n v="0"/>
    <n v="0"/>
    <x v="47"/>
  </r>
  <r>
    <n v="1147"/>
    <n v="1147"/>
    <n v="0"/>
    <n v="0"/>
    <n v="0"/>
    <n v="0"/>
    <n v="0"/>
    <n v="0"/>
    <n v="1147"/>
    <n v="1147"/>
    <n v="0"/>
    <n v="0"/>
    <x v="6"/>
  </r>
  <r>
    <n v="1076"/>
    <n v="1076"/>
    <n v="0"/>
    <n v="0"/>
    <n v="0"/>
    <n v="0"/>
    <n v="0"/>
    <n v="0"/>
    <n v="0"/>
    <n v="0"/>
    <n v="0"/>
    <n v="0"/>
    <x v="28"/>
  </r>
  <r>
    <n v="820"/>
    <n v="820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34"/>
  </r>
  <r>
    <n v="5872"/>
    <n v="0"/>
    <n v="5872"/>
    <n v="0"/>
    <n v="5872"/>
    <n v="0"/>
    <n v="5872"/>
    <n v="0"/>
    <n v="0"/>
    <n v="0"/>
    <n v="0"/>
    <n v="0"/>
    <x v="9"/>
  </r>
  <r>
    <n v="16"/>
    <n v="16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68"/>
  </r>
  <r>
    <n v="7243"/>
    <n v="7243"/>
    <n v="0"/>
    <n v="0"/>
    <n v="0"/>
    <n v="0"/>
    <n v="0"/>
    <n v="0"/>
    <n v="0"/>
    <n v="0"/>
    <n v="0"/>
    <n v="0"/>
    <x v="34"/>
  </r>
  <r>
    <n v="4042"/>
    <n v="4042"/>
    <n v="0"/>
    <n v="0"/>
    <n v="0"/>
    <n v="0"/>
    <n v="0"/>
    <n v="0"/>
    <n v="0"/>
    <n v="0"/>
    <n v="0"/>
    <n v="0"/>
    <x v="12"/>
  </r>
  <r>
    <n v="3267"/>
    <n v="3267"/>
    <n v="0"/>
    <n v="0"/>
    <n v="3267"/>
    <n v="3267"/>
    <n v="0"/>
    <n v="0"/>
    <n v="0"/>
    <n v="0"/>
    <n v="0"/>
    <n v="0"/>
    <x v="33"/>
  </r>
  <r>
    <n v="3689"/>
    <n v="3689"/>
    <n v="0"/>
    <n v="0"/>
    <n v="0"/>
    <n v="0"/>
    <n v="0"/>
    <n v="0"/>
    <n v="3689"/>
    <n v="3689"/>
    <n v="0"/>
    <n v="0"/>
    <x v="23"/>
  </r>
  <r>
    <n v="6"/>
    <n v="6"/>
    <n v="0"/>
    <n v="0"/>
    <n v="0"/>
    <n v="0"/>
    <n v="0"/>
    <n v="0"/>
    <n v="6"/>
    <n v="6"/>
    <n v="0"/>
    <n v="0"/>
    <x v="60"/>
  </r>
  <r>
    <n v="22315"/>
    <n v="22315"/>
    <n v="0"/>
    <n v="0"/>
    <n v="0"/>
    <n v="0"/>
    <n v="0"/>
    <n v="0"/>
    <n v="0"/>
    <n v="0"/>
    <n v="0"/>
    <n v="0"/>
    <x v="32"/>
  </r>
  <r>
    <n v="2086"/>
    <n v="2086"/>
    <n v="0"/>
    <n v="0"/>
    <n v="0"/>
    <n v="0"/>
    <n v="0"/>
    <n v="0"/>
    <n v="0"/>
    <n v="0"/>
    <n v="0"/>
    <n v="0"/>
    <x v="28"/>
  </r>
  <r>
    <n v="52"/>
    <n v="52"/>
    <n v="0"/>
    <n v="0"/>
    <n v="0"/>
    <n v="0"/>
    <n v="0"/>
    <n v="0"/>
    <n v="0"/>
    <n v="0"/>
    <n v="0"/>
    <n v="0"/>
    <x v="14"/>
  </r>
  <r>
    <n v="27"/>
    <n v="27"/>
    <n v="0"/>
    <n v="0"/>
    <n v="0"/>
    <n v="0"/>
    <n v="0"/>
    <n v="0"/>
    <n v="0"/>
    <n v="0"/>
    <n v="0"/>
    <n v="0"/>
    <x v="63"/>
  </r>
  <r>
    <n v="652"/>
    <n v="652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33"/>
  </r>
  <r>
    <n v="188"/>
    <n v="188"/>
    <n v="0"/>
    <n v="0"/>
    <n v="0"/>
    <n v="0"/>
    <n v="0"/>
    <n v="0"/>
    <n v="0"/>
    <n v="0"/>
    <n v="0"/>
    <n v="0"/>
    <x v="27"/>
  </r>
  <r>
    <n v="574"/>
    <n v="0"/>
    <n v="574"/>
    <n v="0"/>
    <n v="0"/>
    <n v="0"/>
    <n v="0"/>
    <n v="0"/>
    <n v="0"/>
    <n v="0"/>
    <n v="0"/>
    <n v="0"/>
    <x v="21"/>
  </r>
  <r>
    <n v="1152"/>
    <n v="0"/>
    <n v="1152"/>
    <n v="0"/>
    <n v="1152"/>
    <n v="0"/>
    <n v="1152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12"/>
  </r>
  <r>
    <n v="3545"/>
    <n v="0"/>
    <n v="3545"/>
    <n v="0"/>
    <n v="0"/>
    <n v="0"/>
    <n v="0"/>
    <n v="0"/>
    <n v="0"/>
    <n v="0"/>
    <n v="0"/>
    <n v="0"/>
    <x v="61"/>
  </r>
  <r>
    <n v="896"/>
    <n v="896"/>
    <n v="0"/>
    <n v="0"/>
    <n v="0"/>
    <n v="0"/>
    <n v="0"/>
    <n v="0"/>
    <n v="0"/>
    <n v="0"/>
    <n v="0"/>
    <n v="0"/>
    <x v="47"/>
  </r>
  <r>
    <n v="656"/>
    <n v="656"/>
    <n v="0"/>
    <n v="0"/>
    <n v="0"/>
    <n v="0"/>
    <n v="0"/>
    <n v="0"/>
    <n v="656"/>
    <n v="656"/>
    <n v="0"/>
    <n v="0"/>
    <x v="46"/>
  </r>
  <r>
    <n v="4438"/>
    <n v="0"/>
    <n v="4438"/>
    <n v="0"/>
    <n v="0"/>
    <n v="0"/>
    <n v="0"/>
    <n v="0"/>
    <n v="4438"/>
    <n v="0"/>
    <n v="4438"/>
    <n v="0"/>
    <x v="52"/>
  </r>
  <r>
    <n v="2"/>
    <n v="2"/>
    <n v="0"/>
    <n v="0"/>
    <n v="0"/>
    <n v="0"/>
    <n v="0"/>
    <n v="0"/>
    <n v="0"/>
    <n v="0"/>
    <n v="0"/>
    <n v="0"/>
    <x v="16"/>
  </r>
  <r>
    <n v="36"/>
    <n v="36"/>
    <n v="0"/>
    <n v="0"/>
    <n v="0"/>
    <n v="0"/>
    <n v="0"/>
    <n v="0"/>
    <n v="0"/>
    <n v="0"/>
    <n v="0"/>
    <n v="0"/>
    <x v="39"/>
  </r>
  <r>
    <n v="1105"/>
    <n v="1105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0"/>
  </r>
  <r>
    <n v="43"/>
    <n v="43"/>
    <n v="0"/>
    <n v="0"/>
    <n v="0"/>
    <n v="0"/>
    <n v="0"/>
    <n v="0"/>
    <n v="0"/>
    <n v="0"/>
    <n v="0"/>
    <n v="0"/>
    <x v="29"/>
  </r>
  <r>
    <n v="159"/>
    <n v="159"/>
    <n v="0"/>
    <n v="0"/>
    <n v="0"/>
    <n v="0"/>
    <n v="0"/>
    <n v="0"/>
    <n v="0"/>
    <n v="0"/>
    <n v="0"/>
    <n v="0"/>
    <x v="47"/>
  </r>
  <r>
    <n v="45"/>
    <n v="45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34"/>
  </r>
  <r>
    <n v="95"/>
    <n v="95"/>
    <n v="0"/>
    <n v="0"/>
    <n v="0"/>
    <n v="0"/>
    <n v="0"/>
    <n v="0"/>
    <n v="0"/>
    <n v="0"/>
    <n v="0"/>
    <n v="0"/>
    <x v="48"/>
  </r>
  <r>
    <n v="30"/>
    <n v="30"/>
    <n v="0"/>
    <n v="0"/>
    <n v="0"/>
    <n v="0"/>
    <n v="0"/>
    <n v="0"/>
    <n v="0"/>
    <n v="0"/>
    <n v="0"/>
    <n v="0"/>
    <x v="10"/>
  </r>
  <r>
    <n v="143"/>
    <n v="143"/>
    <n v="0"/>
    <n v="0"/>
    <n v="0"/>
    <n v="0"/>
    <n v="0"/>
    <n v="0"/>
    <n v="0"/>
    <n v="0"/>
    <n v="0"/>
    <n v="0"/>
    <x v="52"/>
  </r>
  <r>
    <n v="18851"/>
    <n v="0"/>
    <n v="18851"/>
    <n v="0"/>
    <n v="0"/>
    <n v="0"/>
    <n v="0"/>
    <n v="0"/>
    <n v="0"/>
    <n v="0"/>
    <n v="0"/>
    <n v="0"/>
    <x v="13"/>
  </r>
  <r>
    <n v="182"/>
    <n v="182"/>
    <n v="0"/>
    <n v="0"/>
    <n v="0"/>
    <n v="0"/>
    <n v="0"/>
    <n v="0"/>
    <n v="0"/>
    <n v="0"/>
    <n v="0"/>
    <n v="0"/>
    <x v="42"/>
  </r>
  <r>
    <n v="116"/>
    <n v="116"/>
    <n v="0"/>
    <n v="0"/>
    <n v="0"/>
    <n v="0"/>
    <n v="0"/>
    <n v="0"/>
    <n v="0"/>
    <n v="0"/>
    <n v="0"/>
    <n v="0"/>
    <x v="2"/>
  </r>
  <r>
    <n v="450"/>
    <n v="450"/>
    <n v="0"/>
    <n v="0"/>
    <n v="0"/>
    <n v="0"/>
    <n v="0"/>
    <n v="0"/>
    <n v="0"/>
    <n v="0"/>
    <n v="0"/>
    <n v="0"/>
    <x v="49"/>
  </r>
  <r>
    <n v="525"/>
    <n v="525"/>
    <n v="0"/>
    <n v="0"/>
    <n v="0"/>
    <n v="0"/>
    <n v="0"/>
    <n v="0"/>
    <n v="525"/>
    <n v="525"/>
    <n v="0"/>
    <n v="0"/>
    <x v="44"/>
  </r>
  <r>
    <n v="6"/>
    <n v="6"/>
    <n v="0"/>
    <n v="0"/>
    <n v="0"/>
    <n v="0"/>
    <n v="0"/>
    <n v="0"/>
    <n v="0"/>
    <n v="0"/>
    <n v="0"/>
    <n v="0"/>
    <x v="59"/>
  </r>
  <r>
    <n v="315"/>
    <n v="315"/>
    <n v="0"/>
    <n v="0"/>
    <n v="0"/>
    <n v="0"/>
    <n v="0"/>
    <n v="0"/>
    <n v="0"/>
    <n v="0"/>
    <n v="0"/>
    <n v="0"/>
    <x v="61"/>
  </r>
  <r>
    <n v="13027"/>
    <n v="13027"/>
    <n v="0"/>
    <n v="0"/>
    <n v="0"/>
    <n v="0"/>
    <n v="0"/>
    <n v="0"/>
    <n v="0"/>
    <n v="0"/>
    <n v="0"/>
    <n v="0"/>
    <x v="23"/>
  </r>
  <r>
    <n v="924"/>
    <n v="924"/>
    <n v="0"/>
    <n v="0"/>
    <n v="0"/>
    <n v="0"/>
    <n v="0"/>
    <n v="0"/>
    <n v="0"/>
    <n v="0"/>
    <n v="0"/>
    <n v="0"/>
    <x v="14"/>
  </r>
  <r>
    <n v="324"/>
    <n v="324"/>
    <n v="0"/>
    <n v="0"/>
    <n v="0"/>
    <n v="0"/>
    <n v="0"/>
    <n v="0"/>
    <n v="324"/>
    <n v="324"/>
    <n v="0"/>
    <n v="0"/>
    <x v="10"/>
  </r>
  <r>
    <n v="5344"/>
    <n v="5344"/>
    <n v="0"/>
    <n v="0"/>
    <n v="0"/>
    <n v="0"/>
    <n v="0"/>
    <n v="0"/>
    <n v="0"/>
    <n v="0"/>
    <n v="0"/>
    <n v="0"/>
    <x v="27"/>
  </r>
  <r>
    <n v="29"/>
    <n v="29"/>
    <n v="0"/>
    <n v="0"/>
    <n v="0"/>
    <n v="0"/>
    <n v="0"/>
    <n v="0"/>
    <n v="0"/>
    <n v="0"/>
    <n v="0"/>
    <n v="0"/>
    <x v="23"/>
  </r>
  <r>
    <n v="2"/>
    <n v="2"/>
    <n v="0"/>
    <n v="0"/>
    <n v="2"/>
    <n v="2"/>
    <n v="0"/>
    <n v="0"/>
    <n v="0"/>
    <n v="0"/>
    <n v="0"/>
    <n v="0"/>
    <x v="41"/>
  </r>
  <r>
    <n v="414"/>
    <n v="414"/>
    <n v="0"/>
    <n v="0"/>
    <n v="0"/>
    <n v="0"/>
    <n v="0"/>
    <n v="0"/>
    <n v="0"/>
    <n v="0"/>
    <n v="0"/>
    <n v="0"/>
    <x v="54"/>
  </r>
  <r>
    <n v="86"/>
    <n v="86"/>
    <n v="0"/>
    <n v="0"/>
    <n v="0"/>
    <n v="0"/>
    <n v="0"/>
    <n v="0"/>
    <n v="0"/>
    <n v="0"/>
    <n v="0"/>
    <n v="0"/>
    <x v="60"/>
  </r>
  <r>
    <n v="3311"/>
    <n v="0"/>
    <n v="3311"/>
    <n v="0"/>
    <n v="0"/>
    <n v="0"/>
    <n v="0"/>
    <n v="0"/>
    <n v="0"/>
    <n v="0"/>
    <n v="0"/>
    <n v="0"/>
    <x v="18"/>
  </r>
  <r>
    <n v="80"/>
    <n v="80"/>
    <n v="0"/>
    <n v="0"/>
    <n v="0"/>
    <n v="0"/>
    <n v="0"/>
    <n v="0"/>
    <n v="0"/>
    <n v="0"/>
    <n v="0"/>
    <n v="0"/>
    <x v="59"/>
  </r>
  <r>
    <n v="276"/>
    <n v="276"/>
    <n v="0"/>
    <n v="0"/>
    <n v="0"/>
    <n v="0"/>
    <n v="0"/>
    <n v="0"/>
    <n v="276"/>
    <n v="276"/>
    <n v="0"/>
    <n v="0"/>
    <x v="19"/>
  </r>
  <r>
    <n v="841"/>
    <n v="841"/>
    <n v="0"/>
    <n v="0"/>
    <n v="0"/>
    <n v="0"/>
    <n v="0"/>
    <n v="0"/>
    <n v="0"/>
    <n v="0"/>
    <n v="0"/>
    <n v="0"/>
    <x v="32"/>
  </r>
  <r>
    <n v="165"/>
    <n v="165"/>
    <n v="0"/>
    <n v="0"/>
    <n v="0"/>
    <n v="0"/>
    <n v="0"/>
    <n v="0"/>
    <n v="165"/>
    <n v="165"/>
    <n v="0"/>
    <n v="0"/>
    <x v="34"/>
  </r>
  <r>
    <n v="494"/>
    <n v="494"/>
    <n v="0"/>
    <n v="0"/>
    <n v="0"/>
    <n v="0"/>
    <n v="0"/>
    <n v="0"/>
    <n v="0"/>
    <n v="0"/>
    <n v="0"/>
    <n v="0"/>
    <x v="62"/>
  </r>
  <r>
    <n v="37"/>
    <n v="0"/>
    <n v="0"/>
    <n v="37"/>
    <n v="0"/>
    <n v="0"/>
    <n v="0"/>
    <n v="0"/>
    <n v="0"/>
    <n v="0"/>
    <n v="0"/>
    <n v="0"/>
    <x v="21"/>
  </r>
  <r>
    <n v="55"/>
    <n v="55"/>
    <n v="0"/>
    <n v="0"/>
    <n v="0"/>
    <n v="0"/>
    <n v="0"/>
    <n v="0"/>
    <n v="55"/>
    <n v="55"/>
    <n v="0"/>
    <n v="0"/>
    <x v="18"/>
  </r>
  <r>
    <n v="14"/>
    <n v="14"/>
    <n v="0"/>
    <n v="0"/>
    <n v="0"/>
    <n v="0"/>
    <n v="0"/>
    <n v="0"/>
    <n v="0"/>
    <n v="0"/>
    <n v="0"/>
    <n v="0"/>
    <x v="40"/>
  </r>
  <r>
    <n v="1252"/>
    <n v="1252"/>
    <n v="0"/>
    <n v="0"/>
    <n v="0"/>
    <n v="0"/>
    <n v="0"/>
    <n v="0"/>
    <n v="0"/>
    <n v="0"/>
    <n v="0"/>
    <n v="0"/>
    <x v="14"/>
  </r>
  <r>
    <n v="17918"/>
    <n v="17918"/>
    <n v="0"/>
    <n v="0"/>
    <n v="0"/>
    <n v="0"/>
    <n v="0"/>
    <n v="0"/>
    <n v="0"/>
    <n v="0"/>
    <n v="0"/>
    <n v="0"/>
    <x v="10"/>
  </r>
  <r>
    <n v="239"/>
    <n v="239"/>
    <n v="0"/>
    <n v="0"/>
    <n v="0"/>
    <n v="0"/>
    <n v="0"/>
    <n v="0"/>
    <n v="0"/>
    <n v="0"/>
    <n v="0"/>
    <n v="0"/>
    <x v="0"/>
  </r>
  <r>
    <n v="3"/>
    <n v="3"/>
    <n v="0"/>
    <n v="0"/>
    <n v="3"/>
    <n v="3"/>
    <n v="0"/>
    <n v="0"/>
    <n v="0"/>
    <n v="0"/>
    <n v="0"/>
    <n v="0"/>
    <x v="25"/>
  </r>
  <r>
    <n v="324"/>
    <n v="324"/>
    <n v="0"/>
    <n v="0"/>
    <n v="0"/>
    <n v="0"/>
    <n v="0"/>
    <n v="0"/>
    <n v="0"/>
    <n v="0"/>
    <n v="0"/>
    <n v="0"/>
    <x v="9"/>
  </r>
  <r>
    <n v="780"/>
    <n v="780"/>
    <n v="0"/>
    <n v="0"/>
    <n v="0"/>
    <n v="0"/>
    <n v="0"/>
    <n v="0"/>
    <n v="0"/>
    <n v="0"/>
    <n v="0"/>
    <n v="0"/>
    <x v="22"/>
  </r>
  <r>
    <n v="1047"/>
    <n v="1047"/>
    <n v="0"/>
    <n v="0"/>
    <n v="0"/>
    <n v="0"/>
    <n v="0"/>
    <n v="0"/>
    <n v="0"/>
    <n v="0"/>
    <n v="0"/>
    <n v="0"/>
    <x v="40"/>
  </r>
  <r>
    <n v="246"/>
    <n v="246"/>
    <n v="0"/>
    <n v="0"/>
    <n v="0"/>
    <n v="0"/>
    <n v="0"/>
    <n v="0"/>
    <n v="0"/>
    <n v="0"/>
    <n v="0"/>
    <n v="0"/>
    <x v="53"/>
  </r>
  <r>
    <n v="68"/>
    <n v="68"/>
    <n v="0"/>
    <n v="0"/>
    <n v="0"/>
    <n v="0"/>
    <n v="0"/>
    <n v="0"/>
    <n v="68"/>
    <n v="68"/>
    <n v="0"/>
    <n v="0"/>
    <x v="18"/>
  </r>
  <r>
    <n v="45"/>
    <n v="45"/>
    <n v="0"/>
    <n v="0"/>
    <n v="0"/>
    <n v="0"/>
    <n v="0"/>
    <n v="0"/>
    <n v="0"/>
    <n v="0"/>
    <n v="0"/>
    <n v="0"/>
    <x v="64"/>
  </r>
  <r>
    <n v="366"/>
    <n v="0"/>
    <n v="366"/>
    <n v="0"/>
    <n v="0"/>
    <n v="0"/>
    <n v="0"/>
    <n v="0"/>
    <n v="0"/>
    <n v="0"/>
    <n v="0"/>
    <n v="0"/>
    <x v="67"/>
  </r>
  <r>
    <n v="20014"/>
    <n v="20014"/>
    <n v="0"/>
    <n v="0"/>
    <n v="0"/>
    <n v="0"/>
    <n v="0"/>
    <n v="0"/>
    <n v="0"/>
    <n v="0"/>
    <n v="0"/>
    <n v="0"/>
    <x v="42"/>
  </r>
  <r>
    <n v="347"/>
    <n v="347"/>
    <n v="0"/>
    <n v="0"/>
    <n v="0"/>
    <n v="0"/>
    <n v="0"/>
    <n v="0"/>
    <n v="0"/>
    <n v="0"/>
    <n v="0"/>
    <n v="0"/>
    <x v="37"/>
  </r>
  <r>
    <n v="3013"/>
    <n v="3013"/>
    <n v="0"/>
    <n v="0"/>
    <n v="0"/>
    <n v="0"/>
    <n v="0"/>
    <n v="0"/>
    <n v="0"/>
    <n v="0"/>
    <n v="0"/>
    <n v="0"/>
    <x v="14"/>
  </r>
  <r>
    <n v="105"/>
    <n v="0"/>
    <n v="105"/>
    <n v="0"/>
    <n v="0"/>
    <n v="0"/>
    <n v="0"/>
    <n v="0"/>
    <n v="105"/>
    <n v="0"/>
    <n v="105"/>
    <n v="0"/>
    <x v="70"/>
  </r>
  <r>
    <n v="1190"/>
    <n v="1190"/>
    <n v="0"/>
    <n v="0"/>
    <n v="0"/>
    <n v="0"/>
    <n v="0"/>
    <n v="0"/>
    <n v="0"/>
    <n v="0"/>
    <n v="0"/>
    <n v="0"/>
    <x v="5"/>
  </r>
  <r>
    <n v="16516"/>
    <n v="0"/>
    <n v="16516"/>
    <n v="0"/>
    <n v="0"/>
    <n v="0"/>
    <n v="0"/>
    <n v="0"/>
    <n v="0"/>
    <n v="0"/>
    <n v="0"/>
    <n v="0"/>
    <x v="11"/>
  </r>
  <r>
    <n v="781"/>
    <n v="781"/>
    <n v="0"/>
    <n v="0"/>
    <n v="0"/>
    <n v="0"/>
    <n v="0"/>
    <n v="0"/>
    <n v="0"/>
    <n v="0"/>
    <n v="0"/>
    <n v="0"/>
    <x v="53"/>
  </r>
  <r>
    <n v="1156"/>
    <n v="1156"/>
    <n v="0"/>
    <n v="0"/>
    <n v="1156"/>
    <n v="1156"/>
    <n v="0"/>
    <n v="0"/>
    <n v="0"/>
    <n v="0"/>
    <n v="0"/>
    <n v="0"/>
    <x v="54"/>
  </r>
  <r>
    <n v="1455"/>
    <n v="1455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1"/>
  </r>
  <r>
    <n v="188"/>
    <n v="188"/>
    <n v="0"/>
    <n v="0"/>
    <n v="0"/>
    <n v="0"/>
    <n v="0"/>
    <n v="0"/>
    <n v="0"/>
    <n v="0"/>
    <n v="0"/>
    <n v="0"/>
    <x v="26"/>
  </r>
  <r>
    <n v="2697"/>
    <n v="2697"/>
    <n v="0"/>
    <n v="0"/>
    <n v="0"/>
    <n v="0"/>
    <n v="0"/>
    <n v="0"/>
    <n v="0"/>
    <n v="0"/>
    <n v="0"/>
    <n v="0"/>
    <x v="7"/>
  </r>
  <r>
    <n v="12"/>
    <n v="12"/>
    <n v="0"/>
    <n v="0"/>
    <n v="12"/>
    <n v="12"/>
    <n v="0"/>
    <n v="0"/>
    <n v="0"/>
    <n v="0"/>
    <n v="0"/>
    <n v="0"/>
    <x v="24"/>
  </r>
  <r>
    <n v="35"/>
    <n v="0"/>
    <n v="35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60"/>
  </r>
  <r>
    <n v="1025"/>
    <n v="0"/>
    <n v="1025"/>
    <n v="0"/>
    <n v="0"/>
    <n v="0"/>
    <n v="0"/>
    <n v="0"/>
    <n v="0"/>
    <n v="0"/>
    <n v="0"/>
    <n v="0"/>
    <x v="2"/>
  </r>
  <r>
    <n v="352"/>
    <n v="352"/>
    <n v="0"/>
    <n v="0"/>
    <n v="0"/>
    <n v="0"/>
    <n v="0"/>
    <n v="0"/>
    <n v="0"/>
    <n v="0"/>
    <n v="0"/>
    <n v="0"/>
    <x v="28"/>
  </r>
  <r>
    <n v="22"/>
    <n v="22"/>
    <n v="0"/>
    <n v="0"/>
    <n v="0"/>
    <n v="0"/>
    <n v="0"/>
    <n v="0"/>
    <n v="0"/>
    <n v="0"/>
    <n v="0"/>
    <n v="0"/>
    <x v="48"/>
  </r>
  <r>
    <n v="26755"/>
    <n v="26755"/>
    <n v="0"/>
    <n v="0"/>
    <n v="0"/>
    <n v="0"/>
    <n v="0"/>
    <n v="0"/>
    <n v="0"/>
    <n v="0"/>
    <n v="0"/>
    <n v="0"/>
    <x v="49"/>
  </r>
  <r>
    <n v="43"/>
    <n v="43"/>
    <n v="0"/>
    <n v="0"/>
    <n v="0"/>
    <n v="0"/>
    <n v="0"/>
    <n v="0"/>
    <n v="0"/>
    <n v="0"/>
    <n v="0"/>
    <n v="0"/>
    <x v="39"/>
  </r>
  <r>
    <n v="143"/>
    <n v="143"/>
    <n v="0"/>
    <n v="0"/>
    <n v="0"/>
    <n v="0"/>
    <n v="0"/>
    <n v="0"/>
    <n v="0"/>
    <n v="0"/>
    <n v="0"/>
    <n v="0"/>
    <x v="48"/>
  </r>
  <r>
    <n v="3078"/>
    <n v="0"/>
    <n v="3078"/>
    <n v="0"/>
    <n v="0"/>
    <n v="0"/>
    <n v="0"/>
    <n v="0"/>
    <n v="0"/>
    <n v="0"/>
    <n v="0"/>
    <n v="0"/>
    <x v="42"/>
  </r>
  <r>
    <n v="69"/>
    <n v="69"/>
    <n v="0"/>
    <n v="0"/>
    <n v="69"/>
    <n v="69"/>
    <n v="0"/>
    <n v="0"/>
    <n v="0"/>
    <n v="0"/>
    <n v="0"/>
    <n v="0"/>
    <x v="33"/>
  </r>
  <r>
    <n v="911"/>
    <n v="911"/>
    <n v="0"/>
    <n v="0"/>
    <n v="0"/>
    <n v="0"/>
    <n v="0"/>
    <n v="0"/>
    <n v="0"/>
    <n v="0"/>
    <n v="0"/>
    <n v="0"/>
    <x v="40"/>
  </r>
  <r>
    <n v="7438"/>
    <n v="7438"/>
    <n v="0"/>
    <n v="0"/>
    <n v="0"/>
    <n v="0"/>
    <n v="0"/>
    <n v="0"/>
    <n v="0"/>
    <n v="0"/>
    <n v="0"/>
    <n v="0"/>
    <x v="38"/>
  </r>
  <r>
    <n v="21"/>
    <n v="21"/>
    <n v="0"/>
    <n v="0"/>
    <n v="0"/>
    <n v="0"/>
    <n v="0"/>
    <n v="0"/>
    <n v="0"/>
    <n v="0"/>
    <n v="0"/>
    <n v="0"/>
    <x v="5"/>
  </r>
  <r>
    <n v="24"/>
    <n v="24"/>
    <n v="0"/>
    <n v="0"/>
    <n v="24"/>
    <n v="24"/>
    <n v="0"/>
    <n v="0"/>
    <n v="0"/>
    <n v="0"/>
    <n v="0"/>
    <n v="0"/>
    <x v="0"/>
  </r>
  <r>
    <n v="77"/>
    <n v="77"/>
    <n v="0"/>
    <n v="0"/>
    <n v="77"/>
    <n v="77"/>
    <n v="0"/>
    <n v="0"/>
    <n v="0"/>
    <n v="0"/>
    <n v="0"/>
    <n v="0"/>
    <x v="26"/>
  </r>
  <r>
    <n v="616"/>
    <n v="616"/>
    <n v="0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4"/>
  </r>
  <r>
    <n v="60"/>
    <n v="60"/>
    <n v="0"/>
    <n v="0"/>
    <n v="0"/>
    <n v="0"/>
    <n v="0"/>
    <n v="0"/>
    <n v="0"/>
    <n v="0"/>
    <n v="0"/>
    <n v="0"/>
    <x v="61"/>
  </r>
  <r>
    <n v="199"/>
    <n v="199"/>
    <n v="0"/>
    <n v="0"/>
    <n v="0"/>
    <n v="0"/>
    <n v="0"/>
    <n v="0"/>
    <n v="0"/>
    <n v="0"/>
    <n v="0"/>
    <n v="0"/>
    <x v="13"/>
  </r>
  <r>
    <n v="292"/>
    <n v="0"/>
    <n v="292"/>
    <n v="0"/>
    <n v="0"/>
    <n v="0"/>
    <n v="0"/>
    <n v="0"/>
    <n v="292"/>
    <n v="0"/>
    <n v="292"/>
    <n v="0"/>
    <x v="37"/>
  </r>
  <r>
    <n v="11"/>
    <n v="11"/>
    <n v="0"/>
    <n v="0"/>
    <n v="0"/>
    <n v="0"/>
    <n v="0"/>
    <n v="0"/>
    <n v="0"/>
    <n v="0"/>
    <n v="0"/>
    <n v="0"/>
    <x v="30"/>
  </r>
  <r>
    <n v="1011"/>
    <n v="0"/>
    <n v="0"/>
    <n v="1011"/>
    <n v="0"/>
    <n v="0"/>
    <n v="0"/>
    <n v="0"/>
    <n v="0"/>
    <n v="0"/>
    <n v="0"/>
    <n v="0"/>
    <x v="69"/>
  </r>
  <r>
    <n v="1155"/>
    <n v="1155"/>
    <n v="0"/>
    <n v="0"/>
    <n v="0"/>
    <n v="0"/>
    <n v="0"/>
    <n v="0"/>
    <n v="0"/>
    <n v="0"/>
    <n v="0"/>
    <n v="0"/>
    <x v="12"/>
  </r>
  <r>
    <n v="7825"/>
    <n v="7825"/>
    <n v="0"/>
    <n v="0"/>
    <n v="7825"/>
    <n v="7825"/>
    <n v="0"/>
    <n v="0"/>
    <n v="0"/>
    <n v="0"/>
    <n v="0"/>
    <n v="0"/>
    <x v="54"/>
  </r>
  <r>
    <n v="39"/>
    <n v="39"/>
    <n v="0"/>
    <n v="0"/>
    <n v="0"/>
    <n v="0"/>
    <n v="0"/>
    <n v="0"/>
    <n v="0"/>
    <n v="0"/>
    <n v="0"/>
    <n v="0"/>
    <x v="46"/>
  </r>
  <r>
    <n v="410"/>
    <n v="410"/>
    <n v="0"/>
    <n v="0"/>
    <n v="0"/>
    <n v="0"/>
    <n v="0"/>
    <n v="0"/>
    <n v="0"/>
    <n v="0"/>
    <n v="0"/>
    <n v="0"/>
    <x v="2"/>
  </r>
  <r>
    <n v="310"/>
    <n v="310"/>
    <n v="0"/>
    <n v="0"/>
    <n v="0"/>
    <n v="0"/>
    <n v="0"/>
    <n v="0"/>
    <n v="0"/>
    <n v="0"/>
    <n v="0"/>
    <n v="0"/>
    <x v="62"/>
  </r>
  <r>
    <n v="16866"/>
    <n v="16866"/>
    <n v="0"/>
    <n v="0"/>
    <n v="0"/>
    <n v="0"/>
    <n v="0"/>
    <n v="0"/>
    <n v="0"/>
    <n v="0"/>
    <n v="0"/>
    <n v="0"/>
    <x v="28"/>
  </r>
  <r>
    <n v="254"/>
    <n v="254"/>
    <n v="0"/>
    <n v="0"/>
    <n v="0"/>
    <n v="0"/>
    <n v="0"/>
    <n v="0"/>
    <n v="254"/>
    <n v="254"/>
    <n v="0"/>
    <n v="0"/>
    <x v="0"/>
  </r>
  <r>
    <n v="42"/>
    <n v="42"/>
    <n v="0"/>
    <n v="0"/>
    <n v="0"/>
    <n v="0"/>
    <n v="0"/>
    <n v="0"/>
    <n v="42"/>
    <n v="42"/>
    <n v="0"/>
    <n v="0"/>
    <x v="31"/>
  </r>
  <r>
    <n v="2618"/>
    <n v="2618"/>
    <n v="0"/>
    <n v="0"/>
    <n v="0"/>
    <n v="0"/>
    <n v="0"/>
    <n v="0"/>
    <n v="2618"/>
    <n v="2618"/>
    <n v="0"/>
    <n v="0"/>
    <x v="42"/>
  </r>
  <r>
    <n v="1"/>
    <n v="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52"/>
  </r>
  <r>
    <n v="92"/>
    <n v="92"/>
    <n v="0"/>
    <n v="0"/>
    <n v="0"/>
    <n v="0"/>
    <n v="0"/>
    <n v="0"/>
    <n v="92"/>
    <n v="92"/>
    <n v="0"/>
    <n v="0"/>
    <x v="11"/>
  </r>
  <r>
    <n v="4"/>
    <n v="4"/>
    <n v="0"/>
    <n v="0"/>
    <n v="0"/>
    <n v="0"/>
    <n v="0"/>
    <n v="0"/>
    <n v="0"/>
    <n v="0"/>
    <n v="0"/>
    <n v="0"/>
    <x v="73"/>
  </r>
  <r>
    <n v="901"/>
    <n v="901"/>
    <n v="0"/>
    <n v="0"/>
    <n v="0"/>
    <n v="0"/>
    <n v="0"/>
    <n v="0"/>
    <n v="0"/>
    <n v="0"/>
    <n v="0"/>
    <n v="0"/>
    <x v="50"/>
  </r>
  <r>
    <n v="51"/>
    <n v="51"/>
    <n v="0"/>
    <n v="0"/>
    <n v="0"/>
    <n v="0"/>
    <n v="0"/>
    <n v="0"/>
    <n v="0"/>
    <n v="0"/>
    <n v="0"/>
    <n v="0"/>
    <x v="13"/>
  </r>
  <r>
    <n v="5"/>
    <n v="5"/>
    <n v="0"/>
    <n v="0"/>
    <n v="5"/>
    <n v="5"/>
    <n v="0"/>
    <n v="0"/>
    <n v="0"/>
    <n v="0"/>
    <n v="0"/>
    <n v="0"/>
    <x v="33"/>
  </r>
  <r>
    <n v="1789"/>
    <n v="1789"/>
    <n v="0"/>
    <n v="0"/>
    <n v="0"/>
    <n v="0"/>
    <n v="0"/>
    <n v="0"/>
    <n v="0"/>
    <n v="0"/>
    <n v="0"/>
    <n v="0"/>
    <x v="61"/>
  </r>
  <r>
    <n v="9752"/>
    <n v="9752"/>
    <n v="0"/>
    <n v="0"/>
    <n v="0"/>
    <n v="0"/>
    <n v="0"/>
    <n v="0"/>
    <n v="0"/>
    <n v="0"/>
    <n v="0"/>
    <n v="0"/>
    <x v="62"/>
  </r>
  <r>
    <n v="135"/>
    <n v="135"/>
    <n v="0"/>
    <n v="0"/>
    <n v="0"/>
    <n v="0"/>
    <n v="0"/>
    <n v="0"/>
    <n v="0"/>
    <n v="0"/>
    <n v="0"/>
    <n v="0"/>
    <x v="16"/>
  </r>
  <r>
    <n v="2150"/>
    <n v="0"/>
    <n v="2150"/>
    <n v="0"/>
    <n v="0"/>
    <n v="0"/>
    <n v="0"/>
    <n v="0"/>
    <n v="0"/>
    <n v="0"/>
    <n v="0"/>
    <n v="0"/>
    <x v="2"/>
  </r>
  <r>
    <n v="99"/>
    <n v="99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9"/>
  </r>
  <r>
    <n v="1920"/>
    <n v="1920"/>
    <n v="0"/>
    <n v="0"/>
    <n v="0"/>
    <n v="0"/>
    <n v="0"/>
    <n v="0"/>
    <n v="1920"/>
    <n v="1920"/>
    <n v="0"/>
    <n v="0"/>
    <x v="18"/>
  </r>
  <r>
    <n v="2566"/>
    <n v="0"/>
    <n v="0"/>
    <n v="2566"/>
    <n v="0"/>
    <n v="0"/>
    <n v="0"/>
    <n v="0"/>
    <n v="0"/>
    <n v="0"/>
    <n v="0"/>
    <n v="0"/>
    <x v="69"/>
  </r>
  <r>
    <n v="7"/>
    <n v="7"/>
    <n v="0"/>
    <n v="0"/>
    <n v="0"/>
    <n v="0"/>
    <n v="0"/>
    <n v="0"/>
    <n v="0"/>
    <n v="0"/>
    <n v="0"/>
    <n v="0"/>
    <x v="55"/>
  </r>
  <r>
    <n v="68"/>
    <n v="68"/>
    <n v="0"/>
    <n v="0"/>
    <n v="0"/>
    <n v="0"/>
    <n v="0"/>
    <n v="0"/>
    <n v="68"/>
    <n v="68"/>
    <n v="0"/>
    <n v="0"/>
    <x v="33"/>
  </r>
  <r>
    <n v="67"/>
    <n v="67"/>
    <n v="0"/>
    <n v="0"/>
    <n v="0"/>
    <n v="0"/>
    <n v="0"/>
    <n v="0"/>
    <n v="67"/>
    <n v="67"/>
    <n v="0"/>
    <n v="0"/>
    <x v="55"/>
  </r>
  <r>
    <n v="486"/>
    <n v="486"/>
    <n v="0"/>
    <n v="0"/>
    <n v="0"/>
    <n v="0"/>
    <n v="0"/>
    <n v="0"/>
    <n v="0"/>
    <n v="0"/>
    <n v="0"/>
    <n v="0"/>
    <x v="49"/>
  </r>
  <r>
    <n v="8"/>
    <n v="8"/>
    <n v="0"/>
    <n v="0"/>
    <n v="0"/>
    <n v="0"/>
    <n v="0"/>
    <n v="0"/>
    <n v="0"/>
    <n v="0"/>
    <n v="0"/>
    <n v="0"/>
    <x v="19"/>
  </r>
  <r>
    <n v="14769"/>
    <n v="0"/>
    <n v="14769"/>
    <n v="0"/>
    <n v="0"/>
    <n v="0"/>
    <n v="0"/>
    <n v="0"/>
    <n v="0"/>
    <n v="0"/>
    <n v="0"/>
    <n v="0"/>
    <x v="11"/>
  </r>
  <r>
    <n v="3065"/>
    <n v="3065"/>
    <n v="0"/>
    <n v="0"/>
    <n v="0"/>
    <n v="0"/>
    <n v="0"/>
    <n v="0"/>
    <n v="0"/>
    <n v="0"/>
    <n v="0"/>
    <n v="0"/>
    <x v="51"/>
  </r>
  <r>
    <n v="7"/>
    <n v="0"/>
    <n v="7"/>
    <n v="0"/>
    <n v="0"/>
    <n v="0"/>
    <n v="0"/>
    <n v="0"/>
    <n v="0"/>
    <n v="0"/>
    <n v="0"/>
    <n v="0"/>
    <x v="34"/>
  </r>
  <r>
    <n v="353"/>
    <n v="0"/>
    <n v="353"/>
    <n v="0"/>
    <n v="0"/>
    <n v="0"/>
    <n v="0"/>
    <n v="0"/>
    <n v="0"/>
    <n v="0"/>
    <n v="0"/>
    <n v="0"/>
    <x v="28"/>
  </r>
  <r>
    <n v="1771"/>
    <n v="1771"/>
    <n v="0"/>
    <n v="0"/>
    <n v="0"/>
    <n v="0"/>
    <n v="0"/>
    <n v="0"/>
    <n v="0"/>
    <n v="0"/>
    <n v="0"/>
    <n v="0"/>
    <x v="54"/>
  </r>
  <r>
    <n v="8727"/>
    <n v="8727"/>
    <n v="0"/>
    <n v="0"/>
    <n v="0"/>
    <n v="0"/>
    <n v="0"/>
    <n v="0"/>
    <n v="0"/>
    <n v="0"/>
    <n v="0"/>
    <n v="0"/>
    <x v="3"/>
  </r>
  <r>
    <n v="26151"/>
    <n v="26151"/>
    <n v="0"/>
    <n v="0"/>
    <n v="26151"/>
    <n v="26151"/>
    <n v="0"/>
    <n v="0"/>
    <n v="0"/>
    <n v="0"/>
    <n v="0"/>
    <n v="0"/>
    <x v="38"/>
  </r>
  <r>
    <n v="869"/>
    <n v="869"/>
    <n v="0"/>
    <n v="0"/>
    <n v="0"/>
    <n v="0"/>
    <n v="0"/>
    <n v="0"/>
    <n v="0"/>
    <n v="0"/>
    <n v="0"/>
    <n v="0"/>
    <x v="33"/>
  </r>
  <r>
    <n v="30"/>
    <n v="30"/>
    <n v="0"/>
    <n v="0"/>
    <n v="0"/>
    <n v="0"/>
    <n v="0"/>
    <n v="0"/>
    <n v="30"/>
    <n v="30"/>
    <n v="0"/>
    <n v="0"/>
    <x v="21"/>
  </r>
  <r>
    <n v="8886"/>
    <n v="8886"/>
    <n v="0"/>
    <n v="0"/>
    <n v="0"/>
    <n v="0"/>
    <n v="0"/>
    <n v="0"/>
    <n v="0"/>
    <n v="0"/>
    <n v="0"/>
    <n v="0"/>
    <x v="27"/>
  </r>
  <r>
    <n v="6225"/>
    <n v="0"/>
    <n v="6225"/>
    <n v="0"/>
    <n v="0"/>
    <n v="0"/>
    <n v="0"/>
    <n v="0"/>
    <n v="0"/>
    <n v="0"/>
    <n v="0"/>
    <n v="0"/>
    <x v="14"/>
  </r>
  <r>
    <n v="31"/>
    <n v="31"/>
    <n v="0"/>
    <n v="0"/>
    <n v="0"/>
    <n v="0"/>
    <n v="0"/>
    <n v="0"/>
    <n v="0"/>
    <n v="0"/>
    <n v="0"/>
    <n v="0"/>
    <x v="45"/>
  </r>
  <r>
    <n v="326"/>
    <n v="326"/>
    <n v="0"/>
    <n v="0"/>
    <n v="0"/>
    <n v="0"/>
    <n v="0"/>
    <n v="0"/>
    <n v="0"/>
    <n v="0"/>
    <n v="0"/>
    <n v="0"/>
    <x v="44"/>
  </r>
  <r>
    <n v="47"/>
    <n v="47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1"/>
  </r>
  <r>
    <n v="11"/>
    <n v="0"/>
    <n v="0"/>
    <n v="11"/>
    <n v="0"/>
    <n v="0"/>
    <n v="0"/>
    <n v="0"/>
    <n v="0"/>
    <n v="0"/>
    <n v="0"/>
    <n v="0"/>
    <x v="21"/>
  </r>
  <r>
    <n v="9468"/>
    <n v="9468"/>
    <n v="0"/>
    <n v="0"/>
    <n v="0"/>
    <n v="0"/>
    <n v="0"/>
    <n v="0"/>
    <n v="0"/>
    <n v="0"/>
    <n v="0"/>
    <n v="0"/>
    <x v="9"/>
  </r>
  <r>
    <n v="2492"/>
    <n v="0"/>
    <n v="2492"/>
    <n v="0"/>
    <n v="0"/>
    <n v="0"/>
    <n v="0"/>
    <n v="0"/>
    <n v="0"/>
    <n v="0"/>
    <n v="0"/>
    <n v="0"/>
    <x v="40"/>
  </r>
  <r>
    <n v="3122"/>
    <n v="3122"/>
    <n v="0"/>
    <n v="0"/>
    <n v="0"/>
    <n v="0"/>
    <n v="0"/>
    <n v="0"/>
    <n v="0"/>
    <n v="0"/>
    <n v="0"/>
    <n v="0"/>
    <x v="23"/>
  </r>
  <r>
    <n v="84"/>
    <n v="84"/>
    <n v="0"/>
    <n v="0"/>
    <n v="0"/>
    <n v="0"/>
    <n v="0"/>
    <n v="0"/>
    <n v="84"/>
    <n v="84"/>
    <n v="0"/>
    <n v="0"/>
    <x v="2"/>
  </r>
  <r>
    <n v="5"/>
    <n v="5"/>
    <n v="0"/>
    <n v="0"/>
    <n v="0"/>
    <n v="0"/>
    <n v="0"/>
    <n v="0"/>
    <n v="5"/>
    <n v="5"/>
    <n v="0"/>
    <n v="0"/>
    <x v="1"/>
  </r>
  <r>
    <n v="58"/>
    <n v="58"/>
    <n v="0"/>
    <n v="0"/>
    <n v="0"/>
    <n v="0"/>
    <n v="0"/>
    <n v="0"/>
    <n v="58"/>
    <n v="58"/>
    <n v="0"/>
    <n v="0"/>
    <x v="44"/>
  </r>
  <r>
    <n v="1159"/>
    <n v="1159"/>
    <n v="0"/>
    <n v="0"/>
    <n v="0"/>
    <n v="0"/>
    <n v="0"/>
    <n v="0"/>
    <n v="0"/>
    <n v="0"/>
    <n v="0"/>
    <n v="0"/>
    <x v="10"/>
  </r>
  <r>
    <n v="10762"/>
    <n v="0"/>
    <n v="10762"/>
    <n v="0"/>
    <n v="0"/>
    <n v="0"/>
    <n v="0"/>
    <n v="0"/>
    <n v="0"/>
    <n v="0"/>
    <n v="0"/>
    <n v="0"/>
    <x v="61"/>
  </r>
  <r>
    <n v="204"/>
    <n v="204"/>
    <n v="0"/>
    <n v="0"/>
    <n v="0"/>
    <n v="0"/>
    <n v="0"/>
    <n v="0"/>
    <n v="0"/>
    <n v="0"/>
    <n v="0"/>
    <n v="0"/>
    <x v="64"/>
  </r>
  <r>
    <n v="1747"/>
    <n v="1747"/>
    <n v="0"/>
    <n v="0"/>
    <n v="0"/>
    <n v="0"/>
    <n v="0"/>
    <n v="0"/>
    <n v="0"/>
    <n v="0"/>
    <n v="0"/>
    <n v="0"/>
    <x v="22"/>
  </r>
  <r>
    <n v="1729"/>
    <n v="0"/>
    <n v="1729"/>
    <n v="0"/>
    <n v="0"/>
    <n v="0"/>
    <n v="0"/>
    <n v="0"/>
    <n v="0"/>
    <n v="0"/>
    <n v="0"/>
    <n v="0"/>
    <x v="21"/>
  </r>
  <r>
    <n v="37"/>
    <n v="0"/>
    <n v="37"/>
    <n v="0"/>
    <n v="0"/>
    <n v="0"/>
    <n v="0"/>
    <n v="0"/>
    <n v="0"/>
    <n v="0"/>
    <n v="0"/>
    <n v="0"/>
    <x v="54"/>
  </r>
  <r>
    <n v="174"/>
    <n v="174"/>
    <n v="0"/>
    <n v="0"/>
    <n v="0"/>
    <n v="0"/>
    <n v="0"/>
    <n v="0"/>
    <n v="0"/>
    <n v="0"/>
    <n v="0"/>
    <n v="0"/>
    <x v="22"/>
  </r>
  <r>
    <n v="6"/>
    <n v="6"/>
    <n v="0"/>
    <n v="0"/>
    <n v="0"/>
    <n v="0"/>
    <n v="0"/>
    <n v="0"/>
    <n v="6"/>
    <n v="6"/>
    <n v="0"/>
    <n v="0"/>
    <x v="35"/>
  </r>
  <r>
    <n v="1587"/>
    <n v="0"/>
    <n v="1587"/>
    <n v="0"/>
    <n v="0"/>
    <n v="0"/>
    <n v="0"/>
    <n v="0"/>
    <n v="1587"/>
    <n v="0"/>
    <n v="1587"/>
    <n v="0"/>
    <x v="40"/>
  </r>
  <r>
    <n v="3361"/>
    <n v="3361"/>
    <n v="0"/>
    <n v="0"/>
    <n v="0"/>
    <n v="0"/>
    <n v="0"/>
    <n v="0"/>
    <n v="0"/>
    <n v="0"/>
    <n v="0"/>
    <n v="0"/>
    <x v="58"/>
  </r>
  <r>
    <n v="56"/>
    <n v="56"/>
    <n v="0"/>
    <n v="0"/>
    <n v="0"/>
    <n v="0"/>
    <n v="0"/>
    <n v="0"/>
    <n v="0"/>
    <n v="0"/>
    <n v="0"/>
    <n v="0"/>
    <x v="27"/>
  </r>
  <r>
    <n v="188"/>
    <n v="188"/>
    <n v="0"/>
    <n v="0"/>
    <n v="0"/>
    <n v="0"/>
    <n v="0"/>
    <n v="0"/>
    <n v="0"/>
    <n v="0"/>
    <n v="0"/>
    <n v="0"/>
    <x v="20"/>
  </r>
  <r>
    <n v="1325"/>
    <n v="1325"/>
    <n v="0"/>
    <n v="0"/>
    <n v="0"/>
    <n v="0"/>
    <n v="0"/>
    <n v="0"/>
    <n v="1325"/>
    <n v="1325"/>
    <n v="0"/>
    <n v="0"/>
    <x v="23"/>
  </r>
  <r>
    <n v="1391"/>
    <n v="1391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16"/>
  </r>
  <r>
    <n v="344"/>
    <n v="344"/>
    <n v="0"/>
    <n v="0"/>
    <n v="0"/>
    <n v="0"/>
    <n v="0"/>
    <n v="0"/>
    <n v="0"/>
    <n v="0"/>
    <n v="0"/>
    <n v="0"/>
    <x v="43"/>
  </r>
  <r>
    <n v="8348"/>
    <n v="0"/>
    <n v="0"/>
    <n v="8348"/>
    <n v="0"/>
    <n v="0"/>
    <n v="0"/>
    <n v="0"/>
    <n v="8348"/>
    <n v="0"/>
    <n v="0"/>
    <n v="8348"/>
    <x v="69"/>
  </r>
  <r>
    <n v="1916"/>
    <n v="1916"/>
    <n v="0"/>
    <n v="0"/>
    <n v="0"/>
    <n v="0"/>
    <n v="0"/>
    <n v="0"/>
    <n v="0"/>
    <n v="0"/>
    <n v="0"/>
    <n v="0"/>
    <x v="52"/>
  </r>
  <r>
    <n v="670"/>
    <n v="670"/>
    <n v="0"/>
    <n v="0"/>
    <n v="0"/>
    <n v="0"/>
    <n v="0"/>
    <n v="0"/>
    <n v="670"/>
    <n v="670"/>
    <n v="0"/>
    <n v="0"/>
    <x v="63"/>
  </r>
  <r>
    <n v="6235"/>
    <n v="6235"/>
    <n v="0"/>
    <n v="0"/>
    <n v="0"/>
    <n v="0"/>
    <n v="0"/>
    <n v="0"/>
    <n v="6235"/>
    <n v="6235"/>
    <n v="0"/>
    <n v="0"/>
    <x v="12"/>
  </r>
  <r>
    <n v="2628"/>
    <n v="2628"/>
    <n v="0"/>
    <n v="0"/>
    <n v="0"/>
    <n v="0"/>
    <n v="0"/>
    <n v="0"/>
    <n v="0"/>
    <n v="0"/>
    <n v="0"/>
    <n v="0"/>
    <x v="30"/>
  </r>
  <r>
    <n v="2525"/>
    <n v="2525"/>
    <n v="0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64"/>
  </r>
  <r>
    <n v="607"/>
    <n v="607"/>
    <n v="0"/>
    <n v="0"/>
    <n v="0"/>
    <n v="0"/>
    <n v="0"/>
    <n v="0"/>
    <n v="0"/>
    <n v="0"/>
    <n v="0"/>
    <n v="0"/>
    <x v="58"/>
  </r>
  <r>
    <n v="5734"/>
    <n v="5734"/>
    <n v="0"/>
    <n v="0"/>
    <n v="0"/>
    <n v="0"/>
    <n v="0"/>
    <n v="0"/>
    <n v="0"/>
    <n v="0"/>
    <n v="0"/>
    <n v="0"/>
    <x v="0"/>
  </r>
  <r>
    <n v="1017"/>
    <n v="1017"/>
    <n v="0"/>
    <n v="0"/>
    <n v="0"/>
    <n v="0"/>
    <n v="0"/>
    <n v="0"/>
    <n v="0"/>
    <n v="0"/>
    <n v="0"/>
    <n v="0"/>
    <x v="0"/>
  </r>
  <r>
    <n v="3655"/>
    <n v="0"/>
    <n v="3655"/>
    <n v="0"/>
    <n v="0"/>
    <n v="0"/>
    <n v="0"/>
    <n v="0"/>
    <n v="0"/>
    <n v="0"/>
    <n v="0"/>
    <n v="0"/>
    <x v="22"/>
  </r>
  <r>
    <n v="3110"/>
    <n v="0"/>
    <n v="3110"/>
    <n v="0"/>
    <n v="3110"/>
    <n v="0"/>
    <n v="3110"/>
    <n v="0"/>
    <n v="0"/>
    <n v="0"/>
    <n v="0"/>
    <n v="0"/>
    <x v="43"/>
  </r>
  <r>
    <n v="1974"/>
    <n v="1974"/>
    <n v="0"/>
    <n v="0"/>
    <n v="0"/>
    <n v="0"/>
    <n v="0"/>
    <n v="0"/>
    <n v="1974"/>
    <n v="1974"/>
    <n v="0"/>
    <n v="0"/>
    <x v="11"/>
  </r>
  <r>
    <n v="33"/>
    <n v="33"/>
    <n v="0"/>
    <n v="0"/>
    <n v="0"/>
    <n v="0"/>
    <n v="0"/>
    <n v="0"/>
    <n v="0"/>
    <n v="0"/>
    <n v="0"/>
    <n v="0"/>
    <x v="45"/>
  </r>
  <r>
    <n v="953"/>
    <n v="953"/>
    <n v="0"/>
    <n v="0"/>
    <n v="0"/>
    <n v="0"/>
    <n v="0"/>
    <n v="0"/>
    <n v="0"/>
    <n v="0"/>
    <n v="0"/>
    <n v="0"/>
    <x v="46"/>
  </r>
  <r>
    <n v="123"/>
    <n v="123"/>
    <n v="0"/>
    <n v="0"/>
    <n v="0"/>
    <n v="0"/>
    <n v="0"/>
    <n v="0"/>
    <n v="0"/>
    <n v="0"/>
    <n v="0"/>
    <n v="0"/>
    <x v="30"/>
  </r>
  <r>
    <n v="339"/>
    <n v="339"/>
    <n v="0"/>
    <n v="0"/>
    <n v="0"/>
    <n v="0"/>
    <n v="0"/>
    <n v="0"/>
    <n v="0"/>
    <n v="0"/>
    <n v="0"/>
    <n v="0"/>
    <x v="19"/>
  </r>
  <r>
    <n v="977"/>
    <n v="0"/>
    <n v="977"/>
    <n v="0"/>
    <n v="0"/>
    <n v="0"/>
    <n v="0"/>
    <n v="0"/>
    <n v="977"/>
    <n v="0"/>
    <n v="977"/>
    <n v="0"/>
    <x v="30"/>
  </r>
  <r>
    <n v="7"/>
    <n v="7"/>
    <n v="0"/>
    <n v="0"/>
    <n v="0"/>
    <n v="0"/>
    <n v="0"/>
    <n v="0"/>
    <n v="0"/>
    <n v="0"/>
    <n v="0"/>
    <n v="0"/>
    <x v="29"/>
  </r>
  <r>
    <n v="43"/>
    <n v="43"/>
    <n v="0"/>
    <n v="0"/>
    <n v="0"/>
    <n v="0"/>
    <n v="0"/>
    <n v="0"/>
    <n v="0"/>
    <n v="0"/>
    <n v="0"/>
    <n v="0"/>
    <x v="30"/>
  </r>
  <r>
    <n v="2255"/>
    <n v="0"/>
    <n v="2255"/>
    <n v="0"/>
    <n v="0"/>
    <n v="0"/>
    <n v="0"/>
    <n v="0"/>
    <n v="0"/>
    <n v="0"/>
    <n v="0"/>
    <n v="0"/>
    <x v="52"/>
  </r>
  <r>
    <n v="938"/>
    <n v="938"/>
    <n v="0"/>
    <n v="0"/>
    <n v="938"/>
    <n v="938"/>
    <n v="0"/>
    <n v="0"/>
    <n v="0"/>
    <n v="0"/>
    <n v="0"/>
    <n v="0"/>
    <x v="54"/>
  </r>
  <r>
    <n v="281"/>
    <n v="281"/>
    <n v="0"/>
    <n v="0"/>
    <n v="0"/>
    <n v="0"/>
    <n v="0"/>
    <n v="0"/>
    <n v="281"/>
    <n v="281"/>
    <n v="0"/>
    <n v="0"/>
    <x v="40"/>
  </r>
  <r>
    <n v="1105"/>
    <n v="0"/>
    <n v="1105"/>
    <n v="0"/>
    <n v="0"/>
    <n v="0"/>
    <n v="0"/>
    <n v="0"/>
    <n v="0"/>
    <n v="0"/>
    <n v="0"/>
    <n v="0"/>
    <x v="47"/>
  </r>
  <r>
    <n v="301"/>
    <n v="0"/>
    <n v="301"/>
    <n v="0"/>
    <n v="0"/>
    <n v="0"/>
    <n v="0"/>
    <n v="0"/>
    <n v="0"/>
    <n v="0"/>
    <n v="0"/>
    <n v="0"/>
    <x v="20"/>
  </r>
  <r>
    <n v="2802"/>
    <n v="2802"/>
    <n v="0"/>
    <n v="0"/>
    <n v="2802"/>
    <n v="2802"/>
    <n v="0"/>
    <n v="0"/>
    <n v="0"/>
    <n v="0"/>
    <n v="0"/>
    <n v="0"/>
    <x v="32"/>
  </r>
  <r>
    <n v="16428"/>
    <n v="0"/>
    <n v="16428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5"/>
    <n v="5"/>
    <n v="0"/>
    <n v="0"/>
    <x v="51"/>
  </r>
  <r>
    <n v="5"/>
    <n v="5"/>
    <n v="0"/>
    <n v="0"/>
    <n v="0"/>
    <n v="0"/>
    <n v="0"/>
    <n v="0"/>
    <n v="5"/>
    <n v="5"/>
    <n v="0"/>
    <n v="0"/>
    <x v="55"/>
  </r>
  <r>
    <n v="1"/>
    <n v="1"/>
    <n v="0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24"/>
    <n v="24"/>
    <n v="0"/>
    <n v="0"/>
    <x v="71"/>
  </r>
  <r>
    <n v="1037"/>
    <n v="1037"/>
    <n v="0"/>
    <n v="0"/>
    <n v="0"/>
    <n v="0"/>
    <n v="0"/>
    <n v="0"/>
    <n v="0"/>
    <n v="0"/>
    <n v="0"/>
    <n v="0"/>
    <x v="46"/>
  </r>
  <r>
    <n v="20"/>
    <n v="20"/>
    <n v="0"/>
    <n v="0"/>
    <n v="0"/>
    <n v="0"/>
    <n v="0"/>
    <n v="0"/>
    <n v="20"/>
    <n v="20"/>
    <n v="0"/>
    <n v="0"/>
    <x v="24"/>
  </r>
  <r>
    <n v="3989"/>
    <n v="0"/>
    <n v="0"/>
    <n v="3989"/>
    <n v="0"/>
    <n v="0"/>
    <n v="0"/>
    <n v="0"/>
    <n v="0"/>
    <n v="0"/>
    <n v="0"/>
    <n v="0"/>
    <x v="60"/>
  </r>
  <r>
    <n v="1625"/>
    <n v="1625"/>
    <n v="0"/>
    <n v="0"/>
    <n v="0"/>
    <n v="0"/>
    <n v="0"/>
    <n v="0"/>
    <n v="0"/>
    <n v="0"/>
    <n v="0"/>
    <n v="0"/>
    <x v="55"/>
  </r>
  <r>
    <n v="80"/>
    <n v="0"/>
    <n v="80"/>
    <n v="0"/>
    <n v="0"/>
    <n v="0"/>
    <n v="0"/>
    <n v="0"/>
    <n v="0"/>
    <n v="0"/>
    <n v="0"/>
    <n v="0"/>
    <x v="68"/>
  </r>
  <r>
    <n v="1141"/>
    <n v="1141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2"/>
  </r>
  <r>
    <n v="7374"/>
    <n v="7374"/>
    <n v="0"/>
    <n v="0"/>
    <n v="0"/>
    <n v="0"/>
    <n v="0"/>
    <n v="0"/>
    <n v="0"/>
    <n v="0"/>
    <n v="0"/>
    <n v="0"/>
    <x v="11"/>
  </r>
  <r>
    <n v="3393"/>
    <n v="0"/>
    <n v="3393"/>
    <n v="0"/>
    <n v="0"/>
    <n v="0"/>
    <n v="0"/>
    <n v="0"/>
    <n v="0"/>
    <n v="0"/>
    <n v="0"/>
    <n v="0"/>
    <x v="51"/>
  </r>
  <r>
    <n v="147"/>
    <n v="147"/>
    <n v="0"/>
    <n v="0"/>
    <n v="0"/>
    <n v="0"/>
    <n v="0"/>
    <n v="0"/>
    <n v="0"/>
    <n v="0"/>
    <n v="0"/>
    <n v="0"/>
    <x v="49"/>
  </r>
  <r>
    <n v="749"/>
    <n v="749"/>
    <n v="0"/>
    <n v="0"/>
    <n v="0"/>
    <n v="0"/>
    <n v="0"/>
    <n v="0"/>
    <n v="0"/>
    <n v="0"/>
    <n v="0"/>
    <n v="0"/>
    <x v="6"/>
  </r>
  <r>
    <n v="145"/>
    <n v="145"/>
    <n v="0"/>
    <n v="0"/>
    <n v="0"/>
    <n v="0"/>
    <n v="0"/>
    <n v="0"/>
    <n v="145"/>
    <n v="145"/>
    <n v="0"/>
    <n v="0"/>
    <x v="11"/>
  </r>
  <r>
    <n v="1156"/>
    <n v="1156"/>
    <n v="0"/>
    <n v="0"/>
    <n v="0"/>
    <n v="0"/>
    <n v="0"/>
    <n v="0"/>
    <n v="1156"/>
    <n v="1156"/>
    <n v="0"/>
    <n v="0"/>
    <x v="46"/>
  </r>
  <r>
    <n v="408"/>
    <n v="408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5"/>
    <n v="5"/>
    <n v="0"/>
    <n v="0"/>
    <x v="21"/>
  </r>
  <r>
    <n v="4430"/>
    <n v="4430"/>
    <n v="0"/>
    <n v="0"/>
    <n v="0"/>
    <n v="0"/>
    <n v="0"/>
    <n v="0"/>
    <n v="0"/>
    <n v="0"/>
    <n v="0"/>
    <n v="0"/>
    <x v="16"/>
  </r>
  <r>
    <n v="28"/>
    <n v="28"/>
    <n v="0"/>
    <n v="0"/>
    <n v="0"/>
    <n v="0"/>
    <n v="0"/>
    <n v="0"/>
    <n v="0"/>
    <n v="0"/>
    <n v="0"/>
    <n v="0"/>
    <x v="47"/>
  </r>
  <r>
    <n v="1978"/>
    <n v="1978"/>
    <n v="0"/>
    <n v="0"/>
    <n v="0"/>
    <n v="0"/>
    <n v="0"/>
    <n v="0"/>
    <n v="0"/>
    <n v="0"/>
    <n v="0"/>
    <n v="0"/>
    <x v="32"/>
  </r>
  <r>
    <n v="399"/>
    <n v="0"/>
    <n v="0"/>
    <n v="399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19"/>
  </r>
  <r>
    <n v="31"/>
    <n v="31"/>
    <n v="0"/>
    <n v="0"/>
    <n v="31"/>
    <n v="31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37"/>
  </r>
  <r>
    <n v="109"/>
    <n v="109"/>
    <n v="0"/>
    <n v="0"/>
    <n v="0"/>
    <n v="0"/>
    <n v="0"/>
    <n v="0"/>
    <n v="0"/>
    <n v="0"/>
    <n v="0"/>
    <n v="0"/>
    <x v="6"/>
  </r>
  <r>
    <n v="16381"/>
    <n v="16381"/>
    <n v="0"/>
    <n v="0"/>
    <n v="0"/>
    <n v="0"/>
    <n v="0"/>
    <n v="0"/>
    <n v="0"/>
    <n v="0"/>
    <n v="0"/>
    <n v="0"/>
    <x v="54"/>
  </r>
  <r>
    <n v="4"/>
    <n v="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1"/>
    <n v="1"/>
    <n v="0"/>
    <n v="0"/>
    <x v="23"/>
  </r>
  <r>
    <n v="18"/>
    <n v="18"/>
    <n v="0"/>
    <n v="0"/>
    <n v="0"/>
    <n v="0"/>
    <n v="0"/>
    <n v="0"/>
    <n v="18"/>
    <n v="18"/>
    <n v="0"/>
    <n v="0"/>
    <x v="23"/>
  </r>
  <r>
    <n v="155"/>
    <n v="0"/>
    <n v="155"/>
    <n v="0"/>
    <n v="0"/>
    <n v="0"/>
    <n v="0"/>
    <n v="0"/>
    <n v="0"/>
    <n v="0"/>
    <n v="0"/>
    <n v="0"/>
    <x v="17"/>
  </r>
  <r>
    <n v="87"/>
    <n v="87"/>
    <n v="0"/>
    <n v="0"/>
    <n v="0"/>
    <n v="0"/>
    <n v="0"/>
    <n v="0"/>
    <n v="0"/>
    <n v="0"/>
    <n v="0"/>
    <n v="0"/>
    <x v="39"/>
  </r>
  <r>
    <n v="6158"/>
    <n v="6158"/>
    <n v="0"/>
    <n v="0"/>
    <n v="0"/>
    <n v="0"/>
    <n v="0"/>
    <n v="0"/>
    <n v="0"/>
    <n v="0"/>
    <n v="0"/>
    <n v="0"/>
    <x v="3"/>
  </r>
  <r>
    <n v="194"/>
    <n v="194"/>
    <n v="0"/>
    <n v="0"/>
    <n v="0"/>
    <n v="0"/>
    <n v="0"/>
    <n v="0"/>
    <n v="0"/>
    <n v="0"/>
    <n v="0"/>
    <n v="0"/>
    <x v="61"/>
  </r>
  <r>
    <n v="27"/>
    <n v="27"/>
    <n v="0"/>
    <n v="0"/>
    <n v="0"/>
    <n v="0"/>
    <n v="0"/>
    <n v="0"/>
    <n v="27"/>
    <n v="27"/>
    <n v="0"/>
    <n v="0"/>
    <x v="42"/>
  </r>
  <r>
    <n v="171"/>
    <n v="171"/>
    <n v="0"/>
    <n v="0"/>
    <n v="0"/>
    <n v="0"/>
    <n v="0"/>
    <n v="0"/>
    <n v="0"/>
    <n v="0"/>
    <n v="0"/>
    <n v="0"/>
    <x v="49"/>
  </r>
  <r>
    <n v="630"/>
    <n v="630"/>
    <n v="0"/>
    <n v="0"/>
    <n v="0"/>
    <n v="0"/>
    <n v="0"/>
    <n v="0"/>
    <n v="0"/>
    <n v="0"/>
    <n v="0"/>
    <n v="0"/>
    <x v="0"/>
  </r>
  <r>
    <n v="1194"/>
    <n v="0"/>
    <n v="1194"/>
    <n v="0"/>
    <n v="0"/>
    <n v="0"/>
    <n v="0"/>
    <n v="0"/>
    <n v="0"/>
    <n v="0"/>
    <n v="0"/>
    <n v="0"/>
    <x v="14"/>
  </r>
  <r>
    <n v="2163"/>
    <n v="0"/>
    <n v="2163"/>
    <n v="0"/>
    <n v="0"/>
    <n v="0"/>
    <n v="0"/>
    <n v="0"/>
    <n v="2163"/>
    <n v="0"/>
    <n v="2163"/>
    <n v="0"/>
    <x v="4"/>
  </r>
  <r>
    <n v="197"/>
    <n v="197"/>
    <n v="0"/>
    <n v="0"/>
    <n v="0"/>
    <n v="0"/>
    <n v="0"/>
    <n v="0"/>
    <n v="0"/>
    <n v="0"/>
    <n v="0"/>
    <n v="0"/>
    <x v="45"/>
  </r>
  <r>
    <n v="665"/>
    <n v="665"/>
    <n v="0"/>
    <n v="0"/>
    <n v="0"/>
    <n v="0"/>
    <n v="0"/>
    <n v="0"/>
    <n v="0"/>
    <n v="0"/>
    <n v="0"/>
    <n v="0"/>
    <x v="62"/>
  </r>
  <r>
    <n v="1777"/>
    <n v="1777"/>
    <n v="0"/>
    <n v="0"/>
    <n v="0"/>
    <n v="0"/>
    <n v="0"/>
    <n v="0"/>
    <n v="0"/>
    <n v="0"/>
    <n v="0"/>
    <n v="0"/>
    <x v="16"/>
  </r>
  <r>
    <n v="1146"/>
    <n v="1146"/>
    <n v="0"/>
    <n v="0"/>
    <n v="0"/>
    <n v="0"/>
    <n v="0"/>
    <n v="0"/>
    <n v="0"/>
    <n v="0"/>
    <n v="0"/>
    <n v="0"/>
    <x v="46"/>
  </r>
  <r>
    <n v="567"/>
    <n v="0"/>
    <n v="567"/>
    <n v="0"/>
    <n v="0"/>
    <n v="0"/>
    <n v="0"/>
    <n v="0"/>
    <n v="0"/>
    <n v="0"/>
    <n v="0"/>
    <n v="0"/>
    <x v="51"/>
  </r>
  <r>
    <n v="31"/>
    <n v="31"/>
    <n v="0"/>
    <n v="0"/>
    <n v="0"/>
    <n v="0"/>
    <n v="0"/>
    <n v="0"/>
    <n v="31"/>
    <n v="31"/>
    <n v="0"/>
    <n v="0"/>
    <x v="50"/>
  </r>
  <r>
    <n v="11297"/>
    <n v="11297"/>
    <n v="0"/>
    <n v="0"/>
    <n v="0"/>
    <n v="0"/>
    <n v="0"/>
    <n v="0"/>
    <n v="11297"/>
    <n v="11297"/>
    <n v="0"/>
    <n v="0"/>
    <x v="43"/>
  </r>
  <r>
    <n v="13"/>
    <n v="13"/>
    <n v="0"/>
    <n v="0"/>
    <n v="0"/>
    <n v="0"/>
    <n v="0"/>
    <n v="0"/>
    <n v="0"/>
    <n v="0"/>
    <n v="0"/>
    <n v="0"/>
    <x v="1"/>
  </r>
  <r>
    <n v="1043"/>
    <n v="1043"/>
    <n v="0"/>
    <n v="0"/>
    <n v="0"/>
    <n v="0"/>
    <n v="0"/>
    <n v="0"/>
    <n v="1043"/>
    <n v="1043"/>
    <n v="0"/>
    <n v="0"/>
    <x v="63"/>
  </r>
  <r>
    <n v="2245"/>
    <n v="2245"/>
    <n v="0"/>
    <n v="0"/>
    <n v="0"/>
    <n v="0"/>
    <n v="0"/>
    <n v="0"/>
    <n v="0"/>
    <n v="0"/>
    <n v="0"/>
    <n v="0"/>
    <x v="21"/>
  </r>
  <r>
    <n v="78"/>
    <n v="78"/>
    <n v="0"/>
    <n v="0"/>
    <n v="0"/>
    <n v="0"/>
    <n v="0"/>
    <n v="0"/>
    <n v="0"/>
    <n v="0"/>
    <n v="0"/>
    <n v="0"/>
    <x v="33"/>
  </r>
  <r>
    <n v="81"/>
    <n v="0"/>
    <n v="81"/>
    <n v="0"/>
    <n v="0"/>
    <n v="0"/>
    <n v="0"/>
    <n v="0"/>
    <n v="0"/>
    <n v="0"/>
    <n v="0"/>
    <n v="0"/>
    <x v="24"/>
  </r>
  <r>
    <n v="1562"/>
    <n v="1562"/>
    <n v="0"/>
    <n v="0"/>
    <n v="0"/>
    <n v="0"/>
    <n v="0"/>
    <n v="0"/>
    <n v="0"/>
    <n v="0"/>
    <n v="0"/>
    <n v="0"/>
    <x v="16"/>
  </r>
  <r>
    <n v="234"/>
    <n v="234"/>
    <n v="0"/>
    <n v="0"/>
    <n v="0"/>
    <n v="0"/>
    <n v="0"/>
    <n v="0"/>
    <n v="0"/>
    <n v="0"/>
    <n v="0"/>
    <n v="0"/>
    <x v="28"/>
  </r>
  <r>
    <n v="100"/>
    <n v="100"/>
    <n v="0"/>
    <n v="0"/>
    <n v="100"/>
    <n v="100"/>
    <n v="0"/>
    <n v="0"/>
    <n v="0"/>
    <n v="0"/>
    <n v="0"/>
    <n v="0"/>
    <x v="6"/>
  </r>
  <r>
    <n v="247"/>
    <n v="247"/>
    <n v="0"/>
    <n v="0"/>
    <n v="0"/>
    <n v="0"/>
    <n v="0"/>
    <n v="0"/>
    <n v="0"/>
    <n v="0"/>
    <n v="0"/>
    <n v="0"/>
    <x v="62"/>
  </r>
  <r>
    <n v="8"/>
    <n v="8"/>
    <n v="0"/>
    <n v="0"/>
    <n v="0"/>
    <n v="0"/>
    <n v="0"/>
    <n v="0"/>
    <n v="0"/>
    <n v="0"/>
    <n v="0"/>
    <n v="0"/>
    <x v="42"/>
  </r>
  <r>
    <n v="3642"/>
    <n v="3642"/>
    <n v="0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71"/>
  </r>
  <r>
    <n v="74"/>
    <n v="74"/>
    <n v="0"/>
    <n v="0"/>
    <n v="0"/>
    <n v="0"/>
    <n v="0"/>
    <n v="0"/>
    <n v="74"/>
    <n v="74"/>
    <n v="0"/>
    <n v="0"/>
    <x v="24"/>
  </r>
  <r>
    <n v="32"/>
    <n v="32"/>
    <n v="0"/>
    <n v="0"/>
    <n v="0"/>
    <n v="0"/>
    <n v="0"/>
    <n v="0"/>
    <n v="0"/>
    <n v="0"/>
    <n v="0"/>
    <n v="0"/>
    <x v="34"/>
  </r>
  <r>
    <n v="166"/>
    <n v="166"/>
    <n v="0"/>
    <n v="0"/>
    <n v="0"/>
    <n v="0"/>
    <n v="0"/>
    <n v="0"/>
    <n v="0"/>
    <n v="0"/>
    <n v="0"/>
    <n v="0"/>
    <x v="46"/>
  </r>
  <r>
    <n v="55"/>
    <n v="55"/>
    <n v="0"/>
    <n v="0"/>
    <n v="0"/>
    <n v="0"/>
    <n v="0"/>
    <n v="0"/>
    <n v="0"/>
    <n v="0"/>
    <n v="0"/>
    <n v="0"/>
    <x v="40"/>
  </r>
  <r>
    <n v="240"/>
    <n v="240"/>
    <n v="0"/>
    <n v="0"/>
    <n v="0"/>
    <n v="0"/>
    <n v="0"/>
    <n v="0"/>
    <n v="240"/>
    <n v="240"/>
    <n v="0"/>
    <n v="0"/>
    <x v="30"/>
  </r>
  <r>
    <n v="158"/>
    <n v="0"/>
    <n v="158"/>
    <n v="0"/>
    <n v="0"/>
    <n v="0"/>
    <n v="0"/>
    <n v="0"/>
    <n v="158"/>
    <n v="0"/>
    <n v="158"/>
    <n v="0"/>
    <x v="34"/>
  </r>
  <r>
    <n v="39"/>
    <n v="39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4"/>
  </r>
  <r>
    <n v="319"/>
    <n v="319"/>
    <n v="0"/>
    <n v="0"/>
    <n v="0"/>
    <n v="0"/>
    <n v="0"/>
    <n v="0"/>
    <n v="0"/>
    <n v="0"/>
    <n v="0"/>
    <n v="0"/>
    <x v="6"/>
  </r>
  <r>
    <n v="91"/>
    <n v="91"/>
    <n v="0"/>
    <n v="0"/>
    <n v="0"/>
    <n v="0"/>
    <n v="0"/>
    <n v="0"/>
    <n v="0"/>
    <n v="0"/>
    <n v="0"/>
    <n v="0"/>
    <x v="43"/>
  </r>
  <r>
    <n v="58"/>
    <n v="58"/>
    <n v="0"/>
    <n v="0"/>
    <n v="0"/>
    <n v="0"/>
    <n v="0"/>
    <n v="0"/>
    <n v="0"/>
    <n v="0"/>
    <n v="0"/>
    <n v="0"/>
    <x v="37"/>
  </r>
  <r>
    <n v="127"/>
    <n v="127"/>
    <n v="0"/>
    <n v="0"/>
    <n v="0"/>
    <n v="0"/>
    <n v="0"/>
    <n v="0"/>
    <n v="0"/>
    <n v="0"/>
    <n v="0"/>
    <n v="0"/>
    <x v="33"/>
  </r>
  <r>
    <n v="155"/>
    <n v="155"/>
    <n v="0"/>
    <n v="0"/>
    <n v="0"/>
    <n v="0"/>
    <n v="0"/>
    <n v="0"/>
    <n v="0"/>
    <n v="0"/>
    <n v="0"/>
    <n v="0"/>
    <x v="35"/>
  </r>
  <r>
    <n v="1636"/>
    <n v="1636"/>
    <n v="0"/>
    <n v="0"/>
    <n v="0"/>
    <n v="0"/>
    <n v="0"/>
    <n v="0"/>
    <n v="0"/>
    <n v="0"/>
    <n v="0"/>
    <n v="0"/>
    <x v="27"/>
  </r>
  <r>
    <n v="2744"/>
    <n v="0"/>
    <n v="2744"/>
    <n v="0"/>
    <n v="0"/>
    <n v="0"/>
    <n v="0"/>
    <n v="0"/>
    <n v="0"/>
    <n v="0"/>
    <n v="0"/>
    <n v="0"/>
    <x v="32"/>
  </r>
  <r>
    <n v="848"/>
    <n v="0"/>
    <n v="848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57"/>
  </r>
  <r>
    <n v="59"/>
    <n v="59"/>
    <n v="0"/>
    <n v="0"/>
    <n v="0"/>
    <n v="0"/>
    <n v="0"/>
    <n v="0"/>
    <n v="59"/>
    <n v="59"/>
    <n v="0"/>
    <n v="0"/>
    <x v="68"/>
  </r>
  <r>
    <n v="936"/>
    <n v="936"/>
    <n v="0"/>
    <n v="0"/>
    <n v="0"/>
    <n v="0"/>
    <n v="0"/>
    <n v="0"/>
    <n v="0"/>
    <n v="0"/>
    <n v="0"/>
    <n v="0"/>
    <x v="18"/>
  </r>
  <r>
    <n v="66"/>
    <n v="66"/>
    <n v="0"/>
    <n v="0"/>
    <n v="0"/>
    <n v="0"/>
    <n v="0"/>
    <n v="0"/>
    <n v="66"/>
    <n v="66"/>
    <n v="0"/>
    <n v="0"/>
    <x v="53"/>
  </r>
  <r>
    <n v="2618"/>
    <n v="2618"/>
    <n v="0"/>
    <n v="0"/>
    <n v="0"/>
    <n v="0"/>
    <n v="0"/>
    <n v="0"/>
    <n v="0"/>
    <n v="0"/>
    <n v="0"/>
    <n v="0"/>
    <x v="38"/>
  </r>
  <r>
    <n v="273"/>
    <n v="273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44"/>
  </r>
  <r>
    <n v="66"/>
    <n v="66"/>
    <n v="0"/>
    <n v="0"/>
    <n v="0"/>
    <n v="0"/>
    <n v="0"/>
    <n v="0"/>
    <n v="0"/>
    <n v="0"/>
    <n v="0"/>
    <n v="0"/>
    <x v="3"/>
  </r>
  <r>
    <n v="30"/>
    <n v="30"/>
    <n v="0"/>
    <n v="0"/>
    <n v="0"/>
    <n v="0"/>
    <n v="0"/>
    <n v="0"/>
    <n v="0"/>
    <n v="0"/>
    <n v="0"/>
    <n v="0"/>
    <x v="5"/>
  </r>
  <r>
    <n v="101"/>
    <n v="101"/>
    <n v="0"/>
    <n v="0"/>
    <n v="101"/>
    <n v="101"/>
    <n v="0"/>
    <n v="0"/>
    <n v="0"/>
    <n v="0"/>
    <n v="0"/>
    <n v="0"/>
    <x v="15"/>
  </r>
  <r>
    <n v="20"/>
    <n v="20"/>
    <n v="0"/>
    <n v="0"/>
    <n v="0"/>
    <n v="0"/>
    <n v="0"/>
    <n v="0"/>
    <n v="20"/>
    <n v="20"/>
    <n v="0"/>
    <n v="0"/>
    <x v="0"/>
  </r>
  <r>
    <n v="30"/>
    <n v="30"/>
    <n v="0"/>
    <n v="0"/>
    <n v="0"/>
    <n v="0"/>
    <n v="0"/>
    <n v="0"/>
    <n v="0"/>
    <n v="0"/>
    <n v="0"/>
    <n v="0"/>
    <x v="9"/>
  </r>
  <r>
    <n v="1171"/>
    <n v="1171"/>
    <n v="0"/>
    <n v="0"/>
    <n v="0"/>
    <n v="0"/>
    <n v="0"/>
    <n v="0"/>
    <n v="0"/>
    <n v="0"/>
    <n v="0"/>
    <n v="0"/>
    <x v="51"/>
  </r>
  <r>
    <n v="58"/>
    <n v="58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7"/>
    <n v="7"/>
    <n v="0"/>
    <n v="0"/>
    <x v="20"/>
  </r>
  <r>
    <n v="337"/>
    <n v="337"/>
    <n v="0"/>
    <n v="0"/>
    <n v="0"/>
    <n v="0"/>
    <n v="0"/>
    <n v="0"/>
    <n v="337"/>
    <n v="337"/>
    <n v="0"/>
    <n v="0"/>
    <x v="63"/>
  </r>
  <r>
    <n v="218"/>
    <n v="0"/>
    <n v="218"/>
    <n v="0"/>
    <n v="0"/>
    <n v="0"/>
    <n v="0"/>
    <n v="0"/>
    <n v="0"/>
    <n v="0"/>
    <n v="0"/>
    <n v="0"/>
    <x v="49"/>
  </r>
  <r>
    <n v="634"/>
    <n v="634"/>
    <n v="0"/>
    <n v="0"/>
    <n v="0"/>
    <n v="0"/>
    <n v="0"/>
    <n v="0"/>
    <n v="0"/>
    <n v="0"/>
    <n v="0"/>
    <n v="0"/>
    <x v="13"/>
  </r>
  <r>
    <n v="268"/>
    <n v="268"/>
    <n v="0"/>
    <n v="0"/>
    <n v="0"/>
    <n v="0"/>
    <n v="0"/>
    <n v="0"/>
    <n v="0"/>
    <n v="0"/>
    <n v="0"/>
    <n v="0"/>
    <x v="10"/>
  </r>
  <r>
    <n v="2514"/>
    <n v="2514"/>
    <n v="0"/>
    <n v="0"/>
    <n v="0"/>
    <n v="0"/>
    <n v="0"/>
    <n v="0"/>
    <n v="0"/>
    <n v="0"/>
    <n v="0"/>
    <n v="0"/>
    <x v="54"/>
  </r>
  <r>
    <n v="54"/>
    <n v="54"/>
    <n v="0"/>
    <n v="0"/>
    <n v="0"/>
    <n v="0"/>
    <n v="0"/>
    <n v="0"/>
    <n v="0"/>
    <n v="0"/>
    <n v="0"/>
    <n v="0"/>
    <x v="10"/>
  </r>
  <r>
    <n v="2930"/>
    <n v="0"/>
    <n v="2930"/>
    <n v="0"/>
    <n v="0"/>
    <n v="0"/>
    <n v="0"/>
    <n v="0"/>
    <n v="2930"/>
    <n v="0"/>
    <n v="2930"/>
    <n v="0"/>
    <x v="43"/>
  </r>
  <r>
    <n v="157"/>
    <n v="157"/>
    <n v="0"/>
    <n v="0"/>
    <n v="0"/>
    <n v="0"/>
    <n v="0"/>
    <n v="0"/>
    <n v="0"/>
    <n v="0"/>
    <n v="0"/>
    <n v="0"/>
    <x v="11"/>
  </r>
  <r>
    <n v="59"/>
    <n v="59"/>
    <n v="0"/>
    <n v="0"/>
    <n v="0"/>
    <n v="0"/>
    <n v="0"/>
    <n v="0"/>
    <n v="0"/>
    <n v="0"/>
    <n v="0"/>
    <n v="0"/>
    <x v="14"/>
  </r>
  <r>
    <n v="1783"/>
    <n v="1783"/>
    <n v="0"/>
    <n v="0"/>
    <n v="1783"/>
    <n v="1783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53"/>
  </r>
  <r>
    <n v="123"/>
    <n v="123"/>
    <n v="0"/>
    <n v="0"/>
    <n v="0"/>
    <n v="0"/>
    <n v="0"/>
    <n v="0"/>
    <n v="0"/>
    <n v="0"/>
    <n v="0"/>
    <n v="0"/>
    <x v="47"/>
  </r>
  <r>
    <n v="1811"/>
    <n v="1811"/>
    <n v="0"/>
    <n v="0"/>
    <n v="0"/>
    <n v="0"/>
    <n v="0"/>
    <n v="0"/>
    <n v="0"/>
    <n v="0"/>
    <n v="0"/>
    <n v="0"/>
    <x v="16"/>
  </r>
  <r>
    <n v="22"/>
    <n v="0"/>
    <n v="22"/>
    <n v="0"/>
    <n v="22"/>
    <n v="0"/>
    <n v="22"/>
    <n v="0"/>
    <n v="0"/>
    <n v="0"/>
    <n v="0"/>
    <n v="0"/>
    <x v="68"/>
  </r>
  <r>
    <n v="383"/>
    <n v="383"/>
    <n v="0"/>
    <n v="0"/>
    <n v="0"/>
    <n v="0"/>
    <n v="0"/>
    <n v="0"/>
    <n v="0"/>
    <n v="0"/>
    <n v="0"/>
    <n v="0"/>
    <x v="1"/>
  </r>
  <r>
    <n v="4931"/>
    <n v="4931"/>
    <n v="0"/>
    <n v="0"/>
    <n v="0"/>
    <n v="0"/>
    <n v="0"/>
    <n v="0"/>
    <n v="4931"/>
    <n v="4931"/>
    <n v="0"/>
    <n v="0"/>
    <x v="16"/>
  </r>
  <r>
    <n v="595"/>
    <n v="595"/>
    <n v="0"/>
    <n v="0"/>
    <n v="0"/>
    <n v="0"/>
    <n v="0"/>
    <n v="0"/>
    <n v="595"/>
    <n v="595"/>
    <n v="0"/>
    <n v="0"/>
    <x v="37"/>
  </r>
  <r>
    <n v="400"/>
    <n v="400"/>
    <n v="0"/>
    <n v="0"/>
    <n v="0"/>
    <n v="0"/>
    <n v="0"/>
    <n v="0"/>
    <n v="0"/>
    <n v="0"/>
    <n v="0"/>
    <n v="0"/>
    <x v="1"/>
  </r>
  <r>
    <n v="268"/>
    <n v="268"/>
    <n v="0"/>
    <n v="0"/>
    <n v="0"/>
    <n v="0"/>
    <n v="0"/>
    <n v="0"/>
    <n v="0"/>
    <n v="0"/>
    <n v="0"/>
    <n v="0"/>
    <x v="47"/>
  </r>
  <r>
    <n v="10"/>
    <n v="10"/>
    <n v="0"/>
    <n v="0"/>
    <n v="0"/>
    <n v="0"/>
    <n v="0"/>
    <n v="0"/>
    <n v="10"/>
    <n v="10"/>
    <n v="0"/>
    <n v="0"/>
    <x v="8"/>
  </r>
  <r>
    <n v="1041"/>
    <n v="0"/>
    <n v="1041"/>
    <n v="0"/>
    <n v="0"/>
    <n v="0"/>
    <n v="0"/>
    <n v="0"/>
    <n v="1041"/>
    <n v="0"/>
    <n v="1041"/>
    <n v="0"/>
    <x v="29"/>
  </r>
  <r>
    <n v="119"/>
    <n v="119"/>
    <n v="0"/>
    <n v="0"/>
    <n v="0"/>
    <n v="0"/>
    <n v="0"/>
    <n v="0"/>
    <n v="0"/>
    <n v="0"/>
    <n v="0"/>
    <n v="0"/>
    <x v="64"/>
  </r>
  <r>
    <n v="859"/>
    <n v="859"/>
    <n v="0"/>
    <n v="0"/>
    <n v="0"/>
    <n v="0"/>
    <n v="0"/>
    <n v="0"/>
    <n v="0"/>
    <n v="0"/>
    <n v="0"/>
    <n v="0"/>
    <x v="30"/>
  </r>
  <r>
    <n v="3222"/>
    <n v="3222"/>
    <n v="0"/>
    <n v="0"/>
    <n v="0"/>
    <n v="0"/>
    <n v="0"/>
    <n v="0"/>
    <n v="0"/>
    <n v="0"/>
    <n v="0"/>
    <n v="0"/>
    <x v="62"/>
  </r>
  <r>
    <n v="18563"/>
    <n v="18563"/>
    <n v="0"/>
    <n v="0"/>
    <n v="0"/>
    <n v="0"/>
    <n v="0"/>
    <n v="0"/>
    <n v="18563"/>
    <n v="18563"/>
    <n v="0"/>
    <n v="0"/>
    <x v="26"/>
  </r>
  <r>
    <n v="30"/>
    <n v="30"/>
    <n v="0"/>
    <n v="0"/>
    <n v="0"/>
    <n v="0"/>
    <n v="0"/>
    <n v="0"/>
    <n v="0"/>
    <n v="0"/>
    <n v="0"/>
    <n v="0"/>
    <x v="37"/>
  </r>
  <r>
    <n v="50"/>
    <n v="50"/>
    <n v="0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48"/>
  </r>
  <r>
    <n v="17"/>
    <n v="17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5"/>
  </r>
  <r>
    <n v="494"/>
    <n v="494"/>
    <n v="0"/>
    <n v="0"/>
    <n v="0"/>
    <n v="0"/>
    <n v="0"/>
    <n v="0"/>
    <n v="494"/>
    <n v="494"/>
    <n v="0"/>
    <n v="0"/>
    <x v="36"/>
  </r>
  <r>
    <n v="120"/>
    <n v="0"/>
    <n v="120"/>
    <n v="0"/>
    <n v="0"/>
    <n v="0"/>
    <n v="0"/>
    <n v="0"/>
    <n v="120"/>
    <n v="0"/>
    <n v="120"/>
    <n v="0"/>
    <x v="31"/>
  </r>
  <r>
    <n v="15"/>
    <n v="15"/>
    <n v="0"/>
    <n v="0"/>
    <n v="0"/>
    <n v="0"/>
    <n v="0"/>
    <n v="0"/>
    <n v="0"/>
    <n v="0"/>
    <n v="0"/>
    <n v="0"/>
    <x v="21"/>
  </r>
  <r>
    <n v="3507"/>
    <n v="3507"/>
    <n v="0"/>
    <n v="0"/>
    <n v="0"/>
    <n v="0"/>
    <n v="0"/>
    <n v="0"/>
    <n v="3507"/>
    <n v="3507"/>
    <n v="0"/>
    <n v="0"/>
    <x v="62"/>
  </r>
  <r>
    <n v="15"/>
    <n v="15"/>
    <n v="0"/>
    <n v="0"/>
    <n v="0"/>
    <n v="0"/>
    <n v="0"/>
    <n v="0"/>
    <n v="0"/>
    <n v="0"/>
    <n v="0"/>
    <n v="0"/>
    <x v="44"/>
  </r>
  <r>
    <n v="50"/>
    <n v="50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7"/>
  </r>
  <r>
    <n v="73"/>
    <n v="0"/>
    <n v="73"/>
    <n v="0"/>
    <n v="0"/>
    <n v="0"/>
    <n v="0"/>
    <n v="0"/>
    <n v="0"/>
    <n v="0"/>
    <n v="0"/>
    <n v="0"/>
    <x v="25"/>
  </r>
  <r>
    <n v="26202"/>
    <n v="26202"/>
    <n v="0"/>
    <n v="0"/>
    <n v="0"/>
    <n v="0"/>
    <n v="0"/>
    <n v="0"/>
    <n v="0"/>
    <n v="0"/>
    <n v="0"/>
    <n v="0"/>
    <x v="62"/>
  </r>
  <r>
    <n v="12"/>
    <n v="12"/>
    <n v="0"/>
    <n v="0"/>
    <n v="12"/>
    <n v="12"/>
    <n v="0"/>
    <n v="0"/>
    <n v="0"/>
    <n v="0"/>
    <n v="0"/>
    <n v="0"/>
    <x v="48"/>
  </r>
  <r>
    <n v="64"/>
    <n v="64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2"/>
  </r>
  <r>
    <n v="105"/>
    <n v="105"/>
    <n v="0"/>
    <n v="0"/>
    <n v="0"/>
    <n v="0"/>
    <n v="0"/>
    <n v="0"/>
    <n v="0"/>
    <n v="0"/>
    <n v="0"/>
    <n v="0"/>
    <x v="48"/>
  </r>
  <r>
    <n v="2819"/>
    <n v="2819"/>
    <n v="0"/>
    <n v="0"/>
    <n v="0"/>
    <n v="0"/>
    <n v="0"/>
    <n v="0"/>
    <n v="0"/>
    <n v="0"/>
    <n v="0"/>
    <n v="0"/>
    <x v="51"/>
  </r>
  <r>
    <n v="215"/>
    <n v="215"/>
    <n v="0"/>
    <n v="0"/>
    <n v="215"/>
    <n v="215"/>
    <n v="0"/>
    <n v="0"/>
    <n v="0"/>
    <n v="0"/>
    <n v="0"/>
    <n v="0"/>
    <x v="18"/>
  </r>
  <r>
    <n v="157"/>
    <n v="157"/>
    <n v="0"/>
    <n v="0"/>
    <n v="0"/>
    <n v="0"/>
    <n v="0"/>
    <n v="0"/>
    <n v="0"/>
    <n v="0"/>
    <n v="0"/>
    <n v="0"/>
    <x v="11"/>
  </r>
  <r>
    <n v="258"/>
    <n v="258"/>
    <n v="0"/>
    <n v="0"/>
    <n v="0"/>
    <n v="0"/>
    <n v="0"/>
    <n v="0"/>
    <n v="258"/>
    <n v="258"/>
    <n v="0"/>
    <n v="0"/>
    <x v="11"/>
  </r>
  <r>
    <n v="285"/>
    <n v="285"/>
    <n v="0"/>
    <n v="0"/>
    <n v="0"/>
    <n v="0"/>
    <n v="0"/>
    <n v="0"/>
    <n v="0"/>
    <n v="0"/>
    <n v="0"/>
    <n v="0"/>
    <x v="3"/>
  </r>
  <r>
    <n v="1113"/>
    <n v="1113"/>
    <n v="0"/>
    <n v="0"/>
    <n v="0"/>
    <n v="0"/>
    <n v="0"/>
    <n v="0"/>
    <n v="0"/>
    <n v="0"/>
    <n v="0"/>
    <n v="0"/>
    <x v="20"/>
  </r>
  <r>
    <n v="18221"/>
    <n v="0"/>
    <n v="18221"/>
    <n v="0"/>
    <n v="0"/>
    <n v="0"/>
    <n v="0"/>
    <n v="0"/>
    <n v="0"/>
    <n v="0"/>
    <n v="0"/>
    <n v="0"/>
    <x v="3"/>
  </r>
  <r>
    <n v="430"/>
    <n v="0"/>
    <n v="430"/>
    <n v="0"/>
    <n v="0"/>
    <n v="0"/>
    <n v="0"/>
    <n v="0"/>
    <n v="0"/>
    <n v="0"/>
    <n v="0"/>
    <n v="0"/>
    <x v="46"/>
  </r>
  <r>
    <n v="2243"/>
    <n v="2243"/>
    <n v="0"/>
    <n v="0"/>
    <n v="0"/>
    <n v="0"/>
    <n v="0"/>
    <n v="0"/>
    <n v="2243"/>
    <n v="2243"/>
    <n v="0"/>
    <n v="0"/>
    <x v="58"/>
  </r>
  <r>
    <n v="29"/>
    <n v="29"/>
    <n v="0"/>
    <n v="0"/>
    <n v="0"/>
    <n v="0"/>
    <n v="0"/>
    <n v="0"/>
    <n v="0"/>
    <n v="0"/>
    <n v="0"/>
    <n v="0"/>
    <x v="30"/>
  </r>
  <r>
    <n v="1148"/>
    <n v="1148"/>
    <n v="0"/>
    <n v="0"/>
    <n v="0"/>
    <n v="0"/>
    <n v="0"/>
    <n v="0"/>
    <n v="0"/>
    <n v="0"/>
    <n v="0"/>
    <n v="0"/>
    <x v="44"/>
  </r>
  <r>
    <n v="912"/>
    <n v="0"/>
    <n v="912"/>
    <n v="0"/>
    <n v="0"/>
    <n v="0"/>
    <n v="0"/>
    <n v="0"/>
    <n v="0"/>
    <n v="0"/>
    <n v="0"/>
    <n v="0"/>
    <x v="34"/>
  </r>
  <r>
    <n v="1533"/>
    <n v="1533"/>
    <n v="0"/>
    <n v="0"/>
    <n v="0"/>
    <n v="0"/>
    <n v="0"/>
    <n v="0"/>
    <n v="0"/>
    <n v="0"/>
    <n v="0"/>
    <n v="0"/>
    <x v="40"/>
  </r>
  <r>
    <n v="2212"/>
    <n v="2212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61"/>
  </r>
  <r>
    <n v="2121"/>
    <n v="2121"/>
    <n v="0"/>
    <n v="0"/>
    <n v="0"/>
    <n v="0"/>
    <n v="0"/>
    <n v="0"/>
    <n v="0"/>
    <n v="0"/>
    <n v="0"/>
    <n v="0"/>
    <x v="6"/>
  </r>
  <r>
    <n v="3963"/>
    <n v="3963"/>
    <n v="0"/>
    <n v="0"/>
    <n v="0"/>
    <n v="0"/>
    <n v="0"/>
    <n v="0"/>
    <n v="0"/>
    <n v="0"/>
    <n v="0"/>
    <n v="0"/>
    <x v="41"/>
  </r>
  <r>
    <n v="5634"/>
    <n v="5634"/>
    <n v="0"/>
    <n v="0"/>
    <n v="0"/>
    <n v="0"/>
    <n v="0"/>
    <n v="0"/>
    <n v="5634"/>
    <n v="5634"/>
    <n v="0"/>
    <n v="0"/>
    <x v="16"/>
  </r>
  <r>
    <n v="20401"/>
    <n v="0"/>
    <n v="20401"/>
    <n v="0"/>
    <n v="0"/>
    <n v="0"/>
    <n v="0"/>
    <n v="0"/>
    <n v="20401"/>
    <n v="0"/>
    <n v="20401"/>
    <n v="0"/>
    <x v="62"/>
  </r>
  <r>
    <n v="938"/>
    <n v="938"/>
    <n v="0"/>
    <n v="0"/>
    <n v="0"/>
    <n v="0"/>
    <n v="0"/>
    <n v="0"/>
    <n v="0"/>
    <n v="0"/>
    <n v="0"/>
    <n v="0"/>
    <x v="24"/>
  </r>
  <r>
    <n v="1376"/>
    <n v="0"/>
    <n v="1376"/>
    <n v="0"/>
    <n v="0"/>
    <n v="0"/>
    <n v="0"/>
    <n v="0"/>
    <n v="0"/>
    <n v="0"/>
    <n v="0"/>
    <n v="0"/>
    <x v="27"/>
  </r>
  <r>
    <n v="25"/>
    <n v="25"/>
    <n v="0"/>
    <n v="0"/>
    <n v="0"/>
    <n v="0"/>
    <n v="0"/>
    <n v="0"/>
    <n v="0"/>
    <n v="0"/>
    <n v="0"/>
    <n v="0"/>
    <x v="39"/>
  </r>
  <r>
    <n v="80"/>
    <n v="80"/>
    <n v="0"/>
    <n v="0"/>
    <n v="0"/>
    <n v="0"/>
    <n v="0"/>
    <n v="0"/>
    <n v="0"/>
    <n v="0"/>
    <n v="0"/>
    <n v="0"/>
    <x v="20"/>
  </r>
  <r>
    <n v="346"/>
    <n v="346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1"/>
  </r>
  <r>
    <n v="1864"/>
    <n v="0"/>
    <n v="1864"/>
    <n v="0"/>
    <n v="0"/>
    <n v="0"/>
    <n v="0"/>
    <n v="0"/>
    <n v="0"/>
    <n v="0"/>
    <n v="0"/>
    <n v="0"/>
    <x v="22"/>
  </r>
  <r>
    <n v="130"/>
    <n v="130"/>
    <n v="0"/>
    <n v="0"/>
    <n v="0"/>
    <n v="0"/>
    <n v="0"/>
    <n v="0"/>
    <n v="130"/>
    <n v="130"/>
    <n v="0"/>
    <n v="0"/>
    <x v="14"/>
  </r>
  <r>
    <n v="2068"/>
    <n v="0"/>
    <n v="2068"/>
    <n v="0"/>
    <n v="0"/>
    <n v="0"/>
    <n v="0"/>
    <n v="0"/>
    <n v="0"/>
    <n v="0"/>
    <n v="0"/>
    <n v="0"/>
    <x v="55"/>
  </r>
  <r>
    <n v="65"/>
    <n v="65"/>
    <n v="0"/>
    <n v="0"/>
    <n v="0"/>
    <n v="0"/>
    <n v="0"/>
    <n v="0"/>
    <n v="0"/>
    <n v="0"/>
    <n v="0"/>
    <n v="0"/>
    <x v="12"/>
  </r>
  <r>
    <n v="34"/>
    <n v="34"/>
    <n v="0"/>
    <n v="0"/>
    <n v="0"/>
    <n v="0"/>
    <n v="0"/>
    <n v="0"/>
    <n v="0"/>
    <n v="0"/>
    <n v="0"/>
    <n v="0"/>
    <x v="45"/>
  </r>
  <r>
    <n v="76"/>
    <n v="76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73"/>
  </r>
  <r>
    <n v="772"/>
    <n v="772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20"/>
  </r>
  <r>
    <n v="208"/>
    <n v="208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84"/>
    <n v="84"/>
    <n v="0"/>
    <n v="0"/>
    <x v="55"/>
  </r>
  <r>
    <n v="166"/>
    <n v="166"/>
    <n v="0"/>
    <n v="0"/>
    <n v="0"/>
    <n v="0"/>
    <n v="0"/>
    <n v="0"/>
    <n v="0"/>
    <n v="0"/>
    <n v="0"/>
    <n v="0"/>
    <x v="42"/>
  </r>
  <r>
    <n v="132"/>
    <n v="132"/>
    <n v="0"/>
    <n v="0"/>
    <n v="0"/>
    <n v="0"/>
    <n v="0"/>
    <n v="0"/>
    <n v="0"/>
    <n v="0"/>
    <n v="0"/>
    <n v="0"/>
    <x v="22"/>
  </r>
  <r>
    <n v="349"/>
    <n v="0"/>
    <n v="349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0"/>
    <n v="0"/>
    <n v="0"/>
    <n v="0"/>
    <x v="55"/>
  </r>
  <r>
    <n v="70"/>
    <n v="70"/>
    <n v="0"/>
    <n v="0"/>
    <n v="70"/>
    <n v="70"/>
    <n v="0"/>
    <n v="0"/>
    <n v="0"/>
    <n v="0"/>
    <n v="0"/>
    <n v="0"/>
    <x v="16"/>
  </r>
  <r>
    <n v="173"/>
    <n v="173"/>
    <n v="0"/>
    <n v="0"/>
    <n v="0"/>
    <n v="0"/>
    <n v="0"/>
    <n v="0"/>
    <n v="0"/>
    <n v="0"/>
    <n v="0"/>
    <n v="0"/>
    <x v="34"/>
  </r>
  <r>
    <n v="477"/>
    <n v="0"/>
    <n v="477"/>
    <n v="0"/>
    <n v="0"/>
    <n v="0"/>
    <n v="0"/>
    <n v="0"/>
    <n v="0"/>
    <n v="0"/>
    <n v="0"/>
    <n v="0"/>
    <x v="37"/>
  </r>
  <r>
    <n v="799"/>
    <n v="799"/>
    <n v="0"/>
    <n v="0"/>
    <n v="0"/>
    <n v="0"/>
    <n v="0"/>
    <n v="0"/>
    <n v="0"/>
    <n v="0"/>
    <n v="0"/>
    <n v="0"/>
    <x v="53"/>
  </r>
  <r>
    <n v="15623"/>
    <n v="0"/>
    <n v="0"/>
    <n v="15623"/>
    <n v="0"/>
    <n v="0"/>
    <n v="0"/>
    <n v="0"/>
    <n v="0"/>
    <n v="0"/>
    <n v="0"/>
    <n v="0"/>
    <x v="74"/>
  </r>
  <r>
    <n v="132"/>
    <n v="132"/>
    <n v="0"/>
    <n v="0"/>
    <n v="0"/>
    <n v="0"/>
    <n v="0"/>
    <n v="0"/>
    <n v="0"/>
    <n v="0"/>
    <n v="0"/>
    <n v="0"/>
    <x v="14"/>
  </r>
  <r>
    <n v="17"/>
    <n v="0"/>
    <n v="17"/>
    <n v="0"/>
    <n v="0"/>
    <n v="0"/>
    <n v="0"/>
    <n v="0"/>
    <n v="0"/>
    <n v="0"/>
    <n v="0"/>
    <n v="0"/>
    <x v="24"/>
  </r>
  <r>
    <n v="40"/>
    <n v="40"/>
    <n v="0"/>
    <n v="0"/>
    <n v="0"/>
    <n v="0"/>
    <n v="0"/>
    <n v="0"/>
    <n v="0"/>
    <n v="0"/>
    <n v="0"/>
    <n v="0"/>
    <x v="9"/>
  </r>
  <r>
    <n v="6"/>
    <n v="6"/>
    <n v="0"/>
    <n v="0"/>
    <n v="0"/>
    <n v="0"/>
    <n v="0"/>
    <n v="0"/>
    <n v="0"/>
    <n v="0"/>
    <n v="0"/>
    <n v="0"/>
    <x v="30"/>
  </r>
  <r>
    <n v="108"/>
    <n v="108"/>
    <n v="0"/>
    <n v="0"/>
    <n v="0"/>
    <n v="0"/>
    <n v="0"/>
    <n v="0"/>
    <n v="0"/>
    <n v="0"/>
    <n v="0"/>
    <n v="0"/>
    <x v="47"/>
  </r>
  <r>
    <n v="130"/>
    <n v="130"/>
    <n v="0"/>
    <n v="0"/>
    <n v="0"/>
    <n v="0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11"/>
  </r>
  <r>
    <n v="117"/>
    <n v="117"/>
    <n v="0"/>
    <n v="0"/>
    <n v="0"/>
    <n v="0"/>
    <n v="0"/>
    <n v="0"/>
    <n v="117"/>
    <n v="117"/>
    <n v="0"/>
    <n v="0"/>
    <x v="45"/>
  </r>
  <r>
    <n v="15724"/>
    <n v="0"/>
    <n v="15724"/>
    <n v="0"/>
    <n v="0"/>
    <n v="0"/>
    <n v="0"/>
    <n v="0"/>
    <n v="0"/>
    <n v="0"/>
    <n v="0"/>
    <n v="0"/>
    <x v="38"/>
  </r>
  <r>
    <n v="1521"/>
    <n v="1521"/>
    <n v="0"/>
    <n v="0"/>
    <n v="0"/>
    <n v="0"/>
    <n v="0"/>
    <n v="0"/>
    <n v="0"/>
    <n v="0"/>
    <n v="0"/>
    <n v="0"/>
    <x v="28"/>
  </r>
  <r>
    <n v="129"/>
    <n v="129"/>
    <n v="0"/>
    <n v="0"/>
    <n v="129"/>
    <n v="129"/>
    <n v="0"/>
    <n v="0"/>
    <n v="0"/>
    <n v="0"/>
    <n v="0"/>
    <n v="0"/>
    <x v="47"/>
  </r>
  <r>
    <n v="54"/>
    <n v="0"/>
    <n v="54"/>
    <n v="0"/>
    <n v="0"/>
    <n v="0"/>
    <n v="0"/>
    <n v="0"/>
    <n v="0"/>
    <n v="0"/>
    <n v="0"/>
    <n v="0"/>
    <x v="24"/>
  </r>
  <r>
    <n v="869"/>
    <n v="869"/>
    <n v="0"/>
    <n v="0"/>
    <n v="0"/>
    <n v="0"/>
    <n v="0"/>
    <n v="0"/>
    <n v="0"/>
    <n v="0"/>
    <n v="0"/>
    <n v="0"/>
    <x v="51"/>
  </r>
  <r>
    <n v="839"/>
    <n v="839"/>
    <n v="0"/>
    <n v="0"/>
    <n v="0"/>
    <n v="0"/>
    <n v="0"/>
    <n v="0"/>
    <n v="0"/>
    <n v="0"/>
    <n v="0"/>
    <n v="0"/>
    <x v="55"/>
  </r>
  <r>
    <n v="105"/>
    <n v="105"/>
    <n v="0"/>
    <n v="0"/>
    <n v="0"/>
    <n v="0"/>
    <n v="0"/>
    <n v="0"/>
    <n v="0"/>
    <n v="0"/>
    <n v="0"/>
    <n v="0"/>
    <x v="21"/>
  </r>
  <r>
    <n v="73"/>
    <n v="73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51"/>
  </r>
  <r>
    <n v="161"/>
    <n v="161"/>
    <n v="0"/>
    <n v="0"/>
    <n v="0"/>
    <n v="0"/>
    <n v="0"/>
    <n v="0"/>
    <n v="0"/>
    <n v="0"/>
    <n v="0"/>
    <n v="0"/>
    <x v="47"/>
  </r>
  <r>
    <n v="221"/>
    <n v="221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44"/>
  </r>
  <r>
    <n v="125"/>
    <n v="125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7"/>
    <n v="7"/>
    <n v="0"/>
    <n v="0"/>
    <x v="20"/>
  </r>
  <r>
    <n v="2635"/>
    <n v="2635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58"/>
  </r>
  <r>
    <n v="1503"/>
    <n v="1503"/>
    <n v="0"/>
    <n v="0"/>
    <n v="0"/>
    <n v="0"/>
    <n v="0"/>
    <n v="0"/>
    <n v="0"/>
    <n v="0"/>
    <n v="0"/>
    <n v="0"/>
    <x v="16"/>
  </r>
  <r>
    <n v="1872"/>
    <n v="0"/>
    <n v="1872"/>
    <n v="0"/>
    <n v="1872"/>
    <n v="0"/>
    <n v="1872"/>
    <n v="0"/>
    <n v="0"/>
    <n v="0"/>
    <n v="0"/>
    <n v="0"/>
    <x v="61"/>
  </r>
  <r>
    <n v="263"/>
    <n v="263"/>
    <n v="0"/>
    <n v="0"/>
    <n v="0"/>
    <n v="0"/>
    <n v="0"/>
    <n v="0"/>
    <n v="0"/>
    <n v="0"/>
    <n v="0"/>
    <n v="0"/>
    <x v="14"/>
  </r>
  <r>
    <n v="574"/>
    <n v="574"/>
    <n v="0"/>
    <n v="0"/>
    <n v="0"/>
    <n v="0"/>
    <n v="0"/>
    <n v="0"/>
    <n v="0"/>
    <n v="0"/>
    <n v="0"/>
    <n v="0"/>
    <x v="27"/>
  </r>
  <r>
    <n v="20"/>
    <n v="20"/>
    <n v="0"/>
    <n v="0"/>
    <n v="0"/>
    <n v="0"/>
    <n v="0"/>
    <n v="0"/>
    <n v="0"/>
    <n v="0"/>
    <n v="0"/>
    <n v="0"/>
    <x v="10"/>
  </r>
  <r>
    <n v="1873"/>
    <n v="1873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18"/>
    <n v="18"/>
    <n v="0"/>
    <n v="0"/>
    <x v="71"/>
  </r>
  <r>
    <n v="183"/>
    <n v="0"/>
    <n v="183"/>
    <n v="0"/>
    <n v="0"/>
    <n v="0"/>
    <n v="0"/>
    <n v="0"/>
    <n v="0"/>
    <n v="0"/>
    <n v="0"/>
    <n v="0"/>
    <x v="31"/>
  </r>
  <r>
    <n v="244"/>
    <n v="0"/>
    <n v="244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"/>
  </r>
  <r>
    <n v="2484"/>
    <n v="2484"/>
    <n v="0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0"/>
    <n v="0"/>
    <n v="0"/>
    <n v="0"/>
    <x v="67"/>
  </r>
  <r>
    <n v="80"/>
    <n v="80"/>
    <n v="0"/>
    <n v="0"/>
    <n v="0"/>
    <n v="0"/>
    <n v="0"/>
    <n v="0"/>
    <n v="0"/>
    <n v="0"/>
    <n v="0"/>
    <n v="0"/>
    <x v="19"/>
  </r>
  <r>
    <n v="18105"/>
    <n v="18105"/>
    <n v="0"/>
    <n v="0"/>
    <n v="0"/>
    <n v="0"/>
    <n v="0"/>
    <n v="0"/>
    <n v="0"/>
    <n v="0"/>
    <n v="0"/>
    <n v="0"/>
    <x v="40"/>
  </r>
  <r>
    <n v="29"/>
    <n v="29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59"/>
  </r>
  <r>
    <n v="726"/>
    <n v="0"/>
    <n v="726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65"/>
  </r>
  <r>
    <n v="21"/>
    <n v="21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0"/>
    <n v="0"/>
    <n v="0"/>
    <n v="0"/>
    <x v="11"/>
  </r>
  <r>
    <n v="1735"/>
    <n v="1735"/>
    <n v="0"/>
    <n v="0"/>
    <n v="0"/>
    <n v="0"/>
    <n v="0"/>
    <n v="0"/>
    <n v="0"/>
    <n v="0"/>
    <n v="0"/>
    <n v="0"/>
    <x v="11"/>
  </r>
  <r>
    <n v="4353"/>
    <n v="4353"/>
    <n v="0"/>
    <n v="0"/>
    <n v="0"/>
    <n v="0"/>
    <n v="0"/>
    <n v="0"/>
    <n v="0"/>
    <n v="0"/>
    <n v="0"/>
    <n v="0"/>
    <x v="18"/>
  </r>
  <r>
    <n v="184"/>
    <n v="184"/>
    <n v="0"/>
    <n v="0"/>
    <n v="0"/>
    <n v="0"/>
    <n v="0"/>
    <n v="0"/>
    <n v="0"/>
    <n v="0"/>
    <n v="0"/>
    <n v="0"/>
    <x v="11"/>
  </r>
  <r>
    <n v="13040"/>
    <n v="0"/>
    <n v="13040"/>
    <n v="0"/>
    <n v="0"/>
    <n v="0"/>
    <n v="0"/>
    <n v="0"/>
    <n v="0"/>
    <n v="0"/>
    <n v="0"/>
    <n v="0"/>
    <x v="11"/>
  </r>
  <r>
    <n v="14"/>
    <n v="14"/>
    <n v="0"/>
    <n v="0"/>
    <n v="0"/>
    <n v="0"/>
    <n v="0"/>
    <n v="0"/>
    <n v="14"/>
    <n v="14"/>
    <n v="0"/>
    <n v="0"/>
    <x v="53"/>
  </r>
  <r>
    <n v="921"/>
    <n v="92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7"/>
  </r>
  <r>
    <n v="51"/>
    <n v="51"/>
    <n v="0"/>
    <n v="0"/>
    <n v="0"/>
    <n v="0"/>
    <n v="0"/>
    <n v="0"/>
    <n v="51"/>
    <n v="51"/>
    <n v="0"/>
    <n v="0"/>
    <x v="62"/>
  </r>
  <r>
    <n v="1564"/>
    <n v="1564"/>
    <n v="0"/>
    <n v="0"/>
    <n v="0"/>
    <n v="0"/>
    <n v="0"/>
    <n v="0"/>
    <n v="0"/>
    <n v="0"/>
    <n v="0"/>
    <n v="0"/>
    <x v="62"/>
  </r>
  <r>
    <n v="525"/>
    <n v="0"/>
    <n v="525"/>
    <n v="0"/>
    <n v="0"/>
    <n v="0"/>
    <n v="0"/>
    <n v="0"/>
    <n v="0"/>
    <n v="0"/>
    <n v="0"/>
    <n v="0"/>
    <x v="63"/>
  </r>
  <r>
    <n v="2710"/>
    <n v="2710"/>
    <n v="0"/>
    <n v="0"/>
    <n v="0"/>
    <n v="0"/>
    <n v="0"/>
    <n v="0"/>
    <n v="2710"/>
    <n v="2710"/>
    <n v="0"/>
    <n v="0"/>
    <x v="6"/>
  </r>
  <r>
    <n v="65"/>
    <n v="65"/>
    <n v="0"/>
    <n v="0"/>
    <n v="0"/>
    <n v="0"/>
    <n v="0"/>
    <n v="0"/>
    <n v="65"/>
    <n v="65"/>
    <n v="0"/>
    <n v="0"/>
    <x v="33"/>
  </r>
  <r>
    <n v="300"/>
    <n v="300"/>
    <n v="0"/>
    <n v="0"/>
    <n v="0"/>
    <n v="0"/>
    <n v="0"/>
    <n v="0"/>
    <n v="0"/>
    <n v="0"/>
    <n v="0"/>
    <n v="0"/>
    <x v="14"/>
  </r>
  <r>
    <n v="814"/>
    <n v="814"/>
    <n v="0"/>
    <n v="0"/>
    <n v="0"/>
    <n v="0"/>
    <n v="0"/>
    <n v="0"/>
    <n v="0"/>
    <n v="0"/>
    <n v="0"/>
    <n v="0"/>
    <x v="29"/>
  </r>
  <r>
    <n v="4277"/>
    <n v="4277"/>
    <n v="0"/>
    <n v="0"/>
    <n v="0"/>
    <n v="0"/>
    <n v="0"/>
    <n v="0"/>
    <n v="0"/>
    <n v="0"/>
    <n v="0"/>
    <n v="0"/>
    <x v="6"/>
  </r>
  <r>
    <n v="1022"/>
    <n v="1022"/>
    <n v="0"/>
    <n v="0"/>
    <n v="0"/>
    <n v="0"/>
    <n v="0"/>
    <n v="0"/>
    <n v="1022"/>
    <n v="1022"/>
    <n v="0"/>
    <n v="0"/>
    <x v="47"/>
  </r>
  <r>
    <n v="857"/>
    <n v="857"/>
    <n v="0"/>
    <n v="0"/>
    <n v="0"/>
    <n v="0"/>
    <n v="0"/>
    <n v="0"/>
    <n v="857"/>
    <n v="857"/>
    <n v="0"/>
    <n v="0"/>
    <x v="13"/>
  </r>
  <r>
    <n v="363"/>
    <n v="0"/>
    <n v="0"/>
    <n v="363"/>
    <n v="0"/>
    <n v="0"/>
    <n v="0"/>
    <n v="0"/>
    <n v="0"/>
    <n v="0"/>
    <n v="0"/>
    <n v="0"/>
    <x v="60"/>
  </r>
  <r>
    <n v="9"/>
    <n v="9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1"/>
    <n v="1"/>
    <n v="0"/>
    <n v="0"/>
    <x v="31"/>
  </r>
  <r>
    <n v="23363"/>
    <n v="23363"/>
    <n v="0"/>
    <n v="0"/>
    <n v="0"/>
    <n v="0"/>
    <n v="0"/>
    <n v="0"/>
    <n v="0"/>
    <n v="0"/>
    <n v="0"/>
    <n v="0"/>
    <x v="32"/>
  </r>
  <r>
    <n v="4843"/>
    <n v="0"/>
    <n v="4843"/>
    <n v="0"/>
    <n v="0"/>
    <n v="0"/>
    <n v="0"/>
    <n v="0"/>
    <n v="0"/>
    <n v="0"/>
    <n v="0"/>
    <n v="0"/>
    <x v="32"/>
  </r>
  <r>
    <n v="55"/>
    <n v="0"/>
    <n v="55"/>
    <n v="0"/>
    <n v="0"/>
    <n v="0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5"/>
  </r>
  <r>
    <n v="477"/>
    <n v="477"/>
    <n v="0"/>
    <n v="0"/>
    <n v="0"/>
    <n v="0"/>
    <n v="0"/>
    <n v="0"/>
    <n v="0"/>
    <n v="0"/>
    <n v="0"/>
    <n v="0"/>
    <x v="21"/>
  </r>
  <r>
    <n v="601"/>
    <n v="601"/>
    <n v="0"/>
    <n v="0"/>
    <n v="601"/>
    <n v="601"/>
    <n v="0"/>
    <n v="0"/>
    <n v="0"/>
    <n v="0"/>
    <n v="0"/>
    <n v="0"/>
    <x v="47"/>
  </r>
  <r>
    <n v="2629"/>
    <n v="0"/>
    <n v="2629"/>
    <n v="0"/>
    <n v="0"/>
    <n v="0"/>
    <n v="0"/>
    <n v="0"/>
    <n v="0"/>
    <n v="0"/>
    <n v="0"/>
    <n v="0"/>
    <x v="51"/>
  </r>
  <r>
    <n v="136"/>
    <n v="136"/>
    <n v="0"/>
    <n v="0"/>
    <n v="0"/>
    <n v="0"/>
    <n v="0"/>
    <n v="0"/>
    <n v="0"/>
    <n v="0"/>
    <n v="0"/>
    <n v="0"/>
    <x v="38"/>
  </r>
  <r>
    <n v="62"/>
    <n v="62"/>
    <n v="0"/>
    <n v="0"/>
    <n v="0"/>
    <n v="0"/>
    <n v="0"/>
    <n v="0"/>
    <n v="0"/>
    <n v="0"/>
    <n v="0"/>
    <n v="0"/>
    <x v="23"/>
  </r>
  <r>
    <n v="3322"/>
    <n v="0"/>
    <n v="3322"/>
    <n v="0"/>
    <n v="0"/>
    <n v="0"/>
    <n v="0"/>
    <n v="0"/>
    <n v="0"/>
    <n v="0"/>
    <n v="0"/>
    <n v="0"/>
    <x v="10"/>
  </r>
  <r>
    <n v="674"/>
    <n v="674"/>
    <n v="0"/>
    <n v="0"/>
    <n v="0"/>
    <n v="0"/>
    <n v="0"/>
    <n v="0"/>
    <n v="674"/>
    <n v="674"/>
    <n v="0"/>
    <n v="0"/>
    <x v="7"/>
  </r>
  <r>
    <n v="592"/>
    <n v="0"/>
    <n v="592"/>
    <n v="0"/>
    <n v="0"/>
    <n v="0"/>
    <n v="0"/>
    <n v="0"/>
    <n v="592"/>
    <n v="0"/>
    <n v="592"/>
    <n v="0"/>
    <x v="6"/>
  </r>
  <r>
    <n v="62"/>
    <n v="62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37"/>
  </r>
  <r>
    <n v="167"/>
    <n v="167"/>
    <n v="0"/>
    <n v="0"/>
    <n v="0"/>
    <n v="0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54"/>
  </r>
  <r>
    <n v="9335"/>
    <n v="9335"/>
    <n v="0"/>
    <n v="0"/>
    <n v="0"/>
    <n v="0"/>
    <n v="0"/>
    <n v="0"/>
    <n v="0"/>
    <n v="0"/>
    <n v="0"/>
    <n v="0"/>
    <x v="2"/>
  </r>
  <r>
    <n v="313"/>
    <n v="313"/>
    <n v="0"/>
    <n v="0"/>
    <n v="0"/>
    <n v="0"/>
    <n v="0"/>
    <n v="0"/>
    <n v="0"/>
    <n v="0"/>
    <n v="0"/>
    <n v="0"/>
    <x v="46"/>
  </r>
  <r>
    <n v="374"/>
    <n v="374"/>
    <n v="0"/>
    <n v="0"/>
    <n v="0"/>
    <n v="0"/>
    <n v="0"/>
    <n v="0"/>
    <n v="0"/>
    <n v="0"/>
    <n v="0"/>
    <n v="0"/>
    <x v="28"/>
  </r>
  <r>
    <n v="1356"/>
    <n v="1356"/>
    <n v="0"/>
    <n v="0"/>
    <n v="1356"/>
    <n v="1356"/>
    <n v="0"/>
    <n v="0"/>
    <n v="0"/>
    <n v="0"/>
    <n v="0"/>
    <n v="0"/>
    <x v="22"/>
  </r>
  <r>
    <n v="822"/>
    <n v="0"/>
    <n v="822"/>
    <n v="0"/>
    <n v="0"/>
    <n v="0"/>
    <n v="0"/>
    <n v="0"/>
    <n v="0"/>
    <n v="0"/>
    <n v="0"/>
    <n v="0"/>
    <x v="31"/>
  </r>
  <r>
    <n v="20"/>
    <n v="20"/>
    <n v="0"/>
    <n v="0"/>
    <n v="0"/>
    <n v="0"/>
    <n v="0"/>
    <n v="0"/>
    <n v="0"/>
    <n v="0"/>
    <n v="0"/>
    <n v="0"/>
    <x v="25"/>
  </r>
  <r>
    <n v="43"/>
    <n v="43"/>
    <n v="0"/>
    <n v="0"/>
    <n v="0"/>
    <n v="0"/>
    <n v="0"/>
    <n v="0"/>
    <n v="0"/>
    <n v="0"/>
    <n v="0"/>
    <n v="0"/>
    <x v="2"/>
  </r>
  <r>
    <n v="121"/>
    <n v="121"/>
    <n v="0"/>
    <n v="0"/>
    <n v="0"/>
    <n v="0"/>
    <n v="0"/>
    <n v="0"/>
    <n v="0"/>
    <n v="0"/>
    <n v="0"/>
    <n v="0"/>
    <x v="13"/>
  </r>
  <r>
    <n v="286"/>
    <n v="286"/>
    <n v="0"/>
    <n v="0"/>
    <n v="0"/>
    <n v="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9"/>
  </r>
  <r>
    <n v="4"/>
    <n v="4"/>
    <n v="0"/>
    <n v="0"/>
    <n v="0"/>
    <n v="0"/>
    <n v="0"/>
    <n v="0"/>
    <n v="0"/>
    <n v="0"/>
    <n v="0"/>
    <n v="0"/>
    <x v="12"/>
  </r>
  <r>
    <n v="18"/>
    <n v="18"/>
    <n v="0"/>
    <n v="0"/>
    <n v="0"/>
    <n v="0"/>
    <n v="0"/>
    <n v="0"/>
    <n v="0"/>
    <n v="0"/>
    <n v="0"/>
    <n v="0"/>
    <x v="38"/>
  </r>
  <r>
    <n v="29"/>
    <n v="29"/>
    <n v="0"/>
    <n v="0"/>
    <n v="0"/>
    <n v="0"/>
    <n v="0"/>
    <n v="0"/>
    <n v="0"/>
    <n v="0"/>
    <n v="0"/>
    <n v="0"/>
    <x v="19"/>
  </r>
  <r>
    <n v="45"/>
    <n v="45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3"/>
  </r>
  <r>
    <n v="1123"/>
    <n v="1123"/>
    <n v="0"/>
    <n v="0"/>
    <n v="0"/>
    <n v="0"/>
    <n v="0"/>
    <n v="0"/>
    <n v="0"/>
    <n v="0"/>
    <n v="0"/>
    <n v="0"/>
    <x v="58"/>
  </r>
  <r>
    <n v="36"/>
    <n v="36"/>
    <n v="0"/>
    <n v="0"/>
    <n v="0"/>
    <n v="0"/>
    <n v="0"/>
    <n v="0"/>
    <n v="0"/>
    <n v="0"/>
    <n v="0"/>
    <n v="0"/>
    <x v="34"/>
  </r>
  <r>
    <n v="384"/>
    <n v="384"/>
    <n v="0"/>
    <n v="0"/>
    <n v="0"/>
    <n v="0"/>
    <n v="0"/>
    <n v="0"/>
    <n v="0"/>
    <n v="0"/>
    <n v="0"/>
    <n v="0"/>
    <x v="0"/>
  </r>
  <r>
    <n v="6158"/>
    <n v="0"/>
    <n v="6158"/>
    <n v="0"/>
    <n v="0"/>
    <n v="0"/>
    <n v="0"/>
    <n v="0"/>
    <n v="0"/>
    <n v="0"/>
    <n v="0"/>
    <n v="0"/>
    <x v="33"/>
  </r>
  <r>
    <n v="65"/>
    <n v="65"/>
    <n v="0"/>
    <n v="0"/>
    <n v="0"/>
    <n v="0"/>
    <n v="0"/>
    <n v="0"/>
    <n v="0"/>
    <n v="0"/>
    <n v="0"/>
    <n v="0"/>
    <x v="58"/>
  </r>
  <r>
    <n v="65"/>
    <n v="65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0"/>
    <n v="0"/>
    <n v="0"/>
    <n v="0"/>
    <x v="4"/>
  </r>
  <r>
    <n v="79"/>
    <n v="79"/>
    <n v="0"/>
    <n v="0"/>
    <n v="0"/>
    <n v="0"/>
    <n v="0"/>
    <n v="0"/>
    <n v="0"/>
    <n v="0"/>
    <n v="0"/>
    <n v="0"/>
    <x v="14"/>
  </r>
  <r>
    <n v="19"/>
    <n v="19"/>
    <n v="0"/>
    <n v="0"/>
    <n v="0"/>
    <n v="0"/>
    <n v="0"/>
    <n v="0"/>
    <n v="19"/>
    <n v="19"/>
    <n v="0"/>
    <n v="0"/>
    <x v="45"/>
  </r>
  <r>
    <n v="4"/>
    <n v="4"/>
    <n v="0"/>
    <n v="0"/>
    <n v="0"/>
    <n v="0"/>
    <n v="0"/>
    <n v="0"/>
    <n v="4"/>
    <n v="4"/>
    <n v="0"/>
    <n v="0"/>
    <x v="25"/>
  </r>
  <r>
    <n v="8"/>
    <n v="8"/>
    <n v="0"/>
    <n v="0"/>
    <n v="0"/>
    <n v="0"/>
    <n v="0"/>
    <n v="0"/>
    <n v="0"/>
    <n v="0"/>
    <n v="0"/>
    <n v="0"/>
    <x v="39"/>
  </r>
  <r>
    <n v="119"/>
    <n v="119"/>
    <n v="0"/>
    <n v="0"/>
    <n v="0"/>
    <n v="0"/>
    <n v="0"/>
    <n v="0"/>
    <n v="119"/>
    <n v="119"/>
    <n v="0"/>
    <n v="0"/>
    <x v="39"/>
  </r>
  <r>
    <n v="18"/>
    <n v="18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"/>
  </r>
  <r>
    <n v="4670"/>
    <n v="0"/>
    <n v="4670"/>
    <n v="0"/>
    <n v="0"/>
    <n v="0"/>
    <n v="0"/>
    <n v="0"/>
    <n v="4670"/>
    <n v="0"/>
    <n v="4670"/>
    <n v="0"/>
    <x v="9"/>
  </r>
  <r>
    <n v="34"/>
    <n v="34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49"/>
  </r>
  <r>
    <n v="538"/>
    <n v="538"/>
    <n v="0"/>
    <n v="0"/>
    <n v="0"/>
    <n v="0"/>
    <n v="0"/>
    <n v="0"/>
    <n v="538"/>
    <n v="538"/>
    <n v="0"/>
    <n v="0"/>
    <x v="53"/>
  </r>
  <r>
    <n v="248"/>
    <n v="248"/>
    <n v="0"/>
    <n v="0"/>
    <n v="0"/>
    <n v="0"/>
    <n v="0"/>
    <n v="0"/>
    <n v="0"/>
    <n v="0"/>
    <n v="0"/>
    <n v="0"/>
    <x v="45"/>
  </r>
  <r>
    <n v="49"/>
    <n v="49"/>
    <n v="0"/>
    <n v="0"/>
    <n v="0"/>
    <n v="0"/>
    <n v="0"/>
    <n v="0"/>
    <n v="0"/>
    <n v="0"/>
    <n v="0"/>
    <n v="0"/>
    <x v="28"/>
  </r>
  <r>
    <n v="46"/>
    <n v="46"/>
    <n v="0"/>
    <n v="0"/>
    <n v="0"/>
    <n v="0"/>
    <n v="0"/>
    <n v="0"/>
    <n v="0"/>
    <n v="0"/>
    <n v="0"/>
    <n v="0"/>
    <x v="42"/>
  </r>
  <r>
    <n v="345"/>
    <n v="0"/>
    <n v="345"/>
    <n v="0"/>
    <n v="345"/>
    <n v="0"/>
    <n v="345"/>
    <n v="0"/>
    <n v="0"/>
    <n v="0"/>
    <n v="0"/>
    <n v="0"/>
    <x v="67"/>
  </r>
  <r>
    <n v="85"/>
    <n v="85"/>
    <n v="0"/>
    <n v="0"/>
    <n v="0"/>
    <n v="0"/>
    <n v="0"/>
    <n v="0"/>
    <n v="0"/>
    <n v="0"/>
    <n v="0"/>
    <n v="0"/>
    <x v="72"/>
  </r>
  <r>
    <n v="29"/>
    <n v="29"/>
    <n v="0"/>
    <n v="0"/>
    <n v="0"/>
    <n v="0"/>
    <n v="0"/>
    <n v="0"/>
    <n v="29"/>
    <n v="29"/>
    <n v="0"/>
    <n v="0"/>
    <x v="31"/>
  </r>
  <r>
    <n v="3"/>
    <n v="3"/>
    <n v="0"/>
    <n v="0"/>
    <n v="0"/>
    <n v="0"/>
    <n v="0"/>
    <n v="0"/>
    <n v="3"/>
    <n v="3"/>
    <n v="0"/>
    <n v="0"/>
    <x v="41"/>
  </r>
  <r>
    <n v="58"/>
    <n v="58"/>
    <n v="0"/>
    <n v="0"/>
    <n v="0"/>
    <n v="0"/>
    <n v="0"/>
    <n v="0"/>
    <n v="0"/>
    <n v="0"/>
    <n v="0"/>
    <n v="0"/>
    <x v="20"/>
  </r>
  <r>
    <n v="1742"/>
    <n v="0"/>
    <n v="1742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7"/>
  </r>
  <r>
    <n v="1313"/>
    <n v="1313"/>
    <n v="0"/>
    <n v="0"/>
    <n v="0"/>
    <n v="0"/>
    <n v="0"/>
    <n v="0"/>
    <n v="1313"/>
    <n v="1313"/>
    <n v="0"/>
    <n v="0"/>
    <x v="0"/>
  </r>
  <r>
    <n v="2139"/>
    <n v="2139"/>
    <n v="0"/>
    <n v="0"/>
    <n v="0"/>
    <n v="0"/>
    <n v="0"/>
    <n v="0"/>
    <n v="2139"/>
    <n v="2139"/>
    <n v="0"/>
    <n v="0"/>
    <x v="3"/>
  </r>
  <r>
    <n v="28"/>
    <n v="28"/>
    <n v="0"/>
    <n v="0"/>
    <n v="0"/>
    <n v="0"/>
    <n v="0"/>
    <n v="0"/>
    <n v="0"/>
    <n v="0"/>
    <n v="0"/>
    <n v="0"/>
    <x v="29"/>
  </r>
  <r>
    <n v="991"/>
    <n v="991"/>
    <n v="0"/>
    <n v="0"/>
    <n v="0"/>
    <n v="0"/>
    <n v="0"/>
    <n v="0"/>
    <n v="0"/>
    <n v="0"/>
    <n v="0"/>
    <n v="0"/>
    <x v="32"/>
  </r>
  <r>
    <n v="11"/>
    <n v="11"/>
    <n v="0"/>
    <n v="0"/>
    <n v="11"/>
    <n v="11"/>
    <n v="0"/>
    <n v="0"/>
    <n v="0"/>
    <n v="0"/>
    <n v="0"/>
    <n v="0"/>
    <x v="47"/>
  </r>
  <r>
    <n v="12240"/>
    <n v="0"/>
    <n v="12240"/>
    <n v="0"/>
    <n v="0"/>
    <n v="0"/>
    <n v="0"/>
    <n v="0"/>
    <n v="12240"/>
    <n v="0"/>
    <n v="12240"/>
    <n v="0"/>
    <x v="13"/>
  </r>
  <r>
    <n v="96"/>
    <n v="96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19"/>
  </r>
  <r>
    <n v="1091"/>
    <n v="1091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11"/>
    <n v="11"/>
    <n v="0"/>
    <n v="0"/>
    <x v="15"/>
  </r>
  <r>
    <n v="1"/>
    <n v="1"/>
    <n v="0"/>
    <n v="0"/>
    <n v="0"/>
    <n v="0"/>
    <n v="0"/>
    <n v="0"/>
    <n v="0"/>
    <n v="0"/>
    <n v="0"/>
    <n v="0"/>
    <x v="31"/>
  </r>
  <r>
    <n v="272"/>
    <n v="272"/>
    <n v="0"/>
    <n v="0"/>
    <n v="0"/>
    <n v="0"/>
    <n v="0"/>
    <n v="0"/>
    <n v="0"/>
    <n v="0"/>
    <n v="0"/>
    <n v="0"/>
    <x v="28"/>
  </r>
  <r>
    <n v="13"/>
    <n v="1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39"/>
  </r>
  <r>
    <n v="97"/>
    <n v="97"/>
    <n v="0"/>
    <n v="0"/>
    <n v="0"/>
    <n v="0"/>
    <n v="0"/>
    <n v="0"/>
    <n v="0"/>
    <n v="0"/>
    <n v="0"/>
    <n v="0"/>
    <x v="46"/>
  </r>
  <r>
    <n v="10540"/>
    <n v="10540"/>
    <n v="0"/>
    <n v="0"/>
    <n v="0"/>
    <n v="0"/>
    <n v="0"/>
    <n v="0"/>
    <n v="10540"/>
    <n v="10540"/>
    <n v="0"/>
    <n v="0"/>
    <x v="38"/>
  </r>
  <r>
    <n v="35925"/>
    <n v="0"/>
    <n v="35925"/>
    <n v="0"/>
    <n v="0"/>
    <n v="0"/>
    <n v="0"/>
    <n v="0"/>
    <n v="0"/>
    <n v="0"/>
    <n v="0"/>
    <n v="0"/>
    <x v="36"/>
  </r>
  <r>
    <n v="2982"/>
    <n v="0"/>
    <n v="2982"/>
    <n v="0"/>
    <n v="0"/>
    <n v="0"/>
    <n v="0"/>
    <n v="0"/>
    <n v="0"/>
    <n v="0"/>
    <n v="0"/>
    <n v="0"/>
    <x v="61"/>
  </r>
  <r>
    <n v="5"/>
    <n v="5"/>
    <n v="0"/>
    <n v="0"/>
    <n v="5"/>
    <n v="5"/>
    <n v="0"/>
    <n v="0"/>
    <n v="0"/>
    <n v="0"/>
    <n v="0"/>
    <n v="0"/>
    <x v="51"/>
  </r>
  <r>
    <n v="19078"/>
    <n v="0"/>
    <n v="19078"/>
    <n v="0"/>
    <n v="0"/>
    <n v="0"/>
    <n v="0"/>
    <n v="0"/>
    <n v="19078"/>
    <n v="0"/>
    <n v="19078"/>
    <n v="0"/>
    <x v="0"/>
  </r>
  <r>
    <n v="323"/>
    <n v="0"/>
    <n v="323"/>
    <n v="0"/>
    <n v="0"/>
    <n v="0"/>
    <n v="0"/>
    <n v="0"/>
    <n v="0"/>
    <n v="0"/>
    <n v="0"/>
    <n v="0"/>
    <x v="30"/>
  </r>
  <r>
    <n v="37"/>
    <n v="37"/>
    <n v="0"/>
    <n v="0"/>
    <n v="0"/>
    <n v="0"/>
    <n v="0"/>
    <n v="0"/>
    <n v="0"/>
    <n v="0"/>
    <n v="0"/>
    <n v="0"/>
    <x v="25"/>
  </r>
  <r>
    <n v="671"/>
    <n v="671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4"/>
  </r>
  <r>
    <n v="4"/>
    <n v="4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1"/>
    <n v="1"/>
    <n v="0"/>
    <n v="0"/>
    <x v="25"/>
  </r>
  <r>
    <n v="2"/>
    <n v="2"/>
    <n v="0"/>
    <n v="0"/>
    <n v="0"/>
    <n v="0"/>
    <n v="0"/>
    <n v="0"/>
    <n v="0"/>
    <n v="0"/>
    <n v="0"/>
    <n v="0"/>
    <x v="9"/>
  </r>
  <r>
    <n v="495"/>
    <n v="495"/>
    <n v="0"/>
    <n v="0"/>
    <n v="0"/>
    <n v="0"/>
    <n v="0"/>
    <n v="0"/>
    <n v="0"/>
    <n v="0"/>
    <n v="0"/>
    <n v="0"/>
    <x v="54"/>
  </r>
  <r>
    <n v="70"/>
    <n v="70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1"/>
  </r>
  <r>
    <n v="833"/>
    <n v="833"/>
    <n v="0"/>
    <n v="0"/>
    <n v="0"/>
    <n v="0"/>
    <n v="0"/>
    <n v="0"/>
    <n v="0"/>
    <n v="0"/>
    <n v="0"/>
    <n v="0"/>
    <x v="32"/>
  </r>
  <r>
    <n v="13"/>
    <n v="13"/>
    <n v="0"/>
    <n v="0"/>
    <n v="0"/>
    <n v="0"/>
    <n v="0"/>
    <n v="0"/>
    <n v="0"/>
    <n v="0"/>
    <n v="0"/>
    <n v="0"/>
    <x v="4"/>
  </r>
  <r>
    <n v="40"/>
    <n v="40"/>
    <n v="0"/>
    <n v="0"/>
    <n v="0"/>
    <n v="0"/>
    <n v="0"/>
    <n v="0"/>
    <n v="0"/>
    <n v="0"/>
    <n v="0"/>
    <n v="0"/>
    <x v="30"/>
  </r>
  <r>
    <n v="127"/>
    <n v="127"/>
    <n v="0"/>
    <n v="0"/>
    <n v="0"/>
    <n v="0"/>
    <n v="0"/>
    <n v="0"/>
    <n v="127"/>
    <n v="127"/>
    <n v="0"/>
    <n v="0"/>
    <x v="21"/>
  </r>
  <r>
    <n v="8"/>
    <n v="8"/>
    <n v="0"/>
    <n v="0"/>
    <n v="0"/>
    <n v="0"/>
    <n v="0"/>
    <n v="0"/>
    <n v="8"/>
    <n v="8"/>
    <n v="0"/>
    <n v="0"/>
    <x v="19"/>
  </r>
  <r>
    <n v="135"/>
    <n v="135"/>
    <n v="0"/>
    <n v="0"/>
    <n v="0"/>
    <n v="0"/>
    <n v="0"/>
    <n v="0"/>
    <n v="0"/>
    <n v="0"/>
    <n v="0"/>
    <n v="0"/>
    <x v="9"/>
  </r>
  <r>
    <n v="14"/>
    <n v="14"/>
    <n v="0"/>
    <n v="0"/>
    <n v="0"/>
    <n v="0"/>
    <n v="0"/>
    <n v="0"/>
    <n v="0"/>
    <n v="0"/>
    <n v="0"/>
    <n v="0"/>
    <x v="21"/>
  </r>
  <r>
    <n v="59"/>
    <n v="59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57"/>
  </r>
  <r>
    <n v="6524"/>
    <n v="6524"/>
    <n v="0"/>
    <n v="0"/>
    <n v="0"/>
    <n v="0"/>
    <n v="0"/>
    <n v="0"/>
    <n v="0"/>
    <n v="0"/>
    <n v="0"/>
    <n v="0"/>
    <x v="55"/>
  </r>
  <r>
    <n v="160"/>
    <n v="160"/>
    <n v="0"/>
    <n v="0"/>
    <n v="0"/>
    <n v="0"/>
    <n v="0"/>
    <n v="0"/>
    <n v="0"/>
    <n v="0"/>
    <n v="0"/>
    <n v="0"/>
    <x v="50"/>
  </r>
  <r>
    <n v="1373"/>
    <n v="1373"/>
    <n v="0"/>
    <n v="0"/>
    <n v="0"/>
    <n v="0"/>
    <n v="0"/>
    <n v="0"/>
    <n v="0"/>
    <n v="0"/>
    <n v="0"/>
    <n v="0"/>
    <x v="48"/>
  </r>
  <r>
    <n v="100"/>
    <n v="100"/>
    <n v="0"/>
    <n v="0"/>
    <n v="0"/>
    <n v="0"/>
    <n v="0"/>
    <n v="0"/>
    <n v="0"/>
    <n v="0"/>
    <n v="0"/>
    <n v="0"/>
    <x v="27"/>
  </r>
  <r>
    <n v="180"/>
    <n v="180"/>
    <n v="0"/>
    <n v="0"/>
    <n v="0"/>
    <n v="0"/>
    <n v="0"/>
    <n v="0"/>
    <n v="0"/>
    <n v="0"/>
    <n v="0"/>
    <n v="0"/>
    <x v="2"/>
  </r>
  <r>
    <n v="2547"/>
    <n v="2547"/>
    <n v="0"/>
    <n v="0"/>
    <n v="0"/>
    <n v="0"/>
    <n v="0"/>
    <n v="0"/>
    <n v="0"/>
    <n v="0"/>
    <n v="0"/>
    <n v="0"/>
    <x v="52"/>
  </r>
  <r>
    <n v="871"/>
    <n v="871"/>
    <n v="0"/>
    <n v="0"/>
    <n v="0"/>
    <n v="0"/>
    <n v="0"/>
    <n v="0"/>
    <n v="0"/>
    <n v="0"/>
    <n v="0"/>
    <n v="0"/>
    <x v="16"/>
  </r>
  <r>
    <n v="9"/>
    <n v="9"/>
    <n v="0"/>
    <n v="0"/>
    <n v="0"/>
    <n v="0"/>
    <n v="0"/>
    <n v="0"/>
    <n v="0"/>
    <n v="0"/>
    <n v="0"/>
    <n v="0"/>
    <x v="12"/>
  </r>
  <r>
    <n v="1123"/>
    <n v="1123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51"/>
    <n v="51"/>
    <n v="0"/>
    <n v="0"/>
    <x v="12"/>
  </r>
  <r>
    <n v="122"/>
    <n v="122"/>
    <n v="0"/>
    <n v="0"/>
    <n v="0"/>
    <n v="0"/>
    <n v="0"/>
    <n v="0"/>
    <n v="122"/>
    <n v="122"/>
    <n v="0"/>
    <n v="0"/>
    <x v="12"/>
  </r>
  <r>
    <n v="6"/>
    <n v="6"/>
    <n v="0"/>
    <n v="0"/>
    <n v="0"/>
    <n v="0"/>
    <n v="0"/>
    <n v="0"/>
    <n v="0"/>
    <n v="0"/>
    <n v="0"/>
    <n v="0"/>
    <x v="29"/>
  </r>
  <r>
    <n v="185"/>
    <n v="185"/>
    <n v="0"/>
    <n v="0"/>
    <n v="0"/>
    <n v="0"/>
    <n v="0"/>
    <n v="0"/>
    <n v="0"/>
    <n v="0"/>
    <n v="0"/>
    <n v="0"/>
    <x v="63"/>
  </r>
  <r>
    <n v="452"/>
    <n v="452"/>
    <n v="0"/>
    <n v="0"/>
    <n v="452"/>
    <n v="452"/>
    <n v="0"/>
    <n v="0"/>
    <n v="0"/>
    <n v="0"/>
    <n v="0"/>
    <n v="0"/>
    <x v="60"/>
  </r>
  <r>
    <n v="271"/>
    <n v="271"/>
    <n v="0"/>
    <n v="0"/>
    <n v="0"/>
    <n v="0"/>
    <n v="0"/>
    <n v="0"/>
    <n v="271"/>
    <n v="271"/>
    <n v="0"/>
    <n v="0"/>
    <x v="26"/>
  </r>
  <r>
    <n v="30496"/>
    <n v="30496"/>
    <n v="0"/>
    <n v="0"/>
    <n v="0"/>
    <n v="0"/>
    <n v="0"/>
    <n v="0"/>
    <n v="30496"/>
    <n v="30496"/>
    <n v="0"/>
    <n v="0"/>
    <x v="13"/>
  </r>
  <r>
    <n v="2985"/>
    <n v="2985"/>
    <n v="0"/>
    <n v="0"/>
    <n v="0"/>
    <n v="0"/>
    <n v="0"/>
    <n v="0"/>
    <n v="2985"/>
    <n v="2985"/>
    <n v="0"/>
    <n v="0"/>
    <x v="6"/>
  </r>
  <r>
    <n v="11131"/>
    <n v="11131"/>
    <n v="0"/>
    <n v="0"/>
    <n v="0"/>
    <n v="0"/>
    <n v="0"/>
    <n v="0"/>
    <n v="0"/>
    <n v="0"/>
    <n v="0"/>
    <n v="0"/>
    <x v="2"/>
  </r>
  <r>
    <n v="409"/>
    <n v="0"/>
    <n v="409"/>
    <n v="0"/>
    <n v="0"/>
    <n v="0"/>
    <n v="0"/>
    <n v="0"/>
    <n v="409"/>
    <n v="0"/>
    <n v="409"/>
    <n v="0"/>
    <x v="34"/>
  </r>
  <r>
    <n v="98"/>
    <n v="98"/>
    <n v="0"/>
    <n v="0"/>
    <n v="0"/>
    <n v="0"/>
    <n v="0"/>
    <n v="0"/>
    <n v="0"/>
    <n v="0"/>
    <n v="0"/>
    <n v="0"/>
    <x v="45"/>
  </r>
  <r>
    <n v="87"/>
    <n v="87"/>
    <n v="0"/>
    <n v="0"/>
    <n v="0"/>
    <n v="0"/>
    <n v="0"/>
    <n v="0"/>
    <n v="87"/>
    <n v="87"/>
    <n v="0"/>
    <n v="0"/>
    <x v="60"/>
  </r>
  <r>
    <n v="39"/>
    <n v="0"/>
    <n v="39"/>
    <n v="0"/>
    <n v="0"/>
    <n v="0"/>
    <n v="0"/>
    <n v="0"/>
    <n v="0"/>
    <n v="0"/>
    <n v="0"/>
    <n v="0"/>
    <x v="24"/>
  </r>
  <r>
    <n v="5"/>
    <n v="5"/>
    <n v="0"/>
    <n v="0"/>
    <n v="0"/>
    <n v="0"/>
    <n v="0"/>
    <n v="0"/>
    <n v="0"/>
    <n v="0"/>
    <n v="0"/>
    <n v="0"/>
    <x v="51"/>
  </r>
  <r>
    <n v="458"/>
    <n v="458"/>
    <n v="0"/>
    <n v="0"/>
    <n v="0"/>
    <n v="0"/>
    <n v="0"/>
    <n v="0"/>
    <n v="0"/>
    <n v="0"/>
    <n v="0"/>
    <n v="0"/>
    <x v="21"/>
  </r>
  <r>
    <n v="26"/>
    <n v="26"/>
    <n v="0"/>
    <n v="0"/>
    <n v="26"/>
    <n v="26"/>
    <n v="0"/>
    <n v="0"/>
    <n v="0"/>
    <n v="0"/>
    <n v="0"/>
    <n v="0"/>
    <x v="36"/>
  </r>
  <r>
    <n v="794"/>
    <n v="794"/>
    <n v="0"/>
    <n v="0"/>
    <n v="0"/>
    <n v="0"/>
    <n v="0"/>
    <n v="0"/>
    <n v="0"/>
    <n v="0"/>
    <n v="0"/>
    <n v="0"/>
    <x v="32"/>
  </r>
  <r>
    <n v="787"/>
    <n v="787"/>
    <n v="0"/>
    <n v="0"/>
    <n v="0"/>
    <n v="0"/>
    <n v="0"/>
    <n v="0"/>
    <n v="0"/>
    <n v="0"/>
    <n v="0"/>
    <n v="0"/>
    <x v="13"/>
  </r>
  <r>
    <n v="1569"/>
    <n v="1569"/>
    <n v="0"/>
    <n v="0"/>
    <n v="0"/>
    <n v="0"/>
    <n v="0"/>
    <n v="0"/>
    <n v="0"/>
    <n v="0"/>
    <n v="0"/>
    <n v="0"/>
    <x v="33"/>
  </r>
  <r>
    <n v="688"/>
    <n v="688"/>
    <n v="0"/>
    <n v="0"/>
    <n v="0"/>
    <n v="0"/>
    <n v="0"/>
    <n v="0"/>
    <n v="0"/>
    <n v="0"/>
    <n v="0"/>
    <n v="0"/>
    <x v="48"/>
  </r>
  <r>
    <n v="1987"/>
    <n v="0"/>
    <n v="1987"/>
    <n v="0"/>
    <n v="0"/>
    <n v="0"/>
    <n v="0"/>
    <n v="0"/>
    <n v="0"/>
    <n v="0"/>
    <n v="0"/>
    <n v="0"/>
    <x v="2"/>
  </r>
  <r>
    <n v="705"/>
    <n v="0"/>
    <n v="705"/>
    <n v="0"/>
    <n v="0"/>
    <n v="0"/>
    <n v="0"/>
    <n v="0"/>
    <n v="705"/>
    <n v="0"/>
    <n v="705"/>
    <n v="0"/>
    <x v="26"/>
  </r>
  <r>
    <n v="1859"/>
    <n v="1859"/>
    <n v="0"/>
    <n v="0"/>
    <n v="0"/>
    <n v="0"/>
    <n v="0"/>
    <n v="0"/>
    <n v="0"/>
    <n v="0"/>
    <n v="0"/>
    <n v="0"/>
    <x v="13"/>
  </r>
  <r>
    <n v="5988"/>
    <n v="5988"/>
    <n v="0"/>
    <n v="0"/>
    <n v="0"/>
    <n v="0"/>
    <n v="0"/>
    <n v="0"/>
    <n v="0"/>
    <n v="0"/>
    <n v="0"/>
    <n v="0"/>
    <x v="22"/>
  </r>
  <r>
    <n v="622"/>
    <n v="622"/>
    <n v="0"/>
    <n v="0"/>
    <n v="0"/>
    <n v="0"/>
    <n v="0"/>
    <n v="0"/>
    <n v="622"/>
    <n v="622"/>
    <n v="0"/>
    <n v="0"/>
    <x v="54"/>
  </r>
  <r>
    <n v="10954"/>
    <n v="10954"/>
    <n v="0"/>
    <n v="0"/>
    <n v="0"/>
    <n v="0"/>
    <n v="0"/>
    <n v="0"/>
    <n v="0"/>
    <n v="0"/>
    <n v="0"/>
    <n v="0"/>
    <x v="27"/>
  </r>
  <r>
    <n v="11925"/>
    <n v="0"/>
    <n v="11925"/>
    <n v="0"/>
    <n v="0"/>
    <n v="0"/>
    <n v="0"/>
    <n v="0"/>
    <n v="0"/>
    <n v="0"/>
    <n v="0"/>
    <n v="0"/>
    <x v="11"/>
  </r>
  <r>
    <n v="40"/>
    <n v="40"/>
    <n v="0"/>
    <n v="0"/>
    <n v="0"/>
    <n v="0"/>
    <n v="0"/>
    <n v="0"/>
    <n v="40"/>
    <n v="40"/>
    <n v="0"/>
    <n v="0"/>
    <x v="54"/>
  </r>
  <r>
    <n v="4872"/>
    <n v="0"/>
    <n v="4872"/>
    <n v="0"/>
    <n v="0"/>
    <n v="0"/>
    <n v="0"/>
    <n v="0"/>
    <n v="0"/>
    <n v="0"/>
    <n v="0"/>
    <n v="0"/>
    <x v="28"/>
  </r>
  <r>
    <n v="1001"/>
    <n v="1001"/>
    <n v="0"/>
    <n v="0"/>
    <n v="0"/>
    <n v="0"/>
    <n v="0"/>
    <n v="0"/>
    <n v="0"/>
    <n v="0"/>
    <n v="0"/>
    <n v="0"/>
    <x v="14"/>
  </r>
  <r>
    <n v="236"/>
    <n v="236"/>
    <n v="0"/>
    <n v="0"/>
    <n v="236"/>
    <n v="236"/>
    <n v="0"/>
    <n v="0"/>
    <n v="0"/>
    <n v="0"/>
    <n v="0"/>
    <n v="0"/>
    <x v="39"/>
  </r>
  <r>
    <n v="49"/>
    <n v="49"/>
    <n v="0"/>
    <n v="0"/>
    <n v="0"/>
    <n v="0"/>
    <n v="0"/>
    <n v="0"/>
    <n v="0"/>
    <n v="0"/>
    <n v="0"/>
    <n v="0"/>
    <x v="59"/>
  </r>
  <r>
    <n v="2030"/>
    <n v="2030"/>
    <n v="0"/>
    <n v="0"/>
    <n v="0"/>
    <n v="0"/>
    <n v="0"/>
    <n v="0"/>
    <n v="0"/>
    <n v="0"/>
    <n v="0"/>
    <n v="0"/>
    <x v="34"/>
  </r>
  <r>
    <n v="95"/>
    <n v="95"/>
    <n v="0"/>
    <n v="0"/>
    <n v="0"/>
    <n v="0"/>
    <n v="0"/>
    <n v="0"/>
    <n v="0"/>
    <n v="0"/>
    <n v="0"/>
    <n v="0"/>
    <x v="57"/>
  </r>
  <r>
    <n v="8"/>
    <n v="8"/>
    <n v="0"/>
    <n v="0"/>
    <n v="8"/>
    <n v="8"/>
    <n v="0"/>
    <n v="0"/>
    <n v="0"/>
    <n v="0"/>
    <n v="0"/>
    <n v="0"/>
    <x v="31"/>
  </r>
  <r>
    <n v="21"/>
    <n v="0"/>
    <n v="21"/>
    <n v="0"/>
    <n v="0"/>
    <n v="0"/>
    <n v="0"/>
    <n v="0"/>
    <n v="0"/>
    <n v="0"/>
    <n v="0"/>
    <n v="0"/>
    <x v="70"/>
  </r>
  <r>
    <n v="2608"/>
    <n v="2608"/>
    <n v="0"/>
    <n v="0"/>
    <n v="0"/>
    <n v="0"/>
    <n v="0"/>
    <n v="0"/>
    <n v="2608"/>
    <n v="2608"/>
    <n v="0"/>
    <n v="0"/>
    <x v="54"/>
  </r>
  <r>
    <n v="29"/>
    <n v="29"/>
    <n v="0"/>
    <n v="0"/>
    <n v="0"/>
    <n v="0"/>
    <n v="0"/>
    <n v="0"/>
    <n v="29"/>
    <n v="29"/>
    <n v="0"/>
    <n v="0"/>
    <x v="18"/>
  </r>
  <r>
    <n v="32"/>
    <n v="32"/>
    <n v="0"/>
    <n v="0"/>
    <n v="0"/>
    <n v="0"/>
    <n v="0"/>
    <n v="0"/>
    <n v="0"/>
    <n v="0"/>
    <n v="0"/>
    <n v="0"/>
    <x v="2"/>
  </r>
  <r>
    <n v="104"/>
    <n v="104"/>
    <n v="0"/>
    <n v="0"/>
    <n v="0"/>
    <n v="0"/>
    <n v="0"/>
    <n v="0"/>
    <n v="0"/>
    <n v="0"/>
    <n v="0"/>
    <n v="0"/>
    <x v="33"/>
  </r>
  <r>
    <n v="22"/>
    <n v="22"/>
    <n v="0"/>
    <n v="0"/>
    <n v="0"/>
    <n v="0"/>
    <n v="0"/>
    <n v="0"/>
    <n v="22"/>
    <n v="22"/>
    <n v="0"/>
    <n v="0"/>
    <x v="5"/>
  </r>
  <r>
    <n v="921"/>
    <n v="921"/>
    <n v="0"/>
    <n v="0"/>
    <n v="0"/>
    <n v="0"/>
    <n v="0"/>
    <n v="0"/>
    <n v="0"/>
    <n v="0"/>
    <n v="0"/>
    <n v="0"/>
    <x v="58"/>
  </r>
  <r>
    <n v="25"/>
    <n v="25"/>
    <n v="0"/>
    <n v="0"/>
    <n v="0"/>
    <n v="0"/>
    <n v="0"/>
    <n v="0"/>
    <n v="25"/>
    <n v="25"/>
    <n v="0"/>
    <n v="0"/>
    <x v="5"/>
  </r>
  <r>
    <n v="10479"/>
    <n v="10479"/>
    <n v="0"/>
    <n v="0"/>
    <n v="0"/>
    <n v="0"/>
    <n v="0"/>
    <n v="0"/>
    <n v="0"/>
    <n v="0"/>
    <n v="0"/>
    <n v="0"/>
    <x v="32"/>
  </r>
  <r>
    <n v="143"/>
    <n v="143"/>
    <n v="0"/>
    <n v="0"/>
    <n v="0"/>
    <n v="0"/>
    <n v="0"/>
    <n v="0"/>
    <n v="0"/>
    <n v="0"/>
    <n v="0"/>
    <n v="0"/>
    <x v="22"/>
  </r>
  <r>
    <n v="294"/>
    <n v="294"/>
    <n v="0"/>
    <n v="0"/>
    <n v="0"/>
    <n v="0"/>
    <n v="0"/>
    <n v="0"/>
    <n v="294"/>
    <n v="294"/>
    <n v="0"/>
    <n v="0"/>
    <x v="63"/>
  </r>
  <r>
    <n v="24762"/>
    <n v="24762"/>
    <n v="0"/>
    <n v="0"/>
    <n v="0"/>
    <n v="0"/>
    <n v="0"/>
    <n v="0"/>
    <n v="0"/>
    <n v="0"/>
    <n v="0"/>
    <n v="0"/>
    <x v="10"/>
  </r>
  <r>
    <n v="14"/>
    <n v="14"/>
    <n v="0"/>
    <n v="0"/>
    <n v="0"/>
    <n v="0"/>
    <n v="0"/>
    <n v="0"/>
    <n v="0"/>
    <n v="0"/>
    <n v="0"/>
    <n v="0"/>
    <x v="29"/>
  </r>
  <r>
    <n v="21"/>
    <n v="21"/>
    <n v="0"/>
    <n v="0"/>
    <n v="0"/>
    <n v="0"/>
    <n v="0"/>
    <n v="0"/>
    <n v="0"/>
    <n v="0"/>
    <n v="0"/>
    <n v="0"/>
    <x v="43"/>
  </r>
  <r>
    <n v="48"/>
    <n v="48"/>
    <n v="0"/>
    <n v="0"/>
    <n v="0"/>
    <n v="0"/>
    <n v="0"/>
    <n v="0"/>
    <n v="0"/>
    <n v="0"/>
    <n v="0"/>
    <n v="0"/>
    <x v="23"/>
  </r>
  <r>
    <n v="94"/>
    <n v="94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31"/>
  </r>
  <r>
    <n v="6477"/>
    <n v="6477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64"/>
  </r>
  <r>
    <n v="1544"/>
    <n v="1544"/>
    <n v="0"/>
    <n v="0"/>
    <n v="0"/>
    <n v="0"/>
    <n v="0"/>
    <n v="0"/>
    <n v="1544"/>
    <n v="1544"/>
    <n v="0"/>
    <n v="0"/>
    <x v="47"/>
  </r>
  <r>
    <n v="26"/>
    <n v="26"/>
    <n v="0"/>
    <n v="0"/>
    <n v="0"/>
    <n v="0"/>
    <n v="0"/>
    <n v="0"/>
    <n v="0"/>
    <n v="0"/>
    <n v="0"/>
    <n v="0"/>
    <x v="20"/>
  </r>
  <r>
    <n v="13570"/>
    <n v="13570"/>
    <n v="0"/>
    <n v="0"/>
    <n v="0"/>
    <n v="0"/>
    <n v="0"/>
    <n v="0"/>
    <n v="0"/>
    <n v="0"/>
    <n v="0"/>
    <n v="0"/>
    <x v="47"/>
  </r>
  <r>
    <n v="545"/>
    <n v="545"/>
    <n v="0"/>
    <n v="0"/>
    <n v="0"/>
    <n v="0"/>
    <n v="0"/>
    <n v="0"/>
    <n v="545"/>
    <n v="545"/>
    <n v="0"/>
    <n v="0"/>
    <x v="13"/>
  </r>
  <r>
    <n v="288"/>
    <n v="288"/>
    <n v="0"/>
    <n v="0"/>
    <n v="0"/>
    <n v="0"/>
    <n v="0"/>
    <n v="0"/>
    <n v="0"/>
    <n v="0"/>
    <n v="0"/>
    <n v="0"/>
    <x v="6"/>
  </r>
  <r>
    <n v="113"/>
    <n v="113"/>
    <n v="0"/>
    <n v="0"/>
    <n v="0"/>
    <n v="0"/>
    <n v="0"/>
    <n v="0"/>
    <n v="0"/>
    <n v="0"/>
    <n v="0"/>
    <n v="0"/>
    <x v="63"/>
  </r>
  <r>
    <n v="924"/>
    <n v="924"/>
    <n v="0"/>
    <n v="0"/>
    <n v="0"/>
    <n v="0"/>
    <n v="0"/>
    <n v="0"/>
    <n v="924"/>
    <n v="924"/>
    <n v="0"/>
    <n v="0"/>
    <x v="74"/>
  </r>
  <r>
    <n v="1"/>
    <n v="1"/>
    <n v="0"/>
    <n v="0"/>
    <n v="0"/>
    <n v="0"/>
    <n v="0"/>
    <n v="0"/>
    <n v="0"/>
    <n v="0"/>
    <n v="0"/>
    <n v="0"/>
    <x v="67"/>
  </r>
  <r>
    <n v="872"/>
    <n v="872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71"/>
  </r>
  <r>
    <n v="69"/>
    <n v="69"/>
    <n v="0"/>
    <n v="0"/>
    <n v="0"/>
    <n v="0"/>
    <n v="0"/>
    <n v="0"/>
    <n v="0"/>
    <n v="0"/>
    <n v="0"/>
    <n v="0"/>
    <x v="27"/>
  </r>
  <r>
    <n v="296"/>
    <n v="296"/>
    <n v="0"/>
    <n v="0"/>
    <n v="0"/>
    <n v="0"/>
    <n v="0"/>
    <n v="0"/>
    <n v="296"/>
    <n v="296"/>
    <n v="0"/>
    <n v="0"/>
    <x v="23"/>
  </r>
  <r>
    <n v="1755"/>
    <n v="1755"/>
    <n v="0"/>
    <n v="0"/>
    <n v="0"/>
    <n v="0"/>
    <n v="0"/>
    <n v="0"/>
    <n v="1755"/>
    <n v="1755"/>
    <n v="0"/>
    <n v="0"/>
    <x v="37"/>
  </r>
  <r>
    <n v="6712"/>
    <n v="0"/>
    <n v="6712"/>
    <n v="0"/>
    <n v="0"/>
    <n v="0"/>
    <n v="0"/>
    <n v="0"/>
    <n v="6712"/>
    <n v="0"/>
    <n v="6712"/>
    <n v="0"/>
    <x v="12"/>
  </r>
  <r>
    <n v="22"/>
    <n v="22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46"/>
  </r>
  <r>
    <n v="175"/>
    <n v="175"/>
    <n v="0"/>
    <n v="0"/>
    <n v="0"/>
    <n v="0"/>
    <n v="0"/>
    <n v="0"/>
    <n v="0"/>
    <n v="0"/>
    <n v="0"/>
    <n v="0"/>
    <x v="53"/>
  </r>
  <r>
    <n v="87"/>
    <n v="0"/>
    <n v="87"/>
    <n v="0"/>
    <n v="0"/>
    <n v="0"/>
    <n v="0"/>
    <n v="0"/>
    <n v="0"/>
    <n v="0"/>
    <n v="0"/>
    <n v="0"/>
    <x v="59"/>
  </r>
  <r>
    <n v="125"/>
    <n v="125"/>
    <n v="0"/>
    <n v="0"/>
    <n v="0"/>
    <n v="0"/>
    <n v="0"/>
    <n v="0"/>
    <n v="0"/>
    <n v="0"/>
    <n v="0"/>
    <n v="0"/>
    <x v="59"/>
  </r>
  <r>
    <n v="72"/>
    <n v="0"/>
    <n v="72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8"/>
  </r>
  <r>
    <n v="121"/>
    <n v="121"/>
    <n v="0"/>
    <n v="0"/>
    <n v="0"/>
    <n v="0"/>
    <n v="0"/>
    <n v="0"/>
    <n v="121"/>
    <n v="121"/>
    <n v="0"/>
    <n v="0"/>
    <x v="18"/>
  </r>
  <r>
    <n v="488"/>
    <n v="488"/>
    <n v="0"/>
    <n v="0"/>
    <n v="0"/>
    <n v="0"/>
    <n v="0"/>
    <n v="0"/>
    <n v="0"/>
    <n v="0"/>
    <n v="0"/>
    <n v="0"/>
    <x v="26"/>
  </r>
  <r>
    <n v="10112"/>
    <n v="10112"/>
    <n v="0"/>
    <n v="0"/>
    <n v="0"/>
    <n v="0"/>
    <n v="0"/>
    <n v="0"/>
    <n v="0"/>
    <n v="0"/>
    <n v="0"/>
    <n v="0"/>
    <x v="24"/>
  </r>
  <r>
    <n v="239"/>
    <n v="239"/>
    <n v="0"/>
    <n v="0"/>
    <n v="0"/>
    <n v="0"/>
    <n v="0"/>
    <n v="0"/>
    <n v="0"/>
    <n v="0"/>
    <n v="0"/>
    <n v="0"/>
    <x v="51"/>
  </r>
  <r>
    <n v="45"/>
    <n v="45"/>
    <n v="0"/>
    <n v="0"/>
    <n v="45"/>
    <n v="45"/>
    <n v="0"/>
    <n v="0"/>
    <n v="0"/>
    <n v="0"/>
    <n v="0"/>
    <n v="0"/>
    <x v="21"/>
  </r>
  <r>
    <n v="219"/>
    <n v="219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49"/>
  </r>
  <r>
    <n v="54"/>
    <n v="54"/>
    <n v="0"/>
    <n v="0"/>
    <n v="0"/>
    <n v="0"/>
    <n v="0"/>
    <n v="0"/>
    <n v="0"/>
    <n v="0"/>
    <n v="0"/>
    <n v="0"/>
    <x v="4"/>
  </r>
  <r>
    <n v="273"/>
    <n v="273"/>
    <n v="0"/>
    <n v="0"/>
    <n v="0"/>
    <n v="0"/>
    <n v="0"/>
    <n v="0"/>
    <n v="273"/>
    <n v="273"/>
    <n v="0"/>
    <n v="0"/>
    <x v="51"/>
  </r>
  <r>
    <n v="34152"/>
    <n v="0"/>
    <n v="34152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40"/>
  </r>
  <r>
    <n v="142578"/>
    <n v="0"/>
    <n v="0"/>
    <n v="142578"/>
    <n v="0"/>
    <n v="0"/>
    <n v="0"/>
    <n v="0"/>
    <n v="0"/>
    <n v="0"/>
    <n v="0"/>
    <n v="0"/>
    <x v="3"/>
  </r>
  <r>
    <n v="904"/>
    <n v="0"/>
    <n v="904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20"/>
  </r>
  <r>
    <n v="2668"/>
    <n v="2668"/>
    <n v="0"/>
    <n v="0"/>
    <n v="2668"/>
    <n v="2668"/>
    <n v="0"/>
    <n v="0"/>
    <n v="0"/>
    <n v="0"/>
    <n v="0"/>
    <n v="0"/>
    <x v="0"/>
  </r>
  <r>
    <n v="108"/>
    <n v="108"/>
    <n v="0"/>
    <n v="0"/>
    <n v="0"/>
    <n v="0"/>
    <n v="0"/>
    <n v="0"/>
    <n v="0"/>
    <n v="0"/>
    <n v="0"/>
    <n v="0"/>
    <x v="61"/>
  </r>
  <r>
    <n v="1235"/>
    <n v="1235"/>
    <n v="0"/>
    <n v="0"/>
    <n v="0"/>
    <n v="0"/>
    <n v="0"/>
    <n v="0"/>
    <n v="0"/>
    <n v="0"/>
    <n v="0"/>
    <n v="0"/>
    <x v="2"/>
  </r>
  <r>
    <n v="15144"/>
    <n v="15144"/>
    <n v="0"/>
    <n v="0"/>
    <n v="0"/>
    <n v="0"/>
    <n v="0"/>
    <n v="0"/>
    <n v="0"/>
    <n v="0"/>
    <n v="0"/>
    <n v="0"/>
    <x v="3"/>
  </r>
  <r>
    <n v="527"/>
    <n v="527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25"/>
    <n v="25"/>
    <n v="0"/>
    <n v="0"/>
    <x v="45"/>
  </r>
  <r>
    <n v="2048"/>
    <n v="0"/>
    <n v="2048"/>
    <n v="0"/>
    <n v="0"/>
    <n v="0"/>
    <n v="0"/>
    <n v="0"/>
    <n v="0"/>
    <n v="0"/>
    <n v="0"/>
    <n v="0"/>
    <x v="49"/>
  </r>
  <r>
    <n v="5680"/>
    <n v="5680"/>
    <n v="0"/>
    <n v="0"/>
    <n v="0"/>
    <n v="0"/>
    <n v="0"/>
    <n v="0"/>
    <n v="5680"/>
    <n v="5680"/>
    <n v="0"/>
    <n v="0"/>
    <x v="43"/>
  </r>
  <r>
    <n v="4610"/>
    <n v="4610"/>
    <n v="0"/>
    <n v="0"/>
    <n v="0"/>
    <n v="0"/>
    <n v="0"/>
    <n v="0"/>
    <n v="0"/>
    <n v="0"/>
    <n v="0"/>
    <n v="0"/>
    <x v="42"/>
  </r>
  <r>
    <n v="135"/>
    <n v="135"/>
    <n v="0"/>
    <n v="0"/>
    <n v="0"/>
    <n v="0"/>
    <n v="0"/>
    <n v="0"/>
    <n v="135"/>
    <n v="135"/>
    <n v="0"/>
    <n v="0"/>
    <x v="15"/>
  </r>
  <r>
    <n v="386"/>
    <n v="386"/>
    <n v="0"/>
    <n v="0"/>
    <n v="0"/>
    <n v="0"/>
    <n v="0"/>
    <n v="0"/>
    <n v="0"/>
    <n v="0"/>
    <n v="0"/>
    <n v="0"/>
    <x v="11"/>
  </r>
  <r>
    <n v="699"/>
    <n v="0"/>
    <n v="699"/>
    <n v="0"/>
    <n v="0"/>
    <n v="0"/>
    <n v="0"/>
    <n v="0"/>
    <n v="0"/>
    <n v="0"/>
    <n v="0"/>
    <n v="0"/>
    <x v="27"/>
  </r>
  <r>
    <n v="2309"/>
    <n v="2309"/>
    <n v="0"/>
    <n v="0"/>
    <n v="0"/>
    <n v="0"/>
    <n v="0"/>
    <n v="0"/>
    <n v="0"/>
    <n v="0"/>
    <n v="0"/>
    <n v="0"/>
    <x v="23"/>
  </r>
  <r>
    <n v="18260"/>
    <n v="18260"/>
    <n v="0"/>
    <n v="0"/>
    <n v="0"/>
    <n v="0"/>
    <n v="0"/>
    <n v="0"/>
    <n v="0"/>
    <n v="0"/>
    <n v="0"/>
    <n v="0"/>
    <x v="0"/>
  </r>
  <r>
    <n v="145"/>
    <n v="145"/>
    <n v="0"/>
    <n v="0"/>
    <n v="0"/>
    <n v="0"/>
    <n v="0"/>
    <n v="0"/>
    <n v="0"/>
    <n v="0"/>
    <n v="0"/>
    <n v="0"/>
    <x v="27"/>
  </r>
  <r>
    <n v="918"/>
    <n v="918"/>
    <n v="0"/>
    <n v="0"/>
    <n v="918"/>
    <n v="918"/>
    <n v="0"/>
    <n v="0"/>
    <n v="0"/>
    <n v="0"/>
    <n v="0"/>
    <n v="0"/>
    <x v="53"/>
  </r>
  <r>
    <n v="129"/>
    <n v="129"/>
    <n v="0"/>
    <n v="0"/>
    <n v="0"/>
    <n v="0"/>
    <n v="0"/>
    <n v="0"/>
    <n v="0"/>
    <n v="0"/>
    <n v="0"/>
    <n v="0"/>
    <x v="39"/>
  </r>
  <r>
    <n v="896"/>
    <n v="0"/>
    <n v="896"/>
    <n v="0"/>
    <n v="0"/>
    <n v="0"/>
    <n v="0"/>
    <n v="0"/>
    <n v="0"/>
    <n v="0"/>
    <n v="0"/>
    <n v="0"/>
    <x v="37"/>
  </r>
  <r>
    <n v="573"/>
    <n v="573"/>
    <n v="0"/>
    <n v="0"/>
    <n v="0"/>
    <n v="0"/>
    <n v="0"/>
    <n v="0"/>
    <n v="0"/>
    <n v="0"/>
    <n v="0"/>
    <n v="0"/>
    <x v="33"/>
  </r>
  <r>
    <n v="14033"/>
    <n v="0"/>
    <n v="14033"/>
    <n v="0"/>
    <n v="0"/>
    <n v="0"/>
    <n v="0"/>
    <n v="0"/>
    <n v="0"/>
    <n v="0"/>
    <n v="0"/>
    <n v="0"/>
    <x v="38"/>
  </r>
  <r>
    <n v="106"/>
    <n v="106"/>
    <n v="0"/>
    <n v="0"/>
    <n v="106"/>
    <n v="106"/>
    <n v="0"/>
    <n v="0"/>
    <n v="0"/>
    <n v="0"/>
    <n v="0"/>
    <n v="0"/>
    <x v="53"/>
  </r>
  <r>
    <n v="92"/>
    <n v="92"/>
    <n v="0"/>
    <n v="0"/>
    <n v="0"/>
    <n v="0"/>
    <n v="0"/>
    <n v="0"/>
    <n v="0"/>
    <n v="0"/>
    <n v="0"/>
    <n v="0"/>
    <x v="33"/>
  </r>
  <r>
    <n v="12686"/>
    <n v="12686"/>
    <n v="0"/>
    <n v="0"/>
    <n v="0"/>
    <n v="0"/>
    <n v="0"/>
    <n v="0"/>
    <n v="12686"/>
    <n v="12686"/>
    <n v="0"/>
    <n v="0"/>
    <x v="3"/>
  </r>
  <r>
    <n v="56"/>
    <n v="0"/>
    <n v="56"/>
    <n v="0"/>
    <n v="0"/>
    <n v="0"/>
    <n v="0"/>
    <n v="0"/>
    <n v="0"/>
    <n v="0"/>
    <n v="0"/>
    <n v="0"/>
    <x v="65"/>
  </r>
  <r>
    <n v="5771"/>
    <n v="5771"/>
    <n v="0"/>
    <n v="0"/>
    <n v="0"/>
    <n v="0"/>
    <n v="0"/>
    <n v="0"/>
    <n v="0"/>
    <n v="0"/>
    <n v="0"/>
    <n v="0"/>
    <x v="28"/>
  </r>
  <r>
    <n v="113"/>
    <n v="113"/>
    <n v="0"/>
    <n v="0"/>
    <n v="0"/>
    <n v="0"/>
    <n v="0"/>
    <n v="0"/>
    <n v="0"/>
    <n v="0"/>
    <n v="0"/>
    <n v="0"/>
    <x v="48"/>
  </r>
  <r>
    <n v="1830"/>
    <n v="1830"/>
    <n v="0"/>
    <n v="0"/>
    <n v="0"/>
    <n v="0"/>
    <n v="0"/>
    <n v="0"/>
    <n v="0"/>
    <n v="0"/>
    <n v="0"/>
    <n v="0"/>
    <x v="0"/>
  </r>
  <r>
    <n v="80"/>
    <n v="80"/>
    <n v="0"/>
    <n v="0"/>
    <n v="0"/>
    <n v="0"/>
    <n v="0"/>
    <n v="0"/>
    <n v="80"/>
    <n v="80"/>
    <n v="0"/>
    <n v="0"/>
    <x v="4"/>
  </r>
  <r>
    <n v="12"/>
    <n v="12"/>
    <n v="0"/>
    <n v="0"/>
    <n v="0"/>
    <n v="0"/>
    <n v="0"/>
    <n v="0"/>
    <n v="0"/>
    <n v="0"/>
    <n v="0"/>
    <n v="0"/>
    <x v="19"/>
  </r>
  <r>
    <n v="53"/>
    <n v="53"/>
    <n v="0"/>
    <n v="0"/>
    <n v="0"/>
    <n v="0"/>
    <n v="0"/>
    <n v="0"/>
    <n v="0"/>
    <n v="0"/>
    <n v="0"/>
    <n v="0"/>
    <x v="2"/>
  </r>
  <r>
    <n v="774"/>
    <n v="774"/>
    <n v="0"/>
    <n v="0"/>
    <n v="774"/>
    <n v="774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45"/>
  </r>
  <r>
    <n v="823"/>
    <n v="823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48"/>
  </r>
  <r>
    <n v="209"/>
    <n v="209"/>
    <n v="0"/>
    <n v="0"/>
    <n v="0"/>
    <n v="0"/>
    <n v="0"/>
    <n v="0"/>
    <n v="209"/>
    <n v="209"/>
    <n v="0"/>
    <n v="0"/>
    <x v="28"/>
  </r>
  <r>
    <n v="4421"/>
    <n v="4421"/>
    <n v="0"/>
    <n v="0"/>
    <n v="0"/>
    <n v="0"/>
    <n v="0"/>
    <n v="0"/>
    <n v="0"/>
    <n v="0"/>
    <n v="0"/>
    <n v="0"/>
    <x v="14"/>
  </r>
  <r>
    <n v="6639"/>
    <n v="6639"/>
    <n v="0"/>
    <n v="0"/>
    <n v="0"/>
    <n v="0"/>
    <n v="0"/>
    <n v="0"/>
    <n v="6639"/>
    <n v="6639"/>
    <n v="0"/>
    <n v="0"/>
    <x v="10"/>
  </r>
  <r>
    <n v="41"/>
    <n v="41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11"/>
  </r>
  <r>
    <n v="4841"/>
    <n v="0"/>
    <n v="4841"/>
    <n v="0"/>
    <n v="0"/>
    <n v="0"/>
    <n v="0"/>
    <n v="0"/>
    <n v="0"/>
    <n v="0"/>
    <n v="0"/>
    <n v="0"/>
    <x v="52"/>
  </r>
  <r>
    <n v="431"/>
    <n v="431"/>
    <n v="0"/>
    <n v="0"/>
    <n v="0"/>
    <n v="0"/>
    <n v="0"/>
    <n v="0"/>
    <n v="0"/>
    <n v="0"/>
    <n v="0"/>
    <n v="0"/>
    <x v="14"/>
  </r>
  <r>
    <n v="654"/>
    <n v="654"/>
    <n v="0"/>
    <n v="0"/>
    <n v="0"/>
    <n v="0"/>
    <n v="0"/>
    <n v="0"/>
    <n v="0"/>
    <n v="0"/>
    <n v="0"/>
    <n v="0"/>
    <x v="19"/>
  </r>
  <r>
    <n v="3477"/>
    <n v="3477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12"/>
    <n v="12"/>
    <n v="0"/>
    <n v="0"/>
    <x v="74"/>
  </r>
  <r>
    <n v="5130"/>
    <n v="5130"/>
    <n v="0"/>
    <n v="0"/>
    <n v="0"/>
    <n v="0"/>
    <n v="0"/>
    <n v="0"/>
    <n v="5130"/>
    <n v="5130"/>
    <n v="0"/>
    <n v="0"/>
    <x v="32"/>
  </r>
  <r>
    <n v="1"/>
    <n v="1"/>
    <n v="0"/>
    <n v="0"/>
    <n v="0"/>
    <n v="0"/>
    <n v="0"/>
    <n v="0"/>
    <n v="0"/>
    <n v="0"/>
    <n v="0"/>
    <n v="0"/>
    <x v="31"/>
  </r>
  <r>
    <n v="97"/>
    <n v="97"/>
    <n v="0"/>
    <n v="0"/>
    <n v="0"/>
    <n v="0"/>
    <n v="0"/>
    <n v="0"/>
    <n v="0"/>
    <n v="0"/>
    <n v="0"/>
    <n v="0"/>
    <x v="53"/>
  </r>
  <r>
    <n v="247"/>
    <n v="0"/>
    <n v="247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30"/>
    <n v="30"/>
    <n v="0"/>
    <n v="0"/>
    <x v="63"/>
  </r>
  <r>
    <n v="36"/>
    <n v="36"/>
    <n v="0"/>
    <n v="0"/>
    <n v="0"/>
    <n v="0"/>
    <n v="0"/>
    <n v="0"/>
    <n v="36"/>
    <n v="36"/>
    <n v="0"/>
    <n v="0"/>
    <x v="9"/>
  </r>
  <r>
    <n v="2820"/>
    <n v="2820"/>
    <n v="0"/>
    <n v="0"/>
    <n v="0"/>
    <n v="0"/>
    <n v="0"/>
    <n v="0"/>
    <n v="0"/>
    <n v="0"/>
    <n v="0"/>
    <n v="0"/>
    <x v="14"/>
  </r>
  <r>
    <n v="51"/>
    <n v="51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53"/>
  </r>
  <r>
    <n v="244"/>
    <n v="244"/>
    <n v="0"/>
    <n v="0"/>
    <n v="0"/>
    <n v="0"/>
    <n v="0"/>
    <n v="0"/>
    <n v="0"/>
    <n v="0"/>
    <n v="0"/>
    <n v="0"/>
    <x v="28"/>
  </r>
  <r>
    <n v="2007"/>
    <n v="2007"/>
    <n v="0"/>
    <n v="0"/>
    <n v="0"/>
    <n v="0"/>
    <n v="0"/>
    <n v="0"/>
    <n v="0"/>
    <n v="0"/>
    <n v="0"/>
    <n v="0"/>
    <x v="46"/>
  </r>
  <r>
    <n v="21"/>
    <n v="21"/>
    <n v="0"/>
    <n v="0"/>
    <n v="0"/>
    <n v="0"/>
    <n v="0"/>
    <n v="0"/>
    <n v="0"/>
    <n v="0"/>
    <n v="0"/>
    <n v="0"/>
    <x v="25"/>
  </r>
  <r>
    <n v="129"/>
    <n v="129"/>
    <n v="0"/>
    <n v="0"/>
    <n v="0"/>
    <n v="0"/>
    <n v="0"/>
    <n v="0"/>
    <n v="0"/>
    <n v="0"/>
    <n v="0"/>
    <n v="0"/>
    <x v="21"/>
  </r>
  <r>
    <n v="242"/>
    <n v="242"/>
    <n v="0"/>
    <n v="0"/>
    <n v="242"/>
    <n v="242"/>
    <n v="0"/>
    <n v="0"/>
    <n v="0"/>
    <n v="0"/>
    <n v="0"/>
    <n v="0"/>
    <x v="28"/>
  </r>
  <r>
    <n v="2436"/>
    <n v="2436"/>
    <n v="0"/>
    <n v="0"/>
    <n v="0"/>
    <n v="0"/>
    <n v="0"/>
    <n v="0"/>
    <n v="2436"/>
    <n v="2436"/>
    <n v="0"/>
    <n v="0"/>
    <x v="16"/>
  </r>
  <r>
    <n v="113"/>
    <n v="113"/>
    <n v="0"/>
    <n v="0"/>
    <n v="0"/>
    <n v="0"/>
    <n v="0"/>
    <n v="0"/>
    <n v="0"/>
    <n v="0"/>
    <n v="0"/>
    <n v="0"/>
    <x v="57"/>
  </r>
  <r>
    <n v="73"/>
    <n v="73"/>
    <n v="0"/>
    <n v="0"/>
    <n v="0"/>
    <n v="0"/>
    <n v="0"/>
    <n v="0"/>
    <n v="0"/>
    <n v="0"/>
    <n v="0"/>
    <n v="0"/>
    <x v="73"/>
  </r>
  <r>
    <n v="344"/>
    <n v="344"/>
    <n v="0"/>
    <n v="0"/>
    <n v="0"/>
    <n v="0"/>
    <n v="0"/>
    <n v="0"/>
    <n v="0"/>
    <n v="0"/>
    <n v="0"/>
    <n v="0"/>
    <x v="63"/>
  </r>
  <r>
    <n v="2394"/>
    <n v="0"/>
    <n v="2394"/>
    <n v="0"/>
    <n v="2394"/>
    <n v="0"/>
    <n v="2394"/>
    <n v="0"/>
    <n v="0"/>
    <n v="0"/>
    <n v="0"/>
    <n v="0"/>
    <x v="53"/>
  </r>
  <r>
    <n v="3395"/>
    <n v="3395"/>
    <n v="0"/>
    <n v="0"/>
    <n v="0"/>
    <n v="0"/>
    <n v="0"/>
    <n v="0"/>
    <n v="3395"/>
    <n v="3395"/>
    <n v="0"/>
    <n v="0"/>
    <x v="14"/>
  </r>
  <r>
    <n v="52"/>
    <n v="52"/>
    <n v="0"/>
    <n v="0"/>
    <n v="0"/>
    <n v="0"/>
    <n v="0"/>
    <n v="0"/>
    <n v="0"/>
    <n v="0"/>
    <n v="0"/>
    <n v="0"/>
    <x v="23"/>
  </r>
  <r>
    <n v="130"/>
    <n v="130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10"/>
  </r>
  <r>
    <n v="1127"/>
    <n v="1127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2"/>
    <n v="2"/>
    <n v="0"/>
    <n v="0"/>
    <x v="1"/>
  </r>
  <r>
    <n v="61"/>
    <n v="61"/>
    <n v="0"/>
    <n v="0"/>
    <n v="0"/>
    <n v="0"/>
    <n v="0"/>
    <n v="0"/>
    <n v="0"/>
    <n v="0"/>
    <n v="0"/>
    <n v="0"/>
    <x v="10"/>
  </r>
  <r>
    <n v="6067"/>
    <n v="6067"/>
    <n v="0"/>
    <n v="0"/>
    <n v="0"/>
    <n v="0"/>
    <n v="0"/>
    <n v="0"/>
    <n v="0"/>
    <n v="0"/>
    <n v="0"/>
    <n v="0"/>
    <x v="52"/>
  </r>
  <r>
    <n v="87"/>
    <n v="87"/>
    <n v="0"/>
    <n v="0"/>
    <n v="0"/>
    <n v="0"/>
    <n v="0"/>
    <n v="0"/>
    <n v="0"/>
    <n v="0"/>
    <n v="0"/>
    <n v="0"/>
    <x v="48"/>
  </r>
  <r>
    <n v="443"/>
    <n v="443"/>
    <n v="0"/>
    <n v="0"/>
    <n v="443"/>
    <n v="443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6"/>
  </r>
  <r>
    <n v="3354"/>
    <n v="3354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40"/>
  </r>
  <r>
    <n v="1701"/>
    <n v="1701"/>
    <n v="0"/>
    <n v="0"/>
    <n v="1701"/>
    <n v="1701"/>
    <n v="0"/>
    <n v="0"/>
    <n v="0"/>
    <n v="0"/>
    <n v="0"/>
    <n v="0"/>
    <x v="22"/>
  </r>
  <r>
    <n v="6274"/>
    <n v="6274"/>
    <n v="0"/>
    <n v="0"/>
    <n v="6274"/>
    <n v="6274"/>
    <n v="0"/>
    <n v="0"/>
    <n v="0"/>
    <n v="0"/>
    <n v="0"/>
    <n v="0"/>
    <x v="43"/>
  </r>
  <r>
    <n v="18"/>
    <n v="18"/>
    <n v="0"/>
    <n v="0"/>
    <n v="0"/>
    <n v="0"/>
    <n v="0"/>
    <n v="0"/>
    <n v="18"/>
    <n v="18"/>
    <n v="0"/>
    <n v="0"/>
    <x v="48"/>
  </r>
  <r>
    <n v="144"/>
    <n v="144"/>
    <n v="0"/>
    <n v="0"/>
    <n v="0"/>
    <n v="0"/>
    <n v="0"/>
    <n v="0"/>
    <n v="144"/>
    <n v="144"/>
    <n v="0"/>
    <n v="0"/>
    <x v="49"/>
  </r>
  <r>
    <n v="3081"/>
    <n v="3081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34"/>
  </r>
  <r>
    <n v="4816"/>
    <n v="4816"/>
    <n v="0"/>
    <n v="0"/>
    <n v="0"/>
    <n v="0"/>
    <n v="0"/>
    <n v="0"/>
    <n v="0"/>
    <n v="0"/>
    <n v="0"/>
    <n v="0"/>
    <x v="37"/>
  </r>
  <r>
    <n v="27"/>
    <n v="27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1"/>
    <n v="1"/>
    <n v="0"/>
    <n v="0"/>
    <x v="68"/>
  </r>
  <r>
    <n v="1461"/>
    <n v="1461"/>
    <n v="0"/>
    <n v="0"/>
    <n v="0"/>
    <n v="0"/>
    <n v="0"/>
    <n v="0"/>
    <n v="0"/>
    <n v="0"/>
    <n v="0"/>
    <n v="0"/>
    <x v="54"/>
  </r>
  <r>
    <n v="66"/>
    <n v="0"/>
    <n v="66"/>
    <n v="0"/>
    <n v="0"/>
    <n v="0"/>
    <n v="0"/>
    <n v="0"/>
    <n v="0"/>
    <n v="0"/>
    <n v="0"/>
    <n v="0"/>
    <x v="57"/>
  </r>
  <r>
    <n v="95"/>
    <n v="95"/>
    <n v="0"/>
    <n v="0"/>
    <n v="0"/>
    <n v="0"/>
    <n v="0"/>
    <n v="0"/>
    <n v="0"/>
    <n v="0"/>
    <n v="0"/>
    <n v="0"/>
    <x v="49"/>
  </r>
  <r>
    <n v="4041"/>
    <n v="4041"/>
    <n v="0"/>
    <n v="0"/>
    <n v="0"/>
    <n v="0"/>
    <n v="0"/>
    <n v="0"/>
    <n v="4041"/>
    <n v="4041"/>
    <n v="0"/>
    <n v="0"/>
    <x v="11"/>
  </r>
  <r>
    <n v="889"/>
    <n v="889"/>
    <n v="0"/>
    <n v="0"/>
    <n v="0"/>
    <n v="0"/>
    <n v="0"/>
    <n v="0"/>
    <n v="0"/>
    <n v="0"/>
    <n v="0"/>
    <n v="0"/>
    <x v="19"/>
  </r>
  <r>
    <n v="3914"/>
    <n v="3914"/>
    <n v="0"/>
    <n v="0"/>
    <n v="0"/>
    <n v="0"/>
    <n v="0"/>
    <n v="0"/>
    <n v="0"/>
    <n v="0"/>
    <n v="0"/>
    <n v="0"/>
    <x v="2"/>
  </r>
  <r>
    <n v="1335"/>
    <n v="1335"/>
    <n v="0"/>
    <n v="0"/>
    <n v="0"/>
    <n v="0"/>
    <n v="0"/>
    <n v="0"/>
    <n v="0"/>
    <n v="0"/>
    <n v="0"/>
    <n v="0"/>
    <x v="37"/>
  </r>
  <r>
    <n v="457"/>
    <n v="457"/>
    <n v="0"/>
    <n v="0"/>
    <n v="0"/>
    <n v="0"/>
    <n v="0"/>
    <n v="0"/>
    <n v="457"/>
    <n v="457"/>
    <n v="0"/>
    <n v="0"/>
    <x v="47"/>
  </r>
  <r>
    <n v="7"/>
    <n v="7"/>
    <n v="0"/>
    <n v="0"/>
    <n v="0"/>
    <n v="0"/>
    <n v="0"/>
    <n v="0"/>
    <n v="7"/>
    <n v="7"/>
    <n v="0"/>
    <n v="0"/>
    <x v="53"/>
  </r>
  <r>
    <n v="15603"/>
    <n v="15603"/>
    <n v="0"/>
    <n v="0"/>
    <n v="0"/>
    <n v="0"/>
    <n v="0"/>
    <n v="0"/>
    <n v="15603"/>
    <n v="15603"/>
    <n v="0"/>
    <n v="0"/>
    <x v="38"/>
  </r>
  <r>
    <n v="318"/>
    <n v="318"/>
    <n v="0"/>
    <n v="0"/>
    <n v="0"/>
    <n v="0"/>
    <n v="0"/>
    <n v="0"/>
    <n v="0"/>
    <n v="0"/>
    <n v="0"/>
    <n v="0"/>
    <x v="61"/>
  </r>
  <r>
    <n v="171"/>
    <n v="171"/>
    <n v="0"/>
    <n v="0"/>
    <n v="0"/>
    <n v="0"/>
    <n v="0"/>
    <n v="0"/>
    <n v="0"/>
    <n v="0"/>
    <n v="0"/>
    <n v="0"/>
    <x v="26"/>
  </r>
  <r>
    <n v="202"/>
    <n v="202"/>
    <n v="0"/>
    <n v="0"/>
    <n v="0"/>
    <n v="0"/>
    <n v="0"/>
    <n v="0"/>
    <n v="0"/>
    <n v="0"/>
    <n v="0"/>
    <n v="0"/>
    <x v="0"/>
  </r>
  <r>
    <n v="430"/>
    <n v="430"/>
    <n v="0"/>
    <n v="0"/>
    <n v="0"/>
    <n v="0"/>
    <n v="0"/>
    <n v="0"/>
    <n v="430"/>
    <n v="430"/>
    <n v="0"/>
    <n v="0"/>
    <x v="53"/>
  </r>
  <r>
    <n v="84"/>
    <n v="84"/>
    <n v="0"/>
    <n v="0"/>
    <n v="0"/>
    <n v="0"/>
    <n v="0"/>
    <n v="0"/>
    <n v="0"/>
    <n v="0"/>
    <n v="0"/>
    <n v="0"/>
    <x v="42"/>
  </r>
  <r>
    <n v="1293"/>
    <n v="1293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53"/>
  </r>
  <r>
    <n v="1372"/>
    <n v="1372"/>
    <n v="0"/>
    <n v="0"/>
    <n v="1372"/>
    <n v="1372"/>
    <n v="0"/>
    <n v="0"/>
    <n v="0"/>
    <n v="0"/>
    <n v="0"/>
    <n v="0"/>
    <x v="36"/>
  </r>
  <r>
    <n v="171"/>
    <n v="171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56"/>
  </r>
  <r>
    <n v="134"/>
    <n v="134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64"/>
  </r>
  <r>
    <n v="12653"/>
    <n v="0"/>
    <n v="12653"/>
    <n v="0"/>
    <n v="0"/>
    <n v="0"/>
    <n v="0"/>
    <n v="0"/>
    <n v="12653"/>
    <n v="0"/>
    <n v="12653"/>
    <n v="0"/>
    <x v="38"/>
  </r>
  <r>
    <n v="436"/>
    <n v="436"/>
    <n v="0"/>
    <n v="0"/>
    <n v="0"/>
    <n v="0"/>
    <n v="0"/>
    <n v="0"/>
    <n v="0"/>
    <n v="0"/>
    <n v="0"/>
    <n v="0"/>
    <x v="45"/>
  </r>
  <r>
    <n v="47"/>
    <n v="47"/>
    <n v="0"/>
    <n v="0"/>
    <n v="0"/>
    <n v="0"/>
    <n v="0"/>
    <n v="0"/>
    <n v="0"/>
    <n v="0"/>
    <n v="0"/>
    <n v="0"/>
    <x v="6"/>
  </r>
  <r>
    <n v="671"/>
    <n v="0"/>
    <n v="671"/>
    <n v="0"/>
    <n v="0"/>
    <n v="0"/>
    <n v="0"/>
    <n v="0"/>
    <n v="0"/>
    <n v="0"/>
    <n v="0"/>
    <n v="0"/>
    <x v="55"/>
  </r>
  <r>
    <n v="94"/>
    <n v="94"/>
    <n v="0"/>
    <n v="0"/>
    <n v="0"/>
    <n v="0"/>
    <n v="0"/>
    <n v="0"/>
    <n v="94"/>
    <n v="94"/>
    <n v="0"/>
    <n v="0"/>
    <x v="74"/>
  </r>
  <r>
    <n v="183"/>
    <n v="183"/>
    <n v="0"/>
    <n v="0"/>
    <n v="0"/>
    <n v="0"/>
    <n v="0"/>
    <n v="0"/>
    <n v="0"/>
    <n v="0"/>
    <n v="0"/>
    <n v="0"/>
    <x v="14"/>
  </r>
  <r>
    <n v="2722"/>
    <n v="2722"/>
    <n v="0"/>
    <n v="0"/>
    <n v="0"/>
    <n v="0"/>
    <n v="0"/>
    <n v="0"/>
    <n v="0"/>
    <n v="0"/>
    <n v="0"/>
    <n v="0"/>
    <x v="52"/>
  </r>
  <r>
    <n v="10"/>
    <n v="10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1"/>
  </r>
  <r>
    <n v="1300"/>
    <n v="1300"/>
    <n v="0"/>
    <n v="0"/>
    <n v="1300"/>
    <n v="1300"/>
    <n v="0"/>
    <n v="0"/>
    <n v="0"/>
    <n v="0"/>
    <n v="0"/>
    <n v="0"/>
    <x v="66"/>
  </r>
  <r>
    <n v="199"/>
    <n v="199"/>
    <n v="0"/>
    <n v="0"/>
    <n v="0"/>
    <n v="0"/>
    <n v="0"/>
    <n v="0"/>
    <n v="199"/>
    <n v="199"/>
    <n v="0"/>
    <n v="0"/>
    <x v="24"/>
  </r>
  <r>
    <n v="2"/>
    <n v="2"/>
    <n v="0"/>
    <n v="0"/>
    <n v="0"/>
    <n v="0"/>
    <n v="0"/>
    <n v="0"/>
    <n v="0"/>
    <n v="0"/>
    <n v="0"/>
    <n v="0"/>
    <x v="61"/>
  </r>
  <r>
    <n v="362"/>
    <n v="362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42"/>
  </r>
  <r>
    <n v="1"/>
    <n v="1"/>
    <n v="0"/>
    <n v="0"/>
    <n v="1"/>
    <n v="1"/>
    <n v="0"/>
    <n v="0"/>
    <n v="0"/>
    <n v="0"/>
    <n v="0"/>
    <n v="0"/>
    <x v="68"/>
  </r>
  <r>
    <n v="91"/>
    <n v="91"/>
    <n v="0"/>
    <n v="0"/>
    <n v="0"/>
    <n v="0"/>
    <n v="0"/>
    <n v="0"/>
    <n v="0"/>
    <n v="0"/>
    <n v="0"/>
    <n v="0"/>
    <x v="64"/>
  </r>
  <r>
    <n v="47"/>
    <n v="47"/>
    <n v="0"/>
    <n v="0"/>
    <n v="0"/>
    <n v="0"/>
    <n v="0"/>
    <n v="0"/>
    <n v="47"/>
    <n v="47"/>
    <n v="0"/>
    <n v="0"/>
    <x v="53"/>
  </r>
  <r>
    <n v="37"/>
    <n v="37"/>
    <n v="0"/>
    <n v="0"/>
    <n v="0"/>
    <n v="0"/>
    <n v="0"/>
    <n v="0"/>
    <n v="0"/>
    <n v="0"/>
    <n v="0"/>
    <n v="0"/>
    <x v="28"/>
  </r>
  <r>
    <n v="240"/>
    <n v="240"/>
    <n v="0"/>
    <n v="0"/>
    <n v="0"/>
    <n v="0"/>
    <n v="0"/>
    <n v="0"/>
    <n v="240"/>
    <n v="240"/>
    <n v="0"/>
    <n v="0"/>
    <x v="37"/>
  </r>
  <r>
    <n v="584"/>
    <n v="584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19"/>
  </r>
  <r>
    <n v="10615"/>
    <n v="1061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7"/>
  </r>
  <r>
    <n v="23"/>
    <n v="23"/>
    <n v="0"/>
    <n v="0"/>
    <n v="0"/>
    <n v="0"/>
    <n v="0"/>
    <n v="0"/>
    <n v="0"/>
    <n v="0"/>
    <n v="0"/>
    <n v="0"/>
    <x v="19"/>
  </r>
  <r>
    <n v="3645"/>
    <n v="0"/>
    <n v="3645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0"/>
    <n v="0"/>
    <n v="0"/>
    <n v="0"/>
    <x v="45"/>
  </r>
  <r>
    <n v="577"/>
    <n v="577"/>
    <n v="0"/>
    <n v="0"/>
    <n v="0"/>
    <n v="0"/>
    <n v="0"/>
    <n v="0"/>
    <n v="0"/>
    <n v="0"/>
    <n v="0"/>
    <n v="0"/>
    <x v="54"/>
  </r>
  <r>
    <n v="2544"/>
    <n v="2544"/>
    <n v="0"/>
    <n v="0"/>
    <n v="0"/>
    <n v="0"/>
    <n v="0"/>
    <n v="0"/>
    <n v="0"/>
    <n v="0"/>
    <n v="0"/>
    <n v="0"/>
    <x v="0"/>
  </r>
  <r>
    <n v="25"/>
    <n v="25"/>
    <n v="0"/>
    <n v="0"/>
    <n v="25"/>
    <n v="25"/>
    <n v="0"/>
    <n v="0"/>
    <n v="0"/>
    <n v="0"/>
    <n v="0"/>
    <n v="0"/>
    <x v="23"/>
  </r>
  <r>
    <n v="3655"/>
    <n v="3655"/>
    <n v="0"/>
    <n v="0"/>
    <n v="0"/>
    <n v="0"/>
    <n v="0"/>
    <n v="0"/>
    <n v="0"/>
    <n v="0"/>
    <n v="0"/>
    <n v="0"/>
    <x v="0"/>
  </r>
  <r>
    <n v="65"/>
    <n v="65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4"/>
    <n v="4"/>
    <n v="0"/>
    <n v="0"/>
    <x v="44"/>
  </r>
  <r>
    <n v="504"/>
    <n v="504"/>
    <n v="0"/>
    <n v="0"/>
    <n v="0"/>
    <n v="0"/>
    <n v="0"/>
    <n v="0"/>
    <n v="0"/>
    <n v="0"/>
    <n v="0"/>
    <n v="0"/>
    <x v="49"/>
  </r>
  <r>
    <n v="19"/>
    <n v="19"/>
    <n v="0"/>
    <n v="0"/>
    <n v="0"/>
    <n v="0"/>
    <n v="0"/>
    <n v="0"/>
    <n v="0"/>
    <n v="0"/>
    <n v="0"/>
    <n v="0"/>
    <x v="14"/>
  </r>
  <r>
    <n v="67"/>
    <n v="0"/>
    <n v="67"/>
    <n v="0"/>
    <n v="0"/>
    <n v="0"/>
    <n v="0"/>
    <n v="0"/>
    <n v="0"/>
    <n v="0"/>
    <n v="0"/>
    <n v="0"/>
    <x v="35"/>
  </r>
  <r>
    <n v="4"/>
    <n v="4"/>
    <n v="0"/>
    <n v="0"/>
    <n v="0"/>
    <n v="0"/>
    <n v="0"/>
    <n v="0"/>
    <n v="0"/>
    <n v="0"/>
    <n v="0"/>
    <n v="0"/>
    <x v="58"/>
  </r>
  <r>
    <n v="244"/>
    <n v="244"/>
    <n v="0"/>
    <n v="0"/>
    <n v="0"/>
    <n v="0"/>
    <n v="0"/>
    <n v="0"/>
    <n v="0"/>
    <n v="0"/>
    <n v="0"/>
    <n v="0"/>
    <x v="0"/>
  </r>
  <r>
    <n v="4962"/>
    <n v="4962"/>
    <n v="0"/>
    <n v="0"/>
    <n v="0"/>
    <n v="0"/>
    <n v="0"/>
    <n v="0"/>
    <n v="0"/>
    <n v="0"/>
    <n v="0"/>
    <n v="0"/>
    <x v="42"/>
  </r>
  <r>
    <n v="57"/>
    <n v="57"/>
    <n v="0"/>
    <n v="0"/>
    <n v="0"/>
    <n v="0"/>
    <n v="0"/>
    <n v="0"/>
    <n v="0"/>
    <n v="0"/>
    <n v="0"/>
    <n v="0"/>
    <x v="49"/>
  </r>
  <r>
    <n v="575"/>
    <n v="575"/>
    <n v="0"/>
    <n v="0"/>
    <n v="575"/>
    <n v="575"/>
    <n v="0"/>
    <n v="0"/>
    <n v="0"/>
    <n v="0"/>
    <n v="0"/>
    <n v="0"/>
    <x v="46"/>
  </r>
  <r>
    <n v="156"/>
    <n v="156"/>
    <n v="0"/>
    <n v="0"/>
    <n v="0"/>
    <n v="0"/>
    <n v="0"/>
    <n v="0"/>
    <n v="156"/>
    <n v="156"/>
    <n v="0"/>
    <n v="0"/>
    <x v="10"/>
  </r>
  <r>
    <n v="343"/>
    <n v="343"/>
    <n v="0"/>
    <n v="0"/>
    <n v="0"/>
    <n v="0"/>
    <n v="0"/>
    <n v="0"/>
    <n v="0"/>
    <n v="0"/>
    <n v="0"/>
    <n v="0"/>
    <x v="27"/>
  </r>
  <r>
    <n v="717"/>
    <n v="717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68"/>
  </r>
  <r>
    <n v="3402"/>
    <n v="3402"/>
    <n v="0"/>
    <n v="0"/>
    <n v="0"/>
    <n v="0"/>
    <n v="0"/>
    <n v="0"/>
    <n v="3402"/>
    <n v="3402"/>
    <n v="0"/>
    <n v="0"/>
    <x v="7"/>
  </r>
  <r>
    <n v="1232"/>
    <n v="0"/>
    <n v="1232"/>
    <n v="0"/>
    <n v="0"/>
    <n v="0"/>
    <n v="0"/>
    <n v="0"/>
    <n v="0"/>
    <n v="0"/>
    <n v="0"/>
    <n v="0"/>
    <x v="58"/>
  </r>
  <r>
    <n v="78"/>
    <n v="78"/>
    <n v="0"/>
    <n v="0"/>
    <n v="0"/>
    <n v="0"/>
    <n v="0"/>
    <n v="0"/>
    <n v="78"/>
    <n v="78"/>
    <n v="0"/>
    <n v="0"/>
    <x v="4"/>
  </r>
  <r>
    <n v="50"/>
    <n v="50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25"/>
  </r>
  <r>
    <n v="438"/>
    <n v="438"/>
    <n v="0"/>
    <n v="0"/>
    <n v="0"/>
    <n v="0"/>
    <n v="0"/>
    <n v="0"/>
    <n v="0"/>
    <n v="0"/>
    <n v="0"/>
    <n v="0"/>
    <x v="45"/>
  </r>
  <r>
    <n v="175"/>
    <n v="175"/>
    <n v="0"/>
    <n v="0"/>
    <n v="0"/>
    <n v="0"/>
    <n v="0"/>
    <n v="0"/>
    <n v="0"/>
    <n v="0"/>
    <n v="0"/>
    <n v="0"/>
    <x v="11"/>
  </r>
  <r>
    <n v="6"/>
    <n v="6"/>
    <n v="0"/>
    <n v="0"/>
    <n v="0"/>
    <n v="0"/>
    <n v="0"/>
    <n v="0"/>
    <n v="0"/>
    <n v="0"/>
    <n v="0"/>
    <n v="0"/>
    <x v="20"/>
  </r>
  <r>
    <n v="1118"/>
    <n v="1118"/>
    <n v="0"/>
    <n v="0"/>
    <n v="1118"/>
    <n v="1118"/>
    <n v="0"/>
    <n v="0"/>
    <n v="0"/>
    <n v="0"/>
    <n v="0"/>
    <n v="0"/>
    <x v="51"/>
  </r>
  <r>
    <n v="1832"/>
    <n v="0"/>
    <n v="1832"/>
    <n v="0"/>
    <n v="0"/>
    <n v="0"/>
    <n v="0"/>
    <n v="0"/>
    <n v="0"/>
    <n v="0"/>
    <n v="0"/>
    <n v="0"/>
    <x v="39"/>
  </r>
  <r>
    <n v="32"/>
    <n v="32"/>
    <n v="0"/>
    <n v="0"/>
    <n v="0"/>
    <n v="0"/>
    <n v="0"/>
    <n v="0"/>
    <n v="0"/>
    <n v="0"/>
    <n v="0"/>
    <n v="0"/>
    <x v="20"/>
  </r>
  <r>
    <n v="308"/>
    <n v="308"/>
    <n v="0"/>
    <n v="0"/>
    <n v="0"/>
    <n v="0"/>
    <n v="0"/>
    <n v="0"/>
    <n v="0"/>
    <n v="0"/>
    <n v="0"/>
    <n v="0"/>
    <x v="49"/>
  </r>
  <r>
    <n v="6"/>
    <n v="6"/>
    <n v="0"/>
    <n v="0"/>
    <n v="0"/>
    <n v="0"/>
    <n v="0"/>
    <n v="0"/>
    <n v="0"/>
    <n v="0"/>
    <n v="0"/>
    <n v="0"/>
    <x v="65"/>
  </r>
  <r>
    <n v="165"/>
    <n v="165"/>
    <n v="0"/>
    <n v="0"/>
    <n v="0"/>
    <n v="0"/>
    <n v="0"/>
    <n v="0"/>
    <n v="0"/>
    <n v="0"/>
    <n v="0"/>
    <n v="0"/>
    <x v="34"/>
  </r>
  <r>
    <n v="38"/>
    <n v="38"/>
    <n v="0"/>
    <n v="0"/>
    <n v="0"/>
    <n v="0"/>
    <n v="0"/>
    <n v="0"/>
    <n v="0"/>
    <n v="0"/>
    <n v="0"/>
    <n v="0"/>
    <x v="37"/>
  </r>
  <r>
    <n v="572"/>
    <n v="572"/>
    <n v="0"/>
    <n v="0"/>
    <n v="0"/>
    <n v="0"/>
    <n v="0"/>
    <n v="0"/>
    <n v="572"/>
    <n v="572"/>
    <n v="0"/>
    <n v="0"/>
    <x v="21"/>
  </r>
  <r>
    <n v="124"/>
    <n v="124"/>
    <n v="0"/>
    <n v="0"/>
    <n v="0"/>
    <n v="0"/>
    <n v="0"/>
    <n v="0"/>
    <n v="0"/>
    <n v="0"/>
    <n v="0"/>
    <n v="0"/>
    <x v="32"/>
  </r>
  <r>
    <n v="112"/>
    <n v="0"/>
    <n v="112"/>
    <n v="0"/>
    <n v="0"/>
    <n v="0"/>
    <n v="0"/>
    <n v="0"/>
    <n v="0"/>
    <n v="0"/>
    <n v="0"/>
    <n v="0"/>
    <x v="20"/>
  </r>
  <r>
    <n v="271"/>
    <n v="271"/>
    <n v="0"/>
    <n v="0"/>
    <n v="0"/>
    <n v="0"/>
    <n v="0"/>
    <n v="0"/>
    <n v="0"/>
    <n v="0"/>
    <n v="0"/>
    <n v="0"/>
    <x v="32"/>
  </r>
  <r>
    <n v="561"/>
    <n v="56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3"/>
  </r>
  <r>
    <n v="16921"/>
    <n v="0"/>
    <n v="16921"/>
    <n v="0"/>
    <n v="0"/>
    <n v="0"/>
    <n v="0"/>
    <n v="0"/>
    <n v="0"/>
    <n v="0"/>
    <n v="0"/>
    <n v="0"/>
    <x v="23"/>
  </r>
  <r>
    <n v="240"/>
    <n v="240"/>
    <n v="0"/>
    <n v="0"/>
    <n v="0"/>
    <n v="0"/>
    <n v="0"/>
    <n v="0"/>
    <n v="0"/>
    <n v="0"/>
    <n v="0"/>
    <n v="0"/>
    <x v="11"/>
  </r>
  <r>
    <n v="71"/>
    <n v="71"/>
    <n v="0"/>
    <n v="0"/>
    <n v="0"/>
    <n v="0"/>
    <n v="0"/>
    <n v="0"/>
    <n v="0"/>
    <n v="0"/>
    <n v="0"/>
    <n v="0"/>
    <x v="55"/>
  </r>
  <r>
    <n v="6374"/>
    <n v="6374"/>
    <n v="0"/>
    <n v="0"/>
    <n v="0"/>
    <n v="0"/>
    <n v="0"/>
    <n v="0"/>
    <n v="0"/>
    <n v="0"/>
    <n v="0"/>
    <n v="0"/>
    <x v="54"/>
  </r>
  <r>
    <n v="6082"/>
    <n v="6082"/>
    <n v="0"/>
    <n v="0"/>
    <n v="0"/>
    <n v="0"/>
    <n v="0"/>
    <n v="0"/>
    <n v="0"/>
    <n v="0"/>
    <n v="0"/>
    <n v="0"/>
    <x v="23"/>
  </r>
  <r>
    <n v="89"/>
    <n v="89"/>
    <n v="0"/>
    <n v="0"/>
    <n v="0"/>
    <n v="0"/>
    <n v="0"/>
    <n v="0"/>
    <n v="0"/>
    <n v="0"/>
    <n v="0"/>
    <n v="0"/>
    <x v="28"/>
  </r>
  <r>
    <n v="134"/>
    <n v="134"/>
    <n v="0"/>
    <n v="0"/>
    <n v="0"/>
    <n v="0"/>
    <n v="0"/>
    <n v="0"/>
    <n v="0"/>
    <n v="0"/>
    <n v="0"/>
    <n v="0"/>
    <x v="29"/>
  </r>
  <r>
    <n v="2489"/>
    <n v="2489"/>
    <n v="0"/>
    <n v="0"/>
    <n v="2489"/>
    <n v="2489"/>
    <n v="0"/>
    <n v="0"/>
    <n v="0"/>
    <n v="0"/>
    <n v="0"/>
    <n v="0"/>
    <x v="10"/>
  </r>
  <r>
    <n v="76"/>
    <n v="76"/>
    <n v="0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28"/>
    <n v="28"/>
    <n v="0"/>
    <n v="0"/>
    <x v="56"/>
  </r>
  <r>
    <n v="616"/>
    <n v="616"/>
    <n v="0"/>
    <n v="0"/>
    <n v="0"/>
    <n v="0"/>
    <n v="0"/>
    <n v="0"/>
    <n v="0"/>
    <n v="0"/>
    <n v="0"/>
    <n v="0"/>
    <x v="38"/>
  </r>
  <r>
    <n v="349"/>
    <n v="349"/>
    <n v="0"/>
    <n v="0"/>
    <n v="0"/>
    <n v="0"/>
    <n v="0"/>
    <n v="0"/>
    <n v="349"/>
    <n v="349"/>
    <n v="0"/>
    <n v="0"/>
    <x v="4"/>
  </r>
  <r>
    <n v="102"/>
    <n v="0"/>
    <n v="102"/>
    <n v="0"/>
    <n v="0"/>
    <n v="0"/>
    <n v="0"/>
    <n v="0"/>
    <n v="0"/>
    <n v="0"/>
    <n v="0"/>
    <n v="0"/>
    <x v="57"/>
  </r>
  <r>
    <n v="3"/>
    <n v="3"/>
    <n v="0"/>
    <n v="0"/>
    <n v="0"/>
    <n v="0"/>
    <n v="0"/>
    <n v="0"/>
    <n v="3"/>
    <n v="3"/>
    <n v="0"/>
    <n v="0"/>
    <x v="22"/>
  </r>
  <r>
    <n v="23880"/>
    <n v="23880"/>
    <n v="0"/>
    <n v="0"/>
    <n v="0"/>
    <n v="0"/>
    <n v="0"/>
    <n v="0"/>
    <n v="0"/>
    <n v="0"/>
    <n v="0"/>
    <n v="0"/>
    <x v="32"/>
  </r>
  <r>
    <n v="7"/>
    <n v="7"/>
    <n v="0"/>
    <n v="0"/>
    <n v="0"/>
    <n v="0"/>
    <n v="0"/>
    <n v="0"/>
    <n v="0"/>
    <n v="0"/>
    <n v="0"/>
    <n v="0"/>
    <x v="55"/>
  </r>
  <r>
    <n v="43"/>
    <n v="0"/>
    <n v="43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48"/>
  </r>
  <r>
    <n v="677"/>
    <n v="677"/>
    <n v="0"/>
    <n v="0"/>
    <n v="0"/>
    <n v="0"/>
    <n v="0"/>
    <n v="0"/>
    <n v="0"/>
    <n v="0"/>
    <n v="0"/>
    <n v="0"/>
    <x v="16"/>
  </r>
  <r>
    <n v="1201"/>
    <n v="1201"/>
    <n v="0"/>
    <n v="0"/>
    <n v="0"/>
    <n v="0"/>
    <n v="0"/>
    <n v="0"/>
    <n v="0"/>
    <n v="0"/>
    <n v="0"/>
    <n v="0"/>
    <x v="0"/>
  </r>
  <r>
    <n v="194"/>
    <n v="0"/>
    <n v="194"/>
    <n v="0"/>
    <n v="0"/>
    <n v="0"/>
    <n v="0"/>
    <n v="0"/>
    <n v="0"/>
    <n v="0"/>
    <n v="0"/>
    <n v="0"/>
    <x v="35"/>
  </r>
  <r>
    <n v="309"/>
    <n v="309"/>
    <n v="0"/>
    <n v="0"/>
    <n v="309"/>
    <n v="309"/>
    <n v="0"/>
    <n v="0"/>
    <n v="0"/>
    <n v="0"/>
    <n v="0"/>
    <n v="0"/>
    <x v="11"/>
  </r>
  <r>
    <n v="272"/>
    <n v="0"/>
    <n v="272"/>
    <n v="0"/>
    <n v="272"/>
    <n v="0"/>
    <n v="272"/>
    <n v="0"/>
    <n v="0"/>
    <n v="0"/>
    <n v="0"/>
    <n v="0"/>
    <x v="50"/>
  </r>
  <r>
    <n v="1284"/>
    <n v="0"/>
    <n v="1284"/>
    <n v="0"/>
    <n v="0"/>
    <n v="0"/>
    <n v="0"/>
    <n v="0"/>
    <n v="0"/>
    <n v="0"/>
    <n v="0"/>
    <n v="0"/>
    <x v="67"/>
  </r>
  <r>
    <n v="165"/>
    <n v="165"/>
    <n v="0"/>
    <n v="0"/>
    <n v="0"/>
    <n v="0"/>
    <n v="0"/>
    <n v="0"/>
    <n v="165"/>
    <n v="165"/>
    <n v="0"/>
    <n v="0"/>
    <x v="33"/>
  </r>
  <r>
    <n v="1452"/>
    <n v="0"/>
    <n v="1452"/>
    <n v="0"/>
    <n v="0"/>
    <n v="0"/>
    <n v="0"/>
    <n v="0"/>
    <n v="0"/>
    <n v="0"/>
    <n v="0"/>
    <n v="0"/>
    <x v="49"/>
  </r>
  <r>
    <n v="498"/>
    <n v="498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30"/>
  </r>
  <r>
    <n v="7336"/>
    <n v="7336"/>
    <n v="0"/>
    <n v="0"/>
    <n v="0"/>
    <n v="0"/>
    <n v="0"/>
    <n v="0"/>
    <n v="0"/>
    <n v="0"/>
    <n v="0"/>
    <n v="0"/>
    <x v="54"/>
  </r>
  <r>
    <n v="799"/>
    <n v="799"/>
    <n v="0"/>
    <n v="0"/>
    <n v="0"/>
    <n v="0"/>
    <n v="0"/>
    <n v="0"/>
    <n v="0"/>
    <n v="0"/>
    <n v="0"/>
    <n v="0"/>
    <x v="53"/>
  </r>
  <r>
    <n v="187"/>
    <n v="187"/>
    <n v="0"/>
    <n v="0"/>
    <n v="0"/>
    <n v="0"/>
    <n v="0"/>
    <n v="0"/>
    <n v="0"/>
    <n v="0"/>
    <n v="0"/>
    <n v="0"/>
    <x v="18"/>
  </r>
  <r>
    <n v="631"/>
    <n v="631"/>
    <n v="0"/>
    <n v="0"/>
    <n v="0"/>
    <n v="0"/>
    <n v="0"/>
    <n v="0"/>
    <n v="0"/>
    <n v="0"/>
    <n v="0"/>
    <n v="0"/>
    <x v="52"/>
  </r>
  <r>
    <n v="1305"/>
    <n v="1305"/>
    <n v="0"/>
    <n v="0"/>
    <n v="0"/>
    <n v="0"/>
    <n v="0"/>
    <n v="0"/>
    <n v="0"/>
    <n v="0"/>
    <n v="0"/>
    <n v="0"/>
    <x v="13"/>
  </r>
  <r>
    <n v="6768"/>
    <n v="6768"/>
    <n v="0"/>
    <n v="0"/>
    <n v="0"/>
    <n v="0"/>
    <n v="0"/>
    <n v="0"/>
    <n v="0"/>
    <n v="0"/>
    <n v="0"/>
    <n v="0"/>
    <x v="62"/>
  </r>
  <r>
    <n v="1995"/>
    <n v="1995"/>
    <n v="0"/>
    <n v="0"/>
    <n v="0"/>
    <n v="0"/>
    <n v="0"/>
    <n v="0"/>
    <n v="0"/>
    <n v="0"/>
    <n v="0"/>
    <n v="0"/>
    <x v="14"/>
  </r>
  <r>
    <n v="46"/>
    <n v="46"/>
    <n v="0"/>
    <n v="0"/>
    <n v="0"/>
    <n v="0"/>
    <n v="0"/>
    <n v="0"/>
    <n v="46"/>
    <n v="46"/>
    <n v="0"/>
    <n v="0"/>
    <x v="30"/>
  </r>
  <r>
    <n v="47"/>
    <n v="47"/>
    <n v="0"/>
    <n v="0"/>
    <n v="0"/>
    <n v="0"/>
    <n v="0"/>
    <n v="0"/>
    <n v="47"/>
    <n v="47"/>
    <n v="0"/>
    <n v="0"/>
    <x v="26"/>
  </r>
  <r>
    <n v="641"/>
    <n v="641"/>
    <n v="0"/>
    <n v="0"/>
    <n v="0"/>
    <n v="0"/>
    <n v="0"/>
    <n v="0"/>
    <n v="0"/>
    <n v="0"/>
    <n v="0"/>
    <n v="0"/>
    <x v="9"/>
  </r>
  <r>
    <n v="6020"/>
    <n v="6020"/>
    <n v="0"/>
    <n v="0"/>
    <n v="0"/>
    <n v="0"/>
    <n v="0"/>
    <n v="0"/>
    <n v="0"/>
    <n v="0"/>
    <n v="0"/>
    <n v="0"/>
    <x v="0"/>
  </r>
  <r>
    <n v="1908"/>
    <n v="0"/>
    <n v="1908"/>
    <n v="0"/>
    <n v="0"/>
    <n v="0"/>
    <n v="0"/>
    <n v="0"/>
    <n v="1908"/>
    <n v="0"/>
    <n v="1908"/>
    <n v="0"/>
    <x v="28"/>
  </r>
  <r>
    <n v="16"/>
    <n v="16"/>
    <n v="0"/>
    <n v="0"/>
    <n v="0"/>
    <n v="0"/>
    <n v="0"/>
    <n v="0"/>
    <n v="0"/>
    <n v="0"/>
    <n v="0"/>
    <n v="0"/>
    <x v="60"/>
  </r>
  <r>
    <n v="317"/>
    <n v="317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8"/>
    <n v="8"/>
    <n v="0"/>
    <n v="0"/>
    <x v="56"/>
  </r>
  <r>
    <n v="355"/>
    <n v="355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2"/>
  </r>
  <r>
    <n v="52"/>
    <n v="0"/>
    <n v="52"/>
    <n v="0"/>
    <n v="52"/>
    <n v="0"/>
    <n v="52"/>
    <n v="0"/>
    <n v="0"/>
    <n v="0"/>
    <n v="0"/>
    <n v="0"/>
    <x v="24"/>
  </r>
  <r>
    <n v="621"/>
    <n v="621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37"/>
  </r>
  <r>
    <n v="3339"/>
    <n v="3339"/>
    <n v="0"/>
    <n v="0"/>
    <n v="0"/>
    <n v="0"/>
    <n v="0"/>
    <n v="0"/>
    <n v="0"/>
    <n v="0"/>
    <n v="0"/>
    <n v="0"/>
    <x v="60"/>
  </r>
  <r>
    <n v="3079"/>
    <n v="3079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7"/>
  </r>
  <r>
    <n v="16375"/>
    <n v="16375"/>
    <n v="0"/>
    <n v="0"/>
    <n v="0"/>
    <n v="0"/>
    <n v="0"/>
    <n v="0"/>
    <n v="16375"/>
    <n v="16375"/>
    <n v="0"/>
    <n v="0"/>
    <x v="13"/>
  </r>
  <r>
    <n v="11"/>
    <n v="11"/>
    <n v="0"/>
    <n v="0"/>
    <n v="0"/>
    <n v="0"/>
    <n v="0"/>
    <n v="0"/>
    <n v="11"/>
    <n v="11"/>
    <n v="0"/>
    <n v="0"/>
    <x v="31"/>
  </r>
  <r>
    <n v="100"/>
    <n v="100"/>
    <n v="0"/>
    <n v="0"/>
    <n v="0"/>
    <n v="0"/>
    <n v="0"/>
    <n v="0"/>
    <n v="0"/>
    <n v="0"/>
    <n v="0"/>
    <n v="0"/>
    <x v="48"/>
  </r>
  <r>
    <n v="15397"/>
    <n v="0"/>
    <n v="0"/>
    <n v="15397"/>
    <n v="0"/>
    <n v="0"/>
    <n v="0"/>
    <n v="0"/>
    <n v="15397"/>
    <n v="0"/>
    <n v="0"/>
    <n v="15397"/>
    <x v="74"/>
  </r>
  <r>
    <n v="2"/>
    <n v="2"/>
    <n v="0"/>
    <n v="0"/>
    <n v="0"/>
    <n v="0"/>
    <n v="0"/>
    <n v="0"/>
    <n v="2"/>
    <n v="2"/>
    <n v="0"/>
    <n v="0"/>
    <x v="64"/>
  </r>
  <r>
    <n v="141"/>
    <n v="141"/>
    <n v="0"/>
    <n v="0"/>
    <n v="0"/>
    <n v="0"/>
    <n v="0"/>
    <n v="0"/>
    <n v="0"/>
    <n v="0"/>
    <n v="0"/>
    <n v="0"/>
    <x v="27"/>
  </r>
  <r>
    <n v="334"/>
    <n v="334"/>
    <n v="0"/>
    <n v="0"/>
    <n v="0"/>
    <n v="0"/>
    <n v="0"/>
    <n v="0"/>
    <n v="334"/>
    <n v="334"/>
    <n v="0"/>
    <n v="0"/>
    <x v="5"/>
  </r>
  <r>
    <n v="3600"/>
    <n v="0"/>
    <n v="0"/>
    <n v="360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67"/>
  </r>
  <r>
    <n v="20"/>
    <n v="20"/>
    <n v="0"/>
    <n v="0"/>
    <n v="0"/>
    <n v="0"/>
    <n v="0"/>
    <n v="0"/>
    <n v="0"/>
    <n v="0"/>
    <n v="0"/>
    <n v="0"/>
    <x v="26"/>
  </r>
  <r>
    <n v="185"/>
    <n v="18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"/>
  </r>
  <r>
    <n v="11"/>
    <n v="11"/>
    <n v="0"/>
    <n v="0"/>
    <n v="0"/>
    <n v="0"/>
    <n v="0"/>
    <n v="0"/>
    <n v="0"/>
    <n v="0"/>
    <n v="0"/>
    <n v="0"/>
    <x v="7"/>
  </r>
  <r>
    <n v="35"/>
    <n v="35"/>
    <n v="0"/>
    <n v="0"/>
    <n v="0"/>
    <n v="0"/>
    <n v="0"/>
    <n v="0"/>
    <n v="0"/>
    <n v="0"/>
    <n v="0"/>
    <n v="0"/>
    <x v="27"/>
  </r>
  <r>
    <n v="230"/>
    <n v="230"/>
    <n v="0"/>
    <n v="0"/>
    <n v="0"/>
    <n v="0"/>
    <n v="0"/>
    <n v="0"/>
    <n v="0"/>
    <n v="0"/>
    <n v="0"/>
    <n v="0"/>
    <x v="34"/>
  </r>
  <r>
    <n v="494"/>
    <n v="494"/>
    <n v="0"/>
    <n v="0"/>
    <n v="0"/>
    <n v="0"/>
    <n v="0"/>
    <n v="0"/>
    <n v="494"/>
    <n v="494"/>
    <n v="0"/>
    <n v="0"/>
    <x v="62"/>
  </r>
  <r>
    <n v="8"/>
    <n v="8"/>
    <n v="0"/>
    <n v="0"/>
    <n v="0"/>
    <n v="0"/>
    <n v="0"/>
    <n v="0"/>
    <n v="0"/>
    <n v="0"/>
    <n v="0"/>
    <n v="0"/>
    <x v="43"/>
  </r>
  <r>
    <n v="2625"/>
    <n v="0"/>
    <n v="2625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0"/>
    <n v="0"/>
    <n v="0"/>
    <n v="0"/>
    <x v="52"/>
  </r>
  <r>
    <n v="2074"/>
    <n v="2074"/>
    <n v="0"/>
    <n v="0"/>
    <n v="0"/>
    <n v="0"/>
    <n v="0"/>
    <n v="0"/>
    <n v="0"/>
    <n v="0"/>
    <n v="0"/>
    <n v="0"/>
    <x v="46"/>
  </r>
  <r>
    <n v="34"/>
    <n v="34"/>
    <n v="0"/>
    <n v="0"/>
    <n v="0"/>
    <n v="0"/>
    <n v="0"/>
    <n v="0"/>
    <n v="34"/>
    <n v="34"/>
    <n v="0"/>
    <n v="0"/>
    <x v="52"/>
  </r>
  <r>
    <n v="1636"/>
    <n v="1636"/>
    <n v="0"/>
    <n v="0"/>
    <n v="0"/>
    <n v="0"/>
    <n v="0"/>
    <n v="0"/>
    <n v="1636"/>
    <n v="1636"/>
    <n v="0"/>
    <n v="0"/>
    <x v="14"/>
  </r>
  <r>
    <n v="47"/>
    <n v="47"/>
    <n v="0"/>
    <n v="0"/>
    <n v="0"/>
    <n v="0"/>
    <n v="0"/>
    <n v="0"/>
    <n v="0"/>
    <n v="0"/>
    <n v="0"/>
    <n v="0"/>
    <x v="64"/>
  </r>
  <r>
    <n v="833"/>
    <n v="833"/>
    <n v="0"/>
    <n v="0"/>
    <n v="0"/>
    <n v="0"/>
    <n v="0"/>
    <n v="0"/>
    <n v="0"/>
    <n v="0"/>
    <n v="0"/>
    <n v="0"/>
    <x v="12"/>
  </r>
  <r>
    <n v="747"/>
    <n v="747"/>
    <n v="0"/>
    <n v="0"/>
    <n v="747"/>
    <n v="747"/>
    <n v="0"/>
    <n v="0"/>
    <n v="0"/>
    <n v="0"/>
    <n v="0"/>
    <n v="0"/>
    <x v="40"/>
  </r>
  <r>
    <n v="36"/>
    <n v="36"/>
    <n v="0"/>
    <n v="0"/>
    <n v="0"/>
    <n v="0"/>
    <n v="0"/>
    <n v="0"/>
    <n v="36"/>
    <n v="36"/>
    <n v="0"/>
    <n v="0"/>
    <x v="5"/>
  </r>
  <r>
    <n v="6996"/>
    <n v="6996"/>
    <n v="0"/>
    <n v="0"/>
    <n v="0"/>
    <n v="0"/>
    <n v="0"/>
    <n v="0"/>
    <n v="0"/>
    <n v="0"/>
    <n v="0"/>
    <n v="0"/>
    <x v="3"/>
  </r>
  <r>
    <n v="4"/>
    <n v="4"/>
    <n v="0"/>
    <n v="0"/>
    <n v="0"/>
    <n v="0"/>
    <n v="0"/>
    <n v="0"/>
    <n v="0"/>
    <n v="0"/>
    <n v="0"/>
    <n v="0"/>
    <x v="68"/>
  </r>
  <r>
    <n v="1497"/>
    <n v="0"/>
    <n v="1497"/>
    <n v="0"/>
    <n v="0"/>
    <n v="0"/>
    <n v="0"/>
    <n v="0"/>
    <n v="0"/>
    <n v="0"/>
    <n v="0"/>
    <n v="0"/>
    <x v="47"/>
  </r>
  <r>
    <n v="86"/>
    <n v="86"/>
    <n v="0"/>
    <n v="0"/>
    <n v="86"/>
    <n v="86"/>
    <n v="0"/>
    <n v="0"/>
    <n v="0"/>
    <n v="0"/>
    <n v="0"/>
    <n v="0"/>
    <x v="50"/>
  </r>
  <r>
    <n v="1120"/>
    <n v="0"/>
    <n v="112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63"/>
  </r>
  <r>
    <n v="636"/>
    <n v="636"/>
    <n v="0"/>
    <n v="0"/>
    <n v="0"/>
    <n v="0"/>
    <n v="0"/>
    <n v="0"/>
    <n v="0"/>
    <n v="0"/>
    <n v="0"/>
    <n v="0"/>
    <x v="47"/>
  </r>
  <r>
    <n v="167"/>
    <n v="167"/>
    <n v="0"/>
    <n v="0"/>
    <n v="0"/>
    <n v="0"/>
    <n v="0"/>
    <n v="0"/>
    <n v="0"/>
    <n v="0"/>
    <n v="0"/>
    <n v="0"/>
    <x v="2"/>
  </r>
  <r>
    <n v="2381"/>
    <n v="2381"/>
    <n v="0"/>
    <n v="0"/>
    <n v="0"/>
    <n v="0"/>
    <n v="0"/>
    <n v="0"/>
    <n v="0"/>
    <n v="0"/>
    <n v="0"/>
    <n v="0"/>
    <x v="54"/>
  </r>
  <r>
    <n v="57"/>
    <n v="57"/>
    <n v="0"/>
    <n v="0"/>
    <n v="0"/>
    <n v="0"/>
    <n v="0"/>
    <n v="0"/>
    <n v="57"/>
    <n v="57"/>
    <n v="0"/>
    <n v="0"/>
    <x v="31"/>
  </r>
  <r>
    <n v="4"/>
    <n v="4"/>
    <n v="0"/>
    <n v="0"/>
    <n v="0"/>
    <n v="0"/>
    <n v="0"/>
    <n v="0"/>
    <n v="0"/>
    <n v="0"/>
    <n v="0"/>
    <n v="0"/>
    <x v="20"/>
  </r>
  <r>
    <n v="19724"/>
    <n v="19724"/>
    <n v="0"/>
    <n v="0"/>
    <n v="0"/>
    <n v="0"/>
    <n v="0"/>
    <n v="0"/>
    <n v="0"/>
    <n v="0"/>
    <n v="0"/>
    <n v="0"/>
    <x v="42"/>
  </r>
  <r>
    <n v="431"/>
    <n v="431"/>
    <n v="0"/>
    <n v="0"/>
    <n v="0"/>
    <n v="0"/>
    <n v="0"/>
    <n v="0"/>
    <n v="0"/>
    <n v="0"/>
    <n v="0"/>
    <n v="0"/>
    <x v="11"/>
  </r>
  <r>
    <n v="53"/>
    <n v="53"/>
    <n v="0"/>
    <n v="0"/>
    <n v="53"/>
    <n v="53"/>
    <n v="0"/>
    <n v="0"/>
    <n v="0"/>
    <n v="0"/>
    <n v="0"/>
    <n v="0"/>
    <x v="60"/>
  </r>
  <r>
    <n v="44"/>
    <n v="0"/>
    <n v="44"/>
    <n v="0"/>
    <n v="0"/>
    <n v="0"/>
    <n v="0"/>
    <n v="0"/>
    <n v="0"/>
    <n v="0"/>
    <n v="0"/>
    <n v="0"/>
    <x v="24"/>
  </r>
  <r>
    <n v="1671"/>
    <n v="0"/>
    <n v="1671"/>
    <n v="0"/>
    <n v="0"/>
    <n v="0"/>
    <n v="0"/>
    <n v="0"/>
    <n v="0"/>
    <n v="0"/>
    <n v="0"/>
    <n v="0"/>
    <x v="61"/>
  </r>
  <r>
    <n v="113"/>
    <n v="113"/>
    <n v="0"/>
    <n v="0"/>
    <n v="0"/>
    <n v="0"/>
    <n v="0"/>
    <n v="0"/>
    <n v="0"/>
    <n v="0"/>
    <n v="0"/>
    <n v="0"/>
    <x v="60"/>
  </r>
  <r>
    <n v="34"/>
    <n v="34"/>
    <n v="0"/>
    <n v="0"/>
    <n v="0"/>
    <n v="0"/>
    <n v="0"/>
    <n v="0"/>
    <n v="0"/>
    <n v="0"/>
    <n v="0"/>
    <n v="0"/>
    <x v="46"/>
  </r>
  <r>
    <n v="33072"/>
    <n v="0"/>
    <n v="33072"/>
    <n v="0"/>
    <n v="0"/>
    <n v="0"/>
    <n v="0"/>
    <n v="0"/>
    <n v="0"/>
    <n v="0"/>
    <n v="0"/>
    <n v="0"/>
    <x v="0"/>
  </r>
  <r>
    <n v="384"/>
    <n v="384"/>
    <n v="0"/>
    <n v="0"/>
    <n v="0"/>
    <n v="0"/>
    <n v="0"/>
    <n v="0"/>
    <n v="384"/>
    <n v="384"/>
    <n v="0"/>
    <n v="0"/>
    <x v="49"/>
  </r>
  <r>
    <n v="1632"/>
    <n v="1632"/>
    <n v="0"/>
    <n v="0"/>
    <n v="0"/>
    <n v="0"/>
    <n v="0"/>
    <n v="0"/>
    <n v="1632"/>
    <n v="1632"/>
    <n v="0"/>
    <n v="0"/>
    <x v="50"/>
  </r>
  <r>
    <n v="175"/>
    <n v="175"/>
    <n v="0"/>
    <n v="0"/>
    <n v="0"/>
    <n v="0"/>
    <n v="0"/>
    <n v="0"/>
    <n v="0"/>
    <n v="0"/>
    <n v="0"/>
    <n v="0"/>
    <x v="42"/>
  </r>
  <r>
    <n v="1831"/>
    <n v="1831"/>
    <n v="0"/>
    <n v="0"/>
    <n v="0"/>
    <n v="0"/>
    <n v="0"/>
    <n v="0"/>
    <n v="0"/>
    <n v="0"/>
    <n v="0"/>
    <n v="0"/>
    <x v="32"/>
  </r>
  <r>
    <n v="17"/>
    <n v="17"/>
    <n v="0"/>
    <n v="0"/>
    <n v="0"/>
    <n v="0"/>
    <n v="0"/>
    <n v="0"/>
    <n v="0"/>
    <n v="0"/>
    <n v="0"/>
    <n v="0"/>
    <x v="61"/>
  </r>
  <r>
    <n v="167"/>
    <n v="167"/>
    <n v="0"/>
    <n v="0"/>
    <n v="0"/>
    <n v="0"/>
    <n v="0"/>
    <n v="0"/>
    <n v="0"/>
    <n v="0"/>
    <n v="0"/>
    <n v="0"/>
    <x v="19"/>
  </r>
  <r>
    <n v="739"/>
    <n v="739"/>
    <n v="0"/>
    <n v="0"/>
    <n v="0"/>
    <n v="0"/>
    <n v="0"/>
    <n v="0"/>
    <n v="0"/>
    <n v="0"/>
    <n v="0"/>
    <n v="0"/>
    <x v="12"/>
  </r>
  <r>
    <n v="7708"/>
    <n v="0"/>
    <n v="7708"/>
    <n v="0"/>
    <n v="0"/>
    <n v="0"/>
    <n v="0"/>
    <n v="0"/>
    <n v="0"/>
    <n v="0"/>
    <n v="0"/>
    <n v="0"/>
    <x v="18"/>
  </r>
  <r>
    <n v="5361"/>
    <n v="5361"/>
    <n v="0"/>
    <n v="0"/>
    <n v="0"/>
    <n v="0"/>
    <n v="0"/>
    <n v="0"/>
    <n v="0"/>
    <n v="0"/>
    <n v="0"/>
    <n v="0"/>
    <x v="6"/>
  </r>
  <r>
    <n v="673"/>
    <n v="673"/>
    <n v="0"/>
    <n v="0"/>
    <n v="0"/>
    <n v="0"/>
    <n v="0"/>
    <n v="0"/>
    <n v="673"/>
    <n v="673"/>
    <n v="0"/>
    <n v="0"/>
    <x v="52"/>
  </r>
  <r>
    <n v="4"/>
    <n v="4"/>
    <n v="0"/>
    <n v="0"/>
    <n v="0"/>
    <n v="0"/>
    <n v="0"/>
    <n v="0"/>
    <n v="0"/>
    <n v="0"/>
    <n v="0"/>
    <n v="0"/>
    <x v="27"/>
  </r>
  <r>
    <n v="2789"/>
    <n v="0"/>
    <n v="2789"/>
    <n v="0"/>
    <n v="0"/>
    <n v="0"/>
    <n v="0"/>
    <n v="0"/>
    <n v="0"/>
    <n v="0"/>
    <n v="0"/>
    <n v="0"/>
    <x v="21"/>
  </r>
  <r>
    <n v="130"/>
    <n v="130"/>
    <n v="0"/>
    <n v="0"/>
    <n v="0"/>
    <n v="0"/>
    <n v="0"/>
    <n v="0"/>
    <n v="0"/>
    <n v="0"/>
    <n v="0"/>
    <n v="0"/>
    <x v="37"/>
  </r>
  <r>
    <n v="18997"/>
    <n v="18997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8"/>
    <n v="8"/>
    <n v="0"/>
    <n v="0"/>
    <x v="28"/>
  </r>
  <r>
    <n v="324"/>
    <n v="324"/>
    <n v="0"/>
    <n v="0"/>
    <n v="0"/>
    <n v="0"/>
    <n v="0"/>
    <n v="0"/>
    <n v="0"/>
    <n v="0"/>
    <n v="0"/>
    <n v="0"/>
    <x v="46"/>
  </r>
  <r>
    <n v="8029"/>
    <n v="8029"/>
    <n v="0"/>
    <n v="0"/>
    <n v="0"/>
    <n v="0"/>
    <n v="0"/>
    <n v="0"/>
    <n v="8029"/>
    <n v="8029"/>
    <n v="0"/>
    <n v="0"/>
    <x v="54"/>
  </r>
  <r>
    <n v="92"/>
    <n v="92"/>
    <n v="0"/>
    <n v="0"/>
    <n v="0"/>
    <n v="0"/>
    <n v="0"/>
    <n v="0"/>
    <n v="0"/>
    <n v="0"/>
    <n v="0"/>
    <n v="0"/>
    <x v="26"/>
  </r>
  <r>
    <n v="2649"/>
    <n v="2649"/>
    <n v="0"/>
    <n v="0"/>
    <n v="0"/>
    <n v="0"/>
    <n v="0"/>
    <n v="0"/>
    <n v="0"/>
    <n v="0"/>
    <n v="0"/>
    <n v="0"/>
    <x v="33"/>
  </r>
  <r>
    <n v="396"/>
    <n v="396"/>
    <n v="0"/>
    <n v="0"/>
    <n v="0"/>
    <n v="0"/>
    <n v="0"/>
    <n v="0"/>
    <n v="0"/>
    <n v="0"/>
    <n v="0"/>
    <n v="0"/>
    <x v="30"/>
  </r>
  <r>
    <n v="51"/>
    <n v="51"/>
    <n v="0"/>
    <n v="0"/>
    <n v="0"/>
    <n v="0"/>
    <n v="0"/>
    <n v="0"/>
    <n v="0"/>
    <n v="0"/>
    <n v="0"/>
    <n v="0"/>
    <x v="22"/>
  </r>
  <r>
    <n v="54"/>
    <n v="54"/>
    <n v="0"/>
    <n v="0"/>
    <n v="0"/>
    <n v="0"/>
    <n v="0"/>
    <n v="0"/>
    <n v="54"/>
    <n v="54"/>
    <n v="0"/>
    <n v="0"/>
    <x v="19"/>
  </r>
  <r>
    <n v="185"/>
    <n v="185"/>
    <n v="0"/>
    <n v="0"/>
    <n v="0"/>
    <n v="0"/>
    <n v="0"/>
    <n v="0"/>
    <n v="0"/>
    <n v="0"/>
    <n v="0"/>
    <n v="0"/>
    <x v="49"/>
  </r>
  <r>
    <n v="100"/>
    <n v="100"/>
    <n v="0"/>
    <n v="0"/>
    <n v="0"/>
    <n v="0"/>
    <n v="0"/>
    <n v="0"/>
    <n v="0"/>
    <n v="0"/>
    <n v="0"/>
    <n v="0"/>
    <x v="5"/>
  </r>
  <r>
    <n v="255"/>
    <n v="255"/>
    <n v="0"/>
    <n v="0"/>
    <n v="255"/>
    <n v="255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11"/>
  </r>
  <r>
    <n v="160"/>
    <n v="160"/>
    <n v="0"/>
    <n v="0"/>
    <n v="0"/>
    <n v="0"/>
    <n v="0"/>
    <n v="0"/>
    <n v="0"/>
    <n v="0"/>
    <n v="0"/>
    <n v="0"/>
    <x v="53"/>
  </r>
  <r>
    <n v="245"/>
    <n v="245"/>
    <n v="0"/>
    <n v="0"/>
    <n v="245"/>
    <n v="245"/>
    <n v="0"/>
    <n v="0"/>
    <n v="0"/>
    <n v="0"/>
    <n v="0"/>
    <n v="0"/>
    <x v="7"/>
  </r>
  <r>
    <n v="259"/>
    <n v="259"/>
    <n v="0"/>
    <n v="0"/>
    <n v="259"/>
    <n v="259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50"/>
  </r>
  <r>
    <n v="728"/>
    <n v="728"/>
    <n v="0"/>
    <n v="0"/>
    <n v="0"/>
    <n v="0"/>
    <n v="0"/>
    <n v="0"/>
    <n v="728"/>
    <n v="728"/>
    <n v="0"/>
    <n v="0"/>
    <x v="28"/>
  </r>
  <r>
    <n v="1"/>
    <n v="1"/>
    <n v="0"/>
    <n v="0"/>
    <n v="0"/>
    <n v="0"/>
    <n v="0"/>
    <n v="0"/>
    <n v="0"/>
    <n v="0"/>
    <n v="0"/>
    <n v="0"/>
    <x v="68"/>
  </r>
  <r>
    <n v="1056"/>
    <n v="1056"/>
    <n v="0"/>
    <n v="0"/>
    <n v="0"/>
    <n v="0"/>
    <n v="0"/>
    <n v="0"/>
    <n v="0"/>
    <n v="0"/>
    <n v="0"/>
    <n v="0"/>
    <x v="29"/>
  </r>
  <r>
    <n v="289"/>
    <n v="289"/>
    <n v="0"/>
    <n v="0"/>
    <n v="0"/>
    <n v="0"/>
    <n v="0"/>
    <n v="0"/>
    <n v="289"/>
    <n v="289"/>
    <n v="0"/>
    <n v="0"/>
    <x v="20"/>
  </r>
  <r>
    <n v="48"/>
    <n v="0"/>
    <n v="48"/>
    <n v="0"/>
    <n v="0"/>
    <n v="0"/>
    <n v="0"/>
    <n v="0"/>
    <n v="0"/>
    <n v="0"/>
    <n v="0"/>
    <n v="0"/>
    <x v="41"/>
  </r>
  <r>
    <n v="641"/>
    <n v="641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"/>
  </r>
  <r>
    <n v="6"/>
    <n v="0"/>
    <n v="6"/>
    <n v="0"/>
    <n v="0"/>
    <n v="0"/>
    <n v="0"/>
    <n v="0"/>
    <n v="0"/>
    <n v="0"/>
    <n v="0"/>
    <n v="0"/>
    <x v="63"/>
  </r>
  <r>
    <n v="1426"/>
    <n v="1426"/>
    <n v="0"/>
    <n v="0"/>
    <n v="0"/>
    <n v="0"/>
    <n v="0"/>
    <n v="0"/>
    <n v="0"/>
    <n v="0"/>
    <n v="0"/>
    <n v="0"/>
    <x v="54"/>
  </r>
  <r>
    <n v="41"/>
    <n v="41"/>
    <n v="0"/>
    <n v="0"/>
    <n v="0"/>
    <n v="0"/>
    <n v="0"/>
    <n v="0"/>
    <n v="41"/>
    <n v="41"/>
    <n v="0"/>
    <n v="0"/>
    <x v="53"/>
  </r>
  <r>
    <n v="68"/>
    <n v="68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0"/>
  </r>
  <r>
    <n v="88"/>
    <n v="88"/>
    <n v="0"/>
    <n v="0"/>
    <n v="0"/>
    <n v="0"/>
    <n v="0"/>
    <n v="0"/>
    <n v="0"/>
    <n v="0"/>
    <n v="0"/>
    <n v="0"/>
    <x v="12"/>
  </r>
  <r>
    <n v="258"/>
    <n v="258"/>
    <n v="0"/>
    <n v="0"/>
    <n v="0"/>
    <n v="0"/>
    <n v="0"/>
    <n v="0"/>
    <n v="258"/>
    <n v="258"/>
    <n v="0"/>
    <n v="0"/>
    <x v="55"/>
  </r>
  <r>
    <n v="339"/>
    <n v="339"/>
    <n v="0"/>
    <n v="0"/>
    <n v="0"/>
    <n v="0"/>
    <n v="0"/>
    <n v="0"/>
    <n v="339"/>
    <n v="339"/>
    <n v="0"/>
    <n v="0"/>
    <x v="36"/>
  </r>
  <r>
    <n v="523"/>
    <n v="523"/>
    <n v="0"/>
    <n v="0"/>
    <n v="0"/>
    <n v="0"/>
    <n v="0"/>
    <n v="0"/>
    <n v="0"/>
    <n v="0"/>
    <n v="0"/>
    <n v="0"/>
    <x v="13"/>
  </r>
  <r>
    <n v="4528"/>
    <n v="0"/>
    <n v="4528"/>
    <n v="0"/>
    <n v="0"/>
    <n v="0"/>
    <n v="0"/>
    <n v="0"/>
    <n v="0"/>
    <n v="0"/>
    <n v="0"/>
    <n v="0"/>
    <x v="23"/>
  </r>
  <r>
    <n v="11"/>
    <n v="11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1"/>
    <n v="1"/>
    <n v="0"/>
    <n v="0"/>
    <x v="68"/>
  </r>
  <r>
    <n v="2"/>
    <n v="2"/>
    <n v="0"/>
    <n v="0"/>
    <n v="0"/>
    <n v="0"/>
    <n v="0"/>
    <n v="0"/>
    <n v="2"/>
    <n v="2"/>
    <n v="0"/>
    <n v="0"/>
    <x v="25"/>
  </r>
  <r>
    <n v="4"/>
    <n v="4"/>
    <n v="0"/>
    <n v="0"/>
    <n v="0"/>
    <n v="0"/>
    <n v="0"/>
    <n v="0"/>
    <n v="0"/>
    <n v="0"/>
    <n v="0"/>
    <n v="0"/>
    <x v="45"/>
  </r>
  <r>
    <n v="4796"/>
    <n v="0"/>
    <n v="4796"/>
    <n v="0"/>
    <n v="0"/>
    <n v="0"/>
    <n v="0"/>
    <n v="0"/>
    <n v="0"/>
    <n v="0"/>
    <n v="0"/>
    <n v="0"/>
    <x v="33"/>
  </r>
  <r>
    <n v="1427"/>
    <n v="1427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44"/>
  </r>
  <r>
    <n v="857"/>
    <n v="857"/>
    <n v="0"/>
    <n v="0"/>
    <n v="0"/>
    <n v="0"/>
    <n v="0"/>
    <n v="0"/>
    <n v="857"/>
    <n v="857"/>
    <n v="0"/>
    <n v="0"/>
    <x v="62"/>
  </r>
  <r>
    <n v="19"/>
    <n v="19"/>
    <n v="0"/>
    <n v="0"/>
    <n v="0"/>
    <n v="0"/>
    <n v="0"/>
    <n v="0"/>
    <n v="0"/>
    <n v="0"/>
    <n v="0"/>
    <n v="0"/>
    <x v="42"/>
  </r>
  <r>
    <n v="1445"/>
    <n v="1445"/>
    <n v="0"/>
    <n v="0"/>
    <n v="0"/>
    <n v="0"/>
    <n v="0"/>
    <n v="0"/>
    <n v="0"/>
    <n v="0"/>
    <n v="0"/>
    <n v="0"/>
    <x v="28"/>
  </r>
  <r>
    <n v="239"/>
    <n v="239"/>
    <n v="0"/>
    <n v="0"/>
    <n v="0"/>
    <n v="0"/>
    <n v="0"/>
    <n v="0"/>
    <n v="0"/>
    <n v="0"/>
    <n v="0"/>
    <n v="0"/>
    <x v="22"/>
  </r>
  <r>
    <n v="301"/>
    <n v="301"/>
    <n v="0"/>
    <n v="0"/>
    <n v="0"/>
    <n v="0"/>
    <n v="0"/>
    <n v="0"/>
    <n v="301"/>
    <n v="301"/>
    <n v="0"/>
    <n v="0"/>
    <x v="14"/>
  </r>
  <r>
    <n v="507"/>
    <n v="0"/>
    <n v="507"/>
    <n v="0"/>
    <n v="0"/>
    <n v="0"/>
    <n v="0"/>
    <n v="0"/>
    <n v="507"/>
    <n v="0"/>
    <n v="507"/>
    <n v="0"/>
    <x v="63"/>
  </r>
  <r>
    <n v="176"/>
    <n v="176"/>
    <n v="0"/>
    <n v="0"/>
    <n v="0"/>
    <n v="0"/>
    <n v="0"/>
    <n v="0"/>
    <n v="0"/>
    <n v="0"/>
    <n v="0"/>
    <n v="0"/>
    <x v="21"/>
  </r>
  <r>
    <n v="32156"/>
    <n v="0"/>
    <n v="32156"/>
    <n v="0"/>
    <n v="0"/>
    <n v="0"/>
    <n v="0"/>
    <n v="0"/>
    <n v="0"/>
    <n v="0"/>
    <n v="0"/>
    <n v="0"/>
    <x v="13"/>
  </r>
  <r>
    <n v="1384"/>
    <n v="0"/>
    <n v="1384"/>
    <n v="0"/>
    <n v="0"/>
    <n v="0"/>
    <n v="0"/>
    <n v="0"/>
    <n v="0"/>
    <n v="0"/>
    <n v="0"/>
    <n v="0"/>
    <x v="32"/>
  </r>
  <r>
    <n v="63"/>
    <n v="63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7"/>
  </r>
  <r>
    <n v="46"/>
    <n v="46"/>
    <n v="0"/>
    <n v="0"/>
    <n v="0"/>
    <n v="0"/>
    <n v="0"/>
    <n v="0"/>
    <n v="46"/>
    <n v="46"/>
    <n v="0"/>
    <n v="0"/>
    <x v="58"/>
  </r>
  <r>
    <n v="19878"/>
    <n v="19878"/>
    <n v="0"/>
    <n v="0"/>
    <n v="0"/>
    <n v="0"/>
    <n v="0"/>
    <n v="0"/>
    <n v="0"/>
    <n v="0"/>
    <n v="0"/>
    <n v="0"/>
    <x v="16"/>
  </r>
  <r>
    <n v="405"/>
    <n v="405"/>
    <n v="0"/>
    <n v="0"/>
    <n v="0"/>
    <n v="0"/>
    <n v="0"/>
    <n v="0"/>
    <n v="0"/>
    <n v="0"/>
    <n v="0"/>
    <n v="0"/>
    <x v="32"/>
  </r>
  <r>
    <n v="5"/>
    <n v="5"/>
    <n v="0"/>
    <n v="0"/>
    <n v="5"/>
    <n v="5"/>
    <n v="0"/>
    <n v="0"/>
    <n v="0"/>
    <n v="0"/>
    <n v="0"/>
    <n v="0"/>
    <x v="64"/>
  </r>
  <r>
    <n v="391"/>
    <n v="391"/>
    <n v="0"/>
    <n v="0"/>
    <n v="0"/>
    <n v="0"/>
    <n v="0"/>
    <n v="0"/>
    <n v="0"/>
    <n v="0"/>
    <n v="0"/>
    <n v="0"/>
    <x v="2"/>
  </r>
  <r>
    <n v="395"/>
    <n v="395"/>
    <n v="0"/>
    <n v="0"/>
    <n v="0"/>
    <n v="0"/>
    <n v="0"/>
    <n v="0"/>
    <n v="0"/>
    <n v="0"/>
    <n v="0"/>
    <n v="0"/>
    <x v="16"/>
  </r>
  <r>
    <n v="202"/>
    <n v="202"/>
    <n v="0"/>
    <n v="0"/>
    <n v="0"/>
    <n v="0"/>
    <n v="0"/>
    <n v="0"/>
    <n v="0"/>
    <n v="0"/>
    <n v="0"/>
    <n v="0"/>
    <x v="49"/>
  </r>
  <r>
    <n v="2368"/>
    <n v="0"/>
    <n v="2368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21"/>
  </r>
  <r>
    <n v="1357"/>
    <n v="1357"/>
    <n v="0"/>
    <n v="0"/>
    <n v="0"/>
    <n v="0"/>
    <n v="0"/>
    <n v="0"/>
    <n v="1357"/>
    <n v="1357"/>
    <n v="0"/>
    <n v="0"/>
    <x v="30"/>
  </r>
  <r>
    <n v="21"/>
    <n v="21"/>
    <n v="0"/>
    <n v="0"/>
    <n v="0"/>
    <n v="0"/>
    <n v="0"/>
    <n v="0"/>
    <n v="0"/>
    <n v="0"/>
    <n v="0"/>
    <n v="0"/>
    <x v="26"/>
  </r>
  <r>
    <n v="5922"/>
    <n v="0"/>
    <n v="5922"/>
    <n v="0"/>
    <n v="0"/>
    <n v="0"/>
    <n v="0"/>
    <n v="0"/>
    <n v="0"/>
    <n v="0"/>
    <n v="0"/>
    <n v="0"/>
    <x v="43"/>
  </r>
  <r>
    <n v="27"/>
    <n v="27"/>
    <n v="0"/>
    <n v="0"/>
    <n v="0"/>
    <n v="0"/>
    <n v="0"/>
    <n v="0"/>
    <n v="0"/>
    <n v="0"/>
    <n v="0"/>
    <n v="0"/>
    <x v="45"/>
  </r>
  <r>
    <n v="963"/>
    <n v="963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27"/>
  </r>
  <r>
    <n v="1054"/>
    <n v="1054"/>
    <n v="0"/>
    <n v="0"/>
    <n v="0"/>
    <n v="0"/>
    <n v="0"/>
    <n v="0"/>
    <n v="0"/>
    <n v="0"/>
    <n v="0"/>
    <n v="0"/>
    <x v="38"/>
  </r>
  <r>
    <n v="352"/>
    <n v="352"/>
    <n v="0"/>
    <n v="0"/>
    <n v="0"/>
    <n v="0"/>
    <n v="0"/>
    <n v="0"/>
    <n v="0"/>
    <n v="0"/>
    <n v="0"/>
    <n v="0"/>
    <x v="26"/>
  </r>
  <r>
    <n v="414"/>
    <n v="414"/>
    <n v="0"/>
    <n v="0"/>
    <n v="414"/>
    <n v="414"/>
    <n v="0"/>
    <n v="0"/>
    <n v="0"/>
    <n v="0"/>
    <n v="0"/>
    <n v="0"/>
    <x v="29"/>
  </r>
  <r>
    <n v="257"/>
    <n v="257"/>
    <n v="0"/>
    <n v="0"/>
    <n v="0"/>
    <n v="0"/>
    <n v="0"/>
    <n v="0"/>
    <n v="257"/>
    <n v="257"/>
    <n v="0"/>
    <n v="0"/>
    <x v="11"/>
  </r>
  <r>
    <n v="28111"/>
    <n v="28111"/>
    <n v="0"/>
    <n v="0"/>
    <n v="0"/>
    <n v="0"/>
    <n v="0"/>
    <n v="0"/>
    <n v="0"/>
    <n v="0"/>
    <n v="0"/>
    <n v="0"/>
    <x v="16"/>
  </r>
  <r>
    <n v="2582"/>
    <n v="0"/>
    <n v="0"/>
    <n v="2582"/>
    <n v="0"/>
    <n v="0"/>
    <n v="0"/>
    <n v="0"/>
    <n v="0"/>
    <n v="0"/>
    <n v="0"/>
    <n v="0"/>
    <x v="69"/>
  </r>
  <r>
    <n v="246"/>
    <n v="246"/>
    <n v="0"/>
    <n v="0"/>
    <n v="246"/>
    <n v="246"/>
    <n v="0"/>
    <n v="0"/>
    <n v="0"/>
    <n v="0"/>
    <n v="0"/>
    <n v="0"/>
    <x v="36"/>
  </r>
  <r>
    <n v="4"/>
    <n v="4"/>
    <n v="0"/>
    <n v="0"/>
    <n v="0"/>
    <n v="0"/>
    <n v="0"/>
    <n v="0"/>
    <n v="4"/>
    <n v="4"/>
    <n v="0"/>
    <n v="0"/>
    <x v="61"/>
  </r>
  <r>
    <n v="736"/>
    <n v="736"/>
    <n v="0"/>
    <n v="0"/>
    <n v="0"/>
    <n v="0"/>
    <n v="0"/>
    <n v="0"/>
    <n v="0"/>
    <n v="0"/>
    <n v="0"/>
    <n v="0"/>
    <x v="51"/>
  </r>
  <r>
    <n v="26"/>
    <n v="26"/>
    <n v="0"/>
    <n v="0"/>
    <n v="0"/>
    <n v="0"/>
    <n v="0"/>
    <n v="0"/>
    <n v="0"/>
    <n v="0"/>
    <n v="0"/>
    <n v="0"/>
    <x v="16"/>
  </r>
  <r>
    <n v="479"/>
    <n v="479"/>
    <n v="0"/>
    <n v="0"/>
    <n v="0"/>
    <n v="0"/>
    <n v="0"/>
    <n v="0"/>
    <n v="0"/>
    <n v="0"/>
    <n v="0"/>
    <n v="0"/>
    <x v="33"/>
  </r>
  <r>
    <n v="24"/>
    <n v="24"/>
    <n v="0"/>
    <n v="0"/>
    <n v="0"/>
    <n v="0"/>
    <n v="0"/>
    <n v="0"/>
    <n v="0"/>
    <n v="0"/>
    <n v="0"/>
    <n v="0"/>
    <x v="33"/>
  </r>
  <r>
    <n v="6621"/>
    <n v="6621"/>
    <n v="0"/>
    <n v="0"/>
    <n v="0"/>
    <n v="0"/>
    <n v="0"/>
    <n v="0"/>
    <n v="0"/>
    <n v="0"/>
    <n v="0"/>
    <n v="0"/>
    <x v="61"/>
  </r>
  <r>
    <n v="1016"/>
    <n v="1016"/>
    <n v="0"/>
    <n v="0"/>
    <n v="0"/>
    <n v="0"/>
    <n v="0"/>
    <n v="0"/>
    <n v="0"/>
    <n v="0"/>
    <n v="0"/>
    <n v="0"/>
    <x v="40"/>
  </r>
  <r>
    <n v="53"/>
    <n v="53"/>
    <n v="0"/>
    <n v="0"/>
    <n v="0"/>
    <n v="0"/>
    <n v="0"/>
    <n v="0"/>
    <n v="53"/>
    <n v="53"/>
    <n v="0"/>
    <n v="0"/>
    <x v="19"/>
  </r>
  <r>
    <n v="1585"/>
    <n v="1585"/>
    <n v="0"/>
    <n v="0"/>
    <n v="0"/>
    <n v="0"/>
    <n v="0"/>
    <n v="0"/>
    <n v="0"/>
    <n v="0"/>
    <n v="0"/>
    <n v="0"/>
    <x v="27"/>
  </r>
  <r>
    <n v="266"/>
    <n v="266"/>
    <n v="0"/>
    <n v="0"/>
    <n v="0"/>
    <n v="0"/>
    <n v="0"/>
    <n v="0"/>
    <n v="0"/>
    <n v="0"/>
    <n v="0"/>
    <n v="0"/>
    <x v="14"/>
  </r>
  <r>
    <n v="13132"/>
    <n v="13132"/>
    <n v="0"/>
    <n v="0"/>
    <n v="13132"/>
    <n v="13132"/>
    <n v="0"/>
    <n v="0"/>
    <n v="0"/>
    <n v="0"/>
    <n v="0"/>
    <n v="0"/>
    <x v="38"/>
  </r>
  <r>
    <n v="34813"/>
    <n v="0"/>
    <n v="34813"/>
    <n v="0"/>
    <n v="0"/>
    <n v="0"/>
    <n v="0"/>
    <n v="0"/>
    <n v="34813"/>
    <n v="0"/>
    <n v="34813"/>
    <n v="0"/>
    <x v="62"/>
  </r>
  <r>
    <n v="405"/>
    <n v="0"/>
    <n v="405"/>
    <n v="0"/>
    <n v="0"/>
    <n v="0"/>
    <n v="0"/>
    <n v="0"/>
    <n v="0"/>
    <n v="0"/>
    <n v="0"/>
    <n v="0"/>
    <x v="1"/>
  </r>
  <r>
    <n v="1809"/>
    <n v="1809"/>
    <n v="0"/>
    <n v="0"/>
    <n v="0"/>
    <n v="0"/>
    <n v="0"/>
    <n v="0"/>
    <n v="0"/>
    <n v="0"/>
    <n v="0"/>
    <n v="0"/>
    <x v="14"/>
  </r>
  <r>
    <n v="31"/>
    <n v="31"/>
    <n v="0"/>
    <n v="0"/>
    <n v="31"/>
    <n v="31"/>
    <n v="0"/>
    <n v="0"/>
    <n v="0"/>
    <n v="0"/>
    <n v="0"/>
    <n v="0"/>
    <x v="10"/>
  </r>
  <r>
    <n v="60"/>
    <n v="60"/>
    <n v="0"/>
    <n v="0"/>
    <n v="0"/>
    <n v="0"/>
    <n v="0"/>
    <n v="0"/>
    <n v="60"/>
    <n v="60"/>
    <n v="0"/>
    <n v="0"/>
    <x v="15"/>
  </r>
  <r>
    <n v="98"/>
    <n v="98"/>
    <n v="0"/>
    <n v="0"/>
    <n v="0"/>
    <n v="0"/>
    <n v="0"/>
    <n v="0"/>
    <n v="0"/>
    <n v="0"/>
    <n v="0"/>
    <n v="0"/>
    <x v="64"/>
  </r>
  <r>
    <n v="235"/>
    <n v="235"/>
    <n v="0"/>
    <n v="0"/>
    <n v="0"/>
    <n v="0"/>
    <n v="0"/>
    <n v="0"/>
    <n v="0"/>
    <n v="0"/>
    <n v="0"/>
    <n v="0"/>
    <x v="2"/>
  </r>
  <r>
    <n v="24"/>
    <n v="24"/>
    <n v="0"/>
    <n v="0"/>
    <n v="0"/>
    <n v="0"/>
    <n v="0"/>
    <n v="0"/>
    <n v="0"/>
    <n v="0"/>
    <n v="0"/>
    <n v="0"/>
    <x v="41"/>
  </r>
  <r>
    <n v="45"/>
    <n v="45"/>
    <n v="0"/>
    <n v="0"/>
    <n v="0"/>
    <n v="0"/>
    <n v="0"/>
    <n v="0"/>
    <n v="0"/>
    <n v="0"/>
    <n v="0"/>
    <n v="0"/>
    <x v="42"/>
  </r>
  <r>
    <n v="1043"/>
    <n v="1043"/>
    <n v="0"/>
    <n v="0"/>
    <n v="0"/>
    <n v="0"/>
    <n v="0"/>
    <n v="0"/>
    <n v="0"/>
    <n v="0"/>
    <n v="0"/>
    <n v="0"/>
    <x v="13"/>
  </r>
  <r>
    <n v="3017"/>
    <n v="0"/>
    <n v="3017"/>
    <n v="0"/>
    <n v="0"/>
    <n v="0"/>
    <n v="0"/>
    <n v="0"/>
    <n v="0"/>
    <n v="0"/>
    <n v="0"/>
    <n v="0"/>
    <x v="42"/>
  </r>
  <r>
    <n v="5137"/>
    <n v="5137"/>
    <n v="0"/>
    <n v="0"/>
    <n v="0"/>
    <n v="0"/>
    <n v="0"/>
    <n v="0"/>
    <n v="0"/>
    <n v="0"/>
    <n v="0"/>
    <n v="0"/>
    <x v="53"/>
  </r>
  <r>
    <n v="52"/>
    <n v="52"/>
    <n v="0"/>
    <n v="0"/>
    <n v="0"/>
    <n v="0"/>
    <n v="0"/>
    <n v="0"/>
    <n v="0"/>
    <n v="0"/>
    <n v="0"/>
    <n v="0"/>
    <x v="64"/>
  </r>
  <r>
    <n v="668"/>
    <n v="0"/>
    <n v="668"/>
    <n v="0"/>
    <n v="0"/>
    <n v="0"/>
    <n v="0"/>
    <n v="0"/>
    <n v="0"/>
    <n v="0"/>
    <n v="0"/>
    <n v="0"/>
    <x v="37"/>
  </r>
  <r>
    <n v="3235"/>
    <n v="3235"/>
    <n v="0"/>
    <n v="0"/>
    <n v="3235"/>
    <n v="3235"/>
    <n v="0"/>
    <n v="0"/>
    <n v="0"/>
    <n v="0"/>
    <n v="0"/>
    <n v="0"/>
    <x v="36"/>
  </r>
  <r>
    <n v="1381"/>
    <n v="0"/>
    <n v="1381"/>
    <n v="0"/>
    <n v="0"/>
    <n v="0"/>
    <n v="0"/>
    <n v="0"/>
    <n v="1381"/>
    <n v="0"/>
    <n v="1381"/>
    <n v="0"/>
    <x v="30"/>
  </r>
  <r>
    <n v="65"/>
    <n v="65"/>
    <n v="0"/>
    <n v="0"/>
    <n v="0"/>
    <n v="0"/>
    <n v="0"/>
    <n v="0"/>
    <n v="0"/>
    <n v="0"/>
    <n v="0"/>
    <n v="0"/>
    <x v="21"/>
  </r>
  <r>
    <n v="414"/>
    <n v="414"/>
    <n v="0"/>
    <n v="0"/>
    <n v="0"/>
    <n v="0"/>
    <n v="0"/>
    <n v="0"/>
    <n v="0"/>
    <n v="0"/>
    <n v="0"/>
    <n v="0"/>
    <x v="52"/>
  </r>
  <r>
    <n v="1631"/>
    <n v="0"/>
    <n v="1631"/>
    <n v="0"/>
    <n v="0"/>
    <n v="0"/>
    <n v="0"/>
    <n v="0"/>
    <n v="0"/>
    <n v="0"/>
    <n v="0"/>
    <n v="0"/>
    <x v="9"/>
  </r>
  <r>
    <n v="127"/>
    <n v="127"/>
    <n v="0"/>
    <n v="0"/>
    <n v="0"/>
    <n v="0"/>
    <n v="0"/>
    <n v="0"/>
    <n v="0"/>
    <n v="0"/>
    <n v="0"/>
    <n v="0"/>
    <x v="11"/>
  </r>
  <r>
    <n v="23"/>
    <n v="23"/>
    <n v="0"/>
    <n v="0"/>
    <n v="0"/>
    <n v="0"/>
    <n v="0"/>
    <n v="0"/>
    <n v="0"/>
    <n v="0"/>
    <n v="0"/>
    <n v="0"/>
    <x v="9"/>
  </r>
  <r>
    <n v="91"/>
    <n v="91"/>
    <n v="0"/>
    <n v="0"/>
    <n v="0"/>
    <n v="0"/>
    <n v="0"/>
    <n v="0"/>
    <n v="91"/>
    <n v="91"/>
    <n v="0"/>
    <n v="0"/>
    <x v="18"/>
  </r>
  <r>
    <n v="6"/>
    <n v="6"/>
    <n v="0"/>
    <n v="0"/>
    <n v="0"/>
    <n v="0"/>
    <n v="0"/>
    <n v="0"/>
    <n v="0"/>
    <n v="0"/>
    <n v="0"/>
    <n v="0"/>
    <x v="1"/>
  </r>
  <r>
    <n v="855"/>
    <n v="855"/>
    <n v="0"/>
    <n v="0"/>
    <n v="0"/>
    <n v="0"/>
    <n v="0"/>
    <n v="0"/>
    <n v="0"/>
    <n v="0"/>
    <n v="0"/>
    <n v="0"/>
    <x v="28"/>
  </r>
  <r>
    <n v="42"/>
    <n v="42"/>
    <n v="0"/>
    <n v="0"/>
    <n v="0"/>
    <n v="0"/>
    <n v="0"/>
    <n v="0"/>
    <n v="0"/>
    <n v="0"/>
    <n v="0"/>
    <n v="0"/>
    <x v="55"/>
  </r>
  <r>
    <n v="1138"/>
    <n v="1138"/>
    <n v="0"/>
    <n v="0"/>
    <n v="0"/>
    <n v="0"/>
    <n v="0"/>
    <n v="0"/>
    <n v="0"/>
    <n v="0"/>
    <n v="0"/>
    <n v="0"/>
    <x v="62"/>
  </r>
  <r>
    <n v="26"/>
    <n v="26"/>
    <n v="0"/>
    <n v="0"/>
    <n v="0"/>
    <n v="0"/>
    <n v="0"/>
    <n v="0"/>
    <n v="0"/>
    <n v="0"/>
    <n v="0"/>
    <n v="0"/>
    <x v="63"/>
  </r>
  <r>
    <n v="67"/>
    <n v="67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67"/>
  </r>
  <r>
    <n v="13795"/>
    <n v="13795"/>
    <n v="0"/>
    <n v="0"/>
    <n v="0"/>
    <n v="0"/>
    <n v="0"/>
    <n v="0"/>
    <n v="13795"/>
    <n v="13795"/>
    <n v="0"/>
    <n v="0"/>
    <x v="14"/>
  </r>
  <r>
    <n v="374"/>
    <n v="374"/>
    <n v="0"/>
    <n v="0"/>
    <n v="0"/>
    <n v="0"/>
    <n v="0"/>
    <n v="0"/>
    <n v="0"/>
    <n v="0"/>
    <n v="0"/>
    <n v="0"/>
    <x v="62"/>
  </r>
  <r>
    <n v="23"/>
    <n v="23"/>
    <n v="0"/>
    <n v="0"/>
    <n v="0"/>
    <n v="0"/>
    <n v="0"/>
    <n v="0"/>
    <n v="0"/>
    <n v="0"/>
    <n v="0"/>
    <n v="0"/>
    <x v="42"/>
  </r>
  <r>
    <n v="21245"/>
    <n v="0"/>
    <n v="21245"/>
    <n v="0"/>
    <n v="0"/>
    <n v="0"/>
    <n v="0"/>
    <n v="0"/>
    <n v="0"/>
    <n v="0"/>
    <n v="0"/>
    <n v="0"/>
    <x v="36"/>
  </r>
  <r>
    <n v="314"/>
    <n v="314"/>
    <n v="0"/>
    <n v="0"/>
    <n v="0"/>
    <n v="0"/>
    <n v="0"/>
    <n v="0"/>
    <n v="0"/>
    <n v="0"/>
    <n v="0"/>
    <n v="0"/>
    <x v="21"/>
  </r>
  <r>
    <n v="91"/>
    <n v="91"/>
    <n v="0"/>
    <n v="0"/>
    <n v="0"/>
    <n v="0"/>
    <n v="0"/>
    <n v="0"/>
    <n v="91"/>
    <n v="91"/>
    <n v="0"/>
    <n v="0"/>
    <x v="18"/>
  </r>
  <r>
    <n v="540"/>
    <n v="540"/>
    <n v="0"/>
    <n v="0"/>
    <n v="0"/>
    <n v="0"/>
    <n v="0"/>
    <n v="0"/>
    <n v="540"/>
    <n v="540"/>
    <n v="0"/>
    <n v="0"/>
    <x v="21"/>
  </r>
  <r>
    <n v="11"/>
    <n v="11"/>
    <n v="0"/>
    <n v="0"/>
    <n v="0"/>
    <n v="0"/>
    <n v="0"/>
    <n v="0"/>
    <n v="11"/>
    <n v="11"/>
    <n v="0"/>
    <n v="0"/>
    <x v="21"/>
  </r>
  <r>
    <n v="15857"/>
    <n v="15857"/>
    <n v="0"/>
    <n v="0"/>
    <n v="0"/>
    <n v="0"/>
    <n v="0"/>
    <n v="0"/>
    <n v="0"/>
    <n v="0"/>
    <n v="0"/>
    <n v="0"/>
    <x v="62"/>
  </r>
  <r>
    <n v="61"/>
    <n v="61"/>
    <n v="0"/>
    <n v="0"/>
    <n v="0"/>
    <n v="0"/>
    <n v="0"/>
    <n v="0"/>
    <n v="0"/>
    <n v="0"/>
    <n v="0"/>
    <n v="0"/>
    <x v="49"/>
  </r>
  <r>
    <n v="607"/>
    <n v="607"/>
    <n v="0"/>
    <n v="0"/>
    <n v="0"/>
    <n v="0"/>
    <n v="0"/>
    <n v="0"/>
    <n v="0"/>
    <n v="0"/>
    <n v="0"/>
    <n v="0"/>
    <x v="30"/>
  </r>
  <r>
    <n v="6126"/>
    <n v="6126"/>
    <n v="0"/>
    <n v="0"/>
    <n v="0"/>
    <n v="0"/>
    <n v="0"/>
    <n v="0"/>
    <n v="6126"/>
    <n v="6126"/>
    <n v="0"/>
    <n v="0"/>
    <x v="47"/>
  </r>
  <r>
    <n v="23"/>
    <n v="0"/>
    <n v="23"/>
    <n v="0"/>
    <n v="0"/>
    <n v="0"/>
    <n v="0"/>
    <n v="0"/>
    <n v="0"/>
    <n v="0"/>
    <n v="0"/>
    <n v="0"/>
    <x v="59"/>
  </r>
  <r>
    <n v="44"/>
    <n v="0"/>
    <n v="44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31"/>
  </r>
  <r>
    <n v="134"/>
    <n v="134"/>
    <n v="0"/>
    <n v="0"/>
    <n v="134"/>
    <n v="134"/>
    <n v="0"/>
    <n v="0"/>
    <n v="0"/>
    <n v="0"/>
    <n v="0"/>
    <n v="0"/>
    <x v="53"/>
  </r>
  <r>
    <n v="385"/>
    <n v="385"/>
    <n v="0"/>
    <n v="0"/>
    <n v="0"/>
    <n v="0"/>
    <n v="0"/>
    <n v="0"/>
    <n v="0"/>
    <n v="0"/>
    <n v="0"/>
    <n v="0"/>
    <x v="61"/>
  </r>
  <r>
    <n v="15"/>
    <n v="15"/>
    <n v="0"/>
    <n v="0"/>
    <n v="0"/>
    <n v="0"/>
    <n v="0"/>
    <n v="0"/>
    <n v="0"/>
    <n v="0"/>
    <n v="0"/>
    <n v="0"/>
    <x v="2"/>
  </r>
  <r>
    <n v="61"/>
    <n v="61"/>
    <n v="0"/>
    <n v="0"/>
    <n v="0"/>
    <n v="0"/>
    <n v="0"/>
    <n v="0"/>
    <n v="0"/>
    <n v="0"/>
    <n v="0"/>
    <n v="0"/>
    <x v="59"/>
  </r>
  <r>
    <n v="1479"/>
    <n v="1479"/>
    <n v="0"/>
    <n v="0"/>
    <n v="0"/>
    <n v="0"/>
    <n v="0"/>
    <n v="0"/>
    <n v="0"/>
    <n v="0"/>
    <n v="0"/>
    <n v="0"/>
    <x v="53"/>
  </r>
  <r>
    <n v="449"/>
    <n v="449"/>
    <n v="0"/>
    <n v="0"/>
    <n v="0"/>
    <n v="0"/>
    <n v="0"/>
    <n v="0"/>
    <n v="0"/>
    <n v="0"/>
    <n v="0"/>
    <n v="0"/>
    <x v="59"/>
  </r>
  <r>
    <n v="414"/>
    <n v="414"/>
    <n v="0"/>
    <n v="0"/>
    <n v="0"/>
    <n v="0"/>
    <n v="0"/>
    <n v="0"/>
    <n v="414"/>
    <n v="414"/>
    <n v="0"/>
    <n v="0"/>
    <x v="22"/>
  </r>
  <r>
    <n v="15276"/>
    <n v="15276"/>
    <n v="0"/>
    <n v="0"/>
    <n v="0"/>
    <n v="0"/>
    <n v="0"/>
    <n v="0"/>
    <n v="15276"/>
    <n v="15276"/>
    <n v="0"/>
    <n v="0"/>
    <x v="24"/>
  </r>
  <r>
    <n v="1307"/>
    <n v="1307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64"/>
  </r>
  <r>
    <n v="1152"/>
    <n v="1152"/>
    <n v="0"/>
    <n v="0"/>
    <n v="0"/>
    <n v="0"/>
    <n v="0"/>
    <n v="0"/>
    <n v="0"/>
    <n v="0"/>
    <n v="0"/>
    <n v="0"/>
    <x v="16"/>
  </r>
  <r>
    <n v="173"/>
    <n v="173"/>
    <n v="0"/>
    <n v="0"/>
    <n v="0"/>
    <n v="0"/>
    <n v="0"/>
    <n v="0"/>
    <n v="0"/>
    <n v="0"/>
    <n v="0"/>
    <n v="0"/>
    <x v="58"/>
  </r>
  <r>
    <n v="56"/>
    <n v="5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8"/>
  </r>
  <r>
    <n v="1604"/>
    <n v="0"/>
    <n v="0"/>
    <n v="1604"/>
    <n v="0"/>
    <n v="0"/>
    <n v="0"/>
    <n v="0"/>
    <n v="0"/>
    <n v="0"/>
    <n v="0"/>
    <n v="0"/>
    <x v="69"/>
  </r>
  <r>
    <n v="500"/>
    <n v="500"/>
    <n v="0"/>
    <n v="0"/>
    <n v="0"/>
    <n v="0"/>
    <n v="0"/>
    <n v="0"/>
    <n v="500"/>
    <n v="500"/>
    <n v="0"/>
    <n v="0"/>
    <x v="36"/>
  </r>
  <r>
    <n v="1094"/>
    <n v="1094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29"/>
  </r>
  <r>
    <n v="28"/>
    <n v="28"/>
    <n v="0"/>
    <n v="0"/>
    <n v="0"/>
    <n v="0"/>
    <n v="0"/>
    <n v="0"/>
    <n v="0"/>
    <n v="0"/>
    <n v="0"/>
    <n v="0"/>
    <x v="25"/>
  </r>
  <r>
    <n v="220"/>
    <n v="220"/>
    <n v="0"/>
    <n v="0"/>
    <n v="220"/>
    <n v="220"/>
    <n v="0"/>
    <n v="0"/>
    <n v="0"/>
    <n v="0"/>
    <n v="0"/>
    <n v="0"/>
    <x v="43"/>
  </r>
  <r>
    <n v="1199"/>
    <n v="0"/>
    <n v="1199"/>
    <n v="0"/>
    <n v="1199"/>
    <n v="0"/>
    <n v="1199"/>
    <n v="0"/>
    <n v="0"/>
    <n v="0"/>
    <n v="0"/>
    <n v="0"/>
    <x v="40"/>
  </r>
  <r>
    <n v="43"/>
    <n v="43"/>
    <n v="0"/>
    <n v="0"/>
    <n v="0"/>
    <n v="0"/>
    <n v="0"/>
    <n v="0"/>
    <n v="0"/>
    <n v="0"/>
    <n v="0"/>
    <n v="0"/>
    <x v="51"/>
  </r>
  <r>
    <n v="140"/>
    <n v="140"/>
    <n v="0"/>
    <n v="0"/>
    <n v="0"/>
    <n v="0"/>
    <n v="0"/>
    <n v="0"/>
    <n v="140"/>
    <n v="140"/>
    <n v="0"/>
    <n v="0"/>
    <x v="40"/>
  </r>
  <r>
    <n v="1615"/>
    <n v="1615"/>
    <n v="0"/>
    <n v="0"/>
    <n v="0"/>
    <n v="0"/>
    <n v="0"/>
    <n v="0"/>
    <n v="0"/>
    <n v="0"/>
    <n v="0"/>
    <n v="0"/>
    <x v="32"/>
  </r>
  <r>
    <n v="12"/>
    <n v="12"/>
    <n v="0"/>
    <n v="0"/>
    <n v="0"/>
    <n v="0"/>
    <n v="0"/>
    <n v="0"/>
    <n v="0"/>
    <n v="0"/>
    <n v="0"/>
    <n v="0"/>
    <x v="45"/>
  </r>
  <r>
    <n v="1612"/>
    <n v="0"/>
    <n v="1612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49"/>
    <n v="49"/>
    <n v="0"/>
    <n v="0"/>
    <x v="37"/>
  </r>
  <r>
    <n v="1"/>
    <n v="1"/>
    <n v="0"/>
    <n v="0"/>
    <n v="0"/>
    <n v="0"/>
    <n v="0"/>
    <n v="0"/>
    <n v="0"/>
    <n v="0"/>
    <n v="0"/>
    <n v="0"/>
    <x v="29"/>
  </r>
  <r>
    <n v="29"/>
    <n v="0"/>
    <n v="29"/>
    <n v="0"/>
    <n v="0"/>
    <n v="0"/>
    <n v="0"/>
    <n v="0"/>
    <n v="0"/>
    <n v="0"/>
    <n v="0"/>
    <n v="0"/>
    <x v="40"/>
  </r>
  <r>
    <n v="21267"/>
    <n v="0"/>
    <n v="21267"/>
    <n v="0"/>
    <n v="0"/>
    <n v="0"/>
    <n v="0"/>
    <n v="0"/>
    <n v="0"/>
    <n v="0"/>
    <n v="0"/>
    <n v="0"/>
    <x v="3"/>
  </r>
  <r>
    <n v="9025"/>
    <n v="9025"/>
    <n v="0"/>
    <n v="0"/>
    <n v="0"/>
    <n v="0"/>
    <n v="0"/>
    <n v="0"/>
    <n v="0"/>
    <n v="0"/>
    <n v="0"/>
    <n v="0"/>
    <x v="38"/>
  </r>
  <r>
    <n v="30077"/>
    <n v="3007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59"/>
  </r>
  <r>
    <n v="9593"/>
    <n v="9593"/>
    <n v="0"/>
    <n v="0"/>
    <n v="0"/>
    <n v="0"/>
    <n v="0"/>
    <n v="0"/>
    <n v="0"/>
    <n v="0"/>
    <n v="0"/>
    <n v="0"/>
    <x v="38"/>
  </r>
  <r>
    <n v="397"/>
    <n v="397"/>
    <n v="0"/>
    <n v="0"/>
    <n v="0"/>
    <n v="0"/>
    <n v="0"/>
    <n v="0"/>
    <n v="397"/>
    <n v="397"/>
    <n v="0"/>
    <n v="0"/>
    <x v="39"/>
  </r>
  <r>
    <n v="76"/>
    <n v="76"/>
    <n v="0"/>
    <n v="0"/>
    <n v="0"/>
    <n v="0"/>
    <n v="0"/>
    <n v="0"/>
    <n v="76"/>
    <n v="76"/>
    <n v="0"/>
    <n v="0"/>
    <x v="48"/>
  </r>
  <r>
    <n v="194"/>
    <n v="194"/>
    <n v="0"/>
    <n v="0"/>
    <n v="0"/>
    <n v="0"/>
    <n v="0"/>
    <n v="0"/>
    <n v="0"/>
    <n v="0"/>
    <n v="0"/>
    <n v="0"/>
    <x v="61"/>
  </r>
  <r>
    <n v="31"/>
    <n v="31"/>
    <n v="0"/>
    <n v="0"/>
    <n v="0"/>
    <n v="0"/>
    <n v="0"/>
    <n v="0"/>
    <n v="0"/>
    <n v="0"/>
    <n v="0"/>
    <n v="0"/>
    <x v="46"/>
  </r>
  <r>
    <n v="94"/>
    <n v="94"/>
    <n v="0"/>
    <n v="0"/>
    <n v="0"/>
    <n v="0"/>
    <n v="0"/>
    <n v="0"/>
    <n v="0"/>
    <n v="0"/>
    <n v="0"/>
    <n v="0"/>
    <x v="53"/>
  </r>
  <r>
    <n v="14003"/>
    <n v="0"/>
    <n v="14003"/>
    <n v="0"/>
    <n v="0"/>
    <n v="0"/>
    <n v="0"/>
    <n v="0"/>
    <n v="0"/>
    <n v="0"/>
    <n v="0"/>
    <n v="0"/>
    <x v="7"/>
  </r>
  <r>
    <n v="16851"/>
    <n v="16851"/>
    <n v="0"/>
    <n v="0"/>
    <n v="0"/>
    <n v="0"/>
    <n v="0"/>
    <n v="0"/>
    <n v="0"/>
    <n v="0"/>
    <n v="0"/>
    <n v="0"/>
    <x v="27"/>
  </r>
  <r>
    <n v="239"/>
    <n v="0"/>
    <n v="239"/>
    <n v="0"/>
    <n v="0"/>
    <n v="0"/>
    <n v="0"/>
    <n v="0"/>
    <n v="0"/>
    <n v="0"/>
    <n v="0"/>
    <n v="0"/>
    <x v="36"/>
  </r>
  <r>
    <n v="209"/>
    <n v="209"/>
    <n v="0"/>
    <n v="0"/>
    <n v="0"/>
    <n v="0"/>
    <n v="0"/>
    <n v="0"/>
    <n v="0"/>
    <n v="0"/>
    <n v="0"/>
    <n v="0"/>
    <x v="45"/>
  </r>
  <r>
    <n v="188"/>
    <n v="188"/>
    <n v="0"/>
    <n v="0"/>
    <n v="188"/>
    <n v="188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23"/>
  </r>
  <r>
    <n v="258"/>
    <n v="258"/>
    <n v="0"/>
    <n v="0"/>
    <n v="0"/>
    <n v="0"/>
    <n v="0"/>
    <n v="0"/>
    <n v="0"/>
    <n v="0"/>
    <n v="0"/>
    <n v="0"/>
    <x v="3"/>
  </r>
  <r>
    <n v="2066"/>
    <n v="2066"/>
    <n v="0"/>
    <n v="0"/>
    <n v="0"/>
    <n v="0"/>
    <n v="0"/>
    <n v="0"/>
    <n v="0"/>
    <n v="0"/>
    <n v="0"/>
    <n v="0"/>
    <x v="38"/>
  </r>
  <r>
    <n v="15942"/>
    <n v="15942"/>
    <n v="0"/>
    <n v="0"/>
    <n v="0"/>
    <n v="0"/>
    <n v="0"/>
    <n v="0"/>
    <n v="0"/>
    <n v="0"/>
    <n v="0"/>
    <n v="0"/>
    <x v="40"/>
  </r>
  <r>
    <n v="39"/>
    <n v="39"/>
    <n v="0"/>
    <n v="0"/>
    <n v="39"/>
    <n v="39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67"/>
  </r>
  <r>
    <n v="3959"/>
    <n v="0"/>
    <n v="3959"/>
    <n v="0"/>
    <n v="0"/>
    <n v="0"/>
    <n v="0"/>
    <n v="0"/>
    <n v="0"/>
    <n v="0"/>
    <n v="0"/>
    <n v="0"/>
    <x v="0"/>
  </r>
  <r>
    <n v="13"/>
    <n v="13"/>
    <n v="0"/>
    <n v="0"/>
    <n v="0"/>
    <n v="0"/>
    <n v="0"/>
    <n v="0"/>
    <n v="0"/>
    <n v="0"/>
    <n v="0"/>
    <n v="0"/>
    <x v="34"/>
  </r>
  <r>
    <n v="3226"/>
    <n v="3226"/>
    <n v="0"/>
    <n v="0"/>
    <n v="0"/>
    <n v="0"/>
    <n v="0"/>
    <n v="0"/>
    <n v="3226"/>
    <n v="3226"/>
    <n v="0"/>
    <n v="0"/>
    <x v="9"/>
  </r>
  <r>
    <n v="78"/>
    <n v="78"/>
    <n v="0"/>
    <n v="0"/>
    <n v="0"/>
    <n v="0"/>
    <n v="0"/>
    <n v="0"/>
    <n v="0"/>
    <n v="0"/>
    <n v="0"/>
    <n v="0"/>
    <x v="18"/>
  </r>
  <r>
    <n v="12"/>
    <n v="12"/>
    <n v="0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43"/>
  </r>
  <r>
    <n v="82"/>
    <n v="82"/>
    <n v="0"/>
    <n v="0"/>
    <n v="0"/>
    <n v="0"/>
    <n v="0"/>
    <n v="0"/>
    <n v="0"/>
    <n v="0"/>
    <n v="0"/>
    <n v="0"/>
    <x v="33"/>
  </r>
  <r>
    <n v="38"/>
    <n v="38"/>
    <n v="0"/>
    <n v="0"/>
    <n v="38"/>
    <n v="38"/>
    <n v="0"/>
    <n v="0"/>
    <n v="0"/>
    <n v="0"/>
    <n v="0"/>
    <n v="0"/>
    <x v="23"/>
  </r>
  <r>
    <n v="2052"/>
    <n v="0"/>
    <n v="2052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3"/>
  </r>
  <r>
    <n v="5039"/>
    <n v="5039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40"/>
  </r>
  <r>
    <n v="62"/>
    <n v="62"/>
    <n v="0"/>
    <n v="0"/>
    <n v="0"/>
    <n v="0"/>
    <n v="0"/>
    <n v="0"/>
    <n v="0"/>
    <n v="0"/>
    <n v="0"/>
    <n v="0"/>
    <x v="41"/>
  </r>
  <r>
    <n v="1283"/>
    <n v="1283"/>
    <n v="0"/>
    <n v="0"/>
    <n v="0"/>
    <n v="0"/>
    <n v="0"/>
    <n v="0"/>
    <n v="0"/>
    <n v="0"/>
    <n v="0"/>
    <n v="0"/>
    <x v="51"/>
  </r>
  <r>
    <n v="23"/>
    <n v="23"/>
    <n v="0"/>
    <n v="0"/>
    <n v="0"/>
    <n v="0"/>
    <n v="0"/>
    <n v="0"/>
    <n v="23"/>
    <n v="23"/>
    <n v="0"/>
    <n v="0"/>
    <x v="34"/>
  </r>
  <r>
    <n v="1975"/>
    <n v="1975"/>
    <n v="0"/>
    <n v="0"/>
    <n v="0"/>
    <n v="0"/>
    <n v="0"/>
    <n v="0"/>
    <n v="0"/>
    <n v="0"/>
    <n v="0"/>
    <n v="0"/>
    <x v="7"/>
  </r>
  <r>
    <n v="1770"/>
    <n v="1770"/>
    <n v="0"/>
    <n v="0"/>
    <n v="0"/>
    <n v="0"/>
    <n v="0"/>
    <n v="0"/>
    <n v="1770"/>
    <n v="1770"/>
    <n v="0"/>
    <n v="0"/>
    <x v="43"/>
  </r>
  <r>
    <n v="19"/>
    <n v="19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31"/>
  </r>
  <r>
    <n v="467"/>
    <n v="467"/>
    <n v="0"/>
    <n v="0"/>
    <n v="0"/>
    <n v="0"/>
    <n v="0"/>
    <n v="0"/>
    <n v="0"/>
    <n v="0"/>
    <n v="0"/>
    <n v="0"/>
    <x v="40"/>
  </r>
  <r>
    <n v="260"/>
    <n v="260"/>
    <n v="0"/>
    <n v="0"/>
    <n v="0"/>
    <n v="0"/>
    <n v="0"/>
    <n v="0"/>
    <n v="260"/>
    <n v="260"/>
    <n v="0"/>
    <n v="0"/>
    <x v="0"/>
  </r>
  <r>
    <n v="6026"/>
    <n v="6026"/>
    <n v="0"/>
    <n v="0"/>
    <n v="0"/>
    <n v="0"/>
    <n v="0"/>
    <n v="0"/>
    <n v="0"/>
    <n v="0"/>
    <n v="0"/>
    <n v="0"/>
    <x v="29"/>
  </r>
  <r>
    <n v="439"/>
    <n v="439"/>
    <n v="0"/>
    <n v="0"/>
    <n v="0"/>
    <n v="0"/>
    <n v="0"/>
    <n v="0"/>
    <n v="0"/>
    <n v="0"/>
    <n v="0"/>
    <n v="0"/>
    <x v="54"/>
  </r>
  <r>
    <n v="3521"/>
    <n v="3521"/>
    <n v="0"/>
    <n v="0"/>
    <n v="0"/>
    <n v="0"/>
    <n v="0"/>
    <n v="0"/>
    <n v="0"/>
    <n v="0"/>
    <n v="0"/>
    <n v="0"/>
    <x v="30"/>
  </r>
  <r>
    <n v="532"/>
    <n v="532"/>
    <n v="0"/>
    <n v="0"/>
    <n v="0"/>
    <n v="0"/>
    <n v="0"/>
    <n v="0"/>
    <n v="0"/>
    <n v="0"/>
    <n v="0"/>
    <n v="0"/>
    <x v="38"/>
  </r>
  <r>
    <n v="14074"/>
    <n v="0"/>
    <n v="14074"/>
    <n v="0"/>
    <n v="14074"/>
    <n v="0"/>
    <n v="14074"/>
    <n v="0"/>
    <n v="0"/>
    <n v="0"/>
    <n v="0"/>
    <n v="0"/>
    <x v="48"/>
  </r>
  <r>
    <n v="20596"/>
    <n v="20596"/>
    <n v="0"/>
    <n v="0"/>
    <n v="0"/>
    <n v="0"/>
    <n v="0"/>
    <n v="0"/>
    <n v="0"/>
    <n v="0"/>
    <n v="0"/>
    <n v="0"/>
    <x v="32"/>
  </r>
  <r>
    <n v="816"/>
    <n v="816"/>
    <n v="0"/>
    <n v="0"/>
    <n v="0"/>
    <n v="0"/>
    <n v="0"/>
    <n v="0"/>
    <n v="816"/>
    <n v="816"/>
    <n v="0"/>
    <n v="0"/>
    <x v="14"/>
  </r>
  <r>
    <n v="190"/>
    <n v="190"/>
    <n v="0"/>
    <n v="0"/>
    <n v="0"/>
    <n v="0"/>
    <n v="0"/>
    <n v="0"/>
    <n v="0"/>
    <n v="0"/>
    <n v="0"/>
    <n v="0"/>
    <x v="12"/>
  </r>
  <r>
    <n v="52"/>
    <n v="52"/>
    <n v="0"/>
    <n v="0"/>
    <n v="0"/>
    <n v="0"/>
    <n v="0"/>
    <n v="0"/>
    <n v="0"/>
    <n v="0"/>
    <n v="0"/>
    <n v="0"/>
    <x v="34"/>
  </r>
  <r>
    <n v="2198"/>
    <n v="2198"/>
    <n v="0"/>
    <n v="0"/>
    <n v="0"/>
    <n v="0"/>
    <n v="0"/>
    <n v="0"/>
    <n v="0"/>
    <n v="0"/>
    <n v="0"/>
    <n v="0"/>
    <x v="63"/>
  </r>
  <r>
    <n v="28"/>
    <n v="28"/>
    <n v="0"/>
    <n v="0"/>
    <n v="0"/>
    <n v="0"/>
    <n v="0"/>
    <n v="0"/>
    <n v="0"/>
    <n v="0"/>
    <n v="0"/>
    <n v="0"/>
    <x v="4"/>
  </r>
  <r>
    <n v="2530"/>
    <n v="2530"/>
    <n v="0"/>
    <n v="0"/>
    <n v="0"/>
    <n v="0"/>
    <n v="0"/>
    <n v="0"/>
    <n v="0"/>
    <n v="0"/>
    <n v="0"/>
    <n v="0"/>
    <x v="11"/>
  </r>
  <r>
    <n v="1067"/>
    <n v="1067"/>
    <n v="0"/>
    <n v="0"/>
    <n v="1067"/>
    <n v="1067"/>
    <n v="0"/>
    <n v="0"/>
    <n v="0"/>
    <n v="0"/>
    <n v="0"/>
    <n v="0"/>
    <x v="37"/>
  </r>
  <r>
    <n v="32"/>
    <n v="0"/>
    <n v="32"/>
    <n v="0"/>
    <n v="0"/>
    <n v="0"/>
    <n v="0"/>
    <n v="0"/>
    <n v="0"/>
    <n v="0"/>
    <n v="0"/>
    <n v="0"/>
    <x v="59"/>
  </r>
  <r>
    <n v="3959"/>
    <n v="3959"/>
    <n v="0"/>
    <n v="0"/>
    <n v="0"/>
    <n v="0"/>
    <n v="0"/>
    <n v="0"/>
    <n v="0"/>
    <n v="0"/>
    <n v="0"/>
    <n v="0"/>
    <x v="14"/>
  </r>
  <r>
    <n v="709"/>
    <n v="709"/>
    <n v="0"/>
    <n v="0"/>
    <n v="0"/>
    <n v="0"/>
    <n v="0"/>
    <n v="0"/>
    <n v="0"/>
    <n v="0"/>
    <n v="0"/>
    <n v="0"/>
    <x v="27"/>
  </r>
  <r>
    <n v="8398"/>
    <n v="0"/>
    <n v="8398"/>
    <n v="0"/>
    <n v="0"/>
    <n v="0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55"/>
  </r>
  <r>
    <n v="75"/>
    <n v="75"/>
    <n v="0"/>
    <n v="0"/>
    <n v="0"/>
    <n v="0"/>
    <n v="0"/>
    <n v="0"/>
    <n v="0"/>
    <n v="0"/>
    <n v="0"/>
    <n v="0"/>
    <x v="50"/>
  </r>
  <r>
    <n v="207"/>
    <n v="207"/>
    <n v="0"/>
    <n v="0"/>
    <n v="0"/>
    <n v="0"/>
    <n v="0"/>
    <n v="0"/>
    <n v="0"/>
    <n v="0"/>
    <n v="0"/>
    <n v="0"/>
    <x v="39"/>
  </r>
  <r>
    <n v="685"/>
    <n v="685"/>
    <n v="0"/>
    <n v="0"/>
    <n v="0"/>
    <n v="0"/>
    <n v="0"/>
    <n v="0"/>
    <n v="0"/>
    <n v="0"/>
    <n v="0"/>
    <n v="0"/>
    <x v="20"/>
  </r>
  <r>
    <n v="1175"/>
    <n v="1175"/>
    <n v="0"/>
    <n v="0"/>
    <n v="0"/>
    <n v="0"/>
    <n v="0"/>
    <n v="0"/>
    <n v="0"/>
    <n v="0"/>
    <n v="0"/>
    <n v="0"/>
    <x v="0"/>
  </r>
  <r>
    <n v="32"/>
    <n v="32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34"/>
  </r>
  <r>
    <n v="16"/>
    <n v="0"/>
    <n v="16"/>
    <n v="0"/>
    <n v="0"/>
    <n v="0"/>
    <n v="0"/>
    <n v="0"/>
    <n v="0"/>
    <n v="0"/>
    <n v="0"/>
    <n v="0"/>
    <x v="22"/>
  </r>
  <r>
    <n v="5488"/>
    <n v="5488"/>
    <n v="0"/>
    <n v="0"/>
    <n v="0"/>
    <n v="0"/>
    <n v="0"/>
    <n v="0"/>
    <n v="5488"/>
    <n v="5488"/>
    <n v="0"/>
    <n v="0"/>
    <x v="47"/>
  </r>
  <r>
    <n v="1683"/>
    <n v="1683"/>
    <n v="0"/>
    <n v="0"/>
    <n v="0"/>
    <n v="0"/>
    <n v="0"/>
    <n v="0"/>
    <n v="1683"/>
    <n v="1683"/>
    <n v="0"/>
    <n v="0"/>
    <x v="9"/>
  </r>
  <r>
    <n v="21"/>
    <n v="21"/>
    <n v="0"/>
    <n v="0"/>
    <n v="0"/>
    <n v="0"/>
    <n v="0"/>
    <n v="0"/>
    <n v="0"/>
    <n v="0"/>
    <n v="0"/>
    <n v="0"/>
    <x v="54"/>
  </r>
  <r>
    <n v="94"/>
    <n v="94"/>
    <n v="0"/>
    <n v="0"/>
    <n v="0"/>
    <n v="0"/>
    <n v="0"/>
    <n v="0"/>
    <n v="0"/>
    <n v="0"/>
    <n v="0"/>
    <n v="0"/>
    <x v="30"/>
  </r>
  <r>
    <n v="844"/>
    <n v="0"/>
    <n v="844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2"/>
    <n v="2"/>
    <n v="0"/>
    <n v="0"/>
    <x v="34"/>
  </r>
  <r>
    <n v="10"/>
    <n v="0"/>
    <n v="10"/>
    <n v="0"/>
    <n v="0"/>
    <n v="0"/>
    <n v="0"/>
    <n v="0"/>
    <n v="10"/>
    <n v="0"/>
    <n v="10"/>
    <n v="0"/>
    <x v="59"/>
  </r>
  <r>
    <n v="1269"/>
    <n v="1269"/>
    <n v="0"/>
    <n v="0"/>
    <n v="0"/>
    <n v="0"/>
    <n v="0"/>
    <n v="0"/>
    <n v="1269"/>
    <n v="1269"/>
    <n v="0"/>
    <n v="0"/>
    <x v="55"/>
  </r>
  <r>
    <n v="14"/>
    <n v="14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23"/>
  </r>
  <r>
    <n v="6669"/>
    <n v="6669"/>
    <n v="0"/>
    <n v="0"/>
    <n v="0"/>
    <n v="0"/>
    <n v="0"/>
    <n v="0"/>
    <n v="0"/>
    <n v="0"/>
    <n v="0"/>
    <n v="0"/>
    <x v="3"/>
  </r>
  <r>
    <n v="36"/>
    <n v="36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1"/>
  </r>
  <r>
    <n v="449"/>
    <n v="449"/>
    <n v="0"/>
    <n v="0"/>
    <n v="449"/>
    <n v="449"/>
    <n v="0"/>
    <n v="0"/>
    <n v="0"/>
    <n v="0"/>
    <n v="0"/>
    <n v="0"/>
    <x v="22"/>
  </r>
  <r>
    <n v="175"/>
    <n v="175"/>
    <n v="0"/>
    <n v="0"/>
    <n v="0"/>
    <n v="0"/>
    <n v="0"/>
    <n v="0"/>
    <n v="175"/>
    <n v="175"/>
    <n v="0"/>
    <n v="0"/>
    <x v="40"/>
  </r>
  <r>
    <n v="38"/>
    <n v="0"/>
    <n v="38"/>
    <n v="0"/>
    <n v="0"/>
    <n v="0"/>
    <n v="0"/>
    <n v="0"/>
    <n v="0"/>
    <n v="0"/>
    <n v="0"/>
    <n v="0"/>
    <x v="59"/>
  </r>
  <r>
    <n v="326"/>
    <n v="326"/>
    <n v="0"/>
    <n v="0"/>
    <n v="0"/>
    <n v="0"/>
    <n v="0"/>
    <n v="0"/>
    <n v="0"/>
    <n v="0"/>
    <n v="0"/>
    <n v="0"/>
    <x v="2"/>
  </r>
  <r>
    <n v="224"/>
    <n v="224"/>
    <n v="0"/>
    <n v="0"/>
    <n v="0"/>
    <n v="0"/>
    <n v="0"/>
    <n v="0"/>
    <n v="0"/>
    <n v="0"/>
    <n v="0"/>
    <n v="0"/>
    <x v="65"/>
  </r>
  <r>
    <n v="2"/>
    <n v="2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29"/>
  </r>
  <r>
    <n v="962"/>
    <n v="962"/>
    <n v="0"/>
    <n v="0"/>
    <n v="0"/>
    <n v="0"/>
    <n v="0"/>
    <n v="0"/>
    <n v="0"/>
    <n v="0"/>
    <n v="0"/>
    <n v="0"/>
    <x v="54"/>
  </r>
  <r>
    <n v="164"/>
    <n v="0"/>
    <n v="164"/>
    <n v="0"/>
    <n v="0"/>
    <n v="0"/>
    <n v="0"/>
    <n v="0"/>
    <n v="0"/>
    <n v="0"/>
    <n v="0"/>
    <n v="0"/>
    <x v="40"/>
  </r>
  <r>
    <n v="539"/>
    <n v="539"/>
    <n v="0"/>
    <n v="0"/>
    <n v="0"/>
    <n v="0"/>
    <n v="0"/>
    <n v="0"/>
    <n v="0"/>
    <n v="0"/>
    <n v="0"/>
    <n v="0"/>
    <x v="18"/>
  </r>
  <r>
    <n v="175"/>
    <n v="175"/>
    <n v="0"/>
    <n v="0"/>
    <n v="0"/>
    <n v="0"/>
    <n v="0"/>
    <n v="0"/>
    <n v="0"/>
    <n v="0"/>
    <n v="0"/>
    <n v="0"/>
    <x v="30"/>
  </r>
  <r>
    <n v="2758"/>
    <n v="0"/>
    <n v="2758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29"/>
  </r>
  <r>
    <n v="1218"/>
    <n v="0"/>
    <n v="0"/>
    <n v="1218"/>
    <n v="0"/>
    <n v="0"/>
    <n v="0"/>
    <n v="0"/>
    <n v="0"/>
    <n v="0"/>
    <n v="0"/>
    <n v="0"/>
    <x v="69"/>
  </r>
  <r>
    <n v="8784"/>
    <n v="0"/>
    <n v="8784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40"/>
  </r>
  <r>
    <n v="17072"/>
    <n v="0"/>
    <n v="17072"/>
    <n v="0"/>
    <n v="0"/>
    <n v="0"/>
    <n v="0"/>
    <n v="0"/>
    <n v="0"/>
    <n v="0"/>
    <n v="0"/>
    <n v="0"/>
    <x v="62"/>
  </r>
  <r>
    <n v="80"/>
    <n v="80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6"/>
  </r>
  <r>
    <n v="1242"/>
    <n v="1242"/>
    <n v="0"/>
    <n v="0"/>
    <n v="0"/>
    <n v="0"/>
    <n v="0"/>
    <n v="0"/>
    <n v="1242"/>
    <n v="1242"/>
    <n v="0"/>
    <n v="0"/>
    <x v="34"/>
  </r>
  <r>
    <n v="57"/>
    <n v="57"/>
    <n v="0"/>
    <n v="0"/>
    <n v="0"/>
    <n v="0"/>
    <n v="0"/>
    <n v="0"/>
    <n v="0"/>
    <n v="0"/>
    <n v="0"/>
    <n v="0"/>
    <x v="63"/>
  </r>
  <r>
    <n v="4037"/>
    <n v="0"/>
    <n v="4037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4"/>
  </r>
  <r>
    <n v="478"/>
    <n v="478"/>
    <n v="0"/>
    <n v="0"/>
    <n v="0"/>
    <n v="0"/>
    <n v="0"/>
    <n v="0"/>
    <n v="0"/>
    <n v="0"/>
    <n v="0"/>
    <n v="0"/>
    <x v="18"/>
  </r>
  <r>
    <n v="175"/>
    <n v="175"/>
    <n v="0"/>
    <n v="0"/>
    <n v="0"/>
    <n v="0"/>
    <n v="0"/>
    <n v="0"/>
    <n v="0"/>
    <n v="0"/>
    <n v="0"/>
    <n v="0"/>
    <x v="58"/>
  </r>
  <r>
    <n v="461"/>
    <n v="461"/>
    <n v="0"/>
    <n v="0"/>
    <n v="461"/>
    <n v="461"/>
    <n v="0"/>
    <n v="0"/>
    <n v="0"/>
    <n v="0"/>
    <n v="0"/>
    <n v="0"/>
    <x v="30"/>
  </r>
  <r>
    <n v="68"/>
    <n v="68"/>
    <n v="0"/>
    <n v="0"/>
    <n v="0"/>
    <n v="0"/>
    <n v="0"/>
    <n v="0"/>
    <n v="68"/>
    <n v="68"/>
    <n v="0"/>
    <n v="0"/>
    <x v="31"/>
  </r>
  <r>
    <n v="2"/>
    <n v="2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53"/>
  </r>
  <r>
    <n v="3025"/>
    <n v="3025"/>
    <n v="0"/>
    <n v="0"/>
    <n v="0"/>
    <n v="0"/>
    <n v="0"/>
    <n v="0"/>
    <n v="0"/>
    <n v="0"/>
    <n v="0"/>
    <n v="0"/>
    <x v="43"/>
  </r>
  <r>
    <n v="84"/>
    <n v="84"/>
    <n v="0"/>
    <n v="0"/>
    <n v="0"/>
    <n v="0"/>
    <n v="0"/>
    <n v="0"/>
    <n v="0"/>
    <n v="0"/>
    <n v="0"/>
    <n v="0"/>
    <x v="30"/>
  </r>
  <r>
    <n v="230"/>
    <n v="230"/>
    <n v="0"/>
    <n v="0"/>
    <n v="0"/>
    <n v="0"/>
    <n v="0"/>
    <n v="0"/>
    <n v="0"/>
    <n v="0"/>
    <n v="0"/>
    <n v="0"/>
    <x v="58"/>
  </r>
  <r>
    <n v="38"/>
    <n v="38"/>
    <n v="0"/>
    <n v="0"/>
    <n v="0"/>
    <n v="0"/>
    <n v="0"/>
    <n v="0"/>
    <n v="38"/>
    <n v="38"/>
    <n v="0"/>
    <n v="0"/>
    <x v="35"/>
  </r>
  <r>
    <n v="14461"/>
    <n v="14461"/>
    <n v="0"/>
    <n v="0"/>
    <n v="0"/>
    <n v="0"/>
    <n v="0"/>
    <n v="0"/>
    <n v="0"/>
    <n v="0"/>
    <n v="0"/>
    <n v="0"/>
    <x v="38"/>
  </r>
  <r>
    <n v="1004"/>
    <n v="1004"/>
    <n v="0"/>
    <n v="0"/>
    <n v="0"/>
    <n v="0"/>
    <n v="0"/>
    <n v="0"/>
    <n v="1004"/>
    <n v="1004"/>
    <n v="0"/>
    <n v="0"/>
    <x v="10"/>
  </r>
  <r>
    <n v="641"/>
    <n v="641"/>
    <n v="0"/>
    <n v="0"/>
    <n v="0"/>
    <n v="0"/>
    <n v="0"/>
    <n v="0"/>
    <n v="0"/>
    <n v="0"/>
    <n v="0"/>
    <n v="0"/>
    <x v="52"/>
  </r>
  <r>
    <n v="31"/>
    <n v="31"/>
    <n v="0"/>
    <n v="0"/>
    <n v="0"/>
    <n v="0"/>
    <n v="0"/>
    <n v="0"/>
    <n v="0"/>
    <n v="0"/>
    <n v="0"/>
    <n v="0"/>
    <x v="54"/>
  </r>
  <r>
    <n v="252"/>
    <n v="252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67"/>
  </r>
  <r>
    <n v="517"/>
    <n v="517"/>
    <n v="0"/>
    <n v="0"/>
    <n v="0"/>
    <n v="0"/>
    <n v="0"/>
    <n v="0"/>
    <n v="0"/>
    <n v="0"/>
    <n v="0"/>
    <n v="0"/>
    <x v="0"/>
  </r>
  <r>
    <n v="1640"/>
    <n v="1640"/>
    <n v="0"/>
    <n v="0"/>
    <n v="0"/>
    <n v="0"/>
    <n v="0"/>
    <n v="0"/>
    <n v="0"/>
    <n v="0"/>
    <n v="0"/>
    <n v="0"/>
    <x v="14"/>
  </r>
  <r>
    <n v="29"/>
    <n v="29"/>
    <n v="0"/>
    <n v="0"/>
    <n v="0"/>
    <n v="0"/>
    <n v="0"/>
    <n v="0"/>
    <n v="0"/>
    <n v="0"/>
    <n v="0"/>
    <n v="0"/>
    <x v="9"/>
  </r>
  <r>
    <n v="209"/>
    <n v="0"/>
    <n v="209"/>
    <n v="0"/>
    <n v="209"/>
    <n v="0"/>
    <n v="209"/>
    <n v="0"/>
    <n v="0"/>
    <n v="0"/>
    <n v="0"/>
    <n v="0"/>
    <x v="56"/>
  </r>
  <r>
    <n v="29"/>
    <n v="29"/>
    <n v="0"/>
    <n v="0"/>
    <n v="0"/>
    <n v="0"/>
    <n v="0"/>
    <n v="0"/>
    <n v="29"/>
    <n v="29"/>
    <n v="0"/>
    <n v="0"/>
    <x v="62"/>
  </r>
  <r>
    <n v="4457"/>
    <n v="4457"/>
    <n v="0"/>
    <n v="0"/>
    <n v="0"/>
    <n v="0"/>
    <n v="0"/>
    <n v="0"/>
    <n v="0"/>
    <n v="0"/>
    <n v="0"/>
    <n v="0"/>
    <x v="32"/>
  </r>
  <r>
    <n v="39"/>
    <n v="0"/>
    <n v="39"/>
    <n v="0"/>
    <n v="0"/>
    <n v="0"/>
    <n v="0"/>
    <n v="0"/>
    <n v="39"/>
    <n v="0"/>
    <n v="39"/>
    <n v="0"/>
    <x v="73"/>
  </r>
  <r>
    <n v="241"/>
    <n v="241"/>
    <n v="0"/>
    <n v="0"/>
    <n v="0"/>
    <n v="0"/>
    <n v="0"/>
    <n v="0"/>
    <n v="0"/>
    <n v="0"/>
    <n v="0"/>
    <n v="0"/>
    <x v="51"/>
  </r>
  <r>
    <n v="17"/>
    <n v="17"/>
    <n v="0"/>
    <n v="0"/>
    <n v="0"/>
    <n v="0"/>
    <n v="0"/>
    <n v="0"/>
    <n v="17"/>
    <n v="17"/>
    <n v="0"/>
    <n v="0"/>
    <x v="21"/>
  </r>
  <r>
    <n v="375"/>
    <n v="375"/>
    <n v="0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6"/>
    <n v="6"/>
    <n v="0"/>
    <n v="0"/>
    <x v="73"/>
  </r>
  <r>
    <n v="4"/>
    <n v="4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4"/>
    <n v="4"/>
    <n v="0"/>
    <n v="0"/>
    <x v="50"/>
  </r>
  <r>
    <n v="1"/>
    <n v="1"/>
    <n v="0"/>
    <n v="0"/>
    <n v="0"/>
    <n v="0"/>
    <n v="0"/>
    <n v="0"/>
    <n v="0"/>
    <n v="0"/>
    <n v="0"/>
    <n v="0"/>
    <x v="37"/>
  </r>
  <r>
    <n v="6837"/>
    <n v="6837"/>
    <n v="0"/>
    <n v="0"/>
    <n v="0"/>
    <n v="0"/>
    <n v="0"/>
    <n v="0"/>
    <n v="0"/>
    <n v="0"/>
    <n v="0"/>
    <n v="0"/>
    <x v="16"/>
  </r>
  <r>
    <n v="450"/>
    <n v="450"/>
    <n v="0"/>
    <n v="0"/>
    <n v="0"/>
    <n v="0"/>
    <n v="0"/>
    <n v="0"/>
    <n v="0"/>
    <n v="0"/>
    <n v="0"/>
    <n v="0"/>
    <x v="48"/>
  </r>
  <r>
    <n v="807"/>
    <n v="0"/>
    <n v="807"/>
    <n v="0"/>
    <n v="0"/>
    <n v="0"/>
    <n v="0"/>
    <n v="0"/>
    <n v="0"/>
    <n v="0"/>
    <n v="0"/>
    <n v="0"/>
    <x v="55"/>
  </r>
  <r>
    <n v="19755"/>
    <n v="19755"/>
    <n v="0"/>
    <n v="0"/>
    <n v="0"/>
    <n v="0"/>
    <n v="0"/>
    <n v="0"/>
    <n v="0"/>
    <n v="0"/>
    <n v="0"/>
    <n v="0"/>
    <x v="3"/>
  </r>
  <r>
    <n v="1216"/>
    <n v="1216"/>
    <n v="0"/>
    <n v="0"/>
    <n v="0"/>
    <n v="0"/>
    <n v="0"/>
    <n v="0"/>
    <n v="1216"/>
    <n v="1216"/>
    <n v="0"/>
    <n v="0"/>
    <x v="14"/>
  </r>
  <r>
    <n v="8"/>
    <n v="8"/>
    <n v="0"/>
    <n v="0"/>
    <n v="0"/>
    <n v="0"/>
    <n v="0"/>
    <n v="0"/>
    <n v="0"/>
    <n v="0"/>
    <n v="0"/>
    <n v="0"/>
    <x v="48"/>
  </r>
  <r>
    <n v="32"/>
    <n v="32"/>
    <n v="0"/>
    <n v="0"/>
    <n v="0"/>
    <n v="0"/>
    <n v="0"/>
    <n v="0"/>
    <n v="0"/>
    <n v="0"/>
    <n v="0"/>
    <n v="0"/>
    <x v="1"/>
  </r>
  <r>
    <n v="31"/>
    <n v="31"/>
    <n v="0"/>
    <n v="0"/>
    <n v="0"/>
    <n v="0"/>
    <n v="0"/>
    <n v="0"/>
    <n v="31"/>
    <n v="31"/>
    <n v="0"/>
    <n v="0"/>
    <x v="18"/>
  </r>
  <r>
    <n v="417"/>
    <n v="0"/>
    <n v="417"/>
    <n v="0"/>
    <n v="0"/>
    <n v="0"/>
    <n v="0"/>
    <n v="0"/>
    <n v="417"/>
    <n v="0"/>
    <n v="417"/>
    <n v="0"/>
    <x v="55"/>
  </r>
  <r>
    <n v="2"/>
    <n v="2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0"/>
    <n v="0"/>
    <n v="0"/>
    <n v="0"/>
    <x v="50"/>
  </r>
  <r>
    <n v="1254"/>
    <n v="1254"/>
    <n v="0"/>
    <n v="0"/>
    <n v="0"/>
    <n v="0"/>
    <n v="0"/>
    <n v="0"/>
    <n v="1254"/>
    <n v="1254"/>
    <n v="0"/>
    <n v="0"/>
    <x v="51"/>
  </r>
  <r>
    <n v="1498"/>
    <n v="1498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57"/>
  </r>
  <r>
    <n v="109"/>
    <n v="109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0"/>
    <n v="0"/>
    <n v="0"/>
    <n v="0"/>
    <x v="39"/>
  </r>
  <r>
    <n v="854"/>
    <n v="854"/>
    <n v="0"/>
    <n v="0"/>
    <n v="0"/>
    <n v="0"/>
    <n v="0"/>
    <n v="0"/>
    <n v="0"/>
    <n v="0"/>
    <n v="0"/>
    <n v="0"/>
    <x v="55"/>
  </r>
  <r>
    <n v="1562"/>
    <n v="1562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39"/>
  </r>
  <r>
    <n v="1"/>
    <n v="1"/>
    <n v="0"/>
    <n v="0"/>
    <n v="0"/>
    <n v="0"/>
    <n v="0"/>
    <n v="0"/>
    <n v="0"/>
    <n v="0"/>
    <n v="0"/>
    <n v="0"/>
    <x v="9"/>
  </r>
  <r>
    <n v="19"/>
    <n v="19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3"/>
    <n v="3"/>
    <n v="0"/>
    <n v="0"/>
    <x v="34"/>
  </r>
  <r>
    <n v="1926"/>
    <n v="0"/>
    <n v="1926"/>
    <n v="0"/>
    <n v="0"/>
    <n v="0"/>
    <n v="0"/>
    <n v="0"/>
    <n v="1926"/>
    <n v="0"/>
    <n v="1926"/>
    <n v="0"/>
    <x v="47"/>
  </r>
  <r>
    <n v="453"/>
    <n v="453"/>
    <n v="0"/>
    <n v="0"/>
    <n v="0"/>
    <n v="0"/>
    <n v="0"/>
    <n v="0"/>
    <n v="0"/>
    <n v="0"/>
    <n v="0"/>
    <n v="0"/>
    <x v="47"/>
  </r>
  <r>
    <n v="162"/>
    <n v="162"/>
    <n v="0"/>
    <n v="0"/>
    <n v="162"/>
    <n v="162"/>
    <n v="0"/>
    <n v="0"/>
    <n v="0"/>
    <n v="0"/>
    <n v="0"/>
    <n v="0"/>
    <x v="61"/>
  </r>
  <r>
    <n v="282"/>
    <n v="282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4"/>
  </r>
  <r>
    <n v="567"/>
    <n v="567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3"/>
    <n v="3"/>
    <n v="0"/>
    <n v="0"/>
    <x v="73"/>
  </r>
  <r>
    <n v="6508"/>
    <n v="6508"/>
    <n v="0"/>
    <n v="0"/>
    <n v="0"/>
    <n v="0"/>
    <n v="0"/>
    <n v="0"/>
    <n v="6508"/>
    <n v="6508"/>
    <n v="0"/>
    <n v="0"/>
    <x v="9"/>
  </r>
  <r>
    <n v="4131"/>
    <n v="4131"/>
    <n v="0"/>
    <n v="0"/>
    <n v="0"/>
    <n v="0"/>
    <n v="0"/>
    <n v="0"/>
    <n v="0"/>
    <n v="0"/>
    <n v="0"/>
    <n v="0"/>
    <x v="32"/>
  </r>
  <r>
    <n v="545"/>
    <n v="545"/>
    <n v="0"/>
    <n v="0"/>
    <n v="0"/>
    <n v="0"/>
    <n v="0"/>
    <n v="0"/>
    <n v="0"/>
    <n v="0"/>
    <n v="0"/>
    <n v="0"/>
    <x v="28"/>
  </r>
  <r>
    <n v="1020"/>
    <n v="1020"/>
    <n v="0"/>
    <n v="0"/>
    <n v="0"/>
    <n v="0"/>
    <n v="0"/>
    <n v="0"/>
    <n v="1020"/>
    <n v="1020"/>
    <n v="0"/>
    <n v="0"/>
    <x v="33"/>
  </r>
  <r>
    <n v="368"/>
    <n v="368"/>
    <n v="0"/>
    <n v="0"/>
    <n v="0"/>
    <n v="0"/>
    <n v="0"/>
    <n v="0"/>
    <n v="368"/>
    <n v="368"/>
    <n v="0"/>
    <n v="0"/>
    <x v="23"/>
  </r>
  <r>
    <n v="1934"/>
    <n v="1934"/>
    <n v="0"/>
    <n v="0"/>
    <n v="0"/>
    <n v="0"/>
    <n v="0"/>
    <n v="0"/>
    <n v="1934"/>
    <n v="1934"/>
    <n v="0"/>
    <n v="0"/>
    <x v="52"/>
  </r>
  <r>
    <n v="74"/>
    <n v="74"/>
    <n v="0"/>
    <n v="0"/>
    <n v="0"/>
    <n v="0"/>
    <n v="0"/>
    <n v="0"/>
    <n v="0"/>
    <n v="0"/>
    <n v="0"/>
    <n v="0"/>
    <x v="23"/>
  </r>
  <r>
    <n v="47"/>
    <n v="47"/>
    <n v="0"/>
    <n v="0"/>
    <n v="47"/>
    <n v="47"/>
    <n v="0"/>
    <n v="0"/>
    <n v="0"/>
    <n v="0"/>
    <n v="0"/>
    <n v="0"/>
    <x v="31"/>
  </r>
  <r>
    <n v="22"/>
    <n v="22"/>
    <n v="0"/>
    <n v="0"/>
    <n v="0"/>
    <n v="0"/>
    <n v="0"/>
    <n v="0"/>
    <n v="0"/>
    <n v="0"/>
    <n v="0"/>
    <n v="0"/>
    <x v="61"/>
  </r>
  <r>
    <n v="175"/>
    <n v="175"/>
    <n v="0"/>
    <n v="0"/>
    <n v="0"/>
    <n v="0"/>
    <n v="0"/>
    <n v="0"/>
    <n v="0"/>
    <n v="0"/>
    <n v="0"/>
    <n v="0"/>
    <x v="37"/>
  </r>
  <r>
    <n v="106"/>
    <n v="106"/>
    <n v="0"/>
    <n v="0"/>
    <n v="0"/>
    <n v="0"/>
    <n v="0"/>
    <n v="0"/>
    <n v="0"/>
    <n v="0"/>
    <n v="0"/>
    <n v="0"/>
    <x v="0"/>
  </r>
  <r>
    <n v="84"/>
    <n v="84"/>
    <n v="0"/>
    <n v="0"/>
    <n v="0"/>
    <n v="0"/>
    <n v="0"/>
    <n v="0"/>
    <n v="0"/>
    <n v="0"/>
    <n v="0"/>
    <n v="0"/>
    <x v="23"/>
  </r>
  <r>
    <n v="5"/>
    <n v="5"/>
    <n v="0"/>
    <n v="0"/>
    <n v="0"/>
    <n v="0"/>
    <n v="0"/>
    <n v="0"/>
    <n v="0"/>
    <n v="0"/>
    <n v="0"/>
    <n v="0"/>
    <x v="61"/>
  </r>
  <r>
    <n v="441"/>
    <n v="0"/>
    <n v="441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53"/>
    <n v="53"/>
    <n v="0"/>
    <n v="0"/>
    <x v="1"/>
  </r>
  <r>
    <n v="12"/>
    <n v="12"/>
    <n v="0"/>
    <n v="0"/>
    <n v="0"/>
    <n v="0"/>
    <n v="0"/>
    <n v="0"/>
    <n v="0"/>
    <n v="0"/>
    <n v="0"/>
    <n v="0"/>
    <x v="58"/>
  </r>
  <r>
    <n v="328"/>
    <n v="0"/>
    <n v="328"/>
    <n v="0"/>
    <n v="0"/>
    <n v="0"/>
    <n v="0"/>
    <n v="0"/>
    <n v="0"/>
    <n v="0"/>
    <n v="0"/>
    <n v="0"/>
    <x v="21"/>
  </r>
  <r>
    <n v="636"/>
    <n v="636"/>
    <n v="0"/>
    <n v="0"/>
    <n v="0"/>
    <n v="0"/>
    <n v="0"/>
    <n v="0"/>
    <n v="0"/>
    <n v="0"/>
    <n v="0"/>
    <n v="0"/>
    <x v="11"/>
  </r>
  <r>
    <n v="4350"/>
    <n v="4350"/>
    <n v="0"/>
    <n v="0"/>
    <n v="0"/>
    <n v="0"/>
    <n v="0"/>
    <n v="0"/>
    <n v="4350"/>
    <n v="4350"/>
    <n v="0"/>
    <n v="0"/>
    <x v="9"/>
  </r>
  <r>
    <n v="238"/>
    <n v="238"/>
    <n v="0"/>
    <n v="0"/>
    <n v="0"/>
    <n v="0"/>
    <n v="0"/>
    <n v="0"/>
    <n v="0"/>
    <n v="0"/>
    <n v="0"/>
    <n v="0"/>
    <x v="30"/>
  </r>
  <r>
    <n v="2"/>
    <n v="2"/>
    <n v="0"/>
    <n v="0"/>
    <n v="2"/>
    <n v="2"/>
    <n v="0"/>
    <n v="0"/>
    <n v="0"/>
    <n v="0"/>
    <n v="0"/>
    <n v="0"/>
    <x v="42"/>
  </r>
  <r>
    <n v="9454"/>
    <n v="9454"/>
    <n v="0"/>
    <n v="0"/>
    <n v="0"/>
    <n v="0"/>
    <n v="0"/>
    <n v="0"/>
    <n v="0"/>
    <n v="0"/>
    <n v="0"/>
    <n v="0"/>
    <x v="2"/>
  </r>
  <r>
    <n v="7365"/>
    <n v="7365"/>
    <n v="0"/>
    <n v="0"/>
    <n v="0"/>
    <n v="0"/>
    <n v="0"/>
    <n v="0"/>
    <n v="0"/>
    <n v="0"/>
    <n v="0"/>
    <n v="0"/>
    <x v="53"/>
  </r>
  <r>
    <n v="81"/>
    <n v="81"/>
    <n v="0"/>
    <n v="0"/>
    <n v="0"/>
    <n v="0"/>
    <n v="0"/>
    <n v="0"/>
    <n v="0"/>
    <n v="0"/>
    <n v="0"/>
    <n v="0"/>
    <x v="49"/>
  </r>
  <r>
    <n v="1035"/>
    <n v="0"/>
    <n v="1035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46"/>
    <n v="46"/>
    <n v="0"/>
    <n v="0"/>
    <x v="56"/>
  </r>
  <r>
    <n v="3697"/>
    <n v="0"/>
    <n v="3697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25"/>
  </r>
  <r>
    <n v="1457"/>
    <n v="1457"/>
    <n v="0"/>
    <n v="0"/>
    <n v="0"/>
    <n v="0"/>
    <n v="0"/>
    <n v="0"/>
    <n v="0"/>
    <n v="0"/>
    <n v="0"/>
    <n v="0"/>
    <x v="38"/>
  </r>
  <r>
    <n v="3379"/>
    <n v="0"/>
    <n v="3379"/>
    <n v="0"/>
    <n v="0"/>
    <n v="0"/>
    <n v="0"/>
    <n v="0"/>
    <n v="0"/>
    <n v="0"/>
    <n v="0"/>
    <n v="0"/>
    <x v="10"/>
  </r>
  <r>
    <n v="119"/>
    <n v="0"/>
    <n v="119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25"/>
  </r>
  <r>
    <n v="3"/>
    <n v="3"/>
    <n v="0"/>
    <n v="0"/>
    <n v="3"/>
    <n v="3"/>
    <n v="0"/>
    <n v="0"/>
    <n v="0"/>
    <n v="0"/>
    <n v="0"/>
    <n v="0"/>
    <x v="24"/>
  </r>
  <r>
    <n v="2074"/>
    <n v="2074"/>
    <n v="0"/>
    <n v="0"/>
    <n v="0"/>
    <n v="0"/>
    <n v="0"/>
    <n v="0"/>
    <n v="0"/>
    <n v="0"/>
    <n v="0"/>
    <n v="0"/>
    <x v="22"/>
  </r>
  <r>
    <n v="236"/>
    <n v="0"/>
    <n v="236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57"/>
  </r>
  <r>
    <n v="845"/>
    <n v="845"/>
    <n v="0"/>
    <n v="0"/>
    <n v="845"/>
    <n v="845"/>
    <n v="0"/>
    <n v="0"/>
    <n v="0"/>
    <n v="0"/>
    <n v="0"/>
    <n v="0"/>
    <x v="55"/>
  </r>
  <r>
    <n v="13"/>
    <n v="0"/>
    <n v="13"/>
    <n v="0"/>
    <n v="13"/>
    <n v="0"/>
    <n v="13"/>
    <n v="0"/>
    <n v="0"/>
    <n v="0"/>
    <n v="0"/>
    <n v="0"/>
    <x v="73"/>
  </r>
  <r>
    <n v="140"/>
    <n v="140"/>
    <n v="0"/>
    <n v="0"/>
    <n v="0"/>
    <n v="0"/>
    <n v="0"/>
    <n v="0"/>
    <n v="140"/>
    <n v="140"/>
    <n v="0"/>
    <n v="0"/>
    <x v="33"/>
  </r>
  <r>
    <n v="442"/>
    <n v="0"/>
    <n v="442"/>
    <n v="0"/>
    <n v="0"/>
    <n v="0"/>
    <n v="0"/>
    <n v="0"/>
    <n v="442"/>
    <n v="0"/>
    <n v="442"/>
    <n v="0"/>
    <x v="50"/>
  </r>
  <r>
    <n v="1281"/>
    <n v="1281"/>
    <n v="0"/>
    <n v="0"/>
    <n v="0"/>
    <n v="0"/>
    <n v="0"/>
    <n v="0"/>
    <n v="0"/>
    <n v="0"/>
    <n v="0"/>
    <n v="0"/>
    <x v="12"/>
  </r>
  <r>
    <n v="691"/>
    <n v="691"/>
    <n v="0"/>
    <n v="0"/>
    <n v="0"/>
    <n v="0"/>
    <n v="0"/>
    <n v="0"/>
    <n v="0"/>
    <n v="0"/>
    <n v="0"/>
    <n v="0"/>
    <x v="33"/>
  </r>
  <r>
    <n v="6400"/>
    <n v="6400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0"/>
    <n v="0"/>
    <n v="0"/>
    <n v="0"/>
    <x v="51"/>
  </r>
  <r>
    <n v="11649"/>
    <n v="0"/>
    <n v="11649"/>
    <n v="0"/>
    <n v="0"/>
    <n v="0"/>
    <n v="0"/>
    <n v="0"/>
    <n v="0"/>
    <n v="0"/>
    <n v="0"/>
    <n v="0"/>
    <x v="7"/>
  </r>
  <r>
    <n v="260"/>
    <n v="260"/>
    <n v="0"/>
    <n v="0"/>
    <n v="0"/>
    <n v="0"/>
    <n v="0"/>
    <n v="0"/>
    <n v="260"/>
    <n v="260"/>
    <n v="0"/>
    <n v="0"/>
    <x v="22"/>
  </r>
  <r>
    <n v="3689"/>
    <n v="3689"/>
    <n v="0"/>
    <n v="0"/>
    <n v="0"/>
    <n v="0"/>
    <n v="0"/>
    <n v="0"/>
    <n v="0"/>
    <n v="0"/>
    <n v="0"/>
    <n v="0"/>
    <x v="19"/>
  </r>
  <r>
    <n v="14"/>
    <n v="0"/>
    <n v="14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64"/>
  </r>
  <r>
    <n v="2146"/>
    <n v="2146"/>
    <n v="0"/>
    <n v="0"/>
    <n v="0"/>
    <n v="0"/>
    <n v="0"/>
    <n v="0"/>
    <n v="0"/>
    <n v="0"/>
    <n v="0"/>
    <n v="0"/>
    <x v="0"/>
  </r>
  <r>
    <n v="230"/>
    <n v="230"/>
    <n v="0"/>
    <n v="0"/>
    <n v="230"/>
    <n v="230"/>
    <n v="0"/>
    <n v="0"/>
    <n v="0"/>
    <n v="0"/>
    <n v="0"/>
    <n v="0"/>
    <x v="15"/>
  </r>
  <r>
    <n v="9"/>
    <n v="9"/>
    <n v="0"/>
    <n v="0"/>
    <n v="0"/>
    <n v="0"/>
    <n v="0"/>
    <n v="0"/>
    <n v="9"/>
    <n v="9"/>
    <n v="0"/>
    <n v="0"/>
    <x v="49"/>
  </r>
  <r>
    <n v="100"/>
    <n v="100"/>
    <n v="0"/>
    <n v="0"/>
    <n v="0"/>
    <n v="0"/>
    <n v="0"/>
    <n v="0"/>
    <n v="100"/>
    <n v="100"/>
    <n v="0"/>
    <n v="0"/>
    <x v="65"/>
  </r>
  <r>
    <n v="299"/>
    <n v="299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1"/>
  </r>
  <r>
    <n v="596"/>
    <n v="596"/>
    <n v="0"/>
    <n v="0"/>
    <n v="0"/>
    <n v="0"/>
    <n v="0"/>
    <n v="0"/>
    <n v="596"/>
    <n v="596"/>
    <n v="0"/>
    <n v="0"/>
    <x v="27"/>
  </r>
  <r>
    <n v="3326"/>
    <n v="3326"/>
    <n v="0"/>
    <n v="0"/>
    <n v="0"/>
    <n v="0"/>
    <n v="0"/>
    <n v="0"/>
    <n v="0"/>
    <n v="0"/>
    <n v="0"/>
    <n v="0"/>
    <x v="16"/>
  </r>
  <r>
    <n v="3195"/>
    <n v="3195"/>
    <n v="0"/>
    <n v="0"/>
    <n v="0"/>
    <n v="0"/>
    <n v="0"/>
    <n v="0"/>
    <n v="0"/>
    <n v="0"/>
    <n v="0"/>
    <n v="0"/>
    <x v="53"/>
  </r>
  <r>
    <n v="1712"/>
    <n v="1712"/>
    <n v="0"/>
    <n v="0"/>
    <n v="0"/>
    <n v="0"/>
    <n v="0"/>
    <n v="0"/>
    <n v="0"/>
    <n v="0"/>
    <n v="0"/>
    <n v="0"/>
    <x v="0"/>
  </r>
  <r>
    <n v="373"/>
    <n v="373"/>
    <n v="0"/>
    <n v="0"/>
    <n v="0"/>
    <n v="0"/>
    <n v="0"/>
    <n v="0"/>
    <n v="0"/>
    <n v="0"/>
    <n v="0"/>
    <n v="0"/>
    <x v="11"/>
  </r>
  <r>
    <n v="164"/>
    <n v="164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1"/>
  </r>
  <r>
    <n v="362"/>
    <n v="362"/>
    <n v="0"/>
    <n v="0"/>
    <n v="0"/>
    <n v="0"/>
    <n v="0"/>
    <n v="0"/>
    <n v="0"/>
    <n v="0"/>
    <n v="0"/>
    <n v="0"/>
    <x v="7"/>
  </r>
  <r>
    <n v="9910"/>
    <n v="0"/>
    <n v="9910"/>
    <n v="0"/>
    <n v="0"/>
    <n v="0"/>
    <n v="0"/>
    <n v="0"/>
    <n v="0"/>
    <n v="0"/>
    <n v="0"/>
    <n v="0"/>
    <x v="26"/>
  </r>
  <r>
    <n v="140"/>
    <n v="140"/>
    <n v="0"/>
    <n v="0"/>
    <n v="0"/>
    <n v="0"/>
    <n v="0"/>
    <n v="0"/>
    <n v="140"/>
    <n v="140"/>
    <n v="0"/>
    <n v="0"/>
    <x v="29"/>
  </r>
  <r>
    <n v="406"/>
    <n v="406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0"/>
    <n v="0"/>
    <n v="0"/>
    <n v="0"/>
    <x v="49"/>
  </r>
  <r>
    <n v="166"/>
    <n v="166"/>
    <n v="0"/>
    <n v="0"/>
    <n v="0"/>
    <n v="0"/>
    <n v="0"/>
    <n v="0"/>
    <n v="0"/>
    <n v="0"/>
    <n v="0"/>
    <n v="0"/>
    <x v="10"/>
  </r>
  <r>
    <n v="251"/>
    <n v="251"/>
    <n v="0"/>
    <n v="0"/>
    <n v="251"/>
    <n v="251"/>
    <n v="0"/>
    <n v="0"/>
    <n v="0"/>
    <n v="0"/>
    <n v="0"/>
    <n v="0"/>
    <x v="36"/>
  </r>
  <r>
    <n v="406"/>
    <n v="406"/>
    <n v="0"/>
    <n v="0"/>
    <n v="0"/>
    <n v="0"/>
    <n v="0"/>
    <n v="0"/>
    <n v="406"/>
    <n v="406"/>
    <n v="0"/>
    <n v="0"/>
    <x v="42"/>
  </r>
  <r>
    <n v="24"/>
    <n v="24"/>
    <n v="0"/>
    <n v="0"/>
    <n v="0"/>
    <n v="0"/>
    <n v="0"/>
    <n v="0"/>
    <n v="0"/>
    <n v="0"/>
    <n v="0"/>
    <n v="0"/>
    <x v="41"/>
  </r>
  <r>
    <n v="252"/>
    <n v="252"/>
    <n v="0"/>
    <n v="0"/>
    <n v="0"/>
    <n v="0"/>
    <n v="0"/>
    <n v="0"/>
    <n v="0"/>
    <n v="0"/>
    <n v="0"/>
    <n v="0"/>
    <x v="40"/>
  </r>
  <r>
    <n v="2"/>
    <n v="2"/>
    <n v="0"/>
    <n v="0"/>
    <n v="2"/>
    <n v="2"/>
    <n v="0"/>
    <n v="0"/>
    <n v="0"/>
    <n v="0"/>
    <n v="0"/>
    <n v="0"/>
    <x v="5"/>
  </r>
  <r>
    <n v="6"/>
    <n v="6"/>
    <n v="0"/>
    <n v="0"/>
    <n v="0"/>
    <n v="0"/>
    <n v="0"/>
    <n v="0"/>
    <n v="6"/>
    <n v="6"/>
    <n v="0"/>
    <n v="0"/>
    <x v="25"/>
  </r>
  <r>
    <n v="1909"/>
    <n v="1909"/>
    <n v="0"/>
    <n v="0"/>
    <n v="0"/>
    <n v="0"/>
    <n v="0"/>
    <n v="0"/>
    <n v="1909"/>
    <n v="1909"/>
    <n v="0"/>
    <n v="0"/>
    <x v="27"/>
  </r>
  <r>
    <n v="84"/>
    <n v="84"/>
    <n v="0"/>
    <n v="0"/>
    <n v="0"/>
    <n v="0"/>
    <n v="0"/>
    <n v="0"/>
    <n v="84"/>
    <n v="84"/>
    <n v="0"/>
    <n v="0"/>
    <x v="5"/>
  </r>
  <r>
    <n v="2"/>
    <n v="2"/>
    <n v="0"/>
    <n v="0"/>
    <n v="0"/>
    <n v="0"/>
    <n v="0"/>
    <n v="0"/>
    <n v="0"/>
    <n v="0"/>
    <n v="0"/>
    <n v="0"/>
    <x v="55"/>
  </r>
  <r>
    <n v="86"/>
    <n v="86"/>
    <n v="0"/>
    <n v="0"/>
    <n v="0"/>
    <n v="0"/>
    <n v="0"/>
    <n v="0"/>
    <n v="0"/>
    <n v="0"/>
    <n v="0"/>
    <n v="0"/>
    <x v="2"/>
  </r>
  <r>
    <n v="431"/>
    <n v="431"/>
    <n v="0"/>
    <n v="0"/>
    <n v="0"/>
    <n v="0"/>
    <n v="0"/>
    <n v="0"/>
    <n v="0"/>
    <n v="0"/>
    <n v="0"/>
    <n v="0"/>
    <x v="58"/>
  </r>
  <r>
    <n v="4301"/>
    <n v="4301"/>
    <n v="0"/>
    <n v="0"/>
    <n v="0"/>
    <n v="0"/>
    <n v="0"/>
    <n v="0"/>
    <n v="0"/>
    <n v="0"/>
    <n v="0"/>
    <n v="0"/>
    <x v="61"/>
  </r>
  <r>
    <n v="267"/>
    <n v="267"/>
    <n v="0"/>
    <n v="0"/>
    <n v="0"/>
    <n v="0"/>
    <n v="0"/>
    <n v="0"/>
    <n v="0"/>
    <n v="0"/>
    <n v="0"/>
    <n v="0"/>
    <x v="10"/>
  </r>
  <r>
    <n v="15"/>
    <n v="15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64"/>
  </r>
  <r>
    <n v="290"/>
    <n v="290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1"/>
    <n v="1"/>
    <n v="0"/>
    <n v="0"/>
    <x v="4"/>
  </r>
  <r>
    <n v="28"/>
    <n v="0"/>
    <n v="28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16"/>
  </r>
  <r>
    <n v="84"/>
    <n v="84"/>
    <n v="0"/>
    <n v="0"/>
    <n v="0"/>
    <n v="0"/>
    <n v="0"/>
    <n v="0"/>
    <n v="84"/>
    <n v="84"/>
    <n v="0"/>
    <n v="0"/>
    <x v="71"/>
  </r>
  <r>
    <n v="2281"/>
    <n v="2281"/>
    <n v="0"/>
    <n v="0"/>
    <n v="0"/>
    <n v="0"/>
    <n v="0"/>
    <n v="0"/>
    <n v="2281"/>
    <n v="2281"/>
    <n v="0"/>
    <n v="0"/>
    <x v="32"/>
  </r>
  <r>
    <n v="31408"/>
    <n v="0"/>
    <n v="31408"/>
    <n v="0"/>
    <n v="0"/>
    <n v="0"/>
    <n v="0"/>
    <n v="0"/>
    <n v="0"/>
    <n v="0"/>
    <n v="0"/>
    <n v="0"/>
    <x v="3"/>
  </r>
  <r>
    <n v="24712"/>
    <n v="24712"/>
    <n v="0"/>
    <n v="0"/>
    <n v="0"/>
    <n v="0"/>
    <n v="0"/>
    <n v="0"/>
    <n v="0"/>
    <n v="0"/>
    <n v="0"/>
    <n v="0"/>
    <x v="13"/>
  </r>
  <r>
    <n v="629"/>
    <n v="0"/>
    <n v="629"/>
    <n v="0"/>
    <n v="0"/>
    <n v="0"/>
    <n v="0"/>
    <n v="0"/>
    <n v="629"/>
    <n v="0"/>
    <n v="629"/>
    <n v="0"/>
    <x v="27"/>
  </r>
  <r>
    <n v="3"/>
    <n v="3"/>
    <n v="0"/>
    <n v="0"/>
    <n v="0"/>
    <n v="0"/>
    <n v="0"/>
    <n v="0"/>
    <n v="0"/>
    <n v="0"/>
    <n v="0"/>
    <n v="0"/>
    <x v="12"/>
  </r>
  <r>
    <n v="197"/>
    <n v="197"/>
    <n v="0"/>
    <n v="0"/>
    <n v="0"/>
    <n v="0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22"/>
  </r>
  <r>
    <n v="140"/>
    <n v="140"/>
    <n v="0"/>
    <n v="0"/>
    <n v="0"/>
    <n v="0"/>
    <n v="0"/>
    <n v="0"/>
    <n v="0"/>
    <n v="0"/>
    <n v="0"/>
    <n v="0"/>
    <x v="6"/>
  </r>
  <r>
    <n v="844"/>
    <n v="0"/>
    <n v="844"/>
    <n v="0"/>
    <n v="844"/>
    <n v="0"/>
    <n v="844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20"/>
  </r>
  <r>
    <n v="112"/>
    <n v="112"/>
    <n v="0"/>
    <n v="0"/>
    <n v="0"/>
    <n v="0"/>
    <n v="0"/>
    <n v="0"/>
    <n v="112"/>
    <n v="112"/>
    <n v="0"/>
    <n v="0"/>
    <x v="1"/>
  </r>
  <r>
    <n v="16"/>
    <n v="16"/>
    <n v="0"/>
    <n v="0"/>
    <n v="0"/>
    <n v="0"/>
    <n v="0"/>
    <n v="0"/>
    <n v="0"/>
    <n v="0"/>
    <n v="0"/>
    <n v="0"/>
    <x v="40"/>
  </r>
  <r>
    <n v="150"/>
    <n v="150"/>
    <n v="0"/>
    <n v="0"/>
    <n v="0"/>
    <n v="0"/>
    <n v="0"/>
    <n v="0"/>
    <n v="0"/>
    <n v="0"/>
    <n v="0"/>
    <n v="0"/>
    <x v="63"/>
  </r>
  <r>
    <n v="12891"/>
    <n v="0"/>
    <n v="12891"/>
    <n v="0"/>
    <n v="0"/>
    <n v="0"/>
    <n v="0"/>
    <n v="0"/>
    <n v="0"/>
    <n v="0"/>
    <n v="0"/>
    <n v="0"/>
    <x v="12"/>
  </r>
  <r>
    <n v="245"/>
    <n v="245"/>
    <n v="0"/>
    <n v="0"/>
    <n v="0"/>
    <n v="0"/>
    <n v="0"/>
    <n v="0"/>
    <n v="0"/>
    <n v="0"/>
    <n v="0"/>
    <n v="0"/>
    <x v="13"/>
  </r>
  <r>
    <n v="2976"/>
    <n v="2976"/>
    <n v="0"/>
    <n v="0"/>
    <n v="0"/>
    <n v="0"/>
    <n v="0"/>
    <n v="0"/>
    <n v="0"/>
    <n v="0"/>
    <n v="0"/>
    <n v="0"/>
    <x v="32"/>
  </r>
  <r>
    <n v="5"/>
    <n v="5"/>
    <n v="0"/>
    <n v="0"/>
    <n v="0"/>
    <n v="0"/>
    <n v="0"/>
    <n v="0"/>
    <n v="0"/>
    <n v="0"/>
    <n v="0"/>
    <n v="0"/>
    <x v="25"/>
  </r>
  <r>
    <n v="982"/>
    <n v="0"/>
    <n v="982"/>
    <n v="0"/>
    <n v="0"/>
    <n v="0"/>
    <n v="0"/>
    <n v="0"/>
    <n v="0"/>
    <n v="0"/>
    <n v="0"/>
    <n v="0"/>
    <x v="48"/>
  </r>
  <r>
    <n v="911"/>
    <n v="911"/>
    <n v="0"/>
    <n v="0"/>
    <n v="0"/>
    <n v="0"/>
    <n v="0"/>
    <n v="0"/>
    <n v="0"/>
    <n v="0"/>
    <n v="0"/>
    <n v="0"/>
    <x v="16"/>
  </r>
  <r>
    <n v="14792"/>
    <n v="14792"/>
    <n v="0"/>
    <n v="0"/>
    <n v="0"/>
    <n v="0"/>
    <n v="0"/>
    <n v="0"/>
    <n v="0"/>
    <n v="0"/>
    <n v="0"/>
    <n v="0"/>
    <x v="9"/>
  </r>
  <r>
    <n v="13948"/>
    <n v="0"/>
    <n v="13948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57"/>
  </r>
  <r>
    <n v="65"/>
    <n v="65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20"/>
  </r>
  <r>
    <n v="13"/>
    <n v="13"/>
    <n v="0"/>
    <n v="0"/>
    <n v="0"/>
    <n v="0"/>
    <n v="0"/>
    <n v="0"/>
    <n v="0"/>
    <n v="0"/>
    <n v="0"/>
    <n v="0"/>
    <x v="16"/>
  </r>
  <r>
    <n v="12"/>
    <n v="0"/>
    <n v="12"/>
    <n v="0"/>
    <n v="0"/>
    <n v="0"/>
    <n v="0"/>
    <n v="0"/>
    <n v="12"/>
    <n v="0"/>
    <n v="12"/>
    <n v="0"/>
    <x v="8"/>
  </r>
  <r>
    <n v="624"/>
    <n v="0"/>
    <n v="624"/>
    <n v="0"/>
    <n v="0"/>
    <n v="0"/>
    <n v="0"/>
    <n v="0"/>
    <n v="0"/>
    <n v="0"/>
    <n v="0"/>
    <n v="0"/>
    <x v="30"/>
  </r>
  <r>
    <n v="5220"/>
    <n v="5220"/>
    <n v="0"/>
    <n v="0"/>
    <n v="0"/>
    <n v="0"/>
    <n v="0"/>
    <n v="0"/>
    <n v="0"/>
    <n v="0"/>
    <n v="0"/>
    <n v="0"/>
    <x v="60"/>
  </r>
  <r>
    <n v="21"/>
    <n v="21"/>
    <n v="0"/>
    <n v="0"/>
    <n v="0"/>
    <n v="0"/>
    <n v="0"/>
    <n v="0"/>
    <n v="0"/>
    <n v="0"/>
    <n v="0"/>
    <n v="0"/>
    <x v="2"/>
  </r>
  <r>
    <n v="589"/>
    <n v="589"/>
    <n v="0"/>
    <n v="0"/>
    <n v="589"/>
    <n v="589"/>
    <n v="0"/>
    <n v="0"/>
    <n v="0"/>
    <n v="0"/>
    <n v="0"/>
    <n v="0"/>
    <x v="2"/>
  </r>
  <r>
    <n v="27"/>
    <n v="27"/>
    <n v="0"/>
    <n v="0"/>
    <n v="0"/>
    <n v="0"/>
    <n v="0"/>
    <n v="0"/>
    <n v="27"/>
    <n v="27"/>
    <n v="0"/>
    <n v="0"/>
    <x v="22"/>
  </r>
  <r>
    <n v="3378"/>
    <n v="0"/>
    <n v="3378"/>
    <n v="0"/>
    <n v="0"/>
    <n v="0"/>
    <n v="0"/>
    <n v="0"/>
    <n v="0"/>
    <n v="0"/>
    <n v="0"/>
    <n v="0"/>
    <x v="23"/>
  </r>
  <r>
    <n v="112"/>
    <n v="112"/>
    <n v="0"/>
    <n v="0"/>
    <n v="0"/>
    <n v="0"/>
    <n v="0"/>
    <n v="0"/>
    <n v="0"/>
    <n v="0"/>
    <n v="0"/>
    <n v="0"/>
    <x v="55"/>
  </r>
  <r>
    <n v="3937"/>
    <n v="3937"/>
    <n v="0"/>
    <n v="0"/>
    <n v="0"/>
    <n v="0"/>
    <n v="0"/>
    <n v="0"/>
    <n v="0"/>
    <n v="0"/>
    <n v="0"/>
    <n v="0"/>
    <x v="10"/>
  </r>
  <r>
    <n v="1380"/>
    <n v="1380"/>
    <n v="0"/>
    <n v="0"/>
    <n v="0"/>
    <n v="0"/>
    <n v="0"/>
    <n v="0"/>
    <n v="0"/>
    <n v="0"/>
    <n v="0"/>
    <n v="0"/>
    <x v="36"/>
  </r>
  <r>
    <n v="2002"/>
    <n v="0"/>
    <n v="2002"/>
    <n v="0"/>
    <n v="0"/>
    <n v="0"/>
    <n v="0"/>
    <n v="0"/>
    <n v="2002"/>
    <n v="0"/>
    <n v="2002"/>
    <n v="0"/>
    <x v="47"/>
  </r>
  <r>
    <n v="128"/>
    <n v="128"/>
    <n v="0"/>
    <n v="0"/>
    <n v="0"/>
    <n v="0"/>
    <n v="0"/>
    <n v="0"/>
    <n v="0"/>
    <n v="0"/>
    <n v="0"/>
    <n v="0"/>
    <x v="27"/>
  </r>
  <r>
    <n v="16"/>
    <n v="16"/>
    <n v="0"/>
    <n v="0"/>
    <n v="0"/>
    <n v="0"/>
    <n v="0"/>
    <n v="0"/>
    <n v="0"/>
    <n v="0"/>
    <n v="0"/>
    <n v="0"/>
    <x v="31"/>
  </r>
  <r>
    <n v="16382"/>
    <n v="16382"/>
    <n v="0"/>
    <n v="0"/>
    <n v="0"/>
    <n v="0"/>
    <n v="0"/>
    <n v="0"/>
    <n v="0"/>
    <n v="0"/>
    <n v="0"/>
    <n v="0"/>
    <x v="9"/>
  </r>
  <r>
    <n v="113"/>
    <n v="0"/>
    <n v="113"/>
    <n v="0"/>
    <n v="0"/>
    <n v="0"/>
    <n v="0"/>
    <n v="0"/>
    <n v="0"/>
    <n v="0"/>
    <n v="0"/>
    <n v="0"/>
    <x v="64"/>
  </r>
  <r>
    <n v="28"/>
    <n v="2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1"/>
  </r>
  <r>
    <n v="895"/>
    <n v="895"/>
    <n v="0"/>
    <n v="0"/>
    <n v="0"/>
    <n v="0"/>
    <n v="0"/>
    <n v="0"/>
    <n v="0"/>
    <n v="0"/>
    <n v="0"/>
    <n v="0"/>
    <x v="30"/>
  </r>
  <r>
    <n v="2268"/>
    <n v="2268"/>
    <n v="0"/>
    <n v="0"/>
    <n v="0"/>
    <n v="0"/>
    <n v="0"/>
    <n v="0"/>
    <n v="2268"/>
    <n v="2268"/>
    <n v="0"/>
    <n v="0"/>
    <x v="0"/>
  </r>
  <r>
    <n v="6"/>
    <n v="6"/>
    <n v="0"/>
    <n v="0"/>
    <n v="0"/>
    <n v="0"/>
    <n v="0"/>
    <n v="0"/>
    <n v="0"/>
    <n v="0"/>
    <n v="0"/>
    <n v="0"/>
    <x v="51"/>
  </r>
  <r>
    <n v="52"/>
    <n v="52"/>
    <n v="0"/>
    <n v="0"/>
    <n v="0"/>
    <n v="0"/>
    <n v="0"/>
    <n v="0"/>
    <n v="0"/>
    <n v="0"/>
    <n v="0"/>
    <n v="0"/>
    <x v="14"/>
  </r>
  <r>
    <n v="132"/>
    <n v="132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5"/>
    <n v="5"/>
    <n v="0"/>
    <n v="0"/>
    <x v="1"/>
  </r>
  <r>
    <n v="94"/>
    <n v="94"/>
    <n v="0"/>
    <n v="0"/>
    <n v="0"/>
    <n v="0"/>
    <n v="0"/>
    <n v="0"/>
    <n v="0"/>
    <n v="0"/>
    <n v="0"/>
    <n v="0"/>
    <x v="55"/>
  </r>
  <r>
    <n v="4248"/>
    <n v="4248"/>
    <n v="0"/>
    <n v="0"/>
    <n v="0"/>
    <n v="0"/>
    <n v="0"/>
    <n v="0"/>
    <n v="4248"/>
    <n v="4248"/>
    <n v="0"/>
    <n v="0"/>
    <x v="40"/>
  </r>
  <r>
    <n v="7"/>
    <n v="7"/>
    <n v="0"/>
    <n v="0"/>
    <n v="0"/>
    <n v="0"/>
    <n v="0"/>
    <n v="0"/>
    <n v="0"/>
    <n v="0"/>
    <n v="0"/>
    <n v="0"/>
    <x v="23"/>
  </r>
  <r>
    <n v="9248"/>
    <n v="0"/>
    <n v="9248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53"/>
  </r>
  <r>
    <n v="100"/>
    <n v="100"/>
    <n v="0"/>
    <n v="0"/>
    <n v="0"/>
    <n v="0"/>
    <n v="0"/>
    <n v="0"/>
    <n v="0"/>
    <n v="0"/>
    <n v="0"/>
    <n v="0"/>
    <x v="27"/>
  </r>
  <r>
    <n v="352"/>
    <n v="352"/>
    <n v="0"/>
    <n v="0"/>
    <n v="0"/>
    <n v="0"/>
    <n v="0"/>
    <n v="0"/>
    <n v="0"/>
    <n v="0"/>
    <n v="0"/>
    <n v="0"/>
    <x v="32"/>
  </r>
  <r>
    <n v="7"/>
    <n v="7"/>
    <n v="0"/>
    <n v="0"/>
    <n v="7"/>
    <n v="7"/>
    <n v="0"/>
    <n v="0"/>
    <n v="0"/>
    <n v="0"/>
    <n v="0"/>
    <n v="0"/>
    <x v="5"/>
  </r>
  <r>
    <n v="34"/>
    <n v="34"/>
    <n v="0"/>
    <n v="0"/>
    <n v="0"/>
    <n v="0"/>
    <n v="0"/>
    <n v="0"/>
    <n v="34"/>
    <n v="34"/>
    <n v="0"/>
    <n v="0"/>
    <x v="42"/>
  </r>
  <r>
    <n v="1"/>
    <n v="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4"/>
  </r>
  <r>
    <n v="13646"/>
    <n v="13646"/>
    <n v="0"/>
    <n v="0"/>
    <n v="0"/>
    <n v="0"/>
    <n v="0"/>
    <n v="0"/>
    <n v="0"/>
    <n v="0"/>
    <n v="0"/>
    <n v="0"/>
    <x v="54"/>
  </r>
  <r>
    <n v="14351"/>
    <n v="14351"/>
    <n v="0"/>
    <n v="0"/>
    <n v="0"/>
    <n v="0"/>
    <n v="0"/>
    <n v="0"/>
    <n v="0"/>
    <n v="0"/>
    <n v="0"/>
    <n v="0"/>
    <x v="54"/>
  </r>
  <r>
    <n v="14"/>
    <n v="14"/>
    <n v="0"/>
    <n v="0"/>
    <n v="0"/>
    <n v="0"/>
    <n v="0"/>
    <n v="0"/>
    <n v="0"/>
    <n v="0"/>
    <n v="0"/>
    <n v="0"/>
    <x v="1"/>
  </r>
  <r>
    <n v="11632"/>
    <n v="11632"/>
    <n v="0"/>
    <n v="0"/>
    <n v="0"/>
    <n v="0"/>
    <n v="0"/>
    <n v="0"/>
    <n v="11632"/>
    <n v="11632"/>
    <n v="0"/>
    <n v="0"/>
    <x v="7"/>
  </r>
  <r>
    <n v="3"/>
    <n v="3"/>
    <n v="0"/>
    <n v="0"/>
    <n v="0"/>
    <n v="0"/>
    <n v="0"/>
    <n v="0"/>
    <n v="0"/>
    <n v="0"/>
    <n v="0"/>
    <n v="0"/>
    <x v="20"/>
  </r>
  <r>
    <n v="176"/>
    <n v="176"/>
    <n v="0"/>
    <n v="0"/>
    <n v="0"/>
    <n v="0"/>
    <n v="0"/>
    <n v="0"/>
    <n v="176"/>
    <n v="176"/>
    <n v="0"/>
    <n v="0"/>
    <x v="12"/>
  </r>
  <r>
    <n v="3"/>
    <n v="3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5"/>
    <n v="5"/>
    <n v="0"/>
    <n v="0"/>
    <x v="23"/>
  </r>
  <r>
    <n v="6982"/>
    <n v="0"/>
    <n v="6982"/>
    <n v="0"/>
    <n v="0"/>
    <n v="0"/>
    <n v="0"/>
    <n v="0"/>
    <n v="0"/>
    <n v="0"/>
    <n v="0"/>
    <n v="0"/>
    <x v="16"/>
  </r>
  <r>
    <n v="3389"/>
    <n v="3389"/>
    <n v="0"/>
    <n v="0"/>
    <n v="3389"/>
    <n v="3389"/>
    <n v="0"/>
    <n v="0"/>
    <n v="0"/>
    <n v="0"/>
    <n v="0"/>
    <n v="0"/>
    <x v="51"/>
  </r>
  <r>
    <n v="259"/>
    <n v="259"/>
    <n v="0"/>
    <n v="0"/>
    <n v="0"/>
    <n v="0"/>
    <n v="0"/>
    <n v="0"/>
    <n v="0"/>
    <n v="0"/>
    <n v="0"/>
    <n v="0"/>
    <x v="55"/>
  </r>
  <r>
    <n v="4087"/>
    <n v="4087"/>
    <n v="0"/>
    <n v="0"/>
    <n v="0"/>
    <n v="0"/>
    <n v="0"/>
    <n v="0"/>
    <n v="0"/>
    <n v="0"/>
    <n v="0"/>
    <n v="0"/>
    <x v="16"/>
  </r>
  <r>
    <n v="12"/>
    <n v="12"/>
    <n v="0"/>
    <n v="0"/>
    <n v="0"/>
    <n v="0"/>
    <n v="0"/>
    <n v="0"/>
    <n v="0"/>
    <n v="0"/>
    <n v="0"/>
    <n v="0"/>
    <x v="53"/>
  </r>
  <r>
    <n v="8326"/>
    <n v="0"/>
    <n v="8326"/>
    <n v="0"/>
    <n v="0"/>
    <n v="0"/>
    <n v="0"/>
    <n v="0"/>
    <n v="0"/>
    <n v="0"/>
    <n v="0"/>
    <n v="0"/>
    <x v="7"/>
  </r>
  <r>
    <n v="233"/>
    <n v="233"/>
    <n v="0"/>
    <n v="0"/>
    <n v="233"/>
    <n v="233"/>
    <n v="0"/>
    <n v="0"/>
    <n v="0"/>
    <n v="0"/>
    <n v="0"/>
    <n v="0"/>
    <x v="31"/>
  </r>
  <r>
    <n v="54"/>
    <n v="54"/>
    <n v="0"/>
    <n v="0"/>
    <n v="0"/>
    <n v="0"/>
    <n v="0"/>
    <n v="0"/>
    <n v="0"/>
    <n v="0"/>
    <n v="0"/>
    <n v="0"/>
    <x v="49"/>
  </r>
  <r>
    <n v="223"/>
    <n v="223"/>
    <n v="0"/>
    <n v="0"/>
    <n v="0"/>
    <n v="0"/>
    <n v="0"/>
    <n v="0"/>
    <n v="223"/>
    <n v="223"/>
    <n v="0"/>
    <n v="0"/>
    <x v="31"/>
  </r>
  <r>
    <n v="338"/>
    <n v="0"/>
    <n v="338"/>
    <n v="0"/>
    <n v="0"/>
    <n v="0"/>
    <n v="0"/>
    <n v="0"/>
    <n v="0"/>
    <n v="0"/>
    <n v="0"/>
    <n v="0"/>
    <x v="50"/>
  </r>
  <r>
    <n v="7"/>
    <n v="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1"/>
  </r>
  <r>
    <n v="253"/>
    <n v="0"/>
    <n v="253"/>
    <n v="0"/>
    <n v="0"/>
    <n v="0"/>
    <n v="0"/>
    <n v="0"/>
    <n v="0"/>
    <n v="0"/>
    <n v="0"/>
    <n v="0"/>
    <x v="65"/>
  </r>
  <r>
    <n v="604"/>
    <n v="604"/>
    <n v="0"/>
    <n v="0"/>
    <n v="0"/>
    <n v="0"/>
    <n v="0"/>
    <n v="0"/>
    <n v="0"/>
    <n v="0"/>
    <n v="0"/>
    <n v="0"/>
    <x v="9"/>
  </r>
  <r>
    <n v="371"/>
    <n v="371"/>
    <n v="0"/>
    <n v="0"/>
    <n v="0"/>
    <n v="0"/>
    <n v="0"/>
    <n v="0"/>
    <n v="0"/>
    <n v="0"/>
    <n v="0"/>
    <n v="0"/>
    <x v="40"/>
  </r>
  <r>
    <n v="2822"/>
    <n v="0"/>
    <n v="2822"/>
    <n v="0"/>
    <n v="0"/>
    <n v="0"/>
    <n v="0"/>
    <n v="0"/>
    <n v="0"/>
    <n v="0"/>
    <n v="0"/>
    <n v="0"/>
    <x v="14"/>
  </r>
  <r>
    <n v="107"/>
    <n v="107"/>
    <n v="0"/>
    <n v="0"/>
    <n v="0"/>
    <n v="0"/>
    <n v="0"/>
    <n v="0"/>
    <n v="0"/>
    <n v="0"/>
    <n v="0"/>
    <n v="0"/>
    <x v="6"/>
  </r>
  <r>
    <n v="472"/>
    <n v="472"/>
    <n v="0"/>
    <n v="0"/>
    <n v="0"/>
    <n v="0"/>
    <n v="0"/>
    <n v="0"/>
    <n v="0"/>
    <n v="0"/>
    <n v="0"/>
    <n v="0"/>
    <x v="10"/>
  </r>
  <r>
    <n v="1831"/>
    <n v="0"/>
    <n v="1831"/>
    <n v="0"/>
    <n v="0"/>
    <n v="0"/>
    <n v="0"/>
    <n v="0"/>
    <n v="0"/>
    <n v="0"/>
    <n v="0"/>
    <n v="0"/>
    <x v="39"/>
  </r>
  <r>
    <n v="274"/>
    <n v="274"/>
    <n v="0"/>
    <n v="0"/>
    <n v="0"/>
    <n v="0"/>
    <n v="0"/>
    <n v="0"/>
    <n v="274"/>
    <n v="274"/>
    <n v="0"/>
    <n v="0"/>
    <x v="53"/>
  </r>
  <r>
    <n v="10"/>
    <n v="10"/>
    <n v="0"/>
    <n v="0"/>
    <n v="0"/>
    <n v="0"/>
    <n v="0"/>
    <n v="0"/>
    <n v="0"/>
    <n v="0"/>
    <n v="0"/>
    <n v="0"/>
    <x v="64"/>
  </r>
  <r>
    <n v="88"/>
    <n v="88"/>
    <n v="0"/>
    <n v="0"/>
    <n v="0"/>
    <n v="0"/>
    <n v="0"/>
    <n v="0"/>
    <n v="0"/>
    <n v="0"/>
    <n v="0"/>
    <n v="0"/>
    <x v="59"/>
  </r>
  <r>
    <n v="175"/>
    <n v="175"/>
    <n v="0"/>
    <n v="0"/>
    <n v="0"/>
    <n v="0"/>
    <n v="0"/>
    <n v="0"/>
    <n v="0"/>
    <n v="0"/>
    <n v="0"/>
    <n v="0"/>
    <x v="48"/>
  </r>
  <r>
    <n v="215"/>
    <n v="0"/>
    <n v="215"/>
    <n v="0"/>
    <n v="0"/>
    <n v="0"/>
    <n v="0"/>
    <n v="0"/>
    <n v="215"/>
    <n v="0"/>
    <n v="215"/>
    <n v="0"/>
    <x v="19"/>
  </r>
  <r>
    <n v="390"/>
    <n v="390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19"/>
    <n v="19"/>
    <n v="0"/>
    <n v="0"/>
    <x v="0"/>
  </r>
  <r>
    <n v="162"/>
    <n v="162"/>
    <n v="0"/>
    <n v="0"/>
    <n v="0"/>
    <n v="0"/>
    <n v="0"/>
    <n v="0"/>
    <n v="0"/>
    <n v="0"/>
    <n v="0"/>
    <n v="0"/>
    <x v="58"/>
  </r>
  <r>
    <n v="939"/>
    <n v="939"/>
    <n v="0"/>
    <n v="0"/>
    <n v="939"/>
    <n v="939"/>
    <n v="0"/>
    <n v="0"/>
    <n v="0"/>
    <n v="0"/>
    <n v="0"/>
    <n v="0"/>
    <x v="9"/>
  </r>
  <r>
    <n v="66"/>
    <n v="66"/>
    <n v="0"/>
    <n v="0"/>
    <n v="0"/>
    <n v="0"/>
    <n v="0"/>
    <n v="0"/>
    <n v="66"/>
    <n v="66"/>
    <n v="0"/>
    <n v="0"/>
    <x v="16"/>
  </r>
  <r>
    <n v="595"/>
    <n v="595"/>
    <n v="0"/>
    <n v="0"/>
    <n v="0"/>
    <n v="0"/>
    <n v="0"/>
    <n v="0"/>
    <n v="0"/>
    <n v="0"/>
    <n v="0"/>
    <n v="0"/>
    <x v="54"/>
  </r>
  <r>
    <n v="86"/>
    <n v="86"/>
    <n v="0"/>
    <n v="0"/>
    <n v="0"/>
    <n v="0"/>
    <n v="0"/>
    <n v="0"/>
    <n v="0"/>
    <n v="0"/>
    <n v="0"/>
    <n v="0"/>
    <x v="23"/>
  </r>
  <r>
    <n v="3094"/>
    <n v="0"/>
    <n v="3094"/>
    <n v="0"/>
    <n v="0"/>
    <n v="0"/>
    <n v="0"/>
    <n v="0"/>
    <n v="0"/>
    <n v="0"/>
    <n v="0"/>
    <n v="0"/>
    <x v="28"/>
  </r>
  <r>
    <n v="1061"/>
    <n v="1061"/>
    <n v="0"/>
    <n v="0"/>
    <n v="0"/>
    <n v="0"/>
    <n v="0"/>
    <n v="0"/>
    <n v="0"/>
    <n v="0"/>
    <n v="0"/>
    <n v="0"/>
    <x v="56"/>
  </r>
  <r>
    <n v="555"/>
    <n v="555"/>
    <n v="0"/>
    <n v="0"/>
    <n v="0"/>
    <n v="0"/>
    <n v="0"/>
    <n v="0"/>
    <n v="0"/>
    <n v="0"/>
    <n v="0"/>
    <n v="0"/>
    <x v="22"/>
  </r>
  <r>
    <n v="43"/>
    <n v="0"/>
    <n v="43"/>
    <n v="0"/>
    <n v="0"/>
    <n v="0"/>
    <n v="0"/>
    <n v="0"/>
    <n v="43"/>
    <n v="0"/>
    <n v="43"/>
    <n v="0"/>
    <x v="64"/>
  </r>
  <r>
    <n v="3968"/>
    <n v="3968"/>
    <n v="0"/>
    <n v="0"/>
    <n v="0"/>
    <n v="0"/>
    <n v="0"/>
    <n v="0"/>
    <n v="0"/>
    <n v="0"/>
    <n v="0"/>
    <n v="0"/>
    <x v="7"/>
  </r>
  <r>
    <n v="4453"/>
    <n v="4453"/>
    <n v="0"/>
    <n v="0"/>
    <n v="0"/>
    <n v="0"/>
    <n v="0"/>
    <n v="0"/>
    <n v="4453"/>
    <n v="4453"/>
    <n v="0"/>
    <n v="0"/>
    <x v="36"/>
  </r>
  <r>
    <n v="121"/>
    <n v="121"/>
    <n v="0"/>
    <n v="0"/>
    <n v="0"/>
    <n v="0"/>
    <n v="0"/>
    <n v="0"/>
    <n v="0"/>
    <n v="0"/>
    <n v="0"/>
    <n v="0"/>
    <x v="27"/>
  </r>
  <r>
    <n v="94"/>
    <n v="94"/>
    <n v="0"/>
    <n v="0"/>
    <n v="0"/>
    <n v="0"/>
    <n v="0"/>
    <n v="0"/>
    <n v="94"/>
    <n v="94"/>
    <n v="0"/>
    <n v="0"/>
    <x v="19"/>
  </r>
  <r>
    <n v="66"/>
    <n v="66"/>
    <n v="0"/>
    <n v="0"/>
    <n v="0"/>
    <n v="0"/>
    <n v="0"/>
    <n v="0"/>
    <n v="0"/>
    <n v="0"/>
    <n v="0"/>
    <n v="0"/>
    <x v="2"/>
  </r>
  <r>
    <n v="2328"/>
    <n v="2328"/>
    <n v="0"/>
    <n v="0"/>
    <n v="2328"/>
    <n v="2328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52"/>
  </r>
  <r>
    <n v="150"/>
    <n v="150"/>
    <n v="0"/>
    <n v="0"/>
    <n v="0"/>
    <n v="0"/>
    <n v="0"/>
    <n v="0"/>
    <n v="0"/>
    <n v="0"/>
    <n v="0"/>
    <n v="0"/>
    <x v="25"/>
  </r>
  <r>
    <n v="134"/>
    <n v="134"/>
    <n v="0"/>
    <n v="0"/>
    <n v="0"/>
    <n v="0"/>
    <n v="0"/>
    <n v="0"/>
    <n v="0"/>
    <n v="0"/>
    <n v="0"/>
    <n v="0"/>
    <x v="10"/>
  </r>
  <r>
    <n v="1058"/>
    <n v="0"/>
    <n v="1058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21"/>
  </r>
  <r>
    <n v="233"/>
    <n v="0"/>
    <n v="233"/>
    <n v="0"/>
    <n v="0"/>
    <n v="0"/>
    <n v="0"/>
    <n v="0"/>
    <n v="0"/>
    <n v="0"/>
    <n v="0"/>
    <n v="0"/>
    <x v="57"/>
  </r>
  <r>
    <n v="24"/>
    <n v="24"/>
    <n v="0"/>
    <n v="0"/>
    <n v="0"/>
    <n v="0"/>
    <n v="0"/>
    <n v="0"/>
    <n v="24"/>
    <n v="24"/>
    <n v="0"/>
    <n v="0"/>
    <x v="45"/>
  </r>
  <r>
    <n v="8"/>
    <n v="8"/>
    <n v="0"/>
    <n v="0"/>
    <n v="0"/>
    <n v="0"/>
    <n v="0"/>
    <n v="0"/>
    <n v="0"/>
    <n v="0"/>
    <n v="0"/>
    <n v="0"/>
    <x v="22"/>
  </r>
  <r>
    <n v="430"/>
    <n v="430"/>
    <n v="0"/>
    <n v="0"/>
    <n v="0"/>
    <n v="0"/>
    <n v="0"/>
    <n v="0"/>
    <n v="0"/>
    <n v="0"/>
    <n v="0"/>
    <n v="0"/>
    <x v="6"/>
  </r>
  <r>
    <n v="4181"/>
    <n v="4181"/>
    <n v="0"/>
    <n v="0"/>
    <n v="0"/>
    <n v="0"/>
    <n v="0"/>
    <n v="0"/>
    <n v="0"/>
    <n v="0"/>
    <n v="0"/>
    <n v="0"/>
    <x v="10"/>
  </r>
  <r>
    <n v="1545"/>
    <n v="1545"/>
    <n v="0"/>
    <n v="0"/>
    <n v="0"/>
    <n v="0"/>
    <n v="0"/>
    <n v="0"/>
    <n v="0"/>
    <n v="0"/>
    <n v="0"/>
    <n v="0"/>
    <x v="7"/>
  </r>
  <r>
    <n v="13050"/>
    <n v="13050"/>
    <n v="0"/>
    <n v="0"/>
    <n v="0"/>
    <n v="0"/>
    <n v="0"/>
    <n v="0"/>
    <n v="0"/>
    <n v="0"/>
    <n v="0"/>
    <n v="0"/>
    <x v="46"/>
  </r>
  <r>
    <n v="1128"/>
    <n v="1128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53"/>
  </r>
  <r>
    <n v="888"/>
    <n v="0"/>
    <n v="888"/>
    <n v="0"/>
    <n v="0"/>
    <n v="0"/>
    <n v="0"/>
    <n v="0"/>
    <n v="0"/>
    <n v="0"/>
    <n v="0"/>
    <n v="0"/>
    <x v="31"/>
  </r>
  <r>
    <n v="227"/>
    <n v="227"/>
    <n v="0"/>
    <n v="0"/>
    <n v="0"/>
    <n v="0"/>
    <n v="0"/>
    <n v="0"/>
    <n v="0"/>
    <n v="0"/>
    <n v="0"/>
    <n v="0"/>
    <x v="62"/>
  </r>
  <r>
    <n v="2969"/>
    <n v="2969"/>
    <n v="0"/>
    <n v="0"/>
    <n v="0"/>
    <n v="0"/>
    <n v="0"/>
    <n v="0"/>
    <n v="0"/>
    <n v="0"/>
    <n v="0"/>
    <n v="0"/>
    <x v="6"/>
  </r>
  <r>
    <n v="3312"/>
    <n v="3312"/>
    <n v="0"/>
    <n v="0"/>
    <n v="0"/>
    <n v="0"/>
    <n v="0"/>
    <n v="0"/>
    <n v="3312"/>
    <n v="3312"/>
    <n v="0"/>
    <n v="0"/>
    <x v="12"/>
  </r>
  <r>
    <n v="25905"/>
    <n v="0"/>
    <n v="25905"/>
    <n v="0"/>
    <n v="0"/>
    <n v="0"/>
    <n v="0"/>
    <n v="0"/>
    <n v="0"/>
    <n v="0"/>
    <n v="0"/>
    <n v="0"/>
    <x v="62"/>
  </r>
  <r>
    <n v="31"/>
    <n v="31"/>
    <n v="0"/>
    <n v="0"/>
    <n v="0"/>
    <n v="0"/>
    <n v="0"/>
    <n v="0"/>
    <n v="0"/>
    <n v="0"/>
    <n v="0"/>
    <n v="0"/>
    <x v="49"/>
  </r>
  <r>
    <n v="755"/>
    <n v="0"/>
    <n v="755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28"/>
  </r>
  <r>
    <n v="605"/>
    <n v="605"/>
    <n v="0"/>
    <n v="0"/>
    <n v="0"/>
    <n v="0"/>
    <n v="0"/>
    <n v="0"/>
    <n v="0"/>
    <n v="0"/>
    <n v="0"/>
    <n v="0"/>
    <x v="53"/>
  </r>
  <r>
    <n v="1418"/>
    <n v="1418"/>
    <n v="0"/>
    <n v="0"/>
    <n v="0"/>
    <n v="0"/>
    <n v="0"/>
    <n v="0"/>
    <n v="0"/>
    <n v="0"/>
    <n v="0"/>
    <n v="0"/>
    <x v="16"/>
  </r>
  <r>
    <n v="765"/>
    <n v="765"/>
    <n v="0"/>
    <n v="0"/>
    <n v="0"/>
    <n v="0"/>
    <n v="0"/>
    <n v="0"/>
    <n v="0"/>
    <n v="0"/>
    <n v="0"/>
    <n v="0"/>
    <x v="33"/>
  </r>
  <r>
    <n v="263"/>
    <n v="263"/>
    <n v="0"/>
    <n v="0"/>
    <n v="263"/>
    <n v="263"/>
    <n v="0"/>
    <n v="0"/>
    <n v="0"/>
    <n v="0"/>
    <n v="0"/>
    <n v="0"/>
    <x v="20"/>
  </r>
  <r>
    <n v="1"/>
    <n v="1"/>
    <n v="0"/>
    <n v="0"/>
    <n v="0"/>
    <n v="0"/>
    <n v="0"/>
    <n v="0"/>
    <n v="1"/>
    <n v="1"/>
    <n v="0"/>
    <n v="0"/>
    <x v="68"/>
  </r>
  <r>
    <n v="251"/>
    <n v="0"/>
    <n v="251"/>
    <n v="0"/>
    <n v="0"/>
    <n v="0"/>
    <n v="0"/>
    <n v="0"/>
    <n v="0"/>
    <n v="0"/>
    <n v="0"/>
    <n v="0"/>
    <x v="2"/>
  </r>
  <r>
    <n v="49"/>
    <n v="49"/>
    <n v="0"/>
    <n v="0"/>
    <n v="0"/>
    <n v="0"/>
    <n v="0"/>
    <n v="0"/>
    <n v="0"/>
    <n v="0"/>
    <n v="0"/>
    <n v="0"/>
    <x v="55"/>
  </r>
  <r>
    <n v="85"/>
    <n v="85"/>
    <n v="0"/>
    <n v="0"/>
    <n v="0"/>
    <n v="0"/>
    <n v="0"/>
    <n v="0"/>
    <n v="0"/>
    <n v="0"/>
    <n v="0"/>
    <n v="0"/>
    <x v="45"/>
  </r>
  <r>
    <n v="16"/>
    <n v="16"/>
    <n v="0"/>
    <n v="0"/>
    <n v="0"/>
    <n v="0"/>
    <n v="0"/>
    <n v="0"/>
    <n v="0"/>
    <n v="0"/>
    <n v="0"/>
    <n v="0"/>
    <x v="64"/>
  </r>
  <r>
    <n v="24"/>
    <n v="24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1"/>
    <n v="1"/>
    <n v="0"/>
    <n v="0"/>
    <x v="39"/>
  </r>
  <r>
    <n v="3236"/>
    <n v="3236"/>
    <n v="0"/>
    <n v="0"/>
    <n v="0"/>
    <n v="0"/>
    <n v="0"/>
    <n v="0"/>
    <n v="0"/>
    <n v="0"/>
    <n v="0"/>
    <n v="0"/>
    <x v="54"/>
  </r>
  <r>
    <n v="718"/>
    <n v="0"/>
    <n v="718"/>
    <n v="0"/>
    <n v="0"/>
    <n v="0"/>
    <n v="0"/>
    <n v="0"/>
    <n v="718"/>
    <n v="0"/>
    <n v="718"/>
    <n v="0"/>
    <x v="60"/>
  </r>
  <r>
    <n v="82"/>
    <n v="82"/>
    <n v="0"/>
    <n v="0"/>
    <n v="0"/>
    <n v="0"/>
    <n v="0"/>
    <n v="0"/>
    <n v="82"/>
    <n v="82"/>
    <n v="0"/>
    <n v="0"/>
    <x v="59"/>
  </r>
  <r>
    <n v="16"/>
    <n v="16"/>
    <n v="0"/>
    <n v="0"/>
    <n v="0"/>
    <n v="0"/>
    <n v="0"/>
    <n v="0"/>
    <n v="0"/>
    <n v="0"/>
    <n v="0"/>
    <n v="0"/>
    <x v="45"/>
  </r>
  <r>
    <n v="50"/>
    <n v="50"/>
    <n v="0"/>
    <n v="0"/>
    <n v="0"/>
    <n v="0"/>
    <n v="0"/>
    <n v="0"/>
    <n v="0"/>
    <n v="0"/>
    <n v="0"/>
    <n v="0"/>
    <x v="16"/>
  </r>
  <r>
    <n v="277"/>
    <n v="277"/>
    <n v="0"/>
    <n v="0"/>
    <n v="0"/>
    <n v="0"/>
    <n v="0"/>
    <n v="0"/>
    <n v="277"/>
    <n v="277"/>
    <n v="0"/>
    <n v="0"/>
    <x v="46"/>
  </r>
  <r>
    <n v="11474"/>
    <n v="11474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67"/>
  </r>
  <r>
    <n v="126"/>
    <n v="126"/>
    <n v="0"/>
    <n v="0"/>
    <n v="0"/>
    <n v="0"/>
    <n v="0"/>
    <n v="0"/>
    <n v="0"/>
    <n v="0"/>
    <n v="0"/>
    <n v="0"/>
    <x v="40"/>
  </r>
  <r>
    <n v="1149"/>
    <n v="1149"/>
    <n v="0"/>
    <n v="0"/>
    <n v="0"/>
    <n v="0"/>
    <n v="0"/>
    <n v="0"/>
    <n v="0"/>
    <n v="0"/>
    <n v="0"/>
    <n v="0"/>
    <x v="5"/>
  </r>
  <r>
    <n v="45"/>
    <n v="45"/>
    <n v="0"/>
    <n v="0"/>
    <n v="0"/>
    <n v="0"/>
    <n v="0"/>
    <n v="0"/>
    <n v="45"/>
    <n v="45"/>
    <n v="0"/>
    <n v="0"/>
    <x v="37"/>
  </r>
  <r>
    <n v="19"/>
    <n v="19"/>
    <n v="0"/>
    <n v="0"/>
    <n v="0"/>
    <n v="0"/>
    <n v="0"/>
    <n v="0"/>
    <n v="0"/>
    <n v="0"/>
    <n v="0"/>
    <n v="0"/>
    <x v="63"/>
  </r>
  <r>
    <n v="107"/>
    <n v="107"/>
    <n v="0"/>
    <n v="0"/>
    <n v="0"/>
    <n v="0"/>
    <n v="0"/>
    <n v="0"/>
    <n v="107"/>
    <n v="107"/>
    <n v="0"/>
    <n v="0"/>
    <x v="39"/>
  </r>
  <r>
    <n v="1355"/>
    <n v="0"/>
    <n v="1355"/>
    <n v="0"/>
    <n v="0"/>
    <n v="0"/>
    <n v="0"/>
    <n v="0"/>
    <n v="0"/>
    <n v="0"/>
    <n v="0"/>
    <n v="0"/>
    <x v="33"/>
  </r>
  <r>
    <n v="3475"/>
    <n v="0"/>
    <n v="3475"/>
    <n v="0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0"/>
    <n v="0"/>
    <n v="0"/>
    <n v="0"/>
    <x v="52"/>
  </r>
  <r>
    <n v="557"/>
    <n v="557"/>
    <n v="0"/>
    <n v="0"/>
    <n v="0"/>
    <n v="0"/>
    <n v="0"/>
    <n v="0"/>
    <n v="0"/>
    <n v="0"/>
    <n v="0"/>
    <n v="0"/>
    <x v="9"/>
  </r>
  <r>
    <n v="232"/>
    <n v="0"/>
    <n v="232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15"/>
  </r>
  <r>
    <n v="71"/>
    <n v="71"/>
    <n v="0"/>
    <n v="0"/>
    <n v="0"/>
    <n v="0"/>
    <n v="0"/>
    <n v="0"/>
    <n v="0"/>
    <n v="0"/>
    <n v="0"/>
    <n v="0"/>
    <x v="18"/>
  </r>
  <r>
    <n v="18"/>
    <n v="18"/>
    <n v="0"/>
    <n v="0"/>
    <n v="0"/>
    <n v="0"/>
    <n v="0"/>
    <n v="0"/>
    <n v="0"/>
    <n v="0"/>
    <n v="0"/>
    <n v="0"/>
    <x v="20"/>
  </r>
  <r>
    <n v="3773"/>
    <n v="3773"/>
    <n v="0"/>
    <n v="0"/>
    <n v="3773"/>
    <n v="3773"/>
    <n v="0"/>
    <n v="0"/>
    <n v="0"/>
    <n v="0"/>
    <n v="0"/>
    <n v="0"/>
    <x v="32"/>
  </r>
  <r>
    <n v="44"/>
    <n v="44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45"/>
  </r>
  <r>
    <n v="1320"/>
    <n v="0"/>
    <n v="1320"/>
    <n v="0"/>
    <n v="0"/>
    <n v="0"/>
    <n v="0"/>
    <n v="0"/>
    <n v="1320"/>
    <n v="0"/>
    <n v="1320"/>
    <n v="0"/>
    <x v="28"/>
  </r>
  <r>
    <n v="302"/>
    <n v="302"/>
    <n v="0"/>
    <n v="0"/>
    <n v="0"/>
    <n v="0"/>
    <n v="0"/>
    <n v="0"/>
    <n v="0"/>
    <n v="0"/>
    <n v="0"/>
    <n v="0"/>
    <x v="22"/>
  </r>
  <r>
    <n v="484"/>
    <n v="484"/>
    <n v="0"/>
    <n v="0"/>
    <n v="0"/>
    <n v="0"/>
    <n v="0"/>
    <n v="0"/>
    <n v="0"/>
    <n v="0"/>
    <n v="0"/>
    <n v="0"/>
    <x v="40"/>
  </r>
  <r>
    <n v="2821"/>
    <n v="2821"/>
    <n v="0"/>
    <n v="0"/>
    <n v="0"/>
    <n v="0"/>
    <n v="0"/>
    <n v="0"/>
    <n v="0"/>
    <n v="0"/>
    <n v="0"/>
    <n v="0"/>
    <x v="51"/>
  </r>
  <r>
    <n v="11575"/>
    <n v="11575"/>
    <n v="0"/>
    <n v="0"/>
    <n v="0"/>
    <n v="0"/>
    <n v="0"/>
    <n v="0"/>
    <n v="0"/>
    <n v="0"/>
    <n v="0"/>
    <n v="0"/>
    <x v="43"/>
  </r>
  <r>
    <n v="69"/>
    <n v="69"/>
    <n v="0"/>
    <n v="0"/>
    <n v="0"/>
    <n v="0"/>
    <n v="0"/>
    <n v="0"/>
    <n v="0"/>
    <n v="0"/>
    <n v="0"/>
    <n v="0"/>
    <x v="38"/>
  </r>
  <r>
    <n v="93"/>
    <n v="93"/>
    <n v="0"/>
    <n v="0"/>
    <n v="0"/>
    <n v="0"/>
    <n v="0"/>
    <n v="0"/>
    <n v="93"/>
    <n v="93"/>
    <n v="0"/>
    <n v="0"/>
    <x v="53"/>
  </r>
  <r>
    <n v="35"/>
    <n v="35"/>
    <n v="0"/>
    <n v="0"/>
    <n v="0"/>
    <n v="0"/>
    <n v="0"/>
    <n v="0"/>
    <n v="0"/>
    <n v="0"/>
    <n v="0"/>
    <n v="0"/>
    <x v="31"/>
  </r>
  <r>
    <n v="7"/>
    <n v="7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50"/>
  </r>
  <r>
    <n v="20"/>
    <n v="20"/>
    <n v="0"/>
    <n v="0"/>
    <n v="0"/>
    <n v="0"/>
    <n v="0"/>
    <n v="0"/>
    <n v="0"/>
    <n v="0"/>
    <n v="0"/>
    <n v="0"/>
    <x v="64"/>
  </r>
  <r>
    <n v="267"/>
    <n v="0"/>
    <n v="267"/>
    <n v="0"/>
    <n v="0"/>
    <n v="0"/>
    <n v="0"/>
    <n v="0"/>
    <n v="267"/>
    <n v="0"/>
    <n v="267"/>
    <n v="0"/>
    <x v="20"/>
  </r>
  <r>
    <n v="1"/>
    <n v="1"/>
    <n v="0"/>
    <n v="0"/>
    <n v="0"/>
    <n v="0"/>
    <n v="0"/>
    <n v="0"/>
    <n v="1"/>
    <n v="1"/>
    <n v="0"/>
    <n v="0"/>
    <x v="67"/>
  </r>
  <r>
    <n v="6950"/>
    <n v="6950"/>
    <n v="0"/>
    <n v="0"/>
    <n v="0"/>
    <n v="0"/>
    <n v="0"/>
    <n v="0"/>
    <n v="6950"/>
    <n v="6950"/>
    <n v="0"/>
    <n v="0"/>
    <x v="58"/>
  </r>
  <r>
    <n v="128"/>
    <n v="128"/>
    <n v="0"/>
    <n v="0"/>
    <n v="0"/>
    <n v="0"/>
    <n v="0"/>
    <n v="0"/>
    <n v="0"/>
    <n v="0"/>
    <n v="0"/>
    <n v="0"/>
    <x v="43"/>
  </r>
  <r>
    <n v="282"/>
    <n v="0"/>
    <n v="282"/>
    <n v="0"/>
    <n v="0"/>
    <n v="0"/>
    <n v="0"/>
    <n v="0"/>
    <n v="0"/>
    <n v="0"/>
    <n v="0"/>
    <n v="0"/>
    <x v="20"/>
  </r>
  <r>
    <n v="409"/>
    <n v="409"/>
    <n v="0"/>
    <n v="0"/>
    <n v="0"/>
    <n v="0"/>
    <n v="0"/>
    <n v="0"/>
    <n v="0"/>
    <n v="0"/>
    <n v="0"/>
    <n v="0"/>
    <x v="51"/>
  </r>
  <r>
    <n v="92"/>
    <n v="0"/>
    <n v="0"/>
    <n v="92"/>
    <n v="0"/>
    <n v="0"/>
    <n v="0"/>
    <n v="0"/>
    <n v="92"/>
    <n v="0"/>
    <n v="0"/>
    <n v="92"/>
    <x v="3"/>
  </r>
  <r>
    <n v="1"/>
    <n v="1"/>
    <n v="0"/>
    <n v="0"/>
    <n v="0"/>
    <n v="0"/>
    <n v="0"/>
    <n v="0"/>
    <n v="0"/>
    <n v="0"/>
    <n v="0"/>
    <n v="0"/>
    <x v="4"/>
  </r>
  <r>
    <n v="1278"/>
    <n v="1278"/>
    <n v="0"/>
    <n v="0"/>
    <n v="0"/>
    <n v="0"/>
    <n v="0"/>
    <n v="0"/>
    <n v="1278"/>
    <n v="1278"/>
    <n v="0"/>
    <n v="0"/>
    <x v="3"/>
  </r>
  <r>
    <n v="347"/>
    <n v="347"/>
    <n v="0"/>
    <n v="0"/>
    <n v="0"/>
    <n v="0"/>
    <n v="0"/>
    <n v="0"/>
    <n v="0"/>
    <n v="0"/>
    <n v="0"/>
    <n v="0"/>
    <x v="63"/>
  </r>
  <r>
    <n v="3704"/>
    <n v="3704"/>
    <n v="0"/>
    <n v="0"/>
    <n v="0"/>
    <n v="0"/>
    <n v="0"/>
    <n v="0"/>
    <n v="0"/>
    <n v="0"/>
    <n v="0"/>
    <n v="0"/>
    <x v="47"/>
  </r>
  <r>
    <n v="16904"/>
    <n v="16904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27"/>
  </r>
  <r>
    <n v="184"/>
    <n v="184"/>
    <n v="0"/>
    <n v="0"/>
    <n v="0"/>
    <n v="0"/>
    <n v="0"/>
    <n v="0"/>
    <n v="0"/>
    <n v="0"/>
    <n v="0"/>
    <n v="0"/>
    <x v="46"/>
  </r>
  <r>
    <n v="61"/>
    <n v="0"/>
    <n v="61"/>
    <n v="0"/>
    <n v="0"/>
    <n v="0"/>
    <n v="0"/>
    <n v="0"/>
    <n v="0"/>
    <n v="0"/>
    <n v="0"/>
    <n v="0"/>
    <x v="59"/>
  </r>
  <r>
    <n v="193"/>
    <n v="193"/>
    <n v="0"/>
    <n v="0"/>
    <n v="0"/>
    <n v="0"/>
    <n v="0"/>
    <n v="0"/>
    <n v="0"/>
    <n v="0"/>
    <n v="0"/>
    <n v="0"/>
    <x v="37"/>
  </r>
  <r>
    <n v="177"/>
    <n v="177"/>
    <n v="0"/>
    <n v="0"/>
    <n v="0"/>
    <n v="0"/>
    <n v="0"/>
    <n v="0"/>
    <n v="0"/>
    <n v="0"/>
    <n v="0"/>
    <n v="0"/>
    <x v="47"/>
  </r>
  <r>
    <n v="24"/>
    <n v="24"/>
    <n v="0"/>
    <n v="0"/>
    <n v="0"/>
    <n v="0"/>
    <n v="0"/>
    <n v="0"/>
    <n v="0"/>
    <n v="0"/>
    <n v="0"/>
    <n v="0"/>
    <x v="51"/>
  </r>
  <r>
    <n v="12442"/>
    <n v="12442"/>
    <n v="0"/>
    <n v="0"/>
    <n v="0"/>
    <n v="0"/>
    <n v="0"/>
    <n v="0"/>
    <n v="0"/>
    <n v="0"/>
    <n v="0"/>
    <n v="0"/>
    <x v="46"/>
  </r>
  <r>
    <n v="116"/>
    <n v="116"/>
    <n v="0"/>
    <n v="0"/>
    <n v="0"/>
    <n v="0"/>
    <n v="0"/>
    <n v="0"/>
    <n v="116"/>
    <n v="116"/>
    <n v="0"/>
    <n v="0"/>
    <x v="27"/>
  </r>
  <r>
    <n v="862"/>
    <n v="862"/>
    <n v="0"/>
    <n v="0"/>
    <n v="0"/>
    <n v="0"/>
    <n v="0"/>
    <n v="0"/>
    <n v="0"/>
    <n v="0"/>
    <n v="0"/>
    <n v="0"/>
    <x v="0"/>
  </r>
  <r>
    <n v="680"/>
    <n v="680"/>
    <n v="0"/>
    <n v="0"/>
    <n v="680"/>
    <n v="680"/>
    <n v="0"/>
    <n v="0"/>
    <n v="0"/>
    <n v="0"/>
    <n v="0"/>
    <n v="0"/>
    <x v="53"/>
  </r>
  <r>
    <n v="21371"/>
    <n v="21371"/>
    <n v="0"/>
    <n v="0"/>
    <n v="0"/>
    <n v="0"/>
    <n v="0"/>
    <n v="0"/>
    <n v="0"/>
    <n v="0"/>
    <n v="0"/>
    <n v="0"/>
    <x v="47"/>
  </r>
  <r>
    <n v="162"/>
    <n v="0"/>
    <n v="162"/>
    <n v="0"/>
    <n v="0"/>
    <n v="0"/>
    <n v="0"/>
    <n v="0"/>
    <n v="0"/>
    <n v="0"/>
    <n v="0"/>
    <n v="0"/>
    <x v="51"/>
  </r>
  <r>
    <n v="326"/>
    <n v="326"/>
    <n v="0"/>
    <n v="0"/>
    <n v="0"/>
    <n v="0"/>
    <n v="0"/>
    <n v="0"/>
    <n v="0"/>
    <n v="0"/>
    <n v="0"/>
    <n v="0"/>
    <x v="11"/>
  </r>
  <r>
    <n v="404"/>
    <n v="404"/>
    <n v="0"/>
    <n v="0"/>
    <n v="0"/>
    <n v="0"/>
    <n v="0"/>
    <n v="0"/>
    <n v="0"/>
    <n v="0"/>
    <n v="0"/>
    <n v="0"/>
    <x v="29"/>
  </r>
  <r>
    <n v="86"/>
    <n v="86"/>
    <n v="0"/>
    <n v="0"/>
    <n v="86"/>
    <n v="86"/>
    <n v="0"/>
    <n v="0"/>
    <n v="0"/>
    <n v="0"/>
    <n v="0"/>
    <n v="0"/>
    <x v="18"/>
  </r>
  <r>
    <n v="7686"/>
    <n v="7686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0"/>
    <n v="0"/>
    <n v="0"/>
    <n v="0"/>
    <x v="23"/>
  </r>
  <r>
    <n v="3853"/>
    <n v="0"/>
    <n v="3853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5"/>
  </r>
  <r>
    <n v="57"/>
    <n v="57"/>
    <n v="0"/>
    <n v="0"/>
    <n v="0"/>
    <n v="0"/>
    <n v="0"/>
    <n v="0"/>
    <n v="0"/>
    <n v="0"/>
    <n v="0"/>
    <n v="0"/>
    <x v="18"/>
  </r>
  <r>
    <n v="148"/>
    <n v="148"/>
    <n v="0"/>
    <n v="0"/>
    <n v="0"/>
    <n v="0"/>
    <n v="0"/>
    <n v="0"/>
    <n v="148"/>
    <n v="148"/>
    <n v="0"/>
    <n v="0"/>
    <x v="22"/>
  </r>
  <r>
    <n v="1915"/>
    <n v="0"/>
    <n v="1915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5"/>
    <n v="5"/>
    <n v="0"/>
    <n v="0"/>
    <x v="19"/>
  </r>
  <r>
    <n v="204"/>
    <n v="204"/>
    <n v="0"/>
    <n v="0"/>
    <n v="0"/>
    <n v="0"/>
    <n v="0"/>
    <n v="0"/>
    <n v="0"/>
    <n v="0"/>
    <n v="0"/>
    <n v="0"/>
    <x v="68"/>
  </r>
  <r>
    <n v="150"/>
    <n v="150"/>
    <n v="0"/>
    <n v="0"/>
    <n v="0"/>
    <n v="0"/>
    <n v="0"/>
    <n v="0"/>
    <n v="0"/>
    <n v="0"/>
    <n v="0"/>
    <n v="0"/>
    <x v="30"/>
  </r>
  <r>
    <n v="236"/>
    <n v="0"/>
    <n v="236"/>
    <n v="0"/>
    <n v="0"/>
    <n v="0"/>
    <n v="0"/>
    <n v="0"/>
    <n v="0"/>
    <n v="0"/>
    <n v="0"/>
    <n v="0"/>
    <x v="67"/>
  </r>
  <r>
    <n v="29854"/>
    <n v="29854"/>
    <n v="0"/>
    <n v="0"/>
    <n v="0"/>
    <n v="0"/>
    <n v="0"/>
    <n v="0"/>
    <n v="0"/>
    <n v="0"/>
    <n v="0"/>
    <n v="0"/>
    <x v="14"/>
  </r>
  <r>
    <n v="263"/>
    <n v="0"/>
    <n v="263"/>
    <n v="0"/>
    <n v="0"/>
    <n v="0"/>
    <n v="0"/>
    <n v="0"/>
    <n v="263"/>
    <n v="0"/>
    <n v="263"/>
    <n v="0"/>
    <x v="50"/>
  </r>
  <r>
    <n v="44"/>
    <n v="44"/>
    <n v="0"/>
    <n v="0"/>
    <n v="0"/>
    <n v="0"/>
    <n v="0"/>
    <n v="0"/>
    <n v="0"/>
    <n v="0"/>
    <n v="0"/>
    <n v="0"/>
    <x v="33"/>
  </r>
  <r>
    <n v="20"/>
    <n v="20"/>
    <n v="0"/>
    <n v="0"/>
    <n v="0"/>
    <n v="0"/>
    <n v="0"/>
    <n v="0"/>
    <n v="20"/>
    <n v="20"/>
    <n v="0"/>
    <n v="0"/>
    <x v="24"/>
  </r>
  <r>
    <n v="1335"/>
    <n v="1335"/>
    <n v="0"/>
    <n v="0"/>
    <n v="0"/>
    <n v="0"/>
    <n v="0"/>
    <n v="0"/>
    <n v="0"/>
    <n v="0"/>
    <n v="0"/>
    <n v="0"/>
    <x v="38"/>
  </r>
  <r>
    <n v="6653"/>
    <n v="6653"/>
    <n v="0"/>
    <n v="0"/>
    <n v="0"/>
    <n v="0"/>
    <n v="0"/>
    <n v="0"/>
    <n v="0"/>
    <n v="0"/>
    <n v="0"/>
    <n v="0"/>
    <x v="22"/>
  </r>
  <r>
    <n v="321"/>
    <n v="321"/>
    <n v="0"/>
    <n v="0"/>
    <n v="0"/>
    <n v="0"/>
    <n v="0"/>
    <n v="0"/>
    <n v="0"/>
    <n v="0"/>
    <n v="0"/>
    <n v="0"/>
    <x v="4"/>
  </r>
  <r>
    <n v="27"/>
    <n v="27"/>
    <n v="0"/>
    <n v="0"/>
    <n v="0"/>
    <n v="0"/>
    <n v="0"/>
    <n v="0"/>
    <n v="0"/>
    <n v="0"/>
    <n v="0"/>
    <n v="0"/>
    <x v="9"/>
  </r>
  <r>
    <n v="6029"/>
    <n v="6029"/>
    <n v="0"/>
    <n v="0"/>
    <n v="0"/>
    <n v="0"/>
    <n v="0"/>
    <n v="0"/>
    <n v="0"/>
    <n v="0"/>
    <n v="0"/>
    <n v="0"/>
    <x v="32"/>
  </r>
  <r>
    <n v="2"/>
    <n v="2"/>
    <n v="0"/>
    <n v="0"/>
    <n v="2"/>
    <n v="2"/>
    <n v="0"/>
    <n v="0"/>
    <n v="0"/>
    <n v="0"/>
    <n v="0"/>
    <n v="0"/>
    <x v="50"/>
  </r>
  <r>
    <n v="306"/>
    <n v="306"/>
    <n v="0"/>
    <n v="0"/>
    <n v="0"/>
    <n v="0"/>
    <n v="0"/>
    <n v="0"/>
    <n v="0"/>
    <n v="0"/>
    <n v="0"/>
    <n v="0"/>
    <x v="48"/>
  </r>
  <r>
    <n v="113"/>
    <n v="113"/>
    <n v="0"/>
    <n v="0"/>
    <n v="0"/>
    <n v="0"/>
    <n v="0"/>
    <n v="0"/>
    <n v="0"/>
    <n v="0"/>
    <n v="0"/>
    <n v="0"/>
    <x v="19"/>
  </r>
  <r>
    <n v="5318"/>
    <n v="5318"/>
    <n v="0"/>
    <n v="0"/>
    <n v="0"/>
    <n v="0"/>
    <n v="0"/>
    <n v="0"/>
    <n v="0"/>
    <n v="0"/>
    <n v="0"/>
    <n v="0"/>
    <x v="62"/>
  </r>
  <r>
    <n v="240"/>
    <n v="240"/>
    <n v="0"/>
    <n v="0"/>
    <n v="0"/>
    <n v="0"/>
    <n v="0"/>
    <n v="0"/>
    <n v="0"/>
    <n v="0"/>
    <n v="0"/>
    <n v="0"/>
    <x v="14"/>
  </r>
  <r>
    <n v="3852"/>
    <n v="3852"/>
    <n v="0"/>
    <n v="0"/>
    <n v="0"/>
    <n v="0"/>
    <n v="0"/>
    <n v="0"/>
    <n v="3852"/>
    <n v="3852"/>
    <n v="0"/>
    <n v="0"/>
    <x v="63"/>
  </r>
  <r>
    <n v="212"/>
    <n v="212"/>
    <n v="0"/>
    <n v="0"/>
    <n v="0"/>
    <n v="0"/>
    <n v="0"/>
    <n v="0"/>
    <n v="212"/>
    <n v="212"/>
    <n v="0"/>
    <n v="0"/>
    <x v="51"/>
  </r>
  <r>
    <n v="17"/>
    <n v="17"/>
    <n v="0"/>
    <n v="0"/>
    <n v="0"/>
    <n v="0"/>
    <n v="0"/>
    <n v="0"/>
    <n v="0"/>
    <n v="0"/>
    <n v="0"/>
    <n v="0"/>
    <x v="53"/>
  </r>
  <r>
    <n v="2183"/>
    <n v="2183"/>
    <n v="0"/>
    <n v="0"/>
    <n v="0"/>
    <n v="0"/>
    <n v="0"/>
    <n v="0"/>
    <n v="0"/>
    <n v="0"/>
    <n v="0"/>
    <n v="0"/>
    <x v="51"/>
  </r>
  <r>
    <n v="1822"/>
    <n v="1822"/>
    <n v="0"/>
    <n v="0"/>
    <n v="0"/>
    <n v="0"/>
    <n v="0"/>
    <n v="0"/>
    <n v="0"/>
    <n v="0"/>
    <n v="0"/>
    <n v="0"/>
    <x v="48"/>
  </r>
  <r>
    <n v="156"/>
    <n v="156"/>
    <n v="0"/>
    <n v="0"/>
    <n v="0"/>
    <n v="0"/>
    <n v="0"/>
    <n v="0"/>
    <n v="0"/>
    <n v="0"/>
    <n v="0"/>
    <n v="0"/>
    <x v="21"/>
  </r>
  <r>
    <n v="303"/>
    <n v="303"/>
    <n v="0"/>
    <n v="0"/>
    <n v="0"/>
    <n v="0"/>
    <n v="0"/>
    <n v="0"/>
    <n v="0"/>
    <n v="0"/>
    <n v="0"/>
    <n v="0"/>
    <x v="39"/>
  </r>
  <r>
    <n v="12262"/>
    <n v="12262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51"/>
  </r>
  <r>
    <n v="1415"/>
    <n v="1415"/>
    <n v="0"/>
    <n v="0"/>
    <n v="0"/>
    <n v="0"/>
    <n v="0"/>
    <n v="0"/>
    <n v="0"/>
    <n v="0"/>
    <n v="0"/>
    <n v="0"/>
    <x v="12"/>
  </r>
  <r>
    <n v="57"/>
    <n v="57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0"/>
    <n v="0"/>
    <n v="0"/>
    <n v="0"/>
    <x v="23"/>
  </r>
  <r>
    <n v="89"/>
    <n v="89"/>
    <n v="0"/>
    <n v="0"/>
    <n v="89"/>
    <n v="89"/>
    <n v="0"/>
    <n v="0"/>
    <n v="0"/>
    <n v="0"/>
    <n v="0"/>
    <n v="0"/>
    <x v="1"/>
  </r>
  <r>
    <n v="18"/>
    <n v="18"/>
    <n v="0"/>
    <n v="0"/>
    <n v="0"/>
    <n v="0"/>
    <n v="0"/>
    <n v="0"/>
    <n v="0"/>
    <n v="0"/>
    <n v="0"/>
    <n v="0"/>
    <x v="47"/>
  </r>
  <r>
    <n v="862"/>
    <n v="862"/>
    <n v="0"/>
    <n v="0"/>
    <n v="0"/>
    <n v="0"/>
    <n v="0"/>
    <n v="0"/>
    <n v="862"/>
    <n v="862"/>
    <n v="0"/>
    <n v="0"/>
    <x v="19"/>
  </r>
  <r>
    <n v="243"/>
    <n v="243"/>
    <n v="0"/>
    <n v="0"/>
    <n v="0"/>
    <n v="0"/>
    <n v="0"/>
    <n v="0"/>
    <n v="243"/>
    <n v="243"/>
    <n v="0"/>
    <n v="0"/>
    <x v="50"/>
  </r>
  <r>
    <n v="934"/>
    <n v="934"/>
    <n v="0"/>
    <n v="0"/>
    <n v="0"/>
    <n v="0"/>
    <n v="0"/>
    <n v="0"/>
    <n v="0"/>
    <n v="0"/>
    <n v="0"/>
    <n v="0"/>
    <x v="2"/>
  </r>
  <r>
    <n v="166"/>
    <n v="166"/>
    <n v="0"/>
    <n v="0"/>
    <n v="0"/>
    <n v="0"/>
    <n v="0"/>
    <n v="0"/>
    <n v="0"/>
    <n v="0"/>
    <n v="0"/>
    <n v="0"/>
    <x v="39"/>
  </r>
  <r>
    <n v="21"/>
    <n v="21"/>
    <n v="0"/>
    <n v="0"/>
    <n v="0"/>
    <n v="0"/>
    <n v="0"/>
    <n v="0"/>
    <n v="21"/>
    <n v="21"/>
    <n v="0"/>
    <n v="0"/>
    <x v="25"/>
  </r>
  <r>
    <n v="22070"/>
    <n v="22070"/>
    <n v="0"/>
    <n v="0"/>
    <n v="0"/>
    <n v="0"/>
    <n v="0"/>
    <n v="0"/>
    <n v="0"/>
    <n v="0"/>
    <n v="0"/>
    <n v="0"/>
    <x v="38"/>
  </r>
  <r>
    <n v="74"/>
    <n v="74"/>
    <n v="0"/>
    <n v="0"/>
    <n v="0"/>
    <n v="0"/>
    <n v="0"/>
    <n v="0"/>
    <n v="0"/>
    <n v="0"/>
    <n v="0"/>
    <n v="0"/>
    <x v="21"/>
  </r>
  <r>
    <n v="19845"/>
    <n v="19845"/>
    <n v="0"/>
    <n v="0"/>
    <n v="0"/>
    <n v="0"/>
    <n v="0"/>
    <n v="0"/>
    <n v="19845"/>
    <n v="19845"/>
    <n v="0"/>
    <n v="0"/>
    <x v="3"/>
  </r>
  <r>
    <n v="88"/>
    <n v="88"/>
    <n v="0"/>
    <n v="0"/>
    <n v="0"/>
    <n v="0"/>
    <n v="0"/>
    <n v="0"/>
    <n v="88"/>
    <n v="88"/>
    <n v="0"/>
    <n v="0"/>
    <x v="1"/>
  </r>
  <r>
    <n v="1395"/>
    <n v="0"/>
    <n v="1395"/>
    <n v="0"/>
    <n v="0"/>
    <n v="0"/>
    <n v="0"/>
    <n v="0"/>
    <n v="0"/>
    <n v="0"/>
    <n v="0"/>
    <n v="0"/>
    <x v="46"/>
  </r>
  <r>
    <n v="77"/>
    <n v="77"/>
    <n v="0"/>
    <n v="0"/>
    <n v="0"/>
    <n v="0"/>
    <n v="0"/>
    <n v="0"/>
    <n v="0"/>
    <n v="0"/>
    <n v="0"/>
    <n v="0"/>
    <x v="58"/>
  </r>
  <r>
    <n v="224"/>
    <n v="224"/>
    <n v="0"/>
    <n v="0"/>
    <n v="0"/>
    <n v="0"/>
    <n v="0"/>
    <n v="0"/>
    <n v="0"/>
    <n v="0"/>
    <n v="0"/>
    <n v="0"/>
    <x v="39"/>
  </r>
  <r>
    <n v="3101"/>
    <n v="3101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3"/>
    <n v="3"/>
    <n v="0"/>
    <n v="0"/>
    <x v="64"/>
  </r>
  <r>
    <n v="353"/>
    <n v="353"/>
    <n v="0"/>
    <n v="0"/>
    <n v="0"/>
    <n v="0"/>
    <n v="0"/>
    <n v="0"/>
    <n v="0"/>
    <n v="0"/>
    <n v="0"/>
    <n v="0"/>
    <x v="10"/>
  </r>
  <r>
    <n v="608"/>
    <n v="608"/>
    <n v="0"/>
    <n v="0"/>
    <n v="0"/>
    <n v="0"/>
    <n v="0"/>
    <n v="0"/>
    <n v="0"/>
    <n v="0"/>
    <n v="0"/>
    <n v="0"/>
    <x v="48"/>
  </r>
  <r>
    <n v="3074"/>
    <n v="3074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8"/>
  </r>
  <r>
    <n v="7523"/>
    <n v="7523"/>
    <n v="0"/>
    <n v="0"/>
    <n v="0"/>
    <n v="0"/>
    <n v="0"/>
    <n v="0"/>
    <n v="0"/>
    <n v="0"/>
    <n v="0"/>
    <n v="0"/>
    <x v="2"/>
  </r>
  <r>
    <n v="13"/>
    <n v="13"/>
    <n v="0"/>
    <n v="0"/>
    <n v="0"/>
    <n v="0"/>
    <n v="0"/>
    <n v="0"/>
    <n v="0"/>
    <n v="0"/>
    <n v="0"/>
    <n v="0"/>
    <x v="6"/>
  </r>
  <r>
    <n v="1503"/>
    <n v="1503"/>
    <n v="0"/>
    <n v="0"/>
    <n v="1503"/>
    <n v="1503"/>
    <n v="0"/>
    <n v="0"/>
    <n v="0"/>
    <n v="0"/>
    <n v="0"/>
    <n v="0"/>
    <x v="9"/>
  </r>
  <r>
    <n v="116"/>
    <n v="116"/>
    <n v="0"/>
    <n v="0"/>
    <n v="0"/>
    <n v="0"/>
    <n v="0"/>
    <n v="0"/>
    <n v="0"/>
    <n v="0"/>
    <n v="0"/>
    <n v="0"/>
    <x v="16"/>
  </r>
  <r>
    <n v="260"/>
    <n v="260"/>
    <n v="0"/>
    <n v="0"/>
    <n v="0"/>
    <n v="0"/>
    <n v="0"/>
    <n v="0"/>
    <n v="0"/>
    <n v="0"/>
    <n v="0"/>
    <n v="0"/>
    <x v="9"/>
  </r>
  <r>
    <n v="596"/>
    <n v="596"/>
    <n v="0"/>
    <n v="0"/>
    <n v="0"/>
    <n v="0"/>
    <n v="0"/>
    <n v="0"/>
    <n v="0"/>
    <n v="0"/>
    <n v="0"/>
    <n v="0"/>
    <x v="28"/>
  </r>
  <r>
    <n v="121"/>
    <n v="0"/>
    <n v="121"/>
    <n v="0"/>
    <n v="0"/>
    <n v="0"/>
    <n v="0"/>
    <n v="0"/>
    <n v="0"/>
    <n v="0"/>
    <n v="0"/>
    <n v="0"/>
    <x v="64"/>
  </r>
  <r>
    <n v="328"/>
    <n v="328"/>
    <n v="0"/>
    <n v="0"/>
    <n v="0"/>
    <n v="0"/>
    <n v="0"/>
    <n v="0"/>
    <n v="0"/>
    <n v="0"/>
    <n v="0"/>
    <n v="0"/>
    <x v="11"/>
  </r>
  <r>
    <n v="1028"/>
    <n v="1028"/>
    <n v="0"/>
    <n v="0"/>
    <n v="0"/>
    <n v="0"/>
    <n v="0"/>
    <n v="0"/>
    <n v="0"/>
    <n v="0"/>
    <n v="0"/>
    <n v="0"/>
    <x v="62"/>
  </r>
  <r>
    <n v="581"/>
    <n v="581"/>
    <n v="0"/>
    <n v="0"/>
    <n v="0"/>
    <n v="0"/>
    <n v="0"/>
    <n v="0"/>
    <n v="0"/>
    <n v="0"/>
    <n v="0"/>
    <n v="0"/>
    <x v="13"/>
  </r>
  <r>
    <n v="3495"/>
    <n v="0"/>
    <n v="3495"/>
    <n v="0"/>
    <n v="0"/>
    <n v="0"/>
    <n v="0"/>
    <n v="0"/>
    <n v="0"/>
    <n v="0"/>
    <n v="0"/>
    <n v="0"/>
    <x v="22"/>
  </r>
  <r>
    <n v="5326"/>
    <n v="5326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6"/>
    <n v="6"/>
    <n v="0"/>
    <n v="0"/>
    <x v="11"/>
  </r>
  <r>
    <n v="4984"/>
    <n v="0"/>
    <n v="4984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3"/>
  </r>
  <r>
    <n v="49"/>
    <n v="49"/>
    <n v="0"/>
    <n v="0"/>
    <n v="0"/>
    <n v="0"/>
    <n v="0"/>
    <n v="0"/>
    <n v="49"/>
    <n v="49"/>
    <n v="0"/>
    <n v="0"/>
    <x v="30"/>
  </r>
  <r>
    <n v="5"/>
    <n v="5"/>
    <n v="0"/>
    <n v="0"/>
    <n v="0"/>
    <n v="0"/>
    <n v="0"/>
    <n v="0"/>
    <n v="0"/>
    <n v="0"/>
    <n v="0"/>
    <n v="0"/>
    <x v="6"/>
  </r>
  <r>
    <n v="61"/>
    <n v="0"/>
    <n v="61"/>
    <n v="0"/>
    <n v="0"/>
    <n v="0"/>
    <n v="0"/>
    <n v="0"/>
    <n v="0"/>
    <n v="0"/>
    <n v="0"/>
    <n v="0"/>
    <x v="63"/>
  </r>
  <r>
    <n v="244246"/>
    <n v="0"/>
    <n v="0"/>
    <n v="244246"/>
    <n v="0"/>
    <n v="0"/>
    <n v="0"/>
    <n v="0"/>
    <n v="0"/>
    <n v="0"/>
    <n v="0"/>
    <n v="0"/>
    <x v="3"/>
  </r>
  <r>
    <n v="23055"/>
    <n v="23055"/>
    <n v="0"/>
    <n v="0"/>
    <n v="0"/>
    <n v="0"/>
    <n v="0"/>
    <n v="0"/>
    <n v="0"/>
    <n v="0"/>
    <n v="0"/>
    <n v="0"/>
    <x v="38"/>
  </r>
  <r>
    <n v="119"/>
    <n v="119"/>
    <n v="0"/>
    <n v="0"/>
    <n v="0"/>
    <n v="0"/>
    <n v="0"/>
    <n v="0"/>
    <n v="119"/>
    <n v="119"/>
    <n v="0"/>
    <n v="0"/>
    <x v="2"/>
  </r>
  <r>
    <n v="259"/>
    <n v="259"/>
    <n v="0"/>
    <n v="0"/>
    <n v="0"/>
    <n v="0"/>
    <n v="0"/>
    <n v="0"/>
    <n v="0"/>
    <n v="0"/>
    <n v="0"/>
    <n v="0"/>
    <x v="10"/>
  </r>
  <r>
    <n v="233"/>
    <n v="233"/>
    <n v="0"/>
    <n v="0"/>
    <n v="0"/>
    <n v="0"/>
    <n v="0"/>
    <n v="0"/>
    <n v="233"/>
    <n v="233"/>
    <n v="0"/>
    <n v="0"/>
    <x v="22"/>
  </r>
  <r>
    <n v="1228"/>
    <n v="1228"/>
    <n v="0"/>
    <n v="0"/>
    <n v="0"/>
    <n v="0"/>
    <n v="0"/>
    <n v="0"/>
    <n v="0"/>
    <n v="0"/>
    <n v="0"/>
    <n v="0"/>
    <x v="49"/>
  </r>
  <r>
    <n v="231"/>
    <n v="231"/>
    <n v="0"/>
    <n v="0"/>
    <n v="0"/>
    <n v="0"/>
    <n v="0"/>
    <n v="0"/>
    <n v="231"/>
    <n v="231"/>
    <n v="0"/>
    <n v="0"/>
    <x v="31"/>
  </r>
  <r>
    <n v="107"/>
    <n v="107"/>
    <n v="0"/>
    <n v="0"/>
    <n v="0"/>
    <n v="0"/>
    <n v="0"/>
    <n v="0"/>
    <n v="107"/>
    <n v="107"/>
    <n v="0"/>
    <n v="0"/>
    <x v="55"/>
  </r>
  <r>
    <n v="1133"/>
    <n v="1133"/>
    <n v="0"/>
    <n v="0"/>
    <n v="0"/>
    <n v="0"/>
    <n v="0"/>
    <n v="0"/>
    <n v="0"/>
    <n v="0"/>
    <n v="0"/>
    <n v="0"/>
    <x v="33"/>
  </r>
  <r>
    <n v="1750"/>
    <n v="0"/>
    <n v="1750"/>
    <n v="0"/>
    <n v="0"/>
    <n v="0"/>
    <n v="0"/>
    <n v="0"/>
    <n v="0"/>
    <n v="0"/>
    <n v="0"/>
    <n v="0"/>
    <x v="27"/>
  </r>
  <r>
    <n v="4"/>
    <n v="4"/>
    <n v="0"/>
    <n v="0"/>
    <n v="4"/>
    <n v="4"/>
    <n v="0"/>
    <n v="0"/>
    <n v="0"/>
    <n v="0"/>
    <n v="0"/>
    <n v="0"/>
    <x v="63"/>
  </r>
  <r>
    <n v="1626"/>
    <n v="1626"/>
    <n v="0"/>
    <n v="0"/>
    <n v="0"/>
    <n v="0"/>
    <n v="0"/>
    <n v="0"/>
    <n v="0"/>
    <n v="0"/>
    <n v="0"/>
    <n v="0"/>
    <x v="7"/>
  </r>
  <r>
    <n v="947"/>
    <n v="947"/>
    <n v="0"/>
    <n v="0"/>
    <n v="0"/>
    <n v="0"/>
    <n v="0"/>
    <n v="0"/>
    <n v="0"/>
    <n v="0"/>
    <n v="0"/>
    <n v="0"/>
    <x v="14"/>
  </r>
  <r>
    <n v="491"/>
    <n v="491"/>
    <n v="0"/>
    <n v="0"/>
    <n v="0"/>
    <n v="0"/>
    <n v="0"/>
    <n v="0"/>
    <n v="0"/>
    <n v="0"/>
    <n v="0"/>
    <n v="0"/>
    <x v="20"/>
  </r>
  <r>
    <n v="116"/>
    <n v="116"/>
    <n v="0"/>
    <n v="0"/>
    <n v="0"/>
    <n v="0"/>
    <n v="0"/>
    <n v="0"/>
    <n v="0"/>
    <n v="0"/>
    <n v="0"/>
    <n v="0"/>
    <x v="15"/>
  </r>
  <r>
    <n v="49"/>
    <n v="49"/>
    <n v="0"/>
    <n v="0"/>
    <n v="0"/>
    <n v="0"/>
    <n v="0"/>
    <n v="0"/>
    <n v="49"/>
    <n v="49"/>
    <n v="0"/>
    <n v="0"/>
    <x v="53"/>
  </r>
  <r>
    <n v="889"/>
    <n v="0"/>
    <n v="889"/>
    <n v="0"/>
    <n v="0"/>
    <n v="0"/>
    <n v="0"/>
    <n v="0"/>
    <n v="889"/>
    <n v="0"/>
    <n v="889"/>
    <n v="0"/>
    <x v="49"/>
  </r>
  <r>
    <n v="807"/>
    <n v="807"/>
    <n v="0"/>
    <n v="0"/>
    <n v="0"/>
    <n v="0"/>
    <n v="0"/>
    <n v="0"/>
    <n v="807"/>
    <n v="807"/>
    <n v="0"/>
    <n v="0"/>
    <x v="34"/>
  </r>
  <r>
    <n v="472"/>
    <n v="472"/>
    <n v="0"/>
    <n v="0"/>
    <n v="0"/>
    <n v="0"/>
    <n v="0"/>
    <n v="0"/>
    <n v="0"/>
    <n v="0"/>
    <n v="0"/>
    <n v="0"/>
    <x v="58"/>
  </r>
  <r>
    <n v="1942"/>
    <n v="0"/>
    <n v="1942"/>
    <n v="0"/>
    <n v="0"/>
    <n v="0"/>
    <n v="0"/>
    <n v="0"/>
    <n v="1942"/>
    <n v="0"/>
    <n v="1942"/>
    <n v="0"/>
    <x v="12"/>
  </r>
  <r>
    <n v="4732"/>
    <n v="4732"/>
    <n v="0"/>
    <n v="0"/>
    <n v="0"/>
    <n v="0"/>
    <n v="0"/>
    <n v="0"/>
    <n v="0"/>
    <n v="0"/>
    <n v="0"/>
    <n v="0"/>
    <x v="9"/>
  </r>
  <r>
    <n v="5694"/>
    <n v="5694"/>
    <n v="0"/>
    <n v="0"/>
    <n v="0"/>
    <n v="0"/>
    <n v="0"/>
    <n v="0"/>
    <n v="0"/>
    <n v="0"/>
    <n v="0"/>
    <n v="0"/>
    <x v="52"/>
  </r>
  <r>
    <n v="43"/>
    <n v="43"/>
    <n v="0"/>
    <n v="0"/>
    <n v="0"/>
    <n v="0"/>
    <n v="0"/>
    <n v="0"/>
    <n v="0"/>
    <n v="0"/>
    <n v="0"/>
    <n v="0"/>
    <x v="38"/>
  </r>
  <r>
    <n v="1343"/>
    <n v="0"/>
    <n v="1343"/>
    <n v="0"/>
    <n v="0"/>
    <n v="0"/>
    <n v="0"/>
    <n v="0"/>
    <n v="1343"/>
    <n v="0"/>
    <n v="1343"/>
    <n v="0"/>
    <x v="60"/>
  </r>
  <r>
    <n v="550"/>
    <n v="550"/>
    <n v="0"/>
    <n v="0"/>
    <n v="0"/>
    <n v="0"/>
    <n v="0"/>
    <n v="0"/>
    <n v="0"/>
    <n v="0"/>
    <n v="0"/>
    <n v="0"/>
    <x v="52"/>
  </r>
  <r>
    <n v="1893"/>
    <n v="0"/>
    <n v="1893"/>
    <n v="0"/>
    <n v="0"/>
    <n v="0"/>
    <n v="0"/>
    <n v="0"/>
    <n v="0"/>
    <n v="0"/>
    <n v="0"/>
    <n v="0"/>
    <x v="41"/>
  </r>
  <r>
    <n v="133"/>
    <n v="133"/>
    <n v="0"/>
    <n v="0"/>
    <n v="0"/>
    <n v="0"/>
    <n v="0"/>
    <n v="0"/>
    <n v="0"/>
    <n v="0"/>
    <n v="0"/>
    <n v="0"/>
    <x v="40"/>
  </r>
  <r>
    <n v="998"/>
    <n v="998"/>
    <n v="0"/>
    <n v="0"/>
    <n v="0"/>
    <n v="0"/>
    <n v="0"/>
    <n v="0"/>
    <n v="0"/>
    <n v="0"/>
    <n v="0"/>
    <n v="0"/>
    <x v="29"/>
  </r>
  <r>
    <n v="225"/>
    <n v="225"/>
    <n v="0"/>
    <n v="0"/>
    <n v="0"/>
    <n v="0"/>
    <n v="0"/>
    <n v="0"/>
    <n v="225"/>
    <n v="225"/>
    <n v="0"/>
    <n v="0"/>
    <x v="48"/>
  </r>
  <r>
    <n v="93"/>
    <n v="93"/>
    <n v="0"/>
    <n v="0"/>
    <n v="0"/>
    <n v="0"/>
    <n v="0"/>
    <n v="0"/>
    <n v="0"/>
    <n v="0"/>
    <n v="0"/>
    <n v="0"/>
    <x v="31"/>
  </r>
  <r>
    <n v="115"/>
    <n v="115"/>
    <n v="0"/>
    <n v="0"/>
    <n v="0"/>
    <n v="0"/>
    <n v="0"/>
    <n v="0"/>
    <n v="0"/>
    <n v="0"/>
    <n v="0"/>
    <n v="0"/>
    <x v="40"/>
  </r>
  <r>
    <n v="1227"/>
    <n v="1227"/>
    <n v="0"/>
    <n v="0"/>
    <n v="0"/>
    <n v="0"/>
    <n v="0"/>
    <n v="0"/>
    <n v="0"/>
    <n v="0"/>
    <n v="0"/>
    <n v="0"/>
    <x v="42"/>
  </r>
  <r>
    <n v="54"/>
    <n v="54"/>
    <n v="0"/>
    <n v="0"/>
    <n v="0"/>
    <n v="0"/>
    <n v="0"/>
    <n v="0"/>
    <n v="0"/>
    <n v="0"/>
    <n v="0"/>
    <n v="0"/>
    <x v="44"/>
  </r>
  <r>
    <n v="1522"/>
    <n v="1522"/>
    <n v="0"/>
    <n v="0"/>
    <n v="0"/>
    <n v="0"/>
    <n v="0"/>
    <n v="0"/>
    <n v="0"/>
    <n v="0"/>
    <n v="0"/>
    <n v="0"/>
    <x v="47"/>
  </r>
  <r>
    <n v="826"/>
    <n v="826"/>
    <n v="0"/>
    <n v="0"/>
    <n v="0"/>
    <n v="0"/>
    <n v="0"/>
    <n v="0"/>
    <n v="826"/>
    <n v="826"/>
    <n v="0"/>
    <n v="0"/>
    <x v="16"/>
  </r>
  <r>
    <n v="257"/>
    <n v="257"/>
    <n v="0"/>
    <n v="0"/>
    <n v="0"/>
    <n v="0"/>
    <n v="0"/>
    <n v="0"/>
    <n v="0"/>
    <n v="0"/>
    <n v="0"/>
    <n v="0"/>
    <x v="34"/>
  </r>
  <r>
    <n v="1074"/>
    <n v="1074"/>
    <n v="0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52"/>
  </r>
  <r>
    <n v="185"/>
    <n v="185"/>
    <n v="0"/>
    <n v="0"/>
    <n v="0"/>
    <n v="0"/>
    <n v="0"/>
    <n v="0"/>
    <n v="0"/>
    <n v="0"/>
    <n v="0"/>
    <n v="0"/>
    <x v="20"/>
  </r>
  <r>
    <n v="87"/>
    <n v="87"/>
    <n v="0"/>
    <n v="0"/>
    <n v="0"/>
    <n v="0"/>
    <n v="0"/>
    <n v="0"/>
    <n v="0"/>
    <n v="0"/>
    <n v="0"/>
    <n v="0"/>
    <x v="43"/>
  </r>
  <r>
    <n v="106"/>
    <n v="106"/>
    <n v="0"/>
    <n v="0"/>
    <n v="0"/>
    <n v="0"/>
    <n v="0"/>
    <n v="0"/>
    <n v="0"/>
    <n v="0"/>
    <n v="0"/>
    <n v="0"/>
    <x v="2"/>
  </r>
  <r>
    <n v="73"/>
    <n v="73"/>
    <n v="0"/>
    <n v="0"/>
    <n v="0"/>
    <n v="0"/>
    <n v="0"/>
    <n v="0"/>
    <n v="0"/>
    <n v="0"/>
    <n v="0"/>
    <n v="0"/>
    <x v="35"/>
  </r>
  <r>
    <n v="33"/>
    <n v="33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"/>
  </r>
  <r>
    <n v="19"/>
    <n v="19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45"/>
  </r>
  <r>
    <n v="230"/>
    <n v="230"/>
    <n v="0"/>
    <n v="0"/>
    <n v="0"/>
    <n v="0"/>
    <n v="0"/>
    <n v="0"/>
    <n v="230"/>
    <n v="230"/>
    <n v="0"/>
    <n v="0"/>
    <x v="11"/>
  </r>
  <r>
    <n v="4013"/>
    <n v="0"/>
    <n v="4013"/>
    <n v="0"/>
    <n v="0"/>
    <n v="0"/>
    <n v="0"/>
    <n v="0"/>
    <n v="0"/>
    <n v="0"/>
    <n v="0"/>
    <n v="0"/>
    <x v="6"/>
  </r>
  <r>
    <n v="53"/>
    <n v="53"/>
    <n v="0"/>
    <n v="0"/>
    <n v="0"/>
    <n v="0"/>
    <n v="0"/>
    <n v="0"/>
    <n v="0"/>
    <n v="0"/>
    <n v="0"/>
    <n v="0"/>
    <x v="23"/>
  </r>
  <r>
    <n v="866"/>
    <n v="866"/>
    <n v="0"/>
    <n v="0"/>
    <n v="866"/>
    <n v="866"/>
    <n v="0"/>
    <n v="0"/>
    <n v="0"/>
    <n v="0"/>
    <n v="0"/>
    <n v="0"/>
    <x v="63"/>
  </r>
  <r>
    <n v="3"/>
    <n v="3"/>
    <n v="0"/>
    <n v="0"/>
    <n v="0"/>
    <n v="0"/>
    <n v="0"/>
    <n v="0"/>
    <n v="3"/>
    <n v="3"/>
    <n v="0"/>
    <n v="0"/>
    <x v="73"/>
  </r>
  <r>
    <n v="212"/>
    <n v="212"/>
    <n v="0"/>
    <n v="0"/>
    <n v="0"/>
    <n v="0"/>
    <n v="0"/>
    <n v="0"/>
    <n v="0"/>
    <n v="0"/>
    <n v="0"/>
    <n v="0"/>
    <x v="19"/>
  </r>
  <r>
    <n v="1999"/>
    <n v="0"/>
    <n v="1999"/>
    <n v="0"/>
    <n v="0"/>
    <n v="0"/>
    <n v="0"/>
    <n v="0"/>
    <n v="0"/>
    <n v="0"/>
    <n v="0"/>
    <n v="0"/>
    <x v="10"/>
  </r>
  <r>
    <n v="74"/>
    <n v="74"/>
    <n v="0"/>
    <n v="0"/>
    <n v="0"/>
    <n v="0"/>
    <n v="0"/>
    <n v="0"/>
    <n v="0"/>
    <n v="0"/>
    <n v="0"/>
    <n v="0"/>
    <x v="15"/>
  </r>
  <r>
    <n v="10"/>
    <n v="10"/>
    <n v="0"/>
    <n v="0"/>
    <n v="0"/>
    <n v="0"/>
    <n v="0"/>
    <n v="0"/>
    <n v="0"/>
    <n v="0"/>
    <n v="0"/>
    <n v="0"/>
    <x v="34"/>
  </r>
  <r>
    <n v="1013"/>
    <n v="1013"/>
    <n v="0"/>
    <n v="0"/>
    <n v="0"/>
    <n v="0"/>
    <n v="0"/>
    <n v="0"/>
    <n v="1013"/>
    <n v="1013"/>
    <n v="0"/>
    <n v="0"/>
    <x v="60"/>
  </r>
  <r>
    <n v="679"/>
    <n v="0"/>
    <n v="0"/>
    <n v="679"/>
    <n v="0"/>
    <n v="0"/>
    <n v="0"/>
    <n v="0"/>
    <n v="0"/>
    <n v="0"/>
    <n v="0"/>
    <n v="0"/>
    <x v="69"/>
  </r>
  <r>
    <n v="1647"/>
    <n v="1647"/>
    <n v="0"/>
    <n v="0"/>
    <n v="0"/>
    <n v="0"/>
    <n v="0"/>
    <n v="0"/>
    <n v="0"/>
    <n v="0"/>
    <n v="0"/>
    <n v="0"/>
    <x v="58"/>
  </r>
  <r>
    <n v="273"/>
    <n v="273"/>
    <n v="0"/>
    <n v="0"/>
    <n v="0"/>
    <n v="0"/>
    <n v="0"/>
    <n v="0"/>
    <n v="0"/>
    <n v="0"/>
    <n v="0"/>
    <n v="0"/>
    <x v="58"/>
  </r>
  <r>
    <n v="60"/>
    <n v="60"/>
    <n v="0"/>
    <n v="0"/>
    <n v="0"/>
    <n v="0"/>
    <n v="0"/>
    <n v="0"/>
    <n v="0"/>
    <n v="0"/>
    <n v="0"/>
    <n v="0"/>
    <x v="34"/>
  </r>
  <r>
    <n v="407"/>
    <n v="407"/>
    <n v="0"/>
    <n v="0"/>
    <n v="0"/>
    <n v="0"/>
    <n v="0"/>
    <n v="0"/>
    <n v="0"/>
    <n v="0"/>
    <n v="0"/>
    <n v="0"/>
    <x v="37"/>
  </r>
  <r>
    <n v="937"/>
    <n v="0"/>
    <n v="937"/>
    <n v="0"/>
    <n v="0"/>
    <n v="0"/>
    <n v="0"/>
    <n v="0"/>
    <n v="0"/>
    <n v="0"/>
    <n v="0"/>
    <n v="0"/>
    <x v="41"/>
  </r>
  <r>
    <n v="3329"/>
    <n v="0"/>
    <n v="0"/>
    <n v="3329"/>
    <n v="0"/>
    <n v="0"/>
    <n v="0"/>
    <n v="0"/>
    <n v="0"/>
    <n v="0"/>
    <n v="0"/>
    <n v="0"/>
    <x v="42"/>
  </r>
  <r>
    <n v="123"/>
    <n v="123"/>
    <n v="0"/>
    <n v="0"/>
    <n v="0"/>
    <n v="0"/>
    <n v="0"/>
    <n v="0"/>
    <n v="0"/>
    <n v="0"/>
    <n v="0"/>
    <n v="0"/>
    <x v="39"/>
  </r>
  <r>
    <n v="1402"/>
    <n v="1402"/>
    <n v="0"/>
    <n v="0"/>
    <n v="0"/>
    <n v="0"/>
    <n v="0"/>
    <n v="0"/>
    <n v="0"/>
    <n v="0"/>
    <n v="0"/>
    <n v="0"/>
    <x v="22"/>
  </r>
  <r>
    <n v="2317"/>
    <n v="2317"/>
    <n v="0"/>
    <n v="0"/>
    <n v="0"/>
    <n v="0"/>
    <n v="0"/>
    <n v="0"/>
    <n v="0"/>
    <n v="0"/>
    <n v="0"/>
    <n v="0"/>
    <x v="5"/>
  </r>
  <r>
    <n v="42"/>
    <n v="42"/>
    <n v="0"/>
    <n v="0"/>
    <n v="0"/>
    <n v="0"/>
    <n v="0"/>
    <n v="0"/>
    <n v="0"/>
    <n v="0"/>
    <n v="0"/>
    <n v="0"/>
    <x v="19"/>
  </r>
  <r>
    <n v="161"/>
    <n v="161"/>
    <n v="0"/>
    <n v="0"/>
    <n v="0"/>
    <n v="0"/>
    <n v="0"/>
    <n v="0"/>
    <n v="0"/>
    <n v="0"/>
    <n v="0"/>
    <n v="0"/>
    <x v="30"/>
  </r>
  <r>
    <n v="298"/>
    <n v="298"/>
    <n v="0"/>
    <n v="0"/>
    <n v="0"/>
    <n v="0"/>
    <n v="0"/>
    <n v="0"/>
    <n v="0"/>
    <n v="0"/>
    <n v="0"/>
    <n v="0"/>
    <x v="30"/>
  </r>
  <r>
    <n v="50"/>
    <n v="50"/>
    <n v="0"/>
    <n v="0"/>
    <n v="0"/>
    <n v="0"/>
    <n v="0"/>
    <n v="0"/>
    <n v="50"/>
    <n v="50"/>
    <n v="0"/>
    <n v="0"/>
    <x v="4"/>
  </r>
  <r>
    <n v="504"/>
    <n v="504"/>
    <n v="0"/>
    <n v="0"/>
    <n v="0"/>
    <n v="0"/>
    <n v="0"/>
    <n v="0"/>
    <n v="0"/>
    <n v="0"/>
    <n v="0"/>
    <n v="0"/>
    <x v="54"/>
  </r>
  <r>
    <n v="200"/>
    <n v="200"/>
    <n v="0"/>
    <n v="0"/>
    <n v="0"/>
    <n v="0"/>
    <n v="0"/>
    <n v="0"/>
    <n v="0"/>
    <n v="0"/>
    <n v="0"/>
    <n v="0"/>
    <x v="64"/>
  </r>
  <r>
    <n v="89"/>
    <n v="89"/>
    <n v="0"/>
    <n v="0"/>
    <n v="0"/>
    <n v="0"/>
    <n v="0"/>
    <n v="0"/>
    <n v="0"/>
    <n v="0"/>
    <n v="0"/>
    <n v="0"/>
    <x v="42"/>
  </r>
  <r>
    <n v="13"/>
    <n v="13"/>
    <n v="0"/>
    <n v="0"/>
    <n v="0"/>
    <n v="0"/>
    <n v="0"/>
    <n v="0"/>
    <n v="13"/>
    <n v="13"/>
    <n v="0"/>
    <n v="0"/>
    <x v="7"/>
  </r>
  <r>
    <n v="37"/>
    <n v="37"/>
    <n v="0"/>
    <n v="0"/>
    <n v="0"/>
    <n v="0"/>
    <n v="0"/>
    <n v="0"/>
    <n v="0"/>
    <n v="0"/>
    <n v="0"/>
    <n v="0"/>
    <x v="15"/>
  </r>
  <r>
    <n v="3"/>
    <n v="3"/>
    <n v="0"/>
    <n v="0"/>
    <n v="3"/>
    <n v="3"/>
    <n v="0"/>
    <n v="0"/>
    <n v="0"/>
    <n v="0"/>
    <n v="0"/>
    <n v="0"/>
    <x v="68"/>
  </r>
  <r>
    <n v="311"/>
    <n v="0"/>
    <n v="311"/>
    <n v="0"/>
    <n v="0"/>
    <n v="0"/>
    <n v="0"/>
    <n v="0"/>
    <n v="0"/>
    <n v="0"/>
    <n v="0"/>
    <n v="0"/>
    <x v="17"/>
  </r>
  <r>
    <n v="353"/>
    <n v="353"/>
    <n v="0"/>
    <n v="0"/>
    <n v="0"/>
    <n v="0"/>
    <n v="0"/>
    <n v="0"/>
    <n v="0"/>
    <n v="0"/>
    <n v="0"/>
    <n v="0"/>
    <x v="2"/>
  </r>
  <r>
    <n v="1687"/>
    <n v="0"/>
    <n v="1687"/>
    <n v="0"/>
    <n v="0"/>
    <n v="0"/>
    <n v="0"/>
    <n v="0"/>
    <n v="0"/>
    <n v="0"/>
    <n v="0"/>
    <n v="0"/>
    <x v="24"/>
  </r>
  <r>
    <n v="21445"/>
    <n v="0"/>
    <n v="21445"/>
    <n v="0"/>
    <n v="21445"/>
    <n v="0"/>
    <n v="21445"/>
    <n v="0"/>
    <n v="0"/>
    <n v="0"/>
    <n v="0"/>
    <n v="0"/>
    <x v="62"/>
  </r>
  <r>
    <n v="267"/>
    <n v="267"/>
    <n v="0"/>
    <n v="0"/>
    <n v="0"/>
    <n v="0"/>
    <n v="0"/>
    <n v="0"/>
    <n v="0"/>
    <n v="0"/>
    <n v="0"/>
    <n v="0"/>
    <x v="59"/>
  </r>
  <r>
    <n v="72"/>
    <n v="72"/>
    <n v="0"/>
    <n v="0"/>
    <n v="0"/>
    <n v="0"/>
    <n v="0"/>
    <n v="0"/>
    <n v="72"/>
    <n v="72"/>
    <n v="0"/>
    <n v="0"/>
    <x v="36"/>
  </r>
  <r>
    <n v="342"/>
    <n v="342"/>
    <n v="0"/>
    <n v="0"/>
    <n v="0"/>
    <n v="0"/>
    <n v="0"/>
    <n v="0"/>
    <n v="342"/>
    <n v="342"/>
    <n v="0"/>
    <n v="0"/>
    <x v="63"/>
  </r>
  <r>
    <n v="766"/>
    <n v="766"/>
    <n v="0"/>
    <n v="0"/>
    <n v="0"/>
    <n v="0"/>
    <n v="0"/>
    <n v="0"/>
    <n v="0"/>
    <n v="0"/>
    <n v="0"/>
    <n v="0"/>
    <x v="9"/>
  </r>
  <r>
    <n v="1307"/>
    <n v="1307"/>
    <n v="0"/>
    <n v="0"/>
    <n v="0"/>
    <n v="0"/>
    <n v="0"/>
    <n v="0"/>
    <n v="0"/>
    <n v="0"/>
    <n v="0"/>
    <n v="0"/>
    <x v="38"/>
  </r>
  <r>
    <n v="51"/>
    <n v="51"/>
    <n v="0"/>
    <n v="0"/>
    <n v="0"/>
    <n v="0"/>
    <n v="0"/>
    <n v="0"/>
    <n v="51"/>
    <n v="51"/>
    <n v="0"/>
    <n v="0"/>
    <x v="10"/>
  </r>
  <r>
    <n v="67"/>
    <n v="67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67"/>
  </r>
  <r>
    <n v="111"/>
    <n v="111"/>
    <n v="0"/>
    <n v="0"/>
    <n v="0"/>
    <n v="0"/>
    <n v="0"/>
    <n v="0"/>
    <n v="0"/>
    <n v="0"/>
    <n v="0"/>
    <n v="0"/>
    <x v="20"/>
  </r>
  <r>
    <n v="1516"/>
    <n v="1516"/>
    <n v="0"/>
    <n v="0"/>
    <n v="0"/>
    <n v="0"/>
    <n v="0"/>
    <n v="0"/>
    <n v="0"/>
    <n v="0"/>
    <n v="0"/>
    <n v="0"/>
    <x v="0"/>
  </r>
  <r>
    <n v="281"/>
    <n v="281"/>
    <n v="0"/>
    <n v="0"/>
    <n v="0"/>
    <n v="0"/>
    <n v="0"/>
    <n v="0"/>
    <n v="0"/>
    <n v="0"/>
    <n v="0"/>
    <n v="0"/>
    <x v="32"/>
  </r>
  <r>
    <n v="2090"/>
    <n v="2090"/>
    <n v="0"/>
    <n v="0"/>
    <n v="0"/>
    <n v="0"/>
    <n v="0"/>
    <n v="0"/>
    <n v="0"/>
    <n v="0"/>
    <n v="0"/>
    <n v="0"/>
    <x v="11"/>
  </r>
  <r>
    <n v="21"/>
    <n v="21"/>
    <n v="0"/>
    <n v="0"/>
    <n v="0"/>
    <n v="0"/>
    <n v="0"/>
    <n v="0"/>
    <n v="0"/>
    <n v="0"/>
    <n v="0"/>
    <n v="0"/>
    <x v="12"/>
  </r>
  <r>
    <n v="386"/>
    <n v="38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1"/>
    <n v="1"/>
    <n v="0"/>
    <n v="0"/>
    <x v="8"/>
  </r>
  <r>
    <n v="337"/>
    <n v="337"/>
    <n v="0"/>
    <n v="0"/>
    <n v="0"/>
    <n v="0"/>
    <n v="0"/>
    <n v="0"/>
    <n v="0"/>
    <n v="0"/>
    <n v="0"/>
    <n v="0"/>
    <x v="9"/>
  </r>
  <r>
    <n v="11"/>
    <n v="11"/>
    <n v="0"/>
    <n v="0"/>
    <n v="0"/>
    <n v="0"/>
    <n v="0"/>
    <n v="0"/>
    <n v="0"/>
    <n v="0"/>
    <n v="0"/>
    <n v="0"/>
    <x v="4"/>
  </r>
  <r>
    <n v="35"/>
    <n v="35"/>
    <n v="0"/>
    <n v="0"/>
    <n v="0"/>
    <n v="0"/>
    <n v="0"/>
    <n v="0"/>
    <n v="0"/>
    <n v="0"/>
    <n v="0"/>
    <n v="0"/>
    <x v="44"/>
  </r>
  <r>
    <n v="11"/>
    <n v="11"/>
    <n v="0"/>
    <n v="0"/>
    <n v="0"/>
    <n v="0"/>
    <n v="0"/>
    <n v="0"/>
    <n v="0"/>
    <n v="0"/>
    <n v="0"/>
    <n v="0"/>
    <x v="14"/>
  </r>
  <r>
    <n v="881"/>
    <n v="881"/>
    <n v="0"/>
    <n v="0"/>
    <n v="0"/>
    <n v="0"/>
    <n v="0"/>
    <n v="0"/>
    <n v="0"/>
    <n v="0"/>
    <n v="0"/>
    <n v="0"/>
    <x v="46"/>
  </r>
  <r>
    <n v="728"/>
    <n v="0"/>
    <n v="728"/>
    <n v="0"/>
    <n v="0"/>
    <n v="0"/>
    <n v="0"/>
    <n v="0"/>
    <n v="0"/>
    <n v="0"/>
    <n v="0"/>
    <n v="0"/>
    <x v="13"/>
  </r>
  <r>
    <n v="8"/>
    <n v="8"/>
    <n v="0"/>
    <n v="0"/>
    <n v="8"/>
    <n v="8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49"/>
  </r>
  <r>
    <n v="255"/>
    <n v="0"/>
    <n v="255"/>
    <n v="0"/>
    <n v="0"/>
    <n v="0"/>
    <n v="0"/>
    <n v="0"/>
    <n v="0"/>
    <n v="0"/>
    <n v="0"/>
    <n v="0"/>
    <x v="45"/>
  </r>
  <r>
    <n v="3044"/>
    <n v="3044"/>
    <n v="0"/>
    <n v="0"/>
    <n v="0"/>
    <n v="0"/>
    <n v="0"/>
    <n v="0"/>
    <n v="0"/>
    <n v="0"/>
    <n v="0"/>
    <n v="0"/>
    <x v="38"/>
  </r>
  <r>
    <n v="12"/>
    <n v="12"/>
    <n v="0"/>
    <n v="0"/>
    <n v="0"/>
    <n v="0"/>
    <n v="0"/>
    <n v="0"/>
    <n v="0"/>
    <n v="0"/>
    <n v="0"/>
    <n v="0"/>
    <x v="12"/>
  </r>
  <r>
    <n v="699"/>
    <n v="699"/>
    <n v="0"/>
    <n v="0"/>
    <n v="0"/>
    <n v="0"/>
    <n v="0"/>
    <n v="0"/>
    <n v="699"/>
    <n v="699"/>
    <n v="0"/>
    <n v="0"/>
    <x v="11"/>
  </r>
  <r>
    <n v="603"/>
    <n v="603"/>
    <n v="0"/>
    <n v="0"/>
    <n v="0"/>
    <n v="0"/>
    <n v="0"/>
    <n v="0"/>
    <n v="603"/>
    <n v="603"/>
    <n v="0"/>
    <n v="0"/>
    <x v="5"/>
  </r>
  <r>
    <n v="2159"/>
    <n v="2159"/>
    <n v="0"/>
    <n v="0"/>
    <n v="0"/>
    <n v="0"/>
    <n v="0"/>
    <n v="0"/>
    <n v="2159"/>
    <n v="2159"/>
    <n v="0"/>
    <n v="0"/>
    <x v="48"/>
  </r>
  <r>
    <n v="64"/>
    <n v="64"/>
    <n v="0"/>
    <n v="0"/>
    <n v="0"/>
    <n v="0"/>
    <n v="0"/>
    <n v="0"/>
    <n v="0"/>
    <n v="0"/>
    <n v="0"/>
    <n v="0"/>
    <x v="39"/>
  </r>
  <r>
    <n v="2230"/>
    <n v="2230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54"/>
  </r>
  <r>
    <n v="40"/>
    <n v="40"/>
    <n v="0"/>
    <n v="0"/>
    <n v="0"/>
    <n v="0"/>
    <n v="0"/>
    <n v="0"/>
    <n v="0"/>
    <n v="0"/>
    <n v="0"/>
    <n v="0"/>
    <x v="34"/>
  </r>
  <r>
    <n v="19662"/>
    <n v="0"/>
    <n v="19662"/>
    <n v="0"/>
    <n v="0"/>
    <n v="0"/>
    <n v="0"/>
    <n v="0"/>
    <n v="0"/>
    <n v="0"/>
    <n v="0"/>
    <n v="0"/>
    <x v="3"/>
  </r>
  <r>
    <n v="233"/>
    <n v="233"/>
    <n v="0"/>
    <n v="0"/>
    <n v="233"/>
    <n v="233"/>
    <n v="0"/>
    <n v="0"/>
    <n v="0"/>
    <n v="0"/>
    <n v="0"/>
    <n v="0"/>
    <x v="2"/>
  </r>
  <r>
    <n v="8130"/>
    <n v="8130"/>
    <n v="0"/>
    <n v="0"/>
    <n v="0"/>
    <n v="0"/>
    <n v="0"/>
    <n v="0"/>
    <n v="0"/>
    <n v="0"/>
    <n v="0"/>
    <n v="0"/>
    <x v="2"/>
  </r>
  <r>
    <n v="16015"/>
    <n v="0"/>
    <n v="16015"/>
    <n v="0"/>
    <n v="0"/>
    <n v="0"/>
    <n v="0"/>
    <n v="0"/>
    <n v="0"/>
    <n v="0"/>
    <n v="0"/>
    <n v="0"/>
    <x v="23"/>
  </r>
  <r>
    <n v="1"/>
    <n v="0"/>
    <n v="1"/>
    <n v="0"/>
    <n v="0"/>
    <n v="0"/>
    <n v="0"/>
    <n v="0"/>
    <n v="0"/>
    <n v="0"/>
    <n v="0"/>
    <n v="0"/>
    <x v="65"/>
  </r>
  <r>
    <n v="15"/>
    <n v="15"/>
    <n v="0"/>
    <n v="0"/>
    <n v="15"/>
    <n v="15"/>
    <n v="0"/>
    <n v="0"/>
    <n v="0"/>
    <n v="0"/>
    <n v="0"/>
    <n v="0"/>
    <x v="33"/>
  </r>
  <r>
    <n v="1250"/>
    <n v="1250"/>
    <n v="0"/>
    <n v="0"/>
    <n v="1250"/>
    <n v="1250"/>
    <n v="0"/>
    <n v="0"/>
    <n v="0"/>
    <n v="0"/>
    <n v="0"/>
    <n v="0"/>
    <x v="47"/>
  </r>
  <r>
    <n v="833"/>
    <n v="833"/>
    <n v="0"/>
    <n v="0"/>
    <n v="0"/>
    <n v="0"/>
    <n v="0"/>
    <n v="0"/>
    <n v="0"/>
    <n v="0"/>
    <n v="0"/>
    <n v="0"/>
    <x v="34"/>
  </r>
  <r>
    <n v="16"/>
    <n v="16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12"/>
  </r>
  <r>
    <n v="2909"/>
    <n v="2909"/>
    <n v="0"/>
    <n v="0"/>
    <n v="0"/>
    <n v="0"/>
    <n v="0"/>
    <n v="0"/>
    <n v="0"/>
    <n v="0"/>
    <n v="0"/>
    <n v="0"/>
    <x v="3"/>
  </r>
  <r>
    <n v="173"/>
    <n v="173"/>
    <n v="0"/>
    <n v="0"/>
    <n v="0"/>
    <n v="0"/>
    <n v="0"/>
    <n v="0"/>
    <n v="173"/>
    <n v="173"/>
    <n v="0"/>
    <n v="0"/>
    <x v="14"/>
  </r>
  <r>
    <n v="1"/>
    <n v="1"/>
    <n v="0"/>
    <n v="0"/>
    <n v="0"/>
    <n v="0"/>
    <n v="0"/>
    <n v="0"/>
    <n v="0"/>
    <n v="0"/>
    <n v="0"/>
    <n v="0"/>
    <x v="12"/>
  </r>
  <r>
    <n v="960"/>
    <n v="0"/>
    <n v="960"/>
    <n v="0"/>
    <n v="0"/>
    <n v="0"/>
    <n v="0"/>
    <n v="0"/>
    <n v="0"/>
    <n v="0"/>
    <n v="0"/>
    <n v="0"/>
    <x v="55"/>
  </r>
  <r>
    <n v="44465"/>
    <n v="0"/>
    <n v="44465"/>
    <n v="0"/>
    <n v="0"/>
    <n v="0"/>
    <n v="0"/>
    <n v="0"/>
    <n v="0"/>
    <n v="0"/>
    <n v="0"/>
    <n v="0"/>
    <x v="38"/>
  </r>
  <r>
    <n v="134"/>
    <n v="134"/>
    <n v="0"/>
    <n v="0"/>
    <n v="0"/>
    <n v="0"/>
    <n v="0"/>
    <n v="0"/>
    <n v="0"/>
    <n v="0"/>
    <n v="0"/>
    <n v="0"/>
    <x v="10"/>
  </r>
  <r>
    <n v="468"/>
    <n v="468"/>
    <n v="0"/>
    <n v="0"/>
    <n v="0"/>
    <n v="0"/>
    <n v="0"/>
    <n v="0"/>
    <n v="0"/>
    <n v="0"/>
    <n v="0"/>
    <n v="0"/>
    <x v="2"/>
  </r>
  <r>
    <n v="15029"/>
    <n v="0"/>
    <n v="15029"/>
    <n v="0"/>
    <n v="0"/>
    <n v="0"/>
    <n v="0"/>
    <n v="0"/>
    <n v="0"/>
    <n v="0"/>
    <n v="0"/>
    <n v="0"/>
    <x v="11"/>
  </r>
  <r>
    <n v="153"/>
    <n v="153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4"/>
  </r>
  <r>
    <n v="43"/>
    <n v="43"/>
    <n v="0"/>
    <n v="0"/>
    <n v="0"/>
    <n v="0"/>
    <n v="0"/>
    <n v="0"/>
    <n v="0"/>
    <n v="0"/>
    <n v="0"/>
    <n v="0"/>
    <x v="34"/>
  </r>
  <r>
    <n v="21"/>
    <n v="21"/>
    <n v="0"/>
    <n v="0"/>
    <n v="0"/>
    <n v="0"/>
    <n v="0"/>
    <n v="0"/>
    <n v="21"/>
    <n v="21"/>
    <n v="0"/>
    <n v="0"/>
    <x v="20"/>
  </r>
  <r>
    <n v="5"/>
    <n v="5"/>
    <n v="0"/>
    <n v="0"/>
    <n v="0"/>
    <n v="0"/>
    <n v="0"/>
    <n v="0"/>
    <n v="0"/>
    <n v="0"/>
    <n v="0"/>
    <n v="0"/>
    <x v="14"/>
  </r>
  <r>
    <n v="350"/>
    <n v="350"/>
    <n v="0"/>
    <n v="0"/>
    <n v="0"/>
    <n v="0"/>
    <n v="0"/>
    <n v="0"/>
    <n v="0"/>
    <n v="0"/>
    <n v="0"/>
    <n v="0"/>
    <x v="9"/>
  </r>
  <r>
    <n v="68"/>
    <n v="68"/>
    <n v="0"/>
    <n v="0"/>
    <n v="0"/>
    <n v="0"/>
    <n v="0"/>
    <n v="0"/>
    <n v="0"/>
    <n v="0"/>
    <n v="0"/>
    <n v="0"/>
    <x v="30"/>
  </r>
  <r>
    <n v="3781"/>
    <n v="0"/>
    <n v="3781"/>
    <n v="0"/>
    <n v="0"/>
    <n v="0"/>
    <n v="0"/>
    <n v="0"/>
    <n v="0"/>
    <n v="0"/>
    <n v="0"/>
    <n v="0"/>
    <x v="52"/>
  </r>
  <r>
    <n v="91"/>
    <n v="91"/>
    <n v="0"/>
    <n v="0"/>
    <n v="0"/>
    <n v="0"/>
    <n v="0"/>
    <n v="0"/>
    <n v="0"/>
    <n v="0"/>
    <n v="0"/>
    <n v="0"/>
    <x v="54"/>
  </r>
  <r>
    <n v="879"/>
    <n v="879"/>
    <n v="0"/>
    <n v="0"/>
    <n v="0"/>
    <n v="0"/>
    <n v="0"/>
    <n v="0"/>
    <n v="879"/>
    <n v="879"/>
    <n v="0"/>
    <n v="0"/>
    <x v="22"/>
  </r>
  <r>
    <n v="528"/>
    <n v="528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60"/>
  </r>
  <r>
    <n v="277"/>
    <n v="277"/>
    <n v="0"/>
    <n v="0"/>
    <n v="0"/>
    <n v="0"/>
    <n v="0"/>
    <n v="0"/>
    <n v="0"/>
    <n v="0"/>
    <n v="0"/>
    <n v="0"/>
    <x v="52"/>
  </r>
  <r>
    <n v="101"/>
    <n v="101"/>
    <n v="0"/>
    <n v="0"/>
    <n v="101"/>
    <n v="101"/>
    <n v="0"/>
    <n v="0"/>
    <n v="0"/>
    <n v="0"/>
    <n v="0"/>
    <n v="0"/>
    <x v="39"/>
  </r>
  <r>
    <n v="1570"/>
    <n v="1570"/>
    <n v="0"/>
    <n v="0"/>
    <n v="0"/>
    <n v="0"/>
    <n v="0"/>
    <n v="0"/>
    <n v="0"/>
    <n v="0"/>
    <n v="0"/>
    <n v="0"/>
    <x v="30"/>
  </r>
  <r>
    <n v="1270"/>
    <n v="1270"/>
    <n v="0"/>
    <n v="0"/>
    <n v="0"/>
    <n v="0"/>
    <n v="0"/>
    <n v="0"/>
    <n v="0"/>
    <n v="0"/>
    <n v="0"/>
    <n v="0"/>
    <x v="49"/>
  </r>
  <r>
    <n v="1866"/>
    <n v="1866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63"/>
  </r>
  <r>
    <n v="96"/>
    <n v="0"/>
    <n v="96"/>
    <n v="0"/>
    <n v="0"/>
    <n v="0"/>
    <n v="0"/>
    <n v="0"/>
    <n v="0"/>
    <n v="0"/>
    <n v="0"/>
    <n v="0"/>
    <x v="59"/>
  </r>
  <r>
    <n v="120"/>
    <n v="120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50"/>
  </r>
  <r>
    <n v="50"/>
    <n v="50"/>
    <n v="0"/>
    <n v="0"/>
    <n v="0"/>
    <n v="0"/>
    <n v="0"/>
    <n v="0"/>
    <n v="0"/>
    <n v="0"/>
    <n v="0"/>
    <n v="0"/>
    <x v="41"/>
  </r>
  <r>
    <n v="11"/>
    <n v="11"/>
    <n v="0"/>
    <n v="0"/>
    <n v="0"/>
    <n v="0"/>
    <n v="0"/>
    <n v="0"/>
    <n v="0"/>
    <n v="0"/>
    <n v="0"/>
    <n v="0"/>
    <x v="27"/>
  </r>
  <r>
    <n v="10"/>
    <n v="10"/>
    <n v="0"/>
    <n v="0"/>
    <n v="0"/>
    <n v="0"/>
    <n v="0"/>
    <n v="0"/>
    <n v="0"/>
    <n v="0"/>
    <n v="0"/>
    <n v="0"/>
    <x v="13"/>
  </r>
  <r>
    <n v="613"/>
    <n v="613"/>
    <n v="0"/>
    <n v="0"/>
    <n v="0"/>
    <n v="0"/>
    <n v="0"/>
    <n v="0"/>
    <n v="0"/>
    <n v="0"/>
    <n v="0"/>
    <n v="0"/>
    <x v="55"/>
  </r>
  <r>
    <n v="90"/>
    <n v="90"/>
    <n v="0"/>
    <n v="0"/>
    <n v="0"/>
    <n v="0"/>
    <n v="0"/>
    <n v="0"/>
    <n v="90"/>
    <n v="90"/>
    <n v="0"/>
    <n v="0"/>
    <x v="20"/>
  </r>
  <r>
    <n v="15"/>
    <n v="15"/>
    <n v="0"/>
    <n v="0"/>
    <n v="0"/>
    <n v="0"/>
    <n v="0"/>
    <n v="0"/>
    <n v="0"/>
    <n v="0"/>
    <n v="0"/>
    <n v="0"/>
    <x v="34"/>
  </r>
  <r>
    <n v="1924"/>
    <n v="1924"/>
    <n v="0"/>
    <n v="0"/>
    <n v="0"/>
    <n v="0"/>
    <n v="0"/>
    <n v="0"/>
    <n v="1924"/>
    <n v="1924"/>
    <n v="0"/>
    <n v="0"/>
    <x v="62"/>
  </r>
  <r>
    <n v="2"/>
    <n v="0"/>
    <n v="2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48"/>
  </r>
  <r>
    <n v="28"/>
    <n v="28"/>
    <n v="0"/>
    <n v="0"/>
    <n v="0"/>
    <n v="0"/>
    <n v="0"/>
    <n v="0"/>
    <n v="0"/>
    <n v="0"/>
    <n v="0"/>
    <n v="0"/>
    <x v="15"/>
  </r>
  <r>
    <n v="20"/>
    <n v="20"/>
    <n v="0"/>
    <n v="0"/>
    <n v="0"/>
    <n v="0"/>
    <n v="0"/>
    <n v="0"/>
    <n v="0"/>
    <n v="0"/>
    <n v="0"/>
    <n v="0"/>
    <x v="36"/>
  </r>
  <r>
    <n v="11"/>
    <n v="11"/>
    <n v="0"/>
    <n v="0"/>
    <n v="0"/>
    <n v="0"/>
    <n v="0"/>
    <n v="0"/>
    <n v="0"/>
    <n v="0"/>
    <n v="0"/>
    <n v="0"/>
    <x v="45"/>
  </r>
  <r>
    <n v="12"/>
    <n v="12"/>
    <n v="0"/>
    <n v="0"/>
    <n v="0"/>
    <n v="0"/>
    <n v="0"/>
    <n v="0"/>
    <n v="12"/>
    <n v="12"/>
    <n v="0"/>
    <n v="0"/>
    <x v="47"/>
  </r>
  <r>
    <n v="4"/>
    <n v="4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61"/>
  </r>
  <r>
    <n v="122"/>
    <n v="122"/>
    <n v="0"/>
    <n v="0"/>
    <n v="0"/>
    <n v="0"/>
    <n v="0"/>
    <n v="0"/>
    <n v="0"/>
    <n v="0"/>
    <n v="0"/>
    <n v="0"/>
    <x v="19"/>
  </r>
  <r>
    <n v="16"/>
    <n v="0"/>
    <n v="16"/>
    <n v="0"/>
    <n v="0"/>
    <n v="0"/>
    <n v="0"/>
    <n v="0"/>
    <n v="0"/>
    <n v="0"/>
    <n v="0"/>
    <n v="0"/>
    <x v="25"/>
  </r>
  <r>
    <n v="29"/>
    <n v="29"/>
    <n v="0"/>
    <n v="0"/>
    <n v="0"/>
    <n v="0"/>
    <n v="0"/>
    <n v="0"/>
    <n v="29"/>
    <n v="29"/>
    <n v="0"/>
    <n v="0"/>
    <x v="35"/>
  </r>
  <r>
    <n v="1815"/>
    <n v="1815"/>
    <n v="0"/>
    <n v="0"/>
    <n v="0"/>
    <n v="0"/>
    <n v="0"/>
    <n v="0"/>
    <n v="1815"/>
    <n v="1815"/>
    <n v="0"/>
    <n v="0"/>
    <x v="2"/>
  </r>
  <r>
    <n v="2346"/>
    <n v="2346"/>
    <n v="0"/>
    <n v="0"/>
    <n v="0"/>
    <n v="0"/>
    <n v="0"/>
    <n v="0"/>
    <n v="0"/>
    <n v="0"/>
    <n v="0"/>
    <n v="0"/>
    <x v="16"/>
  </r>
  <r>
    <n v="74"/>
    <n v="74"/>
    <n v="0"/>
    <n v="0"/>
    <n v="0"/>
    <n v="0"/>
    <n v="0"/>
    <n v="0"/>
    <n v="0"/>
    <n v="0"/>
    <n v="0"/>
    <n v="0"/>
    <x v="22"/>
  </r>
  <r>
    <n v="961"/>
    <n v="961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24"/>
  </r>
  <r>
    <n v="15"/>
    <n v="15"/>
    <n v="0"/>
    <n v="0"/>
    <n v="0"/>
    <n v="0"/>
    <n v="0"/>
    <n v="0"/>
    <n v="15"/>
    <n v="15"/>
    <n v="0"/>
    <n v="0"/>
    <x v="4"/>
  </r>
  <r>
    <n v="71"/>
    <n v="0"/>
    <n v="71"/>
    <n v="0"/>
    <n v="0"/>
    <n v="0"/>
    <n v="0"/>
    <n v="0"/>
    <n v="0"/>
    <n v="0"/>
    <n v="0"/>
    <n v="0"/>
    <x v="59"/>
  </r>
  <r>
    <n v="89"/>
    <n v="89"/>
    <n v="0"/>
    <n v="0"/>
    <n v="0"/>
    <n v="0"/>
    <n v="0"/>
    <n v="0"/>
    <n v="89"/>
    <n v="89"/>
    <n v="0"/>
    <n v="0"/>
    <x v="62"/>
  </r>
  <r>
    <n v="40887"/>
    <n v="40887"/>
    <n v="0"/>
    <n v="0"/>
    <n v="0"/>
    <n v="0"/>
    <n v="0"/>
    <n v="0"/>
    <n v="0"/>
    <n v="0"/>
    <n v="0"/>
    <n v="0"/>
    <x v="49"/>
  </r>
  <r>
    <n v="45"/>
    <n v="45"/>
    <n v="0"/>
    <n v="0"/>
    <n v="0"/>
    <n v="0"/>
    <n v="0"/>
    <n v="0"/>
    <n v="0"/>
    <n v="0"/>
    <n v="0"/>
    <n v="0"/>
    <x v="23"/>
  </r>
  <r>
    <n v="1297"/>
    <n v="1297"/>
    <n v="0"/>
    <n v="0"/>
    <n v="0"/>
    <n v="0"/>
    <n v="0"/>
    <n v="0"/>
    <n v="0"/>
    <n v="0"/>
    <n v="0"/>
    <n v="0"/>
    <x v="11"/>
  </r>
  <r>
    <n v="4710"/>
    <n v="4710"/>
    <n v="0"/>
    <n v="0"/>
    <n v="0"/>
    <n v="0"/>
    <n v="0"/>
    <n v="0"/>
    <n v="0"/>
    <n v="0"/>
    <n v="0"/>
    <n v="0"/>
    <x v="3"/>
  </r>
  <r>
    <n v="6098"/>
    <n v="6098"/>
    <n v="0"/>
    <n v="0"/>
    <n v="6098"/>
    <n v="6098"/>
    <n v="0"/>
    <n v="0"/>
    <n v="0"/>
    <n v="0"/>
    <n v="0"/>
    <n v="0"/>
    <x v="9"/>
  </r>
  <r>
    <n v="304"/>
    <n v="304"/>
    <n v="0"/>
    <n v="0"/>
    <n v="0"/>
    <n v="0"/>
    <n v="0"/>
    <n v="0"/>
    <n v="0"/>
    <n v="0"/>
    <n v="0"/>
    <n v="0"/>
    <x v="21"/>
  </r>
  <r>
    <n v="592"/>
    <n v="592"/>
    <n v="0"/>
    <n v="0"/>
    <n v="0"/>
    <n v="0"/>
    <n v="0"/>
    <n v="0"/>
    <n v="0"/>
    <n v="0"/>
    <n v="0"/>
    <n v="0"/>
    <x v="47"/>
  </r>
  <r>
    <n v="32793"/>
    <n v="32793"/>
    <n v="0"/>
    <n v="0"/>
    <n v="0"/>
    <n v="0"/>
    <n v="0"/>
    <n v="0"/>
    <n v="0"/>
    <n v="0"/>
    <n v="0"/>
    <n v="0"/>
    <x v="3"/>
  </r>
  <r>
    <n v="13"/>
    <n v="13"/>
    <n v="0"/>
    <n v="0"/>
    <n v="0"/>
    <n v="0"/>
    <n v="0"/>
    <n v="0"/>
    <n v="0"/>
    <n v="0"/>
    <n v="0"/>
    <n v="0"/>
    <x v="63"/>
  </r>
  <r>
    <n v="19"/>
    <n v="19"/>
    <n v="0"/>
    <n v="0"/>
    <n v="0"/>
    <n v="0"/>
    <n v="0"/>
    <n v="0"/>
    <n v="0"/>
    <n v="0"/>
    <n v="0"/>
    <n v="0"/>
    <x v="21"/>
  </r>
  <r>
    <n v="1230"/>
    <n v="1230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0"/>
    <n v="0"/>
    <n v="0"/>
    <n v="0"/>
    <x v="11"/>
  </r>
  <r>
    <n v="256"/>
    <n v="256"/>
    <n v="0"/>
    <n v="0"/>
    <n v="0"/>
    <n v="0"/>
    <n v="0"/>
    <n v="0"/>
    <n v="256"/>
    <n v="256"/>
    <n v="0"/>
    <n v="0"/>
    <x v="47"/>
  </r>
  <r>
    <n v="285"/>
    <n v="285"/>
    <n v="0"/>
    <n v="0"/>
    <n v="0"/>
    <n v="0"/>
    <n v="0"/>
    <n v="0"/>
    <n v="285"/>
    <n v="285"/>
    <n v="0"/>
    <n v="0"/>
    <x v="33"/>
  </r>
  <r>
    <n v="632"/>
    <n v="632"/>
    <n v="0"/>
    <n v="0"/>
    <n v="0"/>
    <n v="0"/>
    <n v="0"/>
    <n v="0"/>
    <n v="0"/>
    <n v="0"/>
    <n v="0"/>
    <n v="0"/>
    <x v="39"/>
  </r>
  <r>
    <n v="113"/>
    <n v="113"/>
    <n v="0"/>
    <n v="0"/>
    <n v="0"/>
    <n v="0"/>
    <n v="0"/>
    <n v="0"/>
    <n v="0"/>
    <n v="0"/>
    <n v="0"/>
    <n v="0"/>
    <x v="59"/>
  </r>
  <r>
    <n v="546"/>
    <n v="0"/>
    <n v="546"/>
    <n v="0"/>
    <n v="0"/>
    <n v="0"/>
    <n v="0"/>
    <n v="0"/>
    <n v="0"/>
    <n v="0"/>
    <n v="0"/>
    <n v="0"/>
    <x v="44"/>
  </r>
  <r>
    <n v="21274"/>
    <n v="21274"/>
    <n v="0"/>
    <n v="0"/>
    <n v="21274"/>
    <n v="21274"/>
    <n v="0"/>
    <n v="0"/>
    <n v="0"/>
    <n v="0"/>
    <n v="0"/>
    <n v="0"/>
    <x v="36"/>
  </r>
  <r>
    <n v="182"/>
    <n v="182"/>
    <n v="0"/>
    <n v="0"/>
    <n v="0"/>
    <n v="0"/>
    <n v="0"/>
    <n v="0"/>
    <n v="0"/>
    <n v="0"/>
    <n v="0"/>
    <n v="0"/>
    <x v="29"/>
  </r>
  <r>
    <n v="190"/>
    <n v="190"/>
    <n v="0"/>
    <n v="0"/>
    <n v="0"/>
    <n v="0"/>
    <n v="0"/>
    <n v="0"/>
    <n v="190"/>
    <n v="190"/>
    <n v="0"/>
    <n v="0"/>
    <x v="33"/>
  </r>
  <r>
    <n v="15"/>
    <n v="15"/>
    <n v="0"/>
    <n v="0"/>
    <n v="0"/>
    <n v="0"/>
    <n v="0"/>
    <n v="0"/>
    <n v="0"/>
    <n v="0"/>
    <n v="0"/>
    <n v="0"/>
    <x v="65"/>
  </r>
  <r>
    <n v="71"/>
    <n v="71"/>
    <n v="0"/>
    <n v="0"/>
    <n v="0"/>
    <n v="0"/>
    <n v="0"/>
    <n v="0"/>
    <n v="71"/>
    <n v="71"/>
    <n v="0"/>
    <n v="0"/>
    <x v="15"/>
  </r>
  <r>
    <n v="1067"/>
    <n v="1067"/>
    <n v="0"/>
    <n v="0"/>
    <n v="0"/>
    <n v="0"/>
    <n v="0"/>
    <n v="0"/>
    <n v="1067"/>
    <n v="1067"/>
    <n v="0"/>
    <n v="0"/>
    <x v="36"/>
  </r>
  <r>
    <n v="74"/>
    <n v="74"/>
    <n v="0"/>
    <n v="0"/>
    <n v="0"/>
    <n v="0"/>
    <n v="0"/>
    <n v="0"/>
    <n v="74"/>
    <n v="74"/>
    <n v="0"/>
    <n v="0"/>
    <x v="2"/>
  </r>
  <r>
    <n v="16"/>
    <n v="16"/>
    <n v="0"/>
    <n v="0"/>
    <n v="0"/>
    <n v="0"/>
    <n v="0"/>
    <n v="0"/>
    <n v="0"/>
    <n v="0"/>
    <n v="0"/>
    <n v="0"/>
    <x v="49"/>
  </r>
  <r>
    <n v="114"/>
    <n v="114"/>
    <n v="0"/>
    <n v="0"/>
    <n v="114"/>
    <n v="114"/>
    <n v="0"/>
    <n v="0"/>
    <n v="0"/>
    <n v="0"/>
    <n v="0"/>
    <n v="0"/>
    <x v="58"/>
  </r>
  <r>
    <n v="2716"/>
    <n v="2716"/>
    <n v="0"/>
    <n v="0"/>
    <n v="0"/>
    <n v="0"/>
    <n v="0"/>
    <n v="0"/>
    <n v="0"/>
    <n v="0"/>
    <n v="0"/>
    <n v="0"/>
    <x v="11"/>
  </r>
  <r>
    <n v="1157"/>
    <n v="1157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12"/>
  </r>
  <r>
    <n v="1509"/>
    <n v="0"/>
    <n v="1509"/>
    <n v="0"/>
    <n v="0"/>
    <n v="0"/>
    <n v="0"/>
    <n v="0"/>
    <n v="0"/>
    <n v="0"/>
    <n v="0"/>
    <n v="0"/>
    <x v="5"/>
  </r>
  <r>
    <n v="134"/>
    <n v="134"/>
    <n v="0"/>
    <n v="0"/>
    <n v="134"/>
    <n v="134"/>
    <n v="0"/>
    <n v="0"/>
    <n v="0"/>
    <n v="0"/>
    <n v="0"/>
    <n v="0"/>
    <x v="55"/>
  </r>
  <r>
    <n v="1999"/>
    <n v="1999"/>
    <n v="0"/>
    <n v="0"/>
    <n v="0"/>
    <n v="0"/>
    <n v="0"/>
    <n v="0"/>
    <n v="0"/>
    <n v="0"/>
    <n v="0"/>
    <n v="0"/>
    <x v="32"/>
  </r>
  <r>
    <n v="35"/>
    <n v="35"/>
    <n v="0"/>
    <n v="0"/>
    <n v="0"/>
    <n v="0"/>
    <n v="0"/>
    <n v="0"/>
    <n v="35"/>
    <n v="35"/>
    <n v="0"/>
    <n v="0"/>
    <x v="1"/>
  </r>
  <r>
    <n v="17"/>
    <n v="17"/>
    <n v="0"/>
    <n v="0"/>
    <n v="0"/>
    <n v="0"/>
    <n v="0"/>
    <n v="0"/>
    <n v="0"/>
    <n v="0"/>
    <n v="0"/>
    <n v="0"/>
    <x v="0"/>
  </r>
  <r>
    <n v="40"/>
    <n v="0"/>
    <n v="40"/>
    <n v="0"/>
    <n v="0"/>
    <n v="0"/>
    <n v="0"/>
    <n v="0"/>
    <n v="40"/>
    <n v="0"/>
    <n v="40"/>
    <n v="0"/>
    <x v="73"/>
  </r>
  <r>
    <n v="94"/>
    <n v="94"/>
    <n v="0"/>
    <n v="0"/>
    <n v="0"/>
    <n v="0"/>
    <n v="0"/>
    <n v="0"/>
    <n v="94"/>
    <n v="94"/>
    <n v="0"/>
    <n v="0"/>
    <x v="15"/>
  </r>
  <r>
    <n v="745"/>
    <n v="745"/>
    <n v="0"/>
    <n v="0"/>
    <n v="0"/>
    <n v="0"/>
    <n v="0"/>
    <n v="0"/>
    <n v="745"/>
    <n v="745"/>
    <n v="0"/>
    <n v="0"/>
    <x v="46"/>
  </r>
  <r>
    <n v="1"/>
    <n v="1"/>
    <n v="0"/>
    <n v="0"/>
    <n v="0"/>
    <n v="0"/>
    <n v="0"/>
    <n v="0"/>
    <n v="0"/>
    <n v="0"/>
    <n v="0"/>
    <n v="0"/>
    <x v="37"/>
  </r>
  <r>
    <n v="1929"/>
    <n v="1929"/>
    <n v="0"/>
    <n v="0"/>
    <n v="1929"/>
    <n v="1929"/>
    <n v="0"/>
    <n v="0"/>
    <n v="0"/>
    <n v="0"/>
    <n v="0"/>
    <n v="0"/>
    <x v="12"/>
  </r>
  <r>
    <n v="54"/>
    <n v="54"/>
    <n v="0"/>
    <n v="0"/>
    <n v="0"/>
    <n v="0"/>
    <n v="0"/>
    <n v="0"/>
    <n v="0"/>
    <n v="0"/>
    <n v="0"/>
    <n v="0"/>
    <x v="19"/>
  </r>
  <r>
    <n v="11095"/>
    <n v="11095"/>
    <n v="0"/>
    <n v="0"/>
    <n v="0"/>
    <n v="0"/>
    <n v="0"/>
    <n v="0"/>
    <n v="0"/>
    <n v="0"/>
    <n v="0"/>
    <n v="0"/>
    <x v="29"/>
  </r>
  <r>
    <n v="1032"/>
    <n v="1032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0"/>
    <n v="0"/>
    <n v="0"/>
    <n v="0"/>
    <x v="13"/>
  </r>
  <r>
    <n v="370"/>
    <n v="370"/>
    <n v="0"/>
    <n v="0"/>
    <n v="370"/>
    <n v="370"/>
    <n v="0"/>
    <n v="0"/>
    <n v="0"/>
    <n v="0"/>
    <n v="0"/>
    <n v="0"/>
    <x v="10"/>
  </r>
  <r>
    <n v="1291"/>
    <n v="1291"/>
    <n v="0"/>
    <n v="0"/>
    <n v="0"/>
    <n v="0"/>
    <n v="0"/>
    <n v="0"/>
    <n v="1291"/>
    <n v="1291"/>
    <n v="0"/>
    <n v="0"/>
    <x v="0"/>
  </r>
  <r>
    <n v="476"/>
    <n v="476"/>
    <n v="0"/>
    <n v="0"/>
    <n v="0"/>
    <n v="0"/>
    <n v="0"/>
    <n v="0"/>
    <n v="476"/>
    <n v="476"/>
    <n v="0"/>
    <n v="0"/>
    <x v="49"/>
  </r>
  <r>
    <n v="101"/>
    <n v="101"/>
    <n v="0"/>
    <n v="0"/>
    <n v="0"/>
    <n v="0"/>
    <n v="0"/>
    <n v="0"/>
    <n v="0"/>
    <n v="0"/>
    <n v="0"/>
    <n v="0"/>
    <x v="55"/>
  </r>
  <r>
    <n v="3252"/>
    <n v="0"/>
    <n v="3252"/>
    <n v="0"/>
    <n v="0"/>
    <n v="0"/>
    <n v="0"/>
    <n v="0"/>
    <n v="0"/>
    <n v="0"/>
    <n v="0"/>
    <n v="0"/>
    <x v="33"/>
  </r>
  <r>
    <n v="201"/>
    <n v="201"/>
    <n v="0"/>
    <n v="0"/>
    <n v="0"/>
    <n v="0"/>
    <n v="0"/>
    <n v="0"/>
    <n v="0"/>
    <n v="0"/>
    <n v="0"/>
    <n v="0"/>
    <x v="1"/>
  </r>
  <r>
    <n v="1437"/>
    <n v="1437"/>
    <n v="0"/>
    <n v="0"/>
    <n v="0"/>
    <n v="0"/>
    <n v="0"/>
    <n v="0"/>
    <n v="1437"/>
    <n v="1437"/>
    <n v="0"/>
    <n v="0"/>
    <x v="23"/>
  </r>
  <r>
    <n v="81"/>
    <n v="81"/>
    <n v="0"/>
    <n v="0"/>
    <n v="0"/>
    <n v="0"/>
    <n v="0"/>
    <n v="0"/>
    <n v="0"/>
    <n v="0"/>
    <n v="0"/>
    <n v="0"/>
    <x v="34"/>
  </r>
  <r>
    <n v="11292"/>
    <n v="0"/>
    <n v="0"/>
    <n v="11292"/>
    <n v="0"/>
    <n v="0"/>
    <n v="0"/>
    <n v="0"/>
    <n v="0"/>
    <n v="0"/>
    <n v="0"/>
    <n v="0"/>
    <x v="74"/>
  </r>
  <r>
    <n v="206"/>
    <n v="206"/>
    <n v="0"/>
    <n v="0"/>
    <n v="0"/>
    <n v="0"/>
    <n v="0"/>
    <n v="0"/>
    <n v="0"/>
    <n v="0"/>
    <n v="0"/>
    <n v="0"/>
    <x v="53"/>
  </r>
  <r>
    <n v="143"/>
    <n v="143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4"/>
  </r>
  <r>
    <n v="1679"/>
    <n v="1679"/>
    <n v="0"/>
    <n v="0"/>
    <n v="0"/>
    <n v="0"/>
    <n v="0"/>
    <n v="0"/>
    <n v="1679"/>
    <n v="1679"/>
    <n v="0"/>
    <n v="0"/>
    <x v="3"/>
  </r>
  <r>
    <n v="131"/>
    <n v="131"/>
    <n v="0"/>
    <n v="0"/>
    <n v="0"/>
    <n v="0"/>
    <n v="0"/>
    <n v="0"/>
    <n v="0"/>
    <n v="0"/>
    <n v="0"/>
    <n v="0"/>
    <x v="23"/>
  </r>
  <r>
    <n v="4735"/>
    <n v="4735"/>
    <n v="0"/>
    <n v="0"/>
    <n v="0"/>
    <n v="0"/>
    <n v="0"/>
    <n v="0"/>
    <n v="4735"/>
    <n v="4735"/>
    <n v="0"/>
    <n v="0"/>
    <x v="38"/>
  </r>
  <r>
    <n v="11"/>
    <n v="11"/>
    <n v="0"/>
    <n v="0"/>
    <n v="0"/>
    <n v="0"/>
    <n v="0"/>
    <n v="0"/>
    <n v="0"/>
    <n v="0"/>
    <n v="0"/>
    <n v="0"/>
    <x v="50"/>
  </r>
  <r>
    <n v="11"/>
    <n v="11"/>
    <n v="0"/>
    <n v="0"/>
    <n v="0"/>
    <n v="0"/>
    <n v="0"/>
    <n v="0"/>
    <n v="0"/>
    <n v="0"/>
    <n v="0"/>
    <n v="0"/>
    <x v="45"/>
  </r>
  <r>
    <n v="1707"/>
    <n v="1707"/>
    <n v="0"/>
    <n v="0"/>
    <n v="0"/>
    <n v="0"/>
    <n v="0"/>
    <n v="0"/>
    <n v="1707"/>
    <n v="1707"/>
    <n v="0"/>
    <n v="0"/>
    <x v="7"/>
  </r>
  <r>
    <n v="8830"/>
    <n v="8830"/>
    <n v="0"/>
    <n v="0"/>
    <n v="0"/>
    <n v="0"/>
    <n v="0"/>
    <n v="0"/>
    <n v="0"/>
    <n v="0"/>
    <n v="0"/>
    <n v="0"/>
    <x v="16"/>
  </r>
  <r>
    <n v="6762"/>
    <n v="0"/>
    <n v="6762"/>
    <n v="0"/>
    <n v="0"/>
    <n v="0"/>
    <n v="0"/>
    <n v="0"/>
    <n v="0"/>
    <n v="0"/>
    <n v="0"/>
    <n v="0"/>
    <x v="32"/>
  </r>
  <r>
    <n v="5586"/>
    <n v="5586"/>
    <n v="0"/>
    <n v="0"/>
    <n v="5586"/>
    <n v="5586"/>
    <n v="0"/>
    <n v="0"/>
    <n v="0"/>
    <n v="0"/>
    <n v="0"/>
    <n v="0"/>
    <x v="30"/>
  </r>
  <r>
    <n v="70"/>
    <n v="70"/>
    <n v="0"/>
    <n v="0"/>
    <n v="0"/>
    <n v="0"/>
    <n v="0"/>
    <n v="0"/>
    <n v="70"/>
    <n v="70"/>
    <n v="0"/>
    <n v="0"/>
    <x v="45"/>
  </r>
  <r>
    <n v="80"/>
    <n v="80"/>
    <n v="0"/>
    <n v="0"/>
    <n v="0"/>
    <n v="0"/>
    <n v="0"/>
    <n v="0"/>
    <n v="0"/>
    <n v="0"/>
    <n v="0"/>
    <n v="0"/>
    <x v="49"/>
  </r>
  <r>
    <n v="416"/>
    <n v="0"/>
    <n v="416"/>
    <n v="0"/>
    <n v="0"/>
    <n v="0"/>
    <n v="0"/>
    <n v="0"/>
    <n v="0"/>
    <n v="0"/>
    <n v="0"/>
    <n v="0"/>
    <x v="63"/>
  </r>
  <r>
    <n v="66"/>
    <n v="66"/>
    <n v="0"/>
    <n v="0"/>
    <n v="66"/>
    <n v="66"/>
    <n v="0"/>
    <n v="0"/>
    <n v="0"/>
    <n v="0"/>
    <n v="0"/>
    <n v="0"/>
    <x v="45"/>
  </r>
  <r>
    <n v="403"/>
    <n v="403"/>
    <n v="0"/>
    <n v="0"/>
    <n v="0"/>
    <n v="0"/>
    <n v="0"/>
    <n v="0"/>
    <n v="0"/>
    <n v="0"/>
    <n v="0"/>
    <n v="0"/>
    <x v="3"/>
  </r>
  <r>
    <n v="1112"/>
    <n v="1112"/>
    <n v="0"/>
    <n v="0"/>
    <n v="0"/>
    <n v="0"/>
    <n v="0"/>
    <n v="0"/>
    <n v="1112"/>
    <n v="1112"/>
    <n v="0"/>
    <n v="0"/>
    <x v="61"/>
  </r>
  <r>
    <n v="337"/>
    <n v="337"/>
    <n v="0"/>
    <n v="0"/>
    <n v="0"/>
    <n v="0"/>
    <n v="0"/>
    <n v="0"/>
    <n v="337"/>
    <n v="337"/>
    <n v="0"/>
    <n v="0"/>
    <x v="74"/>
  </r>
  <r>
    <n v="9"/>
    <n v="0"/>
    <n v="9"/>
    <n v="0"/>
    <n v="0"/>
    <n v="0"/>
    <n v="0"/>
    <n v="0"/>
    <n v="0"/>
    <n v="0"/>
    <n v="0"/>
    <n v="0"/>
    <x v="1"/>
  </r>
  <r>
    <n v="404"/>
    <n v="404"/>
    <n v="0"/>
    <n v="0"/>
    <n v="0"/>
    <n v="0"/>
    <n v="0"/>
    <n v="0"/>
    <n v="404"/>
    <n v="404"/>
    <n v="0"/>
    <n v="0"/>
    <x v="53"/>
  </r>
  <r>
    <n v="546"/>
    <n v="546"/>
    <n v="0"/>
    <n v="0"/>
    <n v="0"/>
    <n v="0"/>
    <n v="0"/>
    <n v="0"/>
    <n v="546"/>
    <n v="546"/>
    <n v="0"/>
    <n v="0"/>
    <x v="55"/>
  </r>
  <r>
    <n v="47"/>
    <n v="47"/>
    <n v="0"/>
    <n v="0"/>
    <n v="0"/>
    <n v="0"/>
    <n v="0"/>
    <n v="0"/>
    <n v="0"/>
    <n v="0"/>
    <n v="0"/>
    <n v="0"/>
    <x v="20"/>
  </r>
  <r>
    <n v="39"/>
    <n v="39"/>
    <n v="0"/>
    <n v="0"/>
    <n v="0"/>
    <n v="0"/>
    <n v="0"/>
    <n v="0"/>
    <n v="0"/>
    <n v="0"/>
    <n v="0"/>
    <n v="0"/>
    <x v="52"/>
  </r>
  <r>
    <n v="639"/>
    <n v="639"/>
    <n v="0"/>
    <n v="0"/>
    <n v="639"/>
    <n v="639"/>
    <n v="0"/>
    <n v="0"/>
    <n v="0"/>
    <n v="0"/>
    <n v="0"/>
    <n v="0"/>
    <x v="52"/>
  </r>
  <r>
    <n v="1484"/>
    <n v="1484"/>
    <n v="0"/>
    <n v="0"/>
    <n v="0"/>
    <n v="0"/>
    <n v="0"/>
    <n v="0"/>
    <n v="0"/>
    <n v="0"/>
    <n v="0"/>
    <n v="0"/>
    <x v="7"/>
  </r>
  <r>
    <n v="1433"/>
    <n v="1433"/>
    <n v="0"/>
    <n v="0"/>
    <n v="0"/>
    <n v="0"/>
    <n v="0"/>
    <n v="0"/>
    <n v="0"/>
    <n v="0"/>
    <n v="0"/>
    <n v="0"/>
    <x v="61"/>
  </r>
  <r>
    <n v="41"/>
    <n v="41"/>
    <n v="0"/>
    <n v="0"/>
    <n v="0"/>
    <n v="0"/>
    <n v="0"/>
    <n v="0"/>
    <n v="0"/>
    <n v="0"/>
    <n v="0"/>
    <n v="0"/>
    <x v="50"/>
  </r>
  <r>
    <n v="2"/>
    <n v="2"/>
    <n v="0"/>
    <n v="0"/>
    <n v="2"/>
    <n v="2"/>
    <n v="0"/>
    <n v="0"/>
    <n v="0"/>
    <n v="0"/>
    <n v="0"/>
    <n v="0"/>
    <x v="5"/>
  </r>
  <r>
    <n v="2193"/>
    <n v="2193"/>
    <n v="0"/>
    <n v="0"/>
    <n v="0"/>
    <n v="0"/>
    <n v="0"/>
    <n v="0"/>
    <n v="0"/>
    <n v="0"/>
    <n v="0"/>
    <n v="0"/>
    <x v="42"/>
  </r>
  <r>
    <n v="7414"/>
    <n v="7414"/>
    <n v="0"/>
    <n v="0"/>
    <n v="0"/>
    <n v="0"/>
    <n v="0"/>
    <n v="0"/>
    <n v="0"/>
    <n v="0"/>
    <n v="0"/>
    <n v="0"/>
    <x v="27"/>
  </r>
  <r>
    <n v="741"/>
    <n v="0"/>
    <n v="741"/>
    <n v="0"/>
    <n v="0"/>
    <n v="0"/>
    <n v="0"/>
    <n v="0"/>
    <n v="741"/>
    <n v="0"/>
    <n v="741"/>
    <n v="0"/>
    <x v="44"/>
  </r>
  <r>
    <n v="89"/>
    <n v="89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67"/>
  </r>
  <r>
    <n v="6498"/>
    <n v="0"/>
    <n v="6498"/>
    <n v="0"/>
    <n v="0"/>
    <n v="0"/>
    <n v="0"/>
    <n v="0"/>
    <n v="6498"/>
    <n v="0"/>
    <n v="6498"/>
    <n v="0"/>
    <x v="12"/>
  </r>
  <r>
    <n v="506"/>
    <n v="506"/>
    <n v="0"/>
    <n v="0"/>
    <n v="0"/>
    <n v="0"/>
    <n v="0"/>
    <n v="0"/>
    <n v="0"/>
    <n v="0"/>
    <n v="0"/>
    <n v="0"/>
    <x v="61"/>
  </r>
  <r>
    <n v="29"/>
    <n v="29"/>
    <n v="0"/>
    <n v="0"/>
    <n v="29"/>
    <n v="29"/>
    <n v="0"/>
    <n v="0"/>
    <n v="0"/>
    <n v="0"/>
    <n v="0"/>
    <n v="0"/>
    <x v="53"/>
  </r>
  <r>
    <n v="40"/>
    <n v="40"/>
    <n v="0"/>
    <n v="0"/>
    <n v="0"/>
    <n v="0"/>
    <n v="0"/>
    <n v="0"/>
    <n v="40"/>
    <n v="40"/>
    <n v="0"/>
    <n v="0"/>
    <x v="52"/>
  </r>
  <r>
    <n v="66"/>
    <n v="66"/>
    <n v="0"/>
    <n v="0"/>
    <n v="0"/>
    <n v="0"/>
    <n v="0"/>
    <n v="0"/>
    <n v="0"/>
    <n v="0"/>
    <n v="0"/>
    <n v="0"/>
    <x v="6"/>
  </r>
  <r>
    <n v="61"/>
    <n v="61"/>
    <n v="0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24"/>
  </r>
  <r>
    <n v="3"/>
    <n v="0"/>
    <n v="3"/>
    <n v="0"/>
    <n v="3"/>
    <n v="0"/>
    <n v="3"/>
    <n v="0"/>
    <n v="0"/>
    <n v="0"/>
    <n v="0"/>
    <n v="0"/>
    <x v="8"/>
  </r>
  <r>
    <n v="931"/>
    <n v="931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14"/>
  </r>
  <r>
    <n v="57"/>
    <n v="57"/>
    <n v="0"/>
    <n v="0"/>
    <n v="0"/>
    <n v="0"/>
    <n v="0"/>
    <n v="0"/>
    <n v="0"/>
    <n v="0"/>
    <n v="0"/>
    <n v="0"/>
    <x v="11"/>
  </r>
  <r>
    <n v="26"/>
    <n v="0"/>
    <n v="26"/>
    <n v="0"/>
    <n v="0"/>
    <n v="0"/>
    <n v="0"/>
    <n v="0"/>
    <n v="0"/>
    <n v="0"/>
    <n v="0"/>
    <n v="0"/>
    <x v="24"/>
  </r>
  <r>
    <n v="232"/>
    <n v="232"/>
    <n v="0"/>
    <n v="0"/>
    <n v="0"/>
    <n v="0"/>
    <n v="0"/>
    <n v="0"/>
    <n v="0"/>
    <n v="0"/>
    <n v="0"/>
    <n v="0"/>
    <x v="13"/>
  </r>
  <r>
    <n v="182"/>
    <n v="182"/>
    <n v="0"/>
    <n v="0"/>
    <n v="0"/>
    <n v="0"/>
    <n v="0"/>
    <n v="0"/>
    <n v="0"/>
    <n v="0"/>
    <n v="0"/>
    <n v="0"/>
    <x v="39"/>
  </r>
  <r>
    <n v="72"/>
    <n v="72"/>
    <n v="0"/>
    <n v="0"/>
    <n v="0"/>
    <n v="0"/>
    <n v="0"/>
    <n v="0"/>
    <n v="0"/>
    <n v="0"/>
    <n v="0"/>
    <n v="0"/>
    <x v="52"/>
  </r>
  <r>
    <n v="677"/>
    <n v="677"/>
    <n v="0"/>
    <n v="0"/>
    <n v="0"/>
    <n v="0"/>
    <n v="0"/>
    <n v="0"/>
    <n v="677"/>
    <n v="677"/>
    <n v="0"/>
    <n v="0"/>
    <x v="40"/>
  </r>
  <r>
    <n v="2"/>
    <n v="2"/>
    <n v="0"/>
    <n v="0"/>
    <n v="0"/>
    <n v="0"/>
    <n v="0"/>
    <n v="0"/>
    <n v="0"/>
    <n v="0"/>
    <n v="0"/>
    <n v="0"/>
    <x v="25"/>
  </r>
  <r>
    <n v="78"/>
    <n v="78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45"/>
  </r>
  <r>
    <n v="14"/>
    <n v="14"/>
    <n v="0"/>
    <n v="0"/>
    <n v="14"/>
    <n v="14"/>
    <n v="0"/>
    <n v="0"/>
    <n v="0"/>
    <n v="0"/>
    <n v="0"/>
    <n v="0"/>
    <x v="34"/>
  </r>
  <r>
    <n v="2"/>
    <n v="2"/>
    <n v="0"/>
    <n v="0"/>
    <n v="2"/>
    <n v="2"/>
    <n v="0"/>
    <n v="0"/>
    <n v="0"/>
    <n v="0"/>
    <n v="0"/>
    <n v="0"/>
    <x v="71"/>
  </r>
  <r>
    <n v="7256"/>
    <n v="7256"/>
    <n v="0"/>
    <n v="0"/>
    <n v="0"/>
    <n v="0"/>
    <n v="0"/>
    <n v="0"/>
    <n v="0"/>
    <n v="0"/>
    <n v="0"/>
    <n v="0"/>
    <x v="2"/>
  </r>
  <r>
    <n v="37"/>
    <n v="37"/>
    <n v="0"/>
    <n v="0"/>
    <n v="0"/>
    <n v="0"/>
    <n v="0"/>
    <n v="0"/>
    <n v="37"/>
    <n v="37"/>
    <n v="0"/>
    <n v="0"/>
    <x v="50"/>
  </r>
  <r>
    <n v="22485"/>
    <n v="0"/>
    <n v="22485"/>
    <n v="0"/>
    <n v="0"/>
    <n v="0"/>
    <n v="0"/>
    <n v="0"/>
    <n v="0"/>
    <n v="0"/>
    <n v="0"/>
    <n v="0"/>
    <x v="16"/>
  </r>
  <r>
    <n v="13239"/>
    <n v="13239"/>
    <n v="0"/>
    <n v="0"/>
    <n v="0"/>
    <n v="0"/>
    <n v="0"/>
    <n v="0"/>
    <n v="0"/>
    <n v="0"/>
    <n v="0"/>
    <n v="0"/>
    <x v="2"/>
  </r>
  <r>
    <n v="1280"/>
    <n v="1280"/>
    <n v="0"/>
    <n v="0"/>
    <n v="0"/>
    <n v="0"/>
    <n v="0"/>
    <n v="0"/>
    <n v="1280"/>
    <n v="1280"/>
    <n v="0"/>
    <n v="0"/>
    <x v="21"/>
  </r>
  <r>
    <n v="26"/>
    <n v="26"/>
    <n v="0"/>
    <n v="0"/>
    <n v="0"/>
    <n v="0"/>
    <n v="0"/>
    <n v="0"/>
    <n v="0"/>
    <n v="0"/>
    <n v="0"/>
    <n v="0"/>
    <x v="0"/>
  </r>
  <r>
    <n v="1913"/>
    <n v="1913"/>
    <n v="0"/>
    <n v="0"/>
    <n v="0"/>
    <n v="0"/>
    <n v="0"/>
    <n v="0"/>
    <n v="0"/>
    <n v="0"/>
    <n v="0"/>
    <n v="0"/>
    <x v="0"/>
  </r>
  <r>
    <n v="84"/>
    <n v="84"/>
    <n v="0"/>
    <n v="0"/>
    <n v="84"/>
    <n v="84"/>
    <n v="0"/>
    <n v="0"/>
    <n v="0"/>
    <n v="0"/>
    <n v="0"/>
    <n v="0"/>
    <x v="30"/>
  </r>
  <r>
    <n v="1903"/>
    <n v="1903"/>
    <n v="0"/>
    <n v="0"/>
    <n v="0"/>
    <n v="0"/>
    <n v="0"/>
    <n v="0"/>
    <n v="0"/>
    <n v="0"/>
    <n v="0"/>
    <n v="0"/>
    <x v="7"/>
  </r>
  <r>
    <n v="2517"/>
    <n v="2517"/>
    <n v="0"/>
    <n v="0"/>
    <n v="0"/>
    <n v="0"/>
    <n v="0"/>
    <n v="0"/>
    <n v="0"/>
    <n v="0"/>
    <n v="0"/>
    <n v="0"/>
    <x v="23"/>
  </r>
  <r>
    <n v="5233"/>
    <n v="5233"/>
    <n v="0"/>
    <n v="0"/>
    <n v="0"/>
    <n v="0"/>
    <n v="0"/>
    <n v="0"/>
    <n v="0"/>
    <n v="0"/>
    <n v="0"/>
    <n v="0"/>
    <x v="37"/>
  </r>
  <r>
    <n v="16"/>
    <n v="16"/>
    <n v="0"/>
    <n v="0"/>
    <n v="16"/>
    <n v="16"/>
    <n v="0"/>
    <n v="0"/>
    <n v="0"/>
    <n v="0"/>
    <n v="0"/>
    <n v="0"/>
    <x v="24"/>
  </r>
  <r>
    <n v="1043"/>
    <n v="1043"/>
    <n v="0"/>
    <n v="0"/>
    <n v="0"/>
    <n v="0"/>
    <n v="0"/>
    <n v="0"/>
    <n v="0"/>
    <n v="0"/>
    <n v="0"/>
    <n v="0"/>
    <x v="28"/>
  </r>
  <r>
    <n v="257"/>
    <n v="257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30"/>
    <n v="30"/>
    <n v="0"/>
    <n v="0"/>
    <x v="19"/>
  </r>
  <r>
    <n v="30"/>
    <n v="30"/>
    <n v="0"/>
    <n v="0"/>
    <n v="0"/>
    <n v="0"/>
    <n v="0"/>
    <n v="0"/>
    <n v="0"/>
    <n v="0"/>
    <n v="0"/>
    <n v="0"/>
    <x v="15"/>
  </r>
  <r>
    <n v="1821"/>
    <n v="1821"/>
    <n v="0"/>
    <n v="0"/>
    <n v="0"/>
    <n v="0"/>
    <n v="0"/>
    <n v="0"/>
    <n v="1821"/>
    <n v="1821"/>
    <n v="0"/>
    <n v="0"/>
    <x v="42"/>
  </r>
  <r>
    <n v="61"/>
    <n v="61"/>
    <n v="0"/>
    <n v="0"/>
    <n v="0"/>
    <n v="0"/>
    <n v="0"/>
    <n v="0"/>
    <n v="0"/>
    <n v="0"/>
    <n v="0"/>
    <n v="0"/>
    <x v="68"/>
  </r>
  <r>
    <n v="687"/>
    <n v="687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24"/>
  </r>
  <r>
    <n v="10"/>
    <n v="10"/>
    <n v="0"/>
    <n v="0"/>
    <n v="0"/>
    <n v="0"/>
    <n v="0"/>
    <n v="0"/>
    <n v="10"/>
    <n v="10"/>
    <n v="0"/>
    <n v="0"/>
    <x v="71"/>
  </r>
  <r>
    <n v="5117"/>
    <n v="0"/>
    <n v="5117"/>
    <n v="0"/>
    <n v="0"/>
    <n v="0"/>
    <n v="0"/>
    <n v="0"/>
    <n v="0"/>
    <n v="0"/>
    <n v="0"/>
    <n v="0"/>
    <x v="49"/>
  </r>
  <r>
    <n v="23"/>
    <n v="23"/>
    <n v="0"/>
    <n v="0"/>
    <n v="0"/>
    <n v="0"/>
    <n v="0"/>
    <n v="0"/>
    <n v="0"/>
    <n v="0"/>
    <n v="0"/>
    <n v="0"/>
    <x v="73"/>
  </r>
  <r>
    <n v="261"/>
    <n v="261"/>
    <n v="0"/>
    <n v="0"/>
    <n v="0"/>
    <n v="0"/>
    <n v="0"/>
    <n v="0"/>
    <n v="0"/>
    <n v="0"/>
    <n v="0"/>
    <n v="0"/>
    <x v="22"/>
  </r>
  <r>
    <n v="301"/>
    <n v="301"/>
    <n v="0"/>
    <n v="0"/>
    <n v="0"/>
    <n v="0"/>
    <n v="0"/>
    <n v="0"/>
    <n v="0"/>
    <n v="0"/>
    <n v="0"/>
    <n v="0"/>
    <x v="13"/>
  </r>
  <r>
    <n v="71"/>
    <n v="71"/>
    <n v="0"/>
    <n v="0"/>
    <n v="71"/>
    <n v="71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12"/>
  </r>
  <r>
    <n v="358"/>
    <n v="358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1"/>
  </r>
  <r>
    <n v="42"/>
    <n v="42"/>
    <n v="0"/>
    <n v="0"/>
    <n v="0"/>
    <n v="0"/>
    <n v="0"/>
    <n v="0"/>
    <n v="42"/>
    <n v="42"/>
    <n v="0"/>
    <n v="0"/>
    <x v="53"/>
  </r>
  <r>
    <n v="6"/>
    <n v="6"/>
    <n v="0"/>
    <n v="0"/>
    <n v="0"/>
    <n v="0"/>
    <n v="0"/>
    <n v="0"/>
    <n v="0"/>
    <n v="0"/>
    <n v="0"/>
    <n v="0"/>
    <x v="12"/>
  </r>
  <r>
    <n v="1779"/>
    <n v="1779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27"/>
  </r>
  <r>
    <n v="394"/>
    <n v="394"/>
    <n v="0"/>
    <n v="0"/>
    <n v="394"/>
    <n v="394"/>
    <n v="0"/>
    <n v="0"/>
    <n v="0"/>
    <n v="0"/>
    <n v="0"/>
    <n v="0"/>
    <x v="21"/>
  </r>
  <r>
    <n v="102"/>
    <n v="102"/>
    <n v="0"/>
    <n v="0"/>
    <n v="0"/>
    <n v="0"/>
    <n v="0"/>
    <n v="0"/>
    <n v="102"/>
    <n v="102"/>
    <n v="0"/>
    <n v="0"/>
    <x v="71"/>
  </r>
  <r>
    <n v="76"/>
    <n v="76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59"/>
  </r>
  <r>
    <n v="12"/>
    <n v="12"/>
    <n v="0"/>
    <n v="0"/>
    <n v="0"/>
    <n v="0"/>
    <n v="0"/>
    <n v="0"/>
    <n v="0"/>
    <n v="0"/>
    <n v="0"/>
    <n v="0"/>
    <x v="33"/>
  </r>
  <r>
    <n v="314"/>
    <n v="0"/>
    <n v="0"/>
    <n v="314"/>
    <n v="0"/>
    <n v="0"/>
    <n v="0"/>
    <n v="0"/>
    <n v="314"/>
    <n v="0"/>
    <n v="0"/>
    <n v="314"/>
    <x v="3"/>
  </r>
  <r>
    <n v="446"/>
    <n v="446"/>
    <n v="0"/>
    <n v="0"/>
    <n v="0"/>
    <n v="0"/>
    <n v="0"/>
    <n v="0"/>
    <n v="446"/>
    <n v="446"/>
    <n v="0"/>
    <n v="0"/>
    <x v="7"/>
  </r>
  <r>
    <n v="1467"/>
    <n v="1467"/>
    <n v="0"/>
    <n v="0"/>
    <n v="0"/>
    <n v="0"/>
    <n v="0"/>
    <n v="0"/>
    <n v="1467"/>
    <n v="1467"/>
    <n v="0"/>
    <n v="0"/>
    <x v="47"/>
  </r>
  <r>
    <n v="12"/>
    <n v="12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2"/>
    <n v="2"/>
    <n v="0"/>
    <n v="0"/>
    <x v="31"/>
  </r>
  <r>
    <n v="4"/>
    <n v="4"/>
    <n v="0"/>
    <n v="0"/>
    <n v="0"/>
    <n v="0"/>
    <n v="0"/>
    <n v="0"/>
    <n v="4"/>
    <n v="4"/>
    <n v="0"/>
    <n v="0"/>
    <x v="40"/>
  </r>
  <r>
    <n v="131"/>
    <n v="131"/>
    <n v="0"/>
    <n v="0"/>
    <n v="0"/>
    <n v="0"/>
    <n v="0"/>
    <n v="0"/>
    <n v="0"/>
    <n v="0"/>
    <n v="0"/>
    <n v="0"/>
    <x v="63"/>
  </r>
  <r>
    <n v="697"/>
    <n v="0"/>
    <n v="697"/>
    <n v="0"/>
    <n v="0"/>
    <n v="0"/>
    <n v="0"/>
    <n v="0"/>
    <n v="0"/>
    <n v="0"/>
    <n v="0"/>
    <n v="0"/>
    <x v="53"/>
  </r>
  <r>
    <n v="155"/>
    <n v="155"/>
    <n v="0"/>
    <n v="0"/>
    <n v="0"/>
    <n v="0"/>
    <n v="0"/>
    <n v="0"/>
    <n v="155"/>
    <n v="155"/>
    <n v="0"/>
    <n v="0"/>
    <x v="23"/>
  </r>
  <r>
    <n v="159"/>
    <n v="159"/>
    <n v="0"/>
    <n v="0"/>
    <n v="0"/>
    <n v="0"/>
    <n v="0"/>
    <n v="0"/>
    <n v="0"/>
    <n v="0"/>
    <n v="0"/>
    <n v="0"/>
    <x v="59"/>
  </r>
  <r>
    <n v="7"/>
    <n v="7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25"/>
  </r>
  <r>
    <n v="60"/>
    <n v="0"/>
    <n v="60"/>
    <n v="0"/>
    <n v="0"/>
    <n v="0"/>
    <n v="0"/>
    <n v="0"/>
    <n v="0"/>
    <n v="0"/>
    <n v="0"/>
    <n v="0"/>
    <x v="31"/>
  </r>
  <r>
    <n v="6425"/>
    <n v="6425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14"/>
    <n v="14"/>
    <n v="0"/>
    <n v="0"/>
    <x v="45"/>
  </r>
  <r>
    <n v="482"/>
    <n v="482"/>
    <n v="0"/>
    <n v="0"/>
    <n v="0"/>
    <n v="0"/>
    <n v="0"/>
    <n v="0"/>
    <n v="482"/>
    <n v="482"/>
    <n v="0"/>
    <n v="0"/>
    <x v="21"/>
  </r>
  <r>
    <n v="3"/>
    <n v="3"/>
    <n v="0"/>
    <n v="0"/>
    <n v="0"/>
    <n v="0"/>
    <n v="0"/>
    <n v="0"/>
    <n v="0"/>
    <n v="0"/>
    <n v="0"/>
    <n v="0"/>
    <x v="40"/>
  </r>
  <r>
    <n v="3403"/>
    <n v="3403"/>
    <n v="0"/>
    <n v="0"/>
    <n v="0"/>
    <n v="0"/>
    <n v="0"/>
    <n v="0"/>
    <n v="0"/>
    <n v="0"/>
    <n v="0"/>
    <n v="0"/>
    <x v="5"/>
  </r>
  <r>
    <n v="63"/>
    <n v="63"/>
    <n v="0"/>
    <n v="0"/>
    <n v="0"/>
    <n v="0"/>
    <n v="0"/>
    <n v="0"/>
    <n v="63"/>
    <n v="63"/>
    <n v="0"/>
    <n v="0"/>
    <x v="38"/>
  </r>
  <r>
    <n v="10"/>
    <n v="10"/>
    <n v="0"/>
    <n v="0"/>
    <n v="0"/>
    <n v="0"/>
    <n v="0"/>
    <n v="0"/>
    <n v="0"/>
    <n v="0"/>
    <n v="0"/>
    <n v="0"/>
    <x v="5"/>
  </r>
  <r>
    <n v="7669"/>
    <n v="7669"/>
    <n v="0"/>
    <n v="0"/>
    <n v="0"/>
    <n v="0"/>
    <n v="0"/>
    <n v="0"/>
    <n v="0"/>
    <n v="0"/>
    <n v="0"/>
    <n v="0"/>
    <x v="27"/>
  </r>
  <r>
    <n v="163"/>
    <n v="0"/>
    <n v="163"/>
    <n v="0"/>
    <n v="163"/>
    <n v="0"/>
    <n v="163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29"/>
  </r>
  <r>
    <n v="2487"/>
    <n v="2487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22"/>
  </r>
  <r>
    <n v="3986"/>
    <n v="3986"/>
    <n v="0"/>
    <n v="0"/>
    <n v="0"/>
    <n v="0"/>
    <n v="0"/>
    <n v="0"/>
    <n v="0"/>
    <n v="0"/>
    <n v="0"/>
    <n v="0"/>
    <x v="21"/>
  </r>
  <r>
    <n v="1278"/>
    <n v="1278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55"/>
  </r>
  <r>
    <n v="11"/>
    <n v="11"/>
    <n v="0"/>
    <n v="0"/>
    <n v="0"/>
    <n v="0"/>
    <n v="0"/>
    <n v="0"/>
    <n v="0"/>
    <n v="0"/>
    <n v="0"/>
    <n v="0"/>
    <x v="47"/>
  </r>
  <r>
    <n v="29"/>
    <n v="29"/>
    <n v="0"/>
    <n v="0"/>
    <n v="0"/>
    <n v="0"/>
    <n v="0"/>
    <n v="0"/>
    <n v="0"/>
    <n v="0"/>
    <n v="0"/>
    <n v="0"/>
    <x v="48"/>
  </r>
  <r>
    <n v="182"/>
    <n v="0"/>
    <n v="182"/>
    <n v="0"/>
    <n v="0"/>
    <n v="0"/>
    <n v="0"/>
    <n v="0"/>
    <n v="0"/>
    <n v="0"/>
    <n v="0"/>
    <n v="0"/>
    <x v="50"/>
  </r>
  <r>
    <n v="1077"/>
    <n v="1077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0"/>
    <n v="0"/>
    <n v="0"/>
    <n v="0"/>
    <x v="52"/>
  </r>
  <r>
    <n v="547"/>
    <n v="0"/>
    <n v="547"/>
    <n v="0"/>
    <n v="547"/>
    <n v="0"/>
    <n v="547"/>
    <n v="0"/>
    <n v="0"/>
    <n v="0"/>
    <n v="0"/>
    <n v="0"/>
    <x v="4"/>
  </r>
  <r>
    <n v="150"/>
    <n v="150"/>
    <n v="0"/>
    <n v="0"/>
    <n v="0"/>
    <n v="0"/>
    <n v="0"/>
    <n v="0"/>
    <n v="0"/>
    <n v="0"/>
    <n v="0"/>
    <n v="0"/>
    <x v="2"/>
  </r>
  <r>
    <n v="4045"/>
    <n v="4045"/>
    <n v="0"/>
    <n v="0"/>
    <n v="0"/>
    <n v="0"/>
    <n v="0"/>
    <n v="0"/>
    <n v="0"/>
    <n v="0"/>
    <n v="0"/>
    <n v="0"/>
    <x v="52"/>
  </r>
  <r>
    <n v="10616"/>
    <n v="10616"/>
    <n v="0"/>
    <n v="0"/>
    <n v="0"/>
    <n v="0"/>
    <n v="0"/>
    <n v="0"/>
    <n v="0"/>
    <n v="0"/>
    <n v="0"/>
    <n v="0"/>
    <x v="0"/>
  </r>
  <r>
    <n v="6629"/>
    <n v="6629"/>
    <n v="0"/>
    <n v="0"/>
    <n v="0"/>
    <n v="0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61"/>
  </r>
  <r>
    <n v="57"/>
    <n v="57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8"/>
    <n v="8"/>
    <n v="0"/>
    <n v="0"/>
    <x v="12"/>
  </r>
  <r>
    <n v="15"/>
    <n v="15"/>
    <n v="0"/>
    <n v="0"/>
    <n v="0"/>
    <n v="0"/>
    <n v="0"/>
    <n v="0"/>
    <n v="0"/>
    <n v="0"/>
    <n v="0"/>
    <n v="0"/>
    <x v="23"/>
  </r>
  <r>
    <n v="430"/>
    <n v="430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51"/>
  </r>
  <r>
    <n v="157"/>
    <n v="157"/>
    <n v="0"/>
    <n v="0"/>
    <n v="0"/>
    <n v="0"/>
    <n v="0"/>
    <n v="0"/>
    <n v="0"/>
    <n v="0"/>
    <n v="0"/>
    <n v="0"/>
    <x v="48"/>
  </r>
  <r>
    <n v="4"/>
    <n v="4"/>
    <n v="0"/>
    <n v="0"/>
    <n v="0"/>
    <n v="0"/>
    <n v="0"/>
    <n v="0"/>
    <n v="0"/>
    <n v="0"/>
    <n v="0"/>
    <n v="0"/>
    <x v="30"/>
  </r>
  <r>
    <n v="5377"/>
    <n v="0"/>
    <n v="0"/>
    <n v="5377"/>
    <n v="5377"/>
    <n v="0"/>
    <n v="0"/>
    <n v="5377"/>
    <n v="0"/>
    <n v="0"/>
    <n v="0"/>
    <n v="0"/>
    <x v="69"/>
  </r>
  <r>
    <n v="1606"/>
    <n v="1606"/>
    <n v="0"/>
    <n v="0"/>
    <n v="0"/>
    <n v="0"/>
    <n v="0"/>
    <n v="0"/>
    <n v="1606"/>
    <n v="1606"/>
    <n v="0"/>
    <n v="0"/>
    <x v="72"/>
  </r>
  <r>
    <n v="4751"/>
    <n v="4751"/>
    <n v="0"/>
    <n v="0"/>
    <n v="0"/>
    <n v="0"/>
    <n v="0"/>
    <n v="0"/>
    <n v="0"/>
    <n v="0"/>
    <n v="0"/>
    <n v="0"/>
    <x v="13"/>
  </r>
  <r>
    <n v="15785"/>
    <n v="15785"/>
    <n v="0"/>
    <n v="0"/>
    <n v="0"/>
    <n v="0"/>
    <n v="0"/>
    <n v="0"/>
    <n v="0"/>
    <n v="0"/>
    <n v="0"/>
    <n v="0"/>
    <x v="49"/>
  </r>
  <r>
    <n v="477"/>
    <n v="477"/>
    <n v="0"/>
    <n v="0"/>
    <n v="0"/>
    <n v="0"/>
    <n v="0"/>
    <n v="0"/>
    <n v="0"/>
    <n v="0"/>
    <n v="0"/>
    <n v="0"/>
    <x v="40"/>
  </r>
  <r>
    <n v="459"/>
    <n v="459"/>
    <n v="0"/>
    <n v="0"/>
    <n v="459"/>
    <n v="459"/>
    <n v="0"/>
    <n v="0"/>
    <n v="0"/>
    <n v="0"/>
    <n v="0"/>
    <n v="0"/>
    <x v="44"/>
  </r>
  <r>
    <n v="3772"/>
    <n v="3772"/>
    <n v="0"/>
    <n v="0"/>
    <n v="0"/>
    <n v="0"/>
    <n v="0"/>
    <n v="0"/>
    <n v="3772"/>
    <n v="3772"/>
    <n v="0"/>
    <n v="0"/>
    <x v="3"/>
  </r>
  <r>
    <n v="740"/>
    <n v="740"/>
    <n v="0"/>
    <n v="0"/>
    <n v="0"/>
    <n v="0"/>
    <n v="0"/>
    <n v="0"/>
    <n v="0"/>
    <n v="0"/>
    <n v="0"/>
    <n v="0"/>
    <x v="55"/>
  </r>
  <r>
    <n v="55"/>
    <n v="55"/>
    <n v="0"/>
    <n v="0"/>
    <n v="0"/>
    <n v="0"/>
    <n v="0"/>
    <n v="0"/>
    <n v="0"/>
    <n v="0"/>
    <n v="0"/>
    <n v="0"/>
    <x v="64"/>
  </r>
  <r>
    <n v="6243"/>
    <n v="0"/>
    <n v="6243"/>
    <n v="0"/>
    <n v="0"/>
    <n v="0"/>
    <n v="0"/>
    <n v="0"/>
    <n v="0"/>
    <n v="0"/>
    <n v="0"/>
    <n v="0"/>
    <x v="39"/>
  </r>
  <r>
    <n v="4026"/>
    <n v="0"/>
    <n v="4026"/>
    <n v="0"/>
    <n v="0"/>
    <n v="0"/>
    <n v="0"/>
    <n v="0"/>
    <n v="0"/>
    <n v="0"/>
    <n v="0"/>
    <n v="0"/>
    <x v="53"/>
  </r>
  <r>
    <n v="789"/>
    <n v="789"/>
    <n v="0"/>
    <n v="0"/>
    <n v="0"/>
    <n v="0"/>
    <n v="0"/>
    <n v="0"/>
    <n v="0"/>
    <n v="0"/>
    <n v="0"/>
    <n v="0"/>
    <x v="27"/>
  </r>
  <r>
    <n v="935"/>
    <n v="0"/>
    <n v="935"/>
    <n v="0"/>
    <n v="0"/>
    <n v="0"/>
    <n v="0"/>
    <n v="0"/>
    <n v="0"/>
    <n v="0"/>
    <n v="0"/>
    <n v="0"/>
    <x v="14"/>
  </r>
  <r>
    <n v="1444"/>
    <n v="1444"/>
    <n v="0"/>
    <n v="0"/>
    <n v="0"/>
    <n v="0"/>
    <n v="0"/>
    <n v="0"/>
    <n v="0"/>
    <n v="0"/>
    <n v="0"/>
    <n v="0"/>
    <x v="30"/>
  </r>
  <r>
    <n v="467"/>
    <n v="467"/>
    <n v="0"/>
    <n v="0"/>
    <n v="0"/>
    <n v="0"/>
    <n v="0"/>
    <n v="0"/>
    <n v="0"/>
    <n v="0"/>
    <n v="0"/>
    <n v="0"/>
    <x v="29"/>
  </r>
  <r>
    <n v="161"/>
    <n v="161"/>
    <n v="0"/>
    <n v="0"/>
    <n v="0"/>
    <n v="0"/>
    <n v="0"/>
    <n v="0"/>
    <n v="0"/>
    <n v="0"/>
    <n v="0"/>
    <n v="0"/>
    <x v="40"/>
  </r>
  <r>
    <n v="1009"/>
    <n v="0"/>
    <n v="1009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41"/>
  </r>
  <r>
    <n v="3325"/>
    <n v="3325"/>
    <n v="0"/>
    <n v="0"/>
    <n v="0"/>
    <n v="0"/>
    <n v="0"/>
    <n v="0"/>
    <n v="3325"/>
    <n v="3325"/>
    <n v="0"/>
    <n v="0"/>
    <x v="38"/>
  </r>
  <r>
    <n v="5"/>
    <n v="5"/>
    <n v="0"/>
    <n v="0"/>
    <n v="0"/>
    <n v="0"/>
    <n v="0"/>
    <n v="0"/>
    <n v="5"/>
    <n v="5"/>
    <n v="0"/>
    <n v="0"/>
    <x v="34"/>
  </r>
  <r>
    <n v="57"/>
    <n v="57"/>
    <n v="0"/>
    <n v="0"/>
    <n v="0"/>
    <n v="0"/>
    <n v="0"/>
    <n v="0"/>
    <n v="57"/>
    <n v="57"/>
    <n v="0"/>
    <n v="0"/>
    <x v="9"/>
  </r>
  <r>
    <n v="239"/>
    <n v="239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17"/>
    <n v="17"/>
    <n v="0"/>
    <n v="0"/>
    <x v="18"/>
  </r>
  <r>
    <n v="5133"/>
    <n v="5133"/>
    <n v="0"/>
    <n v="0"/>
    <n v="0"/>
    <n v="0"/>
    <n v="0"/>
    <n v="0"/>
    <n v="0"/>
    <n v="0"/>
    <n v="0"/>
    <n v="0"/>
    <x v="43"/>
  </r>
  <r>
    <n v="412"/>
    <n v="0"/>
    <n v="412"/>
    <n v="0"/>
    <n v="0"/>
    <n v="0"/>
    <n v="0"/>
    <n v="0"/>
    <n v="0"/>
    <n v="0"/>
    <n v="0"/>
    <n v="0"/>
    <x v="57"/>
  </r>
  <r>
    <n v="58"/>
    <n v="58"/>
    <n v="0"/>
    <n v="0"/>
    <n v="0"/>
    <n v="0"/>
    <n v="0"/>
    <n v="0"/>
    <n v="0"/>
    <n v="0"/>
    <n v="0"/>
    <n v="0"/>
    <x v="39"/>
  </r>
  <r>
    <n v="33"/>
    <n v="33"/>
    <n v="0"/>
    <n v="0"/>
    <n v="0"/>
    <n v="0"/>
    <n v="0"/>
    <n v="0"/>
    <n v="33"/>
    <n v="33"/>
    <n v="0"/>
    <n v="0"/>
    <x v="45"/>
  </r>
  <r>
    <n v="38"/>
    <n v="38"/>
    <n v="0"/>
    <n v="0"/>
    <n v="0"/>
    <n v="0"/>
    <n v="0"/>
    <n v="0"/>
    <n v="38"/>
    <n v="38"/>
    <n v="0"/>
    <n v="0"/>
    <x v="23"/>
  </r>
  <r>
    <n v="1219"/>
    <n v="1219"/>
    <n v="0"/>
    <n v="0"/>
    <n v="0"/>
    <n v="0"/>
    <n v="0"/>
    <n v="0"/>
    <n v="0"/>
    <n v="0"/>
    <n v="0"/>
    <n v="0"/>
    <x v="6"/>
  </r>
  <r>
    <n v="6309"/>
    <n v="6309"/>
    <n v="0"/>
    <n v="0"/>
    <n v="0"/>
    <n v="0"/>
    <n v="0"/>
    <n v="0"/>
    <n v="0"/>
    <n v="0"/>
    <n v="0"/>
    <n v="0"/>
    <x v="23"/>
  </r>
  <r>
    <n v="834"/>
    <n v="834"/>
    <n v="0"/>
    <n v="0"/>
    <n v="0"/>
    <n v="0"/>
    <n v="0"/>
    <n v="0"/>
    <n v="0"/>
    <n v="0"/>
    <n v="0"/>
    <n v="0"/>
    <x v="58"/>
  </r>
  <r>
    <n v="520"/>
    <n v="0"/>
    <n v="520"/>
    <n v="0"/>
    <n v="0"/>
    <n v="0"/>
    <n v="0"/>
    <n v="0"/>
    <n v="0"/>
    <n v="0"/>
    <n v="0"/>
    <n v="0"/>
    <x v="20"/>
  </r>
  <r>
    <n v="3"/>
    <n v="3"/>
    <n v="0"/>
    <n v="0"/>
    <n v="0"/>
    <n v="0"/>
    <n v="0"/>
    <n v="0"/>
    <n v="3"/>
    <n v="3"/>
    <n v="0"/>
    <n v="0"/>
    <x v="45"/>
  </r>
  <r>
    <n v="3343"/>
    <n v="3343"/>
    <n v="0"/>
    <n v="0"/>
    <n v="0"/>
    <n v="0"/>
    <n v="0"/>
    <n v="0"/>
    <n v="3343"/>
    <n v="3343"/>
    <n v="0"/>
    <n v="0"/>
    <x v="53"/>
  </r>
  <r>
    <n v="2927"/>
    <n v="2927"/>
    <n v="0"/>
    <n v="0"/>
    <n v="0"/>
    <n v="0"/>
    <n v="0"/>
    <n v="0"/>
    <n v="0"/>
    <n v="0"/>
    <n v="0"/>
    <n v="0"/>
    <x v="3"/>
  </r>
  <r>
    <n v="2884"/>
    <n v="2884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45"/>
  </r>
  <r>
    <n v="172"/>
    <n v="172"/>
    <n v="0"/>
    <n v="0"/>
    <n v="0"/>
    <n v="0"/>
    <n v="0"/>
    <n v="0"/>
    <n v="0"/>
    <n v="0"/>
    <n v="0"/>
    <n v="0"/>
    <x v="22"/>
  </r>
  <r>
    <n v="196"/>
    <n v="196"/>
    <n v="0"/>
    <n v="0"/>
    <n v="0"/>
    <n v="0"/>
    <n v="0"/>
    <n v="0"/>
    <n v="0"/>
    <n v="0"/>
    <n v="0"/>
    <n v="0"/>
    <x v="49"/>
  </r>
  <r>
    <n v="350"/>
    <n v="350"/>
    <n v="0"/>
    <n v="0"/>
    <n v="350"/>
    <n v="350"/>
    <n v="0"/>
    <n v="0"/>
    <n v="0"/>
    <n v="0"/>
    <n v="0"/>
    <n v="0"/>
    <x v="55"/>
  </r>
  <r>
    <n v="32"/>
    <n v="32"/>
    <n v="0"/>
    <n v="0"/>
    <n v="0"/>
    <n v="0"/>
    <n v="0"/>
    <n v="0"/>
    <n v="0"/>
    <n v="0"/>
    <n v="0"/>
    <n v="0"/>
    <x v="41"/>
  </r>
  <r>
    <n v="771"/>
    <n v="771"/>
    <n v="0"/>
    <n v="0"/>
    <n v="0"/>
    <n v="0"/>
    <n v="0"/>
    <n v="0"/>
    <n v="0"/>
    <n v="0"/>
    <n v="0"/>
    <n v="0"/>
    <x v="35"/>
  </r>
  <r>
    <n v="405"/>
    <n v="405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9"/>
  </r>
  <r>
    <n v="11"/>
    <n v="11"/>
    <n v="0"/>
    <n v="0"/>
    <n v="0"/>
    <n v="0"/>
    <n v="0"/>
    <n v="0"/>
    <n v="11"/>
    <n v="11"/>
    <n v="0"/>
    <n v="0"/>
    <x v="45"/>
  </r>
  <r>
    <n v="20719"/>
    <n v="0"/>
    <n v="20719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52"/>
  </r>
  <r>
    <n v="11905"/>
    <n v="11905"/>
    <n v="0"/>
    <n v="0"/>
    <n v="0"/>
    <n v="0"/>
    <n v="0"/>
    <n v="0"/>
    <n v="0"/>
    <n v="0"/>
    <n v="0"/>
    <n v="0"/>
    <x v="38"/>
  </r>
  <r>
    <n v="11133"/>
    <n v="0"/>
    <n v="11133"/>
    <n v="0"/>
    <n v="0"/>
    <n v="0"/>
    <n v="0"/>
    <n v="0"/>
    <n v="0"/>
    <n v="0"/>
    <n v="0"/>
    <n v="0"/>
    <x v="26"/>
  </r>
  <r>
    <n v="33"/>
    <n v="33"/>
    <n v="0"/>
    <n v="0"/>
    <n v="0"/>
    <n v="0"/>
    <n v="0"/>
    <n v="0"/>
    <n v="0"/>
    <n v="0"/>
    <n v="0"/>
    <n v="0"/>
    <x v="42"/>
  </r>
  <r>
    <n v="95"/>
    <n v="95"/>
    <n v="0"/>
    <n v="0"/>
    <n v="0"/>
    <n v="0"/>
    <n v="0"/>
    <n v="0"/>
    <n v="0"/>
    <n v="0"/>
    <n v="0"/>
    <n v="0"/>
    <x v="21"/>
  </r>
  <r>
    <n v="377"/>
    <n v="377"/>
    <n v="0"/>
    <n v="0"/>
    <n v="0"/>
    <n v="0"/>
    <n v="0"/>
    <n v="0"/>
    <n v="0"/>
    <n v="0"/>
    <n v="0"/>
    <n v="0"/>
    <x v="11"/>
  </r>
  <r>
    <n v="136"/>
    <n v="136"/>
    <n v="0"/>
    <n v="0"/>
    <n v="0"/>
    <n v="0"/>
    <n v="0"/>
    <n v="0"/>
    <n v="136"/>
    <n v="136"/>
    <n v="0"/>
    <n v="0"/>
    <x v="28"/>
  </r>
  <r>
    <n v="2"/>
    <n v="2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46"/>
  </r>
  <r>
    <n v="544"/>
    <n v="544"/>
    <n v="0"/>
    <n v="0"/>
    <n v="0"/>
    <n v="0"/>
    <n v="0"/>
    <n v="0"/>
    <n v="0"/>
    <n v="0"/>
    <n v="0"/>
    <n v="0"/>
    <x v="52"/>
  </r>
  <r>
    <n v="3791"/>
    <n v="0"/>
    <n v="3791"/>
    <n v="0"/>
    <n v="0"/>
    <n v="0"/>
    <n v="0"/>
    <n v="0"/>
    <n v="3791"/>
    <n v="0"/>
    <n v="3791"/>
    <n v="0"/>
    <x v="12"/>
  </r>
  <r>
    <n v="1149"/>
    <n v="1149"/>
    <n v="0"/>
    <n v="0"/>
    <n v="0"/>
    <n v="0"/>
    <n v="0"/>
    <n v="0"/>
    <n v="1149"/>
    <n v="1149"/>
    <n v="0"/>
    <n v="0"/>
    <x v="2"/>
  </r>
  <r>
    <n v="5"/>
    <n v="5"/>
    <n v="0"/>
    <n v="0"/>
    <n v="0"/>
    <n v="0"/>
    <n v="0"/>
    <n v="0"/>
    <n v="5"/>
    <n v="5"/>
    <n v="0"/>
    <n v="0"/>
    <x v="18"/>
  </r>
  <r>
    <n v="3242"/>
    <n v="0"/>
    <n v="3242"/>
    <n v="0"/>
    <n v="0"/>
    <n v="0"/>
    <n v="0"/>
    <n v="0"/>
    <n v="0"/>
    <n v="0"/>
    <n v="0"/>
    <n v="0"/>
    <x v="34"/>
  </r>
  <r>
    <n v="801"/>
    <n v="801"/>
    <n v="0"/>
    <n v="0"/>
    <n v="0"/>
    <n v="0"/>
    <n v="0"/>
    <n v="0"/>
    <n v="801"/>
    <n v="801"/>
    <n v="0"/>
    <n v="0"/>
    <x v="61"/>
  </r>
  <r>
    <n v="66"/>
    <n v="66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19"/>
  </r>
  <r>
    <n v="222"/>
    <n v="0"/>
    <n v="222"/>
    <n v="0"/>
    <n v="0"/>
    <n v="0"/>
    <n v="0"/>
    <n v="0"/>
    <n v="0"/>
    <n v="0"/>
    <n v="0"/>
    <n v="0"/>
    <x v="48"/>
  </r>
  <r>
    <n v="660"/>
    <n v="660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35"/>
  </r>
  <r>
    <n v="1258"/>
    <n v="1258"/>
    <n v="0"/>
    <n v="0"/>
    <n v="0"/>
    <n v="0"/>
    <n v="0"/>
    <n v="0"/>
    <n v="0"/>
    <n v="0"/>
    <n v="0"/>
    <n v="0"/>
    <x v="47"/>
  </r>
  <r>
    <n v="1093"/>
    <n v="1093"/>
    <n v="0"/>
    <n v="0"/>
    <n v="0"/>
    <n v="0"/>
    <n v="0"/>
    <n v="0"/>
    <n v="0"/>
    <n v="0"/>
    <n v="0"/>
    <n v="0"/>
    <x v="0"/>
  </r>
  <r>
    <n v="425"/>
    <n v="425"/>
    <n v="0"/>
    <n v="0"/>
    <n v="0"/>
    <n v="0"/>
    <n v="0"/>
    <n v="0"/>
    <n v="425"/>
    <n v="425"/>
    <n v="0"/>
    <n v="0"/>
    <x v="39"/>
  </r>
  <r>
    <n v="2351"/>
    <n v="2351"/>
    <n v="0"/>
    <n v="0"/>
    <n v="0"/>
    <n v="0"/>
    <n v="0"/>
    <n v="0"/>
    <n v="0"/>
    <n v="0"/>
    <n v="0"/>
    <n v="0"/>
    <x v="16"/>
  </r>
  <r>
    <n v="4"/>
    <n v="4"/>
    <n v="0"/>
    <n v="0"/>
    <n v="0"/>
    <n v="0"/>
    <n v="0"/>
    <n v="0"/>
    <n v="0"/>
    <n v="0"/>
    <n v="0"/>
    <n v="0"/>
    <x v="5"/>
  </r>
  <r>
    <n v="59"/>
    <n v="59"/>
    <n v="0"/>
    <n v="0"/>
    <n v="0"/>
    <n v="0"/>
    <n v="0"/>
    <n v="0"/>
    <n v="59"/>
    <n v="59"/>
    <n v="0"/>
    <n v="0"/>
    <x v="12"/>
  </r>
  <r>
    <n v="33"/>
    <n v="33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58"/>
  </r>
  <r>
    <n v="31"/>
    <n v="31"/>
    <n v="0"/>
    <n v="0"/>
    <n v="0"/>
    <n v="0"/>
    <n v="0"/>
    <n v="0"/>
    <n v="0"/>
    <n v="0"/>
    <n v="0"/>
    <n v="0"/>
    <x v="5"/>
  </r>
  <r>
    <n v="6663"/>
    <n v="6663"/>
    <n v="0"/>
    <n v="0"/>
    <n v="6663"/>
    <n v="6663"/>
    <n v="0"/>
    <n v="0"/>
    <n v="0"/>
    <n v="0"/>
    <n v="0"/>
    <n v="0"/>
    <x v="32"/>
  </r>
  <r>
    <n v="4"/>
    <n v="4"/>
    <n v="0"/>
    <n v="0"/>
    <n v="0"/>
    <n v="0"/>
    <n v="0"/>
    <n v="0"/>
    <n v="4"/>
    <n v="4"/>
    <n v="0"/>
    <n v="0"/>
    <x v="71"/>
  </r>
  <r>
    <n v="1"/>
    <n v="1"/>
    <n v="0"/>
    <n v="0"/>
    <n v="0"/>
    <n v="0"/>
    <n v="0"/>
    <n v="0"/>
    <n v="0"/>
    <n v="0"/>
    <n v="0"/>
    <n v="0"/>
    <x v="20"/>
  </r>
  <r>
    <n v="9817"/>
    <n v="9817"/>
    <n v="0"/>
    <n v="0"/>
    <n v="0"/>
    <n v="0"/>
    <n v="0"/>
    <n v="0"/>
    <n v="0"/>
    <n v="0"/>
    <n v="0"/>
    <n v="0"/>
    <x v="26"/>
  </r>
  <r>
    <n v="44"/>
    <n v="44"/>
    <n v="0"/>
    <n v="0"/>
    <n v="0"/>
    <n v="0"/>
    <n v="0"/>
    <n v="0"/>
    <n v="0"/>
    <n v="0"/>
    <n v="0"/>
    <n v="0"/>
    <x v="4"/>
  </r>
  <r>
    <n v="140"/>
    <n v="140"/>
    <n v="0"/>
    <n v="0"/>
    <n v="0"/>
    <n v="0"/>
    <n v="0"/>
    <n v="0"/>
    <n v="0"/>
    <n v="0"/>
    <n v="0"/>
    <n v="0"/>
    <x v="42"/>
  </r>
  <r>
    <n v="4869"/>
    <n v="4869"/>
    <n v="0"/>
    <n v="0"/>
    <n v="0"/>
    <n v="0"/>
    <n v="0"/>
    <n v="0"/>
    <n v="0"/>
    <n v="0"/>
    <n v="0"/>
    <n v="0"/>
    <x v="60"/>
  </r>
  <r>
    <n v="5956"/>
    <n v="5956"/>
    <n v="0"/>
    <n v="0"/>
    <n v="0"/>
    <n v="0"/>
    <n v="0"/>
    <n v="0"/>
    <n v="5956"/>
    <n v="5956"/>
    <n v="0"/>
    <n v="0"/>
    <x v="16"/>
  </r>
  <r>
    <n v="1223"/>
    <n v="1223"/>
    <n v="0"/>
    <n v="0"/>
    <n v="0"/>
    <n v="0"/>
    <n v="0"/>
    <n v="0"/>
    <n v="0"/>
    <n v="0"/>
    <n v="0"/>
    <n v="0"/>
    <x v="30"/>
  </r>
  <r>
    <n v="79"/>
    <n v="0"/>
    <n v="79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12"/>
  </r>
  <r>
    <n v="14"/>
    <n v="14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8"/>
  </r>
  <r>
    <n v="77"/>
    <n v="77"/>
    <n v="0"/>
    <n v="0"/>
    <n v="0"/>
    <n v="0"/>
    <n v="0"/>
    <n v="0"/>
    <n v="0"/>
    <n v="0"/>
    <n v="0"/>
    <n v="0"/>
    <x v="29"/>
  </r>
  <r>
    <n v="667"/>
    <n v="667"/>
    <n v="0"/>
    <n v="0"/>
    <n v="0"/>
    <n v="0"/>
    <n v="0"/>
    <n v="0"/>
    <n v="0"/>
    <n v="0"/>
    <n v="0"/>
    <n v="0"/>
    <x v="45"/>
  </r>
  <r>
    <n v="236"/>
    <n v="236"/>
    <n v="0"/>
    <n v="0"/>
    <n v="0"/>
    <n v="0"/>
    <n v="0"/>
    <n v="0"/>
    <n v="0"/>
    <n v="0"/>
    <n v="0"/>
    <n v="0"/>
    <x v="45"/>
  </r>
  <r>
    <n v="11"/>
    <n v="11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27"/>
    <n v="27"/>
    <n v="0"/>
    <n v="0"/>
    <x v="21"/>
  </r>
  <r>
    <n v="17"/>
    <n v="17"/>
    <n v="0"/>
    <n v="0"/>
    <n v="0"/>
    <n v="0"/>
    <n v="0"/>
    <n v="0"/>
    <n v="0"/>
    <n v="0"/>
    <n v="0"/>
    <n v="0"/>
    <x v="43"/>
  </r>
  <r>
    <n v="266"/>
    <n v="266"/>
    <n v="0"/>
    <n v="0"/>
    <n v="0"/>
    <n v="0"/>
    <n v="0"/>
    <n v="0"/>
    <n v="266"/>
    <n v="266"/>
    <n v="0"/>
    <n v="0"/>
    <x v="51"/>
  </r>
  <r>
    <n v="429"/>
    <n v="0"/>
    <n v="429"/>
    <n v="0"/>
    <n v="0"/>
    <n v="0"/>
    <n v="0"/>
    <n v="0"/>
    <n v="0"/>
    <n v="0"/>
    <n v="0"/>
    <n v="0"/>
    <x v="17"/>
  </r>
  <r>
    <n v="7120"/>
    <n v="7120"/>
    <n v="0"/>
    <n v="0"/>
    <n v="0"/>
    <n v="0"/>
    <n v="0"/>
    <n v="0"/>
    <n v="0"/>
    <n v="0"/>
    <n v="0"/>
    <n v="0"/>
    <x v="16"/>
  </r>
  <r>
    <n v="1907"/>
    <n v="1907"/>
    <n v="0"/>
    <n v="0"/>
    <n v="0"/>
    <n v="0"/>
    <n v="0"/>
    <n v="0"/>
    <n v="1907"/>
    <n v="1907"/>
    <n v="0"/>
    <n v="0"/>
    <x v="29"/>
  </r>
  <r>
    <n v="8"/>
    <n v="8"/>
    <n v="0"/>
    <n v="0"/>
    <n v="0"/>
    <n v="0"/>
    <n v="0"/>
    <n v="0"/>
    <n v="8"/>
    <n v="8"/>
    <n v="0"/>
    <n v="0"/>
    <x v="73"/>
  </r>
  <r>
    <n v="2836"/>
    <n v="2836"/>
    <n v="0"/>
    <n v="0"/>
    <n v="0"/>
    <n v="0"/>
    <n v="0"/>
    <n v="0"/>
    <n v="0"/>
    <n v="0"/>
    <n v="0"/>
    <n v="0"/>
    <x v="10"/>
  </r>
  <r>
    <n v="80"/>
    <n v="80"/>
    <n v="0"/>
    <n v="0"/>
    <n v="0"/>
    <n v="0"/>
    <n v="0"/>
    <n v="0"/>
    <n v="80"/>
    <n v="80"/>
    <n v="0"/>
    <n v="0"/>
    <x v="16"/>
  </r>
  <r>
    <n v="9758"/>
    <n v="9758"/>
    <n v="0"/>
    <n v="0"/>
    <n v="0"/>
    <n v="0"/>
    <n v="0"/>
    <n v="0"/>
    <n v="0"/>
    <n v="0"/>
    <n v="0"/>
    <n v="0"/>
    <x v="11"/>
  </r>
  <r>
    <n v="3414"/>
    <n v="3414"/>
    <n v="0"/>
    <n v="0"/>
    <n v="0"/>
    <n v="0"/>
    <n v="0"/>
    <n v="0"/>
    <n v="0"/>
    <n v="0"/>
    <n v="0"/>
    <n v="0"/>
    <x v="46"/>
  </r>
  <r>
    <n v="1920"/>
    <n v="1920"/>
    <n v="0"/>
    <n v="0"/>
    <n v="0"/>
    <n v="0"/>
    <n v="0"/>
    <n v="0"/>
    <n v="0"/>
    <n v="0"/>
    <n v="0"/>
    <n v="0"/>
    <x v="10"/>
  </r>
  <r>
    <n v="1516"/>
    <n v="0"/>
    <n v="1516"/>
    <n v="0"/>
    <n v="0"/>
    <n v="0"/>
    <n v="0"/>
    <n v="0"/>
    <n v="0"/>
    <n v="0"/>
    <n v="0"/>
    <n v="0"/>
    <x v="19"/>
  </r>
  <r>
    <n v="132"/>
    <n v="132"/>
    <n v="0"/>
    <n v="0"/>
    <n v="0"/>
    <n v="0"/>
    <n v="0"/>
    <n v="0"/>
    <n v="132"/>
    <n v="132"/>
    <n v="0"/>
    <n v="0"/>
    <x v="61"/>
  </r>
  <r>
    <n v="3049"/>
    <n v="3049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33"/>
  </r>
  <r>
    <n v="13"/>
    <n v="13"/>
    <n v="0"/>
    <n v="0"/>
    <n v="0"/>
    <n v="0"/>
    <n v="0"/>
    <n v="0"/>
    <n v="0"/>
    <n v="0"/>
    <n v="0"/>
    <n v="0"/>
    <x v="31"/>
  </r>
  <r>
    <n v="1829"/>
    <n v="1829"/>
    <n v="0"/>
    <n v="0"/>
    <n v="0"/>
    <n v="0"/>
    <n v="0"/>
    <n v="0"/>
    <n v="0"/>
    <n v="0"/>
    <n v="0"/>
    <n v="0"/>
    <x v="38"/>
  </r>
  <r>
    <n v="830"/>
    <n v="830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0"/>
    <n v="0"/>
    <n v="0"/>
    <n v="0"/>
    <x v="28"/>
  </r>
  <r>
    <n v="105"/>
    <n v="105"/>
    <n v="0"/>
    <n v="0"/>
    <n v="0"/>
    <n v="0"/>
    <n v="0"/>
    <n v="0"/>
    <n v="0"/>
    <n v="0"/>
    <n v="0"/>
    <n v="0"/>
    <x v="59"/>
  </r>
  <r>
    <n v="637"/>
    <n v="637"/>
    <n v="0"/>
    <n v="0"/>
    <n v="0"/>
    <n v="0"/>
    <n v="0"/>
    <n v="0"/>
    <n v="637"/>
    <n v="637"/>
    <n v="0"/>
    <n v="0"/>
    <x v="9"/>
  </r>
  <r>
    <n v="18474"/>
    <n v="18474"/>
    <n v="0"/>
    <n v="0"/>
    <n v="0"/>
    <n v="0"/>
    <n v="0"/>
    <n v="0"/>
    <n v="18474"/>
    <n v="18474"/>
    <n v="0"/>
    <n v="0"/>
    <x v="32"/>
  </r>
  <r>
    <n v="565"/>
    <n v="565"/>
    <n v="0"/>
    <n v="0"/>
    <n v="0"/>
    <n v="0"/>
    <n v="0"/>
    <n v="0"/>
    <n v="0"/>
    <n v="0"/>
    <n v="0"/>
    <n v="0"/>
    <x v="11"/>
  </r>
  <r>
    <n v="3482"/>
    <n v="3482"/>
    <n v="0"/>
    <n v="0"/>
    <n v="0"/>
    <n v="0"/>
    <n v="0"/>
    <n v="0"/>
    <n v="0"/>
    <n v="0"/>
    <n v="0"/>
    <n v="0"/>
    <x v="38"/>
  </r>
  <r>
    <n v="73"/>
    <n v="73"/>
    <n v="0"/>
    <n v="0"/>
    <n v="0"/>
    <n v="0"/>
    <n v="0"/>
    <n v="0"/>
    <n v="0"/>
    <n v="0"/>
    <n v="0"/>
    <n v="0"/>
    <x v="60"/>
  </r>
  <r>
    <n v="189"/>
    <n v="189"/>
    <n v="0"/>
    <n v="0"/>
    <n v="189"/>
    <n v="189"/>
    <n v="0"/>
    <n v="0"/>
    <n v="0"/>
    <n v="0"/>
    <n v="0"/>
    <n v="0"/>
    <x v="12"/>
  </r>
  <r>
    <n v="134"/>
    <n v="134"/>
    <n v="0"/>
    <n v="0"/>
    <n v="0"/>
    <n v="0"/>
    <n v="0"/>
    <n v="0"/>
    <n v="0"/>
    <n v="0"/>
    <n v="0"/>
    <n v="0"/>
    <x v="10"/>
  </r>
  <r>
    <n v="716"/>
    <n v="716"/>
    <n v="0"/>
    <n v="0"/>
    <n v="0"/>
    <n v="0"/>
    <n v="0"/>
    <n v="0"/>
    <n v="716"/>
    <n v="716"/>
    <n v="0"/>
    <n v="0"/>
    <x v="11"/>
  </r>
  <r>
    <n v="20"/>
    <n v="20"/>
    <n v="0"/>
    <n v="0"/>
    <n v="0"/>
    <n v="0"/>
    <n v="0"/>
    <n v="0"/>
    <n v="0"/>
    <n v="0"/>
    <n v="0"/>
    <n v="0"/>
    <x v="0"/>
  </r>
  <r>
    <n v="267"/>
    <n v="267"/>
    <n v="0"/>
    <n v="0"/>
    <n v="0"/>
    <n v="0"/>
    <n v="0"/>
    <n v="0"/>
    <n v="0"/>
    <n v="0"/>
    <n v="0"/>
    <n v="0"/>
    <x v="27"/>
  </r>
  <r>
    <n v="4673"/>
    <n v="4673"/>
    <n v="0"/>
    <n v="0"/>
    <n v="0"/>
    <n v="0"/>
    <n v="0"/>
    <n v="0"/>
    <n v="4673"/>
    <n v="4673"/>
    <n v="0"/>
    <n v="0"/>
    <x v="46"/>
  </r>
  <r>
    <n v="291"/>
    <n v="291"/>
    <n v="0"/>
    <n v="0"/>
    <n v="0"/>
    <n v="0"/>
    <n v="0"/>
    <n v="0"/>
    <n v="0"/>
    <n v="0"/>
    <n v="0"/>
    <n v="0"/>
    <x v="48"/>
  </r>
  <r>
    <n v="19"/>
    <n v="19"/>
    <n v="0"/>
    <n v="0"/>
    <n v="0"/>
    <n v="0"/>
    <n v="0"/>
    <n v="0"/>
    <n v="0"/>
    <n v="0"/>
    <n v="0"/>
    <n v="0"/>
    <x v="27"/>
  </r>
  <r>
    <n v="37"/>
    <n v="37"/>
    <n v="0"/>
    <n v="0"/>
    <n v="37"/>
    <n v="37"/>
    <n v="0"/>
    <n v="0"/>
    <n v="0"/>
    <n v="0"/>
    <n v="0"/>
    <n v="0"/>
    <x v="26"/>
  </r>
  <r>
    <n v="5786"/>
    <n v="5786"/>
    <n v="0"/>
    <n v="0"/>
    <n v="0"/>
    <n v="0"/>
    <n v="0"/>
    <n v="0"/>
    <n v="0"/>
    <n v="0"/>
    <n v="0"/>
    <n v="0"/>
    <x v="48"/>
  </r>
  <r>
    <n v="1539"/>
    <n v="1539"/>
    <n v="0"/>
    <n v="0"/>
    <n v="0"/>
    <n v="0"/>
    <n v="0"/>
    <n v="0"/>
    <n v="0"/>
    <n v="0"/>
    <n v="0"/>
    <n v="0"/>
    <x v="10"/>
  </r>
  <r>
    <n v="11705"/>
    <n v="11705"/>
    <n v="0"/>
    <n v="0"/>
    <n v="0"/>
    <n v="0"/>
    <n v="0"/>
    <n v="0"/>
    <n v="0"/>
    <n v="0"/>
    <n v="0"/>
    <n v="0"/>
    <x v="40"/>
  </r>
  <r>
    <n v="6174"/>
    <n v="6174"/>
    <n v="0"/>
    <n v="0"/>
    <n v="0"/>
    <n v="0"/>
    <n v="0"/>
    <n v="0"/>
    <n v="0"/>
    <n v="0"/>
    <n v="0"/>
    <n v="0"/>
    <x v="9"/>
  </r>
  <r>
    <n v="26"/>
    <n v="26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57"/>
  </r>
  <r>
    <n v="22"/>
    <n v="2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1"/>
  </r>
  <r>
    <n v="707"/>
    <n v="707"/>
    <n v="0"/>
    <n v="0"/>
    <n v="0"/>
    <n v="0"/>
    <n v="0"/>
    <n v="0"/>
    <n v="0"/>
    <n v="0"/>
    <n v="0"/>
    <n v="0"/>
    <x v="49"/>
  </r>
  <r>
    <n v="30"/>
    <n v="30"/>
    <n v="0"/>
    <n v="0"/>
    <n v="0"/>
    <n v="0"/>
    <n v="0"/>
    <n v="0"/>
    <n v="0"/>
    <n v="0"/>
    <n v="0"/>
    <n v="0"/>
    <x v="64"/>
  </r>
  <r>
    <n v="32"/>
    <n v="32"/>
    <n v="0"/>
    <n v="0"/>
    <n v="0"/>
    <n v="0"/>
    <n v="0"/>
    <n v="0"/>
    <n v="0"/>
    <n v="0"/>
    <n v="0"/>
    <n v="0"/>
    <x v="53"/>
  </r>
  <r>
    <n v="3589"/>
    <n v="0"/>
    <n v="3589"/>
    <n v="0"/>
    <n v="0"/>
    <n v="0"/>
    <n v="0"/>
    <n v="0"/>
    <n v="0"/>
    <n v="0"/>
    <n v="0"/>
    <n v="0"/>
    <x v="29"/>
  </r>
  <r>
    <n v="6495"/>
    <n v="6495"/>
    <n v="0"/>
    <n v="0"/>
    <n v="0"/>
    <n v="0"/>
    <n v="0"/>
    <n v="0"/>
    <n v="0"/>
    <n v="0"/>
    <n v="0"/>
    <n v="0"/>
    <x v="52"/>
  </r>
  <r>
    <n v="766"/>
    <n v="766"/>
    <n v="0"/>
    <n v="0"/>
    <n v="0"/>
    <n v="0"/>
    <n v="0"/>
    <n v="0"/>
    <n v="0"/>
    <n v="0"/>
    <n v="0"/>
    <n v="0"/>
    <x v="22"/>
  </r>
  <r>
    <n v="19"/>
    <n v="19"/>
    <n v="0"/>
    <n v="0"/>
    <n v="0"/>
    <n v="0"/>
    <n v="0"/>
    <n v="0"/>
    <n v="0"/>
    <n v="0"/>
    <n v="0"/>
    <n v="0"/>
    <x v="60"/>
  </r>
  <r>
    <n v="56"/>
    <n v="56"/>
    <n v="0"/>
    <n v="0"/>
    <n v="0"/>
    <n v="0"/>
    <n v="0"/>
    <n v="0"/>
    <n v="0"/>
    <n v="0"/>
    <n v="0"/>
    <n v="0"/>
    <x v="44"/>
  </r>
  <r>
    <n v="1"/>
    <n v="1"/>
    <n v="0"/>
    <n v="0"/>
    <n v="1"/>
    <n v="1"/>
    <n v="0"/>
    <n v="0"/>
    <n v="0"/>
    <n v="0"/>
    <n v="0"/>
    <n v="0"/>
    <x v="19"/>
  </r>
  <r>
    <n v="925"/>
    <n v="925"/>
    <n v="0"/>
    <n v="0"/>
    <n v="925"/>
    <n v="925"/>
    <n v="0"/>
    <n v="0"/>
    <n v="0"/>
    <n v="0"/>
    <n v="0"/>
    <n v="0"/>
    <x v="33"/>
  </r>
  <r>
    <n v="5115"/>
    <n v="5115"/>
    <n v="0"/>
    <n v="0"/>
    <n v="0"/>
    <n v="0"/>
    <n v="0"/>
    <n v="0"/>
    <n v="0"/>
    <n v="0"/>
    <n v="0"/>
    <n v="0"/>
    <x v="61"/>
  </r>
  <r>
    <n v="9"/>
    <n v="9"/>
    <n v="0"/>
    <n v="0"/>
    <n v="0"/>
    <n v="0"/>
    <n v="0"/>
    <n v="0"/>
    <n v="0"/>
    <n v="0"/>
    <n v="0"/>
    <n v="0"/>
    <x v="11"/>
  </r>
  <r>
    <n v="5198"/>
    <n v="0"/>
    <n v="5198"/>
    <n v="0"/>
    <n v="0"/>
    <n v="0"/>
    <n v="0"/>
    <n v="0"/>
    <n v="0"/>
    <n v="0"/>
    <n v="0"/>
    <n v="0"/>
    <x v="0"/>
  </r>
  <r>
    <n v="241"/>
    <n v="241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5"/>
    <n v="5"/>
    <n v="0"/>
    <n v="0"/>
    <x v="50"/>
  </r>
  <r>
    <n v="16"/>
    <n v="16"/>
    <n v="0"/>
    <n v="0"/>
    <n v="0"/>
    <n v="0"/>
    <n v="0"/>
    <n v="0"/>
    <n v="0"/>
    <n v="0"/>
    <n v="0"/>
    <n v="0"/>
    <x v="51"/>
  </r>
  <r>
    <n v="3134"/>
    <n v="3134"/>
    <n v="0"/>
    <n v="0"/>
    <n v="0"/>
    <n v="0"/>
    <n v="0"/>
    <n v="0"/>
    <n v="0"/>
    <n v="0"/>
    <n v="0"/>
    <n v="0"/>
    <x v="19"/>
  </r>
  <r>
    <n v="18"/>
    <n v="18"/>
    <n v="0"/>
    <n v="0"/>
    <n v="0"/>
    <n v="0"/>
    <n v="0"/>
    <n v="0"/>
    <n v="0"/>
    <n v="0"/>
    <n v="0"/>
    <n v="0"/>
    <x v="5"/>
  </r>
  <r>
    <n v="49"/>
    <n v="49"/>
    <n v="0"/>
    <n v="0"/>
    <n v="0"/>
    <n v="0"/>
    <n v="0"/>
    <n v="0"/>
    <n v="0"/>
    <n v="0"/>
    <n v="0"/>
    <n v="0"/>
    <x v="49"/>
  </r>
  <r>
    <n v="43"/>
    <n v="43"/>
    <n v="0"/>
    <n v="0"/>
    <n v="0"/>
    <n v="0"/>
    <n v="0"/>
    <n v="0"/>
    <n v="0"/>
    <n v="0"/>
    <n v="0"/>
    <n v="0"/>
    <x v="7"/>
  </r>
  <r>
    <n v="5235"/>
    <n v="5235"/>
    <n v="0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4"/>
  </r>
  <r>
    <n v="88"/>
    <n v="88"/>
    <n v="0"/>
    <n v="0"/>
    <n v="0"/>
    <n v="0"/>
    <n v="0"/>
    <n v="0"/>
    <n v="0"/>
    <n v="0"/>
    <n v="0"/>
    <n v="0"/>
    <x v="9"/>
  </r>
  <r>
    <n v="9316"/>
    <n v="0"/>
    <n v="9316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30"/>
  </r>
  <r>
    <n v="57"/>
    <n v="57"/>
    <n v="0"/>
    <n v="0"/>
    <n v="0"/>
    <n v="0"/>
    <n v="0"/>
    <n v="0"/>
    <n v="0"/>
    <n v="0"/>
    <n v="0"/>
    <n v="0"/>
    <x v="21"/>
  </r>
  <r>
    <n v="8"/>
    <n v="8"/>
    <n v="0"/>
    <n v="0"/>
    <n v="0"/>
    <n v="0"/>
    <n v="0"/>
    <n v="0"/>
    <n v="0"/>
    <n v="0"/>
    <n v="0"/>
    <n v="0"/>
    <x v="5"/>
  </r>
  <r>
    <n v="16810"/>
    <n v="16810"/>
    <n v="0"/>
    <n v="0"/>
    <n v="0"/>
    <n v="0"/>
    <n v="0"/>
    <n v="0"/>
    <n v="0"/>
    <n v="0"/>
    <n v="0"/>
    <n v="0"/>
    <x v="40"/>
  </r>
  <r>
    <n v="7536"/>
    <n v="7536"/>
    <n v="0"/>
    <n v="0"/>
    <n v="0"/>
    <n v="0"/>
    <n v="0"/>
    <n v="0"/>
    <n v="0"/>
    <n v="0"/>
    <n v="0"/>
    <n v="0"/>
    <x v="53"/>
  </r>
  <r>
    <n v="108"/>
    <n v="0"/>
    <n v="108"/>
    <n v="0"/>
    <n v="0"/>
    <n v="0"/>
    <n v="0"/>
    <n v="0"/>
    <n v="0"/>
    <n v="0"/>
    <n v="0"/>
    <n v="0"/>
    <x v="12"/>
  </r>
  <r>
    <n v="2"/>
    <n v="2"/>
    <n v="0"/>
    <n v="0"/>
    <n v="2"/>
    <n v="2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5"/>
  </r>
  <r>
    <n v="6"/>
    <n v="6"/>
    <n v="0"/>
    <n v="0"/>
    <n v="0"/>
    <n v="0"/>
    <n v="0"/>
    <n v="0"/>
    <n v="0"/>
    <n v="0"/>
    <n v="0"/>
    <n v="0"/>
    <x v="23"/>
  </r>
  <r>
    <n v="798"/>
    <n v="798"/>
    <n v="0"/>
    <n v="0"/>
    <n v="0"/>
    <n v="0"/>
    <n v="0"/>
    <n v="0"/>
    <n v="0"/>
    <n v="0"/>
    <n v="0"/>
    <n v="0"/>
    <x v="40"/>
  </r>
  <r>
    <n v="2126"/>
    <n v="0"/>
    <n v="2126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16"/>
    <n v="16"/>
    <n v="0"/>
    <n v="0"/>
    <x v="56"/>
  </r>
  <r>
    <n v="318"/>
    <n v="318"/>
    <n v="0"/>
    <n v="0"/>
    <n v="0"/>
    <n v="0"/>
    <n v="0"/>
    <n v="0"/>
    <n v="0"/>
    <n v="0"/>
    <n v="0"/>
    <n v="0"/>
    <x v="39"/>
  </r>
  <r>
    <n v="688"/>
    <n v="688"/>
    <n v="0"/>
    <n v="0"/>
    <n v="0"/>
    <n v="0"/>
    <n v="0"/>
    <n v="0"/>
    <n v="688"/>
    <n v="688"/>
    <n v="0"/>
    <n v="0"/>
    <x v="22"/>
  </r>
  <r>
    <n v="143"/>
    <n v="143"/>
    <n v="0"/>
    <n v="0"/>
    <n v="0"/>
    <n v="0"/>
    <n v="0"/>
    <n v="0"/>
    <n v="0"/>
    <n v="0"/>
    <n v="0"/>
    <n v="0"/>
    <x v="13"/>
  </r>
  <r>
    <n v="328"/>
    <n v="0"/>
    <n v="328"/>
    <n v="0"/>
    <n v="0"/>
    <n v="0"/>
    <n v="0"/>
    <n v="0"/>
    <n v="0"/>
    <n v="0"/>
    <n v="0"/>
    <n v="0"/>
    <x v="17"/>
  </r>
  <r>
    <n v="325"/>
    <n v="325"/>
    <n v="0"/>
    <n v="0"/>
    <n v="0"/>
    <n v="0"/>
    <n v="0"/>
    <n v="0"/>
    <n v="0"/>
    <n v="0"/>
    <n v="0"/>
    <n v="0"/>
    <x v="33"/>
  </r>
  <r>
    <n v="2914"/>
    <n v="2914"/>
    <n v="0"/>
    <n v="0"/>
    <n v="0"/>
    <n v="0"/>
    <n v="0"/>
    <n v="0"/>
    <n v="0"/>
    <n v="0"/>
    <n v="0"/>
    <n v="0"/>
    <x v="7"/>
  </r>
  <r>
    <n v="213"/>
    <n v="213"/>
    <n v="0"/>
    <n v="0"/>
    <n v="0"/>
    <n v="0"/>
    <n v="0"/>
    <n v="0"/>
    <n v="0"/>
    <n v="0"/>
    <n v="0"/>
    <n v="0"/>
    <x v="6"/>
  </r>
  <r>
    <n v="4767"/>
    <n v="0"/>
    <n v="4767"/>
    <n v="0"/>
    <n v="4767"/>
    <n v="0"/>
    <n v="4767"/>
    <n v="0"/>
    <n v="0"/>
    <n v="0"/>
    <n v="0"/>
    <n v="0"/>
    <x v="14"/>
  </r>
  <r>
    <n v="2335"/>
    <n v="0"/>
    <n v="2335"/>
    <n v="0"/>
    <n v="0"/>
    <n v="0"/>
    <n v="0"/>
    <n v="0"/>
    <n v="0"/>
    <n v="0"/>
    <n v="0"/>
    <n v="0"/>
    <x v="4"/>
  </r>
  <r>
    <n v="1142"/>
    <n v="1142"/>
    <n v="0"/>
    <n v="0"/>
    <n v="0"/>
    <n v="0"/>
    <n v="0"/>
    <n v="0"/>
    <n v="0"/>
    <n v="0"/>
    <n v="0"/>
    <n v="0"/>
    <x v="51"/>
  </r>
  <r>
    <n v="7907"/>
    <n v="7907"/>
    <n v="0"/>
    <n v="0"/>
    <n v="0"/>
    <n v="0"/>
    <n v="0"/>
    <n v="0"/>
    <n v="0"/>
    <n v="0"/>
    <n v="0"/>
    <n v="0"/>
    <x v="32"/>
  </r>
  <r>
    <n v="14140"/>
    <n v="0"/>
    <n v="14140"/>
    <n v="0"/>
    <n v="14140"/>
    <n v="0"/>
    <n v="14140"/>
    <n v="0"/>
    <n v="0"/>
    <n v="0"/>
    <n v="0"/>
    <n v="0"/>
    <x v="0"/>
  </r>
  <r>
    <n v="59"/>
    <n v="59"/>
    <n v="0"/>
    <n v="0"/>
    <n v="0"/>
    <n v="0"/>
    <n v="0"/>
    <n v="0"/>
    <n v="59"/>
    <n v="59"/>
    <n v="0"/>
    <n v="0"/>
    <x v="19"/>
  </r>
  <r>
    <n v="45"/>
    <n v="45"/>
    <n v="0"/>
    <n v="0"/>
    <n v="0"/>
    <n v="0"/>
    <n v="0"/>
    <n v="0"/>
    <n v="0"/>
    <n v="0"/>
    <n v="0"/>
    <n v="0"/>
    <x v="34"/>
  </r>
  <r>
    <n v="64"/>
    <n v="0"/>
    <n v="64"/>
    <n v="0"/>
    <n v="0"/>
    <n v="0"/>
    <n v="0"/>
    <n v="0"/>
    <n v="0"/>
    <n v="0"/>
    <n v="0"/>
    <n v="0"/>
    <x v="65"/>
  </r>
  <r>
    <n v="41"/>
    <n v="41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37"/>
  </r>
  <r>
    <n v="11144"/>
    <n v="0"/>
    <n v="11144"/>
    <n v="0"/>
    <n v="0"/>
    <n v="0"/>
    <n v="0"/>
    <n v="0"/>
    <n v="0"/>
    <n v="0"/>
    <n v="0"/>
    <n v="0"/>
    <x v="48"/>
  </r>
  <r>
    <n v="110"/>
    <n v="11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1"/>
  </r>
  <r>
    <n v="184"/>
    <n v="184"/>
    <n v="0"/>
    <n v="0"/>
    <n v="184"/>
    <n v="184"/>
    <n v="0"/>
    <n v="0"/>
    <n v="0"/>
    <n v="0"/>
    <n v="0"/>
    <n v="0"/>
    <x v="14"/>
  </r>
  <r>
    <n v="241"/>
    <n v="241"/>
    <n v="0"/>
    <n v="0"/>
    <n v="0"/>
    <n v="0"/>
    <n v="0"/>
    <n v="0"/>
    <n v="0"/>
    <n v="0"/>
    <n v="0"/>
    <n v="0"/>
    <x v="38"/>
  </r>
  <r>
    <n v="613"/>
    <n v="613"/>
    <n v="0"/>
    <n v="0"/>
    <n v="0"/>
    <n v="0"/>
    <n v="0"/>
    <n v="0"/>
    <n v="0"/>
    <n v="0"/>
    <n v="0"/>
    <n v="0"/>
    <x v="19"/>
  </r>
  <r>
    <n v="2003"/>
    <n v="0"/>
    <n v="2003"/>
    <n v="0"/>
    <n v="0"/>
    <n v="0"/>
    <n v="0"/>
    <n v="0"/>
    <n v="0"/>
    <n v="0"/>
    <n v="0"/>
    <n v="0"/>
    <x v="49"/>
  </r>
  <r>
    <n v="1050"/>
    <n v="0"/>
    <n v="0"/>
    <n v="1050"/>
    <n v="0"/>
    <n v="0"/>
    <n v="0"/>
    <n v="0"/>
    <n v="0"/>
    <n v="0"/>
    <n v="0"/>
    <n v="0"/>
    <x v="42"/>
  </r>
  <r>
    <n v="30535"/>
    <n v="0"/>
    <n v="30535"/>
    <n v="0"/>
    <n v="0"/>
    <n v="0"/>
    <n v="0"/>
    <n v="0"/>
    <n v="0"/>
    <n v="0"/>
    <n v="0"/>
    <n v="0"/>
    <x v="62"/>
  </r>
  <r>
    <n v="9"/>
    <n v="9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34"/>
  </r>
  <r>
    <n v="15428"/>
    <n v="0"/>
    <n v="15428"/>
    <n v="0"/>
    <n v="0"/>
    <n v="0"/>
    <n v="0"/>
    <n v="0"/>
    <n v="0"/>
    <n v="0"/>
    <n v="0"/>
    <n v="0"/>
    <x v="12"/>
  </r>
  <r>
    <n v="138"/>
    <n v="138"/>
    <n v="0"/>
    <n v="0"/>
    <n v="0"/>
    <n v="0"/>
    <n v="0"/>
    <n v="0"/>
    <n v="138"/>
    <n v="138"/>
    <n v="0"/>
    <n v="0"/>
    <x v="44"/>
  </r>
  <r>
    <n v="6495"/>
    <n v="0"/>
    <n v="6495"/>
    <n v="0"/>
    <n v="0"/>
    <n v="0"/>
    <n v="0"/>
    <n v="0"/>
    <n v="0"/>
    <n v="0"/>
    <n v="0"/>
    <n v="0"/>
    <x v="40"/>
  </r>
  <r>
    <n v="224"/>
    <n v="224"/>
    <n v="0"/>
    <n v="0"/>
    <n v="0"/>
    <n v="0"/>
    <n v="0"/>
    <n v="0"/>
    <n v="224"/>
    <n v="224"/>
    <n v="0"/>
    <n v="0"/>
    <x v="23"/>
  </r>
  <r>
    <n v="2"/>
    <n v="2"/>
    <n v="0"/>
    <n v="0"/>
    <n v="0"/>
    <n v="0"/>
    <n v="0"/>
    <n v="0"/>
    <n v="0"/>
    <n v="0"/>
    <n v="0"/>
    <n v="0"/>
    <x v="19"/>
  </r>
  <r>
    <n v="2"/>
    <n v="2"/>
    <n v="0"/>
    <n v="0"/>
    <n v="2"/>
    <n v="2"/>
    <n v="0"/>
    <n v="0"/>
    <n v="0"/>
    <n v="0"/>
    <n v="0"/>
    <n v="0"/>
    <x v="37"/>
  </r>
  <r>
    <n v="167"/>
    <n v="167"/>
    <n v="0"/>
    <n v="0"/>
    <n v="0"/>
    <n v="0"/>
    <n v="0"/>
    <n v="0"/>
    <n v="0"/>
    <n v="0"/>
    <n v="0"/>
    <n v="0"/>
    <x v="13"/>
  </r>
  <r>
    <n v="73"/>
    <n v="73"/>
    <n v="0"/>
    <n v="0"/>
    <n v="0"/>
    <n v="0"/>
    <n v="0"/>
    <n v="0"/>
    <n v="0"/>
    <n v="0"/>
    <n v="0"/>
    <n v="0"/>
    <x v="59"/>
  </r>
  <r>
    <n v="213"/>
    <n v="213"/>
    <n v="0"/>
    <n v="0"/>
    <n v="0"/>
    <n v="0"/>
    <n v="0"/>
    <n v="0"/>
    <n v="0"/>
    <n v="0"/>
    <n v="0"/>
    <n v="0"/>
    <x v="41"/>
  </r>
  <r>
    <n v="549"/>
    <n v="549"/>
    <n v="0"/>
    <n v="0"/>
    <n v="0"/>
    <n v="0"/>
    <n v="0"/>
    <n v="0"/>
    <n v="0"/>
    <n v="0"/>
    <n v="0"/>
    <n v="0"/>
    <x v="20"/>
  </r>
  <r>
    <n v="585"/>
    <n v="585"/>
    <n v="0"/>
    <n v="0"/>
    <n v="0"/>
    <n v="0"/>
    <n v="0"/>
    <n v="0"/>
    <n v="585"/>
    <n v="585"/>
    <n v="0"/>
    <n v="0"/>
    <x v="61"/>
  </r>
  <r>
    <n v="13"/>
    <n v="0"/>
    <n v="13"/>
    <n v="0"/>
    <n v="0"/>
    <n v="0"/>
    <n v="0"/>
    <n v="0"/>
    <n v="0"/>
    <n v="0"/>
    <n v="0"/>
    <n v="0"/>
    <x v="24"/>
  </r>
  <r>
    <n v="4458"/>
    <n v="0"/>
    <n v="4458"/>
    <n v="0"/>
    <n v="0"/>
    <n v="0"/>
    <n v="0"/>
    <n v="0"/>
    <n v="4458"/>
    <n v="0"/>
    <n v="4458"/>
    <n v="0"/>
    <x v="43"/>
  </r>
  <r>
    <n v="20"/>
    <n v="20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0"/>
  </r>
  <r>
    <n v="5840"/>
    <n v="0"/>
    <n v="5840"/>
    <n v="0"/>
    <n v="0"/>
    <n v="0"/>
    <n v="0"/>
    <n v="0"/>
    <n v="0"/>
    <n v="0"/>
    <n v="0"/>
    <n v="0"/>
    <x v="33"/>
  </r>
  <r>
    <n v="48"/>
    <n v="48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6"/>
  </r>
  <r>
    <n v="179"/>
    <n v="179"/>
    <n v="0"/>
    <n v="0"/>
    <n v="0"/>
    <n v="0"/>
    <n v="0"/>
    <n v="0"/>
    <n v="179"/>
    <n v="179"/>
    <n v="0"/>
    <n v="0"/>
    <x v="39"/>
  </r>
  <r>
    <n v="93"/>
    <n v="93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45"/>
  </r>
  <r>
    <n v="594"/>
    <n v="594"/>
    <n v="0"/>
    <n v="0"/>
    <n v="0"/>
    <n v="0"/>
    <n v="0"/>
    <n v="0"/>
    <n v="0"/>
    <n v="0"/>
    <n v="0"/>
    <n v="0"/>
    <x v="28"/>
  </r>
  <r>
    <n v="96"/>
    <n v="96"/>
    <n v="0"/>
    <n v="0"/>
    <n v="0"/>
    <n v="0"/>
    <n v="0"/>
    <n v="0"/>
    <n v="0"/>
    <n v="0"/>
    <n v="0"/>
    <n v="0"/>
    <x v="50"/>
  </r>
  <r>
    <n v="58"/>
    <n v="58"/>
    <n v="0"/>
    <n v="0"/>
    <n v="0"/>
    <n v="0"/>
    <n v="0"/>
    <n v="0"/>
    <n v="58"/>
    <n v="58"/>
    <n v="0"/>
    <n v="0"/>
    <x v="58"/>
  </r>
  <r>
    <n v="7319"/>
    <n v="7319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50"/>
  </r>
  <r>
    <n v="225"/>
    <n v="225"/>
    <n v="0"/>
    <n v="0"/>
    <n v="0"/>
    <n v="0"/>
    <n v="0"/>
    <n v="0"/>
    <n v="0"/>
    <n v="0"/>
    <n v="0"/>
    <n v="0"/>
    <x v="41"/>
  </r>
  <r>
    <n v="112"/>
    <n v="112"/>
    <n v="0"/>
    <n v="0"/>
    <n v="0"/>
    <n v="0"/>
    <n v="0"/>
    <n v="0"/>
    <n v="0"/>
    <n v="0"/>
    <n v="0"/>
    <n v="0"/>
    <x v="39"/>
  </r>
  <r>
    <n v="533"/>
    <n v="533"/>
    <n v="0"/>
    <n v="0"/>
    <n v="0"/>
    <n v="0"/>
    <n v="0"/>
    <n v="0"/>
    <n v="0"/>
    <n v="0"/>
    <n v="0"/>
    <n v="0"/>
    <x v="23"/>
  </r>
  <r>
    <n v="2870"/>
    <n v="287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8"/>
  </r>
  <r>
    <n v="243"/>
    <n v="243"/>
    <n v="0"/>
    <n v="0"/>
    <n v="0"/>
    <n v="0"/>
    <n v="0"/>
    <n v="0"/>
    <n v="0"/>
    <n v="0"/>
    <n v="0"/>
    <n v="0"/>
    <x v="49"/>
  </r>
  <r>
    <n v="80"/>
    <n v="80"/>
    <n v="0"/>
    <n v="0"/>
    <n v="0"/>
    <n v="0"/>
    <n v="0"/>
    <n v="0"/>
    <n v="0"/>
    <n v="0"/>
    <n v="0"/>
    <n v="0"/>
    <x v="48"/>
  </r>
  <r>
    <n v="191"/>
    <n v="191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25"/>
  </r>
  <r>
    <n v="12"/>
    <n v="12"/>
    <n v="0"/>
    <n v="0"/>
    <n v="0"/>
    <n v="0"/>
    <n v="0"/>
    <n v="0"/>
    <n v="0"/>
    <n v="0"/>
    <n v="0"/>
    <n v="0"/>
    <x v="72"/>
  </r>
  <r>
    <n v="18"/>
    <n v="18"/>
    <n v="0"/>
    <n v="0"/>
    <n v="0"/>
    <n v="0"/>
    <n v="0"/>
    <n v="0"/>
    <n v="0"/>
    <n v="0"/>
    <n v="0"/>
    <n v="0"/>
    <x v="34"/>
  </r>
  <r>
    <n v="800"/>
    <n v="800"/>
    <n v="0"/>
    <n v="0"/>
    <n v="0"/>
    <n v="0"/>
    <n v="0"/>
    <n v="0"/>
    <n v="800"/>
    <n v="800"/>
    <n v="0"/>
    <n v="0"/>
    <x v="21"/>
  </r>
  <r>
    <n v="66"/>
    <n v="66"/>
    <n v="0"/>
    <n v="0"/>
    <n v="0"/>
    <n v="0"/>
    <n v="0"/>
    <n v="0"/>
    <n v="0"/>
    <n v="0"/>
    <n v="0"/>
    <n v="0"/>
    <x v="26"/>
  </r>
  <r>
    <n v="14921"/>
    <n v="0"/>
    <n v="14921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28"/>
  </r>
  <r>
    <n v="365"/>
    <n v="365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33"/>
  </r>
  <r>
    <n v="1002"/>
    <n v="1002"/>
    <n v="0"/>
    <n v="0"/>
    <n v="0"/>
    <n v="0"/>
    <n v="0"/>
    <n v="0"/>
    <n v="1002"/>
    <n v="1002"/>
    <n v="0"/>
    <n v="0"/>
    <x v="20"/>
  </r>
  <r>
    <n v="5"/>
    <n v="5"/>
    <n v="0"/>
    <n v="0"/>
    <n v="0"/>
    <n v="0"/>
    <n v="0"/>
    <n v="0"/>
    <n v="0"/>
    <n v="0"/>
    <n v="0"/>
    <n v="0"/>
    <x v="4"/>
  </r>
  <r>
    <n v="2204"/>
    <n v="2204"/>
    <n v="0"/>
    <n v="0"/>
    <n v="0"/>
    <n v="0"/>
    <n v="0"/>
    <n v="0"/>
    <n v="0"/>
    <n v="0"/>
    <n v="0"/>
    <n v="0"/>
    <x v="26"/>
  </r>
  <r>
    <n v="573"/>
    <n v="573"/>
    <n v="0"/>
    <n v="0"/>
    <n v="0"/>
    <n v="0"/>
    <n v="0"/>
    <n v="0"/>
    <n v="0"/>
    <n v="0"/>
    <n v="0"/>
    <n v="0"/>
    <x v="21"/>
  </r>
  <r>
    <n v="6737"/>
    <n v="6737"/>
    <n v="0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16"/>
  </r>
  <r>
    <n v="179"/>
    <n v="179"/>
    <n v="0"/>
    <n v="0"/>
    <n v="0"/>
    <n v="0"/>
    <n v="0"/>
    <n v="0"/>
    <n v="0"/>
    <n v="0"/>
    <n v="0"/>
    <n v="0"/>
    <x v="30"/>
  </r>
  <r>
    <n v="109"/>
    <n v="109"/>
    <n v="0"/>
    <n v="0"/>
    <n v="0"/>
    <n v="0"/>
    <n v="0"/>
    <n v="0"/>
    <n v="109"/>
    <n v="109"/>
    <n v="0"/>
    <n v="0"/>
    <x v="12"/>
  </r>
  <r>
    <n v="66"/>
    <n v="66"/>
    <n v="0"/>
    <n v="0"/>
    <n v="0"/>
    <n v="0"/>
    <n v="0"/>
    <n v="0"/>
    <n v="0"/>
    <n v="0"/>
    <n v="0"/>
    <n v="0"/>
    <x v="44"/>
  </r>
  <r>
    <n v="7"/>
    <n v="7"/>
    <n v="0"/>
    <n v="0"/>
    <n v="0"/>
    <n v="0"/>
    <n v="0"/>
    <n v="0"/>
    <n v="0"/>
    <n v="0"/>
    <n v="0"/>
    <n v="0"/>
    <x v="63"/>
  </r>
  <r>
    <n v="16"/>
    <n v="16"/>
    <n v="0"/>
    <n v="0"/>
    <n v="0"/>
    <n v="0"/>
    <n v="0"/>
    <n v="0"/>
    <n v="16"/>
    <n v="16"/>
    <n v="0"/>
    <n v="0"/>
    <x v="45"/>
  </r>
  <r>
    <n v="5978"/>
    <n v="5978"/>
    <n v="0"/>
    <n v="0"/>
    <n v="0"/>
    <n v="0"/>
    <n v="0"/>
    <n v="0"/>
    <n v="5978"/>
    <n v="5978"/>
    <n v="0"/>
    <n v="0"/>
    <x v="43"/>
  </r>
  <r>
    <n v="91"/>
    <n v="91"/>
    <n v="0"/>
    <n v="0"/>
    <n v="0"/>
    <n v="0"/>
    <n v="0"/>
    <n v="0"/>
    <n v="0"/>
    <n v="0"/>
    <n v="0"/>
    <n v="0"/>
    <x v="42"/>
  </r>
  <r>
    <n v="4"/>
    <n v="4"/>
    <n v="0"/>
    <n v="0"/>
    <n v="4"/>
    <n v="4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29"/>
  </r>
  <r>
    <n v="7685"/>
    <n v="7685"/>
    <n v="0"/>
    <n v="0"/>
    <n v="0"/>
    <n v="0"/>
    <n v="0"/>
    <n v="0"/>
    <n v="0"/>
    <n v="0"/>
    <n v="0"/>
    <n v="0"/>
    <x v="24"/>
  </r>
  <r>
    <n v="358"/>
    <n v="0"/>
    <n v="358"/>
    <n v="0"/>
    <n v="0"/>
    <n v="0"/>
    <n v="0"/>
    <n v="0"/>
    <n v="0"/>
    <n v="0"/>
    <n v="0"/>
    <n v="0"/>
    <x v="55"/>
  </r>
  <r>
    <n v="232"/>
    <n v="232"/>
    <n v="0"/>
    <n v="0"/>
    <n v="0"/>
    <n v="0"/>
    <n v="0"/>
    <n v="0"/>
    <n v="0"/>
    <n v="0"/>
    <n v="0"/>
    <n v="0"/>
    <x v="46"/>
  </r>
  <r>
    <n v="14326"/>
    <n v="14326"/>
    <n v="0"/>
    <n v="0"/>
    <n v="0"/>
    <n v="0"/>
    <n v="0"/>
    <n v="0"/>
    <n v="0"/>
    <n v="0"/>
    <n v="0"/>
    <n v="0"/>
    <x v="62"/>
  </r>
  <r>
    <n v="162"/>
    <n v="162"/>
    <n v="0"/>
    <n v="0"/>
    <n v="0"/>
    <n v="0"/>
    <n v="0"/>
    <n v="0"/>
    <n v="162"/>
    <n v="162"/>
    <n v="0"/>
    <n v="0"/>
    <x v="37"/>
  </r>
  <r>
    <n v="1046"/>
    <n v="1046"/>
    <n v="0"/>
    <n v="0"/>
    <n v="0"/>
    <n v="0"/>
    <n v="0"/>
    <n v="0"/>
    <n v="1046"/>
    <n v="1046"/>
    <n v="0"/>
    <n v="0"/>
    <x v="28"/>
  </r>
  <r>
    <n v="558"/>
    <n v="558"/>
    <n v="0"/>
    <n v="0"/>
    <n v="0"/>
    <n v="0"/>
    <n v="0"/>
    <n v="0"/>
    <n v="0"/>
    <n v="0"/>
    <n v="0"/>
    <n v="0"/>
    <x v="61"/>
  </r>
  <r>
    <n v="1100"/>
    <n v="1100"/>
    <n v="0"/>
    <n v="0"/>
    <n v="0"/>
    <n v="0"/>
    <n v="0"/>
    <n v="0"/>
    <n v="0"/>
    <n v="0"/>
    <n v="0"/>
    <n v="0"/>
    <x v="52"/>
  </r>
  <r>
    <n v="3477"/>
    <n v="3477"/>
    <n v="0"/>
    <n v="0"/>
    <n v="0"/>
    <n v="0"/>
    <n v="0"/>
    <n v="0"/>
    <n v="0"/>
    <n v="0"/>
    <n v="0"/>
    <n v="0"/>
    <x v="61"/>
  </r>
  <r>
    <n v="2462"/>
    <n v="0"/>
    <n v="2462"/>
    <n v="0"/>
    <n v="0"/>
    <n v="0"/>
    <n v="0"/>
    <n v="0"/>
    <n v="0"/>
    <n v="0"/>
    <n v="0"/>
    <n v="0"/>
    <x v="9"/>
  </r>
  <r>
    <n v="126"/>
    <n v="126"/>
    <n v="0"/>
    <n v="0"/>
    <n v="0"/>
    <n v="0"/>
    <n v="0"/>
    <n v="0"/>
    <n v="0"/>
    <n v="0"/>
    <n v="0"/>
    <n v="0"/>
    <x v="16"/>
  </r>
  <r>
    <n v="3155"/>
    <n v="3155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1"/>
    <n v="1"/>
    <n v="0"/>
    <n v="0"/>
    <x v="37"/>
  </r>
  <r>
    <n v="3451"/>
    <n v="3451"/>
    <n v="0"/>
    <n v="0"/>
    <n v="0"/>
    <n v="0"/>
    <n v="0"/>
    <n v="0"/>
    <n v="0"/>
    <n v="0"/>
    <n v="0"/>
    <n v="0"/>
    <x v="11"/>
  </r>
  <r>
    <n v="255"/>
    <n v="255"/>
    <n v="0"/>
    <n v="0"/>
    <n v="0"/>
    <n v="0"/>
    <n v="0"/>
    <n v="0"/>
    <n v="0"/>
    <n v="0"/>
    <n v="0"/>
    <n v="0"/>
    <x v="45"/>
  </r>
  <r>
    <n v="1110"/>
    <n v="1110"/>
    <n v="0"/>
    <n v="0"/>
    <n v="0"/>
    <n v="0"/>
    <n v="0"/>
    <n v="0"/>
    <n v="0"/>
    <n v="0"/>
    <n v="0"/>
    <n v="0"/>
    <x v="43"/>
  </r>
  <r>
    <n v="12211"/>
    <n v="12211"/>
    <n v="0"/>
    <n v="0"/>
    <n v="0"/>
    <n v="0"/>
    <n v="0"/>
    <n v="0"/>
    <n v="0"/>
    <n v="0"/>
    <n v="0"/>
    <n v="0"/>
    <x v="47"/>
  </r>
  <r>
    <n v="386"/>
    <n v="386"/>
    <n v="0"/>
    <n v="0"/>
    <n v="0"/>
    <n v="0"/>
    <n v="0"/>
    <n v="0"/>
    <n v="386"/>
    <n v="386"/>
    <n v="0"/>
    <n v="0"/>
    <x v="52"/>
  </r>
  <r>
    <n v="498"/>
    <n v="498"/>
    <n v="0"/>
    <n v="0"/>
    <n v="0"/>
    <n v="0"/>
    <n v="0"/>
    <n v="0"/>
    <n v="498"/>
    <n v="498"/>
    <n v="0"/>
    <n v="0"/>
    <x v="36"/>
  </r>
  <r>
    <n v="5264"/>
    <n v="0"/>
    <n v="5264"/>
    <n v="0"/>
    <n v="0"/>
    <n v="0"/>
    <n v="0"/>
    <n v="0"/>
    <n v="0"/>
    <n v="0"/>
    <n v="0"/>
    <n v="0"/>
    <x v="48"/>
  </r>
  <r>
    <n v="110"/>
    <n v="110"/>
    <n v="0"/>
    <n v="0"/>
    <n v="0"/>
    <n v="0"/>
    <n v="0"/>
    <n v="0"/>
    <n v="110"/>
    <n v="110"/>
    <n v="0"/>
    <n v="0"/>
    <x v="10"/>
  </r>
  <r>
    <n v="416"/>
    <n v="416"/>
    <n v="0"/>
    <n v="0"/>
    <n v="0"/>
    <n v="0"/>
    <n v="0"/>
    <n v="0"/>
    <n v="0"/>
    <n v="0"/>
    <n v="0"/>
    <n v="0"/>
    <x v="23"/>
  </r>
  <r>
    <n v="1005"/>
    <n v="1005"/>
    <n v="0"/>
    <n v="0"/>
    <n v="0"/>
    <n v="0"/>
    <n v="0"/>
    <n v="0"/>
    <n v="0"/>
    <n v="0"/>
    <n v="0"/>
    <n v="0"/>
    <x v="30"/>
  </r>
  <r>
    <n v="77"/>
    <n v="0"/>
    <n v="77"/>
    <n v="0"/>
    <n v="0"/>
    <n v="0"/>
    <n v="0"/>
    <n v="0"/>
    <n v="0"/>
    <n v="0"/>
    <n v="0"/>
    <n v="0"/>
    <x v="39"/>
  </r>
  <r>
    <n v="1178"/>
    <n v="0"/>
    <n v="1178"/>
    <n v="0"/>
    <n v="1178"/>
    <n v="0"/>
    <n v="1178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49"/>
  </r>
  <r>
    <n v="575"/>
    <n v="575"/>
    <n v="0"/>
    <n v="0"/>
    <n v="0"/>
    <n v="0"/>
    <n v="0"/>
    <n v="0"/>
    <n v="0"/>
    <n v="0"/>
    <n v="0"/>
    <n v="0"/>
    <x v="40"/>
  </r>
  <r>
    <n v="504"/>
    <n v="504"/>
    <n v="0"/>
    <n v="0"/>
    <n v="0"/>
    <n v="0"/>
    <n v="0"/>
    <n v="0"/>
    <n v="0"/>
    <n v="0"/>
    <n v="0"/>
    <n v="0"/>
    <x v="10"/>
  </r>
  <r>
    <n v="257"/>
    <n v="257"/>
    <n v="0"/>
    <n v="0"/>
    <n v="0"/>
    <n v="0"/>
    <n v="0"/>
    <n v="0"/>
    <n v="0"/>
    <n v="0"/>
    <n v="0"/>
    <n v="0"/>
    <x v="48"/>
  </r>
  <r>
    <n v="911"/>
    <n v="0"/>
    <n v="911"/>
    <n v="0"/>
    <n v="0"/>
    <n v="0"/>
    <n v="0"/>
    <n v="0"/>
    <n v="911"/>
    <n v="0"/>
    <n v="911"/>
    <n v="0"/>
    <x v="33"/>
  </r>
  <r>
    <n v="116"/>
    <n v="116"/>
    <n v="0"/>
    <n v="0"/>
    <n v="0"/>
    <n v="0"/>
    <n v="0"/>
    <n v="0"/>
    <n v="116"/>
    <n v="116"/>
    <n v="0"/>
    <n v="0"/>
    <x v="48"/>
  </r>
  <r>
    <n v="68"/>
    <n v="68"/>
    <n v="0"/>
    <n v="0"/>
    <n v="0"/>
    <n v="0"/>
    <n v="0"/>
    <n v="0"/>
    <n v="0"/>
    <n v="0"/>
    <n v="0"/>
    <n v="0"/>
    <x v="6"/>
  </r>
  <r>
    <n v="21974"/>
    <n v="21974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2"/>
    <n v="2"/>
    <n v="0"/>
    <n v="0"/>
    <x v="68"/>
  </r>
  <r>
    <n v="1096"/>
    <n v="1096"/>
    <n v="0"/>
    <n v="0"/>
    <n v="0"/>
    <n v="0"/>
    <n v="0"/>
    <n v="0"/>
    <n v="0"/>
    <n v="0"/>
    <n v="0"/>
    <n v="0"/>
    <x v="21"/>
  </r>
  <r>
    <n v="90"/>
    <n v="90"/>
    <n v="0"/>
    <n v="0"/>
    <n v="0"/>
    <n v="0"/>
    <n v="0"/>
    <n v="0"/>
    <n v="0"/>
    <n v="0"/>
    <n v="0"/>
    <n v="0"/>
    <x v="64"/>
  </r>
  <r>
    <n v="1426"/>
    <n v="1426"/>
    <n v="0"/>
    <n v="0"/>
    <n v="1426"/>
    <n v="1426"/>
    <n v="0"/>
    <n v="0"/>
    <n v="0"/>
    <n v="0"/>
    <n v="0"/>
    <n v="0"/>
    <x v="62"/>
  </r>
  <r>
    <n v="99"/>
    <n v="99"/>
    <n v="0"/>
    <n v="0"/>
    <n v="0"/>
    <n v="0"/>
    <n v="0"/>
    <n v="0"/>
    <n v="0"/>
    <n v="0"/>
    <n v="0"/>
    <n v="0"/>
    <x v="45"/>
  </r>
  <r>
    <n v="5490"/>
    <n v="0"/>
    <n v="5490"/>
    <n v="0"/>
    <n v="0"/>
    <n v="0"/>
    <n v="0"/>
    <n v="0"/>
    <n v="0"/>
    <n v="0"/>
    <n v="0"/>
    <n v="0"/>
    <x v="11"/>
  </r>
  <r>
    <n v="6422"/>
    <n v="6422"/>
    <n v="0"/>
    <n v="0"/>
    <n v="0"/>
    <n v="0"/>
    <n v="0"/>
    <n v="0"/>
    <n v="0"/>
    <n v="0"/>
    <n v="0"/>
    <n v="0"/>
    <x v="53"/>
  </r>
  <r>
    <n v="10"/>
    <n v="10"/>
    <n v="0"/>
    <n v="0"/>
    <n v="0"/>
    <n v="0"/>
    <n v="0"/>
    <n v="0"/>
    <n v="0"/>
    <n v="0"/>
    <n v="0"/>
    <n v="0"/>
    <x v="59"/>
  </r>
  <r>
    <n v="5491"/>
    <n v="5491"/>
    <n v="0"/>
    <n v="0"/>
    <n v="0"/>
    <n v="0"/>
    <n v="0"/>
    <n v="0"/>
    <n v="0"/>
    <n v="0"/>
    <n v="0"/>
    <n v="0"/>
    <x v="38"/>
  </r>
  <r>
    <n v="3984"/>
    <n v="3984"/>
    <n v="0"/>
    <n v="0"/>
    <n v="0"/>
    <n v="0"/>
    <n v="0"/>
    <n v="0"/>
    <n v="0"/>
    <n v="0"/>
    <n v="0"/>
    <n v="0"/>
    <x v="30"/>
  </r>
  <r>
    <n v="30"/>
    <n v="30"/>
    <n v="0"/>
    <n v="0"/>
    <n v="0"/>
    <n v="0"/>
    <n v="0"/>
    <n v="0"/>
    <n v="0"/>
    <n v="0"/>
    <n v="0"/>
    <n v="0"/>
    <x v="64"/>
  </r>
  <r>
    <n v="34"/>
    <n v="34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9"/>
  </r>
  <r>
    <n v="1180"/>
    <n v="1180"/>
    <n v="0"/>
    <n v="0"/>
    <n v="0"/>
    <n v="0"/>
    <n v="0"/>
    <n v="0"/>
    <n v="0"/>
    <n v="0"/>
    <n v="0"/>
    <n v="0"/>
    <x v="51"/>
  </r>
  <r>
    <n v="1054"/>
    <n v="1054"/>
    <n v="0"/>
    <n v="0"/>
    <n v="0"/>
    <n v="0"/>
    <n v="0"/>
    <n v="0"/>
    <n v="0"/>
    <n v="0"/>
    <n v="0"/>
    <n v="0"/>
    <x v="36"/>
  </r>
  <r>
    <n v="5"/>
    <n v="5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12"/>
    <n v="12"/>
    <n v="0"/>
    <n v="0"/>
    <x v="40"/>
  </r>
  <r>
    <n v="163"/>
    <n v="163"/>
    <n v="0"/>
    <n v="0"/>
    <n v="0"/>
    <n v="0"/>
    <n v="0"/>
    <n v="0"/>
    <n v="0"/>
    <n v="0"/>
    <n v="0"/>
    <n v="0"/>
    <x v="28"/>
  </r>
  <r>
    <n v="1763"/>
    <n v="1763"/>
    <n v="0"/>
    <n v="0"/>
    <n v="0"/>
    <n v="0"/>
    <n v="0"/>
    <n v="0"/>
    <n v="0"/>
    <n v="0"/>
    <n v="0"/>
    <n v="0"/>
    <x v="27"/>
  </r>
  <r>
    <n v="202"/>
    <n v="0"/>
    <n v="202"/>
    <n v="0"/>
    <n v="0"/>
    <n v="0"/>
    <n v="0"/>
    <n v="0"/>
    <n v="0"/>
    <n v="0"/>
    <n v="0"/>
    <n v="0"/>
    <x v="31"/>
  </r>
  <r>
    <n v="6"/>
    <n v="6"/>
    <n v="0"/>
    <n v="0"/>
    <n v="6"/>
    <n v="6"/>
    <n v="0"/>
    <n v="0"/>
    <n v="0"/>
    <n v="0"/>
    <n v="0"/>
    <n v="0"/>
    <x v="34"/>
  </r>
  <r>
    <n v="2829"/>
    <n v="0"/>
    <n v="2829"/>
    <n v="0"/>
    <n v="0"/>
    <n v="0"/>
    <n v="0"/>
    <n v="0"/>
    <n v="2829"/>
    <n v="0"/>
    <n v="2829"/>
    <n v="0"/>
    <x v="18"/>
  </r>
  <r>
    <n v="566"/>
    <n v="566"/>
    <n v="0"/>
    <n v="0"/>
    <n v="0"/>
    <n v="0"/>
    <n v="0"/>
    <n v="0"/>
    <n v="0"/>
    <n v="0"/>
    <n v="0"/>
    <n v="0"/>
    <x v="62"/>
  </r>
  <r>
    <n v="1357"/>
    <n v="1357"/>
    <n v="0"/>
    <n v="0"/>
    <n v="0"/>
    <n v="0"/>
    <n v="0"/>
    <n v="0"/>
    <n v="1357"/>
    <n v="1357"/>
    <n v="0"/>
    <n v="0"/>
    <x v="30"/>
  </r>
  <r>
    <n v="305"/>
    <n v="305"/>
    <n v="0"/>
    <n v="0"/>
    <n v="0"/>
    <n v="0"/>
    <n v="0"/>
    <n v="0"/>
    <n v="0"/>
    <n v="0"/>
    <n v="0"/>
    <n v="0"/>
    <x v="39"/>
  </r>
  <r>
    <n v="1923"/>
    <n v="1923"/>
    <n v="0"/>
    <n v="0"/>
    <n v="0"/>
    <n v="0"/>
    <n v="0"/>
    <n v="0"/>
    <n v="0"/>
    <n v="0"/>
    <n v="0"/>
    <n v="0"/>
    <x v="58"/>
  </r>
  <r>
    <n v="174"/>
    <n v="174"/>
    <n v="0"/>
    <n v="0"/>
    <n v="0"/>
    <n v="0"/>
    <n v="0"/>
    <n v="0"/>
    <n v="0"/>
    <n v="0"/>
    <n v="0"/>
    <n v="0"/>
    <x v="28"/>
  </r>
  <r>
    <n v="58745"/>
    <n v="58745"/>
    <n v="0"/>
    <n v="0"/>
    <n v="0"/>
    <n v="0"/>
    <n v="0"/>
    <n v="0"/>
    <n v="0"/>
    <n v="0"/>
    <n v="0"/>
    <n v="0"/>
    <x v="13"/>
  </r>
  <r>
    <n v="207"/>
    <n v="207"/>
    <n v="0"/>
    <n v="0"/>
    <n v="0"/>
    <n v="0"/>
    <n v="0"/>
    <n v="0"/>
    <n v="0"/>
    <n v="0"/>
    <n v="0"/>
    <n v="0"/>
    <x v="62"/>
  </r>
  <r>
    <n v="229"/>
    <n v="0"/>
    <n v="229"/>
    <n v="0"/>
    <n v="229"/>
    <n v="0"/>
    <n v="229"/>
    <n v="0"/>
    <n v="0"/>
    <n v="0"/>
    <n v="0"/>
    <n v="0"/>
    <x v="5"/>
  </r>
  <r>
    <n v="1571"/>
    <n v="157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57"/>
  </r>
  <r>
    <n v="871"/>
    <n v="0"/>
    <n v="871"/>
    <n v="0"/>
    <n v="0"/>
    <n v="0"/>
    <n v="0"/>
    <n v="0"/>
    <n v="0"/>
    <n v="0"/>
    <n v="0"/>
    <n v="0"/>
    <x v="6"/>
  </r>
  <r>
    <n v="40"/>
    <n v="40"/>
    <n v="0"/>
    <n v="0"/>
    <n v="0"/>
    <n v="0"/>
    <n v="0"/>
    <n v="0"/>
    <n v="0"/>
    <n v="0"/>
    <n v="0"/>
    <n v="0"/>
    <x v="52"/>
  </r>
  <r>
    <n v="6"/>
    <n v="6"/>
    <n v="0"/>
    <n v="0"/>
    <n v="0"/>
    <n v="0"/>
    <n v="0"/>
    <n v="0"/>
    <n v="0"/>
    <n v="0"/>
    <n v="0"/>
    <n v="0"/>
    <x v="35"/>
  </r>
  <r>
    <n v="25"/>
    <n v="25"/>
    <n v="0"/>
    <n v="0"/>
    <n v="0"/>
    <n v="0"/>
    <n v="0"/>
    <n v="0"/>
    <n v="25"/>
    <n v="25"/>
    <n v="0"/>
    <n v="0"/>
    <x v="4"/>
  </r>
  <r>
    <n v="200"/>
    <n v="200"/>
    <n v="0"/>
    <n v="0"/>
    <n v="0"/>
    <n v="0"/>
    <n v="0"/>
    <n v="0"/>
    <n v="200"/>
    <n v="200"/>
    <n v="0"/>
    <n v="0"/>
    <x v="27"/>
  </r>
  <r>
    <n v="43"/>
    <n v="43"/>
    <n v="0"/>
    <n v="0"/>
    <n v="0"/>
    <n v="0"/>
    <n v="0"/>
    <n v="0"/>
    <n v="0"/>
    <n v="0"/>
    <n v="0"/>
    <n v="0"/>
    <x v="48"/>
  </r>
  <r>
    <n v="55"/>
    <n v="55"/>
    <n v="0"/>
    <n v="0"/>
    <n v="0"/>
    <n v="0"/>
    <n v="0"/>
    <n v="0"/>
    <n v="55"/>
    <n v="55"/>
    <n v="0"/>
    <n v="0"/>
    <x v="1"/>
  </r>
  <r>
    <n v="3"/>
    <n v="3"/>
    <n v="0"/>
    <n v="0"/>
    <n v="0"/>
    <n v="0"/>
    <n v="0"/>
    <n v="0"/>
    <n v="0"/>
    <n v="0"/>
    <n v="0"/>
    <n v="0"/>
    <x v="1"/>
  </r>
  <r>
    <n v="300"/>
    <n v="0"/>
    <n v="300"/>
    <n v="0"/>
    <n v="0"/>
    <n v="0"/>
    <n v="0"/>
    <n v="0"/>
    <n v="0"/>
    <n v="0"/>
    <n v="0"/>
    <n v="0"/>
    <x v="63"/>
  </r>
  <r>
    <n v="947"/>
    <n v="947"/>
    <n v="0"/>
    <n v="0"/>
    <n v="0"/>
    <n v="0"/>
    <n v="0"/>
    <n v="0"/>
    <n v="0"/>
    <n v="0"/>
    <n v="0"/>
    <n v="0"/>
    <x v="40"/>
  </r>
  <r>
    <n v="458"/>
    <n v="458"/>
    <n v="0"/>
    <n v="0"/>
    <n v="458"/>
    <n v="458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29"/>
  </r>
  <r>
    <n v="94"/>
    <n v="94"/>
    <n v="0"/>
    <n v="0"/>
    <n v="0"/>
    <n v="0"/>
    <n v="0"/>
    <n v="0"/>
    <n v="0"/>
    <n v="0"/>
    <n v="0"/>
    <n v="0"/>
    <x v="0"/>
  </r>
  <r>
    <n v="50"/>
    <n v="50"/>
    <n v="0"/>
    <n v="0"/>
    <n v="0"/>
    <n v="0"/>
    <n v="0"/>
    <n v="0"/>
    <n v="0"/>
    <n v="0"/>
    <n v="0"/>
    <n v="0"/>
    <x v="31"/>
  </r>
  <r>
    <n v="308"/>
    <n v="308"/>
    <n v="0"/>
    <n v="0"/>
    <n v="0"/>
    <n v="0"/>
    <n v="0"/>
    <n v="0"/>
    <n v="0"/>
    <n v="0"/>
    <n v="0"/>
    <n v="0"/>
    <x v="40"/>
  </r>
  <r>
    <n v="206"/>
    <n v="206"/>
    <n v="0"/>
    <n v="0"/>
    <n v="0"/>
    <n v="0"/>
    <n v="0"/>
    <n v="0"/>
    <n v="0"/>
    <n v="0"/>
    <n v="0"/>
    <n v="0"/>
    <x v="53"/>
  </r>
  <r>
    <n v="2625"/>
    <n v="2625"/>
    <n v="0"/>
    <n v="0"/>
    <n v="0"/>
    <n v="0"/>
    <n v="0"/>
    <n v="0"/>
    <n v="0"/>
    <n v="0"/>
    <n v="0"/>
    <n v="0"/>
    <x v="16"/>
  </r>
  <r>
    <n v="90"/>
    <n v="90"/>
    <n v="0"/>
    <n v="0"/>
    <n v="0"/>
    <n v="0"/>
    <n v="0"/>
    <n v="0"/>
    <n v="90"/>
    <n v="90"/>
    <n v="0"/>
    <n v="0"/>
    <x v="29"/>
  </r>
  <r>
    <n v="1588"/>
    <n v="1588"/>
    <n v="0"/>
    <n v="0"/>
    <n v="0"/>
    <n v="0"/>
    <n v="0"/>
    <n v="0"/>
    <n v="0"/>
    <n v="0"/>
    <n v="0"/>
    <n v="0"/>
    <x v="43"/>
  </r>
  <r>
    <n v="45962"/>
    <n v="45962"/>
    <n v="0"/>
    <n v="0"/>
    <n v="0"/>
    <n v="0"/>
    <n v="0"/>
    <n v="0"/>
    <n v="0"/>
    <n v="0"/>
    <n v="0"/>
    <n v="0"/>
    <x v="13"/>
  </r>
  <r>
    <n v="19640"/>
    <n v="19640"/>
    <n v="0"/>
    <n v="0"/>
    <n v="0"/>
    <n v="0"/>
    <n v="0"/>
    <n v="0"/>
    <n v="0"/>
    <n v="0"/>
    <n v="0"/>
    <n v="0"/>
    <x v="42"/>
  </r>
  <r>
    <n v="178"/>
    <n v="178"/>
    <n v="0"/>
    <n v="0"/>
    <n v="0"/>
    <n v="0"/>
    <n v="0"/>
    <n v="0"/>
    <n v="0"/>
    <n v="0"/>
    <n v="0"/>
    <n v="0"/>
    <x v="26"/>
  </r>
  <r>
    <n v="46"/>
    <n v="46"/>
    <n v="0"/>
    <n v="0"/>
    <n v="0"/>
    <n v="0"/>
    <n v="0"/>
    <n v="0"/>
    <n v="0"/>
    <n v="0"/>
    <n v="0"/>
    <n v="0"/>
    <x v="47"/>
  </r>
  <r>
    <n v="8"/>
    <n v="8"/>
    <n v="0"/>
    <n v="0"/>
    <n v="8"/>
    <n v="8"/>
    <n v="0"/>
    <n v="0"/>
    <n v="0"/>
    <n v="0"/>
    <n v="0"/>
    <n v="0"/>
    <x v="53"/>
  </r>
  <r>
    <n v="4"/>
    <n v="4"/>
    <n v="0"/>
    <n v="0"/>
    <n v="0"/>
    <n v="0"/>
    <n v="0"/>
    <n v="0"/>
    <n v="0"/>
    <n v="0"/>
    <n v="0"/>
    <n v="0"/>
    <x v="67"/>
  </r>
  <r>
    <n v="44"/>
    <n v="44"/>
    <n v="0"/>
    <n v="0"/>
    <n v="0"/>
    <n v="0"/>
    <n v="0"/>
    <n v="0"/>
    <n v="0"/>
    <n v="0"/>
    <n v="0"/>
    <n v="0"/>
    <x v="27"/>
  </r>
  <r>
    <n v="2097"/>
    <n v="2097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41"/>
  </r>
  <r>
    <n v="38"/>
    <n v="38"/>
    <n v="0"/>
    <n v="0"/>
    <n v="0"/>
    <n v="0"/>
    <n v="0"/>
    <n v="0"/>
    <n v="0"/>
    <n v="0"/>
    <n v="0"/>
    <n v="0"/>
    <x v="30"/>
  </r>
  <r>
    <n v="42"/>
    <n v="42"/>
    <n v="0"/>
    <n v="0"/>
    <n v="0"/>
    <n v="0"/>
    <n v="0"/>
    <n v="0"/>
    <n v="0"/>
    <n v="0"/>
    <n v="0"/>
    <n v="0"/>
    <x v="53"/>
  </r>
  <r>
    <n v="16"/>
    <n v="16"/>
    <n v="0"/>
    <n v="0"/>
    <n v="0"/>
    <n v="0"/>
    <n v="0"/>
    <n v="0"/>
    <n v="0"/>
    <n v="0"/>
    <n v="0"/>
    <n v="0"/>
    <x v="64"/>
  </r>
  <r>
    <n v="93"/>
    <n v="93"/>
    <n v="0"/>
    <n v="0"/>
    <n v="0"/>
    <n v="0"/>
    <n v="0"/>
    <n v="0"/>
    <n v="0"/>
    <n v="0"/>
    <n v="0"/>
    <n v="0"/>
    <x v="55"/>
  </r>
  <r>
    <n v="86"/>
    <n v="86"/>
    <n v="0"/>
    <n v="0"/>
    <n v="0"/>
    <n v="0"/>
    <n v="0"/>
    <n v="0"/>
    <n v="86"/>
    <n v="86"/>
    <n v="0"/>
    <n v="0"/>
    <x v="49"/>
  </r>
  <r>
    <n v="548"/>
    <n v="0"/>
    <n v="548"/>
    <n v="0"/>
    <n v="0"/>
    <n v="0"/>
    <n v="0"/>
    <n v="0"/>
    <n v="0"/>
    <n v="0"/>
    <n v="0"/>
    <n v="0"/>
    <x v="5"/>
  </r>
  <r>
    <n v="8"/>
    <n v="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0"/>
    <n v="0"/>
    <n v="0"/>
    <n v="0"/>
    <x v="71"/>
  </r>
  <r>
    <n v="651"/>
    <n v="651"/>
    <n v="0"/>
    <n v="0"/>
    <n v="651"/>
    <n v="651"/>
    <n v="0"/>
    <n v="0"/>
    <n v="0"/>
    <n v="0"/>
    <n v="0"/>
    <n v="0"/>
    <x v="38"/>
  </r>
  <r>
    <n v="37"/>
    <n v="37"/>
    <n v="0"/>
    <n v="0"/>
    <n v="0"/>
    <n v="0"/>
    <n v="0"/>
    <n v="0"/>
    <n v="37"/>
    <n v="37"/>
    <n v="0"/>
    <n v="0"/>
    <x v="7"/>
  </r>
  <r>
    <n v="1"/>
    <n v="1"/>
    <n v="0"/>
    <n v="0"/>
    <n v="0"/>
    <n v="0"/>
    <n v="0"/>
    <n v="0"/>
    <n v="0"/>
    <n v="0"/>
    <n v="0"/>
    <n v="0"/>
    <x v="34"/>
  </r>
  <r>
    <n v="172"/>
    <n v="172"/>
    <n v="0"/>
    <n v="0"/>
    <n v="0"/>
    <n v="0"/>
    <n v="0"/>
    <n v="0"/>
    <n v="0"/>
    <n v="0"/>
    <n v="0"/>
    <n v="0"/>
    <x v="11"/>
  </r>
  <r>
    <n v="4482"/>
    <n v="4482"/>
    <n v="0"/>
    <n v="0"/>
    <n v="0"/>
    <n v="0"/>
    <n v="0"/>
    <n v="0"/>
    <n v="0"/>
    <n v="0"/>
    <n v="0"/>
    <n v="0"/>
    <x v="30"/>
  </r>
  <r>
    <n v="20409"/>
    <n v="20409"/>
    <n v="0"/>
    <n v="0"/>
    <n v="0"/>
    <n v="0"/>
    <n v="0"/>
    <n v="0"/>
    <n v="0"/>
    <n v="0"/>
    <n v="0"/>
    <n v="0"/>
    <x v="3"/>
  </r>
  <r>
    <n v="447"/>
    <n v="447"/>
    <n v="0"/>
    <n v="0"/>
    <n v="0"/>
    <n v="0"/>
    <n v="0"/>
    <n v="0"/>
    <n v="0"/>
    <n v="0"/>
    <n v="0"/>
    <n v="0"/>
    <x v="46"/>
  </r>
  <r>
    <n v="4846"/>
    <n v="4846"/>
    <n v="0"/>
    <n v="0"/>
    <n v="0"/>
    <n v="0"/>
    <n v="0"/>
    <n v="0"/>
    <n v="4846"/>
    <n v="4846"/>
    <n v="0"/>
    <n v="0"/>
    <x v="38"/>
  </r>
  <r>
    <n v="3"/>
    <n v="3"/>
    <n v="0"/>
    <n v="0"/>
    <n v="0"/>
    <n v="0"/>
    <n v="0"/>
    <n v="0"/>
    <n v="0"/>
    <n v="0"/>
    <n v="0"/>
    <n v="0"/>
    <x v="25"/>
  </r>
  <r>
    <n v="38672"/>
    <n v="38672"/>
    <n v="0"/>
    <n v="0"/>
    <n v="0"/>
    <n v="0"/>
    <n v="0"/>
    <n v="0"/>
    <n v="0"/>
    <n v="0"/>
    <n v="0"/>
    <n v="0"/>
    <x v="10"/>
  </r>
  <r>
    <n v="8"/>
    <n v="8"/>
    <n v="0"/>
    <n v="0"/>
    <n v="0"/>
    <n v="0"/>
    <n v="0"/>
    <n v="0"/>
    <n v="8"/>
    <n v="8"/>
    <n v="0"/>
    <n v="0"/>
    <x v="33"/>
  </r>
  <r>
    <n v="26"/>
    <n v="26"/>
    <n v="0"/>
    <n v="0"/>
    <n v="0"/>
    <n v="0"/>
    <n v="0"/>
    <n v="0"/>
    <n v="26"/>
    <n v="26"/>
    <n v="0"/>
    <n v="0"/>
    <x v="18"/>
  </r>
  <r>
    <n v="3"/>
    <n v="3"/>
    <n v="0"/>
    <n v="0"/>
    <n v="0"/>
    <n v="0"/>
    <n v="0"/>
    <n v="0"/>
    <n v="0"/>
    <n v="0"/>
    <n v="0"/>
    <n v="0"/>
    <x v="20"/>
  </r>
  <r>
    <n v="1298"/>
    <n v="0"/>
    <n v="1298"/>
    <n v="0"/>
    <n v="1298"/>
    <n v="0"/>
    <n v="1298"/>
    <n v="0"/>
    <n v="0"/>
    <n v="0"/>
    <n v="0"/>
    <n v="0"/>
    <x v="60"/>
  </r>
  <r>
    <n v="15"/>
    <n v="15"/>
    <n v="0"/>
    <n v="0"/>
    <n v="0"/>
    <n v="0"/>
    <n v="0"/>
    <n v="0"/>
    <n v="15"/>
    <n v="15"/>
    <n v="0"/>
    <n v="0"/>
    <x v="27"/>
  </r>
  <r>
    <n v="1200"/>
    <n v="1200"/>
    <n v="0"/>
    <n v="0"/>
    <n v="0"/>
    <n v="0"/>
    <n v="0"/>
    <n v="0"/>
    <n v="0"/>
    <n v="0"/>
    <n v="0"/>
    <n v="0"/>
    <x v="42"/>
  </r>
  <r>
    <n v="1637"/>
    <n v="0"/>
    <n v="1637"/>
    <n v="0"/>
    <n v="0"/>
    <n v="0"/>
    <n v="0"/>
    <n v="0"/>
    <n v="0"/>
    <n v="0"/>
    <n v="0"/>
    <n v="0"/>
    <x v="53"/>
  </r>
  <r>
    <n v="856"/>
    <n v="856"/>
    <n v="0"/>
    <n v="0"/>
    <n v="0"/>
    <n v="0"/>
    <n v="0"/>
    <n v="0"/>
    <n v="0"/>
    <n v="0"/>
    <n v="0"/>
    <n v="0"/>
    <x v="28"/>
  </r>
  <r>
    <n v="29"/>
    <n v="29"/>
    <n v="0"/>
    <n v="0"/>
    <n v="0"/>
    <n v="0"/>
    <n v="0"/>
    <n v="0"/>
    <n v="29"/>
    <n v="29"/>
    <n v="0"/>
    <n v="0"/>
    <x v="0"/>
  </r>
  <r>
    <n v="21"/>
    <n v="21"/>
    <n v="0"/>
    <n v="0"/>
    <n v="0"/>
    <n v="0"/>
    <n v="0"/>
    <n v="0"/>
    <n v="0"/>
    <n v="0"/>
    <n v="0"/>
    <n v="0"/>
    <x v="63"/>
  </r>
  <r>
    <n v="176"/>
    <n v="176"/>
    <n v="0"/>
    <n v="0"/>
    <n v="0"/>
    <n v="0"/>
    <n v="0"/>
    <n v="0"/>
    <n v="0"/>
    <n v="0"/>
    <n v="0"/>
    <n v="0"/>
    <x v="0"/>
  </r>
  <r>
    <n v="1033"/>
    <n v="1033"/>
    <n v="0"/>
    <n v="0"/>
    <n v="0"/>
    <n v="0"/>
    <n v="0"/>
    <n v="0"/>
    <n v="0"/>
    <n v="0"/>
    <n v="0"/>
    <n v="0"/>
    <x v="7"/>
  </r>
  <r>
    <n v="31"/>
    <n v="31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9"/>
  </r>
  <r>
    <n v="1637"/>
    <n v="0"/>
    <n v="1637"/>
    <n v="0"/>
    <n v="0"/>
    <n v="0"/>
    <n v="0"/>
    <n v="0"/>
    <n v="0"/>
    <n v="0"/>
    <n v="0"/>
    <n v="0"/>
    <x v="47"/>
  </r>
  <r>
    <n v="244"/>
    <n v="244"/>
    <n v="0"/>
    <n v="0"/>
    <n v="0"/>
    <n v="0"/>
    <n v="0"/>
    <n v="0"/>
    <n v="0"/>
    <n v="0"/>
    <n v="0"/>
    <n v="0"/>
    <x v="49"/>
  </r>
  <r>
    <n v="280"/>
    <n v="280"/>
    <n v="0"/>
    <n v="0"/>
    <n v="280"/>
    <n v="280"/>
    <n v="0"/>
    <n v="0"/>
    <n v="0"/>
    <n v="0"/>
    <n v="0"/>
    <n v="0"/>
    <x v="0"/>
  </r>
  <r>
    <n v="1268"/>
    <n v="1268"/>
    <n v="0"/>
    <n v="0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57"/>
  </r>
  <r>
    <n v="82"/>
    <n v="82"/>
    <n v="0"/>
    <n v="0"/>
    <n v="0"/>
    <n v="0"/>
    <n v="0"/>
    <n v="0"/>
    <n v="0"/>
    <n v="0"/>
    <n v="0"/>
    <n v="0"/>
    <x v="44"/>
  </r>
  <r>
    <n v="1167"/>
    <n v="1167"/>
    <n v="0"/>
    <n v="0"/>
    <n v="0"/>
    <n v="0"/>
    <n v="0"/>
    <n v="0"/>
    <n v="0"/>
    <n v="0"/>
    <n v="0"/>
    <n v="0"/>
    <x v="40"/>
  </r>
  <r>
    <n v="2299"/>
    <n v="2299"/>
    <n v="0"/>
    <n v="0"/>
    <n v="0"/>
    <n v="0"/>
    <n v="0"/>
    <n v="0"/>
    <n v="2299"/>
    <n v="2299"/>
    <n v="0"/>
    <n v="0"/>
    <x v="32"/>
  </r>
  <r>
    <n v="74"/>
    <n v="74"/>
    <n v="0"/>
    <n v="0"/>
    <n v="0"/>
    <n v="0"/>
    <n v="0"/>
    <n v="0"/>
    <n v="74"/>
    <n v="74"/>
    <n v="0"/>
    <n v="0"/>
    <x v="5"/>
  </r>
  <r>
    <n v="15"/>
    <n v="15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58"/>
  </r>
  <r>
    <n v="13"/>
    <n v="13"/>
    <n v="0"/>
    <n v="0"/>
    <n v="0"/>
    <n v="0"/>
    <n v="0"/>
    <n v="0"/>
    <n v="13"/>
    <n v="13"/>
    <n v="0"/>
    <n v="0"/>
    <x v="34"/>
  </r>
  <r>
    <n v="118"/>
    <n v="118"/>
    <n v="0"/>
    <n v="0"/>
    <n v="0"/>
    <n v="0"/>
    <n v="0"/>
    <n v="0"/>
    <n v="118"/>
    <n v="118"/>
    <n v="0"/>
    <n v="0"/>
    <x v="34"/>
  </r>
  <r>
    <n v="5"/>
    <n v="5"/>
    <n v="0"/>
    <n v="0"/>
    <n v="0"/>
    <n v="0"/>
    <n v="0"/>
    <n v="0"/>
    <n v="0"/>
    <n v="0"/>
    <n v="0"/>
    <n v="0"/>
    <x v="53"/>
  </r>
  <r>
    <n v="3052"/>
    <n v="3052"/>
    <n v="0"/>
    <n v="0"/>
    <n v="0"/>
    <n v="0"/>
    <n v="0"/>
    <n v="0"/>
    <n v="0"/>
    <n v="0"/>
    <n v="0"/>
    <n v="0"/>
    <x v="22"/>
  </r>
  <r>
    <n v="27"/>
    <n v="27"/>
    <n v="0"/>
    <n v="0"/>
    <n v="27"/>
    <n v="27"/>
    <n v="0"/>
    <n v="0"/>
    <n v="0"/>
    <n v="0"/>
    <n v="0"/>
    <n v="0"/>
    <x v="35"/>
  </r>
  <r>
    <n v="2377"/>
    <n v="0"/>
    <n v="2377"/>
    <n v="0"/>
    <n v="0"/>
    <n v="0"/>
    <n v="0"/>
    <n v="0"/>
    <n v="0"/>
    <n v="0"/>
    <n v="0"/>
    <n v="0"/>
    <x v="36"/>
  </r>
  <r>
    <n v="258"/>
    <n v="258"/>
    <n v="0"/>
    <n v="0"/>
    <n v="0"/>
    <n v="0"/>
    <n v="0"/>
    <n v="0"/>
    <n v="0"/>
    <n v="0"/>
    <n v="0"/>
    <n v="0"/>
    <x v="58"/>
  </r>
  <r>
    <n v="4243"/>
    <n v="4243"/>
    <n v="0"/>
    <n v="0"/>
    <n v="0"/>
    <n v="0"/>
    <n v="0"/>
    <n v="0"/>
    <n v="0"/>
    <n v="0"/>
    <n v="0"/>
    <n v="0"/>
    <x v="6"/>
  </r>
  <r>
    <n v="341"/>
    <n v="0"/>
    <n v="341"/>
    <n v="0"/>
    <n v="0"/>
    <n v="0"/>
    <n v="0"/>
    <n v="0"/>
    <n v="0"/>
    <n v="0"/>
    <n v="0"/>
    <n v="0"/>
    <x v="17"/>
  </r>
  <r>
    <n v="11"/>
    <n v="11"/>
    <n v="0"/>
    <n v="0"/>
    <n v="0"/>
    <n v="0"/>
    <n v="0"/>
    <n v="0"/>
    <n v="0"/>
    <n v="0"/>
    <n v="0"/>
    <n v="0"/>
    <x v="44"/>
  </r>
  <r>
    <n v="4449"/>
    <n v="0"/>
    <n v="4449"/>
    <n v="0"/>
    <n v="0"/>
    <n v="0"/>
    <n v="0"/>
    <n v="0"/>
    <n v="0"/>
    <n v="0"/>
    <n v="0"/>
    <n v="0"/>
    <x v="26"/>
  </r>
  <r>
    <n v="1792"/>
    <n v="1792"/>
    <n v="0"/>
    <n v="0"/>
    <n v="0"/>
    <n v="0"/>
    <n v="0"/>
    <n v="0"/>
    <n v="1792"/>
    <n v="1792"/>
    <n v="0"/>
    <n v="0"/>
    <x v="43"/>
  </r>
  <r>
    <n v="17101"/>
    <n v="0"/>
    <n v="0"/>
    <n v="17101"/>
    <n v="0"/>
    <n v="0"/>
    <n v="0"/>
    <n v="0"/>
    <n v="0"/>
    <n v="0"/>
    <n v="0"/>
    <n v="0"/>
    <x v="74"/>
  </r>
  <r>
    <n v="407"/>
    <n v="407"/>
    <n v="0"/>
    <n v="0"/>
    <n v="0"/>
    <n v="0"/>
    <n v="0"/>
    <n v="0"/>
    <n v="0"/>
    <n v="0"/>
    <n v="0"/>
    <n v="0"/>
    <x v="11"/>
  </r>
  <r>
    <n v="289"/>
    <n v="289"/>
    <n v="0"/>
    <n v="0"/>
    <n v="0"/>
    <n v="0"/>
    <n v="0"/>
    <n v="0"/>
    <n v="0"/>
    <n v="0"/>
    <n v="0"/>
    <n v="0"/>
    <x v="14"/>
  </r>
  <r>
    <n v="1296"/>
    <n v="1296"/>
    <n v="0"/>
    <n v="0"/>
    <n v="0"/>
    <n v="0"/>
    <n v="0"/>
    <n v="0"/>
    <n v="0"/>
    <n v="0"/>
    <n v="0"/>
    <n v="0"/>
    <x v="22"/>
  </r>
  <r>
    <n v="3295"/>
    <n v="3295"/>
    <n v="0"/>
    <n v="0"/>
    <n v="0"/>
    <n v="0"/>
    <n v="0"/>
    <n v="0"/>
    <n v="0"/>
    <n v="0"/>
    <n v="0"/>
    <n v="0"/>
    <x v="2"/>
  </r>
  <r>
    <n v="6245"/>
    <n v="0"/>
    <n v="6245"/>
    <n v="0"/>
    <n v="6245"/>
    <n v="0"/>
    <n v="6245"/>
    <n v="0"/>
    <n v="0"/>
    <n v="0"/>
    <n v="0"/>
    <n v="0"/>
    <x v="7"/>
  </r>
  <r>
    <n v="56"/>
    <n v="0"/>
    <n v="56"/>
    <n v="0"/>
    <n v="0"/>
    <n v="0"/>
    <n v="0"/>
    <n v="0"/>
    <n v="0"/>
    <n v="0"/>
    <n v="0"/>
    <n v="0"/>
    <x v="70"/>
  </r>
  <r>
    <n v="49664"/>
    <n v="49664"/>
    <n v="0"/>
    <n v="0"/>
    <n v="0"/>
    <n v="0"/>
    <n v="0"/>
    <n v="0"/>
    <n v="0"/>
    <n v="0"/>
    <n v="0"/>
    <n v="0"/>
    <x v="62"/>
  </r>
  <r>
    <n v="54138"/>
    <n v="54138"/>
    <n v="0"/>
    <n v="0"/>
    <n v="0"/>
    <n v="0"/>
    <n v="0"/>
    <n v="0"/>
    <n v="0"/>
    <n v="0"/>
    <n v="0"/>
    <n v="0"/>
    <x v="13"/>
  </r>
  <r>
    <n v="125"/>
    <n v="125"/>
    <n v="0"/>
    <n v="0"/>
    <n v="125"/>
    <n v="125"/>
    <n v="0"/>
    <n v="0"/>
    <n v="0"/>
    <n v="0"/>
    <n v="0"/>
    <n v="0"/>
    <x v="33"/>
  </r>
  <r>
    <n v="1870"/>
    <n v="1870"/>
    <n v="0"/>
    <n v="0"/>
    <n v="0"/>
    <n v="0"/>
    <n v="0"/>
    <n v="0"/>
    <n v="0"/>
    <n v="0"/>
    <n v="0"/>
    <n v="0"/>
    <x v="52"/>
  </r>
  <r>
    <n v="44"/>
    <n v="0"/>
    <n v="44"/>
    <n v="0"/>
    <n v="0"/>
    <n v="0"/>
    <n v="0"/>
    <n v="0"/>
    <n v="44"/>
    <n v="0"/>
    <n v="44"/>
    <n v="0"/>
    <x v="64"/>
  </r>
  <r>
    <n v="1391"/>
    <n v="1391"/>
    <n v="0"/>
    <n v="0"/>
    <n v="0"/>
    <n v="0"/>
    <n v="0"/>
    <n v="0"/>
    <n v="0"/>
    <n v="0"/>
    <n v="0"/>
    <n v="0"/>
    <x v="38"/>
  </r>
  <r>
    <n v="32"/>
    <n v="32"/>
    <n v="0"/>
    <n v="0"/>
    <n v="0"/>
    <n v="0"/>
    <n v="0"/>
    <n v="0"/>
    <n v="0"/>
    <n v="0"/>
    <n v="0"/>
    <n v="0"/>
    <x v="19"/>
  </r>
  <r>
    <n v="3"/>
    <n v="0"/>
    <n v="3"/>
    <n v="0"/>
    <n v="0"/>
    <n v="0"/>
    <n v="0"/>
    <n v="0"/>
    <n v="0"/>
    <n v="0"/>
    <n v="0"/>
    <n v="0"/>
    <x v="65"/>
  </r>
  <r>
    <n v="155"/>
    <n v="155"/>
    <n v="0"/>
    <n v="0"/>
    <n v="0"/>
    <n v="0"/>
    <n v="0"/>
    <n v="0"/>
    <n v="0"/>
    <n v="0"/>
    <n v="0"/>
    <n v="0"/>
    <x v="60"/>
  </r>
  <r>
    <n v="270"/>
    <n v="270"/>
    <n v="0"/>
    <n v="0"/>
    <n v="0"/>
    <n v="0"/>
    <n v="0"/>
    <n v="0"/>
    <n v="0"/>
    <n v="0"/>
    <n v="0"/>
    <n v="0"/>
    <x v="49"/>
  </r>
  <r>
    <n v="14624"/>
    <n v="14624"/>
    <n v="0"/>
    <n v="0"/>
    <n v="0"/>
    <n v="0"/>
    <n v="0"/>
    <n v="0"/>
    <n v="0"/>
    <n v="0"/>
    <n v="0"/>
    <n v="0"/>
    <x v="3"/>
  </r>
  <r>
    <n v="130"/>
    <n v="130"/>
    <n v="0"/>
    <n v="0"/>
    <n v="0"/>
    <n v="0"/>
    <n v="0"/>
    <n v="0"/>
    <n v="130"/>
    <n v="130"/>
    <n v="0"/>
    <n v="0"/>
    <x v="6"/>
  </r>
  <r>
    <n v="146"/>
    <n v="146"/>
    <n v="0"/>
    <n v="0"/>
    <n v="0"/>
    <n v="0"/>
    <n v="0"/>
    <n v="0"/>
    <n v="0"/>
    <n v="0"/>
    <n v="0"/>
    <n v="0"/>
    <x v="58"/>
  </r>
  <r>
    <n v="66"/>
    <n v="66"/>
    <n v="0"/>
    <n v="0"/>
    <n v="0"/>
    <n v="0"/>
    <n v="0"/>
    <n v="0"/>
    <n v="0"/>
    <n v="0"/>
    <n v="0"/>
    <n v="0"/>
    <x v="40"/>
  </r>
  <r>
    <n v="255"/>
    <n v="255"/>
    <n v="0"/>
    <n v="0"/>
    <n v="0"/>
    <n v="0"/>
    <n v="0"/>
    <n v="0"/>
    <n v="0"/>
    <n v="0"/>
    <n v="0"/>
    <n v="0"/>
    <x v="46"/>
  </r>
  <r>
    <n v="40"/>
    <n v="40"/>
    <n v="0"/>
    <n v="0"/>
    <n v="0"/>
    <n v="0"/>
    <n v="0"/>
    <n v="0"/>
    <n v="0"/>
    <n v="0"/>
    <n v="0"/>
    <n v="0"/>
    <x v="29"/>
  </r>
  <r>
    <n v="36"/>
    <n v="36"/>
    <n v="0"/>
    <n v="0"/>
    <n v="0"/>
    <n v="0"/>
    <n v="0"/>
    <n v="0"/>
    <n v="0"/>
    <n v="0"/>
    <n v="0"/>
    <n v="0"/>
    <x v="53"/>
  </r>
  <r>
    <n v="373"/>
    <n v="373"/>
    <n v="0"/>
    <n v="0"/>
    <n v="0"/>
    <n v="0"/>
    <n v="0"/>
    <n v="0"/>
    <n v="373"/>
    <n v="373"/>
    <n v="0"/>
    <n v="0"/>
    <x v="7"/>
  </r>
  <r>
    <n v="8238"/>
    <n v="0"/>
    <n v="0"/>
    <n v="8238"/>
    <n v="0"/>
    <n v="0"/>
    <n v="0"/>
    <n v="0"/>
    <n v="0"/>
    <n v="0"/>
    <n v="0"/>
    <n v="0"/>
    <x v="74"/>
  </r>
  <r>
    <n v="6165"/>
    <n v="6165"/>
    <n v="0"/>
    <n v="0"/>
    <n v="0"/>
    <n v="0"/>
    <n v="0"/>
    <n v="0"/>
    <n v="0"/>
    <n v="0"/>
    <n v="0"/>
    <n v="0"/>
    <x v="10"/>
  </r>
  <r>
    <n v="530"/>
    <n v="530"/>
    <n v="0"/>
    <n v="0"/>
    <n v="0"/>
    <n v="0"/>
    <n v="0"/>
    <n v="0"/>
    <n v="530"/>
    <n v="530"/>
    <n v="0"/>
    <n v="0"/>
    <x v="28"/>
  </r>
  <r>
    <n v="14"/>
    <n v="14"/>
    <n v="0"/>
    <n v="0"/>
    <n v="0"/>
    <n v="0"/>
    <n v="0"/>
    <n v="0"/>
    <n v="0"/>
    <n v="0"/>
    <n v="0"/>
    <n v="0"/>
    <x v="39"/>
  </r>
  <r>
    <n v="243"/>
    <n v="0"/>
    <n v="243"/>
    <n v="0"/>
    <n v="0"/>
    <n v="0"/>
    <n v="0"/>
    <n v="0"/>
    <n v="0"/>
    <n v="0"/>
    <n v="0"/>
    <n v="0"/>
    <x v="50"/>
  </r>
  <r>
    <n v="80"/>
    <n v="80"/>
    <n v="0"/>
    <n v="0"/>
    <n v="0"/>
    <n v="0"/>
    <n v="0"/>
    <n v="0"/>
    <n v="0"/>
    <n v="0"/>
    <n v="0"/>
    <n v="0"/>
    <x v="55"/>
  </r>
  <r>
    <n v="2866"/>
    <n v="0"/>
    <n v="2866"/>
    <n v="0"/>
    <n v="0"/>
    <n v="0"/>
    <n v="0"/>
    <n v="0"/>
    <n v="2866"/>
    <n v="0"/>
    <n v="2866"/>
    <n v="0"/>
    <x v="32"/>
  </r>
  <r>
    <n v="255"/>
    <n v="255"/>
    <n v="0"/>
    <n v="0"/>
    <n v="0"/>
    <n v="0"/>
    <n v="0"/>
    <n v="0"/>
    <n v="0"/>
    <n v="0"/>
    <n v="0"/>
    <n v="0"/>
    <x v="51"/>
  </r>
  <r>
    <n v="6050"/>
    <n v="0"/>
    <n v="6050"/>
    <n v="0"/>
    <n v="0"/>
    <n v="0"/>
    <n v="0"/>
    <n v="0"/>
    <n v="0"/>
    <n v="0"/>
    <n v="0"/>
    <n v="0"/>
    <x v="43"/>
  </r>
  <r>
    <n v="2140"/>
    <n v="2140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0"/>
    <n v="0"/>
    <n v="0"/>
    <n v="0"/>
    <x v="40"/>
  </r>
  <r>
    <n v="239"/>
    <n v="239"/>
    <n v="0"/>
    <n v="0"/>
    <n v="0"/>
    <n v="0"/>
    <n v="0"/>
    <n v="0"/>
    <n v="0"/>
    <n v="0"/>
    <n v="0"/>
    <n v="0"/>
    <x v="51"/>
  </r>
  <r>
    <n v="2138"/>
    <n v="0"/>
    <n v="2138"/>
    <n v="0"/>
    <n v="0"/>
    <n v="0"/>
    <n v="0"/>
    <n v="0"/>
    <n v="0"/>
    <n v="0"/>
    <n v="0"/>
    <n v="0"/>
    <x v="21"/>
  </r>
  <r>
    <n v="1080"/>
    <n v="1080"/>
    <n v="0"/>
    <n v="0"/>
    <n v="0"/>
    <n v="0"/>
    <n v="0"/>
    <n v="0"/>
    <n v="0"/>
    <n v="0"/>
    <n v="0"/>
    <n v="0"/>
    <x v="11"/>
  </r>
  <r>
    <n v="5037"/>
    <n v="0"/>
    <n v="5037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55"/>
  </r>
  <r>
    <n v="23"/>
    <n v="23"/>
    <n v="0"/>
    <n v="0"/>
    <n v="0"/>
    <n v="0"/>
    <n v="0"/>
    <n v="0"/>
    <n v="0"/>
    <n v="0"/>
    <n v="0"/>
    <n v="0"/>
    <x v="20"/>
  </r>
  <r>
    <n v="573"/>
    <n v="573"/>
    <n v="0"/>
    <n v="0"/>
    <n v="0"/>
    <n v="0"/>
    <n v="0"/>
    <n v="0"/>
    <n v="0"/>
    <n v="0"/>
    <n v="0"/>
    <n v="0"/>
    <x v="23"/>
  </r>
  <r>
    <n v="3"/>
    <n v="3"/>
    <n v="0"/>
    <n v="0"/>
    <n v="3"/>
    <n v="3"/>
    <n v="0"/>
    <n v="0"/>
    <n v="0"/>
    <n v="0"/>
    <n v="0"/>
    <n v="0"/>
    <x v="19"/>
  </r>
  <r>
    <n v="153"/>
    <n v="153"/>
    <n v="0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40"/>
  </r>
  <r>
    <n v="150"/>
    <n v="150"/>
    <n v="0"/>
    <n v="0"/>
    <n v="0"/>
    <n v="0"/>
    <n v="0"/>
    <n v="0"/>
    <n v="0"/>
    <n v="0"/>
    <n v="0"/>
    <n v="0"/>
    <x v="26"/>
  </r>
  <r>
    <n v="1572"/>
    <n v="0"/>
    <n v="1572"/>
    <n v="0"/>
    <n v="0"/>
    <n v="0"/>
    <n v="0"/>
    <n v="0"/>
    <n v="0"/>
    <n v="0"/>
    <n v="0"/>
    <n v="0"/>
    <x v="4"/>
  </r>
  <r>
    <n v="9"/>
    <n v="9"/>
    <n v="0"/>
    <n v="0"/>
    <n v="0"/>
    <n v="0"/>
    <n v="0"/>
    <n v="0"/>
    <n v="0"/>
    <n v="0"/>
    <n v="0"/>
    <n v="0"/>
    <x v="6"/>
  </r>
  <r>
    <n v="51"/>
    <n v="51"/>
    <n v="0"/>
    <n v="0"/>
    <n v="0"/>
    <n v="0"/>
    <n v="0"/>
    <n v="0"/>
    <n v="0"/>
    <n v="0"/>
    <n v="0"/>
    <n v="0"/>
    <x v="45"/>
  </r>
  <r>
    <n v="755"/>
    <n v="755"/>
    <n v="0"/>
    <n v="0"/>
    <n v="0"/>
    <n v="0"/>
    <n v="0"/>
    <n v="0"/>
    <n v="755"/>
    <n v="755"/>
    <n v="0"/>
    <n v="0"/>
    <x v="48"/>
  </r>
  <r>
    <n v="1759"/>
    <n v="0"/>
    <n v="1759"/>
    <n v="0"/>
    <n v="0"/>
    <n v="0"/>
    <n v="0"/>
    <n v="0"/>
    <n v="0"/>
    <n v="0"/>
    <n v="0"/>
    <n v="0"/>
    <x v="44"/>
  </r>
  <r>
    <n v="80"/>
    <n v="80"/>
    <n v="0"/>
    <n v="0"/>
    <n v="0"/>
    <n v="0"/>
    <n v="0"/>
    <n v="0"/>
    <n v="0"/>
    <n v="0"/>
    <n v="0"/>
    <n v="0"/>
    <x v="34"/>
  </r>
  <r>
    <n v="579"/>
    <n v="579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34"/>
  </r>
  <r>
    <n v="5"/>
    <n v="5"/>
    <n v="0"/>
    <n v="0"/>
    <n v="0"/>
    <n v="0"/>
    <n v="0"/>
    <n v="0"/>
    <n v="0"/>
    <n v="0"/>
    <n v="0"/>
    <n v="0"/>
    <x v="39"/>
  </r>
  <r>
    <n v="6"/>
    <n v="6"/>
    <n v="0"/>
    <n v="0"/>
    <n v="6"/>
    <n v="6"/>
    <n v="0"/>
    <n v="0"/>
    <n v="0"/>
    <n v="0"/>
    <n v="0"/>
    <n v="0"/>
    <x v="39"/>
  </r>
  <r>
    <n v="360"/>
    <n v="360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52"/>
  </r>
  <r>
    <n v="7"/>
    <n v="7"/>
    <n v="0"/>
    <n v="0"/>
    <n v="7"/>
    <n v="7"/>
    <n v="0"/>
    <n v="0"/>
    <n v="0"/>
    <n v="0"/>
    <n v="0"/>
    <n v="0"/>
    <x v="42"/>
  </r>
  <r>
    <n v="747"/>
    <n v="747"/>
    <n v="0"/>
    <n v="0"/>
    <n v="747"/>
    <n v="747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67"/>
  </r>
  <r>
    <n v="176"/>
    <n v="176"/>
    <n v="0"/>
    <n v="0"/>
    <n v="0"/>
    <n v="0"/>
    <n v="0"/>
    <n v="0"/>
    <n v="176"/>
    <n v="176"/>
    <n v="0"/>
    <n v="0"/>
    <x v="23"/>
  </r>
  <r>
    <n v="53"/>
    <n v="53"/>
    <n v="0"/>
    <n v="0"/>
    <n v="0"/>
    <n v="0"/>
    <n v="0"/>
    <n v="0"/>
    <n v="0"/>
    <n v="0"/>
    <n v="0"/>
    <n v="0"/>
    <x v="27"/>
  </r>
  <r>
    <n v="50"/>
    <n v="50"/>
    <n v="0"/>
    <n v="0"/>
    <n v="0"/>
    <n v="0"/>
    <n v="0"/>
    <n v="0"/>
    <n v="50"/>
    <n v="50"/>
    <n v="0"/>
    <n v="0"/>
    <x v="4"/>
  </r>
  <r>
    <n v="372"/>
    <n v="372"/>
    <n v="0"/>
    <n v="0"/>
    <n v="0"/>
    <n v="0"/>
    <n v="0"/>
    <n v="0"/>
    <n v="372"/>
    <n v="372"/>
    <n v="0"/>
    <n v="0"/>
    <x v="26"/>
  </r>
  <r>
    <n v="3541"/>
    <n v="3541"/>
    <n v="0"/>
    <n v="0"/>
    <n v="0"/>
    <n v="0"/>
    <n v="0"/>
    <n v="0"/>
    <n v="0"/>
    <n v="0"/>
    <n v="0"/>
    <n v="0"/>
    <x v="27"/>
  </r>
  <r>
    <n v="4540"/>
    <n v="4540"/>
    <n v="0"/>
    <n v="0"/>
    <n v="0"/>
    <n v="0"/>
    <n v="0"/>
    <n v="0"/>
    <n v="0"/>
    <n v="0"/>
    <n v="0"/>
    <n v="0"/>
    <x v="21"/>
  </r>
  <r>
    <n v="5005"/>
    <n v="5005"/>
    <n v="0"/>
    <n v="0"/>
    <n v="0"/>
    <n v="0"/>
    <n v="0"/>
    <n v="0"/>
    <n v="5005"/>
    <n v="5005"/>
    <n v="0"/>
    <n v="0"/>
    <x v="46"/>
  </r>
  <r>
    <n v="38"/>
    <n v="38"/>
    <n v="0"/>
    <n v="0"/>
    <n v="0"/>
    <n v="0"/>
    <n v="0"/>
    <n v="0"/>
    <n v="0"/>
    <n v="0"/>
    <n v="0"/>
    <n v="0"/>
    <x v="3"/>
  </r>
  <r>
    <n v="126"/>
    <n v="126"/>
    <n v="0"/>
    <n v="0"/>
    <n v="0"/>
    <n v="0"/>
    <n v="0"/>
    <n v="0"/>
    <n v="0"/>
    <n v="0"/>
    <n v="0"/>
    <n v="0"/>
    <x v="28"/>
  </r>
  <r>
    <n v="1431"/>
    <n v="1431"/>
    <n v="0"/>
    <n v="0"/>
    <n v="0"/>
    <n v="0"/>
    <n v="0"/>
    <n v="0"/>
    <n v="0"/>
    <n v="0"/>
    <n v="0"/>
    <n v="0"/>
    <x v="47"/>
  </r>
  <r>
    <n v="4"/>
    <n v="4"/>
    <n v="0"/>
    <n v="0"/>
    <n v="0"/>
    <n v="0"/>
    <n v="0"/>
    <n v="0"/>
    <n v="0"/>
    <n v="0"/>
    <n v="0"/>
    <n v="0"/>
    <x v="37"/>
  </r>
  <r>
    <n v="168"/>
    <n v="168"/>
    <n v="0"/>
    <n v="0"/>
    <n v="0"/>
    <n v="0"/>
    <n v="0"/>
    <n v="0"/>
    <n v="168"/>
    <n v="168"/>
    <n v="0"/>
    <n v="0"/>
    <x v="27"/>
  </r>
  <r>
    <n v="15657"/>
    <n v="15657"/>
    <n v="0"/>
    <n v="0"/>
    <n v="0"/>
    <n v="0"/>
    <n v="0"/>
    <n v="0"/>
    <n v="0"/>
    <n v="0"/>
    <n v="0"/>
    <n v="0"/>
    <x v="32"/>
  </r>
  <r>
    <n v="680"/>
    <n v="0"/>
    <n v="680"/>
    <n v="0"/>
    <n v="0"/>
    <n v="0"/>
    <n v="0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29"/>
  </r>
  <r>
    <n v="2084"/>
    <n v="2084"/>
    <n v="0"/>
    <n v="0"/>
    <n v="0"/>
    <n v="0"/>
    <n v="0"/>
    <n v="0"/>
    <n v="2084"/>
    <n v="2084"/>
    <n v="0"/>
    <n v="0"/>
    <x v="12"/>
  </r>
  <r>
    <n v="180"/>
    <n v="180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44"/>
  </r>
  <r>
    <n v="89"/>
    <n v="89"/>
    <n v="0"/>
    <n v="0"/>
    <n v="0"/>
    <n v="0"/>
    <n v="0"/>
    <n v="0"/>
    <n v="0"/>
    <n v="0"/>
    <n v="0"/>
    <n v="0"/>
    <x v="45"/>
  </r>
  <r>
    <n v="9"/>
    <n v="9"/>
    <n v="0"/>
    <n v="0"/>
    <n v="9"/>
    <n v="9"/>
    <n v="0"/>
    <n v="0"/>
    <n v="0"/>
    <n v="0"/>
    <n v="0"/>
    <n v="0"/>
    <x v="19"/>
  </r>
  <r>
    <n v="557"/>
    <n v="557"/>
    <n v="0"/>
    <n v="0"/>
    <n v="0"/>
    <n v="0"/>
    <n v="0"/>
    <n v="0"/>
    <n v="0"/>
    <n v="0"/>
    <n v="0"/>
    <n v="0"/>
    <x v="11"/>
  </r>
  <r>
    <n v="86"/>
    <n v="86"/>
    <n v="0"/>
    <n v="0"/>
    <n v="0"/>
    <n v="0"/>
    <n v="0"/>
    <n v="0"/>
    <n v="0"/>
    <n v="0"/>
    <n v="0"/>
    <n v="0"/>
    <x v="42"/>
  </r>
  <r>
    <n v="353"/>
    <n v="353"/>
    <n v="0"/>
    <n v="0"/>
    <n v="0"/>
    <n v="0"/>
    <n v="0"/>
    <n v="0"/>
    <n v="0"/>
    <n v="0"/>
    <n v="0"/>
    <n v="0"/>
    <x v="27"/>
  </r>
  <r>
    <n v="24"/>
    <n v="24"/>
    <n v="0"/>
    <n v="0"/>
    <n v="0"/>
    <n v="0"/>
    <n v="0"/>
    <n v="0"/>
    <n v="0"/>
    <n v="0"/>
    <n v="0"/>
    <n v="0"/>
    <x v="6"/>
  </r>
  <r>
    <n v="515"/>
    <n v="515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17"/>
    <n v="17"/>
    <n v="0"/>
    <n v="0"/>
    <x v="73"/>
  </r>
  <r>
    <n v="18446"/>
    <n v="0"/>
    <n v="18446"/>
    <n v="0"/>
    <n v="0"/>
    <n v="0"/>
    <n v="0"/>
    <n v="0"/>
    <n v="0"/>
    <n v="0"/>
    <n v="0"/>
    <n v="0"/>
    <x v="36"/>
  </r>
  <r>
    <n v="957"/>
    <n v="957"/>
    <n v="0"/>
    <n v="0"/>
    <n v="0"/>
    <n v="0"/>
    <n v="0"/>
    <n v="0"/>
    <n v="0"/>
    <n v="0"/>
    <n v="0"/>
    <n v="0"/>
    <x v="23"/>
  </r>
  <r>
    <n v="11144"/>
    <n v="11144"/>
    <n v="0"/>
    <n v="0"/>
    <n v="0"/>
    <n v="0"/>
    <n v="0"/>
    <n v="0"/>
    <n v="0"/>
    <n v="0"/>
    <n v="0"/>
    <n v="0"/>
    <x v="40"/>
  </r>
  <r>
    <n v="4044"/>
    <n v="4044"/>
    <n v="0"/>
    <n v="0"/>
    <n v="0"/>
    <n v="0"/>
    <n v="0"/>
    <n v="0"/>
    <n v="0"/>
    <n v="0"/>
    <n v="0"/>
    <n v="0"/>
    <x v="54"/>
  </r>
  <r>
    <n v="635"/>
    <n v="635"/>
    <n v="0"/>
    <n v="0"/>
    <n v="0"/>
    <n v="0"/>
    <n v="0"/>
    <n v="0"/>
    <n v="0"/>
    <n v="0"/>
    <n v="0"/>
    <n v="0"/>
    <x v="10"/>
  </r>
  <r>
    <n v="29"/>
    <n v="29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6"/>
    <n v="6"/>
    <n v="0"/>
    <n v="0"/>
    <x v="39"/>
  </r>
  <r>
    <n v="525"/>
    <n v="525"/>
    <n v="0"/>
    <n v="0"/>
    <n v="0"/>
    <n v="0"/>
    <n v="0"/>
    <n v="0"/>
    <n v="0"/>
    <n v="0"/>
    <n v="0"/>
    <n v="0"/>
    <x v="18"/>
  </r>
  <r>
    <n v="857"/>
    <n v="0"/>
    <n v="857"/>
    <n v="0"/>
    <n v="0"/>
    <n v="0"/>
    <n v="0"/>
    <n v="0"/>
    <n v="0"/>
    <n v="0"/>
    <n v="0"/>
    <n v="0"/>
    <x v="4"/>
  </r>
  <r>
    <n v="12115"/>
    <n v="12115"/>
    <n v="0"/>
    <n v="0"/>
    <n v="0"/>
    <n v="0"/>
    <n v="0"/>
    <n v="0"/>
    <n v="0"/>
    <n v="0"/>
    <n v="0"/>
    <n v="0"/>
    <x v="51"/>
  </r>
  <r>
    <n v="586"/>
    <n v="586"/>
    <n v="0"/>
    <n v="0"/>
    <n v="0"/>
    <n v="0"/>
    <n v="0"/>
    <n v="0"/>
    <n v="0"/>
    <n v="0"/>
    <n v="0"/>
    <n v="0"/>
    <x v="9"/>
  </r>
  <r>
    <n v="25"/>
    <n v="25"/>
    <n v="0"/>
    <n v="0"/>
    <n v="0"/>
    <n v="0"/>
    <n v="0"/>
    <n v="0"/>
    <n v="0"/>
    <n v="0"/>
    <n v="0"/>
    <n v="0"/>
    <x v="60"/>
  </r>
  <r>
    <n v="8"/>
    <n v="8"/>
    <n v="0"/>
    <n v="0"/>
    <n v="0"/>
    <n v="0"/>
    <n v="0"/>
    <n v="0"/>
    <n v="8"/>
    <n v="8"/>
    <n v="0"/>
    <n v="0"/>
    <x v="10"/>
  </r>
  <r>
    <n v="31419"/>
    <n v="31419"/>
    <n v="0"/>
    <n v="0"/>
    <n v="0"/>
    <n v="0"/>
    <n v="0"/>
    <n v="0"/>
    <n v="31419"/>
    <n v="31419"/>
    <n v="0"/>
    <n v="0"/>
    <x v="58"/>
  </r>
  <r>
    <n v="107"/>
    <n v="107"/>
    <n v="0"/>
    <n v="0"/>
    <n v="0"/>
    <n v="0"/>
    <n v="0"/>
    <n v="0"/>
    <n v="0"/>
    <n v="0"/>
    <n v="0"/>
    <n v="0"/>
    <x v="45"/>
  </r>
  <r>
    <n v="6"/>
    <n v="6"/>
    <n v="0"/>
    <n v="0"/>
    <n v="0"/>
    <n v="0"/>
    <n v="0"/>
    <n v="0"/>
    <n v="0"/>
    <n v="0"/>
    <n v="0"/>
    <n v="0"/>
    <x v="60"/>
  </r>
  <r>
    <n v="52313"/>
    <n v="0"/>
    <n v="52313"/>
    <n v="0"/>
    <n v="0"/>
    <n v="0"/>
    <n v="0"/>
    <n v="0"/>
    <n v="0"/>
    <n v="0"/>
    <n v="0"/>
    <n v="0"/>
    <x v="13"/>
  </r>
  <r>
    <n v="891"/>
    <n v="891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53"/>
  </r>
  <r>
    <n v="86"/>
    <n v="86"/>
    <n v="0"/>
    <n v="0"/>
    <n v="86"/>
    <n v="86"/>
    <n v="0"/>
    <n v="0"/>
    <n v="0"/>
    <n v="0"/>
    <n v="0"/>
    <n v="0"/>
    <x v="37"/>
  </r>
  <r>
    <n v="391"/>
    <n v="391"/>
    <n v="0"/>
    <n v="0"/>
    <n v="0"/>
    <n v="0"/>
    <n v="0"/>
    <n v="0"/>
    <n v="0"/>
    <n v="0"/>
    <n v="0"/>
    <n v="0"/>
    <x v="6"/>
  </r>
  <r>
    <n v="3460"/>
    <n v="0"/>
    <n v="3460"/>
    <n v="0"/>
    <n v="0"/>
    <n v="0"/>
    <n v="0"/>
    <n v="0"/>
    <n v="0"/>
    <n v="0"/>
    <n v="0"/>
    <n v="0"/>
    <x v="7"/>
  </r>
  <r>
    <n v="28"/>
    <n v="28"/>
    <n v="0"/>
    <n v="0"/>
    <n v="0"/>
    <n v="0"/>
    <n v="0"/>
    <n v="0"/>
    <n v="0"/>
    <n v="0"/>
    <n v="0"/>
    <n v="0"/>
    <x v="34"/>
  </r>
  <r>
    <n v="827"/>
    <n v="827"/>
    <n v="0"/>
    <n v="0"/>
    <n v="0"/>
    <n v="0"/>
    <n v="0"/>
    <n v="0"/>
    <n v="0"/>
    <n v="0"/>
    <n v="0"/>
    <n v="0"/>
    <x v="33"/>
  </r>
  <r>
    <n v="192"/>
    <n v="192"/>
    <n v="0"/>
    <n v="0"/>
    <n v="0"/>
    <n v="0"/>
    <n v="0"/>
    <n v="0"/>
    <n v="0"/>
    <n v="0"/>
    <n v="0"/>
    <n v="0"/>
    <x v="58"/>
  </r>
  <r>
    <n v="244"/>
    <n v="244"/>
    <n v="0"/>
    <n v="0"/>
    <n v="0"/>
    <n v="0"/>
    <n v="0"/>
    <n v="0"/>
    <n v="0"/>
    <n v="0"/>
    <n v="0"/>
    <n v="0"/>
    <x v="51"/>
  </r>
  <r>
    <n v="603"/>
    <n v="0"/>
    <n v="603"/>
    <n v="0"/>
    <n v="0"/>
    <n v="0"/>
    <n v="0"/>
    <n v="0"/>
    <n v="0"/>
    <n v="0"/>
    <n v="0"/>
    <n v="0"/>
    <x v="57"/>
  </r>
  <r>
    <n v="148"/>
    <n v="148"/>
    <n v="0"/>
    <n v="0"/>
    <n v="0"/>
    <n v="0"/>
    <n v="0"/>
    <n v="0"/>
    <n v="0"/>
    <n v="0"/>
    <n v="0"/>
    <n v="0"/>
    <x v="19"/>
  </r>
  <r>
    <n v="4"/>
    <n v="4"/>
    <n v="0"/>
    <n v="0"/>
    <n v="0"/>
    <n v="0"/>
    <n v="0"/>
    <n v="0"/>
    <n v="4"/>
    <n v="4"/>
    <n v="0"/>
    <n v="0"/>
    <x v="24"/>
  </r>
  <r>
    <n v="6468"/>
    <n v="0"/>
    <n v="6468"/>
    <n v="0"/>
    <n v="0"/>
    <n v="0"/>
    <n v="0"/>
    <n v="0"/>
    <n v="0"/>
    <n v="0"/>
    <n v="0"/>
    <n v="0"/>
    <x v="43"/>
  </r>
  <r>
    <n v="673"/>
    <n v="673"/>
    <n v="0"/>
    <n v="0"/>
    <n v="0"/>
    <n v="0"/>
    <n v="0"/>
    <n v="0"/>
    <n v="0"/>
    <n v="0"/>
    <n v="0"/>
    <n v="0"/>
    <x v="11"/>
  </r>
  <r>
    <n v="37"/>
    <n v="37"/>
    <n v="0"/>
    <n v="0"/>
    <n v="0"/>
    <n v="0"/>
    <n v="0"/>
    <n v="0"/>
    <n v="0"/>
    <n v="0"/>
    <n v="0"/>
    <n v="0"/>
    <x v="59"/>
  </r>
  <r>
    <n v="5422"/>
    <n v="0"/>
    <n v="5422"/>
    <n v="0"/>
    <n v="5422"/>
    <n v="0"/>
    <n v="5422"/>
    <n v="0"/>
    <n v="0"/>
    <n v="0"/>
    <n v="0"/>
    <n v="0"/>
    <x v="38"/>
  </r>
  <r>
    <n v="59819"/>
    <n v="59819"/>
    <n v="0"/>
    <n v="0"/>
    <n v="0"/>
    <n v="0"/>
    <n v="0"/>
    <n v="0"/>
    <n v="0"/>
    <n v="0"/>
    <n v="0"/>
    <n v="0"/>
    <x v="62"/>
  </r>
  <r>
    <n v="35"/>
    <n v="35"/>
    <n v="0"/>
    <n v="0"/>
    <n v="0"/>
    <n v="0"/>
    <n v="0"/>
    <n v="0"/>
    <n v="0"/>
    <n v="0"/>
    <n v="0"/>
    <n v="0"/>
    <x v="29"/>
  </r>
  <r>
    <n v="792"/>
    <n v="792"/>
    <n v="0"/>
    <n v="0"/>
    <n v="0"/>
    <n v="0"/>
    <n v="0"/>
    <n v="0"/>
    <n v="0"/>
    <n v="0"/>
    <n v="0"/>
    <n v="0"/>
    <x v="22"/>
  </r>
  <r>
    <n v="8589"/>
    <n v="0"/>
    <n v="8589"/>
    <n v="0"/>
    <n v="0"/>
    <n v="0"/>
    <n v="0"/>
    <n v="0"/>
    <n v="0"/>
    <n v="0"/>
    <n v="0"/>
    <n v="0"/>
    <x v="14"/>
  </r>
  <r>
    <n v="130"/>
    <n v="130"/>
    <n v="0"/>
    <n v="0"/>
    <n v="0"/>
    <n v="0"/>
    <n v="0"/>
    <n v="0"/>
    <n v="0"/>
    <n v="0"/>
    <n v="0"/>
    <n v="0"/>
    <x v="48"/>
  </r>
  <r>
    <n v="235"/>
    <n v="235"/>
    <n v="0"/>
    <n v="0"/>
    <n v="0"/>
    <n v="0"/>
    <n v="0"/>
    <n v="0"/>
    <n v="0"/>
    <n v="0"/>
    <n v="0"/>
    <n v="0"/>
    <x v="49"/>
  </r>
  <r>
    <n v="70"/>
    <n v="70"/>
    <n v="0"/>
    <n v="0"/>
    <n v="0"/>
    <n v="0"/>
    <n v="0"/>
    <n v="0"/>
    <n v="70"/>
    <n v="70"/>
    <n v="0"/>
    <n v="0"/>
    <x v="71"/>
  </r>
  <r>
    <n v="430"/>
    <n v="0"/>
    <n v="430"/>
    <n v="0"/>
    <n v="0"/>
    <n v="0"/>
    <n v="0"/>
    <n v="0"/>
    <n v="0"/>
    <n v="0"/>
    <n v="0"/>
    <n v="0"/>
    <x v="25"/>
  </r>
  <r>
    <n v="2"/>
    <n v="2"/>
    <n v="0"/>
    <n v="0"/>
    <n v="0"/>
    <n v="0"/>
    <n v="0"/>
    <n v="0"/>
    <n v="0"/>
    <n v="0"/>
    <n v="0"/>
    <n v="0"/>
    <x v="4"/>
  </r>
  <r>
    <n v="2353"/>
    <n v="2353"/>
    <n v="0"/>
    <n v="0"/>
    <n v="0"/>
    <n v="0"/>
    <n v="0"/>
    <n v="0"/>
    <n v="0"/>
    <n v="0"/>
    <n v="0"/>
    <n v="0"/>
    <x v="42"/>
  </r>
  <r>
    <n v="1205"/>
    <n v="1205"/>
    <n v="0"/>
    <n v="0"/>
    <n v="0"/>
    <n v="0"/>
    <n v="0"/>
    <n v="0"/>
    <n v="0"/>
    <n v="0"/>
    <n v="0"/>
    <n v="0"/>
    <x v="16"/>
  </r>
  <r>
    <n v="3160"/>
    <n v="3160"/>
    <n v="0"/>
    <n v="0"/>
    <n v="0"/>
    <n v="0"/>
    <n v="0"/>
    <n v="0"/>
    <n v="0"/>
    <n v="0"/>
    <n v="0"/>
    <n v="0"/>
    <x v="33"/>
  </r>
  <r>
    <n v="62"/>
    <n v="62"/>
    <n v="0"/>
    <n v="0"/>
    <n v="62"/>
    <n v="62"/>
    <n v="0"/>
    <n v="0"/>
    <n v="0"/>
    <n v="0"/>
    <n v="0"/>
    <n v="0"/>
    <x v="42"/>
  </r>
  <r>
    <n v="520"/>
    <n v="520"/>
    <n v="0"/>
    <n v="0"/>
    <n v="0"/>
    <n v="0"/>
    <n v="0"/>
    <n v="0"/>
    <n v="0"/>
    <n v="0"/>
    <n v="0"/>
    <n v="0"/>
    <x v="2"/>
  </r>
  <r>
    <n v="2640"/>
    <n v="0"/>
    <n v="0"/>
    <n v="2640"/>
    <n v="0"/>
    <n v="0"/>
    <n v="0"/>
    <n v="0"/>
    <n v="0"/>
    <n v="0"/>
    <n v="0"/>
    <n v="0"/>
    <x v="69"/>
  </r>
  <r>
    <n v="361"/>
    <n v="361"/>
    <n v="0"/>
    <n v="0"/>
    <n v="0"/>
    <n v="0"/>
    <n v="0"/>
    <n v="0"/>
    <n v="0"/>
    <n v="0"/>
    <n v="0"/>
    <n v="0"/>
    <x v="14"/>
  </r>
  <r>
    <n v="6027"/>
    <n v="6027"/>
    <n v="0"/>
    <n v="0"/>
    <n v="0"/>
    <n v="0"/>
    <n v="0"/>
    <n v="0"/>
    <n v="0"/>
    <n v="0"/>
    <n v="0"/>
    <n v="0"/>
    <x v="0"/>
  </r>
  <r>
    <n v="934"/>
    <n v="0"/>
    <n v="934"/>
    <n v="0"/>
    <n v="0"/>
    <n v="0"/>
    <n v="0"/>
    <n v="0"/>
    <n v="0"/>
    <n v="0"/>
    <n v="0"/>
    <n v="0"/>
    <x v="4"/>
  </r>
  <r>
    <n v="224"/>
    <n v="224"/>
    <n v="0"/>
    <n v="0"/>
    <n v="0"/>
    <n v="0"/>
    <n v="0"/>
    <n v="0"/>
    <n v="224"/>
    <n v="224"/>
    <n v="0"/>
    <n v="0"/>
    <x v="4"/>
  </r>
  <r>
    <n v="38146"/>
    <n v="0"/>
    <n v="38146"/>
    <n v="0"/>
    <n v="0"/>
    <n v="0"/>
    <n v="0"/>
    <n v="0"/>
    <n v="38146"/>
    <n v="0"/>
    <n v="38146"/>
    <n v="0"/>
    <x v="3"/>
  </r>
  <r>
    <n v="562"/>
    <n v="562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20"/>
  </r>
  <r>
    <n v="200"/>
    <n v="200"/>
    <n v="0"/>
    <n v="0"/>
    <n v="0"/>
    <n v="0"/>
    <n v="0"/>
    <n v="0"/>
    <n v="0"/>
    <n v="0"/>
    <n v="0"/>
    <n v="0"/>
    <x v="64"/>
  </r>
  <r>
    <n v="843"/>
    <n v="843"/>
    <n v="0"/>
    <n v="0"/>
    <n v="0"/>
    <n v="0"/>
    <n v="0"/>
    <n v="0"/>
    <n v="0"/>
    <n v="0"/>
    <n v="0"/>
    <n v="0"/>
    <x v="55"/>
  </r>
  <r>
    <n v="6"/>
    <n v="0"/>
    <n v="6"/>
    <n v="0"/>
    <n v="0"/>
    <n v="0"/>
    <n v="0"/>
    <n v="0"/>
    <n v="6"/>
    <n v="0"/>
    <n v="6"/>
    <n v="0"/>
    <x v="5"/>
  </r>
  <r>
    <n v="212"/>
    <n v="212"/>
    <n v="0"/>
    <n v="0"/>
    <n v="0"/>
    <n v="0"/>
    <n v="0"/>
    <n v="0"/>
    <n v="0"/>
    <n v="0"/>
    <n v="0"/>
    <n v="0"/>
    <x v="19"/>
  </r>
  <r>
    <n v="122"/>
    <n v="122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1"/>
  </r>
  <r>
    <n v="20"/>
    <n v="20"/>
    <n v="0"/>
    <n v="0"/>
    <n v="0"/>
    <n v="0"/>
    <n v="0"/>
    <n v="0"/>
    <n v="0"/>
    <n v="0"/>
    <n v="0"/>
    <n v="0"/>
    <x v="53"/>
  </r>
  <r>
    <n v="18072"/>
    <n v="18072"/>
    <n v="0"/>
    <n v="0"/>
    <n v="0"/>
    <n v="0"/>
    <n v="0"/>
    <n v="0"/>
    <n v="0"/>
    <n v="0"/>
    <n v="0"/>
    <n v="0"/>
    <x v="24"/>
  </r>
  <r>
    <n v="3271"/>
    <n v="3271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5"/>
    <n v="5"/>
    <n v="0"/>
    <n v="0"/>
    <x v="20"/>
  </r>
  <r>
    <n v="1"/>
    <n v="1"/>
    <n v="0"/>
    <n v="0"/>
    <n v="0"/>
    <n v="0"/>
    <n v="0"/>
    <n v="0"/>
    <n v="0"/>
    <n v="0"/>
    <n v="0"/>
    <n v="0"/>
    <x v="45"/>
  </r>
  <r>
    <n v="114"/>
    <n v="114"/>
    <n v="0"/>
    <n v="0"/>
    <n v="0"/>
    <n v="0"/>
    <n v="0"/>
    <n v="0"/>
    <n v="114"/>
    <n v="114"/>
    <n v="0"/>
    <n v="0"/>
    <x v="2"/>
  </r>
  <r>
    <n v="74556"/>
    <n v="0"/>
    <n v="0"/>
    <n v="74556"/>
    <n v="0"/>
    <n v="0"/>
    <n v="0"/>
    <n v="0"/>
    <n v="74556"/>
    <n v="0"/>
    <n v="0"/>
    <n v="74556"/>
    <x v="3"/>
  </r>
  <r>
    <n v="18"/>
    <n v="18"/>
    <n v="0"/>
    <n v="0"/>
    <n v="0"/>
    <n v="0"/>
    <n v="0"/>
    <n v="0"/>
    <n v="18"/>
    <n v="18"/>
    <n v="0"/>
    <n v="0"/>
    <x v="28"/>
  </r>
  <r>
    <n v="58"/>
    <n v="58"/>
    <n v="0"/>
    <n v="0"/>
    <n v="0"/>
    <n v="0"/>
    <n v="0"/>
    <n v="0"/>
    <n v="0"/>
    <n v="0"/>
    <n v="0"/>
    <n v="0"/>
    <x v="39"/>
  </r>
  <r>
    <n v="9724"/>
    <n v="0"/>
    <n v="9724"/>
    <n v="0"/>
    <n v="9724"/>
    <n v="0"/>
    <n v="9724"/>
    <n v="0"/>
    <n v="0"/>
    <n v="0"/>
    <n v="0"/>
    <n v="0"/>
    <x v="16"/>
  </r>
  <r>
    <n v="57"/>
    <n v="57"/>
    <n v="0"/>
    <n v="0"/>
    <n v="0"/>
    <n v="0"/>
    <n v="0"/>
    <n v="0"/>
    <n v="0"/>
    <n v="0"/>
    <n v="0"/>
    <n v="0"/>
    <x v="48"/>
  </r>
  <r>
    <n v="295"/>
    <n v="295"/>
    <n v="0"/>
    <n v="0"/>
    <n v="0"/>
    <n v="0"/>
    <n v="0"/>
    <n v="0"/>
    <n v="0"/>
    <n v="0"/>
    <n v="0"/>
    <n v="0"/>
    <x v="7"/>
  </r>
  <r>
    <n v="130"/>
    <n v="130"/>
    <n v="0"/>
    <n v="0"/>
    <n v="0"/>
    <n v="0"/>
    <n v="0"/>
    <n v="0"/>
    <n v="0"/>
    <n v="0"/>
    <n v="0"/>
    <n v="0"/>
    <x v="39"/>
  </r>
  <r>
    <n v="316"/>
    <n v="316"/>
    <n v="0"/>
    <n v="0"/>
    <n v="0"/>
    <n v="0"/>
    <n v="0"/>
    <n v="0"/>
    <n v="0"/>
    <n v="0"/>
    <n v="0"/>
    <n v="0"/>
    <x v="2"/>
  </r>
  <r>
    <n v="12"/>
    <n v="12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4"/>
    <n v="4"/>
    <n v="0"/>
    <n v="0"/>
    <x v="44"/>
  </r>
  <r>
    <n v="5850"/>
    <n v="0"/>
    <n v="585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0"/>
    <n v="0"/>
    <n v="0"/>
    <n v="0"/>
    <x v="18"/>
  </r>
  <r>
    <n v="324"/>
    <n v="324"/>
    <n v="0"/>
    <n v="0"/>
    <n v="0"/>
    <n v="0"/>
    <n v="0"/>
    <n v="0"/>
    <n v="0"/>
    <n v="0"/>
    <n v="0"/>
    <n v="0"/>
    <x v="27"/>
  </r>
  <r>
    <n v="22"/>
    <n v="22"/>
    <n v="0"/>
    <n v="0"/>
    <n v="0"/>
    <n v="0"/>
    <n v="0"/>
    <n v="0"/>
    <n v="0"/>
    <n v="0"/>
    <n v="0"/>
    <n v="0"/>
    <x v="52"/>
  </r>
  <r>
    <n v="17917"/>
    <n v="17917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0"/>
  </r>
  <r>
    <n v="260"/>
    <n v="260"/>
    <n v="0"/>
    <n v="0"/>
    <n v="0"/>
    <n v="0"/>
    <n v="0"/>
    <n v="0"/>
    <n v="0"/>
    <n v="0"/>
    <n v="0"/>
    <n v="0"/>
    <x v="2"/>
  </r>
  <r>
    <n v="2089"/>
    <n v="2089"/>
    <n v="0"/>
    <n v="0"/>
    <n v="0"/>
    <n v="0"/>
    <n v="0"/>
    <n v="0"/>
    <n v="0"/>
    <n v="0"/>
    <n v="0"/>
    <n v="0"/>
    <x v="51"/>
  </r>
  <r>
    <n v="27"/>
    <n v="27"/>
    <n v="0"/>
    <n v="0"/>
    <n v="0"/>
    <n v="0"/>
    <n v="0"/>
    <n v="0"/>
    <n v="0"/>
    <n v="0"/>
    <n v="0"/>
    <n v="0"/>
    <x v="28"/>
  </r>
  <r>
    <n v="606"/>
    <n v="606"/>
    <n v="0"/>
    <n v="0"/>
    <n v="0"/>
    <n v="0"/>
    <n v="0"/>
    <n v="0"/>
    <n v="0"/>
    <n v="0"/>
    <n v="0"/>
    <n v="0"/>
    <x v="2"/>
  </r>
  <r>
    <n v="25412"/>
    <n v="0"/>
    <n v="25412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57"/>
  </r>
  <r>
    <n v="199"/>
    <n v="199"/>
    <n v="0"/>
    <n v="0"/>
    <n v="0"/>
    <n v="0"/>
    <n v="0"/>
    <n v="0"/>
    <n v="0"/>
    <n v="0"/>
    <n v="0"/>
    <n v="0"/>
    <x v="11"/>
  </r>
  <r>
    <n v="375"/>
    <n v="0"/>
    <n v="375"/>
    <n v="0"/>
    <n v="0"/>
    <n v="0"/>
    <n v="0"/>
    <n v="0"/>
    <n v="375"/>
    <n v="0"/>
    <n v="375"/>
    <n v="0"/>
    <x v="45"/>
  </r>
  <r>
    <n v="28"/>
    <n v="28"/>
    <n v="0"/>
    <n v="0"/>
    <n v="0"/>
    <n v="0"/>
    <n v="0"/>
    <n v="0"/>
    <n v="0"/>
    <n v="0"/>
    <n v="0"/>
    <n v="0"/>
    <x v="5"/>
  </r>
  <r>
    <n v="17"/>
    <n v="17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68"/>
  </r>
  <r>
    <n v="962"/>
    <n v="0"/>
    <n v="962"/>
    <n v="0"/>
    <n v="0"/>
    <n v="0"/>
    <n v="0"/>
    <n v="0"/>
    <n v="0"/>
    <n v="0"/>
    <n v="0"/>
    <n v="0"/>
    <x v="1"/>
  </r>
  <r>
    <n v="2"/>
    <n v="2"/>
    <n v="0"/>
    <n v="0"/>
    <n v="0"/>
    <n v="0"/>
    <n v="0"/>
    <n v="0"/>
    <n v="0"/>
    <n v="0"/>
    <n v="0"/>
    <n v="0"/>
    <x v="29"/>
  </r>
  <r>
    <n v="3231"/>
    <n v="3231"/>
    <n v="0"/>
    <n v="0"/>
    <n v="0"/>
    <n v="0"/>
    <n v="0"/>
    <n v="0"/>
    <n v="0"/>
    <n v="0"/>
    <n v="0"/>
    <n v="0"/>
    <x v="38"/>
  </r>
  <r>
    <n v="663"/>
    <n v="0"/>
    <n v="663"/>
    <n v="0"/>
    <n v="0"/>
    <n v="0"/>
    <n v="0"/>
    <n v="0"/>
    <n v="0"/>
    <n v="0"/>
    <n v="0"/>
    <n v="0"/>
    <x v="37"/>
  </r>
  <r>
    <n v="185"/>
    <n v="185"/>
    <n v="0"/>
    <n v="0"/>
    <n v="0"/>
    <n v="0"/>
    <n v="0"/>
    <n v="0"/>
    <n v="0"/>
    <n v="0"/>
    <n v="0"/>
    <n v="0"/>
    <x v="37"/>
  </r>
  <r>
    <n v="2644"/>
    <n v="2644"/>
    <n v="0"/>
    <n v="0"/>
    <n v="0"/>
    <n v="0"/>
    <n v="0"/>
    <n v="0"/>
    <n v="0"/>
    <n v="0"/>
    <n v="0"/>
    <n v="0"/>
    <x v="9"/>
  </r>
  <r>
    <n v="875"/>
    <n v="875"/>
    <n v="0"/>
    <n v="0"/>
    <n v="0"/>
    <n v="0"/>
    <n v="0"/>
    <n v="0"/>
    <n v="0"/>
    <n v="0"/>
    <n v="0"/>
    <n v="0"/>
    <x v="18"/>
  </r>
  <r>
    <n v="110"/>
    <n v="0"/>
    <n v="110"/>
    <n v="0"/>
    <n v="0"/>
    <n v="0"/>
    <n v="0"/>
    <n v="0"/>
    <n v="110"/>
    <n v="0"/>
    <n v="110"/>
    <n v="0"/>
    <x v="34"/>
  </r>
  <r>
    <n v="186"/>
    <n v="186"/>
    <n v="0"/>
    <n v="0"/>
    <n v="0"/>
    <n v="0"/>
    <n v="0"/>
    <n v="0"/>
    <n v="0"/>
    <n v="0"/>
    <n v="0"/>
    <n v="0"/>
    <x v="22"/>
  </r>
  <r>
    <n v="3015"/>
    <n v="3015"/>
    <n v="0"/>
    <n v="0"/>
    <n v="0"/>
    <n v="0"/>
    <n v="0"/>
    <n v="0"/>
    <n v="3015"/>
    <n v="3015"/>
    <n v="0"/>
    <n v="0"/>
    <x v="52"/>
  </r>
  <r>
    <n v="27"/>
    <n v="27"/>
    <n v="0"/>
    <n v="0"/>
    <n v="0"/>
    <n v="0"/>
    <n v="0"/>
    <n v="0"/>
    <n v="0"/>
    <n v="0"/>
    <n v="0"/>
    <n v="0"/>
    <x v="50"/>
  </r>
  <r>
    <n v="13"/>
    <n v="13"/>
    <n v="0"/>
    <n v="0"/>
    <n v="0"/>
    <n v="0"/>
    <n v="0"/>
    <n v="0"/>
    <n v="0"/>
    <n v="0"/>
    <n v="0"/>
    <n v="0"/>
    <x v="27"/>
  </r>
  <r>
    <n v="3028"/>
    <n v="3028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37"/>
  </r>
  <r>
    <n v="35"/>
    <n v="0"/>
    <n v="0"/>
    <n v="35"/>
    <n v="0"/>
    <n v="0"/>
    <n v="0"/>
    <n v="0"/>
    <n v="0"/>
    <n v="0"/>
    <n v="0"/>
    <n v="0"/>
    <x v="21"/>
  </r>
  <r>
    <n v="40"/>
    <n v="40"/>
    <n v="0"/>
    <n v="0"/>
    <n v="40"/>
    <n v="4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10"/>
  </r>
  <r>
    <n v="1635"/>
    <n v="1635"/>
    <n v="0"/>
    <n v="0"/>
    <n v="0"/>
    <n v="0"/>
    <n v="0"/>
    <n v="0"/>
    <n v="0"/>
    <n v="0"/>
    <n v="0"/>
    <n v="0"/>
    <x v="32"/>
  </r>
  <r>
    <n v="250"/>
    <n v="250"/>
    <n v="0"/>
    <n v="0"/>
    <n v="0"/>
    <n v="0"/>
    <n v="0"/>
    <n v="0"/>
    <n v="0"/>
    <n v="0"/>
    <n v="0"/>
    <n v="0"/>
    <x v="58"/>
  </r>
  <r>
    <n v="214"/>
    <n v="214"/>
    <n v="0"/>
    <n v="0"/>
    <n v="0"/>
    <n v="0"/>
    <n v="0"/>
    <n v="0"/>
    <n v="0"/>
    <n v="0"/>
    <n v="0"/>
    <n v="0"/>
    <x v="50"/>
  </r>
  <r>
    <n v="4"/>
    <n v="4"/>
    <n v="0"/>
    <n v="0"/>
    <n v="4"/>
    <n v="4"/>
    <n v="0"/>
    <n v="0"/>
    <n v="0"/>
    <n v="0"/>
    <n v="0"/>
    <n v="0"/>
    <x v="68"/>
  </r>
  <r>
    <n v="3766"/>
    <n v="0"/>
    <n v="3766"/>
    <n v="0"/>
    <n v="0"/>
    <n v="0"/>
    <n v="0"/>
    <n v="0"/>
    <n v="0"/>
    <n v="0"/>
    <n v="0"/>
    <n v="0"/>
    <x v="9"/>
  </r>
  <r>
    <n v="18"/>
    <n v="18"/>
    <n v="0"/>
    <n v="0"/>
    <n v="0"/>
    <n v="0"/>
    <n v="0"/>
    <n v="0"/>
    <n v="0"/>
    <n v="0"/>
    <n v="0"/>
    <n v="0"/>
    <x v="20"/>
  </r>
  <r>
    <n v="177"/>
    <n v="177"/>
    <n v="0"/>
    <n v="0"/>
    <n v="0"/>
    <n v="0"/>
    <n v="0"/>
    <n v="0"/>
    <n v="0"/>
    <n v="0"/>
    <n v="0"/>
    <n v="0"/>
    <x v="13"/>
  </r>
  <r>
    <n v="15499"/>
    <n v="15499"/>
    <n v="0"/>
    <n v="0"/>
    <n v="0"/>
    <n v="0"/>
    <n v="0"/>
    <n v="0"/>
    <n v="0"/>
    <n v="0"/>
    <n v="0"/>
    <n v="0"/>
    <x v="49"/>
  </r>
  <r>
    <n v="172"/>
    <n v="172"/>
    <n v="0"/>
    <n v="0"/>
    <n v="0"/>
    <n v="0"/>
    <n v="0"/>
    <n v="0"/>
    <n v="172"/>
    <n v="172"/>
    <n v="0"/>
    <n v="0"/>
    <x v="38"/>
  </r>
  <r>
    <n v="36"/>
    <n v="36"/>
    <n v="0"/>
    <n v="0"/>
    <n v="0"/>
    <n v="0"/>
    <n v="0"/>
    <n v="0"/>
    <n v="0"/>
    <n v="0"/>
    <n v="0"/>
    <n v="0"/>
    <x v="7"/>
  </r>
  <r>
    <n v="194"/>
    <n v="194"/>
    <n v="0"/>
    <n v="0"/>
    <n v="0"/>
    <n v="0"/>
    <n v="0"/>
    <n v="0"/>
    <n v="0"/>
    <n v="0"/>
    <n v="0"/>
    <n v="0"/>
    <x v="40"/>
  </r>
  <r>
    <n v="6"/>
    <n v="6"/>
    <n v="0"/>
    <n v="0"/>
    <n v="6"/>
    <n v="6"/>
    <n v="0"/>
    <n v="0"/>
    <n v="0"/>
    <n v="0"/>
    <n v="0"/>
    <n v="0"/>
    <x v="67"/>
  </r>
  <r>
    <n v="12"/>
    <n v="12"/>
    <n v="0"/>
    <n v="0"/>
    <n v="0"/>
    <n v="0"/>
    <n v="0"/>
    <n v="0"/>
    <n v="0"/>
    <n v="0"/>
    <n v="0"/>
    <n v="0"/>
    <x v="40"/>
  </r>
  <r>
    <n v="89"/>
    <n v="89"/>
    <n v="0"/>
    <n v="0"/>
    <n v="0"/>
    <n v="0"/>
    <n v="0"/>
    <n v="0"/>
    <n v="0"/>
    <n v="0"/>
    <n v="0"/>
    <n v="0"/>
    <x v="39"/>
  </r>
  <r>
    <n v="366"/>
    <n v="366"/>
    <n v="0"/>
    <n v="0"/>
    <n v="0"/>
    <n v="0"/>
    <n v="0"/>
    <n v="0"/>
    <n v="0"/>
    <n v="0"/>
    <n v="0"/>
    <n v="0"/>
    <x v="50"/>
  </r>
  <r>
    <n v="108"/>
    <n v="108"/>
    <n v="0"/>
    <n v="0"/>
    <n v="0"/>
    <n v="0"/>
    <n v="0"/>
    <n v="0"/>
    <n v="0"/>
    <n v="0"/>
    <n v="0"/>
    <n v="0"/>
    <x v="68"/>
  </r>
  <r>
    <n v="27"/>
    <n v="27"/>
    <n v="0"/>
    <n v="0"/>
    <n v="27"/>
    <n v="27"/>
    <n v="0"/>
    <n v="0"/>
    <n v="0"/>
    <n v="0"/>
    <n v="0"/>
    <n v="0"/>
    <x v="55"/>
  </r>
  <r>
    <n v="161"/>
    <n v="161"/>
    <n v="0"/>
    <n v="0"/>
    <n v="0"/>
    <n v="0"/>
    <n v="0"/>
    <n v="0"/>
    <n v="161"/>
    <n v="161"/>
    <n v="0"/>
    <n v="0"/>
    <x v="11"/>
  </r>
  <r>
    <n v="2"/>
    <n v="2"/>
    <n v="0"/>
    <n v="0"/>
    <n v="0"/>
    <n v="0"/>
    <n v="0"/>
    <n v="0"/>
    <n v="0"/>
    <n v="0"/>
    <n v="0"/>
    <n v="0"/>
    <x v="50"/>
  </r>
  <r>
    <n v="26"/>
    <n v="26"/>
    <n v="0"/>
    <n v="0"/>
    <n v="0"/>
    <n v="0"/>
    <n v="0"/>
    <n v="0"/>
    <n v="0"/>
    <n v="0"/>
    <n v="0"/>
    <n v="0"/>
    <x v="37"/>
  </r>
  <r>
    <n v="5445"/>
    <n v="5445"/>
    <n v="0"/>
    <n v="0"/>
    <n v="0"/>
    <n v="0"/>
    <n v="0"/>
    <n v="0"/>
    <n v="0"/>
    <n v="0"/>
    <n v="0"/>
    <n v="0"/>
    <x v="30"/>
  </r>
  <r>
    <n v="899"/>
    <n v="899"/>
    <n v="0"/>
    <n v="0"/>
    <n v="0"/>
    <n v="0"/>
    <n v="0"/>
    <n v="0"/>
    <n v="0"/>
    <n v="0"/>
    <n v="0"/>
    <n v="0"/>
    <x v="28"/>
  </r>
  <r>
    <n v="396"/>
    <n v="396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47"/>
  </r>
  <r>
    <n v="7"/>
    <n v="7"/>
    <n v="0"/>
    <n v="0"/>
    <n v="7"/>
    <n v="7"/>
    <n v="0"/>
    <n v="0"/>
    <n v="0"/>
    <n v="0"/>
    <n v="0"/>
    <n v="0"/>
    <x v="29"/>
  </r>
  <r>
    <n v="26"/>
    <n v="26"/>
    <n v="0"/>
    <n v="0"/>
    <n v="0"/>
    <n v="0"/>
    <n v="0"/>
    <n v="0"/>
    <n v="26"/>
    <n v="26"/>
    <n v="0"/>
    <n v="0"/>
    <x v="59"/>
  </r>
  <r>
    <n v="240"/>
    <n v="240"/>
    <n v="0"/>
    <n v="0"/>
    <n v="0"/>
    <n v="0"/>
    <n v="0"/>
    <n v="0"/>
    <n v="0"/>
    <n v="0"/>
    <n v="0"/>
    <n v="0"/>
    <x v="2"/>
  </r>
  <r>
    <n v="204"/>
    <n v="204"/>
    <n v="0"/>
    <n v="0"/>
    <n v="0"/>
    <n v="0"/>
    <n v="0"/>
    <n v="0"/>
    <n v="0"/>
    <n v="0"/>
    <n v="0"/>
    <n v="0"/>
    <x v="68"/>
  </r>
  <r>
    <n v="649"/>
    <n v="649"/>
    <n v="0"/>
    <n v="0"/>
    <n v="0"/>
    <n v="0"/>
    <n v="0"/>
    <n v="0"/>
    <n v="0"/>
    <n v="0"/>
    <n v="0"/>
    <n v="0"/>
    <x v="40"/>
  </r>
  <r>
    <n v="972"/>
    <n v="0"/>
    <n v="972"/>
    <n v="0"/>
    <n v="0"/>
    <n v="0"/>
    <n v="0"/>
    <n v="0"/>
    <n v="0"/>
    <n v="0"/>
    <n v="0"/>
    <n v="0"/>
    <x v="55"/>
  </r>
  <r>
    <n v="41"/>
    <n v="41"/>
    <n v="0"/>
    <n v="0"/>
    <n v="0"/>
    <n v="0"/>
    <n v="0"/>
    <n v="0"/>
    <n v="41"/>
    <n v="41"/>
    <n v="0"/>
    <n v="0"/>
    <x v="34"/>
  </r>
  <r>
    <n v="1"/>
    <n v="1"/>
    <n v="0"/>
    <n v="0"/>
    <n v="0"/>
    <n v="0"/>
    <n v="0"/>
    <n v="0"/>
    <n v="1"/>
    <n v="1"/>
    <n v="0"/>
    <n v="0"/>
    <x v="44"/>
  </r>
  <r>
    <n v="5"/>
    <n v="5"/>
    <n v="0"/>
    <n v="0"/>
    <n v="0"/>
    <n v="0"/>
    <n v="0"/>
    <n v="0"/>
    <n v="0"/>
    <n v="0"/>
    <n v="0"/>
    <n v="0"/>
    <x v="27"/>
  </r>
  <r>
    <n v="359"/>
    <n v="359"/>
    <n v="0"/>
    <n v="0"/>
    <n v="0"/>
    <n v="0"/>
    <n v="0"/>
    <n v="0"/>
    <n v="0"/>
    <n v="0"/>
    <n v="0"/>
    <n v="0"/>
    <x v="18"/>
  </r>
  <r>
    <n v="4"/>
    <n v="4"/>
    <n v="0"/>
    <n v="0"/>
    <n v="0"/>
    <n v="0"/>
    <n v="0"/>
    <n v="0"/>
    <n v="4"/>
    <n v="4"/>
    <n v="0"/>
    <n v="0"/>
    <x v="63"/>
  </r>
  <r>
    <n v="4097"/>
    <n v="4097"/>
    <n v="0"/>
    <n v="0"/>
    <n v="0"/>
    <n v="0"/>
    <n v="0"/>
    <n v="0"/>
    <n v="0"/>
    <n v="0"/>
    <n v="0"/>
    <n v="0"/>
    <x v="32"/>
  </r>
  <r>
    <n v="2433"/>
    <n v="2433"/>
    <n v="0"/>
    <n v="0"/>
    <n v="0"/>
    <n v="0"/>
    <n v="0"/>
    <n v="0"/>
    <n v="0"/>
    <n v="0"/>
    <n v="0"/>
    <n v="0"/>
    <x v="47"/>
  </r>
  <r>
    <n v="2339"/>
    <n v="2339"/>
    <n v="0"/>
    <n v="0"/>
    <n v="0"/>
    <n v="0"/>
    <n v="0"/>
    <n v="0"/>
    <n v="2339"/>
    <n v="2339"/>
    <n v="0"/>
    <n v="0"/>
    <x v="0"/>
  </r>
  <r>
    <n v="1750"/>
    <n v="0"/>
    <n v="1750"/>
    <n v="0"/>
    <n v="0"/>
    <n v="0"/>
    <n v="0"/>
    <n v="0"/>
    <n v="0"/>
    <n v="0"/>
    <n v="0"/>
    <n v="0"/>
    <x v="30"/>
  </r>
  <r>
    <n v="373"/>
    <n v="373"/>
    <n v="0"/>
    <n v="0"/>
    <n v="0"/>
    <n v="0"/>
    <n v="0"/>
    <n v="0"/>
    <n v="0"/>
    <n v="0"/>
    <n v="0"/>
    <n v="0"/>
    <x v="13"/>
  </r>
  <r>
    <n v="44676"/>
    <n v="44676"/>
    <n v="0"/>
    <n v="0"/>
    <n v="0"/>
    <n v="0"/>
    <n v="0"/>
    <n v="0"/>
    <n v="0"/>
    <n v="0"/>
    <n v="0"/>
    <n v="0"/>
    <x v="47"/>
  </r>
  <r>
    <n v="320"/>
    <n v="320"/>
    <n v="0"/>
    <n v="0"/>
    <n v="320"/>
    <n v="320"/>
    <n v="0"/>
    <n v="0"/>
    <n v="0"/>
    <n v="0"/>
    <n v="0"/>
    <n v="0"/>
    <x v="58"/>
  </r>
  <r>
    <n v="108"/>
    <n v="108"/>
    <n v="0"/>
    <n v="0"/>
    <n v="0"/>
    <n v="0"/>
    <n v="0"/>
    <n v="0"/>
    <n v="0"/>
    <n v="0"/>
    <n v="0"/>
    <n v="0"/>
    <x v="33"/>
  </r>
  <r>
    <n v="302"/>
    <n v="302"/>
    <n v="0"/>
    <n v="0"/>
    <n v="0"/>
    <n v="0"/>
    <n v="0"/>
    <n v="0"/>
    <n v="0"/>
    <n v="0"/>
    <n v="0"/>
    <n v="0"/>
    <x v="46"/>
  </r>
  <r>
    <n v="2770"/>
    <n v="2770"/>
    <n v="0"/>
    <n v="0"/>
    <n v="0"/>
    <n v="0"/>
    <n v="0"/>
    <n v="0"/>
    <n v="2770"/>
    <n v="2770"/>
    <n v="0"/>
    <n v="0"/>
    <x v="9"/>
  </r>
  <r>
    <n v="3714"/>
    <n v="3714"/>
    <n v="0"/>
    <n v="0"/>
    <n v="0"/>
    <n v="0"/>
    <n v="0"/>
    <n v="0"/>
    <n v="0"/>
    <n v="0"/>
    <n v="0"/>
    <n v="0"/>
    <x v="16"/>
  </r>
  <r>
    <n v="6480"/>
    <n v="0"/>
    <n v="6480"/>
    <n v="0"/>
    <n v="0"/>
    <n v="0"/>
    <n v="0"/>
    <n v="0"/>
    <n v="6480"/>
    <n v="0"/>
    <n v="6480"/>
    <n v="0"/>
    <x v="13"/>
  </r>
  <r>
    <n v="3"/>
    <n v="3"/>
    <n v="0"/>
    <n v="0"/>
    <n v="0"/>
    <n v="0"/>
    <n v="0"/>
    <n v="0"/>
    <n v="0"/>
    <n v="0"/>
    <n v="0"/>
    <n v="0"/>
    <x v="29"/>
  </r>
  <r>
    <n v="517"/>
    <n v="517"/>
    <n v="0"/>
    <n v="0"/>
    <n v="0"/>
    <n v="0"/>
    <n v="0"/>
    <n v="0"/>
    <n v="0"/>
    <n v="0"/>
    <n v="0"/>
    <n v="0"/>
    <x v="30"/>
  </r>
  <r>
    <n v="790"/>
    <n v="790"/>
    <n v="0"/>
    <n v="0"/>
    <n v="0"/>
    <n v="0"/>
    <n v="0"/>
    <n v="0"/>
    <n v="0"/>
    <n v="0"/>
    <n v="0"/>
    <n v="0"/>
    <x v="28"/>
  </r>
  <r>
    <n v="667"/>
    <n v="667"/>
    <n v="0"/>
    <n v="0"/>
    <n v="0"/>
    <n v="0"/>
    <n v="0"/>
    <n v="0"/>
    <n v="0"/>
    <n v="0"/>
    <n v="0"/>
    <n v="0"/>
    <x v="52"/>
  </r>
  <r>
    <n v="2680"/>
    <n v="2680"/>
    <n v="0"/>
    <n v="0"/>
    <n v="0"/>
    <n v="0"/>
    <n v="0"/>
    <n v="0"/>
    <n v="2680"/>
    <n v="2680"/>
    <n v="0"/>
    <n v="0"/>
    <x v="27"/>
  </r>
  <r>
    <n v="464"/>
    <n v="464"/>
    <n v="0"/>
    <n v="0"/>
    <n v="0"/>
    <n v="0"/>
    <n v="0"/>
    <n v="0"/>
    <n v="0"/>
    <n v="0"/>
    <n v="0"/>
    <n v="0"/>
    <x v="32"/>
  </r>
  <r>
    <n v="5734"/>
    <n v="5734"/>
    <n v="0"/>
    <n v="0"/>
    <n v="0"/>
    <n v="0"/>
    <n v="0"/>
    <n v="0"/>
    <n v="0"/>
    <n v="0"/>
    <n v="0"/>
    <n v="0"/>
    <x v="27"/>
  </r>
  <r>
    <n v="650"/>
    <n v="650"/>
    <n v="0"/>
    <n v="0"/>
    <n v="0"/>
    <n v="0"/>
    <n v="0"/>
    <n v="0"/>
    <n v="0"/>
    <n v="0"/>
    <n v="0"/>
    <n v="0"/>
    <x v="39"/>
  </r>
  <r>
    <n v="344"/>
    <n v="344"/>
    <n v="0"/>
    <n v="0"/>
    <n v="0"/>
    <n v="0"/>
    <n v="0"/>
    <n v="0"/>
    <n v="344"/>
    <n v="344"/>
    <n v="0"/>
    <n v="0"/>
    <x v="15"/>
  </r>
  <r>
    <n v="1509"/>
    <n v="1509"/>
    <n v="0"/>
    <n v="0"/>
    <n v="0"/>
    <n v="0"/>
    <n v="0"/>
    <n v="0"/>
    <n v="0"/>
    <n v="0"/>
    <n v="0"/>
    <n v="0"/>
    <x v="50"/>
  </r>
  <r>
    <n v="305"/>
    <n v="305"/>
    <n v="0"/>
    <n v="0"/>
    <n v="0"/>
    <n v="0"/>
    <n v="0"/>
    <n v="0"/>
    <n v="0"/>
    <n v="0"/>
    <n v="0"/>
    <n v="0"/>
    <x v="22"/>
  </r>
  <r>
    <n v="2323"/>
    <n v="2323"/>
    <n v="0"/>
    <n v="0"/>
    <n v="0"/>
    <n v="0"/>
    <n v="0"/>
    <n v="0"/>
    <n v="0"/>
    <n v="0"/>
    <n v="0"/>
    <n v="0"/>
    <x v="0"/>
  </r>
  <r>
    <n v="500"/>
    <n v="500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29"/>
  </r>
  <r>
    <n v="1984"/>
    <n v="1984"/>
    <n v="0"/>
    <n v="0"/>
    <n v="0"/>
    <n v="0"/>
    <n v="0"/>
    <n v="0"/>
    <n v="1984"/>
    <n v="1984"/>
    <n v="0"/>
    <n v="0"/>
    <x v="16"/>
  </r>
  <r>
    <n v="95"/>
    <n v="95"/>
    <n v="0"/>
    <n v="0"/>
    <n v="0"/>
    <n v="0"/>
    <n v="0"/>
    <n v="0"/>
    <n v="0"/>
    <n v="0"/>
    <n v="0"/>
    <n v="0"/>
    <x v="64"/>
  </r>
  <r>
    <n v="104"/>
    <n v="104"/>
    <n v="0"/>
    <n v="0"/>
    <n v="0"/>
    <n v="0"/>
    <n v="0"/>
    <n v="0"/>
    <n v="0"/>
    <n v="0"/>
    <n v="0"/>
    <n v="0"/>
    <x v="53"/>
  </r>
  <r>
    <n v="926"/>
    <n v="926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49"/>
  </r>
  <r>
    <n v="10"/>
    <n v="0"/>
    <n v="10"/>
    <n v="0"/>
    <n v="0"/>
    <n v="0"/>
    <n v="0"/>
    <n v="0"/>
    <n v="0"/>
    <n v="0"/>
    <n v="0"/>
    <n v="0"/>
    <x v="70"/>
  </r>
  <r>
    <n v="133"/>
    <n v="133"/>
    <n v="0"/>
    <n v="0"/>
    <n v="133"/>
    <n v="133"/>
    <n v="0"/>
    <n v="0"/>
    <n v="0"/>
    <n v="0"/>
    <n v="0"/>
    <n v="0"/>
    <x v="1"/>
  </r>
  <r>
    <n v="44"/>
    <n v="44"/>
    <n v="0"/>
    <n v="0"/>
    <n v="0"/>
    <n v="0"/>
    <n v="0"/>
    <n v="0"/>
    <n v="0"/>
    <n v="0"/>
    <n v="0"/>
    <n v="0"/>
    <x v="0"/>
  </r>
  <r>
    <n v="575"/>
    <n v="575"/>
    <n v="0"/>
    <n v="0"/>
    <n v="0"/>
    <n v="0"/>
    <n v="0"/>
    <n v="0"/>
    <n v="575"/>
    <n v="575"/>
    <n v="0"/>
    <n v="0"/>
    <x v="37"/>
  </r>
  <r>
    <n v="680"/>
    <n v="680"/>
    <n v="0"/>
    <n v="0"/>
    <n v="0"/>
    <n v="0"/>
    <n v="0"/>
    <n v="0"/>
    <n v="680"/>
    <n v="680"/>
    <n v="0"/>
    <n v="0"/>
    <x v="58"/>
  </r>
  <r>
    <n v="786"/>
    <n v="786"/>
    <n v="0"/>
    <n v="0"/>
    <n v="0"/>
    <n v="0"/>
    <n v="0"/>
    <n v="0"/>
    <n v="0"/>
    <n v="0"/>
    <n v="0"/>
    <n v="0"/>
    <x v="32"/>
  </r>
  <r>
    <n v="5154"/>
    <n v="5154"/>
    <n v="0"/>
    <n v="0"/>
    <n v="0"/>
    <n v="0"/>
    <n v="0"/>
    <n v="0"/>
    <n v="0"/>
    <n v="0"/>
    <n v="0"/>
    <n v="0"/>
    <x v="60"/>
  </r>
  <r>
    <n v="1657"/>
    <n v="1657"/>
    <n v="0"/>
    <n v="0"/>
    <n v="0"/>
    <n v="0"/>
    <n v="0"/>
    <n v="0"/>
    <n v="1657"/>
    <n v="1657"/>
    <n v="0"/>
    <n v="0"/>
    <x v="11"/>
  </r>
  <r>
    <n v="383"/>
    <n v="383"/>
    <n v="0"/>
    <n v="0"/>
    <n v="0"/>
    <n v="0"/>
    <n v="0"/>
    <n v="0"/>
    <n v="383"/>
    <n v="383"/>
    <n v="0"/>
    <n v="0"/>
    <x v="33"/>
  </r>
  <r>
    <n v="786"/>
    <n v="0"/>
    <n v="786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7"/>
    <n v="7"/>
    <n v="0"/>
    <n v="0"/>
    <x v="47"/>
  </r>
  <r>
    <n v="401"/>
    <n v="401"/>
    <n v="0"/>
    <n v="0"/>
    <n v="0"/>
    <n v="0"/>
    <n v="0"/>
    <n v="0"/>
    <n v="0"/>
    <n v="0"/>
    <n v="0"/>
    <n v="0"/>
    <x v="6"/>
  </r>
  <r>
    <n v="22"/>
    <n v="22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56"/>
  </r>
  <r>
    <n v="330"/>
    <n v="330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64"/>
  </r>
  <r>
    <n v="68"/>
    <n v="68"/>
    <n v="0"/>
    <n v="0"/>
    <n v="0"/>
    <n v="0"/>
    <n v="0"/>
    <n v="0"/>
    <n v="0"/>
    <n v="0"/>
    <n v="0"/>
    <n v="0"/>
    <x v="30"/>
  </r>
  <r>
    <n v="1740"/>
    <n v="1740"/>
    <n v="0"/>
    <n v="0"/>
    <n v="0"/>
    <n v="0"/>
    <n v="0"/>
    <n v="0"/>
    <n v="1740"/>
    <n v="1740"/>
    <n v="0"/>
    <n v="0"/>
    <x v="9"/>
  </r>
  <r>
    <n v="2097"/>
    <n v="2097"/>
    <n v="0"/>
    <n v="0"/>
    <n v="0"/>
    <n v="0"/>
    <n v="0"/>
    <n v="0"/>
    <n v="0"/>
    <n v="0"/>
    <n v="0"/>
    <n v="0"/>
    <x v="18"/>
  </r>
  <r>
    <n v="145"/>
    <n v="145"/>
    <n v="0"/>
    <n v="0"/>
    <n v="0"/>
    <n v="0"/>
    <n v="0"/>
    <n v="0"/>
    <n v="0"/>
    <n v="0"/>
    <n v="0"/>
    <n v="0"/>
    <x v="27"/>
  </r>
  <r>
    <n v="98"/>
    <n v="98"/>
    <n v="0"/>
    <n v="0"/>
    <n v="0"/>
    <n v="0"/>
    <n v="0"/>
    <n v="0"/>
    <n v="0"/>
    <n v="0"/>
    <n v="0"/>
    <n v="0"/>
    <x v="55"/>
  </r>
  <r>
    <n v="143"/>
    <n v="143"/>
    <n v="0"/>
    <n v="0"/>
    <n v="0"/>
    <n v="0"/>
    <n v="0"/>
    <n v="0"/>
    <n v="0"/>
    <n v="0"/>
    <n v="0"/>
    <n v="0"/>
    <x v="43"/>
  </r>
  <r>
    <n v="14"/>
    <n v="14"/>
    <n v="0"/>
    <n v="0"/>
    <n v="0"/>
    <n v="0"/>
    <n v="0"/>
    <n v="0"/>
    <n v="0"/>
    <n v="0"/>
    <n v="0"/>
    <n v="0"/>
    <x v="33"/>
  </r>
  <r>
    <n v="70"/>
    <n v="70"/>
    <n v="0"/>
    <n v="0"/>
    <n v="70"/>
    <n v="70"/>
    <n v="0"/>
    <n v="0"/>
    <n v="0"/>
    <n v="0"/>
    <n v="0"/>
    <n v="0"/>
    <x v="48"/>
  </r>
  <r>
    <n v="167"/>
    <n v="167"/>
    <n v="0"/>
    <n v="0"/>
    <n v="0"/>
    <n v="0"/>
    <n v="0"/>
    <n v="0"/>
    <n v="0"/>
    <n v="0"/>
    <n v="0"/>
    <n v="0"/>
    <x v="30"/>
  </r>
  <r>
    <n v="3"/>
    <n v="0"/>
    <n v="3"/>
    <n v="0"/>
    <n v="0"/>
    <n v="0"/>
    <n v="0"/>
    <n v="0"/>
    <n v="0"/>
    <n v="0"/>
    <n v="0"/>
    <n v="0"/>
    <x v="24"/>
  </r>
  <r>
    <n v="151"/>
    <n v="151"/>
    <n v="0"/>
    <n v="0"/>
    <n v="0"/>
    <n v="0"/>
    <n v="0"/>
    <n v="0"/>
    <n v="0"/>
    <n v="0"/>
    <n v="0"/>
    <n v="0"/>
    <x v="27"/>
  </r>
  <r>
    <n v="2077"/>
    <n v="0"/>
    <n v="2077"/>
    <n v="0"/>
    <n v="0"/>
    <n v="0"/>
    <n v="0"/>
    <n v="0"/>
    <n v="0"/>
    <n v="0"/>
    <n v="0"/>
    <n v="0"/>
    <x v="29"/>
  </r>
  <r>
    <n v="57"/>
    <n v="57"/>
    <n v="0"/>
    <n v="0"/>
    <n v="0"/>
    <n v="0"/>
    <n v="0"/>
    <n v="0"/>
    <n v="0"/>
    <n v="0"/>
    <n v="0"/>
    <n v="0"/>
    <x v="45"/>
  </r>
  <r>
    <n v="173"/>
    <n v="173"/>
    <n v="0"/>
    <n v="0"/>
    <n v="0"/>
    <n v="0"/>
    <n v="0"/>
    <n v="0"/>
    <n v="173"/>
    <n v="173"/>
    <n v="0"/>
    <n v="0"/>
    <x v="39"/>
  </r>
  <r>
    <n v="841"/>
    <n v="841"/>
    <n v="0"/>
    <n v="0"/>
    <n v="0"/>
    <n v="0"/>
    <n v="0"/>
    <n v="0"/>
    <n v="841"/>
    <n v="841"/>
    <n v="0"/>
    <n v="0"/>
    <x v="49"/>
  </r>
  <r>
    <n v="3397"/>
    <n v="0"/>
    <n v="3397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12"/>
  </r>
  <r>
    <n v="1451"/>
    <n v="1451"/>
    <n v="0"/>
    <n v="0"/>
    <n v="0"/>
    <n v="0"/>
    <n v="0"/>
    <n v="0"/>
    <n v="0"/>
    <n v="0"/>
    <n v="0"/>
    <n v="0"/>
    <x v="58"/>
  </r>
  <r>
    <n v="11"/>
    <n v="11"/>
    <n v="0"/>
    <n v="0"/>
    <n v="0"/>
    <n v="0"/>
    <n v="0"/>
    <n v="0"/>
    <n v="0"/>
    <n v="0"/>
    <n v="0"/>
    <n v="0"/>
    <x v="12"/>
  </r>
  <r>
    <n v="146"/>
    <n v="0"/>
    <n v="146"/>
    <n v="0"/>
    <n v="0"/>
    <n v="0"/>
    <n v="0"/>
    <n v="0"/>
    <n v="0"/>
    <n v="0"/>
    <n v="0"/>
    <n v="0"/>
    <x v="34"/>
  </r>
  <r>
    <n v="4013"/>
    <n v="0"/>
    <n v="4013"/>
    <n v="0"/>
    <n v="0"/>
    <n v="0"/>
    <n v="0"/>
    <n v="0"/>
    <n v="4013"/>
    <n v="0"/>
    <n v="4013"/>
    <n v="0"/>
    <x v="14"/>
  </r>
  <r>
    <n v="123"/>
    <n v="123"/>
    <n v="0"/>
    <n v="0"/>
    <n v="0"/>
    <n v="0"/>
    <n v="0"/>
    <n v="0"/>
    <n v="0"/>
    <n v="0"/>
    <n v="0"/>
    <n v="0"/>
    <x v="42"/>
  </r>
  <r>
    <n v="1716"/>
    <n v="0"/>
    <n v="1716"/>
    <n v="0"/>
    <n v="0"/>
    <n v="0"/>
    <n v="0"/>
    <n v="0"/>
    <n v="0"/>
    <n v="0"/>
    <n v="0"/>
    <n v="0"/>
    <x v="29"/>
  </r>
  <r>
    <n v="2540"/>
    <n v="2540"/>
    <n v="0"/>
    <n v="0"/>
    <n v="0"/>
    <n v="0"/>
    <n v="0"/>
    <n v="0"/>
    <n v="0"/>
    <n v="0"/>
    <n v="0"/>
    <n v="0"/>
    <x v="7"/>
  </r>
  <r>
    <n v="4480"/>
    <n v="4480"/>
    <n v="0"/>
    <n v="0"/>
    <n v="0"/>
    <n v="0"/>
    <n v="0"/>
    <n v="0"/>
    <n v="0"/>
    <n v="0"/>
    <n v="0"/>
    <n v="0"/>
    <x v="62"/>
  </r>
  <r>
    <n v="340"/>
    <n v="0"/>
    <n v="340"/>
    <n v="0"/>
    <n v="0"/>
    <n v="0"/>
    <n v="0"/>
    <n v="0"/>
    <n v="0"/>
    <n v="0"/>
    <n v="0"/>
    <n v="0"/>
    <x v="4"/>
  </r>
  <r>
    <n v="4263"/>
    <n v="0"/>
    <n v="4263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61"/>
  </r>
  <r>
    <n v="305"/>
    <n v="0"/>
    <n v="305"/>
    <n v="0"/>
    <n v="0"/>
    <n v="0"/>
    <n v="0"/>
    <n v="0"/>
    <n v="305"/>
    <n v="0"/>
    <n v="305"/>
    <n v="0"/>
    <x v="15"/>
  </r>
  <r>
    <n v="669"/>
    <n v="0"/>
    <n v="669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1"/>
    <n v="1"/>
    <n v="0"/>
    <n v="0"/>
    <x v="15"/>
  </r>
  <r>
    <n v="58"/>
    <n v="58"/>
    <n v="0"/>
    <n v="0"/>
    <n v="0"/>
    <n v="0"/>
    <n v="0"/>
    <n v="0"/>
    <n v="0"/>
    <n v="0"/>
    <n v="0"/>
    <n v="0"/>
    <x v="28"/>
  </r>
  <r>
    <n v="98"/>
    <n v="98"/>
    <n v="0"/>
    <n v="0"/>
    <n v="98"/>
    <n v="98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24"/>
  </r>
  <r>
    <n v="9347"/>
    <n v="9347"/>
    <n v="0"/>
    <n v="0"/>
    <n v="0"/>
    <n v="0"/>
    <n v="0"/>
    <n v="0"/>
    <n v="0"/>
    <n v="0"/>
    <n v="0"/>
    <n v="0"/>
    <x v="52"/>
  </r>
  <r>
    <n v="737"/>
    <n v="737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15"/>
    <n v="15"/>
    <n v="0"/>
    <n v="0"/>
    <x v="50"/>
  </r>
  <r>
    <n v="2"/>
    <n v="2"/>
    <n v="0"/>
    <n v="0"/>
    <n v="0"/>
    <n v="0"/>
    <n v="0"/>
    <n v="0"/>
    <n v="2"/>
    <n v="2"/>
    <n v="0"/>
    <n v="0"/>
    <x v="41"/>
  </r>
  <r>
    <n v="1"/>
    <n v="1"/>
    <n v="0"/>
    <n v="0"/>
    <n v="0"/>
    <n v="0"/>
    <n v="0"/>
    <n v="0"/>
    <n v="0"/>
    <n v="0"/>
    <n v="0"/>
    <n v="0"/>
    <x v="27"/>
  </r>
  <r>
    <n v="26"/>
    <n v="26"/>
    <n v="0"/>
    <n v="0"/>
    <n v="0"/>
    <n v="0"/>
    <n v="0"/>
    <n v="0"/>
    <n v="0"/>
    <n v="0"/>
    <n v="0"/>
    <n v="0"/>
    <x v="29"/>
  </r>
  <r>
    <n v="6201"/>
    <n v="6201"/>
    <n v="0"/>
    <n v="0"/>
    <n v="0"/>
    <n v="0"/>
    <n v="0"/>
    <n v="0"/>
    <n v="0"/>
    <n v="0"/>
    <n v="0"/>
    <n v="0"/>
    <x v="29"/>
  </r>
  <r>
    <n v="1815"/>
    <n v="1815"/>
    <n v="0"/>
    <n v="0"/>
    <n v="0"/>
    <n v="0"/>
    <n v="0"/>
    <n v="0"/>
    <n v="0"/>
    <n v="0"/>
    <n v="0"/>
    <n v="0"/>
    <x v="32"/>
  </r>
  <r>
    <n v="107"/>
    <n v="107"/>
    <n v="0"/>
    <n v="0"/>
    <n v="0"/>
    <n v="0"/>
    <n v="0"/>
    <n v="0"/>
    <n v="0"/>
    <n v="0"/>
    <n v="0"/>
    <n v="0"/>
    <x v="5"/>
  </r>
  <r>
    <n v="19"/>
    <n v="19"/>
    <n v="0"/>
    <n v="0"/>
    <n v="0"/>
    <n v="0"/>
    <n v="0"/>
    <n v="0"/>
    <n v="0"/>
    <n v="0"/>
    <n v="0"/>
    <n v="0"/>
    <x v="9"/>
  </r>
  <r>
    <n v="7"/>
    <n v="0"/>
    <n v="7"/>
    <n v="0"/>
    <n v="7"/>
    <n v="0"/>
    <n v="7"/>
    <n v="0"/>
    <n v="0"/>
    <n v="0"/>
    <n v="0"/>
    <n v="0"/>
    <x v="57"/>
  </r>
  <r>
    <n v="6"/>
    <n v="6"/>
    <n v="0"/>
    <n v="0"/>
    <n v="0"/>
    <n v="0"/>
    <n v="0"/>
    <n v="0"/>
    <n v="6"/>
    <n v="6"/>
    <n v="0"/>
    <n v="0"/>
    <x v="30"/>
  </r>
  <r>
    <n v="20799"/>
    <n v="20799"/>
    <n v="0"/>
    <n v="0"/>
    <n v="0"/>
    <n v="0"/>
    <n v="0"/>
    <n v="0"/>
    <n v="0"/>
    <n v="0"/>
    <n v="0"/>
    <n v="0"/>
    <x v="54"/>
  </r>
  <r>
    <n v="112"/>
    <n v="112"/>
    <n v="0"/>
    <n v="0"/>
    <n v="0"/>
    <n v="0"/>
    <n v="0"/>
    <n v="0"/>
    <n v="0"/>
    <n v="0"/>
    <n v="0"/>
    <n v="0"/>
    <x v="30"/>
  </r>
  <r>
    <n v="2293"/>
    <n v="2293"/>
    <n v="0"/>
    <n v="0"/>
    <n v="0"/>
    <n v="0"/>
    <n v="0"/>
    <n v="0"/>
    <n v="0"/>
    <n v="0"/>
    <n v="0"/>
    <n v="0"/>
    <x v="30"/>
  </r>
  <r>
    <n v="1107"/>
    <n v="1107"/>
    <n v="0"/>
    <n v="0"/>
    <n v="0"/>
    <n v="0"/>
    <n v="0"/>
    <n v="0"/>
    <n v="1107"/>
    <n v="1107"/>
    <n v="0"/>
    <n v="0"/>
    <x v="14"/>
  </r>
  <r>
    <n v="6"/>
    <n v="6"/>
    <n v="0"/>
    <n v="0"/>
    <n v="0"/>
    <n v="0"/>
    <n v="0"/>
    <n v="0"/>
    <n v="6"/>
    <n v="6"/>
    <n v="0"/>
    <n v="0"/>
    <x v="25"/>
  </r>
  <r>
    <n v="3955"/>
    <n v="3955"/>
    <n v="0"/>
    <n v="0"/>
    <n v="0"/>
    <n v="0"/>
    <n v="0"/>
    <n v="0"/>
    <n v="0"/>
    <n v="0"/>
    <n v="0"/>
    <n v="0"/>
    <x v="0"/>
  </r>
  <r>
    <n v="953"/>
    <n v="953"/>
    <n v="0"/>
    <n v="0"/>
    <n v="0"/>
    <n v="0"/>
    <n v="0"/>
    <n v="0"/>
    <n v="0"/>
    <n v="0"/>
    <n v="0"/>
    <n v="0"/>
    <x v="5"/>
  </r>
  <r>
    <n v="747"/>
    <n v="747"/>
    <n v="0"/>
    <n v="0"/>
    <n v="0"/>
    <n v="0"/>
    <n v="0"/>
    <n v="0"/>
    <n v="747"/>
    <n v="747"/>
    <n v="0"/>
    <n v="0"/>
    <x v="14"/>
  </r>
  <r>
    <n v="770"/>
    <n v="770"/>
    <n v="0"/>
    <n v="0"/>
    <n v="0"/>
    <n v="0"/>
    <n v="0"/>
    <n v="0"/>
    <n v="0"/>
    <n v="0"/>
    <n v="0"/>
    <n v="0"/>
    <x v="63"/>
  </r>
  <r>
    <n v="378"/>
    <n v="0"/>
    <n v="378"/>
    <n v="0"/>
    <n v="0"/>
    <n v="0"/>
    <n v="0"/>
    <n v="0"/>
    <n v="378"/>
    <n v="0"/>
    <n v="378"/>
    <n v="0"/>
    <x v="50"/>
  </r>
  <r>
    <n v="2116"/>
    <n v="2116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3"/>
    <n v="3"/>
    <n v="0"/>
    <n v="0"/>
    <x v="15"/>
  </r>
  <r>
    <n v="3502"/>
    <n v="0"/>
    <n v="0"/>
    <n v="3502"/>
    <n v="0"/>
    <n v="0"/>
    <n v="0"/>
    <n v="0"/>
    <n v="3502"/>
    <n v="0"/>
    <n v="0"/>
    <n v="3502"/>
    <x v="69"/>
  </r>
  <r>
    <n v="340"/>
    <n v="340"/>
    <n v="0"/>
    <n v="0"/>
    <n v="0"/>
    <n v="0"/>
    <n v="0"/>
    <n v="0"/>
    <n v="0"/>
    <n v="0"/>
    <n v="0"/>
    <n v="0"/>
    <x v="72"/>
  </r>
  <r>
    <n v="1656"/>
    <n v="1656"/>
    <n v="0"/>
    <n v="0"/>
    <n v="0"/>
    <n v="0"/>
    <n v="0"/>
    <n v="0"/>
    <n v="0"/>
    <n v="0"/>
    <n v="0"/>
    <n v="0"/>
    <x v="61"/>
  </r>
  <r>
    <n v="95"/>
    <n v="95"/>
    <n v="0"/>
    <n v="0"/>
    <n v="95"/>
    <n v="95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4"/>
  </r>
  <r>
    <n v="797"/>
    <n v="797"/>
    <n v="0"/>
    <n v="0"/>
    <n v="0"/>
    <n v="0"/>
    <n v="0"/>
    <n v="0"/>
    <n v="797"/>
    <n v="797"/>
    <n v="0"/>
    <n v="0"/>
    <x v="46"/>
  </r>
  <r>
    <n v="347"/>
    <n v="347"/>
    <n v="0"/>
    <n v="0"/>
    <n v="0"/>
    <n v="0"/>
    <n v="0"/>
    <n v="0"/>
    <n v="0"/>
    <n v="0"/>
    <n v="0"/>
    <n v="0"/>
    <x v="49"/>
  </r>
  <r>
    <n v="475"/>
    <n v="475"/>
    <n v="0"/>
    <n v="0"/>
    <n v="0"/>
    <n v="0"/>
    <n v="0"/>
    <n v="0"/>
    <n v="0"/>
    <n v="0"/>
    <n v="0"/>
    <n v="0"/>
    <x v="34"/>
  </r>
  <r>
    <n v="294"/>
    <n v="294"/>
    <n v="0"/>
    <n v="0"/>
    <n v="0"/>
    <n v="0"/>
    <n v="0"/>
    <n v="0"/>
    <n v="0"/>
    <n v="0"/>
    <n v="0"/>
    <n v="0"/>
    <x v="27"/>
  </r>
  <r>
    <n v="685"/>
    <n v="685"/>
    <n v="0"/>
    <n v="0"/>
    <n v="0"/>
    <n v="0"/>
    <n v="0"/>
    <n v="0"/>
    <n v="0"/>
    <n v="0"/>
    <n v="0"/>
    <n v="0"/>
    <x v="3"/>
  </r>
  <r>
    <n v="623"/>
    <n v="623"/>
    <n v="0"/>
    <n v="0"/>
    <n v="0"/>
    <n v="0"/>
    <n v="0"/>
    <n v="0"/>
    <n v="623"/>
    <n v="623"/>
    <n v="0"/>
    <n v="0"/>
    <x v="49"/>
  </r>
  <r>
    <n v="1386"/>
    <n v="0"/>
    <n v="1386"/>
    <n v="0"/>
    <n v="0"/>
    <n v="0"/>
    <n v="0"/>
    <n v="0"/>
    <n v="0"/>
    <n v="0"/>
    <n v="0"/>
    <n v="0"/>
    <x v="58"/>
  </r>
  <r>
    <n v="6902"/>
    <n v="0"/>
    <n v="6902"/>
    <n v="0"/>
    <n v="0"/>
    <n v="0"/>
    <n v="0"/>
    <n v="0"/>
    <n v="6902"/>
    <n v="0"/>
    <n v="6902"/>
    <n v="0"/>
    <x v="16"/>
  </r>
  <r>
    <n v="5389"/>
    <n v="5389"/>
    <n v="0"/>
    <n v="0"/>
    <n v="0"/>
    <n v="0"/>
    <n v="0"/>
    <n v="0"/>
    <n v="5389"/>
    <n v="5389"/>
    <n v="0"/>
    <n v="0"/>
    <x v="72"/>
  </r>
  <r>
    <n v="3945"/>
    <n v="3945"/>
    <n v="0"/>
    <n v="0"/>
    <n v="0"/>
    <n v="0"/>
    <n v="0"/>
    <n v="0"/>
    <n v="0"/>
    <n v="0"/>
    <n v="0"/>
    <n v="0"/>
    <x v="26"/>
  </r>
  <r>
    <n v="6"/>
    <n v="6"/>
    <n v="0"/>
    <n v="0"/>
    <n v="0"/>
    <n v="0"/>
    <n v="0"/>
    <n v="0"/>
    <n v="0"/>
    <n v="0"/>
    <n v="0"/>
    <n v="0"/>
    <x v="64"/>
  </r>
  <r>
    <n v="78"/>
    <n v="78"/>
    <n v="0"/>
    <n v="0"/>
    <n v="0"/>
    <n v="0"/>
    <n v="0"/>
    <n v="0"/>
    <n v="0"/>
    <n v="0"/>
    <n v="0"/>
    <n v="0"/>
    <x v="72"/>
  </r>
  <r>
    <n v="33"/>
    <n v="33"/>
    <n v="0"/>
    <n v="0"/>
    <n v="0"/>
    <n v="0"/>
    <n v="0"/>
    <n v="0"/>
    <n v="0"/>
    <n v="0"/>
    <n v="0"/>
    <n v="0"/>
    <x v="48"/>
  </r>
  <r>
    <n v="13627"/>
    <n v="13627"/>
    <n v="0"/>
    <n v="0"/>
    <n v="0"/>
    <n v="0"/>
    <n v="0"/>
    <n v="0"/>
    <n v="0"/>
    <n v="0"/>
    <n v="0"/>
    <n v="0"/>
    <x v="40"/>
  </r>
  <r>
    <n v="87"/>
    <n v="87"/>
    <n v="0"/>
    <n v="0"/>
    <n v="0"/>
    <n v="0"/>
    <n v="0"/>
    <n v="0"/>
    <n v="87"/>
    <n v="87"/>
    <n v="0"/>
    <n v="0"/>
    <x v="54"/>
  </r>
  <r>
    <n v="4"/>
    <n v="4"/>
    <n v="0"/>
    <n v="0"/>
    <n v="0"/>
    <n v="0"/>
    <n v="0"/>
    <n v="0"/>
    <n v="0"/>
    <n v="0"/>
    <n v="0"/>
    <n v="0"/>
    <x v="31"/>
  </r>
  <r>
    <n v="1024"/>
    <n v="0"/>
    <n v="1024"/>
    <n v="0"/>
    <n v="0"/>
    <n v="0"/>
    <n v="0"/>
    <n v="0"/>
    <n v="0"/>
    <n v="0"/>
    <n v="0"/>
    <n v="0"/>
    <x v="18"/>
  </r>
  <r>
    <n v="187"/>
    <n v="187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14"/>
    <n v="14"/>
    <n v="0"/>
    <n v="0"/>
    <x v="31"/>
  </r>
  <r>
    <n v="397"/>
    <n v="0"/>
    <n v="397"/>
    <n v="0"/>
    <n v="0"/>
    <n v="0"/>
    <n v="0"/>
    <n v="0"/>
    <n v="0"/>
    <n v="0"/>
    <n v="0"/>
    <n v="0"/>
    <x v="33"/>
  </r>
  <r>
    <n v="10358"/>
    <n v="0"/>
    <n v="0"/>
    <n v="10358"/>
    <n v="10358"/>
    <n v="0"/>
    <n v="0"/>
    <n v="10358"/>
    <n v="0"/>
    <n v="0"/>
    <n v="0"/>
    <n v="0"/>
    <x v="74"/>
  </r>
  <r>
    <n v="102"/>
    <n v="102"/>
    <n v="0"/>
    <n v="0"/>
    <n v="0"/>
    <n v="0"/>
    <n v="0"/>
    <n v="0"/>
    <n v="0"/>
    <n v="0"/>
    <n v="0"/>
    <n v="0"/>
    <x v="33"/>
  </r>
  <r>
    <n v="12"/>
    <n v="12"/>
    <n v="0"/>
    <n v="0"/>
    <n v="0"/>
    <n v="0"/>
    <n v="0"/>
    <n v="0"/>
    <n v="0"/>
    <n v="0"/>
    <n v="0"/>
    <n v="0"/>
    <x v="59"/>
  </r>
  <r>
    <n v="97"/>
    <n v="97"/>
    <n v="0"/>
    <n v="0"/>
    <n v="0"/>
    <n v="0"/>
    <n v="0"/>
    <n v="0"/>
    <n v="0"/>
    <n v="0"/>
    <n v="0"/>
    <n v="0"/>
    <x v="5"/>
  </r>
  <r>
    <n v="24"/>
    <n v="24"/>
    <n v="0"/>
    <n v="0"/>
    <n v="24"/>
    <n v="24"/>
    <n v="0"/>
    <n v="0"/>
    <n v="0"/>
    <n v="0"/>
    <n v="0"/>
    <n v="0"/>
    <x v="16"/>
  </r>
  <r>
    <n v="1"/>
    <n v="0"/>
    <n v="1"/>
    <n v="0"/>
    <n v="0"/>
    <n v="0"/>
    <n v="0"/>
    <n v="0"/>
    <n v="0"/>
    <n v="0"/>
    <n v="0"/>
    <n v="0"/>
    <x v="68"/>
  </r>
  <r>
    <n v="10858"/>
    <n v="10858"/>
    <n v="0"/>
    <n v="0"/>
    <n v="0"/>
    <n v="0"/>
    <n v="0"/>
    <n v="0"/>
    <n v="10858"/>
    <n v="10858"/>
    <n v="0"/>
    <n v="0"/>
    <x v="38"/>
  </r>
  <r>
    <n v="2017"/>
    <n v="2017"/>
    <n v="0"/>
    <n v="0"/>
    <n v="0"/>
    <n v="0"/>
    <n v="0"/>
    <n v="0"/>
    <n v="2017"/>
    <n v="2017"/>
    <n v="0"/>
    <n v="0"/>
    <x v="27"/>
  </r>
  <r>
    <n v="37"/>
    <n v="37"/>
    <n v="0"/>
    <n v="0"/>
    <n v="0"/>
    <n v="0"/>
    <n v="0"/>
    <n v="0"/>
    <n v="0"/>
    <n v="0"/>
    <n v="0"/>
    <n v="0"/>
    <x v="10"/>
  </r>
  <r>
    <n v="3529"/>
    <n v="0"/>
    <n v="3529"/>
    <n v="0"/>
    <n v="0"/>
    <n v="0"/>
    <n v="0"/>
    <n v="0"/>
    <n v="0"/>
    <n v="0"/>
    <n v="0"/>
    <n v="0"/>
    <x v="52"/>
  </r>
  <r>
    <n v="45825"/>
    <n v="45825"/>
    <n v="0"/>
    <n v="0"/>
    <n v="0"/>
    <n v="0"/>
    <n v="0"/>
    <n v="0"/>
    <n v="0"/>
    <n v="0"/>
    <n v="0"/>
    <n v="0"/>
    <x v="38"/>
  </r>
  <r>
    <n v="4999"/>
    <n v="0"/>
    <n v="4999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33"/>
  </r>
  <r>
    <n v="19516"/>
    <n v="19516"/>
    <n v="0"/>
    <n v="0"/>
    <n v="19516"/>
    <n v="19516"/>
    <n v="0"/>
    <n v="0"/>
    <n v="0"/>
    <n v="0"/>
    <n v="0"/>
    <n v="0"/>
    <x v="14"/>
  </r>
  <r>
    <n v="8"/>
    <n v="8"/>
    <n v="0"/>
    <n v="0"/>
    <n v="0"/>
    <n v="0"/>
    <n v="0"/>
    <n v="0"/>
    <n v="0"/>
    <n v="0"/>
    <n v="0"/>
    <n v="0"/>
    <x v="12"/>
  </r>
  <r>
    <n v="11"/>
    <n v="0"/>
    <n v="11"/>
    <n v="0"/>
    <n v="0"/>
    <n v="0"/>
    <n v="0"/>
    <n v="0"/>
    <n v="0"/>
    <n v="0"/>
    <n v="0"/>
    <n v="0"/>
    <x v="10"/>
  </r>
  <r>
    <n v="870"/>
    <n v="870"/>
    <n v="0"/>
    <n v="0"/>
    <n v="0"/>
    <n v="0"/>
    <n v="0"/>
    <n v="0"/>
    <n v="0"/>
    <n v="0"/>
    <n v="0"/>
    <n v="0"/>
    <x v="59"/>
  </r>
  <r>
    <n v="3"/>
    <n v="3"/>
    <n v="0"/>
    <n v="0"/>
    <n v="3"/>
    <n v="3"/>
    <n v="0"/>
    <n v="0"/>
    <n v="0"/>
    <n v="0"/>
    <n v="0"/>
    <n v="0"/>
    <x v="53"/>
  </r>
  <r>
    <n v="1229"/>
    <n v="1229"/>
    <n v="0"/>
    <n v="0"/>
    <n v="0"/>
    <n v="0"/>
    <n v="0"/>
    <n v="0"/>
    <n v="1229"/>
    <n v="1229"/>
    <n v="0"/>
    <n v="0"/>
    <x v="36"/>
  </r>
  <r>
    <n v="5"/>
    <n v="5"/>
    <n v="0"/>
    <n v="0"/>
    <n v="0"/>
    <n v="0"/>
    <n v="0"/>
    <n v="0"/>
    <n v="5"/>
    <n v="5"/>
    <n v="0"/>
    <n v="0"/>
    <x v="44"/>
  </r>
  <r>
    <n v="80"/>
    <n v="80"/>
    <n v="0"/>
    <n v="0"/>
    <n v="0"/>
    <n v="0"/>
    <n v="0"/>
    <n v="0"/>
    <n v="80"/>
    <n v="80"/>
    <n v="0"/>
    <n v="0"/>
    <x v="20"/>
  </r>
  <r>
    <n v="2877"/>
    <n v="2877"/>
    <n v="0"/>
    <n v="0"/>
    <n v="0"/>
    <n v="0"/>
    <n v="0"/>
    <n v="0"/>
    <n v="0"/>
    <n v="0"/>
    <n v="0"/>
    <n v="0"/>
    <x v="55"/>
  </r>
  <r>
    <n v="2842"/>
    <n v="2842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1"/>
    <n v="1"/>
    <n v="0"/>
    <n v="0"/>
    <x v="67"/>
  </r>
  <r>
    <n v="717"/>
    <n v="717"/>
    <n v="0"/>
    <n v="0"/>
    <n v="0"/>
    <n v="0"/>
    <n v="0"/>
    <n v="0"/>
    <n v="717"/>
    <n v="717"/>
    <n v="0"/>
    <n v="0"/>
    <x v="74"/>
  </r>
  <r>
    <n v="142"/>
    <n v="142"/>
    <n v="0"/>
    <n v="0"/>
    <n v="0"/>
    <n v="0"/>
    <n v="0"/>
    <n v="0"/>
    <n v="0"/>
    <n v="0"/>
    <n v="0"/>
    <n v="0"/>
    <x v="37"/>
  </r>
  <r>
    <n v="3775"/>
    <n v="377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57"/>
  </r>
  <r>
    <n v="2"/>
    <n v="2"/>
    <n v="0"/>
    <n v="0"/>
    <n v="0"/>
    <n v="0"/>
    <n v="0"/>
    <n v="0"/>
    <n v="0"/>
    <n v="0"/>
    <n v="0"/>
    <n v="0"/>
    <x v="67"/>
  </r>
  <r>
    <n v="670"/>
    <n v="670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24"/>
  </r>
  <r>
    <n v="73"/>
    <n v="73"/>
    <n v="0"/>
    <n v="0"/>
    <n v="0"/>
    <n v="0"/>
    <n v="0"/>
    <n v="0"/>
    <n v="0"/>
    <n v="0"/>
    <n v="0"/>
    <n v="0"/>
    <x v="52"/>
  </r>
  <r>
    <n v="1726"/>
    <n v="0"/>
    <n v="1726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4"/>
    <n v="4"/>
    <n v="0"/>
    <n v="0"/>
    <x v="58"/>
  </r>
  <r>
    <n v="51"/>
    <n v="51"/>
    <n v="0"/>
    <n v="0"/>
    <n v="0"/>
    <n v="0"/>
    <n v="0"/>
    <n v="0"/>
    <n v="51"/>
    <n v="51"/>
    <n v="0"/>
    <n v="0"/>
    <x v="2"/>
  </r>
  <r>
    <n v="392"/>
    <n v="392"/>
    <n v="0"/>
    <n v="0"/>
    <n v="0"/>
    <n v="0"/>
    <n v="0"/>
    <n v="0"/>
    <n v="0"/>
    <n v="0"/>
    <n v="0"/>
    <n v="0"/>
    <x v="27"/>
  </r>
  <r>
    <n v="15"/>
    <n v="15"/>
    <n v="0"/>
    <n v="0"/>
    <n v="0"/>
    <n v="0"/>
    <n v="0"/>
    <n v="0"/>
    <n v="0"/>
    <n v="0"/>
    <n v="0"/>
    <n v="0"/>
    <x v="31"/>
  </r>
  <r>
    <n v="3052"/>
    <n v="3052"/>
    <n v="0"/>
    <n v="0"/>
    <n v="3052"/>
    <n v="3052"/>
    <n v="0"/>
    <n v="0"/>
    <n v="0"/>
    <n v="0"/>
    <n v="0"/>
    <n v="0"/>
    <x v="20"/>
  </r>
  <r>
    <n v="718"/>
    <n v="718"/>
    <n v="0"/>
    <n v="0"/>
    <n v="0"/>
    <n v="0"/>
    <n v="0"/>
    <n v="0"/>
    <n v="0"/>
    <n v="0"/>
    <n v="0"/>
    <n v="0"/>
    <x v="38"/>
  </r>
  <r>
    <n v="601"/>
    <n v="601"/>
    <n v="0"/>
    <n v="0"/>
    <n v="0"/>
    <n v="0"/>
    <n v="0"/>
    <n v="0"/>
    <n v="0"/>
    <n v="0"/>
    <n v="0"/>
    <n v="0"/>
    <x v="23"/>
  </r>
  <r>
    <n v="362"/>
    <n v="362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40"/>
  </r>
  <r>
    <n v="1107"/>
    <n v="1107"/>
    <n v="0"/>
    <n v="0"/>
    <n v="1107"/>
    <n v="1107"/>
    <n v="0"/>
    <n v="0"/>
    <n v="0"/>
    <n v="0"/>
    <n v="0"/>
    <n v="0"/>
    <x v="28"/>
  </r>
  <r>
    <n v="10"/>
    <n v="10"/>
    <n v="0"/>
    <n v="0"/>
    <n v="0"/>
    <n v="0"/>
    <n v="0"/>
    <n v="0"/>
    <n v="10"/>
    <n v="10"/>
    <n v="0"/>
    <n v="0"/>
    <x v="12"/>
  </r>
  <r>
    <n v="86"/>
    <n v="86"/>
    <n v="0"/>
    <n v="0"/>
    <n v="0"/>
    <n v="0"/>
    <n v="0"/>
    <n v="0"/>
    <n v="0"/>
    <n v="0"/>
    <n v="0"/>
    <n v="0"/>
    <x v="20"/>
  </r>
  <r>
    <n v="6827"/>
    <n v="6827"/>
    <n v="0"/>
    <n v="0"/>
    <n v="0"/>
    <n v="0"/>
    <n v="0"/>
    <n v="0"/>
    <n v="0"/>
    <n v="0"/>
    <n v="0"/>
    <n v="0"/>
    <x v="49"/>
  </r>
  <r>
    <n v="4638"/>
    <n v="4638"/>
    <n v="0"/>
    <n v="0"/>
    <n v="0"/>
    <n v="0"/>
    <n v="0"/>
    <n v="0"/>
    <n v="0"/>
    <n v="0"/>
    <n v="0"/>
    <n v="0"/>
    <x v="23"/>
  </r>
  <r>
    <n v="41"/>
    <n v="41"/>
    <n v="0"/>
    <n v="0"/>
    <n v="0"/>
    <n v="0"/>
    <n v="0"/>
    <n v="0"/>
    <n v="0"/>
    <n v="0"/>
    <n v="0"/>
    <n v="0"/>
    <x v="45"/>
  </r>
  <r>
    <n v="18"/>
    <n v="18"/>
    <n v="0"/>
    <n v="0"/>
    <n v="0"/>
    <n v="0"/>
    <n v="0"/>
    <n v="0"/>
    <n v="0"/>
    <n v="0"/>
    <n v="0"/>
    <n v="0"/>
    <x v="1"/>
  </r>
  <r>
    <n v="4"/>
    <n v="4"/>
    <n v="0"/>
    <n v="0"/>
    <n v="0"/>
    <n v="0"/>
    <n v="0"/>
    <n v="0"/>
    <n v="0"/>
    <n v="0"/>
    <n v="0"/>
    <n v="0"/>
    <x v="40"/>
  </r>
  <r>
    <n v="19"/>
    <n v="19"/>
    <n v="0"/>
    <n v="0"/>
    <n v="19"/>
    <n v="19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9"/>
  </r>
  <r>
    <n v="3722"/>
    <n v="3722"/>
    <n v="0"/>
    <n v="0"/>
    <n v="0"/>
    <n v="0"/>
    <n v="0"/>
    <n v="0"/>
    <n v="0"/>
    <n v="0"/>
    <n v="0"/>
    <n v="0"/>
    <x v="3"/>
  </r>
  <r>
    <n v="200"/>
    <n v="0"/>
    <n v="200"/>
    <n v="0"/>
    <n v="0"/>
    <n v="0"/>
    <n v="0"/>
    <n v="0"/>
    <n v="0"/>
    <n v="0"/>
    <n v="0"/>
    <n v="0"/>
    <x v="17"/>
  </r>
  <r>
    <n v="39235"/>
    <n v="0"/>
    <n v="39235"/>
    <n v="0"/>
    <n v="0"/>
    <n v="0"/>
    <n v="0"/>
    <n v="0"/>
    <n v="0"/>
    <n v="0"/>
    <n v="0"/>
    <n v="0"/>
    <x v="16"/>
  </r>
  <r>
    <n v="1738"/>
    <n v="1738"/>
    <n v="0"/>
    <n v="0"/>
    <n v="1738"/>
    <n v="1738"/>
    <n v="0"/>
    <n v="0"/>
    <n v="0"/>
    <n v="0"/>
    <n v="0"/>
    <n v="0"/>
    <x v="14"/>
  </r>
  <r>
    <n v="324"/>
    <n v="324"/>
    <n v="0"/>
    <n v="0"/>
    <n v="0"/>
    <n v="0"/>
    <n v="0"/>
    <n v="0"/>
    <n v="0"/>
    <n v="0"/>
    <n v="0"/>
    <n v="0"/>
    <x v="58"/>
  </r>
  <r>
    <n v="402"/>
    <n v="402"/>
    <n v="0"/>
    <n v="0"/>
    <n v="0"/>
    <n v="0"/>
    <n v="0"/>
    <n v="0"/>
    <n v="402"/>
    <n v="402"/>
    <n v="0"/>
    <n v="0"/>
    <x v="42"/>
  </r>
  <r>
    <n v="2"/>
    <n v="2"/>
    <n v="0"/>
    <n v="0"/>
    <n v="0"/>
    <n v="0"/>
    <n v="0"/>
    <n v="0"/>
    <n v="0"/>
    <n v="0"/>
    <n v="0"/>
    <n v="0"/>
    <x v="7"/>
  </r>
  <r>
    <n v="5865"/>
    <n v="5865"/>
    <n v="0"/>
    <n v="0"/>
    <n v="0"/>
    <n v="0"/>
    <n v="0"/>
    <n v="0"/>
    <n v="0"/>
    <n v="0"/>
    <n v="0"/>
    <n v="0"/>
    <x v="62"/>
  </r>
  <r>
    <n v="2259"/>
    <n v="2259"/>
    <n v="0"/>
    <n v="0"/>
    <n v="0"/>
    <n v="0"/>
    <n v="0"/>
    <n v="0"/>
    <n v="0"/>
    <n v="0"/>
    <n v="0"/>
    <n v="0"/>
    <x v="40"/>
  </r>
  <r>
    <n v="47"/>
    <n v="47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68"/>
  </r>
  <r>
    <n v="6"/>
    <n v="6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15"/>
  </r>
  <r>
    <n v="1609"/>
    <n v="1609"/>
    <n v="0"/>
    <n v="0"/>
    <n v="0"/>
    <n v="0"/>
    <n v="0"/>
    <n v="0"/>
    <n v="0"/>
    <n v="0"/>
    <n v="0"/>
    <n v="0"/>
    <x v="22"/>
  </r>
  <r>
    <n v="40"/>
    <n v="40"/>
    <n v="0"/>
    <n v="0"/>
    <n v="40"/>
    <n v="4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13"/>
  </r>
  <r>
    <n v="2133"/>
    <n v="0"/>
    <n v="2133"/>
    <n v="0"/>
    <n v="0"/>
    <n v="0"/>
    <n v="0"/>
    <n v="0"/>
    <n v="0"/>
    <n v="0"/>
    <n v="0"/>
    <n v="0"/>
    <x v="42"/>
  </r>
  <r>
    <n v="39"/>
    <n v="39"/>
    <n v="0"/>
    <n v="0"/>
    <n v="0"/>
    <n v="0"/>
    <n v="0"/>
    <n v="0"/>
    <n v="0"/>
    <n v="0"/>
    <n v="0"/>
    <n v="0"/>
    <x v="28"/>
  </r>
  <r>
    <n v="32"/>
    <n v="32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10"/>
    <n v="10"/>
    <n v="0"/>
    <n v="0"/>
    <x v="71"/>
  </r>
  <r>
    <n v="311"/>
    <n v="311"/>
    <n v="0"/>
    <n v="0"/>
    <n v="0"/>
    <n v="0"/>
    <n v="0"/>
    <n v="0"/>
    <n v="0"/>
    <n v="0"/>
    <n v="0"/>
    <n v="0"/>
    <x v="4"/>
  </r>
  <r>
    <n v="733"/>
    <n v="733"/>
    <n v="0"/>
    <n v="0"/>
    <n v="733"/>
    <n v="733"/>
    <n v="0"/>
    <n v="0"/>
    <n v="0"/>
    <n v="0"/>
    <n v="0"/>
    <n v="0"/>
    <x v="47"/>
  </r>
  <r>
    <n v="660"/>
    <n v="660"/>
    <n v="0"/>
    <n v="0"/>
    <n v="0"/>
    <n v="0"/>
    <n v="0"/>
    <n v="0"/>
    <n v="0"/>
    <n v="0"/>
    <n v="0"/>
    <n v="0"/>
    <x v="52"/>
  </r>
  <r>
    <n v="68"/>
    <n v="68"/>
    <n v="0"/>
    <n v="0"/>
    <n v="0"/>
    <n v="0"/>
    <n v="0"/>
    <n v="0"/>
    <n v="0"/>
    <n v="0"/>
    <n v="0"/>
    <n v="0"/>
    <x v="5"/>
  </r>
  <r>
    <n v="319"/>
    <n v="0"/>
    <n v="319"/>
    <n v="0"/>
    <n v="0"/>
    <n v="0"/>
    <n v="0"/>
    <n v="0"/>
    <n v="0"/>
    <n v="0"/>
    <n v="0"/>
    <n v="0"/>
    <x v="19"/>
  </r>
  <r>
    <n v="16"/>
    <n v="16"/>
    <n v="0"/>
    <n v="0"/>
    <n v="16"/>
    <n v="16"/>
    <n v="0"/>
    <n v="0"/>
    <n v="0"/>
    <n v="0"/>
    <n v="0"/>
    <n v="0"/>
    <x v="22"/>
  </r>
  <r>
    <n v="531"/>
    <n v="531"/>
    <n v="0"/>
    <n v="0"/>
    <n v="0"/>
    <n v="0"/>
    <n v="0"/>
    <n v="0"/>
    <n v="0"/>
    <n v="0"/>
    <n v="0"/>
    <n v="0"/>
    <x v="22"/>
  </r>
  <r>
    <n v="14478"/>
    <n v="0"/>
    <n v="14478"/>
    <n v="0"/>
    <n v="0"/>
    <n v="0"/>
    <n v="0"/>
    <n v="0"/>
    <n v="0"/>
    <n v="0"/>
    <n v="0"/>
    <n v="0"/>
    <x v="13"/>
  </r>
  <r>
    <n v="74"/>
    <n v="74"/>
    <n v="0"/>
    <n v="0"/>
    <n v="0"/>
    <n v="0"/>
    <n v="0"/>
    <n v="0"/>
    <n v="74"/>
    <n v="74"/>
    <n v="0"/>
    <n v="0"/>
    <x v="68"/>
  </r>
  <r>
    <n v="2"/>
    <n v="2"/>
    <n v="0"/>
    <n v="0"/>
    <n v="0"/>
    <n v="0"/>
    <n v="0"/>
    <n v="0"/>
    <n v="0"/>
    <n v="0"/>
    <n v="0"/>
    <n v="0"/>
    <x v="21"/>
  </r>
  <r>
    <n v="980"/>
    <n v="0"/>
    <n v="980"/>
    <n v="0"/>
    <n v="0"/>
    <n v="0"/>
    <n v="0"/>
    <n v="0"/>
    <n v="980"/>
    <n v="0"/>
    <n v="980"/>
    <n v="0"/>
    <x v="40"/>
  </r>
  <r>
    <n v="1855"/>
    <n v="1855"/>
    <n v="0"/>
    <n v="0"/>
    <n v="0"/>
    <n v="0"/>
    <n v="0"/>
    <n v="0"/>
    <n v="1855"/>
    <n v="1855"/>
    <n v="0"/>
    <n v="0"/>
    <x v="22"/>
  </r>
  <r>
    <n v="55401"/>
    <n v="55401"/>
    <n v="0"/>
    <n v="0"/>
    <n v="0"/>
    <n v="0"/>
    <n v="0"/>
    <n v="0"/>
    <n v="0"/>
    <n v="0"/>
    <n v="0"/>
    <n v="0"/>
    <x v="7"/>
  </r>
  <r>
    <n v="1678"/>
    <n v="0"/>
    <n v="1678"/>
    <n v="0"/>
    <n v="0"/>
    <n v="0"/>
    <n v="0"/>
    <n v="0"/>
    <n v="0"/>
    <n v="0"/>
    <n v="0"/>
    <n v="0"/>
    <x v="46"/>
  </r>
  <r>
    <n v="6153"/>
    <n v="6153"/>
    <n v="0"/>
    <n v="0"/>
    <n v="6153"/>
    <n v="6153"/>
    <n v="0"/>
    <n v="0"/>
    <n v="0"/>
    <n v="0"/>
    <n v="0"/>
    <n v="0"/>
    <x v="26"/>
  </r>
  <r>
    <n v="926"/>
    <n v="926"/>
    <n v="0"/>
    <n v="0"/>
    <n v="0"/>
    <n v="0"/>
    <n v="0"/>
    <n v="0"/>
    <n v="0"/>
    <n v="0"/>
    <n v="0"/>
    <n v="0"/>
    <x v="59"/>
  </r>
  <r>
    <n v="65"/>
    <n v="65"/>
    <n v="0"/>
    <n v="0"/>
    <n v="0"/>
    <n v="0"/>
    <n v="0"/>
    <n v="0"/>
    <n v="0"/>
    <n v="0"/>
    <n v="0"/>
    <n v="0"/>
    <x v="1"/>
  </r>
  <r>
    <n v="4251"/>
    <n v="0"/>
    <n v="4251"/>
    <n v="0"/>
    <n v="0"/>
    <n v="0"/>
    <n v="0"/>
    <n v="0"/>
    <n v="0"/>
    <n v="0"/>
    <n v="0"/>
    <n v="0"/>
    <x v="52"/>
  </r>
  <r>
    <n v="2812"/>
    <n v="0"/>
    <n v="2812"/>
    <n v="0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0"/>
    <n v="0"/>
    <n v="0"/>
    <n v="0"/>
    <x v="4"/>
  </r>
  <r>
    <n v="5704"/>
    <n v="5704"/>
    <n v="0"/>
    <n v="0"/>
    <n v="0"/>
    <n v="0"/>
    <n v="0"/>
    <n v="0"/>
    <n v="5704"/>
    <n v="5704"/>
    <n v="0"/>
    <n v="0"/>
    <x v="10"/>
  </r>
  <r>
    <n v="11"/>
    <n v="11"/>
    <n v="0"/>
    <n v="0"/>
    <n v="0"/>
    <n v="0"/>
    <n v="0"/>
    <n v="0"/>
    <n v="11"/>
    <n v="11"/>
    <n v="0"/>
    <n v="0"/>
    <x v="27"/>
  </r>
  <r>
    <n v="9274"/>
    <n v="9274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12"/>
    <n v="12"/>
    <n v="0"/>
    <n v="0"/>
    <x v="55"/>
  </r>
  <r>
    <n v="7"/>
    <n v="7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9"/>
  </r>
  <r>
    <n v="125"/>
    <n v="125"/>
    <n v="0"/>
    <n v="0"/>
    <n v="0"/>
    <n v="0"/>
    <n v="0"/>
    <n v="0"/>
    <n v="0"/>
    <n v="0"/>
    <n v="0"/>
    <n v="0"/>
    <x v="3"/>
  </r>
  <r>
    <n v="5309"/>
    <n v="5309"/>
    <n v="0"/>
    <n v="0"/>
    <n v="5309"/>
    <n v="5309"/>
    <n v="0"/>
    <n v="0"/>
    <n v="0"/>
    <n v="0"/>
    <n v="0"/>
    <n v="0"/>
    <x v="52"/>
  </r>
  <r>
    <n v="26"/>
    <n v="26"/>
    <n v="0"/>
    <n v="0"/>
    <n v="0"/>
    <n v="0"/>
    <n v="0"/>
    <n v="0"/>
    <n v="0"/>
    <n v="0"/>
    <n v="0"/>
    <n v="0"/>
    <x v="19"/>
  </r>
  <r>
    <n v="127"/>
    <n v="127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41"/>
  </r>
  <r>
    <n v="2297"/>
    <n v="2297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25"/>
  </r>
  <r>
    <n v="8"/>
    <n v="8"/>
    <n v="0"/>
    <n v="0"/>
    <n v="0"/>
    <n v="0"/>
    <n v="0"/>
    <n v="0"/>
    <n v="8"/>
    <n v="8"/>
    <n v="0"/>
    <n v="0"/>
    <x v="9"/>
  </r>
  <r>
    <n v="1038"/>
    <n v="1038"/>
    <n v="0"/>
    <n v="0"/>
    <n v="0"/>
    <n v="0"/>
    <n v="0"/>
    <n v="0"/>
    <n v="1038"/>
    <n v="1038"/>
    <n v="0"/>
    <n v="0"/>
    <x v="60"/>
  </r>
  <r>
    <n v="14"/>
    <n v="14"/>
    <n v="0"/>
    <n v="0"/>
    <n v="0"/>
    <n v="0"/>
    <n v="0"/>
    <n v="0"/>
    <n v="0"/>
    <n v="0"/>
    <n v="0"/>
    <n v="0"/>
    <x v="52"/>
  </r>
  <r>
    <n v="59"/>
    <n v="59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2"/>
    <n v="2"/>
    <n v="0"/>
    <n v="0"/>
    <x v="73"/>
  </r>
  <r>
    <n v="24"/>
    <n v="24"/>
    <n v="0"/>
    <n v="0"/>
    <n v="0"/>
    <n v="0"/>
    <n v="0"/>
    <n v="0"/>
    <n v="0"/>
    <n v="0"/>
    <n v="0"/>
    <n v="0"/>
    <x v="37"/>
  </r>
  <r>
    <n v="182"/>
    <n v="182"/>
    <n v="0"/>
    <n v="0"/>
    <n v="0"/>
    <n v="0"/>
    <n v="0"/>
    <n v="0"/>
    <n v="0"/>
    <n v="0"/>
    <n v="0"/>
    <n v="0"/>
    <x v="43"/>
  </r>
  <r>
    <n v="16078"/>
    <n v="16078"/>
    <n v="0"/>
    <n v="0"/>
    <n v="16078"/>
    <n v="16078"/>
    <n v="0"/>
    <n v="0"/>
    <n v="0"/>
    <n v="0"/>
    <n v="0"/>
    <n v="0"/>
    <x v="13"/>
  </r>
  <r>
    <n v="555"/>
    <n v="555"/>
    <n v="0"/>
    <n v="0"/>
    <n v="0"/>
    <n v="0"/>
    <n v="0"/>
    <n v="0"/>
    <n v="0"/>
    <n v="0"/>
    <n v="0"/>
    <n v="0"/>
    <x v="11"/>
  </r>
  <r>
    <n v="3833"/>
    <n v="0"/>
    <n v="3833"/>
    <n v="0"/>
    <n v="0"/>
    <n v="0"/>
    <n v="0"/>
    <n v="0"/>
    <n v="0"/>
    <n v="0"/>
    <n v="0"/>
    <n v="0"/>
    <x v="29"/>
  </r>
  <r>
    <n v="478"/>
    <n v="478"/>
    <n v="0"/>
    <n v="0"/>
    <n v="0"/>
    <n v="0"/>
    <n v="0"/>
    <n v="0"/>
    <n v="0"/>
    <n v="0"/>
    <n v="0"/>
    <n v="0"/>
    <x v="52"/>
  </r>
  <r>
    <n v="25"/>
    <n v="25"/>
    <n v="0"/>
    <n v="0"/>
    <n v="0"/>
    <n v="0"/>
    <n v="0"/>
    <n v="0"/>
    <n v="0"/>
    <n v="0"/>
    <n v="0"/>
    <n v="0"/>
    <x v="63"/>
  </r>
  <r>
    <n v="417"/>
    <n v="417"/>
    <n v="0"/>
    <n v="0"/>
    <n v="0"/>
    <n v="0"/>
    <n v="0"/>
    <n v="0"/>
    <n v="417"/>
    <n v="417"/>
    <n v="0"/>
    <n v="0"/>
    <x v="16"/>
  </r>
  <r>
    <n v="1"/>
    <n v="1"/>
    <n v="0"/>
    <n v="0"/>
    <n v="0"/>
    <n v="0"/>
    <n v="0"/>
    <n v="0"/>
    <n v="0"/>
    <n v="0"/>
    <n v="0"/>
    <n v="0"/>
    <x v="50"/>
  </r>
  <r>
    <n v="613"/>
    <n v="613"/>
    <n v="0"/>
    <n v="0"/>
    <n v="0"/>
    <n v="0"/>
    <n v="0"/>
    <n v="0"/>
    <n v="613"/>
    <n v="613"/>
    <n v="0"/>
    <n v="0"/>
    <x v="58"/>
  </r>
  <r>
    <n v="239"/>
    <n v="239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61"/>
  </r>
  <r>
    <n v="997"/>
    <n v="997"/>
    <n v="0"/>
    <n v="0"/>
    <n v="0"/>
    <n v="0"/>
    <n v="0"/>
    <n v="0"/>
    <n v="0"/>
    <n v="0"/>
    <n v="0"/>
    <n v="0"/>
    <x v="40"/>
  </r>
  <r>
    <n v="994"/>
    <n v="994"/>
    <n v="0"/>
    <n v="0"/>
    <n v="0"/>
    <n v="0"/>
    <n v="0"/>
    <n v="0"/>
    <n v="0"/>
    <n v="0"/>
    <n v="0"/>
    <n v="0"/>
    <x v="58"/>
  </r>
  <r>
    <n v="8"/>
    <n v="8"/>
    <n v="0"/>
    <n v="0"/>
    <n v="0"/>
    <n v="0"/>
    <n v="0"/>
    <n v="0"/>
    <n v="0"/>
    <n v="0"/>
    <n v="0"/>
    <n v="0"/>
    <x v="34"/>
  </r>
  <r>
    <n v="130"/>
    <n v="130"/>
    <n v="0"/>
    <n v="0"/>
    <n v="130"/>
    <n v="130"/>
    <n v="0"/>
    <n v="0"/>
    <n v="0"/>
    <n v="0"/>
    <n v="0"/>
    <n v="0"/>
    <x v="62"/>
  </r>
  <r>
    <n v="192"/>
    <n v="0"/>
    <n v="192"/>
    <n v="0"/>
    <n v="0"/>
    <n v="0"/>
    <n v="0"/>
    <n v="0"/>
    <n v="192"/>
    <n v="0"/>
    <n v="192"/>
    <n v="0"/>
    <x v="24"/>
  </r>
  <r>
    <n v="114"/>
    <n v="114"/>
    <n v="0"/>
    <n v="0"/>
    <n v="0"/>
    <n v="0"/>
    <n v="0"/>
    <n v="0"/>
    <n v="0"/>
    <n v="0"/>
    <n v="0"/>
    <n v="0"/>
    <x v="3"/>
  </r>
  <r>
    <n v="2873"/>
    <n v="2873"/>
    <n v="0"/>
    <n v="0"/>
    <n v="0"/>
    <n v="0"/>
    <n v="0"/>
    <n v="0"/>
    <n v="0"/>
    <n v="0"/>
    <n v="0"/>
    <n v="0"/>
    <x v="63"/>
  </r>
  <r>
    <n v="34"/>
    <n v="34"/>
    <n v="0"/>
    <n v="0"/>
    <n v="34"/>
    <n v="34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39"/>
  </r>
  <r>
    <n v="6792"/>
    <n v="6792"/>
    <n v="0"/>
    <n v="0"/>
    <n v="0"/>
    <n v="0"/>
    <n v="0"/>
    <n v="0"/>
    <n v="0"/>
    <n v="0"/>
    <n v="0"/>
    <n v="0"/>
    <x v="55"/>
  </r>
  <r>
    <n v="1484"/>
    <n v="1484"/>
    <n v="0"/>
    <n v="0"/>
    <n v="0"/>
    <n v="0"/>
    <n v="0"/>
    <n v="0"/>
    <n v="1484"/>
    <n v="1484"/>
    <n v="0"/>
    <n v="0"/>
    <x v="7"/>
  </r>
  <r>
    <n v="1411"/>
    <n v="1411"/>
    <n v="0"/>
    <n v="0"/>
    <n v="0"/>
    <n v="0"/>
    <n v="0"/>
    <n v="0"/>
    <n v="0"/>
    <n v="0"/>
    <n v="0"/>
    <n v="0"/>
    <x v="38"/>
  </r>
  <r>
    <n v="213"/>
    <n v="0"/>
    <n v="213"/>
    <n v="0"/>
    <n v="0"/>
    <n v="0"/>
    <n v="0"/>
    <n v="0"/>
    <n v="0"/>
    <n v="0"/>
    <n v="0"/>
    <n v="0"/>
    <x v="63"/>
  </r>
  <r>
    <n v="3007"/>
    <n v="0"/>
    <n v="3007"/>
    <n v="0"/>
    <n v="0"/>
    <n v="0"/>
    <n v="0"/>
    <n v="0"/>
    <n v="0"/>
    <n v="0"/>
    <n v="0"/>
    <n v="0"/>
    <x v="46"/>
  </r>
  <r>
    <n v="71"/>
    <n v="71"/>
    <n v="0"/>
    <n v="0"/>
    <n v="0"/>
    <n v="0"/>
    <n v="0"/>
    <n v="0"/>
    <n v="0"/>
    <n v="0"/>
    <n v="0"/>
    <n v="0"/>
    <x v="64"/>
  </r>
  <r>
    <n v="1502"/>
    <n v="1502"/>
    <n v="0"/>
    <n v="0"/>
    <n v="0"/>
    <n v="0"/>
    <n v="0"/>
    <n v="0"/>
    <n v="0"/>
    <n v="0"/>
    <n v="0"/>
    <n v="0"/>
    <x v="51"/>
  </r>
  <r>
    <n v="2365"/>
    <n v="0"/>
    <n v="2365"/>
    <n v="0"/>
    <n v="2365"/>
    <n v="0"/>
    <n v="2365"/>
    <n v="0"/>
    <n v="0"/>
    <n v="0"/>
    <n v="0"/>
    <n v="0"/>
    <x v="52"/>
  </r>
  <r>
    <n v="970"/>
    <n v="970"/>
    <n v="0"/>
    <n v="0"/>
    <n v="0"/>
    <n v="0"/>
    <n v="0"/>
    <n v="0"/>
    <n v="970"/>
    <n v="970"/>
    <n v="0"/>
    <n v="0"/>
    <x v="0"/>
  </r>
  <r>
    <n v="21"/>
    <n v="21"/>
    <n v="0"/>
    <n v="0"/>
    <n v="0"/>
    <n v="0"/>
    <n v="0"/>
    <n v="0"/>
    <n v="0"/>
    <n v="0"/>
    <n v="0"/>
    <n v="0"/>
    <x v="73"/>
  </r>
  <r>
    <n v="34"/>
    <n v="34"/>
    <n v="0"/>
    <n v="0"/>
    <n v="0"/>
    <n v="0"/>
    <n v="0"/>
    <n v="0"/>
    <n v="0"/>
    <n v="0"/>
    <n v="0"/>
    <n v="0"/>
    <x v="41"/>
  </r>
  <r>
    <n v="1"/>
    <n v="1"/>
    <n v="0"/>
    <n v="0"/>
    <n v="1"/>
    <n v="1"/>
    <n v="0"/>
    <n v="0"/>
    <n v="0"/>
    <n v="0"/>
    <n v="0"/>
    <n v="0"/>
    <x v="67"/>
  </r>
  <r>
    <n v="266"/>
    <n v="266"/>
    <n v="0"/>
    <n v="0"/>
    <n v="266"/>
    <n v="266"/>
    <n v="0"/>
    <n v="0"/>
    <n v="0"/>
    <n v="0"/>
    <n v="0"/>
    <n v="0"/>
    <x v="49"/>
  </r>
  <r>
    <n v="7833"/>
    <n v="0"/>
    <n v="7833"/>
    <n v="0"/>
    <n v="0"/>
    <n v="0"/>
    <n v="0"/>
    <n v="0"/>
    <n v="0"/>
    <n v="0"/>
    <n v="0"/>
    <n v="0"/>
    <x v="9"/>
  </r>
  <r>
    <n v="4337"/>
    <n v="4337"/>
    <n v="0"/>
    <n v="0"/>
    <n v="0"/>
    <n v="0"/>
    <n v="0"/>
    <n v="0"/>
    <n v="4337"/>
    <n v="4337"/>
    <n v="0"/>
    <n v="0"/>
    <x v="51"/>
  </r>
  <r>
    <n v="2999"/>
    <n v="2999"/>
    <n v="0"/>
    <n v="0"/>
    <n v="0"/>
    <n v="0"/>
    <n v="0"/>
    <n v="0"/>
    <n v="0"/>
    <n v="0"/>
    <n v="0"/>
    <n v="0"/>
    <x v="40"/>
  </r>
  <r>
    <n v="9442"/>
    <n v="9442"/>
    <n v="0"/>
    <n v="0"/>
    <n v="0"/>
    <n v="0"/>
    <n v="0"/>
    <n v="0"/>
    <n v="0"/>
    <n v="0"/>
    <n v="0"/>
    <n v="0"/>
    <x v="27"/>
  </r>
  <r>
    <n v="9248"/>
    <n v="9248"/>
    <n v="0"/>
    <n v="0"/>
    <n v="0"/>
    <n v="0"/>
    <n v="0"/>
    <n v="0"/>
    <n v="9248"/>
    <n v="9248"/>
    <n v="0"/>
    <n v="0"/>
    <x v="14"/>
  </r>
  <r>
    <n v="119"/>
    <n v="119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68"/>
  </r>
  <r>
    <n v="4953"/>
    <n v="4953"/>
    <n v="0"/>
    <n v="0"/>
    <n v="4953"/>
    <n v="4953"/>
    <n v="0"/>
    <n v="0"/>
    <n v="0"/>
    <n v="0"/>
    <n v="0"/>
    <n v="0"/>
    <x v="16"/>
  </r>
  <r>
    <n v="26"/>
    <n v="26"/>
    <n v="0"/>
    <n v="0"/>
    <n v="0"/>
    <n v="0"/>
    <n v="0"/>
    <n v="0"/>
    <n v="0"/>
    <n v="0"/>
    <n v="0"/>
    <n v="0"/>
    <x v="30"/>
  </r>
  <r>
    <n v="25756"/>
    <n v="25756"/>
    <n v="0"/>
    <n v="0"/>
    <n v="0"/>
    <n v="0"/>
    <n v="0"/>
    <n v="0"/>
    <n v="0"/>
    <n v="0"/>
    <n v="0"/>
    <n v="0"/>
    <x v="7"/>
  </r>
  <r>
    <n v="264"/>
    <n v="264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2"/>
  </r>
  <r>
    <n v="979"/>
    <n v="979"/>
    <n v="0"/>
    <n v="0"/>
    <n v="0"/>
    <n v="0"/>
    <n v="0"/>
    <n v="0"/>
    <n v="0"/>
    <n v="0"/>
    <n v="0"/>
    <n v="0"/>
    <x v="34"/>
  </r>
  <r>
    <n v="4654"/>
    <n v="4654"/>
    <n v="0"/>
    <n v="0"/>
    <n v="0"/>
    <n v="0"/>
    <n v="0"/>
    <n v="0"/>
    <n v="4654"/>
    <n v="4654"/>
    <n v="0"/>
    <n v="0"/>
    <x v="32"/>
  </r>
  <r>
    <n v="20"/>
    <n v="20"/>
    <n v="0"/>
    <n v="0"/>
    <n v="0"/>
    <n v="0"/>
    <n v="0"/>
    <n v="0"/>
    <n v="20"/>
    <n v="20"/>
    <n v="0"/>
    <n v="0"/>
    <x v="7"/>
  </r>
  <r>
    <n v="117"/>
    <n v="0"/>
    <n v="117"/>
    <n v="0"/>
    <n v="0"/>
    <n v="0"/>
    <n v="0"/>
    <n v="0"/>
    <n v="0"/>
    <n v="0"/>
    <n v="0"/>
    <n v="0"/>
    <x v="31"/>
  </r>
  <r>
    <n v="1269"/>
    <n v="1269"/>
    <n v="0"/>
    <n v="0"/>
    <n v="0"/>
    <n v="0"/>
    <n v="0"/>
    <n v="0"/>
    <n v="0"/>
    <n v="0"/>
    <n v="0"/>
    <n v="0"/>
    <x v="7"/>
  </r>
  <r>
    <n v="4331"/>
    <n v="0"/>
    <n v="4331"/>
    <n v="0"/>
    <n v="0"/>
    <n v="0"/>
    <n v="0"/>
    <n v="0"/>
    <n v="0"/>
    <n v="0"/>
    <n v="0"/>
    <n v="0"/>
    <x v="58"/>
  </r>
  <r>
    <n v="500"/>
    <n v="500"/>
    <n v="0"/>
    <n v="0"/>
    <n v="0"/>
    <n v="0"/>
    <n v="0"/>
    <n v="0"/>
    <n v="500"/>
    <n v="500"/>
    <n v="0"/>
    <n v="0"/>
    <x v="39"/>
  </r>
  <r>
    <n v="15499"/>
    <n v="0"/>
    <n v="15499"/>
    <n v="0"/>
    <n v="0"/>
    <n v="0"/>
    <n v="0"/>
    <n v="0"/>
    <n v="0"/>
    <n v="0"/>
    <n v="0"/>
    <n v="0"/>
    <x v="61"/>
  </r>
  <r>
    <n v="4377"/>
    <n v="0"/>
    <n v="4377"/>
    <n v="0"/>
    <n v="0"/>
    <n v="0"/>
    <n v="0"/>
    <n v="0"/>
    <n v="4377"/>
    <n v="0"/>
    <n v="4377"/>
    <n v="0"/>
    <x v="7"/>
  </r>
  <r>
    <n v="241"/>
    <n v="241"/>
    <n v="0"/>
    <n v="0"/>
    <n v="0"/>
    <n v="0"/>
    <n v="0"/>
    <n v="0"/>
    <n v="241"/>
    <n v="241"/>
    <n v="0"/>
    <n v="0"/>
    <x v="30"/>
  </r>
  <r>
    <n v="2"/>
    <n v="2"/>
    <n v="0"/>
    <n v="0"/>
    <n v="0"/>
    <n v="0"/>
    <n v="0"/>
    <n v="0"/>
    <n v="0"/>
    <n v="0"/>
    <n v="0"/>
    <n v="0"/>
    <x v="30"/>
  </r>
  <r>
    <n v="27"/>
    <n v="27"/>
    <n v="0"/>
    <n v="0"/>
    <n v="0"/>
    <n v="0"/>
    <n v="0"/>
    <n v="0"/>
    <n v="0"/>
    <n v="0"/>
    <n v="0"/>
    <n v="0"/>
    <x v="36"/>
  </r>
  <r>
    <n v="420"/>
    <n v="0"/>
    <n v="420"/>
    <n v="0"/>
    <n v="0"/>
    <n v="0"/>
    <n v="0"/>
    <n v="0"/>
    <n v="0"/>
    <n v="0"/>
    <n v="0"/>
    <n v="0"/>
    <x v="15"/>
  </r>
  <r>
    <n v="14"/>
    <n v="14"/>
    <n v="0"/>
    <n v="0"/>
    <n v="0"/>
    <n v="0"/>
    <n v="0"/>
    <n v="0"/>
    <n v="14"/>
    <n v="14"/>
    <n v="0"/>
    <n v="0"/>
    <x v="25"/>
  </r>
  <r>
    <n v="138"/>
    <n v="138"/>
    <n v="0"/>
    <n v="0"/>
    <n v="0"/>
    <n v="0"/>
    <n v="0"/>
    <n v="0"/>
    <n v="0"/>
    <n v="0"/>
    <n v="0"/>
    <n v="0"/>
    <x v="48"/>
  </r>
  <r>
    <n v="81"/>
    <n v="81"/>
    <n v="0"/>
    <n v="0"/>
    <n v="0"/>
    <n v="0"/>
    <n v="0"/>
    <n v="0"/>
    <n v="81"/>
    <n v="81"/>
    <n v="0"/>
    <n v="0"/>
    <x v="19"/>
  </r>
  <r>
    <n v="47"/>
    <n v="47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0"/>
  </r>
  <r>
    <n v="232"/>
    <n v="232"/>
    <n v="0"/>
    <n v="0"/>
    <n v="0"/>
    <n v="0"/>
    <n v="0"/>
    <n v="0"/>
    <n v="0"/>
    <n v="0"/>
    <n v="0"/>
    <n v="0"/>
    <x v="6"/>
  </r>
  <r>
    <n v="94"/>
    <n v="94"/>
    <n v="0"/>
    <n v="0"/>
    <n v="0"/>
    <n v="0"/>
    <n v="0"/>
    <n v="0"/>
    <n v="94"/>
    <n v="94"/>
    <n v="0"/>
    <n v="0"/>
    <x v="13"/>
  </r>
  <r>
    <n v="15745"/>
    <n v="15745"/>
    <n v="0"/>
    <n v="0"/>
    <n v="0"/>
    <n v="0"/>
    <n v="0"/>
    <n v="0"/>
    <n v="0"/>
    <n v="0"/>
    <n v="0"/>
    <n v="0"/>
    <x v="47"/>
  </r>
  <r>
    <n v="1755"/>
    <n v="1755"/>
    <n v="0"/>
    <n v="0"/>
    <n v="1755"/>
    <n v="1755"/>
    <n v="0"/>
    <n v="0"/>
    <n v="0"/>
    <n v="0"/>
    <n v="0"/>
    <n v="0"/>
    <x v="23"/>
  </r>
  <r>
    <n v="63"/>
    <n v="63"/>
    <n v="0"/>
    <n v="0"/>
    <n v="0"/>
    <n v="0"/>
    <n v="0"/>
    <n v="0"/>
    <n v="63"/>
    <n v="63"/>
    <n v="0"/>
    <n v="0"/>
    <x v="35"/>
  </r>
  <r>
    <n v="9895"/>
    <n v="0"/>
    <n v="9895"/>
    <n v="0"/>
    <n v="0"/>
    <n v="0"/>
    <n v="0"/>
    <n v="0"/>
    <n v="0"/>
    <n v="0"/>
    <n v="0"/>
    <n v="0"/>
    <x v="54"/>
  </r>
  <r>
    <n v="30"/>
    <n v="30"/>
    <n v="0"/>
    <n v="0"/>
    <n v="0"/>
    <n v="0"/>
    <n v="0"/>
    <n v="0"/>
    <n v="0"/>
    <n v="0"/>
    <n v="0"/>
    <n v="0"/>
    <x v="49"/>
  </r>
  <r>
    <n v="79"/>
    <n v="79"/>
    <n v="0"/>
    <n v="0"/>
    <n v="79"/>
    <n v="79"/>
    <n v="0"/>
    <n v="0"/>
    <n v="0"/>
    <n v="0"/>
    <n v="0"/>
    <n v="0"/>
    <x v="11"/>
  </r>
  <r>
    <n v="917"/>
    <n v="0"/>
    <n v="917"/>
    <n v="0"/>
    <n v="917"/>
    <n v="0"/>
    <n v="917"/>
    <n v="0"/>
    <n v="0"/>
    <n v="0"/>
    <n v="0"/>
    <n v="0"/>
    <x v="60"/>
  </r>
  <r>
    <n v="103"/>
    <n v="103"/>
    <n v="0"/>
    <n v="0"/>
    <n v="0"/>
    <n v="0"/>
    <n v="0"/>
    <n v="0"/>
    <n v="0"/>
    <n v="0"/>
    <n v="0"/>
    <n v="0"/>
    <x v="21"/>
  </r>
  <r>
    <n v="1046"/>
    <n v="1046"/>
    <n v="0"/>
    <n v="0"/>
    <n v="0"/>
    <n v="0"/>
    <n v="0"/>
    <n v="0"/>
    <n v="1046"/>
    <n v="1046"/>
    <n v="0"/>
    <n v="0"/>
    <x v="61"/>
  </r>
  <r>
    <n v="59"/>
    <n v="59"/>
    <n v="0"/>
    <n v="0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0"/>
    <n v="0"/>
    <n v="0"/>
    <n v="0"/>
    <x v="34"/>
  </r>
  <r>
    <n v="37"/>
    <n v="37"/>
    <n v="0"/>
    <n v="0"/>
    <n v="0"/>
    <n v="0"/>
    <n v="0"/>
    <n v="0"/>
    <n v="37"/>
    <n v="37"/>
    <n v="0"/>
    <n v="0"/>
    <x v="6"/>
  </r>
  <r>
    <n v="21"/>
    <n v="21"/>
    <n v="0"/>
    <n v="0"/>
    <n v="0"/>
    <n v="0"/>
    <n v="0"/>
    <n v="0"/>
    <n v="21"/>
    <n v="21"/>
    <n v="0"/>
    <n v="0"/>
    <x v="34"/>
  </r>
  <r>
    <n v="10910"/>
    <n v="10910"/>
    <n v="0"/>
    <n v="0"/>
    <n v="0"/>
    <n v="0"/>
    <n v="0"/>
    <n v="0"/>
    <n v="0"/>
    <n v="0"/>
    <n v="0"/>
    <n v="0"/>
    <x v="16"/>
  </r>
  <r>
    <n v="6"/>
    <n v="6"/>
    <n v="0"/>
    <n v="0"/>
    <n v="6"/>
    <n v="6"/>
    <n v="0"/>
    <n v="0"/>
    <n v="0"/>
    <n v="0"/>
    <n v="0"/>
    <n v="0"/>
    <x v="47"/>
  </r>
  <r>
    <n v="3011"/>
    <n v="3011"/>
    <n v="0"/>
    <n v="0"/>
    <n v="0"/>
    <n v="0"/>
    <n v="0"/>
    <n v="0"/>
    <n v="0"/>
    <n v="0"/>
    <n v="0"/>
    <n v="0"/>
    <x v="63"/>
  </r>
  <r>
    <n v="78"/>
    <n v="78"/>
    <n v="0"/>
    <n v="0"/>
    <n v="0"/>
    <n v="0"/>
    <n v="0"/>
    <n v="0"/>
    <n v="0"/>
    <n v="0"/>
    <n v="0"/>
    <n v="0"/>
    <x v="52"/>
  </r>
  <r>
    <n v="385"/>
    <n v="0"/>
    <n v="385"/>
    <n v="0"/>
    <n v="0"/>
    <n v="0"/>
    <n v="0"/>
    <n v="0"/>
    <n v="0"/>
    <n v="0"/>
    <n v="0"/>
    <n v="0"/>
    <x v="50"/>
  </r>
  <r>
    <n v="9"/>
    <n v="9"/>
    <n v="0"/>
    <n v="0"/>
    <n v="9"/>
    <n v="9"/>
    <n v="0"/>
    <n v="0"/>
    <n v="0"/>
    <n v="0"/>
    <n v="0"/>
    <n v="0"/>
    <x v="71"/>
  </r>
  <r>
    <n v="868"/>
    <n v="868"/>
    <n v="0"/>
    <n v="0"/>
    <n v="0"/>
    <n v="0"/>
    <n v="0"/>
    <n v="0"/>
    <n v="0"/>
    <n v="0"/>
    <n v="0"/>
    <n v="0"/>
    <x v="29"/>
  </r>
  <r>
    <n v="5758"/>
    <n v="5758"/>
    <n v="0"/>
    <n v="0"/>
    <n v="0"/>
    <n v="0"/>
    <n v="0"/>
    <n v="0"/>
    <n v="5758"/>
    <n v="5758"/>
    <n v="0"/>
    <n v="0"/>
    <x v="3"/>
  </r>
  <r>
    <n v="142"/>
    <n v="142"/>
    <n v="0"/>
    <n v="0"/>
    <n v="0"/>
    <n v="0"/>
    <n v="0"/>
    <n v="0"/>
    <n v="0"/>
    <n v="0"/>
    <n v="0"/>
    <n v="0"/>
    <x v="30"/>
  </r>
  <r>
    <n v="23"/>
    <n v="23"/>
    <n v="0"/>
    <n v="0"/>
    <n v="0"/>
    <n v="0"/>
    <n v="0"/>
    <n v="0"/>
    <n v="0"/>
    <n v="0"/>
    <n v="0"/>
    <n v="0"/>
    <x v="39"/>
  </r>
  <r>
    <n v="580"/>
    <n v="580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9"/>
  </r>
  <r>
    <n v="5494"/>
    <n v="5494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64"/>
  </r>
  <r>
    <n v="9"/>
    <n v="9"/>
    <n v="0"/>
    <n v="0"/>
    <n v="9"/>
    <n v="9"/>
    <n v="0"/>
    <n v="0"/>
    <n v="0"/>
    <n v="0"/>
    <n v="0"/>
    <n v="0"/>
    <x v="36"/>
  </r>
  <r>
    <n v="7"/>
    <n v="7"/>
    <n v="0"/>
    <n v="0"/>
    <n v="0"/>
    <n v="0"/>
    <n v="0"/>
    <n v="0"/>
    <n v="7"/>
    <n v="7"/>
    <n v="0"/>
    <n v="0"/>
    <x v="53"/>
  </r>
  <r>
    <n v="3801"/>
    <n v="3801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0"/>
    <n v="0"/>
    <n v="0"/>
    <n v="0"/>
    <x v="14"/>
  </r>
  <r>
    <n v="11288"/>
    <n v="11288"/>
    <n v="0"/>
    <n v="0"/>
    <n v="0"/>
    <n v="0"/>
    <n v="0"/>
    <n v="0"/>
    <n v="0"/>
    <n v="0"/>
    <n v="0"/>
    <n v="0"/>
    <x v="38"/>
  </r>
  <r>
    <n v="166"/>
    <n v="166"/>
    <n v="0"/>
    <n v="0"/>
    <n v="0"/>
    <n v="0"/>
    <n v="0"/>
    <n v="0"/>
    <n v="0"/>
    <n v="0"/>
    <n v="0"/>
    <n v="0"/>
    <x v="35"/>
  </r>
  <r>
    <n v="40"/>
    <n v="40"/>
    <n v="0"/>
    <n v="0"/>
    <n v="0"/>
    <n v="0"/>
    <n v="0"/>
    <n v="0"/>
    <n v="0"/>
    <n v="0"/>
    <n v="0"/>
    <n v="0"/>
    <x v="46"/>
  </r>
  <r>
    <n v="135"/>
    <n v="135"/>
    <n v="0"/>
    <n v="0"/>
    <n v="0"/>
    <n v="0"/>
    <n v="0"/>
    <n v="0"/>
    <n v="135"/>
    <n v="135"/>
    <n v="0"/>
    <n v="0"/>
    <x v="48"/>
  </r>
  <r>
    <n v="168"/>
    <n v="168"/>
    <n v="0"/>
    <n v="0"/>
    <n v="0"/>
    <n v="0"/>
    <n v="0"/>
    <n v="0"/>
    <n v="0"/>
    <n v="0"/>
    <n v="0"/>
    <n v="0"/>
    <x v="4"/>
  </r>
  <r>
    <n v="491"/>
    <n v="491"/>
    <n v="0"/>
    <n v="0"/>
    <n v="0"/>
    <n v="0"/>
    <n v="0"/>
    <n v="0"/>
    <n v="0"/>
    <n v="0"/>
    <n v="0"/>
    <n v="0"/>
    <x v="49"/>
  </r>
  <r>
    <n v="1622"/>
    <n v="1622"/>
    <n v="0"/>
    <n v="0"/>
    <n v="0"/>
    <n v="0"/>
    <n v="0"/>
    <n v="0"/>
    <n v="0"/>
    <n v="0"/>
    <n v="0"/>
    <n v="0"/>
    <x v="9"/>
  </r>
  <r>
    <n v="124"/>
    <n v="0"/>
    <n v="124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53"/>
  </r>
  <r>
    <n v="5922"/>
    <n v="5922"/>
    <n v="0"/>
    <n v="0"/>
    <n v="0"/>
    <n v="0"/>
    <n v="0"/>
    <n v="0"/>
    <n v="0"/>
    <n v="0"/>
    <n v="0"/>
    <n v="0"/>
    <x v="32"/>
  </r>
  <r>
    <n v="1164"/>
    <n v="1164"/>
    <n v="0"/>
    <n v="0"/>
    <n v="0"/>
    <n v="0"/>
    <n v="0"/>
    <n v="0"/>
    <n v="0"/>
    <n v="0"/>
    <n v="0"/>
    <n v="0"/>
    <x v="51"/>
  </r>
  <r>
    <n v="7722"/>
    <n v="7722"/>
    <n v="0"/>
    <n v="0"/>
    <n v="0"/>
    <n v="0"/>
    <n v="0"/>
    <n v="0"/>
    <n v="0"/>
    <n v="0"/>
    <n v="0"/>
    <n v="0"/>
    <x v="3"/>
  </r>
  <r>
    <n v="3545"/>
    <n v="3545"/>
    <n v="0"/>
    <n v="0"/>
    <n v="0"/>
    <n v="0"/>
    <n v="0"/>
    <n v="0"/>
    <n v="0"/>
    <n v="0"/>
    <n v="0"/>
    <n v="0"/>
    <x v="9"/>
  </r>
  <r>
    <n v="3489"/>
    <n v="3489"/>
    <n v="0"/>
    <n v="0"/>
    <n v="0"/>
    <n v="0"/>
    <n v="0"/>
    <n v="0"/>
    <n v="0"/>
    <n v="0"/>
    <n v="0"/>
    <n v="0"/>
    <x v="7"/>
  </r>
  <r>
    <n v="46"/>
    <n v="46"/>
    <n v="0"/>
    <n v="0"/>
    <n v="46"/>
    <n v="46"/>
    <n v="0"/>
    <n v="0"/>
    <n v="0"/>
    <n v="0"/>
    <n v="0"/>
    <n v="0"/>
    <x v="5"/>
  </r>
  <r>
    <n v="115"/>
    <n v="115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4"/>
    <n v="4"/>
    <n v="0"/>
    <n v="0"/>
    <x v="73"/>
  </r>
  <r>
    <n v="745"/>
    <n v="745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57"/>
  </r>
  <r>
    <n v="26"/>
    <n v="26"/>
    <n v="0"/>
    <n v="0"/>
    <n v="0"/>
    <n v="0"/>
    <n v="0"/>
    <n v="0"/>
    <n v="0"/>
    <n v="0"/>
    <n v="0"/>
    <n v="0"/>
    <x v="1"/>
  </r>
  <r>
    <n v="21"/>
    <n v="0"/>
    <n v="21"/>
    <n v="0"/>
    <n v="0"/>
    <n v="0"/>
    <n v="0"/>
    <n v="0"/>
    <n v="0"/>
    <n v="0"/>
    <n v="0"/>
    <n v="0"/>
    <x v="1"/>
  </r>
  <r>
    <n v="177"/>
    <n v="177"/>
    <n v="0"/>
    <n v="0"/>
    <n v="0"/>
    <n v="0"/>
    <n v="0"/>
    <n v="0"/>
    <n v="0"/>
    <n v="0"/>
    <n v="0"/>
    <n v="0"/>
    <x v="10"/>
  </r>
  <r>
    <n v="38"/>
    <n v="38"/>
    <n v="0"/>
    <n v="0"/>
    <n v="0"/>
    <n v="0"/>
    <n v="0"/>
    <n v="0"/>
    <n v="0"/>
    <n v="0"/>
    <n v="0"/>
    <n v="0"/>
    <x v="27"/>
  </r>
  <r>
    <n v="318"/>
    <n v="318"/>
    <n v="0"/>
    <n v="0"/>
    <n v="0"/>
    <n v="0"/>
    <n v="0"/>
    <n v="0"/>
    <n v="0"/>
    <n v="0"/>
    <n v="0"/>
    <n v="0"/>
    <x v="20"/>
  </r>
  <r>
    <n v="22"/>
    <n v="22"/>
    <n v="0"/>
    <n v="0"/>
    <n v="0"/>
    <n v="0"/>
    <n v="0"/>
    <n v="0"/>
    <n v="0"/>
    <n v="0"/>
    <n v="0"/>
    <n v="0"/>
    <x v="27"/>
  </r>
  <r>
    <n v="226"/>
    <n v="226"/>
    <n v="0"/>
    <n v="0"/>
    <n v="0"/>
    <n v="0"/>
    <n v="0"/>
    <n v="0"/>
    <n v="0"/>
    <n v="0"/>
    <n v="0"/>
    <n v="0"/>
    <x v="22"/>
  </r>
  <r>
    <n v="457"/>
    <n v="457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61"/>
  </r>
  <r>
    <n v="50"/>
    <n v="50"/>
    <n v="0"/>
    <n v="0"/>
    <n v="0"/>
    <n v="0"/>
    <n v="0"/>
    <n v="0"/>
    <n v="0"/>
    <n v="0"/>
    <n v="0"/>
    <n v="0"/>
    <x v="29"/>
  </r>
  <r>
    <n v="11"/>
    <n v="11"/>
    <n v="0"/>
    <n v="0"/>
    <n v="0"/>
    <n v="0"/>
    <n v="0"/>
    <n v="0"/>
    <n v="11"/>
    <n v="11"/>
    <n v="0"/>
    <n v="0"/>
    <x v="45"/>
  </r>
  <r>
    <n v="733"/>
    <n v="733"/>
    <n v="0"/>
    <n v="0"/>
    <n v="0"/>
    <n v="0"/>
    <n v="0"/>
    <n v="0"/>
    <n v="0"/>
    <n v="0"/>
    <n v="0"/>
    <n v="0"/>
    <x v="53"/>
  </r>
  <r>
    <n v="157"/>
    <n v="157"/>
    <n v="0"/>
    <n v="0"/>
    <n v="0"/>
    <n v="0"/>
    <n v="0"/>
    <n v="0"/>
    <n v="0"/>
    <n v="0"/>
    <n v="0"/>
    <n v="0"/>
    <x v="26"/>
  </r>
  <r>
    <n v="1003"/>
    <n v="0"/>
    <n v="1003"/>
    <n v="0"/>
    <n v="0"/>
    <n v="0"/>
    <n v="0"/>
    <n v="0"/>
    <n v="0"/>
    <n v="0"/>
    <n v="0"/>
    <n v="0"/>
    <x v="37"/>
  </r>
  <r>
    <n v="68"/>
    <n v="68"/>
    <n v="0"/>
    <n v="0"/>
    <n v="0"/>
    <n v="0"/>
    <n v="0"/>
    <n v="0"/>
    <n v="0"/>
    <n v="0"/>
    <n v="0"/>
    <n v="0"/>
    <x v="64"/>
  </r>
  <r>
    <n v="873"/>
    <n v="873"/>
    <n v="0"/>
    <n v="0"/>
    <n v="0"/>
    <n v="0"/>
    <n v="0"/>
    <n v="0"/>
    <n v="0"/>
    <n v="0"/>
    <n v="0"/>
    <n v="0"/>
    <x v="28"/>
  </r>
  <r>
    <n v="7651"/>
    <n v="0"/>
    <n v="7651"/>
    <n v="0"/>
    <n v="7651"/>
    <n v="0"/>
    <n v="7651"/>
    <n v="0"/>
    <n v="0"/>
    <n v="0"/>
    <n v="0"/>
    <n v="0"/>
    <x v="32"/>
  </r>
  <r>
    <n v="4900"/>
    <n v="4900"/>
    <n v="0"/>
    <n v="0"/>
    <n v="0"/>
    <n v="0"/>
    <n v="0"/>
    <n v="0"/>
    <n v="0"/>
    <n v="0"/>
    <n v="0"/>
    <n v="0"/>
    <x v="7"/>
  </r>
  <r>
    <n v="322"/>
    <n v="322"/>
    <n v="0"/>
    <n v="0"/>
    <n v="0"/>
    <n v="0"/>
    <n v="0"/>
    <n v="0"/>
    <n v="0"/>
    <n v="0"/>
    <n v="0"/>
    <n v="0"/>
    <x v="51"/>
  </r>
  <r>
    <n v="2986"/>
    <n v="2986"/>
    <n v="0"/>
    <n v="0"/>
    <n v="0"/>
    <n v="0"/>
    <n v="0"/>
    <n v="0"/>
    <n v="0"/>
    <n v="0"/>
    <n v="0"/>
    <n v="0"/>
    <x v="54"/>
  </r>
  <r>
    <n v="36"/>
    <n v="36"/>
    <n v="0"/>
    <n v="0"/>
    <n v="0"/>
    <n v="0"/>
    <n v="0"/>
    <n v="0"/>
    <n v="0"/>
    <n v="0"/>
    <n v="0"/>
    <n v="0"/>
    <x v="55"/>
  </r>
  <r>
    <n v="416"/>
    <n v="0"/>
    <n v="416"/>
    <n v="0"/>
    <n v="0"/>
    <n v="0"/>
    <n v="0"/>
    <n v="0"/>
    <n v="0"/>
    <n v="0"/>
    <n v="0"/>
    <n v="0"/>
    <x v="29"/>
  </r>
  <r>
    <n v="1084"/>
    <n v="1084"/>
    <n v="0"/>
    <n v="0"/>
    <n v="0"/>
    <n v="0"/>
    <n v="0"/>
    <n v="0"/>
    <n v="0"/>
    <n v="0"/>
    <n v="0"/>
    <n v="0"/>
    <x v="50"/>
  </r>
  <r>
    <n v="944"/>
    <n v="0"/>
    <n v="944"/>
    <n v="0"/>
    <n v="0"/>
    <n v="0"/>
    <n v="0"/>
    <n v="0"/>
    <n v="944"/>
    <n v="0"/>
    <n v="944"/>
    <n v="0"/>
    <x v="2"/>
  </r>
  <r>
    <n v="184"/>
    <n v="184"/>
    <n v="0"/>
    <n v="0"/>
    <n v="0"/>
    <n v="0"/>
    <n v="0"/>
    <n v="0"/>
    <n v="0"/>
    <n v="0"/>
    <n v="0"/>
    <n v="0"/>
    <x v="34"/>
  </r>
  <r>
    <n v="73"/>
    <n v="0"/>
    <n v="73"/>
    <n v="0"/>
    <n v="0"/>
    <n v="0"/>
    <n v="0"/>
    <n v="0"/>
    <n v="0"/>
    <n v="0"/>
    <n v="0"/>
    <n v="0"/>
    <x v="35"/>
  </r>
  <r>
    <n v="2681"/>
    <n v="2681"/>
    <n v="0"/>
    <n v="0"/>
    <n v="0"/>
    <n v="0"/>
    <n v="0"/>
    <n v="0"/>
    <n v="2681"/>
    <n v="2681"/>
    <n v="0"/>
    <n v="0"/>
    <x v="14"/>
  </r>
  <r>
    <n v="23"/>
    <n v="23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5"/>
  </r>
  <r>
    <n v="171"/>
    <n v="171"/>
    <n v="0"/>
    <n v="0"/>
    <n v="0"/>
    <n v="0"/>
    <n v="0"/>
    <n v="0"/>
    <n v="171"/>
    <n v="171"/>
    <n v="0"/>
    <n v="0"/>
    <x v="60"/>
  </r>
  <r>
    <n v="212"/>
    <n v="212"/>
    <n v="0"/>
    <n v="0"/>
    <n v="0"/>
    <n v="0"/>
    <n v="0"/>
    <n v="0"/>
    <n v="0"/>
    <n v="0"/>
    <n v="0"/>
    <n v="0"/>
    <x v="28"/>
  </r>
  <r>
    <n v="26"/>
    <n v="26"/>
    <n v="0"/>
    <n v="0"/>
    <n v="0"/>
    <n v="0"/>
    <n v="0"/>
    <n v="0"/>
    <n v="0"/>
    <n v="0"/>
    <n v="0"/>
    <n v="0"/>
    <x v="33"/>
  </r>
  <r>
    <n v="4722"/>
    <n v="0"/>
    <n v="0"/>
    <n v="4722"/>
    <n v="0"/>
    <n v="0"/>
    <n v="0"/>
    <n v="0"/>
    <n v="0"/>
    <n v="0"/>
    <n v="0"/>
    <n v="0"/>
    <x v="60"/>
  </r>
  <r>
    <n v="14"/>
    <n v="14"/>
    <n v="0"/>
    <n v="0"/>
    <n v="0"/>
    <n v="0"/>
    <n v="0"/>
    <n v="0"/>
    <n v="0"/>
    <n v="0"/>
    <n v="0"/>
    <n v="0"/>
    <x v="57"/>
  </r>
  <r>
    <n v="62"/>
    <n v="62"/>
    <n v="0"/>
    <n v="0"/>
    <n v="0"/>
    <n v="0"/>
    <n v="0"/>
    <n v="0"/>
    <n v="62"/>
    <n v="62"/>
    <n v="0"/>
    <n v="0"/>
    <x v="4"/>
  </r>
  <r>
    <n v="6689"/>
    <n v="6689"/>
    <n v="0"/>
    <n v="0"/>
    <n v="0"/>
    <n v="0"/>
    <n v="0"/>
    <n v="0"/>
    <n v="0"/>
    <n v="0"/>
    <n v="0"/>
    <n v="0"/>
    <x v="55"/>
  </r>
  <r>
    <n v="213"/>
    <n v="213"/>
    <n v="0"/>
    <n v="0"/>
    <n v="0"/>
    <n v="0"/>
    <n v="0"/>
    <n v="0"/>
    <n v="213"/>
    <n v="213"/>
    <n v="0"/>
    <n v="0"/>
    <x v="50"/>
  </r>
  <r>
    <n v="200"/>
    <n v="20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22"/>
  </r>
  <r>
    <n v="10727"/>
    <n v="10727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"/>
  </r>
  <r>
    <n v="6"/>
    <n v="6"/>
    <n v="0"/>
    <n v="0"/>
    <n v="6"/>
    <n v="6"/>
    <n v="0"/>
    <n v="0"/>
    <n v="0"/>
    <n v="0"/>
    <n v="0"/>
    <n v="0"/>
    <x v="64"/>
  </r>
  <r>
    <n v="45"/>
    <n v="45"/>
    <n v="0"/>
    <n v="0"/>
    <n v="0"/>
    <n v="0"/>
    <n v="0"/>
    <n v="0"/>
    <n v="0"/>
    <n v="0"/>
    <n v="0"/>
    <n v="0"/>
    <x v="34"/>
  </r>
  <r>
    <n v="4033"/>
    <n v="4033"/>
    <n v="0"/>
    <n v="0"/>
    <n v="0"/>
    <n v="0"/>
    <n v="0"/>
    <n v="0"/>
    <n v="0"/>
    <n v="0"/>
    <n v="0"/>
    <n v="0"/>
    <x v="32"/>
  </r>
  <r>
    <n v="82"/>
    <n v="82"/>
    <n v="0"/>
    <n v="0"/>
    <n v="0"/>
    <n v="0"/>
    <n v="0"/>
    <n v="0"/>
    <n v="0"/>
    <n v="0"/>
    <n v="0"/>
    <n v="0"/>
    <x v="61"/>
  </r>
  <r>
    <n v="14828"/>
    <n v="14828"/>
    <n v="0"/>
    <n v="0"/>
    <n v="0"/>
    <n v="0"/>
    <n v="0"/>
    <n v="0"/>
    <n v="0"/>
    <n v="0"/>
    <n v="0"/>
    <n v="0"/>
    <x v="47"/>
  </r>
  <r>
    <n v="3677"/>
    <n v="3677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8"/>
    <n v="8"/>
    <n v="0"/>
    <n v="0"/>
    <x v="53"/>
  </r>
  <r>
    <n v="10"/>
    <n v="10"/>
    <n v="0"/>
    <n v="0"/>
    <n v="0"/>
    <n v="0"/>
    <n v="0"/>
    <n v="0"/>
    <n v="10"/>
    <n v="10"/>
    <n v="0"/>
    <n v="0"/>
    <x v="34"/>
  </r>
  <r>
    <n v="539"/>
    <n v="0"/>
    <n v="539"/>
    <n v="0"/>
    <n v="0"/>
    <n v="0"/>
    <n v="0"/>
    <n v="0"/>
    <n v="0"/>
    <n v="0"/>
    <n v="0"/>
    <n v="0"/>
    <x v="45"/>
  </r>
  <r>
    <n v="9505"/>
    <n v="9505"/>
    <n v="0"/>
    <n v="0"/>
    <n v="0"/>
    <n v="0"/>
    <n v="0"/>
    <n v="0"/>
    <n v="0"/>
    <n v="0"/>
    <n v="0"/>
    <n v="0"/>
    <x v="43"/>
  </r>
  <r>
    <n v="159"/>
    <n v="159"/>
    <n v="0"/>
    <n v="0"/>
    <n v="0"/>
    <n v="0"/>
    <n v="0"/>
    <n v="0"/>
    <n v="159"/>
    <n v="159"/>
    <n v="0"/>
    <n v="0"/>
    <x v="14"/>
  </r>
  <r>
    <n v="3"/>
    <n v="3"/>
    <n v="0"/>
    <n v="0"/>
    <n v="0"/>
    <n v="0"/>
    <n v="0"/>
    <n v="0"/>
    <n v="0"/>
    <n v="0"/>
    <n v="0"/>
    <n v="0"/>
    <x v="1"/>
  </r>
  <r>
    <n v="13138"/>
    <n v="13138"/>
    <n v="0"/>
    <n v="0"/>
    <n v="0"/>
    <n v="0"/>
    <n v="0"/>
    <n v="0"/>
    <n v="0"/>
    <n v="0"/>
    <n v="0"/>
    <n v="0"/>
    <x v="62"/>
  </r>
  <r>
    <n v="25"/>
    <n v="25"/>
    <n v="0"/>
    <n v="0"/>
    <n v="25"/>
    <n v="25"/>
    <n v="0"/>
    <n v="0"/>
    <n v="0"/>
    <n v="0"/>
    <n v="0"/>
    <n v="0"/>
    <x v="27"/>
  </r>
  <r>
    <n v="6030"/>
    <n v="6030"/>
    <n v="0"/>
    <n v="0"/>
    <n v="0"/>
    <n v="0"/>
    <n v="0"/>
    <n v="0"/>
    <n v="0"/>
    <n v="0"/>
    <n v="0"/>
    <n v="0"/>
    <x v="32"/>
  </r>
  <r>
    <n v="441"/>
    <n v="441"/>
    <n v="0"/>
    <n v="0"/>
    <n v="0"/>
    <n v="0"/>
    <n v="0"/>
    <n v="0"/>
    <n v="0"/>
    <n v="0"/>
    <n v="0"/>
    <n v="0"/>
    <x v="63"/>
  </r>
  <r>
    <n v="812"/>
    <n v="812"/>
    <n v="0"/>
    <n v="0"/>
    <n v="0"/>
    <n v="0"/>
    <n v="0"/>
    <n v="0"/>
    <n v="0"/>
    <n v="0"/>
    <n v="0"/>
    <n v="0"/>
    <x v="0"/>
  </r>
  <r>
    <n v="2156"/>
    <n v="2156"/>
    <n v="0"/>
    <n v="0"/>
    <n v="2156"/>
    <n v="2156"/>
    <n v="0"/>
    <n v="0"/>
    <n v="0"/>
    <n v="0"/>
    <n v="0"/>
    <n v="0"/>
    <x v="11"/>
  </r>
  <r>
    <n v="2"/>
    <n v="2"/>
    <n v="0"/>
    <n v="0"/>
    <n v="0"/>
    <n v="0"/>
    <n v="0"/>
    <n v="0"/>
    <n v="2"/>
    <n v="2"/>
    <n v="0"/>
    <n v="0"/>
    <x v="68"/>
  </r>
  <r>
    <n v="1186"/>
    <n v="1186"/>
    <n v="0"/>
    <n v="0"/>
    <n v="0"/>
    <n v="0"/>
    <n v="0"/>
    <n v="0"/>
    <n v="0"/>
    <n v="0"/>
    <n v="0"/>
    <n v="0"/>
    <x v="13"/>
  </r>
  <r>
    <n v="502"/>
    <n v="502"/>
    <n v="0"/>
    <n v="0"/>
    <n v="0"/>
    <n v="0"/>
    <n v="0"/>
    <n v="0"/>
    <n v="502"/>
    <n v="502"/>
    <n v="0"/>
    <n v="0"/>
    <x v="72"/>
  </r>
  <r>
    <n v="36"/>
    <n v="0"/>
    <n v="36"/>
    <n v="0"/>
    <n v="0"/>
    <n v="0"/>
    <n v="0"/>
    <n v="0"/>
    <n v="0"/>
    <n v="0"/>
    <n v="0"/>
    <n v="0"/>
    <x v="21"/>
  </r>
  <r>
    <n v="72"/>
    <n v="72"/>
    <n v="0"/>
    <n v="0"/>
    <n v="0"/>
    <n v="0"/>
    <n v="0"/>
    <n v="0"/>
    <n v="72"/>
    <n v="72"/>
    <n v="0"/>
    <n v="0"/>
    <x v="29"/>
  </r>
  <r>
    <n v="13"/>
    <n v="13"/>
    <n v="0"/>
    <n v="0"/>
    <n v="0"/>
    <n v="0"/>
    <n v="0"/>
    <n v="0"/>
    <n v="0"/>
    <n v="0"/>
    <n v="0"/>
    <n v="0"/>
    <x v="30"/>
  </r>
  <r>
    <n v="153"/>
    <n v="153"/>
    <n v="0"/>
    <n v="0"/>
    <n v="0"/>
    <n v="0"/>
    <n v="0"/>
    <n v="0"/>
    <n v="153"/>
    <n v="153"/>
    <n v="0"/>
    <n v="0"/>
    <x v="18"/>
  </r>
  <r>
    <n v="27"/>
    <n v="27"/>
    <n v="0"/>
    <n v="0"/>
    <n v="0"/>
    <n v="0"/>
    <n v="0"/>
    <n v="0"/>
    <n v="0"/>
    <n v="0"/>
    <n v="0"/>
    <n v="0"/>
    <x v="60"/>
  </r>
  <r>
    <n v="433"/>
    <n v="433"/>
    <n v="0"/>
    <n v="0"/>
    <n v="0"/>
    <n v="0"/>
    <n v="0"/>
    <n v="0"/>
    <n v="433"/>
    <n v="433"/>
    <n v="0"/>
    <n v="0"/>
    <x v="51"/>
  </r>
  <r>
    <n v="78"/>
    <n v="78"/>
    <n v="0"/>
    <n v="0"/>
    <n v="0"/>
    <n v="0"/>
    <n v="0"/>
    <n v="0"/>
    <n v="0"/>
    <n v="0"/>
    <n v="0"/>
    <n v="0"/>
    <x v="35"/>
  </r>
  <r>
    <n v="166"/>
    <n v="166"/>
    <n v="0"/>
    <n v="0"/>
    <n v="0"/>
    <n v="0"/>
    <n v="0"/>
    <n v="0"/>
    <n v="0"/>
    <n v="0"/>
    <n v="0"/>
    <n v="0"/>
    <x v="7"/>
  </r>
  <r>
    <n v="20403"/>
    <n v="20403"/>
    <n v="0"/>
    <n v="0"/>
    <n v="0"/>
    <n v="0"/>
    <n v="0"/>
    <n v="0"/>
    <n v="0"/>
    <n v="0"/>
    <n v="0"/>
    <n v="0"/>
    <x v="46"/>
  </r>
  <r>
    <n v="378"/>
    <n v="378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59"/>
  </r>
  <r>
    <n v="109"/>
    <n v="109"/>
    <n v="0"/>
    <n v="0"/>
    <n v="0"/>
    <n v="0"/>
    <n v="0"/>
    <n v="0"/>
    <n v="0"/>
    <n v="0"/>
    <n v="0"/>
    <n v="0"/>
    <x v="37"/>
  </r>
  <r>
    <n v="132"/>
    <n v="132"/>
    <n v="0"/>
    <n v="0"/>
    <n v="0"/>
    <n v="0"/>
    <n v="0"/>
    <n v="0"/>
    <n v="132"/>
    <n v="132"/>
    <n v="0"/>
    <n v="0"/>
    <x v="19"/>
  </r>
  <r>
    <n v="1"/>
    <n v="1"/>
    <n v="0"/>
    <n v="0"/>
    <n v="0"/>
    <n v="0"/>
    <n v="0"/>
    <n v="0"/>
    <n v="0"/>
    <n v="0"/>
    <n v="0"/>
    <n v="0"/>
    <x v="29"/>
  </r>
  <r>
    <n v="859"/>
    <n v="0"/>
    <n v="0"/>
    <n v="859"/>
    <n v="0"/>
    <n v="0"/>
    <n v="0"/>
    <n v="0"/>
    <n v="0"/>
    <n v="0"/>
    <n v="0"/>
    <n v="0"/>
    <x v="69"/>
  </r>
  <r>
    <n v="6"/>
    <n v="6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11"/>
    <n v="11"/>
    <n v="0"/>
    <n v="0"/>
    <x v="35"/>
  </r>
  <r>
    <n v="2139"/>
    <n v="2139"/>
    <n v="0"/>
    <n v="0"/>
    <n v="0"/>
    <n v="0"/>
    <n v="0"/>
    <n v="0"/>
    <n v="0"/>
    <n v="0"/>
    <n v="0"/>
    <n v="0"/>
    <x v="16"/>
  </r>
  <r>
    <n v="11"/>
    <n v="11"/>
    <n v="0"/>
    <n v="0"/>
    <n v="11"/>
    <n v="11"/>
    <n v="0"/>
    <n v="0"/>
    <n v="0"/>
    <n v="0"/>
    <n v="0"/>
    <n v="0"/>
    <x v="73"/>
  </r>
  <r>
    <n v="1327"/>
    <n v="1327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6"/>
  </r>
  <r>
    <n v="33"/>
    <n v="33"/>
    <n v="0"/>
    <n v="0"/>
    <n v="0"/>
    <n v="0"/>
    <n v="0"/>
    <n v="0"/>
    <n v="0"/>
    <n v="0"/>
    <n v="0"/>
    <n v="0"/>
    <x v="27"/>
  </r>
  <r>
    <n v="183"/>
    <n v="183"/>
    <n v="0"/>
    <n v="0"/>
    <n v="0"/>
    <n v="0"/>
    <n v="0"/>
    <n v="0"/>
    <n v="0"/>
    <n v="0"/>
    <n v="0"/>
    <n v="0"/>
    <x v="48"/>
  </r>
  <r>
    <n v="430"/>
    <n v="43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7"/>
  </r>
  <r>
    <n v="75"/>
    <n v="75"/>
    <n v="0"/>
    <n v="0"/>
    <n v="0"/>
    <n v="0"/>
    <n v="0"/>
    <n v="0"/>
    <n v="0"/>
    <n v="0"/>
    <n v="0"/>
    <n v="0"/>
    <x v="30"/>
  </r>
  <r>
    <n v="209"/>
    <n v="209"/>
    <n v="0"/>
    <n v="0"/>
    <n v="0"/>
    <n v="0"/>
    <n v="0"/>
    <n v="0"/>
    <n v="0"/>
    <n v="0"/>
    <n v="0"/>
    <n v="0"/>
    <x v="53"/>
  </r>
  <r>
    <n v="22"/>
    <n v="22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28"/>
  </r>
  <r>
    <n v="51"/>
    <n v="51"/>
    <n v="0"/>
    <n v="0"/>
    <n v="0"/>
    <n v="0"/>
    <n v="0"/>
    <n v="0"/>
    <n v="51"/>
    <n v="51"/>
    <n v="0"/>
    <n v="0"/>
    <x v="5"/>
  </r>
  <r>
    <n v="3"/>
    <n v="3"/>
    <n v="0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1"/>
  </r>
  <r>
    <n v="12807"/>
    <n v="12807"/>
    <n v="0"/>
    <n v="0"/>
    <n v="0"/>
    <n v="0"/>
    <n v="0"/>
    <n v="0"/>
    <n v="0"/>
    <n v="0"/>
    <n v="0"/>
    <n v="0"/>
    <x v="29"/>
  </r>
  <r>
    <n v="18"/>
    <n v="18"/>
    <n v="0"/>
    <n v="0"/>
    <n v="0"/>
    <n v="0"/>
    <n v="0"/>
    <n v="0"/>
    <n v="0"/>
    <n v="0"/>
    <n v="0"/>
    <n v="0"/>
    <x v="42"/>
  </r>
  <r>
    <n v="848"/>
    <n v="0"/>
    <n v="848"/>
    <n v="0"/>
    <n v="0"/>
    <n v="0"/>
    <n v="0"/>
    <n v="0"/>
    <n v="0"/>
    <n v="0"/>
    <n v="0"/>
    <n v="0"/>
    <x v="29"/>
  </r>
  <r>
    <n v="60"/>
    <n v="60"/>
    <n v="0"/>
    <n v="0"/>
    <n v="60"/>
    <n v="60"/>
    <n v="0"/>
    <n v="0"/>
    <n v="0"/>
    <n v="0"/>
    <n v="0"/>
    <n v="0"/>
    <x v="55"/>
  </r>
  <r>
    <n v="82"/>
    <n v="82"/>
    <n v="0"/>
    <n v="0"/>
    <n v="82"/>
    <n v="82"/>
    <n v="0"/>
    <n v="0"/>
    <n v="0"/>
    <n v="0"/>
    <n v="0"/>
    <n v="0"/>
    <x v="12"/>
  </r>
  <r>
    <n v="3563"/>
    <n v="0"/>
    <n v="3563"/>
    <n v="0"/>
    <n v="0"/>
    <n v="0"/>
    <n v="0"/>
    <n v="0"/>
    <n v="0"/>
    <n v="0"/>
    <n v="0"/>
    <n v="0"/>
    <x v="42"/>
  </r>
  <r>
    <n v="28"/>
    <n v="28"/>
    <n v="0"/>
    <n v="0"/>
    <n v="0"/>
    <n v="0"/>
    <n v="0"/>
    <n v="0"/>
    <n v="0"/>
    <n v="0"/>
    <n v="0"/>
    <n v="0"/>
    <x v="19"/>
  </r>
  <r>
    <n v="500"/>
    <n v="500"/>
    <n v="0"/>
    <n v="0"/>
    <n v="0"/>
    <n v="0"/>
    <n v="0"/>
    <n v="0"/>
    <n v="0"/>
    <n v="0"/>
    <n v="0"/>
    <n v="0"/>
    <x v="10"/>
  </r>
  <r>
    <n v="20"/>
    <n v="20"/>
    <n v="0"/>
    <n v="0"/>
    <n v="0"/>
    <n v="0"/>
    <n v="0"/>
    <n v="0"/>
    <n v="0"/>
    <n v="0"/>
    <n v="0"/>
    <n v="0"/>
    <x v="35"/>
  </r>
  <r>
    <n v="28"/>
    <n v="28"/>
    <n v="0"/>
    <n v="0"/>
    <n v="0"/>
    <n v="0"/>
    <n v="0"/>
    <n v="0"/>
    <n v="0"/>
    <n v="0"/>
    <n v="0"/>
    <n v="0"/>
    <x v="58"/>
  </r>
  <r>
    <n v="146"/>
    <n v="14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2"/>
  </r>
  <r>
    <n v="1219"/>
    <n v="1219"/>
    <n v="0"/>
    <n v="0"/>
    <n v="0"/>
    <n v="0"/>
    <n v="0"/>
    <n v="0"/>
    <n v="1219"/>
    <n v="1219"/>
    <n v="0"/>
    <n v="0"/>
    <x v="4"/>
  </r>
  <r>
    <n v="81"/>
    <n v="81"/>
    <n v="0"/>
    <n v="0"/>
    <n v="0"/>
    <n v="0"/>
    <n v="0"/>
    <n v="0"/>
    <n v="81"/>
    <n v="81"/>
    <n v="0"/>
    <n v="0"/>
    <x v="49"/>
  </r>
  <r>
    <n v="7"/>
    <n v="7"/>
    <n v="0"/>
    <n v="0"/>
    <n v="0"/>
    <n v="0"/>
    <n v="0"/>
    <n v="0"/>
    <n v="0"/>
    <n v="0"/>
    <n v="0"/>
    <n v="0"/>
    <x v="10"/>
  </r>
  <r>
    <n v="604"/>
    <n v="0"/>
    <n v="604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68"/>
  </r>
  <r>
    <n v="131"/>
    <n v="131"/>
    <n v="0"/>
    <n v="0"/>
    <n v="0"/>
    <n v="0"/>
    <n v="0"/>
    <n v="0"/>
    <n v="0"/>
    <n v="0"/>
    <n v="0"/>
    <n v="0"/>
    <x v="6"/>
  </r>
  <r>
    <n v="794"/>
    <n v="794"/>
    <n v="0"/>
    <n v="0"/>
    <n v="0"/>
    <n v="0"/>
    <n v="0"/>
    <n v="0"/>
    <n v="794"/>
    <n v="794"/>
    <n v="0"/>
    <n v="0"/>
    <x v="63"/>
  </r>
  <r>
    <n v="402"/>
    <n v="402"/>
    <n v="0"/>
    <n v="0"/>
    <n v="0"/>
    <n v="0"/>
    <n v="0"/>
    <n v="0"/>
    <n v="402"/>
    <n v="402"/>
    <n v="0"/>
    <n v="0"/>
    <x v="41"/>
  </r>
  <r>
    <n v="2296"/>
    <n v="2296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20"/>
  </r>
  <r>
    <n v="159"/>
    <n v="159"/>
    <n v="0"/>
    <n v="0"/>
    <n v="0"/>
    <n v="0"/>
    <n v="0"/>
    <n v="0"/>
    <n v="0"/>
    <n v="0"/>
    <n v="0"/>
    <n v="0"/>
    <x v="5"/>
  </r>
  <r>
    <n v="1229"/>
    <n v="1229"/>
    <n v="0"/>
    <n v="0"/>
    <n v="0"/>
    <n v="0"/>
    <n v="0"/>
    <n v="0"/>
    <n v="1229"/>
    <n v="1229"/>
    <n v="0"/>
    <n v="0"/>
    <x v="46"/>
  </r>
  <r>
    <n v="6"/>
    <n v="6"/>
    <n v="0"/>
    <n v="0"/>
    <n v="0"/>
    <n v="0"/>
    <n v="0"/>
    <n v="0"/>
    <n v="0"/>
    <n v="0"/>
    <n v="0"/>
    <n v="0"/>
    <x v="52"/>
  </r>
  <r>
    <n v="8626"/>
    <n v="8626"/>
    <n v="0"/>
    <n v="0"/>
    <n v="0"/>
    <n v="0"/>
    <n v="0"/>
    <n v="0"/>
    <n v="0"/>
    <n v="0"/>
    <n v="0"/>
    <n v="0"/>
    <x v="2"/>
  </r>
  <r>
    <n v="2517"/>
    <n v="0"/>
    <n v="2517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9"/>
  </r>
  <r>
    <n v="2726"/>
    <n v="2726"/>
    <n v="0"/>
    <n v="0"/>
    <n v="0"/>
    <n v="0"/>
    <n v="0"/>
    <n v="0"/>
    <n v="0"/>
    <n v="0"/>
    <n v="0"/>
    <n v="0"/>
    <x v="47"/>
  </r>
  <r>
    <n v="7956"/>
    <n v="7956"/>
    <n v="0"/>
    <n v="0"/>
    <n v="0"/>
    <n v="0"/>
    <n v="0"/>
    <n v="0"/>
    <n v="0"/>
    <n v="0"/>
    <n v="0"/>
    <n v="0"/>
    <x v="40"/>
  </r>
  <r>
    <n v="5"/>
    <n v="5"/>
    <n v="0"/>
    <n v="0"/>
    <n v="5"/>
    <n v="5"/>
    <n v="0"/>
    <n v="0"/>
    <n v="0"/>
    <n v="0"/>
    <n v="0"/>
    <n v="0"/>
    <x v="8"/>
  </r>
  <r>
    <n v="13829"/>
    <n v="13829"/>
    <n v="0"/>
    <n v="0"/>
    <n v="0"/>
    <n v="0"/>
    <n v="0"/>
    <n v="0"/>
    <n v="13829"/>
    <n v="13829"/>
    <n v="0"/>
    <n v="0"/>
    <x v="24"/>
  </r>
  <r>
    <n v="52"/>
    <n v="52"/>
    <n v="0"/>
    <n v="0"/>
    <n v="0"/>
    <n v="0"/>
    <n v="0"/>
    <n v="0"/>
    <n v="52"/>
    <n v="52"/>
    <n v="0"/>
    <n v="0"/>
    <x v="14"/>
  </r>
  <r>
    <n v="57"/>
    <n v="57"/>
    <n v="0"/>
    <n v="0"/>
    <n v="0"/>
    <n v="0"/>
    <n v="0"/>
    <n v="0"/>
    <n v="0"/>
    <n v="0"/>
    <n v="0"/>
    <n v="0"/>
    <x v="42"/>
  </r>
  <r>
    <n v="122"/>
    <n v="122"/>
    <n v="0"/>
    <n v="0"/>
    <n v="0"/>
    <n v="0"/>
    <n v="0"/>
    <n v="0"/>
    <n v="0"/>
    <n v="0"/>
    <n v="0"/>
    <n v="0"/>
    <x v="53"/>
  </r>
  <r>
    <n v="115"/>
    <n v="115"/>
    <n v="0"/>
    <n v="0"/>
    <n v="0"/>
    <n v="0"/>
    <n v="0"/>
    <n v="0"/>
    <n v="0"/>
    <n v="0"/>
    <n v="0"/>
    <n v="0"/>
    <x v="22"/>
  </r>
  <r>
    <n v="42"/>
    <n v="42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7"/>
  </r>
  <r>
    <n v="38"/>
    <n v="38"/>
    <n v="0"/>
    <n v="0"/>
    <n v="0"/>
    <n v="0"/>
    <n v="0"/>
    <n v="0"/>
    <n v="38"/>
    <n v="38"/>
    <n v="0"/>
    <n v="0"/>
    <x v="1"/>
  </r>
  <r>
    <n v="141"/>
    <n v="141"/>
    <n v="0"/>
    <n v="0"/>
    <n v="0"/>
    <n v="0"/>
    <n v="0"/>
    <n v="0"/>
    <n v="0"/>
    <n v="0"/>
    <n v="0"/>
    <n v="0"/>
    <x v="47"/>
  </r>
  <r>
    <n v="215"/>
    <n v="0"/>
    <n v="215"/>
    <n v="0"/>
    <n v="0"/>
    <n v="0"/>
    <n v="0"/>
    <n v="0"/>
    <n v="0"/>
    <n v="0"/>
    <n v="0"/>
    <n v="0"/>
    <x v="5"/>
  </r>
  <r>
    <n v="7"/>
    <n v="7"/>
    <n v="0"/>
    <n v="0"/>
    <n v="0"/>
    <n v="0"/>
    <n v="0"/>
    <n v="0"/>
    <n v="0"/>
    <n v="0"/>
    <n v="0"/>
    <n v="0"/>
    <x v="4"/>
  </r>
  <r>
    <n v="882"/>
    <n v="882"/>
    <n v="0"/>
    <n v="0"/>
    <n v="0"/>
    <n v="0"/>
    <n v="0"/>
    <n v="0"/>
    <n v="0"/>
    <n v="0"/>
    <n v="0"/>
    <n v="0"/>
    <x v="42"/>
  </r>
  <r>
    <n v="3533"/>
    <n v="3533"/>
    <n v="0"/>
    <n v="0"/>
    <n v="0"/>
    <n v="0"/>
    <n v="0"/>
    <n v="0"/>
    <n v="0"/>
    <n v="0"/>
    <n v="0"/>
    <n v="0"/>
    <x v="46"/>
  </r>
  <r>
    <n v="15755"/>
    <n v="0"/>
    <n v="15755"/>
    <n v="0"/>
    <n v="0"/>
    <n v="0"/>
    <n v="0"/>
    <n v="0"/>
    <n v="0"/>
    <n v="0"/>
    <n v="0"/>
    <n v="0"/>
    <x v="54"/>
  </r>
  <r>
    <n v="12"/>
    <n v="12"/>
    <n v="0"/>
    <n v="0"/>
    <n v="0"/>
    <n v="0"/>
    <n v="0"/>
    <n v="0"/>
    <n v="12"/>
    <n v="12"/>
    <n v="0"/>
    <n v="0"/>
    <x v="28"/>
  </r>
  <r>
    <n v="427"/>
    <n v="427"/>
    <n v="0"/>
    <n v="0"/>
    <n v="0"/>
    <n v="0"/>
    <n v="0"/>
    <n v="0"/>
    <n v="0"/>
    <n v="0"/>
    <n v="0"/>
    <n v="0"/>
    <x v="14"/>
  </r>
  <r>
    <n v="40464"/>
    <n v="0"/>
    <n v="0"/>
    <n v="40464"/>
    <n v="0"/>
    <n v="0"/>
    <n v="0"/>
    <n v="0"/>
    <n v="0"/>
    <n v="0"/>
    <n v="0"/>
    <n v="0"/>
    <x v="74"/>
  </r>
  <r>
    <n v="766"/>
    <n v="0"/>
    <n v="766"/>
    <n v="0"/>
    <n v="0"/>
    <n v="0"/>
    <n v="0"/>
    <n v="0"/>
    <n v="766"/>
    <n v="0"/>
    <n v="766"/>
    <n v="0"/>
    <x v="26"/>
  </r>
  <r>
    <n v="21"/>
    <n v="21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29"/>
  </r>
  <r>
    <n v="33"/>
    <n v="33"/>
    <n v="0"/>
    <n v="0"/>
    <n v="0"/>
    <n v="0"/>
    <n v="0"/>
    <n v="0"/>
    <n v="0"/>
    <n v="0"/>
    <n v="0"/>
    <n v="0"/>
    <x v="39"/>
  </r>
  <r>
    <n v="84"/>
    <n v="84"/>
    <n v="0"/>
    <n v="0"/>
    <n v="0"/>
    <n v="0"/>
    <n v="0"/>
    <n v="0"/>
    <n v="0"/>
    <n v="0"/>
    <n v="0"/>
    <n v="0"/>
    <x v="13"/>
  </r>
  <r>
    <n v="98"/>
    <n v="98"/>
    <n v="0"/>
    <n v="0"/>
    <n v="0"/>
    <n v="0"/>
    <n v="0"/>
    <n v="0"/>
    <n v="0"/>
    <n v="0"/>
    <n v="0"/>
    <n v="0"/>
    <x v="42"/>
  </r>
  <r>
    <n v="1850"/>
    <n v="1850"/>
    <n v="0"/>
    <n v="0"/>
    <n v="0"/>
    <n v="0"/>
    <n v="0"/>
    <n v="0"/>
    <n v="0"/>
    <n v="0"/>
    <n v="0"/>
    <n v="0"/>
    <x v="58"/>
  </r>
  <r>
    <n v="39"/>
    <n v="39"/>
    <n v="0"/>
    <n v="0"/>
    <n v="0"/>
    <n v="0"/>
    <n v="0"/>
    <n v="0"/>
    <n v="0"/>
    <n v="0"/>
    <n v="0"/>
    <n v="0"/>
    <x v="41"/>
  </r>
  <r>
    <n v="1987"/>
    <n v="1987"/>
    <n v="0"/>
    <n v="0"/>
    <n v="0"/>
    <n v="0"/>
    <n v="0"/>
    <n v="0"/>
    <n v="0"/>
    <n v="0"/>
    <n v="0"/>
    <n v="0"/>
    <x v="54"/>
  </r>
  <r>
    <n v="23"/>
    <n v="23"/>
    <n v="0"/>
    <n v="0"/>
    <n v="0"/>
    <n v="0"/>
    <n v="0"/>
    <n v="0"/>
    <n v="0"/>
    <n v="0"/>
    <n v="0"/>
    <n v="0"/>
    <x v="14"/>
  </r>
  <r>
    <n v="4906"/>
    <n v="4906"/>
    <n v="0"/>
    <n v="0"/>
    <n v="0"/>
    <n v="0"/>
    <n v="0"/>
    <n v="0"/>
    <n v="4906"/>
    <n v="4906"/>
    <n v="0"/>
    <n v="0"/>
    <x v="9"/>
  </r>
  <r>
    <n v="5747"/>
    <n v="5747"/>
    <n v="0"/>
    <n v="0"/>
    <n v="0"/>
    <n v="0"/>
    <n v="0"/>
    <n v="0"/>
    <n v="0"/>
    <n v="0"/>
    <n v="0"/>
    <n v="0"/>
    <x v="23"/>
  </r>
  <r>
    <n v="50"/>
    <n v="50"/>
    <n v="0"/>
    <n v="0"/>
    <n v="0"/>
    <n v="0"/>
    <n v="0"/>
    <n v="0"/>
    <n v="50"/>
    <n v="50"/>
    <n v="0"/>
    <n v="0"/>
    <x v="56"/>
  </r>
  <r>
    <n v="116"/>
    <n v="116"/>
    <n v="0"/>
    <n v="0"/>
    <n v="0"/>
    <n v="0"/>
    <n v="0"/>
    <n v="0"/>
    <n v="0"/>
    <n v="0"/>
    <n v="0"/>
    <n v="0"/>
    <x v="59"/>
  </r>
  <r>
    <n v="508"/>
    <n v="508"/>
    <n v="0"/>
    <n v="0"/>
    <n v="0"/>
    <n v="0"/>
    <n v="0"/>
    <n v="0"/>
    <n v="0"/>
    <n v="0"/>
    <n v="0"/>
    <n v="0"/>
    <x v="47"/>
  </r>
  <r>
    <n v="250"/>
    <n v="0"/>
    <n v="250"/>
    <n v="0"/>
    <n v="0"/>
    <n v="0"/>
    <n v="0"/>
    <n v="0"/>
    <n v="0"/>
    <n v="0"/>
    <n v="0"/>
    <n v="0"/>
    <x v="55"/>
  </r>
  <r>
    <n v="23"/>
    <n v="0"/>
    <n v="23"/>
    <n v="0"/>
    <n v="0"/>
    <n v="0"/>
    <n v="0"/>
    <n v="0"/>
    <n v="0"/>
    <n v="0"/>
    <n v="0"/>
    <n v="0"/>
    <x v="24"/>
  </r>
  <r>
    <n v="15"/>
    <n v="15"/>
    <n v="0"/>
    <n v="0"/>
    <n v="0"/>
    <n v="0"/>
    <n v="0"/>
    <n v="0"/>
    <n v="15"/>
    <n v="15"/>
    <n v="0"/>
    <n v="0"/>
    <x v="19"/>
  </r>
  <r>
    <n v="5817"/>
    <n v="0"/>
    <n v="5817"/>
    <n v="0"/>
    <n v="0"/>
    <n v="0"/>
    <n v="0"/>
    <n v="0"/>
    <n v="0"/>
    <n v="0"/>
    <n v="0"/>
    <n v="0"/>
    <x v="16"/>
  </r>
  <r>
    <n v="24"/>
    <n v="24"/>
    <n v="0"/>
    <n v="0"/>
    <n v="0"/>
    <n v="0"/>
    <n v="0"/>
    <n v="0"/>
    <n v="0"/>
    <n v="0"/>
    <n v="0"/>
    <n v="0"/>
    <x v="60"/>
  </r>
  <r>
    <n v="726"/>
    <n v="726"/>
    <n v="0"/>
    <n v="0"/>
    <n v="0"/>
    <n v="0"/>
    <n v="0"/>
    <n v="0"/>
    <n v="0"/>
    <n v="0"/>
    <n v="0"/>
    <n v="0"/>
    <x v="28"/>
  </r>
  <r>
    <n v="3042"/>
    <n v="3042"/>
    <n v="0"/>
    <n v="0"/>
    <n v="0"/>
    <n v="0"/>
    <n v="0"/>
    <n v="0"/>
    <n v="3042"/>
    <n v="3042"/>
    <n v="0"/>
    <n v="0"/>
    <x v="29"/>
  </r>
  <r>
    <n v="68"/>
    <n v="68"/>
    <n v="0"/>
    <n v="0"/>
    <n v="0"/>
    <n v="0"/>
    <n v="0"/>
    <n v="0"/>
    <n v="68"/>
    <n v="68"/>
    <n v="0"/>
    <n v="0"/>
    <x v="15"/>
  </r>
  <r>
    <n v="143"/>
    <n v="143"/>
    <n v="0"/>
    <n v="0"/>
    <n v="0"/>
    <n v="0"/>
    <n v="0"/>
    <n v="0"/>
    <n v="0"/>
    <n v="0"/>
    <n v="0"/>
    <n v="0"/>
    <x v="62"/>
  </r>
  <r>
    <n v="334"/>
    <n v="334"/>
    <n v="0"/>
    <n v="0"/>
    <n v="0"/>
    <n v="0"/>
    <n v="0"/>
    <n v="0"/>
    <n v="0"/>
    <n v="0"/>
    <n v="0"/>
    <n v="0"/>
    <x v="42"/>
  </r>
  <r>
    <n v="415"/>
    <n v="415"/>
    <n v="0"/>
    <n v="0"/>
    <n v="0"/>
    <n v="0"/>
    <n v="0"/>
    <n v="0"/>
    <n v="0"/>
    <n v="0"/>
    <n v="0"/>
    <n v="0"/>
    <x v="34"/>
  </r>
  <r>
    <n v="916"/>
    <n v="916"/>
    <n v="0"/>
    <n v="0"/>
    <n v="0"/>
    <n v="0"/>
    <n v="0"/>
    <n v="0"/>
    <n v="0"/>
    <n v="0"/>
    <n v="0"/>
    <n v="0"/>
    <x v="49"/>
  </r>
  <r>
    <n v="6035"/>
    <n v="0"/>
    <n v="6035"/>
    <n v="0"/>
    <n v="0"/>
    <n v="0"/>
    <n v="0"/>
    <n v="0"/>
    <n v="0"/>
    <n v="0"/>
    <n v="0"/>
    <n v="0"/>
    <x v="43"/>
  </r>
  <r>
    <n v="2986"/>
    <n v="0"/>
    <n v="2986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34"/>
  </r>
  <r>
    <n v="91"/>
    <n v="91"/>
    <n v="0"/>
    <n v="0"/>
    <n v="0"/>
    <n v="0"/>
    <n v="0"/>
    <n v="0"/>
    <n v="91"/>
    <n v="91"/>
    <n v="0"/>
    <n v="0"/>
    <x v="48"/>
  </r>
  <r>
    <n v="11827"/>
    <n v="0"/>
    <n v="11827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12"/>
  </r>
  <r>
    <n v="20616"/>
    <n v="20616"/>
    <n v="0"/>
    <n v="0"/>
    <n v="0"/>
    <n v="0"/>
    <n v="0"/>
    <n v="0"/>
    <n v="0"/>
    <n v="0"/>
    <n v="0"/>
    <n v="0"/>
    <x v="54"/>
  </r>
  <r>
    <n v="336"/>
    <n v="336"/>
    <n v="0"/>
    <n v="0"/>
    <n v="0"/>
    <n v="0"/>
    <n v="0"/>
    <n v="0"/>
    <n v="336"/>
    <n v="336"/>
    <n v="0"/>
    <n v="0"/>
    <x v="21"/>
  </r>
  <r>
    <n v="5"/>
    <n v="5"/>
    <n v="0"/>
    <n v="0"/>
    <n v="0"/>
    <n v="0"/>
    <n v="0"/>
    <n v="0"/>
    <n v="0"/>
    <n v="0"/>
    <n v="0"/>
    <n v="0"/>
    <x v="4"/>
  </r>
  <r>
    <n v="479"/>
    <n v="479"/>
    <n v="0"/>
    <n v="0"/>
    <n v="0"/>
    <n v="0"/>
    <n v="0"/>
    <n v="0"/>
    <n v="0"/>
    <n v="0"/>
    <n v="0"/>
    <n v="0"/>
    <x v="30"/>
  </r>
  <r>
    <n v="5"/>
    <n v="5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68"/>
  </r>
  <r>
    <n v="214"/>
    <n v="214"/>
    <n v="0"/>
    <n v="0"/>
    <n v="0"/>
    <n v="0"/>
    <n v="0"/>
    <n v="0"/>
    <n v="0"/>
    <n v="0"/>
    <n v="0"/>
    <n v="0"/>
    <x v="49"/>
  </r>
  <r>
    <n v="158"/>
    <n v="158"/>
    <n v="0"/>
    <n v="0"/>
    <n v="0"/>
    <n v="0"/>
    <n v="0"/>
    <n v="0"/>
    <n v="0"/>
    <n v="0"/>
    <n v="0"/>
    <n v="0"/>
    <x v="61"/>
  </r>
  <r>
    <n v="11"/>
    <n v="11"/>
    <n v="0"/>
    <n v="0"/>
    <n v="11"/>
    <n v="11"/>
    <n v="0"/>
    <n v="0"/>
    <n v="0"/>
    <n v="0"/>
    <n v="0"/>
    <n v="0"/>
    <x v="20"/>
  </r>
  <r>
    <n v="604"/>
    <n v="604"/>
    <n v="0"/>
    <n v="0"/>
    <n v="0"/>
    <n v="0"/>
    <n v="0"/>
    <n v="0"/>
    <n v="604"/>
    <n v="604"/>
    <n v="0"/>
    <n v="0"/>
    <x v="21"/>
  </r>
  <r>
    <n v="27"/>
    <n v="27"/>
    <n v="0"/>
    <n v="0"/>
    <n v="0"/>
    <n v="0"/>
    <n v="0"/>
    <n v="0"/>
    <n v="0"/>
    <n v="0"/>
    <n v="0"/>
    <n v="0"/>
    <x v="34"/>
  </r>
  <r>
    <n v="977"/>
    <n v="977"/>
    <n v="0"/>
    <n v="0"/>
    <n v="0"/>
    <n v="0"/>
    <n v="0"/>
    <n v="0"/>
    <n v="0"/>
    <n v="0"/>
    <n v="0"/>
    <n v="0"/>
    <x v="39"/>
  </r>
  <r>
    <n v="968"/>
    <n v="968"/>
    <n v="0"/>
    <n v="0"/>
    <n v="0"/>
    <n v="0"/>
    <n v="0"/>
    <n v="0"/>
    <n v="0"/>
    <n v="0"/>
    <n v="0"/>
    <n v="0"/>
    <x v="49"/>
  </r>
  <r>
    <n v="21"/>
    <n v="21"/>
    <n v="0"/>
    <n v="0"/>
    <n v="0"/>
    <n v="0"/>
    <n v="0"/>
    <n v="0"/>
    <n v="21"/>
    <n v="21"/>
    <n v="0"/>
    <n v="0"/>
    <x v="40"/>
  </r>
  <r>
    <n v="3"/>
    <n v="3"/>
    <n v="0"/>
    <n v="0"/>
    <n v="0"/>
    <n v="0"/>
    <n v="0"/>
    <n v="0"/>
    <n v="3"/>
    <n v="3"/>
    <n v="0"/>
    <n v="0"/>
    <x v="31"/>
  </r>
  <r>
    <n v="144"/>
    <n v="144"/>
    <n v="0"/>
    <n v="0"/>
    <n v="0"/>
    <n v="0"/>
    <n v="0"/>
    <n v="0"/>
    <n v="0"/>
    <n v="0"/>
    <n v="0"/>
    <n v="0"/>
    <x v="0"/>
  </r>
  <r>
    <n v="875"/>
    <n v="0"/>
    <n v="875"/>
    <n v="0"/>
    <n v="0"/>
    <n v="0"/>
    <n v="0"/>
    <n v="0"/>
    <n v="0"/>
    <n v="0"/>
    <n v="0"/>
    <n v="0"/>
    <x v="67"/>
  </r>
  <r>
    <n v="3526"/>
    <n v="3526"/>
    <n v="0"/>
    <n v="0"/>
    <n v="0"/>
    <n v="0"/>
    <n v="0"/>
    <n v="0"/>
    <n v="0"/>
    <n v="0"/>
    <n v="0"/>
    <n v="0"/>
    <x v="52"/>
  </r>
  <r>
    <n v="473"/>
    <n v="473"/>
    <n v="0"/>
    <n v="0"/>
    <n v="0"/>
    <n v="0"/>
    <n v="0"/>
    <n v="0"/>
    <n v="0"/>
    <n v="0"/>
    <n v="0"/>
    <n v="0"/>
    <x v="33"/>
  </r>
  <r>
    <n v="89"/>
    <n v="89"/>
    <n v="0"/>
    <n v="0"/>
    <n v="0"/>
    <n v="0"/>
    <n v="0"/>
    <n v="0"/>
    <n v="0"/>
    <n v="0"/>
    <n v="0"/>
    <n v="0"/>
    <x v="5"/>
  </r>
  <r>
    <n v="298"/>
    <n v="298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2"/>
    <n v="2"/>
    <n v="0"/>
    <n v="0"/>
    <x v="2"/>
  </r>
  <r>
    <n v="485"/>
    <n v="485"/>
    <n v="0"/>
    <n v="0"/>
    <n v="0"/>
    <n v="0"/>
    <n v="0"/>
    <n v="0"/>
    <n v="0"/>
    <n v="0"/>
    <n v="0"/>
    <n v="0"/>
    <x v="13"/>
  </r>
  <r>
    <n v="21"/>
    <n v="21"/>
    <n v="0"/>
    <n v="0"/>
    <n v="0"/>
    <n v="0"/>
    <n v="0"/>
    <n v="0"/>
    <n v="0"/>
    <n v="0"/>
    <n v="0"/>
    <n v="0"/>
    <x v="37"/>
  </r>
  <r>
    <n v="217"/>
    <n v="217"/>
    <n v="0"/>
    <n v="0"/>
    <n v="0"/>
    <n v="0"/>
    <n v="0"/>
    <n v="0"/>
    <n v="0"/>
    <n v="0"/>
    <n v="0"/>
    <n v="0"/>
    <x v="11"/>
  </r>
  <r>
    <n v="88"/>
    <n v="88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0"/>
    <n v="0"/>
    <n v="0"/>
    <n v="0"/>
    <x v="68"/>
  </r>
  <r>
    <n v="402"/>
    <n v="402"/>
    <n v="0"/>
    <n v="0"/>
    <n v="0"/>
    <n v="0"/>
    <n v="0"/>
    <n v="0"/>
    <n v="0"/>
    <n v="0"/>
    <n v="0"/>
    <n v="0"/>
    <x v="11"/>
  </r>
  <r>
    <n v="13"/>
    <n v="13"/>
    <n v="0"/>
    <n v="0"/>
    <n v="0"/>
    <n v="0"/>
    <n v="0"/>
    <n v="0"/>
    <n v="0"/>
    <n v="0"/>
    <n v="0"/>
    <n v="0"/>
    <x v="53"/>
  </r>
  <r>
    <n v="582"/>
    <n v="582"/>
    <n v="0"/>
    <n v="0"/>
    <n v="0"/>
    <n v="0"/>
    <n v="0"/>
    <n v="0"/>
    <n v="0"/>
    <n v="0"/>
    <n v="0"/>
    <n v="0"/>
    <x v="32"/>
  </r>
  <r>
    <n v="3632"/>
    <n v="3632"/>
    <n v="0"/>
    <n v="0"/>
    <n v="0"/>
    <n v="0"/>
    <n v="0"/>
    <n v="0"/>
    <n v="0"/>
    <n v="0"/>
    <n v="0"/>
    <n v="0"/>
    <x v="6"/>
  </r>
  <r>
    <n v="20"/>
    <n v="20"/>
    <n v="0"/>
    <n v="0"/>
    <n v="0"/>
    <n v="0"/>
    <n v="0"/>
    <n v="0"/>
    <n v="0"/>
    <n v="0"/>
    <n v="0"/>
    <n v="0"/>
    <x v="50"/>
  </r>
  <r>
    <n v="12827"/>
    <n v="0"/>
    <n v="12827"/>
    <n v="0"/>
    <n v="0"/>
    <n v="0"/>
    <n v="0"/>
    <n v="0"/>
    <n v="0"/>
    <n v="0"/>
    <n v="0"/>
    <n v="0"/>
    <x v="12"/>
  </r>
  <r>
    <n v="373"/>
    <n v="0"/>
    <n v="373"/>
    <n v="0"/>
    <n v="0"/>
    <n v="0"/>
    <n v="0"/>
    <n v="0"/>
    <n v="0"/>
    <n v="0"/>
    <n v="0"/>
    <n v="0"/>
    <x v="20"/>
  </r>
  <r>
    <n v="3513"/>
    <n v="3513"/>
    <n v="0"/>
    <n v="0"/>
    <n v="3513"/>
    <n v="3513"/>
    <n v="0"/>
    <n v="0"/>
    <n v="0"/>
    <n v="0"/>
    <n v="0"/>
    <n v="0"/>
    <x v="21"/>
  </r>
  <r>
    <n v="667"/>
    <n v="667"/>
    <n v="0"/>
    <n v="0"/>
    <n v="0"/>
    <n v="0"/>
    <n v="0"/>
    <n v="0"/>
    <n v="0"/>
    <n v="0"/>
    <n v="0"/>
    <n v="0"/>
    <x v="30"/>
  </r>
  <r>
    <n v="10320"/>
    <n v="10320"/>
    <n v="0"/>
    <n v="0"/>
    <n v="0"/>
    <n v="0"/>
    <n v="0"/>
    <n v="0"/>
    <n v="0"/>
    <n v="0"/>
    <n v="0"/>
    <n v="0"/>
    <x v="32"/>
  </r>
  <r>
    <n v="436"/>
    <n v="436"/>
    <n v="0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30"/>
  </r>
  <r>
    <n v="387"/>
    <n v="387"/>
    <n v="0"/>
    <n v="0"/>
    <n v="387"/>
    <n v="387"/>
    <n v="0"/>
    <n v="0"/>
    <n v="0"/>
    <n v="0"/>
    <n v="0"/>
    <n v="0"/>
    <x v="1"/>
  </r>
  <r>
    <n v="1466"/>
    <n v="1466"/>
    <n v="0"/>
    <n v="0"/>
    <n v="0"/>
    <n v="0"/>
    <n v="0"/>
    <n v="0"/>
    <n v="0"/>
    <n v="0"/>
    <n v="0"/>
    <n v="0"/>
    <x v="14"/>
  </r>
  <r>
    <n v="12"/>
    <n v="12"/>
    <n v="0"/>
    <n v="0"/>
    <n v="0"/>
    <n v="0"/>
    <n v="0"/>
    <n v="0"/>
    <n v="12"/>
    <n v="12"/>
    <n v="0"/>
    <n v="0"/>
    <x v="7"/>
  </r>
  <r>
    <n v="26"/>
    <n v="0"/>
    <n v="26"/>
    <n v="0"/>
    <n v="0"/>
    <n v="0"/>
    <n v="0"/>
    <n v="0"/>
    <n v="0"/>
    <n v="0"/>
    <n v="0"/>
    <n v="0"/>
    <x v="19"/>
  </r>
  <r>
    <n v="678"/>
    <n v="678"/>
    <n v="0"/>
    <n v="0"/>
    <n v="0"/>
    <n v="0"/>
    <n v="0"/>
    <n v="0"/>
    <n v="0"/>
    <n v="0"/>
    <n v="0"/>
    <n v="0"/>
    <x v="45"/>
  </r>
  <r>
    <n v="881"/>
    <n v="881"/>
    <n v="0"/>
    <n v="0"/>
    <n v="0"/>
    <n v="0"/>
    <n v="0"/>
    <n v="0"/>
    <n v="881"/>
    <n v="881"/>
    <n v="0"/>
    <n v="0"/>
    <x v="46"/>
  </r>
  <r>
    <n v="39"/>
    <n v="39"/>
    <n v="0"/>
    <n v="0"/>
    <n v="0"/>
    <n v="0"/>
    <n v="0"/>
    <n v="0"/>
    <n v="0"/>
    <n v="0"/>
    <n v="0"/>
    <n v="0"/>
    <x v="25"/>
  </r>
  <r>
    <n v="4457"/>
    <n v="4457"/>
    <n v="0"/>
    <n v="0"/>
    <n v="0"/>
    <n v="0"/>
    <n v="0"/>
    <n v="0"/>
    <n v="0"/>
    <n v="0"/>
    <n v="0"/>
    <n v="0"/>
    <x v="51"/>
  </r>
  <r>
    <n v="6878"/>
    <n v="0"/>
    <n v="6878"/>
    <n v="0"/>
    <n v="6878"/>
    <n v="0"/>
    <n v="6878"/>
    <n v="0"/>
    <n v="0"/>
    <n v="0"/>
    <n v="0"/>
    <n v="0"/>
    <x v="16"/>
  </r>
  <r>
    <n v="23377"/>
    <n v="23377"/>
    <n v="0"/>
    <n v="0"/>
    <n v="0"/>
    <n v="0"/>
    <n v="0"/>
    <n v="0"/>
    <n v="0"/>
    <n v="0"/>
    <n v="0"/>
    <n v="0"/>
    <x v="46"/>
  </r>
  <r>
    <n v="3066"/>
    <n v="3066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51"/>
  </r>
  <r>
    <n v="738"/>
    <n v="738"/>
    <n v="0"/>
    <n v="0"/>
    <n v="738"/>
    <n v="738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17"/>
    <n v="17"/>
    <n v="0"/>
    <n v="0"/>
    <x v="4"/>
  </r>
  <r>
    <n v="7"/>
    <n v="7"/>
    <n v="0"/>
    <n v="0"/>
    <n v="0"/>
    <n v="0"/>
    <n v="0"/>
    <n v="0"/>
    <n v="0"/>
    <n v="0"/>
    <n v="0"/>
    <n v="0"/>
    <x v="7"/>
  </r>
  <r>
    <n v="4738"/>
    <n v="4738"/>
    <n v="0"/>
    <n v="0"/>
    <n v="0"/>
    <n v="0"/>
    <n v="0"/>
    <n v="0"/>
    <n v="4738"/>
    <n v="4738"/>
    <n v="0"/>
    <n v="0"/>
    <x v="43"/>
  </r>
  <r>
    <n v="229"/>
    <n v="229"/>
    <n v="0"/>
    <n v="0"/>
    <n v="0"/>
    <n v="0"/>
    <n v="0"/>
    <n v="0"/>
    <n v="0"/>
    <n v="0"/>
    <n v="0"/>
    <n v="0"/>
    <x v="38"/>
  </r>
  <r>
    <n v="116"/>
    <n v="116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0"/>
    <n v="0"/>
    <n v="0"/>
    <n v="0"/>
    <x v="5"/>
  </r>
  <r>
    <n v="1674"/>
    <n v="1674"/>
    <n v="0"/>
    <n v="0"/>
    <n v="1674"/>
    <n v="1674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0"/>
  </r>
  <r>
    <n v="5"/>
    <n v="0"/>
    <n v="5"/>
    <n v="0"/>
    <n v="0"/>
    <n v="0"/>
    <n v="0"/>
    <n v="0"/>
    <n v="0"/>
    <n v="0"/>
    <n v="0"/>
    <n v="0"/>
    <x v="64"/>
  </r>
  <r>
    <n v="1724"/>
    <n v="1724"/>
    <n v="0"/>
    <n v="0"/>
    <n v="1724"/>
    <n v="1724"/>
    <n v="0"/>
    <n v="0"/>
    <n v="0"/>
    <n v="0"/>
    <n v="0"/>
    <n v="0"/>
    <x v="0"/>
  </r>
  <r>
    <n v="266"/>
    <n v="266"/>
    <n v="0"/>
    <n v="0"/>
    <n v="0"/>
    <n v="0"/>
    <n v="0"/>
    <n v="0"/>
    <n v="266"/>
    <n v="266"/>
    <n v="0"/>
    <n v="0"/>
    <x v="33"/>
  </r>
  <r>
    <n v="4"/>
    <n v="4"/>
    <n v="0"/>
    <n v="0"/>
    <n v="0"/>
    <n v="0"/>
    <n v="0"/>
    <n v="0"/>
    <n v="4"/>
    <n v="4"/>
    <n v="0"/>
    <n v="0"/>
    <x v="15"/>
  </r>
  <r>
    <n v="118"/>
    <n v="0"/>
    <n v="118"/>
    <n v="0"/>
    <n v="0"/>
    <n v="0"/>
    <n v="0"/>
    <n v="0"/>
    <n v="118"/>
    <n v="0"/>
    <n v="118"/>
    <n v="0"/>
    <x v="17"/>
  </r>
  <r>
    <n v="1"/>
    <n v="1"/>
    <n v="0"/>
    <n v="0"/>
    <n v="0"/>
    <n v="0"/>
    <n v="0"/>
    <n v="0"/>
    <n v="0"/>
    <n v="0"/>
    <n v="0"/>
    <n v="0"/>
    <x v="27"/>
  </r>
  <r>
    <n v="371"/>
    <n v="0"/>
    <n v="371"/>
    <n v="0"/>
    <n v="0"/>
    <n v="0"/>
    <n v="0"/>
    <n v="0"/>
    <n v="0"/>
    <n v="0"/>
    <n v="0"/>
    <n v="0"/>
    <x v="37"/>
  </r>
  <r>
    <n v="1366"/>
    <n v="1366"/>
    <n v="0"/>
    <n v="0"/>
    <n v="0"/>
    <n v="0"/>
    <n v="0"/>
    <n v="0"/>
    <n v="1366"/>
    <n v="1366"/>
    <n v="0"/>
    <n v="0"/>
    <x v="10"/>
  </r>
  <r>
    <n v="1273"/>
    <n v="1273"/>
    <n v="0"/>
    <n v="0"/>
    <n v="0"/>
    <n v="0"/>
    <n v="0"/>
    <n v="0"/>
    <n v="0"/>
    <n v="0"/>
    <n v="0"/>
    <n v="0"/>
    <x v="0"/>
  </r>
  <r>
    <n v="1659"/>
    <n v="1659"/>
    <n v="0"/>
    <n v="0"/>
    <n v="0"/>
    <n v="0"/>
    <n v="0"/>
    <n v="0"/>
    <n v="0"/>
    <n v="0"/>
    <n v="0"/>
    <n v="0"/>
    <x v="14"/>
  </r>
  <r>
    <n v="9"/>
    <n v="9"/>
    <n v="0"/>
    <n v="0"/>
    <n v="9"/>
    <n v="9"/>
    <n v="0"/>
    <n v="0"/>
    <n v="0"/>
    <n v="0"/>
    <n v="0"/>
    <n v="0"/>
    <x v="23"/>
  </r>
  <r>
    <n v="28"/>
    <n v="28"/>
    <n v="0"/>
    <n v="0"/>
    <n v="0"/>
    <n v="0"/>
    <n v="0"/>
    <n v="0"/>
    <n v="0"/>
    <n v="0"/>
    <n v="0"/>
    <n v="0"/>
    <x v="60"/>
  </r>
  <r>
    <n v="3663"/>
    <n v="0"/>
    <n v="3663"/>
    <n v="0"/>
    <n v="0"/>
    <n v="0"/>
    <n v="0"/>
    <n v="0"/>
    <n v="0"/>
    <n v="0"/>
    <n v="0"/>
    <n v="0"/>
    <x v="32"/>
  </r>
  <r>
    <n v="47"/>
    <n v="47"/>
    <n v="0"/>
    <n v="0"/>
    <n v="0"/>
    <n v="0"/>
    <n v="0"/>
    <n v="0"/>
    <n v="0"/>
    <n v="0"/>
    <n v="0"/>
    <n v="0"/>
    <x v="21"/>
  </r>
  <r>
    <n v="146"/>
    <n v="0"/>
    <n v="146"/>
    <n v="0"/>
    <n v="0"/>
    <n v="0"/>
    <n v="0"/>
    <n v="0"/>
    <n v="0"/>
    <n v="0"/>
    <n v="0"/>
    <n v="0"/>
    <x v="64"/>
  </r>
  <r>
    <n v="87"/>
    <n v="87"/>
    <n v="0"/>
    <n v="0"/>
    <n v="0"/>
    <n v="0"/>
    <n v="0"/>
    <n v="0"/>
    <n v="87"/>
    <n v="87"/>
    <n v="0"/>
    <n v="0"/>
    <x v="41"/>
  </r>
  <r>
    <n v="1"/>
    <n v="1"/>
    <n v="0"/>
    <n v="0"/>
    <n v="0"/>
    <n v="0"/>
    <n v="0"/>
    <n v="0"/>
    <n v="0"/>
    <n v="0"/>
    <n v="0"/>
    <n v="0"/>
    <x v="1"/>
  </r>
  <r>
    <n v="1403"/>
    <n v="1403"/>
    <n v="0"/>
    <n v="0"/>
    <n v="0"/>
    <n v="0"/>
    <n v="0"/>
    <n v="0"/>
    <n v="0"/>
    <n v="0"/>
    <n v="0"/>
    <n v="0"/>
    <x v="53"/>
  </r>
  <r>
    <n v="196"/>
    <n v="196"/>
    <n v="0"/>
    <n v="0"/>
    <n v="0"/>
    <n v="0"/>
    <n v="0"/>
    <n v="0"/>
    <n v="0"/>
    <n v="0"/>
    <n v="0"/>
    <n v="0"/>
    <x v="46"/>
  </r>
  <r>
    <n v="12595"/>
    <n v="12595"/>
    <n v="0"/>
    <n v="0"/>
    <n v="0"/>
    <n v="0"/>
    <n v="0"/>
    <n v="0"/>
    <n v="0"/>
    <n v="0"/>
    <n v="0"/>
    <n v="0"/>
    <x v="54"/>
  </r>
  <r>
    <n v="26"/>
    <n v="26"/>
    <n v="0"/>
    <n v="0"/>
    <n v="0"/>
    <n v="0"/>
    <n v="0"/>
    <n v="0"/>
    <n v="26"/>
    <n v="26"/>
    <n v="0"/>
    <n v="0"/>
    <x v="45"/>
  </r>
  <r>
    <n v="1074"/>
    <n v="1074"/>
    <n v="0"/>
    <n v="0"/>
    <n v="0"/>
    <n v="0"/>
    <n v="0"/>
    <n v="0"/>
    <n v="0"/>
    <n v="0"/>
    <n v="0"/>
    <n v="0"/>
    <x v="45"/>
  </r>
  <r>
    <n v="46"/>
    <n v="46"/>
    <n v="0"/>
    <n v="0"/>
    <n v="0"/>
    <n v="0"/>
    <n v="0"/>
    <n v="0"/>
    <n v="0"/>
    <n v="0"/>
    <n v="0"/>
    <n v="0"/>
    <x v="45"/>
  </r>
  <r>
    <n v="229"/>
    <n v="229"/>
    <n v="0"/>
    <n v="0"/>
    <n v="229"/>
    <n v="229"/>
    <n v="0"/>
    <n v="0"/>
    <n v="0"/>
    <n v="0"/>
    <n v="0"/>
    <n v="0"/>
    <x v="22"/>
  </r>
  <r>
    <n v="252"/>
    <n v="252"/>
    <n v="0"/>
    <n v="0"/>
    <n v="0"/>
    <n v="0"/>
    <n v="0"/>
    <n v="0"/>
    <n v="252"/>
    <n v="252"/>
    <n v="0"/>
    <n v="0"/>
    <x v="27"/>
  </r>
  <r>
    <n v="782"/>
    <n v="782"/>
    <n v="0"/>
    <n v="0"/>
    <n v="0"/>
    <n v="0"/>
    <n v="0"/>
    <n v="0"/>
    <n v="0"/>
    <n v="0"/>
    <n v="0"/>
    <n v="0"/>
    <x v="30"/>
  </r>
  <r>
    <n v="126"/>
    <n v="126"/>
    <n v="0"/>
    <n v="0"/>
    <n v="0"/>
    <n v="0"/>
    <n v="0"/>
    <n v="0"/>
    <n v="0"/>
    <n v="0"/>
    <n v="0"/>
    <n v="0"/>
    <x v="61"/>
  </r>
  <r>
    <n v="551"/>
    <n v="551"/>
    <n v="0"/>
    <n v="0"/>
    <n v="0"/>
    <n v="0"/>
    <n v="0"/>
    <n v="0"/>
    <n v="0"/>
    <n v="0"/>
    <n v="0"/>
    <n v="0"/>
    <x v="45"/>
  </r>
  <r>
    <n v="2999"/>
    <n v="2999"/>
    <n v="0"/>
    <n v="0"/>
    <n v="2999"/>
    <n v="2999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20"/>
  </r>
  <r>
    <n v="27"/>
    <n v="27"/>
    <n v="0"/>
    <n v="0"/>
    <n v="0"/>
    <n v="0"/>
    <n v="0"/>
    <n v="0"/>
    <n v="0"/>
    <n v="0"/>
    <n v="0"/>
    <n v="0"/>
    <x v="7"/>
  </r>
  <r>
    <n v="595"/>
    <n v="595"/>
    <n v="0"/>
    <n v="0"/>
    <n v="0"/>
    <n v="0"/>
    <n v="0"/>
    <n v="0"/>
    <n v="0"/>
    <n v="0"/>
    <n v="0"/>
    <n v="0"/>
    <x v="32"/>
  </r>
  <r>
    <n v="146"/>
    <n v="146"/>
    <n v="0"/>
    <n v="0"/>
    <n v="0"/>
    <n v="0"/>
    <n v="0"/>
    <n v="0"/>
    <n v="0"/>
    <n v="0"/>
    <n v="0"/>
    <n v="0"/>
    <x v="39"/>
  </r>
  <r>
    <n v="31"/>
    <n v="31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57"/>
  </r>
  <r>
    <n v="231"/>
    <n v="231"/>
    <n v="0"/>
    <n v="0"/>
    <n v="0"/>
    <n v="0"/>
    <n v="0"/>
    <n v="0"/>
    <n v="0"/>
    <n v="0"/>
    <n v="0"/>
    <n v="0"/>
    <x v="20"/>
  </r>
  <r>
    <n v="3965"/>
    <n v="3965"/>
    <n v="0"/>
    <n v="0"/>
    <n v="0"/>
    <n v="0"/>
    <n v="0"/>
    <n v="0"/>
    <n v="3965"/>
    <n v="3965"/>
    <n v="0"/>
    <n v="0"/>
    <x v="28"/>
  </r>
  <r>
    <n v="128"/>
    <n v="128"/>
    <n v="0"/>
    <n v="0"/>
    <n v="0"/>
    <n v="0"/>
    <n v="0"/>
    <n v="0"/>
    <n v="0"/>
    <n v="0"/>
    <n v="0"/>
    <n v="0"/>
    <x v="15"/>
  </r>
  <r>
    <n v="8"/>
    <n v="8"/>
    <n v="0"/>
    <n v="0"/>
    <n v="0"/>
    <n v="0"/>
    <n v="0"/>
    <n v="0"/>
    <n v="0"/>
    <n v="0"/>
    <n v="0"/>
    <n v="0"/>
    <x v="35"/>
  </r>
  <r>
    <n v="42"/>
    <n v="42"/>
    <n v="0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6"/>
  </r>
  <r>
    <n v="986"/>
    <n v="986"/>
    <n v="0"/>
    <n v="0"/>
    <n v="0"/>
    <n v="0"/>
    <n v="0"/>
    <n v="0"/>
    <n v="986"/>
    <n v="986"/>
    <n v="0"/>
    <n v="0"/>
    <x v="53"/>
  </r>
  <r>
    <n v="545"/>
    <n v="545"/>
    <n v="0"/>
    <n v="0"/>
    <n v="0"/>
    <n v="0"/>
    <n v="0"/>
    <n v="0"/>
    <n v="545"/>
    <n v="545"/>
    <n v="0"/>
    <n v="0"/>
    <x v="58"/>
  </r>
  <r>
    <n v="682"/>
    <n v="0"/>
    <n v="682"/>
    <n v="0"/>
    <n v="0"/>
    <n v="0"/>
    <n v="0"/>
    <n v="0"/>
    <n v="682"/>
    <n v="0"/>
    <n v="682"/>
    <n v="0"/>
    <x v="19"/>
  </r>
  <r>
    <n v="1031"/>
    <n v="0"/>
    <n v="1031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37"/>
  </r>
  <r>
    <n v="1208"/>
    <n v="1208"/>
    <n v="0"/>
    <n v="0"/>
    <n v="0"/>
    <n v="0"/>
    <n v="0"/>
    <n v="0"/>
    <n v="0"/>
    <n v="0"/>
    <n v="0"/>
    <n v="0"/>
    <x v="11"/>
  </r>
  <r>
    <n v="1303"/>
    <n v="1303"/>
    <n v="0"/>
    <n v="0"/>
    <n v="0"/>
    <n v="0"/>
    <n v="0"/>
    <n v="0"/>
    <n v="0"/>
    <n v="0"/>
    <n v="0"/>
    <n v="0"/>
    <x v="32"/>
  </r>
  <r>
    <n v="4049"/>
    <n v="4049"/>
    <n v="0"/>
    <n v="0"/>
    <n v="0"/>
    <n v="0"/>
    <n v="0"/>
    <n v="0"/>
    <n v="0"/>
    <n v="0"/>
    <n v="0"/>
    <n v="0"/>
    <x v="53"/>
  </r>
  <r>
    <n v="5"/>
    <n v="5"/>
    <n v="0"/>
    <n v="0"/>
    <n v="5"/>
    <n v="5"/>
    <n v="0"/>
    <n v="0"/>
    <n v="0"/>
    <n v="0"/>
    <n v="0"/>
    <n v="0"/>
    <x v="49"/>
  </r>
  <r>
    <n v="42"/>
    <n v="42"/>
    <n v="0"/>
    <n v="0"/>
    <n v="0"/>
    <n v="0"/>
    <n v="0"/>
    <n v="0"/>
    <n v="0"/>
    <n v="0"/>
    <n v="0"/>
    <n v="0"/>
    <x v="33"/>
  </r>
  <r>
    <n v="179"/>
    <n v="179"/>
    <n v="0"/>
    <n v="0"/>
    <n v="0"/>
    <n v="0"/>
    <n v="0"/>
    <n v="0"/>
    <n v="0"/>
    <n v="0"/>
    <n v="0"/>
    <n v="0"/>
    <x v="54"/>
  </r>
  <r>
    <n v="55"/>
    <n v="55"/>
    <n v="0"/>
    <n v="0"/>
    <n v="0"/>
    <n v="0"/>
    <n v="0"/>
    <n v="0"/>
    <n v="0"/>
    <n v="0"/>
    <n v="0"/>
    <n v="0"/>
    <x v="37"/>
  </r>
  <r>
    <n v="1559"/>
    <n v="1559"/>
    <n v="0"/>
    <n v="0"/>
    <n v="0"/>
    <n v="0"/>
    <n v="0"/>
    <n v="0"/>
    <n v="0"/>
    <n v="0"/>
    <n v="0"/>
    <n v="0"/>
    <x v="34"/>
  </r>
  <r>
    <n v="4540"/>
    <n v="4540"/>
    <n v="0"/>
    <n v="0"/>
    <n v="0"/>
    <n v="0"/>
    <n v="0"/>
    <n v="0"/>
    <n v="4540"/>
    <n v="4540"/>
    <n v="0"/>
    <n v="0"/>
    <x v="46"/>
  </r>
  <r>
    <n v="1376"/>
    <n v="1376"/>
    <n v="0"/>
    <n v="0"/>
    <n v="0"/>
    <n v="0"/>
    <n v="0"/>
    <n v="0"/>
    <n v="1376"/>
    <n v="1376"/>
    <n v="0"/>
    <n v="0"/>
    <x v="6"/>
  </r>
  <r>
    <n v="178"/>
    <n v="178"/>
    <n v="0"/>
    <n v="0"/>
    <n v="0"/>
    <n v="0"/>
    <n v="0"/>
    <n v="0"/>
    <n v="0"/>
    <n v="0"/>
    <n v="0"/>
    <n v="0"/>
    <x v="24"/>
  </r>
  <r>
    <n v="338"/>
    <n v="0"/>
    <n v="338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6"/>
    <n v="6"/>
    <n v="0"/>
    <n v="0"/>
    <x v="14"/>
  </r>
  <r>
    <n v="42"/>
    <n v="42"/>
    <n v="0"/>
    <n v="0"/>
    <n v="0"/>
    <n v="0"/>
    <n v="0"/>
    <n v="0"/>
    <n v="42"/>
    <n v="42"/>
    <n v="0"/>
    <n v="0"/>
    <x v="62"/>
  </r>
  <r>
    <n v="1894"/>
    <n v="1894"/>
    <n v="0"/>
    <n v="0"/>
    <n v="0"/>
    <n v="0"/>
    <n v="0"/>
    <n v="0"/>
    <n v="1894"/>
    <n v="1894"/>
    <n v="0"/>
    <n v="0"/>
    <x v="14"/>
  </r>
  <r>
    <n v="112"/>
    <n v="112"/>
    <n v="0"/>
    <n v="0"/>
    <n v="0"/>
    <n v="0"/>
    <n v="0"/>
    <n v="0"/>
    <n v="0"/>
    <n v="0"/>
    <n v="0"/>
    <n v="0"/>
    <x v="42"/>
  </r>
  <r>
    <n v="1889"/>
    <n v="1889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19"/>
  </r>
  <r>
    <n v="19313"/>
    <n v="0"/>
    <n v="19313"/>
    <n v="0"/>
    <n v="0"/>
    <n v="0"/>
    <n v="0"/>
    <n v="0"/>
    <n v="0"/>
    <n v="0"/>
    <n v="0"/>
    <n v="0"/>
    <x v="38"/>
  </r>
  <r>
    <n v="6298"/>
    <n v="6298"/>
    <n v="0"/>
    <n v="0"/>
    <n v="0"/>
    <n v="0"/>
    <n v="0"/>
    <n v="0"/>
    <n v="0"/>
    <n v="0"/>
    <n v="0"/>
    <n v="0"/>
    <x v="43"/>
  </r>
  <r>
    <n v="11"/>
    <n v="11"/>
    <n v="0"/>
    <n v="0"/>
    <n v="0"/>
    <n v="0"/>
    <n v="0"/>
    <n v="0"/>
    <n v="11"/>
    <n v="11"/>
    <n v="0"/>
    <n v="0"/>
    <x v="24"/>
  </r>
  <r>
    <n v="4668"/>
    <n v="0"/>
    <n v="4668"/>
    <n v="0"/>
    <n v="0"/>
    <n v="0"/>
    <n v="0"/>
    <n v="0"/>
    <n v="0"/>
    <n v="0"/>
    <n v="0"/>
    <n v="0"/>
    <x v="22"/>
  </r>
  <r>
    <n v="4188"/>
    <n v="4188"/>
    <n v="0"/>
    <n v="0"/>
    <n v="0"/>
    <n v="0"/>
    <n v="0"/>
    <n v="0"/>
    <n v="0"/>
    <n v="0"/>
    <n v="0"/>
    <n v="0"/>
    <x v="3"/>
  </r>
  <r>
    <n v="349"/>
    <n v="349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57"/>
  </r>
  <r>
    <n v="323"/>
    <n v="323"/>
    <n v="0"/>
    <n v="0"/>
    <n v="0"/>
    <n v="0"/>
    <n v="0"/>
    <n v="0"/>
    <n v="323"/>
    <n v="323"/>
    <n v="0"/>
    <n v="0"/>
    <x v="40"/>
  </r>
  <r>
    <n v="19790"/>
    <n v="19790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0"/>
  </r>
  <r>
    <n v="92"/>
    <n v="92"/>
    <n v="0"/>
    <n v="0"/>
    <n v="92"/>
    <n v="92"/>
    <n v="0"/>
    <n v="0"/>
    <n v="0"/>
    <n v="0"/>
    <n v="0"/>
    <n v="0"/>
    <x v="45"/>
  </r>
  <r>
    <n v="15"/>
    <n v="15"/>
    <n v="0"/>
    <n v="0"/>
    <n v="0"/>
    <n v="0"/>
    <n v="0"/>
    <n v="0"/>
    <n v="0"/>
    <n v="0"/>
    <n v="0"/>
    <n v="0"/>
    <x v="4"/>
  </r>
  <r>
    <n v="3754"/>
    <n v="3754"/>
    <n v="0"/>
    <n v="0"/>
    <n v="0"/>
    <n v="0"/>
    <n v="0"/>
    <n v="0"/>
    <n v="0"/>
    <n v="0"/>
    <n v="0"/>
    <n v="0"/>
    <x v="48"/>
  </r>
  <r>
    <n v="1314"/>
    <n v="1314"/>
    <n v="0"/>
    <n v="0"/>
    <n v="0"/>
    <n v="0"/>
    <n v="0"/>
    <n v="0"/>
    <n v="0"/>
    <n v="0"/>
    <n v="0"/>
    <n v="0"/>
    <x v="19"/>
  </r>
  <r>
    <n v="16"/>
    <n v="16"/>
    <n v="0"/>
    <n v="0"/>
    <n v="16"/>
    <n v="16"/>
    <n v="0"/>
    <n v="0"/>
    <n v="0"/>
    <n v="0"/>
    <n v="0"/>
    <n v="0"/>
    <x v="45"/>
  </r>
  <r>
    <n v="10491"/>
    <n v="10491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21"/>
  </r>
  <r>
    <n v="26"/>
    <n v="26"/>
    <n v="0"/>
    <n v="0"/>
    <n v="0"/>
    <n v="0"/>
    <n v="0"/>
    <n v="0"/>
    <n v="26"/>
    <n v="26"/>
    <n v="0"/>
    <n v="0"/>
    <x v="31"/>
  </r>
  <r>
    <n v="6"/>
    <n v="0"/>
    <n v="6"/>
    <n v="0"/>
    <n v="0"/>
    <n v="0"/>
    <n v="0"/>
    <n v="0"/>
    <n v="0"/>
    <n v="0"/>
    <n v="0"/>
    <n v="0"/>
    <x v="70"/>
  </r>
  <r>
    <n v="5"/>
    <n v="5"/>
    <n v="0"/>
    <n v="0"/>
    <n v="0"/>
    <n v="0"/>
    <n v="0"/>
    <n v="0"/>
    <n v="0"/>
    <n v="0"/>
    <n v="0"/>
    <n v="0"/>
    <x v="19"/>
  </r>
  <r>
    <n v="64"/>
    <n v="64"/>
    <n v="0"/>
    <n v="0"/>
    <n v="0"/>
    <n v="0"/>
    <n v="0"/>
    <n v="0"/>
    <n v="0"/>
    <n v="0"/>
    <n v="0"/>
    <n v="0"/>
    <x v="23"/>
  </r>
  <r>
    <n v="61"/>
    <n v="61"/>
    <n v="0"/>
    <n v="0"/>
    <n v="0"/>
    <n v="0"/>
    <n v="0"/>
    <n v="0"/>
    <n v="0"/>
    <n v="0"/>
    <n v="0"/>
    <n v="0"/>
    <x v="37"/>
  </r>
  <r>
    <n v="171"/>
    <n v="171"/>
    <n v="0"/>
    <n v="0"/>
    <n v="0"/>
    <n v="0"/>
    <n v="0"/>
    <n v="0"/>
    <n v="0"/>
    <n v="0"/>
    <n v="0"/>
    <n v="0"/>
    <x v="10"/>
  </r>
  <r>
    <n v="30"/>
    <n v="30"/>
    <n v="0"/>
    <n v="0"/>
    <n v="0"/>
    <n v="0"/>
    <n v="0"/>
    <n v="0"/>
    <n v="30"/>
    <n v="30"/>
    <n v="0"/>
    <n v="0"/>
    <x v="38"/>
  </r>
  <r>
    <n v="801"/>
    <n v="801"/>
    <n v="0"/>
    <n v="0"/>
    <n v="0"/>
    <n v="0"/>
    <n v="0"/>
    <n v="0"/>
    <n v="0"/>
    <n v="0"/>
    <n v="0"/>
    <n v="0"/>
    <x v="34"/>
  </r>
  <r>
    <n v="1881"/>
    <n v="0"/>
    <n v="1881"/>
    <n v="0"/>
    <n v="0"/>
    <n v="0"/>
    <n v="0"/>
    <n v="0"/>
    <n v="0"/>
    <n v="0"/>
    <n v="0"/>
    <n v="0"/>
    <x v="55"/>
  </r>
  <r>
    <n v="4"/>
    <n v="4"/>
    <n v="0"/>
    <n v="0"/>
    <n v="0"/>
    <n v="0"/>
    <n v="0"/>
    <n v="0"/>
    <n v="0"/>
    <n v="0"/>
    <n v="0"/>
    <n v="0"/>
    <x v="4"/>
  </r>
  <r>
    <n v="1700"/>
    <n v="0"/>
    <n v="1700"/>
    <n v="0"/>
    <n v="0"/>
    <n v="0"/>
    <n v="0"/>
    <n v="0"/>
    <n v="0"/>
    <n v="0"/>
    <n v="0"/>
    <n v="0"/>
    <x v="72"/>
  </r>
  <r>
    <n v="14507"/>
    <n v="0"/>
    <n v="14507"/>
    <n v="0"/>
    <n v="14507"/>
    <n v="0"/>
    <n v="14507"/>
    <n v="0"/>
    <n v="0"/>
    <n v="0"/>
    <n v="0"/>
    <n v="0"/>
    <x v="13"/>
  </r>
  <r>
    <n v="9"/>
    <n v="9"/>
    <n v="0"/>
    <n v="0"/>
    <n v="0"/>
    <n v="0"/>
    <n v="0"/>
    <n v="0"/>
    <n v="9"/>
    <n v="9"/>
    <n v="0"/>
    <n v="0"/>
    <x v="21"/>
  </r>
  <r>
    <n v="2"/>
    <n v="2"/>
    <n v="0"/>
    <n v="0"/>
    <n v="0"/>
    <n v="0"/>
    <n v="0"/>
    <n v="0"/>
    <n v="0"/>
    <n v="0"/>
    <n v="0"/>
    <n v="0"/>
    <x v="48"/>
  </r>
  <r>
    <n v="25616"/>
    <n v="0"/>
    <n v="25616"/>
    <n v="0"/>
    <n v="0"/>
    <n v="0"/>
    <n v="0"/>
    <n v="0"/>
    <n v="0"/>
    <n v="0"/>
    <n v="0"/>
    <n v="0"/>
    <x v="62"/>
  </r>
  <r>
    <n v="3408"/>
    <n v="3408"/>
    <n v="0"/>
    <n v="0"/>
    <n v="0"/>
    <n v="0"/>
    <n v="0"/>
    <n v="0"/>
    <n v="0"/>
    <n v="0"/>
    <n v="0"/>
    <n v="0"/>
    <x v="38"/>
  </r>
  <r>
    <n v="846"/>
    <n v="0"/>
    <n v="846"/>
    <n v="0"/>
    <n v="0"/>
    <n v="0"/>
    <n v="0"/>
    <n v="0"/>
    <n v="0"/>
    <n v="0"/>
    <n v="0"/>
    <n v="0"/>
    <x v="47"/>
  </r>
  <r>
    <n v="340"/>
    <n v="0"/>
    <n v="340"/>
    <n v="0"/>
    <n v="0"/>
    <n v="0"/>
    <n v="0"/>
    <n v="0"/>
    <n v="340"/>
    <n v="0"/>
    <n v="340"/>
    <n v="0"/>
    <x v="37"/>
  </r>
  <r>
    <n v="3552"/>
    <n v="3552"/>
    <n v="0"/>
    <n v="0"/>
    <n v="0"/>
    <n v="0"/>
    <n v="0"/>
    <n v="0"/>
    <n v="0"/>
    <n v="0"/>
    <n v="0"/>
    <n v="0"/>
    <x v="23"/>
  </r>
  <r>
    <n v="180"/>
    <n v="180"/>
    <n v="0"/>
    <n v="0"/>
    <n v="180"/>
    <n v="180"/>
    <n v="0"/>
    <n v="0"/>
    <n v="0"/>
    <n v="0"/>
    <n v="0"/>
    <n v="0"/>
    <x v="55"/>
  </r>
  <r>
    <n v="5569"/>
    <n v="0"/>
    <n v="5569"/>
    <n v="0"/>
    <n v="0"/>
    <n v="0"/>
    <n v="0"/>
    <n v="0"/>
    <n v="0"/>
    <n v="0"/>
    <n v="0"/>
    <n v="0"/>
    <x v="58"/>
  </r>
  <r>
    <n v="194"/>
    <n v="194"/>
    <n v="0"/>
    <n v="0"/>
    <n v="0"/>
    <n v="0"/>
    <n v="0"/>
    <n v="0"/>
    <n v="0"/>
    <n v="0"/>
    <n v="0"/>
    <n v="0"/>
    <x v="5"/>
  </r>
  <r>
    <n v="81"/>
    <n v="81"/>
    <n v="0"/>
    <n v="0"/>
    <n v="0"/>
    <n v="0"/>
    <n v="0"/>
    <n v="0"/>
    <n v="0"/>
    <n v="0"/>
    <n v="0"/>
    <n v="0"/>
    <x v="18"/>
  </r>
  <r>
    <n v="655"/>
    <n v="655"/>
    <n v="0"/>
    <n v="0"/>
    <n v="0"/>
    <n v="0"/>
    <n v="0"/>
    <n v="0"/>
    <n v="0"/>
    <n v="0"/>
    <n v="0"/>
    <n v="0"/>
    <x v="14"/>
  </r>
  <r>
    <n v="3261"/>
    <n v="0"/>
    <n v="3261"/>
    <n v="0"/>
    <n v="0"/>
    <n v="0"/>
    <n v="0"/>
    <n v="0"/>
    <n v="0"/>
    <n v="0"/>
    <n v="0"/>
    <n v="0"/>
    <x v="27"/>
  </r>
  <r>
    <n v="75"/>
    <n v="75"/>
    <n v="0"/>
    <n v="0"/>
    <n v="0"/>
    <n v="0"/>
    <n v="0"/>
    <n v="0"/>
    <n v="75"/>
    <n v="75"/>
    <n v="0"/>
    <n v="0"/>
    <x v="39"/>
  </r>
  <r>
    <n v="166"/>
    <n v="166"/>
    <n v="0"/>
    <n v="0"/>
    <n v="0"/>
    <n v="0"/>
    <n v="0"/>
    <n v="0"/>
    <n v="166"/>
    <n v="166"/>
    <n v="0"/>
    <n v="0"/>
    <x v="37"/>
  </r>
  <r>
    <n v="42"/>
    <n v="42"/>
    <n v="0"/>
    <n v="0"/>
    <n v="0"/>
    <n v="0"/>
    <n v="0"/>
    <n v="0"/>
    <n v="0"/>
    <n v="0"/>
    <n v="0"/>
    <n v="0"/>
    <x v="60"/>
  </r>
  <r>
    <n v="132"/>
    <n v="0"/>
    <n v="0"/>
    <n v="132"/>
    <n v="0"/>
    <n v="0"/>
    <n v="0"/>
    <n v="0"/>
    <n v="0"/>
    <n v="0"/>
    <n v="0"/>
    <n v="0"/>
    <x v="21"/>
  </r>
  <r>
    <n v="3198"/>
    <n v="3198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5"/>
  </r>
  <r>
    <n v="612"/>
    <n v="612"/>
    <n v="0"/>
    <n v="0"/>
    <n v="0"/>
    <n v="0"/>
    <n v="0"/>
    <n v="0"/>
    <n v="0"/>
    <n v="0"/>
    <n v="0"/>
    <n v="0"/>
    <x v="30"/>
  </r>
  <r>
    <n v="80"/>
    <n v="80"/>
    <n v="0"/>
    <n v="0"/>
    <n v="0"/>
    <n v="0"/>
    <n v="0"/>
    <n v="0"/>
    <n v="0"/>
    <n v="0"/>
    <n v="0"/>
    <n v="0"/>
    <x v="53"/>
  </r>
  <r>
    <n v="56"/>
    <n v="56"/>
    <n v="0"/>
    <n v="0"/>
    <n v="0"/>
    <n v="0"/>
    <n v="0"/>
    <n v="0"/>
    <n v="0"/>
    <n v="0"/>
    <n v="0"/>
    <n v="0"/>
    <x v="42"/>
  </r>
  <r>
    <n v="644"/>
    <n v="644"/>
    <n v="0"/>
    <n v="0"/>
    <n v="0"/>
    <n v="0"/>
    <n v="0"/>
    <n v="0"/>
    <n v="0"/>
    <n v="0"/>
    <n v="0"/>
    <n v="0"/>
    <x v="72"/>
  </r>
  <r>
    <n v="41"/>
    <n v="41"/>
    <n v="0"/>
    <n v="0"/>
    <n v="0"/>
    <n v="0"/>
    <n v="0"/>
    <n v="0"/>
    <n v="0"/>
    <n v="0"/>
    <n v="0"/>
    <n v="0"/>
    <x v="19"/>
  </r>
  <r>
    <n v="115"/>
    <n v="115"/>
    <n v="0"/>
    <n v="0"/>
    <n v="0"/>
    <n v="0"/>
    <n v="0"/>
    <n v="0"/>
    <n v="0"/>
    <n v="0"/>
    <n v="0"/>
    <n v="0"/>
    <x v="46"/>
  </r>
  <r>
    <n v="307"/>
    <n v="0"/>
    <n v="307"/>
    <n v="0"/>
    <n v="0"/>
    <n v="0"/>
    <n v="0"/>
    <n v="0"/>
    <n v="307"/>
    <n v="0"/>
    <n v="307"/>
    <n v="0"/>
    <x v="55"/>
  </r>
  <r>
    <n v="61"/>
    <n v="61"/>
    <n v="0"/>
    <n v="0"/>
    <n v="0"/>
    <n v="0"/>
    <n v="0"/>
    <n v="0"/>
    <n v="0"/>
    <n v="0"/>
    <n v="0"/>
    <n v="0"/>
    <x v="72"/>
  </r>
  <r>
    <n v="281"/>
    <n v="281"/>
    <n v="0"/>
    <n v="0"/>
    <n v="0"/>
    <n v="0"/>
    <n v="0"/>
    <n v="0"/>
    <n v="281"/>
    <n v="281"/>
    <n v="0"/>
    <n v="0"/>
    <x v="23"/>
  </r>
  <r>
    <n v="2536"/>
    <n v="0"/>
    <n v="2536"/>
    <n v="0"/>
    <n v="0"/>
    <n v="0"/>
    <n v="0"/>
    <n v="0"/>
    <n v="0"/>
    <n v="0"/>
    <n v="0"/>
    <n v="0"/>
    <x v="15"/>
  </r>
  <r>
    <n v="159"/>
    <n v="159"/>
    <n v="0"/>
    <n v="0"/>
    <n v="0"/>
    <n v="0"/>
    <n v="0"/>
    <n v="0"/>
    <n v="159"/>
    <n v="159"/>
    <n v="0"/>
    <n v="0"/>
    <x v="52"/>
  </r>
  <r>
    <n v="9"/>
    <n v="9"/>
    <n v="0"/>
    <n v="0"/>
    <n v="0"/>
    <n v="0"/>
    <n v="0"/>
    <n v="0"/>
    <n v="0"/>
    <n v="0"/>
    <n v="0"/>
    <n v="0"/>
    <x v="6"/>
  </r>
  <r>
    <n v="27017"/>
    <n v="27017"/>
    <n v="0"/>
    <n v="0"/>
    <n v="0"/>
    <n v="0"/>
    <n v="0"/>
    <n v="0"/>
    <n v="0"/>
    <n v="0"/>
    <n v="0"/>
    <n v="0"/>
    <x v="62"/>
  </r>
  <r>
    <n v="190"/>
    <n v="190"/>
    <n v="0"/>
    <n v="0"/>
    <n v="0"/>
    <n v="0"/>
    <n v="0"/>
    <n v="0"/>
    <n v="0"/>
    <n v="0"/>
    <n v="0"/>
    <n v="0"/>
    <x v="11"/>
  </r>
  <r>
    <n v="1563"/>
    <n v="1563"/>
    <n v="0"/>
    <n v="0"/>
    <n v="0"/>
    <n v="0"/>
    <n v="0"/>
    <n v="0"/>
    <n v="0"/>
    <n v="0"/>
    <n v="0"/>
    <n v="0"/>
    <x v="22"/>
  </r>
  <r>
    <n v="1214"/>
    <n v="0"/>
    <n v="1214"/>
    <n v="0"/>
    <n v="0"/>
    <n v="0"/>
    <n v="0"/>
    <n v="0"/>
    <n v="0"/>
    <n v="0"/>
    <n v="0"/>
    <n v="0"/>
    <x v="55"/>
  </r>
  <r>
    <n v="13572"/>
    <n v="13572"/>
    <n v="0"/>
    <n v="0"/>
    <n v="0"/>
    <n v="0"/>
    <n v="0"/>
    <n v="0"/>
    <n v="0"/>
    <n v="0"/>
    <n v="0"/>
    <n v="0"/>
    <x v="10"/>
  </r>
  <r>
    <n v="29266"/>
    <n v="0"/>
    <n v="29266"/>
    <n v="0"/>
    <n v="0"/>
    <n v="0"/>
    <n v="0"/>
    <n v="0"/>
    <n v="0"/>
    <n v="0"/>
    <n v="0"/>
    <n v="0"/>
    <x v="16"/>
  </r>
  <r>
    <n v="78"/>
    <n v="78"/>
    <n v="0"/>
    <n v="0"/>
    <n v="0"/>
    <n v="0"/>
    <n v="0"/>
    <n v="0"/>
    <n v="0"/>
    <n v="0"/>
    <n v="0"/>
    <n v="0"/>
    <x v="14"/>
  </r>
  <r>
    <n v="893"/>
    <n v="893"/>
    <n v="0"/>
    <n v="0"/>
    <n v="0"/>
    <n v="0"/>
    <n v="0"/>
    <n v="0"/>
    <n v="0"/>
    <n v="0"/>
    <n v="0"/>
    <n v="0"/>
    <x v="37"/>
  </r>
  <r>
    <n v="1602"/>
    <n v="1602"/>
    <n v="0"/>
    <n v="0"/>
    <n v="0"/>
    <n v="0"/>
    <n v="0"/>
    <n v="0"/>
    <n v="1602"/>
    <n v="1602"/>
    <n v="0"/>
    <n v="0"/>
    <x v="50"/>
  </r>
  <r>
    <n v="46"/>
    <n v="46"/>
    <n v="0"/>
    <n v="0"/>
    <n v="0"/>
    <n v="0"/>
    <n v="0"/>
    <n v="0"/>
    <n v="0"/>
    <n v="0"/>
    <n v="0"/>
    <n v="0"/>
    <x v="10"/>
  </r>
  <r>
    <n v="339"/>
    <n v="339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"/>
  </r>
  <r>
    <n v="89"/>
    <n v="89"/>
    <n v="0"/>
    <n v="0"/>
    <n v="0"/>
    <n v="0"/>
    <n v="0"/>
    <n v="0"/>
    <n v="0"/>
    <n v="0"/>
    <n v="0"/>
    <n v="0"/>
    <x v="52"/>
  </r>
  <r>
    <n v="18"/>
    <n v="18"/>
    <n v="0"/>
    <n v="0"/>
    <n v="0"/>
    <n v="0"/>
    <n v="0"/>
    <n v="0"/>
    <n v="18"/>
    <n v="18"/>
    <n v="0"/>
    <n v="0"/>
    <x v="24"/>
  </r>
  <r>
    <n v="151"/>
    <n v="151"/>
    <n v="0"/>
    <n v="0"/>
    <n v="0"/>
    <n v="0"/>
    <n v="0"/>
    <n v="0"/>
    <n v="0"/>
    <n v="0"/>
    <n v="0"/>
    <n v="0"/>
    <x v="31"/>
  </r>
  <r>
    <n v="20"/>
    <n v="20"/>
    <n v="0"/>
    <n v="0"/>
    <n v="20"/>
    <n v="20"/>
    <n v="0"/>
    <n v="0"/>
    <n v="0"/>
    <n v="0"/>
    <n v="0"/>
    <n v="0"/>
    <x v="33"/>
  </r>
  <r>
    <n v="1196"/>
    <n v="0"/>
    <n v="1196"/>
    <n v="0"/>
    <n v="0"/>
    <n v="0"/>
    <n v="0"/>
    <n v="0"/>
    <n v="1196"/>
    <n v="0"/>
    <n v="1196"/>
    <n v="0"/>
    <x v="21"/>
  </r>
  <r>
    <n v="215"/>
    <n v="215"/>
    <n v="0"/>
    <n v="0"/>
    <n v="0"/>
    <n v="0"/>
    <n v="0"/>
    <n v="0"/>
    <n v="0"/>
    <n v="0"/>
    <n v="0"/>
    <n v="0"/>
    <x v="64"/>
  </r>
  <r>
    <n v="2555"/>
    <n v="2555"/>
    <n v="0"/>
    <n v="0"/>
    <n v="0"/>
    <n v="0"/>
    <n v="0"/>
    <n v="0"/>
    <n v="0"/>
    <n v="0"/>
    <n v="0"/>
    <n v="0"/>
    <x v="51"/>
  </r>
  <r>
    <n v="107"/>
    <n v="107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25"/>
  </r>
  <r>
    <n v="7768"/>
    <n v="7768"/>
    <n v="0"/>
    <n v="0"/>
    <n v="0"/>
    <n v="0"/>
    <n v="0"/>
    <n v="0"/>
    <n v="7768"/>
    <n v="7768"/>
    <n v="0"/>
    <n v="0"/>
    <x v="54"/>
  </r>
  <r>
    <n v="24"/>
    <n v="24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45"/>
  </r>
  <r>
    <n v="10027"/>
    <n v="10027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8"/>
    <n v="8"/>
    <n v="0"/>
    <n v="0"/>
    <x v="44"/>
  </r>
  <r>
    <n v="2259"/>
    <n v="0"/>
    <n v="2259"/>
    <n v="0"/>
    <n v="0"/>
    <n v="0"/>
    <n v="0"/>
    <n v="0"/>
    <n v="0"/>
    <n v="0"/>
    <n v="0"/>
    <n v="0"/>
    <x v="18"/>
  </r>
  <r>
    <n v="243"/>
    <n v="243"/>
    <n v="0"/>
    <n v="0"/>
    <n v="0"/>
    <n v="0"/>
    <n v="0"/>
    <n v="0"/>
    <n v="0"/>
    <n v="0"/>
    <n v="0"/>
    <n v="0"/>
    <x v="26"/>
  </r>
  <r>
    <n v="18"/>
    <n v="18"/>
    <n v="0"/>
    <n v="0"/>
    <n v="0"/>
    <n v="0"/>
    <n v="0"/>
    <n v="0"/>
    <n v="18"/>
    <n v="18"/>
    <n v="0"/>
    <n v="0"/>
    <x v="45"/>
  </r>
  <r>
    <n v="5"/>
    <n v="5"/>
    <n v="0"/>
    <n v="0"/>
    <n v="0"/>
    <n v="0"/>
    <n v="0"/>
    <n v="0"/>
    <n v="0"/>
    <n v="0"/>
    <n v="0"/>
    <n v="0"/>
    <x v="68"/>
  </r>
  <r>
    <n v="224"/>
    <n v="224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68"/>
  </r>
  <r>
    <n v="397"/>
    <n v="39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1"/>
    <n v="1"/>
    <n v="0"/>
    <n v="0"/>
    <x v="5"/>
  </r>
  <r>
    <n v="170"/>
    <n v="170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17"/>
  </r>
  <r>
    <n v="3202"/>
    <n v="3202"/>
    <n v="0"/>
    <n v="0"/>
    <n v="0"/>
    <n v="0"/>
    <n v="0"/>
    <n v="0"/>
    <n v="0"/>
    <n v="0"/>
    <n v="0"/>
    <n v="0"/>
    <x v="34"/>
  </r>
  <r>
    <n v="62"/>
    <n v="62"/>
    <n v="0"/>
    <n v="0"/>
    <n v="0"/>
    <n v="0"/>
    <n v="0"/>
    <n v="0"/>
    <n v="0"/>
    <n v="0"/>
    <n v="0"/>
    <n v="0"/>
    <x v="34"/>
  </r>
  <r>
    <n v="22318"/>
    <n v="22318"/>
    <n v="0"/>
    <n v="0"/>
    <n v="0"/>
    <n v="0"/>
    <n v="0"/>
    <n v="0"/>
    <n v="0"/>
    <n v="0"/>
    <n v="0"/>
    <n v="0"/>
    <x v="14"/>
  </r>
  <r>
    <n v="3035"/>
    <n v="3035"/>
    <n v="0"/>
    <n v="0"/>
    <n v="0"/>
    <n v="0"/>
    <n v="0"/>
    <n v="0"/>
    <n v="0"/>
    <n v="0"/>
    <n v="0"/>
    <n v="0"/>
    <x v="47"/>
  </r>
  <r>
    <n v="697"/>
    <n v="0"/>
    <n v="697"/>
    <n v="0"/>
    <n v="0"/>
    <n v="0"/>
    <n v="0"/>
    <n v="0"/>
    <n v="0"/>
    <n v="0"/>
    <n v="0"/>
    <n v="0"/>
    <x v="20"/>
  </r>
  <r>
    <n v="81"/>
    <n v="81"/>
    <n v="0"/>
    <n v="0"/>
    <n v="81"/>
    <n v="81"/>
    <n v="0"/>
    <n v="0"/>
    <n v="0"/>
    <n v="0"/>
    <n v="0"/>
    <n v="0"/>
    <x v="39"/>
  </r>
  <r>
    <n v="1217"/>
    <n v="0"/>
    <n v="1217"/>
    <n v="0"/>
    <n v="0"/>
    <n v="0"/>
    <n v="0"/>
    <n v="0"/>
    <n v="0"/>
    <n v="0"/>
    <n v="0"/>
    <n v="0"/>
    <x v="20"/>
  </r>
  <r>
    <n v="2780"/>
    <n v="2780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0"/>
    <n v="0"/>
    <n v="0"/>
    <n v="0"/>
    <x v="40"/>
  </r>
  <r>
    <n v="584"/>
    <n v="584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0"/>
    <n v="0"/>
    <n v="0"/>
    <n v="0"/>
    <x v="40"/>
  </r>
  <r>
    <n v="476"/>
    <n v="476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63"/>
  </r>
  <r>
    <n v="92"/>
    <n v="92"/>
    <n v="0"/>
    <n v="0"/>
    <n v="0"/>
    <n v="0"/>
    <n v="0"/>
    <n v="0"/>
    <n v="0"/>
    <n v="0"/>
    <n v="0"/>
    <n v="0"/>
    <x v="29"/>
  </r>
  <r>
    <n v="4"/>
    <n v="0"/>
    <n v="4"/>
    <n v="0"/>
    <n v="0"/>
    <n v="0"/>
    <n v="0"/>
    <n v="0"/>
    <n v="0"/>
    <n v="0"/>
    <n v="0"/>
    <n v="0"/>
    <x v="50"/>
  </r>
  <r>
    <n v="3597"/>
    <n v="3597"/>
    <n v="0"/>
    <n v="0"/>
    <n v="0"/>
    <n v="0"/>
    <n v="0"/>
    <n v="0"/>
    <n v="0"/>
    <n v="0"/>
    <n v="0"/>
    <n v="0"/>
    <x v="9"/>
  </r>
  <r>
    <n v="606"/>
    <n v="0"/>
    <n v="606"/>
    <n v="0"/>
    <n v="0"/>
    <n v="0"/>
    <n v="0"/>
    <n v="0"/>
    <n v="606"/>
    <n v="0"/>
    <n v="606"/>
    <n v="0"/>
    <x v="10"/>
  </r>
  <r>
    <n v="87"/>
    <n v="87"/>
    <n v="0"/>
    <n v="0"/>
    <n v="0"/>
    <n v="0"/>
    <n v="0"/>
    <n v="0"/>
    <n v="0"/>
    <n v="0"/>
    <n v="0"/>
    <n v="0"/>
    <x v="51"/>
  </r>
  <r>
    <n v="125"/>
    <n v="125"/>
    <n v="0"/>
    <n v="0"/>
    <n v="0"/>
    <n v="0"/>
    <n v="0"/>
    <n v="0"/>
    <n v="125"/>
    <n v="125"/>
    <n v="0"/>
    <n v="0"/>
    <x v="58"/>
  </r>
  <r>
    <n v="245"/>
    <n v="245"/>
    <n v="0"/>
    <n v="0"/>
    <n v="0"/>
    <n v="0"/>
    <n v="0"/>
    <n v="0"/>
    <n v="0"/>
    <n v="0"/>
    <n v="0"/>
    <n v="0"/>
    <x v="49"/>
  </r>
  <r>
    <n v="1482"/>
    <n v="1482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4"/>
  </r>
  <r>
    <n v="8"/>
    <n v="8"/>
    <n v="0"/>
    <n v="0"/>
    <n v="0"/>
    <n v="0"/>
    <n v="0"/>
    <n v="0"/>
    <n v="0"/>
    <n v="0"/>
    <n v="0"/>
    <n v="0"/>
    <x v="61"/>
  </r>
  <r>
    <n v="1291"/>
    <n v="1291"/>
    <n v="0"/>
    <n v="0"/>
    <n v="1291"/>
    <n v="1291"/>
    <n v="0"/>
    <n v="0"/>
    <n v="0"/>
    <n v="0"/>
    <n v="0"/>
    <n v="0"/>
    <x v="61"/>
  </r>
  <r>
    <n v="14"/>
    <n v="14"/>
    <n v="0"/>
    <n v="0"/>
    <n v="0"/>
    <n v="0"/>
    <n v="0"/>
    <n v="0"/>
    <n v="0"/>
    <n v="0"/>
    <n v="0"/>
    <n v="0"/>
    <x v="35"/>
  </r>
  <r>
    <n v="1497"/>
    <n v="0"/>
    <n v="1497"/>
    <n v="0"/>
    <n v="0"/>
    <n v="0"/>
    <n v="0"/>
    <n v="0"/>
    <n v="1497"/>
    <n v="0"/>
    <n v="1497"/>
    <n v="0"/>
    <x v="21"/>
  </r>
  <r>
    <n v="3456"/>
    <n v="3456"/>
    <n v="0"/>
    <n v="0"/>
    <n v="0"/>
    <n v="0"/>
    <n v="0"/>
    <n v="0"/>
    <n v="0"/>
    <n v="0"/>
    <n v="0"/>
    <n v="0"/>
    <x v="43"/>
  </r>
  <r>
    <n v="99"/>
    <n v="99"/>
    <n v="0"/>
    <n v="0"/>
    <n v="0"/>
    <n v="0"/>
    <n v="0"/>
    <n v="0"/>
    <n v="99"/>
    <n v="99"/>
    <n v="0"/>
    <n v="0"/>
    <x v="40"/>
  </r>
  <r>
    <n v="1491"/>
    <n v="0"/>
    <n v="1491"/>
    <n v="0"/>
    <n v="0"/>
    <n v="0"/>
    <n v="0"/>
    <n v="0"/>
    <n v="1491"/>
    <n v="0"/>
    <n v="1491"/>
    <n v="0"/>
    <x v="46"/>
  </r>
  <r>
    <n v="3000"/>
    <n v="3000"/>
    <n v="0"/>
    <n v="0"/>
    <n v="0"/>
    <n v="0"/>
    <n v="0"/>
    <n v="0"/>
    <n v="3000"/>
    <n v="3000"/>
    <n v="0"/>
    <n v="0"/>
    <x v="40"/>
  </r>
  <r>
    <n v="1187"/>
    <n v="0"/>
    <n v="1187"/>
    <n v="0"/>
    <n v="0"/>
    <n v="0"/>
    <n v="0"/>
    <n v="0"/>
    <n v="0"/>
    <n v="0"/>
    <n v="0"/>
    <n v="0"/>
    <x v="6"/>
  </r>
  <r>
    <n v="466"/>
    <n v="466"/>
    <n v="0"/>
    <n v="0"/>
    <n v="466"/>
    <n v="466"/>
    <n v="0"/>
    <n v="0"/>
    <n v="0"/>
    <n v="0"/>
    <n v="0"/>
    <n v="0"/>
    <x v="39"/>
  </r>
  <r>
    <n v="81"/>
    <n v="81"/>
    <n v="0"/>
    <n v="0"/>
    <n v="0"/>
    <n v="0"/>
    <n v="0"/>
    <n v="0"/>
    <n v="0"/>
    <n v="0"/>
    <n v="0"/>
    <n v="0"/>
    <x v="38"/>
  </r>
  <r>
    <n v="541"/>
    <n v="541"/>
    <n v="0"/>
    <n v="0"/>
    <n v="0"/>
    <n v="0"/>
    <n v="0"/>
    <n v="0"/>
    <n v="0"/>
    <n v="0"/>
    <n v="0"/>
    <n v="0"/>
    <x v="23"/>
  </r>
  <r>
    <n v="84"/>
    <n v="84"/>
    <n v="0"/>
    <n v="0"/>
    <n v="0"/>
    <n v="0"/>
    <n v="0"/>
    <n v="0"/>
    <n v="0"/>
    <n v="0"/>
    <n v="0"/>
    <n v="0"/>
    <x v="33"/>
  </r>
  <r>
    <n v="52"/>
    <n v="52"/>
    <n v="0"/>
    <n v="0"/>
    <n v="0"/>
    <n v="0"/>
    <n v="0"/>
    <n v="0"/>
    <n v="0"/>
    <n v="0"/>
    <n v="0"/>
    <n v="0"/>
    <x v="29"/>
  </r>
  <r>
    <n v="244"/>
    <n v="244"/>
    <n v="0"/>
    <n v="0"/>
    <n v="0"/>
    <n v="0"/>
    <n v="0"/>
    <n v="0"/>
    <n v="0"/>
    <n v="0"/>
    <n v="0"/>
    <n v="0"/>
    <x v="51"/>
  </r>
  <r>
    <n v="16"/>
    <n v="16"/>
    <n v="0"/>
    <n v="0"/>
    <n v="0"/>
    <n v="0"/>
    <n v="0"/>
    <n v="0"/>
    <n v="0"/>
    <n v="0"/>
    <n v="0"/>
    <n v="0"/>
    <x v="12"/>
  </r>
  <r>
    <n v="4"/>
    <n v="4"/>
    <n v="0"/>
    <n v="0"/>
    <n v="0"/>
    <n v="0"/>
    <n v="0"/>
    <n v="0"/>
    <n v="4"/>
    <n v="4"/>
    <n v="0"/>
    <n v="0"/>
    <x v="29"/>
  </r>
  <r>
    <n v="1"/>
    <n v="1"/>
    <n v="0"/>
    <n v="0"/>
    <n v="0"/>
    <n v="0"/>
    <n v="0"/>
    <n v="0"/>
    <n v="0"/>
    <n v="0"/>
    <n v="0"/>
    <n v="0"/>
    <x v="48"/>
  </r>
  <r>
    <n v="3122"/>
    <n v="0"/>
    <n v="3122"/>
    <n v="0"/>
    <n v="0"/>
    <n v="0"/>
    <n v="0"/>
    <n v="0"/>
    <n v="0"/>
    <n v="0"/>
    <n v="0"/>
    <n v="0"/>
    <x v="14"/>
  </r>
  <r>
    <n v="568"/>
    <n v="568"/>
    <n v="0"/>
    <n v="0"/>
    <n v="0"/>
    <n v="0"/>
    <n v="0"/>
    <n v="0"/>
    <n v="568"/>
    <n v="568"/>
    <n v="0"/>
    <n v="0"/>
    <x v="13"/>
  </r>
  <r>
    <n v="336"/>
    <n v="0"/>
    <n v="336"/>
    <n v="0"/>
    <n v="0"/>
    <n v="0"/>
    <n v="0"/>
    <n v="0"/>
    <n v="336"/>
    <n v="0"/>
    <n v="336"/>
    <n v="0"/>
    <x v="15"/>
  </r>
  <r>
    <n v="86"/>
    <n v="86"/>
    <n v="0"/>
    <n v="0"/>
    <n v="0"/>
    <n v="0"/>
    <n v="0"/>
    <n v="0"/>
    <n v="0"/>
    <n v="0"/>
    <n v="0"/>
    <n v="0"/>
    <x v="20"/>
  </r>
  <r>
    <n v="562"/>
    <n v="0"/>
    <n v="562"/>
    <n v="0"/>
    <n v="562"/>
    <n v="0"/>
    <n v="562"/>
    <n v="0"/>
    <n v="0"/>
    <n v="0"/>
    <n v="0"/>
    <n v="0"/>
    <x v="49"/>
  </r>
  <r>
    <n v="31"/>
    <n v="31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50"/>
  </r>
  <r>
    <n v="522"/>
    <n v="522"/>
    <n v="0"/>
    <n v="0"/>
    <n v="0"/>
    <n v="0"/>
    <n v="0"/>
    <n v="0"/>
    <n v="0"/>
    <n v="0"/>
    <n v="0"/>
    <n v="0"/>
    <x v="13"/>
  </r>
  <r>
    <n v="181"/>
    <n v="181"/>
    <n v="0"/>
    <n v="0"/>
    <n v="0"/>
    <n v="0"/>
    <n v="0"/>
    <n v="0"/>
    <n v="0"/>
    <n v="0"/>
    <n v="0"/>
    <n v="0"/>
    <x v="12"/>
  </r>
  <r>
    <n v="70"/>
    <n v="70"/>
    <n v="0"/>
    <n v="0"/>
    <n v="0"/>
    <n v="0"/>
    <n v="0"/>
    <n v="0"/>
    <n v="70"/>
    <n v="70"/>
    <n v="0"/>
    <n v="0"/>
    <x v="34"/>
  </r>
  <r>
    <n v="1"/>
    <n v="1"/>
    <n v="0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12"/>
  </r>
  <r>
    <n v="234"/>
    <n v="234"/>
    <n v="0"/>
    <n v="0"/>
    <n v="0"/>
    <n v="0"/>
    <n v="0"/>
    <n v="0"/>
    <n v="0"/>
    <n v="0"/>
    <n v="0"/>
    <n v="0"/>
    <x v="37"/>
  </r>
  <r>
    <n v="15"/>
    <n v="15"/>
    <n v="0"/>
    <n v="0"/>
    <n v="0"/>
    <n v="0"/>
    <n v="0"/>
    <n v="0"/>
    <n v="0"/>
    <n v="0"/>
    <n v="0"/>
    <n v="0"/>
    <x v="59"/>
  </r>
  <r>
    <n v="2310"/>
    <n v="2310"/>
    <n v="0"/>
    <n v="0"/>
    <n v="0"/>
    <n v="0"/>
    <n v="0"/>
    <n v="0"/>
    <n v="0"/>
    <n v="0"/>
    <n v="0"/>
    <n v="0"/>
    <x v="43"/>
  </r>
  <r>
    <n v="36"/>
    <n v="36"/>
    <n v="0"/>
    <n v="0"/>
    <n v="0"/>
    <n v="0"/>
    <n v="0"/>
    <n v="0"/>
    <n v="36"/>
    <n v="36"/>
    <n v="0"/>
    <n v="0"/>
    <x v="27"/>
  </r>
  <r>
    <n v="2"/>
    <n v="2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50"/>
  </r>
  <r>
    <n v="1424"/>
    <n v="1424"/>
    <n v="0"/>
    <n v="0"/>
    <n v="0"/>
    <n v="0"/>
    <n v="0"/>
    <n v="0"/>
    <n v="0"/>
    <n v="0"/>
    <n v="0"/>
    <n v="0"/>
    <x v="0"/>
  </r>
  <r>
    <n v="22399"/>
    <n v="22399"/>
    <n v="0"/>
    <n v="0"/>
    <n v="0"/>
    <n v="0"/>
    <n v="0"/>
    <n v="0"/>
    <n v="0"/>
    <n v="0"/>
    <n v="0"/>
    <n v="0"/>
    <x v="43"/>
  </r>
  <r>
    <n v="2756"/>
    <n v="0"/>
    <n v="2756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15"/>
  </r>
  <r>
    <n v="36"/>
    <n v="36"/>
    <n v="0"/>
    <n v="0"/>
    <n v="0"/>
    <n v="0"/>
    <n v="0"/>
    <n v="0"/>
    <n v="0"/>
    <n v="0"/>
    <n v="0"/>
    <n v="0"/>
    <x v="53"/>
  </r>
  <r>
    <n v="312"/>
    <n v="312"/>
    <n v="0"/>
    <n v="0"/>
    <n v="0"/>
    <n v="0"/>
    <n v="0"/>
    <n v="0"/>
    <n v="0"/>
    <n v="0"/>
    <n v="0"/>
    <n v="0"/>
    <x v="58"/>
  </r>
  <r>
    <n v="66"/>
    <n v="66"/>
    <n v="0"/>
    <n v="0"/>
    <n v="0"/>
    <n v="0"/>
    <n v="0"/>
    <n v="0"/>
    <n v="0"/>
    <n v="0"/>
    <n v="0"/>
    <n v="0"/>
    <x v="58"/>
  </r>
  <r>
    <n v="30"/>
    <n v="30"/>
    <n v="0"/>
    <n v="0"/>
    <n v="0"/>
    <n v="0"/>
    <n v="0"/>
    <n v="0"/>
    <n v="0"/>
    <n v="0"/>
    <n v="0"/>
    <n v="0"/>
    <x v="23"/>
  </r>
  <r>
    <n v="264"/>
    <n v="264"/>
    <n v="0"/>
    <n v="0"/>
    <n v="0"/>
    <n v="0"/>
    <n v="0"/>
    <n v="0"/>
    <n v="264"/>
    <n v="264"/>
    <n v="0"/>
    <n v="0"/>
    <x v="46"/>
  </r>
  <r>
    <n v="35"/>
    <n v="35"/>
    <n v="0"/>
    <n v="0"/>
    <n v="0"/>
    <n v="0"/>
    <n v="0"/>
    <n v="0"/>
    <n v="35"/>
    <n v="35"/>
    <n v="0"/>
    <n v="0"/>
    <x v="5"/>
  </r>
  <r>
    <n v="1957"/>
    <n v="0"/>
    <n v="1957"/>
    <n v="0"/>
    <n v="0"/>
    <n v="0"/>
    <n v="0"/>
    <n v="0"/>
    <n v="0"/>
    <n v="0"/>
    <n v="0"/>
    <n v="0"/>
    <x v="34"/>
  </r>
  <r>
    <n v="37"/>
    <n v="37"/>
    <n v="0"/>
    <n v="0"/>
    <n v="0"/>
    <n v="0"/>
    <n v="0"/>
    <n v="0"/>
    <n v="0"/>
    <n v="0"/>
    <n v="0"/>
    <n v="0"/>
    <x v="52"/>
  </r>
  <r>
    <n v="127"/>
    <n v="127"/>
    <n v="0"/>
    <n v="0"/>
    <n v="0"/>
    <n v="0"/>
    <n v="0"/>
    <n v="0"/>
    <n v="127"/>
    <n v="127"/>
    <n v="0"/>
    <n v="0"/>
    <x v="11"/>
  </r>
  <r>
    <n v="11"/>
    <n v="11"/>
    <n v="0"/>
    <n v="0"/>
    <n v="0"/>
    <n v="0"/>
    <n v="0"/>
    <n v="0"/>
    <n v="0"/>
    <n v="0"/>
    <n v="0"/>
    <n v="0"/>
    <x v="54"/>
  </r>
  <r>
    <n v="1714"/>
    <n v="1714"/>
    <n v="0"/>
    <n v="0"/>
    <n v="0"/>
    <n v="0"/>
    <n v="0"/>
    <n v="0"/>
    <n v="0"/>
    <n v="0"/>
    <n v="0"/>
    <n v="0"/>
    <x v="33"/>
  </r>
  <r>
    <n v="10"/>
    <n v="10"/>
    <n v="0"/>
    <n v="0"/>
    <n v="0"/>
    <n v="0"/>
    <n v="0"/>
    <n v="0"/>
    <n v="0"/>
    <n v="0"/>
    <n v="0"/>
    <n v="0"/>
    <x v="18"/>
  </r>
  <r>
    <n v="601"/>
    <n v="601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1"/>
  </r>
  <r>
    <n v="679"/>
    <n v="679"/>
    <n v="0"/>
    <n v="0"/>
    <n v="0"/>
    <n v="0"/>
    <n v="0"/>
    <n v="0"/>
    <n v="679"/>
    <n v="679"/>
    <n v="0"/>
    <n v="0"/>
    <x v="49"/>
  </r>
  <r>
    <n v="1"/>
    <n v="1"/>
    <n v="0"/>
    <n v="0"/>
    <n v="0"/>
    <n v="0"/>
    <n v="0"/>
    <n v="0"/>
    <n v="0"/>
    <n v="0"/>
    <n v="0"/>
    <n v="0"/>
    <x v="48"/>
  </r>
  <r>
    <n v="378"/>
    <n v="378"/>
    <n v="0"/>
    <n v="0"/>
    <n v="0"/>
    <n v="0"/>
    <n v="0"/>
    <n v="0"/>
    <n v="0"/>
    <n v="0"/>
    <n v="0"/>
    <n v="0"/>
    <x v="14"/>
  </r>
  <r>
    <n v="924"/>
    <n v="924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0"/>
    <n v="0"/>
    <n v="0"/>
    <n v="0"/>
    <x v="12"/>
  </r>
  <r>
    <n v="728"/>
    <n v="728"/>
    <n v="0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0"/>
    <n v="0"/>
    <n v="0"/>
    <n v="0"/>
    <x v="26"/>
  </r>
  <r>
    <n v="394"/>
    <n v="0"/>
    <n v="394"/>
    <n v="0"/>
    <n v="0"/>
    <n v="0"/>
    <n v="0"/>
    <n v="0"/>
    <n v="394"/>
    <n v="0"/>
    <n v="394"/>
    <n v="0"/>
    <x v="30"/>
  </r>
  <r>
    <n v="262"/>
    <n v="0"/>
    <n v="262"/>
    <n v="0"/>
    <n v="0"/>
    <n v="0"/>
    <n v="0"/>
    <n v="0"/>
    <n v="262"/>
    <n v="0"/>
    <n v="262"/>
    <n v="0"/>
    <x v="35"/>
  </r>
  <r>
    <n v="55512"/>
    <n v="55512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33"/>
  </r>
  <r>
    <n v="200"/>
    <n v="200"/>
    <n v="0"/>
    <n v="0"/>
    <n v="0"/>
    <n v="0"/>
    <n v="0"/>
    <n v="0"/>
    <n v="0"/>
    <n v="0"/>
    <n v="0"/>
    <n v="0"/>
    <x v="42"/>
  </r>
  <r>
    <n v="1080"/>
    <n v="1080"/>
    <n v="0"/>
    <n v="0"/>
    <n v="0"/>
    <n v="0"/>
    <n v="0"/>
    <n v="0"/>
    <n v="1080"/>
    <n v="1080"/>
    <n v="0"/>
    <n v="0"/>
    <x v="16"/>
  </r>
  <r>
    <n v="19"/>
    <n v="19"/>
    <n v="0"/>
    <n v="0"/>
    <n v="0"/>
    <n v="0"/>
    <n v="0"/>
    <n v="0"/>
    <n v="19"/>
    <n v="19"/>
    <n v="0"/>
    <n v="0"/>
    <x v="31"/>
  </r>
  <r>
    <n v="5"/>
    <n v="0"/>
    <n v="5"/>
    <n v="0"/>
    <n v="0"/>
    <n v="0"/>
    <n v="0"/>
    <n v="0"/>
    <n v="5"/>
    <n v="0"/>
    <n v="5"/>
    <n v="0"/>
    <x v="65"/>
  </r>
  <r>
    <n v="17"/>
    <n v="17"/>
    <n v="0"/>
    <n v="0"/>
    <n v="0"/>
    <n v="0"/>
    <n v="0"/>
    <n v="0"/>
    <n v="0"/>
    <n v="0"/>
    <n v="0"/>
    <n v="0"/>
    <x v="41"/>
  </r>
  <r>
    <n v="2"/>
    <n v="0"/>
    <n v="2"/>
    <n v="0"/>
    <n v="0"/>
    <n v="0"/>
    <n v="0"/>
    <n v="0"/>
    <n v="0"/>
    <n v="0"/>
    <n v="0"/>
    <n v="0"/>
    <x v="70"/>
  </r>
  <r>
    <n v="2650"/>
    <n v="2650"/>
    <n v="0"/>
    <n v="0"/>
    <n v="0"/>
    <n v="0"/>
    <n v="0"/>
    <n v="0"/>
    <n v="0"/>
    <n v="0"/>
    <n v="0"/>
    <n v="0"/>
    <x v="52"/>
  </r>
  <r>
    <n v="1172"/>
    <n v="1172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2"/>
  </r>
  <r>
    <n v="722"/>
    <n v="0"/>
    <n v="722"/>
    <n v="0"/>
    <n v="722"/>
    <n v="0"/>
    <n v="722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12"/>
  </r>
  <r>
    <n v="141"/>
    <n v="141"/>
    <n v="0"/>
    <n v="0"/>
    <n v="0"/>
    <n v="0"/>
    <n v="0"/>
    <n v="0"/>
    <n v="0"/>
    <n v="0"/>
    <n v="0"/>
    <n v="0"/>
    <x v="42"/>
  </r>
  <r>
    <n v="4"/>
    <n v="4"/>
    <n v="0"/>
    <n v="0"/>
    <n v="0"/>
    <n v="0"/>
    <n v="0"/>
    <n v="0"/>
    <n v="0"/>
    <n v="0"/>
    <n v="0"/>
    <n v="0"/>
    <x v="67"/>
  </r>
  <r>
    <n v="513"/>
    <n v="513"/>
    <n v="0"/>
    <n v="0"/>
    <n v="513"/>
    <n v="513"/>
    <n v="0"/>
    <n v="0"/>
    <n v="0"/>
    <n v="0"/>
    <n v="0"/>
    <n v="0"/>
    <x v="62"/>
  </r>
  <r>
    <n v="5272"/>
    <n v="5272"/>
    <n v="0"/>
    <n v="0"/>
    <n v="0"/>
    <n v="0"/>
    <n v="0"/>
    <n v="0"/>
    <n v="5272"/>
    <n v="5272"/>
    <n v="0"/>
    <n v="0"/>
    <x v="52"/>
  </r>
  <r>
    <n v="49"/>
    <n v="49"/>
    <n v="0"/>
    <n v="0"/>
    <n v="0"/>
    <n v="0"/>
    <n v="0"/>
    <n v="0"/>
    <n v="0"/>
    <n v="0"/>
    <n v="0"/>
    <n v="0"/>
    <x v="20"/>
  </r>
  <r>
    <n v="12102"/>
    <n v="12102"/>
    <n v="0"/>
    <n v="0"/>
    <n v="0"/>
    <n v="0"/>
    <n v="0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48"/>
  </r>
  <r>
    <n v="832"/>
    <n v="832"/>
    <n v="0"/>
    <n v="0"/>
    <n v="0"/>
    <n v="0"/>
    <n v="0"/>
    <n v="0"/>
    <n v="0"/>
    <n v="0"/>
    <n v="0"/>
    <n v="0"/>
    <x v="22"/>
  </r>
  <r>
    <n v="219"/>
    <n v="219"/>
    <n v="0"/>
    <n v="0"/>
    <n v="0"/>
    <n v="0"/>
    <n v="0"/>
    <n v="0"/>
    <n v="0"/>
    <n v="0"/>
    <n v="0"/>
    <n v="0"/>
    <x v="32"/>
  </r>
  <r>
    <n v="138"/>
    <n v="138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3"/>
  </r>
  <r>
    <n v="793"/>
    <n v="793"/>
    <n v="0"/>
    <n v="0"/>
    <n v="0"/>
    <n v="0"/>
    <n v="0"/>
    <n v="0"/>
    <n v="0"/>
    <n v="0"/>
    <n v="0"/>
    <n v="0"/>
    <x v="0"/>
  </r>
  <r>
    <n v="12829"/>
    <n v="12829"/>
    <n v="0"/>
    <n v="0"/>
    <n v="0"/>
    <n v="0"/>
    <n v="0"/>
    <n v="0"/>
    <n v="0"/>
    <n v="0"/>
    <n v="0"/>
    <n v="0"/>
    <x v="29"/>
  </r>
  <r>
    <n v="273"/>
    <n v="273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24"/>
  </r>
  <r>
    <n v="3834"/>
    <n v="0"/>
    <n v="3834"/>
    <n v="0"/>
    <n v="0"/>
    <n v="0"/>
    <n v="0"/>
    <n v="0"/>
    <n v="0"/>
    <n v="0"/>
    <n v="0"/>
    <n v="0"/>
    <x v="54"/>
  </r>
  <r>
    <n v="23"/>
    <n v="23"/>
    <n v="0"/>
    <n v="0"/>
    <n v="23"/>
    <n v="23"/>
    <n v="0"/>
    <n v="0"/>
    <n v="0"/>
    <n v="0"/>
    <n v="0"/>
    <n v="0"/>
    <x v="58"/>
  </r>
  <r>
    <n v="6218"/>
    <n v="6218"/>
    <n v="0"/>
    <n v="0"/>
    <n v="0"/>
    <n v="0"/>
    <n v="0"/>
    <n v="0"/>
    <n v="0"/>
    <n v="0"/>
    <n v="0"/>
    <n v="0"/>
    <x v="27"/>
  </r>
  <r>
    <n v="146"/>
    <n v="146"/>
    <n v="0"/>
    <n v="0"/>
    <n v="0"/>
    <n v="0"/>
    <n v="0"/>
    <n v="0"/>
    <n v="0"/>
    <n v="0"/>
    <n v="0"/>
    <n v="0"/>
    <x v="27"/>
  </r>
  <r>
    <n v="4"/>
    <n v="4"/>
    <n v="0"/>
    <n v="0"/>
    <n v="0"/>
    <n v="0"/>
    <n v="0"/>
    <n v="0"/>
    <n v="0"/>
    <n v="0"/>
    <n v="0"/>
    <n v="0"/>
    <x v="20"/>
  </r>
  <r>
    <n v="26"/>
    <n v="26"/>
    <n v="0"/>
    <n v="0"/>
    <n v="0"/>
    <n v="0"/>
    <n v="0"/>
    <n v="0"/>
    <n v="0"/>
    <n v="0"/>
    <n v="0"/>
    <n v="0"/>
    <x v="49"/>
  </r>
  <r>
    <n v="899"/>
    <n v="0"/>
    <n v="899"/>
    <n v="0"/>
    <n v="0"/>
    <n v="0"/>
    <n v="0"/>
    <n v="0"/>
    <n v="0"/>
    <n v="0"/>
    <n v="0"/>
    <n v="0"/>
    <x v="45"/>
  </r>
  <r>
    <n v="1681"/>
    <n v="0"/>
    <n v="1681"/>
    <n v="0"/>
    <n v="0"/>
    <n v="0"/>
    <n v="0"/>
    <n v="0"/>
    <n v="0"/>
    <n v="0"/>
    <n v="0"/>
    <n v="0"/>
    <x v="42"/>
  </r>
  <r>
    <n v="460"/>
    <n v="460"/>
    <n v="0"/>
    <n v="0"/>
    <n v="0"/>
    <n v="0"/>
    <n v="0"/>
    <n v="0"/>
    <n v="0"/>
    <n v="0"/>
    <n v="0"/>
    <n v="0"/>
    <x v="0"/>
  </r>
  <r>
    <n v="2314"/>
    <n v="2314"/>
    <n v="0"/>
    <n v="0"/>
    <n v="2314"/>
    <n v="2314"/>
    <n v="0"/>
    <n v="0"/>
    <n v="0"/>
    <n v="0"/>
    <n v="0"/>
    <n v="0"/>
    <x v="33"/>
  </r>
  <r>
    <n v="25"/>
    <n v="25"/>
    <n v="0"/>
    <n v="0"/>
    <n v="0"/>
    <n v="0"/>
    <n v="0"/>
    <n v="0"/>
    <n v="25"/>
    <n v="25"/>
    <n v="0"/>
    <n v="0"/>
    <x v="36"/>
  </r>
  <r>
    <n v="19086"/>
    <n v="19086"/>
    <n v="0"/>
    <n v="0"/>
    <n v="0"/>
    <n v="0"/>
    <n v="0"/>
    <n v="0"/>
    <n v="0"/>
    <n v="0"/>
    <n v="0"/>
    <n v="0"/>
    <x v="3"/>
  </r>
  <r>
    <n v="1546"/>
    <n v="1546"/>
    <n v="0"/>
    <n v="0"/>
    <n v="0"/>
    <n v="0"/>
    <n v="0"/>
    <n v="0"/>
    <n v="0"/>
    <n v="0"/>
    <n v="0"/>
    <n v="0"/>
    <x v="46"/>
  </r>
  <r>
    <n v="1"/>
    <n v="1"/>
    <n v="0"/>
    <n v="0"/>
    <n v="1"/>
    <n v="1"/>
    <n v="0"/>
    <n v="0"/>
    <n v="0"/>
    <n v="0"/>
    <n v="0"/>
    <n v="0"/>
    <x v="34"/>
  </r>
  <r>
    <n v="16"/>
    <n v="16"/>
    <n v="0"/>
    <n v="0"/>
    <n v="0"/>
    <n v="0"/>
    <n v="0"/>
    <n v="0"/>
    <n v="16"/>
    <n v="16"/>
    <n v="0"/>
    <n v="0"/>
    <x v="35"/>
  </r>
  <r>
    <n v="9"/>
    <n v="9"/>
    <n v="0"/>
    <n v="0"/>
    <n v="0"/>
    <n v="0"/>
    <n v="0"/>
    <n v="0"/>
    <n v="9"/>
    <n v="9"/>
    <n v="0"/>
    <n v="0"/>
    <x v="31"/>
  </r>
  <r>
    <n v="30"/>
    <n v="0"/>
    <n v="3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1"/>
  </r>
  <r>
    <n v="3283"/>
    <n v="0"/>
    <n v="3283"/>
    <n v="0"/>
    <n v="0"/>
    <n v="0"/>
    <n v="0"/>
    <n v="0"/>
    <n v="0"/>
    <n v="0"/>
    <n v="0"/>
    <n v="0"/>
    <x v="42"/>
  </r>
  <r>
    <n v="213"/>
    <n v="213"/>
    <n v="0"/>
    <n v="0"/>
    <n v="0"/>
    <n v="0"/>
    <n v="0"/>
    <n v="0"/>
    <n v="0"/>
    <n v="0"/>
    <n v="0"/>
    <n v="0"/>
    <x v="46"/>
  </r>
  <r>
    <n v="100"/>
    <n v="100"/>
    <n v="0"/>
    <n v="0"/>
    <n v="0"/>
    <n v="0"/>
    <n v="0"/>
    <n v="0"/>
    <n v="0"/>
    <n v="0"/>
    <n v="0"/>
    <n v="0"/>
    <x v="50"/>
  </r>
  <r>
    <n v="121"/>
    <n v="121"/>
    <n v="0"/>
    <n v="0"/>
    <n v="0"/>
    <n v="0"/>
    <n v="0"/>
    <n v="0"/>
    <n v="0"/>
    <n v="0"/>
    <n v="0"/>
    <n v="0"/>
    <x v="33"/>
  </r>
  <r>
    <n v="326"/>
    <n v="0"/>
    <n v="326"/>
    <n v="0"/>
    <n v="0"/>
    <n v="0"/>
    <n v="0"/>
    <n v="0"/>
    <n v="326"/>
    <n v="0"/>
    <n v="326"/>
    <n v="0"/>
    <x v="20"/>
  </r>
  <r>
    <n v="50"/>
    <n v="50"/>
    <n v="0"/>
    <n v="0"/>
    <n v="0"/>
    <n v="0"/>
    <n v="0"/>
    <n v="0"/>
    <n v="50"/>
    <n v="50"/>
    <n v="0"/>
    <n v="0"/>
    <x v="50"/>
  </r>
  <r>
    <n v="4031"/>
    <n v="4031"/>
    <n v="0"/>
    <n v="0"/>
    <n v="0"/>
    <n v="0"/>
    <n v="0"/>
    <n v="0"/>
    <n v="0"/>
    <n v="0"/>
    <n v="0"/>
    <n v="0"/>
    <x v="7"/>
  </r>
  <r>
    <n v="58"/>
    <n v="58"/>
    <n v="0"/>
    <n v="0"/>
    <n v="0"/>
    <n v="0"/>
    <n v="0"/>
    <n v="0"/>
    <n v="0"/>
    <n v="0"/>
    <n v="0"/>
    <n v="0"/>
    <x v="26"/>
  </r>
  <r>
    <n v="121"/>
    <n v="121"/>
    <n v="0"/>
    <n v="0"/>
    <n v="0"/>
    <n v="0"/>
    <n v="0"/>
    <n v="0"/>
    <n v="0"/>
    <n v="0"/>
    <n v="0"/>
    <n v="0"/>
    <x v="1"/>
  </r>
  <r>
    <n v="14"/>
    <n v="14"/>
    <n v="0"/>
    <n v="0"/>
    <n v="0"/>
    <n v="0"/>
    <n v="0"/>
    <n v="0"/>
    <n v="14"/>
    <n v="14"/>
    <n v="0"/>
    <n v="0"/>
    <x v="34"/>
  </r>
  <r>
    <n v="34"/>
    <n v="34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17"/>
    <n v="17"/>
    <n v="0"/>
    <n v="0"/>
    <x v="64"/>
  </r>
  <r>
    <n v="530"/>
    <n v="530"/>
    <n v="0"/>
    <n v="0"/>
    <n v="0"/>
    <n v="0"/>
    <n v="0"/>
    <n v="0"/>
    <n v="0"/>
    <n v="0"/>
    <n v="0"/>
    <n v="0"/>
    <x v="40"/>
  </r>
  <r>
    <n v="19"/>
    <n v="19"/>
    <n v="0"/>
    <n v="0"/>
    <n v="0"/>
    <n v="0"/>
    <n v="0"/>
    <n v="0"/>
    <n v="0"/>
    <n v="0"/>
    <n v="0"/>
    <n v="0"/>
    <x v="63"/>
  </r>
  <r>
    <n v="2671"/>
    <n v="2671"/>
    <n v="0"/>
    <n v="0"/>
    <n v="0"/>
    <n v="0"/>
    <n v="0"/>
    <n v="0"/>
    <n v="0"/>
    <n v="0"/>
    <n v="0"/>
    <n v="0"/>
    <x v="48"/>
  </r>
  <r>
    <n v="199"/>
    <n v="199"/>
    <n v="0"/>
    <n v="0"/>
    <n v="0"/>
    <n v="0"/>
    <n v="0"/>
    <n v="0"/>
    <n v="199"/>
    <n v="199"/>
    <n v="0"/>
    <n v="0"/>
    <x v="65"/>
  </r>
  <r>
    <n v="6"/>
    <n v="6"/>
    <n v="0"/>
    <n v="0"/>
    <n v="0"/>
    <n v="0"/>
    <n v="0"/>
    <n v="0"/>
    <n v="0"/>
    <n v="0"/>
    <n v="0"/>
    <n v="0"/>
    <x v="45"/>
  </r>
  <r>
    <n v="4798"/>
    <n v="4798"/>
    <n v="0"/>
    <n v="0"/>
    <n v="4798"/>
    <n v="4798"/>
    <n v="0"/>
    <n v="0"/>
    <n v="0"/>
    <n v="0"/>
    <n v="0"/>
    <n v="0"/>
    <x v="62"/>
  </r>
  <r>
    <n v="18"/>
    <n v="18"/>
    <n v="0"/>
    <n v="0"/>
    <n v="0"/>
    <n v="0"/>
    <n v="0"/>
    <n v="0"/>
    <n v="0"/>
    <n v="0"/>
    <n v="0"/>
    <n v="0"/>
    <x v="34"/>
  </r>
  <r>
    <n v="55168"/>
    <n v="55168"/>
    <n v="0"/>
    <n v="0"/>
    <n v="0"/>
    <n v="0"/>
    <n v="0"/>
    <n v="0"/>
    <n v="0"/>
    <n v="0"/>
    <n v="0"/>
    <n v="0"/>
    <x v="38"/>
  </r>
  <r>
    <n v="15"/>
    <n v="15"/>
    <n v="0"/>
    <n v="0"/>
    <n v="0"/>
    <n v="0"/>
    <n v="0"/>
    <n v="0"/>
    <n v="0"/>
    <n v="0"/>
    <n v="0"/>
    <n v="0"/>
    <x v="63"/>
  </r>
  <r>
    <n v="434"/>
    <n v="434"/>
    <n v="0"/>
    <n v="0"/>
    <n v="0"/>
    <n v="0"/>
    <n v="0"/>
    <n v="0"/>
    <n v="0"/>
    <n v="0"/>
    <n v="0"/>
    <n v="0"/>
    <x v="13"/>
  </r>
  <r>
    <n v="16"/>
    <n v="16"/>
    <n v="0"/>
    <n v="0"/>
    <n v="0"/>
    <n v="0"/>
    <n v="0"/>
    <n v="0"/>
    <n v="0"/>
    <n v="0"/>
    <n v="0"/>
    <n v="0"/>
    <x v="41"/>
  </r>
  <r>
    <n v="19861"/>
    <n v="19861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26"/>
  </r>
  <r>
    <n v="1141"/>
    <n v="1141"/>
    <n v="0"/>
    <n v="0"/>
    <n v="0"/>
    <n v="0"/>
    <n v="0"/>
    <n v="0"/>
    <n v="0"/>
    <n v="0"/>
    <n v="0"/>
    <n v="0"/>
    <x v="62"/>
  </r>
  <r>
    <n v="107"/>
    <n v="107"/>
    <n v="0"/>
    <n v="0"/>
    <n v="0"/>
    <n v="0"/>
    <n v="0"/>
    <n v="0"/>
    <n v="107"/>
    <n v="107"/>
    <n v="0"/>
    <n v="0"/>
    <x v="27"/>
  </r>
  <r>
    <n v="35"/>
    <n v="35"/>
    <n v="0"/>
    <n v="0"/>
    <n v="0"/>
    <n v="0"/>
    <n v="0"/>
    <n v="0"/>
    <n v="0"/>
    <n v="0"/>
    <n v="0"/>
    <n v="0"/>
    <x v="39"/>
  </r>
  <r>
    <n v="38"/>
    <n v="38"/>
    <n v="0"/>
    <n v="0"/>
    <n v="0"/>
    <n v="0"/>
    <n v="0"/>
    <n v="0"/>
    <n v="0"/>
    <n v="0"/>
    <n v="0"/>
    <n v="0"/>
    <x v="16"/>
  </r>
  <r>
    <n v="63"/>
    <n v="63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19"/>
  </r>
  <r>
    <n v="3526"/>
    <n v="0"/>
    <n v="3526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2"/>
  </r>
  <r>
    <n v="87"/>
    <n v="87"/>
    <n v="0"/>
    <n v="0"/>
    <n v="0"/>
    <n v="0"/>
    <n v="0"/>
    <n v="0"/>
    <n v="0"/>
    <n v="0"/>
    <n v="0"/>
    <n v="0"/>
    <x v="30"/>
  </r>
  <r>
    <n v="276"/>
    <n v="276"/>
    <n v="0"/>
    <n v="0"/>
    <n v="0"/>
    <n v="0"/>
    <n v="0"/>
    <n v="0"/>
    <n v="276"/>
    <n v="276"/>
    <n v="0"/>
    <n v="0"/>
    <x v="35"/>
  </r>
  <r>
    <n v="2226"/>
    <n v="2226"/>
    <n v="0"/>
    <n v="0"/>
    <n v="0"/>
    <n v="0"/>
    <n v="0"/>
    <n v="0"/>
    <n v="2226"/>
    <n v="2226"/>
    <n v="0"/>
    <n v="0"/>
    <x v="6"/>
  </r>
  <r>
    <n v="829"/>
    <n v="0"/>
    <n v="829"/>
    <n v="0"/>
    <n v="0"/>
    <n v="0"/>
    <n v="0"/>
    <n v="0"/>
    <n v="0"/>
    <n v="0"/>
    <n v="0"/>
    <n v="0"/>
    <x v="54"/>
  </r>
  <r>
    <n v="3221"/>
    <n v="3221"/>
    <n v="0"/>
    <n v="0"/>
    <n v="0"/>
    <n v="0"/>
    <n v="0"/>
    <n v="0"/>
    <n v="0"/>
    <n v="0"/>
    <n v="0"/>
    <n v="0"/>
    <x v="10"/>
  </r>
  <r>
    <n v="12518"/>
    <n v="0"/>
    <n v="12518"/>
    <n v="0"/>
    <n v="0"/>
    <n v="0"/>
    <n v="0"/>
    <n v="0"/>
    <n v="0"/>
    <n v="0"/>
    <n v="0"/>
    <n v="0"/>
    <x v="11"/>
  </r>
  <r>
    <n v="24319"/>
    <n v="24319"/>
    <n v="0"/>
    <n v="0"/>
    <n v="0"/>
    <n v="0"/>
    <n v="0"/>
    <n v="0"/>
    <n v="0"/>
    <n v="0"/>
    <n v="0"/>
    <n v="0"/>
    <x v="54"/>
  </r>
  <r>
    <n v="1259"/>
    <n v="1259"/>
    <n v="0"/>
    <n v="0"/>
    <n v="0"/>
    <n v="0"/>
    <n v="0"/>
    <n v="0"/>
    <n v="1259"/>
    <n v="1259"/>
    <n v="0"/>
    <n v="0"/>
    <x v="14"/>
  </r>
  <r>
    <n v="27"/>
    <n v="27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4"/>
    <n v="4"/>
    <n v="0"/>
    <n v="0"/>
    <x v="24"/>
  </r>
  <r>
    <n v="1"/>
    <n v="1"/>
    <n v="0"/>
    <n v="0"/>
    <n v="0"/>
    <n v="0"/>
    <n v="0"/>
    <n v="0"/>
    <n v="0"/>
    <n v="0"/>
    <n v="0"/>
    <n v="0"/>
    <x v="6"/>
  </r>
  <r>
    <n v="44"/>
    <n v="44"/>
    <n v="0"/>
    <n v="0"/>
    <n v="0"/>
    <n v="0"/>
    <n v="0"/>
    <n v="0"/>
    <n v="0"/>
    <n v="0"/>
    <n v="0"/>
    <n v="0"/>
    <x v="19"/>
  </r>
  <r>
    <n v="620"/>
    <n v="620"/>
    <n v="0"/>
    <n v="0"/>
    <n v="0"/>
    <n v="0"/>
    <n v="0"/>
    <n v="0"/>
    <n v="0"/>
    <n v="0"/>
    <n v="0"/>
    <n v="0"/>
    <x v="49"/>
  </r>
  <r>
    <n v="238"/>
    <n v="238"/>
    <n v="0"/>
    <n v="0"/>
    <n v="0"/>
    <n v="0"/>
    <n v="0"/>
    <n v="0"/>
    <n v="0"/>
    <n v="0"/>
    <n v="0"/>
    <n v="0"/>
    <x v="33"/>
  </r>
  <r>
    <n v="9569"/>
    <n v="9569"/>
    <n v="0"/>
    <n v="0"/>
    <n v="0"/>
    <n v="0"/>
    <n v="0"/>
    <n v="0"/>
    <n v="0"/>
    <n v="0"/>
    <n v="0"/>
    <n v="0"/>
    <x v="18"/>
  </r>
  <r>
    <n v="5321"/>
    <n v="0"/>
    <n v="5321"/>
    <n v="0"/>
    <n v="0"/>
    <n v="0"/>
    <n v="0"/>
    <n v="0"/>
    <n v="0"/>
    <n v="0"/>
    <n v="0"/>
    <n v="0"/>
    <x v="28"/>
  </r>
  <r>
    <n v="94"/>
    <n v="94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64"/>
  </r>
  <r>
    <n v="9399"/>
    <n v="9399"/>
    <n v="0"/>
    <n v="0"/>
    <n v="0"/>
    <n v="0"/>
    <n v="0"/>
    <n v="0"/>
    <n v="0"/>
    <n v="0"/>
    <n v="0"/>
    <n v="0"/>
    <x v="10"/>
  </r>
  <r>
    <n v="468"/>
    <n v="0"/>
    <n v="468"/>
    <n v="0"/>
    <n v="0"/>
    <n v="0"/>
    <n v="0"/>
    <n v="0"/>
    <n v="0"/>
    <n v="0"/>
    <n v="0"/>
    <n v="0"/>
    <x v="41"/>
  </r>
  <r>
    <n v="16515"/>
    <n v="16515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40"/>
  </r>
  <r>
    <n v="172"/>
    <n v="172"/>
    <n v="0"/>
    <n v="0"/>
    <n v="172"/>
    <n v="172"/>
    <n v="0"/>
    <n v="0"/>
    <n v="0"/>
    <n v="0"/>
    <n v="0"/>
    <n v="0"/>
    <x v="33"/>
  </r>
  <r>
    <n v="324"/>
    <n v="324"/>
    <n v="0"/>
    <n v="0"/>
    <n v="0"/>
    <n v="0"/>
    <n v="0"/>
    <n v="0"/>
    <n v="324"/>
    <n v="324"/>
    <n v="0"/>
    <n v="0"/>
    <x v="73"/>
  </r>
  <r>
    <n v="1128"/>
    <n v="1128"/>
    <n v="0"/>
    <n v="0"/>
    <n v="0"/>
    <n v="0"/>
    <n v="0"/>
    <n v="0"/>
    <n v="0"/>
    <n v="0"/>
    <n v="0"/>
    <n v="0"/>
    <x v="54"/>
  </r>
  <r>
    <n v="42"/>
    <n v="42"/>
    <n v="0"/>
    <n v="0"/>
    <n v="0"/>
    <n v="0"/>
    <n v="0"/>
    <n v="0"/>
    <n v="0"/>
    <n v="0"/>
    <n v="0"/>
    <n v="0"/>
    <x v="64"/>
  </r>
  <r>
    <n v="545"/>
    <n v="0"/>
    <n v="545"/>
    <n v="0"/>
    <n v="0"/>
    <n v="0"/>
    <n v="0"/>
    <n v="0"/>
    <n v="0"/>
    <n v="0"/>
    <n v="0"/>
    <n v="0"/>
    <x v="53"/>
  </r>
  <r>
    <n v="8121"/>
    <n v="8121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53"/>
  </r>
  <r>
    <n v="280"/>
    <n v="280"/>
    <n v="0"/>
    <n v="0"/>
    <n v="0"/>
    <n v="0"/>
    <n v="0"/>
    <n v="0"/>
    <n v="0"/>
    <n v="0"/>
    <n v="0"/>
    <n v="0"/>
    <x v="42"/>
  </r>
  <r>
    <n v="1501"/>
    <n v="1501"/>
    <n v="0"/>
    <n v="0"/>
    <n v="0"/>
    <n v="0"/>
    <n v="0"/>
    <n v="0"/>
    <n v="0"/>
    <n v="0"/>
    <n v="0"/>
    <n v="0"/>
    <x v="33"/>
  </r>
  <r>
    <n v="57"/>
    <n v="57"/>
    <n v="0"/>
    <n v="0"/>
    <n v="0"/>
    <n v="0"/>
    <n v="0"/>
    <n v="0"/>
    <n v="0"/>
    <n v="0"/>
    <n v="0"/>
    <n v="0"/>
    <x v="30"/>
  </r>
  <r>
    <n v="211"/>
    <n v="0"/>
    <n v="211"/>
    <n v="0"/>
    <n v="0"/>
    <n v="0"/>
    <n v="0"/>
    <n v="0"/>
    <n v="211"/>
    <n v="0"/>
    <n v="211"/>
    <n v="0"/>
    <x v="41"/>
  </r>
  <r>
    <n v="227"/>
    <n v="22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21"/>
  </r>
  <r>
    <n v="294"/>
    <n v="294"/>
    <n v="0"/>
    <n v="0"/>
    <n v="294"/>
    <n v="294"/>
    <n v="0"/>
    <n v="0"/>
    <n v="0"/>
    <n v="0"/>
    <n v="0"/>
    <n v="0"/>
    <x v="37"/>
  </r>
  <r>
    <n v="7455"/>
    <n v="7455"/>
    <n v="0"/>
    <n v="0"/>
    <n v="0"/>
    <n v="0"/>
    <n v="0"/>
    <n v="0"/>
    <n v="7455"/>
    <n v="7455"/>
    <n v="0"/>
    <n v="0"/>
    <x v="16"/>
  </r>
  <r>
    <n v="12"/>
    <n v="12"/>
    <n v="0"/>
    <n v="0"/>
    <n v="0"/>
    <n v="0"/>
    <n v="0"/>
    <n v="0"/>
    <n v="0"/>
    <n v="0"/>
    <n v="0"/>
    <n v="0"/>
    <x v="52"/>
  </r>
  <r>
    <n v="10598"/>
    <n v="10598"/>
    <n v="0"/>
    <n v="0"/>
    <n v="0"/>
    <n v="0"/>
    <n v="0"/>
    <n v="0"/>
    <n v="0"/>
    <n v="0"/>
    <n v="0"/>
    <n v="0"/>
    <x v="54"/>
  </r>
  <r>
    <n v="680"/>
    <n v="680"/>
    <n v="0"/>
    <n v="0"/>
    <n v="0"/>
    <n v="0"/>
    <n v="0"/>
    <n v="0"/>
    <n v="0"/>
    <n v="0"/>
    <n v="0"/>
    <n v="0"/>
    <x v="21"/>
  </r>
  <r>
    <n v="122"/>
    <n v="122"/>
    <n v="0"/>
    <n v="0"/>
    <n v="0"/>
    <n v="0"/>
    <n v="0"/>
    <n v="0"/>
    <n v="122"/>
    <n v="122"/>
    <n v="0"/>
    <n v="0"/>
    <x v="55"/>
  </r>
  <r>
    <n v="4495"/>
    <n v="4495"/>
    <n v="0"/>
    <n v="0"/>
    <n v="0"/>
    <n v="0"/>
    <n v="0"/>
    <n v="0"/>
    <n v="0"/>
    <n v="0"/>
    <n v="0"/>
    <n v="0"/>
    <x v="46"/>
  </r>
  <r>
    <n v="286"/>
    <n v="0"/>
    <n v="0"/>
    <n v="286"/>
    <n v="0"/>
    <n v="0"/>
    <n v="0"/>
    <n v="0"/>
    <n v="0"/>
    <n v="0"/>
    <n v="0"/>
    <n v="0"/>
    <x v="42"/>
  </r>
  <r>
    <n v="63"/>
    <n v="63"/>
    <n v="0"/>
    <n v="0"/>
    <n v="0"/>
    <n v="0"/>
    <n v="0"/>
    <n v="0"/>
    <n v="0"/>
    <n v="0"/>
    <n v="0"/>
    <n v="0"/>
    <x v="10"/>
  </r>
  <r>
    <n v="101"/>
    <n v="101"/>
    <n v="0"/>
    <n v="0"/>
    <n v="0"/>
    <n v="0"/>
    <n v="0"/>
    <n v="0"/>
    <n v="101"/>
    <n v="101"/>
    <n v="0"/>
    <n v="0"/>
    <x v="2"/>
  </r>
  <r>
    <n v="798"/>
    <n v="798"/>
    <n v="0"/>
    <n v="0"/>
    <n v="0"/>
    <n v="0"/>
    <n v="0"/>
    <n v="0"/>
    <n v="798"/>
    <n v="798"/>
    <n v="0"/>
    <n v="0"/>
    <x v="36"/>
  </r>
  <r>
    <n v="13"/>
    <n v="13"/>
    <n v="0"/>
    <n v="0"/>
    <n v="0"/>
    <n v="0"/>
    <n v="0"/>
    <n v="0"/>
    <n v="13"/>
    <n v="13"/>
    <n v="0"/>
    <n v="0"/>
    <x v="55"/>
  </r>
  <r>
    <n v="90"/>
    <n v="90"/>
    <n v="0"/>
    <n v="0"/>
    <n v="0"/>
    <n v="0"/>
    <n v="0"/>
    <n v="0"/>
    <n v="0"/>
    <n v="0"/>
    <n v="0"/>
    <n v="0"/>
    <x v="30"/>
  </r>
  <r>
    <n v="351"/>
    <n v="351"/>
    <n v="0"/>
    <n v="0"/>
    <n v="0"/>
    <n v="0"/>
    <n v="0"/>
    <n v="0"/>
    <n v="351"/>
    <n v="351"/>
    <n v="0"/>
    <n v="0"/>
    <x v="10"/>
  </r>
  <r>
    <n v="1524"/>
    <n v="0"/>
    <n v="1524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53"/>
  </r>
  <r>
    <n v="2150"/>
    <n v="2150"/>
    <n v="0"/>
    <n v="0"/>
    <n v="0"/>
    <n v="0"/>
    <n v="0"/>
    <n v="0"/>
    <n v="0"/>
    <n v="0"/>
    <n v="0"/>
    <n v="0"/>
    <x v="6"/>
  </r>
  <r>
    <n v="39590"/>
    <n v="39590"/>
    <n v="0"/>
    <n v="0"/>
    <n v="0"/>
    <n v="0"/>
    <n v="0"/>
    <n v="0"/>
    <n v="0"/>
    <n v="0"/>
    <n v="0"/>
    <n v="0"/>
    <x v="49"/>
  </r>
  <r>
    <n v="2"/>
    <n v="2"/>
    <n v="0"/>
    <n v="0"/>
    <n v="0"/>
    <n v="0"/>
    <n v="0"/>
    <n v="0"/>
    <n v="0"/>
    <n v="0"/>
    <n v="0"/>
    <n v="0"/>
    <x v="56"/>
  </r>
  <r>
    <n v="16553"/>
    <n v="16553"/>
    <n v="0"/>
    <n v="0"/>
    <n v="0"/>
    <n v="0"/>
    <n v="0"/>
    <n v="0"/>
    <n v="0"/>
    <n v="0"/>
    <n v="0"/>
    <n v="0"/>
    <x v="24"/>
  </r>
  <r>
    <n v="251"/>
    <n v="251"/>
    <n v="0"/>
    <n v="0"/>
    <n v="0"/>
    <n v="0"/>
    <n v="0"/>
    <n v="0"/>
    <n v="251"/>
    <n v="251"/>
    <n v="0"/>
    <n v="0"/>
    <x v="4"/>
  </r>
  <r>
    <n v="749"/>
    <n v="749"/>
    <n v="0"/>
    <n v="0"/>
    <n v="0"/>
    <n v="0"/>
    <n v="0"/>
    <n v="0"/>
    <n v="0"/>
    <n v="0"/>
    <n v="0"/>
    <n v="0"/>
    <x v="26"/>
  </r>
  <r>
    <n v="4"/>
    <n v="4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1"/>
  </r>
  <r>
    <n v="2272"/>
    <n v="2272"/>
    <n v="0"/>
    <n v="0"/>
    <n v="0"/>
    <n v="0"/>
    <n v="0"/>
    <n v="0"/>
    <n v="2272"/>
    <n v="2272"/>
    <n v="0"/>
    <n v="0"/>
    <x v="13"/>
  </r>
  <r>
    <n v="57"/>
    <n v="57"/>
    <n v="0"/>
    <n v="0"/>
    <n v="0"/>
    <n v="0"/>
    <n v="0"/>
    <n v="0"/>
    <n v="0"/>
    <n v="0"/>
    <n v="0"/>
    <n v="0"/>
    <x v="42"/>
  </r>
  <r>
    <n v="48"/>
    <n v="48"/>
    <n v="0"/>
    <n v="0"/>
    <n v="0"/>
    <n v="0"/>
    <n v="0"/>
    <n v="0"/>
    <n v="48"/>
    <n v="48"/>
    <n v="0"/>
    <n v="0"/>
    <x v="33"/>
  </r>
  <r>
    <n v="129"/>
    <n v="129"/>
    <n v="0"/>
    <n v="0"/>
    <n v="0"/>
    <n v="0"/>
    <n v="0"/>
    <n v="0"/>
    <n v="0"/>
    <n v="0"/>
    <n v="0"/>
    <n v="0"/>
    <x v="64"/>
  </r>
  <r>
    <n v="71141"/>
    <n v="71141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4"/>
  </r>
  <r>
    <n v="521"/>
    <n v="0"/>
    <n v="521"/>
    <n v="0"/>
    <n v="0"/>
    <n v="0"/>
    <n v="0"/>
    <n v="0"/>
    <n v="0"/>
    <n v="0"/>
    <n v="0"/>
    <n v="0"/>
    <x v="40"/>
  </r>
  <r>
    <n v="11645"/>
    <n v="11645"/>
    <n v="0"/>
    <n v="0"/>
    <n v="0"/>
    <n v="0"/>
    <n v="0"/>
    <n v="0"/>
    <n v="11645"/>
    <n v="11645"/>
    <n v="0"/>
    <n v="0"/>
    <x v="38"/>
  </r>
  <r>
    <n v="9386"/>
    <n v="0"/>
    <n v="9386"/>
    <n v="0"/>
    <n v="0"/>
    <n v="0"/>
    <n v="0"/>
    <n v="0"/>
    <n v="9386"/>
    <n v="0"/>
    <n v="9386"/>
    <n v="0"/>
    <x v="16"/>
  </r>
  <r>
    <n v="207"/>
    <n v="20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4"/>
  </r>
  <r>
    <n v="13"/>
    <n v="13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38"/>
    <n v="38"/>
    <n v="0"/>
    <n v="0"/>
    <x v="58"/>
  </r>
  <r>
    <n v="56"/>
    <n v="56"/>
    <n v="0"/>
    <n v="0"/>
    <n v="0"/>
    <n v="0"/>
    <n v="0"/>
    <n v="0"/>
    <n v="0"/>
    <n v="0"/>
    <n v="0"/>
    <n v="0"/>
    <x v="29"/>
  </r>
  <r>
    <n v="34"/>
    <n v="34"/>
    <n v="0"/>
    <n v="0"/>
    <n v="0"/>
    <n v="0"/>
    <n v="0"/>
    <n v="0"/>
    <n v="0"/>
    <n v="0"/>
    <n v="0"/>
    <n v="0"/>
    <x v="24"/>
  </r>
  <r>
    <n v="71"/>
    <n v="71"/>
    <n v="0"/>
    <n v="0"/>
    <n v="0"/>
    <n v="0"/>
    <n v="0"/>
    <n v="0"/>
    <n v="71"/>
    <n v="71"/>
    <n v="0"/>
    <n v="0"/>
    <x v="38"/>
  </r>
  <r>
    <n v="289"/>
    <n v="289"/>
    <n v="0"/>
    <n v="0"/>
    <n v="0"/>
    <n v="0"/>
    <n v="0"/>
    <n v="0"/>
    <n v="0"/>
    <n v="0"/>
    <n v="0"/>
    <n v="0"/>
    <x v="14"/>
  </r>
  <r>
    <n v="258"/>
    <n v="0"/>
    <n v="258"/>
    <n v="0"/>
    <n v="0"/>
    <n v="0"/>
    <n v="0"/>
    <n v="0"/>
    <n v="0"/>
    <n v="0"/>
    <n v="0"/>
    <n v="0"/>
    <x v="65"/>
  </r>
  <r>
    <n v="26295"/>
    <n v="0"/>
    <n v="0"/>
    <n v="26295"/>
    <n v="0"/>
    <n v="0"/>
    <n v="0"/>
    <n v="0"/>
    <n v="0"/>
    <n v="0"/>
    <n v="0"/>
    <n v="0"/>
    <x v="74"/>
  </r>
  <r>
    <n v="208"/>
    <n v="208"/>
    <n v="0"/>
    <n v="0"/>
    <n v="0"/>
    <n v="0"/>
    <n v="0"/>
    <n v="0"/>
    <n v="0"/>
    <n v="0"/>
    <n v="0"/>
    <n v="0"/>
    <x v="43"/>
  </r>
  <r>
    <n v="217"/>
    <n v="217"/>
    <n v="0"/>
    <n v="0"/>
    <n v="217"/>
    <n v="217"/>
    <n v="0"/>
    <n v="0"/>
    <n v="0"/>
    <n v="0"/>
    <n v="0"/>
    <n v="0"/>
    <x v="18"/>
  </r>
  <r>
    <n v="500"/>
    <n v="500"/>
    <n v="0"/>
    <n v="0"/>
    <n v="0"/>
    <n v="0"/>
    <n v="0"/>
    <n v="0"/>
    <n v="500"/>
    <n v="500"/>
    <n v="0"/>
    <n v="0"/>
    <x v="3"/>
  </r>
  <r>
    <n v="263"/>
    <n v="263"/>
    <n v="0"/>
    <n v="0"/>
    <n v="0"/>
    <n v="0"/>
    <n v="0"/>
    <n v="0"/>
    <n v="0"/>
    <n v="0"/>
    <n v="0"/>
    <n v="0"/>
    <x v="51"/>
  </r>
  <r>
    <n v="887"/>
    <n v="887"/>
    <n v="0"/>
    <n v="0"/>
    <n v="0"/>
    <n v="0"/>
    <n v="0"/>
    <n v="0"/>
    <n v="0"/>
    <n v="0"/>
    <n v="0"/>
    <n v="0"/>
    <x v="6"/>
  </r>
  <r>
    <n v="86"/>
    <n v="86"/>
    <n v="0"/>
    <n v="0"/>
    <n v="0"/>
    <n v="0"/>
    <n v="0"/>
    <n v="0"/>
    <n v="0"/>
    <n v="0"/>
    <n v="0"/>
    <n v="0"/>
    <x v="14"/>
  </r>
  <r>
    <n v="440"/>
    <n v="440"/>
    <n v="0"/>
    <n v="0"/>
    <n v="0"/>
    <n v="0"/>
    <n v="0"/>
    <n v="0"/>
    <n v="440"/>
    <n v="440"/>
    <n v="0"/>
    <n v="0"/>
    <x v="9"/>
  </r>
  <r>
    <n v="441"/>
    <n v="441"/>
    <n v="0"/>
    <n v="0"/>
    <n v="0"/>
    <n v="0"/>
    <n v="0"/>
    <n v="0"/>
    <n v="0"/>
    <n v="0"/>
    <n v="0"/>
    <n v="0"/>
    <x v="11"/>
  </r>
  <r>
    <n v="1412"/>
    <n v="0"/>
    <n v="1412"/>
    <n v="0"/>
    <n v="0"/>
    <n v="0"/>
    <n v="0"/>
    <n v="0"/>
    <n v="0"/>
    <n v="0"/>
    <n v="0"/>
    <n v="0"/>
    <x v="30"/>
  </r>
  <r>
    <n v="7"/>
    <n v="7"/>
    <n v="0"/>
    <n v="0"/>
    <n v="0"/>
    <n v="0"/>
    <n v="0"/>
    <n v="0"/>
    <n v="7"/>
    <n v="7"/>
    <n v="0"/>
    <n v="0"/>
    <x v="63"/>
  </r>
  <r>
    <n v="511"/>
    <n v="511"/>
    <n v="0"/>
    <n v="0"/>
    <n v="0"/>
    <n v="0"/>
    <n v="0"/>
    <n v="0"/>
    <n v="0"/>
    <n v="0"/>
    <n v="0"/>
    <n v="0"/>
    <x v="23"/>
  </r>
  <r>
    <n v="10879"/>
    <n v="10879"/>
    <n v="0"/>
    <n v="0"/>
    <n v="0"/>
    <n v="0"/>
    <n v="0"/>
    <n v="0"/>
    <n v="0"/>
    <n v="0"/>
    <n v="0"/>
    <n v="0"/>
    <x v="3"/>
  </r>
  <r>
    <n v="139"/>
    <n v="139"/>
    <n v="0"/>
    <n v="0"/>
    <n v="0"/>
    <n v="0"/>
    <n v="0"/>
    <n v="0"/>
    <n v="0"/>
    <n v="0"/>
    <n v="0"/>
    <n v="0"/>
    <x v="39"/>
  </r>
  <r>
    <n v="14295"/>
    <n v="14295"/>
    <n v="0"/>
    <n v="0"/>
    <n v="0"/>
    <n v="0"/>
    <n v="0"/>
    <n v="0"/>
    <n v="0"/>
    <n v="0"/>
    <n v="0"/>
    <n v="0"/>
    <x v="26"/>
  </r>
  <r>
    <n v="130"/>
    <n v="130"/>
    <n v="0"/>
    <n v="0"/>
    <n v="130"/>
    <n v="130"/>
    <n v="0"/>
    <n v="0"/>
    <n v="0"/>
    <n v="0"/>
    <n v="0"/>
    <n v="0"/>
    <x v="2"/>
  </r>
  <r>
    <n v="31"/>
    <n v="31"/>
    <n v="0"/>
    <n v="0"/>
    <n v="0"/>
    <n v="0"/>
    <n v="0"/>
    <n v="0"/>
    <n v="31"/>
    <n v="31"/>
    <n v="0"/>
    <n v="0"/>
    <x v="35"/>
  </r>
  <r>
    <n v="718"/>
    <n v="718"/>
    <n v="0"/>
    <n v="0"/>
    <n v="0"/>
    <n v="0"/>
    <n v="0"/>
    <n v="0"/>
    <n v="718"/>
    <n v="718"/>
    <n v="0"/>
    <n v="0"/>
    <x v="0"/>
  </r>
  <r>
    <n v="70"/>
    <n v="70"/>
    <n v="0"/>
    <n v="0"/>
    <n v="0"/>
    <n v="0"/>
    <n v="0"/>
    <n v="0"/>
    <n v="0"/>
    <n v="0"/>
    <n v="0"/>
    <n v="0"/>
    <x v="1"/>
  </r>
  <r>
    <n v="86"/>
    <n v="86"/>
    <n v="0"/>
    <n v="0"/>
    <n v="0"/>
    <n v="0"/>
    <n v="0"/>
    <n v="0"/>
    <n v="0"/>
    <n v="0"/>
    <n v="0"/>
    <n v="0"/>
    <x v="21"/>
  </r>
  <r>
    <n v="135"/>
    <n v="135"/>
    <n v="0"/>
    <n v="0"/>
    <n v="0"/>
    <n v="0"/>
    <n v="0"/>
    <n v="0"/>
    <n v="0"/>
    <n v="0"/>
    <n v="0"/>
    <n v="0"/>
    <x v="48"/>
  </r>
  <r>
    <n v="42"/>
    <n v="42"/>
    <n v="0"/>
    <n v="0"/>
    <n v="0"/>
    <n v="0"/>
    <n v="0"/>
    <n v="0"/>
    <n v="0"/>
    <n v="0"/>
    <n v="0"/>
    <n v="0"/>
    <x v="34"/>
  </r>
  <r>
    <n v="15"/>
    <n v="15"/>
    <n v="0"/>
    <n v="0"/>
    <n v="0"/>
    <n v="0"/>
    <n v="0"/>
    <n v="0"/>
    <n v="0"/>
    <n v="0"/>
    <n v="0"/>
    <n v="0"/>
    <x v="34"/>
  </r>
  <r>
    <n v="1486"/>
    <n v="1486"/>
    <n v="0"/>
    <n v="0"/>
    <n v="1486"/>
    <n v="1486"/>
    <n v="0"/>
    <n v="0"/>
    <n v="0"/>
    <n v="0"/>
    <n v="0"/>
    <n v="0"/>
    <x v="61"/>
  </r>
  <r>
    <n v="34841"/>
    <n v="34841"/>
    <n v="0"/>
    <n v="0"/>
    <n v="0"/>
    <n v="0"/>
    <n v="0"/>
    <n v="0"/>
    <n v="0"/>
    <n v="0"/>
    <n v="0"/>
    <n v="0"/>
    <x v="16"/>
  </r>
  <r>
    <n v="606"/>
    <n v="606"/>
    <n v="0"/>
    <n v="0"/>
    <n v="0"/>
    <n v="0"/>
    <n v="0"/>
    <n v="0"/>
    <n v="0"/>
    <n v="0"/>
    <n v="0"/>
    <n v="0"/>
    <x v="13"/>
  </r>
  <r>
    <n v="9239"/>
    <n v="0"/>
    <n v="9239"/>
    <n v="0"/>
    <n v="0"/>
    <n v="0"/>
    <n v="0"/>
    <n v="0"/>
    <n v="0"/>
    <n v="0"/>
    <n v="0"/>
    <n v="0"/>
    <x v="28"/>
  </r>
  <r>
    <n v="1592"/>
    <n v="1592"/>
    <n v="0"/>
    <n v="0"/>
    <n v="0"/>
    <n v="0"/>
    <n v="0"/>
    <n v="0"/>
    <n v="0"/>
    <n v="0"/>
    <n v="0"/>
    <n v="0"/>
    <x v="0"/>
  </r>
  <r>
    <n v="1694"/>
    <n v="0"/>
    <n v="1694"/>
    <n v="0"/>
    <n v="0"/>
    <n v="0"/>
    <n v="0"/>
    <n v="0"/>
    <n v="0"/>
    <n v="0"/>
    <n v="0"/>
    <n v="0"/>
    <x v="20"/>
  </r>
  <r>
    <n v="424"/>
    <n v="424"/>
    <n v="0"/>
    <n v="0"/>
    <n v="0"/>
    <n v="0"/>
    <n v="0"/>
    <n v="0"/>
    <n v="424"/>
    <n v="424"/>
    <n v="0"/>
    <n v="0"/>
    <x v="13"/>
  </r>
  <r>
    <n v="31"/>
    <n v="31"/>
    <n v="0"/>
    <n v="0"/>
    <n v="0"/>
    <n v="0"/>
    <n v="0"/>
    <n v="0"/>
    <n v="31"/>
    <n v="31"/>
    <n v="0"/>
    <n v="0"/>
    <x v="53"/>
  </r>
  <r>
    <n v="722"/>
    <n v="722"/>
    <n v="0"/>
    <n v="0"/>
    <n v="0"/>
    <n v="0"/>
    <n v="0"/>
    <n v="0"/>
    <n v="0"/>
    <n v="0"/>
    <n v="0"/>
    <n v="0"/>
    <x v="16"/>
  </r>
  <r>
    <n v="11"/>
    <n v="11"/>
    <n v="0"/>
    <n v="0"/>
    <n v="0"/>
    <n v="0"/>
    <n v="0"/>
    <n v="0"/>
    <n v="0"/>
    <n v="0"/>
    <n v="0"/>
    <n v="0"/>
    <x v="38"/>
  </r>
  <r>
    <n v="19"/>
    <n v="19"/>
    <n v="0"/>
    <n v="0"/>
    <n v="0"/>
    <n v="0"/>
    <n v="0"/>
    <n v="0"/>
    <n v="0"/>
    <n v="0"/>
    <n v="0"/>
    <n v="0"/>
    <x v="2"/>
  </r>
  <r>
    <n v="53"/>
    <n v="53"/>
    <n v="0"/>
    <n v="0"/>
    <n v="0"/>
    <n v="0"/>
    <n v="0"/>
    <n v="0"/>
    <n v="0"/>
    <n v="0"/>
    <n v="0"/>
    <n v="0"/>
    <x v="4"/>
  </r>
  <r>
    <n v="4"/>
    <n v="4"/>
    <n v="0"/>
    <n v="0"/>
    <n v="0"/>
    <n v="0"/>
    <n v="0"/>
    <n v="0"/>
    <n v="0"/>
    <n v="0"/>
    <n v="0"/>
    <n v="0"/>
    <x v="68"/>
  </r>
  <r>
    <n v="7432"/>
    <n v="7432"/>
    <n v="0"/>
    <n v="0"/>
    <n v="7432"/>
    <n v="7432"/>
    <n v="0"/>
    <n v="0"/>
    <n v="0"/>
    <n v="0"/>
    <n v="0"/>
    <n v="0"/>
    <x v="23"/>
  </r>
  <r>
    <n v="21"/>
    <n v="21"/>
    <n v="0"/>
    <n v="0"/>
    <n v="0"/>
    <n v="0"/>
    <n v="0"/>
    <n v="0"/>
    <n v="0"/>
    <n v="0"/>
    <n v="0"/>
    <n v="0"/>
    <x v="4"/>
  </r>
  <r>
    <n v="1433"/>
    <n v="1433"/>
    <n v="0"/>
    <n v="0"/>
    <n v="0"/>
    <n v="0"/>
    <n v="0"/>
    <n v="0"/>
    <n v="0"/>
    <n v="0"/>
    <n v="0"/>
    <n v="0"/>
    <x v="0"/>
  </r>
  <r>
    <n v="12727"/>
    <n v="12727"/>
    <n v="0"/>
    <n v="0"/>
    <n v="0"/>
    <n v="0"/>
    <n v="0"/>
    <n v="0"/>
    <n v="0"/>
    <n v="0"/>
    <n v="0"/>
    <n v="0"/>
    <x v="10"/>
  </r>
  <r>
    <n v="285"/>
    <n v="285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68"/>
  </r>
  <r>
    <n v="24994"/>
    <n v="0"/>
    <n v="0"/>
    <n v="24994"/>
    <n v="0"/>
    <n v="0"/>
    <n v="0"/>
    <n v="0"/>
    <n v="0"/>
    <n v="0"/>
    <n v="0"/>
    <n v="0"/>
    <x v="74"/>
  </r>
  <r>
    <n v="7"/>
    <n v="7"/>
    <n v="0"/>
    <n v="0"/>
    <n v="0"/>
    <n v="0"/>
    <n v="0"/>
    <n v="0"/>
    <n v="7"/>
    <n v="7"/>
    <n v="0"/>
    <n v="0"/>
    <x v="30"/>
  </r>
  <r>
    <n v="1050"/>
    <n v="1050"/>
    <n v="0"/>
    <n v="0"/>
    <n v="0"/>
    <n v="0"/>
    <n v="0"/>
    <n v="0"/>
    <n v="0"/>
    <n v="0"/>
    <n v="0"/>
    <n v="0"/>
    <x v="7"/>
  </r>
  <r>
    <n v="2207"/>
    <n v="2207"/>
    <n v="0"/>
    <n v="0"/>
    <n v="0"/>
    <n v="0"/>
    <n v="0"/>
    <n v="0"/>
    <n v="0"/>
    <n v="0"/>
    <n v="0"/>
    <n v="0"/>
    <x v="51"/>
  </r>
  <r>
    <n v="78"/>
    <n v="78"/>
    <n v="0"/>
    <n v="0"/>
    <n v="0"/>
    <n v="0"/>
    <n v="0"/>
    <n v="0"/>
    <n v="0"/>
    <n v="0"/>
    <n v="0"/>
    <n v="0"/>
    <x v="5"/>
  </r>
  <r>
    <n v="861"/>
    <n v="0"/>
    <n v="861"/>
    <n v="0"/>
    <n v="0"/>
    <n v="0"/>
    <n v="0"/>
    <n v="0"/>
    <n v="861"/>
    <n v="0"/>
    <n v="861"/>
    <n v="0"/>
    <x v="42"/>
  </r>
  <r>
    <n v="62"/>
    <n v="62"/>
    <n v="0"/>
    <n v="0"/>
    <n v="0"/>
    <n v="0"/>
    <n v="0"/>
    <n v="0"/>
    <n v="0"/>
    <n v="0"/>
    <n v="0"/>
    <n v="0"/>
    <x v="7"/>
  </r>
  <r>
    <n v="33"/>
    <n v="33"/>
    <n v="0"/>
    <n v="0"/>
    <n v="0"/>
    <n v="0"/>
    <n v="0"/>
    <n v="0"/>
    <n v="0"/>
    <n v="0"/>
    <n v="0"/>
    <n v="0"/>
    <x v="5"/>
  </r>
  <r>
    <n v="123"/>
    <n v="123"/>
    <n v="0"/>
    <n v="0"/>
    <n v="0"/>
    <n v="0"/>
    <n v="0"/>
    <n v="0"/>
    <n v="123"/>
    <n v="123"/>
    <n v="0"/>
    <n v="0"/>
    <x v="37"/>
  </r>
  <r>
    <n v="4598"/>
    <n v="4598"/>
    <n v="0"/>
    <n v="0"/>
    <n v="0"/>
    <n v="0"/>
    <n v="0"/>
    <n v="0"/>
    <n v="0"/>
    <n v="0"/>
    <n v="0"/>
    <n v="0"/>
    <x v="43"/>
  </r>
  <r>
    <n v="446"/>
    <n v="446"/>
    <n v="0"/>
    <n v="0"/>
    <n v="0"/>
    <n v="0"/>
    <n v="0"/>
    <n v="0"/>
    <n v="0"/>
    <n v="0"/>
    <n v="0"/>
    <n v="0"/>
    <x v="18"/>
  </r>
  <r>
    <n v="227"/>
    <n v="227"/>
    <n v="0"/>
    <n v="0"/>
    <n v="0"/>
    <n v="0"/>
    <n v="0"/>
    <n v="0"/>
    <n v="0"/>
    <n v="0"/>
    <n v="0"/>
    <n v="0"/>
    <x v="28"/>
  </r>
  <r>
    <n v="1386"/>
    <n v="1386"/>
    <n v="0"/>
    <n v="0"/>
    <n v="0"/>
    <n v="0"/>
    <n v="0"/>
    <n v="0"/>
    <n v="0"/>
    <n v="0"/>
    <n v="0"/>
    <n v="0"/>
    <x v="39"/>
  </r>
  <r>
    <n v="492"/>
    <n v="492"/>
    <n v="0"/>
    <n v="0"/>
    <n v="0"/>
    <n v="0"/>
    <n v="0"/>
    <n v="0"/>
    <n v="0"/>
    <n v="0"/>
    <n v="0"/>
    <n v="0"/>
    <x v="20"/>
  </r>
  <r>
    <n v="462"/>
    <n v="462"/>
    <n v="0"/>
    <n v="0"/>
    <n v="0"/>
    <n v="0"/>
    <n v="0"/>
    <n v="0"/>
    <n v="0"/>
    <n v="0"/>
    <n v="0"/>
    <n v="0"/>
    <x v="47"/>
  </r>
  <r>
    <n v="8"/>
    <n v="8"/>
    <n v="0"/>
    <n v="0"/>
    <n v="0"/>
    <n v="0"/>
    <n v="0"/>
    <n v="0"/>
    <n v="0"/>
    <n v="0"/>
    <n v="0"/>
    <n v="0"/>
    <x v="60"/>
  </r>
  <r>
    <n v="92"/>
    <n v="92"/>
    <n v="0"/>
    <n v="0"/>
    <n v="0"/>
    <n v="0"/>
    <n v="0"/>
    <n v="0"/>
    <n v="0"/>
    <n v="0"/>
    <n v="0"/>
    <n v="0"/>
    <x v="55"/>
  </r>
  <r>
    <n v="6"/>
    <n v="6"/>
    <n v="0"/>
    <n v="0"/>
    <n v="0"/>
    <n v="0"/>
    <n v="0"/>
    <n v="0"/>
    <n v="6"/>
    <n v="6"/>
    <n v="0"/>
    <n v="0"/>
    <x v="73"/>
  </r>
  <r>
    <n v="3184"/>
    <n v="0"/>
    <n v="3184"/>
    <n v="0"/>
    <n v="0"/>
    <n v="0"/>
    <n v="0"/>
    <n v="0"/>
    <n v="3184"/>
    <n v="0"/>
    <n v="3184"/>
    <n v="0"/>
    <x v="11"/>
  </r>
  <r>
    <n v="79"/>
    <n v="79"/>
    <n v="0"/>
    <n v="0"/>
    <n v="0"/>
    <n v="0"/>
    <n v="0"/>
    <n v="0"/>
    <n v="0"/>
    <n v="0"/>
    <n v="0"/>
    <n v="0"/>
    <x v="60"/>
  </r>
  <r>
    <n v="5"/>
    <n v="5"/>
    <n v="0"/>
    <n v="0"/>
    <n v="5"/>
    <n v="5"/>
    <n v="0"/>
    <n v="0"/>
    <n v="0"/>
    <n v="0"/>
    <n v="0"/>
    <n v="0"/>
    <x v="34"/>
  </r>
  <r>
    <n v="106"/>
    <n v="106"/>
    <n v="0"/>
    <n v="0"/>
    <n v="0"/>
    <n v="0"/>
    <n v="0"/>
    <n v="0"/>
    <n v="0"/>
    <n v="0"/>
    <n v="0"/>
    <n v="0"/>
    <x v="37"/>
  </r>
  <r>
    <n v="182"/>
    <n v="182"/>
    <n v="0"/>
    <n v="0"/>
    <n v="0"/>
    <n v="0"/>
    <n v="0"/>
    <n v="0"/>
    <n v="0"/>
    <n v="0"/>
    <n v="0"/>
    <n v="0"/>
    <x v="14"/>
  </r>
  <r>
    <n v="4988"/>
    <n v="4988"/>
    <n v="0"/>
    <n v="0"/>
    <n v="0"/>
    <n v="0"/>
    <n v="0"/>
    <n v="0"/>
    <n v="0"/>
    <n v="0"/>
    <n v="0"/>
    <n v="0"/>
    <x v="42"/>
  </r>
  <r>
    <n v="315"/>
    <n v="315"/>
    <n v="0"/>
    <n v="0"/>
    <n v="315"/>
    <n v="315"/>
    <n v="0"/>
    <n v="0"/>
    <n v="0"/>
    <n v="0"/>
    <n v="0"/>
    <n v="0"/>
    <x v="21"/>
  </r>
  <r>
    <n v="2414"/>
    <n v="2414"/>
    <n v="0"/>
    <n v="0"/>
    <n v="2414"/>
    <n v="2414"/>
    <n v="0"/>
    <n v="0"/>
    <n v="0"/>
    <n v="0"/>
    <n v="0"/>
    <n v="0"/>
    <x v="15"/>
  </r>
  <r>
    <n v="14266"/>
    <n v="14266"/>
    <n v="0"/>
    <n v="0"/>
    <n v="0"/>
    <n v="0"/>
    <n v="0"/>
    <n v="0"/>
    <n v="0"/>
    <n v="0"/>
    <n v="0"/>
    <n v="0"/>
    <x v="3"/>
  </r>
  <r>
    <n v="229"/>
    <n v="229"/>
    <n v="0"/>
    <n v="0"/>
    <n v="0"/>
    <n v="0"/>
    <n v="0"/>
    <n v="0"/>
    <n v="229"/>
    <n v="229"/>
    <n v="0"/>
    <n v="0"/>
    <x v="46"/>
  </r>
  <r>
    <n v="181"/>
    <n v="181"/>
    <n v="0"/>
    <n v="0"/>
    <n v="0"/>
    <n v="0"/>
    <n v="0"/>
    <n v="0"/>
    <n v="0"/>
    <n v="0"/>
    <n v="0"/>
    <n v="0"/>
    <x v="18"/>
  </r>
  <r>
    <n v="31"/>
    <n v="31"/>
    <n v="0"/>
    <n v="0"/>
    <n v="0"/>
    <n v="0"/>
    <n v="0"/>
    <n v="0"/>
    <n v="0"/>
    <n v="0"/>
    <n v="0"/>
    <n v="0"/>
    <x v="5"/>
  </r>
  <r>
    <n v="14678"/>
    <n v="14678"/>
    <n v="0"/>
    <n v="0"/>
    <n v="0"/>
    <n v="0"/>
    <n v="0"/>
    <n v="0"/>
    <n v="0"/>
    <n v="0"/>
    <n v="0"/>
    <n v="0"/>
    <x v="51"/>
  </r>
  <r>
    <n v="6718"/>
    <n v="6718"/>
    <n v="0"/>
    <n v="0"/>
    <n v="0"/>
    <n v="0"/>
    <n v="0"/>
    <n v="0"/>
    <n v="0"/>
    <n v="0"/>
    <n v="0"/>
    <n v="0"/>
    <x v="62"/>
  </r>
  <r>
    <n v="3311"/>
    <n v="3311"/>
    <n v="0"/>
    <n v="0"/>
    <n v="0"/>
    <n v="0"/>
    <n v="0"/>
    <n v="0"/>
    <n v="0"/>
    <n v="0"/>
    <n v="0"/>
    <n v="0"/>
    <x v="38"/>
  </r>
  <r>
    <n v="1160"/>
    <n v="1160"/>
    <n v="0"/>
    <n v="0"/>
    <n v="1160"/>
    <n v="1160"/>
    <n v="0"/>
    <n v="0"/>
    <n v="0"/>
    <n v="0"/>
    <n v="0"/>
    <n v="0"/>
    <x v="52"/>
  </r>
  <r>
    <n v="262"/>
    <n v="262"/>
    <n v="0"/>
    <n v="0"/>
    <n v="0"/>
    <n v="0"/>
    <n v="0"/>
    <n v="0"/>
    <n v="0"/>
    <n v="0"/>
    <n v="0"/>
    <n v="0"/>
    <x v="42"/>
  </r>
  <r>
    <n v="99"/>
    <n v="99"/>
    <n v="0"/>
    <n v="0"/>
    <n v="0"/>
    <n v="0"/>
    <n v="0"/>
    <n v="0"/>
    <n v="0"/>
    <n v="0"/>
    <n v="0"/>
    <n v="0"/>
    <x v="29"/>
  </r>
  <r>
    <n v="2796"/>
    <n v="2796"/>
    <n v="0"/>
    <n v="0"/>
    <n v="0"/>
    <n v="0"/>
    <n v="0"/>
    <n v="0"/>
    <n v="0"/>
    <n v="0"/>
    <n v="0"/>
    <n v="0"/>
    <x v="30"/>
  </r>
  <r>
    <n v="3937"/>
    <n v="3937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12"/>
    <n v="12"/>
    <n v="0"/>
    <n v="0"/>
    <x v="19"/>
  </r>
  <r>
    <n v="2814"/>
    <n v="2814"/>
    <n v="0"/>
    <n v="0"/>
    <n v="0"/>
    <n v="0"/>
    <n v="0"/>
    <n v="0"/>
    <n v="0"/>
    <n v="0"/>
    <n v="0"/>
    <n v="0"/>
    <x v="61"/>
  </r>
  <r>
    <n v="1909"/>
    <n v="0"/>
    <n v="1909"/>
    <n v="0"/>
    <n v="0"/>
    <n v="0"/>
    <n v="0"/>
    <n v="0"/>
    <n v="1909"/>
    <n v="0"/>
    <n v="1909"/>
    <n v="0"/>
    <x v="51"/>
  </r>
  <r>
    <n v="24"/>
    <n v="24"/>
    <n v="0"/>
    <n v="0"/>
    <n v="0"/>
    <n v="0"/>
    <n v="0"/>
    <n v="0"/>
    <n v="0"/>
    <n v="0"/>
    <n v="0"/>
    <n v="0"/>
    <x v="59"/>
  </r>
  <r>
    <n v="2327"/>
    <n v="0"/>
    <n v="2327"/>
    <n v="0"/>
    <n v="0"/>
    <n v="0"/>
    <n v="0"/>
    <n v="0"/>
    <n v="0"/>
    <n v="0"/>
    <n v="0"/>
    <n v="0"/>
    <x v="22"/>
  </r>
  <r>
    <n v="1943"/>
    <n v="1943"/>
    <n v="0"/>
    <n v="0"/>
    <n v="0"/>
    <n v="0"/>
    <n v="0"/>
    <n v="0"/>
    <n v="0"/>
    <n v="0"/>
    <n v="0"/>
    <n v="0"/>
    <x v="11"/>
  </r>
  <r>
    <n v="1562"/>
    <n v="1562"/>
    <n v="0"/>
    <n v="0"/>
    <n v="0"/>
    <n v="0"/>
    <n v="0"/>
    <n v="0"/>
    <n v="0"/>
    <n v="0"/>
    <n v="0"/>
    <n v="0"/>
    <x v="54"/>
  </r>
  <r>
    <n v="20"/>
    <n v="20"/>
    <n v="0"/>
    <n v="0"/>
    <n v="0"/>
    <n v="0"/>
    <n v="0"/>
    <n v="0"/>
    <n v="0"/>
    <n v="0"/>
    <n v="0"/>
    <n v="0"/>
    <x v="33"/>
  </r>
  <r>
    <n v="217"/>
    <n v="217"/>
    <n v="0"/>
    <n v="0"/>
    <n v="217"/>
    <n v="217"/>
    <n v="0"/>
    <n v="0"/>
    <n v="0"/>
    <n v="0"/>
    <n v="0"/>
    <n v="0"/>
    <x v="53"/>
  </r>
  <r>
    <n v="31"/>
    <n v="31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0"/>
    <n v="0"/>
    <n v="0"/>
    <n v="0"/>
    <x v="27"/>
  </r>
  <r>
    <n v="181"/>
    <n v="181"/>
    <n v="0"/>
    <n v="0"/>
    <n v="0"/>
    <n v="0"/>
    <n v="0"/>
    <n v="0"/>
    <n v="0"/>
    <n v="0"/>
    <n v="0"/>
    <n v="0"/>
    <x v="55"/>
  </r>
  <r>
    <n v="3910"/>
    <n v="3910"/>
    <n v="0"/>
    <n v="0"/>
    <n v="0"/>
    <n v="0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71"/>
  </r>
  <r>
    <n v="91"/>
    <n v="91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5"/>
    <n v="5"/>
    <n v="0"/>
    <n v="0"/>
    <x v="6"/>
  </r>
  <r>
    <n v="6"/>
    <n v="6"/>
    <n v="0"/>
    <n v="0"/>
    <n v="0"/>
    <n v="0"/>
    <n v="0"/>
    <n v="0"/>
    <n v="0"/>
    <n v="0"/>
    <n v="0"/>
    <n v="0"/>
    <x v="44"/>
  </r>
  <r>
    <n v="24"/>
    <n v="0"/>
    <n v="0"/>
    <n v="24"/>
    <n v="0"/>
    <n v="0"/>
    <n v="0"/>
    <n v="0"/>
    <n v="0"/>
    <n v="0"/>
    <n v="0"/>
    <n v="0"/>
    <x v="42"/>
  </r>
  <r>
    <n v="1042"/>
    <n v="0"/>
    <n v="1042"/>
    <n v="0"/>
    <n v="0"/>
    <n v="0"/>
    <n v="0"/>
    <n v="0"/>
    <n v="0"/>
    <n v="0"/>
    <n v="0"/>
    <n v="0"/>
    <x v="39"/>
  </r>
  <r>
    <n v="3"/>
    <n v="3"/>
    <n v="0"/>
    <n v="0"/>
    <n v="0"/>
    <n v="0"/>
    <n v="0"/>
    <n v="0"/>
    <n v="0"/>
    <n v="0"/>
    <n v="0"/>
    <n v="0"/>
    <x v="41"/>
  </r>
  <r>
    <n v="4"/>
    <n v="4"/>
    <n v="0"/>
    <n v="0"/>
    <n v="0"/>
    <n v="0"/>
    <n v="0"/>
    <n v="0"/>
    <n v="0"/>
    <n v="0"/>
    <n v="0"/>
    <n v="0"/>
    <x v="29"/>
  </r>
  <r>
    <n v="4"/>
    <n v="4"/>
    <n v="0"/>
    <n v="0"/>
    <n v="4"/>
    <n v="4"/>
    <n v="0"/>
    <n v="0"/>
    <n v="0"/>
    <n v="0"/>
    <n v="0"/>
    <n v="0"/>
    <x v="19"/>
  </r>
  <r>
    <n v="6135"/>
    <n v="6135"/>
    <n v="0"/>
    <n v="0"/>
    <n v="0"/>
    <n v="0"/>
    <n v="0"/>
    <n v="0"/>
    <n v="6135"/>
    <n v="6135"/>
    <n v="0"/>
    <n v="0"/>
    <x v="52"/>
  </r>
  <r>
    <n v="280"/>
    <n v="280"/>
    <n v="0"/>
    <n v="0"/>
    <n v="0"/>
    <n v="0"/>
    <n v="0"/>
    <n v="0"/>
    <n v="0"/>
    <n v="0"/>
    <n v="0"/>
    <n v="0"/>
    <x v="34"/>
  </r>
  <r>
    <n v="46"/>
    <n v="46"/>
    <n v="0"/>
    <n v="0"/>
    <n v="0"/>
    <n v="0"/>
    <n v="0"/>
    <n v="0"/>
    <n v="0"/>
    <n v="0"/>
    <n v="0"/>
    <n v="0"/>
    <x v="72"/>
  </r>
  <r>
    <n v="733"/>
    <n v="0"/>
    <n v="733"/>
    <n v="0"/>
    <n v="0"/>
    <n v="0"/>
    <n v="0"/>
    <n v="0"/>
    <n v="0"/>
    <n v="0"/>
    <n v="0"/>
    <n v="0"/>
    <x v="39"/>
  </r>
  <r>
    <n v="3555"/>
    <n v="3555"/>
    <n v="0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14"/>
    <n v="14"/>
    <n v="0"/>
    <n v="0"/>
    <x v="71"/>
  </r>
  <r>
    <n v="63"/>
    <n v="63"/>
    <n v="0"/>
    <n v="0"/>
    <n v="0"/>
    <n v="0"/>
    <n v="0"/>
    <n v="0"/>
    <n v="0"/>
    <n v="0"/>
    <n v="0"/>
    <n v="0"/>
    <x v="37"/>
  </r>
  <r>
    <n v="8252"/>
    <n v="8252"/>
    <n v="0"/>
    <n v="0"/>
    <n v="0"/>
    <n v="0"/>
    <n v="0"/>
    <n v="0"/>
    <n v="0"/>
    <n v="0"/>
    <n v="0"/>
    <n v="0"/>
    <x v="54"/>
  </r>
  <r>
    <n v="1591"/>
    <n v="1591"/>
    <n v="0"/>
    <n v="0"/>
    <n v="0"/>
    <n v="0"/>
    <n v="0"/>
    <n v="0"/>
    <n v="0"/>
    <n v="0"/>
    <n v="0"/>
    <n v="0"/>
    <x v="52"/>
  </r>
  <r>
    <n v="668"/>
    <n v="668"/>
    <n v="0"/>
    <n v="0"/>
    <n v="0"/>
    <n v="0"/>
    <n v="0"/>
    <n v="0"/>
    <n v="0"/>
    <n v="0"/>
    <n v="0"/>
    <n v="0"/>
    <x v="48"/>
  </r>
  <r>
    <n v="14"/>
    <n v="14"/>
    <n v="0"/>
    <n v="0"/>
    <n v="0"/>
    <n v="0"/>
    <n v="0"/>
    <n v="0"/>
    <n v="0"/>
    <n v="0"/>
    <n v="0"/>
    <n v="0"/>
    <x v="44"/>
  </r>
  <r>
    <n v="1146"/>
    <n v="1146"/>
    <n v="0"/>
    <n v="0"/>
    <n v="0"/>
    <n v="0"/>
    <n v="0"/>
    <n v="0"/>
    <n v="0"/>
    <n v="0"/>
    <n v="0"/>
    <n v="0"/>
    <x v="52"/>
  </r>
  <r>
    <n v="9019"/>
    <n v="9019"/>
    <n v="0"/>
    <n v="0"/>
    <n v="0"/>
    <n v="0"/>
    <n v="0"/>
    <n v="0"/>
    <n v="9019"/>
    <n v="9019"/>
    <n v="0"/>
    <n v="0"/>
    <x v="11"/>
  </r>
  <r>
    <n v="2244"/>
    <n v="2244"/>
    <n v="0"/>
    <n v="0"/>
    <n v="0"/>
    <n v="0"/>
    <n v="0"/>
    <n v="0"/>
    <n v="0"/>
    <n v="0"/>
    <n v="0"/>
    <n v="0"/>
    <x v="24"/>
  </r>
  <r>
    <n v="1437"/>
    <n v="1437"/>
    <n v="0"/>
    <n v="0"/>
    <n v="0"/>
    <n v="0"/>
    <n v="0"/>
    <n v="0"/>
    <n v="0"/>
    <n v="0"/>
    <n v="0"/>
    <n v="0"/>
    <x v="9"/>
  </r>
  <r>
    <n v="9279"/>
    <n v="9279"/>
    <n v="0"/>
    <n v="0"/>
    <n v="0"/>
    <n v="0"/>
    <n v="0"/>
    <n v="0"/>
    <n v="0"/>
    <n v="0"/>
    <n v="0"/>
    <n v="0"/>
    <x v="52"/>
  </r>
  <r>
    <n v="392"/>
    <n v="392"/>
    <n v="0"/>
    <n v="0"/>
    <n v="0"/>
    <n v="0"/>
    <n v="0"/>
    <n v="0"/>
    <n v="0"/>
    <n v="0"/>
    <n v="0"/>
    <n v="0"/>
    <x v="28"/>
  </r>
  <r>
    <n v="1587"/>
    <n v="1587"/>
    <n v="0"/>
    <n v="0"/>
    <n v="0"/>
    <n v="0"/>
    <n v="0"/>
    <n v="0"/>
    <n v="1587"/>
    <n v="1587"/>
    <n v="0"/>
    <n v="0"/>
    <x v="32"/>
  </r>
  <r>
    <n v="3"/>
    <n v="3"/>
    <n v="0"/>
    <n v="0"/>
    <n v="0"/>
    <n v="0"/>
    <n v="0"/>
    <n v="0"/>
    <n v="0"/>
    <n v="0"/>
    <n v="0"/>
    <n v="0"/>
    <x v="25"/>
  </r>
  <r>
    <n v="4813"/>
    <n v="0"/>
    <n v="4813"/>
    <n v="0"/>
    <n v="0"/>
    <n v="0"/>
    <n v="0"/>
    <n v="0"/>
    <n v="4813"/>
    <n v="0"/>
    <n v="4813"/>
    <n v="0"/>
    <x v="74"/>
  </r>
  <r>
    <n v="54"/>
    <n v="54"/>
    <n v="0"/>
    <n v="0"/>
    <n v="0"/>
    <n v="0"/>
    <n v="0"/>
    <n v="0"/>
    <n v="0"/>
    <n v="0"/>
    <n v="0"/>
    <n v="0"/>
    <x v="19"/>
  </r>
  <r>
    <n v="10"/>
    <n v="0"/>
    <n v="1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9"/>
  </r>
  <r>
    <n v="79"/>
    <n v="79"/>
    <n v="0"/>
    <n v="0"/>
    <n v="0"/>
    <n v="0"/>
    <n v="0"/>
    <n v="0"/>
    <n v="0"/>
    <n v="0"/>
    <n v="0"/>
    <n v="0"/>
    <x v="9"/>
  </r>
  <r>
    <n v="92"/>
    <n v="92"/>
    <n v="0"/>
    <n v="0"/>
    <n v="0"/>
    <n v="0"/>
    <n v="0"/>
    <n v="0"/>
    <n v="0"/>
    <n v="0"/>
    <n v="0"/>
    <n v="0"/>
    <x v="46"/>
  </r>
  <r>
    <n v="5093"/>
    <n v="5093"/>
    <n v="0"/>
    <n v="0"/>
    <n v="5093"/>
    <n v="5093"/>
    <n v="0"/>
    <n v="0"/>
    <n v="0"/>
    <n v="0"/>
    <n v="0"/>
    <n v="0"/>
    <x v="29"/>
  </r>
  <r>
    <n v="124"/>
    <n v="124"/>
    <n v="0"/>
    <n v="0"/>
    <n v="0"/>
    <n v="0"/>
    <n v="0"/>
    <n v="0"/>
    <n v="0"/>
    <n v="0"/>
    <n v="0"/>
    <n v="0"/>
    <x v="1"/>
  </r>
  <r>
    <n v="1416"/>
    <n v="1416"/>
    <n v="0"/>
    <n v="0"/>
    <n v="0"/>
    <n v="0"/>
    <n v="0"/>
    <n v="0"/>
    <n v="0"/>
    <n v="0"/>
    <n v="0"/>
    <n v="0"/>
    <x v="27"/>
  </r>
  <r>
    <n v="5548"/>
    <n v="5548"/>
    <n v="0"/>
    <n v="0"/>
    <n v="0"/>
    <n v="0"/>
    <n v="0"/>
    <n v="0"/>
    <n v="0"/>
    <n v="0"/>
    <n v="0"/>
    <n v="0"/>
    <x v="4"/>
  </r>
  <r>
    <n v="263"/>
    <n v="263"/>
    <n v="0"/>
    <n v="0"/>
    <n v="0"/>
    <n v="0"/>
    <n v="0"/>
    <n v="0"/>
    <n v="0"/>
    <n v="0"/>
    <n v="0"/>
    <n v="0"/>
    <x v="27"/>
  </r>
  <r>
    <n v="117"/>
    <n v="117"/>
    <n v="0"/>
    <n v="0"/>
    <n v="0"/>
    <n v="0"/>
    <n v="0"/>
    <n v="0"/>
    <n v="0"/>
    <n v="0"/>
    <n v="0"/>
    <n v="0"/>
    <x v="34"/>
  </r>
  <r>
    <n v="594"/>
    <n v="594"/>
    <n v="0"/>
    <n v="0"/>
    <n v="0"/>
    <n v="0"/>
    <n v="0"/>
    <n v="0"/>
    <n v="0"/>
    <n v="0"/>
    <n v="0"/>
    <n v="0"/>
    <x v="18"/>
  </r>
  <r>
    <n v="502"/>
    <n v="502"/>
    <n v="0"/>
    <n v="0"/>
    <n v="0"/>
    <n v="0"/>
    <n v="0"/>
    <n v="0"/>
    <n v="502"/>
    <n v="502"/>
    <n v="0"/>
    <n v="0"/>
    <x v="12"/>
  </r>
  <r>
    <n v="322"/>
    <n v="322"/>
    <n v="0"/>
    <n v="0"/>
    <n v="0"/>
    <n v="0"/>
    <n v="0"/>
    <n v="0"/>
    <n v="0"/>
    <n v="0"/>
    <n v="0"/>
    <n v="0"/>
    <x v="11"/>
  </r>
  <r>
    <n v="260"/>
    <n v="260"/>
    <n v="0"/>
    <n v="0"/>
    <n v="0"/>
    <n v="0"/>
    <n v="0"/>
    <n v="0"/>
    <n v="0"/>
    <n v="0"/>
    <n v="0"/>
    <n v="0"/>
    <x v="62"/>
  </r>
  <r>
    <n v="83"/>
    <n v="83"/>
    <n v="0"/>
    <n v="0"/>
    <n v="0"/>
    <n v="0"/>
    <n v="0"/>
    <n v="0"/>
    <n v="83"/>
    <n v="83"/>
    <n v="0"/>
    <n v="0"/>
    <x v="45"/>
  </r>
  <r>
    <n v="2248"/>
    <n v="0"/>
    <n v="2248"/>
    <n v="0"/>
    <n v="0"/>
    <n v="0"/>
    <n v="0"/>
    <n v="0"/>
    <n v="0"/>
    <n v="0"/>
    <n v="0"/>
    <n v="0"/>
    <x v="18"/>
  </r>
  <r>
    <n v="50"/>
    <n v="50"/>
    <n v="0"/>
    <n v="0"/>
    <n v="0"/>
    <n v="0"/>
    <n v="0"/>
    <n v="0"/>
    <n v="0"/>
    <n v="0"/>
    <n v="0"/>
    <n v="0"/>
    <x v="54"/>
  </r>
  <r>
    <n v="1190"/>
    <n v="1190"/>
    <n v="0"/>
    <n v="0"/>
    <n v="1190"/>
    <n v="1190"/>
    <n v="0"/>
    <n v="0"/>
    <n v="0"/>
    <n v="0"/>
    <n v="0"/>
    <n v="0"/>
    <x v="10"/>
  </r>
  <r>
    <n v="17148"/>
    <n v="0"/>
    <n v="17148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45"/>
  </r>
  <r>
    <n v="322"/>
    <n v="322"/>
    <n v="0"/>
    <n v="0"/>
    <n v="0"/>
    <n v="0"/>
    <n v="0"/>
    <n v="0"/>
    <n v="0"/>
    <n v="0"/>
    <n v="0"/>
    <n v="0"/>
    <x v="62"/>
  </r>
  <r>
    <n v="45"/>
    <n v="45"/>
    <n v="0"/>
    <n v="0"/>
    <n v="0"/>
    <n v="0"/>
    <n v="0"/>
    <n v="0"/>
    <n v="0"/>
    <n v="0"/>
    <n v="0"/>
    <n v="0"/>
    <x v="35"/>
  </r>
  <r>
    <n v="458"/>
    <n v="0"/>
    <n v="458"/>
    <n v="0"/>
    <n v="0"/>
    <n v="0"/>
    <n v="0"/>
    <n v="0"/>
    <n v="458"/>
    <n v="0"/>
    <n v="458"/>
    <n v="0"/>
    <x v="37"/>
  </r>
  <r>
    <n v="101"/>
    <n v="101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"/>
  </r>
  <r>
    <n v="685"/>
    <n v="685"/>
    <n v="0"/>
    <n v="0"/>
    <n v="0"/>
    <n v="0"/>
    <n v="0"/>
    <n v="0"/>
    <n v="0"/>
    <n v="0"/>
    <n v="0"/>
    <n v="0"/>
    <x v="46"/>
  </r>
  <r>
    <n v="9416"/>
    <n v="9416"/>
    <n v="0"/>
    <n v="0"/>
    <n v="0"/>
    <n v="0"/>
    <n v="0"/>
    <n v="0"/>
    <n v="0"/>
    <n v="0"/>
    <n v="0"/>
    <n v="0"/>
    <x v="2"/>
  </r>
  <r>
    <n v="2389"/>
    <n v="0"/>
    <n v="2389"/>
    <n v="0"/>
    <n v="0"/>
    <n v="0"/>
    <n v="0"/>
    <n v="0"/>
    <n v="0"/>
    <n v="0"/>
    <n v="0"/>
    <n v="0"/>
    <x v="29"/>
  </r>
  <r>
    <n v="6604"/>
    <n v="6604"/>
    <n v="0"/>
    <n v="0"/>
    <n v="0"/>
    <n v="0"/>
    <n v="0"/>
    <n v="0"/>
    <n v="0"/>
    <n v="0"/>
    <n v="0"/>
    <n v="0"/>
    <x v="40"/>
  </r>
  <r>
    <n v="78"/>
    <n v="0"/>
    <n v="78"/>
    <n v="0"/>
    <n v="0"/>
    <n v="0"/>
    <n v="0"/>
    <n v="0"/>
    <n v="0"/>
    <n v="0"/>
    <n v="0"/>
    <n v="0"/>
    <x v="21"/>
  </r>
  <r>
    <n v="95"/>
    <n v="95"/>
    <n v="0"/>
    <n v="0"/>
    <n v="0"/>
    <n v="0"/>
    <n v="0"/>
    <n v="0"/>
    <n v="0"/>
    <n v="0"/>
    <n v="0"/>
    <n v="0"/>
    <x v="46"/>
  </r>
  <r>
    <n v="1518"/>
    <n v="1518"/>
    <n v="0"/>
    <n v="0"/>
    <n v="0"/>
    <n v="0"/>
    <n v="0"/>
    <n v="0"/>
    <n v="1518"/>
    <n v="1518"/>
    <n v="0"/>
    <n v="0"/>
    <x v="47"/>
  </r>
  <r>
    <n v="13"/>
    <n v="13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63"/>
  </r>
  <r>
    <n v="583"/>
    <n v="583"/>
    <n v="0"/>
    <n v="0"/>
    <n v="0"/>
    <n v="0"/>
    <n v="0"/>
    <n v="0"/>
    <n v="0"/>
    <n v="0"/>
    <n v="0"/>
    <n v="0"/>
    <x v="28"/>
  </r>
  <r>
    <n v="24"/>
    <n v="24"/>
    <n v="0"/>
    <n v="0"/>
    <n v="0"/>
    <n v="0"/>
    <n v="0"/>
    <n v="0"/>
    <n v="0"/>
    <n v="0"/>
    <n v="0"/>
    <n v="0"/>
    <x v="11"/>
  </r>
  <r>
    <n v="70"/>
    <n v="70"/>
    <n v="0"/>
    <n v="0"/>
    <n v="0"/>
    <n v="0"/>
    <n v="0"/>
    <n v="0"/>
    <n v="70"/>
    <n v="70"/>
    <n v="0"/>
    <n v="0"/>
    <x v="39"/>
  </r>
  <r>
    <n v="101"/>
    <n v="101"/>
    <n v="0"/>
    <n v="0"/>
    <n v="0"/>
    <n v="0"/>
    <n v="0"/>
    <n v="0"/>
    <n v="0"/>
    <n v="0"/>
    <n v="0"/>
    <n v="0"/>
    <x v="33"/>
  </r>
  <r>
    <n v="21"/>
    <n v="21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50"/>
  </r>
  <r>
    <n v="4755"/>
    <n v="4755"/>
    <n v="0"/>
    <n v="0"/>
    <n v="0"/>
    <n v="0"/>
    <n v="0"/>
    <n v="0"/>
    <n v="0"/>
    <n v="0"/>
    <n v="0"/>
    <n v="0"/>
    <x v="0"/>
  </r>
  <r>
    <n v="34"/>
    <n v="34"/>
    <n v="0"/>
    <n v="0"/>
    <n v="0"/>
    <n v="0"/>
    <n v="0"/>
    <n v="0"/>
    <n v="0"/>
    <n v="0"/>
    <n v="0"/>
    <n v="0"/>
    <x v="2"/>
  </r>
  <r>
    <n v="3621"/>
    <n v="3621"/>
    <n v="0"/>
    <n v="0"/>
    <n v="0"/>
    <n v="0"/>
    <n v="0"/>
    <n v="0"/>
    <n v="0"/>
    <n v="0"/>
    <n v="0"/>
    <n v="0"/>
    <x v="63"/>
  </r>
  <r>
    <n v="290"/>
    <n v="290"/>
    <n v="0"/>
    <n v="0"/>
    <n v="290"/>
    <n v="29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61"/>
  </r>
  <r>
    <n v="507"/>
    <n v="0"/>
    <n v="507"/>
    <n v="0"/>
    <n v="0"/>
    <n v="0"/>
    <n v="0"/>
    <n v="0"/>
    <n v="0"/>
    <n v="0"/>
    <n v="0"/>
    <n v="0"/>
    <x v="58"/>
  </r>
  <r>
    <n v="1121"/>
    <n v="1121"/>
    <n v="0"/>
    <n v="0"/>
    <n v="0"/>
    <n v="0"/>
    <n v="0"/>
    <n v="0"/>
    <n v="0"/>
    <n v="0"/>
    <n v="0"/>
    <n v="0"/>
    <x v="51"/>
  </r>
  <r>
    <n v="187"/>
    <n v="187"/>
    <n v="0"/>
    <n v="0"/>
    <n v="0"/>
    <n v="0"/>
    <n v="0"/>
    <n v="0"/>
    <n v="0"/>
    <n v="0"/>
    <n v="0"/>
    <n v="0"/>
    <x v="29"/>
  </r>
  <r>
    <n v="819"/>
    <n v="819"/>
    <n v="0"/>
    <n v="0"/>
    <n v="0"/>
    <n v="0"/>
    <n v="0"/>
    <n v="0"/>
    <n v="0"/>
    <n v="0"/>
    <n v="0"/>
    <n v="0"/>
    <x v="36"/>
  </r>
  <r>
    <n v="16740"/>
    <n v="0"/>
    <n v="16740"/>
    <n v="0"/>
    <n v="0"/>
    <n v="0"/>
    <n v="0"/>
    <n v="0"/>
    <n v="0"/>
    <n v="0"/>
    <n v="0"/>
    <n v="0"/>
    <x v="38"/>
  </r>
  <r>
    <n v="1868"/>
    <n v="1868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6"/>
  </r>
  <r>
    <n v="593"/>
    <n v="0"/>
    <n v="593"/>
    <n v="0"/>
    <n v="0"/>
    <n v="0"/>
    <n v="0"/>
    <n v="0"/>
    <n v="0"/>
    <n v="0"/>
    <n v="0"/>
    <n v="0"/>
    <x v="37"/>
  </r>
  <r>
    <n v="3280"/>
    <n v="3280"/>
    <n v="0"/>
    <n v="0"/>
    <n v="0"/>
    <n v="0"/>
    <n v="0"/>
    <n v="0"/>
    <n v="0"/>
    <n v="0"/>
    <n v="0"/>
    <n v="0"/>
    <x v="61"/>
  </r>
  <r>
    <n v="247"/>
    <n v="247"/>
    <n v="0"/>
    <n v="0"/>
    <n v="0"/>
    <n v="0"/>
    <n v="0"/>
    <n v="0"/>
    <n v="247"/>
    <n v="247"/>
    <n v="0"/>
    <n v="0"/>
    <x v="28"/>
  </r>
  <r>
    <n v="10457"/>
    <n v="10457"/>
    <n v="0"/>
    <n v="0"/>
    <n v="0"/>
    <n v="0"/>
    <n v="0"/>
    <n v="0"/>
    <n v="0"/>
    <n v="0"/>
    <n v="0"/>
    <n v="0"/>
    <x v="29"/>
  </r>
  <r>
    <n v="160"/>
    <n v="160"/>
    <n v="0"/>
    <n v="0"/>
    <n v="160"/>
    <n v="160"/>
    <n v="0"/>
    <n v="0"/>
    <n v="0"/>
    <n v="0"/>
    <n v="0"/>
    <n v="0"/>
    <x v="39"/>
  </r>
  <r>
    <n v="4971"/>
    <n v="4971"/>
    <n v="0"/>
    <n v="0"/>
    <n v="0"/>
    <n v="0"/>
    <n v="0"/>
    <n v="0"/>
    <n v="0"/>
    <n v="0"/>
    <n v="0"/>
    <n v="0"/>
    <x v="33"/>
  </r>
  <r>
    <n v="1582"/>
    <n v="0"/>
    <n v="1582"/>
    <n v="0"/>
    <n v="0"/>
    <n v="0"/>
    <n v="0"/>
    <n v="0"/>
    <n v="0"/>
    <n v="0"/>
    <n v="0"/>
    <n v="0"/>
    <x v="18"/>
  </r>
  <r>
    <n v="44"/>
    <n v="0"/>
    <n v="44"/>
    <n v="0"/>
    <n v="0"/>
    <n v="0"/>
    <n v="0"/>
    <n v="0"/>
    <n v="0"/>
    <n v="0"/>
    <n v="0"/>
    <n v="0"/>
    <x v="59"/>
  </r>
  <r>
    <n v="38"/>
    <n v="38"/>
    <n v="0"/>
    <n v="0"/>
    <n v="38"/>
    <n v="38"/>
    <n v="0"/>
    <n v="0"/>
    <n v="0"/>
    <n v="0"/>
    <n v="0"/>
    <n v="0"/>
    <x v="64"/>
  </r>
  <r>
    <n v="871"/>
    <n v="871"/>
    <n v="0"/>
    <n v="0"/>
    <n v="0"/>
    <n v="0"/>
    <n v="0"/>
    <n v="0"/>
    <n v="0"/>
    <n v="0"/>
    <n v="0"/>
    <n v="0"/>
    <x v="63"/>
  </r>
  <r>
    <n v="217"/>
    <n v="217"/>
    <n v="0"/>
    <n v="0"/>
    <n v="0"/>
    <n v="0"/>
    <n v="0"/>
    <n v="0"/>
    <n v="0"/>
    <n v="0"/>
    <n v="0"/>
    <n v="0"/>
    <x v="49"/>
  </r>
  <r>
    <n v="859"/>
    <n v="859"/>
    <n v="0"/>
    <n v="0"/>
    <n v="0"/>
    <n v="0"/>
    <n v="0"/>
    <n v="0"/>
    <n v="859"/>
    <n v="859"/>
    <n v="0"/>
    <n v="0"/>
    <x v="46"/>
  </r>
  <r>
    <n v="1556"/>
    <n v="1556"/>
    <n v="0"/>
    <n v="0"/>
    <n v="0"/>
    <n v="0"/>
    <n v="0"/>
    <n v="0"/>
    <n v="0"/>
    <n v="0"/>
    <n v="0"/>
    <n v="0"/>
    <x v="6"/>
  </r>
  <r>
    <n v="1074"/>
    <n v="1074"/>
    <n v="0"/>
    <n v="0"/>
    <n v="0"/>
    <n v="0"/>
    <n v="0"/>
    <n v="0"/>
    <n v="1074"/>
    <n v="1074"/>
    <n v="0"/>
    <n v="0"/>
    <x v="22"/>
  </r>
  <r>
    <n v="1572"/>
    <n v="1572"/>
    <n v="0"/>
    <n v="0"/>
    <n v="0"/>
    <n v="0"/>
    <n v="0"/>
    <n v="0"/>
    <n v="0"/>
    <n v="0"/>
    <n v="0"/>
    <n v="0"/>
    <x v="36"/>
  </r>
  <r>
    <n v="114"/>
    <n v="114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12"/>
  </r>
  <r>
    <n v="309"/>
    <n v="309"/>
    <n v="0"/>
    <n v="0"/>
    <n v="309"/>
    <n v="309"/>
    <n v="0"/>
    <n v="0"/>
    <n v="0"/>
    <n v="0"/>
    <n v="0"/>
    <n v="0"/>
    <x v="28"/>
  </r>
  <r>
    <n v="240"/>
    <n v="240"/>
    <n v="0"/>
    <n v="0"/>
    <n v="0"/>
    <n v="0"/>
    <n v="0"/>
    <n v="0"/>
    <n v="0"/>
    <n v="0"/>
    <n v="0"/>
    <n v="0"/>
    <x v="14"/>
  </r>
  <r>
    <n v="2060"/>
    <n v="2060"/>
    <n v="0"/>
    <n v="0"/>
    <n v="0"/>
    <n v="0"/>
    <n v="0"/>
    <n v="0"/>
    <n v="0"/>
    <n v="0"/>
    <n v="0"/>
    <n v="0"/>
    <x v="46"/>
  </r>
  <r>
    <n v="975"/>
    <n v="975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7"/>
  </r>
  <r>
    <n v="1260"/>
    <n v="1260"/>
    <n v="0"/>
    <n v="0"/>
    <n v="0"/>
    <n v="0"/>
    <n v="0"/>
    <n v="0"/>
    <n v="0"/>
    <n v="0"/>
    <n v="0"/>
    <n v="0"/>
    <x v="34"/>
  </r>
  <r>
    <n v="813"/>
    <n v="0"/>
    <n v="813"/>
    <n v="0"/>
    <n v="0"/>
    <n v="0"/>
    <n v="0"/>
    <n v="0"/>
    <n v="0"/>
    <n v="0"/>
    <n v="0"/>
    <n v="0"/>
    <x v="19"/>
  </r>
  <r>
    <n v="54"/>
    <n v="0"/>
    <n v="54"/>
    <n v="0"/>
    <n v="0"/>
    <n v="0"/>
    <n v="0"/>
    <n v="0"/>
    <n v="54"/>
    <n v="0"/>
    <n v="54"/>
    <n v="0"/>
    <x v="25"/>
  </r>
  <r>
    <n v="1897"/>
    <n v="0"/>
    <n v="1897"/>
    <n v="0"/>
    <n v="0"/>
    <n v="0"/>
    <n v="0"/>
    <n v="0"/>
    <n v="0"/>
    <n v="0"/>
    <n v="0"/>
    <n v="0"/>
    <x v="60"/>
  </r>
  <r>
    <n v="721"/>
    <n v="721"/>
    <n v="0"/>
    <n v="0"/>
    <n v="0"/>
    <n v="0"/>
    <n v="0"/>
    <n v="0"/>
    <n v="0"/>
    <n v="0"/>
    <n v="0"/>
    <n v="0"/>
    <x v="37"/>
  </r>
  <r>
    <n v="154"/>
    <n v="154"/>
    <n v="0"/>
    <n v="0"/>
    <n v="0"/>
    <n v="0"/>
    <n v="0"/>
    <n v="0"/>
    <n v="0"/>
    <n v="0"/>
    <n v="0"/>
    <n v="0"/>
    <x v="36"/>
  </r>
  <r>
    <n v="209"/>
    <n v="209"/>
    <n v="0"/>
    <n v="0"/>
    <n v="0"/>
    <n v="0"/>
    <n v="0"/>
    <n v="0"/>
    <n v="0"/>
    <n v="0"/>
    <n v="0"/>
    <n v="0"/>
    <x v="18"/>
  </r>
  <r>
    <n v="2926"/>
    <n v="2926"/>
    <n v="0"/>
    <n v="0"/>
    <n v="0"/>
    <n v="0"/>
    <n v="0"/>
    <n v="0"/>
    <n v="0"/>
    <n v="0"/>
    <n v="0"/>
    <n v="0"/>
    <x v="30"/>
  </r>
  <r>
    <n v="1214"/>
    <n v="0"/>
    <n v="1214"/>
    <n v="0"/>
    <n v="1214"/>
    <n v="0"/>
    <n v="1214"/>
    <n v="0"/>
    <n v="0"/>
    <n v="0"/>
    <n v="0"/>
    <n v="0"/>
    <x v="39"/>
  </r>
  <r>
    <n v="3317"/>
    <n v="3317"/>
    <n v="0"/>
    <n v="0"/>
    <n v="0"/>
    <n v="0"/>
    <n v="0"/>
    <n v="0"/>
    <n v="0"/>
    <n v="0"/>
    <n v="0"/>
    <n v="0"/>
    <x v="54"/>
  </r>
  <r>
    <n v="6"/>
    <n v="6"/>
    <n v="0"/>
    <n v="0"/>
    <n v="0"/>
    <n v="0"/>
    <n v="0"/>
    <n v="0"/>
    <n v="0"/>
    <n v="0"/>
    <n v="0"/>
    <n v="0"/>
    <x v="21"/>
  </r>
  <r>
    <n v="91"/>
    <n v="91"/>
    <n v="0"/>
    <n v="0"/>
    <n v="0"/>
    <n v="0"/>
    <n v="0"/>
    <n v="0"/>
    <n v="0"/>
    <n v="0"/>
    <n v="0"/>
    <n v="0"/>
    <x v="35"/>
  </r>
  <r>
    <n v="1"/>
    <n v="1"/>
    <n v="0"/>
    <n v="0"/>
    <n v="0"/>
    <n v="0"/>
    <n v="0"/>
    <n v="0"/>
    <n v="0"/>
    <n v="0"/>
    <n v="0"/>
    <n v="0"/>
    <x v="31"/>
  </r>
  <r>
    <n v="203"/>
    <n v="203"/>
    <n v="0"/>
    <n v="0"/>
    <n v="0"/>
    <n v="0"/>
    <n v="0"/>
    <n v="0"/>
    <n v="0"/>
    <n v="0"/>
    <n v="0"/>
    <n v="0"/>
    <x v="63"/>
  </r>
  <r>
    <n v="169"/>
    <n v="169"/>
    <n v="0"/>
    <n v="0"/>
    <n v="0"/>
    <n v="0"/>
    <n v="0"/>
    <n v="0"/>
    <n v="169"/>
    <n v="169"/>
    <n v="0"/>
    <n v="0"/>
    <x v="58"/>
  </r>
  <r>
    <n v="6"/>
    <n v="6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21"/>
  </r>
  <r>
    <n v="135"/>
    <n v="135"/>
    <n v="0"/>
    <n v="0"/>
    <n v="0"/>
    <n v="0"/>
    <n v="0"/>
    <n v="0"/>
    <n v="135"/>
    <n v="135"/>
    <n v="0"/>
    <n v="0"/>
    <x v="46"/>
  </r>
  <r>
    <n v="349"/>
    <n v="349"/>
    <n v="0"/>
    <n v="0"/>
    <n v="0"/>
    <n v="0"/>
    <n v="0"/>
    <n v="0"/>
    <n v="0"/>
    <n v="0"/>
    <n v="0"/>
    <n v="0"/>
    <x v="60"/>
  </r>
  <r>
    <n v="1611"/>
    <n v="1611"/>
    <n v="0"/>
    <n v="0"/>
    <n v="0"/>
    <n v="0"/>
    <n v="0"/>
    <n v="0"/>
    <n v="1611"/>
    <n v="1611"/>
    <n v="0"/>
    <n v="0"/>
    <x v="48"/>
  </r>
  <r>
    <n v="968"/>
    <n v="968"/>
    <n v="0"/>
    <n v="0"/>
    <n v="0"/>
    <n v="0"/>
    <n v="0"/>
    <n v="0"/>
    <n v="0"/>
    <n v="0"/>
    <n v="0"/>
    <n v="0"/>
    <x v="33"/>
  </r>
  <r>
    <n v="108"/>
    <n v="108"/>
    <n v="0"/>
    <n v="0"/>
    <n v="108"/>
    <n v="108"/>
    <n v="0"/>
    <n v="0"/>
    <n v="0"/>
    <n v="0"/>
    <n v="0"/>
    <n v="0"/>
    <x v="36"/>
  </r>
  <r>
    <n v="8"/>
    <n v="8"/>
    <n v="0"/>
    <n v="0"/>
    <n v="0"/>
    <n v="0"/>
    <n v="0"/>
    <n v="0"/>
    <n v="8"/>
    <n v="8"/>
    <n v="0"/>
    <n v="0"/>
    <x v="29"/>
  </r>
  <r>
    <n v="379"/>
    <n v="379"/>
    <n v="0"/>
    <n v="0"/>
    <n v="0"/>
    <n v="0"/>
    <n v="0"/>
    <n v="0"/>
    <n v="0"/>
    <n v="0"/>
    <n v="0"/>
    <n v="0"/>
    <x v="12"/>
  </r>
  <r>
    <n v="10"/>
    <n v="10"/>
    <n v="0"/>
    <n v="0"/>
    <n v="0"/>
    <n v="0"/>
    <n v="0"/>
    <n v="0"/>
    <n v="0"/>
    <n v="0"/>
    <n v="0"/>
    <n v="0"/>
    <x v="48"/>
  </r>
  <r>
    <n v="21637"/>
    <n v="21637"/>
    <n v="0"/>
    <n v="0"/>
    <n v="0"/>
    <n v="0"/>
    <n v="0"/>
    <n v="0"/>
    <n v="0"/>
    <n v="0"/>
    <n v="0"/>
    <n v="0"/>
    <x v="10"/>
  </r>
  <r>
    <n v="3969"/>
    <n v="3969"/>
    <n v="0"/>
    <n v="0"/>
    <n v="0"/>
    <n v="0"/>
    <n v="0"/>
    <n v="0"/>
    <n v="3969"/>
    <n v="3969"/>
    <n v="0"/>
    <n v="0"/>
    <x v="58"/>
  </r>
  <r>
    <n v="175"/>
    <n v="175"/>
    <n v="0"/>
    <n v="0"/>
    <n v="0"/>
    <n v="0"/>
    <n v="0"/>
    <n v="0"/>
    <n v="0"/>
    <n v="0"/>
    <n v="0"/>
    <n v="0"/>
    <x v="4"/>
  </r>
  <r>
    <n v="37"/>
    <n v="37"/>
    <n v="0"/>
    <n v="0"/>
    <n v="0"/>
    <n v="0"/>
    <n v="0"/>
    <n v="0"/>
    <n v="37"/>
    <n v="37"/>
    <n v="0"/>
    <n v="0"/>
    <x v="54"/>
  </r>
  <r>
    <n v="12167"/>
    <n v="12167"/>
    <n v="0"/>
    <n v="0"/>
    <n v="0"/>
    <n v="0"/>
    <n v="0"/>
    <n v="0"/>
    <n v="0"/>
    <n v="0"/>
    <n v="0"/>
    <n v="0"/>
    <x v="62"/>
  </r>
  <r>
    <n v="4157"/>
    <n v="4157"/>
    <n v="0"/>
    <n v="0"/>
    <n v="0"/>
    <n v="0"/>
    <n v="0"/>
    <n v="0"/>
    <n v="0"/>
    <n v="0"/>
    <n v="0"/>
    <n v="0"/>
    <x v="5"/>
  </r>
  <r>
    <n v="293"/>
    <n v="293"/>
    <n v="0"/>
    <n v="0"/>
    <n v="0"/>
    <n v="0"/>
    <n v="0"/>
    <n v="0"/>
    <n v="293"/>
    <n v="293"/>
    <n v="0"/>
    <n v="0"/>
    <x v="51"/>
  </r>
  <r>
    <n v="8033"/>
    <n v="8033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44"/>
  </r>
  <r>
    <n v="3"/>
    <n v="3"/>
    <n v="0"/>
    <n v="0"/>
    <n v="0"/>
    <n v="0"/>
    <n v="0"/>
    <n v="0"/>
    <n v="0"/>
    <n v="0"/>
    <n v="0"/>
    <n v="0"/>
    <x v="42"/>
  </r>
  <r>
    <n v="1941"/>
    <n v="1941"/>
    <n v="0"/>
    <n v="0"/>
    <n v="0"/>
    <n v="0"/>
    <n v="0"/>
    <n v="0"/>
    <n v="0"/>
    <n v="0"/>
    <n v="0"/>
    <n v="0"/>
    <x v="32"/>
  </r>
  <r>
    <n v="3"/>
    <n v="3"/>
    <n v="0"/>
    <n v="0"/>
    <n v="0"/>
    <n v="0"/>
    <n v="0"/>
    <n v="0"/>
    <n v="0"/>
    <n v="0"/>
    <n v="0"/>
    <n v="0"/>
    <x v="29"/>
  </r>
  <r>
    <n v="8443"/>
    <n v="0"/>
    <n v="8443"/>
    <n v="0"/>
    <n v="0"/>
    <n v="0"/>
    <n v="0"/>
    <n v="0"/>
    <n v="0"/>
    <n v="0"/>
    <n v="0"/>
    <n v="0"/>
    <x v="13"/>
  </r>
  <r>
    <n v="10550"/>
    <n v="0"/>
    <n v="10550"/>
    <n v="0"/>
    <n v="0"/>
    <n v="0"/>
    <n v="0"/>
    <n v="0"/>
    <n v="0"/>
    <n v="0"/>
    <n v="0"/>
    <n v="0"/>
    <x v="32"/>
  </r>
  <r>
    <n v="28"/>
    <n v="0"/>
    <n v="28"/>
    <n v="0"/>
    <n v="0"/>
    <n v="0"/>
    <n v="0"/>
    <n v="0"/>
    <n v="28"/>
    <n v="0"/>
    <n v="28"/>
    <n v="0"/>
    <x v="64"/>
  </r>
  <r>
    <n v="3"/>
    <n v="0"/>
    <n v="3"/>
    <n v="0"/>
    <n v="0"/>
    <n v="0"/>
    <n v="0"/>
    <n v="0"/>
    <n v="0"/>
    <n v="0"/>
    <n v="0"/>
    <n v="0"/>
    <x v="34"/>
  </r>
  <r>
    <n v="301"/>
    <n v="301"/>
    <n v="0"/>
    <n v="0"/>
    <n v="0"/>
    <n v="0"/>
    <n v="0"/>
    <n v="0"/>
    <n v="0"/>
    <n v="0"/>
    <n v="0"/>
    <n v="0"/>
    <x v="52"/>
  </r>
  <r>
    <n v="74"/>
    <n v="74"/>
    <n v="0"/>
    <n v="0"/>
    <n v="0"/>
    <n v="0"/>
    <n v="0"/>
    <n v="0"/>
    <n v="0"/>
    <n v="0"/>
    <n v="0"/>
    <n v="0"/>
    <x v="45"/>
  </r>
  <r>
    <n v="77"/>
    <n v="77"/>
    <n v="0"/>
    <n v="0"/>
    <n v="0"/>
    <n v="0"/>
    <n v="0"/>
    <n v="0"/>
    <n v="0"/>
    <n v="0"/>
    <n v="0"/>
    <n v="0"/>
    <x v="54"/>
  </r>
  <r>
    <n v="28"/>
    <n v="28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12"/>
  </r>
  <r>
    <n v="441"/>
    <n v="441"/>
    <n v="0"/>
    <n v="0"/>
    <n v="441"/>
    <n v="441"/>
    <n v="0"/>
    <n v="0"/>
    <n v="0"/>
    <n v="0"/>
    <n v="0"/>
    <n v="0"/>
    <x v="55"/>
  </r>
  <r>
    <n v="2877"/>
    <n v="0"/>
    <n v="2877"/>
    <n v="0"/>
    <n v="0"/>
    <n v="0"/>
    <n v="0"/>
    <n v="0"/>
    <n v="2877"/>
    <n v="0"/>
    <n v="2877"/>
    <n v="0"/>
    <x v="52"/>
  </r>
  <r>
    <n v="28"/>
    <n v="28"/>
    <n v="0"/>
    <n v="0"/>
    <n v="0"/>
    <n v="0"/>
    <n v="0"/>
    <n v="0"/>
    <n v="0"/>
    <n v="0"/>
    <n v="0"/>
    <n v="0"/>
    <x v="8"/>
  </r>
  <r>
    <n v="5"/>
    <n v="5"/>
    <n v="0"/>
    <n v="0"/>
    <n v="0"/>
    <n v="0"/>
    <n v="0"/>
    <n v="0"/>
    <n v="0"/>
    <n v="0"/>
    <n v="0"/>
    <n v="0"/>
    <x v="61"/>
  </r>
  <r>
    <n v="6037"/>
    <n v="6037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60"/>
  </r>
  <r>
    <n v="722"/>
    <n v="722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28"/>
  </r>
  <r>
    <n v="135"/>
    <n v="135"/>
    <n v="0"/>
    <n v="0"/>
    <n v="0"/>
    <n v="0"/>
    <n v="0"/>
    <n v="0"/>
    <n v="135"/>
    <n v="135"/>
    <n v="0"/>
    <n v="0"/>
    <x v="23"/>
  </r>
  <r>
    <n v="5394"/>
    <n v="5394"/>
    <n v="0"/>
    <n v="0"/>
    <n v="0"/>
    <n v="0"/>
    <n v="0"/>
    <n v="0"/>
    <n v="0"/>
    <n v="0"/>
    <n v="0"/>
    <n v="0"/>
    <x v="38"/>
  </r>
  <r>
    <n v="1331"/>
    <n v="1331"/>
    <n v="0"/>
    <n v="0"/>
    <n v="0"/>
    <n v="0"/>
    <n v="0"/>
    <n v="0"/>
    <n v="0"/>
    <n v="0"/>
    <n v="0"/>
    <n v="0"/>
    <x v="32"/>
  </r>
  <r>
    <n v="462"/>
    <n v="462"/>
    <n v="0"/>
    <n v="0"/>
    <n v="0"/>
    <n v="0"/>
    <n v="0"/>
    <n v="0"/>
    <n v="0"/>
    <n v="0"/>
    <n v="0"/>
    <n v="0"/>
    <x v="7"/>
  </r>
  <r>
    <n v="1342"/>
    <n v="1342"/>
    <n v="0"/>
    <n v="0"/>
    <n v="0"/>
    <n v="0"/>
    <n v="0"/>
    <n v="0"/>
    <n v="0"/>
    <n v="0"/>
    <n v="0"/>
    <n v="0"/>
    <x v="22"/>
  </r>
  <r>
    <n v="841"/>
    <n v="841"/>
    <n v="0"/>
    <n v="0"/>
    <n v="0"/>
    <n v="0"/>
    <n v="0"/>
    <n v="0"/>
    <n v="0"/>
    <n v="0"/>
    <n v="0"/>
    <n v="0"/>
    <x v="14"/>
  </r>
  <r>
    <n v="24"/>
    <n v="24"/>
    <n v="0"/>
    <n v="0"/>
    <n v="0"/>
    <n v="0"/>
    <n v="0"/>
    <n v="0"/>
    <n v="0"/>
    <n v="0"/>
    <n v="0"/>
    <n v="0"/>
    <x v="58"/>
  </r>
  <r>
    <n v="11243"/>
    <n v="11243"/>
    <n v="0"/>
    <n v="0"/>
    <n v="0"/>
    <n v="0"/>
    <n v="0"/>
    <n v="0"/>
    <n v="0"/>
    <n v="0"/>
    <n v="0"/>
    <n v="0"/>
    <x v="0"/>
  </r>
  <r>
    <n v="782"/>
    <n v="782"/>
    <n v="0"/>
    <n v="0"/>
    <n v="782"/>
    <n v="782"/>
    <n v="0"/>
    <n v="0"/>
    <n v="0"/>
    <n v="0"/>
    <n v="0"/>
    <n v="0"/>
    <x v="54"/>
  </r>
  <r>
    <n v="304"/>
    <n v="304"/>
    <n v="0"/>
    <n v="0"/>
    <n v="0"/>
    <n v="0"/>
    <n v="0"/>
    <n v="0"/>
    <n v="0"/>
    <n v="0"/>
    <n v="0"/>
    <n v="0"/>
    <x v="14"/>
  </r>
  <r>
    <n v="6526"/>
    <n v="6526"/>
    <n v="0"/>
    <n v="0"/>
    <n v="0"/>
    <n v="0"/>
    <n v="0"/>
    <n v="0"/>
    <n v="0"/>
    <n v="0"/>
    <n v="0"/>
    <n v="0"/>
    <x v="27"/>
  </r>
  <r>
    <n v="3346"/>
    <n v="3346"/>
    <n v="0"/>
    <n v="0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41"/>
  </r>
  <r>
    <n v="339"/>
    <n v="0"/>
    <n v="339"/>
    <n v="0"/>
    <n v="0"/>
    <n v="0"/>
    <n v="0"/>
    <n v="0"/>
    <n v="339"/>
    <n v="0"/>
    <n v="339"/>
    <n v="0"/>
    <x v="71"/>
  </r>
  <r>
    <n v="757"/>
    <n v="757"/>
    <n v="0"/>
    <n v="0"/>
    <n v="0"/>
    <n v="0"/>
    <n v="0"/>
    <n v="0"/>
    <n v="0"/>
    <n v="0"/>
    <n v="0"/>
    <n v="0"/>
    <x v="10"/>
  </r>
  <r>
    <n v="55"/>
    <n v="55"/>
    <n v="0"/>
    <n v="0"/>
    <n v="0"/>
    <n v="0"/>
    <n v="0"/>
    <n v="0"/>
    <n v="0"/>
    <n v="0"/>
    <n v="0"/>
    <n v="0"/>
    <x v="30"/>
  </r>
  <r>
    <n v="158"/>
    <n v="158"/>
    <n v="0"/>
    <n v="0"/>
    <n v="158"/>
    <n v="158"/>
    <n v="0"/>
    <n v="0"/>
    <n v="0"/>
    <n v="0"/>
    <n v="0"/>
    <n v="0"/>
    <x v="61"/>
  </r>
  <r>
    <n v="5010"/>
    <n v="5010"/>
    <n v="0"/>
    <n v="0"/>
    <n v="0"/>
    <n v="0"/>
    <n v="0"/>
    <n v="0"/>
    <n v="5010"/>
    <n v="5010"/>
    <n v="0"/>
    <n v="0"/>
    <x v="23"/>
  </r>
  <r>
    <n v="384"/>
    <n v="384"/>
    <n v="0"/>
    <n v="0"/>
    <n v="0"/>
    <n v="0"/>
    <n v="0"/>
    <n v="0"/>
    <n v="0"/>
    <n v="0"/>
    <n v="0"/>
    <n v="0"/>
    <x v="52"/>
  </r>
  <r>
    <n v="184"/>
    <n v="184"/>
    <n v="0"/>
    <n v="0"/>
    <n v="0"/>
    <n v="0"/>
    <n v="0"/>
    <n v="0"/>
    <n v="0"/>
    <n v="0"/>
    <n v="0"/>
    <n v="0"/>
    <x v="49"/>
  </r>
  <r>
    <n v="14"/>
    <n v="14"/>
    <n v="0"/>
    <n v="0"/>
    <n v="0"/>
    <n v="0"/>
    <n v="0"/>
    <n v="0"/>
    <n v="0"/>
    <n v="0"/>
    <n v="0"/>
    <n v="0"/>
    <x v="48"/>
  </r>
  <r>
    <n v="47"/>
    <n v="47"/>
    <n v="0"/>
    <n v="0"/>
    <n v="0"/>
    <n v="0"/>
    <n v="0"/>
    <n v="0"/>
    <n v="47"/>
    <n v="47"/>
    <n v="0"/>
    <n v="0"/>
    <x v="38"/>
  </r>
  <r>
    <n v="1460"/>
    <n v="1460"/>
    <n v="0"/>
    <n v="0"/>
    <n v="0"/>
    <n v="0"/>
    <n v="0"/>
    <n v="0"/>
    <n v="1460"/>
    <n v="1460"/>
    <n v="0"/>
    <n v="0"/>
    <x v="46"/>
  </r>
  <r>
    <n v="4526"/>
    <n v="4526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13"/>
  </r>
  <r>
    <n v="1049"/>
    <n v="1049"/>
    <n v="0"/>
    <n v="0"/>
    <n v="0"/>
    <n v="0"/>
    <n v="0"/>
    <n v="0"/>
    <n v="1049"/>
    <n v="1049"/>
    <n v="0"/>
    <n v="0"/>
    <x v="21"/>
  </r>
  <r>
    <n v="25"/>
    <n v="25"/>
    <n v="0"/>
    <n v="0"/>
    <n v="0"/>
    <n v="0"/>
    <n v="0"/>
    <n v="0"/>
    <n v="0"/>
    <n v="0"/>
    <n v="0"/>
    <n v="0"/>
    <x v="16"/>
  </r>
  <r>
    <n v="405"/>
    <n v="0"/>
    <n v="405"/>
    <n v="0"/>
    <n v="0"/>
    <n v="0"/>
    <n v="0"/>
    <n v="0"/>
    <n v="0"/>
    <n v="0"/>
    <n v="0"/>
    <n v="0"/>
    <x v="64"/>
  </r>
  <r>
    <n v="812"/>
    <n v="812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0"/>
    <n v="0"/>
    <n v="0"/>
    <n v="0"/>
    <x v="43"/>
  </r>
  <r>
    <n v="9"/>
    <n v="9"/>
    <n v="0"/>
    <n v="0"/>
    <n v="0"/>
    <n v="0"/>
    <n v="0"/>
    <n v="0"/>
    <n v="9"/>
    <n v="9"/>
    <n v="0"/>
    <n v="0"/>
    <x v="1"/>
  </r>
  <r>
    <n v="11"/>
    <n v="11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4"/>
  </r>
  <r>
    <n v="4910"/>
    <n v="4910"/>
    <n v="0"/>
    <n v="0"/>
    <n v="0"/>
    <n v="0"/>
    <n v="0"/>
    <n v="0"/>
    <n v="0"/>
    <n v="0"/>
    <n v="0"/>
    <n v="0"/>
    <x v="29"/>
  </r>
  <r>
    <n v="10435"/>
    <n v="10435"/>
    <n v="0"/>
    <n v="0"/>
    <n v="0"/>
    <n v="0"/>
    <n v="0"/>
    <n v="0"/>
    <n v="0"/>
    <n v="0"/>
    <n v="0"/>
    <n v="0"/>
    <x v="32"/>
  </r>
  <r>
    <n v="1166"/>
    <n v="0"/>
    <n v="1166"/>
    <n v="0"/>
    <n v="0"/>
    <n v="0"/>
    <n v="0"/>
    <n v="0"/>
    <n v="1166"/>
    <n v="0"/>
    <n v="1166"/>
    <n v="0"/>
    <x v="28"/>
  </r>
  <r>
    <n v="11"/>
    <n v="11"/>
    <n v="0"/>
    <n v="0"/>
    <n v="0"/>
    <n v="0"/>
    <n v="0"/>
    <n v="0"/>
    <n v="11"/>
    <n v="11"/>
    <n v="0"/>
    <n v="0"/>
    <x v="6"/>
  </r>
  <r>
    <n v="159"/>
    <n v="159"/>
    <n v="0"/>
    <n v="0"/>
    <n v="0"/>
    <n v="0"/>
    <n v="0"/>
    <n v="0"/>
    <n v="0"/>
    <n v="0"/>
    <n v="0"/>
    <n v="0"/>
    <x v="29"/>
  </r>
  <r>
    <n v="31600"/>
    <n v="31600"/>
    <n v="0"/>
    <n v="0"/>
    <n v="0"/>
    <n v="0"/>
    <n v="0"/>
    <n v="0"/>
    <n v="0"/>
    <n v="0"/>
    <n v="0"/>
    <n v="0"/>
    <x v="10"/>
  </r>
  <r>
    <n v="45"/>
    <n v="45"/>
    <n v="0"/>
    <n v="0"/>
    <n v="0"/>
    <n v="0"/>
    <n v="0"/>
    <n v="0"/>
    <n v="0"/>
    <n v="0"/>
    <n v="0"/>
    <n v="0"/>
    <x v="51"/>
  </r>
  <r>
    <n v="191"/>
    <n v="191"/>
    <n v="0"/>
    <n v="0"/>
    <n v="0"/>
    <n v="0"/>
    <n v="0"/>
    <n v="0"/>
    <n v="0"/>
    <n v="0"/>
    <n v="0"/>
    <n v="0"/>
    <x v="53"/>
  </r>
  <r>
    <n v="867"/>
    <n v="867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64"/>
  </r>
  <r>
    <n v="519"/>
    <n v="519"/>
    <n v="0"/>
    <n v="0"/>
    <n v="0"/>
    <n v="0"/>
    <n v="0"/>
    <n v="0"/>
    <n v="0"/>
    <n v="0"/>
    <n v="0"/>
    <n v="0"/>
    <x v="6"/>
  </r>
  <r>
    <n v="3569"/>
    <n v="3569"/>
    <n v="0"/>
    <n v="0"/>
    <n v="0"/>
    <n v="0"/>
    <n v="0"/>
    <n v="0"/>
    <n v="0"/>
    <n v="0"/>
    <n v="0"/>
    <n v="0"/>
    <x v="16"/>
  </r>
  <r>
    <n v="166"/>
    <n v="166"/>
    <n v="0"/>
    <n v="0"/>
    <n v="166"/>
    <n v="166"/>
    <n v="0"/>
    <n v="0"/>
    <n v="0"/>
    <n v="0"/>
    <n v="0"/>
    <n v="0"/>
    <x v="26"/>
  </r>
  <r>
    <n v="3"/>
    <n v="3"/>
    <n v="0"/>
    <n v="0"/>
    <n v="0"/>
    <n v="0"/>
    <n v="0"/>
    <n v="0"/>
    <n v="0"/>
    <n v="0"/>
    <n v="0"/>
    <n v="0"/>
    <x v="50"/>
  </r>
  <r>
    <n v="223"/>
    <n v="223"/>
    <n v="0"/>
    <n v="0"/>
    <n v="0"/>
    <n v="0"/>
    <n v="0"/>
    <n v="0"/>
    <n v="0"/>
    <n v="0"/>
    <n v="0"/>
    <n v="0"/>
    <x v="37"/>
  </r>
  <r>
    <n v="2377"/>
    <n v="2377"/>
    <n v="0"/>
    <n v="0"/>
    <n v="0"/>
    <n v="0"/>
    <n v="0"/>
    <n v="0"/>
    <n v="2377"/>
    <n v="2377"/>
    <n v="0"/>
    <n v="0"/>
    <x v="18"/>
  </r>
  <r>
    <n v="79"/>
    <n v="79"/>
    <n v="0"/>
    <n v="0"/>
    <n v="0"/>
    <n v="0"/>
    <n v="0"/>
    <n v="0"/>
    <n v="0"/>
    <n v="0"/>
    <n v="0"/>
    <n v="0"/>
    <x v="2"/>
  </r>
  <r>
    <n v="80"/>
    <n v="80"/>
    <n v="0"/>
    <n v="0"/>
    <n v="0"/>
    <n v="0"/>
    <n v="0"/>
    <n v="0"/>
    <n v="0"/>
    <n v="0"/>
    <n v="0"/>
    <n v="0"/>
    <x v="34"/>
  </r>
  <r>
    <n v="3225"/>
    <n v="0"/>
    <n v="3225"/>
    <n v="0"/>
    <n v="0"/>
    <n v="0"/>
    <n v="0"/>
    <n v="0"/>
    <n v="0"/>
    <n v="0"/>
    <n v="0"/>
    <n v="0"/>
    <x v="48"/>
  </r>
  <r>
    <n v="34"/>
    <n v="34"/>
    <n v="0"/>
    <n v="0"/>
    <n v="0"/>
    <n v="0"/>
    <n v="0"/>
    <n v="0"/>
    <n v="34"/>
    <n v="34"/>
    <n v="0"/>
    <n v="0"/>
    <x v="68"/>
  </r>
  <r>
    <n v="839"/>
    <n v="839"/>
    <n v="0"/>
    <n v="0"/>
    <n v="0"/>
    <n v="0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34"/>
  </r>
  <r>
    <n v="190"/>
    <n v="190"/>
    <n v="0"/>
    <n v="0"/>
    <n v="0"/>
    <n v="0"/>
    <n v="0"/>
    <n v="0"/>
    <n v="0"/>
    <n v="0"/>
    <n v="0"/>
    <n v="0"/>
    <x v="15"/>
  </r>
  <r>
    <n v="1095"/>
    <n v="0"/>
    <n v="1095"/>
    <n v="0"/>
    <n v="0"/>
    <n v="0"/>
    <n v="0"/>
    <n v="0"/>
    <n v="0"/>
    <n v="0"/>
    <n v="0"/>
    <n v="0"/>
    <x v="10"/>
  </r>
  <r>
    <n v="470"/>
    <n v="470"/>
    <n v="0"/>
    <n v="0"/>
    <n v="0"/>
    <n v="0"/>
    <n v="0"/>
    <n v="0"/>
    <n v="0"/>
    <n v="0"/>
    <n v="0"/>
    <n v="0"/>
    <x v="31"/>
  </r>
  <r>
    <n v="672"/>
    <n v="672"/>
    <n v="0"/>
    <n v="0"/>
    <n v="0"/>
    <n v="0"/>
    <n v="0"/>
    <n v="0"/>
    <n v="0"/>
    <n v="0"/>
    <n v="0"/>
    <n v="0"/>
    <x v="21"/>
  </r>
  <r>
    <n v="12"/>
    <n v="12"/>
    <n v="0"/>
    <n v="0"/>
    <n v="0"/>
    <n v="0"/>
    <n v="0"/>
    <n v="0"/>
    <n v="0"/>
    <n v="0"/>
    <n v="0"/>
    <n v="0"/>
    <x v="24"/>
  </r>
  <r>
    <n v="2698"/>
    <n v="2698"/>
    <n v="0"/>
    <n v="0"/>
    <n v="0"/>
    <n v="0"/>
    <n v="0"/>
    <n v="0"/>
    <n v="0"/>
    <n v="0"/>
    <n v="0"/>
    <n v="0"/>
    <x v="9"/>
  </r>
  <r>
    <n v="2595"/>
    <n v="0"/>
    <n v="2595"/>
    <n v="0"/>
    <n v="0"/>
    <n v="0"/>
    <n v="0"/>
    <n v="0"/>
    <n v="0"/>
    <n v="0"/>
    <n v="0"/>
    <n v="0"/>
    <x v="3"/>
  </r>
  <r>
    <n v="454"/>
    <n v="0"/>
    <n v="454"/>
    <n v="0"/>
    <n v="0"/>
    <n v="0"/>
    <n v="0"/>
    <n v="0"/>
    <n v="0"/>
    <n v="0"/>
    <n v="0"/>
    <n v="0"/>
    <x v="37"/>
  </r>
  <r>
    <n v="876"/>
    <n v="876"/>
    <n v="0"/>
    <n v="0"/>
    <n v="0"/>
    <n v="0"/>
    <n v="0"/>
    <n v="0"/>
    <n v="876"/>
    <n v="876"/>
    <n v="0"/>
    <n v="0"/>
    <x v="18"/>
  </r>
  <r>
    <n v="5590"/>
    <n v="0"/>
    <n v="5590"/>
    <n v="0"/>
    <n v="0"/>
    <n v="0"/>
    <n v="0"/>
    <n v="0"/>
    <n v="0"/>
    <n v="0"/>
    <n v="0"/>
    <n v="0"/>
    <x v="2"/>
  </r>
  <r>
    <n v="14"/>
    <n v="14"/>
    <n v="0"/>
    <n v="0"/>
    <n v="0"/>
    <n v="0"/>
    <n v="0"/>
    <n v="0"/>
    <n v="14"/>
    <n v="14"/>
    <n v="0"/>
    <n v="0"/>
    <x v="12"/>
  </r>
  <r>
    <n v="7"/>
    <n v="7"/>
    <n v="0"/>
    <n v="0"/>
    <n v="0"/>
    <n v="0"/>
    <n v="0"/>
    <n v="0"/>
    <n v="0"/>
    <n v="0"/>
    <n v="0"/>
    <n v="0"/>
    <x v="30"/>
  </r>
  <r>
    <n v="855"/>
    <n v="855"/>
    <n v="0"/>
    <n v="0"/>
    <n v="0"/>
    <n v="0"/>
    <n v="0"/>
    <n v="0"/>
    <n v="0"/>
    <n v="0"/>
    <n v="0"/>
    <n v="0"/>
    <x v="7"/>
  </r>
  <r>
    <n v="224"/>
    <n v="224"/>
    <n v="0"/>
    <n v="0"/>
    <n v="0"/>
    <n v="0"/>
    <n v="0"/>
    <n v="0"/>
    <n v="224"/>
    <n v="224"/>
    <n v="0"/>
    <n v="0"/>
    <x v="64"/>
  </r>
  <r>
    <n v="2053"/>
    <n v="2053"/>
    <n v="0"/>
    <n v="0"/>
    <n v="0"/>
    <n v="0"/>
    <n v="0"/>
    <n v="0"/>
    <n v="0"/>
    <n v="0"/>
    <n v="0"/>
    <n v="0"/>
    <x v="15"/>
  </r>
  <r>
    <n v="22"/>
    <n v="22"/>
    <n v="0"/>
    <n v="0"/>
    <n v="0"/>
    <n v="0"/>
    <n v="0"/>
    <n v="0"/>
    <n v="0"/>
    <n v="0"/>
    <n v="0"/>
    <n v="0"/>
    <x v="46"/>
  </r>
  <r>
    <n v="1487"/>
    <n v="1487"/>
    <n v="0"/>
    <n v="0"/>
    <n v="0"/>
    <n v="0"/>
    <n v="0"/>
    <n v="0"/>
    <n v="0"/>
    <n v="0"/>
    <n v="0"/>
    <n v="0"/>
    <x v="19"/>
  </r>
  <r>
    <n v="1088"/>
    <n v="1088"/>
    <n v="0"/>
    <n v="0"/>
    <n v="0"/>
    <n v="0"/>
    <n v="0"/>
    <n v="0"/>
    <n v="0"/>
    <n v="0"/>
    <n v="0"/>
    <n v="0"/>
    <x v="46"/>
  </r>
  <r>
    <n v="171"/>
    <n v="171"/>
    <n v="0"/>
    <n v="0"/>
    <n v="0"/>
    <n v="0"/>
    <n v="0"/>
    <n v="0"/>
    <n v="171"/>
    <n v="171"/>
    <n v="0"/>
    <n v="0"/>
    <x v="18"/>
  </r>
  <r>
    <n v="2451"/>
    <n v="2451"/>
    <n v="0"/>
    <n v="0"/>
    <n v="0"/>
    <n v="0"/>
    <n v="0"/>
    <n v="0"/>
    <n v="2451"/>
    <n v="2451"/>
    <n v="0"/>
    <n v="0"/>
    <x v="43"/>
  </r>
  <r>
    <n v="9245"/>
    <n v="0"/>
    <n v="9245"/>
    <n v="0"/>
    <n v="0"/>
    <n v="0"/>
    <n v="0"/>
    <n v="0"/>
    <n v="0"/>
    <n v="0"/>
    <n v="0"/>
    <n v="0"/>
    <x v="11"/>
  </r>
  <r>
    <n v="34"/>
    <n v="0"/>
    <n v="34"/>
    <n v="0"/>
    <n v="0"/>
    <n v="0"/>
    <n v="0"/>
    <n v="0"/>
    <n v="0"/>
    <n v="0"/>
    <n v="0"/>
    <n v="0"/>
    <x v="5"/>
  </r>
  <r>
    <n v="390"/>
    <n v="390"/>
    <n v="0"/>
    <n v="0"/>
    <n v="0"/>
    <n v="0"/>
    <n v="0"/>
    <n v="0"/>
    <n v="390"/>
    <n v="390"/>
    <n v="0"/>
    <n v="0"/>
    <x v="60"/>
  </r>
  <r>
    <n v="4725"/>
    <n v="4725"/>
    <n v="0"/>
    <n v="0"/>
    <n v="0"/>
    <n v="0"/>
    <n v="0"/>
    <n v="0"/>
    <n v="4725"/>
    <n v="4725"/>
    <n v="0"/>
    <n v="0"/>
    <x v="43"/>
  </r>
  <r>
    <n v="21"/>
    <n v="21"/>
    <n v="0"/>
    <n v="0"/>
    <n v="0"/>
    <n v="0"/>
    <n v="0"/>
    <n v="0"/>
    <n v="0"/>
    <n v="0"/>
    <n v="0"/>
    <n v="0"/>
    <x v="44"/>
  </r>
  <r>
    <n v="114"/>
    <n v="114"/>
    <n v="0"/>
    <n v="0"/>
    <n v="0"/>
    <n v="0"/>
    <n v="0"/>
    <n v="0"/>
    <n v="0"/>
    <n v="0"/>
    <n v="0"/>
    <n v="0"/>
    <x v="19"/>
  </r>
  <r>
    <n v="55"/>
    <n v="55"/>
    <n v="0"/>
    <n v="0"/>
    <n v="0"/>
    <n v="0"/>
    <n v="0"/>
    <n v="0"/>
    <n v="55"/>
    <n v="55"/>
    <n v="0"/>
    <n v="0"/>
    <x v="64"/>
  </r>
  <r>
    <n v="310"/>
    <n v="310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1"/>
  </r>
  <r>
    <n v="791"/>
    <n v="791"/>
    <n v="0"/>
    <n v="0"/>
    <n v="0"/>
    <n v="0"/>
    <n v="0"/>
    <n v="0"/>
    <n v="0"/>
    <n v="0"/>
    <n v="0"/>
    <n v="0"/>
    <x v="61"/>
  </r>
  <r>
    <n v="85"/>
    <n v="0"/>
    <n v="85"/>
    <n v="0"/>
    <n v="0"/>
    <n v="0"/>
    <n v="0"/>
    <n v="0"/>
    <n v="0"/>
    <n v="0"/>
    <n v="0"/>
    <n v="0"/>
    <x v="31"/>
  </r>
  <r>
    <n v="1106"/>
    <n v="0"/>
    <n v="1106"/>
    <n v="0"/>
    <n v="0"/>
    <n v="0"/>
    <n v="0"/>
    <n v="0"/>
    <n v="1106"/>
    <n v="0"/>
    <n v="1106"/>
    <n v="0"/>
    <x v="49"/>
  </r>
  <r>
    <n v="2"/>
    <n v="2"/>
    <n v="0"/>
    <n v="0"/>
    <n v="0"/>
    <n v="0"/>
    <n v="0"/>
    <n v="0"/>
    <n v="0"/>
    <n v="0"/>
    <n v="0"/>
    <n v="0"/>
    <x v="67"/>
  </r>
  <r>
    <n v="24"/>
    <n v="24"/>
    <n v="0"/>
    <n v="0"/>
    <n v="0"/>
    <n v="0"/>
    <n v="0"/>
    <n v="0"/>
    <n v="0"/>
    <n v="0"/>
    <n v="0"/>
    <n v="0"/>
    <x v="30"/>
  </r>
  <r>
    <n v="982"/>
    <n v="982"/>
    <n v="0"/>
    <n v="0"/>
    <n v="0"/>
    <n v="0"/>
    <n v="0"/>
    <n v="0"/>
    <n v="982"/>
    <n v="982"/>
    <n v="0"/>
    <n v="0"/>
    <x v="9"/>
  </r>
  <r>
    <n v="594"/>
    <n v="59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57"/>
  </r>
  <r>
    <n v="13"/>
    <n v="13"/>
    <n v="0"/>
    <n v="0"/>
    <n v="0"/>
    <n v="0"/>
    <n v="0"/>
    <n v="0"/>
    <n v="0"/>
    <n v="0"/>
    <n v="0"/>
    <n v="0"/>
    <x v="1"/>
  </r>
  <r>
    <n v="594"/>
    <n v="0"/>
    <n v="594"/>
    <n v="0"/>
    <n v="594"/>
    <n v="0"/>
    <n v="594"/>
    <n v="0"/>
    <n v="0"/>
    <n v="0"/>
    <n v="0"/>
    <n v="0"/>
    <x v="63"/>
  </r>
  <r>
    <n v="23"/>
    <n v="23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68"/>
  </r>
  <r>
    <n v="117"/>
    <n v="117"/>
    <n v="0"/>
    <n v="0"/>
    <n v="0"/>
    <n v="0"/>
    <n v="0"/>
    <n v="0"/>
    <n v="0"/>
    <n v="0"/>
    <n v="0"/>
    <n v="0"/>
    <x v="38"/>
  </r>
  <r>
    <n v="3906"/>
    <n v="3906"/>
    <n v="0"/>
    <n v="0"/>
    <n v="0"/>
    <n v="0"/>
    <n v="0"/>
    <n v="0"/>
    <n v="3906"/>
    <n v="3906"/>
    <n v="0"/>
    <n v="0"/>
    <x v="74"/>
  </r>
  <r>
    <n v="4"/>
    <n v="4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63"/>
  </r>
  <r>
    <n v="27"/>
    <n v="27"/>
    <n v="0"/>
    <n v="0"/>
    <n v="0"/>
    <n v="0"/>
    <n v="0"/>
    <n v="0"/>
    <n v="0"/>
    <n v="0"/>
    <n v="0"/>
    <n v="0"/>
    <x v="34"/>
  </r>
  <r>
    <n v="510"/>
    <n v="510"/>
    <n v="0"/>
    <n v="0"/>
    <n v="0"/>
    <n v="0"/>
    <n v="0"/>
    <n v="0"/>
    <n v="0"/>
    <n v="0"/>
    <n v="0"/>
    <n v="0"/>
    <x v="58"/>
  </r>
  <r>
    <n v="86"/>
    <n v="86"/>
    <n v="0"/>
    <n v="0"/>
    <n v="0"/>
    <n v="0"/>
    <n v="0"/>
    <n v="0"/>
    <n v="86"/>
    <n v="86"/>
    <n v="0"/>
    <n v="0"/>
    <x v="34"/>
  </r>
  <r>
    <n v="36"/>
    <n v="36"/>
    <n v="0"/>
    <n v="0"/>
    <n v="0"/>
    <n v="0"/>
    <n v="0"/>
    <n v="0"/>
    <n v="0"/>
    <n v="0"/>
    <n v="0"/>
    <n v="0"/>
    <x v="41"/>
  </r>
  <r>
    <n v="27629"/>
    <n v="27629"/>
    <n v="0"/>
    <n v="0"/>
    <n v="0"/>
    <n v="0"/>
    <n v="0"/>
    <n v="0"/>
    <n v="0"/>
    <n v="0"/>
    <n v="0"/>
    <n v="0"/>
    <x v="28"/>
  </r>
  <r>
    <n v="1219"/>
    <n v="0"/>
    <n v="1219"/>
    <n v="0"/>
    <n v="0"/>
    <n v="0"/>
    <n v="0"/>
    <n v="0"/>
    <n v="1219"/>
    <n v="0"/>
    <n v="1219"/>
    <n v="0"/>
    <x v="46"/>
  </r>
  <r>
    <n v="1"/>
    <n v="1"/>
    <n v="0"/>
    <n v="0"/>
    <n v="0"/>
    <n v="0"/>
    <n v="0"/>
    <n v="0"/>
    <n v="0"/>
    <n v="0"/>
    <n v="0"/>
    <n v="0"/>
    <x v="48"/>
  </r>
  <r>
    <n v="11"/>
    <n v="11"/>
    <n v="0"/>
    <n v="0"/>
    <n v="0"/>
    <n v="0"/>
    <n v="0"/>
    <n v="0"/>
    <n v="0"/>
    <n v="0"/>
    <n v="0"/>
    <n v="0"/>
    <x v="40"/>
  </r>
  <r>
    <n v="403"/>
    <n v="403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12"/>
  </r>
  <r>
    <n v="8610"/>
    <n v="8610"/>
    <n v="0"/>
    <n v="0"/>
    <n v="0"/>
    <n v="0"/>
    <n v="0"/>
    <n v="0"/>
    <n v="8610"/>
    <n v="8610"/>
    <n v="0"/>
    <n v="0"/>
    <x v="54"/>
  </r>
  <r>
    <n v="6836"/>
    <n v="6836"/>
    <n v="0"/>
    <n v="0"/>
    <n v="0"/>
    <n v="0"/>
    <n v="0"/>
    <n v="0"/>
    <n v="6836"/>
    <n v="6836"/>
    <n v="0"/>
    <n v="0"/>
    <x v="49"/>
  </r>
  <r>
    <n v="2"/>
    <n v="2"/>
    <n v="0"/>
    <n v="0"/>
    <n v="0"/>
    <n v="0"/>
    <n v="0"/>
    <n v="0"/>
    <n v="2"/>
    <n v="2"/>
    <n v="0"/>
    <n v="0"/>
    <x v="66"/>
  </r>
  <r>
    <n v="6"/>
    <n v="6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0"/>
    <n v="0"/>
    <n v="0"/>
    <n v="0"/>
    <x v="38"/>
  </r>
  <r>
    <n v="48"/>
    <n v="48"/>
    <n v="0"/>
    <n v="0"/>
    <n v="48"/>
    <n v="48"/>
    <n v="0"/>
    <n v="0"/>
    <n v="0"/>
    <n v="0"/>
    <n v="0"/>
    <n v="0"/>
    <x v="33"/>
  </r>
  <r>
    <n v="6038"/>
    <n v="0"/>
    <n v="6038"/>
    <n v="0"/>
    <n v="0"/>
    <n v="0"/>
    <n v="0"/>
    <n v="0"/>
    <n v="6038"/>
    <n v="0"/>
    <n v="6038"/>
    <n v="0"/>
    <x v="61"/>
  </r>
  <r>
    <n v="6"/>
    <n v="6"/>
    <n v="0"/>
    <n v="0"/>
    <n v="0"/>
    <n v="0"/>
    <n v="0"/>
    <n v="0"/>
    <n v="0"/>
    <n v="0"/>
    <n v="0"/>
    <n v="0"/>
    <x v="21"/>
  </r>
  <r>
    <n v="4484"/>
    <n v="0"/>
    <n v="4484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6"/>
  </r>
  <r>
    <n v="671"/>
    <n v="671"/>
    <n v="0"/>
    <n v="0"/>
    <n v="0"/>
    <n v="0"/>
    <n v="0"/>
    <n v="0"/>
    <n v="0"/>
    <n v="0"/>
    <n v="0"/>
    <n v="0"/>
    <x v="53"/>
  </r>
  <r>
    <n v="463"/>
    <n v="463"/>
    <n v="0"/>
    <n v="0"/>
    <n v="0"/>
    <n v="0"/>
    <n v="0"/>
    <n v="0"/>
    <n v="463"/>
    <n v="463"/>
    <n v="0"/>
    <n v="0"/>
    <x v="6"/>
  </r>
  <r>
    <n v="129"/>
    <n v="129"/>
    <n v="0"/>
    <n v="0"/>
    <n v="0"/>
    <n v="0"/>
    <n v="0"/>
    <n v="0"/>
    <n v="129"/>
    <n v="129"/>
    <n v="0"/>
    <n v="0"/>
    <x v="63"/>
  </r>
  <r>
    <n v="23"/>
    <n v="23"/>
    <n v="0"/>
    <n v="0"/>
    <n v="0"/>
    <n v="0"/>
    <n v="0"/>
    <n v="0"/>
    <n v="23"/>
    <n v="23"/>
    <n v="0"/>
    <n v="0"/>
    <x v="31"/>
  </r>
  <r>
    <n v="99"/>
    <n v="99"/>
    <n v="0"/>
    <n v="0"/>
    <n v="0"/>
    <n v="0"/>
    <n v="0"/>
    <n v="0"/>
    <n v="99"/>
    <n v="99"/>
    <n v="0"/>
    <n v="0"/>
    <x v="28"/>
  </r>
  <r>
    <n v="32"/>
    <n v="32"/>
    <n v="0"/>
    <n v="0"/>
    <n v="0"/>
    <n v="0"/>
    <n v="0"/>
    <n v="0"/>
    <n v="0"/>
    <n v="0"/>
    <n v="0"/>
    <n v="0"/>
    <x v="48"/>
  </r>
  <r>
    <n v="45"/>
    <n v="0"/>
    <n v="45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3"/>
    <n v="3"/>
    <n v="0"/>
    <n v="0"/>
    <x v="19"/>
  </r>
  <r>
    <n v="2889"/>
    <n v="2889"/>
    <n v="0"/>
    <n v="0"/>
    <n v="0"/>
    <n v="0"/>
    <n v="0"/>
    <n v="0"/>
    <n v="2889"/>
    <n v="2889"/>
    <n v="0"/>
    <n v="0"/>
    <x v="9"/>
  </r>
  <r>
    <n v="719"/>
    <n v="0"/>
    <n v="719"/>
    <n v="0"/>
    <n v="0"/>
    <n v="0"/>
    <n v="0"/>
    <n v="0"/>
    <n v="0"/>
    <n v="0"/>
    <n v="0"/>
    <n v="0"/>
    <x v="67"/>
  </r>
  <r>
    <n v="1017"/>
    <n v="1017"/>
    <n v="0"/>
    <n v="0"/>
    <n v="0"/>
    <n v="0"/>
    <n v="0"/>
    <n v="0"/>
    <n v="0"/>
    <n v="0"/>
    <n v="0"/>
    <n v="0"/>
    <x v="32"/>
  </r>
  <r>
    <n v="3902"/>
    <n v="3902"/>
    <n v="0"/>
    <n v="0"/>
    <n v="0"/>
    <n v="0"/>
    <n v="0"/>
    <n v="0"/>
    <n v="0"/>
    <n v="0"/>
    <n v="0"/>
    <n v="0"/>
    <x v="20"/>
  </r>
  <r>
    <n v="51"/>
    <n v="51"/>
    <n v="0"/>
    <n v="0"/>
    <n v="0"/>
    <n v="0"/>
    <n v="0"/>
    <n v="0"/>
    <n v="51"/>
    <n v="51"/>
    <n v="0"/>
    <n v="0"/>
    <x v="48"/>
  </r>
  <r>
    <n v="3"/>
    <n v="3"/>
    <n v="0"/>
    <n v="0"/>
    <n v="0"/>
    <n v="0"/>
    <n v="0"/>
    <n v="0"/>
    <n v="0"/>
    <n v="0"/>
    <n v="0"/>
    <n v="0"/>
    <x v="41"/>
  </r>
  <r>
    <n v="110"/>
    <n v="110"/>
    <n v="0"/>
    <n v="0"/>
    <n v="0"/>
    <n v="0"/>
    <n v="0"/>
    <n v="0"/>
    <n v="110"/>
    <n v="110"/>
    <n v="0"/>
    <n v="0"/>
    <x v="12"/>
  </r>
  <r>
    <n v="167"/>
    <n v="167"/>
    <n v="0"/>
    <n v="0"/>
    <n v="0"/>
    <n v="0"/>
    <n v="0"/>
    <n v="0"/>
    <n v="0"/>
    <n v="0"/>
    <n v="0"/>
    <n v="0"/>
    <x v="39"/>
  </r>
  <r>
    <n v="19038"/>
    <n v="19038"/>
    <n v="0"/>
    <n v="0"/>
    <n v="0"/>
    <n v="0"/>
    <n v="0"/>
    <n v="0"/>
    <n v="0"/>
    <n v="0"/>
    <n v="0"/>
    <n v="0"/>
    <x v="18"/>
  </r>
  <r>
    <n v="575"/>
    <n v="575"/>
    <n v="0"/>
    <n v="0"/>
    <n v="0"/>
    <n v="0"/>
    <n v="0"/>
    <n v="0"/>
    <n v="575"/>
    <n v="575"/>
    <n v="0"/>
    <n v="0"/>
    <x v="7"/>
  </r>
  <r>
    <n v="2898"/>
    <n v="2898"/>
    <n v="0"/>
    <n v="0"/>
    <n v="0"/>
    <n v="0"/>
    <n v="0"/>
    <n v="0"/>
    <n v="0"/>
    <n v="0"/>
    <n v="0"/>
    <n v="0"/>
    <x v="3"/>
  </r>
  <r>
    <n v="122"/>
    <n v="122"/>
    <n v="0"/>
    <n v="0"/>
    <n v="0"/>
    <n v="0"/>
    <n v="0"/>
    <n v="0"/>
    <n v="0"/>
    <n v="0"/>
    <n v="0"/>
    <n v="0"/>
    <x v="29"/>
  </r>
  <r>
    <n v="15"/>
    <n v="15"/>
    <n v="0"/>
    <n v="0"/>
    <n v="0"/>
    <n v="0"/>
    <n v="0"/>
    <n v="0"/>
    <n v="0"/>
    <n v="0"/>
    <n v="0"/>
    <n v="0"/>
    <x v="13"/>
  </r>
  <r>
    <n v="92"/>
    <n v="92"/>
    <n v="0"/>
    <n v="0"/>
    <n v="0"/>
    <n v="0"/>
    <n v="0"/>
    <n v="0"/>
    <n v="0"/>
    <n v="0"/>
    <n v="0"/>
    <n v="0"/>
    <x v="61"/>
  </r>
  <r>
    <n v="29"/>
    <n v="29"/>
    <n v="0"/>
    <n v="0"/>
    <n v="0"/>
    <n v="0"/>
    <n v="0"/>
    <n v="0"/>
    <n v="0"/>
    <n v="0"/>
    <n v="0"/>
    <n v="0"/>
    <x v="47"/>
  </r>
  <r>
    <n v="1161"/>
    <n v="0"/>
    <n v="1161"/>
    <n v="0"/>
    <n v="1161"/>
    <n v="0"/>
    <n v="1161"/>
    <n v="0"/>
    <n v="0"/>
    <n v="0"/>
    <n v="0"/>
    <n v="0"/>
    <x v="58"/>
  </r>
  <r>
    <n v="17"/>
    <n v="17"/>
    <n v="0"/>
    <n v="0"/>
    <n v="0"/>
    <n v="0"/>
    <n v="0"/>
    <n v="0"/>
    <n v="0"/>
    <n v="0"/>
    <n v="0"/>
    <n v="0"/>
    <x v="18"/>
  </r>
  <r>
    <n v="212"/>
    <n v="0"/>
    <n v="212"/>
    <n v="0"/>
    <n v="0"/>
    <n v="0"/>
    <n v="0"/>
    <n v="0"/>
    <n v="0"/>
    <n v="0"/>
    <n v="0"/>
    <n v="0"/>
    <x v="64"/>
  </r>
  <r>
    <n v="35"/>
    <n v="35"/>
    <n v="0"/>
    <n v="0"/>
    <n v="0"/>
    <n v="0"/>
    <n v="0"/>
    <n v="0"/>
    <n v="0"/>
    <n v="0"/>
    <n v="0"/>
    <n v="0"/>
    <x v="45"/>
  </r>
  <r>
    <n v="520"/>
    <n v="0"/>
    <n v="52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3"/>
    <n v="3"/>
    <n v="0"/>
    <n v="0"/>
    <x v="13"/>
  </r>
  <r>
    <n v="1062"/>
    <n v="1062"/>
    <n v="0"/>
    <n v="0"/>
    <n v="0"/>
    <n v="0"/>
    <n v="0"/>
    <n v="0"/>
    <n v="1062"/>
    <n v="1062"/>
    <n v="0"/>
    <n v="0"/>
    <x v="62"/>
  </r>
  <r>
    <n v="137"/>
    <n v="137"/>
    <n v="0"/>
    <n v="0"/>
    <n v="0"/>
    <n v="0"/>
    <n v="0"/>
    <n v="0"/>
    <n v="0"/>
    <n v="0"/>
    <n v="0"/>
    <n v="0"/>
    <x v="11"/>
  </r>
  <r>
    <n v="4910"/>
    <n v="4910"/>
    <n v="0"/>
    <n v="0"/>
    <n v="0"/>
    <n v="0"/>
    <n v="0"/>
    <n v="0"/>
    <n v="0"/>
    <n v="0"/>
    <n v="0"/>
    <n v="0"/>
    <x v="38"/>
  </r>
  <r>
    <n v="5569"/>
    <n v="5569"/>
    <n v="0"/>
    <n v="0"/>
    <n v="0"/>
    <n v="0"/>
    <n v="0"/>
    <n v="0"/>
    <n v="0"/>
    <n v="0"/>
    <n v="0"/>
    <n v="0"/>
    <x v="23"/>
  </r>
  <r>
    <n v="237"/>
    <n v="237"/>
    <n v="0"/>
    <n v="0"/>
    <n v="0"/>
    <n v="0"/>
    <n v="0"/>
    <n v="0"/>
    <n v="0"/>
    <n v="0"/>
    <n v="0"/>
    <n v="0"/>
    <x v="2"/>
  </r>
  <r>
    <n v="717"/>
    <n v="717"/>
    <n v="0"/>
    <n v="0"/>
    <n v="0"/>
    <n v="0"/>
    <n v="0"/>
    <n v="0"/>
    <n v="0"/>
    <n v="0"/>
    <n v="0"/>
    <n v="0"/>
    <x v="51"/>
  </r>
  <r>
    <n v="3754"/>
    <n v="3754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20"/>
  </r>
  <r>
    <n v="430"/>
    <n v="430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7"/>
    <n v="7"/>
    <n v="0"/>
    <n v="0"/>
    <x v="42"/>
  </r>
  <r>
    <n v="78"/>
    <n v="78"/>
    <n v="0"/>
    <n v="0"/>
    <n v="0"/>
    <n v="0"/>
    <n v="0"/>
    <n v="0"/>
    <n v="0"/>
    <n v="0"/>
    <n v="0"/>
    <n v="0"/>
    <x v="39"/>
  </r>
  <r>
    <n v="1274"/>
    <n v="1274"/>
    <n v="0"/>
    <n v="0"/>
    <n v="0"/>
    <n v="0"/>
    <n v="0"/>
    <n v="0"/>
    <n v="0"/>
    <n v="0"/>
    <n v="0"/>
    <n v="0"/>
    <x v="9"/>
  </r>
  <r>
    <n v="4502"/>
    <n v="4502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73"/>
  </r>
  <r>
    <n v="241"/>
    <n v="241"/>
    <n v="0"/>
    <n v="0"/>
    <n v="241"/>
    <n v="241"/>
    <n v="0"/>
    <n v="0"/>
    <n v="0"/>
    <n v="0"/>
    <n v="0"/>
    <n v="0"/>
    <x v="33"/>
  </r>
  <r>
    <n v="94"/>
    <n v="94"/>
    <n v="0"/>
    <n v="0"/>
    <n v="0"/>
    <n v="0"/>
    <n v="0"/>
    <n v="0"/>
    <n v="0"/>
    <n v="0"/>
    <n v="0"/>
    <n v="0"/>
    <x v="16"/>
  </r>
  <r>
    <n v="2390"/>
    <n v="2390"/>
    <n v="0"/>
    <n v="0"/>
    <n v="0"/>
    <n v="0"/>
    <n v="0"/>
    <n v="0"/>
    <n v="0"/>
    <n v="0"/>
    <n v="0"/>
    <n v="0"/>
    <x v="29"/>
  </r>
  <r>
    <n v="1697"/>
    <n v="1697"/>
    <n v="0"/>
    <n v="0"/>
    <n v="0"/>
    <n v="0"/>
    <n v="0"/>
    <n v="0"/>
    <n v="0"/>
    <n v="0"/>
    <n v="0"/>
    <n v="0"/>
    <x v="48"/>
  </r>
  <r>
    <n v="111"/>
    <n v="111"/>
    <n v="0"/>
    <n v="0"/>
    <n v="0"/>
    <n v="0"/>
    <n v="0"/>
    <n v="0"/>
    <n v="0"/>
    <n v="0"/>
    <n v="0"/>
    <n v="0"/>
    <x v="64"/>
  </r>
  <r>
    <n v="631"/>
    <n v="631"/>
    <n v="0"/>
    <n v="0"/>
    <n v="631"/>
    <n v="631"/>
    <n v="0"/>
    <n v="0"/>
    <n v="0"/>
    <n v="0"/>
    <n v="0"/>
    <n v="0"/>
    <x v="53"/>
  </r>
  <r>
    <n v="215"/>
    <n v="215"/>
    <n v="0"/>
    <n v="0"/>
    <n v="0"/>
    <n v="0"/>
    <n v="0"/>
    <n v="0"/>
    <n v="215"/>
    <n v="215"/>
    <n v="0"/>
    <n v="0"/>
    <x v="28"/>
  </r>
  <r>
    <n v="181"/>
    <n v="181"/>
    <n v="0"/>
    <n v="0"/>
    <n v="0"/>
    <n v="0"/>
    <n v="0"/>
    <n v="0"/>
    <n v="0"/>
    <n v="0"/>
    <n v="0"/>
    <n v="0"/>
    <x v="11"/>
  </r>
  <r>
    <n v="5160"/>
    <n v="5160"/>
    <n v="0"/>
    <n v="0"/>
    <n v="0"/>
    <n v="0"/>
    <n v="0"/>
    <n v="0"/>
    <n v="5160"/>
    <n v="5160"/>
    <n v="0"/>
    <n v="0"/>
    <x v="43"/>
  </r>
  <r>
    <n v="473"/>
    <n v="473"/>
    <n v="0"/>
    <n v="0"/>
    <n v="0"/>
    <n v="0"/>
    <n v="0"/>
    <n v="0"/>
    <n v="473"/>
    <n v="473"/>
    <n v="0"/>
    <n v="0"/>
    <x v="27"/>
  </r>
  <r>
    <n v="307"/>
    <n v="307"/>
    <n v="0"/>
    <n v="0"/>
    <n v="0"/>
    <n v="0"/>
    <n v="0"/>
    <n v="0"/>
    <n v="0"/>
    <n v="0"/>
    <n v="0"/>
    <n v="0"/>
    <x v="20"/>
  </r>
  <r>
    <n v="65"/>
    <n v="65"/>
    <n v="0"/>
    <n v="0"/>
    <n v="0"/>
    <n v="0"/>
    <n v="0"/>
    <n v="0"/>
    <n v="0"/>
    <n v="0"/>
    <n v="0"/>
    <n v="0"/>
    <x v="52"/>
  </r>
  <r>
    <n v="31"/>
    <n v="31"/>
    <n v="0"/>
    <n v="0"/>
    <n v="31"/>
    <n v="31"/>
    <n v="0"/>
    <n v="0"/>
    <n v="0"/>
    <n v="0"/>
    <n v="0"/>
    <n v="0"/>
    <x v="30"/>
  </r>
  <r>
    <n v="8484"/>
    <n v="8484"/>
    <n v="0"/>
    <n v="0"/>
    <n v="0"/>
    <n v="0"/>
    <n v="0"/>
    <n v="0"/>
    <n v="0"/>
    <n v="0"/>
    <n v="0"/>
    <n v="0"/>
    <x v="4"/>
  </r>
  <r>
    <n v="1525"/>
    <n v="0"/>
    <n v="1525"/>
    <n v="0"/>
    <n v="0"/>
    <n v="0"/>
    <n v="0"/>
    <n v="0"/>
    <n v="0"/>
    <n v="0"/>
    <n v="0"/>
    <n v="0"/>
    <x v="34"/>
  </r>
  <r>
    <n v="4290"/>
    <n v="4290"/>
    <n v="0"/>
    <n v="0"/>
    <n v="0"/>
    <n v="0"/>
    <n v="0"/>
    <n v="0"/>
    <n v="0"/>
    <n v="0"/>
    <n v="0"/>
    <n v="0"/>
    <x v="22"/>
  </r>
  <r>
    <n v="1269"/>
    <n v="1269"/>
    <n v="0"/>
    <n v="0"/>
    <n v="0"/>
    <n v="0"/>
    <n v="0"/>
    <n v="0"/>
    <n v="0"/>
    <n v="0"/>
    <n v="0"/>
    <n v="0"/>
    <x v="9"/>
  </r>
  <r>
    <n v="47"/>
    <n v="47"/>
    <n v="0"/>
    <n v="0"/>
    <n v="0"/>
    <n v="0"/>
    <n v="0"/>
    <n v="0"/>
    <n v="0"/>
    <n v="0"/>
    <n v="0"/>
    <n v="0"/>
    <x v="61"/>
  </r>
  <r>
    <n v="6"/>
    <n v="6"/>
    <n v="0"/>
    <n v="0"/>
    <n v="0"/>
    <n v="0"/>
    <n v="0"/>
    <n v="0"/>
    <n v="0"/>
    <n v="0"/>
    <n v="0"/>
    <n v="0"/>
    <x v="45"/>
  </r>
  <r>
    <n v="10098"/>
    <n v="10098"/>
    <n v="0"/>
    <n v="0"/>
    <n v="0"/>
    <n v="0"/>
    <n v="0"/>
    <n v="0"/>
    <n v="10098"/>
    <n v="10098"/>
    <n v="0"/>
    <n v="0"/>
    <x v="32"/>
  </r>
  <r>
    <n v="1471"/>
    <n v="1471"/>
    <n v="0"/>
    <n v="0"/>
    <n v="0"/>
    <n v="0"/>
    <n v="0"/>
    <n v="0"/>
    <n v="0"/>
    <n v="0"/>
    <n v="0"/>
    <n v="0"/>
    <x v="10"/>
  </r>
  <r>
    <n v="3026"/>
    <n v="0"/>
    <n v="3026"/>
    <n v="0"/>
    <n v="0"/>
    <n v="0"/>
    <n v="0"/>
    <n v="0"/>
    <n v="0"/>
    <n v="0"/>
    <n v="0"/>
    <n v="0"/>
    <x v="23"/>
  </r>
  <r>
    <n v="208"/>
    <n v="208"/>
    <n v="0"/>
    <n v="0"/>
    <n v="0"/>
    <n v="0"/>
    <n v="0"/>
    <n v="0"/>
    <n v="0"/>
    <n v="0"/>
    <n v="0"/>
    <n v="0"/>
    <x v="52"/>
  </r>
  <r>
    <n v="4066"/>
    <n v="4066"/>
    <n v="0"/>
    <n v="0"/>
    <n v="0"/>
    <n v="0"/>
    <n v="0"/>
    <n v="0"/>
    <n v="0"/>
    <n v="0"/>
    <n v="0"/>
    <n v="0"/>
    <x v="3"/>
  </r>
  <r>
    <n v="31"/>
    <n v="31"/>
    <n v="0"/>
    <n v="0"/>
    <n v="0"/>
    <n v="0"/>
    <n v="0"/>
    <n v="0"/>
    <n v="0"/>
    <n v="0"/>
    <n v="0"/>
    <n v="0"/>
    <x v="2"/>
  </r>
  <r>
    <n v="9"/>
    <n v="9"/>
    <n v="0"/>
    <n v="0"/>
    <n v="0"/>
    <n v="0"/>
    <n v="0"/>
    <n v="0"/>
    <n v="0"/>
    <n v="0"/>
    <n v="0"/>
    <n v="0"/>
    <x v="28"/>
  </r>
  <r>
    <n v="4258"/>
    <n v="4258"/>
    <n v="0"/>
    <n v="0"/>
    <n v="0"/>
    <n v="0"/>
    <n v="0"/>
    <n v="0"/>
    <n v="0"/>
    <n v="0"/>
    <n v="0"/>
    <n v="0"/>
    <x v="54"/>
  </r>
  <r>
    <n v="19048"/>
    <n v="19048"/>
    <n v="0"/>
    <n v="0"/>
    <n v="0"/>
    <n v="0"/>
    <n v="0"/>
    <n v="0"/>
    <n v="0"/>
    <n v="0"/>
    <n v="0"/>
    <n v="0"/>
    <x v="13"/>
  </r>
  <r>
    <n v="63"/>
    <n v="63"/>
    <n v="0"/>
    <n v="0"/>
    <n v="0"/>
    <n v="0"/>
    <n v="0"/>
    <n v="0"/>
    <n v="0"/>
    <n v="0"/>
    <n v="0"/>
    <n v="0"/>
    <x v="45"/>
  </r>
  <r>
    <n v="4290"/>
    <n v="0"/>
    <n v="4290"/>
    <n v="0"/>
    <n v="4290"/>
    <n v="0"/>
    <n v="4290"/>
    <n v="0"/>
    <n v="0"/>
    <n v="0"/>
    <n v="0"/>
    <n v="0"/>
    <x v="12"/>
  </r>
  <r>
    <n v="16"/>
    <n v="0"/>
    <n v="16"/>
    <n v="0"/>
    <n v="0"/>
    <n v="0"/>
    <n v="0"/>
    <n v="0"/>
    <n v="0"/>
    <n v="0"/>
    <n v="0"/>
    <n v="0"/>
    <x v="25"/>
  </r>
  <r>
    <n v="15768"/>
    <n v="15768"/>
    <n v="0"/>
    <n v="0"/>
    <n v="0"/>
    <n v="0"/>
    <n v="0"/>
    <n v="0"/>
    <n v="15768"/>
    <n v="15768"/>
    <n v="0"/>
    <n v="0"/>
    <x v="43"/>
  </r>
  <r>
    <n v="5606"/>
    <n v="5606"/>
    <n v="0"/>
    <n v="0"/>
    <n v="0"/>
    <n v="0"/>
    <n v="0"/>
    <n v="0"/>
    <n v="0"/>
    <n v="0"/>
    <n v="0"/>
    <n v="0"/>
    <x v="54"/>
  </r>
  <r>
    <n v="182"/>
    <n v="182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12"/>
  </r>
  <r>
    <n v="109"/>
    <n v="109"/>
    <n v="0"/>
    <n v="0"/>
    <n v="0"/>
    <n v="0"/>
    <n v="0"/>
    <n v="0"/>
    <n v="0"/>
    <n v="0"/>
    <n v="0"/>
    <n v="0"/>
    <x v="29"/>
  </r>
  <r>
    <n v="8"/>
    <n v="8"/>
    <n v="0"/>
    <n v="0"/>
    <n v="8"/>
    <n v="8"/>
    <n v="0"/>
    <n v="0"/>
    <n v="0"/>
    <n v="0"/>
    <n v="0"/>
    <n v="0"/>
    <x v="10"/>
  </r>
  <r>
    <n v="851"/>
    <n v="851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3"/>
  </r>
  <r>
    <n v="397"/>
    <n v="397"/>
    <n v="0"/>
    <n v="0"/>
    <n v="0"/>
    <n v="0"/>
    <n v="0"/>
    <n v="0"/>
    <n v="0"/>
    <n v="0"/>
    <n v="0"/>
    <n v="0"/>
    <x v="58"/>
  </r>
  <r>
    <n v="29"/>
    <n v="29"/>
    <n v="0"/>
    <n v="0"/>
    <n v="0"/>
    <n v="0"/>
    <n v="0"/>
    <n v="0"/>
    <n v="0"/>
    <n v="0"/>
    <n v="0"/>
    <n v="0"/>
    <x v="42"/>
  </r>
  <r>
    <n v="186"/>
    <n v="186"/>
    <n v="0"/>
    <n v="0"/>
    <n v="0"/>
    <n v="0"/>
    <n v="0"/>
    <n v="0"/>
    <n v="186"/>
    <n v="186"/>
    <n v="0"/>
    <n v="0"/>
    <x v="10"/>
  </r>
  <r>
    <n v="4"/>
    <n v="4"/>
    <n v="0"/>
    <n v="0"/>
    <n v="0"/>
    <n v="0"/>
    <n v="0"/>
    <n v="0"/>
    <n v="4"/>
    <n v="4"/>
    <n v="0"/>
    <n v="0"/>
    <x v="18"/>
  </r>
  <r>
    <n v="3646"/>
    <n v="3646"/>
    <n v="0"/>
    <n v="0"/>
    <n v="0"/>
    <n v="0"/>
    <n v="0"/>
    <n v="0"/>
    <n v="3646"/>
    <n v="3646"/>
    <n v="0"/>
    <n v="0"/>
    <x v="13"/>
  </r>
  <r>
    <n v="2"/>
    <n v="2"/>
    <n v="0"/>
    <n v="0"/>
    <n v="0"/>
    <n v="0"/>
    <n v="0"/>
    <n v="0"/>
    <n v="0"/>
    <n v="0"/>
    <n v="0"/>
    <n v="0"/>
    <x v="7"/>
  </r>
  <r>
    <n v="21"/>
    <n v="21"/>
    <n v="0"/>
    <n v="0"/>
    <n v="0"/>
    <n v="0"/>
    <n v="0"/>
    <n v="0"/>
    <n v="0"/>
    <n v="0"/>
    <n v="0"/>
    <n v="0"/>
    <x v="7"/>
  </r>
  <r>
    <n v="4976"/>
    <n v="4976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22"/>
  </r>
  <r>
    <n v="174"/>
    <n v="174"/>
    <n v="0"/>
    <n v="0"/>
    <n v="174"/>
    <n v="174"/>
    <n v="0"/>
    <n v="0"/>
    <n v="0"/>
    <n v="0"/>
    <n v="0"/>
    <n v="0"/>
    <x v="20"/>
  </r>
  <r>
    <n v="22595"/>
    <n v="0"/>
    <n v="22595"/>
    <n v="0"/>
    <n v="0"/>
    <n v="0"/>
    <n v="0"/>
    <n v="0"/>
    <n v="0"/>
    <n v="0"/>
    <n v="0"/>
    <n v="0"/>
    <x v="23"/>
  </r>
  <r>
    <n v="3895"/>
    <n v="3895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50"/>
  </r>
  <r>
    <n v="445"/>
    <n v="445"/>
    <n v="0"/>
    <n v="0"/>
    <n v="445"/>
    <n v="445"/>
    <n v="0"/>
    <n v="0"/>
    <n v="0"/>
    <n v="0"/>
    <n v="0"/>
    <n v="0"/>
    <x v="12"/>
  </r>
  <r>
    <n v="13"/>
    <n v="13"/>
    <n v="0"/>
    <n v="0"/>
    <n v="13"/>
    <n v="13"/>
    <n v="0"/>
    <n v="0"/>
    <n v="0"/>
    <n v="0"/>
    <n v="0"/>
    <n v="0"/>
    <x v="46"/>
  </r>
  <r>
    <n v="1128"/>
    <n v="0"/>
    <n v="1128"/>
    <n v="0"/>
    <n v="0"/>
    <n v="0"/>
    <n v="0"/>
    <n v="0"/>
    <n v="1128"/>
    <n v="0"/>
    <n v="1128"/>
    <n v="0"/>
    <x v="22"/>
  </r>
  <r>
    <n v="413"/>
    <n v="0"/>
    <n v="413"/>
    <n v="0"/>
    <n v="0"/>
    <n v="0"/>
    <n v="0"/>
    <n v="0"/>
    <n v="0"/>
    <n v="0"/>
    <n v="0"/>
    <n v="0"/>
    <x v="19"/>
  </r>
  <r>
    <n v="49"/>
    <n v="49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31"/>
  </r>
  <r>
    <n v="778"/>
    <n v="0"/>
    <n v="778"/>
    <n v="0"/>
    <n v="0"/>
    <n v="0"/>
    <n v="0"/>
    <n v="0"/>
    <n v="0"/>
    <n v="0"/>
    <n v="0"/>
    <n v="0"/>
    <x v="15"/>
  </r>
  <r>
    <n v="58"/>
    <n v="0"/>
    <n v="58"/>
    <n v="0"/>
    <n v="0"/>
    <n v="0"/>
    <n v="0"/>
    <n v="0"/>
    <n v="0"/>
    <n v="0"/>
    <n v="0"/>
    <n v="0"/>
    <x v="4"/>
  </r>
  <r>
    <n v="61"/>
    <n v="61"/>
    <n v="0"/>
    <n v="0"/>
    <n v="0"/>
    <n v="0"/>
    <n v="0"/>
    <n v="0"/>
    <n v="61"/>
    <n v="61"/>
    <n v="0"/>
    <n v="0"/>
    <x v="31"/>
  </r>
  <r>
    <n v="13"/>
    <n v="13"/>
    <n v="0"/>
    <n v="0"/>
    <n v="0"/>
    <n v="0"/>
    <n v="0"/>
    <n v="0"/>
    <n v="13"/>
    <n v="13"/>
    <n v="0"/>
    <n v="0"/>
    <x v="51"/>
  </r>
  <r>
    <n v="1"/>
    <n v="1"/>
    <n v="0"/>
    <n v="0"/>
    <n v="0"/>
    <n v="0"/>
    <n v="0"/>
    <n v="0"/>
    <n v="0"/>
    <n v="0"/>
    <n v="0"/>
    <n v="0"/>
    <x v="55"/>
  </r>
  <r>
    <n v="2784"/>
    <n v="2784"/>
    <n v="0"/>
    <n v="0"/>
    <n v="0"/>
    <n v="0"/>
    <n v="0"/>
    <n v="0"/>
    <n v="0"/>
    <n v="0"/>
    <n v="0"/>
    <n v="0"/>
    <x v="53"/>
  </r>
  <r>
    <n v="26824"/>
    <n v="0"/>
    <n v="26824"/>
    <n v="0"/>
    <n v="0"/>
    <n v="0"/>
    <n v="0"/>
    <n v="0"/>
    <n v="0"/>
    <n v="0"/>
    <n v="0"/>
    <n v="0"/>
    <x v="62"/>
  </r>
  <r>
    <n v="75"/>
    <n v="75"/>
    <n v="0"/>
    <n v="0"/>
    <n v="75"/>
    <n v="75"/>
    <n v="0"/>
    <n v="0"/>
    <n v="0"/>
    <n v="0"/>
    <n v="0"/>
    <n v="0"/>
    <x v="53"/>
  </r>
  <r>
    <n v="14929"/>
    <n v="14929"/>
    <n v="0"/>
    <n v="0"/>
    <n v="0"/>
    <n v="0"/>
    <n v="0"/>
    <n v="0"/>
    <n v="0"/>
    <n v="0"/>
    <n v="0"/>
    <n v="0"/>
    <x v="0"/>
  </r>
  <r>
    <n v="54"/>
    <n v="54"/>
    <n v="0"/>
    <n v="0"/>
    <n v="0"/>
    <n v="0"/>
    <n v="0"/>
    <n v="0"/>
    <n v="54"/>
    <n v="54"/>
    <n v="0"/>
    <n v="0"/>
    <x v="7"/>
  </r>
  <r>
    <n v="2"/>
    <n v="2"/>
    <n v="0"/>
    <n v="0"/>
    <n v="0"/>
    <n v="0"/>
    <n v="0"/>
    <n v="0"/>
    <n v="0"/>
    <n v="0"/>
    <n v="0"/>
    <n v="0"/>
    <x v="57"/>
  </r>
  <r>
    <n v="14"/>
    <n v="14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19"/>
  </r>
  <r>
    <n v="10000"/>
    <n v="10000"/>
    <n v="0"/>
    <n v="0"/>
    <n v="10000"/>
    <n v="10000"/>
    <n v="0"/>
    <n v="0"/>
    <n v="0"/>
    <n v="0"/>
    <n v="0"/>
    <n v="0"/>
    <x v="47"/>
  </r>
  <r>
    <n v="181"/>
    <n v="0"/>
    <n v="181"/>
    <n v="0"/>
    <n v="0"/>
    <n v="0"/>
    <n v="0"/>
    <n v="0"/>
    <n v="0"/>
    <n v="0"/>
    <n v="0"/>
    <n v="0"/>
    <x v="19"/>
  </r>
  <r>
    <n v="3"/>
    <n v="3"/>
    <n v="0"/>
    <n v="0"/>
    <n v="0"/>
    <n v="0"/>
    <n v="0"/>
    <n v="0"/>
    <n v="0"/>
    <n v="0"/>
    <n v="0"/>
    <n v="0"/>
    <x v="39"/>
  </r>
  <r>
    <n v="19"/>
    <n v="19"/>
    <n v="0"/>
    <n v="0"/>
    <n v="0"/>
    <n v="0"/>
    <n v="0"/>
    <n v="0"/>
    <n v="0"/>
    <n v="0"/>
    <n v="0"/>
    <n v="0"/>
    <x v="4"/>
  </r>
  <r>
    <n v="6192"/>
    <n v="6192"/>
    <n v="0"/>
    <n v="0"/>
    <n v="6192"/>
    <n v="6192"/>
    <n v="0"/>
    <n v="0"/>
    <n v="0"/>
    <n v="0"/>
    <n v="0"/>
    <n v="0"/>
    <x v="9"/>
  </r>
  <r>
    <n v="3"/>
    <n v="3"/>
    <n v="0"/>
    <n v="0"/>
    <n v="0"/>
    <n v="0"/>
    <n v="0"/>
    <n v="0"/>
    <n v="0"/>
    <n v="0"/>
    <n v="0"/>
    <n v="0"/>
    <x v="21"/>
  </r>
  <r>
    <n v="3242"/>
    <n v="3242"/>
    <n v="0"/>
    <n v="0"/>
    <n v="0"/>
    <n v="0"/>
    <n v="0"/>
    <n v="0"/>
    <n v="3242"/>
    <n v="3242"/>
    <n v="0"/>
    <n v="0"/>
    <x v="40"/>
  </r>
  <r>
    <n v="55"/>
    <n v="55"/>
    <n v="0"/>
    <n v="0"/>
    <n v="0"/>
    <n v="0"/>
    <n v="0"/>
    <n v="0"/>
    <n v="0"/>
    <n v="0"/>
    <n v="0"/>
    <n v="0"/>
    <x v="29"/>
  </r>
  <r>
    <n v="10"/>
    <n v="10"/>
    <n v="0"/>
    <n v="0"/>
    <n v="0"/>
    <n v="0"/>
    <n v="0"/>
    <n v="0"/>
    <n v="10"/>
    <n v="10"/>
    <n v="0"/>
    <n v="0"/>
    <x v="63"/>
  </r>
  <r>
    <n v="15"/>
    <n v="15"/>
    <n v="0"/>
    <n v="0"/>
    <n v="0"/>
    <n v="0"/>
    <n v="0"/>
    <n v="0"/>
    <n v="0"/>
    <n v="0"/>
    <n v="0"/>
    <n v="0"/>
    <x v="25"/>
  </r>
  <r>
    <n v="3406"/>
    <n v="3406"/>
    <n v="0"/>
    <n v="0"/>
    <n v="0"/>
    <n v="0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53"/>
  </r>
  <r>
    <n v="41"/>
    <n v="41"/>
    <n v="0"/>
    <n v="0"/>
    <n v="0"/>
    <n v="0"/>
    <n v="0"/>
    <n v="0"/>
    <n v="41"/>
    <n v="41"/>
    <n v="0"/>
    <n v="0"/>
    <x v="11"/>
  </r>
  <r>
    <n v="948"/>
    <n v="948"/>
    <n v="0"/>
    <n v="0"/>
    <n v="0"/>
    <n v="0"/>
    <n v="0"/>
    <n v="0"/>
    <n v="0"/>
    <n v="0"/>
    <n v="0"/>
    <n v="0"/>
    <x v="55"/>
  </r>
  <r>
    <n v="898"/>
    <n v="0"/>
    <n v="898"/>
    <n v="0"/>
    <n v="0"/>
    <n v="0"/>
    <n v="0"/>
    <n v="0"/>
    <n v="0"/>
    <n v="0"/>
    <n v="0"/>
    <n v="0"/>
    <x v="41"/>
  </r>
  <r>
    <n v="51"/>
    <n v="51"/>
    <n v="0"/>
    <n v="0"/>
    <n v="0"/>
    <n v="0"/>
    <n v="0"/>
    <n v="0"/>
    <n v="0"/>
    <n v="0"/>
    <n v="0"/>
    <n v="0"/>
    <x v="38"/>
  </r>
  <r>
    <n v="10852"/>
    <n v="10852"/>
    <n v="0"/>
    <n v="0"/>
    <n v="0"/>
    <n v="0"/>
    <n v="0"/>
    <n v="0"/>
    <n v="0"/>
    <n v="0"/>
    <n v="0"/>
    <n v="0"/>
    <x v="10"/>
  </r>
  <r>
    <n v="5300"/>
    <n v="5300"/>
    <n v="0"/>
    <n v="0"/>
    <n v="5300"/>
    <n v="5300"/>
    <n v="0"/>
    <n v="0"/>
    <n v="0"/>
    <n v="0"/>
    <n v="0"/>
    <n v="0"/>
    <x v="16"/>
  </r>
  <r>
    <n v="26"/>
    <n v="26"/>
    <n v="0"/>
    <n v="0"/>
    <n v="0"/>
    <n v="0"/>
    <n v="0"/>
    <n v="0"/>
    <n v="26"/>
    <n v="26"/>
    <n v="0"/>
    <n v="0"/>
    <x v="29"/>
  </r>
  <r>
    <n v="215"/>
    <n v="215"/>
    <n v="0"/>
    <n v="0"/>
    <n v="0"/>
    <n v="0"/>
    <n v="0"/>
    <n v="0"/>
    <n v="215"/>
    <n v="215"/>
    <n v="0"/>
    <n v="0"/>
    <x v="11"/>
  </r>
  <r>
    <n v="20"/>
    <n v="20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7"/>
  </r>
  <r>
    <n v="160"/>
    <n v="160"/>
    <n v="0"/>
    <n v="0"/>
    <n v="0"/>
    <n v="0"/>
    <n v="0"/>
    <n v="0"/>
    <n v="160"/>
    <n v="160"/>
    <n v="0"/>
    <n v="0"/>
    <x v="52"/>
  </r>
  <r>
    <n v="122"/>
    <n v="122"/>
    <n v="0"/>
    <n v="0"/>
    <n v="0"/>
    <n v="0"/>
    <n v="0"/>
    <n v="0"/>
    <n v="0"/>
    <n v="0"/>
    <n v="0"/>
    <n v="0"/>
    <x v="58"/>
  </r>
  <r>
    <n v="125"/>
    <n v="125"/>
    <n v="0"/>
    <n v="0"/>
    <n v="125"/>
    <n v="125"/>
    <n v="0"/>
    <n v="0"/>
    <n v="0"/>
    <n v="0"/>
    <n v="0"/>
    <n v="0"/>
    <x v="46"/>
  </r>
  <r>
    <n v="11941"/>
    <n v="11941"/>
    <n v="0"/>
    <n v="0"/>
    <n v="0"/>
    <n v="0"/>
    <n v="0"/>
    <n v="0"/>
    <n v="0"/>
    <n v="0"/>
    <n v="0"/>
    <n v="0"/>
    <x v="21"/>
  </r>
  <r>
    <n v="118"/>
    <n v="118"/>
    <n v="0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46"/>
  </r>
  <r>
    <n v="7"/>
    <n v="7"/>
    <n v="0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31"/>
  </r>
  <r>
    <n v="18"/>
    <n v="18"/>
    <n v="0"/>
    <n v="0"/>
    <n v="0"/>
    <n v="0"/>
    <n v="0"/>
    <n v="0"/>
    <n v="0"/>
    <n v="0"/>
    <n v="0"/>
    <n v="0"/>
    <x v="48"/>
  </r>
  <r>
    <n v="218"/>
    <n v="218"/>
    <n v="0"/>
    <n v="0"/>
    <n v="0"/>
    <n v="0"/>
    <n v="0"/>
    <n v="0"/>
    <n v="0"/>
    <n v="0"/>
    <n v="0"/>
    <n v="0"/>
    <x v="21"/>
  </r>
  <r>
    <n v="245"/>
    <n v="245"/>
    <n v="0"/>
    <n v="0"/>
    <n v="0"/>
    <n v="0"/>
    <n v="0"/>
    <n v="0"/>
    <n v="0"/>
    <n v="0"/>
    <n v="0"/>
    <n v="0"/>
    <x v="49"/>
  </r>
  <r>
    <n v="12053"/>
    <n v="12053"/>
    <n v="0"/>
    <n v="0"/>
    <n v="0"/>
    <n v="0"/>
    <n v="0"/>
    <n v="0"/>
    <n v="0"/>
    <n v="0"/>
    <n v="0"/>
    <n v="0"/>
    <x v="43"/>
  </r>
  <r>
    <n v="10656"/>
    <n v="0"/>
    <n v="10656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1"/>
  </r>
  <r>
    <n v="439"/>
    <n v="439"/>
    <n v="0"/>
    <n v="0"/>
    <n v="439"/>
    <n v="439"/>
    <n v="0"/>
    <n v="0"/>
    <n v="0"/>
    <n v="0"/>
    <n v="0"/>
    <n v="0"/>
    <x v="32"/>
  </r>
  <r>
    <n v="1220"/>
    <n v="0"/>
    <n v="1220"/>
    <n v="0"/>
    <n v="0"/>
    <n v="0"/>
    <n v="0"/>
    <n v="0"/>
    <n v="1220"/>
    <n v="0"/>
    <n v="1220"/>
    <n v="0"/>
    <x v="49"/>
  </r>
  <r>
    <n v="6"/>
    <n v="6"/>
    <n v="0"/>
    <n v="0"/>
    <n v="0"/>
    <n v="0"/>
    <n v="0"/>
    <n v="0"/>
    <n v="0"/>
    <n v="0"/>
    <n v="0"/>
    <n v="0"/>
    <x v="37"/>
  </r>
  <r>
    <n v="880"/>
    <n v="880"/>
    <n v="0"/>
    <n v="0"/>
    <n v="0"/>
    <n v="0"/>
    <n v="0"/>
    <n v="0"/>
    <n v="0"/>
    <n v="0"/>
    <n v="0"/>
    <n v="0"/>
    <x v="51"/>
  </r>
  <r>
    <n v="26"/>
    <n v="0"/>
    <n v="26"/>
    <n v="0"/>
    <n v="0"/>
    <n v="0"/>
    <n v="0"/>
    <n v="0"/>
    <n v="0"/>
    <n v="0"/>
    <n v="0"/>
    <n v="0"/>
    <x v="24"/>
  </r>
  <r>
    <n v="90"/>
    <n v="90"/>
    <n v="0"/>
    <n v="0"/>
    <n v="0"/>
    <n v="0"/>
    <n v="0"/>
    <n v="0"/>
    <n v="90"/>
    <n v="90"/>
    <n v="0"/>
    <n v="0"/>
    <x v="30"/>
  </r>
  <r>
    <n v="1"/>
    <n v="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57"/>
  </r>
  <r>
    <n v="133"/>
    <n v="133"/>
    <n v="0"/>
    <n v="0"/>
    <n v="0"/>
    <n v="0"/>
    <n v="0"/>
    <n v="0"/>
    <n v="133"/>
    <n v="133"/>
    <n v="0"/>
    <n v="0"/>
    <x v="33"/>
  </r>
  <r>
    <n v="267"/>
    <n v="267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25"/>
  </r>
  <r>
    <n v="347"/>
    <n v="347"/>
    <n v="0"/>
    <n v="0"/>
    <n v="347"/>
    <n v="347"/>
    <n v="0"/>
    <n v="0"/>
    <n v="0"/>
    <n v="0"/>
    <n v="0"/>
    <n v="0"/>
    <x v="7"/>
  </r>
  <r>
    <n v="339"/>
    <n v="339"/>
    <n v="0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64"/>
  </r>
  <r>
    <n v="59"/>
    <n v="59"/>
    <n v="0"/>
    <n v="0"/>
    <n v="0"/>
    <n v="0"/>
    <n v="0"/>
    <n v="0"/>
    <n v="0"/>
    <n v="0"/>
    <n v="0"/>
    <n v="0"/>
    <x v="45"/>
  </r>
  <r>
    <n v="10"/>
    <n v="10"/>
    <n v="0"/>
    <n v="0"/>
    <n v="10"/>
    <n v="10"/>
    <n v="0"/>
    <n v="0"/>
    <n v="0"/>
    <n v="0"/>
    <n v="0"/>
    <n v="0"/>
    <x v="13"/>
  </r>
  <r>
    <n v="1499"/>
    <n v="1499"/>
    <n v="0"/>
    <n v="0"/>
    <n v="0"/>
    <n v="0"/>
    <n v="0"/>
    <n v="0"/>
    <n v="0"/>
    <n v="0"/>
    <n v="0"/>
    <n v="0"/>
    <x v="29"/>
  </r>
  <r>
    <n v="122"/>
    <n v="122"/>
    <n v="0"/>
    <n v="0"/>
    <n v="0"/>
    <n v="0"/>
    <n v="0"/>
    <n v="0"/>
    <n v="0"/>
    <n v="0"/>
    <n v="0"/>
    <n v="0"/>
    <x v="37"/>
  </r>
  <r>
    <n v="338"/>
    <n v="338"/>
    <n v="0"/>
    <n v="0"/>
    <n v="0"/>
    <n v="0"/>
    <n v="0"/>
    <n v="0"/>
    <n v="338"/>
    <n v="338"/>
    <n v="0"/>
    <n v="0"/>
    <x v="30"/>
  </r>
  <r>
    <n v="223"/>
    <n v="0"/>
    <n v="223"/>
    <n v="0"/>
    <n v="0"/>
    <n v="0"/>
    <n v="0"/>
    <n v="0"/>
    <n v="0"/>
    <n v="0"/>
    <n v="0"/>
    <n v="0"/>
    <x v="4"/>
  </r>
  <r>
    <n v="410"/>
    <n v="410"/>
    <n v="0"/>
    <n v="0"/>
    <n v="0"/>
    <n v="0"/>
    <n v="0"/>
    <n v="0"/>
    <n v="0"/>
    <n v="0"/>
    <n v="0"/>
    <n v="0"/>
    <x v="11"/>
  </r>
  <r>
    <n v="2554"/>
    <n v="0"/>
    <n v="0"/>
    <n v="2554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4"/>
  </r>
  <r>
    <n v="1090"/>
    <n v="1090"/>
    <n v="0"/>
    <n v="0"/>
    <n v="0"/>
    <n v="0"/>
    <n v="0"/>
    <n v="0"/>
    <n v="1090"/>
    <n v="1090"/>
    <n v="0"/>
    <n v="0"/>
    <x v="0"/>
  </r>
  <r>
    <n v="152"/>
    <n v="0"/>
    <n v="152"/>
    <n v="0"/>
    <n v="0"/>
    <n v="0"/>
    <n v="0"/>
    <n v="0"/>
    <n v="0"/>
    <n v="0"/>
    <n v="0"/>
    <n v="0"/>
    <x v="2"/>
  </r>
  <r>
    <n v="854"/>
    <n v="854"/>
    <n v="0"/>
    <n v="0"/>
    <n v="0"/>
    <n v="0"/>
    <n v="0"/>
    <n v="0"/>
    <n v="0"/>
    <n v="0"/>
    <n v="0"/>
    <n v="0"/>
    <x v="39"/>
  </r>
  <r>
    <n v="1281"/>
    <n v="0"/>
    <n v="1281"/>
    <n v="0"/>
    <n v="0"/>
    <n v="0"/>
    <n v="0"/>
    <n v="0"/>
    <n v="0"/>
    <n v="0"/>
    <n v="0"/>
    <n v="0"/>
    <x v="55"/>
  </r>
  <r>
    <n v="6532"/>
    <n v="6532"/>
    <n v="0"/>
    <n v="0"/>
    <n v="0"/>
    <n v="0"/>
    <n v="0"/>
    <n v="0"/>
    <n v="0"/>
    <n v="0"/>
    <n v="0"/>
    <n v="0"/>
    <x v="2"/>
  </r>
  <r>
    <n v="115"/>
    <n v="115"/>
    <n v="0"/>
    <n v="0"/>
    <n v="0"/>
    <n v="0"/>
    <n v="0"/>
    <n v="0"/>
    <n v="0"/>
    <n v="0"/>
    <n v="0"/>
    <n v="0"/>
    <x v="31"/>
  </r>
  <r>
    <n v="325"/>
    <n v="325"/>
    <n v="0"/>
    <n v="0"/>
    <n v="0"/>
    <n v="0"/>
    <n v="0"/>
    <n v="0"/>
    <n v="0"/>
    <n v="0"/>
    <n v="0"/>
    <n v="0"/>
    <x v="45"/>
  </r>
  <r>
    <n v="965"/>
    <n v="965"/>
    <n v="0"/>
    <n v="0"/>
    <n v="0"/>
    <n v="0"/>
    <n v="0"/>
    <n v="0"/>
    <n v="965"/>
    <n v="965"/>
    <n v="0"/>
    <n v="0"/>
    <x v="47"/>
  </r>
  <r>
    <n v="1"/>
    <n v="1"/>
    <n v="0"/>
    <n v="0"/>
    <n v="0"/>
    <n v="0"/>
    <n v="0"/>
    <n v="0"/>
    <n v="0"/>
    <n v="0"/>
    <n v="0"/>
    <n v="0"/>
    <x v="25"/>
  </r>
  <r>
    <n v="2025"/>
    <n v="2025"/>
    <n v="0"/>
    <n v="0"/>
    <n v="0"/>
    <n v="0"/>
    <n v="0"/>
    <n v="0"/>
    <n v="0"/>
    <n v="0"/>
    <n v="0"/>
    <n v="0"/>
    <x v="23"/>
  </r>
  <r>
    <n v="28"/>
    <n v="28"/>
    <n v="0"/>
    <n v="0"/>
    <n v="0"/>
    <n v="0"/>
    <n v="0"/>
    <n v="0"/>
    <n v="28"/>
    <n v="28"/>
    <n v="0"/>
    <n v="0"/>
    <x v="26"/>
  </r>
  <r>
    <n v="80"/>
    <n v="0"/>
    <n v="80"/>
    <n v="0"/>
    <n v="0"/>
    <n v="0"/>
    <n v="0"/>
    <n v="0"/>
    <n v="0"/>
    <n v="0"/>
    <n v="0"/>
    <n v="0"/>
    <x v="30"/>
  </r>
  <r>
    <n v="98"/>
    <n v="98"/>
    <n v="0"/>
    <n v="0"/>
    <n v="0"/>
    <n v="0"/>
    <n v="0"/>
    <n v="0"/>
    <n v="98"/>
    <n v="98"/>
    <n v="0"/>
    <n v="0"/>
    <x v="61"/>
  </r>
  <r>
    <n v="28"/>
    <n v="28"/>
    <n v="0"/>
    <n v="0"/>
    <n v="0"/>
    <n v="0"/>
    <n v="0"/>
    <n v="0"/>
    <n v="28"/>
    <n v="28"/>
    <n v="0"/>
    <n v="0"/>
    <x v="5"/>
  </r>
  <r>
    <n v="8"/>
    <n v="8"/>
    <n v="0"/>
    <n v="0"/>
    <n v="0"/>
    <n v="0"/>
    <n v="0"/>
    <n v="0"/>
    <n v="0"/>
    <n v="0"/>
    <n v="0"/>
    <n v="0"/>
    <x v="40"/>
  </r>
  <r>
    <n v="5632"/>
    <n v="0"/>
    <n v="5632"/>
    <n v="0"/>
    <n v="0"/>
    <n v="0"/>
    <n v="0"/>
    <n v="0"/>
    <n v="0"/>
    <n v="0"/>
    <n v="0"/>
    <n v="0"/>
    <x v="53"/>
  </r>
  <r>
    <n v="2875"/>
    <n v="2875"/>
    <n v="0"/>
    <n v="0"/>
    <n v="0"/>
    <n v="0"/>
    <n v="0"/>
    <n v="0"/>
    <n v="0"/>
    <n v="0"/>
    <n v="0"/>
    <n v="0"/>
    <x v="9"/>
  </r>
  <r>
    <n v="664"/>
    <n v="0"/>
    <n v="664"/>
    <n v="0"/>
    <n v="0"/>
    <n v="0"/>
    <n v="0"/>
    <n v="0"/>
    <n v="0"/>
    <n v="0"/>
    <n v="0"/>
    <n v="0"/>
    <x v="17"/>
  </r>
  <r>
    <n v="298"/>
    <n v="298"/>
    <n v="0"/>
    <n v="0"/>
    <n v="0"/>
    <n v="0"/>
    <n v="0"/>
    <n v="0"/>
    <n v="298"/>
    <n v="298"/>
    <n v="0"/>
    <n v="0"/>
    <x v="49"/>
  </r>
  <r>
    <n v="75"/>
    <n v="75"/>
    <n v="0"/>
    <n v="0"/>
    <n v="0"/>
    <n v="0"/>
    <n v="0"/>
    <n v="0"/>
    <n v="75"/>
    <n v="75"/>
    <n v="0"/>
    <n v="0"/>
    <x v="42"/>
  </r>
  <r>
    <n v="850"/>
    <n v="850"/>
    <n v="0"/>
    <n v="0"/>
    <n v="0"/>
    <n v="0"/>
    <n v="0"/>
    <n v="0"/>
    <n v="0"/>
    <n v="0"/>
    <n v="0"/>
    <n v="0"/>
    <x v="0"/>
  </r>
  <r>
    <n v="2830"/>
    <n v="2830"/>
    <n v="0"/>
    <n v="0"/>
    <n v="0"/>
    <n v="0"/>
    <n v="0"/>
    <n v="0"/>
    <n v="0"/>
    <n v="0"/>
    <n v="0"/>
    <n v="0"/>
    <x v="16"/>
  </r>
  <r>
    <n v="838"/>
    <n v="838"/>
    <n v="0"/>
    <n v="0"/>
    <n v="0"/>
    <n v="0"/>
    <n v="0"/>
    <n v="0"/>
    <n v="0"/>
    <n v="0"/>
    <n v="0"/>
    <n v="0"/>
    <x v="45"/>
  </r>
  <r>
    <n v="32"/>
    <n v="32"/>
    <n v="0"/>
    <n v="0"/>
    <n v="0"/>
    <n v="0"/>
    <n v="0"/>
    <n v="0"/>
    <n v="0"/>
    <n v="0"/>
    <n v="0"/>
    <n v="0"/>
    <x v="45"/>
  </r>
  <r>
    <n v="1027"/>
    <n v="0"/>
    <n v="1027"/>
    <n v="0"/>
    <n v="1027"/>
    <n v="0"/>
    <n v="1027"/>
    <n v="0"/>
    <n v="0"/>
    <n v="0"/>
    <n v="0"/>
    <n v="0"/>
    <x v="20"/>
  </r>
  <r>
    <n v="694"/>
    <n v="694"/>
    <n v="0"/>
    <n v="0"/>
    <n v="0"/>
    <n v="0"/>
    <n v="0"/>
    <n v="0"/>
    <n v="694"/>
    <n v="694"/>
    <n v="0"/>
    <n v="0"/>
    <x v="36"/>
  </r>
  <r>
    <n v="2760"/>
    <n v="2760"/>
    <n v="0"/>
    <n v="0"/>
    <n v="0"/>
    <n v="0"/>
    <n v="0"/>
    <n v="0"/>
    <n v="0"/>
    <n v="0"/>
    <n v="0"/>
    <n v="0"/>
    <x v="49"/>
  </r>
  <r>
    <n v="29102"/>
    <n v="0"/>
    <n v="29102"/>
    <n v="0"/>
    <n v="0"/>
    <n v="0"/>
    <n v="0"/>
    <n v="0"/>
    <n v="0"/>
    <n v="0"/>
    <n v="0"/>
    <n v="0"/>
    <x v="16"/>
  </r>
  <r>
    <n v="2"/>
    <n v="2"/>
    <n v="0"/>
    <n v="0"/>
    <n v="2"/>
    <n v="2"/>
    <n v="0"/>
    <n v="0"/>
    <n v="0"/>
    <n v="0"/>
    <n v="0"/>
    <n v="0"/>
    <x v="56"/>
  </r>
  <r>
    <n v="2"/>
    <n v="2"/>
    <n v="0"/>
    <n v="0"/>
    <n v="0"/>
    <n v="0"/>
    <n v="0"/>
    <n v="0"/>
    <n v="0"/>
    <n v="0"/>
    <n v="0"/>
    <n v="0"/>
    <x v="73"/>
  </r>
  <r>
    <n v="22"/>
    <n v="22"/>
    <n v="0"/>
    <n v="0"/>
    <n v="0"/>
    <n v="0"/>
    <n v="0"/>
    <n v="0"/>
    <n v="0"/>
    <n v="0"/>
    <n v="0"/>
    <n v="0"/>
    <x v="39"/>
  </r>
  <r>
    <n v="768"/>
    <n v="768"/>
    <n v="0"/>
    <n v="0"/>
    <n v="0"/>
    <n v="0"/>
    <n v="0"/>
    <n v="0"/>
    <n v="768"/>
    <n v="768"/>
    <n v="0"/>
    <n v="0"/>
    <x v="63"/>
  </r>
  <r>
    <n v="32"/>
    <n v="32"/>
    <n v="0"/>
    <n v="0"/>
    <n v="0"/>
    <n v="0"/>
    <n v="0"/>
    <n v="0"/>
    <n v="32"/>
    <n v="32"/>
    <n v="0"/>
    <n v="0"/>
    <x v="12"/>
  </r>
  <r>
    <n v="5"/>
    <n v="5"/>
    <n v="0"/>
    <n v="0"/>
    <n v="0"/>
    <n v="0"/>
    <n v="0"/>
    <n v="0"/>
    <n v="5"/>
    <n v="5"/>
    <n v="0"/>
    <n v="0"/>
    <x v="40"/>
  </r>
  <r>
    <n v="108"/>
    <n v="108"/>
    <n v="0"/>
    <n v="0"/>
    <n v="0"/>
    <n v="0"/>
    <n v="0"/>
    <n v="0"/>
    <n v="0"/>
    <n v="0"/>
    <n v="0"/>
    <n v="0"/>
    <x v="28"/>
  </r>
  <r>
    <n v="1770"/>
    <n v="0"/>
    <n v="1770"/>
    <n v="0"/>
    <n v="0"/>
    <n v="0"/>
    <n v="0"/>
    <n v="0"/>
    <n v="0"/>
    <n v="0"/>
    <n v="0"/>
    <n v="0"/>
    <x v="9"/>
  </r>
  <r>
    <n v="5"/>
    <n v="5"/>
    <n v="0"/>
    <n v="0"/>
    <n v="5"/>
    <n v="5"/>
    <n v="0"/>
    <n v="0"/>
    <n v="0"/>
    <n v="0"/>
    <n v="0"/>
    <n v="0"/>
    <x v="37"/>
  </r>
  <r>
    <n v="3383"/>
    <n v="3383"/>
    <n v="0"/>
    <n v="0"/>
    <n v="0"/>
    <n v="0"/>
    <n v="0"/>
    <n v="0"/>
    <n v="3383"/>
    <n v="3383"/>
    <n v="0"/>
    <n v="0"/>
    <x v="16"/>
  </r>
  <r>
    <n v="50"/>
    <n v="50"/>
    <n v="0"/>
    <n v="0"/>
    <n v="0"/>
    <n v="0"/>
    <n v="0"/>
    <n v="0"/>
    <n v="0"/>
    <n v="0"/>
    <n v="0"/>
    <n v="0"/>
    <x v="21"/>
  </r>
  <r>
    <n v="25897"/>
    <n v="0"/>
    <n v="25897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34"/>
  </r>
  <r>
    <n v="62"/>
    <n v="62"/>
    <n v="0"/>
    <n v="0"/>
    <n v="62"/>
    <n v="62"/>
    <n v="0"/>
    <n v="0"/>
    <n v="0"/>
    <n v="0"/>
    <n v="0"/>
    <n v="0"/>
    <x v="4"/>
  </r>
  <r>
    <n v="224"/>
    <n v="224"/>
    <n v="0"/>
    <n v="0"/>
    <n v="0"/>
    <n v="0"/>
    <n v="0"/>
    <n v="0"/>
    <n v="0"/>
    <n v="0"/>
    <n v="0"/>
    <n v="0"/>
    <x v="34"/>
  </r>
  <r>
    <n v="158"/>
    <n v="158"/>
    <n v="0"/>
    <n v="0"/>
    <n v="0"/>
    <n v="0"/>
    <n v="0"/>
    <n v="0"/>
    <n v="0"/>
    <n v="0"/>
    <n v="0"/>
    <n v="0"/>
    <x v="37"/>
  </r>
  <r>
    <n v="39"/>
    <n v="39"/>
    <n v="0"/>
    <n v="0"/>
    <n v="0"/>
    <n v="0"/>
    <n v="0"/>
    <n v="0"/>
    <n v="0"/>
    <n v="0"/>
    <n v="0"/>
    <n v="0"/>
    <x v="29"/>
  </r>
  <r>
    <n v="58"/>
    <n v="58"/>
    <n v="0"/>
    <n v="0"/>
    <n v="0"/>
    <n v="0"/>
    <n v="0"/>
    <n v="0"/>
    <n v="0"/>
    <n v="0"/>
    <n v="0"/>
    <n v="0"/>
    <x v="45"/>
  </r>
  <r>
    <n v="2016"/>
    <n v="2016"/>
    <n v="0"/>
    <n v="0"/>
    <n v="0"/>
    <n v="0"/>
    <n v="0"/>
    <n v="0"/>
    <n v="0"/>
    <n v="0"/>
    <n v="0"/>
    <n v="0"/>
    <x v="48"/>
  </r>
  <r>
    <n v="1788"/>
    <n v="1788"/>
    <n v="0"/>
    <n v="0"/>
    <n v="0"/>
    <n v="0"/>
    <n v="0"/>
    <n v="0"/>
    <n v="0"/>
    <n v="0"/>
    <n v="0"/>
    <n v="0"/>
    <x v="49"/>
  </r>
  <r>
    <n v="230"/>
    <n v="230"/>
    <n v="0"/>
    <n v="0"/>
    <n v="0"/>
    <n v="0"/>
    <n v="0"/>
    <n v="0"/>
    <n v="0"/>
    <n v="0"/>
    <n v="0"/>
    <n v="0"/>
    <x v="52"/>
  </r>
  <r>
    <n v="617"/>
    <n v="617"/>
    <n v="0"/>
    <n v="0"/>
    <n v="0"/>
    <n v="0"/>
    <n v="0"/>
    <n v="0"/>
    <n v="0"/>
    <n v="0"/>
    <n v="0"/>
    <n v="0"/>
    <x v="27"/>
  </r>
  <r>
    <n v="1202"/>
    <n v="0"/>
    <n v="1202"/>
    <n v="0"/>
    <n v="0"/>
    <n v="0"/>
    <n v="0"/>
    <n v="0"/>
    <n v="0"/>
    <n v="0"/>
    <n v="0"/>
    <n v="0"/>
    <x v="22"/>
  </r>
  <r>
    <n v="26"/>
    <n v="26"/>
    <n v="0"/>
    <n v="0"/>
    <n v="0"/>
    <n v="0"/>
    <n v="0"/>
    <n v="0"/>
    <n v="0"/>
    <n v="0"/>
    <n v="0"/>
    <n v="0"/>
    <x v="52"/>
  </r>
  <r>
    <n v="2055"/>
    <n v="2055"/>
    <n v="0"/>
    <n v="0"/>
    <n v="0"/>
    <n v="0"/>
    <n v="0"/>
    <n v="0"/>
    <n v="0"/>
    <n v="0"/>
    <n v="0"/>
    <n v="0"/>
    <x v="21"/>
  </r>
  <r>
    <n v="3753"/>
    <n v="3753"/>
    <n v="0"/>
    <n v="0"/>
    <n v="0"/>
    <n v="0"/>
    <n v="0"/>
    <n v="0"/>
    <n v="0"/>
    <n v="0"/>
    <n v="0"/>
    <n v="0"/>
    <x v="6"/>
  </r>
  <r>
    <n v="1008"/>
    <n v="0"/>
    <n v="1008"/>
    <n v="0"/>
    <n v="0"/>
    <n v="0"/>
    <n v="0"/>
    <n v="0"/>
    <n v="1008"/>
    <n v="0"/>
    <n v="1008"/>
    <n v="0"/>
    <x v="42"/>
  </r>
  <r>
    <n v="57"/>
    <n v="57"/>
    <n v="0"/>
    <n v="0"/>
    <n v="0"/>
    <n v="0"/>
    <n v="0"/>
    <n v="0"/>
    <n v="0"/>
    <n v="0"/>
    <n v="0"/>
    <n v="0"/>
    <x v="37"/>
  </r>
  <r>
    <n v="6308"/>
    <n v="0"/>
    <n v="6308"/>
    <n v="0"/>
    <n v="0"/>
    <n v="0"/>
    <n v="0"/>
    <n v="0"/>
    <n v="0"/>
    <n v="0"/>
    <n v="0"/>
    <n v="0"/>
    <x v="28"/>
  </r>
  <r>
    <n v="296"/>
    <n v="0"/>
    <n v="296"/>
    <n v="0"/>
    <n v="0"/>
    <n v="0"/>
    <n v="0"/>
    <n v="0"/>
    <n v="0"/>
    <n v="0"/>
    <n v="0"/>
    <n v="0"/>
    <x v="17"/>
  </r>
  <r>
    <n v="5071"/>
    <n v="5071"/>
    <n v="0"/>
    <n v="0"/>
    <n v="0"/>
    <n v="0"/>
    <n v="0"/>
    <n v="0"/>
    <n v="0"/>
    <n v="0"/>
    <n v="0"/>
    <n v="0"/>
    <x v="10"/>
  </r>
  <r>
    <n v="3328"/>
    <n v="0"/>
    <n v="3328"/>
    <n v="0"/>
    <n v="0"/>
    <n v="0"/>
    <n v="0"/>
    <n v="0"/>
    <n v="0"/>
    <n v="0"/>
    <n v="0"/>
    <n v="0"/>
    <x v="29"/>
  </r>
  <r>
    <n v="230"/>
    <n v="0"/>
    <n v="230"/>
    <n v="0"/>
    <n v="230"/>
    <n v="0"/>
    <n v="230"/>
    <n v="0"/>
    <n v="0"/>
    <n v="0"/>
    <n v="0"/>
    <n v="0"/>
    <x v="60"/>
  </r>
  <r>
    <n v="27312"/>
    <n v="27312"/>
    <n v="0"/>
    <n v="0"/>
    <n v="0"/>
    <n v="0"/>
    <n v="0"/>
    <n v="0"/>
    <n v="27312"/>
    <n v="27312"/>
    <n v="0"/>
    <n v="0"/>
    <x v="13"/>
  </r>
  <r>
    <n v="7171"/>
    <n v="7171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23"/>
  </r>
  <r>
    <n v="8"/>
    <n v="8"/>
    <n v="0"/>
    <n v="0"/>
    <n v="0"/>
    <n v="0"/>
    <n v="0"/>
    <n v="0"/>
    <n v="0"/>
    <n v="0"/>
    <n v="0"/>
    <n v="0"/>
    <x v="19"/>
  </r>
  <r>
    <n v="1395"/>
    <n v="1395"/>
    <n v="0"/>
    <n v="0"/>
    <n v="1395"/>
    <n v="1395"/>
    <n v="0"/>
    <n v="0"/>
    <n v="0"/>
    <n v="0"/>
    <n v="0"/>
    <n v="0"/>
    <x v="51"/>
  </r>
  <r>
    <n v="200"/>
    <n v="200"/>
    <n v="0"/>
    <n v="0"/>
    <n v="0"/>
    <n v="0"/>
    <n v="0"/>
    <n v="0"/>
    <n v="200"/>
    <n v="200"/>
    <n v="0"/>
    <n v="0"/>
    <x v="21"/>
  </r>
  <r>
    <n v="148"/>
    <n v="0"/>
    <n v="148"/>
    <n v="0"/>
    <n v="0"/>
    <n v="0"/>
    <n v="0"/>
    <n v="0"/>
    <n v="148"/>
    <n v="0"/>
    <n v="148"/>
    <n v="0"/>
    <x v="1"/>
  </r>
  <r>
    <n v="675"/>
    <n v="675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6"/>
  </r>
  <r>
    <n v="3550"/>
    <n v="0"/>
    <n v="3550"/>
    <n v="0"/>
    <n v="0"/>
    <n v="0"/>
    <n v="0"/>
    <n v="0"/>
    <n v="0"/>
    <n v="0"/>
    <n v="0"/>
    <n v="0"/>
    <x v="22"/>
  </r>
  <r>
    <n v="747"/>
    <n v="747"/>
    <n v="0"/>
    <n v="0"/>
    <n v="0"/>
    <n v="0"/>
    <n v="0"/>
    <n v="0"/>
    <n v="0"/>
    <n v="0"/>
    <n v="0"/>
    <n v="0"/>
    <x v="50"/>
  </r>
  <r>
    <n v="1"/>
    <n v="1"/>
    <n v="0"/>
    <n v="0"/>
    <n v="0"/>
    <n v="0"/>
    <n v="0"/>
    <n v="0"/>
    <n v="0"/>
    <n v="0"/>
    <n v="0"/>
    <n v="0"/>
    <x v="12"/>
  </r>
  <r>
    <n v="112"/>
    <n v="112"/>
    <n v="0"/>
    <n v="0"/>
    <n v="0"/>
    <n v="0"/>
    <n v="0"/>
    <n v="0"/>
    <n v="112"/>
    <n v="112"/>
    <n v="0"/>
    <n v="0"/>
    <x v="26"/>
  </r>
  <r>
    <n v="33"/>
    <n v="33"/>
    <n v="0"/>
    <n v="0"/>
    <n v="0"/>
    <n v="0"/>
    <n v="0"/>
    <n v="0"/>
    <n v="0"/>
    <n v="0"/>
    <n v="0"/>
    <n v="0"/>
    <x v="5"/>
  </r>
  <r>
    <n v="6566"/>
    <n v="0"/>
    <n v="6566"/>
    <n v="0"/>
    <n v="0"/>
    <n v="0"/>
    <n v="0"/>
    <n v="0"/>
    <n v="0"/>
    <n v="0"/>
    <n v="0"/>
    <n v="0"/>
    <x v="33"/>
  </r>
  <r>
    <n v="8460"/>
    <n v="8460"/>
    <n v="0"/>
    <n v="0"/>
    <n v="0"/>
    <n v="0"/>
    <n v="0"/>
    <n v="0"/>
    <n v="0"/>
    <n v="0"/>
    <n v="0"/>
    <n v="0"/>
    <x v="18"/>
  </r>
  <r>
    <n v="2170"/>
    <n v="0"/>
    <n v="0"/>
    <n v="2170"/>
    <n v="0"/>
    <n v="0"/>
    <n v="0"/>
    <n v="0"/>
    <n v="2170"/>
    <n v="0"/>
    <n v="0"/>
    <n v="2170"/>
    <x v="69"/>
  </r>
  <r>
    <n v="3"/>
    <n v="3"/>
    <n v="0"/>
    <n v="0"/>
    <n v="0"/>
    <n v="0"/>
    <n v="0"/>
    <n v="0"/>
    <n v="0"/>
    <n v="0"/>
    <n v="0"/>
    <n v="0"/>
    <x v="44"/>
  </r>
  <r>
    <n v="162"/>
    <n v="162"/>
    <n v="0"/>
    <n v="0"/>
    <n v="0"/>
    <n v="0"/>
    <n v="0"/>
    <n v="0"/>
    <n v="162"/>
    <n v="162"/>
    <n v="0"/>
    <n v="0"/>
    <x v="22"/>
  </r>
  <r>
    <n v="99"/>
    <n v="99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44"/>
  </r>
  <r>
    <n v="1"/>
    <n v="1"/>
    <n v="0"/>
    <n v="0"/>
    <n v="0"/>
    <n v="0"/>
    <n v="0"/>
    <n v="0"/>
    <n v="0"/>
    <n v="0"/>
    <n v="0"/>
    <n v="0"/>
    <x v="18"/>
  </r>
  <r>
    <n v="376"/>
    <n v="376"/>
    <n v="0"/>
    <n v="0"/>
    <n v="0"/>
    <n v="0"/>
    <n v="0"/>
    <n v="0"/>
    <n v="0"/>
    <n v="0"/>
    <n v="0"/>
    <n v="0"/>
    <x v="45"/>
  </r>
  <r>
    <n v="62"/>
    <n v="62"/>
    <n v="0"/>
    <n v="0"/>
    <n v="62"/>
    <n v="62"/>
    <n v="0"/>
    <n v="0"/>
    <n v="0"/>
    <n v="0"/>
    <n v="0"/>
    <n v="0"/>
    <x v="2"/>
  </r>
  <r>
    <n v="147"/>
    <n v="147"/>
    <n v="0"/>
    <n v="0"/>
    <n v="0"/>
    <n v="0"/>
    <n v="0"/>
    <n v="0"/>
    <n v="0"/>
    <n v="0"/>
    <n v="0"/>
    <n v="0"/>
    <x v="16"/>
  </r>
  <r>
    <n v="1104"/>
    <n v="1104"/>
    <n v="0"/>
    <n v="0"/>
    <n v="0"/>
    <n v="0"/>
    <n v="0"/>
    <n v="0"/>
    <n v="0"/>
    <n v="0"/>
    <n v="0"/>
    <n v="0"/>
    <x v="13"/>
  </r>
  <r>
    <n v="256"/>
    <n v="256"/>
    <n v="0"/>
    <n v="0"/>
    <n v="0"/>
    <n v="0"/>
    <n v="0"/>
    <n v="0"/>
    <n v="0"/>
    <n v="0"/>
    <n v="0"/>
    <n v="0"/>
    <x v="47"/>
  </r>
  <r>
    <n v="583"/>
    <n v="0"/>
    <n v="583"/>
    <n v="0"/>
    <n v="0"/>
    <n v="0"/>
    <n v="0"/>
    <n v="0"/>
    <n v="0"/>
    <n v="0"/>
    <n v="0"/>
    <n v="0"/>
    <x v="51"/>
  </r>
  <r>
    <n v="4"/>
    <n v="4"/>
    <n v="0"/>
    <n v="0"/>
    <n v="0"/>
    <n v="0"/>
    <n v="0"/>
    <n v="0"/>
    <n v="0"/>
    <n v="0"/>
    <n v="0"/>
    <n v="0"/>
    <x v="4"/>
  </r>
  <r>
    <n v="1"/>
    <n v="0"/>
    <n v="1"/>
    <n v="0"/>
    <n v="0"/>
    <n v="0"/>
    <n v="0"/>
    <n v="0"/>
    <n v="1"/>
    <n v="0"/>
    <n v="1"/>
    <n v="0"/>
    <x v="68"/>
  </r>
  <r>
    <n v="2486"/>
    <n v="2486"/>
    <n v="0"/>
    <n v="0"/>
    <n v="0"/>
    <n v="0"/>
    <n v="0"/>
    <n v="0"/>
    <n v="2486"/>
    <n v="2486"/>
    <n v="0"/>
    <n v="0"/>
    <x v="16"/>
  </r>
  <r>
    <n v="25"/>
    <n v="0"/>
    <n v="25"/>
    <n v="0"/>
    <n v="0"/>
    <n v="0"/>
    <n v="0"/>
    <n v="0"/>
    <n v="0"/>
    <n v="0"/>
    <n v="0"/>
    <n v="0"/>
    <x v="59"/>
  </r>
  <r>
    <n v="169"/>
    <n v="169"/>
    <n v="0"/>
    <n v="0"/>
    <n v="0"/>
    <n v="0"/>
    <n v="0"/>
    <n v="0"/>
    <n v="0"/>
    <n v="0"/>
    <n v="0"/>
    <n v="0"/>
    <x v="43"/>
  </r>
  <r>
    <n v="19"/>
    <n v="19"/>
    <n v="0"/>
    <n v="0"/>
    <n v="0"/>
    <n v="0"/>
    <n v="0"/>
    <n v="0"/>
    <n v="19"/>
    <n v="19"/>
    <n v="0"/>
    <n v="0"/>
    <x v="29"/>
  </r>
  <r>
    <n v="492"/>
    <n v="492"/>
    <n v="0"/>
    <n v="0"/>
    <n v="0"/>
    <n v="0"/>
    <n v="0"/>
    <n v="0"/>
    <n v="0"/>
    <n v="0"/>
    <n v="0"/>
    <n v="0"/>
    <x v="7"/>
  </r>
  <r>
    <n v="114"/>
    <n v="114"/>
    <n v="0"/>
    <n v="0"/>
    <n v="114"/>
    <n v="114"/>
    <n v="0"/>
    <n v="0"/>
    <n v="0"/>
    <n v="0"/>
    <n v="0"/>
    <n v="0"/>
    <x v="10"/>
  </r>
  <r>
    <n v="160"/>
    <n v="160"/>
    <n v="0"/>
    <n v="0"/>
    <n v="0"/>
    <n v="0"/>
    <n v="0"/>
    <n v="0"/>
    <n v="0"/>
    <n v="0"/>
    <n v="0"/>
    <n v="0"/>
    <x v="55"/>
  </r>
  <r>
    <n v="16"/>
    <n v="16"/>
    <n v="0"/>
    <n v="0"/>
    <n v="0"/>
    <n v="0"/>
    <n v="0"/>
    <n v="0"/>
    <n v="0"/>
    <n v="0"/>
    <n v="0"/>
    <n v="0"/>
    <x v="19"/>
  </r>
  <r>
    <n v="408"/>
    <n v="408"/>
    <n v="0"/>
    <n v="0"/>
    <n v="0"/>
    <n v="0"/>
    <n v="0"/>
    <n v="0"/>
    <n v="0"/>
    <n v="0"/>
    <n v="0"/>
    <n v="0"/>
    <x v="23"/>
  </r>
  <r>
    <n v="133"/>
    <n v="133"/>
    <n v="0"/>
    <n v="0"/>
    <n v="0"/>
    <n v="0"/>
    <n v="0"/>
    <n v="0"/>
    <n v="0"/>
    <n v="0"/>
    <n v="0"/>
    <n v="0"/>
    <x v="47"/>
  </r>
  <r>
    <n v="14650"/>
    <n v="14650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22"/>
    <n v="22"/>
    <n v="0"/>
    <n v="0"/>
    <x v="43"/>
  </r>
  <r>
    <n v="88"/>
    <n v="88"/>
    <n v="0"/>
    <n v="0"/>
    <n v="0"/>
    <n v="0"/>
    <n v="0"/>
    <n v="0"/>
    <n v="88"/>
    <n v="88"/>
    <n v="0"/>
    <n v="0"/>
    <x v="1"/>
  </r>
  <r>
    <n v="1108"/>
    <n v="1108"/>
    <n v="0"/>
    <n v="0"/>
    <n v="0"/>
    <n v="0"/>
    <n v="0"/>
    <n v="0"/>
    <n v="0"/>
    <n v="0"/>
    <n v="0"/>
    <n v="0"/>
    <x v="18"/>
  </r>
  <r>
    <n v="111"/>
    <n v="111"/>
    <n v="0"/>
    <n v="0"/>
    <n v="0"/>
    <n v="0"/>
    <n v="0"/>
    <n v="0"/>
    <n v="0"/>
    <n v="0"/>
    <n v="0"/>
    <n v="0"/>
    <x v="37"/>
  </r>
  <r>
    <n v="210"/>
    <n v="210"/>
    <n v="0"/>
    <n v="0"/>
    <n v="0"/>
    <n v="0"/>
    <n v="0"/>
    <n v="0"/>
    <n v="0"/>
    <n v="0"/>
    <n v="0"/>
    <n v="0"/>
    <x v="12"/>
  </r>
  <r>
    <n v="1983"/>
    <n v="1983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6"/>
    <n v="6"/>
    <n v="0"/>
    <n v="0"/>
    <x v="22"/>
  </r>
  <r>
    <n v="3"/>
    <n v="3"/>
    <n v="0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5"/>
  </r>
  <r>
    <n v="2356"/>
    <n v="2356"/>
    <n v="0"/>
    <n v="0"/>
    <n v="0"/>
    <n v="0"/>
    <n v="0"/>
    <n v="0"/>
    <n v="0"/>
    <n v="0"/>
    <n v="0"/>
    <n v="0"/>
    <x v="22"/>
  </r>
  <r>
    <n v="106"/>
    <n v="106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9"/>
  </r>
  <r>
    <n v="651"/>
    <n v="651"/>
    <n v="0"/>
    <n v="0"/>
    <n v="0"/>
    <n v="0"/>
    <n v="0"/>
    <n v="0"/>
    <n v="651"/>
    <n v="651"/>
    <n v="0"/>
    <n v="0"/>
    <x v="7"/>
  </r>
  <r>
    <n v="140"/>
    <n v="140"/>
    <n v="0"/>
    <n v="0"/>
    <n v="0"/>
    <n v="0"/>
    <n v="0"/>
    <n v="0"/>
    <n v="140"/>
    <n v="140"/>
    <n v="0"/>
    <n v="0"/>
    <x v="64"/>
  </r>
  <r>
    <n v="495"/>
    <n v="495"/>
    <n v="0"/>
    <n v="0"/>
    <n v="0"/>
    <n v="0"/>
    <n v="0"/>
    <n v="0"/>
    <n v="0"/>
    <n v="0"/>
    <n v="0"/>
    <n v="0"/>
    <x v="10"/>
  </r>
  <r>
    <n v="297"/>
    <n v="297"/>
    <n v="0"/>
    <n v="0"/>
    <n v="0"/>
    <n v="0"/>
    <n v="0"/>
    <n v="0"/>
    <n v="0"/>
    <n v="0"/>
    <n v="0"/>
    <n v="0"/>
    <x v="41"/>
  </r>
  <r>
    <n v="301"/>
    <n v="0"/>
    <n v="301"/>
    <n v="0"/>
    <n v="0"/>
    <n v="0"/>
    <n v="0"/>
    <n v="0"/>
    <n v="0"/>
    <n v="0"/>
    <n v="0"/>
    <n v="0"/>
    <x v="68"/>
  </r>
  <r>
    <n v="433"/>
    <n v="433"/>
    <n v="0"/>
    <n v="0"/>
    <n v="0"/>
    <n v="0"/>
    <n v="0"/>
    <n v="0"/>
    <n v="0"/>
    <n v="0"/>
    <n v="0"/>
    <n v="0"/>
    <x v="52"/>
  </r>
  <r>
    <n v="642"/>
    <n v="642"/>
    <n v="0"/>
    <n v="0"/>
    <n v="0"/>
    <n v="0"/>
    <n v="0"/>
    <n v="0"/>
    <n v="642"/>
    <n v="642"/>
    <n v="0"/>
    <n v="0"/>
    <x v="60"/>
  </r>
  <r>
    <n v="1741"/>
    <n v="1741"/>
    <n v="0"/>
    <n v="0"/>
    <n v="0"/>
    <n v="0"/>
    <n v="0"/>
    <n v="0"/>
    <n v="1741"/>
    <n v="1741"/>
    <n v="0"/>
    <n v="0"/>
    <x v="47"/>
  </r>
  <r>
    <n v="13"/>
    <n v="13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12"/>
  </r>
  <r>
    <n v="44"/>
    <n v="44"/>
    <n v="0"/>
    <n v="0"/>
    <n v="0"/>
    <n v="0"/>
    <n v="0"/>
    <n v="0"/>
    <n v="0"/>
    <n v="0"/>
    <n v="0"/>
    <n v="0"/>
    <x v="16"/>
  </r>
  <r>
    <n v="45"/>
    <n v="45"/>
    <n v="0"/>
    <n v="0"/>
    <n v="45"/>
    <n v="45"/>
    <n v="0"/>
    <n v="0"/>
    <n v="0"/>
    <n v="0"/>
    <n v="0"/>
    <n v="0"/>
    <x v="34"/>
  </r>
  <r>
    <n v="12902"/>
    <n v="0"/>
    <n v="12902"/>
    <n v="0"/>
    <n v="0"/>
    <n v="0"/>
    <n v="0"/>
    <n v="0"/>
    <n v="12902"/>
    <n v="0"/>
    <n v="12902"/>
    <n v="0"/>
    <x v="38"/>
  </r>
  <r>
    <n v="4"/>
    <n v="4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1"/>
  </r>
  <r>
    <n v="19"/>
    <n v="19"/>
    <n v="0"/>
    <n v="0"/>
    <n v="0"/>
    <n v="0"/>
    <n v="0"/>
    <n v="0"/>
    <n v="0"/>
    <n v="0"/>
    <n v="0"/>
    <n v="0"/>
    <x v="9"/>
  </r>
  <r>
    <n v="86"/>
    <n v="86"/>
    <n v="0"/>
    <n v="0"/>
    <n v="0"/>
    <n v="0"/>
    <n v="0"/>
    <n v="0"/>
    <n v="0"/>
    <n v="0"/>
    <n v="0"/>
    <n v="0"/>
    <x v="2"/>
  </r>
  <r>
    <n v="2106"/>
    <n v="2106"/>
    <n v="0"/>
    <n v="0"/>
    <n v="2106"/>
    <n v="2106"/>
    <n v="0"/>
    <n v="0"/>
    <n v="0"/>
    <n v="0"/>
    <n v="0"/>
    <n v="0"/>
    <x v="51"/>
  </r>
  <r>
    <n v="7334"/>
    <n v="7334"/>
    <n v="0"/>
    <n v="0"/>
    <n v="0"/>
    <n v="0"/>
    <n v="0"/>
    <n v="0"/>
    <n v="0"/>
    <n v="0"/>
    <n v="0"/>
    <n v="0"/>
    <x v="61"/>
  </r>
  <r>
    <n v="7520"/>
    <n v="7520"/>
    <n v="0"/>
    <n v="0"/>
    <n v="0"/>
    <n v="0"/>
    <n v="0"/>
    <n v="0"/>
    <n v="0"/>
    <n v="0"/>
    <n v="0"/>
    <n v="0"/>
    <x v="62"/>
  </r>
  <r>
    <n v="18580"/>
    <n v="18580"/>
    <n v="0"/>
    <n v="0"/>
    <n v="0"/>
    <n v="0"/>
    <n v="0"/>
    <n v="0"/>
    <n v="0"/>
    <n v="0"/>
    <n v="0"/>
    <n v="0"/>
    <x v="10"/>
  </r>
  <r>
    <n v="2586"/>
    <n v="2586"/>
    <n v="0"/>
    <n v="0"/>
    <n v="0"/>
    <n v="0"/>
    <n v="0"/>
    <n v="0"/>
    <n v="0"/>
    <n v="0"/>
    <n v="0"/>
    <n v="0"/>
    <x v="11"/>
  </r>
  <r>
    <n v="566"/>
    <n v="566"/>
    <n v="0"/>
    <n v="0"/>
    <n v="566"/>
    <n v="566"/>
    <n v="0"/>
    <n v="0"/>
    <n v="0"/>
    <n v="0"/>
    <n v="0"/>
    <n v="0"/>
    <x v="46"/>
  </r>
  <r>
    <n v="30"/>
    <n v="30"/>
    <n v="0"/>
    <n v="0"/>
    <n v="0"/>
    <n v="0"/>
    <n v="0"/>
    <n v="0"/>
    <n v="30"/>
    <n v="30"/>
    <n v="0"/>
    <n v="0"/>
    <x v="27"/>
  </r>
  <r>
    <n v="11218"/>
    <n v="11218"/>
    <n v="0"/>
    <n v="0"/>
    <n v="0"/>
    <n v="0"/>
    <n v="0"/>
    <n v="0"/>
    <n v="11218"/>
    <n v="11218"/>
    <n v="0"/>
    <n v="0"/>
    <x v="74"/>
  </r>
  <r>
    <n v="7"/>
    <n v="7"/>
    <n v="0"/>
    <n v="0"/>
    <n v="0"/>
    <n v="0"/>
    <n v="0"/>
    <n v="0"/>
    <n v="0"/>
    <n v="0"/>
    <n v="0"/>
    <n v="0"/>
    <x v="35"/>
  </r>
  <r>
    <n v="92"/>
    <n v="92"/>
    <n v="0"/>
    <n v="0"/>
    <n v="0"/>
    <n v="0"/>
    <n v="0"/>
    <n v="0"/>
    <n v="0"/>
    <n v="0"/>
    <n v="0"/>
    <n v="0"/>
    <x v="31"/>
  </r>
  <r>
    <n v="937"/>
    <n v="937"/>
    <n v="0"/>
    <n v="0"/>
    <n v="0"/>
    <n v="0"/>
    <n v="0"/>
    <n v="0"/>
    <n v="937"/>
    <n v="937"/>
    <n v="0"/>
    <n v="0"/>
    <x v="32"/>
  </r>
  <r>
    <n v="78"/>
    <n v="0"/>
    <n v="78"/>
    <n v="0"/>
    <n v="0"/>
    <n v="0"/>
    <n v="0"/>
    <n v="0"/>
    <n v="0"/>
    <n v="0"/>
    <n v="0"/>
    <n v="0"/>
    <x v="45"/>
  </r>
  <r>
    <n v="65"/>
    <n v="65"/>
    <n v="0"/>
    <n v="0"/>
    <n v="0"/>
    <n v="0"/>
    <n v="0"/>
    <n v="0"/>
    <n v="65"/>
    <n v="65"/>
    <n v="0"/>
    <n v="0"/>
    <x v="55"/>
  </r>
  <r>
    <n v="25"/>
    <n v="25"/>
    <n v="0"/>
    <n v="0"/>
    <n v="0"/>
    <n v="0"/>
    <n v="0"/>
    <n v="0"/>
    <n v="0"/>
    <n v="0"/>
    <n v="0"/>
    <n v="0"/>
    <x v="47"/>
  </r>
  <r>
    <n v="144"/>
    <n v="144"/>
    <n v="0"/>
    <n v="0"/>
    <n v="0"/>
    <n v="0"/>
    <n v="0"/>
    <n v="0"/>
    <n v="0"/>
    <n v="0"/>
    <n v="0"/>
    <n v="0"/>
    <x v="11"/>
  </r>
  <r>
    <n v="14090"/>
    <n v="14090"/>
    <n v="0"/>
    <n v="0"/>
    <n v="0"/>
    <n v="0"/>
    <n v="0"/>
    <n v="0"/>
    <n v="0"/>
    <n v="0"/>
    <n v="0"/>
    <n v="0"/>
    <x v="42"/>
  </r>
  <r>
    <n v="6478"/>
    <n v="0"/>
    <n v="6478"/>
    <n v="0"/>
    <n v="0"/>
    <n v="0"/>
    <n v="0"/>
    <n v="0"/>
    <n v="0"/>
    <n v="0"/>
    <n v="0"/>
    <n v="0"/>
    <x v="52"/>
  </r>
  <r>
    <n v="69"/>
    <n v="69"/>
    <n v="0"/>
    <n v="0"/>
    <n v="69"/>
    <n v="69"/>
    <n v="0"/>
    <n v="0"/>
    <n v="0"/>
    <n v="0"/>
    <n v="0"/>
    <n v="0"/>
    <x v="14"/>
  </r>
  <r>
    <n v="392"/>
    <n v="392"/>
    <n v="0"/>
    <n v="0"/>
    <n v="0"/>
    <n v="0"/>
    <n v="0"/>
    <n v="0"/>
    <n v="392"/>
    <n v="392"/>
    <n v="0"/>
    <n v="0"/>
    <x v="22"/>
  </r>
  <r>
    <n v="370"/>
    <n v="370"/>
    <n v="0"/>
    <n v="0"/>
    <n v="0"/>
    <n v="0"/>
    <n v="0"/>
    <n v="0"/>
    <n v="370"/>
    <n v="370"/>
    <n v="0"/>
    <n v="0"/>
    <x v="13"/>
  </r>
  <r>
    <n v="2"/>
    <n v="2"/>
    <n v="0"/>
    <n v="0"/>
    <n v="0"/>
    <n v="0"/>
    <n v="0"/>
    <n v="0"/>
    <n v="0"/>
    <n v="0"/>
    <n v="0"/>
    <n v="0"/>
    <x v="39"/>
  </r>
  <r>
    <n v="2727"/>
    <n v="0"/>
    <n v="2727"/>
    <n v="0"/>
    <n v="0"/>
    <n v="0"/>
    <n v="0"/>
    <n v="0"/>
    <n v="2727"/>
    <n v="0"/>
    <n v="2727"/>
    <n v="0"/>
    <x v="14"/>
  </r>
  <r>
    <n v="4988"/>
    <n v="4988"/>
    <n v="0"/>
    <n v="0"/>
    <n v="0"/>
    <n v="0"/>
    <n v="0"/>
    <n v="0"/>
    <n v="4988"/>
    <n v="4988"/>
    <n v="0"/>
    <n v="0"/>
    <x v="49"/>
  </r>
  <r>
    <n v="3"/>
    <n v="3"/>
    <n v="0"/>
    <n v="0"/>
    <n v="0"/>
    <n v="0"/>
    <n v="0"/>
    <n v="0"/>
    <n v="0"/>
    <n v="0"/>
    <n v="0"/>
    <n v="0"/>
    <x v="27"/>
  </r>
  <r>
    <n v="3"/>
    <n v="3"/>
    <n v="0"/>
    <n v="0"/>
    <n v="3"/>
    <n v="3"/>
    <n v="0"/>
    <n v="0"/>
    <n v="0"/>
    <n v="0"/>
    <n v="0"/>
    <n v="0"/>
    <x v="46"/>
  </r>
  <r>
    <n v="369"/>
    <n v="0"/>
    <n v="369"/>
    <n v="0"/>
    <n v="0"/>
    <n v="0"/>
    <n v="0"/>
    <n v="0"/>
    <n v="0"/>
    <n v="0"/>
    <n v="0"/>
    <n v="0"/>
    <x v="51"/>
  </r>
  <r>
    <n v="2"/>
    <n v="2"/>
    <n v="0"/>
    <n v="0"/>
    <n v="0"/>
    <n v="0"/>
    <n v="0"/>
    <n v="0"/>
    <n v="0"/>
    <n v="0"/>
    <n v="0"/>
    <n v="0"/>
    <x v="73"/>
  </r>
  <r>
    <n v="31"/>
    <n v="31"/>
    <n v="0"/>
    <n v="0"/>
    <n v="0"/>
    <n v="0"/>
    <n v="0"/>
    <n v="0"/>
    <n v="0"/>
    <n v="0"/>
    <n v="0"/>
    <n v="0"/>
    <x v="44"/>
  </r>
  <r>
    <n v="12699"/>
    <n v="12699"/>
    <n v="0"/>
    <n v="0"/>
    <n v="0"/>
    <n v="0"/>
    <n v="0"/>
    <n v="0"/>
    <n v="0"/>
    <n v="0"/>
    <n v="0"/>
    <n v="0"/>
    <x v="23"/>
  </r>
  <r>
    <n v="47"/>
    <n v="47"/>
    <n v="0"/>
    <n v="0"/>
    <n v="0"/>
    <n v="0"/>
    <n v="0"/>
    <n v="0"/>
    <n v="0"/>
    <n v="0"/>
    <n v="0"/>
    <n v="0"/>
    <x v="28"/>
  </r>
  <r>
    <n v="175"/>
    <n v="175"/>
    <n v="0"/>
    <n v="0"/>
    <n v="0"/>
    <n v="0"/>
    <n v="0"/>
    <n v="0"/>
    <n v="0"/>
    <n v="0"/>
    <n v="0"/>
    <n v="0"/>
    <x v="13"/>
  </r>
  <r>
    <n v="25"/>
    <n v="25"/>
    <n v="0"/>
    <n v="0"/>
    <n v="0"/>
    <n v="0"/>
    <n v="0"/>
    <n v="0"/>
    <n v="25"/>
    <n v="25"/>
    <n v="0"/>
    <n v="0"/>
    <x v="35"/>
  </r>
  <r>
    <n v="59"/>
    <n v="59"/>
    <n v="0"/>
    <n v="0"/>
    <n v="0"/>
    <n v="0"/>
    <n v="0"/>
    <n v="0"/>
    <n v="59"/>
    <n v="59"/>
    <n v="0"/>
    <n v="0"/>
    <x v="1"/>
  </r>
  <r>
    <n v="21"/>
    <n v="21"/>
    <n v="0"/>
    <n v="0"/>
    <n v="0"/>
    <n v="0"/>
    <n v="0"/>
    <n v="0"/>
    <n v="21"/>
    <n v="21"/>
    <n v="0"/>
    <n v="0"/>
    <x v="73"/>
  </r>
  <r>
    <n v="109"/>
    <n v="109"/>
    <n v="0"/>
    <n v="0"/>
    <n v="0"/>
    <n v="0"/>
    <n v="0"/>
    <n v="0"/>
    <n v="0"/>
    <n v="0"/>
    <n v="0"/>
    <n v="0"/>
    <x v="51"/>
  </r>
  <r>
    <n v="1797"/>
    <n v="1797"/>
    <n v="0"/>
    <n v="0"/>
    <n v="0"/>
    <n v="0"/>
    <n v="0"/>
    <n v="0"/>
    <n v="0"/>
    <n v="0"/>
    <n v="0"/>
    <n v="0"/>
    <x v="13"/>
  </r>
  <r>
    <n v="51"/>
    <n v="51"/>
    <n v="0"/>
    <n v="0"/>
    <n v="51"/>
    <n v="51"/>
    <n v="0"/>
    <n v="0"/>
    <n v="0"/>
    <n v="0"/>
    <n v="0"/>
    <n v="0"/>
    <x v="12"/>
  </r>
  <r>
    <n v="7207"/>
    <n v="0"/>
    <n v="7207"/>
    <n v="0"/>
    <n v="0"/>
    <n v="0"/>
    <n v="0"/>
    <n v="0"/>
    <n v="0"/>
    <n v="0"/>
    <n v="0"/>
    <n v="0"/>
    <x v="32"/>
  </r>
  <r>
    <n v="20365"/>
    <n v="0"/>
    <n v="20365"/>
    <n v="0"/>
    <n v="0"/>
    <n v="0"/>
    <n v="0"/>
    <n v="0"/>
    <n v="0"/>
    <n v="0"/>
    <n v="0"/>
    <n v="0"/>
    <x v="48"/>
  </r>
  <r>
    <n v="7098"/>
    <n v="0"/>
    <n v="7098"/>
    <n v="0"/>
    <n v="0"/>
    <n v="0"/>
    <n v="0"/>
    <n v="0"/>
    <n v="0"/>
    <n v="0"/>
    <n v="0"/>
    <n v="0"/>
    <x v="61"/>
  </r>
  <r>
    <n v="204"/>
    <n v="204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15"/>
  </r>
  <r>
    <n v="19"/>
    <n v="19"/>
    <n v="0"/>
    <n v="0"/>
    <n v="0"/>
    <n v="0"/>
    <n v="0"/>
    <n v="0"/>
    <n v="0"/>
    <n v="0"/>
    <n v="0"/>
    <n v="0"/>
    <x v="4"/>
  </r>
  <r>
    <n v="73"/>
    <n v="73"/>
    <n v="0"/>
    <n v="0"/>
    <n v="0"/>
    <n v="0"/>
    <n v="0"/>
    <n v="0"/>
    <n v="0"/>
    <n v="0"/>
    <n v="0"/>
    <n v="0"/>
    <x v="54"/>
  </r>
  <r>
    <n v="1779"/>
    <n v="1779"/>
    <n v="0"/>
    <n v="0"/>
    <n v="0"/>
    <n v="0"/>
    <n v="0"/>
    <n v="0"/>
    <n v="1779"/>
    <n v="1779"/>
    <n v="0"/>
    <n v="0"/>
    <x v="16"/>
  </r>
  <r>
    <n v="448"/>
    <n v="448"/>
    <n v="0"/>
    <n v="0"/>
    <n v="0"/>
    <n v="0"/>
    <n v="0"/>
    <n v="0"/>
    <n v="0"/>
    <n v="0"/>
    <n v="0"/>
    <n v="0"/>
    <x v="54"/>
  </r>
  <r>
    <n v="433"/>
    <n v="433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58"/>
  </r>
  <r>
    <n v="436"/>
    <n v="436"/>
    <n v="0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0"/>
    <n v="0"/>
    <n v="0"/>
    <n v="0"/>
    <x v="25"/>
  </r>
  <r>
    <n v="169"/>
    <n v="169"/>
    <n v="0"/>
    <n v="0"/>
    <n v="0"/>
    <n v="0"/>
    <n v="0"/>
    <n v="0"/>
    <n v="0"/>
    <n v="0"/>
    <n v="0"/>
    <n v="0"/>
    <x v="30"/>
  </r>
  <r>
    <n v="609"/>
    <n v="609"/>
    <n v="0"/>
    <n v="0"/>
    <n v="0"/>
    <n v="0"/>
    <n v="0"/>
    <n v="0"/>
    <n v="0"/>
    <n v="0"/>
    <n v="0"/>
    <n v="0"/>
    <x v="32"/>
  </r>
  <r>
    <n v="405"/>
    <n v="405"/>
    <n v="0"/>
    <n v="0"/>
    <n v="0"/>
    <n v="0"/>
    <n v="0"/>
    <n v="0"/>
    <n v="0"/>
    <n v="0"/>
    <n v="0"/>
    <n v="0"/>
    <x v="29"/>
  </r>
  <r>
    <n v="244"/>
    <n v="244"/>
    <n v="0"/>
    <n v="0"/>
    <n v="0"/>
    <n v="0"/>
    <n v="0"/>
    <n v="0"/>
    <n v="244"/>
    <n v="244"/>
    <n v="0"/>
    <n v="0"/>
    <x v="20"/>
  </r>
  <r>
    <n v="42"/>
    <n v="42"/>
    <n v="0"/>
    <n v="0"/>
    <n v="0"/>
    <n v="0"/>
    <n v="0"/>
    <n v="0"/>
    <n v="42"/>
    <n v="42"/>
    <n v="0"/>
    <n v="0"/>
    <x v="30"/>
  </r>
  <r>
    <n v="2184"/>
    <n v="2184"/>
    <n v="0"/>
    <n v="0"/>
    <n v="0"/>
    <n v="0"/>
    <n v="0"/>
    <n v="0"/>
    <n v="0"/>
    <n v="0"/>
    <n v="0"/>
    <n v="0"/>
    <x v="60"/>
  </r>
  <r>
    <n v="72"/>
    <n v="72"/>
    <n v="0"/>
    <n v="0"/>
    <n v="0"/>
    <n v="0"/>
    <n v="0"/>
    <n v="0"/>
    <n v="0"/>
    <n v="0"/>
    <n v="0"/>
    <n v="0"/>
    <x v="27"/>
  </r>
  <r>
    <n v="226"/>
    <n v="226"/>
    <n v="0"/>
    <n v="0"/>
    <n v="0"/>
    <n v="0"/>
    <n v="0"/>
    <n v="0"/>
    <n v="0"/>
    <n v="0"/>
    <n v="0"/>
    <n v="0"/>
    <x v="58"/>
  </r>
  <r>
    <n v="152"/>
    <n v="152"/>
    <n v="0"/>
    <n v="0"/>
    <n v="0"/>
    <n v="0"/>
    <n v="0"/>
    <n v="0"/>
    <n v="0"/>
    <n v="0"/>
    <n v="0"/>
    <n v="0"/>
    <x v="18"/>
  </r>
  <r>
    <n v="5997"/>
    <n v="5997"/>
    <n v="0"/>
    <n v="0"/>
    <n v="0"/>
    <n v="0"/>
    <n v="0"/>
    <n v="0"/>
    <n v="0"/>
    <n v="0"/>
    <n v="0"/>
    <n v="0"/>
    <x v="46"/>
  </r>
  <r>
    <n v="448"/>
    <n v="0"/>
    <n v="448"/>
    <n v="0"/>
    <n v="0"/>
    <n v="0"/>
    <n v="0"/>
    <n v="0"/>
    <n v="448"/>
    <n v="0"/>
    <n v="448"/>
    <n v="0"/>
    <x v="29"/>
  </r>
  <r>
    <n v="544"/>
    <n v="544"/>
    <n v="0"/>
    <n v="0"/>
    <n v="0"/>
    <n v="0"/>
    <n v="0"/>
    <n v="0"/>
    <n v="544"/>
    <n v="544"/>
    <n v="0"/>
    <n v="0"/>
    <x v="49"/>
  </r>
  <r>
    <n v="400"/>
    <n v="400"/>
    <n v="0"/>
    <n v="0"/>
    <n v="0"/>
    <n v="0"/>
    <n v="0"/>
    <n v="0"/>
    <n v="0"/>
    <n v="0"/>
    <n v="0"/>
    <n v="0"/>
    <x v="30"/>
  </r>
  <r>
    <n v="11081"/>
    <n v="11081"/>
    <n v="0"/>
    <n v="0"/>
    <n v="0"/>
    <n v="0"/>
    <n v="0"/>
    <n v="0"/>
    <n v="0"/>
    <n v="0"/>
    <n v="0"/>
    <n v="0"/>
    <x v="16"/>
  </r>
  <r>
    <n v="107"/>
    <n v="107"/>
    <n v="0"/>
    <n v="0"/>
    <n v="0"/>
    <n v="0"/>
    <n v="0"/>
    <n v="0"/>
    <n v="0"/>
    <n v="0"/>
    <n v="0"/>
    <n v="0"/>
    <x v="45"/>
  </r>
  <r>
    <n v="566"/>
    <n v="566"/>
    <n v="0"/>
    <n v="0"/>
    <n v="0"/>
    <n v="0"/>
    <n v="0"/>
    <n v="0"/>
    <n v="566"/>
    <n v="566"/>
    <n v="0"/>
    <n v="0"/>
    <x v="13"/>
  </r>
  <r>
    <n v="9"/>
    <n v="9"/>
    <n v="0"/>
    <n v="0"/>
    <n v="0"/>
    <n v="0"/>
    <n v="0"/>
    <n v="0"/>
    <n v="9"/>
    <n v="9"/>
    <n v="0"/>
    <n v="0"/>
    <x v="1"/>
  </r>
  <r>
    <n v="15214"/>
    <n v="0"/>
    <n v="15214"/>
    <n v="0"/>
    <n v="0"/>
    <n v="0"/>
    <n v="0"/>
    <n v="0"/>
    <n v="0"/>
    <n v="0"/>
    <n v="0"/>
    <n v="0"/>
    <x v="13"/>
  </r>
  <r>
    <n v="567"/>
    <n v="567"/>
    <n v="0"/>
    <n v="0"/>
    <n v="0"/>
    <n v="0"/>
    <n v="0"/>
    <n v="0"/>
    <n v="0"/>
    <n v="0"/>
    <n v="0"/>
    <n v="0"/>
    <x v="33"/>
  </r>
  <r>
    <n v="1096"/>
    <n v="1096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7"/>
    <n v="7"/>
    <n v="0"/>
    <n v="0"/>
    <x v="61"/>
  </r>
  <r>
    <n v="6"/>
    <n v="6"/>
    <n v="0"/>
    <n v="0"/>
    <n v="0"/>
    <n v="0"/>
    <n v="0"/>
    <n v="0"/>
    <n v="0"/>
    <n v="0"/>
    <n v="0"/>
    <n v="0"/>
    <x v="7"/>
  </r>
  <r>
    <n v="65"/>
    <n v="65"/>
    <n v="0"/>
    <n v="0"/>
    <n v="65"/>
    <n v="65"/>
    <n v="0"/>
    <n v="0"/>
    <n v="0"/>
    <n v="0"/>
    <n v="0"/>
    <n v="0"/>
    <x v="31"/>
  </r>
  <r>
    <n v="122"/>
    <n v="122"/>
    <n v="0"/>
    <n v="0"/>
    <n v="0"/>
    <n v="0"/>
    <n v="0"/>
    <n v="0"/>
    <n v="0"/>
    <n v="0"/>
    <n v="0"/>
    <n v="0"/>
    <x v="11"/>
  </r>
  <r>
    <n v="469"/>
    <n v="469"/>
    <n v="0"/>
    <n v="0"/>
    <n v="0"/>
    <n v="0"/>
    <n v="0"/>
    <n v="0"/>
    <n v="0"/>
    <n v="0"/>
    <n v="0"/>
    <n v="0"/>
    <x v="7"/>
  </r>
  <r>
    <n v="1710"/>
    <n v="1710"/>
    <n v="0"/>
    <n v="0"/>
    <n v="0"/>
    <n v="0"/>
    <n v="0"/>
    <n v="0"/>
    <n v="0"/>
    <n v="0"/>
    <n v="0"/>
    <n v="0"/>
    <x v="55"/>
  </r>
  <r>
    <n v="2434"/>
    <n v="0"/>
    <n v="2434"/>
    <n v="0"/>
    <n v="0"/>
    <n v="0"/>
    <n v="0"/>
    <n v="0"/>
    <n v="0"/>
    <n v="0"/>
    <n v="0"/>
    <n v="0"/>
    <x v="33"/>
  </r>
  <r>
    <n v="16013"/>
    <n v="16013"/>
    <n v="0"/>
    <n v="0"/>
    <n v="0"/>
    <n v="0"/>
    <n v="0"/>
    <n v="0"/>
    <n v="16013"/>
    <n v="16013"/>
    <n v="0"/>
    <n v="0"/>
    <x v="62"/>
  </r>
  <r>
    <n v="4"/>
    <n v="4"/>
    <n v="0"/>
    <n v="0"/>
    <n v="0"/>
    <n v="0"/>
    <n v="0"/>
    <n v="0"/>
    <n v="0"/>
    <n v="0"/>
    <n v="0"/>
    <n v="0"/>
    <x v="5"/>
  </r>
  <r>
    <n v="197"/>
    <n v="197"/>
    <n v="0"/>
    <n v="0"/>
    <n v="0"/>
    <n v="0"/>
    <n v="0"/>
    <n v="0"/>
    <n v="197"/>
    <n v="197"/>
    <n v="0"/>
    <n v="0"/>
    <x v="10"/>
  </r>
  <r>
    <n v="15882"/>
    <n v="15882"/>
    <n v="0"/>
    <n v="0"/>
    <n v="0"/>
    <n v="0"/>
    <n v="0"/>
    <n v="0"/>
    <n v="0"/>
    <n v="0"/>
    <n v="0"/>
    <n v="0"/>
    <x v="26"/>
  </r>
  <r>
    <n v="122"/>
    <n v="122"/>
    <n v="0"/>
    <n v="0"/>
    <n v="0"/>
    <n v="0"/>
    <n v="0"/>
    <n v="0"/>
    <n v="122"/>
    <n v="122"/>
    <n v="0"/>
    <n v="0"/>
    <x v="30"/>
  </r>
  <r>
    <n v="6"/>
    <n v="6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33"/>
  </r>
  <r>
    <n v="31"/>
    <n v="31"/>
    <n v="0"/>
    <n v="0"/>
    <n v="0"/>
    <n v="0"/>
    <n v="0"/>
    <n v="0"/>
    <n v="31"/>
    <n v="31"/>
    <n v="0"/>
    <n v="0"/>
    <x v="61"/>
  </r>
  <r>
    <n v="458"/>
    <n v="458"/>
    <n v="0"/>
    <n v="0"/>
    <n v="0"/>
    <n v="0"/>
    <n v="0"/>
    <n v="0"/>
    <n v="0"/>
    <n v="0"/>
    <n v="0"/>
    <n v="0"/>
    <x v="59"/>
  </r>
  <r>
    <n v="1024"/>
    <n v="1024"/>
    <n v="0"/>
    <n v="0"/>
    <n v="0"/>
    <n v="0"/>
    <n v="0"/>
    <n v="0"/>
    <n v="0"/>
    <n v="0"/>
    <n v="0"/>
    <n v="0"/>
    <x v="46"/>
  </r>
  <r>
    <n v="354"/>
    <n v="354"/>
    <n v="0"/>
    <n v="0"/>
    <n v="0"/>
    <n v="0"/>
    <n v="0"/>
    <n v="0"/>
    <n v="0"/>
    <n v="0"/>
    <n v="0"/>
    <n v="0"/>
    <x v="7"/>
  </r>
  <r>
    <n v="17474"/>
    <n v="17474"/>
    <n v="0"/>
    <n v="0"/>
    <n v="0"/>
    <n v="0"/>
    <n v="0"/>
    <n v="0"/>
    <n v="0"/>
    <n v="0"/>
    <n v="0"/>
    <n v="0"/>
    <x v="47"/>
  </r>
  <r>
    <n v="9675"/>
    <n v="9675"/>
    <n v="0"/>
    <n v="0"/>
    <n v="0"/>
    <n v="0"/>
    <n v="0"/>
    <n v="0"/>
    <n v="0"/>
    <n v="0"/>
    <n v="0"/>
    <n v="0"/>
    <x v="50"/>
  </r>
  <r>
    <n v="6552"/>
    <n v="0"/>
    <n v="6552"/>
    <n v="0"/>
    <n v="0"/>
    <n v="0"/>
    <n v="0"/>
    <n v="0"/>
    <n v="0"/>
    <n v="0"/>
    <n v="0"/>
    <n v="0"/>
    <x v="53"/>
  </r>
  <r>
    <n v="101"/>
    <n v="101"/>
    <n v="0"/>
    <n v="0"/>
    <n v="0"/>
    <n v="0"/>
    <n v="0"/>
    <n v="0"/>
    <n v="101"/>
    <n v="101"/>
    <n v="0"/>
    <n v="0"/>
    <x v="37"/>
  </r>
  <r>
    <n v="141"/>
    <n v="141"/>
    <n v="0"/>
    <n v="0"/>
    <n v="0"/>
    <n v="0"/>
    <n v="0"/>
    <n v="0"/>
    <n v="0"/>
    <n v="0"/>
    <n v="0"/>
    <n v="0"/>
    <x v="2"/>
  </r>
  <r>
    <n v="6314"/>
    <n v="6314"/>
    <n v="0"/>
    <n v="0"/>
    <n v="0"/>
    <n v="0"/>
    <n v="0"/>
    <n v="0"/>
    <n v="0"/>
    <n v="0"/>
    <n v="0"/>
    <n v="0"/>
    <x v="32"/>
  </r>
  <r>
    <n v="695"/>
    <n v="0"/>
    <n v="695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46"/>
  </r>
  <r>
    <n v="3"/>
    <n v="3"/>
    <n v="0"/>
    <n v="0"/>
    <n v="3"/>
    <n v="3"/>
    <n v="0"/>
    <n v="0"/>
    <n v="0"/>
    <n v="0"/>
    <n v="0"/>
    <n v="0"/>
    <x v="22"/>
  </r>
  <r>
    <n v="1475"/>
    <n v="1475"/>
    <n v="0"/>
    <n v="0"/>
    <n v="0"/>
    <n v="0"/>
    <n v="0"/>
    <n v="0"/>
    <n v="0"/>
    <n v="0"/>
    <n v="0"/>
    <n v="0"/>
    <x v="23"/>
  </r>
  <r>
    <n v="24"/>
    <n v="24"/>
    <n v="0"/>
    <n v="0"/>
    <n v="0"/>
    <n v="0"/>
    <n v="0"/>
    <n v="0"/>
    <n v="0"/>
    <n v="0"/>
    <n v="0"/>
    <n v="0"/>
    <x v="61"/>
  </r>
  <r>
    <n v="1556"/>
    <n v="1556"/>
    <n v="0"/>
    <n v="0"/>
    <n v="0"/>
    <n v="0"/>
    <n v="0"/>
    <n v="0"/>
    <n v="0"/>
    <n v="0"/>
    <n v="0"/>
    <n v="0"/>
    <x v="43"/>
  </r>
  <r>
    <n v="2036"/>
    <n v="0"/>
    <n v="2036"/>
    <n v="0"/>
    <n v="0"/>
    <n v="0"/>
    <n v="0"/>
    <n v="0"/>
    <n v="0"/>
    <n v="0"/>
    <n v="0"/>
    <n v="0"/>
    <x v="40"/>
  </r>
  <r>
    <n v="37"/>
    <n v="37"/>
    <n v="0"/>
    <n v="0"/>
    <n v="0"/>
    <n v="0"/>
    <n v="0"/>
    <n v="0"/>
    <n v="37"/>
    <n v="37"/>
    <n v="0"/>
    <n v="0"/>
    <x v="54"/>
  </r>
  <r>
    <n v="1508"/>
    <n v="1508"/>
    <n v="0"/>
    <n v="0"/>
    <n v="0"/>
    <n v="0"/>
    <n v="0"/>
    <n v="0"/>
    <n v="0"/>
    <n v="0"/>
    <n v="0"/>
    <n v="0"/>
    <x v="5"/>
  </r>
  <r>
    <n v="14"/>
    <n v="14"/>
    <n v="0"/>
    <n v="0"/>
    <n v="0"/>
    <n v="0"/>
    <n v="0"/>
    <n v="0"/>
    <n v="0"/>
    <n v="0"/>
    <n v="0"/>
    <n v="0"/>
    <x v="27"/>
  </r>
  <r>
    <n v="34"/>
    <n v="34"/>
    <n v="0"/>
    <n v="0"/>
    <n v="0"/>
    <n v="0"/>
    <n v="0"/>
    <n v="0"/>
    <n v="0"/>
    <n v="0"/>
    <n v="0"/>
    <n v="0"/>
    <x v="38"/>
  </r>
  <r>
    <n v="380"/>
    <n v="380"/>
    <n v="0"/>
    <n v="0"/>
    <n v="0"/>
    <n v="0"/>
    <n v="0"/>
    <n v="0"/>
    <n v="380"/>
    <n v="380"/>
    <n v="0"/>
    <n v="0"/>
    <x v="47"/>
  </r>
  <r>
    <n v="395"/>
    <n v="395"/>
    <n v="0"/>
    <n v="0"/>
    <n v="0"/>
    <n v="0"/>
    <n v="0"/>
    <n v="0"/>
    <n v="395"/>
    <n v="395"/>
    <n v="0"/>
    <n v="0"/>
    <x v="49"/>
  </r>
  <r>
    <n v="147"/>
    <n v="147"/>
    <n v="0"/>
    <n v="0"/>
    <n v="0"/>
    <n v="0"/>
    <n v="0"/>
    <n v="0"/>
    <n v="0"/>
    <n v="0"/>
    <n v="0"/>
    <n v="0"/>
    <x v="20"/>
  </r>
  <r>
    <n v="4931"/>
    <n v="0"/>
    <n v="4931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24"/>
  </r>
  <r>
    <n v="128"/>
    <n v="128"/>
    <n v="0"/>
    <n v="0"/>
    <n v="0"/>
    <n v="0"/>
    <n v="0"/>
    <n v="0"/>
    <n v="0"/>
    <n v="0"/>
    <n v="0"/>
    <n v="0"/>
    <x v="30"/>
  </r>
  <r>
    <n v="474"/>
    <n v="474"/>
    <n v="0"/>
    <n v="0"/>
    <n v="0"/>
    <n v="0"/>
    <n v="0"/>
    <n v="0"/>
    <n v="0"/>
    <n v="0"/>
    <n v="0"/>
    <n v="0"/>
    <x v="2"/>
  </r>
  <r>
    <n v="124"/>
    <n v="124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2"/>
    <n v="2"/>
    <n v="0"/>
    <n v="0"/>
    <x v="68"/>
  </r>
  <r>
    <n v="1942"/>
    <n v="0"/>
    <n v="1942"/>
    <n v="0"/>
    <n v="0"/>
    <n v="0"/>
    <n v="0"/>
    <n v="0"/>
    <n v="0"/>
    <n v="0"/>
    <n v="0"/>
    <n v="0"/>
    <x v="42"/>
  </r>
  <r>
    <n v="7128"/>
    <n v="7128"/>
    <n v="0"/>
    <n v="0"/>
    <n v="0"/>
    <n v="0"/>
    <n v="0"/>
    <n v="0"/>
    <n v="7128"/>
    <n v="7128"/>
    <n v="0"/>
    <n v="0"/>
    <x v="52"/>
  </r>
  <r>
    <n v="982"/>
    <n v="982"/>
    <n v="0"/>
    <n v="0"/>
    <n v="0"/>
    <n v="0"/>
    <n v="0"/>
    <n v="0"/>
    <n v="0"/>
    <n v="0"/>
    <n v="0"/>
    <n v="0"/>
    <x v="49"/>
  </r>
  <r>
    <n v="115"/>
    <n v="115"/>
    <n v="0"/>
    <n v="0"/>
    <n v="0"/>
    <n v="0"/>
    <n v="0"/>
    <n v="0"/>
    <n v="0"/>
    <n v="0"/>
    <n v="0"/>
    <n v="0"/>
    <x v="19"/>
  </r>
  <r>
    <n v="148"/>
    <n v="148"/>
    <n v="0"/>
    <n v="0"/>
    <n v="0"/>
    <n v="0"/>
    <n v="0"/>
    <n v="0"/>
    <n v="0"/>
    <n v="0"/>
    <n v="0"/>
    <n v="0"/>
    <x v="30"/>
  </r>
  <r>
    <n v="473"/>
    <n v="473"/>
    <n v="0"/>
    <n v="0"/>
    <n v="0"/>
    <n v="0"/>
    <n v="0"/>
    <n v="0"/>
    <n v="0"/>
    <n v="0"/>
    <n v="0"/>
    <n v="0"/>
    <x v="33"/>
  </r>
  <r>
    <n v="5599"/>
    <n v="5599"/>
    <n v="0"/>
    <n v="0"/>
    <n v="5599"/>
    <n v="5599"/>
    <n v="0"/>
    <n v="0"/>
    <n v="0"/>
    <n v="0"/>
    <n v="0"/>
    <n v="0"/>
    <x v="11"/>
  </r>
  <r>
    <n v="236"/>
    <n v="236"/>
    <n v="0"/>
    <n v="0"/>
    <n v="0"/>
    <n v="0"/>
    <n v="0"/>
    <n v="0"/>
    <n v="0"/>
    <n v="0"/>
    <n v="0"/>
    <n v="0"/>
    <x v="19"/>
  </r>
  <r>
    <n v="8"/>
    <n v="8"/>
    <n v="0"/>
    <n v="0"/>
    <n v="0"/>
    <n v="0"/>
    <n v="0"/>
    <n v="0"/>
    <n v="0"/>
    <n v="0"/>
    <n v="0"/>
    <n v="0"/>
    <x v="40"/>
  </r>
  <r>
    <n v="6415"/>
    <n v="6415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0"/>
    <n v="0"/>
    <n v="0"/>
    <n v="0"/>
    <x v="33"/>
  </r>
  <r>
    <n v="1303"/>
    <n v="1303"/>
    <n v="0"/>
    <n v="0"/>
    <n v="0"/>
    <n v="0"/>
    <n v="0"/>
    <n v="0"/>
    <n v="1303"/>
    <n v="1303"/>
    <n v="0"/>
    <n v="0"/>
    <x v="9"/>
  </r>
  <r>
    <n v="82"/>
    <n v="82"/>
    <n v="0"/>
    <n v="0"/>
    <n v="0"/>
    <n v="0"/>
    <n v="0"/>
    <n v="0"/>
    <n v="82"/>
    <n v="82"/>
    <n v="0"/>
    <n v="0"/>
    <x v="26"/>
  </r>
  <r>
    <n v="1100"/>
    <n v="1100"/>
    <n v="0"/>
    <n v="0"/>
    <n v="0"/>
    <n v="0"/>
    <n v="0"/>
    <n v="0"/>
    <n v="1100"/>
    <n v="1100"/>
    <n v="0"/>
    <n v="0"/>
    <x v="42"/>
  </r>
  <r>
    <n v="887"/>
    <n v="0"/>
    <n v="887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18"/>
  </r>
  <r>
    <n v="767"/>
    <n v="767"/>
    <n v="0"/>
    <n v="0"/>
    <n v="0"/>
    <n v="0"/>
    <n v="0"/>
    <n v="0"/>
    <n v="0"/>
    <n v="0"/>
    <n v="0"/>
    <n v="0"/>
    <x v="6"/>
  </r>
  <r>
    <n v="33"/>
    <n v="33"/>
    <n v="0"/>
    <n v="0"/>
    <n v="0"/>
    <n v="0"/>
    <n v="0"/>
    <n v="0"/>
    <n v="0"/>
    <n v="0"/>
    <n v="0"/>
    <n v="0"/>
    <x v="53"/>
  </r>
  <r>
    <n v="55"/>
    <n v="55"/>
    <n v="0"/>
    <n v="0"/>
    <n v="55"/>
    <n v="55"/>
    <n v="0"/>
    <n v="0"/>
    <n v="0"/>
    <n v="0"/>
    <n v="0"/>
    <n v="0"/>
    <x v="1"/>
  </r>
  <r>
    <n v="2351"/>
    <n v="2351"/>
    <n v="0"/>
    <n v="0"/>
    <n v="0"/>
    <n v="0"/>
    <n v="0"/>
    <n v="0"/>
    <n v="0"/>
    <n v="0"/>
    <n v="0"/>
    <n v="0"/>
    <x v="36"/>
  </r>
  <r>
    <n v="12"/>
    <n v="0"/>
    <n v="0"/>
    <n v="12"/>
    <n v="0"/>
    <n v="0"/>
    <n v="0"/>
    <n v="0"/>
    <n v="0"/>
    <n v="0"/>
    <n v="0"/>
    <n v="0"/>
    <x v="21"/>
  </r>
  <r>
    <n v="866"/>
    <n v="866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0"/>
  </r>
  <r>
    <n v="19512"/>
    <n v="0"/>
    <n v="19512"/>
    <n v="0"/>
    <n v="0"/>
    <n v="0"/>
    <n v="0"/>
    <n v="0"/>
    <n v="0"/>
    <n v="0"/>
    <n v="0"/>
    <n v="0"/>
    <x v="7"/>
  </r>
  <r>
    <n v="657"/>
    <n v="0"/>
    <n v="0"/>
    <n v="657"/>
    <n v="0"/>
    <n v="0"/>
    <n v="0"/>
    <n v="0"/>
    <n v="0"/>
    <n v="0"/>
    <n v="0"/>
    <n v="0"/>
    <x v="42"/>
  </r>
  <r>
    <n v="17"/>
    <n v="17"/>
    <n v="0"/>
    <n v="0"/>
    <n v="0"/>
    <n v="0"/>
    <n v="0"/>
    <n v="0"/>
    <n v="17"/>
    <n v="17"/>
    <n v="0"/>
    <n v="0"/>
    <x v="28"/>
  </r>
  <r>
    <n v="81"/>
    <n v="0"/>
    <n v="81"/>
    <n v="0"/>
    <n v="0"/>
    <n v="0"/>
    <n v="0"/>
    <n v="0"/>
    <n v="0"/>
    <n v="0"/>
    <n v="0"/>
    <n v="0"/>
    <x v="64"/>
  </r>
  <r>
    <n v="3278"/>
    <n v="3278"/>
    <n v="0"/>
    <n v="0"/>
    <n v="0"/>
    <n v="0"/>
    <n v="0"/>
    <n v="0"/>
    <n v="0"/>
    <n v="0"/>
    <n v="0"/>
    <n v="0"/>
    <x v="10"/>
  </r>
  <r>
    <n v="957"/>
    <n v="957"/>
    <n v="0"/>
    <n v="0"/>
    <n v="0"/>
    <n v="0"/>
    <n v="0"/>
    <n v="0"/>
    <n v="0"/>
    <n v="0"/>
    <n v="0"/>
    <n v="0"/>
    <x v="43"/>
  </r>
  <r>
    <n v="1"/>
    <n v="1"/>
    <n v="0"/>
    <n v="0"/>
    <n v="0"/>
    <n v="0"/>
    <n v="0"/>
    <n v="0"/>
    <n v="0"/>
    <n v="0"/>
    <n v="0"/>
    <n v="0"/>
    <x v="31"/>
  </r>
  <r>
    <n v="182"/>
    <n v="182"/>
    <n v="0"/>
    <n v="0"/>
    <n v="182"/>
    <n v="182"/>
    <n v="0"/>
    <n v="0"/>
    <n v="0"/>
    <n v="0"/>
    <n v="0"/>
    <n v="0"/>
    <x v="52"/>
  </r>
  <r>
    <n v="227"/>
    <n v="227"/>
    <n v="0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61"/>
  </r>
  <r>
    <n v="47"/>
    <n v="47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9"/>
    <n v="9"/>
    <n v="0"/>
    <n v="0"/>
    <x v="22"/>
  </r>
  <r>
    <n v="13"/>
    <n v="13"/>
    <n v="0"/>
    <n v="0"/>
    <n v="0"/>
    <n v="0"/>
    <n v="0"/>
    <n v="0"/>
    <n v="13"/>
    <n v="13"/>
    <n v="0"/>
    <n v="0"/>
    <x v="46"/>
  </r>
  <r>
    <n v="6178"/>
    <n v="6178"/>
    <n v="0"/>
    <n v="0"/>
    <n v="0"/>
    <n v="0"/>
    <n v="0"/>
    <n v="0"/>
    <n v="0"/>
    <n v="0"/>
    <n v="0"/>
    <n v="0"/>
    <x v="27"/>
  </r>
  <r>
    <n v="272"/>
    <n v="272"/>
    <n v="0"/>
    <n v="0"/>
    <n v="0"/>
    <n v="0"/>
    <n v="0"/>
    <n v="0"/>
    <n v="0"/>
    <n v="0"/>
    <n v="0"/>
    <n v="0"/>
    <x v="23"/>
  </r>
  <r>
    <n v="122"/>
    <n v="122"/>
    <n v="0"/>
    <n v="0"/>
    <n v="0"/>
    <n v="0"/>
    <n v="0"/>
    <n v="0"/>
    <n v="0"/>
    <n v="0"/>
    <n v="0"/>
    <n v="0"/>
    <x v="21"/>
  </r>
  <r>
    <n v="1961"/>
    <n v="1961"/>
    <n v="0"/>
    <n v="0"/>
    <n v="0"/>
    <n v="0"/>
    <n v="0"/>
    <n v="0"/>
    <n v="0"/>
    <n v="0"/>
    <n v="0"/>
    <n v="0"/>
    <x v="14"/>
  </r>
  <r>
    <n v="419"/>
    <n v="419"/>
    <n v="0"/>
    <n v="0"/>
    <n v="0"/>
    <n v="0"/>
    <n v="0"/>
    <n v="0"/>
    <n v="0"/>
    <n v="0"/>
    <n v="0"/>
    <n v="0"/>
    <x v="23"/>
  </r>
  <r>
    <n v="157"/>
    <n v="157"/>
    <n v="0"/>
    <n v="0"/>
    <n v="0"/>
    <n v="0"/>
    <n v="0"/>
    <n v="0"/>
    <n v="0"/>
    <n v="0"/>
    <n v="0"/>
    <n v="0"/>
    <x v="2"/>
  </r>
  <r>
    <n v="30"/>
    <n v="30"/>
    <n v="0"/>
    <n v="0"/>
    <n v="0"/>
    <n v="0"/>
    <n v="0"/>
    <n v="0"/>
    <n v="0"/>
    <n v="0"/>
    <n v="0"/>
    <n v="0"/>
    <x v="4"/>
  </r>
  <r>
    <n v="4024"/>
    <n v="4024"/>
    <n v="0"/>
    <n v="0"/>
    <n v="0"/>
    <n v="0"/>
    <n v="0"/>
    <n v="0"/>
    <n v="0"/>
    <n v="0"/>
    <n v="0"/>
    <n v="0"/>
    <x v="54"/>
  </r>
  <r>
    <n v="5"/>
    <n v="5"/>
    <n v="0"/>
    <n v="0"/>
    <n v="0"/>
    <n v="0"/>
    <n v="0"/>
    <n v="0"/>
    <n v="0"/>
    <n v="0"/>
    <n v="0"/>
    <n v="0"/>
    <x v="71"/>
  </r>
  <r>
    <n v="513"/>
    <n v="513"/>
    <n v="0"/>
    <n v="0"/>
    <n v="0"/>
    <n v="0"/>
    <n v="0"/>
    <n v="0"/>
    <n v="0"/>
    <n v="0"/>
    <n v="0"/>
    <n v="0"/>
    <x v="62"/>
  </r>
  <r>
    <n v="112"/>
    <n v="112"/>
    <n v="0"/>
    <n v="0"/>
    <n v="0"/>
    <n v="0"/>
    <n v="0"/>
    <n v="0"/>
    <n v="112"/>
    <n v="112"/>
    <n v="0"/>
    <n v="0"/>
    <x v="22"/>
  </r>
  <r>
    <n v="450"/>
    <n v="450"/>
    <n v="0"/>
    <n v="0"/>
    <n v="0"/>
    <n v="0"/>
    <n v="0"/>
    <n v="0"/>
    <n v="450"/>
    <n v="450"/>
    <n v="0"/>
    <n v="0"/>
    <x v="20"/>
  </r>
  <r>
    <n v="77"/>
    <n v="77"/>
    <n v="0"/>
    <n v="0"/>
    <n v="0"/>
    <n v="0"/>
    <n v="0"/>
    <n v="0"/>
    <n v="0"/>
    <n v="0"/>
    <n v="0"/>
    <n v="0"/>
    <x v="48"/>
  </r>
  <r>
    <n v="5693"/>
    <n v="0"/>
    <n v="5693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63"/>
  </r>
  <r>
    <n v="8"/>
    <n v="8"/>
    <n v="0"/>
    <n v="0"/>
    <n v="0"/>
    <n v="0"/>
    <n v="0"/>
    <n v="0"/>
    <n v="8"/>
    <n v="8"/>
    <n v="0"/>
    <n v="0"/>
    <x v="28"/>
  </r>
  <r>
    <n v="70"/>
    <n v="70"/>
    <n v="0"/>
    <n v="0"/>
    <n v="0"/>
    <n v="0"/>
    <n v="0"/>
    <n v="0"/>
    <n v="0"/>
    <n v="0"/>
    <n v="0"/>
    <n v="0"/>
    <x v="61"/>
  </r>
  <r>
    <n v="1847"/>
    <n v="1847"/>
    <n v="0"/>
    <n v="0"/>
    <n v="1847"/>
    <n v="1847"/>
    <n v="0"/>
    <n v="0"/>
    <n v="0"/>
    <n v="0"/>
    <n v="0"/>
    <n v="0"/>
    <x v="33"/>
  </r>
  <r>
    <n v="141"/>
    <n v="141"/>
    <n v="0"/>
    <n v="0"/>
    <n v="0"/>
    <n v="0"/>
    <n v="0"/>
    <n v="0"/>
    <n v="0"/>
    <n v="0"/>
    <n v="0"/>
    <n v="0"/>
    <x v="60"/>
  </r>
  <r>
    <n v="22"/>
    <n v="22"/>
    <n v="0"/>
    <n v="0"/>
    <n v="0"/>
    <n v="0"/>
    <n v="0"/>
    <n v="0"/>
    <n v="0"/>
    <n v="0"/>
    <n v="0"/>
    <n v="0"/>
    <x v="9"/>
  </r>
  <r>
    <n v="2979"/>
    <n v="0"/>
    <n v="2979"/>
    <n v="0"/>
    <n v="0"/>
    <n v="0"/>
    <n v="0"/>
    <n v="0"/>
    <n v="0"/>
    <n v="0"/>
    <n v="0"/>
    <n v="0"/>
    <x v="52"/>
  </r>
  <r>
    <n v="18819"/>
    <n v="0"/>
    <n v="18819"/>
    <n v="0"/>
    <n v="0"/>
    <n v="0"/>
    <n v="0"/>
    <n v="0"/>
    <n v="0"/>
    <n v="0"/>
    <n v="0"/>
    <n v="0"/>
    <x v="16"/>
  </r>
  <r>
    <n v="186"/>
    <n v="186"/>
    <n v="0"/>
    <n v="0"/>
    <n v="0"/>
    <n v="0"/>
    <n v="0"/>
    <n v="0"/>
    <n v="0"/>
    <n v="0"/>
    <n v="0"/>
    <n v="0"/>
    <x v="52"/>
  </r>
  <r>
    <n v="2403"/>
    <n v="0"/>
    <n v="2403"/>
    <n v="0"/>
    <n v="0"/>
    <n v="0"/>
    <n v="0"/>
    <n v="0"/>
    <n v="2403"/>
    <n v="0"/>
    <n v="2403"/>
    <n v="0"/>
    <x v="9"/>
  </r>
  <r>
    <n v="5991"/>
    <n v="5991"/>
    <n v="0"/>
    <n v="0"/>
    <n v="0"/>
    <n v="0"/>
    <n v="0"/>
    <n v="0"/>
    <n v="5991"/>
    <n v="5991"/>
    <n v="0"/>
    <n v="0"/>
    <x v="0"/>
  </r>
  <r>
    <n v="1651"/>
    <n v="1651"/>
    <n v="0"/>
    <n v="0"/>
    <n v="0"/>
    <n v="0"/>
    <n v="0"/>
    <n v="0"/>
    <n v="0"/>
    <n v="0"/>
    <n v="0"/>
    <n v="0"/>
    <x v="54"/>
  </r>
  <r>
    <n v="1174"/>
    <n v="1174"/>
    <n v="0"/>
    <n v="0"/>
    <n v="0"/>
    <n v="0"/>
    <n v="0"/>
    <n v="0"/>
    <n v="1174"/>
    <n v="1174"/>
    <n v="0"/>
    <n v="0"/>
    <x v="20"/>
  </r>
  <r>
    <n v="857"/>
    <n v="0"/>
    <n v="857"/>
    <n v="0"/>
    <n v="0"/>
    <n v="0"/>
    <n v="0"/>
    <n v="0"/>
    <n v="0"/>
    <n v="0"/>
    <n v="0"/>
    <n v="0"/>
    <x v="37"/>
  </r>
  <r>
    <n v="105"/>
    <n v="105"/>
    <n v="0"/>
    <n v="0"/>
    <n v="0"/>
    <n v="0"/>
    <n v="0"/>
    <n v="0"/>
    <n v="0"/>
    <n v="0"/>
    <n v="0"/>
    <n v="0"/>
    <x v="19"/>
  </r>
  <r>
    <n v="502"/>
    <n v="502"/>
    <n v="0"/>
    <n v="0"/>
    <n v="0"/>
    <n v="0"/>
    <n v="0"/>
    <n v="0"/>
    <n v="0"/>
    <n v="0"/>
    <n v="0"/>
    <n v="0"/>
    <x v="7"/>
  </r>
  <r>
    <n v="32"/>
    <n v="32"/>
    <n v="0"/>
    <n v="0"/>
    <n v="0"/>
    <n v="0"/>
    <n v="0"/>
    <n v="0"/>
    <n v="0"/>
    <n v="0"/>
    <n v="0"/>
    <n v="0"/>
    <x v="11"/>
  </r>
  <r>
    <n v="8"/>
    <n v="0"/>
    <n v="8"/>
    <n v="0"/>
    <n v="0"/>
    <n v="0"/>
    <n v="0"/>
    <n v="0"/>
    <n v="0"/>
    <n v="0"/>
    <n v="0"/>
    <n v="0"/>
    <x v="68"/>
  </r>
  <r>
    <n v="1496"/>
    <n v="1496"/>
    <n v="0"/>
    <n v="0"/>
    <n v="0"/>
    <n v="0"/>
    <n v="0"/>
    <n v="0"/>
    <n v="0"/>
    <n v="0"/>
    <n v="0"/>
    <n v="0"/>
    <x v="54"/>
  </r>
  <r>
    <n v="4724"/>
    <n v="4724"/>
    <n v="0"/>
    <n v="0"/>
    <n v="4724"/>
    <n v="4724"/>
    <n v="0"/>
    <n v="0"/>
    <n v="0"/>
    <n v="0"/>
    <n v="0"/>
    <n v="0"/>
    <x v="0"/>
  </r>
  <r>
    <n v="228"/>
    <n v="228"/>
    <n v="0"/>
    <n v="0"/>
    <n v="0"/>
    <n v="0"/>
    <n v="0"/>
    <n v="0"/>
    <n v="0"/>
    <n v="0"/>
    <n v="0"/>
    <n v="0"/>
    <x v="53"/>
  </r>
  <r>
    <n v="12"/>
    <n v="0"/>
    <n v="12"/>
    <n v="0"/>
    <n v="0"/>
    <n v="0"/>
    <n v="0"/>
    <n v="0"/>
    <n v="12"/>
    <n v="0"/>
    <n v="12"/>
    <n v="0"/>
    <x v="59"/>
  </r>
  <r>
    <n v="10"/>
    <n v="10"/>
    <n v="0"/>
    <n v="0"/>
    <n v="0"/>
    <n v="0"/>
    <n v="0"/>
    <n v="0"/>
    <n v="0"/>
    <n v="0"/>
    <n v="0"/>
    <n v="0"/>
    <x v="53"/>
  </r>
  <r>
    <n v="6"/>
    <n v="6"/>
    <n v="0"/>
    <n v="0"/>
    <n v="0"/>
    <n v="0"/>
    <n v="0"/>
    <n v="0"/>
    <n v="0"/>
    <n v="0"/>
    <n v="0"/>
    <n v="0"/>
    <x v="53"/>
  </r>
  <r>
    <n v="752"/>
    <n v="752"/>
    <n v="0"/>
    <n v="0"/>
    <n v="0"/>
    <n v="0"/>
    <n v="0"/>
    <n v="0"/>
    <n v="0"/>
    <n v="0"/>
    <n v="0"/>
    <n v="0"/>
    <x v="7"/>
  </r>
  <r>
    <n v="119"/>
    <n v="119"/>
    <n v="0"/>
    <n v="0"/>
    <n v="0"/>
    <n v="0"/>
    <n v="0"/>
    <n v="0"/>
    <n v="0"/>
    <n v="0"/>
    <n v="0"/>
    <n v="0"/>
    <x v="2"/>
  </r>
  <r>
    <n v="5268"/>
    <n v="5268"/>
    <n v="0"/>
    <n v="0"/>
    <n v="0"/>
    <n v="0"/>
    <n v="0"/>
    <n v="0"/>
    <n v="0"/>
    <n v="0"/>
    <n v="0"/>
    <n v="0"/>
    <x v="22"/>
  </r>
  <r>
    <n v="2861"/>
    <n v="2861"/>
    <n v="0"/>
    <n v="0"/>
    <n v="2861"/>
    <n v="2861"/>
    <n v="0"/>
    <n v="0"/>
    <n v="0"/>
    <n v="0"/>
    <n v="0"/>
    <n v="0"/>
    <x v="10"/>
  </r>
  <r>
    <n v="344"/>
    <n v="344"/>
    <n v="0"/>
    <n v="0"/>
    <n v="0"/>
    <n v="0"/>
    <n v="0"/>
    <n v="0"/>
    <n v="0"/>
    <n v="0"/>
    <n v="0"/>
    <n v="0"/>
    <x v="10"/>
  </r>
  <r>
    <n v="237"/>
    <n v="237"/>
    <n v="0"/>
    <n v="0"/>
    <n v="0"/>
    <n v="0"/>
    <n v="0"/>
    <n v="0"/>
    <n v="0"/>
    <n v="0"/>
    <n v="0"/>
    <n v="0"/>
    <x v="9"/>
  </r>
  <r>
    <n v="164"/>
    <n v="164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68"/>
  </r>
  <r>
    <n v="29691"/>
    <n v="0"/>
    <n v="29691"/>
    <n v="0"/>
    <n v="0"/>
    <n v="0"/>
    <n v="0"/>
    <n v="0"/>
    <n v="29691"/>
    <n v="0"/>
    <n v="29691"/>
    <n v="0"/>
    <x v="3"/>
  </r>
  <r>
    <n v="2423"/>
    <n v="2423"/>
    <n v="0"/>
    <n v="0"/>
    <n v="0"/>
    <n v="0"/>
    <n v="0"/>
    <n v="0"/>
    <n v="0"/>
    <n v="0"/>
    <n v="0"/>
    <n v="0"/>
    <x v="49"/>
  </r>
  <r>
    <n v="167"/>
    <n v="167"/>
    <n v="0"/>
    <n v="0"/>
    <n v="0"/>
    <n v="0"/>
    <n v="0"/>
    <n v="0"/>
    <n v="0"/>
    <n v="0"/>
    <n v="0"/>
    <n v="0"/>
    <x v="38"/>
  </r>
  <r>
    <n v="1291"/>
    <n v="1291"/>
    <n v="0"/>
    <n v="0"/>
    <n v="0"/>
    <n v="0"/>
    <n v="0"/>
    <n v="0"/>
    <n v="0"/>
    <n v="0"/>
    <n v="0"/>
    <n v="0"/>
    <x v="46"/>
  </r>
  <r>
    <n v="1643"/>
    <n v="1643"/>
    <n v="0"/>
    <n v="0"/>
    <n v="0"/>
    <n v="0"/>
    <n v="0"/>
    <n v="0"/>
    <n v="0"/>
    <n v="0"/>
    <n v="0"/>
    <n v="0"/>
    <x v="7"/>
  </r>
  <r>
    <n v="21852"/>
    <n v="21852"/>
    <n v="0"/>
    <n v="0"/>
    <n v="0"/>
    <n v="0"/>
    <n v="0"/>
    <n v="0"/>
    <n v="0"/>
    <n v="0"/>
    <n v="0"/>
    <n v="0"/>
    <x v="36"/>
  </r>
  <r>
    <n v="9"/>
    <n v="9"/>
    <n v="0"/>
    <n v="0"/>
    <n v="0"/>
    <n v="0"/>
    <n v="0"/>
    <n v="0"/>
    <n v="0"/>
    <n v="0"/>
    <n v="0"/>
    <n v="0"/>
    <x v="29"/>
  </r>
  <r>
    <n v="84"/>
    <n v="84"/>
    <n v="0"/>
    <n v="0"/>
    <n v="0"/>
    <n v="0"/>
    <n v="0"/>
    <n v="0"/>
    <n v="84"/>
    <n v="84"/>
    <n v="0"/>
    <n v="0"/>
    <x v="36"/>
  </r>
  <r>
    <n v="561"/>
    <n v="561"/>
    <n v="0"/>
    <n v="0"/>
    <n v="0"/>
    <n v="0"/>
    <n v="0"/>
    <n v="0"/>
    <n v="0"/>
    <n v="0"/>
    <n v="0"/>
    <n v="0"/>
    <x v="46"/>
  </r>
  <r>
    <n v="88"/>
    <n v="88"/>
    <n v="0"/>
    <n v="0"/>
    <n v="0"/>
    <n v="0"/>
    <n v="0"/>
    <n v="0"/>
    <n v="0"/>
    <n v="0"/>
    <n v="0"/>
    <n v="0"/>
    <x v="47"/>
  </r>
  <r>
    <n v="812"/>
    <n v="812"/>
    <n v="0"/>
    <n v="0"/>
    <n v="0"/>
    <n v="0"/>
    <n v="0"/>
    <n v="0"/>
    <n v="0"/>
    <n v="0"/>
    <n v="0"/>
    <n v="0"/>
    <x v="10"/>
  </r>
  <r>
    <n v="4269"/>
    <n v="0"/>
    <n v="4269"/>
    <n v="0"/>
    <n v="0"/>
    <n v="0"/>
    <n v="0"/>
    <n v="0"/>
    <n v="0"/>
    <n v="0"/>
    <n v="0"/>
    <n v="0"/>
    <x v="12"/>
  </r>
  <r>
    <n v="755"/>
    <n v="755"/>
    <n v="0"/>
    <n v="0"/>
    <n v="0"/>
    <n v="0"/>
    <n v="0"/>
    <n v="0"/>
    <n v="0"/>
    <n v="0"/>
    <n v="0"/>
    <n v="0"/>
    <x v="48"/>
  </r>
  <r>
    <n v="146"/>
    <n v="146"/>
    <n v="0"/>
    <n v="0"/>
    <n v="0"/>
    <n v="0"/>
    <n v="0"/>
    <n v="0"/>
    <n v="0"/>
    <n v="0"/>
    <n v="0"/>
    <n v="0"/>
    <x v="58"/>
  </r>
  <r>
    <n v="1881"/>
    <n v="1881"/>
    <n v="0"/>
    <n v="0"/>
    <n v="0"/>
    <n v="0"/>
    <n v="0"/>
    <n v="0"/>
    <n v="1881"/>
    <n v="1881"/>
    <n v="0"/>
    <n v="0"/>
    <x v="23"/>
  </r>
  <r>
    <n v="31187"/>
    <n v="0"/>
    <n v="31187"/>
    <n v="0"/>
    <n v="0"/>
    <n v="0"/>
    <n v="0"/>
    <n v="0"/>
    <n v="0"/>
    <n v="0"/>
    <n v="0"/>
    <n v="0"/>
    <x v="16"/>
  </r>
  <r>
    <n v="831"/>
    <n v="0"/>
    <n v="831"/>
    <n v="0"/>
    <n v="0"/>
    <n v="0"/>
    <n v="0"/>
    <n v="0"/>
    <n v="0"/>
    <n v="0"/>
    <n v="0"/>
    <n v="0"/>
    <x v="44"/>
  </r>
  <r>
    <n v="12935"/>
    <n v="0"/>
    <n v="12935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1"/>
  </r>
  <r>
    <n v="121"/>
    <n v="121"/>
    <n v="0"/>
    <n v="0"/>
    <n v="121"/>
    <n v="121"/>
    <n v="0"/>
    <n v="0"/>
    <n v="0"/>
    <n v="0"/>
    <n v="0"/>
    <n v="0"/>
    <x v="59"/>
  </r>
  <r>
    <n v="45"/>
    <n v="45"/>
    <n v="0"/>
    <n v="0"/>
    <n v="0"/>
    <n v="0"/>
    <n v="0"/>
    <n v="0"/>
    <n v="45"/>
    <n v="45"/>
    <n v="0"/>
    <n v="0"/>
    <x v="63"/>
  </r>
  <r>
    <n v="375"/>
    <n v="375"/>
    <n v="0"/>
    <n v="0"/>
    <n v="0"/>
    <n v="0"/>
    <n v="0"/>
    <n v="0"/>
    <n v="0"/>
    <n v="0"/>
    <n v="0"/>
    <n v="0"/>
    <x v="26"/>
  </r>
  <r>
    <n v="16543"/>
    <n v="16543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63"/>
  </r>
  <r>
    <n v="6612"/>
    <n v="6612"/>
    <n v="0"/>
    <n v="0"/>
    <n v="0"/>
    <n v="0"/>
    <n v="0"/>
    <n v="0"/>
    <n v="6612"/>
    <n v="6612"/>
    <n v="0"/>
    <n v="0"/>
    <x v="47"/>
  </r>
  <r>
    <n v="116"/>
    <n v="116"/>
    <n v="0"/>
    <n v="0"/>
    <n v="0"/>
    <n v="0"/>
    <n v="0"/>
    <n v="0"/>
    <n v="0"/>
    <n v="0"/>
    <n v="0"/>
    <n v="0"/>
    <x v="72"/>
  </r>
  <r>
    <n v="3"/>
    <n v="3"/>
    <n v="0"/>
    <n v="0"/>
    <n v="0"/>
    <n v="0"/>
    <n v="0"/>
    <n v="0"/>
    <n v="3"/>
    <n v="3"/>
    <n v="0"/>
    <n v="0"/>
    <x v="27"/>
  </r>
  <r>
    <n v="2994"/>
    <n v="0"/>
    <n v="2994"/>
    <n v="0"/>
    <n v="0"/>
    <n v="0"/>
    <n v="0"/>
    <n v="0"/>
    <n v="2994"/>
    <n v="0"/>
    <n v="2994"/>
    <n v="0"/>
    <x v="7"/>
  </r>
  <r>
    <n v="100"/>
    <n v="100"/>
    <n v="0"/>
    <n v="0"/>
    <n v="0"/>
    <n v="0"/>
    <n v="0"/>
    <n v="0"/>
    <n v="0"/>
    <n v="0"/>
    <n v="0"/>
    <n v="0"/>
    <x v="68"/>
  </r>
  <r>
    <n v="972"/>
    <n v="972"/>
    <n v="0"/>
    <n v="0"/>
    <n v="0"/>
    <n v="0"/>
    <n v="0"/>
    <n v="0"/>
    <n v="972"/>
    <n v="972"/>
    <n v="0"/>
    <n v="0"/>
    <x v="32"/>
  </r>
  <r>
    <n v="146"/>
    <n v="146"/>
    <n v="0"/>
    <n v="0"/>
    <n v="0"/>
    <n v="0"/>
    <n v="0"/>
    <n v="0"/>
    <n v="0"/>
    <n v="0"/>
    <n v="0"/>
    <n v="0"/>
    <x v="13"/>
  </r>
  <r>
    <n v="176"/>
    <n v="176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0"/>
    <n v="0"/>
    <n v="0"/>
    <n v="0"/>
    <x v="13"/>
  </r>
  <r>
    <n v="179"/>
    <n v="179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64"/>
  </r>
  <r>
    <n v="13746"/>
    <n v="0"/>
    <n v="13746"/>
    <n v="0"/>
    <n v="0"/>
    <n v="0"/>
    <n v="0"/>
    <n v="0"/>
    <n v="0"/>
    <n v="0"/>
    <n v="0"/>
    <n v="0"/>
    <x v="11"/>
  </r>
  <r>
    <n v="1000"/>
    <n v="0"/>
    <n v="1000"/>
    <n v="0"/>
    <n v="0"/>
    <n v="0"/>
    <n v="0"/>
    <n v="0"/>
    <n v="1000"/>
    <n v="0"/>
    <n v="1000"/>
    <n v="0"/>
    <x v="48"/>
  </r>
  <r>
    <n v="30"/>
    <n v="30"/>
    <n v="0"/>
    <n v="0"/>
    <n v="0"/>
    <n v="0"/>
    <n v="0"/>
    <n v="0"/>
    <n v="0"/>
    <n v="0"/>
    <n v="0"/>
    <n v="0"/>
    <x v="34"/>
  </r>
  <r>
    <n v="217"/>
    <n v="217"/>
    <n v="0"/>
    <n v="0"/>
    <n v="0"/>
    <n v="0"/>
    <n v="0"/>
    <n v="0"/>
    <n v="0"/>
    <n v="0"/>
    <n v="0"/>
    <n v="0"/>
    <x v="49"/>
  </r>
  <r>
    <n v="38"/>
    <n v="38"/>
    <n v="0"/>
    <n v="0"/>
    <n v="0"/>
    <n v="0"/>
    <n v="0"/>
    <n v="0"/>
    <n v="0"/>
    <n v="0"/>
    <n v="0"/>
    <n v="0"/>
    <x v="52"/>
  </r>
  <r>
    <n v="102"/>
    <n v="102"/>
    <n v="0"/>
    <n v="0"/>
    <n v="0"/>
    <n v="0"/>
    <n v="0"/>
    <n v="0"/>
    <n v="0"/>
    <n v="0"/>
    <n v="0"/>
    <n v="0"/>
    <x v="63"/>
  </r>
  <r>
    <n v="603"/>
    <n v="603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5"/>
  </r>
  <r>
    <n v="33"/>
    <n v="33"/>
    <n v="0"/>
    <n v="0"/>
    <n v="33"/>
    <n v="33"/>
    <n v="0"/>
    <n v="0"/>
    <n v="0"/>
    <n v="0"/>
    <n v="0"/>
    <n v="0"/>
    <x v="42"/>
  </r>
  <r>
    <n v="224"/>
    <n v="0"/>
    <n v="224"/>
    <n v="0"/>
    <n v="0"/>
    <n v="0"/>
    <n v="0"/>
    <n v="0"/>
    <n v="0"/>
    <n v="0"/>
    <n v="0"/>
    <n v="0"/>
    <x v="45"/>
  </r>
  <r>
    <n v="632"/>
    <n v="632"/>
    <n v="0"/>
    <n v="0"/>
    <n v="0"/>
    <n v="0"/>
    <n v="0"/>
    <n v="0"/>
    <n v="0"/>
    <n v="0"/>
    <n v="0"/>
    <n v="0"/>
    <x v="40"/>
  </r>
  <r>
    <n v="24041"/>
    <n v="24041"/>
    <n v="0"/>
    <n v="0"/>
    <n v="0"/>
    <n v="0"/>
    <n v="0"/>
    <n v="0"/>
    <n v="0"/>
    <n v="0"/>
    <n v="0"/>
    <n v="0"/>
    <x v="47"/>
  </r>
  <r>
    <n v="3760"/>
    <n v="3760"/>
    <n v="0"/>
    <n v="0"/>
    <n v="0"/>
    <n v="0"/>
    <n v="0"/>
    <n v="0"/>
    <n v="0"/>
    <n v="0"/>
    <n v="0"/>
    <n v="0"/>
    <x v="20"/>
  </r>
  <r>
    <n v="102"/>
    <n v="102"/>
    <n v="0"/>
    <n v="0"/>
    <n v="102"/>
    <n v="102"/>
    <n v="0"/>
    <n v="0"/>
    <n v="0"/>
    <n v="0"/>
    <n v="0"/>
    <n v="0"/>
    <x v="18"/>
  </r>
  <r>
    <n v="102"/>
    <n v="102"/>
    <n v="0"/>
    <n v="0"/>
    <n v="0"/>
    <n v="0"/>
    <n v="0"/>
    <n v="0"/>
    <n v="0"/>
    <n v="0"/>
    <n v="0"/>
    <n v="0"/>
    <x v="40"/>
  </r>
  <r>
    <n v="25"/>
    <n v="25"/>
    <n v="0"/>
    <n v="0"/>
    <n v="0"/>
    <n v="0"/>
    <n v="0"/>
    <n v="0"/>
    <n v="0"/>
    <n v="0"/>
    <n v="0"/>
    <n v="0"/>
    <x v="53"/>
  </r>
  <r>
    <n v="385"/>
    <n v="385"/>
    <n v="0"/>
    <n v="0"/>
    <n v="0"/>
    <n v="0"/>
    <n v="0"/>
    <n v="0"/>
    <n v="0"/>
    <n v="0"/>
    <n v="0"/>
    <n v="0"/>
    <x v="20"/>
  </r>
  <r>
    <n v="58"/>
    <n v="58"/>
    <n v="0"/>
    <n v="0"/>
    <n v="0"/>
    <n v="0"/>
    <n v="0"/>
    <n v="0"/>
    <n v="0"/>
    <n v="0"/>
    <n v="0"/>
    <n v="0"/>
    <x v="10"/>
  </r>
  <r>
    <n v="80"/>
    <n v="80"/>
    <n v="0"/>
    <n v="0"/>
    <n v="0"/>
    <n v="0"/>
    <n v="0"/>
    <n v="0"/>
    <n v="0"/>
    <n v="0"/>
    <n v="0"/>
    <n v="0"/>
    <x v="5"/>
  </r>
  <r>
    <n v="1688"/>
    <n v="1688"/>
    <n v="0"/>
    <n v="0"/>
    <n v="0"/>
    <n v="0"/>
    <n v="0"/>
    <n v="0"/>
    <n v="0"/>
    <n v="0"/>
    <n v="0"/>
    <n v="0"/>
    <x v="36"/>
  </r>
  <r>
    <n v="14"/>
    <n v="14"/>
    <n v="0"/>
    <n v="0"/>
    <n v="0"/>
    <n v="0"/>
    <n v="0"/>
    <n v="0"/>
    <n v="0"/>
    <n v="0"/>
    <n v="0"/>
    <n v="0"/>
    <x v="23"/>
  </r>
  <r>
    <n v="79"/>
    <n v="79"/>
    <n v="0"/>
    <n v="0"/>
    <n v="0"/>
    <n v="0"/>
    <n v="0"/>
    <n v="0"/>
    <n v="0"/>
    <n v="0"/>
    <n v="0"/>
    <n v="0"/>
    <x v="46"/>
  </r>
  <r>
    <n v="14"/>
    <n v="14"/>
    <n v="0"/>
    <n v="0"/>
    <n v="0"/>
    <n v="0"/>
    <n v="0"/>
    <n v="0"/>
    <n v="0"/>
    <n v="0"/>
    <n v="0"/>
    <n v="0"/>
    <x v="55"/>
  </r>
  <r>
    <n v="3491"/>
    <n v="0"/>
    <n v="3491"/>
    <n v="0"/>
    <n v="0"/>
    <n v="0"/>
    <n v="0"/>
    <n v="0"/>
    <n v="0"/>
    <n v="0"/>
    <n v="0"/>
    <n v="0"/>
    <x v="41"/>
  </r>
  <r>
    <n v="183788"/>
    <n v="0"/>
    <n v="0"/>
    <n v="183788"/>
    <n v="0"/>
    <n v="0"/>
    <n v="0"/>
    <n v="0"/>
    <n v="0"/>
    <n v="0"/>
    <n v="0"/>
    <n v="0"/>
    <x v="3"/>
  </r>
  <r>
    <n v="258"/>
    <n v="258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5"/>
    <n v="5"/>
    <n v="0"/>
    <n v="0"/>
    <x v="53"/>
  </r>
  <r>
    <n v="885"/>
    <n v="885"/>
    <n v="0"/>
    <n v="0"/>
    <n v="0"/>
    <n v="0"/>
    <n v="0"/>
    <n v="0"/>
    <n v="0"/>
    <n v="0"/>
    <n v="0"/>
    <n v="0"/>
    <x v="62"/>
  </r>
  <r>
    <n v="184"/>
    <n v="184"/>
    <n v="0"/>
    <n v="0"/>
    <n v="0"/>
    <n v="0"/>
    <n v="0"/>
    <n v="0"/>
    <n v="0"/>
    <n v="0"/>
    <n v="0"/>
    <n v="0"/>
    <x v="28"/>
  </r>
  <r>
    <n v="4330"/>
    <n v="4330"/>
    <n v="0"/>
    <n v="0"/>
    <n v="0"/>
    <n v="0"/>
    <n v="0"/>
    <n v="0"/>
    <n v="0"/>
    <n v="0"/>
    <n v="0"/>
    <n v="0"/>
    <x v="30"/>
  </r>
  <r>
    <n v="4787"/>
    <n v="4787"/>
    <n v="0"/>
    <n v="0"/>
    <n v="0"/>
    <n v="0"/>
    <n v="0"/>
    <n v="0"/>
    <n v="0"/>
    <n v="0"/>
    <n v="0"/>
    <n v="0"/>
    <x v="43"/>
  </r>
  <r>
    <n v="108"/>
    <n v="108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16"/>
  </r>
  <r>
    <n v="77"/>
    <n v="77"/>
    <n v="0"/>
    <n v="0"/>
    <n v="0"/>
    <n v="0"/>
    <n v="0"/>
    <n v="0"/>
    <n v="0"/>
    <n v="0"/>
    <n v="0"/>
    <n v="0"/>
    <x v="46"/>
  </r>
  <r>
    <n v="2"/>
    <n v="2"/>
    <n v="0"/>
    <n v="0"/>
    <n v="0"/>
    <n v="0"/>
    <n v="0"/>
    <n v="0"/>
    <n v="0"/>
    <n v="0"/>
    <n v="0"/>
    <n v="0"/>
    <x v="1"/>
  </r>
  <r>
    <n v="2786"/>
    <n v="0"/>
    <n v="2786"/>
    <n v="0"/>
    <n v="0"/>
    <n v="0"/>
    <n v="0"/>
    <n v="0"/>
    <n v="0"/>
    <n v="0"/>
    <n v="0"/>
    <n v="0"/>
    <x v="22"/>
  </r>
  <r>
    <n v="4385"/>
    <n v="0"/>
    <n v="4385"/>
    <n v="0"/>
    <n v="0"/>
    <n v="0"/>
    <n v="0"/>
    <n v="0"/>
    <n v="0"/>
    <n v="0"/>
    <n v="0"/>
    <n v="0"/>
    <x v="0"/>
  </r>
  <r>
    <n v="3327"/>
    <n v="0"/>
    <n v="3327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5"/>
  </r>
  <r>
    <n v="92"/>
    <n v="0"/>
    <n v="92"/>
    <n v="0"/>
    <n v="0"/>
    <n v="0"/>
    <n v="0"/>
    <n v="0"/>
    <n v="0"/>
    <n v="0"/>
    <n v="0"/>
    <n v="0"/>
    <x v="25"/>
  </r>
  <r>
    <n v="39"/>
    <n v="39"/>
    <n v="0"/>
    <n v="0"/>
    <n v="0"/>
    <n v="0"/>
    <n v="0"/>
    <n v="0"/>
    <n v="0"/>
    <n v="0"/>
    <n v="0"/>
    <n v="0"/>
    <x v="47"/>
  </r>
  <r>
    <n v="646"/>
    <n v="0"/>
    <n v="646"/>
    <n v="0"/>
    <n v="0"/>
    <n v="0"/>
    <n v="0"/>
    <n v="0"/>
    <n v="0"/>
    <n v="0"/>
    <n v="0"/>
    <n v="0"/>
    <x v="9"/>
  </r>
  <r>
    <n v="2455"/>
    <n v="2455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67"/>
  </r>
  <r>
    <n v="8"/>
    <n v="8"/>
    <n v="0"/>
    <n v="0"/>
    <n v="8"/>
    <n v="8"/>
    <n v="0"/>
    <n v="0"/>
    <n v="0"/>
    <n v="0"/>
    <n v="0"/>
    <n v="0"/>
    <x v="24"/>
  </r>
  <r>
    <n v="238"/>
    <n v="238"/>
    <n v="0"/>
    <n v="0"/>
    <n v="0"/>
    <n v="0"/>
    <n v="0"/>
    <n v="0"/>
    <n v="0"/>
    <n v="0"/>
    <n v="0"/>
    <n v="0"/>
    <x v="27"/>
  </r>
  <r>
    <n v="145"/>
    <n v="145"/>
    <n v="0"/>
    <n v="0"/>
    <n v="0"/>
    <n v="0"/>
    <n v="0"/>
    <n v="0"/>
    <n v="0"/>
    <n v="0"/>
    <n v="0"/>
    <n v="0"/>
    <x v="32"/>
  </r>
  <r>
    <n v="20174"/>
    <n v="0"/>
    <n v="0"/>
    <n v="20174"/>
    <n v="0"/>
    <n v="0"/>
    <n v="0"/>
    <n v="0"/>
    <n v="0"/>
    <n v="0"/>
    <n v="0"/>
    <n v="0"/>
    <x v="74"/>
  </r>
  <r>
    <n v="428"/>
    <n v="428"/>
    <n v="0"/>
    <n v="0"/>
    <n v="0"/>
    <n v="0"/>
    <n v="0"/>
    <n v="0"/>
    <n v="0"/>
    <n v="0"/>
    <n v="0"/>
    <n v="0"/>
    <x v="28"/>
  </r>
  <r>
    <n v="8"/>
    <n v="8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67"/>
  </r>
  <r>
    <n v="13622"/>
    <n v="0"/>
    <n v="13622"/>
    <n v="0"/>
    <n v="0"/>
    <n v="0"/>
    <n v="0"/>
    <n v="0"/>
    <n v="13622"/>
    <n v="0"/>
    <n v="13622"/>
    <n v="0"/>
    <x v="36"/>
  </r>
  <r>
    <n v="28"/>
    <n v="28"/>
    <n v="0"/>
    <n v="0"/>
    <n v="0"/>
    <n v="0"/>
    <n v="0"/>
    <n v="0"/>
    <n v="28"/>
    <n v="28"/>
    <n v="0"/>
    <n v="0"/>
    <x v="60"/>
  </r>
  <r>
    <n v="297"/>
    <n v="297"/>
    <n v="0"/>
    <n v="0"/>
    <n v="0"/>
    <n v="0"/>
    <n v="0"/>
    <n v="0"/>
    <n v="0"/>
    <n v="0"/>
    <n v="0"/>
    <n v="0"/>
    <x v="55"/>
  </r>
  <r>
    <n v="31"/>
    <n v="31"/>
    <n v="0"/>
    <n v="0"/>
    <n v="0"/>
    <n v="0"/>
    <n v="0"/>
    <n v="0"/>
    <n v="31"/>
    <n v="31"/>
    <n v="0"/>
    <n v="0"/>
    <x v="25"/>
  </r>
  <r>
    <n v="21"/>
    <n v="21"/>
    <n v="0"/>
    <n v="0"/>
    <n v="0"/>
    <n v="0"/>
    <n v="0"/>
    <n v="0"/>
    <n v="0"/>
    <n v="0"/>
    <n v="0"/>
    <n v="0"/>
    <x v="67"/>
  </r>
  <r>
    <n v="219"/>
    <n v="219"/>
    <n v="0"/>
    <n v="0"/>
    <n v="0"/>
    <n v="0"/>
    <n v="0"/>
    <n v="0"/>
    <n v="219"/>
    <n v="219"/>
    <n v="0"/>
    <n v="0"/>
    <x v="33"/>
  </r>
  <r>
    <n v="1463"/>
    <n v="1463"/>
    <n v="0"/>
    <n v="0"/>
    <n v="0"/>
    <n v="0"/>
    <n v="0"/>
    <n v="0"/>
    <n v="1463"/>
    <n v="1463"/>
    <n v="0"/>
    <n v="0"/>
    <x v="37"/>
  </r>
  <r>
    <n v="5"/>
    <n v="5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13"/>
  </r>
  <r>
    <n v="10"/>
    <n v="10"/>
    <n v="0"/>
    <n v="0"/>
    <n v="0"/>
    <n v="0"/>
    <n v="0"/>
    <n v="0"/>
    <n v="0"/>
    <n v="0"/>
    <n v="0"/>
    <n v="0"/>
    <x v="12"/>
  </r>
  <r>
    <n v="1920"/>
    <n v="1920"/>
    <n v="0"/>
    <n v="0"/>
    <n v="0"/>
    <n v="0"/>
    <n v="0"/>
    <n v="0"/>
    <n v="0"/>
    <n v="0"/>
    <n v="0"/>
    <n v="0"/>
    <x v="38"/>
  </r>
  <r>
    <n v="1"/>
    <n v="1"/>
    <n v="0"/>
    <n v="0"/>
    <n v="0"/>
    <n v="0"/>
    <n v="0"/>
    <n v="0"/>
    <n v="0"/>
    <n v="0"/>
    <n v="0"/>
    <n v="0"/>
    <x v="1"/>
  </r>
  <r>
    <n v="3169"/>
    <n v="3169"/>
    <n v="0"/>
    <n v="0"/>
    <n v="0"/>
    <n v="0"/>
    <n v="0"/>
    <n v="0"/>
    <n v="3169"/>
    <n v="3169"/>
    <n v="0"/>
    <n v="0"/>
    <x v="16"/>
  </r>
  <r>
    <n v="2"/>
    <n v="2"/>
    <n v="0"/>
    <n v="0"/>
    <n v="0"/>
    <n v="0"/>
    <n v="0"/>
    <n v="0"/>
    <n v="0"/>
    <n v="0"/>
    <n v="0"/>
    <n v="0"/>
    <x v="1"/>
  </r>
  <r>
    <n v="7"/>
    <n v="7"/>
    <n v="0"/>
    <n v="0"/>
    <n v="0"/>
    <n v="0"/>
    <n v="0"/>
    <n v="0"/>
    <n v="0"/>
    <n v="0"/>
    <n v="0"/>
    <n v="0"/>
    <x v="29"/>
  </r>
  <r>
    <n v="27"/>
    <n v="27"/>
    <n v="0"/>
    <n v="0"/>
    <n v="0"/>
    <n v="0"/>
    <n v="0"/>
    <n v="0"/>
    <n v="0"/>
    <n v="0"/>
    <n v="0"/>
    <n v="0"/>
    <x v="68"/>
  </r>
  <r>
    <n v="93"/>
    <n v="93"/>
    <n v="0"/>
    <n v="0"/>
    <n v="0"/>
    <n v="0"/>
    <n v="0"/>
    <n v="0"/>
    <n v="0"/>
    <n v="0"/>
    <n v="0"/>
    <n v="0"/>
    <x v="2"/>
  </r>
  <r>
    <n v="394"/>
    <n v="394"/>
    <n v="0"/>
    <n v="0"/>
    <n v="394"/>
    <n v="394"/>
    <n v="0"/>
    <n v="0"/>
    <n v="0"/>
    <n v="0"/>
    <n v="0"/>
    <n v="0"/>
    <x v="40"/>
  </r>
  <r>
    <n v="11"/>
    <n v="11"/>
    <n v="0"/>
    <n v="0"/>
    <n v="0"/>
    <n v="0"/>
    <n v="0"/>
    <n v="0"/>
    <n v="0"/>
    <n v="0"/>
    <n v="0"/>
    <n v="0"/>
    <x v="40"/>
  </r>
  <r>
    <n v="8209"/>
    <n v="8209"/>
    <n v="0"/>
    <n v="0"/>
    <n v="0"/>
    <n v="0"/>
    <n v="0"/>
    <n v="0"/>
    <n v="0"/>
    <n v="0"/>
    <n v="0"/>
    <n v="0"/>
    <x v="22"/>
  </r>
  <r>
    <n v="112"/>
    <n v="112"/>
    <n v="0"/>
    <n v="0"/>
    <n v="0"/>
    <n v="0"/>
    <n v="0"/>
    <n v="0"/>
    <n v="0"/>
    <n v="0"/>
    <n v="0"/>
    <n v="0"/>
    <x v="15"/>
  </r>
  <r>
    <n v="136"/>
    <n v="136"/>
    <n v="0"/>
    <n v="0"/>
    <n v="0"/>
    <n v="0"/>
    <n v="0"/>
    <n v="0"/>
    <n v="0"/>
    <n v="0"/>
    <n v="0"/>
    <n v="0"/>
    <x v="38"/>
  </r>
  <r>
    <n v="531"/>
    <n v="531"/>
    <n v="0"/>
    <n v="0"/>
    <n v="0"/>
    <n v="0"/>
    <n v="0"/>
    <n v="0"/>
    <n v="0"/>
    <n v="0"/>
    <n v="0"/>
    <n v="0"/>
    <x v="12"/>
  </r>
  <r>
    <n v="109"/>
    <n v="109"/>
    <n v="0"/>
    <n v="0"/>
    <n v="0"/>
    <n v="0"/>
    <n v="0"/>
    <n v="0"/>
    <n v="0"/>
    <n v="0"/>
    <n v="0"/>
    <n v="0"/>
    <x v="15"/>
  </r>
  <r>
    <n v="26"/>
    <n v="26"/>
    <n v="0"/>
    <n v="0"/>
    <n v="0"/>
    <n v="0"/>
    <n v="0"/>
    <n v="0"/>
    <n v="0"/>
    <n v="0"/>
    <n v="0"/>
    <n v="0"/>
    <x v="29"/>
  </r>
  <r>
    <n v="44"/>
    <n v="44"/>
    <n v="0"/>
    <n v="0"/>
    <n v="0"/>
    <n v="0"/>
    <n v="0"/>
    <n v="0"/>
    <n v="0"/>
    <n v="0"/>
    <n v="0"/>
    <n v="0"/>
    <x v="45"/>
  </r>
  <r>
    <n v="717"/>
    <n v="0"/>
    <n v="717"/>
    <n v="0"/>
    <n v="0"/>
    <n v="0"/>
    <n v="0"/>
    <n v="0"/>
    <n v="0"/>
    <n v="0"/>
    <n v="0"/>
    <n v="0"/>
    <x v="20"/>
  </r>
  <r>
    <n v="87"/>
    <n v="87"/>
    <n v="0"/>
    <n v="0"/>
    <n v="0"/>
    <n v="0"/>
    <n v="0"/>
    <n v="0"/>
    <n v="0"/>
    <n v="0"/>
    <n v="0"/>
    <n v="0"/>
    <x v="43"/>
  </r>
  <r>
    <n v="353"/>
    <n v="353"/>
    <n v="0"/>
    <n v="0"/>
    <n v="0"/>
    <n v="0"/>
    <n v="0"/>
    <n v="0"/>
    <n v="0"/>
    <n v="0"/>
    <n v="0"/>
    <n v="0"/>
    <x v="14"/>
  </r>
  <r>
    <n v="3752"/>
    <n v="3752"/>
    <n v="0"/>
    <n v="0"/>
    <n v="0"/>
    <n v="0"/>
    <n v="0"/>
    <n v="0"/>
    <n v="3752"/>
    <n v="3752"/>
    <n v="0"/>
    <n v="0"/>
    <x v="3"/>
  </r>
  <r>
    <n v="71"/>
    <n v="71"/>
    <n v="0"/>
    <n v="0"/>
    <n v="0"/>
    <n v="0"/>
    <n v="0"/>
    <n v="0"/>
    <n v="0"/>
    <n v="0"/>
    <n v="0"/>
    <n v="0"/>
    <x v="54"/>
  </r>
  <r>
    <n v="276"/>
    <n v="276"/>
    <n v="0"/>
    <n v="0"/>
    <n v="0"/>
    <n v="0"/>
    <n v="0"/>
    <n v="0"/>
    <n v="0"/>
    <n v="0"/>
    <n v="0"/>
    <n v="0"/>
    <x v="39"/>
  </r>
  <r>
    <n v="3435"/>
    <n v="3435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34"/>
  </r>
  <r>
    <n v="4231"/>
    <n v="4231"/>
    <n v="0"/>
    <n v="0"/>
    <n v="0"/>
    <n v="0"/>
    <n v="0"/>
    <n v="0"/>
    <n v="0"/>
    <n v="0"/>
    <n v="0"/>
    <n v="0"/>
    <x v="47"/>
  </r>
  <r>
    <n v="1830"/>
    <n v="1830"/>
    <n v="0"/>
    <n v="0"/>
    <n v="0"/>
    <n v="0"/>
    <n v="0"/>
    <n v="0"/>
    <n v="1830"/>
    <n v="1830"/>
    <n v="0"/>
    <n v="0"/>
    <x v="62"/>
  </r>
  <r>
    <n v="207"/>
    <n v="207"/>
    <n v="0"/>
    <n v="0"/>
    <n v="0"/>
    <n v="0"/>
    <n v="0"/>
    <n v="0"/>
    <n v="207"/>
    <n v="207"/>
    <n v="0"/>
    <n v="0"/>
    <x v="49"/>
  </r>
  <r>
    <n v="116"/>
    <n v="116"/>
    <n v="0"/>
    <n v="0"/>
    <n v="0"/>
    <n v="0"/>
    <n v="0"/>
    <n v="0"/>
    <n v="0"/>
    <n v="0"/>
    <n v="0"/>
    <n v="0"/>
    <x v="22"/>
  </r>
  <r>
    <n v="587"/>
    <n v="0"/>
    <n v="587"/>
    <n v="0"/>
    <n v="0"/>
    <n v="0"/>
    <n v="0"/>
    <n v="0"/>
    <n v="0"/>
    <n v="0"/>
    <n v="0"/>
    <n v="0"/>
    <x v="55"/>
  </r>
  <r>
    <n v="37"/>
    <n v="37"/>
    <n v="0"/>
    <n v="0"/>
    <n v="0"/>
    <n v="0"/>
    <n v="0"/>
    <n v="0"/>
    <n v="0"/>
    <n v="0"/>
    <n v="0"/>
    <n v="0"/>
    <x v="1"/>
  </r>
  <r>
    <n v="22631"/>
    <n v="22631"/>
    <n v="0"/>
    <n v="0"/>
    <n v="0"/>
    <n v="0"/>
    <n v="0"/>
    <n v="0"/>
    <n v="0"/>
    <n v="0"/>
    <n v="0"/>
    <n v="0"/>
    <x v="14"/>
  </r>
  <r>
    <n v="82"/>
    <n v="82"/>
    <n v="0"/>
    <n v="0"/>
    <n v="82"/>
    <n v="82"/>
    <n v="0"/>
    <n v="0"/>
    <n v="0"/>
    <n v="0"/>
    <n v="0"/>
    <n v="0"/>
    <x v="45"/>
  </r>
  <r>
    <n v="60"/>
    <n v="0"/>
    <n v="60"/>
    <n v="0"/>
    <n v="0"/>
    <n v="0"/>
    <n v="0"/>
    <n v="0"/>
    <n v="60"/>
    <n v="0"/>
    <n v="60"/>
    <n v="0"/>
    <x v="59"/>
  </r>
  <r>
    <n v="47"/>
    <n v="4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4"/>
  </r>
  <r>
    <n v="1633"/>
    <n v="1633"/>
    <n v="0"/>
    <n v="0"/>
    <n v="0"/>
    <n v="0"/>
    <n v="0"/>
    <n v="0"/>
    <n v="1633"/>
    <n v="1633"/>
    <n v="0"/>
    <n v="0"/>
    <x v="62"/>
  </r>
  <r>
    <n v="5"/>
    <n v="5"/>
    <n v="0"/>
    <n v="0"/>
    <n v="0"/>
    <n v="0"/>
    <n v="0"/>
    <n v="0"/>
    <n v="0"/>
    <n v="0"/>
    <n v="0"/>
    <n v="0"/>
    <x v="12"/>
  </r>
  <r>
    <n v="481"/>
    <n v="481"/>
    <n v="0"/>
    <n v="0"/>
    <n v="0"/>
    <n v="0"/>
    <n v="0"/>
    <n v="0"/>
    <n v="0"/>
    <n v="0"/>
    <n v="0"/>
    <n v="0"/>
    <x v="43"/>
  </r>
  <r>
    <n v="34"/>
    <n v="34"/>
    <n v="0"/>
    <n v="0"/>
    <n v="0"/>
    <n v="0"/>
    <n v="0"/>
    <n v="0"/>
    <n v="0"/>
    <n v="0"/>
    <n v="0"/>
    <n v="0"/>
    <x v="14"/>
  </r>
  <r>
    <n v="1374"/>
    <n v="1374"/>
    <n v="0"/>
    <n v="0"/>
    <n v="0"/>
    <n v="0"/>
    <n v="0"/>
    <n v="0"/>
    <n v="0"/>
    <n v="0"/>
    <n v="0"/>
    <n v="0"/>
    <x v="46"/>
  </r>
  <r>
    <n v="298"/>
    <n v="298"/>
    <n v="0"/>
    <n v="0"/>
    <n v="0"/>
    <n v="0"/>
    <n v="0"/>
    <n v="0"/>
    <n v="0"/>
    <n v="0"/>
    <n v="0"/>
    <n v="0"/>
    <x v="20"/>
  </r>
  <r>
    <n v="172"/>
    <n v="172"/>
    <n v="0"/>
    <n v="0"/>
    <n v="0"/>
    <n v="0"/>
    <n v="0"/>
    <n v="0"/>
    <n v="0"/>
    <n v="0"/>
    <n v="0"/>
    <n v="0"/>
    <x v="28"/>
  </r>
  <r>
    <n v="195"/>
    <n v="195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0"/>
    <n v="0"/>
    <n v="0"/>
    <n v="0"/>
    <x v="28"/>
  </r>
  <r>
    <n v="123"/>
    <n v="123"/>
    <n v="0"/>
    <n v="0"/>
    <n v="0"/>
    <n v="0"/>
    <n v="0"/>
    <n v="0"/>
    <n v="0"/>
    <n v="0"/>
    <n v="0"/>
    <n v="0"/>
    <x v="11"/>
  </r>
  <r>
    <n v="431"/>
    <n v="431"/>
    <n v="0"/>
    <n v="0"/>
    <n v="0"/>
    <n v="0"/>
    <n v="0"/>
    <n v="0"/>
    <n v="0"/>
    <n v="0"/>
    <n v="0"/>
    <n v="0"/>
    <x v="35"/>
  </r>
  <r>
    <n v="2878"/>
    <n v="2878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22"/>
  </r>
  <r>
    <n v="478"/>
    <n v="478"/>
    <n v="0"/>
    <n v="0"/>
    <n v="0"/>
    <n v="0"/>
    <n v="0"/>
    <n v="0"/>
    <n v="478"/>
    <n v="478"/>
    <n v="0"/>
    <n v="0"/>
    <x v="54"/>
  </r>
  <r>
    <n v="153"/>
    <n v="153"/>
    <n v="0"/>
    <n v="0"/>
    <n v="0"/>
    <n v="0"/>
    <n v="0"/>
    <n v="0"/>
    <n v="0"/>
    <n v="0"/>
    <n v="0"/>
    <n v="0"/>
    <x v="23"/>
  </r>
  <r>
    <n v="451"/>
    <n v="451"/>
    <n v="0"/>
    <n v="0"/>
    <n v="0"/>
    <n v="0"/>
    <n v="0"/>
    <n v="0"/>
    <n v="0"/>
    <n v="0"/>
    <n v="0"/>
    <n v="0"/>
    <x v="32"/>
  </r>
  <r>
    <n v="1255"/>
    <n v="1255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21"/>
  </r>
  <r>
    <n v="11"/>
    <n v="1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68"/>
  </r>
  <r>
    <n v="34"/>
    <n v="34"/>
    <n v="0"/>
    <n v="0"/>
    <n v="0"/>
    <n v="0"/>
    <n v="0"/>
    <n v="0"/>
    <n v="0"/>
    <n v="0"/>
    <n v="0"/>
    <n v="0"/>
    <x v="0"/>
  </r>
  <r>
    <n v="92"/>
    <n v="92"/>
    <n v="0"/>
    <n v="0"/>
    <n v="0"/>
    <n v="0"/>
    <n v="0"/>
    <n v="0"/>
    <n v="0"/>
    <n v="0"/>
    <n v="0"/>
    <n v="0"/>
    <x v="68"/>
  </r>
  <r>
    <n v="64"/>
    <n v="64"/>
    <n v="0"/>
    <n v="0"/>
    <n v="0"/>
    <n v="0"/>
    <n v="0"/>
    <n v="0"/>
    <n v="0"/>
    <n v="0"/>
    <n v="0"/>
    <n v="0"/>
    <x v="59"/>
  </r>
  <r>
    <n v="5"/>
    <n v="5"/>
    <n v="0"/>
    <n v="0"/>
    <n v="0"/>
    <n v="0"/>
    <n v="0"/>
    <n v="0"/>
    <n v="5"/>
    <n v="5"/>
    <n v="0"/>
    <n v="0"/>
    <x v="61"/>
  </r>
  <r>
    <n v="362"/>
    <n v="362"/>
    <n v="0"/>
    <n v="0"/>
    <n v="0"/>
    <n v="0"/>
    <n v="0"/>
    <n v="0"/>
    <n v="0"/>
    <n v="0"/>
    <n v="0"/>
    <n v="0"/>
    <x v="46"/>
  </r>
  <r>
    <n v="106"/>
    <n v="106"/>
    <n v="0"/>
    <n v="0"/>
    <n v="0"/>
    <n v="0"/>
    <n v="0"/>
    <n v="0"/>
    <n v="0"/>
    <n v="0"/>
    <n v="0"/>
    <n v="0"/>
    <x v="37"/>
  </r>
  <r>
    <n v="5"/>
    <n v="5"/>
    <n v="0"/>
    <n v="0"/>
    <n v="0"/>
    <n v="0"/>
    <n v="0"/>
    <n v="0"/>
    <n v="0"/>
    <n v="0"/>
    <n v="0"/>
    <n v="0"/>
    <x v="30"/>
  </r>
  <r>
    <n v="2925"/>
    <n v="2925"/>
    <n v="0"/>
    <n v="0"/>
    <n v="0"/>
    <n v="0"/>
    <n v="0"/>
    <n v="0"/>
    <n v="2925"/>
    <n v="2925"/>
    <n v="0"/>
    <n v="0"/>
    <x v="0"/>
  </r>
  <r>
    <n v="25"/>
    <n v="25"/>
    <n v="0"/>
    <n v="0"/>
    <n v="0"/>
    <n v="0"/>
    <n v="0"/>
    <n v="0"/>
    <n v="0"/>
    <n v="0"/>
    <n v="0"/>
    <n v="0"/>
    <x v="54"/>
  </r>
  <r>
    <n v="693"/>
    <n v="693"/>
    <n v="0"/>
    <n v="0"/>
    <n v="0"/>
    <n v="0"/>
    <n v="0"/>
    <n v="0"/>
    <n v="0"/>
    <n v="0"/>
    <n v="0"/>
    <n v="0"/>
    <x v="38"/>
  </r>
  <r>
    <n v="7483"/>
    <n v="7483"/>
    <n v="0"/>
    <n v="0"/>
    <n v="7483"/>
    <n v="7483"/>
    <n v="0"/>
    <n v="0"/>
    <n v="0"/>
    <n v="0"/>
    <n v="0"/>
    <n v="0"/>
    <x v="38"/>
  </r>
  <r>
    <n v="3"/>
    <n v="3"/>
    <n v="0"/>
    <n v="0"/>
    <n v="0"/>
    <n v="0"/>
    <n v="0"/>
    <n v="0"/>
    <n v="0"/>
    <n v="0"/>
    <n v="0"/>
    <n v="0"/>
    <x v="20"/>
  </r>
  <r>
    <n v="28"/>
    <n v="28"/>
    <n v="0"/>
    <n v="0"/>
    <n v="0"/>
    <n v="0"/>
    <n v="0"/>
    <n v="0"/>
    <n v="0"/>
    <n v="0"/>
    <n v="0"/>
    <n v="0"/>
    <x v="38"/>
  </r>
  <r>
    <n v="8133"/>
    <n v="813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65"/>
  </r>
  <r>
    <n v="3307"/>
    <n v="3307"/>
    <n v="0"/>
    <n v="0"/>
    <n v="0"/>
    <n v="0"/>
    <n v="0"/>
    <n v="0"/>
    <n v="0"/>
    <n v="0"/>
    <n v="0"/>
    <n v="0"/>
    <x v="51"/>
  </r>
  <r>
    <n v="12101"/>
    <n v="12101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2"/>
  </r>
  <r>
    <n v="22757"/>
    <n v="22757"/>
    <n v="0"/>
    <n v="0"/>
    <n v="0"/>
    <n v="0"/>
    <n v="0"/>
    <n v="0"/>
    <n v="0"/>
    <n v="0"/>
    <n v="0"/>
    <n v="0"/>
    <x v="13"/>
  </r>
  <r>
    <n v="278"/>
    <n v="0"/>
    <n v="278"/>
    <n v="0"/>
    <n v="0"/>
    <n v="0"/>
    <n v="0"/>
    <n v="0"/>
    <n v="0"/>
    <n v="0"/>
    <n v="0"/>
    <n v="0"/>
    <x v="64"/>
  </r>
  <r>
    <n v="226"/>
    <n v="226"/>
    <n v="0"/>
    <n v="0"/>
    <n v="0"/>
    <n v="0"/>
    <n v="0"/>
    <n v="0"/>
    <n v="0"/>
    <n v="0"/>
    <n v="0"/>
    <n v="0"/>
    <x v="59"/>
  </r>
  <r>
    <n v="1958"/>
    <n v="1958"/>
    <n v="0"/>
    <n v="0"/>
    <n v="0"/>
    <n v="0"/>
    <n v="0"/>
    <n v="0"/>
    <n v="0"/>
    <n v="0"/>
    <n v="0"/>
    <n v="0"/>
    <x v="7"/>
  </r>
  <r>
    <n v="376"/>
    <n v="376"/>
    <n v="0"/>
    <n v="0"/>
    <n v="376"/>
    <n v="376"/>
    <n v="0"/>
    <n v="0"/>
    <n v="0"/>
    <n v="0"/>
    <n v="0"/>
    <n v="0"/>
    <x v="29"/>
  </r>
  <r>
    <n v="174"/>
    <n v="174"/>
    <n v="0"/>
    <n v="0"/>
    <n v="0"/>
    <n v="0"/>
    <n v="0"/>
    <n v="0"/>
    <n v="0"/>
    <n v="0"/>
    <n v="0"/>
    <n v="0"/>
    <x v="42"/>
  </r>
  <r>
    <n v="2488"/>
    <n v="2488"/>
    <n v="0"/>
    <n v="0"/>
    <n v="0"/>
    <n v="0"/>
    <n v="0"/>
    <n v="0"/>
    <n v="0"/>
    <n v="0"/>
    <n v="0"/>
    <n v="0"/>
    <x v="53"/>
  </r>
  <r>
    <n v="35"/>
    <n v="35"/>
    <n v="0"/>
    <n v="0"/>
    <n v="0"/>
    <n v="0"/>
    <n v="0"/>
    <n v="0"/>
    <n v="0"/>
    <n v="0"/>
    <n v="0"/>
    <n v="0"/>
    <x v="5"/>
  </r>
  <r>
    <n v="2949"/>
    <n v="2949"/>
    <n v="0"/>
    <n v="0"/>
    <n v="0"/>
    <n v="0"/>
    <n v="0"/>
    <n v="0"/>
    <n v="0"/>
    <n v="0"/>
    <n v="0"/>
    <n v="0"/>
    <x v="16"/>
  </r>
  <r>
    <n v="486"/>
    <n v="486"/>
    <n v="0"/>
    <n v="0"/>
    <n v="0"/>
    <n v="0"/>
    <n v="0"/>
    <n v="0"/>
    <n v="0"/>
    <n v="0"/>
    <n v="0"/>
    <n v="0"/>
    <x v="14"/>
  </r>
  <r>
    <n v="335"/>
    <n v="0"/>
    <n v="335"/>
    <n v="0"/>
    <n v="0"/>
    <n v="0"/>
    <n v="0"/>
    <n v="0"/>
    <n v="335"/>
    <n v="0"/>
    <n v="335"/>
    <n v="0"/>
    <x v="6"/>
  </r>
  <r>
    <n v="155"/>
    <n v="0"/>
    <n v="155"/>
    <n v="0"/>
    <n v="0"/>
    <n v="0"/>
    <n v="0"/>
    <n v="0"/>
    <n v="0"/>
    <n v="0"/>
    <n v="0"/>
    <n v="0"/>
    <x v="63"/>
  </r>
  <r>
    <n v="8048"/>
    <n v="8048"/>
    <n v="0"/>
    <n v="0"/>
    <n v="0"/>
    <n v="0"/>
    <n v="0"/>
    <n v="0"/>
    <n v="0"/>
    <n v="0"/>
    <n v="0"/>
    <n v="0"/>
    <x v="11"/>
  </r>
  <r>
    <n v="52"/>
    <n v="52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51"/>
  </r>
  <r>
    <n v="7"/>
    <n v="7"/>
    <n v="0"/>
    <n v="0"/>
    <n v="7"/>
    <n v="7"/>
    <n v="0"/>
    <n v="0"/>
    <n v="0"/>
    <n v="0"/>
    <n v="0"/>
    <n v="0"/>
    <x v="2"/>
  </r>
  <r>
    <n v="2185"/>
    <n v="2185"/>
    <n v="0"/>
    <n v="0"/>
    <n v="0"/>
    <n v="0"/>
    <n v="0"/>
    <n v="0"/>
    <n v="2185"/>
    <n v="2185"/>
    <n v="0"/>
    <n v="0"/>
    <x v="53"/>
  </r>
  <r>
    <n v="199"/>
    <n v="199"/>
    <n v="0"/>
    <n v="0"/>
    <n v="0"/>
    <n v="0"/>
    <n v="0"/>
    <n v="0"/>
    <n v="0"/>
    <n v="0"/>
    <n v="0"/>
    <n v="0"/>
    <x v="13"/>
  </r>
  <r>
    <n v="11"/>
    <n v="11"/>
    <n v="0"/>
    <n v="0"/>
    <n v="0"/>
    <n v="0"/>
    <n v="0"/>
    <n v="0"/>
    <n v="0"/>
    <n v="0"/>
    <n v="0"/>
    <n v="0"/>
    <x v="34"/>
  </r>
  <r>
    <n v="105"/>
    <n v="105"/>
    <n v="0"/>
    <n v="0"/>
    <n v="0"/>
    <n v="0"/>
    <n v="0"/>
    <n v="0"/>
    <n v="0"/>
    <n v="0"/>
    <n v="0"/>
    <n v="0"/>
    <x v="1"/>
  </r>
  <r>
    <n v="1046"/>
    <n v="1046"/>
    <n v="0"/>
    <n v="0"/>
    <n v="0"/>
    <n v="0"/>
    <n v="0"/>
    <n v="0"/>
    <n v="0"/>
    <n v="0"/>
    <n v="0"/>
    <n v="0"/>
    <x v="6"/>
  </r>
  <r>
    <n v="36"/>
    <n v="36"/>
    <n v="0"/>
    <n v="0"/>
    <n v="0"/>
    <n v="0"/>
    <n v="0"/>
    <n v="0"/>
    <n v="36"/>
    <n v="36"/>
    <n v="0"/>
    <n v="0"/>
    <x v="43"/>
  </r>
  <r>
    <n v="657"/>
    <n v="657"/>
    <n v="0"/>
    <n v="0"/>
    <n v="0"/>
    <n v="0"/>
    <n v="0"/>
    <n v="0"/>
    <n v="0"/>
    <n v="0"/>
    <n v="0"/>
    <n v="0"/>
    <x v="53"/>
  </r>
  <r>
    <n v="187"/>
    <n v="187"/>
    <n v="0"/>
    <n v="0"/>
    <n v="0"/>
    <n v="0"/>
    <n v="0"/>
    <n v="0"/>
    <n v="0"/>
    <n v="0"/>
    <n v="0"/>
    <n v="0"/>
    <x v="6"/>
  </r>
  <r>
    <n v="383"/>
    <n v="383"/>
    <n v="0"/>
    <n v="0"/>
    <n v="0"/>
    <n v="0"/>
    <n v="0"/>
    <n v="0"/>
    <n v="383"/>
    <n v="383"/>
    <n v="0"/>
    <n v="0"/>
    <x v="58"/>
  </r>
  <r>
    <n v="20"/>
    <n v="20"/>
    <n v="0"/>
    <n v="0"/>
    <n v="0"/>
    <n v="0"/>
    <n v="0"/>
    <n v="0"/>
    <n v="0"/>
    <n v="0"/>
    <n v="0"/>
    <n v="0"/>
    <x v="3"/>
  </r>
  <r>
    <n v="2"/>
    <n v="2"/>
    <n v="0"/>
    <n v="0"/>
    <n v="2"/>
    <n v="2"/>
    <n v="0"/>
    <n v="0"/>
    <n v="0"/>
    <n v="0"/>
    <n v="0"/>
    <n v="0"/>
    <x v="19"/>
  </r>
  <r>
    <n v="202"/>
    <n v="202"/>
    <n v="0"/>
    <n v="0"/>
    <n v="0"/>
    <n v="0"/>
    <n v="0"/>
    <n v="0"/>
    <n v="202"/>
    <n v="202"/>
    <n v="0"/>
    <n v="0"/>
    <x v="23"/>
  </r>
  <r>
    <n v="651"/>
    <n v="651"/>
    <n v="0"/>
    <n v="0"/>
    <n v="0"/>
    <n v="0"/>
    <n v="0"/>
    <n v="0"/>
    <n v="0"/>
    <n v="0"/>
    <n v="0"/>
    <n v="0"/>
    <x v="37"/>
  </r>
  <r>
    <n v="9"/>
    <n v="9"/>
    <n v="0"/>
    <n v="0"/>
    <n v="0"/>
    <n v="0"/>
    <n v="0"/>
    <n v="0"/>
    <n v="0"/>
    <n v="0"/>
    <n v="0"/>
    <n v="0"/>
    <x v="2"/>
  </r>
  <r>
    <n v="338"/>
    <n v="338"/>
    <n v="0"/>
    <n v="0"/>
    <n v="0"/>
    <n v="0"/>
    <n v="0"/>
    <n v="0"/>
    <n v="0"/>
    <n v="0"/>
    <n v="0"/>
    <n v="0"/>
    <x v="3"/>
  </r>
  <r>
    <n v="35"/>
    <n v="35"/>
    <n v="0"/>
    <n v="0"/>
    <n v="0"/>
    <n v="0"/>
    <n v="0"/>
    <n v="0"/>
    <n v="0"/>
    <n v="0"/>
    <n v="0"/>
    <n v="0"/>
    <x v="1"/>
  </r>
  <r>
    <n v="1"/>
    <n v="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46"/>
  </r>
  <r>
    <n v="220"/>
    <n v="220"/>
    <n v="0"/>
    <n v="0"/>
    <n v="0"/>
    <n v="0"/>
    <n v="0"/>
    <n v="0"/>
    <n v="0"/>
    <n v="0"/>
    <n v="0"/>
    <n v="0"/>
    <x v="42"/>
  </r>
  <r>
    <n v="889"/>
    <n v="889"/>
    <n v="0"/>
    <n v="0"/>
    <n v="0"/>
    <n v="0"/>
    <n v="0"/>
    <n v="0"/>
    <n v="0"/>
    <n v="0"/>
    <n v="0"/>
    <n v="0"/>
    <x v="54"/>
  </r>
  <r>
    <n v="1505"/>
    <n v="1505"/>
    <n v="0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6"/>
    <n v="6"/>
    <n v="0"/>
    <n v="0"/>
    <x v="59"/>
  </r>
  <r>
    <n v="24"/>
    <n v="24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9"/>
  </r>
  <r>
    <n v="6228"/>
    <n v="6228"/>
    <n v="0"/>
    <n v="0"/>
    <n v="0"/>
    <n v="0"/>
    <n v="0"/>
    <n v="0"/>
    <n v="0"/>
    <n v="0"/>
    <n v="0"/>
    <n v="0"/>
    <x v="61"/>
  </r>
  <r>
    <n v="17"/>
    <n v="17"/>
    <n v="0"/>
    <n v="0"/>
    <n v="0"/>
    <n v="0"/>
    <n v="0"/>
    <n v="0"/>
    <n v="17"/>
    <n v="17"/>
    <n v="0"/>
    <n v="0"/>
    <x v="7"/>
  </r>
  <r>
    <n v="9555"/>
    <n v="9555"/>
    <n v="0"/>
    <n v="0"/>
    <n v="0"/>
    <n v="0"/>
    <n v="0"/>
    <n v="0"/>
    <n v="9555"/>
    <n v="9555"/>
    <n v="0"/>
    <n v="0"/>
    <x v="62"/>
  </r>
  <r>
    <n v="1433"/>
    <n v="1433"/>
    <n v="0"/>
    <n v="0"/>
    <n v="0"/>
    <n v="0"/>
    <n v="0"/>
    <n v="0"/>
    <n v="0"/>
    <n v="0"/>
    <n v="0"/>
    <n v="0"/>
    <x v="50"/>
  </r>
  <r>
    <n v="5291"/>
    <n v="5291"/>
    <n v="0"/>
    <n v="0"/>
    <n v="0"/>
    <n v="0"/>
    <n v="0"/>
    <n v="0"/>
    <n v="0"/>
    <n v="0"/>
    <n v="0"/>
    <n v="0"/>
    <x v="34"/>
  </r>
  <r>
    <n v="1969"/>
    <n v="0"/>
    <n v="0"/>
    <n v="1969"/>
    <n v="0"/>
    <n v="0"/>
    <n v="0"/>
    <n v="0"/>
    <n v="0"/>
    <n v="0"/>
    <n v="0"/>
    <n v="0"/>
    <x v="69"/>
  </r>
  <r>
    <n v="405"/>
    <n v="0"/>
    <n v="405"/>
    <n v="0"/>
    <n v="0"/>
    <n v="0"/>
    <n v="0"/>
    <n v="0"/>
    <n v="0"/>
    <n v="0"/>
    <n v="0"/>
    <n v="0"/>
    <x v="2"/>
  </r>
  <r>
    <n v="92"/>
    <n v="92"/>
    <n v="0"/>
    <n v="0"/>
    <n v="0"/>
    <n v="0"/>
    <n v="0"/>
    <n v="0"/>
    <n v="92"/>
    <n v="92"/>
    <n v="0"/>
    <n v="0"/>
    <x v="44"/>
  </r>
  <r>
    <n v="4559"/>
    <n v="4559"/>
    <n v="0"/>
    <n v="0"/>
    <n v="0"/>
    <n v="0"/>
    <n v="0"/>
    <n v="0"/>
    <n v="0"/>
    <n v="0"/>
    <n v="0"/>
    <n v="0"/>
    <x v="3"/>
  </r>
  <r>
    <n v="198"/>
    <n v="198"/>
    <n v="0"/>
    <n v="0"/>
    <n v="0"/>
    <n v="0"/>
    <n v="0"/>
    <n v="0"/>
    <n v="0"/>
    <n v="0"/>
    <n v="0"/>
    <n v="0"/>
    <x v="27"/>
  </r>
  <r>
    <n v="637"/>
    <n v="637"/>
    <n v="0"/>
    <n v="0"/>
    <n v="0"/>
    <n v="0"/>
    <n v="0"/>
    <n v="0"/>
    <n v="0"/>
    <n v="0"/>
    <n v="0"/>
    <n v="0"/>
    <x v="33"/>
  </r>
  <r>
    <n v="341"/>
    <n v="341"/>
    <n v="0"/>
    <n v="0"/>
    <n v="0"/>
    <n v="0"/>
    <n v="0"/>
    <n v="0"/>
    <n v="0"/>
    <n v="0"/>
    <n v="0"/>
    <n v="0"/>
    <x v="14"/>
  </r>
  <r>
    <n v="429"/>
    <n v="429"/>
    <n v="0"/>
    <n v="0"/>
    <n v="0"/>
    <n v="0"/>
    <n v="0"/>
    <n v="0"/>
    <n v="0"/>
    <n v="0"/>
    <n v="0"/>
    <n v="0"/>
    <x v="40"/>
  </r>
  <r>
    <n v="1295"/>
    <n v="0"/>
    <n v="1295"/>
    <n v="0"/>
    <n v="0"/>
    <n v="0"/>
    <n v="0"/>
    <n v="0"/>
    <n v="1295"/>
    <n v="0"/>
    <n v="1295"/>
    <n v="0"/>
    <x v="10"/>
  </r>
  <r>
    <n v="164"/>
    <n v="164"/>
    <n v="0"/>
    <n v="0"/>
    <n v="0"/>
    <n v="0"/>
    <n v="0"/>
    <n v="0"/>
    <n v="0"/>
    <n v="0"/>
    <n v="0"/>
    <n v="0"/>
    <x v="20"/>
  </r>
  <r>
    <n v="210"/>
    <n v="210"/>
    <n v="0"/>
    <n v="0"/>
    <n v="0"/>
    <n v="0"/>
    <n v="0"/>
    <n v="0"/>
    <n v="0"/>
    <n v="0"/>
    <n v="0"/>
    <n v="0"/>
    <x v="20"/>
  </r>
  <r>
    <n v="254"/>
    <n v="254"/>
    <n v="0"/>
    <n v="0"/>
    <n v="0"/>
    <n v="0"/>
    <n v="0"/>
    <n v="0"/>
    <n v="0"/>
    <n v="0"/>
    <n v="0"/>
    <n v="0"/>
    <x v="41"/>
  </r>
  <r>
    <n v="172"/>
    <n v="172"/>
    <n v="0"/>
    <n v="0"/>
    <n v="0"/>
    <n v="0"/>
    <n v="0"/>
    <n v="0"/>
    <n v="0"/>
    <n v="0"/>
    <n v="0"/>
    <n v="0"/>
    <x v="18"/>
  </r>
  <r>
    <n v="18041"/>
    <n v="18041"/>
    <n v="0"/>
    <n v="0"/>
    <n v="0"/>
    <n v="0"/>
    <n v="0"/>
    <n v="0"/>
    <n v="0"/>
    <n v="0"/>
    <n v="0"/>
    <n v="0"/>
    <x v="3"/>
  </r>
  <r>
    <n v="240"/>
    <n v="240"/>
    <n v="0"/>
    <n v="0"/>
    <n v="0"/>
    <n v="0"/>
    <n v="0"/>
    <n v="0"/>
    <n v="0"/>
    <n v="0"/>
    <n v="0"/>
    <n v="0"/>
    <x v="42"/>
  </r>
  <r>
    <n v="292"/>
    <n v="292"/>
    <n v="0"/>
    <n v="0"/>
    <n v="0"/>
    <n v="0"/>
    <n v="0"/>
    <n v="0"/>
    <n v="0"/>
    <n v="0"/>
    <n v="0"/>
    <n v="0"/>
    <x v="14"/>
  </r>
  <r>
    <n v="92462"/>
    <n v="0"/>
    <n v="0"/>
    <n v="92462"/>
    <n v="0"/>
    <n v="0"/>
    <n v="0"/>
    <n v="0"/>
    <n v="0"/>
    <n v="0"/>
    <n v="0"/>
    <n v="0"/>
    <x v="3"/>
  </r>
  <r>
    <n v="496"/>
    <n v="0"/>
    <n v="496"/>
    <n v="0"/>
    <n v="0"/>
    <n v="0"/>
    <n v="0"/>
    <n v="0"/>
    <n v="0"/>
    <n v="0"/>
    <n v="0"/>
    <n v="0"/>
    <x v="19"/>
  </r>
  <r>
    <n v="62"/>
    <n v="62"/>
    <n v="0"/>
    <n v="0"/>
    <n v="0"/>
    <n v="0"/>
    <n v="0"/>
    <n v="0"/>
    <n v="62"/>
    <n v="62"/>
    <n v="0"/>
    <n v="0"/>
    <x v="44"/>
  </r>
  <r>
    <n v="2994"/>
    <n v="2994"/>
    <n v="0"/>
    <n v="0"/>
    <n v="0"/>
    <n v="0"/>
    <n v="0"/>
    <n v="0"/>
    <n v="0"/>
    <n v="0"/>
    <n v="0"/>
    <n v="0"/>
    <x v="16"/>
  </r>
  <r>
    <n v="629"/>
    <n v="629"/>
    <n v="0"/>
    <n v="0"/>
    <n v="0"/>
    <n v="0"/>
    <n v="0"/>
    <n v="0"/>
    <n v="0"/>
    <n v="0"/>
    <n v="0"/>
    <n v="0"/>
    <x v="0"/>
  </r>
  <r>
    <n v="23"/>
    <n v="0"/>
    <n v="23"/>
    <n v="0"/>
    <n v="0"/>
    <n v="0"/>
    <n v="0"/>
    <n v="0"/>
    <n v="0"/>
    <n v="0"/>
    <n v="0"/>
    <n v="0"/>
    <x v="50"/>
  </r>
  <r>
    <n v="33860"/>
    <n v="0"/>
    <n v="33860"/>
    <n v="0"/>
    <n v="0"/>
    <n v="0"/>
    <n v="0"/>
    <n v="0"/>
    <n v="0"/>
    <n v="0"/>
    <n v="0"/>
    <n v="0"/>
    <x v="38"/>
  </r>
  <r>
    <n v="155"/>
    <n v="155"/>
    <n v="0"/>
    <n v="0"/>
    <n v="0"/>
    <n v="0"/>
    <n v="0"/>
    <n v="0"/>
    <n v="0"/>
    <n v="0"/>
    <n v="0"/>
    <n v="0"/>
    <x v="29"/>
  </r>
  <r>
    <n v="276"/>
    <n v="276"/>
    <n v="0"/>
    <n v="0"/>
    <n v="0"/>
    <n v="0"/>
    <n v="0"/>
    <n v="0"/>
    <n v="276"/>
    <n v="276"/>
    <n v="0"/>
    <n v="0"/>
    <x v="33"/>
  </r>
  <r>
    <n v="845"/>
    <n v="845"/>
    <n v="0"/>
    <n v="0"/>
    <n v="0"/>
    <n v="0"/>
    <n v="0"/>
    <n v="0"/>
    <n v="845"/>
    <n v="845"/>
    <n v="0"/>
    <n v="0"/>
    <x v="22"/>
  </r>
  <r>
    <n v="151"/>
    <n v="151"/>
    <n v="0"/>
    <n v="0"/>
    <n v="0"/>
    <n v="0"/>
    <n v="0"/>
    <n v="0"/>
    <n v="0"/>
    <n v="0"/>
    <n v="0"/>
    <n v="0"/>
    <x v="45"/>
  </r>
  <r>
    <n v="8647"/>
    <n v="0"/>
    <n v="8647"/>
    <n v="0"/>
    <n v="0"/>
    <n v="0"/>
    <n v="0"/>
    <n v="0"/>
    <n v="0"/>
    <n v="0"/>
    <n v="0"/>
    <n v="0"/>
    <x v="48"/>
  </r>
  <r>
    <n v="84"/>
    <n v="84"/>
    <n v="0"/>
    <n v="0"/>
    <n v="0"/>
    <n v="0"/>
    <n v="0"/>
    <n v="0"/>
    <n v="0"/>
    <n v="0"/>
    <n v="0"/>
    <n v="0"/>
    <x v="31"/>
  </r>
  <r>
    <n v="44"/>
    <n v="44"/>
    <n v="0"/>
    <n v="0"/>
    <n v="0"/>
    <n v="0"/>
    <n v="0"/>
    <n v="0"/>
    <n v="44"/>
    <n v="44"/>
    <n v="0"/>
    <n v="0"/>
    <x v="55"/>
  </r>
  <r>
    <n v="841"/>
    <n v="841"/>
    <n v="0"/>
    <n v="0"/>
    <n v="0"/>
    <n v="0"/>
    <n v="0"/>
    <n v="0"/>
    <n v="0"/>
    <n v="0"/>
    <n v="0"/>
    <n v="0"/>
    <x v="58"/>
  </r>
  <r>
    <n v="1225"/>
    <n v="0"/>
    <n v="1225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49"/>
  </r>
  <r>
    <n v="6537"/>
    <n v="6537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2"/>
  </r>
  <r>
    <n v="59"/>
    <n v="59"/>
    <n v="0"/>
    <n v="0"/>
    <n v="0"/>
    <n v="0"/>
    <n v="0"/>
    <n v="0"/>
    <n v="59"/>
    <n v="59"/>
    <n v="0"/>
    <n v="0"/>
    <x v="74"/>
  </r>
  <r>
    <n v="206"/>
    <n v="206"/>
    <n v="0"/>
    <n v="0"/>
    <n v="0"/>
    <n v="0"/>
    <n v="0"/>
    <n v="0"/>
    <n v="0"/>
    <n v="0"/>
    <n v="0"/>
    <n v="0"/>
    <x v="13"/>
  </r>
  <r>
    <n v="531"/>
    <n v="531"/>
    <n v="0"/>
    <n v="0"/>
    <n v="0"/>
    <n v="0"/>
    <n v="0"/>
    <n v="0"/>
    <n v="0"/>
    <n v="0"/>
    <n v="0"/>
    <n v="0"/>
    <x v="37"/>
  </r>
  <r>
    <n v="1164"/>
    <n v="1164"/>
    <n v="0"/>
    <n v="0"/>
    <n v="0"/>
    <n v="0"/>
    <n v="0"/>
    <n v="0"/>
    <n v="0"/>
    <n v="0"/>
    <n v="0"/>
    <n v="0"/>
    <x v="14"/>
  </r>
  <r>
    <n v="10693"/>
    <n v="10693"/>
    <n v="0"/>
    <n v="0"/>
    <n v="0"/>
    <n v="0"/>
    <n v="0"/>
    <n v="0"/>
    <n v="0"/>
    <n v="0"/>
    <n v="0"/>
    <n v="0"/>
    <x v="38"/>
  </r>
  <r>
    <n v="898"/>
    <n v="0"/>
    <n v="898"/>
    <n v="0"/>
    <n v="0"/>
    <n v="0"/>
    <n v="0"/>
    <n v="0"/>
    <n v="898"/>
    <n v="0"/>
    <n v="898"/>
    <n v="0"/>
    <x v="29"/>
  </r>
  <r>
    <n v="17765"/>
    <n v="1776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55"/>
  </r>
  <r>
    <n v="216"/>
    <n v="216"/>
    <n v="0"/>
    <n v="0"/>
    <n v="0"/>
    <n v="0"/>
    <n v="0"/>
    <n v="0"/>
    <n v="216"/>
    <n v="216"/>
    <n v="0"/>
    <n v="0"/>
    <x v="31"/>
  </r>
  <r>
    <n v="1457"/>
    <n v="0"/>
    <n v="1457"/>
    <n v="0"/>
    <n v="0"/>
    <n v="0"/>
    <n v="0"/>
    <n v="0"/>
    <n v="0"/>
    <n v="0"/>
    <n v="0"/>
    <n v="0"/>
    <x v="58"/>
  </r>
  <r>
    <n v="35"/>
    <n v="35"/>
    <n v="0"/>
    <n v="0"/>
    <n v="0"/>
    <n v="0"/>
    <n v="0"/>
    <n v="0"/>
    <n v="0"/>
    <n v="0"/>
    <n v="0"/>
    <n v="0"/>
    <x v="20"/>
  </r>
  <r>
    <n v="502"/>
    <n v="502"/>
    <n v="0"/>
    <n v="0"/>
    <n v="0"/>
    <n v="0"/>
    <n v="0"/>
    <n v="0"/>
    <n v="502"/>
    <n v="502"/>
    <n v="0"/>
    <n v="0"/>
    <x v="63"/>
  </r>
  <r>
    <n v="11"/>
    <n v="11"/>
    <n v="0"/>
    <n v="0"/>
    <n v="0"/>
    <n v="0"/>
    <n v="0"/>
    <n v="0"/>
    <n v="0"/>
    <n v="0"/>
    <n v="0"/>
    <n v="0"/>
    <x v="57"/>
  </r>
  <r>
    <n v="11"/>
    <n v="0"/>
    <n v="11"/>
    <n v="0"/>
    <n v="0"/>
    <n v="0"/>
    <n v="0"/>
    <n v="0"/>
    <n v="0"/>
    <n v="0"/>
    <n v="0"/>
    <n v="0"/>
    <x v="57"/>
  </r>
  <r>
    <n v="4"/>
    <n v="4"/>
    <n v="0"/>
    <n v="0"/>
    <n v="4"/>
    <n v="4"/>
    <n v="0"/>
    <n v="0"/>
    <n v="0"/>
    <n v="0"/>
    <n v="0"/>
    <n v="0"/>
    <x v="45"/>
  </r>
  <r>
    <n v="95"/>
    <n v="95"/>
    <n v="0"/>
    <n v="0"/>
    <n v="0"/>
    <n v="0"/>
    <n v="0"/>
    <n v="0"/>
    <n v="95"/>
    <n v="95"/>
    <n v="0"/>
    <n v="0"/>
    <x v="18"/>
  </r>
  <r>
    <n v="264"/>
    <n v="0"/>
    <n v="264"/>
    <n v="0"/>
    <n v="0"/>
    <n v="0"/>
    <n v="0"/>
    <n v="0"/>
    <n v="0"/>
    <n v="0"/>
    <n v="0"/>
    <n v="0"/>
    <x v="64"/>
  </r>
  <r>
    <n v="325"/>
    <n v="325"/>
    <n v="0"/>
    <n v="0"/>
    <n v="0"/>
    <n v="0"/>
    <n v="0"/>
    <n v="0"/>
    <n v="325"/>
    <n v="325"/>
    <n v="0"/>
    <n v="0"/>
    <x v="42"/>
  </r>
  <r>
    <n v="12"/>
    <n v="12"/>
    <n v="0"/>
    <n v="0"/>
    <n v="0"/>
    <n v="0"/>
    <n v="0"/>
    <n v="0"/>
    <n v="0"/>
    <n v="0"/>
    <n v="0"/>
    <n v="0"/>
    <x v="37"/>
  </r>
  <r>
    <n v="182"/>
    <n v="182"/>
    <n v="0"/>
    <n v="0"/>
    <n v="0"/>
    <n v="0"/>
    <n v="0"/>
    <n v="0"/>
    <n v="0"/>
    <n v="0"/>
    <n v="0"/>
    <n v="0"/>
    <x v="53"/>
  </r>
  <r>
    <n v="47"/>
    <n v="47"/>
    <n v="0"/>
    <n v="0"/>
    <n v="0"/>
    <n v="0"/>
    <n v="0"/>
    <n v="0"/>
    <n v="0"/>
    <n v="0"/>
    <n v="0"/>
    <n v="0"/>
    <x v="12"/>
  </r>
  <r>
    <n v="587"/>
    <n v="0"/>
    <n v="587"/>
    <n v="0"/>
    <n v="0"/>
    <n v="0"/>
    <n v="0"/>
    <n v="0"/>
    <n v="587"/>
    <n v="0"/>
    <n v="587"/>
    <n v="0"/>
    <x v="39"/>
  </r>
  <r>
    <n v="36"/>
    <n v="36"/>
    <n v="0"/>
    <n v="0"/>
    <n v="0"/>
    <n v="0"/>
    <n v="0"/>
    <n v="0"/>
    <n v="0"/>
    <n v="0"/>
    <n v="0"/>
    <n v="0"/>
    <x v="61"/>
  </r>
  <r>
    <n v="611"/>
    <n v="611"/>
    <n v="0"/>
    <n v="0"/>
    <n v="0"/>
    <n v="0"/>
    <n v="0"/>
    <n v="0"/>
    <n v="0"/>
    <n v="0"/>
    <n v="0"/>
    <n v="0"/>
    <x v="62"/>
  </r>
  <r>
    <n v="97"/>
    <n v="97"/>
    <n v="0"/>
    <n v="0"/>
    <n v="0"/>
    <n v="0"/>
    <n v="0"/>
    <n v="0"/>
    <n v="0"/>
    <n v="0"/>
    <n v="0"/>
    <n v="0"/>
    <x v="53"/>
  </r>
  <r>
    <n v="1055"/>
    <n v="1055"/>
    <n v="0"/>
    <n v="0"/>
    <n v="0"/>
    <n v="0"/>
    <n v="0"/>
    <n v="0"/>
    <n v="0"/>
    <n v="0"/>
    <n v="0"/>
    <n v="0"/>
    <x v="48"/>
  </r>
  <r>
    <n v="561"/>
    <n v="561"/>
    <n v="0"/>
    <n v="0"/>
    <n v="0"/>
    <n v="0"/>
    <n v="0"/>
    <n v="0"/>
    <n v="0"/>
    <n v="0"/>
    <n v="0"/>
    <n v="0"/>
    <x v="23"/>
  </r>
  <r>
    <n v="22"/>
    <n v="22"/>
    <n v="0"/>
    <n v="0"/>
    <n v="0"/>
    <n v="0"/>
    <n v="0"/>
    <n v="0"/>
    <n v="0"/>
    <n v="0"/>
    <n v="0"/>
    <n v="0"/>
    <x v="31"/>
  </r>
  <r>
    <n v="3184"/>
    <n v="0"/>
    <n v="3184"/>
    <n v="0"/>
    <n v="0"/>
    <n v="0"/>
    <n v="0"/>
    <n v="0"/>
    <n v="3184"/>
    <n v="0"/>
    <n v="3184"/>
    <n v="0"/>
    <x v="43"/>
  </r>
  <r>
    <n v="1"/>
    <n v="1"/>
    <n v="0"/>
    <n v="0"/>
    <n v="0"/>
    <n v="0"/>
    <n v="0"/>
    <n v="0"/>
    <n v="0"/>
    <n v="0"/>
    <n v="0"/>
    <n v="0"/>
    <x v="64"/>
  </r>
  <r>
    <n v="55"/>
    <n v="0"/>
    <n v="55"/>
    <n v="0"/>
    <n v="0"/>
    <n v="0"/>
    <n v="0"/>
    <n v="0"/>
    <n v="55"/>
    <n v="0"/>
    <n v="55"/>
    <n v="0"/>
    <x v="64"/>
  </r>
  <r>
    <n v="14"/>
    <n v="14"/>
    <n v="0"/>
    <n v="0"/>
    <n v="0"/>
    <n v="0"/>
    <n v="0"/>
    <n v="0"/>
    <n v="0"/>
    <n v="0"/>
    <n v="0"/>
    <n v="0"/>
    <x v="64"/>
  </r>
  <r>
    <n v="693"/>
    <n v="693"/>
    <n v="0"/>
    <n v="0"/>
    <n v="0"/>
    <n v="0"/>
    <n v="0"/>
    <n v="0"/>
    <n v="693"/>
    <n v="693"/>
    <n v="0"/>
    <n v="0"/>
    <x v="40"/>
  </r>
  <r>
    <n v="20"/>
    <n v="20"/>
    <n v="0"/>
    <n v="0"/>
    <n v="0"/>
    <n v="0"/>
    <n v="0"/>
    <n v="0"/>
    <n v="0"/>
    <n v="0"/>
    <n v="0"/>
    <n v="0"/>
    <x v="19"/>
  </r>
  <r>
    <n v="2409"/>
    <n v="2409"/>
    <n v="0"/>
    <n v="0"/>
    <n v="0"/>
    <n v="0"/>
    <n v="0"/>
    <n v="0"/>
    <n v="0"/>
    <n v="0"/>
    <n v="0"/>
    <n v="0"/>
    <x v="47"/>
  </r>
  <r>
    <n v="5446"/>
    <n v="5446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64"/>
  </r>
  <r>
    <n v="1078"/>
    <n v="1078"/>
    <n v="0"/>
    <n v="0"/>
    <n v="1078"/>
    <n v="1078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15"/>
  </r>
  <r>
    <n v="82"/>
    <n v="82"/>
    <n v="0"/>
    <n v="0"/>
    <n v="0"/>
    <n v="0"/>
    <n v="0"/>
    <n v="0"/>
    <n v="0"/>
    <n v="0"/>
    <n v="0"/>
    <n v="0"/>
    <x v="12"/>
  </r>
  <r>
    <n v="3438"/>
    <n v="3438"/>
    <n v="0"/>
    <n v="0"/>
    <n v="0"/>
    <n v="0"/>
    <n v="0"/>
    <n v="0"/>
    <n v="3438"/>
    <n v="3438"/>
    <n v="0"/>
    <n v="0"/>
    <x v="28"/>
  </r>
  <r>
    <n v="5"/>
    <n v="5"/>
    <n v="0"/>
    <n v="0"/>
    <n v="0"/>
    <n v="0"/>
    <n v="0"/>
    <n v="0"/>
    <n v="5"/>
    <n v="5"/>
    <n v="0"/>
    <n v="0"/>
    <x v="46"/>
  </r>
  <r>
    <n v="872"/>
    <n v="872"/>
    <n v="0"/>
    <n v="0"/>
    <n v="0"/>
    <n v="0"/>
    <n v="0"/>
    <n v="0"/>
    <n v="0"/>
    <n v="0"/>
    <n v="0"/>
    <n v="0"/>
    <x v="47"/>
  </r>
  <r>
    <n v="52"/>
    <n v="52"/>
    <n v="0"/>
    <n v="0"/>
    <n v="52"/>
    <n v="52"/>
    <n v="0"/>
    <n v="0"/>
    <n v="0"/>
    <n v="0"/>
    <n v="0"/>
    <n v="0"/>
    <x v="38"/>
  </r>
  <r>
    <n v="690"/>
    <n v="690"/>
    <n v="0"/>
    <n v="0"/>
    <n v="0"/>
    <n v="0"/>
    <n v="0"/>
    <n v="0"/>
    <n v="0"/>
    <n v="0"/>
    <n v="0"/>
    <n v="0"/>
    <x v="40"/>
  </r>
  <r>
    <n v="5"/>
    <n v="5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0"/>
    <n v="0"/>
    <n v="0"/>
    <n v="0"/>
    <x v="14"/>
  </r>
  <r>
    <n v="47"/>
    <n v="47"/>
    <n v="0"/>
    <n v="0"/>
    <n v="0"/>
    <n v="0"/>
    <n v="0"/>
    <n v="0"/>
    <n v="0"/>
    <n v="0"/>
    <n v="0"/>
    <n v="0"/>
    <x v="31"/>
  </r>
  <r>
    <n v="15151"/>
    <n v="15151"/>
    <n v="0"/>
    <n v="0"/>
    <n v="0"/>
    <n v="0"/>
    <n v="0"/>
    <n v="0"/>
    <n v="0"/>
    <n v="0"/>
    <n v="0"/>
    <n v="0"/>
    <x v="54"/>
  </r>
  <r>
    <n v="750"/>
    <n v="0"/>
    <n v="750"/>
    <n v="0"/>
    <n v="0"/>
    <n v="0"/>
    <n v="0"/>
    <n v="0"/>
    <n v="750"/>
    <n v="0"/>
    <n v="750"/>
    <n v="0"/>
    <x v="42"/>
  </r>
  <r>
    <n v="8101"/>
    <n v="8101"/>
    <n v="0"/>
    <n v="0"/>
    <n v="0"/>
    <n v="0"/>
    <n v="0"/>
    <n v="0"/>
    <n v="0"/>
    <n v="0"/>
    <n v="0"/>
    <n v="0"/>
    <x v="51"/>
  </r>
  <r>
    <n v="2971"/>
    <n v="2971"/>
    <n v="0"/>
    <n v="0"/>
    <n v="0"/>
    <n v="0"/>
    <n v="0"/>
    <n v="0"/>
    <n v="0"/>
    <n v="0"/>
    <n v="0"/>
    <n v="0"/>
    <x v="33"/>
  </r>
  <r>
    <n v="3329"/>
    <n v="3329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34"/>
  </r>
  <r>
    <n v="1831"/>
    <n v="1831"/>
    <n v="0"/>
    <n v="0"/>
    <n v="0"/>
    <n v="0"/>
    <n v="0"/>
    <n v="0"/>
    <n v="1831"/>
    <n v="1831"/>
    <n v="0"/>
    <n v="0"/>
    <x v="33"/>
  </r>
  <r>
    <n v="22907"/>
    <n v="22907"/>
    <n v="0"/>
    <n v="0"/>
    <n v="0"/>
    <n v="0"/>
    <n v="0"/>
    <n v="0"/>
    <n v="0"/>
    <n v="0"/>
    <n v="0"/>
    <n v="0"/>
    <x v="47"/>
  </r>
  <r>
    <n v="1636"/>
    <n v="0"/>
    <n v="0"/>
    <n v="1636"/>
    <n v="0"/>
    <n v="0"/>
    <n v="0"/>
    <n v="0"/>
    <n v="0"/>
    <n v="0"/>
    <n v="0"/>
    <n v="0"/>
    <x v="69"/>
  </r>
  <r>
    <n v="45"/>
    <n v="45"/>
    <n v="0"/>
    <n v="0"/>
    <n v="0"/>
    <n v="0"/>
    <n v="0"/>
    <n v="0"/>
    <n v="0"/>
    <n v="0"/>
    <n v="0"/>
    <n v="0"/>
    <x v="45"/>
  </r>
  <r>
    <n v="26317"/>
    <n v="26317"/>
    <n v="0"/>
    <n v="0"/>
    <n v="0"/>
    <n v="0"/>
    <n v="0"/>
    <n v="0"/>
    <n v="0"/>
    <n v="0"/>
    <n v="0"/>
    <n v="0"/>
    <x v="38"/>
  </r>
  <r>
    <n v="9"/>
    <n v="9"/>
    <n v="0"/>
    <n v="0"/>
    <n v="0"/>
    <n v="0"/>
    <n v="0"/>
    <n v="0"/>
    <n v="0"/>
    <n v="0"/>
    <n v="0"/>
    <n v="0"/>
    <x v="60"/>
  </r>
  <r>
    <n v="22"/>
    <n v="0"/>
    <n v="0"/>
    <n v="22"/>
    <n v="0"/>
    <n v="0"/>
    <n v="0"/>
    <n v="0"/>
    <n v="22"/>
    <n v="0"/>
    <n v="0"/>
    <n v="22"/>
    <x v="42"/>
  </r>
  <r>
    <n v="156"/>
    <n v="156"/>
    <n v="0"/>
    <n v="0"/>
    <n v="0"/>
    <n v="0"/>
    <n v="0"/>
    <n v="0"/>
    <n v="0"/>
    <n v="0"/>
    <n v="0"/>
    <n v="0"/>
    <x v="30"/>
  </r>
  <r>
    <n v="126"/>
    <n v="126"/>
    <n v="0"/>
    <n v="0"/>
    <n v="0"/>
    <n v="0"/>
    <n v="0"/>
    <n v="0"/>
    <n v="0"/>
    <n v="0"/>
    <n v="0"/>
    <n v="0"/>
    <x v="1"/>
  </r>
  <r>
    <n v="93"/>
    <n v="93"/>
    <n v="0"/>
    <n v="0"/>
    <n v="0"/>
    <n v="0"/>
    <n v="0"/>
    <n v="0"/>
    <n v="0"/>
    <n v="0"/>
    <n v="0"/>
    <n v="0"/>
    <x v="1"/>
  </r>
  <r>
    <n v="250"/>
    <n v="250"/>
    <n v="0"/>
    <n v="0"/>
    <n v="0"/>
    <n v="0"/>
    <n v="0"/>
    <n v="0"/>
    <n v="0"/>
    <n v="0"/>
    <n v="0"/>
    <n v="0"/>
    <x v="51"/>
  </r>
  <r>
    <n v="766"/>
    <n v="766"/>
    <n v="0"/>
    <n v="0"/>
    <n v="0"/>
    <n v="0"/>
    <n v="0"/>
    <n v="0"/>
    <n v="0"/>
    <n v="0"/>
    <n v="0"/>
    <n v="0"/>
    <x v="33"/>
  </r>
  <r>
    <n v="423"/>
    <n v="423"/>
    <n v="0"/>
    <n v="0"/>
    <n v="0"/>
    <n v="0"/>
    <n v="0"/>
    <n v="0"/>
    <n v="0"/>
    <n v="0"/>
    <n v="0"/>
    <n v="0"/>
    <x v="47"/>
  </r>
  <r>
    <n v="50"/>
    <n v="50"/>
    <n v="0"/>
    <n v="0"/>
    <n v="0"/>
    <n v="0"/>
    <n v="0"/>
    <n v="0"/>
    <n v="0"/>
    <n v="0"/>
    <n v="0"/>
    <n v="0"/>
    <x v="1"/>
  </r>
  <r>
    <n v="195"/>
    <n v="195"/>
    <n v="0"/>
    <n v="0"/>
    <n v="0"/>
    <n v="0"/>
    <n v="0"/>
    <n v="0"/>
    <n v="0"/>
    <n v="0"/>
    <n v="0"/>
    <n v="0"/>
    <x v="46"/>
  </r>
  <r>
    <n v="337"/>
    <n v="337"/>
    <n v="0"/>
    <n v="0"/>
    <n v="337"/>
    <n v="337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73"/>
  </r>
  <r>
    <n v="3836"/>
    <n v="0"/>
    <n v="3836"/>
    <n v="0"/>
    <n v="0"/>
    <n v="0"/>
    <n v="0"/>
    <n v="0"/>
    <n v="3836"/>
    <n v="0"/>
    <n v="3836"/>
    <n v="0"/>
    <x v="54"/>
  </r>
  <r>
    <n v="1"/>
    <n v="1"/>
    <n v="0"/>
    <n v="0"/>
    <n v="0"/>
    <n v="0"/>
    <n v="0"/>
    <n v="0"/>
    <n v="0"/>
    <n v="0"/>
    <n v="0"/>
    <n v="0"/>
    <x v="27"/>
  </r>
  <r>
    <n v="1020"/>
    <n v="1020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53"/>
  </r>
  <r>
    <n v="125"/>
    <n v="125"/>
    <n v="0"/>
    <n v="0"/>
    <n v="0"/>
    <n v="0"/>
    <n v="0"/>
    <n v="0"/>
    <n v="0"/>
    <n v="0"/>
    <n v="0"/>
    <n v="0"/>
    <x v="13"/>
  </r>
  <r>
    <n v="5"/>
    <n v="5"/>
    <n v="0"/>
    <n v="0"/>
    <n v="5"/>
    <n v="5"/>
    <n v="0"/>
    <n v="0"/>
    <n v="0"/>
    <n v="0"/>
    <n v="0"/>
    <n v="0"/>
    <x v="67"/>
  </r>
  <r>
    <n v="823"/>
    <n v="0"/>
    <n v="823"/>
    <n v="0"/>
    <n v="0"/>
    <n v="0"/>
    <n v="0"/>
    <n v="0"/>
    <n v="823"/>
    <n v="0"/>
    <n v="823"/>
    <n v="0"/>
    <x v="63"/>
  </r>
  <r>
    <n v="1"/>
    <n v="1"/>
    <n v="0"/>
    <n v="0"/>
    <n v="0"/>
    <n v="0"/>
    <n v="0"/>
    <n v="0"/>
    <n v="0"/>
    <n v="0"/>
    <n v="0"/>
    <n v="0"/>
    <x v="57"/>
  </r>
  <r>
    <n v="1204"/>
    <n v="1204"/>
    <n v="0"/>
    <n v="0"/>
    <n v="0"/>
    <n v="0"/>
    <n v="0"/>
    <n v="0"/>
    <n v="0"/>
    <n v="0"/>
    <n v="0"/>
    <n v="0"/>
    <x v="33"/>
  </r>
  <r>
    <n v="4464"/>
    <n v="4464"/>
    <n v="0"/>
    <n v="0"/>
    <n v="0"/>
    <n v="0"/>
    <n v="0"/>
    <n v="0"/>
    <n v="0"/>
    <n v="0"/>
    <n v="0"/>
    <n v="0"/>
    <x v="13"/>
  </r>
  <r>
    <n v="246"/>
    <n v="246"/>
    <n v="0"/>
    <n v="0"/>
    <n v="246"/>
    <n v="246"/>
    <n v="0"/>
    <n v="0"/>
    <n v="0"/>
    <n v="0"/>
    <n v="0"/>
    <n v="0"/>
    <x v="2"/>
  </r>
  <r>
    <n v="921"/>
    <n v="921"/>
    <n v="0"/>
    <n v="0"/>
    <n v="0"/>
    <n v="0"/>
    <n v="0"/>
    <n v="0"/>
    <n v="921"/>
    <n v="921"/>
    <n v="0"/>
    <n v="0"/>
    <x v="30"/>
  </r>
  <r>
    <n v="9"/>
    <n v="9"/>
    <n v="0"/>
    <n v="0"/>
    <n v="0"/>
    <n v="0"/>
    <n v="0"/>
    <n v="0"/>
    <n v="0"/>
    <n v="0"/>
    <n v="0"/>
    <n v="0"/>
    <x v="67"/>
  </r>
  <r>
    <n v="5603"/>
    <n v="0"/>
    <n v="5603"/>
    <n v="0"/>
    <n v="0"/>
    <n v="0"/>
    <n v="0"/>
    <n v="0"/>
    <n v="0"/>
    <n v="0"/>
    <n v="0"/>
    <n v="0"/>
    <x v="14"/>
  </r>
  <r>
    <n v="1091"/>
    <n v="0"/>
    <n v="1091"/>
    <n v="0"/>
    <n v="0"/>
    <n v="0"/>
    <n v="0"/>
    <n v="0"/>
    <n v="1091"/>
    <n v="0"/>
    <n v="1091"/>
    <n v="0"/>
    <x v="33"/>
  </r>
  <r>
    <n v="58"/>
    <n v="58"/>
    <n v="0"/>
    <n v="0"/>
    <n v="0"/>
    <n v="0"/>
    <n v="0"/>
    <n v="0"/>
    <n v="0"/>
    <n v="0"/>
    <n v="0"/>
    <n v="0"/>
    <x v="37"/>
  </r>
  <r>
    <n v="6"/>
    <n v="6"/>
    <n v="0"/>
    <n v="0"/>
    <n v="6"/>
    <n v="6"/>
    <n v="0"/>
    <n v="0"/>
    <n v="0"/>
    <n v="0"/>
    <n v="0"/>
    <n v="0"/>
    <x v="24"/>
  </r>
  <r>
    <n v="398"/>
    <n v="398"/>
    <n v="0"/>
    <n v="0"/>
    <n v="0"/>
    <n v="0"/>
    <n v="0"/>
    <n v="0"/>
    <n v="0"/>
    <n v="0"/>
    <n v="0"/>
    <n v="0"/>
    <x v="55"/>
  </r>
  <r>
    <n v="4771"/>
    <n v="4771"/>
    <n v="0"/>
    <n v="0"/>
    <n v="0"/>
    <n v="0"/>
    <n v="0"/>
    <n v="0"/>
    <n v="0"/>
    <n v="0"/>
    <n v="0"/>
    <n v="0"/>
    <x v="16"/>
  </r>
  <r>
    <n v="10"/>
    <n v="10"/>
    <n v="0"/>
    <n v="0"/>
    <n v="0"/>
    <n v="0"/>
    <n v="0"/>
    <n v="0"/>
    <n v="0"/>
    <n v="0"/>
    <n v="0"/>
    <n v="0"/>
    <x v="37"/>
  </r>
  <r>
    <n v="10902"/>
    <n v="10902"/>
    <n v="0"/>
    <n v="0"/>
    <n v="0"/>
    <n v="0"/>
    <n v="0"/>
    <n v="0"/>
    <n v="0"/>
    <n v="0"/>
    <n v="0"/>
    <n v="0"/>
    <x v="14"/>
  </r>
  <r>
    <n v="734"/>
    <n v="734"/>
    <n v="0"/>
    <n v="0"/>
    <n v="0"/>
    <n v="0"/>
    <n v="0"/>
    <n v="0"/>
    <n v="734"/>
    <n v="734"/>
    <n v="0"/>
    <n v="0"/>
    <x v="63"/>
  </r>
  <r>
    <n v="5188"/>
    <n v="0"/>
    <n v="5188"/>
    <n v="0"/>
    <n v="0"/>
    <n v="0"/>
    <n v="0"/>
    <n v="0"/>
    <n v="5188"/>
    <n v="0"/>
    <n v="5188"/>
    <n v="0"/>
    <x v="11"/>
  </r>
  <r>
    <n v="13"/>
    <n v="13"/>
    <n v="0"/>
    <n v="0"/>
    <n v="0"/>
    <n v="0"/>
    <n v="0"/>
    <n v="0"/>
    <n v="0"/>
    <n v="0"/>
    <n v="0"/>
    <n v="0"/>
    <x v="51"/>
  </r>
  <r>
    <n v="137"/>
    <n v="137"/>
    <n v="0"/>
    <n v="0"/>
    <n v="0"/>
    <n v="0"/>
    <n v="0"/>
    <n v="0"/>
    <n v="0"/>
    <n v="0"/>
    <n v="0"/>
    <n v="0"/>
    <x v="22"/>
  </r>
  <r>
    <n v="759"/>
    <n v="759"/>
    <n v="0"/>
    <n v="0"/>
    <n v="0"/>
    <n v="0"/>
    <n v="0"/>
    <n v="0"/>
    <n v="759"/>
    <n v="759"/>
    <n v="0"/>
    <n v="0"/>
    <x v="15"/>
  </r>
  <r>
    <n v="259"/>
    <n v="259"/>
    <n v="0"/>
    <n v="0"/>
    <n v="0"/>
    <n v="0"/>
    <n v="0"/>
    <n v="0"/>
    <n v="0"/>
    <n v="0"/>
    <n v="0"/>
    <n v="0"/>
    <x v="38"/>
  </r>
  <r>
    <n v="7"/>
    <n v="7"/>
    <n v="0"/>
    <n v="0"/>
    <n v="7"/>
    <n v="7"/>
    <n v="0"/>
    <n v="0"/>
    <n v="0"/>
    <n v="0"/>
    <n v="0"/>
    <n v="0"/>
    <x v="2"/>
  </r>
  <r>
    <n v="153"/>
    <n v="153"/>
    <n v="0"/>
    <n v="0"/>
    <n v="0"/>
    <n v="0"/>
    <n v="0"/>
    <n v="0"/>
    <n v="0"/>
    <n v="0"/>
    <n v="0"/>
    <n v="0"/>
    <x v="21"/>
  </r>
  <r>
    <n v="77"/>
    <n v="77"/>
    <n v="0"/>
    <n v="0"/>
    <n v="0"/>
    <n v="0"/>
    <n v="0"/>
    <n v="0"/>
    <n v="0"/>
    <n v="0"/>
    <n v="0"/>
    <n v="0"/>
    <x v="26"/>
  </r>
  <r>
    <n v="185"/>
    <n v="185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12"/>
  </r>
  <r>
    <n v="4481"/>
    <n v="4481"/>
    <n v="0"/>
    <n v="0"/>
    <n v="0"/>
    <n v="0"/>
    <n v="0"/>
    <n v="0"/>
    <n v="4481"/>
    <n v="4481"/>
    <n v="0"/>
    <n v="0"/>
    <x v="36"/>
  </r>
  <r>
    <n v="561"/>
    <n v="0"/>
    <n v="561"/>
    <n v="0"/>
    <n v="0"/>
    <n v="0"/>
    <n v="0"/>
    <n v="0"/>
    <n v="561"/>
    <n v="0"/>
    <n v="561"/>
    <n v="0"/>
    <x v="63"/>
  </r>
  <r>
    <n v="6442"/>
    <n v="6442"/>
    <n v="0"/>
    <n v="0"/>
    <n v="0"/>
    <n v="0"/>
    <n v="0"/>
    <n v="0"/>
    <n v="0"/>
    <n v="0"/>
    <n v="0"/>
    <n v="0"/>
    <x v="30"/>
  </r>
  <r>
    <n v="455"/>
    <n v="455"/>
    <n v="0"/>
    <n v="0"/>
    <n v="0"/>
    <n v="0"/>
    <n v="0"/>
    <n v="0"/>
    <n v="0"/>
    <n v="0"/>
    <n v="0"/>
    <n v="0"/>
    <x v="33"/>
  </r>
  <r>
    <n v="70"/>
    <n v="70"/>
    <n v="0"/>
    <n v="0"/>
    <n v="0"/>
    <n v="0"/>
    <n v="0"/>
    <n v="0"/>
    <n v="0"/>
    <n v="0"/>
    <n v="0"/>
    <n v="0"/>
    <x v="2"/>
  </r>
  <r>
    <n v="79"/>
    <n v="79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3"/>
    <n v="3"/>
    <n v="0"/>
    <n v="0"/>
    <x v="8"/>
  </r>
  <r>
    <n v="342"/>
    <n v="342"/>
    <n v="0"/>
    <n v="0"/>
    <n v="0"/>
    <n v="0"/>
    <n v="0"/>
    <n v="0"/>
    <n v="0"/>
    <n v="0"/>
    <n v="0"/>
    <n v="0"/>
    <x v="61"/>
  </r>
  <r>
    <n v="45"/>
    <n v="45"/>
    <n v="0"/>
    <n v="0"/>
    <n v="0"/>
    <n v="0"/>
    <n v="0"/>
    <n v="0"/>
    <n v="0"/>
    <n v="0"/>
    <n v="0"/>
    <n v="0"/>
    <x v="48"/>
  </r>
  <r>
    <n v="96"/>
    <n v="96"/>
    <n v="0"/>
    <n v="0"/>
    <n v="0"/>
    <n v="0"/>
    <n v="0"/>
    <n v="0"/>
    <n v="0"/>
    <n v="0"/>
    <n v="0"/>
    <n v="0"/>
    <x v="31"/>
  </r>
  <r>
    <n v="33"/>
    <n v="33"/>
    <n v="0"/>
    <n v="0"/>
    <n v="0"/>
    <n v="0"/>
    <n v="0"/>
    <n v="0"/>
    <n v="0"/>
    <n v="0"/>
    <n v="0"/>
    <n v="0"/>
    <x v="42"/>
  </r>
  <r>
    <n v="40"/>
    <n v="40"/>
    <n v="0"/>
    <n v="0"/>
    <n v="0"/>
    <n v="0"/>
    <n v="0"/>
    <n v="0"/>
    <n v="0"/>
    <n v="0"/>
    <n v="0"/>
    <n v="0"/>
    <x v="31"/>
  </r>
  <r>
    <n v="48"/>
    <n v="48"/>
    <n v="0"/>
    <n v="0"/>
    <n v="0"/>
    <n v="0"/>
    <n v="0"/>
    <n v="0"/>
    <n v="0"/>
    <n v="0"/>
    <n v="0"/>
    <n v="0"/>
    <x v="9"/>
  </r>
  <r>
    <n v="157"/>
    <n v="157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3"/>
    <n v="3"/>
    <n v="0"/>
    <n v="0"/>
    <x v="39"/>
  </r>
  <r>
    <n v="988"/>
    <n v="988"/>
    <n v="0"/>
    <n v="0"/>
    <n v="0"/>
    <n v="0"/>
    <n v="0"/>
    <n v="0"/>
    <n v="0"/>
    <n v="0"/>
    <n v="0"/>
    <n v="0"/>
    <x v="13"/>
  </r>
  <r>
    <n v="34"/>
    <n v="34"/>
    <n v="0"/>
    <n v="0"/>
    <n v="0"/>
    <n v="0"/>
    <n v="0"/>
    <n v="0"/>
    <n v="0"/>
    <n v="0"/>
    <n v="0"/>
    <n v="0"/>
    <x v="33"/>
  </r>
  <r>
    <n v="760"/>
    <n v="760"/>
    <n v="0"/>
    <n v="0"/>
    <n v="0"/>
    <n v="0"/>
    <n v="0"/>
    <n v="0"/>
    <n v="760"/>
    <n v="760"/>
    <n v="0"/>
    <n v="0"/>
    <x v="61"/>
  </r>
  <r>
    <n v="4393"/>
    <n v="0"/>
    <n v="4393"/>
    <n v="0"/>
    <n v="0"/>
    <n v="0"/>
    <n v="0"/>
    <n v="0"/>
    <n v="0"/>
    <n v="0"/>
    <n v="0"/>
    <n v="0"/>
    <x v="29"/>
  </r>
  <r>
    <n v="6437"/>
    <n v="0"/>
    <n v="6437"/>
    <n v="0"/>
    <n v="0"/>
    <n v="0"/>
    <n v="0"/>
    <n v="0"/>
    <n v="0"/>
    <n v="0"/>
    <n v="0"/>
    <n v="0"/>
    <x v="61"/>
  </r>
  <r>
    <n v="8555"/>
    <n v="8555"/>
    <n v="0"/>
    <n v="0"/>
    <n v="0"/>
    <n v="0"/>
    <n v="0"/>
    <n v="0"/>
    <n v="0"/>
    <n v="0"/>
    <n v="0"/>
    <n v="0"/>
    <x v="9"/>
  </r>
  <r>
    <n v="182"/>
    <n v="182"/>
    <n v="0"/>
    <n v="0"/>
    <n v="182"/>
    <n v="182"/>
    <n v="0"/>
    <n v="0"/>
    <n v="0"/>
    <n v="0"/>
    <n v="0"/>
    <n v="0"/>
    <x v="20"/>
  </r>
  <r>
    <n v="3"/>
    <n v="3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0"/>
    <n v="0"/>
    <n v="0"/>
    <n v="0"/>
    <x v="13"/>
  </r>
  <r>
    <n v="204"/>
    <n v="204"/>
    <n v="0"/>
    <n v="0"/>
    <n v="0"/>
    <n v="0"/>
    <n v="0"/>
    <n v="0"/>
    <n v="0"/>
    <n v="0"/>
    <n v="0"/>
    <n v="0"/>
    <x v="58"/>
  </r>
  <r>
    <n v="101"/>
    <n v="101"/>
    <n v="0"/>
    <n v="0"/>
    <n v="0"/>
    <n v="0"/>
    <n v="0"/>
    <n v="0"/>
    <n v="101"/>
    <n v="101"/>
    <n v="0"/>
    <n v="0"/>
    <x v="47"/>
  </r>
  <r>
    <n v="24569"/>
    <n v="0"/>
    <n v="24569"/>
    <n v="0"/>
    <n v="0"/>
    <n v="0"/>
    <n v="0"/>
    <n v="0"/>
    <n v="0"/>
    <n v="0"/>
    <n v="0"/>
    <n v="0"/>
    <x v="38"/>
  </r>
  <r>
    <n v="1227"/>
    <n v="1227"/>
    <n v="0"/>
    <n v="0"/>
    <n v="0"/>
    <n v="0"/>
    <n v="0"/>
    <n v="0"/>
    <n v="0"/>
    <n v="0"/>
    <n v="0"/>
    <n v="0"/>
    <x v="20"/>
  </r>
  <r>
    <n v="369"/>
    <n v="369"/>
    <n v="0"/>
    <n v="0"/>
    <n v="369"/>
    <n v="369"/>
    <n v="0"/>
    <n v="0"/>
    <n v="0"/>
    <n v="0"/>
    <n v="0"/>
    <n v="0"/>
    <x v="27"/>
  </r>
  <r>
    <n v="79"/>
    <n v="79"/>
    <n v="0"/>
    <n v="0"/>
    <n v="0"/>
    <n v="0"/>
    <n v="0"/>
    <n v="0"/>
    <n v="0"/>
    <n v="0"/>
    <n v="0"/>
    <n v="0"/>
    <x v="39"/>
  </r>
  <r>
    <n v="194"/>
    <n v="194"/>
    <n v="0"/>
    <n v="0"/>
    <n v="0"/>
    <n v="0"/>
    <n v="0"/>
    <n v="0"/>
    <n v="0"/>
    <n v="0"/>
    <n v="0"/>
    <n v="0"/>
    <x v="53"/>
  </r>
  <r>
    <n v="11276"/>
    <n v="11276"/>
    <n v="0"/>
    <n v="0"/>
    <n v="0"/>
    <n v="0"/>
    <n v="0"/>
    <n v="0"/>
    <n v="0"/>
    <n v="0"/>
    <n v="0"/>
    <n v="0"/>
    <x v="29"/>
  </r>
  <r>
    <n v="70"/>
    <n v="70"/>
    <n v="0"/>
    <n v="0"/>
    <n v="0"/>
    <n v="0"/>
    <n v="0"/>
    <n v="0"/>
    <n v="0"/>
    <n v="0"/>
    <n v="0"/>
    <n v="0"/>
    <x v="54"/>
  </r>
  <r>
    <n v="1791"/>
    <n v="0"/>
    <n v="1791"/>
    <n v="0"/>
    <n v="0"/>
    <n v="0"/>
    <n v="0"/>
    <n v="0"/>
    <n v="0"/>
    <n v="0"/>
    <n v="0"/>
    <n v="0"/>
    <x v="30"/>
  </r>
  <r>
    <n v="942"/>
    <n v="942"/>
    <n v="0"/>
    <n v="0"/>
    <n v="0"/>
    <n v="0"/>
    <n v="0"/>
    <n v="0"/>
    <n v="0"/>
    <n v="0"/>
    <n v="0"/>
    <n v="0"/>
    <x v="45"/>
  </r>
  <r>
    <n v="398"/>
    <n v="0"/>
    <n v="398"/>
    <n v="0"/>
    <n v="0"/>
    <n v="0"/>
    <n v="0"/>
    <n v="0"/>
    <n v="0"/>
    <n v="0"/>
    <n v="0"/>
    <n v="0"/>
    <x v="20"/>
  </r>
  <r>
    <n v="178"/>
    <n v="0"/>
    <n v="178"/>
    <n v="0"/>
    <n v="0"/>
    <n v="0"/>
    <n v="0"/>
    <n v="0"/>
    <n v="178"/>
    <n v="0"/>
    <n v="178"/>
    <n v="0"/>
    <x v="5"/>
  </r>
  <r>
    <n v="1682"/>
    <n v="0"/>
    <n v="1682"/>
    <n v="0"/>
    <n v="0"/>
    <n v="0"/>
    <n v="0"/>
    <n v="0"/>
    <n v="0"/>
    <n v="0"/>
    <n v="0"/>
    <n v="0"/>
    <x v="33"/>
  </r>
  <r>
    <n v="88"/>
    <n v="88"/>
    <n v="0"/>
    <n v="0"/>
    <n v="0"/>
    <n v="0"/>
    <n v="0"/>
    <n v="0"/>
    <n v="0"/>
    <n v="0"/>
    <n v="0"/>
    <n v="0"/>
    <x v="53"/>
  </r>
  <r>
    <n v="160"/>
    <n v="160"/>
    <n v="0"/>
    <n v="0"/>
    <n v="160"/>
    <n v="160"/>
    <n v="0"/>
    <n v="0"/>
    <n v="0"/>
    <n v="0"/>
    <n v="0"/>
    <n v="0"/>
    <x v="11"/>
  </r>
  <r>
    <n v="3466"/>
    <n v="0"/>
    <n v="3466"/>
    <n v="0"/>
    <n v="0"/>
    <n v="0"/>
    <n v="0"/>
    <n v="0"/>
    <n v="0"/>
    <n v="0"/>
    <n v="0"/>
    <n v="0"/>
    <x v="27"/>
  </r>
  <r>
    <n v="295327"/>
    <n v="0"/>
    <n v="0"/>
    <n v="295327"/>
    <n v="0"/>
    <n v="0"/>
    <n v="0"/>
    <n v="0"/>
    <n v="0"/>
    <n v="0"/>
    <n v="0"/>
    <n v="0"/>
    <x v="3"/>
  </r>
  <r>
    <n v="11987"/>
    <n v="11987"/>
    <n v="0"/>
    <n v="0"/>
    <n v="0"/>
    <n v="0"/>
    <n v="0"/>
    <n v="0"/>
    <n v="0"/>
    <n v="0"/>
    <n v="0"/>
    <n v="0"/>
    <x v="43"/>
  </r>
  <r>
    <n v="6202"/>
    <n v="6202"/>
    <n v="0"/>
    <n v="0"/>
    <n v="6202"/>
    <n v="6202"/>
    <n v="0"/>
    <n v="0"/>
    <n v="0"/>
    <n v="0"/>
    <n v="0"/>
    <n v="0"/>
    <x v="38"/>
  </r>
  <r>
    <n v="14"/>
    <n v="14"/>
    <n v="0"/>
    <n v="0"/>
    <n v="0"/>
    <n v="0"/>
    <n v="0"/>
    <n v="0"/>
    <n v="0"/>
    <n v="0"/>
    <n v="0"/>
    <n v="0"/>
    <x v="21"/>
  </r>
  <r>
    <n v="557"/>
    <n v="557"/>
    <n v="0"/>
    <n v="0"/>
    <n v="0"/>
    <n v="0"/>
    <n v="0"/>
    <n v="0"/>
    <n v="557"/>
    <n v="557"/>
    <n v="0"/>
    <n v="0"/>
    <x v="37"/>
  </r>
  <r>
    <n v="1190"/>
    <n v="1190"/>
    <n v="0"/>
    <n v="0"/>
    <n v="0"/>
    <n v="0"/>
    <n v="0"/>
    <n v="0"/>
    <n v="1190"/>
    <n v="1190"/>
    <n v="0"/>
    <n v="0"/>
    <x v="58"/>
  </r>
  <r>
    <n v="192"/>
    <n v="192"/>
    <n v="0"/>
    <n v="0"/>
    <n v="0"/>
    <n v="0"/>
    <n v="0"/>
    <n v="0"/>
    <n v="0"/>
    <n v="0"/>
    <n v="0"/>
    <n v="0"/>
    <x v="1"/>
  </r>
  <r>
    <n v="603"/>
    <n v="603"/>
    <n v="0"/>
    <n v="0"/>
    <n v="0"/>
    <n v="0"/>
    <n v="0"/>
    <n v="0"/>
    <n v="0"/>
    <n v="0"/>
    <n v="0"/>
    <n v="0"/>
    <x v="20"/>
  </r>
  <r>
    <n v="2382"/>
    <n v="2382"/>
    <n v="0"/>
    <n v="0"/>
    <n v="0"/>
    <n v="0"/>
    <n v="0"/>
    <n v="0"/>
    <n v="0"/>
    <n v="0"/>
    <n v="0"/>
    <n v="0"/>
    <x v="62"/>
  </r>
  <r>
    <n v="614"/>
    <n v="0"/>
    <n v="614"/>
    <n v="0"/>
    <n v="614"/>
    <n v="0"/>
    <n v="614"/>
    <n v="0"/>
    <n v="0"/>
    <n v="0"/>
    <n v="0"/>
    <n v="0"/>
    <x v="30"/>
  </r>
  <r>
    <n v="10414"/>
    <n v="0"/>
    <n v="10414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61"/>
  </r>
  <r>
    <n v="409"/>
    <n v="409"/>
    <n v="0"/>
    <n v="0"/>
    <n v="0"/>
    <n v="0"/>
    <n v="0"/>
    <n v="0"/>
    <n v="0"/>
    <n v="0"/>
    <n v="0"/>
    <n v="0"/>
    <x v="12"/>
  </r>
  <r>
    <n v="10628"/>
    <n v="10628"/>
    <n v="0"/>
    <n v="0"/>
    <n v="0"/>
    <n v="0"/>
    <n v="0"/>
    <n v="0"/>
    <n v="0"/>
    <n v="0"/>
    <n v="0"/>
    <n v="0"/>
    <x v="43"/>
  </r>
  <r>
    <n v="1385"/>
    <n v="1385"/>
    <n v="0"/>
    <n v="0"/>
    <n v="0"/>
    <n v="0"/>
    <n v="0"/>
    <n v="0"/>
    <n v="1385"/>
    <n v="1385"/>
    <n v="0"/>
    <n v="0"/>
    <x v="13"/>
  </r>
  <r>
    <n v="4326"/>
    <n v="4326"/>
    <n v="0"/>
    <n v="0"/>
    <n v="0"/>
    <n v="0"/>
    <n v="0"/>
    <n v="0"/>
    <n v="4326"/>
    <n v="4326"/>
    <n v="0"/>
    <n v="0"/>
    <x v="26"/>
  </r>
  <r>
    <n v="9"/>
    <n v="9"/>
    <n v="0"/>
    <n v="0"/>
    <n v="0"/>
    <n v="0"/>
    <n v="0"/>
    <n v="0"/>
    <n v="0"/>
    <n v="0"/>
    <n v="0"/>
    <n v="0"/>
    <x v="53"/>
  </r>
  <r>
    <n v="18"/>
    <n v="18"/>
    <n v="0"/>
    <n v="0"/>
    <n v="0"/>
    <n v="0"/>
    <n v="0"/>
    <n v="0"/>
    <n v="18"/>
    <n v="18"/>
    <n v="0"/>
    <n v="0"/>
    <x v="51"/>
  </r>
  <r>
    <n v="1621"/>
    <n v="1621"/>
    <n v="0"/>
    <n v="0"/>
    <n v="0"/>
    <n v="0"/>
    <n v="0"/>
    <n v="0"/>
    <n v="0"/>
    <n v="0"/>
    <n v="0"/>
    <n v="0"/>
    <x v="54"/>
  </r>
  <r>
    <n v="11"/>
    <n v="11"/>
    <n v="0"/>
    <n v="0"/>
    <n v="0"/>
    <n v="0"/>
    <n v="0"/>
    <n v="0"/>
    <n v="0"/>
    <n v="0"/>
    <n v="0"/>
    <n v="0"/>
    <x v="41"/>
  </r>
  <r>
    <n v="5"/>
    <n v="5"/>
    <n v="0"/>
    <n v="0"/>
    <n v="0"/>
    <n v="0"/>
    <n v="0"/>
    <n v="0"/>
    <n v="0"/>
    <n v="0"/>
    <n v="0"/>
    <n v="0"/>
    <x v="53"/>
  </r>
  <r>
    <n v="9"/>
    <n v="9"/>
    <n v="0"/>
    <n v="0"/>
    <n v="0"/>
    <n v="0"/>
    <n v="0"/>
    <n v="0"/>
    <n v="0"/>
    <n v="0"/>
    <n v="0"/>
    <n v="0"/>
    <x v="20"/>
  </r>
  <r>
    <n v="60"/>
    <n v="60"/>
    <n v="0"/>
    <n v="0"/>
    <n v="0"/>
    <n v="0"/>
    <n v="0"/>
    <n v="0"/>
    <n v="0"/>
    <n v="0"/>
    <n v="0"/>
    <n v="0"/>
    <x v="37"/>
  </r>
  <r>
    <n v="373"/>
    <n v="373"/>
    <n v="0"/>
    <n v="0"/>
    <n v="0"/>
    <n v="0"/>
    <n v="0"/>
    <n v="0"/>
    <n v="0"/>
    <n v="0"/>
    <n v="0"/>
    <n v="0"/>
    <x v="13"/>
  </r>
  <r>
    <n v="147"/>
    <n v="147"/>
    <n v="0"/>
    <n v="0"/>
    <n v="0"/>
    <n v="0"/>
    <n v="0"/>
    <n v="0"/>
    <n v="0"/>
    <n v="0"/>
    <n v="0"/>
    <n v="0"/>
    <x v="46"/>
  </r>
  <r>
    <n v="1704"/>
    <n v="1704"/>
    <n v="0"/>
    <n v="0"/>
    <n v="1704"/>
    <n v="1704"/>
    <n v="0"/>
    <n v="0"/>
    <n v="0"/>
    <n v="0"/>
    <n v="0"/>
    <n v="0"/>
    <x v="43"/>
  </r>
  <r>
    <n v="34"/>
    <n v="34"/>
    <n v="0"/>
    <n v="0"/>
    <n v="0"/>
    <n v="0"/>
    <n v="0"/>
    <n v="0"/>
    <n v="34"/>
    <n v="34"/>
    <n v="0"/>
    <n v="0"/>
    <x v="43"/>
  </r>
  <r>
    <n v="10656"/>
    <n v="10656"/>
    <n v="0"/>
    <n v="0"/>
    <n v="0"/>
    <n v="0"/>
    <n v="0"/>
    <n v="0"/>
    <n v="10656"/>
    <n v="10656"/>
    <n v="0"/>
    <n v="0"/>
    <x v="38"/>
  </r>
  <r>
    <n v="37"/>
    <n v="37"/>
    <n v="0"/>
    <n v="0"/>
    <n v="0"/>
    <n v="0"/>
    <n v="0"/>
    <n v="0"/>
    <n v="37"/>
    <n v="37"/>
    <n v="0"/>
    <n v="0"/>
    <x v="42"/>
  </r>
  <r>
    <n v="272"/>
    <n v="272"/>
    <n v="0"/>
    <n v="0"/>
    <n v="0"/>
    <n v="0"/>
    <n v="0"/>
    <n v="0"/>
    <n v="0"/>
    <n v="0"/>
    <n v="0"/>
    <n v="0"/>
    <x v="30"/>
  </r>
  <r>
    <n v="63"/>
    <n v="0"/>
    <n v="63"/>
    <n v="0"/>
    <n v="0"/>
    <n v="0"/>
    <n v="0"/>
    <n v="0"/>
    <n v="0"/>
    <n v="0"/>
    <n v="0"/>
    <n v="0"/>
    <x v="51"/>
  </r>
  <r>
    <n v="204"/>
    <n v="204"/>
    <n v="0"/>
    <n v="0"/>
    <n v="204"/>
    <n v="204"/>
    <n v="0"/>
    <n v="0"/>
    <n v="0"/>
    <n v="0"/>
    <n v="0"/>
    <n v="0"/>
    <x v="7"/>
  </r>
  <r>
    <n v="270"/>
    <n v="270"/>
    <n v="0"/>
    <n v="0"/>
    <n v="0"/>
    <n v="0"/>
    <n v="0"/>
    <n v="0"/>
    <n v="0"/>
    <n v="0"/>
    <n v="0"/>
    <n v="0"/>
    <x v="23"/>
  </r>
  <r>
    <n v="82"/>
    <n v="82"/>
    <n v="0"/>
    <n v="0"/>
    <n v="0"/>
    <n v="0"/>
    <n v="0"/>
    <n v="0"/>
    <n v="0"/>
    <n v="0"/>
    <n v="0"/>
    <n v="0"/>
    <x v="33"/>
  </r>
  <r>
    <n v="15"/>
    <n v="15"/>
    <n v="0"/>
    <n v="0"/>
    <n v="0"/>
    <n v="0"/>
    <n v="0"/>
    <n v="0"/>
    <n v="0"/>
    <n v="0"/>
    <n v="0"/>
    <n v="0"/>
    <x v="5"/>
  </r>
  <r>
    <n v="56"/>
    <n v="56"/>
    <n v="0"/>
    <n v="0"/>
    <n v="0"/>
    <n v="0"/>
    <n v="0"/>
    <n v="0"/>
    <n v="0"/>
    <n v="0"/>
    <n v="0"/>
    <n v="0"/>
    <x v="33"/>
  </r>
  <r>
    <n v="144"/>
    <n v="144"/>
    <n v="0"/>
    <n v="0"/>
    <n v="0"/>
    <n v="0"/>
    <n v="0"/>
    <n v="0"/>
    <n v="144"/>
    <n v="144"/>
    <n v="0"/>
    <n v="0"/>
    <x v="52"/>
  </r>
  <r>
    <n v="16046"/>
    <n v="16046"/>
    <n v="0"/>
    <n v="0"/>
    <n v="0"/>
    <n v="0"/>
    <n v="0"/>
    <n v="0"/>
    <n v="0"/>
    <n v="0"/>
    <n v="0"/>
    <n v="0"/>
    <x v="32"/>
  </r>
  <r>
    <n v="2308"/>
    <n v="2308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10"/>
    <n v="10"/>
    <n v="0"/>
    <n v="0"/>
    <x v="2"/>
  </r>
  <r>
    <n v="1467"/>
    <n v="1467"/>
    <n v="0"/>
    <n v="0"/>
    <n v="0"/>
    <n v="0"/>
    <n v="0"/>
    <n v="0"/>
    <n v="1467"/>
    <n v="1467"/>
    <n v="0"/>
    <n v="0"/>
    <x v="7"/>
  </r>
  <r>
    <n v="77"/>
    <n v="77"/>
    <n v="0"/>
    <n v="0"/>
    <n v="0"/>
    <n v="0"/>
    <n v="0"/>
    <n v="0"/>
    <n v="0"/>
    <n v="0"/>
    <n v="0"/>
    <n v="0"/>
    <x v="14"/>
  </r>
  <r>
    <n v="54"/>
    <n v="54"/>
    <n v="0"/>
    <n v="0"/>
    <n v="0"/>
    <n v="0"/>
    <n v="0"/>
    <n v="0"/>
    <n v="0"/>
    <n v="0"/>
    <n v="0"/>
    <n v="0"/>
    <x v="30"/>
  </r>
  <r>
    <n v="82"/>
    <n v="82"/>
    <n v="0"/>
    <n v="0"/>
    <n v="0"/>
    <n v="0"/>
    <n v="0"/>
    <n v="0"/>
    <n v="0"/>
    <n v="0"/>
    <n v="0"/>
    <n v="0"/>
    <x v="40"/>
  </r>
  <r>
    <n v="131"/>
    <n v="0"/>
    <n v="131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34"/>
  </r>
  <r>
    <n v="16087"/>
    <n v="16087"/>
    <n v="0"/>
    <n v="0"/>
    <n v="0"/>
    <n v="0"/>
    <n v="0"/>
    <n v="0"/>
    <n v="16087"/>
    <n v="16087"/>
    <n v="0"/>
    <n v="0"/>
    <x v="62"/>
  </r>
  <r>
    <n v="5199"/>
    <n v="5199"/>
    <n v="0"/>
    <n v="0"/>
    <n v="0"/>
    <n v="0"/>
    <n v="0"/>
    <n v="0"/>
    <n v="0"/>
    <n v="0"/>
    <n v="0"/>
    <n v="0"/>
    <x v="6"/>
  </r>
  <r>
    <n v="350"/>
    <n v="0"/>
    <n v="350"/>
    <n v="0"/>
    <n v="0"/>
    <n v="0"/>
    <n v="0"/>
    <n v="0"/>
    <n v="350"/>
    <n v="0"/>
    <n v="350"/>
    <n v="0"/>
    <x v="58"/>
  </r>
  <r>
    <n v="13"/>
    <n v="13"/>
    <n v="0"/>
    <n v="0"/>
    <n v="0"/>
    <n v="0"/>
    <n v="0"/>
    <n v="0"/>
    <n v="0"/>
    <n v="0"/>
    <n v="0"/>
    <n v="0"/>
    <x v="53"/>
  </r>
  <r>
    <n v="442"/>
    <n v="0"/>
    <n v="442"/>
    <n v="0"/>
    <n v="0"/>
    <n v="0"/>
    <n v="0"/>
    <n v="0"/>
    <n v="0"/>
    <n v="0"/>
    <n v="0"/>
    <n v="0"/>
    <x v="52"/>
  </r>
  <r>
    <n v="3"/>
    <n v="3"/>
    <n v="0"/>
    <n v="0"/>
    <n v="3"/>
    <n v="3"/>
    <n v="0"/>
    <n v="0"/>
    <n v="0"/>
    <n v="0"/>
    <n v="0"/>
    <n v="0"/>
    <x v="25"/>
  </r>
  <r>
    <n v="1"/>
    <n v="1"/>
    <n v="0"/>
    <n v="0"/>
    <n v="0"/>
    <n v="0"/>
    <n v="0"/>
    <n v="0"/>
    <n v="0"/>
    <n v="0"/>
    <n v="0"/>
    <n v="0"/>
    <x v="64"/>
  </r>
  <r>
    <n v="29"/>
    <n v="29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39"/>
  </r>
  <r>
    <n v="12"/>
    <n v="12"/>
    <n v="0"/>
    <n v="0"/>
    <n v="0"/>
    <n v="0"/>
    <n v="0"/>
    <n v="0"/>
    <n v="0"/>
    <n v="0"/>
    <n v="0"/>
    <n v="0"/>
    <x v="5"/>
  </r>
  <r>
    <n v="15"/>
    <n v="15"/>
    <n v="0"/>
    <n v="0"/>
    <n v="0"/>
    <n v="0"/>
    <n v="0"/>
    <n v="0"/>
    <n v="15"/>
    <n v="15"/>
    <n v="0"/>
    <n v="0"/>
    <x v="19"/>
  </r>
  <r>
    <n v="29"/>
    <n v="29"/>
    <n v="0"/>
    <n v="0"/>
    <n v="0"/>
    <n v="0"/>
    <n v="0"/>
    <n v="0"/>
    <n v="0"/>
    <n v="0"/>
    <n v="0"/>
    <n v="0"/>
    <x v="44"/>
  </r>
  <r>
    <n v="1021"/>
    <n v="1021"/>
    <n v="0"/>
    <n v="0"/>
    <n v="0"/>
    <n v="0"/>
    <n v="0"/>
    <n v="0"/>
    <n v="0"/>
    <n v="0"/>
    <n v="0"/>
    <n v="0"/>
    <x v="46"/>
  </r>
  <r>
    <n v="514"/>
    <n v="514"/>
    <n v="0"/>
    <n v="0"/>
    <n v="0"/>
    <n v="0"/>
    <n v="0"/>
    <n v="0"/>
    <n v="514"/>
    <n v="514"/>
    <n v="0"/>
    <n v="0"/>
    <x v="51"/>
  </r>
  <r>
    <n v="3305"/>
    <n v="3305"/>
    <n v="0"/>
    <n v="0"/>
    <n v="0"/>
    <n v="0"/>
    <n v="0"/>
    <n v="0"/>
    <n v="3305"/>
    <n v="3305"/>
    <n v="0"/>
    <n v="0"/>
    <x v="10"/>
  </r>
  <r>
    <n v="904"/>
    <n v="904"/>
    <n v="0"/>
    <n v="0"/>
    <n v="0"/>
    <n v="0"/>
    <n v="0"/>
    <n v="0"/>
    <n v="0"/>
    <n v="0"/>
    <n v="0"/>
    <n v="0"/>
    <x v="23"/>
  </r>
  <r>
    <n v="1"/>
    <n v="1"/>
    <n v="0"/>
    <n v="0"/>
    <n v="1"/>
    <n v="1"/>
    <n v="0"/>
    <n v="0"/>
    <n v="0"/>
    <n v="0"/>
    <n v="0"/>
    <n v="0"/>
    <x v="1"/>
  </r>
  <r>
    <n v="1598"/>
    <n v="1598"/>
    <n v="0"/>
    <n v="0"/>
    <n v="0"/>
    <n v="0"/>
    <n v="0"/>
    <n v="0"/>
    <n v="1598"/>
    <n v="1598"/>
    <n v="0"/>
    <n v="0"/>
    <x v="2"/>
  </r>
  <r>
    <n v="491"/>
    <n v="0"/>
    <n v="491"/>
    <n v="0"/>
    <n v="0"/>
    <n v="0"/>
    <n v="0"/>
    <n v="0"/>
    <n v="0"/>
    <n v="0"/>
    <n v="0"/>
    <n v="0"/>
    <x v="70"/>
  </r>
  <r>
    <n v="2906"/>
    <n v="2906"/>
    <n v="0"/>
    <n v="0"/>
    <n v="0"/>
    <n v="0"/>
    <n v="0"/>
    <n v="0"/>
    <n v="0"/>
    <n v="0"/>
    <n v="0"/>
    <n v="0"/>
    <x v="43"/>
  </r>
  <r>
    <n v="5"/>
    <n v="5"/>
    <n v="0"/>
    <n v="0"/>
    <n v="0"/>
    <n v="0"/>
    <n v="0"/>
    <n v="0"/>
    <n v="0"/>
    <n v="0"/>
    <n v="0"/>
    <n v="0"/>
    <x v="18"/>
  </r>
  <r>
    <n v="4967"/>
    <n v="0"/>
    <n v="4967"/>
    <n v="0"/>
    <n v="4967"/>
    <n v="0"/>
    <n v="4967"/>
    <n v="0"/>
    <n v="0"/>
    <n v="0"/>
    <n v="0"/>
    <n v="0"/>
    <x v="7"/>
  </r>
  <r>
    <n v="16844"/>
    <n v="0"/>
    <n v="0"/>
    <n v="16844"/>
    <n v="0"/>
    <n v="0"/>
    <n v="0"/>
    <n v="0"/>
    <n v="0"/>
    <n v="0"/>
    <n v="0"/>
    <n v="0"/>
    <x v="74"/>
  </r>
  <r>
    <n v="165"/>
    <n v="165"/>
    <n v="0"/>
    <n v="0"/>
    <n v="0"/>
    <n v="0"/>
    <n v="0"/>
    <n v="0"/>
    <n v="0"/>
    <n v="0"/>
    <n v="0"/>
    <n v="0"/>
    <x v="27"/>
  </r>
  <r>
    <n v="244"/>
    <n v="244"/>
    <n v="0"/>
    <n v="0"/>
    <n v="0"/>
    <n v="0"/>
    <n v="0"/>
    <n v="0"/>
    <n v="0"/>
    <n v="0"/>
    <n v="0"/>
    <n v="0"/>
    <x v="23"/>
  </r>
  <r>
    <n v="311"/>
    <n v="311"/>
    <n v="0"/>
    <n v="0"/>
    <n v="0"/>
    <n v="0"/>
    <n v="0"/>
    <n v="0"/>
    <n v="0"/>
    <n v="0"/>
    <n v="0"/>
    <n v="0"/>
    <x v="29"/>
  </r>
  <r>
    <n v="76"/>
    <n v="76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2"/>
    <n v="2"/>
    <n v="0"/>
    <n v="0"/>
    <x v="20"/>
  </r>
  <r>
    <n v="816"/>
    <n v="816"/>
    <n v="0"/>
    <n v="0"/>
    <n v="0"/>
    <n v="0"/>
    <n v="0"/>
    <n v="0"/>
    <n v="0"/>
    <n v="0"/>
    <n v="0"/>
    <n v="0"/>
    <x v="53"/>
  </r>
  <r>
    <n v="106"/>
    <n v="106"/>
    <n v="0"/>
    <n v="0"/>
    <n v="0"/>
    <n v="0"/>
    <n v="0"/>
    <n v="0"/>
    <n v="0"/>
    <n v="0"/>
    <n v="0"/>
    <n v="0"/>
    <x v="45"/>
  </r>
  <r>
    <n v="735"/>
    <n v="735"/>
    <n v="0"/>
    <n v="0"/>
    <n v="0"/>
    <n v="0"/>
    <n v="0"/>
    <n v="0"/>
    <n v="0"/>
    <n v="0"/>
    <n v="0"/>
    <n v="0"/>
    <x v="43"/>
  </r>
  <r>
    <n v="439"/>
    <n v="439"/>
    <n v="0"/>
    <n v="0"/>
    <n v="439"/>
    <n v="439"/>
    <n v="0"/>
    <n v="0"/>
    <n v="0"/>
    <n v="0"/>
    <n v="0"/>
    <n v="0"/>
    <x v="58"/>
  </r>
  <r>
    <n v="898"/>
    <n v="898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48"/>
  </r>
  <r>
    <n v="93603"/>
    <n v="0"/>
    <n v="0"/>
    <n v="93603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4"/>
  </r>
  <r>
    <n v="17043"/>
    <n v="17043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26"/>
  </r>
  <r>
    <n v="3765"/>
    <n v="0"/>
    <n v="3765"/>
    <n v="0"/>
    <n v="0"/>
    <n v="0"/>
    <n v="0"/>
    <n v="0"/>
    <n v="0"/>
    <n v="0"/>
    <n v="0"/>
    <n v="0"/>
    <x v="52"/>
  </r>
  <r>
    <n v="226"/>
    <n v="226"/>
    <n v="0"/>
    <n v="0"/>
    <n v="0"/>
    <n v="0"/>
    <n v="0"/>
    <n v="0"/>
    <n v="226"/>
    <n v="226"/>
    <n v="0"/>
    <n v="0"/>
    <x v="39"/>
  </r>
  <r>
    <n v="3"/>
    <n v="3"/>
    <n v="0"/>
    <n v="0"/>
    <n v="0"/>
    <n v="0"/>
    <n v="0"/>
    <n v="0"/>
    <n v="0"/>
    <n v="0"/>
    <n v="0"/>
    <n v="0"/>
    <x v="39"/>
  </r>
  <r>
    <n v="122"/>
    <n v="122"/>
    <n v="0"/>
    <n v="0"/>
    <n v="0"/>
    <n v="0"/>
    <n v="0"/>
    <n v="0"/>
    <n v="0"/>
    <n v="0"/>
    <n v="0"/>
    <n v="0"/>
    <x v="21"/>
  </r>
  <r>
    <n v="128"/>
    <n v="128"/>
    <n v="0"/>
    <n v="0"/>
    <n v="128"/>
    <n v="128"/>
    <n v="0"/>
    <n v="0"/>
    <n v="0"/>
    <n v="0"/>
    <n v="0"/>
    <n v="0"/>
    <x v="40"/>
  </r>
  <r>
    <n v="268"/>
    <n v="268"/>
    <n v="0"/>
    <n v="0"/>
    <n v="0"/>
    <n v="0"/>
    <n v="0"/>
    <n v="0"/>
    <n v="268"/>
    <n v="268"/>
    <n v="0"/>
    <n v="0"/>
    <x v="53"/>
  </r>
  <r>
    <n v="361"/>
    <n v="361"/>
    <n v="0"/>
    <n v="0"/>
    <n v="0"/>
    <n v="0"/>
    <n v="0"/>
    <n v="0"/>
    <n v="361"/>
    <n v="361"/>
    <n v="0"/>
    <n v="0"/>
    <x v="5"/>
  </r>
  <r>
    <n v="11"/>
    <n v="11"/>
    <n v="0"/>
    <n v="0"/>
    <n v="0"/>
    <n v="0"/>
    <n v="0"/>
    <n v="0"/>
    <n v="0"/>
    <n v="0"/>
    <n v="0"/>
    <n v="0"/>
    <x v="41"/>
  </r>
  <r>
    <n v="122"/>
    <n v="122"/>
    <n v="0"/>
    <n v="0"/>
    <n v="0"/>
    <n v="0"/>
    <n v="0"/>
    <n v="0"/>
    <n v="0"/>
    <n v="0"/>
    <n v="0"/>
    <n v="0"/>
    <x v="3"/>
  </r>
  <r>
    <n v="2118"/>
    <n v="2118"/>
    <n v="0"/>
    <n v="0"/>
    <n v="0"/>
    <n v="0"/>
    <n v="0"/>
    <n v="0"/>
    <n v="2118"/>
    <n v="2118"/>
    <n v="0"/>
    <n v="0"/>
    <x v="42"/>
  </r>
  <r>
    <n v="1"/>
    <n v="1"/>
    <n v="0"/>
    <n v="0"/>
    <n v="0"/>
    <n v="0"/>
    <n v="0"/>
    <n v="0"/>
    <n v="0"/>
    <n v="0"/>
    <n v="0"/>
    <n v="0"/>
    <x v="53"/>
  </r>
  <r>
    <n v="833"/>
    <n v="833"/>
    <n v="0"/>
    <n v="0"/>
    <n v="0"/>
    <n v="0"/>
    <n v="0"/>
    <n v="0"/>
    <n v="833"/>
    <n v="833"/>
    <n v="0"/>
    <n v="0"/>
    <x v="21"/>
  </r>
  <r>
    <n v="579"/>
    <n v="579"/>
    <n v="0"/>
    <n v="0"/>
    <n v="0"/>
    <n v="0"/>
    <n v="0"/>
    <n v="0"/>
    <n v="0"/>
    <n v="0"/>
    <n v="0"/>
    <n v="0"/>
    <x v="30"/>
  </r>
  <r>
    <n v="371"/>
    <n v="371"/>
    <n v="0"/>
    <n v="0"/>
    <n v="0"/>
    <n v="0"/>
    <n v="0"/>
    <n v="0"/>
    <n v="0"/>
    <n v="0"/>
    <n v="0"/>
    <n v="0"/>
    <x v="33"/>
  </r>
  <r>
    <n v="336"/>
    <n v="336"/>
    <n v="0"/>
    <n v="0"/>
    <n v="0"/>
    <n v="0"/>
    <n v="0"/>
    <n v="0"/>
    <n v="0"/>
    <n v="0"/>
    <n v="0"/>
    <n v="0"/>
    <x v="40"/>
  </r>
  <r>
    <n v="126"/>
    <n v="126"/>
    <n v="0"/>
    <n v="0"/>
    <n v="0"/>
    <n v="0"/>
    <n v="0"/>
    <n v="0"/>
    <n v="0"/>
    <n v="0"/>
    <n v="0"/>
    <n v="0"/>
    <x v="43"/>
  </r>
  <r>
    <n v="1007"/>
    <n v="1007"/>
    <n v="0"/>
    <n v="0"/>
    <n v="0"/>
    <n v="0"/>
    <n v="0"/>
    <n v="0"/>
    <n v="1007"/>
    <n v="1007"/>
    <n v="0"/>
    <n v="0"/>
    <x v="7"/>
  </r>
  <r>
    <n v="13"/>
    <n v="13"/>
    <n v="0"/>
    <n v="0"/>
    <n v="0"/>
    <n v="0"/>
    <n v="0"/>
    <n v="0"/>
    <n v="13"/>
    <n v="13"/>
    <n v="0"/>
    <n v="0"/>
    <x v="48"/>
  </r>
  <r>
    <n v="18"/>
    <n v="18"/>
    <n v="0"/>
    <n v="0"/>
    <n v="0"/>
    <n v="0"/>
    <n v="0"/>
    <n v="0"/>
    <n v="18"/>
    <n v="18"/>
    <n v="0"/>
    <n v="0"/>
    <x v="33"/>
  </r>
  <r>
    <n v="1857"/>
    <n v="1857"/>
    <n v="0"/>
    <n v="0"/>
    <n v="0"/>
    <n v="0"/>
    <n v="0"/>
    <n v="0"/>
    <n v="0"/>
    <n v="0"/>
    <n v="0"/>
    <n v="0"/>
    <x v="54"/>
  </r>
  <r>
    <n v="5992"/>
    <n v="5992"/>
    <n v="0"/>
    <n v="0"/>
    <n v="0"/>
    <n v="0"/>
    <n v="0"/>
    <n v="0"/>
    <n v="0"/>
    <n v="0"/>
    <n v="0"/>
    <n v="0"/>
    <x v="30"/>
  </r>
  <r>
    <n v="9"/>
    <n v="9"/>
    <n v="0"/>
    <n v="0"/>
    <n v="0"/>
    <n v="0"/>
    <n v="0"/>
    <n v="0"/>
    <n v="0"/>
    <n v="0"/>
    <n v="0"/>
    <n v="0"/>
    <x v="61"/>
  </r>
  <r>
    <n v="18"/>
    <n v="18"/>
    <n v="0"/>
    <n v="0"/>
    <n v="18"/>
    <n v="18"/>
    <n v="0"/>
    <n v="0"/>
    <n v="0"/>
    <n v="0"/>
    <n v="0"/>
    <n v="0"/>
    <x v="60"/>
  </r>
  <r>
    <n v="3542"/>
    <n v="3542"/>
    <n v="0"/>
    <n v="0"/>
    <n v="0"/>
    <n v="0"/>
    <n v="0"/>
    <n v="0"/>
    <n v="0"/>
    <n v="0"/>
    <n v="0"/>
    <n v="0"/>
    <x v="3"/>
  </r>
  <r>
    <n v="62"/>
    <n v="62"/>
    <n v="0"/>
    <n v="0"/>
    <n v="0"/>
    <n v="0"/>
    <n v="0"/>
    <n v="0"/>
    <n v="0"/>
    <n v="0"/>
    <n v="0"/>
    <n v="0"/>
    <x v="55"/>
  </r>
  <r>
    <n v="187"/>
    <n v="187"/>
    <n v="0"/>
    <n v="0"/>
    <n v="0"/>
    <n v="0"/>
    <n v="0"/>
    <n v="0"/>
    <n v="0"/>
    <n v="0"/>
    <n v="0"/>
    <n v="0"/>
    <x v="51"/>
  </r>
  <r>
    <n v="1731"/>
    <n v="1731"/>
    <n v="0"/>
    <n v="0"/>
    <n v="0"/>
    <n v="0"/>
    <n v="0"/>
    <n v="0"/>
    <n v="0"/>
    <n v="0"/>
    <n v="0"/>
    <n v="0"/>
    <x v="61"/>
  </r>
  <r>
    <n v="779"/>
    <n v="779"/>
    <n v="0"/>
    <n v="0"/>
    <n v="779"/>
    <n v="779"/>
    <n v="0"/>
    <n v="0"/>
    <n v="0"/>
    <n v="0"/>
    <n v="0"/>
    <n v="0"/>
    <x v="49"/>
  </r>
  <r>
    <n v="27"/>
    <n v="27"/>
    <n v="0"/>
    <n v="0"/>
    <n v="0"/>
    <n v="0"/>
    <n v="0"/>
    <n v="0"/>
    <n v="0"/>
    <n v="0"/>
    <n v="0"/>
    <n v="0"/>
    <x v="64"/>
  </r>
  <r>
    <n v="233"/>
    <n v="233"/>
    <n v="0"/>
    <n v="0"/>
    <n v="0"/>
    <n v="0"/>
    <n v="0"/>
    <n v="0"/>
    <n v="0"/>
    <n v="0"/>
    <n v="0"/>
    <n v="0"/>
    <x v="61"/>
  </r>
  <r>
    <n v="3003"/>
    <n v="3003"/>
    <n v="0"/>
    <n v="0"/>
    <n v="0"/>
    <n v="0"/>
    <n v="0"/>
    <n v="0"/>
    <n v="3003"/>
    <n v="3003"/>
    <n v="0"/>
    <n v="0"/>
    <x v="54"/>
  </r>
  <r>
    <n v="10840"/>
    <n v="10840"/>
    <n v="0"/>
    <n v="0"/>
    <n v="0"/>
    <n v="0"/>
    <n v="0"/>
    <n v="0"/>
    <n v="0"/>
    <n v="0"/>
    <n v="0"/>
    <n v="0"/>
    <x v="42"/>
  </r>
  <r>
    <n v="2531"/>
    <n v="2531"/>
    <n v="0"/>
    <n v="0"/>
    <n v="0"/>
    <n v="0"/>
    <n v="0"/>
    <n v="0"/>
    <n v="0"/>
    <n v="0"/>
    <n v="0"/>
    <n v="0"/>
    <x v="20"/>
  </r>
  <r>
    <n v="5689"/>
    <n v="5689"/>
    <n v="0"/>
    <n v="0"/>
    <n v="0"/>
    <n v="0"/>
    <n v="0"/>
    <n v="0"/>
    <n v="0"/>
    <n v="0"/>
    <n v="0"/>
    <n v="0"/>
    <x v="26"/>
  </r>
  <r>
    <n v="16"/>
    <n v="16"/>
    <n v="0"/>
    <n v="0"/>
    <n v="0"/>
    <n v="0"/>
    <n v="0"/>
    <n v="0"/>
    <n v="0"/>
    <n v="0"/>
    <n v="0"/>
    <n v="0"/>
    <x v="22"/>
  </r>
  <r>
    <n v="21"/>
    <n v="21"/>
    <n v="0"/>
    <n v="0"/>
    <n v="0"/>
    <n v="0"/>
    <n v="0"/>
    <n v="0"/>
    <n v="0"/>
    <n v="0"/>
    <n v="0"/>
    <n v="0"/>
    <x v="46"/>
  </r>
  <r>
    <n v="2741"/>
    <n v="2741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53"/>
  </r>
  <r>
    <n v="814"/>
    <n v="814"/>
    <n v="0"/>
    <n v="0"/>
    <n v="0"/>
    <n v="0"/>
    <n v="0"/>
    <n v="0"/>
    <n v="0"/>
    <n v="0"/>
    <n v="0"/>
    <n v="0"/>
    <x v="10"/>
  </r>
  <r>
    <n v="499"/>
    <n v="499"/>
    <n v="0"/>
    <n v="0"/>
    <n v="0"/>
    <n v="0"/>
    <n v="0"/>
    <n v="0"/>
    <n v="0"/>
    <n v="0"/>
    <n v="0"/>
    <n v="0"/>
    <x v="47"/>
  </r>
  <r>
    <n v="31"/>
    <n v="31"/>
    <n v="0"/>
    <n v="0"/>
    <n v="0"/>
    <n v="0"/>
    <n v="0"/>
    <n v="0"/>
    <n v="0"/>
    <n v="0"/>
    <n v="0"/>
    <n v="0"/>
    <x v="21"/>
  </r>
  <r>
    <n v="5"/>
    <n v="5"/>
    <n v="0"/>
    <n v="0"/>
    <n v="0"/>
    <n v="0"/>
    <n v="0"/>
    <n v="0"/>
    <n v="0"/>
    <n v="0"/>
    <n v="0"/>
    <n v="0"/>
    <x v="34"/>
  </r>
  <r>
    <n v="31"/>
    <n v="31"/>
    <n v="0"/>
    <n v="0"/>
    <n v="0"/>
    <n v="0"/>
    <n v="0"/>
    <n v="0"/>
    <n v="0"/>
    <n v="0"/>
    <n v="0"/>
    <n v="0"/>
    <x v="46"/>
  </r>
  <r>
    <n v="8537"/>
    <n v="0"/>
    <n v="8537"/>
    <n v="0"/>
    <n v="0"/>
    <n v="0"/>
    <n v="0"/>
    <n v="0"/>
    <n v="0"/>
    <n v="0"/>
    <n v="0"/>
    <n v="0"/>
    <x v="26"/>
  </r>
  <r>
    <n v="116"/>
    <n v="116"/>
    <n v="0"/>
    <n v="0"/>
    <n v="116"/>
    <n v="116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22"/>
  </r>
  <r>
    <n v="83"/>
    <n v="83"/>
    <n v="0"/>
    <n v="0"/>
    <n v="0"/>
    <n v="0"/>
    <n v="0"/>
    <n v="0"/>
    <n v="0"/>
    <n v="0"/>
    <n v="0"/>
    <n v="0"/>
    <x v="1"/>
  </r>
  <r>
    <n v="2198"/>
    <n v="0"/>
    <n v="2198"/>
    <n v="0"/>
    <n v="0"/>
    <n v="0"/>
    <n v="0"/>
    <n v="0"/>
    <n v="0"/>
    <n v="0"/>
    <n v="0"/>
    <n v="0"/>
    <x v="46"/>
  </r>
  <r>
    <n v="4129"/>
    <n v="0"/>
    <n v="4129"/>
    <n v="0"/>
    <n v="0"/>
    <n v="0"/>
    <n v="0"/>
    <n v="0"/>
    <n v="0"/>
    <n v="0"/>
    <n v="0"/>
    <n v="0"/>
    <x v="43"/>
  </r>
  <r>
    <n v="2687"/>
    <n v="2687"/>
    <n v="0"/>
    <n v="0"/>
    <n v="0"/>
    <n v="0"/>
    <n v="0"/>
    <n v="0"/>
    <n v="0"/>
    <n v="0"/>
    <n v="0"/>
    <n v="0"/>
    <x v="28"/>
  </r>
  <r>
    <n v="550"/>
    <n v="550"/>
    <n v="0"/>
    <n v="0"/>
    <n v="0"/>
    <n v="0"/>
    <n v="0"/>
    <n v="0"/>
    <n v="550"/>
    <n v="550"/>
    <n v="0"/>
    <n v="0"/>
    <x v="39"/>
  </r>
  <r>
    <n v="93"/>
    <n v="93"/>
    <n v="0"/>
    <n v="0"/>
    <n v="0"/>
    <n v="0"/>
    <n v="0"/>
    <n v="0"/>
    <n v="93"/>
    <n v="93"/>
    <n v="0"/>
    <n v="0"/>
    <x v="4"/>
  </r>
  <r>
    <n v="4"/>
    <n v="4"/>
    <n v="0"/>
    <n v="0"/>
    <n v="0"/>
    <n v="0"/>
    <n v="0"/>
    <n v="0"/>
    <n v="4"/>
    <n v="4"/>
    <n v="0"/>
    <n v="0"/>
    <x v="19"/>
  </r>
  <r>
    <n v="4610"/>
    <n v="4610"/>
    <n v="0"/>
    <n v="0"/>
    <n v="0"/>
    <n v="0"/>
    <n v="0"/>
    <n v="0"/>
    <n v="4610"/>
    <n v="4610"/>
    <n v="0"/>
    <n v="0"/>
    <x v="54"/>
  </r>
  <r>
    <n v="3"/>
    <n v="3"/>
    <n v="0"/>
    <n v="0"/>
    <n v="0"/>
    <n v="0"/>
    <n v="0"/>
    <n v="0"/>
    <n v="0"/>
    <n v="0"/>
    <n v="0"/>
    <n v="0"/>
    <x v="49"/>
  </r>
  <r>
    <n v="1"/>
    <n v="1"/>
    <n v="0"/>
    <n v="0"/>
    <n v="1"/>
    <n v="1"/>
    <n v="0"/>
    <n v="0"/>
    <n v="0"/>
    <n v="0"/>
    <n v="0"/>
    <n v="0"/>
    <x v="65"/>
  </r>
  <r>
    <n v="80"/>
    <n v="80"/>
    <n v="0"/>
    <n v="0"/>
    <n v="0"/>
    <n v="0"/>
    <n v="0"/>
    <n v="0"/>
    <n v="0"/>
    <n v="0"/>
    <n v="0"/>
    <n v="0"/>
    <x v="31"/>
  </r>
  <r>
    <n v="15"/>
    <n v="15"/>
    <n v="0"/>
    <n v="0"/>
    <n v="0"/>
    <n v="0"/>
    <n v="0"/>
    <n v="0"/>
    <n v="0"/>
    <n v="0"/>
    <n v="0"/>
    <n v="0"/>
    <x v="4"/>
  </r>
  <r>
    <n v="253"/>
    <n v="253"/>
    <n v="0"/>
    <n v="0"/>
    <n v="0"/>
    <n v="0"/>
    <n v="0"/>
    <n v="0"/>
    <n v="0"/>
    <n v="0"/>
    <n v="0"/>
    <n v="0"/>
    <x v="14"/>
  </r>
  <r>
    <n v="374"/>
    <n v="374"/>
    <n v="0"/>
    <n v="0"/>
    <n v="0"/>
    <n v="0"/>
    <n v="0"/>
    <n v="0"/>
    <n v="0"/>
    <n v="0"/>
    <n v="0"/>
    <n v="0"/>
    <x v="61"/>
  </r>
  <r>
    <n v="141"/>
    <n v="141"/>
    <n v="0"/>
    <n v="0"/>
    <n v="0"/>
    <n v="0"/>
    <n v="0"/>
    <n v="0"/>
    <n v="141"/>
    <n v="141"/>
    <n v="0"/>
    <n v="0"/>
    <x v="37"/>
  </r>
  <r>
    <n v="174"/>
    <n v="174"/>
    <n v="0"/>
    <n v="0"/>
    <n v="0"/>
    <n v="0"/>
    <n v="0"/>
    <n v="0"/>
    <n v="0"/>
    <n v="0"/>
    <n v="0"/>
    <n v="0"/>
    <x v="11"/>
  </r>
  <r>
    <n v="60"/>
    <n v="60"/>
    <n v="0"/>
    <n v="0"/>
    <n v="0"/>
    <n v="0"/>
    <n v="0"/>
    <n v="0"/>
    <n v="60"/>
    <n v="60"/>
    <n v="0"/>
    <n v="0"/>
    <x v="54"/>
  </r>
  <r>
    <n v="80"/>
    <n v="80"/>
    <n v="0"/>
    <n v="0"/>
    <n v="0"/>
    <n v="0"/>
    <n v="0"/>
    <n v="0"/>
    <n v="0"/>
    <n v="0"/>
    <n v="0"/>
    <n v="0"/>
    <x v="58"/>
  </r>
  <r>
    <n v="4"/>
    <n v="0"/>
    <n v="4"/>
    <n v="0"/>
    <n v="0"/>
    <n v="0"/>
    <n v="0"/>
    <n v="0"/>
    <n v="0"/>
    <n v="0"/>
    <n v="0"/>
    <n v="0"/>
    <x v="68"/>
  </r>
  <r>
    <n v="22"/>
    <n v="22"/>
    <n v="0"/>
    <n v="0"/>
    <n v="0"/>
    <n v="0"/>
    <n v="0"/>
    <n v="0"/>
    <n v="0"/>
    <n v="0"/>
    <n v="0"/>
    <n v="0"/>
    <x v="23"/>
  </r>
  <r>
    <n v="1222"/>
    <n v="1222"/>
    <n v="0"/>
    <n v="0"/>
    <n v="0"/>
    <n v="0"/>
    <n v="0"/>
    <n v="0"/>
    <n v="1222"/>
    <n v="1222"/>
    <n v="0"/>
    <n v="0"/>
    <x v="36"/>
  </r>
  <r>
    <n v="859"/>
    <n v="859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26"/>
  </r>
  <r>
    <n v="219"/>
    <n v="219"/>
    <n v="0"/>
    <n v="0"/>
    <n v="0"/>
    <n v="0"/>
    <n v="0"/>
    <n v="0"/>
    <n v="0"/>
    <n v="0"/>
    <n v="0"/>
    <n v="0"/>
    <x v="55"/>
  </r>
  <r>
    <n v="25"/>
    <n v="25"/>
    <n v="0"/>
    <n v="0"/>
    <n v="0"/>
    <n v="0"/>
    <n v="0"/>
    <n v="0"/>
    <n v="0"/>
    <n v="0"/>
    <n v="0"/>
    <n v="0"/>
    <x v="63"/>
  </r>
  <r>
    <n v="1903"/>
    <n v="1903"/>
    <n v="0"/>
    <n v="0"/>
    <n v="1903"/>
    <n v="1903"/>
    <n v="0"/>
    <n v="0"/>
    <n v="0"/>
    <n v="0"/>
    <n v="0"/>
    <n v="0"/>
    <x v="28"/>
  </r>
  <r>
    <n v="13644"/>
    <n v="0"/>
    <n v="13644"/>
    <n v="0"/>
    <n v="0"/>
    <n v="0"/>
    <n v="0"/>
    <n v="0"/>
    <n v="0"/>
    <n v="0"/>
    <n v="0"/>
    <n v="0"/>
    <x v="38"/>
  </r>
  <r>
    <n v="1786"/>
    <n v="1786"/>
    <n v="0"/>
    <n v="0"/>
    <n v="0"/>
    <n v="0"/>
    <n v="0"/>
    <n v="0"/>
    <n v="1786"/>
    <n v="1786"/>
    <n v="0"/>
    <n v="0"/>
    <x v="13"/>
  </r>
  <r>
    <n v="92"/>
    <n v="92"/>
    <n v="0"/>
    <n v="0"/>
    <n v="0"/>
    <n v="0"/>
    <n v="0"/>
    <n v="0"/>
    <n v="0"/>
    <n v="0"/>
    <n v="0"/>
    <n v="0"/>
    <x v="38"/>
  </r>
  <r>
    <n v="317"/>
    <n v="317"/>
    <n v="0"/>
    <n v="0"/>
    <n v="0"/>
    <n v="0"/>
    <n v="0"/>
    <n v="0"/>
    <n v="0"/>
    <n v="0"/>
    <n v="0"/>
    <n v="0"/>
    <x v="58"/>
  </r>
  <r>
    <n v="502"/>
    <n v="502"/>
    <n v="0"/>
    <n v="0"/>
    <n v="0"/>
    <n v="0"/>
    <n v="0"/>
    <n v="0"/>
    <n v="0"/>
    <n v="0"/>
    <n v="0"/>
    <n v="0"/>
    <x v="28"/>
  </r>
  <r>
    <n v="33"/>
    <n v="33"/>
    <n v="0"/>
    <n v="0"/>
    <n v="0"/>
    <n v="0"/>
    <n v="0"/>
    <n v="0"/>
    <n v="33"/>
    <n v="33"/>
    <n v="0"/>
    <n v="0"/>
    <x v="45"/>
  </r>
  <r>
    <n v="288"/>
    <n v="288"/>
    <n v="0"/>
    <n v="0"/>
    <n v="0"/>
    <n v="0"/>
    <n v="0"/>
    <n v="0"/>
    <n v="0"/>
    <n v="0"/>
    <n v="0"/>
    <n v="0"/>
    <x v="16"/>
  </r>
  <r>
    <n v="2654"/>
    <n v="2654"/>
    <n v="0"/>
    <n v="0"/>
    <n v="0"/>
    <n v="0"/>
    <n v="0"/>
    <n v="0"/>
    <n v="0"/>
    <n v="0"/>
    <n v="0"/>
    <n v="0"/>
    <x v="54"/>
  </r>
  <r>
    <n v="811"/>
    <n v="811"/>
    <n v="0"/>
    <n v="0"/>
    <n v="0"/>
    <n v="0"/>
    <n v="0"/>
    <n v="0"/>
    <n v="0"/>
    <n v="0"/>
    <n v="0"/>
    <n v="0"/>
    <x v="0"/>
  </r>
  <r>
    <n v="323"/>
    <n v="323"/>
    <n v="0"/>
    <n v="0"/>
    <n v="0"/>
    <n v="0"/>
    <n v="0"/>
    <n v="0"/>
    <n v="0"/>
    <n v="0"/>
    <n v="0"/>
    <n v="0"/>
    <x v="3"/>
  </r>
  <r>
    <n v="2202"/>
    <n v="2202"/>
    <n v="0"/>
    <n v="0"/>
    <n v="0"/>
    <n v="0"/>
    <n v="0"/>
    <n v="0"/>
    <n v="2202"/>
    <n v="2202"/>
    <n v="0"/>
    <n v="0"/>
    <x v="33"/>
  </r>
  <r>
    <n v="243"/>
    <n v="243"/>
    <n v="0"/>
    <n v="0"/>
    <n v="0"/>
    <n v="0"/>
    <n v="0"/>
    <n v="0"/>
    <n v="0"/>
    <n v="0"/>
    <n v="0"/>
    <n v="0"/>
    <x v="51"/>
  </r>
  <r>
    <n v="3254"/>
    <n v="0"/>
    <n v="3254"/>
    <n v="0"/>
    <n v="0"/>
    <n v="0"/>
    <n v="0"/>
    <n v="0"/>
    <n v="0"/>
    <n v="0"/>
    <n v="0"/>
    <n v="0"/>
    <x v="6"/>
  </r>
  <r>
    <n v="932"/>
    <n v="932"/>
    <n v="0"/>
    <n v="0"/>
    <n v="0"/>
    <n v="0"/>
    <n v="0"/>
    <n v="0"/>
    <n v="0"/>
    <n v="0"/>
    <n v="0"/>
    <n v="0"/>
    <x v="2"/>
  </r>
  <r>
    <n v="38"/>
    <n v="38"/>
    <n v="0"/>
    <n v="0"/>
    <n v="0"/>
    <n v="0"/>
    <n v="0"/>
    <n v="0"/>
    <n v="0"/>
    <n v="0"/>
    <n v="0"/>
    <n v="0"/>
    <x v="55"/>
  </r>
  <r>
    <n v="2556"/>
    <n v="2556"/>
    <n v="0"/>
    <n v="0"/>
    <n v="0"/>
    <n v="0"/>
    <n v="0"/>
    <n v="0"/>
    <n v="0"/>
    <n v="0"/>
    <n v="0"/>
    <n v="0"/>
    <x v="36"/>
  </r>
  <r>
    <n v="42"/>
    <n v="42"/>
    <n v="0"/>
    <n v="0"/>
    <n v="42"/>
    <n v="42"/>
    <n v="0"/>
    <n v="0"/>
    <n v="0"/>
    <n v="0"/>
    <n v="0"/>
    <n v="0"/>
    <x v="53"/>
  </r>
  <r>
    <n v="33"/>
    <n v="33"/>
    <n v="0"/>
    <n v="0"/>
    <n v="0"/>
    <n v="0"/>
    <n v="0"/>
    <n v="0"/>
    <n v="0"/>
    <n v="0"/>
    <n v="0"/>
    <n v="0"/>
    <x v="11"/>
  </r>
  <r>
    <n v="3289"/>
    <n v="3289"/>
    <n v="0"/>
    <n v="0"/>
    <n v="0"/>
    <n v="0"/>
    <n v="0"/>
    <n v="0"/>
    <n v="0"/>
    <n v="0"/>
    <n v="0"/>
    <n v="0"/>
    <x v="28"/>
  </r>
  <r>
    <n v="2867"/>
    <n v="2867"/>
    <n v="0"/>
    <n v="0"/>
    <n v="0"/>
    <n v="0"/>
    <n v="0"/>
    <n v="0"/>
    <n v="0"/>
    <n v="0"/>
    <n v="0"/>
    <n v="0"/>
    <x v="52"/>
  </r>
  <r>
    <n v="74"/>
    <n v="74"/>
    <n v="0"/>
    <n v="0"/>
    <n v="74"/>
    <n v="74"/>
    <n v="0"/>
    <n v="0"/>
    <n v="0"/>
    <n v="0"/>
    <n v="0"/>
    <n v="0"/>
    <x v="30"/>
  </r>
  <r>
    <n v="5051"/>
    <n v="5051"/>
    <n v="0"/>
    <n v="0"/>
    <n v="0"/>
    <n v="0"/>
    <n v="0"/>
    <n v="0"/>
    <n v="0"/>
    <n v="0"/>
    <n v="0"/>
    <n v="0"/>
    <x v="14"/>
  </r>
  <r>
    <n v="419"/>
    <n v="419"/>
    <n v="0"/>
    <n v="0"/>
    <n v="0"/>
    <n v="0"/>
    <n v="0"/>
    <n v="0"/>
    <n v="419"/>
    <n v="419"/>
    <n v="0"/>
    <n v="0"/>
    <x v="45"/>
  </r>
  <r>
    <n v="18"/>
    <n v="18"/>
    <n v="0"/>
    <n v="0"/>
    <n v="0"/>
    <n v="0"/>
    <n v="0"/>
    <n v="0"/>
    <n v="18"/>
    <n v="18"/>
    <n v="0"/>
    <n v="0"/>
    <x v="42"/>
  </r>
  <r>
    <n v="413"/>
    <n v="413"/>
    <n v="0"/>
    <n v="0"/>
    <n v="0"/>
    <n v="0"/>
    <n v="0"/>
    <n v="0"/>
    <n v="0"/>
    <n v="0"/>
    <n v="0"/>
    <n v="0"/>
    <x v="44"/>
  </r>
  <r>
    <n v="4250"/>
    <n v="0"/>
    <n v="425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10"/>
    <n v="10"/>
    <n v="0"/>
    <n v="0"/>
    <x v="10"/>
  </r>
  <r>
    <n v="242"/>
    <n v="242"/>
    <n v="0"/>
    <n v="0"/>
    <n v="0"/>
    <n v="0"/>
    <n v="0"/>
    <n v="0"/>
    <n v="0"/>
    <n v="0"/>
    <n v="0"/>
    <n v="0"/>
    <x v="30"/>
  </r>
  <r>
    <n v="349"/>
    <n v="349"/>
    <n v="0"/>
    <n v="0"/>
    <n v="0"/>
    <n v="0"/>
    <n v="0"/>
    <n v="0"/>
    <n v="0"/>
    <n v="0"/>
    <n v="0"/>
    <n v="0"/>
    <x v="28"/>
  </r>
  <r>
    <n v="60"/>
    <n v="60"/>
    <n v="0"/>
    <n v="0"/>
    <n v="0"/>
    <n v="0"/>
    <n v="0"/>
    <n v="0"/>
    <n v="0"/>
    <n v="0"/>
    <n v="0"/>
    <n v="0"/>
    <x v="42"/>
  </r>
  <r>
    <n v="5"/>
    <n v="0"/>
    <n v="5"/>
    <n v="0"/>
    <n v="0"/>
    <n v="0"/>
    <n v="0"/>
    <n v="0"/>
    <n v="0"/>
    <n v="0"/>
    <n v="0"/>
    <n v="0"/>
    <x v="63"/>
  </r>
  <r>
    <n v="2"/>
    <n v="2"/>
    <n v="0"/>
    <n v="0"/>
    <n v="0"/>
    <n v="0"/>
    <n v="0"/>
    <n v="0"/>
    <n v="0"/>
    <n v="0"/>
    <n v="0"/>
    <n v="0"/>
    <x v="2"/>
  </r>
  <r>
    <n v="838"/>
    <n v="838"/>
    <n v="0"/>
    <n v="0"/>
    <n v="0"/>
    <n v="0"/>
    <n v="0"/>
    <n v="0"/>
    <n v="838"/>
    <n v="838"/>
    <n v="0"/>
    <n v="0"/>
    <x v="32"/>
  </r>
  <r>
    <n v="71"/>
    <n v="71"/>
    <n v="0"/>
    <n v="0"/>
    <n v="0"/>
    <n v="0"/>
    <n v="0"/>
    <n v="0"/>
    <n v="0"/>
    <n v="0"/>
    <n v="0"/>
    <n v="0"/>
    <x v="14"/>
  </r>
  <r>
    <n v="3435"/>
    <n v="0"/>
    <n v="3435"/>
    <n v="0"/>
    <n v="0"/>
    <n v="0"/>
    <n v="0"/>
    <n v="0"/>
    <n v="0"/>
    <n v="0"/>
    <n v="0"/>
    <n v="0"/>
    <x v="51"/>
  </r>
  <r>
    <n v="117"/>
    <n v="117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41"/>
  </r>
  <r>
    <n v="1465"/>
    <n v="1465"/>
    <n v="0"/>
    <n v="0"/>
    <n v="1465"/>
    <n v="1465"/>
    <n v="0"/>
    <n v="0"/>
    <n v="0"/>
    <n v="0"/>
    <n v="0"/>
    <n v="0"/>
    <x v="0"/>
  </r>
  <r>
    <n v="47"/>
    <n v="47"/>
    <n v="0"/>
    <n v="0"/>
    <n v="0"/>
    <n v="0"/>
    <n v="0"/>
    <n v="0"/>
    <n v="47"/>
    <n v="47"/>
    <n v="0"/>
    <n v="0"/>
    <x v="31"/>
  </r>
  <r>
    <n v="10974"/>
    <n v="10974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53"/>
  </r>
  <r>
    <n v="411"/>
    <n v="411"/>
    <n v="0"/>
    <n v="0"/>
    <n v="0"/>
    <n v="0"/>
    <n v="0"/>
    <n v="0"/>
    <n v="0"/>
    <n v="0"/>
    <n v="0"/>
    <n v="0"/>
    <x v="21"/>
  </r>
  <r>
    <n v="46"/>
    <n v="46"/>
    <n v="0"/>
    <n v="0"/>
    <n v="0"/>
    <n v="0"/>
    <n v="0"/>
    <n v="0"/>
    <n v="0"/>
    <n v="0"/>
    <n v="0"/>
    <n v="0"/>
    <x v="44"/>
  </r>
  <r>
    <n v="187"/>
    <n v="187"/>
    <n v="0"/>
    <n v="0"/>
    <n v="0"/>
    <n v="0"/>
    <n v="0"/>
    <n v="0"/>
    <n v="0"/>
    <n v="0"/>
    <n v="0"/>
    <n v="0"/>
    <x v="42"/>
  </r>
  <r>
    <n v="20"/>
    <n v="20"/>
    <n v="0"/>
    <n v="0"/>
    <n v="0"/>
    <n v="0"/>
    <n v="0"/>
    <n v="0"/>
    <n v="0"/>
    <n v="0"/>
    <n v="0"/>
    <n v="0"/>
    <x v="43"/>
  </r>
  <r>
    <n v="4730"/>
    <n v="4730"/>
    <n v="0"/>
    <n v="0"/>
    <n v="0"/>
    <n v="0"/>
    <n v="0"/>
    <n v="0"/>
    <n v="0"/>
    <n v="0"/>
    <n v="0"/>
    <n v="0"/>
    <x v="0"/>
  </r>
  <r>
    <n v="11224"/>
    <n v="0"/>
    <n v="11224"/>
    <n v="0"/>
    <n v="0"/>
    <n v="0"/>
    <n v="0"/>
    <n v="0"/>
    <n v="0"/>
    <n v="0"/>
    <n v="0"/>
    <n v="0"/>
    <x v="54"/>
  </r>
  <r>
    <n v="197"/>
    <n v="197"/>
    <n v="0"/>
    <n v="0"/>
    <n v="0"/>
    <n v="0"/>
    <n v="0"/>
    <n v="0"/>
    <n v="0"/>
    <n v="0"/>
    <n v="0"/>
    <n v="0"/>
    <x v="27"/>
  </r>
  <r>
    <n v="62"/>
    <n v="62"/>
    <n v="0"/>
    <n v="0"/>
    <n v="0"/>
    <n v="0"/>
    <n v="0"/>
    <n v="0"/>
    <n v="0"/>
    <n v="0"/>
    <n v="0"/>
    <n v="0"/>
    <x v="26"/>
  </r>
  <r>
    <n v="6083"/>
    <n v="6083"/>
    <n v="0"/>
    <n v="0"/>
    <n v="0"/>
    <n v="0"/>
    <n v="0"/>
    <n v="0"/>
    <n v="0"/>
    <n v="0"/>
    <n v="0"/>
    <n v="0"/>
    <x v="9"/>
  </r>
  <r>
    <n v="14276"/>
    <n v="0"/>
    <n v="14276"/>
    <n v="0"/>
    <n v="0"/>
    <n v="0"/>
    <n v="0"/>
    <n v="0"/>
    <n v="0"/>
    <n v="0"/>
    <n v="0"/>
    <n v="0"/>
    <x v="13"/>
  </r>
  <r>
    <n v="5617"/>
    <n v="5617"/>
    <n v="0"/>
    <n v="0"/>
    <n v="0"/>
    <n v="0"/>
    <n v="0"/>
    <n v="0"/>
    <n v="0"/>
    <n v="0"/>
    <n v="0"/>
    <n v="0"/>
    <x v="21"/>
  </r>
  <r>
    <n v="771"/>
    <n v="771"/>
    <n v="0"/>
    <n v="0"/>
    <n v="0"/>
    <n v="0"/>
    <n v="0"/>
    <n v="0"/>
    <n v="0"/>
    <n v="0"/>
    <n v="0"/>
    <n v="0"/>
    <x v="42"/>
  </r>
  <r>
    <n v="36"/>
    <n v="36"/>
    <n v="0"/>
    <n v="0"/>
    <n v="0"/>
    <n v="0"/>
    <n v="0"/>
    <n v="0"/>
    <n v="36"/>
    <n v="36"/>
    <n v="0"/>
    <n v="0"/>
    <x v="4"/>
  </r>
  <r>
    <n v="1"/>
    <n v="1"/>
    <n v="0"/>
    <n v="0"/>
    <n v="0"/>
    <n v="0"/>
    <n v="0"/>
    <n v="0"/>
    <n v="0"/>
    <n v="0"/>
    <n v="0"/>
    <n v="0"/>
    <x v="57"/>
  </r>
  <r>
    <n v="6"/>
    <n v="6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61"/>
  </r>
  <r>
    <n v="946"/>
    <n v="946"/>
    <n v="0"/>
    <n v="0"/>
    <n v="0"/>
    <n v="0"/>
    <n v="0"/>
    <n v="0"/>
    <n v="946"/>
    <n v="946"/>
    <n v="0"/>
    <n v="0"/>
    <x v="61"/>
  </r>
  <r>
    <n v="568"/>
    <n v="568"/>
    <n v="0"/>
    <n v="0"/>
    <n v="0"/>
    <n v="0"/>
    <n v="0"/>
    <n v="0"/>
    <n v="0"/>
    <n v="0"/>
    <n v="0"/>
    <n v="0"/>
    <x v="10"/>
  </r>
  <r>
    <n v="1891"/>
    <n v="0"/>
    <n v="1891"/>
    <n v="0"/>
    <n v="0"/>
    <n v="0"/>
    <n v="0"/>
    <n v="0"/>
    <n v="0"/>
    <n v="0"/>
    <n v="0"/>
    <n v="0"/>
    <x v="49"/>
  </r>
  <r>
    <n v="1789"/>
    <n v="1789"/>
    <n v="0"/>
    <n v="0"/>
    <n v="0"/>
    <n v="0"/>
    <n v="0"/>
    <n v="0"/>
    <n v="1789"/>
    <n v="1789"/>
    <n v="0"/>
    <n v="0"/>
    <x v="60"/>
  </r>
  <r>
    <n v="32"/>
    <n v="32"/>
    <n v="0"/>
    <n v="0"/>
    <n v="0"/>
    <n v="0"/>
    <n v="0"/>
    <n v="0"/>
    <n v="0"/>
    <n v="0"/>
    <n v="0"/>
    <n v="0"/>
    <x v="35"/>
  </r>
  <r>
    <n v="69"/>
    <n v="69"/>
    <n v="0"/>
    <n v="0"/>
    <n v="0"/>
    <n v="0"/>
    <n v="0"/>
    <n v="0"/>
    <n v="0"/>
    <n v="0"/>
    <n v="0"/>
    <n v="0"/>
    <x v="44"/>
  </r>
  <r>
    <n v="881"/>
    <n v="881"/>
    <n v="0"/>
    <n v="0"/>
    <n v="0"/>
    <n v="0"/>
    <n v="0"/>
    <n v="0"/>
    <n v="0"/>
    <n v="0"/>
    <n v="0"/>
    <n v="0"/>
    <x v="12"/>
  </r>
  <r>
    <n v="3301"/>
    <n v="3301"/>
    <n v="0"/>
    <n v="0"/>
    <n v="0"/>
    <n v="0"/>
    <n v="0"/>
    <n v="0"/>
    <n v="3301"/>
    <n v="3301"/>
    <n v="0"/>
    <n v="0"/>
    <x v="52"/>
  </r>
  <r>
    <n v="5"/>
    <n v="5"/>
    <n v="0"/>
    <n v="0"/>
    <n v="0"/>
    <n v="0"/>
    <n v="0"/>
    <n v="0"/>
    <n v="5"/>
    <n v="5"/>
    <n v="0"/>
    <n v="0"/>
    <x v="71"/>
  </r>
  <r>
    <n v="3"/>
    <n v="3"/>
    <n v="0"/>
    <n v="0"/>
    <n v="0"/>
    <n v="0"/>
    <n v="0"/>
    <n v="0"/>
    <n v="0"/>
    <n v="0"/>
    <n v="0"/>
    <n v="0"/>
    <x v="55"/>
  </r>
  <r>
    <n v="8477"/>
    <n v="8477"/>
    <n v="0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23"/>
    <n v="23"/>
    <n v="0"/>
    <n v="0"/>
    <x v="54"/>
  </r>
  <r>
    <n v="1752"/>
    <n v="1752"/>
    <n v="0"/>
    <n v="0"/>
    <n v="0"/>
    <n v="0"/>
    <n v="0"/>
    <n v="0"/>
    <n v="0"/>
    <n v="0"/>
    <n v="0"/>
    <n v="0"/>
    <x v="22"/>
  </r>
  <r>
    <n v="4139"/>
    <n v="0"/>
    <n v="4139"/>
    <n v="0"/>
    <n v="0"/>
    <n v="0"/>
    <n v="0"/>
    <n v="0"/>
    <n v="0"/>
    <n v="0"/>
    <n v="0"/>
    <n v="0"/>
    <x v="6"/>
  </r>
  <r>
    <n v="2387"/>
    <n v="0"/>
    <n v="2387"/>
    <n v="0"/>
    <n v="0"/>
    <n v="0"/>
    <n v="0"/>
    <n v="0"/>
    <n v="0"/>
    <n v="0"/>
    <n v="0"/>
    <n v="0"/>
    <x v="47"/>
  </r>
  <r>
    <n v="490"/>
    <n v="490"/>
    <n v="0"/>
    <n v="0"/>
    <n v="0"/>
    <n v="0"/>
    <n v="0"/>
    <n v="0"/>
    <n v="0"/>
    <n v="0"/>
    <n v="0"/>
    <n v="0"/>
    <x v="14"/>
  </r>
  <r>
    <n v="85"/>
    <n v="85"/>
    <n v="0"/>
    <n v="0"/>
    <n v="0"/>
    <n v="0"/>
    <n v="0"/>
    <n v="0"/>
    <n v="0"/>
    <n v="0"/>
    <n v="0"/>
    <n v="0"/>
    <x v="12"/>
  </r>
  <r>
    <n v="55"/>
    <n v="55"/>
    <n v="0"/>
    <n v="0"/>
    <n v="55"/>
    <n v="55"/>
    <n v="0"/>
    <n v="0"/>
    <n v="0"/>
    <n v="0"/>
    <n v="0"/>
    <n v="0"/>
    <x v="27"/>
  </r>
  <r>
    <n v="224"/>
    <n v="224"/>
    <n v="0"/>
    <n v="0"/>
    <n v="0"/>
    <n v="0"/>
    <n v="0"/>
    <n v="0"/>
    <n v="224"/>
    <n v="224"/>
    <n v="0"/>
    <n v="0"/>
    <x v="27"/>
  </r>
  <r>
    <n v="1"/>
    <n v="1"/>
    <n v="0"/>
    <n v="0"/>
    <n v="0"/>
    <n v="0"/>
    <n v="0"/>
    <n v="0"/>
    <n v="0"/>
    <n v="0"/>
    <n v="0"/>
    <n v="0"/>
    <x v="51"/>
  </r>
  <r>
    <n v="1371"/>
    <n v="1371"/>
    <n v="0"/>
    <n v="0"/>
    <n v="0"/>
    <n v="0"/>
    <n v="0"/>
    <n v="0"/>
    <n v="1371"/>
    <n v="1371"/>
    <n v="0"/>
    <n v="0"/>
    <x v="48"/>
  </r>
  <r>
    <n v="1106"/>
    <n v="1106"/>
    <n v="0"/>
    <n v="0"/>
    <n v="0"/>
    <n v="0"/>
    <n v="0"/>
    <n v="0"/>
    <n v="1106"/>
    <n v="1106"/>
    <n v="0"/>
    <n v="0"/>
    <x v="33"/>
  </r>
  <r>
    <n v="21"/>
    <n v="21"/>
    <n v="0"/>
    <n v="0"/>
    <n v="0"/>
    <n v="0"/>
    <n v="0"/>
    <n v="0"/>
    <n v="0"/>
    <n v="0"/>
    <n v="0"/>
    <n v="0"/>
    <x v="31"/>
  </r>
  <r>
    <n v="1573"/>
    <n v="0"/>
    <n v="1573"/>
    <n v="0"/>
    <n v="0"/>
    <n v="0"/>
    <n v="0"/>
    <n v="0"/>
    <n v="0"/>
    <n v="0"/>
    <n v="0"/>
    <n v="0"/>
    <x v="20"/>
  </r>
  <r>
    <n v="1495"/>
    <n v="0"/>
    <n v="1495"/>
    <n v="0"/>
    <n v="1495"/>
    <n v="0"/>
    <n v="1495"/>
    <n v="0"/>
    <n v="0"/>
    <n v="0"/>
    <n v="0"/>
    <n v="0"/>
    <x v="61"/>
  </r>
  <r>
    <n v="423"/>
    <n v="423"/>
    <n v="0"/>
    <n v="0"/>
    <n v="0"/>
    <n v="0"/>
    <n v="0"/>
    <n v="0"/>
    <n v="0"/>
    <n v="0"/>
    <n v="0"/>
    <n v="0"/>
    <x v="6"/>
  </r>
  <r>
    <n v="443"/>
    <n v="443"/>
    <n v="0"/>
    <n v="0"/>
    <n v="0"/>
    <n v="0"/>
    <n v="0"/>
    <n v="0"/>
    <n v="0"/>
    <n v="0"/>
    <n v="0"/>
    <n v="0"/>
    <x v="27"/>
  </r>
  <r>
    <n v="108"/>
    <n v="108"/>
    <n v="0"/>
    <n v="0"/>
    <n v="0"/>
    <n v="0"/>
    <n v="0"/>
    <n v="0"/>
    <n v="0"/>
    <n v="0"/>
    <n v="0"/>
    <n v="0"/>
    <x v="40"/>
  </r>
  <r>
    <n v="21"/>
    <n v="21"/>
    <n v="0"/>
    <n v="0"/>
    <n v="0"/>
    <n v="0"/>
    <n v="0"/>
    <n v="0"/>
    <n v="0"/>
    <n v="0"/>
    <n v="0"/>
    <n v="0"/>
    <x v="18"/>
  </r>
  <r>
    <n v="833"/>
    <n v="833"/>
    <n v="0"/>
    <n v="0"/>
    <n v="0"/>
    <n v="0"/>
    <n v="0"/>
    <n v="0"/>
    <n v="0"/>
    <n v="0"/>
    <n v="0"/>
    <n v="0"/>
    <x v="9"/>
  </r>
  <r>
    <n v="73"/>
    <n v="73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41"/>
  </r>
  <r>
    <n v="1288"/>
    <n v="1288"/>
    <n v="0"/>
    <n v="0"/>
    <n v="0"/>
    <n v="0"/>
    <n v="0"/>
    <n v="0"/>
    <n v="0"/>
    <n v="0"/>
    <n v="0"/>
    <n v="0"/>
    <x v="13"/>
  </r>
  <r>
    <n v="2473"/>
    <n v="2473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"/>
  </r>
  <r>
    <n v="1619"/>
    <n v="0"/>
    <n v="1619"/>
    <n v="0"/>
    <n v="1619"/>
    <n v="0"/>
    <n v="1619"/>
    <n v="0"/>
    <n v="0"/>
    <n v="0"/>
    <n v="0"/>
    <n v="0"/>
    <x v="29"/>
  </r>
  <r>
    <n v="4327"/>
    <n v="4327"/>
    <n v="0"/>
    <n v="0"/>
    <n v="0"/>
    <n v="0"/>
    <n v="0"/>
    <n v="0"/>
    <n v="0"/>
    <n v="0"/>
    <n v="0"/>
    <n v="0"/>
    <x v="0"/>
  </r>
  <r>
    <n v="132"/>
    <n v="132"/>
    <n v="0"/>
    <n v="0"/>
    <n v="0"/>
    <n v="0"/>
    <n v="0"/>
    <n v="0"/>
    <n v="0"/>
    <n v="0"/>
    <n v="0"/>
    <n v="0"/>
    <x v="55"/>
  </r>
  <r>
    <n v="160"/>
    <n v="160"/>
    <n v="0"/>
    <n v="0"/>
    <n v="0"/>
    <n v="0"/>
    <n v="0"/>
    <n v="0"/>
    <n v="0"/>
    <n v="0"/>
    <n v="0"/>
    <n v="0"/>
    <x v="52"/>
  </r>
  <r>
    <n v="228"/>
    <n v="228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0"/>
    <n v="0"/>
    <n v="0"/>
    <n v="0"/>
    <x v="20"/>
  </r>
  <r>
    <n v="1800"/>
    <n v="0"/>
    <n v="1800"/>
    <n v="0"/>
    <n v="0"/>
    <n v="0"/>
    <n v="0"/>
    <n v="0"/>
    <n v="0"/>
    <n v="0"/>
    <n v="0"/>
    <n v="0"/>
    <x v="58"/>
  </r>
  <r>
    <n v="1374"/>
    <n v="1374"/>
    <n v="0"/>
    <n v="0"/>
    <n v="0"/>
    <n v="0"/>
    <n v="0"/>
    <n v="0"/>
    <n v="0"/>
    <n v="0"/>
    <n v="0"/>
    <n v="0"/>
    <x v="7"/>
  </r>
  <r>
    <n v="8630"/>
    <n v="8630"/>
    <n v="0"/>
    <n v="0"/>
    <n v="0"/>
    <n v="0"/>
    <n v="0"/>
    <n v="0"/>
    <n v="0"/>
    <n v="0"/>
    <n v="0"/>
    <n v="0"/>
    <x v="28"/>
  </r>
  <r>
    <n v="8803"/>
    <n v="0"/>
    <n v="8803"/>
    <n v="0"/>
    <n v="0"/>
    <n v="0"/>
    <n v="0"/>
    <n v="0"/>
    <n v="8803"/>
    <n v="0"/>
    <n v="8803"/>
    <n v="0"/>
    <x v="48"/>
  </r>
  <r>
    <n v="1501"/>
    <n v="1501"/>
    <n v="0"/>
    <n v="0"/>
    <n v="0"/>
    <n v="0"/>
    <n v="0"/>
    <n v="0"/>
    <n v="0"/>
    <n v="0"/>
    <n v="0"/>
    <n v="0"/>
    <x v="54"/>
  </r>
  <r>
    <n v="95"/>
    <n v="95"/>
    <n v="0"/>
    <n v="0"/>
    <n v="95"/>
    <n v="95"/>
    <n v="0"/>
    <n v="0"/>
    <n v="0"/>
    <n v="0"/>
    <n v="0"/>
    <n v="0"/>
    <x v="61"/>
  </r>
  <r>
    <n v="1767"/>
    <n v="1767"/>
    <n v="0"/>
    <n v="0"/>
    <n v="0"/>
    <n v="0"/>
    <n v="0"/>
    <n v="0"/>
    <n v="0"/>
    <n v="0"/>
    <n v="0"/>
    <n v="0"/>
    <x v="52"/>
  </r>
  <r>
    <n v="334"/>
    <n v="334"/>
    <n v="0"/>
    <n v="0"/>
    <n v="0"/>
    <n v="0"/>
    <n v="0"/>
    <n v="0"/>
    <n v="0"/>
    <n v="0"/>
    <n v="0"/>
    <n v="0"/>
    <x v="33"/>
  </r>
  <r>
    <n v="7"/>
    <n v="7"/>
    <n v="0"/>
    <n v="0"/>
    <n v="0"/>
    <n v="0"/>
    <n v="0"/>
    <n v="0"/>
    <n v="0"/>
    <n v="0"/>
    <n v="0"/>
    <n v="0"/>
    <x v="22"/>
  </r>
  <r>
    <n v="18677"/>
    <n v="18677"/>
    <n v="0"/>
    <n v="0"/>
    <n v="0"/>
    <n v="0"/>
    <n v="0"/>
    <n v="0"/>
    <n v="0"/>
    <n v="0"/>
    <n v="0"/>
    <n v="0"/>
    <x v="3"/>
  </r>
  <r>
    <n v="544"/>
    <n v="544"/>
    <n v="0"/>
    <n v="0"/>
    <n v="0"/>
    <n v="0"/>
    <n v="0"/>
    <n v="0"/>
    <n v="544"/>
    <n v="544"/>
    <n v="0"/>
    <n v="0"/>
    <x v="9"/>
  </r>
  <r>
    <n v="1554"/>
    <n v="1554"/>
    <n v="0"/>
    <n v="0"/>
    <n v="0"/>
    <n v="0"/>
    <n v="0"/>
    <n v="0"/>
    <n v="1554"/>
    <n v="1554"/>
    <n v="0"/>
    <n v="0"/>
    <x v="54"/>
  </r>
  <r>
    <n v="787"/>
    <n v="787"/>
    <n v="0"/>
    <n v="0"/>
    <n v="0"/>
    <n v="0"/>
    <n v="0"/>
    <n v="0"/>
    <n v="787"/>
    <n v="787"/>
    <n v="0"/>
    <n v="0"/>
    <x v="28"/>
  </r>
  <r>
    <n v="49"/>
    <n v="49"/>
    <n v="0"/>
    <n v="0"/>
    <n v="0"/>
    <n v="0"/>
    <n v="0"/>
    <n v="0"/>
    <n v="0"/>
    <n v="0"/>
    <n v="0"/>
    <n v="0"/>
    <x v="4"/>
  </r>
  <r>
    <n v="8271"/>
    <n v="0"/>
    <n v="8271"/>
    <n v="0"/>
    <n v="0"/>
    <n v="0"/>
    <n v="0"/>
    <n v="0"/>
    <n v="0"/>
    <n v="0"/>
    <n v="0"/>
    <n v="0"/>
    <x v="23"/>
  </r>
  <r>
    <n v="195"/>
    <n v="195"/>
    <n v="0"/>
    <n v="0"/>
    <n v="0"/>
    <n v="0"/>
    <n v="0"/>
    <n v="0"/>
    <n v="0"/>
    <n v="0"/>
    <n v="0"/>
    <n v="0"/>
    <x v="27"/>
  </r>
  <r>
    <n v="237"/>
    <n v="237"/>
    <n v="0"/>
    <n v="0"/>
    <n v="237"/>
    <n v="237"/>
    <n v="0"/>
    <n v="0"/>
    <n v="0"/>
    <n v="0"/>
    <n v="0"/>
    <n v="0"/>
    <x v="14"/>
  </r>
  <r>
    <n v="1192"/>
    <n v="1192"/>
    <n v="0"/>
    <n v="0"/>
    <n v="0"/>
    <n v="0"/>
    <n v="0"/>
    <n v="0"/>
    <n v="1192"/>
    <n v="1192"/>
    <n v="0"/>
    <n v="0"/>
    <x v="19"/>
  </r>
  <r>
    <n v="705"/>
    <n v="0"/>
    <n v="705"/>
    <n v="0"/>
    <n v="0"/>
    <n v="0"/>
    <n v="0"/>
    <n v="0"/>
    <n v="0"/>
    <n v="0"/>
    <n v="0"/>
    <n v="0"/>
    <x v="15"/>
  </r>
  <r>
    <n v="5"/>
    <n v="5"/>
    <n v="0"/>
    <n v="0"/>
    <n v="0"/>
    <n v="0"/>
    <n v="0"/>
    <n v="0"/>
    <n v="0"/>
    <n v="0"/>
    <n v="0"/>
    <n v="0"/>
    <x v="19"/>
  </r>
  <r>
    <n v="698"/>
    <n v="698"/>
    <n v="0"/>
    <n v="0"/>
    <n v="698"/>
    <n v="698"/>
    <n v="0"/>
    <n v="0"/>
    <n v="0"/>
    <n v="0"/>
    <n v="0"/>
    <n v="0"/>
    <x v="30"/>
  </r>
  <r>
    <n v="10641"/>
    <n v="10641"/>
    <n v="0"/>
    <n v="0"/>
    <n v="0"/>
    <n v="0"/>
    <n v="0"/>
    <n v="0"/>
    <n v="0"/>
    <n v="0"/>
    <n v="0"/>
    <n v="0"/>
    <x v="9"/>
  </r>
  <r>
    <n v="706"/>
    <n v="706"/>
    <n v="0"/>
    <n v="0"/>
    <n v="0"/>
    <n v="0"/>
    <n v="0"/>
    <n v="0"/>
    <n v="0"/>
    <n v="0"/>
    <n v="0"/>
    <n v="0"/>
    <x v="38"/>
  </r>
  <r>
    <n v="1840"/>
    <n v="0"/>
    <n v="1840"/>
    <n v="0"/>
    <n v="0"/>
    <n v="0"/>
    <n v="0"/>
    <n v="0"/>
    <n v="0"/>
    <n v="0"/>
    <n v="0"/>
    <n v="0"/>
    <x v="49"/>
  </r>
  <r>
    <n v="5"/>
    <n v="5"/>
    <n v="0"/>
    <n v="0"/>
    <n v="0"/>
    <n v="0"/>
    <n v="0"/>
    <n v="0"/>
    <n v="0"/>
    <n v="0"/>
    <n v="0"/>
    <n v="0"/>
    <x v="46"/>
  </r>
  <r>
    <n v="598"/>
    <n v="598"/>
    <n v="0"/>
    <n v="0"/>
    <n v="0"/>
    <n v="0"/>
    <n v="0"/>
    <n v="0"/>
    <n v="0"/>
    <n v="0"/>
    <n v="0"/>
    <n v="0"/>
    <x v="3"/>
  </r>
  <r>
    <n v="3"/>
    <n v="3"/>
    <n v="0"/>
    <n v="0"/>
    <n v="3"/>
    <n v="3"/>
    <n v="0"/>
    <n v="0"/>
    <n v="0"/>
    <n v="0"/>
    <n v="0"/>
    <n v="0"/>
    <x v="12"/>
  </r>
  <r>
    <n v="1"/>
    <n v="1"/>
    <n v="0"/>
    <n v="0"/>
    <n v="0"/>
    <n v="0"/>
    <n v="0"/>
    <n v="0"/>
    <n v="1"/>
    <n v="1"/>
    <n v="0"/>
    <n v="0"/>
    <x v="42"/>
  </r>
  <r>
    <n v="192"/>
    <n v="192"/>
    <n v="0"/>
    <n v="0"/>
    <n v="0"/>
    <n v="0"/>
    <n v="0"/>
    <n v="0"/>
    <n v="0"/>
    <n v="0"/>
    <n v="0"/>
    <n v="0"/>
    <x v="37"/>
  </r>
  <r>
    <n v="55"/>
    <n v="55"/>
    <n v="0"/>
    <n v="0"/>
    <n v="0"/>
    <n v="0"/>
    <n v="0"/>
    <n v="0"/>
    <n v="0"/>
    <n v="0"/>
    <n v="0"/>
    <n v="0"/>
    <x v="18"/>
  </r>
  <r>
    <n v="6203"/>
    <n v="0"/>
    <n v="6203"/>
    <n v="0"/>
    <n v="0"/>
    <n v="0"/>
    <n v="0"/>
    <n v="0"/>
    <n v="0"/>
    <n v="0"/>
    <n v="0"/>
    <n v="0"/>
    <x v="61"/>
  </r>
  <r>
    <n v="159"/>
    <n v="0"/>
    <n v="159"/>
    <n v="0"/>
    <n v="0"/>
    <n v="0"/>
    <n v="0"/>
    <n v="0"/>
    <n v="0"/>
    <n v="0"/>
    <n v="0"/>
    <n v="0"/>
    <x v="1"/>
  </r>
  <r>
    <n v="1723"/>
    <n v="0"/>
    <n v="1723"/>
    <n v="0"/>
    <n v="0"/>
    <n v="0"/>
    <n v="0"/>
    <n v="0"/>
    <n v="1723"/>
    <n v="0"/>
    <n v="1723"/>
    <n v="0"/>
    <x v="47"/>
  </r>
  <r>
    <n v="28554"/>
    <n v="28554"/>
    <n v="0"/>
    <n v="0"/>
    <n v="0"/>
    <n v="0"/>
    <n v="0"/>
    <n v="0"/>
    <n v="0"/>
    <n v="0"/>
    <n v="0"/>
    <n v="0"/>
    <x v="49"/>
  </r>
  <r>
    <n v="303"/>
    <n v="303"/>
    <n v="0"/>
    <n v="0"/>
    <n v="0"/>
    <n v="0"/>
    <n v="0"/>
    <n v="0"/>
    <n v="303"/>
    <n v="303"/>
    <n v="0"/>
    <n v="0"/>
    <x v="3"/>
  </r>
  <r>
    <n v="37"/>
    <n v="37"/>
    <n v="0"/>
    <n v="0"/>
    <n v="0"/>
    <n v="0"/>
    <n v="0"/>
    <n v="0"/>
    <n v="0"/>
    <n v="0"/>
    <n v="0"/>
    <n v="0"/>
    <x v="0"/>
  </r>
  <r>
    <n v="904"/>
    <n v="904"/>
    <n v="0"/>
    <n v="0"/>
    <n v="904"/>
    <n v="904"/>
    <n v="0"/>
    <n v="0"/>
    <n v="0"/>
    <n v="0"/>
    <n v="0"/>
    <n v="0"/>
    <x v="2"/>
  </r>
  <r>
    <n v="24"/>
    <n v="24"/>
    <n v="0"/>
    <n v="0"/>
    <n v="0"/>
    <n v="0"/>
    <n v="0"/>
    <n v="0"/>
    <n v="24"/>
    <n v="24"/>
    <n v="0"/>
    <n v="0"/>
    <x v="34"/>
  </r>
  <r>
    <n v="112"/>
    <n v="112"/>
    <n v="0"/>
    <n v="0"/>
    <n v="0"/>
    <n v="0"/>
    <n v="0"/>
    <n v="0"/>
    <n v="0"/>
    <n v="0"/>
    <n v="0"/>
    <n v="0"/>
    <x v="0"/>
  </r>
  <r>
    <n v="185"/>
    <n v="185"/>
    <n v="0"/>
    <n v="0"/>
    <n v="0"/>
    <n v="0"/>
    <n v="0"/>
    <n v="0"/>
    <n v="0"/>
    <n v="0"/>
    <n v="0"/>
    <n v="0"/>
    <x v="20"/>
  </r>
  <r>
    <n v="1466"/>
    <n v="1466"/>
    <n v="0"/>
    <n v="0"/>
    <n v="1466"/>
    <n v="1466"/>
    <n v="0"/>
    <n v="0"/>
    <n v="0"/>
    <n v="0"/>
    <n v="0"/>
    <n v="0"/>
    <x v="50"/>
  </r>
  <r>
    <n v="8"/>
    <n v="8"/>
    <n v="0"/>
    <n v="0"/>
    <n v="0"/>
    <n v="0"/>
    <n v="0"/>
    <n v="0"/>
    <n v="8"/>
    <n v="8"/>
    <n v="0"/>
    <n v="0"/>
    <x v="27"/>
  </r>
  <r>
    <n v="572"/>
    <n v="572"/>
    <n v="0"/>
    <n v="0"/>
    <n v="0"/>
    <n v="0"/>
    <n v="0"/>
    <n v="0"/>
    <n v="0"/>
    <n v="0"/>
    <n v="0"/>
    <n v="0"/>
    <x v="44"/>
  </r>
  <r>
    <n v="121"/>
    <n v="121"/>
    <n v="0"/>
    <n v="0"/>
    <n v="0"/>
    <n v="0"/>
    <n v="0"/>
    <n v="0"/>
    <n v="0"/>
    <n v="0"/>
    <n v="0"/>
    <n v="0"/>
    <x v="45"/>
  </r>
  <r>
    <n v="23772"/>
    <n v="23772"/>
    <n v="0"/>
    <n v="0"/>
    <n v="0"/>
    <n v="0"/>
    <n v="0"/>
    <n v="0"/>
    <n v="0"/>
    <n v="0"/>
    <n v="0"/>
    <n v="0"/>
    <x v="24"/>
  </r>
  <r>
    <n v="11"/>
    <n v="11"/>
    <n v="0"/>
    <n v="0"/>
    <n v="0"/>
    <n v="0"/>
    <n v="0"/>
    <n v="0"/>
    <n v="0"/>
    <n v="0"/>
    <n v="0"/>
    <n v="0"/>
    <x v="48"/>
  </r>
  <r>
    <n v="10808"/>
    <n v="10808"/>
    <n v="0"/>
    <n v="0"/>
    <n v="10808"/>
    <n v="10808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19"/>
  </r>
  <r>
    <n v="7"/>
    <n v="7"/>
    <n v="0"/>
    <n v="0"/>
    <n v="0"/>
    <n v="0"/>
    <n v="0"/>
    <n v="0"/>
    <n v="0"/>
    <n v="0"/>
    <n v="0"/>
    <n v="0"/>
    <x v="20"/>
  </r>
  <r>
    <n v="327"/>
    <n v="327"/>
    <n v="0"/>
    <n v="0"/>
    <n v="0"/>
    <n v="0"/>
    <n v="0"/>
    <n v="0"/>
    <n v="0"/>
    <n v="0"/>
    <n v="0"/>
    <n v="0"/>
    <x v="61"/>
  </r>
  <r>
    <n v="89"/>
    <n v="89"/>
    <n v="0"/>
    <n v="0"/>
    <n v="0"/>
    <n v="0"/>
    <n v="0"/>
    <n v="0"/>
    <n v="0"/>
    <n v="0"/>
    <n v="0"/>
    <n v="0"/>
    <x v="30"/>
  </r>
  <r>
    <n v="3"/>
    <n v="3"/>
    <n v="0"/>
    <n v="0"/>
    <n v="0"/>
    <n v="0"/>
    <n v="0"/>
    <n v="0"/>
    <n v="0"/>
    <n v="0"/>
    <n v="0"/>
    <n v="0"/>
    <x v="19"/>
  </r>
  <r>
    <n v="20"/>
    <n v="20"/>
    <n v="0"/>
    <n v="0"/>
    <n v="0"/>
    <n v="0"/>
    <n v="0"/>
    <n v="0"/>
    <n v="0"/>
    <n v="0"/>
    <n v="0"/>
    <n v="0"/>
    <x v="41"/>
  </r>
  <r>
    <n v="18"/>
    <n v="18"/>
    <n v="0"/>
    <n v="0"/>
    <n v="0"/>
    <n v="0"/>
    <n v="0"/>
    <n v="0"/>
    <n v="0"/>
    <n v="0"/>
    <n v="0"/>
    <n v="0"/>
    <x v="9"/>
  </r>
  <r>
    <n v="161"/>
    <n v="161"/>
    <n v="0"/>
    <n v="0"/>
    <n v="0"/>
    <n v="0"/>
    <n v="0"/>
    <n v="0"/>
    <n v="0"/>
    <n v="0"/>
    <n v="0"/>
    <n v="0"/>
    <x v="15"/>
  </r>
  <r>
    <n v="13019"/>
    <n v="0"/>
    <n v="13019"/>
    <n v="0"/>
    <n v="0"/>
    <n v="0"/>
    <n v="0"/>
    <n v="0"/>
    <n v="0"/>
    <n v="0"/>
    <n v="0"/>
    <n v="0"/>
    <x v="61"/>
  </r>
  <r>
    <n v="13"/>
    <n v="13"/>
    <n v="0"/>
    <n v="0"/>
    <n v="0"/>
    <n v="0"/>
    <n v="0"/>
    <n v="0"/>
    <n v="13"/>
    <n v="13"/>
    <n v="0"/>
    <n v="0"/>
    <x v="13"/>
  </r>
  <r>
    <n v="1660"/>
    <n v="1660"/>
    <n v="0"/>
    <n v="0"/>
    <n v="0"/>
    <n v="0"/>
    <n v="0"/>
    <n v="0"/>
    <n v="0"/>
    <n v="0"/>
    <n v="0"/>
    <n v="0"/>
    <x v="32"/>
  </r>
  <r>
    <n v="2903"/>
    <n v="2903"/>
    <n v="0"/>
    <n v="0"/>
    <n v="0"/>
    <n v="0"/>
    <n v="0"/>
    <n v="0"/>
    <n v="0"/>
    <n v="0"/>
    <n v="0"/>
    <n v="0"/>
    <x v="47"/>
  </r>
  <r>
    <n v="523"/>
    <n v="523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71"/>
  </r>
  <r>
    <n v="130"/>
    <n v="130"/>
    <n v="0"/>
    <n v="0"/>
    <n v="0"/>
    <n v="0"/>
    <n v="0"/>
    <n v="0"/>
    <n v="0"/>
    <n v="0"/>
    <n v="0"/>
    <n v="0"/>
    <x v="59"/>
  </r>
  <r>
    <n v="304"/>
    <n v="304"/>
    <n v="0"/>
    <n v="0"/>
    <n v="0"/>
    <n v="0"/>
    <n v="0"/>
    <n v="0"/>
    <n v="0"/>
    <n v="0"/>
    <n v="0"/>
    <n v="0"/>
    <x v="30"/>
  </r>
  <r>
    <n v="9505"/>
    <n v="0"/>
    <n v="9505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0"/>
    <n v="0"/>
    <n v="0"/>
    <n v="0"/>
    <x v="18"/>
  </r>
  <r>
    <n v="17"/>
    <n v="17"/>
    <n v="0"/>
    <n v="0"/>
    <n v="0"/>
    <n v="0"/>
    <n v="0"/>
    <n v="0"/>
    <n v="0"/>
    <n v="0"/>
    <n v="0"/>
    <n v="0"/>
    <x v="44"/>
  </r>
  <r>
    <n v="4"/>
    <n v="4"/>
    <n v="0"/>
    <n v="0"/>
    <n v="0"/>
    <n v="0"/>
    <n v="0"/>
    <n v="0"/>
    <n v="4"/>
    <n v="4"/>
    <n v="0"/>
    <n v="0"/>
    <x v="37"/>
  </r>
  <r>
    <n v="118"/>
    <n v="118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12"/>
  </r>
  <r>
    <n v="599"/>
    <n v="599"/>
    <n v="0"/>
    <n v="0"/>
    <n v="0"/>
    <n v="0"/>
    <n v="0"/>
    <n v="0"/>
    <n v="0"/>
    <n v="0"/>
    <n v="0"/>
    <n v="0"/>
    <x v="9"/>
  </r>
  <r>
    <n v="4699"/>
    <n v="0"/>
    <n v="4699"/>
    <n v="0"/>
    <n v="0"/>
    <n v="0"/>
    <n v="0"/>
    <n v="0"/>
    <n v="0"/>
    <n v="0"/>
    <n v="0"/>
    <n v="0"/>
    <x v="43"/>
  </r>
  <r>
    <n v="8"/>
    <n v="8"/>
    <n v="0"/>
    <n v="0"/>
    <n v="0"/>
    <n v="0"/>
    <n v="0"/>
    <n v="0"/>
    <n v="8"/>
    <n v="8"/>
    <n v="0"/>
    <n v="0"/>
    <x v="40"/>
  </r>
  <r>
    <n v="872"/>
    <n v="872"/>
    <n v="0"/>
    <n v="0"/>
    <n v="0"/>
    <n v="0"/>
    <n v="0"/>
    <n v="0"/>
    <n v="0"/>
    <n v="0"/>
    <n v="0"/>
    <n v="0"/>
    <x v="59"/>
  </r>
  <r>
    <n v="60"/>
    <n v="60"/>
    <n v="0"/>
    <n v="0"/>
    <n v="0"/>
    <n v="0"/>
    <n v="0"/>
    <n v="0"/>
    <n v="0"/>
    <n v="0"/>
    <n v="0"/>
    <n v="0"/>
    <x v="50"/>
  </r>
  <r>
    <n v="2828"/>
    <n v="2828"/>
    <n v="0"/>
    <n v="0"/>
    <n v="0"/>
    <n v="0"/>
    <n v="0"/>
    <n v="0"/>
    <n v="0"/>
    <n v="0"/>
    <n v="0"/>
    <n v="0"/>
    <x v="47"/>
  </r>
  <r>
    <n v="249"/>
    <n v="249"/>
    <n v="0"/>
    <n v="0"/>
    <n v="0"/>
    <n v="0"/>
    <n v="0"/>
    <n v="0"/>
    <n v="0"/>
    <n v="0"/>
    <n v="0"/>
    <n v="0"/>
    <x v="30"/>
  </r>
  <r>
    <n v="516"/>
    <n v="516"/>
    <n v="0"/>
    <n v="0"/>
    <n v="0"/>
    <n v="0"/>
    <n v="0"/>
    <n v="0"/>
    <n v="516"/>
    <n v="516"/>
    <n v="0"/>
    <n v="0"/>
    <x v="74"/>
  </r>
  <r>
    <n v="11"/>
    <n v="11"/>
    <n v="0"/>
    <n v="0"/>
    <n v="0"/>
    <n v="0"/>
    <n v="0"/>
    <n v="0"/>
    <n v="11"/>
    <n v="11"/>
    <n v="0"/>
    <n v="0"/>
    <x v="45"/>
  </r>
  <r>
    <n v="4"/>
    <n v="4"/>
    <n v="0"/>
    <n v="0"/>
    <n v="0"/>
    <n v="0"/>
    <n v="0"/>
    <n v="0"/>
    <n v="0"/>
    <n v="0"/>
    <n v="0"/>
    <n v="0"/>
    <x v="59"/>
  </r>
  <r>
    <n v="140"/>
    <n v="0"/>
    <n v="0"/>
    <n v="140"/>
    <n v="0"/>
    <n v="0"/>
    <n v="0"/>
    <n v="0"/>
    <n v="0"/>
    <n v="0"/>
    <n v="0"/>
    <n v="0"/>
    <x v="42"/>
  </r>
  <r>
    <n v="1193"/>
    <n v="1193"/>
    <n v="0"/>
    <n v="0"/>
    <n v="0"/>
    <n v="0"/>
    <n v="0"/>
    <n v="0"/>
    <n v="0"/>
    <n v="0"/>
    <n v="0"/>
    <n v="0"/>
    <x v="32"/>
  </r>
  <r>
    <n v="23"/>
    <n v="23"/>
    <n v="0"/>
    <n v="0"/>
    <n v="0"/>
    <n v="0"/>
    <n v="0"/>
    <n v="0"/>
    <n v="0"/>
    <n v="0"/>
    <n v="0"/>
    <n v="0"/>
    <x v="1"/>
  </r>
  <r>
    <n v="48"/>
    <n v="48"/>
    <n v="0"/>
    <n v="0"/>
    <n v="0"/>
    <n v="0"/>
    <n v="0"/>
    <n v="0"/>
    <n v="0"/>
    <n v="0"/>
    <n v="0"/>
    <n v="0"/>
    <x v="53"/>
  </r>
  <r>
    <n v="2125"/>
    <n v="2125"/>
    <n v="0"/>
    <n v="0"/>
    <n v="0"/>
    <n v="0"/>
    <n v="0"/>
    <n v="0"/>
    <n v="2125"/>
    <n v="2125"/>
    <n v="0"/>
    <n v="0"/>
    <x v="32"/>
  </r>
  <r>
    <n v="8382"/>
    <n v="8382"/>
    <n v="0"/>
    <n v="0"/>
    <n v="0"/>
    <n v="0"/>
    <n v="0"/>
    <n v="0"/>
    <n v="8382"/>
    <n v="8382"/>
    <n v="0"/>
    <n v="0"/>
    <x v="62"/>
  </r>
  <r>
    <n v="22"/>
    <n v="22"/>
    <n v="0"/>
    <n v="0"/>
    <n v="0"/>
    <n v="0"/>
    <n v="0"/>
    <n v="0"/>
    <n v="0"/>
    <n v="0"/>
    <n v="0"/>
    <n v="0"/>
    <x v="19"/>
  </r>
  <r>
    <n v="107"/>
    <n v="107"/>
    <n v="0"/>
    <n v="0"/>
    <n v="0"/>
    <n v="0"/>
    <n v="0"/>
    <n v="0"/>
    <n v="107"/>
    <n v="107"/>
    <n v="0"/>
    <n v="0"/>
    <x v="20"/>
  </r>
  <r>
    <n v="2"/>
    <n v="2"/>
    <n v="0"/>
    <n v="0"/>
    <n v="0"/>
    <n v="0"/>
    <n v="0"/>
    <n v="0"/>
    <n v="0"/>
    <n v="0"/>
    <n v="0"/>
    <n v="0"/>
    <x v="12"/>
  </r>
  <r>
    <n v="932"/>
    <n v="932"/>
    <n v="0"/>
    <n v="0"/>
    <n v="0"/>
    <n v="0"/>
    <n v="0"/>
    <n v="0"/>
    <n v="0"/>
    <n v="0"/>
    <n v="0"/>
    <n v="0"/>
    <x v="47"/>
  </r>
  <r>
    <n v="287"/>
    <n v="287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53"/>
  </r>
  <r>
    <n v="2783"/>
    <n v="2783"/>
    <n v="0"/>
    <n v="0"/>
    <n v="0"/>
    <n v="0"/>
    <n v="0"/>
    <n v="0"/>
    <n v="2783"/>
    <n v="2783"/>
    <n v="0"/>
    <n v="0"/>
    <x v="30"/>
  </r>
  <r>
    <n v="3138"/>
    <n v="0"/>
    <n v="3138"/>
    <n v="0"/>
    <n v="0"/>
    <n v="0"/>
    <n v="0"/>
    <n v="0"/>
    <n v="0"/>
    <n v="0"/>
    <n v="0"/>
    <n v="0"/>
    <x v="28"/>
  </r>
  <r>
    <n v="148"/>
    <n v="0"/>
    <n v="148"/>
    <n v="0"/>
    <n v="0"/>
    <n v="0"/>
    <n v="0"/>
    <n v="0"/>
    <n v="0"/>
    <n v="0"/>
    <n v="0"/>
    <n v="0"/>
    <x v="68"/>
  </r>
  <r>
    <n v="3949"/>
    <n v="0"/>
    <n v="0"/>
    <n v="3949"/>
    <n v="0"/>
    <n v="0"/>
    <n v="0"/>
    <n v="0"/>
    <n v="0"/>
    <n v="0"/>
    <n v="0"/>
    <n v="0"/>
    <x v="69"/>
  </r>
  <r>
    <n v="21"/>
    <n v="21"/>
    <n v="0"/>
    <n v="0"/>
    <n v="0"/>
    <n v="0"/>
    <n v="0"/>
    <n v="0"/>
    <n v="0"/>
    <n v="0"/>
    <n v="0"/>
    <n v="0"/>
    <x v="14"/>
  </r>
  <r>
    <n v="122"/>
    <n v="122"/>
    <n v="0"/>
    <n v="0"/>
    <n v="122"/>
    <n v="122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25"/>
  </r>
  <r>
    <n v="19"/>
    <n v="19"/>
    <n v="0"/>
    <n v="0"/>
    <n v="0"/>
    <n v="0"/>
    <n v="0"/>
    <n v="0"/>
    <n v="0"/>
    <n v="0"/>
    <n v="0"/>
    <n v="0"/>
    <x v="1"/>
  </r>
  <r>
    <n v="515"/>
    <n v="0"/>
    <n v="515"/>
    <n v="0"/>
    <n v="0"/>
    <n v="0"/>
    <n v="0"/>
    <n v="0"/>
    <n v="0"/>
    <n v="0"/>
    <n v="0"/>
    <n v="0"/>
    <x v="37"/>
  </r>
  <r>
    <n v="2126"/>
    <n v="2126"/>
    <n v="0"/>
    <n v="0"/>
    <n v="0"/>
    <n v="0"/>
    <n v="0"/>
    <n v="0"/>
    <n v="0"/>
    <n v="0"/>
    <n v="0"/>
    <n v="0"/>
    <x v="58"/>
  </r>
  <r>
    <n v="33"/>
    <n v="33"/>
    <n v="0"/>
    <n v="0"/>
    <n v="0"/>
    <n v="0"/>
    <n v="0"/>
    <n v="0"/>
    <n v="0"/>
    <n v="0"/>
    <n v="0"/>
    <n v="0"/>
    <x v="51"/>
  </r>
  <r>
    <n v="53"/>
    <n v="53"/>
    <n v="0"/>
    <n v="0"/>
    <n v="0"/>
    <n v="0"/>
    <n v="0"/>
    <n v="0"/>
    <n v="0"/>
    <n v="0"/>
    <n v="0"/>
    <n v="0"/>
    <x v="40"/>
  </r>
  <r>
    <n v="1642"/>
    <n v="1642"/>
    <n v="0"/>
    <n v="0"/>
    <n v="0"/>
    <n v="0"/>
    <n v="0"/>
    <n v="0"/>
    <n v="0"/>
    <n v="0"/>
    <n v="0"/>
    <n v="0"/>
    <x v="7"/>
  </r>
  <r>
    <n v="5"/>
    <n v="5"/>
    <n v="0"/>
    <n v="0"/>
    <n v="0"/>
    <n v="0"/>
    <n v="0"/>
    <n v="0"/>
    <n v="0"/>
    <n v="0"/>
    <n v="0"/>
    <n v="0"/>
    <x v="57"/>
  </r>
  <r>
    <n v="3068"/>
    <n v="0"/>
    <n v="3068"/>
    <n v="0"/>
    <n v="0"/>
    <n v="0"/>
    <n v="0"/>
    <n v="0"/>
    <n v="0"/>
    <n v="0"/>
    <n v="0"/>
    <n v="0"/>
    <x v="34"/>
  </r>
  <r>
    <n v="35"/>
    <n v="35"/>
    <n v="0"/>
    <n v="0"/>
    <n v="35"/>
    <n v="35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67"/>
  </r>
  <r>
    <n v="1350"/>
    <n v="1350"/>
    <n v="0"/>
    <n v="0"/>
    <n v="0"/>
    <n v="0"/>
    <n v="0"/>
    <n v="0"/>
    <n v="0"/>
    <n v="0"/>
    <n v="0"/>
    <n v="0"/>
    <x v="49"/>
  </r>
  <r>
    <n v="105"/>
    <n v="105"/>
    <n v="0"/>
    <n v="0"/>
    <n v="105"/>
    <n v="105"/>
    <n v="0"/>
    <n v="0"/>
    <n v="0"/>
    <n v="0"/>
    <n v="0"/>
    <n v="0"/>
    <x v="63"/>
  </r>
  <r>
    <n v="8273"/>
    <n v="8273"/>
    <n v="0"/>
    <n v="0"/>
    <n v="0"/>
    <n v="0"/>
    <n v="0"/>
    <n v="0"/>
    <n v="0"/>
    <n v="0"/>
    <n v="0"/>
    <n v="0"/>
    <x v="7"/>
  </r>
  <r>
    <n v="3536"/>
    <n v="3536"/>
    <n v="0"/>
    <n v="0"/>
    <n v="0"/>
    <n v="0"/>
    <n v="0"/>
    <n v="0"/>
    <n v="3536"/>
    <n v="3536"/>
    <n v="0"/>
    <n v="0"/>
    <x v="9"/>
  </r>
  <r>
    <n v="38"/>
    <n v="38"/>
    <n v="0"/>
    <n v="0"/>
    <n v="0"/>
    <n v="0"/>
    <n v="0"/>
    <n v="0"/>
    <n v="0"/>
    <n v="0"/>
    <n v="0"/>
    <n v="0"/>
    <x v="49"/>
  </r>
  <r>
    <n v="677"/>
    <n v="677"/>
    <n v="0"/>
    <n v="0"/>
    <n v="0"/>
    <n v="0"/>
    <n v="0"/>
    <n v="0"/>
    <n v="0"/>
    <n v="0"/>
    <n v="0"/>
    <n v="0"/>
    <x v="14"/>
  </r>
  <r>
    <n v="309"/>
    <n v="309"/>
    <n v="0"/>
    <n v="0"/>
    <n v="0"/>
    <n v="0"/>
    <n v="0"/>
    <n v="0"/>
    <n v="0"/>
    <n v="0"/>
    <n v="0"/>
    <n v="0"/>
    <x v="47"/>
  </r>
  <r>
    <n v="1184"/>
    <n v="0"/>
    <n v="1184"/>
    <n v="0"/>
    <n v="1184"/>
    <n v="0"/>
    <n v="1184"/>
    <n v="0"/>
    <n v="0"/>
    <n v="0"/>
    <n v="0"/>
    <n v="0"/>
    <x v="55"/>
  </r>
  <r>
    <n v="797"/>
    <n v="797"/>
    <n v="0"/>
    <n v="0"/>
    <n v="0"/>
    <n v="0"/>
    <n v="0"/>
    <n v="0"/>
    <n v="0"/>
    <n v="0"/>
    <n v="0"/>
    <n v="0"/>
    <x v="33"/>
  </r>
  <r>
    <n v="752"/>
    <n v="752"/>
    <n v="0"/>
    <n v="0"/>
    <n v="0"/>
    <n v="0"/>
    <n v="0"/>
    <n v="0"/>
    <n v="0"/>
    <n v="0"/>
    <n v="0"/>
    <n v="0"/>
    <x v="58"/>
  </r>
  <r>
    <n v="2600"/>
    <n v="2600"/>
    <n v="0"/>
    <n v="0"/>
    <n v="0"/>
    <n v="0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58"/>
  </r>
  <r>
    <n v="6441"/>
    <n v="6441"/>
    <n v="0"/>
    <n v="0"/>
    <n v="0"/>
    <n v="0"/>
    <n v="0"/>
    <n v="0"/>
    <n v="6441"/>
    <n v="6441"/>
    <n v="0"/>
    <n v="0"/>
    <x v="16"/>
  </r>
  <r>
    <n v="619"/>
    <n v="619"/>
    <n v="0"/>
    <n v="0"/>
    <n v="0"/>
    <n v="0"/>
    <n v="0"/>
    <n v="0"/>
    <n v="0"/>
    <n v="0"/>
    <n v="0"/>
    <n v="0"/>
    <x v="13"/>
  </r>
  <r>
    <n v="4046"/>
    <n v="4046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2"/>
    <n v="2"/>
    <n v="0"/>
    <n v="0"/>
    <x v="55"/>
  </r>
  <r>
    <n v="102"/>
    <n v="102"/>
    <n v="0"/>
    <n v="0"/>
    <n v="0"/>
    <n v="0"/>
    <n v="0"/>
    <n v="0"/>
    <n v="0"/>
    <n v="0"/>
    <n v="0"/>
    <n v="0"/>
    <x v="53"/>
  </r>
  <r>
    <n v="625"/>
    <n v="625"/>
    <n v="0"/>
    <n v="0"/>
    <n v="0"/>
    <n v="0"/>
    <n v="0"/>
    <n v="0"/>
    <n v="0"/>
    <n v="0"/>
    <n v="0"/>
    <n v="0"/>
    <x v="10"/>
  </r>
  <r>
    <n v="28"/>
    <n v="28"/>
    <n v="0"/>
    <n v="0"/>
    <n v="0"/>
    <n v="0"/>
    <n v="0"/>
    <n v="0"/>
    <n v="0"/>
    <n v="0"/>
    <n v="0"/>
    <n v="0"/>
    <x v="28"/>
  </r>
  <r>
    <n v="600"/>
    <n v="0"/>
    <n v="600"/>
    <n v="0"/>
    <n v="0"/>
    <n v="0"/>
    <n v="0"/>
    <n v="0"/>
    <n v="0"/>
    <n v="0"/>
    <n v="0"/>
    <n v="0"/>
    <x v="53"/>
  </r>
  <r>
    <n v="69"/>
    <n v="69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51"/>
  </r>
  <r>
    <n v="1059"/>
    <n v="1059"/>
    <n v="0"/>
    <n v="0"/>
    <n v="0"/>
    <n v="0"/>
    <n v="0"/>
    <n v="0"/>
    <n v="1059"/>
    <n v="1059"/>
    <n v="0"/>
    <n v="0"/>
    <x v="0"/>
  </r>
  <r>
    <n v="288"/>
    <n v="288"/>
    <n v="0"/>
    <n v="0"/>
    <n v="0"/>
    <n v="0"/>
    <n v="0"/>
    <n v="0"/>
    <n v="288"/>
    <n v="288"/>
    <n v="0"/>
    <n v="0"/>
    <x v="45"/>
  </r>
  <r>
    <n v="1801"/>
    <n v="1801"/>
    <n v="0"/>
    <n v="0"/>
    <n v="0"/>
    <n v="0"/>
    <n v="0"/>
    <n v="0"/>
    <n v="0"/>
    <n v="0"/>
    <n v="0"/>
    <n v="0"/>
    <x v="22"/>
  </r>
  <r>
    <n v="587"/>
    <n v="587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54"/>
  </r>
  <r>
    <n v="164"/>
    <n v="164"/>
    <n v="0"/>
    <n v="0"/>
    <n v="0"/>
    <n v="0"/>
    <n v="0"/>
    <n v="0"/>
    <n v="0"/>
    <n v="0"/>
    <n v="0"/>
    <n v="0"/>
    <x v="42"/>
  </r>
  <r>
    <n v="24"/>
    <n v="24"/>
    <n v="0"/>
    <n v="0"/>
    <n v="0"/>
    <n v="0"/>
    <n v="0"/>
    <n v="0"/>
    <n v="0"/>
    <n v="0"/>
    <n v="0"/>
    <n v="0"/>
    <x v="54"/>
  </r>
  <r>
    <n v="677"/>
    <n v="677"/>
    <n v="0"/>
    <n v="0"/>
    <n v="0"/>
    <n v="0"/>
    <n v="0"/>
    <n v="0"/>
    <n v="0"/>
    <n v="0"/>
    <n v="0"/>
    <n v="0"/>
    <x v="62"/>
  </r>
  <r>
    <n v="421"/>
    <n v="421"/>
    <n v="0"/>
    <n v="0"/>
    <n v="0"/>
    <n v="0"/>
    <n v="0"/>
    <n v="0"/>
    <n v="0"/>
    <n v="0"/>
    <n v="0"/>
    <n v="0"/>
    <x v="2"/>
  </r>
  <r>
    <n v="7"/>
    <n v="7"/>
    <n v="0"/>
    <n v="0"/>
    <n v="0"/>
    <n v="0"/>
    <n v="0"/>
    <n v="0"/>
    <n v="0"/>
    <n v="0"/>
    <n v="0"/>
    <n v="0"/>
    <x v="22"/>
  </r>
  <r>
    <n v="4946"/>
    <n v="4946"/>
    <n v="0"/>
    <n v="0"/>
    <n v="0"/>
    <n v="0"/>
    <n v="0"/>
    <n v="0"/>
    <n v="0"/>
    <n v="0"/>
    <n v="0"/>
    <n v="0"/>
    <x v="16"/>
  </r>
  <r>
    <n v="478"/>
    <n v="478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18"/>
  </r>
  <r>
    <n v="1049"/>
    <n v="1049"/>
    <n v="0"/>
    <n v="0"/>
    <n v="0"/>
    <n v="0"/>
    <n v="0"/>
    <n v="0"/>
    <n v="0"/>
    <n v="0"/>
    <n v="0"/>
    <n v="0"/>
    <x v="54"/>
  </r>
  <r>
    <n v="2238"/>
    <n v="0"/>
    <n v="2238"/>
    <n v="0"/>
    <n v="0"/>
    <n v="0"/>
    <n v="0"/>
    <n v="0"/>
    <n v="0"/>
    <n v="0"/>
    <n v="0"/>
    <n v="0"/>
    <x v="39"/>
  </r>
  <r>
    <n v="117"/>
    <n v="117"/>
    <n v="0"/>
    <n v="0"/>
    <n v="0"/>
    <n v="0"/>
    <n v="0"/>
    <n v="0"/>
    <n v="117"/>
    <n v="117"/>
    <n v="0"/>
    <n v="0"/>
    <x v="28"/>
  </r>
  <r>
    <n v="922"/>
    <n v="922"/>
    <n v="0"/>
    <n v="0"/>
    <n v="0"/>
    <n v="0"/>
    <n v="0"/>
    <n v="0"/>
    <n v="0"/>
    <n v="0"/>
    <n v="0"/>
    <n v="0"/>
    <x v="40"/>
  </r>
  <r>
    <n v="4514"/>
    <n v="4514"/>
    <n v="0"/>
    <n v="0"/>
    <n v="0"/>
    <n v="0"/>
    <n v="0"/>
    <n v="0"/>
    <n v="0"/>
    <n v="0"/>
    <n v="0"/>
    <n v="0"/>
    <x v="4"/>
  </r>
  <r>
    <n v="6"/>
    <n v="6"/>
    <n v="0"/>
    <n v="0"/>
    <n v="0"/>
    <n v="0"/>
    <n v="0"/>
    <n v="0"/>
    <n v="0"/>
    <n v="0"/>
    <n v="0"/>
    <n v="0"/>
    <x v="40"/>
  </r>
  <r>
    <n v="215"/>
    <n v="215"/>
    <n v="0"/>
    <n v="0"/>
    <n v="0"/>
    <n v="0"/>
    <n v="0"/>
    <n v="0"/>
    <n v="0"/>
    <n v="0"/>
    <n v="0"/>
    <n v="0"/>
    <x v="36"/>
  </r>
  <r>
    <n v="66"/>
    <n v="66"/>
    <n v="0"/>
    <n v="0"/>
    <n v="0"/>
    <n v="0"/>
    <n v="0"/>
    <n v="0"/>
    <n v="0"/>
    <n v="0"/>
    <n v="0"/>
    <n v="0"/>
    <x v="58"/>
  </r>
  <r>
    <n v="28"/>
    <n v="28"/>
    <n v="0"/>
    <n v="0"/>
    <n v="0"/>
    <n v="0"/>
    <n v="0"/>
    <n v="0"/>
    <n v="0"/>
    <n v="0"/>
    <n v="0"/>
    <n v="0"/>
    <x v="4"/>
  </r>
  <r>
    <n v="11375"/>
    <n v="11375"/>
    <n v="0"/>
    <n v="0"/>
    <n v="0"/>
    <n v="0"/>
    <n v="0"/>
    <n v="0"/>
    <n v="0"/>
    <n v="0"/>
    <n v="0"/>
    <n v="0"/>
    <x v="38"/>
  </r>
  <r>
    <n v="825"/>
    <n v="825"/>
    <n v="0"/>
    <n v="0"/>
    <n v="0"/>
    <n v="0"/>
    <n v="0"/>
    <n v="0"/>
    <n v="825"/>
    <n v="825"/>
    <n v="0"/>
    <n v="0"/>
    <x v="43"/>
  </r>
  <r>
    <n v="787"/>
    <n v="787"/>
    <n v="0"/>
    <n v="0"/>
    <n v="0"/>
    <n v="0"/>
    <n v="0"/>
    <n v="0"/>
    <n v="0"/>
    <n v="0"/>
    <n v="0"/>
    <n v="0"/>
    <x v="32"/>
  </r>
  <r>
    <n v="2197"/>
    <n v="2197"/>
    <n v="0"/>
    <n v="0"/>
    <n v="0"/>
    <n v="0"/>
    <n v="0"/>
    <n v="0"/>
    <n v="2197"/>
    <n v="2197"/>
    <n v="0"/>
    <n v="0"/>
    <x v="32"/>
  </r>
  <r>
    <n v="859"/>
    <n v="859"/>
    <n v="0"/>
    <n v="0"/>
    <n v="0"/>
    <n v="0"/>
    <n v="0"/>
    <n v="0"/>
    <n v="0"/>
    <n v="0"/>
    <n v="0"/>
    <n v="0"/>
    <x v="18"/>
  </r>
  <r>
    <n v="179"/>
    <n v="179"/>
    <n v="0"/>
    <n v="0"/>
    <n v="0"/>
    <n v="0"/>
    <n v="0"/>
    <n v="0"/>
    <n v="0"/>
    <n v="0"/>
    <n v="0"/>
    <n v="0"/>
    <x v="34"/>
  </r>
  <r>
    <n v="109"/>
    <n v="109"/>
    <n v="0"/>
    <n v="0"/>
    <n v="0"/>
    <n v="0"/>
    <n v="0"/>
    <n v="0"/>
    <n v="0"/>
    <n v="0"/>
    <n v="0"/>
    <n v="0"/>
    <x v="10"/>
  </r>
  <r>
    <n v="252"/>
    <n v="252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34"/>
  </r>
  <r>
    <n v="204"/>
    <n v="204"/>
    <n v="0"/>
    <n v="0"/>
    <n v="0"/>
    <n v="0"/>
    <n v="0"/>
    <n v="0"/>
    <n v="0"/>
    <n v="0"/>
    <n v="0"/>
    <n v="0"/>
    <x v="33"/>
  </r>
  <r>
    <n v="443"/>
    <n v="443"/>
    <n v="0"/>
    <n v="0"/>
    <n v="0"/>
    <n v="0"/>
    <n v="0"/>
    <n v="0"/>
    <n v="0"/>
    <n v="0"/>
    <n v="0"/>
    <n v="0"/>
    <x v="33"/>
  </r>
  <r>
    <n v="46"/>
    <n v="46"/>
    <n v="0"/>
    <n v="0"/>
    <n v="0"/>
    <n v="0"/>
    <n v="0"/>
    <n v="0"/>
    <n v="46"/>
    <n v="46"/>
    <n v="0"/>
    <n v="0"/>
    <x v="73"/>
  </r>
  <r>
    <n v="3"/>
    <n v="3"/>
    <n v="0"/>
    <n v="0"/>
    <n v="0"/>
    <n v="0"/>
    <n v="0"/>
    <n v="0"/>
    <n v="0"/>
    <n v="0"/>
    <n v="0"/>
    <n v="0"/>
    <x v="59"/>
  </r>
  <r>
    <n v="358"/>
    <n v="358"/>
    <n v="0"/>
    <n v="0"/>
    <n v="358"/>
    <n v="358"/>
    <n v="0"/>
    <n v="0"/>
    <n v="0"/>
    <n v="0"/>
    <n v="0"/>
    <n v="0"/>
    <x v="26"/>
  </r>
  <r>
    <n v="1671"/>
    <n v="1671"/>
    <n v="0"/>
    <n v="0"/>
    <n v="0"/>
    <n v="0"/>
    <n v="0"/>
    <n v="0"/>
    <n v="0"/>
    <n v="0"/>
    <n v="0"/>
    <n v="0"/>
    <x v="32"/>
  </r>
  <r>
    <n v="546"/>
    <n v="546"/>
    <n v="0"/>
    <n v="0"/>
    <n v="0"/>
    <n v="0"/>
    <n v="0"/>
    <n v="0"/>
    <n v="0"/>
    <n v="0"/>
    <n v="0"/>
    <n v="0"/>
    <x v="2"/>
  </r>
  <r>
    <n v="99"/>
    <n v="99"/>
    <n v="0"/>
    <n v="0"/>
    <n v="0"/>
    <n v="0"/>
    <n v="0"/>
    <n v="0"/>
    <n v="0"/>
    <n v="0"/>
    <n v="0"/>
    <n v="0"/>
    <x v="60"/>
  </r>
  <r>
    <n v="805"/>
    <n v="805"/>
    <n v="0"/>
    <n v="0"/>
    <n v="805"/>
    <n v="805"/>
    <n v="0"/>
    <n v="0"/>
    <n v="0"/>
    <n v="0"/>
    <n v="0"/>
    <n v="0"/>
    <x v="18"/>
  </r>
  <r>
    <n v="5"/>
    <n v="5"/>
    <n v="0"/>
    <n v="0"/>
    <n v="0"/>
    <n v="0"/>
    <n v="0"/>
    <n v="0"/>
    <n v="5"/>
    <n v="5"/>
    <n v="0"/>
    <n v="0"/>
    <x v="73"/>
  </r>
  <r>
    <n v="1208"/>
    <n v="1208"/>
    <n v="0"/>
    <n v="0"/>
    <n v="0"/>
    <n v="0"/>
    <n v="0"/>
    <n v="0"/>
    <n v="0"/>
    <n v="0"/>
    <n v="0"/>
    <n v="0"/>
    <x v="10"/>
  </r>
  <r>
    <n v="824"/>
    <n v="824"/>
    <n v="0"/>
    <n v="0"/>
    <n v="0"/>
    <n v="0"/>
    <n v="0"/>
    <n v="0"/>
    <n v="0"/>
    <n v="0"/>
    <n v="0"/>
    <n v="0"/>
    <x v="53"/>
  </r>
  <r>
    <n v="85"/>
    <n v="85"/>
    <n v="0"/>
    <n v="0"/>
    <n v="0"/>
    <n v="0"/>
    <n v="0"/>
    <n v="0"/>
    <n v="0"/>
    <n v="0"/>
    <n v="0"/>
    <n v="0"/>
    <x v="55"/>
  </r>
  <r>
    <n v="156"/>
    <n v="156"/>
    <n v="0"/>
    <n v="0"/>
    <n v="0"/>
    <n v="0"/>
    <n v="0"/>
    <n v="0"/>
    <n v="0"/>
    <n v="0"/>
    <n v="0"/>
    <n v="0"/>
    <x v="51"/>
  </r>
  <r>
    <n v="21"/>
    <n v="21"/>
    <n v="0"/>
    <n v="0"/>
    <n v="0"/>
    <n v="0"/>
    <n v="0"/>
    <n v="0"/>
    <n v="21"/>
    <n v="21"/>
    <n v="0"/>
    <n v="0"/>
    <x v="64"/>
  </r>
  <r>
    <n v="18"/>
    <n v="18"/>
    <n v="0"/>
    <n v="0"/>
    <n v="0"/>
    <n v="0"/>
    <n v="0"/>
    <n v="0"/>
    <n v="18"/>
    <n v="18"/>
    <n v="0"/>
    <n v="0"/>
    <x v="49"/>
  </r>
  <r>
    <n v="42"/>
    <n v="42"/>
    <n v="0"/>
    <n v="0"/>
    <n v="0"/>
    <n v="0"/>
    <n v="0"/>
    <n v="0"/>
    <n v="0"/>
    <n v="0"/>
    <n v="0"/>
    <n v="0"/>
    <x v="12"/>
  </r>
  <r>
    <n v="171"/>
    <n v="171"/>
    <n v="0"/>
    <n v="0"/>
    <n v="0"/>
    <n v="0"/>
    <n v="0"/>
    <n v="0"/>
    <n v="0"/>
    <n v="0"/>
    <n v="0"/>
    <n v="0"/>
    <x v="10"/>
  </r>
  <r>
    <n v="165"/>
    <n v="165"/>
    <n v="0"/>
    <n v="0"/>
    <n v="0"/>
    <n v="0"/>
    <n v="0"/>
    <n v="0"/>
    <n v="0"/>
    <n v="0"/>
    <n v="0"/>
    <n v="0"/>
    <x v="42"/>
  </r>
  <r>
    <n v="11"/>
    <n v="11"/>
    <n v="0"/>
    <n v="0"/>
    <n v="0"/>
    <n v="0"/>
    <n v="0"/>
    <n v="0"/>
    <n v="0"/>
    <n v="0"/>
    <n v="0"/>
    <n v="0"/>
    <x v="39"/>
  </r>
  <r>
    <n v="1393"/>
    <n v="1393"/>
    <n v="0"/>
    <n v="0"/>
    <n v="0"/>
    <n v="0"/>
    <n v="0"/>
    <n v="0"/>
    <n v="1393"/>
    <n v="1393"/>
    <n v="0"/>
    <n v="0"/>
    <x v="38"/>
  </r>
  <r>
    <n v="166"/>
    <n v="0"/>
    <n v="166"/>
    <n v="0"/>
    <n v="0"/>
    <n v="0"/>
    <n v="0"/>
    <n v="0"/>
    <n v="166"/>
    <n v="0"/>
    <n v="166"/>
    <n v="0"/>
    <x v="44"/>
  </r>
  <r>
    <n v="69"/>
    <n v="69"/>
    <n v="0"/>
    <n v="0"/>
    <n v="0"/>
    <n v="0"/>
    <n v="0"/>
    <n v="0"/>
    <n v="69"/>
    <n v="69"/>
    <n v="0"/>
    <n v="0"/>
    <x v="18"/>
  </r>
  <r>
    <n v="16"/>
    <n v="16"/>
    <n v="0"/>
    <n v="0"/>
    <n v="0"/>
    <n v="0"/>
    <n v="0"/>
    <n v="0"/>
    <n v="0"/>
    <n v="0"/>
    <n v="0"/>
    <n v="0"/>
    <x v="9"/>
  </r>
  <r>
    <n v="111"/>
    <n v="111"/>
    <n v="0"/>
    <n v="0"/>
    <n v="0"/>
    <n v="0"/>
    <n v="0"/>
    <n v="0"/>
    <n v="111"/>
    <n v="111"/>
    <n v="0"/>
    <n v="0"/>
    <x v="55"/>
  </r>
  <r>
    <n v="8"/>
    <n v="8"/>
    <n v="0"/>
    <n v="0"/>
    <n v="0"/>
    <n v="0"/>
    <n v="0"/>
    <n v="0"/>
    <n v="8"/>
    <n v="8"/>
    <n v="0"/>
    <n v="0"/>
    <x v="64"/>
  </r>
  <r>
    <n v="64"/>
    <n v="64"/>
    <n v="0"/>
    <n v="0"/>
    <n v="0"/>
    <n v="0"/>
    <n v="0"/>
    <n v="0"/>
    <n v="0"/>
    <n v="0"/>
    <n v="0"/>
    <n v="0"/>
    <x v="20"/>
  </r>
  <r>
    <n v="1007"/>
    <n v="0"/>
    <n v="1007"/>
    <n v="0"/>
    <n v="0"/>
    <n v="0"/>
    <n v="0"/>
    <n v="0"/>
    <n v="0"/>
    <n v="0"/>
    <n v="0"/>
    <n v="0"/>
    <x v="39"/>
  </r>
  <r>
    <n v="132"/>
    <n v="132"/>
    <n v="0"/>
    <n v="0"/>
    <n v="0"/>
    <n v="0"/>
    <n v="0"/>
    <n v="0"/>
    <n v="0"/>
    <n v="0"/>
    <n v="0"/>
    <n v="0"/>
    <x v="22"/>
  </r>
  <r>
    <n v="137"/>
    <n v="137"/>
    <n v="0"/>
    <n v="0"/>
    <n v="0"/>
    <n v="0"/>
    <n v="0"/>
    <n v="0"/>
    <n v="0"/>
    <n v="0"/>
    <n v="0"/>
    <n v="0"/>
    <x v="27"/>
  </r>
  <r>
    <n v="1611"/>
    <n v="1611"/>
    <n v="0"/>
    <n v="0"/>
    <n v="0"/>
    <n v="0"/>
    <n v="0"/>
    <n v="0"/>
    <n v="1611"/>
    <n v="1611"/>
    <n v="0"/>
    <n v="0"/>
    <x v="27"/>
  </r>
  <r>
    <n v="21"/>
    <n v="21"/>
    <n v="0"/>
    <n v="0"/>
    <n v="0"/>
    <n v="0"/>
    <n v="0"/>
    <n v="0"/>
    <n v="0"/>
    <n v="0"/>
    <n v="0"/>
    <n v="0"/>
    <x v="46"/>
  </r>
  <r>
    <n v="4802"/>
    <n v="0"/>
    <n v="4802"/>
    <n v="0"/>
    <n v="0"/>
    <n v="0"/>
    <n v="0"/>
    <n v="0"/>
    <n v="4802"/>
    <n v="0"/>
    <n v="4802"/>
    <n v="0"/>
    <x v="23"/>
  </r>
  <r>
    <n v="22"/>
    <n v="22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19"/>
    <n v="19"/>
    <n v="0"/>
    <n v="0"/>
    <x v="33"/>
  </r>
  <r>
    <n v="98"/>
    <n v="98"/>
    <n v="0"/>
    <n v="0"/>
    <n v="0"/>
    <n v="0"/>
    <n v="0"/>
    <n v="0"/>
    <n v="0"/>
    <n v="0"/>
    <n v="0"/>
    <n v="0"/>
    <x v="52"/>
  </r>
  <r>
    <n v="7"/>
    <n v="7"/>
    <n v="0"/>
    <n v="0"/>
    <n v="0"/>
    <n v="0"/>
    <n v="0"/>
    <n v="0"/>
    <n v="0"/>
    <n v="0"/>
    <n v="0"/>
    <n v="0"/>
    <x v="57"/>
  </r>
  <r>
    <n v="557"/>
    <n v="557"/>
    <n v="0"/>
    <n v="0"/>
    <n v="0"/>
    <n v="0"/>
    <n v="0"/>
    <n v="0"/>
    <n v="0"/>
    <n v="0"/>
    <n v="0"/>
    <n v="0"/>
    <x v="45"/>
  </r>
  <r>
    <n v="1196"/>
    <n v="1196"/>
    <n v="0"/>
    <n v="0"/>
    <n v="1196"/>
    <n v="1196"/>
    <n v="0"/>
    <n v="0"/>
    <n v="0"/>
    <n v="0"/>
    <n v="0"/>
    <n v="0"/>
    <x v="6"/>
  </r>
  <r>
    <n v="152"/>
    <n v="152"/>
    <n v="0"/>
    <n v="0"/>
    <n v="0"/>
    <n v="0"/>
    <n v="0"/>
    <n v="0"/>
    <n v="0"/>
    <n v="0"/>
    <n v="0"/>
    <n v="0"/>
    <x v="64"/>
  </r>
  <r>
    <n v="661"/>
    <n v="661"/>
    <n v="0"/>
    <n v="0"/>
    <n v="0"/>
    <n v="0"/>
    <n v="0"/>
    <n v="0"/>
    <n v="0"/>
    <n v="0"/>
    <n v="0"/>
    <n v="0"/>
    <x v="6"/>
  </r>
  <r>
    <n v="11"/>
    <n v="11"/>
    <n v="0"/>
    <n v="0"/>
    <n v="0"/>
    <n v="0"/>
    <n v="0"/>
    <n v="0"/>
    <n v="0"/>
    <n v="0"/>
    <n v="0"/>
    <n v="0"/>
    <x v="37"/>
  </r>
  <r>
    <n v="17"/>
    <n v="17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16"/>
  </r>
  <r>
    <n v="2033"/>
    <n v="0"/>
    <n v="2033"/>
    <n v="0"/>
    <n v="0"/>
    <n v="0"/>
    <n v="0"/>
    <n v="0"/>
    <n v="2033"/>
    <n v="0"/>
    <n v="2033"/>
    <n v="0"/>
    <x v="58"/>
  </r>
  <r>
    <n v="317"/>
    <n v="317"/>
    <n v="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68"/>
  </r>
  <r>
    <n v="334"/>
    <n v="334"/>
    <n v="0"/>
    <n v="0"/>
    <n v="0"/>
    <n v="0"/>
    <n v="0"/>
    <n v="0"/>
    <n v="0"/>
    <n v="0"/>
    <n v="0"/>
    <n v="0"/>
    <x v="30"/>
  </r>
  <r>
    <n v="3040"/>
    <n v="0"/>
    <n v="3040"/>
    <n v="0"/>
    <n v="3040"/>
    <n v="0"/>
    <n v="3040"/>
    <n v="0"/>
    <n v="0"/>
    <n v="0"/>
    <n v="0"/>
    <n v="0"/>
    <x v="36"/>
  </r>
  <r>
    <n v="2108"/>
    <n v="2108"/>
    <n v="0"/>
    <n v="0"/>
    <n v="0"/>
    <n v="0"/>
    <n v="0"/>
    <n v="0"/>
    <n v="0"/>
    <n v="0"/>
    <n v="0"/>
    <n v="0"/>
    <x v="51"/>
  </r>
  <r>
    <n v="14"/>
    <n v="14"/>
    <n v="0"/>
    <n v="0"/>
    <n v="0"/>
    <n v="0"/>
    <n v="0"/>
    <n v="0"/>
    <n v="14"/>
    <n v="14"/>
    <n v="0"/>
    <n v="0"/>
    <x v="41"/>
  </r>
  <r>
    <n v="62"/>
    <n v="62"/>
    <n v="0"/>
    <n v="0"/>
    <n v="0"/>
    <n v="0"/>
    <n v="0"/>
    <n v="0"/>
    <n v="0"/>
    <n v="0"/>
    <n v="0"/>
    <n v="0"/>
    <x v="29"/>
  </r>
  <r>
    <n v="8"/>
    <n v="8"/>
    <n v="0"/>
    <n v="0"/>
    <n v="0"/>
    <n v="0"/>
    <n v="0"/>
    <n v="0"/>
    <n v="0"/>
    <n v="0"/>
    <n v="0"/>
    <n v="0"/>
    <x v="31"/>
  </r>
  <r>
    <n v="556"/>
    <n v="556"/>
    <n v="0"/>
    <n v="0"/>
    <n v="0"/>
    <n v="0"/>
    <n v="0"/>
    <n v="0"/>
    <n v="0"/>
    <n v="0"/>
    <n v="0"/>
    <n v="0"/>
    <x v="4"/>
  </r>
  <r>
    <n v="5"/>
    <n v="0"/>
    <n v="5"/>
    <n v="0"/>
    <n v="0"/>
    <n v="0"/>
    <n v="0"/>
    <n v="0"/>
    <n v="0"/>
    <n v="0"/>
    <n v="0"/>
    <n v="0"/>
    <x v="59"/>
  </r>
  <r>
    <n v="3681"/>
    <n v="3681"/>
    <n v="0"/>
    <n v="0"/>
    <n v="0"/>
    <n v="0"/>
    <n v="0"/>
    <n v="0"/>
    <n v="0"/>
    <n v="0"/>
    <n v="0"/>
    <n v="0"/>
    <x v="14"/>
  </r>
  <r>
    <n v="2196"/>
    <n v="2196"/>
    <n v="0"/>
    <n v="0"/>
    <n v="0"/>
    <n v="0"/>
    <n v="0"/>
    <n v="0"/>
    <n v="0"/>
    <n v="0"/>
    <n v="0"/>
    <n v="0"/>
    <x v="34"/>
  </r>
  <r>
    <n v="32527"/>
    <n v="32527"/>
    <n v="0"/>
    <n v="0"/>
    <n v="0"/>
    <n v="0"/>
    <n v="0"/>
    <n v="0"/>
    <n v="0"/>
    <n v="0"/>
    <n v="0"/>
    <n v="0"/>
    <x v="49"/>
  </r>
  <r>
    <n v="33"/>
    <n v="33"/>
    <n v="0"/>
    <n v="0"/>
    <n v="0"/>
    <n v="0"/>
    <n v="0"/>
    <n v="0"/>
    <n v="0"/>
    <n v="0"/>
    <n v="0"/>
    <n v="0"/>
    <x v="41"/>
  </r>
  <r>
    <n v="139609"/>
    <n v="0"/>
    <n v="0"/>
    <n v="139609"/>
    <n v="0"/>
    <n v="0"/>
    <n v="0"/>
    <n v="0"/>
    <n v="0"/>
    <n v="0"/>
    <n v="0"/>
    <n v="0"/>
    <x v="3"/>
  </r>
  <r>
    <n v="22"/>
    <n v="22"/>
    <n v="0"/>
    <n v="0"/>
    <n v="0"/>
    <n v="0"/>
    <n v="0"/>
    <n v="0"/>
    <n v="0"/>
    <n v="0"/>
    <n v="0"/>
    <n v="0"/>
    <x v="9"/>
  </r>
  <r>
    <n v="421"/>
    <n v="421"/>
    <n v="0"/>
    <n v="0"/>
    <n v="0"/>
    <n v="0"/>
    <n v="0"/>
    <n v="0"/>
    <n v="0"/>
    <n v="0"/>
    <n v="0"/>
    <n v="0"/>
    <x v="52"/>
  </r>
  <r>
    <n v="17333"/>
    <n v="17333"/>
    <n v="0"/>
    <n v="0"/>
    <n v="0"/>
    <n v="0"/>
    <n v="0"/>
    <n v="0"/>
    <n v="0"/>
    <n v="0"/>
    <n v="0"/>
    <n v="0"/>
    <x v="49"/>
  </r>
  <r>
    <n v="5355"/>
    <n v="5355"/>
    <n v="0"/>
    <n v="0"/>
    <n v="0"/>
    <n v="0"/>
    <n v="0"/>
    <n v="0"/>
    <n v="0"/>
    <n v="0"/>
    <n v="0"/>
    <n v="0"/>
    <x v="16"/>
  </r>
  <r>
    <n v="168"/>
    <n v="0"/>
    <n v="168"/>
    <n v="0"/>
    <n v="0"/>
    <n v="0"/>
    <n v="0"/>
    <n v="0"/>
    <n v="168"/>
    <n v="0"/>
    <n v="168"/>
    <n v="0"/>
    <x v="55"/>
  </r>
  <r>
    <n v="1"/>
    <n v="1"/>
    <n v="0"/>
    <n v="0"/>
    <n v="0"/>
    <n v="0"/>
    <n v="0"/>
    <n v="0"/>
    <n v="0"/>
    <n v="0"/>
    <n v="0"/>
    <n v="0"/>
    <x v="12"/>
  </r>
  <r>
    <n v="1880"/>
    <n v="1880"/>
    <n v="0"/>
    <n v="0"/>
    <n v="0"/>
    <n v="0"/>
    <n v="0"/>
    <n v="0"/>
    <n v="0"/>
    <n v="0"/>
    <n v="0"/>
    <n v="0"/>
    <x v="51"/>
  </r>
  <r>
    <n v="6566"/>
    <n v="6566"/>
    <n v="0"/>
    <n v="0"/>
    <n v="0"/>
    <n v="0"/>
    <n v="0"/>
    <n v="0"/>
    <n v="0"/>
    <n v="0"/>
    <n v="0"/>
    <n v="0"/>
    <x v="37"/>
  </r>
  <r>
    <n v="2"/>
    <n v="0"/>
    <n v="2"/>
    <n v="0"/>
    <n v="2"/>
    <n v="0"/>
    <n v="2"/>
    <n v="0"/>
    <n v="0"/>
    <n v="0"/>
    <n v="0"/>
    <n v="0"/>
    <x v="57"/>
  </r>
  <r>
    <n v="5"/>
    <n v="5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0"/>
  </r>
  <r>
    <n v="16022"/>
    <n v="0"/>
    <n v="0"/>
    <n v="16022"/>
    <n v="0"/>
    <n v="0"/>
    <n v="0"/>
    <n v="0"/>
    <n v="0"/>
    <n v="0"/>
    <n v="0"/>
    <n v="0"/>
    <x v="74"/>
  </r>
  <r>
    <n v="619"/>
    <n v="619"/>
    <n v="0"/>
    <n v="0"/>
    <n v="0"/>
    <n v="0"/>
    <n v="0"/>
    <n v="0"/>
    <n v="0"/>
    <n v="0"/>
    <n v="0"/>
    <n v="0"/>
    <x v="33"/>
  </r>
  <r>
    <n v="346"/>
    <n v="346"/>
    <n v="0"/>
    <n v="0"/>
    <n v="346"/>
    <n v="346"/>
    <n v="0"/>
    <n v="0"/>
    <n v="0"/>
    <n v="0"/>
    <n v="0"/>
    <n v="0"/>
    <x v="34"/>
  </r>
  <r>
    <n v="4184"/>
    <n v="0"/>
    <n v="4184"/>
    <n v="0"/>
    <n v="0"/>
    <n v="0"/>
    <n v="0"/>
    <n v="0"/>
    <n v="0"/>
    <n v="0"/>
    <n v="0"/>
    <n v="0"/>
    <x v="29"/>
  </r>
  <r>
    <n v="143"/>
    <n v="143"/>
    <n v="0"/>
    <n v="0"/>
    <n v="0"/>
    <n v="0"/>
    <n v="0"/>
    <n v="0"/>
    <n v="0"/>
    <n v="0"/>
    <n v="0"/>
    <n v="0"/>
    <x v="49"/>
  </r>
  <r>
    <n v="93"/>
    <n v="93"/>
    <n v="0"/>
    <n v="0"/>
    <n v="0"/>
    <n v="0"/>
    <n v="0"/>
    <n v="0"/>
    <n v="0"/>
    <n v="0"/>
    <n v="0"/>
    <n v="0"/>
    <x v="29"/>
  </r>
  <r>
    <n v="9"/>
    <n v="9"/>
    <n v="0"/>
    <n v="0"/>
    <n v="0"/>
    <n v="0"/>
    <n v="0"/>
    <n v="0"/>
    <n v="0"/>
    <n v="0"/>
    <n v="0"/>
    <n v="0"/>
    <x v="25"/>
  </r>
  <r>
    <n v="3"/>
    <n v="3"/>
    <n v="0"/>
    <n v="0"/>
    <n v="0"/>
    <n v="0"/>
    <n v="0"/>
    <n v="0"/>
    <n v="3"/>
    <n v="3"/>
    <n v="0"/>
    <n v="0"/>
    <x v="31"/>
  </r>
  <r>
    <n v="871"/>
    <n v="871"/>
    <n v="0"/>
    <n v="0"/>
    <n v="0"/>
    <n v="0"/>
    <n v="0"/>
    <n v="0"/>
    <n v="871"/>
    <n v="871"/>
    <n v="0"/>
    <n v="0"/>
    <x v="7"/>
  </r>
  <r>
    <n v="14651"/>
    <n v="14651"/>
    <n v="0"/>
    <n v="0"/>
    <n v="0"/>
    <n v="0"/>
    <n v="0"/>
    <n v="0"/>
    <n v="0"/>
    <n v="0"/>
    <n v="0"/>
    <n v="0"/>
    <x v="62"/>
  </r>
  <r>
    <n v="1689"/>
    <n v="1689"/>
    <n v="0"/>
    <n v="0"/>
    <n v="0"/>
    <n v="0"/>
    <n v="0"/>
    <n v="0"/>
    <n v="0"/>
    <n v="0"/>
    <n v="0"/>
    <n v="0"/>
    <x v="50"/>
  </r>
  <r>
    <n v="1426"/>
    <n v="1426"/>
    <n v="0"/>
    <n v="0"/>
    <n v="0"/>
    <n v="0"/>
    <n v="0"/>
    <n v="0"/>
    <n v="0"/>
    <n v="0"/>
    <n v="0"/>
    <n v="0"/>
    <x v="9"/>
  </r>
  <r>
    <n v="1"/>
    <n v="1"/>
    <n v="0"/>
    <n v="0"/>
    <n v="1"/>
    <n v="1"/>
    <n v="0"/>
    <n v="0"/>
    <n v="0"/>
    <n v="0"/>
    <n v="0"/>
    <n v="0"/>
    <x v="5"/>
  </r>
  <r>
    <n v="1144"/>
    <n v="0"/>
    <n v="1144"/>
    <n v="0"/>
    <n v="0"/>
    <n v="0"/>
    <n v="0"/>
    <n v="0"/>
    <n v="0"/>
    <n v="0"/>
    <n v="0"/>
    <n v="0"/>
    <x v="41"/>
  </r>
  <r>
    <n v="170"/>
    <n v="170"/>
    <n v="0"/>
    <n v="0"/>
    <n v="0"/>
    <n v="0"/>
    <n v="0"/>
    <n v="0"/>
    <n v="0"/>
    <n v="0"/>
    <n v="0"/>
    <n v="0"/>
    <x v="18"/>
  </r>
  <r>
    <n v="36"/>
    <n v="36"/>
    <n v="0"/>
    <n v="0"/>
    <n v="0"/>
    <n v="0"/>
    <n v="0"/>
    <n v="0"/>
    <n v="0"/>
    <n v="0"/>
    <n v="0"/>
    <n v="0"/>
    <x v="2"/>
  </r>
  <r>
    <n v="2015"/>
    <n v="0"/>
    <n v="2015"/>
    <n v="0"/>
    <n v="2015"/>
    <n v="0"/>
    <n v="2015"/>
    <n v="0"/>
    <n v="0"/>
    <n v="0"/>
    <n v="0"/>
    <n v="0"/>
    <x v="28"/>
  </r>
  <r>
    <n v="97"/>
    <n v="97"/>
    <n v="0"/>
    <n v="0"/>
    <n v="97"/>
    <n v="97"/>
    <n v="0"/>
    <n v="0"/>
    <n v="0"/>
    <n v="0"/>
    <n v="0"/>
    <n v="0"/>
    <x v="58"/>
  </r>
  <r>
    <n v="88"/>
    <n v="88"/>
    <n v="0"/>
    <n v="0"/>
    <n v="0"/>
    <n v="0"/>
    <n v="0"/>
    <n v="0"/>
    <n v="0"/>
    <n v="0"/>
    <n v="0"/>
    <n v="0"/>
    <x v="43"/>
  </r>
  <r>
    <n v="204"/>
    <n v="204"/>
    <n v="0"/>
    <n v="0"/>
    <n v="0"/>
    <n v="0"/>
    <n v="0"/>
    <n v="0"/>
    <n v="0"/>
    <n v="0"/>
    <n v="0"/>
    <n v="0"/>
    <x v="51"/>
  </r>
  <r>
    <n v="9685"/>
    <n v="9685"/>
    <n v="0"/>
    <n v="0"/>
    <n v="0"/>
    <n v="0"/>
    <n v="0"/>
    <n v="0"/>
    <n v="9685"/>
    <n v="9685"/>
    <n v="0"/>
    <n v="0"/>
    <x v="16"/>
  </r>
  <r>
    <n v="83"/>
    <n v="83"/>
    <n v="0"/>
    <n v="0"/>
    <n v="0"/>
    <n v="0"/>
    <n v="0"/>
    <n v="0"/>
    <n v="0"/>
    <n v="0"/>
    <n v="0"/>
    <n v="0"/>
    <x v="34"/>
  </r>
  <r>
    <n v="204"/>
    <n v="204"/>
    <n v="0"/>
    <n v="0"/>
    <n v="0"/>
    <n v="0"/>
    <n v="0"/>
    <n v="0"/>
    <n v="204"/>
    <n v="204"/>
    <n v="0"/>
    <n v="0"/>
    <x v="14"/>
  </r>
  <r>
    <n v="1"/>
    <n v="1"/>
    <n v="0"/>
    <n v="0"/>
    <n v="0"/>
    <n v="0"/>
    <n v="0"/>
    <n v="0"/>
    <n v="0"/>
    <n v="0"/>
    <n v="0"/>
    <n v="0"/>
    <x v="18"/>
  </r>
  <r>
    <n v="2183"/>
    <n v="2183"/>
    <n v="0"/>
    <n v="0"/>
    <n v="0"/>
    <n v="0"/>
    <n v="0"/>
    <n v="0"/>
    <n v="0"/>
    <n v="0"/>
    <n v="0"/>
    <n v="0"/>
    <x v="47"/>
  </r>
  <r>
    <n v="64"/>
    <n v="64"/>
    <n v="0"/>
    <n v="0"/>
    <n v="0"/>
    <n v="0"/>
    <n v="0"/>
    <n v="0"/>
    <n v="0"/>
    <n v="0"/>
    <n v="0"/>
    <n v="0"/>
    <x v="20"/>
  </r>
  <r>
    <n v="1131"/>
    <n v="1131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67"/>
  </r>
  <r>
    <n v="42"/>
    <n v="42"/>
    <n v="0"/>
    <n v="0"/>
    <n v="0"/>
    <n v="0"/>
    <n v="0"/>
    <n v="0"/>
    <n v="42"/>
    <n v="42"/>
    <n v="0"/>
    <n v="0"/>
    <x v="30"/>
  </r>
  <r>
    <n v="2"/>
    <n v="2"/>
    <n v="0"/>
    <n v="0"/>
    <n v="0"/>
    <n v="0"/>
    <n v="0"/>
    <n v="0"/>
    <n v="0"/>
    <n v="0"/>
    <n v="0"/>
    <n v="0"/>
    <x v="12"/>
  </r>
  <r>
    <n v="7771"/>
    <n v="7771"/>
    <n v="0"/>
    <n v="0"/>
    <n v="0"/>
    <n v="0"/>
    <n v="0"/>
    <n v="0"/>
    <n v="0"/>
    <n v="0"/>
    <n v="0"/>
    <n v="0"/>
    <x v="55"/>
  </r>
  <r>
    <n v="487"/>
    <n v="487"/>
    <n v="0"/>
    <n v="0"/>
    <n v="0"/>
    <n v="0"/>
    <n v="0"/>
    <n v="0"/>
    <n v="0"/>
    <n v="0"/>
    <n v="0"/>
    <n v="0"/>
    <x v="42"/>
  </r>
  <r>
    <n v="13"/>
    <n v="13"/>
    <n v="0"/>
    <n v="0"/>
    <n v="13"/>
    <n v="13"/>
    <n v="0"/>
    <n v="0"/>
    <n v="0"/>
    <n v="0"/>
    <n v="0"/>
    <n v="0"/>
    <x v="58"/>
  </r>
  <r>
    <n v="1195"/>
    <n v="1195"/>
    <n v="0"/>
    <n v="0"/>
    <n v="0"/>
    <n v="0"/>
    <n v="0"/>
    <n v="0"/>
    <n v="0"/>
    <n v="0"/>
    <n v="0"/>
    <n v="0"/>
    <x v="13"/>
  </r>
  <r>
    <n v="1625"/>
    <n v="1625"/>
    <n v="0"/>
    <n v="0"/>
    <n v="0"/>
    <n v="0"/>
    <n v="0"/>
    <n v="0"/>
    <n v="0"/>
    <n v="0"/>
    <n v="0"/>
    <n v="0"/>
    <x v="58"/>
  </r>
  <r>
    <n v="383"/>
    <n v="383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59"/>
  </r>
  <r>
    <n v="73"/>
    <n v="73"/>
    <n v="0"/>
    <n v="0"/>
    <n v="0"/>
    <n v="0"/>
    <n v="0"/>
    <n v="0"/>
    <n v="73"/>
    <n v="73"/>
    <n v="0"/>
    <n v="0"/>
    <x v="42"/>
  </r>
  <r>
    <n v="1"/>
    <n v="1"/>
    <n v="0"/>
    <n v="0"/>
    <n v="0"/>
    <n v="0"/>
    <n v="0"/>
    <n v="0"/>
    <n v="1"/>
    <n v="1"/>
    <n v="0"/>
    <n v="0"/>
    <x v="5"/>
  </r>
  <r>
    <n v="494"/>
    <n v="0"/>
    <n v="494"/>
    <n v="0"/>
    <n v="0"/>
    <n v="0"/>
    <n v="0"/>
    <n v="0"/>
    <n v="0"/>
    <n v="0"/>
    <n v="0"/>
    <n v="0"/>
    <x v="21"/>
  </r>
  <r>
    <n v="63"/>
    <n v="63"/>
    <n v="0"/>
    <n v="0"/>
    <n v="0"/>
    <n v="0"/>
    <n v="0"/>
    <n v="0"/>
    <n v="63"/>
    <n v="63"/>
    <n v="0"/>
    <n v="0"/>
    <x v="1"/>
  </r>
  <r>
    <n v="4010"/>
    <n v="4010"/>
    <n v="0"/>
    <n v="0"/>
    <n v="0"/>
    <n v="0"/>
    <n v="0"/>
    <n v="0"/>
    <n v="0"/>
    <n v="0"/>
    <n v="0"/>
    <n v="0"/>
    <x v="33"/>
  </r>
  <r>
    <n v="93"/>
    <n v="93"/>
    <n v="0"/>
    <n v="0"/>
    <n v="93"/>
    <n v="93"/>
    <n v="0"/>
    <n v="0"/>
    <n v="0"/>
    <n v="0"/>
    <n v="0"/>
    <n v="0"/>
    <x v="45"/>
  </r>
  <r>
    <n v="400"/>
    <n v="400"/>
    <n v="0"/>
    <n v="0"/>
    <n v="0"/>
    <n v="0"/>
    <n v="0"/>
    <n v="0"/>
    <n v="0"/>
    <n v="0"/>
    <n v="0"/>
    <n v="0"/>
    <x v="32"/>
  </r>
  <r>
    <n v="4092"/>
    <n v="4092"/>
    <n v="0"/>
    <n v="0"/>
    <n v="0"/>
    <n v="0"/>
    <n v="0"/>
    <n v="0"/>
    <n v="0"/>
    <n v="0"/>
    <n v="0"/>
    <n v="0"/>
    <x v="40"/>
  </r>
  <r>
    <n v="222"/>
    <n v="222"/>
    <n v="0"/>
    <n v="0"/>
    <n v="0"/>
    <n v="0"/>
    <n v="0"/>
    <n v="0"/>
    <n v="0"/>
    <n v="0"/>
    <n v="0"/>
    <n v="0"/>
    <x v="58"/>
  </r>
  <r>
    <n v="188"/>
    <n v="188"/>
    <n v="0"/>
    <n v="0"/>
    <n v="0"/>
    <n v="0"/>
    <n v="0"/>
    <n v="0"/>
    <n v="0"/>
    <n v="0"/>
    <n v="0"/>
    <n v="0"/>
    <x v="11"/>
  </r>
  <r>
    <n v="354"/>
    <n v="354"/>
    <n v="0"/>
    <n v="0"/>
    <n v="0"/>
    <n v="0"/>
    <n v="0"/>
    <n v="0"/>
    <n v="0"/>
    <n v="0"/>
    <n v="0"/>
    <n v="0"/>
    <x v="2"/>
  </r>
  <r>
    <n v="13552"/>
    <n v="0"/>
    <n v="0"/>
    <n v="13552"/>
    <n v="0"/>
    <n v="0"/>
    <n v="0"/>
    <n v="0"/>
    <n v="0"/>
    <n v="0"/>
    <n v="0"/>
    <n v="0"/>
    <x v="60"/>
  </r>
  <r>
    <n v="160"/>
    <n v="160"/>
    <n v="0"/>
    <n v="0"/>
    <n v="0"/>
    <n v="0"/>
    <n v="0"/>
    <n v="0"/>
    <n v="0"/>
    <n v="0"/>
    <n v="0"/>
    <n v="0"/>
    <x v="52"/>
  </r>
  <r>
    <n v="248"/>
    <n v="248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7"/>
  </r>
  <r>
    <n v="17"/>
    <n v="17"/>
    <n v="0"/>
    <n v="0"/>
    <n v="17"/>
    <n v="17"/>
    <n v="0"/>
    <n v="0"/>
    <n v="0"/>
    <n v="0"/>
    <n v="0"/>
    <n v="0"/>
    <x v="31"/>
  </r>
  <r>
    <n v="8687"/>
    <n v="8687"/>
    <n v="0"/>
    <n v="0"/>
    <n v="0"/>
    <n v="0"/>
    <n v="0"/>
    <n v="0"/>
    <n v="0"/>
    <n v="0"/>
    <n v="0"/>
    <n v="0"/>
    <x v="49"/>
  </r>
  <r>
    <n v="3249"/>
    <n v="3249"/>
    <n v="0"/>
    <n v="0"/>
    <n v="0"/>
    <n v="0"/>
    <n v="0"/>
    <n v="0"/>
    <n v="0"/>
    <n v="0"/>
    <n v="0"/>
    <n v="0"/>
    <x v="54"/>
  </r>
  <r>
    <n v="1532"/>
    <n v="0"/>
    <n v="1532"/>
    <n v="0"/>
    <n v="0"/>
    <n v="0"/>
    <n v="0"/>
    <n v="0"/>
    <n v="0"/>
    <n v="0"/>
    <n v="0"/>
    <n v="0"/>
    <x v="19"/>
  </r>
  <r>
    <n v="1976"/>
    <n v="1976"/>
    <n v="0"/>
    <n v="0"/>
    <n v="0"/>
    <n v="0"/>
    <n v="0"/>
    <n v="0"/>
    <n v="0"/>
    <n v="0"/>
    <n v="0"/>
    <n v="0"/>
    <x v="34"/>
  </r>
  <r>
    <n v="14"/>
    <n v="14"/>
    <n v="0"/>
    <n v="0"/>
    <n v="0"/>
    <n v="0"/>
    <n v="0"/>
    <n v="0"/>
    <n v="14"/>
    <n v="14"/>
    <n v="0"/>
    <n v="0"/>
    <x v="42"/>
  </r>
  <r>
    <n v="1774"/>
    <n v="1774"/>
    <n v="0"/>
    <n v="0"/>
    <n v="0"/>
    <n v="0"/>
    <n v="0"/>
    <n v="0"/>
    <n v="0"/>
    <n v="0"/>
    <n v="0"/>
    <n v="0"/>
    <x v="5"/>
  </r>
  <r>
    <n v="8"/>
    <n v="0"/>
    <n v="8"/>
    <n v="0"/>
    <n v="0"/>
    <n v="0"/>
    <n v="0"/>
    <n v="0"/>
    <n v="0"/>
    <n v="0"/>
    <n v="0"/>
    <n v="0"/>
    <x v="24"/>
  </r>
  <r>
    <n v="236"/>
    <n v="236"/>
    <n v="0"/>
    <n v="0"/>
    <n v="0"/>
    <n v="0"/>
    <n v="0"/>
    <n v="0"/>
    <n v="236"/>
    <n v="236"/>
    <n v="0"/>
    <n v="0"/>
    <x v="51"/>
  </r>
  <r>
    <n v="725"/>
    <n v="725"/>
    <n v="0"/>
    <n v="0"/>
    <n v="0"/>
    <n v="0"/>
    <n v="0"/>
    <n v="0"/>
    <n v="0"/>
    <n v="0"/>
    <n v="0"/>
    <n v="0"/>
    <x v="46"/>
  </r>
  <r>
    <n v="8"/>
    <n v="8"/>
    <n v="0"/>
    <n v="0"/>
    <n v="0"/>
    <n v="0"/>
    <n v="0"/>
    <n v="0"/>
    <n v="8"/>
    <n v="8"/>
    <n v="0"/>
    <n v="0"/>
    <x v="29"/>
  </r>
  <r>
    <n v="1223"/>
    <n v="1223"/>
    <n v="0"/>
    <n v="0"/>
    <n v="0"/>
    <n v="0"/>
    <n v="0"/>
    <n v="0"/>
    <n v="0"/>
    <n v="0"/>
    <n v="0"/>
    <n v="0"/>
    <x v="51"/>
  </r>
  <r>
    <n v="1031"/>
    <n v="0"/>
    <n v="1031"/>
    <n v="0"/>
    <n v="0"/>
    <n v="0"/>
    <n v="0"/>
    <n v="0"/>
    <n v="0"/>
    <n v="0"/>
    <n v="0"/>
    <n v="0"/>
    <x v="34"/>
  </r>
  <r>
    <n v="115"/>
    <n v="115"/>
    <n v="0"/>
    <n v="0"/>
    <n v="0"/>
    <n v="0"/>
    <n v="0"/>
    <n v="0"/>
    <n v="0"/>
    <n v="0"/>
    <n v="0"/>
    <n v="0"/>
    <x v="30"/>
  </r>
  <r>
    <n v="56"/>
    <n v="56"/>
    <n v="0"/>
    <n v="0"/>
    <n v="0"/>
    <n v="0"/>
    <n v="0"/>
    <n v="0"/>
    <n v="0"/>
    <n v="0"/>
    <n v="0"/>
    <n v="0"/>
    <x v="9"/>
  </r>
  <r>
    <n v="89"/>
    <n v="89"/>
    <n v="0"/>
    <n v="0"/>
    <n v="89"/>
    <n v="89"/>
    <n v="0"/>
    <n v="0"/>
    <n v="0"/>
    <n v="0"/>
    <n v="0"/>
    <n v="0"/>
    <x v="63"/>
  </r>
  <r>
    <n v="9154"/>
    <n v="9154"/>
    <n v="0"/>
    <n v="0"/>
    <n v="0"/>
    <n v="0"/>
    <n v="0"/>
    <n v="0"/>
    <n v="0"/>
    <n v="0"/>
    <n v="0"/>
    <n v="0"/>
    <x v="62"/>
  </r>
  <r>
    <n v="11248"/>
    <n v="11248"/>
    <n v="0"/>
    <n v="0"/>
    <n v="0"/>
    <n v="0"/>
    <n v="0"/>
    <n v="0"/>
    <n v="11248"/>
    <n v="11248"/>
    <n v="0"/>
    <n v="0"/>
    <x v="3"/>
  </r>
  <r>
    <n v="6639"/>
    <n v="0"/>
    <n v="6639"/>
    <n v="0"/>
    <n v="0"/>
    <n v="0"/>
    <n v="0"/>
    <n v="0"/>
    <n v="0"/>
    <n v="0"/>
    <n v="0"/>
    <n v="0"/>
    <x v="48"/>
  </r>
  <r>
    <n v="164"/>
    <n v="164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1"/>
  </r>
  <r>
    <n v="33"/>
    <n v="33"/>
    <n v="0"/>
    <n v="0"/>
    <n v="0"/>
    <n v="0"/>
    <n v="0"/>
    <n v="0"/>
    <n v="0"/>
    <n v="0"/>
    <n v="0"/>
    <n v="0"/>
    <x v="2"/>
  </r>
  <r>
    <n v="292"/>
    <n v="292"/>
    <n v="0"/>
    <n v="0"/>
    <n v="0"/>
    <n v="0"/>
    <n v="0"/>
    <n v="0"/>
    <n v="0"/>
    <n v="0"/>
    <n v="0"/>
    <n v="0"/>
    <x v="61"/>
  </r>
  <r>
    <n v="1554"/>
    <n v="1554"/>
    <n v="0"/>
    <n v="0"/>
    <n v="0"/>
    <n v="0"/>
    <n v="0"/>
    <n v="0"/>
    <n v="0"/>
    <n v="0"/>
    <n v="0"/>
    <n v="0"/>
    <x v="7"/>
  </r>
  <r>
    <n v="6406"/>
    <n v="0"/>
    <n v="6406"/>
    <n v="0"/>
    <n v="0"/>
    <n v="0"/>
    <n v="0"/>
    <n v="0"/>
    <n v="0"/>
    <n v="0"/>
    <n v="0"/>
    <n v="0"/>
    <x v="7"/>
  </r>
  <r>
    <n v="461"/>
    <n v="0"/>
    <n v="461"/>
    <n v="0"/>
    <n v="0"/>
    <n v="0"/>
    <n v="0"/>
    <n v="0"/>
    <n v="0"/>
    <n v="0"/>
    <n v="0"/>
    <n v="0"/>
    <x v="1"/>
  </r>
  <r>
    <n v="25"/>
    <n v="25"/>
    <n v="0"/>
    <n v="0"/>
    <n v="0"/>
    <n v="0"/>
    <n v="0"/>
    <n v="0"/>
    <n v="0"/>
    <n v="0"/>
    <n v="0"/>
    <n v="0"/>
    <x v="48"/>
  </r>
  <r>
    <n v="924"/>
    <n v="924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28"/>
  </r>
  <r>
    <n v="117"/>
    <n v="117"/>
    <n v="0"/>
    <n v="0"/>
    <n v="0"/>
    <n v="0"/>
    <n v="0"/>
    <n v="0"/>
    <n v="117"/>
    <n v="117"/>
    <n v="0"/>
    <n v="0"/>
    <x v="34"/>
  </r>
  <r>
    <n v="1"/>
    <n v="1"/>
    <n v="0"/>
    <n v="0"/>
    <n v="0"/>
    <n v="0"/>
    <n v="0"/>
    <n v="0"/>
    <n v="0"/>
    <n v="0"/>
    <n v="0"/>
    <n v="0"/>
    <x v="23"/>
  </r>
  <r>
    <n v="1409"/>
    <n v="1409"/>
    <n v="0"/>
    <n v="0"/>
    <n v="0"/>
    <n v="0"/>
    <n v="0"/>
    <n v="0"/>
    <n v="0"/>
    <n v="0"/>
    <n v="0"/>
    <n v="0"/>
    <x v="0"/>
  </r>
  <r>
    <n v="491"/>
    <n v="491"/>
    <n v="0"/>
    <n v="0"/>
    <n v="0"/>
    <n v="0"/>
    <n v="0"/>
    <n v="0"/>
    <n v="0"/>
    <n v="0"/>
    <n v="0"/>
    <n v="0"/>
    <x v="24"/>
  </r>
  <r>
    <n v="2"/>
    <n v="2"/>
    <n v="0"/>
    <n v="0"/>
    <n v="2"/>
    <n v="2"/>
    <n v="0"/>
    <n v="0"/>
    <n v="0"/>
    <n v="0"/>
    <n v="0"/>
    <n v="0"/>
    <x v="48"/>
  </r>
  <r>
    <n v="2"/>
    <n v="2"/>
    <n v="0"/>
    <n v="0"/>
    <n v="0"/>
    <n v="0"/>
    <n v="0"/>
    <n v="0"/>
    <n v="2"/>
    <n v="2"/>
    <n v="0"/>
    <n v="0"/>
    <x v="1"/>
  </r>
  <r>
    <n v="17"/>
    <n v="17"/>
    <n v="0"/>
    <n v="0"/>
    <n v="0"/>
    <n v="0"/>
    <n v="0"/>
    <n v="0"/>
    <n v="17"/>
    <n v="17"/>
    <n v="0"/>
    <n v="0"/>
    <x v="23"/>
  </r>
  <r>
    <n v="126"/>
    <n v="126"/>
    <n v="0"/>
    <n v="0"/>
    <n v="0"/>
    <n v="0"/>
    <n v="0"/>
    <n v="0"/>
    <n v="126"/>
    <n v="126"/>
    <n v="0"/>
    <n v="0"/>
    <x v="22"/>
  </r>
  <r>
    <n v="767"/>
    <n v="767"/>
    <n v="0"/>
    <n v="0"/>
    <n v="0"/>
    <n v="0"/>
    <n v="0"/>
    <n v="0"/>
    <n v="0"/>
    <n v="0"/>
    <n v="0"/>
    <n v="0"/>
    <x v="61"/>
  </r>
  <r>
    <n v="118"/>
    <n v="118"/>
    <n v="0"/>
    <n v="0"/>
    <n v="0"/>
    <n v="0"/>
    <n v="0"/>
    <n v="0"/>
    <n v="0"/>
    <n v="0"/>
    <n v="0"/>
    <n v="0"/>
    <x v="23"/>
  </r>
  <r>
    <n v="4"/>
    <n v="4"/>
    <n v="0"/>
    <n v="0"/>
    <n v="4"/>
    <n v="4"/>
    <n v="0"/>
    <n v="0"/>
    <n v="0"/>
    <n v="0"/>
    <n v="0"/>
    <n v="0"/>
    <x v="47"/>
  </r>
  <r>
    <n v="87"/>
    <n v="87"/>
    <n v="0"/>
    <n v="0"/>
    <n v="0"/>
    <n v="0"/>
    <n v="0"/>
    <n v="0"/>
    <n v="0"/>
    <n v="0"/>
    <n v="0"/>
    <n v="0"/>
    <x v="27"/>
  </r>
  <r>
    <n v="290"/>
    <n v="290"/>
    <n v="0"/>
    <n v="0"/>
    <n v="0"/>
    <n v="0"/>
    <n v="0"/>
    <n v="0"/>
    <n v="0"/>
    <n v="0"/>
    <n v="0"/>
    <n v="0"/>
    <x v="47"/>
  </r>
  <r>
    <n v="1213"/>
    <n v="0"/>
    <n v="1213"/>
    <n v="0"/>
    <n v="0"/>
    <n v="0"/>
    <n v="0"/>
    <n v="0"/>
    <n v="0"/>
    <n v="0"/>
    <n v="0"/>
    <n v="0"/>
    <x v="30"/>
  </r>
  <r>
    <n v="247"/>
    <n v="24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1"/>
    <n v="1"/>
    <n v="0"/>
    <n v="0"/>
    <x v="39"/>
  </r>
  <r>
    <n v="8"/>
    <n v="8"/>
    <n v="0"/>
    <n v="0"/>
    <n v="0"/>
    <n v="0"/>
    <n v="0"/>
    <n v="0"/>
    <n v="8"/>
    <n v="8"/>
    <n v="0"/>
    <n v="0"/>
    <x v="19"/>
  </r>
  <r>
    <n v="16"/>
    <n v="16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39"/>
  </r>
  <r>
    <n v="122"/>
    <n v="122"/>
    <n v="0"/>
    <n v="0"/>
    <n v="0"/>
    <n v="0"/>
    <n v="0"/>
    <n v="0"/>
    <n v="0"/>
    <n v="0"/>
    <n v="0"/>
    <n v="0"/>
    <x v="55"/>
  </r>
  <r>
    <n v="1191"/>
    <n v="0"/>
    <n v="1191"/>
    <n v="0"/>
    <n v="1191"/>
    <n v="0"/>
    <n v="1191"/>
    <n v="0"/>
    <n v="0"/>
    <n v="0"/>
    <n v="0"/>
    <n v="0"/>
    <x v="58"/>
  </r>
  <r>
    <n v="2109"/>
    <n v="2109"/>
    <n v="0"/>
    <n v="0"/>
    <n v="0"/>
    <n v="0"/>
    <n v="0"/>
    <n v="0"/>
    <n v="2109"/>
    <n v="2109"/>
    <n v="0"/>
    <n v="0"/>
    <x v="55"/>
  </r>
  <r>
    <n v="2606"/>
    <n v="2606"/>
    <n v="0"/>
    <n v="0"/>
    <n v="0"/>
    <n v="0"/>
    <n v="0"/>
    <n v="0"/>
    <n v="0"/>
    <n v="0"/>
    <n v="0"/>
    <n v="0"/>
    <x v="14"/>
  </r>
  <r>
    <n v="20185"/>
    <n v="20185"/>
    <n v="0"/>
    <n v="0"/>
    <n v="0"/>
    <n v="0"/>
    <n v="0"/>
    <n v="0"/>
    <n v="0"/>
    <n v="0"/>
    <n v="0"/>
    <n v="0"/>
    <x v="3"/>
  </r>
  <r>
    <n v="8163"/>
    <n v="8163"/>
    <n v="0"/>
    <n v="0"/>
    <n v="0"/>
    <n v="0"/>
    <n v="0"/>
    <n v="0"/>
    <n v="0"/>
    <n v="0"/>
    <n v="0"/>
    <n v="0"/>
    <x v="22"/>
  </r>
  <r>
    <n v="11921"/>
    <n v="1192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3"/>
    <n v="3"/>
    <n v="0"/>
    <n v="0"/>
    <x v="64"/>
  </r>
  <r>
    <n v="123"/>
    <n v="123"/>
    <n v="0"/>
    <n v="0"/>
    <n v="0"/>
    <n v="0"/>
    <n v="0"/>
    <n v="0"/>
    <n v="0"/>
    <n v="0"/>
    <n v="0"/>
    <n v="0"/>
    <x v="61"/>
  </r>
  <r>
    <n v="154"/>
    <n v="154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20"/>
  </r>
  <r>
    <n v="1433"/>
    <n v="1433"/>
    <n v="0"/>
    <n v="0"/>
    <n v="0"/>
    <n v="0"/>
    <n v="0"/>
    <n v="0"/>
    <n v="1433"/>
    <n v="1433"/>
    <n v="0"/>
    <n v="0"/>
    <x v="29"/>
  </r>
  <r>
    <n v="42"/>
    <n v="42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0"/>
  </r>
  <r>
    <n v="2312"/>
    <n v="2312"/>
    <n v="0"/>
    <n v="0"/>
    <n v="0"/>
    <n v="0"/>
    <n v="0"/>
    <n v="0"/>
    <n v="0"/>
    <n v="0"/>
    <n v="0"/>
    <n v="0"/>
    <x v="63"/>
  </r>
  <r>
    <n v="7"/>
    <n v="7"/>
    <n v="0"/>
    <n v="0"/>
    <n v="0"/>
    <n v="0"/>
    <n v="0"/>
    <n v="0"/>
    <n v="0"/>
    <n v="0"/>
    <n v="0"/>
    <n v="0"/>
    <x v="31"/>
  </r>
  <r>
    <n v="24"/>
    <n v="0"/>
    <n v="24"/>
    <n v="0"/>
    <n v="0"/>
    <n v="0"/>
    <n v="0"/>
    <n v="0"/>
    <n v="24"/>
    <n v="0"/>
    <n v="24"/>
    <n v="0"/>
    <x v="1"/>
  </r>
  <r>
    <n v="2045"/>
    <n v="2045"/>
    <n v="0"/>
    <n v="0"/>
    <n v="0"/>
    <n v="0"/>
    <n v="0"/>
    <n v="0"/>
    <n v="0"/>
    <n v="0"/>
    <n v="0"/>
    <n v="0"/>
    <x v="30"/>
  </r>
  <r>
    <n v="3167"/>
    <n v="0"/>
    <n v="3167"/>
    <n v="0"/>
    <n v="0"/>
    <n v="0"/>
    <n v="0"/>
    <n v="0"/>
    <n v="0"/>
    <n v="0"/>
    <n v="0"/>
    <n v="0"/>
    <x v="22"/>
  </r>
  <r>
    <n v="1498"/>
    <n v="1498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5"/>
  </r>
  <r>
    <n v="91"/>
    <n v="91"/>
    <n v="0"/>
    <n v="0"/>
    <n v="0"/>
    <n v="0"/>
    <n v="0"/>
    <n v="0"/>
    <n v="0"/>
    <n v="0"/>
    <n v="0"/>
    <n v="0"/>
    <x v="45"/>
  </r>
  <r>
    <n v="12496"/>
    <n v="12496"/>
    <n v="0"/>
    <n v="0"/>
    <n v="0"/>
    <n v="0"/>
    <n v="0"/>
    <n v="0"/>
    <n v="0"/>
    <n v="0"/>
    <n v="0"/>
    <n v="0"/>
    <x v="28"/>
  </r>
  <r>
    <n v="6539"/>
    <n v="0"/>
    <n v="6539"/>
    <n v="0"/>
    <n v="0"/>
    <n v="0"/>
    <n v="0"/>
    <n v="0"/>
    <n v="0"/>
    <n v="0"/>
    <n v="0"/>
    <n v="0"/>
    <x v="0"/>
  </r>
  <r>
    <n v="285"/>
    <n v="285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15"/>
  </r>
  <r>
    <n v="9"/>
    <n v="9"/>
    <n v="0"/>
    <n v="0"/>
    <n v="0"/>
    <n v="0"/>
    <n v="0"/>
    <n v="0"/>
    <n v="9"/>
    <n v="9"/>
    <n v="0"/>
    <n v="0"/>
    <x v="19"/>
  </r>
  <r>
    <n v="79"/>
    <n v="79"/>
    <n v="0"/>
    <n v="0"/>
    <n v="0"/>
    <n v="0"/>
    <n v="0"/>
    <n v="0"/>
    <n v="0"/>
    <n v="0"/>
    <n v="0"/>
    <n v="0"/>
    <x v="2"/>
  </r>
  <r>
    <n v="995"/>
    <n v="995"/>
    <n v="0"/>
    <n v="0"/>
    <n v="0"/>
    <n v="0"/>
    <n v="0"/>
    <n v="0"/>
    <n v="0"/>
    <n v="0"/>
    <n v="0"/>
    <n v="0"/>
    <x v="30"/>
  </r>
  <r>
    <n v="1587"/>
    <n v="1587"/>
    <n v="0"/>
    <n v="0"/>
    <n v="0"/>
    <n v="0"/>
    <n v="0"/>
    <n v="0"/>
    <n v="0"/>
    <n v="0"/>
    <n v="0"/>
    <n v="0"/>
    <x v="27"/>
  </r>
  <r>
    <n v="13"/>
    <n v="13"/>
    <n v="0"/>
    <n v="0"/>
    <n v="0"/>
    <n v="0"/>
    <n v="0"/>
    <n v="0"/>
    <n v="0"/>
    <n v="0"/>
    <n v="0"/>
    <n v="0"/>
    <x v="45"/>
  </r>
  <r>
    <n v="829"/>
    <n v="829"/>
    <n v="0"/>
    <n v="0"/>
    <n v="0"/>
    <n v="0"/>
    <n v="0"/>
    <n v="0"/>
    <n v="829"/>
    <n v="829"/>
    <n v="0"/>
    <n v="0"/>
    <x v="26"/>
  </r>
  <r>
    <n v="187"/>
    <n v="187"/>
    <n v="0"/>
    <n v="0"/>
    <n v="0"/>
    <n v="0"/>
    <n v="0"/>
    <n v="0"/>
    <n v="0"/>
    <n v="0"/>
    <n v="0"/>
    <n v="0"/>
    <x v="28"/>
  </r>
  <r>
    <n v="11"/>
    <n v="11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0"/>
    <n v="0"/>
    <n v="0"/>
    <n v="0"/>
    <x v="12"/>
  </r>
  <r>
    <n v="349"/>
    <n v="349"/>
    <n v="0"/>
    <n v="0"/>
    <n v="0"/>
    <n v="0"/>
    <n v="0"/>
    <n v="0"/>
    <n v="0"/>
    <n v="0"/>
    <n v="0"/>
    <n v="0"/>
    <x v="22"/>
  </r>
  <r>
    <n v="25798"/>
    <n v="25798"/>
    <n v="0"/>
    <n v="0"/>
    <n v="0"/>
    <n v="0"/>
    <n v="0"/>
    <n v="0"/>
    <n v="0"/>
    <n v="0"/>
    <n v="0"/>
    <n v="0"/>
    <x v="7"/>
  </r>
  <r>
    <n v="14"/>
    <n v="14"/>
    <n v="0"/>
    <n v="0"/>
    <n v="0"/>
    <n v="0"/>
    <n v="0"/>
    <n v="0"/>
    <n v="14"/>
    <n v="14"/>
    <n v="0"/>
    <n v="0"/>
    <x v="2"/>
  </r>
  <r>
    <n v="16765"/>
    <n v="1676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68"/>
  </r>
  <r>
    <n v="457"/>
    <n v="457"/>
    <n v="0"/>
    <n v="0"/>
    <n v="0"/>
    <n v="0"/>
    <n v="0"/>
    <n v="0"/>
    <n v="0"/>
    <n v="0"/>
    <n v="0"/>
    <n v="0"/>
    <x v="60"/>
  </r>
  <r>
    <n v="157"/>
    <n v="157"/>
    <n v="0"/>
    <n v="0"/>
    <n v="157"/>
    <n v="157"/>
    <n v="0"/>
    <n v="0"/>
    <n v="0"/>
    <n v="0"/>
    <n v="0"/>
    <n v="0"/>
    <x v="21"/>
  </r>
  <r>
    <n v="77"/>
    <n v="77"/>
    <n v="0"/>
    <n v="0"/>
    <n v="0"/>
    <n v="0"/>
    <n v="0"/>
    <n v="0"/>
    <n v="77"/>
    <n v="77"/>
    <n v="0"/>
    <n v="0"/>
    <x v="26"/>
  </r>
  <r>
    <n v="198"/>
    <n v="198"/>
    <n v="0"/>
    <n v="0"/>
    <n v="0"/>
    <n v="0"/>
    <n v="0"/>
    <n v="0"/>
    <n v="0"/>
    <n v="0"/>
    <n v="0"/>
    <n v="0"/>
    <x v="16"/>
  </r>
  <r>
    <n v="7"/>
    <n v="7"/>
    <n v="0"/>
    <n v="0"/>
    <n v="0"/>
    <n v="0"/>
    <n v="0"/>
    <n v="0"/>
    <n v="0"/>
    <n v="0"/>
    <n v="0"/>
    <n v="0"/>
    <x v="59"/>
  </r>
  <r>
    <n v="561"/>
    <n v="561"/>
    <n v="0"/>
    <n v="0"/>
    <n v="0"/>
    <n v="0"/>
    <n v="0"/>
    <n v="0"/>
    <n v="0"/>
    <n v="0"/>
    <n v="0"/>
    <n v="0"/>
    <x v="7"/>
  </r>
  <r>
    <n v="490"/>
    <n v="490"/>
    <n v="0"/>
    <n v="0"/>
    <n v="0"/>
    <n v="0"/>
    <n v="0"/>
    <n v="0"/>
    <n v="490"/>
    <n v="490"/>
    <n v="0"/>
    <n v="0"/>
    <x v="31"/>
  </r>
  <r>
    <n v="551"/>
    <n v="551"/>
    <n v="0"/>
    <n v="0"/>
    <n v="0"/>
    <n v="0"/>
    <n v="0"/>
    <n v="0"/>
    <n v="551"/>
    <n v="551"/>
    <n v="0"/>
    <n v="0"/>
    <x v="29"/>
  </r>
  <r>
    <n v="6"/>
    <n v="6"/>
    <n v="0"/>
    <n v="0"/>
    <n v="0"/>
    <n v="0"/>
    <n v="0"/>
    <n v="0"/>
    <n v="0"/>
    <n v="0"/>
    <n v="0"/>
    <n v="0"/>
    <x v="51"/>
  </r>
  <r>
    <n v="3032"/>
    <n v="3032"/>
    <n v="0"/>
    <n v="0"/>
    <n v="0"/>
    <n v="0"/>
    <n v="0"/>
    <n v="0"/>
    <n v="0"/>
    <n v="0"/>
    <n v="0"/>
    <n v="0"/>
    <x v="55"/>
  </r>
  <r>
    <n v="2403"/>
    <n v="2403"/>
    <n v="0"/>
    <n v="0"/>
    <n v="0"/>
    <n v="0"/>
    <n v="0"/>
    <n v="0"/>
    <n v="0"/>
    <n v="0"/>
    <n v="0"/>
    <n v="0"/>
    <x v="52"/>
  </r>
  <r>
    <n v="16"/>
    <n v="0"/>
    <n v="16"/>
    <n v="0"/>
    <n v="16"/>
    <n v="0"/>
    <n v="16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5"/>
  </r>
  <r>
    <n v="2"/>
    <n v="2"/>
    <n v="0"/>
    <n v="0"/>
    <n v="0"/>
    <n v="0"/>
    <n v="0"/>
    <n v="0"/>
    <n v="0"/>
    <n v="0"/>
    <n v="0"/>
    <n v="0"/>
    <x v="1"/>
  </r>
  <r>
    <n v="2681"/>
    <n v="0"/>
    <n v="0"/>
    <n v="2681"/>
    <n v="0"/>
    <n v="0"/>
    <n v="0"/>
    <n v="0"/>
    <n v="0"/>
    <n v="0"/>
    <n v="0"/>
    <n v="0"/>
    <x v="69"/>
  </r>
  <r>
    <n v="25"/>
    <n v="25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42"/>
  </r>
  <r>
    <n v="34"/>
    <n v="34"/>
    <n v="0"/>
    <n v="0"/>
    <n v="0"/>
    <n v="0"/>
    <n v="0"/>
    <n v="0"/>
    <n v="0"/>
    <n v="0"/>
    <n v="0"/>
    <n v="0"/>
    <x v="41"/>
  </r>
  <r>
    <n v="6624"/>
    <n v="6624"/>
    <n v="0"/>
    <n v="0"/>
    <n v="0"/>
    <n v="0"/>
    <n v="0"/>
    <n v="0"/>
    <n v="0"/>
    <n v="0"/>
    <n v="0"/>
    <n v="0"/>
    <x v="38"/>
  </r>
  <r>
    <n v="53"/>
    <n v="53"/>
    <n v="0"/>
    <n v="0"/>
    <n v="0"/>
    <n v="0"/>
    <n v="0"/>
    <n v="0"/>
    <n v="0"/>
    <n v="0"/>
    <n v="0"/>
    <n v="0"/>
    <x v="52"/>
  </r>
  <r>
    <n v="1593"/>
    <n v="1593"/>
    <n v="0"/>
    <n v="0"/>
    <n v="0"/>
    <n v="0"/>
    <n v="0"/>
    <n v="0"/>
    <n v="0"/>
    <n v="0"/>
    <n v="0"/>
    <n v="0"/>
    <x v="23"/>
  </r>
  <r>
    <n v="204"/>
    <n v="204"/>
    <n v="0"/>
    <n v="0"/>
    <n v="0"/>
    <n v="0"/>
    <n v="0"/>
    <n v="0"/>
    <n v="204"/>
    <n v="204"/>
    <n v="0"/>
    <n v="0"/>
    <x v="2"/>
  </r>
  <r>
    <n v="2"/>
    <n v="2"/>
    <n v="0"/>
    <n v="0"/>
    <n v="0"/>
    <n v="0"/>
    <n v="0"/>
    <n v="0"/>
    <n v="0"/>
    <n v="0"/>
    <n v="0"/>
    <n v="0"/>
    <x v="19"/>
  </r>
  <r>
    <n v="33231"/>
    <n v="33231"/>
    <n v="0"/>
    <n v="0"/>
    <n v="0"/>
    <n v="0"/>
    <n v="0"/>
    <n v="0"/>
    <n v="0"/>
    <n v="0"/>
    <n v="0"/>
    <n v="0"/>
    <x v="16"/>
  </r>
  <r>
    <n v="84"/>
    <n v="84"/>
    <n v="0"/>
    <n v="0"/>
    <n v="0"/>
    <n v="0"/>
    <n v="0"/>
    <n v="0"/>
    <n v="0"/>
    <n v="0"/>
    <n v="0"/>
    <n v="0"/>
    <x v="29"/>
  </r>
  <r>
    <n v="3"/>
    <n v="3"/>
    <n v="0"/>
    <n v="0"/>
    <n v="3"/>
    <n v="3"/>
    <n v="0"/>
    <n v="0"/>
    <n v="0"/>
    <n v="0"/>
    <n v="0"/>
    <n v="0"/>
    <x v="20"/>
  </r>
  <r>
    <n v="290"/>
    <n v="0"/>
    <n v="290"/>
    <n v="0"/>
    <n v="0"/>
    <n v="0"/>
    <n v="0"/>
    <n v="0"/>
    <n v="290"/>
    <n v="0"/>
    <n v="290"/>
    <n v="0"/>
    <x v="37"/>
  </r>
  <r>
    <n v="158"/>
    <n v="158"/>
    <n v="0"/>
    <n v="0"/>
    <n v="0"/>
    <n v="0"/>
    <n v="0"/>
    <n v="0"/>
    <n v="0"/>
    <n v="0"/>
    <n v="0"/>
    <n v="0"/>
    <x v="27"/>
  </r>
  <r>
    <n v="900"/>
    <n v="0"/>
    <n v="900"/>
    <n v="0"/>
    <n v="0"/>
    <n v="0"/>
    <n v="0"/>
    <n v="0"/>
    <n v="900"/>
    <n v="0"/>
    <n v="900"/>
    <n v="0"/>
    <x v="2"/>
  </r>
  <r>
    <n v="3"/>
    <n v="3"/>
    <n v="0"/>
    <n v="0"/>
    <n v="0"/>
    <n v="0"/>
    <n v="0"/>
    <n v="0"/>
    <n v="3"/>
    <n v="3"/>
    <n v="0"/>
    <n v="0"/>
    <x v="56"/>
  </r>
  <r>
    <n v="1793"/>
    <n v="0"/>
    <n v="1793"/>
    <n v="0"/>
    <n v="0"/>
    <n v="0"/>
    <n v="0"/>
    <n v="0"/>
    <n v="0"/>
    <n v="0"/>
    <n v="0"/>
    <n v="0"/>
    <x v="32"/>
  </r>
  <r>
    <n v="5925"/>
    <n v="5925"/>
    <n v="0"/>
    <n v="0"/>
    <n v="5925"/>
    <n v="5925"/>
    <n v="0"/>
    <n v="0"/>
    <n v="0"/>
    <n v="0"/>
    <n v="0"/>
    <n v="0"/>
    <x v="32"/>
  </r>
  <r>
    <n v="618"/>
    <n v="618"/>
    <n v="0"/>
    <n v="0"/>
    <n v="0"/>
    <n v="0"/>
    <n v="0"/>
    <n v="0"/>
    <n v="0"/>
    <n v="0"/>
    <n v="0"/>
    <n v="0"/>
    <x v="38"/>
  </r>
  <r>
    <n v="3135"/>
    <n v="3135"/>
    <n v="0"/>
    <n v="0"/>
    <n v="0"/>
    <n v="0"/>
    <n v="0"/>
    <n v="0"/>
    <n v="0"/>
    <n v="0"/>
    <n v="0"/>
    <n v="0"/>
    <x v="32"/>
  </r>
  <r>
    <n v="100"/>
    <n v="100"/>
    <n v="0"/>
    <n v="0"/>
    <n v="0"/>
    <n v="0"/>
    <n v="0"/>
    <n v="0"/>
    <n v="0"/>
    <n v="0"/>
    <n v="0"/>
    <n v="0"/>
    <x v="20"/>
  </r>
  <r>
    <n v="1"/>
    <n v="1"/>
    <n v="0"/>
    <n v="0"/>
    <n v="1"/>
    <n v="1"/>
    <n v="0"/>
    <n v="0"/>
    <n v="0"/>
    <n v="0"/>
    <n v="0"/>
    <n v="0"/>
    <x v="42"/>
  </r>
  <r>
    <n v="915"/>
    <n v="0"/>
    <n v="915"/>
    <n v="0"/>
    <n v="0"/>
    <n v="0"/>
    <n v="0"/>
    <n v="0"/>
    <n v="0"/>
    <n v="0"/>
    <n v="0"/>
    <n v="0"/>
    <x v="19"/>
  </r>
  <r>
    <n v="4660"/>
    <n v="4660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68"/>
  </r>
  <r>
    <n v="103"/>
    <n v="103"/>
    <n v="0"/>
    <n v="0"/>
    <n v="0"/>
    <n v="0"/>
    <n v="0"/>
    <n v="0"/>
    <n v="0"/>
    <n v="0"/>
    <n v="0"/>
    <n v="0"/>
    <x v="6"/>
  </r>
  <r>
    <n v="2271"/>
    <n v="2271"/>
    <n v="0"/>
    <n v="0"/>
    <n v="0"/>
    <n v="0"/>
    <n v="0"/>
    <n v="0"/>
    <n v="0"/>
    <n v="0"/>
    <n v="0"/>
    <n v="0"/>
    <x v="61"/>
  </r>
  <r>
    <n v="16761"/>
    <n v="0"/>
    <n v="16761"/>
    <n v="0"/>
    <n v="0"/>
    <n v="0"/>
    <n v="0"/>
    <n v="0"/>
    <n v="0"/>
    <n v="0"/>
    <n v="0"/>
    <n v="0"/>
    <x v="16"/>
  </r>
  <r>
    <n v="543"/>
    <n v="543"/>
    <n v="0"/>
    <n v="0"/>
    <n v="0"/>
    <n v="0"/>
    <n v="0"/>
    <n v="0"/>
    <n v="0"/>
    <n v="0"/>
    <n v="0"/>
    <n v="0"/>
    <x v="1"/>
  </r>
  <r>
    <n v="234"/>
    <n v="0"/>
    <n v="234"/>
    <n v="0"/>
    <n v="0"/>
    <n v="0"/>
    <n v="0"/>
    <n v="0"/>
    <n v="0"/>
    <n v="0"/>
    <n v="0"/>
    <n v="0"/>
    <x v="19"/>
  </r>
  <r>
    <n v="749"/>
    <n v="749"/>
    <n v="0"/>
    <n v="0"/>
    <n v="0"/>
    <n v="0"/>
    <n v="0"/>
    <n v="0"/>
    <n v="0"/>
    <n v="0"/>
    <n v="0"/>
    <n v="0"/>
    <x v="52"/>
  </r>
  <r>
    <n v="547"/>
    <n v="547"/>
    <n v="0"/>
    <n v="0"/>
    <n v="0"/>
    <n v="0"/>
    <n v="0"/>
    <n v="0"/>
    <n v="0"/>
    <n v="0"/>
    <n v="0"/>
    <n v="0"/>
    <x v="34"/>
  </r>
  <r>
    <n v="30"/>
    <n v="30"/>
    <n v="0"/>
    <n v="0"/>
    <n v="0"/>
    <n v="0"/>
    <n v="0"/>
    <n v="0"/>
    <n v="0"/>
    <n v="0"/>
    <n v="0"/>
    <n v="0"/>
    <x v="38"/>
  </r>
  <r>
    <n v="668"/>
    <n v="668"/>
    <n v="0"/>
    <n v="0"/>
    <n v="0"/>
    <n v="0"/>
    <n v="0"/>
    <n v="0"/>
    <n v="0"/>
    <n v="0"/>
    <n v="0"/>
    <n v="0"/>
    <x v="6"/>
  </r>
  <r>
    <n v="752"/>
    <n v="752"/>
    <n v="0"/>
    <n v="0"/>
    <n v="0"/>
    <n v="0"/>
    <n v="0"/>
    <n v="0"/>
    <n v="0"/>
    <n v="0"/>
    <n v="0"/>
    <n v="0"/>
    <x v="48"/>
  </r>
  <r>
    <n v="117"/>
    <n v="117"/>
    <n v="0"/>
    <n v="0"/>
    <n v="0"/>
    <n v="0"/>
    <n v="0"/>
    <n v="0"/>
    <n v="0"/>
    <n v="0"/>
    <n v="0"/>
    <n v="0"/>
    <x v="26"/>
  </r>
  <r>
    <n v="8427"/>
    <n v="8427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25"/>
  </r>
  <r>
    <n v="330"/>
    <n v="330"/>
    <n v="0"/>
    <n v="0"/>
    <n v="0"/>
    <n v="0"/>
    <n v="0"/>
    <n v="0"/>
    <n v="0"/>
    <n v="0"/>
    <n v="0"/>
    <n v="0"/>
    <x v="14"/>
  </r>
  <r>
    <n v="7"/>
    <n v="7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0"/>
    <n v="0"/>
    <n v="0"/>
    <n v="0"/>
    <x v="60"/>
  </r>
  <r>
    <n v="24924"/>
    <n v="24924"/>
    <n v="0"/>
    <n v="0"/>
    <n v="0"/>
    <n v="0"/>
    <n v="0"/>
    <n v="0"/>
    <n v="0"/>
    <n v="0"/>
    <n v="0"/>
    <n v="0"/>
    <x v="13"/>
  </r>
  <r>
    <n v="111"/>
    <n v="111"/>
    <n v="0"/>
    <n v="0"/>
    <n v="111"/>
    <n v="111"/>
    <n v="0"/>
    <n v="0"/>
    <n v="0"/>
    <n v="0"/>
    <n v="0"/>
    <n v="0"/>
    <x v="73"/>
  </r>
  <r>
    <n v="29234"/>
    <n v="0"/>
    <n v="29234"/>
    <n v="0"/>
    <n v="0"/>
    <n v="0"/>
    <n v="0"/>
    <n v="0"/>
    <n v="0"/>
    <n v="0"/>
    <n v="0"/>
    <n v="0"/>
    <x v="36"/>
  </r>
  <r>
    <n v="24"/>
    <n v="24"/>
    <n v="0"/>
    <n v="0"/>
    <n v="0"/>
    <n v="0"/>
    <n v="0"/>
    <n v="0"/>
    <n v="0"/>
    <n v="0"/>
    <n v="0"/>
    <n v="0"/>
    <x v="59"/>
  </r>
  <r>
    <n v="13436"/>
    <n v="13436"/>
    <n v="0"/>
    <n v="0"/>
    <n v="0"/>
    <n v="0"/>
    <n v="0"/>
    <n v="0"/>
    <n v="0"/>
    <n v="0"/>
    <n v="0"/>
    <n v="0"/>
    <x v="10"/>
  </r>
  <r>
    <n v="12403"/>
    <n v="12403"/>
    <n v="0"/>
    <n v="0"/>
    <n v="0"/>
    <n v="0"/>
    <n v="0"/>
    <n v="0"/>
    <n v="0"/>
    <n v="0"/>
    <n v="0"/>
    <n v="0"/>
    <x v="3"/>
  </r>
  <r>
    <n v="7"/>
    <n v="7"/>
    <n v="0"/>
    <n v="0"/>
    <n v="0"/>
    <n v="0"/>
    <n v="0"/>
    <n v="0"/>
    <n v="0"/>
    <n v="0"/>
    <n v="0"/>
    <n v="0"/>
    <x v="21"/>
  </r>
  <r>
    <n v="1910"/>
    <n v="1910"/>
    <n v="0"/>
    <n v="0"/>
    <n v="0"/>
    <n v="0"/>
    <n v="0"/>
    <n v="0"/>
    <n v="1910"/>
    <n v="1910"/>
    <n v="0"/>
    <n v="0"/>
    <x v="38"/>
  </r>
  <r>
    <n v="218"/>
    <n v="218"/>
    <n v="0"/>
    <n v="0"/>
    <n v="0"/>
    <n v="0"/>
    <n v="0"/>
    <n v="0"/>
    <n v="0"/>
    <n v="0"/>
    <n v="0"/>
    <n v="0"/>
    <x v="45"/>
  </r>
  <r>
    <n v="462"/>
    <n v="462"/>
    <n v="0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73"/>
  </r>
  <r>
    <n v="10"/>
    <n v="10"/>
    <n v="0"/>
    <n v="0"/>
    <n v="0"/>
    <n v="0"/>
    <n v="0"/>
    <n v="0"/>
    <n v="10"/>
    <n v="10"/>
    <n v="0"/>
    <n v="0"/>
    <x v="29"/>
  </r>
  <r>
    <n v="33"/>
    <n v="33"/>
    <n v="0"/>
    <n v="0"/>
    <n v="0"/>
    <n v="0"/>
    <n v="0"/>
    <n v="0"/>
    <n v="33"/>
    <n v="33"/>
    <n v="0"/>
    <n v="0"/>
    <x v="41"/>
  </r>
  <r>
    <n v="1352"/>
    <n v="1352"/>
    <n v="0"/>
    <n v="0"/>
    <n v="0"/>
    <n v="0"/>
    <n v="0"/>
    <n v="0"/>
    <n v="0"/>
    <n v="0"/>
    <n v="0"/>
    <n v="0"/>
    <x v="62"/>
  </r>
  <r>
    <n v="119"/>
    <n v="119"/>
    <n v="0"/>
    <n v="0"/>
    <n v="0"/>
    <n v="0"/>
    <n v="0"/>
    <n v="0"/>
    <n v="0"/>
    <n v="0"/>
    <n v="0"/>
    <n v="0"/>
    <x v="11"/>
  </r>
  <r>
    <n v="7805"/>
    <n v="7805"/>
    <n v="0"/>
    <n v="0"/>
    <n v="0"/>
    <n v="0"/>
    <n v="0"/>
    <n v="0"/>
    <n v="0"/>
    <n v="0"/>
    <n v="0"/>
    <n v="0"/>
    <x v="9"/>
  </r>
  <r>
    <n v="1274"/>
    <n v="1274"/>
    <n v="0"/>
    <n v="0"/>
    <n v="0"/>
    <n v="0"/>
    <n v="0"/>
    <n v="0"/>
    <n v="1274"/>
    <n v="1274"/>
    <n v="0"/>
    <n v="0"/>
    <x v="52"/>
  </r>
  <r>
    <n v="45"/>
    <n v="45"/>
    <n v="0"/>
    <n v="0"/>
    <n v="0"/>
    <n v="0"/>
    <n v="0"/>
    <n v="0"/>
    <n v="0"/>
    <n v="0"/>
    <n v="0"/>
    <n v="0"/>
    <x v="49"/>
  </r>
  <r>
    <n v="418"/>
    <n v="418"/>
    <n v="0"/>
    <n v="0"/>
    <n v="0"/>
    <n v="0"/>
    <n v="0"/>
    <n v="0"/>
    <n v="0"/>
    <n v="0"/>
    <n v="0"/>
    <n v="0"/>
    <x v="47"/>
  </r>
  <r>
    <n v="22406"/>
    <n v="22406"/>
    <n v="0"/>
    <n v="0"/>
    <n v="0"/>
    <n v="0"/>
    <n v="0"/>
    <n v="0"/>
    <n v="0"/>
    <n v="0"/>
    <n v="0"/>
    <n v="0"/>
    <x v="62"/>
  </r>
  <r>
    <n v="4658"/>
    <n v="0"/>
    <n v="4658"/>
    <n v="0"/>
    <n v="4658"/>
    <n v="0"/>
    <n v="4658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9"/>
  </r>
  <r>
    <n v="124"/>
    <n v="0"/>
    <n v="124"/>
    <n v="0"/>
    <n v="0"/>
    <n v="0"/>
    <n v="0"/>
    <n v="0"/>
    <n v="0"/>
    <n v="0"/>
    <n v="0"/>
    <n v="0"/>
    <x v="57"/>
  </r>
  <r>
    <n v="438"/>
    <n v="438"/>
    <n v="0"/>
    <n v="0"/>
    <n v="0"/>
    <n v="0"/>
    <n v="0"/>
    <n v="0"/>
    <n v="0"/>
    <n v="0"/>
    <n v="0"/>
    <n v="0"/>
    <x v="1"/>
  </r>
  <r>
    <n v="81"/>
    <n v="81"/>
    <n v="0"/>
    <n v="0"/>
    <n v="0"/>
    <n v="0"/>
    <n v="0"/>
    <n v="0"/>
    <n v="81"/>
    <n v="81"/>
    <n v="0"/>
    <n v="0"/>
    <x v="4"/>
  </r>
  <r>
    <n v="817"/>
    <n v="817"/>
    <n v="0"/>
    <n v="0"/>
    <n v="0"/>
    <n v="0"/>
    <n v="0"/>
    <n v="0"/>
    <n v="0"/>
    <n v="0"/>
    <n v="0"/>
    <n v="0"/>
    <x v="58"/>
  </r>
  <r>
    <n v="678"/>
    <n v="678"/>
    <n v="0"/>
    <n v="0"/>
    <n v="678"/>
    <n v="678"/>
    <n v="0"/>
    <n v="0"/>
    <n v="0"/>
    <n v="0"/>
    <n v="0"/>
    <n v="0"/>
    <x v="58"/>
  </r>
  <r>
    <n v="5892"/>
    <n v="5892"/>
    <n v="0"/>
    <n v="0"/>
    <n v="0"/>
    <n v="0"/>
    <n v="0"/>
    <n v="0"/>
    <n v="0"/>
    <n v="0"/>
    <n v="0"/>
    <n v="0"/>
    <x v="38"/>
  </r>
  <r>
    <n v="328"/>
    <n v="328"/>
    <n v="0"/>
    <n v="0"/>
    <n v="0"/>
    <n v="0"/>
    <n v="0"/>
    <n v="0"/>
    <n v="0"/>
    <n v="0"/>
    <n v="0"/>
    <n v="0"/>
    <x v="59"/>
  </r>
  <r>
    <n v="6284"/>
    <n v="6284"/>
    <n v="0"/>
    <n v="0"/>
    <n v="0"/>
    <n v="0"/>
    <n v="0"/>
    <n v="0"/>
    <n v="0"/>
    <n v="0"/>
    <n v="0"/>
    <n v="0"/>
    <x v="11"/>
  </r>
  <r>
    <n v="4417"/>
    <n v="4417"/>
    <n v="0"/>
    <n v="0"/>
    <n v="0"/>
    <n v="0"/>
    <n v="0"/>
    <n v="0"/>
    <n v="0"/>
    <n v="0"/>
    <n v="0"/>
    <n v="0"/>
    <x v="32"/>
  </r>
  <r>
    <n v="7819"/>
    <n v="0"/>
    <n v="7819"/>
    <n v="0"/>
    <n v="0"/>
    <n v="0"/>
    <n v="0"/>
    <n v="0"/>
    <n v="0"/>
    <n v="0"/>
    <n v="0"/>
    <n v="0"/>
    <x v="26"/>
  </r>
  <r>
    <n v="10"/>
    <n v="10"/>
    <n v="0"/>
    <n v="0"/>
    <n v="0"/>
    <n v="0"/>
    <n v="0"/>
    <n v="0"/>
    <n v="10"/>
    <n v="10"/>
    <n v="0"/>
    <n v="0"/>
    <x v="49"/>
  </r>
  <r>
    <n v="38"/>
    <n v="38"/>
    <n v="0"/>
    <n v="0"/>
    <n v="0"/>
    <n v="0"/>
    <n v="0"/>
    <n v="0"/>
    <n v="0"/>
    <n v="0"/>
    <n v="0"/>
    <n v="0"/>
    <x v="4"/>
  </r>
  <r>
    <n v="18"/>
    <n v="18"/>
    <n v="0"/>
    <n v="0"/>
    <n v="0"/>
    <n v="0"/>
    <n v="0"/>
    <n v="0"/>
    <n v="18"/>
    <n v="18"/>
    <n v="0"/>
    <n v="0"/>
    <x v="1"/>
  </r>
  <r>
    <n v="6"/>
    <n v="0"/>
    <n v="6"/>
    <n v="0"/>
    <n v="0"/>
    <n v="0"/>
    <n v="0"/>
    <n v="0"/>
    <n v="0"/>
    <n v="0"/>
    <n v="0"/>
    <n v="0"/>
    <x v="71"/>
  </r>
  <r>
    <n v="13243"/>
    <n v="13243"/>
    <n v="0"/>
    <n v="0"/>
    <n v="0"/>
    <n v="0"/>
    <n v="0"/>
    <n v="0"/>
    <n v="0"/>
    <n v="0"/>
    <n v="0"/>
    <n v="0"/>
    <x v="13"/>
  </r>
  <r>
    <n v="430"/>
    <n v="430"/>
    <n v="0"/>
    <n v="0"/>
    <n v="0"/>
    <n v="0"/>
    <n v="0"/>
    <n v="0"/>
    <n v="430"/>
    <n v="430"/>
    <n v="0"/>
    <n v="0"/>
    <x v="11"/>
  </r>
  <r>
    <n v="15"/>
    <n v="15"/>
    <n v="0"/>
    <n v="0"/>
    <n v="0"/>
    <n v="0"/>
    <n v="0"/>
    <n v="0"/>
    <n v="0"/>
    <n v="0"/>
    <n v="0"/>
    <n v="0"/>
    <x v="18"/>
  </r>
  <r>
    <n v="123"/>
    <n v="123"/>
    <n v="0"/>
    <n v="0"/>
    <n v="0"/>
    <n v="0"/>
    <n v="0"/>
    <n v="0"/>
    <n v="0"/>
    <n v="0"/>
    <n v="0"/>
    <n v="0"/>
    <x v="30"/>
  </r>
  <r>
    <n v="16"/>
    <n v="16"/>
    <n v="0"/>
    <n v="0"/>
    <n v="0"/>
    <n v="0"/>
    <n v="0"/>
    <n v="0"/>
    <n v="0"/>
    <n v="0"/>
    <n v="0"/>
    <n v="0"/>
    <x v="19"/>
  </r>
  <r>
    <n v="39"/>
    <n v="0"/>
    <n v="39"/>
    <n v="0"/>
    <n v="0"/>
    <n v="0"/>
    <n v="0"/>
    <n v="0"/>
    <n v="0"/>
    <n v="0"/>
    <n v="0"/>
    <n v="0"/>
    <x v="25"/>
  </r>
  <r>
    <n v="7369"/>
    <n v="7369"/>
    <n v="0"/>
    <n v="0"/>
    <n v="0"/>
    <n v="0"/>
    <n v="0"/>
    <n v="0"/>
    <n v="0"/>
    <n v="0"/>
    <n v="0"/>
    <n v="0"/>
    <x v="54"/>
  </r>
  <r>
    <n v="985"/>
    <n v="985"/>
    <n v="0"/>
    <n v="0"/>
    <n v="0"/>
    <n v="0"/>
    <n v="0"/>
    <n v="0"/>
    <n v="0"/>
    <n v="0"/>
    <n v="0"/>
    <n v="0"/>
    <x v="7"/>
  </r>
  <r>
    <n v="1578"/>
    <n v="0"/>
    <n v="1578"/>
    <n v="0"/>
    <n v="0"/>
    <n v="0"/>
    <n v="0"/>
    <n v="0"/>
    <n v="0"/>
    <n v="0"/>
    <n v="0"/>
    <n v="0"/>
    <x v="34"/>
  </r>
  <r>
    <n v="372"/>
    <n v="372"/>
    <n v="0"/>
    <n v="0"/>
    <n v="0"/>
    <n v="0"/>
    <n v="0"/>
    <n v="0"/>
    <n v="0"/>
    <n v="0"/>
    <n v="0"/>
    <n v="0"/>
    <x v="45"/>
  </r>
  <r>
    <n v="35"/>
    <n v="35"/>
    <n v="0"/>
    <n v="0"/>
    <n v="0"/>
    <n v="0"/>
    <n v="0"/>
    <n v="0"/>
    <n v="0"/>
    <n v="0"/>
    <n v="0"/>
    <n v="0"/>
    <x v="26"/>
  </r>
  <r>
    <n v="275"/>
    <n v="275"/>
    <n v="0"/>
    <n v="0"/>
    <n v="0"/>
    <n v="0"/>
    <n v="0"/>
    <n v="0"/>
    <n v="0"/>
    <n v="0"/>
    <n v="0"/>
    <n v="0"/>
    <x v="45"/>
  </r>
  <r>
    <n v="1136"/>
    <n v="0"/>
    <n v="1136"/>
    <n v="0"/>
    <n v="0"/>
    <n v="0"/>
    <n v="0"/>
    <n v="0"/>
    <n v="0"/>
    <n v="0"/>
    <n v="0"/>
    <n v="0"/>
    <x v="31"/>
  </r>
  <r>
    <n v="8"/>
    <n v="8"/>
    <n v="0"/>
    <n v="0"/>
    <n v="0"/>
    <n v="0"/>
    <n v="0"/>
    <n v="0"/>
    <n v="0"/>
    <n v="0"/>
    <n v="0"/>
    <n v="0"/>
    <x v="51"/>
  </r>
  <r>
    <n v="730"/>
    <n v="730"/>
    <n v="0"/>
    <n v="0"/>
    <n v="0"/>
    <n v="0"/>
    <n v="0"/>
    <n v="0"/>
    <n v="0"/>
    <n v="0"/>
    <n v="0"/>
    <n v="0"/>
    <x v="7"/>
  </r>
  <r>
    <n v="517"/>
    <n v="0"/>
    <n v="517"/>
    <n v="0"/>
    <n v="0"/>
    <n v="0"/>
    <n v="0"/>
    <n v="0"/>
    <n v="0"/>
    <n v="0"/>
    <n v="0"/>
    <n v="0"/>
    <x v="31"/>
  </r>
  <r>
    <n v="303"/>
    <n v="30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6"/>
  </r>
  <r>
    <n v="47198"/>
    <n v="0"/>
    <n v="0"/>
    <n v="47198"/>
    <n v="0"/>
    <n v="0"/>
    <n v="0"/>
    <n v="0"/>
    <n v="0"/>
    <n v="0"/>
    <n v="0"/>
    <n v="0"/>
    <x v="74"/>
  </r>
  <r>
    <n v="2984"/>
    <n v="2984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3"/>
    <n v="3"/>
    <n v="0"/>
    <n v="0"/>
    <x v="34"/>
  </r>
  <r>
    <n v="39"/>
    <n v="39"/>
    <n v="0"/>
    <n v="0"/>
    <n v="0"/>
    <n v="0"/>
    <n v="0"/>
    <n v="0"/>
    <n v="0"/>
    <n v="0"/>
    <n v="0"/>
    <n v="0"/>
    <x v="2"/>
  </r>
  <r>
    <n v="137"/>
    <n v="137"/>
    <n v="0"/>
    <n v="0"/>
    <n v="0"/>
    <n v="0"/>
    <n v="0"/>
    <n v="0"/>
    <n v="0"/>
    <n v="0"/>
    <n v="0"/>
    <n v="0"/>
    <x v="23"/>
  </r>
  <r>
    <n v="1676"/>
    <n v="1676"/>
    <n v="0"/>
    <n v="0"/>
    <n v="0"/>
    <n v="0"/>
    <n v="0"/>
    <n v="0"/>
    <n v="0"/>
    <n v="0"/>
    <n v="0"/>
    <n v="0"/>
    <x v="61"/>
  </r>
  <r>
    <n v="13918"/>
    <n v="13918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45"/>
  </r>
  <r>
    <n v="5335"/>
    <n v="5335"/>
    <n v="0"/>
    <n v="0"/>
    <n v="0"/>
    <n v="0"/>
    <n v="0"/>
    <n v="0"/>
    <n v="0"/>
    <n v="0"/>
    <n v="0"/>
    <n v="0"/>
    <x v="24"/>
  </r>
  <r>
    <n v="3958"/>
    <n v="3958"/>
    <n v="0"/>
    <n v="0"/>
    <n v="0"/>
    <n v="0"/>
    <n v="0"/>
    <n v="0"/>
    <n v="0"/>
    <n v="0"/>
    <n v="0"/>
    <n v="0"/>
    <x v="54"/>
  </r>
  <r>
    <n v="7384"/>
    <n v="0"/>
    <n v="7384"/>
    <n v="0"/>
    <n v="0"/>
    <n v="0"/>
    <n v="0"/>
    <n v="0"/>
    <n v="0"/>
    <n v="0"/>
    <n v="0"/>
    <n v="0"/>
    <x v="28"/>
  </r>
  <r>
    <n v="767"/>
    <n v="767"/>
    <n v="0"/>
    <n v="0"/>
    <n v="0"/>
    <n v="0"/>
    <n v="0"/>
    <n v="0"/>
    <n v="0"/>
    <n v="0"/>
    <n v="0"/>
    <n v="0"/>
    <x v="9"/>
  </r>
  <r>
    <n v="564"/>
    <n v="564"/>
    <n v="0"/>
    <n v="0"/>
    <n v="0"/>
    <n v="0"/>
    <n v="0"/>
    <n v="0"/>
    <n v="564"/>
    <n v="564"/>
    <n v="0"/>
    <n v="0"/>
    <x v="29"/>
  </r>
  <r>
    <n v="14"/>
    <n v="14"/>
    <n v="0"/>
    <n v="0"/>
    <n v="0"/>
    <n v="0"/>
    <n v="0"/>
    <n v="0"/>
    <n v="0"/>
    <n v="0"/>
    <n v="0"/>
    <n v="0"/>
    <x v="56"/>
  </r>
  <r>
    <n v="371"/>
    <n v="371"/>
    <n v="0"/>
    <n v="0"/>
    <n v="0"/>
    <n v="0"/>
    <n v="0"/>
    <n v="0"/>
    <n v="0"/>
    <n v="0"/>
    <n v="0"/>
    <n v="0"/>
    <x v="27"/>
  </r>
  <r>
    <n v="4121"/>
    <n v="412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9"/>
  </r>
  <r>
    <n v="172"/>
    <n v="172"/>
    <n v="0"/>
    <n v="0"/>
    <n v="0"/>
    <n v="0"/>
    <n v="0"/>
    <n v="0"/>
    <n v="0"/>
    <n v="0"/>
    <n v="0"/>
    <n v="0"/>
    <x v="42"/>
  </r>
  <r>
    <n v="21"/>
    <n v="21"/>
    <n v="0"/>
    <n v="0"/>
    <n v="0"/>
    <n v="0"/>
    <n v="0"/>
    <n v="0"/>
    <n v="21"/>
    <n v="21"/>
    <n v="0"/>
    <n v="0"/>
    <x v="7"/>
  </r>
  <r>
    <n v="80"/>
    <n v="80"/>
    <n v="0"/>
    <n v="0"/>
    <n v="0"/>
    <n v="0"/>
    <n v="0"/>
    <n v="0"/>
    <n v="0"/>
    <n v="0"/>
    <n v="0"/>
    <n v="0"/>
    <x v="39"/>
  </r>
  <r>
    <n v="78"/>
    <n v="78"/>
    <n v="0"/>
    <n v="0"/>
    <n v="0"/>
    <n v="0"/>
    <n v="0"/>
    <n v="0"/>
    <n v="0"/>
    <n v="0"/>
    <n v="0"/>
    <n v="0"/>
    <x v="40"/>
  </r>
  <r>
    <n v="859"/>
    <n v="0"/>
    <n v="859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59"/>
  </r>
  <r>
    <n v="8"/>
    <n v="8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7"/>
  </r>
  <r>
    <n v="2943"/>
    <n v="2943"/>
    <n v="0"/>
    <n v="0"/>
    <n v="0"/>
    <n v="0"/>
    <n v="0"/>
    <n v="0"/>
    <n v="2943"/>
    <n v="2943"/>
    <n v="0"/>
    <n v="0"/>
    <x v="16"/>
  </r>
  <r>
    <n v="224"/>
    <n v="224"/>
    <n v="0"/>
    <n v="0"/>
    <n v="0"/>
    <n v="0"/>
    <n v="0"/>
    <n v="0"/>
    <n v="224"/>
    <n v="224"/>
    <n v="0"/>
    <n v="0"/>
    <x v="23"/>
  </r>
  <r>
    <n v="694"/>
    <n v="694"/>
    <n v="0"/>
    <n v="0"/>
    <n v="0"/>
    <n v="0"/>
    <n v="0"/>
    <n v="0"/>
    <n v="0"/>
    <n v="0"/>
    <n v="0"/>
    <n v="0"/>
    <x v="40"/>
  </r>
  <r>
    <n v="293"/>
    <n v="0"/>
    <n v="293"/>
    <n v="0"/>
    <n v="0"/>
    <n v="0"/>
    <n v="0"/>
    <n v="0"/>
    <n v="0"/>
    <n v="0"/>
    <n v="0"/>
    <n v="0"/>
    <x v="55"/>
  </r>
  <r>
    <n v="4062"/>
    <n v="0"/>
    <n v="4062"/>
    <n v="0"/>
    <n v="0"/>
    <n v="0"/>
    <n v="0"/>
    <n v="0"/>
    <n v="0"/>
    <n v="0"/>
    <n v="0"/>
    <n v="0"/>
    <x v="11"/>
  </r>
  <r>
    <n v="22"/>
    <n v="2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5"/>
  </r>
  <r>
    <n v="171"/>
    <n v="171"/>
    <n v="0"/>
    <n v="0"/>
    <n v="0"/>
    <n v="0"/>
    <n v="0"/>
    <n v="0"/>
    <n v="0"/>
    <n v="0"/>
    <n v="0"/>
    <n v="0"/>
    <x v="42"/>
  </r>
  <r>
    <n v="5"/>
    <n v="5"/>
    <n v="0"/>
    <n v="0"/>
    <n v="0"/>
    <n v="0"/>
    <n v="0"/>
    <n v="0"/>
    <n v="0"/>
    <n v="0"/>
    <n v="0"/>
    <n v="0"/>
    <x v="67"/>
  </r>
  <r>
    <n v="13"/>
    <n v="13"/>
    <n v="0"/>
    <n v="0"/>
    <n v="0"/>
    <n v="0"/>
    <n v="0"/>
    <n v="0"/>
    <n v="0"/>
    <n v="0"/>
    <n v="0"/>
    <n v="0"/>
    <x v="44"/>
  </r>
  <r>
    <n v="2792"/>
    <n v="2792"/>
    <n v="0"/>
    <n v="0"/>
    <n v="0"/>
    <n v="0"/>
    <n v="0"/>
    <n v="0"/>
    <n v="0"/>
    <n v="0"/>
    <n v="0"/>
    <n v="0"/>
    <x v="54"/>
  </r>
  <r>
    <n v="7922"/>
    <n v="7922"/>
    <n v="0"/>
    <n v="0"/>
    <n v="0"/>
    <n v="0"/>
    <n v="0"/>
    <n v="0"/>
    <n v="0"/>
    <n v="0"/>
    <n v="0"/>
    <n v="0"/>
    <x v="22"/>
  </r>
  <r>
    <n v="10"/>
    <n v="10"/>
    <n v="0"/>
    <n v="0"/>
    <n v="0"/>
    <n v="0"/>
    <n v="0"/>
    <n v="0"/>
    <n v="0"/>
    <n v="0"/>
    <n v="0"/>
    <n v="0"/>
    <x v="24"/>
  </r>
  <r>
    <n v="2"/>
    <n v="2"/>
    <n v="0"/>
    <n v="0"/>
    <n v="0"/>
    <n v="0"/>
    <n v="0"/>
    <n v="0"/>
    <n v="0"/>
    <n v="0"/>
    <n v="0"/>
    <n v="0"/>
    <x v="13"/>
  </r>
  <r>
    <n v="1025"/>
    <n v="1025"/>
    <n v="0"/>
    <n v="0"/>
    <n v="0"/>
    <n v="0"/>
    <n v="0"/>
    <n v="0"/>
    <n v="0"/>
    <n v="0"/>
    <n v="0"/>
    <n v="0"/>
    <x v="12"/>
  </r>
  <r>
    <n v="54"/>
    <n v="54"/>
    <n v="0"/>
    <n v="0"/>
    <n v="0"/>
    <n v="0"/>
    <n v="0"/>
    <n v="0"/>
    <n v="0"/>
    <n v="0"/>
    <n v="0"/>
    <n v="0"/>
    <x v="57"/>
  </r>
  <r>
    <n v="2231"/>
    <n v="2231"/>
    <n v="0"/>
    <n v="0"/>
    <n v="0"/>
    <n v="0"/>
    <n v="0"/>
    <n v="0"/>
    <n v="0"/>
    <n v="0"/>
    <n v="0"/>
    <n v="0"/>
    <x v="38"/>
  </r>
  <r>
    <n v="70"/>
    <n v="70"/>
    <n v="0"/>
    <n v="0"/>
    <n v="0"/>
    <n v="0"/>
    <n v="0"/>
    <n v="0"/>
    <n v="0"/>
    <n v="0"/>
    <n v="0"/>
    <n v="0"/>
    <x v="39"/>
  </r>
  <r>
    <n v="211"/>
    <n v="211"/>
    <n v="0"/>
    <n v="0"/>
    <n v="0"/>
    <n v="0"/>
    <n v="0"/>
    <n v="0"/>
    <n v="0"/>
    <n v="0"/>
    <n v="0"/>
    <n v="0"/>
    <x v="11"/>
  </r>
  <r>
    <n v="39"/>
    <n v="39"/>
    <n v="0"/>
    <n v="0"/>
    <n v="0"/>
    <n v="0"/>
    <n v="0"/>
    <n v="0"/>
    <n v="39"/>
    <n v="39"/>
    <n v="0"/>
    <n v="0"/>
    <x v="2"/>
  </r>
  <r>
    <n v="2375"/>
    <n v="0"/>
    <n v="2375"/>
    <n v="0"/>
    <n v="0"/>
    <n v="0"/>
    <n v="0"/>
    <n v="0"/>
    <n v="0"/>
    <n v="0"/>
    <n v="0"/>
    <n v="0"/>
    <x v="18"/>
  </r>
  <r>
    <n v="57"/>
    <n v="57"/>
    <n v="0"/>
    <n v="0"/>
    <n v="0"/>
    <n v="0"/>
    <n v="0"/>
    <n v="0"/>
    <n v="0"/>
    <n v="0"/>
    <n v="0"/>
    <n v="0"/>
    <x v="45"/>
  </r>
  <r>
    <n v="14603"/>
    <n v="14603"/>
    <n v="0"/>
    <n v="0"/>
    <n v="14603"/>
    <n v="14603"/>
    <n v="0"/>
    <n v="0"/>
    <n v="0"/>
    <n v="0"/>
    <n v="0"/>
    <n v="0"/>
    <x v="32"/>
  </r>
  <r>
    <n v="757"/>
    <n v="757"/>
    <n v="0"/>
    <n v="0"/>
    <n v="0"/>
    <n v="0"/>
    <n v="0"/>
    <n v="0"/>
    <n v="0"/>
    <n v="0"/>
    <n v="0"/>
    <n v="0"/>
    <x v="54"/>
  </r>
  <r>
    <n v="221"/>
    <n v="221"/>
    <n v="0"/>
    <n v="0"/>
    <n v="0"/>
    <n v="0"/>
    <n v="0"/>
    <n v="0"/>
    <n v="0"/>
    <n v="0"/>
    <n v="0"/>
    <n v="0"/>
    <x v="29"/>
  </r>
  <r>
    <n v="70"/>
    <n v="70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44"/>
  </r>
  <r>
    <n v="83"/>
    <n v="83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20"/>
  </r>
  <r>
    <n v="3402"/>
    <n v="3402"/>
    <n v="0"/>
    <n v="0"/>
    <n v="0"/>
    <n v="0"/>
    <n v="0"/>
    <n v="0"/>
    <n v="0"/>
    <n v="0"/>
    <n v="0"/>
    <n v="0"/>
    <x v="33"/>
  </r>
  <r>
    <n v="55"/>
    <n v="55"/>
    <n v="0"/>
    <n v="0"/>
    <n v="0"/>
    <n v="0"/>
    <n v="0"/>
    <n v="0"/>
    <n v="0"/>
    <n v="0"/>
    <n v="0"/>
    <n v="0"/>
    <x v="1"/>
  </r>
  <r>
    <n v="4443"/>
    <n v="4443"/>
    <n v="0"/>
    <n v="0"/>
    <n v="0"/>
    <n v="0"/>
    <n v="0"/>
    <n v="0"/>
    <n v="0"/>
    <n v="0"/>
    <n v="0"/>
    <n v="0"/>
    <x v="33"/>
  </r>
  <r>
    <n v="11"/>
    <n v="11"/>
    <n v="0"/>
    <n v="0"/>
    <n v="0"/>
    <n v="0"/>
    <n v="0"/>
    <n v="0"/>
    <n v="0"/>
    <n v="0"/>
    <n v="0"/>
    <n v="0"/>
    <x v="2"/>
  </r>
  <r>
    <n v="63"/>
    <n v="0"/>
    <n v="63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0"/>
    <n v="0"/>
    <n v="0"/>
    <n v="0"/>
    <x v="4"/>
  </r>
  <r>
    <n v="2737"/>
    <n v="0"/>
    <n v="2737"/>
    <n v="0"/>
    <n v="0"/>
    <n v="0"/>
    <n v="0"/>
    <n v="0"/>
    <n v="0"/>
    <n v="0"/>
    <n v="0"/>
    <n v="0"/>
    <x v="13"/>
  </r>
  <r>
    <n v="42"/>
    <n v="42"/>
    <n v="0"/>
    <n v="0"/>
    <n v="42"/>
    <n v="42"/>
    <n v="0"/>
    <n v="0"/>
    <n v="0"/>
    <n v="0"/>
    <n v="0"/>
    <n v="0"/>
    <x v="50"/>
  </r>
  <r>
    <n v="2213"/>
    <n v="2213"/>
    <n v="0"/>
    <n v="0"/>
    <n v="0"/>
    <n v="0"/>
    <n v="0"/>
    <n v="0"/>
    <n v="2213"/>
    <n v="2213"/>
    <n v="0"/>
    <n v="0"/>
    <x v="54"/>
  </r>
  <r>
    <n v="3"/>
    <n v="3"/>
    <n v="0"/>
    <n v="0"/>
    <n v="0"/>
    <n v="0"/>
    <n v="0"/>
    <n v="0"/>
    <n v="3"/>
    <n v="3"/>
    <n v="0"/>
    <n v="0"/>
    <x v="34"/>
  </r>
  <r>
    <n v="759"/>
    <n v="759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67"/>
  </r>
  <r>
    <n v="338"/>
    <n v="338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13"/>
  </r>
  <r>
    <n v="33"/>
    <n v="33"/>
    <n v="0"/>
    <n v="0"/>
    <n v="0"/>
    <n v="0"/>
    <n v="0"/>
    <n v="0"/>
    <n v="0"/>
    <n v="0"/>
    <n v="0"/>
    <n v="0"/>
    <x v="37"/>
  </r>
  <r>
    <n v="130"/>
    <n v="130"/>
    <n v="0"/>
    <n v="0"/>
    <n v="0"/>
    <n v="0"/>
    <n v="0"/>
    <n v="0"/>
    <n v="0"/>
    <n v="0"/>
    <n v="0"/>
    <n v="0"/>
    <x v="26"/>
  </r>
  <r>
    <n v="107"/>
    <n v="107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7"/>
  </r>
  <r>
    <n v="75"/>
    <n v="75"/>
    <n v="0"/>
    <n v="0"/>
    <n v="0"/>
    <n v="0"/>
    <n v="0"/>
    <n v="0"/>
    <n v="0"/>
    <n v="0"/>
    <n v="0"/>
    <n v="0"/>
    <x v="58"/>
  </r>
  <r>
    <n v="805"/>
    <n v="805"/>
    <n v="0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24"/>
  </r>
  <r>
    <n v="7"/>
    <n v="7"/>
    <n v="0"/>
    <n v="0"/>
    <n v="0"/>
    <n v="0"/>
    <n v="0"/>
    <n v="0"/>
    <n v="7"/>
    <n v="7"/>
    <n v="0"/>
    <n v="0"/>
    <x v="2"/>
  </r>
  <r>
    <n v="1"/>
    <n v="1"/>
    <n v="0"/>
    <n v="0"/>
    <n v="0"/>
    <n v="0"/>
    <n v="0"/>
    <n v="0"/>
    <n v="0"/>
    <n v="0"/>
    <n v="0"/>
    <n v="0"/>
    <x v="41"/>
  </r>
  <r>
    <n v="8"/>
    <n v="8"/>
    <n v="0"/>
    <n v="0"/>
    <n v="0"/>
    <n v="0"/>
    <n v="0"/>
    <n v="0"/>
    <n v="0"/>
    <n v="0"/>
    <n v="0"/>
    <n v="0"/>
    <x v="58"/>
  </r>
  <r>
    <n v="1300"/>
    <n v="1300"/>
    <n v="0"/>
    <n v="0"/>
    <n v="0"/>
    <n v="0"/>
    <n v="0"/>
    <n v="0"/>
    <n v="0"/>
    <n v="0"/>
    <n v="0"/>
    <n v="0"/>
    <x v="2"/>
  </r>
  <r>
    <n v="187"/>
    <n v="187"/>
    <n v="0"/>
    <n v="0"/>
    <n v="0"/>
    <n v="0"/>
    <n v="0"/>
    <n v="0"/>
    <n v="0"/>
    <n v="0"/>
    <n v="0"/>
    <n v="0"/>
    <x v="19"/>
  </r>
  <r>
    <n v="10"/>
    <n v="10"/>
    <n v="0"/>
    <n v="0"/>
    <n v="0"/>
    <n v="0"/>
    <n v="0"/>
    <n v="0"/>
    <n v="0"/>
    <n v="0"/>
    <n v="0"/>
    <n v="0"/>
    <x v="53"/>
  </r>
  <r>
    <n v="3267"/>
    <n v="3267"/>
    <n v="0"/>
    <n v="0"/>
    <n v="0"/>
    <n v="0"/>
    <n v="0"/>
    <n v="0"/>
    <n v="0"/>
    <n v="0"/>
    <n v="0"/>
    <n v="0"/>
    <x v="20"/>
  </r>
  <r>
    <n v="1769"/>
    <n v="1769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5"/>
    <n v="5"/>
    <n v="0"/>
    <n v="0"/>
    <x v="35"/>
  </r>
  <r>
    <n v="2331"/>
    <n v="0"/>
    <n v="2331"/>
    <n v="0"/>
    <n v="0"/>
    <n v="0"/>
    <n v="0"/>
    <n v="0"/>
    <n v="0"/>
    <n v="0"/>
    <n v="0"/>
    <n v="0"/>
    <x v="60"/>
  </r>
  <r>
    <n v="386"/>
    <n v="386"/>
    <n v="0"/>
    <n v="0"/>
    <n v="0"/>
    <n v="0"/>
    <n v="0"/>
    <n v="0"/>
    <n v="0"/>
    <n v="0"/>
    <n v="0"/>
    <n v="0"/>
    <x v="32"/>
  </r>
  <r>
    <n v="6"/>
    <n v="6"/>
    <n v="0"/>
    <n v="0"/>
    <n v="0"/>
    <n v="0"/>
    <n v="0"/>
    <n v="0"/>
    <n v="0"/>
    <n v="0"/>
    <n v="0"/>
    <n v="0"/>
    <x v="23"/>
  </r>
  <r>
    <n v="461"/>
    <n v="461"/>
    <n v="0"/>
    <n v="0"/>
    <n v="0"/>
    <n v="0"/>
    <n v="0"/>
    <n v="0"/>
    <n v="461"/>
    <n v="461"/>
    <n v="0"/>
    <n v="0"/>
    <x v="7"/>
  </r>
  <r>
    <n v="5"/>
    <n v="5"/>
    <n v="0"/>
    <n v="0"/>
    <n v="0"/>
    <n v="0"/>
    <n v="0"/>
    <n v="0"/>
    <n v="0"/>
    <n v="0"/>
    <n v="0"/>
    <n v="0"/>
    <x v="61"/>
  </r>
  <r>
    <n v="4608"/>
    <n v="0"/>
    <n v="4608"/>
    <n v="0"/>
    <n v="0"/>
    <n v="0"/>
    <n v="0"/>
    <n v="0"/>
    <n v="0"/>
    <n v="0"/>
    <n v="0"/>
    <n v="0"/>
    <x v="23"/>
  </r>
  <r>
    <n v="4908"/>
    <n v="0"/>
    <n v="4908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1"/>
    <n v="1"/>
    <n v="0"/>
    <n v="0"/>
    <x v="19"/>
  </r>
  <r>
    <n v="2198"/>
    <n v="2198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40"/>
  </r>
  <r>
    <n v="162"/>
    <n v="162"/>
    <n v="0"/>
    <n v="0"/>
    <n v="0"/>
    <n v="0"/>
    <n v="0"/>
    <n v="0"/>
    <n v="162"/>
    <n v="162"/>
    <n v="0"/>
    <n v="0"/>
    <x v="55"/>
  </r>
  <r>
    <n v="47"/>
    <n v="47"/>
    <n v="0"/>
    <n v="0"/>
    <n v="0"/>
    <n v="0"/>
    <n v="0"/>
    <n v="0"/>
    <n v="0"/>
    <n v="0"/>
    <n v="0"/>
    <n v="0"/>
    <x v="52"/>
  </r>
  <r>
    <n v="67"/>
    <n v="67"/>
    <n v="0"/>
    <n v="0"/>
    <n v="0"/>
    <n v="0"/>
    <n v="0"/>
    <n v="0"/>
    <n v="0"/>
    <n v="0"/>
    <n v="0"/>
    <n v="0"/>
    <x v="60"/>
  </r>
  <r>
    <n v="58"/>
    <n v="58"/>
    <n v="0"/>
    <n v="0"/>
    <n v="0"/>
    <n v="0"/>
    <n v="0"/>
    <n v="0"/>
    <n v="0"/>
    <n v="0"/>
    <n v="0"/>
    <n v="0"/>
    <x v="31"/>
  </r>
  <r>
    <n v="14"/>
    <n v="14"/>
    <n v="0"/>
    <n v="0"/>
    <n v="0"/>
    <n v="0"/>
    <n v="0"/>
    <n v="0"/>
    <n v="0"/>
    <n v="0"/>
    <n v="0"/>
    <n v="0"/>
    <x v="2"/>
  </r>
  <r>
    <n v="59"/>
    <n v="59"/>
    <n v="0"/>
    <n v="0"/>
    <n v="0"/>
    <n v="0"/>
    <n v="0"/>
    <n v="0"/>
    <n v="59"/>
    <n v="59"/>
    <n v="0"/>
    <n v="0"/>
    <x v="45"/>
  </r>
  <r>
    <n v="7"/>
    <n v="7"/>
    <n v="0"/>
    <n v="0"/>
    <n v="0"/>
    <n v="0"/>
    <n v="0"/>
    <n v="0"/>
    <n v="0"/>
    <n v="0"/>
    <n v="0"/>
    <n v="0"/>
    <x v="12"/>
  </r>
  <r>
    <n v="1174"/>
    <n v="0"/>
    <n v="0"/>
    <n v="1174"/>
    <n v="0"/>
    <n v="0"/>
    <n v="0"/>
    <n v="0"/>
    <n v="0"/>
    <n v="0"/>
    <n v="0"/>
    <n v="0"/>
    <x v="42"/>
  </r>
  <r>
    <n v="3"/>
    <n v="3"/>
    <n v="0"/>
    <n v="0"/>
    <n v="0"/>
    <n v="0"/>
    <n v="0"/>
    <n v="0"/>
    <n v="3"/>
    <n v="3"/>
    <n v="0"/>
    <n v="0"/>
    <x v="31"/>
  </r>
  <r>
    <n v="282"/>
    <n v="282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4"/>
  </r>
  <r>
    <n v="291"/>
    <n v="291"/>
    <n v="0"/>
    <n v="0"/>
    <n v="0"/>
    <n v="0"/>
    <n v="0"/>
    <n v="0"/>
    <n v="0"/>
    <n v="0"/>
    <n v="0"/>
    <n v="0"/>
    <x v="61"/>
  </r>
  <r>
    <n v="1233"/>
    <n v="1233"/>
    <n v="0"/>
    <n v="0"/>
    <n v="0"/>
    <n v="0"/>
    <n v="0"/>
    <n v="0"/>
    <n v="0"/>
    <n v="0"/>
    <n v="0"/>
    <n v="0"/>
    <x v="16"/>
  </r>
  <r>
    <n v="13"/>
    <n v="13"/>
    <n v="0"/>
    <n v="0"/>
    <n v="0"/>
    <n v="0"/>
    <n v="0"/>
    <n v="0"/>
    <n v="13"/>
    <n v="13"/>
    <n v="0"/>
    <n v="0"/>
    <x v="47"/>
  </r>
  <r>
    <n v="491"/>
    <n v="491"/>
    <n v="0"/>
    <n v="0"/>
    <n v="0"/>
    <n v="0"/>
    <n v="0"/>
    <n v="0"/>
    <n v="0"/>
    <n v="0"/>
    <n v="0"/>
    <n v="0"/>
    <x v="32"/>
  </r>
  <r>
    <n v="126"/>
    <n v="126"/>
    <n v="0"/>
    <n v="0"/>
    <n v="0"/>
    <n v="0"/>
    <n v="0"/>
    <n v="0"/>
    <n v="0"/>
    <n v="0"/>
    <n v="0"/>
    <n v="0"/>
    <x v="28"/>
  </r>
  <r>
    <n v="7819"/>
    <n v="7819"/>
    <n v="0"/>
    <n v="0"/>
    <n v="0"/>
    <n v="0"/>
    <n v="0"/>
    <n v="0"/>
    <n v="0"/>
    <n v="0"/>
    <n v="0"/>
    <n v="0"/>
    <x v="40"/>
  </r>
  <r>
    <n v="226"/>
    <n v="226"/>
    <n v="0"/>
    <n v="0"/>
    <n v="0"/>
    <n v="0"/>
    <n v="0"/>
    <n v="0"/>
    <n v="0"/>
    <n v="0"/>
    <n v="0"/>
    <n v="0"/>
    <x v="18"/>
  </r>
  <r>
    <n v="4034"/>
    <n v="4034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35"/>
  </r>
  <r>
    <n v="3027"/>
    <n v="3027"/>
    <n v="0"/>
    <n v="0"/>
    <n v="3027"/>
    <n v="3027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44"/>
  </r>
  <r>
    <n v="1337"/>
    <n v="0"/>
    <n v="1337"/>
    <n v="0"/>
    <n v="0"/>
    <n v="0"/>
    <n v="0"/>
    <n v="0"/>
    <n v="0"/>
    <n v="0"/>
    <n v="0"/>
    <n v="0"/>
    <x v="51"/>
  </r>
  <r>
    <n v="8876"/>
    <n v="0"/>
    <n v="8876"/>
    <n v="0"/>
    <n v="0"/>
    <n v="0"/>
    <n v="0"/>
    <n v="0"/>
    <n v="0"/>
    <n v="0"/>
    <n v="0"/>
    <n v="0"/>
    <x v="54"/>
  </r>
  <r>
    <n v="331"/>
    <n v="331"/>
    <n v="0"/>
    <n v="0"/>
    <n v="0"/>
    <n v="0"/>
    <n v="0"/>
    <n v="0"/>
    <n v="0"/>
    <n v="0"/>
    <n v="0"/>
    <n v="0"/>
    <x v="45"/>
  </r>
  <r>
    <n v="872"/>
    <n v="872"/>
    <n v="0"/>
    <n v="0"/>
    <n v="0"/>
    <n v="0"/>
    <n v="0"/>
    <n v="0"/>
    <n v="0"/>
    <n v="0"/>
    <n v="0"/>
    <n v="0"/>
    <x v="20"/>
  </r>
  <r>
    <n v="151"/>
    <n v="151"/>
    <n v="0"/>
    <n v="0"/>
    <n v="0"/>
    <n v="0"/>
    <n v="0"/>
    <n v="0"/>
    <n v="0"/>
    <n v="0"/>
    <n v="0"/>
    <n v="0"/>
    <x v="19"/>
  </r>
  <r>
    <n v="1230"/>
    <n v="1230"/>
    <n v="0"/>
    <n v="0"/>
    <n v="0"/>
    <n v="0"/>
    <n v="0"/>
    <n v="0"/>
    <n v="0"/>
    <n v="0"/>
    <n v="0"/>
    <n v="0"/>
    <x v="40"/>
  </r>
  <r>
    <n v="1248"/>
    <n v="1248"/>
    <n v="0"/>
    <n v="0"/>
    <n v="0"/>
    <n v="0"/>
    <n v="0"/>
    <n v="0"/>
    <n v="1248"/>
    <n v="1248"/>
    <n v="0"/>
    <n v="0"/>
    <x v="47"/>
  </r>
  <r>
    <n v="1408"/>
    <n v="1408"/>
    <n v="0"/>
    <n v="0"/>
    <n v="0"/>
    <n v="0"/>
    <n v="0"/>
    <n v="0"/>
    <n v="1408"/>
    <n v="1408"/>
    <n v="0"/>
    <n v="0"/>
    <x v="22"/>
  </r>
  <r>
    <n v="20"/>
    <n v="0"/>
    <n v="20"/>
    <n v="0"/>
    <n v="0"/>
    <n v="0"/>
    <n v="0"/>
    <n v="0"/>
    <n v="0"/>
    <n v="0"/>
    <n v="0"/>
    <n v="0"/>
    <x v="17"/>
  </r>
  <r>
    <n v="179"/>
    <n v="179"/>
    <n v="0"/>
    <n v="0"/>
    <n v="0"/>
    <n v="0"/>
    <n v="0"/>
    <n v="0"/>
    <n v="0"/>
    <n v="0"/>
    <n v="0"/>
    <n v="0"/>
    <x v="20"/>
  </r>
  <r>
    <n v="808"/>
    <n v="808"/>
    <n v="0"/>
    <n v="0"/>
    <n v="0"/>
    <n v="0"/>
    <n v="0"/>
    <n v="0"/>
    <n v="0"/>
    <n v="0"/>
    <n v="0"/>
    <n v="0"/>
    <x v="14"/>
  </r>
  <r>
    <n v="209"/>
    <n v="209"/>
    <n v="0"/>
    <n v="0"/>
    <n v="0"/>
    <n v="0"/>
    <n v="0"/>
    <n v="0"/>
    <n v="0"/>
    <n v="0"/>
    <n v="0"/>
    <n v="0"/>
    <x v="4"/>
  </r>
  <r>
    <n v="171"/>
    <n v="171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49"/>
  </r>
  <r>
    <n v="9705"/>
    <n v="9705"/>
    <n v="0"/>
    <n v="0"/>
    <n v="9705"/>
    <n v="9705"/>
    <n v="0"/>
    <n v="0"/>
    <n v="0"/>
    <n v="0"/>
    <n v="0"/>
    <n v="0"/>
    <x v="43"/>
  </r>
  <r>
    <n v="220"/>
    <n v="220"/>
    <n v="0"/>
    <n v="0"/>
    <n v="0"/>
    <n v="0"/>
    <n v="0"/>
    <n v="0"/>
    <n v="0"/>
    <n v="0"/>
    <n v="0"/>
    <n v="0"/>
    <x v="58"/>
  </r>
  <r>
    <n v="5"/>
    <n v="5"/>
    <n v="0"/>
    <n v="0"/>
    <n v="0"/>
    <n v="0"/>
    <n v="0"/>
    <n v="0"/>
    <n v="0"/>
    <n v="0"/>
    <n v="0"/>
    <n v="0"/>
    <x v="5"/>
  </r>
  <r>
    <n v="572"/>
    <n v="0"/>
    <n v="572"/>
    <n v="0"/>
    <n v="0"/>
    <n v="0"/>
    <n v="0"/>
    <n v="0"/>
    <n v="0"/>
    <n v="0"/>
    <n v="0"/>
    <n v="0"/>
    <x v="5"/>
  </r>
  <r>
    <n v="138"/>
    <n v="138"/>
    <n v="0"/>
    <n v="0"/>
    <n v="0"/>
    <n v="0"/>
    <n v="0"/>
    <n v="0"/>
    <n v="0"/>
    <n v="0"/>
    <n v="0"/>
    <n v="0"/>
    <x v="21"/>
  </r>
  <r>
    <n v="2021"/>
    <n v="0"/>
    <n v="2021"/>
    <n v="0"/>
    <n v="0"/>
    <n v="0"/>
    <n v="0"/>
    <n v="0"/>
    <n v="0"/>
    <n v="0"/>
    <n v="0"/>
    <n v="0"/>
    <x v="21"/>
  </r>
  <r>
    <n v="936"/>
    <n v="936"/>
    <n v="0"/>
    <n v="0"/>
    <n v="0"/>
    <n v="0"/>
    <n v="0"/>
    <n v="0"/>
    <n v="0"/>
    <n v="0"/>
    <n v="0"/>
    <n v="0"/>
    <x v="9"/>
  </r>
  <r>
    <n v="9"/>
    <n v="9"/>
    <n v="0"/>
    <n v="0"/>
    <n v="0"/>
    <n v="0"/>
    <n v="0"/>
    <n v="0"/>
    <n v="0"/>
    <n v="0"/>
    <n v="0"/>
    <n v="0"/>
    <x v="41"/>
  </r>
  <r>
    <n v="1343"/>
    <n v="0"/>
    <n v="1343"/>
    <n v="0"/>
    <n v="1343"/>
    <n v="0"/>
    <n v="1343"/>
    <n v="0"/>
    <n v="0"/>
    <n v="0"/>
    <n v="0"/>
    <n v="0"/>
    <x v="2"/>
  </r>
  <r>
    <n v="14"/>
    <n v="14"/>
    <n v="0"/>
    <n v="0"/>
    <n v="0"/>
    <n v="0"/>
    <n v="0"/>
    <n v="0"/>
    <n v="0"/>
    <n v="0"/>
    <n v="0"/>
    <n v="0"/>
    <x v="58"/>
  </r>
  <r>
    <n v="127"/>
    <n v="127"/>
    <n v="0"/>
    <n v="0"/>
    <n v="0"/>
    <n v="0"/>
    <n v="0"/>
    <n v="0"/>
    <n v="127"/>
    <n v="127"/>
    <n v="0"/>
    <n v="0"/>
    <x v="23"/>
  </r>
  <r>
    <n v="114"/>
    <n v="0"/>
    <n v="114"/>
    <n v="0"/>
    <n v="0"/>
    <n v="0"/>
    <n v="0"/>
    <n v="0"/>
    <n v="0"/>
    <n v="0"/>
    <n v="0"/>
    <n v="0"/>
    <x v="59"/>
  </r>
  <r>
    <n v="2"/>
    <n v="2"/>
    <n v="0"/>
    <n v="0"/>
    <n v="0"/>
    <n v="0"/>
    <n v="0"/>
    <n v="0"/>
    <n v="0"/>
    <n v="0"/>
    <n v="0"/>
    <n v="0"/>
    <x v="4"/>
  </r>
  <r>
    <n v="34"/>
    <n v="34"/>
    <n v="0"/>
    <n v="0"/>
    <n v="0"/>
    <n v="0"/>
    <n v="0"/>
    <n v="0"/>
    <n v="0"/>
    <n v="0"/>
    <n v="0"/>
    <n v="0"/>
    <x v="20"/>
  </r>
  <r>
    <n v="11"/>
    <n v="11"/>
    <n v="0"/>
    <n v="0"/>
    <n v="0"/>
    <n v="0"/>
    <n v="0"/>
    <n v="0"/>
    <n v="0"/>
    <n v="0"/>
    <n v="0"/>
    <n v="0"/>
    <x v="65"/>
  </r>
  <r>
    <n v="109"/>
    <n v="109"/>
    <n v="0"/>
    <n v="0"/>
    <n v="0"/>
    <n v="0"/>
    <n v="0"/>
    <n v="0"/>
    <n v="0"/>
    <n v="0"/>
    <n v="0"/>
    <n v="0"/>
    <x v="62"/>
  </r>
  <r>
    <n v="75"/>
    <n v="75"/>
    <n v="0"/>
    <n v="0"/>
    <n v="0"/>
    <n v="0"/>
    <n v="0"/>
    <n v="0"/>
    <n v="0"/>
    <n v="0"/>
    <n v="0"/>
    <n v="0"/>
    <x v="21"/>
  </r>
  <r>
    <n v="345"/>
    <n v="345"/>
    <n v="0"/>
    <n v="0"/>
    <n v="0"/>
    <n v="0"/>
    <n v="0"/>
    <n v="0"/>
    <n v="345"/>
    <n v="345"/>
    <n v="0"/>
    <n v="0"/>
    <x v="53"/>
  </r>
  <r>
    <n v="41"/>
    <n v="41"/>
    <n v="0"/>
    <n v="0"/>
    <n v="0"/>
    <n v="0"/>
    <n v="0"/>
    <n v="0"/>
    <n v="0"/>
    <n v="0"/>
    <n v="0"/>
    <n v="0"/>
    <x v="16"/>
  </r>
  <r>
    <n v="5"/>
    <n v="5"/>
    <n v="0"/>
    <n v="0"/>
    <n v="0"/>
    <n v="0"/>
    <n v="0"/>
    <n v="0"/>
    <n v="0"/>
    <n v="0"/>
    <n v="0"/>
    <n v="0"/>
    <x v="21"/>
  </r>
  <r>
    <n v="7452"/>
    <n v="7452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43"/>
  </r>
  <r>
    <n v="12"/>
    <n v="12"/>
    <n v="0"/>
    <n v="0"/>
    <n v="0"/>
    <n v="0"/>
    <n v="0"/>
    <n v="0"/>
    <n v="0"/>
    <n v="0"/>
    <n v="0"/>
    <n v="0"/>
    <x v="37"/>
  </r>
  <r>
    <n v="118"/>
    <n v="118"/>
    <n v="0"/>
    <n v="0"/>
    <n v="0"/>
    <n v="0"/>
    <n v="0"/>
    <n v="0"/>
    <n v="0"/>
    <n v="0"/>
    <n v="0"/>
    <n v="0"/>
    <x v="18"/>
  </r>
  <r>
    <n v="1164"/>
    <n v="1164"/>
    <n v="0"/>
    <n v="0"/>
    <n v="0"/>
    <n v="0"/>
    <n v="0"/>
    <n v="0"/>
    <n v="1164"/>
    <n v="1164"/>
    <n v="0"/>
    <n v="0"/>
    <x v="53"/>
  </r>
  <r>
    <n v="17706"/>
    <n v="0"/>
    <n v="17706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8"/>
    <n v="8"/>
    <n v="0"/>
    <n v="0"/>
    <x v="47"/>
  </r>
  <r>
    <n v="6"/>
    <n v="6"/>
    <n v="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65"/>
  </r>
  <r>
    <n v="7311"/>
    <n v="7311"/>
    <n v="0"/>
    <n v="0"/>
    <n v="0"/>
    <n v="0"/>
    <n v="0"/>
    <n v="0"/>
    <n v="0"/>
    <n v="0"/>
    <n v="0"/>
    <n v="0"/>
    <x v="38"/>
  </r>
  <r>
    <n v="653"/>
    <n v="653"/>
    <n v="0"/>
    <n v="0"/>
    <n v="0"/>
    <n v="0"/>
    <n v="0"/>
    <n v="0"/>
    <n v="0"/>
    <n v="0"/>
    <n v="0"/>
    <n v="0"/>
    <x v="0"/>
  </r>
  <r>
    <n v="107"/>
    <n v="107"/>
    <n v="0"/>
    <n v="0"/>
    <n v="0"/>
    <n v="0"/>
    <n v="0"/>
    <n v="0"/>
    <n v="0"/>
    <n v="0"/>
    <n v="0"/>
    <n v="0"/>
    <x v="37"/>
  </r>
  <r>
    <n v="179"/>
    <n v="179"/>
    <n v="0"/>
    <n v="0"/>
    <n v="0"/>
    <n v="0"/>
    <n v="0"/>
    <n v="0"/>
    <n v="179"/>
    <n v="179"/>
    <n v="0"/>
    <n v="0"/>
    <x v="45"/>
  </r>
  <r>
    <n v="598"/>
    <n v="598"/>
    <n v="0"/>
    <n v="0"/>
    <n v="0"/>
    <n v="0"/>
    <n v="0"/>
    <n v="0"/>
    <n v="0"/>
    <n v="0"/>
    <n v="0"/>
    <n v="0"/>
    <x v="52"/>
  </r>
  <r>
    <n v="2486"/>
    <n v="2486"/>
    <n v="0"/>
    <n v="0"/>
    <n v="0"/>
    <n v="0"/>
    <n v="0"/>
    <n v="0"/>
    <n v="0"/>
    <n v="0"/>
    <n v="0"/>
    <n v="0"/>
    <x v="14"/>
  </r>
  <r>
    <n v="154"/>
    <n v="154"/>
    <n v="0"/>
    <n v="0"/>
    <n v="0"/>
    <n v="0"/>
    <n v="0"/>
    <n v="0"/>
    <n v="0"/>
    <n v="0"/>
    <n v="0"/>
    <n v="0"/>
    <x v="55"/>
  </r>
  <r>
    <n v="3900"/>
    <n v="3900"/>
    <n v="0"/>
    <n v="0"/>
    <n v="0"/>
    <n v="0"/>
    <n v="0"/>
    <n v="0"/>
    <n v="0"/>
    <n v="0"/>
    <n v="0"/>
    <n v="0"/>
    <x v="14"/>
  </r>
  <r>
    <n v="481"/>
    <n v="481"/>
    <n v="0"/>
    <n v="0"/>
    <n v="0"/>
    <n v="0"/>
    <n v="0"/>
    <n v="0"/>
    <n v="0"/>
    <n v="0"/>
    <n v="0"/>
    <n v="0"/>
    <x v="29"/>
  </r>
  <r>
    <n v="2461"/>
    <n v="0"/>
    <n v="2461"/>
    <n v="0"/>
    <n v="0"/>
    <n v="0"/>
    <n v="0"/>
    <n v="0"/>
    <n v="0"/>
    <n v="0"/>
    <n v="0"/>
    <n v="0"/>
    <x v="40"/>
  </r>
  <r>
    <n v="800"/>
    <n v="0"/>
    <n v="800"/>
    <n v="0"/>
    <n v="0"/>
    <n v="0"/>
    <n v="0"/>
    <n v="0"/>
    <n v="0"/>
    <n v="0"/>
    <n v="0"/>
    <n v="0"/>
    <x v="5"/>
  </r>
  <r>
    <n v="127"/>
    <n v="127"/>
    <n v="0"/>
    <n v="0"/>
    <n v="0"/>
    <n v="0"/>
    <n v="0"/>
    <n v="0"/>
    <n v="0"/>
    <n v="0"/>
    <n v="0"/>
    <n v="0"/>
    <x v="12"/>
  </r>
  <r>
    <n v="47"/>
    <n v="47"/>
    <n v="0"/>
    <n v="0"/>
    <n v="0"/>
    <n v="0"/>
    <n v="0"/>
    <n v="0"/>
    <n v="47"/>
    <n v="47"/>
    <n v="0"/>
    <n v="0"/>
    <x v="16"/>
  </r>
  <r>
    <n v="17"/>
    <n v="17"/>
    <n v="0"/>
    <n v="0"/>
    <n v="0"/>
    <n v="0"/>
    <n v="0"/>
    <n v="0"/>
    <n v="0"/>
    <n v="0"/>
    <n v="0"/>
    <n v="0"/>
    <x v="37"/>
  </r>
  <r>
    <n v="254"/>
    <n v="0"/>
    <n v="254"/>
    <n v="0"/>
    <n v="0"/>
    <n v="0"/>
    <n v="0"/>
    <n v="0"/>
    <n v="0"/>
    <n v="0"/>
    <n v="0"/>
    <n v="0"/>
    <x v="10"/>
  </r>
  <r>
    <n v="1383"/>
    <n v="0"/>
    <n v="1383"/>
    <n v="0"/>
    <n v="0"/>
    <n v="0"/>
    <n v="0"/>
    <n v="0"/>
    <n v="1383"/>
    <n v="0"/>
    <n v="1383"/>
    <n v="0"/>
    <x v="18"/>
  </r>
  <r>
    <n v="2160"/>
    <n v="2160"/>
    <n v="0"/>
    <n v="0"/>
    <n v="0"/>
    <n v="0"/>
    <n v="0"/>
    <n v="0"/>
    <n v="0"/>
    <n v="0"/>
    <n v="0"/>
    <n v="0"/>
    <x v="23"/>
  </r>
  <r>
    <n v="937"/>
    <n v="0"/>
    <n v="937"/>
    <n v="0"/>
    <n v="0"/>
    <n v="0"/>
    <n v="0"/>
    <n v="0"/>
    <n v="0"/>
    <n v="0"/>
    <n v="0"/>
    <n v="0"/>
    <x v="20"/>
  </r>
  <r>
    <n v="71"/>
    <n v="71"/>
    <n v="0"/>
    <n v="0"/>
    <n v="0"/>
    <n v="0"/>
    <n v="0"/>
    <n v="0"/>
    <n v="0"/>
    <n v="0"/>
    <n v="0"/>
    <n v="0"/>
    <x v="40"/>
  </r>
  <r>
    <n v="15"/>
    <n v="15"/>
    <n v="0"/>
    <n v="0"/>
    <n v="0"/>
    <n v="0"/>
    <n v="0"/>
    <n v="0"/>
    <n v="15"/>
    <n v="15"/>
    <n v="0"/>
    <n v="0"/>
    <x v="55"/>
  </r>
  <r>
    <n v="917"/>
    <n v="0"/>
    <n v="917"/>
    <n v="0"/>
    <n v="0"/>
    <n v="0"/>
    <n v="0"/>
    <n v="0"/>
    <n v="0"/>
    <n v="0"/>
    <n v="0"/>
    <n v="0"/>
    <x v="5"/>
  </r>
  <r>
    <n v="3556"/>
    <n v="0"/>
    <n v="3556"/>
    <n v="0"/>
    <n v="0"/>
    <n v="0"/>
    <n v="0"/>
    <n v="0"/>
    <n v="3556"/>
    <n v="0"/>
    <n v="3556"/>
    <n v="0"/>
    <x v="32"/>
  </r>
  <r>
    <n v="147"/>
    <n v="0"/>
    <n v="147"/>
    <n v="0"/>
    <n v="0"/>
    <n v="0"/>
    <n v="0"/>
    <n v="0"/>
    <n v="0"/>
    <n v="0"/>
    <n v="0"/>
    <n v="0"/>
    <x v="68"/>
  </r>
  <r>
    <n v="758"/>
    <n v="758"/>
    <n v="0"/>
    <n v="0"/>
    <n v="0"/>
    <n v="0"/>
    <n v="0"/>
    <n v="0"/>
    <n v="0"/>
    <n v="0"/>
    <n v="0"/>
    <n v="0"/>
    <x v="14"/>
  </r>
  <r>
    <n v="32"/>
    <n v="32"/>
    <n v="0"/>
    <n v="0"/>
    <n v="0"/>
    <n v="0"/>
    <n v="0"/>
    <n v="0"/>
    <n v="0"/>
    <n v="0"/>
    <n v="0"/>
    <n v="0"/>
    <x v="2"/>
  </r>
  <r>
    <n v="472"/>
    <n v="472"/>
    <n v="0"/>
    <n v="0"/>
    <n v="0"/>
    <n v="0"/>
    <n v="0"/>
    <n v="0"/>
    <n v="0"/>
    <n v="0"/>
    <n v="0"/>
    <n v="0"/>
    <x v="33"/>
  </r>
  <r>
    <n v="4271"/>
    <n v="0"/>
    <n v="4271"/>
    <n v="0"/>
    <n v="0"/>
    <n v="0"/>
    <n v="0"/>
    <n v="0"/>
    <n v="0"/>
    <n v="0"/>
    <n v="0"/>
    <n v="0"/>
    <x v="32"/>
  </r>
  <r>
    <n v="101"/>
    <n v="101"/>
    <n v="0"/>
    <n v="0"/>
    <n v="0"/>
    <n v="0"/>
    <n v="0"/>
    <n v="0"/>
    <n v="0"/>
    <n v="0"/>
    <n v="0"/>
    <n v="0"/>
    <x v="38"/>
  </r>
  <r>
    <n v="6"/>
    <n v="6"/>
    <n v="0"/>
    <n v="0"/>
    <n v="0"/>
    <n v="0"/>
    <n v="0"/>
    <n v="0"/>
    <n v="6"/>
    <n v="6"/>
    <n v="0"/>
    <n v="0"/>
    <x v="40"/>
  </r>
  <r>
    <n v="4"/>
    <n v="4"/>
    <n v="0"/>
    <n v="0"/>
    <n v="0"/>
    <n v="0"/>
    <n v="0"/>
    <n v="0"/>
    <n v="0"/>
    <n v="0"/>
    <n v="0"/>
    <n v="0"/>
    <x v="40"/>
  </r>
  <r>
    <n v="998"/>
    <n v="0"/>
    <n v="998"/>
    <n v="0"/>
    <n v="0"/>
    <n v="0"/>
    <n v="0"/>
    <n v="0"/>
    <n v="0"/>
    <n v="0"/>
    <n v="0"/>
    <n v="0"/>
    <x v="41"/>
  </r>
  <r>
    <n v="2943"/>
    <n v="2943"/>
    <n v="0"/>
    <n v="0"/>
    <n v="0"/>
    <n v="0"/>
    <n v="0"/>
    <n v="0"/>
    <n v="0"/>
    <n v="0"/>
    <n v="0"/>
    <n v="0"/>
    <x v="11"/>
  </r>
  <r>
    <n v="117"/>
    <n v="117"/>
    <n v="0"/>
    <n v="0"/>
    <n v="0"/>
    <n v="0"/>
    <n v="0"/>
    <n v="0"/>
    <n v="0"/>
    <n v="0"/>
    <n v="0"/>
    <n v="0"/>
    <x v="7"/>
  </r>
  <r>
    <n v="141"/>
    <n v="141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39"/>
  </r>
  <r>
    <n v="671"/>
    <n v="0"/>
    <n v="671"/>
    <n v="0"/>
    <n v="0"/>
    <n v="0"/>
    <n v="0"/>
    <n v="0"/>
    <n v="0"/>
    <n v="0"/>
    <n v="0"/>
    <n v="0"/>
    <x v="21"/>
  </r>
  <r>
    <n v="50"/>
    <n v="50"/>
    <n v="0"/>
    <n v="0"/>
    <n v="0"/>
    <n v="0"/>
    <n v="0"/>
    <n v="0"/>
    <n v="0"/>
    <n v="0"/>
    <n v="0"/>
    <n v="0"/>
    <x v="20"/>
  </r>
  <r>
    <n v="10165"/>
    <n v="10165"/>
    <n v="0"/>
    <n v="0"/>
    <n v="0"/>
    <n v="0"/>
    <n v="0"/>
    <n v="0"/>
    <n v="0"/>
    <n v="0"/>
    <n v="0"/>
    <n v="0"/>
    <x v="2"/>
  </r>
  <r>
    <n v="11"/>
    <n v="11"/>
    <n v="0"/>
    <n v="0"/>
    <n v="0"/>
    <n v="0"/>
    <n v="0"/>
    <n v="0"/>
    <n v="0"/>
    <n v="0"/>
    <n v="0"/>
    <n v="0"/>
    <x v="6"/>
  </r>
  <r>
    <n v="2109"/>
    <n v="0"/>
    <n v="2109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33"/>
  </r>
  <r>
    <n v="15597"/>
    <n v="15597"/>
    <n v="0"/>
    <n v="0"/>
    <n v="0"/>
    <n v="0"/>
    <n v="0"/>
    <n v="0"/>
    <n v="0"/>
    <n v="0"/>
    <n v="0"/>
    <n v="0"/>
    <x v="40"/>
  </r>
  <r>
    <n v="8"/>
    <n v="8"/>
    <n v="0"/>
    <n v="0"/>
    <n v="0"/>
    <n v="0"/>
    <n v="0"/>
    <n v="0"/>
    <n v="0"/>
    <n v="0"/>
    <n v="0"/>
    <n v="0"/>
    <x v="37"/>
  </r>
  <r>
    <n v="3597"/>
    <n v="3597"/>
    <n v="0"/>
    <n v="0"/>
    <n v="3597"/>
    <n v="3597"/>
    <n v="0"/>
    <n v="0"/>
    <n v="0"/>
    <n v="0"/>
    <n v="0"/>
    <n v="0"/>
    <x v="21"/>
  </r>
  <r>
    <n v="375"/>
    <n v="0"/>
    <n v="375"/>
    <n v="0"/>
    <n v="0"/>
    <n v="0"/>
    <n v="0"/>
    <n v="0"/>
    <n v="375"/>
    <n v="0"/>
    <n v="375"/>
    <n v="0"/>
    <x v="55"/>
  </r>
  <r>
    <n v="171"/>
    <n v="171"/>
    <n v="0"/>
    <n v="0"/>
    <n v="0"/>
    <n v="0"/>
    <n v="0"/>
    <n v="0"/>
    <n v="0"/>
    <n v="0"/>
    <n v="0"/>
    <n v="0"/>
    <x v="5"/>
  </r>
  <r>
    <n v="5195"/>
    <n v="5195"/>
    <n v="0"/>
    <n v="0"/>
    <n v="0"/>
    <n v="0"/>
    <n v="0"/>
    <n v="0"/>
    <n v="0"/>
    <n v="0"/>
    <n v="0"/>
    <n v="0"/>
    <x v="55"/>
  </r>
  <r>
    <n v="83"/>
    <n v="83"/>
    <n v="0"/>
    <n v="0"/>
    <n v="0"/>
    <n v="0"/>
    <n v="0"/>
    <n v="0"/>
    <n v="83"/>
    <n v="83"/>
    <n v="0"/>
    <n v="0"/>
    <x v="53"/>
  </r>
  <r>
    <n v="22"/>
    <n v="22"/>
    <n v="0"/>
    <n v="0"/>
    <n v="0"/>
    <n v="0"/>
    <n v="0"/>
    <n v="0"/>
    <n v="0"/>
    <n v="0"/>
    <n v="0"/>
    <n v="0"/>
    <x v="19"/>
  </r>
  <r>
    <n v="127"/>
    <n v="127"/>
    <n v="0"/>
    <n v="0"/>
    <n v="0"/>
    <n v="0"/>
    <n v="0"/>
    <n v="0"/>
    <n v="0"/>
    <n v="0"/>
    <n v="0"/>
    <n v="0"/>
    <x v="33"/>
  </r>
  <r>
    <n v="83"/>
    <n v="83"/>
    <n v="0"/>
    <n v="0"/>
    <n v="0"/>
    <n v="0"/>
    <n v="0"/>
    <n v="0"/>
    <n v="0"/>
    <n v="0"/>
    <n v="0"/>
    <n v="0"/>
    <x v="39"/>
  </r>
  <r>
    <n v="3784"/>
    <n v="3784"/>
    <n v="0"/>
    <n v="0"/>
    <n v="0"/>
    <n v="0"/>
    <n v="0"/>
    <n v="0"/>
    <n v="3784"/>
    <n v="3784"/>
    <n v="0"/>
    <n v="0"/>
    <x v="22"/>
  </r>
  <r>
    <n v="460"/>
    <n v="460"/>
    <n v="0"/>
    <n v="0"/>
    <n v="0"/>
    <n v="0"/>
    <n v="0"/>
    <n v="0"/>
    <n v="460"/>
    <n v="460"/>
    <n v="0"/>
    <n v="0"/>
    <x v="40"/>
  </r>
  <r>
    <n v="150"/>
    <n v="150"/>
    <n v="0"/>
    <n v="0"/>
    <n v="0"/>
    <n v="0"/>
    <n v="0"/>
    <n v="0"/>
    <n v="0"/>
    <n v="0"/>
    <n v="0"/>
    <n v="0"/>
    <x v="34"/>
  </r>
  <r>
    <n v="2995"/>
    <n v="0"/>
    <n v="2995"/>
    <n v="0"/>
    <n v="0"/>
    <n v="0"/>
    <n v="0"/>
    <n v="0"/>
    <n v="0"/>
    <n v="0"/>
    <n v="0"/>
    <n v="0"/>
    <x v="46"/>
  </r>
  <r>
    <n v="404"/>
    <n v="404"/>
    <n v="0"/>
    <n v="0"/>
    <n v="0"/>
    <n v="0"/>
    <n v="0"/>
    <n v="0"/>
    <n v="0"/>
    <n v="0"/>
    <n v="0"/>
    <n v="0"/>
    <x v="10"/>
  </r>
  <r>
    <n v="14723"/>
    <n v="0"/>
    <n v="0"/>
    <n v="14723"/>
    <n v="0"/>
    <n v="0"/>
    <n v="0"/>
    <n v="0"/>
    <n v="0"/>
    <n v="0"/>
    <n v="0"/>
    <n v="0"/>
    <x v="74"/>
  </r>
  <r>
    <n v="1641"/>
    <n v="0"/>
    <n v="1641"/>
    <n v="0"/>
    <n v="0"/>
    <n v="0"/>
    <n v="0"/>
    <n v="0"/>
    <n v="0"/>
    <n v="0"/>
    <n v="0"/>
    <n v="0"/>
    <x v="10"/>
  </r>
  <r>
    <n v="905"/>
    <n v="905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29"/>
  </r>
  <r>
    <n v="75"/>
    <n v="75"/>
    <n v="0"/>
    <n v="0"/>
    <n v="0"/>
    <n v="0"/>
    <n v="0"/>
    <n v="0"/>
    <n v="75"/>
    <n v="75"/>
    <n v="0"/>
    <n v="0"/>
    <x v="16"/>
  </r>
  <r>
    <n v="1199"/>
    <n v="1199"/>
    <n v="0"/>
    <n v="0"/>
    <n v="0"/>
    <n v="0"/>
    <n v="0"/>
    <n v="0"/>
    <n v="0"/>
    <n v="0"/>
    <n v="0"/>
    <n v="0"/>
    <x v="13"/>
  </r>
  <r>
    <n v="1069"/>
    <n v="1069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68"/>
  </r>
  <r>
    <n v="56"/>
    <n v="56"/>
    <n v="0"/>
    <n v="0"/>
    <n v="0"/>
    <n v="0"/>
    <n v="0"/>
    <n v="0"/>
    <n v="0"/>
    <n v="0"/>
    <n v="0"/>
    <n v="0"/>
    <x v="64"/>
  </r>
  <r>
    <n v="83"/>
    <n v="83"/>
    <n v="0"/>
    <n v="0"/>
    <n v="0"/>
    <n v="0"/>
    <n v="0"/>
    <n v="0"/>
    <n v="0"/>
    <n v="0"/>
    <n v="0"/>
    <n v="0"/>
    <x v="38"/>
  </r>
  <r>
    <n v="162"/>
    <n v="162"/>
    <n v="0"/>
    <n v="0"/>
    <n v="162"/>
    <n v="162"/>
    <n v="0"/>
    <n v="0"/>
    <n v="0"/>
    <n v="0"/>
    <n v="0"/>
    <n v="0"/>
    <x v="29"/>
  </r>
  <r>
    <n v="76"/>
    <n v="76"/>
    <n v="0"/>
    <n v="0"/>
    <n v="0"/>
    <n v="0"/>
    <n v="0"/>
    <n v="0"/>
    <n v="76"/>
    <n v="76"/>
    <n v="0"/>
    <n v="0"/>
    <x v="29"/>
  </r>
  <r>
    <n v="11"/>
    <n v="11"/>
    <n v="0"/>
    <n v="0"/>
    <n v="0"/>
    <n v="0"/>
    <n v="0"/>
    <n v="0"/>
    <n v="0"/>
    <n v="0"/>
    <n v="0"/>
    <n v="0"/>
    <x v="12"/>
  </r>
  <r>
    <n v="2475"/>
    <n v="2475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37"/>
  </r>
  <r>
    <n v="13"/>
    <n v="13"/>
    <n v="0"/>
    <n v="0"/>
    <n v="0"/>
    <n v="0"/>
    <n v="0"/>
    <n v="0"/>
    <n v="0"/>
    <n v="0"/>
    <n v="0"/>
    <n v="0"/>
    <x v="67"/>
  </r>
  <r>
    <n v="7"/>
    <n v="0"/>
    <n v="7"/>
    <n v="0"/>
    <n v="0"/>
    <n v="0"/>
    <n v="0"/>
    <n v="0"/>
    <n v="0"/>
    <n v="0"/>
    <n v="0"/>
    <n v="0"/>
    <x v="71"/>
  </r>
  <r>
    <n v="210"/>
    <n v="210"/>
    <n v="0"/>
    <n v="0"/>
    <n v="0"/>
    <n v="0"/>
    <n v="0"/>
    <n v="0"/>
    <n v="0"/>
    <n v="0"/>
    <n v="0"/>
    <n v="0"/>
    <x v="1"/>
  </r>
  <r>
    <n v="176"/>
    <n v="176"/>
    <n v="0"/>
    <n v="0"/>
    <n v="0"/>
    <n v="0"/>
    <n v="0"/>
    <n v="0"/>
    <n v="0"/>
    <n v="0"/>
    <n v="0"/>
    <n v="0"/>
    <x v="6"/>
  </r>
  <r>
    <n v="232"/>
    <n v="232"/>
    <n v="0"/>
    <n v="0"/>
    <n v="0"/>
    <n v="0"/>
    <n v="0"/>
    <n v="0"/>
    <n v="232"/>
    <n v="232"/>
    <n v="0"/>
    <n v="0"/>
    <x v="14"/>
  </r>
  <r>
    <n v="82"/>
    <n v="82"/>
    <n v="0"/>
    <n v="0"/>
    <n v="0"/>
    <n v="0"/>
    <n v="0"/>
    <n v="0"/>
    <n v="82"/>
    <n v="82"/>
    <n v="0"/>
    <n v="0"/>
    <x v="39"/>
  </r>
  <r>
    <n v="933"/>
    <n v="933"/>
    <n v="0"/>
    <n v="0"/>
    <n v="0"/>
    <n v="0"/>
    <n v="0"/>
    <n v="0"/>
    <n v="933"/>
    <n v="933"/>
    <n v="0"/>
    <n v="0"/>
    <x v="43"/>
  </r>
  <r>
    <n v="8"/>
    <n v="8"/>
    <n v="0"/>
    <n v="0"/>
    <n v="0"/>
    <n v="0"/>
    <n v="0"/>
    <n v="0"/>
    <n v="0"/>
    <n v="0"/>
    <n v="0"/>
    <n v="0"/>
    <x v="54"/>
  </r>
  <r>
    <n v="4525"/>
    <n v="4525"/>
    <n v="0"/>
    <n v="0"/>
    <n v="0"/>
    <n v="0"/>
    <n v="0"/>
    <n v="0"/>
    <n v="0"/>
    <n v="0"/>
    <n v="0"/>
    <n v="0"/>
    <x v="6"/>
  </r>
  <r>
    <n v="979"/>
    <n v="979"/>
    <n v="0"/>
    <n v="0"/>
    <n v="0"/>
    <n v="0"/>
    <n v="0"/>
    <n v="0"/>
    <n v="0"/>
    <n v="0"/>
    <n v="0"/>
    <n v="0"/>
    <x v="38"/>
  </r>
  <r>
    <n v="2237"/>
    <n v="2237"/>
    <n v="0"/>
    <n v="0"/>
    <n v="0"/>
    <n v="0"/>
    <n v="0"/>
    <n v="0"/>
    <n v="0"/>
    <n v="0"/>
    <n v="0"/>
    <n v="0"/>
    <x v="14"/>
  </r>
  <r>
    <n v="348"/>
    <n v="348"/>
    <n v="0"/>
    <n v="0"/>
    <n v="0"/>
    <n v="0"/>
    <n v="0"/>
    <n v="0"/>
    <n v="0"/>
    <n v="0"/>
    <n v="0"/>
    <n v="0"/>
    <x v="7"/>
  </r>
  <r>
    <n v="7"/>
    <n v="7"/>
    <n v="0"/>
    <n v="0"/>
    <n v="0"/>
    <n v="0"/>
    <n v="0"/>
    <n v="0"/>
    <n v="0"/>
    <n v="0"/>
    <n v="0"/>
    <n v="0"/>
    <x v="20"/>
  </r>
  <r>
    <n v="340"/>
    <n v="340"/>
    <n v="0"/>
    <n v="0"/>
    <n v="0"/>
    <n v="0"/>
    <n v="0"/>
    <n v="0"/>
    <n v="0"/>
    <n v="0"/>
    <n v="0"/>
    <n v="0"/>
    <x v="30"/>
  </r>
  <r>
    <n v="109"/>
    <n v="109"/>
    <n v="0"/>
    <n v="0"/>
    <n v="0"/>
    <n v="0"/>
    <n v="0"/>
    <n v="0"/>
    <n v="0"/>
    <n v="0"/>
    <n v="0"/>
    <n v="0"/>
    <x v="4"/>
  </r>
  <r>
    <n v="218"/>
    <n v="218"/>
    <n v="0"/>
    <n v="0"/>
    <n v="0"/>
    <n v="0"/>
    <n v="0"/>
    <n v="0"/>
    <n v="0"/>
    <n v="0"/>
    <n v="0"/>
    <n v="0"/>
    <x v="55"/>
  </r>
  <r>
    <n v="7085"/>
    <n v="7085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8"/>
  </r>
  <r>
    <n v="856"/>
    <n v="856"/>
    <n v="0"/>
    <n v="0"/>
    <n v="0"/>
    <n v="0"/>
    <n v="0"/>
    <n v="0"/>
    <n v="0"/>
    <n v="0"/>
    <n v="0"/>
    <n v="0"/>
    <x v="53"/>
  </r>
  <r>
    <n v="3"/>
    <n v="3"/>
    <n v="0"/>
    <n v="0"/>
    <n v="3"/>
    <n v="3"/>
    <n v="0"/>
    <n v="0"/>
    <n v="0"/>
    <n v="0"/>
    <n v="0"/>
    <n v="0"/>
    <x v="34"/>
  </r>
  <r>
    <n v="66"/>
    <n v="66"/>
    <n v="0"/>
    <n v="0"/>
    <n v="0"/>
    <n v="0"/>
    <n v="0"/>
    <n v="0"/>
    <n v="66"/>
    <n v="66"/>
    <n v="0"/>
    <n v="0"/>
    <x v="9"/>
  </r>
  <r>
    <n v="202"/>
    <n v="202"/>
    <n v="0"/>
    <n v="0"/>
    <n v="0"/>
    <n v="0"/>
    <n v="0"/>
    <n v="0"/>
    <n v="202"/>
    <n v="202"/>
    <n v="0"/>
    <n v="0"/>
    <x v="28"/>
  </r>
  <r>
    <n v="11994"/>
    <n v="11994"/>
    <n v="0"/>
    <n v="0"/>
    <n v="0"/>
    <n v="0"/>
    <n v="0"/>
    <n v="0"/>
    <n v="0"/>
    <n v="0"/>
    <n v="0"/>
    <n v="0"/>
    <x v="24"/>
  </r>
  <r>
    <n v="2105"/>
    <n v="0"/>
    <n v="2105"/>
    <n v="0"/>
    <n v="0"/>
    <n v="0"/>
    <n v="0"/>
    <n v="0"/>
    <n v="0"/>
    <n v="0"/>
    <n v="0"/>
    <n v="0"/>
    <x v="22"/>
  </r>
  <r>
    <n v="17"/>
    <n v="17"/>
    <n v="0"/>
    <n v="0"/>
    <n v="0"/>
    <n v="0"/>
    <n v="0"/>
    <n v="0"/>
    <n v="0"/>
    <n v="0"/>
    <n v="0"/>
    <n v="0"/>
    <x v="63"/>
  </r>
  <r>
    <n v="52"/>
    <n v="52"/>
    <n v="0"/>
    <n v="0"/>
    <n v="0"/>
    <n v="0"/>
    <n v="0"/>
    <n v="0"/>
    <n v="0"/>
    <n v="0"/>
    <n v="0"/>
    <n v="0"/>
    <x v="73"/>
  </r>
  <r>
    <n v="1311"/>
    <n v="1311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53"/>
  </r>
  <r>
    <n v="2"/>
    <n v="2"/>
    <n v="0"/>
    <n v="0"/>
    <n v="2"/>
    <n v="2"/>
    <n v="0"/>
    <n v="0"/>
    <n v="0"/>
    <n v="0"/>
    <n v="0"/>
    <n v="0"/>
    <x v="35"/>
  </r>
  <r>
    <n v="28"/>
    <n v="28"/>
    <n v="0"/>
    <n v="0"/>
    <n v="0"/>
    <n v="0"/>
    <n v="0"/>
    <n v="0"/>
    <n v="28"/>
    <n v="28"/>
    <n v="0"/>
    <n v="0"/>
    <x v="15"/>
  </r>
  <r>
    <n v="11712"/>
    <n v="11712"/>
    <n v="0"/>
    <n v="0"/>
    <n v="0"/>
    <n v="0"/>
    <n v="0"/>
    <n v="0"/>
    <n v="0"/>
    <n v="0"/>
    <n v="0"/>
    <n v="0"/>
    <x v="23"/>
  </r>
  <r>
    <n v="5712"/>
    <n v="5712"/>
    <n v="0"/>
    <n v="0"/>
    <n v="0"/>
    <n v="0"/>
    <n v="0"/>
    <n v="0"/>
    <n v="0"/>
    <n v="0"/>
    <n v="0"/>
    <n v="0"/>
    <x v="62"/>
  </r>
  <r>
    <n v="10"/>
    <n v="10"/>
    <n v="0"/>
    <n v="0"/>
    <n v="0"/>
    <n v="0"/>
    <n v="0"/>
    <n v="0"/>
    <n v="0"/>
    <n v="0"/>
    <n v="0"/>
    <n v="0"/>
    <x v="9"/>
  </r>
  <r>
    <n v="403"/>
    <n v="403"/>
    <n v="0"/>
    <n v="0"/>
    <n v="0"/>
    <n v="0"/>
    <n v="0"/>
    <n v="0"/>
    <n v="0"/>
    <n v="0"/>
    <n v="0"/>
    <n v="0"/>
    <x v="2"/>
  </r>
  <r>
    <n v="20"/>
    <n v="20"/>
    <n v="0"/>
    <n v="0"/>
    <n v="0"/>
    <n v="0"/>
    <n v="0"/>
    <n v="0"/>
    <n v="0"/>
    <n v="0"/>
    <n v="0"/>
    <n v="0"/>
    <x v="55"/>
  </r>
  <r>
    <n v="1"/>
    <n v="1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45"/>
  </r>
  <r>
    <n v="139"/>
    <n v="139"/>
    <n v="0"/>
    <n v="0"/>
    <n v="0"/>
    <n v="0"/>
    <n v="0"/>
    <n v="0"/>
    <n v="139"/>
    <n v="139"/>
    <n v="0"/>
    <n v="0"/>
    <x v="47"/>
  </r>
  <r>
    <n v="115"/>
    <n v="115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0"/>
    <n v="0"/>
    <n v="0"/>
    <n v="0"/>
    <x v="30"/>
  </r>
  <r>
    <n v="207"/>
    <n v="207"/>
    <n v="0"/>
    <n v="0"/>
    <n v="0"/>
    <n v="0"/>
    <n v="0"/>
    <n v="0"/>
    <n v="207"/>
    <n v="207"/>
    <n v="0"/>
    <n v="0"/>
    <x v="29"/>
  </r>
  <r>
    <n v="505"/>
    <n v="505"/>
    <n v="0"/>
    <n v="0"/>
    <n v="0"/>
    <n v="0"/>
    <n v="0"/>
    <n v="0"/>
    <n v="0"/>
    <n v="0"/>
    <n v="0"/>
    <n v="0"/>
    <x v="19"/>
  </r>
  <r>
    <n v="31724"/>
    <n v="0"/>
    <n v="31724"/>
    <n v="0"/>
    <n v="0"/>
    <n v="0"/>
    <n v="0"/>
    <n v="0"/>
    <n v="0"/>
    <n v="0"/>
    <n v="0"/>
    <n v="0"/>
    <x v="11"/>
  </r>
  <r>
    <n v="66"/>
    <n v="66"/>
    <n v="0"/>
    <n v="0"/>
    <n v="0"/>
    <n v="0"/>
    <n v="0"/>
    <n v="0"/>
    <n v="0"/>
    <n v="0"/>
    <n v="0"/>
    <n v="0"/>
    <x v="7"/>
  </r>
  <r>
    <n v="699"/>
    <n v="699"/>
    <n v="0"/>
    <n v="0"/>
    <n v="0"/>
    <n v="0"/>
    <n v="0"/>
    <n v="0"/>
    <n v="0"/>
    <n v="0"/>
    <n v="0"/>
    <n v="0"/>
    <x v="46"/>
  </r>
  <r>
    <n v="51"/>
    <n v="51"/>
    <n v="0"/>
    <n v="0"/>
    <n v="0"/>
    <n v="0"/>
    <n v="0"/>
    <n v="0"/>
    <n v="51"/>
    <n v="51"/>
    <n v="0"/>
    <n v="0"/>
    <x v="45"/>
  </r>
  <r>
    <n v="362"/>
    <n v="362"/>
    <n v="0"/>
    <n v="0"/>
    <n v="0"/>
    <n v="0"/>
    <n v="0"/>
    <n v="0"/>
    <n v="0"/>
    <n v="0"/>
    <n v="0"/>
    <n v="0"/>
    <x v="13"/>
  </r>
  <r>
    <n v="15"/>
    <n v="15"/>
    <n v="0"/>
    <n v="0"/>
    <n v="0"/>
    <n v="0"/>
    <n v="0"/>
    <n v="0"/>
    <n v="0"/>
    <n v="0"/>
    <n v="0"/>
    <n v="0"/>
    <x v="50"/>
  </r>
  <r>
    <n v="15271"/>
    <n v="15271"/>
    <n v="0"/>
    <n v="0"/>
    <n v="0"/>
    <n v="0"/>
    <n v="0"/>
    <n v="0"/>
    <n v="0"/>
    <n v="0"/>
    <n v="0"/>
    <n v="0"/>
    <x v="22"/>
  </r>
  <r>
    <n v="258"/>
    <n v="258"/>
    <n v="0"/>
    <n v="0"/>
    <n v="0"/>
    <n v="0"/>
    <n v="0"/>
    <n v="0"/>
    <n v="0"/>
    <n v="0"/>
    <n v="0"/>
    <n v="0"/>
    <x v="39"/>
  </r>
  <r>
    <n v="2806"/>
    <n v="0"/>
    <n v="2806"/>
    <n v="0"/>
    <n v="0"/>
    <n v="0"/>
    <n v="0"/>
    <n v="0"/>
    <n v="0"/>
    <n v="0"/>
    <n v="0"/>
    <n v="0"/>
    <x v="42"/>
  </r>
  <r>
    <n v="110"/>
    <n v="110"/>
    <n v="0"/>
    <n v="0"/>
    <n v="0"/>
    <n v="0"/>
    <n v="0"/>
    <n v="0"/>
    <n v="0"/>
    <n v="0"/>
    <n v="0"/>
    <n v="0"/>
    <x v="63"/>
  </r>
  <r>
    <n v="4727"/>
    <n v="4727"/>
    <n v="0"/>
    <n v="0"/>
    <n v="0"/>
    <n v="0"/>
    <n v="0"/>
    <n v="0"/>
    <n v="0"/>
    <n v="0"/>
    <n v="0"/>
    <n v="0"/>
    <x v="0"/>
  </r>
  <r>
    <n v="27"/>
    <n v="27"/>
    <n v="0"/>
    <n v="0"/>
    <n v="0"/>
    <n v="0"/>
    <n v="0"/>
    <n v="0"/>
    <n v="0"/>
    <n v="0"/>
    <n v="0"/>
    <n v="0"/>
    <x v="19"/>
  </r>
  <r>
    <n v="13"/>
    <n v="0"/>
    <n v="13"/>
    <n v="0"/>
    <n v="0"/>
    <n v="0"/>
    <n v="0"/>
    <n v="0"/>
    <n v="0"/>
    <n v="0"/>
    <n v="0"/>
    <n v="0"/>
    <x v="1"/>
  </r>
  <r>
    <n v="9"/>
    <n v="9"/>
    <n v="0"/>
    <n v="0"/>
    <n v="0"/>
    <n v="0"/>
    <n v="0"/>
    <n v="0"/>
    <n v="0"/>
    <n v="0"/>
    <n v="0"/>
    <n v="0"/>
    <x v="48"/>
  </r>
  <r>
    <n v="14455"/>
    <n v="14455"/>
    <n v="0"/>
    <n v="0"/>
    <n v="0"/>
    <n v="0"/>
    <n v="0"/>
    <n v="0"/>
    <n v="14455"/>
    <n v="14455"/>
    <n v="0"/>
    <n v="0"/>
    <x v="38"/>
  </r>
  <r>
    <n v="1660"/>
    <n v="1660"/>
    <n v="0"/>
    <n v="0"/>
    <n v="0"/>
    <n v="0"/>
    <n v="0"/>
    <n v="0"/>
    <n v="0"/>
    <n v="0"/>
    <n v="0"/>
    <n v="0"/>
    <x v="51"/>
  </r>
  <r>
    <n v="335"/>
    <n v="335"/>
    <n v="0"/>
    <n v="0"/>
    <n v="0"/>
    <n v="0"/>
    <n v="0"/>
    <n v="0"/>
    <n v="0"/>
    <n v="0"/>
    <n v="0"/>
    <n v="0"/>
    <x v="53"/>
  </r>
  <r>
    <n v="16991"/>
    <n v="16991"/>
    <n v="0"/>
    <n v="0"/>
    <n v="0"/>
    <n v="0"/>
    <n v="0"/>
    <n v="0"/>
    <n v="0"/>
    <n v="0"/>
    <n v="0"/>
    <n v="0"/>
    <x v="49"/>
  </r>
  <r>
    <n v="499"/>
    <n v="499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3"/>
    <n v="3"/>
    <n v="0"/>
    <n v="0"/>
    <x v="66"/>
  </r>
  <r>
    <n v="1"/>
    <n v="1"/>
    <n v="0"/>
    <n v="0"/>
    <n v="0"/>
    <n v="0"/>
    <n v="0"/>
    <n v="0"/>
    <n v="0"/>
    <n v="0"/>
    <n v="0"/>
    <n v="0"/>
    <x v="12"/>
  </r>
  <r>
    <n v="151"/>
    <n v="151"/>
    <n v="0"/>
    <n v="0"/>
    <n v="0"/>
    <n v="0"/>
    <n v="0"/>
    <n v="0"/>
    <n v="0"/>
    <n v="0"/>
    <n v="0"/>
    <n v="0"/>
    <x v="10"/>
  </r>
  <r>
    <n v="374"/>
    <n v="374"/>
    <n v="0"/>
    <n v="0"/>
    <n v="0"/>
    <n v="0"/>
    <n v="0"/>
    <n v="0"/>
    <n v="0"/>
    <n v="0"/>
    <n v="0"/>
    <n v="0"/>
    <x v="40"/>
  </r>
  <r>
    <n v="1366"/>
    <n v="0"/>
    <n v="1366"/>
    <n v="0"/>
    <n v="0"/>
    <n v="0"/>
    <n v="0"/>
    <n v="0"/>
    <n v="0"/>
    <n v="0"/>
    <n v="0"/>
    <n v="0"/>
    <x v="39"/>
  </r>
  <r>
    <n v="55"/>
    <n v="55"/>
    <n v="0"/>
    <n v="0"/>
    <n v="0"/>
    <n v="0"/>
    <n v="0"/>
    <n v="0"/>
    <n v="0"/>
    <n v="0"/>
    <n v="0"/>
    <n v="0"/>
    <x v="21"/>
  </r>
  <r>
    <n v="476"/>
    <n v="476"/>
    <n v="0"/>
    <n v="0"/>
    <n v="476"/>
    <n v="476"/>
    <n v="0"/>
    <n v="0"/>
    <n v="0"/>
    <n v="0"/>
    <n v="0"/>
    <n v="0"/>
    <x v="46"/>
  </r>
  <r>
    <n v="918"/>
    <n v="918"/>
    <n v="0"/>
    <n v="0"/>
    <n v="0"/>
    <n v="0"/>
    <n v="0"/>
    <n v="0"/>
    <n v="0"/>
    <n v="0"/>
    <n v="0"/>
    <n v="0"/>
    <x v="33"/>
  </r>
  <r>
    <n v="1489"/>
    <n v="0"/>
    <n v="0"/>
    <n v="1489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41"/>
  </r>
  <r>
    <n v="607"/>
    <n v="607"/>
    <n v="0"/>
    <n v="0"/>
    <n v="0"/>
    <n v="0"/>
    <n v="0"/>
    <n v="0"/>
    <n v="0"/>
    <n v="0"/>
    <n v="0"/>
    <n v="0"/>
    <x v="51"/>
  </r>
  <r>
    <n v="2922"/>
    <n v="2922"/>
    <n v="0"/>
    <n v="0"/>
    <n v="0"/>
    <n v="0"/>
    <n v="0"/>
    <n v="0"/>
    <n v="0"/>
    <n v="0"/>
    <n v="0"/>
    <n v="0"/>
    <x v="54"/>
  </r>
  <r>
    <n v="2792"/>
    <n v="2792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61"/>
  </r>
  <r>
    <n v="330"/>
    <n v="330"/>
    <n v="0"/>
    <n v="0"/>
    <n v="330"/>
    <n v="330"/>
    <n v="0"/>
    <n v="0"/>
    <n v="0"/>
    <n v="0"/>
    <n v="0"/>
    <n v="0"/>
    <x v="51"/>
  </r>
  <r>
    <n v="231"/>
    <n v="231"/>
    <n v="0"/>
    <n v="0"/>
    <n v="0"/>
    <n v="0"/>
    <n v="0"/>
    <n v="0"/>
    <n v="0"/>
    <n v="0"/>
    <n v="0"/>
    <n v="0"/>
    <x v="27"/>
  </r>
  <r>
    <n v="147"/>
    <n v="147"/>
    <n v="0"/>
    <n v="0"/>
    <n v="0"/>
    <n v="0"/>
    <n v="0"/>
    <n v="0"/>
    <n v="0"/>
    <n v="0"/>
    <n v="0"/>
    <n v="0"/>
    <x v="60"/>
  </r>
  <r>
    <n v="1337"/>
    <n v="1337"/>
    <n v="0"/>
    <n v="0"/>
    <n v="0"/>
    <n v="0"/>
    <n v="0"/>
    <n v="0"/>
    <n v="0"/>
    <n v="0"/>
    <n v="0"/>
    <n v="0"/>
    <x v="7"/>
  </r>
  <r>
    <n v="13"/>
    <n v="13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60"/>
    <n v="60"/>
    <n v="0"/>
    <n v="0"/>
    <x v="34"/>
  </r>
  <r>
    <n v="53"/>
    <n v="53"/>
    <n v="0"/>
    <n v="0"/>
    <n v="0"/>
    <n v="0"/>
    <n v="0"/>
    <n v="0"/>
    <n v="0"/>
    <n v="0"/>
    <n v="0"/>
    <n v="0"/>
    <x v="27"/>
  </r>
  <r>
    <n v="812"/>
    <n v="812"/>
    <n v="0"/>
    <n v="0"/>
    <n v="0"/>
    <n v="0"/>
    <n v="0"/>
    <n v="0"/>
    <n v="0"/>
    <n v="0"/>
    <n v="0"/>
    <n v="0"/>
    <x v="52"/>
  </r>
  <r>
    <n v="2882"/>
    <n v="0"/>
    <n v="2882"/>
    <n v="0"/>
    <n v="0"/>
    <n v="0"/>
    <n v="0"/>
    <n v="0"/>
    <n v="0"/>
    <n v="0"/>
    <n v="0"/>
    <n v="0"/>
    <x v="21"/>
  </r>
  <r>
    <n v="62"/>
    <n v="62"/>
    <n v="0"/>
    <n v="0"/>
    <n v="0"/>
    <n v="0"/>
    <n v="0"/>
    <n v="0"/>
    <n v="62"/>
    <n v="62"/>
    <n v="0"/>
    <n v="0"/>
    <x v="2"/>
  </r>
  <r>
    <n v="7"/>
    <n v="7"/>
    <n v="0"/>
    <n v="0"/>
    <n v="0"/>
    <n v="0"/>
    <n v="0"/>
    <n v="0"/>
    <n v="7"/>
    <n v="7"/>
    <n v="0"/>
    <n v="0"/>
    <x v="11"/>
  </r>
  <r>
    <n v="39"/>
    <n v="39"/>
    <n v="0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34"/>
  </r>
  <r>
    <n v="65"/>
    <n v="65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64"/>
  </r>
  <r>
    <n v="137"/>
    <n v="137"/>
    <n v="0"/>
    <n v="0"/>
    <n v="0"/>
    <n v="0"/>
    <n v="0"/>
    <n v="0"/>
    <n v="0"/>
    <n v="0"/>
    <n v="0"/>
    <n v="0"/>
    <x v="1"/>
  </r>
  <r>
    <n v="487"/>
    <n v="48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68"/>
  </r>
  <r>
    <n v="993"/>
    <n v="993"/>
    <n v="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64"/>
  </r>
  <r>
    <n v="1457"/>
    <n v="1457"/>
    <n v="0"/>
    <n v="0"/>
    <n v="0"/>
    <n v="0"/>
    <n v="0"/>
    <n v="0"/>
    <n v="0"/>
    <n v="0"/>
    <n v="0"/>
    <n v="0"/>
    <x v="3"/>
  </r>
  <r>
    <n v="491"/>
    <n v="491"/>
    <n v="0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29"/>
  </r>
  <r>
    <n v="1484"/>
    <n v="1484"/>
    <n v="0"/>
    <n v="0"/>
    <n v="0"/>
    <n v="0"/>
    <n v="0"/>
    <n v="0"/>
    <n v="0"/>
    <n v="0"/>
    <n v="0"/>
    <n v="0"/>
    <x v="19"/>
  </r>
  <r>
    <n v="2"/>
    <n v="2"/>
    <n v="0"/>
    <n v="0"/>
    <n v="0"/>
    <n v="0"/>
    <n v="0"/>
    <n v="0"/>
    <n v="0"/>
    <n v="0"/>
    <n v="0"/>
    <n v="0"/>
    <x v="10"/>
  </r>
  <r>
    <n v="115"/>
    <n v="115"/>
    <n v="0"/>
    <n v="0"/>
    <n v="0"/>
    <n v="0"/>
    <n v="0"/>
    <n v="0"/>
    <n v="115"/>
    <n v="115"/>
    <n v="0"/>
    <n v="0"/>
    <x v="1"/>
  </r>
  <r>
    <n v="2528"/>
    <n v="2528"/>
    <n v="0"/>
    <n v="0"/>
    <n v="0"/>
    <n v="0"/>
    <n v="0"/>
    <n v="0"/>
    <n v="0"/>
    <n v="0"/>
    <n v="0"/>
    <n v="0"/>
    <x v="30"/>
  </r>
  <r>
    <n v="57"/>
    <n v="57"/>
    <n v="0"/>
    <n v="0"/>
    <n v="0"/>
    <n v="0"/>
    <n v="0"/>
    <n v="0"/>
    <n v="0"/>
    <n v="0"/>
    <n v="0"/>
    <n v="0"/>
    <x v="42"/>
  </r>
  <r>
    <n v="1070"/>
    <n v="1070"/>
    <n v="0"/>
    <n v="0"/>
    <n v="0"/>
    <n v="0"/>
    <n v="0"/>
    <n v="0"/>
    <n v="0"/>
    <n v="0"/>
    <n v="0"/>
    <n v="0"/>
    <x v="47"/>
  </r>
  <r>
    <n v="4511"/>
    <n v="4511"/>
    <n v="0"/>
    <n v="0"/>
    <n v="0"/>
    <n v="0"/>
    <n v="0"/>
    <n v="0"/>
    <n v="4511"/>
    <n v="4511"/>
    <n v="0"/>
    <n v="0"/>
    <x v="62"/>
  </r>
  <r>
    <n v="5"/>
    <n v="5"/>
    <n v="0"/>
    <n v="0"/>
    <n v="0"/>
    <n v="0"/>
    <n v="0"/>
    <n v="0"/>
    <n v="0"/>
    <n v="0"/>
    <n v="0"/>
    <n v="0"/>
    <x v="45"/>
  </r>
  <r>
    <n v="103"/>
    <n v="103"/>
    <n v="0"/>
    <n v="0"/>
    <n v="0"/>
    <n v="0"/>
    <n v="0"/>
    <n v="0"/>
    <n v="0"/>
    <n v="0"/>
    <n v="0"/>
    <n v="0"/>
    <x v="42"/>
  </r>
  <r>
    <n v="27721"/>
    <n v="27721"/>
    <n v="0"/>
    <n v="0"/>
    <n v="0"/>
    <n v="0"/>
    <n v="0"/>
    <n v="0"/>
    <n v="0"/>
    <n v="0"/>
    <n v="0"/>
    <n v="0"/>
    <x v="7"/>
  </r>
  <r>
    <n v="4783"/>
    <n v="4783"/>
    <n v="0"/>
    <n v="0"/>
    <n v="0"/>
    <n v="0"/>
    <n v="0"/>
    <n v="0"/>
    <n v="0"/>
    <n v="0"/>
    <n v="0"/>
    <n v="0"/>
    <x v="42"/>
  </r>
  <r>
    <n v="2851"/>
    <n v="2851"/>
    <n v="0"/>
    <n v="0"/>
    <n v="0"/>
    <n v="0"/>
    <n v="0"/>
    <n v="0"/>
    <n v="0"/>
    <n v="0"/>
    <n v="0"/>
    <n v="0"/>
    <x v="7"/>
  </r>
  <r>
    <n v="426"/>
    <n v="426"/>
    <n v="0"/>
    <n v="0"/>
    <n v="0"/>
    <n v="0"/>
    <n v="0"/>
    <n v="0"/>
    <n v="0"/>
    <n v="0"/>
    <n v="0"/>
    <n v="0"/>
    <x v="9"/>
  </r>
  <r>
    <n v="8"/>
    <n v="8"/>
    <n v="0"/>
    <n v="0"/>
    <n v="0"/>
    <n v="0"/>
    <n v="0"/>
    <n v="0"/>
    <n v="0"/>
    <n v="0"/>
    <n v="0"/>
    <n v="0"/>
    <x v="22"/>
  </r>
  <r>
    <n v="62"/>
    <n v="62"/>
    <n v="0"/>
    <n v="0"/>
    <n v="0"/>
    <n v="0"/>
    <n v="0"/>
    <n v="0"/>
    <n v="62"/>
    <n v="62"/>
    <n v="0"/>
    <n v="0"/>
    <x v="26"/>
  </r>
  <r>
    <n v="7972"/>
    <n v="7972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25"/>
  </r>
  <r>
    <n v="3655"/>
    <n v="3655"/>
    <n v="0"/>
    <n v="0"/>
    <n v="0"/>
    <n v="0"/>
    <n v="0"/>
    <n v="0"/>
    <n v="0"/>
    <n v="0"/>
    <n v="0"/>
    <n v="0"/>
    <x v="0"/>
  </r>
  <r>
    <n v="778"/>
    <n v="778"/>
    <n v="0"/>
    <n v="0"/>
    <n v="0"/>
    <n v="0"/>
    <n v="0"/>
    <n v="0"/>
    <n v="0"/>
    <n v="0"/>
    <n v="0"/>
    <n v="0"/>
    <x v="37"/>
  </r>
  <r>
    <n v="462"/>
    <n v="462"/>
    <n v="0"/>
    <n v="0"/>
    <n v="0"/>
    <n v="0"/>
    <n v="0"/>
    <n v="0"/>
    <n v="0"/>
    <n v="0"/>
    <n v="0"/>
    <n v="0"/>
    <x v="2"/>
  </r>
  <r>
    <n v="841"/>
    <n v="841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42"/>
  </r>
  <r>
    <n v="9"/>
    <n v="9"/>
    <n v="0"/>
    <n v="0"/>
    <n v="0"/>
    <n v="0"/>
    <n v="0"/>
    <n v="0"/>
    <n v="0"/>
    <n v="0"/>
    <n v="0"/>
    <n v="0"/>
    <x v="20"/>
  </r>
  <r>
    <n v="220"/>
    <n v="220"/>
    <n v="0"/>
    <n v="0"/>
    <n v="0"/>
    <n v="0"/>
    <n v="0"/>
    <n v="0"/>
    <n v="0"/>
    <n v="0"/>
    <n v="0"/>
    <n v="0"/>
    <x v="28"/>
  </r>
  <r>
    <n v="1240"/>
    <n v="0"/>
    <n v="1240"/>
    <n v="0"/>
    <n v="1240"/>
    <n v="0"/>
    <n v="124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27"/>
  </r>
  <r>
    <n v="266"/>
    <n v="266"/>
    <n v="0"/>
    <n v="0"/>
    <n v="0"/>
    <n v="0"/>
    <n v="0"/>
    <n v="0"/>
    <n v="0"/>
    <n v="0"/>
    <n v="0"/>
    <n v="0"/>
    <x v="52"/>
  </r>
  <r>
    <n v="33"/>
    <n v="33"/>
    <n v="0"/>
    <n v="0"/>
    <n v="0"/>
    <n v="0"/>
    <n v="0"/>
    <n v="0"/>
    <n v="33"/>
    <n v="33"/>
    <n v="0"/>
    <n v="0"/>
    <x v="54"/>
  </r>
  <r>
    <n v="5932"/>
    <n v="0"/>
    <n v="5932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10"/>
  </r>
  <r>
    <n v="560"/>
    <n v="560"/>
    <n v="0"/>
    <n v="0"/>
    <n v="0"/>
    <n v="0"/>
    <n v="0"/>
    <n v="0"/>
    <n v="0"/>
    <n v="0"/>
    <n v="0"/>
    <n v="0"/>
    <x v="34"/>
  </r>
  <r>
    <n v="61"/>
    <n v="61"/>
    <n v="0"/>
    <n v="0"/>
    <n v="0"/>
    <n v="0"/>
    <n v="0"/>
    <n v="0"/>
    <n v="0"/>
    <n v="0"/>
    <n v="0"/>
    <n v="0"/>
    <x v="10"/>
  </r>
  <r>
    <n v="17"/>
    <n v="17"/>
    <n v="0"/>
    <n v="0"/>
    <n v="17"/>
    <n v="17"/>
    <n v="0"/>
    <n v="0"/>
    <n v="0"/>
    <n v="0"/>
    <n v="0"/>
    <n v="0"/>
    <x v="7"/>
  </r>
  <r>
    <n v="6"/>
    <n v="6"/>
    <n v="0"/>
    <n v="0"/>
    <n v="0"/>
    <n v="0"/>
    <n v="0"/>
    <n v="0"/>
    <n v="6"/>
    <n v="6"/>
    <n v="0"/>
    <n v="0"/>
    <x v="67"/>
  </r>
  <r>
    <n v="37"/>
    <n v="37"/>
    <n v="0"/>
    <n v="0"/>
    <n v="0"/>
    <n v="0"/>
    <n v="0"/>
    <n v="0"/>
    <n v="37"/>
    <n v="37"/>
    <n v="0"/>
    <n v="0"/>
    <x v="42"/>
  </r>
  <r>
    <n v="330"/>
    <n v="330"/>
    <n v="0"/>
    <n v="0"/>
    <n v="0"/>
    <n v="0"/>
    <n v="0"/>
    <n v="0"/>
    <n v="0"/>
    <n v="0"/>
    <n v="0"/>
    <n v="0"/>
    <x v="30"/>
  </r>
  <r>
    <n v="2"/>
    <n v="0"/>
    <n v="2"/>
    <n v="0"/>
    <n v="0"/>
    <n v="0"/>
    <n v="0"/>
    <n v="0"/>
    <n v="0"/>
    <n v="0"/>
    <n v="0"/>
    <n v="0"/>
    <x v="70"/>
  </r>
  <r>
    <n v="801"/>
    <n v="801"/>
    <n v="0"/>
    <n v="0"/>
    <n v="0"/>
    <n v="0"/>
    <n v="0"/>
    <n v="0"/>
    <n v="0"/>
    <n v="0"/>
    <n v="0"/>
    <n v="0"/>
    <x v="45"/>
  </r>
  <r>
    <n v="710"/>
    <n v="710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18"/>
  </r>
  <r>
    <n v="64"/>
    <n v="64"/>
    <n v="0"/>
    <n v="0"/>
    <n v="0"/>
    <n v="0"/>
    <n v="0"/>
    <n v="0"/>
    <n v="64"/>
    <n v="64"/>
    <n v="0"/>
    <n v="0"/>
    <x v="68"/>
  </r>
  <r>
    <n v="33"/>
    <n v="33"/>
    <n v="0"/>
    <n v="0"/>
    <n v="0"/>
    <n v="0"/>
    <n v="0"/>
    <n v="0"/>
    <n v="33"/>
    <n v="33"/>
    <n v="0"/>
    <n v="0"/>
    <x v="42"/>
  </r>
  <r>
    <n v="54"/>
    <n v="54"/>
    <n v="0"/>
    <n v="0"/>
    <n v="0"/>
    <n v="0"/>
    <n v="0"/>
    <n v="0"/>
    <n v="0"/>
    <n v="0"/>
    <n v="0"/>
    <n v="0"/>
    <x v="52"/>
  </r>
  <r>
    <n v="158"/>
    <n v="158"/>
    <n v="0"/>
    <n v="0"/>
    <n v="0"/>
    <n v="0"/>
    <n v="0"/>
    <n v="0"/>
    <n v="0"/>
    <n v="0"/>
    <n v="0"/>
    <n v="0"/>
    <x v="6"/>
  </r>
  <r>
    <n v="29"/>
    <n v="29"/>
    <n v="0"/>
    <n v="0"/>
    <n v="0"/>
    <n v="0"/>
    <n v="0"/>
    <n v="0"/>
    <n v="0"/>
    <n v="0"/>
    <n v="0"/>
    <n v="0"/>
    <x v="29"/>
  </r>
  <r>
    <n v="287"/>
    <n v="287"/>
    <n v="0"/>
    <n v="0"/>
    <n v="0"/>
    <n v="0"/>
    <n v="0"/>
    <n v="0"/>
    <n v="0"/>
    <n v="0"/>
    <n v="0"/>
    <n v="0"/>
    <x v="10"/>
  </r>
  <r>
    <n v="12424"/>
    <n v="12424"/>
    <n v="0"/>
    <n v="0"/>
    <n v="0"/>
    <n v="0"/>
    <n v="0"/>
    <n v="0"/>
    <n v="0"/>
    <n v="0"/>
    <n v="0"/>
    <n v="0"/>
    <x v="23"/>
  </r>
  <r>
    <n v="3826"/>
    <n v="3826"/>
    <n v="0"/>
    <n v="0"/>
    <n v="0"/>
    <n v="0"/>
    <n v="0"/>
    <n v="0"/>
    <n v="0"/>
    <n v="0"/>
    <n v="0"/>
    <n v="0"/>
    <x v="54"/>
  </r>
  <r>
    <n v="32"/>
    <n v="32"/>
    <n v="0"/>
    <n v="0"/>
    <n v="0"/>
    <n v="0"/>
    <n v="0"/>
    <n v="0"/>
    <n v="32"/>
    <n v="32"/>
    <n v="0"/>
    <n v="0"/>
    <x v="54"/>
  </r>
  <r>
    <n v="2"/>
    <n v="2"/>
    <n v="0"/>
    <n v="0"/>
    <n v="0"/>
    <n v="0"/>
    <n v="0"/>
    <n v="0"/>
    <n v="2"/>
    <n v="2"/>
    <n v="0"/>
    <n v="0"/>
    <x v="50"/>
  </r>
  <r>
    <n v="14"/>
    <n v="14"/>
    <n v="0"/>
    <n v="0"/>
    <n v="0"/>
    <n v="0"/>
    <n v="0"/>
    <n v="0"/>
    <n v="14"/>
    <n v="14"/>
    <n v="0"/>
    <n v="0"/>
    <x v="28"/>
  </r>
  <r>
    <n v="5696"/>
    <n v="5696"/>
    <n v="0"/>
    <n v="0"/>
    <n v="0"/>
    <n v="0"/>
    <n v="0"/>
    <n v="0"/>
    <n v="0"/>
    <n v="0"/>
    <n v="0"/>
    <n v="0"/>
    <x v="10"/>
  </r>
  <r>
    <n v="152"/>
    <n v="152"/>
    <n v="0"/>
    <n v="0"/>
    <n v="0"/>
    <n v="0"/>
    <n v="0"/>
    <n v="0"/>
    <n v="0"/>
    <n v="0"/>
    <n v="0"/>
    <n v="0"/>
    <x v="30"/>
  </r>
  <r>
    <n v="555"/>
    <n v="0"/>
    <n v="555"/>
    <n v="0"/>
    <n v="0"/>
    <n v="0"/>
    <n v="0"/>
    <n v="0"/>
    <n v="0"/>
    <n v="0"/>
    <n v="0"/>
    <n v="0"/>
    <x v="5"/>
  </r>
  <r>
    <n v="3272"/>
    <n v="3272"/>
    <n v="0"/>
    <n v="0"/>
    <n v="0"/>
    <n v="0"/>
    <n v="0"/>
    <n v="0"/>
    <n v="0"/>
    <n v="0"/>
    <n v="0"/>
    <n v="0"/>
    <x v="62"/>
  </r>
  <r>
    <n v="19"/>
    <n v="19"/>
    <n v="0"/>
    <n v="0"/>
    <n v="0"/>
    <n v="0"/>
    <n v="0"/>
    <n v="0"/>
    <n v="0"/>
    <n v="0"/>
    <n v="0"/>
    <n v="0"/>
    <x v="14"/>
  </r>
  <r>
    <n v="15"/>
    <n v="15"/>
    <n v="0"/>
    <n v="0"/>
    <n v="15"/>
    <n v="15"/>
    <n v="0"/>
    <n v="0"/>
    <n v="0"/>
    <n v="0"/>
    <n v="0"/>
    <n v="0"/>
    <x v="28"/>
  </r>
  <r>
    <n v="160"/>
    <n v="160"/>
    <n v="0"/>
    <n v="0"/>
    <n v="0"/>
    <n v="0"/>
    <n v="0"/>
    <n v="0"/>
    <n v="0"/>
    <n v="0"/>
    <n v="0"/>
    <n v="0"/>
    <x v="45"/>
  </r>
  <r>
    <n v="513"/>
    <n v="513"/>
    <n v="0"/>
    <n v="0"/>
    <n v="0"/>
    <n v="0"/>
    <n v="0"/>
    <n v="0"/>
    <n v="0"/>
    <n v="0"/>
    <n v="0"/>
    <n v="0"/>
    <x v="43"/>
  </r>
  <r>
    <n v="329"/>
    <n v="329"/>
    <n v="0"/>
    <n v="0"/>
    <n v="0"/>
    <n v="0"/>
    <n v="0"/>
    <n v="0"/>
    <n v="0"/>
    <n v="0"/>
    <n v="0"/>
    <n v="0"/>
    <x v="30"/>
  </r>
  <r>
    <n v="202"/>
    <n v="0"/>
    <n v="202"/>
    <n v="0"/>
    <n v="0"/>
    <n v="0"/>
    <n v="0"/>
    <n v="0"/>
    <n v="0"/>
    <n v="0"/>
    <n v="0"/>
    <n v="0"/>
    <x v="40"/>
  </r>
  <r>
    <n v="619"/>
    <n v="0"/>
    <n v="619"/>
    <n v="0"/>
    <n v="0"/>
    <n v="0"/>
    <n v="0"/>
    <n v="0"/>
    <n v="0"/>
    <n v="0"/>
    <n v="0"/>
    <n v="0"/>
    <x v="42"/>
  </r>
  <r>
    <n v="818"/>
    <n v="0"/>
    <n v="818"/>
    <n v="0"/>
    <n v="0"/>
    <n v="0"/>
    <n v="0"/>
    <n v="0"/>
    <n v="0"/>
    <n v="0"/>
    <n v="0"/>
    <n v="0"/>
    <x v="4"/>
  </r>
  <r>
    <n v="19"/>
    <n v="19"/>
    <n v="0"/>
    <n v="0"/>
    <n v="0"/>
    <n v="0"/>
    <n v="0"/>
    <n v="0"/>
    <n v="0"/>
    <n v="0"/>
    <n v="0"/>
    <n v="0"/>
    <x v="7"/>
  </r>
  <r>
    <n v="123"/>
    <n v="0"/>
    <n v="123"/>
    <n v="0"/>
    <n v="0"/>
    <n v="0"/>
    <n v="0"/>
    <n v="0"/>
    <n v="123"/>
    <n v="0"/>
    <n v="123"/>
    <n v="0"/>
    <x v="15"/>
  </r>
  <r>
    <n v="1809"/>
    <n v="0"/>
    <n v="1809"/>
    <n v="0"/>
    <n v="0"/>
    <n v="0"/>
    <n v="0"/>
    <n v="0"/>
    <n v="0"/>
    <n v="0"/>
    <n v="0"/>
    <n v="0"/>
    <x v="60"/>
  </r>
  <r>
    <n v="444"/>
    <n v="444"/>
    <n v="0"/>
    <n v="0"/>
    <n v="0"/>
    <n v="0"/>
    <n v="0"/>
    <n v="0"/>
    <n v="0"/>
    <n v="0"/>
    <n v="0"/>
    <n v="0"/>
    <x v="59"/>
  </r>
  <r>
    <n v="34"/>
    <n v="34"/>
    <n v="0"/>
    <n v="0"/>
    <n v="0"/>
    <n v="0"/>
    <n v="0"/>
    <n v="0"/>
    <n v="0"/>
    <n v="0"/>
    <n v="0"/>
    <n v="0"/>
    <x v="63"/>
  </r>
  <r>
    <n v="364"/>
    <n v="364"/>
    <n v="0"/>
    <n v="0"/>
    <n v="0"/>
    <n v="0"/>
    <n v="0"/>
    <n v="0"/>
    <n v="0"/>
    <n v="0"/>
    <n v="0"/>
    <n v="0"/>
    <x v="32"/>
  </r>
  <r>
    <n v="11208"/>
    <n v="0"/>
    <n v="11208"/>
    <n v="0"/>
    <n v="0"/>
    <n v="0"/>
    <n v="0"/>
    <n v="0"/>
    <n v="0"/>
    <n v="0"/>
    <n v="0"/>
    <n v="0"/>
    <x v="54"/>
  </r>
  <r>
    <n v="2828"/>
    <n v="0"/>
    <n v="2828"/>
    <n v="0"/>
    <n v="0"/>
    <n v="0"/>
    <n v="0"/>
    <n v="0"/>
    <n v="0"/>
    <n v="0"/>
    <n v="0"/>
    <n v="0"/>
    <x v="29"/>
  </r>
  <r>
    <n v="989"/>
    <n v="989"/>
    <n v="0"/>
    <n v="0"/>
    <n v="0"/>
    <n v="0"/>
    <n v="0"/>
    <n v="0"/>
    <n v="0"/>
    <n v="0"/>
    <n v="0"/>
    <n v="0"/>
    <x v="32"/>
  </r>
  <r>
    <n v="1752"/>
    <n v="1752"/>
    <n v="0"/>
    <n v="0"/>
    <n v="0"/>
    <n v="0"/>
    <n v="0"/>
    <n v="0"/>
    <n v="1752"/>
    <n v="1752"/>
    <n v="0"/>
    <n v="0"/>
    <x v="51"/>
  </r>
  <r>
    <n v="878"/>
    <n v="878"/>
    <n v="0"/>
    <n v="0"/>
    <n v="0"/>
    <n v="0"/>
    <n v="0"/>
    <n v="0"/>
    <n v="878"/>
    <n v="878"/>
    <n v="0"/>
    <n v="0"/>
    <x v="43"/>
  </r>
  <r>
    <n v="3"/>
    <n v="3"/>
    <n v="0"/>
    <n v="0"/>
    <n v="0"/>
    <n v="0"/>
    <n v="0"/>
    <n v="0"/>
    <n v="0"/>
    <n v="0"/>
    <n v="0"/>
    <n v="0"/>
    <x v="27"/>
  </r>
  <r>
    <n v="33"/>
    <n v="33"/>
    <n v="0"/>
    <n v="0"/>
    <n v="0"/>
    <n v="0"/>
    <n v="0"/>
    <n v="0"/>
    <n v="0"/>
    <n v="0"/>
    <n v="0"/>
    <n v="0"/>
    <x v="28"/>
  </r>
  <r>
    <n v="27"/>
    <n v="27"/>
    <n v="0"/>
    <n v="0"/>
    <n v="0"/>
    <n v="0"/>
    <n v="0"/>
    <n v="0"/>
    <n v="0"/>
    <n v="0"/>
    <n v="0"/>
    <n v="0"/>
    <x v="60"/>
  </r>
  <r>
    <n v="10012"/>
    <n v="0"/>
    <n v="10012"/>
    <n v="0"/>
    <n v="0"/>
    <n v="0"/>
    <n v="0"/>
    <n v="0"/>
    <n v="0"/>
    <n v="0"/>
    <n v="0"/>
    <n v="0"/>
    <x v="11"/>
  </r>
  <r>
    <n v="492"/>
    <n v="492"/>
    <n v="0"/>
    <n v="0"/>
    <n v="0"/>
    <n v="0"/>
    <n v="0"/>
    <n v="0"/>
    <n v="0"/>
    <n v="0"/>
    <n v="0"/>
    <n v="0"/>
    <x v="26"/>
  </r>
  <r>
    <n v="15"/>
    <n v="15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13"/>
    <n v="13"/>
    <n v="0"/>
    <n v="0"/>
    <x v="58"/>
  </r>
  <r>
    <n v="700"/>
    <n v="700"/>
    <n v="0"/>
    <n v="0"/>
    <n v="0"/>
    <n v="0"/>
    <n v="0"/>
    <n v="0"/>
    <n v="0"/>
    <n v="0"/>
    <n v="0"/>
    <n v="0"/>
    <x v="21"/>
  </r>
  <r>
    <n v="1"/>
    <n v="1"/>
    <n v="0"/>
    <n v="0"/>
    <n v="0"/>
    <n v="0"/>
    <n v="0"/>
    <n v="0"/>
    <n v="0"/>
    <n v="0"/>
    <n v="0"/>
    <n v="0"/>
    <x v="64"/>
  </r>
  <r>
    <n v="97"/>
    <n v="97"/>
    <n v="0"/>
    <n v="0"/>
    <n v="0"/>
    <n v="0"/>
    <n v="0"/>
    <n v="0"/>
    <n v="0"/>
    <n v="0"/>
    <n v="0"/>
    <n v="0"/>
    <x v="48"/>
  </r>
  <r>
    <n v="10"/>
    <n v="10"/>
    <n v="0"/>
    <n v="0"/>
    <n v="0"/>
    <n v="0"/>
    <n v="0"/>
    <n v="0"/>
    <n v="10"/>
    <n v="10"/>
    <n v="0"/>
    <n v="0"/>
    <x v="71"/>
  </r>
  <r>
    <n v="16"/>
    <n v="16"/>
    <n v="0"/>
    <n v="0"/>
    <n v="0"/>
    <n v="0"/>
    <n v="0"/>
    <n v="0"/>
    <n v="0"/>
    <n v="0"/>
    <n v="0"/>
    <n v="0"/>
    <x v="22"/>
  </r>
  <r>
    <n v="76"/>
    <n v="76"/>
    <n v="0"/>
    <n v="0"/>
    <n v="0"/>
    <n v="0"/>
    <n v="0"/>
    <n v="0"/>
    <n v="0"/>
    <n v="0"/>
    <n v="0"/>
    <n v="0"/>
    <x v="29"/>
  </r>
  <r>
    <n v="3467"/>
    <n v="3467"/>
    <n v="0"/>
    <n v="0"/>
    <n v="0"/>
    <n v="0"/>
    <n v="0"/>
    <n v="0"/>
    <n v="0"/>
    <n v="0"/>
    <n v="0"/>
    <n v="0"/>
    <x v="46"/>
  </r>
  <r>
    <n v="16"/>
    <n v="0"/>
    <n v="16"/>
    <n v="0"/>
    <n v="0"/>
    <n v="0"/>
    <n v="0"/>
    <n v="0"/>
    <n v="0"/>
    <n v="0"/>
    <n v="0"/>
    <n v="0"/>
    <x v="73"/>
  </r>
  <r>
    <n v="4608"/>
    <n v="4608"/>
    <n v="0"/>
    <n v="0"/>
    <n v="0"/>
    <n v="0"/>
    <n v="0"/>
    <n v="0"/>
    <n v="0"/>
    <n v="0"/>
    <n v="0"/>
    <n v="0"/>
    <x v="12"/>
  </r>
  <r>
    <n v="34232"/>
    <n v="0"/>
    <n v="0"/>
    <n v="34232"/>
    <n v="0"/>
    <n v="0"/>
    <n v="0"/>
    <n v="0"/>
    <n v="0"/>
    <n v="0"/>
    <n v="0"/>
    <n v="0"/>
    <x v="74"/>
  </r>
  <r>
    <n v="5173"/>
    <n v="5173"/>
    <n v="0"/>
    <n v="0"/>
    <n v="0"/>
    <n v="0"/>
    <n v="0"/>
    <n v="0"/>
    <n v="0"/>
    <n v="0"/>
    <n v="0"/>
    <n v="0"/>
    <x v="11"/>
  </r>
  <r>
    <n v="5"/>
    <n v="5"/>
    <n v="0"/>
    <n v="0"/>
    <n v="0"/>
    <n v="0"/>
    <n v="0"/>
    <n v="0"/>
    <n v="5"/>
    <n v="5"/>
    <n v="0"/>
    <n v="0"/>
    <x v="21"/>
  </r>
  <r>
    <n v="205"/>
    <n v="205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29"/>
  </r>
  <r>
    <n v="1216"/>
    <n v="0"/>
    <n v="1216"/>
    <n v="0"/>
    <n v="0"/>
    <n v="0"/>
    <n v="0"/>
    <n v="0"/>
    <n v="0"/>
    <n v="0"/>
    <n v="0"/>
    <n v="0"/>
    <x v="55"/>
  </r>
  <r>
    <n v="670"/>
    <n v="0"/>
    <n v="670"/>
    <n v="0"/>
    <n v="670"/>
    <n v="0"/>
    <n v="670"/>
    <n v="0"/>
    <n v="0"/>
    <n v="0"/>
    <n v="0"/>
    <n v="0"/>
    <x v="44"/>
  </r>
  <r>
    <n v="816"/>
    <n v="816"/>
    <n v="0"/>
    <n v="0"/>
    <n v="0"/>
    <n v="0"/>
    <n v="0"/>
    <n v="0"/>
    <n v="816"/>
    <n v="816"/>
    <n v="0"/>
    <n v="0"/>
    <x v="9"/>
  </r>
  <r>
    <n v="14"/>
    <n v="14"/>
    <n v="0"/>
    <n v="0"/>
    <n v="0"/>
    <n v="0"/>
    <n v="0"/>
    <n v="0"/>
    <n v="14"/>
    <n v="14"/>
    <n v="0"/>
    <n v="0"/>
    <x v="15"/>
  </r>
  <r>
    <n v="2024"/>
    <n v="2024"/>
    <n v="0"/>
    <n v="0"/>
    <n v="0"/>
    <n v="0"/>
    <n v="0"/>
    <n v="0"/>
    <n v="0"/>
    <n v="0"/>
    <n v="0"/>
    <n v="0"/>
    <x v="6"/>
  </r>
  <r>
    <n v="45"/>
    <n v="45"/>
    <n v="0"/>
    <n v="0"/>
    <n v="0"/>
    <n v="0"/>
    <n v="0"/>
    <n v="0"/>
    <n v="0"/>
    <n v="0"/>
    <n v="0"/>
    <n v="0"/>
    <x v="4"/>
  </r>
  <r>
    <n v="16328"/>
    <n v="0"/>
    <n v="16328"/>
    <n v="0"/>
    <n v="0"/>
    <n v="0"/>
    <n v="0"/>
    <n v="0"/>
    <n v="0"/>
    <n v="0"/>
    <n v="0"/>
    <n v="0"/>
    <x v="3"/>
  </r>
  <r>
    <n v="531"/>
    <n v="531"/>
    <n v="0"/>
    <n v="0"/>
    <n v="0"/>
    <n v="0"/>
    <n v="0"/>
    <n v="0"/>
    <n v="0"/>
    <n v="0"/>
    <n v="0"/>
    <n v="0"/>
    <x v="28"/>
  </r>
  <r>
    <n v="86"/>
    <n v="86"/>
    <n v="0"/>
    <n v="0"/>
    <n v="0"/>
    <n v="0"/>
    <n v="0"/>
    <n v="0"/>
    <n v="0"/>
    <n v="0"/>
    <n v="0"/>
    <n v="0"/>
    <x v="49"/>
  </r>
  <r>
    <n v="465"/>
    <n v="465"/>
    <n v="0"/>
    <n v="0"/>
    <n v="0"/>
    <n v="0"/>
    <n v="0"/>
    <n v="0"/>
    <n v="0"/>
    <n v="0"/>
    <n v="0"/>
    <n v="0"/>
    <x v="33"/>
  </r>
  <r>
    <n v="417"/>
    <n v="417"/>
    <n v="0"/>
    <n v="0"/>
    <n v="0"/>
    <n v="0"/>
    <n v="0"/>
    <n v="0"/>
    <n v="0"/>
    <n v="0"/>
    <n v="0"/>
    <n v="0"/>
    <x v="51"/>
  </r>
  <r>
    <n v="204"/>
    <n v="204"/>
    <n v="0"/>
    <n v="0"/>
    <n v="0"/>
    <n v="0"/>
    <n v="0"/>
    <n v="0"/>
    <n v="0"/>
    <n v="0"/>
    <n v="0"/>
    <n v="0"/>
    <x v="26"/>
  </r>
  <r>
    <n v="141"/>
    <n v="141"/>
    <n v="0"/>
    <n v="0"/>
    <n v="0"/>
    <n v="0"/>
    <n v="0"/>
    <n v="0"/>
    <n v="0"/>
    <n v="0"/>
    <n v="0"/>
    <n v="0"/>
    <x v="5"/>
  </r>
  <r>
    <n v="841"/>
    <n v="0"/>
    <n v="841"/>
    <n v="0"/>
    <n v="0"/>
    <n v="0"/>
    <n v="0"/>
    <n v="0"/>
    <n v="841"/>
    <n v="0"/>
    <n v="841"/>
    <n v="0"/>
    <x v="34"/>
  </r>
  <r>
    <n v="299"/>
    <n v="299"/>
    <n v="0"/>
    <n v="0"/>
    <n v="0"/>
    <n v="0"/>
    <n v="0"/>
    <n v="0"/>
    <n v="0"/>
    <n v="0"/>
    <n v="0"/>
    <n v="0"/>
    <x v="30"/>
  </r>
  <r>
    <n v="153"/>
    <n v="153"/>
    <n v="0"/>
    <n v="0"/>
    <n v="0"/>
    <n v="0"/>
    <n v="0"/>
    <n v="0"/>
    <n v="0"/>
    <n v="0"/>
    <n v="0"/>
    <n v="0"/>
    <x v="55"/>
  </r>
  <r>
    <n v="8"/>
    <n v="8"/>
    <n v="0"/>
    <n v="0"/>
    <n v="0"/>
    <n v="0"/>
    <n v="0"/>
    <n v="0"/>
    <n v="0"/>
    <n v="0"/>
    <n v="0"/>
    <n v="0"/>
    <x v="20"/>
  </r>
  <r>
    <n v="57"/>
    <n v="57"/>
    <n v="0"/>
    <n v="0"/>
    <n v="0"/>
    <n v="0"/>
    <n v="0"/>
    <n v="0"/>
    <n v="0"/>
    <n v="0"/>
    <n v="0"/>
    <n v="0"/>
    <x v="23"/>
  </r>
  <r>
    <n v="53"/>
    <n v="53"/>
    <n v="0"/>
    <n v="0"/>
    <n v="0"/>
    <n v="0"/>
    <n v="0"/>
    <n v="0"/>
    <n v="0"/>
    <n v="0"/>
    <n v="0"/>
    <n v="0"/>
    <x v="27"/>
  </r>
  <r>
    <n v="11"/>
    <n v="11"/>
    <n v="0"/>
    <n v="0"/>
    <n v="0"/>
    <n v="0"/>
    <n v="0"/>
    <n v="0"/>
    <n v="0"/>
    <n v="0"/>
    <n v="0"/>
    <n v="0"/>
    <x v="55"/>
  </r>
  <r>
    <n v="387"/>
    <n v="387"/>
    <n v="0"/>
    <n v="0"/>
    <n v="0"/>
    <n v="0"/>
    <n v="0"/>
    <n v="0"/>
    <n v="0"/>
    <n v="0"/>
    <n v="0"/>
    <n v="0"/>
    <x v="14"/>
  </r>
  <r>
    <n v="23"/>
    <n v="23"/>
    <n v="0"/>
    <n v="0"/>
    <n v="0"/>
    <n v="0"/>
    <n v="0"/>
    <n v="0"/>
    <n v="0"/>
    <n v="0"/>
    <n v="0"/>
    <n v="0"/>
    <x v="40"/>
  </r>
  <r>
    <n v="67"/>
    <n v="67"/>
    <n v="0"/>
    <n v="0"/>
    <n v="0"/>
    <n v="0"/>
    <n v="0"/>
    <n v="0"/>
    <n v="0"/>
    <n v="0"/>
    <n v="0"/>
    <n v="0"/>
    <x v="30"/>
  </r>
  <r>
    <n v="115"/>
    <n v="115"/>
    <n v="0"/>
    <n v="0"/>
    <n v="0"/>
    <n v="0"/>
    <n v="0"/>
    <n v="0"/>
    <n v="0"/>
    <n v="0"/>
    <n v="0"/>
    <n v="0"/>
    <x v="50"/>
  </r>
  <r>
    <n v="172"/>
    <n v="0"/>
    <n v="172"/>
    <n v="0"/>
    <n v="0"/>
    <n v="0"/>
    <n v="0"/>
    <n v="0"/>
    <n v="0"/>
    <n v="0"/>
    <n v="0"/>
    <n v="0"/>
    <x v="35"/>
  </r>
  <r>
    <n v="458"/>
    <n v="0"/>
    <n v="458"/>
    <n v="0"/>
    <n v="0"/>
    <n v="0"/>
    <n v="0"/>
    <n v="0"/>
    <n v="0"/>
    <n v="0"/>
    <n v="0"/>
    <n v="0"/>
    <x v="39"/>
  </r>
  <r>
    <n v="143"/>
    <n v="143"/>
    <n v="0"/>
    <n v="0"/>
    <n v="0"/>
    <n v="0"/>
    <n v="0"/>
    <n v="0"/>
    <n v="0"/>
    <n v="0"/>
    <n v="0"/>
    <n v="0"/>
    <x v="42"/>
  </r>
  <r>
    <n v="1061"/>
    <n v="1061"/>
    <n v="0"/>
    <n v="0"/>
    <n v="0"/>
    <n v="0"/>
    <n v="0"/>
    <n v="0"/>
    <n v="0"/>
    <n v="0"/>
    <n v="0"/>
    <n v="0"/>
    <x v="58"/>
  </r>
  <r>
    <n v="379"/>
    <n v="379"/>
    <n v="0"/>
    <n v="0"/>
    <n v="0"/>
    <n v="0"/>
    <n v="0"/>
    <n v="0"/>
    <n v="0"/>
    <n v="0"/>
    <n v="0"/>
    <n v="0"/>
    <x v="11"/>
  </r>
  <r>
    <n v="10"/>
    <n v="10"/>
    <n v="0"/>
    <n v="0"/>
    <n v="0"/>
    <n v="0"/>
    <n v="0"/>
    <n v="0"/>
    <n v="0"/>
    <n v="0"/>
    <n v="0"/>
    <n v="0"/>
    <x v="40"/>
  </r>
  <r>
    <n v="4263"/>
    <n v="4263"/>
    <n v="0"/>
    <n v="0"/>
    <n v="0"/>
    <n v="0"/>
    <n v="0"/>
    <n v="0"/>
    <n v="0"/>
    <n v="0"/>
    <n v="0"/>
    <n v="0"/>
    <x v="0"/>
  </r>
  <r>
    <n v="33"/>
    <n v="33"/>
    <n v="0"/>
    <n v="0"/>
    <n v="0"/>
    <n v="0"/>
    <n v="0"/>
    <n v="0"/>
    <n v="0"/>
    <n v="0"/>
    <n v="0"/>
    <n v="0"/>
    <x v="49"/>
  </r>
  <r>
    <n v="108"/>
    <n v="108"/>
    <n v="0"/>
    <n v="0"/>
    <n v="108"/>
    <n v="108"/>
    <n v="0"/>
    <n v="0"/>
    <n v="0"/>
    <n v="0"/>
    <n v="0"/>
    <n v="0"/>
    <x v="64"/>
  </r>
  <r>
    <n v="836"/>
    <n v="836"/>
    <n v="0"/>
    <n v="0"/>
    <n v="0"/>
    <n v="0"/>
    <n v="0"/>
    <n v="0"/>
    <n v="0"/>
    <n v="0"/>
    <n v="0"/>
    <n v="0"/>
    <x v="51"/>
  </r>
  <r>
    <n v="39"/>
    <n v="39"/>
    <n v="0"/>
    <n v="0"/>
    <n v="0"/>
    <n v="0"/>
    <n v="0"/>
    <n v="0"/>
    <n v="39"/>
    <n v="39"/>
    <n v="0"/>
    <n v="0"/>
    <x v="60"/>
  </r>
  <r>
    <n v="19091"/>
    <n v="19091"/>
    <n v="0"/>
    <n v="0"/>
    <n v="0"/>
    <n v="0"/>
    <n v="0"/>
    <n v="0"/>
    <n v="0"/>
    <n v="0"/>
    <n v="0"/>
    <n v="0"/>
    <x v="40"/>
  </r>
  <r>
    <n v="3752"/>
    <n v="0"/>
    <n v="3752"/>
    <n v="0"/>
    <n v="0"/>
    <n v="0"/>
    <n v="0"/>
    <n v="0"/>
    <n v="0"/>
    <n v="0"/>
    <n v="0"/>
    <n v="0"/>
    <x v="28"/>
  </r>
  <r>
    <n v="1"/>
    <n v="1"/>
    <n v="0"/>
    <n v="0"/>
    <n v="0"/>
    <n v="0"/>
    <n v="0"/>
    <n v="0"/>
    <n v="1"/>
    <n v="1"/>
    <n v="0"/>
    <n v="0"/>
    <x v="41"/>
  </r>
  <r>
    <n v="355"/>
    <n v="0"/>
    <n v="355"/>
    <n v="0"/>
    <n v="0"/>
    <n v="0"/>
    <n v="0"/>
    <n v="0"/>
    <n v="0"/>
    <n v="0"/>
    <n v="0"/>
    <n v="0"/>
    <x v="4"/>
  </r>
  <r>
    <n v="1353"/>
    <n v="1353"/>
    <n v="0"/>
    <n v="0"/>
    <n v="0"/>
    <n v="0"/>
    <n v="0"/>
    <n v="0"/>
    <n v="0"/>
    <n v="0"/>
    <n v="0"/>
    <n v="0"/>
    <x v="54"/>
  </r>
  <r>
    <n v="628"/>
    <n v="0"/>
    <n v="628"/>
    <n v="0"/>
    <n v="0"/>
    <n v="0"/>
    <n v="0"/>
    <n v="0"/>
    <n v="0"/>
    <n v="0"/>
    <n v="0"/>
    <n v="0"/>
    <x v="12"/>
  </r>
  <r>
    <n v="71"/>
    <n v="71"/>
    <n v="0"/>
    <n v="0"/>
    <n v="71"/>
    <n v="71"/>
    <n v="0"/>
    <n v="0"/>
    <n v="0"/>
    <n v="0"/>
    <n v="0"/>
    <n v="0"/>
    <x v="60"/>
  </r>
  <r>
    <n v="65"/>
    <n v="65"/>
    <n v="0"/>
    <n v="0"/>
    <n v="0"/>
    <n v="0"/>
    <n v="0"/>
    <n v="0"/>
    <n v="65"/>
    <n v="65"/>
    <n v="0"/>
    <n v="0"/>
    <x v="62"/>
  </r>
  <r>
    <n v="116"/>
    <n v="116"/>
    <n v="0"/>
    <n v="0"/>
    <n v="0"/>
    <n v="0"/>
    <n v="0"/>
    <n v="0"/>
    <n v="0"/>
    <n v="0"/>
    <n v="0"/>
    <n v="0"/>
    <x v="26"/>
  </r>
  <r>
    <n v="20078"/>
    <n v="0"/>
    <n v="0"/>
    <n v="20078"/>
    <n v="0"/>
    <n v="0"/>
    <n v="0"/>
    <n v="0"/>
    <n v="0"/>
    <n v="0"/>
    <n v="0"/>
    <n v="0"/>
    <x v="74"/>
  </r>
  <r>
    <n v="171"/>
    <n v="171"/>
    <n v="0"/>
    <n v="0"/>
    <n v="0"/>
    <n v="0"/>
    <n v="0"/>
    <n v="0"/>
    <n v="0"/>
    <n v="0"/>
    <n v="0"/>
    <n v="0"/>
    <x v="14"/>
  </r>
  <r>
    <n v="5784"/>
    <n v="0"/>
    <n v="5784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4"/>
  </r>
  <r>
    <n v="920"/>
    <n v="0"/>
    <n v="920"/>
    <n v="0"/>
    <n v="0"/>
    <n v="0"/>
    <n v="0"/>
    <n v="0"/>
    <n v="0"/>
    <n v="0"/>
    <n v="0"/>
    <n v="0"/>
    <x v="41"/>
  </r>
  <r>
    <n v="32"/>
    <n v="32"/>
    <n v="0"/>
    <n v="0"/>
    <n v="0"/>
    <n v="0"/>
    <n v="0"/>
    <n v="0"/>
    <n v="0"/>
    <n v="0"/>
    <n v="0"/>
    <n v="0"/>
    <x v="7"/>
  </r>
  <r>
    <n v="6"/>
    <n v="6"/>
    <n v="0"/>
    <n v="0"/>
    <n v="0"/>
    <n v="0"/>
    <n v="0"/>
    <n v="0"/>
    <n v="0"/>
    <n v="0"/>
    <n v="0"/>
    <n v="0"/>
    <x v="67"/>
  </r>
  <r>
    <n v="63"/>
    <n v="63"/>
    <n v="0"/>
    <n v="0"/>
    <n v="0"/>
    <n v="0"/>
    <n v="0"/>
    <n v="0"/>
    <n v="0"/>
    <n v="0"/>
    <n v="0"/>
    <n v="0"/>
    <x v="60"/>
  </r>
  <r>
    <n v="550"/>
    <n v="550"/>
    <n v="0"/>
    <n v="0"/>
    <n v="0"/>
    <n v="0"/>
    <n v="0"/>
    <n v="0"/>
    <n v="0"/>
    <n v="0"/>
    <n v="0"/>
    <n v="0"/>
    <x v="54"/>
  </r>
  <r>
    <n v="105"/>
    <n v="105"/>
    <n v="0"/>
    <n v="0"/>
    <n v="0"/>
    <n v="0"/>
    <n v="0"/>
    <n v="0"/>
    <n v="0"/>
    <n v="0"/>
    <n v="0"/>
    <n v="0"/>
    <x v="10"/>
  </r>
  <r>
    <n v="27639"/>
    <n v="27639"/>
    <n v="0"/>
    <n v="0"/>
    <n v="0"/>
    <n v="0"/>
    <n v="0"/>
    <n v="0"/>
    <n v="0"/>
    <n v="0"/>
    <n v="0"/>
    <n v="0"/>
    <x v="36"/>
  </r>
  <r>
    <n v="707"/>
    <n v="707"/>
    <n v="0"/>
    <n v="0"/>
    <n v="0"/>
    <n v="0"/>
    <n v="0"/>
    <n v="0"/>
    <n v="0"/>
    <n v="0"/>
    <n v="0"/>
    <n v="0"/>
    <x v="2"/>
  </r>
  <r>
    <n v="3338"/>
    <n v="3338"/>
    <n v="0"/>
    <n v="0"/>
    <n v="3338"/>
    <n v="3338"/>
    <n v="0"/>
    <n v="0"/>
    <n v="0"/>
    <n v="0"/>
    <n v="0"/>
    <n v="0"/>
    <x v="14"/>
  </r>
  <r>
    <n v="6033"/>
    <n v="6033"/>
    <n v="0"/>
    <n v="0"/>
    <n v="0"/>
    <n v="0"/>
    <n v="0"/>
    <n v="0"/>
    <n v="0"/>
    <n v="0"/>
    <n v="0"/>
    <n v="0"/>
    <x v="11"/>
  </r>
  <r>
    <n v="1524"/>
    <n v="1524"/>
    <n v="0"/>
    <n v="0"/>
    <n v="0"/>
    <n v="0"/>
    <n v="0"/>
    <n v="0"/>
    <n v="0"/>
    <n v="0"/>
    <n v="0"/>
    <n v="0"/>
    <x v="9"/>
  </r>
  <r>
    <n v="137"/>
    <n v="137"/>
    <n v="0"/>
    <n v="0"/>
    <n v="0"/>
    <n v="0"/>
    <n v="0"/>
    <n v="0"/>
    <n v="0"/>
    <n v="0"/>
    <n v="0"/>
    <n v="0"/>
    <x v="21"/>
  </r>
  <r>
    <n v="3"/>
    <n v="3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4"/>
  </r>
  <r>
    <n v="12892"/>
    <n v="12892"/>
    <n v="0"/>
    <n v="0"/>
    <n v="0"/>
    <n v="0"/>
    <n v="0"/>
    <n v="0"/>
    <n v="0"/>
    <n v="0"/>
    <n v="0"/>
    <n v="0"/>
    <x v="72"/>
  </r>
  <r>
    <n v="12"/>
    <n v="12"/>
    <n v="0"/>
    <n v="0"/>
    <n v="0"/>
    <n v="0"/>
    <n v="0"/>
    <n v="0"/>
    <n v="0"/>
    <n v="0"/>
    <n v="0"/>
    <n v="0"/>
    <x v="28"/>
  </r>
  <r>
    <n v="1438"/>
    <n v="1438"/>
    <n v="0"/>
    <n v="0"/>
    <n v="0"/>
    <n v="0"/>
    <n v="0"/>
    <n v="0"/>
    <n v="0"/>
    <n v="0"/>
    <n v="0"/>
    <n v="0"/>
    <x v="2"/>
  </r>
  <r>
    <n v="79"/>
    <n v="79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4"/>
    <n v="4"/>
    <n v="0"/>
    <n v="0"/>
    <x v="47"/>
  </r>
  <r>
    <n v="101"/>
    <n v="101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37"/>
  </r>
  <r>
    <n v="22"/>
    <n v="22"/>
    <n v="0"/>
    <n v="0"/>
    <n v="0"/>
    <n v="0"/>
    <n v="0"/>
    <n v="0"/>
    <n v="22"/>
    <n v="22"/>
    <n v="0"/>
    <n v="0"/>
    <x v="53"/>
  </r>
  <r>
    <n v="351"/>
    <n v="351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52"/>
  </r>
  <r>
    <n v="9"/>
    <n v="9"/>
    <n v="0"/>
    <n v="0"/>
    <n v="0"/>
    <n v="0"/>
    <n v="0"/>
    <n v="0"/>
    <n v="0"/>
    <n v="0"/>
    <n v="0"/>
    <n v="0"/>
    <x v="47"/>
  </r>
  <r>
    <n v="3"/>
    <n v="3"/>
    <n v="0"/>
    <n v="0"/>
    <n v="0"/>
    <n v="0"/>
    <n v="0"/>
    <n v="0"/>
    <n v="0"/>
    <n v="0"/>
    <n v="0"/>
    <n v="0"/>
    <x v="27"/>
  </r>
  <r>
    <n v="2545"/>
    <n v="0"/>
    <n v="2545"/>
    <n v="0"/>
    <n v="0"/>
    <n v="0"/>
    <n v="0"/>
    <n v="0"/>
    <n v="0"/>
    <n v="0"/>
    <n v="0"/>
    <n v="0"/>
    <x v="22"/>
  </r>
  <r>
    <n v="925"/>
    <n v="925"/>
    <n v="0"/>
    <n v="0"/>
    <n v="0"/>
    <n v="0"/>
    <n v="0"/>
    <n v="0"/>
    <n v="925"/>
    <n v="925"/>
    <n v="0"/>
    <n v="0"/>
    <x v="23"/>
  </r>
  <r>
    <n v="3575"/>
    <n v="0"/>
    <n v="3575"/>
    <n v="0"/>
    <n v="0"/>
    <n v="0"/>
    <n v="0"/>
    <n v="0"/>
    <n v="0"/>
    <n v="0"/>
    <n v="0"/>
    <n v="0"/>
    <x v="11"/>
  </r>
  <r>
    <n v="275"/>
    <n v="275"/>
    <n v="0"/>
    <n v="0"/>
    <n v="0"/>
    <n v="0"/>
    <n v="0"/>
    <n v="0"/>
    <n v="0"/>
    <n v="0"/>
    <n v="0"/>
    <n v="0"/>
    <x v="20"/>
  </r>
  <r>
    <n v="45588"/>
    <n v="0"/>
    <n v="45588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1"/>
  </r>
  <r>
    <n v="2647"/>
    <n v="2647"/>
    <n v="0"/>
    <n v="0"/>
    <n v="0"/>
    <n v="0"/>
    <n v="0"/>
    <n v="0"/>
    <n v="0"/>
    <n v="0"/>
    <n v="0"/>
    <n v="0"/>
    <x v="22"/>
  </r>
  <r>
    <n v="4734"/>
    <n v="4734"/>
    <n v="0"/>
    <n v="0"/>
    <n v="0"/>
    <n v="0"/>
    <n v="0"/>
    <n v="0"/>
    <n v="0"/>
    <n v="0"/>
    <n v="0"/>
    <n v="0"/>
    <x v="30"/>
  </r>
  <r>
    <n v="10"/>
    <n v="10"/>
    <n v="0"/>
    <n v="0"/>
    <n v="0"/>
    <n v="0"/>
    <n v="0"/>
    <n v="0"/>
    <n v="0"/>
    <n v="0"/>
    <n v="0"/>
    <n v="0"/>
    <x v="40"/>
  </r>
  <r>
    <n v="17666"/>
    <n v="0"/>
    <n v="17666"/>
    <n v="0"/>
    <n v="0"/>
    <n v="0"/>
    <n v="0"/>
    <n v="0"/>
    <n v="17666"/>
    <n v="0"/>
    <n v="17666"/>
    <n v="0"/>
    <x v="38"/>
  </r>
  <r>
    <n v="205"/>
    <n v="205"/>
    <n v="0"/>
    <n v="0"/>
    <n v="0"/>
    <n v="0"/>
    <n v="0"/>
    <n v="0"/>
    <n v="0"/>
    <n v="0"/>
    <n v="0"/>
    <n v="0"/>
    <x v="2"/>
  </r>
  <r>
    <n v="1001"/>
    <n v="1001"/>
    <n v="0"/>
    <n v="0"/>
    <n v="0"/>
    <n v="0"/>
    <n v="0"/>
    <n v="0"/>
    <n v="0"/>
    <n v="0"/>
    <n v="0"/>
    <n v="0"/>
    <x v="13"/>
  </r>
  <r>
    <n v="246"/>
    <n v="246"/>
    <n v="0"/>
    <n v="0"/>
    <n v="0"/>
    <n v="0"/>
    <n v="0"/>
    <n v="0"/>
    <n v="0"/>
    <n v="0"/>
    <n v="0"/>
    <n v="0"/>
    <x v="20"/>
  </r>
  <r>
    <n v="997"/>
    <n v="997"/>
    <n v="0"/>
    <n v="0"/>
    <n v="0"/>
    <n v="0"/>
    <n v="0"/>
    <n v="0"/>
    <n v="0"/>
    <n v="0"/>
    <n v="0"/>
    <n v="0"/>
    <x v="50"/>
  </r>
  <r>
    <n v="102"/>
    <n v="102"/>
    <n v="0"/>
    <n v="0"/>
    <n v="0"/>
    <n v="0"/>
    <n v="0"/>
    <n v="0"/>
    <n v="102"/>
    <n v="102"/>
    <n v="0"/>
    <n v="0"/>
    <x v="24"/>
  </r>
  <r>
    <n v="4"/>
    <n v="4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39"/>
  </r>
  <r>
    <n v="26"/>
    <n v="26"/>
    <n v="0"/>
    <n v="0"/>
    <n v="0"/>
    <n v="0"/>
    <n v="0"/>
    <n v="0"/>
    <n v="0"/>
    <n v="0"/>
    <n v="0"/>
    <n v="0"/>
    <x v="51"/>
  </r>
  <r>
    <n v="2391"/>
    <n v="2391"/>
    <n v="0"/>
    <n v="0"/>
    <n v="0"/>
    <n v="0"/>
    <n v="0"/>
    <n v="0"/>
    <n v="0"/>
    <n v="0"/>
    <n v="0"/>
    <n v="0"/>
    <x v="63"/>
  </r>
  <r>
    <n v="1554"/>
    <n v="1554"/>
    <n v="0"/>
    <n v="0"/>
    <n v="0"/>
    <n v="0"/>
    <n v="0"/>
    <n v="0"/>
    <n v="0"/>
    <n v="0"/>
    <n v="0"/>
    <n v="0"/>
    <x v="0"/>
  </r>
  <r>
    <n v="2056"/>
    <n v="2056"/>
    <n v="0"/>
    <n v="0"/>
    <n v="0"/>
    <n v="0"/>
    <n v="0"/>
    <n v="0"/>
    <n v="0"/>
    <n v="0"/>
    <n v="0"/>
    <n v="0"/>
    <x v="3"/>
  </r>
  <r>
    <n v="1316"/>
    <n v="1316"/>
    <n v="0"/>
    <n v="0"/>
    <n v="1316"/>
    <n v="1316"/>
    <n v="0"/>
    <n v="0"/>
    <n v="0"/>
    <n v="0"/>
    <n v="0"/>
    <n v="0"/>
    <x v="43"/>
  </r>
  <r>
    <n v="21"/>
    <n v="21"/>
    <n v="0"/>
    <n v="0"/>
    <n v="0"/>
    <n v="0"/>
    <n v="0"/>
    <n v="0"/>
    <n v="0"/>
    <n v="0"/>
    <n v="0"/>
    <n v="0"/>
    <x v="15"/>
  </r>
  <r>
    <n v="101"/>
    <n v="101"/>
    <n v="0"/>
    <n v="0"/>
    <n v="0"/>
    <n v="0"/>
    <n v="0"/>
    <n v="0"/>
    <n v="0"/>
    <n v="0"/>
    <n v="0"/>
    <n v="0"/>
    <x v="27"/>
  </r>
  <r>
    <n v="2167"/>
    <n v="2167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1"/>
  </r>
  <r>
    <n v="12"/>
    <n v="12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61"/>
  </r>
  <r>
    <n v="10"/>
    <n v="10"/>
    <n v="0"/>
    <n v="0"/>
    <n v="0"/>
    <n v="0"/>
    <n v="0"/>
    <n v="0"/>
    <n v="0"/>
    <n v="0"/>
    <n v="0"/>
    <n v="0"/>
    <x v="73"/>
  </r>
  <r>
    <n v="179"/>
    <n v="179"/>
    <n v="0"/>
    <n v="0"/>
    <n v="0"/>
    <n v="0"/>
    <n v="0"/>
    <n v="0"/>
    <n v="0"/>
    <n v="0"/>
    <n v="0"/>
    <n v="0"/>
    <x v="55"/>
  </r>
  <r>
    <n v="7"/>
    <n v="7"/>
    <n v="0"/>
    <n v="0"/>
    <n v="0"/>
    <n v="0"/>
    <n v="0"/>
    <n v="0"/>
    <n v="0"/>
    <n v="0"/>
    <n v="0"/>
    <n v="0"/>
    <x v="46"/>
  </r>
  <r>
    <n v="10693"/>
    <n v="10693"/>
    <n v="0"/>
    <n v="0"/>
    <n v="0"/>
    <n v="0"/>
    <n v="0"/>
    <n v="0"/>
    <n v="0"/>
    <n v="0"/>
    <n v="0"/>
    <n v="0"/>
    <x v="55"/>
  </r>
  <r>
    <n v="108"/>
    <n v="0"/>
    <n v="108"/>
    <n v="0"/>
    <n v="0"/>
    <n v="0"/>
    <n v="0"/>
    <n v="0"/>
    <n v="0"/>
    <n v="0"/>
    <n v="0"/>
    <n v="0"/>
    <x v="27"/>
  </r>
  <r>
    <n v="10676"/>
    <n v="1067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0"/>
    <n v="0"/>
    <n v="0"/>
    <n v="0"/>
    <x v="48"/>
  </r>
  <r>
    <n v="12"/>
    <n v="12"/>
    <n v="0"/>
    <n v="0"/>
    <n v="12"/>
    <n v="12"/>
    <n v="0"/>
    <n v="0"/>
    <n v="0"/>
    <n v="0"/>
    <n v="0"/>
    <n v="0"/>
    <x v="4"/>
  </r>
  <r>
    <n v="7184"/>
    <n v="7184"/>
    <n v="0"/>
    <n v="0"/>
    <n v="0"/>
    <n v="0"/>
    <n v="0"/>
    <n v="0"/>
    <n v="0"/>
    <n v="0"/>
    <n v="0"/>
    <n v="0"/>
    <x v="11"/>
  </r>
  <r>
    <n v="2124"/>
    <n v="2124"/>
    <n v="0"/>
    <n v="0"/>
    <n v="0"/>
    <n v="0"/>
    <n v="0"/>
    <n v="0"/>
    <n v="0"/>
    <n v="0"/>
    <n v="0"/>
    <n v="0"/>
    <x v="33"/>
  </r>
  <r>
    <n v="15"/>
    <n v="0"/>
    <n v="15"/>
    <n v="0"/>
    <n v="0"/>
    <n v="0"/>
    <n v="0"/>
    <n v="0"/>
    <n v="0"/>
    <n v="0"/>
    <n v="0"/>
    <n v="0"/>
    <x v="59"/>
  </r>
  <r>
    <n v="16147"/>
    <n v="0"/>
    <n v="16147"/>
    <n v="0"/>
    <n v="0"/>
    <n v="0"/>
    <n v="0"/>
    <n v="0"/>
    <n v="0"/>
    <n v="0"/>
    <n v="0"/>
    <n v="0"/>
    <x v="38"/>
  </r>
  <r>
    <n v="986"/>
    <n v="986"/>
    <n v="0"/>
    <n v="0"/>
    <n v="0"/>
    <n v="0"/>
    <n v="0"/>
    <n v="0"/>
    <n v="0"/>
    <n v="0"/>
    <n v="0"/>
    <n v="0"/>
    <x v="39"/>
  </r>
  <r>
    <n v="45"/>
    <n v="45"/>
    <n v="0"/>
    <n v="0"/>
    <n v="0"/>
    <n v="0"/>
    <n v="0"/>
    <n v="0"/>
    <n v="0"/>
    <n v="0"/>
    <n v="0"/>
    <n v="0"/>
    <x v="28"/>
  </r>
  <r>
    <n v="44"/>
    <n v="44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0"/>
  </r>
  <r>
    <n v="1839"/>
    <n v="0"/>
    <n v="1839"/>
    <n v="0"/>
    <n v="0"/>
    <n v="0"/>
    <n v="0"/>
    <n v="0"/>
    <n v="1839"/>
    <n v="0"/>
    <n v="1839"/>
    <n v="0"/>
    <x v="46"/>
  </r>
  <r>
    <n v="155"/>
    <n v="155"/>
    <n v="0"/>
    <n v="0"/>
    <n v="0"/>
    <n v="0"/>
    <n v="0"/>
    <n v="0"/>
    <n v="0"/>
    <n v="0"/>
    <n v="0"/>
    <n v="0"/>
    <x v="20"/>
  </r>
  <r>
    <n v="913"/>
    <n v="913"/>
    <n v="0"/>
    <n v="0"/>
    <n v="0"/>
    <n v="0"/>
    <n v="0"/>
    <n v="0"/>
    <n v="0"/>
    <n v="0"/>
    <n v="0"/>
    <n v="0"/>
    <x v="14"/>
  </r>
  <r>
    <n v="672"/>
    <n v="672"/>
    <n v="0"/>
    <n v="0"/>
    <n v="0"/>
    <n v="0"/>
    <n v="0"/>
    <n v="0"/>
    <n v="0"/>
    <n v="0"/>
    <n v="0"/>
    <n v="0"/>
    <x v="2"/>
  </r>
  <r>
    <n v="2446"/>
    <n v="0"/>
    <n v="2446"/>
    <n v="0"/>
    <n v="0"/>
    <n v="0"/>
    <n v="0"/>
    <n v="0"/>
    <n v="0"/>
    <n v="0"/>
    <n v="0"/>
    <n v="0"/>
    <x v="58"/>
  </r>
  <r>
    <n v="3148"/>
    <n v="3148"/>
    <n v="0"/>
    <n v="0"/>
    <n v="0"/>
    <n v="0"/>
    <n v="0"/>
    <n v="0"/>
    <n v="0"/>
    <n v="0"/>
    <n v="0"/>
    <n v="0"/>
    <x v="61"/>
  </r>
  <r>
    <n v="132"/>
    <n v="132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34"/>
  </r>
  <r>
    <n v="80"/>
    <n v="80"/>
    <n v="0"/>
    <n v="0"/>
    <n v="80"/>
    <n v="80"/>
    <n v="0"/>
    <n v="0"/>
    <n v="0"/>
    <n v="0"/>
    <n v="0"/>
    <n v="0"/>
    <x v="33"/>
  </r>
  <r>
    <n v="69"/>
    <n v="69"/>
    <n v="0"/>
    <n v="0"/>
    <n v="0"/>
    <n v="0"/>
    <n v="0"/>
    <n v="0"/>
    <n v="69"/>
    <n v="69"/>
    <n v="0"/>
    <n v="0"/>
    <x v="6"/>
  </r>
  <r>
    <n v="4766"/>
    <n v="0"/>
    <n v="4766"/>
    <n v="0"/>
    <n v="0"/>
    <n v="0"/>
    <n v="0"/>
    <n v="0"/>
    <n v="0"/>
    <n v="0"/>
    <n v="0"/>
    <n v="0"/>
    <x v="9"/>
  </r>
  <r>
    <n v="864"/>
    <n v="0"/>
    <n v="864"/>
    <n v="0"/>
    <n v="0"/>
    <n v="0"/>
    <n v="0"/>
    <n v="0"/>
    <n v="0"/>
    <n v="0"/>
    <n v="0"/>
    <n v="0"/>
    <x v="5"/>
  </r>
  <r>
    <n v="214"/>
    <n v="214"/>
    <n v="0"/>
    <n v="0"/>
    <n v="0"/>
    <n v="0"/>
    <n v="0"/>
    <n v="0"/>
    <n v="0"/>
    <n v="0"/>
    <n v="0"/>
    <n v="0"/>
    <x v="10"/>
  </r>
  <r>
    <n v="459"/>
    <n v="459"/>
    <n v="0"/>
    <n v="0"/>
    <n v="0"/>
    <n v="0"/>
    <n v="0"/>
    <n v="0"/>
    <n v="0"/>
    <n v="0"/>
    <n v="0"/>
    <n v="0"/>
    <x v="55"/>
  </r>
  <r>
    <n v="1141"/>
    <n v="1141"/>
    <n v="0"/>
    <n v="0"/>
    <n v="0"/>
    <n v="0"/>
    <n v="0"/>
    <n v="0"/>
    <n v="0"/>
    <n v="0"/>
    <n v="0"/>
    <n v="0"/>
    <x v="47"/>
  </r>
  <r>
    <n v="2735"/>
    <n v="2735"/>
    <n v="0"/>
    <n v="0"/>
    <n v="2735"/>
    <n v="2735"/>
    <n v="0"/>
    <n v="0"/>
    <n v="0"/>
    <n v="0"/>
    <n v="0"/>
    <n v="0"/>
    <x v="24"/>
  </r>
  <r>
    <n v="20"/>
    <n v="20"/>
    <n v="0"/>
    <n v="0"/>
    <n v="0"/>
    <n v="0"/>
    <n v="0"/>
    <n v="0"/>
    <n v="0"/>
    <n v="0"/>
    <n v="0"/>
    <n v="0"/>
    <x v="29"/>
  </r>
  <r>
    <n v="5822"/>
    <n v="0"/>
    <n v="5822"/>
    <n v="0"/>
    <n v="0"/>
    <n v="0"/>
    <n v="0"/>
    <n v="0"/>
    <n v="5822"/>
    <n v="0"/>
    <n v="5822"/>
    <n v="0"/>
    <x v="32"/>
  </r>
  <r>
    <n v="5"/>
    <n v="5"/>
    <n v="0"/>
    <n v="0"/>
    <n v="0"/>
    <n v="0"/>
    <n v="0"/>
    <n v="0"/>
    <n v="0"/>
    <n v="0"/>
    <n v="0"/>
    <n v="0"/>
    <x v="67"/>
  </r>
  <r>
    <n v="38"/>
    <n v="38"/>
    <n v="0"/>
    <n v="0"/>
    <n v="0"/>
    <n v="0"/>
    <n v="0"/>
    <n v="0"/>
    <n v="0"/>
    <n v="0"/>
    <n v="0"/>
    <n v="0"/>
    <x v="20"/>
  </r>
  <r>
    <n v="6508"/>
    <n v="0"/>
    <n v="6508"/>
    <n v="0"/>
    <n v="0"/>
    <n v="0"/>
    <n v="0"/>
    <n v="0"/>
    <n v="0"/>
    <n v="0"/>
    <n v="0"/>
    <n v="0"/>
    <x v="14"/>
  </r>
  <r>
    <n v="4304"/>
    <n v="4304"/>
    <n v="0"/>
    <n v="0"/>
    <n v="0"/>
    <n v="0"/>
    <n v="0"/>
    <n v="0"/>
    <n v="0"/>
    <n v="0"/>
    <n v="0"/>
    <n v="0"/>
    <x v="7"/>
  </r>
  <r>
    <n v="927"/>
    <n v="927"/>
    <n v="0"/>
    <n v="0"/>
    <n v="0"/>
    <n v="0"/>
    <n v="0"/>
    <n v="0"/>
    <n v="0"/>
    <n v="0"/>
    <n v="0"/>
    <n v="0"/>
    <x v="47"/>
  </r>
  <r>
    <n v="2978"/>
    <n v="2978"/>
    <n v="0"/>
    <n v="0"/>
    <n v="0"/>
    <n v="0"/>
    <n v="0"/>
    <n v="0"/>
    <n v="0"/>
    <n v="0"/>
    <n v="0"/>
    <n v="0"/>
    <x v="52"/>
  </r>
  <r>
    <n v="4"/>
    <n v="4"/>
    <n v="0"/>
    <n v="0"/>
    <n v="0"/>
    <n v="0"/>
    <n v="0"/>
    <n v="0"/>
    <n v="0"/>
    <n v="0"/>
    <n v="0"/>
    <n v="0"/>
    <x v="20"/>
  </r>
  <r>
    <n v="109"/>
    <n v="109"/>
    <n v="0"/>
    <n v="0"/>
    <n v="0"/>
    <n v="0"/>
    <n v="0"/>
    <n v="0"/>
    <n v="0"/>
    <n v="0"/>
    <n v="0"/>
    <n v="0"/>
    <x v="47"/>
  </r>
  <r>
    <n v="33"/>
    <n v="33"/>
    <n v="0"/>
    <n v="0"/>
    <n v="0"/>
    <n v="0"/>
    <n v="0"/>
    <n v="0"/>
    <n v="0"/>
    <n v="0"/>
    <n v="0"/>
    <n v="0"/>
    <x v="63"/>
  </r>
  <r>
    <n v="345"/>
    <n v="345"/>
    <n v="0"/>
    <n v="0"/>
    <n v="0"/>
    <n v="0"/>
    <n v="0"/>
    <n v="0"/>
    <n v="0"/>
    <n v="0"/>
    <n v="0"/>
    <n v="0"/>
    <x v="39"/>
  </r>
  <r>
    <n v="13"/>
    <n v="13"/>
    <n v="0"/>
    <n v="0"/>
    <n v="0"/>
    <n v="0"/>
    <n v="0"/>
    <n v="0"/>
    <n v="0"/>
    <n v="0"/>
    <n v="0"/>
    <n v="0"/>
    <x v="31"/>
  </r>
  <r>
    <n v="279"/>
    <n v="279"/>
    <n v="0"/>
    <n v="0"/>
    <n v="0"/>
    <n v="0"/>
    <n v="0"/>
    <n v="0"/>
    <n v="0"/>
    <n v="0"/>
    <n v="0"/>
    <n v="0"/>
    <x v="29"/>
  </r>
  <r>
    <n v="1582"/>
    <n v="1582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34"/>
  </r>
  <r>
    <n v="2359"/>
    <n v="2359"/>
    <n v="0"/>
    <n v="0"/>
    <n v="0"/>
    <n v="0"/>
    <n v="0"/>
    <n v="0"/>
    <n v="2359"/>
    <n v="2359"/>
    <n v="0"/>
    <n v="0"/>
    <x v="61"/>
  </r>
  <r>
    <n v="11"/>
    <n v="11"/>
    <n v="0"/>
    <n v="0"/>
    <n v="0"/>
    <n v="0"/>
    <n v="0"/>
    <n v="0"/>
    <n v="0"/>
    <n v="0"/>
    <n v="0"/>
    <n v="0"/>
    <x v="40"/>
  </r>
  <r>
    <n v="4"/>
    <n v="4"/>
    <n v="0"/>
    <n v="0"/>
    <n v="0"/>
    <n v="0"/>
    <n v="0"/>
    <n v="0"/>
    <n v="0"/>
    <n v="0"/>
    <n v="0"/>
    <n v="0"/>
    <x v="20"/>
  </r>
  <r>
    <n v="29"/>
    <n v="29"/>
    <n v="0"/>
    <n v="0"/>
    <n v="0"/>
    <n v="0"/>
    <n v="0"/>
    <n v="0"/>
    <n v="0"/>
    <n v="0"/>
    <n v="0"/>
    <n v="0"/>
    <x v="13"/>
  </r>
  <r>
    <n v="948"/>
    <n v="948"/>
    <n v="0"/>
    <n v="0"/>
    <n v="0"/>
    <n v="0"/>
    <n v="0"/>
    <n v="0"/>
    <n v="0"/>
    <n v="0"/>
    <n v="0"/>
    <n v="0"/>
    <x v="55"/>
  </r>
  <r>
    <n v="193"/>
    <n v="193"/>
    <n v="0"/>
    <n v="0"/>
    <n v="0"/>
    <n v="0"/>
    <n v="0"/>
    <n v="0"/>
    <n v="0"/>
    <n v="0"/>
    <n v="0"/>
    <n v="0"/>
    <x v="2"/>
  </r>
  <r>
    <n v="5"/>
    <n v="5"/>
    <n v="0"/>
    <n v="0"/>
    <n v="0"/>
    <n v="0"/>
    <n v="0"/>
    <n v="0"/>
    <n v="0"/>
    <n v="0"/>
    <n v="0"/>
    <n v="0"/>
    <x v="55"/>
  </r>
  <r>
    <n v="345"/>
    <n v="345"/>
    <n v="0"/>
    <n v="0"/>
    <n v="0"/>
    <n v="0"/>
    <n v="0"/>
    <n v="0"/>
    <n v="0"/>
    <n v="0"/>
    <n v="0"/>
    <n v="0"/>
    <x v="19"/>
  </r>
  <r>
    <n v="14546"/>
    <n v="14546"/>
    <n v="0"/>
    <n v="0"/>
    <n v="0"/>
    <n v="0"/>
    <n v="0"/>
    <n v="0"/>
    <n v="14546"/>
    <n v="14546"/>
    <n v="0"/>
    <n v="0"/>
    <x v="14"/>
  </r>
  <r>
    <n v="1"/>
    <n v="1"/>
    <n v="0"/>
    <n v="0"/>
    <n v="0"/>
    <n v="0"/>
    <n v="0"/>
    <n v="0"/>
    <n v="0"/>
    <n v="0"/>
    <n v="0"/>
    <n v="0"/>
    <x v="1"/>
  </r>
  <r>
    <n v="1245"/>
    <n v="1245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4"/>
  </r>
  <r>
    <n v="92"/>
    <n v="92"/>
    <n v="0"/>
    <n v="0"/>
    <n v="0"/>
    <n v="0"/>
    <n v="0"/>
    <n v="0"/>
    <n v="0"/>
    <n v="0"/>
    <n v="0"/>
    <n v="0"/>
    <x v="4"/>
  </r>
  <r>
    <n v="697"/>
    <n v="697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51"/>
  </r>
  <r>
    <n v="102"/>
    <n v="102"/>
    <n v="0"/>
    <n v="0"/>
    <n v="0"/>
    <n v="0"/>
    <n v="0"/>
    <n v="0"/>
    <n v="0"/>
    <n v="0"/>
    <n v="0"/>
    <n v="0"/>
    <x v="29"/>
  </r>
  <r>
    <n v="520"/>
    <n v="520"/>
    <n v="0"/>
    <n v="0"/>
    <n v="0"/>
    <n v="0"/>
    <n v="0"/>
    <n v="0"/>
    <n v="520"/>
    <n v="520"/>
    <n v="0"/>
    <n v="0"/>
    <x v="47"/>
  </r>
  <r>
    <n v="100"/>
    <n v="100"/>
    <n v="0"/>
    <n v="0"/>
    <n v="0"/>
    <n v="0"/>
    <n v="0"/>
    <n v="0"/>
    <n v="0"/>
    <n v="0"/>
    <n v="0"/>
    <n v="0"/>
    <x v="58"/>
  </r>
  <r>
    <n v="10"/>
    <n v="10"/>
    <n v="0"/>
    <n v="0"/>
    <n v="0"/>
    <n v="0"/>
    <n v="0"/>
    <n v="0"/>
    <n v="0"/>
    <n v="0"/>
    <n v="0"/>
    <n v="0"/>
    <x v="62"/>
  </r>
  <r>
    <n v="88"/>
    <n v="88"/>
    <n v="0"/>
    <n v="0"/>
    <n v="0"/>
    <n v="0"/>
    <n v="0"/>
    <n v="0"/>
    <n v="0"/>
    <n v="0"/>
    <n v="0"/>
    <n v="0"/>
    <x v="59"/>
  </r>
  <r>
    <n v="162"/>
    <n v="0"/>
    <n v="162"/>
    <n v="0"/>
    <n v="0"/>
    <n v="0"/>
    <n v="0"/>
    <n v="0"/>
    <n v="0"/>
    <n v="0"/>
    <n v="0"/>
    <n v="0"/>
    <x v="64"/>
  </r>
  <r>
    <n v="13"/>
    <n v="13"/>
    <n v="0"/>
    <n v="0"/>
    <n v="0"/>
    <n v="0"/>
    <n v="0"/>
    <n v="0"/>
    <n v="0"/>
    <n v="0"/>
    <n v="0"/>
    <n v="0"/>
    <x v="42"/>
  </r>
  <r>
    <n v="7462"/>
    <n v="7462"/>
    <n v="0"/>
    <n v="0"/>
    <n v="0"/>
    <n v="0"/>
    <n v="0"/>
    <n v="0"/>
    <n v="0"/>
    <n v="0"/>
    <n v="0"/>
    <n v="0"/>
    <x v="32"/>
  </r>
  <r>
    <n v="102"/>
    <n v="102"/>
    <n v="0"/>
    <n v="0"/>
    <n v="0"/>
    <n v="0"/>
    <n v="0"/>
    <n v="0"/>
    <n v="0"/>
    <n v="0"/>
    <n v="0"/>
    <n v="0"/>
    <x v="45"/>
  </r>
  <r>
    <n v="1516"/>
    <n v="0"/>
    <n v="1516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51"/>
  </r>
  <r>
    <n v="343"/>
    <n v="343"/>
    <n v="0"/>
    <n v="0"/>
    <n v="0"/>
    <n v="0"/>
    <n v="0"/>
    <n v="0"/>
    <n v="0"/>
    <n v="0"/>
    <n v="0"/>
    <n v="0"/>
    <x v="11"/>
  </r>
  <r>
    <n v="287"/>
    <n v="287"/>
    <n v="0"/>
    <n v="0"/>
    <n v="0"/>
    <n v="0"/>
    <n v="0"/>
    <n v="0"/>
    <n v="0"/>
    <n v="0"/>
    <n v="0"/>
    <n v="0"/>
    <x v="61"/>
  </r>
  <r>
    <n v="16045"/>
    <n v="0"/>
    <n v="0"/>
    <n v="16045"/>
    <n v="0"/>
    <n v="0"/>
    <n v="0"/>
    <n v="0"/>
    <n v="16045"/>
    <n v="0"/>
    <n v="0"/>
    <n v="16045"/>
    <x v="74"/>
  </r>
  <r>
    <n v="456"/>
    <n v="456"/>
    <n v="0"/>
    <n v="0"/>
    <n v="0"/>
    <n v="0"/>
    <n v="0"/>
    <n v="0"/>
    <n v="0"/>
    <n v="0"/>
    <n v="0"/>
    <n v="0"/>
    <x v="6"/>
  </r>
  <r>
    <n v="870"/>
    <n v="870"/>
    <n v="0"/>
    <n v="0"/>
    <n v="0"/>
    <n v="0"/>
    <n v="0"/>
    <n v="0"/>
    <n v="0"/>
    <n v="0"/>
    <n v="0"/>
    <n v="0"/>
    <x v="0"/>
  </r>
  <r>
    <n v="1057"/>
    <n v="1057"/>
    <n v="0"/>
    <n v="0"/>
    <n v="0"/>
    <n v="0"/>
    <n v="0"/>
    <n v="0"/>
    <n v="0"/>
    <n v="0"/>
    <n v="0"/>
    <n v="0"/>
    <x v="9"/>
  </r>
  <r>
    <n v="149"/>
    <n v="149"/>
    <n v="0"/>
    <n v="0"/>
    <n v="0"/>
    <n v="0"/>
    <n v="0"/>
    <n v="0"/>
    <n v="0"/>
    <n v="0"/>
    <n v="0"/>
    <n v="0"/>
    <x v="20"/>
  </r>
  <r>
    <n v="2750"/>
    <n v="2750"/>
    <n v="0"/>
    <n v="0"/>
    <n v="0"/>
    <n v="0"/>
    <n v="0"/>
    <n v="0"/>
    <n v="0"/>
    <n v="0"/>
    <n v="0"/>
    <n v="0"/>
    <x v="51"/>
  </r>
  <r>
    <n v="232"/>
    <n v="232"/>
    <n v="0"/>
    <n v="0"/>
    <n v="0"/>
    <n v="0"/>
    <n v="0"/>
    <n v="0"/>
    <n v="0"/>
    <n v="0"/>
    <n v="0"/>
    <n v="0"/>
    <x v="37"/>
  </r>
  <r>
    <n v="21"/>
    <n v="21"/>
    <n v="0"/>
    <n v="0"/>
    <n v="0"/>
    <n v="0"/>
    <n v="0"/>
    <n v="0"/>
    <n v="0"/>
    <n v="0"/>
    <n v="0"/>
    <n v="0"/>
    <x v="13"/>
  </r>
  <r>
    <n v="94"/>
    <n v="94"/>
    <n v="0"/>
    <n v="0"/>
    <n v="0"/>
    <n v="0"/>
    <n v="0"/>
    <n v="0"/>
    <n v="0"/>
    <n v="0"/>
    <n v="0"/>
    <n v="0"/>
    <x v="11"/>
  </r>
  <r>
    <n v="2"/>
    <n v="2"/>
    <n v="0"/>
    <n v="0"/>
    <n v="0"/>
    <n v="0"/>
    <n v="0"/>
    <n v="0"/>
    <n v="0"/>
    <n v="0"/>
    <n v="0"/>
    <n v="0"/>
    <x v="48"/>
  </r>
  <r>
    <n v="6446"/>
    <n v="0"/>
    <n v="6446"/>
    <n v="0"/>
    <n v="0"/>
    <n v="0"/>
    <n v="0"/>
    <n v="0"/>
    <n v="0"/>
    <n v="0"/>
    <n v="0"/>
    <n v="0"/>
    <x v="14"/>
  </r>
  <r>
    <n v="291"/>
    <n v="291"/>
    <n v="0"/>
    <n v="0"/>
    <n v="291"/>
    <n v="291"/>
    <n v="0"/>
    <n v="0"/>
    <n v="0"/>
    <n v="0"/>
    <n v="0"/>
    <n v="0"/>
    <x v="13"/>
  </r>
  <r>
    <n v="83"/>
    <n v="83"/>
    <n v="0"/>
    <n v="0"/>
    <n v="0"/>
    <n v="0"/>
    <n v="0"/>
    <n v="0"/>
    <n v="83"/>
    <n v="83"/>
    <n v="0"/>
    <n v="0"/>
    <x v="27"/>
  </r>
  <r>
    <n v="5697"/>
    <n v="5697"/>
    <n v="0"/>
    <n v="0"/>
    <n v="0"/>
    <n v="0"/>
    <n v="0"/>
    <n v="0"/>
    <n v="0"/>
    <n v="0"/>
    <n v="0"/>
    <n v="0"/>
    <x v="10"/>
  </r>
  <r>
    <n v="124"/>
    <n v="0"/>
    <n v="124"/>
    <n v="0"/>
    <n v="0"/>
    <n v="0"/>
    <n v="0"/>
    <n v="0"/>
    <n v="0"/>
    <n v="0"/>
    <n v="0"/>
    <n v="0"/>
    <x v="41"/>
  </r>
  <r>
    <n v="3"/>
    <n v="3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68"/>
  </r>
  <r>
    <n v="634"/>
    <n v="634"/>
    <n v="0"/>
    <n v="0"/>
    <n v="0"/>
    <n v="0"/>
    <n v="0"/>
    <n v="0"/>
    <n v="0"/>
    <n v="0"/>
    <n v="0"/>
    <n v="0"/>
    <x v="49"/>
  </r>
  <r>
    <n v="157"/>
    <n v="157"/>
    <n v="0"/>
    <n v="0"/>
    <n v="0"/>
    <n v="0"/>
    <n v="0"/>
    <n v="0"/>
    <n v="0"/>
    <n v="0"/>
    <n v="0"/>
    <n v="0"/>
    <x v="18"/>
  </r>
  <r>
    <n v="305"/>
    <n v="305"/>
    <n v="0"/>
    <n v="0"/>
    <n v="0"/>
    <n v="0"/>
    <n v="0"/>
    <n v="0"/>
    <n v="0"/>
    <n v="0"/>
    <n v="0"/>
    <n v="0"/>
    <x v="34"/>
  </r>
  <r>
    <n v="732"/>
    <n v="732"/>
    <n v="0"/>
    <n v="0"/>
    <n v="0"/>
    <n v="0"/>
    <n v="0"/>
    <n v="0"/>
    <n v="0"/>
    <n v="0"/>
    <n v="0"/>
    <n v="0"/>
    <x v="49"/>
  </r>
  <r>
    <n v="1484"/>
    <n v="1484"/>
    <n v="0"/>
    <n v="0"/>
    <n v="0"/>
    <n v="0"/>
    <n v="0"/>
    <n v="0"/>
    <n v="1484"/>
    <n v="1484"/>
    <n v="0"/>
    <n v="0"/>
    <x v="36"/>
  </r>
  <r>
    <n v="2922"/>
    <n v="0"/>
    <n v="2922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68"/>
  </r>
  <r>
    <n v="478"/>
    <n v="478"/>
    <n v="0"/>
    <n v="0"/>
    <n v="0"/>
    <n v="0"/>
    <n v="0"/>
    <n v="0"/>
    <n v="0"/>
    <n v="0"/>
    <n v="0"/>
    <n v="0"/>
    <x v="46"/>
  </r>
  <r>
    <n v="1375"/>
    <n v="1375"/>
    <n v="0"/>
    <n v="0"/>
    <n v="0"/>
    <n v="0"/>
    <n v="0"/>
    <n v="0"/>
    <n v="0"/>
    <n v="0"/>
    <n v="0"/>
    <n v="0"/>
    <x v="44"/>
  </r>
  <r>
    <n v="806"/>
    <n v="806"/>
    <n v="0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30"/>
  </r>
  <r>
    <n v="129"/>
    <n v="129"/>
    <n v="0"/>
    <n v="0"/>
    <n v="0"/>
    <n v="0"/>
    <n v="0"/>
    <n v="0"/>
    <n v="129"/>
    <n v="129"/>
    <n v="0"/>
    <n v="0"/>
    <x v="62"/>
  </r>
  <r>
    <n v="3700"/>
    <n v="3700"/>
    <n v="0"/>
    <n v="0"/>
    <n v="0"/>
    <n v="0"/>
    <n v="0"/>
    <n v="0"/>
    <n v="0"/>
    <n v="0"/>
    <n v="0"/>
    <n v="0"/>
    <x v="14"/>
  </r>
  <r>
    <n v="13404"/>
    <n v="13404"/>
    <n v="0"/>
    <n v="0"/>
    <n v="0"/>
    <n v="0"/>
    <n v="0"/>
    <n v="0"/>
    <n v="0"/>
    <n v="0"/>
    <n v="0"/>
    <n v="0"/>
    <x v="46"/>
  </r>
  <r>
    <n v="1182"/>
    <n v="1182"/>
    <n v="0"/>
    <n v="0"/>
    <n v="0"/>
    <n v="0"/>
    <n v="0"/>
    <n v="0"/>
    <n v="0"/>
    <n v="0"/>
    <n v="0"/>
    <n v="0"/>
    <x v="38"/>
  </r>
  <r>
    <n v="20"/>
    <n v="20"/>
    <n v="0"/>
    <n v="0"/>
    <n v="0"/>
    <n v="0"/>
    <n v="0"/>
    <n v="0"/>
    <n v="0"/>
    <n v="0"/>
    <n v="0"/>
    <n v="0"/>
    <x v="19"/>
  </r>
  <r>
    <n v="555"/>
    <n v="555"/>
    <n v="0"/>
    <n v="0"/>
    <n v="0"/>
    <n v="0"/>
    <n v="0"/>
    <n v="0"/>
    <n v="0"/>
    <n v="0"/>
    <n v="0"/>
    <n v="0"/>
    <x v="41"/>
  </r>
  <r>
    <n v="117"/>
    <n v="0"/>
    <n v="117"/>
    <n v="0"/>
    <n v="0"/>
    <n v="0"/>
    <n v="0"/>
    <n v="0"/>
    <n v="0"/>
    <n v="0"/>
    <n v="0"/>
    <n v="0"/>
    <x v="71"/>
  </r>
  <r>
    <n v="80"/>
    <n v="80"/>
    <n v="0"/>
    <n v="0"/>
    <n v="0"/>
    <n v="0"/>
    <n v="0"/>
    <n v="0"/>
    <n v="0"/>
    <n v="0"/>
    <n v="0"/>
    <n v="0"/>
    <x v="30"/>
  </r>
  <r>
    <n v="4"/>
    <n v="4"/>
    <n v="0"/>
    <n v="0"/>
    <n v="0"/>
    <n v="0"/>
    <n v="0"/>
    <n v="0"/>
    <n v="0"/>
    <n v="0"/>
    <n v="0"/>
    <n v="0"/>
    <x v="28"/>
  </r>
  <r>
    <n v="72"/>
    <n v="72"/>
    <n v="0"/>
    <n v="0"/>
    <n v="0"/>
    <n v="0"/>
    <n v="0"/>
    <n v="0"/>
    <n v="0"/>
    <n v="0"/>
    <n v="0"/>
    <n v="0"/>
    <x v="64"/>
  </r>
  <r>
    <n v="1893"/>
    <n v="1893"/>
    <n v="0"/>
    <n v="0"/>
    <n v="0"/>
    <n v="0"/>
    <n v="0"/>
    <n v="0"/>
    <n v="0"/>
    <n v="0"/>
    <n v="0"/>
    <n v="0"/>
    <x v="53"/>
  </r>
  <r>
    <n v="94"/>
    <n v="94"/>
    <n v="0"/>
    <n v="0"/>
    <n v="0"/>
    <n v="0"/>
    <n v="0"/>
    <n v="0"/>
    <n v="0"/>
    <n v="0"/>
    <n v="0"/>
    <n v="0"/>
    <x v="20"/>
  </r>
  <r>
    <n v="95"/>
    <n v="95"/>
    <n v="0"/>
    <n v="0"/>
    <n v="0"/>
    <n v="0"/>
    <n v="0"/>
    <n v="0"/>
    <n v="0"/>
    <n v="0"/>
    <n v="0"/>
    <n v="0"/>
    <x v="45"/>
  </r>
  <r>
    <n v="358"/>
    <n v="358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1"/>
    <n v="1"/>
    <n v="0"/>
    <n v="0"/>
    <x v="64"/>
  </r>
  <r>
    <n v="12"/>
    <n v="12"/>
    <n v="0"/>
    <n v="0"/>
    <n v="0"/>
    <n v="0"/>
    <n v="0"/>
    <n v="0"/>
    <n v="0"/>
    <n v="0"/>
    <n v="0"/>
    <n v="0"/>
    <x v="31"/>
  </r>
  <r>
    <n v="6376"/>
    <n v="0"/>
    <n v="6376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8"/>
  </r>
  <r>
    <n v="100"/>
    <n v="100"/>
    <n v="0"/>
    <n v="0"/>
    <n v="0"/>
    <n v="0"/>
    <n v="0"/>
    <n v="0"/>
    <n v="0"/>
    <n v="0"/>
    <n v="0"/>
    <n v="0"/>
    <x v="53"/>
  </r>
  <r>
    <n v="896"/>
    <n v="896"/>
    <n v="0"/>
    <n v="0"/>
    <n v="0"/>
    <n v="0"/>
    <n v="0"/>
    <n v="0"/>
    <n v="0"/>
    <n v="0"/>
    <n v="0"/>
    <n v="0"/>
    <x v="22"/>
  </r>
  <r>
    <n v="73"/>
    <n v="73"/>
    <n v="0"/>
    <n v="0"/>
    <n v="0"/>
    <n v="0"/>
    <n v="0"/>
    <n v="0"/>
    <n v="73"/>
    <n v="73"/>
    <n v="0"/>
    <n v="0"/>
    <x v="62"/>
  </r>
  <r>
    <n v="7492"/>
    <n v="0"/>
    <n v="7492"/>
    <n v="0"/>
    <n v="0"/>
    <n v="0"/>
    <n v="0"/>
    <n v="0"/>
    <n v="7492"/>
    <n v="0"/>
    <n v="7492"/>
    <n v="0"/>
    <x v="16"/>
  </r>
  <r>
    <n v="285"/>
    <n v="285"/>
    <n v="0"/>
    <n v="0"/>
    <n v="0"/>
    <n v="0"/>
    <n v="0"/>
    <n v="0"/>
    <n v="0"/>
    <n v="0"/>
    <n v="0"/>
    <n v="0"/>
    <x v="21"/>
  </r>
  <r>
    <n v="86"/>
    <n v="86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1"/>
  </r>
  <r>
    <n v="1286"/>
    <n v="0"/>
    <n v="1286"/>
    <n v="0"/>
    <n v="0"/>
    <n v="0"/>
    <n v="0"/>
    <n v="0"/>
    <n v="0"/>
    <n v="0"/>
    <n v="0"/>
    <n v="0"/>
    <x v="2"/>
  </r>
  <r>
    <n v="9"/>
    <n v="9"/>
    <n v="0"/>
    <n v="0"/>
    <n v="9"/>
    <n v="9"/>
    <n v="0"/>
    <n v="0"/>
    <n v="0"/>
    <n v="0"/>
    <n v="0"/>
    <n v="0"/>
    <x v="6"/>
  </r>
  <r>
    <n v="3332"/>
    <n v="3332"/>
    <n v="0"/>
    <n v="0"/>
    <n v="0"/>
    <n v="0"/>
    <n v="0"/>
    <n v="0"/>
    <n v="3332"/>
    <n v="3332"/>
    <n v="0"/>
    <n v="0"/>
    <x v="29"/>
  </r>
  <r>
    <n v="5970"/>
    <n v="5970"/>
    <n v="0"/>
    <n v="0"/>
    <n v="0"/>
    <n v="0"/>
    <n v="0"/>
    <n v="0"/>
    <n v="0"/>
    <n v="0"/>
    <n v="0"/>
    <n v="0"/>
    <x v="34"/>
  </r>
  <r>
    <n v="618"/>
    <n v="618"/>
    <n v="0"/>
    <n v="0"/>
    <n v="0"/>
    <n v="0"/>
    <n v="0"/>
    <n v="0"/>
    <n v="0"/>
    <n v="0"/>
    <n v="0"/>
    <n v="0"/>
    <x v="30"/>
  </r>
  <r>
    <n v="73"/>
    <n v="73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0"/>
  </r>
  <r>
    <n v="4078"/>
    <n v="0"/>
    <n v="4078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56"/>
  </r>
  <r>
    <n v="19"/>
    <n v="19"/>
    <n v="0"/>
    <n v="0"/>
    <n v="0"/>
    <n v="0"/>
    <n v="0"/>
    <n v="0"/>
    <n v="0"/>
    <n v="0"/>
    <n v="0"/>
    <n v="0"/>
    <x v="44"/>
  </r>
  <r>
    <n v="3740"/>
    <n v="3740"/>
    <n v="0"/>
    <n v="0"/>
    <n v="0"/>
    <n v="0"/>
    <n v="0"/>
    <n v="0"/>
    <n v="0"/>
    <n v="0"/>
    <n v="0"/>
    <n v="0"/>
    <x v="46"/>
  </r>
  <r>
    <n v="3"/>
    <n v="3"/>
    <n v="0"/>
    <n v="0"/>
    <n v="0"/>
    <n v="0"/>
    <n v="0"/>
    <n v="0"/>
    <n v="0"/>
    <n v="0"/>
    <n v="0"/>
    <n v="0"/>
    <x v="40"/>
  </r>
  <r>
    <n v="2381"/>
    <n v="2381"/>
    <n v="0"/>
    <n v="0"/>
    <n v="0"/>
    <n v="0"/>
    <n v="0"/>
    <n v="0"/>
    <n v="0"/>
    <n v="0"/>
    <n v="0"/>
    <n v="0"/>
    <x v="10"/>
  </r>
  <r>
    <n v="4032"/>
    <n v="4032"/>
    <n v="0"/>
    <n v="0"/>
    <n v="0"/>
    <n v="0"/>
    <n v="0"/>
    <n v="0"/>
    <n v="0"/>
    <n v="0"/>
    <n v="0"/>
    <n v="0"/>
    <x v="6"/>
  </r>
  <r>
    <n v="28"/>
    <n v="28"/>
    <n v="0"/>
    <n v="0"/>
    <n v="28"/>
    <n v="28"/>
    <n v="0"/>
    <n v="0"/>
    <n v="0"/>
    <n v="0"/>
    <n v="0"/>
    <n v="0"/>
    <x v="71"/>
  </r>
  <r>
    <n v="37"/>
    <n v="37"/>
    <n v="0"/>
    <n v="0"/>
    <n v="0"/>
    <n v="0"/>
    <n v="0"/>
    <n v="0"/>
    <n v="0"/>
    <n v="0"/>
    <n v="0"/>
    <n v="0"/>
    <x v="6"/>
  </r>
  <r>
    <n v="5"/>
    <n v="5"/>
    <n v="0"/>
    <n v="0"/>
    <n v="0"/>
    <n v="0"/>
    <n v="0"/>
    <n v="0"/>
    <n v="5"/>
    <n v="5"/>
    <n v="0"/>
    <n v="0"/>
    <x v="40"/>
  </r>
  <r>
    <n v="250"/>
    <n v="250"/>
    <n v="0"/>
    <n v="0"/>
    <n v="0"/>
    <n v="0"/>
    <n v="0"/>
    <n v="0"/>
    <n v="0"/>
    <n v="0"/>
    <n v="0"/>
    <n v="0"/>
    <x v="48"/>
  </r>
  <r>
    <n v="56"/>
    <n v="56"/>
    <n v="0"/>
    <n v="0"/>
    <n v="0"/>
    <n v="0"/>
    <n v="0"/>
    <n v="0"/>
    <n v="0"/>
    <n v="0"/>
    <n v="0"/>
    <n v="0"/>
    <x v="6"/>
  </r>
  <r>
    <n v="6"/>
    <n v="6"/>
    <n v="0"/>
    <n v="0"/>
    <n v="0"/>
    <n v="0"/>
    <n v="0"/>
    <n v="0"/>
    <n v="0"/>
    <n v="0"/>
    <n v="0"/>
    <n v="0"/>
    <x v="48"/>
  </r>
  <r>
    <n v="2469"/>
    <n v="2469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52"/>
  </r>
  <r>
    <n v="24"/>
    <n v="24"/>
    <n v="0"/>
    <n v="0"/>
    <n v="0"/>
    <n v="0"/>
    <n v="0"/>
    <n v="0"/>
    <n v="24"/>
    <n v="24"/>
    <n v="0"/>
    <n v="0"/>
    <x v="20"/>
  </r>
  <r>
    <n v="197"/>
    <n v="197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2"/>
  </r>
  <r>
    <n v="710"/>
    <n v="710"/>
    <n v="0"/>
    <n v="0"/>
    <n v="0"/>
    <n v="0"/>
    <n v="0"/>
    <n v="0"/>
    <n v="710"/>
    <n v="710"/>
    <n v="0"/>
    <n v="0"/>
    <x v="54"/>
  </r>
  <r>
    <n v="1884"/>
    <n v="1884"/>
    <n v="0"/>
    <n v="0"/>
    <n v="0"/>
    <n v="0"/>
    <n v="0"/>
    <n v="0"/>
    <n v="0"/>
    <n v="0"/>
    <n v="0"/>
    <n v="0"/>
    <x v="11"/>
  </r>
  <r>
    <n v="639"/>
    <n v="639"/>
    <n v="0"/>
    <n v="0"/>
    <n v="0"/>
    <n v="0"/>
    <n v="0"/>
    <n v="0"/>
    <n v="0"/>
    <n v="0"/>
    <n v="0"/>
    <n v="0"/>
    <x v="10"/>
  </r>
  <r>
    <n v="604"/>
    <n v="604"/>
    <n v="0"/>
    <n v="0"/>
    <n v="604"/>
    <n v="604"/>
    <n v="0"/>
    <n v="0"/>
    <n v="0"/>
    <n v="0"/>
    <n v="0"/>
    <n v="0"/>
    <x v="56"/>
  </r>
  <r>
    <n v="1"/>
    <n v="1"/>
    <n v="0"/>
    <n v="0"/>
    <n v="0"/>
    <n v="0"/>
    <n v="0"/>
    <n v="0"/>
    <n v="1"/>
    <n v="1"/>
    <n v="0"/>
    <n v="0"/>
    <x v="46"/>
  </r>
  <r>
    <n v="142"/>
    <n v="142"/>
    <n v="0"/>
    <n v="0"/>
    <n v="0"/>
    <n v="0"/>
    <n v="0"/>
    <n v="0"/>
    <n v="0"/>
    <n v="0"/>
    <n v="0"/>
    <n v="0"/>
    <x v="60"/>
  </r>
  <r>
    <n v="1432"/>
    <n v="0"/>
    <n v="1432"/>
    <n v="0"/>
    <n v="0"/>
    <n v="0"/>
    <n v="0"/>
    <n v="0"/>
    <n v="0"/>
    <n v="0"/>
    <n v="0"/>
    <n v="0"/>
    <x v="6"/>
  </r>
  <r>
    <n v="2791"/>
    <n v="2791"/>
    <n v="0"/>
    <n v="0"/>
    <n v="0"/>
    <n v="0"/>
    <n v="0"/>
    <n v="0"/>
    <n v="0"/>
    <n v="0"/>
    <n v="0"/>
    <n v="0"/>
    <x v="16"/>
  </r>
  <r>
    <n v="269"/>
    <n v="269"/>
    <n v="0"/>
    <n v="0"/>
    <n v="0"/>
    <n v="0"/>
    <n v="0"/>
    <n v="0"/>
    <n v="0"/>
    <n v="0"/>
    <n v="0"/>
    <n v="0"/>
    <x v="1"/>
  </r>
  <r>
    <n v="79"/>
    <n v="79"/>
    <n v="0"/>
    <n v="0"/>
    <n v="0"/>
    <n v="0"/>
    <n v="0"/>
    <n v="0"/>
    <n v="0"/>
    <n v="0"/>
    <n v="0"/>
    <n v="0"/>
    <x v="27"/>
  </r>
  <r>
    <n v="397"/>
    <n v="397"/>
    <n v="0"/>
    <n v="0"/>
    <n v="0"/>
    <n v="0"/>
    <n v="0"/>
    <n v="0"/>
    <n v="0"/>
    <n v="0"/>
    <n v="0"/>
    <n v="0"/>
    <x v="60"/>
  </r>
  <r>
    <n v="4381"/>
    <n v="4381"/>
    <n v="0"/>
    <n v="0"/>
    <n v="0"/>
    <n v="0"/>
    <n v="0"/>
    <n v="0"/>
    <n v="0"/>
    <n v="0"/>
    <n v="0"/>
    <n v="0"/>
    <x v="10"/>
  </r>
  <r>
    <n v="9"/>
    <n v="9"/>
    <n v="0"/>
    <n v="0"/>
    <n v="0"/>
    <n v="0"/>
    <n v="0"/>
    <n v="0"/>
    <n v="0"/>
    <n v="0"/>
    <n v="0"/>
    <n v="0"/>
    <x v="64"/>
  </r>
  <r>
    <n v="1792"/>
    <n v="1792"/>
    <n v="0"/>
    <n v="0"/>
    <n v="0"/>
    <n v="0"/>
    <n v="0"/>
    <n v="0"/>
    <n v="1792"/>
    <n v="1792"/>
    <n v="0"/>
    <n v="0"/>
    <x v="3"/>
  </r>
  <r>
    <n v="222"/>
    <n v="222"/>
    <n v="0"/>
    <n v="0"/>
    <n v="0"/>
    <n v="0"/>
    <n v="0"/>
    <n v="0"/>
    <n v="0"/>
    <n v="0"/>
    <n v="0"/>
    <n v="0"/>
    <x v="42"/>
  </r>
  <r>
    <n v="216"/>
    <n v="216"/>
    <n v="0"/>
    <n v="0"/>
    <n v="0"/>
    <n v="0"/>
    <n v="0"/>
    <n v="0"/>
    <n v="0"/>
    <n v="0"/>
    <n v="0"/>
    <n v="0"/>
    <x v="53"/>
  </r>
  <r>
    <n v="12"/>
    <n v="12"/>
    <n v="0"/>
    <n v="0"/>
    <n v="0"/>
    <n v="0"/>
    <n v="0"/>
    <n v="0"/>
    <n v="0"/>
    <n v="0"/>
    <n v="0"/>
    <n v="0"/>
    <x v="40"/>
  </r>
  <r>
    <n v="7144"/>
    <n v="0"/>
    <n v="7144"/>
    <n v="0"/>
    <n v="0"/>
    <n v="0"/>
    <n v="0"/>
    <n v="0"/>
    <n v="0"/>
    <n v="0"/>
    <n v="0"/>
    <n v="0"/>
    <x v="13"/>
  </r>
  <r>
    <n v="3034"/>
    <n v="3034"/>
    <n v="0"/>
    <n v="0"/>
    <n v="0"/>
    <n v="0"/>
    <n v="0"/>
    <n v="0"/>
    <n v="0"/>
    <n v="0"/>
    <n v="0"/>
    <n v="0"/>
    <x v="36"/>
  </r>
  <r>
    <n v="12"/>
    <n v="12"/>
    <n v="0"/>
    <n v="0"/>
    <n v="0"/>
    <n v="0"/>
    <n v="0"/>
    <n v="0"/>
    <n v="12"/>
    <n v="12"/>
    <n v="0"/>
    <n v="0"/>
    <x v="15"/>
  </r>
  <r>
    <n v="517"/>
    <n v="517"/>
    <n v="0"/>
    <n v="0"/>
    <n v="0"/>
    <n v="0"/>
    <n v="0"/>
    <n v="0"/>
    <n v="0"/>
    <n v="0"/>
    <n v="0"/>
    <n v="0"/>
    <x v="34"/>
  </r>
  <r>
    <n v="204"/>
    <n v="204"/>
    <n v="0"/>
    <n v="0"/>
    <n v="0"/>
    <n v="0"/>
    <n v="0"/>
    <n v="0"/>
    <n v="0"/>
    <n v="0"/>
    <n v="0"/>
    <n v="0"/>
    <x v="55"/>
  </r>
  <r>
    <n v="12"/>
    <n v="12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68"/>
  </r>
  <r>
    <n v="39"/>
    <n v="39"/>
    <n v="0"/>
    <n v="0"/>
    <n v="0"/>
    <n v="0"/>
    <n v="0"/>
    <n v="0"/>
    <n v="0"/>
    <n v="0"/>
    <n v="0"/>
    <n v="0"/>
    <x v="45"/>
  </r>
  <r>
    <n v="191"/>
    <n v="0"/>
    <n v="191"/>
    <n v="0"/>
    <n v="0"/>
    <n v="0"/>
    <n v="0"/>
    <n v="0"/>
    <n v="191"/>
    <n v="0"/>
    <n v="191"/>
    <n v="0"/>
    <x v="71"/>
  </r>
  <r>
    <n v="11"/>
    <n v="11"/>
    <n v="0"/>
    <n v="0"/>
    <n v="0"/>
    <n v="0"/>
    <n v="0"/>
    <n v="0"/>
    <n v="0"/>
    <n v="0"/>
    <n v="0"/>
    <n v="0"/>
    <x v="48"/>
  </r>
  <r>
    <n v="2"/>
    <n v="2"/>
    <n v="0"/>
    <n v="0"/>
    <n v="0"/>
    <n v="0"/>
    <n v="0"/>
    <n v="0"/>
    <n v="0"/>
    <n v="0"/>
    <n v="0"/>
    <n v="0"/>
    <x v="18"/>
  </r>
  <r>
    <n v="210"/>
    <n v="210"/>
    <n v="0"/>
    <n v="0"/>
    <n v="0"/>
    <n v="0"/>
    <n v="0"/>
    <n v="0"/>
    <n v="0"/>
    <n v="0"/>
    <n v="0"/>
    <n v="0"/>
    <x v="34"/>
  </r>
  <r>
    <n v="58"/>
    <n v="58"/>
    <n v="0"/>
    <n v="0"/>
    <n v="0"/>
    <n v="0"/>
    <n v="0"/>
    <n v="0"/>
    <n v="0"/>
    <n v="0"/>
    <n v="0"/>
    <n v="0"/>
    <x v="5"/>
  </r>
  <r>
    <n v="370"/>
    <n v="370"/>
    <n v="0"/>
    <n v="0"/>
    <n v="0"/>
    <n v="0"/>
    <n v="0"/>
    <n v="0"/>
    <n v="0"/>
    <n v="0"/>
    <n v="0"/>
    <n v="0"/>
    <x v="33"/>
  </r>
  <r>
    <n v="33"/>
    <n v="33"/>
    <n v="0"/>
    <n v="0"/>
    <n v="0"/>
    <n v="0"/>
    <n v="0"/>
    <n v="0"/>
    <n v="0"/>
    <n v="0"/>
    <n v="0"/>
    <n v="0"/>
    <x v="28"/>
  </r>
  <r>
    <n v="815"/>
    <n v="815"/>
    <n v="0"/>
    <n v="0"/>
    <n v="0"/>
    <n v="0"/>
    <n v="0"/>
    <n v="0"/>
    <n v="815"/>
    <n v="815"/>
    <n v="0"/>
    <n v="0"/>
    <x v="46"/>
  </r>
  <r>
    <n v="582"/>
    <n v="582"/>
    <n v="0"/>
    <n v="0"/>
    <n v="0"/>
    <n v="0"/>
    <n v="0"/>
    <n v="0"/>
    <n v="582"/>
    <n v="582"/>
    <n v="0"/>
    <n v="0"/>
    <x v="74"/>
  </r>
  <r>
    <n v="103"/>
    <n v="103"/>
    <n v="0"/>
    <n v="0"/>
    <n v="0"/>
    <n v="0"/>
    <n v="0"/>
    <n v="0"/>
    <n v="0"/>
    <n v="0"/>
    <n v="0"/>
    <n v="0"/>
    <x v="53"/>
  </r>
  <r>
    <n v="53"/>
    <n v="53"/>
    <n v="0"/>
    <n v="0"/>
    <n v="0"/>
    <n v="0"/>
    <n v="0"/>
    <n v="0"/>
    <n v="0"/>
    <n v="0"/>
    <n v="0"/>
    <n v="0"/>
    <x v="33"/>
  </r>
  <r>
    <n v="708"/>
    <n v="0"/>
    <n v="708"/>
    <n v="0"/>
    <n v="0"/>
    <n v="0"/>
    <n v="0"/>
    <n v="0"/>
    <n v="0"/>
    <n v="0"/>
    <n v="0"/>
    <n v="0"/>
    <x v="4"/>
  </r>
  <r>
    <n v="1631"/>
    <n v="1631"/>
    <n v="0"/>
    <n v="0"/>
    <n v="0"/>
    <n v="0"/>
    <n v="0"/>
    <n v="0"/>
    <n v="0"/>
    <n v="0"/>
    <n v="0"/>
    <n v="0"/>
    <x v="1"/>
  </r>
  <r>
    <n v="1205"/>
    <n v="1205"/>
    <n v="0"/>
    <n v="0"/>
    <n v="0"/>
    <n v="0"/>
    <n v="0"/>
    <n v="0"/>
    <n v="0"/>
    <n v="0"/>
    <n v="0"/>
    <n v="0"/>
    <x v="52"/>
  </r>
  <r>
    <n v="1322"/>
    <n v="1322"/>
    <n v="0"/>
    <n v="0"/>
    <n v="0"/>
    <n v="0"/>
    <n v="0"/>
    <n v="0"/>
    <n v="0"/>
    <n v="0"/>
    <n v="0"/>
    <n v="0"/>
    <x v="53"/>
  </r>
  <r>
    <n v="255"/>
    <n v="255"/>
    <n v="0"/>
    <n v="0"/>
    <n v="0"/>
    <n v="0"/>
    <n v="0"/>
    <n v="0"/>
    <n v="255"/>
    <n v="255"/>
    <n v="0"/>
    <n v="0"/>
    <x v="15"/>
  </r>
  <r>
    <n v="15837"/>
    <n v="15837"/>
    <n v="0"/>
    <n v="0"/>
    <n v="0"/>
    <n v="0"/>
    <n v="0"/>
    <n v="0"/>
    <n v="0"/>
    <n v="0"/>
    <n v="0"/>
    <n v="0"/>
    <x v="42"/>
  </r>
  <r>
    <n v="7"/>
    <n v="7"/>
    <n v="0"/>
    <n v="0"/>
    <n v="0"/>
    <n v="0"/>
    <n v="0"/>
    <n v="0"/>
    <n v="0"/>
    <n v="0"/>
    <n v="0"/>
    <n v="0"/>
    <x v="1"/>
  </r>
  <r>
    <n v="60"/>
    <n v="60"/>
    <n v="0"/>
    <n v="0"/>
    <n v="0"/>
    <n v="0"/>
    <n v="0"/>
    <n v="0"/>
    <n v="0"/>
    <n v="0"/>
    <n v="0"/>
    <n v="0"/>
    <x v="68"/>
  </r>
  <r>
    <n v="13339"/>
    <n v="13339"/>
    <n v="0"/>
    <n v="0"/>
    <n v="0"/>
    <n v="0"/>
    <n v="0"/>
    <n v="0"/>
    <n v="0"/>
    <n v="0"/>
    <n v="0"/>
    <n v="0"/>
    <x v="46"/>
  </r>
  <r>
    <n v="285"/>
    <n v="285"/>
    <n v="0"/>
    <n v="0"/>
    <n v="0"/>
    <n v="0"/>
    <n v="0"/>
    <n v="0"/>
    <n v="0"/>
    <n v="0"/>
    <n v="0"/>
    <n v="0"/>
    <x v="38"/>
  </r>
  <r>
    <n v="228"/>
    <n v="228"/>
    <n v="0"/>
    <n v="0"/>
    <n v="228"/>
    <n v="228"/>
    <n v="0"/>
    <n v="0"/>
    <n v="0"/>
    <n v="0"/>
    <n v="0"/>
    <n v="0"/>
    <x v="46"/>
  </r>
  <r>
    <n v="78"/>
    <n v="78"/>
    <n v="0"/>
    <n v="0"/>
    <n v="0"/>
    <n v="0"/>
    <n v="0"/>
    <n v="0"/>
    <n v="0"/>
    <n v="0"/>
    <n v="0"/>
    <n v="0"/>
    <x v="45"/>
  </r>
  <r>
    <n v="7570"/>
    <n v="0"/>
    <n v="757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5"/>
  </r>
  <r>
    <n v="12570"/>
    <n v="0"/>
    <n v="12570"/>
    <n v="0"/>
    <n v="0"/>
    <n v="0"/>
    <n v="0"/>
    <n v="0"/>
    <n v="0"/>
    <n v="0"/>
    <n v="0"/>
    <n v="0"/>
    <x v="36"/>
  </r>
  <r>
    <n v="815"/>
    <n v="0"/>
    <n v="815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60"/>
  </r>
  <r>
    <n v="80"/>
    <n v="80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31"/>
  </r>
  <r>
    <n v="10234"/>
    <n v="10234"/>
    <n v="0"/>
    <n v="0"/>
    <n v="0"/>
    <n v="0"/>
    <n v="0"/>
    <n v="0"/>
    <n v="0"/>
    <n v="0"/>
    <n v="0"/>
    <n v="0"/>
    <x v="10"/>
  </r>
  <r>
    <n v="1654"/>
    <n v="1654"/>
    <n v="0"/>
    <n v="0"/>
    <n v="0"/>
    <n v="0"/>
    <n v="0"/>
    <n v="0"/>
    <n v="0"/>
    <n v="0"/>
    <n v="0"/>
    <n v="0"/>
    <x v="38"/>
  </r>
  <r>
    <n v="876"/>
    <n v="876"/>
    <n v="0"/>
    <n v="0"/>
    <n v="876"/>
    <n v="876"/>
    <n v="0"/>
    <n v="0"/>
    <n v="0"/>
    <n v="0"/>
    <n v="0"/>
    <n v="0"/>
    <x v="36"/>
  </r>
  <r>
    <n v="10"/>
    <n v="10"/>
    <n v="0"/>
    <n v="0"/>
    <n v="10"/>
    <n v="10"/>
    <n v="0"/>
    <n v="0"/>
    <n v="0"/>
    <n v="0"/>
    <n v="0"/>
    <n v="0"/>
    <x v="47"/>
  </r>
  <r>
    <n v="277"/>
    <n v="277"/>
    <n v="0"/>
    <n v="0"/>
    <n v="0"/>
    <n v="0"/>
    <n v="0"/>
    <n v="0"/>
    <n v="277"/>
    <n v="277"/>
    <n v="0"/>
    <n v="0"/>
    <x v="14"/>
  </r>
  <r>
    <n v="165"/>
    <n v="165"/>
    <n v="0"/>
    <n v="0"/>
    <n v="0"/>
    <n v="0"/>
    <n v="0"/>
    <n v="0"/>
    <n v="0"/>
    <n v="0"/>
    <n v="0"/>
    <n v="0"/>
    <x v="58"/>
  </r>
  <r>
    <n v="1953"/>
    <n v="1953"/>
    <n v="0"/>
    <n v="0"/>
    <n v="0"/>
    <n v="0"/>
    <n v="0"/>
    <n v="0"/>
    <n v="1953"/>
    <n v="1953"/>
    <n v="0"/>
    <n v="0"/>
    <x v="50"/>
  </r>
  <r>
    <n v="346"/>
    <n v="346"/>
    <n v="0"/>
    <n v="0"/>
    <n v="0"/>
    <n v="0"/>
    <n v="0"/>
    <n v="0"/>
    <n v="0"/>
    <n v="0"/>
    <n v="0"/>
    <n v="0"/>
    <x v="45"/>
  </r>
  <r>
    <n v="857"/>
    <n v="0"/>
    <n v="857"/>
    <n v="0"/>
    <n v="0"/>
    <n v="0"/>
    <n v="0"/>
    <n v="0"/>
    <n v="0"/>
    <n v="0"/>
    <n v="0"/>
    <n v="0"/>
    <x v="58"/>
  </r>
  <r>
    <n v="1060"/>
    <n v="1060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22"/>
  </r>
  <r>
    <n v="62"/>
    <n v="62"/>
    <n v="0"/>
    <n v="0"/>
    <n v="0"/>
    <n v="0"/>
    <n v="0"/>
    <n v="0"/>
    <n v="0"/>
    <n v="0"/>
    <n v="0"/>
    <n v="0"/>
    <x v="29"/>
  </r>
  <r>
    <n v="766"/>
    <n v="0"/>
    <n v="766"/>
    <n v="0"/>
    <n v="0"/>
    <n v="0"/>
    <n v="0"/>
    <n v="0"/>
    <n v="766"/>
    <n v="0"/>
    <n v="766"/>
    <n v="0"/>
    <x v="30"/>
  </r>
  <r>
    <n v="168"/>
    <n v="168"/>
    <n v="0"/>
    <n v="0"/>
    <n v="0"/>
    <n v="0"/>
    <n v="0"/>
    <n v="0"/>
    <n v="0"/>
    <n v="0"/>
    <n v="0"/>
    <n v="0"/>
    <x v="35"/>
  </r>
  <r>
    <n v="14893"/>
    <n v="14893"/>
    <n v="0"/>
    <n v="0"/>
    <n v="0"/>
    <n v="0"/>
    <n v="0"/>
    <n v="0"/>
    <n v="0"/>
    <n v="0"/>
    <n v="0"/>
    <n v="0"/>
    <x v="43"/>
  </r>
  <r>
    <n v="2252"/>
    <n v="0"/>
    <n v="2252"/>
    <n v="0"/>
    <n v="0"/>
    <n v="0"/>
    <n v="0"/>
    <n v="0"/>
    <n v="0"/>
    <n v="0"/>
    <n v="0"/>
    <n v="0"/>
    <x v="27"/>
  </r>
  <r>
    <n v="18"/>
    <n v="18"/>
    <n v="0"/>
    <n v="0"/>
    <n v="0"/>
    <n v="0"/>
    <n v="0"/>
    <n v="0"/>
    <n v="0"/>
    <n v="0"/>
    <n v="0"/>
    <n v="0"/>
    <x v="60"/>
  </r>
  <r>
    <n v="480"/>
    <n v="480"/>
    <n v="0"/>
    <n v="0"/>
    <n v="0"/>
    <n v="0"/>
    <n v="0"/>
    <n v="0"/>
    <n v="480"/>
    <n v="480"/>
    <n v="0"/>
    <n v="0"/>
    <x v="6"/>
  </r>
  <r>
    <n v="6858"/>
    <n v="6858"/>
    <n v="0"/>
    <n v="0"/>
    <n v="0"/>
    <n v="0"/>
    <n v="0"/>
    <n v="0"/>
    <n v="6858"/>
    <n v="6858"/>
    <n v="0"/>
    <n v="0"/>
    <x v="46"/>
  </r>
  <r>
    <n v="34"/>
    <n v="0"/>
    <n v="34"/>
    <n v="0"/>
    <n v="0"/>
    <n v="0"/>
    <n v="0"/>
    <n v="0"/>
    <n v="0"/>
    <n v="0"/>
    <n v="0"/>
    <n v="0"/>
    <x v="65"/>
  </r>
  <r>
    <n v="2307"/>
    <n v="2307"/>
    <n v="0"/>
    <n v="0"/>
    <n v="0"/>
    <n v="0"/>
    <n v="0"/>
    <n v="0"/>
    <n v="0"/>
    <n v="0"/>
    <n v="0"/>
    <n v="0"/>
    <x v="49"/>
  </r>
  <r>
    <n v="5080"/>
    <n v="5080"/>
    <n v="0"/>
    <n v="0"/>
    <n v="0"/>
    <n v="0"/>
    <n v="0"/>
    <n v="0"/>
    <n v="0"/>
    <n v="0"/>
    <n v="0"/>
    <n v="0"/>
    <x v="53"/>
  </r>
  <r>
    <n v="5400"/>
    <n v="5400"/>
    <n v="0"/>
    <n v="0"/>
    <n v="0"/>
    <n v="0"/>
    <n v="0"/>
    <n v="0"/>
    <n v="0"/>
    <n v="0"/>
    <n v="0"/>
    <n v="0"/>
    <x v="27"/>
  </r>
  <r>
    <n v="2691"/>
    <n v="2691"/>
    <n v="0"/>
    <n v="0"/>
    <n v="0"/>
    <n v="0"/>
    <n v="0"/>
    <n v="0"/>
    <n v="0"/>
    <n v="0"/>
    <n v="0"/>
    <n v="0"/>
    <x v="38"/>
  </r>
  <r>
    <n v="589"/>
    <n v="589"/>
    <n v="0"/>
    <n v="0"/>
    <n v="0"/>
    <n v="0"/>
    <n v="0"/>
    <n v="0"/>
    <n v="589"/>
    <n v="589"/>
    <n v="0"/>
    <n v="0"/>
    <x v="32"/>
  </r>
  <r>
    <n v="15"/>
    <n v="15"/>
    <n v="0"/>
    <n v="0"/>
    <n v="0"/>
    <n v="0"/>
    <n v="0"/>
    <n v="0"/>
    <n v="15"/>
    <n v="15"/>
    <n v="0"/>
    <n v="0"/>
    <x v="24"/>
  </r>
  <r>
    <n v="452"/>
    <n v="452"/>
    <n v="0"/>
    <n v="0"/>
    <n v="0"/>
    <n v="0"/>
    <n v="0"/>
    <n v="0"/>
    <n v="0"/>
    <n v="0"/>
    <n v="0"/>
    <n v="0"/>
    <x v="63"/>
  </r>
  <r>
    <n v="1268"/>
    <n v="1268"/>
    <n v="0"/>
    <n v="0"/>
    <n v="0"/>
    <n v="0"/>
    <n v="0"/>
    <n v="0"/>
    <n v="0"/>
    <n v="0"/>
    <n v="0"/>
    <n v="0"/>
    <x v="51"/>
  </r>
  <r>
    <n v="54"/>
    <n v="0"/>
    <n v="54"/>
    <n v="0"/>
    <n v="0"/>
    <n v="0"/>
    <n v="0"/>
    <n v="0"/>
    <n v="0"/>
    <n v="0"/>
    <n v="0"/>
    <n v="0"/>
    <x v="64"/>
  </r>
  <r>
    <n v="50"/>
    <n v="50"/>
    <n v="0"/>
    <n v="0"/>
    <n v="0"/>
    <n v="0"/>
    <n v="0"/>
    <n v="0"/>
    <n v="0"/>
    <n v="0"/>
    <n v="0"/>
    <n v="0"/>
    <x v="24"/>
  </r>
  <r>
    <n v="98"/>
    <n v="98"/>
    <n v="0"/>
    <n v="0"/>
    <n v="0"/>
    <n v="0"/>
    <n v="0"/>
    <n v="0"/>
    <n v="0"/>
    <n v="0"/>
    <n v="0"/>
    <n v="0"/>
    <x v="45"/>
  </r>
  <r>
    <n v="1148"/>
    <n v="0"/>
    <n v="1148"/>
    <n v="0"/>
    <n v="0"/>
    <n v="0"/>
    <n v="0"/>
    <n v="0"/>
    <n v="0"/>
    <n v="0"/>
    <n v="0"/>
    <n v="0"/>
    <x v="46"/>
  </r>
  <r>
    <n v="78"/>
    <n v="78"/>
    <n v="0"/>
    <n v="0"/>
    <n v="0"/>
    <n v="0"/>
    <n v="0"/>
    <n v="0"/>
    <n v="0"/>
    <n v="0"/>
    <n v="0"/>
    <n v="0"/>
    <x v="46"/>
  </r>
  <r>
    <n v="2510"/>
    <n v="2510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5"/>
  </r>
  <r>
    <n v="5"/>
    <n v="5"/>
    <n v="0"/>
    <n v="0"/>
    <n v="0"/>
    <n v="0"/>
    <n v="0"/>
    <n v="0"/>
    <n v="0"/>
    <n v="0"/>
    <n v="0"/>
    <n v="0"/>
    <x v="50"/>
  </r>
  <r>
    <n v="4"/>
    <n v="4"/>
    <n v="0"/>
    <n v="0"/>
    <n v="0"/>
    <n v="0"/>
    <n v="0"/>
    <n v="0"/>
    <n v="0"/>
    <n v="0"/>
    <n v="0"/>
    <n v="0"/>
    <x v="67"/>
  </r>
  <r>
    <n v="456"/>
    <n v="456"/>
    <n v="0"/>
    <n v="0"/>
    <n v="456"/>
    <n v="456"/>
    <n v="0"/>
    <n v="0"/>
    <n v="0"/>
    <n v="0"/>
    <n v="0"/>
    <n v="0"/>
    <x v="51"/>
  </r>
  <r>
    <n v="303"/>
    <n v="303"/>
    <n v="0"/>
    <n v="0"/>
    <n v="0"/>
    <n v="0"/>
    <n v="0"/>
    <n v="0"/>
    <n v="0"/>
    <n v="0"/>
    <n v="0"/>
    <n v="0"/>
    <x v="15"/>
  </r>
  <r>
    <n v="2141"/>
    <n v="2141"/>
    <n v="0"/>
    <n v="0"/>
    <n v="0"/>
    <n v="0"/>
    <n v="0"/>
    <n v="0"/>
    <n v="2141"/>
    <n v="2141"/>
    <n v="0"/>
    <n v="0"/>
    <x v="21"/>
  </r>
  <r>
    <n v="3368"/>
    <n v="0"/>
    <n v="3368"/>
    <n v="0"/>
    <n v="0"/>
    <n v="0"/>
    <n v="0"/>
    <n v="0"/>
    <n v="0"/>
    <n v="0"/>
    <n v="0"/>
    <n v="0"/>
    <x v="52"/>
  </r>
  <r>
    <n v="1"/>
    <n v="1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34"/>
  </r>
  <r>
    <n v="1275"/>
    <n v="0"/>
    <n v="1275"/>
    <n v="0"/>
    <n v="0"/>
    <n v="0"/>
    <n v="0"/>
    <n v="0"/>
    <n v="0"/>
    <n v="0"/>
    <n v="0"/>
    <n v="0"/>
    <x v="5"/>
  </r>
  <r>
    <n v="20758"/>
    <n v="20758"/>
    <n v="0"/>
    <n v="0"/>
    <n v="0"/>
    <n v="0"/>
    <n v="0"/>
    <n v="0"/>
    <n v="0"/>
    <n v="0"/>
    <n v="0"/>
    <n v="0"/>
    <x v="51"/>
  </r>
  <r>
    <n v="7"/>
    <n v="7"/>
    <n v="0"/>
    <n v="0"/>
    <n v="0"/>
    <n v="0"/>
    <n v="0"/>
    <n v="0"/>
    <n v="7"/>
    <n v="7"/>
    <n v="0"/>
    <n v="0"/>
    <x v="6"/>
  </r>
  <r>
    <n v="2"/>
    <n v="2"/>
    <n v="0"/>
    <n v="0"/>
    <n v="0"/>
    <n v="0"/>
    <n v="0"/>
    <n v="0"/>
    <n v="2"/>
    <n v="2"/>
    <n v="0"/>
    <n v="0"/>
    <x v="68"/>
  </r>
  <r>
    <n v="1450"/>
    <n v="1450"/>
    <n v="0"/>
    <n v="0"/>
    <n v="0"/>
    <n v="0"/>
    <n v="0"/>
    <n v="0"/>
    <n v="0"/>
    <n v="0"/>
    <n v="0"/>
    <n v="0"/>
    <x v="29"/>
  </r>
  <r>
    <n v="2076"/>
    <n v="0"/>
    <n v="2076"/>
    <n v="0"/>
    <n v="0"/>
    <n v="0"/>
    <n v="0"/>
    <n v="0"/>
    <n v="2076"/>
    <n v="0"/>
    <n v="2076"/>
    <n v="0"/>
    <x v="28"/>
  </r>
  <r>
    <n v="3323"/>
    <n v="3323"/>
    <n v="0"/>
    <n v="0"/>
    <n v="0"/>
    <n v="0"/>
    <n v="0"/>
    <n v="0"/>
    <n v="0"/>
    <n v="0"/>
    <n v="0"/>
    <n v="0"/>
    <x v="9"/>
  </r>
  <r>
    <n v="110"/>
    <n v="110"/>
    <n v="0"/>
    <n v="0"/>
    <n v="0"/>
    <n v="0"/>
    <n v="0"/>
    <n v="0"/>
    <n v="0"/>
    <n v="0"/>
    <n v="0"/>
    <n v="0"/>
    <x v="44"/>
  </r>
  <r>
    <n v="166"/>
    <n v="166"/>
    <n v="0"/>
    <n v="0"/>
    <n v="0"/>
    <n v="0"/>
    <n v="0"/>
    <n v="0"/>
    <n v="0"/>
    <n v="0"/>
    <n v="0"/>
    <n v="0"/>
    <x v="14"/>
  </r>
  <r>
    <n v="6"/>
    <n v="6"/>
    <n v="0"/>
    <n v="0"/>
    <n v="6"/>
    <n v="6"/>
    <n v="0"/>
    <n v="0"/>
    <n v="0"/>
    <n v="0"/>
    <n v="0"/>
    <n v="0"/>
    <x v="12"/>
  </r>
  <r>
    <n v="6120"/>
    <n v="0"/>
    <n v="6120"/>
    <n v="0"/>
    <n v="0"/>
    <n v="0"/>
    <n v="0"/>
    <n v="0"/>
    <n v="6120"/>
    <n v="0"/>
    <n v="6120"/>
    <n v="0"/>
    <x v="14"/>
  </r>
  <r>
    <n v="45"/>
    <n v="45"/>
    <n v="0"/>
    <n v="0"/>
    <n v="0"/>
    <n v="0"/>
    <n v="0"/>
    <n v="0"/>
    <n v="0"/>
    <n v="0"/>
    <n v="0"/>
    <n v="0"/>
    <x v="25"/>
  </r>
  <r>
    <n v="12782"/>
    <n v="12782"/>
    <n v="0"/>
    <n v="0"/>
    <n v="0"/>
    <n v="0"/>
    <n v="0"/>
    <n v="0"/>
    <n v="0"/>
    <n v="0"/>
    <n v="0"/>
    <n v="0"/>
    <x v="4"/>
  </r>
  <r>
    <n v="594"/>
    <n v="594"/>
    <n v="0"/>
    <n v="0"/>
    <n v="0"/>
    <n v="0"/>
    <n v="0"/>
    <n v="0"/>
    <n v="0"/>
    <n v="0"/>
    <n v="0"/>
    <n v="0"/>
    <x v="35"/>
  </r>
  <r>
    <n v="1254"/>
    <n v="1254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8"/>
  </r>
  <r>
    <n v="440"/>
    <n v="0"/>
    <n v="440"/>
    <n v="0"/>
    <n v="0"/>
    <n v="0"/>
    <n v="0"/>
    <n v="0"/>
    <n v="0"/>
    <n v="0"/>
    <n v="0"/>
    <n v="0"/>
    <x v="39"/>
  </r>
  <r>
    <n v="6"/>
    <n v="6"/>
    <n v="0"/>
    <n v="0"/>
    <n v="0"/>
    <n v="0"/>
    <n v="0"/>
    <n v="0"/>
    <n v="0"/>
    <n v="0"/>
    <n v="0"/>
    <n v="0"/>
    <x v="68"/>
  </r>
  <r>
    <n v="3014"/>
    <n v="3014"/>
    <n v="0"/>
    <n v="0"/>
    <n v="0"/>
    <n v="0"/>
    <n v="0"/>
    <n v="0"/>
    <n v="0"/>
    <n v="0"/>
    <n v="0"/>
    <n v="0"/>
    <x v="46"/>
  </r>
  <r>
    <n v="2921"/>
    <n v="2921"/>
    <n v="0"/>
    <n v="0"/>
    <n v="0"/>
    <n v="0"/>
    <n v="0"/>
    <n v="0"/>
    <n v="0"/>
    <n v="0"/>
    <n v="0"/>
    <n v="0"/>
    <x v="11"/>
  </r>
  <r>
    <n v="27"/>
    <n v="27"/>
    <n v="0"/>
    <n v="0"/>
    <n v="0"/>
    <n v="0"/>
    <n v="0"/>
    <n v="0"/>
    <n v="0"/>
    <n v="0"/>
    <n v="0"/>
    <n v="0"/>
    <x v="59"/>
  </r>
  <r>
    <n v="351"/>
    <n v="351"/>
    <n v="0"/>
    <n v="0"/>
    <n v="0"/>
    <n v="0"/>
    <n v="0"/>
    <n v="0"/>
    <n v="0"/>
    <n v="0"/>
    <n v="0"/>
    <n v="0"/>
    <x v="61"/>
  </r>
  <r>
    <n v="993"/>
    <n v="993"/>
    <n v="0"/>
    <n v="0"/>
    <n v="0"/>
    <n v="0"/>
    <n v="0"/>
    <n v="0"/>
    <n v="0"/>
    <n v="0"/>
    <n v="0"/>
    <n v="0"/>
    <x v="13"/>
  </r>
  <r>
    <n v="3577"/>
    <n v="3577"/>
    <n v="0"/>
    <n v="0"/>
    <n v="0"/>
    <n v="0"/>
    <n v="0"/>
    <n v="0"/>
    <n v="3577"/>
    <n v="3577"/>
    <n v="0"/>
    <n v="0"/>
    <x v="32"/>
  </r>
  <r>
    <n v="1"/>
    <n v="1"/>
    <n v="0"/>
    <n v="0"/>
    <n v="0"/>
    <n v="0"/>
    <n v="0"/>
    <n v="0"/>
    <n v="0"/>
    <n v="0"/>
    <n v="0"/>
    <n v="0"/>
    <x v="68"/>
  </r>
  <r>
    <n v="1737"/>
    <n v="1737"/>
    <n v="0"/>
    <n v="0"/>
    <n v="0"/>
    <n v="0"/>
    <n v="0"/>
    <n v="0"/>
    <n v="0"/>
    <n v="0"/>
    <n v="0"/>
    <n v="0"/>
    <x v="16"/>
  </r>
  <r>
    <n v="1"/>
    <n v="1"/>
    <n v="0"/>
    <n v="0"/>
    <n v="0"/>
    <n v="0"/>
    <n v="0"/>
    <n v="0"/>
    <n v="0"/>
    <n v="0"/>
    <n v="0"/>
    <n v="0"/>
    <x v="23"/>
  </r>
  <r>
    <n v="3"/>
    <n v="3"/>
    <n v="0"/>
    <n v="0"/>
    <n v="0"/>
    <n v="0"/>
    <n v="0"/>
    <n v="0"/>
    <n v="0"/>
    <n v="0"/>
    <n v="0"/>
    <n v="0"/>
    <x v="21"/>
  </r>
  <r>
    <n v="496"/>
    <n v="496"/>
    <n v="0"/>
    <n v="0"/>
    <n v="0"/>
    <n v="0"/>
    <n v="0"/>
    <n v="0"/>
    <n v="0"/>
    <n v="0"/>
    <n v="0"/>
    <n v="0"/>
    <x v="23"/>
  </r>
  <r>
    <n v="3078"/>
    <n v="3078"/>
    <n v="0"/>
    <n v="0"/>
    <n v="0"/>
    <n v="0"/>
    <n v="0"/>
    <n v="0"/>
    <n v="0"/>
    <n v="0"/>
    <n v="0"/>
    <n v="0"/>
    <x v="22"/>
  </r>
  <r>
    <n v="963"/>
    <n v="963"/>
    <n v="0"/>
    <n v="0"/>
    <n v="0"/>
    <n v="0"/>
    <n v="0"/>
    <n v="0"/>
    <n v="0"/>
    <n v="0"/>
    <n v="0"/>
    <n v="0"/>
    <x v="38"/>
  </r>
  <r>
    <n v="660"/>
    <n v="660"/>
    <n v="0"/>
    <n v="0"/>
    <n v="0"/>
    <n v="0"/>
    <n v="0"/>
    <n v="0"/>
    <n v="0"/>
    <n v="0"/>
    <n v="0"/>
    <n v="0"/>
    <x v="7"/>
  </r>
  <r>
    <n v="65"/>
    <n v="65"/>
    <n v="0"/>
    <n v="0"/>
    <n v="0"/>
    <n v="0"/>
    <n v="0"/>
    <n v="0"/>
    <n v="0"/>
    <n v="0"/>
    <n v="0"/>
    <n v="0"/>
    <x v="12"/>
  </r>
  <r>
    <n v="1651"/>
    <n v="0"/>
    <n v="1651"/>
    <n v="0"/>
    <n v="0"/>
    <n v="0"/>
    <n v="0"/>
    <n v="0"/>
    <n v="0"/>
    <n v="0"/>
    <n v="0"/>
    <n v="0"/>
    <x v="60"/>
  </r>
  <r>
    <n v="216"/>
    <n v="0"/>
    <n v="216"/>
    <n v="0"/>
    <n v="0"/>
    <n v="0"/>
    <n v="0"/>
    <n v="0"/>
    <n v="0"/>
    <n v="0"/>
    <n v="0"/>
    <n v="0"/>
    <x v="64"/>
  </r>
  <r>
    <n v="227"/>
    <n v="227"/>
    <n v="0"/>
    <n v="0"/>
    <n v="0"/>
    <n v="0"/>
    <n v="0"/>
    <n v="0"/>
    <n v="0"/>
    <n v="0"/>
    <n v="0"/>
    <n v="0"/>
    <x v="45"/>
  </r>
  <r>
    <n v="100"/>
    <n v="100"/>
    <n v="0"/>
    <n v="0"/>
    <n v="100"/>
    <n v="100"/>
    <n v="0"/>
    <n v="0"/>
    <n v="0"/>
    <n v="0"/>
    <n v="0"/>
    <n v="0"/>
    <x v="54"/>
  </r>
  <r>
    <n v="4078"/>
    <n v="4078"/>
    <n v="0"/>
    <n v="0"/>
    <n v="0"/>
    <n v="0"/>
    <n v="0"/>
    <n v="0"/>
    <n v="0"/>
    <n v="0"/>
    <n v="0"/>
    <n v="0"/>
    <x v="22"/>
  </r>
  <r>
    <n v="4457"/>
    <n v="0"/>
    <n v="4457"/>
    <n v="0"/>
    <n v="0"/>
    <n v="0"/>
    <n v="0"/>
    <n v="0"/>
    <n v="0"/>
    <n v="0"/>
    <n v="0"/>
    <n v="0"/>
    <x v="49"/>
  </r>
  <r>
    <n v="24"/>
    <n v="24"/>
    <n v="0"/>
    <n v="0"/>
    <n v="0"/>
    <n v="0"/>
    <n v="0"/>
    <n v="0"/>
    <n v="24"/>
    <n v="24"/>
    <n v="0"/>
    <n v="0"/>
    <x v="5"/>
  </r>
  <r>
    <n v="635"/>
    <n v="635"/>
    <n v="0"/>
    <n v="0"/>
    <n v="0"/>
    <n v="0"/>
    <n v="0"/>
    <n v="0"/>
    <n v="0"/>
    <n v="0"/>
    <n v="0"/>
    <n v="0"/>
    <x v="5"/>
  </r>
  <r>
    <n v="226"/>
    <n v="226"/>
    <n v="0"/>
    <n v="0"/>
    <n v="0"/>
    <n v="0"/>
    <n v="0"/>
    <n v="0"/>
    <n v="0"/>
    <n v="0"/>
    <n v="0"/>
    <n v="0"/>
    <x v="51"/>
  </r>
  <r>
    <n v="4"/>
    <n v="4"/>
    <n v="0"/>
    <n v="0"/>
    <n v="4"/>
    <n v="4"/>
    <n v="0"/>
    <n v="0"/>
    <n v="0"/>
    <n v="0"/>
    <n v="0"/>
    <n v="0"/>
    <x v="21"/>
  </r>
  <r>
    <n v="10"/>
    <n v="10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7"/>
    <n v="7"/>
    <n v="0"/>
    <n v="0"/>
    <x v="67"/>
  </r>
  <r>
    <n v="259"/>
    <n v="259"/>
    <n v="0"/>
    <n v="0"/>
    <n v="0"/>
    <n v="0"/>
    <n v="0"/>
    <n v="0"/>
    <n v="0"/>
    <n v="0"/>
    <n v="0"/>
    <n v="0"/>
    <x v="30"/>
  </r>
  <r>
    <n v="45"/>
    <n v="45"/>
    <n v="0"/>
    <n v="0"/>
    <n v="0"/>
    <n v="0"/>
    <n v="0"/>
    <n v="0"/>
    <n v="45"/>
    <n v="45"/>
    <n v="0"/>
    <n v="0"/>
    <x v="39"/>
  </r>
  <r>
    <n v="1144"/>
    <n v="0"/>
    <n v="1144"/>
    <n v="0"/>
    <n v="0"/>
    <n v="0"/>
    <n v="0"/>
    <n v="0"/>
    <n v="0"/>
    <n v="0"/>
    <n v="0"/>
    <n v="0"/>
    <x v="29"/>
  </r>
  <r>
    <n v="24"/>
    <n v="24"/>
    <n v="0"/>
    <n v="0"/>
    <n v="0"/>
    <n v="0"/>
    <n v="0"/>
    <n v="0"/>
    <n v="0"/>
    <n v="0"/>
    <n v="0"/>
    <n v="0"/>
    <x v="11"/>
  </r>
  <r>
    <n v="15"/>
    <n v="15"/>
    <n v="0"/>
    <n v="0"/>
    <n v="0"/>
    <n v="0"/>
    <n v="0"/>
    <n v="0"/>
    <n v="0"/>
    <n v="0"/>
    <n v="0"/>
    <n v="0"/>
    <x v="43"/>
  </r>
  <r>
    <n v="623"/>
    <n v="623"/>
    <n v="0"/>
    <n v="0"/>
    <n v="0"/>
    <n v="0"/>
    <n v="0"/>
    <n v="0"/>
    <n v="623"/>
    <n v="623"/>
    <n v="0"/>
    <n v="0"/>
    <x v="61"/>
  </r>
  <r>
    <n v="9796"/>
    <n v="9796"/>
    <n v="0"/>
    <n v="0"/>
    <n v="0"/>
    <n v="0"/>
    <n v="0"/>
    <n v="0"/>
    <n v="9796"/>
    <n v="9796"/>
    <n v="0"/>
    <n v="0"/>
    <x v="38"/>
  </r>
  <r>
    <n v="251"/>
    <n v="251"/>
    <n v="0"/>
    <n v="0"/>
    <n v="0"/>
    <n v="0"/>
    <n v="0"/>
    <n v="0"/>
    <n v="0"/>
    <n v="0"/>
    <n v="0"/>
    <n v="0"/>
    <x v="9"/>
  </r>
  <r>
    <n v="27"/>
    <n v="27"/>
    <n v="0"/>
    <n v="0"/>
    <n v="0"/>
    <n v="0"/>
    <n v="0"/>
    <n v="0"/>
    <n v="27"/>
    <n v="27"/>
    <n v="0"/>
    <n v="0"/>
    <x v="1"/>
  </r>
  <r>
    <n v="2"/>
    <n v="2"/>
    <n v="0"/>
    <n v="0"/>
    <n v="0"/>
    <n v="0"/>
    <n v="0"/>
    <n v="0"/>
    <n v="0"/>
    <n v="0"/>
    <n v="0"/>
    <n v="0"/>
    <x v="31"/>
  </r>
  <r>
    <n v="13234"/>
    <n v="13234"/>
    <n v="0"/>
    <n v="0"/>
    <n v="0"/>
    <n v="0"/>
    <n v="0"/>
    <n v="0"/>
    <n v="0"/>
    <n v="0"/>
    <n v="0"/>
    <n v="0"/>
    <x v="28"/>
  </r>
  <r>
    <n v="16892"/>
    <n v="16892"/>
    <n v="0"/>
    <n v="0"/>
    <n v="0"/>
    <n v="0"/>
    <n v="0"/>
    <n v="0"/>
    <n v="0"/>
    <n v="0"/>
    <n v="0"/>
    <n v="0"/>
    <x v="29"/>
  </r>
  <r>
    <n v="237"/>
    <n v="237"/>
    <n v="0"/>
    <n v="0"/>
    <n v="0"/>
    <n v="0"/>
    <n v="0"/>
    <n v="0"/>
    <n v="237"/>
    <n v="237"/>
    <n v="0"/>
    <n v="0"/>
    <x v="49"/>
  </r>
  <r>
    <n v="796"/>
    <n v="796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5"/>
  </r>
  <r>
    <n v="454"/>
    <n v="0"/>
    <n v="454"/>
    <n v="0"/>
    <n v="0"/>
    <n v="0"/>
    <n v="0"/>
    <n v="0"/>
    <n v="0"/>
    <n v="0"/>
    <n v="0"/>
    <n v="0"/>
    <x v="20"/>
  </r>
  <r>
    <n v="968"/>
    <n v="968"/>
    <n v="0"/>
    <n v="0"/>
    <n v="0"/>
    <n v="0"/>
    <n v="0"/>
    <n v="0"/>
    <n v="0"/>
    <n v="0"/>
    <n v="0"/>
    <n v="0"/>
    <x v="58"/>
  </r>
  <r>
    <n v="372"/>
    <n v="0"/>
    <n v="372"/>
    <n v="0"/>
    <n v="0"/>
    <n v="0"/>
    <n v="0"/>
    <n v="0"/>
    <n v="0"/>
    <n v="0"/>
    <n v="0"/>
    <n v="0"/>
    <x v="45"/>
  </r>
  <r>
    <n v="140"/>
    <n v="140"/>
    <n v="0"/>
    <n v="0"/>
    <n v="0"/>
    <n v="0"/>
    <n v="0"/>
    <n v="0"/>
    <n v="0"/>
    <n v="0"/>
    <n v="0"/>
    <n v="0"/>
    <x v="35"/>
  </r>
  <r>
    <n v="279"/>
    <n v="279"/>
    <n v="0"/>
    <n v="0"/>
    <n v="0"/>
    <n v="0"/>
    <n v="0"/>
    <n v="0"/>
    <n v="0"/>
    <n v="0"/>
    <n v="0"/>
    <n v="0"/>
    <x v="45"/>
  </r>
  <r>
    <n v="773"/>
    <n v="773"/>
    <n v="0"/>
    <n v="0"/>
    <n v="0"/>
    <n v="0"/>
    <n v="0"/>
    <n v="0"/>
    <n v="0"/>
    <n v="0"/>
    <n v="0"/>
    <n v="0"/>
    <x v="61"/>
  </r>
  <r>
    <n v="753"/>
    <n v="753"/>
    <n v="0"/>
    <n v="0"/>
    <n v="0"/>
    <n v="0"/>
    <n v="0"/>
    <n v="0"/>
    <n v="0"/>
    <n v="0"/>
    <n v="0"/>
    <n v="0"/>
    <x v="54"/>
  </r>
  <r>
    <n v="5590"/>
    <n v="5590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67"/>
  </r>
  <r>
    <n v="267"/>
    <n v="267"/>
    <n v="0"/>
    <n v="0"/>
    <n v="0"/>
    <n v="0"/>
    <n v="0"/>
    <n v="0"/>
    <n v="0"/>
    <n v="0"/>
    <n v="0"/>
    <n v="0"/>
    <x v="49"/>
  </r>
  <r>
    <n v="2697"/>
    <n v="2697"/>
    <n v="0"/>
    <n v="0"/>
    <n v="2697"/>
    <n v="2697"/>
    <n v="0"/>
    <n v="0"/>
    <n v="0"/>
    <n v="0"/>
    <n v="0"/>
    <n v="0"/>
    <x v="48"/>
  </r>
  <r>
    <n v="43"/>
    <n v="43"/>
    <n v="0"/>
    <n v="0"/>
    <n v="0"/>
    <n v="0"/>
    <n v="0"/>
    <n v="0"/>
    <n v="43"/>
    <n v="43"/>
    <n v="0"/>
    <n v="0"/>
    <x v="45"/>
  </r>
  <r>
    <n v="80"/>
    <n v="80"/>
    <n v="0"/>
    <n v="0"/>
    <n v="0"/>
    <n v="0"/>
    <n v="0"/>
    <n v="0"/>
    <n v="0"/>
    <n v="0"/>
    <n v="0"/>
    <n v="0"/>
    <x v="47"/>
  </r>
  <r>
    <n v="71"/>
    <n v="71"/>
    <n v="0"/>
    <n v="0"/>
    <n v="0"/>
    <n v="0"/>
    <n v="0"/>
    <n v="0"/>
    <n v="71"/>
    <n v="71"/>
    <n v="0"/>
    <n v="0"/>
    <x v="15"/>
  </r>
  <r>
    <n v="61"/>
    <n v="61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9"/>
  </r>
  <r>
    <n v="1940"/>
    <n v="1940"/>
    <n v="0"/>
    <n v="0"/>
    <n v="0"/>
    <n v="0"/>
    <n v="0"/>
    <n v="0"/>
    <n v="0"/>
    <n v="0"/>
    <n v="0"/>
    <n v="0"/>
    <x v="36"/>
  </r>
  <r>
    <n v="83"/>
    <n v="0"/>
    <n v="0"/>
    <n v="83"/>
    <n v="0"/>
    <n v="0"/>
    <n v="0"/>
    <n v="0"/>
    <n v="83"/>
    <n v="0"/>
    <n v="0"/>
    <n v="83"/>
    <x v="3"/>
  </r>
  <r>
    <n v="88"/>
    <n v="88"/>
    <n v="0"/>
    <n v="0"/>
    <n v="0"/>
    <n v="0"/>
    <n v="0"/>
    <n v="0"/>
    <n v="0"/>
    <n v="0"/>
    <n v="0"/>
    <n v="0"/>
    <x v="26"/>
  </r>
  <r>
    <n v="24"/>
    <n v="24"/>
    <n v="0"/>
    <n v="0"/>
    <n v="0"/>
    <n v="0"/>
    <n v="0"/>
    <n v="0"/>
    <n v="0"/>
    <n v="0"/>
    <n v="0"/>
    <n v="0"/>
    <x v="19"/>
  </r>
  <r>
    <n v="84"/>
    <n v="84"/>
    <n v="0"/>
    <n v="0"/>
    <n v="0"/>
    <n v="0"/>
    <n v="0"/>
    <n v="0"/>
    <n v="0"/>
    <n v="0"/>
    <n v="0"/>
    <n v="0"/>
    <x v="28"/>
  </r>
  <r>
    <n v="19"/>
    <n v="19"/>
    <n v="0"/>
    <n v="0"/>
    <n v="0"/>
    <n v="0"/>
    <n v="0"/>
    <n v="0"/>
    <n v="0"/>
    <n v="0"/>
    <n v="0"/>
    <n v="0"/>
    <x v="40"/>
  </r>
  <r>
    <n v="174"/>
    <n v="174"/>
    <n v="0"/>
    <n v="0"/>
    <n v="0"/>
    <n v="0"/>
    <n v="0"/>
    <n v="0"/>
    <n v="0"/>
    <n v="0"/>
    <n v="0"/>
    <n v="0"/>
    <x v="4"/>
  </r>
  <r>
    <n v="175"/>
    <n v="175"/>
    <n v="0"/>
    <n v="0"/>
    <n v="0"/>
    <n v="0"/>
    <n v="0"/>
    <n v="0"/>
    <n v="0"/>
    <n v="0"/>
    <n v="0"/>
    <n v="0"/>
    <x v="21"/>
  </r>
  <r>
    <n v="3625"/>
    <n v="0"/>
    <n v="3625"/>
    <n v="0"/>
    <n v="0"/>
    <n v="0"/>
    <n v="0"/>
    <n v="0"/>
    <n v="0"/>
    <n v="0"/>
    <n v="0"/>
    <n v="0"/>
    <x v="41"/>
  </r>
  <r>
    <n v="231"/>
    <n v="231"/>
    <n v="0"/>
    <n v="0"/>
    <n v="0"/>
    <n v="0"/>
    <n v="0"/>
    <n v="0"/>
    <n v="0"/>
    <n v="0"/>
    <n v="0"/>
    <n v="0"/>
    <x v="14"/>
  </r>
  <r>
    <n v="9"/>
    <n v="9"/>
    <n v="0"/>
    <n v="0"/>
    <n v="0"/>
    <n v="0"/>
    <n v="0"/>
    <n v="0"/>
    <n v="0"/>
    <n v="0"/>
    <n v="0"/>
    <n v="0"/>
    <x v="54"/>
  </r>
  <r>
    <n v="13230"/>
    <n v="0"/>
    <n v="13230"/>
    <n v="0"/>
    <n v="0"/>
    <n v="0"/>
    <n v="0"/>
    <n v="0"/>
    <n v="0"/>
    <n v="0"/>
    <n v="0"/>
    <n v="0"/>
    <x v="62"/>
  </r>
  <r>
    <n v="27"/>
    <n v="27"/>
    <n v="0"/>
    <n v="0"/>
    <n v="0"/>
    <n v="0"/>
    <n v="0"/>
    <n v="0"/>
    <n v="0"/>
    <n v="0"/>
    <n v="0"/>
    <n v="0"/>
    <x v="28"/>
  </r>
  <r>
    <n v="9530"/>
    <n v="0"/>
    <n v="9530"/>
    <n v="0"/>
    <n v="0"/>
    <n v="0"/>
    <n v="0"/>
    <n v="0"/>
    <n v="0"/>
    <n v="0"/>
    <n v="0"/>
    <n v="0"/>
    <x v="32"/>
  </r>
  <r>
    <n v="31"/>
    <n v="31"/>
    <n v="0"/>
    <n v="0"/>
    <n v="0"/>
    <n v="0"/>
    <n v="0"/>
    <n v="0"/>
    <n v="0"/>
    <n v="0"/>
    <n v="0"/>
    <n v="0"/>
    <x v="5"/>
  </r>
  <r>
    <n v="150"/>
    <n v="150"/>
    <n v="0"/>
    <n v="0"/>
    <n v="0"/>
    <n v="0"/>
    <n v="0"/>
    <n v="0"/>
    <n v="150"/>
    <n v="150"/>
    <n v="0"/>
    <n v="0"/>
    <x v="46"/>
  </r>
  <r>
    <n v="2369"/>
    <n v="2369"/>
    <n v="0"/>
    <n v="0"/>
    <n v="0"/>
    <n v="0"/>
    <n v="0"/>
    <n v="0"/>
    <n v="2369"/>
    <n v="2369"/>
    <n v="0"/>
    <n v="0"/>
    <x v="0"/>
  </r>
  <r>
    <n v="33170"/>
    <n v="0"/>
    <n v="33170"/>
    <n v="0"/>
    <n v="0"/>
    <n v="0"/>
    <n v="0"/>
    <n v="0"/>
    <n v="0"/>
    <n v="0"/>
    <n v="0"/>
    <n v="0"/>
    <x v="38"/>
  </r>
  <r>
    <n v="3902"/>
    <n v="3902"/>
    <n v="0"/>
    <n v="0"/>
    <n v="0"/>
    <n v="0"/>
    <n v="0"/>
    <n v="0"/>
    <n v="0"/>
    <n v="0"/>
    <n v="0"/>
    <n v="0"/>
    <x v="0"/>
  </r>
  <r>
    <n v="24"/>
    <n v="24"/>
    <n v="0"/>
    <n v="0"/>
    <n v="0"/>
    <n v="0"/>
    <n v="0"/>
    <n v="0"/>
    <n v="0"/>
    <n v="0"/>
    <n v="0"/>
    <n v="0"/>
    <x v="34"/>
  </r>
  <r>
    <n v="2588"/>
    <n v="2588"/>
    <n v="0"/>
    <n v="0"/>
    <n v="0"/>
    <n v="0"/>
    <n v="0"/>
    <n v="0"/>
    <n v="0"/>
    <n v="0"/>
    <n v="0"/>
    <n v="0"/>
    <x v="62"/>
  </r>
  <r>
    <n v="1"/>
    <n v="1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17"/>
    <n v="17"/>
    <n v="0"/>
    <n v="0"/>
    <x v="61"/>
  </r>
  <r>
    <n v="1269"/>
    <n v="1269"/>
    <n v="0"/>
    <n v="0"/>
    <n v="0"/>
    <n v="0"/>
    <n v="0"/>
    <n v="0"/>
    <n v="0"/>
    <n v="0"/>
    <n v="0"/>
    <n v="0"/>
    <x v="51"/>
  </r>
  <r>
    <n v="122"/>
    <n v="122"/>
    <n v="0"/>
    <n v="0"/>
    <n v="0"/>
    <n v="0"/>
    <n v="0"/>
    <n v="0"/>
    <n v="0"/>
    <n v="0"/>
    <n v="0"/>
    <n v="0"/>
    <x v="43"/>
  </r>
  <r>
    <n v="10"/>
    <n v="10"/>
    <n v="0"/>
    <n v="0"/>
    <n v="0"/>
    <n v="0"/>
    <n v="0"/>
    <n v="0"/>
    <n v="10"/>
    <n v="10"/>
    <n v="0"/>
    <n v="0"/>
    <x v="31"/>
  </r>
  <r>
    <n v="9326"/>
    <n v="9326"/>
    <n v="0"/>
    <n v="0"/>
    <n v="0"/>
    <n v="0"/>
    <n v="0"/>
    <n v="0"/>
    <n v="0"/>
    <n v="0"/>
    <n v="0"/>
    <n v="0"/>
    <x v="42"/>
  </r>
  <r>
    <n v="594"/>
    <n v="594"/>
    <n v="0"/>
    <n v="0"/>
    <n v="0"/>
    <n v="0"/>
    <n v="0"/>
    <n v="0"/>
    <n v="0"/>
    <n v="0"/>
    <n v="0"/>
    <n v="0"/>
    <x v="11"/>
  </r>
  <r>
    <n v="5616"/>
    <n v="0"/>
    <n v="5616"/>
    <n v="0"/>
    <n v="0"/>
    <n v="0"/>
    <n v="0"/>
    <n v="0"/>
    <n v="0"/>
    <n v="0"/>
    <n v="0"/>
    <n v="0"/>
    <x v="39"/>
  </r>
  <r>
    <n v="398"/>
    <n v="398"/>
    <n v="0"/>
    <n v="0"/>
    <n v="0"/>
    <n v="0"/>
    <n v="0"/>
    <n v="0"/>
    <n v="0"/>
    <n v="0"/>
    <n v="0"/>
    <n v="0"/>
    <x v="40"/>
  </r>
  <r>
    <n v="51"/>
    <n v="51"/>
    <n v="0"/>
    <n v="0"/>
    <n v="0"/>
    <n v="0"/>
    <n v="0"/>
    <n v="0"/>
    <n v="51"/>
    <n v="51"/>
    <n v="0"/>
    <n v="0"/>
    <x v="60"/>
  </r>
  <r>
    <n v="97"/>
    <n v="97"/>
    <n v="0"/>
    <n v="0"/>
    <n v="0"/>
    <n v="0"/>
    <n v="0"/>
    <n v="0"/>
    <n v="0"/>
    <n v="0"/>
    <n v="0"/>
    <n v="0"/>
    <x v="47"/>
  </r>
  <r>
    <n v="644"/>
    <n v="644"/>
    <n v="0"/>
    <n v="0"/>
    <n v="0"/>
    <n v="0"/>
    <n v="0"/>
    <n v="0"/>
    <n v="0"/>
    <n v="0"/>
    <n v="0"/>
    <n v="0"/>
    <x v="33"/>
  </r>
  <r>
    <n v="166"/>
    <n v="166"/>
    <n v="0"/>
    <n v="0"/>
    <n v="0"/>
    <n v="0"/>
    <n v="0"/>
    <n v="0"/>
    <n v="0"/>
    <n v="0"/>
    <n v="0"/>
    <n v="0"/>
    <x v="19"/>
  </r>
  <r>
    <n v="56"/>
    <n v="56"/>
    <n v="0"/>
    <n v="0"/>
    <n v="0"/>
    <n v="0"/>
    <n v="0"/>
    <n v="0"/>
    <n v="0"/>
    <n v="0"/>
    <n v="0"/>
    <n v="0"/>
    <x v="53"/>
  </r>
  <r>
    <n v="1400"/>
    <n v="0"/>
    <n v="1400"/>
    <n v="0"/>
    <n v="0"/>
    <n v="0"/>
    <n v="0"/>
    <n v="0"/>
    <n v="0"/>
    <n v="0"/>
    <n v="0"/>
    <n v="0"/>
    <x v="6"/>
  </r>
  <r>
    <n v="3075"/>
    <n v="3075"/>
    <n v="0"/>
    <n v="0"/>
    <n v="0"/>
    <n v="0"/>
    <n v="0"/>
    <n v="0"/>
    <n v="0"/>
    <n v="0"/>
    <n v="0"/>
    <n v="0"/>
    <x v="13"/>
  </r>
  <r>
    <n v="2251"/>
    <n v="2251"/>
    <n v="0"/>
    <n v="0"/>
    <n v="0"/>
    <n v="0"/>
    <n v="0"/>
    <n v="0"/>
    <n v="2251"/>
    <n v="2251"/>
    <n v="0"/>
    <n v="0"/>
    <x v="4"/>
  </r>
  <r>
    <n v="39"/>
    <n v="39"/>
    <n v="0"/>
    <n v="0"/>
    <n v="0"/>
    <n v="0"/>
    <n v="0"/>
    <n v="0"/>
    <n v="39"/>
    <n v="39"/>
    <n v="0"/>
    <n v="0"/>
    <x v="19"/>
  </r>
  <r>
    <n v="157"/>
    <n v="157"/>
    <n v="0"/>
    <n v="0"/>
    <n v="0"/>
    <n v="0"/>
    <n v="0"/>
    <n v="0"/>
    <n v="157"/>
    <n v="157"/>
    <n v="0"/>
    <n v="0"/>
    <x v="50"/>
  </r>
  <r>
    <n v="3"/>
    <n v="3"/>
    <n v="0"/>
    <n v="0"/>
    <n v="0"/>
    <n v="0"/>
    <n v="0"/>
    <n v="0"/>
    <n v="0"/>
    <n v="0"/>
    <n v="0"/>
    <n v="0"/>
    <x v="5"/>
  </r>
  <r>
    <n v="2"/>
    <n v="2"/>
    <n v="0"/>
    <n v="0"/>
    <n v="0"/>
    <n v="0"/>
    <n v="0"/>
    <n v="0"/>
    <n v="0"/>
    <n v="0"/>
    <n v="0"/>
    <n v="0"/>
    <x v="18"/>
  </r>
  <r>
    <n v="715"/>
    <n v="0"/>
    <n v="715"/>
    <n v="0"/>
    <n v="0"/>
    <n v="0"/>
    <n v="0"/>
    <n v="0"/>
    <n v="0"/>
    <n v="0"/>
    <n v="0"/>
    <n v="0"/>
    <x v="30"/>
  </r>
  <r>
    <n v="4526"/>
    <n v="4526"/>
    <n v="0"/>
    <n v="0"/>
    <n v="4526"/>
    <n v="4526"/>
    <n v="0"/>
    <n v="0"/>
    <n v="0"/>
    <n v="0"/>
    <n v="0"/>
    <n v="0"/>
    <x v="58"/>
  </r>
  <r>
    <n v="8400"/>
    <n v="8400"/>
    <n v="0"/>
    <n v="0"/>
    <n v="0"/>
    <n v="0"/>
    <n v="0"/>
    <n v="0"/>
    <n v="0"/>
    <n v="0"/>
    <n v="0"/>
    <n v="0"/>
    <x v="4"/>
  </r>
  <r>
    <n v="25"/>
    <n v="25"/>
    <n v="0"/>
    <n v="0"/>
    <n v="0"/>
    <n v="0"/>
    <n v="0"/>
    <n v="0"/>
    <n v="25"/>
    <n v="25"/>
    <n v="0"/>
    <n v="0"/>
    <x v="58"/>
  </r>
  <r>
    <n v="81"/>
    <n v="81"/>
    <n v="0"/>
    <n v="0"/>
    <n v="0"/>
    <n v="0"/>
    <n v="0"/>
    <n v="0"/>
    <n v="81"/>
    <n v="81"/>
    <n v="0"/>
    <n v="0"/>
    <x v="35"/>
  </r>
  <r>
    <n v="15459"/>
    <n v="0"/>
    <n v="15459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63"/>
  </r>
  <r>
    <n v="25"/>
    <n v="25"/>
    <n v="0"/>
    <n v="0"/>
    <n v="25"/>
    <n v="25"/>
    <n v="0"/>
    <n v="0"/>
    <n v="0"/>
    <n v="0"/>
    <n v="0"/>
    <n v="0"/>
    <x v="9"/>
  </r>
  <r>
    <n v="2078"/>
    <n v="2078"/>
    <n v="0"/>
    <n v="0"/>
    <n v="0"/>
    <n v="0"/>
    <n v="0"/>
    <n v="0"/>
    <n v="0"/>
    <n v="0"/>
    <n v="0"/>
    <n v="0"/>
    <x v="20"/>
  </r>
  <r>
    <n v="307"/>
    <n v="307"/>
    <n v="0"/>
    <n v="0"/>
    <n v="0"/>
    <n v="0"/>
    <n v="0"/>
    <n v="0"/>
    <n v="0"/>
    <n v="0"/>
    <n v="0"/>
    <n v="0"/>
    <x v="61"/>
  </r>
  <r>
    <n v="14"/>
    <n v="14"/>
    <n v="0"/>
    <n v="0"/>
    <n v="0"/>
    <n v="0"/>
    <n v="0"/>
    <n v="0"/>
    <n v="14"/>
    <n v="14"/>
    <n v="0"/>
    <n v="0"/>
    <x v="4"/>
  </r>
  <r>
    <n v="5"/>
    <n v="5"/>
    <n v="0"/>
    <n v="0"/>
    <n v="0"/>
    <n v="0"/>
    <n v="0"/>
    <n v="0"/>
    <n v="0"/>
    <n v="0"/>
    <n v="0"/>
    <n v="0"/>
    <x v="61"/>
  </r>
  <r>
    <n v="560"/>
    <n v="560"/>
    <n v="0"/>
    <n v="0"/>
    <n v="0"/>
    <n v="0"/>
    <n v="0"/>
    <n v="0"/>
    <n v="0"/>
    <n v="0"/>
    <n v="0"/>
    <n v="0"/>
    <x v="31"/>
  </r>
  <r>
    <n v="21966"/>
    <n v="21966"/>
    <n v="0"/>
    <n v="0"/>
    <n v="0"/>
    <n v="0"/>
    <n v="0"/>
    <n v="0"/>
    <n v="0"/>
    <n v="0"/>
    <n v="0"/>
    <n v="0"/>
    <x v="32"/>
  </r>
  <r>
    <n v="16"/>
    <n v="16"/>
    <n v="0"/>
    <n v="0"/>
    <n v="0"/>
    <n v="0"/>
    <n v="0"/>
    <n v="0"/>
    <n v="0"/>
    <n v="0"/>
    <n v="0"/>
    <n v="0"/>
    <x v="21"/>
  </r>
  <r>
    <n v="252"/>
    <n v="252"/>
    <n v="0"/>
    <n v="0"/>
    <n v="0"/>
    <n v="0"/>
    <n v="0"/>
    <n v="0"/>
    <n v="252"/>
    <n v="252"/>
    <n v="0"/>
    <n v="0"/>
    <x v="47"/>
  </r>
  <r>
    <n v="399"/>
    <n v="399"/>
    <n v="0"/>
    <n v="0"/>
    <n v="0"/>
    <n v="0"/>
    <n v="0"/>
    <n v="0"/>
    <n v="399"/>
    <n v="399"/>
    <n v="0"/>
    <n v="0"/>
    <x v="34"/>
  </r>
  <r>
    <n v="1"/>
    <n v="1"/>
    <n v="0"/>
    <n v="0"/>
    <n v="0"/>
    <n v="0"/>
    <n v="0"/>
    <n v="0"/>
    <n v="0"/>
    <n v="0"/>
    <n v="0"/>
    <n v="0"/>
    <x v="1"/>
  </r>
  <r>
    <n v="3408"/>
    <n v="3408"/>
    <n v="0"/>
    <n v="0"/>
    <n v="0"/>
    <n v="0"/>
    <n v="0"/>
    <n v="0"/>
    <n v="0"/>
    <n v="0"/>
    <n v="0"/>
    <n v="0"/>
    <x v="54"/>
  </r>
  <r>
    <n v="3"/>
    <n v="0"/>
    <n v="3"/>
    <n v="0"/>
    <n v="0"/>
    <n v="0"/>
    <n v="0"/>
    <n v="0"/>
    <n v="0"/>
    <n v="0"/>
    <n v="0"/>
    <n v="0"/>
    <x v="8"/>
  </r>
  <r>
    <n v="599"/>
    <n v="599"/>
    <n v="0"/>
    <n v="0"/>
    <n v="0"/>
    <n v="0"/>
    <n v="0"/>
    <n v="0"/>
    <n v="0"/>
    <n v="0"/>
    <n v="0"/>
    <n v="0"/>
    <x v="49"/>
  </r>
  <r>
    <n v="194"/>
    <n v="194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13"/>
  </r>
  <r>
    <n v="4414"/>
    <n v="0"/>
    <n v="4414"/>
    <n v="0"/>
    <n v="0"/>
    <n v="0"/>
    <n v="0"/>
    <n v="0"/>
    <n v="4414"/>
    <n v="0"/>
    <n v="4414"/>
    <n v="0"/>
    <x v="7"/>
  </r>
  <r>
    <n v="75"/>
    <n v="7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4"/>
  </r>
  <r>
    <n v="212"/>
    <n v="212"/>
    <n v="0"/>
    <n v="0"/>
    <n v="0"/>
    <n v="0"/>
    <n v="0"/>
    <n v="0"/>
    <n v="0"/>
    <n v="0"/>
    <n v="0"/>
    <n v="0"/>
    <x v="2"/>
  </r>
  <r>
    <n v="1375"/>
    <n v="1375"/>
    <n v="0"/>
    <n v="0"/>
    <n v="0"/>
    <n v="0"/>
    <n v="0"/>
    <n v="0"/>
    <n v="0"/>
    <n v="0"/>
    <n v="0"/>
    <n v="0"/>
    <x v="28"/>
  </r>
  <r>
    <n v="5252"/>
    <n v="0"/>
    <n v="5252"/>
    <n v="0"/>
    <n v="5252"/>
    <n v="0"/>
    <n v="5252"/>
    <n v="0"/>
    <n v="0"/>
    <n v="0"/>
    <n v="0"/>
    <n v="0"/>
    <x v="54"/>
  </r>
  <r>
    <n v="359"/>
    <n v="359"/>
    <n v="0"/>
    <n v="0"/>
    <n v="0"/>
    <n v="0"/>
    <n v="0"/>
    <n v="0"/>
    <n v="0"/>
    <n v="0"/>
    <n v="0"/>
    <n v="0"/>
    <x v="14"/>
  </r>
  <r>
    <n v="25490"/>
    <n v="0"/>
    <n v="25490"/>
    <n v="0"/>
    <n v="0"/>
    <n v="0"/>
    <n v="0"/>
    <n v="0"/>
    <n v="0"/>
    <n v="0"/>
    <n v="0"/>
    <n v="0"/>
    <x v="3"/>
  </r>
  <r>
    <n v="11842"/>
    <n v="11842"/>
    <n v="0"/>
    <n v="0"/>
    <n v="0"/>
    <n v="0"/>
    <n v="0"/>
    <n v="0"/>
    <n v="0"/>
    <n v="0"/>
    <n v="0"/>
    <n v="0"/>
    <x v="47"/>
  </r>
  <r>
    <n v="36"/>
    <n v="36"/>
    <n v="0"/>
    <n v="0"/>
    <n v="0"/>
    <n v="0"/>
    <n v="0"/>
    <n v="0"/>
    <n v="36"/>
    <n v="36"/>
    <n v="0"/>
    <n v="0"/>
    <x v="41"/>
  </r>
  <r>
    <n v="4037"/>
    <n v="4037"/>
    <n v="0"/>
    <n v="0"/>
    <n v="0"/>
    <n v="0"/>
    <n v="0"/>
    <n v="0"/>
    <n v="0"/>
    <n v="0"/>
    <n v="0"/>
    <n v="0"/>
    <x v="33"/>
  </r>
  <r>
    <n v="2675"/>
    <n v="2675"/>
    <n v="0"/>
    <n v="0"/>
    <n v="0"/>
    <n v="0"/>
    <n v="0"/>
    <n v="0"/>
    <n v="0"/>
    <n v="0"/>
    <n v="0"/>
    <n v="0"/>
    <x v="36"/>
  </r>
  <r>
    <n v="45"/>
    <n v="45"/>
    <n v="0"/>
    <n v="0"/>
    <n v="0"/>
    <n v="0"/>
    <n v="0"/>
    <n v="0"/>
    <n v="0"/>
    <n v="0"/>
    <n v="0"/>
    <n v="0"/>
    <x v="16"/>
  </r>
  <r>
    <n v="1088"/>
    <n v="1088"/>
    <n v="0"/>
    <n v="0"/>
    <n v="0"/>
    <n v="0"/>
    <n v="0"/>
    <n v="0"/>
    <n v="0"/>
    <n v="0"/>
    <n v="0"/>
    <n v="0"/>
    <x v="47"/>
  </r>
  <r>
    <n v="221"/>
    <n v="221"/>
    <n v="0"/>
    <n v="0"/>
    <n v="0"/>
    <n v="0"/>
    <n v="0"/>
    <n v="0"/>
    <n v="221"/>
    <n v="221"/>
    <n v="0"/>
    <n v="0"/>
    <x v="33"/>
  </r>
  <r>
    <n v="553"/>
    <n v="553"/>
    <n v="0"/>
    <n v="0"/>
    <n v="0"/>
    <n v="0"/>
    <n v="0"/>
    <n v="0"/>
    <n v="0"/>
    <n v="0"/>
    <n v="0"/>
    <n v="0"/>
    <x v="29"/>
  </r>
  <r>
    <n v="297"/>
    <n v="297"/>
    <n v="0"/>
    <n v="0"/>
    <n v="0"/>
    <n v="0"/>
    <n v="0"/>
    <n v="0"/>
    <n v="0"/>
    <n v="0"/>
    <n v="0"/>
    <n v="0"/>
    <x v="25"/>
  </r>
  <r>
    <n v="222"/>
    <n v="222"/>
    <n v="0"/>
    <n v="0"/>
    <n v="0"/>
    <n v="0"/>
    <n v="0"/>
    <n v="0"/>
    <n v="0"/>
    <n v="0"/>
    <n v="0"/>
    <n v="0"/>
    <x v="50"/>
  </r>
  <r>
    <n v="110"/>
    <n v="110"/>
    <n v="0"/>
    <n v="0"/>
    <n v="0"/>
    <n v="0"/>
    <n v="0"/>
    <n v="0"/>
    <n v="0"/>
    <n v="0"/>
    <n v="0"/>
    <n v="0"/>
    <x v="25"/>
  </r>
  <r>
    <n v="1289"/>
    <n v="0"/>
    <n v="1289"/>
    <n v="0"/>
    <n v="1289"/>
    <n v="0"/>
    <n v="1289"/>
    <n v="0"/>
    <n v="0"/>
    <n v="0"/>
    <n v="0"/>
    <n v="0"/>
    <x v="47"/>
  </r>
  <r>
    <n v="115"/>
    <n v="115"/>
    <n v="0"/>
    <n v="0"/>
    <n v="0"/>
    <n v="0"/>
    <n v="0"/>
    <n v="0"/>
    <n v="115"/>
    <n v="115"/>
    <n v="0"/>
    <n v="0"/>
    <x v="26"/>
  </r>
  <r>
    <n v="624"/>
    <n v="624"/>
    <n v="0"/>
    <n v="0"/>
    <n v="0"/>
    <n v="0"/>
    <n v="0"/>
    <n v="0"/>
    <n v="624"/>
    <n v="624"/>
    <n v="0"/>
    <n v="0"/>
    <x v="51"/>
  </r>
  <r>
    <n v="17151"/>
    <n v="17151"/>
    <n v="0"/>
    <n v="0"/>
    <n v="0"/>
    <n v="0"/>
    <n v="0"/>
    <n v="0"/>
    <n v="0"/>
    <n v="0"/>
    <n v="0"/>
    <n v="0"/>
    <x v="62"/>
  </r>
  <r>
    <n v="133"/>
    <n v="133"/>
    <n v="0"/>
    <n v="0"/>
    <n v="0"/>
    <n v="0"/>
    <n v="0"/>
    <n v="0"/>
    <n v="0"/>
    <n v="0"/>
    <n v="0"/>
    <n v="0"/>
    <x v="16"/>
  </r>
  <r>
    <n v="992"/>
    <n v="0"/>
    <n v="992"/>
    <n v="0"/>
    <n v="0"/>
    <n v="0"/>
    <n v="0"/>
    <n v="0"/>
    <n v="0"/>
    <n v="0"/>
    <n v="0"/>
    <n v="0"/>
    <x v="50"/>
  </r>
  <r>
    <n v="45"/>
    <n v="45"/>
    <n v="0"/>
    <n v="0"/>
    <n v="0"/>
    <n v="0"/>
    <n v="0"/>
    <n v="0"/>
    <n v="0"/>
    <n v="0"/>
    <n v="0"/>
    <n v="0"/>
    <x v="54"/>
  </r>
  <r>
    <n v="946"/>
    <n v="0"/>
    <n v="946"/>
    <n v="0"/>
    <n v="0"/>
    <n v="0"/>
    <n v="0"/>
    <n v="0"/>
    <n v="0"/>
    <n v="0"/>
    <n v="0"/>
    <n v="0"/>
    <x v="20"/>
  </r>
  <r>
    <n v="159"/>
    <n v="159"/>
    <n v="0"/>
    <n v="0"/>
    <n v="0"/>
    <n v="0"/>
    <n v="0"/>
    <n v="0"/>
    <n v="159"/>
    <n v="159"/>
    <n v="0"/>
    <n v="0"/>
    <x v="52"/>
  </r>
  <r>
    <n v="374"/>
    <n v="374"/>
    <n v="0"/>
    <n v="0"/>
    <n v="0"/>
    <n v="0"/>
    <n v="0"/>
    <n v="0"/>
    <n v="0"/>
    <n v="0"/>
    <n v="0"/>
    <n v="0"/>
    <x v="28"/>
  </r>
  <r>
    <n v="3"/>
    <n v="3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39"/>
  </r>
  <r>
    <n v="11687"/>
    <n v="11687"/>
    <n v="0"/>
    <n v="0"/>
    <n v="0"/>
    <n v="0"/>
    <n v="0"/>
    <n v="0"/>
    <n v="0"/>
    <n v="0"/>
    <n v="0"/>
    <n v="0"/>
    <x v="46"/>
  </r>
  <r>
    <n v="50621"/>
    <n v="0"/>
    <n v="50621"/>
    <n v="0"/>
    <n v="0"/>
    <n v="0"/>
    <n v="0"/>
    <n v="0"/>
    <n v="0"/>
    <n v="0"/>
    <n v="0"/>
    <n v="0"/>
    <x v="36"/>
  </r>
  <r>
    <n v="56"/>
    <n v="56"/>
    <n v="0"/>
    <n v="0"/>
    <n v="0"/>
    <n v="0"/>
    <n v="0"/>
    <n v="0"/>
    <n v="0"/>
    <n v="0"/>
    <n v="0"/>
    <n v="0"/>
    <x v="27"/>
  </r>
  <r>
    <n v="389"/>
    <n v="0"/>
    <n v="389"/>
    <n v="0"/>
    <n v="0"/>
    <n v="0"/>
    <n v="0"/>
    <n v="0"/>
    <n v="0"/>
    <n v="0"/>
    <n v="0"/>
    <n v="0"/>
    <x v="56"/>
  </r>
  <r>
    <n v="537"/>
    <n v="537"/>
    <n v="0"/>
    <n v="0"/>
    <n v="0"/>
    <n v="0"/>
    <n v="0"/>
    <n v="0"/>
    <n v="537"/>
    <n v="537"/>
    <n v="0"/>
    <n v="0"/>
    <x v="55"/>
  </r>
  <r>
    <n v="31"/>
    <n v="31"/>
    <n v="0"/>
    <n v="0"/>
    <n v="0"/>
    <n v="0"/>
    <n v="0"/>
    <n v="0"/>
    <n v="0"/>
    <n v="0"/>
    <n v="0"/>
    <n v="0"/>
    <x v="33"/>
  </r>
  <r>
    <n v="11534"/>
    <n v="0"/>
    <n v="11534"/>
    <n v="0"/>
    <n v="0"/>
    <n v="0"/>
    <n v="0"/>
    <n v="0"/>
    <n v="0"/>
    <n v="0"/>
    <n v="0"/>
    <n v="0"/>
    <x v="48"/>
  </r>
  <r>
    <n v="9590"/>
    <n v="0"/>
    <n v="9590"/>
    <n v="0"/>
    <n v="0"/>
    <n v="0"/>
    <n v="0"/>
    <n v="0"/>
    <n v="0"/>
    <n v="0"/>
    <n v="0"/>
    <n v="0"/>
    <x v="48"/>
  </r>
  <r>
    <n v="1545"/>
    <n v="1545"/>
    <n v="0"/>
    <n v="0"/>
    <n v="0"/>
    <n v="0"/>
    <n v="0"/>
    <n v="0"/>
    <n v="0"/>
    <n v="0"/>
    <n v="0"/>
    <n v="0"/>
    <x v="7"/>
  </r>
  <r>
    <n v="8"/>
    <n v="8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2"/>
    <n v="2"/>
    <n v="0"/>
    <n v="0"/>
    <x v="30"/>
  </r>
  <r>
    <n v="72"/>
    <n v="72"/>
    <n v="0"/>
    <n v="0"/>
    <n v="0"/>
    <n v="0"/>
    <n v="0"/>
    <n v="0"/>
    <n v="72"/>
    <n v="72"/>
    <n v="0"/>
    <n v="0"/>
    <x v="28"/>
  </r>
  <r>
    <n v="3"/>
    <n v="3"/>
    <n v="0"/>
    <n v="0"/>
    <n v="0"/>
    <n v="0"/>
    <n v="0"/>
    <n v="0"/>
    <n v="0"/>
    <n v="0"/>
    <n v="0"/>
    <n v="0"/>
    <x v="47"/>
  </r>
  <r>
    <n v="1604"/>
    <n v="0"/>
    <n v="1604"/>
    <n v="0"/>
    <n v="0"/>
    <n v="0"/>
    <n v="0"/>
    <n v="0"/>
    <n v="0"/>
    <n v="0"/>
    <n v="0"/>
    <n v="0"/>
    <x v="5"/>
  </r>
  <r>
    <n v="2090"/>
    <n v="0"/>
    <n v="2090"/>
    <n v="0"/>
    <n v="0"/>
    <n v="0"/>
    <n v="0"/>
    <n v="0"/>
    <n v="0"/>
    <n v="0"/>
    <n v="0"/>
    <n v="0"/>
    <x v="33"/>
  </r>
  <r>
    <n v="3878"/>
    <n v="3878"/>
    <n v="0"/>
    <n v="0"/>
    <n v="0"/>
    <n v="0"/>
    <n v="0"/>
    <n v="0"/>
    <n v="0"/>
    <n v="0"/>
    <n v="0"/>
    <n v="0"/>
    <x v="54"/>
  </r>
  <r>
    <n v="24"/>
    <n v="24"/>
    <n v="0"/>
    <n v="0"/>
    <n v="24"/>
    <n v="24"/>
    <n v="0"/>
    <n v="0"/>
    <n v="0"/>
    <n v="0"/>
    <n v="0"/>
    <n v="0"/>
    <x v="30"/>
  </r>
  <r>
    <n v="324"/>
    <n v="324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39"/>
  </r>
  <r>
    <n v="222"/>
    <n v="0"/>
    <n v="222"/>
    <n v="0"/>
    <n v="0"/>
    <n v="0"/>
    <n v="0"/>
    <n v="0"/>
    <n v="222"/>
    <n v="0"/>
    <n v="222"/>
    <n v="0"/>
    <x v="45"/>
  </r>
  <r>
    <n v="8"/>
    <n v="8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24"/>
  </r>
  <r>
    <n v="1659"/>
    <n v="1659"/>
    <n v="0"/>
    <n v="0"/>
    <n v="0"/>
    <n v="0"/>
    <n v="0"/>
    <n v="0"/>
    <n v="0"/>
    <n v="0"/>
    <n v="0"/>
    <n v="0"/>
    <x v="9"/>
  </r>
  <r>
    <n v="1399"/>
    <n v="1399"/>
    <n v="0"/>
    <n v="0"/>
    <n v="0"/>
    <n v="0"/>
    <n v="0"/>
    <n v="0"/>
    <n v="0"/>
    <n v="0"/>
    <n v="0"/>
    <n v="0"/>
    <x v="14"/>
  </r>
  <r>
    <n v="971"/>
    <n v="0"/>
    <n v="971"/>
    <n v="0"/>
    <n v="971"/>
    <n v="0"/>
    <n v="971"/>
    <n v="0"/>
    <n v="0"/>
    <n v="0"/>
    <n v="0"/>
    <n v="0"/>
    <x v="30"/>
  </r>
  <r>
    <n v="1709"/>
    <n v="0"/>
    <n v="1709"/>
    <n v="0"/>
    <n v="0"/>
    <n v="0"/>
    <n v="0"/>
    <n v="0"/>
    <n v="0"/>
    <n v="0"/>
    <n v="0"/>
    <n v="0"/>
    <x v="5"/>
  </r>
  <r>
    <n v="1072"/>
    <n v="1072"/>
    <n v="0"/>
    <n v="0"/>
    <n v="0"/>
    <n v="0"/>
    <n v="0"/>
    <n v="0"/>
    <n v="0"/>
    <n v="0"/>
    <n v="0"/>
    <n v="0"/>
    <x v="4"/>
  </r>
  <r>
    <n v="8"/>
    <n v="8"/>
    <n v="0"/>
    <n v="0"/>
    <n v="0"/>
    <n v="0"/>
    <n v="0"/>
    <n v="0"/>
    <n v="0"/>
    <n v="0"/>
    <n v="0"/>
    <n v="0"/>
    <x v="4"/>
  </r>
  <r>
    <n v="2361"/>
    <n v="2361"/>
    <n v="0"/>
    <n v="0"/>
    <n v="0"/>
    <n v="0"/>
    <n v="0"/>
    <n v="0"/>
    <n v="0"/>
    <n v="0"/>
    <n v="0"/>
    <n v="0"/>
    <x v="55"/>
  </r>
  <r>
    <n v="8446"/>
    <n v="0"/>
    <n v="8446"/>
    <n v="0"/>
    <n v="0"/>
    <n v="0"/>
    <n v="0"/>
    <n v="0"/>
    <n v="0"/>
    <n v="0"/>
    <n v="0"/>
    <n v="0"/>
    <x v="61"/>
  </r>
  <r>
    <n v="3999"/>
    <n v="3999"/>
    <n v="0"/>
    <n v="0"/>
    <n v="0"/>
    <n v="0"/>
    <n v="0"/>
    <n v="0"/>
    <n v="0"/>
    <n v="0"/>
    <n v="0"/>
    <n v="0"/>
    <x v="32"/>
  </r>
  <r>
    <n v="38"/>
    <n v="38"/>
    <n v="0"/>
    <n v="0"/>
    <n v="0"/>
    <n v="0"/>
    <n v="0"/>
    <n v="0"/>
    <n v="0"/>
    <n v="0"/>
    <n v="0"/>
    <n v="0"/>
    <x v="14"/>
  </r>
  <r>
    <n v="4506"/>
    <n v="4506"/>
    <n v="0"/>
    <n v="0"/>
    <n v="0"/>
    <n v="0"/>
    <n v="0"/>
    <n v="0"/>
    <n v="0"/>
    <n v="0"/>
    <n v="0"/>
    <n v="0"/>
    <x v="38"/>
  </r>
  <r>
    <n v="10"/>
    <n v="10"/>
    <n v="0"/>
    <n v="0"/>
    <n v="0"/>
    <n v="0"/>
    <n v="0"/>
    <n v="0"/>
    <n v="0"/>
    <n v="0"/>
    <n v="0"/>
    <n v="0"/>
    <x v="53"/>
  </r>
  <r>
    <n v="532"/>
    <n v="532"/>
    <n v="0"/>
    <n v="0"/>
    <n v="0"/>
    <n v="0"/>
    <n v="0"/>
    <n v="0"/>
    <n v="0"/>
    <n v="0"/>
    <n v="0"/>
    <n v="0"/>
    <x v="61"/>
  </r>
  <r>
    <n v="67"/>
    <n v="67"/>
    <n v="0"/>
    <n v="0"/>
    <n v="0"/>
    <n v="0"/>
    <n v="0"/>
    <n v="0"/>
    <n v="0"/>
    <n v="0"/>
    <n v="0"/>
    <n v="0"/>
    <x v="51"/>
  </r>
  <r>
    <n v="5696"/>
    <n v="5696"/>
    <n v="0"/>
    <n v="0"/>
    <n v="0"/>
    <n v="0"/>
    <n v="0"/>
    <n v="0"/>
    <n v="0"/>
    <n v="0"/>
    <n v="0"/>
    <n v="0"/>
    <x v="33"/>
  </r>
  <r>
    <n v="17"/>
    <n v="17"/>
    <n v="0"/>
    <n v="0"/>
    <n v="0"/>
    <n v="0"/>
    <n v="0"/>
    <n v="0"/>
    <n v="0"/>
    <n v="0"/>
    <n v="0"/>
    <n v="0"/>
    <x v="22"/>
  </r>
  <r>
    <n v="225"/>
    <n v="225"/>
    <n v="0"/>
    <n v="0"/>
    <n v="0"/>
    <n v="0"/>
    <n v="0"/>
    <n v="0"/>
    <n v="225"/>
    <n v="225"/>
    <n v="0"/>
    <n v="0"/>
    <x v="28"/>
  </r>
  <r>
    <n v="284"/>
    <n v="284"/>
    <n v="0"/>
    <n v="0"/>
    <n v="0"/>
    <n v="0"/>
    <n v="0"/>
    <n v="0"/>
    <n v="0"/>
    <n v="0"/>
    <n v="0"/>
    <n v="0"/>
    <x v="52"/>
  </r>
  <r>
    <n v="467"/>
    <n v="467"/>
    <n v="0"/>
    <n v="0"/>
    <n v="0"/>
    <n v="0"/>
    <n v="0"/>
    <n v="0"/>
    <n v="0"/>
    <n v="0"/>
    <n v="0"/>
    <n v="0"/>
    <x v="21"/>
  </r>
  <r>
    <n v="3980"/>
    <n v="0"/>
    <n v="3980"/>
    <n v="0"/>
    <n v="0"/>
    <n v="0"/>
    <n v="0"/>
    <n v="0"/>
    <n v="3980"/>
    <n v="0"/>
    <n v="3980"/>
    <n v="0"/>
    <x v="54"/>
  </r>
  <r>
    <n v="333"/>
    <n v="333"/>
    <n v="0"/>
    <n v="0"/>
    <n v="0"/>
    <n v="0"/>
    <n v="0"/>
    <n v="0"/>
    <n v="0"/>
    <n v="0"/>
    <n v="0"/>
    <n v="0"/>
    <x v="59"/>
  </r>
  <r>
    <n v="22297"/>
    <n v="22297"/>
    <n v="0"/>
    <n v="0"/>
    <n v="0"/>
    <n v="0"/>
    <n v="0"/>
    <n v="0"/>
    <n v="0"/>
    <n v="0"/>
    <n v="0"/>
    <n v="0"/>
    <x v="3"/>
  </r>
  <r>
    <n v="1204"/>
    <n v="0"/>
    <n v="1204"/>
    <n v="0"/>
    <n v="0"/>
    <n v="0"/>
    <n v="0"/>
    <n v="0"/>
    <n v="0"/>
    <n v="0"/>
    <n v="0"/>
    <n v="0"/>
    <x v="53"/>
  </r>
  <r>
    <n v="13"/>
    <n v="13"/>
    <n v="0"/>
    <n v="0"/>
    <n v="0"/>
    <n v="0"/>
    <n v="0"/>
    <n v="0"/>
    <n v="0"/>
    <n v="0"/>
    <n v="0"/>
    <n v="0"/>
    <x v="45"/>
  </r>
  <r>
    <n v="1851"/>
    <n v="1851"/>
    <n v="0"/>
    <n v="0"/>
    <n v="0"/>
    <n v="0"/>
    <n v="0"/>
    <n v="0"/>
    <n v="1851"/>
    <n v="1851"/>
    <n v="0"/>
    <n v="0"/>
    <x v="22"/>
  </r>
  <r>
    <n v="2465"/>
    <n v="2465"/>
    <n v="0"/>
    <n v="0"/>
    <n v="0"/>
    <n v="0"/>
    <n v="0"/>
    <n v="0"/>
    <n v="0"/>
    <n v="0"/>
    <n v="0"/>
    <n v="0"/>
    <x v="28"/>
  </r>
  <r>
    <n v="1622"/>
    <n v="0"/>
    <n v="1622"/>
    <n v="0"/>
    <n v="0"/>
    <n v="0"/>
    <n v="0"/>
    <n v="0"/>
    <n v="0"/>
    <n v="0"/>
    <n v="0"/>
    <n v="0"/>
    <x v="39"/>
  </r>
  <r>
    <n v="553"/>
    <n v="553"/>
    <n v="0"/>
    <n v="0"/>
    <n v="0"/>
    <n v="0"/>
    <n v="0"/>
    <n v="0"/>
    <n v="0"/>
    <n v="0"/>
    <n v="0"/>
    <n v="0"/>
    <x v="43"/>
  </r>
  <r>
    <n v="20288"/>
    <n v="0"/>
    <n v="20288"/>
    <n v="0"/>
    <n v="0"/>
    <n v="0"/>
    <n v="0"/>
    <n v="0"/>
    <n v="0"/>
    <n v="0"/>
    <n v="0"/>
    <n v="0"/>
    <x v="12"/>
  </r>
  <r>
    <n v="6"/>
    <n v="6"/>
    <n v="0"/>
    <n v="0"/>
    <n v="0"/>
    <n v="0"/>
    <n v="0"/>
    <n v="0"/>
    <n v="0"/>
    <n v="0"/>
    <n v="0"/>
    <n v="0"/>
    <x v="44"/>
  </r>
  <r>
    <n v="5"/>
    <n v="5"/>
    <n v="0"/>
    <n v="0"/>
    <n v="0"/>
    <n v="0"/>
    <n v="0"/>
    <n v="0"/>
    <n v="0"/>
    <n v="0"/>
    <n v="0"/>
    <n v="0"/>
    <x v="37"/>
  </r>
  <r>
    <n v="4736"/>
    <n v="0"/>
    <n v="4736"/>
    <n v="0"/>
    <n v="0"/>
    <n v="0"/>
    <n v="0"/>
    <n v="0"/>
    <n v="0"/>
    <n v="0"/>
    <n v="0"/>
    <n v="0"/>
    <x v="14"/>
  </r>
  <r>
    <n v="1993"/>
    <n v="1993"/>
    <n v="0"/>
    <n v="0"/>
    <n v="0"/>
    <n v="0"/>
    <n v="0"/>
    <n v="0"/>
    <n v="1993"/>
    <n v="1993"/>
    <n v="0"/>
    <n v="0"/>
    <x v="52"/>
  </r>
  <r>
    <n v="834"/>
    <n v="834"/>
    <n v="0"/>
    <n v="0"/>
    <n v="0"/>
    <n v="0"/>
    <n v="0"/>
    <n v="0"/>
    <n v="0"/>
    <n v="0"/>
    <n v="0"/>
    <n v="0"/>
    <x v="28"/>
  </r>
  <r>
    <n v="156"/>
    <n v="156"/>
    <n v="0"/>
    <n v="0"/>
    <n v="0"/>
    <n v="0"/>
    <n v="0"/>
    <n v="0"/>
    <n v="0"/>
    <n v="0"/>
    <n v="0"/>
    <n v="0"/>
    <x v="15"/>
  </r>
  <r>
    <n v="224"/>
    <n v="224"/>
    <n v="0"/>
    <n v="0"/>
    <n v="0"/>
    <n v="0"/>
    <n v="0"/>
    <n v="0"/>
    <n v="0"/>
    <n v="0"/>
    <n v="0"/>
    <n v="0"/>
    <x v="72"/>
  </r>
  <r>
    <n v="5067"/>
    <n v="5067"/>
    <n v="0"/>
    <n v="0"/>
    <n v="0"/>
    <n v="0"/>
    <n v="0"/>
    <n v="0"/>
    <n v="0"/>
    <n v="0"/>
    <n v="0"/>
    <n v="0"/>
    <x v="10"/>
  </r>
  <r>
    <n v="7148"/>
    <n v="7148"/>
    <n v="0"/>
    <n v="0"/>
    <n v="0"/>
    <n v="0"/>
    <n v="0"/>
    <n v="0"/>
    <n v="7148"/>
    <n v="7148"/>
    <n v="0"/>
    <n v="0"/>
    <x v="62"/>
  </r>
  <r>
    <n v="3368"/>
    <n v="3368"/>
    <n v="0"/>
    <n v="0"/>
    <n v="0"/>
    <n v="0"/>
    <n v="0"/>
    <n v="0"/>
    <n v="0"/>
    <n v="0"/>
    <n v="0"/>
    <n v="0"/>
    <x v="54"/>
  </r>
  <r>
    <n v="1227"/>
    <n v="1227"/>
    <n v="0"/>
    <n v="0"/>
    <n v="0"/>
    <n v="0"/>
    <n v="0"/>
    <n v="0"/>
    <n v="1227"/>
    <n v="1227"/>
    <n v="0"/>
    <n v="0"/>
    <x v="51"/>
  </r>
  <r>
    <n v="1060"/>
    <n v="1060"/>
    <n v="0"/>
    <n v="0"/>
    <n v="0"/>
    <n v="0"/>
    <n v="0"/>
    <n v="0"/>
    <n v="0"/>
    <n v="0"/>
    <n v="0"/>
    <n v="0"/>
    <x v="51"/>
  </r>
  <r>
    <n v="496"/>
    <n v="496"/>
    <n v="0"/>
    <n v="0"/>
    <n v="0"/>
    <n v="0"/>
    <n v="0"/>
    <n v="0"/>
    <n v="0"/>
    <n v="0"/>
    <n v="0"/>
    <n v="0"/>
    <x v="55"/>
  </r>
  <r>
    <n v="1938"/>
    <n v="0"/>
    <n v="1938"/>
    <n v="0"/>
    <n v="0"/>
    <n v="0"/>
    <n v="0"/>
    <n v="0"/>
    <n v="0"/>
    <n v="0"/>
    <n v="0"/>
    <n v="0"/>
    <x v="20"/>
  </r>
  <r>
    <n v="375"/>
    <n v="375"/>
    <n v="0"/>
    <n v="0"/>
    <n v="0"/>
    <n v="0"/>
    <n v="0"/>
    <n v="0"/>
    <n v="0"/>
    <n v="0"/>
    <n v="0"/>
    <n v="0"/>
    <x v="53"/>
  </r>
  <r>
    <n v="82"/>
    <n v="82"/>
    <n v="0"/>
    <n v="0"/>
    <n v="0"/>
    <n v="0"/>
    <n v="0"/>
    <n v="0"/>
    <n v="0"/>
    <n v="0"/>
    <n v="0"/>
    <n v="0"/>
    <x v="45"/>
  </r>
  <r>
    <n v="10275"/>
    <n v="10275"/>
    <n v="0"/>
    <n v="0"/>
    <n v="0"/>
    <n v="0"/>
    <n v="0"/>
    <n v="0"/>
    <n v="0"/>
    <n v="0"/>
    <n v="0"/>
    <n v="0"/>
    <x v="14"/>
  </r>
  <r>
    <n v="461"/>
    <n v="461"/>
    <n v="0"/>
    <n v="0"/>
    <n v="0"/>
    <n v="0"/>
    <n v="0"/>
    <n v="0"/>
    <n v="0"/>
    <n v="0"/>
    <n v="0"/>
    <n v="0"/>
    <x v="52"/>
  </r>
  <r>
    <n v="1401"/>
    <n v="1401"/>
    <n v="0"/>
    <n v="0"/>
    <n v="0"/>
    <n v="0"/>
    <n v="0"/>
    <n v="0"/>
    <n v="0"/>
    <n v="0"/>
    <n v="0"/>
    <n v="0"/>
    <x v="27"/>
  </r>
  <r>
    <n v="683"/>
    <n v="0"/>
    <n v="683"/>
    <n v="0"/>
    <n v="0"/>
    <n v="0"/>
    <n v="0"/>
    <n v="0"/>
    <n v="0"/>
    <n v="0"/>
    <n v="0"/>
    <n v="0"/>
    <x v="26"/>
  </r>
  <r>
    <n v="396"/>
    <n v="396"/>
    <n v="0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20"/>
  </r>
  <r>
    <n v="111"/>
    <n v="111"/>
    <n v="0"/>
    <n v="0"/>
    <n v="0"/>
    <n v="0"/>
    <n v="0"/>
    <n v="0"/>
    <n v="0"/>
    <n v="0"/>
    <n v="0"/>
    <n v="0"/>
    <x v="14"/>
  </r>
  <r>
    <n v="13910"/>
    <n v="0"/>
    <n v="13910"/>
    <n v="0"/>
    <n v="0"/>
    <n v="0"/>
    <n v="0"/>
    <n v="0"/>
    <n v="0"/>
    <n v="0"/>
    <n v="0"/>
    <n v="0"/>
    <x v="7"/>
  </r>
  <r>
    <n v="821"/>
    <n v="0"/>
    <n v="821"/>
    <n v="0"/>
    <n v="0"/>
    <n v="0"/>
    <n v="0"/>
    <n v="0"/>
    <n v="821"/>
    <n v="0"/>
    <n v="821"/>
    <n v="0"/>
    <x v="27"/>
  </r>
  <r>
    <n v="90"/>
    <n v="90"/>
    <n v="0"/>
    <n v="0"/>
    <n v="0"/>
    <n v="0"/>
    <n v="0"/>
    <n v="0"/>
    <n v="0"/>
    <n v="0"/>
    <n v="0"/>
    <n v="0"/>
    <x v="51"/>
  </r>
  <r>
    <n v="70"/>
    <n v="70"/>
    <n v="0"/>
    <n v="0"/>
    <n v="0"/>
    <n v="0"/>
    <n v="0"/>
    <n v="0"/>
    <n v="0"/>
    <n v="0"/>
    <n v="0"/>
    <n v="0"/>
    <x v="27"/>
  </r>
  <r>
    <n v="746"/>
    <n v="746"/>
    <n v="0"/>
    <n v="0"/>
    <n v="0"/>
    <n v="0"/>
    <n v="0"/>
    <n v="0"/>
    <n v="0"/>
    <n v="0"/>
    <n v="0"/>
    <n v="0"/>
    <x v="33"/>
  </r>
  <r>
    <n v="6175"/>
    <n v="6175"/>
    <n v="0"/>
    <n v="0"/>
    <n v="0"/>
    <n v="0"/>
    <n v="0"/>
    <n v="0"/>
    <n v="0"/>
    <n v="0"/>
    <n v="0"/>
    <n v="0"/>
    <x v="30"/>
  </r>
  <r>
    <n v="1643"/>
    <n v="0"/>
    <n v="1643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4"/>
    <n v="4"/>
    <n v="0"/>
    <n v="0"/>
    <x v="39"/>
  </r>
  <r>
    <n v="4105"/>
    <n v="4105"/>
    <n v="0"/>
    <n v="0"/>
    <n v="0"/>
    <n v="0"/>
    <n v="0"/>
    <n v="0"/>
    <n v="0"/>
    <n v="0"/>
    <n v="0"/>
    <n v="0"/>
    <x v="11"/>
  </r>
  <r>
    <n v="1582"/>
    <n v="1582"/>
    <n v="0"/>
    <n v="0"/>
    <n v="0"/>
    <n v="0"/>
    <n v="0"/>
    <n v="0"/>
    <n v="0"/>
    <n v="0"/>
    <n v="0"/>
    <n v="0"/>
    <x v="33"/>
  </r>
  <r>
    <n v="2796"/>
    <n v="2796"/>
    <n v="0"/>
    <n v="0"/>
    <n v="0"/>
    <n v="0"/>
    <n v="0"/>
    <n v="0"/>
    <n v="0"/>
    <n v="0"/>
    <n v="0"/>
    <n v="0"/>
    <x v="20"/>
  </r>
  <r>
    <n v="181"/>
    <n v="181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16"/>
  </r>
  <r>
    <n v="2119"/>
    <n v="0"/>
    <n v="2119"/>
    <n v="0"/>
    <n v="2119"/>
    <n v="0"/>
    <n v="2119"/>
    <n v="0"/>
    <n v="0"/>
    <n v="0"/>
    <n v="0"/>
    <n v="0"/>
    <x v="27"/>
  </r>
  <r>
    <n v="47"/>
    <n v="47"/>
    <n v="0"/>
    <n v="0"/>
    <n v="0"/>
    <n v="0"/>
    <n v="0"/>
    <n v="0"/>
    <n v="0"/>
    <n v="0"/>
    <n v="0"/>
    <n v="0"/>
    <x v="2"/>
  </r>
  <r>
    <n v="815"/>
    <n v="815"/>
    <n v="0"/>
    <n v="0"/>
    <n v="0"/>
    <n v="0"/>
    <n v="0"/>
    <n v="0"/>
    <n v="0"/>
    <n v="0"/>
    <n v="0"/>
    <n v="0"/>
    <x v="54"/>
  </r>
  <r>
    <n v="72"/>
    <n v="72"/>
    <n v="0"/>
    <n v="0"/>
    <n v="0"/>
    <n v="0"/>
    <n v="0"/>
    <n v="0"/>
    <n v="0"/>
    <n v="0"/>
    <n v="0"/>
    <n v="0"/>
    <x v="26"/>
  </r>
  <r>
    <n v="784"/>
    <n v="0"/>
    <n v="784"/>
    <n v="0"/>
    <n v="0"/>
    <n v="0"/>
    <n v="0"/>
    <n v="0"/>
    <n v="0"/>
    <n v="0"/>
    <n v="0"/>
    <n v="0"/>
    <x v="55"/>
  </r>
  <r>
    <n v="39"/>
    <n v="39"/>
    <n v="0"/>
    <n v="0"/>
    <n v="0"/>
    <n v="0"/>
    <n v="0"/>
    <n v="0"/>
    <n v="0"/>
    <n v="0"/>
    <n v="0"/>
    <n v="0"/>
    <x v="7"/>
  </r>
  <r>
    <n v="1194"/>
    <n v="1194"/>
    <n v="0"/>
    <n v="0"/>
    <n v="0"/>
    <n v="0"/>
    <n v="0"/>
    <n v="0"/>
    <n v="0"/>
    <n v="0"/>
    <n v="0"/>
    <n v="0"/>
    <x v="28"/>
  </r>
  <r>
    <n v="101718"/>
    <n v="0"/>
    <n v="101718"/>
    <n v="0"/>
    <n v="0"/>
    <n v="0"/>
    <n v="0"/>
    <n v="0"/>
    <n v="0"/>
    <n v="0"/>
    <n v="0"/>
    <n v="0"/>
    <x v="13"/>
  </r>
  <r>
    <n v="14"/>
    <n v="14"/>
    <n v="0"/>
    <n v="0"/>
    <n v="0"/>
    <n v="0"/>
    <n v="0"/>
    <n v="0"/>
    <n v="14"/>
    <n v="14"/>
    <n v="0"/>
    <n v="0"/>
    <x v="50"/>
  </r>
  <r>
    <n v="3943"/>
    <n v="0"/>
    <n v="3943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61"/>
  </r>
  <r>
    <n v="35"/>
    <n v="35"/>
    <n v="0"/>
    <n v="0"/>
    <n v="0"/>
    <n v="0"/>
    <n v="0"/>
    <n v="0"/>
    <n v="0"/>
    <n v="0"/>
    <n v="0"/>
    <n v="0"/>
    <x v="18"/>
  </r>
  <r>
    <n v="1768"/>
    <n v="0"/>
    <n v="1768"/>
    <n v="0"/>
    <n v="0"/>
    <n v="0"/>
    <n v="0"/>
    <n v="0"/>
    <n v="0"/>
    <n v="0"/>
    <n v="0"/>
    <n v="0"/>
    <x v="42"/>
  </r>
  <r>
    <n v="42"/>
    <n v="42"/>
    <n v="0"/>
    <n v="0"/>
    <n v="42"/>
    <n v="42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12"/>
  </r>
  <r>
    <n v="1"/>
    <n v="1"/>
    <n v="0"/>
    <n v="0"/>
    <n v="0"/>
    <n v="0"/>
    <n v="0"/>
    <n v="0"/>
    <n v="1"/>
    <n v="1"/>
    <n v="0"/>
    <n v="0"/>
    <x v="8"/>
  </r>
  <r>
    <n v="1227"/>
    <n v="0"/>
    <n v="1227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26"/>
  </r>
  <r>
    <n v="874"/>
    <n v="874"/>
    <n v="0"/>
    <n v="0"/>
    <n v="0"/>
    <n v="0"/>
    <n v="0"/>
    <n v="0"/>
    <n v="0"/>
    <n v="0"/>
    <n v="0"/>
    <n v="0"/>
    <x v="72"/>
  </r>
  <r>
    <n v="947"/>
    <n v="947"/>
    <n v="0"/>
    <n v="0"/>
    <n v="947"/>
    <n v="947"/>
    <n v="0"/>
    <n v="0"/>
    <n v="0"/>
    <n v="0"/>
    <n v="0"/>
    <n v="0"/>
    <x v="27"/>
  </r>
  <r>
    <n v="522"/>
    <n v="522"/>
    <n v="0"/>
    <n v="0"/>
    <n v="0"/>
    <n v="0"/>
    <n v="0"/>
    <n v="0"/>
    <n v="0"/>
    <n v="0"/>
    <n v="0"/>
    <n v="0"/>
    <x v="40"/>
  </r>
  <r>
    <n v="134"/>
    <n v="134"/>
    <n v="0"/>
    <n v="0"/>
    <n v="0"/>
    <n v="0"/>
    <n v="0"/>
    <n v="0"/>
    <n v="0"/>
    <n v="0"/>
    <n v="0"/>
    <n v="0"/>
    <x v="45"/>
  </r>
  <r>
    <n v="16251"/>
    <n v="16251"/>
    <n v="0"/>
    <n v="0"/>
    <n v="0"/>
    <n v="0"/>
    <n v="0"/>
    <n v="0"/>
    <n v="0"/>
    <n v="0"/>
    <n v="0"/>
    <n v="0"/>
    <x v="16"/>
  </r>
  <r>
    <n v="2"/>
    <n v="2"/>
    <n v="0"/>
    <n v="0"/>
    <n v="0"/>
    <n v="0"/>
    <n v="0"/>
    <n v="0"/>
    <n v="0"/>
    <n v="0"/>
    <n v="0"/>
    <n v="0"/>
    <x v="52"/>
  </r>
  <r>
    <n v="4472"/>
    <n v="4472"/>
    <n v="0"/>
    <n v="0"/>
    <n v="0"/>
    <n v="0"/>
    <n v="0"/>
    <n v="0"/>
    <n v="0"/>
    <n v="0"/>
    <n v="0"/>
    <n v="0"/>
    <x v="46"/>
  </r>
  <r>
    <n v="332"/>
    <n v="332"/>
    <n v="0"/>
    <n v="0"/>
    <n v="0"/>
    <n v="0"/>
    <n v="0"/>
    <n v="0"/>
    <n v="0"/>
    <n v="0"/>
    <n v="0"/>
    <n v="0"/>
    <x v="7"/>
  </r>
  <r>
    <n v="70"/>
    <n v="70"/>
    <n v="0"/>
    <n v="0"/>
    <n v="0"/>
    <n v="0"/>
    <n v="0"/>
    <n v="0"/>
    <n v="0"/>
    <n v="0"/>
    <n v="0"/>
    <n v="0"/>
    <x v="19"/>
  </r>
  <r>
    <n v="5075"/>
    <n v="0"/>
    <n v="5075"/>
    <n v="0"/>
    <n v="0"/>
    <n v="0"/>
    <n v="0"/>
    <n v="0"/>
    <n v="0"/>
    <n v="0"/>
    <n v="0"/>
    <n v="0"/>
    <x v="14"/>
  </r>
  <r>
    <n v="181"/>
    <n v="181"/>
    <n v="0"/>
    <n v="0"/>
    <n v="0"/>
    <n v="0"/>
    <n v="0"/>
    <n v="0"/>
    <n v="0"/>
    <n v="0"/>
    <n v="0"/>
    <n v="0"/>
    <x v="62"/>
  </r>
  <r>
    <n v="151"/>
    <n v="151"/>
    <n v="0"/>
    <n v="0"/>
    <n v="0"/>
    <n v="0"/>
    <n v="0"/>
    <n v="0"/>
    <n v="0"/>
    <n v="0"/>
    <n v="0"/>
    <n v="0"/>
    <x v="1"/>
  </r>
  <r>
    <n v="138"/>
    <n v="138"/>
    <n v="0"/>
    <n v="0"/>
    <n v="0"/>
    <n v="0"/>
    <n v="0"/>
    <n v="0"/>
    <n v="0"/>
    <n v="0"/>
    <n v="0"/>
    <n v="0"/>
    <x v="34"/>
  </r>
  <r>
    <n v="3"/>
    <n v="3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0"/>
    <n v="0"/>
    <n v="0"/>
    <n v="0"/>
    <x v="41"/>
  </r>
  <r>
    <n v="35"/>
    <n v="0"/>
    <n v="35"/>
    <n v="0"/>
    <n v="0"/>
    <n v="0"/>
    <n v="0"/>
    <n v="0"/>
    <n v="0"/>
    <n v="0"/>
    <n v="0"/>
    <n v="0"/>
    <x v="10"/>
  </r>
  <r>
    <n v="11"/>
    <n v="11"/>
    <n v="0"/>
    <n v="0"/>
    <n v="11"/>
    <n v="11"/>
    <n v="0"/>
    <n v="0"/>
    <n v="0"/>
    <n v="0"/>
    <n v="0"/>
    <n v="0"/>
    <x v="25"/>
  </r>
  <r>
    <n v="2540"/>
    <n v="2540"/>
    <n v="0"/>
    <n v="0"/>
    <n v="0"/>
    <n v="0"/>
    <n v="0"/>
    <n v="0"/>
    <n v="0"/>
    <n v="0"/>
    <n v="0"/>
    <n v="0"/>
    <x v="19"/>
  </r>
  <r>
    <n v="38"/>
    <n v="3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53"/>
  </r>
  <r>
    <n v="7671"/>
    <n v="7671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51"/>
  </r>
  <r>
    <n v="797"/>
    <n v="797"/>
    <n v="0"/>
    <n v="0"/>
    <n v="797"/>
    <n v="797"/>
    <n v="0"/>
    <n v="0"/>
    <n v="0"/>
    <n v="0"/>
    <n v="0"/>
    <n v="0"/>
    <x v="46"/>
  </r>
  <r>
    <n v="1052"/>
    <n v="1052"/>
    <n v="0"/>
    <n v="0"/>
    <n v="0"/>
    <n v="0"/>
    <n v="0"/>
    <n v="0"/>
    <n v="1052"/>
    <n v="1052"/>
    <n v="0"/>
    <n v="0"/>
    <x v="20"/>
  </r>
  <r>
    <n v="7324"/>
    <n v="7324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11"/>
  </r>
  <r>
    <n v="1614"/>
    <n v="0"/>
    <n v="1614"/>
    <n v="0"/>
    <n v="0"/>
    <n v="0"/>
    <n v="0"/>
    <n v="0"/>
    <n v="1614"/>
    <n v="0"/>
    <n v="1614"/>
    <n v="0"/>
    <x v="22"/>
  </r>
  <r>
    <n v="765"/>
    <n v="0"/>
    <n v="765"/>
    <n v="0"/>
    <n v="0"/>
    <n v="0"/>
    <n v="0"/>
    <n v="0"/>
    <n v="0"/>
    <n v="0"/>
    <n v="0"/>
    <n v="0"/>
    <x v="37"/>
  </r>
  <r>
    <n v="2733"/>
    <n v="2733"/>
    <n v="0"/>
    <n v="0"/>
    <n v="0"/>
    <n v="0"/>
    <n v="0"/>
    <n v="0"/>
    <n v="0"/>
    <n v="0"/>
    <n v="0"/>
    <n v="0"/>
    <x v="20"/>
  </r>
  <r>
    <n v="1"/>
    <n v="1"/>
    <n v="0"/>
    <n v="0"/>
    <n v="0"/>
    <n v="0"/>
    <n v="0"/>
    <n v="0"/>
    <n v="0"/>
    <n v="0"/>
    <n v="0"/>
    <n v="0"/>
    <x v="65"/>
  </r>
  <r>
    <n v="1379"/>
    <n v="1379"/>
    <n v="0"/>
    <n v="0"/>
    <n v="0"/>
    <n v="0"/>
    <n v="0"/>
    <n v="0"/>
    <n v="0"/>
    <n v="0"/>
    <n v="0"/>
    <n v="0"/>
    <x v="16"/>
  </r>
  <r>
    <n v="3927"/>
    <n v="392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2"/>
    <n v="2"/>
    <n v="0"/>
    <n v="0"/>
    <x v="73"/>
  </r>
  <r>
    <n v="2908"/>
    <n v="2908"/>
    <n v="0"/>
    <n v="0"/>
    <n v="0"/>
    <n v="0"/>
    <n v="0"/>
    <n v="0"/>
    <n v="2908"/>
    <n v="2908"/>
    <n v="0"/>
    <n v="0"/>
    <x v="54"/>
  </r>
  <r>
    <n v="97"/>
    <n v="97"/>
    <n v="0"/>
    <n v="0"/>
    <n v="0"/>
    <n v="0"/>
    <n v="0"/>
    <n v="0"/>
    <n v="0"/>
    <n v="0"/>
    <n v="0"/>
    <n v="0"/>
    <x v="55"/>
  </r>
  <r>
    <n v="9491"/>
    <n v="9491"/>
    <n v="0"/>
    <n v="0"/>
    <n v="0"/>
    <n v="0"/>
    <n v="0"/>
    <n v="0"/>
    <n v="0"/>
    <n v="0"/>
    <n v="0"/>
    <n v="0"/>
    <x v="62"/>
  </r>
  <r>
    <n v="461"/>
    <n v="461"/>
    <n v="0"/>
    <n v="0"/>
    <n v="0"/>
    <n v="0"/>
    <n v="0"/>
    <n v="0"/>
    <n v="0"/>
    <n v="0"/>
    <n v="0"/>
    <n v="0"/>
    <x v="47"/>
  </r>
  <r>
    <n v="125"/>
    <n v="125"/>
    <n v="0"/>
    <n v="0"/>
    <n v="0"/>
    <n v="0"/>
    <n v="0"/>
    <n v="0"/>
    <n v="0"/>
    <n v="0"/>
    <n v="0"/>
    <n v="0"/>
    <x v="47"/>
  </r>
  <r>
    <n v="826"/>
    <n v="826"/>
    <n v="0"/>
    <n v="0"/>
    <n v="0"/>
    <n v="0"/>
    <n v="0"/>
    <n v="0"/>
    <n v="0"/>
    <n v="0"/>
    <n v="0"/>
    <n v="0"/>
    <x v="20"/>
  </r>
  <r>
    <n v="54"/>
    <n v="54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17"/>
    <n v="17"/>
    <n v="0"/>
    <n v="0"/>
    <x v="46"/>
  </r>
  <r>
    <n v="777"/>
    <n v="777"/>
    <n v="0"/>
    <n v="0"/>
    <n v="0"/>
    <n v="0"/>
    <n v="0"/>
    <n v="0"/>
    <n v="0"/>
    <n v="0"/>
    <n v="0"/>
    <n v="0"/>
    <x v="9"/>
  </r>
  <r>
    <n v="178"/>
    <n v="178"/>
    <n v="0"/>
    <n v="0"/>
    <n v="0"/>
    <n v="0"/>
    <n v="0"/>
    <n v="0"/>
    <n v="0"/>
    <n v="0"/>
    <n v="0"/>
    <n v="0"/>
    <x v="34"/>
  </r>
  <r>
    <n v="762"/>
    <n v="762"/>
    <n v="0"/>
    <n v="0"/>
    <n v="0"/>
    <n v="0"/>
    <n v="0"/>
    <n v="0"/>
    <n v="0"/>
    <n v="0"/>
    <n v="0"/>
    <n v="0"/>
    <x v="11"/>
  </r>
  <r>
    <n v="14675"/>
    <n v="14675"/>
    <n v="0"/>
    <n v="0"/>
    <n v="0"/>
    <n v="0"/>
    <n v="0"/>
    <n v="0"/>
    <n v="0"/>
    <n v="0"/>
    <n v="0"/>
    <n v="0"/>
    <x v="52"/>
  </r>
  <r>
    <n v="407"/>
    <n v="407"/>
    <n v="0"/>
    <n v="0"/>
    <n v="0"/>
    <n v="0"/>
    <n v="0"/>
    <n v="0"/>
    <n v="407"/>
    <n v="407"/>
    <n v="0"/>
    <n v="0"/>
    <x v="51"/>
  </r>
  <r>
    <n v="3"/>
    <n v="0"/>
    <n v="3"/>
    <n v="0"/>
    <n v="0"/>
    <n v="0"/>
    <n v="0"/>
    <n v="0"/>
    <n v="0"/>
    <n v="0"/>
    <n v="0"/>
    <n v="0"/>
    <x v="68"/>
  </r>
  <r>
    <n v="10"/>
    <n v="10"/>
    <n v="0"/>
    <n v="0"/>
    <n v="0"/>
    <n v="0"/>
    <n v="0"/>
    <n v="0"/>
    <n v="0"/>
    <n v="0"/>
    <n v="0"/>
    <n v="0"/>
    <x v="20"/>
  </r>
  <r>
    <n v="239"/>
    <n v="239"/>
    <n v="0"/>
    <n v="0"/>
    <n v="0"/>
    <n v="0"/>
    <n v="0"/>
    <n v="0"/>
    <n v="0"/>
    <n v="0"/>
    <n v="0"/>
    <n v="0"/>
    <x v="59"/>
  </r>
  <r>
    <n v="2647"/>
    <n v="0"/>
    <n v="2647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1"/>
  </r>
  <r>
    <n v="391"/>
    <n v="391"/>
    <n v="0"/>
    <n v="0"/>
    <n v="0"/>
    <n v="0"/>
    <n v="0"/>
    <n v="0"/>
    <n v="0"/>
    <n v="0"/>
    <n v="0"/>
    <n v="0"/>
    <x v="20"/>
  </r>
  <r>
    <n v="33"/>
    <n v="33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29"/>
  </r>
  <r>
    <n v="5933"/>
    <n v="0"/>
    <n v="5933"/>
    <n v="0"/>
    <n v="0"/>
    <n v="0"/>
    <n v="0"/>
    <n v="0"/>
    <n v="0"/>
    <n v="0"/>
    <n v="0"/>
    <n v="0"/>
    <x v="12"/>
  </r>
  <r>
    <n v="132"/>
    <n v="0"/>
    <n v="132"/>
    <n v="0"/>
    <n v="0"/>
    <n v="0"/>
    <n v="0"/>
    <n v="0"/>
    <n v="0"/>
    <n v="0"/>
    <n v="0"/>
    <n v="0"/>
    <x v="17"/>
  </r>
  <r>
    <n v="149"/>
    <n v="149"/>
    <n v="0"/>
    <n v="0"/>
    <n v="0"/>
    <n v="0"/>
    <n v="0"/>
    <n v="0"/>
    <n v="0"/>
    <n v="0"/>
    <n v="0"/>
    <n v="0"/>
    <x v="68"/>
  </r>
  <r>
    <n v="2"/>
    <n v="2"/>
    <n v="0"/>
    <n v="0"/>
    <n v="0"/>
    <n v="0"/>
    <n v="0"/>
    <n v="0"/>
    <n v="0"/>
    <n v="0"/>
    <n v="0"/>
    <n v="0"/>
    <x v="17"/>
  </r>
  <r>
    <n v="141"/>
    <n v="141"/>
    <n v="0"/>
    <n v="0"/>
    <n v="0"/>
    <n v="0"/>
    <n v="0"/>
    <n v="0"/>
    <n v="0"/>
    <n v="0"/>
    <n v="0"/>
    <n v="0"/>
    <x v="53"/>
  </r>
  <r>
    <n v="371"/>
    <n v="371"/>
    <n v="0"/>
    <n v="0"/>
    <n v="0"/>
    <n v="0"/>
    <n v="0"/>
    <n v="0"/>
    <n v="0"/>
    <n v="0"/>
    <n v="0"/>
    <n v="0"/>
    <x v="16"/>
  </r>
  <r>
    <n v="4453"/>
    <n v="4453"/>
    <n v="0"/>
    <n v="0"/>
    <n v="0"/>
    <n v="0"/>
    <n v="0"/>
    <n v="0"/>
    <n v="0"/>
    <n v="0"/>
    <n v="0"/>
    <n v="0"/>
    <x v="33"/>
  </r>
  <r>
    <n v="1352"/>
    <n v="0"/>
    <n v="1352"/>
    <n v="0"/>
    <n v="0"/>
    <n v="0"/>
    <n v="0"/>
    <n v="0"/>
    <n v="0"/>
    <n v="0"/>
    <n v="0"/>
    <n v="0"/>
    <x v="60"/>
  </r>
  <r>
    <n v="362"/>
    <n v="362"/>
    <n v="0"/>
    <n v="0"/>
    <n v="0"/>
    <n v="0"/>
    <n v="0"/>
    <n v="0"/>
    <n v="0"/>
    <n v="0"/>
    <n v="0"/>
    <n v="0"/>
    <x v="46"/>
  </r>
  <r>
    <n v="131"/>
    <n v="131"/>
    <n v="0"/>
    <n v="0"/>
    <n v="0"/>
    <n v="0"/>
    <n v="0"/>
    <n v="0"/>
    <n v="0"/>
    <n v="0"/>
    <n v="0"/>
    <n v="0"/>
    <x v="49"/>
  </r>
  <r>
    <n v="123"/>
    <n v="123"/>
    <n v="0"/>
    <n v="0"/>
    <n v="0"/>
    <n v="0"/>
    <n v="0"/>
    <n v="0"/>
    <n v="0"/>
    <n v="0"/>
    <n v="0"/>
    <n v="0"/>
    <x v="50"/>
  </r>
  <r>
    <n v="265"/>
    <n v="0"/>
    <n v="265"/>
    <n v="0"/>
    <n v="0"/>
    <n v="0"/>
    <n v="0"/>
    <n v="0"/>
    <n v="265"/>
    <n v="0"/>
    <n v="265"/>
    <n v="0"/>
    <x v="5"/>
  </r>
  <r>
    <n v="3918"/>
    <n v="0"/>
    <n v="3918"/>
    <n v="0"/>
    <n v="0"/>
    <n v="0"/>
    <n v="0"/>
    <n v="0"/>
    <n v="0"/>
    <n v="0"/>
    <n v="0"/>
    <n v="0"/>
    <x v="23"/>
  </r>
  <r>
    <n v="1510"/>
    <n v="1510"/>
    <n v="0"/>
    <n v="0"/>
    <n v="0"/>
    <n v="0"/>
    <n v="0"/>
    <n v="0"/>
    <n v="0"/>
    <n v="0"/>
    <n v="0"/>
    <n v="0"/>
    <x v="9"/>
  </r>
  <r>
    <n v="611"/>
    <n v="611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46"/>
  </r>
  <r>
    <n v="171"/>
    <n v="171"/>
    <n v="0"/>
    <n v="0"/>
    <n v="0"/>
    <n v="0"/>
    <n v="0"/>
    <n v="0"/>
    <n v="0"/>
    <n v="0"/>
    <n v="0"/>
    <n v="0"/>
    <x v="28"/>
  </r>
  <r>
    <n v="38"/>
    <n v="38"/>
    <n v="0"/>
    <n v="0"/>
    <n v="0"/>
    <n v="0"/>
    <n v="0"/>
    <n v="0"/>
    <n v="0"/>
    <n v="0"/>
    <n v="0"/>
    <n v="0"/>
    <x v="64"/>
  </r>
  <r>
    <n v="22"/>
    <n v="22"/>
    <n v="0"/>
    <n v="0"/>
    <n v="0"/>
    <n v="0"/>
    <n v="0"/>
    <n v="0"/>
    <n v="0"/>
    <n v="0"/>
    <n v="0"/>
    <n v="0"/>
    <x v="5"/>
  </r>
  <r>
    <n v="281"/>
    <n v="281"/>
    <n v="0"/>
    <n v="0"/>
    <n v="0"/>
    <n v="0"/>
    <n v="0"/>
    <n v="0"/>
    <n v="0"/>
    <n v="0"/>
    <n v="0"/>
    <n v="0"/>
    <x v="28"/>
  </r>
  <r>
    <n v="9"/>
    <n v="9"/>
    <n v="0"/>
    <n v="0"/>
    <n v="0"/>
    <n v="0"/>
    <n v="0"/>
    <n v="0"/>
    <n v="0"/>
    <n v="0"/>
    <n v="0"/>
    <n v="0"/>
    <x v="40"/>
  </r>
  <r>
    <n v="366"/>
    <n v="366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0"/>
    <n v="0"/>
    <n v="0"/>
    <n v="0"/>
    <x v="6"/>
  </r>
  <r>
    <n v="3"/>
    <n v="3"/>
    <n v="0"/>
    <n v="0"/>
    <n v="0"/>
    <n v="0"/>
    <n v="0"/>
    <n v="0"/>
    <n v="0"/>
    <n v="0"/>
    <n v="0"/>
    <n v="0"/>
    <x v="22"/>
  </r>
  <r>
    <n v="20249"/>
    <n v="20249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7"/>
    <n v="7"/>
    <n v="0"/>
    <n v="0"/>
    <x v="4"/>
  </r>
  <r>
    <n v="10505"/>
    <n v="0"/>
    <n v="10505"/>
    <n v="0"/>
    <n v="0"/>
    <n v="0"/>
    <n v="0"/>
    <n v="0"/>
    <n v="0"/>
    <n v="0"/>
    <n v="0"/>
    <n v="0"/>
    <x v="54"/>
  </r>
  <r>
    <n v="7209"/>
    <n v="0"/>
    <n v="7209"/>
    <n v="0"/>
    <n v="0"/>
    <n v="0"/>
    <n v="0"/>
    <n v="0"/>
    <n v="0"/>
    <n v="0"/>
    <n v="0"/>
    <n v="0"/>
    <x v="23"/>
  </r>
  <r>
    <n v="2484"/>
    <n v="2484"/>
    <n v="0"/>
    <n v="0"/>
    <n v="0"/>
    <n v="0"/>
    <n v="0"/>
    <n v="0"/>
    <n v="0"/>
    <n v="0"/>
    <n v="0"/>
    <n v="0"/>
    <x v="7"/>
  </r>
  <r>
    <n v="478"/>
    <n v="478"/>
    <n v="0"/>
    <n v="0"/>
    <n v="0"/>
    <n v="0"/>
    <n v="0"/>
    <n v="0"/>
    <n v="0"/>
    <n v="0"/>
    <n v="0"/>
    <n v="0"/>
    <x v="47"/>
  </r>
  <r>
    <n v="31397"/>
    <n v="31397"/>
    <n v="0"/>
    <n v="0"/>
    <n v="0"/>
    <n v="0"/>
    <n v="0"/>
    <n v="0"/>
    <n v="0"/>
    <n v="0"/>
    <n v="0"/>
    <n v="0"/>
    <x v="54"/>
  </r>
  <r>
    <n v="2"/>
    <n v="2"/>
    <n v="0"/>
    <n v="0"/>
    <n v="0"/>
    <n v="0"/>
    <n v="0"/>
    <n v="0"/>
    <n v="2"/>
    <n v="2"/>
    <n v="0"/>
    <n v="0"/>
    <x v="47"/>
  </r>
  <r>
    <n v="20769"/>
    <n v="20769"/>
    <n v="0"/>
    <n v="0"/>
    <n v="0"/>
    <n v="0"/>
    <n v="0"/>
    <n v="0"/>
    <n v="20769"/>
    <n v="20769"/>
    <n v="0"/>
    <n v="0"/>
    <x v="3"/>
  </r>
  <r>
    <n v="3867"/>
    <n v="0"/>
    <n v="3867"/>
    <n v="0"/>
    <n v="0"/>
    <n v="0"/>
    <n v="0"/>
    <n v="0"/>
    <n v="0"/>
    <n v="0"/>
    <n v="0"/>
    <n v="0"/>
    <x v="42"/>
  </r>
  <r>
    <n v="44"/>
    <n v="44"/>
    <n v="0"/>
    <n v="0"/>
    <n v="0"/>
    <n v="0"/>
    <n v="0"/>
    <n v="0"/>
    <n v="0"/>
    <n v="0"/>
    <n v="0"/>
    <n v="0"/>
    <x v="31"/>
  </r>
  <r>
    <n v="14"/>
    <n v="0"/>
    <n v="14"/>
    <n v="0"/>
    <n v="0"/>
    <n v="0"/>
    <n v="0"/>
    <n v="0"/>
    <n v="0"/>
    <n v="0"/>
    <n v="0"/>
    <n v="0"/>
    <x v="21"/>
  </r>
  <r>
    <n v="32"/>
    <n v="32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25"/>
  </r>
  <r>
    <n v="49"/>
    <n v="49"/>
    <n v="0"/>
    <n v="0"/>
    <n v="0"/>
    <n v="0"/>
    <n v="0"/>
    <n v="0"/>
    <n v="0"/>
    <n v="0"/>
    <n v="0"/>
    <n v="0"/>
    <x v="2"/>
  </r>
  <r>
    <n v="40"/>
    <n v="40"/>
    <n v="0"/>
    <n v="0"/>
    <n v="0"/>
    <n v="0"/>
    <n v="0"/>
    <n v="0"/>
    <n v="0"/>
    <n v="0"/>
    <n v="0"/>
    <n v="0"/>
    <x v="44"/>
  </r>
  <r>
    <n v="26"/>
    <n v="26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18"/>
  </r>
  <r>
    <n v="107"/>
    <n v="107"/>
    <n v="0"/>
    <n v="0"/>
    <n v="0"/>
    <n v="0"/>
    <n v="0"/>
    <n v="0"/>
    <n v="0"/>
    <n v="0"/>
    <n v="0"/>
    <n v="0"/>
    <x v="34"/>
  </r>
  <r>
    <n v="12346"/>
    <n v="0"/>
    <n v="12346"/>
    <n v="0"/>
    <n v="12346"/>
    <n v="0"/>
    <n v="12346"/>
    <n v="0"/>
    <n v="0"/>
    <n v="0"/>
    <n v="0"/>
    <n v="0"/>
    <x v="38"/>
  </r>
  <r>
    <n v="47"/>
    <n v="47"/>
    <n v="0"/>
    <n v="0"/>
    <n v="47"/>
    <n v="47"/>
    <n v="0"/>
    <n v="0"/>
    <n v="0"/>
    <n v="0"/>
    <n v="0"/>
    <n v="0"/>
    <x v="28"/>
  </r>
  <r>
    <n v="377"/>
    <n v="377"/>
    <n v="0"/>
    <n v="0"/>
    <n v="0"/>
    <n v="0"/>
    <n v="0"/>
    <n v="0"/>
    <n v="0"/>
    <n v="0"/>
    <n v="0"/>
    <n v="0"/>
    <x v="10"/>
  </r>
  <r>
    <n v="313"/>
    <n v="313"/>
    <n v="0"/>
    <n v="0"/>
    <n v="0"/>
    <n v="0"/>
    <n v="0"/>
    <n v="0"/>
    <n v="313"/>
    <n v="313"/>
    <n v="0"/>
    <n v="0"/>
    <x v="49"/>
  </r>
  <r>
    <n v="26"/>
    <n v="26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4"/>
  </r>
  <r>
    <n v="29"/>
    <n v="29"/>
    <n v="0"/>
    <n v="0"/>
    <n v="0"/>
    <n v="0"/>
    <n v="0"/>
    <n v="0"/>
    <n v="0"/>
    <n v="0"/>
    <n v="0"/>
    <n v="0"/>
    <x v="20"/>
  </r>
  <r>
    <n v="6"/>
    <n v="6"/>
    <n v="0"/>
    <n v="0"/>
    <n v="0"/>
    <n v="0"/>
    <n v="0"/>
    <n v="0"/>
    <n v="0"/>
    <n v="0"/>
    <n v="0"/>
    <n v="0"/>
    <x v="23"/>
  </r>
  <r>
    <n v="6"/>
    <n v="6"/>
    <n v="0"/>
    <n v="0"/>
    <n v="0"/>
    <n v="0"/>
    <n v="0"/>
    <n v="0"/>
    <n v="0"/>
    <n v="0"/>
    <n v="0"/>
    <n v="0"/>
    <x v="29"/>
  </r>
  <r>
    <n v="245"/>
    <n v="245"/>
    <n v="0"/>
    <n v="0"/>
    <n v="0"/>
    <n v="0"/>
    <n v="0"/>
    <n v="0"/>
    <n v="245"/>
    <n v="245"/>
    <n v="0"/>
    <n v="0"/>
    <x v="20"/>
  </r>
  <r>
    <n v="191"/>
    <n v="191"/>
    <n v="0"/>
    <n v="0"/>
    <n v="0"/>
    <n v="0"/>
    <n v="0"/>
    <n v="0"/>
    <n v="0"/>
    <n v="0"/>
    <n v="0"/>
    <n v="0"/>
    <x v="12"/>
  </r>
  <r>
    <n v="11"/>
    <n v="11"/>
    <n v="0"/>
    <n v="0"/>
    <n v="0"/>
    <n v="0"/>
    <n v="0"/>
    <n v="0"/>
    <n v="0"/>
    <n v="0"/>
    <n v="0"/>
    <n v="0"/>
    <x v="67"/>
  </r>
  <r>
    <n v="822"/>
    <n v="822"/>
    <n v="0"/>
    <n v="0"/>
    <n v="0"/>
    <n v="0"/>
    <n v="0"/>
    <n v="0"/>
    <n v="0"/>
    <n v="0"/>
    <n v="0"/>
    <n v="0"/>
    <x v="21"/>
  </r>
  <r>
    <n v="676"/>
    <n v="676"/>
    <n v="0"/>
    <n v="0"/>
    <n v="0"/>
    <n v="0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21"/>
  </r>
  <r>
    <n v="7"/>
    <n v="0"/>
    <n v="7"/>
    <n v="0"/>
    <n v="0"/>
    <n v="0"/>
    <n v="0"/>
    <n v="0"/>
    <n v="0"/>
    <n v="0"/>
    <n v="0"/>
    <n v="0"/>
    <x v="5"/>
  </r>
  <r>
    <n v="239"/>
    <n v="239"/>
    <n v="0"/>
    <n v="0"/>
    <n v="0"/>
    <n v="0"/>
    <n v="0"/>
    <n v="0"/>
    <n v="239"/>
    <n v="239"/>
    <n v="0"/>
    <n v="0"/>
    <x v="14"/>
  </r>
  <r>
    <n v="30"/>
    <n v="30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18"/>
  </r>
  <r>
    <n v="39"/>
    <n v="39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12"/>
  </r>
  <r>
    <n v="8"/>
    <n v="8"/>
    <n v="0"/>
    <n v="0"/>
    <n v="0"/>
    <n v="0"/>
    <n v="0"/>
    <n v="0"/>
    <n v="0"/>
    <n v="0"/>
    <n v="0"/>
    <n v="0"/>
    <x v="68"/>
  </r>
  <r>
    <n v="19559"/>
    <n v="19559"/>
    <n v="0"/>
    <n v="0"/>
    <n v="0"/>
    <n v="0"/>
    <n v="0"/>
    <n v="0"/>
    <n v="19559"/>
    <n v="19559"/>
    <n v="0"/>
    <n v="0"/>
    <x v="52"/>
  </r>
  <r>
    <n v="94"/>
    <n v="94"/>
    <n v="0"/>
    <n v="0"/>
    <n v="0"/>
    <n v="0"/>
    <n v="0"/>
    <n v="0"/>
    <n v="94"/>
    <n v="94"/>
    <n v="0"/>
    <n v="0"/>
    <x v="52"/>
  </r>
  <r>
    <n v="341"/>
    <n v="341"/>
    <n v="0"/>
    <n v="0"/>
    <n v="0"/>
    <n v="0"/>
    <n v="0"/>
    <n v="0"/>
    <n v="0"/>
    <n v="0"/>
    <n v="0"/>
    <n v="0"/>
    <x v="26"/>
  </r>
  <r>
    <n v="248"/>
    <n v="248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42"/>
  </r>
  <r>
    <n v="26"/>
    <n v="26"/>
    <n v="0"/>
    <n v="0"/>
    <n v="26"/>
    <n v="26"/>
    <n v="0"/>
    <n v="0"/>
    <n v="0"/>
    <n v="0"/>
    <n v="0"/>
    <n v="0"/>
    <x v="4"/>
  </r>
  <r>
    <n v="52"/>
    <n v="52"/>
    <n v="0"/>
    <n v="0"/>
    <n v="0"/>
    <n v="0"/>
    <n v="0"/>
    <n v="0"/>
    <n v="52"/>
    <n v="52"/>
    <n v="0"/>
    <n v="0"/>
    <x v="30"/>
  </r>
  <r>
    <n v="3"/>
    <n v="3"/>
    <n v="0"/>
    <n v="0"/>
    <n v="0"/>
    <n v="0"/>
    <n v="0"/>
    <n v="0"/>
    <n v="0"/>
    <n v="0"/>
    <n v="0"/>
    <n v="0"/>
    <x v="19"/>
  </r>
  <r>
    <n v="870"/>
    <n v="0"/>
    <n v="870"/>
    <n v="0"/>
    <n v="0"/>
    <n v="0"/>
    <n v="0"/>
    <n v="0"/>
    <n v="0"/>
    <n v="0"/>
    <n v="0"/>
    <n v="0"/>
    <x v="33"/>
  </r>
  <r>
    <n v="3"/>
    <n v="3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1"/>
  </r>
  <r>
    <n v="33022"/>
    <n v="33022"/>
    <n v="0"/>
    <n v="0"/>
    <n v="0"/>
    <n v="0"/>
    <n v="0"/>
    <n v="0"/>
    <n v="0"/>
    <n v="0"/>
    <n v="0"/>
    <n v="0"/>
    <x v="13"/>
  </r>
  <r>
    <n v="9"/>
    <n v="9"/>
    <n v="0"/>
    <n v="0"/>
    <n v="0"/>
    <n v="0"/>
    <n v="0"/>
    <n v="0"/>
    <n v="0"/>
    <n v="0"/>
    <n v="0"/>
    <n v="0"/>
    <x v="67"/>
  </r>
  <r>
    <n v="2"/>
    <n v="2"/>
    <n v="0"/>
    <n v="0"/>
    <n v="0"/>
    <n v="0"/>
    <n v="0"/>
    <n v="0"/>
    <n v="2"/>
    <n v="2"/>
    <n v="0"/>
    <n v="0"/>
    <x v="25"/>
  </r>
  <r>
    <n v="5769"/>
    <n v="5769"/>
    <n v="0"/>
    <n v="0"/>
    <n v="0"/>
    <n v="0"/>
    <n v="0"/>
    <n v="0"/>
    <n v="0"/>
    <n v="0"/>
    <n v="0"/>
    <n v="0"/>
    <x v="37"/>
  </r>
  <r>
    <n v="220"/>
    <n v="220"/>
    <n v="0"/>
    <n v="0"/>
    <n v="0"/>
    <n v="0"/>
    <n v="0"/>
    <n v="0"/>
    <n v="0"/>
    <n v="0"/>
    <n v="0"/>
    <n v="0"/>
    <x v="47"/>
  </r>
  <r>
    <n v="3291"/>
    <n v="0"/>
    <n v="3291"/>
    <n v="0"/>
    <n v="0"/>
    <n v="0"/>
    <n v="0"/>
    <n v="0"/>
    <n v="0"/>
    <n v="0"/>
    <n v="0"/>
    <n v="0"/>
    <x v="33"/>
  </r>
  <r>
    <n v="1170"/>
    <n v="0"/>
    <n v="1170"/>
    <n v="0"/>
    <n v="0"/>
    <n v="0"/>
    <n v="0"/>
    <n v="0"/>
    <n v="0"/>
    <n v="0"/>
    <n v="0"/>
    <n v="0"/>
    <x v="6"/>
  </r>
  <r>
    <n v="137"/>
    <n v="137"/>
    <n v="0"/>
    <n v="0"/>
    <n v="0"/>
    <n v="0"/>
    <n v="0"/>
    <n v="0"/>
    <n v="0"/>
    <n v="0"/>
    <n v="0"/>
    <n v="0"/>
    <x v="28"/>
  </r>
  <r>
    <n v="35"/>
    <n v="35"/>
    <n v="0"/>
    <n v="0"/>
    <n v="35"/>
    <n v="35"/>
    <n v="0"/>
    <n v="0"/>
    <n v="0"/>
    <n v="0"/>
    <n v="0"/>
    <n v="0"/>
    <x v="15"/>
  </r>
  <r>
    <n v="2442"/>
    <n v="2442"/>
    <n v="0"/>
    <n v="0"/>
    <n v="0"/>
    <n v="0"/>
    <n v="0"/>
    <n v="0"/>
    <n v="2442"/>
    <n v="2442"/>
    <n v="0"/>
    <n v="0"/>
    <x v="12"/>
  </r>
  <r>
    <n v="55"/>
    <n v="55"/>
    <n v="0"/>
    <n v="0"/>
    <n v="0"/>
    <n v="0"/>
    <n v="0"/>
    <n v="0"/>
    <n v="55"/>
    <n v="55"/>
    <n v="0"/>
    <n v="0"/>
    <x v="19"/>
  </r>
  <r>
    <n v="4112"/>
    <n v="4112"/>
    <n v="0"/>
    <n v="0"/>
    <n v="0"/>
    <n v="0"/>
    <n v="0"/>
    <n v="0"/>
    <n v="0"/>
    <n v="0"/>
    <n v="0"/>
    <n v="0"/>
    <x v="46"/>
  </r>
  <r>
    <n v="13"/>
    <n v="0"/>
    <n v="13"/>
    <n v="0"/>
    <n v="0"/>
    <n v="0"/>
    <n v="0"/>
    <n v="0"/>
    <n v="0"/>
    <n v="0"/>
    <n v="0"/>
    <n v="0"/>
    <x v="65"/>
  </r>
  <r>
    <n v="950"/>
    <n v="950"/>
    <n v="0"/>
    <n v="0"/>
    <n v="0"/>
    <n v="0"/>
    <n v="0"/>
    <n v="0"/>
    <n v="0"/>
    <n v="0"/>
    <n v="0"/>
    <n v="0"/>
    <x v="14"/>
  </r>
  <r>
    <n v="74"/>
    <n v="74"/>
    <n v="0"/>
    <n v="0"/>
    <n v="0"/>
    <n v="0"/>
    <n v="0"/>
    <n v="0"/>
    <n v="0"/>
    <n v="0"/>
    <n v="0"/>
    <n v="0"/>
    <x v="42"/>
  </r>
  <r>
    <n v="77"/>
    <n v="77"/>
    <n v="0"/>
    <n v="0"/>
    <n v="0"/>
    <n v="0"/>
    <n v="0"/>
    <n v="0"/>
    <n v="0"/>
    <n v="0"/>
    <n v="0"/>
    <n v="0"/>
    <x v="64"/>
  </r>
  <r>
    <n v="3015"/>
    <n v="3015"/>
    <n v="0"/>
    <n v="0"/>
    <n v="0"/>
    <n v="0"/>
    <n v="0"/>
    <n v="0"/>
    <n v="3015"/>
    <n v="3015"/>
    <n v="0"/>
    <n v="0"/>
    <x v="28"/>
  </r>
  <r>
    <n v="204"/>
    <n v="204"/>
    <n v="0"/>
    <n v="0"/>
    <n v="0"/>
    <n v="0"/>
    <n v="0"/>
    <n v="0"/>
    <n v="204"/>
    <n v="204"/>
    <n v="0"/>
    <n v="0"/>
    <x v="41"/>
  </r>
  <r>
    <n v="189"/>
    <n v="189"/>
    <n v="0"/>
    <n v="0"/>
    <n v="0"/>
    <n v="0"/>
    <n v="0"/>
    <n v="0"/>
    <n v="0"/>
    <n v="0"/>
    <n v="0"/>
    <n v="0"/>
    <x v="45"/>
  </r>
  <r>
    <n v="5"/>
    <n v="5"/>
    <n v="0"/>
    <n v="0"/>
    <n v="0"/>
    <n v="0"/>
    <n v="0"/>
    <n v="0"/>
    <n v="0"/>
    <n v="0"/>
    <n v="0"/>
    <n v="0"/>
    <x v="1"/>
  </r>
  <r>
    <n v="3534"/>
    <n v="3534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22"/>
  </r>
  <r>
    <n v="684"/>
    <n v="684"/>
    <n v="0"/>
    <n v="0"/>
    <n v="0"/>
    <n v="0"/>
    <n v="0"/>
    <n v="0"/>
    <n v="0"/>
    <n v="0"/>
    <n v="0"/>
    <n v="0"/>
    <x v="23"/>
  </r>
  <r>
    <n v="1272"/>
    <n v="1272"/>
    <n v="0"/>
    <n v="0"/>
    <n v="0"/>
    <n v="0"/>
    <n v="0"/>
    <n v="0"/>
    <n v="0"/>
    <n v="0"/>
    <n v="0"/>
    <n v="0"/>
    <x v="22"/>
  </r>
  <r>
    <n v="12"/>
    <n v="12"/>
    <n v="0"/>
    <n v="0"/>
    <n v="0"/>
    <n v="0"/>
    <n v="0"/>
    <n v="0"/>
    <n v="0"/>
    <n v="0"/>
    <n v="0"/>
    <n v="0"/>
    <x v="46"/>
  </r>
  <r>
    <n v="168"/>
    <n v="168"/>
    <n v="0"/>
    <n v="0"/>
    <n v="0"/>
    <n v="0"/>
    <n v="0"/>
    <n v="0"/>
    <n v="0"/>
    <n v="0"/>
    <n v="0"/>
    <n v="0"/>
    <x v="37"/>
  </r>
  <r>
    <n v="47"/>
    <n v="0"/>
    <n v="47"/>
    <n v="0"/>
    <n v="0"/>
    <n v="0"/>
    <n v="0"/>
    <n v="0"/>
    <n v="0"/>
    <n v="0"/>
    <n v="0"/>
    <n v="0"/>
    <x v="73"/>
  </r>
  <r>
    <n v="1730"/>
    <n v="1730"/>
    <n v="0"/>
    <n v="0"/>
    <n v="0"/>
    <n v="0"/>
    <n v="0"/>
    <n v="0"/>
    <n v="0"/>
    <n v="0"/>
    <n v="0"/>
    <n v="0"/>
    <x v="27"/>
  </r>
  <r>
    <n v="37"/>
    <n v="37"/>
    <n v="0"/>
    <n v="0"/>
    <n v="0"/>
    <n v="0"/>
    <n v="0"/>
    <n v="0"/>
    <n v="0"/>
    <n v="0"/>
    <n v="0"/>
    <n v="0"/>
    <x v="36"/>
  </r>
  <r>
    <n v="5071"/>
    <n v="0"/>
    <n v="5071"/>
    <n v="0"/>
    <n v="0"/>
    <n v="0"/>
    <n v="0"/>
    <n v="0"/>
    <n v="5071"/>
    <n v="0"/>
    <n v="5071"/>
    <n v="0"/>
    <x v="14"/>
  </r>
  <r>
    <n v="1000"/>
    <n v="1000"/>
    <n v="0"/>
    <n v="0"/>
    <n v="0"/>
    <n v="0"/>
    <n v="0"/>
    <n v="0"/>
    <n v="1000"/>
    <n v="1000"/>
    <n v="0"/>
    <n v="0"/>
    <x v="7"/>
  </r>
  <r>
    <n v="4"/>
    <n v="4"/>
    <n v="0"/>
    <n v="0"/>
    <n v="0"/>
    <n v="0"/>
    <n v="0"/>
    <n v="0"/>
    <n v="0"/>
    <n v="0"/>
    <n v="0"/>
    <n v="0"/>
    <x v="65"/>
  </r>
  <r>
    <n v="4240"/>
    <n v="4240"/>
    <n v="0"/>
    <n v="0"/>
    <n v="0"/>
    <n v="0"/>
    <n v="0"/>
    <n v="0"/>
    <n v="0"/>
    <n v="0"/>
    <n v="0"/>
    <n v="0"/>
    <x v="20"/>
  </r>
  <r>
    <n v="124"/>
    <n v="124"/>
    <n v="0"/>
    <n v="0"/>
    <n v="0"/>
    <n v="0"/>
    <n v="0"/>
    <n v="0"/>
    <n v="0"/>
    <n v="0"/>
    <n v="0"/>
    <n v="0"/>
    <x v="15"/>
  </r>
  <r>
    <n v="23957"/>
    <n v="23957"/>
    <n v="0"/>
    <n v="0"/>
    <n v="0"/>
    <n v="0"/>
    <n v="0"/>
    <n v="0"/>
    <n v="0"/>
    <n v="0"/>
    <n v="0"/>
    <n v="0"/>
    <x v="13"/>
  </r>
  <r>
    <n v="256"/>
    <n v="256"/>
    <n v="0"/>
    <n v="0"/>
    <n v="0"/>
    <n v="0"/>
    <n v="0"/>
    <n v="0"/>
    <n v="0"/>
    <n v="0"/>
    <n v="0"/>
    <n v="0"/>
    <x v="48"/>
  </r>
  <r>
    <n v="724"/>
    <n v="724"/>
    <n v="0"/>
    <n v="0"/>
    <n v="0"/>
    <n v="0"/>
    <n v="0"/>
    <n v="0"/>
    <n v="0"/>
    <n v="0"/>
    <n v="0"/>
    <n v="0"/>
    <x v="21"/>
  </r>
  <r>
    <n v="2252"/>
    <n v="0"/>
    <n v="2252"/>
    <n v="0"/>
    <n v="0"/>
    <n v="0"/>
    <n v="0"/>
    <n v="0"/>
    <n v="0"/>
    <n v="0"/>
    <n v="0"/>
    <n v="0"/>
    <x v="18"/>
  </r>
  <r>
    <n v="1717"/>
    <n v="0"/>
    <n v="1717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"/>
  </r>
  <r>
    <n v="524"/>
    <n v="524"/>
    <n v="0"/>
    <n v="0"/>
    <n v="0"/>
    <n v="0"/>
    <n v="0"/>
    <n v="0"/>
    <n v="0"/>
    <n v="0"/>
    <n v="0"/>
    <n v="0"/>
    <x v="47"/>
  </r>
  <r>
    <n v="68"/>
    <n v="68"/>
    <n v="0"/>
    <n v="0"/>
    <n v="0"/>
    <n v="0"/>
    <n v="0"/>
    <n v="0"/>
    <n v="0"/>
    <n v="0"/>
    <n v="0"/>
    <n v="0"/>
    <x v="31"/>
  </r>
  <r>
    <n v="17058"/>
    <n v="0"/>
    <n v="17058"/>
    <n v="0"/>
    <n v="0"/>
    <n v="0"/>
    <n v="0"/>
    <n v="0"/>
    <n v="0"/>
    <n v="0"/>
    <n v="0"/>
    <n v="0"/>
    <x v="0"/>
  </r>
  <r>
    <n v="4049"/>
    <n v="4049"/>
    <n v="0"/>
    <n v="0"/>
    <n v="4049"/>
    <n v="4049"/>
    <n v="0"/>
    <n v="0"/>
    <n v="0"/>
    <n v="0"/>
    <n v="0"/>
    <n v="0"/>
    <x v="42"/>
  </r>
  <r>
    <n v="15"/>
    <n v="15"/>
    <n v="0"/>
    <n v="0"/>
    <n v="0"/>
    <n v="0"/>
    <n v="0"/>
    <n v="0"/>
    <n v="0"/>
    <n v="0"/>
    <n v="0"/>
    <n v="0"/>
    <x v="59"/>
  </r>
  <r>
    <n v="2707"/>
    <n v="2707"/>
    <n v="0"/>
    <n v="0"/>
    <n v="0"/>
    <n v="0"/>
    <n v="0"/>
    <n v="0"/>
    <n v="0"/>
    <n v="0"/>
    <n v="0"/>
    <n v="0"/>
    <x v="11"/>
  </r>
  <r>
    <n v="677"/>
    <n v="677"/>
    <n v="0"/>
    <n v="0"/>
    <n v="0"/>
    <n v="0"/>
    <n v="0"/>
    <n v="0"/>
    <n v="0"/>
    <n v="0"/>
    <n v="0"/>
    <n v="0"/>
    <x v="40"/>
  </r>
  <r>
    <n v="596"/>
    <n v="596"/>
    <n v="0"/>
    <n v="0"/>
    <n v="0"/>
    <n v="0"/>
    <n v="0"/>
    <n v="0"/>
    <n v="0"/>
    <n v="0"/>
    <n v="0"/>
    <n v="0"/>
    <x v="6"/>
  </r>
  <r>
    <n v="3526"/>
    <n v="3526"/>
    <n v="0"/>
    <n v="0"/>
    <n v="0"/>
    <n v="0"/>
    <n v="0"/>
    <n v="0"/>
    <n v="0"/>
    <n v="0"/>
    <n v="0"/>
    <n v="0"/>
    <x v="9"/>
  </r>
  <r>
    <n v="33"/>
    <n v="33"/>
    <n v="0"/>
    <n v="0"/>
    <n v="0"/>
    <n v="0"/>
    <n v="0"/>
    <n v="0"/>
    <n v="0"/>
    <n v="0"/>
    <n v="0"/>
    <n v="0"/>
    <x v="5"/>
  </r>
  <r>
    <n v="451"/>
    <n v="451"/>
    <n v="0"/>
    <n v="0"/>
    <n v="0"/>
    <n v="0"/>
    <n v="0"/>
    <n v="0"/>
    <n v="451"/>
    <n v="451"/>
    <n v="0"/>
    <n v="0"/>
    <x v="51"/>
  </r>
  <r>
    <n v="18042"/>
    <n v="0"/>
    <n v="18042"/>
    <n v="0"/>
    <n v="0"/>
    <n v="0"/>
    <n v="0"/>
    <n v="0"/>
    <n v="0"/>
    <n v="0"/>
    <n v="0"/>
    <n v="0"/>
    <x v="16"/>
  </r>
  <r>
    <n v="209"/>
    <n v="209"/>
    <n v="0"/>
    <n v="0"/>
    <n v="0"/>
    <n v="0"/>
    <n v="0"/>
    <n v="0"/>
    <n v="0"/>
    <n v="0"/>
    <n v="0"/>
    <n v="0"/>
    <x v="30"/>
  </r>
  <r>
    <n v="196"/>
    <n v="196"/>
    <n v="0"/>
    <n v="0"/>
    <n v="0"/>
    <n v="0"/>
    <n v="0"/>
    <n v="0"/>
    <n v="196"/>
    <n v="196"/>
    <n v="0"/>
    <n v="0"/>
    <x v="2"/>
  </r>
  <r>
    <n v="1378"/>
    <n v="1378"/>
    <n v="0"/>
    <n v="0"/>
    <n v="0"/>
    <n v="0"/>
    <n v="0"/>
    <n v="0"/>
    <n v="0"/>
    <n v="0"/>
    <n v="0"/>
    <n v="0"/>
    <x v="62"/>
  </r>
  <r>
    <n v="53"/>
    <n v="53"/>
    <n v="0"/>
    <n v="0"/>
    <n v="0"/>
    <n v="0"/>
    <n v="0"/>
    <n v="0"/>
    <n v="0"/>
    <n v="0"/>
    <n v="0"/>
    <n v="0"/>
    <x v="33"/>
  </r>
  <r>
    <n v="106"/>
    <n v="106"/>
    <n v="0"/>
    <n v="0"/>
    <n v="0"/>
    <n v="0"/>
    <n v="0"/>
    <n v="0"/>
    <n v="0"/>
    <n v="0"/>
    <n v="0"/>
    <n v="0"/>
    <x v="33"/>
  </r>
  <r>
    <n v="48"/>
    <n v="48"/>
    <n v="0"/>
    <n v="0"/>
    <n v="48"/>
    <n v="48"/>
    <n v="0"/>
    <n v="0"/>
    <n v="0"/>
    <n v="0"/>
    <n v="0"/>
    <n v="0"/>
    <x v="54"/>
  </r>
  <r>
    <n v="18"/>
    <n v="18"/>
    <n v="0"/>
    <n v="0"/>
    <n v="0"/>
    <n v="0"/>
    <n v="0"/>
    <n v="0"/>
    <n v="0"/>
    <n v="0"/>
    <n v="0"/>
    <n v="0"/>
    <x v="23"/>
  </r>
  <r>
    <n v="16629"/>
    <n v="16629"/>
    <n v="0"/>
    <n v="0"/>
    <n v="0"/>
    <n v="0"/>
    <n v="0"/>
    <n v="0"/>
    <n v="0"/>
    <n v="0"/>
    <n v="0"/>
    <n v="0"/>
    <x v="9"/>
  </r>
  <r>
    <n v="293"/>
    <n v="293"/>
    <n v="0"/>
    <n v="0"/>
    <n v="0"/>
    <n v="0"/>
    <n v="0"/>
    <n v="0"/>
    <n v="0"/>
    <n v="0"/>
    <n v="0"/>
    <n v="0"/>
    <x v="3"/>
  </r>
  <r>
    <n v="9"/>
    <n v="9"/>
    <n v="0"/>
    <n v="0"/>
    <n v="0"/>
    <n v="0"/>
    <n v="0"/>
    <n v="0"/>
    <n v="0"/>
    <n v="0"/>
    <n v="0"/>
    <n v="0"/>
    <x v="13"/>
  </r>
  <r>
    <n v="7962"/>
    <n v="7962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7"/>
  </r>
  <r>
    <n v="66"/>
    <n v="0"/>
    <n v="66"/>
    <n v="0"/>
    <n v="0"/>
    <n v="0"/>
    <n v="0"/>
    <n v="0"/>
    <n v="66"/>
    <n v="0"/>
    <n v="66"/>
    <n v="0"/>
    <x v="5"/>
  </r>
  <r>
    <n v="90"/>
    <n v="90"/>
    <n v="0"/>
    <n v="0"/>
    <n v="0"/>
    <n v="0"/>
    <n v="0"/>
    <n v="0"/>
    <n v="0"/>
    <n v="0"/>
    <n v="0"/>
    <n v="0"/>
    <x v="39"/>
  </r>
  <r>
    <n v="2223"/>
    <n v="0"/>
    <n v="2223"/>
    <n v="0"/>
    <n v="0"/>
    <n v="0"/>
    <n v="0"/>
    <n v="0"/>
    <n v="0"/>
    <n v="0"/>
    <n v="0"/>
    <n v="0"/>
    <x v="47"/>
  </r>
  <r>
    <n v="165"/>
    <n v="165"/>
    <n v="0"/>
    <n v="0"/>
    <n v="0"/>
    <n v="0"/>
    <n v="0"/>
    <n v="0"/>
    <n v="0"/>
    <n v="0"/>
    <n v="0"/>
    <n v="0"/>
    <x v="2"/>
  </r>
  <r>
    <n v="1241"/>
    <n v="1241"/>
    <n v="0"/>
    <n v="0"/>
    <n v="0"/>
    <n v="0"/>
    <n v="0"/>
    <n v="0"/>
    <n v="0"/>
    <n v="0"/>
    <n v="0"/>
    <n v="0"/>
    <x v="61"/>
  </r>
  <r>
    <n v="532"/>
    <n v="532"/>
    <n v="0"/>
    <n v="0"/>
    <n v="0"/>
    <n v="0"/>
    <n v="0"/>
    <n v="0"/>
    <n v="0"/>
    <n v="0"/>
    <n v="0"/>
    <n v="0"/>
    <x v="53"/>
  </r>
  <r>
    <n v="415"/>
    <n v="415"/>
    <n v="0"/>
    <n v="0"/>
    <n v="0"/>
    <n v="0"/>
    <n v="0"/>
    <n v="0"/>
    <n v="0"/>
    <n v="0"/>
    <n v="0"/>
    <n v="0"/>
    <x v="12"/>
  </r>
  <r>
    <n v="50"/>
    <n v="50"/>
    <n v="0"/>
    <n v="0"/>
    <n v="50"/>
    <n v="50"/>
    <n v="0"/>
    <n v="0"/>
    <n v="0"/>
    <n v="0"/>
    <n v="0"/>
    <n v="0"/>
    <x v="42"/>
  </r>
  <r>
    <n v="353"/>
    <n v="0"/>
    <n v="353"/>
    <n v="0"/>
    <n v="0"/>
    <n v="0"/>
    <n v="0"/>
    <n v="0"/>
    <n v="353"/>
    <n v="0"/>
    <n v="353"/>
    <n v="0"/>
    <x v="20"/>
  </r>
  <r>
    <n v="1394"/>
    <n v="1394"/>
    <n v="0"/>
    <n v="0"/>
    <n v="0"/>
    <n v="0"/>
    <n v="0"/>
    <n v="0"/>
    <n v="1394"/>
    <n v="1394"/>
    <n v="0"/>
    <n v="0"/>
    <x v="13"/>
  </r>
  <r>
    <n v="45"/>
    <n v="45"/>
    <n v="0"/>
    <n v="0"/>
    <n v="0"/>
    <n v="0"/>
    <n v="0"/>
    <n v="0"/>
    <n v="45"/>
    <n v="45"/>
    <n v="0"/>
    <n v="0"/>
    <x v="18"/>
  </r>
  <r>
    <n v="11"/>
    <n v="11"/>
    <n v="0"/>
    <n v="0"/>
    <n v="0"/>
    <n v="0"/>
    <n v="0"/>
    <n v="0"/>
    <n v="0"/>
    <n v="0"/>
    <n v="0"/>
    <n v="0"/>
    <x v="39"/>
  </r>
  <r>
    <n v="466"/>
    <n v="466"/>
    <n v="0"/>
    <n v="0"/>
    <n v="0"/>
    <n v="0"/>
    <n v="0"/>
    <n v="0"/>
    <n v="0"/>
    <n v="0"/>
    <n v="0"/>
    <n v="0"/>
    <x v="28"/>
  </r>
  <r>
    <n v="226"/>
    <n v="226"/>
    <n v="0"/>
    <n v="0"/>
    <n v="0"/>
    <n v="0"/>
    <n v="0"/>
    <n v="0"/>
    <n v="0"/>
    <n v="0"/>
    <n v="0"/>
    <n v="0"/>
    <x v="55"/>
  </r>
  <r>
    <n v="32"/>
    <n v="32"/>
    <n v="0"/>
    <n v="0"/>
    <n v="32"/>
    <n v="32"/>
    <n v="0"/>
    <n v="0"/>
    <n v="0"/>
    <n v="0"/>
    <n v="0"/>
    <n v="0"/>
    <x v="11"/>
  </r>
  <r>
    <n v="126"/>
    <n v="126"/>
    <n v="0"/>
    <n v="0"/>
    <n v="0"/>
    <n v="0"/>
    <n v="0"/>
    <n v="0"/>
    <n v="0"/>
    <n v="0"/>
    <n v="0"/>
    <n v="0"/>
    <x v="37"/>
  </r>
  <r>
    <n v="20343"/>
    <n v="20343"/>
    <n v="0"/>
    <n v="0"/>
    <n v="0"/>
    <n v="0"/>
    <n v="0"/>
    <n v="0"/>
    <n v="0"/>
    <n v="0"/>
    <n v="0"/>
    <n v="0"/>
    <x v="14"/>
  </r>
  <r>
    <n v="16"/>
    <n v="16"/>
    <n v="0"/>
    <n v="0"/>
    <n v="0"/>
    <n v="0"/>
    <n v="0"/>
    <n v="0"/>
    <n v="16"/>
    <n v="16"/>
    <n v="0"/>
    <n v="0"/>
    <x v="48"/>
  </r>
  <r>
    <n v="42"/>
    <n v="42"/>
    <n v="0"/>
    <n v="0"/>
    <n v="0"/>
    <n v="0"/>
    <n v="0"/>
    <n v="0"/>
    <n v="0"/>
    <n v="0"/>
    <n v="0"/>
    <n v="0"/>
    <x v="4"/>
  </r>
  <r>
    <n v="1326"/>
    <n v="1326"/>
    <n v="0"/>
    <n v="0"/>
    <n v="0"/>
    <n v="0"/>
    <n v="0"/>
    <n v="0"/>
    <n v="0"/>
    <n v="0"/>
    <n v="0"/>
    <n v="0"/>
    <x v="5"/>
  </r>
  <r>
    <n v="1821"/>
    <n v="1821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27"/>
  </r>
  <r>
    <n v="171"/>
    <n v="171"/>
    <n v="0"/>
    <n v="0"/>
    <n v="0"/>
    <n v="0"/>
    <n v="0"/>
    <n v="0"/>
    <n v="171"/>
    <n v="171"/>
    <n v="0"/>
    <n v="0"/>
    <x v="21"/>
  </r>
  <r>
    <n v="24"/>
    <n v="24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9"/>
    <n v="9"/>
    <n v="0"/>
    <n v="0"/>
    <x v="41"/>
  </r>
  <r>
    <n v="34"/>
    <n v="34"/>
    <n v="0"/>
    <n v="0"/>
    <n v="0"/>
    <n v="0"/>
    <n v="0"/>
    <n v="0"/>
    <n v="0"/>
    <n v="0"/>
    <n v="0"/>
    <n v="0"/>
    <x v="14"/>
  </r>
  <r>
    <n v="358"/>
    <n v="358"/>
    <n v="0"/>
    <n v="0"/>
    <n v="0"/>
    <n v="0"/>
    <n v="0"/>
    <n v="0"/>
    <n v="0"/>
    <n v="0"/>
    <n v="0"/>
    <n v="0"/>
    <x v="10"/>
  </r>
  <r>
    <n v="941"/>
    <n v="0"/>
    <n v="941"/>
    <n v="0"/>
    <n v="0"/>
    <n v="0"/>
    <n v="0"/>
    <n v="0"/>
    <n v="0"/>
    <n v="0"/>
    <n v="0"/>
    <n v="0"/>
    <x v="1"/>
  </r>
  <r>
    <n v="9095"/>
    <n v="0"/>
    <n v="9095"/>
    <n v="0"/>
    <n v="9095"/>
    <n v="0"/>
    <n v="9095"/>
    <n v="0"/>
    <n v="0"/>
    <n v="0"/>
    <n v="0"/>
    <n v="0"/>
    <x v="32"/>
  </r>
  <r>
    <n v="14"/>
    <n v="14"/>
    <n v="0"/>
    <n v="0"/>
    <n v="0"/>
    <n v="0"/>
    <n v="0"/>
    <n v="0"/>
    <n v="0"/>
    <n v="0"/>
    <n v="0"/>
    <n v="0"/>
    <x v="63"/>
  </r>
  <r>
    <n v="42"/>
    <n v="42"/>
    <n v="0"/>
    <n v="0"/>
    <n v="0"/>
    <n v="0"/>
    <n v="0"/>
    <n v="0"/>
    <n v="0"/>
    <n v="0"/>
    <n v="0"/>
    <n v="0"/>
    <x v="60"/>
  </r>
  <r>
    <n v="464"/>
    <n v="464"/>
    <n v="0"/>
    <n v="0"/>
    <n v="0"/>
    <n v="0"/>
    <n v="0"/>
    <n v="0"/>
    <n v="464"/>
    <n v="464"/>
    <n v="0"/>
    <n v="0"/>
    <x v="72"/>
  </r>
  <r>
    <n v="268"/>
    <n v="268"/>
    <n v="0"/>
    <n v="0"/>
    <n v="0"/>
    <n v="0"/>
    <n v="0"/>
    <n v="0"/>
    <n v="0"/>
    <n v="0"/>
    <n v="0"/>
    <n v="0"/>
    <x v="2"/>
  </r>
  <r>
    <n v="200"/>
    <n v="200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0"/>
    <n v="0"/>
    <n v="0"/>
    <n v="0"/>
    <x v="5"/>
  </r>
  <r>
    <n v="221"/>
    <n v="221"/>
    <n v="0"/>
    <n v="0"/>
    <n v="0"/>
    <n v="0"/>
    <n v="0"/>
    <n v="0"/>
    <n v="0"/>
    <n v="0"/>
    <n v="0"/>
    <n v="0"/>
    <x v="26"/>
  </r>
  <r>
    <n v="1"/>
    <n v="0"/>
    <n v="1"/>
    <n v="0"/>
    <n v="0"/>
    <n v="0"/>
    <n v="0"/>
    <n v="0"/>
    <n v="1"/>
    <n v="0"/>
    <n v="1"/>
    <n v="0"/>
    <x v="66"/>
  </r>
  <r>
    <n v="11"/>
    <n v="11"/>
    <n v="0"/>
    <n v="0"/>
    <n v="0"/>
    <n v="0"/>
    <n v="0"/>
    <n v="0"/>
    <n v="11"/>
    <n v="11"/>
    <n v="0"/>
    <n v="0"/>
    <x v="5"/>
  </r>
  <r>
    <n v="2"/>
    <n v="2"/>
    <n v="0"/>
    <n v="0"/>
    <n v="0"/>
    <n v="0"/>
    <n v="0"/>
    <n v="0"/>
    <n v="0"/>
    <n v="0"/>
    <n v="0"/>
    <n v="0"/>
    <x v="67"/>
  </r>
  <r>
    <n v="17"/>
    <n v="17"/>
    <n v="0"/>
    <n v="0"/>
    <n v="0"/>
    <n v="0"/>
    <n v="0"/>
    <n v="0"/>
    <n v="0"/>
    <n v="0"/>
    <n v="0"/>
    <n v="0"/>
    <x v="7"/>
  </r>
  <r>
    <n v="39"/>
    <n v="0"/>
    <n v="39"/>
    <n v="0"/>
    <n v="0"/>
    <n v="0"/>
    <n v="0"/>
    <n v="0"/>
    <n v="0"/>
    <n v="0"/>
    <n v="0"/>
    <n v="0"/>
    <x v="71"/>
  </r>
  <r>
    <n v="16"/>
    <n v="16"/>
    <n v="0"/>
    <n v="0"/>
    <n v="16"/>
    <n v="16"/>
    <n v="0"/>
    <n v="0"/>
    <n v="0"/>
    <n v="0"/>
    <n v="0"/>
    <n v="0"/>
    <x v="35"/>
  </r>
  <r>
    <n v="1297"/>
    <n v="1297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37"/>
  </r>
  <r>
    <n v="4"/>
    <n v="4"/>
    <n v="0"/>
    <n v="0"/>
    <n v="0"/>
    <n v="0"/>
    <n v="0"/>
    <n v="0"/>
    <n v="4"/>
    <n v="4"/>
    <n v="0"/>
    <n v="0"/>
    <x v="10"/>
  </r>
  <r>
    <n v="5893"/>
    <n v="0"/>
    <n v="5893"/>
    <n v="0"/>
    <n v="0"/>
    <n v="0"/>
    <n v="0"/>
    <n v="0"/>
    <n v="0"/>
    <n v="0"/>
    <n v="0"/>
    <n v="0"/>
    <x v="46"/>
  </r>
  <r>
    <n v="264"/>
    <n v="264"/>
    <n v="0"/>
    <n v="0"/>
    <n v="0"/>
    <n v="0"/>
    <n v="0"/>
    <n v="0"/>
    <n v="0"/>
    <n v="0"/>
    <n v="0"/>
    <n v="0"/>
    <x v="13"/>
  </r>
  <r>
    <n v="82"/>
    <n v="82"/>
    <n v="0"/>
    <n v="0"/>
    <n v="0"/>
    <n v="0"/>
    <n v="0"/>
    <n v="0"/>
    <n v="0"/>
    <n v="0"/>
    <n v="0"/>
    <n v="0"/>
    <x v="19"/>
  </r>
  <r>
    <n v="28"/>
    <n v="28"/>
    <n v="0"/>
    <n v="0"/>
    <n v="28"/>
    <n v="28"/>
    <n v="0"/>
    <n v="0"/>
    <n v="0"/>
    <n v="0"/>
    <n v="0"/>
    <n v="0"/>
    <x v="42"/>
  </r>
  <r>
    <n v="1321"/>
    <n v="1321"/>
    <n v="0"/>
    <n v="0"/>
    <n v="0"/>
    <n v="0"/>
    <n v="0"/>
    <n v="0"/>
    <n v="1321"/>
    <n v="1321"/>
    <n v="0"/>
    <n v="0"/>
    <x v="14"/>
  </r>
  <r>
    <n v="361"/>
    <n v="361"/>
    <n v="0"/>
    <n v="0"/>
    <n v="0"/>
    <n v="0"/>
    <n v="0"/>
    <n v="0"/>
    <n v="361"/>
    <n v="361"/>
    <n v="0"/>
    <n v="0"/>
    <x v="53"/>
  </r>
  <r>
    <n v="110"/>
    <n v="110"/>
    <n v="0"/>
    <n v="0"/>
    <n v="0"/>
    <n v="0"/>
    <n v="0"/>
    <n v="0"/>
    <n v="0"/>
    <n v="0"/>
    <n v="0"/>
    <n v="0"/>
    <x v="59"/>
  </r>
  <r>
    <n v="20303"/>
    <n v="20303"/>
    <n v="0"/>
    <n v="0"/>
    <n v="0"/>
    <n v="0"/>
    <n v="0"/>
    <n v="0"/>
    <n v="20303"/>
    <n v="20303"/>
    <n v="0"/>
    <n v="0"/>
    <x v="62"/>
  </r>
  <r>
    <n v="75"/>
    <n v="75"/>
    <n v="0"/>
    <n v="0"/>
    <n v="0"/>
    <n v="0"/>
    <n v="0"/>
    <n v="0"/>
    <n v="0"/>
    <n v="0"/>
    <n v="0"/>
    <n v="0"/>
    <x v="14"/>
  </r>
  <r>
    <n v="2264"/>
    <n v="2264"/>
    <n v="0"/>
    <n v="0"/>
    <n v="0"/>
    <n v="0"/>
    <n v="0"/>
    <n v="0"/>
    <n v="0"/>
    <n v="0"/>
    <n v="0"/>
    <n v="0"/>
    <x v="46"/>
  </r>
  <r>
    <n v="256"/>
    <n v="256"/>
    <n v="0"/>
    <n v="0"/>
    <n v="256"/>
    <n v="256"/>
    <n v="0"/>
    <n v="0"/>
    <n v="0"/>
    <n v="0"/>
    <n v="0"/>
    <n v="0"/>
    <x v="11"/>
  </r>
  <r>
    <n v="119"/>
    <n v="119"/>
    <n v="0"/>
    <n v="0"/>
    <n v="0"/>
    <n v="0"/>
    <n v="0"/>
    <n v="0"/>
    <n v="119"/>
    <n v="119"/>
    <n v="0"/>
    <n v="0"/>
    <x v="50"/>
  </r>
  <r>
    <n v="626"/>
    <n v="626"/>
    <n v="0"/>
    <n v="0"/>
    <n v="0"/>
    <n v="0"/>
    <n v="0"/>
    <n v="0"/>
    <n v="0"/>
    <n v="0"/>
    <n v="0"/>
    <n v="0"/>
    <x v="0"/>
  </r>
  <r>
    <n v="2849"/>
    <n v="2849"/>
    <n v="0"/>
    <n v="0"/>
    <n v="0"/>
    <n v="0"/>
    <n v="0"/>
    <n v="0"/>
    <n v="0"/>
    <n v="0"/>
    <n v="0"/>
    <n v="0"/>
    <x v="43"/>
  </r>
  <r>
    <n v="1653"/>
    <n v="1653"/>
    <n v="0"/>
    <n v="0"/>
    <n v="0"/>
    <n v="0"/>
    <n v="0"/>
    <n v="0"/>
    <n v="1653"/>
    <n v="1653"/>
    <n v="0"/>
    <n v="0"/>
    <x v="10"/>
  </r>
  <r>
    <n v="5227"/>
    <n v="5227"/>
    <n v="0"/>
    <n v="0"/>
    <n v="0"/>
    <n v="0"/>
    <n v="0"/>
    <n v="0"/>
    <n v="0"/>
    <n v="0"/>
    <n v="0"/>
    <n v="0"/>
    <x v="0"/>
  </r>
  <r>
    <n v="22"/>
    <n v="22"/>
    <n v="0"/>
    <n v="0"/>
    <n v="0"/>
    <n v="0"/>
    <n v="0"/>
    <n v="0"/>
    <n v="0"/>
    <n v="0"/>
    <n v="0"/>
    <n v="0"/>
    <x v="49"/>
  </r>
  <r>
    <n v="4947"/>
    <n v="4947"/>
    <n v="0"/>
    <n v="0"/>
    <n v="0"/>
    <n v="0"/>
    <n v="0"/>
    <n v="0"/>
    <n v="0"/>
    <n v="0"/>
    <n v="0"/>
    <n v="0"/>
    <x v="16"/>
  </r>
  <r>
    <n v="5845"/>
    <n v="5845"/>
    <n v="0"/>
    <n v="0"/>
    <n v="0"/>
    <n v="0"/>
    <n v="0"/>
    <n v="0"/>
    <n v="0"/>
    <n v="0"/>
    <n v="0"/>
    <n v="0"/>
    <x v="29"/>
  </r>
  <r>
    <n v="174"/>
    <n v="174"/>
    <n v="0"/>
    <n v="0"/>
    <n v="0"/>
    <n v="0"/>
    <n v="0"/>
    <n v="0"/>
    <n v="0"/>
    <n v="0"/>
    <n v="0"/>
    <n v="0"/>
    <x v="0"/>
  </r>
  <r>
    <n v="5"/>
    <n v="5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68"/>
  </r>
  <r>
    <n v="869"/>
    <n v="0"/>
    <n v="869"/>
    <n v="0"/>
    <n v="0"/>
    <n v="0"/>
    <n v="0"/>
    <n v="0"/>
    <n v="0"/>
    <n v="0"/>
    <n v="0"/>
    <n v="0"/>
    <x v="27"/>
  </r>
  <r>
    <n v="82"/>
    <n v="82"/>
    <n v="0"/>
    <n v="0"/>
    <n v="0"/>
    <n v="0"/>
    <n v="0"/>
    <n v="0"/>
    <n v="0"/>
    <n v="0"/>
    <n v="0"/>
    <n v="0"/>
    <x v="58"/>
  </r>
  <r>
    <n v="5883"/>
    <n v="5883"/>
    <n v="0"/>
    <n v="0"/>
    <n v="0"/>
    <n v="0"/>
    <n v="0"/>
    <n v="0"/>
    <n v="0"/>
    <n v="0"/>
    <n v="0"/>
    <n v="0"/>
    <x v="11"/>
  </r>
  <r>
    <n v="317"/>
    <n v="317"/>
    <n v="0"/>
    <n v="0"/>
    <n v="0"/>
    <n v="0"/>
    <n v="0"/>
    <n v="0"/>
    <n v="0"/>
    <n v="0"/>
    <n v="0"/>
    <n v="0"/>
    <x v="48"/>
  </r>
  <r>
    <n v="959"/>
    <n v="959"/>
    <n v="0"/>
    <n v="0"/>
    <n v="0"/>
    <n v="0"/>
    <n v="0"/>
    <n v="0"/>
    <n v="0"/>
    <n v="0"/>
    <n v="0"/>
    <n v="0"/>
    <x v="43"/>
  </r>
  <r>
    <n v="1342"/>
    <n v="1342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4"/>
    <n v="4"/>
    <n v="0"/>
    <n v="0"/>
    <x v="25"/>
  </r>
  <r>
    <n v="52"/>
    <n v="52"/>
    <n v="0"/>
    <n v="0"/>
    <n v="0"/>
    <n v="0"/>
    <n v="0"/>
    <n v="0"/>
    <n v="0"/>
    <n v="0"/>
    <n v="0"/>
    <n v="0"/>
    <x v="4"/>
  </r>
  <r>
    <n v="3180"/>
    <n v="0"/>
    <n v="3180"/>
    <n v="0"/>
    <n v="0"/>
    <n v="0"/>
    <n v="0"/>
    <n v="0"/>
    <n v="0"/>
    <n v="0"/>
    <n v="0"/>
    <n v="0"/>
    <x v="39"/>
  </r>
  <r>
    <n v="137"/>
    <n v="137"/>
    <n v="0"/>
    <n v="0"/>
    <n v="0"/>
    <n v="0"/>
    <n v="0"/>
    <n v="0"/>
    <n v="0"/>
    <n v="0"/>
    <n v="0"/>
    <n v="0"/>
    <x v="19"/>
  </r>
  <r>
    <n v="5017"/>
    <n v="5017"/>
    <n v="0"/>
    <n v="0"/>
    <n v="0"/>
    <n v="0"/>
    <n v="0"/>
    <n v="0"/>
    <n v="5017"/>
    <n v="5017"/>
    <n v="0"/>
    <n v="0"/>
    <x v="0"/>
  </r>
  <r>
    <n v="1238"/>
    <n v="1238"/>
    <n v="0"/>
    <n v="0"/>
    <n v="0"/>
    <n v="0"/>
    <n v="0"/>
    <n v="0"/>
    <n v="1238"/>
    <n v="1238"/>
    <n v="0"/>
    <n v="0"/>
    <x v="33"/>
  </r>
  <r>
    <n v="366"/>
    <n v="366"/>
    <n v="0"/>
    <n v="0"/>
    <n v="0"/>
    <n v="0"/>
    <n v="0"/>
    <n v="0"/>
    <n v="0"/>
    <n v="0"/>
    <n v="0"/>
    <n v="0"/>
    <x v="55"/>
  </r>
  <r>
    <n v="635"/>
    <n v="635"/>
    <n v="0"/>
    <n v="0"/>
    <n v="0"/>
    <n v="0"/>
    <n v="0"/>
    <n v="0"/>
    <n v="0"/>
    <n v="0"/>
    <n v="0"/>
    <n v="0"/>
    <x v="59"/>
  </r>
  <r>
    <n v="1989"/>
    <n v="1989"/>
    <n v="0"/>
    <n v="0"/>
    <n v="0"/>
    <n v="0"/>
    <n v="0"/>
    <n v="0"/>
    <n v="0"/>
    <n v="0"/>
    <n v="0"/>
    <n v="0"/>
    <x v="34"/>
  </r>
  <r>
    <n v="465"/>
    <n v="465"/>
    <n v="0"/>
    <n v="0"/>
    <n v="0"/>
    <n v="0"/>
    <n v="0"/>
    <n v="0"/>
    <n v="0"/>
    <n v="0"/>
    <n v="0"/>
    <n v="0"/>
    <x v="60"/>
  </r>
  <r>
    <n v="31"/>
    <n v="31"/>
    <n v="0"/>
    <n v="0"/>
    <n v="0"/>
    <n v="0"/>
    <n v="0"/>
    <n v="0"/>
    <n v="0"/>
    <n v="0"/>
    <n v="0"/>
    <n v="0"/>
    <x v="58"/>
  </r>
  <r>
    <n v="751"/>
    <n v="751"/>
    <n v="0"/>
    <n v="0"/>
    <n v="0"/>
    <n v="0"/>
    <n v="0"/>
    <n v="0"/>
    <n v="0"/>
    <n v="0"/>
    <n v="0"/>
    <n v="0"/>
    <x v="29"/>
  </r>
  <r>
    <n v="46"/>
    <n v="46"/>
    <n v="0"/>
    <n v="0"/>
    <n v="0"/>
    <n v="0"/>
    <n v="0"/>
    <n v="0"/>
    <n v="46"/>
    <n v="46"/>
    <n v="0"/>
    <n v="0"/>
    <x v="21"/>
  </r>
  <r>
    <n v="464"/>
    <n v="464"/>
    <n v="0"/>
    <n v="0"/>
    <n v="0"/>
    <n v="0"/>
    <n v="0"/>
    <n v="0"/>
    <n v="0"/>
    <n v="0"/>
    <n v="0"/>
    <n v="0"/>
    <x v="55"/>
  </r>
  <r>
    <n v="27"/>
    <n v="27"/>
    <n v="0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67"/>
  </r>
  <r>
    <n v="26743"/>
    <n v="26743"/>
    <n v="0"/>
    <n v="0"/>
    <n v="0"/>
    <n v="0"/>
    <n v="0"/>
    <n v="0"/>
    <n v="0"/>
    <n v="0"/>
    <n v="0"/>
    <n v="0"/>
    <x v="43"/>
  </r>
  <r>
    <n v="564"/>
    <n v="564"/>
    <n v="0"/>
    <n v="0"/>
    <n v="0"/>
    <n v="0"/>
    <n v="0"/>
    <n v="0"/>
    <n v="0"/>
    <n v="0"/>
    <n v="0"/>
    <n v="0"/>
    <x v="63"/>
  </r>
  <r>
    <n v="4285"/>
    <n v="0"/>
    <n v="4285"/>
    <n v="0"/>
    <n v="0"/>
    <n v="0"/>
    <n v="0"/>
    <n v="0"/>
    <n v="4285"/>
    <n v="0"/>
    <n v="4285"/>
    <n v="0"/>
    <x v="23"/>
  </r>
  <r>
    <n v="30"/>
    <n v="30"/>
    <n v="0"/>
    <n v="0"/>
    <n v="0"/>
    <n v="0"/>
    <n v="0"/>
    <n v="0"/>
    <n v="30"/>
    <n v="30"/>
    <n v="0"/>
    <n v="0"/>
    <x v="33"/>
  </r>
  <r>
    <n v="2074"/>
    <n v="2074"/>
    <n v="0"/>
    <n v="0"/>
    <n v="0"/>
    <n v="0"/>
    <n v="0"/>
    <n v="0"/>
    <n v="0"/>
    <n v="0"/>
    <n v="0"/>
    <n v="0"/>
    <x v="0"/>
  </r>
  <r>
    <n v="3"/>
    <n v="0"/>
    <n v="3"/>
    <n v="0"/>
    <n v="0"/>
    <n v="0"/>
    <n v="0"/>
    <n v="0"/>
    <n v="0"/>
    <n v="0"/>
    <n v="0"/>
    <n v="0"/>
    <x v="31"/>
  </r>
  <r>
    <n v="7041"/>
    <n v="7041"/>
    <n v="0"/>
    <n v="0"/>
    <n v="0"/>
    <n v="0"/>
    <n v="0"/>
    <n v="0"/>
    <n v="0"/>
    <n v="0"/>
    <n v="0"/>
    <n v="0"/>
    <x v="18"/>
  </r>
  <r>
    <n v="520"/>
    <n v="0"/>
    <n v="520"/>
    <n v="0"/>
    <n v="0"/>
    <n v="0"/>
    <n v="0"/>
    <n v="0"/>
    <n v="0"/>
    <n v="0"/>
    <n v="0"/>
    <n v="0"/>
    <x v="5"/>
  </r>
  <r>
    <n v="3675"/>
    <n v="3675"/>
    <n v="0"/>
    <n v="0"/>
    <n v="0"/>
    <n v="0"/>
    <n v="0"/>
    <n v="0"/>
    <n v="0"/>
    <n v="0"/>
    <n v="0"/>
    <n v="0"/>
    <x v="36"/>
  </r>
  <r>
    <n v="2214"/>
    <n v="2214"/>
    <n v="0"/>
    <n v="0"/>
    <n v="0"/>
    <n v="0"/>
    <n v="0"/>
    <n v="0"/>
    <n v="0"/>
    <n v="0"/>
    <n v="0"/>
    <n v="0"/>
    <x v="60"/>
  </r>
  <r>
    <n v="2626"/>
    <n v="0"/>
    <n v="2626"/>
    <n v="0"/>
    <n v="0"/>
    <n v="0"/>
    <n v="0"/>
    <n v="0"/>
    <n v="0"/>
    <n v="0"/>
    <n v="0"/>
    <n v="0"/>
    <x v="34"/>
  </r>
  <r>
    <n v="20"/>
    <n v="20"/>
    <n v="0"/>
    <n v="0"/>
    <n v="0"/>
    <n v="0"/>
    <n v="0"/>
    <n v="0"/>
    <n v="0"/>
    <n v="0"/>
    <n v="0"/>
    <n v="0"/>
    <x v="0"/>
  </r>
  <r>
    <n v="475"/>
    <n v="475"/>
    <n v="0"/>
    <n v="0"/>
    <n v="0"/>
    <n v="0"/>
    <n v="0"/>
    <n v="0"/>
    <n v="475"/>
    <n v="475"/>
    <n v="0"/>
    <n v="0"/>
    <x v="37"/>
  </r>
  <r>
    <n v="33"/>
    <n v="33"/>
    <n v="0"/>
    <n v="0"/>
    <n v="0"/>
    <n v="0"/>
    <n v="0"/>
    <n v="0"/>
    <n v="0"/>
    <n v="0"/>
    <n v="0"/>
    <n v="0"/>
    <x v="4"/>
  </r>
  <r>
    <n v="1097"/>
    <n v="0"/>
    <n v="1097"/>
    <n v="0"/>
    <n v="0"/>
    <n v="0"/>
    <n v="0"/>
    <n v="0"/>
    <n v="0"/>
    <n v="0"/>
    <n v="0"/>
    <n v="0"/>
    <x v="49"/>
  </r>
  <r>
    <n v="49"/>
    <n v="49"/>
    <n v="0"/>
    <n v="0"/>
    <n v="0"/>
    <n v="0"/>
    <n v="0"/>
    <n v="0"/>
    <n v="0"/>
    <n v="0"/>
    <n v="0"/>
    <n v="0"/>
    <x v="50"/>
  </r>
  <r>
    <n v="1828"/>
    <n v="1828"/>
    <n v="0"/>
    <n v="0"/>
    <n v="0"/>
    <n v="0"/>
    <n v="0"/>
    <n v="0"/>
    <n v="0"/>
    <n v="0"/>
    <n v="0"/>
    <n v="0"/>
    <x v="20"/>
  </r>
  <r>
    <n v="46"/>
    <n v="46"/>
    <n v="0"/>
    <n v="0"/>
    <n v="0"/>
    <n v="0"/>
    <n v="0"/>
    <n v="0"/>
    <n v="46"/>
    <n v="46"/>
    <n v="0"/>
    <n v="0"/>
    <x v="26"/>
  </r>
  <r>
    <n v="427"/>
    <n v="427"/>
    <n v="0"/>
    <n v="0"/>
    <n v="0"/>
    <n v="0"/>
    <n v="0"/>
    <n v="0"/>
    <n v="0"/>
    <n v="0"/>
    <n v="0"/>
    <n v="0"/>
    <x v="43"/>
  </r>
  <r>
    <n v="216"/>
    <n v="216"/>
    <n v="0"/>
    <n v="0"/>
    <n v="0"/>
    <n v="0"/>
    <n v="0"/>
    <n v="0"/>
    <n v="216"/>
    <n v="216"/>
    <n v="0"/>
    <n v="0"/>
    <x v="72"/>
  </r>
  <r>
    <n v="2152"/>
    <n v="2152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4"/>
  </r>
  <r>
    <n v="5"/>
    <n v="5"/>
    <n v="0"/>
    <n v="0"/>
    <n v="0"/>
    <n v="0"/>
    <n v="0"/>
    <n v="0"/>
    <n v="0"/>
    <n v="0"/>
    <n v="0"/>
    <n v="0"/>
    <x v="29"/>
  </r>
  <r>
    <n v="126"/>
    <n v="126"/>
    <n v="0"/>
    <n v="0"/>
    <n v="0"/>
    <n v="0"/>
    <n v="0"/>
    <n v="0"/>
    <n v="0"/>
    <n v="0"/>
    <n v="0"/>
    <n v="0"/>
    <x v="38"/>
  </r>
  <r>
    <n v="164"/>
    <n v="164"/>
    <n v="0"/>
    <n v="0"/>
    <n v="0"/>
    <n v="0"/>
    <n v="0"/>
    <n v="0"/>
    <n v="0"/>
    <n v="0"/>
    <n v="0"/>
    <n v="0"/>
    <x v="53"/>
  </r>
  <r>
    <n v="5445"/>
    <n v="5445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7"/>
  </r>
  <r>
    <n v="463"/>
    <n v="463"/>
    <n v="0"/>
    <n v="0"/>
    <n v="0"/>
    <n v="0"/>
    <n v="0"/>
    <n v="0"/>
    <n v="0"/>
    <n v="0"/>
    <n v="0"/>
    <n v="0"/>
    <x v="63"/>
  </r>
  <r>
    <n v="6"/>
    <n v="6"/>
    <n v="0"/>
    <n v="0"/>
    <n v="0"/>
    <n v="0"/>
    <n v="0"/>
    <n v="0"/>
    <n v="0"/>
    <n v="0"/>
    <n v="0"/>
    <n v="0"/>
    <x v="30"/>
  </r>
  <r>
    <n v="141"/>
    <n v="141"/>
    <n v="0"/>
    <n v="0"/>
    <n v="0"/>
    <n v="0"/>
    <n v="0"/>
    <n v="0"/>
    <n v="0"/>
    <n v="0"/>
    <n v="0"/>
    <n v="0"/>
    <x v="29"/>
  </r>
  <r>
    <n v="226"/>
    <n v="226"/>
    <n v="0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0"/>
    <n v="0"/>
    <n v="0"/>
    <n v="0"/>
    <x v="64"/>
  </r>
  <r>
    <n v="972"/>
    <n v="972"/>
    <n v="0"/>
    <n v="0"/>
    <n v="0"/>
    <n v="0"/>
    <n v="0"/>
    <n v="0"/>
    <n v="0"/>
    <n v="0"/>
    <n v="0"/>
    <n v="0"/>
    <x v="51"/>
  </r>
  <r>
    <n v="298"/>
    <n v="298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6"/>
  </r>
  <r>
    <n v="75"/>
    <n v="75"/>
    <n v="0"/>
    <n v="0"/>
    <n v="0"/>
    <n v="0"/>
    <n v="0"/>
    <n v="0"/>
    <n v="0"/>
    <n v="0"/>
    <n v="0"/>
    <n v="0"/>
    <x v="63"/>
  </r>
  <r>
    <n v="349"/>
    <n v="349"/>
    <n v="0"/>
    <n v="0"/>
    <n v="349"/>
    <n v="349"/>
    <n v="0"/>
    <n v="0"/>
    <n v="0"/>
    <n v="0"/>
    <n v="0"/>
    <n v="0"/>
    <x v="49"/>
  </r>
  <r>
    <n v="897"/>
    <n v="897"/>
    <n v="0"/>
    <n v="0"/>
    <n v="0"/>
    <n v="0"/>
    <n v="0"/>
    <n v="0"/>
    <n v="0"/>
    <n v="0"/>
    <n v="0"/>
    <n v="0"/>
    <x v="12"/>
  </r>
  <r>
    <n v="7922"/>
    <n v="0"/>
    <n v="7922"/>
    <n v="0"/>
    <n v="0"/>
    <n v="0"/>
    <n v="0"/>
    <n v="0"/>
    <n v="0"/>
    <n v="0"/>
    <n v="0"/>
    <n v="0"/>
    <x v="72"/>
  </r>
  <r>
    <n v="8"/>
    <n v="8"/>
    <n v="0"/>
    <n v="0"/>
    <n v="0"/>
    <n v="0"/>
    <n v="0"/>
    <n v="0"/>
    <n v="0"/>
    <n v="0"/>
    <n v="0"/>
    <n v="0"/>
    <x v="58"/>
  </r>
  <r>
    <n v="1225"/>
    <n v="1225"/>
    <n v="0"/>
    <n v="0"/>
    <n v="0"/>
    <n v="0"/>
    <n v="0"/>
    <n v="0"/>
    <n v="1225"/>
    <n v="1225"/>
    <n v="0"/>
    <n v="0"/>
    <x v="30"/>
  </r>
  <r>
    <n v="7110"/>
    <n v="7110"/>
    <n v="0"/>
    <n v="0"/>
    <n v="0"/>
    <n v="0"/>
    <n v="0"/>
    <n v="0"/>
    <n v="0"/>
    <n v="0"/>
    <n v="0"/>
    <n v="0"/>
    <x v="49"/>
  </r>
  <r>
    <n v="1286"/>
    <n v="1286"/>
    <n v="0"/>
    <n v="0"/>
    <n v="0"/>
    <n v="0"/>
    <n v="0"/>
    <n v="0"/>
    <n v="0"/>
    <n v="0"/>
    <n v="0"/>
    <n v="0"/>
    <x v="51"/>
  </r>
  <r>
    <n v="13"/>
    <n v="13"/>
    <n v="0"/>
    <n v="0"/>
    <n v="0"/>
    <n v="0"/>
    <n v="0"/>
    <n v="0"/>
    <n v="0"/>
    <n v="0"/>
    <n v="0"/>
    <n v="0"/>
    <x v="67"/>
  </r>
  <r>
    <n v="849"/>
    <n v="0"/>
    <n v="849"/>
    <n v="0"/>
    <n v="0"/>
    <n v="0"/>
    <n v="0"/>
    <n v="0"/>
    <n v="849"/>
    <n v="0"/>
    <n v="849"/>
    <n v="0"/>
    <x v="21"/>
  </r>
  <r>
    <n v="1"/>
    <n v="1"/>
    <n v="0"/>
    <n v="0"/>
    <n v="0"/>
    <n v="0"/>
    <n v="0"/>
    <n v="0"/>
    <n v="1"/>
    <n v="1"/>
    <n v="0"/>
    <n v="0"/>
    <x v="59"/>
  </r>
  <r>
    <n v="123"/>
    <n v="123"/>
    <n v="0"/>
    <n v="0"/>
    <n v="0"/>
    <n v="0"/>
    <n v="0"/>
    <n v="0"/>
    <n v="0"/>
    <n v="0"/>
    <n v="0"/>
    <n v="0"/>
    <x v="48"/>
  </r>
  <r>
    <n v="2767"/>
    <n v="2767"/>
    <n v="0"/>
    <n v="0"/>
    <n v="0"/>
    <n v="0"/>
    <n v="0"/>
    <n v="0"/>
    <n v="2767"/>
    <n v="2767"/>
    <n v="0"/>
    <n v="0"/>
    <x v="33"/>
  </r>
  <r>
    <n v="76"/>
    <n v="76"/>
    <n v="0"/>
    <n v="0"/>
    <n v="0"/>
    <n v="0"/>
    <n v="0"/>
    <n v="0"/>
    <n v="0"/>
    <n v="0"/>
    <n v="0"/>
    <n v="0"/>
    <x v="53"/>
  </r>
  <r>
    <n v="172"/>
    <n v="172"/>
    <n v="0"/>
    <n v="0"/>
    <n v="0"/>
    <n v="0"/>
    <n v="0"/>
    <n v="0"/>
    <n v="0"/>
    <n v="0"/>
    <n v="0"/>
    <n v="0"/>
    <x v="52"/>
  </r>
  <r>
    <n v="1042"/>
    <n v="0"/>
    <n v="1042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9"/>
  </r>
  <r>
    <n v="39"/>
    <n v="39"/>
    <n v="0"/>
    <n v="0"/>
    <n v="0"/>
    <n v="0"/>
    <n v="0"/>
    <n v="0"/>
    <n v="0"/>
    <n v="0"/>
    <n v="0"/>
    <n v="0"/>
    <x v="23"/>
  </r>
  <r>
    <n v="4"/>
    <n v="4"/>
    <n v="0"/>
    <n v="0"/>
    <n v="0"/>
    <n v="0"/>
    <n v="0"/>
    <n v="0"/>
    <n v="0"/>
    <n v="0"/>
    <n v="0"/>
    <n v="0"/>
    <x v="24"/>
  </r>
  <r>
    <n v="732"/>
    <n v="732"/>
    <n v="0"/>
    <n v="0"/>
    <n v="0"/>
    <n v="0"/>
    <n v="0"/>
    <n v="0"/>
    <n v="732"/>
    <n v="732"/>
    <n v="0"/>
    <n v="0"/>
    <x v="53"/>
  </r>
  <r>
    <n v="37"/>
    <n v="37"/>
    <n v="0"/>
    <n v="0"/>
    <n v="0"/>
    <n v="0"/>
    <n v="0"/>
    <n v="0"/>
    <n v="0"/>
    <n v="0"/>
    <n v="0"/>
    <n v="0"/>
    <x v="34"/>
  </r>
  <r>
    <n v="883"/>
    <n v="0"/>
    <n v="883"/>
    <n v="0"/>
    <n v="0"/>
    <n v="0"/>
    <n v="0"/>
    <n v="0"/>
    <n v="0"/>
    <n v="0"/>
    <n v="0"/>
    <n v="0"/>
    <x v="4"/>
  </r>
  <r>
    <n v="3282"/>
    <n v="3282"/>
    <n v="0"/>
    <n v="0"/>
    <n v="0"/>
    <n v="0"/>
    <n v="0"/>
    <n v="0"/>
    <n v="0"/>
    <n v="0"/>
    <n v="0"/>
    <n v="0"/>
    <x v="54"/>
  </r>
  <r>
    <n v="909"/>
    <n v="909"/>
    <n v="0"/>
    <n v="0"/>
    <n v="0"/>
    <n v="0"/>
    <n v="0"/>
    <n v="0"/>
    <n v="0"/>
    <n v="0"/>
    <n v="0"/>
    <n v="0"/>
    <x v="62"/>
  </r>
  <r>
    <n v="35296"/>
    <n v="0"/>
    <n v="35296"/>
    <n v="0"/>
    <n v="0"/>
    <n v="0"/>
    <n v="0"/>
    <n v="0"/>
    <n v="0"/>
    <n v="0"/>
    <n v="0"/>
    <n v="0"/>
    <x v="16"/>
  </r>
  <r>
    <n v="963"/>
    <n v="963"/>
    <n v="0"/>
    <n v="0"/>
    <n v="0"/>
    <n v="0"/>
    <n v="0"/>
    <n v="0"/>
    <n v="0"/>
    <n v="0"/>
    <n v="0"/>
    <n v="0"/>
    <x v="40"/>
  </r>
  <r>
    <n v="370"/>
    <n v="370"/>
    <n v="0"/>
    <n v="0"/>
    <n v="0"/>
    <n v="0"/>
    <n v="0"/>
    <n v="0"/>
    <n v="0"/>
    <n v="0"/>
    <n v="0"/>
    <n v="0"/>
    <x v="11"/>
  </r>
  <r>
    <n v="78"/>
    <n v="78"/>
    <n v="0"/>
    <n v="0"/>
    <n v="0"/>
    <n v="0"/>
    <n v="0"/>
    <n v="0"/>
    <n v="0"/>
    <n v="0"/>
    <n v="0"/>
    <n v="0"/>
    <x v="30"/>
  </r>
  <r>
    <n v="2168"/>
    <n v="2168"/>
    <n v="0"/>
    <n v="0"/>
    <n v="0"/>
    <n v="0"/>
    <n v="0"/>
    <n v="0"/>
    <n v="0"/>
    <n v="0"/>
    <n v="0"/>
    <n v="0"/>
    <x v="4"/>
  </r>
  <r>
    <n v="130"/>
    <n v="0"/>
    <n v="130"/>
    <n v="0"/>
    <n v="0"/>
    <n v="0"/>
    <n v="0"/>
    <n v="0"/>
    <n v="0"/>
    <n v="0"/>
    <n v="0"/>
    <n v="0"/>
    <x v="59"/>
  </r>
  <r>
    <n v="505"/>
    <n v="505"/>
    <n v="0"/>
    <n v="0"/>
    <n v="505"/>
    <n v="505"/>
    <n v="0"/>
    <n v="0"/>
    <n v="0"/>
    <n v="0"/>
    <n v="0"/>
    <n v="0"/>
    <x v="23"/>
  </r>
  <r>
    <n v="130"/>
    <n v="130"/>
    <n v="0"/>
    <n v="0"/>
    <n v="0"/>
    <n v="0"/>
    <n v="0"/>
    <n v="0"/>
    <n v="0"/>
    <n v="0"/>
    <n v="0"/>
    <n v="0"/>
    <x v="16"/>
  </r>
  <r>
    <n v="14"/>
    <n v="14"/>
    <n v="0"/>
    <n v="0"/>
    <n v="0"/>
    <n v="0"/>
    <n v="0"/>
    <n v="0"/>
    <n v="0"/>
    <n v="0"/>
    <n v="0"/>
    <n v="0"/>
    <x v="4"/>
  </r>
  <r>
    <n v="7"/>
    <n v="7"/>
    <n v="0"/>
    <n v="0"/>
    <n v="0"/>
    <n v="0"/>
    <n v="0"/>
    <n v="0"/>
    <n v="0"/>
    <n v="0"/>
    <n v="0"/>
    <n v="0"/>
    <x v="0"/>
  </r>
  <r>
    <n v="479"/>
    <n v="479"/>
    <n v="0"/>
    <n v="0"/>
    <n v="0"/>
    <n v="0"/>
    <n v="0"/>
    <n v="0"/>
    <n v="0"/>
    <n v="0"/>
    <n v="0"/>
    <n v="0"/>
    <x v="29"/>
  </r>
  <r>
    <n v="1090"/>
    <n v="1090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34"/>
  </r>
  <r>
    <n v="889"/>
    <n v="0"/>
    <n v="889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47"/>
  </r>
  <r>
    <n v="7586"/>
    <n v="0"/>
    <n v="7586"/>
    <n v="0"/>
    <n v="0"/>
    <n v="0"/>
    <n v="0"/>
    <n v="0"/>
    <n v="0"/>
    <n v="0"/>
    <n v="0"/>
    <n v="0"/>
    <x v="23"/>
  </r>
  <r>
    <n v="5249"/>
    <n v="5249"/>
    <n v="0"/>
    <n v="0"/>
    <n v="0"/>
    <n v="0"/>
    <n v="0"/>
    <n v="0"/>
    <n v="0"/>
    <n v="0"/>
    <n v="0"/>
    <n v="0"/>
    <x v="14"/>
  </r>
  <r>
    <n v="646"/>
    <n v="646"/>
    <n v="0"/>
    <n v="0"/>
    <n v="0"/>
    <n v="0"/>
    <n v="0"/>
    <n v="0"/>
    <n v="0"/>
    <n v="0"/>
    <n v="0"/>
    <n v="0"/>
    <x v="40"/>
  </r>
  <r>
    <n v="2689"/>
    <n v="0"/>
    <n v="2689"/>
    <n v="0"/>
    <n v="0"/>
    <n v="0"/>
    <n v="0"/>
    <n v="0"/>
    <n v="0"/>
    <n v="0"/>
    <n v="0"/>
    <n v="0"/>
    <x v="60"/>
  </r>
  <r>
    <n v="602"/>
    <n v="602"/>
    <n v="0"/>
    <n v="0"/>
    <n v="0"/>
    <n v="0"/>
    <n v="0"/>
    <n v="0"/>
    <n v="0"/>
    <n v="0"/>
    <n v="0"/>
    <n v="0"/>
    <x v="32"/>
  </r>
  <r>
    <n v="164"/>
    <n v="164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46"/>
  </r>
  <r>
    <n v="379"/>
    <n v="379"/>
    <n v="0"/>
    <n v="0"/>
    <n v="0"/>
    <n v="0"/>
    <n v="0"/>
    <n v="0"/>
    <n v="379"/>
    <n v="379"/>
    <n v="0"/>
    <n v="0"/>
    <x v="14"/>
  </r>
  <r>
    <n v="9"/>
    <n v="9"/>
    <n v="0"/>
    <n v="0"/>
    <n v="0"/>
    <n v="0"/>
    <n v="0"/>
    <n v="0"/>
    <n v="0"/>
    <n v="0"/>
    <n v="0"/>
    <n v="0"/>
    <x v="23"/>
  </r>
  <r>
    <n v="569"/>
    <n v="569"/>
    <n v="0"/>
    <n v="0"/>
    <n v="0"/>
    <n v="0"/>
    <n v="0"/>
    <n v="0"/>
    <n v="0"/>
    <n v="0"/>
    <n v="0"/>
    <n v="0"/>
    <x v="53"/>
  </r>
  <r>
    <n v="17"/>
    <n v="17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24"/>
  </r>
  <r>
    <n v="455"/>
    <n v="455"/>
    <n v="0"/>
    <n v="0"/>
    <n v="0"/>
    <n v="0"/>
    <n v="0"/>
    <n v="0"/>
    <n v="0"/>
    <n v="0"/>
    <n v="0"/>
    <n v="0"/>
    <x v="2"/>
  </r>
  <r>
    <n v="406"/>
    <n v="406"/>
    <n v="0"/>
    <n v="0"/>
    <n v="0"/>
    <n v="0"/>
    <n v="0"/>
    <n v="0"/>
    <n v="0"/>
    <n v="0"/>
    <n v="0"/>
    <n v="0"/>
    <x v="72"/>
  </r>
  <r>
    <n v="70"/>
    <n v="0"/>
    <n v="70"/>
    <n v="0"/>
    <n v="0"/>
    <n v="0"/>
    <n v="0"/>
    <n v="0"/>
    <n v="0"/>
    <n v="0"/>
    <n v="0"/>
    <n v="0"/>
    <x v="15"/>
  </r>
  <r>
    <n v="15"/>
    <n v="15"/>
    <n v="0"/>
    <n v="0"/>
    <n v="0"/>
    <n v="0"/>
    <n v="0"/>
    <n v="0"/>
    <n v="0"/>
    <n v="0"/>
    <n v="0"/>
    <n v="0"/>
    <x v="18"/>
  </r>
  <r>
    <n v="11"/>
    <n v="11"/>
    <n v="0"/>
    <n v="0"/>
    <n v="0"/>
    <n v="0"/>
    <n v="0"/>
    <n v="0"/>
    <n v="0"/>
    <n v="0"/>
    <n v="0"/>
    <n v="0"/>
    <x v="54"/>
  </r>
  <r>
    <n v="1835"/>
    <n v="0"/>
    <n v="1835"/>
    <n v="0"/>
    <n v="0"/>
    <n v="0"/>
    <n v="0"/>
    <n v="0"/>
    <n v="0"/>
    <n v="0"/>
    <n v="0"/>
    <n v="0"/>
    <x v="29"/>
  </r>
  <r>
    <n v="14"/>
    <n v="14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9"/>
    <n v="9"/>
    <n v="0"/>
    <n v="0"/>
    <x v="7"/>
  </r>
  <r>
    <n v="9"/>
    <n v="9"/>
    <n v="0"/>
    <n v="0"/>
    <n v="0"/>
    <n v="0"/>
    <n v="0"/>
    <n v="0"/>
    <n v="0"/>
    <n v="0"/>
    <n v="0"/>
    <n v="0"/>
    <x v="41"/>
  </r>
  <r>
    <n v="65"/>
    <n v="65"/>
    <n v="0"/>
    <n v="0"/>
    <n v="0"/>
    <n v="0"/>
    <n v="0"/>
    <n v="0"/>
    <n v="0"/>
    <n v="0"/>
    <n v="0"/>
    <n v="0"/>
    <x v="39"/>
  </r>
  <r>
    <n v="492"/>
    <n v="0"/>
    <n v="492"/>
    <n v="0"/>
    <n v="0"/>
    <n v="0"/>
    <n v="0"/>
    <n v="0"/>
    <n v="0"/>
    <n v="0"/>
    <n v="0"/>
    <n v="0"/>
    <x v="53"/>
  </r>
  <r>
    <n v="46"/>
    <n v="46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0"/>
    <n v="0"/>
    <n v="0"/>
    <n v="0"/>
    <x v="39"/>
  </r>
  <r>
    <n v="23"/>
    <n v="23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3"/>
    <n v="3"/>
    <n v="0"/>
    <n v="0"/>
    <x v="27"/>
  </r>
  <r>
    <n v="2842"/>
    <n v="2842"/>
    <n v="0"/>
    <n v="0"/>
    <n v="0"/>
    <n v="0"/>
    <n v="0"/>
    <n v="0"/>
    <n v="2842"/>
    <n v="2842"/>
    <n v="0"/>
    <n v="0"/>
    <x v="26"/>
  </r>
  <r>
    <n v="604"/>
    <n v="604"/>
    <n v="0"/>
    <n v="0"/>
    <n v="0"/>
    <n v="0"/>
    <n v="0"/>
    <n v="0"/>
    <n v="0"/>
    <n v="0"/>
    <n v="0"/>
    <n v="0"/>
    <x v="28"/>
  </r>
  <r>
    <n v="3181"/>
    <n v="3181"/>
    <n v="0"/>
    <n v="0"/>
    <n v="0"/>
    <n v="0"/>
    <n v="0"/>
    <n v="0"/>
    <n v="0"/>
    <n v="0"/>
    <n v="0"/>
    <n v="0"/>
    <x v="63"/>
  </r>
  <r>
    <n v="146"/>
    <n v="146"/>
    <n v="0"/>
    <n v="0"/>
    <n v="0"/>
    <n v="0"/>
    <n v="0"/>
    <n v="0"/>
    <n v="0"/>
    <n v="0"/>
    <n v="0"/>
    <n v="0"/>
    <x v="12"/>
  </r>
  <r>
    <n v="1558"/>
    <n v="1558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41"/>
  </r>
  <r>
    <n v="5447"/>
    <n v="5447"/>
    <n v="0"/>
    <n v="0"/>
    <n v="5447"/>
    <n v="5447"/>
    <n v="0"/>
    <n v="0"/>
    <n v="0"/>
    <n v="0"/>
    <n v="0"/>
    <n v="0"/>
    <x v="13"/>
  </r>
  <r>
    <n v="1414"/>
    <n v="1414"/>
    <n v="0"/>
    <n v="0"/>
    <n v="0"/>
    <n v="0"/>
    <n v="0"/>
    <n v="0"/>
    <n v="0"/>
    <n v="0"/>
    <n v="0"/>
    <n v="0"/>
    <x v="30"/>
  </r>
  <r>
    <n v="498"/>
    <n v="498"/>
    <n v="0"/>
    <n v="0"/>
    <n v="0"/>
    <n v="0"/>
    <n v="0"/>
    <n v="0"/>
    <n v="0"/>
    <n v="0"/>
    <n v="0"/>
    <n v="0"/>
    <x v="46"/>
  </r>
  <r>
    <n v="6"/>
    <n v="6"/>
    <n v="0"/>
    <n v="0"/>
    <n v="0"/>
    <n v="0"/>
    <n v="0"/>
    <n v="0"/>
    <n v="0"/>
    <n v="0"/>
    <n v="0"/>
    <n v="0"/>
    <x v="67"/>
  </r>
  <r>
    <n v="38"/>
    <n v="38"/>
    <n v="0"/>
    <n v="0"/>
    <n v="0"/>
    <n v="0"/>
    <n v="0"/>
    <n v="0"/>
    <n v="0"/>
    <n v="0"/>
    <n v="0"/>
    <n v="0"/>
    <x v="20"/>
  </r>
  <r>
    <n v="41"/>
    <n v="41"/>
    <n v="0"/>
    <n v="0"/>
    <n v="0"/>
    <n v="0"/>
    <n v="0"/>
    <n v="0"/>
    <n v="0"/>
    <n v="0"/>
    <n v="0"/>
    <n v="0"/>
    <x v="5"/>
  </r>
  <r>
    <n v="3"/>
    <n v="3"/>
    <n v="0"/>
    <n v="0"/>
    <n v="3"/>
    <n v="3"/>
    <n v="0"/>
    <n v="0"/>
    <n v="0"/>
    <n v="0"/>
    <n v="0"/>
    <n v="0"/>
    <x v="29"/>
  </r>
  <r>
    <n v="4764"/>
    <n v="0"/>
    <n v="4764"/>
    <n v="0"/>
    <n v="0"/>
    <n v="0"/>
    <n v="0"/>
    <n v="0"/>
    <n v="0"/>
    <n v="0"/>
    <n v="0"/>
    <n v="0"/>
    <x v="53"/>
  </r>
  <r>
    <n v="261"/>
    <n v="261"/>
    <n v="0"/>
    <n v="0"/>
    <n v="0"/>
    <n v="0"/>
    <n v="0"/>
    <n v="0"/>
    <n v="0"/>
    <n v="0"/>
    <n v="0"/>
    <n v="0"/>
    <x v="47"/>
  </r>
  <r>
    <n v="39"/>
    <n v="39"/>
    <n v="0"/>
    <n v="0"/>
    <n v="0"/>
    <n v="0"/>
    <n v="0"/>
    <n v="0"/>
    <n v="0"/>
    <n v="0"/>
    <n v="0"/>
    <n v="0"/>
    <x v="54"/>
  </r>
  <r>
    <n v="2991"/>
    <n v="2991"/>
    <n v="0"/>
    <n v="0"/>
    <n v="0"/>
    <n v="0"/>
    <n v="0"/>
    <n v="0"/>
    <n v="0"/>
    <n v="0"/>
    <n v="0"/>
    <n v="0"/>
    <x v="46"/>
  </r>
  <r>
    <n v="714"/>
    <n v="714"/>
    <n v="0"/>
    <n v="0"/>
    <n v="0"/>
    <n v="0"/>
    <n v="0"/>
    <n v="0"/>
    <n v="0"/>
    <n v="0"/>
    <n v="0"/>
    <n v="0"/>
    <x v="10"/>
  </r>
  <r>
    <n v="11"/>
    <n v="11"/>
    <n v="0"/>
    <n v="0"/>
    <n v="0"/>
    <n v="0"/>
    <n v="0"/>
    <n v="0"/>
    <n v="0"/>
    <n v="0"/>
    <n v="0"/>
    <n v="0"/>
    <x v="4"/>
  </r>
  <r>
    <n v="28"/>
    <n v="28"/>
    <n v="0"/>
    <n v="0"/>
    <n v="0"/>
    <n v="0"/>
    <n v="0"/>
    <n v="0"/>
    <n v="0"/>
    <n v="0"/>
    <n v="0"/>
    <n v="0"/>
    <x v="45"/>
  </r>
  <r>
    <n v="904"/>
    <n v="904"/>
    <n v="0"/>
    <n v="0"/>
    <n v="0"/>
    <n v="0"/>
    <n v="0"/>
    <n v="0"/>
    <n v="904"/>
    <n v="904"/>
    <n v="0"/>
    <n v="0"/>
    <x v="4"/>
  </r>
  <r>
    <n v="2575"/>
    <n v="2575"/>
    <n v="0"/>
    <n v="0"/>
    <n v="0"/>
    <n v="0"/>
    <n v="0"/>
    <n v="0"/>
    <n v="0"/>
    <n v="0"/>
    <n v="0"/>
    <n v="0"/>
    <x v="62"/>
  </r>
  <r>
    <n v="12"/>
    <n v="12"/>
    <n v="0"/>
    <n v="0"/>
    <n v="0"/>
    <n v="0"/>
    <n v="0"/>
    <n v="0"/>
    <n v="0"/>
    <n v="0"/>
    <n v="0"/>
    <n v="0"/>
    <x v="5"/>
  </r>
  <r>
    <n v="870"/>
    <n v="870"/>
    <n v="0"/>
    <n v="0"/>
    <n v="0"/>
    <n v="0"/>
    <n v="0"/>
    <n v="0"/>
    <n v="870"/>
    <n v="870"/>
    <n v="0"/>
    <n v="0"/>
    <x v="32"/>
  </r>
  <r>
    <n v="3015"/>
    <n v="0"/>
    <n v="3015"/>
    <n v="0"/>
    <n v="0"/>
    <n v="0"/>
    <n v="0"/>
    <n v="0"/>
    <n v="0"/>
    <n v="0"/>
    <n v="0"/>
    <n v="0"/>
    <x v="10"/>
  </r>
  <r>
    <n v="2919"/>
    <n v="2919"/>
    <n v="0"/>
    <n v="0"/>
    <n v="0"/>
    <n v="0"/>
    <n v="0"/>
    <n v="0"/>
    <n v="0"/>
    <n v="0"/>
    <n v="0"/>
    <n v="0"/>
    <x v="41"/>
  </r>
  <r>
    <n v="17"/>
    <n v="17"/>
    <n v="0"/>
    <n v="0"/>
    <n v="0"/>
    <n v="0"/>
    <n v="0"/>
    <n v="0"/>
    <n v="0"/>
    <n v="0"/>
    <n v="0"/>
    <n v="0"/>
    <x v="2"/>
  </r>
  <r>
    <n v="191"/>
    <n v="191"/>
    <n v="0"/>
    <n v="0"/>
    <n v="0"/>
    <n v="0"/>
    <n v="0"/>
    <n v="0"/>
    <n v="191"/>
    <n v="191"/>
    <n v="0"/>
    <n v="0"/>
    <x v="18"/>
  </r>
  <r>
    <n v="1240"/>
    <n v="1240"/>
    <n v="0"/>
    <n v="0"/>
    <n v="0"/>
    <n v="0"/>
    <n v="0"/>
    <n v="0"/>
    <n v="1240"/>
    <n v="1240"/>
    <n v="0"/>
    <n v="0"/>
    <x v="51"/>
  </r>
  <r>
    <n v="1579"/>
    <n v="1579"/>
    <n v="0"/>
    <n v="0"/>
    <n v="0"/>
    <n v="0"/>
    <n v="0"/>
    <n v="0"/>
    <n v="0"/>
    <n v="0"/>
    <n v="0"/>
    <n v="0"/>
    <x v="30"/>
  </r>
  <r>
    <n v="1657"/>
    <n v="0"/>
    <n v="1657"/>
    <n v="0"/>
    <n v="0"/>
    <n v="0"/>
    <n v="0"/>
    <n v="0"/>
    <n v="0"/>
    <n v="0"/>
    <n v="0"/>
    <n v="0"/>
    <x v="41"/>
  </r>
  <r>
    <n v="2"/>
    <n v="2"/>
    <n v="0"/>
    <n v="0"/>
    <n v="0"/>
    <n v="0"/>
    <n v="0"/>
    <n v="0"/>
    <n v="0"/>
    <n v="0"/>
    <n v="0"/>
    <n v="0"/>
    <x v="13"/>
  </r>
  <r>
    <n v="5339"/>
    <n v="0"/>
    <n v="5339"/>
    <n v="0"/>
    <n v="0"/>
    <n v="0"/>
    <n v="0"/>
    <n v="0"/>
    <n v="0"/>
    <n v="0"/>
    <n v="0"/>
    <n v="0"/>
    <x v="14"/>
  </r>
  <r>
    <n v="4"/>
    <n v="4"/>
    <n v="0"/>
    <n v="0"/>
    <n v="0"/>
    <n v="0"/>
    <n v="0"/>
    <n v="0"/>
    <n v="0"/>
    <n v="0"/>
    <n v="0"/>
    <n v="0"/>
    <x v="19"/>
  </r>
  <r>
    <n v="772"/>
    <n v="772"/>
    <n v="0"/>
    <n v="0"/>
    <n v="0"/>
    <n v="0"/>
    <n v="0"/>
    <n v="0"/>
    <n v="772"/>
    <n v="772"/>
    <n v="0"/>
    <n v="0"/>
    <x v="51"/>
  </r>
  <r>
    <n v="1715"/>
    <n v="1715"/>
    <n v="0"/>
    <n v="0"/>
    <n v="0"/>
    <n v="0"/>
    <n v="0"/>
    <n v="0"/>
    <n v="1715"/>
    <n v="1715"/>
    <n v="0"/>
    <n v="0"/>
    <x v="10"/>
  </r>
  <r>
    <n v="1503"/>
    <n v="1503"/>
    <n v="0"/>
    <n v="0"/>
    <n v="0"/>
    <n v="0"/>
    <n v="0"/>
    <n v="0"/>
    <n v="0"/>
    <n v="0"/>
    <n v="0"/>
    <n v="0"/>
    <x v="42"/>
  </r>
  <r>
    <n v="123"/>
    <n v="123"/>
    <n v="0"/>
    <n v="0"/>
    <n v="0"/>
    <n v="0"/>
    <n v="0"/>
    <n v="0"/>
    <n v="0"/>
    <n v="0"/>
    <n v="0"/>
    <n v="0"/>
    <x v="0"/>
  </r>
  <r>
    <n v="6258"/>
    <n v="6258"/>
    <n v="0"/>
    <n v="0"/>
    <n v="0"/>
    <n v="0"/>
    <n v="0"/>
    <n v="0"/>
    <n v="0"/>
    <n v="0"/>
    <n v="0"/>
    <n v="0"/>
    <x v="47"/>
  </r>
  <r>
    <n v="2946"/>
    <n v="2946"/>
    <n v="0"/>
    <n v="0"/>
    <n v="0"/>
    <n v="0"/>
    <n v="0"/>
    <n v="0"/>
    <n v="0"/>
    <n v="0"/>
    <n v="0"/>
    <n v="0"/>
    <x v="0"/>
  </r>
  <r>
    <n v="64"/>
    <n v="64"/>
    <n v="0"/>
    <n v="0"/>
    <n v="0"/>
    <n v="0"/>
    <n v="0"/>
    <n v="0"/>
    <n v="0"/>
    <n v="0"/>
    <n v="0"/>
    <n v="0"/>
    <x v="11"/>
  </r>
  <r>
    <n v="11"/>
    <n v="11"/>
    <n v="0"/>
    <n v="0"/>
    <n v="11"/>
    <n v="11"/>
    <n v="0"/>
    <n v="0"/>
    <n v="0"/>
    <n v="0"/>
    <n v="0"/>
    <n v="0"/>
    <x v="47"/>
  </r>
  <r>
    <n v="1220"/>
    <n v="1220"/>
    <n v="0"/>
    <n v="0"/>
    <n v="0"/>
    <n v="0"/>
    <n v="0"/>
    <n v="0"/>
    <n v="1220"/>
    <n v="1220"/>
    <n v="0"/>
    <n v="0"/>
    <x v="6"/>
  </r>
  <r>
    <n v="14"/>
    <n v="14"/>
    <n v="0"/>
    <n v="0"/>
    <n v="0"/>
    <n v="0"/>
    <n v="0"/>
    <n v="0"/>
    <n v="0"/>
    <n v="0"/>
    <n v="0"/>
    <n v="0"/>
    <x v="61"/>
  </r>
  <r>
    <n v="21027"/>
    <n v="21027"/>
    <n v="0"/>
    <n v="0"/>
    <n v="0"/>
    <n v="0"/>
    <n v="0"/>
    <n v="0"/>
    <n v="0"/>
    <n v="0"/>
    <n v="0"/>
    <n v="0"/>
    <x v="9"/>
  </r>
  <r>
    <n v="94"/>
    <n v="94"/>
    <n v="0"/>
    <n v="0"/>
    <n v="0"/>
    <n v="0"/>
    <n v="0"/>
    <n v="0"/>
    <n v="0"/>
    <n v="0"/>
    <n v="0"/>
    <n v="0"/>
    <x v="53"/>
  </r>
  <r>
    <n v="293"/>
    <n v="293"/>
    <n v="0"/>
    <n v="0"/>
    <n v="0"/>
    <n v="0"/>
    <n v="0"/>
    <n v="0"/>
    <n v="0"/>
    <n v="0"/>
    <n v="0"/>
    <n v="0"/>
    <x v="55"/>
  </r>
  <r>
    <n v="440"/>
    <n v="440"/>
    <n v="0"/>
    <n v="0"/>
    <n v="440"/>
    <n v="440"/>
    <n v="0"/>
    <n v="0"/>
    <n v="0"/>
    <n v="0"/>
    <n v="0"/>
    <n v="0"/>
    <x v="37"/>
  </r>
  <r>
    <n v="16"/>
    <n v="16"/>
    <n v="0"/>
    <n v="0"/>
    <n v="0"/>
    <n v="0"/>
    <n v="0"/>
    <n v="0"/>
    <n v="16"/>
    <n v="16"/>
    <n v="0"/>
    <n v="0"/>
    <x v="1"/>
  </r>
  <r>
    <n v="47"/>
    <n v="47"/>
    <n v="0"/>
    <n v="0"/>
    <n v="0"/>
    <n v="0"/>
    <n v="0"/>
    <n v="0"/>
    <n v="47"/>
    <n v="47"/>
    <n v="0"/>
    <n v="0"/>
    <x v="63"/>
  </r>
  <r>
    <n v="13477"/>
    <n v="13477"/>
    <n v="0"/>
    <n v="0"/>
    <n v="0"/>
    <n v="0"/>
    <n v="0"/>
    <n v="0"/>
    <n v="0"/>
    <n v="0"/>
    <n v="0"/>
    <n v="0"/>
    <x v="29"/>
  </r>
  <r>
    <n v="9530"/>
    <n v="9530"/>
    <n v="0"/>
    <n v="0"/>
    <n v="0"/>
    <n v="0"/>
    <n v="0"/>
    <n v="0"/>
    <n v="9530"/>
    <n v="9530"/>
    <n v="0"/>
    <n v="0"/>
    <x v="36"/>
  </r>
  <r>
    <n v="4"/>
    <n v="4"/>
    <n v="0"/>
    <n v="0"/>
    <n v="0"/>
    <n v="0"/>
    <n v="0"/>
    <n v="0"/>
    <n v="0"/>
    <n v="0"/>
    <n v="0"/>
    <n v="0"/>
    <x v="6"/>
  </r>
  <r>
    <n v="5183"/>
    <n v="0"/>
    <n v="5183"/>
    <n v="0"/>
    <n v="0"/>
    <n v="0"/>
    <n v="0"/>
    <n v="0"/>
    <n v="0"/>
    <n v="0"/>
    <n v="0"/>
    <n v="0"/>
    <x v="46"/>
  </r>
  <r>
    <n v="364"/>
    <n v="364"/>
    <n v="0"/>
    <n v="0"/>
    <n v="0"/>
    <n v="0"/>
    <n v="0"/>
    <n v="0"/>
    <n v="0"/>
    <n v="0"/>
    <n v="0"/>
    <n v="0"/>
    <x v="40"/>
  </r>
  <r>
    <n v="22"/>
    <n v="22"/>
    <n v="0"/>
    <n v="0"/>
    <n v="0"/>
    <n v="0"/>
    <n v="0"/>
    <n v="0"/>
    <n v="22"/>
    <n v="22"/>
    <n v="0"/>
    <n v="0"/>
    <x v="60"/>
  </r>
  <r>
    <n v="26"/>
    <n v="26"/>
    <n v="0"/>
    <n v="0"/>
    <n v="0"/>
    <n v="0"/>
    <n v="0"/>
    <n v="0"/>
    <n v="0"/>
    <n v="0"/>
    <n v="0"/>
    <n v="0"/>
    <x v="47"/>
  </r>
  <r>
    <n v="227"/>
    <n v="227"/>
    <n v="0"/>
    <n v="0"/>
    <n v="0"/>
    <n v="0"/>
    <n v="0"/>
    <n v="0"/>
    <n v="0"/>
    <n v="0"/>
    <n v="0"/>
    <n v="0"/>
    <x v="10"/>
  </r>
  <r>
    <n v="155"/>
    <n v="155"/>
    <n v="0"/>
    <n v="0"/>
    <n v="0"/>
    <n v="0"/>
    <n v="0"/>
    <n v="0"/>
    <n v="0"/>
    <n v="0"/>
    <n v="0"/>
    <n v="0"/>
    <x v="60"/>
  </r>
  <r>
    <n v="2811"/>
    <n v="0"/>
    <n v="2811"/>
    <n v="0"/>
    <n v="0"/>
    <n v="0"/>
    <n v="0"/>
    <n v="0"/>
    <n v="0"/>
    <n v="0"/>
    <n v="0"/>
    <n v="0"/>
    <x v="42"/>
  </r>
  <r>
    <n v="367"/>
    <n v="367"/>
    <n v="0"/>
    <n v="0"/>
    <n v="0"/>
    <n v="0"/>
    <n v="0"/>
    <n v="0"/>
    <n v="0"/>
    <n v="0"/>
    <n v="0"/>
    <n v="0"/>
    <x v="61"/>
  </r>
  <r>
    <n v="239"/>
    <n v="239"/>
    <n v="0"/>
    <n v="0"/>
    <n v="0"/>
    <n v="0"/>
    <n v="0"/>
    <n v="0"/>
    <n v="0"/>
    <n v="0"/>
    <n v="0"/>
    <n v="0"/>
    <x v="22"/>
  </r>
  <r>
    <n v="813"/>
    <n v="813"/>
    <n v="0"/>
    <n v="0"/>
    <n v="0"/>
    <n v="0"/>
    <n v="0"/>
    <n v="0"/>
    <n v="0"/>
    <n v="0"/>
    <n v="0"/>
    <n v="0"/>
    <x v="52"/>
  </r>
  <r>
    <n v="13"/>
    <n v="13"/>
    <n v="0"/>
    <n v="0"/>
    <n v="0"/>
    <n v="0"/>
    <n v="0"/>
    <n v="0"/>
    <n v="13"/>
    <n v="13"/>
    <n v="0"/>
    <n v="0"/>
    <x v="46"/>
  </r>
  <r>
    <n v="2048"/>
    <n v="0"/>
    <n v="2048"/>
    <n v="0"/>
    <n v="0"/>
    <n v="0"/>
    <n v="0"/>
    <n v="0"/>
    <n v="0"/>
    <n v="0"/>
    <n v="0"/>
    <n v="0"/>
    <x v="54"/>
  </r>
  <r>
    <n v="71"/>
    <n v="71"/>
    <n v="0"/>
    <n v="0"/>
    <n v="0"/>
    <n v="0"/>
    <n v="0"/>
    <n v="0"/>
    <n v="0"/>
    <n v="0"/>
    <n v="0"/>
    <n v="0"/>
    <x v="23"/>
  </r>
  <r>
    <n v="5059"/>
    <n v="5059"/>
    <n v="0"/>
    <n v="0"/>
    <n v="0"/>
    <n v="0"/>
    <n v="0"/>
    <n v="0"/>
    <n v="0"/>
    <n v="0"/>
    <n v="0"/>
    <n v="0"/>
    <x v="52"/>
  </r>
  <r>
    <n v="127"/>
    <n v="127"/>
    <n v="0"/>
    <n v="0"/>
    <n v="0"/>
    <n v="0"/>
    <n v="0"/>
    <n v="0"/>
    <n v="0"/>
    <n v="0"/>
    <n v="0"/>
    <n v="0"/>
    <x v="19"/>
  </r>
  <r>
    <n v="853"/>
    <n v="853"/>
    <n v="0"/>
    <n v="0"/>
    <n v="0"/>
    <n v="0"/>
    <n v="0"/>
    <n v="0"/>
    <n v="0"/>
    <n v="0"/>
    <n v="0"/>
    <n v="0"/>
    <x v="11"/>
  </r>
  <r>
    <n v="2"/>
    <n v="2"/>
    <n v="0"/>
    <n v="0"/>
    <n v="2"/>
    <n v="2"/>
    <n v="0"/>
    <n v="0"/>
    <n v="0"/>
    <n v="0"/>
    <n v="0"/>
    <n v="0"/>
    <x v="1"/>
  </r>
  <r>
    <n v="56379"/>
    <n v="56379"/>
    <n v="0"/>
    <n v="0"/>
    <n v="0"/>
    <n v="0"/>
    <n v="0"/>
    <n v="0"/>
    <n v="0"/>
    <n v="0"/>
    <n v="0"/>
    <n v="0"/>
    <x v="72"/>
  </r>
  <r>
    <n v="2606"/>
    <n v="0"/>
    <n v="2606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5"/>
  </r>
  <r>
    <n v="18619"/>
    <n v="0"/>
    <n v="18619"/>
    <n v="0"/>
    <n v="0"/>
    <n v="0"/>
    <n v="0"/>
    <n v="0"/>
    <n v="0"/>
    <n v="0"/>
    <n v="0"/>
    <n v="0"/>
    <x v="11"/>
  </r>
  <r>
    <n v="134"/>
    <n v="134"/>
    <n v="0"/>
    <n v="0"/>
    <n v="0"/>
    <n v="0"/>
    <n v="0"/>
    <n v="0"/>
    <n v="0"/>
    <n v="0"/>
    <n v="0"/>
    <n v="0"/>
    <x v="42"/>
  </r>
  <r>
    <n v="183"/>
    <n v="183"/>
    <n v="0"/>
    <n v="0"/>
    <n v="0"/>
    <n v="0"/>
    <n v="0"/>
    <n v="0"/>
    <n v="0"/>
    <n v="0"/>
    <n v="0"/>
    <n v="0"/>
    <x v="62"/>
  </r>
  <r>
    <n v="2725"/>
    <n v="2725"/>
    <n v="0"/>
    <n v="0"/>
    <n v="2725"/>
    <n v="2725"/>
    <n v="0"/>
    <n v="0"/>
    <n v="0"/>
    <n v="0"/>
    <n v="0"/>
    <n v="0"/>
    <x v="9"/>
  </r>
  <r>
    <n v="4211"/>
    <n v="4211"/>
    <n v="0"/>
    <n v="0"/>
    <n v="0"/>
    <n v="0"/>
    <n v="0"/>
    <n v="0"/>
    <n v="4211"/>
    <n v="4211"/>
    <n v="0"/>
    <n v="0"/>
    <x v="63"/>
  </r>
  <r>
    <n v="260"/>
    <n v="260"/>
    <n v="0"/>
    <n v="0"/>
    <n v="0"/>
    <n v="0"/>
    <n v="0"/>
    <n v="0"/>
    <n v="0"/>
    <n v="0"/>
    <n v="0"/>
    <n v="0"/>
    <x v="28"/>
  </r>
  <r>
    <n v="89"/>
    <n v="89"/>
    <n v="0"/>
    <n v="0"/>
    <n v="0"/>
    <n v="0"/>
    <n v="0"/>
    <n v="0"/>
    <n v="0"/>
    <n v="0"/>
    <n v="0"/>
    <n v="0"/>
    <x v="5"/>
  </r>
  <r>
    <n v="3"/>
    <n v="3"/>
    <n v="0"/>
    <n v="0"/>
    <n v="0"/>
    <n v="0"/>
    <n v="0"/>
    <n v="0"/>
    <n v="0"/>
    <n v="0"/>
    <n v="0"/>
    <n v="0"/>
    <x v="41"/>
  </r>
  <r>
    <n v="460"/>
    <n v="460"/>
    <n v="0"/>
    <n v="0"/>
    <n v="0"/>
    <n v="0"/>
    <n v="0"/>
    <n v="0"/>
    <n v="0"/>
    <n v="0"/>
    <n v="0"/>
    <n v="0"/>
    <x v="30"/>
  </r>
  <r>
    <n v="406"/>
    <n v="406"/>
    <n v="0"/>
    <n v="0"/>
    <n v="406"/>
    <n v="406"/>
    <n v="0"/>
    <n v="0"/>
    <n v="0"/>
    <n v="0"/>
    <n v="0"/>
    <n v="0"/>
    <x v="13"/>
  </r>
  <r>
    <n v="227"/>
    <n v="227"/>
    <n v="0"/>
    <n v="0"/>
    <n v="227"/>
    <n v="227"/>
    <n v="0"/>
    <n v="0"/>
    <n v="0"/>
    <n v="0"/>
    <n v="0"/>
    <n v="0"/>
    <x v="19"/>
  </r>
  <r>
    <n v="1245"/>
    <n v="0"/>
    <n v="1245"/>
    <n v="0"/>
    <n v="0"/>
    <n v="0"/>
    <n v="0"/>
    <n v="0"/>
    <n v="1245"/>
    <n v="0"/>
    <n v="1245"/>
    <n v="0"/>
    <x v="30"/>
  </r>
  <r>
    <n v="13"/>
    <n v="13"/>
    <n v="0"/>
    <n v="0"/>
    <n v="0"/>
    <n v="0"/>
    <n v="0"/>
    <n v="0"/>
    <n v="0"/>
    <n v="0"/>
    <n v="0"/>
    <n v="0"/>
    <x v="64"/>
  </r>
  <r>
    <n v="234"/>
    <n v="234"/>
    <n v="0"/>
    <n v="0"/>
    <n v="0"/>
    <n v="0"/>
    <n v="0"/>
    <n v="0"/>
    <n v="0"/>
    <n v="0"/>
    <n v="0"/>
    <n v="0"/>
    <x v="13"/>
  </r>
  <r>
    <n v="3"/>
    <n v="3"/>
    <n v="0"/>
    <n v="0"/>
    <n v="0"/>
    <n v="0"/>
    <n v="0"/>
    <n v="0"/>
    <n v="0"/>
    <n v="0"/>
    <n v="0"/>
    <n v="0"/>
    <x v="68"/>
  </r>
  <r>
    <n v="29"/>
    <n v="29"/>
    <n v="0"/>
    <n v="0"/>
    <n v="0"/>
    <n v="0"/>
    <n v="0"/>
    <n v="0"/>
    <n v="0"/>
    <n v="0"/>
    <n v="0"/>
    <n v="0"/>
    <x v="58"/>
  </r>
  <r>
    <n v="35"/>
    <n v="35"/>
    <n v="0"/>
    <n v="0"/>
    <n v="0"/>
    <n v="0"/>
    <n v="0"/>
    <n v="0"/>
    <n v="0"/>
    <n v="0"/>
    <n v="0"/>
    <n v="0"/>
    <x v="44"/>
  </r>
  <r>
    <n v="1401"/>
    <n v="1401"/>
    <n v="0"/>
    <n v="0"/>
    <n v="0"/>
    <n v="0"/>
    <n v="0"/>
    <n v="0"/>
    <n v="1401"/>
    <n v="1401"/>
    <n v="0"/>
    <n v="0"/>
    <x v="33"/>
  </r>
  <r>
    <n v="1547"/>
    <n v="1547"/>
    <n v="0"/>
    <n v="0"/>
    <n v="0"/>
    <n v="0"/>
    <n v="0"/>
    <n v="0"/>
    <n v="0"/>
    <n v="0"/>
    <n v="0"/>
    <n v="0"/>
    <x v="22"/>
  </r>
  <r>
    <n v="107"/>
    <n v="107"/>
    <n v="0"/>
    <n v="0"/>
    <n v="0"/>
    <n v="0"/>
    <n v="0"/>
    <n v="0"/>
    <n v="0"/>
    <n v="0"/>
    <n v="0"/>
    <n v="0"/>
    <x v="45"/>
  </r>
  <r>
    <n v="745"/>
    <n v="745"/>
    <n v="0"/>
    <n v="0"/>
    <n v="0"/>
    <n v="0"/>
    <n v="0"/>
    <n v="0"/>
    <n v="0"/>
    <n v="0"/>
    <n v="0"/>
    <n v="0"/>
    <x v="6"/>
  </r>
  <r>
    <n v="7"/>
    <n v="7"/>
    <n v="0"/>
    <n v="0"/>
    <n v="0"/>
    <n v="0"/>
    <n v="0"/>
    <n v="0"/>
    <n v="0"/>
    <n v="0"/>
    <n v="0"/>
    <n v="0"/>
    <x v="47"/>
  </r>
  <r>
    <n v="11"/>
    <n v="11"/>
    <n v="0"/>
    <n v="0"/>
    <n v="0"/>
    <n v="0"/>
    <n v="0"/>
    <n v="0"/>
    <n v="0"/>
    <n v="0"/>
    <n v="0"/>
    <n v="0"/>
    <x v="18"/>
  </r>
  <r>
    <n v="1"/>
    <n v="1"/>
    <n v="0"/>
    <n v="0"/>
    <n v="1"/>
    <n v="1"/>
    <n v="0"/>
    <n v="0"/>
    <n v="0"/>
    <n v="0"/>
    <n v="0"/>
    <n v="0"/>
    <x v="4"/>
  </r>
  <r>
    <n v="313"/>
    <n v="313"/>
    <n v="0"/>
    <n v="0"/>
    <n v="0"/>
    <n v="0"/>
    <n v="0"/>
    <n v="0"/>
    <n v="0"/>
    <n v="0"/>
    <n v="0"/>
    <n v="0"/>
    <x v="10"/>
  </r>
  <r>
    <n v="129"/>
    <n v="129"/>
    <n v="0"/>
    <n v="0"/>
    <n v="0"/>
    <n v="0"/>
    <n v="0"/>
    <n v="0"/>
    <n v="129"/>
    <n v="129"/>
    <n v="0"/>
    <n v="0"/>
    <x v="30"/>
  </r>
  <r>
    <n v="67"/>
    <n v="67"/>
    <n v="0"/>
    <n v="0"/>
    <n v="0"/>
    <n v="0"/>
    <n v="0"/>
    <n v="0"/>
    <n v="0"/>
    <n v="0"/>
    <n v="0"/>
    <n v="0"/>
    <x v="1"/>
  </r>
  <r>
    <n v="575"/>
    <n v="575"/>
    <n v="0"/>
    <n v="0"/>
    <n v="0"/>
    <n v="0"/>
    <n v="0"/>
    <n v="0"/>
    <n v="0"/>
    <n v="0"/>
    <n v="0"/>
    <n v="0"/>
    <x v="47"/>
  </r>
  <r>
    <n v="14"/>
    <n v="14"/>
    <n v="0"/>
    <n v="0"/>
    <n v="0"/>
    <n v="0"/>
    <n v="0"/>
    <n v="0"/>
    <n v="0"/>
    <n v="0"/>
    <n v="0"/>
    <n v="0"/>
    <x v="55"/>
  </r>
  <r>
    <n v="141"/>
    <n v="141"/>
    <n v="0"/>
    <n v="0"/>
    <n v="0"/>
    <n v="0"/>
    <n v="0"/>
    <n v="0"/>
    <n v="0"/>
    <n v="0"/>
    <n v="0"/>
    <n v="0"/>
    <x v="68"/>
  </r>
  <r>
    <n v="3107"/>
    <n v="0"/>
    <n v="3107"/>
    <n v="0"/>
    <n v="0"/>
    <n v="0"/>
    <n v="0"/>
    <n v="0"/>
    <n v="0"/>
    <n v="0"/>
    <n v="0"/>
    <n v="0"/>
    <x v="14"/>
  </r>
  <r>
    <n v="88"/>
    <n v="88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68"/>
  </r>
  <r>
    <n v="151"/>
    <n v="0"/>
    <n v="151"/>
    <n v="0"/>
    <n v="0"/>
    <n v="0"/>
    <n v="0"/>
    <n v="0"/>
    <n v="0"/>
    <n v="0"/>
    <n v="0"/>
    <n v="0"/>
    <x v="50"/>
  </r>
  <r>
    <n v="26118"/>
    <n v="26118"/>
    <n v="0"/>
    <n v="0"/>
    <n v="0"/>
    <n v="0"/>
    <n v="0"/>
    <n v="0"/>
    <n v="0"/>
    <n v="0"/>
    <n v="0"/>
    <n v="0"/>
    <x v="14"/>
  </r>
  <r>
    <n v="13"/>
    <n v="13"/>
    <n v="0"/>
    <n v="0"/>
    <n v="0"/>
    <n v="0"/>
    <n v="0"/>
    <n v="0"/>
    <n v="0"/>
    <n v="0"/>
    <n v="0"/>
    <n v="0"/>
    <x v="33"/>
  </r>
  <r>
    <n v="66"/>
    <n v="66"/>
    <n v="0"/>
    <n v="0"/>
    <n v="0"/>
    <n v="0"/>
    <n v="0"/>
    <n v="0"/>
    <n v="0"/>
    <n v="0"/>
    <n v="0"/>
    <n v="0"/>
    <x v="16"/>
  </r>
  <r>
    <n v="1612"/>
    <n v="0"/>
    <n v="1612"/>
    <n v="0"/>
    <n v="0"/>
    <n v="0"/>
    <n v="0"/>
    <n v="0"/>
    <n v="0"/>
    <n v="0"/>
    <n v="0"/>
    <n v="0"/>
    <x v="49"/>
  </r>
  <r>
    <n v="733"/>
    <n v="733"/>
    <n v="0"/>
    <n v="0"/>
    <n v="0"/>
    <n v="0"/>
    <n v="0"/>
    <n v="0"/>
    <n v="0"/>
    <n v="0"/>
    <n v="0"/>
    <n v="0"/>
    <x v="4"/>
  </r>
  <r>
    <n v="836"/>
    <n v="836"/>
    <n v="0"/>
    <n v="0"/>
    <n v="0"/>
    <n v="0"/>
    <n v="0"/>
    <n v="0"/>
    <n v="0"/>
    <n v="0"/>
    <n v="0"/>
    <n v="0"/>
    <x v="58"/>
  </r>
  <r>
    <n v="203"/>
    <n v="203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40"/>
    <n v="40"/>
    <n v="0"/>
    <n v="0"/>
    <x v="9"/>
  </r>
  <r>
    <n v="1"/>
    <n v="1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23"/>
  </r>
  <r>
    <n v="193"/>
    <n v="193"/>
    <n v="0"/>
    <n v="0"/>
    <n v="0"/>
    <n v="0"/>
    <n v="0"/>
    <n v="0"/>
    <n v="0"/>
    <n v="0"/>
    <n v="0"/>
    <n v="0"/>
    <x v="18"/>
  </r>
  <r>
    <n v="181"/>
    <n v="0"/>
    <n v="181"/>
    <n v="0"/>
    <n v="0"/>
    <n v="0"/>
    <n v="0"/>
    <n v="0"/>
    <n v="181"/>
    <n v="0"/>
    <n v="181"/>
    <n v="0"/>
    <x v="60"/>
  </r>
  <r>
    <n v="1153"/>
    <n v="1153"/>
    <n v="0"/>
    <n v="0"/>
    <n v="0"/>
    <n v="0"/>
    <n v="0"/>
    <n v="0"/>
    <n v="1153"/>
    <n v="1153"/>
    <n v="0"/>
    <n v="0"/>
    <x v="52"/>
  </r>
  <r>
    <n v="1073"/>
    <n v="1073"/>
    <n v="0"/>
    <n v="0"/>
    <n v="0"/>
    <n v="0"/>
    <n v="0"/>
    <n v="0"/>
    <n v="0"/>
    <n v="0"/>
    <n v="0"/>
    <n v="0"/>
    <x v="11"/>
  </r>
  <r>
    <n v="3"/>
    <n v="0"/>
    <n v="3"/>
    <n v="0"/>
    <n v="0"/>
    <n v="0"/>
    <n v="0"/>
    <n v="0"/>
    <n v="0"/>
    <n v="0"/>
    <n v="0"/>
    <n v="0"/>
    <x v="10"/>
  </r>
  <r>
    <n v="3879"/>
    <n v="3879"/>
    <n v="0"/>
    <n v="0"/>
    <n v="0"/>
    <n v="0"/>
    <n v="0"/>
    <n v="0"/>
    <n v="0"/>
    <n v="0"/>
    <n v="0"/>
    <n v="0"/>
    <x v="9"/>
  </r>
  <r>
    <n v="2697"/>
    <n v="0"/>
    <n v="2697"/>
    <n v="0"/>
    <n v="0"/>
    <n v="0"/>
    <n v="0"/>
    <n v="0"/>
    <n v="0"/>
    <n v="0"/>
    <n v="0"/>
    <n v="0"/>
    <x v="44"/>
  </r>
  <r>
    <n v="412"/>
    <n v="412"/>
    <n v="0"/>
    <n v="0"/>
    <n v="412"/>
    <n v="412"/>
    <n v="0"/>
    <n v="0"/>
    <n v="0"/>
    <n v="0"/>
    <n v="0"/>
    <n v="0"/>
    <x v="49"/>
  </r>
  <r>
    <n v="290"/>
    <n v="290"/>
    <n v="0"/>
    <n v="0"/>
    <n v="0"/>
    <n v="0"/>
    <n v="0"/>
    <n v="0"/>
    <n v="0"/>
    <n v="0"/>
    <n v="0"/>
    <n v="0"/>
    <x v="58"/>
  </r>
  <r>
    <n v="5939"/>
    <n v="5939"/>
    <n v="0"/>
    <n v="0"/>
    <n v="0"/>
    <n v="0"/>
    <n v="0"/>
    <n v="0"/>
    <n v="0"/>
    <n v="0"/>
    <n v="0"/>
    <n v="0"/>
    <x v="43"/>
  </r>
  <r>
    <n v="15"/>
    <n v="15"/>
    <n v="0"/>
    <n v="0"/>
    <n v="0"/>
    <n v="0"/>
    <n v="0"/>
    <n v="0"/>
    <n v="0"/>
    <n v="0"/>
    <n v="0"/>
    <n v="0"/>
    <x v="19"/>
  </r>
  <r>
    <n v="1025"/>
    <n v="1025"/>
    <n v="0"/>
    <n v="0"/>
    <n v="0"/>
    <n v="0"/>
    <n v="0"/>
    <n v="0"/>
    <n v="1025"/>
    <n v="1025"/>
    <n v="0"/>
    <n v="0"/>
    <x v="7"/>
  </r>
  <r>
    <n v="935"/>
    <n v="935"/>
    <n v="0"/>
    <n v="0"/>
    <n v="0"/>
    <n v="0"/>
    <n v="0"/>
    <n v="0"/>
    <n v="0"/>
    <n v="0"/>
    <n v="0"/>
    <n v="0"/>
    <x v="12"/>
  </r>
  <r>
    <n v="1079"/>
    <n v="1079"/>
    <n v="0"/>
    <n v="0"/>
    <n v="0"/>
    <n v="0"/>
    <n v="0"/>
    <n v="0"/>
    <n v="0"/>
    <n v="0"/>
    <n v="0"/>
    <n v="0"/>
    <x v="51"/>
  </r>
  <r>
    <n v="49"/>
    <n v="49"/>
    <n v="0"/>
    <n v="0"/>
    <n v="0"/>
    <n v="0"/>
    <n v="0"/>
    <n v="0"/>
    <n v="0"/>
    <n v="0"/>
    <n v="0"/>
    <n v="0"/>
    <x v="19"/>
  </r>
  <r>
    <n v="168"/>
    <n v="168"/>
    <n v="0"/>
    <n v="0"/>
    <n v="168"/>
    <n v="168"/>
    <n v="0"/>
    <n v="0"/>
    <n v="0"/>
    <n v="0"/>
    <n v="0"/>
    <n v="0"/>
    <x v="6"/>
  </r>
  <r>
    <n v="1621"/>
    <n v="1621"/>
    <n v="0"/>
    <n v="0"/>
    <n v="0"/>
    <n v="0"/>
    <n v="0"/>
    <n v="0"/>
    <n v="0"/>
    <n v="0"/>
    <n v="0"/>
    <n v="0"/>
    <x v="9"/>
  </r>
  <r>
    <n v="457"/>
    <n v="457"/>
    <n v="0"/>
    <n v="0"/>
    <n v="0"/>
    <n v="0"/>
    <n v="0"/>
    <n v="0"/>
    <n v="457"/>
    <n v="457"/>
    <n v="0"/>
    <n v="0"/>
    <x v="32"/>
  </r>
  <r>
    <n v="295"/>
    <n v="295"/>
    <n v="0"/>
    <n v="0"/>
    <n v="0"/>
    <n v="0"/>
    <n v="0"/>
    <n v="0"/>
    <n v="0"/>
    <n v="0"/>
    <n v="0"/>
    <n v="0"/>
    <x v="38"/>
  </r>
  <r>
    <n v="18"/>
    <n v="18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39"/>
  </r>
  <r>
    <n v="6211"/>
    <n v="6211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"/>
  </r>
  <r>
    <n v="204"/>
    <n v="204"/>
    <n v="0"/>
    <n v="0"/>
    <n v="0"/>
    <n v="0"/>
    <n v="0"/>
    <n v="0"/>
    <n v="204"/>
    <n v="204"/>
    <n v="0"/>
    <n v="0"/>
    <x v="11"/>
  </r>
  <r>
    <n v="1"/>
    <n v="1"/>
    <n v="0"/>
    <n v="0"/>
    <n v="0"/>
    <n v="0"/>
    <n v="0"/>
    <n v="0"/>
    <n v="1"/>
    <n v="1"/>
    <n v="0"/>
    <n v="0"/>
    <x v="44"/>
  </r>
  <r>
    <n v="150"/>
    <n v="150"/>
    <n v="0"/>
    <n v="0"/>
    <n v="0"/>
    <n v="0"/>
    <n v="0"/>
    <n v="0"/>
    <n v="0"/>
    <n v="0"/>
    <n v="0"/>
    <n v="0"/>
    <x v="61"/>
  </r>
  <r>
    <n v="849"/>
    <n v="849"/>
    <n v="0"/>
    <n v="0"/>
    <n v="0"/>
    <n v="0"/>
    <n v="0"/>
    <n v="0"/>
    <n v="0"/>
    <n v="0"/>
    <n v="0"/>
    <n v="0"/>
    <x v="9"/>
  </r>
  <r>
    <n v="15"/>
    <n v="15"/>
    <n v="0"/>
    <n v="0"/>
    <n v="0"/>
    <n v="0"/>
    <n v="0"/>
    <n v="0"/>
    <n v="0"/>
    <n v="0"/>
    <n v="0"/>
    <n v="0"/>
    <x v="73"/>
  </r>
  <r>
    <n v="36"/>
    <n v="36"/>
    <n v="0"/>
    <n v="0"/>
    <n v="0"/>
    <n v="0"/>
    <n v="0"/>
    <n v="0"/>
    <n v="0"/>
    <n v="0"/>
    <n v="0"/>
    <n v="0"/>
    <x v="55"/>
  </r>
  <r>
    <n v="37639"/>
    <n v="37639"/>
    <n v="0"/>
    <n v="0"/>
    <n v="0"/>
    <n v="0"/>
    <n v="0"/>
    <n v="0"/>
    <n v="0"/>
    <n v="0"/>
    <n v="0"/>
    <n v="0"/>
    <x v="32"/>
  </r>
  <r>
    <n v="461"/>
    <n v="461"/>
    <n v="0"/>
    <n v="0"/>
    <n v="0"/>
    <n v="0"/>
    <n v="0"/>
    <n v="0"/>
    <n v="0"/>
    <n v="0"/>
    <n v="0"/>
    <n v="0"/>
    <x v="72"/>
  </r>
  <r>
    <n v="185"/>
    <n v="185"/>
    <n v="0"/>
    <n v="0"/>
    <n v="0"/>
    <n v="0"/>
    <n v="0"/>
    <n v="0"/>
    <n v="0"/>
    <n v="0"/>
    <n v="0"/>
    <n v="0"/>
    <x v="62"/>
  </r>
  <r>
    <n v="11"/>
    <n v="1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55"/>
  </r>
  <r>
    <n v="4580"/>
    <n v="4580"/>
    <n v="0"/>
    <n v="0"/>
    <n v="0"/>
    <n v="0"/>
    <n v="0"/>
    <n v="0"/>
    <n v="0"/>
    <n v="0"/>
    <n v="0"/>
    <n v="0"/>
    <x v="10"/>
  </r>
  <r>
    <n v="74"/>
    <n v="74"/>
    <n v="0"/>
    <n v="0"/>
    <n v="0"/>
    <n v="0"/>
    <n v="0"/>
    <n v="0"/>
    <n v="0"/>
    <n v="0"/>
    <n v="0"/>
    <n v="0"/>
    <x v="42"/>
  </r>
  <r>
    <n v="2393"/>
    <n v="2393"/>
    <n v="0"/>
    <n v="0"/>
    <n v="0"/>
    <n v="0"/>
    <n v="0"/>
    <n v="0"/>
    <n v="0"/>
    <n v="0"/>
    <n v="0"/>
    <n v="0"/>
    <x v="61"/>
  </r>
  <r>
    <n v="65"/>
    <n v="65"/>
    <n v="0"/>
    <n v="0"/>
    <n v="0"/>
    <n v="0"/>
    <n v="0"/>
    <n v="0"/>
    <n v="65"/>
    <n v="65"/>
    <n v="0"/>
    <n v="0"/>
    <x v="2"/>
  </r>
  <r>
    <n v="1281"/>
    <n v="0"/>
    <n v="1281"/>
    <n v="0"/>
    <n v="0"/>
    <n v="0"/>
    <n v="0"/>
    <n v="0"/>
    <n v="0"/>
    <n v="0"/>
    <n v="0"/>
    <n v="0"/>
    <x v="58"/>
  </r>
  <r>
    <n v="404"/>
    <n v="404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16"/>
  </r>
  <r>
    <n v="829"/>
    <n v="829"/>
    <n v="0"/>
    <n v="0"/>
    <n v="0"/>
    <n v="0"/>
    <n v="0"/>
    <n v="0"/>
    <n v="0"/>
    <n v="0"/>
    <n v="0"/>
    <n v="0"/>
    <x v="40"/>
  </r>
  <r>
    <n v="10452"/>
    <n v="10452"/>
    <n v="0"/>
    <n v="0"/>
    <n v="0"/>
    <n v="0"/>
    <n v="0"/>
    <n v="0"/>
    <n v="0"/>
    <n v="0"/>
    <n v="0"/>
    <n v="0"/>
    <x v="28"/>
  </r>
  <r>
    <n v="6787"/>
    <n v="6787"/>
    <n v="0"/>
    <n v="0"/>
    <n v="6787"/>
    <n v="6787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50"/>
  </r>
  <r>
    <n v="12"/>
    <n v="12"/>
    <n v="0"/>
    <n v="0"/>
    <n v="0"/>
    <n v="0"/>
    <n v="0"/>
    <n v="0"/>
    <n v="0"/>
    <n v="0"/>
    <n v="0"/>
    <n v="0"/>
    <x v="27"/>
  </r>
  <r>
    <n v="6"/>
    <n v="6"/>
    <n v="0"/>
    <n v="0"/>
    <n v="0"/>
    <n v="0"/>
    <n v="0"/>
    <n v="0"/>
    <n v="0"/>
    <n v="0"/>
    <n v="0"/>
    <n v="0"/>
    <x v="14"/>
  </r>
  <r>
    <n v="890"/>
    <n v="890"/>
    <n v="0"/>
    <n v="0"/>
    <n v="0"/>
    <n v="0"/>
    <n v="0"/>
    <n v="0"/>
    <n v="0"/>
    <n v="0"/>
    <n v="0"/>
    <n v="0"/>
    <x v="22"/>
  </r>
  <r>
    <n v="2346"/>
    <n v="2346"/>
    <n v="0"/>
    <n v="0"/>
    <n v="0"/>
    <n v="0"/>
    <n v="0"/>
    <n v="0"/>
    <n v="0"/>
    <n v="0"/>
    <n v="0"/>
    <n v="0"/>
    <x v="19"/>
  </r>
  <r>
    <n v="5734"/>
    <n v="5734"/>
    <n v="0"/>
    <n v="0"/>
    <n v="5734"/>
    <n v="5734"/>
    <n v="0"/>
    <n v="0"/>
    <n v="0"/>
    <n v="0"/>
    <n v="0"/>
    <n v="0"/>
    <x v="16"/>
  </r>
  <r>
    <n v="59"/>
    <n v="59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46"/>
  </r>
  <r>
    <n v="1587"/>
    <n v="1587"/>
    <n v="0"/>
    <n v="0"/>
    <n v="0"/>
    <n v="0"/>
    <n v="0"/>
    <n v="0"/>
    <n v="0"/>
    <n v="0"/>
    <n v="0"/>
    <n v="0"/>
    <x v="51"/>
  </r>
  <r>
    <n v="6751"/>
    <n v="6751"/>
    <n v="0"/>
    <n v="0"/>
    <n v="0"/>
    <n v="0"/>
    <n v="0"/>
    <n v="0"/>
    <n v="0"/>
    <n v="0"/>
    <n v="0"/>
    <n v="0"/>
    <x v="22"/>
  </r>
  <r>
    <n v="59"/>
    <n v="59"/>
    <n v="0"/>
    <n v="0"/>
    <n v="0"/>
    <n v="0"/>
    <n v="0"/>
    <n v="0"/>
    <n v="0"/>
    <n v="0"/>
    <n v="0"/>
    <n v="0"/>
    <x v="6"/>
  </r>
  <r>
    <n v="18"/>
    <n v="18"/>
    <n v="0"/>
    <n v="0"/>
    <n v="18"/>
    <n v="18"/>
    <n v="0"/>
    <n v="0"/>
    <n v="0"/>
    <n v="0"/>
    <n v="0"/>
    <n v="0"/>
    <x v="51"/>
  </r>
  <r>
    <n v="472"/>
    <n v="472"/>
    <n v="0"/>
    <n v="0"/>
    <n v="0"/>
    <n v="0"/>
    <n v="0"/>
    <n v="0"/>
    <n v="0"/>
    <n v="0"/>
    <n v="0"/>
    <n v="0"/>
    <x v="42"/>
  </r>
  <r>
    <n v="1276"/>
    <n v="0"/>
    <n v="1276"/>
    <n v="0"/>
    <n v="0"/>
    <n v="0"/>
    <n v="0"/>
    <n v="0"/>
    <n v="1276"/>
    <n v="0"/>
    <n v="1276"/>
    <n v="0"/>
    <x v="22"/>
  </r>
  <r>
    <n v="8985"/>
    <n v="0"/>
    <n v="8985"/>
    <n v="0"/>
    <n v="0"/>
    <n v="0"/>
    <n v="0"/>
    <n v="0"/>
    <n v="0"/>
    <n v="0"/>
    <n v="0"/>
    <n v="0"/>
    <x v="32"/>
  </r>
  <r>
    <n v="2296"/>
    <n v="2296"/>
    <n v="0"/>
    <n v="0"/>
    <n v="0"/>
    <n v="0"/>
    <n v="0"/>
    <n v="0"/>
    <n v="0"/>
    <n v="0"/>
    <n v="0"/>
    <n v="0"/>
    <x v="27"/>
  </r>
  <r>
    <n v="83"/>
    <n v="83"/>
    <n v="0"/>
    <n v="0"/>
    <n v="0"/>
    <n v="0"/>
    <n v="0"/>
    <n v="0"/>
    <n v="0"/>
    <n v="0"/>
    <n v="0"/>
    <n v="0"/>
    <x v="48"/>
  </r>
  <r>
    <n v="8279"/>
    <n v="8279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31"/>
  </r>
  <r>
    <n v="42"/>
    <n v="42"/>
    <n v="0"/>
    <n v="0"/>
    <n v="0"/>
    <n v="0"/>
    <n v="0"/>
    <n v="0"/>
    <n v="0"/>
    <n v="0"/>
    <n v="0"/>
    <n v="0"/>
    <x v="9"/>
  </r>
  <r>
    <n v="17"/>
    <n v="17"/>
    <n v="0"/>
    <n v="0"/>
    <n v="0"/>
    <n v="0"/>
    <n v="0"/>
    <n v="0"/>
    <n v="17"/>
    <n v="17"/>
    <n v="0"/>
    <n v="0"/>
    <x v="60"/>
  </r>
  <r>
    <n v="60"/>
    <n v="60"/>
    <n v="0"/>
    <n v="0"/>
    <n v="0"/>
    <n v="0"/>
    <n v="0"/>
    <n v="0"/>
    <n v="60"/>
    <n v="60"/>
    <n v="0"/>
    <n v="0"/>
    <x v="11"/>
  </r>
  <r>
    <n v="2914"/>
    <n v="2914"/>
    <n v="0"/>
    <n v="0"/>
    <n v="0"/>
    <n v="0"/>
    <n v="0"/>
    <n v="0"/>
    <n v="0"/>
    <n v="0"/>
    <n v="0"/>
    <n v="0"/>
    <x v="5"/>
  </r>
  <r>
    <n v="384"/>
    <n v="384"/>
    <n v="0"/>
    <n v="0"/>
    <n v="0"/>
    <n v="0"/>
    <n v="0"/>
    <n v="0"/>
    <n v="0"/>
    <n v="0"/>
    <n v="0"/>
    <n v="0"/>
    <x v="42"/>
  </r>
  <r>
    <n v="133"/>
    <n v="133"/>
    <n v="0"/>
    <n v="0"/>
    <n v="0"/>
    <n v="0"/>
    <n v="0"/>
    <n v="0"/>
    <n v="0"/>
    <n v="0"/>
    <n v="0"/>
    <n v="0"/>
    <x v="39"/>
  </r>
  <r>
    <n v="179"/>
    <n v="179"/>
    <n v="0"/>
    <n v="0"/>
    <n v="0"/>
    <n v="0"/>
    <n v="0"/>
    <n v="0"/>
    <n v="0"/>
    <n v="0"/>
    <n v="0"/>
    <n v="0"/>
    <x v="10"/>
  </r>
  <r>
    <n v="278"/>
    <n v="278"/>
    <n v="0"/>
    <n v="0"/>
    <n v="0"/>
    <n v="0"/>
    <n v="0"/>
    <n v="0"/>
    <n v="278"/>
    <n v="278"/>
    <n v="0"/>
    <n v="0"/>
    <x v="26"/>
  </r>
  <r>
    <n v="957"/>
    <n v="957"/>
    <n v="0"/>
    <n v="0"/>
    <n v="0"/>
    <n v="0"/>
    <n v="0"/>
    <n v="0"/>
    <n v="0"/>
    <n v="0"/>
    <n v="0"/>
    <n v="0"/>
    <x v="40"/>
  </r>
  <r>
    <n v="437"/>
    <n v="437"/>
    <n v="0"/>
    <n v="0"/>
    <n v="0"/>
    <n v="0"/>
    <n v="0"/>
    <n v="0"/>
    <n v="0"/>
    <n v="0"/>
    <n v="0"/>
    <n v="0"/>
    <x v="59"/>
  </r>
  <r>
    <n v="2052"/>
    <n v="2052"/>
    <n v="0"/>
    <n v="0"/>
    <n v="0"/>
    <n v="0"/>
    <n v="0"/>
    <n v="0"/>
    <n v="0"/>
    <n v="0"/>
    <n v="0"/>
    <n v="0"/>
    <x v="10"/>
  </r>
  <r>
    <n v="520"/>
    <n v="520"/>
    <n v="0"/>
    <n v="0"/>
    <n v="0"/>
    <n v="0"/>
    <n v="0"/>
    <n v="0"/>
    <n v="0"/>
    <n v="0"/>
    <n v="0"/>
    <n v="0"/>
    <x v="63"/>
  </r>
  <r>
    <n v="7259"/>
    <n v="0"/>
    <n v="7259"/>
    <n v="0"/>
    <n v="0"/>
    <n v="0"/>
    <n v="0"/>
    <n v="0"/>
    <n v="0"/>
    <n v="0"/>
    <n v="0"/>
    <n v="0"/>
    <x v="47"/>
  </r>
  <r>
    <n v="183"/>
    <n v="183"/>
    <n v="0"/>
    <n v="0"/>
    <n v="0"/>
    <n v="0"/>
    <n v="0"/>
    <n v="0"/>
    <n v="0"/>
    <n v="0"/>
    <n v="0"/>
    <n v="0"/>
    <x v="33"/>
  </r>
  <r>
    <n v="265"/>
    <n v="265"/>
    <n v="0"/>
    <n v="0"/>
    <n v="265"/>
    <n v="265"/>
    <n v="0"/>
    <n v="0"/>
    <n v="0"/>
    <n v="0"/>
    <n v="0"/>
    <n v="0"/>
    <x v="26"/>
  </r>
  <r>
    <n v="13"/>
    <n v="13"/>
    <n v="0"/>
    <n v="0"/>
    <n v="0"/>
    <n v="0"/>
    <n v="0"/>
    <n v="0"/>
    <n v="0"/>
    <n v="0"/>
    <n v="0"/>
    <n v="0"/>
    <x v="63"/>
  </r>
  <r>
    <n v="777"/>
    <n v="777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18"/>
  </r>
  <r>
    <n v="143"/>
    <n v="143"/>
    <n v="0"/>
    <n v="0"/>
    <n v="0"/>
    <n v="0"/>
    <n v="0"/>
    <n v="0"/>
    <n v="0"/>
    <n v="0"/>
    <n v="0"/>
    <n v="0"/>
    <x v="33"/>
  </r>
  <r>
    <n v="37"/>
    <n v="37"/>
    <n v="0"/>
    <n v="0"/>
    <n v="0"/>
    <n v="0"/>
    <n v="0"/>
    <n v="0"/>
    <n v="0"/>
    <n v="0"/>
    <n v="0"/>
    <n v="0"/>
    <x v="23"/>
  </r>
  <r>
    <n v="12"/>
    <n v="12"/>
    <n v="0"/>
    <n v="0"/>
    <n v="0"/>
    <n v="0"/>
    <n v="0"/>
    <n v="0"/>
    <n v="0"/>
    <n v="0"/>
    <n v="0"/>
    <n v="0"/>
    <x v="56"/>
  </r>
  <r>
    <n v="890"/>
    <n v="890"/>
    <n v="0"/>
    <n v="0"/>
    <n v="0"/>
    <n v="0"/>
    <n v="0"/>
    <n v="0"/>
    <n v="0"/>
    <n v="0"/>
    <n v="0"/>
    <n v="0"/>
    <x v="27"/>
  </r>
  <r>
    <n v="5"/>
    <n v="5"/>
    <n v="0"/>
    <n v="0"/>
    <n v="0"/>
    <n v="0"/>
    <n v="0"/>
    <n v="0"/>
    <n v="0"/>
    <n v="0"/>
    <n v="0"/>
    <n v="0"/>
    <x v="31"/>
  </r>
  <r>
    <n v="276"/>
    <n v="276"/>
    <n v="0"/>
    <n v="0"/>
    <n v="0"/>
    <n v="0"/>
    <n v="0"/>
    <n v="0"/>
    <n v="0"/>
    <n v="0"/>
    <n v="0"/>
    <n v="0"/>
    <x v="42"/>
  </r>
  <r>
    <n v="2036"/>
    <n v="0"/>
    <n v="2036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2"/>
  </r>
  <r>
    <n v="28"/>
    <n v="28"/>
    <n v="0"/>
    <n v="0"/>
    <n v="0"/>
    <n v="0"/>
    <n v="0"/>
    <n v="0"/>
    <n v="0"/>
    <n v="0"/>
    <n v="0"/>
    <n v="0"/>
    <x v="4"/>
  </r>
  <r>
    <n v="1059"/>
    <n v="1059"/>
    <n v="0"/>
    <n v="0"/>
    <n v="1059"/>
    <n v="1059"/>
    <n v="0"/>
    <n v="0"/>
    <n v="0"/>
    <n v="0"/>
    <n v="0"/>
    <n v="0"/>
    <x v="43"/>
  </r>
  <r>
    <n v="67"/>
    <n v="67"/>
    <n v="0"/>
    <n v="0"/>
    <n v="0"/>
    <n v="0"/>
    <n v="0"/>
    <n v="0"/>
    <n v="67"/>
    <n v="67"/>
    <n v="0"/>
    <n v="0"/>
    <x v="63"/>
  </r>
  <r>
    <n v="9"/>
    <n v="9"/>
    <n v="0"/>
    <n v="0"/>
    <n v="0"/>
    <n v="0"/>
    <n v="0"/>
    <n v="0"/>
    <n v="0"/>
    <n v="0"/>
    <n v="0"/>
    <n v="0"/>
    <x v="47"/>
  </r>
  <r>
    <n v="3018"/>
    <n v="3018"/>
    <n v="0"/>
    <n v="0"/>
    <n v="0"/>
    <n v="0"/>
    <n v="0"/>
    <n v="0"/>
    <n v="0"/>
    <n v="0"/>
    <n v="0"/>
    <n v="0"/>
    <x v="22"/>
  </r>
  <r>
    <n v="308185"/>
    <n v="0"/>
    <n v="0"/>
    <n v="308185"/>
    <n v="0"/>
    <n v="0"/>
    <n v="0"/>
    <n v="0"/>
    <n v="0"/>
    <n v="0"/>
    <n v="0"/>
    <n v="0"/>
    <x v="3"/>
  </r>
  <r>
    <n v="2"/>
    <n v="2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31"/>
  </r>
  <r>
    <n v="109"/>
    <n v="109"/>
    <n v="0"/>
    <n v="0"/>
    <n v="0"/>
    <n v="0"/>
    <n v="0"/>
    <n v="0"/>
    <n v="0"/>
    <n v="0"/>
    <n v="0"/>
    <n v="0"/>
    <x v="55"/>
  </r>
  <r>
    <n v="134"/>
    <n v="134"/>
    <n v="0"/>
    <n v="0"/>
    <n v="0"/>
    <n v="0"/>
    <n v="0"/>
    <n v="0"/>
    <n v="0"/>
    <n v="0"/>
    <n v="0"/>
    <n v="0"/>
    <x v="47"/>
  </r>
  <r>
    <n v="4351"/>
    <n v="4351"/>
    <n v="0"/>
    <n v="0"/>
    <n v="0"/>
    <n v="0"/>
    <n v="0"/>
    <n v="0"/>
    <n v="0"/>
    <n v="0"/>
    <n v="0"/>
    <n v="0"/>
    <x v="20"/>
  </r>
  <r>
    <n v="9"/>
    <n v="9"/>
    <n v="0"/>
    <n v="0"/>
    <n v="0"/>
    <n v="0"/>
    <n v="0"/>
    <n v="0"/>
    <n v="9"/>
    <n v="9"/>
    <n v="0"/>
    <n v="0"/>
    <x v="12"/>
  </r>
  <r>
    <n v="433"/>
    <n v="433"/>
    <n v="0"/>
    <n v="0"/>
    <n v="0"/>
    <n v="0"/>
    <n v="0"/>
    <n v="0"/>
    <n v="0"/>
    <n v="0"/>
    <n v="0"/>
    <n v="0"/>
    <x v="39"/>
  </r>
  <r>
    <n v="2"/>
    <n v="2"/>
    <n v="0"/>
    <n v="0"/>
    <n v="0"/>
    <n v="0"/>
    <n v="0"/>
    <n v="0"/>
    <n v="0"/>
    <n v="0"/>
    <n v="0"/>
    <n v="0"/>
    <x v="19"/>
  </r>
  <r>
    <n v="401"/>
    <n v="401"/>
    <n v="0"/>
    <n v="0"/>
    <n v="0"/>
    <n v="0"/>
    <n v="0"/>
    <n v="0"/>
    <n v="0"/>
    <n v="0"/>
    <n v="0"/>
    <n v="0"/>
    <x v="45"/>
  </r>
  <r>
    <n v="112"/>
    <n v="112"/>
    <n v="0"/>
    <n v="0"/>
    <n v="0"/>
    <n v="0"/>
    <n v="0"/>
    <n v="0"/>
    <n v="0"/>
    <n v="0"/>
    <n v="0"/>
    <n v="0"/>
    <x v="54"/>
  </r>
  <r>
    <n v="2590"/>
    <n v="2590"/>
    <n v="0"/>
    <n v="0"/>
    <n v="0"/>
    <n v="0"/>
    <n v="0"/>
    <n v="0"/>
    <n v="2590"/>
    <n v="2590"/>
    <n v="0"/>
    <n v="0"/>
    <x v="9"/>
  </r>
  <r>
    <n v="472"/>
    <n v="472"/>
    <n v="0"/>
    <n v="0"/>
    <n v="0"/>
    <n v="0"/>
    <n v="0"/>
    <n v="0"/>
    <n v="0"/>
    <n v="0"/>
    <n v="0"/>
    <n v="0"/>
    <x v="28"/>
  </r>
  <r>
    <n v="13811"/>
    <n v="13811"/>
    <n v="0"/>
    <n v="0"/>
    <n v="0"/>
    <n v="0"/>
    <n v="0"/>
    <n v="0"/>
    <n v="0"/>
    <n v="0"/>
    <n v="0"/>
    <n v="0"/>
    <x v="4"/>
  </r>
  <r>
    <n v="910"/>
    <n v="910"/>
    <n v="0"/>
    <n v="0"/>
    <n v="0"/>
    <n v="0"/>
    <n v="0"/>
    <n v="0"/>
    <n v="0"/>
    <n v="0"/>
    <n v="0"/>
    <n v="0"/>
    <x v="27"/>
  </r>
  <r>
    <n v="97"/>
    <n v="97"/>
    <n v="0"/>
    <n v="0"/>
    <n v="0"/>
    <n v="0"/>
    <n v="0"/>
    <n v="0"/>
    <n v="0"/>
    <n v="0"/>
    <n v="0"/>
    <n v="0"/>
    <x v="5"/>
  </r>
  <r>
    <n v="1"/>
    <n v="1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10"/>
  </r>
  <r>
    <n v="15508"/>
    <n v="15508"/>
    <n v="0"/>
    <n v="0"/>
    <n v="0"/>
    <n v="0"/>
    <n v="0"/>
    <n v="0"/>
    <n v="0"/>
    <n v="0"/>
    <n v="0"/>
    <n v="0"/>
    <x v="14"/>
  </r>
  <r>
    <n v="1309"/>
    <n v="1309"/>
    <n v="0"/>
    <n v="0"/>
    <n v="0"/>
    <n v="0"/>
    <n v="0"/>
    <n v="0"/>
    <n v="1309"/>
    <n v="1309"/>
    <n v="0"/>
    <n v="0"/>
    <x v="10"/>
  </r>
  <r>
    <n v="12742"/>
    <n v="12742"/>
    <n v="0"/>
    <n v="0"/>
    <n v="0"/>
    <n v="0"/>
    <n v="0"/>
    <n v="0"/>
    <n v="0"/>
    <n v="0"/>
    <n v="0"/>
    <n v="0"/>
    <x v="28"/>
  </r>
  <r>
    <n v="4225"/>
    <n v="0"/>
    <n v="4225"/>
    <n v="0"/>
    <n v="0"/>
    <n v="0"/>
    <n v="0"/>
    <n v="0"/>
    <n v="0"/>
    <n v="0"/>
    <n v="0"/>
    <n v="0"/>
    <x v="47"/>
  </r>
  <r>
    <n v="1364"/>
    <n v="1364"/>
    <n v="0"/>
    <n v="0"/>
    <n v="0"/>
    <n v="0"/>
    <n v="0"/>
    <n v="0"/>
    <n v="0"/>
    <n v="0"/>
    <n v="0"/>
    <n v="0"/>
    <x v="49"/>
  </r>
  <r>
    <n v="879"/>
    <n v="0"/>
    <n v="879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24"/>
  </r>
  <r>
    <n v="109"/>
    <n v="109"/>
    <n v="0"/>
    <n v="0"/>
    <n v="0"/>
    <n v="0"/>
    <n v="0"/>
    <n v="0"/>
    <n v="109"/>
    <n v="109"/>
    <n v="0"/>
    <n v="0"/>
    <x v="38"/>
  </r>
  <r>
    <n v="68"/>
    <n v="68"/>
    <n v="0"/>
    <n v="0"/>
    <n v="0"/>
    <n v="0"/>
    <n v="0"/>
    <n v="0"/>
    <n v="68"/>
    <n v="68"/>
    <n v="0"/>
    <n v="0"/>
    <x v="31"/>
  </r>
  <r>
    <n v="30"/>
    <n v="30"/>
    <n v="0"/>
    <n v="0"/>
    <n v="0"/>
    <n v="0"/>
    <n v="0"/>
    <n v="0"/>
    <n v="0"/>
    <n v="0"/>
    <n v="0"/>
    <n v="0"/>
    <x v="30"/>
  </r>
  <r>
    <n v="33"/>
    <n v="33"/>
    <n v="0"/>
    <n v="0"/>
    <n v="0"/>
    <n v="0"/>
    <n v="0"/>
    <n v="0"/>
    <n v="33"/>
    <n v="33"/>
    <n v="0"/>
    <n v="0"/>
    <x v="23"/>
  </r>
  <r>
    <n v="9139"/>
    <n v="9139"/>
    <n v="0"/>
    <n v="0"/>
    <n v="0"/>
    <n v="0"/>
    <n v="0"/>
    <n v="0"/>
    <n v="0"/>
    <n v="0"/>
    <n v="0"/>
    <n v="0"/>
    <x v="40"/>
  </r>
  <r>
    <n v="934"/>
    <n v="0"/>
    <n v="934"/>
    <n v="0"/>
    <n v="0"/>
    <n v="0"/>
    <n v="0"/>
    <n v="0"/>
    <n v="0"/>
    <n v="0"/>
    <n v="0"/>
    <n v="0"/>
    <x v="15"/>
  </r>
  <r>
    <n v="3199"/>
    <n v="3199"/>
    <n v="0"/>
    <n v="0"/>
    <n v="3199"/>
    <n v="3199"/>
    <n v="0"/>
    <n v="0"/>
    <n v="0"/>
    <n v="0"/>
    <n v="0"/>
    <n v="0"/>
    <x v="0"/>
  </r>
  <r>
    <n v="2831"/>
    <n v="2831"/>
    <n v="0"/>
    <n v="0"/>
    <n v="0"/>
    <n v="0"/>
    <n v="0"/>
    <n v="0"/>
    <n v="0"/>
    <n v="0"/>
    <n v="0"/>
    <n v="0"/>
    <x v="54"/>
  </r>
  <r>
    <n v="127"/>
    <n v="127"/>
    <n v="0"/>
    <n v="0"/>
    <n v="0"/>
    <n v="0"/>
    <n v="0"/>
    <n v="0"/>
    <n v="0"/>
    <n v="0"/>
    <n v="0"/>
    <n v="0"/>
    <x v="20"/>
  </r>
  <r>
    <n v="2577"/>
    <n v="2577"/>
    <n v="0"/>
    <n v="0"/>
    <n v="0"/>
    <n v="0"/>
    <n v="0"/>
    <n v="0"/>
    <n v="0"/>
    <n v="0"/>
    <n v="0"/>
    <n v="0"/>
    <x v="0"/>
  </r>
  <r>
    <n v="389"/>
    <n v="389"/>
    <n v="0"/>
    <n v="0"/>
    <n v="0"/>
    <n v="0"/>
    <n v="0"/>
    <n v="0"/>
    <n v="0"/>
    <n v="0"/>
    <n v="0"/>
    <n v="0"/>
    <x v="2"/>
  </r>
  <r>
    <n v="62"/>
    <n v="62"/>
    <n v="0"/>
    <n v="0"/>
    <n v="0"/>
    <n v="0"/>
    <n v="0"/>
    <n v="0"/>
    <n v="0"/>
    <n v="0"/>
    <n v="0"/>
    <n v="0"/>
    <x v="63"/>
  </r>
  <r>
    <n v="4796"/>
    <n v="4796"/>
    <n v="0"/>
    <n v="0"/>
    <n v="0"/>
    <n v="0"/>
    <n v="0"/>
    <n v="0"/>
    <n v="0"/>
    <n v="0"/>
    <n v="0"/>
    <n v="0"/>
    <x v="52"/>
  </r>
  <r>
    <n v="172"/>
    <n v="0"/>
    <n v="172"/>
    <n v="0"/>
    <n v="0"/>
    <n v="0"/>
    <n v="0"/>
    <n v="0"/>
    <n v="0"/>
    <n v="0"/>
    <n v="0"/>
    <n v="0"/>
    <x v="64"/>
  </r>
  <r>
    <n v="1124"/>
    <n v="1124"/>
    <n v="0"/>
    <n v="0"/>
    <n v="0"/>
    <n v="0"/>
    <n v="0"/>
    <n v="0"/>
    <n v="0"/>
    <n v="0"/>
    <n v="0"/>
    <n v="0"/>
    <x v="51"/>
  </r>
  <r>
    <n v="25"/>
    <n v="25"/>
    <n v="0"/>
    <n v="0"/>
    <n v="0"/>
    <n v="0"/>
    <n v="0"/>
    <n v="0"/>
    <n v="25"/>
    <n v="25"/>
    <n v="0"/>
    <n v="0"/>
    <x v="42"/>
  </r>
  <r>
    <n v="3"/>
    <n v="3"/>
    <n v="0"/>
    <n v="0"/>
    <n v="0"/>
    <n v="0"/>
    <n v="0"/>
    <n v="0"/>
    <n v="0"/>
    <n v="0"/>
    <n v="0"/>
    <n v="0"/>
    <x v="40"/>
  </r>
  <r>
    <n v="501"/>
    <n v="501"/>
    <n v="0"/>
    <n v="0"/>
    <n v="0"/>
    <n v="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24"/>
  </r>
  <r>
    <n v="1188"/>
    <n v="1188"/>
    <n v="0"/>
    <n v="0"/>
    <n v="0"/>
    <n v="0"/>
    <n v="0"/>
    <n v="0"/>
    <n v="0"/>
    <n v="0"/>
    <n v="0"/>
    <n v="0"/>
    <x v="33"/>
  </r>
  <r>
    <n v="2188"/>
    <n v="2188"/>
    <n v="0"/>
    <n v="0"/>
    <n v="0"/>
    <n v="0"/>
    <n v="0"/>
    <n v="0"/>
    <n v="0"/>
    <n v="0"/>
    <n v="0"/>
    <n v="0"/>
    <x v="13"/>
  </r>
  <r>
    <n v="5"/>
    <n v="5"/>
    <n v="0"/>
    <n v="0"/>
    <n v="5"/>
    <n v="5"/>
    <n v="0"/>
    <n v="0"/>
    <n v="0"/>
    <n v="0"/>
    <n v="0"/>
    <n v="0"/>
    <x v="6"/>
  </r>
  <r>
    <n v="6"/>
    <n v="6"/>
    <n v="0"/>
    <n v="0"/>
    <n v="0"/>
    <n v="0"/>
    <n v="0"/>
    <n v="0"/>
    <n v="6"/>
    <n v="6"/>
    <n v="0"/>
    <n v="0"/>
    <x v="67"/>
  </r>
  <r>
    <n v="7"/>
    <n v="7"/>
    <n v="0"/>
    <n v="0"/>
    <n v="0"/>
    <n v="0"/>
    <n v="0"/>
    <n v="0"/>
    <n v="0"/>
    <n v="0"/>
    <n v="0"/>
    <n v="0"/>
    <x v="34"/>
  </r>
  <r>
    <n v="3150"/>
    <n v="3150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48"/>
  </r>
  <r>
    <n v="1941"/>
    <n v="0"/>
    <n v="1941"/>
    <n v="0"/>
    <n v="0"/>
    <n v="0"/>
    <n v="0"/>
    <n v="0"/>
    <n v="0"/>
    <n v="0"/>
    <n v="0"/>
    <n v="0"/>
    <x v="27"/>
  </r>
  <r>
    <n v="3"/>
    <n v="3"/>
    <n v="0"/>
    <n v="0"/>
    <n v="0"/>
    <n v="0"/>
    <n v="0"/>
    <n v="0"/>
    <n v="0"/>
    <n v="0"/>
    <n v="0"/>
    <n v="0"/>
    <x v="68"/>
  </r>
  <r>
    <n v="204"/>
    <n v="204"/>
    <n v="0"/>
    <n v="0"/>
    <n v="0"/>
    <n v="0"/>
    <n v="0"/>
    <n v="0"/>
    <n v="204"/>
    <n v="204"/>
    <n v="0"/>
    <n v="0"/>
    <x v="23"/>
  </r>
  <r>
    <n v="1"/>
    <n v="1"/>
    <n v="0"/>
    <n v="0"/>
    <n v="0"/>
    <n v="0"/>
    <n v="0"/>
    <n v="0"/>
    <n v="1"/>
    <n v="1"/>
    <n v="0"/>
    <n v="0"/>
    <x v="50"/>
  </r>
  <r>
    <n v="31"/>
    <n v="31"/>
    <n v="0"/>
    <n v="0"/>
    <n v="0"/>
    <n v="0"/>
    <n v="0"/>
    <n v="0"/>
    <n v="0"/>
    <n v="0"/>
    <n v="0"/>
    <n v="0"/>
    <x v="29"/>
  </r>
  <r>
    <n v="5184"/>
    <n v="5184"/>
    <n v="0"/>
    <n v="0"/>
    <n v="0"/>
    <n v="0"/>
    <n v="0"/>
    <n v="0"/>
    <n v="0"/>
    <n v="0"/>
    <n v="0"/>
    <n v="0"/>
    <x v="61"/>
  </r>
  <r>
    <n v="16173"/>
    <n v="0"/>
    <n v="16173"/>
    <n v="0"/>
    <n v="0"/>
    <n v="0"/>
    <n v="0"/>
    <n v="0"/>
    <n v="0"/>
    <n v="0"/>
    <n v="0"/>
    <n v="0"/>
    <x v="13"/>
  </r>
  <r>
    <n v="8400"/>
    <n v="8400"/>
    <n v="0"/>
    <n v="0"/>
    <n v="0"/>
    <n v="0"/>
    <n v="0"/>
    <n v="0"/>
    <n v="0"/>
    <n v="0"/>
    <n v="0"/>
    <n v="0"/>
    <x v="38"/>
  </r>
  <r>
    <n v="143"/>
    <n v="143"/>
    <n v="0"/>
    <n v="0"/>
    <n v="0"/>
    <n v="0"/>
    <n v="0"/>
    <n v="0"/>
    <n v="0"/>
    <n v="0"/>
    <n v="0"/>
    <n v="0"/>
    <x v="55"/>
  </r>
  <r>
    <n v="434"/>
    <n v="434"/>
    <n v="0"/>
    <n v="0"/>
    <n v="434"/>
    <n v="434"/>
    <n v="0"/>
    <n v="0"/>
    <n v="0"/>
    <n v="0"/>
    <n v="0"/>
    <n v="0"/>
    <x v="23"/>
  </r>
  <r>
    <n v="1184"/>
    <n v="0"/>
    <n v="0"/>
    <n v="1184"/>
    <n v="0"/>
    <n v="0"/>
    <n v="0"/>
    <n v="0"/>
    <n v="0"/>
    <n v="0"/>
    <n v="0"/>
    <n v="0"/>
    <x v="69"/>
  </r>
  <r>
    <n v="167"/>
    <n v="167"/>
    <n v="0"/>
    <n v="0"/>
    <n v="0"/>
    <n v="0"/>
    <n v="0"/>
    <n v="0"/>
    <n v="0"/>
    <n v="0"/>
    <n v="0"/>
    <n v="0"/>
    <x v="47"/>
  </r>
  <r>
    <n v="398"/>
    <n v="0"/>
    <n v="398"/>
    <n v="0"/>
    <n v="0"/>
    <n v="0"/>
    <n v="0"/>
    <n v="0"/>
    <n v="0"/>
    <n v="0"/>
    <n v="0"/>
    <n v="0"/>
    <x v="12"/>
  </r>
  <r>
    <n v="2042"/>
    <n v="0"/>
    <n v="2042"/>
    <n v="0"/>
    <n v="0"/>
    <n v="0"/>
    <n v="0"/>
    <n v="0"/>
    <n v="0"/>
    <n v="0"/>
    <n v="0"/>
    <n v="0"/>
    <x v="40"/>
  </r>
  <r>
    <n v="38"/>
    <n v="38"/>
    <n v="0"/>
    <n v="0"/>
    <n v="0"/>
    <n v="0"/>
    <n v="0"/>
    <n v="0"/>
    <n v="0"/>
    <n v="0"/>
    <n v="0"/>
    <n v="0"/>
    <x v="0"/>
  </r>
  <r>
    <n v="1228"/>
    <n v="1228"/>
    <n v="0"/>
    <n v="0"/>
    <n v="1228"/>
    <n v="1228"/>
    <n v="0"/>
    <n v="0"/>
    <n v="0"/>
    <n v="0"/>
    <n v="0"/>
    <n v="0"/>
    <x v="58"/>
  </r>
  <r>
    <n v="113"/>
    <n v="113"/>
    <n v="0"/>
    <n v="0"/>
    <n v="0"/>
    <n v="0"/>
    <n v="0"/>
    <n v="0"/>
    <n v="0"/>
    <n v="0"/>
    <n v="0"/>
    <n v="0"/>
    <x v="28"/>
  </r>
  <r>
    <n v="2100"/>
    <n v="2100"/>
    <n v="0"/>
    <n v="0"/>
    <n v="0"/>
    <n v="0"/>
    <n v="0"/>
    <n v="0"/>
    <n v="0"/>
    <n v="0"/>
    <n v="0"/>
    <n v="0"/>
    <x v="47"/>
  </r>
  <r>
    <n v="242"/>
    <n v="242"/>
    <n v="0"/>
    <n v="0"/>
    <n v="0"/>
    <n v="0"/>
    <n v="0"/>
    <n v="0"/>
    <n v="0"/>
    <n v="0"/>
    <n v="0"/>
    <n v="0"/>
    <x v="60"/>
  </r>
  <r>
    <n v="738"/>
    <n v="738"/>
    <n v="0"/>
    <n v="0"/>
    <n v="0"/>
    <n v="0"/>
    <n v="0"/>
    <n v="0"/>
    <n v="0"/>
    <n v="0"/>
    <n v="0"/>
    <n v="0"/>
    <x v="33"/>
  </r>
  <r>
    <n v="921"/>
    <n v="921"/>
    <n v="0"/>
    <n v="0"/>
    <n v="0"/>
    <n v="0"/>
    <n v="0"/>
    <n v="0"/>
    <n v="0"/>
    <n v="0"/>
    <n v="0"/>
    <n v="0"/>
    <x v="45"/>
  </r>
  <r>
    <n v="2146"/>
    <n v="2146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20"/>
  </r>
  <r>
    <n v="710"/>
    <n v="710"/>
    <n v="0"/>
    <n v="0"/>
    <n v="0"/>
    <n v="0"/>
    <n v="0"/>
    <n v="0"/>
    <n v="0"/>
    <n v="0"/>
    <n v="0"/>
    <n v="0"/>
    <x v="6"/>
  </r>
  <r>
    <n v="7190"/>
    <n v="0"/>
    <n v="7190"/>
    <n v="0"/>
    <n v="0"/>
    <n v="0"/>
    <n v="0"/>
    <n v="0"/>
    <n v="0"/>
    <n v="0"/>
    <n v="0"/>
    <n v="0"/>
    <x v="32"/>
  </r>
  <r>
    <n v="15"/>
    <n v="15"/>
    <n v="0"/>
    <n v="0"/>
    <n v="0"/>
    <n v="0"/>
    <n v="0"/>
    <n v="0"/>
    <n v="0"/>
    <n v="0"/>
    <n v="0"/>
    <n v="0"/>
    <x v="64"/>
  </r>
  <r>
    <n v="1036"/>
    <n v="0"/>
    <n v="1036"/>
    <n v="0"/>
    <n v="0"/>
    <n v="0"/>
    <n v="0"/>
    <n v="0"/>
    <n v="0"/>
    <n v="0"/>
    <n v="0"/>
    <n v="0"/>
    <x v="42"/>
  </r>
  <r>
    <n v="1288"/>
    <n v="1288"/>
    <n v="0"/>
    <n v="0"/>
    <n v="0"/>
    <n v="0"/>
    <n v="0"/>
    <n v="0"/>
    <n v="0"/>
    <n v="0"/>
    <n v="0"/>
    <n v="0"/>
    <x v="51"/>
  </r>
  <r>
    <n v="491"/>
    <n v="491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65"/>
  </r>
  <r>
    <n v="83"/>
    <n v="83"/>
    <n v="0"/>
    <n v="0"/>
    <n v="0"/>
    <n v="0"/>
    <n v="0"/>
    <n v="0"/>
    <n v="0"/>
    <n v="0"/>
    <n v="0"/>
    <n v="0"/>
    <x v="33"/>
  </r>
  <r>
    <n v="6"/>
    <n v="6"/>
    <n v="0"/>
    <n v="0"/>
    <n v="0"/>
    <n v="0"/>
    <n v="0"/>
    <n v="0"/>
    <n v="0"/>
    <n v="0"/>
    <n v="0"/>
    <n v="0"/>
    <x v="37"/>
  </r>
  <r>
    <n v="110"/>
    <n v="110"/>
    <n v="0"/>
    <n v="0"/>
    <n v="0"/>
    <n v="0"/>
    <n v="0"/>
    <n v="0"/>
    <n v="110"/>
    <n v="110"/>
    <n v="0"/>
    <n v="0"/>
    <x v="40"/>
  </r>
  <r>
    <n v="1"/>
    <n v="1"/>
    <n v="0"/>
    <n v="0"/>
    <n v="0"/>
    <n v="0"/>
    <n v="0"/>
    <n v="0"/>
    <n v="0"/>
    <n v="0"/>
    <n v="0"/>
    <n v="0"/>
    <x v="64"/>
  </r>
  <r>
    <n v="245"/>
    <n v="245"/>
    <n v="0"/>
    <n v="0"/>
    <n v="0"/>
    <n v="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16"/>
  </r>
  <r>
    <n v="9981"/>
    <n v="9981"/>
    <n v="0"/>
    <n v="0"/>
    <n v="9981"/>
    <n v="9981"/>
    <n v="0"/>
    <n v="0"/>
    <n v="0"/>
    <n v="0"/>
    <n v="0"/>
    <n v="0"/>
    <x v="14"/>
  </r>
  <r>
    <n v="617"/>
    <n v="617"/>
    <n v="0"/>
    <n v="0"/>
    <n v="0"/>
    <n v="0"/>
    <n v="0"/>
    <n v="0"/>
    <n v="0"/>
    <n v="0"/>
    <n v="0"/>
    <n v="0"/>
    <x v="40"/>
  </r>
  <r>
    <n v="27"/>
    <n v="27"/>
    <n v="0"/>
    <n v="0"/>
    <n v="0"/>
    <n v="0"/>
    <n v="0"/>
    <n v="0"/>
    <n v="27"/>
    <n v="27"/>
    <n v="0"/>
    <n v="0"/>
    <x v="23"/>
  </r>
  <r>
    <n v="433"/>
    <n v="0"/>
    <n v="433"/>
    <n v="0"/>
    <n v="0"/>
    <n v="0"/>
    <n v="0"/>
    <n v="0"/>
    <n v="0"/>
    <n v="0"/>
    <n v="0"/>
    <n v="0"/>
    <x v="45"/>
  </r>
  <r>
    <n v="281"/>
    <n v="281"/>
    <n v="0"/>
    <n v="0"/>
    <n v="0"/>
    <n v="0"/>
    <n v="0"/>
    <n v="0"/>
    <n v="281"/>
    <n v="281"/>
    <n v="0"/>
    <n v="0"/>
    <x v="52"/>
  </r>
  <r>
    <n v="23"/>
    <n v="23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7"/>
  </r>
  <r>
    <n v="1265"/>
    <n v="1265"/>
    <n v="0"/>
    <n v="0"/>
    <n v="0"/>
    <n v="0"/>
    <n v="0"/>
    <n v="0"/>
    <n v="0"/>
    <n v="0"/>
    <n v="0"/>
    <n v="0"/>
    <x v="15"/>
  </r>
  <r>
    <n v="3"/>
    <n v="3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7"/>
    <n v="7"/>
    <n v="0"/>
    <n v="0"/>
    <x v="19"/>
  </r>
  <r>
    <n v="1981"/>
    <n v="1981"/>
    <n v="0"/>
    <n v="0"/>
    <n v="0"/>
    <n v="0"/>
    <n v="0"/>
    <n v="0"/>
    <n v="0"/>
    <n v="0"/>
    <n v="0"/>
    <n v="0"/>
    <x v="51"/>
  </r>
  <r>
    <n v="234"/>
    <n v="234"/>
    <n v="0"/>
    <n v="0"/>
    <n v="0"/>
    <n v="0"/>
    <n v="0"/>
    <n v="0"/>
    <n v="234"/>
    <n v="234"/>
    <n v="0"/>
    <n v="0"/>
    <x v="45"/>
  </r>
  <r>
    <n v="279"/>
    <n v="279"/>
    <n v="0"/>
    <n v="0"/>
    <n v="0"/>
    <n v="0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57"/>
  </r>
  <r>
    <n v="30"/>
    <n v="30"/>
    <n v="0"/>
    <n v="0"/>
    <n v="0"/>
    <n v="0"/>
    <n v="0"/>
    <n v="0"/>
    <n v="0"/>
    <n v="0"/>
    <n v="0"/>
    <n v="0"/>
    <x v="33"/>
  </r>
  <r>
    <n v="5"/>
    <n v="5"/>
    <n v="0"/>
    <n v="0"/>
    <n v="5"/>
    <n v="5"/>
    <n v="0"/>
    <n v="0"/>
    <n v="0"/>
    <n v="0"/>
    <n v="0"/>
    <n v="0"/>
    <x v="4"/>
  </r>
  <r>
    <n v="383"/>
    <n v="383"/>
    <n v="0"/>
    <n v="0"/>
    <n v="0"/>
    <n v="0"/>
    <n v="0"/>
    <n v="0"/>
    <n v="0"/>
    <n v="0"/>
    <n v="0"/>
    <n v="0"/>
    <x v="51"/>
  </r>
  <r>
    <n v="151"/>
    <n v="0"/>
    <n v="151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1"/>
    <n v="1"/>
    <n v="0"/>
    <n v="0"/>
    <x v="5"/>
  </r>
  <r>
    <n v="44"/>
    <n v="44"/>
    <n v="0"/>
    <n v="0"/>
    <n v="0"/>
    <n v="0"/>
    <n v="0"/>
    <n v="0"/>
    <n v="0"/>
    <n v="0"/>
    <n v="0"/>
    <n v="0"/>
    <x v="49"/>
  </r>
  <r>
    <n v="126"/>
    <n v="126"/>
    <n v="0"/>
    <n v="0"/>
    <n v="0"/>
    <n v="0"/>
    <n v="0"/>
    <n v="0"/>
    <n v="0"/>
    <n v="0"/>
    <n v="0"/>
    <n v="0"/>
    <x v="72"/>
  </r>
  <r>
    <n v="979"/>
    <n v="0"/>
    <n v="979"/>
    <n v="0"/>
    <n v="0"/>
    <n v="0"/>
    <n v="0"/>
    <n v="0"/>
    <n v="0"/>
    <n v="0"/>
    <n v="0"/>
    <n v="0"/>
    <x v="21"/>
  </r>
  <r>
    <n v="83"/>
    <n v="0"/>
    <n v="83"/>
    <n v="0"/>
    <n v="0"/>
    <n v="0"/>
    <n v="0"/>
    <n v="0"/>
    <n v="0"/>
    <n v="0"/>
    <n v="0"/>
    <n v="0"/>
    <x v="41"/>
  </r>
  <r>
    <n v="303"/>
    <n v="303"/>
    <n v="0"/>
    <n v="0"/>
    <n v="0"/>
    <n v="0"/>
    <n v="0"/>
    <n v="0"/>
    <n v="0"/>
    <n v="0"/>
    <n v="0"/>
    <n v="0"/>
    <x v="14"/>
  </r>
  <r>
    <n v="5"/>
    <n v="5"/>
    <n v="0"/>
    <n v="0"/>
    <n v="0"/>
    <n v="0"/>
    <n v="0"/>
    <n v="0"/>
    <n v="5"/>
    <n v="5"/>
    <n v="0"/>
    <n v="0"/>
    <x v="31"/>
  </r>
  <r>
    <n v="20"/>
    <n v="20"/>
    <n v="0"/>
    <n v="0"/>
    <n v="0"/>
    <n v="0"/>
    <n v="0"/>
    <n v="0"/>
    <n v="20"/>
    <n v="20"/>
    <n v="0"/>
    <n v="0"/>
    <x v="41"/>
  </r>
  <r>
    <n v="2522"/>
    <n v="0"/>
    <n v="2522"/>
    <n v="0"/>
    <n v="0"/>
    <n v="0"/>
    <n v="0"/>
    <n v="0"/>
    <n v="0"/>
    <n v="0"/>
    <n v="0"/>
    <n v="0"/>
    <x v="52"/>
  </r>
  <r>
    <n v="217"/>
    <n v="0"/>
    <n v="217"/>
    <n v="0"/>
    <n v="0"/>
    <n v="0"/>
    <n v="0"/>
    <n v="0"/>
    <n v="0"/>
    <n v="0"/>
    <n v="0"/>
    <n v="0"/>
    <x v="68"/>
  </r>
  <r>
    <n v="1904"/>
    <n v="0"/>
    <n v="0"/>
    <n v="1904"/>
    <n v="0"/>
    <n v="0"/>
    <n v="0"/>
    <n v="0"/>
    <n v="0"/>
    <n v="0"/>
    <n v="0"/>
    <n v="0"/>
    <x v="60"/>
  </r>
  <r>
    <n v="15"/>
    <n v="15"/>
    <n v="0"/>
    <n v="0"/>
    <n v="0"/>
    <n v="0"/>
    <n v="0"/>
    <n v="0"/>
    <n v="0"/>
    <n v="0"/>
    <n v="0"/>
    <n v="0"/>
    <x v="45"/>
  </r>
  <r>
    <n v="272"/>
    <n v="272"/>
    <n v="0"/>
    <n v="0"/>
    <n v="0"/>
    <n v="0"/>
    <n v="0"/>
    <n v="0"/>
    <n v="272"/>
    <n v="272"/>
    <n v="0"/>
    <n v="0"/>
    <x v="22"/>
  </r>
  <r>
    <n v="410"/>
    <n v="410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0"/>
    <n v="0"/>
    <n v="0"/>
    <n v="0"/>
    <x v="57"/>
  </r>
  <r>
    <n v="10"/>
    <n v="10"/>
    <n v="0"/>
    <n v="0"/>
    <n v="0"/>
    <n v="0"/>
    <n v="0"/>
    <n v="0"/>
    <n v="0"/>
    <n v="0"/>
    <n v="0"/>
    <n v="0"/>
    <x v="1"/>
  </r>
  <r>
    <n v="135"/>
    <n v="0"/>
    <n v="135"/>
    <n v="0"/>
    <n v="0"/>
    <n v="0"/>
    <n v="0"/>
    <n v="0"/>
    <n v="0"/>
    <n v="0"/>
    <n v="0"/>
    <n v="0"/>
    <x v="63"/>
  </r>
  <r>
    <n v="1358"/>
    <n v="1358"/>
    <n v="0"/>
    <n v="0"/>
    <n v="0"/>
    <n v="0"/>
    <n v="0"/>
    <n v="0"/>
    <n v="0"/>
    <n v="0"/>
    <n v="0"/>
    <n v="0"/>
    <x v="7"/>
  </r>
  <r>
    <n v="737"/>
    <n v="737"/>
    <n v="0"/>
    <n v="0"/>
    <n v="737"/>
    <n v="737"/>
    <n v="0"/>
    <n v="0"/>
    <n v="0"/>
    <n v="0"/>
    <n v="0"/>
    <n v="0"/>
    <x v="41"/>
  </r>
  <r>
    <n v="159"/>
    <n v="159"/>
    <n v="0"/>
    <n v="0"/>
    <n v="0"/>
    <n v="0"/>
    <n v="0"/>
    <n v="0"/>
    <n v="0"/>
    <n v="0"/>
    <n v="0"/>
    <n v="0"/>
    <x v="18"/>
  </r>
  <r>
    <n v="9"/>
    <n v="9"/>
    <n v="0"/>
    <n v="0"/>
    <n v="0"/>
    <n v="0"/>
    <n v="0"/>
    <n v="0"/>
    <n v="9"/>
    <n v="9"/>
    <n v="0"/>
    <n v="0"/>
    <x v="27"/>
  </r>
  <r>
    <n v="596"/>
    <n v="596"/>
    <n v="0"/>
    <n v="0"/>
    <n v="0"/>
    <n v="0"/>
    <n v="0"/>
    <n v="0"/>
    <n v="0"/>
    <n v="0"/>
    <n v="0"/>
    <n v="0"/>
    <x v="60"/>
  </r>
  <r>
    <n v="628"/>
    <n v="0"/>
    <n v="628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0"/>
    <n v="0"/>
    <n v="0"/>
    <n v="0"/>
    <x v="31"/>
  </r>
  <r>
    <n v="863"/>
    <n v="863"/>
    <n v="0"/>
    <n v="0"/>
    <n v="0"/>
    <n v="0"/>
    <n v="0"/>
    <n v="0"/>
    <n v="0"/>
    <n v="0"/>
    <n v="0"/>
    <n v="0"/>
    <x v="60"/>
  </r>
  <r>
    <n v="116"/>
    <n v="116"/>
    <n v="0"/>
    <n v="0"/>
    <n v="0"/>
    <n v="0"/>
    <n v="0"/>
    <n v="0"/>
    <n v="0"/>
    <n v="0"/>
    <n v="0"/>
    <n v="0"/>
    <x v="60"/>
  </r>
  <r>
    <n v="172"/>
    <n v="172"/>
    <n v="0"/>
    <n v="0"/>
    <n v="0"/>
    <n v="0"/>
    <n v="0"/>
    <n v="0"/>
    <n v="0"/>
    <n v="0"/>
    <n v="0"/>
    <n v="0"/>
    <x v="12"/>
  </r>
  <r>
    <n v="3549"/>
    <n v="0"/>
    <n v="3549"/>
    <n v="0"/>
    <n v="0"/>
    <n v="0"/>
    <n v="0"/>
    <n v="0"/>
    <n v="0"/>
    <n v="0"/>
    <n v="0"/>
    <n v="0"/>
    <x v="43"/>
  </r>
  <r>
    <n v="250552"/>
    <n v="0"/>
    <n v="0"/>
    <n v="250552"/>
    <n v="0"/>
    <n v="0"/>
    <n v="0"/>
    <n v="0"/>
    <n v="0"/>
    <n v="0"/>
    <n v="0"/>
    <n v="0"/>
    <x v="3"/>
  </r>
  <r>
    <n v="654"/>
    <n v="654"/>
    <n v="0"/>
    <n v="0"/>
    <n v="0"/>
    <n v="0"/>
    <n v="0"/>
    <n v="0"/>
    <n v="0"/>
    <n v="0"/>
    <n v="0"/>
    <n v="0"/>
    <x v="22"/>
  </r>
  <r>
    <n v="14"/>
    <n v="14"/>
    <n v="0"/>
    <n v="0"/>
    <n v="0"/>
    <n v="0"/>
    <n v="0"/>
    <n v="0"/>
    <n v="0"/>
    <n v="0"/>
    <n v="0"/>
    <n v="0"/>
    <x v="19"/>
  </r>
  <r>
    <n v="50"/>
    <n v="50"/>
    <n v="0"/>
    <n v="0"/>
    <n v="0"/>
    <n v="0"/>
    <n v="0"/>
    <n v="0"/>
    <n v="0"/>
    <n v="0"/>
    <n v="0"/>
    <n v="0"/>
    <x v="39"/>
  </r>
  <r>
    <n v="278"/>
    <n v="278"/>
    <n v="0"/>
    <n v="0"/>
    <n v="0"/>
    <n v="0"/>
    <n v="0"/>
    <n v="0"/>
    <n v="278"/>
    <n v="278"/>
    <n v="0"/>
    <n v="0"/>
    <x v="48"/>
  </r>
  <r>
    <n v="56"/>
    <n v="56"/>
    <n v="0"/>
    <n v="0"/>
    <n v="0"/>
    <n v="0"/>
    <n v="0"/>
    <n v="0"/>
    <n v="0"/>
    <n v="0"/>
    <n v="0"/>
    <n v="0"/>
    <x v="16"/>
  </r>
  <r>
    <n v="79"/>
    <n v="79"/>
    <n v="0"/>
    <n v="0"/>
    <n v="0"/>
    <n v="0"/>
    <n v="0"/>
    <n v="0"/>
    <n v="79"/>
    <n v="79"/>
    <n v="0"/>
    <n v="0"/>
    <x v="29"/>
  </r>
  <r>
    <n v="1033"/>
    <n v="1033"/>
    <n v="0"/>
    <n v="0"/>
    <n v="0"/>
    <n v="0"/>
    <n v="0"/>
    <n v="0"/>
    <n v="0"/>
    <n v="0"/>
    <n v="0"/>
    <n v="0"/>
    <x v="36"/>
  </r>
  <r>
    <n v="529"/>
    <n v="529"/>
    <n v="0"/>
    <n v="0"/>
    <n v="0"/>
    <n v="0"/>
    <n v="0"/>
    <n v="0"/>
    <n v="0"/>
    <n v="0"/>
    <n v="0"/>
    <n v="0"/>
    <x v="27"/>
  </r>
  <r>
    <n v="1"/>
    <n v="0"/>
    <n v="1"/>
    <n v="0"/>
    <n v="0"/>
    <n v="0"/>
    <n v="0"/>
    <n v="0"/>
    <n v="0"/>
    <n v="0"/>
    <n v="0"/>
    <n v="0"/>
    <x v="24"/>
  </r>
  <r>
    <n v="21577"/>
    <n v="21577"/>
    <n v="0"/>
    <n v="0"/>
    <n v="0"/>
    <n v="0"/>
    <n v="0"/>
    <n v="0"/>
    <n v="0"/>
    <n v="0"/>
    <n v="0"/>
    <n v="0"/>
    <x v="43"/>
  </r>
  <r>
    <n v="310"/>
    <n v="310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19"/>
  </r>
  <r>
    <n v="3258"/>
    <n v="0"/>
    <n v="3258"/>
    <n v="0"/>
    <n v="0"/>
    <n v="0"/>
    <n v="0"/>
    <n v="0"/>
    <n v="0"/>
    <n v="0"/>
    <n v="0"/>
    <n v="0"/>
    <x v="4"/>
  </r>
  <r>
    <n v="1114"/>
    <n v="1114"/>
    <n v="0"/>
    <n v="0"/>
    <n v="0"/>
    <n v="0"/>
    <n v="0"/>
    <n v="0"/>
    <n v="0"/>
    <n v="0"/>
    <n v="0"/>
    <n v="0"/>
    <x v="3"/>
  </r>
  <r>
    <n v="487"/>
    <n v="487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30"/>
  </r>
  <r>
    <n v="189"/>
    <n v="189"/>
    <n v="0"/>
    <n v="0"/>
    <n v="0"/>
    <n v="0"/>
    <n v="0"/>
    <n v="0"/>
    <n v="0"/>
    <n v="0"/>
    <n v="0"/>
    <n v="0"/>
    <x v="34"/>
  </r>
  <r>
    <n v="6513"/>
    <n v="6513"/>
    <n v="0"/>
    <n v="0"/>
    <n v="0"/>
    <n v="0"/>
    <n v="0"/>
    <n v="0"/>
    <n v="6513"/>
    <n v="6513"/>
    <n v="0"/>
    <n v="0"/>
    <x v="14"/>
  </r>
  <r>
    <n v="56"/>
    <n v="56"/>
    <n v="0"/>
    <n v="0"/>
    <n v="0"/>
    <n v="0"/>
    <n v="0"/>
    <n v="0"/>
    <n v="56"/>
    <n v="56"/>
    <n v="0"/>
    <n v="0"/>
    <x v="64"/>
  </r>
  <r>
    <n v="381"/>
    <n v="381"/>
    <n v="0"/>
    <n v="0"/>
    <n v="0"/>
    <n v="0"/>
    <n v="0"/>
    <n v="0"/>
    <n v="0"/>
    <n v="0"/>
    <n v="0"/>
    <n v="0"/>
    <x v="2"/>
  </r>
  <r>
    <n v="2155"/>
    <n v="2155"/>
    <n v="0"/>
    <n v="0"/>
    <n v="0"/>
    <n v="0"/>
    <n v="0"/>
    <n v="0"/>
    <n v="0"/>
    <n v="0"/>
    <n v="0"/>
    <n v="0"/>
    <x v="4"/>
  </r>
  <r>
    <n v="1336"/>
    <n v="1336"/>
    <n v="0"/>
    <n v="0"/>
    <n v="0"/>
    <n v="0"/>
    <n v="0"/>
    <n v="0"/>
    <n v="0"/>
    <n v="0"/>
    <n v="0"/>
    <n v="0"/>
    <x v="22"/>
  </r>
  <r>
    <n v="7"/>
    <n v="7"/>
    <n v="0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1"/>
    <n v="1"/>
    <n v="0"/>
    <n v="0"/>
    <x v="55"/>
  </r>
  <r>
    <n v="21024"/>
    <n v="21024"/>
    <n v="0"/>
    <n v="0"/>
    <n v="0"/>
    <n v="0"/>
    <n v="0"/>
    <n v="0"/>
    <n v="0"/>
    <n v="0"/>
    <n v="0"/>
    <n v="0"/>
    <x v="26"/>
  </r>
  <r>
    <n v="105"/>
    <n v="105"/>
    <n v="0"/>
    <n v="0"/>
    <n v="0"/>
    <n v="0"/>
    <n v="0"/>
    <n v="0"/>
    <n v="105"/>
    <n v="105"/>
    <n v="0"/>
    <n v="0"/>
    <x v="34"/>
  </r>
  <r>
    <n v="3"/>
    <n v="3"/>
    <n v="0"/>
    <n v="0"/>
    <n v="0"/>
    <n v="0"/>
    <n v="0"/>
    <n v="0"/>
    <n v="3"/>
    <n v="3"/>
    <n v="0"/>
    <n v="0"/>
    <x v="12"/>
  </r>
  <r>
    <n v="2005"/>
    <n v="2005"/>
    <n v="0"/>
    <n v="0"/>
    <n v="0"/>
    <n v="0"/>
    <n v="0"/>
    <n v="0"/>
    <n v="0"/>
    <n v="0"/>
    <n v="0"/>
    <n v="0"/>
    <x v="46"/>
  </r>
  <r>
    <n v="385"/>
    <n v="385"/>
    <n v="0"/>
    <n v="0"/>
    <n v="0"/>
    <n v="0"/>
    <n v="0"/>
    <n v="0"/>
    <n v="0"/>
    <n v="0"/>
    <n v="0"/>
    <n v="0"/>
    <x v="40"/>
  </r>
  <r>
    <n v="5237"/>
    <n v="5237"/>
    <n v="0"/>
    <n v="0"/>
    <n v="5237"/>
    <n v="5237"/>
    <n v="0"/>
    <n v="0"/>
    <n v="0"/>
    <n v="0"/>
    <n v="0"/>
    <n v="0"/>
    <x v="54"/>
  </r>
  <r>
    <n v="2550"/>
    <n v="2550"/>
    <n v="0"/>
    <n v="0"/>
    <n v="0"/>
    <n v="0"/>
    <n v="0"/>
    <n v="0"/>
    <n v="2550"/>
    <n v="2550"/>
    <n v="0"/>
    <n v="0"/>
    <x v="13"/>
  </r>
  <r>
    <n v="32"/>
    <n v="32"/>
    <n v="0"/>
    <n v="0"/>
    <n v="0"/>
    <n v="0"/>
    <n v="0"/>
    <n v="0"/>
    <n v="32"/>
    <n v="32"/>
    <n v="0"/>
    <n v="0"/>
    <x v="42"/>
  </r>
  <r>
    <n v="85"/>
    <n v="85"/>
    <n v="0"/>
    <n v="0"/>
    <n v="0"/>
    <n v="0"/>
    <n v="0"/>
    <n v="0"/>
    <n v="0"/>
    <n v="0"/>
    <n v="0"/>
    <n v="0"/>
    <x v="45"/>
  </r>
  <r>
    <n v="40"/>
    <n v="40"/>
    <n v="0"/>
    <n v="0"/>
    <n v="0"/>
    <n v="0"/>
    <n v="0"/>
    <n v="0"/>
    <n v="0"/>
    <n v="0"/>
    <n v="0"/>
    <n v="0"/>
    <x v="47"/>
  </r>
  <r>
    <n v="615"/>
    <n v="615"/>
    <n v="0"/>
    <n v="0"/>
    <n v="0"/>
    <n v="0"/>
    <n v="0"/>
    <n v="0"/>
    <n v="0"/>
    <n v="0"/>
    <n v="0"/>
    <n v="0"/>
    <x v="19"/>
  </r>
  <r>
    <n v="154"/>
    <n v="154"/>
    <n v="0"/>
    <n v="0"/>
    <n v="0"/>
    <n v="0"/>
    <n v="0"/>
    <n v="0"/>
    <n v="0"/>
    <n v="0"/>
    <n v="0"/>
    <n v="0"/>
    <x v="59"/>
  </r>
  <r>
    <n v="194"/>
    <n v="194"/>
    <n v="0"/>
    <n v="0"/>
    <n v="0"/>
    <n v="0"/>
    <n v="0"/>
    <n v="0"/>
    <n v="0"/>
    <n v="0"/>
    <n v="0"/>
    <n v="0"/>
    <x v="20"/>
  </r>
  <r>
    <n v="274"/>
    <n v="274"/>
    <n v="0"/>
    <n v="0"/>
    <n v="0"/>
    <n v="0"/>
    <n v="0"/>
    <n v="0"/>
    <n v="0"/>
    <n v="0"/>
    <n v="0"/>
    <n v="0"/>
    <x v="53"/>
  </r>
  <r>
    <n v="633"/>
    <n v="0"/>
    <n v="633"/>
    <n v="0"/>
    <n v="0"/>
    <n v="0"/>
    <n v="0"/>
    <n v="0"/>
    <n v="0"/>
    <n v="0"/>
    <n v="0"/>
    <n v="0"/>
    <x v="53"/>
  </r>
  <r>
    <n v="8533"/>
    <n v="8533"/>
    <n v="0"/>
    <n v="0"/>
    <n v="0"/>
    <n v="0"/>
    <n v="0"/>
    <n v="0"/>
    <n v="0"/>
    <n v="0"/>
    <n v="0"/>
    <n v="0"/>
    <x v="38"/>
  </r>
  <r>
    <n v="35"/>
    <n v="35"/>
    <n v="0"/>
    <n v="0"/>
    <n v="0"/>
    <n v="0"/>
    <n v="0"/>
    <n v="0"/>
    <n v="0"/>
    <n v="0"/>
    <n v="0"/>
    <n v="0"/>
    <x v="60"/>
  </r>
  <r>
    <n v="6015"/>
    <n v="6015"/>
    <n v="0"/>
    <n v="0"/>
    <n v="0"/>
    <n v="0"/>
    <n v="0"/>
    <n v="0"/>
    <n v="0"/>
    <n v="0"/>
    <n v="0"/>
    <n v="0"/>
    <x v="33"/>
  </r>
  <r>
    <n v="86"/>
    <n v="86"/>
    <n v="0"/>
    <n v="0"/>
    <n v="86"/>
    <n v="86"/>
    <n v="0"/>
    <n v="0"/>
    <n v="0"/>
    <n v="0"/>
    <n v="0"/>
    <n v="0"/>
    <x v="19"/>
  </r>
  <r>
    <n v="2345"/>
    <n v="2345"/>
    <n v="0"/>
    <n v="0"/>
    <n v="0"/>
    <n v="0"/>
    <n v="0"/>
    <n v="0"/>
    <n v="0"/>
    <n v="0"/>
    <n v="0"/>
    <n v="0"/>
    <x v="10"/>
  </r>
  <r>
    <n v="23"/>
    <n v="23"/>
    <n v="0"/>
    <n v="0"/>
    <n v="0"/>
    <n v="0"/>
    <n v="0"/>
    <n v="0"/>
    <n v="0"/>
    <n v="0"/>
    <n v="0"/>
    <n v="0"/>
    <x v="25"/>
  </r>
  <r>
    <n v="3607"/>
    <n v="3607"/>
    <n v="0"/>
    <n v="0"/>
    <n v="0"/>
    <n v="0"/>
    <n v="0"/>
    <n v="0"/>
    <n v="0"/>
    <n v="0"/>
    <n v="0"/>
    <n v="0"/>
    <x v="43"/>
  </r>
  <r>
    <n v="237"/>
    <n v="237"/>
    <n v="0"/>
    <n v="0"/>
    <n v="0"/>
    <n v="0"/>
    <n v="0"/>
    <n v="0"/>
    <n v="0"/>
    <n v="0"/>
    <n v="0"/>
    <n v="0"/>
    <x v="20"/>
  </r>
  <r>
    <n v="9871"/>
    <n v="0"/>
    <n v="9871"/>
    <n v="0"/>
    <n v="0"/>
    <n v="0"/>
    <n v="0"/>
    <n v="0"/>
    <n v="0"/>
    <n v="0"/>
    <n v="0"/>
    <n v="0"/>
    <x v="3"/>
  </r>
  <r>
    <n v="5480"/>
    <n v="5480"/>
    <n v="0"/>
    <n v="0"/>
    <n v="0"/>
    <n v="0"/>
    <n v="0"/>
    <n v="0"/>
    <n v="5480"/>
    <n v="5480"/>
    <n v="0"/>
    <n v="0"/>
    <x v="11"/>
  </r>
  <r>
    <n v="7"/>
    <n v="7"/>
    <n v="0"/>
    <n v="0"/>
    <n v="0"/>
    <n v="0"/>
    <n v="0"/>
    <n v="0"/>
    <n v="7"/>
    <n v="7"/>
    <n v="0"/>
    <n v="0"/>
    <x v="22"/>
  </r>
  <r>
    <n v="9"/>
    <n v="9"/>
    <n v="0"/>
    <n v="0"/>
    <n v="0"/>
    <n v="0"/>
    <n v="0"/>
    <n v="0"/>
    <n v="0"/>
    <n v="0"/>
    <n v="0"/>
    <n v="0"/>
    <x v="47"/>
  </r>
  <r>
    <n v="139"/>
    <n v="139"/>
    <n v="0"/>
    <n v="0"/>
    <n v="0"/>
    <n v="0"/>
    <n v="0"/>
    <n v="0"/>
    <n v="0"/>
    <n v="0"/>
    <n v="0"/>
    <n v="0"/>
    <x v="48"/>
  </r>
  <r>
    <n v="1029"/>
    <n v="0"/>
    <n v="1029"/>
    <n v="0"/>
    <n v="0"/>
    <n v="0"/>
    <n v="0"/>
    <n v="0"/>
    <n v="0"/>
    <n v="0"/>
    <n v="0"/>
    <n v="0"/>
    <x v="70"/>
  </r>
  <r>
    <n v="5493"/>
    <n v="5493"/>
    <n v="0"/>
    <n v="0"/>
    <n v="0"/>
    <n v="0"/>
    <n v="0"/>
    <n v="0"/>
    <n v="0"/>
    <n v="0"/>
    <n v="0"/>
    <n v="0"/>
    <x v="54"/>
  </r>
  <r>
    <n v="403"/>
    <n v="403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1"/>
    <n v="1"/>
    <n v="0"/>
    <n v="0"/>
    <x v="67"/>
  </r>
  <r>
    <n v="36352"/>
    <n v="36352"/>
    <n v="0"/>
    <n v="0"/>
    <n v="0"/>
    <n v="0"/>
    <n v="0"/>
    <n v="0"/>
    <n v="0"/>
    <n v="0"/>
    <n v="0"/>
    <n v="0"/>
    <x v="3"/>
  </r>
  <r>
    <n v="393"/>
    <n v="393"/>
    <n v="0"/>
    <n v="0"/>
    <n v="0"/>
    <n v="0"/>
    <n v="0"/>
    <n v="0"/>
    <n v="0"/>
    <n v="0"/>
    <n v="0"/>
    <n v="0"/>
    <x v="16"/>
  </r>
  <r>
    <n v="32"/>
    <n v="32"/>
    <n v="0"/>
    <n v="0"/>
    <n v="0"/>
    <n v="0"/>
    <n v="0"/>
    <n v="0"/>
    <n v="0"/>
    <n v="0"/>
    <n v="0"/>
    <n v="0"/>
    <x v="53"/>
  </r>
  <r>
    <n v="743"/>
    <n v="743"/>
    <n v="0"/>
    <n v="0"/>
    <n v="0"/>
    <n v="0"/>
    <n v="0"/>
    <n v="0"/>
    <n v="0"/>
    <n v="0"/>
    <n v="0"/>
    <n v="0"/>
    <x v="61"/>
  </r>
  <r>
    <n v="19"/>
    <n v="19"/>
    <n v="0"/>
    <n v="0"/>
    <n v="0"/>
    <n v="0"/>
    <n v="0"/>
    <n v="0"/>
    <n v="0"/>
    <n v="0"/>
    <n v="0"/>
    <n v="0"/>
    <x v="60"/>
  </r>
  <r>
    <n v="1100"/>
    <n v="1100"/>
    <n v="0"/>
    <n v="0"/>
    <n v="0"/>
    <n v="0"/>
    <n v="0"/>
    <n v="0"/>
    <n v="1100"/>
    <n v="1100"/>
    <n v="0"/>
    <n v="0"/>
    <x v="20"/>
  </r>
  <r>
    <n v="948"/>
    <n v="948"/>
    <n v="0"/>
    <n v="0"/>
    <n v="0"/>
    <n v="0"/>
    <n v="0"/>
    <n v="0"/>
    <n v="0"/>
    <n v="0"/>
    <n v="0"/>
    <n v="0"/>
    <x v="21"/>
  </r>
  <r>
    <n v="2"/>
    <n v="2"/>
    <n v="0"/>
    <n v="0"/>
    <n v="0"/>
    <n v="0"/>
    <n v="0"/>
    <n v="0"/>
    <n v="0"/>
    <n v="0"/>
    <n v="0"/>
    <n v="0"/>
    <x v="51"/>
  </r>
  <r>
    <n v="10"/>
    <n v="10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27"/>
  </r>
  <r>
    <n v="219"/>
    <n v="219"/>
    <n v="0"/>
    <n v="0"/>
    <n v="0"/>
    <n v="0"/>
    <n v="0"/>
    <n v="0"/>
    <n v="0"/>
    <n v="0"/>
    <n v="0"/>
    <n v="0"/>
    <x v="63"/>
  </r>
  <r>
    <n v="716"/>
    <n v="0"/>
    <n v="716"/>
    <n v="0"/>
    <n v="0"/>
    <n v="0"/>
    <n v="0"/>
    <n v="0"/>
    <n v="716"/>
    <n v="0"/>
    <n v="716"/>
    <n v="0"/>
    <x v="27"/>
  </r>
  <r>
    <n v="116"/>
    <n v="116"/>
    <n v="0"/>
    <n v="0"/>
    <n v="0"/>
    <n v="0"/>
    <n v="0"/>
    <n v="0"/>
    <n v="0"/>
    <n v="0"/>
    <n v="0"/>
    <n v="0"/>
    <x v="47"/>
  </r>
  <r>
    <n v="199"/>
    <n v="199"/>
    <n v="0"/>
    <n v="0"/>
    <n v="0"/>
    <n v="0"/>
    <n v="0"/>
    <n v="0"/>
    <n v="0"/>
    <n v="0"/>
    <n v="0"/>
    <n v="0"/>
    <x v="49"/>
  </r>
  <r>
    <n v="22"/>
    <n v="22"/>
    <n v="0"/>
    <n v="0"/>
    <n v="0"/>
    <n v="0"/>
    <n v="0"/>
    <n v="0"/>
    <n v="0"/>
    <n v="0"/>
    <n v="0"/>
    <n v="0"/>
    <x v="24"/>
  </r>
  <r>
    <n v="1"/>
    <n v="1"/>
    <n v="0"/>
    <n v="0"/>
    <n v="0"/>
    <n v="0"/>
    <n v="0"/>
    <n v="0"/>
    <n v="0"/>
    <n v="0"/>
    <n v="0"/>
    <n v="0"/>
    <x v="22"/>
  </r>
  <r>
    <n v="126"/>
    <n v="126"/>
    <n v="0"/>
    <n v="0"/>
    <n v="0"/>
    <n v="0"/>
    <n v="0"/>
    <n v="0"/>
    <n v="0"/>
    <n v="0"/>
    <n v="0"/>
    <n v="0"/>
    <x v="61"/>
  </r>
  <r>
    <n v="556"/>
    <n v="556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68"/>
  </r>
  <r>
    <n v="108"/>
    <n v="108"/>
    <n v="0"/>
    <n v="0"/>
    <n v="0"/>
    <n v="0"/>
    <n v="0"/>
    <n v="0"/>
    <n v="0"/>
    <n v="0"/>
    <n v="0"/>
    <n v="0"/>
    <x v="28"/>
  </r>
  <r>
    <n v="241"/>
    <n v="241"/>
    <n v="0"/>
    <n v="0"/>
    <n v="0"/>
    <n v="0"/>
    <n v="0"/>
    <n v="0"/>
    <n v="0"/>
    <n v="0"/>
    <n v="0"/>
    <n v="0"/>
    <x v="63"/>
  </r>
  <r>
    <n v="2317"/>
    <n v="2317"/>
    <n v="0"/>
    <n v="0"/>
    <n v="0"/>
    <n v="0"/>
    <n v="0"/>
    <n v="0"/>
    <n v="0"/>
    <n v="0"/>
    <n v="0"/>
    <n v="0"/>
    <x v="16"/>
  </r>
  <r>
    <n v="77"/>
    <n v="0"/>
    <n v="77"/>
    <n v="0"/>
    <n v="0"/>
    <n v="0"/>
    <n v="0"/>
    <n v="0"/>
    <n v="0"/>
    <n v="0"/>
    <n v="0"/>
    <n v="0"/>
    <x v="57"/>
  </r>
  <r>
    <n v="336"/>
    <n v="336"/>
    <n v="0"/>
    <n v="0"/>
    <n v="0"/>
    <n v="0"/>
    <n v="0"/>
    <n v="0"/>
    <n v="336"/>
    <n v="336"/>
    <n v="0"/>
    <n v="0"/>
    <x v="0"/>
  </r>
  <r>
    <n v="3209"/>
    <n v="0"/>
    <n v="3209"/>
    <n v="0"/>
    <n v="0"/>
    <n v="0"/>
    <n v="0"/>
    <n v="0"/>
    <n v="0"/>
    <n v="0"/>
    <n v="0"/>
    <n v="0"/>
    <x v="2"/>
  </r>
  <r>
    <n v="2518"/>
    <n v="251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4"/>
  </r>
  <r>
    <n v="31"/>
    <n v="31"/>
    <n v="0"/>
    <n v="0"/>
    <n v="0"/>
    <n v="0"/>
    <n v="0"/>
    <n v="0"/>
    <n v="0"/>
    <n v="0"/>
    <n v="0"/>
    <n v="0"/>
    <x v="20"/>
  </r>
  <r>
    <n v="576"/>
    <n v="576"/>
    <n v="0"/>
    <n v="0"/>
    <n v="0"/>
    <n v="0"/>
    <n v="0"/>
    <n v="0"/>
    <n v="0"/>
    <n v="0"/>
    <n v="0"/>
    <n v="0"/>
    <x v="33"/>
  </r>
  <r>
    <n v="6212"/>
    <n v="6212"/>
    <n v="0"/>
    <n v="0"/>
    <n v="0"/>
    <n v="0"/>
    <n v="0"/>
    <n v="0"/>
    <n v="0"/>
    <n v="0"/>
    <n v="0"/>
    <n v="0"/>
    <x v="32"/>
  </r>
  <r>
    <n v="8"/>
    <n v="8"/>
    <n v="0"/>
    <n v="0"/>
    <n v="0"/>
    <n v="0"/>
    <n v="0"/>
    <n v="0"/>
    <n v="0"/>
    <n v="0"/>
    <n v="0"/>
    <n v="0"/>
    <x v="39"/>
  </r>
  <r>
    <n v="30"/>
    <n v="30"/>
    <n v="0"/>
    <n v="0"/>
    <n v="0"/>
    <n v="0"/>
    <n v="0"/>
    <n v="0"/>
    <n v="0"/>
    <n v="0"/>
    <n v="0"/>
    <n v="0"/>
    <x v="30"/>
  </r>
  <r>
    <n v="8"/>
    <n v="8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68"/>
  </r>
  <r>
    <n v="3"/>
    <n v="3"/>
    <n v="0"/>
    <n v="0"/>
    <n v="0"/>
    <n v="0"/>
    <n v="0"/>
    <n v="0"/>
    <n v="3"/>
    <n v="3"/>
    <n v="0"/>
    <n v="0"/>
    <x v="19"/>
  </r>
  <r>
    <n v="438"/>
    <n v="438"/>
    <n v="0"/>
    <n v="0"/>
    <n v="0"/>
    <n v="0"/>
    <n v="0"/>
    <n v="0"/>
    <n v="0"/>
    <n v="0"/>
    <n v="0"/>
    <n v="0"/>
    <x v="16"/>
  </r>
  <r>
    <n v="807"/>
    <n v="807"/>
    <n v="0"/>
    <n v="0"/>
    <n v="0"/>
    <n v="0"/>
    <n v="0"/>
    <n v="0"/>
    <n v="0"/>
    <n v="0"/>
    <n v="0"/>
    <n v="0"/>
    <x v="21"/>
  </r>
  <r>
    <n v="347"/>
    <n v="347"/>
    <n v="0"/>
    <n v="0"/>
    <n v="0"/>
    <n v="0"/>
    <n v="0"/>
    <n v="0"/>
    <n v="0"/>
    <n v="0"/>
    <n v="0"/>
    <n v="0"/>
    <x v="32"/>
  </r>
  <r>
    <n v="11379"/>
    <n v="11379"/>
    <n v="0"/>
    <n v="0"/>
    <n v="0"/>
    <n v="0"/>
    <n v="0"/>
    <n v="0"/>
    <n v="0"/>
    <n v="0"/>
    <n v="0"/>
    <n v="0"/>
    <x v="9"/>
  </r>
  <r>
    <n v="795"/>
    <n v="795"/>
    <n v="0"/>
    <n v="0"/>
    <n v="0"/>
    <n v="0"/>
    <n v="0"/>
    <n v="0"/>
    <n v="795"/>
    <n v="795"/>
    <n v="0"/>
    <n v="0"/>
    <x v="36"/>
  </r>
  <r>
    <n v="55"/>
    <n v="55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8"/>
    <n v="8"/>
    <n v="0"/>
    <n v="0"/>
    <x v="34"/>
  </r>
  <r>
    <n v="60"/>
    <n v="0"/>
    <n v="0"/>
    <n v="60"/>
    <n v="0"/>
    <n v="0"/>
    <n v="0"/>
    <n v="0"/>
    <n v="0"/>
    <n v="0"/>
    <n v="0"/>
    <n v="0"/>
    <x v="42"/>
  </r>
  <r>
    <n v="155"/>
    <n v="155"/>
    <n v="0"/>
    <n v="0"/>
    <n v="0"/>
    <n v="0"/>
    <n v="0"/>
    <n v="0"/>
    <n v="0"/>
    <n v="0"/>
    <n v="0"/>
    <n v="0"/>
    <x v="2"/>
  </r>
  <r>
    <n v="173"/>
    <n v="173"/>
    <n v="0"/>
    <n v="0"/>
    <n v="173"/>
    <n v="173"/>
    <n v="0"/>
    <n v="0"/>
    <n v="0"/>
    <n v="0"/>
    <n v="0"/>
    <n v="0"/>
    <x v="39"/>
  </r>
  <r>
    <n v="17"/>
    <n v="17"/>
    <n v="0"/>
    <n v="0"/>
    <n v="0"/>
    <n v="0"/>
    <n v="0"/>
    <n v="0"/>
    <n v="17"/>
    <n v="17"/>
    <n v="0"/>
    <n v="0"/>
    <x v="5"/>
  </r>
  <r>
    <n v="173"/>
    <n v="173"/>
    <n v="0"/>
    <n v="0"/>
    <n v="0"/>
    <n v="0"/>
    <n v="0"/>
    <n v="0"/>
    <n v="0"/>
    <n v="0"/>
    <n v="0"/>
    <n v="0"/>
    <x v="62"/>
  </r>
  <r>
    <n v="14"/>
    <n v="14"/>
    <n v="0"/>
    <n v="0"/>
    <n v="0"/>
    <n v="0"/>
    <n v="0"/>
    <n v="0"/>
    <n v="14"/>
    <n v="14"/>
    <n v="0"/>
    <n v="0"/>
    <x v="1"/>
  </r>
  <r>
    <n v="157"/>
    <n v="157"/>
    <n v="0"/>
    <n v="0"/>
    <n v="0"/>
    <n v="0"/>
    <n v="0"/>
    <n v="0"/>
    <n v="0"/>
    <n v="0"/>
    <n v="0"/>
    <n v="0"/>
    <x v="40"/>
  </r>
  <r>
    <n v="416"/>
    <n v="416"/>
    <n v="0"/>
    <n v="0"/>
    <n v="0"/>
    <n v="0"/>
    <n v="0"/>
    <n v="0"/>
    <n v="0"/>
    <n v="0"/>
    <n v="0"/>
    <n v="0"/>
    <x v="63"/>
  </r>
  <r>
    <n v="1"/>
    <n v="1"/>
    <n v="0"/>
    <n v="0"/>
    <n v="0"/>
    <n v="0"/>
    <n v="0"/>
    <n v="0"/>
    <n v="0"/>
    <n v="0"/>
    <n v="0"/>
    <n v="0"/>
    <x v="29"/>
  </r>
  <r>
    <n v="260"/>
    <n v="260"/>
    <n v="0"/>
    <n v="0"/>
    <n v="0"/>
    <n v="0"/>
    <n v="0"/>
    <n v="0"/>
    <n v="260"/>
    <n v="260"/>
    <n v="0"/>
    <n v="0"/>
    <x v="13"/>
  </r>
  <r>
    <n v="9914"/>
    <n v="9914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"/>
  </r>
  <r>
    <n v="1262"/>
    <n v="1262"/>
    <n v="0"/>
    <n v="0"/>
    <n v="0"/>
    <n v="0"/>
    <n v="0"/>
    <n v="0"/>
    <n v="0"/>
    <n v="0"/>
    <n v="0"/>
    <n v="0"/>
    <x v="6"/>
  </r>
  <r>
    <n v="6360"/>
    <n v="6360"/>
    <n v="0"/>
    <n v="0"/>
    <n v="0"/>
    <n v="0"/>
    <n v="0"/>
    <n v="0"/>
    <n v="0"/>
    <n v="0"/>
    <n v="0"/>
    <n v="0"/>
    <x v="11"/>
  </r>
  <r>
    <n v="238"/>
    <n v="238"/>
    <n v="0"/>
    <n v="0"/>
    <n v="238"/>
    <n v="238"/>
    <n v="0"/>
    <n v="0"/>
    <n v="0"/>
    <n v="0"/>
    <n v="0"/>
    <n v="0"/>
    <x v="46"/>
  </r>
  <r>
    <n v="33"/>
    <n v="33"/>
    <n v="0"/>
    <n v="0"/>
    <n v="0"/>
    <n v="0"/>
    <n v="0"/>
    <n v="0"/>
    <n v="0"/>
    <n v="0"/>
    <n v="0"/>
    <n v="0"/>
    <x v="45"/>
  </r>
  <r>
    <n v="2399"/>
    <n v="0"/>
    <n v="2399"/>
    <n v="0"/>
    <n v="0"/>
    <n v="0"/>
    <n v="0"/>
    <n v="0"/>
    <n v="0"/>
    <n v="0"/>
    <n v="0"/>
    <n v="0"/>
    <x v="4"/>
  </r>
  <r>
    <n v="1"/>
    <n v="1"/>
    <n v="0"/>
    <n v="0"/>
    <n v="0"/>
    <n v="0"/>
    <n v="0"/>
    <n v="0"/>
    <n v="0"/>
    <n v="0"/>
    <n v="0"/>
    <n v="0"/>
    <x v="24"/>
  </r>
  <r>
    <n v="505"/>
    <n v="505"/>
    <n v="0"/>
    <n v="0"/>
    <n v="0"/>
    <n v="0"/>
    <n v="0"/>
    <n v="0"/>
    <n v="0"/>
    <n v="0"/>
    <n v="0"/>
    <n v="0"/>
    <x v="49"/>
  </r>
  <r>
    <n v="4118"/>
    <n v="0"/>
    <n v="4118"/>
    <n v="0"/>
    <n v="0"/>
    <n v="0"/>
    <n v="0"/>
    <n v="0"/>
    <n v="0"/>
    <n v="0"/>
    <n v="0"/>
    <n v="0"/>
    <x v="22"/>
  </r>
  <r>
    <n v="543"/>
    <n v="543"/>
    <n v="0"/>
    <n v="0"/>
    <n v="0"/>
    <n v="0"/>
    <n v="0"/>
    <n v="0"/>
    <n v="0"/>
    <n v="0"/>
    <n v="0"/>
    <n v="0"/>
    <x v="61"/>
  </r>
  <r>
    <n v="1026"/>
    <n v="1026"/>
    <n v="0"/>
    <n v="0"/>
    <n v="0"/>
    <n v="0"/>
    <n v="0"/>
    <n v="0"/>
    <n v="0"/>
    <n v="0"/>
    <n v="0"/>
    <n v="0"/>
    <x v="40"/>
  </r>
  <r>
    <n v="17"/>
    <n v="17"/>
    <n v="0"/>
    <n v="0"/>
    <n v="0"/>
    <n v="0"/>
    <n v="0"/>
    <n v="0"/>
    <n v="0"/>
    <n v="0"/>
    <n v="0"/>
    <n v="0"/>
    <x v="41"/>
  </r>
  <r>
    <n v="6190"/>
    <n v="6190"/>
    <n v="0"/>
    <n v="0"/>
    <n v="0"/>
    <n v="0"/>
    <n v="0"/>
    <n v="0"/>
    <n v="0"/>
    <n v="0"/>
    <n v="0"/>
    <n v="0"/>
    <x v="0"/>
  </r>
  <r>
    <n v="97"/>
    <n v="97"/>
    <n v="0"/>
    <n v="0"/>
    <n v="0"/>
    <n v="0"/>
    <n v="0"/>
    <n v="0"/>
    <n v="0"/>
    <n v="0"/>
    <n v="0"/>
    <n v="0"/>
    <x v="29"/>
  </r>
  <r>
    <n v="5313"/>
    <n v="0"/>
    <n v="5313"/>
    <n v="0"/>
    <n v="0"/>
    <n v="0"/>
    <n v="0"/>
    <n v="0"/>
    <n v="0"/>
    <n v="0"/>
    <n v="0"/>
    <n v="0"/>
    <x v="2"/>
  </r>
  <r>
    <n v="144"/>
    <n v="144"/>
    <n v="0"/>
    <n v="0"/>
    <n v="0"/>
    <n v="0"/>
    <n v="0"/>
    <n v="0"/>
    <n v="0"/>
    <n v="0"/>
    <n v="0"/>
    <n v="0"/>
    <x v="42"/>
  </r>
  <r>
    <n v="32"/>
    <n v="32"/>
    <n v="0"/>
    <n v="0"/>
    <n v="32"/>
    <n v="32"/>
    <n v="0"/>
    <n v="0"/>
    <n v="0"/>
    <n v="0"/>
    <n v="0"/>
    <n v="0"/>
    <x v="31"/>
  </r>
  <r>
    <n v="8242"/>
    <n v="0"/>
    <n v="8242"/>
    <n v="0"/>
    <n v="0"/>
    <n v="0"/>
    <n v="0"/>
    <n v="0"/>
    <n v="0"/>
    <n v="0"/>
    <n v="0"/>
    <n v="0"/>
    <x v="61"/>
  </r>
  <r>
    <n v="4719"/>
    <n v="0"/>
    <n v="4719"/>
    <n v="0"/>
    <n v="0"/>
    <n v="0"/>
    <n v="0"/>
    <n v="0"/>
    <n v="0"/>
    <n v="0"/>
    <n v="0"/>
    <n v="0"/>
    <x v="29"/>
  </r>
  <r>
    <n v="5"/>
    <n v="5"/>
    <n v="0"/>
    <n v="0"/>
    <n v="0"/>
    <n v="0"/>
    <n v="0"/>
    <n v="0"/>
    <n v="0"/>
    <n v="0"/>
    <n v="0"/>
    <n v="0"/>
    <x v="73"/>
  </r>
  <r>
    <n v="115"/>
    <n v="115"/>
    <n v="0"/>
    <n v="0"/>
    <n v="0"/>
    <n v="0"/>
    <n v="0"/>
    <n v="0"/>
    <n v="0"/>
    <n v="0"/>
    <n v="0"/>
    <n v="0"/>
    <x v="50"/>
  </r>
  <r>
    <n v="73"/>
    <n v="73"/>
    <n v="0"/>
    <n v="0"/>
    <n v="0"/>
    <n v="0"/>
    <n v="0"/>
    <n v="0"/>
    <n v="0"/>
    <n v="0"/>
    <n v="0"/>
    <n v="0"/>
    <x v="34"/>
  </r>
  <r>
    <n v="4"/>
    <n v="4"/>
    <n v="0"/>
    <n v="0"/>
    <n v="0"/>
    <n v="0"/>
    <n v="0"/>
    <n v="0"/>
    <n v="4"/>
    <n v="4"/>
    <n v="0"/>
    <n v="0"/>
    <x v="28"/>
  </r>
  <r>
    <n v="38236"/>
    <n v="38236"/>
    <n v="0"/>
    <n v="0"/>
    <n v="0"/>
    <n v="0"/>
    <n v="0"/>
    <n v="0"/>
    <n v="38236"/>
    <n v="38236"/>
    <n v="0"/>
    <n v="0"/>
    <x v="3"/>
  </r>
  <r>
    <n v="2453"/>
    <n v="2453"/>
    <n v="0"/>
    <n v="0"/>
    <n v="0"/>
    <n v="0"/>
    <n v="0"/>
    <n v="0"/>
    <n v="0"/>
    <n v="0"/>
    <n v="0"/>
    <n v="0"/>
    <x v="51"/>
  </r>
  <r>
    <n v="4786"/>
    <n v="4786"/>
    <n v="0"/>
    <n v="0"/>
    <n v="0"/>
    <n v="0"/>
    <n v="0"/>
    <n v="0"/>
    <n v="0"/>
    <n v="0"/>
    <n v="0"/>
    <n v="0"/>
    <x v="50"/>
  </r>
  <r>
    <n v="30"/>
    <n v="30"/>
    <n v="0"/>
    <n v="0"/>
    <n v="0"/>
    <n v="0"/>
    <n v="0"/>
    <n v="0"/>
    <n v="0"/>
    <n v="0"/>
    <n v="0"/>
    <n v="0"/>
    <x v="25"/>
  </r>
  <r>
    <n v="24"/>
    <n v="24"/>
    <n v="0"/>
    <n v="0"/>
    <n v="24"/>
    <n v="24"/>
    <n v="0"/>
    <n v="0"/>
    <n v="0"/>
    <n v="0"/>
    <n v="0"/>
    <n v="0"/>
    <x v="45"/>
  </r>
  <r>
    <n v="1383"/>
    <n v="1383"/>
    <n v="0"/>
    <n v="0"/>
    <n v="0"/>
    <n v="0"/>
    <n v="0"/>
    <n v="0"/>
    <n v="0"/>
    <n v="0"/>
    <n v="0"/>
    <n v="0"/>
    <x v="22"/>
  </r>
  <r>
    <n v="311"/>
    <n v="311"/>
    <n v="0"/>
    <n v="0"/>
    <n v="0"/>
    <n v="0"/>
    <n v="0"/>
    <n v="0"/>
    <n v="0"/>
    <n v="0"/>
    <n v="0"/>
    <n v="0"/>
    <x v="0"/>
  </r>
  <r>
    <n v="210"/>
    <n v="210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0"/>
    <n v="0"/>
    <n v="0"/>
    <n v="0"/>
    <x v="8"/>
  </r>
  <r>
    <n v="5133"/>
    <n v="0"/>
    <n v="5133"/>
    <n v="0"/>
    <n v="0"/>
    <n v="0"/>
    <n v="0"/>
    <n v="0"/>
    <n v="0"/>
    <n v="0"/>
    <n v="0"/>
    <n v="0"/>
    <x v="26"/>
  </r>
  <r>
    <n v="11"/>
    <n v="11"/>
    <n v="0"/>
    <n v="0"/>
    <n v="0"/>
    <n v="0"/>
    <n v="0"/>
    <n v="0"/>
    <n v="0"/>
    <n v="0"/>
    <n v="0"/>
    <n v="0"/>
    <x v="37"/>
  </r>
  <r>
    <n v="510"/>
    <n v="510"/>
    <n v="0"/>
    <n v="0"/>
    <n v="0"/>
    <n v="0"/>
    <n v="0"/>
    <n v="0"/>
    <n v="510"/>
    <n v="510"/>
    <n v="0"/>
    <n v="0"/>
    <x v="10"/>
  </r>
  <r>
    <n v="120"/>
    <n v="120"/>
    <n v="0"/>
    <n v="0"/>
    <n v="0"/>
    <n v="0"/>
    <n v="0"/>
    <n v="0"/>
    <n v="120"/>
    <n v="120"/>
    <n v="0"/>
    <n v="0"/>
    <x v="14"/>
  </r>
  <r>
    <n v="8"/>
    <n v="8"/>
    <n v="0"/>
    <n v="0"/>
    <n v="0"/>
    <n v="0"/>
    <n v="0"/>
    <n v="0"/>
    <n v="0"/>
    <n v="0"/>
    <n v="0"/>
    <n v="0"/>
    <x v="34"/>
  </r>
  <r>
    <n v="169"/>
    <n v="169"/>
    <n v="0"/>
    <n v="0"/>
    <n v="0"/>
    <n v="0"/>
    <n v="0"/>
    <n v="0"/>
    <n v="0"/>
    <n v="0"/>
    <n v="0"/>
    <n v="0"/>
    <x v="27"/>
  </r>
  <r>
    <n v="4839"/>
    <n v="0"/>
    <n v="4839"/>
    <n v="0"/>
    <n v="0"/>
    <n v="0"/>
    <n v="0"/>
    <n v="0"/>
    <n v="0"/>
    <n v="0"/>
    <n v="0"/>
    <n v="0"/>
    <x v="32"/>
  </r>
  <r>
    <n v="52"/>
    <n v="52"/>
    <n v="0"/>
    <n v="0"/>
    <n v="0"/>
    <n v="0"/>
    <n v="0"/>
    <n v="0"/>
    <n v="0"/>
    <n v="0"/>
    <n v="0"/>
    <n v="0"/>
    <x v="7"/>
  </r>
  <r>
    <n v="33615"/>
    <n v="0"/>
    <n v="33615"/>
    <n v="0"/>
    <n v="0"/>
    <n v="0"/>
    <n v="0"/>
    <n v="0"/>
    <n v="0"/>
    <n v="0"/>
    <n v="0"/>
    <n v="0"/>
    <x v="36"/>
  </r>
  <r>
    <n v="214"/>
    <n v="214"/>
    <n v="0"/>
    <n v="0"/>
    <n v="0"/>
    <n v="0"/>
    <n v="0"/>
    <n v="0"/>
    <n v="214"/>
    <n v="214"/>
    <n v="0"/>
    <n v="0"/>
    <x v="52"/>
  </r>
  <r>
    <n v="13"/>
    <n v="13"/>
    <n v="0"/>
    <n v="0"/>
    <n v="0"/>
    <n v="0"/>
    <n v="0"/>
    <n v="0"/>
    <n v="0"/>
    <n v="0"/>
    <n v="0"/>
    <n v="0"/>
    <x v="25"/>
  </r>
  <r>
    <n v="14460"/>
    <n v="14460"/>
    <n v="0"/>
    <n v="0"/>
    <n v="0"/>
    <n v="0"/>
    <n v="0"/>
    <n v="0"/>
    <n v="0"/>
    <n v="0"/>
    <n v="0"/>
    <n v="0"/>
    <x v="38"/>
  </r>
  <r>
    <n v="143"/>
    <n v="143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15"/>
  </r>
  <r>
    <n v="2311"/>
    <n v="0"/>
    <n v="2311"/>
    <n v="0"/>
    <n v="0"/>
    <n v="0"/>
    <n v="0"/>
    <n v="0"/>
    <n v="0"/>
    <n v="0"/>
    <n v="0"/>
    <n v="0"/>
    <x v="46"/>
  </r>
  <r>
    <n v="1913"/>
    <n v="1913"/>
    <n v="0"/>
    <n v="0"/>
    <n v="0"/>
    <n v="0"/>
    <n v="0"/>
    <n v="0"/>
    <n v="1913"/>
    <n v="1913"/>
    <n v="0"/>
    <n v="0"/>
    <x v="12"/>
  </r>
  <r>
    <n v="5727"/>
    <n v="5727"/>
    <n v="0"/>
    <n v="0"/>
    <n v="0"/>
    <n v="0"/>
    <n v="0"/>
    <n v="0"/>
    <n v="5727"/>
    <n v="5727"/>
    <n v="0"/>
    <n v="0"/>
    <x v="54"/>
  </r>
  <r>
    <n v="10"/>
    <n v="10"/>
    <n v="0"/>
    <n v="0"/>
    <n v="0"/>
    <n v="0"/>
    <n v="0"/>
    <n v="0"/>
    <n v="0"/>
    <n v="0"/>
    <n v="0"/>
    <n v="0"/>
    <x v="19"/>
  </r>
  <r>
    <n v="195"/>
    <n v="195"/>
    <n v="0"/>
    <n v="0"/>
    <n v="0"/>
    <n v="0"/>
    <n v="0"/>
    <n v="0"/>
    <n v="0"/>
    <n v="0"/>
    <n v="0"/>
    <n v="0"/>
    <x v="5"/>
  </r>
  <r>
    <n v="9"/>
    <n v="9"/>
    <n v="0"/>
    <n v="0"/>
    <n v="0"/>
    <n v="0"/>
    <n v="0"/>
    <n v="0"/>
    <n v="0"/>
    <n v="0"/>
    <n v="0"/>
    <n v="0"/>
    <x v="5"/>
  </r>
  <r>
    <n v="995"/>
    <n v="995"/>
    <n v="0"/>
    <n v="0"/>
    <n v="0"/>
    <n v="0"/>
    <n v="0"/>
    <n v="0"/>
    <n v="995"/>
    <n v="995"/>
    <n v="0"/>
    <n v="0"/>
    <x v="10"/>
  </r>
  <r>
    <n v="2075"/>
    <n v="0"/>
    <n v="2075"/>
    <n v="0"/>
    <n v="0"/>
    <n v="0"/>
    <n v="0"/>
    <n v="0"/>
    <n v="0"/>
    <n v="0"/>
    <n v="0"/>
    <n v="0"/>
    <x v="22"/>
  </r>
  <r>
    <n v="3213"/>
    <n v="0"/>
    <n v="3213"/>
    <n v="0"/>
    <n v="0"/>
    <n v="0"/>
    <n v="0"/>
    <n v="0"/>
    <n v="0"/>
    <n v="0"/>
    <n v="0"/>
    <n v="0"/>
    <x v="5"/>
  </r>
  <r>
    <n v="1114"/>
    <n v="1114"/>
    <n v="0"/>
    <n v="0"/>
    <n v="0"/>
    <n v="0"/>
    <n v="0"/>
    <n v="0"/>
    <n v="0"/>
    <n v="0"/>
    <n v="0"/>
    <n v="0"/>
    <x v="6"/>
  </r>
  <r>
    <n v="15"/>
    <n v="15"/>
    <n v="0"/>
    <n v="0"/>
    <n v="0"/>
    <n v="0"/>
    <n v="0"/>
    <n v="0"/>
    <n v="0"/>
    <n v="0"/>
    <n v="0"/>
    <n v="0"/>
    <x v="5"/>
  </r>
  <r>
    <n v="184"/>
    <n v="184"/>
    <n v="0"/>
    <n v="0"/>
    <n v="0"/>
    <n v="0"/>
    <n v="0"/>
    <n v="0"/>
    <n v="0"/>
    <n v="0"/>
    <n v="0"/>
    <n v="0"/>
    <x v="36"/>
  </r>
  <r>
    <n v="6675"/>
    <n v="0"/>
    <n v="6675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80"/>
    <n v="80"/>
    <n v="0"/>
    <n v="0"/>
    <x v="53"/>
  </r>
  <r>
    <n v="503"/>
    <n v="503"/>
    <n v="0"/>
    <n v="0"/>
    <n v="0"/>
    <n v="0"/>
    <n v="0"/>
    <n v="0"/>
    <n v="0"/>
    <n v="0"/>
    <n v="0"/>
    <n v="0"/>
    <x v="29"/>
  </r>
  <r>
    <n v="1472"/>
    <n v="0"/>
    <n v="1472"/>
    <n v="0"/>
    <n v="0"/>
    <n v="0"/>
    <n v="0"/>
    <n v="0"/>
    <n v="0"/>
    <n v="0"/>
    <n v="0"/>
    <n v="0"/>
    <x v="40"/>
  </r>
  <r>
    <n v="13191"/>
    <n v="13191"/>
    <n v="0"/>
    <n v="0"/>
    <n v="0"/>
    <n v="0"/>
    <n v="0"/>
    <n v="0"/>
    <n v="0"/>
    <n v="0"/>
    <n v="0"/>
    <n v="0"/>
    <x v="51"/>
  </r>
  <r>
    <n v="90"/>
    <n v="90"/>
    <n v="0"/>
    <n v="0"/>
    <n v="0"/>
    <n v="0"/>
    <n v="0"/>
    <n v="0"/>
    <n v="0"/>
    <n v="0"/>
    <n v="0"/>
    <n v="0"/>
    <x v="4"/>
  </r>
  <r>
    <n v="91"/>
    <n v="91"/>
    <n v="0"/>
    <n v="0"/>
    <n v="91"/>
    <n v="91"/>
    <n v="0"/>
    <n v="0"/>
    <n v="0"/>
    <n v="0"/>
    <n v="0"/>
    <n v="0"/>
    <x v="12"/>
  </r>
  <r>
    <n v="14"/>
    <n v="14"/>
    <n v="0"/>
    <n v="0"/>
    <n v="0"/>
    <n v="0"/>
    <n v="0"/>
    <n v="0"/>
    <n v="14"/>
    <n v="14"/>
    <n v="0"/>
    <n v="0"/>
    <x v="71"/>
  </r>
  <r>
    <n v="1284"/>
    <n v="0"/>
    <n v="1284"/>
    <n v="0"/>
    <n v="0"/>
    <n v="0"/>
    <n v="0"/>
    <n v="0"/>
    <n v="0"/>
    <n v="0"/>
    <n v="0"/>
    <n v="0"/>
    <x v="4"/>
  </r>
  <r>
    <n v="1390"/>
    <n v="1390"/>
    <n v="0"/>
    <n v="0"/>
    <n v="0"/>
    <n v="0"/>
    <n v="0"/>
    <n v="0"/>
    <n v="0"/>
    <n v="0"/>
    <n v="0"/>
    <n v="0"/>
    <x v="54"/>
  </r>
  <r>
    <n v="222"/>
    <n v="222"/>
    <n v="0"/>
    <n v="0"/>
    <n v="0"/>
    <n v="0"/>
    <n v="0"/>
    <n v="0"/>
    <n v="0"/>
    <n v="0"/>
    <n v="0"/>
    <n v="0"/>
    <x v="14"/>
  </r>
  <r>
    <n v="10"/>
    <n v="10"/>
    <n v="0"/>
    <n v="0"/>
    <n v="10"/>
    <n v="10"/>
    <n v="0"/>
    <n v="0"/>
    <n v="0"/>
    <n v="0"/>
    <n v="0"/>
    <n v="0"/>
    <x v="48"/>
  </r>
  <r>
    <n v="143"/>
    <n v="14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0"/>
    <n v="0"/>
    <n v="0"/>
    <n v="0"/>
    <x v="65"/>
  </r>
  <r>
    <n v="225"/>
    <n v="225"/>
    <n v="0"/>
    <n v="0"/>
    <n v="0"/>
    <n v="0"/>
    <n v="0"/>
    <n v="0"/>
    <n v="0"/>
    <n v="0"/>
    <n v="0"/>
    <n v="0"/>
    <x v="42"/>
  </r>
  <r>
    <n v="21095"/>
    <n v="0"/>
    <n v="21095"/>
    <n v="0"/>
    <n v="0"/>
    <n v="0"/>
    <n v="0"/>
    <n v="0"/>
    <n v="0"/>
    <n v="0"/>
    <n v="0"/>
    <n v="0"/>
    <x v="36"/>
  </r>
  <r>
    <n v="6657"/>
    <n v="0"/>
    <n v="6657"/>
    <n v="0"/>
    <n v="0"/>
    <n v="0"/>
    <n v="0"/>
    <n v="0"/>
    <n v="0"/>
    <n v="0"/>
    <n v="0"/>
    <n v="0"/>
    <x v="48"/>
  </r>
  <r>
    <n v="62"/>
    <n v="62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2"/>
    <n v="2"/>
    <n v="0"/>
    <n v="0"/>
    <x v="73"/>
  </r>
  <r>
    <n v="18726"/>
    <n v="18726"/>
    <n v="0"/>
    <n v="0"/>
    <n v="0"/>
    <n v="0"/>
    <n v="0"/>
    <n v="0"/>
    <n v="0"/>
    <n v="0"/>
    <n v="0"/>
    <n v="0"/>
    <x v="14"/>
  </r>
  <r>
    <n v="15"/>
    <n v="15"/>
    <n v="0"/>
    <n v="0"/>
    <n v="0"/>
    <n v="0"/>
    <n v="0"/>
    <n v="0"/>
    <n v="15"/>
    <n v="15"/>
    <n v="0"/>
    <n v="0"/>
    <x v="43"/>
  </r>
  <r>
    <n v="398"/>
    <n v="0"/>
    <n v="398"/>
    <n v="0"/>
    <n v="0"/>
    <n v="0"/>
    <n v="0"/>
    <n v="0"/>
    <n v="0"/>
    <n v="0"/>
    <n v="0"/>
    <n v="0"/>
    <x v="50"/>
  </r>
  <r>
    <n v="2"/>
    <n v="2"/>
    <n v="0"/>
    <n v="0"/>
    <n v="0"/>
    <n v="0"/>
    <n v="0"/>
    <n v="0"/>
    <n v="0"/>
    <n v="0"/>
    <n v="0"/>
    <n v="0"/>
    <x v="73"/>
  </r>
  <r>
    <n v="2061"/>
    <n v="0"/>
    <n v="2061"/>
    <n v="0"/>
    <n v="2061"/>
    <n v="0"/>
    <n v="2061"/>
    <n v="0"/>
    <n v="0"/>
    <n v="0"/>
    <n v="0"/>
    <n v="0"/>
    <x v="22"/>
  </r>
  <r>
    <n v="420"/>
    <n v="420"/>
    <n v="0"/>
    <n v="0"/>
    <n v="0"/>
    <n v="0"/>
    <n v="0"/>
    <n v="0"/>
    <n v="420"/>
    <n v="420"/>
    <n v="0"/>
    <n v="0"/>
    <x v="32"/>
  </r>
  <r>
    <n v="2703"/>
    <n v="0"/>
    <n v="2703"/>
    <n v="0"/>
    <n v="0"/>
    <n v="0"/>
    <n v="0"/>
    <n v="0"/>
    <n v="0"/>
    <n v="0"/>
    <n v="0"/>
    <n v="0"/>
    <x v="14"/>
  </r>
  <r>
    <n v="94"/>
    <n v="94"/>
    <n v="0"/>
    <n v="0"/>
    <n v="0"/>
    <n v="0"/>
    <n v="0"/>
    <n v="0"/>
    <n v="0"/>
    <n v="0"/>
    <n v="0"/>
    <n v="0"/>
    <x v="19"/>
  </r>
  <r>
    <n v="187"/>
    <n v="187"/>
    <n v="0"/>
    <n v="0"/>
    <n v="0"/>
    <n v="0"/>
    <n v="0"/>
    <n v="0"/>
    <n v="0"/>
    <n v="0"/>
    <n v="0"/>
    <n v="0"/>
    <x v="52"/>
  </r>
  <r>
    <n v="28"/>
    <n v="28"/>
    <n v="0"/>
    <n v="0"/>
    <n v="0"/>
    <n v="0"/>
    <n v="0"/>
    <n v="0"/>
    <n v="0"/>
    <n v="0"/>
    <n v="0"/>
    <n v="0"/>
    <x v="10"/>
  </r>
  <r>
    <n v="625"/>
    <n v="0"/>
    <n v="625"/>
    <n v="0"/>
    <n v="0"/>
    <n v="0"/>
    <n v="0"/>
    <n v="0"/>
    <n v="0"/>
    <n v="0"/>
    <n v="0"/>
    <n v="0"/>
    <x v="20"/>
  </r>
  <r>
    <n v="212"/>
    <n v="212"/>
    <n v="0"/>
    <n v="0"/>
    <n v="0"/>
    <n v="0"/>
    <n v="0"/>
    <n v="0"/>
    <n v="212"/>
    <n v="212"/>
    <n v="0"/>
    <n v="0"/>
    <x v="12"/>
  </r>
  <r>
    <n v="143"/>
    <n v="143"/>
    <n v="0"/>
    <n v="0"/>
    <n v="0"/>
    <n v="0"/>
    <n v="0"/>
    <n v="0"/>
    <n v="143"/>
    <n v="143"/>
    <n v="0"/>
    <n v="0"/>
    <x v="28"/>
  </r>
  <r>
    <n v="57"/>
    <n v="57"/>
    <n v="0"/>
    <n v="0"/>
    <n v="0"/>
    <n v="0"/>
    <n v="0"/>
    <n v="0"/>
    <n v="0"/>
    <n v="0"/>
    <n v="0"/>
    <n v="0"/>
    <x v="2"/>
  </r>
  <r>
    <n v="155"/>
    <n v="0"/>
    <n v="155"/>
    <n v="0"/>
    <n v="0"/>
    <n v="0"/>
    <n v="0"/>
    <n v="0"/>
    <n v="0"/>
    <n v="0"/>
    <n v="0"/>
    <n v="0"/>
    <x v="59"/>
  </r>
  <r>
    <n v="7119"/>
    <n v="7119"/>
    <n v="0"/>
    <n v="0"/>
    <n v="0"/>
    <n v="0"/>
    <n v="0"/>
    <n v="0"/>
    <n v="0"/>
    <n v="0"/>
    <n v="0"/>
    <n v="0"/>
    <x v="22"/>
  </r>
  <r>
    <n v="446"/>
    <n v="446"/>
    <n v="0"/>
    <n v="0"/>
    <n v="0"/>
    <n v="0"/>
    <n v="0"/>
    <n v="0"/>
    <n v="0"/>
    <n v="0"/>
    <n v="0"/>
    <n v="0"/>
    <x v="16"/>
  </r>
  <r>
    <n v="1291"/>
    <n v="1291"/>
    <n v="0"/>
    <n v="0"/>
    <n v="0"/>
    <n v="0"/>
    <n v="0"/>
    <n v="0"/>
    <n v="0"/>
    <n v="0"/>
    <n v="0"/>
    <n v="0"/>
    <x v="9"/>
  </r>
  <r>
    <n v="436"/>
    <n v="436"/>
    <n v="0"/>
    <n v="0"/>
    <n v="0"/>
    <n v="0"/>
    <n v="0"/>
    <n v="0"/>
    <n v="436"/>
    <n v="436"/>
    <n v="0"/>
    <n v="0"/>
    <x v="0"/>
  </r>
  <r>
    <n v="1"/>
    <n v="1"/>
    <n v="0"/>
    <n v="0"/>
    <n v="0"/>
    <n v="0"/>
    <n v="0"/>
    <n v="0"/>
    <n v="0"/>
    <n v="0"/>
    <n v="0"/>
    <n v="0"/>
    <x v="52"/>
  </r>
  <r>
    <n v="5787"/>
    <n v="0"/>
    <n v="5787"/>
    <n v="0"/>
    <n v="0"/>
    <n v="0"/>
    <n v="0"/>
    <n v="0"/>
    <n v="0"/>
    <n v="0"/>
    <n v="0"/>
    <n v="0"/>
    <x v="53"/>
  </r>
  <r>
    <n v="1258"/>
    <n v="1258"/>
    <n v="0"/>
    <n v="0"/>
    <n v="0"/>
    <n v="0"/>
    <n v="0"/>
    <n v="0"/>
    <n v="0"/>
    <n v="0"/>
    <n v="0"/>
    <n v="0"/>
    <x v="51"/>
  </r>
  <r>
    <n v="159"/>
    <n v="159"/>
    <n v="0"/>
    <n v="0"/>
    <n v="159"/>
    <n v="159"/>
    <n v="0"/>
    <n v="0"/>
    <n v="0"/>
    <n v="0"/>
    <n v="0"/>
    <n v="0"/>
    <x v="12"/>
  </r>
  <r>
    <n v="1066"/>
    <n v="1066"/>
    <n v="0"/>
    <n v="0"/>
    <n v="0"/>
    <n v="0"/>
    <n v="0"/>
    <n v="0"/>
    <n v="0"/>
    <n v="0"/>
    <n v="0"/>
    <n v="0"/>
    <x v="13"/>
  </r>
  <r>
    <n v="3844"/>
    <n v="3844"/>
    <n v="0"/>
    <n v="0"/>
    <n v="0"/>
    <n v="0"/>
    <n v="0"/>
    <n v="0"/>
    <n v="0"/>
    <n v="0"/>
    <n v="0"/>
    <n v="0"/>
    <x v="23"/>
  </r>
  <r>
    <n v="622"/>
    <n v="622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0"/>
    <n v="0"/>
    <n v="0"/>
    <n v="0"/>
    <x v="14"/>
  </r>
  <r>
    <n v="4195"/>
    <n v="4195"/>
    <n v="0"/>
    <n v="0"/>
    <n v="0"/>
    <n v="0"/>
    <n v="0"/>
    <n v="0"/>
    <n v="0"/>
    <n v="0"/>
    <n v="0"/>
    <n v="0"/>
    <x v="12"/>
  </r>
  <r>
    <n v="192"/>
    <n v="192"/>
    <n v="0"/>
    <n v="0"/>
    <n v="0"/>
    <n v="0"/>
    <n v="0"/>
    <n v="0"/>
    <n v="0"/>
    <n v="0"/>
    <n v="0"/>
    <n v="0"/>
    <x v="10"/>
  </r>
  <r>
    <n v="1221"/>
    <n v="0"/>
    <n v="1221"/>
    <n v="0"/>
    <n v="1221"/>
    <n v="0"/>
    <n v="1221"/>
    <n v="0"/>
    <n v="0"/>
    <n v="0"/>
    <n v="0"/>
    <n v="0"/>
    <x v="45"/>
  </r>
  <r>
    <n v="30"/>
    <n v="30"/>
    <n v="0"/>
    <n v="0"/>
    <n v="0"/>
    <n v="0"/>
    <n v="0"/>
    <n v="0"/>
    <n v="30"/>
    <n v="30"/>
    <n v="0"/>
    <n v="0"/>
    <x v="41"/>
  </r>
  <r>
    <n v="18209"/>
    <n v="0"/>
    <n v="18209"/>
    <n v="0"/>
    <n v="0"/>
    <n v="0"/>
    <n v="0"/>
    <n v="0"/>
    <n v="0"/>
    <n v="0"/>
    <n v="0"/>
    <n v="0"/>
    <x v="7"/>
  </r>
  <r>
    <n v="41"/>
    <n v="41"/>
    <n v="0"/>
    <n v="0"/>
    <n v="0"/>
    <n v="0"/>
    <n v="0"/>
    <n v="0"/>
    <n v="0"/>
    <n v="0"/>
    <n v="0"/>
    <n v="0"/>
    <x v="6"/>
  </r>
  <r>
    <n v="434"/>
    <n v="434"/>
    <n v="0"/>
    <n v="0"/>
    <n v="0"/>
    <n v="0"/>
    <n v="0"/>
    <n v="0"/>
    <n v="0"/>
    <n v="0"/>
    <n v="0"/>
    <n v="0"/>
    <x v="33"/>
  </r>
  <r>
    <n v="4"/>
    <n v="4"/>
    <n v="0"/>
    <n v="0"/>
    <n v="0"/>
    <n v="0"/>
    <n v="0"/>
    <n v="0"/>
    <n v="0"/>
    <n v="0"/>
    <n v="0"/>
    <n v="0"/>
    <x v="12"/>
  </r>
  <r>
    <n v="4201"/>
    <n v="4201"/>
    <n v="0"/>
    <n v="0"/>
    <n v="4201"/>
    <n v="4201"/>
    <n v="0"/>
    <n v="0"/>
    <n v="0"/>
    <n v="0"/>
    <n v="0"/>
    <n v="0"/>
    <x v="51"/>
  </r>
  <r>
    <n v="575"/>
    <n v="575"/>
    <n v="0"/>
    <n v="0"/>
    <n v="0"/>
    <n v="0"/>
    <n v="0"/>
    <n v="0"/>
    <n v="0"/>
    <n v="0"/>
    <n v="0"/>
    <n v="0"/>
    <x v="52"/>
  </r>
  <r>
    <n v="34"/>
    <n v="0"/>
    <n v="34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0"/>
    <n v="0"/>
    <n v="0"/>
    <n v="0"/>
    <x v="51"/>
  </r>
  <r>
    <n v="22430"/>
    <n v="22430"/>
    <n v="0"/>
    <n v="0"/>
    <n v="0"/>
    <n v="0"/>
    <n v="0"/>
    <n v="0"/>
    <n v="0"/>
    <n v="0"/>
    <n v="0"/>
    <n v="0"/>
    <x v="54"/>
  </r>
  <r>
    <n v="3"/>
    <n v="3"/>
    <n v="0"/>
    <n v="0"/>
    <n v="0"/>
    <n v="0"/>
    <n v="0"/>
    <n v="0"/>
    <n v="0"/>
    <n v="0"/>
    <n v="0"/>
    <n v="0"/>
    <x v="27"/>
  </r>
  <r>
    <n v="1249"/>
    <n v="0"/>
    <n v="1249"/>
    <n v="0"/>
    <n v="0"/>
    <n v="0"/>
    <n v="0"/>
    <n v="0"/>
    <n v="0"/>
    <n v="0"/>
    <n v="0"/>
    <n v="0"/>
    <x v="39"/>
  </r>
  <r>
    <n v="523"/>
    <n v="523"/>
    <n v="0"/>
    <n v="0"/>
    <n v="0"/>
    <n v="0"/>
    <n v="0"/>
    <n v="0"/>
    <n v="0"/>
    <n v="0"/>
    <n v="0"/>
    <n v="0"/>
    <x v="29"/>
  </r>
  <r>
    <n v="45"/>
    <n v="45"/>
    <n v="0"/>
    <n v="0"/>
    <n v="0"/>
    <n v="0"/>
    <n v="0"/>
    <n v="0"/>
    <n v="0"/>
    <n v="0"/>
    <n v="0"/>
    <n v="0"/>
    <x v="19"/>
  </r>
  <r>
    <n v="592"/>
    <n v="592"/>
    <n v="0"/>
    <n v="0"/>
    <n v="0"/>
    <n v="0"/>
    <n v="0"/>
    <n v="0"/>
    <n v="0"/>
    <n v="0"/>
    <n v="0"/>
    <n v="0"/>
    <x v="14"/>
  </r>
  <r>
    <n v="17"/>
    <n v="17"/>
    <n v="0"/>
    <n v="0"/>
    <n v="0"/>
    <n v="0"/>
    <n v="0"/>
    <n v="0"/>
    <n v="0"/>
    <n v="0"/>
    <n v="0"/>
    <n v="0"/>
    <x v="63"/>
  </r>
  <r>
    <n v="196"/>
    <n v="196"/>
    <n v="0"/>
    <n v="0"/>
    <n v="196"/>
    <n v="196"/>
    <n v="0"/>
    <n v="0"/>
    <n v="0"/>
    <n v="0"/>
    <n v="0"/>
    <n v="0"/>
    <x v="40"/>
  </r>
  <r>
    <n v="2826"/>
    <n v="2826"/>
    <n v="0"/>
    <n v="0"/>
    <n v="0"/>
    <n v="0"/>
    <n v="0"/>
    <n v="0"/>
    <n v="0"/>
    <n v="0"/>
    <n v="0"/>
    <n v="0"/>
    <x v="11"/>
  </r>
  <r>
    <n v="1850"/>
    <n v="1850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23"/>
  </r>
  <r>
    <n v="1058"/>
    <n v="1058"/>
    <n v="0"/>
    <n v="0"/>
    <n v="0"/>
    <n v="0"/>
    <n v="0"/>
    <n v="0"/>
    <n v="0"/>
    <n v="0"/>
    <n v="0"/>
    <n v="0"/>
    <x v="38"/>
  </r>
  <r>
    <n v="5"/>
    <n v="5"/>
    <n v="0"/>
    <n v="0"/>
    <n v="0"/>
    <n v="0"/>
    <n v="0"/>
    <n v="0"/>
    <n v="0"/>
    <n v="0"/>
    <n v="0"/>
    <n v="0"/>
    <x v="17"/>
  </r>
  <r>
    <n v="12851"/>
    <n v="0"/>
    <n v="12851"/>
    <n v="0"/>
    <n v="0"/>
    <n v="0"/>
    <n v="0"/>
    <n v="0"/>
    <n v="0"/>
    <n v="0"/>
    <n v="0"/>
    <n v="0"/>
    <x v="48"/>
  </r>
  <r>
    <n v="484"/>
    <n v="484"/>
    <n v="0"/>
    <n v="0"/>
    <n v="0"/>
    <n v="0"/>
    <n v="0"/>
    <n v="0"/>
    <n v="0"/>
    <n v="0"/>
    <n v="0"/>
    <n v="0"/>
    <x v="30"/>
  </r>
  <r>
    <n v="236"/>
    <n v="236"/>
    <n v="0"/>
    <n v="0"/>
    <n v="0"/>
    <n v="0"/>
    <n v="0"/>
    <n v="0"/>
    <n v="236"/>
    <n v="236"/>
    <n v="0"/>
    <n v="0"/>
    <x v="46"/>
  </r>
  <r>
    <n v="2"/>
    <n v="2"/>
    <n v="0"/>
    <n v="0"/>
    <n v="0"/>
    <n v="0"/>
    <n v="0"/>
    <n v="0"/>
    <n v="0"/>
    <n v="0"/>
    <n v="0"/>
    <n v="0"/>
    <x v="21"/>
  </r>
  <r>
    <n v="17"/>
    <n v="17"/>
    <n v="0"/>
    <n v="0"/>
    <n v="0"/>
    <n v="0"/>
    <n v="0"/>
    <n v="0"/>
    <n v="0"/>
    <n v="0"/>
    <n v="0"/>
    <n v="0"/>
    <x v="48"/>
  </r>
  <r>
    <n v="3"/>
    <n v="3"/>
    <n v="0"/>
    <n v="0"/>
    <n v="0"/>
    <n v="0"/>
    <n v="0"/>
    <n v="0"/>
    <n v="0"/>
    <n v="0"/>
    <n v="0"/>
    <n v="0"/>
    <x v="40"/>
  </r>
  <r>
    <n v="91"/>
    <n v="91"/>
    <n v="0"/>
    <n v="0"/>
    <n v="0"/>
    <n v="0"/>
    <n v="0"/>
    <n v="0"/>
    <n v="0"/>
    <n v="0"/>
    <n v="0"/>
    <n v="0"/>
    <x v="43"/>
  </r>
  <r>
    <n v="1971"/>
    <n v="1971"/>
    <n v="0"/>
    <n v="0"/>
    <n v="0"/>
    <n v="0"/>
    <n v="0"/>
    <n v="0"/>
    <n v="1971"/>
    <n v="1971"/>
    <n v="0"/>
    <n v="0"/>
    <x v="14"/>
  </r>
  <r>
    <n v="24"/>
    <n v="24"/>
    <n v="0"/>
    <n v="0"/>
    <n v="0"/>
    <n v="0"/>
    <n v="0"/>
    <n v="0"/>
    <n v="0"/>
    <n v="0"/>
    <n v="0"/>
    <n v="0"/>
    <x v="26"/>
  </r>
  <r>
    <n v="178"/>
    <n v="178"/>
    <n v="0"/>
    <n v="0"/>
    <n v="0"/>
    <n v="0"/>
    <n v="0"/>
    <n v="0"/>
    <n v="0"/>
    <n v="0"/>
    <n v="0"/>
    <n v="0"/>
    <x v="35"/>
  </r>
  <r>
    <n v="17641"/>
    <n v="17641"/>
    <n v="0"/>
    <n v="0"/>
    <n v="0"/>
    <n v="0"/>
    <n v="0"/>
    <n v="0"/>
    <n v="0"/>
    <n v="0"/>
    <n v="0"/>
    <n v="0"/>
    <x v="51"/>
  </r>
  <r>
    <n v="9548"/>
    <n v="0"/>
    <n v="9548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9"/>
  </r>
  <r>
    <n v="60"/>
    <n v="60"/>
    <n v="0"/>
    <n v="0"/>
    <n v="0"/>
    <n v="0"/>
    <n v="0"/>
    <n v="0"/>
    <n v="60"/>
    <n v="60"/>
    <n v="0"/>
    <n v="0"/>
    <x v="2"/>
  </r>
  <r>
    <n v="5"/>
    <n v="5"/>
    <n v="0"/>
    <n v="0"/>
    <n v="0"/>
    <n v="0"/>
    <n v="0"/>
    <n v="0"/>
    <n v="5"/>
    <n v="5"/>
    <n v="0"/>
    <n v="0"/>
    <x v="41"/>
  </r>
  <r>
    <n v="42"/>
    <n v="42"/>
    <n v="0"/>
    <n v="0"/>
    <n v="0"/>
    <n v="0"/>
    <n v="0"/>
    <n v="0"/>
    <n v="0"/>
    <n v="0"/>
    <n v="0"/>
    <n v="0"/>
    <x v="38"/>
  </r>
  <r>
    <n v="23"/>
    <n v="23"/>
    <n v="0"/>
    <n v="0"/>
    <n v="0"/>
    <n v="0"/>
    <n v="0"/>
    <n v="0"/>
    <n v="0"/>
    <n v="0"/>
    <n v="0"/>
    <n v="0"/>
    <x v="53"/>
  </r>
  <r>
    <n v="45"/>
    <n v="45"/>
    <n v="0"/>
    <n v="0"/>
    <n v="0"/>
    <n v="0"/>
    <n v="0"/>
    <n v="0"/>
    <n v="0"/>
    <n v="0"/>
    <n v="0"/>
    <n v="0"/>
    <x v="50"/>
  </r>
  <r>
    <n v="855"/>
    <n v="855"/>
    <n v="0"/>
    <n v="0"/>
    <n v="0"/>
    <n v="0"/>
    <n v="0"/>
    <n v="0"/>
    <n v="0"/>
    <n v="0"/>
    <n v="0"/>
    <n v="0"/>
    <x v="59"/>
  </r>
  <r>
    <n v="9"/>
    <n v="9"/>
    <n v="0"/>
    <n v="0"/>
    <n v="0"/>
    <n v="0"/>
    <n v="0"/>
    <n v="0"/>
    <n v="9"/>
    <n v="9"/>
    <n v="0"/>
    <n v="0"/>
    <x v="19"/>
  </r>
  <r>
    <n v="1319"/>
    <n v="1319"/>
    <n v="0"/>
    <n v="0"/>
    <n v="0"/>
    <n v="0"/>
    <n v="0"/>
    <n v="0"/>
    <n v="0"/>
    <n v="0"/>
    <n v="0"/>
    <n v="0"/>
    <x v="0"/>
  </r>
  <r>
    <n v="12177"/>
    <n v="12177"/>
    <n v="0"/>
    <n v="0"/>
    <n v="0"/>
    <n v="0"/>
    <n v="0"/>
    <n v="0"/>
    <n v="12177"/>
    <n v="12177"/>
    <n v="0"/>
    <n v="0"/>
    <x v="62"/>
  </r>
  <r>
    <n v="11028"/>
    <n v="0"/>
    <n v="11028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34"/>
  </r>
  <r>
    <n v="15086"/>
    <n v="15086"/>
    <n v="0"/>
    <n v="0"/>
    <n v="0"/>
    <n v="0"/>
    <n v="0"/>
    <n v="0"/>
    <n v="0"/>
    <n v="0"/>
    <n v="0"/>
    <n v="0"/>
    <x v="0"/>
  </r>
  <r>
    <n v="2345"/>
    <n v="0"/>
    <n v="2345"/>
    <n v="0"/>
    <n v="0"/>
    <n v="0"/>
    <n v="0"/>
    <n v="0"/>
    <n v="0"/>
    <n v="0"/>
    <n v="0"/>
    <n v="0"/>
    <x v="27"/>
  </r>
  <r>
    <n v="1757"/>
    <n v="1757"/>
    <n v="0"/>
    <n v="0"/>
    <n v="0"/>
    <n v="0"/>
    <n v="0"/>
    <n v="0"/>
    <n v="1757"/>
    <n v="1757"/>
    <n v="0"/>
    <n v="0"/>
    <x v="11"/>
  </r>
  <r>
    <n v="10142"/>
    <n v="10142"/>
    <n v="0"/>
    <n v="0"/>
    <n v="0"/>
    <n v="0"/>
    <n v="0"/>
    <n v="0"/>
    <n v="0"/>
    <n v="0"/>
    <n v="0"/>
    <n v="0"/>
    <x v="0"/>
  </r>
  <r>
    <n v="16"/>
    <n v="16"/>
    <n v="0"/>
    <n v="0"/>
    <n v="0"/>
    <n v="0"/>
    <n v="0"/>
    <n v="0"/>
    <n v="0"/>
    <n v="0"/>
    <n v="0"/>
    <n v="0"/>
    <x v="34"/>
  </r>
  <r>
    <n v="545"/>
    <n v="545"/>
    <n v="0"/>
    <n v="0"/>
    <n v="0"/>
    <n v="0"/>
    <n v="0"/>
    <n v="0"/>
    <n v="0"/>
    <n v="0"/>
    <n v="0"/>
    <n v="0"/>
    <x v="72"/>
  </r>
  <r>
    <n v="2611"/>
    <n v="2611"/>
    <n v="0"/>
    <n v="0"/>
    <n v="0"/>
    <n v="0"/>
    <n v="0"/>
    <n v="0"/>
    <n v="0"/>
    <n v="0"/>
    <n v="0"/>
    <n v="0"/>
    <x v="9"/>
  </r>
  <r>
    <n v="848"/>
    <n v="848"/>
    <n v="0"/>
    <n v="0"/>
    <n v="0"/>
    <n v="0"/>
    <n v="0"/>
    <n v="0"/>
    <n v="0"/>
    <n v="0"/>
    <n v="0"/>
    <n v="0"/>
    <x v="40"/>
  </r>
  <r>
    <n v="7"/>
    <n v="7"/>
    <n v="0"/>
    <n v="0"/>
    <n v="0"/>
    <n v="0"/>
    <n v="0"/>
    <n v="0"/>
    <n v="7"/>
    <n v="7"/>
    <n v="0"/>
    <n v="0"/>
    <x v="22"/>
  </r>
  <r>
    <n v="68"/>
    <n v="68"/>
    <n v="0"/>
    <n v="0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68"/>
  </r>
  <r>
    <n v="11079"/>
    <n v="11079"/>
    <n v="0"/>
    <n v="0"/>
    <n v="0"/>
    <n v="0"/>
    <n v="0"/>
    <n v="0"/>
    <n v="0"/>
    <n v="0"/>
    <n v="0"/>
    <n v="0"/>
    <x v="43"/>
  </r>
  <r>
    <n v="1991"/>
    <n v="1991"/>
    <n v="0"/>
    <n v="0"/>
    <n v="0"/>
    <n v="0"/>
    <n v="0"/>
    <n v="0"/>
    <n v="0"/>
    <n v="0"/>
    <n v="0"/>
    <n v="0"/>
    <x v="10"/>
  </r>
  <r>
    <n v="4072"/>
    <n v="4072"/>
    <n v="0"/>
    <n v="0"/>
    <n v="0"/>
    <n v="0"/>
    <n v="0"/>
    <n v="0"/>
    <n v="4072"/>
    <n v="4072"/>
    <n v="0"/>
    <n v="0"/>
    <x v="3"/>
  </r>
  <r>
    <n v="11"/>
    <n v="11"/>
    <n v="0"/>
    <n v="0"/>
    <n v="0"/>
    <n v="0"/>
    <n v="0"/>
    <n v="0"/>
    <n v="11"/>
    <n v="11"/>
    <n v="0"/>
    <n v="0"/>
    <x v="5"/>
  </r>
  <r>
    <n v="56"/>
    <n v="56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0"/>
    <n v="0"/>
    <n v="0"/>
    <n v="0"/>
    <x v="68"/>
  </r>
  <r>
    <n v="17"/>
    <n v="17"/>
    <n v="0"/>
    <n v="0"/>
    <n v="0"/>
    <n v="0"/>
    <n v="0"/>
    <n v="0"/>
    <n v="0"/>
    <n v="0"/>
    <n v="0"/>
    <n v="0"/>
    <x v="25"/>
  </r>
  <r>
    <n v="8793"/>
    <n v="8793"/>
    <n v="0"/>
    <n v="0"/>
    <n v="0"/>
    <n v="0"/>
    <n v="0"/>
    <n v="0"/>
    <n v="8793"/>
    <n v="8793"/>
    <n v="0"/>
    <n v="0"/>
    <x v="47"/>
  </r>
  <r>
    <n v="81"/>
    <n v="81"/>
    <n v="0"/>
    <n v="0"/>
    <n v="0"/>
    <n v="0"/>
    <n v="0"/>
    <n v="0"/>
    <n v="0"/>
    <n v="0"/>
    <n v="0"/>
    <n v="0"/>
    <x v="27"/>
  </r>
  <r>
    <n v="347"/>
    <n v="347"/>
    <n v="0"/>
    <n v="0"/>
    <n v="0"/>
    <n v="0"/>
    <n v="0"/>
    <n v="0"/>
    <n v="0"/>
    <n v="0"/>
    <n v="0"/>
    <n v="0"/>
    <x v="33"/>
  </r>
  <r>
    <n v="1119"/>
    <n v="0"/>
    <n v="1119"/>
    <n v="0"/>
    <n v="0"/>
    <n v="0"/>
    <n v="0"/>
    <n v="0"/>
    <n v="0"/>
    <n v="0"/>
    <n v="0"/>
    <n v="0"/>
    <x v="55"/>
  </r>
  <r>
    <n v="14397"/>
    <n v="1439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8"/>
  </r>
  <r>
    <n v="35"/>
    <n v="35"/>
    <n v="0"/>
    <n v="0"/>
    <n v="0"/>
    <n v="0"/>
    <n v="0"/>
    <n v="0"/>
    <n v="0"/>
    <n v="0"/>
    <n v="0"/>
    <n v="0"/>
    <x v="19"/>
  </r>
  <r>
    <n v="409"/>
    <n v="0"/>
    <n v="409"/>
    <n v="0"/>
    <n v="0"/>
    <n v="0"/>
    <n v="0"/>
    <n v="0"/>
    <n v="409"/>
    <n v="0"/>
    <n v="409"/>
    <n v="0"/>
    <x v="56"/>
  </r>
  <r>
    <n v="339"/>
    <n v="339"/>
    <n v="0"/>
    <n v="0"/>
    <n v="0"/>
    <n v="0"/>
    <n v="0"/>
    <n v="0"/>
    <n v="0"/>
    <n v="0"/>
    <n v="0"/>
    <n v="0"/>
    <x v="26"/>
  </r>
  <r>
    <n v="235"/>
    <n v="235"/>
    <n v="0"/>
    <n v="0"/>
    <n v="0"/>
    <n v="0"/>
    <n v="0"/>
    <n v="0"/>
    <n v="0"/>
    <n v="0"/>
    <n v="0"/>
    <n v="0"/>
    <x v="58"/>
  </r>
  <r>
    <n v="283"/>
    <n v="283"/>
    <n v="0"/>
    <n v="0"/>
    <n v="283"/>
    <n v="283"/>
    <n v="0"/>
    <n v="0"/>
    <n v="0"/>
    <n v="0"/>
    <n v="0"/>
    <n v="0"/>
    <x v="52"/>
  </r>
  <r>
    <n v="1874"/>
    <n v="1874"/>
    <n v="0"/>
    <n v="0"/>
    <n v="0"/>
    <n v="0"/>
    <n v="0"/>
    <n v="0"/>
    <n v="0"/>
    <n v="0"/>
    <n v="0"/>
    <n v="0"/>
    <x v="61"/>
  </r>
  <r>
    <n v="222"/>
    <n v="222"/>
    <n v="0"/>
    <n v="0"/>
    <n v="0"/>
    <n v="0"/>
    <n v="0"/>
    <n v="0"/>
    <n v="0"/>
    <n v="0"/>
    <n v="0"/>
    <n v="0"/>
    <x v="55"/>
  </r>
  <r>
    <n v="115"/>
    <n v="0"/>
    <n v="115"/>
    <n v="0"/>
    <n v="0"/>
    <n v="0"/>
    <n v="0"/>
    <n v="0"/>
    <n v="115"/>
    <n v="0"/>
    <n v="115"/>
    <n v="0"/>
    <x v="63"/>
  </r>
  <r>
    <n v="326"/>
    <n v="326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39"/>
  </r>
  <r>
    <n v="4205"/>
    <n v="4205"/>
    <n v="0"/>
    <n v="0"/>
    <n v="0"/>
    <n v="0"/>
    <n v="0"/>
    <n v="0"/>
    <n v="0"/>
    <n v="0"/>
    <n v="0"/>
    <n v="0"/>
    <x v="2"/>
  </r>
  <r>
    <n v="2129"/>
    <n v="0"/>
    <n v="2129"/>
    <n v="0"/>
    <n v="0"/>
    <n v="0"/>
    <n v="0"/>
    <n v="0"/>
    <n v="2129"/>
    <n v="0"/>
    <n v="2129"/>
    <n v="0"/>
    <x v="4"/>
  </r>
  <r>
    <n v="327"/>
    <n v="327"/>
    <n v="0"/>
    <n v="0"/>
    <n v="0"/>
    <n v="0"/>
    <n v="0"/>
    <n v="0"/>
    <n v="0"/>
    <n v="0"/>
    <n v="0"/>
    <n v="0"/>
    <x v="2"/>
  </r>
  <r>
    <n v="595"/>
    <n v="595"/>
    <n v="0"/>
    <n v="0"/>
    <n v="0"/>
    <n v="0"/>
    <n v="0"/>
    <n v="0"/>
    <n v="0"/>
    <n v="0"/>
    <n v="0"/>
    <n v="0"/>
    <x v="32"/>
  </r>
  <r>
    <n v="1325"/>
    <n v="1325"/>
    <n v="0"/>
    <n v="0"/>
    <n v="0"/>
    <n v="0"/>
    <n v="0"/>
    <n v="0"/>
    <n v="0"/>
    <n v="0"/>
    <n v="0"/>
    <n v="0"/>
    <x v="16"/>
  </r>
  <r>
    <n v="93"/>
    <n v="93"/>
    <n v="0"/>
    <n v="0"/>
    <n v="0"/>
    <n v="0"/>
    <n v="0"/>
    <n v="0"/>
    <n v="0"/>
    <n v="0"/>
    <n v="0"/>
    <n v="0"/>
    <x v="23"/>
  </r>
  <r>
    <n v="145"/>
    <n v="145"/>
    <n v="0"/>
    <n v="0"/>
    <n v="0"/>
    <n v="0"/>
    <n v="0"/>
    <n v="0"/>
    <n v="0"/>
    <n v="0"/>
    <n v="0"/>
    <n v="0"/>
    <x v="40"/>
  </r>
  <r>
    <n v="131"/>
    <n v="131"/>
    <n v="0"/>
    <n v="0"/>
    <n v="0"/>
    <n v="0"/>
    <n v="0"/>
    <n v="0"/>
    <n v="0"/>
    <n v="0"/>
    <n v="0"/>
    <n v="0"/>
    <x v="53"/>
  </r>
  <r>
    <n v="814"/>
    <n v="0"/>
    <n v="814"/>
    <n v="0"/>
    <n v="0"/>
    <n v="0"/>
    <n v="0"/>
    <n v="0"/>
    <n v="814"/>
    <n v="0"/>
    <n v="814"/>
    <n v="0"/>
    <x v="39"/>
  </r>
  <r>
    <n v="1387"/>
    <n v="1387"/>
    <n v="0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5"/>
  </r>
  <r>
    <n v="230"/>
    <n v="230"/>
    <n v="0"/>
    <n v="0"/>
    <n v="0"/>
    <n v="0"/>
    <n v="0"/>
    <n v="0"/>
    <n v="0"/>
    <n v="0"/>
    <n v="0"/>
    <n v="0"/>
    <x v="2"/>
  </r>
  <r>
    <n v="5317"/>
    <n v="5317"/>
    <n v="0"/>
    <n v="0"/>
    <n v="0"/>
    <n v="0"/>
    <n v="0"/>
    <n v="0"/>
    <n v="0"/>
    <n v="0"/>
    <n v="0"/>
    <n v="0"/>
    <x v="32"/>
  </r>
  <r>
    <n v="34373"/>
    <n v="0"/>
    <n v="34373"/>
    <n v="0"/>
    <n v="0"/>
    <n v="0"/>
    <n v="0"/>
    <n v="0"/>
    <n v="34373"/>
    <n v="0"/>
    <n v="34373"/>
    <n v="0"/>
    <x v="3"/>
  </r>
  <r>
    <n v="13"/>
    <n v="13"/>
    <n v="0"/>
    <n v="0"/>
    <n v="0"/>
    <n v="0"/>
    <n v="0"/>
    <n v="0"/>
    <n v="0"/>
    <n v="0"/>
    <n v="0"/>
    <n v="0"/>
    <x v="67"/>
  </r>
  <r>
    <n v="28"/>
    <n v="28"/>
    <n v="0"/>
    <n v="0"/>
    <n v="0"/>
    <n v="0"/>
    <n v="0"/>
    <n v="0"/>
    <n v="0"/>
    <n v="0"/>
    <n v="0"/>
    <n v="0"/>
    <x v="1"/>
  </r>
  <r>
    <n v="1142"/>
    <n v="1142"/>
    <n v="0"/>
    <n v="0"/>
    <n v="0"/>
    <n v="0"/>
    <n v="0"/>
    <n v="0"/>
    <n v="0"/>
    <n v="0"/>
    <n v="0"/>
    <n v="0"/>
    <x v="48"/>
  </r>
  <r>
    <n v="3300"/>
    <n v="3300"/>
    <n v="0"/>
    <n v="0"/>
    <n v="0"/>
    <n v="0"/>
    <n v="0"/>
    <n v="0"/>
    <n v="0"/>
    <n v="0"/>
    <n v="0"/>
    <n v="0"/>
    <x v="4"/>
  </r>
  <r>
    <n v="3570"/>
    <n v="3570"/>
    <n v="0"/>
    <n v="0"/>
    <n v="0"/>
    <n v="0"/>
    <n v="0"/>
    <n v="0"/>
    <n v="0"/>
    <n v="0"/>
    <n v="0"/>
    <n v="0"/>
    <x v="48"/>
  </r>
  <r>
    <n v="770"/>
    <n v="770"/>
    <n v="0"/>
    <n v="0"/>
    <n v="770"/>
    <n v="770"/>
    <n v="0"/>
    <n v="0"/>
    <n v="0"/>
    <n v="0"/>
    <n v="0"/>
    <n v="0"/>
    <x v="42"/>
  </r>
  <r>
    <n v="292"/>
    <n v="292"/>
    <n v="0"/>
    <n v="0"/>
    <n v="0"/>
    <n v="0"/>
    <n v="0"/>
    <n v="0"/>
    <n v="292"/>
    <n v="292"/>
    <n v="0"/>
    <n v="0"/>
    <x v="29"/>
  </r>
  <r>
    <n v="56"/>
    <n v="56"/>
    <n v="0"/>
    <n v="0"/>
    <n v="0"/>
    <n v="0"/>
    <n v="0"/>
    <n v="0"/>
    <n v="0"/>
    <n v="0"/>
    <n v="0"/>
    <n v="0"/>
    <x v="33"/>
  </r>
  <r>
    <n v="2462"/>
    <n v="2462"/>
    <n v="0"/>
    <n v="0"/>
    <n v="0"/>
    <n v="0"/>
    <n v="0"/>
    <n v="0"/>
    <n v="0"/>
    <n v="0"/>
    <n v="0"/>
    <n v="0"/>
    <x v="49"/>
  </r>
  <r>
    <n v="112"/>
    <n v="112"/>
    <n v="0"/>
    <n v="0"/>
    <n v="0"/>
    <n v="0"/>
    <n v="0"/>
    <n v="0"/>
    <n v="0"/>
    <n v="0"/>
    <n v="0"/>
    <n v="0"/>
    <x v="54"/>
  </r>
  <r>
    <n v="739"/>
    <n v="739"/>
    <n v="0"/>
    <n v="0"/>
    <n v="0"/>
    <n v="0"/>
    <n v="0"/>
    <n v="0"/>
    <n v="0"/>
    <n v="0"/>
    <n v="0"/>
    <n v="0"/>
    <x v="32"/>
  </r>
  <r>
    <n v="5091"/>
    <n v="5091"/>
    <n v="0"/>
    <n v="0"/>
    <n v="5091"/>
    <n v="5091"/>
    <n v="0"/>
    <n v="0"/>
    <n v="0"/>
    <n v="0"/>
    <n v="0"/>
    <n v="0"/>
    <x v="11"/>
  </r>
  <r>
    <n v="1053"/>
    <n v="1053"/>
    <n v="0"/>
    <n v="0"/>
    <n v="0"/>
    <n v="0"/>
    <n v="0"/>
    <n v="0"/>
    <n v="0"/>
    <n v="0"/>
    <n v="0"/>
    <n v="0"/>
    <x v="46"/>
  </r>
  <r>
    <n v="111"/>
    <n v="111"/>
    <n v="0"/>
    <n v="0"/>
    <n v="0"/>
    <n v="0"/>
    <n v="0"/>
    <n v="0"/>
    <n v="0"/>
    <n v="0"/>
    <n v="0"/>
    <n v="0"/>
    <x v="20"/>
  </r>
  <r>
    <n v="31"/>
    <n v="31"/>
    <n v="0"/>
    <n v="0"/>
    <n v="0"/>
    <n v="0"/>
    <n v="0"/>
    <n v="0"/>
    <n v="0"/>
    <n v="0"/>
    <n v="0"/>
    <n v="0"/>
    <x v="31"/>
  </r>
  <r>
    <n v="459"/>
    <n v="459"/>
    <n v="0"/>
    <n v="0"/>
    <n v="0"/>
    <n v="0"/>
    <n v="0"/>
    <n v="0"/>
    <n v="0"/>
    <n v="0"/>
    <n v="0"/>
    <n v="0"/>
    <x v="16"/>
  </r>
  <r>
    <n v="3336"/>
    <n v="3336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0"/>
    <n v="0"/>
    <n v="0"/>
    <n v="0"/>
    <x v="24"/>
  </r>
  <r>
    <n v="32"/>
    <n v="32"/>
    <n v="0"/>
    <n v="0"/>
    <n v="0"/>
    <n v="0"/>
    <n v="0"/>
    <n v="0"/>
    <n v="0"/>
    <n v="0"/>
    <n v="0"/>
    <n v="0"/>
    <x v="44"/>
  </r>
  <r>
    <n v="6"/>
    <n v="6"/>
    <n v="0"/>
    <n v="0"/>
    <n v="0"/>
    <n v="0"/>
    <n v="0"/>
    <n v="0"/>
    <n v="0"/>
    <n v="0"/>
    <n v="0"/>
    <n v="0"/>
    <x v="12"/>
  </r>
  <r>
    <n v="6215"/>
    <n v="0"/>
    <n v="6215"/>
    <n v="0"/>
    <n v="0"/>
    <n v="0"/>
    <n v="0"/>
    <n v="0"/>
    <n v="0"/>
    <n v="0"/>
    <n v="0"/>
    <n v="0"/>
    <x v="28"/>
  </r>
  <r>
    <n v="686"/>
    <n v="686"/>
    <n v="0"/>
    <n v="0"/>
    <n v="0"/>
    <n v="0"/>
    <n v="0"/>
    <n v="0"/>
    <n v="0"/>
    <n v="0"/>
    <n v="0"/>
    <n v="0"/>
    <x v="48"/>
  </r>
  <r>
    <n v="144"/>
    <n v="0"/>
    <n v="144"/>
    <n v="0"/>
    <n v="0"/>
    <n v="0"/>
    <n v="0"/>
    <n v="0"/>
    <n v="0"/>
    <n v="0"/>
    <n v="0"/>
    <n v="0"/>
    <x v="37"/>
  </r>
  <r>
    <n v="111"/>
    <n v="111"/>
    <n v="0"/>
    <n v="0"/>
    <n v="0"/>
    <n v="0"/>
    <n v="0"/>
    <n v="0"/>
    <n v="0"/>
    <n v="0"/>
    <n v="0"/>
    <n v="0"/>
    <x v="18"/>
  </r>
  <r>
    <n v="786"/>
    <n v="786"/>
    <n v="0"/>
    <n v="0"/>
    <n v="0"/>
    <n v="0"/>
    <n v="0"/>
    <n v="0"/>
    <n v="786"/>
    <n v="786"/>
    <n v="0"/>
    <n v="0"/>
    <x v="36"/>
  </r>
  <r>
    <n v="4362"/>
    <n v="0"/>
    <n v="4362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0"/>
    <n v="0"/>
    <n v="0"/>
    <n v="0"/>
    <x v="64"/>
  </r>
  <r>
    <n v="4733"/>
    <n v="4733"/>
    <n v="0"/>
    <n v="0"/>
    <n v="0"/>
    <n v="0"/>
    <n v="0"/>
    <n v="0"/>
    <n v="0"/>
    <n v="0"/>
    <n v="0"/>
    <n v="0"/>
    <x v="32"/>
  </r>
  <r>
    <n v="201"/>
    <n v="201"/>
    <n v="0"/>
    <n v="0"/>
    <n v="0"/>
    <n v="0"/>
    <n v="0"/>
    <n v="0"/>
    <n v="0"/>
    <n v="0"/>
    <n v="0"/>
    <n v="0"/>
    <x v="58"/>
  </r>
  <r>
    <n v="991"/>
    <n v="0"/>
    <n v="991"/>
    <n v="0"/>
    <n v="0"/>
    <n v="0"/>
    <n v="0"/>
    <n v="0"/>
    <n v="991"/>
    <n v="0"/>
    <n v="991"/>
    <n v="0"/>
    <x v="12"/>
  </r>
  <r>
    <n v="262"/>
    <n v="262"/>
    <n v="0"/>
    <n v="0"/>
    <n v="0"/>
    <n v="0"/>
    <n v="0"/>
    <n v="0"/>
    <n v="0"/>
    <n v="0"/>
    <n v="0"/>
    <n v="0"/>
    <x v="49"/>
  </r>
  <r>
    <n v="404"/>
    <n v="404"/>
    <n v="0"/>
    <n v="0"/>
    <n v="0"/>
    <n v="0"/>
    <n v="0"/>
    <n v="0"/>
    <n v="0"/>
    <n v="0"/>
    <n v="0"/>
    <n v="0"/>
    <x v="12"/>
  </r>
  <r>
    <n v="276"/>
    <n v="276"/>
    <n v="0"/>
    <n v="0"/>
    <n v="0"/>
    <n v="0"/>
    <n v="0"/>
    <n v="0"/>
    <n v="0"/>
    <n v="0"/>
    <n v="0"/>
    <n v="0"/>
    <x v="61"/>
  </r>
  <r>
    <n v="38217"/>
    <n v="38217"/>
    <n v="0"/>
    <n v="0"/>
    <n v="0"/>
    <n v="0"/>
    <n v="0"/>
    <n v="0"/>
    <n v="0"/>
    <n v="0"/>
    <n v="0"/>
    <n v="0"/>
    <x v="38"/>
  </r>
  <r>
    <n v="1371"/>
    <n v="1371"/>
    <n v="0"/>
    <n v="0"/>
    <n v="0"/>
    <n v="0"/>
    <n v="0"/>
    <n v="0"/>
    <n v="0"/>
    <n v="0"/>
    <n v="0"/>
    <n v="0"/>
    <x v="19"/>
  </r>
  <r>
    <n v="325"/>
    <n v="325"/>
    <n v="0"/>
    <n v="0"/>
    <n v="0"/>
    <n v="0"/>
    <n v="0"/>
    <n v="0"/>
    <n v="325"/>
    <n v="325"/>
    <n v="0"/>
    <n v="0"/>
    <x v="31"/>
  </r>
  <r>
    <n v="49755"/>
    <n v="0"/>
    <n v="0"/>
    <n v="49755"/>
    <n v="0"/>
    <n v="0"/>
    <n v="0"/>
    <n v="0"/>
    <n v="0"/>
    <n v="0"/>
    <n v="0"/>
    <n v="0"/>
    <x v="74"/>
  </r>
  <r>
    <n v="60"/>
    <n v="60"/>
    <n v="0"/>
    <n v="0"/>
    <n v="0"/>
    <n v="0"/>
    <n v="0"/>
    <n v="0"/>
    <n v="60"/>
    <n v="60"/>
    <n v="0"/>
    <n v="0"/>
    <x v="23"/>
  </r>
  <r>
    <n v="3634"/>
    <n v="0"/>
    <n v="3634"/>
    <n v="0"/>
    <n v="0"/>
    <n v="0"/>
    <n v="0"/>
    <n v="0"/>
    <n v="0"/>
    <n v="0"/>
    <n v="0"/>
    <n v="0"/>
    <x v="23"/>
  </r>
  <r>
    <n v="999"/>
    <n v="999"/>
    <n v="0"/>
    <n v="0"/>
    <n v="0"/>
    <n v="0"/>
    <n v="0"/>
    <n v="0"/>
    <n v="0"/>
    <n v="0"/>
    <n v="0"/>
    <n v="0"/>
    <x v="7"/>
  </r>
  <r>
    <n v="26"/>
    <n v="26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0"/>
    <n v="0"/>
    <n v="0"/>
    <n v="0"/>
    <x v="34"/>
  </r>
  <r>
    <n v="658"/>
    <n v="0"/>
    <n v="658"/>
    <n v="0"/>
    <n v="0"/>
    <n v="0"/>
    <n v="0"/>
    <n v="0"/>
    <n v="658"/>
    <n v="0"/>
    <n v="658"/>
    <n v="0"/>
    <x v="60"/>
  </r>
  <r>
    <n v="22"/>
    <n v="22"/>
    <n v="0"/>
    <n v="0"/>
    <n v="0"/>
    <n v="0"/>
    <n v="0"/>
    <n v="0"/>
    <n v="22"/>
    <n v="22"/>
    <n v="0"/>
    <n v="0"/>
    <x v="16"/>
  </r>
  <r>
    <n v="95"/>
    <n v="95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0"/>
    <n v="0"/>
    <n v="0"/>
    <n v="0"/>
    <x v="37"/>
  </r>
  <r>
    <n v="1"/>
    <n v="1"/>
    <n v="0"/>
    <n v="0"/>
    <n v="1"/>
    <n v="1"/>
    <n v="0"/>
    <n v="0"/>
    <n v="0"/>
    <n v="0"/>
    <n v="0"/>
    <n v="0"/>
    <x v="71"/>
  </r>
  <r>
    <n v="179"/>
    <n v="179"/>
    <n v="0"/>
    <n v="0"/>
    <n v="179"/>
    <n v="179"/>
    <n v="0"/>
    <n v="0"/>
    <n v="0"/>
    <n v="0"/>
    <n v="0"/>
    <n v="0"/>
    <x v="43"/>
  </r>
  <r>
    <n v="1321"/>
    <n v="0"/>
    <n v="1321"/>
    <n v="0"/>
    <n v="0"/>
    <n v="0"/>
    <n v="0"/>
    <n v="0"/>
    <n v="1321"/>
    <n v="0"/>
    <n v="1321"/>
    <n v="0"/>
    <x v="4"/>
  </r>
  <r>
    <n v="827"/>
    <n v="827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12"/>
  </r>
  <r>
    <n v="15"/>
    <n v="15"/>
    <n v="0"/>
    <n v="0"/>
    <n v="0"/>
    <n v="0"/>
    <n v="0"/>
    <n v="0"/>
    <n v="0"/>
    <n v="0"/>
    <n v="0"/>
    <n v="0"/>
    <x v="29"/>
  </r>
  <r>
    <n v="284"/>
    <n v="284"/>
    <n v="0"/>
    <n v="0"/>
    <n v="0"/>
    <n v="0"/>
    <n v="0"/>
    <n v="0"/>
    <n v="0"/>
    <n v="0"/>
    <n v="0"/>
    <n v="0"/>
    <x v="52"/>
  </r>
  <r>
    <n v="4224"/>
    <n v="4224"/>
    <n v="0"/>
    <n v="0"/>
    <n v="0"/>
    <n v="0"/>
    <n v="0"/>
    <n v="0"/>
    <n v="0"/>
    <n v="0"/>
    <n v="0"/>
    <n v="0"/>
    <x v="23"/>
  </r>
  <r>
    <n v="9"/>
    <n v="9"/>
    <n v="0"/>
    <n v="0"/>
    <n v="0"/>
    <n v="0"/>
    <n v="0"/>
    <n v="0"/>
    <n v="9"/>
    <n v="9"/>
    <n v="0"/>
    <n v="0"/>
    <x v="41"/>
  </r>
  <r>
    <n v="2"/>
    <n v="2"/>
    <n v="0"/>
    <n v="0"/>
    <n v="0"/>
    <n v="0"/>
    <n v="0"/>
    <n v="0"/>
    <n v="0"/>
    <n v="0"/>
    <n v="0"/>
    <n v="0"/>
    <x v="41"/>
  </r>
  <r>
    <n v="64"/>
    <n v="64"/>
    <n v="0"/>
    <n v="0"/>
    <n v="0"/>
    <n v="0"/>
    <n v="0"/>
    <n v="0"/>
    <n v="0"/>
    <n v="0"/>
    <n v="0"/>
    <n v="0"/>
    <x v="1"/>
  </r>
  <r>
    <n v="93"/>
    <n v="93"/>
    <n v="0"/>
    <n v="0"/>
    <n v="0"/>
    <n v="0"/>
    <n v="0"/>
    <n v="0"/>
    <n v="0"/>
    <n v="0"/>
    <n v="0"/>
    <n v="0"/>
    <x v="4"/>
  </r>
  <r>
    <n v="119"/>
    <n v="119"/>
    <n v="0"/>
    <n v="0"/>
    <n v="0"/>
    <n v="0"/>
    <n v="0"/>
    <n v="0"/>
    <n v="0"/>
    <n v="0"/>
    <n v="0"/>
    <n v="0"/>
    <x v="28"/>
  </r>
  <r>
    <n v="2173"/>
    <n v="2173"/>
    <n v="0"/>
    <n v="0"/>
    <n v="0"/>
    <n v="0"/>
    <n v="0"/>
    <n v="0"/>
    <n v="0"/>
    <n v="0"/>
    <n v="0"/>
    <n v="0"/>
    <x v="47"/>
  </r>
  <r>
    <n v="23"/>
    <n v="23"/>
    <n v="0"/>
    <n v="0"/>
    <n v="0"/>
    <n v="0"/>
    <n v="0"/>
    <n v="0"/>
    <n v="23"/>
    <n v="23"/>
    <n v="0"/>
    <n v="0"/>
    <x v="2"/>
  </r>
  <r>
    <n v="1690"/>
    <n v="0"/>
    <n v="1690"/>
    <n v="0"/>
    <n v="0"/>
    <n v="0"/>
    <n v="0"/>
    <n v="0"/>
    <n v="0"/>
    <n v="0"/>
    <n v="0"/>
    <n v="0"/>
    <x v="39"/>
  </r>
  <r>
    <n v="36"/>
    <n v="36"/>
    <n v="0"/>
    <n v="0"/>
    <n v="0"/>
    <n v="0"/>
    <n v="0"/>
    <n v="0"/>
    <n v="0"/>
    <n v="0"/>
    <n v="0"/>
    <n v="0"/>
    <x v="56"/>
  </r>
  <r>
    <n v="5756"/>
    <n v="5756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42"/>
  </r>
  <r>
    <n v="139"/>
    <n v="0"/>
    <n v="139"/>
    <n v="0"/>
    <n v="0"/>
    <n v="0"/>
    <n v="0"/>
    <n v="0"/>
    <n v="139"/>
    <n v="0"/>
    <n v="139"/>
    <n v="0"/>
    <x v="45"/>
  </r>
  <r>
    <n v="275"/>
    <n v="275"/>
    <n v="0"/>
    <n v="0"/>
    <n v="0"/>
    <n v="0"/>
    <n v="0"/>
    <n v="0"/>
    <n v="0"/>
    <n v="0"/>
    <n v="0"/>
    <n v="0"/>
    <x v="61"/>
  </r>
  <r>
    <n v="40"/>
    <n v="40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42"/>
  </r>
  <r>
    <n v="13464"/>
    <n v="13464"/>
    <n v="0"/>
    <n v="0"/>
    <n v="0"/>
    <n v="0"/>
    <n v="0"/>
    <n v="0"/>
    <n v="0"/>
    <n v="0"/>
    <n v="0"/>
    <n v="0"/>
    <x v="28"/>
  </r>
  <r>
    <n v="64"/>
    <n v="64"/>
    <n v="0"/>
    <n v="0"/>
    <n v="64"/>
    <n v="64"/>
    <n v="0"/>
    <n v="0"/>
    <n v="0"/>
    <n v="0"/>
    <n v="0"/>
    <n v="0"/>
    <x v="2"/>
  </r>
  <r>
    <n v="54"/>
    <n v="54"/>
    <n v="0"/>
    <n v="0"/>
    <n v="0"/>
    <n v="0"/>
    <n v="0"/>
    <n v="0"/>
    <n v="54"/>
    <n v="54"/>
    <n v="0"/>
    <n v="0"/>
    <x v="15"/>
  </r>
  <r>
    <n v="304"/>
    <n v="304"/>
    <n v="0"/>
    <n v="0"/>
    <n v="0"/>
    <n v="0"/>
    <n v="0"/>
    <n v="0"/>
    <n v="0"/>
    <n v="0"/>
    <n v="0"/>
    <n v="0"/>
    <x v="27"/>
  </r>
  <r>
    <n v="751"/>
    <n v="751"/>
    <n v="0"/>
    <n v="0"/>
    <n v="0"/>
    <n v="0"/>
    <n v="0"/>
    <n v="0"/>
    <n v="0"/>
    <n v="0"/>
    <n v="0"/>
    <n v="0"/>
    <x v="2"/>
  </r>
  <r>
    <n v="192"/>
    <n v="192"/>
    <n v="0"/>
    <n v="0"/>
    <n v="0"/>
    <n v="0"/>
    <n v="0"/>
    <n v="0"/>
    <n v="0"/>
    <n v="0"/>
    <n v="0"/>
    <n v="0"/>
    <x v="18"/>
  </r>
  <r>
    <n v="56"/>
    <n v="0"/>
    <n v="56"/>
    <n v="0"/>
    <n v="0"/>
    <n v="0"/>
    <n v="0"/>
    <n v="0"/>
    <n v="0"/>
    <n v="0"/>
    <n v="0"/>
    <n v="0"/>
    <x v="50"/>
  </r>
  <r>
    <n v="19787"/>
    <n v="19787"/>
    <n v="0"/>
    <n v="0"/>
    <n v="0"/>
    <n v="0"/>
    <n v="0"/>
    <n v="0"/>
    <n v="0"/>
    <n v="0"/>
    <n v="0"/>
    <n v="0"/>
    <x v="62"/>
  </r>
  <r>
    <n v="2"/>
    <n v="0"/>
    <n v="2"/>
    <n v="0"/>
    <n v="0"/>
    <n v="0"/>
    <n v="0"/>
    <n v="0"/>
    <n v="2"/>
    <n v="0"/>
    <n v="2"/>
    <n v="0"/>
    <x v="73"/>
  </r>
  <r>
    <n v="10"/>
    <n v="10"/>
    <n v="0"/>
    <n v="0"/>
    <n v="0"/>
    <n v="0"/>
    <n v="0"/>
    <n v="0"/>
    <n v="0"/>
    <n v="0"/>
    <n v="0"/>
    <n v="0"/>
    <x v="21"/>
  </r>
  <r>
    <n v="9"/>
    <n v="9"/>
    <n v="0"/>
    <n v="0"/>
    <n v="0"/>
    <n v="0"/>
    <n v="0"/>
    <n v="0"/>
    <n v="9"/>
    <n v="9"/>
    <n v="0"/>
    <n v="0"/>
    <x v="44"/>
  </r>
  <r>
    <n v="98"/>
    <n v="98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0"/>
    <n v="0"/>
    <n v="0"/>
    <n v="0"/>
    <x v="68"/>
  </r>
  <r>
    <n v="238"/>
    <n v="0"/>
    <n v="238"/>
    <n v="0"/>
    <n v="0"/>
    <n v="0"/>
    <n v="0"/>
    <n v="0"/>
    <n v="0"/>
    <n v="0"/>
    <n v="0"/>
    <n v="0"/>
    <x v="59"/>
  </r>
  <r>
    <n v="695"/>
    <n v="695"/>
    <n v="0"/>
    <n v="0"/>
    <n v="0"/>
    <n v="0"/>
    <n v="0"/>
    <n v="0"/>
    <n v="0"/>
    <n v="0"/>
    <n v="0"/>
    <n v="0"/>
    <x v="27"/>
  </r>
  <r>
    <n v="12"/>
    <n v="12"/>
    <n v="0"/>
    <n v="0"/>
    <n v="0"/>
    <n v="0"/>
    <n v="0"/>
    <n v="0"/>
    <n v="0"/>
    <n v="0"/>
    <n v="0"/>
    <n v="0"/>
    <x v="11"/>
  </r>
  <r>
    <n v="29"/>
    <n v="29"/>
    <n v="0"/>
    <n v="0"/>
    <n v="0"/>
    <n v="0"/>
    <n v="0"/>
    <n v="0"/>
    <n v="0"/>
    <n v="0"/>
    <n v="0"/>
    <n v="0"/>
    <x v="50"/>
  </r>
  <r>
    <n v="571"/>
    <n v="571"/>
    <n v="0"/>
    <n v="0"/>
    <n v="0"/>
    <n v="0"/>
    <n v="0"/>
    <n v="0"/>
    <n v="0"/>
    <n v="0"/>
    <n v="0"/>
    <n v="0"/>
    <x v="27"/>
  </r>
  <r>
    <n v="5758"/>
    <n v="5758"/>
    <n v="0"/>
    <n v="0"/>
    <n v="0"/>
    <n v="0"/>
    <n v="0"/>
    <n v="0"/>
    <n v="0"/>
    <n v="0"/>
    <n v="0"/>
    <n v="0"/>
    <x v="30"/>
  </r>
  <r>
    <n v="13"/>
    <n v="13"/>
    <n v="0"/>
    <n v="0"/>
    <n v="0"/>
    <n v="0"/>
    <n v="0"/>
    <n v="0"/>
    <n v="0"/>
    <n v="0"/>
    <n v="0"/>
    <n v="0"/>
    <x v="18"/>
  </r>
  <r>
    <n v="42841"/>
    <n v="42841"/>
    <n v="0"/>
    <n v="0"/>
    <n v="0"/>
    <n v="0"/>
    <n v="0"/>
    <n v="0"/>
    <n v="0"/>
    <n v="0"/>
    <n v="0"/>
    <n v="0"/>
    <x v="58"/>
  </r>
  <r>
    <n v="1291"/>
    <n v="1291"/>
    <n v="0"/>
    <n v="0"/>
    <n v="0"/>
    <n v="0"/>
    <n v="0"/>
    <n v="0"/>
    <n v="1291"/>
    <n v="1291"/>
    <n v="0"/>
    <n v="0"/>
    <x v="33"/>
  </r>
  <r>
    <n v="5"/>
    <n v="5"/>
    <n v="0"/>
    <n v="0"/>
    <n v="0"/>
    <n v="0"/>
    <n v="0"/>
    <n v="0"/>
    <n v="0"/>
    <n v="0"/>
    <n v="0"/>
    <n v="0"/>
    <x v="25"/>
  </r>
  <r>
    <n v="5"/>
    <n v="5"/>
    <n v="0"/>
    <n v="0"/>
    <n v="0"/>
    <n v="0"/>
    <n v="0"/>
    <n v="0"/>
    <n v="0"/>
    <n v="0"/>
    <n v="0"/>
    <n v="0"/>
    <x v="45"/>
  </r>
  <r>
    <n v="273"/>
    <n v="273"/>
    <n v="0"/>
    <n v="0"/>
    <n v="0"/>
    <n v="0"/>
    <n v="0"/>
    <n v="0"/>
    <n v="0"/>
    <n v="0"/>
    <n v="0"/>
    <n v="0"/>
    <x v="27"/>
  </r>
  <r>
    <n v="302"/>
    <n v="302"/>
    <n v="0"/>
    <n v="0"/>
    <n v="0"/>
    <n v="0"/>
    <n v="0"/>
    <n v="0"/>
    <n v="0"/>
    <n v="0"/>
    <n v="0"/>
    <n v="0"/>
    <x v="20"/>
  </r>
  <r>
    <n v="65"/>
    <n v="65"/>
    <n v="0"/>
    <n v="0"/>
    <n v="0"/>
    <n v="0"/>
    <n v="0"/>
    <n v="0"/>
    <n v="65"/>
    <n v="65"/>
    <n v="0"/>
    <n v="0"/>
    <x v="45"/>
  </r>
  <r>
    <n v="2293"/>
    <n v="0"/>
    <n v="2293"/>
    <n v="0"/>
    <n v="0"/>
    <n v="0"/>
    <n v="0"/>
    <n v="0"/>
    <n v="0"/>
    <n v="0"/>
    <n v="0"/>
    <n v="0"/>
    <x v="6"/>
  </r>
  <r>
    <n v="12827"/>
    <n v="12827"/>
    <n v="0"/>
    <n v="0"/>
    <n v="0"/>
    <n v="0"/>
    <n v="0"/>
    <n v="0"/>
    <n v="0"/>
    <n v="0"/>
    <n v="0"/>
    <n v="0"/>
    <x v="47"/>
  </r>
  <r>
    <n v="11192"/>
    <n v="11192"/>
    <n v="0"/>
    <n v="0"/>
    <n v="0"/>
    <n v="0"/>
    <n v="0"/>
    <n v="0"/>
    <n v="0"/>
    <n v="0"/>
    <n v="0"/>
    <n v="0"/>
    <x v="54"/>
  </r>
  <r>
    <n v="48"/>
    <n v="48"/>
    <n v="0"/>
    <n v="0"/>
    <n v="0"/>
    <n v="0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64"/>
  </r>
  <r>
    <n v="931"/>
    <n v="931"/>
    <n v="0"/>
    <n v="0"/>
    <n v="0"/>
    <n v="0"/>
    <n v="0"/>
    <n v="0"/>
    <n v="0"/>
    <n v="0"/>
    <n v="0"/>
    <n v="0"/>
    <x v="20"/>
  </r>
  <r>
    <n v="382"/>
    <n v="382"/>
    <n v="0"/>
    <n v="0"/>
    <n v="0"/>
    <n v="0"/>
    <n v="0"/>
    <n v="0"/>
    <n v="0"/>
    <n v="0"/>
    <n v="0"/>
    <n v="0"/>
    <x v="7"/>
  </r>
  <r>
    <n v="115"/>
    <n v="115"/>
    <n v="0"/>
    <n v="0"/>
    <n v="0"/>
    <n v="0"/>
    <n v="0"/>
    <n v="0"/>
    <n v="0"/>
    <n v="0"/>
    <n v="0"/>
    <n v="0"/>
    <x v="18"/>
  </r>
  <r>
    <n v="1"/>
    <n v="1"/>
    <n v="0"/>
    <n v="0"/>
    <n v="0"/>
    <n v="0"/>
    <n v="0"/>
    <n v="0"/>
    <n v="0"/>
    <n v="0"/>
    <n v="0"/>
    <n v="0"/>
    <x v="50"/>
  </r>
  <r>
    <n v="270"/>
    <n v="270"/>
    <n v="0"/>
    <n v="0"/>
    <n v="0"/>
    <n v="0"/>
    <n v="0"/>
    <n v="0"/>
    <n v="0"/>
    <n v="0"/>
    <n v="0"/>
    <n v="0"/>
    <x v="46"/>
  </r>
  <r>
    <n v="2"/>
    <n v="2"/>
    <n v="0"/>
    <n v="0"/>
    <n v="2"/>
    <n v="2"/>
    <n v="0"/>
    <n v="0"/>
    <n v="0"/>
    <n v="0"/>
    <n v="0"/>
    <n v="0"/>
    <x v="63"/>
  </r>
  <r>
    <n v="298"/>
    <n v="298"/>
    <n v="0"/>
    <n v="0"/>
    <n v="0"/>
    <n v="0"/>
    <n v="0"/>
    <n v="0"/>
    <n v="0"/>
    <n v="0"/>
    <n v="0"/>
    <n v="0"/>
    <x v="36"/>
  </r>
  <r>
    <n v="210"/>
    <n v="210"/>
    <n v="0"/>
    <n v="0"/>
    <n v="0"/>
    <n v="0"/>
    <n v="0"/>
    <n v="0"/>
    <n v="0"/>
    <n v="0"/>
    <n v="0"/>
    <n v="0"/>
    <x v="2"/>
  </r>
  <r>
    <n v="58"/>
    <n v="58"/>
    <n v="0"/>
    <n v="0"/>
    <n v="0"/>
    <n v="0"/>
    <n v="0"/>
    <n v="0"/>
    <n v="0"/>
    <n v="0"/>
    <n v="0"/>
    <n v="0"/>
    <x v="53"/>
  </r>
  <r>
    <n v="1008"/>
    <n v="1008"/>
    <n v="0"/>
    <n v="0"/>
    <n v="0"/>
    <n v="0"/>
    <n v="0"/>
    <n v="0"/>
    <n v="0"/>
    <n v="0"/>
    <n v="0"/>
    <n v="0"/>
    <x v="54"/>
  </r>
  <r>
    <n v="2351"/>
    <n v="2351"/>
    <n v="0"/>
    <n v="0"/>
    <n v="0"/>
    <n v="0"/>
    <n v="0"/>
    <n v="0"/>
    <n v="0"/>
    <n v="0"/>
    <n v="0"/>
    <n v="0"/>
    <x v="42"/>
  </r>
  <r>
    <n v="543"/>
    <n v="543"/>
    <n v="0"/>
    <n v="0"/>
    <n v="543"/>
    <n v="543"/>
    <n v="0"/>
    <n v="0"/>
    <n v="0"/>
    <n v="0"/>
    <n v="0"/>
    <n v="0"/>
    <x v="7"/>
  </r>
  <r>
    <n v="174"/>
    <n v="174"/>
    <n v="0"/>
    <n v="0"/>
    <n v="0"/>
    <n v="0"/>
    <n v="0"/>
    <n v="0"/>
    <n v="0"/>
    <n v="0"/>
    <n v="0"/>
    <n v="0"/>
    <x v="62"/>
  </r>
  <r>
    <n v="2576"/>
    <n v="2576"/>
    <n v="0"/>
    <n v="0"/>
    <n v="0"/>
    <n v="0"/>
    <n v="0"/>
    <n v="0"/>
    <n v="2576"/>
    <n v="2576"/>
    <n v="0"/>
    <n v="0"/>
    <x v="54"/>
  </r>
  <r>
    <n v="583"/>
    <n v="583"/>
    <n v="0"/>
    <n v="0"/>
    <n v="0"/>
    <n v="0"/>
    <n v="0"/>
    <n v="0"/>
    <n v="0"/>
    <n v="0"/>
    <n v="0"/>
    <n v="0"/>
    <x v="30"/>
  </r>
  <r>
    <n v="323"/>
    <n v="323"/>
    <n v="0"/>
    <n v="0"/>
    <n v="0"/>
    <n v="0"/>
    <n v="0"/>
    <n v="0"/>
    <n v="0"/>
    <n v="0"/>
    <n v="0"/>
    <n v="0"/>
    <x v="3"/>
  </r>
  <r>
    <n v="11"/>
    <n v="11"/>
    <n v="0"/>
    <n v="0"/>
    <n v="0"/>
    <n v="0"/>
    <n v="0"/>
    <n v="0"/>
    <n v="0"/>
    <n v="0"/>
    <n v="0"/>
    <n v="0"/>
    <x v="31"/>
  </r>
  <r>
    <n v="422"/>
    <n v="0"/>
    <n v="422"/>
    <n v="0"/>
    <n v="0"/>
    <n v="0"/>
    <n v="0"/>
    <n v="0"/>
    <n v="0"/>
    <n v="0"/>
    <n v="0"/>
    <n v="0"/>
    <x v="63"/>
  </r>
  <r>
    <n v="333"/>
    <n v="333"/>
    <n v="0"/>
    <n v="0"/>
    <n v="0"/>
    <n v="0"/>
    <n v="0"/>
    <n v="0"/>
    <n v="333"/>
    <n v="333"/>
    <n v="0"/>
    <n v="0"/>
    <x v="23"/>
  </r>
  <r>
    <n v="663"/>
    <n v="663"/>
    <n v="0"/>
    <n v="0"/>
    <n v="0"/>
    <n v="0"/>
    <n v="0"/>
    <n v="0"/>
    <n v="663"/>
    <n v="663"/>
    <n v="0"/>
    <n v="0"/>
    <x v="9"/>
  </r>
  <r>
    <n v="110"/>
    <n v="110"/>
    <n v="0"/>
    <n v="0"/>
    <n v="0"/>
    <n v="0"/>
    <n v="0"/>
    <n v="0"/>
    <n v="0"/>
    <n v="0"/>
    <n v="0"/>
    <n v="0"/>
    <x v="30"/>
  </r>
  <r>
    <n v="2"/>
    <n v="2"/>
    <n v="0"/>
    <n v="0"/>
    <n v="0"/>
    <n v="0"/>
    <n v="0"/>
    <n v="0"/>
    <n v="0"/>
    <n v="0"/>
    <n v="0"/>
    <n v="0"/>
    <x v="37"/>
  </r>
  <r>
    <n v="390"/>
    <n v="390"/>
    <n v="0"/>
    <n v="0"/>
    <n v="0"/>
    <n v="0"/>
    <n v="0"/>
    <n v="0"/>
    <n v="0"/>
    <n v="0"/>
    <n v="0"/>
    <n v="0"/>
    <x v="2"/>
  </r>
  <r>
    <n v="122"/>
    <n v="122"/>
    <n v="0"/>
    <n v="0"/>
    <n v="0"/>
    <n v="0"/>
    <n v="0"/>
    <n v="0"/>
    <n v="0"/>
    <n v="0"/>
    <n v="0"/>
    <n v="0"/>
    <x v="6"/>
  </r>
  <r>
    <n v="2112"/>
    <n v="0"/>
    <n v="2112"/>
    <n v="0"/>
    <n v="0"/>
    <n v="0"/>
    <n v="0"/>
    <n v="0"/>
    <n v="0"/>
    <n v="0"/>
    <n v="0"/>
    <n v="0"/>
    <x v="61"/>
  </r>
  <r>
    <n v="7"/>
    <n v="7"/>
    <n v="0"/>
    <n v="0"/>
    <n v="0"/>
    <n v="0"/>
    <n v="0"/>
    <n v="0"/>
    <n v="7"/>
    <n v="7"/>
    <n v="0"/>
    <n v="0"/>
    <x v="71"/>
  </r>
  <r>
    <n v="15"/>
    <n v="15"/>
    <n v="0"/>
    <n v="0"/>
    <n v="0"/>
    <n v="0"/>
    <n v="0"/>
    <n v="0"/>
    <n v="0"/>
    <n v="0"/>
    <n v="0"/>
    <n v="0"/>
    <x v="47"/>
  </r>
  <r>
    <n v="353"/>
    <n v="353"/>
    <n v="0"/>
    <n v="0"/>
    <n v="0"/>
    <n v="0"/>
    <n v="0"/>
    <n v="0"/>
    <n v="0"/>
    <n v="0"/>
    <n v="0"/>
    <n v="0"/>
    <x v="13"/>
  </r>
  <r>
    <n v="27"/>
    <n v="2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37"/>
  </r>
  <r>
    <n v="2"/>
    <n v="2"/>
    <n v="0"/>
    <n v="0"/>
    <n v="0"/>
    <n v="0"/>
    <n v="0"/>
    <n v="0"/>
    <n v="2"/>
    <n v="2"/>
    <n v="0"/>
    <n v="0"/>
    <x v="35"/>
  </r>
  <r>
    <n v="1"/>
    <n v="1"/>
    <n v="0"/>
    <n v="0"/>
    <n v="0"/>
    <n v="0"/>
    <n v="0"/>
    <n v="0"/>
    <n v="0"/>
    <n v="0"/>
    <n v="0"/>
    <n v="0"/>
    <x v="31"/>
  </r>
  <r>
    <n v="3"/>
    <n v="3"/>
    <n v="0"/>
    <n v="0"/>
    <n v="0"/>
    <n v="0"/>
    <n v="0"/>
    <n v="0"/>
    <n v="0"/>
    <n v="0"/>
    <n v="0"/>
    <n v="0"/>
    <x v="22"/>
  </r>
  <r>
    <n v="22"/>
    <n v="22"/>
    <n v="0"/>
    <n v="0"/>
    <n v="0"/>
    <n v="0"/>
    <n v="0"/>
    <n v="0"/>
    <n v="0"/>
    <n v="0"/>
    <n v="0"/>
    <n v="0"/>
    <x v="31"/>
  </r>
  <r>
    <n v="2892"/>
    <n v="2892"/>
    <n v="0"/>
    <n v="0"/>
    <n v="0"/>
    <n v="0"/>
    <n v="0"/>
    <n v="0"/>
    <n v="0"/>
    <n v="0"/>
    <n v="0"/>
    <n v="0"/>
    <x v="32"/>
  </r>
  <r>
    <n v="761"/>
    <n v="761"/>
    <n v="0"/>
    <n v="0"/>
    <n v="0"/>
    <n v="0"/>
    <n v="0"/>
    <n v="0"/>
    <n v="0"/>
    <n v="0"/>
    <n v="0"/>
    <n v="0"/>
    <x v="5"/>
  </r>
  <r>
    <n v="721"/>
    <n v="721"/>
    <n v="0"/>
    <n v="0"/>
    <n v="0"/>
    <n v="0"/>
    <n v="0"/>
    <n v="0"/>
    <n v="0"/>
    <n v="0"/>
    <n v="0"/>
    <n v="0"/>
    <x v="45"/>
  </r>
  <r>
    <n v="928"/>
    <n v="928"/>
    <n v="0"/>
    <n v="0"/>
    <n v="0"/>
    <n v="0"/>
    <n v="0"/>
    <n v="0"/>
    <n v="928"/>
    <n v="928"/>
    <n v="0"/>
    <n v="0"/>
    <x v="20"/>
  </r>
  <r>
    <n v="13"/>
    <n v="13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68"/>
  </r>
  <r>
    <n v="2164"/>
    <n v="2164"/>
    <n v="0"/>
    <n v="0"/>
    <n v="0"/>
    <n v="0"/>
    <n v="0"/>
    <n v="0"/>
    <n v="0"/>
    <n v="0"/>
    <n v="0"/>
    <n v="0"/>
    <x v="28"/>
  </r>
  <r>
    <n v="193"/>
    <n v="193"/>
    <n v="0"/>
    <n v="0"/>
    <n v="0"/>
    <n v="0"/>
    <n v="0"/>
    <n v="0"/>
    <n v="0"/>
    <n v="0"/>
    <n v="0"/>
    <n v="0"/>
    <x v="10"/>
  </r>
  <r>
    <n v="674"/>
    <n v="674"/>
    <n v="0"/>
    <n v="0"/>
    <n v="674"/>
    <n v="674"/>
    <n v="0"/>
    <n v="0"/>
    <n v="0"/>
    <n v="0"/>
    <n v="0"/>
    <n v="0"/>
    <x v="1"/>
  </r>
  <r>
    <n v="227"/>
    <n v="227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54"/>
  </r>
  <r>
    <n v="1605"/>
    <n v="1605"/>
    <n v="0"/>
    <n v="0"/>
    <n v="0"/>
    <n v="0"/>
    <n v="0"/>
    <n v="0"/>
    <n v="0"/>
    <n v="0"/>
    <n v="0"/>
    <n v="0"/>
    <x v="36"/>
  </r>
  <r>
    <n v="150"/>
    <n v="150"/>
    <n v="0"/>
    <n v="0"/>
    <n v="0"/>
    <n v="0"/>
    <n v="0"/>
    <n v="0"/>
    <n v="0"/>
    <n v="0"/>
    <n v="0"/>
    <n v="0"/>
    <x v="49"/>
  </r>
  <r>
    <n v="20787"/>
    <n v="0"/>
    <n v="20787"/>
    <n v="0"/>
    <n v="20787"/>
    <n v="0"/>
    <n v="20787"/>
    <n v="0"/>
    <n v="0"/>
    <n v="0"/>
    <n v="0"/>
    <n v="0"/>
    <x v="0"/>
  </r>
  <r>
    <n v="127"/>
    <n v="127"/>
    <n v="0"/>
    <n v="0"/>
    <n v="0"/>
    <n v="0"/>
    <n v="0"/>
    <n v="0"/>
    <n v="0"/>
    <n v="0"/>
    <n v="0"/>
    <n v="0"/>
    <x v="31"/>
  </r>
  <r>
    <n v="497"/>
    <n v="497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1"/>
  </r>
  <r>
    <n v="115"/>
    <n v="115"/>
    <n v="0"/>
    <n v="0"/>
    <n v="0"/>
    <n v="0"/>
    <n v="0"/>
    <n v="0"/>
    <n v="0"/>
    <n v="0"/>
    <n v="0"/>
    <n v="0"/>
    <x v="5"/>
  </r>
  <r>
    <n v="116"/>
    <n v="116"/>
    <n v="0"/>
    <n v="0"/>
    <n v="0"/>
    <n v="0"/>
    <n v="0"/>
    <n v="0"/>
    <n v="0"/>
    <n v="0"/>
    <n v="0"/>
    <n v="0"/>
    <x v="0"/>
  </r>
  <r>
    <n v="666"/>
    <n v="666"/>
    <n v="0"/>
    <n v="0"/>
    <n v="0"/>
    <n v="0"/>
    <n v="0"/>
    <n v="0"/>
    <n v="666"/>
    <n v="666"/>
    <n v="0"/>
    <n v="0"/>
    <x v="11"/>
  </r>
  <r>
    <n v="902"/>
    <n v="902"/>
    <n v="0"/>
    <n v="0"/>
    <n v="0"/>
    <n v="0"/>
    <n v="0"/>
    <n v="0"/>
    <n v="902"/>
    <n v="902"/>
    <n v="0"/>
    <n v="0"/>
    <x v="19"/>
  </r>
  <r>
    <n v="5"/>
    <n v="5"/>
    <n v="0"/>
    <n v="0"/>
    <n v="0"/>
    <n v="0"/>
    <n v="0"/>
    <n v="0"/>
    <n v="5"/>
    <n v="5"/>
    <n v="0"/>
    <n v="0"/>
    <x v="60"/>
  </r>
  <r>
    <n v="6308"/>
    <n v="6308"/>
    <n v="0"/>
    <n v="0"/>
    <n v="0"/>
    <n v="0"/>
    <n v="0"/>
    <n v="0"/>
    <n v="0"/>
    <n v="0"/>
    <n v="0"/>
    <n v="0"/>
    <x v="40"/>
  </r>
  <r>
    <n v="507"/>
    <n v="507"/>
    <n v="0"/>
    <n v="0"/>
    <n v="0"/>
    <n v="0"/>
    <n v="0"/>
    <n v="0"/>
    <n v="0"/>
    <n v="0"/>
    <n v="0"/>
    <n v="0"/>
    <x v="52"/>
  </r>
  <r>
    <n v="1500"/>
    <n v="1500"/>
    <n v="0"/>
    <n v="0"/>
    <n v="0"/>
    <n v="0"/>
    <n v="0"/>
    <n v="0"/>
    <n v="0"/>
    <n v="0"/>
    <n v="0"/>
    <n v="0"/>
    <x v="11"/>
  </r>
  <r>
    <n v="1470"/>
    <n v="1470"/>
    <n v="0"/>
    <n v="0"/>
    <n v="0"/>
    <n v="0"/>
    <n v="0"/>
    <n v="0"/>
    <n v="0"/>
    <n v="0"/>
    <n v="0"/>
    <n v="0"/>
    <x v="47"/>
  </r>
  <r>
    <n v="25373"/>
    <n v="25373"/>
    <n v="0"/>
    <n v="0"/>
    <n v="0"/>
    <n v="0"/>
    <n v="0"/>
    <n v="0"/>
    <n v="0"/>
    <n v="0"/>
    <n v="0"/>
    <n v="0"/>
    <x v="13"/>
  </r>
  <r>
    <n v="409"/>
    <n v="409"/>
    <n v="0"/>
    <n v="0"/>
    <n v="0"/>
    <n v="0"/>
    <n v="0"/>
    <n v="0"/>
    <n v="409"/>
    <n v="409"/>
    <n v="0"/>
    <n v="0"/>
    <x v="7"/>
  </r>
  <r>
    <n v="33"/>
    <n v="33"/>
    <n v="0"/>
    <n v="0"/>
    <n v="0"/>
    <n v="0"/>
    <n v="0"/>
    <n v="0"/>
    <n v="0"/>
    <n v="0"/>
    <n v="0"/>
    <n v="0"/>
    <x v="12"/>
  </r>
  <r>
    <n v="210"/>
    <n v="210"/>
    <n v="0"/>
    <n v="0"/>
    <n v="0"/>
    <n v="0"/>
    <n v="0"/>
    <n v="0"/>
    <n v="0"/>
    <n v="0"/>
    <n v="0"/>
    <n v="0"/>
    <x v="60"/>
  </r>
  <r>
    <n v="53"/>
    <n v="53"/>
    <n v="0"/>
    <n v="0"/>
    <n v="0"/>
    <n v="0"/>
    <n v="0"/>
    <n v="0"/>
    <n v="0"/>
    <n v="0"/>
    <n v="0"/>
    <n v="0"/>
    <x v="14"/>
  </r>
  <r>
    <n v="551"/>
    <n v="551"/>
    <n v="0"/>
    <n v="0"/>
    <n v="0"/>
    <n v="0"/>
    <n v="0"/>
    <n v="0"/>
    <n v="0"/>
    <n v="0"/>
    <n v="0"/>
    <n v="0"/>
    <x v="39"/>
  </r>
  <r>
    <n v="276"/>
    <n v="276"/>
    <n v="0"/>
    <n v="0"/>
    <n v="0"/>
    <n v="0"/>
    <n v="0"/>
    <n v="0"/>
    <n v="276"/>
    <n v="276"/>
    <n v="0"/>
    <n v="0"/>
    <x v="40"/>
  </r>
  <r>
    <n v="81"/>
    <n v="81"/>
    <n v="0"/>
    <n v="0"/>
    <n v="0"/>
    <n v="0"/>
    <n v="0"/>
    <n v="0"/>
    <n v="0"/>
    <n v="0"/>
    <n v="0"/>
    <n v="0"/>
    <x v="16"/>
  </r>
  <r>
    <n v="1471"/>
    <n v="0"/>
    <n v="1471"/>
    <n v="0"/>
    <n v="0"/>
    <n v="0"/>
    <n v="0"/>
    <n v="0"/>
    <n v="0"/>
    <n v="0"/>
    <n v="0"/>
    <n v="0"/>
    <x v="18"/>
  </r>
  <r>
    <n v="7"/>
    <n v="7"/>
    <n v="0"/>
    <n v="0"/>
    <n v="0"/>
    <n v="0"/>
    <n v="0"/>
    <n v="0"/>
    <n v="0"/>
    <n v="0"/>
    <n v="0"/>
    <n v="0"/>
    <x v="35"/>
  </r>
  <r>
    <n v="1071"/>
    <n v="1071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56"/>
  </r>
  <r>
    <n v="33"/>
    <n v="33"/>
    <n v="0"/>
    <n v="0"/>
    <n v="0"/>
    <n v="0"/>
    <n v="0"/>
    <n v="0"/>
    <n v="0"/>
    <n v="0"/>
    <n v="0"/>
    <n v="0"/>
    <x v="26"/>
  </r>
  <r>
    <n v="218"/>
    <n v="218"/>
    <n v="0"/>
    <n v="0"/>
    <n v="0"/>
    <n v="0"/>
    <n v="0"/>
    <n v="0"/>
    <n v="0"/>
    <n v="0"/>
    <n v="0"/>
    <n v="0"/>
    <x v="42"/>
  </r>
  <r>
    <n v="27"/>
    <n v="27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"/>
  </r>
  <r>
    <n v="2114"/>
    <n v="2114"/>
    <n v="0"/>
    <n v="0"/>
    <n v="0"/>
    <n v="0"/>
    <n v="0"/>
    <n v="0"/>
    <n v="0"/>
    <n v="0"/>
    <n v="0"/>
    <n v="0"/>
    <x v="58"/>
  </r>
  <r>
    <n v="25"/>
    <n v="25"/>
    <n v="0"/>
    <n v="0"/>
    <n v="25"/>
    <n v="25"/>
    <n v="0"/>
    <n v="0"/>
    <n v="0"/>
    <n v="0"/>
    <n v="0"/>
    <n v="0"/>
    <x v="34"/>
  </r>
  <r>
    <n v="3"/>
    <n v="3"/>
    <n v="0"/>
    <n v="0"/>
    <n v="0"/>
    <n v="0"/>
    <n v="0"/>
    <n v="0"/>
    <n v="3"/>
    <n v="3"/>
    <n v="0"/>
    <n v="0"/>
    <x v="13"/>
  </r>
  <r>
    <n v="854"/>
    <n v="854"/>
    <n v="0"/>
    <n v="0"/>
    <n v="0"/>
    <n v="0"/>
    <n v="0"/>
    <n v="0"/>
    <n v="854"/>
    <n v="854"/>
    <n v="0"/>
    <n v="0"/>
    <x v="60"/>
  </r>
  <r>
    <n v="9603"/>
    <n v="9603"/>
    <n v="0"/>
    <n v="0"/>
    <n v="0"/>
    <n v="0"/>
    <n v="0"/>
    <n v="0"/>
    <n v="0"/>
    <n v="0"/>
    <n v="0"/>
    <n v="0"/>
    <x v="43"/>
  </r>
  <r>
    <n v="2"/>
    <n v="2"/>
    <n v="0"/>
    <n v="0"/>
    <n v="0"/>
    <n v="0"/>
    <n v="0"/>
    <n v="0"/>
    <n v="0"/>
    <n v="0"/>
    <n v="0"/>
    <n v="0"/>
    <x v="19"/>
  </r>
  <r>
    <n v="101"/>
    <n v="101"/>
    <n v="0"/>
    <n v="0"/>
    <n v="0"/>
    <n v="0"/>
    <n v="0"/>
    <n v="0"/>
    <n v="0"/>
    <n v="0"/>
    <n v="0"/>
    <n v="0"/>
    <x v="42"/>
  </r>
  <r>
    <n v="609"/>
    <n v="609"/>
    <n v="0"/>
    <n v="0"/>
    <n v="0"/>
    <n v="0"/>
    <n v="0"/>
    <n v="0"/>
    <n v="609"/>
    <n v="609"/>
    <n v="0"/>
    <n v="0"/>
    <x v="56"/>
  </r>
  <r>
    <n v="3220"/>
    <n v="0"/>
    <n v="322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17"/>
    <n v="17"/>
    <n v="0"/>
    <n v="0"/>
    <x v="23"/>
  </r>
  <r>
    <n v="18885"/>
    <n v="18885"/>
    <n v="0"/>
    <n v="0"/>
    <n v="0"/>
    <n v="0"/>
    <n v="0"/>
    <n v="0"/>
    <n v="0"/>
    <n v="0"/>
    <n v="0"/>
    <n v="0"/>
    <x v="42"/>
  </r>
  <r>
    <n v="140"/>
    <n v="140"/>
    <n v="0"/>
    <n v="0"/>
    <n v="0"/>
    <n v="0"/>
    <n v="0"/>
    <n v="0"/>
    <n v="0"/>
    <n v="0"/>
    <n v="0"/>
    <n v="0"/>
    <x v="42"/>
  </r>
  <r>
    <n v="33"/>
    <n v="33"/>
    <n v="0"/>
    <n v="0"/>
    <n v="0"/>
    <n v="0"/>
    <n v="0"/>
    <n v="0"/>
    <n v="0"/>
    <n v="0"/>
    <n v="0"/>
    <n v="0"/>
    <x v="1"/>
  </r>
  <r>
    <n v="1089"/>
    <n v="1089"/>
    <n v="0"/>
    <n v="0"/>
    <n v="0"/>
    <n v="0"/>
    <n v="0"/>
    <n v="0"/>
    <n v="0"/>
    <n v="0"/>
    <n v="0"/>
    <n v="0"/>
    <x v="46"/>
  </r>
  <r>
    <n v="873"/>
    <n v="873"/>
    <n v="0"/>
    <n v="0"/>
    <n v="0"/>
    <n v="0"/>
    <n v="0"/>
    <n v="0"/>
    <n v="873"/>
    <n v="873"/>
    <n v="0"/>
    <n v="0"/>
    <x v="36"/>
  </r>
  <r>
    <n v="1"/>
    <n v="1"/>
    <n v="0"/>
    <n v="0"/>
    <n v="0"/>
    <n v="0"/>
    <n v="0"/>
    <n v="0"/>
    <n v="0"/>
    <n v="0"/>
    <n v="0"/>
    <n v="0"/>
    <x v="68"/>
  </r>
  <r>
    <n v="22"/>
    <n v="22"/>
    <n v="0"/>
    <n v="0"/>
    <n v="0"/>
    <n v="0"/>
    <n v="0"/>
    <n v="0"/>
    <n v="0"/>
    <n v="0"/>
    <n v="0"/>
    <n v="0"/>
    <x v="21"/>
  </r>
  <r>
    <n v="298"/>
    <n v="298"/>
    <n v="0"/>
    <n v="0"/>
    <n v="0"/>
    <n v="0"/>
    <n v="0"/>
    <n v="0"/>
    <n v="0"/>
    <n v="0"/>
    <n v="0"/>
    <n v="0"/>
    <x v="58"/>
  </r>
  <r>
    <n v="34888"/>
    <n v="34888"/>
    <n v="0"/>
    <n v="0"/>
    <n v="0"/>
    <n v="0"/>
    <n v="0"/>
    <n v="0"/>
    <n v="0"/>
    <n v="0"/>
    <n v="0"/>
    <n v="0"/>
    <x v="16"/>
  </r>
  <r>
    <n v="54"/>
    <n v="54"/>
    <n v="0"/>
    <n v="0"/>
    <n v="0"/>
    <n v="0"/>
    <n v="0"/>
    <n v="0"/>
    <n v="54"/>
    <n v="54"/>
    <n v="0"/>
    <n v="0"/>
    <x v="37"/>
  </r>
  <r>
    <n v="783"/>
    <n v="0"/>
    <n v="783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23"/>
  </r>
  <r>
    <n v="35"/>
    <n v="35"/>
    <n v="0"/>
    <n v="0"/>
    <n v="0"/>
    <n v="0"/>
    <n v="0"/>
    <n v="0"/>
    <n v="0"/>
    <n v="0"/>
    <n v="0"/>
    <n v="0"/>
    <x v="21"/>
  </r>
  <r>
    <n v="13"/>
    <n v="13"/>
    <n v="0"/>
    <n v="0"/>
    <n v="0"/>
    <n v="0"/>
    <n v="0"/>
    <n v="0"/>
    <n v="0"/>
    <n v="0"/>
    <n v="0"/>
    <n v="0"/>
    <x v="19"/>
  </r>
  <r>
    <n v="3360"/>
    <n v="3360"/>
    <n v="0"/>
    <n v="0"/>
    <n v="0"/>
    <n v="0"/>
    <n v="0"/>
    <n v="0"/>
    <n v="0"/>
    <n v="0"/>
    <n v="0"/>
    <n v="0"/>
    <x v="32"/>
  </r>
  <r>
    <n v="1035"/>
    <n v="0"/>
    <n v="1035"/>
    <n v="0"/>
    <n v="0"/>
    <n v="0"/>
    <n v="0"/>
    <n v="0"/>
    <n v="1035"/>
    <n v="0"/>
    <n v="1035"/>
    <n v="0"/>
    <x v="51"/>
  </r>
  <r>
    <n v="85"/>
    <n v="85"/>
    <n v="0"/>
    <n v="0"/>
    <n v="0"/>
    <n v="0"/>
    <n v="0"/>
    <n v="0"/>
    <n v="0"/>
    <n v="0"/>
    <n v="0"/>
    <n v="0"/>
    <x v="30"/>
  </r>
  <r>
    <n v="643"/>
    <n v="643"/>
    <n v="0"/>
    <n v="0"/>
    <n v="0"/>
    <n v="0"/>
    <n v="0"/>
    <n v="0"/>
    <n v="0"/>
    <n v="0"/>
    <n v="0"/>
    <n v="0"/>
    <x v="12"/>
  </r>
  <r>
    <n v="86"/>
    <n v="86"/>
    <n v="0"/>
    <n v="0"/>
    <n v="0"/>
    <n v="0"/>
    <n v="0"/>
    <n v="0"/>
    <n v="0"/>
    <n v="0"/>
    <n v="0"/>
    <n v="0"/>
    <x v="68"/>
  </r>
  <r>
    <n v="6475"/>
    <n v="6475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34"/>
  </r>
  <r>
    <n v="769"/>
    <n v="769"/>
    <n v="0"/>
    <n v="0"/>
    <n v="769"/>
    <n v="769"/>
    <n v="0"/>
    <n v="0"/>
    <n v="0"/>
    <n v="0"/>
    <n v="0"/>
    <n v="0"/>
    <x v="36"/>
  </r>
  <r>
    <n v="47"/>
    <n v="47"/>
    <n v="0"/>
    <n v="0"/>
    <n v="0"/>
    <n v="0"/>
    <n v="0"/>
    <n v="0"/>
    <n v="47"/>
    <n v="47"/>
    <n v="0"/>
    <n v="0"/>
    <x v="44"/>
  </r>
  <r>
    <n v="11"/>
    <n v="11"/>
    <n v="0"/>
    <n v="0"/>
    <n v="0"/>
    <n v="0"/>
    <n v="0"/>
    <n v="0"/>
    <n v="11"/>
    <n v="11"/>
    <n v="0"/>
    <n v="0"/>
    <x v="73"/>
  </r>
  <r>
    <n v="1871"/>
    <n v="1871"/>
    <n v="0"/>
    <n v="0"/>
    <n v="0"/>
    <n v="0"/>
    <n v="0"/>
    <n v="0"/>
    <n v="0"/>
    <n v="0"/>
    <n v="0"/>
    <n v="0"/>
    <x v="61"/>
  </r>
  <r>
    <n v="84"/>
    <n v="84"/>
    <n v="0"/>
    <n v="0"/>
    <n v="0"/>
    <n v="0"/>
    <n v="0"/>
    <n v="0"/>
    <n v="0"/>
    <n v="0"/>
    <n v="0"/>
    <n v="0"/>
    <x v="39"/>
  </r>
  <r>
    <n v="276"/>
    <n v="0"/>
    <n v="276"/>
    <n v="0"/>
    <n v="276"/>
    <n v="0"/>
    <n v="276"/>
    <n v="0"/>
    <n v="0"/>
    <n v="0"/>
    <n v="0"/>
    <n v="0"/>
    <x v="60"/>
  </r>
  <r>
    <n v="19"/>
    <n v="19"/>
    <n v="0"/>
    <n v="0"/>
    <n v="0"/>
    <n v="0"/>
    <n v="0"/>
    <n v="0"/>
    <n v="19"/>
    <n v="19"/>
    <n v="0"/>
    <n v="0"/>
    <x v="9"/>
  </r>
  <r>
    <n v="11"/>
    <n v="11"/>
    <n v="0"/>
    <n v="0"/>
    <n v="0"/>
    <n v="0"/>
    <n v="0"/>
    <n v="0"/>
    <n v="0"/>
    <n v="0"/>
    <n v="0"/>
    <n v="0"/>
    <x v="41"/>
  </r>
  <r>
    <n v="6551"/>
    <n v="0"/>
    <n v="6551"/>
    <n v="0"/>
    <n v="0"/>
    <n v="0"/>
    <n v="0"/>
    <n v="0"/>
    <n v="0"/>
    <n v="0"/>
    <n v="0"/>
    <n v="0"/>
    <x v="28"/>
  </r>
  <r>
    <n v="66"/>
    <n v="66"/>
    <n v="0"/>
    <n v="0"/>
    <n v="0"/>
    <n v="0"/>
    <n v="0"/>
    <n v="0"/>
    <n v="0"/>
    <n v="0"/>
    <n v="0"/>
    <n v="0"/>
    <x v="61"/>
  </r>
  <r>
    <n v="99"/>
    <n v="99"/>
    <n v="0"/>
    <n v="0"/>
    <n v="0"/>
    <n v="0"/>
    <n v="0"/>
    <n v="0"/>
    <n v="0"/>
    <n v="0"/>
    <n v="0"/>
    <n v="0"/>
    <x v="6"/>
  </r>
  <r>
    <n v="1030"/>
    <n v="1030"/>
    <n v="0"/>
    <n v="0"/>
    <n v="0"/>
    <n v="0"/>
    <n v="0"/>
    <n v="0"/>
    <n v="0"/>
    <n v="0"/>
    <n v="0"/>
    <n v="0"/>
    <x v="33"/>
  </r>
  <r>
    <n v="49"/>
    <n v="49"/>
    <n v="0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37"/>
  </r>
  <r>
    <n v="2"/>
    <n v="2"/>
    <n v="0"/>
    <n v="0"/>
    <n v="0"/>
    <n v="0"/>
    <n v="0"/>
    <n v="0"/>
    <n v="0"/>
    <n v="0"/>
    <n v="0"/>
    <n v="0"/>
    <x v="57"/>
  </r>
  <r>
    <n v="83"/>
    <n v="83"/>
    <n v="0"/>
    <n v="0"/>
    <n v="0"/>
    <n v="0"/>
    <n v="0"/>
    <n v="0"/>
    <n v="0"/>
    <n v="0"/>
    <n v="0"/>
    <n v="0"/>
    <x v="31"/>
  </r>
  <r>
    <n v="719"/>
    <n v="0"/>
    <n v="719"/>
    <n v="0"/>
    <n v="0"/>
    <n v="0"/>
    <n v="0"/>
    <n v="0"/>
    <n v="0"/>
    <n v="0"/>
    <n v="0"/>
    <n v="0"/>
    <x v="41"/>
  </r>
  <r>
    <n v="72"/>
    <n v="72"/>
    <n v="0"/>
    <n v="0"/>
    <n v="72"/>
    <n v="72"/>
    <n v="0"/>
    <n v="0"/>
    <n v="0"/>
    <n v="0"/>
    <n v="0"/>
    <n v="0"/>
    <x v="26"/>
  </r>
  <r>
    <n v="8"/>
    <n v="8"/>
    <n v="0"/>
    <n v="0"/>
    <n v="0"/>
    <n v="0"/>
    <n v="0"/>
    <n v="0"/>
    <n v="0"/>
    <n v="0"/>
    <n v="0"/>
    <n v="0"/>
    <x v="28"/>
  </r>
  <r>
    <n v="292"/>
    <n v="292"/>
    <n v="0"/>
    <n v="0"/>
    <n v="0"/>
    <n v="0"/>
    <n v="0"/>
    <n v="0"/>
    <n v="292"/>
    <n v="292"/>
    <n v="0"/>
    <n v="0"/>
    <x v="60"/>
  </r>
  <r>
    <n v="8"/>
    <n v="8"/>
    <n v="0"/>
    <n v="0"/>
    <n v="0"/>
    <n v="0"/>
    <n v="0"/>
    <n v="0"/>
    <n v="8"/>
    <n v="8"/>
    <n v="0"/>
    <n v="0"/>
    <x v="49"/>
  </r>
  <r>
    <n v="93"/>
    <n v="93"/>
    <n v="0"/>
    <n v="0"/>
    <n v="0"/>
    <n v="0"/>
    <n v="0"/>
    <n v="0"/>
    <n v="0"/>
    <n v="0"/>
    <n v="0"/>
    <n v="0"/>
    <x v="19"/>
  </r>
  <r>
    <n v="1084"/>
    <n v="1084"/>
    <n v="0"/>
    <n v="0"/>
    <n v="0"/>
    <n v="0"/>
    <n v="0"/>
    <n v="0"/>
    <n v="0"/>
    <n v="0"/>
    <n v="0"/>
    <n v="0"/>
    <x v="46"/>
  </r>
  <r>
    <n v="2998"/>
    <n v="0"/>
    <n v="2998"/>
    <n v="0"/>
    <n v="0"/>
    <n v="0"/>
    <n v="0"/>
    <n v="0"/>
    <n v="0"/>
    <n v="0"/>
    <n v="0"/>
    <n v="0"/>
    <x v="29"/>
  </r>
  <r>
    <n v="175"/>
    <n v="175"/>
    <n v="0"/>
    <n v="0"/>
    <n v="0"/>
    <n v="0"/>
    <n v="0"/>
    <n v="0"/>
    <n v="0"/>
    <n v="0"/>
    <n v="0"/>
    <n v="0"/>
    <x v="18"/>
  </r>
  <r>
    <n v="8"/>
    <n v="8"/>
    <n v="0"/>
    <n v="0"/>
    <n v="0"/>
    <n v="0"/>
    <n v="0"/>
    <n v="0"/>
    <n v="8"/>
    <n v="8"/>
    <n v="0"/>
    <n v="0"/>
    <x v="50"/>
  </r>
  <r>
    <n v="268"/>
    <n v="268"/>
    <n v="0"/>
    <n v="0"/>
    <n v="0"/>
    <n v="0"/>
    <n v="0"/>
    <n v="0"/>
    <n v="268"/>
    <n v="268"/>
    <n v="0"/>
    <n v="0"/>
    <x v="36"/>
  </r>
  <r>
    <n v="182"/>
    <n v="182"/>
    <n v="0"/>
    <n v="0"/>
    <n v="0"/>
    <n v="0"/>
    <n v="0"/>
    <n v="0"/>
    <n v="0"/>
    <n v="0"/>
    <n v="0"/>
    <n v="0"/>
    <x v="12"/>
  </r>
  <r>
    <n v="313311"/>
    <n v="0"/>
    <n v="0"/>
    <n v="313311"/>
    <n v="0"/>
    <n v="0"/>
    <n v="0"/>
    <n v="0"/>
    <n v="0"/>
    <n v="0"/>
    <n v="0"/>
    <n v="0"/>
    <x v="3"/>
  </r>
  <r>
    <n v="5930"/>
    <n v="0"/>
    <n v="5930"/>
    <n v="0"/>
    <n v="0"/>
    <n v="0"/>
    <n v="0"/>
    <n v="0"/>
    <n v="0"/>
    <n v="0"/>
    <n v="0"/>
    <n v="0"/>
    <x v="43"/>
  </r>
  <r>
    <n v="424"/>
    <n v="424"/>
    <n v="0"/>
    <n v="0"/>
    <n v="0"/>
    <n v="0"/>
    <n v="0"/>
    <n v="0"/>
    <n v="0"/>
    <n v="0"/>
    <n v="0"/>
    <n v="0"/>
    <x v="28"/>
  </r>
  <r>
    <n v="1766"/>
    <n v="1766"/>
    <n v="0"/>
    <n v="0"/>
    <n v="0"/>
    <n v="0"/>
    <n v="0"/>
    <n v="0"/>
    <n v="1766"/>
    <n v="1766"/>
    <n v="0"/>
    <n v="0"/>
    <x v="21"/>
  </r>
  <r>
    <n v="169"/>
    <n v="169"/>
    <n v="0"/>
    <n v="0"/>
    <n v="0"/>
    <n v="0"/>
    <n v="0"/>
    <n v="0"/>
    <n v="0"/>
    <n v="0"/>
    <n v="0"/>
    <n v="0"/>
    <x v="42"/>
  </r>
  <r>
    <n v="2"/>
    <n v="2"/>
    <n v="0"/>
    <n v="0"/>
    <n v="0"/>
    <n v="0"/>
    <n v="0"/>
    <n v="0"/>
    <n v="0"/>
    <n v="0"/>
    <n v="0"/>
    <n v="0"/>
    <x v="64"/>
  </r>
  <r>
    <n v="274"/>
    <n v="274"/>
    <n v="0"/>
    <n v="0"/>
    <n v="0"/>
    <n v="0"/>
    <n v="0"/>
    <n v="0"/>
    <n v="0"/>
    <n v="0"/>
    <n v="0"/>
    <n v="0"/>
    <x v="22"/>
  </r>
  <r>
    <n v="40"/>
    <n v="40"/>
    <n v="0"/>
    <n v="0"/>
    <n v="0"/>
    <n v="0"/>
    <n v="0"/>
    <n v="0"/>
    <n v="0"/>
    <n v="0"/>
    <n v="0"/>
    <n v="0"/>
    <x v="61"/>
  </r>
  <r>
    <n v="2"/>
    <n v="2"/>
    <n v="0"/>
    <n v="0"/>
    <n v="0"/>
    <n v="0"/>
    <n v="0"/>
    <n v="0"/>
    <n v="0"/>
    <n v="0"/>
    <n v="0"/>
    <n v="0"/>
    <x v="5"/>
  </r>
  <r>
    <n v="7680"/>
    <n v="7680"/>
    <n v="0"/>
    <n v="0"/>
    <n v="0"/>
    <n v="0"/>
    <n v="0"/>
    <n v="0"/>
    <n v="0"/>
    <n v="0"/>
    <n v="0"/>
    <n v="0"/>
    <x v="26"/>
  </r>
  <r>
    <n v="26728"/>
    <n v="0"/>
    <n v="26728"/>
    <n v="0"/>
    <n v="0"/>
    <n v="0"/>
    <n v="0"/>
    <n v="0"/>
    <n v="0"/>
    <n v="0"/>
    <n v="0"/>
    <n v="0"/>
    <x v="36"/>
  </r>
  <r>
    <n v="64"/>
    <n v="64"/>
    <n v="0"/>
    <n v="0"/>
    <n v="0"/>
    <n v="0"/>
    <n v="0"/>
    <n v="0"/>
    <n v="0"/>
    <n v="0"/>
    <n v="0"/>
    <n v="0"/>
    <x v="41"/>
  </r>
  <r>
    <n v="643"/>
    <n v="643"/>
    <n v="0"/>
    <n v="0"/>
    <n v="0"/>
    <n v="0"/>
    <n v="0"/>
    <n v="0"/>
    <n v="0"/>
    <n v="0"/>
    <n v="0"/>
    <n v="0"/>
    <x v="33"/>
  </r>
  <r>
    <n v="38"/>
    <n v="38"/>
    <n v="0"/>
    <n v="0"/>
    <n v="0"/>
    <n v="0"/>
    <n v="0"/>
    <n v="0"/>
    <n v="0"/>
    <n v="0"/>
    <n v="0"/>
    <n v="0"/>
    <x v="29"/>
  </r>
  <r>
    <n v="2026"/>
    <n v="2026"/>
    <n v="0"/>
    <n v="0"/>
    <n v="0"/>
    <n v="0"/>
    <n v="0"/>
    <n v="0"/>
    <n v="0"/>
    <n v="0"/>
    <n v="0"/>
    <n v="0"/>
    <x v="19"/>
  </r>
  <r>
    <n v="146"/>
    <n v="146"/>
    <n v="0"/>
    <n v="0"/>
    <n v="0"/>
    <n v="0"/>
    <n v="0"/>
    <n v="0"/>
    <n v="0"/>
    <n v="0"/>
    <n v="0"/>
    <n v="0"/>
    <x v="58"/>
  </r>
  <r>
    <n v="4"/>
    <n v="4"/>
    <n v="0"/>
    <n v="0"/>
    <n v="0"/>
    <n v="0"/>
    <n v="0"/>
    <n v="0"/>
    <n v="0"/>
    <n v="0"/>
    <n v="0"/>
    <n v="0"/>
    <x v="13"/>
  </r>
  <r>
    <n v="12173"/>
    <n v="12173"/>
    <n v="0"/>
    <n v="0"/>
    <n v="0"/>
    <n v="0"/>
    <n v="0"/>
    <n v="0"/>
    <n v="0"/>
    <n v="0"/>
    <n v="0"/>
    <n v="0"/>
    <x v="24"/>
  </r>
  <r>
    <n v="85"/>
    <n v="85"/>
    <n v="0"/>
    <n v="0"/>
    <n v="0"/>
    <n v="0"/>
    <n v="0"/>
    <n v="0"/>
    <n v="0"/>
    <n v="0"/>
    <n v="0"/>
    <n v="0"/>
    <x v="2"/>
  </r>
  <r>
    <n v="37"/>
    <n v="37"/>
    <n v="0"/>
    <n v="0"/>
    <n v="0"/>
    <n v="0"/>
    <n v="0"/>
    <n v="0"/>
    <n v="0"/>
    <n v="0"/>
    <n v="0"/>
    <n v="0"/>
    <x v="50"/>
  </r>
  <r>
    <n v="2810"/>
    <n v="0"/>
    <n v="2810"/>
    <n v="0"/>
    <n v="0"/>
    <n v="0"/>
    <n v="0"/>
    <n v="0"/>
    <n v="2810"/>
    <n v="0"/>
    <n v="2810"/>
    <n v="0"/>
    <x v="54"/>
  </r>
  <r>
    <n v="418"/>
    <n v="418"/>
    <n v="0"/>
    <n v="0"/>
    <n v="0"/>
    <n v="0"/>
    <n v="0"/>
    <n v="0"/>
    <n v="0"/>
    <n v="0"/>
    <n v="0"/>
    <n v="0"/>
    <x v="11"/>
  </r>
  <r>
    <n v="8"/>
    <n v="8"/>
    <n v="0"/>
    <n v="0"/>
    <n v="0"/>
    <n v="0"/>
    <n v="0"/>
    <n v="0"/>
    <n v="8"/>
    <n v="8"/>
    <n v="0"/>
    <n v="0"/>
    <x v="0"/>
  </r>
  <r>
    <n v="54"/>
    <n v="54"/>
    <n v="0"/>
    <n v="0"/>
    <n v="0"/>
    <n v="0"/>
    <n v="0"/>
    <n v="0"/>
    <n v="0"/>
    <n v="0"/>
    <n v="0"/>
    <n v="0"/>
    <x v="53"/>
  </r>
  <r>
    <n v="3681"/>
    <n v="3681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7"/>
  </r>
  <r>
    <n v="845"/>
    <n v="845"/>
    <n v="0"/>
    <n v="0"/>
    <n v="0"/>
    <n v="0"/>
    <n v="0"/>
    <n v="0"/>
    <n v="845"/>
    <n v="845"/>
    <n v="0"/>
    <n v="0"/>
    <x v="28"/>
  </r>
  <r>
    <n v="7175"/>
    <n v="7175"/>
    <n v="0"/>
    <n v="0"/>
    <n v="0"/>
    <n v="0"/>
    <n v="0"/>
    <n v="0"/>
    <n v="0"/>
    <n v="0"/>
    <n v="0"/>
    <n v="0"/>
    <x v="32"/>
  </r>
  <r>
    <n v="2952"/>
    <n v="2952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0"/>
    <n v="0"/>
    <n v="0"/>
    <n v="0"/>
    <x v="46"/>
  </r>
  <r>
    <n v="237"/>
    <n v="237"/>
    <n v="0"/>
    <n v="0"/>
    <n v="0"/>
    <n v="0"/>
    <n v="0"/>
    <n v="0"/>
    <n v="0"/>
    <n v="0"/>
    <n v="0"/>
    <n v="0"/>
    <x v="29"/>
  </r>
  <r>
    <n v="3089"/>
    <n v="3089"/>
    <n v="0"/>
    <n v="0"/>
    <n v="0"/>
    <n v="0"/>
    <n v="0"/>
    <n v="0"/>
    <n v="0"/>
    <n v="0"/>
    <n v="0"/>
    <n v="0"/>
    <x v="12"/>
  </r>
  <r>
    <n v="1811"/>
    <n v="1811"/>
    <n v="0"/>
    <n v="0"/>
    <n v="0"/>
    <n v="0"/>
    <n v="0"/>
    <n v="0"/>
    <n v="1811"/>
    <n v="1811"/>
    <n v="0"/>
    <n v="0"/>
    <x v="55"/>
  </r>
  <r>
    <n v="274"/>
    <n v="274"/>
    <n v="0"/>
    <n v="0"/>
    <n v="0"/>
    <n v="0"/>
    <n v="0"/>
    <n v="0"/>
    <n v="274"/>
    <n v="274"/>
    <n v="0"/>
    <n v="0"/>
    <x v="33"/>
  </r>
  <r>
    <n v="158"/>
    <n v="158"/>
    <n v="0"/>
    <n v="0"/>
    <n v="0"/>
    <n v="0"/>
    <n v="0"/>
    <n v="0"/>
    <n v="0"/>
    <n v="0"/>
    <n v="0"/>
    <n v="0"/>
    <x v="28"/>
  </r>
  <r>
    <n v="523"/>
    <n v="523"/>
    <n v="0"/>
    <n v="0"/>
    <n v="0"/>
    <n v="0"/>
    <n v="0"/>
    <n v="0"/>
    <n v="0"/>
    <n v="0"/>
    <n v="0"/>
    <n v="0"/>
    <x v="2"/>
  </r>
  <r>
    <n v="2"/>
    <n v="2"/>
    <n v="0"/>
    <n v="0"/>
    <n v="0"/>
    <n v="0"/>
    <n v="0"/>
    <n v="0"/>
    <n v="0"/>
    <n v="0"/>
    <n v="0"/>
    <n v="0"/>
    <x v="25"/>
  </r>
  <r>
    <n v="12829"/>
    <n v="12829"/>
    <n v="0"/>
    <n v="0"/>
    <n v="0"/>
    <n v="0"/>
    <n v="0"/>
    <n v="0"/>
    <n v="0"/>
    <n v="0"/>
    <n v="0"/>
    <n v="0"/>
    <x v="46"/>
  </r>
  <r>
    <n v="905"/>
    <n v="905"/>
    <n v="0"/>
    <n v="0"/>
    <n v="0"/>
    <n v="0"/>
    <n v="0"/>
    <n v="0"/>
    <n v="0"/>
    <n v="0"/>
    <n v="0"/>
    <n v="0"/>
    <x v="23"/>
  </r>
  <r>
    <n v="1519"/>
    <n v="0"/>
    <n v="1519"/>
    <n v="0"/>
    <n v="0"/>
    <n v="0"/>
    <n v="0"/>
    <n v="0"/>
    <n v="0"/>
    <n v="0"/>
    <n v="0"/>
    <n v="0"/>
    <x v="30"/>
  </r>
  <r>
    <n v="139"/>
    <n v="139"/>
    <n v="0"/>
    <n v="0"/>
    <n v="0"/>
    <n v="0"/>
    <n v="0"/>
    <n v="0"/>
    <n v="0"/>
    <n v="0"/>
    <n v="0"/>
    <n v="0"/>
    <x v="6"/>
  </r>
  <r>
    <n v="213"/>
    <n v="213"/>
    <n v="0"/>
    <n v="0"/>
    <n v="0"/>
    <n v="0"/>
    <n v="0"/>
    <n v="0"/>
    <n v="0"/>
    <n v="0"/>
    <n v="0"/>
    <n v="0"/>
    <x v="68"/>
  </r>
  <r>
    <n v="7"/>
    <n v="7"/>
    <n v="0"/>
    <n v="0"/>
    <n v="0"/>
    <n v="0"/>
    <n v="0"/>
    <n v="0"/>
    <n v="0"/>
    <n v="0"/>
    <n v="0"/>
    <n v="0"/>
    <x v="59"/>
  </r>
  <r>
    <n v="12472"/>
    <n v="12472"/>
    <n v="0"/>
    <n v="0"/>
    <n v="0"/>
    <n v="0"/>
    <n v="0"/>
    <n v="0"/>
    <n v="0"/>
    <n v="0"/>
    <n v="0"/>
    <n v="0"/>
    <x v="47"/>
  </r>
  <r>
    <n v="604"/>
    <n v="604"/>
    <n v="0"/>
    <n v="0"/>
    <n v="0"/>
    <n v="0"/>
    <n v="0"/>
    <n v="0"/>
    <n v="604"/>
    <n v="604"/>
    <n v="0"/>
    <n v="0"/>
    <x v="39"/>
  </r>
  <r>
    <n v="1068"/>
    <n v="1068"/>
    <n v="0"/>
    <n v="0"/>
    <n v="0"/>
    <n v="0"/>
    <n v="0"/>
    <n v="0"/>
    <n v="0"/>
    <n v="0"/>
    <n v="0"/>
    <n v="0"/>
    <x v="37"/>
  </r>
  <r>
    <n v="417"/>
    <n v="417"/>
    <n v="0"/>
    <n v="0"/>
    <n v="0"/>
    <n v="0"/>
    <n v="0"/>
    <n v="0"/>
    <n v="0"/>
    <n v="0"/>
    <n v="0"/>
    <n v="0"/>
    <x v="6"/>
  </r>
  <r>
    <n v="8428"/>
    <n v="8428"/>
    <n v="0"/>
    <n v="0"/>
    <n v="0"/>
    <n v="0"/>
    <n v="0"/>
    <n v="0"/>
    <n v="0"/>
    <n v="0"/>
    <n v="0"/>
    <n v="0"/>
    <x v="30"/>
  </r>
  <r>
    <n v="20"/>
    <n v="20"/>
    <n v="0"/>
    <n v="0"/>
    <n v="0"/>
    <n v="0"/>
    <n v="0"/>
    <n v="0"/>
    <n v="0"/>
    <n v="0"/>
    <n v="0"/>
    <n v="0"/>
    <x v="12"/>
  </r>
  <r>
    <n v="5907"/>
    <n v="0"/>
    <n v="5907"/>
    <n v="0"/>
    <n v="0"/>
    <n v="0"/>
    <n v="0"/>
    <n v="0"/>
    <n v="0"/>
    <n v="0"/>
    <n v="0"/>
    <n v="0"/>
    <x v="46"/>
  </r>
  <r>
    <n v="25"/>
    <n v="25"/>
    <n v="0"/>
    <n v="0"/>
    <n v="0"/>
    <n v="0"/>
    <n v="0"/>
    <n v="0"/>
    <n v="25"/>
    <n v="25"/>
    <n v="0"/>
    <n v="0"/>
    <x v="31"/>
  </r>
  <r>
    <n v="7"/>
    <n v="7"/>
    <n v="0"/>
    <n v="0"/>
    <n v="0"/>
    <n v="0"/>
    <n v="0"/>
    <n v="0"/>
    <n v="0"/>
    <n v="0"/>
    <n v="0"/>
    <n v="0"/>
    <x v="37"/>
  </r>
  <r>
    <n v="2560"/>
    <n v="2560"/>
    <n v="0"/>
    <n v="0"/>
    <n v="0"/>
    <n v="0"/>
    <n v="0"/>
    <n v="0"/>
    <n v="0"/>
    <n v="0"/>
    <n v="0"/>
    <n v="0"/>
    <x v="54"/>
  </r>
  <r>
    <n v="29197"/>
    <n v="29197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40"/>
  </r>
  <r>
    <n v="6019"/>
    <n v="6019"/>
    <n v="0"/>
    <n v="0"/>
    <n v="0"/>
    <n v="0"/>
    <n v="0"/>
    <n v="0"/>
    <n v="0"/>
    <n v="0"/>
    <n v="0"/>
    <n v="0"/>
    <x v="52"/>
  </r>
  <r>
    <n v="14"/>
    <n v="14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12"/>
    <n v="12"/>
    <n v="0"/>
    <n v="0"/>
    <x v="33"/>
  </r>
  <r>
    <n v="3583"/>
    <n v="3583"/>
    <n v="0"/>
    <n v="0"/>
    <n v="0"/>
    <n v="0"/>
    <n v="0"/>
    <n v="0"/>
    <n v="0"/>
    <n v="0"/>
    <n v="0"/>
    <n v="0"/>
    <x v="33"/>
  </r>
  <r>
    <n v="29"/>
    <n v="29"/>
    <n v="0"/>
    <n v="0"/>
    <n v="0"/>
    <n v="0"/>
    <n v="0"/>
    <n v="0"/>
    <n v="0"/>
    <n v="0"/>
    <n v="0"/>
    <n v="0"/>
    <x v="37"/>
  </r>
  <r>
    <n v="69"/>
    <n v="69"/>
    <n v="0"/>
    <n v="0"/>
    <n v="0"/>
    <n v="0"/>
    <n v="0"/>
    <n v="0"/>
    <n v="0"/>
    <n v="0"/>
    <n v="0"/>
    <n v="0"/>
    <x v="27"/>
  </r>
  <r>
    <n v="31"/>
    <n v="31"/>
    <n v="0"/>
    <n v="0"/>
    <n v="0"/>
    <n v="0"/>
    <n v="0"/>
    <n v="0"/>
    <n v="0"/>
    <n v="0"/>
    <n v="0"/>
    <n v="0"/>
    <x v="45"/>
  </r>
  <r>
    <n v="278"/>
    <n v="278"/>
    <n v="0"/>
    <n v="0"/>
    <n v="0"/>
    <n v="0"/>
    <n v="0"/>
    <n v="0"/>
    <n v="0"/>
    <n v="0"/>
    <n v="0"/>
    <n v="0"/>
    <x v="37"/>
  </r>
  <r>
    <n v="11"/>
    <n v="11"/>
    <n v="0"/>
    <n v="0"/>
    <n v="0"/>
    <n v="0"/>
    <n v="0"/>
    <n v="0"/>
    <n v="11"/>
    <n v="11"/>
    <n v="0"/>
    <n v="0"/>
    <x v="47"/>
  </r>
  <r>
    <n v="1484"/>
    <n v="1484"/>
    <n v="0"/>
    <n v="0"/>
    <n v="0"/>
    <n v="0"/>
    <n v="0"/>
    <n v="0"/>
    <n v="1484"/>
    <n v="1484"/>
    <n v="0"/>
    <n v="0"/>
    <x v="39"/>
  </r>
  <r>
    <n v="9"/>
    <n v="9"/>
    <n v="0"/>
    <n v="0"/>
    <n v="0"/>
    <n v="0"/>
    <n v="0"/>
    <n v="0"/>
    <n v="0"/>
    <n v="0"/>
    <n v="0"/>
    <n v="0"/>
    <x v="7"/>
  </r>
  <r>
    <n v="115"/>
    <n v="115"/>
    <n v="0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73"/>
  </r>
  <r>
    <n v="292"/>
    <n v="292"/>
    <n v="0"/>
    <n v="0"/>
    <n v="0"/>
    <n v="0"/>
    <n v="0"/>
    <n v="0"/>
    <n v="0"/>
    <n v="0"/>
    <n v="0"/>
    <n v="0"/>
    <x v="37"/>
  </r>
  <r>
    <n v="61"/>
    <n v="61"/>
    <n v="0"/>
    <n v="0"/>
    <n v="0"/>
    <n v="0"/>
    <n v="0"/>
    <n v="0"/>
    <n v="61"/>
    <n v="61"/>
    <n v="0"/>
    <n v="0"/>
    <x v="44"/>
  </r>
  <r>
    <n v="42"/>
    <n v="42"/>
    <n v="0"/>
    <n v="0"/>
    <n v="0"/>
    <n v="0"/>
    <n v="0"/>
    <n v="0"/>
    <n v="0"/>
    <n v="0"/>
    <n v="0"/>
    <n v="0"/>
    <x v="37"/>
  </r>
  <r>
    <n v="1960"/>
    <n v="1960"/>
    <n v="0"/>
    <n v="0"/>
    <n v="0"/>
    <n v="0"/>
    <n v="0"/>
    <n v="0"/>
    <n v="0"/>
    <n v="0"/>
    <n v="0"/>
    <n v="0"/>
    <x v="51"/>
  </r>
  <r>
    <n v="249"/>
    <n v="249"/>
    <n v="0"/>
    <n v="0"/>
    <n v="0"/>
    <n v="0"/>
    <n v="0"/>
    <n v="0"/>
    <n v="0"/>
    <n v="0"/>
    <n v="0"/>
    <n v="0"/>
    <x v="11"/>
  </r>
  <r>
    <n v="1331"/>
    <n v="1331"/>
    <n v="0"/>
    <n v="0"/>
    <n v="0"/>
    <n v="0"/>
    <n v="0"/>
    <n v="0"/>
    <n v="0"/>
    <n v="0"/>
    <n v="0"/>
    <n v="0"/>
    <x v="60"/>
  </r>
  <r>
    <n v="14"/>
    <n v="14"/>
    <n v="0"/>
    <n v="0"/>
    <n v="14"/>
    <n v="14"/>
    <n v="0"/>
    <n v="0"/>
    <n v="0"/>
    <n v="0"/>
    <n v="0"/>
    <n v="0"/>
    <x v="5"/>
  </r>
  <r>
    <n v="5371"/>
    <n v="5371"/>
    <n v="0"/>
    <n v="0"/>
    <n v="0"/>
    <n v="0"/>
    <n v="0"/>
    <n v="0"/>
    <n v="0"/>
    <n v="0"/>
    <n v="0"/>
    <n v="0"/>
    <x v="32"/>
  </r>
  <r>
    <n v="69"/>
    <n v="69"/>
    <n v="0"/>
    <n v="0"/>
    <n v="0"/>
    <n v="0"/>
    <n v="0"/>
    <n v="0"/>
    <n v="0"/>
    <n v="0"/>
    <n v="0"/>
    <n v="0"/>
    <x v="39"/>
  </r>
  <r>
    <n v="1431"/>
    <n v="1431"/>
    <n v="0"/>
    <n v="0"/>
    <n v="0"/>
    <n v="0"/>
    <n v="0"/>
    <n v="0"/>
    <n v="0"/>
    <n v="0"/>
    <n v="0"/>
    <n v="0"/>
    <x v="9"/>
  </r>
  <r>
    <n v="117"/>
    <n v="117"/>
    <n v="0"/>
    <n v="0"/>
    <n v="0"/>
    <n v="0"/>
    <n v="0"/>
    <n v="0"/>
    <n v="0"/>
    <n v="0"/>
    <n v="0"/>
    <n v="0"/>
    <x v="62"/>
  </r>
  <r>
    <n v="48"/>
    <n v="48"/>
    <n v="0"/>
    <n v="0"/>
    <n v="0"/>
    <n v="0"/>
    <n v="0"/>
    <n v="0"/>
    <n v="0"/>
    <n v="0"/>
    <n v="0"/>
    <n v="0"/>
    <x v="51"/>
  </r>
  <r>
    <n v="227"/>
    <n v="227"/>
    <n v="0"/>
    <n v="0"/>
    <n v="0"/>
    <n v="0"/>
    <n v="0"/>
    <n v="0"/>
    <n v="227"/>
    <n v="227"/>
    <n v="0"/>
    <n v="0"/>
    <x v="11"/>
  </r>
  <r>
    <n v="2"/>
    <n v="2"/>
    <n v="0"/>
    <n v="0"/>
    <n v="0"/>
    <n v="0"/>
    <n v="0"/>
    <n v="0"/>
    <n v="0"/>
    <n v="0"/>
    <n v="0"/>
    <n v="0"/>
    <x v="31"/>
  </r>
  <r>
    <n v="10862"/>
    <n v="10862"/>
    <n v="0"/>
    <n v="0"/>
    <n v="0"/>
    <n v="0"/>
    <n v="0"/>
    <n v="0"/>
    <n v="0"/>
    <n v="0"/>
    <n v="0"/>
    <n v="0"/>
    <x v="4"/>
  </r>
  <r>
    <n v="370"/>
    <n v="370"/>
    <n v="0"/>
    <n v="0"/>
    <n v="0"/>
    <n v="0"/>
    <n v="0"/>
    <n v="0"/>
    <n v="0"/>
    <n v="0"/>
    <n v="0"/>
    <n v="0"/>
    <x v="52"/>
  </r>
  <r>
    <n v="1590"/>
    <n v="0"/>
    <n v="1590"/>
    <n v="0"/>
    <n v="0"/>
    <n v="0"/>
    <n v="0"/>
    <n v="0"/>
    <n v="0"/>
    <n v="0"/>
    <n v="0"/>
    <n v="0"/>
    <x v="30"/>
  </r>
  <r>
    <n v="469"/>
    <n v="469"/>
    <n v="0"/>
    <n v="0"/>
    <n v="0"/>
    <n v="0"/>
    <n v="0"/>
    <n v="0"/>
    <n v="0"/>
    <n v="0"/>
    <n v="0"/>
    <n v="0"/>
    <x v="1"/>
  </r>
  <r>
    <n v="323"/>
    <n v="323"/>
    <n v="0"/>
    <n v="0"/>
    <n v="0"/>
    <n v="0"/>
    <n v="0"/>
    <n v="0"/>
    <n v="0"/>
    <n v="0"/>
    <n v="0"/>
    <n v="0"/>
    <x v="18"/>
  </r>
  <r>
    <n v="20199"/>
    <n v="20199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21"/>
    <n v="21"/>
    <n v="0"/>
    <n v="0"/>
    <x v="34"/>
  </r>
  <r>
    <n v="3300"/>
    <n v="3300"/>
    <n v="0"/>
    <n v="0"/>
    <n v="0"/>
    <n v="0"/>
    <n v="0"/>
    <n v="0"/>
    <n v="0"/>
    <n v="0"/>
    <n v="0"/>
    <n v="0"/>
    <x v="41"/>
  </r>
  <r>
    <n v="28"/>
    <n v="28"/>
    <n v="0"/>
    <n v="0"/>
    <n v="0"/>
    <n v="0"/>
    <n v="0"/>
    <n v="0"/>
    <n v="0"/>
    <n v="0"/>
    <n v="0"/>
    <n v="0"/>
    <x v="28"/>
  </r>
  <r>
    <n v="8931"/>
    <n v="0"/>
    <n v="0"/>
    <n v="8931"/>
    <n v="8931"/>
    <n v="0"/>
    <n v="0"/>
    <n v="8931"/>
    <n v="0"/>
    <n v="0"/>
    <n v="0"/>
    <n v="0"/>
    <x v="74"/>
  </r>
  <r>
    <n v="12"/>
    <n v="12"/>
    <n v="0"/>
    <n v="0"/>
    <n v="0"/>
    <n v="0"/>
    <n v="0"/>
    <n v="0"/>
    <n v="12"/>
    <n v="12"/>
    <n v="0"/>
    <n v="0"/>
    <x v="42"/>
  </r>
  <r>
    <n v="10685"/>
    <n v="10685"/>
    <n v="0"/>
    <n v="0"/>
    <n v="0"/>
    <n v="0"/>
    <n v="0"/>
    <n v="0"/>
    <n v="0"/>
    <n v="0"/>
    <n v="0"/>
    <n v="0"/>
    <x v="23"/>
  </r>
  <r>
    <n v="4741"/>
    <n v="4741"/>
    <n v="0"/>
    <n v="0"/>
    <n v="0"/>
    <n v="0"/>
    <n v="0"/>
    <n v="0"/>
    <n v="0"/>
    <n v="0"/>
    <n v="0"/>
    <n v="0"/>
    <x v="34"/>
  </r>
  <r>
    <n v="159"/>
    <n v="159"/>
    <n v="0"/>
    <n v="0"/>
    <n v="0"/>
    <n v="0"/>
    <n v="0"/>
    <n v="0"/>
    <n v="0"/>
    <n v="0"/>
    <n v="0"/>
    <n v="0"/>
    <x v="58"/>
  </r>
  <r>
    <n v="799"/>
    <n v="799"/>
    <n v="0"/>
    <n v="0"/>
    <n v="0"/>
    <n v="0"/>
    <n v="0"/>
    <n v="0"/>
    <n v="0"/>
    <n v="0"/>
    <n v="0"/>
    <n v="0"/>
    <x v="21"/>
  </r>
  <r>
    <n v="14330"/>
    <n v="14330"/>
    <n v="0"/>
    <n v="0"/>
    <n v="0"/>
    <n v="0"/>
    <n v="0"/>
    <n v="0"/>
    <n v="0"/>
    <n v="0"/>
    <n v="0"/>
    <n v="0"/>
    <x v="7"/>
  </r>
  <r>
    <n v="11"/>
    <n v="11"/>
    <n v="0"/>
    <n v="0"/>
    <n v="0"/>
    <n v="0"/>
    <n v="0"/>
    <n v="0"/>
    <n v="0"/>
    <n v="0"/>
    <n v="0"/>
    <n v="0"/>
    <x v="18"/>
  </r>
  <r>
    <n v="172"/>
    <n v="172"/>
    <n v="0"/>
    <n v="0"/>
    <n v="0"/>
    <n v="0"/>
    <n v="0"/>
    <n v="0"/>
    <n v="0"/>
    <n v="0"/>
    <n v="0"/>
    <n v="0"/>
    <x v="52"/>
  </r>
  <r>
    <n v="387"/>
    <n v="387"/>
    <n v="0"/>
    <n v="0"/>
    <n v="0"/>
    <n v="0"/>
    <n v="0"/>
    <n v="0"/>
    <n v="0"/>
    <n v="0"/>
    <n v="0"/>
    <n v="0"/>
    <x v="38"/>
  </r>
  <r>
    <n v="2566"/>
    <n v="0"/>
    <n v="2566"/>
    <n v="0"/>
    <n v="0"/>
    <n v="0"/>
    <n v="0"/>
    <n v="0"/>
    <n v="0"/>
    <n v="0"/>
    <n v="0"/>
    <n v="0"/>
    <x v="53"/>
  </r>
  <r>
    <n v="1161"/>
    <n v="1161"/>
    <n v="0"/>
    <n v="0"/>
    <n v="0"/>
    <n v="0"/>
    <n v="0"/>
    <n v="0"/>
    <n v="0"/>
    <n v="0"/>
    <n v="0"/>
    <n v="0"/>
    <x v="0"/>
  </r>
  <r>
    <n v="1045"/>
    <n v="1045"/>
    <n v="0"/>
    <n v="0"/>
    <n v="0"/>
    <n v="0"/>
    <n v="0"/>
    <n v="0"/>
    <n v="0"/>
    <n v="0"/>
    <n v="0"/>
    <n v="0"/>
    <x v="40"/>
  </r>
  <r>
    <n v="464"/>
    <n v="464"/>
    <n v="0"/>
    <n v="0"/>
    <n v="0"/>
    <n v="0"/>
    <n v="0"/>
    <n v="0"/>
    <n v="0"/>
    <n v="0"/>
    <n v="0"/>
    <n v="0"/>
    <x v="13"/>
  </r>
  <r>
    <n v="609"/>
    <n v="609"/>
    <n v="0"/>
    <n v="0"/>
    <n v="0"/>
    <n v="0"/>
    <n v="0"/>
    <n v="0"/>
    <n v="0"/>
    <n v="0"/>
    <n v="0"/>
    <n v="0"/>
    <x v="52"/>
  </r>
  <r>
    <n v="494"/>
    <n v="494"/>
    <n v="0"/>
    <n v="0"/>
    <n v="0"/>
    <n v="0"/>
    <n v="0"/>
    <n v="0"/>
    <n v="0"/>
    <n v="0"/>
    <n v="0"/>
    <n v="0"/>
    <x v="46"/>
  </r>
  <r>
    <n v="597"/>
    <n v="597"/>
    <n v="0"/>
    <n v="0"/>
    <n v="0"/>
    <n v="0"/>
    <n v="0"/>
    <n v="0"/>
    <n v="0"/>
    <n v="0"/>
    <n v="0"/>
    <n v="0"/>
    <x v="63"/>
  </r>
  <r>
    <n v="5868"/>
    <n v="5868"/>
    <n v="0"/>
    <n v="0"/>
    <n v="0"/>
    <n v="0"/>
    <n v="0"/>
    <n v="0"/>
    <n v="0"/>
    <n v="0"/>
    <n v="0"/>
    <n v="0"/>
    <x v="29"/>
  </r>
  <r>
    <n v="792"/>
    <n v="792"/>
    <n v="0"/>
    <n v="0"/>
    <n v="0"/>
    <n v="0"/>
    <n v="0"/>
    <n v="0"/>
    <n v="0"/>
    <n v="0"/>
    <n v="0"/>
    <n v="0"/>
    <x v="26"/>
  </r>
  <r>
    <n v="623"/>
    <n v="623"/>
    <n v="0"/>
    <n v="0"/>
    <n v="623"/>
    <n v="623"/>
    <n v="0"/>
    <n v="0"/>
    <n v="0"/>
    <n v="0"/>
    <n v="0"/>
    <n v="0"/>
    <x v="11"/>
  </r>
  <r>
    <n v="70"/>
    <n v="70"/>
    <n v="0"/>
    <n v="0"/>
    <n v="0"/>
    <n v="0"/>
    <n v="0"/>
    <n v="0"/>
    <n v="70"/>
    <n v="70"/>
    <n v="0"/>
    <n v="0"/>
    <x v="10"/>
  </r>
  <r>
    <n v="648"/>
    <n v="648"/>
    <n v="0"/>
    <n v="0"/>
    <n v="0"/>
    <n v="0"/>
    <n v="0"/>
    <n v="0"/>
    <n v="0"/>
    <n v="0"/>
    <n v="0"/>
    <n v="0"/>
    <x v="13"/>
  </r>
  <r>
    <n v="2"/>
    <n v="2"/>
    <n v="0"/>
    <n v="0"/>
    <n v="0"/>
    <n v="0"/>
    <n v="0"/>
    <n v="0"/>
    <n v="0"/>
    <n v="0"/>
    <n v="0"/>
    <n v="0"/>
    <x v="59"/>
  </r>
  <r>
    <n v="4"/>
    <n v="4"/>
    <n v="0"/>
    <n v="0"/>
    <n v="0"/>
    <n v="0"/>
    <n v="0"/>
    <n v="0"/>
    <n v="0"/>
    <n v="0"/>
    <n v="0"/>
    <n v="0"/>
    <x v="53"/>
  </r>
  <r>
    <n v="43"/>
    <n v="43"/>
    <n v="0"/>
    <n v="0"/>
    <n v="0"/>
    <n v="0"/>
    <n v="0"/>
    <n v="0"/>
    <n v="0"/>
    <n v="0"/>
    <n v="0"/>
    <n v="0"/>
    <x v="49"/>
  </r>
  <r>
    <n v="834"/>
    <n v="834"/>
    <n v="0"/>
    <n v="0"/>
    <n v="0"/>
    <n v="0"/>
    <n v="0"/>
    <n v="0"/>
    <n v="834"/>
    <n v="834"/>
    <n v="0"/>
    <n v="0"/>
    <x v="49"/>
  </r>
  <r>
    <n v="101"/>
    <n v="101"/>
    <n v="0"/>
    <n v="0"/>
    <n v="0"/>
    <n v="0"/>
    <n v="0"/>
    <n v="0"/>
    <n v="0"/>
    <n v="0"/>
    <n v="0"/>
    <n v="0"/>
    <x v="27"/>
  </r>
  <r>
    <n v="3306"/>
    <n v="3306"/>
    <n v="0"/>
    <n v="0"/>
    <n v="0"/>
    <n v="0"/>
    <n v="0"/>
    <n v="0"/>
    <n v="0"/>
    <n v="0"/>
    <n v="0"/>
    <n v="0"/>
    <x v="22"/>
  </r>
  <r>
    <n v="553"/>
    <n v="553"/>
    <n v="0"/>
    <n v="0"/>
    <n v="0"/>
    <n v="0"/>
    <n v="0"/>
    <n v="0"/>
    <n v="0"/>
    <n v="0"/>
    <n v="0"/>
    <n v="0"/>
    <x v="23"/>
  </r>
  <r>
    <n v="1174"/>
    <n v="1174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2"/>
  </r>
  <r>
    <n v="24"/>
    <n v="24"/>
    <n v="0"/>
    <n v="0"/>
    <n v="24"/>
    <n v="24"/>
    <n v="0"/>
    <n v="0"/>
    <n v="0"/>
    <n v="0"/>
    <n v="0"/>
    <n v="0"/>
    <x v="41"/>
  </r>
  <r>
    <n v="2"/>
    <n v="2"/>
    <n v="0"/>
    <n v="0"/>
    <n v="0"/>
    <n v="0"/>
    <n v="0"/>
    <n v="0"/>
    <n v="2"/>
    <n v="2"/>
    <n v="0"/>
    <n v="0"/>
    <x v="20"/>
  </r>
  <r>
    <n v="96"/>
    <n v="0"/>
    <n v="96"/>
    <n v="0"/>
    <n v="0"/>
    <n v="0"/>
    <n v="0"/>
    <n v="0"/>
    <n v="96"/>
    <n v="0"/>
    <n v="96"/>
    <n v="0"/>
    <x v="31"/>
  </r>
  <r>
    <n v="655"/>
    <n v="655"/>
    <n v="0"/>
    <n v="0"/>
    <n v="0"/>
    <n v="0"/>
    <n v="0"/>
    <n v="0"/>
    <n v="0"/>
    <n v="0"/>
    <n v="0"/>
    <n v="0"/>
    <x v="11"/>
  </r>
  <r>
    <n v="19597"/>
    <n v="19597"/>
    <n v="0"/>
    <n v="0"/>
    <n v="0"/>
    <n v="0"/>
    <n v="0"/>
    <n v="0"/>
    <n v="0"/>
    <n v="0"/>
    <n v="0"/>
    <n v="0"/>
    <x v="14"/>
  </r>
  <r>
    <n v="5291"/>
    <n v="0"/>
    <n v="5291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2"/>
    <n v="2"/>
    <n v="0"/>
    <n v="0"/>
    <x v="34"/>
  </r>
  <r>
    <n v="249"/>
    <n v="249"/>
    <n v="0"/>
    <n v="0"/>
    <n v="0"/>
    <n v="0"/>
    <n v="0"/>
    <n v="0"/>
    <n v="249"/>
    <n v="249"/>
    <n v="0"/>
    <n v="0"/>
    <x v="55"/>
  </r>
  <r>
    <n v="7"/>
    <n v="7"/>
    <n v="0"/>
    <n v="0"/>
    <n v="0"/>
    <n v="0"/>
    <n v="0"/>
    <n v="0"/>
    <n v="0"/>
    <n v="0"/>
    <n v="0"/>
    <n v="0"/>
    <x v="20"/>
  </r>
  <r>
    <n v="441"/>
    <n v="441"/>
    <n v="0"/>
    <n v="0"/>
    <n v="0"/>
    <n v="0"/>
    <n v="0"/>
    <n v="0"/>
    <n v="0"/>
    <n v="0"/>
    <n v="0"/>
    <n v="0"/>
    <x v="50"/>
  </r>
  <r>
    <n v="8070"/>
    <n v="0"/>
    <n v="8070"/>
    <n v="0"/>
    <n v="0"/>
    <n v="0"/>
    <n v="0"/>
    <n v="0"/>
    <n v="0"/>
    <n v="0"/>
    <n v="0"/>
    <n v="0"/>
    <x v="7"/>
  </r>
  <r>
    <n v="369"/>
    <n v="0"/>
    <n v="369"/>
    <n v="0"/>
    <n v="0"/>
    <n v="0"/>
    <n v="0"/>
    <n v="0"/>
    <n v="0"/>
    <n v="0"/>
    <n v="0"/>
    <n v="0"/>
    <x v="15"/>
  </r>
  <r>
    <n v="2293"/>
    <n v="2293"/>
    <n v="0"/>
    <n v="0"/>
    <n v="0"/>
    <n v="0"/>
    <n v="0"/>
    <n v="0"/>
    <n v="2293"/>
    <n v="2293"/>
    <n v="0"/>
    <n v="0"/>
    <x v="24"/>
  </r>
  <r>
    <n v="1132"/>
    <n v="1132"/>
    <n v="0"/>
    <n v="0"/>
    <n v="0"/>
    <n v="0"/>
    <n v="0"/>
    <n v="0"/>
    <n v="0"/>
    <n v="0"/>
    <n v="0"/>
    <n v="0"/>
    <x v="22"/>
  </r>
  <r>
    <n v="5"/>
    <n v="5"/>
    <n v="0"/>
    <n v="0"/>
    <n v="0"/>
    <n v="0"/>
    <n v="0"/>
    <n v="0"/>
    <n v="0"/>
    <n v="0"/>
    <n v="0"/>
    <n v="0"/>
    <x v="68"/>
  </r>
  <r>
    <n v="168"/>
    <n v="168"/>
    <n v="0"/>
    <n v="0"/>
    <n v="0"/>
    <n v="0"/>
    <n v="0"/>
    <n v="0"/>
    <n v="0"/>
    <n v="0"/>
    <n v="0"/>
    <n v="0"/>
    <x v="0"/>
  </r>
  <r>
    <n v="228"/>
    <n v="228"/>
    <n v="0"/>
    <n v="0"/>
    <n v="0"/>
    <n v="0"/>
    <n v="0"/>
    <n v="0"/>
    <n v="0"/>
    <n v="0"/>
    <n v="0"/>
    <n v="0"/>
    <x v="49"/>
  </r>
  <r>
    <n v="18"/>
    <n v="18"/>
    <n v="0"/>
    <n v="0"/>
    <n v="0"/>
    <n v="0"/>
    <n v="0"/>
    <n v="0"/>
    <n v="0"/>
    <n v="0"/>
    <n v="0"/>
    <n v="0"/>
    <x v="27"/>
  </r>
  <r>
    <n v="223"/>
    <n v="223"/>
    <n v="0"/>
    <n v="0"/>
    <n v="0"/>
    <n v="0"/>
    <n v="0"/>
    <n v="0"/>
    <n v="0"/>
    <n v="0"/>
    <n v="0"/>
    <n v="0"/>
    <x v="39"/>
  </r>
  <r>
    <n v="5"/>
    <n v="5"/>
    <n v="0"/>
    <n v="0"/>
    <n v="0"/>
    <n v="0"/>
    <n v="0"/>
    <n v="0"/>
    <n v="0"/>
    <n v="0"/>
    <n v="0"/>
    <n v="0"/>
    <x v="34"/>
  </r>
  <r>
    <n v="172"/>
    <n v="172"/>
    <n v="0"/>
    <n v="0"/>
    <n v="0"/>
    <n v="0"/>
    <n v="0"/>
    <n v="0"/>
    <n v="0"/>
    <n v="0"/>
    <n v="0"/>
    <n v="0"/>
    <x v="60"/>
  </r>
  <r>
    <n v="399"/>
    <n v="399"/>
    <n v="0"/>
    <n v="0"/>
    <n v="0"/>
    <n v="0"/>
    <n v="0"/>
    <n v="0"/>
    <n v="0"/>
    <n v="0"/>
    <n v="0"/>
    <n v="0"/>
    <x v="46"/>
  </r>
  <r>
    <n v="169"/>
    <n v="169"/>
    <n v="0"/>
    <n v="0"/>
    <n v="0"/>
    <n v="0"/>
    <n v="0"/>
    <n v="0"/>
    <n v="0"/>
    <n v="0"/>
    <n v="0"/>
    <n v="0"/>
    <x v="29"/>
  </r>
  <r>
    <n v="4168"/>
    <n v="4168"/>
    <n v="0"/>
    <n v="0"/>
    <n v="0"/>
    <n v="0"/>
    <n v="0"/>
    <n v="0"/>
    <n v="0"/>
    <n v="0"/>
    <n v="0"/>
    <n v="0"/>
    <x v="32"/>
  </r>
  <r>
    <n v="386"/>
    <n v="386"/>
    <n v="0"/>
    <n v="0"/>
    <n v="386"/>
    <n v="386"/>
    <n v="0"/>
    <n v="0"/>
    <n v="0"/>
    <n v="0"/>
    <n v="0"/>
    <n v="0"/>
    <x v="23"/>
  </r>
  <r>
    <n v="160"/>
    <n v="160"/>
    <n v="0"/>
    <n v="0"/>
    <n v="0"/>
    <n v="0"/>
    <n v="0"/>
    <n v="0"/>
    <n v="0"/>
    <n v="0"/>
    <n v="0"/>
    <n v="0"/>
    <x v="51"/>
  </r>
  <r>
    <n v="1194"/>
    <n v="1194"/>
    <n v="0"/>
    <n v="0"/>
    <n v="0"/>
    <n v="0"/>
    <n v="0"/>
    <n v="0"/>
    <n v="0"/>
    <n v="0"/>
    <n v="0"/>
    <n v="0"/>
    <x v="51"/>
  </r>
  <r>
    <n v="14089"/>
    <n v="0"/>
    <n v="14089"/>
    <n v="0"/>
    <n v="0"/>
    <n v="0"/>
    <n v="0"/>
    <n v="0"/>
    <n v="0"/>
    <n v="0"/>
    <n v="0"/>
    <n v="0"/>
    <x v="54"/>
  </r>
  <r>
    <n v="486"/>
    <n v="486"/>
    <n v="0"/>
    <n v="0"/>
    <n v="0"/>
    <n v="0"/>
    <n v="0"/>
    <n v="0"/>
    <n v="0"/>
    <n v="0"/>
    <n v="0"/>
    <n v="0"/>
    <x v="27"/>
  </r>
  <r>
    <n v="49"/>
    <n v="49"/>
    <n v="0"/>
    <n v="0"/>
    <n v="0"/>
    <n v="0"/>
    <n v="0"/>
    <n v="0"/>
    <n v="0"/>
    <n v="0"/>
    <n v="0"/>
    <n v="0"/>
    <x v="25"/>
  </r>
  <r>
    <n v="40"/>
    <n v="40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12"/>
    <n v="12"/>
    <n v="0"/>
    <n v="0"/>
    <x v="24"/>
  </r>
  <r>
    <n v="1221"/>
    <n v="1221"/>
    <n v="0"/>
    <n v="0"/>
    <n v="0"/>
    <n v="0"/>
    <n v="0"/>
    <n v="0"/>
    <n v="0"/>
    <n v="0"/>
    <n v="0"/>
    <n v="0"/>
    <x v="54"/>
  </r>
  <r>
    <n v="10"/>
    <n v="0"/>
    <n v="10"/>
    <n v="0"/>
    <n v="0"/>
    <n v="0"/>
    <n v="0"/>
    <n v="0"/>
    <n v="0"/>
    <n v="0"/>
    <n v="0"/>
    <n v="0"/>
    <x v="24"/>
  </r>
  <r>
    <n v="25"/>
    <n v="0"/>
    <n v="25"/>
    <n v="0"/>
    <n v="0"/>
    <n v="0"/>
    <n v="0"/>
    <n v="0"/>
    <n v="0"/>
    <n v="0"/>
    <n v="0"/>
    <n v="0"/>
    <x v="64"/>
  </r>
  <r>
    <n v="5"/>
    <n v="5"/>
    <n v="0"/>
    <n v="0"/>
    <n v="0"/>
    <n v="0"/>
    <n v="0"/>
    <n v="0"/>
    <n v="0"/>
    <n v="0"/>
    <n v="0"/>
    <n v="0"/>
    <x v="4"/>
  </r>
  <r>
    <n v="12"/>
    <n v="12"/>
    <n v="0"/>
    <n v="0"/>
    <n v="0"/>
    <n v="0"/>
    <n v="0"/>
    <n v="0"/>
    <n v="12"/>
    <n v="12"/>
    <n v="0"/>
    <n v="0"/>
    <x v="21"/>
  </r>
  <r>
    <n v="16"/>
    <n v="16"/>
    <n v="0"/>
    <n v="0"/>
    <n v="0"/>
    <n v="0"/>
    <n v="0"/>
    <n v="0"/>
    <n v="0"/>
    <n v="0"/>
    <n v="0"/>
    <n v="0"/>
    <x v="67"/>
  </r>
  <r>
    <n v="570"/>
    <n v="570"/>
    <n v="0"/>
    <n v="0"/>
    <n v="0"/>
    <n v="0"/>
    <n v="0"/>
    <n v="0"/>
    <n v="0"/>
    <n v="0"/>
    <n v="0"/>
    <n v="0"/>
    <x v="38"/>
  </r>
  <r>
    <n v="27"/>
    <n v="27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64"/>
  </r>
  <r>
    <n v="2"/>
    <n v="2"/>
    <n v="0"/>
    <n v="0"/>
    <n v="0"/>
    <n v="0"/>
    <n v="0"/>
    <n v="0"/>
    <n v="0"/>
    <n v="0"/>
    <n v="0"/>
    <n v="0"/>
    <x v="67"/>
  </r>
  <r>
    <n v="5"/>
    <n v="5"/>
    <n v="0"/>
    <n v="0"/>
    <n v="0"/>
    <n v="0"/>
    <n v="0"/>
    <n v="0"/>
    <n v="0"/>
    <n v="0"/>
    <n v="0"/>
    <n v="0"/>
    <x v="51"/>
  </r>
  <r>
    <n v="1546"/>
    <n v="1546"/>
    <n v="0"/>
    <n v="0"/>
    <n v="0"/>
    <n v="0"/>
    <n v="0"/>
    <n v="0"/>
    <n v="0"/>
    <n v="0"/>
    <n v="0"/>
    <n v="0"/>
    <x v="53"/>
  </r>
  <r>
    <n v="15316"/>
    <n v="15316"/>
    <n v="0"/>
    <n v="0"/>
    <n v="0"/>
    <n v="0"/>
    <n v="0"/>
    <n v="0"/>
    <n v="0"/>
    <n v="0"/>
    <n v="0"/>
    <n v="0"/>
    <x v="29"/>
  </r>
  <r>
    <n v="2010"/>
    <n v="2010"/>
    <n v="0"/>
    <n v="0"/>
    <n v="0"/>
    <n v="0"/>
    <n v="0"/>
    <n v="0"/>
    <n v="0"/>
    <n v="0"/>
    <n v="0"/>
    <n v="0"/>
    <x v="16"/>
  </r>
  <r>
    <n v="92"/>
    <n v="92"/>
    <n v="0"/>
    <n v="0"/>
    <n v="0"/>
    <n v="0"/>
    <n v="0"/>
    <n v="0"/>
    <n v="0"/>
    <n v="0"/>
    <n v="0"/>
    <n v="0"/>
    <x v="52"/>
  </r>
  <r>
    <n v="80"/>
    <n v="80"/>
    <n v="0"/>
    <n v="0"/>
    <n v="0"/>
    <n v="0"/>
    <n v="0"/>
    <n v="0"/>
    <n v="0"/>
    <n v="0"/>
    <n v="0"/>
    <n v="0"/>
    <x v="64"/>
  </r>
  <r>
    <n v="172"/>
    <n v="172"/>
    <n v="0"/>
    <n v="0"/>
    <n v="172"/>
    <n v="172"/>
    <n v="0"/>
    <n v="0"/>
    <n v="0"/>
    <n v="0"/>
    <n v="0"/>
    <n v="0"/>
    <x v="24"/>
  </r>
  <r>
    <n v="24"/>
    <n v="24"/>
    <n v="0"/>
    <n v="0"/>
    <n v="0"/>
    <n v="0"/>
    <n v="0"/>
    <n v="0"/>
    <n v="0"/>
    <n v="0"/>
    <n v="0"/>
    <n v="0"/>
    <x v="45"/>
  </r>
  <r>
    <n v="40"/>
    <n v="40"/>
    <n v="0"/>
    <n v="0"/>
    <n v="0"/>
    <n v="0"/>
    <n v="0"/>
    <n v="0"/>
    <n v="0"/>
    <n v="0"/>
    <n v="0"/>
    <n v="0"/>
    <x v="44"/>
  </r>
  <r>
    <n v="67"/>
    <n v="67"/>
    <n v="0"/>
    <n v="0"/>
    <n v="0"/>
    <n v="0"/>
    <n v="0"/>
    <n v="0"/>
    <n v="0"/>
    <n v="0"/>
    <n v="0"/>
    <n v="0"/>
    <x v="4"/>
  </r>
  <r>
    <n v="1455"/>
    <n v="1455"/>
    <n v="0"/>
    <n v="0"/>
    <n v="0"/>
    <n v="0"/>
    <n v="0"/>
    <n v="0"/>
    <n v="0"/>
    <n v="0"/>
    <n v="0"/>
    <n v="0"/>
    <x v="10"/>
  </r>
  <r>
    <n v="3"/>
    <n v="3"/>
    <n v="0"/>
    <n v="0"/>
    <n v="0"/>
    <n v="0"/>
    <n v="0"/>
    <n v="0"/>
    <n v="0"/>
    <n v="0"/>
    <n v="0"/>
    <n v="0"/>
    <x v="55"/>
  </r>
  <r>
    <n v="43551"/>
    <n v="43551"/>
    <n v="0"/>
    <n v="0"/>
    <n v="0"/>
    <n v="0"/>
    <n v="0"/>
    <n v="0"/>
    <n v="0"/>
    <n v="0"/>
    <n v="0"/>
    <n v="0"/>
    <x v="36"/>
  </r>
  <r>
    <n v="3"/>
    <n v="3"/>
    <n v="0"/>
    <n v="0"/>
    <n v="0"/>
    <n v="0"/>
    <n v="0"/>
    <n v="0"/>
    <n v="0"/>
    <n v="0"/>
    <n v="0"/>
    <n v="0"/>
    <x v="50"/>
  </r>
  <r>
    <n v="437"/>
    <n v="437"/>
    <n v="0"/>
    <n v="0"/>
    <n v="0"/>
    <n v="0"/>
    <n v="0"/>
    <n v="0"/>
    <n v="0"/>
    <n v="0"/>
    <n v="0"/>
    <n v="0"/>
    <x v="23"/>
  </r>
  <r>
    <n v="1749"/>
    <n v="1749"/>
    <n v="0"/>
    <n v="0"/>
    <n v="0"/>
    <n v="0"/>
    <n v="0"/>
    <n v="0"/>
    <n v="0"/>
    <n v="0"/>
    <n v="0"/>
    <n v="0"/>
    <x v="15"/>
  </r>
  <r>
    <n v="107"/>
    <n v="107"/>
    <n v="0"/>
    <n v="0"/>
    <n v="0"/>
    <n v="0"/>
    <n v="0"/>
    <n v="0"/>
    <n v="0"/>
    <n v="0"/>
    <n v="0"/>
    <n v="0"/>
    <x v="42"/>
  </r>
  <r>
    <n v="79"/>
    <n v="79"/>
    <n v="0"/>
    <n v="0"/>
    <n v="0"/>
    <n v="0"/>
    <n v="0"/>
    <n v="0"/>
    <n v="0"/>
    <n v="0"/>
    <n v="0"/>
    <n v="0"/>
    <x v="25"/>
  </r>
  <r>
    <n v="325"/>
    <n v="325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2"/>
    <n v="2"/>
    <n v="0"/>
    <n v="0"/>
    <x v="59"/>
  </r>
  <r>
    <n v="364"/>
    <n v="364"/>
    <n v="0"/>
    <n v="0"/>
    <n v="0"/>
    <n v="0"/>
    <n v="0"/>
    <n v="0"/>
    <n v="0"/>
    <n v="0"/>
    <n v="0"/>
    <n v="0"/>
    <x v="23"/>
  </r>
  <r>
    <n v="226"/>
    <n v="0"/>
    <n v="226"/>
    <n v="0"/>
    <n v="0"/>
    <n v="0"/>
    <n v="0"/>
    <n v="0"/>
    <n v="0"/>
    <n v="0"/>
    <n v="0"/>
    <n v="0"/>
    <x v="64"/>
  </r>
  <r>
    <n v="4"/>
    <n v="4"/>
    <n v="0"/>
    <n v="0"/>
    <n v="0"/>
    <n v="0"/>
    <n v="0"/>
    <n v="0"/>
    <n v="0"/>
    <n v="0"/>
    <n v="0"/>
    <n v="0"/>
    <x v="44"/>
  </r>
  <r>
    <n v="367"/>
    <n v="367"/>
    <n v="0"/>
    <n v="0"/>
    <n v="0"/>
    <n v="0"/>
    <n v="0"/>
    <n v="0"/>
    <n v="0"/>
    <n v="0"/>
    <n v="0"/>
    <n v="0"/>
    <x v="11"/>
  </r>
  <r>
    <n v="3"/>
    <n v="3"/>
    <n v="0"/>
    <n v="0"/>
    <n v="0"/>
    <n v="0"/>
    <n v="0"/>
    <n v="0"/>
    <n v="0"/>
    <n v="0"/>
    <n v="0"/>
    <n v="0"/>
    <x v="67"/>
  </r>
  <r>
    <n v="4497"/>
    <n v="0"/>
    <n v="4497"/>
    <n v="0"/>
    <n v="0"/>
    <n v="0"/>
    <n v="0"/>
    <n v="0"/>
    <n v="4497"/>
    <n v="0"/>
    <n v="4497"/>
    <n v="0"/>
    <x v="32"/>
  </r>
  <r>
    <n v="424"/>
    <n v="424"/>
    <n v="0"/>
    <n v="0"/>
    <n v="0"/>
    <n v="0"/>
    <n v="0"/>
    <n v="0"/>
    <n v="0"/>
    <n v="0"/>
    <n v="0"/>
    <n v="0"/>
    <x v="48"/>
  </r>
  <r>
    <n v="33"/>
    <n v="0"/>
    <n v="33"/>
    <n v="0"/>
    <n v="0"/>
    <n v="0"/>
    <n v="0"/>
    <n v="0"/>
    <n v="0"/>
    <n v="0"/>
    <n v="0"/>
    <n v="0"/>
    <x v="8"/>
  </r>
  <r>
    <n v="161"/>
    <n v="161"/>
    <n v="0"/>
    <n v="0"/>
    <n v="0"/>
    <n v="0"/>
    <n v="0"/>
    <n v="0"/>
    <n v="0"/>
    <n v="0"/>
    <n v="0"/>
    <n v="0"/>
    <x v="55"/>
  </r>
  <r>
    <n v="3"/>
    <n v="3"/>
    <n v="0"/>
    <n v="0"/>
    <n v="0"/>
    <n v="0"/>
    <n v="0"/>
    <n v="0"/>
    <n v="0"/>
    <n v="0"/>
    <n v="0"/>
    <n v="0"/>
    <x v="20"/>
  </r>
  <r>
    <n v="12"/>
    <n v="12"/>
    <n v="0"/>
    <n v="0"/>
    <n v="12"/>
    <n v="12"/>
    <n v="0"/>
    <n v="0"/>
    <n v="0"/>
    <n v="0"/>
    <n v="0"/>
    <n v="0"/>
    <x v="31"/>
  </r>
  <r>
    <n v="1230"/>
    <n v="0"/>
    <n v="1230"/>
    <n v="0"/>
    <n v="0"/>
    <n v="0"/>
    <n v="0"/>
    <n v="0"/>
    <n v="0"/>
    <n v="0"/>
    <n v="0"/>
    <n v="0"/>
    <x v="55"/>
  </r>
  <r>
    <n v="1145"/>
    <n v="1145"/>
    <n v="0"/>
    <n v="0"/>
    <n v="0"/>
    <n v="0"/>
    <n v="0"/>
    <n v="0"/>
    <n v="0"/>
    <n v="0"/>
    <n v="0"/>
    <n v="0"/>
    <x v="54"/>
  </r>
  <r>
    <n v="15"/>
    <n v="15"/>
    <n v="0"/>
    <n v="0"/>
    <n v="0"/>
    <n v="0"/>
    <n v="0"/>
    <n v="0"/>
    <n v="0"/>
    <n v="0"/>
    <n v="0"/>
    <n v="0"/>
    <x v="71"/>
  </r>
  <r>
    <n v="19869"/>
    <n v="0"/>
    <n v="19869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59"/>
  </r>
  <r>
    <n v="17"/>
    <n v="17"/>
    <n v="0"/>
    <n v="0"/>
    <n v="0"/>
    <n v="0"/>
    <n v="0"/>
    <n v="0"/>
    <n v="17"/>
    <n v="17"/>
    <n v="0"/>
    <n v="0"/>
    <x v="6"/>
  </r>
  <r>
    <n v="94"/>
    <n v="94"/>
    <n v="0"/>
    <n v="0"/>
    <n v="0"/>
    <n v="0"/>
    <n v="0"/>
    <n v="0"/>
    <n v="94"/>
    <n v="94"/>
    <n v="0"/>
    <n v="0"/>
    <x v="6"/>
  </r>
  <r>
    <n v="687"/>
    <n v="687"/>
    <n v="0"/>
    <n v="0"/>
    <n v="0"/>
    <n v="0"/>
    <n v="0"/>
    <n v="0"/>
    <n v="0"/>
    <n v="0"/>
    <n v="0"/>
    <n v="0"/>
    <x v="32"/>
  </r>
  <r>
    <n v="47"/>
    <n v="47"/>
    <n v="0"/>
    <n v="0"/>
    <n v="0"/>
    <n v="0"/>
    <n v="0"/>
    <n v="0"/>
    <n v="0"/>
    <n v="0"/>
    <n v="0"/>
    <n v="0"/>
    <x v="52"/>
  </r>
  <r>
    <n v="17"/>
    <n v="17"/>
    <n v="0"/>
    <n v="0"/>
    <n v="0"/>
    <n v="0"/>
    <n v="0"/>
    <n v="0"/>
    <n v="0"/>
    <n v="0"/>
    <n v="0"/>
    <n v="0"/>
    <x v="0"/>
  </r>
  <r>
    <n v="4"/>
    <n v="4"/>
    <n v="0"/>
    <n v="0"/>
    <n v="0"/>
    <n v="0"/>
    <n v="0"/>
    <n v="0"/>
    <n v="0"/>
    <n v="0"/>
    <n v="0"/>
    <n v="0"/>
    <x v="51"/>
  </r>
  <r>
    <n v="980"/>
    <n v="980"/>
    <n v="0"/>
    <n v="0"/>
    <n v="0"/>
    <n v="0"/>
    <n v="0"/>
    <n v="0"/>
    <n v="0"/>
    <n v="0"/>
    <n v="0"/>
    <n v="0"/>
    <x v="23"/>
  </r>
  <r>
    <n v="7"/>
    <n v="7"/>
    <n v="0"/>
    <n v="0"/>
    <n v="0"/>
    <n v="0"/>
    <n v="0"/>
    <n v="0"/>
    <n v="0"/>
    <n v="0"/>
    <n v="0"/>
    <n v="0"/>
    <x v="47"/>
  </r>
  <r>
    <n v="21"/>
    <n v="21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5"/>
  </r>
  <r>
    <n v="552"/>
    <n v="552"/>
    <n v="0"/>
    <n v="0"/>
    <n v="0"/>
    <n v="0"/>
    <n v="0"/>
    <n v="0"/>
    <n v="0"/>
    <n v="0"/>
    <n v="0"/>
    <n v="0"/>
    <x v="21"/>
  </r>
  <r>
    <n v="4"/>
    <n v="4"/>
    <n v="0"/>
    <n v="0"/>
    <n v="0"/>
    <n v="0"/>
    <n v="0"/>
    <n v="0"/>
    <n v="0"/>
    <n v="0"/>
    <n v="0"/>
    <n v="0"/>
    <x v="31"/>
  </r>
  <r>
    <n v="1234"/>
    <n v="1234"/>
    <n v="0"/>
    <n v="0"/>
    <n v="0"/>
    <n v="0"/>
    <n v="0"/>
    <n v="0"/>
    <n v="0"/>
    <n v="0"/>
    <n v="0"/>
    <n v="0"/>
    <x v="46"/>
  </r>
  <r>
    <n v="749"/>
    <n v="749"/>
    <n v="0"/>
    <n v="0"/>
    <n v="0"/>
    <n v="0"/>
    <n v="0"/>
    <n v="0"/>
    <n v="0"/>
    <n v="0"/>
    <n v="0"/>
    <n v="0"/>
    <x v="1"/>
  </r>
  <r>
    <n v="10"/>
    <n v="10"/>
    <n v="0"/>
    <n v="0"/>
    <n v="0"/>
    <n v="0"/>
    <n v="0"/>
    <n v="0"/>
    <n v="0"/>
    <n v="0"/>
    <n v="0"/>
    <n v="0"/>
    <x v="22"/>
  </r>
  <r>
    <n v="473"/>
    <n v="0"/>
    <n v="473"/>
    <n v="0"/>
    <n v="0"/>
    <n v="0"/>
    <n v="0"/>
    <n v="0"/>
    <n v="0"/>
    <n v="0"/>
    <n v="0"/>
    <n v="0"/>
    <x v="5"/>
  </r>
  <r>
    <n v="34"/>
    <n v="34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67"/>
  </r>
  <r>
    <n v="413"/>
    <n v="413"/>
    <n v="0"/>
    <n v="0"/>
    <n v="0"/>
    <n v="0"/>
    <n v="0"/>
    <n v="0"/>
    <n v="0"/>
    <n v="0"/>
    <n v="0"/>
    <n v="0"/>
    <x v="29"/>
  </r>
  <r>
    <n v="275"/>
    <n v="275"/>
    <n v="0"/>
    <n v="0"/>
    <n v="0"/>
    <n v="0"/>
    <n v="0"/>
    <n v="0"/>
    <n v="275"/>
    <n v="275"/>
    <n v="0"/>
    <n v="0"/>
    <x v="40"/>
  </r>
  <r>
    <n v="29"/>
    <n v="29"/>
    <n v="0"/>
    <n v="0"/>
    <n v="0"/>
    <n v="0"/>
    <n v="0"/>
    <n v="0"/>
    <n v="0"/>
    <n v="0"/>
    <n v="0"/>
    <n v="0"/>
    <x v="21"/>
  </r>
  <r>
    <n v="438"/>
    <n v="438"/>
    <n v="0"/>
    <n v="0"/>
    <n v="0"/>
    <n v="0"/>
    <n v="0"/>
    <n v="0"/>
    <n v="0"/>
    <n v="0"/>
    <n v="0"/>
    <n v="0"/>
    <x v="27"/>
  </r>
  <r>
    <n v="143"/>
    <n v="143"/>
    <n v="0"/>
    <n v="0"/>
    <n v="0"/>
    <n v="0"/>
    <n v="0"/>
    <n v="0"/>
    <n v="0"/>
    <n v="0"/>
    <n v="0"/>
    <n v="0"/>
    <x v="1"/>
  </r>
  <r>
    <n v="174"/>
    <n v="174"/>
    <n v="0"/>
    <n v="0"/>
    <n v="0"/>
    <n v="0"/>
    <n v="0"/>
    <n v="0"/>
    <n v="0"/>
    <n v="0"/>
    <n v="0"/>
    <n v="0"/>
    <x v="59"/>
  </r>
  <r>
    <n v="3"/>
    <n v="3"/>
    <n v="0"/>
    <n v="0"/>
    <n v="0"/>
    <n v="0"/>
    <n v="0"/>
    <n v="0"/>
    <n v="3"/>
    <n v="3"/>
    <n v="0"/>
    <n v="0"/>
    <x v="4"/>
  </r>
  <r>
    <n v="107"/>
    <n v="107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15"/>
  </r>
  <r>
    <n v="728"/>
    <n v="0"/>
    <n v="728"/>
    <n v="0"/>
    <n v="0"/>
    <n v="0"/>
    <n v="0"/>
    <n v="0"/>
    <n v="0"/>
    <n v="0"/>
    <n v="0"/>
    <n v="0"/>
    <x v="19"/>
  </r>
  <r>
    <n v="3378"/>
    <n v="3378"/>
    <n v="0"/>
    <n v="0"/>
    <n v="0"/>
    <n v="0"/>
    <n v="0"/>
    <n v="0"/>
    <n v="0"/>
    <n v="0"/>
    <n v="0"/>
    <n v="0"/>
    <x v="16"/>
  </r>
  <r>
    <n v="18"/>
    <n v="18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0"/>
    <n v="0"/>
    <n v="0"/>
    <n v="0"/>
    <x v="37"/>
  </r>
  <r>
    <n v="3"/>
    <n v="3"/>
    <n v="0"/>
    <n v="0"/>
    <n v="0"/>
    <n v="0"/>
    <n v="0"/>
    <n v="0"/>
    <n v="0"/>
    <n v="0"/>
    <n v="0"/>
    <n v="0"/>
    <x v="24"/>
  </r>
  <r>
    <n v="301"/>
    <n v="301"/>
    <n v="0"/>
    <n v="0"/>
    <n v="0"/>
    <n v="0"/>
    <n v="0"/>
    <n v="0"/>
    <n v="0"/>
    <n v="0"/>
    <n v="0"/>
    <n v="0"/>
    <x v="14"/>
  </r>
  <r>
    <n v="3"/>
    <n v="3"/>
    <n v="0"/>
    <n v="0"/>
    <n v="0"/>
    <n v="0"/>
    <n v="0"/>
    <n v="0"/>
    <n v="0"/>
    <n v="0"/>
    <n v="0"/>
    <n v="0"/>
    <x v="15"/>
  </r>
  <r>
    <n v="25"/>
    <n v="25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68"/>
  </r>
  <r>
    <n v="516"/>
    <n v="516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0"/>
    <n v="0"/>
    <n v="0"/>
    <n v="0"/>
    <x v="1"/>
  </r>
  <r>
    <n v="12999"/>
    <n v="12999"/>
    <n v="0"/>
    <n v="0"/>
    <n v="0"/>
    <n v="0"/>
    <n v="0"/>
    <n v="0"/>
    <n v="0"/>
    <n v="0"/>
    <n v="0"/>
    <n v="0"/>
    <x v="3"/>
  </r>
  <r>
    <n v="12"/>
    <n v="12"/>
    <n v="0"/>
    <n v="0"/>
    <n v="0"/>
    <n v="0"/>
    <n v="0"/>
    <n v="0"/>
    <n v="0"/>
    <n v="0"/>
    <n v="0"/>
    <n v="0"/>
    <x v="19"/>
  </r>
  <r>
    <n v="367"/>
    <n v="367"/>
    <n v="0"/>
    <n v="0"/>
    <n v="0"/>
    <n v="0"/>
    <n v="0"/>
    <n v="0"/>
    <n v="0"/>
    <n v="0"/>
    <n v="0"/>
    <n v="0"/>
    <x v="58"/>
  </r>
  <r>
    <n v="252"/>
    <n v="252"/>
    <n v="0"/>
    <n v="0"/>
    <n v="0"/>
    <n v="0"/>
    <n v="0"/>
    <n v="0"/>
    <n v="0"/>
    <n v="0"/>
    <n v="0"/>
    <n v="0"/>
    <x v="30"/>
  </r>
  <r>
    <n v="25"/>
    <n v="25"/>
    <n v="0"/>
    <n v="0"/>
    <n v="0"/>
    <n v="0"/>
    <n v="0"/>
    <n v="0"/>
    <n v="0"/>
    <n v="0"/>
    <n v="0"/>
    <n v="0"/>
    <x v="5"/>
  </r>
  <r>
    <n v="10280"/>
    <n v="10280"/>
    <n v="0"/>
    <n v="0"/>
    <n v="0"/>
    <n v="0"/>
    <n v="0"/>
    <n v="0"/>
    <n v="0"/>
    <n v="0"/>
    <n v="0"/>
    <n v="0"/>
    <x v="47"/>
  </r>
  <r>
    <n v="965"/>
    <n v="0"/>
    <n v="965"/>
    <n v="0"/>
    <n v="0"/>
    <n v="0"/>
    <n v="0"/>
    <n v="0"/>
    <n v="0"/>
    <n v="0"/>
    <n v="0"/>
    <n v="0"/>
    <x v="47"/>
  </r>
  <r>
    <n v="6840"/>
    <n v="0"/>
    <n v="6840"/>
    <n v="0"/>
    <n v="0"/>
    <n v="0"/>
    <n v="0"/>
    <n v="0"/>
    <n v="0"/>
    <n v="0"/>
    <n v="0"/>
    <n v="0"/>
    <x v="7"/>
  </r>
  <r>
    <n v="4627"/>
    <n v="0"/>
    <n v="4627"/>
    <n v="0"/>
    <n v="0"/>
    <n v="0"/>
    <n v="0"/>
    <n v="0"/>
    <n v="0"/>
    <n v="0"/>
    <n v="0"/>
    <n v="0"/>
    <x v="9"/>
  </r>
  <r>
    <n v="407"/>
    <n v="407"/>
    <n v="0"/>
    <n v="0"/>
    <n v="0"/>
    <n v="0"/>
    <n v="0"/>
    <n v="0"/>
    <n v="0"/>
    <n v="0"/>
    <n v="0"/>
    <n v="0"/>
    <x v="26"/>
  </r>
  <r>
    <n v="61"/>
    <n v="61"/>
    <n v="0"/>
    <n v="0"/>
    <n v="61"/>
    <n v="61"/>
    <n v="0"/>
    <n v="0"/>
    <n v="0"/>
    <n v="0"/>
    <n v="0"/>
    <n v="0"/>
    <x v="1"/>
  </r>
  <r>
    <n v="174"/>
    <n v="174"/>
    <n v="0"/>
    <n v="0"/>
    <n v="0"/>
    <n v="0"/>
    <n v="0"/>
    <n v="0"/>
    <n v="0"/>
    <n v="0"/>
    <n v="0"/>
    <n v="0"/>
    <x v="2"/>
  </r>
  <r>
    <n v="2004"/>
    <n v="0"/>
    <n v="2004"/>
    <n v="0"/>
    <n v="0"/>
    <n v="0"/>
    <n v="0"/>
    <n v="0"/>
    <n v="0"/>
    <n v="0"/>
    <n v="0"/>
    <n v="0"/>
    <x v="55"/>
  </r>
  <r>
    <n v="350"/>
    <n v="350"/>
    <n v="0"/>
    <n v="0"/>
    <n v="0"/>
    <n v="0"/>
    <n v="0"/>
    <n v="0"/>
    <n v="0"/>
    <n v="0"/>
    <n v="0"/>
    <n v="0"/>
    <x v="54"/>
  </r>
  <r>
    <n v="2393"/>
    <n v="0"/>
    <n v="2393"/>
    <n v="0"/>
    <n v="0"/>
    <n v="0"/>
    <n v="0"/>
    <n v="0"/>
    <n v="0"/>
    <n v="0"/>
    <n v="0"/>
    <n v="0"/>
    <x v="58"/>
  </r>
  <r>
    <n v="8"/>
    <n v="0"/>
    <n v="8"/>
    <n v="0"/>
    <n v="0"/>
    <n v="0"/>
    <n v="0"/>
    <n v="0"/>
    <n v="0"/>
    <n v="0"/>
    <n v="0"/>
    <n v="0"/>
    <x v="24"/>
  </r>
  <r>
    <n v="4"/>
    <n v="4"/>
    <n v="0"/>
    <n v="0"/>
    <n v="0"/>
    <n v="0"/>
    <n v="0"/>
    <n v="0"/>
    <n v="0"/>
    <n v="0"/>
    <n v="0"/>
    <n v="0"/>
    <x v="56"/>
  </r>
  <r>
    <n v="3087"/>
    <n v="3087"/>
    <n v="0"/>
    <n v="0"/>
    <n v="0"/>
    <n v="0"/>
    <n v="0"/>
    <n v="0"/>
    <n v="0"/>
    <n v="0"/>
    <n v="0"/>
    <n v="0"/>
    <x v="52"/>
  </r>
  <r>
    <n v="29"/>
    <n v="29"/>
    <n v="0"/>
    <n v="0"/>
    <n v="0"/>
    <n v="0"/>
    <n v="0"/>
    <n v="0"/>
    <n v="0"/>
    <n v="0"/>
    <n v="0"/>
    <n v="0"/>
    <x v="16"/>
  </r>
  <r>
    <n v="8624"/>
    <n v="8624"/>
    <n v="0"/>
    <n v="0"/>
    <n v="0"/>
    <n v="0"/>
    <n v="0"/>
    <n v="0"/>
    <n v="0"/>
    <n v="0"/>
    <n v="0"/>
    <n v="0"/>
    <x v="32"/>
  </r>
  <r>
    <n v="10459"/>
    <n v="10459"/>
    <n v="0"/>
    <n v="0"/>
    <n v="0"/>
    <n v="0"/>
    <n v="0"/>
    <n v="0"/>
    <n v="0"/>
    <n v="0"/>
    <n v="0"/>
    <n v="0"/>
    <x v="46"/>
  </r>
  <r>
    <n v="15"/>
    <n v="15"/>
    <n v="0"/>
    <n v="0"/>
    <n v="0"/>
    <n v="0"/>
    <n v="0"/>
    <n v="0"/>
    <n v="0"/>
    <n v="0"/>
    <n v="0"/>
    <n v="0"/>
    <x v="28"/>
  </r>
  <r>
    <n v="1930"/>
    <n v="1930"/>
    <n v="0"/>
    <n v="0"/>
    <n v="0"/>
    <n v="0"/>
    <n v="0"/>
    <n v="0"/>
    <n v="0"/>
    <n v="0"/>
    <n v="0"/>
    <n v="0"/>
    <x v="49"/>
  </r>
  <r>
    <n v="2807"/>
    <n v="2807"/>
    <n v="0"/>
    <n v="0"/>
    <n v="0"/>
    <n v="0"/>
    <n v="0"/>
    <n v="0"/>
    <n v="2807"/>
    <n v="2807"/>
    <n v="0"/>
    <n v="0"/>
    <x v="0"/>
  </r>
  <r>
    <n v="8899"/>
    <n v="0"/>
    <n v="8899"/>
    <n v="0"/>
    <n v="0"/>
    <n v="0"/>
    <n v="0"/>
    <n v="0"/>
    <n v="0"/>
    <n v="0"/>
    <n v="0"/>
    <n v="0"/>
    <x v="12"/>
  </r>
  <r>
    <n v="4349"/>
    <n v="0"/>
    <n v="4349"/>
    <n v="0"/>
    <n v="0"/>
    <n v="0"/>
    <n v="0"/>
    <n v="0"/>
    <n v="0"/>
    <n v="0"/>
    <n v="0"/>
    <n v="0"/>
    <x v="14"/>
  </r>
  <r>
    <n v="6"/>
    <n v="6"/>
    <n v="0"/>
    <n v="0"/>
    <n v="0"/>
    <n v="0"/>
    <n v="0"/>
    <n v="0"/>
    <n v="0"/>
    <n v="0"/>
    <n v="0"/>
    <n v="0"/>
    <x v="6"/>
  </r>
  <r>
    <n v="5201"/>
    <n v="5201"/>
    <n v="0"/>
    <n v="0"/>
    <n v="0"/>
    <n v="0"/>
    <n v="0"/>
    <n v="0"/>
    <n v="0"/>
    <n v="0"/>
    <n v="0"/>
    <n v="0"/>
    <x v="61"/>
  </r>
  <r>
    <n v="1128"/>
    <n v="1128"/>
    <n v="0"/>
    <n v="0"/>
    <n v="0"/>
    <n v="0"/>
    <n v="0"/>
    <n v="0"/>
    <n v="1128"/>
    <n v="1128"/>
    <n v="0"/>
    <n v="0"/>
    <x v="46"/>
  </r>
  <r>
    <n v="201"/>
    <n v="201"/>
    <n v="0"/>
    <n v="0"/>
    <n v="0"/>
    <n v="0"/>
    <n v="0"/>
    <n v="0"/>
    <n v="201"/>
    <n v="201"/>
    <n v="0"/>
    <n v="0"/>
    <x v="30"/>
  </r>
  <r>
    <n v="414"/>
    <n v="414"/>
    <n v="0"/>
    <n v="0"/>
    <n v="0"/>
    <n v="0"/>
    <n v="0"/>
    <n v="0"/>
    <n v="0"/>
    <n v="0"/>
    <n v="0"/>
    <n v="0"/>
    <x v="34"/>
  </r>
  <r>
    <n v="244"/>
    <n v="244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67"/>
  </r>
  <r>
    <n v="4345"/>
    <n v="4345"/>
    <n v="0"/>
    <n v="0"/>
    <n v="0"/>
    <n v="0"/>
    <n v="0"/>
    <n v="0"/>
    <n v="0"/>
    <n v="0"/>
    <n v="0"/>
    <n v="0"/>
    <x v="0"/>
  </r>
  <r>
    <n v="1841"/>
    <n v="1841"/>
    <n v="0"/>
    <n v="0"/>
    <n v="0"/>
    <n v="0"/>
    <n v="0"/>
    <n v="0"/>
    <n v="0"/>
    <n v="0"/>
    <n v="0"/>
    <n v="0"/>
    <x v="53"/>
  </r>
  <r>
    <n v="3987"/>
    <n v="0"/>
    <n v="3987"/>
    <n v="0"/>
    <n v="0"/>
    <n v="0"/>
    <n v="0"/>
    <n v="0"/>
    <n v="0"/>
    <n v="0"/>
    <n v="0"/>
    <n v="0"/>
    <x v="61"/>
  </r>
  <r>
    <n v="283"/>
    <n v="0"/>
    <n v="283"/>
    <n v="0"/>
    <n v="0"/>
    <n v="0"/>
    <n v="0"/>
    <n v="0"/>
    <n v="283"/>
    <n v="0"/>
    <n v="283"/>
    <n v="0"/>
    <x v="1"/>
  </r>
  <r>
    <n v="942"/>
    <n v="942"/>
    <n v="0"/>
    <n v="0"/>
    <n v="0"/>
    <n v="0"/>
    <n v="0"/>
    <n v="0"/>
    <n v="0"/>
    <n v="0"/>
    <n v="0"/>
    <n v="0"/>
    <x v="10"/>
  </r>
  <r>
    <n v="2"/>
    <n v="2"/>
    <n v="0"/>
    <n v="0"/>
    <n v="0"/>
    <n v="0"/>
    <n v="0"/>
    <n v="0"/>
    <n v="0"/>
    <n v="0"/>
    <n v="0"/>
    <n v="0"/>
    <x v="24"/>
  </r>
  <r>
    <n v="1974"/>
    <n v="1974"/>
    <n v="0"/>
    <n v="0"/>
    <n v="0"/>
    <n v="0"/>
    <n v="0"/>
    <n v="0"/>
    <n v="0"/>
    <n v="0"/>
    <n v="0"/>
    <n v="0"/>
    <x v="27"/>
  </r>
  <r>
    <n v="10"/>
    <n v="10"/>
    <n v="0"/>
    <n v="0"/>
    <n v="10"/>
    <n v="10"/>
    <n v="0"/>
    <n v="0"/>
    <n v="0"/>
    <n v="0"/>
    <n v="0"/>
    <n v="0"/>
    <x v="60"/>
  </r>
  <r>
    <n v="1021"/>
    <n v="1021"/>
    <n v="0"/>
    <n v="0"/>
    <n v="0"/>
    <n v="0"/>
    <n v="0"/>
    <n v="0"/>
    <n v="0"/>
    <n v="0"/>
    <n v="0"/>
    <n v="0"/>
    <x v="26"/>
  </r>
  <r>
    <n v="134"/>
    <n v="134"/>
    <n v="0"/>
    <n v="0"/>
    <n v="0"/>
    <n v="0"/>
    <n v="0"/>
    <n v="0"/>
    <n v="134"/>
    <n v="134"/>
    <n v="0"/>
    <n v="0"/>
    <x v="39"/>
  </r>
  <r>
    <n v="876"/>
    <n v="0"/>
    <n v="876"/>
    <n v="0"/>
    <n v="0"/>
    <n v="0"/>
    <n v="0"/>
    <n v="0"/>
    <n v="0"/>
    <n v="0"/>
    <n v="0"/>
    <n v="0"/>
    <x v="45"/>
  </r>
  <r>
    <n v="3283"/>
    <n v="3283"/>
    <n v="0"/>
    <n v="0"/>
    <n v="0"/>
    <n v="0"/>
    <n v="0"/>
    <n v="0"/>
    <n v="0"/>
    <n v="0"/>
    <n v="0"/>
    <n v="0"/>
    <x v="43"/>
  </r>
  <r>
    <n v="3221"/>
    <n v="3221"/>
    <n v="0"/>
    <n v="0"/>
    <n v="0"/>
    <n v="0"/>
    <n v="0"/>
    <n v="0"/>
    <n v="0"/>
    <n v="0"/>
    <n v="0"/>
    <n v="0"/>
    <x v="16"/>
  </r>
  <r>
    <n v="90"/>
    <n v="90"/>
    <n v="0"/>
    <n v="0"/>
    <n v="0"/>
    <n v="0"/>
    <n v="0"/>
    <n v="0"/>
    <n v="90"/>
    <n v="90"/>
    <n v="0"/>
    <n v="0"/>
    <x v="48"/>
  </r>
  <r>
    <n v="13"/>
    <n v="13"/>
    <n v="0"/>
    <n v="0"/>
    <n v="0"/>
    <n v="0"/>
    <n v="0"/>
    <n v="0"/>
    <n v="0"/>
    <n v="0"/>
    <n v="0"/>
    <n v="0"/>
    <x v="34"/>
  </r>
  <r>
    <n v="3576"/>
    <n v="3576"/>
    <n v="0"/>
    <n v="0"/>
    <n v="0"/>
    <n v="0"/>
    <n v="0"/>
    <n v="0"/>
    <n v="0"/>
    <n v="0"/>
    <n v="0"/>
    <n v="0"/>
    <x v="32"/>
  </r>
  <r>
    <n v="222"/>
    <n v="222"/>
    <n v="0"/>
    <n v="0"/>
    <n v="0"/>
    <n v="0"/>
    <n v="0"/>
    <n v="0"/>
    <n v="0"/>
    <n v="0"/>
    <n v="0"/>
    <n v="0"/>
    <x v="28"/>
  </r>
  <r>
    <n v="109"/>
    <n v="109"/>
    <n v="0"/>
    <n v="0"/>
    <n v="0"/>
    <n v="0"/>
    <n v="0"/>
    <n v="0"/>
    <n v="0"/>
    <n v="0"/>
    <n v="0"/>
    <n v="0"/>
    <x v="25"/>
  </r>
  <r>
    <n v="1062"/>
    <n v="1062"/>
    <n v="0"/>
    <n v="0"/>
    <n v="0"/>
    <n v="0"/>
    <n v="0"/>
    <n v="0"/>
    <n v="0"/>
    <n v="0"/>
    <n v="0"/>
    <n v="0"/>
    <x v="30"/>
  </r>
  <r>
    <n v="3726"/>
    <n v="3726"/>
    <n v="0"/>
    <n v="0"/>
    <n v="0"/>
    <n v="0"/>
    <n v="0"/>
    <n v="0"/>
    <n v="3726"/>
    <n v="3726"/>
    <n v="0"/>
    <n v="0"/>
    <x v="40"/>
  </r>
  <r>
    <n v="1077"/>
    <n v="0"/>
    <n v="1077"/>
    <n v="0"/>
    <n v="0"/>
    <n v="0"/>
    <n v="0"/>
    <n v="0"/>
    <n v="0"/>
    <n v="0"/>
    <n v="0"/>
    <n v="0"/>
    <x v="20"/>
  </r>
  <r>
    <n v="14"/>
    <n v="14"/>
    <n v="0"/>
    <n v="0"/>
    <n v="0"/>
    <n v="0"/>
    <n v="0"/>
    <n v="0"/>
    <n v="14"/>
    <n v="14"/>
    <n v="0"/>
    <n v="0"/>
    <x v="45"/>
  </r>
  <r>
    <n v="525"/>
    <n v="525"/>
    <n v="0"/>
    <n v="0"/>
    <n v="0"/>
    <n v="0"/>
    <n v="0"/>
    <n v="0"/>
    <n v="0"/>
    <n v="0"/>
    <n v="0"/>
    <n v="0"/>
    <x v="47"/>
  </r>
  <r>
    <n v="1731"/>
    <n v="1731"/>
    <n v="0"/>
    <n v="0"/>
    <n v="0"/>
    <n v="0"/>
    <n v="0"/>
    <n v="0"/>
    <n v="0"/>
    <n v="0"/>
    <n v="0"/>
    <n v="0"/>
    <x v="34"/>
  </r>
  <r>
    <n v="2120"/>
    <n v="0"/>
    <n v="2120"/>
    <n v="0"/>
    <n v="0"/>
    <n v="0"/>
    <n v="0"/>
    <n v="0"/>
    <n v="0"/>
    <n v="0"/>
    <n v="0"/>
    <n v="0"/>
    <x v="21"/>
  </r>
  <r>
    <n v="58"/>
    <n v="58"/>
    <n v="0"/>
    <n v="0"/>
    <n v="0"/>
    <n v="0"/>
    <n v="0"/>
    <n v="0"/>
    <n v="0"/>
    <n v="0"/>
    <n v="0"/>
    <n v="0"/>
    <x v="4"/>
  </r>
  <r>
    <n v="1003"/>
    <n v="1003"/>
    <n v="0"/>
    <n v="0"/>
    <n v="0"/>
    <n v="0"/>
    <n v="0"/>
    <n v="0"/>
    <n v="1003"/>
    <n v="1003"/>
    <n v="0"/>
    <n v="0"/>
    <x v="32"/>
  </r>
  <r>
    <n v="18610"/>
    <n v="18610"/>
    <n v="0"/>
    <n v="0"/>
    <n v="0"/>
    <n v="0"/>
    <n v="0"/>
    <n v="0"/>
    <n v="0"/>
    <n v="0"/>
    <n v="0"/>
    <n v="0"/>
    <x v="26"/>
  </r>
  <r>
    <n v="9"/>
    <n v="9"/>
    <n v="0"/>
    <n v="0"/>
    <n v="0"/>
    <n v="0"/>
    <n v="0"/>
    <n v="0"/>
    <n v="0"/>
    <n v="0"/>
    <n v="0"/>
    <n v="0"/>
    <x v="28"/>
  </r>
  <r>
    <n v="82"/>
    <n v="82"/>
    <n v="0"/>
    <n v="0"/>
    <n v="0"/>
    <n v="0"/>
    <n v="0"/>
    <n v="0"/>
    <n v="0"/>
    <n v="0"/>
    <n v="0"/>
    <n v="0"/>
    <x v="53"/>
  </r>
  <r>
    <n v="214"/>
    <n v="214"/>
    <n v="0"/>
    <n v="0"/>
    <n v="0"/>
    <n v="0"/>
    <n v="0"/>
    <n v="0"/>
    <n v="0"/>
    <n v="0"/>
    <n v="0"/>
    <n v="0"/>
    <x v="0"/>
  </r>
  <r>
    <n v="357"/>
    <n v="357"/>
    <n v="0"/>
    <n v="0"/>
    <n v="0"/>
    <n v="0"/>
    <n v="0"/>
    <n v="0"/>
    <n v="0"/>
    <n v="0"/>
    <n v="0"/>
    <n v="0"/>
    <x v="51"/>
  </r>
  <r>
    <n v="5550"/>
    <n v="0"/>
    <n v="5550"/>
    <n v="0"/>
    <n v="0"/>
    <n v="0"/>
    <n v="0"/>
    <n v="0"/>
    <n v="5550"/>
    <n v="0"/>
    <n v="5550"/>
    <n v="0"/>
    <x v="14"/>
  </r>
  <r>
    <n v="14344"/>
    <n v="0"/>
    <n v="14344"/>
    <n v="0"/>
    <n v="0"/>
    <n v="0"/>
    <n v="0"/>
    <n v="0"/>
    <n v="14344"/>
    <n v="0"/>
    <n v="14344"/>
    <n v="0"/>
    <x v="62"/>
  </r>
  <r>
    <n v="1"/>
    <n v="1"/>
    <n v="0"/>
    <n v="0"/>
    <n v="0"/>
    <n v="0"/>
    <n v="0"/>
    <n v="0"/>
    <n v="0"/>
    <n v="0"/>
    <n v="0"/>
    <n v="0"/>
    <x v="41"/>
  </r>
  <r>
    <n v="233"/>
    <n v="233"/>
    <n v="0"/>
    <n v="0"/>
    <n v="0"/>
    <n v="0"/>
    <n v="0"/>
    <n v="0"/>
    <n v="0"/>
    <n v="0"/>
    <n v="0"/>
    <n v="0"/>
    <x v="37"/>
  </r>
  <r>
    <n v="248"/>
    <n v="248"/>
    <n v="0"/>
    <n v="0"/>
    <n v="0"/>
    <n v="0"/>
    <n v="0"/>
    <n v="0"/>
    <n v="0"/>
    <n v="0"/>
    <n v="0"/>
    <n v="0"/>
    <x v="18"/>
  </r>
  <r>
    <n v="101"/>
    <n v="101"/>
    <n v="0"/>
    <n v="0"/>
    <n v="0"/>
    <n v="0"/>
    <n v="0"/>
    <n v="0"/>
    <n v="0"/>
    <n v="0"/>
    <n v="0"/>
    <n v="0"/>
    <x v="26"/>
  </r>
  <r>
    <n v="5"/>
    <n v="5"/>
    <n v="0"/>
    <n v="0"/>
    <n v="0"/>
    <n v="0"/>
    <n v="0"/>
    <n v="0"/>
    <n v="0"/>
    <n v="0"/>
    <n v="0"/>
    <n v="0"/>
    <x v="23"/>
  </r>
  <r>
    <n v="17"/>
    <n v="17"/>
    <n v="0"/>
    <n v="0"/>
    <n v="0"/>
    <n v="0"/>
    <n v="0"/>
    <n v="0"/>
    <n v="0"/>
    <n v="0"/>
    <n v="0"/>
    <n v="0"/>
    <x v="19"/>
  </r>
  <r>
    <n v="626"/>
    <n v="626"/>
    <n v="0"/>
    <n v="0"/>
    <n v="0"/>
    <n v="0"/>
    <n v="0"/>
    <n v="0"/>
    <n v="0"/>
    <n v="0"/>
    <n v="0"/>
    <n v="0"/>
    <x v="6"/>
  </r>
  <r>
    <n v="2724"/>
    <n v="2724"/>
    <n v="0"/>
    <n v="0"/>
    <n v="0"/>
    <n v="0"/>
    <n v="0"/>
    <n v="0"/>
    <n v="0"/>
    <n v="0"/>
    <n v="0"/>
    <n v="0"/>
    <x v="22"/>
  </r>
  <r>
    <n v="458"/>
    <n v="458"/>
    <n v="0"/>
    <n v="0"/>
    <n v="0"/>
    <n v="0"/>
    <n v="0"/>
    <n v="0"/>
    <n v="0"/>
    <n v="0"/>
    <n v="0"/>
    <n v="0"/>
    <x v="6"/>
  </r>
  <r>
    <n v="242"/>
    <n v="24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7"/>
  </r>
  <r>
    <n v="130"/>
    <n v="130"/>
    <n v="0"/>
    <n v="0"/>
    <n v="0"/>
    <n v="0"/>
    <n v="0"/>
    <n v="0"/>
    <n v="0"/>
    <n v="0"/>
    <n v="0"/>
    <n v="0"/>
    <x v="45"/>
  </r>
  <r>
    <n v="27"/>
    <n v="27"/>
    <n v="0"/>
    <n v="0"/>
    <n v="0"/>
    <n v="0"/>
    <n v="0"/>
    <n v="0"/>
    <n v="0"/>
    <n v="0"/>
    <n v="0"/>
    <n v="0"/>
    <x v="29"/>
  </r>
  <r>
    <n v="17"/>
    <n v="17"/>
    <n v="0"/>
    <n v="0"/>
    <n v="0"/>
    <n v="0"/>
    <n v="0"/>
    <n v="0"/>
    <n v="0"/>
    <n v="0"/>
    <n v="0"/>
    <n v="0"/>
    <x v="20"/>
  </r>
  <r>
    <n v="1352"/>
    <n v="1352"/>
    <n v="0"/>
    <n v="0"/>
    <n v="0"/>
    <n v="0"/>
    <n v="0"/>
    <n v="0"/>
    <n v="0"/>
    <n v="0"/>
    <n v="0"/>
    <n v="0"/>
    <x v="53"/>
  </r>
  <r>
    <n v="118"/>
    <n v="118"/>
    <n v="0"/>
    <n v="0"/>
    <n v="0"/>
    <n v="0"/>
    <n v="0"/>
    <n v="0"/>
    <n v="0"/>
    <n v="0"/>
    <n v="0"/>
    <n v="0"/>
    <x v="22"/>
  </r>
  <r>
    <n v="35"/>
    <n v="0"/>
    <n v="35"/>
    <n v="0"/>
    <n v="0"/>
    <n v="0"/>
    <n v="0"/>
    <n v="0"/>
    <n v="0"/>
    <n v="0"/>
    <n v="0"/>
    <n v="0"/>
    <x v="59"/>
  </r>
  <r>
    <n v="25"/>
    <n v="25"/>
    <n v="0"/>
    <n v="0"/>
    <n v="0"/>
    <n v="0"/>
    <n v="0"/>
    <n v="0"/>
    <n v="0"/>
    <n v="0"/>
    <n v="0"/>
    <n v="0"/>
    <x v="33"/>
  </r>
  <r>
    <n v="81"/>
    <n v="81"/>
    <n v="0"/>
    <n v="0"/>
    <n v="0"/>
    <n v="0"/>
    <n v="0"/>
    <n v="0"/>
    <n v="0"/>
    <n v="0"/>
    <n v="0"/>
    <n v="0"/>
    <x v="28"/>
  </r>
  <r>
    <n v="2"/>
    <n v="2"/>
    <n v="0"/>
    <n v="0"/>
    <n v="0"/>
    <n v="0"/>
    <n v="0"/>
    <n v="0"/>
    <n v="0"/>
    <n v="0"/>
    <n v="0"/>
    <n v="0"/>
    <x v="55"/>
  </r>
  <r>
    <n v="81"/>
    <n v="81"/>
    <n v="0"/>
    <n v="0"/>
    <n v="0"/>
    <n v="0"/>
    <n v="0"/>
    <n v="0"/>
    <n v="0"/>
    <n v="0"/>
    <n v="0"/>
    <n v="0"/>
    <x v="18"/>
  </r>
  <r>
    <n v="220"/>
    <n v="220"/>
    <n v="0"/>
    <n v="0"/>
    <n v="0"/>
    <n v="0"/>
    <n v="0"/>
    <n v="0"/>
    <n v="0"/>
    <n v="0"/>
    <n v="0"/>
    <n v="0"/>
    <x v="53"/>
  </r>
  <r>
    <n v="26"/>
    <n v="26"/>
    <n v="0"/>
    <n v="0"/>
    <n v="0"/>
    <n v="0"/>
    <n v="0"/>
    <n v="0"/>
    <n v="26"/>
    <n v="26"/>
    <n v="0"/>
    <n v="0"/>
    <x v="33"/>
  </r>
  <r>
    <n v="20"/>
    <n v="20"/>
    <n v="0"/>
    <n v="0"/>
    <n v="0"/>
    <n v="0"/>
    <n v="0"/>
    <n v="0"/>
    <n v="0"/>
    <n v="0"/>
    <n v="0"/>
    <n v="0"/>
    <x v="7"/>
  </r>
  <r>
    <n v="1198"/>
    <n v="0"/>
    <n v="1198"/>
    <n v="0"/>
    <n v="0"/>
    <n v="0"/>
    <n v="0"/>
    <n v="0"/>
    <n v="0"/>
    <n v="0"/>
    <n v="0"/>
    <n v="0"/>
    <x v="41"/>
  </r>
  <r>
    <n v="170"/>
    <n v="170"/>
    <n v="0"/>
    <n v="0"/>
    <n v="0"/>
    <n v="0"/>
    <n v="0"/>
    <n v="0"/>
    <n v="0"/>
    <n v="0"/>
    <n v="0"/>
    <n v="0"/>
    <x v="38"/>
  </r>
  <r>
    <n v="1"/>
    <n v="1"/>
    <n v="0"/>
    <n v="0"/>
    <n v="1"/>
    <n v="1"/>
    <n v="0"/>
    <n v="0"/>
    <n v="0"/>
    <n v="0"/>
    <n v="0"/>
    <n v="0"/>
    <x v="71"/>
  </r>
  <r>
    <n v="24"/>
    <n v="24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0"/>
    <n v="0"/>
    <n v="0"/>
    <n v="0"/>
    <x v="6"/>
  </r>
  <r>
    <n v="4"/>
    <n v="4"/>
    <n v="0"/>
    <n v="0"/>
    <n v="0"/>
    <n v="0"/>
    <n v="0"/>
    <n v="0"/>
    <n v="0"/>
    <n v="0"/>
    <n v="0"/>
    <n v="0"/>
    <x v="18"/>
  </r>
  <r>
    <n v="197"/>
    <n v="197"/>
    <n v="0"/>
    <n v="0"/>
    <n v="0"/>
    <n v="0"/>
    <n v="0"/>
    <n v="0"/>
    <n v="0"/>
    <n v="0"/>
    <n v="0"/>
    <n v="0"/>
    <x v="18"/>
  </r>
  <r>
    <n v="350"/>
    <n v="350"/>
    <n v="0"/>
    <n v="0"/>
    <n v="0"/>
    <n v="0"/>
    <n v="0"/>
    <n v="0"/>
    <n v="0"/>
    <n v="0"/>
    <n v="0"/>
    <n v="0"/>
    <x v="2"/>
  </r>
  <r>
    <n v="9211"/>
    <n v="0"/>
    <n v="9211"/>
    <n v="0"/>
    <n v="9211"/>
    <n v="0"/>
    <n v="9211"/>
    <n v="0"/>
    <n v="0"/>
    <n v="0"/>
    <n v="0"/>
    <n v="0"/>
    <x v="16"/>
  </r>
  <r>
    <n v="33"/>
    <n v="33"/>
    <n v="0"/>
    <n v="0"/>
    <n v="0"/>
    <n v="0"/>
    <n v="0"/>
    <n v="0"/>
    <n v="0"/>
    <n v="0"/>
    <n v="0"/>
    <n v="0"/>
    <x v="18"/>
  </r>
  <r>
    <n v="381"/>
    <n v="0"/>
    <n v="381"/>
    <n v="0"/>
    <n v="0"/>
    <n v="0"/>
    <n v="0"/>
    <n v="0"/>
    <n v="381"/>
    <n v="0"/>
    <n v="381"/>
    <n v="0"/>
    <x v="20"/>
  </r>
  <r>
    <n v="330"/>
    <n v="330"/>
    <n v="0"/>
    <n v="0"/>
    <n v="0"/>
    <n v="0"/>
    <n v="0"/>
    <n v="0"/>
    <n v="0"/>
    <n v="0"/>
    <n v="0"/>
    <n v="0"/>
    <x v="26"/>
  </r>
  <r>
    <n v="2112"/>
    <n v="0"/>
    <n v="2112"/>
    <n v="0"/>
    <n v="0"/>
    <n v="0"/>
    <n v="0"/>
    <n v="0"/>
    <n v="0"/>
    <n v="0"/>
    <n v="0"/>
    <n v="0"/>
    <x v="42"/>
  </r>
  <r>
    <n v="3198"/>
    <n v="3198"/>
    <n v="0"/>
    <n v="0"/>
    <n v="0"/>
    <n v="0"/>
    <n v="0"/>
    <n v="0"/>
    <n v="0"/>
    <n v="0"/>
    <n v="0"/>
    <n v="0"/>
    <x v="23"/>
  </r>
  <r>
    <n v="106"/>
    <n v="106"/>
    <n v="0"/>
    <n v="0"/>
    <n v="106"/>
    <n v="106"/>
    <n v="0"/>
    <n v="0"/>
    <n v="0"/>
    <n v="0"/>
    <n v="0"/>
    <n v="0"/>
    <x v="15"/>
  </r>
  <r>
    <n v="4213"/>
    <n v="0"/>
    <n v="4213"/>
    <n v="0"/>
    <n v="0"/>
    <n v="0"/>
    <n v="0"/>
    <n v="0"/>
    <n v="0"/>
    <n v="0"/>
    <n v="0"/>
    <n v="0"/>
    <x v="12"/>
  </r>
  <r>
    <n v="263"/>
    <n v="263"/>
    <n v="0"/>
    <n v="0"/>
    <n v="0"/>
    <n v="0"/>
    <n v="0"/>
    <n v="0"/>
    <n v="0"/>
    <n v="0"/>
    <n v="0"/>
    <n v="0"/>
    <x v="10"/>
  </r>
  <r>
    <n v="224"/>
    <n v="224"/>
    <n v="0"/>
    <n v="0"/>
    <n v="0"/>
    <n v="0"/>
    <n v="0"/>
    <n v="0"/>
    <n v="0"/>
    <n v="0"/>
    <n v="0"/>
    <n v="0"/>
    <x v="42"/>
  </r>
  <r>
    <n v="1039"/>
    <n v="1039"/>
    <n v="0"/>
    <n v="0"/>
    <n v="0"/>
    <n v="0"/>
    <n v="0"/>
    <n v="0"/>
    <n v="0"/>
    <n v="0"/>
    <n v="0"/>
    <n v="0"/>
    <x v="59"/>
  </r>
  <r>
    <n v="1354"/>
    <n v="1354"/>
    <n v="0"/>
    <n v="0"/>
    <n v="0"/>
    <n v="0"/>
    <n v="0"/>
    <n v="0"/>
    <n v="0"/>
    <n v="0"/>
    <n v="0"/>
    <n v="0"/>
    <x v="34"/>
  </r>
  <r>
    <n v="7"/>
    <n v="7"/>
    <n v="0"/>
    <n v="0"/>
    <n v="0"/>
    <n v="0"/>
    <n v="0"/>
    <n v="0"/>
    <n v="0"/>
    <n v="0"/>
    <n v="0"/>
    <n v="0"/>
    <x v="19"/>
  </r>
  <r>
    <n v="204"/>
    <n v="0"/>
    <n v="204"/>
    <n v="0"/>
    <n v="0"/>
    <n v="0"/>
    <n v="0"/>
    <n v="0"/>
    <n v="0"/>
    <n v="0"/>
    <n v="0"/>
    <n v="0"/>
    <x v="64"/>
  </r>
  <r>
    <n v="784"/>
    <n v="784"/>
    <n v="0"/>
    <n v="0"/>
    <n v="0"/>
    <n v="0"/>
    <n v="0"/>
    <n v="0"/>
    <n v="0"/>
    <n v="0"/>
    <n v="0"/>
    <n v="0"/>
    <x v="34"/>
  </r>
  <r>
    <n v="15060"/>
    <n v="15060"/>
    <n v="0"/>
    <n v="0"/>
    <n v="0"/>
    <n v="0"/>
    <n v="0"/>
    <n v="0"/>
    <n v="0"/>
    <n v="0"/>
    <n v="0"/>
    <n v="0"/>
    <x v="16"/>
  </r>
  <r>
    <n v="1776"/>
    <n v="0"/>
    <n v="0"/>
    <n v="1776"/>
    <n v="0"/>
    <n v="0"/>
    <n v="0"/>
    <n v="0"/>
    <n v="0"/>
    <n v="0"/>
    <n v="0"/>
    <n v="0"/>
    <x v="69"/>
  </r>
  <r>
    <n v="15"/>
    <n v="15"/>
    <n v="0"/>
    <n v="0"/>
    <n v="0"/>
    <n v="0"/>
    <n v="0"/>
    <n v="0"/>
    <n v="0"/>
    <n v="0"/>
    <n v="0"/>
    <n v="0"/>
    <x v="60"/>
  </r>
  <r>
    <n v="671"/>
    <n v="671"/>
    <n v="0"/>
    <n v="0"/>
    <n v="0"/>
    <n v="0"/>
    <n v="0"/>
    <n v="0"/>
    <n v="0"/>
    <n v="0"/>
    <n v="0"/>
    <n v="0"/>
    <x v="47"/>
  </r>
  <r>
    <n v="210"/>
    <n v="210"/>
    <n v="0"/>
    <n v="0"/>
    <n v="0"/>
    <n v="0"/>
    <n v="0"/>
    <n v="0"/>
    <n v="0"/>
    <n v="0"/>
    <n v="0"/>
    <n v="0"/>
    <x v="15"/>
  </r>
  <r>
    <n v="6"/>
    <n v="6"/>
    <n v="0"/>
    <n v="0"/>
    <n v="0"/>
    <n v="0"/>
    <n v="0"/>
    <n v="0"/>
    <n v="6"/>
    <n v="6"/>
    <n v="0"/>
    <n v="0"/>
    <x v="37"/>
  </r>
  <r>
    <n v="188"/>
    <n v="188"/>
    <n v="0"/>
    <n v="0"/>
    <n v="0"/>
    <n v="0"/>
    <n v="0"/>
    <n v="0"/>
    <n v="0"/>
    <n v="0"/>
    <n v="0"/>
    <n v="0"/>
    <x v="6"/>
  </r>
  <r>
    <n v="8927"/>
    <n v="0"/>
    <n v="8927"/>
    <n v="0"/>
    <n v="0"/>
    <n v="0"/>
    <n v="0"/>
    <n v="0"/>
    <n v="0"/>
    <n v="0"/>
    <n v="0"/>
    <n v="0"/>
    <x v="11"/>
  </r>
  <r>
    <n v="1024"/>
    <n v="1024"/>
    <n v="0"/>
    <n v="0"/>
    <n v="0"/>
    <n v="0"/>
    <n v="0"/>
    <n v="0"/>
    <n v="0"/>
    <n v="0"/>
    <n v="0"/>
    <n v="0"/>
    <x v="28"/>
  </r>
  <r>
    <n v="106"/>
    <n v="0"/>
    <n v="106"/>
    <n v="0"/>
    <n v="0"/>
    <n v="0"/>
    <n v="0"/>
    <n v="0"/>
    <n v="0"/>
    <n v="0"/>
    <n v="0"/>
    <n v="0"/>
    <x v="56"/>
  </r>
  <r>
    <n v="1885"/>
    <n v="1885"/>
    <n v="0"/>
    <n v="0"/>
    <n v="1885"/>
    <n v="1885"/>
    <n v="0"/>
    <n v="0"/>
    <n v="0"/>
    <n v="0"/>
    <n v="0"/>
    <n v="0"/>
    <x v="26"/>
  </r>
  <r>
    <n v="4"/>
    <n v="4"/>
    <n v="0"/>
    <n v="0"/>
    <n v="0"/>
    <n v="0"/>
    <n v="0"/>
    <n v="0"/>
    <n v="4"/>
    <n v="4"/>
    <n v="0"/>
    <n v="0"/>
    <x v="39"/>
  </r>
  <r>
    <n v="382"/>
    <n v="382"/>
    <n v="0"/>
    <n v="0"/>
    <n v="0"/>
    <n v="0"/>
    <n v="0"/>
    <n v="0"/>
    <n v="0"/>
    <n v="0"/>
    <n v="0"/>
    <n v="0"/>
    <x v="9"/>
  </r>
  <r>
    <n v="3865"/>
    <n v="0"/>
    <n v="3865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67"/>
  </r>
  <r>
    <n v="78"/>
    <n v="78"/>
    <n v="0"/>
    <n v="0"/>
    <n v="0"/>
    <n v="0"/>
    <n v="0"/>
    <n v="0"/>
    <n v="0"/>
    <n v="0"/>
    <n v="0"/>
    <n v="0"/>
    <x v="34"/>
  </r>
  <r>
    <n v="871"/>
    <n v="871"/>
    <n v="0"/>
    <n v="0"/>
    <n v="871"/>
    <n v="871"/>
    <n v="0"/>
    <n v="0"/>
    <n v="0"/>
    <n v="0"/>
    <n v="0"/>
    <n v="0"/>
    <x v="34"/>
  </r>
  <r>
    <n v="2"/>
    <n v="2"/>
    <n v="0"/>
    <n v="0"/>
    <n v="0"/>
    <n v="0"/>
    <n v="0"/>
    <n v="0"/>
    <n v="0"/>
    <n v="0"/>
    <n v="0"/>
    <n v="0"/>
    <x v="24"/>
  </r>
  <r>
    <n v="122"/>
    <n v="122"/>
    <n v="0"/>
    <n v="0"/>
    <n v="0"/>
    <n v="0"/>
    <n v="0"/>
    <n v="0"/>
    <n v="0"/>
    <n v="0"/>
    <n v="0"/>
    <n v="0"/>
    <x v="38"/>
  </r>
  <r>
    <n v="1712"/>
    <n v="1712"/>
    <n v="0"/>
    <n v="0"/>
    <n v="0"/>
    <n v="0"/>
    <n v="0"/>
    <n v="0"/>
    <n v="0"/>
    <n v="0"/>
    <n v="0"/>
    <n v="0"/>
    <x v="47"/>
  </r>
  <r>
    <n v="57"/>
    <n v="57"/>
    <n v="0"/>
    <n v="0"/>
    <n v="0"/>
    <n v="0"/>
    <n v="0"/>
    <n v="0"/>
    <n v="0"/>
    <n v="0"/>
    <n v="0"/>
    <n v="0"/>
    <x v="34"/>
  </r>
  <r>
    <n v="502"/>
    <n v="502"/>
    <n v="0"/>
    <n v="0"/>
    <n v="0"/>
    <n v="0"/>
    <n v="0"/>
    <n v="0"/>
    <n v="0"/>
    <n v="0"/>
    <n v="0"/>
    <n v="0"/>
    <x v="55"/>
  </r>
  <r>
    <n v="5579"/>
    <n v="0"/>
    <n v="0"/>
    <n v="5579"/>
    <n v="0"/>
    <n v="0"/>
    <n v="0"/>
    <n v="0"/>
    <n v="0"/>
    <n v="0"/>
    <n v="0"/>
    <n v="0"/>
    <x v="69"/>
  </r>
  <r>
    <n v="135"/>
    <n v="135"/>
    <n v="0"/>
    <n v="0"/>
    <n v="0"/>
    <n v="0"/>
    <n v="0"/>
    <n v="0"/>
    <n v="135"/>
    <n v="135"/>
    <n v="0"/>
    <n v="0"/>
    <x v="26"/>
  </r>
  <r>
    <n v="9629"/>
    <n v="9629"/>
    <n v="0"/>
    <n v="0"/>
    <n v="0"/>
    <n v="0"/>
    <n v="0"/>
    <n v="0"/>
    <n v="9629"/>
    <n v="9629"/>
    <n v="0"/>
    <n v="0"/>
    <x v="7"/>
  </r>
  <r>
    <n v="1536"/>
    <n v="1536"/>
    <n v="0"/>
    <n v="0"/>
    <n v="0"/>
    <n v="0"/>
    <n v="0"/>
    <n v="0"/>
    <n v="0"/>
    <n v="0"/>
    <n v="0"/>
    <n v="0"/>
    <x v="52"/>
  </r>
  <r>
    <n v="5"/>
    <n v="5"/>
    <n v="0"/>
    <n v="0"/>
    <n v="0"/>
    <n v="0"/>
    <n v="0"/>
    <n v="0"/>
    <n v="0"/>
    <n v="0"/>
    <n v="0"/>
    <n v="0"/>
    <x v="47"/>
  </r>
  <r>
    <n v="46"/>
    <n v="46"/>
    <n v="0"/>
    <n v="0"/>
    <n v="0"/>
    <n v="0"/>
    <n v="0"/>
    <n v="0"/>
    <n v="0"/>
    <n v="0"/>
    <n v="0"/>
    <n v="0"/>
    <x v="1"/>
  </r>
  <r>
    <n v="15"/>
    <n v="15"/>
    <n v="0"/>
    <n v="0"/>
    <n v="0"/>
    <n v="0"/>
    <n v="0"/>
    <n v="0"/>
    <n v="0"/>
    <n v="0"/>
    <n v="0"/>
    <n v="0"/>
    <x v="67"/>
  </r>
  <r>
    <n v="3068"/>
    <n v="0"/>
    <n v="3068"/>
    <n v="0"/>
    <n v="0"/>
    <n v="0"/>
    <n v="0"/>
    <n v="0"/>
    <n v="0"/>
    <n v="0"/>
    <n v="0"/>
    <n v="0"/>
    <x v="29"/>
  </r>
  <r>
    <n v="222"/>
    <n v="222"/>
    <n v="0"/>
    <n v="0"/>
    <n v="0"/>
    <n v="0"/>
    <n v="0"/>
    <n v="0"/>
    <n v="0"/>
    <n v="0"/>
    <n v="0"/>
    <n v="0"/>
    <x v="62"/>
  </r>
  <r>
    <n v="1632"/>
    <n v="1632"/>
    <n v="0"/>
    <n v="0"/>
    <n v="0"/>
    <n v="0"/>
    <n v="0"/>
    <n v="0"/>
    <n v="0"/>
    <n v="0"/>
    <n v="0"/>
    <n v="0"/>
    <x v="49"/>
  </r>
  <r>
    <n v="4696"/>
    <n v="4696"/>
    <n v="0"/>
    <n v="0"/>
    <n v="0"/>
    <n v="0"/>
    <n v="0"/>
    <n v="0"/>
    <n v="0"/>
    <n v="0"/>
    <n v="0"/>
    <n v="0"/>
    <x v="14"/>
  </r>
  <r>
    <n v="11"/>
    <n v="11"/>
    <n v="0"/>
    <n v="0"/>
    <n v="0"/>
    <n v="0"/>
    <n v="0"/>
    <n v="0"/>
    <n v="0"/>
    <n v="0"/>
    <n v="0"/>
    <n v="0"/>
    <x v="23"/>
  </r>
  <r>
    <n v="390"/>
    <n v="390"/>
    <n v="0"/>
    <n v="0"/>
    <n v="0"/>
    <n v="0"/>
    <n v="0"/>
    <n v="0"/>
    <n v="0"/>
    <n v="0"/>
    <n v="0"/>
    <n v="0"/>
    <x v="19"/>
  </r>
  <r>
    <n v="1987"/>
    <n v="1987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68"/>
  </r>
  <r>
    <n v="393"/>
    <n v="393"/>
    <n v="0"/>
    <n v="0"/>
    <n v="0"/>
    <n v="0"/>
    <n v="0"/>
    <n v="0"/>
    <n v="0"/>
    <n v="0"/>
    <n v="0"/>
    <n v="0"/>
    <x v="23"/>
  </r>
  <r>
    <n v="3605"/>
    <n v="3605"/>
    <n v="0"/>
    <n v="0"/>
    <n v="0"/>
    <n v="0"/>
    <n v="0"/>
    <n v="0"/>
    <n v="0"/>
    <n v="0"/>
    <n v="0"/>
    <n v="0"/>
    <x v="23"/>
  </r>
  <r>
    <n v="7779"/>
    <n v="7779"/>
    <n v="0"/>
    <n v="0"/>
    <n v="0"/>
    <n v="0"/>
    <n v="0"/>
    <n v="0"/>
    <n v="0"/>
    <n v="0"/>
    <n v="0"/>
    <n v="0"/>
    <x v="3"/>
  </r>
  <r>
    <n v="771"/>
    <n v="771"/>
    <n v="0"/>
    <n v="0"/>
    <n v="0"/>
    <n v="0"/>
    <n v="0"/>
    <n v="0"/>
    <n v="0"/>
    <n v="0"/>
    <n v="0"/>
    <n v="0"/>
    <x v="2"/>
  </r>
  <r>
    <n v="239"/>
    <n v="239"/>
    <n v="0"/>
    <n v="0"/>
    <n v="0"/>
    <n v="0"/>
    <n v="0"/>
    <n v="0"/>
    <n v="239"/>
    <n v="239"/>
    <n v="0"/>
    <n v="0"/>
    <x v="34"/>
  </r>
  <r>
    <n v="1"/>
    <n v="1"/>
    <n v="0"/>
    <n v="0"/>
    <n v="0"/>
    <n v="0"/>
    <n v="0"/>
    <n v="0"/>
    <n v="0"/>
    <n v="0"/>
    <n v="0"/>
    <n v="0"/>
    <x v="18"/>
  </r>
  <r>
    <n v="487"/>
    <n v="0"/>
    <n v="487"/>
    <n v="0"/>
    <n v="0"/>
    <n v="0"/>
    <n v="0"/>
    <n v="0"/>
    <n v="0"/>
    <n v="0"/>
    <n v="0"/>
    <n v="0"/>
    <x v="4"/>
  </r>
  <r>
    <n v="4024"/>
    <n v="0"/>
    <n v="4024"/>
    <n v="0"/>
    <n v="0"/>
    <n v="0"/>
    <n v="0"/>
    <n v="0"/>
    <n v="0"/>
    <n v="0"/>
    <n v="0"/>
    <n v="0"/>
    <x v="52"/>
  </r>
  <r>
    <n v="607"/>
    <n v="607"/>
    <n v="0"/>
    <n v="0"/>
    <n v="0"/>
    <n v="0"/>
    <n v="0"/>
    <n v="0"/>
    <n v="0"/>
    <n v="0"/>
    <n v="0"/>
    <n v="0"/>
    <x v="21"/>
  </r>
  <r>
    <n v="1885"/>
    <n v="1885"/>
    <n v="0"/>
    <n v="0"/>
    <n v="0"/>
    <n v="0"/>
    <n v="0"/>
    <n v="0"/>
    <n v="0"/>
    <n v="0"/>
    <n v="0"/>
    <n v="0"/>
    <x v="5"/>
  </r>
  <r>
    <n v="120"/>
    <n v="120"/>
    <n v="0"/>
    <n v="0"/>
    <n v="0"/>
    <n v="0"/>
    <n v="0"/>
    <n v="0"/>
    <n v="0"/>
    <n v="0"/>
    <n v="0"/>
    <n v="0"/>
    <x v="61"/>
  </r>
  <r>
    <n v="956"/>
    <n v="956"/>
    <n v="0"/>
    <n v="0"/>
    <n v="0"/>
    <n v="0"/>
    <n v="0"/>
    <n v="0"/>
    <n v="956"/>
    <n v="956"/>
    <n v="0"/>
    <n v="0"/>
    <x v="55"/>
  </r>
  <r>
    <n v="3349"/>
    <n v="0"/>
    <n v="3349"/>
    <n v="0"/>
    <n v="0"/>
    <n v="0"/>
    <n v="0"/>
    <n v="0"/>
    <n v="0"/>
    <n v="0"/>
    <n v="0"/>
    <n v="0"/>
    <x v="2"/>
  </r>
  <r>
    <n v="2149"/>
    <n v="0"/>
    <n v="2149"/>
    <n v="0"/>
    <n v="0"/>
    <n v="0"/>
    <n v="0"/>
    <n v="0"/>
    <n v="0"/>
    <n v="0"/>
    <n v="0"/>
    <n v="0"/>
    <x v="72"/>
  </r>
  <r>
    <n v="90"/>
    <n v="90"/>
    <n v="0"/>
    <n v="0"/>
    <n v="90"/>
    <n v="90"/>
    <n v="0"/>
    <n v="0"/>
    <n v="0"/>
    <n v="0"/>
    <n v="0"/>
    <n v="0"/>
    <x v="45"/>
  </r>
  <r>
    <n v="17"/>
    <n v="17"/>
    <n v="0"/>
    <n v="0"/>
    <n v="0"/>
    <n v="0"/>
    <n v="0"/>
    <n v="0"/>
    <n v="0"/>
    <n v="0"/>
    <n v="0"/>
    <n v="0"/>
    <x v="23"/>
  </r>
  <r>
    <n v="810"/>
    <n v="0"/>
    <n v="810"/>
    <n v="0"/>
    <n v="0"/>
    <n v="0"/>
    <n v="0"/>
    <n v="0"/>
    <n v="810"/>
    <n v="0"/>
    <n v="810"/>
    <n v="0"/>
    <x v="58"/>
  </r>
  <r>
    <n v="13463"/>
    <n v="13463"/>
    <n v="0"/>
    <n v="0"/>
    <n v="0"/>
    <n v="0"/>
    <n v="0"/>
    <n v="0"/>
    <n v="0"/>
    <n v="0"/>
    <n v="0"/>
    <n v="0"/>
    <x v="46"/>
  </r>
  <r>
    <n v="261"/>
    <n v="261"/>
    <n v="0"/>
    <n v="0"/>
    <n v="0"/>
    <n v="0"/>
    <n v="0"/>
    <n v="0"/>
    <n v="0"/>
    <n v="0"/>
    <n v="0"/>
    <n v="0"/>
    <x v="18"/>
  </r>
  <r>
    <n v="212"/>
    <n v="212"/>
    <n v="0"/>
    <n v="0"/>
    <n v="0"/>
    <n v="0"/>
    <n v="0"/>
    <n v="0"/>
    <n v="0"/>
    <n v="0"/>
    <n v="0"/>
    <n v="0"/>
    <x v="59"/>
  </r>
  <r>
    <n v="61"/>
    <n v="0"/>
    <n v="61"/>
    <n v="0"/>
    <n v="0"/>
    <n v="0"/>
    <n v="0"/>
    <n v="0"/>
    <n v="0"/>
    <n v="0"/>
    <n v="0"/>
    <n v="0"/>
    <x v="31"/>
  </r>
  <r>
    <n v="315"/>
    <n v="315"/>
    <n v="0"/>
    <n v="0"/>
    <n v="315"/>
    <n v="315"/>
    <n v="0"/>
    <n v="0"/>
    <n v="0"/>
    <n v="0"/>
    <n v="0"/>
    <n v="0"/>
    <x v="29"/>
  </r>
  <r>
    <n v="4"/>
    <n v="4"/>
    <n v="0"/>
    <n v="0"/>
    <n v="0"/>
    <n v="0"/>
    <n v="0"/>
    <n v="0"/>
    <n v="0"/>
    <n v="0"/>
    <n v="0"/>
    <n v="0"/>
    <x v="31"/>
  </r>
  <r>
    <n v="2"/>
    <n v="2"/>
    <n v="0"/>
    <n v="0"/>
    <n v="0"/>
    <n v="0"/>
    <n v="0"/>
    <n v="0"/>
    <n v="0"/>
    <n v="0"/>
    <n v="0"/>
    <n v="0"/>
    <x v="50"/>
  </r>
  <r>
    <n v="1445"/>
    <n v="1445"/>
    <n v="0"/>
    <n v="0"/>
    <n v="0"/>
    <n v="0"/>
    <n v="0"/>
    <n v="0"/>
    <n v="0"/>
    <n v="0"/>
    <n v="0"/>
    <n v="0"/>
    <x v="30"/>
  </r>
  <r>
    <n v="11"/>
    <n v="11"/>
    <n v="0"/>
    <n v="0"/>
    <n v="0"/>
    <n v="0"/>
    <n v="0"/>
    <n v="0"/>
    <n v="0"/>
    <n v="0"/>
    <n v="0"/>
    <n v="0"/>
    <x v="34"/>
  </r>
  <r>
    <n v="634"/>
    <n v="634"/>
    <n v="0"/>
    <n v="0"/>
    <n v="634"/>
    <n v="634"/>
    <n v="0"/>
    <n v="0"/>
    <n v="0"/>
    <n v="0"/>
    <n v="0"/>
    <n v="0"/>
    <x v="36"/>
  </r>
  <r>
    <n v="3280"/>
    <n v="3280"/>
    <n v="0"/>
    <n v="0"/>
    <n v="0"/>
    <n v="0"/>
    <n v="0"/>
    <n v="0"/>
    <n v="3280"/>
    <n v="3280"/>
    <n v="0"/>
    <n v="0"/>
    <x v="38"/>
  </r>
  <r>
    <n v="14015"/>
    <n v="14015"/>
    <n v="0"/>
    <n v="0"/>
    <n v="0"/>
    <n v="0"/>
    <n v="0"/>
    <n v="0"/>
    <n v="0"/>
    <n v="0"/>
    <n v="0"/>
    <n v="0"/>
    <x v="23"/>
  </r>
  <r>
    <n v="2582"/>
    <n v="2582"/>
    <n v="0"/>
    <n v="0"/>
    <n v="0"/>
    <n v="0"/>
    <n v="0"/>
    <n v="0"/>
    <n v="2582"/>
    <n v="2582"/>
    <n v="0"/>
    <n v="0"/>
    <x v="16"/>
  </r>
  <r>
    <n v="55"/>
    <n v="55"/>
    <n v="0"/>
    <n v="0"/>
    <n v="0"/>
    <n v="0"/>
    <n v="0"/>
    <n v="0"/>
    <n v="0"/>
    <n v="0"/>
    <n v="0"/>
    <n v="0"/>
    <x v="64"/>
  </r>
  <r>
    <n v="870"/>
    <n v="870"/>
    <n v="0"/>
    <n v="0"/>
    <n v="0"/>
    <n v="0"/>
    <n v="0"/>
    <n v="0"/>
    <n v="0"/>
    <n v="0"/>
    <n v="0"/>
    <n v="0"/>
    <x v="52"/>
  </r>
  <r>
    <n v="127"/>
    <n v="127"/>
    <n v="0"/>
    <n v="0"/>
    <n v="127"/>
    <n v="127"/>
    <n v="0"/>
    <n v="0"/>
    <n v="0"/>
    <n v="0"/>
    <n v="0"/>
    <n v="0"/>
    <x v="53"/>
  </r>
  <r>
    <n v="65"/>
    <n v="65"/>
    <n v="0"/>
    <n v="0"/>
    <n v="0"/>
    <n v="0"/>
    <n v="0"/>
    <n v="0"/>
    <n v="0"/>
    <n v="0"/>
    <n v="0"/>
    <n v="0"/>
    <x v="2"/>
  </r>
  <r>
    <n v="196"/>
    <n v="196"/>
    <n v="0"/>
    <n v="0"/>
    <n v="0"/>
    <n v="0"/>
    <n v="0"/>
    <n v="0"/>
    <n v="0"/>
    <n v="0"/>
    <n v="0"/>
    <n v="0"/>
    <x v="26"/>
  </r>
  <r>
    <n v="7"/>
    <n v="7"/>
    <n v="0"/>
    <n v="0"/>
    <n v="0"/>
    <n v="0"/>
    <n v="0"/>
    <n v="0"/>
    <n v="0"/>
    <n v="0"/>
    <n v="0"/>
    <n v="0"/>
    <x v="7"/>
  </r>
  <r>
    <n v="4524"/>
    <n v="4524"/>
    <n v="0"/>
    <n v="0"/>
    <n v="0"/>
    <n v="0"/>
    <n v="0"/>
    <n v="0"/>
    <n v="0"/>
    <n v="0"/>
    <n v="0"/>
    <n v="0"/>
    <x v="16"/>
  </r>
  <r>
    <n v="508"/>
    <n v="508"/>
    <n v="0"/>
    <n v="0"/>
    <n v="0"/>
    <n v="0"/>
    <n v="0"/>
    <n v="0"/>
    <n v="0"/>
    <n v="0"/>
    <n v="0"/>
    <n v="0"/>
    <x v="25"/>
  </r>
  <r>
    <n v="177"/>
    <n v="177"/>
    <n v="0"/>
    <n v="0"/>
    <n v="0"/>
    <n v="0"/>
    <n v="0"/>
    <n v="0"/>
    <n v="0"/>
    <n v="0"/>
    <n v="0"/>
    <n v="0"/>
    <x v="13"/>
  </r>
  <r>
    <n v="305"/>
    <n v="305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68"/>
  </r>
  <r>
    <n v="1320"/>
    <n v="1320"/>
    <n v="0"/>
    <n v="0"/>
    <n v="0"/>
    <n v="0"/>
    <n v="0"/>
    <n v="0"/>
    <n v="0"/>
    <n v="0"/>
    <n v="0"/>
    <n v="0"/>
    <x v="33"/>
  </r>
  <r>
    <n v="74"/>
    <n v="0"/>
    <n v="74"/>
    <n v="0"/>
    <n v="0"/>
    <n v="0"/>
    <n v="0"/>
    <n v="0"/>
    <n v="0"/>
    <n v="0"/>
    <n v="0"/>
    <n v="0"/>
    <x v="24"/>
  </r>
  <r>
    <n v="31"/>
    <n v="31"/>
    <n v="0"/>
    <n v="0"/>
    <n v="31"/>
    <n v="31"/>
    <n v="0"/>
    <n v="0"/>
    <n v="0"/>
    <n v="0"/>
    <n v="0"/>
    <n v="0"/>
    <x v="44"/>
  </r>
  <r>
    <n v="20"/>
    <n v="20"/>
    <n v="0"/>
    <n v="0"/>
    <n v="0"/>
    <n v="0"/>
    <n v="0"/>
    <n v="0"/>
    <n v="20"/>
    <n v="20"/>
    <n v="0"/>
    <n v="0"/>
    <x v="51"/>
  </r>
  <r>
    <n v="33682"/>
    <n v="0"/>
    <n v="33682"/>
    <n v="0"/>
    <n v="0"/>
    <n v="0"/>
    <n v="0"/>
    <n v="0"/>
    <n v="0"/>
    <n v="0"/>
    <n v="0"/>
    <n v="0"/>
    <x v="16"/>
  </r>
  <r>
    <n v="31120"/>
    <n v="31120"/>
    <n v="0"/>
    <n v="0"/>
    <n v="0"/>
    <n v="0"/>
    <n v="0"/>
    <n v="0"/>
    <n v="0"/>
    <n v="0"/>
    <n v="0"/>
    <n v="0"/>
    <x v="38"/>
  </r>
  <r>
    <n v="59"/>
    <n v="59"/>
    <n v="0"/>
    <n v="0"/>
    <n v="0"/>
    <n v="0"/>
    <n v="0"/>
    <n v="0"/>
    <n v="0"/>
    <n v="0"/>
    <n v="0"/>
    <n v="0"/>
    <x v="34"/>
  </r>
  <r>
    <n v="721"/>
    <n v="0"/>
    <n v="721"/>
    <n v="0"/>
    <n v="0"/>
    <n v="0"/>
    <n v="0"/>
    <n v="0"/>
    <n v="721"/>
    <n v="0"/>
    <n v="721"/>
    <n v="0"/>
    <x v="40"/>
  </r>
  <r>
    <n v="266"/>
    <n v="266"/>
    <n v="0"/>
    <n v="0"/>
    <n v="0"/>
    <n v="0"/>
    <n v="0"/>
    <n v="0"/>
    <n v="0"/>
    <n v="0"/>
    <n v="0"/>
    <n v="0"/>
    <x v="28"/>
  </r>
  <r>
    <n v="80"/>
    <n v="80"/>
    <n v="0"/>
    <n v="0"/>
    <n v="0"/>
    <n v="0"/>
    <n v="0"/>
    <n v="0"/>
    <n v="80"/>
    <n v="80"/>
    <n v="0"/>
    <n v="0"/>
    <x v="37"/>
  </r>
  <r>
    <n v="2139"/>
    <n v="2139"/>
    <n v="0"/>
    <n v="0"/>
    <n v="0"/>
    <n v="0"/>
    <n v="0"/>
    <n v="0"/>
    <n v="0"/>
    <n v="0"/>
    <n v="0"/>
    <n v="0"/>
    <x v="11"/>
  </r>
  <r>
    <n v="16"/>
    <n v="16"/>
    <n v="0"/>
    <n v="0"/>
    <n v="0"/>
    <n v="0"/>
    <n v="0"/>
    <n v="0"/>
    <n v="0"/>
    <n v="0"/>
    <n v="0"/>
    <n v="0"/>
    <x v="27"/>
  </r>
  <r>
    <n v="774"/>
    <n v="774"/>
    <n v="0"/>
    <n v="0"/>
    <n v="0"/>
    <n v="0"/>
    <n v="0"/>
    <n v="0"/>
    <n v="0"/>
    <n v="0"/>
    <n v="0"/>
    <n v="0"/>
    <x v="55"/>
  </r>
  <r>
    <n v="297"/>
    <n v="297"/>
    <n v="0"/>
    <n v="0"/>
    <n v="0"/>
    <n v="0"/>
    <n v="0"/>
    <n v="0"/>
    <n v="297"/>
    <n v="297"/>
    <n v="0"/>
    <n v="0"/>
    <x v="23"/>
  </r>
  <r>
    <n v="19"/>
    <n v="19"/>
    <n v="0"/>
    <n v="0"/>
    <n v="0"/>
    <n v="0"/>
    <n v="0"/>
    <n v="0"/>
    <n v="0"/>
    <n v="0"/>
    <n v="0"/>
    <n v="0"/>
    <x v="40"/>
  </r>
  <r>
    <n v="2137"/>
    <n v="0"/>
    <n v="0"/>
    <n v="2137"/>
    <n v="0"/>
    <n v="0"/>
    <n v="0"/>
    <n v="0"/>
    <n v="0"/>
    <n v="0"/>
    <n v="0"/>
    <n v="0"/>
    <x v="60"/>
  </r>
  <r>
    <n v="2"/>
    <n v="2"/>
    <n v="0"/>
    <n v="0"/>
    <n v="0"/>
    <n v="0"/>
    <n v="0"/>
    <n v="0"/>
    <n v="0"/>
    <n v="0"/>
    <n v="0"/>
    <n v="0"/>
    <x v="13"/>
  </r>
  <r>
    <n v="63"/>
    <n v="63"/>
    <n v="0"/>
    <n v="0"/>
    <n v="0"/>
    <n v="0"/>
    <n v="0"/>
    <n v="0"/>
    <n v="0"/>
    <n v="0"/>
    <n v="0"/>
    <n v="0"/>
    <x v="52"/>
  </r>
  <r>
    <n v="196"/>
    <n v="196"/>
    <n v="0"/>
    <n v="0"/>
    <n v="0"/>
    <n v="0"/>
    <n v="0"/>
    <n v="0"/>
    <n v="0"/>
    <n v="0"/>
    <n v="0"/>
    <n v="0"/>
    <x v="46"/>
  </r>
  <r>
    <n v="246"/>
    <n v="246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64"/>
  </r>
  <r>
    <n v="285"/>
    <n v="285"/>
    <n v="0"/>
    <n v="0"/>
    <n v="0"/>
    <n v="0"/>
    <n v="0"/>
    <n v="0"/>
    <n v="0"/>
    <n v="0"/>
    <n v="0"/>
    <n v="0"/>
    <x v="2"/>
  </r>
  <r>
    <n v="249"/>
    <n v="0"/>
    <n v="249"/>
    <n v="0"/>
    <n v="0"/>
    <n v="0"/>
    <n v="0"/>
    <n v="0"/>
    <n v="249"/>
    <n v="0"/>
    <n v="249"/>
    <n v="0"/>
    <x v="15"/>
  </r>
  <r>
    <n v="17228"/>
    <n v="17228"/>
    <n v="0"/>
    <n v="0"/>
    <n v="0"/>
    <n v="0"/>
    <n v="0"/>
    <n v="0"/>
    <n v="0"/>
    <n v="0"/>
    <n v="0"/>
    <n v="0"/>
    <x v="3"/>
  </r>
  <r>
    <n v="2942"/>
    <n v="2942"/>
    <n v="0"/>
    <n v="0"/>
    <n v="0"/>
    <n v="0"/>
    <n v="0"/>
    <n v="0"/>
    <n v="0"/>
    <n v="0"/>
    <n v="0"/>
    <n v="0"/>
    <x v="7"/>
  </r>
  <r>
    <n v="200"/>
    <n v="200"/>
    <n v="0"/>
    <n v="0"/>
    <n v="0"/>
    <n v="0"/>
    <n v="0"/>
    <n v="0"/>
    <n v="0"/>
    <n v="0"/>
    <n v="0"/>
    <n v="0"/>
    <x v="13"/>
  </r>
  <r>
    <n v="1897"/>
    <n v="1897"/>
    <n v="0"/>
    <n v="0"/>
    <n v="0"/>
    <n v="0"/>
    <n v="0"/>
    <n v="0"/>
    <n v="0"/>
    <n v="0"/>
    <n v="0"/>
    <n v="0"/>
    <x v="19"/>
  </r>
  <r>
    <n v="5173"/>
    <n v="5173"/>
    <n v="0"/>
    <n v="0"/>
    <n v="0"/>
    <n v="0"/>
    <n v="0"/>
    <n v="0"/>
    <n v="5173"/>
    <n v="5173"/>
    <n v="0"/>
    <n v="0"/>
    <x v="51"/>
  </r>
  <r>
    <n v="27"/>
    <n v="27"/>
    <n v="0"/>
    <n v="0"/>
    <n v="0"/>
    <n v="0"/>
    <n v="0"/>
    <n v="0"/>
    <n v="27"/>
    <n v="27"/>
    <n v="0"/>
    <n v="0"/>
    <x v="64"/>
  </r>
  <r>
    <n v="784"/>
    <n v="784"/>
    <n v="0"/>
    <n v="0"/>
    <n v="0"/>
    <n v="0"/>
    <n v="0"/>
    <n v="0"/>
    <n v="0"/>
    <n v="0"/>
    <n v="0"/>
    <n v="0"/>
    <x v="58"/>
  </r>
  <r>
    <n v="1094"/>
    <n v="0"/>
    <n v="1094"/>
    <n v="0"/>
    <n v="0"/>
    <n v="0"/>
    <n v="0"/>
    <n v="0"/>
    <n v="0"/>
    <n v="0"/>
    <n v="0"/>
    <n v="0"/>
    <x v="61"/>
  </r>
  <r>
    <n v="2386"/>
    <n v="2386"/>
    <n v="0"/>
    <n v="0"/>
    <n v="0"/>
    <n v="0"/>
    <n v="0"/>
    <n v="0"/>
    <n v="0"/>
    <n v="0"/>
    <n v="0"/>
    <n v="0"/>
    <x v="23"/>
  </r>
  <r>
    <n v="29"/>
    <n v="2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1"/>
    <n v="1"/>
    <n v="0"/>
    <n v="0"/>
    <x v="64"/>
  </r>
  <r>
    <n v="5"/>
    <n v="5"/>
    <n v="0"/>
    <n v="0"/>
    <n v="0"/>
    <n v="0"/>
    <n v="0"/>
    <n v="0"/>
    <n v="0"/>
    <n v="0"/>
    <n v="0"/>
    <n v="0"/>
    <x v="18"/>
  </r>
  <r>
    <n v="59"/>
    <n v="0"/>
    <n v="59"/>
    <n v="0"/>
    <n v="0"/>
    <n v="0"/>
    <n v="0"/>
    <n v="0"/>
    <n v="0"/>
    <n v="0"/>
    <n v="0"/>
    <n v="0"/>
    <x v="25"/>
  </r>
  <r>
    <n v="17"/>
    <n v="17"/>
    <n v="0"/>
    <n v="0"/>
    <n v="0"/>
    <n v="0"/>
    <n v="0"/>
    <n v="0"/>
    <n v="0"/>
    <n v="0"/>
    <n v="0"/>
    <n v="0"/>
    <x v="18"/>
  </r>
  <r>
    <n v="4486"/>
    <n v="4486"/>
    <n v="0"/>
    <n v="0"/>
    <n v="0"/>
    <n v="0"/>
    <n v="0"/>
    <n v="0"/>
    <n v="0"/>
    <n v="0"/>
    <n v="0"/>
    <n v="0"/>
    <x v="48"/>
  </r>
  <r>
    <n v="9"/>
    <n v="9"/>
    <n v="0"/>
    <n v="0"/>
    <n v="0"/>
    <n v="0"/>
    <n v="0"/>
    <n v="0"/>
    <n v="0"/>
    <n v="0"/>
    <n v="0"/>
    <n v="0"/>
    <x v="37"/>
  </r>
  <r>
    <n v="322"/>
    <n v="322"/>
    <n v="0"/>
    <n v="0"/>
    <n v="0"/>
    <n v="0"/>
    <n v="0"/>
    <n v="0"/>
    <n v="0"/>
    <n v="0"/>
    <n v="0"/>
    <n v="0"/>
    <x v="52"/>
  </r>
  <r>
    <n v="8"/>
    <n v="8"/>
    <n v="0"/>
    <n v="0"/>
    <n v="0"/>
    <n v="0"/>
    <n v="0"/>
    <n v="0"/>
    <n v="0"/>
    <n v="0"/>
    <n v="0"/>
    <n v="0"/>
    <x v="5"/>
  </r>
  <r>
    <n v="93"/>
    <n v="93"/>
    <n v="0"/>
    <n v="0"/>
    <n v="0"/>
    <n v="0"/>
    <n v="0"/>
    <n v="0"/>
    <n v="0"/>
    <n v="0"/>
    <n v="0"/>
    <n v="0"/>
    <x v="49"/>
  </r>
  <r>
    <n v="108"/>
    <n v="108"/>
    <n v="0"/>
    <n v="0"/>
    <n v="0"/>
    <n v="0"/>
    <n v="0"/>
    <n v="0"/>
    <n v="108"/>
    <n v="108"/>
    <n v="0"/>
    <n v="0"/>
    <x v="63"/>
  </r>
  <r>
    <n v="2294"/>
    <n v="2294"/>
    <n v="0"/>
    <n v="0"/>
    <n v="0"/>
    <n v="0"/>
    <n v="0"/>
    <n v="0"/>
    <n v="2294"/>
    <n v="2294"/>
    <n v="0"/>
    <n v="0"/>
    <x v="29"/>
  </r>
  <r>
    <n v="11"/>
    <n v="11"/>
    <n v="0"/>
    <n v="0"/>
    <n v="0"/>
    <n v="0"/>
    <n v="0"/>
    <n v="0"/>
    <n v="0"/>
    <n v="0"/>
    <n v="0"/>
    <n v="0"/>
    <x v="52"/>
  </r>
  <r>
    <n v="3819"/>
    <n v="0"/>
    <n v="3819"/>
    <n v="0"/>
    <n v="0"/>
    <n v="0"/>
    <n v="0"/>
    <n v="0"/>
    <n v="0"/>
    <n v="0"/>
    <n v="0"/>
    <n v="0"/>
    <x v="46"/>
  </r>
  <r>
    <n v="6509"/>
    <n v="6509"/>
    <n v="0"/>
    <n v="0"/>
    <n v="6509"/>
    <n v="6509"/>
    <n v="0"/>
    <n v="0"/>
    <n v="0"/>
    <n v="0"/>
    <n v="0"/>
    <n v="0"/>
    <x v="36"/>
  </r>
  <r>
    <n v="1"/>
    <n v="1"/>
    <n v="0"/>
    <n v="0"/>
    <n v="1"/>
    <n v="1"/>
    <n v="0"/>
    <n v="0"/>
    <n v="0"/>
    <n v="0"/>
    <n v="0"/>
    <n v="0"/>
    <x v="5"/>
  </r>
  <r>
    <n v="13622"/>
    <n v="13622"/>
    <n v="0"/>
    <n v="0"/>
    <n v="0"/>
    <n v="0"/>
    <n v="0"/>
    <n v="0"/>
    <n v="0"/>
    <n v="0"/>
    <n v="0"/>
    <n v="0"/>
    <x v="28"/>
  </r>
  <r>
    <n v="16759"/>
    <n v="0"/>
    <n v="16759"/>
    <n v="0"/>
    <n v="0"/>
    <n v="0"/>
    <n v="0"/>
    <n v="0"/>
    <n v="0"/>
    <n v="0"/>
    <n v="0"/>
    <n v="0"/>
    <x v="7"/>
  </r>
  <r>
    <n v="835"/>
    <n v="835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60"/>
  </r>
  <r>
    <n v="4818"/>
    <n v="4818"/>
    <n v="0"/>
    <n v="0"/>
    <n v="4818"/>
    <n v="4818"/>
    <n v="0"/>
    <n v="0"/>
    <n v="0"/>
    <n v="0"/>
    <n v="0"/>
    <n v="0"/>
    <x v="13"/>
  </r>
  <r>
    <n v="5606"/>
    <n v="5606"/>
    <n v="0"/>
    <n v="0"/>
    <n v="0"/>
    <n v="0"/>
    <n v="0"/>
    <n v="0"/>
    <n v="5606"/>
    <n v="5606"/>
    <n v="0"/>
    <n v="0"/>
    <x v="28"/>
  </r>
  <r>
    <n v="22"/>
    <n v="22"/>
    <n v="0"/>
    <n v="0"/>
    <n v="0"/>
    <n v="0"/>
    <n v="0"/>
    <n v="0"/>
    <n v="0"/>
    <n v="0"/>
    <n v="0"/>
    <n v="0"/>
    <x v="2"/>
  </r>
  <r>
    <n v="1"/>
    <n v="1"/>
    <n v="0"/>
    <n v="0"/>
    <n v="0"/>
    <n v="0"/>
    <n v="0"/>
    <n v="0"/>
    <n v="0"/>
    <n v="0"/>
    <n v="0"/>
    <n v="0"/>
    <x v="67"/>
  </r>
  <r>
    <n v="531"/>
    <n v="531"/>
    <n v="0"/>
    <n v="0"/>
    <n v="0"/>
    <n v="0"/>
    <n v="0"/>
    <n v="0"/>
    <n v="0"/>
    <n v="0"/>
    <n v="0"/>
    <n v="0"/>
    <x v="31"/>
  </r>
  <r>
    <n v="4"/>
    <n v="4"/>
    <n v="0"/>
    <n v="0"/>
    <n v="0"/>
    <n v="0"/>
    <n v="0"/>
    <n v="0"/>
    <n v="0"/>
    <n v="0"/>
    <n v="0"/>
    <n v="0"/>
    <x v="12"/>
  </r>
  <r>
    <n v="2"/>
    <n v="2"/>
    <n v="0"/>
    <n v="0"/>
    <n v="0"/>
    <n v="0"/>
    <n v="0"/>
    <n v="0"/>
    <n v="2"/>
    <n v="2"/>
    <n v="0"/>
    <n v="0"/>
    <x v="34"/>
  </r>
  <r>
    <n v="536"/>
    <n v="536"/>
    <n v="0"/>
    <n v="0"/>
    <n v="0"/>
    <n v="0"/>
    <n v="0"/>
    <n v="0"/>
    <n v="536"/>
    <n v="536"/>
    <n v="0"/>
    <n v="0"/>
    <x v="62"/>
  </r>
  <r>
    <n v="460"/>
    <n v="460"/>
    <n v="0"/>
    <n v="0"/>
    <n v="0"/>
    <n v="0"/>
    <n v="0"/>
    <n v="0"/>
    <n v="0"/>
    <n v="0"/>
    <n v="0"/>
    <n v="0"/>
    <x v="53"/>
  </r>
  <r>
    <n v="3"/>
    <n v="3"/>
    <n v="0"/>
    <n v="0"/>
    <n v="0"/>
    <n v="0"/>
    <n v="0"/>
    <n v="0"/>
    <n v="0"/>
    <n v="0"/>
    <n v="0"/>
    <n v="0"/>
    <x v="1"/>
  </r>
  <r>
    <n v="834"/>
    <n v="834"/>
    <n v="0"/>
    <n v="0"/>
    <n v="834"/>
    <n v="834"/>
    <n v="0"/>
    <n v="0"/>
    <n v="0"/>
    <n v="0"/>
    <n v="0"/>
    <n v="0"/>
    <x v="39"/>
  </r>
  <r>
    <n v="1918"/>
    <n v="0"/>
    <n v="1918"/>
    <n v="0"/>
    <n v="0"/>
    <n v="0"/>
    <n v="0"/>
    <n v="0"/>
    <n v="0"/>
    <n v="0"/>
    <n v="0"/>
    <n v="0"/>
    <x v="27"/>
  </r>
  <r>
    <n v="261"/>
    <n v="0"/>
    <n v="261"/>
    <n v="0"/>
    <n v="0"/>
    <n v="0"/>
    <n v="0"/>
    <n v="0"/>
    <n v="0"/>
    <n v="0"/>
    <n v="0"/>
    <n v="0"/>
    <x v="37"/>
  </r>
  <r>
    <n v="236"/>
    <n v="236"/>
    <n v="0"/>
    <n v="0"/>
    <n v="0"/>
    <n v="0"/>
    <n v="0"/>
    <n v="0"/>
    <n v="0"/>
    <n v="0"/>
    <n v="0"/>
    <n v="0"/>
    <x v="40"/>
  </r>
  <r>
    <n v="281"/>
    <n v="281"/>
    <n v="0"/>
    <n v="0"/>
    <n v="0"/>
    <n v="0"/>
    <n v="0"/>
    <n v="0"/>
    <n v="0"/>
    <n v="0"/>
    <n v="0"/>
    <n v="0"/>
    <x v="9"/>
  </r>
  <r>
    <n v="2691"/>
    <n v="2691"/>
    <n v="0"/>
    <n v="0"/>
    <n v="0"/>
    <n v="0"/>
    <n v="0"/>
    <n v="0"/>
    <n v="0"/>
    <n v="0"/>
    <n v="0"/>
    <n v="0"/>
    <x v="52"/>
  </r>
  <r>
    <n v="1364"/>
    <n v="1364"/>
    <n v="0"/>
    <n v="0"/>
    <n v="0"/>
    <n v="0"/>
    <n v="0"/>
    <n v="0"/>
    <n v="1364"/>
    <n v="1364"/>
    <n v="0"/>
    <n v="0"/>
    <x v="52"/>
  </r>
  <r>
    <n v="1037"/>
    <n v="1037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50"/>
  </r>
  <r>
    <n v="103"/>
    <n v="0"/>
    <n v="103"/>
    <n v="0"/>
    <n v="0"/>
    <n v="0"/>
    <n v="0"/>
    <n v="0"/>
    <n v="0"/>
    <n v="0"/>
    <n v="0"/>
    <n v="0"/>
    <x v="65"/>
  </r>
  <r>
    <n v="15"/>
    <n v="15"/>
    <n v="0"/>
    <n v="0"/>
    <n v="15"/>
    <n v="15"/>
    <n v="0"/>
    <n v="0"/>
    <n v="0"/>
    <n v="0"/>
    <n v="0"/>
    <n v="0"/>
    <x v="60"/>
  </r>
  <r>
    <n v="1"/>
    <n v="1"/>
    <n v="0"/>
    <n v="0"/>
    <n v="0"/>
    <n v="0"/>
    <n v="0"/>
    <n v="0"/>
    <n v="0"/>
    <n v="0"/>
    <n v="0"/>
    <n v="0"/>
    <x v="41"/>
  </r>
  <r>
    <n v="398"/>
    <n v="0"/>
    <n v="398"/>
    <n v="0"/>
    <n v="0"/>
    <n v="0"/>
    <n v="0"/>
    <n v="0"/>
    <n v="0"/>
    <n v="0"/>
    <n v="0"/>
    <n v="0"/>
    <x v="17"/>
  </r>
  <r>
    <n v="727"/>
    <n v="727"/>
    <n v="0"/>
    <n v="0"/>
    <n v="0"/>
    <n v="0"/>
    <n v="0"/>
    <n v="0"/>
    <n v="0"/>
    <n v="0"/>
    <n v="0"/>
    <n v="0"/>
    <x v="37"/>
  </r>
  <r>
    <n v="1525"/>
    <n v="1525"/>
    <n v="0"/>
    <n v="0"/>
    <n v="0"/>
    <n v="0"/>
    <n v="0"/>
    <n v="0"/>
    <n v="0"/>
    <n v="0"/>
    <n v="0"/>
    <n v="0"/>
    <x v="49"/>
  </r>
  <r>
    <n v="4646"/>
    <n v="4646"/>
    <n v="0"/>
    <n v="0"/>
    <n v="0"/>
    <n v="0"/>
    <n v="0"/>
    <n v="0"/>
    <n v="0"/>
    <n v="0"/>
    <n v="0"/>
    <n v="0"/>
    <x v="33"/>
  </r>
  <r>
    <n v="1363"/>
    <n v="1363"/>
    <n v="0"/>
    <n v="0"/>
    <n v="0"/>
    <n v="0"/>
    <n v="0"/>
    <n v="0"/>
    <n v="0"/>
    <n v="0"/>
    <n v="0"/>
    <n v="0"/>
    <x v="2"/>
  </r>
  <r>
    <n v="541"/>
    <n v="0"/>
    <n v="541"/>
    <n v="0"/>
    <n v="0"/>
    <n v="0"/>
    <n v="0"/>
    <n v="0"/>
    <n v="0"/>
    <n v="0"/>
    <n v="0"/>
    <n v="0"/>
    <x v="51"/>
  </r>
  <r>
    <n v="2789"/>
    <n v="0"/>
    <n v="0"/>
    <n v="2789"/>
    <n v="0"/>
    <n v="0"/>
    <n v="0"/>
    <n v="0"/>
    <n v="0"/>
    <n v="0"/>
    <n v="0"/>
    <n v="0"/>
    <x v="74"/>
  </r>
  <r>
    <n v="319"/>
    <n v="0"/>
    <n v="319"/>
    <n v="0"/>
    <n v="319"/>
    <n v="0"/>
    <n v="319"/>
    <n v="0"/>
    <n v="0"/>
    <n v="0"/>
    <n v="0"/>
    <n v="0"/>
    <x v="39"/>
  </r>
  <r>
    <n v="18525"/>
    <n v="18525"/>
    <n v="0"/>
    <n v="0"/>
    <n v="0"/>
    <n v="0"/>
    <n v="0"/>
    <n v="0"/>
    <n v="0"/>
    <n v="0"/>
    <n v="0"/>
    <n v="0"/>
    <x v="23"/>
  </r>
  <r>
    <n v="605"/>
    <n v="605"/>
    <n v="0"/>
    <n v="0"/>
    <n v="0"/>
    <n v="0"/>
    <n v="0"/>
    <n v="0"/>
    <n v="0"/>
    <n v="0"/>
    <n v="0"/>
    <n v="0"/>
    <x v="55"/>
  </r>
  <r>
    <n v="7745"/>
    <n v="0"/>
    <n v="7745"/>
    <n v="0"/>
    <n v="0"/>
    <n v="0"/>
    <n v="0"/>
    <n v="0"/>
    <n v="7745"/>
    <n v="0"/>
    <n v="7745"/>
    <n v="0"/>
    <x v="0"/>
  </r>
  <r>
    <n v="2042"/>
    <n v="2042"/>
    <n v="0"/>
    <n v="0"/>
    <n v="0"/>
    <n v="0"/>
    <n v="0"/>
    <n v="0"/>
    <n v="0"/>
    <n v="0"/>
    <n v="0"/>
    <n v="0"/>
    <x v="0"/>
  </r>
  <r>
    <n v="1300"/>
    <n v="1300"/>
    <n v="0"/>
    <n v="0"/>
    <n v="1300"/>
    <n v="1300"/>
    <n v="0"/>
    <n v="0"/>
    <n v="0"/>
    <n v="0"/>
    <n v="0"/>
    <n v="0"/>
    <x v="10"/>
  </r>
  <r>
    <n v="1281"/>
    <n v="1281"/>
    <n v="0"/>
    <n v="0"/>
    <n v="0"/>
    <n v="0"/>
    <n v="0"/>
    <n v="0"/>
    <n v="1281"/>
    <n v="1281"/>
    <n v="0"/>
    <n v="0"/>
    <x v="12"/>
  </r>
  <r>
    <n v="129"/>
    <n v="129"/>
    <n v="0"/>
    <n v="0"/>
    <n v="0"/>
    <n v="0"/>
    <n v="0"/>
    <n v="0"/>
    <n v="129"/>
    <n v="129"/>
    <n v="0"/>
    <n v="0"/>
    <x v="47"/>
  </r>
  <r>
    <n v="237"/>
    <n v="237"/>
    <n v="0"/>
    <n v="0"/>
    <n v="0"/>
    <n v="0"/>
    <n v="0"/>
    <n v="0"/>
    <n v="0"/>
    <n v="0"/>
    <n v="0"/>
    <n v="0"/>
    <x v="46"/>
  </r>
  <r>
    <n v="5434"/>
    <n v="5434"/>
    <n v="0"/>
    <n v="0"/>
    <n v="0"/>
    <n v="0"/>
    <n v="0"/>
    <n v="0"/>
    <n v="0"/>
    <n v="0"/>
    <n v="0"/>
    <n v="0"/>
    <x v="12"/>
  </r>
  <r>
    <n v="41"/>
    <n v="41"/>
    <n v="0"/>
    <n v="0"/>
    <n v="41"/>
    <n v="41"/>
    <n v="0"/>
    <n v="0"/>
    <n v="0"/>
    <n v="0"/>
    <n v="0"/>
    <n v="0"/>
    <x v="36"/>
  </r>
  <r>
    <n v="83"/>
    <n v="83"/>
    <n v="0"/>
    <n v="0"/>
    <n v="83"/>
    <n v="83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9"/>
  </r>
  <r>
    <n v="2971"/>
    <n v="2971"/>
    <n v="0"/>
    <n v="0"/>
    <n v="0"/>
    <n v="0"/>
    <n v="0"/>
    <n v="0"/>
    <n v="0"/>
    <n v="0"/>
    <n v="0"/>
    <n v="0"/>
    <x v="63"/>
  </r>
  <r>
    <n v="62"/>
    <n v="62"/>
    <n v="0"/>
    <n v="0"/>
    <n v="0"/>
    <n v="0"/>
    <n v="0"/>
    <n v="0"/>
    <n v="0"/>
    <n v="0"/>
    <n v="0"/>
    <n v="0"/>
    <x v="44"/>
  </r>
  <r>
    <n v="506"/>
    <n v="506"/>
    <n v="0"/>
    <n v="0"/>
    <n v="0"/>
    <n v="0"/>
    <n v="0"/>
    <n v="0"/>
    <n v="0"/>
    <n v="0"/>
    <n v="0"/>
    <n v="0"/>
    <x v="37"/>
  </r>
  <r>
    <n v="494"/>
    <n v="494"/>
    <n v="0"/>
    <n v="0"/>
    <n v="0"/>
    <n v="0"/>
    <n v="0"/>
    <n v="0"/>
    <n v="0"/>
    <n v="0"/>
    <n v="0"/>
    <n v="0"/>
    <x v="50"/>
  </r>
  <r>
    <n v="9733"/>
    <n v="0"/>
    <n v="9733"/>
    <n v="0"/>
    <n v="0"/>
    <n v="0"/>
    <n v="0"/>
    <n v="0"/>
    <n v="0"/>
    <n v="0"/>
    <n v="0"/>
    <n v="0"/>
    <x v="32"/>
  </r>
  <r>
    <n v="2"/>
    <n v="0"/>
    <n v="2"/>
    <n v="0"/>
    <n v="0"/>
    <n v="0"/>
    <n v="0"/>
    <n v="0"/>
    <n v="0"/>
    <n v="0"/>
    <n v="0"/>
    <n v="0"/>
    <x v="25"/>
  </r>
  <r>
    <n v="9036"/>
    <n v="0"/>
    <n v="9036"/>
    <n v="0"/>
    <n v="0"/>
    <n v="0"/>
    <n v="0"/>
    <n v="0"/>
    <n v="0"/>
    <n v="0"/>
    <n v="0"/>
    <n v="0"/>
    <x v="38"/>
  </r>
  <r>
    <n v="24"/>
    <n v="24"/>
    <n v="0"/>
    <n v="0"/>
    <n v="0"/>
    <n v="0"/>
    <n v="0"/>
    <n v="0"/>
    <n v="0"/>
    <n v="0"/>
    <n v="0"/>
    <n v="0"/>
    <x v="28"/>
  </r>
  <r>
    <n v="429"/>
    <n v="429"/>
    <n v="0"/>
    <n v="0"/>
    <n v="0"/>
    <n v="0"/>
    <n v="0"/>
    <n v="0"/>
    <n v="429"/>
    <n v="429"/>
    <n v="0"/>
    <n v="0"/>
    <x v="54"/>
  </r>
  <r>
    <n v="4550"/>
    <n v="4550"/>
    <n v="0"/>
    <n v="0"/>
    <n v="0"/>
    <n v="0"/>
    <n v="0"/>
    <n v="0"/>
    <n v="4550"/>
    <n v="4550"/>
    <n v="0"/>
    <n v="0"/>
    <x v="23"/>
  </r>
  <r>
    <n v="55"/>
    <n v="55"/>
    <n v="0"/>
    <n v="0"/>
    <n v="0"/>
    <n v="0"/>
    <n v="0"/>
    <n v="0"/>
    <n v="0"/>
    <n v="0"/>
    <n v="0"/>
    <n v="0"/>
    <x v="38"/>
  </r>
  <r>
    <n v="390"/>
    <n v="390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31"/>
  </r>
  <r>
    <n v="2765"/>
    <n v="2765"/>
    <n v="0"/>
    <n v="0"/>
    <n v="0"/>
    <n v="0"/>
    <n v="0"/>
    <n v="0"/>
    <n v="2765"/>
    <n v="2765"/>
    <n v="0"/>
    <n v="0"/>
    <x v="38"/>
  </r>
  <r>
    <n v="415"/>
    <n v="0"/>
    <n v="415"/>
    <n v="0"/>
    <n v="0"/>
    <n v="0"/>
    <n v="0"/>
    <n v="0"/>
    <n v="415"/>
    <n v="0"/>
    <n v="415"/>
    <n v="0"/>
    <x v="5"/>
  </r>
  <r>
    <n v="5836"/>
    <n v="5836"/>
    <n v="0"/>
    <n v="0"/>
    <n v="0"/>
    <n v="0"/>
    <n v="0"/>
    <n v="0"/>
    <n v="0"/>
    <n v="0"/>
    <n v="0"/>
    <n v="0"/>
    <x v="6"/>
  </r>
  <r>
    <n v="2200"/>
    <n v="2200"/>
    <n v="0"/>
    <n v="0"/>
    <n v="0"/>
    <n v="0"/>
    <n v="0"/>
    <n v="0"/>
    <n v="0"/>
    <n v="0"/>
    <n v="0"/>
    <n v="0"/>
    <x v="10"/>
  </r>
  <r>
    <n v="672"/>
    <n v="672"/>
    <n v="0"/>
    <n v="0"/>
    <n v="0"/>
    <n v="0"/>
    <n v="0"/>
    <n v="0"/>
    <n v="0"/>
    <n v="0"/>
    <n v="0"/>
    <n v="0"/>
    <x v="39"/>
  </r>
  <r>
    <n v="550"/>
    <n v="550"/>
    <n v="0"/>
    <n v="0"/>
    <n v="550"/>
    <n v="550"/>
    <n v="0"/>
    <n v="0"/>
    <n v="0"/>
    <n v="0"/>
    <n v="0"/>
    <n v="0"/>
    <x v="7"/>
  </r>
  <r>
    <n v="36"/>
    <n v="36"/>
    <n v="0"/>
    <n v="0"/>
    <n v="0"/>
    <n v="0"/>
    <n v="0"/>
    <n v="0"/>
    <n v="36"/>
    <n v="36"/>
    <n v="0"/>
    <n v="0"/>
    <x v="42"/>
  </r>
  <r>
    <n v="2940"/>
    <n v="0"/>
    <n v="2940"/>
    <n v="0"/>
    <n v="0"/>
    <n v="0"/>
    <n v="0"/>
    <n v="0"/>
    <n v="0"/>
    <n v="0"/>
    <n v="0"/>
    <n v="0"/>
    <x v="60"/>
  </r>
  <r>
    <n v="26886"/>
    <n v="26886"/>
    <n v="0"/>
    <n v="0"/>
    <n v="0"/>
    <n v="0"/>
    <n v="0"/>
    <n v="0"/>
    <n v="0"/>
    <n v="0"/>
    <n v="0"/>
    <n v="0"/>
    <x v="49"/>
  </r>
  <r>
    <n v="4291"/>
    <n v="4291"/>
    <n v="0"/>
    <n v="0"/>
    <n v="0"/>
    <n v="0"/>
    <n v="0"/>
    <n v="0"/>
    <n v="0"/>
    <n v="0"/>
    <n v="0"/>
    <n v="0"/>
    <x v="2"/>
  </r>
  <r>
    <n v="528"/>
    <n v="528"/>
    <n v="0"/>
    <n v="0"/>
    <n v="0"/>
    <n v="0"/>
    <n v="0"/>
    <n v="0"/>
    <n v="528"/>
    <n v="528"/>
    <n v="0"/>
    <n v="0"/>
    <x v="52"/>
  </r>
  <r>
    <n v="2"/>
    <n v="2"/>
    <n v="0"/>
    <n v="0"/>
    <n v="0"/>
    <n v="0"/>
    <n v="0"/>
    <n v="0"/>
    <n v="0"/>
    <n v="0"/>
    <n v="0"/>
    <n v="0"/>
    <x v="25"/>
  </r>
  <r>
    <n v="47"/>
    <n v="47"/>
    <n v="0"/>
    <n v="0"/>
    <n v="0"/>
    <n v="0"/>
    <n v="0"/>
    <n v="0"/>
    <n v="0"/>
    <n v="0"/>
    <n v="0"/>
    <n v="0"/>
    <x v="5"/>
  </r>
  <r>
    <n v="25"/>
    <n v="25"/>
    <n v="0"/>
    <n v="0"/>
    <n v="0"/>
    <n v="0"/>
    <n v="0"/>
    <n v="0"/>
    <n v="0"/>
    <n v="0"/>
    <n v="0"/>
    <n v="0"/>
    <x v="64"/>
  </r>
  <r>
    <n v="505"/>
    <n v="505"/>
    <n v="0"/>
    <n v="0"/>
    <n v="0"/>
    <n v="0"/>
    <n v="0"/>
    <n v="0"/>
    <n v="0"/>
    <n v="0"/>
    <n v="0"/>
    <n v="0"/>
    <x v="23"/>
  </r>
  <r>
    <n v="44340"/>
    <n v="0"/>
    <n v="4434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4"/>
    <n v="4"/>
    <n v="0"/>
    <n v="0"/>
    <x v="29"/>
  </r>
  <r>
    <n v="119"/>
    <n v="119"/>
    <n v="0"/>
    <n v="0"/>
    <n v="0"/>
    <n v="0"/>
    <n v="0"/>
    <n v="0"/>
    <n v="0"/>
    <n v="0"/>
    <n v="0"/>
    <n v="0"/>
    <x v="11"/>
  </r>
  <r>
    <n v="2310"/>
    <n v="0"/>
    <n v="2310"/>
    <n v="0"/>
    <n v="0"/>
    <n v="0"/>
    <n v="0"/>
    <n v="0"/>
    <n v="0"/>
    <n v="0"/>
    <n v="0"/>
    <n v="0"/>
    <x v="26"/>
  </r>
  <r>
    <n v="627"/>
    <n v="627"/>
    <n v="0"/>
    <n v="0"/>
    <n v="0"/>
    <n v="0"/>
    <n v="0"/>
    <n v="0"/>
    <n v="0"/>
    <n v="0"/>
    <n v="0"/>
    <n v="0"/>
    <x v="7"/>
  </r>
  <r>
    <n v="1"/>
    <n v="1"/>
    <n v="0"/>
    <n v="0"/>
    <n v="0"/>
    <n v="0"/>
    <n v="0"/>
    <n v="0"/>
    <n v="1"/>
    <n v="1"/>
    <n v="0"/>
    <n v="0"/>
    <x v="15"/>
  </r>
  <r>
    <n v="11"/>
    <n v="11"/>
    <n v="0"/>
    <n v="0"/>
    <n v="0"/>
    <n v="0"/>
    <n v="0"/>
    <n v="0"/>
    <n v="11"/>
    <n v="11"/>
    <n v="0"/>
    <n v="0"/>
    <x v="36"/>
  </r>
  <r>
    <n v="8"/>
    <n v="8"/>
    <n v="0"/>
    <n v="0"/>
    <n v="0"/>
    <n v="0"/>
    <n v="0"/>
    <n v="0"/>
    <n v="0"/>
    <n v="0"/>
    <n v="0"/>
    <n v="0"/>
    <x v="4"/>
  </r>
  <r>
    <n v="68"/>
    <n v="68"/>
    <n v="0"/>
    <n v="0"/>
    <n v="0"/>
    <n v="0"/>
    <n v="0"/>
    <n v="0"/>
    <n v="0"/>
    <n v="0"/>
    <n v="0"/>
    <n v="0"/>
    <x v="16"/>
  </r>
  <r>
    <n v="316"/>
    <n v="316"/>
    <n v="0"/>
    <n v="0"/>
    <n v="0"/>
    <n v="0"/>
    <n v="0"/>
    <n v="0"/>
    <n v="0"/>
    <n v="0"/>
    <n v="0"/>
    <n v="0"/>
    <x v="39"/>
  </r>
  <r>
    <n v="87"/>
    <n v="87"/>
    <n v="0"/>
    <n v="0"/>
    <n v="0"/>
    <n v="0"/>
    <n v="0"/>
    <n v="0"/>
    <n v="87"/>
    <n v="87"/>
    <n v="0"/>
    <n v="0"/>
    <x v="0"/>
  </r>
  <r>
    <n v="610"/>
    <n v="610"/>
    <n v="0"/>
    <n v="0"/>
    <n v="0"/>
    <n v="0"/>
    <n v="0"/>
    <n v="0"/>
    <n v="0"/>
    <n v="0"/>
    <n v="0"/>
    <n v="0"/>
    <x v="33"/>
  </r>
  <r>
    <n v="1378"/>
    <n v="0"/>
    <n v="1378"/>
    <n v="0"/>
    <n v="0"/>
    <n v="0"/>
    <n v="0"/>
    <n v="0"/>
    <n v="0"/>
    <n v="0"/>
    <n v="0"/>
    <n v="0"/>
    <x v="30"/>
  </r>
  <r>
    <n v="6"/>
    <n v="6"/>
    <n v="0"/>
    <n v="0"/>
    <n v="0"/>
    <n v="0"/>
    <n v="0"/>
    <n v="0"/>
    <n v="0"/>
    <n v="0"/>
    <n v="0"/>
    <n v="0"/>
    <x v="19"/>
  </r>
  <r>
    <n v="94"/>
    <n v="94"/>
    <n v="0"/>
    <n v="0"/>
    <n v="94"/>
    <n v="94"/>
    <n v="0"/>
    <n v="0"/>
    <n v="0"/>
    <n v="0"/>
    <n v="0"/>
    <n v="0"/>
    <x v="18"/>
  </r>
  <r>
    <n v="3031"/>
    <n v="3031"/>
    <n v="0"/>
    <n v="0"/>
    <n v="0"/>
    <n v="0"/>
    <n v="0"/>
    <n v="0"/>
    <n v="0"/>
    <n v="0"/>
    <n v="0"/>
    <n v="0"/>
    <x v="58"/>
  </r>
  <r>
    <n v="122"/>
    <n v="122"/>
    <n v="0"/>
    <n v="0"/>
    <n v="0"/>
    <n v="0"/>
    <n v="0"/>
    <n v="0"/>
    <n v="0"/>
    <n v="0"/>
    <n v="0"/>
    <n v="0"/>
    <x v="29"/>
  </r>
  <r>
    <n v="3183"/>
    <n v="3183"/>
    <n v="0"/>
    <n v="0"/>
    <n v="0"/>
    <n v="0"/>
    <n v="0"/>
    <n v="0"/>
    <n v="0"/>
    <n v="0"/>
    <n v="0"/>
    <n v="0"/>
    <x v="18"/>
  </r>
  <r>
    <n v="334"/>
    <n v="334"/>
    <n v="0"/>
    <n v="0"/>
    <n v="0"/>
    <n v="0"/>
    <n v="0"/>
    <n v="0"/>
    <n v="0"/>
    <n v="0"/>
    <n v="0"/>
    <n v="0"/>
    <x v="27"/>
  </r>
  <r>
    <n v="19318"/>
    <n v="0"/>
    <n v="19318"/>
    <n v="0"/>
    <n v="0"/>
    <n v="0"/>
    <n v="0"/>
    <n v="0"/>
    <n v="0"/>
    <n v="0"/>
    <n v="0"/>
    <n v="0"/>
    <x v="23"/>
  </r>
  <r>
    <n v="40"/>
    <n v="40"/>
    <n v="0"/>
    <n v="0"/>
    <n v="0"/>
    <n v="0"/>
    <n v="0"/>
    <n v="0"/>
    <n v="0"/>
    <n v="0"/>
    <n v="0"/>
    <n v="0"/>
    <x v="54"/>
  </r>
  <r>
    <n v="92"/>
    <n v="92"/>
    <n v="0"/>
    <n v="0"/>
    <n v="0"/>
    <n v="0"/>
    <n v="0"/>
    <n v="0"/>
    <n v="92"/>
    <n v="92"/>
    <n v="0"/>
    <n v="0"/>
    <x v="14"/>
  </r>
  <r>
    <n v="89"/>
    <n v="89"/>
    <n v="0"/>
    <n v="0"/>
    <n v="0"/>
    <n v="0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53"/>
  </r>
  <r>
    <n v="29"/>
    <n v="29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68"/>
  </r>
  <r>
    <n v="59"/>
    <n v="59"/>
    <n v="0"/>
    <n v="0"/>
    <n v="0"/>
    <n v="0"/>
    <n v="0"/>
    <n v="0"/>
    <n v="0"/>
    <n v="0"/>
    <n v="0"/>
    <n v="0"/>
    <x v="19"/>
  </r>
  <r>
    <n v="23"/>
    <n v="23"/>
    <n v="0"/>
    <n v="0"/>
    <n v="0"/>
    <n v="0"/>
    <n v="0"/>
    <n v="0"/>
    <n v="23"/>
    <n v="23"/>
    <n v="0"/>
    <n v="0"/>
    <x v="9"/>
  </r>
  <r>
    <n v="279"/>
    <n v="279"/>
    <n v="0"/>
    <n v="0"/>
    <n v="0"/>
    <n v="0"/>
    <n v="0"/>
    <n v="0"/>
    <n v="0"/>
    <n v="0"/>
    <n v="0"/>
    <n v="0"/>
    <x v="3"/>
  </r>
  <r>
    <n v="363"/>
    <n v="363"/>
    <n v="0"/>
    <n v="0"/>
    <n v="0"/>
    <n v="0"/>
    <n v="0"/>
    <n v="0"/>
    <n v="0"/>
    <n v="0"/>
    <n v="0"/>
    <n v="0"/>
    <x v="22"/>
  </r>
  <r>
    <n v="14350"/>
    <n v="0"/>
    <n v="14350"/>
    <n v="0"/>
    <n v="0"/>
    <n v="0"/>
    <n v="0"/>
    <n v="0"/>
    <n v="0"/>
    <n v="0"/>
    <n v="0"/>
    <n v="0"/>
    <x v="43"/>
  </r>
  <r>
    <n v="28521"/>
    <n v="28521"/>
    <n v="0"/>
    <n v="0"/>
    <n v="0"/>
    <n v="0"/>
    <n v="0"/>
    <n v="0"/>
    <n v="0"/>
    <n v="0"/>
    <n v="0"/>
    <n v="0"/>
    <x v="3"/>
  </r>
  <r>
    <n v="16"/>
    <n v="16"/>
    <n v="0"/>
    <n v="0"/>
    <n v="0"/>
    <n v="0"/>
    <n v="0"/>
    <n v="0"/>
    <n v="16"/>
    <n v="16"/>
    <n v="0"/>
    <n v="0"/>
    <x v="20"/>
  </r>
  <r>
    <n v="137"/>
    <n v="137"/>
    <n v="0"/>
    <n v="0"/>
    <n v="0"/>
    <n v="0"/>
    <n v="0"/>
    <n v="0"/>
    <n v="0"/>
    <n v="0"/>
    <n v="0"/>
    <n v="0"/>
    <x v="51"/>
  </r>
  <r>
    <n v="9343"/>
    <n v="9343"/>
    <n v="0"/>
    <n v="0"/>
    <n v="0"/>
    <n v="0"/>
    <n v="0"/>
    <n v="0"/>
    <n v="0"/>
    <n v="0"/>
    <n v="0"/>
    <n v="0"/>
    <x v="13"/>
  </r>
  <r>
    <n v="5933"/>
    <n v="5933"/>
    <n v="0"/>
    <n v="0"/>
    <n v="0"/>
    <n v="0"/>
    <n v="0"/>
    <n v="0"/>
    <n v="0"/>
    <n v="0"/>
    <n v="0"/>
    <n v="0"/>
    <x v="37"/>
  </r>
  <r>
    <n v="187"/>
    <n v="187"/>
    <n v="0"/>
    <n v="0"/>
    <n v="0"/>
    <n v="0"/>
    <n v="0"/>
    <n v="0"/>
    <n v="187"/>
    <n v="187"/>
    <n v="0"/>
    <n v="0"/>
    <x v="26"/>
  </r>
  <r>
    <n v="514"/>
    <n v="514"/>
    <n v="0"/>
    <n v="0"/>
    <n v="0"/>
    <n v="0"/>
    <n v="0"/>
    <n v="0"/>
    <n v="514"/>
    <n v="514"/>
    <n v="0"/>
    <n v="0"/>
    <x v="22"/>
  </r>
  <r>
    <n v="28979"/>
    <n v="0"/>
    <n v="28979"/>
    <n v="0"/>
    <n v="0"/>
    <n v="0"/>
    <n v="0"/>
    <n v="0"/>
    <n v="0"/>
    <n v="0"/>
    <n v="0"/>
    <n v="0"/>
    <x v="36"/>
  </r>
  <r>
    <n v="8"/>
    <n v="8"/>
    <n v="0"/>
    <n v="0"/>
    <n v="8"/>
    <n v="8"/>
    <n v="0"/>
    <n v="0"/>
    <n v="0"/>
    <n v="0"/>
    <n v="0"/>
    <n v="0"/>
    <x v="46"/>
  </r>
  <r>
    <n v="37"/>
    <n v="37"/>
    <n v="0"/>
    <n v="0"/>
    <n v="37"/>
    <n v="37"/>
    <n v="0"/>
    <n v="0"/>
    <n v="0"/>
    <n v="0"/>
    <n v="0"/>
    <n v="0"/>
    <x v="0"/>
  </r>
  <r>
    <n v="987"/>
    <n v="0"/>
    <n v="987"/>
    <n v="0"/>
    <n v="0"/>
    <n v="0"/>
    <n v="0"/>
    <n v="0"/>
    <n v="987"/>
    <n v="0"/>
    <n v="987"/>
    <n v="0"/>
    <x v="61"/>
  </r>
  <r>
    <n v="420"/>
    <n v="420"/>
    <n v="0"/>
    <n v="0"/>
    <n v="0"/>
    <n v="0"/>
    <n v="0"/>
    <n v="0"/>
    <n v="0"/>
    <n v="0"/>
    <n v="0"/>
    <n v="0"/>
    <x v="43"/>
  </r>
  <r>
    <n v="187"/>
    <n v="187"/>
    <n v="0"/>
    <n v="0"/>
    <n v="0"/>
    <n v="0"/>
    <n v="0"/>
    <n v="0"/>
    <n v="0"/>
    <n v="0"/>
    <n v="0"/>
    <n v="0"/>
    <x v="22"/>
  </r>
  <r>
    <n v="1"/>
    <n v="1"/>
    <n v="0"/>
    <n v="0"/>
    <n v="0"/>
    <n v="0"/>
    <n v="0"/>
    <n v="0"/>
    <n v="0"/>
    <n v="0"/>
    <n v="0"/>
    <n v="0"/>
    <x v="45"/>
  </r>
  <r>
    <n v="15"/>
    <n v="15"/>
    <n v="0"/>
    <n v="0"/>
    <n v="0"/>
    <n v="0"/>
    <n v="0"/>
    <n v="0"/>
    <n v="15"/>
    <n v="15"/>
    <n v="0"/>
    <n v="0"/>
    <x v="24"/>
  </r>
  <r>
    <n v="1352"/>
    <n v="1352"/>
    <n v="0"/>
    <n v="0"/>
    <n v="0"/>
    <n v="0"/>
    <n v="0"/>
    <n v="0"/>
    <n v="0"/>
    <n v="0"/>
    <n v="0"/>
    <n v="0"/>
    <x v="0"/>
  </r>
  <r>
    <n v="6"/>
    <n v="6"/>
    <n v="0"/>
    <n v="0"/>
    <n v="0"/>
    <n v="0"/>
    <n v="0"/>
    <n v="0"/>
    <n v="0"/>
    <n v="0"/>
    <n v="0"/>
    <n v="0"/>
    <x v="29"/>
  </r>
  <r>
    <n v="3895"/>
    <n v="3895"/>
    <n v="0"/>
    <n v="0"/>
    <n v="0"/>
    <n v="0"/>
    <n v="0"/>
    <n v="0"/>
    <n v="0"/>
    <n v="0"/>
    <n v="0"/>
    <n v="0"/>
    <x v="42"/>
  </r>
  <r>
    <n v="325"/>
    <n v="325"/>
    <n v="0"/>
    <n v="0"/>
    <n v="325"/>
    <n v="325"/>
    <n v="0"/>
    <n v="0"/>
    <n v="0"/>
    <n v="0"/>
    <n v="0"/>
    <n v="0"/>
    <x v="20"/>
  </r>
  <r>
    <n v="1124"/>
    <n v="1124"/>
    <n v="0"/>
    <n v="0"/>
    <n v="1124"/>
    <n v="1124"/>
    <n v="0"/>
    <n v="0"/>
    <n v="0"/>
    <n v="0"/>
    <n v="0"/>
    <n v="0"/>
    <x v="14"/>
  </r>
  <r>
    <n v="10366"/>
    <n v="10366"/>
    <n v="0"/>
    <n v="0"/>
    <n v="0"/>
    <n v="0"/>
    <n v="0"/>
    <n v="0"/>
    <n v="0"/>
    <n v="0"/>
    <n v="0"/>
    <n v="0"/>
    <x v="21"/>
  </r>
  <r>
    <n v="2697"/>
    <n v="0"/>
    <n v="2697"/>
    <n v="0"/>
    <n v="0"/>
    <n v="0"/>
    <n v="0"/>
    <n v="0"/>
    <n v="0"/>
    <n v="0"/>
    <n v="0"/>
    <n v="0"/>
    <x v="27"/>
  </r>
  <r>
    <n v="242"/>
    <n v="242"/>
    <n v="0"/>
    <n v="0"/>
    <n v="0"/>
    <n v="0"/>
    <n v="0"/>
    <n v="0"/>
    <n v="0"/>
    <n v="0"/>
    <n v="0"/>
    <n v="0"/>
    <x v="11"/>
  </r>
  <r>
    <n v="331"/>
    <n v="0"/>
    <n v="331"/>
    <n v="0"/>
    <n v="0"/>
    <n v="0"/>
    <n v="0"/>
    <n v="0"/>
    <n v="0"/>
    <n v="0"/>
    <n v="0"/>
    <n v="0"/>
    <x v="55"/>
  </r>
  <r>
    <n v="2"/>
    <n v="2"/>
    <n v="0"/>
    <n v="0"/>
    <n v="0"/>
    <n v="0"/>
    <n v="0"/>
    <n v="0"/>
    <n v="0"/>
    <n v="0"/>
    <n v="0"/>
    <n v="0"/>
    <x v="64"/>
  </r>
  <r>
    <n v="1"/>
    <n v="1"/>
    <n v="0"/>
    <n v="0"/>
    <n v="0"/>
    <n v="0"/>
    <n v="0"/>
    <n v="0"/>
    <n v="1"/>
    <n v="1"/>
    <n v="0"/>
    <n v="0"/>
    <x v="19"/>
  </r>
  <r>
    <n v="24"/>
    <n v="24"/>
    <n v="0"/>
    <n v="0"/>
    <n v="0"/>
    <n v="0"/>
    <n v="0"/>
    <n v="0"/>
    <n v="0"/>
    <n v="0"/>
    <n v="0"/>
    <n v="0"/>
    <x v="9"/>
  </r>
  <r>
    <n v="345"/>
    <n v="345"/>
    <n v="0"/>
    <n v="0"/>
    <n v="0"/>
    <n v="0"/>
    <n v="0"/>
    <n v="0"/>
    <n v="0"/>
    <n v="0"/>
    <n v="0"/>
    <n v="0"/>
    <x v="30"/>
  </r>
  <r>
    <n v="328"/>
    <n v="328"/>
    <n v="0"/>
    <n v="0"/>
    <n v="0"/>
    <n v="0"/>
    <n v="0"/>
    <n v="0"/>
    <n v="0"/>
    <n v="0"/>
    <n v="0"/>
    <n v="0"/>
    <x v="34"/>
  </r>
  <r>
    <n v="1870"/>
    <n v="1870"/>
    <n v="0"/>
    <n v="0"/>
    <n v="0"/>
    <n v="0"/>
    <n v="0"/>
    <n v="0"/>
    <n v="0"/>
    <n v="0"/>
    <n v="0"/>
    <n v="0"/>
    <x v="16"/>
  </r>
  <r>
    <n v="56"/>
    <n v="56"/>
    <n v="0"/>
    <n v="0"/>
    <n v="0"/>
    <n v="0"/>
    <n v="0"/>
    <n v="0"/>
    <n v="56"/>
    <n v="56"/>
    <n v="0"/>
    <n v="0"/>
    <x v="28"/>
  </r>
  <r>
    <n v="1061"/>
    <n v="0"/>
    <n v="1061"/>
    <n v="0"/>
    <n v="0"/>
    <n v="0"/>
    <n v="0"/>
    <n v="0"/>
    <n v="0"/>
    <n v="0"/>
    <n v="0"/>
    <n v="0"/>
    <x v="42"/>
  </r>
  <r>
    <n v="696"/>
    <n v="696"/>
    <n v="0"/>
    <n v="0"/>
    <n v="0"/>
    <n v="0"/>
    <n v="0"/>
    <n v="0"/>
    <n v="0"/>
    <n v="0"/>
    <n v="0"/>
    <n v="0"/>
    <x v="51"/>
  </r>
  <r>
    <n v="11"/>
    <n v="11"/>
    <n v="0"/>
    <n v="0"/>
    <n v="0"/>
    <n v="0"/>
    <n v="0"/>
    <n v="0"/>
    <n v="0"/>
    <n v="0"/>
    <n v="0"/>
    <n v="0"/>
    <x v="45"/>
  </r>
  <r>
    <n v="269"/>
    <n v="269"/>
    <n v="0"/>
    <n v="0"/>
    <n v="0"/>
    <n v="0"/>
    <n v="0"/>
    <n v="0"/>
    <n v="0"/>
    <n v="0"/>
    <n v="0"/>
    <n v="0"/>
    <x v="13"/>
  </r>
  <r>
    <n v="116"/>
    <n v="116"/>
    <n v="0"/>
    <n v="0"/>
    <n v="0"/>
    <n v="0"/>
    <n v="0"/>
    <n v="0"/>
    <n v="116"/>
    <n v="116"/>
    <n v="0"/>
    <n v="0"/>
    <x v="49"/>
  </r>
  <r>
    <n v="121"/>
    <n v="121"/>
    <n v="0"/>
    <n v="0"/>
    <n v="0"/>
    <n v="0"/>
    <n v="0"/>
    <n v="0"/>
    <n v="121"/>
    <n v="121"/>
    <n v="0"/>
    <n v="0"/>
    <x v="2"/>
  </r>
  <r>
    <n v="64"/>
    <n v="64"/>
    <n v="0"/>
    <n v="0"/>
    <n v="0"/>
    <n v="0"/>
    <n v="0"/>
    <n v="0"/>
    <n v="0"/>
    <n v="0"/>
    <n v="0"/>
    <n v="0"/>
    <x v="56"/>
  </r>
  <r>
    <n v="3452"/>
    <n v="0"/>
    <n v="3452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5"/>
  </r>
  <r>
    <n v="548"/>
    <n v="548"/>
    <n v="0"/>
    <n v="0"/>
    <n v="0"/>
    <n v="0"/>
    <n v="0"/>
    <n v="0"/>
    <n v="0"/>
    <n v="0"/>
    <n v="0"/>
    <n v="0"/>
    <x v="23"/>
  </r>
  <r>
    <n v="542"/>
    <n v="542"/>
    <n v="0"/>
    <n v="0"/>
    <n v="0"/>
    <n v="0"/>
    <n v="0"/>
    <n v="0"/>
    <n v="542"/>
    <n v="542"/>
    <n v="0"/>
    <n v="0"/>
    <x v="54"/>
  </r>
  <r>
    <n v="2"/>
    <n v="2"/>
    <n v="0"/>
    <n v="0"/>
    <n v="0"/>
    <n v="0"/>
    <n v="0"/>
    <n v="0"/>
    <n v="0"/>
    <n v="0"/>
    <n v="0"/>
    <n v="0"/>
    <x v="21"/>
  </r>
  <r>
    <n v="31"/>
    <n v="31"/>
    <n v="0"/>
    <n v="0"/>
    <n v="0"/>
    <n v="0"/>
    <n v="0"/>
    <n v="0"/>
    <n v="0"/>
    <n v="0"/>
    <n v="0"/>
    <n v="0"/>
    <x v="55"/>
  </r>
  <r>
    <n v="199"/>
    <n v="199"/>
    <n v="0"/>
    <n v="0"/>
    <n v="0"/>
    <n v="0"/>
    <n v="0"/>
    <n v="0"/>
    <n v="199"/>
    <n v="199"/>
    <n v="0"/>
    <n v="0"/>
    <x v="40"/>
  </r>
  <r>
    <n v="491"/>
    <n v="491"/>
    <n v="0"/>
    <n v="0"/>
    <n v="0"/>
    <n v="0"/>
    <n v="0"/>
    <n v="0"/>
    <n v="0"/>
    <n v="0"/>
    <n v="0"/>
    <n v="0"/>
    <x v="40"/>
  </r>
  <r>
    <n v="310"/>
    <n v="310"/>
    <n v="0"/>
    <n v="0"/>
    <n v="0"/>
    <n v="0"/>
    <n v="0"/>
    <n v="0"/>
    <n v="0"/>
    <n v="0"/>
    <n v="0"/>
    <n v="0"/>
    <x v="14"/>
  </r>
  <r>
    <n v="336"/>
    <n v="336"/>
    <n v="0"/>
    <n v="0"/>
    <n v="0"/>
    <n v="0"/>
    <n v="0"/>
    <n v="0"/>
    <n v="0"/>
    <n v="0"/>
    <n v="0"/>
    <n v="0"/>
    <x v="46"/>
  </r>
  <r>
    <n v="31117"/>
    <n v="0"/>
    <n v="31117"/>
    <n v="0"/>
    <n v="0"/>
    <n v="0"/>
    <n v="0"/>
    <n v="0"/>
    <n v="0"/>
    <n v="0"/>
    <n v="0"/>
    <n v="0"/>
    <x v="62"/>
  </r>
  <r>
    <n v="4"/>
    <n v="4"/>
    <n v="0"/>
    <n v="0"/>
    <n v="0"/>
    <n v="0"/>
    <n v="0"/>
    <n v="0"/>
    <n v="4"/>
    <n v="4"/>
    <n v="0"/>
    <n v="0"/>
    <x v="71"/>
  </r>
  <r>
    <n v="852"/>
    <n v="852"/>
    <n v="0"/>
    <n v="0"/>
    <n v="0"/>
    <n v="0"/>
    <n v="0"/>
    <n v="0"/>
    <n v="0"/>
    <n v="0"/>
    <n v="0"/>
    <n v="0"/>
    <x v="7"/>
  </r>
  <r>
    <n v="29"/>
    <n v="29"/>
    <n v="0"/>
    <n v="0"/>
    <n v="0"/>
    <n v="0"/>
    <n v="0"/>
    <n v="0"/>
    <n v="29"/>
    <n v="29"/>
    <n v="0"/>
    <n v="0"/>
    <x v="43"/>
  </r>
  <r>
    <n v="109"/>
    <n v="0"/>
    <n v="109"/>
    <n v="0"/>
    <n v="0"/>
    <n v="0"/>
    <n v="0"/>
    <n v="0"/>
    <n v="0"/>
    <n v="0"/>
    <n v="0"/>
    <n v="0"/>
    <x v="17"/>
  </r>
  <r>
    <n v="157"/>
    <n v="0"/>
    <n v="0"/>
    <n v="157"/>
    <n v="0"/>
    <n v="0"/>
    <n v="0"/>
    <n v="0"/>
    <n v="0"/>
    <n v="0"/>
    <n v="0"/>
    <n v="0"/>
    <x v="21"/>
  </r>
  <r>
    <n v="23649"/>
    <n v="0"/>
    <n v="23649"/>
    <n v="0"/>
    <n v="23649"/>
    <n v="0"/>
    <n v="23649"/>
    <n v="0"/>
    <n v="0"/>
    <n v="0"/>
    <n v="0"/>
    <n v="0"/>
    <x v="62"/>
  </r>
  <r>
    <n v="5964"/>
    <n v="0"/>
    <n v="5964"/>
    <n v="0"/>
    <n v="0"/>
    <n v="0"/>
    <n v="0"/>
    <n v="0"/>
    <n v="5964"/>
    <n v="0"/>
    <n v="5964"/>
    <n v="0"/>
    <x v="7"/>
  </r>
  <r>
    <n v="390"/>
    <n v="390"/>
    <n v="0"/>
    <n v="0"/>
    <n v="0"/>
    <n v="0"/>
    <n v="0"/>
    <n v="0"/>
    <n v="0"/>
    <n v="0"/>
    <n v="0"/>
    <n v="0"/>
    <x v="16"/>
  </r>
  <r>
    <n v="27"/>
    <n v="27"/>
    <n v="0"/>
    <n v="0"/>
    <n v="0"/>
    <n v="0"/>
    <n v="0"/>
    <n v="0"/>
    <n v="0"/>
    <n v="0"/>
    <n v="0"/>
    <n v="0"/>
    <x v="35"/>
  </r>
  <r>
    <n v="7"/>
    <n v="7"/>
    <n v="0"/>
    <n v="0"/>
    <n v="0"/>
    <n v="0"/>
    <n v="0"/>
    <n v="0"/>
    <n v="0"/>
    <n v="0"/>
    <n v="0"/>
    <n v="0"/>
    <x v="31"/>
  </r>
  <r>
    <n v="85"/>
    <n v="85"/>
    <n v="0"/>
    <n v="0"/>
    <n v="0"/>
    <n v="0"/>
    <n v="0"/>
    <n v="0"/>
    <n v="85"/>
    <n v="85"/>
    <n v="0"/>
    <n v="0"/>
    <x v="2"/>
  </r>
  <r>
    <n v="189"/>
    <n v="189"/>
    <n v="0"/>
    <n v="0"/>
    <n v="0"/>
    <n v="0"/>
    <n v="0"/>
    <n v="0"/>
    <n v="0"/>
    <n v="0"/>
    <n v="0"/>
    <n v="0"/>
    <x v="14"/>
  </r>
  <r>
    <n v="114"/>
    <n v="114"/>
    <n v="0"/>
    <n v="0"/>
    <n v="0"/>
    <n v="0"/>
    <n v="0"/>
    <n v="0"/>
    <n v="0"/>
    <n v="0"/>
    <n v="0"/>
    <n v="0"/>
    <x v="52"/>
  </r>
  <r>
    <n v="420"/>
    <n v="420"/>
    <n v="0"/>
    <n v="0"/>
    <n v="0"/>
    <n v="0"/>
    <n v="0"/>
    <n v="0"/>
    <n v="0"/>
    <n v="0"/>
    <n v="0"/>
    <n v="0"/>
    <x v="43"/>
  </r>
  <r>
    <n v="1421"/>
    <n v="0"/>
    <n v="1421"/>
    <n v="0"/>
    <n v="0"/>
    <n v="0"/>
    <n v="0"/>
    <n v="0"/>
    <n v="0"/>
    <n v="0"/>
    <n v="0"/>
    <n v="0"/>
    <x v="49"/>
  </r>
  <r>
    <n v="3125"/>
    <n v="0"/>
    <n v="3125"/>
    <n v="0"/>
    <n v="0"/>
    <n v="0"/>
    <n v="0"/>
    <n v="0"/>
    <n v="0"/>
    <n v="0"/>
    <n v="0"/>
    <n v="0"/>
    <x v="47"/>
  </r>
  <r>
    <n v="2934"/>
    <n v="2934"/>
    <n v="0"/>
    <n v="0"/>
    <n v="0"/>
    <n v="0"/>
    <n v="0"/>
    <n v="0"/>
    <n v="2934"/>
    <n v="2934"/>
    <n v="0"/>
    <n v="0"/>
    <x v="52"/>
  </r>
  <r>
    <n v="1749"/>
    <n v="0"/>
    <n v="1749"/>
    <n v="0"/>
    <n v="0"/>
    <n v="0"/>
    <n v="0"/>
    <n v="0"/>
    <n v="0"/>
    <n v="0"/>
    <n v="0"/>
    <n v="0"/>
    <x v="40"/>
  </r>
  <r>
    <n v="9"/>
    <n v="9"/>
    <n v="0"/>
    <n v="0"/>
    <n v="0"/>
    <n v="0"/>
    <n v="0"/>
    <n v="0"/>
    <n v="0"/>
    <n v="0"/>
    <n v="0"/>
    <n v="0"/>
    <x v="27"/>
  </r>
  <r>
    <n v="83"/>
    <n v="83"/>
    <n v="0"/>
    <n v="0"/>
    <n v="0"/>
    <n v="0"/>
    <n v="0"/>
    <n v="0"/>
    <n v="0"/>
    <n v="0"/>
    <n v="0"/>
    <n v="0"/>
    <x v="37"/>
  </r>
  <r>
    <n v="156"/>
    <n v="156"/>
    <n v="0"/>
    <n v="0"/>
    <n v="0"/>
    <n v="0"/>
    <n v="0"/>
    <n v="0"/>
    <n v="156"/>
    <n v="156"/>
    <n v="0"/>
    <n v="0"/>
    <x v="52"/>
  </r>
  <r>
    <n v="166"/>
    <n v="166"/>
    <n v="0"/>
    <n v="0"/>
    <n v="0"/>
    <n v="0"/>
    <n v="0"/>
    <n v="0"/>
    <n v="0"/>
    <n v="0"/>
    <n v="0"/>
    <n v="0"/>
    <x v="44"/>
  </r>
  <r>
    <n v="137"/>
    <n v="137"/>
    <n v="0"/>
    <n v="0"/>
    <n v="0"/>
    <n v="0"/>
    <n v="0"/>
    <n v="0"/>
    <n v="0"/>
    <n v="0"/>
    <n v="0"/>
    <n v="0"/>
    <x v="26"/>
  </r>
  <r>
    <n v="173"/>
    <n v="173"/>
    <n v="0"/>
    <n v="0"/>
    <n v="0"/>
    <n v="0"/>
    <n v="0"/>
    <n v="0"/>
    <n v="0"/>
    <n v="0"/>
    <n v="0"/>
    <n v="0"/>
    <x v="9"/>
  </r>
  <r>
    <n v="12"/>
    <n v="12"/>
    <n v="0"/>
    <n v="0"/>
    <n v="0"/>
    <n v="0"/>
    <n v="0"/>
    <n v="0"/>
    <n v="0"/>
    <n v="0"/>
    <n v="0"/>
    <n v="0"/>
    <x v="5"/>
  </r>
  <r>
    <n v="61"/>
    <n v="61"/>
    <n v="0"/>
    <n v="0"/>
    <n v="0"/>
    <n v="0"/>
    <n v="0"/>
    <n v="0"/>
    <n v="61"/>
    <n v="61"/>
    <n v="0"/>
    <n v="0"/>
    <x v="19"/>
  </r>
  <r>
    <n v="378"/>
    <n v="378"/>
    <n v="0"/>
    <n v="0"/>
    <n v="0"/>
    <n v="0"/>
    <n v="0"/>
    <n v="0"/>
    <n v="378"/>
    <n v="378"/>
    <n v="0"/>
    <n v="0"/>
    <x v="2"/>
  </r>
  <r>
    <n v="3234"/>
    <n v="3234"/>
    <n v="0"/>
    <n v="0"/>
    <n v="0"/>
    <n v="0"/>
    <n v="0"/>
    <n v="0"/>
    <n v="0"/>
    <n v="0"/>
    <n v="0"/>
    <n v="0"/>
    <x v="20"/>
  </r>
  <r>
    <n v="197"/>
    <n v="197"/>
    <n v="0"/>
    <n v="0"/>
    <n v="0"/>
    <n v="0"/>
    <n v="0"/>
    <n v="0"/>
    <n v="0"/>
    <n v="0"/>
    <n v="0"/>
    <n v="0"/>
    <x v="2"/>
  </r>
  <r>
    <n v="6"/>
    <n v="6"/>
    <n v="0"/>
    <n v="0"/>
    <n v="6"/>
    <n v="6"/>
    <n v="0"/>
    <n v="0"/>
    <n v="0"/>
    <n v="0"/>
    <n v="0"/>
    <n v="0"/>
    <x v="41"/>
  </r>
  <r>
    <n v="79"/>
    <n v="79"/>
    <n v="0"/>
    <n v="0"/>
    <n v="79"/>
    <n v="79"/>
    <n v="0"/>
    <n v="0"/>
    <n v="0"/>
    <n v="0"/>
    <n v="0"/>
    <n v="0"/>
    <x v="16"/>
  </r>
  <r>
    <n v="2511"/>
    <n v="0"/>
    <n v="2511"/>
    <n v="0"/>
    <n v="0"/>
    <n v="0"/>
    <n v="0"/>
    <n v="0"/>
    <n v="0"/>
    <n v="0"/>
    <n v="0"/>
    <n v="0"/>
    <x v="49"/>
  </r>
  <r>
    <n v="2322"/>
    <n v="2322"/>
    <n v="0"/>
    <n v="0"/>
    <n v="0"/>
    <n v="0"/>
    <n v="0"/>
    <n v="0"/>
    <n v="0"/>
    <n v="0"/>
    <n v="0"/>
    <n v="0"/>
    <x v="14"/>
  </r>
  <r>
    <n v="92"/>
    <n v="92"/>
    <n v="0"/>
    <n v="0"/>
    <n v="0"/>
    <n v="0"/>
    <n v="0"/>
    <n v="0"/>
    <n v="0"/>
    <n v="0"/>
    <n v="0"/>
    <n v="0"/>
    <x v="72"/>
  </r>
  <r>
    <n v="306"/>
    <n v="306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11"/>
    <n v="11"/>
    <n v="0"/>
    <n v="0"/>
    <x v="18"/>
  </r>
  <r>
    <n v="6532"/>
    <n v="6532"/>
    <n v="0"/>
    <n v="0"/>
    <n v="0"/>
    <n v="0"/>
    <n v="0"/>
    <n v="0"/>
    <n v="0"/>
    <n v="0"/>
    <n v="0"/>
    <n v="0"/>
    <x v="2"/>
  </r>
  <r>
    <n v="294"/>
    <n v="294"/>
    <n v="0"/>
    <n v="0"/>
    <n v="0"/>
    <n v="0"/>
    <n v="0"/>
    <n v="0"/>
    <n v="0"/>
    <n v="0"/>
    <n v="0"/>
    <n v="0"/>
    <x v="28"/>
  </r>
  <r>
    <n v="1535"/>
    <n v="1535"/>
    <n v="0"/>
    <n v="0"/>
    <n v="0"/>
    <n v="0"/>
    <n v="0"/>
    <n v="0"/>
    <n v="0"/>
    <n v="0"/>
    <n v="0"/>
    <n v="0"/>
    <x v="0"/>
  </r>
  <r>
    <n v="569"/>
    <n v="569"/>
    <n v="0"/>
    <n v="0"/>
    <n v="0"/>
    <n v="0"/>
    <n v="0"/>
    <n v="0"/>
    <n v="0"/>
    <n v="0"/>
    <n v="0"/>
    <n v="0"/>
    <x v="27"/>
  </r>
  <r>
    <n v="21500"/>
    <n v="21500"/>
    <n v="0"/>
    <n v="0"/>
    <n v="21500"/>
    <n v="21500"/>
    <n v="0"/>
    <n v="0"/>
    <n v="0"/>
    <n v="0"/>
    <n v="0"/>
    <n v="0"/>
    <x v="62"/>
  </r>
  <r>
    <n v="79"/>
    <n v="79"/>
    <n v="0"/>
    <n v="0"/>
    <n v="0"/>
    <n v="0"/>
    <n v="0"/>
    <n v="0"/>
    <n v="0"/>
    <n v="0"/>
    <n v="0"/>
    <n v="0"/>
    <x v="39"/>
  </r>
  <r>
    <n v="1"/>
    <n v="1"/>
    <n v="0"/>
    <n v="0"/>
    <n v="0"/>
    <n v="0"/>
    <n v="0"/>
    <n v="0"/>
    <n v="0"/>
    <n v="0"/>
    <n v="0"/>
    <n v="0"/>
    <x v="17"/>
  </r>
  <r>
    <n v="1"/>
    <n v="1"/>
    <n v="0"/>
    <n v="0"/>
    <n v="0"/>
    <n v="0"/>
    <n v="0"/>
    <n v="0"/>
    <n v="0"/>
    <n v="0"/>
    <n v="0"/>
    <n v="0"/>
    <x v="39"/>
  </r>
  <r>
    <n v="501"/>
    <n v="501"/>
    <n v="0"/>
    <n v="0"/>
    <n v="0"/>
    <n v="0"/>
    <n v="0"/>
    <n v="0"/>
    <n v="0"/>
    <n v="0"/>
    <n v="0"/>
    <n v="0"/>
    <x v="30"/>
  </r>
  <r>
    <n v="4454"/>
    <n v="0"/>
    <n v="4454"/>
    <n v="0"/>
    <n v="0"/>
    <n v="0"/>
    <n v="0"/>
    <n v="0"/>
    <n v="0"/>
    <n v="0"/>
    <n v="0"/>
    <n v="0"/>
    <x v="22"/>
  </r>
  <r>
    <n v="43"/>
    <n v="43"/>
    <n v="0"/>
    <n v="0"/>
    <n v="0"/>
    <n v="0"/>
    <n v="0"/>
    <n v="0"/>
    <n v="0"/>
    <n v="0"/>
    <n v="0"/>
    <n v="0"/>
    <x v="38"/>
  </r>
  <r>
    <n v="11153"/>
    <n v="11153"/>
    <n v="0"/>
    <n v="0"/>
    <n v="0"/>
    <n v="0"/>
    <n v="0"/>
    <n v="0"/>
    <n v="0"/>
    <n v="0"/>
    <n v="0"/>
    <n v="0"/>
    <x v="38"/>
  </r>
  <r>
    <n v="3"/>
    <n v="0"/>
    <n v="3"/>
    <n v="0"/>
    <n v="0"/>
    <n v="0"/>
    <n v="0"/>
    <n v="0"/>
    <n v="0"/>
    <n v="0"/>
    <n v="0"/>
    <n v="0"/>
    <x v="10"/>
  </r>
  <r>
    <n v="13397"/>
    <n v="0"/>
    <n v="13397"/>
    <n v="0"/>
    <n v="0"/>
    <n v="0"/>
    <n v="0"/>
    <n v="0"/>
    <n v="0"/>
    <n v="0"/>
    <n v="0"/>
    <n v="0"/>
    <x v="12"/>
  </r>
  <r>
    <n v="7"/>
    <n v="7"/>
    <n v="0"/>
    <n v="0"/>
    <n v="0"/>
    <n v="0"/>
    <n v="0"/>
    <n v="0"/>
    <n v="7"/>
    <n v="7"/>
    <n v="0"/>
    <n v="0"/>
    <x v="4"/>
  </r>
  <r>
    <n v="8"/>
    <n v="8"/>
    <n v="0"/>
    <n v="0"/>
    <n v="0"/>
    <n v="0"/>
    <n v="0"/>
    <n v="0"/>
    <n v="8"/>
    <n v="8"/>
    <n v="0"/>
    <n v="0"/>
    <x v="2"/>
  </r>
  <r>
    <n v="3977"/>
    <n v="0"/>
    <n v="3977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18"/>
  </r>
  <r>
    <n v="25"/>
    <n v="25"/>
    <n v="0"/>
    <n v="0"/>
    <n v="0"/>
    <n v="0"/>
    <n v="0"/>
    <n v="0"/>
    <n v="0"/>
    <n v="0"/>
    <n v="0"/>
    <n v="0"/>
    <x v="7"/>
  </r>
  <r>
    <n v="547"/>
    <n v="547"/>
    <n v="0"/>
    <n v="0"/>
    <n v="0"/>
    <n v="0"/>
    <n v="0"/>
    <n v="0"/>
    <n v="0"/>
    <n v="0"/>
    <n v="0"/>
    <n v="0"/>
    <x v="72"/>
  </r>
  <r>
    <n v="76"/>
    <n v="76"/>
    <n v="0"/>
    <n v="0"/>
    <n v="0"/>
    <n v="0"/>
    <n v="0"/>
    <n v="0"/>
    <n v="0"/>
    <n v="0"/>
    <n v="0"/>
    <n v="0"/>
    <x v="16"/>
  </r>
  <r>
    <n v="229"/>
    <n v="229"/>
    <n v="0"/>
    <n v="0"/>
    <n v="0"/>
    <n v="0"/>
    <n v="0"/>
    <n v="0"/>
    <n v="229"/>
    <n v="229"/>
    <n v="0"/>
    <n v="0"/>
    <x v="21"/>
  </r>
  <r>
    <n v="9529"/>
    <n v="9529"/>
    <n v="0"/>
    <n v="0"/>
    <n v="0"/>
    <n v="0"/>
    <n v="0"/>
    <n v="0"/>
    <n v="0"/>
    <n v="0"/>
    <n v="0"/>
    <n v="0"/>
    <x v="13"/>
  </r>
  <r>
    <n v="4"/>
    <n v="4"/>
    <n v="0"/>
    <n v="0"/>
    <n v="0"/>
    <n v="0"/>
    <n v="0"/>
    <n v="0"/>
    <n v="0"/>
    <n v="0"/>
    <n v="0"/>
    <n v="0"/>
    <x v="20"/>
  </r>
  <r>
    <n v="5481"/>
    <n v="5481"/>
    <n v="0"/>
    <n v="0"/>
    <n v="0"/>
    <n v="0"/>
    <n v="0"/>
    <n v="0"/>
    <n v="5481"/>
    <n v="5481"/>
    <n v="0"/>
    <n v="0"/>
    <x v="18"/>
  </r>
  <r>
    <n v="1273"/>
    <n v="1273"/>
    <n v="0"/>
    <n v="0"/>
    <n v="0"/>
    <n v="0"/>
    <n v="0"/>
    <n v="0"/>
    <n v="1273"/>
    <n v="1273"/>
    <n v="0"/>
    <n v="0"/>
    <x v="37"/>
  </r>
  <r>
    <n v="134"/>
    <n v="134"/>
    <n v="0"/>
    <n v="0"/>
    <n v="0"/>
    <n v="0"/>
    <n v="0"/>
    <n v="0"/>
    <n v="0"/>
    <n v="0"/>
    <n v="0"/>
    <n v="0"/>
    <x v="20"/>
  </r>
  <r>
    <n v="47"/>
    <n v="47"/>
    <n v="0"/>
    <n v="0"/>
    <n v="0"/>
    <n v="0"/>
    <n v="0"/>
    <n v="0"/>
    <n v="0"/>
    <n v="0"/>
    <n v="0"/>
    <n v="0"/>
    <x v="27"/>
  </r>
  <r>
    <n v="699"/>
    <n v="699"/>
    <n v="0"/>
    <n v="0"/>
    <n v="0"/>
    <n v="0"/>
    <n v="0"/>
    <n v="0"/>
    <n v="0"/>
    <n v="0"/>
    <n v="0"/>
    <n v="0"/>
    <x v="2"/>
  </r>
  <r>
    <n v="14284"/>
    <n v="14284"/>
    <n v="0"/>
    <n v="0"/>
    <n v="0"/>
    <n v="0"/>
    <n v="0"/>
    <n v="0"/>
    <n v="0"/>
    <n v="0"/>
    <n v="0"/>
    <n v="0"/>
    <x v="9"/>
  </r>
  <r>
    <n v="2825"/>
    <n v="2825"/>
    <n v="0"/>
    <n v="0"/>
    <n v="0"/>
    <n v="0"/>
    <n v="0"/>
    <n v="0"/>
    <n v="0"/>
    <n v="0"/>
    <n v="0"/>
    <n v="0"/>
    <x v="22"/>
  </r>
  <r>
    <n v="152"/>
    <n v="152"/>
    <n v="0"/>
    <n v="0"/>
    <n v="0"/>
    <n v="0"/>
    <n v="0"/>
    <n v="0"/>
    <n v="0"/>
    <n v="0"/>
    <n v="0"/>
    <n v="0"/>
    <x v="14"/>
  </r>
  <r>
    <n v="1975"/>
    <n v="1975"/>
    <n v="0"/>
    <n v="0"/>
    <n v="0"/>
    <n v="0"/>
    <n v="0"/>
    <n v="0"/>
    <n v="0"/>
    <n v="0"/>
    <n v="0"/>
    <n v="0"/>
    <x v="14"/>
  </r>
  <r>
    <n v="4470"/>
    <n v="4470"/>
    <n v="0"/>
    <n v="0"/>
    <n v="0"/>
    <n v="0"/>
    <n v="0"/>
    <n v="0"/>
    <n v="0"/>
    <n v="0"/>
    <n v="0"/>
    <n v="0"/>
    <x v="11"/>
  </r>
  <r>
    <n v="17598"/>
    <n v="17598"/>
    <n v="0"/>
    <n v="0"/>
    <n v="17598"/>
    <n v="17598"/>
    <n v="0"/>
    <n v="0"/>
    <n v="0"/>
    <n v="0"/>
    <n v="0"/>
    <n v="0"/>
    <x v="54"/>
  </r>
  <r>
    <n v="12117"/>
    <n v="12117"/>
    <n v="0"/>
    <n v="0"/>
    <n v="0"/>
    <n v="0"/>
    <n v="0"/>
    <n v="0"/>
    <n v="0"/>
    <n v="0"/>
    <n v="0"/>
    <n v="0"/>
    <x v="29"/>
  </r>
  <r>
    <n v="7229"/>
    <n v="0"/>
    <n v="7229"/>
    <n v="0"/>
    <n v="0"/>
    <n v="0"/>
    <n v="0"/>
    <n v="0"/>
    <n v="0"/>
    <n v="0"/>
    <n v="0"/>
    <n v="0"/>
    <x v="14"/>
  </r>
  <r>
    <n v="1"/>
    <n v="1"/>
    <n v="0"/>
    <n v="0"/>
    <n v="0"/>
    <n v="0"/>
    <n v="0"/>
    <n v="0"/>
    <n v="0"/>
    <n v="0"/>
    <n v="0"/>
    <n v="0"/>
    <x v="48"/>
  </r>
  <r>
    <n v="3286"/>
    <n v="3286"/>
    <n v="0"/>
    <n v="0"/>
    <n v="0"/>
    <n v="0"/>
    <n v="0"/>
    <n v="0"/>
    <n v="0"/>
    <n v="0"/>
    <n v="0"/>
    <n v="0"/>
    <x v="6"/>
  </r>
  <r>
    <n v="694"/>
    <n v="694"/>
    <n v="0"/>
    <n v="0"/>
    <n v="0"/>
    <n v="0"/>
    <n v="0"/>
    <n v="0"/>
    <n v="694"/>
    <n v="694"/>
    <n v="0"/>
    <n v="0"/>
    <x v="41"/>
  </r>
  <r>
    <n v="47"/>
    <n v="47"/>
    <n v="0"/>
    <n v="0"/>
    <n v="0"/>
    <n v="0"/>
    <n v="0"/>
    <n v="0"/>
    <n v="0"/>
    <n v="0"/>
    <n v="0"/>
    <n v="0"/>
    <x v="61"/>
  </r>
  <r>
    <n v="3817"/>
    <n v="3817"/>
    <n v="0"/>
    <n v="0"/>
    <n v="0"/>
    <n v="0"/>
    <n v="0"/>
    <n v="0"/>
    <n v="0"/>
    <n v="0"/>
    <n v="0"/>
    <n v="0"/>
    <x v="9"/>
  </r>
  <r>
    <n v="51"/>
    <n v="51"/>
    <n v="0"/>
    <n v="0"/>
    <n v="0"/>
    <n v="0"/>
    <n v="0"/>
    <n v="0"/>
    <n v="0"/>
    <n v="0"/>
    <n v="0"/>
    <n v="0"/>
    <x v="20"/>
  </r>
  <r>
    <n v="1066"/>
    <n v="1066"/>
    <n v="0"/>
    <n v="0"/>
    <n v="1066"/>
    <n v="1066"/>
    <n v="0"/>
    <n v="0"/>
    <n v="0"/>
    <n v="0"/>
    <n v="0"/>
    <n v="0"/>
    <x v="10"/>
  </r>
  <r>
    <n v="20"/>
    <n v="20"/>
    <n v="0"/>
    <n v="0"/>
    <n v="0"/>
    <n v="0"/>
    <n v="0"/>
    <n v="0"/>
    <n v="20"/>
    <n v="20"/>
    <n v="0"/>
    <n v="0"/>
    <x v="41"/>
  </r>
  <r>
    <n v="171"/>
    <n v="171"/>
    <n v="0"/>
    <n v="0"/>
    <n v="0"/>
    <n v="0"/>
    <n v="0"/>
    <n v="0"/>
    <n v="0"/>
    <n v="0"/>
    <n v="0"/>
    <n v="0"/>
    <x v="55"/>
  </r>
  <r>
    <n v="99"/>
    <n v="99"/>
    <n v="0"/>
    <n v="0"/>
    <n v="0"/>
    <n v="0"/>
    <n v="0"/>
    <n v="0"/>
    <n v="0"/>
    <n v="0"/>
    <n v="0"/>
    <n v="0"/>
    <x v="49"/>
  </r>
  <r>
    <n v="409"/>
    <n v="409"/>
    <n v="0"/>
    <n v="0"/>
    <n v="0"/>
    <n v="0"/>
    <n v="0"/>
    <n v="0"/>
    <n v="0"/>
    <n v="0"/>
    <n v="0"/>
    <n v="0"/>
    <x v="23"/>
  </r>
  <r>
    <n v="528"/>
    <n v="0"/>
    <n v="528"/>
    <n v="0"/>
    <n v="0"/>
    <n v="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23"/>
  </r>
  <r>
    <n v="28"/>
    <n v="28"/>
    <n v="0"/>
    <n v="0"/>
    <n v="0"/>
    <n v="0"/>
    <n v="0"/>
    <n v="0"/>
    <n v="0"/>
    <n v="0"/>
    <n v="0"/>
    <n v="0"/>
    <x v="44"/>
  </r>
  <r>
    <n v="21"/>
    <n v="21"/>
    <n v="0"/>
    <n v="0"/>
    <n v="0"/>
    <n v="0"/>
    <n v="0"/>
    <n v="0"/>
    <n v="21"/>
    <n v="21"/>
    <n v="0"/>
    <n v="0"/>
    <x v="35"/>
  </r>
  <r>
    <n v="73"/>
    <n v="73"/>
    <n v="0"/>
    <n v="0"/>
    <n v="0"/>
    <n v="0"/>
    <n v="0"/>
    <n v="0"/>
    <n v="0"/>
    <n v="0"/>
    <n v="0"/>
    <n v="0"/>
    <x v="45"/>
  </r>
  <r>
    <n v="934"/>
    <n v="934"/>
    <n v="0"/>
    <n v="0"/>
    <n v="934"/>
    <n v="934"/>
    <n v="0"/>
    <n v="0"/>
    <n v="0"/>
    <n v="0"/>
    <n v="0"/>
    <n v="0"/>
    <x v="33"/>
  </r>
  <r>
    <n v="1003"/>
    <n v="1003"/>
    <n v="0"/>
    <n v="0"/>
    <n v="1003"/>
    <n v="1003"/>
    <n v="0"/>
    <n v="0"/>
    <n v="0"/>
    <n v="0"/>
    <n v="0"/>
    <n v="0"/>
    <x v="32"/>
  </r>
  <r>
    <n v="333"/>
    <n v="333"/>
    <n v="0"/>
    <n v="0"/>
    <n v="0"/>
    <n v="0"/>
    <n v="0"/>
    <n v="0"/>
    <n v="333"/>
    <n v="333"/>
    <n v="0"/>
    <n v="0"/>
    <x v="51"/>
  </r>
  <r>
    <n v="3"/>
    <n v="3"/>
    <n v="0"/>
    <n v="0"/>
    <n v="0"/>
    <n v="0"/>
    <n v="0"/>
    <n v="0"/>
    <n v="0"/>
    <n v="0"/>
    <n v="0"/>
    <n v="0"/>
    <x v="61"/>
  </r>
  <r>
    <n v="1674"/>
    <n v="0"/>
    <n v="1674"/>
    <n v="0"/>
    <n v="0"/>
    <n v="0"/>
    <n v="0"/>
    <n v="0"/>
    <n v="0"/>
    <n v="0"/>
    <n v="0"/>
    <n v="0"/>
    <x v="33"/>
  </r>
  <r>
    <n v="97"/>
    <n v="97"/>
    <n v="0"/>
    <n v="0"/>
    <n v="0"/>
    <n v="0"/>
    <n v="0"/>
    <n v="0"/>
    <n v="0"/>
    <n v="0"/>
    <n v="0"/>
    <n v="0"/>
    <x v="23"/>
  </r>
  <r>
    <n v="143"/>
    <n v="143"/>
    <n v="0"/>
    <n v="0"/>
    <n v="0"/>
    <n v="0"/>
    <n v="0"/>
    <n v="0"/>
    <n v="143"/>
    <n v="143"/>
    <n v="0"/>
    <n v="0"/>
    <x v="50"/>
  </r>
  <r>
    <n v="3513"/>
    <n v="3513"/>
    <n v="0"/>
    <n v="0"/>
    <n v="0"/>
    <n v="0"/>
    <n v="0"/>
    <n v="0"/>
    <n v="3513"/>
    <n v="3513"/>
    <n v="0"/>
    <n v="0"/>
    <x v="22"/>
  </r>
  <r>
    <n v="9"/>
    <n v="9"/>
    <n v="0"/>
    <n v="0"/>
    <n v="0"/>
    <n v="0"/>
    <n v="0"/>
    <n v="0"/>
    <n v="9"/>
    <n v="9"/>
    <n v="0"/>
    <n v="0"/>
    <x v="53"/>
  </r>
  <r>
    <n v="7751"/>
    <n v="7751"/>
    <n v="0"/>
    <n v="0"/>
    <n v="0"/>
    <n v="0"/>
    <n v="0"/>
    <n v="0"/>
    <n v="0"/>
    <n v="0"/>
    <n v="0"/>
    <n v="0"/>
    <x v="9"/>
  </r>
  <r>
    <n v="279"/>
    <n v="279"/>
    <n v="0"/>
    <n v="0"/>
    <n v="0"/>
    <n v="0"/>
    <n v="0"/>
    <n v="0"/>
    <n v="0"/>
    <n v="0"/>
    <n v="0"/>
    <n v="0"/>
    <x v="19"/>
  </r>
  <r>
    <n v="29"/>
    <n v="29"/>
    <n v="0"/>
    <n v="0"/>
    <n v="0"/>
    <n v="0"/>
    <n v="0"/>
    <n v="0"/>
    <n v="29"/>
    <n v="29"/>
    <n v="0"/>
    <n v="0"/>
    <x v="29"/>
  </r>
  <r>
    <n v="83"/>
    <n v="83"/>
    <n v="0"/>
    <n v="0"/>
    <n v="0"/>
    <n v="0"/>
    <n v="0"/>
    <n v="0"/>
    <n v="0"/>
    <n v="0"/>
    <n v="0"/>
    <n v="0"/>
    <x v="62"/>
  </r>
  <r>
    <n v="4098"/>
    <n v="4098"/>
    <n v="0"/>
    <n v="0"/>
    <n v="0"/>
    <n v="0"/>
    <n v="0"/>
    <n v="0"/>
    <n v="0"/>
    <n v="0"/>
    <n v="0"/>
    <n v="0"/>
    <x v="40"/>
  </r>
  <r>
    <n v="86"/>
    <n v="86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30"/>
  </r>
  <r>
    <n v="484"/>
    <n v="484"/>
    <n v="0"/>
    <n v="0"/>
    <n v="0"/>
    <n v="0"/>
    <n v="0"/>
    <n v="0"/>
    <n v="0"/>
    <n v="0"/>
    <n v="0"/>
    <n v="0"/>
    <x v="10"/>
  </r>
  <r>
    <n v="5"/>
    <n v="5"/>
    <n v="0"/>
    <n v="0"/>
    <n v="0"/>
    <n v="0"/>
    <n v="0"/>
    <n v="0"/>
    <n v="0"/>
    <n v="0"/>
    <n v="0"/>
    <n v="0"/>
    <x v="64"/>
  </r>
  <r>
    <n v="3930"/>
    <n v="0"/>
    <n v="3930"/>
    <n v="0"/>
    <n v="0"/>
    <n v="0"/>
    <n v="0"/>
    <n v="0"/>
    <n v="0"/>
    <n v="0"/>
    <n v="0"/>
    <n v="0"/>
    <x v="41"/>
  </r>
  <r>
    <n v="24"/>
    <n v="24"/>
    <n v="0"/>
    <n v="0"/>
    <n v="0"/>
    <n v="0"/>
    <n v="0"/>
    <n v="0"/>
    <n v="0"/>
    <n v="0"/>
    <n v="0"/>
    <n v="0"/>
    <x v="51"/>
  </r>
  <r>
    <n v="9957"/>
    <n v="9957"/>
    <n v="0"/>
    <n v="0"/>
    <n v="0"/>
    <n v="0"/>
    <n v="0"/>
    <n v="0"/>
    <n v="0"/>
    <n v="0"/>
    <n v="0"/>
    <n v="0"/>
    <x v="29"/>
  </r>
  <r>
    <n v="25"/>
    <n v="25"/>
    <n v="0"/>
    <n v="0"/>
    <n v="0"/>
    <n v="0"/>
    <n v="0"/>
    <n v="0"/>
    <n v="0"/>
    <n v="0"/>
    <n v="0"/>
    <n v="0"/>
    <x v="37"/>
  </r>
  <r>
    <n v="19"/>
    <n v="19"/>
    <n v="0"/>
    <n v="0"/>
    <n v="0"/>
    <n v="0"/>
    <n v="0"/>
    <n v="0"/>
    <n v="19"/>
    <n v="19"/>
    <n v="0"/>
    <n v="0"/>
    <x v="45"/>
  </r>
  <r>
    <n v="9"/>
    <n v="9"/>
    <n v="0"/>
    <n v="0"/>
    <n v="0"/>
    <n v="0"/>
    <n v="0"/>
    <n v="0"/>
    <n v="0"/>
    <n v="0"/>
    <n v="0"/>
    <n v="0"/>
    <x v="40"/>
  </r>
  <r>
    <n v="71"/>
    <n v="71"/>
    <n v="0"/>
    <n v="0"/>
    <n v="0"/>
    <n v="0"/>
    <n v="0"/>
    <n v="0"/>
    <n v="0"/>
    <n v="0"/>
    <n v="0"/>
    <n v="0"/>
    <x v="42"/>
  </r>
  <r>
    <n v="340"/>
    <n v="340"/>
    <n v="0"/>
    <n v="0"/>
    <n v="0"/>
    <n v="0"/>
    <n v="0"/>
    <n v="0"/>
    <n v="0"/>
    <n v="0"/>
    <n v="0"/>
    <n v="0"/>
    <x v="11"/>
  </r>
  <r>
    <n v="9"/>
    <n v="9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4"/>
    <n v="4"/>
    <n v="0"/>
    <n v="0"/>
    <x v="67"/>
  </r>
  <r>
    <n v="7"/>
    <n v="7"/>
    <n v="0"/>
    <n v="0"/>
    <n v="0"/>
    <n v="0"/>
    <n v="0"/>
    <n v="0"/>
    <n v="0"/>
    <n v="0"/>
    <n v="0"/>
    <n v="0"/>
    <x v="22"/>
  </r>
  <r>
    <n v="5172"/>
    <n v="5172"/>
    <n v="0"/>
    <n v="0"/>
    <n v="0"/>
    <n v="0"/>
    <n v="0"/>
    <n v="0"/>
    <n v="0"/>
    <n v="0"/>
    <n v="0"/>
    <n v="0"/>
    <x v="32"/>
  </r>
  <r>
    <n v="26"/>
    <n v="26"/>
    <n v="0"/>
    <n v="0"/>
    <n v="26"/>
    <n v="26"/>
    <n v="0"/>
    <n v="0"/>
    <n v="0"/>
    <n v="0"/>
    <n v="0"/>
    <n v="0"/>
    <x v="23"/>
  </r>
  <r>
    <n v="5985"/>
    <n v="0"/>
    <n v="5985"/>
    <n v="0"/>
    <n v="0"/>
    <n v="0"/>
    <n v="0"/>
    <n v="0"/>
    <n v="5985"/>
    <n v="0"/>
    <n v="5985"/>
    <n v="0"/>
    <x v="0"/>
  </r>
  <r>
    <n v="74"/>
    <n v="74"/>
    <n v="0"/>
    <n v="0"/>
    <n v="0"/>
    <n v="0"/>
    <n v="0"/>
    <n v="0"/>
    <n v="0"/>
    <n v="0"/>
    <n v="0"/>
    <n v="0"/>
    <x v="45"/>
  </r>
  <r>
    <n v="22"/>
    <n v="22"/>
    <n v="0"/>
    <n v="0"/>
    <n v="0"/>
    <n v="0"/>
    <n v="0"/>
    <n v="0"/>
    <n v="0"/>
    <n v="0"/>
    <n v="0"/>
    <n v="0"/>
    <x v="47"/>
  </r>
  <r>
    <n v="11765"/>
    <n v="0"/>
    <n v="11765"/>
    <n v="0"/>
    <n v="0"/>
    <n v="0"/>
    <n v="0"/>
    <n v="0"/>
    <n v="0"/>
    <n v="0"/>
    <n v="0"/>
    <n v="0"/>
    <x v="3"/>
  </r>
  <r>
    <n v="1145"/>
    <n v="1145"/>
    <n v="0"/>
    <n v="0"/>
    <n v="0"/>
    <n v="0"/>
    <n v="0"/>
    <n v="0"/>
    <n v="0"/>
    <n v="0"/>
    <n v="0"/>
    <n v="0"/>
    <x v="22"/>
  </r>
  <r>
    <n v="786"/>
    <n v="786"/>
    <n v="0"/>
    <n v="0"/>
    <n v="0"/>
    <n v="0"/>
    <n v="0"/>
    <n v="0"/>
    <n v="0"/>
    <n v="0"/>
    <n v="0"/>
    <n v="0"/>
    <x v="33"/>
  </r>
  <r>
    <n v="71"/>
    <n v="71"/>
    <n v="0"/>
    <n v="0"/>
    <n v="0"/>
    <n v="0"/>
    <n v="0"/>
    <n v="0"/>
    <n v="71"/>
    <n v="71"/>
    <n v="0"/>
    <n v="0"/>
    <x v="38"/>
  </r>
  <r>
    <n v="18"/>
    <n v="18"/>
    <n v="0"/>
    <n v="0"/>
    <n v="0"/>
    <n v="0"/>
    <n v="0"/>
    <n v="0"/>
    <n v="0"/>
    <n v="0"/>
    <n v="0"/>
    <n v="0"/>
    <x v="41"/>
  </r>
  <r>
    <n v="1783"/>
    <n v="1783"/>
    <n v="0"/>
    <n v="0"/>
    <n v="0"/>
    <n v="0"/>
    <n v="0"/>
    <n v="0"/>
    <n v="0"/>
    <n v="0"/>
    <n v="0"/>
    <n v="0"/>
    <x v="42"/>
  </r>
  <r>
    <n v="8"/>
    <n v="8"/>
    <n v="0"/>
    <n v="0"/>
    <n v="0"/>
    <n v="0"/>
    <n v="0"/>
    <n v="0"/>
    <n v="0"/>
    <n v="0"/>
    <n v="0"/>
    <n v="0"/>
    <x v="38"/>
  </r>
  <r>
    <n v="10095"/>
    <n v="10095"/>
    <n v="0"/>
    <n v="0"/>
    <n v="0"/>
    <n v="0"/>
    <n v="0"/>
    <n v="0"/>
    <n v="0"/>
    <n v="0"/>
    <n v="0"/>
    <n v="0"/>
    <x v="54"/>
  </r>
  <r>
    <n v="743"/>
    <n v="0"/>
    <n v="743"/>
    <n v="0"/>
    <n v="0"/>
    <n v="0"/>
    <n v="0"/>
    <n v="0"/>
    <n v="743"/>
    <n v="0"/>
    <n v="743"/>
    <n v="0"/>
    <x v="26"/>
  </r>
  <r>
    <n v="4"/>
    <n v="4"/>
    <n v="0"/>
    <n v="0"/>
    <n v="0"/>
    <n v="0"/>
    <n v="0"/>
    <n v="0"/>
    <n v="0"/>
    <n v="0"/>
    <n v="0"/>
    <n v="0"/>
    <x v="31"/>
  </r>
  <r>
    <n v="2514"/>
    <n v="2514"/>
    <n v="0"/>
    <n v="0"/>
    <n v="0"/>
    <n v="0"/>
    <n v="0"/>
    <n v="0"/>
    <n v="0"/>
    <n v="0"/>
    <n v="0"/>
    <n v="0"/>
    <x v="28"/>
  </r>
  <r>
    <n v="838"/>
    <n v="0"/>
    <n v="838"/>
    <n v="0"/>
    <n v="0"/>
    <n v="0"/>
    <n v="0"/>
    <n v="0"/>
    <n v="0"/>
    <n v="0"/>
    <n v="0"/>
    <n v="0"/>
    <x v="30"/>
  </r>
  <r>
    <n v="871"/>
    <n v="871"/>
    <n v="0"/>
    <n v="0"/>
    <n v="0"/>
    <n v="0"/>
    <n v="0"/>
    <n v="0"/>
    <n v="0"/>
    <n v="0"/>
    <n v="0"/>
    <n v="0"/>
    <x v="10"/>
  </r>
  <r>
    <n v="41"/>
    <n v="41"/>
    <n v="0"/>
    <n v="0"/>
    <n v="0"/>
    <n v="0"/>
    <n v="0"/>
    <n v="0"/>
    <n v="0"/>
    <n v="0"/>
    <n v="0"/>
    <n v="0"/>
    <x v="33"/>
  </r>
  <r>
    <n v="1083"/>
    <n v="0"/>
    <n v="1083"/>
    <n v="0"/>
    <n v="0"/>
    <n v="0"/>
    <n v="0"/>
    <n v="0"/>
    <n v="0"/>
    <n v="0"/>
    <n v="0"/>
    <n v="0"/>
    <x v="20"/>
  </r>
  <r>
    <n v="774"/>
    <n v="774"/>
    <n v="0"/>
    <n v="0"/>
    <n v="0"/>
    <n v="0"/>
    <n v="0"/>
    <n v="0"/>
    <n v="0"/>
    <n v="0"/>
    <n v="0"/>
    <n v="0"/>
    <x v="5"/>
  </r>
  <r>
    <n v="53"/>
    <n v="53"/>
    <n v="0"/>
    <n v="0"/>
    <n v="0"/>
    <n v="0"/>
    <n v="0"/>
    <n v="0"/>
    <n v="0"/>
    <n v="0"/>
    <n v="0"/>
    <n v="0"/>
    <x v="63"/>
  </r>
  <r>
    <n v="788"/>
    <n v="788"/>
    <n v="0"/>
    <n v="0"/>
    <n v="788"/>
    <n v="788"/>
    <n v="0"/>
    <n v="0"/>
    <n v="0"/>
    <n v="0"/>
    <n v="0"/>
    <n v="0"/>
    <x v="21"/>
  </r>
  <r>
    <n v="1"/>
    <n v="1"/>
    <n v="0"/>
    <n v="0"/>
    <n v="0"/>
    <n v="0"/>
    <n v="0"/>
    <n v="0"/>
    <n v="1"/>
    <n v="1"/>
    <n v="0"/>
    <n v="0"/>
    <x v="17"/>
  </r>
  <r>
    <n v="907"/>
    <n v="907"/>
    <n v="0"/>
    <n v="0"/>
    <n v="0"/>
    <n v="0"/>
    <n v="0"/>
    <n v="0"/>
    <n v="0"/>
    <n v="0"/>
    <n v="0"/>
    <n v="0"/>
    <x v="7"/>
  </r>
  <r>
    <n v="769"/>
    <n v="769"/>
    <n v="0"/>
    <n v="0"/>
    <n v="0"/>
    <n v="0"/>
    <n v="0"/>
    <n v="0"/>
    <n v="0"/>
    <n v="0"/>
    <n v="0"/>
    <n v="0"/>
    <x v="20"/>
  </r>
  <r>
    <n v="72"/>
    <n v="72"/>
    <n v="0"/>
    <n v="0"/>
    <n v="72"/>
    <n v="72"/>
    <n v="0"/>
    <n v="0"/>
    <n v="0"/>
    <n v="0"/>
    <n v="0"/>
    <n v="0"/>
    <x v="29"/>
  </r>
  <r>
    <n v="2"/>
    <n v="2"/>
    <n v="0"/>
    <n v="0"/>
    <n v="0"/>
    <n v="0"/>
    <n v="0"/>
    <n v="0"/>
    <n v="2"/>
    <n v="2"/>
    <n v="0"/>
    <n v="0"/>
    <x v="7"/>
  </r>
  <r>
    <n v="1"/>
    <n v="1"/>
    <n v="0"/>
    <n v="0"/>
    <n v="0"/>
    <n v="0"/>
    <n v="0"/>
    <n v="0"/>
    <n v="0"/>
    <n v="0"/>
    <n v="0"/>
    <n v="0"/>
    <x v="10"/>
  </r>
  <r>
    <n v="295"/>
    <n v="295"/>
    <n v="0"/>
    <n v="0"/>
    <n v="0"/>
    <n v="0"/>
    <n v="0"/>
    <n v="0"/>
    <n v="295"/>
    <n v="295"/>
    <n v="0"/>
    <n v="0"/>
    <x v="37"/>
  </r>
  <r>
    <n v="15"/>
    <n v="15"/>
    <n v="0"/>
    <n v="0"/>
    <n v="0"/>
    <n v="0"/>
    <n v="0"/>
    <n v="0"/>
    <n v="0"/>
    <n v="0"/>
    <n v="0"/>
    <n v="0"/>
    <x v="60"/>
  </r>
  <r>
    <n v="89"/>
    <n v="89"/>
    <n v="0"/>
    <n v="0"/>
    <n v="0"/>
    <n v="0"/>
    <n v="0"/>
    <n v="0"/>
    <n v="0"/>
    <n v="0"/>
    <n v="0"/>
    <n v="0"/>
    <x v="54"/>
  </r>
  <r>
    <n v="4320"/>
    <n v="4320"/>
    <n v="0"/>
    <n v="0"/>
    <n v="4320"/>
    <n v="4320"/>
    <n v="0"/>
    <n v="0"/>
    <n v="0"/>
    <n v="0"/>
    <n v="0"/>
    <n v="0"/>
    <x v="32"/>
  </r>
  <r>
    <n v="620"/>
    <n v="620"/>
    <n v="0"/>
    <n v="0"/>
    <n v="0"/>
    <n v="0"/>
    <n v="0"/>
    <n v="0"/>
    <n v="620"/>
    <n v="620"/>
    <n v="0"/>
    <n v="0"/>
    <x v="74"/>
  </r>
  <r>
    <n v="145"/>
    <n v="145"/>
    <n v="0"/>
    <n v="0"/>
    <n v="0"/>
    <n v="0"/>
    <n v="0"/>
    <n v="0"/>
    <n v="0"/>
    <n v="0"/>
    <n v="0"/>
    <n v="0"/>
    <x v="58"/>
  </r>
  <r>
    <n v="87"/>
    <n v="87"/>
    <n v="0"/>
    <n v="0"/>
    <n v="0"/>
    <n v="0"/>
    <n v="0"/>
    <n v="0"/>
    <n v="0"/>
    <n v="0"/>
    <n v="0"/>
    <n v="0"/>
    <x v="62"/>
  </r>
  <r>
    <n v="310"/>
    <n v="310"/>
    <n v="0"/>
    <n v="0"/>
    <n v="0"/>
    <n v="0"/>
    <n v="0"/>
    <n v="0"/>
    <n v="0"/>
    <n v="0"/>
    <n v="0"/>
    <n v="0"/>
    <x v="2"/>
  </r>
  <r>
    <n v="3382"/>
    <n v="3382"/>
    <n v="0"/>
    <n v="0"/>
    <n v="0"/>
    <n v="0"/>
    <n v="0"/>
    <n v="0"/>
    <n v="0"/>
    <n v="0"/>
    <n v="0"/>
    <n v="0"/>
    <x v="12"/>
  </r>
  <r>
    <n v="1067"/>
    <n v="0"/>
    <n v="1067"/>
    <n v="0"/>
    <n v="0"/>
    <n v="0"/>
    <n v="0"/>
    <n v="0"/>
    <n v="1067"/>
    <n v="0"/>
    <n v="1067"/>
    <n v="0"/>
    <x v="30"/>
  </r>
  <r>
    <n v="9"/>
    <n v="9"/>
    <n v="0"/>
    <n v="0"/>
    <n v="0"/>
    <n v="0"/>
    <n v="0"/>
    <n v="0"/>
    <n v="9"/>
    <n v="9"/>
    <n v="0"/>
    <n v="0"/>
    <x v="71"/>
  </r>
  <r>
    <n v="17"/>
    <n v="17"/>
    <n v="0"/>
    <n v="0"/>
    <n v="0"/>
    <n v="0"/>
    <n v="0"/>
    <n v="0"/>
    <n v="0"/>
    <n v="0"/>
    <n v="0"/>
    <n v="0"/>
    <x v="55"/>
  </r>
  <r>
    <n v="42209"/>
    <n v="42209"/>
    <n v="0"/>
    <n v="0"/>
    <n v="0"/>
    <n v="0"/>
    <n v="0"/>
    <n v="0"/>
    <n v="0"/>
    <n v="0"/>
    <n v="0"/>
    <n v="0"/>
    <x v="38"/>
  </r>
  <r>
    <n v="90"/>
    <n v="0"/>
    <n v="90"/>
    <n v="0"/>
    <n v="0"/>
    <n v="0"/>
    <n v="0"/>
    <n v="0"/>
    <n v="0"/>
    <n v="0"/>
    <n v="0"/>
    <n v="0"/>
    <x v="15"/>
  </r>
  <r>
    <n v="86"/>
    <n v="86"/>
    <n v="0"/>
    <n v="0"/>
    <n v="0"/>
    <n v="0"/>
    <n v="0"/>
    <n v="0"/>
    <n v="86"/>
    <n v="86"/>
    <n v="0"/>
    <n v="0"/>
    <x v="1"/>
  </r>
  <r>
    <n v="14"/>
    <n v="14"/>
    <n v="0"/>
    <n v="0"/>
    <n v="0"/>
    <n v="0"/>
    <n v="0"/>
    <n v="0"/>
    <n v="0"/>
    <n v="0"/>
    <n v="0"/>
    <n v="0"/>
    <x v="21"/>
  </r>
  <r>
    <n v="75"/>
    <n v="75"/>
    <n v="0"/>
    <n v="0"/>
    <n v="0"/>
    <n v="0"/>
    <n v="0"/>
    <n v="0"/>
    <n v="0"/>
    <n v="0"/>
    <n v="0"/>
    <n v="0"/>
    <x v="9"/>
  </r>
  <r>
    <n v="2476"/>
    <n v="2476"/>
    <n v="0"/>
    <n v="0"/>
    <n v="0"/>
    <n v="0"/>
    <n v="0"/>
    <n v="0"/>
    <n v="0"/>
    <n v="0"/>
    <n v="0"/>
    <n v="0"/>
    <x v="52"/>
  </r>
  <r>
    <n v="3"/>
    <n v="3"/>
    <n v="0"/>
    <n v="0"/>
    <n v="0"/>
    <n v="0"/>
    <n v="0"/>
    <n v="0"/>
    <n v="0"/>
    <n v="0"/>
    <n v="0"/>
    <n v="0"/>
    <x v="24"/>
  </r>
  <r>
    <n v="100"/>
    <n v="100"/>
    <n v="0"/>
    <n v="0"/>
    <n v="0"/>
    <n v="0"/>
    <n v="0"/>
    <n v="0"/>
    <n v="100"/>
    <n v="100"/>
    <n v="0"/>
    <n v="0"/>
    <x v="1"/>
  </r>
  <r>
    <n v="96"/>
    <n v="96"/>
    <n v="0"/>
    <n v="0"/>
    <n v="0"/>
    <n v="0"/>
    <n v="0"/>
    <n v="0"/>
    <n v="96"/>
    <n v="96"/>
    <n v="0"/>
    <n v="0"/>
    <x v="24"/>
  </r>
  <r>
    <n v="15872"/>
    <n v="15872"/>
    <n v="0"/>
    <n v="0"/>
    <n v="0"/>
    <n v="0"/>
    <n v="0"/>
    <n v="0"/>
    <n v="0"/>
    <n v="0"/>
    <n v="0"/>
    <n v="0"/>
    <x v="26"/>
  </r>
  <r>
    <n v="4447"/>
    <n v="0"/>
    <n v="4447"/>
    <n v="0"/>
    <n v="4447"/>
    <n v="0"/>
    <n v="4447"/>
    <n v="0"/>
    <n v="0"/>
    <n v="0"/>
    <n v="0"/>
    <n v="0"/>
    <x v="14"/>
  </r>
  <r>
    <n v="306"/>
    <n v="306"/>
    <n v="0"/>
    <n v="0"/>
    <n v="0"/>
    <n v="0"/>
    <n v="0"/>
    <n v="0"/>
    <n v="0"/>
    <n v="0"/>
    <n v="0"/>
    <n v="0"/>
    <x v="15"/>
  </r>
  <r>
    <n v="1"/>
    <n v="1"/>
    <n v="0"/>
    <n v="0"/>
    <n v="0"/>
    <n v="0"/>
    <n v="0"/>
    <n v="0"/>
    <n v="1"/>
    <n v="1"/>
    <n v="0"/>
    <n v="0"/>
    <x v="68"/>
  </r>
  <r>
    <n v="7"/>
    <n v="7"/>
    <n v="0"/>
    <n v="0"/>
    <n v="0"/>
    <n v="0"/>
    <n v="0"/>
    <n v="0"/>
    <n v="0"/>
    <n v="0"/>
    <n v="0"/>
    <n v="0"/>
    <x v="41"/>
  </r>
  <r>
    <n v="1723"/>
    <n v="1723"/>
    <n v="0"/>
    <n v="0"/>
    <n v="0"/>
    <n v="0"/>
    <n v="0"/>
    <n v="0"/>
    <n v="0"/>
    <n v="0"/>
    <n v="0"/>
    <n v="0"/>
    <x v="22"/>
  </r>
  <r>
    <n v="2"/>
    <n v="2"/>
    <n v="0"/>
    <n v="0"/>
    <n v="0"/>
    <n v="0"/>
    <n v="0"/>
    <n v="0"/>
    <n v="0"/>
    <n v="0"/>
    <n v="0"/>
    <n v="0"/>
    <x v="12"/>
  </r>
  <r>
    <n v="3720"/>
    <n v="3720"/>
    <n v="0"/>
    <n v="0"/>
    <n v="0"/>
    <n v="0"/>
    <n v="0"/>
    <n v="0"/>
    <n v="0"/>
    <n v="0"/>
    <n v="0"/>
    <n v="0"/>
    <x v="9"/>
  </r>
  <r>
    <n v="3"/>
    <n v="3"/>
    <n v="0"/>
    <n v="0"/>
    <n v="0"/>
    <n v="0"/>
    <n v="0"/>
    <n v="0"/>
    <n v="3"/>
    <n v="3"/>
    <n v="0"/>
    <n v="0"/>
    <x v="24"/>
  </r>
  <r>
    <n v="218"/>
    <n v="218"/>
    <n v="0"/>
    <n v="0"/>
    <n v="0"/>
    <n v="0"/>
    <n v="0"/>
    <n v="0"/>
    <n v="0"/>
    <n v="0"/>
    <n v="0"/>
    <n v="0"/>
    <x v="30"/>
  </r>
  <r>
    <n v="52"/>
    <n v="52"/>
    <n v="0"/>
    <n v="0"/>
    <n v="0"/>
    <n v="0"/>
    <n v="0"/>
    <n v="0"/>
    <n v="0"/>
    <n v="0"/>
    <n v="0"/>
    <n v="0"/>
    <x v="21"/>
  </r>
  <r>
    <n v="53236"/>
    <n v="53236"/>
    <n v="0"/>
    <n v="0"/>
    <n v="0"/>
    <n v="0"/>
    <n v="0"/>
    <n v="0"/>
    <n v="0"/>
    <n v="0"/>
    <n v="0"/>
    <n v="0"/>
    <x v="62"/>
  </r>
  <r>
    <n v="761"/>
    <n v="761"/>
    <n v="0"/>
    <n v="0"/>
    <n v="0"/>
    <n v="0"/>
    <n v="0"/>
    <n v="0"/>
    <n v="761"/>
    <n v="761"/>
    <n v="0"/>
    <n v="0"/>
    <x v="9"/>
  </r>
  <r>
    <n v="65"/>
    <n v="65"/>
    <n v="0"/>
    <n v="0"/>
    <n v="0"/>
    <n v="0"/>
    <n v="0"/>
    <n v="0"/>
    <n v="65"/>
    <n v="65"/>
    <n v="0"/>
    <n v="0"/>
    <x v="58"/>
  </r>
  <r>
    <n v="8173"/>
    <n v="8173"/>
    <n v="0"/>
    <n v="0"/>
    <n v="0"/>
    <n v="0"/>
    <n v="0"/>
    <n v="0"/>
    <n v="0"/>
    <n v="0"/>
    <n v="0"/>
    <n v="0"/>
    <x v="24"/>
  </r>
  <r>
    <n v="74"/>
    <n v="74"/>
    <n v="0"/>
    <n v="0"/>
    <n v="0"/>
    <n v="0"/>
    <n v="0"/>
    <n v="0"/>
    <n v="0"/>
    <n v="0"/>
    <n v="0"/>
    <n v="0"/>
    <x v="38"/>
  </r>
  <r>
    <n v="3188"/>
    <n v="3188"/>
    <n v="0"/>
    <n v="0"/>
    <n v="0"/>
    <n v="0"/>
    <n v="0"/>
    <n v="0"/>
    <n v="0"/>
    <n v="0"/>
    <n v="0"/>
    <n v="0"/>
    <x v="11"/>
  </r>
  <r>
    <n v="36"/>
    <n v="36"/>
    <n v="0"/>
    <n v="0"/>
    <n v="0"/>
    <n v="0"/>
    <n v="0"/>
    <n v="0"/>
    <n v="0"/>
    <n v="0"/>
    <n v="0"/>
    <n v="0"/>
    <x v="48"/>
  </r>
  <r>
    <n v="63"/>
    <n v="63"/>
    <n v="0"/>
    <n v="0"/>
    <n v="0"/>
    <n v="0"/>
    <n v="0"/>
    <n v="0"/>
    <n v="0"/>
    <n v="0"/>
    <n v="0"/>
    <n v="0"/>
    <x v="33"/>
  </r>
  <r>
    <n v="84"/>
    <n v="84"/>
    <n v="0"/>
    <n v="0"/>
    <n v="0"/>
    <n v="0"/>
    <n v="0"/>
    <n v="0"/>
    <n v="0"/>
    <n v="0"/>
    <n v="0"/>
    <n v="0"/>
    <x v="55"/>
  </r>
  <r>
    <n v="2143"/>
    <n v="0"/>
    <n v="2143"/>
    <n v="0"/>
    <n v="0"/>
    <n v="0"/>
    <n v="0"/>
    <n v="0"/>
    <n v="0"/>
    <n v="0"/>
    <n v="0"/>
    <n v="0"/>
    <x v="32"/>
  </r>
  <r>
    <n v="195"/>
    <n v="195"/>
    <n v="0"/>
    <n v="0"/>
    <n v="0"/>
    <n v="0"/>
    <n v="0"/>
    <n v="0"/>
    <n v="0"/>
    <n v="0"/>
    <n v="0"/>
    <n v="0"/>
    <x v="26"/>
  </r>
  <r>
    <n v="8"/>
    <n v="8"/>
    <n v="0"/>
    <n v="0"/>
    <n v="0"/>
    <n v="0"/>
    <n v="0"/>
    <n v="0"/>
    <n v="8"/>
    <n v="8"/>
    <n v="0"/>
    <n v="0"/>
    <x v="46"/>
  </r>
  <r>
    <n v="42"/>
    <n v="42"/>
    <n v="0"/>
    <n v="0"/>
    <n v="0"/>
    <n v="0"/>
    <n v="0"/>
    <n v="0"/>
    <n v="0"/>
    <n v="0"/>
    <n v="0"/>
    <n v="0"/>
    <x v="45"/>
  </r>
  <r>
    <n v="3"/>
    <n v="3"/>
    <n v="0"/>
    <n v="0"/>
    <n v="0"/>
    <n v="0"/>
    <n v="0"/>
    <n v="0"/>
    <n v="0"/>
    <n v="0"/>
    <n v="0"/>
    <n v="0"/>
    <x v="5"/>
  </r>
  <r>
    <n v="594"/>
    <n v="594"/>
    <n v="0"/>
    <n v="0"/>
    <n v="0"/>
    <n v="0"/>
    <n v="0"/>
    <n v="0"/>
    <n v="0"/>
    <n v="0"/>
    <n v="0"/>
    <n v="0"/>
    <x v="56"/>
  </r>
  <r>
    <n v="216"/>
    <n v="216"/>
    <n v="0"/>
    <n v="0"/>
    <n v="0"/>
    <n v="0"/>
    <n v="0"/>
    <n v="0"/>
    <n v="0"/>
    <n v="0"/>
    <n v="0"/>
    <n v="0"/>
    <x v="62"/>
  </r>
  <r>
    <n v="1077"/>
    <n v="1077"/>
    <n v="0"/>
    <n v="0"/>
    <n v="0"/>
    <n v="0"/>
    <n v="0"/>
    <n v="0"/>
    <n v="1077"/>
    <n v="1077"/>
    <n v="0"/>
    <n v="0"/>
    <x v="16"/>
  </r>
  <r>
    <n v="150"/>
    <n v="150"/>
    <n v="0"/>
    <n v="0"/>
    <n v="0"/>
    <n v="0"/>
    <n v="0"/>
    <n v="0"/>
    <n v="150"/>
    <n v="150"/>
    <n v="0"/>
    <n v="0"/>
    <x v="27"/>
  </r>
  <r>
    <n v="308"/>
    <n v="308"/>
    <n v="0"/>
    <n v="0"/>
    <n v="0"/>
    <n v="0"/>
    <n v="0"/>
    <n v="0"/>
    <n v="0"/>
    <n v="0"/>
    <n v="0"/>
    <n v="0"/>
    <x v="55"/>
  </r>
  <r>
    <n v="10"/>
    <n v="10"/>
    <n v="0"/>
    <n v="0"/>
    <n v="0"/>
    <n v="0"/>
    <n v="0"/>
    <n v="0"/>
    <n v="0"/>
    <n v="0"/>
    <n v="0"/>
    <n v="0"/>
    <x v="59"/>
  </r>
  <r>
    <n v="772"/>
    <n v="772"/>
    <n v="0"/>
    <n v="0"/>
    <n v="0"/>
    <n v="0"/>
    <n v="0"/>
    <n v="0"/>
    <n v="0"/>
    <n v="0"/>
    <n v="0"/>
    <n v="0"/>
    <x v="62"/>
  </r>
  <r>
    <n v="376"/>
    <n v="0"/>
    <n v="376"/>
    <n v="0"/>
    <n v="0"/>
    <n v="0"/>
    <n v="0"/>
    <n v="0"/>
    <n v="376"/>
    <n v="0"/>
    <n v="376"/>
    <n v="0"/>
    <x v="53"/>
  </r>
  <r>
    <n v="108"/>
    <n v="108"/>
    <n v="0"/>
    <n v="0"/>
    <n v="0"/>
    <n v="0"/>
    <n v="0"/>
    <n v="0"/>
    <n v="0"/>
    <n v="0"/>
    <n v="0"/>
    <n v="0"/>
    <x v="28"/>
  </r>
  <r>
    <n v="31"/>
    <n v="31"/>
    <n v="0"/>
    <n v="0"/>
    <n v="0"/>
    <n v="0"/>
    <n v="0"/>
    <n v="0"/>
    <n v="31"/>
    <n v="31"/>
    <n v="0"/>
    <n v="0"/>
    <x v="63"/>
  </r>
  <r>
    <n v="10"/>
    <n v="10"/>
    <n v="0"/>
    <n v="0"/>
    <n v="0"/>
    <n v="0"/>
    <n v="0"/>
    <n v="0"/>
    <n v="0"/>
    <n v="0"/>
    <n v="0"/>
    <n v="0"/>
    <x v="15"/>
  </r>
  <r>
    <n v="126"/>
    <n v="126"/>
    <n v="0"/>
    <n v="0"/>
    <n v="0"/>
    <n v="0"/>
    <n v="0"/>
    <n v="0"/>
    <n v="0"/>
    <n v="0"/>
    <n v="0"/>
    <n v="0"/>
    <x v="48"/>
  </r>
  <r>
    <n v="18"/>
    <n v="18"/>
    <n v="0"/>
    <n v="0"/>
    <n v="0"/>
    <n v="0"/>
    <n v="0"/>
    <n v="0"/>
    <n v="0"/>
    <n v="0"/>
    <n v="0"/>
    <n v="0"/>
    <x v="51"/>
  </r>
  <r>
    <n v="5"/>
    <n v="5"/>
    <n v="0"/>
    <n v="0"/>
    <n v="0"/>
    <n v="0"/>
    <n v="0"/>
    <n v="0"/>
    <n v="0"/>
    <n v="0"/>
    <n v="0"/>
    <n v="0"/>
    <x v="47"/>
  </r>
  <r>
    <n v="63"/>
    <n v="63"/>
    <n v="0"/>
    <n v="0"/>
    <n v="0"/>
    <n v="0"/>
    <n v="0"/>
    <n v="0"/>
    <n v="0"/>
    <n v="0"/>
    <n v="0"/>
    <n v="0"/>
    <x v="33"/>
  </r>
  <r>
    <n v="7391"/>
    <n v="0"/>
    <n v="7391"/>
    <n v="0"/>
    <n v="0"/>
    <n v="0"/>
    <n v="0"/>
    <n v="0"/>
    <n v="0"/>
    <n v="0"/>
    <n v="0"/>
    <n v="0"/>
    <x v="16"/>
  </r>
  <r>
    <n v="1377"/>
    <n v="0"/>
    <n v="0"/>
    <n v="1377"/>
    <n v="0"/>
    <n v="0"/>
    <n v="0"/>
    <n v="0"/>
    <n v="0"/>
    <n v="0"/>
    <n v="0"/>
    <n v="0"/>
    <x v="69"/>
  </r>
  <r>
    <n v="43"/>
    <n v="43"/>
    <n v="0"/>
    <n v="0"/>
    <n v="0"/>
    <n v="0"/>
    <n v="0"/>
    <n v="0"/>
    <n v="43"/>
    <n v="43"/>
    <n v="0"/>
    <n v="0"/>
    <x v="44"/>
  </r>
  <r>
    <n v="6"/>
    <n v="6"/>
    <n v="0"/>
    <n v="0"/>
    <n v="0"/>
    <n v="0"/>
    <n v="0"/>
    <n v="0"/>
    <n v="0"/>
    <n v="0"/>
    <n v="0"/>
    <n v="0"/>
    <x v="19"/>
  </r>
  <r>
    <n v="1506"/>
    <n v="1506"/>
    <n v="0"/>
    <n v="0"/>
    <n v="0"/>
    <n v="0"/>
    <n v="0"/>
    <n v="0"/>
    <n v="0"/>
    <n v="0"/>
    <n v="0"/>
    <n v="0"/>
    <x v="22"/>
  </r>
  <r>
    <n v="4"/>
    <n v="4"/>
    <n v="0"/>
    <n v="0"/>
    <n v="0"/>
    <n v="0"/>
    <n v="0"/>
    <n v="0"/>
    <n v="0"/>
    <n v="0"/>
    <n v="0"/>
    <n v="0"/>
    <x v="55"/>
  </r>
  <r>
    <n v="39"/>
    <n v="39"/>
    <n v="0"/>
    <n v="0"/>
    <n v="39"/>
    <n v="39"/>
    <n v="0"/>
    <n v="0"/>
    <n v="0"/>
    <n v="0"/>
    <n v="0"/>
    <n v="0"/>
    <x v="37"/>
  </r>
  <r>
    <n v="7"/>
    <n v="7"/>
    <n v="0"/>
    <n v="0"/>
    <n v="7"/>
    <n v="7"/>
    <n v="0"/>
    <n v="0"/>
    <n v="0"/>
    <n v="0"/>
    <n v="0"/>
    <n v="0"/>
    <x v="57"/>
  </r>
  <r>
    <n v="6"/>
    <n v="0"/>
    <n v="6"/>
    <n v="0"/>
    <n v="0"/>
    <n v="0"/>
    <n v="0"/>
    <n v="0"/>
    <n v="0"/>
    <n v="0"/>
    <n v="0"/>
    <n v="0"/>
    <x v="24"/>
  </r>
  <r>
    <n v="867"/>
    <n v="867"/>
    <n v="0"/>
    <n v="0"/>
    <n v="0"/>
    <n v="0"/>
    <n v="0"/>
    <n v="0"/>
    <n v="0"/>
    <n v="0"/>
    <n v="0"/>
    <n v="0"/>
    <x v="53"/>
  </r>
  <r>
    <n v="2"/>
    <n v="2"/>
    <n v="0"/>
    <n v="0"/>
    <n v="0"/>
    <n v="0"/>
    <n v="0"/>
    <n v="0"/>
    <n v="0"/>
    <n v="0"/>
    <n v="0"/>
    <n v="0"/>
    <x v="5"/>
  </r>
  <r>
    <n v="476"/>
    <n v="476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1"/>
    <n v="1"/>
    <n v="0"/>
    <n v="0"/>
    <x v="60"/>
  </r>
  <r>
    <n v="1"/>
    <n v="1"/>
    <n v="0"/>
    <n v="0"/>
    <n v="0"/>
    <n v="0"/>
    <n v="0"/>
    <n v="0"/>
    <n v="1"/>
    <n v="1"/>
    <n v="0"/>
    <n v="0"/>
    <x v="73"/>
  </r>
  <r>
    <n v="6911"/>
    <n v="6911"/>
    <n v="0"/>
    <n v="0"/>
    <n v="0"/>
    <n v="0"/>
    <n v="0"/>
    <n v="0"/>
    <n v="0"/>
    <n v="0"/>
    <n v="0"/>
    <n v="0"/>
    <x v="10"/>
  </r>
  <r>
    <n v="4420"/>
    <n v="0"/>
    <n v="4420"/>
    <n v="0"/>
    <n v="0"/>
    <n v="0"/>
    <n v="0"/>
    <n v="0"/>
    <n v="0"/>
    <n v="0"/>
    <n v="0"/>
    <n v="0"/>
    <x v="43"/>
  </r>
  <r>
    <n v="1276"/>
    <n v="1276"/>
    <n v="0"/>
    <n v="0"/>
    <n v="0"/>
    <n v="0"/>
    <n v="0"/>
    <n v="0"/>
    <n v="0"/>
    <n v="0"/>
    <n v="0"/>
    <n v="0"/>
    <x v="10"/>
  </r>
  <r>
    <n v="1496"/>
    <n v="0"/>
    <n v="1496"/>
    <n v="0"/>
    <n v="0"/>
    <n v="0"/>
    <n v="0"/>
    <n v="0"/>
    <n v="0"/>
    <n v="0"/>
    <n v="0"/>
    <n v="0"/>
    <x v="43"/>
  </r>
  <r>
    <n v="42"/>
    <n v="42"/>
    <n v="0"/>
    <n v="0"/>
    <n v="0"/>
    <n v="0"/>
    <n v="0"/>
    <n v="0"/>
    <n v="42"/>
    <n v="42"/>
    <n v="0"/>
    <n v="0"/>
    <x v="63"/>
  </r>
  <r>
    <n v="23"/>
    <n v="23"/>
    <n v="0"/>
    <n v="0"/>
    <n v="0"/>
    <n v="0"/>
    <n v="0"/>
    <n v="0"/>
    <n v="0"/>
    <n v="0"/>
    <n v="0"/>
    <n v="0"/>
    <x v="63"/>
  </r>
  <r>
    <n v="4415"/>
    <n v="4415"/>
    <n v="0"/>
    <n v="0"/>
    <n v="0"/>
    <n v="0"/>
    <n v="0"/>
    <n v="0"/>
    <n v="0"/>
    <n v="0"/>
    <n v="0"/>
    <n v="0"/>
    <x v="43"/>
  </r>
  <r>
    <n v="139"/>
    <n v="139"/>
    <n v="0"/>
    <n v="0"/>
    <n v="0"/>
    <n v="0"/>
    <n v="0"/>
    <n v="0"/>
    <n v="0"/>
    <n v="0"/>
    <n v="0"/>
    <n v="0"/>
    <x v="9"/>
  </r>
  <r>
    <n v="270"/>
    <n v="270"/>
    <n v="0"/>
    <n v="0"/>
    <n v="0"/>
    <n v="0"/>
    <n v="0"/>
    <n v="0"/>
    <n v="270"/>
    <n v="270"/>
    <n v="0"/>
    <n v="0"/>
    <x v="29"/>
  </r>
  <r>
    <n v="315"/>
    <n v="315"/>
    <n v="0"/>
    <n v="0"/>
    <n v="0"/>
    <n v="0"/>
    <n v="0"/>
    <n v="0"/>
    <n v="0"/>
    <n v="0"/>
    <n v="0"/>
    <n v="0"/>
    <x v="20"/>
  </r>
  <r>
    <n v="1192"/>
    <n v="1192"/>
    <n v="0"/>
    <n v="0"/>
    <n v="0"/>
    <n v="0"/>
    <n v="0"/>
    <n v="0"/>
    <n v="0"/>
    <n v="0"/>
    <n v="0"/>
    <n v="0"/>
    <x v="11"/>
  </r>
  <r>
    <n v="19266"/>
    <n v="19266"/>
    <n v="0"/>
    <n v="0"/>
    <n v="0"/>
    <n v="0"/>
    <n v="0"/>
    <n v="0"/>
    <n v="0"/>
    <n v="0"/>
    <n v="0"/>
    <n v="0"/>
    <x v="10"/>
  </r>
  <r>
    <n v="33"/>
    <n v="33"/>
    <n v="0"/>
    <n v="0"/>
    <n v="0"/>
    <n v="0"/>
    <n v="0"/>
    <n v="0"/>
    <n v="0"/>
    <n v="0"/>
    <n v="0"/>
    <n v="0"/>
    <x v="20"/>
  </r>
  <r>
    <n v="203"/>
    <n v="203"/>
    <n v="0"/>
    <n v="0"/>
    <n v="203"/>
    <n v="203"/>
    <n v="0"/>
    <n v="0"/>
    <n v="0"/>
    <n v="0"/>
    <n v="0"/>
    <n v="0"/>
    <x v="2"/>
  </r>
  <r>
    <n v="3526"/>
    <n v="0"/>
    <n v="3526"/>
    <n v="0"/>
    <n v="0"/>
    <n v="0"/>
    <n v="0"/>
    <n v="0"/>
    <n v="0"/>
    <n v="0"/>
    <n v="0"/>
    <n v="0"/>
    <x v="61"/>
  </r>
  <r>
    <n v="664"/>
    <n v="664"/>
    <n v="0"/>
    <n v="0"/>
    <n v="0"/>
    <n v="0"/>
    <n v="0"/>
    <n v="0"/>
    <n v="664"/>
    <n v="664"/>
    <n v="0"/>
    <n v="0"/>
    <x v="61"/>
  </r>
  <r>
    <n v="19500"/>
    <n v="0"/>
    <n v="19500"/>
    <n v="0"/>
    <n v="0"/>
    <n v="0"/>
    <n v="0"/>
    <n v="0"/>
    <n v="0"/>
    <n v="0"/>
    <n v="0"/>
    <n v="0"/>
    <x v="48"/>
  </r>
  <r>
    <n v="19"/>
    <n v="19"/>
    <n v="0"/>
    <n v="0"/>
    <n v="19"/>
    <n v="19"/>
    <n v="0"/>
    <n v="0"/>
    <n v="0"/>
    <n v="0"/>
    <n v="0"/>
    <n v="0"/>
    <x v="53"/>
  </r>
  <r>
    <n v="23841"/>
    <n v="23841"/>
    <n v="0"/>
    <n v="0"/>
    <n v="0"/>
    <n v="0"/>
    <n v="0"/>
    <n v="0"/>
    <n v="0"/>
    <n v="0"/>
    <n v="0"/>
    <n v="0"/>
    <x v="38"/>
  </r>
  <r>
    <n v="2041"/>
    <n v="2041"/>
    <n v="0"/>
    <n v="0"/>
    <n v="0"/>
    <n v="0"/>
    <n v="0"/>
    <n v="0"/>
    <n v="0"/>
    <n v="0"/>
    <n v="0"/>
    <n v="0"/>
    <x v="36"/>
  </r>
  <r>
    <n v="52"/>
    <n v="52"/>
    <n v="0"/>
    <n v="0"/>
    <n v="0"/>
    <n v="0"/>
    <n v="0"/>
    <n v="0"/>
    <n v="0"/>
    <n v="0"/>
    <n v="0"/>
    <n v="0"/>
    <x v="13"/>
  </r>
  <r>
    <n v="112"/>
    <n v="0"/>
    <n v="112"/>
    <n v="0"/>
    <n v="0"/>
    <n v="0"/>
    <n v="0"/>
    <n v="0"/>
    <n v="0"/>
    <n v="0"/>
    <n v="0"/>
    <n v="0"/>
    <x v="64"/>
  </r>
  <r>
    <n v="10"/>
    <n v="10"/>
    <n v="0"/>
    <n v="0"/>
    <n v="0"/>
    <n v="0"/>
    <n v="0"/>
    <n v="0"/>
    <n v="0"/>
    <n v="0"/>
    <n v="0"/>
    <n v="0"/>
    <x v="12"/>
  </r>
  <r>
    <n v="56"/>
    <n v="56"/>
    <n v="0"/>
    <n v="0"/>
    <n v="56"/>
    <n v="56"/>
    <n v="0"/>
    <n v="0"/>
    <n v="0"/>
    <n v="0"/>
    <n v="0"/>
    <n v="0"/>
    <x v="23"/>
  </r>
  <r>
    <n v="49"/>
    <n v="49"/>
    <n v="0"/>
    <n v="0"/>
    <n v="0"/>
    <n v="0"/>
    <n v="0"/>
    <n v="0"/>
    <n v="49"/>
    <n v="49"/>
    <n v="0"/>
    <n v="0"/>
    <x v="38"/>
  </r>
  <r>
    <n v="1096"/>
    <n v="1096"/>
    <n v="0"/>
    <n v="0"/>
    <n v="0"/>
    <n v="0"/>
    <n v="0"/>
    <n v="0"/>
    <n v="0"/>
    <n v="0"/>
    <n v="0"/>
    <n v="0"/>
    <x v="43"/>
  </r>
  <r>
    <n v="17"/>
    <n v="17"/>
    <n v="0"/>
    <n v="0"/>
    <n v="0"/>
    <n v="0"/>
    <n v="0"/>
    <n v="0"/>
    <n v="0"/>
    <n v="0"/>
    <n v="0"/>
    <n v="0"/>
    <x v="72"/>
  </r>
  <r>
    <n v="2"/>
    <n v="2"/>
    <n v="0"/>
    <n v="0"/>
    <n v="0"/>
    <n v="0"/>
    <n v="0"/>
    <n v="0"/>
    <n v="0"/>
    <n v="0"/>
    <n v="0"/>
    <n v="0"/>
    <x v="24"/>
  </r>
  <r>
    <n v="356"/>
    <n v="356"/>
    <n v="0"/>
    <n v="0"/>
    <n v="0"/>
    <n v="0"/>
    <n v="0"/>
    <n v="0"/>
    <n v="356"/>
    <n v="356"/>
    <n v="0"/>
    <n v="0"/>
    <x v="37"/>
  </r>
  <r>
    <n v="34"/>
    <n v="34"/>
    <n v="0"/>
    <n v="0"/>
    <n v="0"/>
    <n v="0"/>
    <n v="0"/>
    <n v="0"/>
    <n v="34"/>
    <n v="34"/>
    <n v="0"/>
    <n v="0"/>
    <x v="25"/>
  </r>
  <r>
    <n v="13"/>
    <n v="13"/>
    <n v="0"/>
    <n v="0"/>
    <n v="0"/>
    <n v="0"/>
    <n v="0"/>
    <n v="0"/>
    <n v="0"/>
    <n v="0"/>
    <n v="0"/>
    <n v="0"/>
    <x v="4"/>
  </r>
  <r>
    <n v="2148"/>
    <n v="2148"/>
    <n v="0"/>
    <n v="0"/>
    <n v="0"/>
    <n v="0"/>
    <n v="0"/>
    <n v="0"/>
    <n v="0"/>
    <n v="0"/>
    <n v="0"/>
    <n v="0"/>
    <x v="43"/>
  </r>
  <r>
    <n v="10175"/>
    <n v="10175"/>
    <n v="0"/>
    <n v="0"/>
    <n v="10175"/>
    <n v="10175"/>
    <n v="0"/>
    <n v="0"/>
    <n v="0"/>
    <n v="0"/>
    <n v="0"/>
    <n v="0"/>
    <x v="38"/>
  </r>
  <r>
    <n v="82"/>
    <n v="82"/>
    <n v="0"/>
    <n v="0"/>
    <n v="0"/>
    <n v="0"/>
    <n v="0"/>
    <n v="0"/>
    <n v="82"/>
    <n v="82"/>
    <n v="0"/>
    <n v="0"/>
    <x v="34"/>
  </r>
  <r>
    <n v="18"/>
    <n v="18"/>
    <n v="0"/>
    <n v="0"/>
    <n v="0"/>
    <n v="0"/>
    <n v="0"/>
    <n v="0"/>
    <n v="0"/>
    <n v="0"/>
    <n v="0"/>
    <n v="0"/>
    <x v="39"/>
  </r>
  <r>
    <n v="43365"/>
    <n v="43365"/>
    <n v="0"/>
    <n v="0"/>
    <n v="0"/>
    <n v="0"/>
    <n v="0"/>
    <n v="0"/>
    <n v="0"/>
    <n v="0"/>
    <n v="0"/>
    <n v="0"/>
    <x v="62"/>
  </r>
  <r>
    <n v="381"/>
    <n v="381"/>
    <n v="0"/>
    <n v="0"/>
    <n v="0"/>
    <n v="0"/>
    <n v="0"/>
    <n v="0"/>
    <n v="0"/>
    <n v="0"/>
    <n v="0"/>
    <n v="0"/>
    <x v="13"/>
  </r>
  <r>
    <n v="252"/>
    <n v="252"/>
    <n v="0"/>
    <n v="0"/>
    <n v="252"/>
    <n v="252"/>
    <n v="0"/>
    <n v="0"/>
    <n v="0"/>
    <n v="0"/>
    <n v="0"/>
    <n v="0"/>
    <x v="29"/>
  </r>
  <r>
    <n v="247"/>
    <n v="247"/>
    <n v="0"/>
    <n v="0"/>
    <n v="247"/>
    <n v="247"/>
    <n v="0"/>
    <n v="0"/>
    <n v="0"/>
    <n v="0"/>
    <n v="0"/>
    <n v="0"/>
    <x v="63"/>
  </r>
  <r>
    <n v="62"/>
    <n v="62"/>
    <n v="0"/>
    <n v="0"/>
    <n v="0"/>
    <n v="0"/>
    <n v="0"/>
    <n v="0"/>
    <n v="62"/>
    <n v="62"/>
    <n v="0"/>
    <n v="0"/>
    <x v="31"/>
  </r>
  <r>
    <n v="9353"/>
    <n v="9353"/>
    <n v="0"/>
    <n v="0"/>
    <n v="0"/>
    <n v="0"/>
    <n v="0"/>
    <n v="0"/>
    <n v="0"/>
    <n v="0"/>
    <n v="0"/>
    <n v="0"/>
    <x v="11"/>
  </r>
  <r>
    <n v="11"/>
    <n v="11"/>
    <n v="0"/>
    <n v="0"/>
    <n v="0"/>
    <n v="0"/>
    <n v="0"/>
    <n v="0"/>
    <n v="0"/>
    <n v="0"/>
    <n v="0"/>
    <n v="0"/>
    <x v="6"/>
  </r>
  <r>
    <n v="1912"/>
    <n v="1912"/>
    <n v="0"/>
    <n v="0"/>
    <n v="0"/>
    <n v="0"/>
    <n v="0"/>
    <n v="0"/>
    <n v="0"/>
    <n v="0"/>
    <n v="0"/>
    <n v="0"/>
    <x v="32"/>
  </r>
  <r>
    <n v="67"/>
    <n v="67"/>
    <n v="0"/>
    <n v="0"/>
    <n v="0"/>
    <n v="0"/>
    <n v="0"/>
    <n v="0"/>
    <n v="67"/>
    <n v="67"/>
    <n v="0"/>
    <n v="0"/>
    <x v="12"/>
  </r>
  <r>
    <n v="46"/>
    <n v="46"/>
    <n v="0"/>
    <n v="0"/>
    <n v="0"/>
    <n v="0"/>
    <n v="0"/>
    <n v="0"/>
    <n v="0"/>
    <n v="0"/>
    <n v="0"/>
    <n v="0"/>
    <x v="59"/>
  </r>
  <r>
    <n v="15928"/>
    <n v="15928"/>
    <n v="0"/>
    <n v="0"/>
    <n v="0"/>
    <n v="0"/>
    <n v="0"/>
    <n v="0"/>
    <n v="0"/>
    <n v="0"/>
    <n v="0"/>
    <n v="0"/>
    <x v="38"/>
  </r>
  <r>
    <n v="39"/>
    <n v="39"/>
    <n v="0"/>
    <n v="0"/>
    <n v="0"/>
    <n v="0"/>
    <n v="0"/>
    <n v="0"/>
    <n v="0"/>
    <n v="0"/>
    <n v="0"/>
    <n v="0"/>
    <x v="4"/>
  </r>
  <r>
    <n v="283"/>
    <n v="0"/>
    <n v="283"/>
    <n v="0"/>
    <n v="0"/>
    <n v="0"/>
    <n v="0"/>
    <n v="0"/>
    <n v="0"/>
    <n v="0"/>
    <n v="0"/>
    <n v="0"/>
    <x v="50"/>
  </r>
  <r>
    <n v="110"/>
    <n v="110"/>
    <n v="0"/>
    <n v="0"/>
    <n v="0"/>
    <n v="0"/>
    <n v="0"/>
    <n v="0"/>
    <n v="0"/>
    <n v="0"/>
    <n v="0"/>
    <n v="0"/>
    <x v="5"/>
  </r>
  <r>
    <n v="7376"/>
    <n v="0"/>
    <n v="7376"/>
    <n v="0"/>
    <n v="0"/>
    <n v="0"/>
    <n v="0"/>
    <n v="0"/>
    <n v="0"/>
    <n v="0"/>
    <n v="0"/>
    <n v="0"/>
    <x v="32"/>
  </r>
  <r>
    <n v="42"/>
    <n v="42"/>
    <n v="0"/>
    <n v="0"/>
    <n v="0"/>
    <n v="0"/>
    <n v="0"/>
    <n v="0"/>
    <n v="42"/>
    <n v="42"/>
    <n v="0"/>
    <n v="0"/>
    <x v="45"/>
  </r>
  <r>
    <n v="3209"/>
    <n v="3209"/>
    <n v="0"/>
    <n v="0"/>
    <n v="0"/>
    <n v="0"/>
    <n v="0"/>
    <n v="0"/>
    <n v="0"/>
    <n v="0"/>
    <n v="0"/>
    <n v="0"/>
    <x v="46"/>
  </r>
  <r>
    <n v="13"/>
    <n v="13"/>
    <n v="0"/>
    <n v="0"/>
    <n v="13"/>
    <n v="13"/>
    <n v="0"/>
    <n v="0"/>
    <n v="0"/>
    <n v="0"/>
    <n v="0"/>
    <n v="0"/>
    <x v="2"/>
  </r>
  <r>
    <n v="4857"/>
    <n v="4857"/>
    <n v="0"/>
    <n v="0"/>
    <n v="0"/>
    <n v="0"/>
    <n v="0"/>
    <n v="0"/>
    <n v="4857"/>
    <n v="4857"/>
    <n v="0"/>
    <n v="0"/>
    <x v="43"/>
  </r>
  <r>
    <n v="2"/>
    <n v="2"/>
    <n v="0"/>
    <n v="0"/>
    <n v="0"/>
    <n v="0"/>
    <n v="0"/>
    <n v="0"/>
    <n v="0"/>
    <n v="0"/>
    <n v="0"/>
    <n v="0"/>
    <x v="25"/>
  </r>
  <r>
    <n v="896"/>
    <n v="896"/>
    <n v="0"/>
    <n v="0"/>
    <n v="0"/>
    <n v="0"/>
    <n v="0"/>
    <n v="0"/>
    <n v="896"/>
    <n v="896"/>
    <n v="0"/>
    <n v="0"/>
    <x v="61"/>
  </r>
  <r>
    <n v="1772"/>
    <n v="1772"/>
    <n v="0"/>
    <n v="0"/>
    <n v="0"/>
    <n v="0"/>
    <n v="0"/>
    <n v="0"/>
    <n v="0"/>
    <n v="0"/>
    <n v="0"/>
    <n v="0"/>
    <x v="47"/>
  </r>
  <r>
    <n v="65"/>
    <n v="65"/>
    <n v="0"/>
    <n v="0"/>
    <n v="0"/>
    <n v="0"/>
    <n v="0"/>
    <n v="0"/>
    <n v="0"/>
    <n v="0"/>
    <n v="0"/>
    <n v="0"/>
    <x v="1"/>
  </r>
  <r>
    <n v="223"/>
    <n v="223"/>
    <n v="0"/>
    <n v="0"/>
    <n v="0"/>
    <n v="0"/>
    <n v="0"/>
    <n v="0"/>
    <n v="0"/>
    <n v="0"/>
    <n v="0"/>
    <n v="0"/>
    <x v="41"/>
  </r>
  <r>
    <n v="1"/>
    <n v="1"/>
    <n v="0"/>
    <n v="0"/>
    <n v="0"/>
    <n v="0"/>
    <n v="0"/>
    <n v="0"/>
    <n v="0"/>
    <n v="0"/>
    <n v="0"/>
    <n v="0"/>
    <x v="64"/>
  </r>
  <r>
    <n v="4301"/>
    <n v="4301"/>
    <n v="0"/>
    <n v="0"/>
    <n v="0"/>
    <n v="0"/>
    <n v="0"/>
    <n v="0"/>
    <n v="0"/>
    <n v="0"/>
    <n v="0"/>
    <n v="0"/>
    <x v="42"/>
  </r>
  <r>
    <n v="3649"/>
    <n v="0"/>
    <n v="3649"/>
    <n v="0"/>
    <n v="0"/>
    <n v="0"/>
    <n v="0"/>
    <n v="0"/>
    <n v="0"/>
    <n v="0"/>
    <n v="0"/>
    <n v="0"/>
    <x v="51"/>
  </r>
  <r>
    <n v="1"/>
    <n v="1"/>
    <n v="0"/>
    <n v="0"/>
    <n v="1"/>
    <n v="1"/>
    <n v="0"/>
    <n v="0"/>
    <n v="0"/>
    <n v="0"/>
    <n v="0"/>
    <n v="0"/>
    <x v="19"/>
  </r>
  <r>
    <n v="47"/>
    <n v="47"/>
    <n v="0"/>
    <n v="0"/>
    <n v="0"/>
    <n v="0"/>
    <n v="0"/>
    <n v="0"/>
    <n v="0"/>
    <n v="0"/>
    <n v="0"/>
    <n v="0"/>
    <x v="18"/>
  </r>
  <r>
    <n v="934"/>
    <n v="934"/>
    <n v="0"/>
    <n v="0"/>
    <n v="0"/>
    <n v="0"/>
    <n v="0"/>
    <n v="0"/>
    <n v="0"/>
    <n v="0"/>
    <n v="0"/>
    <n v="0"/>
    <x v="32"/>
  </r>
  <r>
    <n v="1797"/>
    <n v="1797"/>
    <n v="0"/>
    <n v="0"/>
    <n v="0"/>
    <n v="0"/>
    <n v="0"/>
    <n v="0"/>
    <n v="0"/>
    <n v="0"/>
    <n v="0"/>
    <n v="0"/>
    <x v="9"/>
  </r>
  <r>
    <n v="152"/>
    <n v="152"/>
    <n v="0"/>
    <n v="0"/>
    <n v="0"/>
    <n v="0"/>
    <n v="0"/>
    <n v="0"/>
    <n v="0"/>
    <n v="0"/>
    <n v="0"/>
    <n v="0"/>
    <x v="29"/>
  </r>
  <r>
    <n v="256"/>
    <n v="256"/>
    <n v="0"/>
    <n v="0"/>
    <n v="0"/>
    <n v="0"/>
    <n v="0"/>
    <n v="0"/>
    <n v="0"/>
    <n v="0"/>
    <n v="0"/>
    <n v="0"/>
    <x v="63"/>
  </r>
  <r>
    <n v="78"/>
    <n v="78"/>
    <n v="0"/>
    <n v="0"/>
    <n v="0"/>
    <n v="0"/>
    <n v="0"/>
    <n v="0"/>
    <n v="0"/>
    <n v="0"/>
    <n v="0"/>
    <n v="0"/>
    <x v="0"/>
  </r>
  <r>
    <n v="2"/>
    <n v="2"/>
    <n v="0"/>
    <n v="0"/>
    <n v="0"/>
    <n v="0"/>
    <n v="0"/>
    <n v="0"/>
    <n v="0"/>
    <n v="0"/>
    <n v="0"/>
    <n v="0"/>
    <x v="41"/>
  </r>
  <r>
    <n v="144"/>
    <n v="144"/>
    <n v="0"/>
    <n v="0"/>
    <n v="0"/>
    <n v="0"/>
    <n v="0"/>
    <n v="0"/>
    <n v="0"/>
    <n v="0"/>
    <n v="0"/>
    <n v="0"/>
    <x v="16"/>
  </r>
  <r>
    <n v="371"/>
    <n v="371"/>
    <n v="0"/>
    <n v="0"/>
    <n v="0"/>
    <n v="0"/>
    <n v="0"/>
    <n v="0"/>
    <n v="0"/>
    <n v="0"/>
    <n v="0"/>
    <n v="0"/>
    <x v="20"/>
  </r>
  <r>
    <n v="8"/>
    <n v="8"/>
    <n v="0"/>
    <n v="0"/>
    <n v="0"/>
    <n v="0"/>
    <n v="0"/>
    <n v="0"/>
    <n v="0"/>
    <n v="0"/>
    <n v="0"/>
    <n v="0"/>
    <x v="1"/>
  </r>
  <r>
    <n v="1808"/>
    <n v="1808"/>
    <n v="0"/>
    <n v="0"/>
    <n v="0"/>
    <n v="0"/>
    <n v="0"/>
    <n v="0"/>
    <n v="0"/>
    <n v="0"/>
    <n v="0"/>
    <n v="0"/>
    <x v="13"/>
  </r>
  <r>
    <n v="418"/>
    <n v="418"/>
    <n v="0"/>
    <n v="0"/>
    <n v="0"/>
    <n v="0"/>
    <n v="0"/>
    <n v="0"/>
    <n v="418"/>
    <n v="418"/>
    <n v="0"/>
    <n v="0"/>
    <x v="53"/>
  </r>
  <r>
    <n v="290"/>
    <n v="290"/>
    <n v="0"/>
    <n v="0"/>
    <n v="0"/>
    <n v="0"/>
    <n v="0"/>
    <n v="0"/>
    <n v="0"/>
    <n v="0"/>
    <n v="0"/>
    <n v="0"/>
    <x v="59"/>
  </r>
  <r>
    <n v="35"/>
    <n v="35"/>
    <n v="0"/>
    <n v="0"/>
    <n v="0"/>
    <n v="0"/>
    <n v="0"/>
    <n v="0"/>
    <n v="0"/>
    <n v="0"/>
    <n v="0"/>
    <n v="0"/>
    <x v="61"/>
  </r>
  <r>
    <n v="268"/>
    <n v="268"/>
    <n v="0"/>
    <n v="0"/>
    <n v="268"/>
    <n v="268"/>
    <n v="0"/>
    <n v="0"/>
    <n v="0"/>
    <n v="0"/>
    <n v="0"/>
    <n v="0"/>
    <x v="20"/>
  </r>
  <r>
    <n v="8271"/>
    <n v="8271"/>
    <n v="0"/>
    <n v="0"/>
    <n v="0"/>
    <n v="0"/>
    <n v="0"/>
    <n v="0"/>
    <n v="8271"/>
    <n v="8271"/>
    <n v="0"/>
    <n v="0"/>
    <x v="3"/>
  </r>
  <r>
    <n v="512"/>
    <n v="512"/>
    <n v="0"/>
    <n v="0"/>
    <n v="0"/>
    <n v="0"/>
    <n v="0"/>
    <n v="0"/>
    <n v="0"/>
    <n v="0"/>
    <n v="0"/>
    <n v="0"/>
    <x v="59"/>
  </r>
  <r>
    <n v="1"/>
    <n v="1"/>
    <n v="0"/>
    <n v="0"/>
    <n v="0"/>
    <n v="0"/>
    <n v="0"/>
    <n v="0"/>
    <n v="0"/>
    <n v="0"/>
    <n v="0"/>
    <n v="0"/>
    <x v="57"/>
  </r>
  <r>
    <n v="1"/>
    <n v="1"/>
    <n v="0"/>
    <n v="0"/>
    <n v="0"/>
    <n v="0"/>
    <n v="0"/>
    <n v="0"/>
    <n v="0"/>
    <n v="0"/>
    <n v="0"/>
    <n v="0"/>
    <x v="39"/>
  </r>
  <r>
    <n v="2045"/>
    <n v="0"/>
    <n v="2045"/>
    <n v="0"/>
    <n v="0"/>
    <n v="0"/>
    <n v="0"/>
    <n v="0"/>
    <n v="0"/>
    <n v="0"/>
    <n v="0"/>
    <n v="0"/>
    <x v="41"/>
  </r>
  <r>
    <n v="186"/>
    <n v="186"/>
    <n v="0"/>
    <n v="0"/>
    <n v="0"/>
    <n v="0"/>
    <n v="0"/>
    <n v="0"/>
    <n v="186"/>
    <n v="186"/>
    <n v="0"/>
    <n v="0"/>
    <x v="4"/>
  </r>
  <r>
    <n v="133"/>
    <n v="133"/>
    <n v="0"/>
    <n v="0"/>
    <n v="0"/>
    <n v="0"/>
    <n v="0"/>
    <n v="0"/>
    <n v="0"/>
    <n v="0"/>
    <n v="0"/>
    <n v="0"/>
    <x v="6"/>
  </r>
  <r>
    <n v="8494"/>
    <n v="0"/>
    <n v="8494"/>
    <n v="0"/>
    <n v="0"/>
    <n v="0"/>
    <n v="0"/>
    <n v="0"/>
    <n v="0"/>
    <n v="0"/>
    <n v="0"/>
    <n v="0"/>
    <x v="0"/>
  </r>
  <r>
    <n v="113"/>
    <n v="113"/>
    <n v="0"/>
    <n v="0"/>
    <n v="0"/>
    <n v="0"/>
    <n v="0"/>
    <n v="0"/>
    <n v="0"/>
    <n v="0"/>
    <n v="0"/>
    <n v="0"/>
    <x v="16"/>
  </r>
  <r>
    <n v="254"/>
    <n v="254"/>
    <n v="0"/>
    <n v="0"/>
    <n v="254"/>
    <n v="254"/>
    <n v="0"/>
    <n v="0"/>
    <n v="0"/>
    <n v="0"/>
    <n v="0"/>
    <n v="0"/>
    <x v="2"/>
  </r>
  <r>
    <n v="16"/>
    <n v="16"/>
    <n v="0"/>
    <n v="0"/>
    <n v="0"/>
    <n v="0"/>
    <n v="0"/>
    <n v="0"/>
    <n v="0"/>
    <n v="0"/>
    <n v="0"/>
    <n v="0"/>
    <x v="71"/>
  </r>
  <r>
    <n v="36"/>
    <n v="36"/>
    <n v="0"/>
    <n v="0"/>
    <n v="0"/>
    <n v="0"/>
    <n v="0"/>
    <n v="0"/>
    <n v="0"/>
    <n v="0"/>
    <n v="0"/>
    <n v="0"/>
    <x v="53"/>
  </r>
  <r>
    <n v="819"/>
    <n v="0"/>
    <n v="819"/>
    <n v="0"/>
    <n v="0"/>
    <n v="0"/>
    <n v="0"/>
    <n v="0"/>
    <n v="819"/>
    <n v="0"/>
    <n v="819"/>
    <n v="0"/>
    <x v="18"/>
  </r>
  <r>
    <n v="533"/>
    <n v="533"/>
    <n v="0"/>
    <n v="0"/>
    <n v="0"/>
    <n v="0"/>
    <n v="0"/>
    <n v="0"/>
    <n v="0"/>
    <n v="0"/>
    <n v="0"/>
    <n v="0"/>
    <x v="34"/>
  </r>
  <r>
    <n v="1151"/>
    <n v="1151"/>
    <n v="0"/>
    <n v="0"/>
    <n v="1151"/>
    <n v="1151"/>
    <n v="0"/>
    <n v="0"/>
    <n v="0"/>
    <n v="0"/>
    <n v="0"/>
    <n v="0"/>
    <x v="38"/>
  </r>
  <r>
    <n v="666"/>
    <n v="666"/>
    <n v="0"/>
    <n v="0"/>
    <n v="0"/>
    <n v="0"/>
    <n v="0"/>
    <n v="0"/>
    <n v="666"/>
    <n v="666"/>
    <n v="0"/>
    <n v="0"/>
    <x v="33"/>
  </r>
  <r>
    <n v="29"/>
    <n v="29"/>
    <n v="0"/>
    <n v="0"/>
    <n v="0"/>
    <n v="0"/>
    <n v="0"/>
    <n v="0"/>
    <n v="29"/>
    <n v="29"/>
    <n v="0"/>
    <n v="0"/>
    <x v="6"/>
  </r>
  <r>
    <n v="2424"/>
    <n v="2424"/>
    <n v="0"/>
    <n v="0"/>
    <n v="0"/>
    <n v="0"/>
    <n v="0"/>
    <n v="0"/>
    <n v="2424"/>
    <n v="2424"/>
    <n v="0"/>
    <n v="0"/>
    <x v="0"/>
  </r>
  <r>
    <n v="5"/>
    <n v="5"/>
    <n v="0"/>
    <n v="0"/>
    <n v="0"/>
    <n v="0"/>
    <n v="0"/>
    <n v="0"/>
    <n v="0"/>
    <n v="0"/>
    <n v="0"/>
    <n v="0"/>
    <x v="25"/>
  </r>
  <r>
    <n v="5843"/>
    <n v="5843"/>
    <n v="0"/>
    <n v="0"/>
    <n v="5843"/>
    <n v="5843"/>
    <n v="0"/>
    <n v="0"/>
    <n v="0"/>
    <n v="0"/>
    <n v="0"/>
    <n v="0"/>
    <x v="28"/>
  </r>
  <r>
    <n v="12"/>
    <n v="12"/>
    <n v="0"/>
    <n v="0"/>
    <n v="0"/>
    <n v="0"/>
    <n v="0"/>
    <n v="0"/>
    <n v="0"/>
    <n v="0"/>
    <n v="0"/>
    <n v="0"/>
    <x v="58"/>
  </r>
  <r>
    <n v="3"/>
    <n v="3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22"/>
    <n v="22"/>
    <n v="0"/>
    <n v="0"/>
    <x v="56"/>
  </r>
  <r>
    <n v="20081"/>
    <n v="20081"/>
    <n v="0"/>
    <n v="0"/>
    <n v="0"/>
    <n v="0"/>
    <n v="0"/>
    <n v="0"/>
    <n v="0"/>
    <n v="0"/>
    <n v="0"/>
    <n v="0"/>
    <x v="43"/>
  </r>
  <r>
    <n v="57"/>
    <n v="57"/>
    <n v="0"/>
    <n v="0"/>
    <n v="0"/>
    <n v="0"/>
    <n v="0"/>
    <n v="0"/>
    <n v="0"/>
    <n v="0"/>
    <n v="0"/>
    <n v="0"/>
    <x v="73"/>
  </r>
  <r>
    <n v="43"/>
    <n v="43"/>
    <n v="0"/>
    <n v="0"/>
    <n v="0"/>
    <n v="0"/>
    <n v="0"/>
    <n v="0"/>
    <n v="43"/>
    <n v="43"/>
    <n v="0"/>
    <n v="0"/>
    <x v="68"/>
  </r>
  <r>
    <n v="5"/>
    <n v="5"/>
    <n v="0"/>
    <n v="0"/>
    <n v="0"/>
    <n v="0"/>
    <n v="0"/>
    <n v="0"/>
    <n v="0"/>
    <n v="0"/>
    <n v="0"/>
    <n v="0"/>
    <x v="50"/>
  </r>
  <r>
    <n v="15"/>
    <n v="15"/>
    <n v="0"/>
    <n v="0"/>
    <n v="0"/>
    <n v="0"/>
    <n v="0"/>
    <n v="0"/>
    <n v="0"/>
    <n v="0"/>
    <n v="0"/>
    <n v="0"/>
    <x v="20"/>
  </r>
  <r>
    <n v="699"/>
    <n v="699"/>
    <n v="0"/>
    <n v="0"/>
    <n v="0"/>
    <n v="0"/>
    <n v="0"/>
    <n v="0"/>
    <n v="0"/>
    <n v="0"/>
    <n v="0"/>
    <n v="0"/>
    <x v="23"/>
  </r>
  <r>
    <n v="2526"/>
    <n v="0"/>
    <n v="2526"/>
    <n v="0"/>
    <n v="0"/>
    <n v="0"/>
    <n v="0"/>
    <n v="0"/>
    <n v="0"/>
    <n v="0"/>
    <n v="0"/>
    <n v="0"/>
    <x v="47"/>
  </r>
  <r>
    <n v="3567"/>
    <n v="3567"/>
    <n v="0"/>
    <n v="0"/>
    <n v="0"/>
    <n v="0"/>
    <n v="0"/>
    <n v="0"/>
    <n v="3567"/>
    <n v="3567"/>
    <n v="0"/>
    <n v="0"/>
    <x v="43"/>
  </r>
  <r>
    <n v="131"/>
    <n v="131"/>
    <n v="0"/>
    <n v="0"/>
    <n v="0"/>
    <n v="0"/>
    <n v="0"/>
    <n v="0"/>
    <n v="131"/>
    <n v="131"/>
    <n v="0"/>
    <n v="0"/>
    <x v="38"/>
  </r>
  <r>
    <n v="12477"/>
    <n v="12477"/>
    <n v="0"/>
    <n v="0"/>
    <n v="0"/>
    <n v="0"/>
    <n v="0"/>
    <n v="0"/>
    <n v="0"/>
    <n v="0"/>
    <n v="0"/>
    <n v="0"/>
    <x v="29"/>
  </r>
  <r>
    <n v="1376"/>
    <n v="0"/>
    <n v="1376"/>
    <n v="0"/>
    <n v="0"/>
    <n v="0"/>
    <n v="0"/>
    <n v="0"/>
    <n v="0"/>
    <n v="0"/>
    <n v="0"/>
    <n v="0"/>
    <x v="34"/>
  </r>
  <r>
    <n v="75"/>
    <n v="75"/>
    <n v="0"/>
    <n v="0"/>
    <n v="0"/>
    <n v="0"/>
    <n v="0"/>
    <n v="0"/>
    <n v="0"/>
    <n v="0"/>
    <n v="0"/>
    <n v="0"/>
    <x v="25"/>
  </r>
  <r>
    <n v="52"/>
    <n v="52"/>
    <n v="0"/>
    <n v="0"/>
    <n v="0"/>
    <n v="0"/>
    <n v="0"/>
    <n v="0"/>
    <n v="52"/>
    <n v="52"/>
    <n v="0"/>
    <n v="0"/>
    <x v="46"/>
  </r>
  <r>
    <n v="3"/>
    <n v="3"/>
    <n v="0"/>
    <n v="0"/>
    <n v="0"/>
    <n v="0"/>
    <n v="0"/>
    <n v="0"/>
    <n v="0"/>
    <n v="0"/>
    <n v="0"/>
    <n v="0"/>
    <x v="22"/>
  </r>
  <r>
    <n v="2111"/>
    <n v="2111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9"/>
  </r>
  <r>
    <n v="741"/>
    <n v="741"/>
    <n v="0"/>
    <n v="0"/>
    <n v="0"/>
    <n v="0"/>
    <n v="0"/>
    <n v="0"/>
    <n v="0"/>
    <n v="0"/>
    <n v="0"/>
    <n v="0"/>
    <x v="13"/>
  </r>
  <r>
    <n v="597"/>
    <n v="597"/>
    <n v="0"/>
    <n v="0"/>
    <n v="597"/>
    <n v="597"/>
    <n v="0"/>
    <n v="0"/>
    <n v="0"/>
    <n v="0"/>
    <n v="0"/>
    <n v="0"/>
    <x v="63"/>
  </r>
  <r>
    <n v="13237"/>
    <n v="13237"/>
    <n v="0"/>
    <n v="0"/>
    <n v="0"/>
    <n v="0"/>
    <n v="0"/>
    <n v="0"/>
    <n v="13237"/>
    <n v="13237"/>
    <n v="0"/>
    <n v="0"/>
    <x v="14"/>
  </r>
  <r>
    <n v="43"/>
    <n v="43"/>
    <n v="0"/>
    <n v="0"/>
    <n v="0"/>
    <n v="0"/>
    <n v="0"/>
    <n v="0"/>
    <n v="0"/>
    <n v="0"/>
    <n v="0"/>
    <n v="0"/>
    <x v="33"/>
  </r>
  <r>
    <n v="2"/>
    <n v="2"/>
    <n v="0"/>
    <n v="0"/>
    <n v="0"/>
    <n v="0"/>
    <n v="0"/>
    <n v="0"/>
    <n v="0"/>
    <n v="0"/>
    <n v="0"/>
    <n v="0"/>
    <x v="59"/>
  </r>
  <r>
    <n v="1716"/>
    <n v="0"/>
    <n v="1716"/>
    <n v="0"/>
    <n v="0"/>
    <n v="0"/>
    <n v="0"/>
    <n v="0"/>
    <n v="0"/>
    <n v="0"/>
    <n v="0"/>
    <n v="0"/>
    <x v="52"/>
  </r>
  <r>
    <n v="14589"/>
    <n v="14589"/>
    <n v="0"/>
    <n v="0"/>
    <n v="14589"/>
    <n v="14589"/>
    <n v="0"/>
    <n v="0"/>
    <n v="0"/>
    <n v="0"/>
    <n v="0"/>
    <n v="0"/>
    <x v="7"/>
  </r>
  <r>
    <n v="127"/>
    <n v="127"/>
    <n v="0"/>
    <n v="0"/>
    <n v="0"/>
    <n v="0"/>
    <n v="0"/>
    <n v="0"/>
    <n v="0"/>
    <n v="0"/>
    <n v="0"/>
    <n v="0"/>
    <x v="55"/>
  </r>
  <r>
    <n v="284"/>
    <n v="284"/>
    <n v="0"/>
    <n v="0"/>
    <n v="0"/>
    <n v="0"/>
    <n v="0"/>
    <n v="0"/>
    <n v="0"/>
    <n v="0"/>
    <n v="0"/>
    <n v="0"/>
    <x v="49"/>
  </r>
  <r>
    <n v="400"/>
    <n v="0"/>
    <n v="400"/>
    <n v="0"/>
    <n v="0"/>
    <n v="0"/>
    <n v="0"/>
    <n v="0"/>
    <n v="0"/>
    <n v="0"/>
    <n v="0"/>
    <n v="0"/>
    <x v="30"/>
  </r>
  <r>
    <n v="26"/>
    <n v="26"/>
    <n v="0"/>
    <n v="0"/>
    <n v="0"/>
    <n v="0"/>
    <n v="0"/>
    <n v="0"/>
    <n v="0"/>
    <n v="0"/>
    <n v="0"/>
    <n v="0"/>
    <x v="1"/>
  </r>
  <r>
    <n v="1258"/>
    <n v="0"/>
    <n v="1258"/>
    <n v="0"/>
    <n v="0"/>
    <n v="0"/>
    <n v="0"/>
    <n v="0"/>
    <n v="0"/>
    <n v="0"/>
    <n v="0"/>
    <n v="0"/>
    <x v="34"/>
  </r>
  <r>
    <n v="841"/>
    <n v="841"/>
    <n v="0"/>
    <n v="0"/>
    <n v="0"/>
    <n v="0"/>
    <n v="0"/>
    <n v="0"/>
    <n v="0"/>
    <n v="0"/>
    <n v="0"/>
    <n v="0"/>
    <x v="40"/>
  </r>
  <r>
    <n v="674"/>
    <n v="0"/>
    <n v="674"/>
    <n v="0"/>
    <n v="0"/>
    <n v="0"/>
    <n v="0"/>
    <n v="0"/>
    <n v="674"/>
    <n v="0"/>
    <n v="674"/>
    <n v="0"/>
    <x v="21"/>
  </r>
  <r>
    <n v="45"/>
    <n v="45"/>
    <n v="0"/>
    <n v="0"/>
    <n v="0"/>
    <n v="0"/>
    <n v="0"/>
    <n v="0"/>
    <n v="0"/>
    <n v="0"/>
    <n v="0"/>
    <n v="0"/>
    <x v="0"/>
  </r>
  <r>
    <n v="1970"/>
    <n v="1970"/>
    <n v="0"/>
    <n v="0"/>
    <n v="0"/>
    <n v="0"/>
    <n v="0"/>
    <n v="0"/>
    <n v="0"/>
    <n v="0"/>
    <n v="0"/>
    <n v="0"/>
    <x v="23"/>
  </r>
  <r>
    <n v="5527"/>
    <n v="0"/>
    <n v="5527"/>
    <n v="0"/>
    <n v="0"/>
    <n v="0"/>
    <n v="0"/>
    <n v="0"/>
    <n v="5527"/>
    <n v="0"/>
    <n v="5527"/>
    <n v="0"/>
    <x v="48"/>
  </r>
  <r>
    <n v="614"/>
    <n v="614"/>
    <n v="0"/>
    <n v="0"/>
    <n v="0"/>
    <n v="0"/>
    <n v="0"/>
    <n v="0"/>
    <n v="0"/>
    <n v="0"/>
    <n v="0"/>
    <n v="0"/>
    <x v="43"/>
  </r>
  <r>
    <n v="1938"/>
    <n v="0"/>
    <n v="1938"/>
    <n v="0"/>
    <n v="0"/>
    <n v="0"/>
    <n v="0"/>
    <n v="0"/>
    <n v="0"/>
    <n v="0"/>
    <n v="0"/>
    <n v="0"/>
    <x v="40"/>
  </r>
  <r>
    <n v="28"/>
    <n v="28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31"/>
  </r>
  <r>
    <n v="330"/>
    <n v="330"/>
    <n v="0"/>
    <n v="0"/>
    <n v="0"/>
    <n v="0"/>
    <n v="0"/>
    <n v="0"/>
    <n v="0"/>
    <n v="0"/>
    <n v="0"/>
    <n v="0"/>
    <x v="12"/>
  </r>
  <r>
    <n v="37"/>
    <n v="37"/>
    <n v="0"/>
    <n v="0"/>
    <n v="0"/>
    <n v="0"/>
    <n v="0"/>
    <n v="0"/>
    <n v="37"/>
    <n v="37"/>
    <n v="0"/>
    <n v="0"/>
    <x v="42"/>
  </r>
  <r>
    <n v="199"/>
    <n v="199"/>
    <n v="0"/>
    <n v="0"/>
    <n v="0"/>
    <n v="0"/>
    <n v="0"/>
    <n v="0"/>
    <n v="199"/>
    <n v="199"/>
    <n v="0"/>
    <n v="0"/>
    <x v="4"/>
  </r>
  <r>
    <n v="121"/>
    <n v="0"/>
    <n v="121"/>
    <n v="0"/>
    <n v="0"/>
    <n v="0"/>
    <n v="0"/>
    <n v="0"/>
    <n v="0"/>
    <n v="0"/>
    <n v="0"/>
    <n v="0"/>
    <x v="64"/>
  </r>
  <r>
    <n v="2969"/>
    <n v="2969"/>
    <n v="0"/>
    <n v="0"/>
    <n v="0"/>
    <n v="0"/>
    <n v="0"/>
    <n v="0"/>
    <n v="0"/>
    <n v="0"/>
    <n v="0"/>
    <n v="0"/>
    <x v="16"/>
  </r>
  <r>
    <n v="773"/>
    <n v="773"/>
    <n v="0"/>
    <n v="0"/>
    <n v="0"/>
    <n v="0"/>
    <n v="0"/>
    <n v="0"/>
    <n v="0"/>
    <n v="0"/>
    <n v="0"/>
    <n v="0"/>
    <x v="58"/>
  </r>
  <r>
    <n v="328"/>
    <n v="328"/>
    <n v="0"/>
    <n v="0"/>
    <n v="0"/>
    <n v="0"/>
    <n v="0"/>
    <n v="0"/>
    <n v="328"/>
    <n v="328"/>
    <n v="0"/>
    <n v="0"/>
    <x v="11"/>
  </r>
  <r>
    <n v="3"/>
    <n v="3"/>
    <n v="0"/>
    <n v="0"/>
    <n v="0"/>
    <n v="0"/>
    <n v="0"/>
    <n v="0"/>
    <n v="3"/>
    <n v="3"/>
    <n v="0"/>
    <n v="0"/>
    <x v="30"/>
  </r>
  <r>
    <n v="2"/>
    <n v="2"/>
    <n v="0"/>
    <n v="0"/>
    <n v="0"/>
    <n v="0"/>
    <n v="0"/>
    <n v="0"/>
    <n v="0"/>
    <n v="0"/>
    <n v="0"/>
    <n v="0"/>
    <x v="46"/>
  </r>
  <r>
    <n v="5"/>
    <n v="5"/>
    <n v="0"/>
    <n v="0"/>
    <n v="0"/>
    <n v="0"/>
    <n v="0"/>
    <n v="0"/>
    <n v="0"/>
    <n v="0"/>
    <n v="0"/>
    <n v="0"/>
    <x v="40"/>
  </r>
  <r>
    <n v="1529"/>
    <n v="1529"/>
    <n v="0"/>
    <n v="0"/>
    <n v="1529"/>
    <n v="1529"/>
    <n v="0"/>
    <n v="0"/>
    <n v="0"/>
    <n v="0"/>
    <n v="0"/>
    <n v="0"/>
    <x v="60"/>
  </r>
  <r>
    <n v="1"/>
    <n v="1"/>
    <n v="0"/>
    <n v="0"/>
    <n v="0"/>
    <n v="0"/>
    <n v="0"/>
    <n v="0"/>
    <n v="1"/>
    <n v="1"/>
    <n v="0"/>
    <n v="0"/>
    <x v="25"/>
  </r>
  <r>
    <n v="27"/>
    <n v="27"/>
    <n v="0"/>
    <n v="0"/>
    <n v="0"/>
    <n v="0"/>
    <n v="0"/>
    <n v="0"/>
    <n v="0"/>
    <n v="0"/>
    <n v="0"/>
    <n v="0"/>
    <x v="22"/>
  </r>
  <r>
    <n v="7691"/>
    <n v="7691"/>
    <n v="0"/>
    <n v="0"/>
    <n v="0"/>
    <n v="0"/>
    <n v="0"/>
    <n v="0"/>
    <n v="0"/>
    <n v="0"/>
    <n v="0"/>
    <n v="0"/>
    <x v="28"/>
  </r>
  <r>
    <n v="290"/>
    <n v="290"/>
    <n v="0"/>
    <n v="0"/>
    <n v="0"/>
    <n v="0"/>
    <n v="0"/>
    <n v="0"/>
    <n v="0"/>
    <n v="0"/>
    <n v="0"/>
    <n v="0"/>
    <x v="53"/>
  </r>
  <r>
    <n v="379"/>
    <n v="379"/>
    <n v="0"/>
    <n v="0"/>
    <n v="0"/>
    <n v="0"/>
    <n v="0"/>
    <n v="0"/>
    <n v="379"/>
    <n v="379"/>
    <n v="0"/>
    <n v="0"/>
    <x v="46"/>
  </r>
  <r>
    <n v="429"/>
    <n v="429"/>
    <n v="0"/>
    <n v="0"/>
    <n v="0"/>
    <n v="0"/>
    <n v="0"/>
    <n v="0"/>
    <n v="429"/>
    <n v="429"/>
    <n v="0"/>
    <n v="0"/>
    <x v="52"/>
  </r>
  <r>
    <n v="71"/>
    <n v="71"/>
    <n v="0"/>
    <n v="0"/>
    <n v="0"/>
    <n v="0"/>
    <n v="0"/>
    <n v="0"/>
    <n v="71"/>
    <n v="71"/>
    <n v="0"/>
    <n v="0"/>
    <x v="58"/>
  </r>
  <r>
    <n v="980"/>
    <n v="980"/>
    <n v="0"/>
    <n v="0"/>
    <n v="0"/>
    <n v="0"/>
    <n v="0"/>
    <n v="0"/>
    <n v="0"/>
    <n v="0"/>
    <n v="0"/>
    <n v="0"/>
    <x v="43"/>
  </r>
  <r>
    <n v="1897"/>
    <n v="0"/>
    <n v="1897"/>
    <n v="0"/>
    <n v="0"/>
    <n v="0"/>
    <n v="0"/>
    <n v="0"/>
    <n v="0"/>
    <n v="0"/>
    <n v="0"/>
    <n v="0"/>
    <x v="49"/>
  </r>
  <r>
    <n v="29"/>
    <n v="29"/>
    <n v="0"/>
    <n v="0"/>
    <n v="29"/>
    <n v="29"/>
    <n v="0"/>
    <n v="0"/>
    <n v="0"/>
    <n v="0"/>
    <n v="0"/>
    <n v="0"/>
    <x v="45"/>
  </r>
  <r>
    <n v="141"/>
    <n v="141"/>
    <n v="0"/>
    <n v="0"/>
    <n v="0"/>
    <n v="0"/>
    <n v="0"/>
    <n v="0"/>
    <n v="0"/>
    <n v="0"/>
    <n v="0"/>
    <n v="0"/>
    <x v="42"/>
  </r>
  <r>
    <n v="6534"/>
    <n v="0"/>
    <n v="6534"/>
    <n v="0"/>
    <n v="0"/>
    <n v="0"/>
    <n v="0"/>
    <n v="0"/>
    <n v="0"/>
    <n v="0"/>
    <n v="0"/>
    <n v="0"/>
    <x v="41"/>
  </r>
  <r>
    <n v="35"/>
    <n v="35"/>
    <n v="0"/>
    <n v="0"/>
    <n v="0"/>
    <n v="0"/>
    <n v="0"/>
    <n v="0"/>
    <n v="0"/>
    <n v="0"/>
    <n v="0"/>
    <n v="0"/>
    <x v="38"/>
  </r>
  <r>
    <n v="41"/>
    <n v="41"/>
    <n v="0"/>
    <n v="0"/>
    <n v="0"/>
    <n v="0"/>
    <n v="0"/>
    <n v="0"/>
    <n v="0"/>
    <n v="0"/>
    <n v="0"/>
    <n v="0"/>
    <x v="33"/>
  </r>
  <r>
    <n v="16"/>
    <n v="16"/>
    <n v="0"/>
    <n v="0"/>
    <n v="0"/>
    <n v="0"/>
    <n v="0"/>
    <n v="0"/>
    <n v="0"/>
    <n v="0"/>
    <n v="0"/>
    <n v="0"/>
    <x v="29"/>
  </r>
  <r>
    <n v="12"/>
    <n v="12"/>
    <n v="0"/>
    <n v="0"/>
    <n v="0"/>
    <n v="0"/>
    <n v="0"/>
    <n v="0"/>
    <n v="0"/>
    <n v="0"/>
    <n v="0"/>
    <n v="0"/>
    <x v="22"/>
  </r>
  <r>
    <n v="531"/>
    <n v="531"/>
    <n v="0"/>
    <n v="0"/>
    <n v="0"/>
    <n v="0"/>
    <n v="0"/>
    <n v="0"/>
    <n v="0"/>
    <n v="0"/>
    <n v="0"/>
    <n v="0"/>
    <x v="10"/>
  </r>
  <r>
    <n v="762"/>
    <n v="762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68"/>
  </r>
  <r>
    <n v="31"/>
    <n v="31"/>
    <n v="0"/>
    <n v="0"/>
    <n v="31"/>
    <n v="31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68"/>
  </r>
  <r>
    <n v="13672"/>
    <n v="13672"/>
    <n v="0"/>
    <n v="0"/>
    <n v="0"/>
    <n v="0"/>
    <n v="0"/>
    <n v="0"/>
    <n v="0"/>
    <n v="0"/>
    <n v="0"/>
    <n v="0"/>
    <x v="21"/>
  </r>
  <r>
    <n v="507"/>
    <n v="507"/>
    <n v="0"/>
    <n v="0"/>
    <n v="0"/>
    <n v="0"/>
    <n v="0"/>
    <n v="0"/>
    <n v="0"/>
    <n v="0"/>
    <n v="0"/>
    <n v="0"/>
    <x v="29"/>
  </r>
  <r>
    <n v="2505"/>
    <n v="2505"/>
    <n v="0"/>
    <n v="0"/>
    <n v="0"/>
    <n v="0"/>
    <n v="0"/>
    <n v="0"/>
    <n v="0"/>
    <n v="0"/>
    <n v="0"/>
    <n v="0"/>
    <x v="51"/>
  </r>
  <r>
    <n v="16044"/>
    <n v="16044"/>
    <n v="0"/>
    <n v="0"/>
    <n v="0"/>
    <n v="0"/>
    <n v="0"/>
    <n v="0"/>
    <n v="0"/>
    <n v="0"/>
    <n v="0"/>
    <n v="0"/>
    <x v="43"/>
  </r>
  <r>
    <n v="162"/>
    <n v="162"/>
    <n v="0"/>
    <n v="0"/>
    <n v="0"/>
    <n v="0"/>
    <n v="0"/>
    <n v="0"/>
    <n v="0"/>
    <n v="0"/>
    <n v="0"/>
    <n v="0"/>
    <x v="34"/>
  </r>
  <r>
    <n v="2"/>
    <n v="2"/>
    <n v="0"/>
    <n v="0"/>
    <n v="0"/>
    <n v="0"/>
    <n v="0"/>
    <n v="0"/>
    <n v="2"/>
    <n v="2"/>
    <n v="0"/>
    <n v="0"/>
    <x v="56"/>
  </r>
  <r>
    <n v="2"/>
    <n v="2"/>
    <n v="0"/>
    <n v="0"/>
    <n v="0"/>
    <n v="0"/>
    <n v="0"/>
    <n v="0"/>
    <n v="0"/>
    <n v="0"/>
    <n v="0"/>
    <n v="0"/>
    <x v="50"/>
  </r>
  <r>
    <n v="98"/>
    <n v="98"/>
    <n v="0"/>
    <n v="0"/>
    <n v="98"/>
    <n v="98"/>
    <n v="0"/>
    <n v="0"/>
    <n v="0"/>
    <n v="0"/>
    <n v="0"/>
    <n v="0"/>
    <x v="26"/>
  </r>
  <r>
    <n v="2466"/>
    <n v="2466"/>
    <n v="0"/>
    <n v="0"/>
    <n v="0"/>
    <n v="0"/>
    <n v="0"/>
    <n v="0"/>
    <n v="2466"/>
    <n v="2466"/>
    <n v="0"/>
    <n v="0"/>
    <x v="16"/>
  </r>
  <r>
    <n v="2868"/>
    <n v="2868"/>
    <n v="0"/>
    <n v="0"/>
    <n v="0"/>
    <n v="0"/>
    <n v="0"/>
    <n v="0"/>
    <n v="2868"/>
    <n v="2868"/>
    <n v="0"/>
    <n v="0"/>
    <x v="11"/>
  </r>
  <r>
    <n v="5880"/>
    <n v="0"/>
    <n v="5880"/>
    <n v="0"/>
    <n v="0"/>
    <n v="0"/>
    <n v="0"/>
    <n v="0"/>
    <n v="0"/>
    <n v="0"/>
    <n v="0"/>
    <n v="0"/>
    <x v="23"/>
  </r>
  <r>
    <n v="1557"/>
    <n v="1557"/>
    <n v="0"/>
    <n v="0"/>
    <n v="0"/>
    <n v="0"/>
    <n v="0"/>
    <n v="0"/>
    <n v="0"/>
    <n v="0"/>
    <n v="0"/>
    <n v="0"/>
    <x v="34"/>
  </r>
  <r>
    <n v="122"/>
    <n v="0"/>
    <n v="122"/>
    <n v="0"/>
    <n v="0"/>
    <n v="0"/>
    <n v="0"/>
    <n v="0"/>
    <n v="0"/>
    <n v="0"/>
    <n v="0"/>
    <n v="0"/>
    <x v="1"/>
  </r>
  <r>
    <n v="206"/>
    <n v="206"/>
    <n v="0"/>
    <n v="0"/>
    <n v="0"/>
    <n v="0"/>
    <n v="0"/>
    <n v="0"/>
    <n v="206"/>
    <n v="206"/>
    <n v="0"/>
    <n v="0"/>
    <x v="34"/>
  </r>
  <r>
    <n v="390"/>
    <n v="390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64"/>
  </r>
  <r>
    <n v="226"/>
    <n v="226"/>
    <n v="0"/>
    <n v="0"/>
    <n v="0"/>
    <n v="0"/>
    <n v="0"/>
    <n v="0"/>
    <n v="0"/>
    <n v="0"/>
    <n v="0"/>
    <n v="0"/>
    <x v="19"/>
  </r>
  <r>
    <n v="2902"/>
    <n v="0"/>
    <n v="2902"/>
    <n v="0"/>
    <n v="0"/>
    <n v="0"/>
    <n v="0"/>
    <n v="0"/>
    <n v="0"/>
    <n v="0"/>
    <n v="0"/>
    <n v="0"/>
    <x v="42"/>
  </r>
  <r>
    <n v="894"/>
    <n v="894"/>
    <n v="0"/>
    <n v="0"/>
    <n v="0"/>
    <n v="0"/>
    <n v="0"/>
    <n v="0"/>
    <n v="894"/>
    <n v="894"/>
    <n v="0"/>
    <n v="0"/>
    <x v="14"/>
  </r>
  <r>
    <n v="181"/>
    <n v="181"/>
    <n v="0"/>
    <n v="0"/>
    <n v="0"/>
    <n v="0"/>
    <n v="0"/>
    <n v="0"/>
    <n v="0"/>
    <n v="0"/>
    <n v="0"/>
    <n v="0"/>
    <x v="26"/>
  </r>
  <r>
    <n v="1"/>
    <n v="1"/>
    <n v="0"/>
    <n v="0"/>
    <n v="0"/>
    <n v="0"/>
    <n v="0"/>
    <n v="0"/>
    <n v="1"/>
    <n v="1"/>
    <n v="0"/>
    <n v="0"/>
    <x v="41"/>
  </r>
  <r>
    <n v="14"/>
    <n v="14"/>
    <n v="0"/>
    <n v="0"/>
    <n v="0"/>
    <n v="0"/>
    <n v="0"/>
    <n v="0"/>
    <n v="0"/>
    <n v="0"/>
    <n v="0"/>
    <n v="0"/>
    <x v="21"/>
  </r>
  <r>
    <n v="148"/>
    <n v="148"/>
    <n v="0"/>
    <n v="0"/>
    <n v="148"/>
    <n v="148"/>
    <n v="0"/>
    <n v="0"/>
    <n v="0"/>
    <n v="0"/>
    <n v="0"/>
    <n v="0"/>
    <x v="50"/>
  </r>
  <r>
    <n v="55"/>
    <n v="55"/>
    <n v="0"/>
    <n v="0"/>
    <n v="0"/>
    <n v="0"/>
    <n v="0"/>
    <n v="0"/>
    <n v="55"/>
    <n v="55"/>
    <n v="0"/>
    <n v="0"/>
    <x v="31"/>
  </r>
  <r>
    <n v="28"/>
    <n v="28"/>
    <n v="0"/>
    <n v="0"/>
    <n v="0"/>
    <n v="0"/>
    <n v="0"/>
    <n v="0"/>
    <n v="0"/>
    <n v="0"/>
    <n v="0"/>
    <n v="0"/>
    <x v="53"/>
  </r>
  <r>
    <n v="2327"/>
    <n v="2327"/>
    <n v="0"/>
    <n v="0"/>
    <n v="0"/>
    <n v="0"/>
    <n v="0"/>
    <n v="0"/>
    <n v="0"/>
    <n v="0"/>
    <n v="0"/>
    <n v="0"/>
    <x v="54"/>
  </r>
  <r>
    <n v="109"/>
    <n v="109"/>
    <n v="0"/>
    <n v="0"/>
    <n v="0"/>
    <n v="0"/>
    <n v="0"/>
    <n v="0"/>
    <n v="0"/>
    <n v="0"/>
    <n v="0"/>
    <n v="0"/>
    <x v="9"/>
  </r>
  <r>
    <n v="32"/>
    <n v="32"/>
    <n v="0"/>
    <n v="0"/>
    <n v="32"/>
    <n v="32"/>
    <n v="0"/>
    <n v="0"/>
    <n v="0"/>
    <n v="0"/>
    <n v="0"/>
    <n v="0"/>
    <x v="58"/>
  </r>
  <r>
    <n v="18"/>
    <n v="18"/>
    <n v="0"/>
    <n v="0"/>
    <n v="0"/>
    <n v="0"/>
    <n v="0"/>
    <n v="0"/>
    <n v="0"/>
    <n v="0"/>
    <n v="0"/>
    <n v="0"/>
    <x v="19"/>
  </r>
  <r>
    <n v="90"/>
    <n v="90"/>
    <n v="0"/>
    <n v="0"/>
    <n v="0"/>
    <n v="0"/>
    <n v="0"/>
    <n v="0"/>
    <n v="0"/>
    <n v="0"/>
    <n v="0"/>
    <n v="0"/>
    <x v="33"/>
  </r>
  <r>
    <n v="915"/>
    <n v="915"/>
    <n v="0"/>
    <n v="0"/>
    <n v="0"/>
    <n v="0"/>
    <n v="0"/>
    <n v="0"/>
    <n v="915"/>
    <n v="915"/>
    <n v="0"/>
    <n v="0"/>
    <x v="46"/>
  </r>
  <r>
    <n v="13"/>
    <n v="13"/>
    <n v="0"/>
    <n v="0"/>
    <n v="0"/>
    <n v="0"/>
    <n v="0"/>
    <n v="0"/>
    <n v="0"/>
    <n v="0"/>
    <n v="0"/>
    <n v="0"/>
    <x v="11"/>
  </r>
  <r>
    <n v="426"/>
    <n v="426"/>
    <n v="0"/>
    <n v="0"/>
    <n v="0"/>
    <n v="0"/>
    <n v="0"/>
    <n v="0"/>
    <n v="0"/>
    <n v="0"/>
    <n v="0"/>
    <n v="0"/>
    <x v="33"/>
  </r>
  <r>
    <n v="624"/>
    <n v="0"/>
    <n v="624"/>
    <n v="0"/>
    <n v="0"/>
    <n v="0"/>
    <n v="0"/>
    <n v="0"/>
    <n v="624"/>
    <n v="0"/>
    <n v="624"/>
    <n v="0"/>
    <x v="50"/>
  </r>
  <r>
    <n v="98"/>
    <n v="98"/>
    <n v="0"/>
    <n v="0"/>
    <n v="0"/>
    <n v="0"/>
    <n v="0"/>
    <n v="0"/>
    <n v="98"/>
    <n v="98"/>
    <n v="0"/>
    <n v="0"/>
    <x v="20"/>
  </r>
  <r>
    <n v="59"/>
    <n v="59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0"/>
    <n v="0"/>
    <n v="0"/>
    <n v="0"/>
    <x v="61"/>
  </r>
  <r>
    <n v="26"/>
    <n v="26"/>
    <n v="0"/>
    <n v="0"/>
    <n v="0"/>
    <n v="0"/>
    <n v="0"/>
    <n v="0"/>
    <n v="0"/>
    <n v="0"/>
    <n v="0"/>
    <n v="0"/>
    <x v="20"/>
  </r>
  <r>
    <n v="24716"/>
    <n v="24716"/>
    <n v="0"/>
    <n v="0"/>
    <n v="0"/>
    <n v="0"/>
    <n v="0"/>
    <n v="0"/>
    <n v="0"/>
    <n v="0"/>
    <n v="0"/>
    <n v="0"/>
    <x v="38"/>
  </r>
  <r>
    <n v="7"/>
    <n v="7"/>
    <n v="0"/>
    <n v="0"/>
    <n v="0"/>
    <n v="0"/>
    <n v="0"/>
    <n v="0"/>
    <n v="7"/>
    <n v="7"/>
    <n v="0"/>
    <n v="0"/>
    <x v="51"/>
  </r>
  <r>
    <n v="371"/>
    <n v="371"/>
    <n v="0"/>
    <n v="0"/>
    <n v="0"/>
    <n v="0"/>
    <n v="0"/>
    <n v="0"/>
    <n v="0"/>
    <n v="0"/>
    <n v="0"/>
    <n v="0"/>
    <x v="6"/>
  </r>
  <r>
    <n v="204"/>
    <n v="204"/>
    <n v="0"/>
    <n v="0"/>
    <n v="0"/>
    <n v="0"/>
    <n v="0"/>
    <n v="0"/>
    <n v="0"/>
    <n v="0"/>
    <n v="0"/>
    <n v="0"/>
    <x v="58"/>
  </r>
  <r>
    <n v="182"/>
    <n v="182"/>
    <n v="0"/>
    <n v="0"/>
    <n v="182"/>
    <n v="182"/>
    <n v="0"/>
    <n v="0"/>
    <n v="0"/>
    <n v="0"/>
    <n v="0"/>
    <n v="0"/>
    <x v="33"/>
  </r>
  <r>
    <n v="3390"/>
    <n v="3390"/>
    <n v="0"/>
    <n v="0"/>
    <n v="0"/>
    <n v="0"/>
    <n v="0"/>
    <n v="0"/>
    <n v="0"/>
    <n v="0"/>
    <n v="0"/>
    <n v="0"/>
    <x v="43"/>
  </r>
  <r>
    <n v="5171"/>
    <n v="5171"/>
    <n v="0"/>
    <n v="0"/>
    <n v="0"/>
    <n v="0"/>
    <n v="0"/>
    <n v="0"/>
    <n v="0"/>
    <n v="0"/>
    <n v="0"/>
    <n v="0"/>
    <x v="37"/>
  </r>
  <r>
    <n v="1865"/>
    <n v="1865"/>
    <n v="0"/>
    <n v="0"/>
    <n v="0"/>
    <n v="0"/>
    <n v="0"/>
    <n v="0"/>
    <n v="0"/>
    <n v="0"/>
    <n v="0"/>
    <n v="0"/>
    <x v="11"/>
  </r>
  <r>
    <n v="1272"/>
    <n v="1272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0"/>
    <n v="0"/>
    <n v="0"/>
    <n v="0"/>
    <x v="25"/>
  </r>
  <r>
    <n v="153"/>
    <n v="153"/>
    <n v="0"/>
    <n v="0"/>
    <n v="0"/>
    <n v="0"/>
    <n v="0"/>
    <n v="0"/>
    <n v="0"/>
    <n v="0"/>
    <n v="0"/>
    <n v="0"/>
    <x v="61"/>
  </r>
  <r>
    <n v="515"/>
    <n v="515"/>
    <n v="0"/>
    <n v="0"/>
    <n v="0"/>
    <n v="0"/>
    <n v="0"/>
    <n v="0"/>
    <n v="515"/>
    <n v="515"/>
    <n v="0"/>
    <n v="0"/>
    <x v="47"/>
  </r>
  <r>
    <n v="2"/>
    <n v="2"/>
    <n v="0"/>
    <n v="0"/>
    <n v="0"/>
    <n v="0"/>
    <n v="0"/>
    <n v="0"/>
    <n v="2"/>
    <n v="2"/>
    <n v="0"/>
    <n v="0"/>
    <x v="42"/>
  </r>
  <r>
    <n v="18"/>
    <n v="18"/>
    <n v="0"/>
    <n v="0"/>
    <n v="0"/>
    <n v="0"/>
    <n v="0"/>
    <n v="0"/>
    <n v="0"/>
    <n v="0"/>
    <n v="0"/>
    <n v="0"/>
    <x v="12"/>
  </r>
  <r>
    <n v="65"/>
    <n v="65"/>
    <n v="0"/>
    <n v="0"/>
    <n v="65"/>
    <n v="65"/>
    <n v="0"/>
    <n v="0"/>
    <n v="0"/>
    <n v="0"/>
    <n v="0"/>
    <n v="0"/>
    <x v="55"/>
  </r>
  <r>
    <n v="2105"/>
    <n v="0"/>
    <n v="2105"/>
    <n v="0"/>
    <n v="0"/>
    <n v="0"/>
    <n v="0"/>
    <n v="0"/>
    <n v="0"/>
    <n v="0"/>
    <n v="0"/>
    <n v="0"/>
    <x v="9"/>
  </r>
  <r>
    <n v="48"/>
    <n v="48"/>
    <n v="0"/>
    <n v="0"/>
    <n v="0"/>
    <n v="0"/>
    <n v="0"/>
    <n v="0"/>
    <n v="48"/>
    <n v="48"/>
    <n v="0"/>
    <n v="0"/>
    <x v="36"/>
  </r>
  <r>
    <n v="1"/>
    <n v="1"/>
    <n v="0"/>
    <n v="0"/>
    <n v="0"/>
    <n v="0"/>
    <n v="0"/>
    <n v="0"/>
    <n v="1"/>
    <n v="1"/>
    <n v="0"/>
    <n v="0"/>
    <x v="13"/>
  </r>
  <r>
    <n v="102"/>
    <n v="102"/>
    <n v="0"/>
    <n v="0"/>
    <n v="0"/>
    <n v="0"/>
    <n v="0"/>
    <n v="0"/>
    <n v="0"/>
    <n v="0"/>
    <n v="0"/>
    <n v="0"/>
    <x v="10"/>
  </r>
  <r>
    <n v="5057"/>
    <n v="5057"/>
    <n v="0"/>
    <n v="0"/>
    <n v="0"/>
    <n v="0"/>
    <n v="0"/>
    <n v="0"/>
    <n v="0"/>
    <n v="0"/>
    <n v="0"/>
    <n v="0"/>
    <x v="14"/>
  </r>
  <r>
    <n v="1623"/>
    <n v="1623"/>
    <n v="0"/>
    <n v="0"/>
    <n v="1623"/>
    <n v="1623"/>
    <n v="0"/>
    <n v="0"/>
    <n v="0"/>
    <n v="0"/>
    <n v="0"/>
    <n v="0"/>
    <x v="55"/>
  </r>
  <r>
    <n v="12"/>
    <n v="12"/>
    <n v="0"/>
    <n v="0"/>
    <n v="0"/>
    <n v="0"/>
    <n v="0"/>
    <n v="0"/>
    <n v="12"/>
    <n v="12"/>
    <n v="0"/>
    <n v="0"/>
    <x v="11"/>
  </r>
  <r>
    <n v="1384"/>
    <n v="1384"/>
    <n v="0"/>
    <n v="0"/>
    <n v="0"/>
    <n v="0"/>
    <n v="0"/>
    <n v="0"/>
    <n v="0"/>
    <n v="0"/>
    <n v="0"/>
    <n v="0"/>
    <x v="4"/>
  </r>
  <r>
    <n v="32688"/>
    <n v="32688"/>
    <n v="0"/>
    <n v="0"/>
    <n v="0"/>
    <n v="0"/>
    <n v="0"/>
    <n v="0"/>
    <n v="0"/>
    <n v="0"/>
    <n v="0"/>
    <n v="0"/>
    <x v="54"/>
  </r>
  <r>
    <n v="1"/>
    <n v="1"/>
    <n v="0"/>
    <n v="0"/>
    <n v="0"/>
    <n v="0"/>
    <n v="0"/>
    <n v="0"/>
    <n v="0"/>
    <n v="0"/>
    <n v="0"/>
    <n v="0"/>
    <x v="4"/>
  </r>
  <r>
    <n v="4062"/>
    <n v="0"/>
    <n v="4062"/>
    <n v="0"/>
    <n v="0"/>
    <n v="0"/>
    <n v="0"/>
    <n v="0"/>
    <n v="0"/>
    <n v="0"/>
    <n v="0"/>
    <n v="0"/>
    <x v="18"/>
  </r>
  <r>
    <n v="16"/>
    <n v="16"/>
    <n v="0"/>
    <n v="0"/>
    <n v="0"/>
    <n v="0"/>
    <n v="0"/>
    <n v="0"/>
    <n v="0"/>
    <n v="0"/>
    <n v="0"/>
    <n v="0"/>
    <x v="65"/>
  </r>
  <r>
    <n v="856"/>
    <n v="856"/>
    <n v="0"/>
    <n v="0"/>
    <n v="0"/>
    <n v="0"/>
    <n v="0"/>
    <n v="0"/>
    <n v="0"/>
    <n v="0"/>
    <n v="0"/>
    <n v="0"/>
    <x v="27"/>
  </r>
  <r>
    <n v="3448"/>
    <n v="3448"/>
    <n v="0"/>
    <n v="0"/>
    <n v="0"/>
    <n v="0"/>
    <n v="0"/>
    <n v="0"/>
    <n v="0"/>
    <n v="0"/>
    <n v="0"/>
    <n v="0"/>
    <x v="23"/>
  </r>
  <r>
    <n v="5486"/>
    <n v="0"/>
    <n v="5486"/>
    <n v="0"/>
    <n v="0"/>
    <n v="0"/>
    <n v="0"/>
    <n v="0"/>
    <n v="0"/>
    <n v="0"/>
    <n v="0"/>
    <n v="0"/>
    <x v="29"/>
  </r>
  <r>
    <n v="23"/>
    <n v="23"/>
    <n v="0"/>
    <n v="0"/>
    <n v="0"/>
    <n v="0"/>
    <n v="0"/>
    <n v="0"/>
    <n v="23"/>
    <n v="23"/>
    <n v="0"/>
    <n v="0"/>
    <x v="35"/>
  </r>
  <r>
    <n v="1"/>
    <n v="1"/>
    <n v="0"/>
    <n v="0"/>
    <n v="0"/>
    <n v="0"/>
    <n v="0"/>
    <n v="0"/>
    <n v="0"/>
    <n v="0"/>
    <n v="0"/>
    <n v="0"/>
    <x v="25"/>
  </r>
  <r>
    <n v="2689"/>
    <n v="2689"/>
    <n v="0"/>
    <n v="0"/>
    <n v="0"/>
    <n v="0"/>
    <n v="0"/>
    <n v="0"/>
    <n v="2689"/>
    <n v="2689"/>
    <n v="0"/>
    <n v="0"/>
    <x v="62"/>
  </r>
  <r>
    <n v="19"/>
    <n v="19"/>
    <n v="0"/>
    <n v="0"/>
    <n v="0"/>
    <n v="0"/>
    <n v="0"/>
    <n v="0"/>
    <n v="0"/>
    <n v="0"/>
    <n v="0"/>
    <n v="0"/>
    <x v="1"/>
  </r>
  <r>
    <n v="596"/>
    <n v="596"/>
    <n v="0"/>
    <n v="0"/>
    <n v="0"/>
    <n v="0"/>
    <n v="0"/>
    <n v="0"/>
    <n v="0"/>
    <n v="0"/>
    <n v="0"/>
    <n v="0"/>
    <x v="32"/>
  </r>
  <r>
    <n v="1"/>
    <n v="1"/>
    <n v="0"/>
    <n v="0"/>
    <n v="0"/>
    <n v="0"/>
    <n v="0"/>
    <n v="0"/>
    <n v="1"/>
    <n v="1"/>
    <n v="0"/>
    <n v="0"/>
    <x v="39"/>
  </r>
  <r>
    <n v="32"/>
    <n v="32"/>
    <n v="0"/>
    <n v="0"/>
    <n v="0"/>
    <n v="0"/>
    <n v="0"/>
    <n v="0"/>
    <n v="0"/>
    <n v="0"/>
    <n v="0"/>
    <n v="0"/>
    <x v="25"/>
  </r>
  <r>
    <n v="3343"/>
    <n v="3343"/>
    <n v="0"/>
    <n v="0"/>
    <n v="0"/>
    <n v="0"/>
    <n v="0"/>
    <n v="0"/>
    <n v="0"/>
    <n v="0"/>
    <n v="0"/>
    <n v="0"/>
    <x v="51"/>
  </r>
  <r>
    <n v="1"/>
    <n v="1"/>
    <n v="0"/>
    <n v="0"/>
    <n v="0"/>
    <n v="0"/>
    <n v="0"/>
    <n v="0"/>
    <n v="0"/>
    <n v="0"/>
    <n v="0"/>
    <n v="0"/>
    <x v="18"/>
  </r>
  <r>
    <n v="21"/>
    <n v="21"/>
    <n v="0"/>
    <n v="0"/>
    <n v="0"/>
    <n v="0"/>
    <n v="0"/>
    <n v="0"/>
    <n v="0"/>
    <n v="0"/>
    <n v="0"/>
    <n v="0"/>
    <x v="61"/>
  </r>
  <r>
    <n v="3048"/>
    <n v="3048"/>
    <n v="0"/>
    <n v="0"/>
    <n v="0"/>
    <n v="0"/>
    <n v="0"/>
    <n v="0"/>
    <n v="0"/>
    <n v="0"/>
    <n v="0"/>
    <n v="0"/>
    <x v="16"/>
  </r>
  <r>
    <n v="55"/>
    <n v="55"/>
    <n v="0"/>
    <n v="0"/>
    <n v="0"/>
    <n v="0"/>
    <n v="0"/>
    <n v="0"/>
    <n v="55"/>
    <n v="55"/>
    <n v="0"/>
    <n v="0"/>
    <x v="53"/>
  </r>
  <r>
    <n v="1023"/>
    <n v="0"/>
    <n v="1023"/>
    <n v="0"/>
    <n v="0"/>
    <n v="0"/>
    <n v="0"/>
    <n v="0"/>
    <n v="0"/>
    <n v="0"/>
    <n v="0"/>
    <n v="0"/>
    <x v="39"/>
  </r>
  <r>
    <n v="128"/>
    <n v="128"/>
    <n v="0"/>
    <n v="0"/>
    <n v="0"/>
    <n v="0"/>
    <n v="0"/>
    <n v="0"/>
    <n v="0"/>
    <n v="0"/>
    <n v="0"/>
    <n v="0"/>
    <x v="64"/>
  </r>
  <r>
    <n v="2468"/>
    <n v="2468"/>
    <n v="0"/>
    <n v="0"/>
    <n v="0"/>
    <n v="0"/>
    <n v="0"/>
    <n v="0"/>
    <n v="0"/>
    <n v="0"/>
    <n v="0"/>
    <n v="0"/>
    <x v="13"/>
  </r>
  <r>
    <n v="5"/>
    <n v="5"/>
    <n v="0"/>
    <n v="0"/>
    <n v="0"/>
    <n v="0"/>
    <n v="0"/>
    <n v="0"/>
    <n v="5"/>
    <n v="5"/>
    <n v="0"/>
    <n v="0"/>
    <x v="55"/>
  </r>
  <r>
    <n v="33"/>
    <n v="33"/>
    <n v="0"/>
    <n v="0"/>
    <n v="0"/>
    <n v="0"/>
    <n v="0"/>
    <n v="0"/>
    <n v="33"/>
    <n v="33"/>
    <n v="0"/>
    <n v="0"/>
    <x v="63"/>
  </r>
  <r>
    <n v="84"/>
    <n v="84"/>
    <n v="0"/>
    <n v="0"/>
    <n v="0"/>
    <n v="0"/>
    <n v="0"/>
    <n v="0"/>
    <n v="84"/>
    <n v="84"/>
    <n v="0"/>
    <n v="0"/>
    <x v="63"/>
  </r>
  <r>
    <n v="1868"/>
    <n v="0"/>
    <n v="1868"/>
    <n v="0"/>
    <n v="0"/>
    <n v="0"/>
    <n v="0"/>
    <n v="0"/>
    <n v="0"/>
    <n v="0"/>
    <n v="0"/>
    <n v="0"/>
    <x v="2"/>
  </r>
  <r>
    <n v="510"/>
    <n v="510"/>
    <n v="0"/>
    <n v="0"/>
    <n v="0"/>
    <n v="0"/>
    <n v="0"/>
    <n v="0"/>
    <n v="0"/>
    <n v="0"/>
    <n v="0"/>
    <n v="0"/>
    <x v="33"/>
  </r>
  <r>
    <n v="421"/>
    <n v="421"/>
    <n v="0"/>
    <n v="0"/>
    <n v="0"/>
    <n v="0"/>
    <n v="0"/>
    <n v="0"/>
    <n v="0"/>
    <n v="0"/>
    <n v="0"/>
    <n v="0"/>
    <x v="49"/>
  </r>
  <r>
    <n v="1"/>
    <n v="1"/>
    <n v="0"/>
    <n v="0"/>
    <n v="0"/>
    <n v="0"/>
    <n v="0"/>
    <n v="0"/>
    <n v="1"/>
    <n v="1"/>
    <n v="0"/>
    <n v="0"/>
    <x v="24"/>
  </r>
  <r>
    <n v="1760"/>
    <n v="0"/>
    <n v="1760"/>
    <n v="0"/>
    <n v="0"/>
    <n v="0"/>
    <n v="0"/>
    <n v="0"/>
    <n v="0"/>
    <n v="0"/>
    <n v="0"/>
    <n v="0"/>
    <x v="5"/>
  </r>
  <r>
    <n v="52"/>
    <n v="52"/>
    <n v="0"/>
    <n v="0"/>
    <n v="0"/>
    <n v="0"/>
    <n v="0"/>
    <n v="0"/>
    <n v="0"/>
    <n v="0"/>
    <n v="0"/>
    <n v="0"/>
    <x v="7"/>
  </r>
  <r>
    <n v="3153"/>
    <n v="0"/>
    <n v="3153"/>
    <n v="0"/>
    <n v="0"/>
    <n v="0"/>
    <n v="0"/>
    <n v="0"/>
    <n v="0"/>
    <n v="0"/>
    <n v="0"/>
    <n v="0"/>
    <x v="61"/>
  </r>
  <r>
    <n v="11"/>
    <n v="11"/>
    <n v="0"/>
    <n v="0"/>
    <n v="0"/>
    <n v="0"/>
    <n v="0"/>
    <n v="0"/>
    <n v="0"/>
    <n v="0"/>
    <n v="0"/>
    <n v="0"/>
    <x v="31"/>
  </r>
  <r>
    <n v="13"/>
    <n v="13"/>
    <n v="0"/>
    <n v="0"/>
    <n v="0"/>
    <n v="0"/>
    <n v="0"/>
    <n v="0"/>
    <n v="0"/>
    <n v="0"/>
    <n v="0"/>
    <n v="0"/>
    <x v="38"/>
  </r>
  <r>
    <n v="129"/>
    <n v="129"/>
    <n v="0"/>
    <n v="0"/>
    <n v="0"/>
    <n v="0"/>
    <n v="0"/>
    <n v="0"/>
    <n v="0"/>
    <n v="0"/>
    <n v="0"/>
    <n v="0"/>
    <x v="65"/>
  </r>
  <r>
    <n v="3"/>
    <n v="3"/>
    <n v="0"/>
    <n v="0"/>
    <n v="0"/>
    <n v="0"/>
    <n v="0"/>
    <n v="0"/>
    <n v="0"/>
    <n v="0"/>
    <n v="0"/>
    <n v="0"/>
    <x v="47"/>
  </r>
  <r>
    <n v="480"/>
    <n v="480"/>
    <n v="0"/>
    <n v="0"/>
    <n v="0"/>
    <n v="0"/>
    <n v="0"/>
    <n v="0"/>
    <n v="0"/>
    <n v="0"/>
    <n v="0"/>
    <n v="0"/>
    <x v="58"/>
  </r>
  <r>
    <n v="125"/>
    <n v="0"/>
    <n v="125"/>
    <n v="0"/>
    <n v="0"/>
    <n v="0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12"/>
  </r>
  <r>
    <n v="206"/>
    <n v="206"/>
    <n v="0"/>
    <n v="0"/>
    <n v="0"/>
    <n v="0"/>
    <n v="0"/>
    <n v="0"/>
    <n v="0"/>
    <n v="0"/>
    <n v="0"/>
    <n v="0"/>
    <x v="44"/>
  </r>
  <r>
    <n v="306"/>
    <n v="306"/>
    <n v="0"/>
    <n v="0"/>
    <n v="0"/>
    <n v="0"/>
    <n v="0"/>
    <n v="0"/>
    <n v="0"/>
    <n v="0"/>
    <n v="0"/>
    <n v="0"/>
    <x v="16"/>
  </r>
  <r>
    <n v="1508"/>
    <n v="1508"/>
    <n v="0"/>
    <n v="0"/>
    <n v="1508"/>
    <n v="1508"/>
    <n v="0"/>
    <n v="0"/>
    <n v="0"/>
    <n v="0"/>
    <n v="0"/>
    <n v="0"/>
    <x v="52"/>
  </r>
  <r>
    <n v="2033"/>
    <n v="0"/>
    <n v="2033"/>
    <n v="0"/>
    <n v="0"/>
    <n v="0"/>
    <n v="0"/>
    <n v="0"/>
    <n v="2033"/>
    <n v="0"/>
    <n v="2033"/>
    <n v="0"/>
    <x v="9"/>
  </r>
  <r>
    <n v="624"/>
    <n v="624"/>
    <n v="0"/>
    <n v="0"/>
    <n v="0"/>
    <n v="0"/>
    <n v="0"/>
    <n v="0"/>
    <n v="0"/>
    <n v="0"/>
    <n v="0"/>
    <n v="0"/>
    <x v="60"/>
  </r>
  <r>
    <n v="923"/>
    <n v="923"/>
    <n v="0"/>
    <n v="0"/>
    <n v="0"/>
    <n v="0"/>
    <n v="0"/>
    <n v="0"/>
    <n v="0"/>
    <n v="0"/>
    <n v="0"/>
    <n v="0"/>
    <x v="51"/>
  </r>
  <r>
    <n v="603"/>
    <n v="603"/>
    <n v="0"/>
    <n v="0"/>
    <n v="0"/>
    <n v="0"/>
    <n v="0"/>
    <n v="0"/>
    <n v="0"/>
    <n v="0"/>
    <n v="0"/>
    <n v="0"/>
    <x v="9"/>
  </r>
  <r>
    <n v="8601"/>
    <n v="0"/>
    <n v="8601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2"/>
    <n v="2"/>
    <n v="0"/>
    <n v="0"/>
    <x v="15"/>
  </r>
  <r>
    <n v="34641"/>
    <n v="0"/>
    <n v="34641"/>
    <n v="0"/>
    <n v="0"/>
    <n v="0"/>
    <n v="0"/>
    <n v="0"/>
    <n v="0"/>
    <n v="0"/>
    <n v="0"/>
    <n v="0"/>
    <x v="16"/>
  </r>
  <r>
    <n v="183"/>
    <n v="183"/>
    <n v="0"/>
    <n v="0"/>
    <n v="0"/>
    <n v="0"/>
    <n v="0"/>
    <n v="0"/>
    <n v="0"/>
    <n v="0"/>
    <n v="0"/>
    <n v="0"/>
    <x v="38"/>
  </r>
  <r>
    <n v="45"/>
    <n v="45"/>
    <n v="0"/>
    <n v="0"/>
    <n v="0"/>
    <n v="0"/>
    <n v="0"/>
    <n v="0"/>
    <n v="0"/>
    <n v="0"/>
    <n v="0"/>
    <n v="0"/>
    <x v="52"/>
  </r>
  <r>
    <n v="342"/>
    <n v="342"/>
    <n v="0"/>
    <n v="0"/>
    <n v="0"/>
    <n v="0"/>
    <n v="0"/>
    <n v="0"/>
    <n v="0"/>
    <n v="0"/>
    <n v="0"/>
    <n v="0"/>
    <x v="16"/>
  </r>
  <r>
    <n v="7029"/>
    <n v="0"/>
    <n v="7029"/>
    <n v="0"/>
    <n v="0"/>
    <n v="0"/>
    <n v="0"/>
    <n v="0"/>
    <n v="0"/>
    <n v="0"/>
    <n v="0"/>
    <n v="0"/>
    <x v="9"/>
  </r>
  <r>
    <n v="13"/>
    <n v="13"/>
    <n v="0"/>
    <n v="0"/>
    <n v="0"/>
    <n v="0"/>
    <n v="0"/>
    <n v="0"/>
    <n v="0"/>
    <n v="0"/>
    <n v="0"/>
    <n v="0"/>
    <x v="59"/>
  </r>
  <r>
    <n v="28"/>
    <n v="28"/>
    <n v="0"/>
    <n v="0"/>
    <n v="0"/>
    <n v="0"/>
    <n v="0"/>
    <n v="0"/>
    <n v="0"/>
    <n v="0"/>
    <n v="0"/>
    <n v="0"/>
    <x v="29"/>
  </r>
  <r>
    <n v="2082"/>
    <n v="2082"/>
    <n v="0"/>
    <n v="0"/>
    <n v="0"/>
    <n v="0"/>
    <n v="0"/>
    <n v="0"/>
    <n v="0"/>
    <n v="0"/>
    <n v="0"/>
    <n v="0"/>
    <x v="41"/>
  </r>
  <r>
    <n v="4140"/>
    <n v="4140"/>
    <n v="0"/>
    <n v="0"/>
    <n v="0"/>
    <n v="0"/>
    <n v="0"/>
    <n v="0"/>
    <n v="0"/>
    <n v="0"/>
    <n v="0"/>
    <n v="0"/>
    <x v="46"/>
  </r>
  <r>
    <n v="1010"/>
    <n v="1010"/>
    <n v="0"/>
    <n v="0"/>
    <n v="1010"/>
    <n v="1010"/>
    <n v="0"/>
    <n v="0"/>
    <n v="0"/>
    <n v="0"/>
    <n v="0"/>
    <n v="0"/>
    <x v="37"/>
  </r>
  <r>
    <n v="1"/>
    <n v="1"/>
    <n v="0"/>
    <n v="0"/>
    <n v="0"/>
    <n v="0"/>
    <n v="0"/>
    <n v="0"/>
    <n v="1"/>
    <n v="1"/>
    <n v="0"/>
    <n v="0"/>
    <x v="19"/>
  </r>
  <r>
    <n v="291"/>
    <n v="291"/>
    <n v="0"/>
    <n v="0"/>
    <n v="0"/>
    <n v="0"/>
    <n v="0"/>
    <n v="0"/>
    <n v="291"/>
    <n v="291"/>
    <n v="0"/>
    <n v="0"/>
    <x v="27"/>
  </r>
  <r>
    <n v="2107"/>
    <n v="2107"/>
    <n v="0"/>
    <n v="0"/>
    <n v="0"/>
    <n v="0"/>
    <n v="0"/>
    <n v="0"/>
    <n v="0"/>
    <n v="0"/>
    <n v="0"/>
    <n v="0"/>
    <x v="38"/>
  </r>
  <r>
    <n v="117"/>
    <n v="117"/>
    <n v="0"/>
    <n v="0"/>
    <n v="0"/>
    <n v="0"/>
    <n v="0"/>
    <n v="0"/>
    <n v="0"/>
    <n v="0"/>
    <n v="0"/>
    <n v="0"/>
    <x v="5"/>
  </r>
  <r>
    <n v="252"/>
    <n v="0"/>
    <n v="252"/>
    <n v="0"/>
    <n v="0"/>
    <n v="0"/>
    <n v="0"/>
    <n v="0"/>
    <n v="0"/>
    <n v="0"/>
    <n v="0"/>
    <n v="0"/>
    <x v="40"/>
  </r>
  <r>
    <n v="1"/>
    <n v="1"/>
    <n v="0"/>
    <n v="0"/>
    <n v="0"/>
    <n v="0"/>
    <n v="0"/>
    <n v="0"/>
    <n v="0"/>
    <n v="0"/>
    <n v="0"/>
    <n v="0"/>
    <x v="37"/>
  </r>
  <r>
    <n v="1186"/>
    <n v="1186"/>
    <n v="0"/>
    <n v="0"/>
    <n v="0"/>
    <n v="0"/>
    <n v="0"/>
    <n v="0"/>
    <n v="0"/>
    <n v="0"/>
    <n v="0"/>
    <n v="0"/>
    <x v="9"/>
  </r>
  <r>
    <n v="20"/>
    <n v="20"/>
    <n v="0"/>
    <n v="0"/>
    <n v="0"/>
    <n v="0"/>
    <n v="0"/>
    <n v="0"/>
    <n v="0"/>
    <n v="0"/>
    <n v="0"/>
    <n v="0"/>
    <x v="30"/>
  </r>
  <r>
    <n v="14949"/>
    <n v="0"/>
    <n v="14949"/>
    <n v="0"/>
    <n v="0"/>
    <n v="0"/>
    <n v="0"/>
    <n v="0"/>
    <n v="0"/>
    <n v="0"/>
    <n v="0"/>
    <n v="0"/>
    <x v="38"/>
  </r>
  <r>
    <n v="4152"/>
    <n v="0"/>
    <n v="4152"/>
    <n v="0"/>
    <n v="0"/>
    <n v="0"/>
    <n v="0"/>
    <n v="0"/>
    <n v="0"/>
    <n v="0"/>
    <n v="0"/>
    <n v="0"/>
    <x v="48"/>
  </r>
  <r>
    <n v="110"/>
    <n v="110"/>
    <n v="0"/>
    <n v="0"/>
    <n v="0"/>
    <n v="0"/>
    <n v="0"/>
    <n v="0"/>
    <n v="110"/>
    <n v="110"/>
    <n v="0"/>
    <n v="0"/>
    <x v="61"/>
  </r>
  <r>
    <n v="19110"/>
    <n v="19110"/>
    <n v="0"/>
    <n v="0"/>
    <n v="0"/>
    <n v="0"/>
    <n v="0"/>
    <n v="0"/>
    <n v="0"/>
    <n v="0"/>
    <n v="0"/>
    <n v="0"/>
    <x v="46"/>
  </r>
  <r>
    <n v="1"/>
    <n v="1"/>
    <n v="0"/>
    <n v="0"/>
    <n v="0"/>
    <n v="0"/>
    <n v="0"/>
    <n v="0"/>
    <n v="0"/>
    <n v="0"/>
    <n v="0"/>
    <n v="0"/>
    <x v="4"/>
  </r>
  <r>
    <n v="3435"/>
    <n v="3435"/>
    <n v="0"/>
    <n v="0"/>
    <n v="0"/>
    <n v="0"/>
    <n v="0"/>
    <n v="0"/>
    <n v="0"/>
    <n v="0"/>
    <n v="0"/>
    <n v="0"/>
    <x v="6"/>
  </r>
  <r>
    <n v="81"/>
    <n v="0"/>
    <n v="81"/>
    <n v="0"/>
    <n v="81"/>
    <n v="0"/>
    <n v="81"/>
    <n v="0"/>
    <n v="0"/>
    <n v="0"/>
    <n v="0"/>
    <n v="0"/>
    <x v="31"/>
  </r>
  <r>
    <n v="203"/>
    <n v="203"/>
    <n v="0"/>
    <n v="0"/>
    <n v="0"/>
    <n v="0"/>
    <n v="0"/>
    <n v="0"/>
    <n v="0"/>
    <n v="0"/>
    <n v="0"/>
    <n v="0"/>
    <x v="52"/>
  </r>
  <r>
    <n v="2"/>
    <n v="2"/>
    <n v="0"/>
    <n v="0"/>
    <n v="0"/>
    <n v="0"/>
    <n v="0"/>
    <n v="0"/>
    <n v="0"/>
    <n v="0"/>
    <n v="0"/>
    <n v="0"/>
    <x v="50"/>
  </r>
  <r>
    <n v="334"/>
    <n v="334"/>
    <n v="0"/>
    <n v="0"/>
    <n v="0"/>
    <n v="0"/>
    <n v="0"/>
    <n v="0"/>
    <n v="0"/>
    <n v="0"/>
    <n v="0"/>
    <n v="0"/>
    <x v="14"/>
  </r>
  <r>
    <n v="754"/>
    <n v="754"/>
    <n v="0"/>
    <n v="0"/>
    <n v="0"/>
    <n v="0"/>
    <n v="0"/>
    <n v="0"/>
    <n v="0"/>
    <n v="0"/>
    <n v="0"/>
    <n v="0"/>
    <x v="28"/>
  </r>
  <r>
    <n v="19"/>
    <n v="19"/>
    <n v="0"/>
    <n v="0"/>
    <n v="19"/>
    <n v="19"/>
    <n v="0"/>
    <n v="0"/>
    <n v="0"/>
    <n v="0"/>
    <n v="0"/>
    <n v="0"/>
    <x v="25"/>
  </r>
  <r>
    <n v="1148"/>
    <n v="0"/>
    <n v="1148"/>
    <n v="0"/>
    <n v="0"/>
    <n v="0"/>
    <n v="0"/>
    <n v="0"/>
    <n v="1148"/>
    <n v="0"/>
    <n v="1148"/>
    <n v="0"/>
    <x v="29"/>
  </r>
  <r>
    <n v="611"/>
    <n v="611"/>
    <n v="0"/>
    <n v="0"/>
    <n v="0"/>
    <n v="0"/>
    <n v="0"/>
    <n v="0"/>
    <n v="611"/>
    <n v="611"/>
    <n v="0"/>
    <n v="0"/>
    <x v="42"/>
  </r>
  <r>
    <n v="9329"/>
    <n v="9329"/>
    <n v="0"/>
    <n v="0"/>
    <n v="0"/>
    <n v="0"/>
    <n v="0"/>
    <n v="0"/>
    <n v="0"/>
    <n v="0"/>
    <n v="0"/>
    <n v="0"/>
    <x v="54"/>
  </r>
  <r>
    <n v="5573"/>
    <n v="5573"/>
    <n v="0"/>
    <n v="0"/>
    <n v="0"/>
    <n v="0"/>
    <n v="0"/>
    <n v="0"/>
    <n v="0"/>
    <n v="0"/>
    <n v="0"/>
    <n v="0"/>
    <x v="7"/>
  </r>
  <r>
    <n v="1029"/>
    <n v="1029"/>
    <n v="0"/>
    <n v="0"/>
    <n v="1029"/>
    <n v="1029"/>
    <n v="0"/>
    <n v="0"/>
    <n v="0"/>
    <n v="0"/>
    <n v="0"/>
    <n v="0"/>
    <x v="62"/>
  </r>
  <r>
    <n v="65"/>
    <n v="65"/>
    <n v="0"/>
    <n v="0"/>
    <n v="0"/>
    <n v="0"/>
    <n v="0"/>
    <n v="0"/>
    <n v="65"/>
    <n v="65"/>
    <n v="0"/>
    <n v="0"/>
    <x v="45"/>
  </r>
  <r>
    <n v="5421"/>
    <n v="5421"/>
    <n v="0"/>
    <n v="0"/>
    <n v="0"/>
    <n v="0"/>
    <n v="0"/>
    <n v="0"/>
    <n v="5421"/>
    <n v="5421"/>
    <n v="0"/>
    <n v="0"/>
    <x v="74"/>
  </r>
  <r>
    <n v="358"/>
    <n v="358"/>
    <n v="0"/>
    <n v="0"/>
    <n v="0"/>
    <n v="0"/>
    <n v="0"/>
    <n v="0"/>
    <n v="0"/>
    <n v="0"/>
    <n v="0"/>
    <n v="0"/>
    <x v="46"/>
  </r>
  <r>
    <n v="350"/>
    <n v="350"/>
    <n v="0"/>
    <n v="0"/>
    <n v="0"/>
    <n v="0"/>
    <n v="0"/>
    <n v="0"/>
    <n v="0"/>
    <n v="0"/>
    <n v="0"/>
    <n v="0"/>
    <x v="37"/>
  </r>
  <r>
    <n v="119"/>
    <n v="119"/>
    <n v="0"/>
    <n v="0"/>
    <n v="119"/>
    <n v="119"/>
    <n v="0"/>
    <n v="0"/>
    <n v="0"/>
    <n v="0"/>
    <n v="0"/>
    <n v="0"/>
    <x v="26"/>
  </r>
  <r>
    <n v="368"/>
    <n v="368"/>
    <n v="0"/>
    <n v="0"/>
    <n v="0"/>
    <n v="0"/>
    <n v="0"/>
    <n v="0"/>
    <n v="0"/>
    <n v="0"/>
    <n v="0"/>
    <n v="0"/>
    <x v="21"/>
  </r>
  <r>
    <n v="183"/>
    <n v="183"/>
    <n v="0"/>
    <n v="0"/>
    <n v="0"/>
    <n v="0"/>
    <n v="0"/>
    <n v="0"/>
    <n v="183"/>
    <n v="183"/>
    <n v="0"/>
    <n v="0"/>
    <x v="51"/>
  </r>
  <r>
    <n v="1644"/>
    <n v="1644"/>
    <n v="0"/>
    <n v="0"/>
    <n v="0"/>
    <n v="0"/>
    <n v="0"/>
    <n v="0"/>
    <n v="0"/>
    <n v="0"/>
    <n v="0"/>
    <n v="0"/>
    <x v="13"/>
  </r>
  <r>
    <n v="6"/>
    <n v="6"/>
    <n v="0"/>
    <n v="0"/>
    <n v="0"/>
    <n v="0"/>
    <n v="0"/>
    <n v="0"/>
    <n v="0"/>
    <n v="0"/>
    <n v="0"/>
    <n v="0"/>
    <x v="73"/>
  </r>
  <r>
    <n v="691"/>
    <n v="0"/>
    <n v="691"/>
    <n v="0"/>
    <n v="0"/>
    <n v="0"/>
    <n v="0"/>
    <n v="0"/>
    <n v="691"/>
    <n v="0"/>
    <n v="691"/>
    <n v="0"/>
    <x v="28"/>
  </r>
  <r>
    <n v="29"/>
    <n v="29"/>
    <n v="0"/>
    <n v="0"/>
    <n v="0"/>
    <n v="0"/>
    <n v="0"/>
    <n v="0"/>
    <n v="29"/>
    <n v="29"/>
    <n v="0"/>
    <n v="0"/>
    <x v="33"/>
  </r>
  <r>
    <n v="33"/>
    <n v="33"/>
    <n v="0"/>
    <n v="0"/>
    <n v="0"/>
    <n v="0"/>
    <n v="0"/>
    <n v="0"/>
    <n v="0"/>
    <n v="0"/>
    <n v="0"/>
    <n v="0"/>
    <x v="34"/>
  </r>
  <r>
    <n v="56"/>
    <n v="56"/>
    <n v="0"/>
    <n v="0"/>
    <n v="0"/>
    <n v="0"/>
    <n v="0"/>
    <n v="0"/>
    <n v="0"/>
    <n v="0"/>
    <n v="0"/>
    <n v="0"/>
    <x v="28"/>
  </r>
  <r>
    <n v="342"/>
    <n v="0"/>
    <n v="342"/>
    <n v="0"/>
    <n v="342"/>
    <n v="0"/>
    <n v="342"/>
    <n v="0"/>
    <n v="0"/>
    <n v="0"/>
    <n v="0"/>
    <n v="0"/>
    <x v="34"/>
  </r>
  <r>
    <n v="12393"/>
    <n v="12393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4"/>
  </r>
  <r>
    <n v="31"/>
    <n v="31"/>
    <n v="0"/>
    <n v="0"/>
    <n v="0"/>
    <n v="0"/>
    <n v="0"/>
    <n v="0"/>
    <n v="0"/>
    <n v="0"/>
    <n v="0"/>
    <n v="0"/>
    <x v="0"/>
  </r>
  <r>
    <n v="120"/>
    <n v="120"/>
    <n v="0"/>
    <n v="0"/>
    <n v="0"/>
    <n v="0"/>
    <n v="0"/>
    <n v="0"/>
    <n v="0"/>
    <n v="0"/>
    <n v="0"/>
    <n v="0"/>
    <x v="60"/>
  </r>
  <r>
    <n v="5"/>
    <n v="5"/>
    <n v="0"/>
    <n v="0"/>
    <n v="0"/>
    <n v="0"/>
    <n v="0"/>
    <n v="0"/>
    <n v="0"/>
    <n v="0"/>
    <n v="0"/>
    <n v="0"/>
    <x v="53"/>
  </r>
  <r>
    <n v="654"/>
    <n v="654"/>
    <n v="0"/>
    <n v="0"/>
    <n v="0"/>
    <n v="0"/>
    <n v="0"/>
    <n v="0"/>
    <n v="654"/>
    <n v="654"/>
    <n v="0"/>
    <n v="0"/>
    <x v="21"/>
  </r>
  <r>
    <n v="1"/>
    <n v="1"/>
    <n v="0"/>
    <n v="0"/>
    <n v="0"/>
    <n v="0"/>
    <n v="0"/>
    <n v="0"/>
    <n v="1"/>
    <n v="1"/>
    <n v="0"/>
    <n v="0"/>
    <x v="8"/>
  </r>
  <r>
    <n v="2250"/>
    <n v="0"/>
    <n v="2250"/>
    <n v="0"/>
    <n v="0"/>
    <n v="0"/>
    <n v="0"/>
    <n v="0"/>
    <n v="0"/>
    <n v="0"/>
    <n v="0"/>
    <n v="0"/>
    <x v="9"/>
  </r>
  <r>
    <n v="5"/>
    <n v="5"/>
    <n v="0"/>
    <n v="0"/>
    <n v="0"/>
    <n v="0"/>
    <n v="0"/>
    <n v="0"/>
    <n v="0"/>
    <n v="0"/>
    <n v="0"/>
    <n v="0"/>
    <x v="18"/>
  </r>
  <r>
    <n v="10"/>
    <n v="10"/>
    <n v="0"/>
    <n v="0"/>
    <n v="0"/>
    <n v="0"/>
    <n v="0"/>
    <n v="0"/>
    <n v="0"/>
    <n v="0"/>
    <n v="0"/>
    <n v="0"/>
    <x v="11"/>
  </r>
  <r>
    <n v="597"/>
    <n v="597"/>
    <n v="0"/>
    <n v="0"/>
    <n v="0"/>
    <n v="0"/>
    <n v="0"/>
    <n v="0"/>
    <n v="597"/>
    <n v="597"/>
    <n v="0"/>
    <n v="0"/>
    <x v="15"/>
  </r>
  <r>
    <n v="3840"/>
    <n v="3840"/>
    <n v="0"/>
    <n v="0"/>
    <n v="0"/>
    <n v="0"/>
    <n v="0"/>
    <n v="0"/>
    <n v="0"/>
    <n v="0"/>
    <n v="0"/>
    <n v="0"/>
    <x v="38"/>
  </r>
  <r>
    <n v="1007"/>
    <n v="1007"/>
    <n v="0"/>
    <n v="0"/>
    <n v="0"/>
    <n v="0"/>
    <n v="0"/>
    <n v="0"/>
    <n v="0"/>
    <n v="0"/>
    <n v="0"/>
    <n v="0"/>
    <x v="52"/>
  </r>
  <r>
    <n v="1475"/>
    <n v="1475"/>
    <n v="0"/>
    <n v="0"/>
    <n v="0"/>
    <n v="0"/>
    <n v="0"/>
    <n v="0"/>
    <n v="0"/>
    <n v="0"/>
    <n v="0"/>
    <n v="0"/>
    <x v="21"/>
  </r>
  <r>
    <n v="930"/>
    <n v="0"/>
    <n v="930"/>
    <n v="0"/>
    <n v="0"/>
    <n v="0"/>
    <n v="0"/>
    <n v="0"/>
    <n v="0"/>
    <n v="0"/>
    <n v="0"/>
    <n v="0"/>
    <x v="6"/>
  </r>
  <r>
    <n v="4104"/>
    <n v="4104"/>
    <n v="0"/>
    <n v="0"/>
    <n v="0"/>
    <n v="0"/>
    <n v="0"/>
    <n v="0"/>
    <n v="0"/>
    <n v="0"/>
    <n v="0"/>
    <n v="0"/>
    <x v="62"/>
  </r>
  <r>
    <n v="65"/>
    <n v="65"/>
    <n v="0"/>
    <n v="0"/>
    <n v="0"/>
    <n v="0"/>
    <n v="0"/>
    <n v="0"/>
    <n v="65"/>
    <n v="65"/>
    <n v="0"/>
    <n v="0"/>
    <x v="55"/>
  </r>
  <r>
    <n v="1"/>
    <n v="1"/>
    <n v="0"/>
    <n v="0"/>
    <n v="0"/>
    <n v="0"/>
    <n v="0"/>
    <n v="0"/>
    <n v="0"/>
    <n v="0"/>
    <n v="0"/>
    <n v="0"/>
    <x v="17"/>
  </r>
  <r>
    <n v="16"/>
    <n v="16"/>
    <n v="0"/>
    <n v="0"/>
    <n v="0"/>
    <n v="0"/>
    <n v="0"/>
    <n v="0"/>
    <n v="0"/>
    <n v="0"/>
    <n v="0"/>
    <n v="0"/>
    <x v="56"/>
  </r>
  <r>
    <n v="395"/>
    <n v="395"/>
    <n v="0"/>
    <n v="0"/>
    <n v="0"/>
    <n v="0"/>
    <n v="0"/>
    <n v="0"/>
    <n v="0"/>
    <n v="0"/>
    <n v="0"/>
    <n v="0"/>
    <x v="38"/>
  </r>
  <r>
    <n v="13"/>
    <n v="13"/>
    <n v="0"/>
    <n v="0"/>
    <n v="0"/>
    <n v="0"/>
    <n v="0"/>
    <n v="0"/>
    <n v="0"/>
    <n v="0"/>
    <n v="0"/>
    <n v="0"/>
    <x v="8"/>
  </r>
  <r>
    <n v="76"/>
    <n v="76"/>
    <n v="0"/>
    <n v="0"/>
    <n v="0"/>
    <n v="0"/>
    <n v="0"/>
    <n v="0"/>
    <n v="0"/>
    <n v="0"/>
    <n v="0"/>
    <n v="0"/>
    <x v="42"/>
  </r>
  <r>
    <n v="111"/>
    <n v="111"/>
    <n v="0"/>
    <n v="0"/>
    <n v="0"/>
    <n v="0"/>
    <n v="0"/>
    <n v="0"/>
    <n v="111"/>
    <n v="111"/>
    <n v="0"/>
    <n v="0"/>
    <x v="15"/>
  </r>
  <r>
    <n v="1532"/>
    <n v="1532"/>
    <n v="0"/>
    <n v="0"/>
    <n v="0"/>
    <n v="0"/>
    <n v="0"/>
    <n v="0"/>
    <n v="0"/>
    <n v="0"/>
    <n v="0"/>
    <n v="0"/>
    <x v="61"/>
  </r>
  <r>
    <n v="3"/>
    <n v="3"/>
    <n v="0"/>
    <n v="0"/>
    <n v="0"/>
    <n v="0"/>
    <n v="0"/>
    <n v="0"/>
    <n v="0"/>
    <n v="0"/>
    <n v="0"/>
    <n v="0"/>
    <x v="53"/>
  </r>
  <r>
    <n v="16"/>
    <n v="16"/>
    <n v="0"/>
    <n v="0"/>
    <n v="16"/>
    <n v="16"/>
    <n v="0"/>
    <n v="0"/>
    <n v="0"/>
    <n v="0"/>
    <n v="0"/>
    <n v="0"/>
    <x v="53"/>
  </r>
  <r>
    <n v="129"/>
    <n v="129"/>
    <n v="0"/>
    <n v="0"/>
    <n v="0"/>
    <n v="0"/>
    <n v="0"/>
    <n v="0"/>
    <n v="0"/>
    <n v="0"/>
    <n v="0"/>
    <n v="0"/>
    <x v="59"/>
  </r>
  <r>
    <n v="211"/>
    <n v="211"/>
    <n v="0"/>
    <n v="0"/>
    <n v="0"/>
    <n v="0"/>
    <n v="0"/>
    <n v="0"/>
    <n v="211"/>
    <n v="211"/>
    <n v="0"/>
    <n v="0"/>
    <x v="13"/>
  </r>
  <r>
    <n v="7685"/>
    <n v="7685"/>
    <n v="0"/>
    <n v="0"/>
    <n v="0"/>
    <n v="0"/>
    <n v="0"/>
    <n v="0"/>
    <n v="0"/>
    <n v="0"/>
    <n v="0"/>
    <n v="0"/>
    <x v="9"/>
  </r>
  <r>
    <n v="162"/>
    <n v="162"/>
    <n v="0"/>
    <n v="0"/>
    <n v="0"/>
    <n v="0"/>
    <n v="0"/>
    <n v="0"/>
    <n v="0"/>
    <n v="0"/>
    <n v="0"/>
    <n v="0"/>
    <x v="48"/>
  </r>
  <r>
    <n v="60"/>
    <n v="60"/>
    <n v="0"/>
    <n v="0"/>
    <n v="0"/>
    <n v="0"/>
    <n v="0"/>
    <n v="0"/>
    <n v="60"/>
    <n v="60"/>
    <n v="0"/>
    <n v="0"/>
    <x v="1"/>
  </r>
  <r>
    <n v="641"/>
    <n v="641"/>
    <n v="0"/>
    <n v="0"/>
    <n v="0"/>
    <n v="0"/>
    <n v="0"/>
    <n v="0"/>
    <n v="0"/>
    <n v="0"/>
    <n v="0"/>
    <n v="0"/>
    <x v="33"/>
  </r>
  <r>
    <n v="4712"/>
    <n v="4712"/>
    <n v="0"/>
    <n v="0"/>
    <n v="0"/>
    <n v="0"/>
    <n v="0"/>
    <n v="0"/>
    <n v="0"/>
    <n v="0"/>
    <n v="0"/>
    <n v="0"/>
    <x v="33"/>
  </r>
  <r>
    <n v="843"/>
    <n v="0"/>
    <n v="843"/>
    <n v="0"/>
    <n v="0"/>
    <n v="0"/>
    <n v="0"/>
    <n v="0"/>
    <n v="0"/>
    <n v="0"/>
    <n v="0"/>
    <n v="0"/>
    <x v="13"/>
  </r>
  <r>
    <n v="740"/>
    <n v="740"/>
    <n v="0"/>
    <n v="0"/>
    <n v="0"/>
    <n v="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44"/>
  </r>
  <r>
    <n v="91"/>
    <n v="91"/>
    <n v="0"/>
    <n v="0"/>
    <n v="0"/>
    <n v="0"/>
    <n v="0"/>
    <n v="0"/>
    <n v="0"/>
    <n v="0"/>
    <n v="0"/>
    <n v="0"/>
    <x v="14"/>
  </r>
  <r>
    <n v="45"/>
    <n v="45"/>
    <n v="0"/>
    <n v="0"/>
    <n v="0"/>
    <n v="0"/>
    <n v="0"/>
    <n v="0"/>
    <n v="0"/>
    <n v="0"/>
    <n v="0"/>
    <n v="0"/>
    <x v="22"/>
  </r>
  <r>
    <n v="13"/>
    <n v="13"/>
    <n v="0"/>
    <n v="0"/>
    <n v="0"/>
    <n v="0"/>
    <n v="0"/>
    <n v="0"/>
    <n v="0"/>
    <n v="0"/>
    <n v="0"/>
    <n v="0"/>
    <x v="59"/>
  </r>
  <r>
    <n v="608"/>
    <n v="608"/>
    <n v="0"/>
    <n v="0"/>
    <n v="0"/>
    <n v="0"/>
    <n v="0"/>
    <n v="0"/>
    <n v="0"/>
    <n v="0"/>
    <n v="0"/>
    <n v="0"/>
    <x v="39"/>
  </r>
  <r>
    <n v="3"/>
    <n v="0"/>
    <n v="3"/>
    <n v="0"/>
    <n v="0"/>
    <n v="0"/>
    <n v="0"/>
    <n v="0"/>
    <n v="3"/>
    <n v="0"/>
    <n v="3"/>
    <n v="0"/>
    <x v="64"/>
  </r>
  <r>
    <n v="37"/>
    <n v="37"/>
    <n v="0"/>
    <n v="0"/>
    <n v="0"/>
    <n v="0"/>
    <n v="0"/>
    <n v="0"/>
    <n v="0"/>
    <n v="0"/>
    <n v="0"/>
    <n v="0"/>
    <x v="43"/>
  </r>
  <r>
    <n v="1563"/>
    <n v="0"/>
    <n v="1563"/>
    <n v="0"/>
    <n v="0"/>
    <n v="0"/>
    <n v="0"/>
    <n v="0"/>
    <n v="0"/>
    <n v="0"/>
    <n v="0"/>
    <n v="0"/>
    <x v="55"/>
  </r>
  <r>
    <n v="850"/>
    <n v="0"/>
    <n v="850"/>
    <n v="0"/>
    <n v="0"/>
    <n v="0"/>
    <n v="0"/>
    <n v="0"/>
    <n v="0"/>
    <n v="0"/>
    <n v="0"/>
    <n v="0"/>
    <x v="45"/>
  </r>
  <r>
    <n v="443"/>
    <n v="443"/>
    <n v="0"/>
    <n v="0"/>
    <n v="0"/>
    <n v="0"/>
    <n v="0"/>
    <n v="0"/>
    <n v="0"/>
    <n v="0"/>
    <n v="0"/>
    <n v="0"/>
    <x v="21"/>
  </r>
  <r>
    <n v="580"/>
    <n v="0"/>
    <n v="580"/>
    <n v="0"/>
    <n v="580"/>
    <n v="0"/>
    <n v="580"/>
    <n v="0"/>
    <n v="0"/>
    <n v="0"/>
    <n v="0"/>
    <n v="0"/>
    <x v="1"/>
  </r>
  <r>
    <n v="1375"/>
    <n v="1375"/>
    <n v="0"/>
    <n v="0"/>
    <n v="0"/>
    <n v="0"/>
    <n v="0"/>
    <n v="0"/>
    <n v="1375"/>
    <n v="1375"/>
    <n v="0"/>
    <n v="0"/>
    <x v="3"/>
  </r>
  <r>
    <n v="165"/>
    <n v="165"/>
    <n v="0"/>
    <n v="0"/>
    <n v="0"/>
    <n v="0"/>
    <n v="0"/>
    <n v="0"/>
    <n v="0"/>
    <n v="0"/>
    <n v="0"/>
    <n v="0"/>
    <x v="49"/>
  </r>
  <r>
    <n v="4382"/>
    <n v="4382"/>
    <n v="0"/>
    <n v="0"/>
    <n v="0"/>
    <n v="0"/>
    <n v="0"/>
    <n v="0"/>
    <n v="0"/>
    <n v="0"/>
    <n v="0"/>
    <n v="0"/>
    <x v="52"/>
  </r>
  <r>
    <n v="62"/>
    <n v="62"/>
    <n v="0"/>
    <n v="0"/>
    <n v="0"/>
    <n v="0"/>
    <n v="0"/>
    <n v="0"/>
    <n v="0"/>
    <n v="0"/>
    <n v="0"/>
    <n v="0"/>
    <x v="4"/>
  </r>
  <r>
    <n v="1062"/>
    <n v="1062"/>
    <n v="0"/>
    <n v="0"/>
    <n v="1062"/>
    <n v="1062"/>
    <n v="0"/>
    <n v="0"/>
    <n v="0"/>
    <n v="0"/>
    <n v="0"/>
    <n v="0"/>
    <x v="54"/>
  </r>
  <r>
    <n v="63"/>
    <n v="63"/>
    <n v="0"/>
    <n v="0"/>
    <n v="0"/>
    <n v="0"/>
    <n v="0"/>
    <n v="0"/>
    <n v="0"/>
    <n v="0"/>
    <n v="0"/>
    <n v="0"/>
    <x v="44"/>
  </r>
  <r>
    <n v="30"/>
    <n v="30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73"/>
  </r>
  <r>
    <n v="2028"/>
    <n v="2028"/>
    <n v="0"/>
    <n v="0"/>
    <n v="0"/>
    <n v="0"/>
    <n v="0"/>
    <n v="0"/>
    <n v="0"/>
    <n v="0"/>
    <n v="0"/>
    <n v="0"/>
    <x v="0"/>
  </r>
  <r>
    <n v="14"/>
    <n v="14"/>
    <n v="0"/>
    <n v="0"/>
    <n v="0"/>
    <n v="0"/>
    <n v="0"/>
    <n v="0"/>
    <n v="14"/>
    <n v="14"/>
    <n v="0"/>
    <n v="0"/>
    <x v="24"/>
  </r>
  <r>
    <n v="6178"/>
    <n v="6178"/>
    <n v="0"/>
    <n v="0"/>
    <n v="0"/>
    <n v="0"/>
    <n v="0"/>
    <n v="0"/>
    <n v="6178"/>
    <n v="6178"/>
    <n v="0"/>
    <n v="0"/>
    <x v="47"/>
  </r>
  <r>
    <n v="145"/>
    <n v="145"/>
    <n v="0"/>
    <n v="0"/>
    <n v="0"/>
    <n v="0"/>
    <n v="0"/>
    <n v="0"/>
    <n v="0"/>
    <n v="0"/>
    <n v="0"/>
    <n v="0"/>
    <x v="45"/>
  </r>
  <r>
    <n v="42"/>
    <n v="42"/>
    <n v="0"/>
    <n v="0"/>
    <n v="0"/>
    <n v="0"/>
    <n v="0"/>
    <n v="0"/>
    <n v="0"/>
    <n v="0"/>
    <n v="0"/>
    <n v="0"/>
    <x v="43"/>
  </r>
  <r>
    <n v="7"/>
    <n v="7"/>
    <n v="0"/>
    <n v="0"/>
    <n v="0"/>
    <n v="0"/>
    <n v="0"/>
    <n v="0"/>
    <n v="0"/>
    <n v="0"/>
    <n v="0"/>
    <n v="0"/>
    <x v="19"/>
  </r>
  <r>
    <n v="890"/>
    <n v="890"/>
    <n v="0"/>
    <n v="0"/>
    <n v="0"/>
    <n v="0"/>
    <n v="0"/>
    <n v="0"/>
    <n v="890"/>
    <n v="890"/>
    <n v="0"/>
    <n v="0"/>
    <x v="6"/>
  </r>
  <r>
    <n v="381"/>
    <n v="381"/>
    <n v="0"/>
    <n v="0"/>
    <n v="0"/>
    <n v="0"/>
    <n v="0"/>
    <n v="0"/>
    <n v="381"/>
    <n v="381"/>
    <n v="0"/>
    <n v="0"/>
    <x v="40"/>
  </r>
  <r>
    <n v="510"/>
    <n v="510"/>
    <n v="0"/>
    <n v="0"/>
    <n v="0"/>
    <n v="0"/>
    <n v="0"/>
    <n v="0"/>
    <n v="0"/>
    <n v="0"/>
    <n v="0"/>
    <n v="0"/>
    <x v="34"/>
  </r>
  <r>
    <n v="8"/>
    <n v="8"/>
    <n v="0"/>
    <n v="0"/>
    <n v="0"/>
    <n v="0"/>
    <n v="0"/>
    <n v="0"/>
    <n v="0"/>
    <n v="0"/>
    <n v="0"/>
    <n v="0"/>
    <x v="0"/>
  </r>
  <r>
    <n v="1"/>
    <n v="1"/>
    <n v="0"/>
    <n v="0"/>
    <n v="0"/>
    <n v="0"/>
    <n v="0"/>
    <n v="0"/>
    <n v="0"/>
    <n v="0"/>
    <n v="0"/>
    <n v="0"/>
    <x v="21"/>
  </r>
  <r>
    <n v="6"/>
    <n v="6"/>
    <n v="0"/>
    <n v="0"/>
    <n v="0"/>
    <n v="0"/>
    <n v="0"/>
    <n v="0"/>
    <n v="6"/>
    <n v="6"/>
    <n v="0"/>
    <n v="0"/>
    <x v="39"/>
  </r>
  <r>
    <n v="2"/>
    <n v="2"/>
    <n v="0"/>
    <n v="0"/>
    <n v="0"/>
    <n v="0"/>
    <n v="0"/>
    <n v="0"/>
    <n v="2"/>
    <n v="2"/>
    <n v="0"/>
    <n v="0"/>
    <x v="22"/>
  </r>
  <r>
    <n v="1101"/>
    <n v="0"/>
    <n v="1101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2"/>
  </r>
  <r>
    <n v="3344"/>
    <n v="0"/>
    <n v="3344"/>
    <n v="0"/>
    <n v="0"/>
    <n v="0"/>
    <n v="0"/>
    <n v="0"/>
    <n v="0"/>
    <n v="0"/>
    <n v="0"/>
    <n v="0"/>
    <x v="18"/>
  </r>
  <r>
    <n v="2"/>
    <n v="2"/>
    <n v="0"/>
    <n v="0"/>
    <n v="0"/>
    <n v="0"/>
    <n v="0"/>
    <n v="0"/>
    <n v="2"/>
    <n v="2"/>
    <n v="0"/>
    <n v="0"/>
    <x v="42"/>
  </r>
  <r>
    <n v="6348"/>
    <n v="0"/>
    <n v="6348"/>
    <n v="0"/>
    <n v="0"/>
    <n v="0"/>
    <n v="0"/>
    <n v="0"/>
    <n v="0"/>
    <n v="0"/>
    <n v="0"/>
    <n v="0"/>
    <x v="7"/>
  </r>
  <r>
    <n v="257"/>
    <n v="257"/>
    <n v="0"/>
    <n v="0"/>
    <n v="0"/>
    <n v="0"/>
    <n v="0"/>
    <n v="0"/>
    <n v="0"/>
    <n v="0"/>
    <n v="0"/>
    <n v="0"/>
    <x v="42"/>
  </r>
  <r>
    <n v="181"/>
    <n v="0"/>
    <n v="181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7"/>
  </r>
  <r>
    <n v="703"/>
    <n v="703"/>
    <n v="0"/>
    <n v="0"/>
    <n v="703"/>
    <n v="703"/>
    <n v="0"/>
    <n v="0"/>
    <n v="0"/>
    <n v="0"/>
    <n v="0"/>
    <n v="0"/>
    <x v="61"/>
  </r>
  <r>
    <n v="1015"/>
    <n v="1015"/>
    <n v="0"/>
    <n v="0"/>
    <n v="0"/>
    <n v="0"/>
    <n v="0"/>
    <n v="0"/>
    <n v="0"/>
    <n v="0"/>
    <n v="0"/>
    <n v="0"/>
    <x v="58"/>
  </r>
  <r>
    <n v="438"/>
    <n v="438"/>
    <n v="0"/>
    <n v="0"/>
    <n v="0"/>
    <n v="0"/>
    <n v="0"/>
    <n v="0"/>
    <n v="0"/>
    <n v="0"/>
    <n v="0"/>
    <n v="0"/>
    <x v="26"/>
  </r>
  <r>
    <n v="3500"/>
    <n v="3500"/>
    <n v="0"/>
    <n v="0"/>
    <n v="0"/>
    <n v="0"/>
    <n v="0"/>
    <n v="0"/>
    <n v="0"/>
    <n v="0"/>
    <n v="0"/>
    <n v="0"/>
    <x v="60"/>
  </r>
  <r>
    <n v="597"/>
    <n v="597"/>
    <n v="0"/>
    <n v="0"/>
    <n v="597"/>
    <n v="597"/>
    <n v="0"/>
    <n v="0"/>
    <n v="0"/>
    <n v="0"/>
    <n v="0"/>
    <n v="0"/>
    <x v="0"/>
  </r>
  <r>
    <n v="307"/>
    <n v="307"/>
    <n v="0"/>
    <n v="0"/>
    <n v="307"/>
    <n v="307"/>
    <n v="0"/>
    <n v="0"/>
    <n v="0"/>
    <n v="0"/>
    <n v="0"/>
    <n v="0"/>
    <x v="45"/>
  </r>
  <r>
    <n v="1946"/>
    <n v="0"/>
    <n v="1946"/>
    <n v="0"/>
    <n v="0"/>
    <n v="0"/>
    <n v="0"/>
    <n v="0"/>
    <n v="1946"/>
    <n v="0"/>
    <n v="1946"/>
    <n v="0"/>
    <x v="46"/>
  </r>
  <r>
    <n v="48"/>
    <n v="48"/>
    <n v="0"/>
    <n v="0"/>
    <n v="0"/>
    <n v="0"/>
    <n v="0"/>
    <n v="0"/>
    <n v="0"/>
    <n v="0"/>
    <n v="0"/>
    <n v="0"/>
    <x v="21"/>
  </r>
  <r>
    <n v="1081"/>
    <n v="1081"/>
    <n v="0"/>
    <n v="0"/>
    <n v="0"/>
    <n v="0"/>
    <n v="0"/>
    <n v="0"/>
    <n v="0"/>
    <n v="0"/>
    <n v="0"/>
    <n v="0"/>
    <x v="48"/>
  </r>
  <r>
    <n v="991"/>
    <n v="991"/>
    <n v="0"/>
    <n v="0"/>
    <n v="0"/>
    <n v="0"/>
    <n v="0"/>
    <n v="0"/>
    <n v="0"/>
    <n v="0"/>
    <n v="0"/>
    <n v="0"/>
    <x v="46"/>
  </r>
  <r>
    <n v="341"/>
    <n v="341"/>
    <n v="0"/>
    <n v="0"/>
    <n v="0"/>
    <n v="0"/>
    <n v="0"/>
    <n v="0"/>
    <n v="0"/>
    <n v="0"/>
    <n v="0"/>
    <n v="0"/>
    <x v="30"/>
  </r>
  <r>
    <n v="363"/>
    <n v="363"/>
    <n v="0"/>
    <n v="0"/>
    <n v="0"/>
    <n v="0"/>
    <n v="0"/>
    <n v="0"/>
    <n v="0"/>
    <n v="0"/>
    <n v="0"/>
    <n v="0"/>
    <x v="49"/>
  </r>
  <r>
    <n v="4"/>
    <n v="4"/>
    <n v="0"/>
    <n v="0"/>
    <n v="0"/>
    <n v="0"/>
    <n v="0"/>
    <n v="0"/>
    <n v="0"/>
    <n v="0"/>
    <n v="0"/>
    <n v="0"/>
    <x v="61"/>
  </r>
  <r>
    <n v="4288"/>
    <n v="4288"/>
    <n v="0"/>
    <n v="0"/>
    <n v="0"/>
    <n v="0"/>
    <n v="0"/>
    <n v="0"/>
    <n v="0"/>
    <n v="0"/>
    <n v="0"/>
    <n v="0"/>
    <x v="62"/>
  </r>
  <r>
    <n v="5"/>
    <n v="5"/>
    <n v="0"/>
    <n v="0"/>
    <n v="0"/>
    <n v="0"/>
    <n v="0"/>
    <n v="0"/>
    <n v="0"/>
    <n v="0"/>
    <n v="0"/>
    <n v="0"/>
    <x v="67"/>
  </r>
  <r>
    <n v="4739"/>
    <n v="4739"/>
    <n v="0"/>
    <n v="0"/>
    <n v="0"/>
    <n v="0"/>
    <n v="0"/>
    <n v="0"/>
    <n v="0"/>
    <n v="0"/>
    <n v="0"/>
    <n v="0"/>
    <x v="38"/>
  </r>
  <r>
    <n v="437"/>
    <n v="437"/>
    <n v="0"/>
    <n v="0"/>
    <n v="0"/>
    <n v="0"/>
    <n v="0"/>
    <n v="0"/>
    <n v="0"/>
    <n v="0"/>
    <n v="0"/>
    <n v="0"/>
    <x v="40"/>
  </r>
  <r>
    <n v="217"/>
    <n v="217"/>
    <n v="0"/>
    <n v="0"/>
    <n v="0"/>
    <n v="0"/>
    <n v="0"/>
    <n v="0"/>
    <n v="0"/>
    <n v="0"/>
    <n v="0"/>
    <n v="0"/>
    <x v="39"/>
  </r>
  <r>
    <n v="1378"/>
    <n v="1378"/>
    <n v="0"/>
    <n v="0"/>
    <n v="0"/>
    <n v="0"/>
    <n v="0"/>
    <n v="0"/>
    <n v="0"/>
    <n v="0"/>
    <n v="0"/>
    <n v="0"/>
    <x v="43"/>
  </r>
  <r>
    <n v="24"/>
    <n v="24"/>
    <n v="0"/>
    <n v="0"/>
    <n v="24"/>
    <n v="24"/>
    <n v="0"/>
    <n v="0"/>
    <n v="0"/>
    <n v="0"/>
    <n v="0"/>
    <n v="0"/>
    <x v="49"/>
  </r>
  <r>
    <n v="452"/>
    <n v="452"/>
    <n v="0"/>
    <n v="0"/>
    <n v="0"/>
    <n v="0"/>
    <n v="0"/>
    <n v="0"/>
    <n v="0"/>
    <n v="0"/>
    <n v="0"/>
    <n v="0"/>
    <x v="16"/>
  </r>
  <r>
    <n v="8"/>
    <n v="8"/>
    <n v="0"/>
    <n v="0"/>
    <n v="0"/>
    <n v="0"/>
    <n v="0"/>
    <n v="0"/>
    <n v="0"/>
    <n v="0"/>
    <n v="0"/>
    <n v="0"/>
    <x v="53"/>
  </r>
  <r>
    <n v="15"/>
    <n v="15"/>
    <n v="0"/>
    <n v="0"/>
    <n v="0"/>
    <n v="0"/>
    <n v="0"/>
    <n v="0"/>
    <n v="15"/>
    <n v="15"/>
    <n v="0"/>
    <n v="0"/>
    <x v="35"/>
  </r>
  <r>
    <n v="1689"/>
    <n v="1689"/>
    <n v="0"/>
    <n v="0"/>
    <n v="0"/>
    <n v="0"/>
    <n v="0"/>
    <n v="0"/>
    <n v="0"/>
    <n v="0"/>
    <n v="0"/>
    <n v="0"/>
    <x v="62"/>
  </r>
  <r>
    <n v="4158"/>
    <n v="4158"/>
    <n v="0"/>
    <n v="0"/>
    <n v="0"/>
    <n v="0"/>
    <n v="0"/>
    <n v="0"/>
    <n v="0"/>
    <n v="0"/>
    <n v="0"/>
    <n v="0"/>
    <x v="46"/>
  </r>
  <r>
    <n v="3473"/>
    <n v="3473"/>
    <n v="0"/>
    <n v="0"/>
    <n v="0"/>
    <n v="0"/>
    <n v="0"/>
    <n v="0"/>
    <n v="0"/>
    <n v="0"/>
    <n v="0"/>
    <n v="0"/>
    <x v="3"/>
  </r>
  <r>
    <n v="1310"/>
    <n v="1310"/>
    <n v="0"/>
    <n v="0"/>
    <n v="0"/>
    <n v="0"/>
    <n v="0"/>
    <n v="0"/>
    <n v="1310"/>
    <n v="1310"/>
    <n v="0"/>
    <n v="0"/>
    <x v="0"/>
  </r>
  <r>
    <n v="50"/>
    <n v="50"/>
    <n v="0"/>
    <n v="0"/>
    <n v="0"/>
    <n v="0"/>
    <n v="0"/>
    <n v="0"/>
    <n v="50"/>
    <n v="50"/>
    <n v="0"/>
    <n v="0"/>
    <x v="7"/>
  </r>
  <r>
    <n v="65"/>
    <n v="65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56"/>
  </r>
  <r>
    <n v="9"/>
    <n v="9"/>
    <n v="0"/>
    <n v="0"/>
    <n v="0"/>
    <n v="0"/>
    <n v="0"/>
    <n v="0"/>
    <n v="0"/>
    <n v="0"/>
    <n v="0"/>
    <n v="0"/>
    <x v="7"/>
  </r>
  <r>
    <n v="13529"/>
    <n v="13529"/>
    <n v="0"/>
    <n v="0"/>
    <n v="0"/>
    <n v="0"/>
    <n v="0"/>
    <n v="0"/>
    <n v="0"/>
    <n v="0"/>
    <n v="0"/>
    <n v="0"/>
    <x v="29"/>
  </r>
  <r>
    <n v="4"/>
    <n v="4"/>
    <n v="0"/>
    <n v="0"/>
    <n v="0"/>
    <n v="0"/>
    <n v="0"/>
    <n v="0"/>
    <n v="4"/>
    <n v="4"/>
    <n v="0"/>
    <n v="0"/>
    <x v="39"/>
  </r>
  <r>
    <n v="39"/>
    <n v="39"/>
    <n v="0"/>
    <n v="0"/>
    <n v="0"/>
    <n v="0"/>
    <n v="0"/>
    <n v="0"/>
    <n v="0"/>
    <n v="0"/>
    <n v="0"/>
    <n v="0"/>
    <x v="20"/>
  </r>
  <r>
    <n v="181"/>
    <n v="181"/>
    <n v="0"/>
    <n v="0"/>
    <n v="181"/>
    <n v="181"/>
    <n v="0"/>
    <n v="0"/>
    <n v="0"/>
    <n v="0"/>
    <n v="0"/>
    <n v="0"/>
    <x v="6"/>
  </r>
  <r>
    <n v="13"/>
    <n v="13"/>
    <n v="0"/>
    <n v="0"/>
    <n v="0"/>
    <n v="0"/>
    <n v="0"/>
    <n v="0"/>
    <n v="13"/>
    <n v="13"/>
    <n v="0"/>
    <n v="0"/>
    <x v="5"/>
  </r>
  <r>
    <n v="2032"/>
    <n v="2032"/>
    <n v="0"/>
    <n v="0"/>
    <n v="0"/>
    <n v="0"/>
    <n v="0"/>
    <n v="0"/>
    <n v="2032"/>
    <n v="2032"/>
    <n v="0"/>
    <n v="0"/>
    <x v="10"/>
  </r>
  <r>
    <n v="1193"/>
    <n v="1193"/>
    <n v="0"/>
    <n v="0"/>
    <n v="0"/>
    <n v="0"/>
    <n v="0"/>
    <n v="0"/>
    <n v="0"/>
    <n v="0"/>
    <n v="0"/>
    <n v="0"/>
    <x v="61"/>
  </r>
  <r>
    <n v="110"/>
    <n v="110"/>
    <n v="0"/>
    <n v="0"/>
    <n v="0"/>
    <n v="0"/>
    <n v="0"/>
    <n v="0"/>
    <n v="0"/>
    <n v="0"/>
    <n v="0"/>
    <n v="0"/>
    <x v="55"/>
  </r>
  <r>
    <n v="15"/>
    <n v="15"/>
    <n v="0"/>
    <n v="0"/>
    <n v="0"/>
    <n v="0"/>
    <n v="0"/>
    <n v="0"/>
    <n v="0"/>
    <n v="0"/>
    <n v="0"/>
    <n v="0"/>
    <x v="40"/>
  </r>
  <r>
    <n v="10"/>
    <n v="10"/>
    <n v="0"/>
    <n v="0"/>
    <n v="0"/>
    <n v="0"/>
    <n v="0"/>
    <n v="0"/>
    <n v="0"/>
    <n v="0"/>
    <n v="0"/>
    <n v="0"/>
    <x v="4"/>
  </r>
  <r>
    <n v="1004"/>
    <n v="0"/>
    <n v="1004"/>
    <n v="0"/>
    <n v="0"/>
    <n v="0"/>
    <n v="0"/>
    <n v="0"/>
    <n v="0"/>
    <n v="0"/>
    <n v="0"/>
    <n v="0"/>
    <x v="39"/>
  </r>
  <r>
    <n v="29"/>
    <n v="29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5"/>
  </r>
  <r>
    <n v="2745"/>
    <n v="0"/>
    <n v="2745"/>
    <n v="0"/>
    <n v="0"/>
    <n v="0"/>
    <n v="0"/>
    <n v="0"/>
    <n v="0"/>
    <n v="0"/>
    <n v="0"/>
    <n v="0"/>
    <x v="41"/>
  </r>
  <r>
    <n v="30"/>
    <n v="30"/>
    <n v="0"/>
    <n v="0"/>
    <n v="0"/>
    <n v="0"/>
    <n v="0"/>
    <n v="0"/>
    <n v="30"/>
    <n v="30"/>
    <n v="0"/>
    <n v="0"/>
    <x v="30"/>
  </r>
  <r>
    <n v="281"/>
    <n v="281"/>
    <n v="0"/>
    <n v="0"/>
    <n v="0"/>
    <n v="0"/>
    <n v="0"/>
    <n v="0"/>
    <n v="0"/>
    <n v="0"/>
    <n v="0"/>
    <n v="0"/>
    <x v="23"/>
  </r>
  <r>
    <n v="80"/>
    <n v="80"/>
    <n v="0"/>
    <n v="0"/>
    <n v="0"/>
    <n v="0"/>
    <n v="0"/>
    <n v="0"/>
    <n v="0"/>
    <n v="0"/>
    <n v="0"/>
    <n v="0"/>
    <x v="26"/>
  </r>
  <r>
    <n v="113"/>
    <n v="113"/>
    <n v="0"/>
    <n v="0"/>
    <n v="0"/>
    <n v="0"/>
    <n v="0"/>
    <n v="0"/>
    <n v="0"/>
    <n v="0"/>
    <n v="0"/>
    <n v="0"/>
    <x v="61"/>
  </r>
  <r>
    <n v="834"/>
    <n v="834"/>
    <n v="0"/>
    <n v="0"/>
    <n v="0"/>
    <n v="0"/>
    <n v="0"/>
    <n v="0"/>
    <n v="0"/>
    <n v="0"/>
    <n v="0"/>
    <n v="0"/>
    <x v="27"/>
  </r>
  <r>
    <n v="4300"/>
    <n v="4300"/>
    <n v="0"/>
    <n v="0"/>
    <n v="0"/>
    <n v="0"/>
    <n v="0"/>
    <n v="0"/>
    <n v="0"/>
    <n v="0"/>
    <n v="0"/>
    <n v="0"/>
    <x v="43"/>
  </r>
  <r>
    <n v="13"/>
    <n v="13"/>
    <n v="0"/>
    <n v="0"/>
    <n v="0"/>
    <n v="0"/>
    <n v="0"/>
    <n v="0"/>
    <n v="0"/>
    <n v="0"/>
    <n v="0"/>
    <n v="0"/>
    <x v="19"/>
  </r>
  <r>
    <n v="4694"/>
    <n v="4694"/>
    <n v="0"/>
    <n v="0"/>
    <n v="0"/>
    <n v="0"/>
    <n v="0"/>
    <n v="0"/>
    <n v="4694"/>
    <n v="4694"/>
    <n v="0"/>
    <n v="0"/>
    <x v="52"/>
  </r>
  <r>
    <n v="1428"/>
    <n v="1428"/>
    <n v="0"/>
    <n v="0"/>
    <n v="0"/>
    <n v="0"/>
    <n v="0"/>
    <n v="0"/>
    <n v="0"/>
    <n v="0"/>
    <n v="0"/>
    <n v="0"/>
    <x v="11"/>
  </r>
  <r>
    <n v="57"/>
    <n v="57"/>
    <n v="0"/>
    <n v="0"/>
    <n v="0"/>
    <n v="0"/>
    <n v="0"/>
    <n v="0"/>
    <n v="0"/>
    <n v="0"/>
    <n v="0"/>
    <n v="0"/>
    <x v="39"/>
  </r>
  <r>
    <n v="285"/>
    <n v="285"/>
    <n v="0"/>
    <n v="0"/>
    <n v="0"/>
    <n v="0"/>
    <n v="0"/>
    <n v="0"/>
    <n v="0"/>
    <n v="0"/>
    <n v="0"/>
    <n v="0"/>
    <x v="31"/>
  </r>
  <r>
    <n v="6"/>
    <n v="6"/>
    <n v="0"/>
    <n v="0"/>
    <n v="0"/>
    <n v="0"/>
    <n v="0"/>
    <n v="0"/>
    <n v="6"/>
    <n v="6"/>
    <n v="0"/>
    <n v="0"/>
    <x v="8"/>
  </r>
  <r>
    <n v="25"/>
    <n v="25"/>
    <n v="0"/>
    <n v="0"/>
    <n v="0"/>
    <n v="0"/>
    <n v="0"/>
    <n v="0"/>
    <n v="0"/>
    <n v="0"/>
    <n v="0"/>
    <n v="0"/>
    <x v="6"/>
  </r>
  <r>
    <n v="10"/>
    <n v="10"/>
    <n v="0"/>
    <n v="0"/>
    <n v="0"/>
    <n v="0"/>
    <n v="0"/>
    <n v="0"/>
    <n v="0"/>
    <n v="0"/>
    <n v="0"/>
    <n v="0"/>
    <x v="63"/>
  </r>
  <r>
    <n v="127"/>
    <n v="0"/>
    <n v="127"/>
    <n v="0"/>
    <n v="0"/>
    <n v="0"/>
    <n v="0"/>
    <n v="0"/>
    <n v="0"/>
    <n v="0"/>
    <n v="0"/>
    <n v="0"/>
    <x v="34"/>
  </r>
  <r>
    <n v="3777"/>
    <n v="3777"/>
    <n v="0"/>
    <n v="0"/>
    <n v="0"/>
    <n v="0"/>
    <n v="0"/>
    <n v="0"/>
    <n v="0"/>
    <n v="0"/>
    <n v="0"/>
    <n v="0"/>
    <x v="58"/>
  </r>
  <r>
    <n v="1"/>
    <n v="1"/>
    <n v="0"/>
    <n v="0"/>
    <n v="0"/>
    <n v="0"/>
    <n v="0"/>
    <n v="0"/>
    <n v="1"/>
    <n v="1"/>
    <n v="0"/>
    <n v="0"/>
    <x v="37"/>
  </r>
  <r>
    <n v="56"/>
    <n v="56"/>
    <n v="0"/>
    <n v="0"/>
    <n v="0"/>
    <n v="0"/>
    <n v="0"/>
    <n v="0"/>
    <n v="56"/>
    <n v="56"/>
    <n v="0"/>
    <n v="0"/>
    <x v="59"/>
  </r>
  <r>
    <n v="5384"/>
    <n v="0"/>
    <n v="5384"/>
    <n v="0"/>
    <n v="0"/>
    <n v="0"/>
    <n v="0"/>
    <n v="0"/>
    <n v="0"/>
    <n v="0"/>
    <n v="0"/>
    <n v="0"/>
    <x v="53"/>
  </r>
  <r>
    <n v="593"/>
    <n v="593"/>
    <n v="0"/>
    <n v="0"/>
    <n v="0"/>
    <n v="0"/>
    <n v="0"/>
    <n v="0"/>
    <n v="0"/>
    <n v="0"/>
    <n v="0"/>
    <n v="0"/>
    <x v="13"/>
  </r>
  <r>
    <n v="1"/>
    <n v="1"/>
    <n v="0"/>
    <n v="0"/>
    <n v="0"/>
    <n v="0"/>
    <n v="0"/>
    <n v="0"/>
    <n v="1"/>
    <n v="1"/>
    <n v="0"/>
    <n v="0"/>
    <x v="24"/>
  </r>
  <r>
    <n v="3"/>
    <n v="3"/>
    <n v="0"/>
    <n v="0"/>
    <n v="0"/>
    <n v="0"/>
    <n v="0"/>
    <n v="0"/>
    <n v="3"/>
    <n v="3"/>
    <n v="0"/>
    <n v="0"/>
    <x v="25"/>
  </r>
  <r>
    <n v="5794"/>
    <n v="5794"/>
    <n v="0"/>
    <n v="0"/>
    <n v="0"/>
    <n v="0"/>
    <n v="0"/>
    <n v="0"/>
    <n v="0"/>
    <n v="0"/>
    <n v="0"/>
    <n v="0"/>
    <x v="22"/>
  </r>
  <r>
    <n v="152"/>
    <n v="0"/>
    <n v="152"/>
    <n v="0"/>
    <n v="0"/>
    <n v="0"/>
    <n v="0"/>
    <n v="0"/>
    <n v="0"/>
    <n v="0"/>
    <n v="0"/>
    <n v="0"/>
    <x v="37"/>
  </r>
  <r>
    <n v="74"/>
    <n v="74"/>
    <n v="0"/>
    <n v="0"/>
    <n v="0"/>
    <n v="0"/>
    <n v="0"/>
    <n v="0"/>
    <n v="0"/>
    <n v="0"/>
    <n v="0"/>
    <n v="0"/>
    <x v="5"/>
  </r>
  <r>
    <n v="344"/>
    <n v="344"/>
    <n v="0"/>
    <n v="0"/>
    <n v="0"/>
    <n v="0"/>
    <n v="0"/>
    <n v="0"/>
    <n v="344"/>
    <n v="344"/>
    <n v="0"/>
    <n v="0"/>
    <x v="28"/>
  </r>
  <r>
    <n v="2"/>
    <n v="2"/>
    <n v="0"/>
    <n v="0"/>
    <n v="0"/>
    <n v="0"/>
    <n v="0"/>
    <n v="0"/>
    <n v="0"/>
    <n v="0"/>
    <n v="0"/>
    <n v="0"/>
    <x v="51"/>
  </r>
  <r>
    <n v="2939"/>
    <n v="0"/>
    <n v="2939"/>
    <n v="0"/>
    <n v="0"/>
    <n v="0"/>
    <n v="0"/>
    <n v="0"/>
    <n v="0"/>
    <n v="0"/>
    <n v="0"/>
    <n v="0"/>
    <x v="27"/>
  </r>
  <r>
    <n v="3292"/>
    <n v="3292"/>
    <n v="0"/>
    <n v="0"/>
    <n v="0"/>
    <n v="0"/>
    <n v="0"/>
    <n v="0"/>
    <n v="0"/>
    <n v="0"/>
    <n v="0"/>
    <n v="0"/>
    <x v="29"/>
  </r>
  <r>
    <n v="254"/>
    <n v="254"/>
    <n v="0"/>
    <n v="0"/>
    <n v="0"/>
    <n v="0"/>
    <n v="0"/>
    <n v="0"/>
    <n v="0"/>
    <n v="0"/>
    <n v="0"/>
    <n v="0"/>
    <x v="55"/>
  </r>
  <r>
    <n v="5951"/>
    <n v="5951"/>
    <n v="0"/>
    <n v="0"/>
    <n v="0"/>
    <n v="0"/>
    <n v="0"/>
    <n v="0"/>
    <n v="0"/>
    <n v="0"/>
    <n v="0"/>
    <n v="0"/>
    <x v="23"/>
  </r>
  <r>
    <n v="130"/>
    <n v="130"/>
    <n v="0"/>
    <n v="0"/>
    <n v="0"/>
    <n v="0"/>
    <n v="0"/>
    <n v="0"/>
    <n v="130"/>
    <n v="130"/>
    <n v="0"/>
    <n v="0"/>
    <x v="61"/>
  </r>
  <r>
    <n v="413"/>
    <n v="413"/>
    <n v="0"/>
    <n v="0"/>
    <n v="0"/>
    <n v="0"/>
    <n v="0"/>
    <n v="0"/>
    <n v="413"/>
    <n v="413"/>
    <n v="0"/>
    <n v="0"/>
    <x v="36"/>
  </r>
  <r>
    <n v="292"/>
    <n v="292"/>
    <n v="0"/>
    <n v="0"/>
    <n v="0"/>
    <n v="0"/>
    <n v="0"/>
    <n v="0"/>
    <n v="0"/>
    <n v="0"/>
    <n v="0"/>
    <n v="0"/>
    <x v="11"/>
  </r>
  <r>
    <n v="41715"/>
    <n v="41715"/>
    <n v="0"/>
    <n v="0"/>
    <n v="0"/>
    <n v="0"/>
    <n v="0"/>
    <n v="0"/>
    <n v="0"/>
    <n v="0"/>
    <n v="0"/>
    <n v="0"/>
    <x v="62"/>
  </r>
  <r>
    <n v="82"/>
    <n v="82"/>
    <n v="0"/>
    <n v="0"/>
    <n v="0"/>
    <n v="0"/>
    <n v="0"/>
    <n v="0"/>
    <n v="82"/>
    <n v="82"/>
    <n v="0"/>
    <n v="0"/>
    <x v="13"/>
  </r>
  <r>
    <n v="22"/>
    <n v="22"/>
    <n v="0"/>
    <n v="0"/>
    <n v="0"/>
    <n v="0"/>
    <n v="0"/>
    <n v="0"/>
    <n v="0"/>
    <n v="0"/>
    <n v="0"/>
    <n v="0"/>
    <x v="11"/>
  </r>
  <r>
    <n v="20"/>
    <n v="20"/>
    <n v="0"/>
    <n v="0"/>
    <n v="0"/>
    <n v="0"/>
    <n v="0"/>
    <n v="0"/>
    <n v="20"/>
    <n v="20"/>
    <n v="0"/>
    <n v="0"/>
    <x v="41"/>
  </r>
  <r>
    <n v="4"/>
    <n v="4"/>
    <n v="0"/>
    <n v="0"/>
    <n v="0"/>
    <n v="0"/>
    <n v="0"/>
    <n v="0"/>
    <n v="0"/>
    <n v="0"/>
    <n v="0"/>
    <n v="0"/>
    <x v="22"/>
  </r>
  <r>
    <n v="18"/>
    <n v="18"/>
    <n v="0"/>
    <n v="0"/>
    <n v="0"/>
    <n v="0"/>
    <n v="0"/>
    <n v="0"/>
    <n v="0"/>
    <n v="0"/>
    <n v="0"/>
    <n v="0"/>
    <x v="46"/>
  </r>
  <r>
    <n v="16"/>
    <n v="16"/>
    <n v="0"/>
    <n v="0"/>
    <n v="0"/>
    <n v="0"/>
    <n v="0"/>
    <n v="0"/>
    <n v="16"/>
    <n v="16"/>
    <n v="0"/>
    <n v="0"/>
    <x v="71"/>
  </r>
  <r>
    <n v="160"/>
    <n v="160"/>
    <n v="0"/>
    <n v="0"/>
    <n v="0"/>
    <n v="0"/>
    <n v="0"/>
    <n v="0"/>
    <n v="0"/>
    <n v="0"/>
    <n v="0"/>
    <n v="0"/>
    <x v="36"/>
  </r>
  <r>
    <n v="1"/>
    <n v="1"/>
    <n v="0"/>
    <n v="0"/>
    <n v="0"/>
    <n v="0"/>
    <n v="0"/>
    <n v="0"/>
    <n v="0"/>
    <n v="0"/>
    <n v="0"/>
    <n v="0"/>
    <x v="12"/>
  </r>
  <r>
    <n v="5678"/>
    <n v="5678"/>
    <n v="0"/>
    <n v="0"/>
    <n v="0"/>
    <n v="0"/>
    <n v="0"/>
    <n v="0"/>
    <n v="0"/>
    <n v="0"/>
    <n v="0"/>
    <n v="0"/>
    <x v="43"/>
  </r>
  <r>
    <n v="4"/>
    <n v="4"/>
    <n v="0"/>
    <n v="0"/>
    <n v="0"/>
    <n v="0"/>
    <n v="0"/>
    <n v="0"/>
    <n v="0"/>
    <n v="0"/>
    <n v="0"/>
    <n v="0"/>
    <x v="12"/>
  </r>
  <r>
    <n v="76"/>
    <n v="76"/>
    <n v="0"/>
    <n v="0"/>
    <n v="76"/>
    <n v="76"/>
    <n v="0"/>
    <n v="0"/>
    <n v="0"/>
    <n v="0"/>
    <n v="0"/>
    <n v="0"/>
    <x v="34"/>
  </r>
  <r>
    <n v="623"/>
    <n v="0"/>
    <n v="623"/>
    <n v="0"/>
    <n v="0"/>
    <n v="0"/>
    <n v="0"/>
    <n v="0"/>
    <n v="623"/>
    <n v="0"/>
    <n v="623"/>
    <n v="0"/>
    <x v="27"/>
  </r>
  <r>
    <n v="26"/>
    <n v="26"/>
    <n v="0"/>
    <n v="0"/>
    <n v="0"/>
    <n v="0"/>
    <n v="0"/>
    <n v="0"/>
    <n v="0"/>
    <n v="0"/>
    <n v="0"/>
    <n v="0"/>
    <x v="37"/>
  </r>
  <r>
    <n v="52"/>
    <n v="52"/>
    <n v="0"/>
    <n v="0"/>
    <n v="0"/>
    <n v="0"/>
    <n v="0"/>
    <n v="0"/>
    <n v="0"/>
    <n v="0"/>
    <n v="0"/>
    <n v="0"/>
    <x v="45"/>
  </r>
  <r>
    <n v="13346"/>
    <n v="0"/>
    <n v="13346"/>
    <n v="0"/>
    <n v="0"/>
    <n v="0"/>
    <n v="0"/>
    <n v="0"/>
    <n v="0"/>
    <n v="0"/>
    <n v="0"/>
    <n v="0"/>
    <x v="16"/>
  </r>
  <r>
    <n v="23"/>
    <n v="23"/>
    <n v="0"/>
    <n v="0"/>
    <n v="0"/>
    <n v="0"/>
    <n v="0"/>
    <n v="0"/>
    <n v="23"/>
    <n v="23"/>
    <n v="0"/>
    <n v="0"/>
    <x v="27"/>
  </r>
  <r>
    <n v="3056"/>
    <n v="0"/>
    <n v="3056"/>
    <n v="0"/>
    <n v="0"/>
    <n v="0"/>
    <n v="0"/>
    <n v="0"/>
    <n v="0"/>
    <n v="0"/>
    <n v="0"/>
    <n v="0"/>
    <x v="52"/>
  </r>
  <r>
    <n v="4076"/>
    <n v="4076"/>
    <n v="0"/>
    <n v="0"/>
    <n v="0"/>
    <n v="0"/>
    <n v="0"/>
    <n v="0"/>
    <n v="0"/>
    <n v="0"/>
    <n v="0"/>
    <n v="0"/>
    <x v="6"/>
  </r>
  <r>
    <n v="1044"/>
    <n v="1044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23"/>
  </r>
  <r>
    <n v="1"/>
    <n v="1"/>
    <n v="0"/>
    <n v="0"/>
    <n v="0"/>
    <n v="0"/>
    <n v="0"/>
    <n v="0"/>
    <n v="1"/>
    <n v="1"/>
    <n v="0"/>
    <n v="0"/>
    <x v="71"/>
  </r>
  <r>
    <n v="1928"/>
    <n v="0"/>
    <n v="1928"/>
    <n v="0"/>
    <n v="0"/>
    <n v="0"/>
    <n v="0"/>
    <n v="0"/>
    <n v="1928"/>
    <n v="0"/>
    <n v="1928"/>
    <n v="0"/>
    <x v="39"/>
  </r>
  <r>
    <n v="121"/>
    <n v="121"/>
    <n v="0"/>
    <n v="0"/>
    <n v="0"/>
    <n v="0"/>
    <n v="0"/>
    <n v="0"/>
    <n v="0"/>
    <n v="0"/>
    <n v="0"/>
    <n v="0"/>
    <x v="58"/>
  </r>
  <r>
    <n v="21080"/>
    <n v="21080"/>
    <n v="0"/>
    <n v="0"/>
    <n v="0"/>
    <n v="0"/>
    <n v="0"/>
    <n v="0"/>
    <n v="0"/>
    <n v="0"/>
    <n v="0"/>
    <n v="0"/>
    <x v="38"/>
  </r>
  <r>
    <n v="4"/>
    <n v="4"/>
    <n v="0"/>
    <n v="0"/>
    <n v="0"/>
    <n v="0"/>
    <n v="0"/>
    <n v="0"/>
    <n v="0"/>
    <n v="0"/>
    <n v="0"/>
    <n v="0"/>
    <x v="67"/>
  </r>
  <r>
    <n v="1778"/>
    <n v="1778"/>
    <n v="0"/>
    <n v="0"/>
    <n v="0"/>
    <n v="0"/>
    <n v="0"/>
    <n v="0"/>
    <n v="1778"/>
    <n v="1778"/>
    <n v="0"/>
    <n v="0"/>
    <x v="50"/>
  </r>
  <r>
    <n v="94"/>
    <n v="94"/>
    <n v="0"/>
    <n v="0"/>
    <n v="0"/>
    <n v="0"/>
    <n v="0"/>
    <n v="0"/>
    <n v="94"/>
    <n v="94"/>
    <n v="0"/>
    <n v="0"/>
    <x v="2"/>
  </r>
  <r>
    <n v="11"/>
    <n v="11"/>
    <n v="0"/>
    <n v="0"/>
    <n v="0"/>
    <n v="0"/>
    <n v="0"/>
    <n v="0"/>
    <n v="0"/>
    <n v="0"/>
    <n v="0"/>
    <n v="0"/>
    <x v="19"/>
  </r>
  <r>
    <n v="26"/>
    <n v="26"/>
    <n v="0"/>
    <n v="0"/>
    <n v="0"/>
    <n v="0"/>
    <n v="0"/>
    <n v="0"/>
    <n v="0"/>
    <n v="0"/>
    <n v="0"/>
    <n v="0"/>
    <x v="54"/>
  </r>
  <r>
    <n v="696"/>
    <n v="696"/>
    <n v="0"/>
    <n v="0"/>
    <n v="0"/>
    <n v="0"/>
    <n v="0"/>
    <n v="0"/>
    <n v="0"/>
    <n v="0"/>
    <n v="0"/>
    <n v="0"/>
    <x v="9"/>
  </r>
  <r>
    <n v="10"/>
    <n v="10"/>
    <n v="0"/>
    <n v="0"/>
    <n v="0"/>
    <n v="0"/>
    <n v="0"/>
    <n v="0"/>
    <n v="0"/>
    <n v="0"/>
    <n v="0"/>
    <n v="0"/>
    <x v="56"/>
  </r>
  <r>
    <n v="34"/>
    <n v="34"/>
    <n v="0"/>
    <n v="0"/>
    <n v="0"/>
    <n v="0"/>
    <n v="0"/>
    <n v="0"/>
    <n v="34"/>
    <n v="34"/>
    <n v="0"/>
    <n v="0"/>
    <x v="25"/>
  </r>
  <r>
    <n v="314"/>
    <n v="314"/>
    <n v="0"/>
    <n v="0"/>
    <n v="0"/>
    <n v="0"/>
    <n v="0"/>
    <n v="0"/>
    <n v="0"/>
    <n v="0"/>
    <n v="0"/>
    <n v="0"/>
    <x v="45"/>
  </r>
  <r>
    <n v="8"/>
    <n v="8"/>
    <n v="0"/>
    <n v="0"/>
    <n v="0"/>
    <n v="0"/>
    <n v="0"/>
    <n v="0"/>
    <n v="0"/>
    <n v="0"/>
    <n v="0"/>
    <n v="0"/>
    <x v="16"/>
  </r>
  <r>
    <n v="19383"/>
    <n v="0"/>
    <n v="19383"/>
    <n v="0"/>
    <n v="0"/>
    <n v="0"/>
    <n v="0"/>
    <n v="0"/>
    <n v="0"/>
    <n v="0"/>
    <n v="0"/>
    <n v="0"/>
    <x v="47"/>
  </r>
  <r>
    <n v="2"/>
    <n v="2"/>
    <n v="0"/>
    <n v="0"/>
    <n v="0"/>
    <n v="0"/>
    <n v="0"/>
    <n v="0"/>
    <n v="2"/>
    <n v="2"/>
    <n v="0"/>
    <n v="0"/>
    <x v="68"/>
  </r>
  <r>
    <n v="921"/>
    <n v="921"/>
    <n v="0"/>
    <n v="0"/>
    <n v="0"/>
    <n v="0"/>
    <n v="0"/>
    <n v="0"/>
    <n v="921"/>
    <n v="921"/>
    <n v="0"/>
    <n v="0"/>
    <x v="36"/>
  </r>
  <r>
    <n v="145"/>
    <n v="145"/>
    <n v="0"/>
    <n v="0"/>
    <n v="0"/>
    <n v="0"/>
    <n v="0"/>
    <n v="0"/>
    <n v="0"/>
    <n v="0"/>
    <n v="0"/>
    <n v="0"/>
    <x v="4"/>
  </r>
  <r>
    <n v="13927"/>
    <n v="13927"/>
    <n v="0"/>
    <n v="0"/>
    <n v="0"/>
    <n v="0"/>
    <n v="0"/>
    <n v="0"/>
    <n v="0"/>
    <n v="0"/>
    <n v="0"/>
    <n v="0"/>
    <x v="51"/>
  </r>
  <r>
    <n v="9"/>
    <n v="9"/>
    <n v="0"/>
    <n v="0"/>
    <n v="0"/>
    <n v="0"/>
    <n v="0"/>
    <n v="0"/>
    <n v="0"/>
    <n v="0"/>
    <n v="0"/>
    <n v="0"/>
    <x v="45"/>
  </r>
  <r>
    <n v="787"/>
    <n v="787"/>
    <n v="0"/>
    <n v="0"/>
    <n v="0"/>
    <n v="0"/>
    <n v="0"/>
    <n v="0"/>
    <n v="0"/>
    <n v="0"/>
    <n v="0"/>
    <n v="0"/>
    <x v="16"/>
  </r>
  <r>
    <n v="3197"/>
    <n v="3197"/>
    <n v="0"/>
    <n v="0"/>
    <n v="0"/>
    <n v="0"/>
    <n v="0"/>
    <n v="0"/>
    <n v="0"/>
    <n v="0"/>
    <n v="0"/>
    <n v="0"/>
    <x v="19"/>
  </r>
  <r>
    <n v="16"/>
    <n v="16"/>
    <n v="0"/>
    <n v="0"/>
    <n v="0"/>
    <n v="0"/>
    <n v="0"/>
    <n v="0"/>
    <n v="0"/>
    <n v="0"/>
    <n v="0"/>
    <n v="0"/>
    <x v="2"/>
  </r>
  <r>
    <n v="309"/>
    <n v="0"/>
    <n v="309"/>
    <n v="0"/>
    <n v="0"/>
    <n v="0"/>
    <n v="0"/>
    <n v="0"/>
    <n v="0"/>
    <n v="0"/>
    <n v="0"/>
    <n v="0"/>
    <x v="70"/>
  </r>
  <r>
    <n v="1381"/>
    <n v="1381"/>
    <n v="0"/>
    <n v="0"/>
    <n v="1381"/>
    <n v="1381"/>
    <n v="0"/>
    <n v="0"/>
    <n v="0"/>
    <n v="0"/>
    <n v="0"/>
    <n v="0"/>
    <x v="21"/>
  </r>
  <r>
    <n v="401"/>
    <n v="401"/>
    <n v="0"/>
    <n v="0"/>
    <n v="401"/>
    <n v="401"/>
    <n v="0"/>
    <n v="0"/>
    <n v="0"/>
    <n v="0"/>
    <n v="0"/>
    <n v="0"/>
    <x v="37"/>
  </r>
  <r>
    <n v="655"/>
    <n v="0"/>
    <n v="655"/>
    <n v="0"/>
    <n v="0"/>
    <n v="0"/>
    <n v="0"/>
    <n v="0"/>
    <n v="0"/>
    <n v="0"/>
    <n v="0"/>
    <n v="0"/>
    <x v="20"/>
  </r>
  <r>
    <n v="10459"/>
    <n v="0"/>
    <n v="10459"/>
    <n v="0"/>
    <n v="0"/>
    <n v="0"/>
    <n v="0"/>
    <n v="0"/>
    <n v="10459"/>
    <n v="0"/>
    <n v="10459"/>
    <n v="0"/>
    <x v="38"/>
  </r>
  <r>
    <n v="5089"/>
    <n v="5089"/>
    <n v="0"/>
    <n v="0"/>
    <n v="0"/>
    <n v="0"/>
    <n v="0"/>
    <n v="0"/>
    <n v="0"/>
    <n v="0"/>
    <n v="0"/>
    <n v="0"/>
    <x v="40"/>
  </r>
  <r>
    <n v="6504"/>
    <n v="6504"/>
    <n v="0"/>
    <n v="0"/>
    <n v="0"/>
    <n v="0"/>
    <n v="0"/>
    <n v="0"/>
    <n v="0"/>
    <n v="0"/>
    <n v="0"/>
    <n v="0"/>
    <x v="54"/>
  </r>
  <r>
    <n v="71"/>
    <n v="71"/>
    <n v="0"/>
    <n v="0"/>
    <n v="0"/>
    <n v="0"/>
    <n v="0"/>
    <n v="0"/>
    <n v="71"/>
    <n v="71"/>
    <n v="0"/>
    <n v="0"/>
    <x v="27"/>
  </r>
  <r>
    <n v="921"/>
    <n v="0"/>
    <n v="921"/>
    <n v="0"/>
    <n v="0"/>
    <n v="0"/>
    <n v="0"/>
    <n v="0"/>
    <n v="0"/>
    <n v="0"/>
    <n v="0"/>
    <n v="0"/>
    <x v="30"/>
  </r>
  <r>
    <n v="260"/>
    <n v="260"/>
    <n v="0"/>
    <n v="0"/>
    <n v="0"/>
    <n v="0"/>
    <n v="0"/>
    <n v="0"/>
    <n v="0"/>
    <n v="0"/>
    <n v="0"/>
    <n v="0"/>
    <x v="14"/>
  </r>
  <r>
    <n v="521"/>
    <n v="521"/>
    <n v="0"/>
    <n v="0"/>
    <n v="0"/>
    <n v="0"/>
    <n v="0"/>
    <n v="0"/>
    <n v="0"/>
    <n v="0"/>
    <n v="0"/>
    <n v="0"/>
    <x v="32"/>
  </r>
  <r>
    <n v="2184"/>
    <n v="0"/>
    <n v="2184"/>
    <n v="0"/>
    <n v="0"/>
    <n v="0"/>
    <n v="0"/>
    <n v="0"/>
    <n v="0"/>
    <n v="0"/>
    <n v="0"/>
    <n v="0"/>
    <x v="46"/>
  </r>
  <r>
    <n v="10143"/>
    <n v="10143"/>
    <n v="0"/>
    <n v="0"/>
    <n v="0"/>
    <n v="0"/>
    <n v="0"/>
    <n v="0"/>
    <n v="0"/>
    <n v="0"/>
    <n v="0"/>
    <n v="0"/>
    <x v="22"/>
  </r>
  <r>
    <n v="15"/>
    <n v="15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30"/>
  </r>
  <r>
    <n v="113"/>
    <n v="113"/>
    <n v="0"/>
    <n v="0"/>
    <n v="0"/>
    <n v="0"/>
    <n v="0"/>
    <n v="0"/>
    <n v="0"/>
    <n v="0"/>
    <n v="0"/>
    <n v="0"/>
    <x v="51"/>
  </r>
  <r>
    <n v="412"/>
    <n v="412"/>
    <n v="0"/>
    <n v="0"/>
    <n v="0"/>
    <n v="0"/>
    <n v="0"/>
    <n v="0"/>
    <n v="0"/>
    <n v="0"/>
    <n v="0"/>
    <n v="0"/>
    <x v="45"/>
  </r>
  <r>
    <n v="233"/>
    <n v="0"/>
    <n v="233"/>
    <n v="0"/>
    <n v="0"/>
    <n v="0"/>
    <n v="0"/>
    <n v="0"/>
    <n v="233"/>
    <n v="0"/>
    <n v="233"/>
    <n v="0"/>
    <x v="42"/>
  </r>
  <r>
    <n v="18"/>
    <n v="18"/>
    <n v="0"/>
    <n v="0"/>
    <n v="0"/>
    <n v="0"/>
    <n v="0"/>
    <n v="0"/>
    <n v="0"/>
    <n v="0"/>
    <n v="0"/>
    <n v="0"/>
    <x v="37"/>
  </r>
  <r>
    <n v="12"/>
    <n v="12"/>
    <n v="0"/>
    <n v="0"/>
    <n v="0"/>
    <n v="0"/>
    <n v="0"/>
    <n v="0"/>
    <n v="0"/>
    <n v="0"/>
    <n v="0"/>
    <n v="0"/>
    <x v="50"/>
  </r>
  <r>
    <n v="2814"/>
    <n v="2814"/>
    <n v="0"/>
    <n v="0"/>
    <n v="0"/>
    <n v="0"/>
    <n v="0"/>
    <n v="0"/>
    <n v="0"/>
    <n v="0"/>
    <n v="0"/>
    <n v="0"/>
    <x v="61"/>
  </r>
  <r>
    <n v="1"/>
    <n v="1"/>
    <n v="0"/>
    <n v="0"/>
    <n v="0"/>
    <n v="0"/>
    <n v="0"/>
    <n v="0"/>
    <n v="0"/>
    <n v="0"/>
    <n v="0"/>
    <n v="0"/>
    <x v="51"/>
  </r>
  <r>
    <n v="19"/>
    <n v="19"/>
    <n v="0"/>
    <n v="0"/>
    <n v="0"/>
    <n v="0"/>
    <n v="0"/>
    <n v="0"/>
    <n v="19"/>
    <n v="19"/>
    <n v="0"/>
    <n v="0"/>
    <x v="48"/>
  </r>
  <r>
    <n v="7064"/>
    <n v="7064"/>
    <n v="0"/>
    <n v="0"/>
    <n v="0"/>
    <n v="0"/>
    <n v="0"/>
    <n v="0"/>
    <n v="7064"/>
    <n v="7064"/>
    <n v="0"/>
    <n v="0"/>
    <x v="3"/>
  </r>
  <r>
    <n v="1781"/>
    <n v="1781"/>
    <n v="0"/>
    <n v="0"/>
    <n v="0"/>
    <n v="0"/>
    <n v="0"/>
    <n v="0"/>
    <n v="1781"/>
    <n v="1781"/>
    <n v="0"/>
    <n v="0"/>
    <x v="9"/>
  </r>
  <r>
    <n v="39"/>
    <n v="39"/>
    <n v="0"/>
    <n v="0"/>
    <n v="0"/>
    <n v="0"/>
    <n v="0"/>
    <n v="0"/>
    <n v="0"/>
    <n v="0"/>
    <n v="0"/>
    <n v="0"/>
    <x v="55"/>
  </r>
  <r>
    <n v="834"/>
    <n v="834"/>
    <n v="0"/>
    <n v="0"/>
    <n v="0"/>
    <n v="0"/>
    <n v="0"/>
    <n v="0"/>
    <n v="0"/>
    <n v="0"/>
    <n v="0"/>
    <n v="0"/>
    <x v="18"/>
  </r>
  <r>
    <n v="14993"/>
    <n v="14993"/>
    <n v="0"/>
    <n v="0"/>
    <n v="0"/>
    <n v="0"/>
    <n v="0"/>
    <n v="0"/>
    <n v="14993"/>
    <n v="14993"/>
    <n v="0"/>
    <n v="0"/>
    <x v="38"/>
  </r>
  <r>
    <n v="371"/>
    <n v="371"/>
    <n v="0"/>
    <n v="0"/>
    <n v="0"/>
    <n v="0"/>
    <n v="0"/>
    <n v="0"/>
    <n v="371"/>
    <n v="371"/>
    <n v="0"/>
    <n v="0"/>
    <x v="40"/>
  </r>
  <r>
    <n v="231"/>
    <n v="231"/>
    <n v="0"/>
    <n v="0"/>
    <n v="0"/>
    <n v="0"/>
    <n v="0"/>
    <n v="0"/>
    <n v="0"/>
    <n v="0"/>
    <n v="0"/>
    <n v="0"/>
    <x v="52"/>
  </r>
  <r>
    <n v="41"/>
    <n v="41"/>
    <n v="0"/>
    <n v="0"/>
    <n v="0"/>
    <n v="0"/>
    <n v="0"/>
    <n v="0"/>
    <n v="0"/>
    <n v="0"/>
    <n v="0"/>
    <n v="0"/>
    <x v="29"/>
  </r>
  <r>
    <n v="645"/>
    <n v="645"/>
    <n v="0"/>
    <n v="0"/>
    <n v="0"/>
    <n v="0"/>
    <n v="0"/>
    <n v="0"/>
    <n v="0"/>
    <n v="0"/>
    <n v="0"/>
    <n v="0"/>
    <x v="63"/>
  </r>
  <r>
    <n v="2153"/>
    <n v="0"/>
    <n v="2153"/>
    <n v="0"/>
    <n v="0"/>
    <n v="0"/>
    <n v="0"/>
    <n v="0"/>
    <n v="2153"/>
    <n v="0"/>
    <n v="2153"/>
    <n v="0"/>
    <x v="43"/>
  </r>
  <r>
    <n v="87"/>
    <n v="0"/>
    <n v="87"/>
    <n v="0"/>
    <n v="0"/>
    <n v="0"/>
    <n v="0"/>
    <n v="0"/>
    <n v="87"/>
    <n v="0"/>
    <n v="87"/>
    <n v="0"/>
    <x v="71"/>
  </r>
  <r>
    <n v="3316"/>
    <n v="0"/>
    <n v="3316"/>
    <n v="0"/>
    <n v="0"/>
    <n v="0"/>
    <n v="0"/>
    <n v="0"/>
    <n v="3316"/>
    <n v="0"/>
    <n v="3316"/>
    <n v="0"/>
    <x v="54"/>
  </r>
  <r>
    <n v="4"/>
    <n v="4"/>
    <n v="0"/>
    <n v="0"/>
    <n v="0"/>
    <n v="0"/>
    <n v="0"/>
    <n v="0"/>
    <n v="0"/>
    <n v="0"/>
    <n v="0"/>
    <n v="0"/>
    <x v="46"/>
  </r>
  <r>
    <n v="85"/>
    <n v="85"/>
    <n v="0"/>
    <n v="0"/>
    <n v="0"/>
    <n v="0"/>
    <n v="0"/>
    <n v="0"/>
    <n v="0"/>
    <n v="0"/>
    <n v="0"/>
    <n v="0"/>
    <x v="4"/>
  </r>
  <r>
    <n v="1066"/>
    <n v="1066"/>
    <n v="0"/>
    <n v="0"/>
    <n v="1066"/>
    <n v="1066"/>
    <n v="0"/>
    <n v="0"/>
    <n v="0"/>
    <n v="0"/>
    <n v="0"/>
    <n v="0"/>
    <x v="61"/>
  </r>
  <r>
    <n v="160"/>
    <n v="160"/>
    <n v="0"/>
    <n v="0"/>
    <n v="0"/>
    <n v="0"/>
    <n v="0"/>
    <n v="0"/>
    <n v="160"/>
    <n v="160"/>
    <n v="0"/>
    <n v="0"/>
    <x v="33"/>
  </r>
  <r>
    <n v="9"/>
    <n v="9"/>
    <n v="0"/>
    <n v="0"/>
    <n v="0"/>
    <n v="0"/>
    <n v="0"/>
    <n v="0"/>
    <n v="0"/>
    <n v="0"/>
    <n v="0"/>
    <n v="0"/>
    <x v="4"/>
  </r>
  <r>
    <n v="3"/>
    <n v="3"/>
    <n v="0"/>
    <n v="0"/>
    <n v="0"/>
    <n v="0"/>
    <n v="0"/>
    <n v="0"/>
    <n v="0"/>
    <n v="0"/>
    <n v="0"/>
    <n v="0"/>
    <x v="57"/>
  </r>
  <r>
    <n v="4"/>
    <n v="4"/>
    <n v="0"/>
    <n v="0"/>
    <n v="0"/>
    <n v="0"/>
    <n v="0"/>
    <n v="0"/>
    <n v="0"/>
    <n v="0"/>
    <n v="0"/>
    <n v="0"/>
    <x v="40"/>
  </r>
  <r>
    <n v="1302"/>
    <n v="1302"/>
    <n v="0"/>
    <n v="0"/>
    <n v="0"/>
    <n v="0"/>
    <n v="0"/>
    <n v="0"/>
    <n v="1302"/>
    <n v="1302"/>
    <n v="0"/>
    <n v="0"/>
    <x v="32"/>
  </r>
  <r>
    <n v="975"/>
    <n v="0"/>
    <n v="975"/>
    <n v="0"/>
    <n v="0"/>
    <n v="0"/>
    <n v="0"/>
    <n v="0"/>
    <n v="975"/>
    <n v="0"/>
    <n v="975"/>
    <n v="0"/>
    <x v="29"/>
  </r>
  <r>
    <n v="140854"/>
    <n v="0"/>
    <n v="0"/>
    <n v="140854"/>
    <n v="0"/>
    <n v="0"/>
    <n v="0"/>
    <n v="0"/>
    <n v="0"/>
    <n v="0"/>
    <n v="0"/>
    <n v="0"/>
    <x v="3"/>
  </r>
  <r>
    <n v="1"/>
    <n v="1"/>
    <n v="0"/>
    <n v="0"/>
    <n v="0"/>
    <n v="0"/>
    <n v="0"/>
    <n v="0"/>
    <n v="0"/>
    <n v="0"/>
    <n v="0"/>
    <n v="0"/>
    <x v="58"/>
  </r>
  <r>
    <n v="10"/>
    <n v="10"/>
    <n v="0"/>
    <n v="0"/>
    <n v="10"/>
    <n v="10"/>
    <n v="0"/>
    <n v="0"/>
    <n v="0"/>
    <n v="0"/>
    <n v="0"/>
    <n v="0"/>
    <x v="51"/>
  </r>
  <r>
    <n v="785"/>
    <n v="785"/>
    <n v="0"/>
    <n v="0"/>
    <n v="0"/>
    <n v="0"/>
    <n v="0"/>
    <n v="0"/>
    <n v="0"/>
    <n v="0"/>
    <n v="0"/>
    <n v="0"/>
    <x v="27"/>
  </r>
  <r>
    <n v="9694"/>
    <n v="0"/>
    <n v="9694"/>
    <n v="0"/>
    <n v="0"/>
    <n v="0"/>
    <n v="0"/>
    <n v="0"/>
    <n v="0"/>
    <n v="0"/>
    <n v="0"/>
    <n v="0"/>
    <x v="7"/>
  </r>
  <r>
    <n v="261"/>
    <n v="261"/>
    <n v="0"/>
    <n v="0"/>
    <n v="0"/>
    <n v="0"/>
    <n v="0"/>
    <n v="0"/>
    <n v="0"/>
    <n v="0"/>
    <n v="0"/>
    <n v="0"/>
    <x v="10"/>
  </r>
  <r>
    <n v="2353"/>
    <n v="2353"/>
    <n v="0"/>
    <n v="0"/>
    <n v="0"/>
    <n v="0"/>
    <n v="0"/>
    <n v="0"/>
    <n v="0"/>
    <n v="0"/>
    <n v="0"/>
    <n v="0"/>
    <x v="40"/>
  </r>
  <r>
    <n v="301"/>
    <n v="0"/>
    <n v="301"/>
    <n v="0"/>
    <n v="301"/>
    <n v="0"/>
    <n v="301"/>
    <n v="0"/>
    <n v="0"/>
    <n v="0"/>
    <n v="0"/>
    <n v="0"/>
    <x v="49"/>
  </r>
  <r>
    <n v="71"/>
    <n v="71"/>
    <n v="0"/>
    <n v="0"/>
    <n v="0"/>
    <n v="0"/>
    <n v="0"/>
    <n v="0"/>
    <n v="71"/>
    <n v="71"/>
    <n v="0"/>
    <n v="0"/>
    <x v="22"/>
  </r>
  <r>
    <n v="3576"/>
    <n v="3576"/>
    <n v="0"/>
    <n v="0"/>
    <n v="0"/>
    <n v="0"/>
    <n v="0"/>
    <n v="0"/>
    <n v="0"/>
    <n v="0"/>
    <n v="0"/>
    <n v="0"/>
    <x v="0"/>
  </r>
  <r>
    <n v="11"/>
    <n v="11"/>
    <n v="0"/>
    <n v="0"/>
    <n v="0"/>
    <n v="0"/>
    <n v="0"/>
    <n v="0"/>
    <n v="11"/>
    <n v="11"/>
    <n v="0"/>
    <n v="0"/>
    <x v="19"/>
  </r>
  <r>
    <n v="307"/>
    <n v="307"/>
    <n v="0"/>
    <n v="0"/>
    <n v="0"/>
    <n v="0"/>
    <n v="0"/>
    <n v="0"/>
    <n v="0"/>
    <n v="0"/>
    <n v="0"/>
    <n v="0"/>
    <x v="28"/>
  </r>
  <r>
    <n v="14"/>
    <n v="14"/>
    <n v="0"/>
    <n v="0"/>
    <n v="0"/>
    <n v="0"/>
    <n v="0"/>
    <n v="0"/>
    <n v="0"/>
    <n v="0"/>
    <n v="0"/>
    <n v="0"/>
    <x v="34"/>
  </r>
  <r>
    <n v="6"/>
    <n v="6"/>
    <n v="0"/>
    <n v="0"/>
    <n v="0"/>
    <n v="0"/>
    <n v="0"/>
    <n v="0"/>
    <n v="6"/>
    <n v="6"/>
    <n v="0"/>
    <n v="0"/>
    <x v="42"/>
  </r>
  <r>
    <n v="501"/>
    <n v="0"/>
    <n v="501"/>
    <n v="0"/>
    <n v="0"/>
    <n v="0"/>
    <n v="0"/>
    <n v="0"/>
    <n v="501"/>
    <n v="0"/>
    <n v="501"/>
    <n v="0"/>
    <x v="41"/>
  </r>
  <r>
    <n v="7834"/>
    <n v="0"/>
    <n v="7834"/>
    <n v="0"/>
    <n v="0"/>
    <n v="0"/>
    <n v="0"/>
    <n v="0"/>
    <n v="0"/>
    <n v="0"/>
    <n v="0"/>
    <n v="0"/>
    <x v="26"/>
  </r>
  <r>
    <n v="208"/>
    <n v="208"/>
    <n v="0"/>
    <n v="0"/>
    <n v="0"/>
    <n v="0"/>
    <n v="0"/>
    <n v="0"/>
    <n v="0"/>
    <n v="0"/>
    <n v="0"/>
    <n v="0"/>
    <x v="13"/>
  </r>
  <r>
    <n v="12"/>
    <n v="12"/>
    <n v="0"/>
    <n v="0"/>
    <n v="0"/>
    <n v="0"/>
    <n v="0"/>
    <n v="0"/>
    <n v="0"/>
    <n v="0"/>
    <n v="0"/>
    <n v="0"/>
    <x v="29"/>
  </r>
  <r>
    <n v="3"/>
    <n v="3"/>
    <n v="0"/>
    <n v="0"/>
    <n v="0"/>
    <n v="0"/>
    <n v="0"/>
    <n v="0"/>
    <n v="0"/>
    <n v="0"/>
    <n v="0"/>
    <n v="0"/>
    <x v="68"/>
  </r>
  <r>
    <n v="79"/>
    <n v="79"/>
    <n v="0"/>
    <n v="0"/>
    <n v="0"/>
    <n v="0"/>
    <n v="0"/>
    <n v="0"/>
    <n v="0"/>
    <n v="0"/>
    <n v="0"/>
    <n v="0"/>
    <x v="5"/>
  </r>
  <r>
    <n v="4"/>
    <n v="4"/>
    <n v="0"/>
    <n v="0"/>
    <n v="0"/>
    <n v="0"/>
    <n v="0"/>
    <n v="0"/>
    <n v="0"/>
    <n v="0"/>
    <n v="0"/>
    <n v="0"/>
    <x v="19"/>
  </r>
  <r>
    <n v="215"/>
    <n v="215"/>
    <n v="0"/>
    <n v="0"/>
    <n v="0"/>
    <n v="0"/>
    <n v="0"/>
    <n v="0"/>
    <n v="0"/>
    <n v="0"/>
    <n v="0"/>
    <n v="0"/>
    <x v="37"/>
  </r>
  <r>
    <n v="276"/>
    <n v="276"/>
    <n v="0"/>
    <n v="0"/>
    <n v="0"/>
    <n v="0"/>
    <n v="0"/>
    <n v="0"/>
    <n v="0"/>
    <n v="0"/>
    <n v="0"/>
    <n v="0"/>
    <x v="15"/>
  </r>
  <r>
    <n v="1487"/>
    <n v="1487"/>
    <n v="0"/>
    <n v="0"/>
    <n v="0"/>
    <n v="0"/>
    <n v="0"/>
    <n v="0"/>
    <n v="0"/>
    <n v="0"/>
    <n v="0"/>
    <n v="0"/>
    <x v="14"/>
  </r>
  <r>
    <n v="2"/>
    <n v="2"/>
    <n v="0"/>
    <n v="0"/>
    <n v="0"/>
    <n v="0"/>
    <n v="0"/>
    <n v="0"/>
    <n v="0"/>
    <n v="0"/>
    <n v="0"/>
    <n v="0"/>
    <x v="53"/>
  </r>
  <r>
    <n v="339"/>
    <n v="339"/>
    <n v="0"/>
    <n v="0"/>
    <n v="0"/>
    <n v="0"/>
    <n v="0"/>
    <n v="0"/>
    <n v="0"/>
    <n v="0"/>
    <n v="0"/>
    <n v="0"/>
    <x v="43"/>
  </r>
  <r>
    <n v="3"/>
    <n v="3"/>
    <n v="0"/>
    <n v="0"/>
    <n v="0"/>
    <n v="0"/>
    <n v="0"/>
    <n v="0"/>
    <n v="0"/>
    <n v="0"/>
    <n v="0"/>
    <n v="0"/>
    <x v="15"/>
  </r>
  <r>
    <n v="1531"/>
    <n v="1531"/>
    <n v="0"/>
    <n v="0"/>
    <n v="0"/>
    <n v="0"/>
    <n v="0"/>
    <n v="0"/>
    <n v="0"/>
    <n v="0"/>
    <n v="0"/>
    <n v="0"/>
    <x v="32"/>
  </r>
  <r>
    <n v="4725"/>
    <n v="4725"/>
    <n v="0"/>
    <n v="0"/>
    <n v="0"/>
    <n v="0"/>
    <n v="0"/>
    <n v="0"/>
    <n v="4725"/>
    <n v="4725"/>
    <n v="0"/>
    <n v="0"/>
    <x v="54"/>
  </r>
  <r>
    <n v="78"/>
    <n v="78"/>
    <n v="0"/>
    <n v="0"/>
    <n v="0"/>
    <n v="0"/>
    <n v="0"/>
    <n v="0"/>
    <n v="0"/>
    <n v="0"/>
    <n v="0"/>
    <n v="0"/>
    <x v="21"/>
  </r>
  <r>
    <n v="834"/>
    <n v="0"/>
    <n v="834"/>
    <n v="0"/>
    <n v="0"/>
    <n v="0"/>
    <n v="0"/>
    <n v="0"/>
    <n v="0"/>
    <n v="0"/>
    <n v="0"/>
    <n v="0"/>
    <x v="39"/>
  </r>
  <r>
    <n v="8"/>
    <n v="8"/>
    <n v="0"/>
    <n v="0"/>
    <n v="0"/>
    <n v="0"/>
    <n v="0"/>
    <n v="0"/>
    <n v="0"/>
    <n v="0"/>
    <n v="0"/>
    <n v="0"/>
    <x v="35"/>
  </r>
  <r>
    <n v="138"/>
    <n v="138"/>
    <n v="0"/>
    <n v="0"/>
    <n v="0"/>
    <n v="0"/>
    <n v="0"/>
    <n v="0"/>
    <n v="138"/>
    <n v="138"/>
    <n v="0"/>
    <n v="0"/>
    <x v="29"/>
  </r>
  <r>
    <n v="193"/>
    <n v="193"/>
    <n v="0"/>
    <n v="0"/>
    <n v="0"/>
    <n v="0"/>
    <n v="0"/>
    <n v="0"/>
    <n v="0"/>
    <n v="0"/>
    <n v="0"/>
    <n v="0"/>
    <x v="14"/>
  </r>
  <r>
    <n v="12193"/>
    <n v="12193"/>
    <n v="0"/>
    <n v="0"/>
    <n v="0"/>
    <n v="0"/>
    <n v="0"/>
    <n v="0"/>
    <n v="0"/>
    <n v="0"/>
    <n v="0"/>
    <n v="0"/>
    <x v="14"/>
  </r>
  <r>
    <n v="2136"/>
    <n v="2136"/>
    <n v="0"/>
    <n v="0"/>
    <n v="0"/>
    <n v="0"/>
    <n v="0"/>
    <n v="0"/>
    <n v="0"/>
    <n v="0"/>
    <n v="0"/>
    <n v="0"/>
    <x v="54"/>
  </r>
  <r>
    <n v="10"/>
    <n v="10"/>
    <n v="0"/>
    <n v="0"/>
    <n v="0"/>
    <n v="0"/>
    <n v="0"/>
    <n v="0"/>
    <n v="10"/>
    <n v="10"/>
    <n v="0"/>
    <n v="0"/>
    <x v="22"/>
  </r>
  <r>
    <n v="7799"/>
    <n v="0"/>
    <n v="7799"/>
    <n v="0"/>
    <n v="0"/>
    <n v="0"/>
    <n v="0"/>
    <n v="0"/>
    <n v="0"/>
    <n v="0"/>
    <n v="0"/>
    <n v="0"/>
    <x v="14"/>
  </r>
  <r>
    <n v="2360"/>
    <n v="0"/>
    <n v="2360"/>
    <n v="0"/>
    <n v="0"/>
    <n v="0"/>
    <n v="0"/>
    <n v="0"/>
    <n v="0"/>
    <n v="0"/>
    <n v="0"/>
    <n v="0"/>
    <x v="67"/>
  </r>
  <r>
    <n v="3287"/>
    <n v="3287"/>
    <n v="0"/>
    <n v="0"/>
    <n v="0"/>
    <n v="0"/>
    <n v="0"/>
    <n v="0"/>
    <n v="0"/>
    <n v="0"/>
    <n v="0"/>
    <n v="0"/>
    <x v="33"/>
  </r>
  <r>
    <n v="41"/>
    <n v="41"/>
    <n v="0"/>
    <n v="0"/>
    <n v="41"/>
    <n v="41"/>
    <n v="0"/>
    <n v="0"/>
    <n v="0"/>
    <n v="0"/>
    <n v="0"/>
    <n v="0"/>
    <x v="5"/>
  </r>
  <r>
    <n v="1705"/>
    <n v="0"/>
    <n v="1705"/>
    <n v="0"/>
    <n v="0"/>
    <n v="0"/>
    <n v="0"/>
    <n v="0"/>
    <n v="0"/>
    <n v="0"/>
    <n v="0"/>
    <n v="0"/>
    <x v="30"/>
  </r>
  <r>
    <n v="1530"/>
    <n v="1530"/>
    <n v="0"/>
    <n v="0"/>
    <n v="0"/>
    <n v="0"/>
    <n v="0"/>
    <n v="0"/>
    <n v="0"/>
    <n v="0"/>
    <n v="0"/>
    <n v="0"/>
    <x v="49"/>
  </r>
  <r>
    <n v="17"/>
    <n v="17"/>
    <n v="0"/>
    <n v="0"/>
    <n v="0"/>
    <n v="0"/>
    <n v="0"/>
    <n v="0"/>
    <n v="0"/>
    <n v="0"/>
    <n v="0"/>
    <n v="0"/>
    <x v="28"/>
  </r>
  <r>
    <n v="172"/>
    <n v="172"/>
    <n v="0"/>
    <n v="0"/>
    <n v="0"/>
    <n v="0"/>
    <n v="0"/>
    <n v="0"/>
    <n v="172"/>
    <n v="172"/>
    <n v="0"/>
    <n v="0"/>
    <x v="51"/>
  </r>
  <r>
    <n v="488"/>
    <n v="488"/>
    <n v="0"/>
    <n v="0"/>
    <n v="0"/>
    <n v="0"/>
    <n v="0"/>
    <n v="0"/>
    <n v="0"/>
    <n v="0"/>
    <n v="0"/>
    <n v="0"/>
    <x v="61"/>
  </r>
  <r>
    <n v="16"/>
    <n v="16"/>
    <n v="0"/>
    <n v="0"/>
    <n v="0"/>
    <n v="0"/>
    <n v="0"/>
    <n v="0"/>
    <n v="0"/>
    <n v="0"/>
    <n v="0"/>
    <n v="0"/>
    <x v="21"/>
  </r>
  <r>
    <n v="7015"/>
    <n v="7015"/>
    <n v="0"/>
    <n v="0"/>
    <n v="0"/>
    <n v="0"/>
    <n v="0"/>
    <n v="0"/>
    <n v="0"/>
    <n v="0"/>
    <n v="0"/>
    <n v="0"/>
    <x v="11"/>
  </r>
  <r>
    <n v="2130"/>
    <n v="2130"/>
    <n v="0"/>
    <n v="0"/>
    <n v="0"/>
    <n v="0"/>
    <n v="0"/>
    <n v="0"/>
    <n v="0"/>
    <n v="0"/>
    <n v="0"/>
    <n v="0"/>
    <x v="12"/>
  </r>
  <r>
    <n v="3088"/>
    <n v="3088"/>
    <n v="0"/>
    <n v="0"/>
    <n v="0"/>
    <n v="0"/>
    <n v="0"/>
    <n v="0"/>
    <n v="0"/>
    <n v="0"/>
    <n v="0"/>
    <n v="0"/>
    <x v="0"/>
  </r>
  <r>
    <n v="165"/>
    <n v="165"/>
    <n v="0"/>
    <n v="0"/>
    <n v="0"/>
    <n v="0"/>
    <n v="0"/>
    <n v="0"/>
    <n v="0"/>
    <n v="0"/>
    <n v="0"/>
    <n v="0"/>
    <x v="39"/>
  </r>
  <r>
    <n v="6945"/>
    <n v="6945"/>
    <n v="0"/>
    <n v="0"/>
    <n v="6945"/>
    <n v="6945"/>
    <n v="0"/>
    <n v="0"/>
    <n v="0"/>
    <n v="0"/>
    <n v="0"/>
    <n v="0"/>
    <x v="37"/>
  </r>
  <r>
    <n v="13"/>
    <n v="13"/>
    <n v="0"/>
    <n v="0"/>
    <n v="13"/>
    <n v="13"/>
    <n v="0"/>
    <n v="0"/>
    <n v="0"/>
    <n v="0"/>
    <n v="0"/>
    <n v="0"/>
    <x v="27"/>
  </r>
  <r>
    <n v="17248"/>
    <n v="17248"/>
    <n v="0"/>
    <n v="0"/>
    <n v="0"/>
    <n v="0"/>
    <n v="0"/>
    <n v="0"/>
    <n v="0"/>
    <n v="0"/>
    <n v="0"/>
    <n v="0"/>
    <x v="28"/>
  </r>
  <r>
    <n v="153"/>
    <n v="153"/>
    <n v="0"/>
    <n v="0"/>
    <n v="0"/>
    <n v="0"/>
    <n v="0"/>
    <n v="0"/>
    <n v="0"/>
    <n v="0"/>
    <n v="0"/>
    <n v="0"/>
    <x v="33"/>
  </r>
  <r>
    <n v="96"/>
    <n v="96"/>
    <n v="0"/>
    <n v="0"/>
    <n v="0"/>
    <n v="0"/>
    <n v="0"/>
    <n v="0"/>
    <n v="0"/>
    <n v="0"/>
    <n v="0"/>
    <n v="0"/>
    <x v="20"/>
  </r>
  <r>
    <n v="19"/>
    <n v="19"/>
    <n v="0"/>
    <n v="0"/>
    <n v="0"/>
    <n v="0"/>
    <n v="0"/>
    <n v="0"/>
    <n v="19"/>
    <n v="19"/>
    <n v="0"/>
    <n v="0"/>
    <x v="16"/>
  </r>
  <r>
    <n v="579"/>
    <n v="579"/>
    <n v="0"/>
    <n v="0"/>
    <n v="0"/>
    <n v="0"/>
    <n v="0"/>
    <n v="0"/>
    <n v="0"/>
    <n v="0"/>
    <n v="0"/>
    <n v="0"/>
    <x v="23"/>
  </r>
  <r>
    <n v="264"/>
    <n v="264"/>
    <n v="0"/>
    <n v="0"/>
    <n v="0"/>
    <n v="0"/>
    <n v="0"/>
    <n v="0"/>
    <n v="0"/>
    <n v="0"/>
    <n v="0"/>
    <n v="0"/>
    <x v="32"/>
  </r>
  <r>
    <n v="199"/>
    <n v="199"/>
    <n v="0"/>
    <n v="0"/>
    <n v="0"/>
    <n v="0"/>
    <n v="0"/>
    <n v="0"/>
    <n v="0"/>
    <n v="0"/>
    <n v="0"/>
    <n v="0"/>
    <x v="60"/>
  </r>
  <r>
    <n v="38"/>
    <n v="38"/>
    <n v="0"/>
    <n v="0"/>
    <n v="38"/>
    <n v="38"/>
    <n v="0"/>
    <n v="0"/>
    <n v="0"/>
    <n v="0"/>
    <n v="0"/>
    <n v="0"/>
    <x v="43"/>
  </r>
  <r>
    <n v="78"/>
    <n v="78"/>
    <n v="0"/>
    <n v="0"/>
    <n v="0"/>
    <n v="0"/>
    <n v="0"/>
    <n v="0"/>
    <n v="78"/>
    <n v="78"/>
    <n v="0"/>
    <n v="0"/>
    <x v="29"/>
  </r>
  <r>
    <n v="11"/>
    <n v="11"/>
    <n v="0"/>
    <n v="0"/>
    <n v="0"/>
    <n v="0"/>
    <n v="0"/>
    <n v="0"/>
    <n v="0"/>
    <n v="0"/>
    <n v="0"/>
    <n v="0"/>
    <x v="2"/>
  </r>
  <r>
    <n v="1"/>
    <n v="0"/>
    <n v="1"/>
    <n v="0"/>
    <n v="0"/>
    <n v="0"/>
    <n v="0"/>
    <n v="0"/>
    <n v="0"/>
    <n v="0"/>
    <n v="0"/>
    <n v="0"/>
    <x v="8"/>
  </r>
  <r>
    <n v="7"/>
    <n v="7"/>
    <n v="0"/>
    <n v="0"/>
    <n v="7"/>
    <n v="7"/>
    <n v="0"/>
    <n v="0"/>
    <n v="0"/>
    <n v="0"/>
    <n v="0"/>
    <n v="0"/>
    <x v="44"/>
  </r>
  <r>
    <n v="856"/>
    <n v="856"/>
    <n v="0"/>
    <n v="0"/>
    <n v="0"/>
    <n v="0"/>
    <n v="0"/>
    <n v="0"/>
    <n v="0"/>
    <n v="0"/>
    <n v="0"/>
    <n v="0"/>
    <x v="52"/>
  </r>
  <r>
    <n v="12"/>
    <n v="12"/>
    <n v="0"/>
    <n v="0"/>
    <n v="0"/>
    <n v="0"/>
    <n v="0"/>
    <n v="0"/>
    <n v="0"/>
    <n v="0"/>
    <n v="0"/>
    <n v="0"/>
    <x v="0"/>
  </r>
  <r>
    <n v="110"/>
    <n v="110"/>
    <n v="0"/>
    <n v="0"/>
    <n v="110"/>
    <n v="110"/>
    <n v="0"/>
    <n v="0"/>
    <n v="0"/>
    <n v="0"/>
    <n v="0"/>
    <n v="0"/>
    <x v="61"/>
  </r>
  <r>
    <n v="206"/>
    <n v="206"/>
    <n v="0"/>
    <n v="0"/>
    <n v="0"/>
    <n v="0"/>
    <n v="0"/>
    <n v="0"/>
    <n v="0"/>
    <n v="0"/>
    <n v="0"/>
    <n v="0"/>
    <x v="23"/>
  </r>
  <r>
    <n v="19"/>
    <n v="19"/>
    <n v="0"/>
    <n v="0"/>
    <n v="0"/>
    <n v="0"/>
    <n v="0"/>
    <n v="0"/>
    <n v="0"/>
    <n v="0"/>
    <n v="0"/>
    <n v="0"/>
    <x v="11"/>
  </r>
  <r>
    <n v="164"/>
    <n v="164"/>
    <n v="0"/>
    <n v="0"/>
    <n v="0"/>
    <n v="0"/>
    <n v="0"/>
    <n v="0"/>
    <n v="0"/>
    <n v="0"/>
    <n v="0"/>
    <n v="0"/>
    <x v="63"/>
  </r>
  <r>
    <n v="87"/>
    <n v="87"/>
    <n v="0"/>
    <n v="0"/>
    <n v="0"/>
    <n v="0"/>
    <n v="0"/>
    <n v="0"/>
    <n v="0"/>
    <n v="0"/>
    <n v="0"/>
    <n v="0"/>
    <x v="30"/>
  </r>
  <r>
    <n v="16175"/>
    <n v="16175"/>
    <n v="0"/>
    <n v="0"/>
    <n v="0"/>
    <n v="0"/>
    <n v="0"/>
    <n v="0"/>
    <n v="16175"/>
    <n v="16175"/>
    <n v="0"/>
    <n v="0"/>
    <x v="3"/>
  </r>
  <r>
    <n v="8"/>
    <n v="8"/>
    <n v="0"/>
    <n v="0"/>
    <n v="0"/>
    <n v="0"/>
    <n v="0"/>
    <n v="0"/>
    <n v="0"/>
    <n v="0"/>
    <n v="0"/>
    <n v="0"/>
    <x v="37"/>
  </r>
  <r>
    <n v="14"/>
    <n v="14"/>
    <n v="0"/>
    <n v="0"/>
    <n v="0"/>
    <n v="0"/>
    <n v="0"/>
    <n v="0"/>
    <n v="0"/>
    <n v="0"/>
    <n v="0"/>
    <n v="0"/>
    <x v="6"/>
  </r>
  <r>
    <n v="314"/>
    <n v="314"/>
    <n v="0"/>
    <n v="0"/>
    <n v="0"/>
    <n v="0"/>
    <n v="0"/>
    <n v="0"/>
    <n v="0"/>
    <n v="0"/>
    <n v="0"/>
    <n v="0"/>
    <x v="7"/>
  </r>
  <r>
    <n v="5974"/>
    <n v="5974"/>
    <n v="0"/>
    <n v="0"/>
    <n v="0"/>
    <n v="0"/>
    <n v="0"/>
    <n v="0"/>
    <n v="5974"/>
    <n v="5974"/>
    <n v="0"/>
    <n v="0"/>
    <x v="9"/>
  </r>
  <r>
    <n v="1733"/>
    <n v="1733"/>
    <n v="0"/>
    <n v="0"/>
    <n v="0"/>
    <n v="0"/>
    <n v="0"/>
    <n v="0"/>
    <n v="0"/>
    <n v="0"/>
    <n v="0"/>
    <n v="0"/>
    <x v="40"/>
  </r>
  <r>
    <n v="208"/>
    <n v="208"/>
    <n v="0"/>
    <n v="0"/>
    <n v="0"/>
    <n v="0"/>
    <n v="0"/>
    <n v="0"/>
    <n v="0"/>
    <n v="0"/>
    <n v="0"/>
    <n v="0"/>
    <x v="50"/>
  </r>
  <r>
    <n v="45"/>
    <n v="45"/>
    <n v="0"/>
    <n v="0"/>
    <n v="45"/>
    <n v="45"/>
    <n v="0"/>
    <n v="0"/>
    <n v="0"/>
    <n v="0"/>
    <n v="0"/>
    <n v="0"/>
    <x v="53"/>
  </r>
  <r>
    <n v="283"/>
    <n v="283"/>
    <n v="0"/>
    <n v="0"/>
    <n v="283"/>
    <n v="283"/>
    <n v="0"/>
    <n v="0"/>
    <n v="0"/>
    <n v="0"/>
    <n v="0"/>
    <n v="0"/>
    <x v="40"/>
  </r>
  <r>
    <n v="77"/>
    <n v="77"/>
    <n v="0"/>
    <n v="0"/>
    <n v="0"/>
    <n v="0"/>
    <n v="0"/>
    <n v="0"/>
    <n v="0"/>
    <n v="0"/>
    <n v="0"/>
    <n v="0"/>
    <x v="1"/>
  </r>
  <r>
    <n v="22"/>
    <n v="22"/>
    <n v="0"/>
    <n v="0"/>
    <n v="0"/>
    <n v="0"/>
    <n v="0"/>
    <n v="0"/>
    <n v="0"/>
    <n v="0"/>
    <n v="0"/>
    <n v="0"/>
    <x v="26"/>
  </r>
  <r>
    <n v="2"/>
    <n v="2"/>
    <n v="0"/>
    <n v="0"/>
    <n v="0"/>
    <n v="0"/>
    <n v="0"/>
    <n v="0"/>
    <n v="0"/>
    <n v="0"/>
    <n v="0"/>
    <n v="0"/>
    <x v="39"/>
  </r>
  <r>
    <n v="1660"/>
    <n v="0"/>
    <n v="1660"/>
    <n v="0"/>
    <n v="0"/>
    <n v="0"/>
    <n v="0"/>
    <n v="0"/>
    <n v="1660"/>
    <n v="0"/>
    <n v="1660"/>
    <n v="0"/>
    <x v="47"/>
  </r>
  <r>
    <n v="1630"/>
    <n v="1630"/>
    <n v="0"/>
    <n v="0"/>
    <n v="0"/>
    <n v="0"/>
    <n v="0"/>
    <n v="0"/>
    <n v="0"/>
    <n v="0"/>
    <n v="0"/>
    <n v="0"/>
    <x v="53"/>
  </r>
  <r>
    <n v="19"/>
    <n v="19"/>
    <n v="0"/>
    <n v="0"/>
    <n v="0"/>
    <n v="0"/>
    <n v="0"/>
    <n v="0"/>
    <n v="0"/>
    <n v="0"/>
    <n v="0"/>
    <n v="0"/>
    <x v="29"/>
  </r>
  <r>
    <n v="843"/>
    <n v="843"/>
    <n v="0"/>
    <n v="0"/>
    <n v="0"/>
    <n v="0"/>
    <n v="0"/>
    <n v="0"/>
    <n v="0"/>
    <n v="0"/>
    <n v="0"/>
    <n v="0"/>
    <x v="39"/>
  </r>
  <r>
    <n v="91"/>
    <n v="91"/>
    <n v="0"/>
    <n v="0"/>
    <n v="0"/>
    <n v="0"/>
    <n v="0"/>
    <n v="0"/>
    <n v="0"/>
    <n v="0"/>
    <n v="0"/>
    <n v="0"/>
    <x v="40"/>
  </r>
  <r>
    <n v="257"/>
    <n v="257"/>
    <n v="0"/>
    <n v="0"/>
    <n v="0"/>
    <n v="0"/>
    <n v="0"/>
    <n v="0"/>
    <n v="0"/>
    <n v="0"/>
    <n v="0"/>
    <n v="0"/>
    <x v="60"/>
  </r>
  <r>
    <n v="3"/>
    <n v="3"/>
    <n v="0"/>
    <n v="0"/>
    <n v="0"/>
    <n v="0"/>
    <n v="0"/>
    <n v="0"/>
    <n v="0"/>
    <n v="0"/>
    <n v="0"/>
    <n v="0"/>
    <x v="67"/>
  </r>
  <r>
    <n v="2548"/>
    <n v="2548"/>
    <n v="0"/>
    <n v="0"/>
    <n v="0"/>
    <n v="0"/>
    <n v="0"/>
    <n v="0"/>
    <n v="0"/>
    <n v="0"/>
    <n v="0"/>
    <n v="0"/>
    <x v="9"/>
  </r>
  <r>
    <n v="1068"/>
    <n v="1068"/>
    <n v="0"/>
    <n v="0"/>
    <n v="0"/>
    <n v="0"/>
    <n v="0"/>
    <n v="0"/>
    <n v="0"/>
    <n v="0"/>
    <n v="0"/>
    <n v="0"/>
    <x v="46"/>
  </r>
  <r>
    <n v="22"/>
    <n v="22"/>
    <n v="0"/>
    <n v="0"/>
    <n v="0"/>
    <n v="0"/>
    <n v="0"/>
    <n v="0"/>
    <n v="0"/>
    <n v="0"/>
    <n v="0"/>
    <n v="0"/>
    <x v="28"/>
  </r>
  <r>
    <n v="3406"/>
    <n v="3406"/>
    <n v="0"/>
    <n v="0"/>
    <n v="0"/>
    <n v="0"/>
    <n v="0"/>
    <n v="0"/>
    <n v="0"/>
    <n v="0"/>
    <n v="0"/>
    <n v="0"/>
    <x v="23"/>
  </r>
  <r>
    <n v="1113"/>
    <n v="1113"/>
    <n v="0"/>
    <n v="0"/>
    <n v="0"/>
    <n v="0"/>
    <n v="0"/>
    <n v="0"/>
    <n v="0"/>
    <n v="0"/>
    <n v="0"/>
    <n v="0"/>
    <x v="53"/>
  </r>
  <r>
    <n v="4846"/>
    <n v="4846"/>
    <n v="0"/>
    <n v="0"/>
    <n v="0"/>
    <n v="0"/>
    <n v="0"/>
    <n v="0"/>
    <n v="0"/>
    <n v="0"/>
    <n v="0"/>
    <n v="0"/>
    <x v="30"/>
  </r>
  <r>
    <n v="1"/>
    <n v="1"/>
    <n v="0"/>
    <n v="0"/>
    <n v="0"/>
    <n v="0"/>
    <n v="0"/>
    <n v="0"/>
    <n v="0"/>
    <n v="0"/>
    <n v="0"/>
    <n v="0"/>
    <x v="18"/>
  </r>
  <r>
    <n v="58"/>
    <n v="58"/>
    <n v="0"/>
    <n v="0"/>
    <n v="0"/>
    <n v="0"/>
    <n v="0"/>
    <n v="0"/>
    <n v="0"/>
    <n v="0"/>
    <n v="0"/>
    <n v="0"/>
    <x v="29"/>
  </r>
  <r>
    <n v="24"/>
    <n v="24"/>
    <n v="0"/>
    <n v="0"/>
    <n v="24"/>
    <n v="24"/>
    <n v="0"/>
    <n v="0"/>
    <n v="0"/>
    <n v="0"/>
    <n v="0"/>
    <n v="0"/>
    <x v="71"/>
  </r>
  <r>
    <n v="10"/>
    <n v="10"/>
    <n v="0"/>
    <n v="0"/>
    <n v="0"/>
    <n v="0"/>
    <n v="0"/>
    <n v="0"/>
    <n v="10"/>
    <n v="10"/>
    <n v="0"/>
    <n v="0"/>
    <x v="0"/>
  </r>
  <r>
    <n v="101"/>
    <n v="101"/>
    <n v="0"/>
    <n v="0"/>
    <n v="0"/>
    <n v="0"/>
    <n v="0"/>
    <n v="0"/>
    <n v="0"/>
    <n v="0"/>
    <n v="0"/>
    <n v="0"/>
    <x v="55"/>
  </r>
  <r>
    <n v="211"/>
    <n v="211"/>
    <n v="0"/>
    <n v="0"/>
    <n v="0"/>
    <n v="0"/>
    <n v="0"/>
    <n v="0"/>
    <n v="0"/>
    <n v="0"/>
    <n v="0"/>
    <n v="0"/>
    <x v="46"/>
  </r>
  <r>
    <n v="59"/>
    <n v="59"/>
    <n v="0"/>
    <n v="0"/>
    <n v="0"/>
    <n v="0"/>
    <n v="0"/>
    <n v="0"/>
    <n v="0"/>
    <n v="0"/>
    <n v="0"/>
    <n v="0"/>
    <x v="6"/>
  </r>
  <r>
    <n v="116"/>
    <n v="116"/>
    <n v="0"/>
    <n v="0"/>
    <n v="0"/>
    <n v="0"/>
    <n v="0"/>
    <n v="0"/>
    <n v="116"/>
    <n v="116"/>
    <n v="0"/>
    <n v="0"/>
    <x v="5"/>
  </r>
  <r>
    <n v="442"/>
    <n v="442"/>
    <n v="0"/>
    <n v="0"/>
    <n v="0"/>
    <n v="0"/>
    <n v="0"/>
    <n v="0"/>
    <n v="0"/>
    <n v="0"/>
    <n v="0"/>
    <n v="0"/>
    <x v="2"/>
  </r>
  <r>
    <n v="33"/>
    <n v="33"/>
    <n v="0"/>
    <n v="0"/>
    <n v="0"/>
    <n v="0"/>
    <n v="0"/>
    <n v="0"/>
    <n v="0"/>
    <n v="0"/>
    <n v="0"/>
    <n v="0"/>
    <x v="19"/>
  </r>
  <r>
    <n v="3"/>
    <n v="3"/>
    <n v="0"/>
    <n v="0"/>
    <n v="3"/>
    <n v="3"/>
    <n v="0"/>
    <n v="0"/>
    <n v="0"/>
    <n v="0"/>
    <n v="0"/>
    <n v="0"/>
    <x v="64"/>
  </r>
  <r>
    <n v="1844"/>
    <n v="0"/>
    <n v="1844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20"/>
  </r>
  <r>
    <n v="7"/>
    <n v="7"/>
    <n v="0"/>
    <n v="0"/>
    <n v="0"/>
    <n v="0"/>
    <n v="0"/>
    <n v="0"/>
    <n v="0"/>
    <n v="0"/>
    <n v="0"/>
    <n v="0"/>
    <x v="34"/>
  </r>
  <r>
    <n v="15437"/>
    <n v="15437"/>
    <n v="0"/>
    <n v="0"/>
    <n v="0"/>
    <n v="0"/>
    <n v="0"/>
    <n v="0"/>
    <n v="0"/>
    <n v="0"/>
    <n v="0"/>
    <n v="0"/>
    <x v="49"/>
  </r>
  <r>
    <n v="146"/>
    <n v="146"/>
    <n v="0"/>
    <n v="0"/>
    <n v="0"/>
    <n v="0"/>
    <n v="0"/>
    <n v="0"/>
    <n v="0"/>
    <n v="0"/>
    <n v="0"/>
    <n v="0"/>
    <x v="33"/>
  </r>
  <r>
    <n v="19"/>
    <n v="19"/>
    <n v="0"/>
    <n v="0"/>
    <n v="0"/>
    <n v="0"/>
    <n v="0"/>
    <n v="0"/>
    <n v="0"/>
    <n v="0"/>
    <n v="0"/>
    <n v="0"/>
    <x v="51"/>
  </r>
  <r>
    <n v="8"/>
    <n v="8"/>
    <n v="0"/>
    <n v="0"/>
    <n v="0"/>
    <n v="0"/>
    <n v="0"/>
    <n v="0"/>
    <n v="0"/>
    <n v="0"/>
    <n v="0"/>
    <n v="0"/>
    <x v="2"/>
  </r>
  <r>
    <n v="1881"/>
    <n v="1881"/>
    <n v="0"/>
    <n v="0"/>
    <n v="0"/>
    <n v="0"/>
    <n v="0"/>
    <n v="0"/>
    <n v="0"/>
    <n v="0"/>
    <n v="0"/>
    <n v="0"/>
    <x v="7"/>
  </r>
  <r>
    <n v="336"/>
    <n v="336"/>
    <n v="0"/>
    <n v="0"/>
    <n v="0"/>
    <n v="0"/>
    <n v="0"/>
    <n v="0"/>
    <n v="336"/>
    <n v="336"/>
    <n v="0"/>
    <n v="0"/>
    <x v="30"/>
  </r>
  <r>
    <n v="1814"/>
    <n v="1814"/>
    <n v="0"/>
    <n v="0"/>
    <n v="0"/>
    <n v="0"/>
    <n v="0"/>
    <n v="0"/>
    <n v="0"/>
    <n v="0"/>
    <n v="0"/>
    <n v="0"/>
    <x v="51"/>
  </r>
  <r>
    <n v="78"/>
    <n v="78"/>
    <n v="0"/>
    <n v="0"/>
    <n v="0"/>
    <n v="0"/>
    <n v="0"/>
    <n v="0"/>
    <n v="0"/>
    <n v="0"/>
    <n v="0"/>
    <n v="0"/>
    <x v="37"/>
  </r>
  <r>
    <n v="10"/>
    <n v="10"/>
    <n v="0"/>
    <n v="0"/>
    <n v="0"/>
    <n v="0"/>
    <n v="0"/>
    <n v="0"/>
    <n v="0"/>
    <n v="0"/>
    <n v="0"/>
    <n v="0"/>
    <x v="24"/>
  </r>
  <r>
    <n v="265"/>
    <n v="265"/>
    <n v="0"/>
    <n v="0"/>
    <n v="0"/>
    <n v="0"/>
    <n v="0"/>
    <n v="0"/>
    <n v="0"/>
    <n v="0"/>
    <n v="0"/>
    <n v="0"/>
    <x v="49"/>
  </r>
  <r>
    <n v="40"/>
    <n v="40"/>
    <n v="0"/>
    <n v="0"/>
    <n v="0"/>
    <n v="0"/>
    <n v="0"/>
    <n v="0"/>
    <n v="0"/>
    <n v="0"/>
    <n v="0"/>
    <n v="0"/>
    <x v="59"/>
  </r>
  <r>
    <n v="1643"/>
    <n v="1643"/>
    <n v="0"/>
    <n v="0"/>
    <n v="0"/>
    <n v="0"/>
    <n v="0"/>
    <n v="0"/>
    <n v="0"/>
    <n v="0"/>
    <n v="0"/>
    <n v="0"/>
    <x v="3"/>
  </r>
  <r>
    <n v="35"/>
    <n v="35"/>
    <n v="0"/>
    <n v="0"/>
    <n v="0"/>
    <n v="0"/>
    <n v="0"/>
    <n v="0"/>
    <n v="0"/>
    <n v="0"/>
    <n v="0"/>
    <n v="0"/>
    <x v="43"/>
  </r>
  <r>
    <n v="6"/>
    <n v="6"/>
    <n v="0"/>
    <n v="0"/>
    <n v="0"/>
    <n v="0"/>
    <n v="0"/>
    <n v="0"/>
    <n v="6"/>
    <n v="6"/>
    <n v="0"/>
    <n v="0"/>
    <x v="63"/>
  </r>
  <r>
    <n v="40"/>
    <n v="40"/>
    <n v="0"/>
    <n v="0"/>
    <n v="0"/>
    <n v="0"/>
    <n v="0"/>
    <n v="0"/>
    <n v="0"/>
    <n v="0"/>
    <n v="0"/>
    <n v="0"/>
    <x v="53"/>
  </r>
  <r>
    <n v="1244"/>
    <n v="1244"/>
    <n v="0"/>
    <n v="0"/>
    <n v="0"/>
    <n v="0"/>
    <n v="0"/>
    <n v="0"/>
    <n v="0"/>
    <n v="0"/>
    <n v="0"/>
    <n v="0"/>
    <x v="43"/>
  </r>
  <r>
    <n v="4380"/>
    <n v="4380"/>
    <n v="0"/>
    <n v="0"/>
    <n v="0"/>
    <n v="0"/>
    <n v="0"/>
    <n v="0"/>
    <n v="0"/>
    <n v="0"/>
    <n v="0"/>
    <n v="0"/>
    <x v="6"/>
  </r>
  <r>
    <n v="2"/>
    <n v="2"/>
    <n v="0"/>
    <n v="0"/>
    <n v="0"/>
    <n v="0"/>
    <n v="0"/>
    <n v="0"/>
    <n v="2"/>
    <n v="2"/>
    <n v="0"/>
    <n v="0"/>
    <x v="5"/>
  </r>
  <r>
    <n v="1"/>
    <n v="1"/>
    <n v="0"/>
    <n v="0"/>
    <n v="0"/>
    <n v="0"/>
    <n v="0"/>
    <n v="0"/>
    <n v="0"/>
    <n v="0"/>
    <n v="0"/>
    <n v="0"/>
    <x v="48"/>
  </r>
  <r>
    <n v="8978"/>
    <n v="8978"/>
    <n v="0"/>
    <n v="0"/>
    <n v="0"/>
    <n v="0"/>
    <n v="0"/>
    <n v="0"/>
    <n v="0"/>
    <n v="0"/>
    <n v="0"/>
    <n v="0"/>
    <x v="12"/>
  </r>
  <r>
    <n v="33"/>
    <n v="33"/>
    <n v="0"/>
    <n v="0"/>
    <n v="33"/>
    <n v="33"/>
    <n v="0"/>
    <n v="0"/>
    <n v="0"/>
    <n v="0"/>
    <n v="0"/>
    <n v="0"/>
    <x v="33"/>
  </r>
  <r>
    <n v="8745"/>
    <n v="8745"/>
    <n v="0"/>
    <n v="0"/>
    <n v="0"/>
    <n v="0"/>
    <n v="0"/>
    <n v="0"/>
    <n v="0"/>
    <n v="0"/>
    <n v="0"/>
    <n v="0"/>
    <x v="9"/>
  </r>
  <r>
    <n v="166"/>
    <n v="166"/>
    <n v="0"/>
    <n v="0"/>
    <n v="0"/>
    <n v="0"/>
    <n v="0"/>
    <n v="0"/>
    <n v="0"/>
    <n v="0"/>
    <n v="0"/>
    <n v="0"/>
    <x v="40"/>
  </r>
  <r>
    <n v="90"/>
    <n v="90"/>
    <n v="0"/>
    <n v="0"/>
    <n v="0"/>
    <n v="0"/>
    <n v="0"/>
    <n v="0"/>
    <n v="0"/>
    <n v="0"/>
    <n v="0"/>
    <n v="0"/>
    <x v="19"/>
  </r>
  <r>
    <n v="1442"/>
    <n v="1442"/>
    <n v="0"/>
    <n v="0"/>
    <n v="1442"/>
    <n v="1442"/>
    <n v="0"/>
    <n v="0"/>
    <n v="0"/>
    <n v="0"/>
    <n v="0"/>
    <n v="0"/>
    <x v="12"/>
  </r>
  <r>
    <n v="13707"/>
    <n v="0"/>
    <n v="0"/>
    <n v="13707"/>
    <n v="0"/>
    <n v="0"/>
    <n v="0"/>
    <n v="0"/>
    <n v="0"/>
    <n v="0"/>
    <n v="0"/>
    <n v="0"/>
    <x v="74"/>
  </r>
  <r>
    <n v="209"/>
    <n v="209"/>
    <n v="0"/>
    <n v="0"/>
    <n v="0"/>
    <n v="0"/>
    <n v="0"/>
    <n v="0"/>
    <n v="0"/>
    <n v="0"/>
    <n v="0"/>
    <n v="0"/>
    <x v="6"/>
  </r>
  <r>
    <n v="532"/>
    <n v="532"/>
    <n v="0"/>
    <n v="0"/>
    <n v="0"/>
    <n v="0"/>
    <n v="0"/>
    <n v="0"/>
    <n v="0"/>
    <n v="0"/>
    <n v="0"/>
    <n v="0"/>
    <x v="26"/>
  </r>
  <r>
    <n v="43"/>
    <n v="43"/>
    <n v="0"/>
    <n v="0"/>
    <n v="0"/>
    <n v="0"/>
    <n v="0"/>
    <n v="0"/>
    <n v="0"/>
    <n v="0"/>
    <n v="0"/>
    <n v="0"/>
    <x v="53"/>
  </r>
  <r>
    <n v="74"/>
    <n v="74"/>
    <n v="0"/>
    <n v="0"/>
    <n v="0"/>
    <n v="0"/>
    <n v="0"/>
    <n v="0"/>
    <n v="0"/>
    <n v="0"/>
    <n v="0"/>
    <n v="0"/>
    <x v="0"/>
  </r>
  <r>
    <n v="39"/>
    <n v="39"/>
    <n v="0"/>
    <n v="0"/>
    <n v="0"/>
    <n v="0"/>
    <n v="0"/>
    <n v="0"/>
    <n v="39"/>
    <n v="39"/>
    <n v="0"/>
    <n v="0"/>
    <x v="30"/>
  </r>
  <r>
    <n v="51"/>
    <n v="51"/>
    <n v="0"/>
    <n v="0"/>
    <n v="0"/>
    <n v="0"/>
    <n v="0"/>
    <n v="0"/>
    <n v="0"/>
    <n v="0"/>
    <n v="0"/>
    <n v="0"/>
    <x v="58"/>
  </r>
  <r>
    <n v="948"/>
    <n v="948"/>
    <n v="0"/>
    <n v="0"/>
    <n v="948"/>
    <n v="948"/>
    <n v="0"/>
    <n v="0"/>
    <n v="0"/>
    <n v="0"/>
    <n v="0"/>
    <n v="0"/>
    <x v="22"/>
  </r>
  <r>
    <n v="675"/>
    <n v="675"/>
    <n v="0"/>
    <n v="0"/>
    <n v="0"/>
    <n v="0"/>
    <n v="0"/>
    <n v="0"/>
    <n v="0"/>
    <n v="0"/>
    <n v="0"/>
    <n v="0"/>
    <x v="6"/>
  </r>
  <r>
    <n v="44"/>
    <n v="0"/>
    <n v="44"/>
    <n v="0"/>
    <n v="0"/>
    <n v="0"/>
    <n v="0"/>
    <n v="0"/>
    <n v="0"/>
    <n v="0"/>
    <n v="0"/>
    <n v="0"/>
    <x v="10"/>
  </r>
  <r>
    <n v="4"/>
    <n v="4"/>
    <n v="0"/>
    <n v="0"/>
    <n v="0"/>
    <n v="0"/>
    <n v="0"/>
    <n v="0"/>
    <n v="0"/>
    <n v="0"/>
    <n v="0"/>
    <n v="0"/>
    <x v="4"/>
  </r>
  <r>
    <n v="403"/>
    <n v="403"/>
    <n v="0"/>
    <n v="0"/>
    <n v="0"/>
    <n v="0"/>
    <n v="0"/>
    <n v="0"/>
    <n v="0"/>
    <n v="0"/>
    <n v="0"/>
    <n v="0"/>
    <x v="10"/>
  </r>
  <r>
    <n v="966"/>
    <n v="966"/>
    <n v="0"/>
    <n v="0"/>
    <n v="0"/>
    <n v="0"/>
    <n v="0"/>
    <n v="0"/>
    <n v="0"/>
    <n v="0"/>
    <n v="0"/>
    <n v="0"/>
    <x v="40"/>
  </r>
  <r>
    <n v="3"/>
    <n v="3"/>
    <n v="0"/>
    <n v="0"/>
    <n v="0"/>
    <n v="0"/>
    <n v="0"/>
    <n v="0"/>
    <n v="0"/>
    <n v="0"/>
    <n v="0"/>
    <n v="0"/>
    <x v="40"/>
  </r>
  <r>
    <n v="2"/>
    <n v="2"/>
    <n v="0"/>
    <n v="0"/>
    <n v="0"/>
    <n v="0"/>
    <n v="0"/>
    <n v="0"/>
    <n v="0"/>
    <n v="0"/>
    <n v="0"/>
    <n v="0"/>
    <x v="39"/>
  </r>
  <r>
    <n v="38"/>
    <n v="38"/>
    <n v="0"/>
    <n v="0"/>
    <n v="0"/>
    <n v="0"/>
    <n v="0"/>
    <n v="0"/>
    <n v="0"/>
    <n v="0"/>
    <n v="0"/>
    <n v="0"/>
    <x v="26"/>
  </r>
  <r>
    <n v="687"/>
    <n v="687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68"/>
  </r>
  <r>
    <n v="1"/>
    <n v="1"/>
    <n v="0"/>
    <n v="0"/>
    <n v="0"/>
    <n v="0"/>
    <n v="0"/>
    <n v="0"/>
    <n v="0"/>
    <n v="0"/>
    <n v="0"/>
    <n v="0"/>
    <x v="29"/>
  </r>
  <r>
    <n v="2"/>
    <n v="2"/>
    <n v="0"/>
    <n v="0"/>
    <n v="0"/>
    <n v="0"/>
    <n v="0"/>
    <n v="0"/>
    <n v="0"/>
    <n v="0"/>
    <n v="0"/>
    <n v="0"/>
    <x v="6"/>
  </r>
  <r>
    <n v="90"/>
    <n v="90"/>
    <n v="0"/>
    <n v="0"/>
    <n v="90"/>
    <n v="90"/>
    <n v="0"/>
    <n v="0"/>
    <n v="0"/>
    <n v="0"/>
    <n v="0"/>
    <n v="0"/>
    <x v="9"/>
  </r>
  <r>
    <n v="38"/>
    <n v="38"/>
    <n v="0"/>
    <n v="0"/>
    <n v="0"/>
    <n v="0"/>
    <n v="0"/>
    <n v="0"/>
    <n v="0"/>
    <n v="0"/>
    <n v="0"/>
    <n v="0"/>
    <x v="60"/>
  </r>
  <r>
    <n v="7"/>
    <n v="7"/>
    <n v="0"/>
    <n v="0"/>
    <n v="0"/>
    <n v="0"/>
    <n v="0"/>
    <n v="0"/>
    <n v="0"/>
    <n v="0"/>
    <n v="0"/>
    <n v="0"/>
    <x v="5"/>
  </r>
  <r>
    <n v="12"/>
    <n v="12"/>
    <n v="0"/>
    <n v="0"/>
    <n v="0"/>
    <n v="0"/>
    <n v="0"/>
    <n v="0"/>
    <n v="0"/>
    <n v="0"/>
    <n v="0"/>
    <n v="0"/>
    <x v="61"/>
  </r>
  <r>
    <n v="3814"/>
    <n v="3814"/>
    <n v="0"/>
    <n v="0"/>
    <n v="0"/>
    <n v="0"/>
    <n v="0"/>
    <n v="0"/>
    <n v="0"/>
    <n v="0"/>
    <n v="0"/>
    <n v="0"/>
    <x v="52"/>
  </r>
  <r>
    <n v="212"/>
    <n v="212"/>
    <n v="0"/>
    <n v="0"/>
    <n v="0"/>
    <n v="0"/>
    <n v="0"/>
    <n v="0"/>
    <n v="0"/>
    <n v="0"/>
    <n v="0"/>
    <n v="0"/>
    <x v="61"/>
  </r>
  <r>
    <n v="404"/>
    <n v="404"/>
    <n v="0"/>
    <n v="0"/>
    <n v="0"/>
    <n v="0"/>
    <n v="0"/>
    <n v="0"/>
    <n v="0"/>
    <n v="0"/>
    <n v="0"/>
    <n v="0"/>
    <x v="26"/>
  </r>
  <r>
    <n v="395"/>
    <n v="395"/>
    <n v="0"/>
    <n v="0"/>
    <n v="0"/>
    <n v="0"/>
    <n v="0"/>
    <n v="0"/>
    <n v="0"/>
    <n v="0"/>
    <n v="0"/>
    <n v="0"/>
    <x v="43"/>
  </r>
  <r>
    <n v="39"/>
    <n v="39"/>
    <n v="0"/>
    <n v="0"/>
    <n v="0"/>
    <n v="0"/>
    <n v="0"/>
    <n v="0"/>
    <n v="0"/>
    <n v="0"/>
    <n v="0"/>
    <n v="0"/>
    <x v="19"/>
  </r>
  <r>
    <n v="1563"/>
    <n v="1563"/>
    <n v="0"/>
    <n v="0"/>
    <n v="0"/>
    <n v="0"/>
    <n v="0"/>
    <n v="0"/>
    <n v="0"/>
    <n v="0"/>
    <n v="0"/>
    <n v="0"/>
    <x v="9"/>
  </r>
  <r>
    <n v="2"/>
    <n v="2"/>
    <n v="0"/>
    <n v="0"/>
    <n v="0"/>
    <n v="0"/>
    <n v="0"/>
    <n v="0"/>
    <n v="0"/>
    <n v="0"/>
    <n v="0"/>
    <n v="0"/>
    <x v="31"/>
  </r>
  <r>
    <n v="50"/>
    <n v="50"/>
    <n v="0"/>
    <n v="0"/>
    <n v="0"/>
    <n v="0"/>
    <n v="0"/>
    <n v="0"/>
    <n v="0"/>
    <n v="0"/>
    <n v="0"/>
    <n v="0"/>
    <x v="21"/>
  </r>
  <r>
    <n v="30"/>
    <n v="30"/>
    <n v="0"/>
    <n v="0"/>
    <n v="0"/>
    <n v="0"/>
    <n v="0"/>
    <n v="0"/>
    <n v="0"/>
    <n v="0"/>
    <n v="0"/>
    <n v="0"/>
    <x v="58"/>
  </r>
  <r>
    <n v="2"/>
    <n v="2"/>
    <n v="0"/>
    <n v="0"/>
    <n v="0"/>
    <n v="0"/>
    <n v="0"/>
    <n v="0"/>
    <n v="0"/>
    <n v="0"/>
    <n v="0"/>
    <n v="0"/>
    <x v="39"/>
  </r>
  <r>
    <n v="3055"/>
    <n v="3055"/>
    <n v="0"/>
    <n v="0"/>
    <n v="0"/>
    <n v="0"/>
    <n v="0"/>
    <n v="0"/>
    <n v="0"/>
    <n v="0"/>
    <n v="0"/>
    <n v="0"/>
    <x v="22"/>
  </r>
  <r>
    <n v="1857"/>
    <n v="0"/>
    <n v="1857"/>
    <n v="0"/>
    <n v="0"/>
    <n v="0"/>
    <n v="0"/>
    <n v="0"/>
    <n v="0"/>
    <n v="0"/>
    <n v="0"/>
    <n v="0"/>
    <x v="28"/>
  </r>
  <r>
    <n v="75"/>
    <n v="75"/>
    <n v="0"/>
    <n v="0"/>
    <n v="75"/>
    <n v="75"/>
    <n v="0"/>
    <n v="0"/>
    <n v="0"/>
    <n v="0"/>
    <n v="0"/>
    <n v="0"/>
    <x v="35"/>
  </r>
  <r>
    <n v="369"/>
    <n v="369"/>
    <n v="0"/>
    <n v="0"/>
    <n v="0"/>
    <n v="0"/>
    <n v="0"/>
    <n v="0"/>
    <n v="0"/>
    <n v="0"/>
    <n v="0"/>
    <n v="0"/>
    <x v="59"/>
  </r>
  <r>
    <n v="49"/>
    <n v="49"/>
    <n v="0"/>
    <n v="0"/>
    <n v="0"/>
    <n v="0"/>
    <n v="0"/>
    <n v="0"/>
    <n v="0"/>
    <n v="0"/>
    <n v="0"/>
    <n v="0"/>
    <x v="52"/>
  </r>
  <r>
    <n v="2341"/>
    <n v="2341"/>
    <n v="0"/>
    <n v="0"/>
    <n v="2341"/>
    <n v="2341"/>
    <n v="0"/>
    <n v="0"/>
    <n v="0"/>
    <n v="0"/>
    <n v="0"/>
    <n v="0"/>
    <x v="51"/>
  </r>
  <r>
    <n v="8"/>
    <n v="8"/>
    <n v="0"/>
    <n v="0"/>
    <n v="8"/>
    <n v="8"/>
    <n v="0"/>
    <n v="0"/>
    <n v="0"/>
    <n v="0"/>
    <n v="0"/>
    <n v="0"/>
    <x v="25"/>
  </r>
  <r>
    <n v="16488"/>
    <n v="16488"/>
    <n v="0"/>
    <n v="0"/>
    <n v="0"/>
    <n v="0"/>
    <n v="0"/>
    <n v="0"/>
    <n v="0"/>
    <n v="0"/>
    <n v="0"/>
    <n v="0"/>
    <x v="7"/>
  </r>
  <r>
    <n v="2"/>
    <n v="2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61"/>
  </r>
  <r>
    <n v="4"/>
    <n v="4"/>
    <n v="0"/>
    <n v="0"/>
    <n v="4"/>
    <n v="4"/>
    <n v="0"/>
    <n v="0"/>
    <n v="0"/>
    <n v="0"/>
    <n v="0"/>
    <n v="0"/>
    <x v="73"/>
  </r>
  <r>
    <n v="88"/>
    <n v="88"/>
    <n v="0"/>
    <n v="0"/>
    <n v="0"/>
    <n v="0"/>
    <n v="0"/>
    <n v="0"/>
    <n v="0"/>
    <n v="0"/>
    <n v="0"/>
    <n v="0"/>
    <x v="11"/>
  </r>
  <r>
    <n v="17"/>
    <n v="17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1"/>
  </r>
  <r>
    <n v="77"/>
    <n v="77"/>
    <n v="0"/>
    <n v="0"/>
    <n v="0"/>
    <n v="0"/>
    <n v="0"/>
    <n v="0"/>
    <n v="77"/>
    <n v="77"/>
    <n v="0"/>
    <n v="0"/>
    <x v="63"/>
  </r>
  <r>
    <n v="1"/>
    <n v="1"/>
    <n v="0"/>
    <n v="0"/>
    <n v="0"/>
    <n v="0"/>
    <n v="0"/>
    <n v="0"/>
    <n v="0"/>
    <n v="0"/>
    <n v="0"/>
    <n v="0"/>
    <x v="68"/>
  </r>
  <r>
    <n v="8"/>
    <n v="8"/>
    <n v="0"/>
    <n v="0"/>
    <n v="0"/>
    <n v="0"/>
    <n v="0"/>
    <n v="0"/>
    <n v="0"/>
    <n v="0"/>
    <n v="0"/>
    <n v="0"/>
    <x v="18"/>
  </r>
  <r>
    <n v="6831"/>
    <n v="6831"/>
    <n v="0"/>
    <n v="0"/>
    <n v="0"/>
    <n v="0"/>
    <n v="0"/>
    <n v="0"/>
    <n v="0"/>
    <n v="0"/>
    <n v="0"/>
    <n v="0"/>
    <x v="14"/>
  </r>
  <r>
    <n v="755"/>
    <n v="755"/>
    <n v="0"/>
    <n v="0"/>
    <n v="0"/>
    <n v="0"/>
    <n v="0"/>
    <n v="0"/>
    <n v="0"/>
    <n v="0"/>
    <n v="0"/>
    <n v="0"/>
    <x v="45"/>
  </r>
  <r>
    <n v="4"/>
    <n v="4"/>
    <n v="0"/>
    <n v="0"/>
    <n v="0"/>
    <n v="0"/>
    <n v="0"/>
    <n v="0"/>
    <n v="0"/>
    <n v="0"/>
    <n v="0"/>
    <n v="0"/>
    <x v="4"/>
  </r>
  <r>
    <n v="532"/>
    <n v="532"/>
    <n v="0"/>
    <n v="0"/>
    <n v="0"/>
    <n v="0"/>
    <n v="0"/>
    <n v="0"/>
    <n v="0"/>
    <n v="0"/>
    <n v="0"/>
    <n v="0"/>
    <x v="52"/>
  </r>
  <r>
    <n v="2403"/>
    <n v="0"/>
    <n v="2403"/>
    <n v="0"/>
    <n v="0"/>
    <n v="0"/>
    <n v="0"/>
    <n v="0"/>
    <n v="0"/>
    <n v="0"/>
    <n v="0"/>
    <n v="0"/>
    <x v="10"/>
  </r>
  <r>
    <n v="258"/>
    <n v="258"/>
    <n v="0"/>
    <n v="0"/>
    <n v="0"/>
    <n v="0"/>
    <n v="0"/>
    <n v="0"/>
    <n v="258"/>
    <n v="258"/>
    <n v="0"/>
    <n v="0"/>
    <x v="10"/>
  </r>
  <r>
    <n v="75"/>
    <n v="75"/>
    <n v="0"/>
    <n v="0"/>
    <n v="0"/>
    <n v="0"/>
    <n v="0"/>
    <n v="0"/>
    <n v="0"/>
    <n v="0"/>
    <n v="0"/>
    <n v="0"/>
    <x v="51"/>
  </r>
  <r>
    <n v="54"/>
    <n v="54"/>
    <n v="0"/>
    <n v="0"/>
    <n v="0"/>
    <n v="0"/>
    <n v="0"/>
    <n v="0"/>
    <n v="0"/>
    <n v="0"/>
    <n v="0"/>
    <n v="0"/>
    <x v="37"/>
  </r>
  <r>
    <n v="308717"/>
    <n v="0"/>
    <n v="0"/>
    <n v="308717"/>
    <n v="0"/>
    <n v="0"/>
    <n v="0"/>
    <n v="0"/>
    <n v="0"/>
    <n v="0"/>
    <n v="0"/>
    <n v="0"/>
    <x v="3"/>
  </r>
  <r>
    <n v="6038"/>
    <n v="6038"/>
    <n v="0"/>
    <n v="0"/>
    <n v="6038"/>
    <n v="6038"/>
    <n v="0"/>
    <n v="0"/>
    <n v="0"/>
    <n v="0"/>
    <n v="0"/>
    <n v="0"/>
    <x v="38"/>
  </r>
  <r>
    <n v="19"/>
    <n v="19"/>
    <n v="0"/>
    <n v="0"/>
    <n v="0"/>
    <n v="0"/>
    <n v="0"/>
    <n v="0"/>
    <n v="19"/>
    <n v="19"/>
    <n v="0"/>
    <n v="0"/>
    <x v="5"/>
  </r>
  <r>
    <n v="165"/>
    <n v="165"/>
    <n v="0"/>
    <n v="0"/>
    <n v="0"/>
    <n v="0"/>
    <n v="0"/>
    <n v="0"/>
    <n v="0"/>
    <n v="0"/>
    <n v="0"/>
    <n v="0"/>
    <x v="34"/>
  </r>
  <r>
    <n v="51"/>
    <n v="51"/>
    <n v="0"/>
    <n v="0"/>
    <n v="0"/>
    <n v="0"/>
    <n v="0"/>
    <n v="0"/>
    <n v="0"/>
    <n v="0"/>
    <n v="0"/>
    <n v="0"/>
    <x v="41"/>
  </r>
  <r>
    <n v="222"/>
    <n v="0"/>
    <n v="222"/>
    <n v="0"/>
    <n v="0"/>
    <n v="0"/>
    <n v="0"/>
    <n v="0"/>
    <n v="222"/>
    <n v="0"/>
    <n v="222"/>
    <n v="0"/>
    <x v="2"/>
  </r>
  <r>
    <n v="7415"/>
    <n v="7415"/>
    <n v="0"/>
    <n v="0"/>
    <n v="0"/>
    <n v="0"/>
    <n v="0"/>
    <n v="0"/>
    <n v="0"/>
    <n v="0"/>
    <n v="0"/>
    <n v="0"/>
    <x v="10"/>
  </r>
  <r>
    <n v="96"/>
    <n v="96"/>
    <n v="0"/>
    <n v="0"/>
    <n v="0"/>
    <n v="0"/>
    <n v="0"/>
    <n v="0"/>
    <n v="0"/>
    <n v="0"/>
    <n v="0"/>
    <n v="0"/>
    <x v="53"/>
  </r>
  <r>
    <n v="25"/>
    <n v="25"/>
    <n v="0"/>
    <n v="0"/>
    <n v="0"/>
    <n v="0"/>
    <n v="0"/>
    <n v="0"/>
    <n v="0"/>
    <n v="0"/>
    <n v="0"/>
    <n v="0"/>
    <x v="55"/>
  </r>
  <r>
    <n v="51"/>
    <n v="51"/>
    <n v="0"/>
    <n v="0"/>
    <n v="0"/>
    <n v="0"/>
    <n v="0"/>
    <n v="0"/>
    <n v="0"/>
    <n v="0"/>
    <n v="0"/>
    <n v="0"/>
    <x v="59"/>
  </r>
  <r>
    <n v="21660"/>
    <n v="0"/>
    <n v="21660"/>
    <n v="0"/>
    <n v="0"/>
    <n v="0"/>
    <n v="0"/>
    <n v="0"/>
    <n v="21660"/>
    <n v="0"/>
    <n v="21660"/>
    <n v="0"/>
    <x v="3"/>
  </r>
  <r>
    <n v="63"/>
    <n v="63"/>
    <n v="0"/>
    <n v="0"/>
    <n v="0"/>
    <n v="0"/>
    <n v="0"/>
    <n v="0"/>
    <n v="0"/>
    <n v="0"/>
    <n v="0"/>
    <n v="0"/>
    <x v="11"/>
  </r>
  <r>
    <n v="5387"/>
    <n v="5387"/>
    <n v="0"/>
    <n v="0"/>
    <n v="5387"/>
    <n v="5387"/>
    <n v="0"/>
    <n v="0"/>
    <n v="0"/>
    <n v="0"/>
    <n v="0"/>
    <n v="0"/>
    <x v="47"/>
  </r>
  <r>
    <n v="243"/>
    <n v="0"/>
    <n v="243"/>
    <n v="0"/>
    <n v="0"/>
    <n v="0"/>
    <n v="0"/>
    <n v="0"/>
    <n v="0"/>
    <n v="0"/>
    <n v="0"/>
    <n v="0"/>
    <x v="42"/>
  </r>
  <r>
    <n v="29"/>
    <n v="29"/>
    <n v="0"/>
    <n v="0"/>
    <n v="0"/>
    <n v="0"/>
    <n v="0"/>
    <n v="0"/>
    <n v="0"/>
    <n v="0"/>
    <n v="0"/>
    <n v="0"/>
    <x v="63"/>
  </r>
  <r>
    <n v="177"/>
    <n v="0"/>
    <n v="177"/>
    <n v="0"/>
    <n v="0"/>
    <n v="0"/>
    <n v="0"/>
    <n v="0"/>
    <n v="0"/>
    <n v="0"/>
    <n v="0"/>
    <n v="0"/>
    <x v="49"/>
  </r>
  <r>
    <n v="106"/>
    <n v="0"/>
    <n v="106"/>
    <n v="0"/>
    <n v="106"/>
    <n v="0"/>
    <n v="106"/>
    <n v="0"/>
    <n v="0"/>
    <n v="0"/>
    <n v="0"/>
    <n v="0"/>
    <x v="35"/>
  </r>
  <r>
    <n v="74"/>
    <n v="74"/>
    <n v="0"/>
    <n v="0"/>
    <n v="0"/>
    <n v="0"/>
    <n v="0"/>
    <n v="0"/>
    <n v="0"/>
    <n v="0"/>
    <n v="0"/>
    <n v="0"/>
    <x v="54"/>
  </r>
  <r>
    <n v="67"/>
    <n v="67"/>
    <n v="0"/>
    <n v="0"/>
    <n v="0"/>
    <n v="0"/>
    <n v="0"/>
    <n v="0"/>
    <n v="0"/>
    <n v="0"/>
    <n v="0"/>
    <n v="0"/>
    <x v="5"/>
  </r>
  <r>
    <n v="467"/>
    <n v="467"/>
    <n v="0"/>
    <n v="0"/>
    <n v="0"/>
    <n v="0"/>
    <n v="0"/>
    <n v="0"/>
    <n v="0"/>
    <n v="0"/>
    <n v="0"/>
    <n v="0"/>
    <x v="52"/>
  </r>
  <r>
    <n v="177"/>
    <n v="0"/>
    <n v="177"/>
    <n v="0"/>
    <n v="177"/>
    <n v="0"/>
    <n v="177"/>
    <n v="0"/>
    <n v="0"/>
    <n v="0"/>
    <n v="0"/>
    <n v="0"/>
    <x v="30"/>
  </r>
  <r>
    <n v="365"/>
    <n v="0"/>
    <n v="365"/>
    <n v="0"/>
    <n v="0"/>
    <n v="0"/>
    <n v="0"/>
    <n v="0"/>
    <n v="365"/>
    <n v="0"/>
    <n v="365"/>
    <n v="0"/>
    <x v="44"/>
  </r>
  <r>
    <n v="5372"/>
    <n v="5372"/>
    <n v="0"/>
    <n v="0"/>
    <n v="0"/>
    <n v="0"/>
    <n v="0"/>
    <n v="0"/>
    <n v="0"/>
    <n v="0"/>
    <n v="0"/>
    <n v="0"/>
    <x v="63"/>
  </r>
  <r>
    <n v="5492"/>
    <n v="5492"/>
    <n v="0"/>
    <n v="0"/>
    <n v="0"/>
    <n v="0"/>
    <n v="0"/>
    <n v="0"/>
    <n v="0"/>
    <n v="0"/>
    <n v="0"/>
    <n v="0"/>
    <x v="42"/>
  </r>
  <r>
    <n v="250"/>
    <n v="250"/>
    <n v="0"/>
    <n v="0"/>
    <n v="0"/>
    <n v="0"/>
    <n v="0"/>
    <n v="0"/>
    <n v="0"/>
    <n v="0"/>
    <n v="0"/>
    <n v="0"/>
    <x v="13"/>
  </r>
  <r>
    <n v="8713"/>
    <n v="8713"/>
    <n v="0"/>
    <n v="0"/>
    <n v="0"/>
    <n v="0"/>
    <n v="0"/>
    <n v="0"/>
    <n v="0"/>
    <n v="0"/>
    <n v="0"/>
    <n v="0"/>
    <x v="53"/>
  </r>
  <r>
    <n v="1375"/>
    <n v="1375"/>
    <n v="0"/>
    <n v="0"/>
    <n v="0"/>
    <n v="0"/>
    <n v="0"/>
    <n v="0"/>
    <n v="0"/>
    <n v="0"/>
    <n v="0"/>
    <n v="0"/>
    <x v="14"/>
  </r>
  <r>
    <n v="60"/>
    <n v="60"/>
    <n v="0"/>
    <n v="0"/>
    <n v="0"/>
    <n v="0"/>
    <n v="0"/>
    <n v="0"/>
    <n v="0"/>
    <n v="0"/>
    <n v="0"/>
    <n v="0"/>
    <x v="35"/>
  </r>
  <r>
    <n v="76"/>
    <n v="76"/>
    <n v="0"/>
    <n v="0"/>
    <n v="0"/>
    <n v="0"/>
    <n v="0"/>
    <n v="0"/>
    <n v="0"/>
    <n v="0"/>
    <n v="0"/>
    <n v="0"/>
    <x v="29"/>
  </r>
  <r>
    <n v="1734"/>
    <n v="1734"/>
    <n v="0"/>
    <n v="0"/>
    <n v="0"/>
    <n v="0"/>
    <n v="0"/>
    <n v="0"/>
    <n v="0"/>
    <n v="0"/>
    <n v="0"/>
    <n v="0"/>
    <x v="0"/>
  </r>
  <r>
    <n v="15945"/>
    <n v="0"/>
    <n v="15945"/>
    <n v="0"/>
    <n v="0"/>
    <n v="0"/>
    <n v="0"/>
    <n v="0"/>
    <n v="0"/>
    <n v="0"/>
    <n v="0"/>
    <n v="0"/>
    <x v="13"/>
  </r>
  <r>
    <n v="40329"/>
    <n v="40329"/>
    <n v="0"/>
    <n v="0"/>
    <n v="0"/>
    <n v="0"/>
    <n v="0"/>
    <n v="0"/>
    <n v="0"/>
    <n v="0"/>
    <n v="0"/>
    <n v="0"/>
    <x v="7"/>
  </r>
  <r>
    <n v="941"/>
    <n v="941"/>
    <n v="0"/>
    <n v="0"/>
    <n v="941"/>
    <n v="941"/>
    <n v="0"/>
    <n v="0"/>
    <n v="0"/>
    <n v="0"/>
    <n v="0"/>
    <n v="0"/>
    <x v="52"/>
  </r>
  <r>
    <n v="150"/>
    <n v="150"/>
    <n v="0"/>
    <n v="0"/>
    <n v="0"/>
    <n v="0"/>
    <n v="0"/>
    <n v="0"/>
    <n v="150"/>
    <n v="150"/>
    <n v="0"/>
    <n v="0"/>
    <x v="68"/>
  </r>
  <r>
    <n v="5"/>
    <n v="5"/>
    <n v="0"/>
    <n v="0"/>
    <n v="0"/>
    <n v="0"/>
    <n v="0"/>
    <n v="0"/>
    <n v="0"/>
    <n v="0"/>
    <n v="0"/>
    <n v="0"/>
    <x v="22"/>
  </r>
  <r>
    <n v="3"/>
    <n v="3"/>
    <n v="0"/>
    <n v="0"/>
    <n v="0"/>
    <n v="0"/>
    <n v="0"/>
    <n v="0"/>
    <n v="0"/>
    <n v="0"/>
    <n v="0"/>
    <n v="0"/>
    <x v="40"/>
  </r>
  <r>
    <n v="30"/>
    <n v="30"/>
    <n v="0"/>
    <n v="0"/>
    <n v="0"/>
    <n v="0"/>
    <n v="0"/>
    <n v="0"/>
    <n v="0"/>
    <n v="0"/>
    <n v="0"/>
    <n v="0"/>
    <x v="19"/>
  </r>
  <r>
    <n v="592"/>
    <n v="592"/>
    <n v="0"/>
    <n v="0"/>
    <n v="0"/>
    <n v="0"/>
    <n v="0"/>
    <n v="0"/>
    <n v="0"/>
    <n v="0"/>
    <n v="0"/>
    <n v="0"/>
    <x v="19"/>
  </r>
  <r>
    <n v="381"/>
    <n v="381"/>
    <n v="0"/>
    <n v="0"/>
    <n v="0"/>
    <n v="0"/>
    <n v="0"/>
    <n v="0"/>
    <n v="0"/>
    <n v="0"/>
    <n v="0"/>
    <n v="0"/>
    <x v="40"/>
  </r>
  <r>
    <n v="103"/>
    <n v="103"/>
    <n v="0"/>
    <n v="0"/>
    <n v="0"/>
    <n v="0"/>
    <n v="0"/>
    <n v="0"/>
    <n v="0"/>
    <n v="0"/>
    <n v="0"/>
    <n v="0"/>
    <x v="34"/>
  </r>
  <r>
    <n v="53"/>
    <n v="53"/>
    <n v="0"/>
    <n v="0"/>
    <n v="0"/>
    <n v="0"/>
    <n v="0"/>
    <n v="0"/>
    <n v="0"/>
    <n v="0"/>
    <n v="0"/>
    <n v="0"/>
    <x v="2"/>
  </r>
  <r>
    <n v="1436"/>
    <n v="1436"/>
    <n v="0"/>
    <n v="0"/>
    <n v="0"/>
    <n v="0"/>
    <n v="0"/>
    <n v="0"/>
    <n v="0"/>
    <n v="0"/>
    <n v="0"/>
    <n v="0"/>
    <x v="14"/>
  </r>
  <r>
    <n v="127"/>
    <n v="127"/>
    <n v="0"/>
    <n v="0"/>
    <n v="0"/>
    <n v="0"/>
    <n v="0"/>
    <n v="0"/>
    <n v="0"/>
    <n v="0"/>
    <n v="0"/>
    <n v="0"/>
    <x v="45"/>
  </r>
  <r>
    <n v="94"/>
    <n v="94"/>
    <n v="0"/>
    <n v="0"/>
    <n v="0"/>
    <n v="0"/>
    <n v="0"/>
    <n v="0"/>
    <n v="0"/>
    <n v="0"/>
    <n v="0"/>
    <n v="0"/>
    <x v="64"/>
  </r>
  <r>
    <n v="653"/>
    <n v="0"/>
    <n v="653"/>
    <n v="0"/>
    <n v="0"/>
    <n v="0"/>
    <n v="0"/>
    <n v="0"/>
    <n v="0"/>
    <n v="0"/>
    <n v="0"/>
    <n v="0"/>
    <x v="4"/>
  </r>
  <r>
    <n v="77"/>
    <n v="77"/>
    <n v="0"/>
    <n v="0"/>
    <n v="0"/>
    <n v="0"/>
    <n v="0"/>
    <n v="0"/>
    <n v="0"/>
    <n v="0"/>
    <n v="0"/>
    <n v="0"/>
    <x v="49"/>
  </r>
  <r>
    <n v="313"/>
    <n v="313"/>
    <n v="0"/>
    <n v="0"/>
    <n v="0"/>
    <n v="0"/>
    <n v="0"/>
    <n v="0"/>
    <n v="313"/>
    <n v="313"/>
    <n v="0"/>
    <n v="0"/>
    <x v="0"/>
  </r>
  <r>
    <n v="496"/>
    <n v="496"/>
    <n v="0"/>
    <n v="0"/>
    <n v="0"/>
    <n v="0"/>
    <n v="0"/>
    <n v="0"/>
    <n v="0"/>
    <n v="0"/>
    <n v="0"/>
    <n v="0"/>
    <x v="23"/>
  </r>
  <r>
    <n v="222"/>
    <n v="222"/>
    <n v="0"/>
    <n v="0"/>
    <n v="0"/>
    <n v="0"/>
    <n v="0"/>
    <n v="0"/>
    <n v="0"/>
    <n v="0"/>
    <n v="0"/>
    <n v="0"/>
    <x v="45"/>
  </r>
  <r>
    <n v="1482"/>
    <n v="0"/>
    <n v="1482"/>
    <n v="0"/>
    <n v="0"/>
    <n v="0"/>
    <n v="0"/>
    <n v="0"/>
    <n v="1482"/>
    <n v="0"/>
    <n v="1482"/>
    <n v="0"/>
    <x v="51"/>
  </r>
  <r>
    <n v="6"/>
    <n v="6"/>
    <n v="0"/>
    <n v="0"/>
    <n v="0"/>
    <n v="0"/>
    <n v="0"/>
    <n v="0"/>
    <n v="0"/>
    <n v="0"/>
    <n v="0"/>
    <n v="0"/>
    <x v="19"/>
  </r>
  <r>
    <n v="631"/>
    <n v="0"/>
    <n v="631"/>
    <n v="0"/>
    <n v="0"/>
    <n v="0"/>
    <n v="0"/>
    <n v="0"/>
    <n v="0"/>
    <n v="0"/>
    <n v="0"/>
    <n v="0"/>
    <x v="51"/>
  </r>
  <r>
    <n v="9467"/>
    <n v="9467"/>
    <n v="0"/>
    <n v="0"/>
    <n v="0"/>
    <n v="0"/>
    <n v="0"/>
    <n v="0"/>
    <n v="0"/>
    <n v="0"/>
    <n v="0"/>
    <n v="0"/>
    <x v="51"/>
  </r>
  <r>
    <n v="113"/>
    <n v="0"/>
    <n v="113"/>
    <n v="0"/>
    <n v="0"/>
    <n v="0"/>
    <n v="0"/>
    <n v="0"/>
    <n v="0"/>
    <n v="0"/>
    <n v="0"/>
    <n v="0"/>
    <x v="59"/>
  </r>
  <r>
    <n v="16"/>
    <n v="16"/>
    <n v="0"/>
    <n v="0"/>
    <n v="0"/>
    <n v="0"/>
    <n v="0"/>
    <n v="0"/>
    <n v="16"/>
    <n v="16"/>
    <n v="0"/>
    <n v="0"/>
    <x v="27"/>
  </r>
  <r>
    <n v="310"/>
    <n v="310"/>
    <n v="0"/>
    <n v="0"/>
    <n v="0"/>
    <n v="0"/>
    <n v="0"/>
    <n v="0"/>
    <n v="0"/>
    <n v="0"/>
    <n v="0"/>
    <n v="0"/>
    <x v="40"/>
  </r>
  <r>
    <n v="20"/>
    <n v="20"/>
    <n v="0"/>
    <n v="0"/>
    <n v="0"/>
    <n v="0"/>
    <n v="0"/>
    <n v="0"/>
    <n v="0"/>
    <n v="0"/>
    <n v="0"/>
    <n v="0"/>
    <x v="31"/>
  </r>
  <r>
    <n v="21538"/>
    <n v="0"/>
    <n v="21538"/>
    <n v="0"/>
    <n v="0"/>
    <n v="0"/>
    <n v="0"/>
    <n v="0"/>
    <n v="0"/>
    <n v="0"/>
    <n v="0"/>
    <n v="0"/>
    <x v="16"/>
  </r>
  <r>
    <n v="71"/>
    <n v="71"/>
    <n v="0"/>
    <n v="0"/>
    <n v="0"/>
    <n v="0"/>
    <n v="0"/>
    <n v="0"/>
    <n v="0"/>
    <n v="0"/>
    <n v="0"/>
    <n v="0"/>
    <x v="13"/>
  </r>
  <r>
    <n v="69"/>
    <n v="69"/>
    <n v="0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4"/>
  </r>
  <r>
    <n v="52"/>
    <n v="52"/>
    <n v="0"/>
    <n v="0"/>
    <n v="0"/>
    <n v="0"/>
    <n v="0"/>
    <n v="0"/>
    <n v="0"/>
    <n v="0"/>
    <n v="0"/>
    <n v="0"/>
    <x v="23"/>
  </r>
  <r>
    <n v="814"/>
    <n v="814"/>
    <n v="0"/>
    <n v="0"/>
    <n v="0"/>
    <n v="0"/>
    <n v="0"/>
    <n v="0"/>
    <n v="0"/>
    <n v="0"/>
    <n v="0"/>
    <n v="0"/>
    <x v="27"/>
  </r>
  <r>
    <n v="2"/>
    <n v="2"/>
    <n v="0"/>
    <n v="0"/>
    <n v="0"/>
    <n v="0"/>
    <n v="0"/>
    <n v="0"/>
    <n v="0"/>
    <n v="0"/>
    <n v="0"/>
    <n v="0"/>
    <x v="68"/>
  </r>
  <r>
    <n v="160"/>
    <n v="160"/>
    <n v="0"/>
    <n v="0"/>
    <n v="0"/>
    <n v="0"/>
    <n v="0"/>
    <n v="0"/>
    <n v="0"/>
    <n v="0"/>
    <n v="0"/>
    <n v="0"/>
    <x v="42"/>
  </r>
  <r>
    <n v="25"/>
    <n v="25"/>
    <n v="0"/>
    <n v="0"/>
    <n v="0"/>
    <n v="0"/>
    <n v="0"/>
    <n v="0"/>
    <n v="0"/>
    <n v="0"/>
    <n v="0"/>
    <n v="0"/>
    <x v="63"/>
  </r>
  <r>
    <n v="128"/>
    <n v="128"/>
    <n v="0"/>
    <n v="0"/>
    <n v="0"/>
    <n v="0"/>
    <n v="0"/>
    <n v="0"/>
    <n v="0"/>
    <n v="0"/>
    <n v="0"/>
    <n v="0"/>
    <x v="28"/>
  </r>
  <r>
    <n v="3112"/>
    <n v="3112"/>
    <n v="0"/>
    <n v="0"/>
    <n v="0"/>
    <n v="0"/>
    <n v="0"/>
    <n v="0"/>
    <n v="0"/>
    <n v="0"/>
    <n v="0"/>
    <n v="0"/>
    <x v="34"/>
  </r>
  <r>
    <n v="2774"/>
    <n v="0"/>
    <n v="2774"/>
    <n v="0"/>
    <n v="2774"/>
    <n v="0"/>
    <n v="2774"/>
    <n v="0"/>
    <n v="0"/>
    <n v="0"/>
    <n v="0"/>
    <n v="0"/>
    <x v="7"/>
  </r>
  <r>
    <n v="1"/>
    <n v="1"/>
    <n v="0"/>
    <n v="0"/>
    <n v="0"/>
    <n v="0"/>
    <n v="0"/>
    <n v="0"/>
    <n v="0"/>
    <n v="0"/>
    <n v="0"/>
    <n v="0"/>
    <x v="57"/>
  </r>
  <r>
    <n v="12"/>
    <n v="12"/>
    <n v="0"/>
    <n v="0"/>
    <n v="0"/>
    <n v="0"/>
    <n v="0"/>
    <n v="0"/>
    <n v="0"/>
    <n v="0"/>
    <n v="0"/>
    <n v="0"/>
    <x v="64"/>
  </r>
  <r>
    <n v="651"/>
    <n v="651"/>
    <n v="0"/>
    <n v="0"/>
    <n v="0"/>
    <n v="0"/>
    <n v="0"/>
    <n v="0"/>
    <n v="0"/>
    <n v="0"/>
    <n v="0"/>
    <n v="0"/>
    <x v="2"/>
  </r>
  <r>
    <n v="8"/>
    <n v="8"/>
    <n v="0"/>
    <n v="0"/>
    <n v="0"/>
    <n v="0"/>
    <n v="0"/>
    <n v="0"/>
    <n v="0"/>
    <n v="0"/>
    <n v="0"/>
    <n v="0"/>
    <x v="23"/>
  </r>
  <r>
    <n v="98"/>
    <n v="98"/>
    <n v="0"/>
    <n v="0"/>
    <n v="0"/>
    <n v="0"/>
    <n v="0"/>
    <n v="0"/>
    <n v="0"/>
    <n v="0"/>
    <n v="0"/>
    <n v="0"/>
    <x v="1"/>
  </r>
  <r>
    <n v="6"/>
    <n v="6"/>
    <n v="0"/>
    <n v="0"/>
    <n v="0"/>
    <n v="0"/>
    <n v="0"/>
    <n v="0"/>
    <n v="0"/>
    <n v="0"/>
    <n v="0"/>
    <n v="0"/>
    <x v="28"/>
  </r>
  <r>
    <n v="66"/>
    <n v="66"/>
    <n v="0"/>
    <n v="0"/>
    <n v="0"/>
    <n v="0"/>
    <n v="0"/>
    <n v="0"/>
    <n v="0"/>
    <n v="0"/>
    <n v="0"/>
    <n v="0"/>
    <x v="45"/>
  </r>
  <r>
    <n v="23"/>
    <n v="23"/>
    <n v="0"/>
    <n v="0"/>
    <n v="0"/>
    <n v="0"/>
    <n v="0"/>
    <n v="0"/>
    <n v="0"/>
    <n v="0"/>
    <n v="0"/>
    <n v="0"/>
    <x v="5"/>
  </r>
  <r>
    <n v="3411"/>
    <n v="0"/>
    <n v="3411"/>
    <n v="0"/>
    <n v="0"/>
    <n v="0"/>
    <n v="0"/>
    <n v="0"/>
    <n v="0"/>
    <n v="0"/>
    <n v="0"/>
    <n v="0"/>
    <x v="33"/>
  </r>
  <r>
    <n v="14"/>
    <n v="14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17"/>
  </r>
  <r>
    <n v="141"/>
    <n v="141"/>
    <n v="0"/>
    <n v="0"/>
    <n v="141"/>
    <n v="141"/>
    <n v="0"/>
    <n v="0"/>
    <n v="0"/>
    <n v="0"/>
    <n v="0"/>
    <n v="0"/>
    <x v="14"/>
  </r>
  <r>
    <n v="119"/>
    <n v="119"/>
    <n v="0"/>
    <n v="0"/>
    <n v="119"/>
    <n v="119"/>
    <n v="0"/>
    <n v="0"/>
    <n v="0"/>
    <n v="0"/>
    <n v="0"/>
    <n v="0"/>
    <x v="30"/>
  </r>
  <r>
    <n v="12"/>
    <n v="12"/>
    <n v="0"/>
    <n v="0"/>
    <n v="0"/>
    <n v="0"/>
    <n v="0"/>
    <n v="0"/>
    <n v="0"/>
    <n v="0"/>
    <n v="0"/>
    <n v="0"/>
    <x v="54"/>
  </r>
  <r>
    <n v="2467"/>
    <n v="0"/>
    <n v="2467"/>
    <n v="0"/>
    <n v="0"/>
    <n v="0"/>
    <n v="0"/>
    <n v="0"/>
    <n v="0"/>
    <n v="0"/>
    <n v="0"/>
    <n v="0"/>
    <x v="58"/>
  </r>
  <r>
    <n v="504"/>
    <n v="504"/>
    <n v="0"/>
    <n v="0"/>
    <n v="0"/>
    <n v="0"/>
    <n v="0"/>
    <n v="0"/>
    <n v="0"/>
    <n v="0"/>
    <n v="0"/>
    <n v="0"/>
    <x v="28"/>
  </r>
  <r>
    <n v="1046"/>
    <n v="0"/>
    <n v="1046"/>
    <n v="0"/>
    <n v="0"/>
    <n v="0"/>
    <n v="0"/>
    <n v="0"/>
    <n v="1046"/>
    <n v="0"/>
    <n v="1046"/>
    <n v="0"/>
    <x v="33"/>
  </r>
  <r>
    <n v="21"/>
    <n v="21"/>
    <n v="0"/>
    <n v="0"/>
    <n v="0"/>
    <n v="0"/>
    <n v="0"/>
    <n v="0"/>
    <n v="0"/>
    <n v="0"/>
    <n v="0"/>
    <n v="0"/>
    <x v="34"/>
  </r>
  <r>
    <n v="70"/>
    <n v="70"/>
    <n v="0"/>
    <n v="0"/>
    <n v="0"/>
    <n v="0"/>
    <n v="0"/>
    <n v="0"/>
    <n v="0"/>
    <n v="0"/>
    <n v="0"/>
    <n v="0"/>
    <x v="54"/>
  </r>
  <r>
    <n v="2989"/>
    <n v="2989"/>
    <n v="0"/>
    <n v="0"/>
    <n v="0"/>
    <n v="0"/>
    <n v="0"/>
    <n v="0"/>
    <n v="0"/>
    <n v="0"/>
    <n v="0"/>
    <n v="0"/>
    <x v="49"/>
  </r>
  <r>
    <n v="28"/>
    <n v="28"/>
    <n v="0"/>
    <n v="0"/>
    <n v="0"/>
    <n v="0"/>
    <n v="0"/>
    <n v="0"/>
    <n v="28"/>
    <n v="28"/>
    <n v="0"/>
    <n v="0"/>
    <x v="53"/>
  </r>
  <r>
    <n v="59"/>
    <n v="59"/>
    <n v="0"/>
    <n v="0"/>
    <n v="0"/>
    <n v="0"/>
    <n v="0"/>
    <n v="0"/>
    <n v="59"/>
    <n v="59"/>
    <n v="0"/>
    <n v="0"/>
    <x v="11"/>
  </r>
  <r>
    <n v="22"/>
    <n v="22"/>
    <n v="0"/>
    <n v="0"/>
    <n v="0"/>
    <n v="0"/>
    <n v="0"/>
    <n v="0"/>
    <n v="0"/>
    <n v="0"/>
    <n v="0"/>
    <n v="0"/>
    <x v="34"/>
  </r>
  <r>
    <n v="328"/>
    <n v="328"/>
    <n v="0"/>
    <n v="0"/>
    <n v="0"/>
    <n v="0"/>
    <n v="0"/>
    <n v="0"/>
    <n v="0"/>
    <n v="0"/>
    <n v="0"/>
    <n v="0"/>
    <x v="13"/>
  </r>
  <r>
    <n v="421"/>
    <n v="421"/>
    <n v="0"/>
    <n v="0"/>
    <n v="0"/>
    <n v="0"/>
    <n v="0"/>
    <n v="0"/>
    <n v="421"/>
    <n v="421"/>
    <n v="0"/>
    <n v="0"/>
    <x v="42"/>
  </r>
  <r>
    <n v="259"/>
    <n v="259"/>
    <n v="0"/>
    <n v="0"/>
    <n v="0"/>
    <n v="0"/>
    <n v="0"/>
    <n v="0"/>
    <n v="0"/>
    <n v="0"/>
    <n v="0"/>
    <n v="0"/>
    <x v="55"/>
  </r>
  <r>
    <n v="3998"/>
    <n v="3998"/>
    <n v="0"/>
    <n v="0"/>
    <n v="0"/>
    <n v="0"/>
    <n v="0"/>
    <n v="0"/>
    <n v="0"/>
    <n v="0"/>
    <n v="0"/>
    <n v="0"/>
    <x v="0"/>
  </r>
  <r>
    <n v="7"/>
    <n v="7"/>
    <n v="0"/>
    <n v="0"/>
    <n v="0"/>
    <n v="0"/>
    <n v="0"/>
    <n v="0"/>
    <n v="0"/>
    <n v="0"/>
    <n v="0"/>
    <n v="0"/>
    <x v="5"/>
  </r>
  <r>
    <n v="936"/>
    <n v="936"/>
    <n v="0"/>
    <n v="0"/>
    <n v="936"/>
    <n v="936"/>
    <n v="0"/>
    <n v="0"/>
    <n v="0"/>
    <n v="0"/>
    <n v="0"/>
    <n v="0"/>
    <x v="49"/>
  </r>
  <r>
    <n v="77"/>
    <n v="77"/>
    <n v="0"/>
    <n v="0"/>
    <n v="0"/>
    <n v="0"/>
    <n v="0"/>
    <n v="0"/>
    <n v="0"/>
    <n v="0"/>
    <n v="0"/>
    <n v="0"/>
    <x v="40"/>
  </r>
  <r>
    <n v="33"/>
    <n v="33"/>
    <n v="0"/>
    <n v="0"/>
    <n v="0"/>
    <n v="0"/>
    <n v="0"/>
    <n v="0"/>
    <n v="0"/>
    <n v="0"/>
    <n v="0"/>
    <n v="0"/>
    <x v="34"/>
  </r>
  <r>
    <n v="1"/>
    <n v="1"/>
    <n v="0"/>
    <n v="0"/>
    <n v="0"/>
    <n v="0"/>
    <n v="0"/>
    <n v="0"/>
    <n v="0"/>
    <n v="0"/>
    <n v="0"/>
    <n v="0"/>
    <x v="39"/>
  </r>
  <r>
    <n v="921"/>
    <n v="921"/>
    <n v="0"/>
    <n v="0"/>
    <n v="0"/>
    <n v="0"/>
    <n v="0"/>
    <n v="0"/>
    <n v="0"/>
    <n v="0"/>
    <n v="0"/>
    <n v="0"/>
    <x v="14"/>
  </r>
  <r>
    <n v="83"/>
    <n v="83"/>
    <n v="0"/>
    <n v="0"/>
    <n v="0"/>
    <n v="0"/>
    <n v="0"/>
    <n v="0"/>
    <n v="83"/>
    <n v="83"/>
    <n v="0"/>
    <n v="0"/>
    <x v="37"/>
  </r>
  <r>
    <n v="744"/>
    <n v="744"/>
    <n v="0"/>
    <n v="0"/>
    <n v="0"/>
    <n v="0"/>
    <n v="0"/>
    <n v="0"/>
    <n v="0"/>
    <n v="0"/>
    <n v="0"/>
    <n v="0"/>
    <x v="23"/>
  </r>
  <r>
    <n v="3294"/>
    <n v="3294"/>
    <n v="0"/>
    <n v="0"/>
    <n v="0"/>
    <n v="0"/>
    <n v="0"/>
    <n v="0"/>
    <n v="0"/>
    <n v="0"/>
    <n v="0"/>
    <n v="0"/>
    <x v="13"/>
  </r>
  <r>
    <n v="1252"/>
    <n v="0"/>
    <n v="1252"/>
    <n v="0"/>
    <n v="0"/>
    <n v="0"/>
    <n v="0"/>
    <n v="0"/>
    <n v="0"/>
    <n v="0"/>
    <n v="0"/>
    <n v="0"/>
    <x v="10"/>
  </r>
  <r>
    <n v="5332"/>
    <n v="5332"/>
    <n v="0"/>
    <n v="0"/>
    <n v="0"/>
    <n v="0"/>
    <n v="0"/>
    <n v="0"/>
    <n v="0"/>
    <n v="0"/>
    <n v="0"/>
    <n v="0"/>
    <x v="46"/>
  </r>
  <r>
    <n v="232"/>
    <n v="232"/>
    <n v="0"/>
    <n v="0"/>
    <n v="0"/>
    <n v="0"/>
    <n v="0"/>
    <n v="0"/>
    <n v="0"/>
    <n v="0"/>
    <n v="0"/>
    <n v="0"/>
    <x v="46"/>
  </r>
  <r>
    <n v="3636"/>
    <n v="3636"/>
    <n v="0"/>
    <n v="0"/>
    <n v="0"/>
    <n v="0"/>
    <n v="0"/>
    <n v="0"/>
    <n v="0"/>
    <n v="0"/>
    <n v="0"/>
    <n v="0"/>
    <x v="46"/>
  </r>
  <r>
    <n v="20462"/>
    <n v="20462"/>
    <n v="0"/>
    <n v="0"/>
    <n v="0"/>
    <n v="0"/>
    <n v="0"/>
    <n v="0"/>
    <n v="0"/>
    <n v="0"/>
    <n v="0"/>
    <n v="0"/>
    <x v="42"/>
  </r>
  <r>
    <n v="23413"/>
    <n v="23413"/>
    <n v="0"/>
    <n v="0"/>
    <n v="0"/>
    <n v="0"/>
    <n v="0"/>
    <n v="0"/>
    <n v="0"/>
    <n v="0"/>
    <n v="0"/>
    <n v="0"/>
    <x v="14"/>
  </r>
  <r>
    <n v="1531"/>
    <n v="0"/>
    <n v="1531"/>
    <n v="0"/>
    <n v="0"/>
    <n v="0"/>
    <n v="0"/>
    <n v="0"/>
    <n v="0"/>
    <n v="0"/>
    <n v="0"/>
    <n v="0"/>
    <x v="29"/>
  </r>
  <r>
    <n v="383"/>
    <n v="383"/>
    <n v="0"/>
    <n v="0"/>
    <n v="0"/>
    <n v="0"/>
    <n v="0"/>
    <n v="0"/>
    <n v="0"/>
    <n v="0"/>
    <n v="0"/>
    <n v="0"/>
    <x v="2"/>
  </r>
  <r>
    <n v="18110"/>
    <n v="0"/>
    <n v="18110"/>
    <n v="0"/>
    <n v="0"/>
    <n v="0"/>
    <n v="0"/>
    <n v="0"/>
    <n v="18110"/>
    <n v="0"/>
    <n v="18110"/>
    <n v="0"/>
    <x v="62"/>
  </r>
  <r>
    <n v="6395"/>
    <n v="6395"/>
    <n v="0"/>
    <n v="0"/>
    <n v="0"/>
    <n v="0"/>
    <n v="0"/>
    <n v="0"/>
    <n v="6395"/>
    <n v="6395"/>
    <n v="0"/>
    <n v="0"/>
    <x v="32"/>
  </r>
  <r>
    <n v="54"/>
    <n v="54"/>
    <n v="0"/>
    <n v="0"/>
    <n v="0"/>
    <n v="0"/>
    <n v="0"/>
    <n v="0"/>
    <n v="0"/>
    <n v="0"/>
    <n v="0"/>
    <n v="0"/>
    <x v="5"/>
  </r>
  <r>
    <n v="259"/>
    <n v="259"/>
    <n v="0"/>
    <n v="0"/>
    <n v="259"/>
    <n v="259"/>
    <n v="0"/>
    <n v="0"/>
    <n v="0"/>
    <n v="0"/>
    <n v="0"/>
    <n v="0"/>
    <x v="23"/>
  </r>
  <r>
    <n v="2147"/>
    <n v="2147"/>
    <n v="0"/>
    <n v="0"/>
    <n v="0"/>
    <n v="0"/>
    <n v="0"/>
    <n v="0"/>
    <n v="0"/>
    <n v="0"/>
    <n v="0"/>
    <n v="0"/>
    <x v="40"/>
  </r>
  <r>
    <n v="9769"/>
    <n v="9769"/>
    <n v="0"/>
    <n v="0"/>
    <n v="0"/>
    <n v="0"/>
    <n v="0"/>
    <n v="0"/>
    <n v="0"/>
    <n v="0"/>
    <n v="0"/>
    <n v="0"/>
    <x v="42"/>
  </r>
  <r>
    <n v="7123"/>
    <n v="7123"/>
    <n v="0"/>
    <n v="0"/>
    <n v="0"/>
    <n v="0"/>
    <n v="0"/>
    <n v="0"/>
    <n v="0"/>
    <n v="0"/>
    <n v="0"/>
    <n v="0"/>
    <x v="18"/>
  </r>
  <r>
    <n v="2179"/>
    <n v="2179"/>
    <n v="0"/>
    <n v="0"/>
    <n v="0"/>
    <n v="0"/>
    <n v="0"/>
    <n v="0"/>
    <n v="0"/>
    <n v="0"/>
    <n v="0"/>
    <n v="0"/>
    <x v="55"/>
  </r>
  <r>
    <n v="954"/>
    <n v="954"/>
    <n v="0"/>
    <n v="0"/>
    <n v="0"/>
    <n v="0"/>
    <n v="0"/>
    <n v="0"/>
    <n v="954"/>
    <n v="954"/>
    <n v="0"/>
    <n v="0"/>
    <x v="43"/>
  </r>
  <r>
    <n v="273"/>
    <n v="273"/>
    <n v="0"/>
    <n v="0"/>
    <n v="0"/>
    <n v="0"/>
    <n v="0"/>
    <n v="0"/>
    <n v="0"/>
    <n v="0"/>
    <n v="0"/>
    <n v="0"/>
    <x v="2"/>
  </r>
  <r>
    <n v="4987"/>
    <n v="4987"/>
    <n v="0"/>
    <n v="0"/>
    <n v="0"/>
    <n v="0"/>
    <n v="0"/>
    <n v="0"/>
    <n v="0"/>
    <n v="0"/>
    <n v="0"/>
    <n v="0"/>
    <x v="16"/>
  </r>
  <r>
    <n v="2807"/>
    <n v="2807"/>
    <n v="0"/>
    <n v="0"/>
    <n v="0"/>
    <n v="0"/>
    <n v="0"/>
    <n v="0"/>
    <n v="0"/>
    <n v="0"/>
    <n v="0"/>
    <n v="0"/>
    <x v="10"/>
  </r>
  <r>
    <n v="53"/>
    <n v="53"/>
    <n v="0"/>
    <n v="0"/>
    <n v="0"/>
    <n v="0"/>
    <n v="0"/>
    <n v="0"/>
    <n v="0"/>
    <n v="0"/>
    <n v="0"/>
    <n v="0"/>
    <x v="41"/>
  </r>
  <r>
    <n v="7793"/>
    <n v="0"/>
    <n v="7793"/>
    <n v="0"/>
    <n v="0"/>
    <n v="0"/>
    <n v="0"/>
    <n v="0"/>
    <n v="0"/>
    <n v="0"/>
    <n v="0"/>
    <n v="0"/>
    <x v="61"/>
  </r>
  <r>
    <n v="8705"/>
    <n v="8705"/>
    <n v="0"/>
    <n v="0"/>
    <n v="0"/>
    <n v="0"/>
    <n v="0"/>
    <n v="0"/>
    <n v="0"/>
    <n v="0"/>
    <n v="0"/>
    <n v="0"/>
    <x v="9"/>
  </r>
  <r>
    <n v="1"/>
    <n v="1"/>
    <n v="0"/>
    <n v="0"/>
    <n v="0"/>
    <n v="0"/>
    <n v="0"/>
    <n v="0"/>
    <n v="0"/>
    <n v="0"/>
    <n v="0"/>
    <n v="0"/>
    <x v="63"/>
  </r>
  <r>
    <n v="254"/>
    <n v="254"/>
    <n v="0"/>
    <n v="0"/>
    <n v="0"/>
    <n v="0"/>
    <n v="0"/>
    <n v="0"/>
    <n v="0"/>
    <n v="0"/>
    <n v="0"/>
    <n v="0"/>
    <x v="39"/>
  </r>
  <r>
    <n v="148"/>
    <n v="148"/>
    <n v="0"/>
    <n v="0"/>
    <n v="0"/>
    <n v="0"/>
    <n v="0"/>
    <n v="0"/>
    <n v="148"/>
    <n v="148"/>
    <n v="0"/>
    <n v="0"/>
    <x v="30"/>
  </r>
  <r>
    <n v="18"/>
    <n v="18"/>
    <n v="0"/>
    <n v="0"/>
    <n v="0"/>
    <n v="0"/>
    <n v="0"/>
    <n v="0"/>
    <n v="0"/>
    <n v="0"/>
    <n v="0"/>
    <n v="0"/>
    <x v="53"/>
  </r>
  <r>
    <n v="5"/>
    <n v="5"/>
    <n v="0"/>
    <n v="0"/>
    <n v="0"/>
    <n v="0"/>
    <n v="0"/>
    <n v="0"/>
    <n v="0"/>
    <n v="0"/>
    <n v="0"/>
    <n v="0"/>
    <x v="64"/>
  </r>
  <r>
    <n v="3531"/>
    <n v="3531"/>
    <n v="0"/>
    <n v="0"/>
    <n v="0"/>
    <n v="0"/>
    <n v="0"/>
    <n v="0"/>
    <n v="0"/>
    <n v="0"/>
    <n v="0"/>
    <n v="0"/>
    <x v="49"/>
  </r>
  <r>
    <n v="15"/>
    <n v="15"/>
    <n v="0"/>
    <n v="0"/>
    <n v="0"/>
    <n v="0"/>
    <n v="0"/>
    <n v="0"/>
    <n v="15"/>
    <n v="15"/>
    <n v="0"/>
    <n v="0"/>
    <x v="9"/>
  </r>
  <r>
    <n v="328"/>
    <n v="328"/>
    <n v="0"/>
    <n v="0"/>
    <n v="0"/>
    <n v="0"/>
    <n v="0"/>
    <n v="0"/>
    <n v="0"/>
    <n v="0"/>
    <n v="0"/>
    <n v="0"/>
    <x v="19"/>
  </r>
  <r>
    <n v="1"/>
    <n v="1"/>
    <n v="0"/>
    <n v="0"/>
    <n v="0"/>
    <n v="0"/>
    <n v="0"/>
    <n v="0"/>
    <n v="0"/>
    <n v="0"/>
    <n v="0"/>
    <n v="0"/>
    <x v="68"/>
  </r>
  <r>
    <n v="795"/>
    <n v="795"/>
    <n v="0"/>
    <n v="0"/>
    <n v="0"/>
    <n v="0"/>
    <n v="0"/>
    <n v="0"/>
    <n v="0"/>
    <n v="0"/>
    <n v="0"/>
    <n v="0"/>
    <x v="32"/>
  </r>
  <r>
    <n v="20"/>
    <n v="20"/>
    <n v="0"/>
    <n v="0"/>
    <n v="0"/>
    <n v="0"/>
    <n v="0"/>
    <n v="0"/>
    <n v="0"/>
    <n v="0"/>
    <n v="0"/>
    <n v="0"/>
    <x v="23"/>
  </r>
  <r>
    <n v="283"/>
    <n v="283"/>
    <n v="0"/>
    <n v="0"/>
    <n v="0"/>
    <n v="0"/>
    <n v="0"/>
    <n v="0"/>
    <n v="0"/>
    <n v="0"/>
    <n v="0"/>
    <n v="0"/>
    <x v="45"/>
  </r>
  <r>
    <n v="1467"/>
    <n v="1467"/>
    <n v="0"/>
    <n v="0"/>
    <n v="0"/>
    <n v="0"/>
    <n v="0"/>
    <n v="0"/>
    <n v="0"/>
    <n v="0"/>
    <n v="0"/>
    <n v="0"/>
    <x v="50"/>
  </r>
  <r>
    <n v="19"/>
    <n v="19"/>
    <n v="0"/>
    <n v="0"/>
    <n v="0"/>
    <n v="0"/>
    <n v="0"/>
    <n v="0"/>
    <n v="0"/>
    <n v="0"/>
    <n v="0"/>
    <n v="0"/>
    <x v="46"/>
  </r>
  <r>
    <n v="2899"/>
    <n v="2899"/>
    <n v="0"/>
    <n v="0"/>
    <n v="0"/>
    <n v="0"/>
    <n v="0"/>
    <n v="0"/>
    <n v="0"/>
    <n v="0"/>
    <n v="0"/>
    <n v="0"/>
    <x v="19"/>
  </r>
  <r>
    <n v="41"/>
    <n v="41"/>
    <n v="0"/>
    <n v="0"/>
    <n v="0"/>
    <n v="0"/>
    <n v="0"/>
    <n v="0"/>
    <n v="0"/>
    <n v="0"/>
    <n v="0"/>
    <n v="0"/>
    <x v="31"/>
  </r>
  <r>
    <n v="8464"/>
    <n v="8464"/>
    <n v="0"/>
    <n v="0"/>
    <n v="8464"/>
    <n v="8464"/>
    <n v="0"/>
    <n v="0"/>
    <n v="0"/>
    <n v="0"/>
    <n v="0"/>
    <n v="0"/>
    <x v="26"/>
  </r>
  <r>
    <n v="18"/>
    <n v="18"/>
    <n v="0"/>
    <n v="0"/>
    <n v="0"/>
    <n v="0"/>
    <n v="0"/>
    <n v="0"/>
    <n v="0"/>
    <n v="0"/>
    <n v="0"/>
    <n v="0"/>
    <x v="50"/>
  </r>
  <r>
    <n v="6"/>
    <n v="6"/>
    <n v="0"/>
    <n v="0"/>
    <n v="0"/>
    <n v="0"/>
    <n v="0"/>
    <n v="0"/>
    <n v="6"/>
    <n v="6"/>
    <n v="0"/>
    <n v="0"/>
    <x v="21"/>
  </r>
  <r>
    <n v="60"/>
    <n v="60"/>
    <n v="0"/>
    <n v="0"/>
    <n v="0"/>
    <n v="0"/>
    <n v="0"/>
    <n v="0"/>
    <n v="0"/>
    <n v="0"/>
    <n v="0"/>
    <n v="0"/>
    <x v="55"/>
  </r>
  <r>
    <n v="108"/>
    <n v="108"/>
    <n v="0"/>
    <n v="0"/>
    <n v="0"/>
    <n v="0"/>
    <n v="0"/>
    <n v="0"/>
    <n v="0"/>
    <n v="0"/>
    <n v="0"/>
    <n v="0"/>
    <x v="15"/>
  </r>
  <r>
    <n v="1958"/>
    <n v="1958"/>
    <n v="0"/>
    <n v="0"/>
    <n v="0"/>
    <n v="0"/>
    <n v="0"/>
    <n v="0"/>
    <n v="1958"/>
    <n v="1958"/>
    <n v="0"/>
    <n v="0"/>
    <x v="10"/>
  </r>
  <r>
    <n v="8"/>
    <n v="8"/>
    <n v="0"/>
    <n v="0"/>
    <n v="0"/>
    <n v="0"/>
    <n v="0"/>
    <n v="0"/>
    <n v="0"/>
    <n v="0"/>
    <n v="0"/>
    <n v="0"/>
    <x v="4"/>
  </r>
  <r>
    <n v="438"/>
    <n v="438"/>
    <n v="0"/>
    <n v="0"/>
    <n v="0"/>
    <n v="0"/>
    <n v="0"/>
    <n v="0"/>
    <n v="0"/>
    <n v="0"/>
    <n v="0"/>
    <n v="0"/>
    <x v="11"/>
  </r>
  <r>
    <n v="241"/>
    <n v="241"/>
    <n v="0"/>
    <n v="0"/>
    <n v="0"/>
    <n v="0"/>
    <n v="0"/>
    <n v="0"/>
    <n v="0"/>
    <n v="0"/>
    <n v="0"/>
    <n v="0"/>
    <x v="51"/>
  </r>
  <r>
    <n v="1471"/>
    <n v="1471"/>
    <n v="0"/>
    <n v="0"/>
    <n v="0"/>
    <n v="0"/>
    <n v="0"/>
    <n v="0"/>
    <n v="0"/>
    <n v="0"/>
    <n v="0"/>
    <n v="0"/>
    <x v="6"/>
  </r>
  <r>
    <n v="1168"/>
    <n v="1168"/>
    <n v="0"/>
    <n v="0"/>
    <n v="0"/>
    <n v="0"/>
    <n v="0"/>
    <n v="0"/>
    <n v="1168"/>
    <n v="1168"/>
    <n v="0"/>
    <n v="0"/>
    <x v="56"/>
  </r>
  <r>
    <n v="14"/>
    <n v="14"/>
    <n v="0"/>
    <n v="0"/>
    <n v="0"/>
    <n v="0"/>
    <n v="0"/>
    <n v="0"/>
    <n v="0"/>
    <n v="0"/>
    <n v="0"/>
    <n v="0"/>
    <x v="37"/>
  </r>
  <r>
    <n v="2371"/>
    <n v="2371"/>
    <n v="0"/>
    <n v="0"/>
    <n v="0"/>
    <n v="0"/>
    <n v="0"/>
    <n v="0"/>
    <n v="0"/>
    <n v="0"/>
    <n v="0"/>
    <n v="0"/>
    <x v="16"/>
  </r>
  <r>
    <n v="164"/>
    <n v="0"/>
    <n v="164"/>
    <n v="0"/>
    <n v="0"/>
    <n v="0"/>
    <n v="0"/>
    <n v="0"/>
    <n v="164"/>
    <n v="0"/>
    <n v="164"/>
    <n v="0"/>
    <x v="31"/>
  </r>
  <r>
    <n v="632"/>
    <n v="632"/>
    <n v="0"/>
    <n v="0"/>
    <n v="0"/>
    <n v="0"/>
    <n v="0"/>
    <n v="0"/>
    <n v="0"/>
    <n v="0"/>
    <n v="0"/>
    <n v="0"/>
    <x v="28"/>
  </r>
  <r>
    <n v="4"/>
    <n v="4"/>
    <n v="0"/>
    <n v="0"/>
    <n v="0"/>
    <n v="0"/>
    <n v="0"/>
    <n v="0"/>
    <n v="0"/>
    <n v="0"/>
    <n v="0"/>
    <n v="0"/>
    <x v="18"/>
  </r>
  <r>
    <n v="1439"/>
    <n v="1439"/>
    <n v="0"/>
    <n v="0"/>
    <n v="0"/>
    <n v="0"/>
    <n v="0"/>
    <n v="0"/>
    <n v="0"/>
    <n v="0"/>
    <n v="0"/>
    <n v="0"/>
    <x v="20"/>
  </r>
  <r>
    <n v="1"/>
    <n v="0"/>
    <n v="1"/>
    <n v="0"/>
    <n v="0"/>
    <n v="0"/>
    <n v="0"/>
    <n v="0"/>
    <n v="1"/>
    <n v="0"/>
    <n v="1"/>
    <n v="0"/>
    <x v="73"/>
  </r>
  <r>
    <n v="3554"/>
    <n v="3554"/>
    <n v="0"/>
    <n v="0"/>
    <n v="0"/>
    <n v="0"/>
    <n v="0"/>
    <n v="0"/>
    <n v="0"/>
    <n v="0"/>
    <n v="0"/>
    <n v="0"/>
    <x v="46"/>
  </r>
  <r>
    <n v="1142"/>
    <n v="1142"/>
    <n v="0"/>
    <n v="0"/>
    <n v="0"/>
    <n v="0"/>
    <n v="0"/>
    <n v="0"/>
    <n v="0"/>
    <n v="0"/>
    <n v="0"/>
    <n v="0"/>
    <x v="11"/>
  </r>
  <r>
    <n v="19"/>
    <n v="19"/>
    <n v="0"/>
    <n v="0"/>
    <n v="19"/>
    <n v="19"/>
    <n v="0"/>
    <n v="0"/>
    <n v="0"/>
    <n v="0"/>
    <n v="0"/>
    <n v="0"/>
    <x v="45"/>
  </r>
  <r>
    <n v="1304"/>
    <n v="1304"/>
    <n v="0"/>
    <n v="0"/>
    <n v="0"/>
    <n v="0"/>
    <n v="0"/>
    <n v="0"/>
    <n v="0"/>
    <n v="0"/>
    <n v="0"/>
    <n v="0"/>
    <x v="61"/>
  </r>
  <r>
    <n v="1300"/>
    <n v="0"/>
    <n v="1300"/>
    <n v="0"/>
    <n v="0"/>
    <n v="0"/>
    <n v="0"/>
    <n v="0"/>
    <n v="0"/>
    <n v="0"/>
    <n v="0"/>
    <n v="0"/>
    <x v="33"/>
  </r>
  <r>
    <n v="4319"/>
    <n v="0"/>
    <n v="4319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46"/>
  </r>
  <r>
    <n v="24"/>
    <n v="24"/>
    <n v="0"/>
    <n v="0"/>
    <n v="0"/>
    <n v="0"/>
    <n v="0"/>
    <n v="0"/>
    <n v="0"/>
    <n v="0"/>
    <n v="0"/>
    <n v="0"/>
    <x v="54"/>
  </r>
  <r>
    <n v="3239"/>
    <n v="0"/>
    <n v="0"/>
    <n v="3239"/>
    <n v="0"/>
    <n v="0"/>
    <n v="0"/>
    <n v="0"/>
    <n v="3239"/>
    <n v="0"/>
    <n v="0"/>
    <n v="3239"/>
    <x v="69"/>
  </r>
  <r>
    <n v="79"/>
    <n v="79"/>
    <n v="0"/>
    <n v="0"/>
    <n v="0"/>
    <n v="0"/>
    <n v="0"/>
    <n v="0"/>
    <n v="0"/>
    <n v="0"/>
    <n v="0"/>
    <n v="0"/>
    <x v="2"/>
  </r>
  <r>
    <n v="4030"/>
    <n v="0"/>
    <n v="4030"/>
    <n v="0"/>
    <n v="0"/>
    <n v="0"/>
    <n v="0"/>
    <n v="0"/>
    <n v="0"/>
    <n v="0"/>
    <n v="0"/>
    <n v="0"/>
    <x v="33"/>
  </r>
  <r>
    <n v="155"/>
    <n v="155"/>
    <n v="0"/>
    <n v="0"/>
    <n v="155"/>
    <n v="155"/>
    <n v="0"/>
    <n v="0"/>
    <n v="0"/>
    <n v="0"/>
    <n v="0"/>
    <n v="0"/>
    <x v="42"/>
  </r>
  <r>
    <n v="168"/>
    <n v="168"/>
    <n v="0"/>
    <n v="0"/>
    <n v="0"/>
    <n v="0"/>
    <n v="0"/>
    <n v="0"/>
    <n v="0"/>
    <n v="0"/>
    <n v="0"/>
    <n v="0"/>
    <x v="21"/>
  </r>
  <r>
    <n v="3253"/>
    <n v="3253"/>
    <n v="0"/>
    <n v="0"/>
    <n v="0"/>
    <n v="0"/>
    <n v="0"/>
    <n v="0"/>
    <n v="0"/>
    <n v="0"/>
    <n v="0"/>
    <n v="0"/>
    <x v="9"/>
  </r>
  <r>
    <n v="614"/>
    <n v="614"/>
    <n v="0"/>
    <n v="0"/>
    <n v="0"/>
    <n v="0"/>
    <n v="0"/>
    <n v="0"/>
    <n v="0"/>
    <n v="0"/>
    <n v="0"/>
    <n v="0"/>
    <x v="51"/>
  </r>
  <r>
    <n v="38"/>
    <n v="38"/>
    <n v="0"/>
    <n v="0"/>
    <n v="0"/>
    <n v="0"/>
    <n v="0"/>
    <n v="0"/>
    <n v="0"/>
    <n v="0"/>
    <n v="0"/>
    <n v="0"/>
    <x v="41"/>
  </r>
  <r>
    <n v="913"/>
    <n v="913"/>
    <n v="0"/>
    <n v="0"/>
    <n v="0"/>
    <n v="0"/>
    <n v="0"/>
    <n v="0"/>
    <n v="0"/>
    <n v="0"/>
    <n v="0"/>
    <n v="0"/>
    <x v="0"/>
  </r>
  <r>
    <n v="10"/>
    <n v="10"/>
    <n v="0"/>
    <n v="0"/>
    <n v="0"/>
    <n v="0"/>
    <n v="0"/>
    <n v="0"/>
    <n v="0"/>
    <n v="0"/>
    <n v="0"/>
    <n v="0"/>
    <x v="31"/>
  </r>
  <r>
    <n v="279"/>
    <n v="279"/>
    <n v="0"/>
    <n v="0"/>
    <n v="0"/>
    <n v="0"/>
    <n v="0"/>
    <n v="0"/>
    <n v="0"/>
    <n v="0"/>
    <n v="0"/>
    <n v="0"/>
    <x v="2"/>
  </r>
  <r>
    <n v="778"/>
    <n v="778"/>
    <n v="0"/>
    <n v="0"/>
    <n v="0"/>
    <n v="0"/>
    <n v="0"/>
    <n v="0"/>
    <n v="778"/>
    <n v="778"/>
    <n v="0"/>
    <n v="0"/>
    <x v="61"/>
  </r>
  <r>
    <n v="528"/>
    <n v="528"/>
    <n v="0"/>
    <n v="0"/>
    <n v="0"/>
    <n v="0"/>
    <n v="0"/>
    <n v="0"/>
    <n v="0"/>
    <n v="0"/>
    <n v="0"/>
    <n v="0"/>
    <x v="33"/>
  </r>
  <r>
    <n v="3491"/>
    <n v="0"/>
    <n v="3491"/>
    <n v="0"/>
    <n v="0"/>
    <n v="0"/>
    <n v="0"/>
    <n v="0"/>
    <n v="0"/>
    <n v="0"/>
    <n v="0"/>
    <n v="0"/>
    <x v="40"/>
  </r>
  <r>
    <n v="61"/>
    <n v="61"/>
    <n v="0"/>
    <n v="0"/>
    <n v="0"/>
    <n v="0"/>
    <n v="0"/>
    <n v="0"/>
    <n v="0"/>
    <n v="0"/>
    <n v="0"/>
    <n v="0"/>
    <x v="38"/>
  </r>
  <r>
    <n v="36"/>
    <n v="36"/>
    <n v="0"/>
    <n v="0"/>
    <n v="0"/>
    <n v="0"/>
    <n v="0"/>
    <n v="0"/>
    <n v="36"/>
    <n v="36"/>
    <n v="0"/>
    <n v="0"/>
    <x v="54"/>
  </r>
  <r>
    <n v="105"/>
    <n v="105"/>
    <n v="0"/>
    <n v="0"/>
    <n v="0"/>
    <n v="0"/>
    <n v="0"/>
    <n v="0"/>
    <n v="0"/>
    <n v="0"/>
    <n v="0"/>
    <n v="0"/>
    <x v="22"/>
  </r>
  <r>
    <n v="129"/>
    <n v="129"/>
    <n v="0"/>
    <n v="0"/>
    <n v="0"/>
    <n v="0"/>
    <n v="0"/>
    <n v="0"/>
    <n v="0"/>
    <n v="0"/>
    <n v="0"/>
    <n v="0"/>
    <x v="23"/>
  </r>
  <r>
    <n v="3397"/>
    <n v="0"/>
    <n v="3397"/>
    <n v="0"/>
    <n v="3397"/>
    <n v="0"/>
    <n v="3397"/>
    <n v="0"/>
    <n v="0"/>
    <n v="0"/>
    <n v="0"/>
    <n v="0"/>
    <x v="32"/>
  </r>
  <r>
    <n v="4962"/>
    <n v="4962"/>
    <n v="0"/>
    <n v="0"/>
    <n v="4962"/>
    <n v="4962"/>
    <n v="0"/>
    <n v="0"/>
    <n v="0"/>
    <n v="0"/>
    <n v="0"/>
    <n v="0"/>
    <x v="16"/>
  </r>
  <r>
    <n v="988"/>
    <n v="0"/>
    <n v="988"/>
    <n v="0"/>
    <n v="0"/>
    <n v="0"/>
    <n v="0"/>
    <n v="0"/>
    <n v="0"/>
    <n v="0"/>
    <n v="0"/>
    <n v="0"/>
    <x v="20"/>
  </r>
  <r>
    <n v="254"/>
    <n v="254"/>
    <n v="0"/>
    <n v="0"/>
    <n v="0"/>
    <n v="0"/>
    <n v="0"/>
    <n v="0"/>
    <n v="0"/>
    <n v="0"/>
    <n v="0"/>
    <n v="0"/>
    <x v="2"/>
  </r>
  <r>
    <n v="3836"/>
    <n v="3836"/>
    <n v="0"/>
    <n v="0"/>
    <n v="3836"/>
    <n v="3836"/>
    <n v="0"/>
    <n v="0"/>
    <n v="0"/>
    <n v="0"/>
    <n v="0"/>
    <n v="0"/>
    <x v="22"/>
  </r>
  <r>
    <n v="60"/>
    <n v="60"/>
    <n v="0"/>
    <n v="0"/>
    <n v="60"/>
    <n v="60"/>
    <n v="0"/>
    <n v="0"/>
    <n v="0"/>
    <n v="0"/>
    <n v="0"/>
    <n v="0"/>
    <x v="7"/>
  </r>
  <r>
    <n v="14"/>
    <n v="14"/>
    <n v="0"/>
    <n v="0"/>
    <n v="0"/>
    <n v="0"/>
    <n v="0"/>
    <n v="0"/>
    <n v="0"/>
    <n v="0"/>
    <n v="0"/>
    <n v="0"/>
    <x v="1"/>
  </r>
  <r>
    <n v="308"/>
    <n v="308"/>
    <n v="0"/>
    <n v="0"/>
    <n v="0"/>
    <n v="0"/>
    <n v="0"/>
    <n v="0"/>
    <n v="0"/>
    <n v="0"/>
    <n v="0"/>
    <n v="0"/>
    <x v="45"/>
  </r>
  <r>
    <n v="13056"/>
    <n v="0"/>
    <n v="0"/>
    <n v="13056"/>
    <n v="0"/>
    <n v="0"/>
    <n v="0"/>
    <n v="0"/>
    <n v="0"/>
    <n v="0"/>
    <n v="0"/>
    <n v="0"/>
    <x v="42"/>
  </r>
  <r>
    <n v="435"/>
    <n v="435"/>
    <n v="0"/>
    <n v="0"/>
    <n v="0"/>
    <n v="0"/>
    <n v="0"/>
    <n v="0"/>
    <n v="0"/>
    <n v="0"/>
    <n v="0"/>
    <n v="0"/>
    <x v="1"/>
  </r>
  <r>
    <n v="3"/>
    <n v="3"/>
    <n v="0"/>
    <n v="0"/>
    <n v="0"/>
    <n v="0"/>
    <n v="0"/>
    <n v="0"/>
    <n v="0"/>
    <n v="0"/>
    <n v="0"/>
    <n v="0"/>
    <x v="55"/>
  </r>
  <r>
    <n v="9"/>
    <n v="9"/>
    <n v="0"/>
    <n v="0"/>
    <n v="0"/>
    <n v="0"/>
    <n v="0"/>
    <n v="0"/>
    <n v="0"/>
    <n v="0"/>
    <n v="0"/>
    <n v="0"/>
    <x v="7"/>
  </r>
  <r>
    <n v="78"/>
    <n v="78"/>
    <n v="0"/>
    <n v="0"/>
    <n v="78"/>
    <n v="78"/>
    <n v="0"/>
    <n v="0"/>
    <n v="0"/>
    <n v="0"/>
    <n v="0"/>
    <n v="0"/>
    <x v="62"/>
  </r>
  <r>
    <n v="318"/>
    <n v="318"/>
    <n v="0"/>
    <n v="0"/>
    <n v="0"/>
    <n v="0"/>
    <n v="0"/>
    <n v="0"/>
    <n v="0"/>
    <n v="0"/>
    <n v="0"/>
    <n v="0"/>
    <x v="58"/>
  </r>
  <r>
    <n v="6"/>
    <n v="6"/>
    <n v="0"/>
    <n v="0"/>
    <n v="0"/>
    <n v="0"/>
    <n v="0"/>
    <n v="0"/>
    <n v="0"/>
    <n v="0"/>
    <n v="0"/>
    <n v="0"/>
    <x v="20"/>
  </r>
  <r>
    <n v="4"/>
    <n v="4"/>
    <n v="0"/>
    <n v="0"/>
    <n v="0"/>
    <n v="0"/>
    <n v="0"/>
    <n v="0"/>
    <n v="0"/>
    <n v="0"/>
    <n v="0"/>
    <n v="0"/>
    <x v="5"/>
  </r>
  <r>
    <n v="6663"/>
    <n v="0"/>
    <n v="0"/>
    <n v="6663"/>
    <n v="0"/>
    <n v="0"/>
    <n v="0"/>
    <n v="0"/>
    <n v="0"/>
    <n v="0"/>
    <n v="0"/>
    <n v="0"/>
    <x v="74"/>
  </r>
  <r>
    <n v="3843"/>
    <n v="3843"/>
    <n v="0"/>
    <n v="0"/>
    <n v="0"/>
    <n v="0"/>
    <n v="0"/>
    <n v="0"/>
    <n v="0"/>
    <n v="0"/>
    <n v="0"/>
    <n v="0"/>
    <x v="2"/>
  </r>
  <r>
    <n v="23"/>
    <n v="23"/>
    <n v="0"/>
    <n v="0"/>
    <n v="0"/>
    <n v="0"/>
    <n v="0"/>
    <n v="0"/>
    <n v="0"/>
    <n v="0"/>
    <n v="0"/>
    <n v="0"/>
    <x v="51"/>
  </r>
  <r>
    <n v="2062"/>
    <n v="2062"/>
    <n v="0"/>
    <n v="0"/>
    <n v="0"/>
    <n v="0"/>
    <n v="0"/>
    <n v="0"/>
    <n v="0"/>
    <n v="0"/>
    <n v="0"/>
    <n v="0"/>
    <x v="30"/>
  </r>
  <r>
    <n v="57"/>
    <n v="57"/>
    <n v="0"/>
    <n v="0"/>
    <n v="0"/>
    <n v="0"/>
    <n v="0"/>
    <n v="0"/>
    <n v="0"/>
    <n v="0"/>
    <n v="0"/>
    <n v="0"/>
    <x v="5"/>
  </r>
  <r>
    <n v="833"/>
    <n v="833"/>
    <n v="0"/>
    <n v="0"/>
    <n v="0"/>
    <n v="0"/>
    <n v="0"/>
    <n v="0"/>
    <n v="0"/>
    <n v="0"/>
    <n v="0"/>
    <n v="0"/>
    <x v="7"/>
  </r>
  <r>
    <n v="3"/>
    <n v="3"/>
    <n v="0"/>
    <n v="0"/>
    <n v="0"/>
    <n v="0"/>
    <n v="0"/>
    <n v="0"/>
    <n v="0"/>
    <n v="0"/>
    <n v="0"/>
    <n v="0"/>
    <x v="44"/>
  </r>
  <r>
    <n v="17"/>
    <n v="17"/>
    <n v="0"/>
    <n v="0"/>
    <n v="0"/>
    <n v="0"/>
    <n v="0"/>
    <n v="0"/>
    <n v="0"/>
    <n v="0"/>
    <n v="0"/>
    <n v="0"/>
    <x v="19"/>
  </r>
  <r>
    <n v="183"/>
    <n v="183"/>
    <n v="0"/>
    <n v="0"/>
    <n v="0"/>
    <n v="0"/>
    <n v="0"/>
    <n v="0"/>
    <n v="0"/>
    <n v="0"/>
    <n v="0"/>
    <n v="0"/>
    <x v="2"/>
  </r>
  <r>
    <n v="8180"/>
    <n v="8180"/>
    <n v="0"/>
    <n v="0"/>
    <n v="0"/>
    <n v="0"/>
    <n v="0"/>
    <n v="0"/>
    <n v="0"/>
    <n v="0"/>
    <n v="0"/>
    <n v="0"/>
    <x v="72"/>
  </r>
  <r>
    <n v="14"/>
    <n v="14"/>
    <n v="0"/>
    <n v="0"/>
    <n v="0"/>
    <n v="0"/>
    <n v="0"/>
    <n v="0"/>
    <n v="0"/>
    <n v="0"/>
    <n v="0"/>
    <n v="0"/>
    <x v="12"/>
  </r>
  <r>
    <n v="41"/>
    <n v="41"/>
    <n v="0"/>
    <n v="0"/>
    <n v="0"/>
    <n v="0"/>
    <n v="0"/>
    <n v="0"/>
    <n v="0"/>
    <n v="0"/>
    <n v="0"/>
    <n v="0"/>
    <x v="55"/>
  </r>
  <r>
    <n v="18"/>
    <n v="18"/>
    <n v="0"/>
    <n v="0"/>
    <n v="18"/>
    <n v="18"/>
    <n v="0"/>
    <n v="0"/>
    <n v="0"/>
    <n v="0"/>
    <n v="0"/>
    <n v="0"/>
    <x v="36"/>
  </r>
  <r>
    <n v="32"/>
    <n v="32"/>
    <n v="0"/>
    <n v="0"/>
    <n v="0"/>
    <n v="0"/>
    <n v="0"/>
    <n v="0"/>
    <n v="32"/>
    <n v="32"/>
    <n v="0"/>
    <n v="0"/>
    <x v="73"/>
  </r>
  <r>
    <n v="1030"/>
    <n v="1030"/>
    <n v="0"/>
    <n v="0"/>
    <n v="0"/>
    <n v="0"/>
    <n v="0"/>
    <n v="0"/>
    <n v="0"/>
    <n v="0"/>
    <n v="0"/>
    <n v="0"/>
    <x v="27"/>
  </r>
  <r>
    <n v="21497"/>
    <n v="0"/>
    <n v="21497"/>
    <n v="0"/>
    <n v="0"/>
    <n v="0"/>
    <n v="0"/>
    <n v="0"/>
    <n v="0"/>
    <n v="0"/>
    <n v="0"/>
    <n v="0"/>
    <x v="12"/>
  </r>
  <r>
    <n v="16390"/>
    <n v="16390"/>
    <n v="0"/>
    <n v="0"/>
    <n v="0"/>
    <n v="0"/>
    <n v="0"/>
    <n v="0"/>
    <n v="0"/>
    <n v="0"/>
    <n v="0"/>
    <n v="0"/>
    <x v="32"/>
  </r>
  <r>
    <n v="56"/>
    <n v="56"/>
    <n v="0"/>
    <n v="0"/>
    <n v="0"/>
    <n v="0"/>
    <n v="0"/>
    <n v="0"/>
    <n v="0"/>
    <n v="0"/>
    <n v="0"/>
    <n v="0"/>
    <x v="54"/>
  </r>
  <r>
    <n v="13"/>
    <n v="13"/>
    <n v="0"/>
    <n v="0"/>
    <n v="0"/>
    <n v="0"/>
    <n v="0"/>
    <n v="0"/>
    <n v="13"/>
    <n v="13"/>
    <n v="0"/>
    <n v="0"/>
    <x v="35"/>
  </r>
  <r>
    <n v="42"/>
    <n v="42"/>
    <n v="0"/>
    <n v="0"/>
    <n v="0"/>
    <n v="0"/>
    <n v="0"/>
    <n v="0"/>
    <n v="0"/>
    <n v="0"/>
    <n v="0"/>
    <n v="0"/>
    <x v="4"/>
  </r>
  <r>
    <n v="24"/>
    <n v="24"/>
    <n v="0"/>
    <n v="0"/>
    <n v="0"/>
    <n v="0"/>
    <n v="0"/>
    <n v="0"/>
    <n v="0"/>
    <n v="0"/>
    <n v="0"/>
    <n v="0"/>
    <x v="12"/>
  </r>
  <r>
    <n v="557"/>
    <n v="0"/>
    <n v="557"/>
    <n v="0"/>
    <n v="0"/>
    <n v="0"/>
    <n v="0"/>
    <n v="0"/>
    <n v="557"/>
    <n v="0"/>
    <n v="557"/>
    <n v="0"/>
    <x v="40"/>
  </r>
  <r>
    <n v="6584"/>
    <n v="6584"/>
    <n v="0"/>
    <n v="0"/>
    <n v="0"/>
    <n v="0"/>
    <n v="0"/>
    <n v="0"/>
    <n v="0"/>
    <n v="0"/>
    <n v="0"/>
    <n v="0"/>
    <x v="49"/>
  </r>
  <r>
    <n v="34"/>
    <n v="34"/>
    <n v="0"/>
    <n v="0"/>
    <n v="0"/>
    <n v="0"/>
    <n v="0"/>
    <n v="0"/>
    <n v="0"/>
    <n v="0"/>
    <n v="0"/>
    <n v="0"/>
    <x v="28"/>
  </r>
  <r>
    <n v="369"/>
    <n v="369"/>
    <n v="0"/>
    <n v="0"/>
    <n v="0"/>
    <n v="0"/>
    <n v="0"/>
    <n v="0"/>
    <n v="0"/>
    <n v="0"/>
    <n v="0"/>
    <n v="0"/>
    <x v="14"/>
  </r>
  <r>
    <n v="440"/>
    <n v="440"/>
    <n v="0"/>
    <n v="0"/>
    <n v="0"/>
    <n v="0"/>
    <n v="0"/>
    <n v="0"/>
    <n v="0"/>
    <n v="0"/>
    <n v="0"/>
    <n v="0"/>
    <x v="30"/>
  </r>
  <r>
    <n v="189"/>
    <n v="189"/>
    <n v="0"/>
    <n v="0"/>
    <n v="0"/>
    <n v="0"/>
    <n v="0"/>
    <n v="0"/>
    <n v="0"/>
    <n v="0"/>
    <n v="0"/>
    <n v="0"/>
    <x v="44"/>
  </r>
  <r>
    <n v="1123"/>
    <n v="1123"/>
    <n v="0"/>
    <n v="0"/>
    <n v="0"/>
    <n v="0"/>
    <n v="0"/>
    <n v="0"/>
    <n v="0"/>
    <n v="0"/>
    <n v="0"/>
    <n v="0"/>
    <x v="61"/>
  </r>
  <r>
    <n v="152"/>
    <n v="152"/>
    <n v="0"/>
    <n v="0"/>
    <n v="0"/>
    <n v="0"/>
    <n v="0"/>
    <n v="0"/>
    <n v="0"/>
    <n v="0"/>
    <n v="0"/>
    <n v="0"/>
    <x v="0"/>
  </r>
  <r>
    <n v="3"/>
    <n v="3"/>
    <n v="0"/>
    <n v="0"/>
    <n v="0"/>
    <n v="0"/>
    <n v="0"/>
    <n v="0"/>
    <n v="0"/>
    <n v="0"/>
    <n v="0"/>
    <n v="0"/>
    <x v="18"/>
  </r>
  <r>
    <n v="348"/>
    <n v="348"/>
    <n v="0"/>
    <n v="0"/>
    <n v="0"/>
    <n v="0"/>
    <n v="0"/>
    <n v="0"/>
    <n v="0"/>
    <n v="0"/>
    <n v="0"/>
    <n v="0"/>
    <x v="32"/>
  </r>
  <r>
    <n v="1814"/>
    <n v="1814"/>
    <n v="0"/>
    <n v="0"/>
    <n v="0"/>
    <n v="0"/>
    <n v="0"/>
    <n v="0"/>
    <n v="0"/>
    <n v="0"/>
    <n v="0"/>
    <n v="0"/>
    <x v="39"/>
  </r>
  <r>
    <n v="14"/>
    <n v="14"/>
    <n v="0"/>
    <n v="0"/>
    <n v="0"/>
    <n v="0"/>
    <n v="0"/>
    <n v="0"/>
    <n v="0"/>
    <n v="0"/>
    <n v="0"/>
    <n v="0"/>
    <x v="43"/>
  </r>
  <r>
    <n v="29"/>
    <n v="0"/>
    <n v="29"/>
    <n v="0"/>
    <n v="0"/>
    <n v="0"/>
    <n v="0"/>
    <n v="0"/>
    <n v="0"/>
    <n v="0"/>
    <n v="0"/>
    <n v="0"/>
    <x v="10"/>
  </r>
  <r>
    <n v="14318"/>
    <n v="14318"/>
    <n v="0"/>
    <n v="0"/>
    <n v="0"/>
    <n v="0"/>
    <n v="0"/>
    <n v="0"/>
    <n v="14318"/>
    <n v="14318"/>
    <n v="0"/>
    <n v="0"/>
    <x v="24"/>
  </r>
  <r>
    <n v="1111"/>
    <n v="0"/>
    <n v="1111"/>
    <n v="0"/>
    <n v="0"/>
    <n v="0"/>
    <n v="0"/>
    <n v="0"/>
    <n v="0"/>
    <n v="0"/>
    <n v="0"/>
    <n v="0"/>
    <x v="47"/>
  </r>
  <r>
    <n v="4493"/>
    <n v="4493"/>
    <n v="0"/>
    <n v="0"/>
    <n v="0"/>
    <n v="0"/>
    <n v="0"/>
    <n v="0"/>
    <n v="0"/>
    <n v="0"/>
    <n v="0"/>
    <n v="0"/>
    <x v="62"/>
  </r>
  <r>
    <n v="44"/>
    <n v="44"/>
    <n v="0"/>
    <n v="0"/>
    <n v="0"/>
    <n v="0"/>
    <n v="0"/>
    <n v="0"/>
    <n v="44"/>
    <n v="44"/>
    <n v="0"/>
    <n v="0"/>
    <x v="28"/>
  </r>
  <r>
    <n v="3"/>
    <n v="3"/>
    <n v="0"/>
    <n v="0"/>
    <n v="0"/>
    <n v="0"/>
    <n v="0"/>
    <n v="0"/>
    <n v="0"/>
    <n v="0"/>
    <n v="0"/>
    <n v="0"/>
    <x v="14"/>
  </r>
  <r>
    <n v="26"/>
    <n v="0"/>
    <n v="26"/>
    <n v="0"/>
    <n v="0"/>
    <n v="0"/>
    <n v="0"/>
    <n v="0"/>
    <n v="0"/>
    <n v="0"/>
    <n v="0"/>
    <n v="0"/>
    <x v="73"/>
  </r>
  <r>
    <n v="1096"/>
    <n v="1096"/>
    <n v="0"/>
    <n v="0"/>
    <n v="0"/>
    <n v="0"/>
    <n v="0"/>
    <n v="0"/>
    <n v="0"/>
    <n v="0"/>
    <n v="0"/>
    <n v="0"/>
    <x v="14"/>
  </r>
  <r>
    <n v="109"/>
    <n v="109"/>
    <n v="0"/>
    <n v="0"/>
    <n v="0"/>
    <n v="0"/>
    <n v="0"/>
    <n v="0"/>
    <n v="109"/>
    <n v="109"/>
    <n v="0"/>
    <n v="0"/>
    <x v="37"/>
  </r>
  <r>
    <n v="2"/>
    <n v="2"/>
    <n v="0"/>
    <n v="0"/>
    <n v="0"/>
    <n v="0"/>
    <n v="0"/>
    <n v="0"/>
    <n v="0"/>
    <n v="0"/>
    <n v="0"/>
    <n v="0"/>
    <x v="13"/>
  </r>
  <r>
    <n v="8"/>
    <n v="8"/>
    <n v="0"/>
    <n v="0"/>
    <n v="0"/>
    <n v="0"/>
    <n v="0"/>
    <n v="0"/>
    <n v="0"/>
    <n v="0"/>
    <n v="0"/>
    <n v="0"/>
    <x v="4"/>
  </r>
  <r>
    <n v="1003"/>
    <n v="1003"/>
    <n v="0"/>
    <n v="0"/>
    <n v="0"/>
    <n v="0"/>
    <n v="0"/>
    <n v="0"/>
    <n v="0"/>
    <n v="0"/>
    <n v="0"/>
    <n v="0"/>
    <x v="46"/>
  </r>
  <r>
    <n v="1972"/>
    <n v="1972"/>
    <n v="0"/>
    <n v="0"/>
    <n v="0"/>
    <n v="0"/>
    <n v="0"/>
    <n v="0"/>
    <n v="1972"/>
    <n v="1972"/>
    <n v="0"/>
    <n v="0"/>
    <x v="13"/>
  </r>
  <r>
    <n v="303"/>
    <n v="303"/>
    <n v="0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0"/>
    <n v="0"/>
    <n v="0"/>
    <n v="0"/>
    <x v="13"/>
  </r>
  <r>
    <n v="46"/>
    <n v="46"/>
    <n v="0"/>
    <n v="0"/>
    <n v="0"/>
    <n v="0"/>
    <n v="0"/>
    <n v="0"/>
    <n v="0"/>
    <n v="0"/>
    <n v="0"/>
    <n v="0"/>
    <x v="18"/>
  </r>
  <r>
    <n v="23"/>
    <n v="23"/>
    <n v="0"/>
    <n v="0"/>
    <n v="0"/>
    <n v="0"/>
    <n v="0"/>
    <n v="0"/>
    <n v="0"/>
    <n v="0"/>
    <n v="0"/>
    <n v="0"/>
    <x v="1"/>
  </r>
  <r>
    <n v="1976"/>
    <n v="0"/>
    <n v="1976"/>
    <n v="0"/>
    <n v="0"/>
    <n v="0"/>
    <n v="0"/>
    <n v="0"/>
    <n v="0"/>
    <n v="0"/>
    <n v="0"/>
    <n v="0"/>
    <x v="51"/>
  </r>
  <r>
    <n v="9528"/>
    <n v="0"/>
    <n v="9528"/>
    <n v="0"/>
    <n v="0"/>
    <n v="0"/>
    <n v="0"/>
    <n v="0"/>
    <n v="0"/>
    <n v="0"/>
    <n v="0"/>
    <n v="0"/>
    <x v="16"/>
  </r>
  <r>
    <n v="207"/>
    <n v="207"/>
    <n v="0"/>
    <n v="0"/>
    <n v="0"/>
    <n v="0"/>
    <n v="0"/>
    <n v="0"/>
    <n v="0"/>
    <n v="0"/>
    <n v="0"/>
    <n v="0"/>
    <x v="1"/>
  </r>
  <r>
    <n v="76"/>
    <n v="76"/>
    <n v="0"/>
    <n v="0"/>
    <n v="76"/>
    <n v="76"/>
    <n v="0"/>
    <n v="0"/>
    <n v="0"/>
    <n v="0"/>
    <n v="0"/>
    <n v="0"/>
    <x v="64"/>
  </r>
  <r>
    <n v="1225"/>
    <n v="1225"/>
    <n v="0"/>
    <n v="0"/>
    <n v="0"/>
    <n v="0"/>
    <n v="0"/>
    <n v="0"/>
    <n v="1225"/>
    <n v="1225"/>
    <n v="0"/>
    <n v="0"/>
    <x v="47"/>
  </r>
  <r>
    <n v="47"/>
    <n v="47"/>
    <n v="0"/>
    <n v="0"/>
    <n v="0"/>
    <n v="0"/>
    <n v="0"/>
    <n v="0"/>
    <n v="0"/>
    <n v="0"/>
    <n v="0"/>
    <n v="0"/>
    <x v="34"/>
  </r>
  <r>
    <n v="681"/>
    <n v="681"/>
    <n v="0"/>
    <n v="0"/>
    <n v="0"/>
    <n v="0"/>
    <n v="0"/>
    <n v="0"/>
    <n v="0"/>
    <n v="0"/>
    <n v="0"/>
    <n v="0"/>
    <x v="62"/>
  </r>
  <r>
    <n v="13"/>
    <n v="13"/>
    <n v="0"/>
    <n v="0"/>
    <n v="0"/>
    <n v="0"/>
    <n v="0"/>
    <n v="0"/>
    <n v="13"/>
    <n v="13"/>
    <n v="0"/>
    <n v="0"/>
    <x v="1"/>
  </r>
  <r>
    <n v="82"/>
    <n v="82"/>
    <n v="0"/>
    <n v="0"/>
    <n v="0"/>
    <n v="0"/>
    <n v="0"/>
    <n v="0"/>
    <n v="82"/>
    <n v="82"/>
    <n v="0"/>
    <n v="0"/>
    <x v="64"/>
  </r>
  <r>
    <n v="195"/>
    <n v="195"/>
    <n v="0"/>
    <n v="0"/>
    <n v="0"/>
    <n v="0"/>
    <n v="0"/>
    <n v="0"/>
    <n v="0"/>
    <n v="0"/>
    <n v="0"/>
    <n v="0"/>
    <x v="45"/>
  </r>
  <r>
    <n v="790"/>
    <n v="790"/>
    <n v="0"/>
    <n v="0"/>
    <n v="0"/>
    <n v="0"/>
    <n v="0"/>
    <n v="0"/>
    <n v="0"/>
    <n v="0"/>
    <n v="0"/>
    <n v="0"/>
    <x v="51"/>
  </r>
  <r>
    <n v="13053"/>
    <n v="13053"/>
    <n v="0"/>
    <n v="0"/>
    <n v="0"/>
    <n v="0"/>
    <n v="0"/>
    <n v="0"/>
    <n v="13053"/>
    <n v="13053"/>
    <n v="0"/>
    <n v="0"/>
    <x v="16"/>
  </r>
  <r>
    <n v="15069"/>
    <n v="15069"/>
    <n v="0"/>
    <n v="0"/>
    <n v="0"/>
    <n v="0"/>
    <n v="0"/>
    <n v="0"/>
    <n v="0"/>
    <n v="0"/>
    <n v="0"/>
    <n v="0"/>
    <x v="23"/>
  </r>
  <r>
    <n v="8925"/>
    <n v="0"/>
    <n v="8925"/>
    <n v="0"/>
    <n v="0"/>
    <n v="0"/>
    <n v="0"/>
    <n v="0"/>
    <n v="0"/>
    <n v="0"/>
    <n v="0"/>
    <n v="0"/>
    <x v="0"/>
  </r>
  <r>
    <n v="607"/>
    <n v="607"/>
    <n v="0"/>
    <n v="0"/>
    <n v="0"/>
    <n v="0"/>
    <n v="0"/>
    <n v="0"/>
    <n v="0"/>
    <n v="0"/>
    <n v="0"/>
    <n v="0"/>
    <x v="11"/>
  </r>
  <r>
    <n v="85"/>
    <n v="85"/>
    <n v="0"/>
    <n v="0"/>
    <n v="0"/>
    <n v="0"/>
    <n v="0"/>
    <n v="0"/>
    <n v="85"/>
    <n v="85"/>
    <n v="0"/>
    <n v="0"/>
    <x v="10"/>
  </r>
  <r>
    <n v="12"/>
    <n v="12"/>
    <n v="0"/>
    <n v="0"/>
    <n v="0"/>
    <n v="0"/>
    <n v="0"/>
    <n v="0"/>
    <n v="0"/>
    <n v="0"/>
    <n v="0"/>
    <n v="0"/>
    <x v="34"/>
  </r>
  <r>
    <n v="95"/>
    <n v="95"/>
    <n v="0"/>
    <n v="0"/>
    <n v="0"/>
    <n v="0"/>
    <n v="0"/>
    <n v="0"/>
    <n v="0"/>
    <n v="0"/>
    <n v="0"/>
    <n v="0"/>
    <x v="18"/>
  </r>
  <r>
    <n v="193"/>
    <n v="193"/>
    <n v="0"/>
    <n v="0"/>
    <n v="0"/>
    <n v="0"/>
    <n v="0"/>
    <n v="0"/>
    <n v="0"/>
    <n v="0"/>
    <n v="0"/>
    <n v="0"/>
    <x v="37"/>
  </r>
  <r>
    <n v="24"/>
    <n v="24"/>
    <n v="0"/>
    <n v="0"/>
    <n v="0"/>
    <n v="0"/>
    <n v="0"/>
    <n v="0"/>
    <n v="24"/>
    <n v="24"/>
    <n v="0"/>
    <n v="0"/>
    <x v="35"/>
  </r>
  <r>
    <n v="2821"/>
    <n v="2821"/>
    <n v="0"/>
    <n v="0"/>
    <n v="0"/>
    <n v="0"/>
    <n v="0"/>
    <n v="0"/>
    <n v="0"/>
    <n v="0"/>
    <n v="0"/>
    <n v="0"/>
    <x v="20"/>
  </r>
  <r>
    <n v="335"/>
    <n v="335"/>
    <n v="0"/>
    <n v="0"/>
    <n v="0"/>
    <n v="0"/>
    <n v="0"/>
    <n v="0"/>
    <n v="0"/>
    <n v="0"/>
    <n v="0"/>
    <n v="0"/>
    <x v="40"/>
  </r>
  <r>
    <n v="69"/>
    <n v="69"/>
    <n v="0"/>
    <n v="0"/>
    <n v="69"/>
    <n v="69"/>
    <n v="0"/>
    <n v="0"/>
    <n v="0"/>
    <n v="0"/>
    <n v="0"/>
    <n v="0"/>
    <x v="27"/>
  </r>
  <r>
    <n v="1061"/>
    <n v="1061"/>
    <n v="0"/>
    <n v="0"/>
    <n v="1061"/>
    <n v="1061"/>
    <n v="0"/>
    <n v="0"/>
    <n v="0"/>
    <n v="0"/>
    <n v="0"/>
    <n v="0"/>
    <x v="50"/>
  </r>
  <r>
    <n v="99"/>
    <n v="99"/>
    <n v="0"/>
    <n v="0"/>
    <n v="0"/>
    <n v="0"/>
    <n v="0"/>
    <n v="0"/>
    <n v="0"/>
    <n v="0"/>
    <n v="0"/>
    <n v="0"/>
    <x v="64"/>
  </r>
  <r>
    <n v="73"/>
    <n v="73"/>
    <n v="0"/>
    <n v="0"/>
    <n v="0"/>
    <n v="0"/>
    <n v="0"/>
    <n v="0"/>
    <n v="0"/>
    <n v="0"/>
    <n v="0"/>
    <n v="0"/>
    <x v="12"/>
  </r>
  <r>
    <n v="1"/>
    <n v="1"/>
    <n v="0"/>
    <n v="0"/>
    <n v="0"/>
    <n v="0"/>
    <n v="0"/>
    <n v="0"/>
    <n v="0"/>
    <n v="0"/>
    <n v="0"/>
    <n v="0"/>
    <x v="18"/>
  </r>
  <r>
    <n v="1226"/>
    <n v="1226"/>
    <n v="0"/>
    <n v="0"/>
    <n v="0"/>
    <n v="0"/>
    <n v="0"/>
    <n v="0"/>
    <n v="1226"/>
    <n v="1226"/>
    <n v="0"/>
    <n v="0"/>
    <x v="23"/>
  </r>
  <r>
    <n v="189"/>
    <n v="189"/>
    <n v="0"/>
    <n v="0"/>
    <n v="0"/>
    <n v="0"/>
    <n v="0"/>
    <n v="0"/>
    <n v="0"/>
    <n v="0"/>
    <n v="0"/>
    <n v="0"/>
    <x v="14"/>
  </r>
  <r>
    <n v="527"/>
    <n v="527"/>
    <n v="0"/>
    <n v="0"/>
    <n v="0"/>
    <n v="0"/>
    <n v="0"/>
    <n v="0"/>
    <n v="0"/>
    <n v="0"/>
    <n v="0"/>
    <n v="0"/>
    <x v="55"/>
  </r>
  <r>
    <n v="22"/>
    <n v="22"/>
    <n v="0"/>
    <n v="0"/>
    <n v="0"/>
    <n v="0"/>
    <n v="0"/>
    <n v="0"/>
    <n v="0"/>
    <n v="0"/>
    <n v="0"/>
    <n v="0"/>
    <x v="34"/>
  </r>
  <r>
    <n v="1158"/>
    <n v="0"/>
    <n v="1158"/>
    <n v="0"/>
    <n v="0"/>
    <n v="0"/>
    <n v="0"/>
    <n v="0"/>
    <n v="0"/>
    <n v="0"/>
    <n v="0"/>
    <n v="0"/>
    <x v="33"/>
  </r>
  <r>
    <n v="161"/>
    <n v="161"/>
    <n v="0"/>
    <n v="0"/>
    <n v="0"/>
    <n v="0"/>
    <n v="0"/>
    <n v="0"/>
    <n v="0"/>
    <n v="0"/>
    <n v="0"/>
    <n v="0"/>
    <x v="40"/>
  </r>
  <r>
    <n v="97"/>
    <n v="97"/>
    <n v="0"/>
    <n v="0"/>
    <n v="0"/>
    <n v="0"/>
    <n v="0"/>
    <n v="0"/>
    <n v="0"/>
    <n v="0"/>
    <n v="0"/>
    <n v="0"/>
    <x v="22"/>
  </r>
  <r>
    <n v="188"/>
    <n v="188"/>
    <n v="0"/>
    <n v="0"/>
    <n v="0"/>
    <n v="0"/>
    <n v="0"/>
    <n v="0"/>
    <n v="0"/>
    <n v="0"/>
    <n v="0"/>
    <n v="0"/>
    <x v="27"/>
  </r>
  <r>
    <n v="416"/>
    <n v="416"/>
    <n v="0"/>
    <n v="0"/>
    <n v="0"/>
    <n v="0"/>
    <n v="0"/>
    <n v="0"/>
    <n v="0"/>
    <n v="0"/>
    <n v="0"/>
    <n v="0"/>
    <x v="58"/>
  </r>
  <r>
    <n v="265"/>
    <n v="265"/>
    <n v="0"/>
    <n v="0"/>
    <n v="0"/>
    <n v="0"/>
    <n v="0"/>
    <n v="0"/>
    <n v="0"/>
    <n v="0"/>
    <n v="0"/>
    <n v="0"/>
    <x v="61"/>
  </r>
  <r>
    <n v="538"/>
    <n v="538"/>
    <n v="0"/>
    <n v="0"/>
    <n v="0"/>
    <n v="0"/>
    <n v="0"/>
    <n v="0"/>
    <n v="0"/>
    <n v="0"/>
    <n v="0"/>
    <n v="0"/>
    <x v="21"/>
  </r>
  <r>
    <n v="29750"/>
    <n v="29750"/>
    <n v="0"/>
    <n v="0"/>
    <n v="29750"/>
    <n v="29750"/>
    <n v="0"/>
    <n v="0"/>
    <n v="0"/>
    <n v="0"/>
    <n v="0"/>
    <n v="0"/>
    <x v="13"/>
  </r>
  <r>
    <n v="30"/>
    <n v="30"/>
    <n v="0"/>
    <n v="0"/>
    <n v="0"/>
    <n v="0"/>
    <n v="0"/>
    <n v="0"/>
    <n v="0"/>
    <n v="0"/>
    <n v="0"/>
    <n v="0"/>
    <x v="31"/>
  </r>
  <r>
    <n v="7241"/>
    <n v="0"/>
    <n v="7241"/>
    <n v="0"/>
    <n v="0"/>
    <n v="0"/>
    <n v="0"/>
    <n v="0"/>
    <n v="0"/>
    <n v="0"/>
    <n v="0"/>
    <n v="0"/>
    <x v="32"/>
  </r>
  <r>
    <n v="26546"/>
    <n v="26546"/>
    <n v="0"/>
    <n v="0"/>
    <n v="0"/>
    <n v="0"/>
    <n v="0"/>
    <n v="0"/>
    <n v="0"/>
    <n v="0"/>
    <n v="0"/>
    <n v="0"/>
    <x v="3"/>
  </r>
  <r>
    <n v="289"/>
    <n v="289"/>
    <n v="0"/>
    <n v="0"/>
    <n v="0"/>
    <n v="0"/>
    <n v="0"/>
    <n v="0"/>
    <n v="0"/>
    <n v="0"/>
    <n v="0"/>
    <n v="0"/>
    <x v="28"/>
  </r>
  <r>
    <n v="13783"/>
    <n v="13783"/>
    <n v="0"/>
    <n v="0"/>
    <n v="0"/>
    <n v="0"/>
    <n v="0"/>
    <n v="0"/>
    <n v="0"/>
    <n v="0"/>
    <n v="0"/>
    <n v="0"/>
    <x v="26"/>
  </r>
  <r>
    <n v="41"/>
    <n v="41"/>
    <n v="0"/>
    <n v="0"/>
    <n v="0"/>
    <n v="0"/>
    <n v="0"/>
    <n v="0"/>
    <n v="41"/>
    <n v="41"/>
    <n v="0"/>
    <n v="0"/>
    <x v="18"/>
  </r>
  <r>
    <n v="22049"/>
    <n v="0"/>
    <n v="22049"/>
    <n v="0"/>
    <n v="0"/>
    <n v="0"/>
    <n v="0"/>
    <n v="0"/>
    <n v="0"/>
    <n v="0"/>
    <n v="0"/>
    <n v="0"/>
    <x v="0"/>
  </r>
  <r>
    <n v="14900"/>
    <n v="14900"/>
    <n v="0"/>
    <n v="0"/>
    <n v="0"/>
    <n v="0"/>
    <n v="0"/>
    <n v="0"/>
    <n v="0"/>
    <n v="0"/>
    <n v="0"/>
    <n v="0"/>
    <x v="10"/>
  </r>
  <r>
    <n v="4156"/>
    <n v="4156"/>
    <n v="0"/>
    <n v="0"/>
    <n v="0"/>
    <n v="0"/>
    <n v="0"/>
    <n v="0"/>
    <n v="0"/>
    <n v="0"/>
    <n v="0"/>
    <n v="0"/>
    <x v="13"/>
  </r>
  <r>
    <n v="48"/>
    <n v="48"/>
    <n v="0"/>
    <n v="0"/>
    <n v="0"/>
    <n v="0"/>
    <n v="0"/>
    <n v="0"/>
    <n v="0"/>
    <n v="0"/>
    <n v="0"/>
    <n v="0"/>
    <x v="20"/>
  </r>
  <r>
    <n v="616"/>
    <n v="616"/>
    <n v="0"/>
    <n v="0"/>
    <n v="0"/>
    <n v="0"/>
    <n v="0"/>
    <n v="0"/>
    <n v="0"/>
    <n v="0"/>
    <n v="0"/>
    <n v="0"/>
    <x v="6"/>
  </r>
  <r>
    <n v="1211"/>
    <n v="1211"/>
    <n v="0"/>
    <n v="0"/>
    <n v="0"/>
    <n v="0"/>
    <n v="0"/>
    <n v="0"/>
    <n v="0"/>
    <n v="0"/>
    <n v="0"/>
    <n v="0"/>
    <x v="0"/>
  </r>
  <r>
    <n v="1788"/>
    <n v="1788"/>
    <n v="0"/>
    <n v="0"/>
    <n v="1788"/>
    <n v="1788"/>
    <n v="0"/>
    <n v="0"/>
    <n v="0"/>
    <n v="0"/>
    <n v="0"/>
    <n v="0"/>
    <x v="47"/>
  </r>
  <r>
    <n v="491"/>
    <n v="0"/>
    <n v="491"/>
    <n v="0"/>
    <n v="0"/>
    <n v="0"/>
    <n v="0"/>
    <n v="0"/>
    <n v="0"/>
    <n v="0"/>
    <n v="0"/>
    <n v="0"/>
    <x v="2"/>
  </r>
  <r>
    <n v="1841"/>
    <n v="0"/>
    <n v="1841"/>
    <n v="0"/>
    <n v="0"/>
    <n v="0"/>
    <n v="0"/>
    <n v="0"/>
    <n v="0"/>
    <n v="0"/>
    <n v="0"/>
    <n v="0"/>
    <x v="19"/>
  </r>
  <r>
    <n v="54"/>
    <n v="54"/>
    <n v="0"/>
    <n v="0"/>
    <n v="0"/>
    <n v="0"/>
    <n v="0"/>
    <n v="0"/>
    <n v="0"/>
    <n v="0"/>
    <n v="0"/>
    <n v="0"/>
    <x v="37"/>
  </r>
  <r>
    <n v="395"/>
    <n v="395"/>
    <n v="0"/>
    <n v="0"/>
    <n v="0"/>
    <n v="0"/>
    <n v="0"/>
    <n v="0"/>
    <n v="0"/>
    <n v="0"/>
    <n v="0"/>
    <n v="0"/>
    <x v="61"/>
  </r>
  <r>
    <n v="495"/>
    <n v="495"/>
    <n v="0"/>
    <n v="0"/>
    <n v="0"/>
    <n v="0"/>
    <n v="0"/>
    <n v="0"/>
    <n v="0"/>
    <n v="0"/>
    <n v="0"/>
    <n v="0"/>
    <x v="49"/>
  </r>
  <r>
    <n v="229"/>
    <n v="229"/>
    <n v="0"/>
    <n v="0"/>
    <n v="0"/>
    <n v="0"/>
    <n v="0"/>
    <n v="0"/>
    <n v="0"/>
    <n v="0"/>
    <n v="0"/>
    <n v="0"/>
    <x v="33"/>
  </r>
  <r>
    <n v="93"/>
    <n v="93"/>
    <n v="0"/>
    <n v="0"/>
    <n v="0"/>
    <n v="0"/>
    <n v="0"/>
    <n v="0"/>
    <n v="0"/>
    <n v="0"/>
    <n v="0"/>
    <n v="0"/>
    <x v="40"/>
  </r>
  <r>
    <n v="870"/>
    <n v="870"/>
    <n v="0"/>
    <n v="0"/>
    <n v="870"/>
    <n v="870"/>
    <n v="0"/>
    <n v="0"/>
    <n v="0"/>
    <n v="0"/>
    <n v="0"/>
    <n v="0"/>
    <x v="51"/>
  </r>
  <r>
    <n v="105"/>
    <n v="105"/>
    <n v="0"/>
    <n v="0"/>
    <n v="0"/>
    <n v="0"/>
    <n v="0"/>
    <n v="0"/>
    <n v="0"/>
    <n v="0"/>
    <n v="0"/>
    <n v="0"/>
    <x v="62"/>
  </r>
  <r>
    <n v="4499"/>
    <n v="4499"/>
    <n v="0"/>
    <n v="0"/>
    <n v="0"/>
    <n v="0"/>
    <n v="0"/>
    <n v="0"/>
    <n v="0"/>
    <n v="0"/>
    <n v="0"/>
    <n v="0"/>
    <x v="11"/>
  </r>
  <r>
    <n v="3520"/>
    <n v="3520"/>
    <n v="0"/>
    <n v="0"/>
    <n v="0"/>
    <n v="0"/>
    <n v="0"/>
    <n v="0"/>
    <n v="0"/>
    <n v="0"/>
    <n v="0"/>
    <n v="0"/>
    <x v="7"/>
  </r>
  <r>
    <n v="597"/>
    <n v="597"/>
    <n v="0"/>
    <n v="0"/>
    <n v="597"/>
    <n v="597"/>
    <n v="0"/>
    <n v="0"/>
    <n v="0"/>
    <n v="0"/>
    <n v="0"/>
    <n v="0"/>
    <x v="59"/>
  </r>
  <r>
    <n v="5"/>
    <n v="5"/>
    <n v="0"/>
    <n v="0"/>
    <n v="0"/>
    <n v="0"/>
    <n v="0"/>
    <n v="0"/>
    <n v="0"/>
    <n v="0"/>
    <n v="0"/>
    <n v="0"/>
    <x v="20"/>
  </r>
  <r>
    <n v="1367"/>
    <n v="0"/>
    <n v="1367"/>
    <n v="0"/>
    <n v="0"/>
    <n v="0"/>
    <n v="0"/>
    <n v="0"/>
    <n v="0"/>
    <n v="0"/>
    <n v="0"/>
    <n v="0"/>
    <x v="42"/>
  </r>
  <r>
    <n v="12"/>
    <n v="12"/>
    <n v="0"/>
    <n v="0"/>
    <n v="0"/>
    <n v="0"/>
    <n v="0"/>
    <n v="0"/>
    <n v="0"/>
    <n v="0"/>
    <n v="0"/>
    <n v="0"/>
    <x v="29"/>
  </r>
  <r>
    <n v="5862"/>
    <n v="5862"/>
    <n v="0"/>
    <n v="0"/>
    <n v="5862"/>
    <n v="5862"/>
    <n v="0"/>
    <n v="0"/>
    <n v="0"/>
    <n v="0"/>
    <n v="0"/>
    <n v="0"/>
    <x v="62"/>
  </r>
  <r>
    <n v="3"/>
    <n v="3"/>
    <n v="0"/>
    <n v="0"/>
    <n v="0"/>
    <n v="0"/>
    <n v="0"/>
    <n v="0"/>
    <n v="0"/>
    <n v="0"/>
    <n v="0"/>
    <n v="0"/>
    <x v="18"/>
  </r>
  <r>
    <n v="15023"/>
    <n v="15023"/>
    <n v="0"/>
    <n v="0"/>
    <n v="0"/>
    <n v="0"/>
    <n v="0"/>
    <n v="0"/>
    <n v="0"/>
    <n v="0"/>
    <n v="0"/>
    <n v="0"/>
    <x v="43"/>
  </r>
  <r>
    <n v="2"/>
    <n v="2"/>
    <n v="0"/>
    <n v="0"/>
    <n v="2"/>
    <n v="2"/>
    <n v="0"/>
    <n v="0"/>
    <n v="0"/>
    <n v="0"/>
    <n v="0"/>
    <n v="0"/>
    <x v="56"/>
  </r>
  <r>
    <n v="12148"/>
    <n v="12148"/>
    <n v="0"/>
    <n v="0"/>
    <n v="12148"/>
    <n v="12148"/>
    <n v="0"/>
    <n v="0"/>
    <n v="0"/>
    <n v="0"/>
    <n v="0"/>
    <n v="0"/>
    <x v="16"/>
  </r>
  <r>
    <n v="17"/>
    <n v="17"/>
    <n v="0"/>
    <n v="0"/>
    <n v="0"/>
    <n v="0"/>
    <n v="0"/>
    <n v="0"/>
    <n v="0"/>
    <n v="0"/>
    <n v="0"/>
    <n v="0"/>
    <x v="52"/>
  </r>
  <r>
    <n v="39"/>
    <n v="39"/>
    <n v="0"/>
    <n v="0"/>
    <n v="0"/>
    <n v="0"/>
    <n v="0"/>
    <n v="0"/>
    <n v="0"/>
    <n v="0"/>
    <n v="0"/>
    <n v="0"/>
    <x v="30"/>
  </r>
  <r>
    <n v="249"/>
    <n v="249"/>
    <n v="0"/>
    <n v="0"/>
    <n v="249"/>
    <n v="249"/>
    <n v="0"/>
    <n v="0"/>
    <n v="0"/>
    <n v="0"/>
    <n v="0"/>
    <n v="0"/>
    <x v="39"/>
  </r>
  <r>
    <n v="427"/>
    <n v="427"/>
    <n v="0"/>
    <n v="0"/>
    <n v="0"/>
    <n v="0"/>
    <n v="0"/>
    <n v="0"/>
    <n v="0"/>
    <n v="0"/>
    <n v="0"/>
    <n v="0"/>
    <x v="42"/>
  </r>
  <r>
    <n v="133"/>
    <n v="133"/>
    <n v="0"/>
    <n v="0"/>
    <n v="0"/>
    <n v="0"/>
    <n v="0"/>
    <n v="0"/>
    <n v="0"/>
    <n v="0"/>
    <n v="0"/>
    <n v="0"/>
    <x v="61"/>
  </r>
  <r>
    <n v="4"/>
    <n v="4"/>
    <n v="0"/>
    <n v="0"/>
    <n v="0"/>
    <n v="0"/>
    <n v="0"/>
    <n v="0"/>
    <n v="0"/>
    <n v="0"/>
    <n v="0"/>
    <n v="0"/>
    <x v="24"/>
  </r>
  <r>
    <n v="12"/>
    <n v="12"/>
    <n v="0"/>
    <n v="0"/>
    <n v="0"/>
    <n v="0"/>
    <n v="0"/>
    <n v="0"/>
    <n v="0"/>
    <n v="0"/>
    <n v="0"/>
    <n v="0"/>
    <x v="25"/>
  </r>
  <r>
    <n v="8760"/>
    <n v="8760"/>
    <n v="0"/>
    <n v="0"/>
    <n v="0"/>
    <n v="0"/>
    <n v="0"/>
    <n v="0"/>
    <n v="0"/>
    <n v="0"/>
    <n v="0"/>
    <n v="0"/>
    <x v="40"/>
  </r>
  <r>
    <n v="1751"/>
    <n v="0"/>
    <n v="1751"/>
    <n v="0"/>
    <n v="0"/>
    <n v="0"/>
    <n v="0"/>
    <n v="0"/>
    <n v="0"/>
    <n v="0"/>
    <n v="0"/>
    <n v="0"/>
    <x v="58"/>
  </r>
  <r>
    <n v="1848"/>
    <n v="1848"/>
    <n v="0"/>
    <n v="0"/>
    <n v="0"/>
    <n v="0"/>
    <n v="0"/>
    <n v="0"/>
    <n v="0"/>
    <n v="0"/>
    <n v="0"/>
    <n v="0"/>
    <x v="42"/>
  </r>
  <r>
    <n v="88"/>
    <n v="88"/>
    <n v="0"/>
    <n v="0"/>
    <n v="0"/>
    <n v="0"/>
    <n v="0"/>
    <n v="0"/>
    <n v="0"/>
    <n v="0"/>
    <n v="0"/>
    <n v="0"/>
    <x v="45"/>
  </r>
  <r>
    <n v="38"/>
    <n v="38"/>
    <n v="0"/>
    <n v="0"/>
    <n v="0"/>
    <n v="0"/>
    <n v="0"/>
    <n v="0"/>
    <n v="38"/>
    <n v="38"/>
    <n v="0"/>
    <n v="0"/>
    <x v="15"/>
  </r>
  <r>
    <n v="1"/>
    <n v="1"/>
    <n v="0"/>
    <n v="0"/>
    <n v="0"/>
    <n v="0"/>
    <n v="0"/>
    <n v="0"/>
    <n v="0"/>
    <n v="0"/>
    <n v="0"/>
    <n v="0"/>
    <x v="24"/>
  </r>
  <r>
    <n v="115"/>
    <n v="115"/>
    <n v="0"/>
    <n v="0"/>
    <n v="0"/>
    <n v="0"/>
    <n v="0"/>
    <n v="0"/>
    <n v="0"/>
    <n v="0"/>
    <n v="0"/>
    <n v="0"/>
    <x v="54"/>
  </r>
  <r>
    <n v="3"/>
    <n v="3"/>
    <n v="0"/>
    <n v="0"/>
    <n v="3"/>
    <n v="3"/>
    <n v="0"/>
    <n v="0"/>
    <n v="0"/>
    <n v="0"/>
    <n v="0"/>
    <n v="0"/>
    <x v="64"/>
  </r>
  <r>
    <n v="1600"/>
    <n v="0"/>
    <n v="1600"/>
    <n v="0"/>
    <n v="0"/>
    <n v="0"/>
    <n v="0"/>
    <n v="0"/>
    <n v="0"/>
    <n v="0"/>
    <n v="0"/>
    <n v="0"/>
    <x v="51"/>
  </r>
  <r>
    <n v="640"/>
    <n v="640"/>
    <n v="0"/>
    <n v="0"/>
    <n v="0"/>
    <n v="0"/>
    <n v="0"/>
    <n v="0"/>
    <n v="0"/>
    <n v="0"/>
    <n v="0"/>
    <n v="0"/>
    <x v="47"/>
  </r>
  <r>
    <n v="10630"/>
    <n v="0"/>
    <n v="10630"/>
    <n v="0"/>
    <n v="0"/>
    <n v="0"/>
    <n v="0"/>
    <n v="0"/>
    <n v="0"/>
    <n v="0"/>
    <n v="0"/>
    <n v="0"/>
    <x v="12"/>
  </r>
  <r>
    <n v="136"/>
    <n v="136"/>
    <n v="0"/>
    <n v="0"/>
    <n v="0"/>
    <n v="0"/>
    <n v="0"/>
    <n v="0"/>
    <n v="0"/>
    <n v="0"/>
    <n v="0"/>
    <n v="0"/>
    <x v="4"/>
  </r>
  <r>
    <n v="2216"/>
    <n v="2216"/>
    <n v="0"/>
    <n v="0"/>
    <n v="2216"/>
    <n v="2216"/>
    <n v="0"/>
    <n v="0"/>
    <n v="0"/>
    <n v="0"/>
    <n v="0"/>
    <n v="0"/>
    <x v="47"/>
  </r>
  <r>
    <n v="95"/>
    <n v="95"/>
    <n v="0"/>
    <n v="0"/>
    <n v="0"/>
    <n v="0"/>
    <n v="0"/>
    <n v="0"/>
    <n v="0"/>
    <n v="0"/>
    <n v="0"/>
    <n v="0"/>
    <x v="23"/>
  </r>
  <r>
    <n v="2"/>
    <n v="2"/>
    <n v="0"/>
    <n v="0"/>
    <n v="0"/>
    <n v="0"/>
    <n v="0"/>
    <n v="0"/>
    <n v="0"/>
    <n v="0"/>
    <n v="0"/>
    <n v="0"/>
    <x v="22"/>
  </r>
  <r>
    <n v="529"/>
    <n v="529"/>
    <n v="0"/>
    <n v="0"/>
    <n v="0"/>
    <n v="0"/>
    <n v="0"/>
    <n v="0"/>
    <n v="0"/>
    <n v="0"/>
    <n v="0"/>
    <n v="0"/>
    <x v="35"/>
  </r>
  <r>
    <n v="415"/>
    <n v="415"/>
    <n v="0"/>
    <n v="0"/>
    <n v="0"/>
    <n v="0"/>
    <n v="0"/>
    <n v="0"/>
    <n v="415"/>
    <n v="415"/>
    <n v="0"/>
    <n v="0"/>
    <x v="3"/>
  </r>
  <r>
    <n v="3327"/>
    <n v="3327"/>
    <n v="0"/>
    <n v="0"/>
    <n v="0"/>
    <n v="0"/>
    <n v="0"/>
    <n v="0"/>
    <n v="0"/>
    <n v="0"/>
    <n v="0"/>
    <n v="0"/>
    <x v="10"/>
  </r>
  <r>
    <n v="564"/>
    <n v="0"/>
    <n v="564"/>
    <n v="0"/>
    <n v="0"/>
    <n v="0"/>
    <n v="0"/>
    <n v="0"/>
    <n v="0"/>
    <n v="0"/>
    <n v="0"/>
    <n v="0"/>
    <x v="46"/>
  </r>
  <r>
    <n v="282"/>
    <n v="282"/>
    <n v="0"/>
    <n v="0"/>
    <n v="0"/>
    <n v="0"/>
    <n v="0"/>
    <n v="0"/>
    <n v="0"/>
    <n v="0"/>
    <n v="0"/>
    <n v="0"/>
    <x v="32"/>
  </r>
  <r>
    <n v="502"/>
    <n v="502"/>
    <n v="0"/>
    <n v="0"/>
    <n v="0"/>
    <n v="0"/>
    <n v="0"/>
    <n v="0"/>
    <n v="502"/>
    <n v="502"/>
    <n v="0"/>
    <n v="0"/>
    <x v="44"/>
  </r>
  <r>
    <n v="2"/>
    <n v="2"/>
    <n v="0"/>
    <n v="0"/>
    <n v="0"/>
    <n v="0"/>
    <n v="0"/>
    <n v="0"/>
    <n v="2"/>
    <n v="2"/>
    <n v="0"/>
    <n v="0"/>
    <x v="1"/>
  </r>
  <r>
    <n v="307"/>
    <n v="307"/>
    <n v="0"/>
    <n v="0"/>
    <n v="0"/>
    <n v="0"/>
    <n v="0"/>
    <n v="0"/>
    <n v="0"/>
    <n v="0"/>
    <n v="0"/>
    <n v="0"/>
    <x v="39"/>
  </r>
  <r>
    <n v="3184"/>
    <n v="3184"/>
    <n v="0"/>
    <n v="0"/>
    <n v="0"/>
    <n v="0"/>
    <n v="0"/>
    <n v="0"/>
    <n v="0"/>
    <n v="0"/>
    <n v="0"/>
    <n v="0"/>
    <x v="4"/>
  </r>
  <r>
    <n v="294"/>
    <n v="294"/>
    <n v="0"/>
    <n v="0"/>
    <n v="0"/>
    <n v="0"/>
    <n v="0"/>
    <n v="0"/>
    <n v="294"/>
    <n v="294"/>
    <n v="0"/>
    <n v="0"/>
    <x v="28"/>
  </r>
  <r>
    <n v="331"/>
    <n v="331"/>
    <n v="0"/>
    <n v="0"/>
    <n v="0"/>
    <n v="0"/>
    <n v="0"/>
    <n v="0"/>
    <n v="0"/>
    <n v="0"/>
    <n v="0"/>
    <n v="0"/>
    <x v="11"/>
  </r>
  <r>
    <n v="3378"/>
    <n v="3378"/>
    <n v="0"/>
    <n v="0"/>
    <n v="0"/>
    <n v="0"/>
    <n v="0"/>
    <n v="0"/>
    <n v="0"/>
    <n v="0"/>
    <n v="0"/>
    <n v="0"/>
    <x v="28"/>
  </r>
  <r>
    <n v="299"/>
    <n v="299"/>
    <n v="0"/>
    <n v="0"/>
    <n v="0"/>
    <n v="0"/>
    <n v="0"/>
    <n v="0"/>
    <n v="0"/>
    <n v="0"/>
    <n v="0"/>
    <n v="0"/>
    <x v="37"/>
  </r>
  <r>
    <n v="510"/>
    <n v="510"/>
    <n v="0"/>
    <n v="0"/>
    <n v="0"/>
    <n v="0"/>
    <n v="0"/>
    <n v="0"/>
    <n v="0"/>
    <n v="0"/>
    <n v="0"/>
    <n v="0"/>
    <x v="3"/>
  </r>
  <r>
    <n v="113"/>
    <n v="113"/>
    <n v="0"/>
    <n v="0"/>
    <n v="0"/>
    <n v="0"/>
    <n v="0"/>
    <n v="0"/>
    <n v="0"/>
    <n v="0"/>
    <n v="0"/>
    <n v="0"/>
    <x v="45"/>
  </r>
  <r>
    <n v="54"/>
    <n v="54"/>
    <n v="0"/>
    <n v="0"/>
    <n v="0"/>
    <n v="0"/>
    <n v="0"/>
    <n v="0"/>
    <n v="0"/>
    <n v="0"/>
    <n v="0"/>
    <n v="0"/>
    <x v="26"/>
  </r>
  <r>
    <n v="251"/>
    <n v="251"/>
    <n v="0"/>
    <n v="0"/>
    <n v="0"/>
    <n v="0"/>
    <n v="0"/>
    <n v="0"/>
    <n v="0"/>
    <n v="0"/>
    <n v="0"/>
    <n v="0"/>
    <x v="43"/>
  </r>
  <r>
    <n v="174"/>
    <n v="174"/>
    <n v="0"/>
    <n v="0"/>
    <n v="0"/>
    <n v="0"/>
    <n v="0"/>
    <n v="0"/>
    <n v="0"/>
    <n v="0"/>
    <n v="0"/>
    <n v="0"/>
    <x v="4"/>
  </r>
  <r>
    <n v="2069"/>
    <n v="2069"/>
    <n v="0"/>
    <n v="0"/>
    <n v="0"/>
    <n v="0"/>
    <n v="0"/>
    <n v="0"/>
    <n v="0"/>
    <n v="0"/>
    <n v="0"/>
    <n v="0"/>
    <x v="14"/>
  </r>
  <r>
    <n v="20"/>
    <n v="20"/>
    <n v="0"/>
    <n v="0"/>
    <n v="0"/>
    <n v="0"/>
    <n v="0"/>
    <n v="0"/>
    <n v="0"/>
    <n v="0"/>
    <n v="0"/>
    <n v="0"/>
    <x v="42"/>
  </r>
  <r>
    <n v="251"/>
    <n v="251"/>
    <n v="0"/>
    <n v="0"/>
    <n v="0"/>
    <n v="0"/>
    <n v="0"/>
    <n v="0"/>
    <n v="0"/>
    <n v="0"/>
    <n v="0"/>
    <n v="0"/>
    <x v="11"/>
  </r>
  <r>
    <n v="7610"/>
    <n v="7610"/>
    <n v="0"/>
    <n v="0"/>
    <n v="0"/>
    <n v="0"/>
    <n v="0"/>
    <n v="0"/>
    <n v="0"/>
    <n v="0"/>
    <n v="0"/>
    <n v="0"/>
    <x v="54"/>
  </r>
  <r>
    <n v="82"/>
    <n v="82"/>
    <n v="0"/>
    <n v="0"/>
    <n v="0"/>
    <n v="0"/>
    <n v="0"/>
    <n v="0"/>
    <n v="0"/>
    <n v="0"/>
    <n v="0"/>
    <n v="0"/>
    <x v="33"/>
  </r>
  <r>
    <n v="5"/>
    <n v="5"/>
    <n v="0"/>
    <n v="0"/>
    <n v="0"/>
    <n v="0"/>
    <n v="0"/>
    <n v="0"/>
    <n v="0"/>
    <n v="0"/>
    <n v="0"/>
    <n v="0"/>
    <x v="12"/>
  </r>
  <r>
    <n v="7"/>
    <n v="0"/>
    <n v="7"/>
    <n v="0"/>
    <n v="7"/>
    <n v="0"/>
    <n v="7"/>
    <n v="0"/>
    <n v="0"/>
    <n v="0"/>
    <n v="0"/>
    <n v="0"/>
    <x v="59"/>
  </r>
  <r>
    <n v="16"/>
    <n v="16"/>
    <n v="0"/>
    <n v="0"/>
    <n v="0"/>
    <n v="0"/>
    <n v="0"/>
    <n v="0"/>
    <n v="0"/>
    <n v="0"/>
    <n v="0"/>
    <n v="0"/>
    <x v="4"/>
  </r>
  <r>
    <n v="638"/>
    <n v="638"/>
    <n v="0"/>
    <n v="0"/>
    <n v="0"/>
    <n v="0"/>
    <n v="0"/>
    <n v="0"/>
    <n v="0"/>
    <n v="0"/>
    <n v="0"/>
    <n v="0"/>
    <x v="13"/>
  </r>
  <r>
    <n v="946"/>
    <n v="0"/>
    <n v="946"/>
    <n v="0"/>
    <n v="0"/>
    <n v="0"/>
    <n v="0"/>
    <n v="0"/>
    <n v="0"/>
    <n v="0"/>
    <n v="0"/>
    <n v="0"/>
    <x v="45"/>
  </r>
  <r>
    <n v="5315"/>
    <n v="5315"/>
    <n v="0"/>
    <n v="0"/>
    <n v="0"/>
    <n v="0"/>
    <n v="0"/>
    <n v="0"/>
    <n v="0"/>
    <n v="0"/>
    <n v="0"/>
    <n v="0"/>
    <x v="55"/>
  </r>
  <r>
    <n v="1933"/>
    <n v="1933"/>
    <n v="0"/>
    <n v="0"/>
    <n v="1933"/>
    <n v="1933"/>
    <n v="0"/>
    <n v="0"/>
    <n v="0"/>
    <n v="0"/>
    <n v="0"/>
    <n v="0"/>
    <x v="46"/>
  </r>
  <r>
    <n v="1"/>
    <n v="1"/>
    <n v="0"/>
    <n v="0"/>
    <n v="0"/>
    <n v="0"/>
    <n v="0"/>
    <n v="0"/>
    <n v="1"/>
    <n v="1"/>
    <n v="0"/>
    <n v="0"/>
    <x v="29"/>
  </r>
  <r>
    <n v="3471"/>
    <n v="3471"/>
    <n v="0"/>
    <n v="0"/>
    <n v="0"/>
    <n v="0"/>
    <n v="0"/>
    <n v="0"/>
    <n v="0"/>
    <n v="0"/>
    <n v="0"/>
    <n v="0"/>
    <x v="10"/>
  </r>
  <r>
    <n v="453"/>
    <n v="0"/>
    <n v="453"/>
    <n v="0"/>
    <n v="0"/>
    <n v="0"/>
    <n v="0"/>
    <n v="0"/>
    <n v="0"/>
    <n v="0"/>
    <n v="0"/>
    <n v="0"/>
    <x v="68"/>
  </r>
  <r>
    <n v="1268"/>
    <n v="1268"/>
    <n v="0"/>
    <n v="0"/>
    <n v="0"/>
    <n v="0"/>
    <n v="0"/>
    <n v="0"/>
    <n v="1268"/>
    <n v="1268"/>
    <n v="0"/>
    <n v="0"/>
    <x v="16"/>
  </r>
  <r>
    <n v="297"/>
    <n v="297"/>
    <n v="0"/>
    <n v="0"/>
    <n v="0"/>
    <n v="0"/>
    <n v="0"/>
    <n v="0"/>
    <n v="0"/>
    <n v="0"/>
    <n v="0"/>
    <n v="0"/>
    <x v="59"/>
  </r>
  <r>
    <n v="1968"/>
    <n v="1968"/>
    <n v="0"/>
    <n v="0"/>
    <n v="0"/>
    <n v="0"/>
    <n v="0"/>
    <n v="0"/>
    <n v="0"/>
    <n v="0"/>
    <n v="0"/>
    <n v="0"/>
    <x v="51"/>
  </r>
  <r>
    <n v="128"/>
    <n v="128"/>
    <n v="0"/>
    <n v="0"/>
    <n v="0"/>
    <n v="0"/>
    <n v="0"/>
    <n v="0"/>
    <n v="0"/>
    <n v="0"/>
    <n v="0"/>
    <n v="0"/>
    <x v="72"/>
  </r>
  <r>
    <n v="486"/>
    <n v="486"/>
    <n v="0"/>
    <n v="0"/>
    <n v="486"/>
    <n v="486"/>
    <n v="0"/>
    <n v="0"/>
    <n v="0"/>
    <n v="0"/>
    <n v="0"/>
    <n v="0"/>
    <x v="27"/>
  </r>
  <r>
    <n v="6940"/>
    <n v="0"/>
    <n v="6940"/>
    <n v="0"/>
    <n v="0"/>
    <n v="0"/>
    <n v="0"/>
    <n v="0"/>
    <n v="6940"/>
    <n v="0"/>
    <n v="6940"/>
    <n v="0"/>
    <x v="36"/>
  </r>
  <r>
    <n v="209"/>
    <n v="209"/>
    <n v="0"/>
    <n v="0"/>
    <n v="0"/>
    <n v="0"/>
    <n v="0"/>
    <n v="0"/>
    <n v="0"/>
    <n v="0"/>
    <n v="0"/>
    <n v="0"/>
    <x v="48"/>
  </r>
  <r>
    <n v="284"/>
    <n v="284"/>
    <n v="0"/>
    <n v="0"/>
    <n v="284"/>
    <n v="284"/>
    <n v="0"/>
    <n v="0"/>
    <n v="0"/>
    <n v="0"/>
    <n v="0"/>
    <n v="0"/>
    <x v="19"/>
  </r>
  <r>
    <n v="5229"/>
    <n v="5229"/>
    <n v="0"/>
    <n v="0"/>
    <n v="0"/>
    <n v="0"/>
    <n v="0"/>
    <n v="0"/>
    <n v="0"/>
    <n v="0"/>
    <n v="0"/>
    <n v="0"/>
    <x v="10"/>
  </r>
  <r>
    <n v="10"/>
    <n v="10"/>
    <n v="0"/>
    <n v="0"/>
    <n v="0"/>
    <n v="0"/>
    <n v="0"/>
    <n v="0"/>
    <n v="0"/>
    <n v="0"/>
    <n v="0"/>
    <n v="0"/>
    <x v="0"/>
  </r>
  <r>
    <n v="98"/>
    <n v="98"/>
    <n v="0"/>
    <n v="0"/>
    <n v="0"/>
    <n v="0"/>
    <n v="0"/>
    <n v="0"/>
    <n v="0"/>
    <n v="0"/>
    <n v="0"/>
    <n v="0"/>
    <x v="1"/>
  </r>
  <r>
    <n v="146"/>
    <n v="146"/>
    <n v="0"/>
    <n v="0"/>
    <n v="0"/>
    <n v="0"/>
    <n v="0"/>
    <n v="0"/>
    <n v="0"/>
    <n v="0"/>
    <n v="0"/>
    <n v="0"/>
    <x v="26"/>
  </r>
  <r>
    <n v="111"/>
    <n v="111"/>
    <n v="0"/>
    <n v="0"/>
    <n v="0"/>
    <n v="0"/>
    <n v="0"/>
    <n v="0"/>
    <n v="0"/>
    <n v="0"/>
    <n v="0"/>
    <n v="0"/>
    <x v="26"/>
  </r>
  <r>
    <n v="272"/>
    <n v="272"/>
    <n v="0"/>
    <n v="0"/>
    <n v="0"/>
    <n v="0"/>
    <n v="0"/>
    <n v="0"/>
    <n v="0"/>
    <n v="0"/>
    <n v="0"/>
    <n v="0"/>
    <x v="27"/>
  </r>
  <r>
    <n v="1"/>
    <n v="1"/>
    <n v="0"/>
    <n v="0"/>
    <n v="0"/>
    <n v="0"/>
    <n v="0"/>
    <n v="0"/>
    <n v="0"/>
    <n v="0"/>
    <n v="0"/>
    <n v="0"/>
    <x v="33"/>
  </r>
  <r>
    <n v="43"/>
    <n v="0"/>
    <n v="43"/>
    <n v="0"/>
    <n v="43"/>
    <n v="0"/>
    <n v="43"/>
    <n v="0"/>
    <n v="0"/>
    <n v="0"/>
    <n v="0"/>
    <n v="0"/>
    <x v="24"/>
  </r>
  <r>
    <n v="18"/>
    <n v="18"/>
    <n v="0"/>
    <n v="0"/>
    <n v="0"/>
    <n v="0"/>
    <n v="0"/>
    <n v="0"/>
    <n v="18"/>
    <n v="18"/>
    <n v="0"/>
    <n v="0"/>
    <x v="4"/>
  </r>
  <r>
    <n v="974"/>
    <n v="974"/>
    <n v="0"/>
    <n v="0"/>
    <n v="0"/>
    <n v="0"/>
    <n v="0"/>
    <n v="0"/>
    <n v="974"/>
    <n v="974"/>
    <n v="0"/>
    <n v="0"/>
    <x v="42"/>
  </r>
  <r>
    <n v="14"/>
    <n v="14"/>
    <n v="0"/>
    <n v="0"/>
    <n v="0"/>
    <n v="0"/>
    <n v="0"/>
    <n v="0"/>
    <n v="0"/>
    <n v="0"/>
    <n v="0"/>
    <n v="0"/>
    <x v="30"/>
  </r>
  <r>
    <n v="14"/>
    <n v="14"/>
    <n v="0"/>
    <n v="0"/>
    <n v="0"/>
    <n v="0"/>
    <n v="0"/>
    <n v="0"/>
    <n v="0"/>
    <n v="0"/>
    <n v="0"/>
    <n v="0"/>
    <x v="40"/>
  </r>
  <r>
    <n v="6"/>
    <n v="6"/>
    <n v="0"/>
    <n v="0"/>
    <n v="0"/>
    <n v="0"/>
    <n v="0"/>
    <n v="0"/>
    <n v="6"/>
    <n v="6"/>
    <n v="0"/>
    <n v="0"/>
    <x v="45"/>
  </r>
  <r>
    <n v="490"/>
    <n v="0"/>
    <n v="490"/>
    <n v="0"/>
    <n v="0"/>
    <n v="0"/>
    <n v="0"/>
    <n v="0"/>
    <n v="0"/>
    <n v="0"/>
    <n v="0"/>
    <n v="0"/>
    <x v="31"/>
  </r>
  <r>
    <n v="559"/>
    <n v="559"/>
    <n v="0"/>
    <n v="0"/>
    <n v="0"/>
    <n v="0"/>
    <n v="0"/>
    <n v="0"/>
    <n v="0"/>
    <n v="0"/>
    <n v="0"/>
    <n v="0"/>
    <x v="48"/>
  </r>
  <r>
    <n v="6"/>
    <n v="6"/>
    <n v="0"/>
    <n v="0"/>
    <n v="0"/>
    <n v="0"/>
    <n v="0"/>
    <n v="0"/>
    <n v="0"/>
    <n v="0"/>
    <n v="0"/>
    <n v="0"/>
    <x v="68"/>
  </r>
  <r>
    <n v="436"/>
    <n v="436"/>
    <n v="0"/>
    <n v="0"/>
    <n v="0"/>
    <n v="0"/>
    <n v="0"/>
    <n v="0"/>
    <n v="436"/>
    <n v="436"/>
    <n v="0"/>
    <n v="0"/>
    <x v="22"/>
  </r>
  <r>
    <n v="247"/>
    <n v="247"/>
    <n v="0"/>
    <n v="0"/>
    <n v="0"/>
    <n v="0"/>
    <n v="0"/>
    <n v="0"/>
    <n v="247"/>
    <n v="247"/>
    <n v="0"/>
    <n v="0"/>
    <x v="49"/>
  </r>
  <r>
    <n v="3524"/>
    <n v="3524"/>
    <n v="0"/>
    <n v="0"/>
    <n v="0"/>
    <n v="0"/>
    <n v="0"/>
    <n v="0"/>
    <n v="0"/>
    <n v="0"/>
    <n v="0"/>
    <n v="0"/>
    <x v="48"/>
  </r>
  <r>
    <n v="66"/>
    <n v="66"/>
    <n v="0"/>
    <n v="0"/>
    <n v="0"/>
    <n v="0"/>
    <n v="0"/>
    <n v="0"/>
    <n v="0"/>
    <n v="0"/>
    <n v="0"/>
    <n v="0"/>
    <x v="47"/>
  </r>
  <r>
    <n v="8831"/>
    <n v="8831"/>
    <n v="0"/>
    <n v="0"/>
    <n v="0"/>
    <n v="0"/>
    <n v="0"/>
    <n v="0"/>
    <n v="8831"/>
    <n v="8831"/>
    <n v="0"/>
    <n v="0"/>
    <x v="7"/>
  </r>
  <r>
    <n v="12795"/>
    <n v="0"/>
    <n v="12795"/>
    <n v="0"/>
    <n v="0"/>
    <n v="0"/>
    <n v="0"/>
    <n v="0"/>
    <n v="0"/>
    <n v="0"/>
    <n v="0"/>
    <n v="0"/>
    <x v="12"/>
  </r>
  <r>
    <n v="21"/>
    <n v="21"/>
    <n v="0"/>
    <n v="0"/>
    <n v="0"/>
    <n v="0"/>
    <n v="0"/>
    <n v="0"/>
    <n v="0"/>
    <n v="0"/>
    <n v="0"/>
    <n v="0"/>
    <x v="18"/>
  </r>
  <r>
    <n v="21017"/>
    <n v="21017"/>
    <n v="0"/>
    <n v="0"/>
    <n v="0"/>
    <n v="0"/>
    <n v="0"/>
    <n v="0"/>
    <n v="0"/>
    <n v="0"/>
    <n v="0"/>
    <n v="0"/>
    <x v="46"/>
  </r>
  <r>
    <n v="61"/>
    <n v="61"/>
    <n v="0"/>
    <n v="0"/>
    <n v="0"/>
    <n v="0"/>
    <n v="0"/>
    <n v="0"/>
    <n v="0"/>
    <n v="0"/>
    <n v="0"/>
    <n v="0"/>
    <x v="15"/>
  </r>
  <r>
    <n v="1448"/>
    <n v="0"/>
    <n v="1448"/>
    <n v="0"/>
    <n v="0"/>
    <n v="0"/>
    <n v="0"/>
    <n v="0"/>
    <n v="1448"/>
    <n v="0"/>
    <n v="1448"/>
    <n v="0"/>
    <x v="28"/>
  </r>
  <r>
    <n v="213"/>
    <n v="0"/>
    <n v="213"/>
    <n v="0"/>
    <n v="0"/>
    <n v="0"/>
    <n v="0"/>
    <n v="0"/>
    <n v="0"/>
    <n v="0"/>
    <n v="0"/>
    <n v="0"/>
    <x v="1"/>
  </r>
  <r>
    <n v="8297"/>
    <n v="0"/>
    <n v="8297"/>
    <n v="0"/>
    <n v="0"/>
    <n v="0"/>
    <n v="0"/>
    <n v="0"/>
    <n v="0"/>
    <n v="0"/>
    <n v="0"/>
    <n v="0"/>
    <x v="9"/>
  </r>
  <r>
    <n v="32"/>
    <n v="32"/>
    <n v="0"/>
    <n v="0"/>
    <n v="0"/>
    <n v="0"/>
    <n v="0"/>
    <n v="0"/>
    <n v="32"/>
    <n v="32"/>
    <n v="0"/>
    <n v="0"/>
    <x v="63"/>
  </r>
  <r>
    <n v="18772"/>
    <n v="18772"/>
    <n v="0"/>
    <n v="0"/>
    <n v="0"/>
    <n v="0"/>
    <n v="0"/>
    <n v="0"/>
    <n v="0"/>
    <n v="0"/>
    <n v="0"/>
    <n v="0"/>
    <x v="47"/>
  </r>
  <r>
    <n v="1960"/>
    <n v="1960"/>
    <n v="0"/>
    <n v="0"/>
    <n v="0"/>
    <n v="0"/>
    <n v="0"/>
    <n v="0"/>
    <n v="0"/>
    <n v="0"/>
    <n v="0"/>
    <n v="0"/>
    <x v="38"/>
  </r>
  <r>
    <n v="4079"/>
    <n v="4079"/>
    <n v="0"/>
    <n v="0"/>
    <n v="0"/>
    <n v="0"/>
    <n v="0"/>
    <n v="0"/>
    <n v="0"/>
    <n v="0"/>
    <n v="0"/>
    <n v="0"/>
    <x v="52"/>
  </r>
  <r>
    <n v="15291"/>
    <n v="0"/>
    <n v="15291"/>
    <n v="0"/>
    <n v="0"/>
    <n v="0"/>
    <n v="0"/>
    <n v="0"/>
    <n v="0"/>
    <n v="0"/>
    <n v="0"/>
    <n v="0"/>
    <x v="11"/>
  </r>
  <r>
    <n v="386"/>
    <n v="0"/>
    <n v="386"/>
    <n v="0"/>
    <n v="0"/>
    <n v="0"/>
    <n v="0"/>
    <n v="0"/>
    <n v="0"/>
    <n v="0"/>
    <n v="0"/>
    <n v="0"/>
    <x v="4"/>
  </r>
  <r>
    <n v="223"/>
    <n v="0"/>
    <n v="223"/>
    <n v="0"/>
    <n v="0"/>
    <n v="0"/>
    <n v="0"/>
    <n v="0"/>
    <n v="0"/>
    <n v="0"/>
    <n v="0"/>
    <n v="0"/>
    <x v="6"/>
  </r>
  <r>
    <n v="26181"/>
    <n v="26181"/>
    <n v="0"/>
    <n v="0"/>
    <n v="0"/>
    <n v="0"/>
    <n v="0"/>
    <n v="0"/>
    <n v="0"/>
    <n v="0"/>
    <n v="0"/>
    <n v="0"/>
    <x v="16"/>
  </r>
  <r>
    <n v="2501"/>
    <n v="0"/>
    <n v="2501"/>
    <n v="0"/>
    <n v="0"/>
    <n v="0"/>
    <n v="0"/>
    <n v="0"/>
    <n v="0"/>
    <n v="0"/>
    <n v="0"/>
    <n v="0"/>
    <x v="42"/>
  </r>
  <r>
    <n v="6084"/>
    <n v="6084"/>
    <n v="0"/>
    <n v="0"/>
    <n v="0"/>
    <n v="0"/>
    <n v="0"/>
    <n v="0"/>
    <n v="0"/>
    <n v="0"/>
    <n v="0"/>
    <n v="0"/>
    <x v="32"/>
  </r>
  <r>
    <n v="37"/>
    <n v="37"/>
    <n v="0"/>
    <n v="0"/>
    <n v="0"/>
    <n v="0"/>
    <n v="0"/>
    <n v="0"/>
    <n v="0"/>
    <n v="0"/>
    <n v="0"/>
    <n v="0"/>
    <x v="43"/>
  </r>
  <r>
    <n v="447"/>
    <n v="447"/>
    <n v="0"/>
    <n v="0"/>
    <n v="447"/>
    <n v="447"/>
    <n v="0"/>
    <n v="0"/>
    <n v="0"/>
    <n v="0"/>
    <n v="0"/>
    <n v="0"/>
    <x v="2"/>
  </r>
  <r>
    <n v="23553"/>
    <n v="23553"/>
    <n v="0"/>
    <n v="0"/>
    <n v="0"/>
    <n v="0"/>
    <n v="0"/>
    <n v="0"/>
    <n v="0"/>
    <n v="0"/>
    <n v="0"/>
    <n v="0"/>
    <x v="38"/>
  </r>
  <r>
    <n v="17"/>
    <n v="17"/>
    <n v="0"/>
    <n v="0"/>
    <n v="0"/>
    <n v="0"/>
    <n v="0"/>
    <n v="0"/>
    <n v="0"/>
    <n v="0"/>
    <n v="0"/>
    <n v="0"/>
    <x v="37"/>
  </r>
  <r>
    <n v="90"/>
    <n v="90"/>
    <n v="0"/>
    <n v="0"/>
    <n v="0"/>
    <n v="0"/>
    <n v="0"/>
    <n v="0"/>
    <n v="0"/>
    <n v="0"/>
    <n v="0"/>
    <n v="0"/>
    <x v="21"/>
  </r>
  <r>
    <n v="1353"/>
    <n v="1353"/>
    <n v="0"/>
    <n v="0"/>
    <n v="0"/>
    <n v="0"/>
    <n v="0"/>
    <n v="0"/>
    <n v="0"/>
    <n v="0"/>
    <n v="0"/>
    <n v="0"/>
    <x v="11"/>
  </r>
  <r>
    <n v="2007"/>
    <n v="2007"/>
    <n v="0"/>
    <n v="0"/>
    <n v="0"/>
    <n v="0"/>
    <n v="0"/>
    <n v="0"/>
    <n v="2007"/>
    <n v="2007"/>
    <n v="0"/>
    <n v="0"/>
    <x v="14"/>
  </r>
  <r>
    <n v="1112"/>
    <n v="1112"/>
    <n v="0"/>
    <n v="0"/>
    <n v="0"/>
    <n v="0"/>
    <n v="0"/>
    <n v="0"/>
    <n v="1112"/>
    <n v="1112"/>
    <n v="0"/>
    <n v="0"/>
    <x v="47"/>
  </r>
  <r>
    <n v="19"/>
    <n v="19"/>
    <n v="0"/>
    <n v="0"/>
    <n v="0"/>
    <n v="0"/>
    <n v="0"/>
    <n v="0"/>
    <n v="0"/>
    <n v="0"/>
    <n v="0"/>
    <n v="0"/>
    <x v="27"/>
  </r>
  <r>
    <n v="91"/>
    <n v="91"/>
    <n v="0"/>
    <n v="0"/>
    <n v="91"/>
    <n v="91"/>
    <n v="0"/>
    <n v="0"/>
    <n v="0"/>
    <n v="0"/>
    <n v="0"/>
    <n v="0"/>
    <x v="28"/>
  </r>
  <r>
    <n v="108"/>
    <n v="108"/>
    <n v="0"/>
    <n v="0"/>
    <n v="0"/>
    <n v="0"/>
    <n v="0"/>
    <n v="0"/>
    <n v="108"/>
    <n v="108"/>
    <n v="0"/>
    <n v="0"/>
    <x v="49"/>
  </r>
  <r>
    <n v="1704"/>
    <n v="1704"/>
    <n v="0"/>
    <n v="0"/>
    <n v="0"/>
    <n v="0"/>
    <n v="0"/>
    <n v="0"/>
    <n v="0"/>
    <n v="0"/>
    <n v="0"/>
    <n v="0"/>
    <x v="2"/>
  </r>
  <r>
    <n v="3"/>
    <n v="3"/>
    <n v="0"/>
    <n v="0"/>
    <n v="0"/>
    <n v="0"/>
    <n v="0"/>
    <n v="0"/>
    <n v="0"/>
    <n v="0"/>
    <n v="0"/>
    <n v="0"/>
    <x v="20"/>
  </r>
  <r>
    <n v="492"/>
    <n v="0"/>
    <n v="492"/>
    <n v="0"/>
    <n v="492"/>
    <n v="0"/>
    <n v="492"/>
    <n v="0"/>
    <n v="0"/>
    <n v="0"/>
    <n v="0"/>
    <n v="0"/>
    <x v="61"/>
  </r>
  <r>
    <n v="171"/>
    <n v="171"/>
    <n v="0"/>
    <n v="0"/>
    <n v="0"/>
    <n v="0"/>
    <n v="0"/>
    <n v="0"/>
    <n v="0"/>
    <n v="0"/>
    <n v="0"/>
    <n v="0"/>
    <x v="42"/>
  </r>
  <r>
    <n v="348"/>
    <n v="348"/>
    <n v="0"/>
    <n v="0"/>
    <n v="0"/>
    <n v="0"/>
    <n v="0"/>
    <n v="0"/>
    <n v="0"/>
    <n v="0"/>
    <n v="0"/>
    <n v="0"/>
    <x v="14"/>
  </r>
  <r>
    <n v="246"/>
    <n v="246"/>
    <n v="0"/>
    <n v="0"/>
    <n v="0"/>
    <n v="0"/>
    <n v="0"/>
    <n v="0"/>
    <n v="0"/>
    <n v="0"/>
    <n v="0"/>
    <n v="0"/>
    <x v="32"/>
  </r>
  <r>
    <n v="3171"/>
    <n v="3171"/>
    <n v="0"/>
    <n v="0"/>
    <n v="0"/>
    <n v="0"/>
    <n v="0"/>
    <n v="0"/>
    <n v="0"/>
    <n v="0"/>
    <n v="0"/>
    <n v="0"/>
    <x v="62"/>
  </r>
  <r>
    <n v="745"/>
    <n v="745"/>
    <n v="0"/>
    <n v="0"/>
    <n v="0"/>
    <n v="0"/>
    <n v="0"/>
    <n v="0"/>
    <n v="745"/>
    <n v="745"/>
    <n v="0"/>
    <n v="0"/>
    <x v="21"/>
  </r>
  <r>
    <n v="3991"/>
    <n v="0"/>
    <n v="3991"/>
    <n v="0"/>
    <n v="0"/>
    <n v="0"/>
    <n v="0"/>
    <n v="0"/>
    <n v="0"/>
    <n v="0"/>
    <n v="0"/>
    <n v="0"/>
    <x v="53"/>
  </r>
  <r>
    <n v="705"/>
    <n v="705"/>
    <n v="0"/>
    <n v="0"/>
    <n v="0"/>
    <n v="0"/>
    <n v="0"/>
    <n v="0"/>
    <n v="0"/>
    <n v="0"/>
    <n v="0"/>
    <n v="0"/>
    <x v="33"/>
  </r>
  <r>
    <n v="6533"/>
    <n v="6533"/>
    <n v="0"/>
    <n v="0"/>
    <n v="0"/>
    <n v="0"/>
    <n v="0"/>
    <n v="0"/>
    <n v="0"/>
    <n v="0"/>
    <n v="0"/>
    <n v="0"/>
    <x v="36"/>
  </r>
  <r>
    <n v="289"/>
    <n v="289"/>
    <n v="0"/>
    <n v="0"/>
    <n v="289"/>
    <n v="289"/>
    <n v="0"/>
    <n v="0"/>
    <n v="0"/>
    <n v="0"/>
    <n v="0"/>
    <n v="0"/>
    <x v="37"/>
  </r>
  <r>
    <n v="44"/>
    <n v="44"/>
    <n v="0"/>
    <n v="0"/>
    <n v="0"/>
    <n v="0"/>
    <n v="0"/>
    <n v="0"/>
    <n v="0"/>
    <n v="0"/>
    <n v="0"/>
    <n v="0"/>
    <x v="25"/>
  </r>
  <r>
    <n v="30"/>
    <n v="30"/>
    <n v="0"/>
    <n v="0"/>
    <n v="0"/>
    <n v="0"/>
    <n v="0"/>
    <n v="0"/>
    <n v="0"/>
    <n v="0"/>
    <n v="0"/>
    <n v="0"/>
    <x v="45"/>
  </r>
  <r>
    <n v="19"/>
    <n v="19"/>
    <n v="0"/>
    <n v="0"/>
    <n v="0"/>
    <n v="0"/>
    <n v="0"/>
    <n v="0"/>
    <n v="0"/>
    <n v="0"/>
    <n v="0"/>
    <n v="0"/>
    <x v="12"/>
  </r>
  <r>
    <n v="141"/>
    <n v="141"/>
    <n v="0"/>
    <n v="0"/>
    <n v="0"/>
    <n v="0"/>
    <n v="0"/>
    <n v="0"/>
    <n v="141"/>
    <n v="141"/>
    <n v="0"/>
    <n v="0"/>
    <x v="33"/>
  </r>
  <r>
    <n v="827"/>
    <n v="827"/>
    <n v="0"/>
    <n v="0"/>
    <n v="0"/>
    <n v="0"/>
    <n v="0"/>
    <n v="0"/>
    <n v="0"/>
    <n v="0"/>
    <n v="0"/>
    <n v="0"/>
    <x v="10"/>
  </r>
  <r>
    <n v="137"/>
    <n v="137"/>
    <n v="0"/>
    <n v="0"/>
    <n v="0"/>
    <n v="0"/>
    <n v="0"/>
    <n v="0"/>
    <n v="0"/>
    <n v="0"/>
    <n v="0"/>
    <n v="0"/>
    <x v="12"/>
  </r>
  <r>
    <n v="349"/>
    <n v="0"/>
    <n v="349"/>
    <n v="0"/>
    <n v="0"/>
    <n v="0"/>
    <n v="0"/>
    <n v="0"/>
    <n v="0"/>
    <n v="0"/>
    <n v="0"/>
    <n v="0"/>
    <x v="34"/>
  </r>
  <r>
    <n v="9"/>
    <n v="9"/>
    <n v="0"/>
    <n v="0"/>
    <n v="0"/>
    <n v="0"/>
    <n v="0"/>
    <n v="0"/>
    <n v="9"/>
    <n v="9"/>
    <n v="0"/>
    <n v="0"/>
    <x v="48"/>
  </r>
  <r>
    <n v="16"/>
    <n v="16"/>
    <n v="0"/>
    <n v="0"/>
    <n v="0"/>
    <n v="0"/>
    <n v="0"/>
    <n v="0"/>
    <n v="0"/>
    <n v="0"/>
    <n v="0"/>
    <n v="0"/>
    <x v="44"/>
  </r>
  <r>
    <n v="62"/>
    <n v="62"/>
    <n v="0"/>
    <n v="0"/>
    <n v="0"/>
    <n v="0"/>
    <n v="0"/>
    <n v="0"/>
    <n v="0"/>
    <n v="0"/>
    <n v="0"/>
    <n v="0"/>
    <x v="20"/>
  </r>
  <r>
    <n v="1093"/>
    <n v="1093"/>
    <n v="0"/>
    <n v="0"/>
    <n v="0"/>
    <n v="0"/>
    <n v="0"/>
    <n v="0"/>
    <n v="0"/>
    <n v="0"/>
    <n v="0"/>
    <n v="0"/>
    <x v="42"/>
  </r>
  <r>
    <n v="6"/>
    <n v="6"/>
    <n v="0"/>
    <n v="0"/>
    <n v="6"/>
    <n v="6"/>
    <n v="0"/>
    <n v="0"/>
    <n v="0"/>
    <n v="0"/>
    <n v="0"/>
    <n v="0"/>
    <x v="29"/>
  </r>
  <r>
    <n v="1124"/>
    <n v="1124"/>
    <n v="0"/>
    <n v="0"/>
    <n v="0"/>
    <n v="0"/>
    <n v="0"/>
    <n v="0"/>
    <n v="0"/>
    <n v="0"/>
    <n v="0"/>
    <n v="0"/>
    <x v="51"/>
  </r>
  <r>
    <n v="1023"/>
    <n v="1023"/>
    <n v="0"/>
    <n v="0"/>
    <n v="0"/>
    <n v="0"/>
    <n v="0"/>
    <n v="0"/>
    <n v="0"/>
    <n v="0"/>
    <n v="0"/>
    <n v="0"/>
    <x v="22"/>
  </r>
  <r>
    <n v="931"/>
    <n v="0"/>
    <n v="931"/>
    <n v="0"/>
    <n v="0"/>
    <n v="0"/>
    <n v="0"/>
    <n v="0"/>
    <n v="0"/>
    <n v="0"/>
    <n v="0"/>
    <n v="0"/>
    <x v="58"/>
  </r>
  <r>
    <n v="41"/>
    <n v="41"/>
    <n v="0"/>
    <n v="0"/>
    <n v="0"/>
    <n v="0"/>
    <n v="0"/>
    <n v="0"/>
    <n v="41"/>
    <n v="41"/>
    <n v="0"/>
    <n v="0"/>
    <x v="35"/>
  </r>
  <r>
    <n v="4342"/>
    <n v="4342"/>
    <n v="0"/>
    <n v="0"/>
    <n v="0"/>
    <n v="0"/>
    <n v="0"/>
    <n v="0"/>
    <n v="4342"/>
    <n v="4342"/>
    <n v="0"/>
    <n v="0"/>
    <x v="38"/>
  </r>
  <r>
    <n v="2704"/>
    <n v="2704"/>
    <n v="0"/>
    <n v="0"/>
    <n v="0"/>
    <n v="0"/>
    <n v="0"/>
    <n v="0"/>
    <n v="0"/>
    <n v="0"/>
    <n v="0"/>
    <n v="0"/>
    <x v="6"/>
  </r>
  <r>
    <n v="3511"/>
    <n v="0"/>
    <n v="0"/>
    <n v="3511"/>
    <n v="0"/>
    <n v="0"/>
    <n v="0"/>
    <n v="0"/>
    <n v="0"/>
    <n v="0"/>
    <n v="0"/>
    <n v="0"/>
    <x v="69"/>
  </r>
  <r>
    <n v="540"/>
    <n v="540"/>
    <n v="0"/>
    <n v="0"/>
    <n v="0"/>
    <n v="0"/>
    <n v="0"/>
    <n v="0"/>
    <n v="540"/>
    <n v="540"/>
    <n v="0"/>
    <n v="0"/>
    <x v="28"/>
  </r>
  <r>
    <n v="241"/>
    <n v="241"/>
    <n v="0"/>
    <n v="0"/>
    <n v="0"/>
    <n v="0"/>
    <n v="0"/>
    <n v="0"/>
    <n v="0"/>
    <n v="0"/>
    <n v="0"/>
    <n v="0"/>
    <x v="7"/>
  </r>
  <r>
    <n v="2367"/>
    <n v="2367"/>
    <n v="0"/>
    <n v="0"/>
    <n v="0"/>
    <n v="0"/>
    <n v="0"/>
    <n v="0"/>
    <n v="0"/>
    <n v="0"/>
    <n v="0"/>
    <n v="0"/>
    <x v="14"/>
  </r>
  <r>
    <n v="25"/>
    <n v="25"/>
    <n v="0"/>
    <n v="0"/>
    <n v="0"/>
    <n v="0"/>
    <n v="0"/>
    <n v="0"/>
    <n v="0"/>
    <n v="0"/>
    <n v="0"/>
    <n v="0"/>
    <x v="26"/>
  </r>
  <r>
    <n v="177"/>
    <n v="177"/>
    <n v="0"/>
    <n v="0"/>
    <n v="0"/>
    <n v="0"/>
    <n v="0"/>
    <n v="0"/>
    <n v="177"/>
    <n v="177"/>
    <n v="0"/>
    <n v="0"/>
    <x v="40"/>
  </r>
  <r>
    <n v="190"/>
    <n v="190"/>
    <n v="0"/>
    <n v="0"/>
    <n v="0"/>
    <n v="0"/>
    <n v="0"/>
    <n v="0"/>
    <n v="0"/>
    <n v="0"/>
    <n v="0"/>
    <n v="0"/>
    <x v="47"/>
  </r>
  <r>
    <n v="380"/>
    <n v="380"/>
    <n v="0"/>
    <n v="0"/>
    <n v="0"/>
    <n v="0"/>
    <n v="0"/>
    <n v="0"/>
    <n v="0"/>
    <n v="0"/>
    <n v="0"/>
    <n v="0"/>
    <x v="10"/>
  </r>
  <r>
    <n v="1"/>
    <n v="1"/>
    <n v="0"/>
    <n v="0"/>
    <n v="0"/>
    <n v="0"/>
    <n v="0"/>
    <n v="0"/>
    <n v="0"/>
    <n v="0"/>
    <n v="0"/>
    <n v="0"/>
    <x v="68"/>
  </r>
  <r>
    <n v="12"/>
    <n v="12"/>
    <n v="0"/>
    <n v="0"/>
    <n v="0"/>
    <n v="0"/>
    <n v="0"/>
    <n v="0"/>
    <n v="12"/>
    <n v="12"/>
    <n v="0"/>
    <n v="0"/>
    <x v="20"/>
  </r>
  <r>
    <n v="6256"/>
    <n v="6256"/>
    <n v="0"/>
    <n v="0"/>
    <n v="0"/>
    <n v="0"/>
    <n v="0"/>
    <n v="0"/>
    <n v="6256"/>
    <n v="6256"/>
    <n v="0"/>
    <n v="0"/>
    <x v="16"/>
  </r>
  <r>
    <n v="1108"/>
    <n v="1108"/>
    <n v="0"/>
    <n v="0"/>
    <n v="0"/>
    <n v="0"/>
    <n v="0"/>
    <n v="0"/>
    <n v="0"/>
    <n v="0"/>
    <n v="0"/>
    <n v="0"/>
    <x v="26"/>
  </r>
  <r>
    <n v="8047"/>
    <n v="8047"/>
    <n v="0"/>
    <n v="0"/>
    <n v="0"/>
    <n v="0"/>
    <n v="0"/>
    <n v="0"/>
    <n v="0"/>
    <n v="0"/>
    <n v="0"/>
    <n v="0"/>
    <x v="24"/>
  </r>
  <r>
    <n v="6"/>
    <n v="6"/>
    <n v="0"/>
    <n v="0"/>
    <n v="0"/>
    <n v="0"/>
    <n v="0"/>
    <n v="0"/>
    <n v="0"/>
    <n v="0"/>
    <n v="0"/>
    <n v="0"/>
    <x v="46"/>
  </r>
  <r>
    <n v="3681"/>
    <n v="0"/>
    <n v="3681"/>
    <n v="0"/>
    <n v="0"/>
    <n v="0"/>
    <n v="0"/>
    <n v="0"/>
    <n v="0"/>
    <n v="0"/>
    <n v="0"/>
    <n v="0"/>
    <x v="29"/>
  </r>
  <r>
    <n v="262"/>
    <n v="262"/>
    <n v="0"/>
    <n v="0"/>
    <n v="0"/>
    <n v="0"/>
    <n v="0"/>
    <n v="0"/>
    <n v="0"/>
    <n v="0"/>
    <n v="0"/>
    <n v="0"/>
    <x v="48"/>
  </r>
  <r>
    <n v="96"/>
    <n v="96"/>
    <n v="0"/>
    <n v="0"/>
    <n v="0"/>
    <n v="0"/>
    <n v="0"/>
    <n v="0"/>
    <n v="0"/>
    <n v="0"/>
    <n v="0"/>
    <n v="0"/>
    <x v="18"/>
  </r>
  <r>
    <n v="29847"/>
    <n v="29847"/>
    <n v="0"/>
    <n v="0"/>
    <n v="0"/>
    <n v="0"/>
    <n v="0"/>
    <n v="0"/>
    <n v="0"/>
    <n v="0"/>
    <n v="0"/>
    <n v="0"/>
    <x v="49"/>
  </r>
  <r>
    <n v="1427"/>
    <n v="1427"/>
    <n v="0"/>
    <n v="0"/>
    <n v="0"/>
    <n v="0"/>
    <n v="0"/>
    <n v="0"/>
    <n v="0"/>
    <n v="0"/>
    <n v="0"/>
    <n v="0"/>
    <x v="11"/>
  </r>
  <r>
    <n v="1453"/>
    <n v="1453"/>
    <n v="0"/>
    <n v="0"/>
    <n v="0"/>
    <n v="0"/>
    <n v="0"/>
    <n v="0"/>
    <n v="0"/>
    <n v="0"/>
    <n v="0"/>
    <n v="0"/>
    <x v="28"/>
  </r>
  <r>
    <n v="4929"/>
    <n v="4929"/>
    <n v="0"/>
    <n v="0"/>
    <n v="0"/>
    <n v="0"/>
    <n v="0"/>
    <n v="0"/>
    <n v="0"/>
    <n v="0"/>
    <n v="0"/>
    <n v="0"/>
    <x v="4"/>
  </r>
  <r>
    <n v="8"/>
    <n v="8"/>
    <n v="0"/>
    <n v="0"/>
    <n v="8"/>
    <n v="8"/>
    <n v="0"/>
    <n v="0"/>
    <n v="0"/>
    <n v="0"/>
    <n v="0"/>
    <n v="0"/>
    <x v="30"/>
  </r>
  <r>
    <n v="1162"/>
    <n v="1162"/>
    <n v="0"/>
    <n v="0"/>
    <n v="0"/>
    <n v="0"/>
    <n v="0"/>
    <n v="0"/>
    <n v="0"/>
    <n v="0"/>
    <n v="0"/>
    <n v="0"/>
    <x v="54"/>
  </r>
  <r>
    <n v="904"/>
    <n v="904"/>
    <n v="0"/>
    <n v="0"/>
    <n v="0"/>
    <n v="0"/>
    <n v="0"/>
    <n v="0"/>
    <n v="0"/>
    <n v="0"/>
    <n v="0"/>
    <n v="0"/>
    <x v="36"/>
  </r>
  <r>
    <n v="166"/>
    <n v="166"/>
    <n v="0"/>
    <n v="0"/>
    <n v="166"/>
    <n v="166"/>
    <n v="0"/>
    <n v="0"/>
    <n v="0"/>
    <n v="0"/>
    <n v="0"/>
    <n v="0"/>
    <x v="40"/>
  </r>
  <r>
    <n v="7"/>
    <n v="7"/>
    <n v="0"/>
    <n v="0"/>
    <n v="7"/>
    <n v="7"/>
    <n v="0"/>
    <n v="0"/>
    <n v="0"/>
    <n v="0"/>
    <n v="0"/>
    <n v="0"/>
    <x v="4"/>
  </r>
  <r>
    <n v="785"/>
    <n v="785"/>
    <n v="0"/>
    <n v="0"/>
    <n v="0"/>
    <n v="0"/>
    <n v="0"/>
    <n v="0"/>
    <n v="785"/>
    <n v="785"/>
    <n v="0"/>
    <n v="0"/>
    <x v="30"/>
  </r>
  <r>
    <n v="78"/>
    <n v="78"/>
    <n v="0"/>
    <n v="0"/>
    <n v="0"/>
    <n v="0"/>
    <n v="0"/>
    <n v="0"/>
    <n v="0"/>
    <n v="0"/>
    <n v="0"/>
    <n v="0"/>
    <x v="22"/>
  </r>
  <r>
    <n v="36"/>
    <n v="36"/>
    <n v="0"/>
    <n v="0"/>
    <n v="0"/>
    <n v="0"/>
    <n v="0"/>
    <n v="0"/>
    <n v="0"/>
    <n v="0"/>
    <n v="0"/>
    <n v="0"/>
    <x v="29"/>
  </r>
  <r>
    <n v="1"/>
    <n v="1"/>
    <n v="0"/>
    <n v="0"/>
    <n v="0"/>
    <n v="0"/>
    <n v="0"/>
    <n v="0"/>
    <n v="0"/>
    <n v="0"/>
    <n v="0"/>
    <n v="0"/>
    <x v="31"/>
  </r>
  <r>
    <n v="1242"/>
    <n v="1242"/>
    <n v="0"/>
    <n v="0"/>
    <n v="0"/>
    <n v="0"/>
    <n v="0"/>
    <n v="0"/>
    <n v="0"/>
    <n v="0"/>
    <n v="0"/>
    <n v="0"/>
    <x v="23"/>
  </r>
  <r>
    <n v="18"/>
    <n v="18"/>
    <n v="0"/>
    <n v="0"/>
    <n v="0"/>
    <n v="0"/>
    <n v="0"/>
    <n v="0"/>
    <n v="0"/>
    <n v="0"/>
    <n v="0"/>
    <n v="0"/>
    <x v="60"/>
  </r>
  <r>
    <n v="7"/>
    <n v="7"/>
    <n v="0"/>
    <n v="0"/>
    <n v="7"/>
    <n v="7"/>
    <n v="0"/>
    <n v="0"/>
    <n v="0"/>
    <n v="0"/>
    <n v="0"/>
    <n v="0"/>
    <x v="47"/>
  </r>
  <r>
    <n v="157"/>
    <n v="157"/>
    <n v="0"/>
    <n v="0"/>
    <n v="0"/>
    <n v="0"/>
    <n v="0"/>
    <n v="0"/>
    <n v="0"/>
    <n v="0"/>
    <n v="0"/>
    <n v="0"/>
    <x v="60"/>
  </r>
  <r>
    <n v="12"/>
    <n v="12"/>
    <n v="0"/>
    <n v="0"/>
    <n v="0"/>
    <n v="0"/>
    <n v="0"/>
    <n v="0"/>
    <n v="0"/>
    <n v="0"/>
    <n v="0"/>
    <n v="0"/>
    <x v="18"/>
  </r>
  <r>
    <n v="3676"/>
    <n v="3676"/>
    <n v="0"/>
    <n v="0"/>
    <n v="0"/>
    <n v="0"/>
    <n v="0"/>
    <n v="0"/>
    <n v="0"/>
    <n v="0"/>
    <n v="0"/>
    <n v="0"/>
    <x v="62"/>
  </r>
  <r>
    <n v="2"/>
    <n v="2"/>
    <n v="0"/>
    <n v="0"/>
    <n v="0"/>
    <n v="0"/>
    <n v="0"/>
    <n v="0"/>
    <n v="0"/>
    <n v="0"/>
    <n v="0"/>
    <n v="0"/>
    <x v="13"/>
  </r>
  <r>
    <n v="14"/>
    <n v="14"/>
    <n v="0"/>
    <n v="0"/>
    <n v="14"/>
    <n v="14"/>
    <n v="0"/>
    <n v="0"/>
    <n v="0"/>
    <n v="0"/>
    <n v="0"/>
    <n v="0"/>
    <x v="64"/>
  </r>
  <r>
    <n v="3"/>
    <n v="3"/>
    <n v="0"/>
    <n v="0"/>
    <n v="0"/>
    <n v="0"/>
    <n v="0"/>
    <n v="0"/>
    <n v="0"/>
    <n v="0"/>
    <n v="0"/>
    <n v="0"/>
    <x v="39"/>
  </r>
  <r>
    <n v="422"/>
    <n v="422"/>
    <n v="0"/>
    <n v="0"/>
    <n v="0"/>
    <n v="0"/>
    <n v="0"/>
    <n v="0"/>
    <n v="0"/>
    <n v="0"/>
    <n v="0"/>
    <n v="0"/>
    <x v="33"/>
  </r>
  <r>
    <n v="92"/>
    <n v="92"/>
    <n v="0"/>
    <n v="0"/>
    <n v="0"/>
    <n v="0"/>
    <n v="0"/>
    <n v="0"/>
    <n v="0"/>
    <n v="0"/>
    <n v="0"/>
    <n v="0"/>
    <x v="52"/>
  </r>
  <r>
    <n v="52"/>
    <n v="52"/>
    <n v="0"/>
    <n v="0"/>
    <n v="0"/>
    <n v="0"/>
    <n v="0"/>
    <n v="0"/>
    <n v="0"/>
    <n v="0"/>
    <n v="0"/>
    <n v="0"/>
    <x v="27"/>
  </r>
  <r>
    <n v="2492"/>
    <n v="0"/>
    <n v="2492"/>
    <n v="0"/>
    <n v="0"/>
    <n v="0"/>
    <n v="0"/>
    <n v="0"/>
    <n v="0"/>
    <n v="0"/>
    <n v="0"/>
    <n v="0"/>
    <x v="5"/>
  </r>
  <r>
    <n v="432"/>
    <n v="432"/>
    <n v="0"/>
    <n v="0"/>
    <n v="0"/>
    <n v="0"/>
    <n v="0"/>
    <n v="0"/>
    <n v="0"/>
    <n v="0"/>
    <n v="0"/>
    <n v="0"/>
    <x v="22"/>
  </r>
  <r>
    <n v="58"/>
    <n v="58"/>
    <n v="0"/>
    <n v="0"/>
    <n v="0"/>
    <n v="0"/>
    <n v="0"/>
    <n v="0"/>
    <n v="0"/>
    <n v="0"/>
    <n v="0"/>
    <n v="0"/>
    <x v="54"/>
  </r>
  <r>
    <n v="3966"/>
    <n v="3966"/>
    <n v="0"/>
    <n v="0"/>
    <n v="0"/>
    <n v="0"/>
    <n v="0"/>
    <n v="0"/>
    <n v="3966"/>
    <n v="3966"/>
    <n v="0"/>
    <n v="0"/>
    <x v="51"/>
  </r>
  <r>
    <n v="180"/>
    <n v="180"/>
    <n v="0"/>
    <n v="0"/>
    <n v="0"/>
    <n v="0"/>
    <n v="0"/>
    <n v="0"/>
    <n v="0"/>
    <n v="0"/>
    <n v="0"/>
    <n v="0"/>
    <x v="62"/>
  </r>
  <r>
    <n v="6"/>
    <n v="6"/>
    <n v="0"/>
    <n v="0"/>
    <n v="0"/>
    <n v="0"/>
    <n v="0"/>
    <n v="0"/>
    <n v="0"/>
    <n v="0"/>
    <n v="0"/>
    <n v="0"/>
    <x v="19"/>
  </r>
  <r>
    <n v="4467"/>
    <n v="4467"/>
    <n v="0"/>
    <n v="0"/>
    <n v="0"/>
    <n v="0"/>
    <n v="0"/>
    <n v="0"/>
    <n v="0"/>
    <n v="0"/>
    <n v="0"/>
    <n v="0"/>
    <x v="61"/>
  </r>
  <r>
    <n v="2400"/>
    <n v="2400"/>
    <n v="0"/>
    <n v="0"/>
    <n v="0"/>
    <n v="0"/>
    <n v="0"/>
    <n v="0"/>
    <n v="0"/>
    <n v="0"/>
    <n v="0"/>
    <n v="0"/>
    <x v="7"/>
  </r>
  <r>
    <n v="186"/>
    <n v="186"/>
    <n v="0"/>
    <n v="0"/>
    <n v="0"/>
    <n v="0"/>
    <n v="0"/>
    <n v="0"/>
    <n v="0"/>
    <n v="0"/>
    <n v="0"/>
    <n v="0"/>
    <x v="19"/>
  </r>
  <r>
    <n v="1453"/>
    <n v="1453"/>
    <n v="0"/>
    <n v="0"/>
    <n v="0"/>
    <n v="0"/>
    <n v="0"/>
    <n v="0"/>
    <n v="0"/>
    <n v="0"/>
    <n v="0"/>
    <n v="0"/>
    <x v="12"/>
  </r>
  <r>
    <n v="17"/>
    <n v="17"/>
    <n v="0"/>
    <n v="0"/>
    <n v="0"/>
    <n v="0"/>
    <n v="0"/>
    <n v="0"/>
    <n v="0"/>
    <n v="0"/>
    <n v="0"/>
    <n v="0"/>
    <x v="64"/>
  </r>
  <r>
    <n v="92"/>
    <n v="92"/>
    <n v="0"/>
    <n v="0"/>
    <n v="0"/>
    <n v="0"/>
    <n v="0"/>
    <n v="0"/>
    <n v="92"/>
    <n v="92"/>
    <n v="0"/>
    <n v="0"/>
    <x v="2"/>
  </r>
  <r>
    <n v="2"/>
    <n v="2"/>
    <n v="0"/>
    <n v="0"/>
    <n v="0"/>
    <n v="0"/>
    <n v="0"/>
    <n v="0"/>
    <n v="0"/>
    <n v="0"/>
    <n v="0"/>
    <n v="0"/>
    <x v="7"/>
  </r>
  <r>
    <n v="21410"/>
    <n v="0"/>
    <n v="21410"/>
    <n v="0"/>
    <n v="0"/>
    <n v="0"/>
    <n v="0"/>
    <n v="0"/>
    <n v="0"/>
    <n v="0"/>
    <n v="0"/>
    <n v="0"/>
    <x v="43"/>
  </r>
  <r>
    <n v="4159"/>
    <n v="4159"/>
    <n v="0"/>
    <n v="0"/>
    <n v="0"/>
    <n v="0"/>
    <n v="0"/>
    <n v="0"/>
    <n v="0"/>
    <n v="0"/>
    <n v="0"/>
    <n v="0"/>
    <x v="63"/>
  </r>
  <r>
    <n v="387"/>
    <n v="0"/>
    <n v="387"/>
    <n v="0"/>
    <n v="0"/>
    <n v="0"/>
    <n v="0"/>
    <n v="0"/>
    <n v="387"/>
    <n v="0"/>
    <n v="387"/>
    <n v="0"/>
    <x v="10"/>
  </r>
  <r>
    <n v="185"/>
    <n v="185"/>
    <n v="0"/>
    <n v="0"/>
    <n v="0"/>
    <n v="0"/>
    <n v="0"/>
    <n v="0"/>
    <n v="0"/>
    <n v="0"/>
    <n v="0"/>
    <n v="0"/>
    <x v="13"/>
  </r>
  <r>
    <n v="7"/>
    <n v="7"/>
    <n v="0"/>
    <n v="0"/>
    <n v="0"/>
    <n v="0"/>
    <n v="0"/>
    <n v="0"/>
    <n v="0"/>
    <n v="0"/>
    <n v="0"/>
    <n v="0"/>
    <x v="28"/>
  </r>
  <r>
    <n v="1620"/>
    <n v="1620"/>
    <n v="0"/>
    <n v="0"/>
    <n v="0"/>
    <n v="0"/>
    <n v="0"/>
    <n v="0"/>
    <n v="0"/>
    <n v="0"/>
    <n v="0"/>
    <n v="0"/>
    <x v="51"/>
  </r>
  <r>
    <n v="1014"/>
    <n v="1014"/>
    <n v="0"/>
    <n v="0"/>
    <n v="0"/>
    <n v="0"/>
    <n v="0"/>
    <n v="0"/>
    <n v="0"/>
    <n v="0"/>
    <n v="0"/>
    <n v="0"/>
    <x v="51"/>
  </r>
  <r>
    <n v="608"/>
    <n v="608"/>
    <n v="0"/>
    <n v="0"/>
    <n v="0"/>
    <n v="0"/>
    <n v="0"/>
    <n v="0"/>
    <n v="0"/>
    <n v="0"/>
    <n v="0"/>
    <n v="0"/>
    <x v="30"/>
  </r>
  <r>
    <n v="18"/>
    <n v="18"/>
    <n v="0"/>
    <n v="0"/>
    <n v="0"/>
    <n v="0"/>
    <n v="0"/>
    <n v="0"/>
    <n v="0"/>
    <n v="0"/>
    <n v="0"/>
    <n v="0"/>
    <x v="52"/>
  </r>
  <r>
    <n v="2"/>
    <n v="2"/>
    <n v="0"/>
    <n v="0"/>
    <n v="2"/>
    <n v="2"/>
    <n v="0"/>
    <n v="0"/>
    <n v="0"/>
    <n v="0"/>
    <n v="0"/>
    <n v="0"/>
    <x v="24"/>
  </r>
  <r>
    <n v="486"/>
    <n v="0"/>
    <n v="486"/>
    <n v="0"/>
    <n v="0"/>
    <n v="0"/>
    <n v="0"/>
    <n v="0"/>
    <n v="486"/>
    <n v="0"/>
    <n v="486"/>
    <n v="0"/>
    <x v="1"/>
  </r>
  <r>
    <n v="574"/>
    <n v="574"/>
    <n v="0"/>
    <n v="0"/>
    <n v="0"/>
    <n v="0"/>
    <n v="0"/>
    <n v="0"/>
    <n v="0"/>
    <n v="0"/>
    <n v="0"/>
    <n v="0"/>
    <x v="11"/>
  </r>
  <r>
    <n v="1"/>
    <n v="1"/>
    <n v="0"/>
    <n v="0"/>
    <n v="0"/>
    <n v="0"/>
    <n v="0"/>
    <n v="0"/>
    <n v="0"/>
    <n v="0"/>
    <n v="0"/>
    <n v="0"/>
    <x v="31"/>
  </r>
  <r>
    <n v="80"/>
    <n v="80"/>
    <n v="0"/>
    <n v="0"/>
    <n v="80"/>
    <n v="80"/>
    <n v="0"/>
    <n v="0"/>
    <n v="0"/>
    <n v="0"/>
    <n v="0"/>
    <n v="0"/>
    <x v="30"/>
  </r>
  <r>
    <n v="29"/>
    <n v="29"/>
    <n v="0"/>
    <n v="0"/>
    <n v="0"/>
    <n v="0"/>
    <n v="0"/>
    <n v="0"/>
    <n v="0"/>
    <n v="0"/>
    <n v="0"/>
    <n v="0"/>
    <x v="4"/>
  </r>
  <r>
    <n v="1701"/>
    <n v="1701"/>
    <n v="0"/>
    <n v="0"/>
    <n v="0"/>
    <n v="0"/>
    <n v="0"/>
    <n v="0"/>
    <n v="1701"/>
    <n v="1701"/>
    <n v="0"/>
    <n v="0"/>
    <x v="53"/>
  </r>
  <r>
    <n v="162"/>
    <n v="162"/>
    <n v="0"/>
    <n v="0"/>
    <n v="0"/>
    <n v="0"/>
    <n v="0"/>
    <n v="0"/>
    <n v="0"/>
    <n v="0"/>
    <n v="0"/>
    <n v="0"/>
    <x v="18"/>
  </r>
  <r>
    <n v="5"/>
    <n v="5"/>
    <n v="0"/>
    <n v="0"/>
    <n v="0"/>
    <n v="0"/>
    <n v="0"/>
    <n v="0"/>
    <n v="0"/>
    <n v="0"/>
    <n v="0"/>
    <n v="0"/>
    <x v="15"/>
  </r>
  <r>
    <n v="726"/>
    <n v="0"/>
    <n v="726"/>
    <n v="0"/>
    <n v="0"/>
    <n v="0"/>
    <n v="0"/>
    <n v="0"/>
    <n v="0"/>
    <n v="0"/>
    <n v="0"/>
    <n v="0"/>
    <x v="37"/>
  </r>
  <r>
    <n v="2860"/>
    <n v="2860"/>
    <n v="0"/>
    <n v="0"/>
    <n v="0"/>
    <n v="0"/>
    <n v="0"/>
    <n v="0"/>
    <n v="0"/>
    <n v="0"/>
    <n v="0"/>
    <n v="0"/>
    <x v="5"/>
  </r>
  <r>
    <n v="2071"/>
    <n v="2071"/>
    <n v="0"/>
    <n v="0"/>
    <n v="0"/>
    <n v="0"/>
    <n v="0"/>
    <n v="0"/>
    <n v="0"/>
    <n v="0"/>
    <n v="0"/>
    <n v="0"/>
    <x v="7"/>
  </r>
  <r>
    <n v="6"/>
    <n v="6"/>
    <n v="0"/>
    <n v="0"/>
    <n v="6"/>
    <n v="6"/>
    <n v="0"/>
    <n v="0"/>
    <n v="0"/>
    <n v="0"/>
    <n v="0"/>
    <n v="0"/>
    <x v="49"/>
  </r>
  <r>
    <n v="1745"/>
    <n v="1745"/>
    <n v="0"/>
    <n v="0"/>
    <n v="1745"/>
    <n v="1745"/>
    <n v="0"/>
    <n v="0"/>
    <n v="0"/>
    <n v="0"/>
    <n v="0"/>
    <n v="0"/>
    <x v="42"/>
  </r>
  <r>
    <n v="1872"/>
    <n v="1872"/>
    <n v="0"/>
    <n v="0"/>
    <n v="0"/>
    <n v="0"/>
    <n v="0"/>
    <n v="0"/>
    <n v="0"/>
    <n v="0"/>
    <n v="0"/>
    <n v="0"/>
    <x v="0"/>
  </r>
  <r>
    <n v="19"/>
    <n v="19"/>
    <n v="0"/>
    <n v="0"/>
    <n v="0"/>
    <n v="0"/>
    <n v="0"/>
    <n v="0"/>
    <n v="0"/>
    <n v="0"/>
    <n v="0"/>
    <n v="0"/>
    <x v="19"/>
  </r>
  <r>
    <n v="567"/>
    <n v="567"/>
    <n v="0"/>
    <n v="0"/>
    <n v="0"/>
    <n v="0"/>
    <n v="0"/>
    <n v="0"/>
    <n v="0"/>
    <n v="0"/>
    <n v="0"/>
    <n v="0"/>
    <x v="38"/>
  </r>
  <r>
    <n v="2"/>
    <n v="2"/>
    <n v="0"/>
    <n v="0"/>
    <n v="0"/>
    <n v="0"/>
    <n v="0"/>
    <n v="0"/>
    <n v="0"/>
    <n v="0"/>
    <n v="0"/>
    <n v="0"/>
    <x v="6"/>
  </r>
  <r>
    <n v="52"/>
    <n v="52"/>
    <n v="0"/>
    <n v="0"/>
    <n v="0"/>
    <n v="0"/>
    <n v="0"/>
    <n v="0"/>
    <n v="0"/>
    <n v="0"/>
    <n v="0"/>
    <n v="0"/>
    <x v="38"/>
  </r>
  <r>
    <n v="63"/>
    <n v="63"/>
    <n v="0"/>
    <n v="0"/>
    <n v="0"/>
    <n v="0"/>
    <n v="0"/>
    <n v="0"/>
    <n v="0"/>
    <n v="0"/>
    <n v="0"/>
    <n v="0"/>
    <x v="38"/>
  </r>
  <r>
    <n v="43"/>
    <n v="43"/>
    <n v="0"/>
    <n v="0"/>
    <n v="0"/>
    <n v="0"/>
    <n v="0"/>
    <n v="0"/>
    <n v="0"/>
    <n v="0"/>
    <n v="0"/>
    <n v="0"/>
    <x v="19"/>
  </r>
  <r>
    <n v="36"/>
    <n v="36"/>
    <n v="0"/>
    <n v="0"/>
    <n v="36"/>
    <n v="36"/>
    <n v="0"/>
    <n v="0"/>
    <n v="0"/>
    <n v="0"/>
    <n v="0"/>
    <n v="0"/>
    <x v="35"/>
  </r>
  <r>
    <n v="58"/>
    <n v="58"/>
    <n v="0"/>
    <n v="0"/>
    <n v="0"/>
    <n v="0"/>
    <n v="0"/>
    <n v="0"/>
    <n v="58"/>
    <n v="58"/>
    <n v="0"/>
    <n v="0"/>
    <x v="48"/>
  </r>
  <r>
    <n v="176"/>
    <n v="0"/>
    <n v="176"/>
    <n v="0"/>
    <n v="0"/>
    <n v="0"/>
    <n v="0"/>
    <n v="0"/>
    <n v="0"/>
    <n v="0"/>
    <n v="0"/>
    <n v="0"/>
    <x v="31"/>
  </r>
  <r>
    <n v="56"/>
    <n v="56"/>
    <n v="0"/>
    <n v="0"/>
    <n v="0"/>
    <n v="0"/>
    <n v="0"/>
    <n v="0"/>
    <n v="0"/>
    <n v="0"/>
    <n v="0"/>
    <n v="0"/>
    <x v="73"/>
  </r>
  <r>
    <n v="2734"/>
    <n v="2734"/>
    <n v="0"/>
    <n v="0"/>
    <n v="0"/>
    <n v="0"/>
    <n v="0"/>
    <n v="0"/>
    <n v="2734"/>
    <n v="2734"/>
    <n v="0"/>
    <n v="0"/>
    <x v="3"/>
  </r>
  <r>
    <n v="385"/>
    <n v="385"/>
    <n v="0"/>
    <n v="0"/>
    <n v="0"/>
    <n v="0"/>
    <n v="0"/>
    <n v="0"/>
    <n v="0"/>
    <n v="0"/>
    <n v="0"/>
    <n v="0"/>
    <x v="55"/>
  </r>
  <r>
    <n v="343"/>
    <n v="0"/>
    <n v="343"/>
    <n v="0"/>
    <n v="0"/>
    <n v="0"/>
    <n v="0"/>
    <n v="0"/>
    <n v="0"/>
    <n v="0"/>
    <n v="0"/>
    <n v="0"/>
    <x v="20"/>
  </r>
  <r>
    <n v="1544"/>
    <n v="1544"/>
    <n v="0"/>
    <n v="0"/>
    <n v="0"/>
    <n v="0"/>
    <n v="0"/>
    <n v="0"/>
    <n v="0"/>
    <n v="0"/>
    <n v="0"/>
    <n v="0"/>
    <x v="30"/>
  </r>
  <r>
    <n v="55"/>
    <n v="55"/>
    <n v="0"/>
    <n v="0"/>
    <n v="0"/>
    <n v="0"/>
    <n v="0"/>
    <n v="0"/>
    <n v="0"/>
    <n v="0"/>
    <n v="0"/>
    <n v="0"/>
    <x v="16"/>
  </r>
  <r>
    <n v="616"/>
    <n v="616"/>
    <n v="0"/>
    <n v="0"/>
    <n v="0"/>
    <n v="0"/>
    <n v="0"/>
    <n v="0"/>
    <n v="0"/>
    <n v="0"/>
    <n v="0"/>
    <n v="0"/>
    <x v="2"/>
  </r>
  <r>
    <n v="75"/>
    <n v="75"/>
    <n v="0"/>
    <n v="0"/>
    <n v="0"/>
    <n v="0"/>
    <n v="0"/>
    <n v="0"/>
    <n v="0"/>
    <n v="0"/>
    <n v="0"/>
    <n v="0"/>
    <x v="23"/>
  </r>
  <r>
    <n v="5100"/>
    <n v="0"/>
    <n v="5100"/>
    <n v="0"/>
    <n v="0"/>
    <n v="0"/>
    <n v="0"/>
    <n v="0"/>
    <n v="0"/>
    <n v="0"/>
    <n v="0"/>
    <n v="0"/>
    <x v="54"/>
  </r>
  <r>
    <n v="6976"/>
    <n v="0"/>
    <n v="6976"/>
    <n v="0"/>
    <n v="0"/>
    <n v="0"/>
    <n v="0"/>
    <n v="0"/>
    <n v="0"/>
    <n v="0"/>
    <n v="0"/>
    <n v="0"/>
    <x v="52"/>
  </r>
  <r>
    <n v="6371"/>
    <n v="6371"/>
    <n v="0"/>
    <n v="0"/>
    <n v="0"/>
    <n v="0"/>
    <n v="0"/>
    <n v="0"/>
    <n v="6371"/>
    <n v="6371"/>
    <n v="0"/>
    <n v="0"/>
    <x v="3"/>
  </r>
  <r>
    <n v="412"/>
    <n v="412"/>
    <n v="0"/>
    <n v="0"/>
    <n v="0"/>
    <n v="0"/>
    <n v="0"/>
    <n v="0"/>
    <n v="0"/>
    <n v="0"/>
    <n v="0"/>
    <n v="0"/>
    <x v="5"/>
  </r>
  <r>
    <n v="59"/>
    <n v="59"/>
    <n v="0"/>
    <n v="0"/>
    <n v="59"/>
    <n v="59"/>
    <n v="0"/>
    <n v="0"/>
    <n v="0"/>
    <n v="0"/>
    <n v="0"/>
    <n v="0"/>
    <x v="58"/>
  </r>
  <r>
    <n v="1626"/>
    <n v="1626"/>
    <n v="0"/>
    <n v="0"/>
    <n v="0"/>
    <n v="0"/>
    <n v="0"/>
    <n v="0"/>
    <n v="0"/>
    <n v="0"/>
    <n v="0"/>
    <n v="0"/>
    <x v="7"/>
  </r>
  <r>
    <n v="4"/>
    <n v="4"/>
    <n v="0"/>
    <n v="0"/>
    <n v="0"/>
    <n v="0"/>
    <n v="0"/>
    <n v="0"/>
    <n v="0"/>
    <n v="0"/>
    <n v="0"/>
    <n v="0"/>
    <x v="19"/>
  </r>
  <r>
    <n v="153"/>
    <n v="0"/>
    <n v="153"/>
    <n v="0"/>
    <n v="0"/>
    <n v="0"/>
    <n v="0"/>
    <n v="0"/>
    <n v="0"/>
    <n v="0"/>
    <n v="0"/>
    <n v="0"/>
    <x v="68"/>
  </r>
  <r>
    <n v="4"/>
    <n v="4"/>
    <n v="0"/>
    <n v="0"/>
    <n v="0"/>
    <n v="0"/>
    <n v="0"/>
    <n v="0"/>
    <n v="0"/>
    <n v="0"/>
    <n v="0"/>
    <n v="0"/>
    <x v="19"/>
  </r>
  <r>
    <n v="11"/>
    <n v="11"/>
    <n v="0"/>
    <n v="0"/>
    <n v="0"/>
    <n v="0"/>
    <n v="0"/>
    <n v="0"/>
    <n v="0"/>
    <n v="0"/>
    <n v="0"/>
    <n v="0"/>
    <x v="19"/>
  </r>
  <r>
    <n v="5"/>
    <n v="5"/>
    <n v="0"/>
    <n v="0"/>
    <n v="0"/>
    <n v="0"/>
    <n v="0"/>
    <n v="0"/>
    <n v="0"/>
    <n v="0"/>
    <n v="0"/>
    <n v="0"/>
    <x v="12"/>
  </r>
  <r>
    <n v="146"/>
    <n v="146"/>
    <n v="0"/>
    <n v="0"/>
    <n v="0"/>
    <n v="0"/>
    <n v="0"/>
    <n v="0"/>
    <n v="0"/>
    <n v="0"/>
    <n v="0"/>
    <n v="0"/>
    <x v="7"/>
  </r>
  <r>
    <n v="2663"/>
    <n v="0"/>
    <n v="2663"/>
    <n v="0"/>
    <n v="0"/>
    <n v="0"/>
    <n v="0"/>
    <n v="0"/>
    <n v="0"/>
    <n v="0"/>
    <n v="0"/>
    <n v="0"/>
    <x v="14"/>
  </r>
  <r>
    <n v="5674"/>
    <n v="0"/>
    <n v="5674"/>
    <n v="0"/>
    <n v="0"/>
    <n v="0"/>
    <n v="0"/>
    <n v="0"/>
    <n v="5674"/>
    <n v="0"/>
    <n v="5674"/>
    <n v="0"/>
    <x v="13"/>
  </r>
  <r>
    <n v="5784"/>
    <n v="5784"/>
    <n v="0"/>
    <n v="0"/>
    <n v="0"/>
    <n v="0"/>
    <n v="0"/>
    <n v="0"/>
    <n v="0"/>
    <n v="0"/>
    <n v="0"/>
    <n v="0"/>
    <x v="16"/>
  </r>
  <r>
    <n v="3"/>
    <n v="3"/>
    <n v="0"/>
    <n v="0"/>
    <n v="0"/>
    <n v="0"/>
    <n v="0"/>
    <n v="0"/>
    <n v="0"/>
    <n v="0"/>
    <n v="0"/>
    <n v="0"/>
    <x v="1"/>
  </r>
  <r>
    <n v="49"/>
    <n v="49"/>
    <n v="0"/>
    <n v="0"/>
    <n v="0"/>
    <n v="0"/>
    <n v="0"/>
    <n v="0"/>
    <n v="0"/>
    <n v="0"/>
    <n v="0"/>
    <n v="0"/>
    <x v="60"/>
  </r>
  <r>
    <n v="131"/>
    <n v="131"/>
    <n v="0"/>
    <n v="0"/>
    <n v="0"/>
    <n v="0"/>
    <n v="0"/>
    <n v="0"/>
    <n v="0"/>
    <n v="0"/>
    <n v="0"/>
    <n v="0"/>
    <x v="1"/>
  </r>
  <r>
    <n v="37992"/>
    <n v="0"/>
    <n v="37992"/>
    <n v="0"/>
    <n v="0"/>
    <n v="0"/>
    <n v="0"/>
    <n v="0"/>
    <n v="0"/>
    <n v="0"/>
    <n v="0"/>
    <n v="0"/>
    <x v="62"/>
  </r>
  <r>
    <n v="53"/>
    <n v="53"/>
    <n v="0"/>
    <n v="0"/>
    <n v="0"/>
    <n v="0"/>
    <n v="0"/>
    <n v="0"/>
    <n v="0"/>
    <n v="0"/>
    <n v="0"/>
    <n v="0"/>
    <x v="57"/>
  </r>
  <r>
    <n v="562"/>
    <n v="562"/>
    <n v="0"/>
    <n v="0"/>
    <n v="0"/>
    <n v="0"/>
    <n v="0"/>
    <n v="0"/>
    <n v="0"/>
    <n v="0"/>
    <n v="0"/>
    <n v="0"/>
    <x v="54"/>
  </r>
  <r>
    <n v="1034"/>
    <n v="0"/>
    <n v="1034"/>
    <n v="0"/>
    <n v="1034"/>
    <n v="0"/>
    <n v="1034"/>
    <n v="0"/>
    <n v="0"/>
    <n v="0"/>
    <n v="0"/>
    <n v="0"/>
    <x v="19"/>
  </r>
  <r>
    <n v="295"/>
    <n v="295"/>
    <n v="0"/>
    <n v="0"/>
    <n v="0"/>
    <n v="0"/>
    <n v="0"/>
    <n v="0"/>
    <n v="0"/>
    <n v="0"/>
    <n v="0"/>
    <n v="0"/>
    <x v="28"/>
  </r>
  <r>
    <n v="347"/>
    <n v="347"/>
    <n v="0"/>
    <n v="0"/>
    <n v="0"/>
    <n v="0"/>
    <n v="0"/>
    <n v="0"/>
    <n v="0"/>
    <n v="0"/>
    <n v="0"/>
    <n v="0"/>
    <x v="10"/>
  </r>
  <r>
    <n v="431"/>
    <n v="431"/>
    <n v="0"/>
    <n v="0"/>
    <n v="0"/>
    <n v="0"/>
    <n v="0"/>
    <n v="0"/>
    <n v="0"/>
    <n v="0"/>
    <n v="0"/>
    <n v="0"/>
    <x v="20"/>
  </r>
  <r>
    <n v="236"/>
    <n v="236"/>
    <n v="0"/>
    <n v="0"/>
    <n v="0"/>
    <n v="0"/>
    <n v="0"/>
    <n v="0"/>
    <n v="236"/>
    <n v="236"/>
    <n v="0"/>
    <n v="0"/>
    <x v="58"/>
  </r>
  <r>
    <n v="9"/>
    <n v="9"/>
    <n v="0"/>
    <n v="0"/>
    <n v="0"/>
    <n v="0"/>
    <n v="0"/>
    <n v="0"/>
    <n v="0"/>
    <n v="0"/>
    <n v="0"/>
    <n v="0"/>
    <x v="60"/>
  </r>
  <r>
    <n v="101"/>
    <n v="101"/>
    <n v="0"/>
    <n v="0"/>
    <n v="0"/>
    <n v="0"/>
    <n v="0"/>
    <n v="0"/>
    <n v="0"/>
    <n v="0"/>
    <n v="0"/>
    <n v="0"/>
    <x v="15"/>
  </r>
  <r>
    <n v="129"/>
    <n v="129"/>
    <n v="0"/>
    <n v="0"/>
    <n v="0"/>
    <n v="0"/>
    <n v="0"/>
    <n v="0"/>
    <n v="0"/>
    <n v="0"/>
    <n v="0"/>
    <n v="0"/>
    <x v="51"/>
  </r>
  <r>
    <n v="2824"/>
    <n v="2824"/>
    <n v="0"/>
    <n v="0"/>
    <n v="0"/>
    <n v="0"/>
    <n v="0"/>
    <n v="0"/>
    <n v="0"/>
    <n v="0"/>
    <n v="0"/>
    <n v="0"/>
    <x v="32"/>
  </r>
  <r>
    <n v="75"/>
    <n v="75"/>
    <n v="0"/>
    <n v="0"/>
    <n v="0"/>
    <n v="0"/>
    <n v="0"/>
    <n v="0"/>
    <n v="0"/>
    <n v="0"/>
    <n v="0"/>
    <n v="0"/>
    <x v="48"/>
  </r>
  <r>
    <n v="1"/>
    <n v="1"/>
    <n v="0"/>
    <n v="0"/>
    <n v="0"/>
    <n v="0"/>
    <n v="0"/>
    <n v="0"/>
    <n v="0"/>
    <n v="0"/>
    <n v="0"/>
    <n v="0"/>
    <x v="49"/>
  </r>
  <r>
    <n v="76"/>
    <n v="76"/>
    <n v="0"/>
    <n v="0"/>
    <n v="0"/>
    <n v="0"/>
    <n v="0"/>
    <n v="0"/>
    <n v="0"/>
    <n v="0"/>
    <n v="0"/>
    <n v="0"/>
    <x v="46"/>
  </r>
  <r>
    <n v="7338"/>
    <n v="7338"/>
    <n v="0"/>
    <n v="0"/>
    <n v="0"/>
    <n v="0"/>
    <n v="0"/>
    <n v="0"/>
    <n v="7338"/>
    <n v="7338"/>
    <n v="0"/>
    <n v="0"/>
    <x v="52"/>
  </r>
  <r>
    <n v="724"/>
    <n v="724"/>
    <n v="0"/>
    <n v="0"/>
    <n v="0"/>
    <n v="0"/>
    <n v="0"/>
    <n v="0"/>
    <n v="0"/>
    <n v="0"/>
    <n v="0"/>
    <n v="0"/>
    <x v="33"/>
  </r>
  <r>
    <n v="1221"/>
    <n v="1221"/>
    <n v="0"/>
    <n v="0"/>
    <n v="0"/>
    <n v="0"/>
    <n v="0"/>
    <n v="0"/>
    <n v="0"/>
    <n v="0"/>
    <n v="0"/>
    <n v="0"/>
    <x v="33"/>
  </r>
  <r>
    <n v="8"/>
    <n v="8"/>
    <n v="0"/>
    <n v="0"/>
    <n v="0"/>
    <n v="0"/>
    <n v="0"/>
    <n v="0"/>
    <n v="0"/>
    <n v="0"/>
    <n v="0"/>
    <n v="0"/>
    <x v="21"/>
  </r>
  <r>
    <n v="25359"/>
    <n v="25359"/>
    <n v="0"/>
    <n v="0"/>
    <n v="0"/>
    <n v="0"/>
    <n v="0"/>
    <n v="0"/>
    <n v="0"/>
    <n v="0"/>
    <n v="0"/>
    <n v="0"/>
    <x v="10"/>
  </r>
  <r>
    <n v="7"/>
    <n v="7"/>
    <n v="0"/>
    <n v="0"/>
    <n v="0"/>
    <n v="0"/>
    <n v="0"/>
    <n v="0"/>
    <n v="0"/>
    <n v="0"/>
    <n v="0"/>
    <n v="0"/>
    <x v="59"/>
  </r>
  <r>
    <n v="6046"/>
    <n v="6046"/>
    <n v="0"/>
    <n v="0"/>
    <n v="0"/>
    <n v="0"/>
    <n v="0"/>
    <n v="0"/>
    <n v="0"/>
    <n v="0"/>
    <n v="0"/>
    <n v="0"/>
    <x v="11"/>
  </r>
  <r>
    <n v="773"/>
    <n v="0"/>
    <n v="773"/>
    <n v="0"/>
    <n v="0"/>
    <n v="0"/>
    <n v="0"/>
    <n v="0"/>
    <n v="0"/>
    <n v="0"/>
    <n v="0"/>
    <n v="0"/>
    <x v="5"/>
  </r>
  <r>
    <n v="467"/>
    <n v="0"/>
    <n v="467"/>
    <n v="0"/>
    <n v="0"/>
    <n v="0"/>
    <n v="0"/>
    <n v="0"/>
    <n v="467"/>
    <n v="0"/>
    <n v="467"/>
    <n v="0"/>
    <x v="45"/>
  </r>
  <r>
    <n v="322"/>
    <n v="322"/>
    <n v="0"/>
    <n v="0"/>
    <n v="0"/>
    <n v="0"/>
    <n v="0"/>
    <n v="0"/>
    <n v="0"/>
    <n v="0"/>
    <n v="0"/>
    <n v="0"/>
    <x v="10"/>
  </r>
  <r>
    <n v="246"/>
    <n v="246"/>
    <n v="0"/>
    <n v="0"/>
    <n v="0"/>
    <n v="0"/>
    <n v="0"/>
    <n v="0"/>
    <n v="0"/>
    <n v="0"/>
    <n v="0"/>
    <n v="0"/>
    <x v="68"/>
  </r>
  <r>
    <n v="316"/>
    <n v="316"/>
    <n v="0"/>
    <n v="0"/>
    <n v="0"/>
    <n v="0"/>
    <n v="0"/>
    <n v="0"/>
    <n v="0"/>
    <n v="0"/>
    <n v="0"/>
    <n v="0"/>
    <x v="6"/>
  </r>
  <r>
    <n v="307"/>
    <n v="0"/>
    <n v="307"/>
    <n v="0"/>
    <n v="0"/>
    <n v="0"/>
    <n v="0"/>
    <n v="0"/>
    <n v="307"/>
    <n v="0"/>
    <n v="307"/>
    <n v="0"/>
    <x v="53"/>
  </r>
  <r>
    <n v="22"/>
    <n v="22"/>
    <n v="0"/>
    <n v="0"/>
    <n v="0"/>
    <n v="0"/>
    <n v="0"/>
    <n v="0"/>
    <n v="0"/>
    <n v="0"/>
    <n v="0"/>
    <n v="0"/>
    <x v="5"/>
  </r>
  <r>
    <n v="2529"/>
    <n v="2529"/>
    <n v="0"/>
    <n v="0"/>
    <n v="0"/>
    <n v="0"/>
    <n v="0"/>
    <n v="0"/>
    <n v="0"/>
    <n v="0"/>
    <n v="0"/>
    <n v="0"/>
    <x v="46"/>
  </r>
  <r>
    <n v="142"/>
    <n v="142"/>
    <n v="0"/>
    <n v="0"/>
    <n v="0"/>
    <n v="0"/>
    <n v="0"/>
    <n v="0"/>
    <n v="0"/>
    <n v="0"/>
    <n v="0"/>
    <n v="0"/>
    <x v="30"/>
  </r>
  <r>
    <n v="2540"/>
    <n v="2540"/>
    <n v="0"/>
    <n v="0"/>
    <n v="0"/>
    <n v="0"/>
    <n v="0"/>
    <n v="0"/>
    <n v="2540"/>
    <n v="2540"/>
    <n v="0"/>
    <n v="0"/>
    <x v="61"/>
  </r>
  <r>
    <n v="385"/>
    <n v="385"/>
    <n v="0"/>
    <n v="0"/>
    <n v="0"/>
    <n v="0"/>
    <n v="0"/>
    <n v="0"/>
    <n v="0"/>
    <n v="0"/>
    <n v="0"/>
    <n v="0"/>
    <x v="13"/>
  </r>
  <r>
    <n v="352"/>
    <n v="352"/>
    <n v="0"/>
    <n v="0"/>
    <n v="0"/>
    <n v="0"/>
    <n v="0"/>
    <n v="0"/>
    <n v="0"/>
    <n v="0"/>
    <n v="0"/>
    <n v="0"/>
    <x v="50"/>
  </r>
  <r>
    <n v="2076"/>
    <n v="2076"/>
    <n v="0"/>
    <n v="0"/>
    <n v="0"/>
    <n v="0"/>
    <n v="0"/>
    <n v="0"/>
    <n v="0"/>
    <n v="0"/>
    <n v="0"/>
    <n v="0"/>
    <x v="32"/>
  </r>
  <r>
    <n v="494"/>
    <n v="494"/>
    <n v="0"/>
    <n v="0"/>
    <n v="0"/>
    <n v="0"/>
    <n v="0"/>
    <n v="0"/>
    <n v="0"/>
    <n v="0"/>
    <n v="0"/>
    <n v="0"/>
    <x v="20"/>
  </r>
  <r>
    <n v="2"/>
    <n v="2"/>
    <n v="0"/>
    <n v="0"/>
    <n v="0"/>
    <n v="0"/>
    <n v="0"/>
    <n v="0"/>
    <n v="0"/>
    <n v="0"/>
    <n v="0"/>
    <n v="0"/>
    <x v="45"/>
  </r>
  <r>
    <n v="1"/>
    <n v="1"/>
    <n v="0"/>
    <n v="0"/>
    <n v="0"/>
    <n v="0"/>
    <n v="0"/>
    <n v="0"/>
    <n v="0"/>
    <n v="0"/>
    <n v="0"/>
    <n v="0"/>
    <x v="68"/>
  </r>
  <r>
    <n v="673"/>
    <n v="673"/>
    <n v="0"/>
    <n v="0"/>
    <n v="0"/>
    <n v="0"/>
    <n v="0"/>
    <n v="0"/>
    <n v="0"/>
    <n v="0"/>
    <n v="0"/>
    <n v="0"/>
    <x v="0"/>
  </r>
  <r>
    <n v="31"/>
    <n v="31"/>
    <n v="0"/>
    <n v="0"/>
    <n v="0"/>
    <n v="0"/>
    <n v="0"/>
    <n v="0"/>
    <n v="31"/>
    <n v="31"/>
    <n v="0"/>
    <n v="0"/>
    <x v="9"/>
  </r>
  <r>
    <n v="232"/>
    <n v="232"/>
    <n v="0"/>
    <n v="0"/>
    <n v="0"/>
    <n v="0"/>
    <n v="0"/>
    <n v="0"/>
    <n v="0"/>
    <n v="0"/>
    <n v="0"/>
    <n v="0"/>
    <x v="39"/>
  </r>
  <r>
    <n v="4748"/>
    <n v="4748"/>
    <n v="0"/>
    <n v="0"/>
    <n v="0"/>
    <n v="0"/>
    <n v="0"/>
    <n v="0"/>
    <n v="0"/>
    <n v="0"/>
    <n v="0"/>
    <n v="0"/>
    <x v="49"/>
  </r>
  <r>
    <n v="259"/>
    <n v="259"/>
    <n v="0"/>
    <n v="0"/>
    <n v="0"/>
    <n v="0"/>
    <n v="0"/>
    <n v="0"/>
    <n v="0"/>
    <n v="0"/>
    <n v="0"/>
    <n v="0"/>
    <x v="30"/>
  </r>
  <r>
    <n v="657"/>
    <n v="0"/>
    <n v="657"/>
    <n v="0"/>
    <n v="0"/>
    <n v="0"/>
    <n v="0"/>
    <n v="0"/>
    <n v="0"/>
    <n v="0"/>
    <n v="0"/>
    <n v="0"/>
    <x v="63"/>
  </r>
  <r>
    <n v="134"/>
    <n v="134"/>
    <n v="0"/>
    <n v="0"/>
    <n v="0"/>
    <n v="0"/>
    <n v="0"/>
    <n v="0"/>
    <n v="0"/>
    <n v="0"/>
    <n v="0"/>
    <n v="0"/>
    <x v="29"/>
  </r>
  <r>
    <n v="2928"/>
    <n v="2928"/>
    <n v="0"/>
    <n v="0"/>
    <n v="0"/>
    <n v="0"/>
    <n v="0"/>
    <n v="0"/>
    <n v="0"/>
    <n v="0"/>
    <n v="0"/>
    <n v="0"/>
    <x v="58"/>
  </r>
  <r>
    <n v="61"/>
    <n v="61"/>
    <n v="0"/>
    <n v="0"/>
    <n v="61"/>
    <n v="61"/>
    <n v="0"/>
    <n v="0"/>
    <n v="0"/>
    <n v="0"/>
    <n v="0"/>
    <n v="0"/>
    <x v="16"/>
  </r>
  <r>
    <n v="123"/>
    <n v="123"/>
    <n v="0"/>
    <n v="0"/>
    <n v="0"/>
    <n v="0"/>
    <n v="0"/>
    <n v="0"/>
    <n v="123"/>
    <n v="123"/>
    <n v="0"/>
    <n v="0"/>
    <x v="12"/>
  </r>
  <r>
    <n v="331"/>
    <n v="331"/>
    <n v="0"/>
    <n v="0"/>
    <n v="0"/>
    <n v="0"/>
    <n v="0"/>
    <n v="0"/>
    <n v="331"/>
    <n v="331"/>
    <n v="0"/>
    <n v="0"/>
    <x v="12"/>
  </r>
  <r>
    <n v="25"/>
    <n v="25"/>
    <n v="0"/>
    <n v="0"/>
    <n v="0"/>
    <n v="0"/>
    <n v="0"/>
    <n v="0"/>
    <n v="0"/>
    <n v="0"/>
    <n v="0"/>
    <n v="0"/>
    <x v="73"/>
  </r>
  <r>
    <n v="18"/>
    <n v="18"/>
    <n v="0"/>
    <n v="0"/>
    <n v="0"/>
    <n v="0"/>
    <n v="0"/>
    <n v="0"/>
    <n v="0"/>
    <n v="0"/>
    <n v="0"/>
    <n v="0"/>
    <x v="48"/>
  </r>
  <r>
    <n v="3720"/>
    <n v="3720"/>
    <n v="0"/>
    <n v="0"/>
    <n v="3720"/>
    <n v="3720"/>
    <n v="0"/>
    <n v="0"/>
    <n v="0"/>
    <n v="0"/>
    <n v="0"/>
    <n v="0"/>
    <x v="9"/>
  </r>
  <r>
    <n v="7"/>
    <n v="7"/>
    <n v="0"/>
    <n v="0"/>
    <n v="0"/>
    <n v="0"/>
    <n v="0"/>
    <n v="0"/>
    <n v="0"/>
    <n v="0"/>
    <n v="0"/>
    <n v="0"/>
    <x v="13"/>
  </r>
  <r>
    <n v="18"/>
    <n v="18"/>
    <n v="0"/>
    <n v="0"/>
    <n v="0"/>
    <n v="0"/>
    <n v="0"/>
    <n v="0"/>
    <n v="0"/>
    <n v="0"/>
    <n v="0"/>
    <n v="0"/>
    <x v="12"/>
  </r>
  <r>
    <n v="182"/>
    <n v="182"/>
    <n v="0"/>
    <n v="0"/>
    <n v="0"/>
    <n v="0"/>
    <n v="0"/>
    <n v="0"/>
    <n v="0"/>
    <n v="0"/>
    <n v="0"/>
    <n v="0"/>
    <x v="30"/>
  </r>
  <r>
    <n v="34"/>
    <n v="34"/>
    <n v="0"/>
    <n v="0"/>
    <n v="0"/>
    <n v="0"/>
    <n v="0"/>
    <n v="0"/>
    <n v="34"/>
    <n v="34"/>
    <n v="0"/>
    <n v="0"/>
    <x v="19"/>
  </r>
  <r>
    <n v="2371"/>
    <n v="0"/>
    <n v="2371"/>
    <n v="0"/>
    <n v="0"/>
    <n v="0"/>
    <n v="0"/>
    <n v="0"/>
    <n v="2371"/>
    <n v="0"/>
    <n v="2371"/>
    <n v="0"/>
    <x v="74"/>
  </r>
  <r>
    <n v="2999"/>
    <n v="2999"/>
    <n v="0"/>
    <n v="0"/>
    <n v="0"/>
    <n v="0"/>
    <n v="0"/>
    <n v="0"/>
    <n v="0"/>
    <n v="0"/>
    <n v="0"/>
    <n v="0"/>
    <x v="32"/>
  </r>
  <r>
    <n v="53"/>
    <n v="53"/>
    <n v="0"/>
    <n v="0"/>
    <n v="0"/>
    <n v="0"/>
    <n v="0"/>
    <n v="0"/>
    <n v="0"/>
    <n v="0"/>
    <n v="0"/>
    <n v="0"/>
    <x v="9"/>
  </r>
  <r>
    <n v="1316"/>
    <n v="1316"/>
    <n v="0"/>
    <n v="0"/>
    <n v="0"/>
    <n v="0"/>
    <n v="0"/>
    <n v="0"/>
    <n v="0"/>
    <n v="0"/>
    <n v="0"/>
    <n v="0"/>
    <x v="32"/>
  </r>
  <r>
    <n v="356"/>
    <n v="356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26"/>
  </r>
  <r>
    <n v="214"/>
    <n v="214"/>
    <n v="0"/>
    <n v="0"/>
    <n v="0"/>
    <n v="0"/>
    <n v="0"/>
    <n v="0"/>
    <n v="0"/>
    <n v="0"/>
    <n v="0"/>
    <n v="0"/>
    <x v="56"/>
  </r>
  <r>
    <n v="2463"/>
    <n v="2463"/>
    <n v="0"/>
    <n v="0"/>
    <n v="0"/>
    <n v="0"/>
    <n v="0"/>
    <n v="0"/>
    <n v="0"/>
    <n v="0"/>
    <n v="0"/>
    <n v="0"/>
    <x v="7"/>
  </r>
  <r>
    <n v="197"/>
    <n v="0"/>
    <n v="197"/>
    <n v="0"/>
    <n v="0"/>
    <n v="0"/>
    <n v="0"/>
    <n v="0"/>
    <n v="0"/>
    <n v="0"/>
    <n v="0"/>
    <n v="0"/>
    <x v="1"/>
  </r>
  <r>
    <n v="5"/>
    <n v="5"/>
    <n v="0"/>
    <n v="0"/>
    <n v="0"/>
    <n v="0"/>
    <n v="0"/>
    <n v="0"/>
    <n v="0"/>
    <n v="0"/>
    <n v="0"/>
    <n v="0"/>
    <x v="39"/>
  </r>
  <r>
    <n v="499"/>
    <n v="499"/>
    <n v="0"/>
    <n v="0"/>
    <n v="0"/>
    <n v="0"/>
    <n v="0"/>
    <n v="0"/>
    <n v="0"/>
    <n v="0"/>
    <n v="0"/>
    <n v="0"/>
    <x v="36"/>
  </r>
  <r>
    <n v="87"/>
    <n v="87"/>
    <n v="0"/>
    <n v="0"/>
    <n v="0"/>
    <n v="0"/>
    <n v="0"/>
    <n v="0"/>
    <n v="0"/>
    <n v="0"/>
    <n v="0"/>
    <n v="0"/>
    <x v="12"/>
  </r>
  <r>
    <n v="795"/>
    <n v="795"/>
    <n v="0"/>
    <n v="0"/>
    <n v="0"/>
    <n v="0"/>
    <n v="0"/>
    <n v="0"/>
    <n v="0"/>
    <n v="0"/>
    <n v="0"/>
    <n v="0"/>
    <x v="34"/>
  </r>
  <r>
    <n v="7682"/>
    <n v="7682"/>
    <n v="0"/>
    <n v="0"/>
    <n v="0"/>
    <n v="0"/>
    <n v="0"/>
    <n v="0"/>
    <n v="0"/>
    <n v="0"/>
    <n v="0"/>
    <n v="0"/>
    <x v="30"/>
  </r>
  <r>
    <n v="116"/>
    <n v="116"/>
    <n v="0"/>
    <n v="0"/>
    <n v="0"/>
    <n v="0"/>
    <n v="0"/>
    <n v="0"/>
    <n v="0"/>
    <n v="0"/>
    <n v="0"/>
    <n v="0"/>
    <x v="27"/>
  </r>
  <r>
    <n v="455"/>
    <n v="455"/>
    <n v="0"/>
    <n v="0"/>
    <n v="0"/>
    <n v="0"/>
    <n v="0"/>
    <n v="0"/>
    <n v="455"/>
    <n v="455"/>
    <n v="0"/>
    <n v="0"/>
    <x v="62"/>
  </r>
  <r>
    <n v="3"/>
    <n v="3"/>
    <n v="0"/>
    <n v="0"/>
    <n v="0"/>
    <n v="0"/>
    <n v="0"/>
    <n v="0"/>
    <n v="0"/>
    <n v="0"/>
    <n v="0"/>
    <n v="0"/>
    <x v="4"/>
  </r>
  <r>
    <n v="46"/>
    <n v="46"/>
    <n v="0"/>
    <n v="0"/>
    <n v="0"/>
    <n v="0"/>
    <n v="0"/>
    <n v="0"/>
    <n v="0"/>
    <n v="0"/>
    <n v="0"/>
    <n v="0"/>
    <x v="42"/>
  </r>
  <r>
    <n v="10064"/>
    <n v="10064"/>
    <n v="0"/>
    <n v="0"/>
    <n v="0"/>
    <n v="0"/>
    <n v="0"/>
    <n v="0"/>
    <n v="0"/>
    <n v="0"/>
    <n v="0"/>
    <n v="0"/>
    <x v="28"/>
  </r>
  <r>
    <n v="5790"/>
    <n v="5790"/>
    <n v="0"/>
    <n v="0"/>
    <n v="0"/>
    <n v="0"/>
    <n v="0"/>
    <n v="0"/>
    <n v="0"/>
    <n v="0"/>
    <n v="0"/>
    <n v="0"/>
    <x v="52"/>
  </r>
  <r>
    <n v="4125"/>
    <n v="4125"/>
    <n v="0"/>
    <n v="0"/>
    <n v="0"/>
    <n v="0"/>
    <n v="0"/>
    <n v="0"/>
    <n v="0"/>
    <n v="0"/>
    <n v="0"/>
    <n v="0"/>
    <x v="37"/>
  </r>
  <r>
    <n v="29"/>
    <n v="29"/>
    <n v="0"/>
    <n v="0"/>
    <n v="0"/>
    <n v="0"/>
    <n v="0"/>
    <n v="0"/>
    <n v="0"/>
    <n v="0"/>
    <n v="0"/>
    <n v="0"/>
    <x v="4"/>
  </r>
  <r>
    <n v="839"/>
    <n v="839"/>
    <n v="0"/>
    <n v="0"/>
    <n v="0"/>
    <n v="0"/>
    <n v="0"/>
    <n v="0"/>
    <n v="0"/>
    <n v="0"/>
    <n v="0"/>
    <n v="0"/>
    <x v="49"/>
  </r>
  <r>
    <n v="7"/>
    <n v="7"/>
    <n v="0"/>
    <n v="0"/>
    <n v="0"/>
    <n v="0"/>
    <n v="0"/>
    <n v="0"/>
    <n v="0"/>
    <n v="0"/>
    <n v="0"/>
    <n v="0"/>
    <x v="61"/>
  </r>
  <r>
    <n v="174"/>
    <n v="174"/>
    <n v="0"/>
    <n v="0"/>
    <n v="0"/>
    <n v="0"/>
    <n v="0"/>
    <n v="0"/>
    <n v="0"/>
    <n v="0"/>
    <n v="0"/>
    <n v="0"/>
    <x v="20"/>
  </r>
  <r>
    <n v="817"/>
    <n v="817"/>
    <n v="0"/>
    <n v="0"/>
    <n v="0"/>
    <n v="0"/>
    <n v="0"/>
    <n v="0"/>
    <n v="0"/>
    <n v="0"/>
    <n v="0"/>
    <n v="0"/>
    <x v="7"/>
  </r>
  <r>
    <n v="274"/>
    <n v="274"/>
    <n v="0"/>
    <n v="0"/>
    <n v="0"/>
    <n v="0"/>
    <n v="0"/>
    <n v="0"/>
    <n v="0"/>
    <n v="0"/>
    <n v="0"/>
    <n v="0"/>
    <x v="33"/>
  </r>
  <r>
    <n v="22666"/>
    <n v="22666"/>
    <n v="0"/>
    <n v="0"/>
    <n v="22666"/>
    <n v="22666"/>
    <n v="0"/>
    <n v="0"/>
    <n v="0"/>
    <n v="0"/>
    <n v="0"/>
    <n v="0"/>
    <x v="24"/>
  </r>
  <r>
    <n v="2007"/>
    <n v="2007"/>
    <n v="0"/>
    <n v="0"/>
    <n v="0"/>
    <n v="0"/>
    <n v="0"/>
    <n v="0"/>
    <n v="2007"/>
    <n v="2007"/>
    <n v="0"/>
    <n v="0"/>
    <x v="27"/>
  </r>
  <r>
    <n v="1113"/>
    <n v="0"/>
    <n v="1113"/>
    <n v="0"/>
    <n v="0"/>
    <n v="0"/>
    <n v="0"/>
    <n v="0"/>
    <n v="0"/>
    <n v="0"/>
    <n v="0"/>
    <n v="0"/>
    <x v="9"/>
  </r>
  <r>
    <n v="162"/>
    <n v="162"/>
    <n v="0"/>
    <n v="0"/>
    <n v="162"/>
    <n v="162"/>
    <n v="0"/>
    <n v="0"/>
    <n v="0"/>
    <n v="0"/>
    <n v="0"/>
    <n v="0"/>
    <x v="53"/>
  </r>
  <r>
    <n v="30"/>
    <n v="30"/>
    <n v="0"/>
    <n v="0"/>
    <n v="30"/>
    <n v="30"/>
    <n v="0"/>
    <n v="0"/>
    <n v="0"/>
    <n v="0"/>
    <n v="0"/>
    <n v="0"/>
    <x v="35"/>
  </r>
  <r>
    <n v="11"/>
    <n v="11"/>
    <n v="0"/>
    <n v="0"/>
    <n v="0"/>
    <n v="0"/>
    <n v="0"/>
    <n v="0"/>
    <n v="11"/>
    <n v="11"/>
    <n v="0"/>
    <n v="0"/>
    <x v="41"/>
  </r>
  <r>
    <n v="4461"/>
    <n v="4461"/>
    <n v="0"/>
    <n v="0"/>
    <n v="0"/>
    <n v="0"/>
    <n v="0"/>
    <n v="0"/>
    <n v="0"/>
    <n v="0"/>
    <n v="0"/>
    <n v="0"/>
    <x v="13"/>
  </r>
  <r>
    <n v="59"/>
    <n v="59"/>
    <n v="0"/>
    <n v="0"/>
    <n v="0"/>
    <n v="0"/>
    <n v="0"/>
    <n v="0"/>
    <n v="0"/>
    <n v="0"/>
    <n v="0"/>
    <n v="0"/>
    <x v="39"/>
  </r>
  <r>
    <n v="475"/>
    <n v="475"/>
    <n v="0"/>
    <n v="0"/>
    <n v="0"/>
    <n v="0"/>
    <n v="0"/>
    <n v="0"/>
    <n v="475"/>
    <n v="475"/>
    <n v="0"/>
    <n v="0"/>
    <x v="49"/>
  </r>
  <r>
    <n v="120"/>
    <n v="120"/>
    <n v="0"/>
    <n v="0"/>
    <n v="0"/>
    <n v="0"/>
    <n v="0"/>
    <n v="0"/>
    <n v="120"/>
    <n v="120"/>
    <n v="0"/>
    <n v="0"/>
    <x v="20"/>
  </r>
  <r>
    <n v="57"/>
    <n v="57"/>
    <n v="0"/>
    <n v="0"/>
    <n v="0"/>
    <n v="0"/>
    <n v="0"/>
    <n v="0"/>
    <n v="0"/>
    <n v="0"/>
    <n v="0"/>
    <n v="0"/>
    <x v="4"/>
  </r>
  <r>
    <n v="1856"/>
    <n v="1856"/>
    <n v="0"/>
    <n v="0"/>
    <n v="0"/>
    <n v="0"/>
    <n v="0"/>
    <n v="0"/>
    <n v="0"/>
    <n v="0"/>
    <n v="0"/>
    <n v="0"/>
    <x v="33"/>
  </r>
  <r>
    <n v="403"/>
    <n v="403"/>
    <n v="0"/>
    <n v="0"/>
    <n v="0"/>
    <n v="0"/>
    <n v="0"/>
    <n v="0"/>
    <n v="403"/>
    <n v="403"/>
    <n v="0"/>
    <n v="0"/>
    <x v="50"/>
  </r>
  <r>
    <n v="1429"/>
    <n v="0"/>
    <n v="1429"/>
    <n v="0"/>
    <n v="0"/>
    <n v="0"/>
    <n v="0"/>
    <n v="0"/>
    <n v="0"/>
    <n v="0"/>
    <n v="0"/>
    <n v="0"/>
    <x v="47"/>
  </r>
  <r>
    <n v="344"/>
    <n v="344"/>
    <n v="0"/>
    <n v="0"/>
    <n v="0"/>
    <n v="0"/>
    <n v="0"/>
    <n v="0"/>
    <n v="0"/>
    <n v="0"/>
    <n v="0"/>
    <n v="0"/>
    <x v="59"/>
  </r>
  <r>
    <n v="5"/>
    <n v="5"/>
    <n v="0"/>
    <n v="0"/>
    <n v="5"/>
    <n v="5"/>
    <n v="0"/>
    <n v="0"/>
    <n v="0"/>
    <n v="0"/>
    <n v="0"/>
    <n v="0"/>
    <x v="50"/>
  </r>
  <r>
    <n v="19"/>
    <n v="19"/>
    <n v="0"/>
    <n v="0"/>
    <n v="0"/>
    <n v="0"/>
    <n v="0"/>
    <n v="0"/>
    <n v="19"/>
    <n v="19"/>
    <n v="0"/>
    <n v="0"/>
    <x v="55"/>
  </r>
  <r>
    <n v="432"/>
    <n v="432"/>
    <n v="0"/>
    <n v="0"/>
    <n v="0"/>
    <n v="0"/>
    <n v="0"/>
    <n v="0"/>
    <n v="0"/>
    <n v="0"/>
    <n v="0"/>
    <n v="0"/>
    <x v="59"/>
  </r>
  <r>
    <n v="399"/>
    <n v="0"/>
    <n v="399"/>
    <n v="0"/>
    <n v="0"/>
    <n v="0"/>
    <n v="0"/>
    <n v="0"/>
    <n v="0"/>
    <n v="0"/>
    <n v="0"/>
    <n v="0"/>
    <x v="55"/>
  </r>
  <r>
    <n v="792"/>
    <n v="792"/>
    <n v="0"/>
    <n v="0"/>
    <n v="0"/>
    <n v="0"/>
    <n v="0"/>
    <n v="0"/>
    <n v="0"/>
    <n v="0"/>
    <n v="0"/>
    <n v="0"/>
    <x v="59"/>
  </r>
  <r>
    <n v="3108"/>
    <n v="0"/>
    <n v="0"/>
    <n v="3108"/>
    <n v="3108"/>
    <n v="0"/>
    <n v="0"/>
    <n v="3108"/>
    <n v="0"/>
    <n v="0"/>
    <n v="0"/>
    <n v="0"/>
    <x v="69"/>
  </r>
  <r>
    <n v="402"/>
    <n v="402"/>
    <n v="0"/>
    <n v="0"/>
    <n v="0"/>
    <n v="0"/>
    <n v="0"/>
    <n v="0"/>
    <n v="0"/>
    <n v="0"/>
    <n v="0"/>
    <n v="0"/>
    <x v="33"/>
  </r>
  <r>
    <n v="394"/>
    <n v="0"/>
    <n v="394"/>
    <n v="0"/>
    <n v="0"/>
    <n v="0"/>
    <n v="0"/>
    <n v="0"/>
    <n v="0"/>
    <n v="0"/>
    <n v="0"/>
    <n v="0"/>
    <x v="48"/>
  </r>
  <r>
    <n v="110"/>
    <n v="110"/>
    <n v="0"/>
    <n v="0"/>
    <n v="0"/>
    <n v="0"/>
    <n v="0"/>
    <n v="0"/>
    <n v="0"/>
    <n v="0"/>
    <n v="0"/>
    <n v="0"/>
    <x v="19"/>
  </r>
  <r>
    <n v="1237"/>
    <n v="0"/>
    <n v="1237"/>
    <n v="0"/>
    <n v="0"/>
    <n v="0"/>
    <n v="0"/>
    <n v="0"/>
    <n v="0"/>
    <n v="0"/>
    <n v="0"/>
    <n v="0"/>
    <x v="6"/>
  </r>
  <r>
    <n v="12088"/>
    <n v="12088"/>
    <n v="0"/>
    <n v="0"/>
    <n v="0"/>
    <n v="0"/>
    <n v="0"/>
    <n v="0"/>
    <n v="0"/>
    <n v="0"/>
    <n v="0"/>
    <n v="0"/>
    <x v="9"/>
  </r>
  <r>
    <n v="75496"/>
    <n v="0"/>
    <n v="75496"/>
    <n v="0"/>
    <n v="0"/>
    <n v="0"/>
    <n v="0"/>
    <n v="0"/>
    <n v="0"/>
    <n v="0"/>
    <n v="0"/>
    <n v="0"/>
    <x v="62"/>
  </r>
  <r>
    <n v="28"/>
    <n v="28"/>
    <n v="0"/>
    <n v="0"/>
    <n v="0"/>
    <n v="0"/>
    <n v="0"/>
    <n v="0"/>
    <n v="0"/>
    <n v="0"/>
    <n v="0"/>
    <n v="0"/>
    <x v="62"/>
  </r>
  <r>
    <n v="963"/>
    <n v="963"/>
    <n v="0"/>
    <n v="0"/>
    <n v="0"/>
    <n v="0"/>
    <n v="0"/>
    <n v="0"/>
    <n v="0"/>
    <n v="0"/>
    <n v="0"/>
    <n v="0"/>
    <x v="14"/>
  </r>
  <r>
    <n v="80"/>
    <n v="80"/>
    <n v="0"/>
    <n v="0"/>
    <n v="0"/>
    <n v="0"/>
    <n v="0"/>
    <n v="0"/>
    <n v="0"/>
    <n v="0"/>
    <n v="0"/>
    <n v="0"/>
    <x v="33"/>
  </r>
  <r>
    <n v="1"/>
    <n v="1"/>
    <n v="0"/>
    <n v="0"/>
    <n v="0"/>
    <n v="0"/>
    <n v="0"/>
    <n v="0"/>
    <n v="0"/>
    <n v="0"/>
    <n v="0"/>
    <n v="0"/>
    <x v="55"/>
  </r>
  <r>
    <n v="26"/>
    <n v="26"/>
    <n v="0"/>
    <n v="0"/>
    <n v="0"/>
    <n v="0"/>
    <n v="0"/>
    <n v="0"/>
    <n v="0"/>
    <n v="0"/>
    <n v="0"/>
    <n v="0"/>
    <x v="29"/>
  </r>
  <r>
    <n v="128"/>
    <n v="128"/>
    <n v="0"/>
    <n v="0"/>
    <n v="0"/>
    <n v="0"/>
    <n v="0"/>
    <n v="0"/>
    <n v="0"/>
    <n v="0"/>
    <n v="0"/>
    <n v="0"/>
    <x v="52"/>
  </r>
  <r>
    <n v="53"/>
    <n v="53"/>
    <n v="0"/>
    <n v="0"/>
    <n v="0"/>
    <n v="0"/>
    <n v="0"/>
    <n v="0"/>
    <n v="0"/>
    <n v="0"/>
    <n v="0"/>
    <n v="0"/>
    <x v="43"/>
  </r>
  <r>
    <n v="394"/>
    <n v="394"/>
    <n v="0"/>
    <n v="0"/>
    <n v="0"/>
    <n v="0"/>
    <n v="0"/>
    <n v="0"/>
    <n v="0"/>
    <n v="0"/>
    <n v="0"/>
    <n v="0"/>
    <x v="7"/>
  </r>
  <r>
    <n v="3"/>
    <n v="3"/>
    <n v="0"/>
    <n v="0"/>
    <n v="3"/>
    <n v="3"/>
    <n v="0"/>
    <n v="0"/>
    <n v="0"/>
    <n v="0"/>
    <n v="0"/>
    <n v="0"/>
    <x v="53"/>
  </r>
  <r>
    <n v="6"/>
    <n v="6"/>
    <n v="0"/>
    <n v="0"/>
    <n v="0"/>
    <n v="0"/>
    <n v="0"/>
    <n v="0"/>
    <n v="6"/>
    <n v="6"/>
    <n v="0"/>
    <n v="0"/>
    <x v="27"/>
  </r>
  <r>
    <n v="2"/>
    <n v="0"/>
    <n v="2"/>
    <n v="0"/>
    <n v="0"/>
    <n v="0"/>
    <n v="0"/>
    <n v="0"/>
    <n v="0"/>
    <n v="0"/>
    <n v="0"/>
    <n v="0"/>
    <x v="70"/>
  </r>
  <r>
    <n v="70"/>
    <n v="70"/>
    <n v="0"/>
    <n v="0"/>
    <n v="0"/>
    <n v="0"/>
    <n v="0"/>
    <n v="0"/>
    <n v="0"/>
    <n v="0"/>
    <n v="0"/>
    <n v="0"/>
    <x v="63"/>
  </r>
  <r>
    <n v="1"/>
    <n v="1"/>
    <n v="0"/>
    <n v="0"/>
    <n v="1"/>
    <n v="1"/>
    <n v="0"/>
    <n v="0"/>
    <n v="0"/>
    <n v="0"/>
    <n v="0"/>
    <n v="0"/>
    <x v="1"/>
  </r>
  <r>
    <n v="573"/>
    <n v="573"/>
    <n v="0"/>
    <n v="0"/>
    <n v="0"/>
    <n v="0"/>
    <n v="0"/>
    <n v="0"/>
    <n v="0"/>
    <n v="0"/>
    <n v="0"/>
    <n v="0"/>
    <x v="32"/>
  </r>
  <r>
    <n v="2421"/>
    <n v="2421"/>
    <n v="0"/>
    <n v="0"/>
    <n v="0"/>
    <n v="0"/>
    <n v="0"/>
    <n v="0"/>
    <n v="0"/>
    <n v="0"/>
    <n v="0"/>
    <n v="0"/>
    <x v="40"/>
  </r>
  <r>
    <n v="188"/>
    <n v="188"/>
    <n v="0"/>
    <n v="0"/>
    <n v="0"/>
    <n v="0"/>
    <n v="0"/>
    <n v="0"/>
    <n v="0"/>
    <n v="0"/>
    <n v="0"/>
    <n v="0"/>
    <x v="22"/>
  </r>
  <r>
    <n v="8"/>
    <n v="8"/>
    <n v="0"/>
    <n v="0"/>
    <n v="0"/>
    <n v="0"/>
    <n v="0"/>
    <n v="0"/>
    <n v="0"/>
    <n v="0"/>
    <n v="0"/>
    <n v="0"/>
    <x v="15"/>
  </r>
  <r>
    <n v="2"/>
    <n v="2"/>
    <n v="0"/>
    <n v="0"/>
    <n v="0"/>
    <n v="0"/>
    <n v="0"/>
    <n v="0"/>
    <n v="2"/>
    <n v="2"/>
    <n v="0"/>
    <n v="0"/>
    <x v="15"/>
  </r>
  <r>
    <n v="559"/>
    <n v="559"/>
    <n v="0"/>
    <n v="0"/>
    <n v="0"/>
    <n v="0"/>
    <n v="0"/>
    <n v="0"/>
    <n v="0"/>
    <n v="0"/>
    <n v="0"/>
    <n v="0"/>
    <x v="33"/>
  </r>
  <r>
    <n v="1072"/>
    <n v="1072"/>
    <n v="0"/>
    <n v="0"/>
    <n v="0"/>
    <n v="0"/>
    <n v="0"/>
    <n v="0"/>
    <n v="0"/>
    <n v="0"/>
    <n v="0"/>
    <n v="0"/>
    <x v="14"/>
  </r>
  <r>
    <n v="15499"/>
    <n v="0"/>
    <n v="15499"/>
    <n v="0"/>
    <n v="0"/>
    <n v="0"/>
    <n v="0"/>
    <n v="0"/>
    <n v="0"/>
    <n v="0"/>
    <n v="0"/>
    <n v="0"/>
    <x v="38"/>
  </r>
  <r>
    <n v="217"/>
    <n v="217"/>
    <n v="0"/>
    <n v="0"/>
    <n v="0"/>
    <n v="0"/>
    <n v="0"/>
    <n v="0"/>
    <n v="0"/>
    <n v="0"/>
    <n v="0"/>
    <n v="0"/>
    <x v="28"/>
  </r>
  <r>
    <n v="1925"/>
    <n v="1925"/>
    <n v="0"/>
    <n v="0"/>
    <n v="0"/>
    <n v="0"/>
    <n v="0"/>
    <n v="0"/>
    <n v="0"/>
    <n v="0"/>
    <n v="0"/>
    <n v="0"/>
    <x v="16"/>
  </r>
  <r>
    <n v="463"/>
    <n v="463"/>
    <n v="0"/>
    <n v="0"/>
    <n v="0"/>
    <n v="0"/>
    <n v="0"/>
    <n v="0"/>
    <n v="0"/>
    <n v="0"/>
    <n v="0"/>
    <n v="0"/>
    <x v="10"/>
  </r>
  <r>
    <n v="390"/>
    <n v="390"/>
    <n v="0"/>
    <n v="0"/>
    <n v="0"/>
    <n v="0"/>
    <n v="0"/>
    <n v="0"/>
    <n v="0"/>
    <n v="0"/>
    <n v="0"/>
    <n v="0"/>
    <x v="65"/>
  </r>
  <r>
    <n v="22"/>
    <n v="22"/>
    <n v="0"/>
    <n v="0"/>
    <n v="0"/>
    <n v="0"/>
    <n v="0"/>
    <n v="0"/>
    <n v="0"/>
    <n v="0"/>
    <n v="0"/>
    <n v="0"/>
    <x v="12"/>
  </r>
  <r>
    <n v="12533"/>
    <n v="12533"/>
    <n v="0"/>
    <n v="0"/>
    <n v="0"/>
    <n v="0"/>
    <n v="0"/>
    <n v="0"/>
    <n v="0"/>
    <n v="0"/>
    <n v="0"/>
    <n v="0"/>
    <x v="22"/>
  </r>
  <r>
    <n v="2040"/>
    <n v="2040"/>
    <n v="0"/>
    <n v="0"/>
    <n v="0"/>
    <n v="0"/>
    <n v="0"/>
    <n v="0"/>
    <n v="0"/>
    <n v="0"/>
    <n v="0"/>
    <n v="0"/>
    <x v="26"/>
  </r>
  <r>
    <n v="132"/>
    <n v="132"/>
    <n v="0"/>
    <n v="0"/>
    <n v="0"/>
    <n v="0"/>
    <n v="0"/>
    <n v="0"/>
    <n v="0"/>
    <n v="0"/>
    <n v="0"/>
    <n v="0"/>
    <x v="47"/>
  </r>
  <r>
    <n v="6"/>
    <n v="6"/>
    <n v="0"/>
    <n v="0"/>
    <n v="0"/>
    <n v="0"/>
    <n v="0"/>
    <n v="0"/>
    <n v="6"/>
    <n v="6"/>
    <n v="0"/>
    <n v="0"/>
    <x v="4"/>
  </r>
  <r>
    <n v="31"/>
    <n v="31"/>
    <n v="0"/>
    <n v="0"/>
    <n v="0"/>
    <n v="0"/>
    <n v="0"/>
    <n v="0"/>
    <n v="0"/>
    <n v="0"/>
    <n v="0"/>
    <n v="0"/>
    <x v="1"/>
  </r>
  <r>
    <n v="29"/>
    <n v="29"/>
    <n v="0"/>
    <n v="0"/>
    <n v="0"/>
    <n v="0"/>
    <n v="0"/>
    <n v="0"/>
    <n v="0"/>
    <n v="0"/>
    <n v="0"/>
    <n v="0"/>
    <x v="53"/>
  </r>
  <r>
    <n v="7190"/>
    <n v="0"/>
    <n v="7190"/>
    <n v="0"/>
    <n v="7190"/>
    <n v="0"/>
    <n v="7190"/>
    <n v="0"/>
    <n v="0"/>
    <n v="0"/>
    <n v="0"/>
    <n v="0"/>
    <x v="54"/>
  </r>
  <r>
    <n v="218"/>
    <n v="218"/>
    <n v="0"/>
    <n v="0"/>
    <n v="0"/>
    <n v="0"/>
    <n v="0"/>
    <n v="0"/>
    <n v="0"/>
    <n v="0"/>
    <n v="0"/>
    <n v="0"/>
    <x v="53"/>
  </r>
  <r>
    <n v="8609"/>
    <n v="8609"/>
    <n v="0"/>
    <n v="0"/>
    <n v="0"/>
    <n v="0"/>
    <n v="0"/>
    <n v="0"/>
    <n v="0"/>
    <n v="0"/>
    <n v="0"/>
    <n v="0"/>
    <x v="16"/>
  </r>
  <r>
    <n v="1441"/>
    <n v="1441"/>
    <n v="0"/>
    <n v="0"/>
    <n v="0"/>
    <n v="0"/>
    <n v="0"/>
    <n v="0"/>
    <n v="1441"/>
    <n v="1441"/>
    <n v="0"/>
    <n v="0"/>
    <x v="61"/>
  </r>
  <r>
    <n v="249"/>
    <n v="249"/>
    <n v="0"/>
    <n v="0"/>
    <n v="0"/>
    <n v="0"/>
    <n v="0"/>
    <n v="0"/>
    <n v="0"/>
    <n v="0"/>
    <n v="0"/>
    <n v="0"/>
    <x v="45"/>
  </r>
  <r>
    <n v="2938"/>
    <n v="2938"/>
    <n v="0"/>
    <n v="0"/>
    <n v="0"/>
    <n v="0"/>
    <n v="0"/>
    <n v="0"/>
    <n v="0"/>
    <n v="0"/>
    <n v="0"/>
    <n v="0"/>
    <x v="14"/>
  </r>
  <r>
    <n v="2002"/>
    <n v="2002"/>
    <n v="0"/>
    <n v="0"/>
    <n v="2002"/>
    <n v="2002"/>
    <n v="0"/>
    <n v="0"/>
    <n v="0"/>
    <n v="0"/>
    <n v="0"/>
    <n v="0"/>
    <x v="36"/>
  </r>
  <r>
    <n v="11601"/>
    <n v="0"/>
    <n v="11601"/>
    <n v="0"/>
    <n v="0"/>
    <n v="0"/>
    <n v="0"/>
    <n v="0"/>
    <n v="0"/>
    <n v="0"/>
    <n v="0"/>
    <n v="0"/>
    <x v="11"/>
  </r>
  <r>
    <n v="7"/>
    <n v="7"/>
    <n v="0"/>
    <n v="0"/>
    <n v="7"/>
    <n v="7"/>
    <n v="0"/>
    <n v="0"/>
    <n v="0"/>
    <n v="0"/>
    <n v="0"/>
    <n v="0"/>
    <x v="12"/>
  </r>
  <r>
    <n v="31"/>
    <n v="31"/>
    <n v="0"/>
    <n v="0"/>
    <n v="0"/>
    <n v="0"/>
    <n v="0"/>
    <n v="0"/>
    <n v="0"/>
    <n v="0"/>
    <n v="0"/>
    <n v="0"/>
    <x v="53"/>
  </r>
  <r>
    <n v="62"/>
    <n v="62"/>
    <n v="0"/>
    <n v="0"/>
    <n v="0"/>
    <n v="0"/>
    <n v="0"/>
    <n v="0"/>
    <n v="0"/>
    <n v="0"/>
    <n v="0"/>
    <n v="0"/>
    <x v="64"/>
  </r>
  <r>
    <n v="482"/>
    <n v="482"/>
    <n v="0"/>
    <n v="0"/>
    <n v="0"/>
    <n v="0"/>
    <n v="0"/>
    <n v="0"/>
    <n v="0"/>
    <n v="0"/>
    <n v="0"/>
    <n v="0"/>
    <x v="54"/>
  </r>
  <r>
    <n v="51"/>
    <n v="51"/>
    <n v="0"/>
    <n v="0"/>
    <n v="51"/>
    <n v="51"/>
    <n v="0"/>
    <n v="0"/>
    <n v="0"/>
    <n v="0"/>
    <n v="0"/>
    <n v="0"/>
    <x v="9"/>
  </r>
  <r>
    <n v="101"/>
    <n v="101"/>
    <n v="0"/>
    <n v="0"/>
    <n v="0"/>
    <n v="0"/>
    <n v="0"/>
    <n v="0"/>
    <n v="0"/>
    <n v="0"/>
    <n v="0"/>
    <n v="0"/>
    <x v="30"/>
  </r>
  <r>
    <n v="17"/>
    <n v="17"/>
    <n v="0"/>
    <n v="0"/>
    <n v="0"/>
    <n v="0"/>
    <n v="0"/>
    <n v="0"/>
    <n v="0"/>
    <n v="0"/>
    <n v="0"/>
    <n v="0"/>
    <x v="58"/>
  </r>
  <r>
    <n v="37"/>
    <n v="37"/>
    <n v="0"/>
    <n v="0"/>
    <n v="0"/>
    <n v="0"/>
    <n v="0"/>
    <n v="0"/>
    <n v="37"/>
    <n v="37"/>
    <n v="0"/>
    <n v="0"/>
    <x v="14"/>
  </r>
  <r>
    <n v="176"/>
    <n v="176"/>
    <n v="0"/>
    <n v="0"/>
    <n v="0"/>
    <n v="0"/>
    <n v="0"/>
    <n v="0"/>
    <n v="0"/>
    <n v="0"/>
    <n v="0"/>
    <n v="0"/>
    <x v="42"/>
  </r>
  <r>
    <n v="1"/>
    <n v="1"/>
    <n v="0"/>
    <n v="0"/>
    <n v="0"/>
    <n v="0"/>
    <n v="0"/>
    <n v="0"/>
    <n v="0"/>
    <n v="0"/>
    <n v="0"/>
    <n v="0"/>
    <x v="53"/>
  </r>
  <r>
    <n v="4933"/>
    <n v="0"/>
    <n v="4933"/>
    <n v="0"/>
    <n v="0"/>
    <n v="0"/>
    <n v="0"/>
    <n v="0"/>
    <n v="0"/>
    <n v="0"/>
    <n v="0"/>
    <n v="0"/>
    <x v="23"/>
  </r>
  <r>
    <n v="697"/>
    <n v="697"/>
    <n v="0"/>
    <n v="0"/>
    <n v="0"/>
    <n v="0"/>
    <n v="0"/>
    <n v="0"/>
    <n v="0"/>
    <n v="0"/>
    <n v="0"/>
    <n v="0"/>
    <x v="47"/>
  </r>
  <r>
    <n v="1986"/>
    <n v="1986"/>
    <n v="0"/>
    <n v="0"/>
    <n v="0"/>
    <n v="0"/>
    <n v="0"/>
    <n v="0"/>
    <n v="0"/>
    <n v="0"/>
    <n v="0"/>
    <n v="0"/>
    <x v="5"/>
  </r>
  <r>
    <n v="1431"/>
    <n v="1431"/>
    <n v="0"/>
    <n v="0"/>
    <n v="0"/>
    <n v="0"/>
    <n v="0"/>
    <n v="0"/>
    <n v="0"/>
    <n v="0"/>
    <n v="0"/>
    <n v="0"/>
    <x v="22"/>
  </r>
  <r>
    <n v="53"/>
    <n v="53"/>
    <n v="0"/>
    <n v="0"/>
    <n v="0"/>
    <n v="0"/>
    <n v="0"/>
    <n v="0"/>
    <n v="0"/>
    <n v="0"/>
    <n v="0"/>
    <n v="0"/>
    <x v="57"/>
  </r>
  <r>
    <n v="42"/>
    <n v="0"/>
    <n v="42"/>
    <n v="0"/>
    <n v="42"/>
    <n v="0"/>
    <n v="42"/>
    <n v="0"/>
    <n v="0"/>
    <n v="0"/>
    <n v="0"/>
    <n v="0"/>
    <x v="63"/>
  </r>
  <r>
    <n v="215"/>
    <n v="215"/>
    <n v="0"/>
    <n v="0"/>
    <n v="215"/>
    <n v="215"/>
    <n v="0"/>
    <n v="0"/>
    <n v="0"/>
    <n v="0"/>
    <n v="0"/>
    <n v="0"/>
    <x v="50"/>
  </r>
  <r>
    <n v="3"/>
    <n v="3"/>
    <n v="0"/>
    <n v="0"/>
    <n v="0"/>
    <n v="0"/>
    <n v="0"/>
    <n v="0"/>
    <n v="0"/>
    <n v="0"/>
    <n v="0"/>
    <n v="0"/>
    <x v="24"/>
  </r>
  <r>
    <n v="2391"/>
    <n v="0"/>
    <n v="2391"/>
    <n v="0"/>
    <n v="2391"/>
    <n v="0"/>
    <n v="2391"/>
    <n v="0"/>
    <n v="0"/>
    <n v="0"/>
    <n v="0"/>
    <n v="0"/>
    <x v="52"/>
  </r>
  <r>
    <n v="23767"/>
    <n v="0"/>
    <n v="23767"/>
    <n v="0"/>
    <n v="23767"/>
    <n v="0"/>
    <n v="23767"/>
    <n v="0"/>
    <n v="0"/>
    <n v="0"/>
    <n v="0"/>
    <n v="0"/>
    <x v="38"/>
  </r>
  <r>
    <n v="2060"/>
    <n v="2060"/>
    <n v="0"/>
    <n v="0"/>
    <n v="0"/>
    <n v="0"/>
    <n v="0"/>
    <n v="0"/>
    <n v="0"/>
    <n v="0"/>
    <n v="0"/>
    <n v="0"/>
    <x v="49"/>
  </r>
  <r>
    <n v="2111"/>
    <n v="2111"/>
    <n v="0"/>
    <n v="0"/>
    <n v="0"/>
    <n v="0"/>
    <n v="0"/>
    <n v="0"/>
    <n v="0"/>
    <n v="0"/>
    <n v="0"/>
    <n v="0"/>
    <x v="49"/>
  </r>
  <r>
    <n v="3"/>
    <n v="3"/>
    <n v="0"/>
    <n v="0"/>
    <n v="0"/>
    <n v="0"/>
    <n v="0"/>
    <n v="0"/>
    <n v="0"/>
    <n v="0"/>
    <n v="0"/>
    <n v="0"/>
    <x v="57"/>
  </r>
  <r>
    <n v="8"/>
    <n v="8"/>
    <n v="0"/>
    <n v="0"/>
    <n v="0"/>
    <n v="0"/>
    <n v="0"/>
    <n v="0"/>
    <n v="8"/>
    <n v="8"/>
    <n v="0"/>
    <n v="0"/>
    <x v="45"/>
  </r>
  <r>
    <n v="1580"/>
    <n v="1580"/>
    <n v="0"/>
    <n v="0"/>
    <n v="0"/>
    <n v="0"/>
    <n v="0"/>
    <n v="0"/>
    <n v="0"/>
    <n v="0"/>
    <n v="0"/>
    <n v="0"/>
    <x v="47"/>
  </r>
  <r>
    <n v="1"/>
    <n v="1"/>
    <n v="0"/>
    <n v="0"/>
    <n v="0"/>
    <n v="0"/>
    <n v="0"/>
    <n v="0"/>
    <n v="1"/>
    <n v="1"/>
    <n v="0"/>
    <n v="0"/>
    <x v="56"/>
  </r>
  <r>
    <n v="168"/>
    <n v="168"/>
    <n v="0"/>
    <n v="0"/>
    <n v="0"/>
    <n v="0"/>
    <n v="0"/>
    <n v="0"/>
    <n v="0"/>
    <n v="0"/>
    <n v="0"/>
    <n v="0"/>
    <x v="55"/>
  </r>
  <r>
    <n v="19"/>
    <n v="19"/>
    <n v="0"/>
    <n v="0"/>
    <n v="0"/>
    <n v="0"/>
    <n v="0"/>
    <n v="0"/>
    <n v="0"/>
    <n v="0"/>
    <n v="0"/>
    <n v="0"/>
    <x v="67"/>
  </r>
  <r>
    <n v="3"/>
    <n v="3"/>
    <n v="0"/>
    <n v="0"/>
    <n v="0"/>
    <n v="0"/>
    <n v="0"/>
    <n v="0"/>
    <n v="3"/>
    <n v="3"/>
    <n v="0"/>
    <n v="0"/>
    <x v="27"/>
  </r>
  <r>
    <n v="4595"/>
    <n v="0"/>
    <n v="4595"/>
    <n v="0"/>
    <n v="0"/>
    <n v="0"/>
    <n v="0"/>
    <n v="0"/>
    <n v="0"/>
    <n v="0"/>
    <n v="0"/>
    <n v="0"/>
    <x v="46"/>
  </r>
  <r>
    <n v="10"/>
    <n v="10"/>
    <n v="0"/>
    <n v="0"/>
    <n v="0"/>
    <n v="0"/>
    <n v="0"/>
    <n v="0"/>
    <n v="0"/>
    <n v="0"/>
    <n v="0"/>
    <n v="0"/>
    <x v="2"/>
  </r>
  <r>
    <n v="4"/>
    <n v="4"/>
    <n v="0"/>
    <n v="0"/>
    <n v="0"/>
    <n v="0"/>
    <n v="0"/>
    <n v="0"/>
    <n v="0"/>
    <n v="0"/>
    <n v="0"/>
    <n v="0"/>
    <x v="64"/>
  </r>
  <r>
    <n v="20584"/>
    <n v="20584"/>
    <n v="0"/>
    <n v="0"/>
    <n v="0"/>
    <n v="0"/>
    <n v="0"/>
    <n v="0"/>
    <n v="0"/>
    <n v="0"/>
    <n v="0"/>
    <n v="0"/>
    <x v="9"/>
  </r>
  <r>
    <n v="3583"/>
    <n v="3583"/>
    <n v="0"/>
    <n v="0"/>
    <n v="0"/>
    <n v="0"/>
    <n v="0"/>
    <n v="0"/>
    <n v="3583"/>
    <n v="3583"/>
    <n v="0"/>
    <n v="0"/>
    <x v="26"/>
  </r>
  <r>
    <n v="15"/>
    <n v="15"/>
    <n v="0"/>
    <n v="0"/>
    <n v="15"/>
    <n v="15"/>
    <n v="0"/>
    <n v="0"/>
    <n v="0"/>
    <n v="0"/>
    <n v="0"/>
    <n v="0"/>
    <x v="11"/>
  </r>
  <r>
    <n v="20"/>
    <n v="0"/>
    <n v="20"/>
    <n v="0"/>
    <n v="20"/>
    <n v="0"/>
    <n v="20"/>
    <n v="0"/>
    <n v="0"/>
    <n v="0"/>
    <n v="0"/>
    <n v="0"/>
    <x v="57"/>
  </r>
  <r>
    <n v="58"/>
    <n v="58"/>
    <n v="0"/>
    <n v="0"/>
    <n v="0"/>
    <n v="0"/>
    <n v="0"/>
    <n v="0"/>
    <n v="0"/>
    <n v="0"/>
    <n v="0"/>
    <n v="0"/>
    <x v="68"/>
  </r>
  <r>
    <n v="6767"/>
    <n v="6767"/>
    <n v="0"/>
    <n v="0"/>
    <n v="0"/>
    <n v="0"/>
    <n v="0"/>
    <n v="0"/>
    <n v="0"/>
    <n v="0"/>
    <n v="0"/>
    <n v="0"/>
    <x v="51"/>
  </r>
  <r>
    <n v="8552"/>
    <n v="8552"/>
    <n v="0"/>
    <n v="0"/>
    <n v="0"/>
    <n v="0"/>
    <n v="0"/>
    <n v="0"/>
    <n v="0"/>
    <n v="0"/>
    <n v="0"/>
    <n v="0"/>
    <x v="40"/>
  </r>
  <r>
    <n v="44"/>
    <n v="44"/>
    <n v="0"/>
    <n v="0"/>
    <n v="44"/>
    <n v="44"/>
    <n v="0"/>
    <n v="0"/>
    <n v="0"/>
    <n v="0"/>
    <n v="0"/>
    <n v="0"/>
    <x v="20"/>
  </r>
  <r>
    <n v="6731"/>
    <n v="6731"/>
    <n v="0"/>
    <n v="0"/>
    <n v="0"/>
    <n v="0"/>
    <n v="0"/>
    <n v="0"/>
    <n v="0"/>
    <n v="0"/>
    <n v="0"/>
    <n v="0"/>
    <x v="22"/>
  </r>
  <r>
    <n v="2350"/>
    <n v="2350"/>
    <n v="0"/>
    <n v="0"/>
    <n v="2350"/>
    <n v="2350"/>
    <n v="0"/>
    <n v="0"/>
    <n v="0"/>
    <n v="0"/>
    <n v="0"/>
    <n v="0"/>
    <x v="30"/>
  </r>
  <r>
    <n v="129"/>
    <n v="129"/>
    <n v="0"/>
    <n v="0"/>
    <n v="0"/>
    <n v="0"/>
    <n v="0"/>
    <n v="0"/>
    <n v="0"/>
    <n v="0"/>
    <n v="0"/>
    <n v="0"/>
    <x v="45"/>
  </r>
  <r>
    <n v="145"/>
    <n v="145"/>
    <n v="0"/>
    <n v="0"/>
    <n v="0"/>
    <n v="0"/>
    <n v="0"/>
    <n v="0"/>
    <n v="0"/>
    <n v="0"/>
    <n v="0"/>
    <n v="0"/>
    <x v="1"/>
  </r>
  <r>
    <n v="538"/>
    <n v="538"/>
    <n v="0"/>
    <n v="0"/>
    <n v="0"/>
    <n v="0"/>
    <n v="0"/>
    <n v="0"/>
    <n v="0"/>
    <n v="0"/>
    <n v="0"/>
    <n v="0"/>
    <x v="1"/>
  </r>
  <r>
    <n v="64"/>
    <n v="64"/>
    <n v="0"/>
    <n v="0"/>
    <n v="0"/>
    <n v="0"/>
    <n v="0"/>
    <n v="0"/>
    <n v="0"/>
    <n v="0"/>
    <n v="0"/>
    <n v="0"/>
    <x v="51"/>
  </r>
  <r>
    <n v="79"/>
    <n v="79"/>
    <n v="0"/>
    <n v="0"/>
    <n v="0"/>
    <n v="0"/>
    <n v="0"/>
    <n v="0"/>
    <n v="0"/>
    <n v="0"/>
    <n v="0"/>
    <n v="0"/>
    <x v="52"/>
  </r>
  <r>
    <n v="22"/>
    <n v="22"/>
    <n v="0"/>
    <n v="0"/>
    <n v="0"/>
    <n v="0"/>
    <n v="0"/>
    <n v="0"/>
    <n v="0"/>
    <n v="0"/>
    <n v="0"/>
    <n v="0"/>
    <x v="72"/>
  </r>
  <r>
    <n v="624"/>
    <n v="624"/>
    <n v="0"/>
    <n v="0"/>
    <n v="0"/>
    <n v="0"/>
    <n v="0"/>
    <n v="0"/>
    <n v="0"/>
    <n v="0"/>
    <n v="0"/>
    <n v="0"/>
    <x v="45"/>
  </r>
  <r>
    <n v="39"/>
    <n v="39"/>
    <n v="0"/>
    <n v="0"/>
    <n v="0"/>
    <n v="0"/>
    <n v="0"/>
    <n v="0"/>
    <n v="39"/>
    <n v="39"/>
    <n v="0"/>
    <n v="0"/>
    <x v="31"/>
  </r>
  <r>
    <n v="1901"/>
    <n v="0"/>
    <n v="1901"/>
    <n v="0"/>
    <n v="0"/>
    <n v="0"/>
    <n v="0"/>
    <n v="0"/>
    <n v="0"/>
    <n v="0"/>
    <n v="0"/>
    <n v="0"/>
    <x v="4"/>
  </r>
  <r>
    <n v="42"/>
    <n v="42"/>
    <n v="0"/>
    <n v="0"/>
    <n v="42"/>
    <n v="42"/>
    <n v="0"/>
    <n v="0"/>
    <n v="0"/>
    <n v="0"/>
    <n v="0"/>
    <n v="0"/>
    <x v="19"/>
  </r>
  <r>
    <n v="6"/>
    <n v="6"/>
    <n v="0"/>
    <n v="0"/>
    <n v="0"/>
    <n v="0"/>
    <n v="0"/>
    <n v="0"/>
    <n v="0"/>
    <n v="0"/>
    <n v="0"/>
    <n v="0"/>
    <x v="73"/>
  </r>
  <r>
    <n v="1"/>
    <n v="1"/>
    <n v="0"/>
    <n v="0"/>
    <n v="0"/>
    <n v="0"/>
    <n v="0"/>
    <n v="0"/>
    <n v="0"/>
    <n v="0"/>
    <n v="0"/>
    <n v="0"/>
    <x v="55"/>
  </r>
  <r>
    <n v="2412"/>
    <n v="2412"/>
    <n v="0"/>
    <n v="0"/>
    <n v="0"/>
    <n v="0"/>
    <n v="0"/>
    <n v="0"/>
    <n v="0"/>
    <n v="0"/>
    <n v="0"/>
    <n v="0"/>
    <x v="15"/>
  </r>
  <r>
    <n v="921"/>
    <n v="0"/>
    <n v="921"/>
    <n v="0"/>
    <n v="0"/>
    <n v="0"/>
    <n v="0"/>
    <n v="0"/>
    <n v="0"/>
    <n v="0"/>
    <n v="0"/>
    <n v="0"/>
    <x v="37"/>
  </r>
  <r>
    <n v="86"/>
    <n v="86"/>
    <n v="0"/>
    <n v="0"/>
    <n v="86"/>
    <n v="86"/>
    <n v="0"/>
    <n v="0"/>
    <n v="0"/>
    <n v="0"/>
    <n v="0"/>
    <n v="0"/>
    <x v="61"/>
  </r>
  <r>
    <n v="21"/>
    <n v="21"/>
    <n v="0"/>
    <n v="0"/>
    <n v="0"/>
    <n v="0"/>
    <n v="0"/>
    <n v="0"/>
    <n v="21"/>
    <n v="21"/>
    <n v="0"/>
    <n v="0"/>
    <x v="52"/>
  </r>
  <r>
    <n v="2804"/>
    <n v="2804"/>
    <n v="0"/>
    <n v="0"/>
    <n v="0"/>
    <n v="0"/>
    <n v="0"/>
    <n v="0"/>
    <n v="0"/>
    <n v="0"/>
    <n v="0"/>
    <n v="0"/>
    <x v="48"/>
  </r>
  <r>
    <n v="6115"/>
    <n v="0"/>
    <n v="6115"/>
    <n v="0"/>
    <n v="0"/>
    <n v="0"/>
    <n v="0"/>
    <n v="0"/>
    <n v="0"/>
    <n v="0"/>
    <n v="0"/>
    <n v="0"/>
    <x v="49"/>
  </r>
  <r>
    <n v="1165"/>
    <n v="0"/>
    <n v="1165"/>
    <n v="0"/>
    <n v="1165"/>
    <n v="0"/>
    <n v="1165"/>
    <n v="0"/>
    <n v="0"/>
    <n v="0"/>
    <n v="0"/>
    <n v="0"/>
    <x v="6"/>
  </r>
  <r>
    <n v="8350"/>
    <n v="8350"/>
    <n v="0"/>
    <n v="0"/>
    <n v="8350"/>
    <n v="8350"/>
    <n v="0"/>
    <n v="0"/>
    <n v="0"/>
    <n v="0"/>
    <n v="0"/>
    <n v="0"/>
    <x v="38"/>
  </r>
  <r>
    <n v="33"/>
    <n v="33"/>
    <n v="0"/>
    <n v="0"/>
    <n v="33"/>
    <n v="33"/>
    <n v="0"/>
    <n v="0"/>
    <n v="0"/>
    <n v="0"/>
    <n v="0"/>
    <n v="0"/>
    <x v="31"/>
  </r>
  <r>
    <n v="27"/>
    <n v="27"/>
    <n v="0"/>
    <n v="0"/>
    <n v="27"/>
    <n v="27"/>
    <n v="0"/>
    <n v="0"/>
    <n v="0"/>
    <n v="0"/>
    <n v="0"/>
    <n v="0"/>
    <x v="50"/>
  </r>
  <r>
    <n v="274"/>
    <n v="274"/>
    <n v="0"/>
    <n v="0"/>
    <n v="0"/>
    <n v="0"/>
    <n v="0"/>
    <n v="0"/>
    <n v="0"/>
    <n v="0"/>
    <n v="0"/>
    <n v="0"/>
    <x v="33"/>
  </r>
  <r>
    <n v="493"/>
    <n v="493"/>
    <n v="0"/>
    <n v="0"/>
    <n v="0"/>
    <n v="0"/>
    <n v="0"/>
    <n v="0"/>
    <n v="493"/>
    <n v="493"/>
    <n v="0"/>
    <n v="0"/>
    <x v="51"/>
  </r>
  <r>
    <n v="2464"/>
    <n v="2464"/>
    <n v="0"/>
    <n v="0"/>
    <n v="0"/>
    <n v="0"/>
    <n v="0"/>
    <n v="0"/>
    <n v="0"/>
    <n v="0"/>
    <n v="0"/>
    <n v="0"/>
    <x v="10"/>
  </r>
  <r>
    <n v="28"/>
    <n v="28"/>
    <n v="0"/>
    <n v="0"/>
    <n v="28"/>
    <n v="28"/>
    <n v="0"/>
    <n v="0"/>
    <n v="0"/>
    <n v="0"/>
    <n v="0"/>
    <n v="0"/>
    <x v="1"/>
  </r>
  <r>
    <n v="390"/>
    <n v="0"/>
    <n v="390"/>
    <n v="0"/>
    <n v="390"/>
    <n v="0"/>
    <n v="390"/>
    <n v="0"/>
    <n v="0"/>
    <n v="0"/>
    <n v="0"/>
    <n v="0"/>
    <x v="27"/>
  </r>
  <r>
    <n v="616"/>
    <n v="616"/>
    <n v="0"/>
    <n v="0"/>
    <n v="0"/>
    <n v="0"/>
    <n v="0"/>
    <n v="0"/>
    <n v="616"/>
    <n v="616"/>
    <n v="0"/>
    <n v="0"/>
    <x v="12"/>
  </r>
  <r>
    <n v="1316"/>
    <n v="1316"/>
    <n v="0"/>
    <n v="0"/>
    <n v="0"/>
    <n v="0"/>
    <n v="0"/>
    <n v="0"/>
    <n v="0"/>
    <n v="0"/>
    <n v="0"/>
    <n v="0"/>
    <x v="47"/>
  </r>
  <r>
    <n v="22"/>
    <n v="22"/>
    <n v="0"/>
    <n v="0"/>
    <n v="0"/>
    <n v="0"/>
    <n v="0"/>
    <n v="0"/>
    <n v="22"/>
    <n v="22"/>
    <n v="0"/>
    <n v="0"/>
    <x v="64"/>
  </r>
  <r>
    <n v="17280"/>
    <n v="0"/>
    <n v="17280"/>
    <n v="0"/>
    <n v="0"/>
    <n v="0"/>
    <n v="0"/>
    <n v="0"/>
    <n v="0"/>
    <n v="0"/>
    <n v="0"/>
    <n v="0"/>
    <x v="11"/>
  </r>
  <r>
    <n v="6556"/>
    <n v="6556"/>
    <n v="0"/>
    <n v="0"/>
    <n v="0"/>
    <n v="0"/>
    <n v="0"/>
    <n v="0"/>
    <n v="6556"/>
    <n v="6556"/>
    <n v="0"/>
    <n v="0"/>
    <x v="54"/>
  </r>
  <r>
    <n v="9"/>
    <n v="9"/>
    <n v="0"/>
    <n v="0"/>
    <n v="0"/>
    <n v="0"/>
    <n v="0"/>
    <n v="0"/>
    <n v="0"/>
    <n v="0"/>
    <n v="0"/>
    <n v="0"/>
    <x v="71"/>
  </r>
  <r>
    <n v="22"/>
    <n v="22"/>
    <n v="0"/>
    <n v="0"/>
    <n v="22"/>
    <n v="22"/>
    <n v="0"/>
    <n v="0"/>
    <n v="0"/>
    <n v="0"/>
    <n v="0"/>
    <n v="0"/>
    <x v="5"/>
  </r>
  <r>
    <n v="9640"/>
    <n v="9640"/>
    <n v="0"/>
    <n v="0"/>
    <n v="0"/>
    <n v="0"/>
    <n v="0"/>
    <n v="0"/>
    <n v="0"/>
    <n v="0"/>
    <n v="0"/>
    <n v="0"/>
    <x v="42"/>
  </r>
  <r>
    <n v="1312"/>
    <n v="1312"/>
    <n v="0"/>
    <n v="0"/>
    <n v="0"/>
    <n v="0"/>
    <n v="0"/>
    <n v="0"/>
    <n v="0"/>
    <n v="0"/>
    <n v="0"/>
    <n v="0"/>
    <x v="58"/>
  </r>
  <r>
    <n v="1446"/>
    <n v="1446"/>
    <n v="0"/>
    <n v="0"/>
    <n v="0"/>
    <n v="0"/>
    <n v="0"/>
    <n v="0"/>
    <n v="0"/>
    <n v="0"/>
    <n v="0"/>
    <n v="0"/>
    <x v="55"/>
  </r>
  <r>
    <n v="175145"/>
    <n v="175145"/>
    <n v="0"/>
    <n v="0"/>
    <n v="0"/>
    <n v="0"/>
    <n v="0"/>
    <n v="0"/>
    <n v="0"/>
    <n v="0"/>
    <n v="0"/>
    <n v="0"/>
    <x v="13"/>
  </r>
  <r>
    <n v="12278"/>
    <n v="0"/>
    <n v="12278"/>
    <n v="0"/>
    <n v="0"/>
    <n v="0"/>
    <n v="0"/>
    <n v="0"/>
    <n v="0"/>
    <n v="0"/>
    <n v="0"/>
    <n v="0"/>
    <x v="23"/>
  </r>
  <r>
    <n v="6324"/>
    <n v="6324"/>
    <n v="0"/>
    <n v="0"/>
    <n v="6324"/>
    <n v="6324"/>
    <n v="0"/>
    <n v="0"/>
    <n v="0"/>
    <n v="0"/>
    <n v="0"/>
    <n v="0"/>
    <x v="27"/>
  </r>
  <r>
    <n v="42"/>
    <n v="42"/>
    <n v="0"/>
    <n v="0"/>
    <n v="0"/>
    <n v="0"/>
    <n v="0"/>
    <n v="0"/>
    <n v="0"/>
    <n v="0"/>
    <n v="0"/>
    <n v="0"/>
    <x v="8"/>
  </r>
  <r>
    <n v="164"/>
    <n v="164"/>
    <n v="0"/>
    <n v="0"/>
    <n v="0"/>
    <n v="0"/>
    <n v="0"/>
    <n v="0"/>
    <n v="0"/>
    <n v="0"/>
    <n v="0"/>
    <n v="0"/>
    <x v="26"/>
  </r>
  <r>
    <n v="22"/>
    <n v="22"/>
    <n v="0"/>
    <n v="0"/>
    <n v="22"/>
    <n v="22"/>
    <n v="0"/>
    <n v="0"/>
    <n v="0"/>
    <n v="0"/>
    <n v="0"/>
    <n v="0"/>
    <x v="37"/>
  </r>
  <r>
    <n v="33"/>
    <n v="33"/>
    <n v="0"/>
    <n v="0"/>
    <n v="0"/>
    <n v="0"/>
    <n v="0"/>
    <n v="0"/>
    <n v="0"/>
    <n v="0"/>
    <n v="0"/>
    <n v="0"/>
    <x v="27"/>
  </r>
  <r>
    <n v="36"/>
    <n v="36"/>
    <n v="0"/>
    <n v="0"/>
    <n v="0"/>
    <n v="0"/>
    <n v="0"/>
    <n v="0"/>
    <n v="0"/>
    <n v="0"/>
    <n v="0"/>
    <n v="0"/>
    <x v="53"/>
  </r>
  <r>
    <n v="82"/>
    <n v="82"/>
    <n v="0"/>
    <n v="0"/>
    <n v="0"/>
    <n v="0"/>
    <n v="0"/>
    <n v="0"/>
    <n v="0"/>
    <n v="0"/>
    <n v="0"/>
    <n v="0"/>
    <x v="36"/>
  </r>
  <r>
    <n v="19"/>
    <n v="19"/>
    <n v="0"/>
    <n v="0"/>
    <n v="0"/>
    <n v="0"/>
    <n v="0"/>
    <n v="0"/>
    <n v="0"/>
    <n v="0"/>
    <n v="0"/>
    <n v="0"/>
    <x v="48"/>
  </r>
  <r>
    <n v="65"/>
    <n v="65"/>
    <n v="0"/>
    <n v="0"/>
    <n v="0"/>
    <n v="0"/>
    <n v="0"/>
    <n v="0"/>
    <n v="65"/>
    <n v="65"/>
    <n v="0"/>
    <n v="0"/>
    <x v="20"/>
  </r>
  <r>
    <n v="1"/>
    <n v="1"/>
    <n v="0"/>
    <n v="0"/>
    <n v="1"/>
    <n v="1"/>
    <n v="0"/>
    <n v="0"/>
    <n v="0"/>
    <n v="0"/>
    <n v="0"/>
    <n v="0"/>
    <x v="8"/>
  </r>
  <r>
    <n v="318"/>
    <n v="318"/>
    <n v="0"/>
    <n v="0"/>
    <n v="0"/>
    <n v="0"/>
    <n v="0"/>
    <n v="0"/>
    <n v="0"/>
    <n v="0"/>
    <n v="0"/>
    <n v="0"/>
    <x v="21"/>
  </r>
  <r>
    <n v="2140"/>
    <n v="2140"/>
    <n v="0"/>
    <n v="0"/>
    <n v="0"/>
    <n v="0"/>
    <n v="0"/>
    <n v="0"/>
    <n v="0"/>
    <n v="0"/>
    <n v="0"/>
    <n v="0"/>
    <x v="62"/>
  </r>
  <r>
    <n v="5"/>
    <n v="5"/>
    <n v="0"/>
    <n v="0"/>
    <n v="5"/>
    <n v="5"/>
    <n v="0"/>
    <n v="0"/>
    <n v="0"/>
    <n v="0"/>
    <n v="0"/>
    <n v="0"/>
    <x v="39"/>
  </r>
  <r>
    <n v="17"/>
    <n v="17"/>
    <n v="0"/>
    <n v="0"/>
    <n v="17"/>
    <n v="17"/>
    <n v="0"/>
    <n v="0"/>
    <n v="0"/>
    <n v="0"/>
    <n v="0"/>
    <n v="0"/>
    <x v="60"/>
  </r>
  <r>
    <n v="2"/>
    <n v="2"/>
    <n v="0"/>
    <n v="0"/>
    <n v="2"/>
    <n v="2"/>
    <n v="0"/>
    <n v="0"/>
    <n v="0"/>
    <n v="0"/>
    <n v="0"/>
    <n v="0"/>
    <x v="48"/>
  </r>
  <r>
    <n v="5129"/>
    <n v="5129"/>
    <n v="0"/>
    <n v="0"/>
    <n v="0"/>
    <n v="0"/>
    <n v="0"/>
    <n v="0"/>
    <n v="0"/>
    <n v="0"/>
    <n v="0"/>
    <n v="0"/>
    <x v="54"/>
  </r>
  <r>
    <n v="22108"/>
    <n v="0"/>
    <n v="22108"/>
    <n v="0"/>
    <n v="0"/>
    <n v="0"/>
    <n v="0"/>
    <n v="0"/>
    <n v="0"/>
    <n v="0"/>
    <n v="0"/>
    <n v="0"/>
    <x v="48"/>
  </r>
  <r>
    <n v="5"/>
    <n v="5"/>
    <n v="0"/>
    <n v="0"/>
    <n v="5"/>
    <n v="5"/>
    <n v="0"/>
    <n v="0"/>
    <n v="0"/>
    <n v="0"/>
    <n v="0"/>
    <n v="0"/>
    <x v="50"/>
  </r>
  <r>
    <n v="4393"/>
    <n v="0"/>
    <n v="4393"/>
    <n v="0"/>
    <n v="4393"/>
    <n v="0"/>
    <n v="4393"/>
    <n v="0"/>
    <n v="0"/>
    <n v="0"/>
    <n v="0"/>
    <n v="0"/>
    <x v="28"/>
  </r>
  <r>
    <n v="35"/>
    <n v="35"/>
    <n v="0"/>
    <n v="0"/>
    <n v="0"/>
    <n v="0"/>
    <n v="0"/>
    <n v="0"/>
    <n v="0"/>
    <n v="0"/>
    <n v="0"/>
    <n v="0"/>
    <x v="55"/>
  </r>
  <r>
    <n v="286"/>
    <n v="286"/>
    <n v="0"/>
    <n v="0"/>
    <n v="0"/>
    <n v="0"/>
    <n v="0"/>
    <n v="0"/>
    <n v="0"/>
    <n v="0"/>
    <n v="0"/>
    <n v="0"/>
    <x v="49"/>
  </r>
  <r>
    <n v="1170"/>
    <n v="1170"/>
    <n v="0"/>
    <n v="0"/>
    <n v="0"/>
    <n v="0"/>
    <n v="0"/>
    <n v="0"/>
    <n v="0"/>
    <n v="0"/>
    <n v="0"/>
    <n v="0"/>
    <x v="37"/>
  </r>
  <r>
    <n v="17762"/>
    <n v="0"/>
    <n v="17762"/>
    <n v="0"/>
    <n v="17762"/>
    <n v="0"/>
    <n v="17762"/>
    <n v="0"/>
    <n v="0"/>
    <n v="0"/>
    <n v="0"/>
    <n v="0"/>
    <x v="36"/>
  </r>
  <r>
    <n v="1256"/>
    <n v="1256"/>
    <n v="0"/>
    <n v="0"/>
    <n v="0"/>
    <n v="0"/>
    <n v="0"/>
    <n v="0"/>
    <n v="0"/>
    <n v="0"/>
    <n v="0"/>
    <n v="0"/>
    <x v="14"/>
  </r>
  <r>
    <n v="41"/>
    <n v="41"/>
    <n v="0"/>
    <n v="0"/>
    <n v="0"/>
    <n v="0"/>
    <n v="0"/>
    <n v="0"/>
    <n v="0"/>
    <n v="0"/>
    <n v="0"/>
    <n v="0"/>
    <x v="25"/>
  </r>
  <r>
    <n v="567"/>
    <n v="567"/>
    <n v="0"/>
    <n v="0"/>
    <n v="0"/>
    <n v="0"/>
    <n v="0"/>
    <n v="0"/>
    <n v="0"/>
    <n v="0"/>
    <n v="0"/>
    <n v="0"/>
    <x v="7"/>
  </r>
  <r>
    <n v="2"/>
    <n v="2"/>
    <n v="0"/>
    <n v="0"/>
    <n v="2"/>
    <n v="2"/>
    <n v="0"/>
    <n v="0"/>
    <n v="0"/>
    <n v="0"/>
    <n v="0"/>
    <n v="0"/>
    <x v="20"/>
  </r>
  <r>
    <n v="21"/>
    <n v="21"/>
    <n v="0"/>
    <n v="0"/>
    <n v="0"/>
    <n v="0"/>
    <n v="0"/>
    <n v="0"/>
    <n v="0"/>
    <n v="0"/>
    <n v="0"/>
    <n v="0"/>
    <x v="20"/>
  </r>
  <r>
    <n v="166"/>
    <n v="166"/>
    <n v="0"/>
    <n v="0"/>
    <n v="0"/>
    <n v="0"/>
    <n v="0"/>
    <n v="0"/>
    <n v="0"/>
    <n v="0"/>
    <n v="0"/>
    <n v="0"/>
    <x v="50"/>
  </r>
  <r>
    <n v="4398"/>
    <n v="4398"/>
    <n v="0"/>
    <n v="0"/>
    <n v="4398"/>
    <n v="4398"/>
    <n v="0"/>
    <n v="0"/>
    <n v="0"/>
    <n v="0"/>
    <n v="0"/>
    <n v="0"/>
    <x v="23"/>
  </r>
  <r>
    <n v="10"/>
    <n v="10"/>
    <n v="0"/>
    <n v="0"/>
    <n v="0"/>
    <n v="0"/>
    <n v="0"/>
    <n v="0"/>
    <n v="0"/>
    <n v="0"/>
    <n v="0"/>
    <n v="0"/>
    <x v="18"/>
  </r>
  <r>
    <n v="1689"/>
    <n v="1689"/>
    <n v="0"/>
    <n v="0"/>
    <n v="0"/>
    <n v="0"/>
    <n v="0"/>
    <n v="0"/>
    <n v="0"/>
    <n v="0"/>
    <n v="0"/>
    <n v="0"/>
    <x v="43"/>
  </r>
  <r>
    <n v="236"/>
    <n v="236"/>
    <n v="0"/>
    <n v="0"/>
    <n v="0"/>
    <n v="0"/>
    <n v="0"/>
    <n v="0"/>
    <n v="0"/>
    <n v="0"/>
    <n v="0"/>
    <n v="0"/>
    <x v="22"/>
  </r>
  <r>
    <n v="169"/>
    <n v="0"/>
    <n v="169"/>
    <n v="0"/>
    <n v="0"/>
    <n v="0"/>
    <n v="0"/>
    <n v="0"/>
    <n v="0"/>
    <n v="0"/>
    <n v="0"/>
    <n v="0"/>
    <x v="22"/>
  </r>
  <r>
    <n v="1024"/>
    <n v="1024"/>
    <n v="0"/>
    <n v="0"/>
    <n v="1024"/>
    <n v="1024"/>
    <n v="0"/>
    <n v="0"/>
    <n v="0"/>
    <n v="0"/>
    <n v="0"/>
    <n v="0"/>
    <x v="6"/>
  </r>
  <r>
    <n v="2705"/>
    <n v="2705"/>
    <n v="0"/>
    <n v="0"/>
    <n v="0"/>
    <n v="0"/>
    <n v="0"/>
    <n v="0"/>
    <n v="0"/>
    <n v="0"/>
    <n v="0"/>
    <n v="0"/>
    <x v="27"/>
  </r>
  <r>
    <n v="3452"/>
    <n v="3452"/>
    <n v="0"/>
    <n v="0"/>
    <n v="0"/>
    <n v="0"/>
    <n v="0"/>
    <n v="0"/>
    <n v="0"/>
    <n v="0"/>
    <n v="0"/>
    <n v="0"/>
    <x v="43"/>
  </r>
  <r>
    <n v="1306"/>
    <n v="1306"/>
    <n v="0"/>
    <n v="0"/>
    <n v="0"/>
    <n v="0"/>
    <n v="0"/>
    <n v="0"/>
    <n v="0"/>
    <n v="0"/>
    <n v="0"/>
    <n v="0"/>
    <x v="38"/>
  </r>
  <r>
    <n v="8"/>
    <n v="8"/>
    <n v="0"/>
    <n v="0"/>
    <n v="0"/>
    <n v="0"/>
    <n v="0"/>
    <n v="0"/>
    <n v="8"/>
    <n v="8"/>
    <n v="0"/>
    <n v="0"/>
    <x v="13"/>
  </r>
  <r>
    <n v="25"/>
    <n v="25"/>
    <n v="0"/>
    <n v="0"/>
    <n v="0"/>
    <n v="0"/>
    <n v="0"/>
    <n v="0"/>
    <n v="0"/>
    <n v="0"/>
    <n v="0"/>
    <n v="0"/>
    <x v="41"/>
  </r>
  <r>
    <n v="7"/>
    <n v="7"/>
    <n v="0"/>
    <n v="0"/>
    <n v="0"/>
    <n v="0"/>
    <n v="0"/>
    <n v="0"/>
    <n v="0"/>
    <n v="0"/>
    <n v="0"/>
    <n v="0"/>
    <x v="56"/>
  </r>
  <r>
    <n v="476"/>
    <n v="0"/>
    <n v="476"/>
    <n v="0"/>
    <n v="0"/>
    <n v="0"/>
    <n v="0"/>
    <n v="0"/>
    <n v="0"/>
    <n v="0"/>
    <n v="0"/>
    <n v="0"/>
    <x v="37"/>
  </r>
  <r>
    <n v="6"/>
    <n v="6"/>
    <n v="0"/>
    <n v="0"/>
    <n v="0"/>
    <n v="0"/>
    <n v="0"/>
    <n v="0"/>
    <n v="6"/>
    <n v="6"/>
    <n v="0"/>
    <n v="0"/>
    <x v="17"/>
  </r>
  <r>
    <n v="486"/>
    <n v="486"/>
    <n v="0"/>
    <n v="0"/>
    <n v="0"/>
    <n v="0"/>
    <n v="0"/>
    <n v="0"/>
    <n v="0"/>
    <n v="0"/>
    <n v="0"/>
    <n v="0"/>
    <x v="27"/>
  </r>
  <r>
    <n v="7865"/>
    <n v="7865"/>
    <n v="0"/>
    <n v="0"/>
    <n v="0"/>
    <n v="0"/>
    <n v="0"/>
    <n v="0"/>
    <n v="0"/>
    <n v="0"/>
    <n v="0"/>
    <n v="0"/>
    <x v="16"/>
  </r>
  <r>
    <n v="953"/>
    <n v="953"/>
    <n v="0"/>
    <n v="0"/>
    <n v="0"/>
    <n v="0"/>
    <n v="0"/>
    <n v="0"/>
    <n v="0"/>
    <n v="0"/>
    <n v="0"/>
    <n v="0"/>
    <x v="54"/>
  </r>
  <r>
    <n v="99"/>
    <n v="99"/>
    <n v="0"/>
    <n v="0"/>
    <n v="0"/>
    <n v="0"/>
    <n v="0"/>
    <n v="0"/>
    <n v="0"/>
    <n v="0"/>
    <n v="0"/>
    <n v="0"/>
    <x v="39"/>
  </r>
  <r>
    <n v="9761"/>
    <n v="9761"/>
    <n v="0"/>
    <n v="0"/>
    <n v="0"/>
    <n v="0"/>
    <n v="0"/>
    <n v="0"/>
    <n v="0"/>
    <n v="0"/>
    <n v="0"/>
    <n v="0"/>
    <x v="14"/>
  </r>
  <r>
    <n v="263"/>
    <n v="0"/>
    <n v="263"/>
    <n v="0"/>
    <n v="0"/>
    <n v="0"/>
    <n v="0"/>
    <n v="0"/>
    <n v="0"/>
    <n v="0"/>
    <n v="0"/>
    <n v="0"/>
    <x v="64"/>
  </r>
  <r>
    <n v="3"/>
    <n v="3"/>
    <n v="0"/>
    <n v="0"/>
    <n v="3"/>
    <n v="3"/>
    <n v="0"/>
    <n v="0"/>
    <n v="0"/>
    <n v="0"/>
    <n v="0"/>
    <n v="0"/>
    <x v="63"/>
  </r>
  <r>
    <n v="864"/>
    <n v="864"/>
    <n v="0"/>
    <n v="0"/>
    <n v="864"/>
    <n v="864"/>
    <n v="0"/>
    <n v="0"/>
    <n v="0"/>
    <n v="0"/>
    <n v="0"/>
    <n v="0"/>
    <x v="13"/>
  </r>
  <r>
    <n v="19301"/>
    <n v="0"/>
    <n v="19301"/>
    <n v="0"/>
    <n v="0"/>
    <n v="0"/>
    <n v="0"/>
    <n v="0"/>
    <n v="0"/>
    <n v="0"/>
    <n v="0"/>
    <n v="0"/>
    <x v="48"/>
  </r>
  <r>
    <n v="74"/>
    <n v="74"/>
    <n v="0"/>
    <n v="0"/>
    <n v="0"/>
    <n v="0"/>
    <n v="0"/>
    <n v="0"/>
    <n v="74"/>
    <n v="74"/>
    <n v="0"/>
    <n v="0"/>
    <x v="22"/>
  </r>
  <r>
    <n v="101"/>
    <n v="101"/>
    <n v="0"/>
    <n v="0"/>
    <n v="101"/>
    <n v="101"/>
    <n v="0"/>
    <n v="0"/>
    <n v="0"/>
    <n v="0"/>
    <n v="0"/>
    <n v="0"/>
    <x v="34"/>
  </r>
  <r>
    <n v="1735"/>
    <n v="1735"/>
    <n v="0"/>
    <n v="0"/>
    <n v="0"/>
    <n v="0"/>
    <n v="0"/>
    <n v="0"/>
    <n v="0"/>
    <n v="0"/>
    <n v="0"/>
    <n v="0"/>
    <x v="54"/>
  </r>
  <r>
    <n v="9"/>
    <n v="9"/>
    <n v="0"/>
    <n v="0"/>
    <n v="0"/>
    <n v="0"/>
    <n v="0"/>
    <n v="0"/>
    <n v="0"/>
    <n v="0"/>
    <n v="0"/>
    <n v="0"/>
    <x v="26"/>
  </r>
  <r>
    <n v="92"/>
    <n v="92"/>
    <n v="0"/>
    <n v="0"/>
    <n v="0"/>
    <n v="0"/>
    <n v="0"/>
    <n v="0"/>
    <n v="0"/>
    <n v="0"/>
    <n v="0"/>
    <n v="0"/>
    <x v="68"/>
  </r>
  <r>
    <n v="173"/>
    <n v="173"/>
    <n v="0"/>
    <n v="0"/>
    <n v="173"/>
    <n v="173"/>
    <n v="0"/>
    <n v="0"/>
    <n v="0"/>
    <n v="0"/>
    <n v="0"/>
    <n v="0"/>
    <x v="21"/>
  </r>
  <r>
    <n v="40"/>
    <n v="40"/>
    <n v="0"/>
    <n v="0"/>
    <n v="0"/>
    <n v="0"/>
    <n v="0"/>
    <n v="0"/>
    <n v="0"/>
    <n v="0"/>
    <n v="0"/>
    <n v="0"/>
    <x v="68"/>
  </r>
  <r>
    <n v="271"/>
    <n v="271"/>
    <n v="0"/>
    <n v="0"/>
    <n v="0"/>
    <n v="0"/>
    <n v="0"/>
    <n v="0"/>
    <n v="0"/>
    <n v="0"/>
    <n v="0"/>
    <n v="0"/>
    <x v="14"/>
  </r>
  <r>
    <n v="36"/>
    <n v="36"/>
    <n v="0"/>
    <n v="0"/>
    <n v="0"/>
    <n v="0"/>
    <n v="0"/>
    <n v="0"/>
    <n v="36"/>
    <n v="36"/>
    <n v="0"/>
    <n v="0"/>
    <x v="12"/>
  </r>
  <r>
    <n v="5"/>
    <n v="5"/>
    <n v="0"/>
    <n v="0"/>
    <n v="0"/>
    <n v="0"/>
    <n v="0"/>
    <n v="0"/>
    <n v="0"/>
    <n v="0"/>
    <n v="0"/>
    <n v="0"/>
    <x v="25"/>
  </r>
  <r>
    <n v="100"/>
    <n v="100"/>
    <n v="0"/>
    <n v="0"/>
    <n v="0"/>
    <n v="0"/>
    <n v="0"/>
    <n v="0"/>
    <n v="100"/>
    <n v="100"/>
    <n v="0"/>
    <n v="0"/>
    <x v="40"/>
  </r>
  <r>
    <n v="7"/>
    <n v="7"/>
    <n v="0"/>
    <n v="0"/>
    <n v="0"/>
    <n v="0"/>
    <n v="0"/>
    <n v="0"/>
    <n v="0"/>
    <n v="0"/>
    <n v="0"/>
    <n v="0"/>
    <x v="67"/>
  </r>
  <r>
    <n v="474"/>
    <n v="474"/>
    <n v="0"/>
    <n v="0"/>
    <n v="0"/>
    <n v="0"/>
    <n v="0"/>
    <n v="0"/>
    <n v="474"/>
    <n v="474"/>
    <n v="0"/>
    <n v="0"/>
    <x v="13"/>
  </r>
  <r>
    <n v="873"/>
    <n v="873"/>
    <n v="0"/>
    <n v="0"/>
    <n v="0"/>
    <n v="0"/>
    <n v="0"/>
    <n v="0"/>
    <n v="0"/>
    <n v="0"/>
    <n v="0"/>
    <n v="0"/>
    <x v="27"/>
  </r>
  <r>
    <n v="8"/>
    <n v="8"/>
    <n v="0"/>
    <n v="0"/>
    <n v="0"/>
    <n v="0"/>
    <n v="0"/>
    <n v="0"/>
    <n v="8"/>
    <n v="8"/>
    <n v="0"/>
    <n v="0"/>
    <x v="44"/>
  </r>
  <r>
    <n v="10"/>
    <n v="10"/>
    <n v="0"/>
    <n v="0"/>
    <n v="0"/>
    <n v="0"/>
    <n v="0"/>
    <n v="0"/>
    <n v="0"/>
    <n v="0"/>
    <n v="0"/>
    <n v="0"/>
    <x v="20"/>
  </r>
  <r>
    <n v="23634"/>
    <n v="0"/>
    <n v="23634"/>
    <n v="0"/>
    <n v="0"/>
    <n v="0"/>
    <n v="0"/>
    <n v="0"/>
    <n v="0"/>
    <n v="0"/>
    <n v="0"/>
    <n v="0"/>
    <x v="23"/>
  </r>
  <r>
    <n v="1161"/>
    <n v="1161"/>
    <n v="0"/>
    <n v="0"/>
    <n v="0"/>
    <n v="0"/>
    <n v="0"/>
    <n v="0"/>
    <n v="0"/>
    <n v="0"/>
    <n v="0"/>
    <n v="0"/>
    <x v="38"/>
  </r>
  <r>
    <n v="137"/>
    <n v="137"/>
    <n v="0"/>
    <n v="0"/>
    <n v="0"/>
    <n v="0"/>
    <n v="0"/>
    <n v="0"/>
    <n v="0"/>
    <n v="0"/>
    <n v="0"/>
    <n v="0"/>
    <x v="6"/>
  </r>
  <r>
    <n v="4"/>
    <n v="4"/>
    <n v="0"/>
    <n v="0"/>
    <n v="4"/>
    <n v="4"/>
    <n v="0"/>
    <n v="0"/>
    <n v="0"/>
    <n v="0"/>
    <n v="0"/>
    <n v="0"/>
    <x v="47"/>
  </r>
  <r>
    <n v="67"/>
    <n v="67"/>
    <n v="0"/>
    <n v="0"/>
    <n v="0"/>
    <n v="0"/>
    <n v="0"/>
    <n v="0"/>
    <n v="0"/>
    <n v="0"/>
    <n v="0"/>
    <n v="0"/>
    <x v="31"/>
  </r>
  <r>
    <n v="19"/>
    <n v="19"/>
    <n v="0"/>
    <n v="0"/>
    <n v="19"/>
    <n v="19"/>
    <n v="0"/>
    <n v="0"/>
    <n v="0"/>
    <n v="0"/>
    <n v="0"/>
    <n v="0"/>
    <x v="15"/>
  </r>
  <r>
    <n v="42"/>
    <n v="42"/>
    <n v="0"/>
    <n v="0"/>
    <n v="0"/>
    <n v="0"/>
    <n v="0"/>
    <n v="0"/>
    <n v="0"/>
    <n v="0"/>
    <n v="0"/>
    <n v="0"/>
    <x v="10"/>
  </r>
  <r>
    <n v="1"/>
    <n v="1"/>
    <n v="0"/>
    <n v="0"/>
    <n v="1"/>
    <n v="1"/>
    <n v="0"/>
    <n v="0"/>
    <n v="0"/>
    <n v="0"/>
    <n v="0"/>
    <n v="0"/>
    <x v="24"/>
  </r>
  <r>
    <n v="147"/>
    <n v="147"/>
    <n v="0"/>
    <n v="0"/>
    <n v="0"/>
    <n v="0"/>
    <n v="0"/>
    <n v="0"/>
    <n v="147"/>
    <n v="147"/>
    <n v="0"/>
    <n v="0"/>
    <x v="74"/>
  </r>
  <r>
    <n v="1469"/>
    <n v="0"/>
    <n v="1469"/>
    <n v="0"/>
    <n v="0"/>
    <n v="0"/>
    <n v="0"/>
    <n v="0"/>
    <n v="0"/>
    <n v="0"/>
    <n v="0"/>
    <n v="0"/>
    <x v="60"/>
  </r>
  <r>
    <n v="456"/>
    <n v="456"/>
    <n v="0"/>
    <n v="0"/>
    <n v="0"/>
    <n v="0"/>
    <n v="0"/>
    <n v="0"/>
    <n v="0"/>
    <n v="0"/>
    <n v="0"/>
    <n v="0"/>
    <x v="46"/>
  </r>
  <r>
    <n v="13"/>
    <n v="13"/>
    <n v="0"/>
    <n v="0"/>
    <n v="0"/>
    <n v="0"/>
    <n v="0"/>
    <n v="0"/>
    <n v="0"/>
    <n v="0"/>
    <n v="0"/>
    <n v="0"/>
    <x v="47"/>
  </r>
  <r>
    <n v="269"/>
    <n v="269"/>
    <n v="0"/>
    <n v="0"/>
    <n v="0"/>
    <n v="0"/>
    <n v="0"/>
    <n v="0"/>
    <n v="269"/>
    <n v="269"/>
    <n v="0"/>
    <n v="0"/>
    <x v="11"/>
  </r>
  <r>
    <n v="16"/>
    <n v="16"/>
    <n v="0"/>
    <n v="0"/>
    <n v="0"/>
    <n v="0"/>
    <n v="0"/>
    <n v="0"/>
    <n v="0"/>
    <n v="0"/>
    <n v="0"/>
    <n v="0"/>
    <x v="18"/>
  </r>
  <r>
    <n v="1510"/>
    <n v="1510"/>
    <n v="0"/>
    <n v="0"/>
    <n v="0"/>
    <n v="0"/>
    <n v="0"/>
    <n v="0"/>
    <n v="0"/>
    <n v="0"/>
    <n v="0"/>
    <n v="0"/>
    <x v="0"/>
  </r>
  <r>
    <n v="619"/>
    <n v="619"/>
    <n v="0"/>
    <n v="0"/>
    <n v="619"/>
    <n v="619"/>
    <n v="0"/>
    <n v="0"/>
    <n v="0"/>
    <n v="0"/>
    <n v="0"/>
    <n v="0"/>
    <x v="12"/>
  </r>
  <r>
    <n v="119"/>
    <n v="119"/>
    <n v="0"/>
    <n v="0"/>
    <n v="0"/>
    <n v="0"/>
    <n v="0"/>
    <n v="0"/>
    <n v="0"/>
    <n v="0"/>
    <n v="0"/>
    <n v="0"/>
    <x v="62"/>
  </r>
  <r>
    <n v="2638"/>
    <n v="2638"/>
    <n v="0"/>
    <n v="0"/>
    <n v="0"/>
    <n v="0"/>
    <n v="0"/>
    <n v="0"/>
    <n v="2638"/>
    <n v="2638"/>
    <n v="0"/>
    <n v="0"/>
    <x v="0"/>
  </r>
  <r>
    <n v="84"/>
    <n v="0"/>
    <n v="84"/>
    <n v="0"/>
    <n v="84"/>
    <n v="0"/>
    <n v="84"/>
    <n v="0"/>
    <n v="0"/>
    <n v="0"/>
    <n v="0"/>
    <n v="0"/>
    <x v="25"/>
  </r>
  <r>
    <n v="8199"/>
    <n v="0"/>
    <n v="8199"/>
    <n v="0"/>
    <n v="0"/>
    <n v="0"/>
    <n v="0"/>
    <n v="0"/>
    <n v="8199"/>
    <n v="0"/>
    <n v="8199"/>
    <n v="0"/>
    <x v="36"/>
  </r>
  <r>
    <n v="1477"/>
    <n v="1477"/>
    <n v="0"/>
    <n v="0"/>
    <n v="0"/>
    <n v="0"/>
    <n v="0"/>
    <n v="0"/>
    <n v="0"/>
    <n v="0"/>
    <n v="0"/>
    <n v="0"/>
    <x v="7"/>
  </r>
  <r>
    <n v="479"/>
    <n v="479"/>
    <n v="0"/>
    <n v="0"/>
    <n v="479"/>
    <n v="479"/>
    <n v="0"/>
    <n v="0"/>
    <n v="0"/>
    <n v="0"/>
    <n v="0"/>
    <n v="0"/>
    <x v="11"/>
  </r>
  <r>
    <n v="4"/>
    <n v="4"/>
    <n v="0"/>
    <n v="0"/>
    <n v="0"/>
    <n v="0"/>
    <n v="0"/>
    <n v="0"/>
    <n v="0"/>
    <n v="0"/>
    <n v="0"/>
    <n v="0"/>
    <x v="18"/>
  </r>
  <r>
    <n v="3"/>
    <n v="3"/>
    <n v="0"/>
    <n v="0"/>
    <n v="0"/>
    <n v="0"/>
    <n v="0"/>
    <n v="0"/>
    <n v="0"/>
    <n v="0"/>
    <n v="0"/>
    <n v="0"/>
    <x v="17"/>
  </r>
  <r>
    <n v="9824"/>
    <n v="0"/>
    <n v="9824"/>
    <n v="0"/>
    <n v="0"/>
    <n v="0"/>
    <n v="0"/>
    <n v="0"/>
    <n v="9824"/>
    <n v="0"/>
    <n v="9824"/>
    <n v="0"/>
    <x v="23"/>
  </r>
  <r>
    <n v="25286"/>
    <n v="25286"/>
    <n v="0"/>
    <n v="0"/>
    <n v="25286"/>
    <n v="25286"/>
    <n v="0"/>
    <n v="0"/>
    <n v="0"/>
    <n v="0"/>
    <n v="0"/>
    <n v="0"/>
    <x v="32"/>
  </r>
  <r>
    <n v="35"/>
    <n v="35"/>
    <n v="0"/>
    <n v="0"/>
    <n v="0"/>
    <n v="0"/>
    <n v="0"/>
    <n v="0"/>
    <n v="35"/>
    <n v="35"/>
    <n v="0"/>
    <n v="0"/>
    <x v="7"/>
  </r>
  <r>
    <n v="1555"/>
    <n v="0"/>
    <n v="1555"/>
    <n v="0"/>
    <n v="0"/>
    <n v="0"/>
    <n v="0"/>
    <n v="0"/>
    <n v="1555"/>
    <n v="0"/>
    <n v="1555"/>
    <n v="0"/>
    <x v="21"/>
  </r>
  <r>
    <n v="126"/>
    <n v="126"/>
    <n v="0"/>
    <n v="0"/>
    <n v="126"/>
    <n v="126"/>
    <n v="0"/>
    <n v="0"/>
    <n v="0"/>
    <n v="0"/>
    <n v="0"/>
    <n v="0"/>
    <x v="48"/>
  </r>
  <r>
    <n v="311"/>
    <n v="311"/>
    <n v="0"/>
    <n v="0"/>
    <n v="0"/>
    <n v="0"/>
    <n v="0"/>
    <n v="0"/>
    <n v="311"/>
    <n v="311"/>
    <n v="0"/>
    <n v="0"/>
    <x v="47"/>
  </r>
  <r>
    <n v="327"/>
    <n v="327"/>
    <n v="0"/>
    <n v="0"/>
    <n v="327"/>
    <n v="327"/>
    <n v="0"/>
    <n v="0"/>
    <n v="0"/>
    <n v="0"/>
    <n v="0"/>
    <n v="0"/>
    <x v="29"/>
  </r>
  <r>
    <n v="64"/>
    <n v="64"/>
    <n v="0"/>
    <n v="0"/>
    <n v="0"/>
    <n v="0"/>
    <n v="0"/>
    <n v="0"/>
    <n v="0"/>
    <n v="0"/>
    <n v="0"/>
    <n v="0"/>
    <x v="22"/>
  </r>
  <r>
    <n v="1549"/>
    <n v="0"/>
    <n v="1549"/>
    <n v="0"/>
    <n v="1549"/>
    <n v="0"/>
    <n v="1549"/>
    <n v="0"/>
    <n v="0"/>
    <n v="0"/>
    <n v="0"/>
    <n v="0"/>
    <x v="21"/>
  </r>
  <r>
    <n v="1228"/>
    <n v="1228"/>
    <n v="0"/>
    <n v="0"/>
    <n v="0"/>
    <n v="0"/>
    <n v="0"/>
    <n v="0"/>
    <n v="0"/>
    <n v="0"/>
    <n v="0"/>
    <n v="0"/>
    <x v="29"/>
  </r>
  <r>
    <n v="37"/>
    <n v="37"/>
    <n v="0"/>
    <n v="0"/>
    <n v="0"/>
    <n v="0"/>
    <n v="0"/>
    <n v="0"/>
    <n v="0"/>
    <n v="0"/>
    <n v="0"/>
    <n v="0"/>
    <x v="2"/>
  </r>
  <r>
    <n v="5967"/>
    <n v="5967"/>
    <n v="0"/>
    <n v="0"/>
    <n v="0"/>
    <n v="0"/>
    <n v="0"/>
    <n v="0"/>
    <n v="5967"/>
    <n v="5967"/>
    <n v="0"/>
    <n v="0"/>
    <x v="49"/>
  </r>
  <r>
    <n v="322"/>
    <n v="322"/>
    <n v="0"/>
    <n v="0"/>
    <n v="0"/>
    <n v="0"/>
    <n v="0"/>
    <n v="0"/>
    <n v="322"/>
    <n v="322"/>
    <n v="0"/>
    <n v="0"/>
    <x v="50"/>
  </r>
  <r>
    <n v="864"/>
    <n v="864"/>
    <n v="0"/>
    <n v="0"/>
    <n v="0"/>
    <n v="0"/>
    <n v="0"/>
    <n v="0"/>
    <n v="864"/>
    <n v="864"/>
    <n v="0"/>
    <n v="0"/>
    <x v="48"/>
  </r>
  <r>
    <n v="25"/>
    <n v="25"/>
    <n v="0"/>
    <n v="0"/>
    <n v="0"/>
    <n v="0"/>
    <n v="0"/>
    <n v="0"/>
    <n v="0"/>
    <n v="0"/>
    <n v="0"/>
    <n v="0"/>
    <x v="29"/>
  </r>
  <r>
    <n v="2016"/>
    <n v="2016"/>
    <n v="0"/>
    <n v="0"/>
    <n v="0"/>
    <n v="0"/>
    <n v="0"/>
    <n v="0"/>
    <n v="2016"/>
    <n v="2016"/>
    <n v="0"/>
    <n v="0"/>
    <x v="11"/>
  </r>
  <r>
    <n v="15499"/>
    <n v="15499"/>
    <n v="0"/>
    <n v="0"/>
    <n v="0"/>
    <n v="0"/>
    <n v="0"/>
    <n v="0"/>
    <n v="0"/>
    <n v="0"/>
    <n v="0"/>
    <n v="0"/>
    <x v="16"/>
  </r>
  <r>
    <n v="4956"/>
    <n v="4956"/>
    <n v="0"/>
    <n v="0"/>
    <n v="0"/>
    <n v="0"/>
    <n v="0"/>
    <n v="0"/>
    <n v="0"/>
    <n v="0"/>
    <n v="0"/>
    <n v="0"/>
    <x v="10"/>
  </r>
  <r>
    <n v="6"/>
    <n v="6"/>
    <n v="0"/>
    <n v="0"/>
    <n v="0"/>
    <n v="0"/>
    <n v="0"/>
    <n v="0"/>
    <n v="6"/>
    <n v="6"/>
    <n v="0"/>
    <n v="0"/>
    <x v="39"/>
  </r>
  <r>
    <n v="1159"/>
    <n v="1159"/>
    <n v="0"/>
    <n v="0"/>
    <n v="1159"/>
    <n v="1159"/>
    <n v="0"/>
    <n v="0"/>
    <n v="0"/>
    <n v="0"/>
    <n v="0"/>
    <n v="0"/>
    <x v="0"/>
  </r>
  <r>
    <n v="21"/>
    <n v="21"/>
    <n v="0"/>
    <n v="0"/>
    <n v="0"/>
    <n v="0"/>
    <n v="0"/>
    <n v="0"/>
    <n v="21"/>
    <n v="21"/>
    <n v="0"/>
    <n v="0"/>
    <x v="23"/>
  </r>
  <r>
    <n v="25"/>
    <n v="25"/>
    <n v="0"/>
    <n v="0"/>
    <n v="0"/>
    <n v="0"/>
    <n v="0"/>
    <n v="0"/>
    <n v="0"/>
    <n v="0"/>
    <n v="0"/>
    <n v="0"/>
    <x v="19"/>
  </r>
  <r>
    <n v="57"/>
    <n v="57"/>
    <n v="0"/>
    <n v="0"/>
    <n v="0"/>
    <n v="0"/>
    <n v="0"/>
    <n v="0"/>
    <n v="0"/>
    <n v="0"/>
    <n v="0"/>
    <n v="0"/>
    <x v="6"/>
  </r>
  <r>
    <n v="107"/>
    <n v="107"/>
    <n v="0"/>
    <n v="0"/>
    <n v="0"/>
    <n v="0"/>
    <n v="0"/>
    <n v="0"/>
    <n v="107"/>
    <n v="107"/>
    <n v="0"/>
    <n v="0"/>
    <x v="4"/>
  </r>
  <r>
    <n v="575"/>
    <n v="575"/>
    <n v="0"/>
    <n v="0"/>
    <n v="0"/>
    <n v="0"/>
    <n v="0"/>
    <n v="0"/>
    <n v="575"/>
    <n v="575"/>
    <n v="0"/>
    <n v="0"/>
    <x v="30"/>
  </r>
  <r>
    <n v="3900"/>
    <n v="3900"/>
    <n v="0"/>
    <n v="0"/>
    <n v="0"/>
    <n v="0"/>
    <n v="0"/>
    <n v="0"/>
    <n v="0"/>
    <n v="0"/>
    <n v="0"/>
    <n v="0"/>
    <x v="51"/>
  </r>
  <r>
    <n v="29"/>
    <n v="29"/>
    <n v="0"/>
    <n v="0"/>
    <n v="0"/>
    <n v="0"/>
    <n v="0"/>
    <n v="0"/>
    <n v="29"/>
    <n v="29"/>
    <n v="0"/>
    <n v="0"/>
    <x v="50"/>
  </r>
  <r>
    <n v="8047"/>
    <n v="0"/>
    <n v="8047"/>
    <n v="0"/>
    <n v="0"/>
    <n v="0"/>
    <n v="0"/>
    <n v="0"/>
    <n v="8047"/>
    <n v="0"/>
    <n v="8047"/>
    <n v="0"/>
    <x v="11"/>
  </r>
  <r>
    <n v="628"/>
    <n v="628"/>
    <n v="0"/>
    <n v="0"/>
    <n v="0"/>
    <n v="0"/>
    <n v="0"/>
    <n v="0"/>
    <n v="0"/>
    <n v="0"/>
    <n v="0"/>
    <n v="0"/>
    <x v="52"/>
  </r>
  <r>
    <n v="8654"/>
    <n v="8654"/>
    <n v="0"/>
    <n v="0"/>
    <n v="8654"/>
    <n v="8654"/>
    <n v="0"/>
    <n v="0"/>
    <n v="0"/>
    <n v="0"/>
    <n v="0"/>
    <n v="0"/>
    <x v="0"/>
  </r>
  <r>
    <n v="4472"/>
    <n v="4472"/>
    <n v="0"/>
    <n v="0"/>
    <n v="0"/>
    <n v="0"/>
    <n v="0"/>
    <n v="0"/>
    <n v="0"/>
    <n v="0"/>
    <n v="0"/>
    <n v="0"/>
    <x v="14"/>
  </r>
  <r>
    <n v="108"/>
    <n v="108"/>
    <n v="0"/>
    <n v="0"/>
    <n v="0"/>
    <n v="0"/>
    <n v="0"/>
    <n v="0"/>
    <n v="108"/>
    <n v="108"/>
    <n v="0"/>
    <n v="0"/>
    <x v="54"/>
  </r>
  <r>
    <n v="1970"/>
    <n v="1970"/>
    <n v="0"/>
    <n v="0"/>
    <n v="0"/>
    <n v="0"/>
    <n v="0"/>
    <n v="0"/>
    <n v="1970"/>
    <n v="1970"/>
    <n v="0"/>
    <n v="0"/>
    <x v="62"/>
  </r>
  <r>
    <n v="3"/>
    <n v="3"/>
    <n v="0"/>
    <n v="0"/>
    <n v="0"/>
    <n v="0"/>
    <n v="0"/>
    <n v="0"/>
    <n v="0"/>
    <n v="0"/>
    <n v="0"/>
    <n v="0"/>
    <x v="61"/>
  </r>
  <r>
    <n v="5"/>
    <n v="5"/>
    <n v="0"/>
    <n v="0"/>
    <n v="0"/>
    <n v="0"/>
    <n v="0"/>
    <n v="0"/>
    <n v="0"/>
    <n v="0"/>
    <n v="0"/>
    <n v="0"/>
    <x v="28"/>
  </r>
  <r>
    <n v="1"/>
    <n v="1"/>
    <n v="0"/>
    <n v="0"/>
    <n v="1"/>
    <n v="1"/>
    <n v="0"/>
    <n v="0"/>
    <n v="0"/>
    <n v="0"/>
    <n v="0"/>
    <n v="0"/>
    <x v="35"/>
  </r>
  <r>
    <n v="136"/>
    <n v="0"/>
    <n v="136"/>
    <n v="0"/>
    <n v="0"/>
    <n v="0"/>
    <n v="0"/>
    <n v="0"/>
    <n v="0"/>
    <n v="0"/>
    <n v="0"/>
    <n v="0"/>
    <x v="35"/>
  </r>
  <r>
    <n v="112"/>
    <n v="112"/>
    <n v="0"/>
    <n v="0"/>
    <n v="0"/>
    <n v="0"/>
    <n v="0"/>
    <n v="0"/>
    <n v="0"/>
    <n v="0"/>
    <n v="0"/>
    <n v="0"/>
    <x v="26"/>
  </r>
  <r>
    <n v="12"/>
    <n v="12"/>
    <n v="0"/>
    <n v="0"/>
    <n v="0"/>
    <n v="0"/>
    <n v="0"/>
    <n v="0"/>
    <n v="0"/>
    <n v="0"/>
    <n v="0"/>
    <n v="0"/>
    <x v="57"/>
  </r>
  <r>
    <n v="62"/>
    <n v="62"/>
    <n v="0"/>
    <n v="0"/>
    <n v="0"/>
    <n v="0"/>
    <n v="0"/>
    <n v="0"/>
    <n v="0"/>
    <n v="0"/>
    <n v="0"/>
    <n v="0"/>
    <x v="52"/>
  </r>
  <r>
    <n v="32"/>
    <n v="32"/>
    <n v="0"/>
    <n v="0"/>
    <n v="32"/>
    <n v="32"/>
    <n v="0"/>
    <n v="0"/>
    <n v="0"/>
    <n v="0"/>
    <n v="0"/>
    <n v="0"/>
    <x v="27"/>
  </r>
  <r>
    <n v="17"/>
    <n v="17"/>
    <n v="0"/>
    <n v="0"/>
    <n v="17"/>
    <n v="17"/>
    <n v="0"/>
    <n v="0"/>
    <n v="0"/>
    <n v="0"/>
    <n v="0"/>
    <n v="0"/>
    <x v="45"/>
  </r>
  <r>
    <n v="2"/>
    <n v="2"/>
    <n v="0"/>
    <n v="0"/>
    <n v="0"/>
    <n v="0"/>
    <n v="0"/>
    <n v="0"/>
    <n v="0"/>
    <n v="0"/>
    <n v="0"/>
    <n v="0"/>
    <x v="7"/>
  </r>
  <r>
    <n v="2038"/>
    <n v="0"/>
    <n v="2038"/>
    <n v="0"/>
    <n v="2038"/>
    <n v="0"/>
    <n v="2038"/>
    <n v="0"/>
    <n v="0"/>
    <n v="0"/>
    <n v="0"/>
    <n v="0"/>
    <x v="18"/>
  </r>
  <r>
    <n v="3"/>
    <n v="3"/>
    <n v="0"/>
    <n v="0"/>
    <n v="0"/>
    <n v="0"/>
    <n v="0"/>
    <n v="0"/>
    <n v="3"/>
    <n v="3"/>
    <n v="0"/>
    <n v="0"/>
    <x v="12"/>
  </r>
  <r>
    <n v="363"/>
    <n v="363"/>
    <n v="0"/>
    <n v="0"/>
    <n v="0"/>
    <n v="0"/>
    <n v="0"/>
    <n v="0"/>
    <n v="0"/>
    <n v="0"/>
    <n v="0"/>
    <n v="0"/>
    <x v="73"/>
  </r>
  <r>
    <n v="738"/>
    <n v="738"/>
    <n v="0"/>
    <n v="0"/>
    <n v="0"/>
    <n v="0"/>
    <n v="0"/>
    <n v="0"/>
    <n v="738"/>
    <n v="738"/>
    <n v="0"/>
    <n v="0"/>
    <x v="11"/>
  </r>
  <r>
    <n v="166"/>
    <n v="166"/>
    <n v="0"/>
    <n v="0"/>
    <n v="0"/>
    <n v="0"/>
    <n v="0"/>
    <n v="0"/>
    <n v="0"/>
    <n v="0"/>
    <n v="0"/>
    <n v="0"/>
    <x v="45"/>
  </r>
  <r>
    <n v="355"/>
    <n v="0"/>
    <n v="355"/>
    <n v="0"/>
    <n v="0"/>
    <n v="0"/>
    <n v="0"/>
    <n v="0"/>
    <n v="0"/>
    <n v="0"/>
    <n v="0"/>
    <n v="0"/>
    <x v="2"/>
  </r>
  <r>
    <n v="5049"/>
    <n v="5049"/>
    <n v="0"/>
    <n v="0"/>
    <n v="0"/>
    <n v="0"/>
    <n v="0"/>
    <n v="0"/>
    <n v="0"/>
    <n v="0"/>
    <n v="0"/>
    <n v="0"/>
    <x v="22"/>
  </r>
  <r>
    <n v="9"/>
    <n v="9"/>
    <n v="0"/>
    <n v="0"/>
    <n v="0"/>
    <n v="0"/>
    <n v="0"/>
    <n v="0"/>
    <n v="0"/>
    <n v="0"/>
    <n v="0"/>
    <n v="0"/>
    <x v="55"/>
  </r>
  <r>
    <n v="1724"/>
    <n v="1724"/>
    <n v="0"/>
    <n v="0"/>
    <n v="0"/>
    <n v="0"/>
    <n v="0"/>
    <n v="0"/>
    <n v="0"/>
    <n v="0"/>
    <n v="0"/>
    <n v="0"/>
    <x v="62"/>
  </r>
  <r>
    <n v="344"/>
    <n v="344"/>
    <n v="0"/>
    <n v="0"/>
    <n v="0"/>
    <n v="0"/>
    <n v="0"/>
    <n v="0"/>
    <n v="0"/>
    <n v="0"/>
    <n v="0"/>
    <n v="0"/>
    <x v="2"/>
  </r>
  <r>
    <n v="265"/>
    <n v="265"/>
    <n v="0"/>
    <n v="0"/>
    <n v="265"/>
    <n v="265"/>
    <n v="0"/>
    <n v="0"/>
    <n v="0"/>
    <n v="0"/>
    <n v="0"/>
    <n v="0"/>
    <x v="30"/>
  </r>
  <r>
    <n v="3"/>
    <n v="3"/>
    <n v="0"/>
    <n v="0"/>
    <n v="0"/>
    <n v="0"/>
    <n v="0"/>
    <n v="0"/>
    <n v="3"/>
    <n v="3"/>
    <n v="0"/>
    <n v="0"/>
    <x v="60"/>
  </r>
  <r>
    <n v="204"/>
    <n v="0"/>
    <n v="204"/>
    <n v="0"/>
    <n v="0"/>
    <n v="0"/>
    <n v="0"/>
    <n v="0"/>
    <n v="204"/>
    <n v="0"/>
    <n v="204"/>
    <n v="0"/>
    <x v="56"/>
  </r>
  <r>
    <n v="10105"/>
    <n v="10105"/>
    <n v="0"/>
    <n v="0"/>
    <n v="0"/>
    <n v="0"/>
    <n v="0"/>
    <n v="0"/>
    <n v="0"/>
    <n v="0"/>
    <n v="0"/>
    <n v="0"/>
    <x v="62"/>
  </r>
  <r>
    <n v="595"/>
    <n v="595"/>
    <n v="0"/>
    <n v="0"/>
    <n v="595"/>
    <n v="595"/>
    <n v="0"/>
    <n v="0"/>
    <n v="0"/>
    <n v="0"/>
    <n v="0"/>
    <n v="0"/>
    <x v="63"/>
  </r>
  <r>
    <n v="634"/>
    <n v="634"/>
    <n v="0"/>
    <n v="0"/>
    <n v="634"/>
    <n v="634"/>
    <n v="0"/>
    <n v="0"/>
    <n v="0"/>
    <n v="0"/>
    <n v="0"/>
    <n v="0"/>
    <x v="58"/>
  </r>
  <r>
    <n v="3341"/>
    <n v="3341"/>
    <n v="0"/>
    <n v="0"/>
    <n v="0"/>
    <n v="0"/>
    <n v="0"/>
    <n v="0"/>
    <n v="0"/>
    <n v="0"/>
    <n v="0"/>
    <n v="0"/>
    <x v="12"/>
  </r>
  <r>
    <n v="254"/>
    <n v="254"/>
    <n v="0"/>
    <n v="0"/>
    <n v="0"/>
    <n v="0"/>
    <n v="0"/>
    <n v="0"/>
    <n v="0"/>
    <n v="0"/>
    <n v="0"/>
    <n v="0"/>
    <x v="2"/>
  </r>
  <r>
    <n v="166"/>
    <n v="166"/>
    <n v="0"/>
    <n v="0"/>
    <n v="0"/>
    <n v="0"/>
    <n v="0"/>
    <n v="0"/>
    <n v="166"/>
    <n v="166"/>
    <n v="0"/>
    <n v="0"/>
    <x v="68"/>
  </r>
  <r>
    <n v="879"/>
    <n v="879"/>
    <n v="0"/>
    <n v="0"/>
    <n v="0"/>
    <n v="0"/>
    <n v="0"/>
    <n v="0"/>
    <n v="0"/>
    <n v="0"/>
    <n v="0"/>
    <n v="0"/>
    <x v="43"/>
  </r>
  <r>
    <n v="400"/>
    <n v="400"/>
    <n v="0"/>
    <n v="0"/>
    <n v="400"/>
    <n v="400"/>
    <n v="0"/>
    <n v="0"/>
    <n v="0"/>
    <n v="0"/>
    <n v="0"/>
    <n v="0"/>
    <x v="20"/>
  </r>
  <r>
    <n v="6728"/>
    <n v="0"/>
    <n v="6728"/>
    <n v="0"/>
    <n v="0"/>
    <n v="0"/>
    <n v="0"/>
    <n v="0"/>
    <n v="0"/>
    <n v="0"/>
    <n v="0"/>
    <n v="0"/>
    <x v="11"/>
  </r>
  <r>
    <n v="68"/>
    <n v="68"/>
    <n v="0"/>
    <n v="0"/>
    <n v="0"/>
    <n v="0"/>
    <n v="0"/>
    <n v="0"/>
    <n v="0"/>
    <n v="0"/>
    <n v="0"/>
    <n v="0"/>
    <x v="5"/>
  </r>
  <r>
    <n v="4604"/>
    <n v="4604"/>
    <n v="0"/>
    <n v="0"/>
    <n v="4604"/>
    <n v="4604"/>
    <n v="0"/>
    <n v="0"/>
    <n v="0"/>
    <n v="0"/>
    <n v="0"/>
    <n v="0"/>
    <x v="53"/>
  </r>
  <r>
    <n v="75"/>
    <n v="75"/>
    <n v="0"/>
    <n v="0"/>
    <n v="0"/>
    <n v="0"/>
    <n v="0"/>
    <n v="0"/>
    <n v="75"/>
    <n v="75"/>
    <n v="0"/>
    <n v="0"/>
    <x v="71"/>
  </r>
  <r>
    <n v="14"/>
    <n v="14"/>
    <n v="0"/>
    <n v="0"/>
    <n v="14"/>
    <n v="14"/>
    <n v="0"/>
    <n v="0"/>
    <n v="0"/>
    <n v="0"/>
    <n v="0"/>
    <n v="0"/>
    <x v="21"/>
  </r>
  <r>
    <n v="129"/>
    <n v="129"/>
    <n v="0"/>
    <n v="0"/>
    <n v="0"/>
    <n v="0"/>
    <n v="0"/>
    <n v="0"/>
    <n v="129"/>
    <n v="129"/>
    <n v="0"/>
    <n v="0"/>
    <x v="23"/>
  </r>
  <r>
    <n v="233"/>
    <n v="233"/>
    <n v="0"/>
    <n v="0"/>
    <n v="0"/>
    <n v="0"/>
    <n v="0"/>
    <n v="0"/>
    <n v="233"/>
    <n v="233"/>
    <n v="0"/>
    <n v="0"/>
    <x v="3"/>
  </r>
  <r>
    <n v="1932"/>
    <n v="1932"/>
    <n v="0"/>
    <n v="0"/>
    <n v="0"/>
    <n v="0"/>
    <n v="0"/>
    <n v="0"/>
    <n v="1932"/>
    <n v="1932"/>
    <n v="0"/>
    <n v="0"/>
    <x v="13"/>
  </r>
  <r>
    <n v="4"/>
    <n v="4"/>
    <n v="0"/>
    <n v="0"/>
    <n v="0"/>
    <n v="0"/>
    <n v="0"/>
    <n v="0"/>
    <n v="4"/>
    <n v="4"/>
    <n v="0"/>
    <n v="0"/>
    <x v="34"/>
  </r>
  <r>
    <n v="2"/>
    <n v="2"/>
    <n v="0"/>
    <n v="0"/>
    <n v="0"/>
    <n v="0"/>
    <n v="0"/>
    <n v="0"/>
    <n v="0"/>
    <n v="0"/>
    <n v="0"/>
    <n v="0"/>
    <x v="46"/>
  </r>
  <r>
    <n v="330"/>
    <n v="0"/>
    <n v="330"/>
    <n v="0"/>
    <n v="0"/>
    <n v="0"/>
    <n v="0"/>
    <n v="0"/>
    <n v="330"/>
    <n v="0"/>
    <n v="330"/>
    <n v="0"/>
    <x v="2"/>
  </r>
  <r>
    <n v="21123"/>
    <n v="21123"/>
    <n v="0"/>
    <n v="0"/>
    <n v="0"/>
    <n v="0"/>
    <n v="0"/>
    <n v="0"/>
    <n v="21123"/>
    <n v="21123"/>
    <n v="0"/>
    <n v="0"/>
    <x v="3"/>
  </r>
  <r>
    <n v="206"/>
    <n v="206"/>
    <n v="0"/>
    <n v="0"/>
    <n v="0"/>
    <n v="0"/>
    <n v="0"/>
    <n v="0"/>
    <n v="206"/>
    <n v="206"/>
    <n v="0"/>
    <n v="0"/>
    <x v="22"/>
  </r>
  <r>
    <n v="1"/>
    <n v="1"/>
    <n v="0"/>
    <n v="0"/>
    <n v="0"/>
    <n v="0"/>
    <n v="0"/>
    <n v="0"/>
    <n v="1"/>
    <n v="1"/>
    <n v="0"/>
    <n v="0"/>
    <x v="30"/>
  </r>
  <r>
    <n v="277"/>
    <n v="277"/>
    <n v="0"/>
    <n v="0"/>
    <n v="0"/>
    <n v="0"/>
    <n v="0"/>
    <n v="0"/>
    <n v="277"/>
    <n v="277"/>
    <n v="0"/>
    <n v="0"/>
    <x v="7"/>
  </r>
  <r>
    <n v="419"/>
    <n v="0"/>
    <n v="419"/>
    <n v="0"/>
    <n v="0"/>
    <n v="0"/>
    <n v="0"/>
    <n v="0"/>
    <n v="419"/>
    <n v="0"/>
    <n v="419"/>
    <n v="0"/>
    <x v="19"/>
  </r>
  <r>
    <n v="443"/>
    <n v="443"/>
    <n v="0"/>
    <n v="0"/>
    <n v="0"/>
    <n v="0"/>
    <n v="0"/>
    <n v="0"/>
    <n v="0"/>
    <n v="0"/>
    <n v="0"/>
    <n v="0"/>
    <x v="32"/>
  </r>
  <r>
    <n v="2"/>
    <n v="2"/>
    <n v="0"/>
    <n v="0"/>
    <n v="0"/>
    <n v="0"/>
    <n v="0"/>
    <n v="0"/>
    <n v="2"/>
    <n v="2"/>
    <n v="0"/>
    <n v="0"/>
    <x v="73"/>
  </r>
  <r>
    <n v="164"/>
    <n v="164"/>
    <n v="0"/>
    <n v="0"/>
    <n v="0"/>
    <n v="0"/>
    <n v="0"/>
    <n v="0"/>
    <n v="164"/>
    <n v="164"/>
    <n v="0"/>
    <n v="0"/>
    <x v="36"/>
  </r>
  <r>
    <n v="38"/>
    <n v="38"/>
    <n v="0"/>
    <n v="0"/>
    <n v="0"/>
    <n v="0"/>
    <n v="0"/>
    <n v="0"/>
    <n v="38"/>
    <n v="38"/>
    <n v="0"/>
    <n v="0"/>
    <x v="21"/>
  </r>
  <r>
    <n v="496"/>
    <n v="496"/>
    <n v="0"/>
    <n v="0"/>
    <n v="0"/>
    <n v="0"/>
    <n v="0"/>
    <n v="0"/>
    <n v="0"/>
    <n v="0"/>
    <n v="0"/>
    <n v="0"/>
    <x v="48"/>
  </r>
  <r>
    <n v="2052"/>
    <n v="2052"/>
    <n v="0"/>
    <n v="0"/>
    <n v="0"/>
    <n v="0"/>
    <n v="0"/>
    <n v="0"/>
    <n v="2052"/>
    <n v="2052"/>
    <n v="0"/>
    <n v="0"/>
    <x v="9"/>
  </r>
  <r>
    <n v="490"/>
    <n v="490"/>
    <n v="0"/>
    <n v="0"/>
    <n v="0"/>
    <n v="0"/>
    <n v="0"/>
    <n v="0"/>
    <n v="0"/>
    <n v="0"/>
    <n v="0"/>
    <n v="0"/>
    <x v="11"/>
  </r>
  <r>
    <n v="12"/>
    <n v="12"/>
    <n v="0"/>
    <n v="0"/>
    <n v="12"/>
    <n v="12"/>
    <n v="0"/>
    <n v="0"/>
    <n v="0"/>
    <n v="0"/>
    <n v="0"/>
    <n v="0"/>
    <x v="42"/>
  </r>
  <r>
    <n v="13"/>
    <n v="13"/>
    <n v="0"/>
    <n v="0"/>
    <n v="13"/>
    <n v="13"/>
    <n v="0"/>
    <n v="0"/>
    <n v="0"/>
    <n v="0"/>
    <n v="0"/>
    <n v="0"/>
    <x v="13"/>
  </r>
  <r>
    <n v="12"/>
    <n v="12"/>
    <n v="0"/>
    <n v="0"/>
    <n v="0"/>
    <n v="0"/>
    <n v="0"/>
    <n v="0"/>
    <n v="12"/>
    <n v="12"/>
    <n v="0"/>
    <n v="0"/>
    <x v="7"/>
  </r>
  <r>
    <n v="1"/>
    <n v="1"/>
    <n v="0"/>
    <n v="0"/>
    <n v="0"/>
    <n v="0"/>
    <n v="0"/>
    <n v="0"/>
    <n v="1"/>
    <n v="1"/>
    <n v="0"/>
    <n v="0"/>
    <x v="20"/>
  </r>
  <r>
    <n v="343"/>
    <n v="343"/>
    <n v="0"/>
    <n v="0"/>
    <n v="0"/>
    <n v="0"/>
    <n v="0"/>
    <n v="0"/>
    <n v="343"/>
    <n v="343"/>
    <n v="0"/>
    <n v="0"/>
    <x v="60"/>
  </r>
  <r>
    <n v="2879"/>
    <n v="2879"/>
    <n v="0"/>
    <n v="0"/>
    <n v="0"/>
    <n v="0"/>
    <n v="0"/>
    <n v="0"/>
    <n v="2879"/>
    <n v="2879"/>
    <n v="0"/>
    <n v="0"/>
    <x v="14"/>
  </r>
  <r>
    <n v="485"/>
    <n v="485"/>
    <n v="0"/>
    <n v="0"/>
    <n v="0"/>
    <n v="0"/>
    <n v="0"/>
    <n v="0"/>
    <n v="485"/>
    <n v="485"/>
    <n v="0"/>
    <n v="0"/>
    <x v="39"/>
  </r>
  <r>
    <n v="40"/>
    <n v="0"/>
    <n v="40"/>
    <n v="0"/>
    <n v="0"/>
    <n v="0"/>
    <n v="0"/>
    <n v="0"/>
    <n v="0"/>
    <n v="0"/>
    <n v="0"/>
    <n v="0"/>
    <x v="24"/>
  </r>
  <r>
    <n v="22"/>
    <n v="22"/>
    <n v="0"/>
    <n v="0"/>
    <n v="0"/>
    <n v="0"/>
    <n v="0"/>
    <n v="0"/>
    <n v="22"/>
    <n v="22"/>
    <n v="0"/>
    <n v="0"/>
    <x v="28"/>
  </r>
  <r>
    <n v="7"/>
    <n v="7"/>
    <n v="0"/>
    <n v="0"/>
    <n v="0"/>
    <n v="0"/>
    <n v="0"/>
    <n v="0"/>
    <n v="0"/>
    <n v="0"/>
    <n v="0"/>
    <n v="0"/>
    <x v="12"/>
  </r>
  <r>
    <n v="3"/>
    <n v="3"/>
    <n v="0"/>
    <n v="0"/>
    <n v="0"/>
    <n v="0"/>
    <n v="0"/>
    <n v="0"/>
    <n v="3"/>
    <n v="3"/>
    <n v="0"/>
    <n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8A4FB9-D1D8-4784-9415-5C3FD4B53DC4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M77" firstHeaderRow="0" firstDataRow="1" firstDataCol="1"/>
  <pivotFields count="1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6">
        <item x="50"/>
        <item x="45"/>
        <item x="12"/>
        <item x="53"/>
        <item x="65"/>
        <item x="11"/>
        <item x="59"/>
        <item x="3"/>
        <item x="23"/>
        <item x="51"/>
        <item x="31"/>
        <item x="39"/>
        <item x="48"/>
        <item x="20"/>
        <item x="1"/>
        <item x="62"/>
        <item x="17"/>
        <item x="43"/>
        <item x="67"/>
        <item x="58"/>
        <item x="29"/>
        <item x="60"/>
        <item x="34"/>
        <item x="16"/>
        <item x="47"/>
        <item x="15"/>
        <item x="27"/>
        <item x="40"/>
        <item x="61"/>
        <item x="32"/>
        <item x="9"/>
        <item x="18"/>
        <item x="25"/>
        <item x="57"/>
        <item x="36"/>
        <item x="74"/>
        <item x="28"/>
        <item x="68"/>
        <item x="6"/>
        <item x="19"/>
        <item x="10"/>
        <item x="5"/>
        <item x="55"/>
        <item x="72"/>
        <item x="54"/>
        <item x="30"/>
        <item x="33"/>
        <item x="38"/>
        <item x="7"/>
        <item x="2"/>
        <item x="52"/>
        <item x="13"/>
        <item x="24"/>
        <item x="63"/>
        <item x="37"/>
        <item x="70"/>
        <item x="22"/>
        <item x="41"/>
        <item x="46"/>
        <item x="26"/>
        <item x="42"/>
        <item x="0"/>
        <item x="64"/>
        <item x="69"/>
        <item x="14"/>
        <item x="21"/>
        <item x="49"/>
        <item x="4"/>
        <item x="44"/>
        <item x="35"/>
        <item x="73"/>
        <item x="8"/>
        <item x="56"/>
        <item x="71"/>
        <item x="66"/>
        <item t="default"/>
      </items>
    </pivotField>
  </pivotFields>
  <rowFields count="1">
    <field x="12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Total_persons_dose1" fld="0" baseField="0" baseItem="0"/>
    <dataField name="Sum of 3_4wksago_persons_dose1" fld="4" baseField="0" baseItem="0"/>
    <dataField name="Sum of 1_2wksago_persons_dose1" fld="8" baseField="0" baseItem="0"/>
    <dataField name="Sum of Total_RE Valid" fld="1" baseField="0" baseItem="0"/>
    <dataField name="Sum of 3_4wksago_RE Valid" fld="5" baseField="0" baseItem="0"/>
    <dataField name="Sum of 1_2wksago_RE Valid" fld="9" baseField="0" baseItem="0"/>
    <dataField name="Sum of Total_RE Unknown" fld="2" baseField="0" baseItem="0"/>
    <dataField name="Sum of 3_4wksago_RE Unknown" fld="6" baseField="0" baseItem="0"/>
    <dataField name="Sum of 1_2wksago_RE Unknown" fld="10" baseField="0" baseItem="0"/>
    <dataField name="Sum of Total_RE Unable to Report" fld="3" baseField="0" baseItem="0"/>
    <dataField name="Sum of 3_4wksago_RE Unable to Report" fld="7" baseField="0" baseItem="0"/>
    <dataField name="Sum of 1_2wksago_RE Unable to Repor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E0605-CED4-402A-B706-D8536786E2E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M67" firstHeaderRow="0" firstDataRow="1" firstDataCol="1"/>
  <pivotFields count="13"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2">
        <item x="41"/>
        <item x="13"/>
        <item x="50"/>
        <item x="59"/>
        <item x="40"/>
        <item x="54"/>
        <item x="3"/>
        <item x="33"/>
        <item x="28"/>
        <item x="52"/>
        <item x="24"/>
        <item x="43"/>
        <item x="1"/>
        <item x="56"/>
        <item x="16"/>
        <item x="12"/>
        <item x="60"/>
        <item x="38"/>
        <item x="2"/>
        <item x="53"/>
        <item x="25"/>
        <item x="35"/>
        <item x="47"/>
        <item x="6"/>
        <item x="8"/>
        <item x="46"/>
        <item x="45"/>
        <item x="9"/>
        <item x="42"/>
        <item x="36"/>
        <item x="27"/>
        <item x="63"/>
        <item x="23"/>
        <item x="58"/>
        <item x="20"/>
        <item x="17"/>
        <item x="10"/>
        <item x="5"/>
        <item x="48"/>
        <item x="51"/>
        <item x="31"/>
        <item x="26"/>
        <item x="30"/>
        <item x="19"/>
        <item x="7"/>
        <item x="37"/>
        <item x="49"/>
        <item x="14"/>
        <item x="29"/>
        <item x="32"/>
        <item x="62"/>
        <item x="44"/>
        <item x="39"/>
        <item x="18"/>
        <item x="22"/>
        <item x="11"/>
        <item x="0"/>
        <item x="57"/>
        <item x="61"/>
        <item x="15"/>
        <item x="34"/>
        <item x="4"/>
        <item x="21"/>
        <item m="1" x="66"/>
        <item m="1" x="69"/>
        <item m="1" x="70"/>
        <item m="1" x="67"/>
        <item m="1" x="65"/>
        <item m="1" x="68"/>
        <item x="64"/>
        <item x="55"/>
        <item t="default"/>
      </items>
    </pivotField>
  </pivotFields>
  <rowFields count="1">
    <field x="12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9"/>
    </i>
    <i>
      <x v="70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Total_persons_dose1" fld="0" baseField="0" baseItem="0"/>
    <dataField name="Sum of 3_4wksago_persons_dose1" fld="4" baseField="0" baseItem="0"/>
    <dataField name="Sum of 1_2wksago_persons_dose1" fld="8" baseField="0" baseItem="0"/>
    <dataField name="Sum of Total_RE Valid" fld="1" baseField="0" baseItem="0"/>
    <dataField name="Sum of 3_4wksago_RE Valid" fld="5" baseField="0" baseItem="0"/>
    <dataField name="Sum of 1_2wksago_RE Valid" fld="9" baseField="0" baseItem="0"/>
    <dataField name="Sum of Total_RE Unknown" fld="2" baseField="0" baseItem="0"/>
    <dataField name="Sum of 3_4wksago_RE Unknown" fld="6" baseField="0" baseItem="0"/>
    <dataField name="Sum of 1_2wksago_RE Unknown" fld="10" baseField="0" baseItem="0"/>
    <dataField name="Sum of Total_RE Unable to Report" fld="3" baseField="0" baseItem="0"/>
    <dataField name="Sum of 3_4wksago_RE Unable to Report" fld="7" baseField="0" baseItem="0"/>
    <dataField name="Sum of 1_2wksago_RE Unable to Repor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BFA89D9-F3AF-44E6-84AC-7092EB9A9D4D}" autoFormatId="16" applyNumberFormats="0" applyBorderFormats="0" applyFontFormats="0" applyPatternFormats="0" applyAlignmentFormats="0" applyWidthHeightFormats="0">
  <queryTableRefresh nextId="2">
    <queryTableFields count="1">
      <queryTableField id="1" name="Texas_Dose_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2BECF-A0E6-43F8-8927-1931E94370C8}" name="Texas_Doses" displayName="Texas_Doses" ref="A1:A2" tableType="queryTable" totalsRowShown="0">
  <autoFilter ref="A1:A2" xr:uid="{EA8D520D-1D0A-49A4-A828-815E2AF9C07C}"/>
  <tableColumns count="1">
    <tableColumn id="1" xr3:uid="{76C91DD9-5FE6-45A6-B39B-EA691792949E}" uniqueName="1" name="Texas_Dose_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2A0B4-DFD3-46FF-ADFA-B4AE4989B84A}">
  <dimension ref="A1:O78"/>
  <sheetViews>
    <sheetView workbookViewId="0">
      <selection activeCell="K5" sqref="K5"/>
    </sheetView>
  </sheetViews>
  <sheetFormatPr defaultRowHeight="15" x14ac:dyDescent="0.25"/>
  <cols>
    <col min="1" max="1" width="14.5703125" customWidth="1"/>
    <col min="2" max="2" width="26.85546875" bestFit="1" customWidth="1"/>
    <col min="3" max="4" width="12" customWidth="1"/>
    <col min="5" max="5" width="10.140625" bestFit="1" customWidth="1"/>
    <col min="6" max="6" width="12" customWidth="1"/>
    <col min="7" max="10" width="9.85546875" customWidth="1"/>
    <col min="11" max="11" width="10.140625" style="44" bestFit="1" customWidth="1"/>
    <col min="12" max="12" width="9.85546875" style="44" customWidth="1"/>
    <col min="13" max="13" width="10.140625" style="44" bestFit="1" customWidth="1"/>
    <col min="14" max="14" width="13" style="44" customWidth="1"/>
    <col min="15" max="15" width="22.85546875" bestFit="1" customWidth="1"/>
  </cols>
  <sheetData>
    <row r="1" spans="1:15" ht="15.75" x14ac:dyDescent="0.25">
      <c r="A1" s="1" t="s">
        <v>156</v>
      </c>
    </row>
    <row r="2" spans="1:15" x14ac:dyDescent="0.25">
      <c r="A2" t="s">
        <v>0</v>
      </c>
      <c r="J2" s="2"/>
      <c r="K2" s="45"/>
      <c r="L2" s="45"/>
      <c r="M2" s="45"/>
    </row>
    <row r="3" spans="1:15" x14ac:dyDescent="0.25">
      <c r="A3" s="49" t="s">
        <v>1</v>
      </c>
      <c r="B3" s="49"/>
      <c r="C3" s="50"/>
      <c r="D3" s="51" t="str">
        <f ca="1">"Overall (up to "&amp;TEXT(NOW(),"MM/DD/YYYY"&amp;")")</f>
        <v>Overall (up to 05/18/2021)</v>
      </c>
      <c r="E3" s="52"/>
      <c r="F3" s="52"/>
      <c r="G3" s="52"/>
      <c r="H3" s="52"/>
      <c r="I3" s="52"/>
      <c r="J3" s="53"/>
      <c r="K3" s="52" t="s">
        <v>164</v>
      </c>
      <c r="L3" s="52"/>
      <c r="M3" s="51" t="s">
        <v>165</v>
      </c>
      <c r="N3" s="53"/>
      <c r="O3" s="32" t="s">
        <v>155</v>
      </c>
    </row>
    <row r="4" spans="1:15" s="6" customFormat="1" ht="51" customHeight="1" x14ac:dyDescent="0.25">
      <c r="A4" s="3" t="s">
        <v>2</v>
      </c>
      <c r="B4" s="3" t="s">
        <v>3</v>
      </c>
      <c r="C4" s="3" t="s">
        <v>4</v>
      </c>
      <c r="D4" s="4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5" t="s">
        <v>11</v>
      </c>
      <c r="K4" s="3" t="s">
        <v>5</v>
      </c>
      <c r="L4" s="3" t="s">
        <v>9</v>
      </c>
      <c r="M4" s="4" t="s">
        <v>5</v>
      </c>
      <c r="N4" s="5" t="s">
        <v>9</v>
      </c>
      <c r="O4" s="4" t="s">
        <v>174</v>
      </c>
    </row>
    <row r="5" spans="1:15" s="6" customFormat="1" x14ac:dyDescent="0.25">
      <c r="A5" t="s">
        <v>145</v>
      </c>
      <c r="B5" s="33" t="s">
        <v>158</v>
      </c>
      <c r="C5" s="20"/>
      <c r="D5" s="7">
        <f>INDEX(pharm_Pivot!B:B,MATCH(RaceEth!A5,pharm_Pivot!A:A,0))</f>
        <v>241394</v>
      </c>
      <c r="E5" s="46">
        <f>INDEX(pharm_Pivot!E:E,MATCH(RaceEth!A5,pharm_Pivot!A:A,0))</f>
        <v>204675</v>
      </c>
      <c r="F5" s="46">
        <f>INDEX(pharm_Pivot!H:H,MATCH(RaceEth!A5,pharm_Pivot!A:A,0))</f>
        <v>36719</v>
      </c>
      <c r="G5" s="46">
        <f>INDEX(pharm_Pivot!K:K,MATCH(RaceEth!A5,pharm_Pivot!A:A,0))</f>
        <v>0</v>
      </c>
      <c r="H5" s="9">
        <f t="shared" ref="H5:H70" si="0">E5/D5</f>
        <v>0.84788768569227069</v>
      </c>
      <c r="I5" s="9">
        <f t="shared" ref="I5:I70" si="1">F5/D5</f>
        <v>0.15211231430772928</v>
      </c>
      <c r="J5" s="28">
        <f t="shared" ref="J5:J70" si="2">G5/D5</f>
        <v>0</v>
      </c>
      <c r="K5" s="7">
        <f>_xlfn.IFNA(INDEX(pharm_Pivot!C:C,MATCH(RaceEth!A5,pharm_Pivot!A:A,0)),"N/A")</f>
        <v>46440</v>
      </c>
      <c r="L5" s="26">
        <f>IFERROR(_xlfn.IFNA(INDEX(pharm_Pivot!F:F,MATCH(RaceEth!A5,pharm_Pivot!A:A,0))/K5,"N/A"),"N/A")</f>
        <v>0.88624031007751936</v>
      </c>
      <c r="M5" s="7">
        <f>_xlfn.IFNA(INDEX(pharm_Pivot!D:D,MATCH(RaceEth!A5,pharm_Pivot!A:A,0)),"N/A")</f>
        <v>37984</v>
      </c>
      <c r="N5" s="28">
        <f>IFERROR(_xlfn.IFNA(INDEX(pharm_Pivot!G:G,MATCH(RaceEth!A5,pharm_Pivot!A:A,0))/M5,"N/A"),"N/A")</f>
        <v>0.90301179443976409</v>
      </c>
      <c r="O5" s="24">
        <f t="shared" ref="O5:O36" si="3">IFERROR(N5-L5,"N/A")</f>
        <v>1.6771484362244737E-2</v>
      </c>
    </row>
    <row r="6" spans="1:15" x14ac:dyDescent="0.25">
      <c r="A6" t="s">
        <v>12</v>
      </c>
      <c r="B6" t="s">
        <v>13</v>
      </c>
      <c r="D6" s="7">
        <f>INDEX(pharm_Pivot!B:B,MATCH(RaceEth!A6,pharm_Pivot!A:A,0))</f>
        <v>308726</v>
      </c>
      <c r="E6" s="46">
        <f>INDEX(pharm_Pivot!E:E,MATCH(RaceEth!A6,pharm_Pivot!A:A,0))</f>
        <v>197384</v>
      </c>
      <c r="F6" s="46">
        <f>INDEX(pharm_Pivot!H:H,MATCH(RaceEth!A6,pharm_Pivot!A:A,0))</f>
        <v>111342</v>
      </c>
      <c r="G6" s="46">
        <f>INDEX(pharm_Pivot!K:K,MATCH(RaceEth!A6,pharm_Pivot!A:A,0))</f>
        <v>0</v>
      </c>
      <c r="H6" s="9">
        <f t="shared" si="0"/>
        <v>0.63935010332787001</v>
      </c>
      <c r="I6" s="9">
        <f t="shared" si="1"/>
        <v>0.36064989667212999</v>
      </c>
      <c r="J6" s="28">
        <f t="shared" si="2"/>
        <v>0</v>
      </c>
      <c r="K6" s="7">
        <f>_xlfn.IFNA(INDEX(pharm_Pivot!C:C,MATCH(RaceEth!A6,pharm_Pivot!A:A,0)),"N/A")</f>
        <v>17524</v>
      </c>
      <c r="L6" s="26">
        <f>IFERROR(_xlfn.IFNA(INDEX(pharm_Pivot!F:F,MATCH(RaceEth!A6,pharm_Pivot!A:A,0))/K6,"N/A"),"N/A")</f>
        <v>0.60357224377995888</v>
      </c>
      <c r="M6" s="7">
        <f>_xlfn.IFNA(INDEX(pharm_Pivot!D:D,MATCH(RaceEth!A6,pharm_Pivot!A:A,0)),"N/A")</f>
        <v>13272</v>
      </c>
      <c r="N6" s="28">
        <f>IFERROR(_xlfn.IFNA(INDEX(pharm_Pivot!G:G,MATCH(RaceEth!A6,pharm_Pivot!A:A,0))/M6,"N/A"),"N/A")</f>
        <v>0.6972573839662447</v>
      </c>
      <c r="O6" s="24">
        <f t="shared" si="3"/>
        <v>9.368514018628582E-2</v>
      </c>
    </row>
    <row r="7" spans="1:15" x14ac:dyDescent="0.25">
      <c r="A7" t="s">
        <v>14</v>
      </c>
      <c r="B7" t="s">
        <v>15</v>
      </c>
      <c r="D7" s="7">
        <f>INDEX(pharm_Pivot!B:B,MATCH(RaceEth!A7,pharm_Pivot!A:A,0))</f>
        <v>1594618</v>
      </c>
      <c r="E7" s="46">
        <f>INDEX(pharm_Pivot!E:E,MATCH(RaceEth!A7,pharm_Pivot!A:A,0))</f>
        <v>467087</v>
      </c>
      <c r="F7" s="46">
        <f>INDEX(pharm_Pivot!H:H,MATCH(RaceEth!A7,pharm_Pivot!A:A,0))</f>
        <v>1127531</v>
      </c>
      <c r="G7" s="46">
        <f>INDEX(pharm_Pivot!K:K,MATCH(RaceEth!A7,pharm_Pivot!A:A,0))</f>
        <v>0</v>
      </c>
      <c r="H7" s="9">
        <f t="shared" si="0"/>
        <v>0.29291466671014627</v>
      </c>
      <c r="I7" s="9">
        <f t="shared" si="1"/>
        <v>0.70708533328985379</v>
      </c>
      <c r="J7" s="28">
        <f t="shared" si="2"/>
        <v>0</v>
      </c>
      <c r="K7" s="7">
        <f>_xlfn.IFNA(INDEX(pharm_Pivot!C:C,MATCH(RaceEth!A7,pharm_Pivot!A:A,0)),"N/A")</f>
        <v>112919</v>
      </c>
      <c r="L7" s="26">
        <f>IFERROR(_xlfn.IFNA(INDEX(pharm_Pivot!F:F,MATCH(RaceEth!A7,pharm_Pivot!A:A,0))/K7,"N/A"),"N/A")</f>
        <v>0.6162116207192766</v>
      </c>
      <c r="M7" s="7">
        <f>_xlfn.IFNA(INDEX(pharm_Pivot!D:D,MATCH(RaceEth!A7,pharm_Pivot!A:A,0)),"N/A")</f>
        <v>108434</v>
      </c>
      <c r="N7" s="28">
        <f>IFERROR(_xlfn.IFNA(INDEX(pharm_Pivot!G:G,MATCH(RaceEth!A7,pharm_Pivot!A:A,0))/M7,"N/A"),"N/A")</f>
        <v>0.60674696128520578</v>
      </c>
      <c r="O7" s="24">
        <f t="shared" si="3"/>
        <v>-9.4646594340708212E-3</v>
      </c>
    </row>
    <row r="8" spans="1:15" x14ac:dyDescent="0.25">
      <c r="A8" t="s">
        <v>16</v>
      </c>
      <c r="B8" t="s">
        <v>17</v>
      </c>
      <c r="D8" s="7">
        <f>INDEX(pharm_Pivot!B:B,MATCH(RaceEth!A8,pharm_Pivot!A:A,0))</f>
        <v>1095129</v>
      </c>
      <c r="E8" s="46">
        <f>INDEX(pharm_Pivot!E:E,MATCH(RaceEth!A8,pharm_Pivot!A:A,0))</f>
        <v>707576</v>
      </c>
      <c r="F8" s="46">
        <f>INDEX(pharm_Pivot!H:H,MATCH(RaceEth!A8,pharm_Pivot!A:A,0))</f>
        <v>387553</v>
      </c>
      <c r="G8" s="46">
        <f>INDEX(pharm_Pivot!K:K,MATCH(RaceEth!A8,pharm_Pivot!A:A,0))</f>
        <v>0</v>
      </c>
      <c r="H8" s="9">
        <f t="shared" si="0"/>
        <v>0.64611201054852896</v>
      </c>
      <c r="I8" s="9">
        <f t="shared" si="1"/>
        <v>0.35388798945147104</v>
      </c>
      <c r="J8" s="28">
        <f t="shared" si="2"/>
        <v>0</v>
      </c>
      <c r="K8" s="7">
        <f>_xlfn.IFNA(INDEX(pharm_Pivot!C:C,MATCH(RaceEth!A8,pharm_Pivot!A:A,0)),"N/A")</f>
        <v>69055</v>
      </c>
      <c r="L8" s="26">
        <f>IFERROR(_xlfn.IFNA(INDEX(pharm_Pivot!F:F,MATCH(RaceEth!A8,pharm_Pivot!A:A,0))/K8,"N/A"),"N/A")</f>
        <v>0.71018753167764825</v>
      </c>
      <c r="M8" s="7">
        <f>_xlfn.IFNA(INDEX(pharm_Pivot!D:D,MATCH(RaceEth!A8,pharm_Pivot!A:A,0)),"N/A")</f>
        <v>53654</v>
      </c>
      <c r="N8" s="28">
        <f>IFERROR(_xlfn.IFNA(INDEX(pharm_Pivot!G:G,MATCH(RaceEth!A8,pharm_Pivot!A:A,0))/M8,"N/A"),"N/A")</f>
        <v>0.74451112684981546</v>
      </c>
      <c r="O8" s="24">
        <f t="shared" si="3"/>
        <v>3.4323595172167209E-2</v>
      </c>
    </row>
    <row r="9" spans="1:15" x14ac:dyDescent="0.25">
      <c r="A9" t="s">
        <v>18</v>
      </c>
      <c r="B9" t="s">
        <v>19</v>
      </c>
      <c r="D9" s="7">
        <f>INDEX(pharm_Pivot!B:B,MATCH(RaceEth!A9,pharm_Pivot!A:A,0))</f>
        <v>22347</v>
      </c>
      <c r="E9" s="46">
        <f>INDEX(pharm_Pivot!E:E,MATCH(RaceEth!A9,pharm_Pivot!A:A,0))</f>
        <v>9969</v>
      </c>
      <c r="F9" s="46">
        <f>INDEX(pharm_Pivot!H:H,MATCH(RaceEth!A9,pharm_Pivot!A:A,0))</f>
        <v>12378</v>
      </c>
      <c r="G9" s="46">
        <f>INDEX(pharm_Pivot!K:K,MATCH(RaceEth!A9,pharm_Pivot!A:A,0))</f>
        <v>0</v>
      </c>
      <c r="H9" s="9">
        <f t="shared" si="0"/>
        <v>0.44610014767082828</v>
      </c>
      <c r="I9" s="9">
        <f t="shared" si="1"/>
        <v>0.55389985232917172</v>
      </c>
      <c r="J9" s="28">
        <f t="shared" si="2"/>
        <v>0</v>
      </c>
      <c r="K9" s="7">
        <f>_xlfn.IFNA(INDEX(pharm_Pivot!C:C,MATCH(RaceEth!A9,pharm_Pivot!A:A,0)),"N/A")</f>
        <v>1635</v>
      </c>
      <c r="L9" s="26">
        <f>IFERROR(_xlfn.IFNA(INDEX(pharm_Pivot!F:F,MATCH(RaceEth!A9,pharm_Pivot!A:A,0))/K9,"N/A"),"N/A")</f>
        <v>0.90764525993883793</v>
      </c>
      <c r="M9" s="7">
        <f>_xlfn.IFNA(INDEX(pharm_Pivot!D:D,MATCH(RaceEth!A9,pharm_Pivot!A:A,0)),"N/A")</f>
        <v>578</v>
      </c>
      <c r="N9" s="28">
        <f>IFERROR(_xlfn.IFNA(INDEX(pharm_Pivot!G:G,MATCH(RaceEth!A9,pharm_Pivot!A:A,0))/M9,"N/A"),"N/A")</f>
        <v>0.96193771626297575</v>
      </c>
      <c r="O9" s="24">
        <f t="shared" si="3"/>
        <v>5.4292456324137817E-2</v>
      </c>
    </row>
    <row r="10" spans="1:15" x14ac:dyDescent="0.25">
      <c r="A10" t="s">
        <v>20</v>
      </c>
      <c r="B10" t="s">
        <v>21</v>
      </c>
      <c r="D10" s="7">
        <f>INDEX(pharm_Pivot!B:B,MATCH(RaceEth!A10,pharm_Pivot!A:A,0))</f>
        <v>3041772</v>
      </c>
      <c r="E10" s="46">
        <f>INDEX(pharm_Pivot!E:E,MATCH(RaceEth!A10,pharm_Pivot!A:A,0))</f>
        <v>1489320</v>
      </c>
      <c r="F10" s="46">
        <f>INDEX(pharm_Pivot!H:H,MATCH(RaceEth!A10,pharm_Pivot!A:A,0))</f>
        <v>1552452</v>
      </c>
      <c r="G10" s="46">
        <f>INDEX(pharm_Pivot!K:K,MATCH(RaceEth!A10,pharm_Pivot!A:A,0))</f>
        <v>0</v>
      </c>
      <c r="H10" s="9">
        <f t="shared" si="0"/>
        <v>0.48962249636067395</v>
      </c>
      <c r="I10" s="9">
        <f t="shared" si="1"/>
        <v>0.51037750363932599</v>
      </c>
      <c r="J10" s="28">
        <f t="shared" si="2"/>
        <v>0</v>
      </c>
      <c r="K10" s="7">
        <f>_xlfn.IFNA(INDEX(pharm_Pivot!C:C,MATCH(RaceEth!A10,pharm_Pivot!A:A,0)),"N/A")</f>
        <v>248913</v>
      </c>
      <c r="L10" s="26">
        <f>IFERROR(_xlfn.IFNA(INDEX(pharm_Pivot!F:F,MATCH(RaceEth!A10,pharm_Pivot!A:A,0))/K10,"N/A"),"N/A")</f>
        <v>0.57692446758505989</v>
      </c>
      <c r="M10" s="7">
        <f>_xlfn.IFNA(INDEX(pharm_Pivot!D:D,MATCH(RaceEth!A10,pharm_Pivot!A:A,0)),"N/A")</f>
        <v>190568</v>
      </c>
      <c r="N10" s="28">
        <f>IFERROR(_xlfn.IFNA(INDEX(pharm_Pivot!G:G,MATCH(RaceEth!A10,pharm_Pivot!A:A,0))/M10,"N/A"),"N/A")</f>
        <v>0.62381407161748037</v>
      </c>
      <c r="O10" s="24">
        <f t="shared" si="3"/>
        <v>4.6889604032420484E-2</v>
      </c>
    </row>
    <row r="11" spans="1:15" x14ac:dyDescent="0.25">
      <c r="A11" t="s">
        <v>22</v>
      </c>
      <c r="B11" t="s">
        <v>23</v>
      </c>
      <c r="D11" s="7">
        <f>INDEX(pharm_Pivot!B:B,MATCH(RaceEth!A11,pharm_Pivot!A:A,0))</f>
        <v>95950</v>
      </c>
      <c r="E11" s="46">
        <f>INDEX(pharm_Pivot!E:E,MATCH(RaceEth!A11,pharm_Pivot!A:A,0))</f>
        <v>84349</v>
      </c>
      <c r="F11" s="46">
        <f>INDEX(pharm_Pivot!H:H,MATCH(RaceEth!A11,pharm_Pivot!A:A,0))</f>
        <v>11601</v>
      </c>
      <c r="G11" s="46">
        <f>INDEX(pharm_Pivot!K:K,MATCH(RaceEth!A11,pharm_Pivot!A:A,0))</f>
        <v>0</v>
      </c>
      <c r="H11" s="9">
        <f t="shared" si="0"/>
        <v>0.87909327774882751</v>
      </c>
      <c r="I11" s="9">
        <f t="shared" si="1"/>
        <v>0.12090672225117248</v>
      </c>
      <c r="J11" s="28">
        <f t="shared" si="2"/>
        <v>0</v>
      </c>
      <c r="K11" s="7">
        <f>_xlfn.IFNA(INDEX(pharm_Pivot!C:C,MATCH(RaceEth!A11,pharm_Pivot!A:A,0)),"N/A")</f>
        <v>8786</v>
      </c>
      <c r="L11" s="26">
        <f>IFERROR(_xlfn.IFNA(INDEX(pharm_Pivot!F:F,MATCH(RaceEth!A11,pharm_Pivot!A:A,0))/K11,"N/A"),"N/A")</f>
        <v>0.96665149100842251</v>
      </c>
      <c r="M11" s="7">
        <f>_xlfn.IFNA(INDEX(pharm_Pivot!D:D,MATCH(RaceEth!A11,pharm_Pivot!A:A,0)),"N/A")</f>
        <v>8844</v>
      </c>
      <c r="N11" s="28">
        <f>IFERROR(_xlfn.IFNA(INDEX(pharm_Pivot!G:G,MATCH(RaceEth!A11,pharm_Pivot!A:A,0))/M11,"N/A"),"N/A")</f>
        <v>0.97139303482587069</v>
      </c>
      <c r="O11" s="24">
        <f t="shared" si="3"/>
        <v>4.7415438174481794E-3</v>
      </c>
    </row>
    <row r="12" spans="1:15" x14ac:dyDescent="0.25">
      <c r="A12" t="s">
        <v>24</v>
      </c>
      <c r="B12" t="s">
        <v>25</v>
      </c>
      <c r="D12" s="7">
        <f>INDEX(pharm_Pivot!B:B,MATCH(RaceEth!A12,pharm_Pivot!A:A,0))</f>
        <v>20776467</v>
      </c>
      <c r="E12" s="46">
        <f>INDEX(pharm_Pivot!E:E,MATCH(RaceEth!A12,pharm_Pivot!A:A,0))</f>
        <v>4577521</v>
      </c>
      <c r="F12" s="46">
        <f>INDEX(pharm_Pivot!H:H,MATCH(RaceEth!A12,pharm_Pivot!A:A,0))</f>
        <v>1218071</v>
      </c>
      <c r="G12" s="46">
        <f>INDEX(pharm_Pivot!K:K,MATCH(RaceEth!A12,pharm_Pivot!A:A,0))</f>
        <v>14980875</v>
      </c>
      <c r="H12" s="9">
        <f t="shared" si="0"/>
        <v>0.2203223964882961</v>
      </c>
      <c r="I12" s="9">
        <f t="shared" si="1"/>
        <v>5.8627436512665991E-2</v>
      </c>
      <c r="J12" s="28">
        <f t="shared" si="2"/>
        <v>0.7210501669990379</v>
      </c>
      <c r="K12" s="7">
        <f>_xlfn.IFNA(INDEX(pharm_Pivot!C:C,MATCH(RaceEth!A12,pharm_Pivot!A:A,0)),"N/A")</f>
        <v>2299926</v>
      </c>
      <c r="L12" s="26">
        <f>IFERROR(_xlfn.IFNA(INDEX(pharm_Pivot!F:F,MATCH(RaceEth!A12,pharm_Pivot!A:A,0))/K12,"N/A"),"N/A")</f>
        <v>0</v>
      </c>
      <c r="M12" s="7">
        <f>_xlfn.IFNA(INDEX(pharm_Pivot!D:D,MATCH(RaceEth!A12,pharm_Pivot!A:A,0)),"N/A")</f>
        <v>1468198</v>
      </c>
      <c r="N12" s="28">
        <f>IFERROR(_xlfn.IFNA(INDEX(pharm_Pivot!G:G,MATCH(RaceEth!A12,pharm_Pivot!A:A,0))/M12,"N/A"),"N/A")</f>
        <v>0.52485972600425823</v>
      </c>
      <c r="O12" s="24">
        <f t="shared" si="3"/>
        <v>0.52485972600425823</v>
      </c>
    </row>
    <row r="13" spans="1:15" x14ac:dyDescent="0.25">
      <c r="A13" t="s">
        <v>26</v>
      </c>
      <c r="B13" t="s">
        <v>27</v>
      </c>
      <c r="D13" s="7">
        <f>INDEX(pharm_Pivot!B:B,MATCH(RaceEth!A13,pharm_Pivot!A:A,0))</f>
        <v>2830764</v>
      </c>
      <c r="E13" s="46">
        <f>INDEX(pharm_Pivot!E:E,MATCH(RaceEth!A13,pharm_Pivot!A:A,0))</f>
        <v>1612543</v>
      </c>
      <c r="F13" s="46">
        <f>INDEX(pharm_Pivot!H:H,MATCH(RaceEth!A13,pharm_Pivot!A:A,0))</f>
        <v>1218221</v>
      </c>
      <c r="G13" s="46">
        <f>INDEX(pharm_Pivot!K:K,MATCH(RaceEth!A13,pharm_Pivot!A:A,0))</f>
        <v>0</v>
      </c>
      <c r="H13" s="9">
        <f t="shared" si="0"/>
        <v>0.56964939500431688</v>
      </c>
      <c r="I13" s="9">
        <f t="shared" si="1"/>
        <v>0.43035060499568312</v>
      </c>
      <c r="J13" s="28">
        <f t="shared" si="2"/>
        <v>0</v>
      </c>
      <c r="K13" s="7">
        <f>_xlfn.IFNA(INDEX(pharm_Pivot!C:C,MATCH(RaceEth!A13,pharm_Pivot!A:A,0)),"N/A")</f>
        <v>252179</v>
      </c>
      <c r="L13" s="26">
        <f>IFERROR(_xlfn.IFNA(INDEX(pharm_Pivot!F:F,MATCH(RaceEth!A13,pharm_Pivot!A:A,0))/K13,"N/A"),"N/A")</f>
        <v>0.48510383497436343</v>
      </c>
      <c r="M13" s="7">
        <f>_xlfn.IFNA(INDEX(pharm_Pivot!D:D,MATCH(RaceEth!A13,pharm_Pivot!A:A,0)),"N/A")</f>
        <v>200698</v>
      </c>
      <c r="N13" s="28">
        <f>IFERROR(_xlfn.IFNA(INDEX(pharm_Pivot!G:G,MATCH(RaceEth!A13,pharm_Pivot!A:A,0))/M13,"N/A"),"N/A")</f>
        <v>0.48025391384069599</v>
      </c>
      <c r="O13" s="24">
        <f t="shared" si="3"/>
        <v>-4.8499211336674453E-3</v>
      </c>
    </row>
    <row r="14" spans="1:15" x14ac:dyDescent="0.25">
      <c r="A14" t="s">
        <v>28</v>
      </c>
      <c r="B14" t="s">
        <v>29</v>
      </c>
      <c r="D14" s="7">
        <f>INDEX(pharm_Pivot!B:B,MATCH(RaceEth!A14,pharm_Pivot!A:A,0))</f>
        <v>2066606</v>
      </c>
      <c r="E14" s="46">
        <f>INDEX(pharm_Pivot!E:E,MATCH(RaceEth!A14,pharm_Pivot!A:A,0))</f>
        <v>1810613</v>
      </c>
      <c r="F14" s="46">
        <f>INDEX(pharm_Pivot!H:H,MATCH(RaceEth!A14,pharm_Pivot!A:A,0))</f>
        <v>255993</v>
      </c>
      <c r="G14" s="46">
        <f>INDEX(pharm_Pivot!K:K,MATCH(RaceEth!A14,pharm_Pivot!A:A,0))</f>
        <v>0</v>
      </c>
      <c r="H14" s="9">
        <f t="shared" si="0"/>
        <v>0.87612878313524689</v>
      </c>
      <c r="I14" s="9">
        <f t="shared" si="1"/>
        <v>0.12387121686475312</v>
      </c>
      <c r="J14" s="28">
        <f t="shared" si="2"/>
        <v>0</v>
      </c>
      <c r="K14" s="7">
        <f>_xlfn.IFNA(INDEX(pharm_Pivot!C:C,MATCH(RaceEth!A14,pharm_Pivot!A:A,0)),"N/A")</f>
        <v>214682</v>
      </c>
      <c r="L14" s="26">
        <f>IFERROR(_xlfn.IFNA(INDEX(pharm_Pivot!F:F,MATCH(RaceEth!A14,pharm_Pivot!A:A,0))/K14,"N/A"),"N/A")</f>
        <v>0.88261242209407398</v>
      </c>
      <c r="M14" s="7">
        <f>_xlfn.IFNA(INDEX(pharm_Pivot!D:D,MATCH(RaceEth!A14,pharm_Pivot!A:A,0)),"N/A")</f>
        <v>126341</v>
      </c>
      <c r="N14" s="28">
        <f>IFERROR(_xlfn.IFNA(INDEX(pharm_Pivot!G:G,MATCH(RaceEth!A14,pharm_Pivot!A:A,0))/M14,"N/A"),"N/A")</f>
        <v>0.85153671413080467</v>
      </c>
      <c r="O14" s="24">
        <f t="shared" si="3"/>
        <v>-3.1075707963269306E-2</v>
      </c>
    </row>
    <row r="15" spans="1:15" x14ac:dyDescent="0.25">
      <c r="A15" t="s">
        <v>144</v>
      </c>
      <c r="B15" t="s">
        <v>149</v>
      </c>
      <c r="D15" s="7">
        <f>INDEX(pharm_Pivot!B:B,MATCH(RaceEth!A15,pharm_Pivot!A:A,0))</f>
        <v>75441</v>
      </c>
      <c r="E15" s="46">
        <f>INDEX(pharm_Pivot!E:E,MATCH(RaceEth!A15,pharm_Pivot!A:A,0))</f>
        <v>40033</v>
      </c>
      <c r="F15" s="46">
        <f>INDEX(pharm_Pivot!H:H,MATCH(RaceEth!A15,pharm_Pivot!A:A,0))</f>
        <v>35408</v>
      </c>
      <c r="G15" s="46">
        <f>INDEX(pharm_Pivot!K:K,MATCH(RaceEth!A15,pharm_Pivot!A:A,0))</f>
        <v>0</v>
      </c>
      <c r="H15" s="9">
        <f t="shared" si="0"/>
        <v>0.53065309314563702</v>
      </c>
      <c r="I15" s="9">
        <f t="shared" si="1"/>
        <v>0.46934690685436303</v>
      </c>
      <c r="J15" s="28">
        <f t="shared" si="2"/>
        <v>0</v>
      </c>
      <c r="K15" s="7">
        <f>_xlfn.IFNA(INDEX(pharm_Pivot!C:C,MATCH(RaceEth!A15,pharm_Pivot!A:A,0)),"N/A")</f>
        <v>6922</v>
      </c>
      <c r="L15" s="26">
        <f>IFERROR(_xlfn.IFNA(INDEX(pharm_Pivot!F:F,MATCH(RaceEth!A15,pharm_Pivot!A:A,0))/K15,"N/A"),"N/A")</f>
        <v>0.83458537994799187</v>
      </c>
      <c r="M15" s="7">
        <f>_xlfn.IFNA(INDEX(pharm_Pivot!D:D,MATCH(RaceEth!A15,pharm_Pivot!A:A,0)),"N/A")</f>
        <v>7359</v>
      </c>
      <c r="N15" s="28">
        <f>IFERROR(_xlfn.IFNA(INDEX(pharm_Pivot!G:G,MATCH(RaceEth!A15,pharm_Pivot!A:A,0))/M15,"N/A"),"N/A")</f>
        <v>0.80432123929881782</v>
      </c>
      <c r="O15" s="24">
        <f t="shared" si="3"/>
        <v>-3.0264140649174043E-2</v>
      </c>
    </row>
    <row r="16" spans="1:15" x14ac:dyDescent="0.25">
      <c r="A16" t="s">
        <v>30</v>
      </c>
      <c r="B16" t="s">
        <v>31</v>
      </c>
      <c r="D16" s="7">
        <f>INDEX(pharm_Pivot!B:B,MATCH(RaceEth!A16,pharm_Pivot!A:A,0))</f>
        <v>382336</v>
      </c>
      <c r="E16" s="46">
        <f>INDEX(pharm_Pivot!E:E,MATCH(RaceEth!A16,pharm_Pivot!A:A,0))</f>
        <v>212076</v>
      </c>
      <c r="F16" s="46">
        <f>INDEX(pharm_Pivot!H:H,MATCH(RaceEth!A16,pharm_Pivot!A:A,0))</f>
        <v>170260</v>
      </c>
      <c r="G16" s="46">
        <f>INDEX(pharm_Pivot!K:K,MATCH(RaceEth!A16,pharm_Pivot!A:A,0))</f>
        <v>0</v>
      </c>
      <c r="H16" s="9">
        <f t="shared" si="0"/>
        <v>0.55468488449949782</v>
      </c>
      <c r="I16" s="9">
        <f t="shared" si="1"/>
        <v>0.44531511550050218</v>
      </c>
      <c r="J16" s="28">
        <f t="shared" si="2"/>
        <v>0</v>
      </c>
      <c r="K16" s="7">
        <f>_xlfn.IFNA(INDEX(pharm_Pivot!C:C,MATCH(RaceEth!A16,pharm_Pivot!A:A,0)),"N/A")</f>
        <v>50644</v>
      </c>
      <c r="L16" s="26">
        <f>IFERROR(_xlfn.IFNA(INDEX(pharm_Pivot!F:F,MATCH(RaceEth!A16,pharm_Pivot!A:A,0))/K16,"N/A"),"N/A")</f>
        <v>0.66134191612036963</v>
      </c>
      <c r="M16" s="7">
        <f>_xlfn.IFNA(INDEX(pharm_Pivot!D:D,MATCH(RaceEth!A16,pharm_Pivot!A:A,0)),"N/A")</f>
        <v>42344</v>
      </c>
      <c r="N16" s="28">
        <f>IFERROR(_xlfn.IFNA(INDEX(pharm_Pivot!G:G,MATCH(RaceEth!A16,pharm_Pivot!A:A,0))/M16,"N/A"),"N/A")</f>
        <v>0.67679010013225016</v>
      </c>
      <c r="O16" s="24">
        <f t="shared" si="3"/>
        <v>1.5448184011880528E-2</v>
      </c>
    </row>
    <row r="17" spans="1:15" x14ac:dyDescent="0.25">
      <c r="A17" t="s">
        <v>32</v>
      </c>
      <c r="B17" t="s">
        <v>33</v>
      </c>
      <c r="D17" s="7">
        <f>INDEX(pharm_Pivot!B:B,MATCH(RaceEth!A17,pharm_Pivot!A:A,0))</f>
        <v>1979284</v>
      </c>
      <c r="E17" s="46">
        <f>INDEX(pharm_Pivot!E:E,MATCH(RaceEth!A17,pharm_Pivot!A:A,0))</f>
        <v>486430</v>
      </c>
      <c r="F17" s="46">
        <f>INDEX(pharm_Pivot!H:H,MATCH(RaceEth!A17,pharm_Pivot!A:A,0))</f>
        <v>1492854</v>
      </c>
      <c r="G17" s="46">
        <f>INDEX(pharm_Pivot!K:K,MATCH(RaceEth!A17,pharm_Pivot!A:A,0))</f>
        <v>0</v>
      </c>
      <c r="H17" s="9">
        <f t="shared" si="0"/>
        <v>0.24576058817228857</v>
      </c>
      <c r="I17" s="9">
        <f t="shared" si="1"/>
        <v>0.75423941182771148</v>
      </c>
      <c r="J17" s="28">
        <f t="shared" si="2"/>
        <v>0</v>
      </c>
      <c r="K17" s="7">
        <f>_xlfn.IFNA(INDEX(pharm_Pivot!C:C,MATCH(RaceEth!A17,pharm_Pivot!A:A,0)),"N/A")</f>
        <v>200418</v>
      </c>
      <c r="L17" s="26">
        <f>IFERROR(_xlfn.IFNA(INDEX(pharm_Pivot!F:F,MATCH(RaceEth!A17,pharm_Pivot!A:A,0))/K17,"N/A"),"N/A")</f>
        <v>0.21050504445708471</v>
      </c>
      <c r="M17" s="7">
        <f>_xlfn.IFNA(INDEX(pharm_Pivot!D:D,MATCH(RaceEth!A17,pharm_Pivot!A:A,0)),"N/A")</f>
        <v>152834</v>
      </c>
      <c r="N17" s="28">
        <f>IFERROR(_xlfn.IFNA(INDEX(pharm_Pivot!G:G,MATCH(RaceEth!A17,pharm_Pivot!A:A,0))/M17,"N/A"),"N/A")</f>
        <v>0.2127864218694793</v>
      </c>
      <c r="O17" s="24">
        <f t="shared" si="3"/>
        <v>2.2813774123945918E-3</v>
      </c>
    </row>
    <row r="18" spans="1:15" x14ac:dyDescent="0.25">
      <c r="A18" t="s">
        <v>34</v>
      </c>
      <c r="B18" t="s">
        <v>35</v>
      </c>
      <c r="D18" s="7">
        <f>INDEX(pharm_Pivot!B:B,MATCH(RaceEth!A18,pharm_Pivot!A:A,0))</f>
        <v>491385</v>
      </c>
      <c r="E18" s="46">
        <f>INDEX(pharm_Pivot!E:E,MATCH(RaceEth!A18,pharm_Pivot!A:A,0))</f>
        <v>386356</v>
      </c>
      <c r="F18" s="46">
        <f>INDEX(pharm_Pivot!H:H,MATCH(RaceEth!A18,pharm_Pivot!A:A,0))</f>
        <v>105029</v>
      </c>
      <c r="G18" s="46">
        <f>INDEX(pharm_Pivot!K:K,MATCH(RaceEth!A18,pharm_Pivot!A:A,0))</f>
        <v>0</v>
      </c>
      <c r="H18" s="9">
        <f t="shared" si="0"/>
        <v>0.78625924682275605</v>
      </c>
      <c r="I18" s="9">
        <f t="shared" si="1"/>
        <v>0.21374075317724392</v>
      </c>
      <c r="J18" s="28">
        <f t="shared" si="2"/>
        <v>0</v>
      </c>
      <c r="K18" s="7">
        <f>_xlfn.IFNA(INDEX(pharm_Pivot!C:C,MATCH(RaceEth!A18,pharm_Pivot!A:A,0)),"N/A")</f>
        <v>51997</v>
      </c>
      <c r="L18" s="26">
        <f>IFERROR(_xlfn.IFNA(INDEX(pharm_Pivot!F:F,MATCH(RaceEth!A18,pharm_Pivot!A:A,0))/K18,"N/A"),"N/A")</f>
        <v>0.86699232648037383</v>
      </c>
      <c r="M18" s="7">
        <f>_xlfn.IFNA(INDEX(pharm_Pivot!D:D,MATCH(RaceEth!A18,pharm_Pivot!A:A,0)),"N/A")</f>
        <v>32784</v>
      </c>
      <c r="N18" s="28">
        <f>IFERROR(_xlfn.IFNA(INDEX(pharm_Pivot!G:G,MATCH(RaceEth!A18,pharm_Pivot!A:A,0))/M18,"N/A"),"N/A")</f>
        <v>0.8535261102977062</v>
      </c>
      <c r="O18" s="24">
        <f t="shared" si="3"/>
        <v>-1.3466216182667634E-2</v>
      </c>
    </row>
    <row r="19" spans="1:15" x14ac:dyDescent="0.25">
      <c r="A19" t="s">
        <v>36</v>
      </c>
      <c r="B19" t="s">
        <v>37</v>
      </c>
      <c r="D19" s="7">
        <f>INDEX(pharm_Pivot!B:B,MATCH(RaceEth!A19,pharm_Pivot!A:A,0))</f>
        <v>104026</v>
      </c>
      <c r="E19" s="46">
        <f>INDEX(pharm_Pivot!E:E,MATCH(RaceEth!A19,pharm_Pivot!A:A,0))</f>
        <v>73660</v>
      </c>
      <c r="F19" s="46">
        <f>INDEX(pharm_Pivot!H:H,MATCH(RaceEth!A19,pharm_Pivot!A:A,0))</f>
        <v>30366</v>
      </c>
      <c r="G19" s="46">
        <f>INDEX(pharm_Pivot!K:K,MATCH(RaceEth!A19,pharm_Pivot!A:A,0))</f>
        <v>0</v>
      </c>
      <c r="H19" s="9">
        <f t="shared" si="0"/>
        <v>0.70809220771730141</v>
      </c>
      <c r="I19" s="9">
        <f t="shared" si="1"/>
        <v>0.29190779228269853</v>
      </c>
      <c r="J19" s="28">
        <f t="shared" si="2"/>
        <v>0</v>
      </c>
      <c r="K19" s="7">
        <f>_xlfn.IFNA(INDEX(pharm_Pivot!C:C,MATCH(RaceEth!A19,pharm_Pivot!A:A,0)),"N/A")</f>
        <v>15867</v>
      </c>
      <c r="L19" s="26">
        <f>IFERROR(_xlfn.IFNA(INDEX(pharm_Pivot!F:F,MATCH(RaceEth!A19,pharm_Pivot!A:A,0))/K19,"N/A"),"N/A")</f>
        <v>0.61549127119178171</v>
      </c>
      <c r="M19" s="7">
        <f>_xlfn.IFNA(INDEX(pharm_Pivot!D:D,MATCH(RaceEth!A19,pharm_Pivot!A:A,0)),"N/A")</f>
        <v>6309</v>
      </c>
      <c r="N19" s="28">
        <f>IFERROR(_xlfn.IFNA(INDEX(pharm_Pivot!G:G,MATCH(RaceEth!A19,pharm_Pivot!A:A,0))/M19,"N/A"),"N/A")</f>
        <v>0.56443176414645746</v>
      </c>
      <c r="O19" s="24">
        <f t="shared" si="3"/>
        <v>-5.1059507045324248E-2</v>
      </c>
    </row>
    <row r="20" spans="1:15" x14ac:dyDescent="0.25">
      <c r="A20" t="s">
        <v>38</v>
      </c>
      <c r="B20" t="s">
        <v>175</v>
      </c>
      <c r="D20" s="7">
        <f>INDEX(pharm_Pivot!B:B,MATCH(RaceEth!A20,pharm_Pivot!A:A,0))</f>
        <v>9692949</v>
      </c>
      <c r="E20" s="46">
        <f>INDEX(pharm_Pivot!E:E,MATCH(RaceEth!A20,pharm_Pivot!A:A,0))</f>
        <v>5071867</v>
      </c>
      <c r="F20" s="46">
        <f>INDEX(pharm_Pivot!H:H,MATCH(RaceEth!A20,pharm_Pivot!A:A,0))</f>
        <v>4621082</v>
      </c>
      <c r="G20" s="46">
        <f>INDEX(pharm_Pivot!K:K,MATCH(RaceEth!A20,pharm_Pivot!A:A,0))</f>
        <v>0</v>
      </c>
      <c r="H20" s="9">
        <f t="shared" si="0"/>
        <v>0.52325324315644295</v>
      </c>
      <c r="I20" s="9">
        <f t="shared" si="1"/>
        <v>0.47674675684355711</v>
      </c>
      <c r="J20" s="28">
        <f t="shared" si="2"/>
        <v>0</v>
      </c>
      <c r="K20" s="7">
        <f>_xlfn.IFNA(INDEX(pharm_Pivot!C:C,MATCH(RaceEth!A20,pharm_Pivot!A:A,0)),"N/A")</f>
        <v>886687</v>
      </c>
      <c r="L20" s="26">
        <f>IFERROR(_xlfn.IFNA(INDEX(pharm_Pivot!F:F,MATCH(RaceEth!A20,pharm_Pivot!A:A,0))/K20,"N/A"),"N/A")</f>
        <v>0.64636788404476442</v>
      </c>
      <c r="M20" s="7">
        <f>_xlfn.IFNA(INDEX(pharm_Pivot!D:D,MATCH(RaceEth!A20,pharm_Pivot!A:A,0)),"N/A")</f>
        <v>766079</v>
      </c>
      <c r="N20" s="28">
        <f>IFERROR(_xlfn.IFNA(INDEX(pharm_Pivot!G:G,MATCH(RaceEth!A20,pharm_Pivot!A:A,0))/M20,"N/A"),"N/A")</f>
        <v>0.59430163207710951</v>
      </c>
      <c r="O20" s="24">
        <f t="shared" si="3"/>
        <v>-5.2066251967654908E-2</v>
      </c>
    </row>
    <row r="21" spans="1:15" x14ac:dyDescent="0.25">
      <c r="A21" t="s">
        <v>39</v>
      </c>
      <c r="B21" t="s">
        <v>40</v>
      </c>
      <c r="D21" s="7">
        <f>INDEX(pharm_Pivot!B:B,MATCH(RaceEth!A21,pharm_Pivot!A:A,0))</f>
        <v>22317</v>
      </c>
      <c r="E21" s="46">
        <f>INDEX(pharm_Pivot!E:E,MATCH(RaceEth!A21,pharm_Pivot!A:A,0))</f>
        <v>130</v>
      </c>
      <c r="F21" s="46">
        <f>INDEX(pharm_Pivot!H:H,MATCH(RaceEth!A21,pharm_Pivot!A:A,0))</f>
        <v>22187</v>
      </c>
      <c r="G21" s="46">
        <f>INDEX(pharm_Pivot!K:K,MATCH(RaceEth!A21,pharm_Pivot!A:A,0))</f>
        <v>0</v>
      </c>
      <c r="H21" s="9">
        <f t="shared" si="0"/>
        <v>5.8251557108930409E-3</v>
      </c>
      <c r="I21" s="9">
        <f t="shared" si="1"/>
        <v>0.99417484428910696</v>
      </c>
      <c r="J21" s="28">
        <f t="shared" si="2"/>
        <v>0</v>
      </c>
      <c r="K21" s="7">
        <f>_xlfn.IFNA(INDEX(pharm_Pivot!C:C,MATCH(RaceEth!A21,pharm_Pivot!A:A,0)),"N/A")</f>
        <v>2369</v>
      </c>
      <c r="L21" s="26">
        <f>IFERROR(_xlfn.IFNA(INDEX(pharm_Pivot!F:F,MATCH(RaceEth!A21,pharm_Pivot!A:A,0))/K21,"N/A"),"N/A")</f>
        <v>4.6433094132545382E-3</v>
      </c>
      <c r="M21" s="7">
        <f>_xlfn.IFNA(INDEX(pharm_Pivot!D:D,MATCH(RaceEth!A21,pharm_Pivot!A:A,0)),"N/A")</f>
        <v>1371</v>
      </c>
      <c r="N21" s="28">
        <f>IFERROR(_xlfn.IFNA(INDEX(pharm_Pivot!G:G,MATCH(RaceEth!A21,pharm_Pivot!A:A,0))/M21,"N/A"),"N/A")</f>
        <v>1.0940919037199124E-2</v>
      </c>
      <c r="O21" s="24">
        <f t="shared" si="3"/>
        <v>6.2976096239445861E-3</v>
      </c>
    </row>
    <row r="22" spans="1:15" x14ac:dyDescent="0.25">
      <c r="A22" t="s">
        <v>42</v>
      </c>
      <c r="B22" t="s">
        <v>43</v>
      </c>
      <c r="D22" s="7">
        <f>INDEX(pharm_Pivot!B:B,MATCH(RaceEth!A22,pharm_Pivot!A:A,0))</f>
        <v>3857716</v>
      </c>
      <c r="E22" s="46">
        <f>INDEX(pharm_Pivot!E:E,MATCH(RaceEth!A22,pharm_Pivot!A:A,0))</f>
        <v>2965965</v>
      </c>
      <c r="F22" s="46">
        <f>INDEX(pharm_Pivot!H:H,MATCH(RaceEth!A22,pharm_Pivot!A:A,0))</f>
        <v>891751</v>
      </c>
      <c r="G22" s="46">
        <f>INDEX(pharm_Pivot!K:K,MATCH(RaceEth!A22,pharm_Pivot!A:A,0))</f>
        <v>0</v>
      </c>
      <c r="H22" s="9">
        <f t="shared" si="0"/>
        <v>0.76883964501274848</v>
      </c>
      <c r="I22" s="9">
        <f t="shared" si="1"/>
        <v>0.23116035498725152</v>
      </c>
      <c r="J22" s="28">
        <f t="shared" si="2"/>
        <v>0</v>
      </c>
      <c r="K22" s="7">
        <f>_xlfn.IFNA(INDEX(pharm_Pivot!C:C,MATCH(RaceEth!A22,pharm_Pivot!A:A,0)),"N/A")</f>
        <v>273595</v>
      </c>
      <c r="L22" s="26">
        <f>IFERROR(_xlfn.IFNA(INDEX(pharm_Pivot!F:F,MATCH(RaceEth!A22,pharm_Pivot!A:A,0))/K22,"N/A"),"N/A")</f>
        <v>0.86452603300498909</v>
      </c>
      <c r="M22" s="7">
        <f>_xlfn.IFNA(INDEX(pharm_Pivot!D:D,MATCH(RaceEth!A22,pharm_Pivot!A:A,0)),"N/A")</f>
        <v>222554</v>
      </c>
      <c r="N22" s="28">
        <f>IFERROR(_xlfn.IFNA(INDEX(pharm_Pivot!G:G,MATCH(RaceEth!A22,pharm_Pivot!A:A,0))/M22,"N/A"),"N/A")</f>
        <v>0.85774239061081803</v>
      </c>
      <c r="O22" s="24">
        <f t="shared" si="3"/>
        <v>-6.7836423941710633E-3</v>
      </c>
    </row>
    <row r="23" spans="1:15" x14ac:dyDescent="0.25">
      <c r="A23" t="s">
        <v>44</v>
      </c>
      <c r="B23" t="s">
        <v>45</v>
      </c>
      <c r="D23" s="7">
        <f>INDEX(pharm_Pivot!B:B,MATCH(RaceEth!A23,pharm_Pivot!A:A,0))</f>
        <v>75262</v>
      </c>
      <c r="E23" s="46">
        <f>INDEX(pharm_Pivot!E:E,MATCH(RaceEth!A23,pharm_Pivot!A:A,0))</f>
        <v>1588</v>
      </c>
      <c r="F23" s="46">
        <f>INDEX(pharm_Pivot!H:H,MATCH(RaceEth!A23,pharm_Pivot!A:A,0))</f>
        <v>73674</v>
      </c>
      <c r="G23" s="46">
        <f>INDEX(pharm_Pivot!K:K,MATCH(RaceEth!A23,pharm_Pivot!A:A,0))</f>
        <v>0</v>
      </c>
      <c r="H23" s="9">
        <f t="shared" si="0"/>
        <v>2.1099625308920837E-2</v>
      </c>
      <c r="I23" s="9">
        <f t="shared" si="1"/>
        <v>0.97890037469107916</v>
      </c>
      <c r="J23" s="28">
        <f t="shared" si="2"/>
        <v>0</v>
      </c>
      <c r="K23" s="7">
        <f>_xlfn.IFNA(INDEX(pharm_Pivot!C:C,MATCH(RaceEth!A23,pharm_Pivot!A:A,0)),"N/A")</f>
        <v>6875</v>
      </c>
      <c r="L23" s="26">
        <f>IFERROR(_xlfn.IFNA(INDEX(pharm_Pivot!F:F,MATCH(RaceEth!A23,pharm_Pivot!A:A,0))/K23,"N/A"),"N/A")</f>
        <v>1.2363636363636363E-2</v>
      </c>
      <c r="M23" s="7">
        <f>_xlfn.IFNA(INDEX(pharm_Pivot!D:D,MATCH(RaceEth!A23,pharm_Pivot!A:A,0)),"N/A")</f>
        <v>4083</v>
      </c>
      <c r="N23" s="28">
        <f>IFERROR(_xlfn.IFNA(INDEX(pharm_Pivot!G:G,MATCH(RaceEth!A23,pharm_Pivot!A:A,0))/M23,"N/A"),"N/A")</f>
        <v>2.1797697771246634E-2</v>
      </c>
      <c r="O23" s="24">
        <f t="shared" si="3"/>
        <v>9.4340614076102707E-3</v>
      </c>
    </row>
    <row r="24" spans="1:15" x14ac:dyDescent="0.25">
      <c r="A24" t="s">
        <v>46</v>
      </c>
      <c r="B24" t="s">
        <v>47</v>
      </c>
      <c r="D24" s="7">
        <f>INDEX(pharm_Pivot!B:B,MATCH(RaceEth!A24,pharm_Pivot!A:A,0))</f>
        <v>802925</v>
      </c>
      <c r="E24" s="46">
        <f>INDEX(pharm_Pivot!E:E,MATCH(RaceEth!A24,pharm_Pivot!A:A,0))</f>
        <v>596288</v>
      </c>
      <c r="F24" s="46">
        <f>INDEX(pharm_Pivot!H:H,MATCH(RaceEth!A24,pharm_Pivot!A:A,0))</f>
        <v>206637</v>
      </c>
      <c r="G24" s="46">
        <f>INDEX(pharm_Pivot!K:K,MATCH(RaceEth!A24,pharm_Pivot!A:A,0))</f>
        <v>0</v>
      </c>
      <c r="H24" s="9">
        <f t="shared" si="0"/>
        <v>0.74264470529626059</v>
      </c>
      <c r="I24" s="9">
        <f t="shared" si="1"/>
        <v>0.25735529470373947</v>
      </c>
      <c r="J24" s="28">
        <f t="shared" si="2"/>
        <v>0</v>
      </c>
      <c r="K24" s="7">
        <f>_xlfn.IFNA(INDEX(pharm_Pivot!C:C,MATCH(RaceEth!A24,pharm_Pivot!A:A,0)),"N/A")</f>
        <v>95518</v>
      </c>
      <c r="L24" s="26">
        <f>IFERROR(_xlfn.IFNA(INDEX(pharm_Pivot!F:F,MATCH(RaceEth!A24,pharm_Pivot!A:A,0))/K24,"N/A"),"N/A")</f>
        <v>0.78076383508867442</v>
      </c>
      <c r="M24" s="7">
        <f>_xlfn.IFNA(INDEX(pharm_Pivot!D:D,MATCH(RaceEth!A24,pharm_Pivot!A:A,0)),"N/A")</f>
        <v>129949</v>
      </c>
      <c r="N24" s="28">
        <f>IFERROR(_xlfn.IFNA(INDEX(pharm_Pivot!G:G,MATCH(RaceEth!A24,pharm_Pivot!A:A,0))/M24,"N/A"),"N/A")</f>
        <v>0.81844415886232291</v>
      </c>
      <c r="O24" s="24">
        <f t="shared" si="3"/>
        <v>3.7680323773648494E-2</v>
      </c>
    </row>
    <row r="25" spans="1:15" x14ac:dyDescent="0.25">
      <c r="A25" t="s">
        <v>48</v>
      </c>
      <c r="B25" t="s">
        <v>49</v>
      </c>
      <c r="D25" s="7">
        <f>INDEX(pharm_Pivot!B:B,MATCH(RaceEth!A25,pharm_Pivot!A:A,0))</f>
        <v>1449013</v>
      </c>
      <c r="E25" s="46">
        <f>INDEX(pharm_Pivot!E:E,MATCH(RaceEth!A25,pharm_Pivot!A:A,0))</f>
        <v>1126465</v>
      </c>
      <c r="F25" s="46">
        <f>INDEX(pharm_Pivot!H:H,MATCH(RaceEth!A25,pharm_Pivot!A:A,0))</f>
        <v>322548</v>
      </c>
      <c r="G25" s="46">
        <f>INDEX(pharm_Pivot!K:K,MATCH(RaceEth!A25,pharm_Pivot!A:A,0))</f>
        <v>0</v>
      </c>
      <c r="H25" s="9">
        <f t="shared" si="0"/>
        <v>0.77740158300857209</v>
      </c>
      <c r="I25" s="9">
        <f t="shared" si="1"/>
        <v>0.22259841699142796</v>
      </c>
      <c r="J25" s="28">
        <f t="shared" si="2"/>
        <v>0</v>
      </c>
      <c r="K25" s="7">
        <f>_xlfn.IFNA(INDEX(pharm_Pivot!C:C,MATCH(RaceEth!A25,pharm_Pivot!A:A,0)),"N/A")</f>
        <v>111640</v>
      </c>
      <c r="L25" s="26">
        <f>IFERROR(_xlfn.IFNA(INDEX(pharm_Pivot!F:F,MATCH(RaceEth!A25,pharm_Pivot!A:A,0))/K25,"N/A"),"N/A")</f>
        <v>0.77175743461125046</v>
      </c>
      <c r="M25" s="7">
        <f>_xlfn.IFNA(INDEX(pharm_Pivot!D:D,MATCH(RaceEth!A25,pharm_Pivot!A:A,0)),"N/A")</f>
        <v>68772</v>
      </c>
      <c r="N25" s="28">
        <f>IFERROR(_xlfn.IFNA(INDEX(pharm_Pivot!G:G,MATCH(RaceEth!A25,pharm_Pivot!A:A,0))/M25,"N/A"),"N/A")</f>
        <v>0.79340429244459953</v>
      </c>
      <c r="O25" s="24">
        <f t="shared" si="3"/>
        <v>2.1646857833349076E-2</v>
      </c>
    </row>
    <row r="26" spans="1:15" x14ac:dyDescent="0.25">
      <c r="A26" t="s">
        <v>50</v>
      </c>
      <c r="B26" t="s">
        <v>51</v>
      </c>
      <c r="D26" s="7">
        <f>INDEX(pharm_Pivot!B:B,MATCH(RaceEth!A26,pharm_Pivot!A:A,0))</f>
        <v>615985</v>
      </c>
      <c r="E26" s="46">
        <f>INDEX(pharm_Pivot!E:E,MATCH(RaceEth!A26,pharm_Pivot!A:A,0))</f>
        <v>290873</v>
      </c>
      <c r="F26" s="46">
        <f>INDEX(pharm_Pivot!H:H,MATCH(RaceEth!A26,pharm_Pivot!A:A,0))</f>
        <v>159871</v>
      </c>
      <c r="G26" s="46">
        <f>INDEX(pharm_Pivot!K:K,MATCH(RaceEth!A26,pharm_Pivot!A:A,0))</f>
        <v>165241</v>
      </c>
      <c r="H26" s="9">
        <f t="shared" si="0"/>
        <v>0.47220792714108301</v>
      </c>
      <c r="I26" s="9">
        <f t="shared" si="1"/>
        <v>0.25953716405431948</v>
      </c>
      <c r="J26" s="28">
        <f t="shared" si="2"/>
        <v>0.26825490880459751</v>
      </c>
      <c r="K26" s="7">
        <f>_xlfn.IFNA(INDEX(pharm_Pivot!C:C,MATCH(RaceEth!A26,pharm_Pivot!A:A,0)),"N/A")</f>
        <v>36214</v>
      </c>
      <c r="L26" s="26">
        <f>IFERROR(_xlfn.IFNA(INDEX(pharm_Pivot!F:F,MATCH(RaceEth!A26,pharm_Pivot!A:A,0))/K26,"N/A"),"N/A")</f>
        <v>0.653973601369636</v>
      </c>
      <c r="M26" s="7">
        <f>_xlfn.IFNA(INDEX(pharm_Pivot!D:D,MATCH(RaceEth!A26,pharm_Pivot!A:A,0)),"N/A")</f>
        <v>30217</v>
      </c>
      <c r="N26" s="28">
        <f>IFERROR(_xlfn.IFNA(INDEX(pharm_Pivot!G:G,MATCH(RaceEth!A26,pharm_Pivot!A:A,0))/M26,"N/A"),"N/A")</f>
        <v>0.70179038289704476</v>
      </c>
      <c r="O26" s="24">
        <f t="shared" si="3"/>
        <v>4.7816781527408758E-2</v>
      </c>
    </row>
    <row r="27" spans="1:15" x14ac:dyDescent="0.25">
      <c r="A27" t="s">
        <v>52</v>
      </c>
      <c r="B27" t="s">
        <v>53</v>
      </c>
      <c r="D27" s="7">
        <f>INDEX(pharm_Pivot!B:B,MATCH(RaceEth!A27,pharm_Pivot!A:A,0))</f>
        <v>743441</v>
      </c>
      <c r="E27" s="46">
        <f>INDEX(pharm_Pivot!E:E,MATCH(RaceEth!A27,pharm_Pivot!A:A,0))</f>
        <v>570091</v>
      </c>
      <c r="F27" s="46">
        <f>INDEX(pharm_Pivot!H:H,MATCH(RaceEth!A27,pharm_Pivot!A:A,0))</f>
        <v>173350</v>
      </c>
      <c r="G27" s="46">
        <f>INDEX(pharm_Pivot!K:K,MATCH(RaceEth!A27,pharm_Pivot!A:A,0))</f>
        <v>0</v>
      </c>
      <c r="H27" s="9">
        <f t="shared" si="0"/>
        <v>0.7668274953896812</v>
      </c>
      <c r="I27" s="9">
        <f t="shared" si="1"/>
        <v>0.23317250461031877</v>
      </c>
      <c r="J27" s="28">
        <f t="shared" si="2"/>
        <v>0</v>
      </c>
      <c r="K27" s="7">
        <f>_xlfn.IFNA(INDEX(pharm_Pivot!C:C,MATCH(RaceEth!A27,pharm_Pivot!A:A,0)),"N/A")</f>
        <v>38517</v>
      </c>
      <c r="L27" s="26">
        <f>IFERROR(_xlfn.IFNA(INDEX(pharm_Pivot!F:F,MATCH(RaceEth!A27,pharm_Pivot!A:A,0))/K27,"N/A"),"N/A")</f>
        <v>0.76215696964976509</v>
      </c>
      <c r="M27" s="7">
        <f>_xlfn.IFNA(INDEX(pharm_Pivot!D:D,MATCH(RaceEth!A27,pharm_Pivot!A:A,0)),"N/A")</f>
        <v>22268</v>
      </c>
      <c r="N27" s="28">
        <f>IFERROR(_xlfn.IFNA(INDEX(pharm_Pivot!G:G,MATCH(RaceEth!A27,pharm_Pivot!A:A,0))/M27,"N/A"),"N/A")</f>
        <v>0.80743668043829708</v>
      </c>
      <c r="O27" s="24">
        <f t="shared" si="3"/>
        <v>4.527971078853199E-2</v>
      </c>
    </row>
    <row r="28" spans="1:15" x14ac:dyDescent="0.25">
      <c r="A28" t="s">
        <v>54</v>
      </c>
      <c r="B28" t="s">
        <v>55</v>
      </c>
      <c r="D28" s="7">
        <f>INDEX(pharm_Pivot!B:B,MATCH(RaceEth!A28,pharm_Pivot!A:A,0))</f>
        <v>6294602</v>
      </c>
      <c r="E28" s="46">
        <f>INDEX(pharm_Pivot!E:E,MATCH(RaceEth!A28,pharm_Pivot!A:A,0))</f>
        <v>3452156</v>
      </c>
      <c r="F28" s="46">
        <f>INDEX(pharm_Pivot!H:H,MATCH(RaceEth!A28,pharm_Pivot!A:A,0))</f>
        <v>2842446</v>
      </c>
      <c r="G28" s="46">
        <f>INDEX(pharm_Pivot!K:K,MATCH(RaceEth!A28,pharm_Pivot!A:A,0))</f>
        <v>0</v>
      </c>
      <c r="H28" s="9">
        <f t="shared" si="0"/>
        <v>0.54843117960436583</v>
      </c>
      <c r="I28" s="9">
        <f t="shared" si="1"/>
        <v>0.45156882039563423</v>
      </c>
      <c r="J28" s="28">
        <f t="shared" si="2"/>
        <v>0</v>
      </c>
      <c r="K28" s="7">
        <f>_xlfn.IFNA(INDEX(pharm_Pivot!C:C,MATCH(RaceEth!A28,pharm_Pivot!A:A,0)),"N/A")</f>
        <v>619451</v>
      </c>
      <c r="L28" s="26">
        <f>IFERROR(_xlfn.IFNA(INDEX(pharm_Pivot!F:F,MATCH(RaceEth!A28,pharm_Pivot!A:A,0))/K28,"N/A"),"N/A")</f>
        <v>0.707101933809131</v>
      </c>
      <c r="M28" s="7">
        <f>_xlfn.IFNA(INDEX(pharm_Pivot!D:D,MATCH(RaceEth!A28,pharm_Pivot!A:A,0)),"N/A")</f>
        <v>471321</v>
      </c>
      <c r="N28" s="28">
        <f>IFERROR(_xlfn.IFNA(INDEX(pharm_Pivot!G:G,MATCH(RaceEth!A28,pharm_Pivot!A:A,0))/M28,"N/A"),"N/A")</f>
        <v>0.72072112212271466</v>
      </c>
      <c r="O28" s="24">
        <f t="shared" si="3"/>
        <v>1.3619188313583663E-2</v>
      </c>
    </row>
    <row r="29" spans="1:15" x14ac:dyDescent="0.25">
      <c r="A29" t="s">
        <v>56</v>
      </c>
      <c r="B29" t="s">
        <v>57</v>
      </c>
      <c r="D29" s="7">
        <f>INDEX(pharm_Pivot!B:B,MATCH(RaceEth!A29,pharm_Pivot!A:A,0))</f>
        <v>2629812</v>
      </c>
      <c r="E29" s="46">
        <f>INDEX(pharm_Pivot!E:E,MATCH(RaceEth!A29,pharm_Pivot!A:A,0))</f>
        <v>2272498</v>
      </c>
      <c r="F29" s="46">
        <f>INDEX(pharm_Pivot!H:H,MATCH(RaceEth!A29,pharm_Pivot!A:A,0))</f>
        <v>357314</v>
      </c>
      <c r="G29" s="46">
        <f>INDEX(pharm_Pivot!K:K,MATCH(RaceEth!A29,pharm_Pivot!A:A,0))</f>
        <v>0</v>
      </c>
      <c r="H29" s="9">
        <f t="shared" si="0"/>
        <v>0.86412945107863226</v>
      </c>
      <c r="I29" s="9">
        <f t="shared" si="1"/>
        <v>0.13587054892136777</v>
      </c>
      <c r="J29" s="28">
        <f t="shared" si="2"/>
        <v>0</v>
      </c>
      <c r="K29" s="7">
        <f>_xlfn.IFNA(INDEX(pharm_Pivot!C:C,MATCH(RaceEth!A29,pharm_Pivot!A:A,0)),"N/A")</f>
        <v>220655</v>
      </c>
      <c r="L29" s="26">
        <f>IFERROR(_xlfn.IFNA(INDEX(pharm_Pivot!F:F,MATCH(RaceEth!A29,pharm_Pivot!A:A,0))/K29,"N/A"),"N/A")</f>
        <v>0.85672203213160814</v>
      </c>
      <c r="M29" s="7">
        <f>_xlfn.IFNA(INDEX(pharm_Pivot!D:D,MATCH(RaceEth!A29,pharm_Pivot!A:A,0)),"N/A")</f>
        <v>187431</v>
      </c>
      <c r="N29" s="28">
        <f>IFERROR(_xlfn.IFNA(INDEX(pharm_Pivot!G:G,MATCH(RaceEth!A29,pharm_Pivot!A:A,0))/M29,"N/A"),"N/A")</f>
        <v>0.86175712662259707</v>
      </c>
      <c r="O29" s="24">
        <f t="shared" si="3"/>
        <v>5.0350944909889339E-3</v>
      </c>
    </row>
    <row r="30" spans="1:15" x14ac:dyDescent="0.25">
      <c r="A30" t="s">
        <v>58</v>
      </c>
      <c r="B30" t="s">
        <v>59</v>
      </c>
      <c r="D30" s="7">
        <f>INDEX(pharm_Pivot!B:B,MATCH(RaceEth!A30,pharm_Pivot!A:A,0))</f>
        <v>1194120</v>
      </c>
      <c r="E30" s="46">
        <f>INDEX(pharm_Pivot!E:E,MATCH(RaceEth!A30,pharm_Pivot!A:A,0))</f>
        <v>951951</v>
      </c>
      <c r="F30" s="46">
        <f>INDEX(pharm_Pivot!H:H,MATCH(RaceEth!A30,pharm_Pivot!A:A,0))</f>
        <v>242169</v>
      </c>
      <c r="G30" s="46">
        <f>INDEX(pharm_Pivot!K:K,MATCH(RaceEth!A30,pharm_Pivot!A:A,0))</f>
        <v>0</v>
      </c>
      <c r="H30" s="9">
        <f t="shared" si="0"/>
        <v>0.79719877399256356</v>
      </c>
      <c r="I30" s="9">
        <f t="shared" si="1"/>
        <v>0.20280122600743644</v>
      </c>
      <c r="J30" s="28">
        <f t="shared" si="2"/>
        <v>0</v>
      </c>
      <c r="K30" s="7">
        <f>_xlfn.IFNA(INDEX(pharm_Pivot!C:C,MATCH(RaceEth!A30,pharm_Pivot!A:A,0)),"N/A")</f>
        <v>72701</v>
      </c>
      <c r="L30" s="26">
        <f>IFERROR(_xlfn.IFNA(INDEX(pharm_Pivot!F:F,MATCH(RaceEth!A30,pharm_Pivot!A:A,0))/K30,"N/A"),"N/A")</f>
        <v>0.81610981967235663</v>
      </c>
      <c r="M30" s="7">
        <f>_xlfn.IFNA(INDEX(pharm_Pivot!D:D,MATCH(RaceEth!A30,pharm_Pivot!A:A,0)),"N/A")</f>
        <v>52414</v>
      </c>
      <c r="N30" s="28">
        <f>IFERROR(_xlfn.IFNA(INDEX(pharm_Pivot!G:G,MATCH(RaceEth!A30,pharm_Pivot!A:A,0))/M30,"N/A"),"N/A")</f>
        <v>0.81419086503605909</v>
      </c>
      <c r="O30" s="24">
        <f t="shared" si="3"/>
        <v>-1.9189546362975429E-3</v>
      </c>
    </row>
    <row r="31" spans="1:15" x14ac:dyDescent="0.25">
      <c r="A31" t="s">
        <v>60</v>
      </c>
      <c r="B31" t="s">
        <v>61</v>
      </c>
      <c r="D31" s="7">
        <f>INDEX(pharm_Pivot!B:B,MATCH(RaceEth!A31,pharm_Pivot!A:A,0))</f>
        <v>1746465</v>
      </c>
      <c r="E31" s="46">
        <f>INDEX(pharm_Pivot!E:E,MATCH(RaceEth!A31,pharm_Pivot!A:A,0))</f>
        <v>1451567</v>
      </c>
      <c r="F31" s="46">
        <f>INDEX(pharm_Pivot!H:H,MATCH(RaceEth!A31,pharm_Pivot!A:A,0))</f>
        <v>294898</v>
      </c>
      <c r="G31" s="46">
        <f>INDEX(pharm_Pivot!K:K,MATCH(RaceEth!A31,pharm_Pivot!A:A,0))</f>
        <v>0</v>
      </c>
      <c r="H31" s="9">
        <f t="shared" si="0"/>
        <v>0.83114577160149217</v>
      </c>
      <c r="I31" s="9">
        <f t="shared" si="1"/>
        <v>0.16885422839850783</v>
      </c>
      <c r="J31" s="28">
        <f t="shared" si="2"/>
        <v>0</v>
      </c>
      <c r="K31" s="7">
        <f>_xlfn.IFNA(INDEX(pharm_Pivot!C:C,MATCH(RaceEth!A31,pharm_Pivot!A:A,0)),"N/A")</f>
        <v>96902</v>
      </c>
      <c r="L31" s="26">
        <f>IFERROR(_xlfn.IFNA(INDEX(pharm_Pivot!F:F,MATCH(RaceEth!A31,pharm_Pivot!A:A,0))/K31,"N/A"),"N/A")</f>
        <v>0.84266578605188747</v>
      </c>
      <c r="M31" s="7">
        <f>_xlfn.IFNA(INDEX(pharm_Pivot!D:D,MATCH(RaceEth!A31,pharm_Pivot!A:A,0)),"N/A")</f>
        <v>90955</v>
      </c>
      <c r="N31" s="28">
        <f>IFERROR(_xlfn.IFNA(INDEX(pharm_Pivot!G:G,MATCH(RaceEth!A31,pharm_Pivot!A:A,0))/M31,"N/A"),"N/A")</f>
        <v>0.83986586773679295</v>
      </c>
      <c r="O31" s="24">
        <f t="shared" si="3"/>
        <v>-2.7999183150945184E-3</v>
      </c>
    </row>
    <row r="32" spans="1:15" x14ac:dyDescent="0.25">
      <c r="A32" t="s">
        <v>147</v>
      </c>
      <c r="B32" t="s">
        <v>153</v>
      </c>
      <c r="D32" s="7">
        <f>INDEX(pharm_Pivot!B:B,MATCH(RaceEth!A32,pharm_Pivot!A:A,0))</f>
        <v>230676</v>
      </c>
      <c r="E32" s="46">
        <f>INDEX(pharm_Pivot!E:E,MATCH(RaceEth!A32,pharm_Pivot!A:A,0))</f>
        <v>132485</v>
      </c>
      <c r="F32" s="46">
        <f>INDEX(pharm_Pivot!H:H,MATCH(RaceEth!A32,pharm_Pivot!A:A,0))</f>
        <v>98191</v>
      </c>
      <c r="G32" s="46">
        <f>INDEX(pharm_Pivot!K:K,MATCH(RaceEth!A32,pharm_Pivot!A:A,0))</f>
        <v>0</v>
      </c>
      <c r="H32" s="9">
        <f t="shared" ref="H32" si="4">E32/D32</f>
        <v>0.57433369748044871</v>
      </c>
      <c r="I32" s="9">
        <f t="shared" ref="I32" si="5">F32/D32</f>
        <v>0.42566630251955123</v>
      </c>
      <c r="J32" s="28">
        <f t="shared" ref="J32" si="6">G32/D32</f>
        <v>0</v>
      </c>
      <c r="K32" s="7">
        <f>_xlfn.IFNA(INDEX(pharm_Pivot!C:C,MATCH(RaceEth!A32,pharm_Pivot!A:A,0)),"N/A")</f>
        <v>33858</v>
      </c>
      <c r="L32" s="26">
        <f>IFERROR(_xlfn.IFNA(INDEX(pharm_Pivot!F:F,MATCH(RaceEth!A32,pharm_Pivot!A:A,0))/K32,"N/A"),"N/A")</f>
        <v>0.79992911571858938</v>
      </c>
      <c r="M32" s="7">
        <f>_xlfn.IFNA(INDEX(pharm_Pivot!D:D,MATCH(RaceEth!A32,pharm_Pivot!A:A,0)),"N/A")</f>
        <v>21022</v>
      </c>
      <c r="N32" s="28">
        <f>IFERROR(_xlfn.IFNA(INDEX(pharm_Pivot!G:G,MATCH(RaceEth!A32,pharm_Pivot!A:A,0))/M32,"N/A"),"N/A")</f>
        <v>0.78108648082960708</v>
      </c>
      <c r="O32" s="24">
        <f t="shared" si="3"/>
        <v>-1.8842634888982301E-2</v>
      </c>
    </row>
    <row r="33" spans="1:15" x14ac:dyDescent="0.25">
      <c r="A33" t="s">
        <v>62</v>
      </c>
      <c r="B33" t="s">
        <v>63</v>
      </c>
      <c r="D33" s="7">
        <f>INDEX(pharm_Pivot!B:B,MATCH(RaceEth!A33,pharm_Pivot!A:A,0))</f>
        <v>1568225</v>
      </c>
      <c r="E33" s="46">
        <f>INDEX(pharm_Pivot!E:E,MATCH(RaceEth!A33,pharm_Pivot!A:A,0))</f>
        <v>940932</v>
      </c>
      <c r="F33" s="46">
        <f>INDEX(pharm_Pivot!H:H,MATCH(RaceEth!A33,pharm_Pivot!A:A,0))</f>
        <v>627293</v>
      </c>
      <c r="G33" s="46">
        <f>INDEX(pharm_Pivot!K:K,MATCH(RaceEth!A33,pharm_Pivot!A:A,0))</f>
        <v>0</v>
      </c>
      <c r="H33" s="9">
        <f t="shared" si="0"/>
        <v>0.59999808700919832</v>
      </c>
      <c r="I33" s="9">
        <f t="shared" si="1"/>
        <v>0.40000191299080168</v>
      </c>
      <c r="J33" s="28">
        <f t="shared" si="2"/>
        <v>0</v>
      </c>
      <c r="K33" s="7">
        <f>_xlfn.IFNA(INDEX(pharm_Pivot!C:C,MATCH(RaceEth!A33,pharm_Pivot!A:A,0)),"N/A")</f>
        <v>63831</v>
      </c>
      <c r="L33" s="26">
        <f>IFERROR(_xlfn.IFNA(INDEX(pharm_Pivot!F:F,MATCH(RaceEth!A33,pharm_Pivot!A:A,0))/K33,"N/A"),"N/A")</f>
        <v>0.7723519919788191</v>
      </c>
      <c r="M33" s="7">
        <f>_xlfn.IFNA(INDEX(pharm_Pivot!D:D,MATCH(RaceEth!A33,pharm_Pivot!A:A,0)),"N/A")</f>
        <v>86266</v>
      </c>
      <c r="N33" s="28">
        <f>IFERROR(_xlfn.IFNA(INDEX(pharm_Pivot!G:G,MATCH(RaceEth!A33,pharm_Pivot!A:A,0))/M33,"N/A"),"N/A")</f>
        <v>0.78015672454964879</v>
      </c>
      <c r="O33" s="24">
        <f t="shared" si="3"/>
        <v>7.8047325708296977E-3</v>
      </c>
    </row>
    <row r="34" spans="1:15" x14ac:dyDescent="0.25">
      <c r="A34" t="s">
        <v>64</v>
      </c>
      <c r="B34" t="s">
        <v>65</v>
      </c>
      <c r="D34" s="7">
        <f>INDEX(pharm_Pivot!B:B,MATCH(RaceEth!A34,pharm_Pivot!A:A,0))</f>
        <v>4228420</v>
      </c>
      <c r="E34" s="46">
        <f>INDEX(pharm_Pivot!E:E,MATCH(RaceEth!A34,pharm_Pivot!A:A,0))</f>
        <v>3418840</v>
      </c>
      <c r="F34" s="46">
        <f>INDEX(pharm_Pivot!H:H,MATCH(RaceEth!A34,pharm_Pivot!A:A,0))</f>
        <v>809580</v>
      </c>
      <c r="G34" s="46">
        <f>INDEX(pharm_Pivot!K:K,MATCH(RaceEth!A34,pharm_Pivot!A:A,0))</f>
        <v>0</v>
      </c>
      <c r="H34" s="9">
        <f t="shared" si="0"/>
        <v>0.80853841387563208</v>
      </c>
      <c r="I34" s="9">
        <f t="shared" si="1"/>
        <v>0.19146158612436798</v>
      </c>
      <c r="J34" s="28">
        <f t="shared" si="2"/>
        <v>0</v>
      </c>
      <c r="K34" s="7">
        <f>_xlfn.IFNA(INDEX(pharm_Pivot!C:C,MATCH(RaceEth!A34,pharm_Pivot!A:A,0)),"N/A")</f>
        <v>572807</v>
      </c>
      <c r="L34" s="26">
        <f>IFERROR(_xlfn.IFNA(INDEX(pharm_Pivot!F:F,MATCH(RaceEth!A34,pharm_Pivot!A:A,0))/K34,"N/A"),"N/A")</f>
        <v>0.83913429828895247</v>
      </c>
      <c r="M34" s="7">
        <f>_xlfn.IFNA(INDEX(pharm_Pivot!D:D,MATCH(RaceEth!A34,pharm_Pivot!A:A,0)),"N/A")</f>
        <v>349318</v>
      </c>
      <c r="N34" s="28">
        <f>IFERROR(_xlfn.IFNA(INDEX(pharm_Pivot!G:G,MATCH(RaceEth!A34,pharm_Pivot!A:A,0))/M34,"N/A"),"N/A")</f>
        <v>0.82072781820576091</v>
      </c>
      <c r="O34" s="24">
        <f t="shared" si="3"/>
        <v>-1.8406480083191568E-2</v>
      </c>
    </row>
    <row r="35" spans="1:15" x14ac:dyDescent="0.25">
      <c r="A35" t="s">
        <v>66</v>
      </c>
      <c r="B35" t="s">
        <v>67</v>
      </c>
      <c r="D35" s="7">
        <f>INDEX(pharm_Pivot!B:B,MATCH(RaceEth!A35,pharm_Pivot!A:A,0))</f>
        <v>3120732</v>
      </c>
      <c r="E35" s="46">
        <f>INDEX(pharm_Pivot!E:E,MATCH(RaceEth!A35,pharm_Pivot!A:A,0))</f>
        <v>2587668</v>
      </c>
      <c r="F35" s="46">
        <f>INDEX(pharm_Pivot!H:H,MATCH(RaceEth!A35,pharm_Pivot!A:A,0))</f>
        <v>533064</v>
      </c>
      <c r="G35" s="46">
        <f>INDEX(pharm_Pivot!K:K,MATCH(RaceEth!A35,pharm_Pivot!A:A,0))</f>
        <v>0</v>
      </c>
      <c r="H35" s="9">
        <f t="shared" si="0"/>
        <v>0.82918622938464437</v>
      </c>
      <c r="I35" s="9">
        <f t="shared" si="1"/>
        <v>0.17081377061535563</v>
      </c>
      <c r="J35" s="28">
        <f t="shared" si="2"/>
        <v>0</v>
      </c>
      <c r="K35" s="7">
        <f>_xlfn.IFNA(INDEX(pharm_Pivot!C:C,MATCH(RaceEth!A35,pharm_Pivot!A:A,0)),"N/A")</f>
        <v>366410</v>
      </c>
      <c r="L35" s="26">
        <f>IFERROR(_xlfn.IFNA(INDEX(pharm_Pivot!F:F,MATCH(RaceEth!A35,pharm_Pivot!A:A,0))/K35,"N/A"),"N/A")</f>
        <v>0.80028929341448107</v>
      </c>
      <c r="M35" s="7">
        <f>_xlfn.IFNA(INDEX(pharm_Pivot!D:D,MATCH(RaceEth!A35,pharm_Pivot!A:A,0)),"N/A")</f>
        <v>261591</v>
      </c>
      <c r="N35" s="28">
        <f>IFERROR(_xlfn.IFNA(INDEX(pharm_Pivot!G:G,MATCH(RaceEth!A35,pharm_Pivot!A:A,0))/M35,"N/A"),"N/A")</f>
        <v>0.82510101647227929</v>
      </c>
      <c r="O35" s="24">
        <f t="shared" si="3"/>
        <v>2.4811723057798218E-2</v>
      </c>
    </row>
    <row r="36" spans="1:15" x14ac:dyDescent="0.25">
      <c r="A36" t="s">
        <v>68</v>
      </c>
      <c r="B36" t="s">
        <v>69</v>
      </c>
      <c r="D36" s="7">
        <f>INDEX(pharm_Pivot!B:B,MATCH(RaceEth!A36,pharm_Pivot!A:A,0))</f>
        <v>741029</v>
      </c>
      <c r="E36" s="46">
        <f>INDEX(pharm_Pivot!E:E,MATCH(RaceEth!A36,pharm_Pivot!A:A,0))</f>
        <v>524910</v>
      </c>
      <c r="F36" s="46">
        <f>INDEX(pharm_Pivot!H:H,MATCH(RaceEth!A36,pharm_Pivot!A:A,0))</f>
        <v>216119</v>
      </c>
      <c r="G36" s="46">
        <f>INDEX(pharm_Pivot!K:K,MATCH(RaceEth!A36,pharm_Pivot!A:A,0))</f>
        <v>0</v>
      </c>
      <c r="H36" s="9">
        <f t="shared" si="0"/>
        <v>0.70835284449056646</v>
      </c>
      <c r="I36" s="9">
        <f t="shared" si="1"/>
        <v>0.29164715550943349</v>
      </c>
      <c r="J36" s="28">
        <f t="shared" si="2"/>
        <v>0</v>
      </c>
      <c r="K36" s="7">
        <f>_xlfn.IFNA(INDEX(pharm_Pivot!C:C,MATCH(RaceEth!A36,pharm_Pivot!A:A,0)),"N/A")</f>
        <v>75908</v>
      </c>
      <c r="L36" s="26">
        <f>IFERROR(_xlfn.IFNA(INDEX(pharm_Pivot!F:F,MATCH(RaceEth!A36,pharm_Pivot!A:A,0))/K36,"N/A"),"N/A")</f>
        <v>0.74902513569057283</v>
      </c>
      <c r="M36" s="7">
        <f>_xlfn.IFNA(INDEX(pharm_Pivot!D:D,MATCH(RaceEth!A36,pharm_Pivot!A:A,0)),"N/A")</f>
        <v>45497</v>
      </c>
      <c r="N36" s="28">
        <f>IFERROR(_xlfn.IFNA(INDEX(pharm_Pivot!G:G,MATCH(RaceEth!A36,pharm_Pivot!A:A,0))/M36,"N/A"),"N/A")</f>
        <v>0.68452865024067522</v>
      </c>
      <c r="O36" s="24">
        <f t="shared" si="3"/>
        <v>-6.4496485449897611E-2</v>
      </c>
    </row>
    <row r="37" spans="1:15" x14ac:dyDescent="0.25">
      <c r="A37" t="s">
        <v>146</v>
      </c>
      <c r="B37" t="s">
        <v>70</v>
      </c>
      <c r="D37" s="7">
        <f>INDEX(pharm_Pivot!B:B,MATCH(RaceEth!A37,pharm_Pivot!A:A,0))</f>
        <v>18212</v>
      </c>
      <c r="E37" s="46">
        <f>INDEX(pharm_Pivot!E:E,MATCH(RaceEth!A37,pharm_Pivot!A:A,0))</f>
        <v>14018</v>
      </c>
      <c r="F37" s="46">
        <f>INDEX(pharm_Pivot!H:H,MATCH(RaceEth!A37,pharm_Pivot!A:A,0))</f>
        <v>4194</v>
      </c>
      <c r="G37" s="46">
        <f>INDEX(pharm_Pivot!K:K,MATCH(RaceEth!A37,pharm_Pivot!A:A,0))</f>
        <v>0</v>
      </c>
      <c r="H37" s="9">
        <f t="shared" si="0"/>
        <v>0.76971227761915217</v>
      </c>
      <c r="I37" s="9">
        <f t="shared" si="1"/>
        <v>0.2302877223808478</v>
      </c>
      <c r="J37" s="28">
        <f t="shared" si="2"/>
        <v>0</v>
      </c>
      <c r="K37" s="7">
        <f>_xlfn.IFNA(INDEX(pharm_Pivot!C:C,MATCH(RaceEth!A37,pharm_Pivot!A:A,0)),"N/A")</f>
        <v>1852</v>
      </c>
      <c r="L37" s="26">
        <f>IFERROR(_xlfn.IFNA(INDEX(pharm_Pivot!F:F,MATCH(RaceEth!A37,pharm_Pivot!A:A,0))/K37,"N/A"),"N/A")</f>
        <v>0.72084233261339092</v>
      </c>
      <c r="M37" s="7">
        <f>_xlfn.IFNA(INDEX(pharm_Pivot!D:D,MATCH(RaceEth!A37,pharm_Pivot!A:A,0)),"N/A")</f>
        <v>1066</v>
      </c>
      <c r="N37" s="28">
        <f>IFERROR(_xlfn.IFNA(INDEX(pharm_Pivot!G:G,MATCH(RaceEth!A37,pharm_Pivot!A:A,0))/M37,"N/A"),"N/A")</f>
        <v>0.71575984990619135</v>
      </c>
      <c r="O37" s="24">
        <f t="shared" ref="O37:O63" si="7">IFERROR(N37-L37,"N/A")</f>
        <v>-5.082482707199576E-3</v>
      </c>
    </row>
    <row r="38" spans="1:15" x14ac:dyDescent="0.25">
      <c r="A38" t="s">
        <v>70</v>
      </c>
      <c r="B38" t="s">
        <v>71</v>
      </c>
      <c r="D38" s="7">
        <f>INDEX(pharm_Pivot!B:B,MATCH(RaceEth!A38,pharm_Pivot!A:A,0))</f>
        <v>15835</v>
      </c>
      <c r="E38" s="46">
        <f>INDEX(pharm_Pivot!E:E,MATCH(RaceEth!A38,pharm_Pivot!A:A,0))</f>
        <v>8527</v>
      </c>
      <c r="F38" s="46">
        <f>INDEX(pharm_Pivot!H:H,MATCH(RaceEth!A38,pharm_Pivot!A:A,0))</f>
        <v>7308</v>
      </c>
      <c r="G38" s="46">
        <f>INDEX(pharm_Pivot!K:K,MATCH(RaceEth!A38,pharm_Pivot!A:A,0))</f>
        <v>0</v>
      </c>
      <c r="H38" s="9">
        <f t="shared" si="0"/>
        <v>0.53849068519103249</v>
      </c>
      <c r="I38" s="9">
        <f t="shared" si="1"/>
        <v>0.46150931480896745</v>
      </c>
      <c r="J38" s="28">
        <f t="shared" si="2"/>
        <v>0</v>
      </c>
      <c r="K38" s="7">
        <f>_xlfn.IFNA(INDEX(pharm_Pivot!C:C,MATCH(RaceEth!A38,pharm_Pivot!A:A,0)),"N/A")</f>
        <v>888</v>
      </c>
      <c r="L38" s="26">
        <f>IFERROR(_xlfn.IFNA(INDEX(pharm_Pivot!F:F,MATCH(RaceEth!A38,pharm_Pivot!A:A,0))/K38,"N/A"),"N/A")</f>
        <v>0.69369369369369371</v>
      </c>
      <c r="M38" s="7">
        <f>_xlfn.IFNA(INDEX(pharm_Pivot!D:D,MATCH(RaceEth!A38,pharm_Pivot!A:A,0)),"N/A")</f>
        <v>1069</v>
      </c>
      <c r="N38" s="28">
        <f>IFERROR(_xlfn.IFNA(INDEX(pharm_Pivot!G:G,MATCH(RaceEth!A38,pharm_Pivot!A:A,0))/M38,"N/A"),"N/A")</f>
        <v>0.91487371375116933</v>
      </c>
      <c r="O38" s="24">
        <f t="shared" si="7"/>
        <v>0.22118002005747561</v>
      </c>
    </row>
    <row r="39" spans="1:15" x14ac:dyDescent="0.25">
      <c r="A39" t="s">
        <v>72</v>
      </c>
      <c r="B39" t="s">
        <v>73</v>
      </c>
      <c r="D39" s="7">
        <f>INDEX(pharm_Pivot!B:B,MATCH(RaceEth!A39,pharm_Pivot!A:A,0))</f>
        <v>4402474</v>
      </c>
      <c r="E39" s="46">
        <f>INDEX(pharm_Pivot!E:E,MATCH(RaceEth!A39,pharm_Pivot!A:A,0))</f>
        <v>1154217</v>
      </c>
      <c r="F39" s="46">
        <f>INDEX(pharm_Pivot!H:H,MATCH(RaceEth!A39,pharm_Pivot!A:A,0))</f>
        <v>3248257</v>
      </c>
      <c r="G39" s="46">
        <f>INDEX(pharm_Pivot!K:K,MATCH(RaceEth!A39,pharm_Pivot!A:A,0))</f>
        <v>0</v>
      </c>
      <c r="H39" s="9">
        <f t="shared" si="0"/>
        <v>0.26217463180929634</v>
      </c>
      <c r="I39" s="9">
        <f t="shared" si="1"/>
        <v>0.73782536819070366</v>
      </c>
      <c r="J39" s="28">
        <f t="shared" si="2"/>
        <v>0</v>
      </c>
      <c r="K39" s="7">
        <f>_xlfn.IFNA(INDEX(pharm_Pivot!C:C,MATCH(RaceEth!A39,pharm_Pivot!A:A,0)),"N/A")</f>
        <v>423615</v>
      </c>
      <c r="L39" s="26">
        <f>IFERROR(_xlfn.IFNA(INDEX(pharm_Pivot!F:F,MATCH(RaceEth!A39,pharm_Pivot!A:A,0))/K39,"N/A"),"N/A")</f>
        <v>0.63789289803241156</v>
      </c>
      <c r="M39" s="7">
        <f>_xlfn.IFNA(INDEX(pharm_Pivot!D:D,MATCH(RaceEth!A39,pharm_Pivot!A:A,0)),"N/A")</f>
        <v>280684</v>
      </c>
      <c r="N39" s="28">
        <f>IFERROR(_xlfn.IFNA(INDEX(pharm_Pivot!G:G,MATCH(RaceEth!A39,pharm_Pivot!A:A,0))/M39,"N/A"),"N/A")</f>
        <v>0.50824058371692005</v>
      </c>
      <c r="O39" s="24">
        <f t="shared" si="7"/>
        <v>-0.12965231431549151</v>
      </c>
    </row>
    <row r="40" spans="1:15" x14ac:dyDescent="0.25">
      <c r="A40" t="s">
        <v>74</v>
      </c>
      <c r="B40" t="s">
        <v>75</v>
      </c>
      <c r="D40" s="7">
        <f>INDEX(pharm_Pivot!B:B,MATCH(RaceEth!A40,pharm_Pivot!A:A,0))</f>
        <v>2788935</v>
      </c>
      <c r="E40" s="46">
        <f>INDEX(pharm_Pivot!E:E,MATCH(RaceEth!A40,pharm_Pivot!A:A,0))</f>
        <v>78128</v>
      </c>
      <c r="F40" s="46">
        <f>INDEX(pharm_Pivot!H:H,MATCH(RaceEth!A40,pharm_Pivot!A:A,0))</f>
        <v>21536</v>
      </c>
      <c r="G40" s="46">
        <f>INDEX(pharm_Pivot!K:K,MATCH(RaceEth!A40,pharm_Pivot!A:A,0))</f>
        <v>2689271</v>
      </c>
      <c r="H40" s="9">
        <f t="shared" si="0"/>
        <v>2.8013560731963993E-2</v>
      </c>
      <c r="I40" s="9">
        <f t="shared" si="1"/>
        <v>7.7219440395706607E-3</v>
      </c>
      <c r="J40" s="28">
        <f t="shared" si="2"/>
        <v>0.96426449522846536</v>
      </c>
      <c r="K40" s="7">
        <f>_xlfn.IFNA(INDEX(pharm_Pivot!C:C,MATCH(RaceEth!A40,pharm_Pivot!A:A,0)),"N/A")</f>
        <v>293788</v>
      </c>
      <c r="L40" s="26">
        <f>IFERROR(_xlfn.IFNA(INDEX(pharm_Pivot!F:F,MATCH(RaceEth!A40,pharm_Pivot!A:A,0))/K40,"N/A"),"N/A")</f>
        <v>0</v>
      </c>
      <c r="M40" s="7">
        <f>_xlfn.IFNA(INDEX(pharm_Pivot!D:D,MATCH(RaceEth!A40,pharm_Pivot!A:A,0)),"N/A")</f>
        <v>189093</v>
      </c>
      <c r="N40" s="28">
        <f>IFERROR(_xlfn.IFNA(INDEX(pharm_Pivot!G:G,MATCH(RaceEth!A40,pharm_Pivot!A:A,0))/M40,"N/A"),"N/A")</f>
        <v>0.41317235434415872</v>
      </c>
      <c r="O40" s="24">
        <f t="shared" si="7"/>
        <v>0.41317235434415872</v>
      </c>
    </row>
    <row r="41" spans="1:15" x14ac:dyDescent="0.25">
      <c r="A41" t="s">
        <v>76</v>
      </c>
      <c r="B41" t="s">
        <v>77</v>
      </c>
      <c r="D41" s="7">
        <f>INDEX(pharm_Pivot!B:B,MATCH(RaceEth!A41,pharm_Pivot!A:A,0))</f>
        <v>2430113</v>
      </c>
      <c r="E41" s="46">
        <f>INDEX(pharm_Pivot!E:E,MATCH(RaceEth!A41,pharm_Pivot!A:A,0))</f>
        <v>1840209</v>
      </c>
      <c r="F41" s="46">
        <f>INDEX(pharm_Pivot!H:H,MATCH(RaceEth!A41,pharm_Pivot!A:A,0))</f>
        <v>589904</v>
      </c>
      <c r="G41" s="46">
        <f>INDEX(pharm_Pivot!K:K,MATCH(RaceEth!A41,pharm_Pivot!A:A,0))</f>
        <v>0</v>
      </c>
      <c r="H41" s="9">
        <f t="shared" si="0"/>
        <v>0.75725244052437068</v>
      </c>
      <c r="I41" s="9">
        <f t="shared" si="1"/>
        <v>0.24274755947562932</v>
      </c>
      <c r="J41" s="28">
        <f t="shared" si="2"/>
        <v>0</v>
      </c>
      <c r="K41" s="7">
        <f>_xlfn.IFNA(INDEX(pharm_Pivot!C:C,MATCH(RaceEth!A41,pharm_Pivot!A:A,0)),"N/A")</f>
        <v>223723</v>
      </c>
      <c r="L41" s="26">
        <f>IFERROR(_xlfn.IFNA(INDEX(pharm_Pivot!F:F,MATCH(RaceEth!A41,pharm_Pivot!A:A,0))/K41,"N/A"),"N/A")</f>
        <v>0.83352628026622211</v>
      </c>
      <c r="M41" s="7">
        <f>_xlfn.IFNA(INDEX(pharm_Pivot!D:D,MATCH(RaceEth!A41,pharm_Pivot!A:A,0)),"N/A")</f>
        <v>126243</v>
      </c>
      <c r="N41" s="28">
        <f>IFERROR(_xlfn.IFNA(INDEX(pharm_Pivot!G:G,MATCH(RaceEth!A41,pharm_Pivot!A:A,0))/M41,"N/A"),"N/A")</f>
        <v>0.82654087751400074</v>
      </c>
      <c r="O41" s="24">
        <f t="shared" si="7"/>
        <v>-6.9854027522213702E-3</v>
      </c>
    </row>
    <row r="42" spans="1:15" x14ac:dyDescent="0.25">
      <c r="A42" t="s">
        <v>78</v>
      </c>
      <c r="B42" t="s">
        <v>79</v>
      </c>
      <c r="D42" s="7">
        <f>INDEX(pharm_Pivot!B:B,MATCH(RaceEth!A42,pharm_Pivot!A:A,0))</f>
        <v>24319</v>
      </c>
      <c r="E42" s="46">
        <f>INDEX(pharm_Pivot!E:E,MATCH(RaceEth!A42,pharm_Pivot!A:A,0))</f>
        <v>13164</v>
      </c>
      <c r="F42" s="46">
        <f>INDEX(pharm_Pivot!H:H,MATCH(RaceEth!A42,pharm_Pivot!A:A,0))</f>
        <v>11155</v>
      </c>
      <c r="G42" s="46">
        <f>INDEX(pharm_Pivot!K:K,MATCH(RaceEth!A42,pharm_Pivot!A:A,0))</f>
        <v>0</v>
      </c>
      <c r="H42" s="9">
        <f t="shared" si="0"/>
        <v>0.54130515235001442</v>
      </c>
      <c r="I42" s="9">
        <f t="shared" si="1"/>
        <v>0.45869484764998558</v>
      </c>
      <c r="J42" s="28">
        <f t="shared" si="2"/>
        <v>0</v>
      </c>
      <c r="K42" s="7">
        <f>_xlfn.IFNA(INDEX(pharm_Pivot!C:C,MATCH(RaceEth!A42,pharm_Pivot!A:A,0)),"N/A")</f>
        <v>1961</v>
      </c>
      <c r="L42" s="26">
        <f>IFERROR(_xlfn.IFNA(INDEX(pharm_Pivot!F:F,MATCH(RaceEth!A42,pharm_Pivot!A:A,0))/K42,"N/A"),"N/A")</f>
        <v>0.98776134625191225</v>
      </c>
      <c r="M42" s="7">
        <f>_xlfn.IFNA(INDEX(pharm_Pivot!D:D,MATCH(RaceEth!A42,pharm_Pivot!A:A,0)),"N/A")</f>
        <v>1676</v>
      </c>
      <c r="N42" s="28">
        <f>IFERROR(_xlfn.IFNA(INDEX(pharm_Pivot!G:G,MATCH(RaceEth!A42,pharm_Pivot!A:A,0))/M42,"N/A"),"N/A")</f>
        <v>0.99940334128878283</v>
      </c>
      <c r="O42" s="24">
        <f t="shared" si="7"/>
        <v>1.1641995036870578E-2</v>
      </c>
    </row>
    <row r="43" spans="1:15" x14ac:dyDescent="0.25">
      <c r="A43" t="s">
        <v>80</v>
      </c>
      <c r="B43" t="s">
        <v>81</v>
      </c>
      <c r="D43" s="7">
        <f>INDEX(pharm_Pivot!B:B,MATCH(RaceEth!A43,pharm_Pivot!A:A,0))</f>
        <v>933476</v>
      </c>
      <c r="E43" s="46">
        <f>INDEX(pharm_Pivot!E:E,MATCH(RaceEth!A43,pharm_Pivot!A:A,0))</f>
        <v>762415</v>
      </c>
      <c r="F43" s="46">
        <f>INDEX(pharm_Pivot!H:H,MATCH(RaceEth!A43,pharm_Pivot!A:A,0))</f>
        <v>171061</v>
      </c>
      <c r="G43" s="46">
        <f>INDEX(pharm_Pivot!K:K,MATCH(RaceEth!A43,pharm_Pivot!A:A,0))</f>
        <v>0</v>
      </c>
      <c r="H43" s="9">
        <f t="shared" si="0"/>
        <v>0.81674836846367771</v>
      </c>
      <c r="I43" s="9">
        <f t="shared" si="1"/>
        <v>0.18325163153632232</v>
      </c>
      <c r="J43" s="28">
        <f t="shared" si="2"/>
        <v>0</v>
      </c>
      <c r="K43" s="7">
        <f>_xlfn.IFNA(INDEX(pharm_Pivot!C:C,MATCH(RaceEth!A43,pharm_Pivot!A:A,0)),"N/A")</f>
        <v>55813</v>
      </c>
      <c r="L43" s="26">
        <f>IFERROR(_xlfn.IFNA(INDEX(pharm_Pivot!F:F,MATCH(RaceEth!A43,pharm_Pivot!A:A,0))/K43,"N/A"),"N/A")</f>
        <v>0.90138498199344241</v>
      </c>
      <c r="M43" s="7">
        <f>_xlfn.IFNA(INDEX(pharm_Pivot!D:D,MATCH(RaceEth!A43,pharm_Pivot!A:A,0)),"N/A")</f>
        <v>38924</v>
      </c>
      <c r="N43" s="28">
        <f>IFERROR(_xlfn.IFNA(INDEX(pharm_Pivot!G:G,MATCH(RaceEth!A43,pharm_Pivot!A:A,0))/M43,"N/A"),"N/A")</f>
        <v>0.85895591408899397</v>
      </c>
      <c r="O43" s="24">
        <f t="shared" si="7"/>
        <v>-4.2429067904448448E-2</v>
      </c>
    </row>
    <row r="44" spans="1:15" x14ac:dyDescent="0.25">
      <c r="A44" t="s">
        <v>82</v>
      </c>
      <c r="B44" t="s">
        <v>83</v>
      </c>
      <c r="D44" s="7">
        <f>INDEX(pharm_Pivot!B:B,MATCH(RaceEth!A44,pharm_Pivot!A:A,0))</f>
        <v>425440</v>
      </c>
      <c r="E44" s="46">
        <f>INDEX(pharm_Pivot!E:E,MATCH(RaceEth!A44,pharm_Pivot!A:A,0))</f>
        <v>316580</v>
      </c>
      <c r="F44" s="46">
        <f>INDEX(pharm_Pivot!H:H,MATCH(RaceEth!A44,pharm_Pivot!A:A,0))</f>
        <v>108860</v>
      </c>
      <c r="G44" s="46">
        <f>INDEX(pharm_Pivot!K:K,MATCH(RaceEth!A44,pharm_Pivot!A:A,0))</f>
        <v>0</v>
      </c>
      <c r="H44" s="9">
        <f t="shared" si="0"/>
        <v>0.74412373072583682</v>
      </c>
      <c r="I44" s="9">
        <f t="shared" si="1"/>
        <v>0.25587626927416324</v>
      </c>
      <c r="J44" s="28">
        <f t="shared" si="2"/>
        <v>0</v>
      </c>
      <c r="K44" s="7">
        <f>_xlfn.IFNA(INDEX(pharm_Pivot!C:C,MATCH(RaceEth!A44,pharm_Pivot!A:A,0)),"N/A")</f>
        <v>27965</v>
      </c>
      <c r="L44" s="26">
        <f>IFERROR(_xlfn.IFNA(INDEX(pharm_Pivot!F:F,MATCH(RaceEth!A44,pharm_Pivot!A:A,0))/K44,"N/A"),"N/A")</f>
        <v>0.72315394242803499</v>
      </c>
      <c r="M44" s="7">
        <f>_xlfn.IFNA(INDEX(pharm_Pivot!D:D,MATCH(RaceEth!A44,pharm_Pivot!A:A,0)),"N/A")</f>
        <v>20305</v>
      </c>
      <c r="N44" s="28">
        <f>IFERROR(_xlfn.IFNA(INDEX(pharm_Pivot!G:G,MATCH(RaceEth!A44,pharm_Pivot!A:A,0))/M44,"N/A"),"N/A")</f>
        <v>0.74124599852253137</v>
      </c>
      <c r="O44" s="24">
        <f t="shared" si="7"/>
        <v>1.8092056094496378E-2</v>
      </c>
    </row>
    <row r="45" spans="1:15" x14ac:dyDescent="0.25">
      <c r="A45" t="s">
        <v>84</v>
      </c>
      <c r="B45" t="s">
        <v>85</v>
      </c>
      <c r="D45" s="7">
        <f>INDEX(pharm_Pivot!B:B,MATCH(RaceEth!A45,pharm_Pivot!A:A,0))</f>
        <v>3449705</v>
      </c>
      <c r="E45" s="46">
        <f>INDEX(pharm_Pivot!E:E,MATCH(RaceEth!A45,pharm_Pivot!A:A,0))</f>
        <v>3281180</v>
      </c>
      <c r="F45" s="46">
        <f>INDEX(pharm_Pivot!H:H,MATCH(RaceEth!A45,pharm_Pivot!A:A,0))</f>
        <v>168525</v>
      </c>
      <c r="G45" s="46">
        <f>INDEX(pharm_Pivot!K:K,MATCH(RaceEth!A45,pharm_Pivot!A:A,0))</f>
        <v>0</v>
      </c>
      <c r="H45" s="9">
        <f t="shared" si="0"/>
        <v>0.9511479967127624</v>
      </c>
      <c r="I45" s="9">
        <f t="shared" si="1"/>
        <v>4.8852003287237607E-2</v>
      </c>
      <c r="J45" s="28">
        <f t="shared" si="2"/>
        <v>0</v>
      </c>
      <c r="K45" s="7">
        <f>_xlfn.IFNA(INDEX(pharm_Pivot!C:C,MATCH(RaceEth!A45,pharm_Pivot!A:A,0)),"N/A")</f>
        <v>244490</v>
      </c>
      <c r="L45" s="26">
        <f>IFERROR(_xlfn.IFNA(INDEX(pharm_Pivot!F:F,MATCH(RaceEth!A45,pharm_Pivot!A:A,0))/K45,"N/A"),"N/A")</f>
        <v>0.91266309460509631</v>
      </c>
      <c r="M45" s="7">
        <f>_xlfn.IFNA(INDEX(pharm_Pivot!D:D,MATCH(RaceEth!A45,pharm_Pivot!A:A,0)),"N/A")</f>
        <v>110400</v>
      </c>
      <c r="N45" s="28">
        <f>IFERROR(_xlfn.IFNA(INDEX(pharm_Pivot!G:G,MATCH(RaceEth!A45,pharm_Pivot!A:A,0))/M45,"N/A"),"N/A")</f>
        <v>0.91257246376811596</v>
      </c>
      <c r="O45" s="24">
        <f t="shared" si="7"/>
        <v>-9.0630836980354346E-5</v>
      </c>
    </row>
    <row r="46" spans="1:15" x14ac:dyDescent="0.25">
      <c r="A46" t="s">
        <v>86</v>
      </c>
      <c r="B46" t="s">
        <v>87</v>
      </c>
      <c r="D46" s="7">
        <f>INDEX(pharm_Pivot!B:B,MATCH(RaceEth!A46,pharm_Pivot!A:A,0))</f>
        <v>302083</v>
      </c>
      <c r="E46" s="46">
        <f>INDEX(pharm_Pivot!E:E,MATCH(RaceEth!A46,pharm_Pivot!A:A,0))</f>
        <v>188762</v>
      </c>
      <c r="F46" s="46">
        <f>INDEX(pharm_Pivot!H:H,MATCH(RaceEth!A46,pharm_Pivot!A:A,0))</f>
        <v>113321</v>
      </c>
      <c r="G46" s="46">
        <f>INDEX(pharm_Pivot!K:K,MATCH(RaceEth!A46,pharm_Pivot!A:A,0))</f>
        <v>0</v>
      </c>
      <c r="H46" s="9">
        <f t="shared" si="0"/>
        <v>0.62486799985434471</v>
      </c>
      <c r="I46" s="9">
        <f t="shared" si="1"/>
        <v>0.37513200014565534</v>
      </c>
      <c r="J46" s="28">
        <f t="shared" si="2"/>
        <v>0</v>
      </c>
      <c r="K46" s="7">
        <f>_xlfn.IFNA(INDEX(pharm_Pivot!C:C,MATCH(RaceEth!A46,pharm_Pivot!A:A,0)),"N/A")</f>
        <v>11215</v>
      </c>
      <c r="L46" s="26">
        <f>IFERROR(_xlfn.IFNA(INDEX(pharm_Pivot!F:F,MATCH(RaceEth!A46,pharm_Pivot!A:A,0))/K46,"N/A"),"N/A")</f>
        <v>0.66295140436914846</v>
      </c>
      <c r="M46" s="7">
        <f>_xlfn.IFNA(INDEX(pharm_Pivot!D:D,MATCH(RaceEth!A46,pharm_Pivot!A:A,0)),"N/A")</f>
        <v>9190</v>
      </c>
      <c r="N46" s="28">
        <f>IFERROR(_xlfn.IFNA(INDEX(pharm_Pivot!G:G,MATCH(RaceEth!A46,pharm_Pivot!A:A,0))/M46,"N/A"),"N/A")</f>
        <v>0.68454842219804135</v>
      </c>
      <c r="O46" s="24">
        <f t="shared" si="7"/>
        <v>2.1597017828892895E-2</v>
      </c>
    </row>
    <row r="47" spans="1:15" x14ac:dyDescent="0.25">
      <c r="A47" t="s">
        <v>88</v>
      </c>
      <c r="B47" t="s">
        <v>89</v>
      </c>
      <c r="D47" s="7">
        <f>INDEX(pharm_Pivot!B:B,MATCH(RaceEth!A47,pharm_Pivot!A:A,0))</f>
        <v>843646</v>
      </c>
      <c r="E47" s="46">
        <f>INDEX(pharm_Pivot!E:E,MATCH(RaceEth!A47,pharm_Pivot!A:A,0))</f>
        <v>724965</v>
      </c>
      <c r="F47" s="46">
        <f>INDEX(pharm_Pivot!H:H,MATCH(RaceEth!A47,pharm_Pivot!A:A,0))</f>
        <v>118681</v>
      </c>
      <c r="G47" s="46">
        <f>INDEX(pharm_Pivot!K:K,MATCH(RaceEth!A47,pharm_Pivot!A:A,0))</f>
        <v>0</v>
      </c>
      <c r="H47" s="9">
        <f t="shared" si="0"/>
        <v>0.85932369738018077</v>
      </c>
      <c r="I47" s="9">
        <f t="shared" si="1"/>
        <v>0.14067630261981923</v>
      </c>
      <c r="J47" s="28">
        <f t="shared" si="2"/>
        <v>0</v>
      </c>
      <c r="K47" s="7">
        <f>_xlfn.IFNA(INDEX(pharm_Pivot!C:C,MATCH(RaceEth!A47,pharm_Pivot!A:A,0)),"N/A")</f>
        <v>53492</v>
      </c>
      <c r="L47" s="26">
        <f>IFERROR(_xlfn.IFNA(INDEX(pharm_Pivot!F:F,MATCH(RaceEth!A47,pharm_Pivot!A:A,0))/K47,"N/A"),"N/A")</f>
        <v>0.89088087938383309</v>
      </c>
      <c r="M47" s="7">
        <f>_xlfn.IFNA(INDEX(pharm_Pivot!D:D,MATCH(RaceEth!A47,pharm_Pivot!A:A,0)),"N/A")</f>
        <v>48575</v>
      </c>
      <c r="N47" s="28">
        <f>IFERROR(_xlfn.IFNA(INDEX(pharm_Pivot!G:G,MATCH(RaceEth!A47,pharm_Pivot!A:A,0))/M47,"N/A"),"N/A")</f>
        <v>0.87612969634585691</v>
      </c>
      <c r="O47" s="24">
        <f t="shared" si="7"/>
        <v>-1.4751183037976179E-2</v>
      </c>
    </row>
    <row r="48" spans="1:15" x14ac:dyDescent="0.25">
      <c r="A48" t="s">
        <v>90</v>
      </c>
      <c r="B48" t="s">
        <v>91</v>
      </c>
      <c r="D48" s="7">
        <f>INDEX(pharm_Pivot!B:B,MATCH(RaceEth!A48,pharm_Pivot!A:A,0))</f>
        <v>623836</v>
      </c>
      <c r="E48" s="46">
        <f>INDEX(pharm_Pivot!E:E,MATCH(RaceEth!A48,pharm_Pivot!A:A,0))</f>
        <v>539189</v>
      </c>
      <c r="F48" s="46">
        <f>INDEX(pharm_Pivot!H:H,MATCH(RaceEth!A48,pharm_Pivot!A:A,0))</f>
        <v>84647</v>
      </c>
      <c r="G48" s="46">
        <f>INDEX(pharm_Pivot!K:K,MATCH(RaceEth!A48,pharm_Pivot!A:A,0))</f>
        <v>0</v>
      </c>
      <c r="H48" s="9">
        <f t="shared" si="0"/>
        <v>0.86431209484544014</v>
      </c>
      <c r="I48" s="9">
        <f t="shared" si="1"/>
        <v>0.13568790515455986</v>
      </c>
      <c r="J48" s="28">
        <f t="shared" si="2"/>
        <v>0</v>
      </c>
      <c r="K48" s="7">
        <f>_xlfn.IFNA(INDEX(pharm_Pivot!C:C,MATCH(RaceEth!A48,pharm_Pivot!A:A,0)),"N/A")</f>
        <v>0</v>
      </c>
      <c r="L48" s="26" t="str">
        <f>IFERROR(_xlfn.IFNA(INDEX(pharm_Pivot!F:F,MATCH(RaceEth!A48,pharm_Pivot!A:A,0))/K48,"N/A"),"N/A")</f>
        <v>N/A</v>
      </c>
      <c r="M48" s="7">
        <f>_xlfn.IFNA(INDEX(pharm_Pivot!D:D,MATCH(RaceEth!A48,pharm_Pivot!A:A,0)),"N/A")</f>
        <v>389890</v>
      </c>
      <c r="N48" s="28">
        <f>IFERROR(_xlfn.IFNA(INDEX(pharm_Pivot!G:G,MATCH(RaceEth!A48,pharm_Pivot!A:A,0))/M48,"N/A"),"N/A")</f>
        <v>0.84621046961963631</v>
      </c>
      <c r="O48" s="24" t="str">
        <f t="shared" si="7"/>
        <v>N/A</v>
      </c>
    </row>
    <row r="49" spans="1:15" x14ac:dyDescent="0.25">
      <c r="A49" t="s">
        <v>92</v>
      </c>
      <c r="B49" t="s">
        <v>93</v>
      </c>
      <c r="D49" s="7">
        <f>INDEX(pharm_Pivot!B:B,MATCH(RaceEth!A49,pharm_Pivot!A:A,0))</f>
        <v>4631196</v>
      </c>
      <c r="E49" s="46">
        <f>INDEX(pharm_Pivot!E:E,MATCH(RaceEth!A49,pharm_Pivot!A:A,0))</f>
        <v>3571615</v>
      </c>
      <c r="F49" s="46">
        <f>INDEX(pharm_Pivot!H:H,MATCH(RaceEth!A49,pharm_Pivot!A:A,0))</f>
        <v>1059581</v>
      </c>
      <c r="G49" s="46">
        <f>INDEX(pharm_Pivot!K:K,MATCH(RaceEth!A49,pharm_Pivot!A:A,0))</f>
        <v>0</v>
      </c>
      <c r="H49" s="9">
        <f t="shared" si="0"/>
        <v>0.77120791259968269</v>
      </c>
      <c r="I49" s="9">
        <f t="shared" si="1"/>
        <v>0.22879208740031734</v>
      </c>
      <c r="J49" s="28">
        <f t="shared" si="2"/>
        <v>0</v>
      </c>
      <c r="K49" s="7">
        <f>_xlfn.IFNA(INDEX(pharm_Pivot!C:C,MATCH(RaceEth!A49,pharm_Pivot!A:A,0)),"N/A")</f>
        <v>454073</v>
      </c>
      <c r="L49" s="26">
        <f>IFERROR(_xlfn.IFNA(INDEX(pharm_Pivot!F:F,MATCH(RaceEth!A49,pharm_Pivot!A:A,0))/K49,"N/A"),"N/A")</f>
        <v>0.83584577810175897</v>
      </c>
      <c r="M49" s="7">
        <f>_xlfn.IFNA(INDEX(pharm_Pivot!D:D,MATCH(RaceEth!A49,pharm_Pivot!A:A,0)),"N/A")</f>
        <v>330490</v>
      </c>
      <c r="N49" s="28">
        <f>IFERROR(_xlfn.IFNA(INDEX(pharm_Pivot!G:G,MATCH(RaceEth!A49,pharm_Pivot!A:A,0))/M49,"N/A"),"N/A")</f>
        <v>0.82964688795424979</v>
      </c>
      <c r="O49" s="24">
        <f t="shared" si="7"/>
        <v>-6.198890147509184E-3</v>
      </c>
    </row>
    <row r="50" spans="1:15" x14ac:dyDescent="0.25">
      <c r="A50" t="s">
        <v>94</v>
      </c>
      <c r="B50" t="s">
        <v>95</v>
      </c>
      <c r="D50" s="7">
        <f>INDEX(pharm_Pivot!B:B,MATCH(RaceEth!A50,pharm_Pivot!A:A,0))</f>
        <v>984992</v>
      </c>
      <c r="E50" s="46">
        <f>INDEX(pharm_Pivot!E:E,MATCH(RaceEth!A50,pharm_Pivot!A:A,0))</f>
        <v>824613</v>
      </c>
      <c r="F50" s="46">
        <f>INDEX(pharm_Pivot!H:H,MATCH(RaceEth!A50,pharm_Pivot!A:A,0))</f>
        <v>160379</v>
      </c>
      <c r="G50" s="46">
        <f>INDEX(pharm_Pivot!K:K,MATCH(RaceEth!A50,pharm_Pivot!A:A,0))</f>
        <v>0</v>
      </c>
      <c r="H50" s="9">
        <f t="shared" si="0"/>
        <v>0.83717735778564695</v>
      </c>
      <c r="I50" s="9">
        <f t="shared" si="1"/>
        <v>0.162822642214353</v>
      </c>
      <c r="J50" s="28">
        <f t="shared" si="2"/>
        <v>0</v>
      </c>
      <c r="K50" s="7">
        <f>_xlfn.IFNA(INDEX(pharm_Pivot!C:C,MATCH(RaceEth!A50,pharm_Pivot!A:A,0)),"N/A")</f>
        <v>71373</v>
      </c>
      <c r="L50" s="26">
        <f>IFERROR(_xlfn.IFNA(INDEX(pharm_Pivot!F:F,MATCH(RaceEth!A50,pharm_Pivot!A:A,0))/K50,"N/A"),"N/A")</f>
        <v>0.80698583497961418</v>
      </c>
      <c r="M50" s="7">
        <f>_xlfn.IFNA(INDEX(pharm_Pivot!D:D,MATCH(RaceEth!A50,pharm_Pivot!A:A,0)),"N/A")</f>
        <v>65652</v>
      </c>
      <c r="N50" s="28">
        <f>IFERROR(_xlfn.IFNA(INDEX(pharm_Pivot!G:G,MATCH(RaceEth!A50,pharm_Pivot!A:A,0))/M50,"N/A"),"N/A")</f>
        <v>0.76675501127155299</v>
      </c>
      <c r="O50" s="24">
        <f t="shared" si="7"/>
        <v>-4.0230823708061192E-2</v>
      </c>
    </row>
    <row r="51" spans="1:15" x14ac:dyDescent="0.25">
      <c r="A51" t="s">
        <v>96</v>
      </c>
      <c r="B51" t="s">
        <v>97</v>
      </c>
      <c r="D51" s="7">
        <f>INDEX(pharm_Pivot!B:B,MATCH(RaceEth!A51,pharm_Pivot!A:A,0))</f>
        <v>1284128</v>
      </c>
      <c r="E51" s="46">
        <f>INDEX(pharm_Pivot!E:E,MATCH(RaceEth!A51,pharm_Pivot!A:A,0))</f>
        <v>894593</v>
      </c>
      <c r="F51" s="46">
        <f>INDEX(pharm_Pivot!H:H,MATCH(RaceEth!A51,pharm_Pivot!A:A,0))</f>
        <v>389535</v>
      </c>
      <c r="G51" s="46">
        <f>INDEX(pharm_Pivot!K:K,MATCH(RaceEth!A51,pharm_Pivot!A:A,0))</f>
        <v>0</v>
      </c>
      <c r="H51" s="9">
        <f t="shared" si="0"/>
        <v>0.69665407186822492</v>
      </c>
      <c r="I51" s="9">
        <f t="shared" si="1"/>
        <v>0.30334592813177502</v>
      </c>
      <c r="J51" s="28">
        <f t="shared" si="2"/>
        <v>0</v>
      </c>
      <c r="K51" s="7">
        <f>_xlfn.IFNA(INDEX(pharm_Pivot!C:C,MATCH(RaceEth!A51,pharm_Pivot!A:A,0)),"N/A")</f>
        <v>102908</v>
      </c>
      <c r="L51" s="26">
        <f>IFERROR(_xlfn.IFNA(INDEX(pharm_Pivot!F:F,MATCH(RaceEth!A51,pharm_Pivot!A:A,0))/K51,"N/A"),"N/A")</f>
        <v>0.82278345706844946</v>
      </c>
      <c r="M51" s="7">
        <f>_xlfn.IFNA(INDEX(pharm_Pivot!D:D,MATCH(RaceEth!A51,pharm_Pivot!A:A,0)),"N/A")</f>
        <v>80120</v>
      </c>
      <c r="N51" s="28">
        <f>IFERROR(_xlfn.IFNA(INDEX(pharm_Pivot!G:G,MATCH(RaceEth!A51,pharm_Pivot!A:A,0))/M51,"N/A"),"N/A")</f>
        <v>0.81733649525711438</v>
      </c>
      <c r="O51" s="24">
        <f t="shared" si="7"/>
        <v>-5.4469618113350826E-3</v>
      </c>
    </row>
    <row r="52" spans="1:15" x14ac:dyDescent="0.25">
      <c r="A52" t="s">
        <v>98</v>
      </c>
      <c r="B52" t="s">
        <v>99</v>
      </c>
      <c r="D52" s="7">
        <f>INDEX(pharm_Pivot!B:B,MATCH(RaceEth!A52,pharm_Pivot!A:A,0))</f>
        <v>9961779</v>
      </c>
      <c r="E52" s="46">
        <f>INDEX(pharm_Pivot!E:E,MATCH(RaceEth!A52,pharm_Pivot!A:A,0))</f>
        <v>6954980</v>
      </c>
      <c r="F52" s="46">
        <f>INDEX(pharm_Pivot!H:H,MATCH(RaceEth!A52,pharm_Pivot!A:A,0))</f>
        <v>3006799</v>
      </c>
      <c r="G52" s="46">
        <f>INDEX(pharm_Pivot!K:K,MATCH(RaceEth!A52,pharm_Pivot!A:A,0))</f>
        <v>0</v>
      </c>
      <c r="H52" s="9">
        <f t="shared" si="0"/>
        <v>0.69816646203454225</v>
      </c>
      <c r="I52" s="9">
        <f t="shared" si="1"/>
        <v>0.30183353796545775</v>
      </c>
      <c r="J52" s="28">
        <f t="shared" si="2"/>
        <v>0</v>
      </c>
      <c r="K52" s="7">
        <f>_xlfn.IFNA(INDEX(pharm_Pivot!C:C,MATCH(RaceEth!A52,pharm_Pivot!A:A,0)),"N/A")</f>
        <v>980468</v>
      </c>
      <c r="L52" s="26">
        <f>IFERROR(_xlfn.IFNA(INDEX(pharm_Pivot!F:F,MATCH(RaceEth!A52,pharm_Pivot!A:A,0))/K52,"N/A"),"N/A")</f>
        <v>0.75083123569560661</v>
      </c>
      <c r="M52" s="7">
        <f>_xlfn.IFNA(INDEX(pharm_Pivot!D:D,MATCH(RaceEth!A52,pharm_Pivot!A:A,0)),"N/A")</f>
        <v>697972</v>
      </c>
      <c r="N52" s="28">
        <f>IFERROR(_xlfn.IFNA(INDEX(pharm_Pivot!G:G,MATCH(RaceEth!A52,pharm_Pivot!A:A,0))/M52,"N/A"),"N/A")</f>
        <v>0.75704612792490245</v>
      </c>
      <c r="O52" s="24">
        <f t="shared" si="7"/>
        <v>6.214892229295832E-3</v>
      </c>
    </row>
    <row r="53" spans="1:15" x14ac:dyDescent="0.25">
      <c r="A53" t="s">
        <v>100</v>
      </c>
      <c r="B53" t="s">
        <v>101</v>
      </c>
      <c r="D53" s="7">
        <f>INDEX(pharm_Pivot!B:B,MATCH(RaceEth!A53,pharm_Pivot!A:A,0))</f>
        <v>5005040</v>
      </c>
      <c r="E53" s="46">
        <f>INDEX(pharm_Pivot!E:E,MATCH(RaceEth!A53,pharm_Pivot!A:A,0))</f>
        <v>3763337</v>
      </c>
      <c r="F53" s="46">
        <f>INDEX(pharm_Pivot!H:H,MATCH(RaceEth!A53,pharm_Pivot!A:A,0))</f>
        <v>1241703</v>
      </c>
      <c r="G53" s="46">
        <f>INDEX(pharm_Pivot!K:K,MATCH(RaceEth!A53,pharm_Pivot!A:A,0))</f>
        <v>0</v>
      </c>
      <c r="H53" s="9">
        <f t="shared" si="0"/>
        <v>0.75190947524894902</v>
      </c>
      <c r="I53" s="9">
        <f t="shared" si="1"/>
        <v>0.24809052475105095</v>
      </c>
      <c r="J53" s="28">
        <f t="shared" si="2"/>
        <v>0</v>
      </c>
      <c r="K53" s="7">
        <f>_xlfn.IFNA(INDEX(pharm_Pivot!C:C,MATCH(RaceEth!A53,pharm_Pivot!A:A,0)),"N/A")</f>
        <v>332668</v>
      </c>
      <c r="L53" s="26">
        <f>IFERROR(_xlfn.IFNA(INDEX(pharm_Pivot!F:F,MATCH(RaceEth!A53,pharm_Pivot!A:A,0))/K53,"N/A"),"N/A")</f>
        <v>0.77583957579328344</v>
      </c>
      <c r="M53" s="7">
        <f>_xlfn.IFNA(INDEX(pharm_Pivot!D:D,MATCH(RaceEth!A53,pharm_Pivot!A:A,0)),"N/A")</f>
        <v>287766</v>
      </c>
      <c r="N53" s="28">
        <f>IFERROR(_xlfn.IFNA(INDEX(pharm_Pivot!G:G,MATCH(RaceEth!A53,pharm_Pivot!A:A,0))/M53,"N/A"),"N/A")</f>
        <v>0.78857126971219671</v>
      </c>
      <c r="O53" s="24">
        <f t="shared" si="7"/>
        <v>1.2731693918913267E-2</v>
      </c>
    </row>
    <row r="54" spans="1:15" x14ac:dyDescent="0.25">
      <c r="A54" t="s">
        <v>102</v>
      </c>
      <c r="B54" t="s">
        <v>103</v>
      </c>
      <c r="D54" s="7">
        <f>INDEX(pharm_Pivot!B:B,MATCH(RaceEth!A54,pharm_Pivot!A:A,0))</f>
        <v>1337490</v>
      </c>
      <c r="E54" s="46">
        <f>INDEX(pharm_Pivot!E:E,MATCH(RaceEth!A54,pharm_Pivot!A:A,0))</f>
        <v>935738</v>
      </c>
      <c r="F54" s="46">
        <f>INDEX(pharm_Pivot!H:H,MATCH(RaceEth!A54,pharm_Pivot!A:A,0))</f>
        <v>401752</v>
      </c>
      <c r="G54" s="46">
        <f>INDEX(pharm_Pivot!K:K,MATCH(RaceEth!A54,pharm_Pivot!A:A,0))</f>
        <v>0</v>
      </c>
      <c r="H54" s="9">
        <f t="shared" si="0"/>
        <v>0.69962242708356703</v>
      </c>
      <c r="I54" s="9">
        <f t="shared" si="1"/>
        <v>0.30037757291643302</v>
      </c>
      <c r="J54" s="28">
        <f t="shared" si="2"/>
        <v>0</v>
      </c>
      <c r="K54" s="7">
        <f>_xlfn.IFNA(INDEX(pharm_Pivot!C:C,MATCH(RaceEth!A54,pharm_Pivot!A:A,0)),"N/A")</f>
        <v>51936</v>
      </c>
      <c r="L54" s="26">
        <f>IFERROR(_xlfn.IFNA(INDEX(pharm_Pivot!F:F,MATCH(RaceEth!A54,pharm_Pivot!A:A,0))/K54,"N/A"),"N/A")</f>
        <v>0.71382085643869375</v>
      </c>
      <c r="M54" s="7">
        <f>_xlfn.IFNA(INDEX(pharm_Pivot!D:D,MATCH(RaceEth!A54,pharm_Pivot!A:A,0)),"N/A")</f>
        <v>43763</v>
      </c>
      <c r="N54" s="28">
        <f>IFERROR(_xlfn.IFNA(INDEX(pharm_Pivot!G:G,MATCH(RaceEth!A54,pharm_Pivot!A:A,0))/M54,"N/A"),"N/A")</f>
        <v>0.73687818476795464</v>
      </c>
      <c r="O54" s="24">
        <f t="shared" si="7"/>
        <v>2.3057328329260884E-2</v>
      </c>
    </row>
    <row r="55" spans="1:15" x14ac:dyDescent="0.25">
      <c r="A55" t="s">
        <v>104</v>
      </c>
      <c r="B55" t="s">
        <v>105</v>
      </c>
      <c r="D55" s="7">
        <f>INDEX(pharm_Pivot!B:B,MATCH(RaceEth!A55,pharm_Pivot!A:A,0))</f>
        <v>2076585</v>
      </c>
      <c r="E55" s="46">
        <f>INDEX(pharm_Pivot!E:E,MATCH(RaceEth!A55,pharm_Pivot!A:A,0))</f>
        <v>1659085</v>
      </c>
      <c r="F55" s="46">
        <f>INDEX(pharm_Pivot!H:H,MATCH(RaceEth!A55,pharm_Pivot!A:A,0))</f>
        <v>417500</v>
      </c>
      <c r="G55" s="46">
        <f>INDEX(pharm_Pivot!K:K,MATCH(RaceEth!A55,pharm_Pivot!A:A,0))</f>
        <v>0</v>
      </c>
      <c r="H55" s="9">
        <f t="shared" si="0"/>
        <v>0.79894875480656946</v>
      </c>
      <c r="I55" s="9">
        <f t="shared" si="1"/>
        <v>0.20105124519343057</v>
      </c>
      <c r="J55" s="28">
        <f t="shared" si="2"/>
        <v>0</v>
      </c>
      <c r="K55" s="7">
        <f>_xlfn.IFNA(INDEX(pharm_Pivot!C:C,MATCH(RaceEth!A55,pharm_Pivot!A:A,0)),"N/A")</f>
        <v>261023</v>
      </c>
      <c r="L55" s="26">
        <f>IFERROR(_xlfn.IFNA(INDEX(pharm_Pivot!F:F,MATCH(RaceEth!A55,pharm_Pivot!A:A,0))/K55,"N/A"),"N/A")</f>
        <v>0.80281431138252179</v>
      </c>
      <c r="M55" s="7">
        <f>_xlfn.IFNA(INDEX(pharm_Pivot!D:D,MATCH(RaceEth!A55,pharm_Pivot!A:A,0)),"N/A")</f>
        <v>214486</v>
      </c>
      <c r="N55" s="28">
        <f>IFERROR(_xlfn.IFNA(INDEX(pharm_Pivot!G:G,MATCH(RaceEth!A55,pharm_Pivot!A:A,0))/M55,"N/A"),"N/A")</f>
        <v>0.83532258515707314</v>
      </c>
      <c r="O55" s="24">
        <f t="shared" si="7"/>
        <v>3.2508273774551344E-2</v>
      </c>
    </row>
    <row r="56" spans="1:15" x14ac:dyDescent="0.25">
      <c r="A56" t="s">
        <v>106</v>
      </c>
      <c r="B56" t="s">
        <v>107</v>
      </c>
      <c r="D56" s="7">
        <f>INDEX(pharm_Pivot!B:B,MATCH(RaceEth!A56,pharm_Pivot!A:A,0))</f>
        <v>6786044</v>
      </c>
      <c r="E56" s="46">
        <f>INDEX(pharm_Pivot!E:E,MATCH(RaceEth!A56,pharm_Pivot!A:A,0))</f>
        <v>4591438</v>
      </c>
      <c r="F56" s="46">
        <f>INDEX(pharm_Pivot!H:H,MATCH(RaceEth!A56,pharm_Pivot!A:A,0))</f>
        <v>2194606</v>
      </c>
      <c r="G56" s="46">
        <f>INDEX(pharm_Pivot!K:K,MATCH(RaceEth!A56,pharm_Pivot!A:A,0))</f>
        <v>0</v>
      </c>
      <c r="H56" s="9">
        <f t="shared" si="0"/>
        <v>0.67660009277864985</v>
      </c>
      <c r="I56" s="9">
        <f t="shared" si="1"/>
        <v>0.32339990722135015</v>
      </c>
      <c r="J56" s="28">
        <f t="shared" si="2"/>
        <v>0</v>
      </c>
      <c r="K56" s="7">
        <f>_xlfn.IFNA(INDEX(pharm_Pivot!C:C,MATCH(RaceEth!A56,pharm_Pivot!A:A,0)),"N/A")</f>
        <v>885776</v>
      </c>
      <c r="L56" s="26">
        <f>IFERROR(_xlfn.IFNA(INDEX(pharm_Pivot!F:F,MATCH(RaceEth!A56,pharm_Pivot!A:A,0))/K56,"N/A"),"N/A")</f>
        <v>0.67213381261176641</v>
      </c>
      <c r="M56" s="7">
        <f>_xlfn.IFNA(INDEX(pharm_Pivot!D:D,MATCH(RaceEth!A56,pharm_Pivot!A:A,0)),"N/A")</f>
        <v>507879</v>
      </c>
      <c r="N56" s="28">
        <f>IFERROR(_xlfn.IFNA(INDEX(pharm_Pivot!G:G,MATCH(RaceEth!A56,pharm_Pivot!A:A,0))/M56,"N/A"),"N/A")</f>
        <v>0.76929347344544663</v>
      </c>
      <c r="O56" s="24">
        <f t="shared" si="7"/>
        <v>9.7159660833680217E-2</v>
      </c>
    </row>
    <row r="57" spans="1:15" x14ac:dyDescent="0.25">
      <c r="A57" t="s">
        <v>108</v>
      </c>
      <c r="B57" t="s">
        <v>109</v>
      </c>
      <c r="D57" s="7">
        <f>INDEX(pharm_Pivot!B:B,MATCH(RaceEth!A57,pharm_Pivot!A:A,0))</f>
        <v>1404994</v>
      </c>
      <c r="E57" s="46">
        <f>INDEX(pharm_Pivot!E:E,MATCH(RaceEth!A57,pharm_Pivot!A:A,0))</f>
        <v>1391949</v>
      </c>
      <c r="F57" s="46">
        <f>INDEX(pharm_Pivot!H:H,MATCH(RaceEth!A57,pharm_Pivot!A:A,0))</f>
        <v>13045</v>
      </c>
      <c r="G57" s="46">
        <f>INDEX(pharm_Pivot!K:K,MATCH(RaceEth!A57,pharm_Pivot!A:A,0))</f>
        <v>0</v>
      </c>
      <c r="H57" s="9">
        <f t="shared" si="0"/>
        <v>0.9907152628409801</v>
      </c>
      <c r="I57" s="9">
        <f t="shared" si="1"/>
        <v>9.2847371590198957E-3</v>
      </c>
      <c r="J57" s="28">
        <f t="shared" si="2"/>
        <v>0</v>
      </c>
      <c r="K57" s="7">
        <f>_xlfn.IFNA(INDEX(pharm_Pivot!C:C,MATCH(RaceEth!A57,pharm_Pivot!A:A,0)),"N/A")</f>
        <v>223626</v>
      </c>
      <c r="L57" s="26">
        <f>IFERROR(_xlfn.IFNA(INDEX(pharm_Pivot!F:F,MATCH(RaceEth!A57,pharm_Pivot!A:A,0))/K57,"N/A"),"N/A")</f>
        <v>0.99321188055056209</v>
      </c>
      <c r="M57" s="7">
        <f>_xlfn.IFNA(INDEX(pharm_Pivot!D:D,MATCH(RaceEth!A57,pharm_Pivot!A:A,0)),"N/A")</f>
        <v>217222</v>
      </c>
      <c r="N57" s="28">
        <f>IFERROR(_xlfn.IFNA(INDEX(pharm_Pivot!G:G,MATCH(RaceEth!A57,pharm_Pivot!A:A,0))/M57,"N/A"),"N/A")</f>
        <v>0.98161328042279328</v>
      </c>
      <c r="O57" s="24">
        <f t="shared" si="7"/>
        <v>-1.159860012776881E-2</v>
      </c>
    </row>
    <row r="58" spans="1:15" x14ac:dyDescent="0.25">
      <c r="A58" t="s">
        <v>148</v>
      </c>
      <c r="B58" s="19" t="s">
        <v>154</v>
      </c>
      <c r="D58" s="7">
        <f>INDEX(pharm_Pivot!B:B,MATCH(RaceEth!A58,pharm_Pivot!A:A,0))</f>
        <v>354582</v>
      </c>
      <c r="E58" s="46">
        <f>INDEX(pharm_Pivot!E:E,MATCH(RaceEth!A58,pharm_Pivot!A:A,0))</f>
        <v>325798</v>
      </c>
      <c r="F58" s="46">
        <f>INDEX(pharm_Pivot!H:H,MATCH(RaceEth!A58,pharm_Pivot!A:A,0))</f>
        <v>28784</v>
      </c>
      <c r="G58" s="46">
        <f>INDEX(pharm_Pivot!K:K,MATCH(RaceEth!A58,pharm_Pivot!A:A,0))</f>
        <v>0</v>
      </c>
      <c r="H58" s="9">
        <f t="shared" ref="H58" si="8">E58/D58</f>
        <v>0.91882272647793739</v>
      </c>
      <c r="I58" s="9">
        <f t="shared" ref="I58" si="9">F58/D58</f>
        <v>8.1177273522062596E-2</v>
      </c>
      <c r="J58" s="28">
        <f t="shared" ref="J58" si="10">G58/D58</f>
        <v>0</v>
      </c>
      <c r="K58" s="7">
        <f>_xlfn.IFNA(INDEX(pharm_Pivot!C:C,MATCH(RaceEth!A58,pharm_Pivot!A:A,0)),"N/A")</f>
        <v>73088</v>
      </c>
      <c r="L58" s="26">
        <f>IFERROR(_xlfn.IFNA(INDEX(pharm_Pivot!F:F,MATCH(RaceEth!A58,pharm_Pivot!A:A,0))/K58,"N/A"),"N/A")</f>
        <v>0.91673051663747807</v>
      </c>
      <c r="M58" s="7">
        <f>_xlfn.IFNA(INDEX(pharm_Pivot!D:D,MATCH(RaceEth!A58,pharm_Pivot!A:A,0)),"N/A")</f>
        <v>73570</v>
      </c>
      <c r="N58" s="28">
        <f>IFERROR(_xlfn.IFNA(INDEX(pharm_Pivot!G:G,MATCH(RaceEth!A58,pharm_Pivot!A:A,0))/M58,"N/A"),"N/A")</f>
        <v>0.9126138371618866</v>
      </c>
      <c r="O58" s="24">
        <f t="shared" si="7"/>
        <v>-4.1166794755914671E-3</v>
      </c>
    </row>
    <row r="59" spans="1:15" x14ac:dyDescent="0.25">
      <c r="A59" t="s">
        <v>110</v>
      </c>
      <c r="B59" t="s">
        <v>111</v>
      </c>
      <c r="D59" s="7">
        <f>INDEX(pharm_Pivot!B:B,MATCH(RaceEth!A59,pharm_Pivot!A:A,0))</f>
        <v>592493</v>
      </c>
      <c r="E59" s="46">
        <f>INDEX(pharm_Pivot!E:E,MATCH(RaceEth!A59,pharm_Pivot!A:A,0))</f>
        <v>510281</v>
      </c>
      <c r="F59" s="46">
        <f>INDEX(pharm_Pivot!H:H,MATCH(RaceEth!A59,pharm_Pivot!A:A,0))</f>
        <v>82212</v>
      </c>
      <c r="G59" s="46">
        <f>INDEX(pharm_Pivot!K:K,MATCH(RaceEth!A59,pharm_Pivot!A:A,0))</f>
        <v>0</v>
      </c>
      <c r="H59" s="9">
        <f t="shared" si="0"/>
        <v>0.86124393030803736</v>
      </c>
      <c r="I59" s="9">
        <f t="shared" si="1"/>
        <v>0.13875606969196261</v>
      </c>
      <c r="J59" s="28">
        <f t="shared" si="2"/>
        <v>0</v>
      </c>
      <c r="K59" s="7">
        <f>_xlfn.IFNA(INDEX(pharm_Pivot!C:C,MATCH(RaceEth!A59,pharm_Pivot!A:A,0)),"N/A")</f>
        <v>77619</v>
      </c>
      <c r="L59" s="26">
        <f>IFERROR(_xlfn.IFNA(INDEX(pharm_Pivot!F:F,MATCH(RaceEth!A59,pharm_Pivot!A:A,0))/K59,"N/A"),"N/A")</f>
        <v>0.88723121916025716</v>
      </c>
      <c r="M59" s="7">
        <f>_xlfn.IFNA(INDEX(pharm_Pivot!D:D,MATCH(RaceEth!A59,pharm_Pivot!A:A,0)),"N/A")</f>
        <v>39573</v>
      </c>
      <c r="N59" s="28">
        <f>IFERROR(_xlfn.IFNA(INDEX(pharm_Pivot!G:G,MATCH(RaceEth!A59,pharm_Pivot!A:A,0))/M59,"N/A"),"N/A")</f>
        <v>0.85255098172996735</v>
      </c>
      <c r="O59" s="24">
        <f t="shared" si="7"/>
        <v>-3.4680237430289806E-2</v>
      </c>
    </row>
    <row r="60" spans="1:15" x14ac:dyDescent="0.25">
      <c r="A60" t="s">
        <v>112</v>
      </c>
      <c r="B60" t="s">
        <v>113</v>
      </c>
      <c r="D60" s="7">
        <f>INDEX(pharm_Pivot!B:B,MATCH(RaceEth!A60,pharm_Pivot!A:A,0))</f>
        <v>12874</v>
      </c>
      <c r="E60" s="46">
        <f>INDEX(pharm_Pivot!E:E,MATCH(RaceEth!A60,pharm_Pivot!A:A,0))</f>
        <v>17</v>
      </c>
      <c r="F60" s="46">
        <f>INDEX(pharm_Pivot!H:H,MATCH(RaceEth!A60,pharm_Pivot!A:A,0))</f>
        <v>12857</v>
      </c>
      <c r="G60" s="46">
        <f>INDEX(pharm_Pivot!K:K,MATCH(RaceEth!A60,pharm_Pivot!A:A,0))</f>
        <v>0</v>
      </c>
      <c r="H60" s="9">
        <f t="shared" si="0"/>
        <v>1.3204909119154886E-3</v>
      </c>
      <c r="I60" s="9">
        <f t="shared" si="1"/>
        <v>0.99867950908808456</v>
      </c>
      <c r="J60" s="28">
        <f t="shared" si="2"/>
        <v>0</v>
      </c>
      <c r="K60" s="7">
        <f>_xlfn.IFNA(INDEX(pharm_Pivot!C:C,MATCH(RaceEth!A60,pharm_Pivot!A:A,0)),"N/A")</f>
        <v>3725</v>
      </c>
      <c r="L60" s="26">
        <f>IFERROR(_xlfn.IFNA(INDEX(pharm_Pivot!F:F,MATCH(RaceEth!A60,pharm_Pivot!A:A,0))/K60,"N/A"),"N/A")</f>
        <v>5.369127516778523E-4</v>
      </c>
      <c r="M60" s="7">
        <f>_xlfn.IFNA(INDEX(pharm_Pivot!D:D,MATCH(RaceEth!A60,pharm_Pivot!A:A,0)),"N/A")</f>
        <v>320</v>
      </c>
      <c r="N60" s="28">
        <f>IFERROR(_xlfn.IFNA(INDEX(pharm_Pivot!G:G,MATCH(RaceEth!A60,pharm_Pivot!A:A,0))/M60,"N/A"),"N/A")</f>
        <v>0</v>
      </c>
      <c r="O60" s="24">
        <f t="shared" si="7"/>
        <v>-5.369127516778523E-4</v>
      </c>
    </row>
    <row r="61" spans="1:15" x14ac:dyDescent="0.25">
      <c r="A61" t="s">
        <v>114</v>
      </c>
      <c r="B61" t="s">
        <v>115</v>
      </c>
      <c r="D61" s="7">
        <f>INDEX(pharm_Pivot!B:B,MATCH(RaceEth!A61,pharm_Pivot!A:A,0))</f>
        <v>1940980</v>
      </c>
      <c r="E61" s="46">
        <f>INDEX(pharm_Pivot!E:E,MATCH(RaceEth!A61,pharm_Pivot!A:A,0))</f>
        <v>1642557</v>
      </c>
      <c r="F61" s="46">
        <f>INDEX(pharm_Pivot!H:H,MATCH(RaceEth!A61,pharm_Pivot!A:A,0))</f>
        <v>298423</v>
      </c>
      <c r="G61" s="46">
        <f>INDEX(pharm_Pivot!K:K,MATCH(RaceEth!A61,pharm_Pivot!A:A,0))</f>
        <v>0</v>
      </c>
      <c r="H61" s="9">
        <f t="shared" si="0"/>
        <v>0.84625137816979057</v>
      </c>
      <c r="I61" s="9">
        <f t="shared" si="1"/>
        <v>0.15374862183020949</v>
      </c>
      <c r="J61" s="28">
        <f t="shared" si="2"/>
        <v>0</v>
      </c>
      <c r="K61" s="7">
        <f>_xlfn.IFNA(INDEX(pharm_Pivot!C:C,MATCH(RaceEth!A61,pharm_Pivot!A:A,0)),"N/A")</f>
        <v>113982</v>
      </c>
      <c r="L61" s="26">
        <f>IFERROR(_xlfn.IFNA(INDEX(pharm_Pivot!F:F,MATCH(RaceEth!A61,pharm_Pivot!A:A,0))/K61,"N/A"),"N/A")</f>
        <v>0.85086241687283959</v>
      </c>
      <c r="M61" s="7">
        <f>_xlfn.IFNA(INDEX(pharm_Pivot!D:D,MATCH(RaceEth!A61,pharm_Pivot!A:A,0)),"N/A")</f>
        <v>106179</v>
      </c>
      <c r="N61" s="28">
        <f>IFERROR(_xlfn.IFNA(INDEX(pharm_Pivot!G:G,MATCH(RaceEth!A61,pharm_Pivot!A:A,0))/M61,"N/A"),"N/A")</f>
        <v>0.8267077294003522</v>
      </c>
      <c r="O61" s="24">
        <f t="shared" si="7"/>
        <v>-2.4154687472487391E-2</v>
      </c>
    </row>
    <row r="62" spans="1:15" x14ac:dyDescent="0.25">
      <c r="A62" t="s">
        <v>116</v>
      </c>
      <c r="B62" t="s">
        <v>117</v>
      </c>
      <c r="D62" s="7">
        <f>INDEX(pharm_Pivot!B:B,MATCH(RaceEth!A62,pharm_Pivot!A:A,0))</f>
        <v>343022</v>
      </c>
      <c r="E62" s="46">
        <f>INDEX(pharm_Pivot!E:E,MATCH(RaceEth!A62,pharm_Pivot!A:A,0))</f>
        <v>103763</v>
      </c>
      <c r="F62" s="46">
        <f>INDEX(pharm_Pivot!H:H,MATCH(RaceEth!A62,pharm_Pivot!A:A,0))</f>
        <v>239259</v>
      </c>
      <c r="G62" s="46">
        <f>INDEX(pharm_Pivot!K:K,MATCH(RaceEth!A62,pharm_Pivot!A:A,0))</f>
        <v>0</v>
      </c>
      <c r="H62" s="9">
        <f t="shared" si="0"/>
        <v>0.30249663286902884</v>
      </c>
      <c r="I62" s="9">
        <f t="shared" si="1"/>
        <v>0.69750336713097116</v>
      </c>
      <c r="J62" s="28">
        <f t="shared" si="2"/>
        <v>0</v>
      </c>
      <c r="K62" s="7">
        <f>_xlfn.IFNA(INDEX(pharm_Pivot!C:C,MATCH(RaceEth!A62,pharm_Pivot!A:A,0)),"N/A")</f>
        <v>13645</v>
      </c>
      <c r="L62" s="26">
        <f>IFERROR(_xlfn.IFNA(INDEX(pharm_Pivot!F:F,MATCH(RaceEth!A62,pharm_Pivot!A:A,0))/K62,"N/A"),"N/A")</f>
        <v>0.65738365701722246</v>
      </c>
      <c r="M62" s="7">
        <f>_xlfn.IFNA(INDEX(pharm_Pivot!D:D,MATCH(RaceEth!A62,pharm_Pivot!A:A,0)),"N/A")</f>
        <v>10146</v>
      </c>
      <c r="N62" s="28">
        <f>IFERROR(_xlfn.IFNA(INDEX(pharm_Pivot!G:G,MATCH(RaceEth!A62,pharm_Pivot!A:A,0))/M62,"N/A"),"N/A")</f>
        <v>0.68322491622314208</v>
      </c>
      <c r="O62" s="24">
        <f t="shared" si="7"/>
        <v>2.584125920591962E-2</v>
      </c>
    </row>
    <row r="63" spans="1:15" x14ac:dyDescent="0.25">
      <c r="A63" t="s">
        <v>118</v>
      </c>
      <c r="B63" t="s">
        <v>119</v>
      </c>
      <c r="D63" s="7">
        <f>INDEX(pharm_Pivot!B:B,MATCH(RaceEth!A63,pharm_Pivot!A:A,0))</f>
        <v>2513981</v>
      </c>
      <c r="E63" s="46">
        <f>INDEX(pharm_Pivot!E:E,MATCH(RaceEth!A63,pharm_Pivot!A:A,0))</f>
        <v>2025756</v>
      </c>
      <c r="F63" s="46">
        <f>INDEX(pharm_Pivot!H:H,MATCH(RaceEth!A63,pharm_Pivot!A:A,0))</f>
        <v>488225</v>
      </c>
      <c r="G63" s="46">
        <f>INDEX(pharm_Pivot!K:K,MATCH(RaceEth!A63,pharm_Pivot!A:A,0))</f>
        <v>0</v>
      </c>
      <c r="H63" s="9">
        <f t="shared" si="0"/>
        <v>0.80579606608005394</v>
      </c>
      <c r="I63" s="9">
        <f t="shared" si="1"/>
        <v>0.19420393391994609</v>
      </c>
      <c r="J63" s="28">
        <f t="shared" si="2"/>
        <v>0</v>
      </c>
      <c r="K63" s="7">
        <f>_xlfn.IFNA(INDEX(pharm_Pivot!C:C,MATCH(RaceEth!A63,pharm_Pivot!A:A,0)),"N/A")</f>
        <v>172973</v>
      </c>
      <c r="L63" s="26">
        <f>IFERROR(_xlfn.IFNA(INDEX(pharm_Pivot!F:F,MATCH(RaceEth!A63,pharm_Pivot!A:A,0))/K63,"N/A"),"N/A")</f>
        <v>0.84993033594838496</v>
      </c>
      <c r="M63" s="7">
        <f>_xlfn.IFNA(INDEX(pharm_Pivot!D:D,MATCH(RaceEth!A63,pharm_Pivot!A:A,0)),"N/A")</f>
        <v>193011</v>
      </c>
      <c r="N63" s="28">
        <f>IFERROR(_xlfn.IFNA(INDEX(pharm_Pivot!G:G,MATCH(RaceEth!A63,pharm_Pivot!A:A,0))/M63,"N/A"),"N/A")</f>
        <v>0.83023765484868739</v>
      </c>
      <c r="O63" s="24">
        <f t="shared" si="7"/>
        <v>-1.9692681099697573E-2</v>
      </c>
    </row>
    <row r="64" spans="1:15" x14ac:dyDescent="0.25">
      <c r="A64" t="s">
        <v>120</v>
      </c>
      <c r="B64" t="s">
        <v>121</v>
      </c>
      <c r="D64" s="7" cm="1">
        <f t="array" ref="D64">Texas_Doses[Texas_Dose_1]</f>
        <v>12017212</v>
      </c>
      <c r="E64" s="46">
        <v>0</v>
      </c>
      <c r="F64" s="46">
        <v>0</v>
      </c>
      <c r="G64" s="7">
        <f>D64</f>
        <v>12017212</v>
      </c>
      <c r="H64" s="9">
        <f t="shared" si="0"/>
        <v>0</v>
      </c>
      <c r="I64" s="9">
        <f t="shared" si="1"/>
        <v>0</v>
      </c>
      <c r="J64" s="28">
        <f t="shared" si="2"/>
        <v>1</v>
      </c>
      <c r="K64" s="7" t="str">
        <f>_xlfn.IFNA(INDEX(pharm_Pivot!C:C,MATCH(RaceEth!A64,pharm_Pivot!A:A,0)),"N/A")</f>
        <v>N/A</v>
      </c>
      <c r="L64" s="26" t="str">
        <f>IFERROR(_xlfn.IFNA(INDEX(pharm_Pivot!F:F,MATCH(RaceEth!A64,pharm_Pivot!A:A,0))/K64,"N/A"),"N/A")</f>
        <v>N/A</v>
      </c>
      <c r="M64" s="7" t="str">
        <f>_xlfn.IFNA(INDEX(pharm_Pivot!D:D,MATCH(RaceEth!A64,pharm_Pivot!A:A,0)),"N/A")</f>
        <v>N/A</v>
      </c>
      <c r="N64" s="28" t="str">
        <f>IFERROR(_xlfn.IFNA(INDEX(pharm_Pivot!G:G,MATCH(RaceEth!A64,pharm_Pivot!A:A,0))/M64,"N/A"),"N/A")</f>
        <v>N/A</v>
      </c>
      <c r="O64" s="24" t="s">
        <v>41</v>
      </c>
    </row>
    <row r="65" spans="1:15" x14ac:dyDescent="0.25">
      <c r="A65" t="s">
        <v>122</v>
      </c>
      <c r="B65" t="s">
        <v>123</v>
      </c>
      <c r="D65" s="7">
        <f>INDEX(pharm_Pivot!B:B,MATCH(RaceEth!A65,pharm_Pivot!A:A,0))</f>
        <v>1362774</v>
      </c>
      <c r="E65" s="46">
        <f>INDEX(pharm_Pivot!E:E,MATCH(RaceEth!A65,pharm_Pivot!A:A,0))</f>
        <v>945104</v>
      </c>
      <c r="F65" s="46">
        <f>INDEX(pharm_Pivot!H:H,MATCH(RaceEth!A65,pharm_Pivot!A:A,0))</f>
        <v>417670</v>
      </c>
      <c r="G65" s="46">
        <f>INDEX(pharm_Pivot!K:K,MATCH(RaceEth!A65,pharm_Pivot!A:A,0))</f>
        <v>0</v>
      </c>
      <c r="H65" s="9">
        <f t="shared" si="0"/>
        <v>0.69351484545493236</v>
      </c>
      <c r="I65" s="9">
        <f t="shared" si="1"/>
        <v>0.30648515454506764</v>
      </c>
      <c r="J65" s="28">
        <f t="shared" si="2"/>
        <v>0</v>
      </c>
      <c r="K65" s="7">
        <f>_xlfn.IFNA(INDEX(pharm_Pivot!C:C,MATCH(RaceEth!A65,pharm_Pivot!A:A,0)),"N/A")</f>
        <v>128437</v>
      </c>
      <c r="L65" s="26">
        <f>IFERROR(_xlfn.IFNA(INDEX(pharm_Pivot!F:F,MATCH(RaceEth!A65,pharm_Pivot!A:A,0))/K65,"N/A"),"N/A")</f>
        <v>0.78851888474505005</v>
      </c>
      <c r="M65" s="7">
        <f>_xlfn.IFNA(INDEX(pharm_Pivot!D:D,MATCH(RaceEth!A65,pharm_Pivot!A:A,0)),"N/A")</f>
        <v>90197</v>
      </c>
      <c r="N65" s="28">
        <f>IFERROR(_xlfn.IFNA(INDEX(pharm_Pivot!G:G,MATCH(RaceEth!A65,pharm_Pivot!A:A,0))/M65,"N/A"),"N/A")</f>
        <v>0.87037262880140143</v>
      </c>
      <c r="O65" s="24">
        <f t="shared" ref="O65:O74" si="11">IFERROR(N65-L65,"N/A")</f>
        <v>8.1853744056351374E-2</v>
      </c>
    </row>
    <row r="66" spans="1:15" x14ac:dyDescent="0.25">
      <c r="A66" t="s">
        <v>124</v>
      </c>
      <c r="B66" t="s">
        <v>125</v>
      </c>
      <c r="D66" s="7">
        <f>INDEX(pharm_Pivot!B:B,MATCH(RaceEth!A66,pharm_Pivot!A:A,0))</f>
        <v>2742938</v>
      </c>
      <c r="E66" s="46">
        <f>INDEX(pharm_Pivot!E:E,MATCH(RaceEth!A66,pharm_Pivot!A:A,0))</f>
        <v>2191577</v>
      </c>
      <c r="F66" s="46">
        <f>INDEX(pharm_Pivot!H:H,MATCH(RaceEth!A66,pharm_Pivot!A:A,0))</f>
        <v>285752</v>
      </c>
      <c r="G66" s="46">
        <f>INDEX(pharm_Pivot!K:K,MATCH(RaceEth!A66,pharm_Pivot!A:A,0))</f>
        <v>265609</v>
      </c>
      <c r="H66" s="9">
        <f t="shared" si="0"/>
        <v>0.79898889438988419</v>
      </c>
      <c r="I66" s="9">
        <f t="shared" si="1"/>
        <v>0.10417734560533268</v>
      </c>
      <c r="J66" s="28">
        <f t="shared" si="2"/>
        <v>9.6833760004783193E-2</v>
      </c>
      <c r="K66" s="7">
        <f>_xlfn.IFNA(INDEX(pharm_Pivot!C:C,MATCH(RaceEth!A66,pharm_Pivot!A:A,0)),"N/A")</f>
        <v>81340</v>
      </c>
      <c r="L66" s="26">
        <f>IFERROR(_xlfn.IFNA(INDEX(pharm_Pivot!F:F,MATCH(RaceEth!A66,pharm_Pivot!A:A,0))/K66,"N/A"),"N/A")</f>
        <v>0.78134988935333172</v>
      </c>
      <c r="M66" s="7">
        <f>_xlfn.IFNA(INDEX(pharm_Pivot!D:D,MATCH(RaceEth!A66,pharm_Pivot!A:A,0)),"N/A")</f>
        <v>51445</v>
      </c>
      <c r="N66" s="28">
        <f>IFERROR(_xlfn.IFNA(INDEX(pharm_Pivot!G:G,MATCH(RaceEth!A66,pharm_Pivot!A:A,0))/M66,"N/A"),"N/A")</f>
        <v>0.81403440567596463</v>
      </c>
      <c r="O66" s="24">
        <f t="shared" si="11"/>
        <v>3.2684516322632917E-2</v>
      </c>
    </row>
    <row r="67" spans="1:15" x14ac:dyDescent="0.25">
      <c r="A67" t="s">
        <v>126</v>
      </c>
      <c r="B67" t="s">
        <v>127</v>
      </c>
      <c r="D67" s="7">
        <f>INDEX(pharm_Pivot!B:B,MATCH(RaceEth!A67,pharm_Pivot!A:A,0))</f>
        <v>4135745</v>
      </c>
      <c r="E67" s="46">
        <f>INDEX(pharm_Pivot!E:E,MATCH(RaceEth!A67,pharm_Pivot!A:A,0))</f>
        <v>2021920</v>
      </c>
      <c r="F67" s="46">
        <f>INDEX(pharm_Pivot!H:H,MATCH(RaceEth!A67,pharm_Pivot!A:A,0))</f>
        <v>2113825</v>
      </c>
      <c r="G67" s="46">
        <f>INDEX(pharm_Pivot!K:K,MATCH(RaceEth!A67,pharm_Pivot!A:A,0))</f>
        <v>0</v>
      </c>
      <c r="H67" s="9">
        <f t="shared" si="0"/>
        <v>0.48888894262097882</v>
      </c>
      <c r="I67" s="9">
        <f t="shared" si="1"/>
        <v>0.51111105737902118</v>
      </c>
      <c r="J67" s="28">
        <f t="shared" si="2"/>
        <v>0</v>
      </c>
      <c r="K67" s="7">
        <f>_xlfn.IFNA(INDEX(pharm_Pivot!C:C,MATCH(RaceEth!A67,pharm_Pivot!A:A,0)),"N/A")</f>
        <v>421591</v>
      </c>
      <c r="L67" s="26">
        <f>IFERROR(_xlfn.IFNA(INDEX(pharm_Pivot!F:F,MATCH(RaceEth!A67,pharm_Pivot!A:A,0))/K67,"N/A"),"N/A")</f>
        <v>0.44515893365845094</v>
      </c>
      <c r="M67" s="7">
        <f>_xlfn.IFNA(INDEX(pharm_Pivot!D:D,MATCH(RaceEth!A67,pharm_Pivot!A:A,0)),"N/A")</f>
        <v>288734</v>
      </c>
      <c r="N67" s="28">
        <f>IFERROR(_xlfn.IFNA(INDEX(pharm_Pivot!G:G,MATCH(RaceEth!A67,pharm_Pivot!A:A,0))/M67,"N/A"),"N/A")</f>
        <v>0.46527599797737712</v>
      </c>
      <c r="O67" s="24">
        <f t="shared" si="11"/>
        <v>2.0117064318926181E-2</v>
      </c>
    </row>
    <row r="68" spans="1:15" x14ac:dyDescent="0.25">
      <c r="A68" t="s">
        <v>128</v>
      </c>
      <c r="B68" t="s">
        <v>129</v>
      </c>
      <c r="D68" s="7">
        <f>INDEX(pharm_Pivot!B:B,MATCH(RaceEth!A68,pharm_Pivot!A:A,0))</f>
        <v>37614</v>
      </c>
      <c r="E68" s="46">
        <f>INDEX(pharm_Pivot!E:E,MATCH(RaceEth!A68,pharm_Pivot!A:A,0))</f>
        <v>25482</v>
      </c>
      <c r="F68" s="46">
        <f>INDEX(pharm_Pivot!H:H,MATCH(RaceEth!A68,pharm_Pivot!A:A,0))</f>
        <v>12132</v>
      </c>
      <c r="G68" s="46">
        <f>INDEX(pharm_Pivot!K:K,MATCH(RaceEth!A68,pharm_Pivot!A:A,0))</f>
        <v>0</v>
      </c>
      <c r="H68" s="9">
        <f t="shared" si="0"/>
        <v>0.67746052001914181</v>
      </c>
      <c r="I68" s="9">
        <f t="shared" si="1"/>
        <v>0.32253947998085819</v>
      </c>
      <c r="J68" s="28">
        <f t="shared" si="2"/>
        <v>0</v>
      </c>
      <c r="K68" s="7">
        <f>_xlfn.IFNA(INDEX(pharm_Pivot!C:C,MATCH(RaceEth!A68,pharm_Pivot!A:A,0)),"N/A")</f>
        <v>2410</v>
      </c>
      <c r="L68" s="26">
        <f>IFERROR(_xlfn.IFNA(INDEX(pharm_Pivot!F:F,MATCH(RaceEth!A68,pharm_Pivot!A:A,0))/K68,"N/A"),"N/A")</f>
        <v>0.76929460580912867</v>
      </c>
      <c r="M68" s="7">
        <f>_xlfn.IFNA(INDEX(pharm_Pivot!D:D,MATCH(RaceEth!A68,pharm_Pivot!A:A,0)),"N/A")</f>
        <v>1944</v>
      </c>
      <c r="N68" s="28">
        <f>IFERROR(_xlfn.IFNA(INDEX(pharm_Pivot!G:G,MATCH(RaceEth!A68,pharm_Pivot!A:A,0))/M68,"N/A"),"N/A")</f>
        <v>0.80092592592592593</v>
      </c>
      <c r="O68" s="24">
        <f t="shared" si="11"/>
        <v>3.1631320116797257E-2</v>
      </c>
    </row>
    <row r="69" spans="1:15" x14ac:dyDescent="0.25">
      <c r="A69" t="s">
        <v>130</v>
      </c>
      <c r="B69" t="s">
        <v>131</v>
      </c>
      <c r="D69" s="7">
        <f>INDEX(pharm_Pivot!B:B,MATCH(RaceEth!A69,pharm_Pivot!A:A,0))</f>
        <v>398656</v>
      </c>
      <c r="E69" s="46">
        <f>INDEX(pharm_Pivot!E:E,MATCH(RaceEth!A69,pharm_Pivot!A:A,0))</f>
        <v>0</v>
      </c>
      <c r="F69" s="46">
        <f>INDEX(pharm_Pivot!H:H,MATCH(RaceEth!A69,pharm_Pivot!A:A,0))</f>
        <v>0</v>
      </c>
      <c r="G69" s="46">
        <f>INDEX(pharm_Pivot!K:K,MATCH(RaceEth!A69,pharm_Pivot!A:A,0))</f>
        <v>398656</v>
      </c>
      <c r="H69" s="9">
        <f t="shared" si="0"/>
        <v>0</v>
      </c>
      <c r="I69" s="9">
        <f t="shared" si="1"/>
        <v>0</v>
      </c>
      <c r="J69" s="28">
        <f t="shared" si="2"/>
        <v>1</v>
      </c>
      <c r="K69" s="7">
        <f>_xlfn.IFNA(INDEX(pharm_Pivot!C:C,MATCH(RaceEth!A69,pharm_Pivot!A:A,0)),"N/A")</f>
        <v>57715</v>
      </c>
      <c r="L69" s="26">
        <f>IFERROR(_xlfn.IFNA(INDEX(pharm_Pivot!F:F,MATCH(RaceEth!A69,pharm_Pivot!A:A,0))/K69,"N/A"),"N/A")</f>
        <v>0</v>
      </c>
      <c r="M69" s="7">
        <f>_xlfn.IFNA(INDEX(pharm_Pivot!D:D,MATCH(RaceEth!A69,pharm_Pivot!A:A,0)),"N/A")</f>
        <v>46126</v>
      </c>
      <c r="N69" s="28">
        <f>IFERROR(_xlfn.IFNA(INDEX(pharm_Pivot!G:G,MATCH(RaceEth!A69,pharm_Pivot!A:A,0))/M69,"N/A"),"N/A")</f>
        <v>0</v>
      </c>
      <c r="O69" s="24">
        <f t="shared" si="11"/>
        <v>0</v>
      </c>
    </row>
    <row r="70" spans="1:15" x14ac:dyDescent="0.25">
      <c r="A70" t="s">
        <v>132</v>
      </c>
      <c r="B70" t="s">
        <v>133</v>
      </c>
      <c r="D70" s="7">
        <f>INDEX(pharm_Pivot!B:B,MATCH(RaceEth!A70,pharm_Pivot!A:A,0))</f>
        <v>3713314</v>
      </c>
      <c r="E70" s="46">
        <f>INDEX(pharm_Pivot!E:E,MATCH(RaceEth!A70,pharm_Pivot!A:A,0))</f>
        <v>3069377</v>
      </c>
      <c r="F70" s="46">
        <f>INDEX(pharm_Pivot!H:H,MATCH(RaceEth!A70,pharm_Pivot!A:A,0))</f>
        <v>643937</v>
      </c>
      <c r="G70" s="46">
        <f>INDEX(pharm_Pivot!K:K,MATCH(RaceEth!A70,pharm_Pivot!A:A,0))</f>
        <v>0</v>
      </c>
      <c r="H70" s="9">
        <f t="shared" si="0"/>
        <v>0.82658697863956565</v>
      </c>
      <c r="I70" s="9">
        <f t="shared" si="1"/>
        <v>0.17341302136043438</v>
      </c>
      <c r="J70" s="28">
        <f t="shared" si="2"/>
        <v>0</v>
      </c>
      <c r="K70" s="7">
        <f>_xlfn.IFNA(INDEX(pharm_Pivot!C:C,MATCH(RaceEth!A70,pharm_Pivot!A:A,0)),"N/A")</f>
        <v>467952</v>
      </c>
      <c r="L70" s="26">
        <f>IFERROR(_xlfn.IFNA(INDEX(pharm_Pivot!F:F,MATCH(RaceEth!A70,pharm_Pivot!A:A,0))/K70,"N/A"),"N/A")</f>
        <v>0.82977100215406707</v>
      </c>
      <c r="M70" s="7">
        <f>_xlfn.IFNA(INDEX(pharm_Pivot!D:D,MATCH(RaceEth!A70,pharm_Pivot!A:A,0)),"N/A")</f>
        <v>317263</v>
      </c>
      <c r="N70" s="28">
        <f>IFERROR(_xlfn.IFNA(INDEX(pharm_Pivot!G:G,MATCH(RaceEth!A70,pharm_Pivot!A:A,0))/M70,"N/A"),"N/A")</f>
        <v>0.80502611398114499</v>
      </c>
      <c r="O70" s="24">
        <f t="shared" si="11"/>
        <v>-2.4744888172922086E-2</v>
      </c>
    </row>
    <row r="71" spans="1:15" x14ac:dyDescent="0.25">
      <c r="A71" t="s">
        <v>143</v>
      </c>
      <c r="B71" t="s">
        <v>150</v>
      </c>
      <c r="D71" s="7">
        <f>INDEX(pharm_Pivot!B:B,MATCH(RaceEth!A71,pharm_Pivot!A:A,0))</f>
        <v>816584</v>
      </c>
      <c r="E71" s="46">
        <f>INDEX(pharm_Pivot!E:E,MATCH(RaceEth!A71,pharm_Pivot!A:A,0))</f>
        <v>633314</v>
      </c>
      <c r="F71" s="46">
        <f>INDEX(pharm_Pivot!H:H,MATCH(RaceEth!A71,pharm_Pivot!A:A,0))</f>
        <v>180120</v>
      </c>
      <c r="G71" s="46">
        <f>INDEX(pharm_Pivot!K:K,MATCH(RaceEth!A71,pharm_Pivot!A:A,0))</f>
        <v>3150</v>
      </c>
      <c r="H71" s="9">
        <f t="shared" ref="H71:H75" si="12">E71/D71</f>
        <v>0.7755650367873973</v>
      </c>
      <c r="I71" s="9">
        <f t="shared" ref="I71:I75" si="13">F71/D71</f>
        <v>0.22057742987861628</v>
      </c>
      <c r="J71" s="28">
        <f t="shared" ref="J71:J75" si="14">G71/D71</f>
        <v>3.8575333339864607E-3</v>
      </c>
      <c r="K71" s="7">
        <f>_xlfn.IFNA(INDEX(pharm_Pivot!C:C,MATCH(RaceEth!A71,pharm_Pivot!A:A,0)),"N/A")</f>
        <v>77297</v>
      </c>
      <c r="L71" s="26">
        <f>IFERROR(_xlfn.IFNA(INDEX(pharm_Pivot!F:F,MATCH(RaceEth!A71,pharm_Pivot!A:A,0))/K71,"N/A"),"N/A")</f>
        <v>0.75014554251782084</v>
      </c>
      <c r="M71" s="7">
        <f>_xlfn.IFNA(INDEX(pharm_Pivot!D:D,MATCH(RaceEth!A71,pharm_Pivot!A:A,0)),"N/A")</f>
        <v>67285</v>
      </c>
      <c r="N71" s="28">
        <f>IFERROR(_xlfn.IFNA(INDEX(pharm_Pivot!G:G,MATCH(RaceEth!A71,pharm_Pivot!A:A,0))/M71,"N/A"),"N/A")</f>
        <v>0.73885710039384711</v>
      </c>
      <c r="O71" s="24">
        <f t="shared" si="11"/>
        <v>-1.128844212397373E-2</v>
      </c>
    </row>
    <row r="72" spans="1:15" x14ac:dyDescent="0.25">
      <c r="A72" t="s">
        <v>134</v>
      </c>
      <c r="B72" t="s">
        <v>135</v>
      </c>
      <c r="D72" s="7">
        <f>INDEX(pharm_Pivot!B:B,MATCH(RaceEth!A72,pharm_Pivot!A:A,0))</f>
        <v>2727478</v>
      </c>
      <c r="E72" s="46">
        <f>INDEX(pharm_Pivot!E:E,MATCH(RaceEth!A72,pharm_Pivot!A:A,0))</f>
        <v>2453296</v>
      </c>
      <c r="F72" s="46">
        <f>INDEX(pharm_Pivot!H:H,MATCH(RaceEth!A72,pharm_Pivot!A:A,0))</f>
        <v>274182</v>
      </c>
      <c r="G72" s="46">
        <f>INDEX(pharm_Pivot!K:K,MATCH(RaceEth!A72,pharm_Pivot!A:A,0))</f>
        <v>0</v>
      </c>
      <c r="H72" s="9">
        <f t="shared" si="12"/>
        <v>0.89947416624442067</v>
      </c>
      <c r="I72" s="9">
        <f t="shared" si="13"/>
        <v>0.10052583375557933</v>
      </c>
      <c r="J72" s="28">
        <f t="shared" si="14"/>
        <v>0</v>
      </c>
      <c r="K72" s="7">
        <f>_xlfn.IFNA(INDEX(pharm_Pivot!C:C,MATCH(RaceEth!A72,pharm_Pivot!A:A,0)),"N/A")</f>
        <v>201501</v>
      </c>
      <c r="L72" s="26">
        <f>IFERROR(_xlfn.IFNA(INDEX(pharm_Pivot!F:F,MATCH(RaceEth!A72,pharm_Pivot!A:A,0))/K72,"N/A"),"N/A")</f>
        <v>0.90139503029761636</v>
      </c>
      <c r="M72" s="7">
        <f>_xlfn.IFNA(INDEX(pharm_Pivot!D:D,MATCH(RaceEth!A72,pharm_Pivot!A:A,0)),"N/A")</f>
        <v>123153</v>
      </c>
      <c r="N72" s="28">
        <f>IFERROR(_xlfn.IFNA(INDEX(pharm_Pivot!G:G,MATCH(RaceEth!A72,pharm_Pivot!A:A,0))/M72,"N/A"),"N/A")</f>
        <v>0.90481758463050033</v>
      </c>
      <c r="O72" s="24">
        <f t="shared" si="11"/>
        <v>3.4225543328839647E-3</v>
      </c>
    </row>
    <row r="73" spans="1:15" x14ac:dyDescent="0.25">
      <c r="A73" t="s">
        <v>136</v>
      </c>
      <c r="B73" t="s">
        <v>137</v>
      </c>
      <c r="D73" s="7">
        <f>INDEX(pharm_Pivot!B:B,MATCH(RaceEth!A73,pharm_Pivot!A:A,0))</f>
        <v>642811</v>
      </c>
      <c r="E73" s="46">
        <f>INDEX(pharm_Pivot!E:E,MATCH(RaceEth!A73,pharm_Pivot!A:A,0))</f>
        <v>526644</v>
      </c>
      <c r="F73" s="46">
        <f>INDEX(pharm_Pivot!H:H,MATCH(RaceEth!A73,pharm_Pivot!A:A,0))</f>
        <v>116167</v>
      </c>
      <c r="G73" s="46">
        <f>INDEX(pharm_Pivot!K:K,MATCH(RaceEth!A73,pharm_Pivot!A:A,0))</f>
        <v>0</v>
      </c>
      <c r="H73" s="9">
        <f t="shared" si="12"/>
        <v>0.81928280629920769</v>
      </c>
      <c r="I73" s="9">
        <f t="shared" si="13"/>
        <v>0.18071719370079231</v>
      </c>
      <c r="J73" s="28">
        <f t="shared" si="14"/>
        <v>0</v>
      </c>
      <c r="K73" s="7">
        <f>_xlfn.IFNA(INDEX(pharm_Pivot!C:C,MATCH(RaceEth!A73,pharm_Pivot!A:A,0)),"N/A")</f>
        <v>21766</v>
      </c>
      <c r="L73" s="26">
        <f>IFERROR(_xlfn.IFNA(INDEX(pharm_Pivot!F:F,MATCH(RaceEth!A73,pharm_Pivot!A:A,0))/K73,"N/A"),"N/A")</f>
        <v>0.77432693191215662</v>
      </c>
      <c r="M73" s="7">
        <f>_xlfn.IFNA(INDEX(pharm_Pivot!D:D,MATCH(RaceEth!A73,pharm_Pivot!A:A,0)),"N/A")</f>
        <v>39132</v>
      </c>
      <c r="N73" s="28">
        <f>IFERROR(_xlfn.IFNA(INDEX(pharm_Pivot!G:G,MATCH(RaceEth!A73,pharm_Pivot!A:A,0))/M73,"N/A"),"N/A")</f>
        <v>0.60485025043442708</v>
      </c>
      <c r="O73" s="24">
        <f t="shared" si="11"/>
        <v>-0.16947668147772954</v>
      </c>
    </row>
    <row r="74" spans="1:15" x14ac:dyDescent="0.25">
      <c r="A74" s="10" t="s">
        <v>138</v>
      </c>
      <c r="B74" s="10" t="s">
        <v>139</v>
      </c>
      <c r="C74" s="10"/>
      <c r="D74" s="7">
        <f>INDEX(pharm_Pivot!B:B,MATCH(RaceEth!A74,pharm_Pivot!A:A,0))</f>
        <v>191546</v>
      </c>
      <c r="E74" s="46">
        <f>INDEX(pharm_Pivot!E:E,MATCH(RaceEth!A74,pharm_Pivot!A:A,0))</f>
        <v>68945</v>
      </c>
      <c r="F74" s="46">
        <f>INDEX(pharm_Pivot!H:H,MATCH(RaceEth!A74,pharm_Pivot!A:A,0))</f>
        <v>122601</v>
      </c>
      <c r="G74" s="46">
        <f>INDEX(pharm_Pivot!K:K,MATCH(RaceEth!A74,pharm_Pivot!A:A,0))</f>
        <v>0</v>
      </c>
      <c r="H74" s="29">
        <f t="shared" si="12"/>
        <v>0.35993964896160713</v>
      </c>
      <c r="I74" s="29">
        <f t="shared" si="13"/>
        <v>0.64006035103839287</v>
      </c>
      <c r="J74" s="30">
        <f t="shared" si="14"/>
        <v>0</v>
      </c>
      <c r="K74" s="7">
        <f>_xlfn.IFNA(INDEX(pharm_Pivot!C:C,MATCH(RaceEth!A74,pharm_Pivot!A:A,0)),"N/A")</f>
        <v>7736</v>
      </c>
      <c r="L74" s="26">
        <f>IFERROR(_xlfn.IFNA(INDEX(pharm_Pivot!F:F,MATCH(RaceEth!A74,pharm_Pivot!A:A,0))/K74,"N/A"),"N/A")</f>
        <v>0.4578593588417787</v>
      </c>
      <c r="M74" s="7">
        <f>_xlfn.IFNA(INDEX(pharm_Pivot!D:D,MATCH(RaceEth!A74,pharm_Pivot!A:A,0)),"N/A")</f>
        <v>6839</v>
      </c>
      <c r="N74" s="28">
        <f>IFERROR(_xlfn.IFNA(INDEX(pharm_Pivot!G:G,MATCH(RaceEth!A74,pharm_Pivot!A:A,0))/M74,"N/A"),"N/A")</f>
        <v>0.53648194180435738</v>
      </c>
      <c r="O74" s="24">
        <f t="shared" si="11"/>
        <v>7.862258296257868E-2</v>
      </c>
    </row>
    <row r="75" spans="1:15" x14ac:dyDescent="0.25">
      <c r="A75" s="11" t="s">
        <v>140</v>
      </c>
      <c r="B75" s="11"/>
      <c r="C75" s="11"/>
      <c r="D75" s="14">
        <f>SUM(D5:D74)</f>
        <v>158394860</v>
      </c>
      <c r="E75" s="13">
        <f>SUM(E5:E74)</f>
        <v>88768399</v>
      </c>
      <c r="F75" s="13">
        <f>SUM(F5:F74)</f>
        <v>39106447</v>
      </c>
      <c r="G75" s="13">
        <f>SUM(G5:G74)</f>
        <v>30520014</v>
      </c>
      <c r="H75" s="31">
        <f t="shared" si="12"/>
        <v>0.56042474484336169</v>
      </c>
      <c r="I75" s="31">
        <f t="shared" si="13"/>
        <v>0.24689214662647513</v>
      </c>
      <c r="J75" s="31">
        <f t="shared" si="14"/>
        <v>0.19268310853016316</v>
      </c>
      <c r="K75" s="14">
        <f>SUM(K5:K74)</f>
        <v>13797275</v>
      </c>
      <c r="L75" s="27">
        <f>GETPIVOTDATA("Sum of 3_4wksago_RE Valid",pharm_Pivot!$A$1)/GETPIVOTDATA("Sum of 3_4wksago_persons_dose1",pharm_Pivot!$A$1)</f>
        <v>0.59839895974782042</v>
      </c>
      <c r="M75" s="13">
        <f>SUM(M5:M74)</f>
        <v>10378691</v>
      </c>
      <c r="N75" s="27">
        <f>GETPIVOTDATA("Sum of 1_2wksago_RE Valid",pharm_Pivot!$A$1)/GETPIVOTDATA("Sum of 1_2wksago_persons_dose1",pharm_Pivot!$A$1)</f>
        <v>0.70417115340151248</v>
      </c>
      <c r="O75" s="25">
        <f>N75-L75</f>
        <v>0.10577219365369206</v>
      </c>
    </row>
    <row r="76" spans="1:15" x14ac:dyDescent="0.25">
      <c r="A76" t="s">
        <v>141</v>
      </c>
      <c r="L76" s="8"/>
    </row>
    <row r="77" spans="1:15" x14ac:dyDescent="0.25">
      <c r="F77" s="15"/>
    </row>
    <row r="78" spans="1:15" x14ac:dyDescent="0.25">
      <c r="D78" s="15"/>
    </row>
  </sheetData>
  <mergeCells count="4">
    <mergeCell ref="A3:C3"/>
    <mergeCell ref="D3:J3"/>
    <mergeCell ref="K3:L3"/>
    <mergeCell ref="M3:N3"/>
  </mergeCells>
  <conditionalFormatting sqref="O65:O74 O5:O6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C8A69-95FC-4FF5-99EA-604943302BB6}">
  <dimension ref="A1:M77"/>
  <sheetViews>
    <sheetView workbookViewId="0"/>
  </sheetViews>
  <sheetFormatPr defaultRowHeight="15" x14ac:dyDescent="0.25"/>
  <cols>
    <col min="1" max="1" width="13.140625" bestFit="1" customWidth="1"/>
    <col min="2" max="2" width="26.85546875" bestFit="1" customWidth="1"/>
    <col min="3" max="4" width="32.140625" bestFit="1" customWidth="1"/>
    <col min="5" max="5" width="20.42578125" bestFit="1" customWidth="1"/>
    <col min="6" max="7" width="25.85546875" bestFit="1" customWidth="1"/>
    <col min="8" max="8" width="24.5703125" bestFit="1" customWidth="1"/>
    <col min="9" max="10" width="30" bestFit="1" customWidth="1"/>
    <col min="11" max="11" width="31.42578125" bestFit="1" customWidth="1"/>
    <col min="12" max="13" width="36.7109375" bestFit="1" customWidth="1"/>
  </cols>
  <sheetData>
    <row r="1" spans="1:13" x14ac:dyDescent="0.25">
      <c r="A1" s="17" t="s">
        <v>151</v>
      </c>
      <c r="B1" t="s">
        <v>161</v>
      </c>
      <c r="C1" t="s">
        <v>166</v>
      </c>
      <c r="D1" t="s">
        <v>167</v>
      </c>
      <c r="E1" t="s">
        <v>160</v>
      </c>
      <c r="F1" t="s">
        <v>168</v>
      </c>
      <c r="G1" t="s">
        <v>169</v>
      </c>
      <c r="H1" t="s">
        <v>162</v>
      </c>
      <c r="I1" t="s">
        <v>170</v>
      </c>
      <c r="J1" t="s">
        <v>171</v>
      </c>
      <c r="K1" t="s">
        <v>163</v>
      </c>
      <c r="L1" t="s">
        <v>172</v>
      </c>
      <c r="M1" t="s">
        <v>173</v>
      </c>
    </row>
    <row r="2" spans="1:13" x14ac:dyDescent="0.25">
      <c r="A2" s="18" t="s">
        <v>145</v>
      </c>
      <c r="B2" s="16">
        <v>241394</v>
      </c>
      <c r="C2" s="16">
        <v>46440</v>
      </c>
      <c r="D2" s="16">
        <v>37984</v>
      </c>
      <c r="E2" s="16">
        <v>204675</v>
      </c>
      <c r="F2" s="16">
        <v>41157</v>
      </c>
      <c r="G2" s="16">
        <v>34300</v>
      </c>
      <c r="H2" s="16">
        <v>36719</v>
      </c>
      <c r="I2" s="16">
        <v>5283</v>
      </c>
      <c r="J2" s="16">
        <v>3684</v>
      </c>
      <c r="K2" s="16">
        <v>0</v>
      </c>
      <c r="L2" s="16">
        <v>0</v>
      </c>
      <c r="M2" s="16">
        <v>0</v>
      </c>
    </row>
    <row r="3" spans="1:13" x14ac:dyDescent="0.25">
      <c r="A3" s="18" t="s">
        <v>12</v>
      </c>
      <c r="B3" s="16">
        <v>308726</v>
      </c>
      <c r="C3" s="16">
        <v>17524</v>
      </c>
      <c r="D3" s="16">
        <v>13272</v>
      </c>
      <c r="E3" s="16">
        <v>197384</v>
      </c>
      <c r="F3" s="16">
        <v>10577</v>
      </c>
      <c r="G3" s="16">
        <v>9254</v>
      </c>
      <c r="H3" s="16">
        <v>111342</v>
      </c>
      <c r="I3" s="16">
        <v>6947</v>
      </c>
      <c r="J3" s="16">
        <v>4018</v>
      </c>
      <c r="K3" s="16">
        <v>0</v>
      </c>
      <c r="L3" s="16">
        <v>0</v>
      </c>
      <c r="M3" s="16">
        <v>0</v>
      </c>
    </row>
    <row r="4" spans="1:13" x14ac:dyDescent="0.25">
      <c r="A4" s="18" t="s">
        <v>14</v>
      </c>
      <c r="B4" s="16">
        <v>1594618</v>
      </c>
      <c r="C4" s="16">
        <v>112919</v>
      </c>
      <c r="D4" s="16">
        <v>108434</v>
      </c>
      <c r="E4" s="16">
        <v>467087</v>
      </c>
      <c r="F4" s="16">
        <v>69582</v>
      </c>
      <c r="G4" s="16">
        <v>65792</v>
      </c>
      <c r="H4" s="16">
        <v>1127531</v>
      </c>
      <c r="I4" s="16">
        <v>43337</v>
      </c>
      <c r="J4" s="16">
        <v>42642</v>
      </c>
      <c r="K4" s="16">
        <v>0</v>
      </c>
      <c r="L4" s="16">
        <v>0</v>
      </c>
      <c r="M4" s="16">
        <v>0</v>
      </c>
    </row>
    <row r="5" spans="1:13" x14ac:dyDescent="0.25">
      <c r="A5" s="18" t="s">
        <v>16</v>
      </c>
      <c r="B5" s="16">
        <v>1095129</v>
      </c>
      <c r="C5" s="16">
        <v>69055</v>
      </c>
      <c r="D5" s="16">
        <v>53654</v>
      </c>
      <c r="E5" s="16">
        <v>707576</v>
      </c>
      <c r="F5" s="16">
        <v>49042</v>
      </c>
      <c r="G5" s="16">
        <v>39946</v>
      </c>
      <c r="H5" s="16">
        <v>387553</v>
      </c>
      <c r="I5" s="16">
        <v>20013</v>
      </c>
      <c r="J5" s="16">
        <v>13708</v>
      </c>
      <c r="K5" s="16">
        <v>0</v>
      </c>
      <c r="L5" s="16">
        <v>0</v>
      </c>
      <c r="M5" s="16">
        <v>0</v>
      </c>
    </row>
    <row r="6" spans="1:13" x14ac:dyDescent="0.25">
      <c r="A6" s="18" t="s">
        <v>18</v>
      </c>
      <c r="B6" s="16">
        <v>22347</v>
      </c>
      <c r="C6" s="16">
        <v>1635</v>
      </c>
      <c r="D6" s="16">
        <v>578</v>
      </c>
      <c r="E6" s="16">
        <v>9969</v>
      </c>
      <c r="F6" s="16">
        <v>1484</v>
      </c>
      <c r="G6" s="16">
        <v>556</v>
      </c>
      <c r="H6" s="16">
        <v>12378</v>
      </c>
      <c r="I6" s="16">
        <v>151</v>
      </c>
      <c r="J6" s="16">
        <v>22</v>
      </c>
      <c r="K6" s="16">
        <v>0</v>
      </c>
      <c r="L6" s="16">
        <v>0</v>
      </c>
      <c r="M6" s="16">
        <v>0</v>
      </c>
    </row>
    <row r="7" spans="1:13" x14ac:dyDescent="0.25">
      <c r="A7" s="18" t="s">
        <v>20</v>
      </c>
      <c r="B7" s="16">
        <v>3041772</v>
      </c>
      <c r="C7" s="16">
        <v>248913</v>
      </c>
      <c r="D7" s="16">
        <v>190568</v>
      </c>
      <c r="E7" s="16">
        <v>1489320</v>
      </c>
      <c r="F7" s="16">
        <v>143604</v>
      </c>
      <c r="G7" s="16">
        <v>118879</v>
      </c>
      <c r="H7" s="16">
        <v>1552452</v>
      </c>
      <c r="I7" s="16">
        <v>105309</v>
      </c>
      <c r="J7" s="16">
        <v>71689</v>
      </c>
      <c r="K7" s="16">
        <v>0</v>
      </c>
      <c r="L7" s="16">
        <v>0</v>
      </c>
      <c r="M7" s="16">
        <v>0</v>
      </c>
    </row>
    <row r="8" spans="1:13" x14ac:dyDescent="0.25">
      <c r="A8" s="18" t="s">
        <v>22</v>
      </c>
      <c r="B8" s="16">
        <v>95950</v>
      </c>
      <c r="C8" s="16">
        <v>8786</v>
      </c>
      <c r="D8" s="16">
        <v>8844</v>
      </c>
      <c r="E8" s="16">
        <v>84349</v>
      </c>
      <c r="F8" s="16">
        <v>8493</v>
      </c>
      <c r="G8" s="16">
        <v>8591</v>
      </c>
      <c r="H8" s="16">
        <v>11601</v>
      </c>
      <c r="I8" s="16">
        <v>293</v>
      </c>
      <c r="J8" s="16">
        <v>253</v>
      </c>
      <c r="K8" s="16">
        <v>0</v>
      </c>
      <c r="L8" s="16">
        <v>0</v>
      </c>
      <c r="M8" s="16">
        <v>0</v>
      </c>
    </row>
    <row r="9" spans="1:13" x14ac:dyDescent="0.25">
      <c r="A9" s="18" t="s">
        <v>24</v>
      </c>
      <c r="B9" s="16">
        <v>20776467</v>
      </c>
      <c r="C9" s="16">
        <v>2299926</v>
      </c>
      <c r="D9" s="16">
        <v>1468198</v>
      </c>
      <c r="E9" s="16">
        <v>4577521</v>
      </c>
      <c r="F9" s="16">
        <v>0</v>
      </c>
      <c r="G9" s="16">
        <v>770598</v>
      </c>
      <c r="H9" s="16">
        <v>1218071</v>
      </c>
      <c r="I9" s="16">
        <v>0</v>
      </c>
      <c r="J9" s="16">
        <v>360380</v>
      </c>
      <c r="K9" s="16">
        <v>14980875</v>
      </c>
      <c r="L9" s="16">
        <v>2299926</v>
      </c>
      <c r="M9" s="16">
        <v>337220</v>
      </c>
    </row>
    <row r="10" spans="1:13" x14ac:dyDescent="0.25">
      <c r="A10" s="18" t="s">
        <v>26</v>
      </c>
      <c r="B10" s="16">
        <v>2830764</v>
      </c>
      <c r="C10" s="16">
        <v>252179</v>
      </c>
      <c r="D10" s="16">
        <v>200698</v>
      </c>
      <c r="E10" s="16">
        <v>1612543</v>
      </c>
      <c r="F10" s="16">
        <v>122333</v>
      </c>
      <c r="G10" s="16">
        <v>96386</v>
      </c>
      <c r="H10" s="16">
        <v>1218221</v>
      </c>
      <c r="I10" s="16">
        <v>129846</v>
      </c>
      <c r="J10" s="16">
        <v>104312</v>
      </c>
      <c r="K10" s="16">
        <v>0</v>
      </c>
      <c r="L10" s="16">
        <v>0</v>
      </c>
      <c r="M10" s="16">
        <v>0</v>
      </c>
    </row>
    <row r="11" spans="1:13" x14ac:dyDescent="0.25">
      <c r="A11" s="18" t="s">
        <v>28</v>
      </c>
      <c r="B11" s="16">
        <v>2066606</v>
      </c>
      <c r="C11" s="16">
        <v>214682</v>
      </c>
      <c r="D11" s="16">
        <v>126341</v>
      </c>
      <c r="E11" s="16">
        <v>1810613</v>
      </c>
      <c r="F11" s="16">
        <v>189481</v>
      </c>
      <c r="G11" s="16">
        <v>107584</v>
      </c>
      <c r="H11" s="16">
        <v>255993</v>
      </c>
      <c r="I11" s="16">
        <v>25201</v>
      </c>
      <c r="J11" s="16">
        <v>18757</v>
      </c>
      <c r="K11" s="16">
        <v>0</v>
      </c>
      <c r="L11" s="16">
        <v>0</v>
      </c>
      <c r="M11" s="16">
        <v>0</v>
      </c>
    </row>
    <row r="12" spans="1:13" x14ac:dyDescent="0.25">
      <c r="A12" s="18" t="s">
        <v>144</v>
      </c>
      <c r="B12" s="16">
        <v>75441</v>
      </c>
      <c r="C12" s="16">
        <v>6922</v>
      </c>
      <c r="D12" s="16">
        <v>7359</v>
      </c>
      <c r="E12" s="16">
        <v>40033</v>
      </c>
      <c r="F12" s="16">
        <v>5777</v>
      </c>
      <c r="G12" s="16">
        <v>5919</v>
      </c>
      <c r="H12" s="16">
        <v>35408</v>
      </c>
      <c r="I12" s="16">
        <v>1145</v>
      </c>
      <c r="J12" s="16">
        <v>1440</v>
      </c>
      <c r="K12" s="16">
        <v>0</v>
      </c>
      <c r="L12" s="16">
        <v>0</v>
      </c>
      <c r="M12" s="16">
        <v>0</v>
      </c>
    </row>
    <row r="13" spans="1:13" x14ac:dyDescent="0.25">
      <c r="A13" s="18" t="s">
        <v>30</v>
      </c>
      <c r="B13" s="16">
        <v>382336</v>
      </c>
      <c r="C13" s="16">
        <v>50644</v>
      </c>
      <c r="D13" s="16">
        <v>42344</v>
      </c>
      <c r="E13" s="16">
        <v>212076</v>
      </c>
      <c r="F13" s="16">
        <v>33493</v>
      </c>
      <c r="G13" s="16">
        <v>28658</v>
      </c>
      <c r="H13" s="16">
        <v>170260</v>
      </c>
      <c r="I13" s="16">
        <v>17151</v>
      </c>
      <c r="J13" s="16">
        <v>13686</v>
      </c>
      <c r="K13" s="16">
        <v>0</v>
      </c>
      <c r="L13" s="16">
        <v>0</v>
      </c>
      <c r="M13" s="16">
        <v>0</v>
      </c>
    </row>
    <row r="14" spans="1:13" x14ac:dyDescent="0.25">
      <c r="A14" s="18" t="s">
        <v>32</v>
      </c>
      <c r="B14" s="16">
        <v>1979284</v>
      </c>
      <c r="C14" s="16">
        <v>200418</v>
      </c>
      <c r="D14" s="16">
        <v>152834</v>
      </c>
      <c r="E14" s="16">
        <v>486430</v>
      </c>
      <c r="F14" s="16">
        <v>42189</v>
      </c>
      <c r="G14" s="16">
        <v>32521</v>
      </c>
      <c r="H14" s="16">
        <v>1492854</v>
      </c>
      <c r="I14" s="16">
        <v>158229</v>
      </c>
      <c r="J14" s="16">
        <v>120313</v>
      </c>
      <c r="K14" s="16">
        <v>0</v>
      </c>
      <c r="L14" s="16">
        <v>0</v>
      </c>
      <c r="M14" s="16">
        <v>0</v>
      </c>
    </row>
    <row r="15" spans="1:13" x14ac:dyDescent="0.25">
      <c r="A15" s="18" t="s">
        <v>34</v>
      </c>
      <c r="B15" s="16">
        <v>491385</v>
      </c>
      <c r="C15" s="16">
        <v>51997</v>
      </c>
      <c r="D15" s="16">
        <v>32784</v>
      </c>
      <c r="E15" s="16">
        <v>386356</v>
      </c>
      <c r="F15" s="16">
        <v>45081</v>
      </c>
      <c r="G15" s="16">
        <v>27982</v>
      </c>
      <c r="H15" s="16">
        <v>105029</v>
      </c>
      <c r="I15" s="16">
        <v>6916</v>
      </c>
      <c r="J15" s="16">
        <v>4802</v>
      </c>
      <c r="K15" s="16">
        <v>0</v>
      </c>
      <c r="L15" s="16">
        <v>0</v>
      </c>
      <c r="M15" s="16">
        <v>0</v>
      </c>
    </row>
    <row r="16" spans="1:13" x14ac:dyDescent="0.25">
      <c r="A16" s="18" t="s">
        <v>36</v>
      </c>
      <c r="B16" s="16">
        <v>104026</v>
      </c>
      <c r="C16" s="16">
        <v>15867</v>
      </c>
      <c r="D16" s="16">
        <v>6309</v>
      </c>
      <c r="E16" s="16">
        <v>73660</v>
      </c>
      <c r="F16" s="16">
        <v>9766</v>
      </c>
      <c r="G16" s="16">
        <v>3561</v>
      </c>
      <c r="H16" s="16">
        <v>30366</v>
      </c>
      <c r="I16" s="16">
        <v>6101</v>
      </c>
      <c r="J16" s="16">
        <v>2748</v>
      </c>
      <c r="K16" s="16">
        <v>0</v>
      </c>
      <c r="L16" s="16">
        <v>0</v>
      </c>
      <c r="M16" s="16">
        <v>0</v>
      </c>
    </row>
    <row r="17" spans="1:13" x14ac:dyDescent="0.25">
      <c r="A17" s="18" t="s">
        <v>38</v>
      </c>
      <c r="B17" s="16">
        <v>9692949</v>
      </c>
      <c r="C17" s="16">
        <v>886687</v>
      </c>
      <c r="D17" s="16">
        <v>766079</v>
      </c>
      <c r="E17" s="16">
        <v>5071867</v>
      </c>
      <c r="F17" s="16">
        <v>573126</v>
      </c>
      <c r="G17" s="16">
        <v>455282</v>
      </c>
      <c r="H17" s="16">
        <v>4621082</v>
      </c>
      <c r="I17" s="16">
        <v>313561</v>
      </c>
      <c r="J17" s="16">
        <v>310797</v>
      </c>
      <c r="K17" s="16">
        <v>0</v>
      </c>
      <c r="L17" s="16">
        <v>0</v>
      </c>
      <c r="M17" s="16">
        <v>0</v>
      </c>
    </row>
    <row r="18" spans="1:13" x14ac:dyDescent="0.25">
      <c r="A18" s="18" t="s">
        <v>39</v>
      </c>
      <c r="B18" s="16">
        <v>22317</v>
      </c>
      <c r="C18" s="16">
        <v>2369</v>
      </c>
      <c r="D18" s="16">
        <v>1371</v>
      </c>
      <c r="E18" s="16">
        <v>130</v>
      </c>
      <c r="F18" s="16">
        <v>11</v>
      </c>
      <c r="G18" s="16">
        <v>15</v>
      </c>
      <c r="H18" s="16">
        <v>22187</v>
      </c>
      <c r="I18" s="16">
        <v>2358</v>
      </c>
      <c r="J18" s="16">
        <v>1356</v>
      </c>
      <c r="K18" s="16">
        <v>0</v>
      </c>
      <c r="L18" s="16">
        <v>0</v>
      </c>
      <c r="M18" s="16">
        <v>0</v>
      </c>
    </row>
    <row r="19" spans="1:13" x14ac:dyDescent="0.25">
      <c r="A19" s="18" t="s">
        <v>42</v>
      </c>
      <c r="B19" s="16">
        <v>3857716</v>
      </c>
      <c r="C19" s="16">
        <v>273595</v>
      </c>
      <c r="D19" s="16">
        <v>222554</v>
      </c>
      <c r="E19" s="16">
        <v>2965965</v>
      </c>
      <c r="F19" s="16">
        <v>236530</v>
      </c>
      <c r="G19" s="16">
        <v>190894</v>
      </c>
      <c r="H19" s="16">
        <v>891751</v>
      </c>
      <c r="I19" s="16">
        <v>37065</v>
      </c>
      <c r="J19" s="16">
        <v>31660</v>
      </c>
      <c r="K19" s="16">
        <v>0</v>
      </c>
      <c r="L19" s="16">
        <v>0</v>
      </c>
      <c r="M19" s="16">
        <v>0</v>
      </c>
    </row>
    <row r="20" spans="1:13" x14ac:dyDescent="0.25">
      <c r="A20" s="18" t="s">
        <v>44</v>
      </c>
      <c r="B20" s="16">
        <v>75262</v>
      </c>
      <c r="C20" s="16">
        <v>6875</v>
      </c>
      <c r="D20" s="16">
        <v>4083</v>
      </c>
      <c r="E20" s="16">
        <v>1588</v>
      </c>
      <c r="F20" s="16">
        <v>85</v>
      </c>
      <c r="G20" s="16">
        <v>89</v>
      </c>
      <c r="H20" s="16">
        <v>73674</v>
      </c>
      <c r="I20" s="16">
        <v>6790</v>
      </c>
      <c r="J20" s="16">
        <v>3994</v>
      </c>
      <c r="K20" s="16">
        <v>0</v>
      </c>
      <c r="L20" s="16">
        <v>0</v>
      </c>
      <c r="M20" s="16">
        <v>0</v>
      </c>
    </row>
    <row r="21" spans="1:13" x14ac:dyDescent="0.25">
      <c r="A21" s="18" t="s">
        <v>46</v>
      </c>
      <c r="B21" s="16">
        <v>802925</v>
      </c>
      <c r="C21" s="16">
        <v>95518</v>
      </c>
      <c r="D21" s="16">
        <v>129949</v>
      </c>
      <c r="E21" s="16">
        <v>596288</v>
      </c>
      <c r="F21" s="16">
        <v>74577</v>
      </c>
      <c r="G21" s="16">
        <v>106356</v>
      </c>
      <c r="H21" s="16">
        <v>206637</v>
      </c>
      <c r="I21" s="16">
        <v>20941</v>
      </c>
      <c r="J21" s="16">
        <v>23593</v>
      </c>
      <c r="K21" s="16">
        <v>0</v>
      </c>
      <c r="L21" s="16">
        <v>0</v>
      </c>
      <c r="M21" s="16">
        <v>0</v>
      </c>
    </row>
    <row r="22" spans="1:13" x14ac:dyDescent="0.25">
      <c r="A22" s="18" t="s">
        <v>48</v>
      </c>
      <c r="B22" s="16">
        <v>1449013</v>
      </c>
      <c r="C22" s="16">
        <v>111640</v>
      </c>
      <c r="D22" s="16">
        <v>68772</v>
      </c>
      <c r="E22" s="16">
        <v>1126465</v>
      </c>
      <c r="F22" s="16">
        <v>86159</v>
      </c>
      <c r="G22" s="16">
        <v>54564</v>
      </c>
      <c r="H22" s="16">
        <v>322548</v>
      </c>
      <c r="I22" s="16">
        <v>25481</v>
      </c>
      <c r="J22" s="16">
        <v>14208</v>
      </c>
      <c r="K22" s="16">
        <v>0</v>
      </c>
      <c r="L22" s="16">
        <v>0</v>
      </c>
      <c r="M22" s="16">
        <v>0</v>
      </c>
    </row>
    <row r="23" spans="1:13" x14ac:dyDescent="0.25">
      <c r="A23" s="18" t="s">
        <v>50</v>
      </c>
      <c r="B23" s="16">
        <v>615985</v>
      </c>
      <c r="C23" s="16">
        <v>36214</v>
      </c>
      <c r="D23" s="16">
        <v>30217</v>
      </c>
      <c r="E23" s="16">
        <v>290873</v>
      </c>
      <c r="F23" s="16">
        <v>23683</v>
      </c>
      <c r="G23" s="16">
        <v>21206</v>
      </c>
      <c r="H23" s="16">
        <v>159871</v>
      </c>
      <c r="I23" s="16">
        <v>12531</v>
      </c>
      <c r="J23" s="16">
        <v>9011</v>
      </c>
      <c r="K23" s="16">
        <v>165241</v>
      </c>
      <c r="L23" s="16">
        <v>0</v>
      </c>
      <c r="M23" s="16">
        <v>0</v>
      </c>
    </row>
    <row r="24" spans="1:13" x14ac:dyDescent="0.25">
      <c r="A24" s="18" t="s">
        <v>52</v>
      </c>
      <c r="B24" s="16">
        <v>743441</v>
      </c>
      <c r="C24" s="16">
        <v>38517</v>
      </c>
      <c r="D24" s="16">
        <v>22268</v>
      </c>
      <c r="E24" s="16">
        <v>570091</v>
      </c>
      <c r="F24" s="16">
        <v>29356</v>
      </c>
      <c r="G24" s="16">
        <v>17980</v>
      </c>
      <c r="H24" s="16">
        <v>173350</v>
      </c>
      <c r="I24" s="16">
        <v>9161</v>
      </c>
      <c r="J24" s="16">
        <v>4288</v>
      </c>
      <c r="K24" s="16">
        <v>0</v>
      </c>
      <c r="L24" s="16">
        <v>0</v>
      </c>
      <c r="M24" s="16">
        <v>0</v>
      </c>
    </row>
    <row r="25" spans="1:13" x14ac:dyDescent="0.25">
      <c r="A25" s="18" t="s">
        <v>54</v>
      </c>
      <c r="B25" s="16">
        <v>6294602</v>
      </c>
      <c r="C25" s="16">
        <v>619451</v>
      </c>
      <c r="D25" s="16">
        <v>471321</v>
      </c>
      <c r="E25" s="16">
        <v>3452156</v>
      </c>
      <c r="F25" s="16">
        <v>438015</v>
      </c>
      <c r="G25" s="16">
        <v>339691</v>
      </c>
      <c r="H25" s="16">
        <v>2842446</v>
      </c>
      <c r="I25" s="16">
        <v>181436</v>
      </c>
      <c r="J25" s="16">
        <v>131630</v>
      </c>
      <c r="K25" s="16">
        <v>0</v>
      </c>
      <c r="L25" s="16">
        <v>0</v>
      </c>
      <c r="M25" s="16">
        <v>0</v>
      </c>
    </row>
    <row r="26" spans="1:13" x14ac:dyDescent="0.25">
      <c r="A26" s="18" t="s">
        <v>56</v>
      </c>
      <c r="B26" s="16">
        <v>2629812</v>
      </c>
      <c r="C26" s="16">
        <v>220655</v>
      </c>
      <c r="D26" s="16">
        <v>187431</v>
      </c>
      <c r="E26" s="16">
        <v>2272498</v>
      </c>
      <c r="F26" s="16">
        <v>189040</v>
      </c>
      <c r="G26" s="16">
        <v>161520</v>
      </c>
      <c r="H26" s="16">
        <v>357314</v>
      </c>
      <c r="I26" s="16">
        <v>31615</v>
      </c>
      <c r="J26" s="16">
        <v>25911</v>
      </c>
      <c r="K26" s="16">
        <v>0</v>
      </c>
      <c r="L26" s="16">
        <v>0</v>
      </c>
      <c r="M26" s="16">
        <v>0</v>
      </c>
    </row>
    <row r="27" spans="1:13" x14ac:dyDescent="0.25">
      <c r="A27" s="18" t="s">
        <v>147</v>
      </c>
      <c r="B27" s="16">
        <v>230676</v>
      </c>
      <c r="C27" s="16">
        <v>33858</v>
      </c>
      <c r="D27" s="16">
        <v>21022</v>
      </c>
      <c r="E27" s="16">
        <v>132485</v>
      </c>
      <c r="F27" s="16">
        <v>27084</v>
      </c>
      <c r="G27" s="16">
        <v>16420</v>
      </c>
      <c r="H27" s="16">
        <v>98191</v>
      </c>
      <c r="I27" s="16">
        <v>6774</v>
      </c>
      <c r="J27" s="16">
        <v>4602</v>
      </c>
      <c r="K27" s="16">
        <v>0</v>
      </c>
      <c r="L27" s="16">
        <v>0</v>
      </c>
      <c r="M27" s="16">
        <v>0</v>
      </c>
    </row>
    <row r="28" spans="1:13" x14ac:dyDescent="0.25">
      <c r="A28" s="18" t="s">
        <v>58</v>
      </c>
      <c r="B28" s="16">
        <v>1194120</v>
      </c>
      <c r="C28" s="16">
        <v>72701</v>
      </c>
      <c r="D28" s="16">
        <v>52414</v>
      </c>
      <c r="E28" s="16">
        <v>951951</v>
      </c>
      <c r="F28" s="16">
        <v>59332</v>
      </c>
      <c r="G28" s="16">
        <v>42675</v>
      </c>
      <c r="H28" s="16">
        <v>242169</v>
      </c>
      <c r="I28" s="16">
        <v>13369</v>
      </c>
      <c r="J28" s="16">
        <v>9739</v>
      </c>
      <c r="K28" s="16">
        <v>0</v>
      </c>
      <c r="L28" s="16">
        <v>0</v>
      </c>
      <c r="M28" s="16">
        <v>0</v>
      </c>
    </row>
    <row r="29" spans="1:13" x14ac:dyDescent="0.25">
      <c r="A29" s="18" t="s">
        <v>60</v>
      </c>
      <c r="B29" s="16">
        <v>1746465</v>
      </c>
      <c r="C29" s="16">
        <v>96902</v>
      </c>
      <c r="D29" s="16">
        <v>90955</v>
      </c>
      <c r="E29" s="16">
        <v>1451567</v>
      </c>
      <c r="F29" s="16">
        <v>81656</v>
      </c>
      <c r="G29" s="16">
        <v>76390</v>
      </c>
      <c r="H29" s="16">
        <v>294898</v>
      </c>
      <c r="I29" s="16">
        <v>15246</v>
      </c>
      <c r="J29" s="16">
        <v>14565</v>
      </c>
      <c r="K29" s="16">
        <v>0</v>
      </c>
      <c r="L29" s="16">
        <v>0</v>
      </c>
      <c r="M29" s="16">
        <v>0</v>
      </c>
    </row>
    <row r="30" spans="1:13" x14ac:dyDescent="0.25">
      <c r="A30" s="18" t="s">
        <v>62</v>
      </c>
      <c r="B30" s="16">
        <v>1568225</v>
      </c>
      <c r="C30" s="16">
        <v>63831</v>
      </c>
      <c r="D30" s="16">
        <v>86266</v>
      </c>
      <c r="E30" s="16">
        <v>940932</v>
      </c>
      <c r="F30" s="16">
        <v>49300</v>
      </c>
      <c r="G30" s="16">
        <v>67301</v>
      </c>
      <c r="H30" s="16">
        <v>627293</v>
      </c>
      <c r="I30" s="16">
        <v>14531</v>
      </c>
      <c r="J30" s="16">
        <v>18965</v>
      </c>
      <c r="K30" s="16">
        <v>0</v>
      </c>
      <c r="L30" s="16">
        <v>0</v>
      </c>
      <c r="M30" s="16">
        <v>0</v>
      </c>
    </row>
    <row r="31" spans="1:13" x14ac:dyDescent="0.25">
      <c r="A31" s="18" t="s">
        <v>64</v>
      </c>
      <c r="B31" s="16">
        <v>4228420</v>
      </c>
      <c r="C31" s="16">
        <v>572807</v>
      </c>
      <c r="D31" s="16">
        <v>349318</v>
      </c>
      <c r="E31" s="16">
        <v>3418840</v>
      </c>
      <c r="F31" s="16">
        <v>480662</v>
      </c>
      <c r="G31" s="16">
        <v>286695</v>
      </c>
      <c r="H31" s="16">
        <v>809580</v>
      </c>
      <c r="I31" s="16">
        <v>92145</v>
      </c>
      <c r="J31" s="16">
        <v>62623</v>
      </c>
      <c r="K31" s="16">
        <v>0</v>
      </c>
      <c r="L31" s="16">
        <v>0</v>
      </c>
      <c r="M31" s="16">
        <v>0</v>
      </c>
    </row>
    <row r="32" spans="1:13" x14ac:dyDescent="0.25">
      <c r="A32" s="18" t="s">
        <v>66</v>
      </c>
      <c r="B32" s="16">
        <v>3120732</v>
      </c>
      <c r="C32" s="16">
        <v>366410</v>
      </c>
      <c r="D32" s="16">
        <v>261591</v>
      </c>
      <c r="E32" s="16">
        <v>2587668</v>
      </c>
      <c r="F32" s="16">
        <v>293234</v>
      </c>
      <c r="G32" s="16">
        <v>215839</v>
      </c>
      <c r="H32" s="16">
        <v>533064</v>
      </c>
      <c r="I32" s="16">
        <v>73176</v>
      </c>
      <c r="J32" s="16">
        <v>45752</v>
      </c>
      <c r="K32" s="16">
        <v>0</v>
      </c>
      <c r="L32" s="16">
        <v>0</v>
      </c>
      <c r="M32" s="16">
        <v>0</v>
      </c>
    </row>
    <row r="33" spans="1:13" x14ac:dyDescent="0.25">
      <c r="A33" s="18" t="s">
        <v>68</v>
      </c>
      <c r="B33" s="16">
        <v>741029</v>
      </c>
      <c r="C33" s="16">
        <v>75908</v>
      </c>
      <c r="D33" s="16">
        <v>45497</v>
      </c>
      <c r="E33" s="16">
        <v>524910</v>
      </c>
      <c r="F33" s="16">
        <v>56857</v>
      </c>
      <c r="G33" s="16">
        <v>31144</v>
      </c>
      <c r="H33" s="16">
        <v>216119</v>
      </c>
      <c r="I33" s="16">
        <v>19051</v>
      </c>
      <c r="J33" s="16">
        <v>14353</v>
      </c>
      <c r="K33" s="16">
        <v>0</v>
      </c>
      <c r="L33" s="16">
        <v>0</v>
      </c>
      <c r="M33" s="16">
        <v>0</v>
      </c>
    </row>
    <row r="34" spans="1:13" x14ac:dyDescent="0.25">
      <c r="A34" s="18" t="s">
        <v>146</v>
      </c>
      <c r="B34" s="16">
        <v>18212</v>
      </c>
      <c r="C34" s="16">
        <v>1852</v>
      </c>
      <c r="D34" s="16">
        <v>1066</v>
      </c>
      <c r="E34" s="16">
        <v>14018</v>
      </c>
      <c r="F34" s="16">
        <v>1335</v>
      </c>
      <c r="G34" s="16">
        <v>763</v>
      </c>
      <c r="H34" s="16">
        <v>4194</v>
      </c>
      <c r="I34" s="16">
        <v>517</v>
      </c>
      <c r="J34" s="16">
        <v>303</v>
      </c>
      <c r="K34" s="16">
        <v>0</v>
      </c>
      <c r="L34" s="16">
        <v>0</v>
      </c>
      <c r="M34" s="16">
        <v>0</v>
      </c>
    </row>
    <row r="35" spans="1:13" x14ac:dyDescent="0.25">
      <c r="A35" s="18" t="s">
        <v>70</v>
      </c>
      <c r="B35" s="16">
        <v>15835</v>
      </c>
      <c r="C35" s="16">
        <v>888</v>
      </c>
      <c r="D35" s="16">
        <v>1069</v>
      </c>
      <c r="E35" s="16">
        <v>8527</v>
      </c>
      <c r="F35" s="16">
        <v>616</v>
      </c>
      <c r="G35" s="16">
        <v>978</v>
      </c>
      <c r="H35" s="16">
        <v>7308</v>
      </c>
      <c r="I35" s="16">
        <v>272</v>
      </c>
      <c r="J35" s="16">
        <v>91</v>
      </c>
      <c r="K35" s="16">
        <v>0</v>
      </c>
      <c r="L35" s="16">
        <v>0</v>
      </c>
      <c r="M35" s="16">
        <v>0</v>
      </c>
    </row>
    <row r="36" spans="1:13" x14ac:dyDescent="0.25">
      <c r="A36" s="18" t="s">
        <v>72</v>
      </c>
      <c r="B36" s="16">
        <v>4402474</v>
      </c>
      <c r="C36" s="16">
        <v>423615</v>
      </c>
      <c r="D36" s="16">
        <v>280684</v>
      </c>
      <c r="E36" s="16">
        <v>1154217</v>
      </c>
      <c r="F36" s="16">
        <v>270221</v>
      </c>
      <c r="G36" s="16">
        <v>142655</v>
      </c>
      <c r="H36" s="16">
        <v>3248257</v>
      </c>
      <c r="I36" s="16">
        <v>153394</v>
      </c>
      <c r="J36" s="16">
        <v>138029</v>
      </c>
      <c r="K36" s="16">
        <v>0</v>
      </c>
      <c r="L36" s="16">
        <v>0</v>
      </c>
      <c r="M36" s="16">
        <v>0</v>
      </c>
    </row>
    <row r="37" spans="1:13" x14ac:dyDescent="0.25">
      <c r="A37" s="18" t="s">
        <v>74</v>
      </c>
      <c r="B37" s="16">
        <v>2788935</v>
      </c>
      <c r="C37" s="16">
        <v>293788</v>
      </c>
      <c r="D37" s="16">
        <v>189093</v>
      </c>
      <c r="E37" s="16">
        <v>78128</v>
      </c>
      <c r="F37" s="16">
        <v>0</v>
      </c>
      <c r="G37" s="16">
        <v>78128</v>
      </c>
      <c r="H37" s="16">
        <v>21536</v>
      </c>
      <c r="I37" s="16">
        <v>0</v>
      </c>
      <c r="J37" s="16">
        <v>21536</v>
      </c>
      <c r="K37" s="16">
        <v>2689271</v>
      </c>
      <c r="L37" s="16">
        <v>293788</v>
      </c>
      <c r="M37" s="16">
        <v>89429</v>
      </c>
    </row>
    <row r="38" spans="1:13" x14ac:dyDescent="0.25">
      <c r="A38" s="18" t="s">
        <v>76</v>
      </c>
      <c r="B38" s="16">
        <v>2430113</v>
      </c>
      <c r="C38" s="16">
        <v>223723</v>
      </c>
      <c r="D38" s="16">
        <v>126243</v>
      </c>
      <c r="E38" s="16">
        <v>1840209</v>
      </c>
      <c r="F38" s="16">
        <v>186479</v>
      </c>
      <c r="G38" s="16">
        <v>104345</v>
      </c>
      <c r="H38" s="16">
        <v>589904</v>
      </c>
      <c r="I38" s="16">
        <v>37244</v>
      </c>
      <c r="J38" s="16">
        <v>21898</v>
      </c>
      <c r="K38" s="16">
        <v>0</v>
      </c>
      <c r="L38" s="16">
        <v>0</v>
      </c>
      <c r="M38" s="16">
        <v>0</v>
      </c>
    </row>
    <row r="39" spans="1:13" x14ac:dyDescent="0.25">
      <c r="A39" s="18" t="s">
        <v>78</v>
      </c>
      <c r="B39" s="16">
        <v>24319</v>
      </c>
      <c r="C39" s="16">
        <v>1961</v>
      </c>
      <c r="D39" s="16">
        <v>1676</v>
      </c>
      <c r="E39" s="16">
        <v>13164</v>
      </c>
      <c r="F39" s="16">
        <v>1937</v>
      </c>
      <c r="G39" s="16">
        <v>1675</v>
      </c>
      <c r="H39" s="16">
        <v>11155</v>
      </c>
      <c r="I39" s="16">
        <v>24</v>
      </c>
      <c r="J39" s="16">
        <v>1</v>
      </c>
      <c r="K39" s="16">
        <v>0</v>
      </c>
      <c r="L39" s="16">
        <v>0</v>
      </c>
      <c r="M39" s="16">
        <v>0</v>
      </c>
    </row>
    <row r="40" spans="1:13" x14ac:dyDescent="0.25">
      <c r="A40" s="18" t="s">
        <v>80</v>
      </c>
      <c r="B40" s="16">
        <v>933476</v>
      </c>
      <c r="C40" s="16">
        <v>55813</v>
      </c>
      <c r="D40" s="16">
        <v>38924</v>
      </c>
      <c r="E40" s="16">
        <v>762415</v>
      </c>
      <c r="F40" s="16">
        <v>50309</v>
      </c>
      <c r="G40" s="16">
        <v>33434</v>
      </c>
      <c r="H40" s="16">
        <v>171061</v>
      </c>
      <c r="I40" s="16">
        <v>5504</v>
      </c>
      <c r="J40" s="16">
        <v>5490</v>
      </c>
      <c r="K40" s="16">
        <v>0</v>
      </c>
      <c r="L40" s="16">
        <v>0</v>
      </c>
      <c r="M40" s="16">
        <v>0</v>
      </c>
    </row>
    <row r="41" spans="1:13" x14ac:dyDescent="0.25">
      <c r="A41" s="18" t="s">
        <v>82</v>
      </c>
      <c r="B41" s="16">
        <v>425440</v>
      </c>
      <c r="C41" s="16">
        <v>27965</v>
      </c>
      <c r="D41" s="16">
        <v>20305</v>
      </c>
      <c r="E41" s="16">
        <v>316580</v>
      </c>
      <c r="F41" s="16">
        <v>20223</v>
      </c>
      <c r="G41" s="16">
        <v>15051</v>
      </c>
      <c r="H41" s="16">
        <v>108860</v>
      </c>
      <c r="I41" s="16">
        <v>7742</v>
      </c>
      <c r="J41" s="16">
        <v>5254</v>
      </c>
      <c r="K41" s="16">
        <v>0</v>
      </c>
      <c r="L41" s="16">
        <v>0</v>
      </c>
      <c r="M41" s="16">
        <v>0</v>
      </c>
    </row>
    <row r="42" spans="1:13" x14ac:dyDescent="0.25">
      <c r="A42" s="18" t="s">
        <v>84</v>
      </c>
      <c r="B42" s="16">
        <v>3449705</v>
      </c>
      <c r="C42" s="16">
        <v>244490</v>
      </c>
      <c r="D42" s="16">
        <v>110400</v>
      </c>
      <c r="E42" s="16">
        <v>3281180</v>
      </c>
      <c r="F42" s="16">
        <v>223137</v>
      </c>
      <c r="G42" s="16">
        <v>100748</v>
      </c>
      <c r="H42" s="16">
        <v>168525</v>
      </c>
      <c r="I42" s="16">
        <v>21353</v>
      </c>
      <c r="J42" s="16">
        <v>9652</v>
      </c>
      <c r="K42" s="16">
        <v>0</v>
      </c>
      <c r="L42" s="16">
        <v>0</v>
      </c>
      <c r="M42" s="16">
        <v>0</v>
      </c>
    </row>
    <row r="43" spans="1:13" x14ac:dyDescent="0.25">
      <c r="A43" s="18" t="s">
        <v>86</v>
      </c>
      <c r="B43" s="16">
        <v>302083</v>
      </c>
      <c r="C43" s="16">
        <v>11215</v>
      </c>
      <c r="D43" s="16">
        <v>9190</v>
      </c>
      <c r="E43" s="16">
        <v>188762</v>
      </c>
      <c r="F43" s="16">
        <v>7435</v>
      </c>
      <c r="G43" s="16">
        <v>6291</v>
      </c>
      <c r="H43" s="16">
        <v>113321</v>
      </c>
      <c r="I43" s="16">
        <v>3780</v>
      </c>
      <c r="J43" s="16">
        <v>2899</v>
      </c>
      <c r="K43" s="16">
        <v>0</v>
      </c>
      <c r="L43" s="16">
        <v>0</v>
      </c>
      <c r="M43" s="16">
        <v>0</v>
      </c>
    </row>
    <row r="44" spans="1:13" x14ac:dyDescent="0.25">
      <c r="A44" s="18" t="s">
        <v>88</v>
      </c>
      <c r="B44" s="16">
        <v>843646</v>
      </c>
      <c r="C44" s="16">
        <v>53492</v>
      </c>
      <c r="D44" s="16">
        <v>48575</v>
      </c>
      <c r="E44" s="16">
        <v>724965</v>
      </c>
      <c r="F44" s="16">
        <v>47655</v>
      </c>
      <c r="G44" s="16">
        <v>42558</v>
      </c>
      <c r="H44" s="16">
        <v>118681</v>
      </c>
      <c r="I44" s="16">
        <v>5837</v>
      </c>
      <c r="J44" s="16">
        <v>6017</v>
      </c>
      <c r="K44" s="16">
        <v>0</v>
      </c>
      <c r="L44" s="16">
        <v>0</v>
      </c>
      <c r="M44" s="16">
        <v>0</v>
      </c>
    </row>
    <row r="45" spans="1:13" x14ac:dyDescent="0.25">
      <c r="A45" s="18" t="s">
        <v>90</v>
      </c>
      <c r="B45" s="16">
        <v>623836</v>
      </c>
      <c r="C45" s="16">
        <v>0</v>
      </c>
      <c r="D45" s="16">
        <v>389890</v>
      </c>
      <c r="E45" s="16">
        <v>539189</v>
      </c>
      <c r="F45" s="16">
        <v>0</v>
      </c>
      <c r="G45" s="16">
        <v>329929</v>
      </c>
      <c r="H45" s="16">
        <v>84647</v>
      </c>
      <c r="I45" s="16">
        <v>0</v>
      </c>
      <c r="J45" s="16">
        <v>59961</v>
      </c>
      <c r="K45" s="16">
        <v>0</v>
      </c>
      <c r="L45" s="16">
        <v>0</v>
      </c>
      <c r="M45" s="16">
        <v>0</v>
      </c>
    </row>
    <row r="46" spans="1:13" x14ac:dyDescent="0.25">
      <c r="A46" s="18" t="s">
        <v>92</v>
      </c>
      <c r="B46" s="16">
        <v>4631196</v>
      </c>
      <c r="C46" s="16">
        <v>454073</v>
      </c>
      <c r="D46" s="16">
        <v>330490</v>
      </c>
      <c r="E46" s="16">
        <v>3571615</v>
      </c>
      <c r="F46" s="16">
        <v>379535</v>
      </c>
      <c r="G46" s="16">
        <v>274190</v>
      </c>
      <c r="H46" s="16">
        <v>1059581</v>
      </c>
      <c r="I46" s="16">
        <v>74538</v>
      </c>
      <c r="J46" s="16">
        <v>56300</v>
      </c>
      <c r="K46" s="16">
        <v>0</v>
      </c>
      <c r="L46" s="16">
        <v>0</v>
      </c>
      <c r="M46" s="16">
        <v>0</v>
      </c>
    </row>
    <row r="47" spans="1:13" x14ac:dyDescent="0.25">
      <c r="A47" s="18" t="s">
        <v>94</v>
      </c>
      <c r="B47" s="16">
        <v>984992</v>
      </c>
      <c r="C47" s="16">
        <v>71373</v>
      </c>
      <c r="D47" s="16">
        <v>65652</v>
      </c>
      <c r="E47" s="16">
        <v>824613</v>
      </c>
      <c r="F47" s="16">
        <v>57597</v>
      </c>
      <c r="G47" s="16">
        <v>50339</v>
      </c>
      <c r="H47" s="16">
        <v>160379</v>
      </c>
      <c r="I47" s="16">
        <v>13776</v>
      </c>
      <c r="J47" s="16">
        <v>15313</v>
      </c>
      <c r="K47" s="16">
        <v>0</v>
      </c>
      <c r="L47" s="16">
        <v>0</v>
      </c>
      <c r="M47" s="16">
        <v>0</v>
      </c>
    </row>
    <row r="48" spans="1:13" x14ac:dyDescent="0.25">
      <c r="A48" s="18" t="s">
        <v>96</v>
      </c>
      <c r="B48" s="16">
        <v>1284128</v>
      </c>
      <c r="C48" s="16">
        <v>102908</v>
      </c>
      <c r="D48" s="16">
        <v>80120</v>
      </c>
      <c r="E48" s="16">
        <v>894593</v>
      </c>
      <c r="F48" s="16">
        <v>84671</v>
      </c>
      <c r="G48" s="16">
        <v>65485</v>
      </c>
      <c r="H48" s="16">
        <v>389535</v>
      </c>
      <c r="I48" s="16">
        <v>18237</v>
      </c>
      <c r="J48" s="16">
        <v>14635</v>
      </c>
      <c r="K48" s="16">
        <v>0</v>
      </c>
      <c r="L48" s="16">
        <v>0</v>
      </c>
      <c r="M48" s="16">
        <v>0</v>
      </c>
    </row>
    <row r="49" spans="1:13" x14ac:dyDescent="0.25">
      <c r="A49" s="18" t="s">
        <v>98</v>
      </c>
      <c r="B49" s="16">
        <v>9961779</v>
      </c>
      <c r="C49" s="16">
        <v>980468</v>
      </c>
      <c r="D49" s="16">
        <v>697972</v>
      </c>
      <c r="E49" s="16">
        <v>6954980</v>
      </c>
      <c r="F49" s="16">
        <v>736166</v>
      </c>
      <c r="G49" s="16">
        <v>528397</v>
      </c>
      <c r="H49" s="16">
        <v>3006799</v>
      </c>
      <c r="I49" s="16">
        <v>244302</v>
      </c>
      <c r="J49" s="16">
        <v>169575</v>
      </c>
      <c r="K49" s="16">
        <v>0</v>
      </c>
      <c r="L49" s="16">
        <v>0</v>
      </c>
      <c r="M49" s="16">
        <v>0</v>
      </c>
    </row>
    <row r="50" spans="1:13" x14ac:dyDescent="0.25">
      <c r="A50" s="18" t="s">
        <v>100</v>
      </c>
      <c r="B50" s="16">
        <v>5005040</v>
      </c>
      <c r="C50" s="16">
        <v>332668</v>
      </c>
      <c r="D50" s="16">
        <v>287766</v>
      </c>
      <c r="E50" s="16">
        <v>3763337</v>
      </c>
      <c r="F50" s="16">
        <v>258097</v>
      </c>
      <c r="G50" s="16">
        <v>226924</v>
      </c>
      <c r="H50" s="16">
        <v>1241703</v>
      </c>
      <c r="I50" s="16">
        <v>74571</v>
      </c>
      <c r="J50" s="16">
        <v>60842</v>
      </c>
      <c r="K50" s="16">
        <v>0</v>
      </c>
      <c r="L50" s="16">
        <v>0</v>
      </c>
      <c r="M50" s="16">
        <v>0</v>
      </c>
    </row>
    <row r="51" spans="1:13" x14ac:dyDescent="0.25">
      <c r="A51" s="18" t="s">
        <v>102</v>
      </c>
      <c r="B51" s="16">
        <v>1337490</v>
      </c>
      <c r="C51" s="16">
        <v>51936</v>
      </c>
      <c r="D51" s="16">
        <v>43763</v>
      </c>
      <c r="E51" s="16">
        <v>935738</v>
      </c>
      <c r="F51" s="16">
        <v>37073</v>
      </c>
      <c r="G51" s="16">
        <v>32248</v>
      </c>
      <c r="H51" s="16">
        <v>401752</v>
      </c>
      <c r="I51" s="16">
        <v>14863</v>
      </c>
      <c r="J51" s="16">
        <v>11515</v>
      </c>
      <c r="K51" s="16">
        <v>0</v>
      </c>
      <c r="L51" s="16">
        <v>0</v>
      </c>
      <c r="M51" s="16">
        <v>0</v>
      </c>
    </row>
    <row r="52" spans="1:13" x14ac:dyDescent="0.25">
      <c r="A52" s="18" t="s">
        <v>104</v>
      </c>
      <c r="B52" s="16">
        <v>2076585</v>
      </c>
      <c r="C52" s="16">
        <v>261023</v>
      </c>
      <c r="D52" s="16">
        <v>214486</v>
      </c>
      <c r="E52" s="16">
        <v>1659085</v>
      </c>
      <c r="F52" s="16">
        <v>209553</v>
      </c>
      <c r="G52" s="16">
        <v>179165</v>
      </c>
      <c r="H52" s="16">
        <v>417500</v>
      </c>
      <c r="I52" s="16">
        <v>51470</v>
      </c>
      <c r="J52" s="16">
        <v>35321</v>
      </c>
      <c r="K52" s="16">
        <v>0</v>
      </c>
      <c r="L52" s="16">
        <v>0</v>
      </c>
      <c r="M52" s="16">
        <v>0</v>
      </c>
    </row>
    <row r="53" spans="1:13" x14ac:dyDescent="0.25">
      <c r="A53" s="18" t="s">
        <v>106</v>
      </c>
      <c r="B53" s="16">
        <v>6786044</v>
      </c>
      <c r="C53" s="16">
        <v>885776</v>
      </c>
      <c r="D53" s="16">
        <v>507879</v>
      </c>
      <c r="E53" s="16">
        <v>4591438</v>
      </c>
      <c r="F53" s="16">
        <v>595360</v>
      </c>
      <c r="G53" s="16">
        <v>390708</v>
      </c>
      <c r="H53" s="16">
        <v>2194606</v>
      </c>
      <c r="I53" s="16">
        <v>290416</v>
      </c>
      <c r="J53" s="16">
        <v>117171</v>
      </c>
      <c r="K53" s="16">
        <v>0</v>
      </c>
      <c r="L53" s="16">
        <v>0</v>
      </c>
      <c r="M53" s="16">
        <v>0</v>
      </c>
    </row>
    <row r="54" spans="1:13" x14ac:dyDescent="0.25">
      <c r="A54" s="18" t="s">
        <v>108</v>
      </c>
      <c r="B54" s="16">
        <v>1404994</v>
      </c>
      <c r="C54" s="16">
        <v>223626</v>
      </c>
      <c r="D54" s="16">
        <v>217222</v>
      </c>
      <c r="E54" s="16">
        <v>1391949</v>
      </c>
      <c r="F54" s="16">
        <v>222108</v>
      </c>
      <c r="G54" s="16">
        <v>213228</v>
      </c>
      <c r="H54" s="16">
        <v>13045</v>
      </c>
      <c r="I54" s="16">
        <v>1518</v>
      </c>
      <c r="J54" s="16">
        <v>3994</v>
      </c>
      <c r="K54" s="16">
        <v>0</v>
      </c>
      <c r="L54" s="16">
        <v>0</v>
      </c>
      <c r="M54" s="16">
        <v>0</v>
      </c>
    </row>
    <row r="55" spans="1:13" x14ac:dyDescent="0.25">
      <c r="A55" s="18" t="s">
        <v>148</v>
      </c>
      <c r="B55" s="16">
        <v>354582</v>
      </c>
      <c r="C55" s="16">
        <v>73088</v>
      </c>
      <c r="D55" s="16">
        <v>73570</v>
      </c>
      <c r="E55" s="16">
        <v>325798</v>
      </c>
      <c r="F55" s="16">
        <v>67002</v>
      </c>
      <c r="G55" s="16">
        <v>67141</v>
      </c>
      <c r="H55" s="16">
        <v>28784</v>
      </c>
      <c r="I55" s="16">
        <v>6086</v>
      </c>
      <c r="J55" s="16">
        <v>6429</v>
      </c>
      <c r="K55" s="16">
        <v>0</v>
      </c>
      <c r="L55" s="16">
        <v>0</v>
      </c>
      <c r="M55" s="16">
        <v>0</v>
      </c>
    </row>
    <row r="56" spans="1:13" x14ac:dyDescent="0.25">
      <c r="A56" s="18" t="s">
        <v>110</v>
      </c>
      <c r="B56" s="16">
        <v>592493</v>
      </c>
      <c r="C56" s="16">
        <v>77619</v>
      </c>
      <c r="D56" s="16">
        <v>39573</v>
      </c>
      <c r="E56" s="16">
        <v>510281</v>
      </c>
      <c r="F56" s="16">
        <v>68866</v>
      </c>
      <c r="G56" s="16">
        <v>33738</v>
      </c>
      <c r="H56" s="16">
        <v>82212</v>
      </c>
      <c r="I56" s="16">
        <v>8753</v>
      </c>
      <c r="J56" s="16">
        <v>5835</v>
      </c>
      <c r="K56" s="16">
        <v>0</v>
      </c>
      <c r="L56" s="16">
        <v>0</v>
      </c>
      <c r="M56" s="16">
        <v>0</v>
      </c>
    </row>
    <row r="57" spans="1:13" x14ac:dyDescent="0.25">
      <c r="A57" s="18" t="s">
        <v>112</v>
      </c>
      <c r="B57" s="16">
        <v>12874</v>
      </c>
      <c r="C57" s="16">
        <v>3725</v>
      </c>
      <c r="D57" s="16">
        <v>320</v>
      </c>
      <c r="E57" s="16">
        <v>17</v>
      </c>
      <c r="F57" s="16">
        <v>2</v>
      </c>
      <c r="G57" s="16">
        <v>0</v>
      </c>
      <c r="H57" s="16">
        <v>12857</v>
      </c>
      <c r="I57" s="16">
        <v>3723</v>
      </c>
      <c r="J57" s="16">
        <v>320</v>
      </c>
      <c r="K57" s="16">
        <v>0</v>
      </c>
      <c r="L57" s="16">
        <v>0</v>
      </c>
      <c r="M57" s="16">
        <v>0</v>
      </c>
    </row>
    <row r="58" spans="1:13" x14ac:dyDescent="0.25">
      <c r="A58" s="18" t="s">
        <v>114</v>
      </c>
      <c r="B58" s="16">
        <v>1940980</v>
      </c>
      <c r="C58" s="16">
        <v>113982</v>
      </c>
      <c r="D58" s="16">
        <v>106179</v>
      </c>
      <c r="E58" s="16">
        <v>1642557</v>
      </c>
      <c r="F58" s="16">
        <v>96983</v>
      </c>
      <c r="G58" s="16">
        <v>87779</v>
      </c>
      <c r="H58" s="16">
        <v>298423</v>
      </c>
      <c r="I58" s="16">
        <v>16999</v>
      </c>
      <c r="J58" s="16">
        <v>18400</v>
      </c>
      <c r="K58" s="16">
        <v>0</v>
      </c>
      <c r="L58" s="16">
        <v>0</v>
      </c>
      <c r="M58" s="16">
        <v>0</v>
      </c>
    </row>
    <row r="59" spans="1:13" x14ac:dyDescent="0.25">
      <c r="A59" s="18" t="s">
        <v>116</v>
      </c>
      <c r="B59" s="16">
        <v>343022</v>
      </c>
      <c r="C59" s="16">
        <v>13645</v>
      </c>
      <c r="D59" s="16">
        <v>10146</v>
      </c>
      <c r="E59" s="16">
        <v>103763</v>
      </c>
      <c r="F59" s="16">
        <v>8970</v>
      </c>
      <c r="G59" s="16">
        <v>6932</v>
      </c>
      <c r="H59" s="16">
        <v>239259</v>
      </c>
      <c r="I59" s="16">
        <v>4675</v>
      </c>
      <c r="J59" s="16">
        <v>3214</v>
      </c>
      <c r="K59" s="16">
        <v>0</v>
      </c>
      <c r="L59" s="16">
        <v>0</v>
      </c>
      <c r="M59" s="16">
        <v>0</v>
      </c>
    </row>
    <row r="60" spans="1:13" x14ac:dyDescent="0.25">
      <c r="A60" s="18" t="s">
        <v>118</v>
      </c>
      <c r="B60" s="16">
        <v>2513981</v>
      </c>
      <c r="C60" s="16">
        <v>172973</v>
      </c>
      <c r="D60" s="16">
        <v>193011</v>
      </c>
      <c r="E60" s="16">
        <v>2025756</v>
      </c>
      <c r="F60" s="16">
        <v>147015</v>
      </c>
      <c r="G60" s="16">
        <v>160245</v>
      </c>
      <c r="H60" s="16">
        <v>488225</v>
      </c>
      <c r="I60" s="16">
        <v>25958</v>
      </c>
      <c r="J60" s="16">
        <v>32766</v>
      </c>
      <c r="K60" s="16">
        <v>0</v>
      </c>
      <c r="L60" s="16">
        <v>0</v>
      </c>
      <c r="M60" s="16">
        <v>0</v>
      </c>
    </row>
    <row r="61" spans="1:13" x14ac:dyDescent="0.25">
      <c r="A61" s="18" t="s">
        <v>122</v>
      </c>
      <c r="B61" s="16">
        <v>1362774</v>
      </c>
      <c r="C61" s="16">
        <v>128437</v>
      </c>
      <c r="D61" s="16">
        <v>90197</v>
      </c>
      <c r="E61" s="16">
        <v>945104</v>
      </c>
      <c r="F61" s="16">
        <v>101275</v>
      </c>
      <c r="G61" s="16">
        <v>78505</v>
      </c>
      <c r="H61" s="16">
        <v>417670</v>
      </c>
      <c r="I61" s="16">
        <v>27162</v>
      </c>
      <c r="J61" s="16">
        <v>11692</v>
      </c>
      <c r="K61" s="16">
        <v>0</v>
      </c>
      <c r="L61" s="16">
        <v>0</v>
      </c>
      <c r="M61" s="16">
        <v>0</v>
      </c>
    </row>
    <row r="62" spans="1:13" x14ac:dyDescent="0.25">
      <c r="A62" s="18" t="s">
        <v>124</v>
      </c>
      <c r="B62" s="16">
        <v>2742938</v>
      </c>
      <c r="C62" s="16">
        <v>81340</v>
      </c>
      <c r="D62" s="16">
        <v>51445</v>
      </c>
      <c r="E62" s="16">
        <v>2191577</v>
      </c>
      <c r="F62" s="16">
        <v>63555</v>
      </c>
      <c r="G62" s="16">
        <v>41878</v>
      </c>
      <c r="H62" s="16">
        <v>285752</v>
      </c>
      <c r="I62" s="16">
        <v>17785</v>
      </c>
      <c r="J62" s="16">
        <v>9513</v>
      </c>
      <c r="K62" s="16">
        <v>265609</v>
      </c>
      <c r="L62" s="16">
        <v>0</v>
      </c>
      <c r="M62" s="16">
        <v>54</v>
      </c>
    </row>
    <row r="63" spans="1:13" x14ac:dyDescent="0.25">
      <c r="A63" s="18" t="s">
        <v>126</v>
      </c>
      <c r="B63" s="16">
        <v>4135745</v>
      </c>
      <c r="C63" s="16">
        <v>421591</v>
      </c>
      <c r="D63" s="16">
        <v>288734</v>
      </c>
      <c r="E63" s="16">
        <v>2021920</v>
      </c>
      <c r="F63" s="16">
        <v>187675</v>
      </c>
      <c r="G63" s="16">
        <v>134341</v>
      </c>
      <c r="H63" s="16">
        <v>2113825</v>
      </c>
      <c r="I63" s="16">
        <v>233916</v>
      </c>
      <c r="J63" s="16">
        <v>154393</v>
      </c>
      <c r="K63" s="16">
        <v>0</v>
      </c>
      <c r="L63" s="16">
        <v>0</v>
      </c>
      <c r="M63" s="16">
        <v>0</v>
      </c>
    </row>
    <row r="64" spans="1:13" x14ac:dyDescent="0.25">
      <c r="A64" s="18" t="s">
        <v>128</v>
      </c>
      <c r="B64" s="16">
        <v>37614</v>
      </c>
      <c r="C64" s="16">
        <v>2410</v>
      </c>
      <c r="D64" s="16">
        <v>1944</v>
      </c>
      <c r="E64" s="16">
        <v>25482</v>
      </c>
      <c r="F64" s="16">
        <v>1854</v>
      </c>
      <c r="G64" s="16">
        <v>1557</v>
      </c>
      <c r="H64" s="16">
        <v>12132</v>
      </c>
      <c r="I64" s="16">
        <v>556</v>
      </c>
      <c r="J64" s="16">
        <v>387</v>
      </c>
      <c r="K64" s="16">
        <v>0</v>
      </c>
      <c r="L64" s="16">
        <v>0</v>
      </c>
      <c r="M64" s="16">
        <v>0</v>
      </c>
    </row>
    <row r="65" spans="1:13" x14ac:dyDescent="0.25">
      <c r="A65" s="18" t="s">
        <v>130</v>
      </c>
      <c r="B65" s="16">
        <v>398656</v>
      </c>
      <c r="C65" s="16">
        <v>57715</v>
      </c>
      <c r="D65" s="16">
        <v>46126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398656</v>
      </c>
      <c r="L65" s="16">
        <v>57715</v>
      </c>
      <c r="M65" s="16">
        <v>46126</v>
      </c>
    </row>
    <row r="66" spans="1:13" x14ac:dyDescent="0.25">
      <c r="A66" s="18" t="s">
        <v>132</v>
      </c>
      <c r="B66" s="16">
        <v>3713314</v>
      </c>
      <c r="C66" s="16">
        <v>467952</v>
      </c>
      <c r="D66" s="16">
        <v>317263</v>
      </c>
      <c r="E66" s="16">
        <v>3069377</v>
      </c>
      <c r="F66" s="16">
        <v>388293</v>
      </c>
      <c r="G66" s="16">
        <v>255405</v>
      </c>
      <c r="H66" s="16">
        <v>643937</v>
      </c>
      <c r="I66" s="16">
        <v>79659</v>
      </c>
      <c r="J66" s="16">
        <v>61858</v>
      </c>
      <c r="K66" s="16">
        <v>0</v>
      </c>
      <c r="L66" s="16">
        <v>0</v>
      </c>
      <c r="M66" s="16">
        <v>0</v>
      </c>
    </row>
    <row r="67" spans="1:13" x14ac:dyDescent="0.25">
      <c r="A67" s="18" t="s">
        <v>143</v>
      </c>
      <c r="B67" s="16">
        <v>816584</v>
      </c>
      <c r="C67" s="16">
        <v>77297</v>
      </c>
      <c r="D67" s="16">
        <v>67285</v>
      </c>
      <c r="E67" s="16">
        <v>633314</v>
      </c>
      <c r="F67" s="16">
        <v>57984</v>
      </c>
      <c r="G67" s="16">
        <v>49714</v>
      </c>
      <c r="H67" s="16">
        <v>180120</v>
      </c>
      <c r="I67" s="16">
        <v>19313</v>
      </c>
      <c r="J67" s="16">
        <v>17571</v>
      </c>
      <c r="K67" s="16">
        <v>3150</v>
      </c>
      <c r="L67" s="16">
        <v>0</v>
      </c>
      <c r="M67" s="16">
        <v>0</v>
      </c>
    </row>
    <row r="68" spans="1:13" x14ac:dyDescent="0.25">
      <c r="A68" s="18" t="s">
        <v>134</v>
      </c>
      <c r="B68" s="16">
        <v>2727478</v>
      </c>
      <c r="C68" s="16">
        <v>201501</v>
      </c>
      <c r="D68" s="16">
        <v>123153</v>
      </c>
      <c r="E68" s="16">
        <v>2453296</v>
      </c>
      <c r="F68" s="16">
        <v>181632</v>
      </c>
      <c r="G68" s="16">
        <v>111431</v>
      </c>
      <c r="H68" s="16">
        <v>274182</v>
      </c>
      <c r="I68" s="16">
        <v>19869</v>
      </c>
      <c r="J68" s="16">
        <v>11722</v>
      </c>
      <c r="K68" s="16">
        <v>0</v>
      </c>
      <c r="L68" s="16">
        <v>0</v>
      </c>
      <c r="M68" s="16">
        <v>0</v>
      </c>
    </row>
    <row r="69" spans="1:13" x14ac:dyDescent="0.25">
      <c r="A69" s="18" t="s">
        <v>136</v>
      </c>
      <c r="B69" s="16">
        <v>642811</v>
      </c>
      <c r="C69" s="16">
        <v>21766</v>
      </c>
      <c r="D69" s="16">
        <v>39132</v>
      </c>
      <c r="E69" s="16">
        <v>526644</v>
      </c>
      <c r="F69" s="16">
        <v>16854</v>
      </c>
      <c r="G69" s="16">
        <v>23669</v>
      </c>
      <c r="H69" s="16">
        <v>116167</v>
      </c>
      <c r="I69" s="16">
        <v>4912</v>
      </c>
      <c r="J69" s="16">
        <v>15463</v>
      </c>
      <c r="K69" s="16">
        <v>0</v>
      </c>
      <c r="L69" s="16">
        <v>0</v>
      </c>
      <c r="M69" s="16">
        <v>0</v>
      </c>
    </row>
    <row r="70" spans="1:13" x14ac:dyDescent="0.25">
      <c r="A70" s="18" t="s">
        <v>138</v>
      </c>
      <c r="B70" s="16">
        <v>191546</v>
      </c>
      <c r="C70" s="16">
        <v>7736</v>
      </c>
      <c r="D70" s="16">
        <v>6839</v>
      </c>
      <c r="E70" s="16">
        <v>68945</v>
      </c>
      <c r="F70" s="16">
        <v>3542</v>
      </c>
      <c r="G70" s="16">
        <v>3669</v>
      </c>
      <c r="H70" s="16">
        <v>122601</v>
      </c>
      <c r="I70" s="16">
        <v>4194</v>
      </c>
      <c r="J70" s="16">
        <v>3170</v>
      </c>
      <c r="K70" s="16">
        <v>0</v>
      </c>
      <c r="L70" s="16">
        <v>0</v>
      </c>
      <c r="M70" s="16">
        <v>0</v>
      </c>
    </row>
    <row r="71" spans="1:13" x14ac:dyDescent="0.25">
      <c r="A71" s="18" t="s">
        <v>176</v>
      </c>
      <c r="B71" s="16">
        <v>31948</v>
      </c>
      <c r="C71" s="16">
        <v>8506</v>
      </c>
      <c r="D71" s="16">
        <v>6180</v>
      </c>
      <c r="E71" s="16">
        <v>24909</v>
      </c>
      <c r="F71" s="16">
        <v>6491</v>
      </c>
      <c r="G71" s="16">
        <v>4448</v>
      </c>
      <c r="H71" s="16">
        <v>7039</v>
      </c>
      <c r="I71" s="16">
        <v>2015</v>
      </c>
      <c r="J71" s="16">
        <v>1732</v>
      </c>
      <c r="K71" s="16">
        <v>0</v>
      </c>
      <c r="L71" s="16">
        <v>0</v>
      </c>
      <c r="M71" s="16">
        <v>0</v>
      </c>
    </row>
    <row r="72" spans="1:13" x14ac:dyDescent="0.25">
      <c r="A72" s="18" t="s">
        <v>177</v>
      </c>
      <c r="B72" s="16">
        <v>13400</v>
      </c>
      <c r="C72" s="16">
        <v>4912</v>
      </c>
      <c r="D72" s="16">
        <v>3568</v>
      </c>
      <c r="E72" s="16">
        <v>12080</v>
      </c>
      <c r="F72" s="16">
        <v>4616</v>
      </c>
      <c r="G72" s="16">
        <v>3120</v>
      </c>
      <c r="H72" s="16">
        <v>1320</v>
      </c>
      <c r="I72" s="16">
        <v>296</v>
      </c>
      <c r="J72" s="16">
        <v>448</v>
      </c>
      <c r="K72" s="16">
        <v>0</v>
      </c>
      <c r="L72" s="16">
        <v>0</v>
      </c>
      <c r="M72" s="16">
        <v>0</v>
      </c>
    </row>
    <row r="73" spans="1:13" x14ac:dyDescent="0.25">
      <c r="A73" s="18" t="s">
        <v>178</v>
      </c>
      <c r="B73" s="16">
        <v>1566</v>
      </c>
      <c r="C73" s="16">
        <v>538</v>
      </c>
      <c r="D73" s="16">
        <v>350</v>
      </c>
      <c r="E73" s="16">
        <v>1279</v>
      </c>
      <c r="F73" s="16">
        <v>424</v>
      </c>
      <c r="G73" s="16">
        <v>250</v>
      </c>
      <c r="H73" s="16">
        <v>287</v>
      </c>
      <c r="I73" s="16">
        <v>114</v>
      </c>
      <c r="J73" s="16">
        <v>100</v>
      </c>
      <c r="K73" s="16">
        <v>0</v>
      </c>
      <c r="L73" s="16">
        <v>0</v>
      </c>
      <c r="M73" s="16">
        <v>0</v>
      </c>
    </row>
    <row r="74" spans="1:13" x14ac:dyDescent="0.25">
      <c r="A74" s="18" t="s">
        <v>179</v>
      </c>
      <c r="B74" s="16">
        <v>16292</v>
      </c>
      <c r="C74" s="16">
        <v>4458</v>
      </c>
      <c r="D74" s="16">
        <v>3834</v>
      </c>
      <c r="E74" s="16">
        <v>12522</v>
      </c>
      <c r="F74" s="16">
        <v>3390</v>
      </c>
      <c r="G74" s="16">
        <v>2954</v>
      </c>
      <c r="H74" s="16">
        <v>3770</v>
      </c>
      <c r="I74" s="16">
        <v>1068</v>
      </c>
      <c r="J74" s="16">
        <v>880</v>
      </c>
      <c r="K74" s="16">
        <v>0</v>
      </c>
      <c r="L74" s="16">
        <v>0</v>
      </c>
      <c r="M74" s="16">
        <v>0</v>
      </c>
    </row>
    <row r="75" spans="1:13" x14ac:dyDescent="0.25">
      <c r="A75" s="18" t="s">
        <v>180</v>
      </c>
      <c r="B75" s="16">
        <v>7825</v>
      </c>
      <c r="C75" s="16">
        <v>3179</v>
      </c>
      <c r="D75" s="16">
        <v>3543</v>
      </c>
      <c r="E75" s="16">
        <v>4426</v>
      </c>
      <c r="F75" s="16">
        <v>1838</v>
      </c>
      <c r="G75" s="16">
        <v>1880</v>
      </c>
      <c r="H75" s="16">
        <v>3399</v>
      </c>
      <c r="I75" s="16">
        <v>1341</v>
      </c>
      <c r="J75" s="16">
        <v>1663</v>
      </c>
      <c r="K75" s="16">
        <v>0</v>
      </c>
      <c r="L75" s="16">
        <v>0</v>
      </c>
      <c r="M75" s="16">
        <v>0</v>
      </c>
    </row>
    <row r="76" spans="1:13" x14ac:dyDescent="0.25">
      <c r="A76" s="18" t="s">
        <v>181</v>
      </c>
      <c r="B76" s="16">
        <v>3546</v>
      </c>
      <c r="C76" s="16">
        <v>2396</v>
      </c>
      <c r="D76" s="16">
        <v>1150</v>
      </c>
      <c r="E76" s="16">
        <v>3103</v>
      </c>
      <c r="F76" s="16">
        <v>2096</v>
      </c>
      <c r="G76" s="16">
        <v>1007</v>
      </c>
      <c r="H76" s="16">
        <v>443</v>
      </c>
      <c r="I76" s="16">
        <v>300</v>
      </c>
      <c r="J76" s="16">
        <v>143</v>
      </c>
      <c r="K76" s="16">
        <v>0</v>
      </c>
      <c r="L76" s="16">
        <v>0</v>
      </c>
      <c r="M76" s="16">
        <v>0</v>
      </c>
    </row>
    <row r="77" spans="1:13" x14ac:dyDescent="0.25">
      <c r="A77" s="18" t="s">
        <v>152</v>
      </c>
      <c r="B77" s="16">
        <v>146452225</v>
      </c>
      <c r="C77" s="16">
        <v>13821264</v>
      </c>
      <c r="D77" s="16">
        <v>10397316</v>
      </c>
      <c r="E77" s="16">
        <v>88826718</v>
      </c>
      <c r="F77" s="16">
        <v>8270630</v>
      </c>
      <c r="G77" s="16">
        <v>7321490</v>
      </c>
      <c r="H77" s="16">
        <v>39122705</v>
      </c>
      <c r="I77" s="16">
        <v>2899205</v>
      </c>
      <c r="J77" s="16">
        <v>2602997</v>
      </c>
      <c r="K77" s="16">
        <v>18502802</v>
      </c>
      <c r="L77" s="16">
        <v>2651429</v>
      </c>
      <c r="M77" s="16">
        <v>472829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5746-E79E-4756-8422-8309CFBAF18E}">
  <dimension ref="A1:P72"/>
  <sheetViews>
    <sheetView zoomScale="85" zoomScaleNormal="85" workbookViewId="0">
      <selection activeCell="O5" sqref="O5"/>
    </sheetView>
  </sheetViews>
  <sheetFormatPr defaultRowHeight="15" x14ac:dyDescent="0.25"/>
  <cols>
    <col min="1" max="1" width="14.5703125" customWidth="1"/>
    <col min="2" max="2" width="26.85546875" bestFit="1" customWidth="1"/>
    <col min="3" max="3" width="14.140625" customWidth="1"/>
    <col min="4" max="4" width="12" customWidth="1"/>
    <col min="5" max="5" width="10.140625" bestFit="1" customWidth="1"/>
    <col min="6" max="6" width="12" customWidth="1"/>
    <col min="7" max="10" width="9.85546875" customWidth="1"/>
    <col min="11" max="11" width="10.42578125" bestFit="1" customWidth="1"/>
    <col min="12" max="12" width="9.85546875" customWidth="1"/>
    <col min="13" max="13" width="10.140625" bestFit="1" customWidth="1"/>
    <col min="14" max="14" width="7.5703125" bestFit="1" customWidth="1"/>
    <col min="15" max="15" width="21.5703125" bestFit="1" customWidth="1"/>
    <col min="16" max="16" width="0" hidden="1" customWidth="1"/>
  </cols>
  <sheetData>
    <row r="1" spans="1:16" ht="15.75" x14ac:dyDescent="0.25">
      <c r="A1" s="1" t="s">
        <v>157</v>
      </c>
    </row>
    <row r="2" spans="1:16" x14ac:dyDescent="0.25">
      <c r="A2" t="s">
        <v>0</v>
      </c>
      <c r="J2" s="2"/>
      <c r="K2" s="2"/>
      <c r="L2" s="2"/>
      <c r="M2" s="2"/>
    </row>
    <row r="3" spans="1:16" x14ac:dyDescent="0.25">
      <c r="A3" s="49" t="s">
        <v>1</v>
      </c>
      <c r="B3" s="49"/>
      <c r="C3" s="50"/>
      <c r="D3" s="51" t="str">
        <f ca="1">"Overall (up to "&amp;TEXT(NOW(),"MM/DD/YYYY"&amp;")")</f>
        <v>Overall (up to 05/18/2021)</v>
      </c>
      <c r="E3" s="52"/>
      <c r="F3" s="52"/>
      <c r="G3" s="52"/>
      <c r="H3" s="52"/>
      <c r="I3" s="52"/>
      <c r="J3" s="53"/>
      <c r="K3" s="52" t="s">
        <v>164</v>
      </c>
      <c r="L3" s="52"/>
      <c r="M3" s="51" t="s">
        <v>165</v>
      </c>
      <c r="N3" s="53"/>
      <c r="O3" s="32" t="s">
        <v>155</v>
      </c>
    </row>
    <row r="4" spans="1:16" s="6" customFormat="1" ht="51" customHeight="1" x14ac:dyDescent="0.25">
      <c r="A4" s="3" t="s">
        <v>2</v>
      </c>
      <c r="B4" s="3" t="s">
        <v>3</v>
      </c>
      <c r="C4" s="3" t="s">
        <v>4</v>
      </c>
      <c r="D4" s="4" t="s">
        <v>5</v>
      </c>
      <c r="E4" s="3" t="s">
        <v>6</v>
      </c>
      <c r="F4" s="3" t="s">
        <v>7</v>
      </c>
      <c r="G4" s="34" t="s">
        <v>8</v>
      </c>
      <c r="H4" s="3" t="s">
        <v>9</v>
      </c>
      <c r="I4" s="3" t="s">
        <v>10</v>
      </c>
      <c r="J4" s="5" t="s">
        <v>11</v>
      </c>
      <c r="K4" s="3" t="s">
        <v>5</v>
      </c>
      <c r="L4" s="3" t="s">
        <v>9</v>
      </c>
      <c r="M4" s="4" t="s">
        <v>5</v>
      </c>
      <c r="N4" s="5" t="s">
        <v>9</v>
      </c>
      <c r="O4" s="4" t="s">
        <v>174</v>
      </c>
    </row>
    <row r="5" spans="1:16" x14ac:dyDescent="0.25">
      <c r="A5" t="s">
        <v>12</v>
      </c>
      <c r="B5" s="47" t="s">
        <v>13</v>
      </c>
      <c r="D5" s="37">
        <f>INDEX(noPharm_Pivot!B:B,MATCH('RaceEth_pharm+state'!A5,noPharm_Pivot!A:A,0))</f>
        <v>308726</v>
      </c>
      <c r="E5" s="42">
        <f>INDEX(noPharm_Pivot!E:E,MATCH('RaceEth_pharm+state'!A5,noPharm_Pivot!A:A,0))</f>
        <v>197384</v>
      </c>
      <c r="F5" s="42">
        <f>INDEX(noPharm_Pivot!H:H,MATCH('RaceEth_pharm+state'!A5,noPharm_Pivot!A:A,0))</f>
        <v>111342</v>
      </c>
      <c r="G5" s="39">
        <f>INDEX(noPharm_Pivot!K:K,MATCH('RaceEth_pharm+state'!A5,noPharm_Pivot!A:A,0))</f>
        <v>0</v>
      </c>
      <c r="H5" s="9">
        <f t="shared" ref="H5:H35" si="0">E5/D5</f>
        <v>0.63935010332787001</v>
      </c>
      <c r="I5" s="9">
        <f t="shared" ref="I5:I35" si="1">F5/D5</f>
        <v>0.36064989667212999</v>
      </c>
      <c r="J5" s="28">
        <f t="shared" ref="J5:J35" si="2">G5/D5</f>
        <v>0</v>
      </c>
      <c r="K5" s="7">
        <f>INDEX(noPharm_Pivot!C:C,MATCH('RaceEth_pharm+state'!A5,noPharm_Pivot!A:A,0))</f>
        <v>17524</v>
      </c>
      <c r="L5" s="26">
        <f>_xlfn.IFNA(INDEX(noPharm_Pivot!F:F,MATCH('RaceEth_pharm+state'!A5,noPharm_Pivot!A:A,0))/'RaceEth_pharm+state'!K5,"N/A")</f>
        <v>0.60357224377995888</v>
      </c>
      <c r="M5" s="7">
        <f>INDEX(noPharm_Pivot!D:D,MATCH('RaceEth_pharm+state'!A5,noPharm_Pivot!A:A,0))</f>
        <v>13272</v>
      </c>
      <c r="N5" s="28">
        <f>_xlfn.IFNA(INDEX(noPharm_Pivot!G:G,MATCH('RaceEth_pharm+state'!A5,noPharm_Pivot!A:A,0))/'RaceEth_pharm+state'!M5,"N/A")</f>
        <v>0.6972573839662447</v>
      </c>
      <c r="O5" s="21">
        <f>IFERROR(N5-L5,"N/A")</f>
        <v>9.368514018628582E-2</v>
      </c>
      <c r="P5" t="str">
        <f>IF(INDEX(RaceEth!$D$5:$D$74,MATCH('RaceEth_pharm+state'!A5,RaceEth!$A$5:$A$74,0))&lt;&gt;'RaceEth_pharm+state'!D5,"Pharmacy","No Pharmacy")</f>
        <v>No Pharmacy</v>
      </c>
    </row>
    <row r="6" spans="1:16" x14ac:dyDescent="0.25">
      <c r="A6" t="s">
        <v>14</v>
      </c>
      <c r="B6" s="47" t="s">
        <v>15</v>
      </c>
      <c r="D6" s="7">
        <f>INDEX(noPharm_Pivot!B:B,MATCH('RaceEth_pharm+state'!A6,noPharm_Pivot!A:A,0))</f>
        <v>1594618</v>
      </c>
      <c r="E6" s="36">
        <f>INDEX(noPharm_Pivot!E:E,MATCH('RaceEth_pharm+state'!A6,noPharm_Pivot!A:A,0))</f>
        <v>467087</v>
      </c>
      <c r="F6" s="36">
        <f>INDEX(noPharm_Pivot!H:H,MATCH('RaceEth_pharm+state'!A6,noPharm_Pivot!A:A,0))</f>
        <v>1127531</v>
      </c>
      <c r="G6" s="40">
        <f>INDEX(noPharm_Pivot!K:K,MATCH('RaceEth_pharm+state'!A6,noPharm_Pivot!A:A,0))</f>
        <v>0</v>
      </c>
      <c r="H6" s="9">
        <f t="shared" si="0"/>
        <v>0.29291466671014627</v>
      </c>
      <c r="I6" s="9">
        <f t="shared" si="1"/>
        <v>0.70708533328985379</v>
      </c>
      <c r="J6" s="28">
        <f t="shared" si="2"/>
        <v>0</v>
      </c>
      <c r="K6" s="7">
        <f>INDEX(noPharm_Pivot!C:C,MATCH('RaceEth_pharm+state'!A6,noPharm_Pivot!A:A,0))</f>
        <v>112919</v>
      </c>
      <c r="L6" s="26">
        <f>_xlfn.IFNA(INDEX(noPharm_Pivot!F:F,MATCH('RaceEth_pharm+state'!A6,noPharm_Pivot!A:A,0))/'RaceEth_pharm+state'!K6,"N/A")</f>
        <v>0.6162116207192766</v>
      </c>
      <c r="M6" s="7">
        <f>INDEX(noPharm_Pivot!D:D,MATCH('RaceEth_pharm+state'!A6,noPharm_Pivot!A:A,0))</f>
        <v>108434</v>
      </c>
      <c r="N6" s="28">
        <f>_xlfn.IFNA(INDEX(noPharm_Pivot!G:G,MATCH('RaceEth_pharm+state'!A6,noPharm_Pivot!A:A,0))/'RaceEth_pharm+state'!M6,"N/A")</f>
        <v>0.60674696128520578</v>
      </c>
      <c r="O6" s="21">
        <f>IFERROR(N6-L6,"N/A")</f>
        <v>-9.4646594340708212E-3</v>
      </c>
      <c r="P6" t="str">
        <f>IF(INDEX(RaceEth!$D$5:$D$74,MATCH('RaceEth_pharm+state'!A6,RaceEth!$A$5:$A$74,0))&lt;&gt;'RaceEth_pharm+state'!D6,"Pharmacy","No Pharmacy")</f>
        <v>No Pharmacy</v>
      </c>
    </row>
    <row r="7" spans="1:16" x14ac:dyDescent="0.25">
      <c r="A7" t="s">
        <v>16</v>
      </c>
      <c r="B7" s="47" t="s">
        <v>17</v>
      </c>
      <c r="D7" s="7">
        <f>INDEX(noPharm_Pivot!B:B,MATCH('RaceEth_pharm+state'!A7,noPharm_Pivot!A:A,0))</f>
        <v>1095129</v>
      </c>
      <c r="E7" s="36">
        <f>INDEX(noPharm_Pivot!E:E,MATCH('RaceEth_pharm+state'!A7,noPharm_Pivot!A:A,0))</f>
        <v>707576</v>
      </c>
      <c r="F7" s="36">
        <f>INDEX(noPharm_Pivot!H:H,MATCH('RaceEth_pharm+state'!A7,noPharm_Pivot!A:A,0))</f>
        <v>387553</v>
      </c>
      <c r="G7" s="40">
        <f>INDEX(noPharm_Pivot!K:K,MATCH('RaceEth_pharm+state'!A7,noPharm_Pivot!A:A,0))</f>
        <v>0</v>
      </c>
      <c r="H7" s="9">
        <f t="shared" si="0"/>
        <v>0.64611201054852896</v>
      </c>
      <c r="I7" s="9">
        <f t="shared" si="1"/>
        <v>0.35388798945147104</v>
      </c>
      <c r="J7" s="28">
        <f t="shared" si="2"/>
        <v>0</v>
      </c>
      <c r="K7" s="7">
        <f>INDEX(noPharm_Pivot!C:C,MATCH('RaceEth_pharm+state'!A7,noPharm_Pivot!A:A,0))</f>
        <v>69055</v>
      </c>
      <c r="L7" s="26">
        <f>_xlfn.IFNA(INDEX(noPharm_Pivot!F:F,MATCH('RaceEth_pharm+state'!A7,noPharm_Pivot!A:A,0))/'RaceEth_pharm+state'!K7,"N/A")</f>
        <v>0.71018753167764825</v>
      </c>
      <c r="M7" s="7">
        <f>INDEX(noPharm_Pivot!D:D,MATCH('RaceEth_pharm+state'!A7,noPharm_Pivot!A:A,0))</f>
        <v>53654</v>
      </c>
      <c r="N7" s="28">
        <f>_xlfn.IFNA(INDEX(noPharm_Pivot!G:G,MATCH('RaceEth_pharm+state'!A7,noPharm_Pivot!A:A,0))/'RaceEth_pharm+state'!M7,"N/A")</f>
        <v>0.74451112684981546</v>
      </c>
      <c r="O7" s="21">
        <f>IFERROR(N7-L7,"N/A")</f>
        <v>3.4323595172167209E-2</v>
      </c>
      <c r="P7" t="str">
        <f>IF(INDEX(RaceEth!$D$5:$D$74,MATCH('RaceEth_pharm+state'!A7,RaceEth!$A$5:$A$74,0))&lt;&gt;'RaceEth_pharm+state'!D7,"Pharmacy","No Pharmacy")</f>
        <v>No Pharmacy</v>
      </c>
    </row>
    <row r="8" spans="1:16" x14ac:dyDescent="0.25">
      <c r="A8" t="s">
        <v>18</v>
      </c>
      <c r="B8" s="47" t="s">
        <v>19</v>
      </c>
      <c r="D8" s="7">
        <f>INDEX(noPharm_Pivot!B:B,MATCH('RaceEth_pharm+state'!A8,noPharm_Pivot!A:A,0))</f>
        <v>22347</v>
      </c>
      <c r="E8" s="36">
        <f>INDEX(noPharm_Pivot!E:E,MATCH('RaceEth_pharm+state'!A8,noPharm_Pivot!A:A,0))</f>
        <v>9969</v>
      </c>
      <c r="F8" s="36">
        <f>INDEX(noPharm_Pivot!H:H,MATCH('RaceEth_pharm+state'!A8,noPharm_Pivot!A:A,0))</f>
        <v>12378</v>
      </c>
      <c r="G8" s="40">
        <f>INDEX(noPharm_Pivot!K:K,MATCH('RaceEth_pharm+state'!A8,noPharm_Pivot!A:A,0))</f>
        <v>0</v>
      </c>
      <c r="H8" s="9">
        <f t="shared" si="0"/>
        <v>0.44610014767082828</v>
      </c>
      <c r="I8" s="9">
        <f t="shared" si="1"/>
        <v>0.55389985232917172</v>
      </c>
      <c r="J8" s="28">
        <f t="shared" si="2"/>
        <v>0</v>
      </c>
      <c r="K8" s="7">
        <f>INDEX(noPharm_Pivot!C:C,MATCH('RaceEth_pharm+state'!A8,noPharm_Pivot!A:A,0))</f>
        <v>1635</v>
      </c>
      <c r="L8" s="26">
        <f>_xlfn.IFNA(INDEX(noPharm_Pivot!F:F,MATCH('RaceEth_pharm+state'!A8,noPharm_Pivot!A:A,0))/'RaceEth_pharm+state'!K8,"N/A")</f>
        <v>0.90764525993883793</v>
      </c>
      <c r="M8" s="7">
        <f>INDEX(noPharm_Pivot!D:D,MATCH('RaceEth_pharm+state'!A8,noPharm_Pivot!A:A,0))</f>
        <v>578</v>
      </c>
      <c r="N8" s="28">
        <f>_xlfn.IFNA(INDEX(noPharm_Pivot!G:G,MATCH('RaceEth_pharm+state'!A8,noPharm_Pivot!A:A,0))/'RaceEth_pharm+state'!M8,"N/A")</f>
        <v>0.96193771626297575</v>
      </c>
      <c r="O8" s="21">
        <f>IFERROR(N8-L8,"N/A")</f>
        <v>5.4292456324137817E-2</v>
      </c>
      <c r="P8" t="str">
        <f>IF(INDEX(RaceEth!$D$5:$D$74,MATCH('RaceEth_pharm+state'!A8,RaceEth!$A$5:$A$74,0))&lt;&gt;'RaceEth_pharm+state'!D8,"Pharmacy","No Pharmacy")</f>
        <v>No Pharmacy</v>
      </c>
    </row>
    <row r="9" spans="1:16" x14ac:dyDescent="0.25">
      <c r="A9" t="s">
        <v>20</v>
      </c>
      <c r="B9" s="47" t="s">
        <v>21</v>
      </c>
      <c r="D9" s="7">
        <f>INDEX(noPharm_Pivot!B:B,MATCH('RaceEth_pharm+state'!A9,noPharm_Pivot!A:A,0))</f>
        <v>3041772</v>
      </c>
      <c r="E9" s="36">
        <f>INDEX(noPharm_Pivot!E:E,MATCH('RaceEth_pharm+state'!A9,noPharm_Pivot!A:A,0))</f>
        <v>1489320</v>
      </c>
      <c r="F9" s="36">
        <f>INDEX(noPharm_Pivot!H:H,MATCH('RaceEth_pharm+state'!A9,noPharm_Pivot!A:A,0))</f>
        <v>1552452</v>
      </c>
      <c r="G9" s="40">
        <f>INDEX(noPharm_Pivot!K:K,MATCH('RaceEth_pharm+state'!A9,noPharm_Pivot!A:A,0))</f>
        <v>0</v>
      </c>
      <c r="H9" s="9">
        <f t="shared" si="0"/>
        <v>0.48962249636067395</v>
      </c>
      <c r="I9" s="9">
        <f t="shared" si="1"/>
        <v>0.51037750363932599</v>
      </c>
      <c r="J9" s="28">
        <f t="shared" si="2"/>
        <v>0</v>
      </c>
      <c r="K9" s="7">
        <f>INDEX(noPharm_Pivot!C:C,MATCH('RaceEth_pharm+state'!A9,noPharm_Pivot!A:A,0))</f>
        <v>248913</v>
      </c>
      <c r="L9" s="26">
        <f>_xlfn.IFNA(INDEX(noPharm_Pivot!F:F,MATCH('RaceEth_pharm+state'!A9,noPharm_Pivot!A:A,0))/'RaceEth_pharm+state'!K9,"N/A")</f>
        <v>0.57692446758505989</v>
      </c>
      <c r="M9" s="7">
        <f>INDEX(noPharm_Pivot!D:D,MATCH('RaceEth_pharm+state'!A9,noPharm_Pivot!A:A,0))</f>
        <v>190568</v>
      </c>
      <c r="N9" s="28">
        <f>_xlfn.IFNA(INDEX(noPharm_Pivot!G:G,MATCH('RaceEth_pharm+state'!A9,noPharm_Pivot!A:A,0))/'RaceEth_pharm+state'!M9,"N/A")</f>
        <v>0.62381407161748037</v>
      </c>
      <c r="O9" s="21">
        <f t="shared" ref="O9:O67" si="3">IFERROR(N9-L9,"N/A")</f>
        <v>4.6889604032420484E-2</v>
      </c>
      <c r="P9" t="str">
        <f>IF(INDEX(RaceEth!$D$5:$D$74,MATCH('RaceEth_pharm+state'!A9,RaceEth!$A$5:$A$74,0))&lt;&gt;'RaceEth_pharm+state'!D9,"Pharmacy","No Pharmacy")</f>
        <v>No Pharmacy</v>
      </c>
    </row>
    <row r="10" spans="1:16" x14ac:dyDescent="0.25">
      <c r="A10" t="s">
        <v>22</v>
      </c>
      <c r="B10" s="47" t="s">
        <v>23</v>
      </c>
      <c r="D10" s="7">
        <f>INDEX(noPharm_Pivot!B:B,MATCH('RaceEth_pharm+state'!A10,noPharm_Pivot!A:A,0))</f>
        <v>95950</v>
      </c>
      <c r="E10" s="36">
        <f>INDEX(noPharm_Pivot!E:E,MATCH('RaceEth_pharm+state'!A10,noPharm_Pivot!A:A,0))</f>
        <v>84349</v>
      </c>
      <c r="F10" s="36">
        <f>INDEX(noPharm_Pivot!H:H,MATCH('RaceEth_pharm+state'!A10,noPharm_Pivot!A:A,0))</f>
        <v>11601</v>
      </c>
      <c r="G10" s="40">
        <f>INDEX(noPharm_Pivot!K:K,MATCH('RaceEth_pharm+state'!A10,noPharm_Pivot!A:A,0))</f>
        <v>0</v>
      </c>
      <c r="H10" s="9">
        <f t="shared" si="0"/>
        <v>0.87909327774882751</v>
      </c>
      <c r="I10" s="9">
        <f t="shared" si="1"/>
        <v>0.12090672225117248</v>
      </c>
      <c r="J10" s="28">
        <f t="shared" si="2"/>
        <v>0</v>
      </c>
      <c r="K10" s="7">
        <f>INDEX(noPharm_Pivot!C:C,MATCH('RaceEth_pharm+state'!A10,noPharm_Pivot!A:A,0))</f>
        <v>8786</v>
      </c>
      <c r="L10" s="26">
        <f>_xlfn.IFNA(INDEX(noPharm_Pivot!F:F,MATCH('RaceEth_pharm+state'!A10,noPharm_Pivot!A:A,0))/'RaceEth_pharm+state'!K10,"N/A")</f>
        <v>0.96665149100842251</v>
      </c>
      <c r="M10" s="7">
        <f>INDEX(noPharm_Pivot!D:D,MATCH('RaceEth_pharm+state'!A10,noPharm_Pivot!A:A,0))</f>
        <v>8844</v>
      </c>
      <c r="N10" s="28">
        <f>_xlfn.IFNA(INDEX(noPharm_Pivot!G:G,MATCH('RaceEth_pharm+state'!A10,noPharm_Pivot!A:A,0))/'RaceEth_pharm+state'!M10,"N/A")</f>
        <v>0.97139303482587069</v>
      </c>
      <c r="O10" s="21">
        <f t="shared" si="3"/>
        <v>4.7415438174481794E-3</v>
      </c>
      <c r="P10" t="str">
        <f>IF(INDEX(RaceEth!$D$5:$D$74,MATCH('RaceEth_pharm+state'!A10,RaceEth!$A$5:$A$74,0))&lt;&gt;'RaceEth_pharm+state'!D10,"Pharmacy","No Pharmacy")</f>
        <v>No Pharmacy</v>
      </c>
    </row>
    <row r="11" spans="1:16" x14ac:dyDescent="0.25">
      <c r="A11" t="s">
        <v>24</v>
      </c>
      <c r="B11" s="47" t="s">
        <v>25</v>
      </c>
      <c r="D11" s="7">
        <f>INDEX(noPharm_Pivot!B:B,MATCH('RaceEth_pharm+state'!A11,noPharm_Pivot!A:A,0))</f>
        <v>20776467</v>
      </c>
      <c r="E11" s="36">
        <f>INDEX(noPharm_Pivot!E:E,MATCH('RaceEth_pharm+state'!A11,noPharm_Pivot!A:A,0))</f>
        <v>4577521</v>
      </c>
      <c r="F11" s="36">
        <f>INDEX(noPharm_Pivot!H:H,MATCH('RaceEth_pharm+state'!A11,noPharm_Pivot!A:A,0))</f>
        <v>1218071</v>
      </c>
      <c r="G11" s="40">
        <f>INDEX(noPharm_Pivot!K:K,MATCH('RaceEth_pharm+state'!A11,noPharm_Pivot!A:A,0))</f>
        <v>14980875</v>
      </c>
      <c r="H11" s="9">
        <f t="shared" si="0"/>
        <v>0.2203223964882961</v>
      </c>
      <c r="I11" s="9">
        <f t="shared" si="1"/>
        <v>5.8627436512665991E-2</v>
      </c>
      <c r="J11" s="28">
        <f t="shared" si="2"/>
        <v>0.7210501669990379</v>
      </c>
      <c r="K11" s="7">
        <f>INDEX(noPharm_Pivot!C:C,MATCH('RaceEth_pharm+state'!A11,noPharm_Pivot!A:A,0))</f>
        <v>2299926</v>
      </c>
      <c r="L11" s="26">
        <f>_xlfn.IFNA(INDEX(noPharm_Pivot!F:F,MATCH('RaceEth_pharm+state'!A11,noPharm_Pivot!A:A,0))/'RaceEth_pharm+state'!K11,"N/A")</f>
        <v>0</v>
      </c>
      <c r="M11" s="7">
        <f>INDEX(noPharm_Pivot!D:D,MATCH('RaceEth_pharm+state'!A11,noPharm_Pivot!A:A,0))</f>
        <v>1468198</v>
      </c>
      <c r="N11" s="28">
        <f>_xlfn.IFNA(INDEX(noPharm_Pivot!G:G,MATCH('RaceEth_pharm+state'!A11,noPharm_Pivot!A:A,0))/'RaceEth_pharm+state'!M11,"N/A")</f>
        <v>0.52485972600425823</v>
      </c>
      <c r="O11" s="21">
        <f t="shared" si="3"/>
        <v>0.52485972600425823</v>
      </c>
      <c r="P11" t="str">
        <f>IF(INDEX(RaceEth!$D$5:$D$74,MATCH('RaceEth_pharm+state'!A11,RaceEth!$A$5:$A$74,0))&lt;&gt;'RaceEth_pharm+state'!D11,"Pharmacy","No Pharmacy")</f>
        <v>No Pharmacy</v>
      </c>
    </row>
    <row r="12" spans="1:16" x14ac:dyDescent="0.25">
      <c r="A12" t="s">
        <v>26</v>
      </c>
      <c r="B12" s="47" t="s">
        <v>27</v>
      </c>
      <c r="D12" s="7">
        <f>INDEX(noPharm_Pivot!B:B,MATCH('RaceEth_pharm+state'!A12,noPharm_Pivot!A:A,0))</f>
        <v>2838134</v>
      </c>
      <c r="E12" s="36">
        <f>INDEX(noPharm_Pivot!E:E,MATCH('RaceEth_pharm+state'!A12,noPharm_Pivot!A:A,0))</f>
        <v>1619689</v>
      </c>
      <c r="F12" s="36">
        <f>INDEX(noPharm_Pivot!H:H,MATCH('RaceEth_pharm+state'!A12,noPharm_Pivot!A:A,0))</f>
        <v>1218445</v>
      </c>
      <c r="G12" s="40">
        <f>INDEX(noPharm_Pivot!K:K,MATCH('RaceEth_pharm+state'!A12,noPharm_Pivot!A:A,0))</f>
        <v>0</v>
      </c>
      <c r="H12" s="9">
        <f t="shared" si="0"/>
        <v>0.57068799429484307</v>
      </c>
      <c r="I12" s="9">
        <f t="shared" si="1"/>
        <v>0.42931200570515698</v>
      </c>
      <c r="J12" s="28">
        <f t="shared" si="2"/>
        <v>0</v>
      </c>
      <c r="K12" s="7">
        <f>INDEX(noPharm_Pivot!C:C,MATCH('RaceEth_pharm+state'!A12,noPharm_Pivot!A:A,0))</f>
        <v>254677</v>
      </c>
      <c r="L12" s="26">
        <f>_xlfn.IFNA(INDEX(noPharm_Pivot!F:F,MATCH('RaceEth_pharm+state'!A12,noPharm_Pivot!A:A,0))/'RaceEth_pharm+state'!K12,"N/A")</f>
        <v>0.49004032558888316</v>
      </c>
      <c r="M12" s="7">
        <f>INDEX(noPharm_Pivot!D:D,MATCH('RaceEth_pharm+state'!A12,noPharm_Pivot!A:A,0))</f>
        <v>202411</v>
      </c>
      <c r="N12" s="28">
        <f>_xlfn.IFNA(INDEX(noPharm_Pivot!G:G,MATCH('RaceEth_pharm+state'!A12,noPharm_Pivot!A:A,0))/'RaceEth_pharm+state'!M12,"N/A")</f>
        <v>0.48444501534007539</v>
      </c>
      <c r="O12" s="21">
        <f t="shared" si="3"/>
        <v>-5.5953102488077722E-3</v>
      </c>
      <c r="P12" t="str">
        <f>IF(INDEX(RaceEth!$D$5:$D$74,MATCH('RaceEth_pharm+state'!A12,RaceEth!$A$5:$A$74,0))&lt;&gt;'RaceEth_pharm+state'!D12,"Pharmacy","No Pharmacy")</f>
        <v>Pharmacy</v>
      </c>
    </row>
    <row r="13" spans="1:16" x14ac:dyDescent="0.25">
      <c r="A13" t="s">
        <v>28</v>
      </c>
      <c r="B13" s="47" t="s">
        <v>29</v>
      </c>
      <c r="D13" s="7">
        <f>INDEX(noPharm_Pivot!B:B,MATCH('RaceEth_pharm+state'!A13,noPharm_Pivot!A:A,0))</f>
        <v>2089788</v>
      </c>
      <c r="E13" s="36">
        <f>INDEX(noPharm_Pivot!E:E,MATCH('RaceEth_pharm+state'!A13,noPharm_Pivot!A:A,0))</f>
        <v>1831055</v>
      </c>
      <c r="F13" s="36">
        <f>INDEX(noPharm_Pivot!H:H,MATCH('RaceEth_pharm+state'!A13,noPharm_Pivot!A:A,0))</f>
        <v>258733</v>
      </c>
      <c r="G13" s="40">
        <f>INDEX(noPharm_Pivot!K:K,MATCH('RaceEth_pharm+state'!A13,noPharm_Pivot!A:A,0))</f>
        <v>0</v>
      </c>
      <c r="H13" s="9">
        <f t="shared" si="0"/>
        <v>0.8761917476796689</v>
      </c>
      <c r="I13" s="9">
        <f t="shared" si="1"/>
        <v>0.12380825232033106</v>
      </c>
      <c r="J13" s="28">
        <f t="shared" si="2"/>
        <v>0</v>
      </c>
      <c r="K13" s="7">
        <f>INDEX(noPharm_Pivot!C:C,MATCH('RaceEth_pharm+state'!A13,noPharm_Pivot!A:A,0))</f>
        <v>220424</v>
      </c>
      <c r="L13" s="26">
        <f>_xlfn.IFNA(INDEX(noPharm_Pivot!F:F,MATCH('RaceEth_pharm+state'!A13,noPharm_Pivot!A:A,0))/'RaceEth_pharm+state'!K13,"N/A")</f>
        <v>0.88263982143505249</v>
      </c>
      <c r="M13" s="7">
        <f>INDEX(noPharm_Pivot!D:D,MATCH('RaceEth_pharm+state'!A13,noPharm_Pivot!A:A,0))</f>
        <v>132578</v>
      </c>
      <c r="N13" s="28">
        <f>_xlfn.IFNA(INDEX(noPharm_Pivot!G:G,MATCH('RaceEth_pharm+state'!A13,noPharm_Pivot!A:A,0))/'RaceEth_pharm+state'!M13,"N/A")</f>
        <v>0.85305254265413566</v>
      </c>
      <c r="O13" s="21">
        <f t="shared" si="3"/>
        <v>-2.9587278780916826E-2</v>
      </c>
      <c r="P13" t="str">
        <f>IF(INDEX(RaceEth!$D$5:$D$74,MATCH('RaceEth_pharm+state'!A13,RaceEth!$A$5:$A$74,0))&lt;&gt;'RaceEth_pharm+state'!D13,"Pharmacy","No Pharmacy")</f>
        <v>Pharmacy</v>
      </c>
    </row>
    <row r="14" spans="1:16" x14ac:dyDescent="0.25">
      <c r="A14" t="s">
        <v>30</v>
      </c>
      <c r="B14" s="47" t="s">
        <v>31</v>
      </c>
      <c r="D14" s="7">
        <f>INDEX(noPharm_Pivot!B:B,MATCH('RaceEth_pharm+state'!A14,noPharm_Pivot!A:A,0))</f>
        <v>382336</v>
      </c>
      <c r="E14" s="36">
        <f>INDEX(noPharm_Pivot!E:E,MATCH('RaceEth_pharm+state'!A14,noPharm_Pivot!A:A,0))</f>
        <v>212076</v>
      </c>
      <c r="F14" s="36">
        <f>INDEX(noPharm_Pivot!H:H,MATCH('RaceEth_pharm+state'!A14,noPharm_Pivot!A:A,0))</f>
        <v>170260</v>
      </c>
      <c r="G14" s="40">
        <f>INDEX(noPharm_Pivot!K:K,MATCH('RaceEth_pharm+state'!A14,noPharm_Pivot!A:A,0))</f>
        <v>0</v>
      </c>
      <c r="H14" s="9">
        <f t="shared" si="0"/>
        <v>0.55468488449949782</v>
      </c>
      <c r="I14" s="9">
        <f t="shared" si="1"/>
        <v>0.44531511550050218</v>
      </c>
      <c r="J14" s="28">
        <f t="shared" si="2"/>
        <v>0</v>
      </c>
      <c r="K14" s="7">
        <f>INDEX(noPharm_Pivot!C:C,MATCH('RaceEth_pharm+state'!A14,noPharm_Pivot!A:A,0))</f>
        <v>50644</v>
      </c>
      <c r="L14" s="26">
        <f>_xlfn.IFNA(INDEX(noPharm_Pivot!F:F,MATCH('RaceEth_pharm+state'!A14,noPharm_Pivot!A:A,0))/'RaceEth_pharm+state'!K14,"N/A")</f>
        <v>0.66134191612036963</v>
      </c>
      <c r="M14" s="7">
        <f>INDEX(noPharm_Pivot!D:D,MATCH('RaceEth_pharm+state'!A14,noPharm_Pivot!A:A,0))</f>
        <v>42344</v>
      </c>
      <c r="N14" s="28">
        <f>_xlfn.IFNA(INDEX(noPharm_Pivot!G:G,MATCH('RaceEth_pharm+state'!A14,noPharm_Pivot!A:A,0))/'RaceEth_pharm+state'!M14,"N/A")</f>
        <v>0.67679010013225016</v>
      </c>
      <c r="O14" s="21">
        <f t="shared" si="3"/>
        <v>1.5448184011880528E-2</v>
      </c>
      <c r="P14" t="str">
        <f>IF(INDEX(RaceEth!$D$5:$D$74,MATCH('RaceEth_pharm+state'!A14,RaceEth!$A$5:$A$74,0))&lt;&gt;'RaceEth_pharm+state'!D14,"Pharmacy","No Pharmacy")</f>
        <v>No Pharmacy</v>
      </c>
    </row>
    <row r="15" spans="1:16" x14ac:dyDescent="0.25">
      <c r="A15" t="s">
        <v>32</v>
      </c>
      <c r="B15" s="47" t="s">
        <v>33</v>
      </c>
      <c r="D15" s="7">
        <f>INDEX(noPharm_Pivot!B:B,MATCH('RaceEth_pharm+state'!A15,noPharm_Pivot!A:A,0))</f>
        <v>1979284</v>
      </c>
      <c r="E15" s="36">
        <f>INDEX(noPharm_Pivot!E:E,MATCH('RaceEth_pharm+state'!A15,noPharm_Pivot!A:A,0))</f>
        <v>486430</v>
      </c>
      <c r="F15" s="36">
        <f>INDEX(noPharm_Pivot!H:H,MATCH('RaceEth_pharm+state'!A15,noPharm_Pivot!A:A,0))</f>
        <v>1492854</v>
      </c>
      <c r="G15" s="40">
        <f>INDEX(noPharm_Pivot!K:K,MATCH('RaceEth_pharm+state'!A15,noPharm_Pivot!A:A,0))</f>
        <v>0</v>
      </c>
      <c r="H15" s="9">
        <f t="shared" si="0"/>
        <v>0.24576058817228857</v>
      </c>
      <c r="I15" s="9">
        <f t="shared" si="1"/>
        <v>0.75423941182771148</v>
      </c>
      <c r="J15" s="28">
        <f t="shared" si="2"/>
        <v>0</v>
      </c>
      <c r="K15" s="7">
        <f>INDEX(noPharm_Pivot!C:C,MATCH('RaceEth_pharm+state'!A15,noPharm_Pivot!A:A,0))</f>
        <v>200418</v>
      </c>
      <c r="L15" s="26">
        <f>_xlfn.IFNA(INDEX(noPharm_Pivot!F:F,MATCH('RaceEth_pharm+state'!A15,noPharm_Pivot!A:A,0))/'RaceEth_pharm+state'!K15,"N/A")</f>
        <v>0.21050504445708471</v>
      </c>
      <c r="M15" s="7">
        <f>INDEX(noPharm_Pivot!D:D,MATCH('RaceEth_pharm+state'!A15,noPharm_Pivot!A:A,0))</f>
        <v>152834</v>
      </c>
      <c r="N15" s="28">
        <f>_xlfn.IFNA(INDEX(noPharm_Pivot!G:G,MATCH('RaceEth_pharm+state'!A15,noPharm_Pivot!A:A,0))/'RaceEth_pharm+state'!M15,"N/A")</f>
        <v>0.2127864218694793</v>
      </c>
      <c r="O15" s="21">
        <f t="shared" si="3"/>
        <v>2.2813774123945918E-3</v>
      </c>
      <c r="P15" t="str">
        <f>IF(INDEX(RaceEth!$D$5:$D$74,MATCH('RaceEth_pharm+state'!A15,RaceEth!$A$5:$A$74,0))&lt;&gt;'RaceEth_pharm+state'!D15,"Pharmacy","No Pharmacy")</f>
        <v>No Pharmacy</v>
      </c>
    </row>
    <row r="16" spans="1:16" x14ac:dyDescent="0.25">
      <c r="A16" t="s">
        <v>34</v>
      </c>
      <c r="B16" s="47" t="s">
        <v>35</v>
      </c>
      <c r="D16" s="7">
        <f>INDEX(noPharm_Pivot!B:B,MATCH('RaceEth_pharm+state'!A16,noPharm_Pivot!A:A,0))</f>
        <v>491448</v>
      </c>
      <c r="E16" s="36">
        <f>INDEX(noPharm_Pivot!E:E,MATCH('RaceEth_pharm+state'!A16,noPharm_Pivot!A:A,0))</f>
        <v>386395</v>
      </c>
      <c r="F16" s="36">
        <f>INDEX(noPharm_Pivot!H:H,MATCH('RaceEth_pharm+state'!A16,noPharm_Pivot!A:A,0))</f>
        <v>105053</v>
      </c>
      <c r="G16" s="40">
        <f>INDEX(noPharm_Pivot!K:K,MATCH('RaceEth_pharm+state'!A16,noPharm_Pivot!A:A,0))</f>
        <v>0</v>
      </c>
      <c r="H16" s="9">
        <f t="shared" si="0"/>
        <v>0.78623781152838146</v>
      </c>
      <c r="I16" s="9">
        <f t="shared" si="1"/>
        <v>0.21376218847161857</v>
      </c>
      <c r="J16" s="28">
        <f t="shared" si="2"/>
        <v>0</v>
      </c>
      <c r="K16" s="7">
        <f>INDEX(noPharm_Pivot!C:C,MATCH('RaceEth_pharm+state'!A16,noPharm_Pivot!A:A,0))</f>
        <v>52034</v>
      </c>
      <c r="L16" s="26">
        <f>_xlfn.IFNA(INDEX(noPharm_Pivot!F:F,MATCH('RaceEth_pharm+state'!A16,noPharm_Pivot!A:A,0))/'RaceEth_pharm+state'!K16,"N/A")</f>
        <v>0.86689472268132373</v>
      </c>
      <c r="M16" s="7">
        <f>INDEX(noPharm_Pivot!D:D,MATCH('RaceEth_pharm+state'!A16,noPharm_Pivot!A:A,0))</f>
        <v>32810</v>
      </c>
      <c r="N16" s="28">
        <f>_xlfn.IFNA(INDEX(noPharm_Pivot!G:G,MATCH('RaceEth_pharm+state'!A16,noPharm_Pivot!A:A,0))/'RaceEth_pharm+state'!M16,"N/A")</f>
        <v>0.85321548308442552</v>
      </c>
      <c r="O16" s="21">
        <f t="shared" si="3"/>
        <v>-1.3679239596898207E-2</v>
      </c>
      <c r="P16" t="str">
        <f>IF(INDEX(RaceEth!$D$5:$D$74,MATCH('RaceEth_pharm+state'!A16,RaceEth!$A$5:$A$74,0))&lt;&gt;'RaceEth_pharm+state'!D16,"Pharmacy","No Pharmacy")</f>
        <v>Pharmacy</v>
      </c>
    </row>
    <row r="17" spans="1:16" x14ac:dyDescent="0.25">
      <c r="A17" t="s">
        <v>38</v>
      </c>
      <c r="B17" s="47" t="s">
        <v>175</v>
      </c>
      <c r="D17" s="7">
        <f>INDEX(noPharm_Pivot!B:B,MATCH('RaceEth_pharm+state'!A17,noPharm_Pivot!A:A,0))</f>
        <v>9692949</v>
      </c>
      <c r="E17" s="36">
        <f>INDEX(noPharm_Pivot!E:E,MATCH('RaceEth_pharm+state'!A17,noPharm_Pivot!A:A,0))</f>
        <v>5071867</v>
      </c>
      <c r="F17" s="36">
        <f>INDEX(noPharm_Pivot!H:H,MATCH('RaceEth_pharm+state'!A17,noPharm_Pivot!A:A,0))</f>
        <v>4621082</v>
      </c>
      <c r="G17" s="40">
        <f>INDEX(noPharm_Pivot!K:K,MATCH('RaceEth_pharm+state'!A17,noPharm_Pivot!A:A,0))</f>
        <v>0</v>
      </c>
      <c r="H17" s="9">
        <f t="shared" si="0"/>
        <v>0.52325324315644295</v>
      </c>
      <c r="I17" s="9">
        <f t="shared" si="1"/>
        <v>0.47674675684355711</v>
      </c>
      <c r="J17" s="28">
        <f t="shared" si="2"/>
        <v>0</v>
      </c>
      <c r="K17" s="7">
        <f>INDEX(noPharm_Pivot!C:C,MATCH('RaceEth_pharm+state'!A17,noPharm_Pivot!A:A,0))</f>
        <v>886687</v>
      </c>
      <c r="L17" s="26">
        <f>_xlfn.IFNA(INDEX(noPharm_Pivot!F:F,MATCH('RaceEth_pharm+state'!A17,noPharm_Pivot!A:A,0))/'RaceEth_pharm+state'!K17,"N/A")</f>
        <v>0.64636788404476442</v>
      </c>
      <c r="M17" s="7">
        <f>INDEX(noPharm_Pivot!D:D,MATCH('RaceEth_pharm+state'!A17,noPharm_Pivot!A:A,0))</f>
        <v>766079</v>
      </c>
      <c r="N17" s="28">
        <f>_xlfn.IFNA(INDEX(noPharm_Pivot!G:G,MATCH('RaceEth_pharm+state'!A17,noPharm_Pivot!A:A,0))/'RaceEth_pharm+state'!M17,"N/A")</f>
        <v>0.59430163207710951</v>
      </c>
      <c r="O17" s="21">
        <f t="shared" si="3"/>
        <v>-5.2066251967654908E-2</v>
      </c>
      <c r="P17" t="str">
        <f>IF(INDEX(RaceEth!$D$5:$D$74,MATCH('RaceEth_pharm+state'!A17,RaceEth!$A$5:$A$74,0))&lt;&gt;'RaceEth_pharm+state'!D17,"Pharmacy","No Pharmacy")</f>
        <v>No Pharmacy</v>
      </c>
    </row>
    <row r="18" spans="1:16" x14ac:dyDescent="0.25">
      <c r="A18" t="s">
        <v>39</v>
      </c>
      <c r="B18" s="47" t="s">
        <v>40</v>
      </c>
      <c r="D18" s="7">
        <f>INDEX(noPharm_Pivot!B:B,MATCH('RaceEth_pharm+state'!A18,noPharm_Pivot!A:A,0))</f>
        <v>22317</v>
      </c>
      <c r="E18" s="36">
        <f>INDEX(noPharm_Pivot!E:E,MATCH('RaceEth_pharm+state'!A18,noPharm_Pivot!A:A,0))</f>
        <v>130</v>
      </c>
      <c r="F18" s="36">
        <f>INDEX(noPharm_Pivot!H:H,MATCH('RaceEth_pharm+state'!A18,noPharm_Pivot!A:A,0))</f>
        <v>22187</v>
      </c>
      <c r="G18" s="40">
        <f>INDEX(noPharm_Pivot!K:K,MATCH('RaceEth_pharm+state'!A18,noPharm_Pivot!A:A,0))</f>
        <v>0</v>
      </c>
      <c r="H18" s="9">
        <f t="shared" si="0"/>
        <v>5.8251557108930409E-3</v>
      </c>
      <c r="I18" s="9">
        <f t="shared" si="1"/>
        <v>0.99417484428910696</v>
      </c>
      <c r="J18" s="28">
        <f t="shared" si="2"/>
        <v>0</v>
      </c>
      <c r="K18" s="7">
        <f>INDEX(noPharm_Pivot!C:C,MATCH('RaceEth_pharm+state'!A18,noPharm_Pivot!A:A,0))</f>
        <v>2369</v>
      </c>
      <c r="L18" s="26">
        <f>_xlfn.IFNA(INDEX(noPharm_Pivot!F:F,MATCH('RaceEth_pharm+state'!A18,noPharm_Pivot!A:A,0))/'RaceEth_pharm+state'!K18,"N/A")</f>
        <v>4.6433094132545382E-3</v>
      </c>
      <c r="M18" s="7">
        <f>INDEX(noPharm_Pivot!D:D,MATCH('RaceEth_pharm+state'!A18,noPharm_Pivot!A:A,0))</f>
        <v>1371</v>
      </c>
      <c r="N18" s="28">
        <f>_xlfn.IFNA(INDEX(noPharm_Pivot!G:G,MATCH('RaceEth_pharm+state'!A18,noPharm_Pivot!A:A,0))/'RaceEth_pharm+state'!M18,"N/A")</f>
        <v>1.0940919037199124E-2</v>
      </c>
      <c r="O18" s="21">
        <f t="shared" si="3"/>
        <v>6.2976096239445861E-3</v>
      </c>
      <c r="P18" t="str">
        <f>IF(INDEX(RaceEth!$D$5:$D$74,MATCH('RaceEth_pharm+state'!A18,RaceEth!$A$5:$A$74,0))&lt;&gt;'RaceEth_pharm+state'!D18,"Pharmacy","No Pharmacy")</f>
        <v>No Pharmacy</v>
      </c>
    </row>
    <row r="19" spans="1:16" x14ac:dyDescent="0.25">
      <c r="A19" t="s">
        <v>42</v>
      </c>
      <c r="B19" s="47" t="s">
        <v>43</v>
      </c>
      <c r="D19" s="7">
        <f>INDEX(noPharm_Pivot!B:B,MATCH('RaceEth_pharm+state'!A19,noPharm_Pivot!A:A,0))</f>
        <v>3857730</v>
      </c>
      <c r="E19" s="36">
        <f>INDEX(noPharm_Pivot!E:E,MATCH('RaceEth_pharm+state'!A19,noPharm_Pivot!A:A,0))</f>
        <v>2965979</v>
      </c>
      <c r="F19" s="36">
        <f>INDEX(noPharm_Pivot!H:H,MATCH('RaceEth_pharm+state'!A19,noPharm_Pivot!A:A,0))</f>
        <v>891751</v>
      </c>
      <c r="G19" s="40">
        <f>INDEX(noPharm_Pivot!K:K,MATCH('RaceEth_pharm+state'!A19,noPharm_Pivot!A:A,0))</f>
        <v>0</v>
      </c>
      <c r="H19" s="9">
        <f t="shared" si="0"/>
        <v>0.76884048391152304</v>
      </c>
      <c r="I19" s="9">
        <f t="shared" si="1"/>
        <v>0.2311595160884769</v>
      </c>
      <c r="J19" s="28">
        <f t="shared" si="2"/>
        <v>0</v>
      </c>
      <c r="K19" s="7">
        <f>INDEX(noPharm_Pivot!C:C,MATCH('RaceEth_pharm+state'!A19,noPharm_Pivot!A:A,0))</f>
        <v>273595</v>
      </c>
      <c r="L19" s="26">
        <f>_xlfn.IFNA(INDEX(noPharm_Pivot!F:F,MATCH('RaceEth_pharm+state'!A19,noPharm_Pivot!A:A,0))/'RaceEth_pharm+state'!K19,"N/A")</f>
        <v>0.86452603300498909</v>
      </c>
      <c r="M19" s="7">
        <f>INDEX(noPharm_Pivot!D:D,MATCH('RaceEth_pharm+state'!A19,noPharm_Pivot!A:A,0))</f>
        <v>222568</v>
      </c>
      <c r="N19" s="28">
        <f>_xlfn.IFNA(INDEX(noPharm_Pivot!G:G,MATCH('RaceEth_pharm+state'!A19,noPharm_Pivot!A:A,0))/'RaceEth_pharm+state'!M19,"N/A")</f>
        <v>0.85775133891664568</v>
      </c>
      <c r="O19" s="21">
        <f t="shared" si="3"/>
        <v>-6.7746940883434137E-3</v>
      </c>
      <c r="P19" t="str">
        <f>IF(INDEX(RaceEth!$D$5:$D$74,MATCH('RaceEth_pharm+state'!A19,RaceEth!$A$5:$A$74,0))&lt;&gt;'RaceEth_pharm+state'!D19,"Pharmacy","No Pharmacy")</f>
        <v>Pharmacy</v>
      </c>
    </row>
    <row r="20" spans="1:16" x14ac:dyDescent="0.25">
      <c r="A20" t="s">
        <v>44</v>
      </c>
      <c r="B20" s="47" t="s">
        <v>45</v>
      </c>
      <c r="D20" s="7">
        <f>INDEX(noPharm_Pivot!B:B,MATCH('RaceEth_pharm+state'!A20,noPharm_Pivot!A:A,0))</f>
        <v>75262</v>
      </c>
      <c r="E20" s="36">
        <f>INDEX(noPharm_Pivot!E:E,MATCH('RaceEth_pharm+state'!A20,noPharm_Pivot!A:A,0))</f>
        <v>1588</v>
      </c>
      <c r="F20" s="36">
        <f>INDEX(noPharm_Pivot!H:H,MATCH('RaceEth_pharm+state'!A20,noPharm_Pivot!A:A,0))</f>
        <v>73674</v>
      </c>
      <c r="G20" s="40">
        <f>INDEX(noPharm_Pivot!K:K,MATCH('RaceEth_pharm+state'!A20,noPharm_Pivot!A:A,0))</f>
        <v>0</v>
      </c>
      <c r="H20" s="9">
        <f t="shared" si="0"/>
        <v>2.1099625308920837E-2</v>
      </c>
      <c r="I20" s="9">
        <f t="shared" si="1"/>
        <v>0.97890037469107916</v>
      </c>
      <c r="J20" s="28">
        <f t="shared" si="2"/>
        <v>0</v>
      </c>
      <c r="K20" s="7">
        <f>INDEX(noPharm_Pivot!C:C,MATCH('RaceEth_pharm+state'!A20,noPharm_Pivot!A:A,0))</f>
        <v>6875</v>
      </c>
      <c r="L20" s="26">
        <f>_xlfn.IFNA(INDEX(noPharm_Pivot!F:F,MATCH('RaceEth_pharm+state'!A20,noPharm_Pivot!A:A,0))/'RaceEth_pharm+state'!K20,"N/A")</f>
        <v>1.2363636363636363E-2</v>
      </c>
      <c r="M20" s="7">
        <f>INDEX(noPharm_Pivot!D:D,MATCH('RaceEth_pharm+state'!A20,noPharm_Pivot!A:A,0))</f>
        <v>4083</v>
      </c>
      <c r="N20" s="28">
        <f>_xlfn.IFNA(INDEX(noPharm_Pivot!G:G,MATCH('RaceEth_pharm+state'!A20,noPharm_Pivot!A:A,0))/'RaceEth_pharm+state'!M20,"N/A")</f>
        <v>2.1797697771246634E-2</v>
      </c>
      <c r="O20" s="21">
        <f t="shared" si="3"/>
        <v>9.4340614076102707E-3</v>
      </c>
      <c r="P20" t="str">
        <f>IF(INDEX(RaceEth!$D$5:$D$74,MATCH('RaceEth_pharm+state'!A20,RaceEth!$A$5:$A$74,0))&lt;&gt;'RaceEth_pharm+state'!D20,"Pharmacy","No Pharmacy")</f>
        <v>No Pharmacy</v>
      </c>
    </row>
    <row r="21" spans="1:16" x14ac:dyDescent="0.25">
      <c r="A21" t="s">
        <v>46</v>
      </c>
      <c r="B21" s="47" t="s">
        <v>47</v>
      </c>
      <c r="D21" s="7">
        <f>INDEX(noPharm_Pivot!B:B,MATCH('RaceEth_pharm+state'!A21,noPharm_Pivot!A:A,0))</f>
        <v>804281</v>
      </c>
      <c r="E21" s="36">
        <f>INDEX(noPharm_Pivot!E:E,MATCH('RaceEth_pharm+state'!A21,noPharm_Pivot!A:A,0))</f>
        <v>596840</v>
      </c>
      <c r="F21" s="36">
        <f>INDEX(noPharm_Pivot!H:H,MATCH('RaceEth_pharm+state'!A21,noPharm_Pivot!A:A,0))</f>
        <v>207441</v>
      </c>
      <c r="G21" s="40">
        <f>INDEX(noPharm_Pivot!K:K,MATCH('RaceEth_pharm+state'!A21,noPharm_Pivot!A:A,0))</f>
        <v>0</v>
      </c>
      <c r="H21" s="9">
        <f t="shared" si="0"/>
        <v>0.74207895001871238</v>
      </c>
      <c r="I21" s="9">
        <f t="shared" si="1"/>
        <v>0.25792104998128762</v>
      </c>
      <c r="J21" s="28">
        <f t="shared" si="2"/>
        <v>0</v>
      </c>
      <c r="K21" s="7">
        <f>INDEX(noPharm_Pivot!C:C,MATCH('RaceEth_pharm+state'!A21,noPharm_Pivot!A:A,0))</f>
        <v>95813</v>
      </c>
      <c r="L21" s="26">
        <f>_xlfn.IFNA(INDEX(noPharm_Pivot!F:F,MATCH('RaceEth_pharm+state'!A21,noPharm_Pivot!A:A,0))/'RaceEth_pharm+state'!K21,"N/A")</f>
        <v>0.7795914959347896</v>
      </c>
      <c r="M21" s="7">
        <f>INDEX(noPharm_Pivot!D:D,MATCH('RaceEth_pharm+state'!A21,noPharm_Pivot!A:A,0))</f>
        <v>130521</v>
      </c>
      <c r="N21" s="28">
        <f>_xlfn.IFNA(INDEX(noPharm_Pivot!G:G,MATCH('RaceEth_pharm+state'!A21,noPharm_Pivot!A:A,0))/'RaceEth_pharm+state'!M21,"N/A")</f>
        <v>0.81648930057232172</v>
      </c>
      <c r="O21" s="21">
        <f t="shared" si="3"/>
        <v>3.6897804637532117E-2</v>
      </c>
      <c r="P21" t="str">
        <f>IF(INDEX(RaceEth!$D$5:$D$74,MATCH('RaceEth_pharm+state'!A21,RaceEth!$A$5:$A$74,0))&lt;&gt;'RaceEth_pharm+state'!D21,"Pharmacy","No Pharmacy")</f>
        <v>Pharmacy</v>
      </c>
    </row>
    <row r="22" spans="1:16" x14ac:dyDescent="0.25">
      <c r="A22" t="s">
        <v>48</v>
      </c>
      <c r="B22" s="47" t="s">
        <v>49</v>
      </c>
      <c r="D22" s="7">
        <f>INDEX(noPharm_Pivot!B:B,MATCH('RaceEth_pharm+state'!A22,noPharm_Pivot!A:A,0))</f>
        <v>1449013</v>
      </c>
      <c r="E22" s="36">
        <f>INDEX(noPharm_Pivot!E:E,MATCH('RaceEth_pharm+state'!A22,noPharm_Pivot!A:A,0))</f>
        <v>1126465</v>
      </c>
      <c r="F22" s="36">
        <f>INDEX(noPharm_Pivot!H:H,MATCH('RaceEth_pharm+state'!A22,noPharm_Pivot!A:A,0))</f>
        <v>322548</v>
      </c>
      <c r="G22" s="40">
        <f>INDEX(noPharm_Pivot!K:K,MATCH('RaceEth_pharm+state'!A22,noPharm_Pivot!A:A,0))</f>
        <v>0</v>
      </c>
      <c r="H22" s="9">
        <f t="shared" si="0"/>
        <v>0.77740158300857209</v>
      </c>
      <c r="I22" s="9">
        <f t="shared" si="1"/>
        <v>0.22259841699142796</v>
      </c>
      <c r="J22" s="28">
        <f t="shared" si="2"/>
        <v>0</v>
      </c>
      <c r="K22" s="7">
        <f>INDEX(noPharm_Pivot!C:C,MATCH('RaceEth_pharm+state'!A22,noPharm_Pivot!A:A,0))</f>
        <v>111640</v>
      </c>
      <c r="L22" s="26">
        <f>_xlfn.IFNA(INDEX(noPharm_Pivot!F:F,MATCH('RaceEth_pharm+state'!A22,noPharm_Pivot!A:A,0))/'RaceEth_pharm+state'!K22,"N/A")</f>
        <v>0.77175743461125046</v>
      </c>
      <c r="M22" s="7">
        <f>INDEX(noPharm_Pivot!D:D,MATCH('RaceEth_pharm+state'!A22,noPharm_Pivot!A:A,0))</f>
        <v>68772</v>
      </c>
      <c r="N22" s="28">
        <f>_xlfn.IFNA(INDEX(noPharm_Pivot!G:G,MATCH('RaceEth_pharm+state'!A22,noPharm_Pivot!A:A,0))/'RaceEth_pharm+state'!M22,"N/A")</f>
        <v>0.79340429244459953</v>
      </c>
      <c r="O22" s="21">
        <f t="shared" si="3"/>
        <v>2.1646857833349076E-2</v>
      </c>
      <c r="P22" t="str">
        <f>IF(INDEX(RaceEth!$D$5:$D$74,MATCH('RaceEth_pharm+state'!A22,RaceEth!$A$5:$A$74,0))&lt;&gt;'RaceEth_pharm+state'!D22,"Pharmacy","No Pharmacy")</f>
        <v>No Pharmacy</v>
      </c>
    </row>
    <row r="23" spans="1:16" x14ac:dyDescent="0.25">
      <c r="A23" t="s">
        <v>50</v>
      </c>
      <c r="B23" s="47" t="s">
        <v>51</v>
      </c>
      <c r="D23" s="7">
        <f>INDEX(noPharm_Pivot!B:B,MATCH('RaceEth_pharm+state'!A23,noPharm_Pivot!A:A,0))</f>
        <v>615985</v>
      </c>
      <c r="E23" s="36">
        <f>INDEX(noPharm_Pivot!E:E,MATCH('RaceEth_pharm+state'!A23,noPharm_Pivot!A:A,0))</f>
        <v>290873</v>
      </c>
      <c r="F23" s="36">
        <f>INDEX(noPharm_Pivot!H:H,MATCH('RaceEth_pharm+state'!A23,noPharm_Pivot!A:A,0))</f>
        <v>159871</v>
      </c>
      <c r="G23" s="40">
        <f>INDEX(noPharm_Pivot!K:K,MATCH('RaceEth_pharm+state'!A23,noPharm_Pivot!A:A,0))</f>
        <v>165241</v>
      </c>
      <c r="H23" s="9">
        <f t="shared" si="0"/>
        <v>0.47220792714108301</v>
      </c>
      <c r="I23" s="9">
        <f t="shared" si="1"/>
        <v>0.25953716405431948</v>
      </c>
      <c r="J23" s="28">
        <f t="shared" si="2"/>
        <v>0.26825490880459751</v>
      </c>
      <c r="K23" s="7">
        <f>INDEX(noPharm_Pivot!C:C,MATCH('RaceEth_pharm+state'!A23,noPharm_Pivot!A:A,0))</f>
        <v>36214</v>
      </c>
      <c r="L23" s="26">
        <f>_xlfn.IFNA(INDEX(noPharm_Pivot!F:F,MATCH('RaceEth_pharm+state'!A23,noPharm_Pivot!A:A,0))/'RaceEth_pharm+state'!K23,"N/A")</f>
        <v>0.653973601369636</v>
      </c>
      <c r="M23" s="7">
        <f>INDEX(noPharm_Pivot!D:D,MATCH('RaceEth_pharm+state'!A23,noPharm_Pivot!A:A,0))</f>
        <v>30217</v>
      </c>
      <c r="N23" s="28">
        <f>_xlfn.IFNA(INDEX(noPharm_Pivot!G:G,MATCH('RaceEth_pharm+state'!A23,noPharm_Pivot!A:A,0))/'RaceEth_pharm+state'!M23,"N/A")</f>
        <v>0.70179038289704476</v>
      </c>
      <c r="O23" s="21">
        <f t="shared" si="3"/>
        <v>4.7816781527408758E-2</v>
      </c>
      <c r="P23" t="str">
        <f>IF(INDEX(RaceEth!$D$5:$D$74,MATCH('RaceEth_pharm+state'!A23,RaceEth!$A$5:$A$74,0))&lt;&gt;'RaceEth_pharm+state'!D23,"Pharmacy","No Pharmacy")</f>
        <v>No Pharmacy</v>
      </c>
    </row>
    <row r="24" spans="1:16" x14ac:dyDescent="0.25">
      <c r="A24" t="s">
        <v>52</v>
      </c>
      <c r="B24" s="47" t="s">
        <v>53</v>
      </c>
      <c r="D24" s="7">
        <f>INDEX(noPharm_Pivot!B:B,MATCH('RaceEth_pharm+state'!A24,noPharm_Pivot!A:A,0))</f>
        <v>743441</v>
      </c>
      <c r="E24" s="36">
        <f>INDEX(noPharm_Pivot!E:E,MATCH('RaceEth_pharm+state'!A24,noPharm_Pivot!A:A,0))</f>
        <v>570091</v>
      </c>
      <c r="F24" s="36">
        <f>INDEX(noPharm_Pivot!H:H,MATCH('RaceEth_pharm+state'!A24,noPharm_Pivot!A:A,0))</f>
        <v>173350</v>
      </c>
      <c r="G24" s="40">
        <f>INDEX(noPharm_Pivot!K:K,MATCH('RaceEth_pharm+state'!A24,noPharm_Pivot!A:A,0))</f>
        <v>0</v>
      </c>
      <c r="H24" s="9">
        <f t="shared" si="0"/>
        <v>0.7668274953896812</v>
      </c>
      <c r="I24" s="9">
        <f t="shared" si="1"/>
        <v>0.23317250461031877</v>
      </c>
      <c r="J24" s="28">
        <f t="shared" si="2"/>
        <v>0</v>
      </c>
      <c r="K24" s="7">
        <f>INDEX(noPharm_Pivot!C:C,MATCH('RaceEth_pharm+state'!A24,noPharm_Pivot!A:A,0))</f>
        <v>38517</v>
      </c>
      <c r="L24" s="26">
        <f>_xlfn.IFNA(INDEX(noPharm_Pivot!F:F,MATCH('RaceEth_pharm+state'!A24,noPharm_Pivot!A:A,0))/'RaceEth_pharm+state'!K24,"N/A")</f>
        <v>0.76215696964976509</v>
      </c>
      <c r="M24" s="7">
        <f>INDEX(noPharm_Pivot!D:D,MATCH('RaceEth_pharm+state'!A24,noPharm_Pivot!A:A,0))</f>
        <v>22268</v>
      </c>
      <c r="N24" s="28">
        <f>_xlfn.IFNA(INDEX(noPharm_Pivot!G:G,MATCH('RaceEth_pharm+state'!A24,noPharm_Pivot!A:A,0))/'RaceEth_pharm+state'!M24,"N/A")</f>
        <v>0.80743668043829708</v>
      </c>
      <c r="O24" s="21">
        <f t="shared" si="3"/>
        <v>4.527971078853199E-2</v>
      </c>
      <c r="P24" t="str">
        <f>IF(INDEX(RaceEth!$D$5:$D$74,MATCH('RaceEth_pharm+state'!A24,RaceEth!$A$5:$A$74,0))&lt;&gt;'RaceEth_pharm+state'!D24,"Pharmacy","No Pharmacy")</f>
        <v>No Pharmacy</v>
      </c>
    </row>
    <row r="25" spans="1:16" x14ac:dyDescent="0.25">
      <c r="A25" t="s">
        <v>54</v>
      </c>
      <c r="B25" s="47" t="s">
        <v>55</v>
      </c>
      <c r="D25" s="7">
        <f>INDEX(noPharm_Pivot!B:B,MATCH('RaceEth_pharm+state'!A25,noPharm_Pivot!A:A,0))</f>
        <v>6309795</v>
      </c>
      <c r="E25" s="36">
        <f>INDEX(noPharm_Pivot!E:E,MATCH('RaceEth_pharm+state'!A25,noPharm_Pivot!A:A,0))</f>
        <v>3463753</v>
      </c>
      <c r="F25" s="36">
        <f>INDEX(noPharm_Pivot!H:H,MATCH('RaceEth_pharm+state'!A25,noPharm_Pivot!A:A,0))</f>
        <v>2846042</v>
      </c>
      <c r="G25" s="40">
        <f>INDEX(noPharm_Pivot!K:K,MATCH('RaceEth_pharm+state'!A25,noPharm_Pivot!A:A,0))</f>
        <v>0</v>
      </c>
      <c r="H25" s="9">
        <f t="shared" si="0"/>
        <v>0.54894857915352246</v>
      </c>
      <c r="I25" s="9">
        <f t="shared" si="1"/>
        <v>0.45105142084647759</v>
      </c>
      <c r="J25" s="28">
        <f t="shared" si="2"/>
        <v>0</v>
      </c>
      <c r="K25" s="7">
        <f>INDEX(noPharm_Pivot!C:C,MATCH('RaceEth_pharm+state'!A25,noPharm_Pivot!A:A,0))</f>
        <v>621092</v>
      </c>
      <c r="L25" s="26">
        <f>_xlfn.IFNA(INDEX(noPharm_Pivot!F:F,MATCH('RaceEth_pharm+state'!A25,noPharm_Pivot!A:A,0))/'RaceEth_pharm+state'!K25,"N/A")</f>
        <v>0.70709653320281052</v>
      </c>
      <c r="M25" s="7">
        <f>INDEX(noPharm_Pivot!D:D,MATCH('RaceEth_pharm+state'!A25,noPharm_Pivot!A:A,0))</f>
        <v>472124</v>
      </c>
      <c r="N25" s="28">
        <f>_xlfn.IFNA(INDEX(noPharm_Pivot!G:G,MATCH('RaceEth_pharm+state'!A25,noPharm_Pivot!A:A,0))/'RaceEth_pharm+state'!M25,"N/A")</f>
        <v>0.7207619184790437</v>
      </c>
      <c r="O25" s="21">
        <f t="shared" si="3"/>
        <v>1.3665385276233177E-2</v>
      </c>
      <c r="P25" t="str">
        <f>IF(INDEX(RaceEth!$D$5:$D$74,MATCH('RaceEth_pharm+state'!A25,RaceEth!$A$5:$A$74,0))&lt;&gt;'RaceEth_pharm+state'!D25,"Pharmacy","No Pharmacy")</f>
        <v>Pharmacy</v>
      </c>
    </row>
    <row r="26" spans="1:16" x14ac:dyDescent="0.25">
      <c r="A26" t="s">
        <v>56</v>
      </c>
      <c r="B26" s="47" t="s">
        <v>57</v>
      </c>
      <c r="D26" s="7">
        <f>INDEX(noPharm_Pivot!B:B,MATCH('RaceEth_pharm+state'!A26,noPharm_Pivot!A:A,0))</f>
        <v>2632831</v>
      </c>
      <c r="E26" s="36">
        <f>INDEX(noPharm_Pivot!E:E,MATCH('RaceEth_pharm+state'!A26,noPharm_Pivot!A:A,0))</f>
        <v>2274919</v>
      </c>
      <c r="F26" s="36">
        <f>INDEX(noPharm_Pivot!H:H,MATCH('RaceEth_pharm+state'!A26,noPharm_Pivot!A:A,0))</f>
        <v>357912</v>
      </c>
      <c r="G26" s="40">
        <f>INDEX(noPharm_Pivot!K:K,MATCH('RaceEth_pharm+state'!A26,noPharm_Pivot!A:A,0))</f>
        <v>0</v>
      </c>
      <c r="H26" s="9">
        <f t="shared" si="0"/>
        <v>0.86405811842841418</v>
      </c>
      <c r="I26" s="9">
        <f t="shared" si="1"/>
        <v>0.13594188157158588</v>
      </c>
      <c r="J26" s="28">
        <f t="shared" si="2"/>
        <v>0</v>
      </c>
      <c r="K26" s="7">
        <f>INDEX(noPharm_Pivot!C:C,MATCH('RaceEth_pharm+state'!A26,noPharm_Pivot!A:A,0))</f>
        <v>220866</v>
      </c>
      <c r="L26" s="26">
        <f>_xlfn.IFNA(INDEX(noPharm_Pivot!F:F,MATCH('RaceEth_pharm+state'!A26,noPharm_Pivot!A:A,0))/'RaceEth_pharm+state'!K26,"N/A")</f>
        <v>0.85670949806670105</v>
      </c>
      <c r="M26" s="7">
        <f>INDEX(noPharm_Pivot!D:D,MATCH('RaceEth_pharm+state'!A26,noPharm_Pivot!A:A,0))</f>
        <v>187694</v>
      </c>
      <c r="N26" s="28">
        <f>_xlfn.IFNA(INDEX(noPharm_Pivot!G:G,MATCH('RaceEth_pharm+state'!A26,noPharm_Pivot!A:A,0))/'RaceEth_pharm+state'!M26,"N/A")</f>
        <v>0.86142870842967811</v>
      </c>
      <c r="O26" s="21">
        <f t="shared" si="3"/>
        <v>4.7192103629770665E-3</v>
      </c>
      <c r="P26" t="str">
        <f>IF(INDEX(RaceEth!$D$5:$D$74,MATCH('RaceEth_pharm+state'!A26,RaceEth!$A$5:$A$74,0))&lt;&gt;'RaceEth_pharm+state'!D26,"Pharmacy","No Pharmacy")</f>
        <v>Pharmacy</v>
      </c>
    </row>
    <row r="27" spans="1:16" x14ac:dyDescent="0.25">
      <c r="A27" t="s">
        <v>58</v>
      </c>
      <c r="B27" s="47" t="s">
        <v>59</v>
      </c>
      <c r="D27" s="7">
        <f>INDEX(noPharm_Pivot!B:B,MATCH('RaceEth_pharm+state'!A27,noPharm_Pivot!A:A,0))</f>
        <v>1194120</v>
      </c>
      <c r="E27" s="36">
        <f>INDEX(noPharm_Pivot!E:E,MATCH('RaceEth_pharm+state'!A27,noPharm_Pivot!A:A,0))</f>
        <v>951951</v>
      </c>
      <c r="F27" s="36">
        <f>INDEX(noPharm_Pivot!H:H,MATCH('RaceEth_pharm+state'!A27,noPharm_Pivot!A:A,0))</f>
        <v>242169</v>
      </c>
      <c r="G27" s="40">
        <f>INDEX(noPharm_Pivot!K:K,MATCH('RaceEth_pharm+state'!A27,noPharm_Pivot!A:A,0))</f>
        <v>0</v>
      </c>
      <c r="H27" s="9">
        <f t="shared" si="0"/>
        <v>0.79719877399256356</v>
      </c>
      <c r="I27" s="9">
        <f t="shared" si="1"/>
        <v>0.20280122600743644</v>
      </c>
      <c r="J27" s="28">
        <f t="shared" si="2"/>
        <v>0</v>
      </c>
      <c r="K27" s="7">
        <f>INDEX(noPharm_Pivot!C:C,MATCH('RaceEth_pharm+state'!A27,noPharm_Pivot!A:A,0))</f>
        <v>72701</v>
      </c>
      <c r="L27" s="26">
        <f>_xlfn.IFNA(INDEX(noPharm_Pivot!F:F,MATCH('RaceEth_pharm+state'!A27,noPharm_Pivot!A:A,0))/'RaceEth_pharm+state'!K27,"N/A")</f>
        <v>0.81610981967235663</v>
      </c>
      <c r="M27" s="7">
        <f>INDEX(noPharm_Pivot!D:D,MATCH('RaceEth_pharm+state'!A27,noPharm_Pivot!A:A,0))</f>
        <v>52414</v>
      </c>
      <c r="N27" s="28">
        <f>_xlfn.IFNA(INDEX(noPharm_Pivot!G:G,MATCH('RaceEth_pharm+state'!A27,noPharm_Pivot!A:A,0))/'RaceEth_pharm+state'!M27,"N/A")</f>
        <v>0.81419086503605909</v>
      </c>
      <c r="O27" s="21">
        <f t="shared" si="3"/>
        <v>-1.9189546362975429E-3</v>
      </c>
      <c r="P27" t="str">
        <f>IF(INDEX(RaceEth!$D$5:$D$74,MATCH('RaceEth_pharm+state'!A27,RaceEth!$A$5:$A$74,0))&lt;&gt;'RaceEth_pharm+state'!D27,"Pharmacy","No Pharmacy")</f>
        <v>No Pharmacy</v>
      </c>
    </row>
    <row r="28" spans="1:16" x14ac:dyDescent="0.25">
      <c r="A28" t="s">
        <v>60</v>
      </c>
      <c r="B28" s="47" t="s">
        <v>61</v>
      </c>
      <c r="D28" s="7">
        <f>INDEX(noPharm_Pivot!B:B,MATCH('RaceEth_pharm+state'!A28,noPharm_Pivot!A:A,0))</f>
        <v>1894063</v>
      </c>
      <c r="E28" s="36">
        <f>INDEX(noPharm_Pivot!E:E,MATCH('RaceEth_pharm+state'!A28,noPharm_Pivot!A:A,0))</f>
        <v>1526008</v>
      </c>
      <c r="F28" s="36">
        <f>INDEX(noPharm_Pivot!H:H,MATCH('RaceEth_pharm+state'!A28,noPharm_Pivot!A:A,0))</f>
        <v>368055</v>
      </c>
      <c r="G28" s="40">
        <f>INDEX(noPharm_Pivot!K:K,MATCH('RaceEth_pharm+state'!A28,noPharm_Pivot!A:A,0))</f>
        <v>0</v>
      </c>
      <c r="H28" s="9">
        <f t="shared" si="0"/>
        <v>0.80567964212383647</v>
      </c>
      <c r="I28" s="9">
        <f t="shared" si="1"/>
        <v>0.19432035787616356</v>
      </c>
      <c r="J28" s="28">
        <f t="shared" si="2"/>
        <v>0</v>
      </c>
      <c r="K28" s="7">
        <f>INDEX(noPharm_Pivot!C:C,MATCH('RaceEth_pharm+state'!A28,noPharm_Pivot!A:A,0))</f>
        <v>113407</v>
      </c>
      <c r="L28" s="26">
        <f>_xlfn.IFNA(INDEX(noPharm_Pivot!F:F,MATCH('RaceEth_pharm+state'!A28,noPharm_Pivot!A:A,0))/'RaceEth_pharm+state'!K28,"N/A")</f>
        <v>0.83260292574532435</v>
      </c>
      <c r="M28" s="7">
        <f>INDEX(noPharm_Pivot!D:D,MATCH('RaceEth_pharm+state'!A28,noPharm_Pivot!A:A,0))</f>
        <v>101243</v>
      </c>
      <c r="N28" s="28">
        <f>_xlfn.IFNA(INDEX(noPharm_Pivot!G:G,MATCH('RaceEth_pharm+state'!A28,noPharm_Pivot!A:A,0))/'RaceEth_pharm+state'!M28,"N/A")</f>
        <v>0.82909435714074065</v>
      </c>
      <c r="O28" s="21">
        <f t="shared" si="3"/>
        <v>-3.5085686045837061E-3</v>
      </c>
      <c r="P28" t="str">
        <f>IF(INDEX(RaceEth!$D$5:$D$74,MATCH('RaceEth_pharm+state'!A28,RaceEth!$A$5:$A$74,0))&lt;&gt;'RaceEth_pharm+state'!D28,"Pharmacy","No Pharmacy")</f>
        <v>Pharmacy</v>
      </c>
    </row>
    <row r="29" spans="1:16" x14ac:dyDescent="0.25">
      <c r="A29" t="s">
        <v>62</v>
      </c>
      <c r="B29" s="47" t="s">
        <v>63</v>
      </c>
      <c r="D29" s="7">
        <f>INDEX(noPharm_Pivot!B:B,MATCH('RaceEth_pharm+state'!A29,noPharm_Pivot!A:A,0))</f>
        <v>1568225</v>
      </c>
      <c r="E29" s="36">
        <f>INDEX(noPharm_Pivot!E:E,MATCH('RaceEth_pharm+state'!A29,noPharm_Pivot!A:A,0))</f>
        <v>940932</v>
      </c>
      <c r="F29" s="36">
        <f>INDEX(noPharm_Pivot!H:H,MATCH('RaceEth_pharm+state'!A29,noPharm_Pivot!A:A,0))</f>
        <v>627293</v>
      </c>
      <c r="G29" s="40">
        <f>INDEX(noPharm_Pivot!K:K,MATCH('RaceEth_pharm+state'!A29,noPharm_Pivot!A:A,0))</f>
        <v>0</v>
      </c>
      <c r="H29" s="9">
        <f t="shared" si="0"/>
        <v>0.59999808700919832</v>
      </c>
      <c r="I29" s="9">
        <f t="shared" si="1"/>
        <v>0.40000191299080168</v>
      </c>
      <c r="J29" s="28">
        <f t="shared" si="2"/>
        <v>0</v>
      </c>
      <c r="K29" s="7">
        <f>INDEX(noPharm_Pivot!C:C,MATCH('RaceEth_pharm+state'!A29,noPharm_Pivot!A:A,0))</f>
        <v>63831</v>
      </c>
      <c r="L29" s="26">
        <f>_xlfn.IFNA(INDEX(noPharm_Pivot!F:F,MATCH('RaceEth_pharm+state'!A29,noPharm_Pivot!A:A,0))/'RaceEth_pharm+state'!K29,"N/A")</f>
        <v>0.7723519919788191</v>
      </c>
      <c r="M29" s="7">
        <f>INDEX(noPharm_Pivot!D:D,MATCH('RaceEth_pharm+state'!A29,noPharm_Pivot!A:A,0))</f>
        <v>86266</v>
      </c>
      <c r="N29" s="28">
        <f>_xlfn.IFNA(INDEX(noPharm_Pivot!G:G,MATCH('RaceEth_pharm+state'!A29,noPharm_Pivot!A:A,0))/'RaceEth_pharm+state'!M29,"N/A")</f>
        <v>0.78015672454964879</v>
      </c>
      <c r="O29" s="21">
        <f t="shared" si="3"/>
        <v>7.8047325708296977E-3</v>
      </c>
      <c r="P29" t="str">
        <f>IF(INDEX(RaceEth!$D$5:$D$74,MATCH('RaceEth_pharm+state'!A29,RaceEth!$A$5:$A$74,0))&lt;&gt;'RaceEth_pharm+state'!D29,"Pharmacy","No Pharmacy")</f>
        <v>No Pharmacy</v>
      </c>
    </row>
    <row r="30" spans="1:16" x14ac:dyDescent="0.25">
      <c r="A30" t="s">
        <v>64</v>
      </c>
      <c r="B30" s="47" t="s">
        <v>65</v>
      </c>
      <c r="D30" s="7">
        <f>INDEX(noPharm_Pivot!B:B,MATCH('RaceEth_pharm+state'!A30,noPharm_Pivot!A:A,0))</f>
        <v>4260987</v>
      </c>
      <c r="E30" s="36">
        <f>INDEX(noPharm_Pivot!E:E,MATCH('RaceEth_pharm+state'!A30,noPharm_Pivot!A:A,0))</f>
        <v>3444505</v>
      </c>
      <c r="F30" s="36">
        <f>INDEX(noPharm_Pivot!H:H,MATCH('RaceEth_pharm+state'!A30,noPharm_Pivot!A:A,0))</f>
        <v>816482</v>
      </c>
      <c r="G30" s="40">
        <f>INDEX(noPharm_Pivot!K:K,MATCH('RaceEth_pharm+state'!A30,noPharm_Pivot!A:A,0))</f>
        <v>0</v>
      </c>
      <c r="H30" s="9">
        <f t="shared" si="0"/>
        <v>0.80838195469735064</v>
      </c>
      <c r="I30" s="9">
        <f t="shared" si="1"/>
        <v>0.19161804530264936</v>
      </c>
      <c r="J30" s="28">
        <f t="shared" si="2"/>
        <v>0</v>
      </c>
      <c r="K30" s="7">
        <f>INDEX(noPharm_Pivot!C:C,MATCH('RaceEth_pharm+state'!A30,noPharm_Pivot!A:A,0))</f>
        <v>577879</v>
      </c>
      <c r="L30" s="26">
        <f>_xlfn.IFNA(INDEX(noPharm_Pivot!F:F,MATCH('RaceEth_pharm+state'!A30,noPharm_Pivot!A:A,0))/'RaceEth_pharm+state'!K30,"N/A")</f>
        <v>0.8397674945793151</v>
      </c>
      <c r="M30" s="7">
        <f>INDEX(noPharm_Pivot!D:D,MATCH('RaceEth_pharm+state'!A30,noPharm_Pivot!A:A,0))</f>
        <v>353082</v>
      </c>
      <c r="N30" s="28">
        <f>_xlfn.IFNA(INDEX(noPharm_Pivot!G:G,MATCH('RaceEth_pharm+state'!A30,noPharm_Pivot!A:A,0))/'RaceEth_pharm+state'!M30,"N/A")</f>
        <v>0.82172979647787203</v>
      </c>
      <c r="O30" s="21">
        <f t="shared" si="3"/>
        <v>-1.8037698101443067E-2</v>
      </c>
      <c r="P30" t="str">
        <f>IF(INDEX(RaceEth!$D$5:$D$74,MATCH('RaceEth_pharm+state'!A30,RaceEth!$A$5:$A$74,0))&lt;&gt;'RaceEth_pharm+state'!D30,"Pharmacy","No Pharmacy")</f>
        <v>Pharmacy</v>
      </c>
    </row>
    <row r="31" spans="1:16" x14ac:dyDescent="0.25">
      <c r="A31" t="s">
        <v>66</v>
      </c>
      <c r="B31" s="47" t="s">
        <v>67</v>
      </c>
      <c r="D31" s="7">
        <f>INDEX(noPharm_Pivot!B:B,MATCH('RaceEth_pharm+state'!A31,noPharm_Pivot!A:A,0))</f>
        <v>3120732</v>
      </c>
      <c r="E31" s="36">
        <f>INDEX(noPharm_Pivot!E:E,MATCH('RaceEth_pharm+state'!A31,noPharm_Pivot!A:A,0))</f>
        <v>2587668</v>
      </c>
      <c r="F31" s="36">
        <f>INDEX(noPharm_Pivot!H:H,MATCH('RaceEth_pharm+state'!A31,noPharm_Pivot!A:A,0))</f>
        <v>533064</v>
      </c>
      <c r="G31" s="40">
        <f>INDEX(noPharm_Pivot!K:K,MATCH('RaceEth_pharm+state'!A31,noPharm_Pivot!A:A,0))</f>
        <v>0</v>
      </c>
      <c r="H31" s="9">
        <f t="shared" si="0"/>
        <v>0.82918622938464437</v>
      </c>
      <c r="I31" s="9">
        <f t="shared" si="1"/>
        <v>0.17081377061535563</v>
      </c>
      <c r="J31" s="28">
        <f t="shared" si="2"/>
        <v>0</v>
      </c>
      <c r="K31" s="7">
        <f>INDEX(noPharm_Pivot!C:C,MATCH('RaceEth_pharm+state'!A31,noPharm_Pivot!A:A,0))</f>
        <v>366410</v>
      </c>
      <c r="L31" s="26">
        <f>_xlfn.IFNA(INDEX(noPharm_Pivot!F:F,MATCH('RaceEth_pharm+state'!A31,noPharm_Pivot!A:A,0))/'RaceEth_pharm+state'!K31,"N/A")</f>
        <v>0.80028929341448107</v>
      </c>
      <c r="M31" s="7">
        <f>INDEX(noPharm_Pivot!D:D,MATCH('RaceEth_pharm+state'!A31,noPharm_Pivot!A:A,0))</f>
        <v>261591</v>
      </c>
      <c r="N31" s="28">
        <f>_xlfn.IFNA(INDEX(noPharm_Pivot!G:G,MATCH('RaceEth_pharm+state'!A31,noPharm_Pivot!A:A,0))/'RaceEth_pharm+state'!M31,"N/A")</f>
        <v>0.82510101647227929</v>
      </c>
      <c r="O31" s="21">
        <f t="shared" si="3"/>
        <v>2.4811723057798218E-2</v>
      </c>
      <c r="P31" t="str">
        <f>IF(INDEX(RaceEth!$D$5:$D$74,MATCH('RaceEth_pharm+state'!A31,RaceEth!$A$5:$A$74,0))&lt;&gt;'RaceEth_pharm+state'!D31,"Pharmacy","No Pharmacy")</f>
        <v>No Pharmacy</v>
      </c>
    </row>
    <row r="32" spans="1:16" x14ac:dyDescent="0.25">
      <c r="A32" t="s">
        <v>68</v>
      </c>
      <c r="B32" s="47" t="s">
        <v>69</v>
      </c>
      <c r="D32" s="7">
        <f>INDEX(noPharm_Pivot!B:B,MATCH('RaceEth_pharm+state'!A32,noPharm_Pivot!A:A,0))</f>
        <v>768080</v>
      </c>
      <c r="E32" s="36">
        <f>INDEX(noPharm_Pivot!E:E,MATCH('RaceEth_pharm+state'!A32,noPharm_Pivot!A:A,0))</f>
        <v>545880</v>
      </c>
      <c r="F32" s="36">
        <f>INDEX(noPharm_Pivot!H:H,MATCH('RaceEth_pharm+state'!A32,noPharm_Pivot!A:A,0))</f>
        <v>222200</v>
      </c>
      <c r="G32" s="40">
        <f>INDEX(noPharm_Pivot!K:K,MATCH('RaceEth_pharm+state'!A32,noPharm_Pivot!A:A,0))</f>
        <v>0</v>
      </c>
      <c r="H32" s="9">
        <f t="shared" si="0"/>
        <v>0.7107072179981252</v>
      </c>
      <c r="I32" s="9">
        <f t="shared" si="1"/>
        <v>0.2892927820018748</v>
      </c>
      <c r="J32" s="28">
        <f t="shared" si="2"/>
        <v>0</v>
      </c>
      <c r="K32" s="7">
        <f>INDEX(noPharm_Pivot!C:C,MATCH('RaceEth_pharm+state'!A32,noPharm_Pivot!A:A,0))</f>
        <v>80747</v>
      </c>
      <c r="L32" s="26">
        <f>_xlfn.IFNA(INDEX(noPharm_Pivot!F:F,MATCH('RaceEth_pharm+state'!A32,noPharm_Pivot!A:A,0))/'RaceEth_pharm+state'!K32,"N/A")</f>
        <v>0.74958821999578928</v>
      </c>
      <c r="M32" s="7">
        <f>INDEX(noPharm_Pivot!D:D,MATCH('RaceEth_pharm+state'!A32,noPharm_Pivot!A:A,0))</f>
        <v>50311</v>
      </c>
      <c r="N32" s="28">
        <f>_xlfn.IFNA(INDEX(noPharm_Pivot!G:G,MATCH('RaceEth_pharm+state'!A32,noPharm_Pivot!A:A,0))/'RaceEth_pharm+state'!M32,"N/A")</f>
        <v>0.69740215857367172</v>
      </c>
      <c r="O32" s="21">
        <f t="shared" si="3"/>
        <v>-5.2186061422117569E-2</v>
      </c>
      <c r="P32" t="str">
        <f>IF(INDEX(RaceEth!$D$5:$D$74,MATCH('RaceEth_pharm+state'!A32,RaceEth!$A$5:$A$74,0))&lt;&gt;'RaceEth_pharm+state'!D32,"Pharmacy","No Pharmacy")</f>
        <v>Pharmacy</v>
      </c>
    </row>
    <row r="33" spans="1:16" x14ac:dyDescent="0.25">
      <c r="A33" t="s">
        <v>70</v>
      </c>
      <c r="B33" s="47" t="s">
        <v>71</v>
      </c>
      <c r="D33" s="7">
        <f>INDEX(noPharm_Pivot!B:B,MATCH('RaceEth_pharm+state'!A33,noPharm_Pivot!A:A,0))</f>
        <v>15835</v>
      </c>
      <c r="E33" s="36">
        <f>INDEX(noPharm_Pivot!E:E,MATCH('RaceEth_pharm+state'!A33,noPharm_Pivot!A:A,0))</f>
        <v>8527</v>
      </c>
      <c r="F33" s="36">
        <f>INDEX(noPharm_Pivot!H:H,MATCH('RaceEth_pharm+state'!A33,noPharm_Pivot!A:A,0))</f>
        <v>7308</v>
      </c>
      <c r="G33" s="40">
        <f>INDEX(noPharm_Pivot!K:K,MATCH('RaceEth_pharm+state'!A33,noPharm_Pivot!A:A,0))</f>
        <v>0</v>
      </c>
      <c r="H33" s="9">
        <f t="shared" si="0"/>
        <v>0.53849068519103249</v>
      </c>
      <c r="I33" s="9">
        <f t="shared" si="1"/>
        <v>0.46150931480896745</v>
      </c>
      <c r="J33" s="28">
        <f t="shared" si="2"/>
        <v>0</v>
      </c>
      <c r="K33" s="7">
        <f>INDEX(noPharm_Pivot!C:C,MATCH('RaceEth_pharm+state'!A33,noPharm_Pivot!A:A,0))</f>
        <v>888</v>
      </c>
      <c r="L33" s="26">
        <f>_xlfn.IFNA(INDEX(noPharm_Pivot!F:F,MATCH('RaceEth_pharm+state'!A33,noPharm_Pivot!A:A,0))/'RaceEth_pharm+state'!K33,"N/A")</f>
        <v>0.69369369369369371</v>
      </c>
      <c r="M33" s="7">
        <f>INDEX(noPharm_Pivot!D:D,MATCH('RaceEth_pharm+state'!A33,noPharm_Pivot!A:A,0))</f>
        <v>1069</v>
      </c>
      <c r="N33" s="28">
        <f>_xlfn.IFNA(INDEX(noPharm_Pivot!G:G,MATCH('RaceEth_pharm+state'!A33,noPharm_Pivot!A:A,0))/'RaceEth_pharm+state'!M33,"N/A")</f>
        <v>0.91487371375116933</v>
      </c>
      <c r="O33" s="21">
        <f t="shared" si="3"/>
        <v>0.22118002005747561</v>
      </c>
      <c r="P33" t="str">
        <f>IF(INDEX(RaceEth!$D$5:$D$74,MATCH('RaceEth_pharm+state'!A33,RaceEth!$A$5:$A$74,0))&lt;&gt;'RaceEth_pharm+state'!D33,"Pharmacy","No Pharmacy")</f>
        <v>No Pharmacy</v>
      </c>
    </row>
    <row r="34" spans="1:16" x14ac:dyDescent="0.25">
      <c r="A34" t="s">
        <v>72</v>
      </c>
      <c r="B34" s="47" t="s">
        <v>73</v>
      </c>
      <c r="D34" s="7">
        <f>INDEX(noPharm_Pivot!B:B,MATCH('RaceEth_pharm+state'!A34,noPharm_Pivot!A:A,0))</f>
        <v>4402474</v>
      </c>
      <c r="E34" s="36">
        <f>INDEX(noPharm_Pivot!E:E,MATCH('RaceEth_pharm+state'!A34,noPharm_Pivot!A:A,0))</f>
        <v>1154217</v>
      </c>
      <c r="F34" s="36">
        <f>INDEX(noPharm_Pivot!H:H,MATCH('RaceEth_pharm+state'!A34,noPharm_Pivot!A:A,0))</f>
        <v>3248257</v>
      </c>
      <c r="G34" s="40">
        <f>INDEX(noPharm_Pivot!K:K,MATCH('RaceEth_pharm+state'!A34,noPharm_Pivot!A:A,0))</f>
        <v>0</v>
      </c>
      <c r="H34" s="9">
        <f t="shared" si="0"/>
        <v>0.26217463180929634</v>
      </c>
      <c r="I34" s="9">
        <f t="shared" si="1"/>
        <v>0.73782536819070366</v>
      </c>
      <c r="J34" s="28">
        <f t="shared" si="2"/>
        <v>0</v>
      </c>
      <c r="K34" s="7">
        <f>INDEX(noPharm_Pivot!C:C,MATCH('RaceEth_pharm+state'!A34,noPharm_Pivot!A:A,0))</f>
        <v>423615</v>
      </c>
      <c r="L34" s="26">
        <f>_xlfn.IFNA(INDEX(noPharm_Pivot!F:F,MATCH('RaceEth_pharm+state'!A34,noPharm_Pivot!A:A,0))/'RaceEth_pharm+state'!K34,"N/A")</f>
        <v>0.63789289803241156</v>
      </c>
      <c r="M34" s="7">
        <f>INDEX(noPharm_Pivot!D:D,MATCH('RaceEth_pharm+state'!A34,noPharm_Pivot!A:A,0))</f>
        <v>280684</v>
      </c>
      <c r="N34" s="28">
        <f>_xlfn.IFNA(INDEX(noPharm_Pivot!G:G,MATCH('RaceEth_pharm+state'!A34,noPharm_Pivot!A:A,0))/'RaceEth_pharm+state'!M34,"N/A")</f>
        <v>0.50824058371692005</v>
      </c>
      <c r="O34" s="21">
        <f t="shared" si="3"/>
        <v>-0.12965231431549151</v>
      </c>
      <c r="P34" t="str">
        <f>IF(INDEX(RaceEth!$D$5:$D$74,MATCH('RaceEth_pharm+state'!A34,RaceEth!$A$5:$A$74,0))&lt;&gt;'RaceEth_pharm+state'!D34,"Pharmacy","No Pharmacy")</f>
        <v>No Pharmacy</v>
      </c>
    </row>
    <row r="35" spans="1:16" x14ac:dyDescent="0.25">
      <c r="A35" t="s">
        <v>74</v>
      </c>
      <c r="B35" s="47" t="s">
        <v>75</v>
      </c>
      <c r="D35" s="7">
        <f>INDEX(noPharm_Pivot!B:B,MATCH('RaceEth_pharm+state'!A35,noPharm_Pivot!A:A,0))</f>
        <v>2788935</v>
      </c>
      <c r="E35" s="36">
        <f>INDEX(noPharm_Pivot!E:E,MATCH('RaceEth_pharm+state'!A35,noPharm_Pivot!A:A,0))</f>
        <v>78128</v>
      </c>
      <c r="F35" s="36">
        <f>INDEX(noPharm_Pivot!H:H,MATCH('RaceEth_pharm+state'!A35,noPharm_Pivot!A:A,0))</f>
        <v>21536</v>
      </c>
      <c r="G35" s="40">
        <f>INDEX(noPharm_Pivot!K:K,MATCH('RaceEth_pharm+state'!A35,noPharm_Pivot!A:A,0))</f>
        <v>2689271</v>
      </c>
      <c r="H35" s="9">
        <f t="shared" si="0"/>
        <v>2.8013560731963993E-2</v>
      </c>
      <c r="I35" s="9">
        <f t="shared" si="1"/>
        <v>7.7219440395706607E-3</v>
      </c>
      <c r="J35" s="28">
        <f t="shared" si="2"/>
        <v>0.96426449522846536</v>
      </c>
      <c r="K35" s="7">
        <f>INDEX(noPharm_Pivot!C:C,MATCH('RaceEth_pharm+state'!A35,noPharm_Pivot!A:A,0))</f>
        <v>293788</v>
      </c>
      <c r="L35" s="26">
        <f>_xlfn.IFNA(INDEX(noPharm_Pivot!F:F,MATCH('RaceEth_pharm+state'!A35,noPharm_Pivot!A:A,0))/'RaceEth_pharm+state'!K35,"N/A")</f>
        <v>0</v>
      </c>
      <c r="M35" s="7">
        <f>INDEX(noPharm_Pivot!D:D,MATCH('RaceEth_pharm+state'!A35,noPharm_Pivot!A:A,0))</f>
        <v>189093</v>
      </c>
      <c r="N35" s="28">
        <f>_xlfn.IFNA(INDEX(noPharm_Pivot!G:G,MATCH('RaceEth_pharm+state'!A35,noPharm_Pivot!A:A,0))/'RaceEth_pharm+state'!M35,"N/A")</f>
        <v>0.41317235434415872</v>
      </c>
      <c r="O35" s="21">
        <f t="shared" si="3"/>
        <v>0.41317235434415872</v>
      </c>
      <c r="P35" t="str">
        <f>IF(INDEX(RaceEth!$D$5:$D$74,MATCH('RaceEth_pharm+state'!A35,RaceEth!$A$5:$A$74,0))&lt;&gt;'RaceEth_pharm+state'!D35,"Pharmacy","No Pharmacy")</f>
        <v>No Pharmacy</v>
      </c>
    </row>
    <row r="36" spans="1:16" x14ac:dyDescent="0.25">
      <c r="A36" t="s">
        <v>76</v>
      </c>
      <c r="B36" s="47" t="s">
        <v>77</v>
      </c>
      <c r="D36" s="7">
        <f>INDEX(noPharm_Pivot!B:B,MATCH('RaceEth_pharm+state'!A36,noPharm_Pivot!A:A,0))</f>
        <v>2430113</v>
      </c>
      <c r="E36" s="36">
        <f>INDEX(noPharm_Pivot!E:E,MATCH('RaceEth_pharm+state'!A36,noPharm_Pivot!A:A,0))</f>
        <v>1840209</v>
      </c>
      <c r="F36" s="36">
        <f>INDEX(noPharm_Pivot!H:H,MATCH('RaceEth_pharm+state'!A36,noPharm_Pivot!A:A,0))</f>
        <v>589904</v>
      </c>
      <c r="G36" s="40">
        <f>INDEX(noPharm_Pivot!K:K,MATCH('RaceEth_pharm+state'!A36,noPharm_Pivot!A:A,0))</f>
        <v>0</v>
      </c>
      <c r="H36" s="9">
        <f t="shared" ref="H36:H68" si="4">E36/D36</f>
        <v>0.75725244052437068</v>
      </c>
      <c r="I36" s="9">
        <f t="shared" ref="I36:I67" si="5">F36/D36</f>
        <v>0.24274755947562932</v>
      </c>
      <c r="J36" s="28">
        <f t="shared" ref="J36:J68" si="6">G36/D36</f>
        <v>0</v>
      </c>
      <c r="K36" s="7">
        <f>INDEX(noPharm_Pivot!C:C,MATCH('RaceEth_pharm+state'!A36,noPharm_Pivot!A:A,0))</f>
        <v>223723</v>
      </c>
      <c r="L36" s="26">
        <f>_xlfn.IFNA(INDEX(noPharm_Pivot!F:F,MATCH('RaceEth_pharm+state'!A36,noPharm_Pivot!A:A,0))/'RaceEth_pharm+state'!K36,"N/A")</f>
        <v>0.83352628026622211</v>
      </c>
      <c r="M36" s="7">
        <f>INDEX(noPharm_Pivot!D:D,MATCH('RaceEth_pharm+state'!A36,noPharm_Pivot!A:A,0))</f>
        <v>126243</v>
      </c>
      <c r="N36" s="28">
        <f>_xlfn.IFNA(INDEX(noPharm_Pivot!G:G,MATCH('RaceEth_pharm+state'!A36,noPharm_Pivot!A:A,0))/'RaceEth_pharm+state'!M36,"N/A")</f>
        <v>0.82654087751400074</v>
      </c>
      <c r="O36" s="21">
        <f t="shared" si="3"/>
        <v>-6.9854027522213702E-3</v>
      </c>
      <c r="P36" t="str">
        <f>IF(INDEX(RaceEth!$D$5:$D$74,MATCH('RaceEth_pharm+state'!A36,RaceEth!$A$5:$A$74,0))&lt;&gt;'RaceEth_pharm+state'!D36,"Pharmacy","No Pharmacy")</f>
        <v>No Pharmacy</v>
      </c>
    </row>
    <row r="37" spans="1:16" x14ac:dyDescent="0.25">
      <c r="A37" t="s">
        <v>78</v>
      </c>
      <c r="B37" s="47" t="s">
        <v>79</v>
      </c>
      <c r="D37" s="7">
        <f>INDEX(noPharm_Pivot!B:B,MATCH('RaceEth_pharm+state'!A37,noPharm_Pivot!A:A,0))</f>
        <v>24319</v>
      </c>
      <c r="E37" s="36">
        <f>INDEX(noPharm_Pivot!E:E,MATCH('RaceEth_pharm+state'!A37,noPharm_Pivot!A:A,0))</f>
        <v>13164</v>
      </c>
      <c r="F37" s="36">
        <f>INDEX(noPharm_Pivot!H:H,MATCH('RaceEth_pharm+state'!A37,noPharm_Pivot!A:A,0))</f>
        <v>11155</v>
      </c>
      <c r="G37" s="40">
        <f>INDEX(noPharm_Pivot!K:K,MATCH('RaceEth_pharm+state'!A37,noPharm_Pivot!A:A,0))</f>
        <v>0</v>
      </c>
      <c r="H37" s="9">
        <f t="shared" si="4"/>
        <v>0.54130515235001442</v>
      </c>
      <c r="I37" s="9">
        <f t="shared" si="5"/>
        <v>0.45869484764998558</v>
      </c>
      <c r="J37" s="28">
        <f t="shared" si="6"/>
        <v>0</v>
      </c>
      <c r="K37" s="7">
        <f>INDEX(noPharm_Pivot!C:C,MATCH('RaceEth_pharm+state'!A37,noPharm_Pivot!A:A,0))</f>
        <v>1961</v>
      </c>
      <c r="L37" s="26">
        <f>_xlfn.IFNA(INDEX(noPharm_Pivot!F:F,MATCH('RaceEth_pharm+state'!A37,noPharm_Pivot!A:A,0))/'RaceEth_pharm+state'!K37,"N/A")</f>
        <v>0.98776134625191225</v>
      </c>
      <c r="M37" s="7">
        <f>INDEX(noPharm_Pivot!D:D,MATCH('RaceEth_pharm+state'!A37,noPharm_Pivot!A:A,0))</f>
        <v>1676</v>
      </c>
      <c r="N37" s="28">
        <f>_xlfn.IFNA(INDEX(noPharm_Pivot!G:G,MATCH('RaceEth_pharm+state'!A37,noPharm_Pivot!A:A,0))/'RaceEth_pharm+state'!M37,"N/A")</f>
        <v>0.99940334128878283</v>
      </c>
      <c r="O37" s="21">
        <f t="shared" si="3"/>
        <v>1.1641995036870578E-2</v>
      </c>
      <c r="P37" t="str">
        <f>IF(INDEX(RaceEth!$D$5:$D$74,MATCH('RaceEth_pharm+state'!A37,RaceEth!$A$5:$A$74,0))&lt;&gt;'RaceEth_pharm+state'!D37,"Pharmacy","No Pharmacy")</f>
        <v>No Pharmacy</v>
      </c>
    </row>
    <row r="38" spans="1:16" x14ac:dyDescent="0.25">
      <c r="A38" t="s">
        <v>80</v>
      </c>
      <c r="B38" s="47" t="s">
        <v>81</v>
      </c>
      <c r="D38" s="7">
        <f>INDEX(noPharm_Pivot!B:B,MATCH('RaceEth_pharm+state'!A38,noPharm_Pivot!A:A,0))</f>
        <v>933476</v>
      </c>
      <c r="E38" s="36">
        <f>INDEX(noPharm_Pivot!E:E,MATCH('RaceEth_pharm+state'!A38,noPharm_Pivot!A:A,0))</f>
        <v>762415</v>
      </c>
      <c r="F38" s="36">
        <f>INDEX(noPharm_Pivot!H:H,MATCH('RaceEth_pharm+state'!A38,noPharm_Pivot!A:A,0))</f>
        <v>171061</v>
      </c>
      <c r="G38" s="40">
        <f>INDEX(noPharm_Pivot!K:K,MATCH('RaceEth_pharm+state'!A38,noPharm_Pivot!A:A,0))</f>
        <v>0</v>
      </c>
      <c r="H38" s="9">
        <f t="shared" si="4"/>
        <v>0.81674836846367771</v>
      </c>
      <c r="I38" s="9">
        <f t="shared" si="5"/>
        <v>0.18325163153632232</v>
      </c>
      <c r="J38" s="28">
        <f t="shared" si="6"/>
        <v>0</v>
      </c>
      <c r="K38" s="7">
        <f>INDEX(noPharm_Pivot!C:C,MATCH('RaceEth_pharm+state'!A38,noPharm_Pivot!A:A,0))</f>
        <v>55813</v>
      </c>
      <c r="L38" s="26">
        <f>_xlfn.IFNA(INDEX(noPharm_Pivot!F:F,MATCH('RaceEth_pharm+state'!A38,noPharm_Pivot!A:A,0))/'RaceEth_pharm+state'!K38,"N/A")</f>
        <v>0.90138498199344241</v>
      </c>
      <c r="M38" s="7">
        <f>INDEX(noPharm_Pivot!D:D,MATCH('RaceEth_pharm+state'!A38,noPharm_Pivot!A:A,0))</f>
        <v>38924</v>
      </c>
      <c r="N38" s="28">
        <f>_xlfn.IFNA(INDEX(noPharm_Pivot!G:G,MATCH('RaceEth_pharm+state'!A38,noPharm_Pivot!A:A,0))/'RaceEth_pharm+state'!M38,"N/A")</f>
        <v>0.85895591408899397</v>
      </c>
      <c r="O38" s="21">
        <f t="shared" si="3"/>
        <v>-4.2429067904448448E-2</v>
      </c>
      <c r="P38" t="str">
        <f>IF(INDEX(RaceEth!$D$5:$D$74,MATCH('RaceEth_pharm+state'!A38,RaceEth!$A$5:$A$74,0))&lt;&gt;'RaceEth_pharm+state'!D38,"Pharmacy","No Pharmacy")</f>
        <v>No Pharmacy</v>
      </c>
    </row>
    <row r="39" spans="1:16" x14ac:dyDescent="0.25">
      <c r="A39" t="s">
        <v>82</v>
      </c>
      <c r="B39" s="47" t="s">
        <v>83</v>
      </c>
      <c r="D39" s="7">
        <f>INDEX(noPharm_Pivot!B:B,MATCH('RaceEth_pharm+state'!A39,noPharm_Pivot!A:A,0))</f>
        <v>426691</v>
      </c>
      <c r="E39" s="36">
        <f>INDEX(noPharm_Pivot!E:E,MATCH('RaceEth_pharm+state'!A39,noPharm_Pivot!A:A,0))</f>
        <v>317372</v>
      </c>
      <c r="F39" s="36">
        <f>INDEX(noPharm_Pivot!H:H,MATCH('RaceEth_pharm+state'!A39,noPharm_Pivot!A:A,0))</f>
        <v>109319</v>
      </c>
      <c r="G39" s="40">
        <f>INDEX(noPharm_Pivot!K:K,MATCH('RaceEth_pharm+state'!A39,noPharm_Pivot!A:A,0))</f>
        <v>0</v>
      </c>
      <c r="H39" s="9">
        <f t="shared" si="4"/>
        <v>0.74379820525860629</v>
      </c>
      <c r="I39" s="9">
        <f t="shared" si="5"/>
        <v>0.25620179474139365</v>
      </c>
      <c r="J39" s="28">
        <f t="shared" si="6"/>
        <v>0</v>
      </c>
      <c r="K39" s="7">
        <f>INDEX(noPharm_Pivot!C:C,MATCH('RaceEth_pharm+state'!A39,noPharm_Pivot!A:A,0))</f>
        <v>28280</v>
      </c>
      <c r="L39" s="26">
        <f>_xlfn.IFNA(INDEX(noPharm_Pivot!F:F,MATCH('RaceEth_pharm+state'!A39,noPharm_Pivot!A:A,0))/'RaceEth_pharm+state'!K39,"N/A")</f>
        <v>0.72245403111739748</v>
      </c>
      <c r="M39" s="7">
        <f>INDEX(noPharm_Pivot!D:D,MATCH('RaceEth_pharm+state'!A39,noPharm_Pivot!A:A,0))</f>
        <v>20642</v>
      </c>
      <c r="N39" s="28">
        <f>_xlfn.IFNA(INDEX(noPharm_Pivot!G:G,MATCH('RaceEth_pharm+state'!A39,noPharm_Pivot!A:A,0))/'RaceEth_pharm+state'!M39,"N/A")</f>
        <v>0.739560120143397</v>
      </c>
      <c r="O39" s="21">
        <f t="shared" si="3"/>
        <v>1.7106089025999527E-2</v>
      </c>
      <c r="P39" t="str">
        <f>IF(INDEX(RaceEth!$D$5:$D$74,MATCH('RaceEth_pharm+state'!A39,RaceEth!$A$5:$A$74,0))&lt;&gt;'RaceEth_pharm+state'!D39,"Pharmacy","No Pharmacy")</f>
        <v>Pharmacy</v>
      </c>
    </row>
    <row r="40" spans="1:16" x14ac:dyDescent="0.25">
      <c r="A40" t="s">
        <v>84</v>
      </c>
      <c r="B40" s="47" t="s">
        <v>85</v>
      </c>
      <c r="D40" s="7">
        <f>INDEX(noPharm_Pivot!B:B,MATCH('RaceEth_pharm+state'!A40,noPharm_Pivot!A:A,0))</f>
        <v>4196460</v>
      </c>
      <c r="E40" s="36">
        <f>INDEX(noPharm_Pivot!E:E,MATCH('RaceEth_pharm+state'!A40,noPharm_Pivot!A:A,0))</f>
        <v>3880101</v>
      </c>
      <c r="F40" s="36">
        <f>INDEX(noPharm_Pivot!H:H,MATCH('RaceEth_pharm+state'!A40,noPharm_Pivot!A:A,0))</f>
        <v>313762</v>
      </c>
      <c r="G40" s="40">
        <f>INDEX(noPharm_Pivot!K:K,MATCH('RaceEth_pharm+state'!A40,noPharm_Pivot!A:A,0))</f>
        <v>2597</v>
      </c>
      <c r="H40" s="9">
        <f t="shared" si="4"/>
        <v>0.92461288800560471</v>
      </c>
      <c r="I40" s="9">
        <f t="shared" si="5"/>
        <v>7.4768257054755677E-2</v>
      </c>
      <c r="J40" s="28">
        <f t="shared" si="6"/>
        <v>6.18854939639601E-4</v>
      </c>
      <c r="K40" s="7">
        <f>INDEX(noPharm_Pivot!C:C,MATCH('RaceEth_pharm+state'!A40,noPharm_Pivot!A:A,0))</f>
        <v>320153</v>
      </c>
      <c r="L40" s="26">
        <f>_xlfn.IFNA(INDEX(noPharm_Pivot!F:F,MATCH('RaceEth_pharm+state'!A40,noPharm_Pivot!A:A,0))/'RaceEth_pharm+state'!K40,"N/A")</f>
        <v>0.88578898214291291</v>
      </c>
      <c r="M40" s="7">
        <f>INDEX(noPharm_Pivot!D:D,MATCH('RaceEth_pharm+state'!A40,noPharm_Pivot!A:A,0))</f>
        <v>175316</v>
      </c>
      <c r="N40" s="28">
        <f>_xlfn.IFNA(INDEX(noPharm_Pivot!G:G,MATCH('RaceEth_pharm+state'!A40,noPharm_Pivot!A:A,0))/'RaceEth_pharm+state'!M40,"N/A")</f>
        <v>0.86118209404732027</v>
      </c>
      <c r="O40" s="21">
        <f t="shared" si="3"/>
        <v>-2.4606888095592638E-2</v>
      </c>
      <c r="P40" t="str">
        <f>IF(INDEX(RaceEth!$D$5:$D$74,MATCH('RaceEth_pharm+state'!A40,RaceEth!$A$5:$A$74,0))&lt;&gt;'RaceEth_pharm+state'!D40,"Pharmacy","No Pharmacy")</f>
        <v>Pharmacy</v>
      </c>
    </row>
    <row r="41" spans="1:16" x14ac:dyDescent="0.25">
      <c r="A41" t="s">
        <v>86</v>
      </c>
      <c r="B41" s="47" t="s">
        <v>87</v>
      </c>
      <c r="D41" s="7">
        <f>INDEX(noPharm_Pivot!B:B,MATCH('RaceEth_pharm+state'!A41,noPharm_Pivot!A:A,0))</f>
        <v>302083</v>
      </c>
      <c r="E41" s="36">
        <f>INDEX(noPharm_Pivot!E:E,MATCH('RaceEth_pharm+state'!A41,noPharm_Pivot!A:A,0))</f>
        <v>188762</v>
      </c>
      <c r="F41" s="36">
        <f>INDEX(noPharm_Pivot!H:H,MATCH('RaceEth_pharm+state'!A41,noPharm_Pivot!A:A,0))</f>
        <v>113321</v>
      </c>
      <c r="G41" s="40">
        <f>INDEX(noPharm_Pivot!K:K,MATCH('RaceEth_pharm+state'!A41,noPharm_Pivot!A:A,0))</f>
        <v>0</v>
      </c>
      <c r="H41" s="9">
        <f t="shared" si="4"/>
        <v>0.62486799985434471</v>
      </c>
      <c r="I41" s="9">
        <f t="shared" si="5"/>
        <v>0.37513200014565534</v>
      </c>
      <c r="J41" s="28">
        <f t="shared" si="6"/>
        <v>0</v>
      </c>
      <c r="K41" s="7">
        <f>INDEX(noPharm_Pivot!C:C,MATCH('RaceEth_pharm+state'!A41,noPharm_Pivot!A:A,0))</f>
        <v>11215</v>
      </c>
      <c r="L41" s="26">
        <f>_xlfn.IFNA(INDEX(noPharm_Pivot!F:F,MATCH('RaceEth_pharm+state'!A41,noPharm_Pivot!A:A,0))/'RaceEth_pharm+state'!K41,"N/A")</f>
        <v>0.66295140436914846</v>
      </c>
      <c r="M41" s="7">
        <f>INDEX(noPharm_Pivot!D:D,MATCH('RaceEth_pharm+state'!A41,noPharm_Pivot!A:A,0))</f>
        <v>9190</v>
      </c>
      <c r="N41" s="28">
        <f>_xlfn.IFNA(INDEX(noPharm_Pivot!G:G,MATCH('RaceEth_pharm+state'!A41,noPharm_Pivot!A:A,0))/'RaceEth_pharm+state'!M41,"N/A")</f>
        <v>0.68454842219804135</v>
      </c>
      <c r="O41" s="21">
        <f t="shared" si="3"/>
        <v>2.1597017828892895E-2</v>
      </c>
      <c r="P41" t="str">
        <f>IF(INDEX(RaceEth!$D$5:$D$74,MATCH('RaceEth_pharm+state'!A41,RaceEth!$A$5:$A$74,0))&lt;&gt;'RaceEth_pharm+state'!D41,"Pharmacy","No Pharmacy")</f>
        <v>No Pharmacy</v>
      </c>
    </row>
    <row r="42" spans="1:16" x14ac:dyDescent="0.25">
      <c r="A42" t="s">
        <v>88</v>
      </c>
      <c r="B42" s="47" t="s">
        <v>89</v>
      </c>
      <c r="D42" s="7">
        <f>INDEX(noPharm_Pivot!B:B,MATCH('RaceEth_pharm+state'!A42,noPharm_Pivot!A:A,0))</f>
        <v>843646</v>
      </c>
      <c r="E42" s="36">
        <f>INDEX(noPharm_Pivot!E:E,MATCH('RaceEth_pharm+state'!A42,noPharm_Pivot!A:A,0))</f>
        <v>724965</v>
      </c>
      <c r="F42" s="36">
        <f>INDEX(noPharm_Pivot!H:H,MATCH('RaceEth_pharm+state'!A42,noPharm_Pivot!A:A,0))</f>
        <v>118681</v>
      </c>
      <c r="G42" s="40">
        <f>INDEX(noPharm_Pivot!K:K,MATCH('RaceEth_pharm+state'!A42,noPharm_Pivot!A:A,0))</f>
        <v>0</v>
      </c>
      <c r="H42" s="9">
        <f t="shared" si="4"/>
        <v>0.85932369738018077</v>
      </c>
      <c r="I42" s="9">
        <f t="shared" si="5"/>
        <v>0.14067630261981923</v>
      </c>
      <c r="J42" s="28">
        <f t="shared" si="6"/>
        <v>0</v>
      </c>
      <c r="K42" s="7">
        <f>INDEX(noPharm_Pivot!C:C,MATCH('RaceEth_pharm+state'!A42,noPharm_Pivot!A:A,0))</f>
        <v>53492</v>
      </c>
      <c r="L42" s="26">
        <f>_xlfn.IFNA(INDEX(noPharm_Pivot!F:F,MATCH('RaceEth_pharm+state'!A42,noPharm_Pivot!A:A,0))/'RaceEth_pharm+state'!K42,"N/A")</f>
        <v>0.89088087938383309</v>
      </c>
      <c r="M42" s="7">
        <f>INDEX(noPharm_Pivot!D:D,MATCH('RaceEth_pharm+state'!A42,noPharm_Pivot!A:A,0))</f>
        <v>48575</v>
      </c>
      <c r="N42" s="28">
        <f>_xlfn.IFNA(INDEX(noPharm_Pivot!G:G,MATCH('RaceEth_pharm+state'!A42,noPharm_Pivot!A:A,0))/'RaceEth_pharm+state'!M42,"N/A")</f>
        <v>0.87612969634585691</v>
      </c>
      <c r="O42" s="21">
        <f t="shared" si="3"/>
        <v>-1.4751183037976179E-2</v>
      </c>
      <c r="P42" t="str">
        <f>IF(INDEX(RaceEth!$D$5:$D$74,MATCH('RaceEth_pharm+state'!A42,RaceEth!$A$5:$A$74,0))&lt;&gt;'RaceEth_pharm+state'!D42,"Pharmacy","No Pharmacy")</f>
        <v>No Pharmacy</v>
      </c>
    </row>
    <row r="43" spans="1:16" x14ac:dyDescent="0.25">
      <c r="A43" t="s">
        <v>90</v>
      </c>
      <c r="B43" s="47" t="s">
        <v>91</v>
      </c>
      <c r="D43" s="7">
        <f>INDEX(noPharm_Pivot!B:B,MATCH('RaceEth_pharm+state'!A43,noPharm_Pivot!A:A,0))</f>
        <v>790700</v>
      </c>
      <c r="E43" s="36">
        <f>INDEX(noPharm_Pivot!E:E,MATCH('RaceEth_pharm+state'!A43,noPharm_Pivot!A:A,0))</f>
        <v>640873</v>
      </c>
      <c r="F43" s="36">
        <f>INDEX(noPharm_Pivot!H:H,MATCH('RaceEth_pharm+state'!A43,noPharm_Pivot!A:A,0))</f>
        <v>149624</v>
      </c>
      <c r="G43" s="40">
        <f>INDEX(noPharm_Pivot!K:K,MATCH('RaceEth_pharm+state'!A43,noPharm_Pivot!A:A,0))</f>
        <v>203</v>
      </c>
      <c r="H43" s="9">
        <f t="shared" si="4"/>
        <v>0.81051346907803212</v>
      </c>
      <c r="I43" s="9">
        <f t="shared" si="5"/>
        <v>0.18922979638295181</v>
      </c>
      <c r="J43" s="28">
        <f t="shared" si="6"/>
        <v>2.5673453901606171E-4</v>
      </c>
      <c r="K43" s="7">
        <f>INDEX(noPharm_Pivot!C:C,MATCH('RaceEth_pharm+state'!A43,noPharm_Pivot!A:A,0))</f>
        <v>32997</v>
      </c>
      <c r="L43" s="26">
        <f>_xlfn.IFNA(INDEX(noPharm_Pivot!F:F,MATCH('RaceEth_pharm+state'!A43,noPharm_Pivot!A:A,0))/'RaceEth_pharm+state'!K43,"N/A")</f>
        <v>0.69700275782646903</v>
      </c>
      <c r="M43" s="7">
        <f>INDEX(noPharm_Pivot!D:D,MATCH('RaceEth_pharm+state'!A43,noPharm_Pivot!A:A,0))</f>
        <v>420628</v>
      </c>
      <c r="N43" s="28">
        <f>_xlfn.IFNA(INDEX(noPharm_Pivot!G:G,MATCH('RaceEth_pharm+state'!A43,noPharm_Pivot!A:A,0))/'RaceEth_pharm+state'!M43,"N/A")</f>
        <v>0.83766653670226421</v>
      </c>
      <c r="O43" s="21">
        <f t="shared" si="3"/>
        <v>0.14066377887579518</v>
      </c>
      <c r="P43" t="str">
        <f>IF(INDEX(RaceEth!$D$5:$D$74,MATCH('RaceEth_pharm+state'!A43,RaceEth!$A$5:$A$74,0))&lt;&gt;'RaceEth_pharm+state'!D43,"Pharmacy","No Pharmacy")</f>
        <v>Pharmacy</v>
      </c>
    </row>
    <row r="44" spans="1:16" x14ac:dyDescent="0.25">
      <c r="A44" t="s">
        <v>92</v>
      </c>
      <c r="B44" s="47" t="s">
        <v>93</v>
      </c>
      <c r="D44" s="7">
        <f>INDEX(noPharm_Pivot!B:B,MATCH('RaceEth_pharm+state'!A44,noPharm_Pivot!A:A,0))</f>
        <v>4830921</v>
      </c>
      <c r="E44" s="36">
        <f>INDEX(noPharm_Pivot!E:E,MATCH('RaceEth_pharm+state'!A44,noPharm_Pivot!A:A,0))</f>
        <v>3748846</v>
      </c>
      <c r="F44" s="36">
        <f>INDEX(noPharm_Pivot!H:H,MATCH('RaceEth_pharm+state'!A44,noPharm_Pivot!A:A,0))</f>
        <v>1081857</v>
      </c>
      <c r="G44" s="40">
        <f>INDEX(noPharm_Pivot!K:K,MATCH('RaceEth_pharm+state'!A44,noPharm_Pivot!A:A,0))</f>
        <v>218</v>
      </c>
      <c r="H44" s="9">
        <f t="shared" si="4"/>
        <v>0.77601061992112896</v>
      </c>
      <c r="I44" s="9">
        <f t="shared" si="5"/>
        <v>0.22394425410806759</v>
      </c>
      <c r="J44" s="28">
        <f t="shared" si="6"/>
        <v>4.512597080349689E-5</v>
      </c>
      <c r="K44" s="7">
        <f>INDEX(noPharm_Pivot!C:C,MATCH('RaceEth_pharm+state'!A44,noPharm_Pivot!A:A,0))</f>
        <v>488355</v>
      </c>
      <c r="L44" s="26">
        <f>_xlfn.IFNA(INDEX(noPharm_Pivot!F:F,MATCH('RaceEth_pharm+state'!A44,noPharm_Pivot!A:A,0))/'RaceEth_pharm+state'!K44,"N/A")</f>
        <v>0.84178108138546759</v>
      </c>
      <c r="M44" s="7">
        <f>INDEX(noPharm_Pivot!D:D,MATCH('RaceEth_pharm+state'!A44,noPharm_Pivot!A:A,0))</f>
        <v>354607</v>
      </c>
      <c r="N44" s="28">
        <f>_xlfn.IFNA(INDEX(noPharm_Pivot!G:G,MATCH('RaceEth_pharm+state'!A44,noPharm_Pivot!A:A,0))/'RaceEth_pharm+state'!M44,"N/A")</f>
        <v>0.83639070858725295</v>
      </c>
      <c r="O44" s="21">
        <f t="shared" si="3"/>
        <v>-5.3903727982146377E-3</v>
      </c>
      <c r="P44" t="str">
        <f>IF(INDEX(RaceEth!$D$5:$D$74,MATCH('RaceEth_pharm+state'!A44,RaceEth!$A$5:$A$74,0))&lt;&gt;'RaceEth_pharm+state'!D44,"Pharmacy","No Pharmacy")</f>
        <v>Pharmacy</v>
      </c>
    </row>
    <row r="45" spans="1:16" x14ac:dyDescent="0.25">
      <c r="A45" t="s">
        <v>94</v>
      </c>
      <c r="B45" s="47" t="s">
        <v>95</v>
      </c>
      <c r="D45" s="7">
        <f>INDEX(noPharm_Pivot!B:B,MATCH('RaceEth_pharm+state'!A45,noPharm_Pivot!A:A,0))</f>
        <v>984992</v>
      </c>
      <c r="E45" s="36">
        <f>INDEX(noPharm_Pivot!E:E,MATCH('RaceEth_pharm+state'!A45,noPharm_Pivot!A:A,0))</f>
        <v>824613</v>
      </c>
      <c r="F45" s="36">
        <f>INDEX(noPharm_Pivot!H:H,MATCH('RaceEth_pharm+state'!A45,noPharm_Pivot!A:A,0))</f>
        <v>160379</v>
      </c>
      <c r="G45" s="40">
        <f>INDEX(noPharm_Pivot!K:K,MATCH('RaceEth_pharm+state'!A45,noPharm_Pivot!A:A,0))</f>
        <v>0</v>
      </c>
      <c r="H45" s="9">
        <f t="shared" si="4"/>
        <v>0.83717735778564695</v>
      </c>
      <c r="I45" s="9">
        <f t="shared" si="5"/>
        <v>0.162822642214353</v>
      </c>
      <c r="J45" s="28">
        <f t="shared" si="6"/>
        <v>0</v>
      </c>
      <c r="K45" s="7">
        <f>INDEX(noPharm_Pivot!C:C,MATCH('RaceEth_pharm+state'!A45,noPharm_Pivot!A:A,0))</f>
        <v>71373</v>
      </c>
      <c r="L45" s="26">
        <f>_xlfn.IFNA(INDEX(noPharm_Pivot!F:F,MATCH('RaceEth_pharm+state'!A45,noPharm_Pivot!A:A,0))/'RaceEth_pharm+state'!K45,"N/A")</f>
        <v>0.80698583497961418</v>
      </c>
      <c r="M45" s="7">
        <f>INDEX(noPharm_Pivot!D:D,MATCH('RaceEth_pharm+state'!A45,noPharm_Pivot!A:A,0))</f>
        <v>65652</v>
      </c>
      <c r="N45" s="28">
        <f>_xlfn.IFNA(INDEX(noPharm_Pivot!G:G,MATCH('RaceEth_pharm+state'!A45,noPharm_Pivot!A:A,0))/'RaceEth_pharm+state'!M45,"N/A")</f>
        <v>0.76675501127155299</v>
      </c>
      <c r="O45" s="21">
        <f t="shared" si="3"/>
        <v>-4.0230823708061192E-2</v>
      </c>
      <c r="P45" t="str">
        <f>IF(INDEX(RaceEth!$D$5:$D$74,MATCH('RaceEth_pharm+state'!A45,RaceEth!$A$5:$A$74,0))&lt;&gt;'RaceEth_pharm+state'!D45,"Pharmacy","No Pharmacy")</f>
        <v>No Pharmacy</v>
      </c>
    </row>
    <row r="46" spans="1:16" x14ac:dyDescent="0.25">
      <c r="A46" t="s">
        <v>96</v>
      </c>
      <c r="B46" s="47" t="s">
        <v>97</v>
      </c>
      <c r="D46" s="7">
        <f>INDEX(noPharm_Pivot!B:B,MATCH('RaceEth_pharm+state'!A46,noPharm_Pivot!A:A,0))</f>
        <v>1284128</v>
      </c>
      <c r="E46" s="36">
        <f>INDEX(noPharm_Pivot!E:E,MATCH('RaceEth_pharm+state'!A46,noPharm_Pivot!A:A,0))</f>
        <v>894593</v>
      </c>
      <c r="F46" s="36">
        <f>INDEX(noPharm_Pivot!H:H,MATCH('RaceEth_pharm+state'!A46,noPharm_Pivot!A:A,0))</f>
        <v>389535</v>
      </c>
      <c r="G46" s="40">
        <f>INDEX(noPharm_Pivot!K:K,MATCH('RaceEth_pharm+state'!A46,noPharm_Pivot!A:A,0))</f>
        <v>0</v>
      </c>
      <c r="H46" s="9">
        <f t="shared" si="4"/>
        <v>0.69665407186822492</v>
      </c>
      <c r="I46" s="9">
        <f t="shared" si="5"/>
        <v>0.30334592813177502</v>
      </c>
      <c r="J46" s="28">
        <f t="shared" si="6"/>
        <v>0</v>
      </c>
      <c r="K46" s="7">
        <f>INDEX(noPharm_Pivot!C:C,MATCH('RaceEth_pharm+state'!A46,noPharm_Pivot!A:A,0))</f>
        <v>102908</v>
      </c>
      <c r="L46" s="26">
        <f>_xlfn.IFNA(INDEX(noPharm_Pivot!F:F,MATCH('RaceEth_pharm+state'!A46,noPharm_Pivot!A:A,0))/'RaceEth_pharm+state'!K46,"N/A")</f>
        <v>0.82278345706844946</v>
      </c>
      <c r="M46" s="7">
        <f>INDEX(noPharm_Pivot!D:D,MATCH('RaceEth_pharm+state'!A46,noPharm_Pivot!A:A,0))</f>
        <v>80120</v>
      </c>
      <c r="N46" s="28">
        <f>_xlfn.IFNA(INDEX(noPharm_Pivot!G:G,MATCH('RaceEth_pharm+state'!A46,noPharm_Pivot!A:A,0))/'RaceEth_pharm+state'!M46,"N/A")</f>
        <v>0.81733649525711438</v>
      </c>
      <c r="O46" s="21">
        <f t="shared" si="3"/>
        <v>-5.4469618113350826E-3</v>
      </c>
      <c r="P46" t="str">
        <f>IF(INDEX(RaceEth!$D$5:$D$74,MATCH('RaceEth_pharm+state'!A46,RaceEth!$A$5:$A$74,0))&lt;&gt;'RaceEth_pharm+state'!D46,"Pharmacy","No Pharmacy")</f>
        <v>No Pharmacy</v>
      </c>
    </row>
    <row r="47" spans="1:16" x14ac:dyDescent="0.25">
      <c r="A47" t="s">
        <v>98</v>
      </c>
      <c r="B47" s="47" t="s">
        <v>99</v>
      </c>
      <c r="D47" s="7">
        <f>INDEX(noPharm_Pivot!B:B,MATCH('RaceEth_pharm+state'!A47,noPharm_Pivot!A:A,0))</f>
        <v>10009361</v>
      </c>
      <c r="E47" s="36">
        <f>INDEX(noPharm_Pivot!E:E,MATCH('RaceEth_pharm+state'!A47,noPharm_Pivot!A:A,0))</f>
        <v>6994953</v>
      </c>
      <c r="F47" s="36">
        <f>INDEX(noPharm_Pivot!H:H,MATCH('RaceEth_pharm+state'!A47,noPharm_Pivot!A:A,0))</f>
        <v>3014408</v>
      </c>
      <c r="G47" s="40">
        <f>INDEX(noPharm_Pivot!K:K,MATCH('RaceEth_pharm+state'!A47,noPharm_Pivot!A:A,0))</f>
        <v>0</v>
      </c>
      <c r="H47" s="9">
        <f t="shared" si="4"/>
        <v>0.69884111483240541</v>
      </c>
      <c r="I47" s="9">
        <f t="shared" si="5"/>
        <v>0.30115888516759459</v>
      </c>
      <c r="J47" s="28">
        <f t="shared" si="6"/>
        <v>0</v>
      </c>
      <c r="K47" s="7">
        <f>INDEX(noPharm_Pivot!C:C,MATCH('RaceEth_pharm+state'!A47,noPharm_Pivot!A:A,0))</f>
        <v>985349</v>
      </c>
      <c r="L47" s="26">
        <f>_xlfn.IFNA(INDEX(noPharm_Pivot!F:F,MATCH('RaceEth_pharm+state'!A47,noPharm_Pivot!A:A,0))/'RaceEth_pharm+state'!K47,"N/A")</f>
        <v>0.75134698467243588</v>
      </c>
      <c r="M47" s="7">
        <f>INDEX(noPharm_Pivot!D:D,MATCH('RaceEth_pharm+state'!A47,noPharm_Pivot!A:A,0))</f>
        <v>702052</v>
      </c>
      <c r="N47" s="28">
        <f>_xlfn.IFNA(INDEX(noPharm_Pivot!G:G,MATCH('RaceEth_pharm+state'!A47,noPharm_Pivot!A:A,0))/'RaceEth_pharm+state'!M47,"N/A")</f>
        <v>0.75791536809239202</v>
      </c>
      <c r="O47" s="21">
        <f t="shared" si="3"/>
        <v>6.5683834199561364E-3</v>
      </c>
      <c r="P47" t="str">
        <f>IF(INDEX(RaceEth!$D$5:$D$74,MATCH('RaceEth_pharm+state'!A47,RaceEth!$A$5:$A$74,0))&lt;&gt;'RaceEth_pharm+state'!D47,"Pharmacy","No Pharmacy")</f>
        <v>Pharmacy</v>
      </c>
    </row>
    <row r="48" spans="1:16" x14ac:dyDescent="0.25">
      <c r="A48" t="s">
        <v>100</v>
      </c>
      <c r="B48" s="47" t="s">
        <v>101</v>
      </c>
      <c r="D48" s="7">
        <f>INDEX(noPharm_Pivot!B:B,MATCH('RaceEth_pharm+state'!A48,noPharm_Pivot!A:A,0))</f>
        <v>5005040</v>
      </c>
      <c r="E48" s="36">
        <f>INDEX(noPharm_Pivot!E:E,MATCH('RaceEth_pharm+state'!A48,noPharm_Pivot!A:A,0))</f>
        <v>3763337</v>
      </c>
      <c r="F48" s="36">
        <f>INDEX(noPharm_Pivot!H:H,MATCH('RaceEth_pharm+state'!A48,noPharm_Pivot!A:A,0))</f>
        <v>1241703</v>
      </c>
      <c r="G48" s="40">
        <f>INDEX(noPharm_Pivot!K:K,MATCH('RaceEth_pharm+state'!A48,noPharm_Pivot!A:A,0))</f>
        <v>0</v>
      </c>
      <c r="H48" s="9">
        <f t="shared" si="4"/>
        <v>0.75190947524894902</v>
      </c>
      <c r="I48" s="9">
        <f t="shared" si="5"/>
        <v>0.24809052475105095</v>
      </c>
      <c r="J48" s="28">
        <f t="shared" si="6"/>
        <v>0</v>
      </c>
      <c r="K48" s="7">
        <f>INDEX(noPharm_Pivot!C:C,MATCH('RaceEth_pharm+state'!A48,noPharm_Pivot!A:A,0))</f>
        <v>332668</v>
      </c>
      <c r="L48" s="26">
        <f>_xlfn.IFNA(INDEX(noPharm_Pivot!F:F,MATCH('RaceEth_pharm+state'!A48,noPharm_Pivot!A:A,0))/'RaceEth_pharm+state'!K48,"N/A")</f>
        <v>0.77583957579328344</v>
      </c>
      <c r="M48" s="7">
        <f>INDEX(noPharm_Pivot!D:D,MATCH('RaceEth_pharm+state'!A48,noPharm_Pivot!A:A,0))</f>
        <v>287766</v>
      </c>
      <c r="N48" s="28">
        <f>_xlfn.IFNA(INDEX(noPharm_Pivot!G:G,MATCH('RaceEth_pharm+state'!A48,noPharm_Pivot!A:A,0))/'RaceEth_pharm+state'!M48,"N/A")</f>
        <v>0.78857126971219671</v>
      </c>
      <c r="O48" s="21">
        <f t="shared" si="3"/>
        <v>1.2731693918913267E-2</v>
      </c>
      <c r="P48" t="str">
        <f>IF(INDEX(RaceEth!$D$5:$D$74,MATCH('RaceEth_pharm+state'!A48,RaceEth!$A$5:$A$74,0))&lt;&gt;'RaceEth_pharm+state'!D48,"Pharmacy","No Pharmacy")</f>
        <v>No Pharmacy</v>
      </c>
    </row>
    <row r="49" spans="1:16" x14ac:dyDescent="0.25">
      <c r="A49" t="s">
        <v>102</v>
      </c>
      <c r="B49" s="47" t="s">
        <v>103</v>
      </c>
      <c r="D49" s="7">
        <f>INDEX(noPharm_Pivot!B:B,MATCH('RaceEth_pharm+state'!A49,noPharm_Pivot!A:A,0))</f>
        <v>1392568</v>
      </c>
      <c r="E49" s="36">
        <f>INDEX(noPharm_Pivot!E:E,MATCH('RaceEth_pharm+state'!A49,noPharm_Pivot!A:A,0))</f>
        <v>974334</v>
      </c>
      <c r="F49" s="36">
        <f>INDEX(noPharm_Pivot!H:H,MATCH('RaceEth_pharm+state'!A49,noPharm_Pivot!A:A,0))</f>
        <v>418234</v>
      </c>
      <c r="G49" s="40">
        <f>INDEX(noPharm_Pivot!K:K,MATCH('RaceEth_pharm+state'!A49,noPharm_Pivot!A:A,0))</f>
        <v>0</v>
      </c>
      <c r="H49" s="9">
        <f t="shared" si="4"/>
        <v>0.69966708986562953</v>
      </c>
      <c r="I49" s="9">
        <f t="shared" si="5"/>
        <v>0.30033291013437047</v>
      </c>
      <c r="J49" s="28">
        <f t="shared" si="6"/>
        <v>0</v>
      </c>
      <c r="K49" s="7">
        <f>INDEX(noPharm_Pivot!C:C,MATCH('RaceEth_pharm+state'!A49,noPharm_Pivot!A:A,0))</f>
        <v>58858</v>
      </c>
      <c r="L49" s="26">
        <f>_xlfn.IFNA(INDEX(noPharm_Pivot!F:F,MATCH('RaceEth_pharm+state'!A49,noPharm_Pivot!A:A,0))/'RaceEth_pharm+state'!K49,"N/A")</f>
        <v>0.72802337830031605</v>
      </c>
      <c r="M49" s="7">
        <f>INDEX(noPharm_Pivot!D:D,MATCH('RaceEth_pharm+state'!A49,noPharm_Pivot!A:A,0))</f>
        <v>50347</v>
      </c>
      <c r="N49" s="28">
        <f>_xlfn.IFNA(INDEX(noPharm_Pivot!G:G,MATCH('RaceEth_pharm+state'!A49,noPharm_Pivot!A:A,0))/'RaceEth_pharm+state'!M49,"N/A")</f>
        <v>0.74620136254394498</v>
      </c>
      <c r="O49" s="21">
        <f t="shared" si="3"/>
        <v>1.8177984243628931E-2</v>
      </c>
      <c r="P49" t="str">
        <f>IF(INDEX(RaceEth!$D$5:$D$74,MATCH('RaceEth_pharm+state'!A49,RaceEth!$A$5:$A$74,0))&lt;&gt;'RaceEth_pharm+state'!D49,"Pharmacy","No Pharmacy")</f>
        <v>Pharmacy</v>
      </c>
    </row>
    <row r="50" spans="1:16" x14ac:dyDescent="0.25">
      <c r="A50" t="s">
        <v>104</v>
      </c>
      <c r="B50" s="47" t="s">
        <v>105</v>
      </c>
      <c r="D50" s="7">
        <f>INDEX(noPharm_Pivot!B:B,MATCH('RaceEth_pharm+state'!A50,noPharm_Pivot!A:A,0))</f>
        <v>2076585</v>
      </c>
      <c r="E50" s="36">
        <f>INDEX(noPharm_Pivot!E:E,MATCH('RaceEth_pharm+state'!A50,noPharm_Pivot!A:A,0))</f>
        <v>1659085</v>
      </c>
      <c r="F50" s="36">
        <f>INDEX(noPharm_Pivot!H:H,MATCH('RaceEth_pharm+state'!A50,noPharm_Pivot!A:A,0))</f>
        <v>417500</v>
      </c>
      <c r="G50" s="40">
        <f>INDEX(noPharm_Pivot!K:K,MATCH('RaceEth_pharm+state'!A50,noPharm_Pivot!A:A,0))</f>
        <v>0</v>
      </c>
      <c r="H50" s="9">
        <f t="shared" si="4"/>
        <v>0.79894875480656946</v>
      </c>
      <c r="I50" s="9">
        <f t="shared" si="5"/>
        <v>0.20105124519343057</v>
      </c>
      <c r="J50" s="28">
        <f t="shared" si="6"/>
        <v>0</v>
      </c>
      <c r="K50" s="7">
        <f>INDEX(noPharm_Pivot!C:C,MATCH('RaceEth_pharm+state'!A50,noPharm_Pivot!A:A,0))</f>
        <v>261023</v>
      </c>
      <c r="L50" s="26">
        <f>_xlfn.IFNA(INDEX(noPharm_Pivot!F:F,MATCH('RaceEth_pharm+state'!A50,noPharm_Pivot!A:A,0))/'RaceEth_pharm+state'!K50,"N/A")</f>
        <v>0.80281431138252179</v>
      </c>
      <c r="M50" s="7">
        <f>INDEX(noPharm_Pivot!D:D,MATCH('RaceEth_pharm+state'!A50,noPharm_Pivot!A:A,0))</f>
        <v>214486</v>
      </c>
      <c r="N50" s="28">
        <f>_xlfn.IFNA(INDEX(noPharm_Pivot!G:G,MATCH('RaceEth_pharm+state'!A50,noPharm_Pivot!A:A,0))/'RaceEth_pharm+state'!M50,"N/A")</f>
        <v>0.83532258515707314</v>
      </c>
      <c r="O50" s="21">
        <f t="shared" si="3"/>
        <v>3.2508273774551344E-2</v>
      </c>
      <c r="P50" t="str">
        <f>IF(INDEX(RaceEth!$D$5:$D$74,MATCH('RaceEth_pharm+state'!A50,RaceEth!$A$5:$A$74,0))&lt;&gt;'RaceEth_pharm+state'!D50,"Pharmacy","No Pharmacy")</f>
        <v>No Pharmacy</v>
      </c>
    </row>
    <row r="51" spans="1:16" x14ac:dyDescent="0.25">
      <c r="A51" t="s">
        <v>106</v>
      </c>
      <c r="B51" s="47" t="s">
        <v>107</v>
      </c>
      <c r="D51" s="7">
        <f>INDEX(noPharm_Pivot!B:B,MATCH('RaceEth_pharm+state'!A51,noPharm_Pivot!A:A,0))</f>
        <v>6853077</v>
      </c>
      <c r="E51" s="36">
        <f>INDEX(noPharm_Pivot!E:E,MATCH('RaceEth_pharm+state'!A51,noPharm_Pivot!A:A,0))</f>
        <v>4649068</v>
      </c>
      <c r="F51" s="36">
        <f>INDEX(noPharm_Pivot!H:H,MATCH('RaceEth_pharm+state'!A51,noPharm_Pivot!A:A,0))</f>
        <v>2204009</v>
      </c>
      <c r="G51" s="40">
        <f>INDEX(noPharm_Pivot!K:K,MATCH('RaceEth_pharm+state'!A51,noPharm_Pivot!A:A,0))</f>
        <v>0</v>
      </c>
      <c r="H51" s="9">
        <f t="shared" si="4"/>
        <v>0.67839132699078097</v>
      </c>
      <c r="I51" s="9">
        <f t="shared" si="5"/>
        <v>0.32160867300921908</v>
      </c>
      <c r="J51" s="28">
        <f t="shared" si="6"/>
        <v>0</v>
      </c>
      <c r="K51" s="7">
        <f>INDEX(noPharm_Pivot!C:C,MATCH('RaceEth_pharm+state'!A51,noPharm_Pivot!A:A,0))</f>
        <v>900319</v>
      </c>
      <c r="L51" s="26">
        <f>_xlfn.IFNA(INDEX(noPharm_Pivot!F:F,MATCH('RaceEth_pharm+state'!A51,noPharm_Pivot!A:A,0))/'RaceEth_pharm+state'!K51,"N/A")</f>
        <v>0.67501074619107226</v>
      </c>
      <c r="M51" s="7">
        <f>INDEX(noPharm_Pivot!D:D,MATCH('RaceEth_pharm+state'!A51,noPharm_Pivot!A:A,0))</f>
        <v>519812</v>
      </c>
      <c r="N51" s="28">
        <f>_xlfn.IFNA(INDEX(noPharm_Pivot!G:G,MATCH('RaceEth_pharm+state'!A51,noPharm_Pivot!A:A,0))/'RaceEth_pharm+state'!M51,"N/A")</f>
        <v>0.77154625133702182</v>
      </c>
      <c r="O51" s="21">
        <f t="shared" si="3"/>
        <v>9.6535505145949552E-2</v>
      </c>
      <c r="P51" t="str">
        <f>IF(INDEX(RaceEth!$D$5:$D$74,MATCH('RaceEth_pharm+state'!A51,RaceEth!$A$5:$A$74,0))&lt;&gt;'RaceEth_pharm+state'!D51,"Pharmacy","No Pharmacy")</f>
        <v>Pharmacy</v>
      </c>
    </row>
    <row r="52" spans="1:16" x14ac:dyDescent="0.25">
      <c r="A52" t="s">
        <v>108</v>
      </c>
      <c r="B52" s="47" t="s">
        <v>109</v>
      </c>
      <c r="D52" s="7">
        <f>INDEX(noPharm_Pivot!B:B,MATCH('RaceEth_pharm+state'!A52,noPharm_Pivot!A:A,0))</f>
        <v>1404994</v>
      </c>
      <c r="E52" s="36">
        <f>INDEX(noPharm_Pivot!E:E,MATCH('RaceEth_pharm+state'!A52,noPharm_Pivot!A:A,0))</f>
        <v>1391949</v>
      </c>
      <c r="F52" s="36">
        <f>INDEX(noPharm_Pivot!H:H,MATCH('RaceEth_pharm+state'!A52,noPharm_Pivot!A:A,0))</f>
        <v>13045</v>
      </c>
      <c r="G52" s="40">
        <f>INDEX(noPharm_Pivot!K:K,MATCH('RaceEth_pharm+state'!A52,noPharm_Pivot!A:A,0))</f>
        <v>0</v>
      </c>
      <c r="H52" s="9">
        <f t="shared" si="4"/>
        <v>0.9907152628409801</v>
      </c>
      <c r="I52" s="9">
        <f t="shared" si="5"/>
        <v>9.2847371590198957E-3</v>
      </c>
      <c r="J52" s="28">
        <f t="shared" si="6"/>
        <v>0</v>
      </c>
      <c r="K52" s="7">
        <f>INDEX(noPharm_Pivot!C:C,MATCH('RaceEth_pharm+state'!A52,noPharm_Pivot!A:A,0))</f>
        <v>223626</v>
      </c>
      <c r="L52" s="26">
        <f>_xlfn.IFNA(INDEX(noPharm_Pivot!F:F,MATCH('RaceEth_pharm+state'!A52,noPharm_Pivot!A:A,0))/'RaceEth_pharm+state'!K52,"N/A")</f>
        <v>0.99321188055056209</v>
      </c>
      <c r="M52" s="7">
        <f>INDEX(noPharm_Pivot!D:D,MATCH('RaceEth_pharm+state'!A52,noPharm_Pivot!A:A,0))</f>
        <v>217222</v>
      </c>
      <c r="N52" s="28">
        <f>_xlfn.IFNA(INDEX(noPharm_Pivot!G:G,MATCH('RaceEth_pharm+state'!A52,noPharm_Pivot!A:A,0))/'RaceEth_pharm+state'!M52,"N/A")</f>
        <v>0.98161328042279328</v>
      </c>
      <c r="O52" s="21">
        <f t="shared" si="3"/>
        <v>-1.159860012776881E-2</v>
      </c>
      <c r="P52" t="str">
        <f>IF(INDEX(RaceEth!$D$5:$D$74,MATCH('RaceEth_pharm+state'!A52,RaceEth!$A$5:$A$74,0))&lt;&gt;'RaceEth_pharm+state'!D52,"Pharmacy","No Pharmacy")</f>
        <v>No Pharmacy</v>
      </c>
    </row>
    <row r="53" spans="1:16" x14ac:dyDescent="0.25">
      <c r="A53" t="s">
        <v>110</v>
      </c>
      <c r="B53" s="47" t="s">
        <v>111</v>
      </c>
      <c r="D53" s="7">
        <f>INDEX(noPharm_Pivot!B:B,MATCH('RaceEth_pharm+state'!A53,noPharm_Pivot!A:A,0))</f>
        <v>592493</v>
      </c>
      <c r="E53" s="36">
        <f>INDEX(noPharm_Pivot!E:E,MATCH('RaceEth_pharm+state'!A53,noPharm_Pivot!A:A,0))</f>
        <v>510281</v>
      </c>
      <c r="F53" s="36">
        <f>INDEX(noPharm_Pivot!H:H,MATCH('RaceEth_pharm+state'!A53,noPharm_Pivot!A:A,0))</f>
        <v>82212</v>
      </c>
      <c r="G53" s="40">
        <f>INDEX(noPharm_Pivot!K:K,MATCH('RaceEth_pharm+state'!A53,noPharm_Pivot!A:A,0))</f>
        <v>0</v>
      </c>
      <c r="H53" s="9">
        <f t="shared" si="4"/>
        <v>0.86124393030803736</v>
      </c>
      <c r="I53" s="9">
        <f t="shared" si="5"/>
        <v>0.13875606969196261</v>
      </c>
      <c r="J53" s="28">
        <f t="shared" si="6"/>
        <v>0</v>
      </c>
      <c r="K53" s="7">
        <f>INDEX(noPharm_Pivot!C:C,MATCH('RaceEth_pharm+state'!A53,noPharm_Pivot!A:A,0))</f>
        <v>77619</v>
      </c>
      <c r="L53" s="26">
        <f>_xlfn.IFNA(INDEX(noPharm_Pivot!F:F,MATCH('RaceEth_pharm+state'!A53,noPharm_Pivot!A:A,0))/'RaceEth_pharm+state'!K53,"N/A")</f>
        <v>0.88723121916025716</v>
      </c>
      <c r="M53" s="7">
        <f>INDEX(noPharm_Pivot!D:D,MATCH('RaceEth_pharm+state'!A53,noPharm_Pivot!A:A,0))</f>
        <v>39573</v>
      </c>
      <c r="N53" s="28">
        <f>_xlfn.IFNA(INDEX(noPharm_Pivot!G:G,MATCH('RaceEth_pharm+state'!A53,noPharm_Pivot!A:A,0))/'RaceEth_pharm+state'!M53,"N/A")</f>
        <v>0.85255098172996735</v>
      </c>
      <c r="O53" s="21">
        <f t="shared" si="3"/>
        <v>-3.4680237430289806E-2</v>
      </c>
      <c r="P53" t="str">
        <f>IF(INDEX(RaceEth!$D$5:$D$74,MATCH('RaceEth_pharm+state'!A53,RaceEth!$A$5:$A$74,0))&lt;&gt;'RaceEth_pharm+state'!D53,"Pharmacy","No Pharmacy")</f>
        <v>No Pharmacy</v>
      </c>
    </row>
    <row r="54" spans="1:16" x14ac:dyDescent="0.25">
      <c r="A54" t="s">
        <v>112</v>
      </c>
      <c r="B54" s="47" t="s">
        <v>113</v>
      </c>
      <c r="D54" s="7">
        <f>INDEX(noPharm_Pivot!B:B,MATCH('RaceEth_pharm+state'!A54,noPharm_Pivot!A:A,0))</f>
        <v>12874</v>
      </c>
      <c r="E54" s="36">
        <f>INDEX(noPharm_Pivot!E:E,MATCH('RaceEth_pharm+state'!A54,noPharm_Pivot!A:A,0))</f>
        <v>17</v>
      </c>
      <c r="F54" s="36">
        <f>INDEX(noPharm_Pivot!H:H,MATCH('RaceEth_pharm+state'!A54,noPharm_Pivot!A:A,0))</f>
        <v>12857</v>
      </c>
      <c r="G54" s="40">
        <f>INDEX(noPharm_Pivot!K:K,MATCH('RaceEth_pharm+state'!A54,noPharm_Pivot!A:A,0))</f>
        <v>0</v>
      </c>
      <c r="H54" s="9">
        <f t="shared" si="4"/>
        <v>1.3204909119154886E-3</v>
      </c>
      <c r="I54" s="9">
        <f t="shared" si="5"/>
        <v>0.99867950908808456</v>
      </c>
      <c r="J54" s="28">
        <f t="shared" si="6"/>
        <v>0</v>
      </c>
      <c r="K54" s="7">
        <f>INDEX(noPharm_Pivot!C:C,MATCH('RaceEth_pharm+state'!A54,noPharm_Pivot!A:A,0))</f>
        <v>3725</v>
      </c>
      <c r="L54" s="26">
        <f>_xlfn.IFNA(INDEX(noPharm_Pivot!F:F,MATCH('RaceEth_pharm+state'!A54,noPharm_Pivot!A:A,0))/'RaceEth_pharm+state'!K54,"N/A")</f>
        <v>5.369127516778523E-4</v>
      </c>
      <c r="M54" s="7">
        <f>INDEX(noPharm_Pivot!D:D,MATCH('RaceEth_pharm+state'!A54,noPharm_Pivot!A:A,0))</f>
        <v>320</v>
      </c>
      <c r="N54" s="28">
        <f>_xlfn.IFNA(INDEX(noPharm_Pivot!G:G,MATCH('RaceEth_pharm+state'!A54,noPharm_Pivot!A:A,0))/'RaceEth_pharm+state'!M54,"N/A")</f>
        <v>0</v>
      </c>
      <c r="O54" s="21">
        <f t="shared" si="3"/>
        <v>-5.369127516778523E-4</v>
      </c>
      <c r="P54" t="str">
        <f>IF(INDEX(RaceEth!$D$5:$D$74,MATCH('RaceEth_pharm+state'!A54,RaceEth!$A$5:$A$74,0))&lt;&gt;'RaceEth_pharm+state'!D54,"Pharmacy","No Pharmacy")</f>
        <v>No Pharmacy</v>
      </c>
    </row>
    <row r="55" spans="1:16" x14ac:dyDescent="0.25">
      <c r="A55" t="s">
        <v>114</v>
      </c>
      <c r="B55" s="47" t="s">
        <v>115</v>
      </c>
      <c r="D55" s="7">
        <f>INDEX(noPharm_Pivot!B:B,MATCH('RaceEth_pharm+state'!A55,noPharm_Pivot!A:A,0))</f>
        <v>1941207</v>
      </c>
      <c r="E55" s="36">
        <f>INDEX(noPharm_Pivot!E:E,MATCH('RaceEth_pharm+state'!A55,noPharm_Pivot!A:A,0))</f>
        <v>1642740</v>
      </c>
      <c r="F55" s="36">
        <f>INDEX(noPharm_Pivot!H:H,MATCH('RaceEth_pharm+state'!A55,noPharm_Pivot!A:A,0))</f>
        <v>298467</v>
      </c>
      <c r="G55" s="40">
        <f>INDEX(noPharm_Pivot!K:K,MATCH('RaceEth_pharm+state'!A55,noPharm_Pivot!A:A,0))</f>
        <v>0</v>
      </c>
      <c r="H55" s="9">
        <f t="shared" si="4"/>
        <v>0.84624669084749848</v>
      </c>
      <c r="I55" s="9">
        <f t="shared" si="5"/>
        <v>0.15375330915250152</v>
      </c>
      <c r="J55" s="28">
        <f t="shared" si="6"/>
        <v>0</v>
      </c>
      <c r="K55" s="7">
        <f>INDEX(noPharm_Pivot!C:C,MATCH('RaceEth_pharm+state'!A55,noPharm_Pivot!A:A,0))</f>
        <v>114061</v>
      </c>
      <c r="L55" s="26">
        <f>_xlfn.IFNA(INDEX(noPharm_Pivot!F:F,MATCH('RaceEth_pharm+state'!A55,noPharm_Pivot!A:A,0))/'RaceEth_pharm+state'!K55,"N/A")</f>
        <v>0.85087803894407377</v>
      </c>
      <c r="M55" s="7">
        <f>INDEX(noPharm_Pivot!D:D,MATCH('RaceEth_pharm+state'!A55,noPharm_Pivot!A:A,0))</f>
        <v>106239</v>
      </c>
      <c r="N55" s="28">
        <f>_xlfn.IFNA(INDEX(noPharm_Pivot!G:G,MATCH('RaceEth_pharm+state'!A55,noPharm_Pivot!A:A,0))/'RaceEth_pharm+state'!M55,"N/A")</f>
        <v>0.82674912226206954</v>
      </c>
      <c r="O55" s="21">
        <f t="shared" si="3"/>
        <v>-2.4128916682004231E-2</v>
      </c>
      <c r="P55" t="str">
        <f>IF(INDEX(RaceEth!$D$5:$D$74,MATCH('RaceEth_pharm+state'!A55,RaceEth!$A$5:$A$74,0))&lt;&gt;'RaceEth_pharm+state'!D55,"Pharmacy","No Pharmacy")</f>
        <v>Pharmacy</v>
      </c>
    </row>
    <row r="56" spans="1:16" x14ac:dyDescent="0.25">
      <c r="A56" t="s">
        <v>116</v>
      </c>
      <c r="B56" s="47" t="s">
        <v>117</v>
      </c>
      <c r="D56" s="7">
        <f>INDEX(noPharm_Pivot!B:B,MATCH('RaceEth_pharm+state'!A56,noPharm_Pivot!A:A,0))</f>
        <v>359035</v>
      </c>
      <c r="E56" s="36">
        <f>INDEX(noPharm_Pivot!E:E,MATCH('RaceEth_pharm+state'!A56,noPharm_Pivot!A:A,0))</f>
        <v>115255</v>
      </c>
      <c r="F56" s="36">
        <f>INDEX(noPharm_Pivot!H:H,MATCH('RaceEth_pharm+state'!A56,noPharm_Pivot!A:A,0))</f>
        <v>243648</v>
      </c>
      <c r="G56" s="40">
        <f>INDEX(noPharm_Pivot!K:K,MATCH('RaceEth_pharm+state'!A56,noPharm_Pivot!A:A,0))</f>
        <v>132</v>
      </c>
      <c r="H56" s="9">
        <f t="shared" si="4"/>
        <v>0.32101327168660437</v>
      </c>
      <c r="I56" s="9">
        <f t="shared" si="5"/>
        <v>0.67861907613463868</v>
      </c>
      <c r="J56" s="28">
        <f t="shared" si="6"/>
        <v>3.6765217875694571E-4</v>
      </c>
      <c r="K56" s="7">
        <f>INDEX(noPharm_Pivot!C:C,MATCH('RaceEth_pharm+state'!A56,noPharm_Pivot!A:A,0))</f>
        <v>14429</v>
      </c>
      <c r="L56" s="26">
        <f>_xlfn.IFNA(INDEX(noPharm_Pivot!F:F,MATCH('RaceEth_pharm+state'!A56,noPharm_Pivot!A:A,0))/'RaceEth_pharm+state'!K56,"N/A")</f>
        <v>0.66414858964585211</v>
      </c>
      <c r="M56" s="7">
        <f>INDEX(noPharm_Pivot!D:D,MATCH('RaceEth_pharm+state'!A56,noPharm_Pivot!A:A,0))</f>
        <v>11383</v>
      </c>
      <c r="N56" s="28">
        <f>_xlfn.IFNA(INDEX(noPharm_Pivot!G:G,MATCH('RaceEth_pharm+state'!A56,noPharm_Pivot!A:A,0))/'RaceEth_pharm+state'!M56,"N/A")</f>
        <v>0.69146973557058777</v>
      </c>
      <c r="O56" s="21">
        <f t="shared" si="3"/>
        <v>2.7321145924735668E-2</v>
      </c>
      <c r="P56" t="str">
        <f>IF(INDEX(RaceEth!$D$5:$D$74,MATCH('RaceEth_pharm+state'!A56,RaceEth!$A$5:$A$74,0))&lt;&gt;'RaceEth_pharm+state'!D56,"Pharmacy","No Pharmacy")</f>
        <v>Pharmacy</v>
      </c>
    </row>
    <row r="57" spans="1:16" x14ac:dyDescent="0.25">
      <c r="A57" t="s">
        <v>118</v>
      </c>
      <c r="B57" s="47" t="s">
        <v>119</v>
      </c>
      <c r="D57" s="7">
        <f>INDEX(noPharm_Pivot!B:B,MATCH('RaceEth_pharm+state'!A57,noPharm_Pivot!A:A,0))</f>
        <v>2513981</v>
      </c>
      <c r="E57" s="36">
        <f>INDEX(noPharm_Pivot!E:E,MATCH('RaceEth_pharm+state'!A57,noPharm_Pivot!A:A,0))</f>
        <v>2025756</v>
      </c>
      <c r="F57" s="36">
        <f>INDEX(noPharm_Pivot!H:H,MATCH('RaceEth_pharm+state'!A57,noPharm_Pivot!A:A,0))</f>
        <v>488225</v>
      </c>
      <c r="G57" s="40">
        <f>INDEX(noPharm_Pivot!K:K,MATCH('RaceEth_pharm+state'!A57,noPharm_Pivot!A:A,0))</f>
        <v>0</v>
      </c>
      <c r="H57" s="9">
        <f t="shared" si="4"/>
        <v>0.80579606608005394</v>
      </c>
      <c r="I57" s="9">
        <f t="shared" si="5"/>
        <v>0.19420393391994609</v>
      </c>
      <c r="J57" s="28">
        <f t="shared" si="6"/>
        <v>0</v>
      </c>
      <c r="K57" s="7">
        <f>INDEX(noPharm_Pivot!C:C,MATCH('RaceEth_pharm+state'!A57,noPharm_Pivot!A:A,0))</f>
        <v>172973</v>
      </c>
      <c r="L57" s="26">
        <f>_xlfn.IFNA(INDEX(noPharm_Pivot!F:F,MATCH('RaceEth_pharm+state'!A57,noPharm_Pivot!A:A,0))/'RaceEth_pharm+state'!K57,"N/A")</f>
        <v>0.84993033594838496</v>
      </c>
      <c r="M57" s="7">
        <f>INDEX(noPharm_Pivot!D:D,MATCH('RaceEth_pharm+state'!A57,noPharm_Pivot!A:A,0))</f>
        <v>193011</v>
      </c>
      <c r="N57" s="28">
        <f>_xlfn.IFNA(INDEX(noPharm_Pivot!G:G,MATCH('RaceEth_pharm+state'!A57,noPharm_Pivot!A:A,0))/'RaceEth_pharm+state'!M57,"N/A")</f>
        <v>0.83023765484868739</v>
      </c>
      <c r="O57" s="21">
        <f t="shared" si="3"/>
        <v>-1.9692681099697573E-2</v>
      </c>
      <c r="P57" t="str">
        <f>IF(INDEX(RaceEth!$D$5:$D$74,MATCH('RaceEth_pharm+state'!A57,RaceEth!$A$5:$A$74,0))&lt;&gt;'RaceEth_pharm+state'!D57,"Pharmacy","No Pharmacy")</f>
        <v>No Pharmacy</v>
      </c>
    </row>
    <row r="58" spans="1:16" x14ac:dyDescent="0.25">
      <c r="A58" t="s">
        <v>120</v>
      </c>
      <c r="B58" s="47" t="s">
        <v>121</v>
      </c>
      <c r="D58" s="7" cm="1">
        <f t="array" ref="D58">Texas_Doses[Texas_Dose_1]</f>
        <v>12017212</v>
      </c>
      <c r="E58" s="36">
        <v>0</v>
      </c>
      <c r="F58" s="36">
        <v>0</v>
      </c>
      <c r="G58" s="40">
        <f>D58</f>
        <v>12017212</v>
      </c>
      <c r="H58" s="9">
        <f t="shared" si="4"/>
        <v>0</v>
      </c>
      <c r="I58" s="9">
        <f t="shared" si="5"/>
        <v>0</v>
      </c>
      <c r="J58" s="28">
        <f t="shared" si="6"/>
        <v>1</v>
      </c>
      <c r="K58" s="7" t="s">
        <v>41</v>
      </c>
      <c r="L58" s="26" t="e">
        <f>_xlfn.IFNA(INDEX(noPharm_Pivot!F:F,MATCH('RaceEth_pharm+state'!A58,noPharm_Pivot!A:A,0))/'RaceEth_pharm+state'!K58,"N/A")</f>
        <v>#VALUE!</v>
      </c>
      <c r="M58" s="7" t="s">
        <v>41</v>
      </c>
      <c r="N58" s="28" t="e">
        <f>_xlfn.IFNA(INDEX(noPharm_Pivot!G:G,MATCH('RaceEth_pharm+state'!A58,noPharm_Pivot!A:A,0))/'RaceEth_pharm+state'!M58,"N/A")</f>
        <v>#VALUE!</v>
      </c>
      <c r="O58" s="21" t="s">
        <v>41</v>
      </c>
      <c r="P58" t="str">
        <f>IF(INDEX(RaceEth!$D$5:$D$74,MATCH('RaceEth_pharm+state'!A58,RaceEth!$A$5:$A$74,0))&lt;&gt;'RaceEth_pharm+state'!D58,"Pharmacy","No Pharmacy")</f>
        <v>No Pharmacy</v>
      </c>
    </row>
    <row r="59" spans="1:16" x14ac:dyDescent="0.25">
      <c r="A59" t="s">
        <v>122</v>
      </c>
      <c r="B59" s="47" t="s">
        <v>123</v>
      </c>
      <c r="D59" s="7">
        <f>INDEX(noPharm_Pivot!B:B,MATCH('RaceEth_pharm+state'!A59,noPharm_Pivot!A:A,0))</f>
        <v>1362774</v>
      </c>
      <c r="E59" s="36">
        <f>INDEX(noPharm_Pivot!E:E,MATCH('RaceEth_pharm+state'!A59,noPharm_Pivot!A:A,0))</f>
        <v>945104</v>
      </c>
      <c r="F59" s="36">
        <f>INDEX(noPharm_Pivot!H:H,MATCH('RaceEth_pharm+state'!A59,noPharm_Pivot!A:A,0))</f>
        <v>417670</v>
      </c>
      <c r="G59" s="40">
        <f>INDEX(noPharm_Pivot!K:K,MATCH('RaceEth_pharm+state'!A59,noPharm_Pivot!A:A,0))</f>
        <v>0</v>
      </c>
      <c r="H59" s="9">
        <f t="shared" si="4"/>
        <v>0.69351484545493236</v>
      </c>
      <c r="I59" s="9">
        <f t="shared" si="5"/>
        <v>0.30648515454506764</v>
      </c>
      <c r="J59" s="28">
        <f t="shared" si="6"/>
        <v>0</v>
      </c>
      <c r="K59" s="7">
        <f>INDEX(noPharm_Pivot!C:C,MATCH('RaceEth_pharm+state'!A59,noPharm_Pivot!A:A,0))</f>
        <v>128437</v>
      </c>
      <c r="L59" s="26">
        <f>_xlfn.IFNA(INDEX(noPharm_Pivot!F:F,MATCH('RaceEth_pharm+state'!A59,noPharm_Pivot!A:A,0))/'RaceEth_pharm+state'!K59,"N/A")</f>
        <v>0.78851888474505005</v>
      </c>
      <c r="M59" s="7">
        <f>INDEX(noPharm_Pivot!D:D,MATCH('RaceEth_pharm+state'!A59,noPharm_Pivot!A:A,0))</f>
        <v>90197</v>
      </c>
      <c r="N59" s="28">
        <f>_xlfn.IFNA(INDEX(noPharm_Pivot!G:G,MATCH('RaceEth_pharm+state'!A59,noPharm_Pivot!A:A,0))/'RaceEth_pharm+state'!M59,"N/A")</f>
        <v>0.87037262880140143</v>
      </c>
      <c r="O59" s="21">
        <f t="shared" si="3"/>
        <v>8.1853744056351374E-2</v>
      </c>
      <c r="P59" t="str">
        <f>IF(INDEX(RaceEth!$D$5:$D$74,MATCH('RaceEth_pharm+state'!A59,RaceEth!$A$5:$A$74,0))&lt;&gt;'RaceEth_pharm+state'!D59,"Pharmacy","No Pharmacy")</f>
        <v>No Pharmacy</v>
      </c>
    </row>
    <row r="60" spans="1:16" x14ac:dyDescent="0.25">
      <c r="A60" t="s">
        <v>124</v>
      </c>
      <c r="B60" s="47" t="s">
        <v>125</v>
      </c>
      <c r="D60" s="7">
        <f>INDEX(noPharm_Pivot!B:B,MATCH('RaceEth_pharm+state'!A60,noPharm_Pivot!A:A,0))</f>
        <v>2742938</v>
      </c>
      <c r="E60" s="36">
        <f>INDEX(noPharm_Pivot!E:E,MATCH('RaceEth_pharm+state'!A60,noPharm_Pivot!A:A,0))</f>
        <v>2191577</v>
      </c>
      <c r="F60" s="36">
        <f>INDEX(noPharm_Pivot!H:H,MATCH('RaceEth_pharm+state'!A60,noPharm_Pivot!A:A,0))</f>
        <v>285752</v>
      </c>
      <c r="G60" s="40">
        <f>INDEX(noPharm_Pivot!K:K,MATCH('RaceEth_pharm+state'!A60,noPharm_Pivot!A:A,0))</f>
        <v>265609</v>
      </c>
      <c r="H60" s="9">
        <f t="shared" si="4"/>
        <v>0.79898889438988419</v>
      </c>
      <c r="I60" s="9">
        <f t="shared" si="5"/>
        <v>0.10417734560533268</v>
      </c>
      <c r="J60" s="28">
        <f t="shared" si="6"/>
        <v>9.6833760004783193E-2</v>
      </c>
      <c r="K60" s="7">
        <f>INDEX(noPharm_Pivot!C:C,MATCH('RaceEth_pharm+state'!A60,noPharm_Pivot!A:A,0))</f>
        <v>81340</v>
      </c>
      <c r="L60" s="26">
        <f>_xlfn.IFNA(INDEX(noPharm_Pivot!F:F,MATCH('RaceEth_pharm+state'!A60,noPharm_Pivot!A:A,0))/'RaceEth_pharm+state'!K60,"N/A")</f>
        <v>0.78134988935333172</v>
      </c>
      <c r="M60" s="7">
        <f>INDEX(noPharm_Pivot!D:D,MATCH('RaceEth_pharm+state'!A60,noPharm_Pivot!A:A,0))</f>
        <v>51445</v>
      </c>
      <c r="N60" s="28">
        <f>_xlfn.IFNA(INDEX(noPharm_Pivot!G:G,MATCH('RaceEth_pharm+state'!A60,noPharm_Pivot!A:A,0))/'RaceEth_pharm+state'!M60,"N/A")</f>
        <v>0.81403440567596463</v>
      </c>
      <c r="O60" s="21">
        <f t="shared" si="3"/>
        <v>3.2684516322632917E-2</v>
      </c>
      <c r="P60" t="str">
        <f>IF(INDEX(RaceEth!$D$5:$D$74,MATCH('RaceEth_pharm+state'!A60,RaceEth!$A$5:$A$74,0))&lt;&gt;'RaceEth_pharm+state'!D60,"Pharmacy","No Pharmacy")</f>
        <v>No Pharmacy</v>
      </c>
    </row>
    <row r="61" spans="1:16" x14ac:dyDescent="0.25">
      <c r="A61" t="s">
        <v>126</v>
      </c>
      <c r="B61" s="47" t="s">
        <v>127</v>
      </c>
      <c r="D61" s="7">
        <f>INDEX(noPharm_Pivot!B:B,MATCH('RaceEth_pharm+state'!A61,noPharm_Pivot!A:A,0))</f>
        <v>4183054</v>
      </c>
      <c r="E61" s="36">
        <f>INDEX(noPharm_Pivot!E:E,MATCH('RaceEth_pharm+state'!A61,noPharm_Pivot!A:A,0))</f>
        <v>2064264</v>
      </c>
      <c r="F61" s="36">
        <f>INDEX(noPharm_Pivot!H:H,MATCH('RaceEth_pharm+state'!A61,noPharm_Pivot!A:A,0))</f>
        <v>2118790</v>
      </c>
      <c r="G61" s="40">
        <f>INDEX(noPharm_Pivot!K:K,MATCH('RaceEth_pharm+state'!A61,noPharm_Pivot!A:A,0))</f>
        <v>0</v>
      </c>
      <c r="H61" s="9">
        <f t="shared" si="4"/>
        <v>0.49348251301561014</v>
      </c>
      <c r="I61" s="9">
        <f t="shared" si="5"/>
        <v>0.50651748698438992</v>
      </c>
      <c r="J61" s="28">
        <f t="shared" si="6"/>
        <v>0</v>
      </c>
      <c r="K61" s="7">
        <f>INDEX(noPharm_Pivot!C:C,MATCH('RaceEth_pharm+state'!A61,noPharm_Pivot!A:A,0))</f>
        <v>432428</v>
      </c>
      <c r="L61" s="26">
        <f>_xlfn.IFNA(INDEX(noPharm_Pivot!F:F,MATCH('RaceEth_pharm+state'!A61,noPharm_Pivot!A:A,0))/'RaceEth_pharm+state'!K61,"N/A")</f>
        <v>0.45759756537504509</v>
      </c>
      <c r="M61" s="7">
        <f>INDEX(noPharm_Pivot!D:D,MATCH('RaceEth_pharm+state'!A61,noPharm_Pivot!A:A,0))</f>
        <v>296632</v>
      </c>
      <c r="N61" s="28">
        <f>_xlfn.IFNA(INDEX(noPharm_Pivot!G:G,MATCH('RaceEth_pharm+state'!A61,noPharm_Pivot!A:A,0))/'RaceEth_pharm+state'!M61,"N/A")</f>
        <v>0.47806709997572749</v>
      </c>
      <c r="O61" s="21">
        <f t="shared" si="3"/>
        <v>2.0469534600682404E-2</v>
      </c>
      <c r="P61" t="str">
        <f>IF(INDEX(RaceEth!$D$5:$D$74,MATCH('RaceEth_pharm+state'!A61,RaceEth!$A$5:$A$74,0))&lt;&gt;'RaceEth_pharm+state'!D61,"Pharmacy","No Pharmacy")</f>
        <v>Pharmacy</v>
      </c>
    </row>
    <row r="62" spans="1:16" x14ac:dyDescent="0.25">
      <c r="A62" t="s">
        <v>128</v>
      </c>
      <c r="B62" s="47" t="s">
        <v>129</v>
      </c>
      <c r="D62" s="7">
        <f>INDEX(noPharm_Pivot!B:B,MATCH('RaceEth_pharm+state'!A62,noPharm_Pivot!A:A,0))</f>
        <v>37614</v>
      </c>
      <c r="E62" s="36">
        <f>INDEX(noPharm_Pivot!E:E,MATCH('RaceEth_pharm+state'!A62,noPharm_Pivot!A:A,0))</f>
        <v>25482</v>
      </c>
      <c r="F62" s="36">
        <f>INDEX(noPharm_Pivot!H:H,MATCH('RaceEth_pharm+state'!A62,noPharm_Pivot!A:A,0))</f>
        <v>12132</v>
      </c>
      <c r="G62" s="40">
        <f>INDEX(noPharm_Pivot!K:K,MATCH('RaceEth_pharm+state'!A62,noPharm_Pivot!A:A,0))</f>
        <v>0</v>
      </c>
      <c r="H62" s="9">
        <f t="shared" si="4"/>
        <v>0.67746052001914181</v>
      </c>
      <c r="I62" s="9">
        <f t="shared" si="5"/>
        <v>0.32253947998085819</v>
      </c>
      <c r="J62" s="28">
        <f t="shared" si="6"/>
        <v>0</v>
      </c>
      <c r="K62" s="7">
        <f>INDEX(noPharm_Pivot!C:C,MATCH('RaceEth_pharm+state'!A62,noPharm_Pivot!A:A,0))</f>
        <v>2410</v>
      </c>
      <c r="L62" s="26">
        <f>_xlfn.IFNA(INDEX(noPharm_Pivot!F:F,MATCH('RaceEth_pharm+state'!A62,noPharm_Pivot!A:A,0))/'RaceEth_pharm+state'!K62,"N/A")</f>
        <v>0.76929460580912867</v>
      </c>
      <c r="M62" s="7">
        <f>INDEX(noPharm_Pivot!D:D,MATCH('RaceEth_pharm+state'!A62,noPharm_Pivot!A:A,0))</f>
        <v>1944</v>
      </c>
      <c r="N62" s="28">
        <f>_xlfn.IFNA(INDEX(noPharm_Pivot!G:G,MATCH('RaceEth_pharm+state'!A62,noPharm_Pivot!A:A,0))/'RaceEth_pharm+state'!M62,"N/A")</f>
        <v>0.80092592592592593</v>
      </c>
      <c r="O62" s="21">
        <f t="shared" si="3"/>
        <v>3.1631320116797257E-2</v>
      </c>
      <c r="P62" t="str">
        <f>IF(INDEX(RaceEth!$D$5:$D$74,MATCH('RaceEth_pharm+state'!A62,RaceEth!$A$5:$A$74,0))&lt;&gt;'RaceEth_pharm+state'!D62,"Pharmacy","No Pharmacy")</f>
        <v>No Pharmacy</v>
      </c>
    </row>
    <row r="63" spans="1:16" x14ac:dyDescent="0.25">
      <c r="A63" t="s">
        <v>130</v>
      </c>
      <c r="B63" s="47" t="s">
        <v>131</v>
      </c>
      <c r="D63" s="7">
        <f>INDEX(noPharm_Pivot!B:B,MATCH('RaceEth_pharm+state'!A63,noPharm_Pivot!A:A,0))</f>
        <v>404643</v>
      </c>
      <c r="E63" s="36">
        <f>INDEX(noPharm_Pivot!E:E,MATCH('RaceEth_pharm+state'!A63,noPharm_Pivot!A:A,0))</f>
        <v>4652</v>
      </c>
      <c r="F63" s="36">
        <f>INDEX(noPharm_Pivot!H:H,MATCH('RaceEth_pharm+state'!A63,noPharm_Pivot!A:A,0))</f>
        <v>1335</v>
      </c>
      <c r="G63" s="40">
        <f>INDEX(noPharm_Pivot!K:K,MATCH('RaceEth_pharm+state'!A63,noPharm_Pivot!A:A,0))</f>
        <v>398656</v>
      </c>
      <c r="H63" s="9">
        <f t="shared" si="4"/>
        <v>1.1496553752319946E-2</v>
      </c>
      <c r="I63" s="9">
        <f t="shared" si="5"/>
        <v>3.2992044839525213E-3</v>
      </c>
      <c r="J63" s="28">
        <f t="shared" si="6"/>
        <v>0.98520424176372756</v>
      </c>
      <c r="K63" s="7">
        <f>INDEX(noPharm_Pivot!C:C,MATCH('RaceEth_pharm+state'!A63,noPharm_Pivot!A:A,0))</f>
        <v>60042</v>
      </c>
      <c r="L63" s="26">
        <f>_xlfn.IFNA(INDEX(noPharm_Pivot!F:F,MATCH('RaceEth_pharm+state'!A63,noPharm_Pivot!A:A,0))/'RaceEth_pharm+state'!K63,"N/A")</f>
        <v>3.0045634722361013E-2</v>
      </c>
      <c r="M63" s="7">
        <f>INDEX(noPharm_Pivot!D:D,MATCH('RaceEth_pharm+state'!A63,noPharm_Pivot!A:A,0))</f>
        <v>48365</v>
      </c>
      <c r="N63" s="28">
        <f>_xlfn.IFNA(INDEX(noPharm_Pivot!G:G,MATCH('RaceEth_pharm+state'!A63,noPharm_Pivot!A:A,0))/'RaceEth_pharm+state'!M63,"N/A")</f>
        <v>3.4942623798201178E-2</v>
      </c>
      <c r="O63" s="21">
        <f t="shared" si="3"/>
        <v>4.8969890758401649E-3</v>
      </c>
      <c r="P63" t="str">
        <f>IF(INDEX(RaceEth!$D$5:$D$74,MATCH('RaceEth_pharm+state'!A63,RaceEth!$A$5:$A$74,0))&lt;&gt;'RaceEth_pharm+state'!D63,"Pharmacy","No Pharmacy")</f>
        <v>Pharmacy</v>
      </c>
    </row>
    <row r="64" spans="1:16" x14ac:dyDescent="0.25">
      <c r="A64" t="s">
        <v>132</v>
      </c>
      <c r="B64" s="47" t="s">
        <v>133</v>
      </c>
      <c r="D64" s="7">
        <f>INDEX(noPharm_Pivot!B:B,MATCH('RaceEth_pharm+state'!A64,noPharm_Pivot!A:A,0))</f>
        <v>3864430</v>
      </c>
      <c r="E64" s="36">
        <f>INDEX(noPharm_Pivot!E:E,MATCH('RaceEth_pharm+state'!A64,noPharm_Pivot!A:A,0))</f>
        <v>3210256</v>
      </c>
      <c r="F64" s="36">
        <f>INDEX(noPharm_Pivot!H:H,MATCH('RaceEth_pharm+state'!A64,noPharm_Pivot!A:A,0))</f>
        <v>654174</v>
      </c>
      <c r="G64" s="40">
        <f>INDEX(noPharm_Pivot!K:K,MATCH('RaceEth_pharm+state'!A64,noPharm_Pivot!A:A,0))</f>
        <v>0</v>
      </c>
      <c r="H64" s="9">
        <f t="shared" si="4"/>
        <v>0.83071914874897457</v>
      </c>
      <c r="I64" s="9">
        <f t="shared" si="5"/>
        <v>0.16928085125102538</v>
      </c>
      <c r="J64" s="28">
        <f t="shared" si="6"/>
        <v>0</v>
      </c>
      <c r="K64" s="7">
        <f>INDEX(noPharm_Pivot!C:C,MATCH('RaceEth_pharm+state'!A64,noPharm_Pivot!A:A,0))</f>
        <v>501828</v>
      </c>
      <c r="L64" s="26">
        <f>_xlfn.IFNA(INDEX(noPharm_Pivot!F:F,MATCH('RaceEth_pharm+state'!A64,noPharm_Pivot!A:A,0))/'RaceEth_pharm+state'!K64,"N/A")</f>
        <v>0.83658544361813214</v>
      </c>
      <c r="M64" s="7">
        <f>INDEX(noPharm_Pivot!D:D,MATCH('RaceEth_pharm+state'!A64,noPharm_Pivot!A:A,0))</f>
        <v>355651</v>
      </c>
      <c r="N64" s="28">
        <f>_xlfn.IFNA(INDEX(noPharm_Pivot!G:G,MATCH('RaceEth_pharm+state'!A64,noPharm_Pivot!A:A,0))/'RaceEth_pharm+state'!M64,"N/A")</f>
        <v>0.81716345518499878</v>
      </c>
      <c r="O64" s="21">
        <f t="shared" si="3"/>
        <v>-1.9421988433133364E-2</v>
      </c>
      <c r="P64" t="str">
        <f>IF(INDEX(RaceEth!$D$5:$D$74,MATCH('RaceEth_pharm+state'!A64,RaceEth!$A$5:$A$74,0))&lt;&gt;'RaceEth_pharm+state'!D64,"Pharmacy","No Pharmacy")</f>
        <v>Pharmacy</v>
      </c>
    </row>
    <row r="65" spans="1:16" x14ac:dyDescent="0.25">
      <c r="A65" t="s">
        <v>134</v>
      </c>
      <c r="B65" s="47" t="s">
        <v>135</v>
      </c>
      <c r="D65" s="7">
        <f>INDEX(noPharm_Pivot!B:B,MATCH('RaceEth_pharm+state'!A65,noPharm_Pivot!A:A,0))</f>
        <v>2768621</v>
      </c>
      <c r="E65" s="36">
        <f>INDEX(noPharm_Pivot!E:E,MATCH('RaceEth_pharm+state'!A65,noPharm_Pivot!A:A,0))</f>
        <v>2478163</v>
      </c>
      <c r="F65" s="36">
        <f>INDEX(noPharm_Pivot!H:H,MATCH('RaceEth_pharm+state'!A65,noPharm_Pivot!A:A,0))</f>
        <v>290458</v>
      </c>
      <c r="G65" s="40">
        <f>INDEX(noPharm_Pivot!K:K,MATCH('RaceEth_pharm+state'!A65,noPharm_Pivot!A:A,0))</f>
        <v>0</v>
      </c>
      <c r="H65" s="9">
        <f t="shared" si="4"/>
        <v>0.89508928813297306</v>
      </c>
      <c r="I65" s="9">
        <f t="shared" si="5"/>
        <v>0.10491071186702694</v>
      </c>
      <c r="J65" s="28">
        <f t="shared" si="6"/>
        <v>0</v>
      </c>
      <c r="K65" s="7">
        <f>INDEX(noPharm_Pivot!C:C,MATCH('RaceEth_pharm+state'!A65,noPharm_Pivot!A:A,0))</f>
        <v>207333</v>
      </c>
      <c r="L65" s="26">
        <f>_xlfn.IFNA(INDEX(noPharm_Pivot!F:F,MATCH('RaceEth_pharm+state'!A65,noPharm_Pivot!A:A,0))/'RaceEth_pharm+state'!K65,"N/A")</f>
        <v>0.89827475606873963</v>
      </c>
      <c r="M65" s="7">
        <f>INDEX(noPharm_Pivot!D:D,MATCH('RaceEth_pharm+state'!A65,noPharm_Pivot!A:A,0))</f>
        <v>127151</v>
      </c>
      <c r="N65" s="28">
        <f>_xlfn.IFNA(INDEX(noPharm_Pivot!G:G,MATCH('RaceEth_pharm+state'!A65,noPharm_Pivot!A:A,0))/'RaceEth_pharm+state'!M65,"N/A")</f>
        <v>0.90225794527766201</v>
      </c>
      <c r="O65" s="21">
        <f t="shared" si="3"/>
        <v>3.9831892089223775E-3</v>
      </c>
      <c r="P65" t="str">
        <f>IF(INDEX(RaceEth!$D$5:$D$74,MATCH('RaceEth_pharm+state'!A65,RaceEth!$A$5:$A$74,0))&lt;&gt;'RaceEth_pharm+state'!D65,"Pharmacy","No Pharmacy")</f>
        <v>Pharmacy</v>
      </c>
    </row>
    <row r="66" spans="1:16" x14ac:dyDescent="0.25">
      <c r="A66" t="s">
        <v>136</v>
      </c>
      <c r="B66" s="47" t="s">
        <v>137</v>
      </c>
      <c r="D66" s="7">
        <f>INDEX(noPharm_Pivot!B:B,MATCH('RaceEth_pharm+state'!A66,noPharm_Pivot!A:A,0))</f>
        <v>643248</v>
      </c>
      <c r="E66" s="36">
        <f>INDEX(noPharm_Pivot!E:E,MATCH('RaceEth_pharm+state'!A66,noPharm_Pivot!A:A,0))</f>
        <v>527025</v>
      </c>
      <c r="F66" s="36">
        <f>INDEX(noPharm_Pivot!H:H,MATCH('RaceEth_pharm+state'!A66,noPharm_Pivot!A:A,0))</f>
        <v>116223</v>
      </c>
      <c r="G66" s="40">
        <f>INDEX(noPharm_Pivot!K:K,MATCH('RaceEth_pharm+state'!A66,noPharm_Pivot!A:A,0))</f>
        <v>0</v>
      </c>
      <c r="H66" s="9">
        <f t="shared" si="4"/>
        <v>0.81931852100589508</v>
      </c>
      <c r="I66" s="9">
        <f t="shared" si="5"/>
        <v>0.18068147899410492</v>
      </c>
      <c r="J66" s="28">
        <f t="shared" si="6"/>
        <v>0</v>
      </c>
      <c r="K66" s="7">
        <f>INDEX(noPharm_Pivot!C:C,MATCH('RaceEth_pharm+state'!A66,noPharm_Pivot!A:A,0))</f>
        <v>21971</v>
      </c>
      <c r="L66" s="26">
        <f>_xlfn.IFNA(INDEX(noPharm_Pivot!F:F,MATCH('RaceEth_pharm+state'!A66,noPharm_Pivot!A:A,0))/'RaceEth_pharm+state'!K66,"N/A")</f>
        <v>0.77552227936825813</v>
      </c>
      <c r="M66" s="7">
        <f>INDEX(noPharm_Pivot!D:D,MATCH('RaceEth_pharm+state'!A66,noPharm_Pivot!A:A,0))</f>
        <v>39293</v>
      </c>
      <c r="N66" s="28">
        <f>_xlfn.IFNA(INDEX(noPharm_Pivot!G:G,MATCH('RaceEth_pharm+state'!A66,noPharm_Pivot!A:A,0))/'RaceEth_pharm+state'!M66,"N/A")</f>
        <v>0.60565495126358382</v>
      </c>
      <c r="O66" s="21">
        <f t="shared" si="3"/>
        <v>-0.16986732810467431</v>
      </c>
      <c r="P66" t="str">
        <f>IF(INDEX(RaceEth!$D$5:$D$74,MATCH('RaceEth_pharm+state'!A66,RaceEth!$A$5:$A$74,0))&lt;&gt;'RaceEth_pharm+state'!D66,"Pharmacy","No Pharmacy")</f>
        <v>Pharmacy</v>
      </c>
    </row>
    <row r="67" spans="1:16" x14ac:dyDescent="0.25">
      <c r="A67" s="10" t="s">
        <v>138</v>
      </c>
      <c r="B67" s="48" t="s">
        <v>139</v>
      </c>
      <c r="C67" s="10"/>
      <c r="D67" s="38">
        <f>INDEX(noPharm_Pivot!B:B,MATCH('RaceEth_pharm+state'!A67,noPharm_Pivot!A:A,0))</f>
        <v>194417</v>
      </c>
      <c r="E67" s="43">
        <f>INDEX(noPharm_Pivot!E:E,MATCH('RaceEth_pharm+state'!A67,noPharm_Pivot!A:A,0))</f>
        <v>70595</v>
      </c>
      <c r="F67" s="43">
        <f>INDEX(noPharm_Pivot!H:H,MATCH('RaceEth_pharm+state'!A67,noPharm_Pivot!A:A,0))</f>
        <v>123822</v>
      </c>
      <c r="G67" s="41">
        <f>INDEX(noPharm_Pivot!K:K,MATCH('RaceEth_pharm+state'!A67,noPharm_Pivot!A:A,0))</f>
        <v>0</v>
      </c>
      <c r="H67" s="29">
        <f t="shared" si="4"/>
        <v>0.36311125055936466</v>
      </c>
      <c r="I67" s="29">
        <f t="shared" si="5"/>
        <v>0.63688874944063534</v>
      </c>
      <c r="J67" s="30">
        <f t="shared" si="6"/>
        <v>0</v>
      </c>
      <c r="K67" s="7">
        <f>INDEX(noPharm_Pivot!C:C,MATCH('RaceEth_pharm+state'!A67,noPharm_Pivot!A:A,0))</f>
        <v>8062</v>
      </c>
      <c r="L67" s="26">
        <f>_xlfn.IFNA(INDEX(noPharm_Pivot!F:F,MATCH('RaceEth_pharm+state'!A67,noPharm_Pivot!A:A,0))/'RaceEth_pharm+state'!K67,"N/A")</f>
        <v>0.45931530637558921</v>
      </c>
      <c r="M67" s="7">
        <f>INDEX(noPharm_Pivot!D:D,MATCH('RaceEth_pharm+state'!A67,noPharm_Pivot!A:A,0))</f>
        <v>7174</v>
      </c>
      <c r="N67" s="28">
        <f>_xlfn.IFNA(INDEX(noPharm_Pivot!G:G,MATCH('RaceEth_pharm+state'!A67,noPharm_Pivot!A:A,0))/'RaceEth_pharm+state'!M67,"N/A")</f>
        <v>0.53596320044605517</v>
      </c>
      <c r="O67" s="22">
        <f t="shared" si="3"/>
        <v>7.6647894070465961E-2</v>
      </c>
      <c r="P67" t="str">
        <f>IF(INDEX(RaceEth!$D$5:$D$74,MATCH('RaceEth_pharm+state'!A67,RaceEth!$A$5:$A$74,0))&lt;&gt;'RaceEth_pharm+state'!D67,"Pharmacy","No Pharmacy")</f>
        <v>Pharmacy</v>
      </c>
    </row>
    <row r="68" spans="1:16" x14ac:dyDescent="0.25">
      <c r="A68" s="11" t="s">
        <v>140</v>
      </c>
      <c r="B68" s="11"/>
      <c r="C68" s="12"/>
      <c r="D68" s="13">
        <f>SUM(D5:D67)</f>
        <v>158360749</v>
      </c>
      <c r="E68" s="13">
        <f>SUM(E5:E67)</f>
        <v>88748978</v>
      </c>
      <c r="F68" s="13">
        <f>SUM(F5:F67)</f>
        <v>39091757</v>
      </c>
      <c r="G68" s="35">
        <f>SUM(G5:G67)</f>
        <v>30520014</v>
      </c>
      <c r="H68" s="31">
        <f t="shared" si="4"/>
        <v>0.56042282295595858</v>
      </c>
      <c r="I68" s="31">
        <f>F68/D68</f>
        <v>0.24685256445711809</v>
      </c>
      <c r="J68" s="31">
        <f t="shared" si="6"/>
        <v>0.19272461258692328</v>
      </c>
      <c r="K68" s="14">
        <f>SUM(K5:K67)</f>
        <v>13802660</v>
      </c>
      <c r="L68" s="27">
        <f>GETPIVOTDATA("Sum of 3_4wksago_RE Valid",noPharm_Pivot!$A$1)/GETPIVOTDATA("Sum of 3_4wksago_persons_dose1",noPharm_Pivot!$A$1)</f>
        <v>0.59839895974782042</v>
      </c>
      <c r="M68" s="13">
        <f>SUM(M5:M67)</f>
        <v>10389611</v>
      </c>
      <c r="N68" s="27">
        <f>GETPIVOTDATA("Sum of 1_2wksago_RE Valid",noPharm_Pivot!$A$1)/GETPIVOTDATA("Sum of 1_2wksago_persons_dose1",noPharm_Pivot!$A$1)</f>
        <v>0.70417115340151248</v>
      </c>
      <c r="O68" s="23">
        <f>N68-L68</f>
        <v>0.10577219365369206</v>
      </c>
    </row>
    <row r="69" spans="1:16" x14ac:dyDescent="0.25">
      <c r="A69" t="s">
        <v>141</v>
      </c>
      <c r="L69" s="8"/>
    </row>
    <row r="70" spans="1:16" x14ac:dyDescent="0.25">
      <c r="A70" t="s">
        <v>142</v>
      </c>
    </row>
    <row r="71" spans="1:16" x14ac:dyDescent="0.25">
      <c r="D71" s="15"/>
      <c r="K71" s="15"/>
    </row>
    <row r="72" spans="1:16" x14ac:dyDescent="0.25">
      <c r="D72" s="15"/>
    </row>
  </sheetData>
  <mergeCells count="4">
    <mergeCell ref="A3:C3"/>
    <mergeCell ref="D3:J3"/>
    <mergeCell ref="K3:L3"/>
    <mergeCell ref="M3:N3"/>
  </mergeCells>
  <conditionalFormatting sqref="O59:O67 O5:O5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:B67">
    <cfRule type="expression" dxfId="0" priority="1">
      <formula>IF(P5="Pharmacy",TRUE)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B1D2-E600-4C38-BD2D-3234733B5932}">
  <dimension ref="A1"/>
  <sheetViews>
    <sheetView tabSelected="1" workbookViewId="0">
      <selection activeCell="M24" sqref="M24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ACFE-9848-4EB0-BA07-B3F013177836}">
  <dimension ref="A1:M67"/>
  <sheetViews>
    <sheetView workbookViewId="0">
      <selection sqref="A1:M66"/>
    </sheetView>
  </sheetViews>
  <sheetFormatPr defaultRowHeight="15" x14ac:dyDescent="0.25"/>
  <cols>
    <col min="1" max="1" width="13.140625" bestFit="1" customWidth="1"/>
    <col min="2" max="2" width="26.85546875" bestFit="1" customWidth="1"/>
    <col min="3" max="4" width="32.140625" bestFit="1" customWidth="1"/>
    <col min="5" max="5" width="20.42578125" bestFit="1" customWidth="1"/>
    <col min="6" max="7" width="25.85546875" bestFit="1" customWidth="1"/>
    <col min="8" max="8" width="24.5703125" bestFit="1" customWidth="1"/>
    <col min="9" max="10" width="30" bestFit="1" customWidth="1"/>
    <col min="11" max="11" width="31.42578125" bestFit="1" customWidth="1"/>
    <col min="12" max="13" width="36.7109375" bestFit="1" customWidth="1"/>
  </cols>
  <sheetData>
    <row r="1" spans="1:13" x14ac:dyDescent="0.25">
      <c r="A1" s="17" t="s">
        <v>151</v>
      </c>
      <c r="B1" t="s">
        <v>161</v>
      </c>
      <c r="C1" t="s">
        <v>166</v>
      </c>
      <c r="D1" t="s">
        <v>167</v>
      </c>
      <c r="E1" t="s">
        <v>160</v>
      </c>
      <c r="F1" t="s">
        <v>168</v>
      </c>
      <c r="G1" t="s">
        <v>169</v>
      </c>
      <c r="H1" t="s">
        <v>162</v>
      </c>
      <c r="I1" t="s">
        <v>170</v>
      </c>
      <c r="J1" t="s">
        <v>171</v>
      </c>
      <c r="K1" t="s">
        <v>163</v>
      </c>
      <c r="L1" t="s">
        <v>172</v>
      </c>
      <c r="M1" t="s">
        <v>173</v>
      </c>
    </row>
    <row r="2" spans="1:13" x14ac:dyDescent="0.25">
      <c r="A2" s="18" t="s">
        <v>12</v>
      </c>
      <c r="B2" s="16">
        <v>308726</v>
      </c>
      <c r="C2" s="16">
        <v>17524</v>
      </c>
      <c r="D2" s="16">
        <v>13272</v>
      </c>
      <c r="E2" s="16">
        <v>197384</v>
      </c>
      <c r="F2" s="16">
        <v>10577</v>
      </c>
      <c r="G2" s="16">
        <v>9254</v>
      </c>
      <c r="H2" s="16">
        <v>111342</v>
      </c>
      <c r="I2" s="16">
        <v>6947</v>
      </c>
      <c r="J2" s="16">
        <v>4018</v>
      </c>
      <c r="K2" s="16">
        <v>0</v>
      </c>
      <c r="L2" s="16">
        <v>0</v>
      </c>
      <c r="M2" s="16">
        <v>0</v>
      </c>
    </row>
    <row r="3" spans="1:13" x14ac:dyDescent="0.25">
      <c r="A3" s="18" t="s">
        <v>14</v>
      </c>
      <c r="B3" s="16">
        <v>1594618</v>
      </c>
      <c r="C3" s="16">
        <v>112919</v>
      </c>
      <c r="D3" s="16">
        <v>108434</v>
      </c>
      <c r="E3" s="16">
        <v>467087</v>
      </c>
      <c r="F3" s="16">
        <v>69582</v>
      </c>
      <c r="G3" s="16">
        <v>65792</v>
      </c>
      <c r="H3" s="16">
        <v>1127531</v>
      </c>
      <c r="I3" s="16">
        <v>43337</v>
      </c>
      <c r="J3" s="16">
        <v>42642</v>
      </c>
      <c r="K3" s="16">
        <v>0</v>
      </c>
      <c r="L3" s="16">
        <v>0</v>
      </c>
      <c r="M3" s="16">
        <v>0</v>
      </c>
    </row>
    <row r="4" spans="1:13" x14ac:dyDescent="0.25">
      <c r="A4" s="18" t="s">
        <v>16</v>
      </c>
      <c r="B4" s="16">
        <v>1095129</v>
      </c>
      <c r="C4" s="16">
        <v>69055</v>
      </c>
      <c r="D4" s="16">
        <v>53654</v>
      </c>
      <c r="E4" s="16">
        <v>707576</v>
      </c>
      <c r="F4" s="16">
        <v>49042</v>
      </c>
      <c r="G4" s="16">
        <v>39946</v>
      </c>
      <c r="H4" s="16">
        <v>387553</v>
      </c>
      <c r="I4" s="16">
        <v>20013</v>
      </c>
      <c r="J4" s="16">
        <v>13708</v>
      </c>
      <c r="K4" s="16">
        <v>0</v>
      </c>
      <c r="L4" s="16">
        <v>0</v>
      </c>
      <c r="M4" s="16">
        <v>0</v>
      </c>
    </row>
    <row r="5" spans="1:13" x14ac:dyDescent="0.25">
      <c r="A5" s="18" t="s">
        <v>18</v>
      </c>
      <c r="B5" s="16">
        <v>22347</v>
      </c>
      <c r="C5" s="16">
        <v>1635</v>
      </c>
      <c r="D5" s="16">
        <v>578</v>
      </c>
      <c r="E5" s="16">
        <v>9969</v>
      </c>
      <c r="F5" s="16">
        <v>1484</v>
      </c>
      <c r="G5" s="16">
        <v>556</v>
      </c>
      <c r="H5" s="16">
        <v>12378</v>
      </c>
      <c r="I5" s="16">
        <v>151</v>
      </c>
      <c r="J5" s="16">
        <v>22</v>
      </c>
      <c r="K5" s="16">
        <v>0</v>
      </c>
      <c r="L5" s="16">
        <v>0</v>
      </c>
      <c r="M5" s="16">
        <v>0</v>
      </c>
    </row>
    <row r="6" spans="1:13" x14ac:dyDescent="0.25">
      <c r="A6" s="18" t="s">
        <v>20</v>
      </c>
      <c r="B6" s="16">
        <v>3041772</v>
      </c>
      <c r="C6" s="16">
        <v>248913</v>
      </c>
      <c r="D6" s="16">
        <v>190568</v>
      </c>
      <c r="E6" s="16">
        <v>1489320</v>
      </c>
      <c r="F6" s="16">
        <v>143604</v>
      </c>
      <c r="G6" s="16">
        <v>118879</v>
      </c>
      <c r="H6" s="16">
        <v>1552452</v>
      </c>
      <c r="I6" s="16">
        <v>105309</v>
      </c>
      <c r="J6" s="16">
        <v>71689</v>
      </c>
      <c r="K6" s="16">
        <v>0</v>
      </c>
      <c r="L6" s="16">
        <v>0</v>
      </c>
      <c r="M6" s="16">
        <v>0</v>
      </c>
    </row>
    <row r="7" spans="1:13" x14ac:dyDescent="0.25">
      <c r="A7" s="18" t="s">
        <v>22</v>
      </c>
      <c r="B7" s="16">
        <v>95950</v>
      </c>
      <c r="C7" s="16">
        <v>8786</v>
      </c>
      <c r="D7" s="16">
        <v>8844</v>
      </c>
      <c r="E7" s="16">
        <v>84349</v>
      </c>
      <c r="F7" s="16">
        <v>8493</v>
      </c>
      <c r="G7" s="16">
        <v>8591</v>
      </c>
      <c r="H7" s="16">
        <v>11601</v>
      </c>
      <c r="I7" s="16">
        <v>293</v>
      </c>
      <c r="J7" s="16">
        <v>253</v>
      </c>
      <c r="K7" s="16">
        <v>0</v>
      </c>
      <c r="L7" s="16">
        <v>0</v>
      </c>
      <c r="M7" s="16">
        <v>0</v>
      </c>
    </row>
    <row r="8" spans="1:13" x14ac:dyDescent="0.25">
      <c r="A8" s="18" t="s">
        <v>24</v>
      </c>
      <c r="B8" s="16">
        <v>20776467</v>
      </c>
      <c r="C8" s="16">
        <v>2299926</v>
      </c>
      <c r="D8" s="16">
        <v>1468198</v>
      </c>
      <c r="E8" s="16">
        <v>4577521</v>
      </c>
      <c r="F8" s="16">
        <v>0</v>
      </c>
      <c r="G8" s="16">
        <v>770598</v>
      </c>
      <c r="H8" s="16">
        <v>1218071</v>
      </c>
      <c r="I8" s="16">
        <v>0</v>
      </c>
      <c r="J8" s="16">
        <v>360380</v>
      </c>
      <c r="K8" s="16">
        <v>14980875</v>
      </c>
      <c r="L8" s="16">
        <v>2299926</v>
      </c>
      <c r="M8" s="16">
        <v>337220</v>
      </c>
    </row>
    <row r="9" spans="1:13" x14ac:dyDescent="0.25">
      <c r="A9" s="18" t="s">
        <v>26</v>
      </c>
      <c r="B9" s="16">
        <v>2838134</v>
      </c>
      <c r="C9" s="16">
        <v>254677</v>
      </c>
      <c r="D9" s="16">
        <v>202411</v>
      </c>
      <c r="E9" s="16">
        <v>1619689</v>
      </c>
      <c r="F9" s="16">
        <v>124802</v>
      </c>
      <c r="G9" s="16">
        <v>98057</v>
      </c>
      <c r="H9" s="16">
        <v>1218445</v>
      </c>
      <c r="I9" s="16">
        <v>129875</v>
      </c>
      <c r="J9" s="16">
        <v>104354</v>
      </c>
      <c r="K9" s="16">
        <v>0</v>
      </c>
      <c r="L9" s="16">
        <v>0</v>
      </c>
      <c r="M9" s="16">
        <v>0</v>
      </c>
    </row>
    <row r="10" spans="1:13" x14ac:dyDescent="0.25">
      <c r="A10" s="18" t="s">
        <v>28</v>
      </c>
      <c r="B10" s="16">
        <v>2089788</v>
      </c>
      <c r="C10" s="16">
        <v>220424</v>
      </c>
      <c r="D10" s="16">
        <v>132578</v>
      </c>
      <c r="E10" s="16">
        <v>1831055</v>
      </c>
      <c r="F10" s="16">
        <v>194555</v>
      </c>
      <c r="G10" s="16">
        <v>113096</v>
      </c>
      <c r="H10" s="16">
        <v>258733</v>
      </c>
      <c r="I10" s="16">
        <v>25869</v>
      </c>
      <c r="J10" s="16">
        <v>19482</v>
      </c>
      <c r="K10" s="16">
        <v>0</v>
      </c>
      <c r="L10" s="16">
        <v>0</v>
      </c>
      <c r="M10" s="16">
        <v>0</v>
      </c>
    </row>
    <row r="11" spans="1:13" x14ac:dyDescent="0.25">
      <c r="A11" s="18" t="s">
        <v>30</v>
      </c>
      <c r="B11" s="16">
        <v>382336</v>
      </c>
      <c r="C11" s="16">
        <v>50644</v>
      </c>
      <c r="D11" s="16">
        <v>42344</v>
      </c>
      <c r="E11" s="16">
        <v>212076</v>
      </c>
      <c r="F11" s="16">
        <v>33493</v>
      </c>
      <c r="G11" s="16">
        <v>28658</v>
      </c>
      <c r="H11" s="16">
        <v>170260</v>
      </c>
      <c r="I11" s="16">
        <v>17151</v>
      </c>
      <c r="J11" s="16">
        <v>13686</v>
      </c>
      <c r="K11" s="16">
        <v>0</v>
      </c>
      <c r="L11" s="16">
        <v>0</v>
      </c>
      <c r="M11" s="16">
        <v>0</v>
      </c>
    </row>
    <row r="12" spans="1:13" x14ac:dyDescent="0.25">
      <c r="A12" s="18" t="s">
        <v>32</v>
      </c>
      <c r="B12" s="16">
        <v>1979284</v>
      </c>
      <c r="C12" s="16">
        <v>200418</v>
      </c>
      <c r="D12" s="16">
        <v>152834</v>
      </c>
      <c r="E12" s="16">
        <v>486430</v>
      </c>
      <c r="F12" s="16">
        <v>42189</v>
      </c>
      <c r="G12" s="16">
        <v>32521</v>
      </c>
      <c r="H12" s="16">
        <v>1492854</v>
      </c>
      <c r="I12" s="16">
        <v>158229</v>
      </c>
      <c r="J12" s="16">
        <v>120313</v>
      </c>
      <c r="K12" s="16">
        <v>0</v>
      </c>
      <c r="L12" s="16">
        <v>0</v>
      </c>
      <c r="M12" s="16">
        <v>0</v>
      </c>
    </row>
    <row r="13" spans="1:13" x14ac:dyDescent="0.25">
      <c r="A13" s="18" t="s">
        <v>34</v>
      </c>
      <c r="B13" s="16">
        <v>491448</v>
      </c>
      <c r="C13" s="16">
        <v>52034</v>
      </c>
      <c r="D13" s="16">
        <v>32810</v>
      </c>
      <c r="E13" s="16">
        <v>386395</v>
      </c>
      <c r="F13" s="16">
        <v>45108</v>
      </c>
      <c r="G13" s="16">
        <v>27994</v>
      </c>
      <c r="H13" s="16">
        <v>105053</v>
      </c>
      <c r="I13" s="16">
        <v>6926</v>
      </c>
      <c r="J13" s="16">
        <v>4816</v>
      </c>
      <c r="K13" s="16">
        <v>0</v>
      </c>
      <c r="L13" s="16">
        <v>0</v>
      </c>
      <c r="M13" s="16">
        <v>0</v>
      </c>
    </row>
    <row r="14" spans="1:13" x14ac:dyDescent="0.25">
      <c r="A14" s="18" t="s">
        <v>36</v>
      </c>
      <c r="B14" s="16">
        <v>104026</v>
      </c>
      <c r="C14" s="16">
        <v>15867</v>
      </c>
      <c r="D14" s="16">
        <v>6309</v>
      </c>
      <c r="E14" s="16">
        <v>73660</v>
      </c>
      <c r="F14" s="16">
        <v>9766</v>
      </c>
      <c r="G14" s="16">
        <v>3561</v>
      </c>
      <c r="H14" s="16">
        <v>30366</v>
      </c>
      <c r="I14" s="16">
        <v>6101</v>
      </c>
      <c r="J14" s="16">
        <v>2748</v>
      </c>
      <c r="K14" s="16">
        <v>0</v>
      </c>
      <c r="L14" s="16">
        <v>0</v>
      </c>
      <c r="M14" s="16">
        <v>0</v>
      </c>
    </row>
    <row r="15" spans="1:13" x14ac:dyDescent="0.25">
      <c r="A15" s="18" t="s">
        <v>38</v>
      </c>
      <c r="B15" s="16">
        <v>9692949</v>
      </c>
      <c r="C15" s="16">
        <v>886687</v>
      </c>
      <c r="D15" s="16">
        <v>766079</v>
      </c>
      <c r="E15" s="16">
        <v>5071867</v>
      </c>
      <c r="F15" s="16">
        <v>573126</v>
      </c>
      <c r="G15" s="16">
        <v>455282</v>
      </c>
      <c r="H15" s="16">
        <v>4621082</v>
      </c>
      <c r="I15" s="16">
        <v>313561</v>
      </c>
      <c r="J15" s="16">
        <v>310797</v>
      </c>
      <c r="K15" s="16">
        <v>0</v>
      </c>
      <c r="L15" s="16">
        <v>0</v>
      </c>
      <c r="M15" s="16">
        <v>0</v>
      </c>
    </row>
    <row r="16" spans="1:13" x14ac:dyDescent="0.25">
      <c r="A16" s="18" t="s">
        <v>39</v>
      </c>
      <c r="B16" s="16">
        <v>22317</v>
      </c>
      <c r="C16" s="16">
        <v>2369</v>
      </c>
      <c r="D16" s="16">
        <v>1371</v>
      </c>
      <c r="E16" s="16">
        <v>130</v>
      </c>
      <c r="F16" s="16">
        <v>11</v>
      </c>
      <c r="G16" s="16">
        <v>15</v>
      </c>
      <c r="H16" s="16">
        <v>22187</v>
      </c>
      <c r="I16" s="16">
        <v>2358</v>
      </c>
      <c r="J16" s="16">
        <v>1356</v>
      </c>
      <c r="K16" s="16">
        <v>0</v>
      </c>
      <c r="L16" s="16">
        <v>0</v>
      </c>
      <c r="M16" s="16">
        <v>0</v>
      </c>
    </row>
    <row r="17" spans="1:13" x14ac:dyDescent="0.25">
      <c r="A17" s="18" t="s">
        <v>42</v>
      </c>
      <c r="B17" s="16">
        <v>3857730</v>
      </c>
      <c r="C17" s="16">
        <v>273595</v>
      </c>
      <c r="D17" s="16">
        <v>222568</v>
      </c>
      <c r="E17" s="16">
        <v>2965979</v>
      </c>
      <c r="F17" s="16">
        <v>236530</v>
      </c>
      <c r="G17" s="16">
        <v>190908</v>
      </c>
      <c r="H17" s="16">
        <v>891751</v>
      </c>
      <c r="I17" s="16">
        <v>37065</v>
      </c>
      <c r="J17" s="16">
        <v>31660</v>
      </c>
      <c r="K17" s="16">
        <v>0</v>
      </c>
      <c r="L17" s="16">
        <v>0</v>
      </c>
      <c r="M17" s="16">
        <v>0</v>
      </c>
    </row>
    <row r="18" spans="1:13" x14ac:dyDescent="0.25">
      <c r="A18" s="18" t="s">
        <v>44</v>
      </c>
      <c r="B18" s="16">
        <v>75262</v>
      </c>
      <c r="C18" s="16">
        <v>6875</v>
      </c>
      <c r="D18" s="16">
        <v>4083</v>
      </c>
      <c r="E18" s="16">
        <v>1588</v>
      </c>
      <c r="F18" s="16">
        <v>85</v>
      </c>
      <c r="G18" s="16">
        <v>89</v>
      </c>
      <c r="H18" s="16">
        <v>73674</v>
      </c>
      <c r="I18" s="16">
        <v>6790</v>
      </c>
      <c r="J18" s="16">
        <v>3994</v>
      </c>
      <c r="K18" s="16">
        <v>0</v>
      </c>
      <c r="L18" s="16">
        <v>0</v>
      </c>
      <c r="M18" s="16">
        <v>0</v>
      </c>
    </row>
    <row r="19" spans="1:13" x14ac:dyDescent="0.25">
      <c r="A19" s="18" t="s">
        <v>46</v>
      </c>
      <c r="B19" s="16">
        <v>804281</v>
      </c>
      <c r="C19" s="16">
        <v>95813</v>
      </c>
      <c r="D19" s="16">
        <v>130521</v>
      </c>
      <c r="E19" s="16">
        <v>596840</v>
      </c>
      <c r="F19" s="16">
        <v>74695</v>
      </c>
      <c r="G19" s="16">
        <v>106569</v>
      </c>
      <c r="H19" s="16">
        <v>207441</v>
      </c>
      <c r="I19" s="16">
        <v>21118</v>
      </c>
      <c r="J19" s="16">
        <v>23952</v>
      </c>
      <c r="K19" s="16">
        <v>0</v>
      </c>
      <c r="L19" s="16">
        <v>0</v>
      </c>
      <c r="M19" s="16">
        <v>0</v>
      </c>
    </row>
    <row r="20" spans="1:13" x14ac:dyDescent="0.25">
      <c r="A20" s="18" t="s">
        <v>48</v>
      </c>
      <c r="B20" s="16">
        <v>1449013</v>
      </c>
      <c r="C20" s="16">
        <v>111640</v>
      </c>
      <c r="D20" s="16">
        <v>68772</v>
      </c>
      <c r="E20" s="16">
        <v>1126465</v>
      </c>
      <c r="F20" s="16">
        <v>86159</v>
      </c>
      <c r="G20" s="16">
        <v>54564</v>
      </c>
      <c r="H20" s="16">
        <v>322548</v>
      </c>
      <c r="I20" s="16">
        <v>25481</v>
      </c>
      <c r="J20" s="16">
        <v>14208</v>
      </c>
      <c r="K20" s="16">
        <v>0</v>
      </c>
      <c r="L20" s="16">
        <v>0</v>
      </c>
      <c r="M20" s="16">
        <v>0</v>
      </c>
    </row>
    <row r="21" spans="1:13" x14ac:dyDescent="0.25">
      <c r="A21" s="18" t="s">
        <v>50</v>
      </c>
      <c r="B21" s="16">
        <v>615985</v>
      </c>
      <c r="C21" s="16">
        <v>36214</v>
      </c>
      <c r="D21" s="16">
        <v>30217</v>
      </c>
      <c r="E21" s="16">
        <v>290873</v>
      </c>
      <c r="F21" s="16">
        <v>23683</v>
      </c>
      <c r="G21" s="16">
        <v>21206</v>
      </c>
      <c r="H21" s="16">
        <v>159871</v>
      </c>
      <c r="I21" s="16">
        <v>12531</v>
      </c>
      <c r="J21" s="16">
        <v>9011</v>
      </c>
      <c r="K21" s="16">
        <v>165241</v>
      </c>
      <c r="L21" s="16">
        <v>0</v>
      </c>
      <c r="M21" s="16">
        <v>0</v>
      </c>
    </row>
    <row r="22" spans="1:13" x14ac:dyDescent="0.25">
      <c r="A22" s="18" t="s">
        <v>52</v>
      </c>
      <c r="B22" s="16">
        <v>743441</v>
      </c>
      <c r="C22" s="16">
        <v>38517</v>
      </c>
      <c r="D22" s="16">
        <v>22268</v>
      </c>
      <c r="E22" s="16">
        <v>570091</v>
      </c>
      <c r="F22" s="16">
        <v>29356</v>
      </c>
      <c r="G22" s="16">
        <v>17980</v>
      </c>
      <c r="H22" s="16">
        <v>173350</v>
      </c>
      <c r="I22" s="16">
        <v>9161</v>
      </c>
      <c r="J22" s="16">
        <v>4288</v>
      </c>
      <c r="K22" s="16">
        <v>0</v>
      </c>
      <c r="L22" s="16">
        <v>0</v>
      </c>
      <c r="M22" s="16">
        <v>0</v>
      </c>
    </row>
    <row r="23" spans="1:13" x14ac:dyDescent="0.25">
      <c r="A23" s="18" t="s">
        <v>54</v>
      </c>
      <c r="B23" s="16">
        <v>6309795</v>
      </c>
      <c r="C23" s="16">
        <v>621092</v>
      </c>
      <c r="D23" s="16">
        <v>472124</v>
      </c>
      <c r="E23" s="16">
        <v>3463753</v>
      </c>
      <c r="F23" s="16">
        <v>439172</v>
      </c>
      <c r="G23" s="16">
        <v>340289</v>
      </c>
      <c r="H23" s="16">
        <v>2846042</v>
      </c>
      <c r="I23" s="16">
        <v>181920</v>
      </c>
      <c r="J23" s="16">
        <v>131835</v>
      </c>
      <c r="K23" s="16">
        <v>0</v>
      </c>
      <c r="L23" s="16">
        <v>0</v>
      </c>
      <c r="M23" s="16">
        <v>0</v>
      </c>
    </row>
    <row r="24" spans="1:13" x14ac:dyDescent="0.25">
      <c r="A24" s="18" t="s">
        <v>56</v>
      </c>
      <c r="B24" s="16">
        <v>2632831</v>
      </c>
      <c r="C24" s="16">
        <v>220866</v>
      </c>
      <c r="D24" s="16">
        <v>187694</v>
      </c>
      <c r="E24" s="16">
        <v>2274919</v>
      </c>
      <c r="F24" s="16">
        <v>189218</v>
      </c>
      <c r="G24" s="16">
        <v>161685</v>
      </c>
      <c r="H24" s="16">
        <v>357912</v>
      </c>
      <c r="I24" s="16">
        <v>31648</v>
      </c>
      <c r="J24" s="16">
        <v>26009</v>
      </c>
      <c r="K24" s="16">
        <v>0</v>
      </c>
      <c r="L24" s="16">
        <v>0</v>
      </c>
      <c r="M24" s="16">
        <v>0</v>
      </c>
    </row>
    <row r="25" spans="1:13" x14ac:dyDescent="0.25">
      <c r="A25" s="18" t="s">
        <v>58</v>
      </c>
      <c r="B25" s="16">
        <v>1194120</v>
      </c>
      <c r="C25" s="16">
        <v>72701</v>
      </c>
      <c r="D25" s="16">
        <v>52414</v>
      </c>
      <c r="E25" s="16">
        <v>951951</v>
      </c>
      <c r="F25" s="16">
        <v>59332</v>
      </c>
      <c r="G25" s="16">
        <v>42675</v>
      </c>
      <c r="H25" s="16">
        <v>242169</v>
      </c>
      <c r="I25" s="16">
        <v>13369</v>
      </c>
      <c r="J25" s="16">
        <v>9739</v>
      </c>
      <c r="K25" s="16">
        <v>0</v>
      </c>
      <c r="L25" s="16">
        <v>0</v>
      </c>
      <c r="M25" s="16">
        <v>0</v>
      </c>
    </row>
    <row r="26" spans="1:13" x14ac:dyDescent="0.25">
      <c r="A26" s="18" t="s">
        <v>60</v>
      </c>
      <c r="B26" s="16">
        <v>1894063</v>
      </c>
      <c r="C26" s="16">
        <v>113407</v>
      </c>
      <c r="D26" s="16">
        <v>101243</v>
      </c>
      <c r="E26" s="16">
        <v>1526008</v>
      </c>
      <c r="F26" s="16">
        <v>94423</v>
      </c>
      <c r="G26" s="16">
        <v>83940</v>
      </c>
      <c r="H26" s="16">
        <v>368055</v>
      </c>
      <c r="I26" s="16">
        <v>18984</v>
      </c>
      <c r="J26" s="16">
        <v>17303</v>
      </c>
      <c r="K26" s="16">
        <v>0</v>
      </c>
      <c r="L26" s="16">
        <v>0</v>
      </c>
      <c r="M26" s="16">
        <v>0</v>
      </c>
    </row>
    <row r="27" spans="1:13" x14ac:dyDescent="0.25">
      <c r="A27" s="18" t="s">
        <v>62</v>
      </c>
      <c r="B27" s="16">
        <v>1568225</v>
      </c>
      <c r="C27" s="16">
        <v>63831</v>
      </c>
      <c r="D27" s="16">
        <v>86266</v>
      </c>
      <c r="E27" s="16">
        <v>940932</v>
      </c>
      <c r="F27" s="16">
        <v>49300</v>
      </c>
      <c r="G27" s="16">
        <v>67301</v>
      </c>
      <c r="H27" s="16">
        <v>627293</v>
      </c>
      <c r="I27" s="16">
        <v>14531</v>
      </c>
      <c r="J27" s="16">
        <v>18965</v>
      </c>
      <c r="K27" s="16">
        <v>0</v>
      </c>
      <c r="L27" s="16">
        <v>0</v>
      </c>
      <c r="M27" s="16">
        <v>0</v>
      </c>
    </row>
    <row r="28" spans="1:13" x14ac:dyDescent="0.25">
      <c r="A28" s="18" t="s">
        <v>64</v>
      </c>
      <c r="B28" s="16">
        <v>4260987</v>
      </c>
      <c r="C28" s="16">
        <v>577879</v>
      </c>
      <c r="D28" s="16">
        <v>353082</v>
      </c>
      <c r="E28" s="16">
        <v>3444505</v>
      </c>
      <c r="F28" s="16">
        <v>485284</v>
      </c>
      <c r="G28" s="16">
        <v>290138</v>
      </c>
      <c r="H28" s="16">
        <v>816482</v>
      </c>
      <c r="I28" s="16">
        <v>92595</v>
      </c>
      <c r="J28" s="16">
        <v>62944</v>
      </c>
      <c r="K28" s="16">
        <v>0</v>
      </c>
      <c r="L28" s="16">
        <v>0</v>
      </c>
      <c r="M28" s="16">
        <v>0</v>
      </c>
    </row>
    <row r="29" spans="1:13" x14ac:dyDescent="0.25">
      <c r="A29" s="18" t="s">
        <v>66</v>
      </c>
      <c r="B29" s="16">
        <v>3120732</v>
      </c>
      <c r="C29" s="16">
        <v>366410</v>
      </c>
      <c r="D29" s="16">
        <v>261591</v>
      </c>
      <c r="E29" s="16">
        <v>2587668</v>
      </c>
      <c r="F29" s="16">
        <v>293234</v>
      </c>
      <c r="G29" s="16">
        <v>215839</v>
      </c>
      <c r="H29" s="16">
        <v>533064</v>
      </c>
      <c r="I29" s="16">
        <v>73176</v>
      </c>
      <c r="J29" s="16">
        <v>45752</v>
      </c>
      <c r="K29" s="16">
        <v>0</v>
      </c>
      <c r="L29" s="16">
        <v>0</v>
      </c>
      <c r="M29" s="16">
        <v>0</v>
      </c>
    </row>
    <row r="30" spans="1:13" x14ac:dyDescent="0.25">
      <c r="A30" s="18" t="s">
        <v>68</v>
      </c>
      <c r="B30" s="16">
        <v>768080</v>
      </c>
      <c r="C30" s="16">
        <v>80747</v>
      </c>
      <c r="D30" s="16">
        <v>50311</v>
      </c>
      <c r="E30" s="16">
        <v>545880</v>
      </c>
      <c r="F30" s="16">
        <v>60527</v>
      </c>
      <c r="G30" s="16">
        <v>35087</v>
      </c>
      <c r="H30" s="16">
        <v>222200</v>
      </c>
      <c r="I30" s="16">
        <v>20220</v>
      </c>
      <c r="J30" s="16">
        <v>15224</v>
      </c>
      <c r="K30" s="16">
        <v>0</v>
      </c>
      <c r="L30" s="16">
        <v>0</v>
      </c>
      <c r="M30" s="16">
        <v>0</v>
      </c>
    </row>
    <row r="31" spans="1:13" x14ac:dyDescent="0.25">
      <c r="A31" s="18" t="s">
        <v>70</v>
      </c>
      <c r="B31" s="16">
        <v>15835</v>
      </c>
      <c r="C31" s="16">
        <v>888</v>
      </c>
      <c r="D31" s="16">
        <v>1069</v>
      </c>
      <c r="E31" s="16">
        <v>8527</v>
      </c>
      <c r="F31" s="16">
        <v>616</v>
      </c>
      <c r="G31" s="16">
        <v>978</v>
      </c>
      <c r="H31" s="16">
        <v>7308</v>
      </c>
      <c r="I31" s="16">
        <v>272</v>
      </c>
      <c r="J31" s="16">
        <v>91</v>
      </c>
      <c r="K31" s="16">
        <v>0</v>
      </c>
      <c r="L31" s="16">
        <v>0</v>
      </c>
      <c r="M31" s="16">
        <v>0</v>
      </c>
    </row>
    <row r="32" spans="1:13" x14ac:dyDescent="0.25">
      <c r="A32" s="18" t="s">
        <v>72</v>
      </c>
      <c r="B32" s="16">
        <v>4402474</v>
      </c>
      <c r="C32" s="16">
        <v>423615</v>
      </c>
      <c r="D32" s="16">
        <v>280684</v>
      </c>
      <c r="E32" s="16">
        <v>1154217</v>
      </c>
      <c r="F32" s="16">
        <v>270221</v>
      </c>
      <c r="G32" s="16">
        <v>142655</v>
      </c>
      <c r="H32" s="16">
        <v>3248257</v>
      </c>
      <c r="I32" s="16">
        <v>153394</v>
      </c>
      <c r="J32" s="16">
        <v>138029</v>
      </c>
      <c r="K32" s="16">
        <v>0</v>
      </c>
      <c r="L32" s="16">
        <v>0</v>
      </c>
      <c r="M32" s="16">
        <v>0</v>
      </c>
    </row>
    <row r="33" spans="1:13" x14ac:dyDescent="0.25">
      <c r="A33" s="18" t="s">
        <v>74</v>
      </c>
      <c r="B33" s="16">
        <v>2788935</v>
      </c>
      <c r="C33" s="16">
        <v>293788</v>
      </c>
      <c r="D33" s="16">
        <v>189093</v>
      </c>
      <c r="E33" s="16">
        <v>78128</v>
      </c>
      <c r="F33" s="16">
        <v>0</v>
      </c>
      <c r="G33" s="16">
        <v>78128</v>
      </c>
      <c r="H33" s="16">
        <v>21536</v>
      </c>
      <c r="I33" s="16">
        <v>0</v>
      </c>
      <c r="J33" s="16">
        <v>21536</v>
      </c>
      <c r="K33" s="16">
        <v>2689271</v>
      </c>
      <c r="L33" s="16">
        <v>293788</v>
      </c>
      <c r="M33" s="16">
        <v>89429</v>
      </c>
    </row>
    <row r="34" spans="1:13" x14ac:dyDescent="0.25">
      <c r="A34" s="18" t="s">
        <v>76</v>
      </c>
      <c r="B34" s="16">
        <v>2430113</v>
      </c>
      <c r="C34" s="16">
        <v>223723</v>
      </c>
      <c r="D34" s="16">
        <v>126243</v>
      </c>
      <c r="E34" s="16">
        <v>1840209</v>
      </c>
      <c r="F34" s="16">
        <v>186479</v>
      </c>
      <c r="G34" s="16">
        <v>104345</v>
      </c>
      <c r="H34" s="16">
        <v>589904</v>
      </c>
      <c r="I34" s="16">
        <v>37244</v>
      </c>
      <c r="J34" s="16">
        <v>21898</v>
      </c>
      <c r="K34" s="16">
        <v>0</v>
      </c>
      <c r="L34" s="16">
        <v>0</v>
      </c>
      <c r="M34" s="16">
        <v>0</v>
      </c>
    </row>
    <row r="35" spans="1:13" x14ac:dyDescent="0.25">
      <c r="A35" s="18" t="s">
        <v>78</v>
      </c>
      <c r="B35" s="16">
        <v>24319</v>
      </c>
      <c r="C35" s="16">
        <v>1961</v>
      </c>
      <c r="D35" s="16">
        <v>1676</v>
      </c>
      <c r="E35" s="16">
        <v>13164</v>
      </c>
      <c r="F35" s="16">
        <v>1937</v>
      </c>
      <c r="G35" s="16">
        <v>1675</v>
      </c>
      <c r="H35" s="16">
        <v>11155</v>
      </c>
      <c r="I35" s="16">
        <v>24</v>
      </c>
      <c r="J35" s="16">
        <v>1</v>
      </c>
      <c r="K35" s="16">
        <v>0</v>
      </c>
      <c r="L35" s="16">
        <v>0</v>
      </c>
      <c r="M35" s="16">
        <v>0</v>
      </c>
    </row>
    <row r="36" spans="1:13" x14ac:dyDescent="0.25">
      <c r="A36" s="18" t="s">
        <v>80</v>
      </c>
      <c r="B36" s="16">
        <v>933476</v>
      </c>
      <c r="C36" s="16">
        <v>55813</v>
      </c>
      <c r="D36" s="16">
        <v>38924</v>
      </c>
      <c r="E36" s="16">
        <v>762415</v>
      </c>
      <c r="F36" s="16">
        <v>50309</v>
      </c>
      <c r="G36" s="16">
        <v>33434</v>
      </c>
      <c r="H36" s="16">
        <v>171061</v>
      </c>
      <c r="I36" s="16">
        <v>5504</v>
      </c>
      <c r="J36" s="16">
        <v>5490</v>
      </c>
      <c r="K36" s="16">
        <v>0</v>
      </c>
      <c r="L36" s="16">
        <v>0</v>
      </c>
      <c r="M36" s="16">
        <v>0</v>
      </c>
    </row>
    <row r="37" spans="1:13" x14ac:dyDescent="0.25">
      <c r="A37" s="18" t="s">
        <v>82</v>
      </c>
      <c r="B37" s="16">
        <v>426691</v>
      </c>
      <c r="C37" s="16">
        <v>28280</v>
      </c>
      <c r="D37" s="16">
        <v>20642</v>
      </c>
      <c r="E37" s="16">
        <v>317372</v>
      </c>
      <c r="F37" s="16">
        <v>20431</v>
      </c>
      <c r="G37" s="16">
        <v>15266</v>
      </c>
      <c r="H37" s="16">
        <v>109319</v>
      </c>
      <c r="I37" s="16">
        <v>7849</v>
      </c>
      <c r="J37" s="16">
        <v>5376</v>
      </c>
      <c r="K37" s="16">
        <v>0</v>
      </c>
      <c r="L37" s="16">
        <v>0</v>
      </c>
      <c r="M37" s="16">
        <v>0</v>
      </c>
    </row>
    <row r="38" spans="1:13" x14ac:dyDescent="0.25">
      <c r="A38" s="18" t="s">
        <v>84</v>
      </c>
      <c r="B38" s="16">
        <v>4196460</v>
      </c>
      <c r="C38" s="16">
        <v>320153</v>
      </c>
      <c r="D38" s="16">
        <v>175316</v>
      </c>
      <c r="E38" s="16">
        <v>3880101</v>
      </c>
      <c r="F38" s="16">
        <v>283588</v>
      </c>
      <c r="G38" s="16">
        <v>150979</v>
      </c>
      <c r="H38" s="16">
        <v>313762</v>
      </c>
      <c r="I38" s="16">
        <v>36565</v>
      </c>
      <c r="J38" s="16">
        <v>24337</v>
      </c>
      <c r="K38" s="16">
        <v>2597</v>
      </c>
      <c r="L38" s="16">
        <v>0</v>
      </c>
      <c r="M38" s="16">
        <v>0</v>
      </c>
    </row>
    <row r="39" spans="1:13" x14ac:dyDescent="0.25">
      <c r="A39" s="18" t="s">
        <v>86</v>
      </c>
      <c r="B39" s="16">
        <v>302083</v>
      </c>
      <c r="C39" s="16">
        <v>11215</v>
      </c>
      <c r="D39" s="16">
        <v>9190</v>
      </c>
      <c r="E39" s="16">
        <v>188762</v>
      </c>
      <c r="F39" s="16">
        <v>7435</v>
      </c>
      <c r="G39" s="16">
        <v>6291</v>
      </c>
      <c r="H39" s="16">
        <v>113321</v>
      </c>
      <c r="I39" s="16">
        <v>3780</v>
      </c>
      <c r="J39" s="16">
        <v>2899</v>
      </c>
      <c r="K39" s="16">
        <v>0</v>
      </c>
      <c r="L39" s="16">
        <v>0</v>
      </c>
      <c r="M39" s="16">
        <v>0</v>
      </c>
    </row>
    <row r="40" spans="1:13" x14ac:dyDescent="0.25">
      <c r="A40" s="18" t="s">
        <v>88</v>
      </c>
      <c r="B40" s="16">
        <v>843646</v>
      </c>
      <c r="C40" s="16">
        <v>53492</v>
      </c>
      <c r="D40" s="16">
        <v>48575</v>
      </c>
      <c r="E40" s="16">
        <v>724965</v>
      </c>
      <c r="F40" s="16">
        <v>47655</v>
      </c>
      <c r="G40" s="16">
        <v>42558</v>
      </c>
      <c r="H40" s="16">
        <v>118681</v>
      </c>
      <c r="I40" s="16">
        <v>5837</v>
      </c>
      <c r="J40" s="16">
        <v>6017</v>
      </c>
      <c r="K40" s="16">
        <v>0</v>
      </c>
      <c r="L40" s="16">
        <v>0</v>
      </c>
      <c r="M40" s="16">
        <v>0</v>
      </c>
    </row>
    <row r="41" spans="1:13" x14ac:dyDescent="0.25">
      <c r="A41" s="18" t="s">
        <v>90</v>
      </c>
      <c r="B41" s="16">
        <v>790700</v>
      </c>
      <c r="C41" s="16">
        <v>32997</v>
      </c>
      <c r="D41" s="16">
        <v>420628</v>
      </c>
      <c r="E41" s="16">
        <v>640873</v>
      </c>
      <c r="F41" s="16">
        <v>22999</v>
      </c>
      <c r="G41" s="16">
        <v>352346</v>
      </c>
      <c r="H41" s="16">
        <v>149624</v>
      </c>
      <c r="I41" s="16">
        <v>9998</v>
      </c>
      <c r="J41" s="16">
        <v>68282</v>
      </c>
      <c r="K41" s="16">
        <v>203</v>
      </c>
      <c r="L41" s="16">
        <v>0</v>
      </c>
      <c r="M41" s="16">
        <v>0</v>
      </c>
    </row>
    <row r="42" spans="1:13" x14ac:dyDescent="0.25">
      <c r="A42" s="18" t="s">
        <v>92</v>
      </c>
      <c r="B42" s="16">
        <v>4830921</v>
      </c>
      <c r="C42" s="16">
        <v>488355</v>
      </c>
      <c r="D42" s="16">
        <v>354607</v>
      </c>
      <c r="E42" s="16">
        <v>3748846</v>
      </c>
      <c r="F42" s="16">
        <v>411088</v>
      </c>
      <c r="G42" s="16">
        <v>296590</v>
      </c>
      <c r="H42" s="16">
        <v>1081857</v>
      </c>
      <c r="I42" s="16">
        <v>77267</v>
      </c>
      <c r="J42" s="16">
        <v>58017</v>
      </c>
      <c r="K42" s="16">
        <v>218</v>
      </c>
      <c r="L42" s="16">
        <v>0</v>
      </c>
      <c r="M42" s="16">
        <v>0</v>
      </c>
    </row>
    <row r="43" spans="1:13" x14ac:dyDescent="0.25">
      <c r="A43" s="18" t="s">
        <v>94</v>
      </c>
      <c r="B43" s="16">
        <v>984992</v>
      </c>
      <c r="C43" s="16">
        <v>71373</v>
      </c>
      <c r="D43" s="16">
        <v>65652</v>
      </c>
      <c r="E43" s="16">
        <v>824613</v>
      </c>
      <c r="F43" s="16">
        <v>57597</v>
      </c>
      <c r="G43" s="16">
        <v>50339</v>
      </c>
      <c r="H43" s="16">
        <v>160379</v>
      </c>
      <c r="I43" s="16">
        <v>13776</v>
      </c>
      <c r="J43" s="16">
        <v>15313</v>
      </c>
      <c r="K43" s="16">
        <v>0</v>
      </c>
      <c r="L43" s="16">
        <v>0</v>
      </c>
      <c r="M43" s="16">
        <v>0</v>
      </c>
    </row>
    <row r="44" spans="1:13" x14ac:dyDescent="0.25">
      <c r="A44" s="18" t="s">
        <v>96</v>
      </c>
      <c r="B44" s="16">
        <v>1284128</v>
      </c>
      <c r="C44" s="16">
        <v>102908</v>
      </c>
      <c r="D44" s="16">
        <v>80120</v>
      </c>
      <c r="E44" s="16">
        <v>894593</v>
      </c>
      <c r="F44" s="16">
        <v>84671</v>
      </c>
      <c r="G44" s="16">
        <v>65485</v>
      </c>
      <c r="H44" s="16">
        <v>389535</v>
      </c>
      <c r="I44" s="16">
        <v>18237</v>
      </c>
      <c r="J44" s="16">
        <v>14635</v>
      </c>
      <c r="K44" s="16">
        <v>0</v>
      </c>
      <c r="L44" s="16">
        <v>0</v>
      </c>
      <c r="M44" s="16">
        <v>0</v>
      </c>
    </row>
    <row r="45" spans="1:13" x14ac:dyDescent="0.25">
      <c r="A45" s="18" t="s">
        <v>98</v>
      </c>
      <c r="B45" s="16">
        <v>10009361</v>
      </c>
      <c r="C45" s="16">
        <v>985349</v>
      </c>
      <c r="D45" s="16">
        <v>702052</v>
      </c>
      <c r="E45" s="16">
        <v>6994953</v>
      </c>
      <c r="F45" s="16">
        <v>740339</v>
      </c>
      <c r="G45" s="16">
        <v>532096</v>
      </c>
      <c r="H45" s="16">
        <v>3014408</v>
      </c>
      <c r="I45" s="16">
        <v>245010</v>
      </c>
      <c r="J45" s="16">
        <v>169956</v>
      </c>
      <c r="K45" s="16">
        <v>0</v>
      </c>
      <c r="L45" s="16">
        <v>0</v>
      </c>
      <c r="M45" s="16">
        <v>0</v>
      </c>
    </row>
    <row r="46" spans="1:13" x14ac:dyDescent="0.25">
      <c r="A46" s="18" t="s">
        <v>100</v>
      </c>
      <c r="B46" s="16">
        <v>5005040</v>
      </c>
      <c r="C46" s="16">
        <v>332668</v>
      </c>
      <c r="D46" s="16">
        <v>287766</v>
      </c>
      <c r="E46" s="16">
        <v>3763337</v>
      </c>
      <c r="F46" s="16">
        <v>258097</v>
      </c>
      <c r="G46" s="16">
        <v>226924</v>
      </c>
      <c r="H46" s="16">
        <v>1241703</v>
      </c>
      <c r="I46" s="16">
        <v>74571</v>
      </c>
      <c r="J46" s="16">
        <v>60842</v>
      </c>
      <c r="K46" s="16">
        <v>0</v>
      </c>
      <c r="L46" s="16">
        <v>0</v>
      </c>
      <c r="M46" s="16">
        <v>0</v>
      </c>
    </row>
    <row r="47" spans="1:13" x14ac:dyDescent="0.25">
      <c r="A47" s="18" t="s">
        <v>102</v>
      </c>
      <c r="B47" s="16">
        <v>1392568</v>
      </c>
      <c r="C47" s="16">
        <v>58858</v>
      </c>
      <c r="D47" s="16">
        <v>50347</v>
      </c>
      <c r="E47" s="16">
        <v>974334</v>
      </c>
      <c r="F47" s="16">
        <v>42850</v>
      </c>
      <c r="G47" s="16">
        <v>37569</v>
      </c>
      <c r="H47" s="16">
        <v>418234</v>
      </c>
      <c r="I47" s="16">
        <v>16008</v>
      </c>
      <c r="J47" s="16">
        <v>12778</v>
      </c>
      <c r="K47" s="16">
        <v>0</v>
      </c>
      <c r="L47" s="16">
        <v>0</v>
      </c>
      <c r="M47" s="16">
        <v>0</v>
      </c>
    </row>
    <row r="48" spans="1:13" x14ac:dyDescent="0.25">
      <c r="A48" s="18" t="s">
        <v>104</v>
      </c>
      <c r="B48" s="16">
        <v>2076585</v>
      </c>
      <c r="C48" s="16">
        <v>261023</v>
      </c>
      <c r="D48" s="16">
        <v>214486</v>
      </c>
      <c r="E48" s="16">
        <v>1659085</v>
      </c>
      <c r="F48" s="16">
        <v>209553</v>
      </c>
      <c r="G48" s="16">
        <v>179165</v>
      </c>
      <c r="H48" s="16">
        <v>417500</v>
      </c>
      <c r="I48" s="16">
        <v>51470</v>
      </c>
      <c r="J48" s="16">
        <v>35321</v>
      </c>
      <c r="K48" s="16">
        <v>0</v>
      </c>
      <c r="L48" s="16">
        <v>0</v>
      </c>
      <c r="M48" s="16">
        <v>0</v>
      </c>
    </row>
    <row r="49" spans="1:13" x14ac:dyDescent="0.25">
      <c r="A49" s="18" t="s">
        <v>106</v>
      </c>
      <c r="B49" s="16">
        <v>6853077</v>
      </c>
      <c r="C49" s="16">
        <v>900319</v>
      </c>
      <c r="D49" s="16">
        <v>519812</v>
      </c>
      <c r="E49" s="16">
        <v>4649068</v>
      </c>
      <c r="F49" s="16">
        <v>607725</v>
      </c>
      <c r="G49" s="16">
        <v>401059</v>
      </c>
      <c r="H49" s="16">
        <v>2204009</v>
      </c>
      <c r="I49" s="16">
        <v>292594</v>
      </c>
      <c r="J49" s="16">
        <v>118753</v>
      </c>
      <c r="K49" s="16">
        <v>0</v>
      </c>
      <c r="L49" s="16">
        <v>0</v>
      </c>
      <c r="M49" s="16">
        <v>0</v>
      </c>
    </row>
    <row r="50" spans="1:13" x14ac:dyDescent="0.25">
      <c r="A50" s="18" t="s">
        <v>108</v>
      </c>
      <c r="B50" s="16">
        <v>1404994</v>
      </c>
      <c r="C50" s="16">
        <v>223626</v>
      </c>
      <c r="D50" s="16">
        <v>217222</v>
      </c>
      <c r="E50" s="16">
        <v>1391949</v>
      </c>
      <c r="F50" s="16">
        <v>222108</v>
      </c>
      <c r="G50" s="16">
        <v>213228</v>
      </c>
      <c r="H50" s="16">
        <v>13045</v>
      </c>
      <c r="I50" s="16">
        <v>1518</v>
      </c>
      <c r="J50" s="16">
        <v>3994</v>
      </c>
      <c r="K50" s="16">
        <v>0</v>
      </c>
      <c r="L50" s="16">
        <v>0</v>
      </c>
      <c r="M50" s="16">
        <v>0</v>
      </c>
    </row>
    <row r="51" spans="1:13" x14ac:dyDescent="0.25">
      <c r="A51" s="18" t="s">
        <v>110</v>
      </c>
      <c r="B51" s="16">
        <v>592493</v>
      </c>
      <c r="C51" s="16">
        <v>77619</v>
      </c>
      <c r="D51" s="16">
        <v>39573</v>
      </c>
      <c r="E51" s="16">
        <v>510281</v>
      </c>
      <c r="F51" s="16">
        <v>68866</v>
      </c>
      <c r="G51" s="16">
        <v>33738</v>
      </c>
      <c r="H51" s="16">
        <v>82212</v>
      </c>
      <c r="I51" s="16">
        <v>8753</v>
      </c>
      <c r="J51" s="16">
        <v>5835</v>
      </c>
      <c r="K51" s="16">
        <v>0</v>
      </c>
      <c r="L51" s="16">
        <v>0</v>
      </c>
      <c r="M51" s="16">
        <v>0</v>
      </c>
    </row>
    <row r="52" spans="1:13" x14ac:dyDescent="0.25">
      <c r="A52" s="18" t="s">
        <v>112</v>
      </c>
      <c r="B52" s="16">
        <v>12874</v>
      </c>
      <c r="C52" s="16">
        <v>3725</v>
      </c>
      <c r="D52" s="16">
        <v>320</v>
      </c>
      <c r="E52" s="16">
        <v>17</v>
      </c>
      <c r="F52" s="16">
        <v>2</v>
      </c>
      <c r="G52" s="16">
        <v>0</v>
      </c>
      <c r="H52" s="16">
        <v>12857</v>
      </c>
      <c r="I52" s="16">
        <v>3723</v>
      </c>
      <c r="J52" s="16">
        <v>320</v>
      </c>
      <c r="K52" s="16">
        <v>0</v>
      </c>
      <c r="L52" s="16">
        <v>0</v>
      </c>
      <c r="M52" s="16">
        <v>0</v>
      </c>
    </row>
    <row r="53" spans="1:13" x14ac:dyDescent="0.25">
      <c r="A53" s="18" t="s">
        <v>114</v>
      </c>
      <c r="B53" s="16">
        <v>1941207</v>
      </c>
      <c r="C53" s="16">
        <v>114061</v>
      </c>
      <c r="D53" s="16">
        <v>106239</v>
      </c>
      <c r="E53" s="16">
        <v>1642740</v>
      </c>
      <c r="F53" s="16">
        <v>97052</v>
      </c>
      <c r="G53" s="16">
        <v>87833</v>
      </c>
      <c r="H53" s="16">
        <v>298467</v>
      </c>
      <c r="I53" s="16">
        <v>17009</v>
      </c>
      <c r="J53" s="16">
        <v>18406</v>
      </c>
      <c r="K53" s="16">
        <v>0</v>
      </c>
      <c r="L53" s="16">
        <v>0</v>
      </c>
      <c r="M53" s="16">
        <v>0</v>
      </c>
    </row>
    <row r="54" spans="1:13" x14ac:dyDescent="0.25">
      <c r="A54" s="18" t="s">
        <v>116</v>
      </c>
      <c r="B54" s="16">
        <v>359035</v>
      </c>
      <c r="C54" s="16">
        <v>14429</v>
      </c>
      <c r="D54" s="16">
        <v>11383</v>
      </c>
      <c r="E54" s="16">
        <v>115255</v>
      </c>
      <c r="F54" s="16">
        <v>9583</v>
      </c>
      <c r="G54" s="16">
        <v>7871</v>
      </c>
      <c r="H54" s="16">
        <v>243648</v>
      </c>
      <c r="I54" s="16">
        <v>4846</v>
      </c>
      <c r="J54" s="16">
        <v>3512</v>
      </c>
      <c r="K54" s="16">
        <v>132</v>
      </c>
      <c r="L54" s="16">
        <v>0</v>
      </c>
      <c r="M54" s="16">
        <v>0</v>
      </c>
    </row>
    <row r="55" spans="1:13" x14ac:dyDescent="0.25">
      <c r="A55" s="18" t="s">
        <v>118</v>
      </c>
      <c r="B55" s="16">
        <v>2513981</v>
      </c>
      <c r="C55" s="16">
        <v>172973</v>
      </c>
      <c r="D55" s="16">
        <v>193011</v>
      </c>
      <c r="E55" s="16">
        <v>2025756</v>
      </c>
      <c r="F55" s="16">
        <v>147015</v>
      </c>
      <c r="G55" s="16">
        <v>160245</v>
      </c>
      <c r="H55" s="16">
        <v>488225</v>
      </c>
      <c r="I55" s="16">
        <v>25958</v>
      </c>
      <c r="J55" s="16">
        <v>32766</v>
      </c>
      <c r="K55" s="16">
        <v>0</v>
      </c>
      <c r="L55" s="16">
        <v>0</v>
      </c>
      <c r="M55" s="16">
        <v>0</v>
      </c>
    </row>
    <row r="56" spans="1:13" x14ac:dyDescent="0.25">
      <c r="A56" s="18" t="s">
        <v>122</v>
      </c>
      <c r="B56" s="16">
        <v>1362774</v>
      </c>
      <c r="C56" s="16">
        <v>128437</v>
      </c>
      <c r="D56" s="16">
        <v>90197</v>
      </c>
      <c r="E56" s="16">
        <v>945104</v>
      </c>
      <c r="F56" s="16">
        <v>101275</v>
      </c>
      <c r="G56" s="16">
        <v>78505</v>
      </c>
      <c r="H56" s="16">
        <v>417670</v>
      </c>
      <c r="I56" s="16">
        <v>27162</v>
      </c>
      <c r="J56" s="16">
        <v>11692</v>
      </c>
      <c r="K56" s="16">
        <v>0</v>
      </c>
      <c r="L56" s="16">
        <v>0</v>
      </c>
      <c r="M56" s="16">
        <v>0</v>
      </c>
    </row>
    <row r="57" spans="1:13" x14ac:dyDescent="0.25">
      <c r="A57" s="18" t="s">
        <v>124</v>
      </c>
      <c r="B57" s="16">
        <v>2742938</v>
      </c>
      <c r="C57" s="16">
        <v>81340</v>
      </c>
      <c r="D57" s="16">
        <v>51445</v>
      </c>
      <c r="E57" s="16">
        <v>2191577</v>
      </c>
      <c r="F57" s="16">
        <v>63555</v>
      </c>
      <c r="G57" s="16">
        <v>41878</v>
      </c>
      <c r="H57" s="16">
        <v>285752</v>
      </c>
      <c r="I57" s="16">
        <v>17785</v>
      </c>
      <c r="J57" s="16">
        <v>9513</v>
      </c>
      <c r="K57" s="16">
        <v>265609</v>
      </c>
      <c r="L57" s="16">
        <v>0</v>
      </c>
      <c r="M57" s="16">
        <v>54</v>
      </c>
    </row>
    <row r="58" spans="1:13" x14ac:dyDescent="0.25">
      <c r="A58" s="18" t="s">
        <v>126</v>
      </c>
      <c r="B58" s="16">
        <v>4183054</v>
      </c>
      <c r="C58" s="16">
        <v>432428</v>
      </c>
      <c r="D58" s="16">
        <v>296632</v>
      </c>
      <c r="E58" s="16">
        <v>2064264</v>
      </c>
      <c r="F58" s="16">
        <v>197878</v>
      </c>
      <c r="G58" s="16">
        <v>141810</v>
      </c>
      <c r="H58" s="16">
        <v>2118790</v>
      </c>
      <c r="I58" s="16">
        <v>234550</v>
      </c>
      <c r="J58" s="16">
        <v>154822</v>
      </c>
      <c r="K58" s="16">
        <v>0</v>
      </c>
      <c r="L58" s="16">
        <v>0</v>
      </c>
      <c r="M58" s="16">
        <v>0</v>
      </c>
    </row>
    <row r="59" spans="1:13" x14ac:dyDescent="0.25">
      <c r="A59" s="18" t="s">
        <v>128</v>
      </c>
      <c r="B59" s="16">
        <v>37614</v>
      </c>
      <c r="C59" s="16">
        <v>2410</v>
      </c>
      <c r="D59" s="16">
        <v>1944</v>
      </c>
      <c r="E59" s="16">
        <v>25482</v>
      </c>
      <c r="F59" s="16">
        <v>1854</v>
      </c>
      <c r="G59" s="16">
        <v>1557</v>
      </c>
      <c r="H59" s="16">
        <v>12132</v>
      </c>
      <c r="I59" s="16">
        <v>556</v>
      </c>
      <c r="J59" s="16">
        <v>387</v>
      </c>
      <c r="K59" s="16">
        <v>0</v>
      </c>
      <c r="L59" s="16">
        <v>0</v>
      </c>
      <c r="M59" s="16">
        <v>0</v>
      </c>
    </row>
    <row r="60" spans="1:13" x14ac:dyDescent="0.25">
      <c r="A60" s="18" t="s">
        <v>130</v>
      </c>
      <c r="B60" s="16">
        <v>404643</v>
      </c>
      <c r="C60" s="16">
        <v>60042</v>
      </c>
      <c r="D60" s="16">
        <v>48365</v>
      </c>
      <c r="E60" s="16">
        <v>4652</v>
      </c>
      <c r="F60" s="16">
        <v>1804</v>
      </c>
      <c r="G60" s="16">
        <v>1690</v>
      </c>
      <c r="H60" s="16">
        <v>1335</v>
      </c>
      <c r="I60" s="16">
        <v>523</v>
      </c>
      <c r="J60" s="16">
        <v>549</v>
      </c>
      <c r="K60" s="16">
        <v>398656</v>
      </c>
      <c r="L60" s="16">
        <v>57715</v>
      </c>
      <c r="M60" s="16">
        <v>46126</v>
      </c>
    </row>
    <row r="61" spans="1:13" x14ac:dyDescent="0.25">
      <c r="A61" s="18" t="s">
        <v>132</v>
      </c>
      <c r="B61" s="16">
        <v>3864430</v>
      </c>
      <c r="C61" s="16">
        <v>501828</v>
      </c>
      <c r="D61" s="16">
        <v>355651</v>
      </c>
      <c r="E61" s="16">
        <v>3210256</v>
      </c>
      <c r="F61" s="16">
        <v>419822</v>
      </c>
      <c r="G61" s="16">
        <v>290625</v>
      </c>
      <c r="H61" s="16">
        <v>654174</v>
      </c>
      <c r="I61" s="16">
        <v>82006</v>
      </c>
      <c r="J61" s="16">
        <v>65026</v>
      </c>
      <c r="K61" s="16">
        <v>0</v>
      </c>
      <c r="L61" s="16">
        <v>0</v>
      </c>
      <c r="M61" s="16">
        <v>0</v>
      </c>
    </row>
    <row r="62" spans="1:13" x14ac:dyDescent="0.25">
      <c r="A62" s="18" t="s">
        <v>134</v>
      </c>
      <c r="B62" s="16">
        <v>2768621</v>
      </c>
      <c r="C62" s="16">
        <v>207333</v>
      </c>
      <c r="D62" s="16">
        <v>127151</v>
      </c>
      <c r="E62" s="16">
        <v>2478163</v>
      </c>
      <c r="F62" s="16">
        <v>186242</v>
      </c>
      <c r="G62" s="16">
        <v>114723</v>
      </c>
      <c r="H62" s="16">
        <v>290458</v>
      </c>
      <c r="I62" s="16">
        <v>21091</v>
      </c>
      <c r="J62" s="16">
        <v>12428</v>
      </c>
      <c r="K62" s="16">
        <v>0</v>
      </c>
      <c r="L62" s="16">
        <v>0</v>
      </c>
      <c r="M62" s="16">
        <v>0</v>
      </c>
    </row>
    <row r="63" spans="1:13" x14ac:dyDescent="0.25">
      <c r="A63" s="18" t="s">
        <v>136</v>
      </c>
      <c r="B63" s="16">
        <v>643248</v>
      </c>
      <c r="C63" s="16">
        <v>21971</v>
      </c>
      <c r="D63" s="16">
        <v>39293</v>
      </c>
      <c r="E63" s="16">
        <v>527025</v>
      </c>
      <c r="F63" s="16">
        <v>17039</v>
      </c>
      <c r="G63" s="16">
        <v>23798</v>
      </c>
      <c r="H63" s="16">
        <v>116223</v>
      </c>
      <c r="I63" s="16">
        <v>4932</v>
      </c>
      <c r="J63" s="16">
        <v>15495</v>
      </c>
      <c r="K63" s="16">
        <v>0</v>
      </c>
      <c r="L63" s="16">
        <v>0</v>
      </c>
      <c r="M63" s="16">
        <v>0</v>
      </c>
    </row>
    <row r="64" spans="1:13" x14ac:dyDescent="0.25">
      <c r="A64" s="18" t="s">
        <v>138</v>
      </c>
      <c r="B64" s="16">
        <v>194417</v>
      </c>
      <c r="C64" s="16">
        <v>8062</v>
      </c>
      <c r="D64" s="16">
        <v>7174</v>
      </c>
      <c r="E64" s="16">
        <v>70595</v>
      </c>
      <c r="F64" s="16">
        <v>3703</v>
      </c>
      <c r="G64" s="16">
        <v>3845</v>
      </c>
      <c r="H64" s="16">
        <v>123822</v>
      </c>
      <c r="I64" s="16">
        <v>4359</v>
      </c>
      <c r="J64" s="16">
        <v>3329</v>
      </c>
      <c r="K64" s="16">
        <v>0</v>
      </c>
      <c r="L64" s="16">
        <v>0</v>
      </c>
      <c r="M64" s="16">
        <v>0</v>
      </c>
    </row>
    <row r="65" spans="1:13" x14ac:dyDescent="0.25">
      <c r="A65" s="18" t="s">
        <v>120</v>
      </c>
      <c r="B65" s="16">
        <v>1116</v>
      </c>
      <c r="C65" s="16">
        <v>341</v>
      </c>
      <c r="D65" s="16">
        <v>246</v>
      </c>
      <c r="E65" s="16">
        <v>977</v>
      </c>
      <c r="F65" s="16">
        <v>316</v>
      </c>
      <c r="G65" s="16">
        <v>185</v>
      </c>
      <c r="H65" s="16">
        <v>139</v>
      </c>
      <c r="I65" s="16">
        <v>25</v>
      </c>
      <c r="J65" s="16">
        <v>61</v>
      </c>
      <c r="K65" s="16">
        <v>0</v>
      </c>
      <c r="L65" s="16">
        <v>0</v>
      </c>
      <c r="M65" s="16">
        <v>0</v>
      </c>
    </row>
    <row r="66" spans="1:13" x14ac:dyDescent="0.25">
      <c r="A66" s="18" t="s">
        <v>181</v>
      </c>
      <c r="B66" s="16">
        <v>3546</v>
      </c>
      <c r="C66" s="16">
        <v>2396</v>
      </c>
      <c r="D66" s="16">
        <v>1150</v>
      </c>
      <c r="E66" s="16">
        <v>3103</v>
      </c>
      <c r="F66" s="16">
        <v>2096</v>
      </c>
      <c r="G66" s="16">
        <v>1007</v>
      </c>
      <c r="H66" s="16">
        <v>443</v>
      </c>
      <c r="I66" s="16">
        <v>300</v>
      </c>
      <c r="J66" s="16">
        <v>143</v>
      </c>
      <c r="K66" s="16">
        <v>0</v>
      </c>
      <c r="L66" s="16">
        <v>0</v>
      </c>
      <c r="M66" s="16">
        <v>0</v>
      </c>
    </row>
    <row r="67" spans="1:13" x14ac:dyDescent="0.25">
      <c r="A67" s="18" t="s">
        <v>152</v>
      </c>
      <c r="B67" s="16">
        <v>146452225</v>
      </c>
      <c r="C67" s="16">
        <v>13821264</v>
      </c>
      <c r="D67" s="16">
        <v>10397316</v>
      </c>
      <c r="E67" s="16">
        <v>88826718</v>
      </c>
      <c r="F67" s="16">
        <v>8270630</v>
      </c>
      <c r="G67" s="16">
        <v>7321490</v>
      </c>
      <c r="H67" s="16">
        <v>39122705</v>
      </c>
      <c r="I67" s="16">
        <v>2899205</v>
      </c>
      <c r="J67" s="16">
        <v>2602997</v>
      </c>
      <c r="K67" s="16">
        <v>18502802</v>
      </c>
      <c r="L67" s="16">
        <v>2651429</v>
      </c>
      <c r="M67" s="16">
        <v>472829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50223-9C68-437F-B002-D4355D96CF06}">
  <dimension ref="A1:A2"/>
  <sheetViews>
    <sheetView workbookViewId="0">
      <selection activeCell="I17" sqref="I17"/>
    </sheetView>
  </sheetViews>
  <sheetFormatPr defaultRowHeight="15" x14ac:dyDescent="0.25"/>
  <cols>
    <col min="1" max="1" width="15.85546875" bestFit="1" customWidth="1"/>
  </cols>
  <sheetData>
    <row r="1" spans="1:1" x14ac:dyDescent="0.25">
      <c r="A1" t="s">
        <v>159</v>
      </c>
    </row>
    <row r="2" spans="1:1" x14ac:dyDescent="0.25">
      <c r="A2">
        <v>12017212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Whereinclearance xmlns="68aea4a9-5c47-4314-8d49-12682379a7c2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5E51270C6D98478EA3E19DADB7457F" ma:contentTypeVersion="12" ma:contentTypeDescription="Create a new document." ma:contentTypeScope="" ma:versionID="856f7480d017c5313b8c900c2558744e">
  <xsd:schema xmlns:xsd="http://www.w3.org/2001/XMLSchema" xmlns:xs="http://www.w3.org/2001/XMLSchema" xmlns:p="http://schemas.microsoft.com/office/2006/metadata/properties" xmlns:ns1="http://schemas.microsoft.com/sharepoint/v3" xmlns:ns2="68aea4a9-5c47-4314-8d49-12682379a7c2" xmlns:ns3="279dcba5-1096-49b8-87f7-3add964ec55e" targetNamespace="http://schemas.microsoft.com/office/2006/metadata/properties" ma:root="true" ma:fieldsID="5c7864f7cadf4b189b9151086df35f41" ns1:_="" ns2:_="" ns3:_="">
    <xsd:import namespace="http://schemas.microsoft.com/sharepoint/v3"/>
    <xsd:import namespace="68aea4a9-5c47-4314-8d49-12682379a7c2"/>
    <xsd:import namespace="279dcba5-1096-49b8-87f7-3add964ec5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  <xsd:element ref="ns2:Whereinclearanc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aea4a9-5c47-4314-8d49-12682379a7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Whereinclearance" ma:index="19" nillable="true" ma:displayName="Where in clearance" ma:description="Track where document is " ma:format="Dropdown" ma:internalName="Whereinclearanc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9dcba5-1096-49b8-87f7-3add964ec5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4D94CB43-9F9F-48D2-8437-7AE0055A2F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DE7224D-B98C-4AA2-B7C0-1E53A7A1D7D9}">
  <ds:schemaRefs>
    <ds:schemaRef ds:uri="http://purl.org/dc/terms/"/>
    <ds:schemaRef ds:uri="279dcba5-1096-49b8-87f7-3add964ec55e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purl.org/dc/elements/1.1/"/>
    <ds:schemaRef ds:uri="http://purl.org/dc/dcmitype/"/>
    <ds:schemaRef ds:uri="http://schemas.microsoft.com/sharepoint/v3"/>
    <ds:schemaRef ds:uri="http://schemas.microsoft.com/office/infopath/2007/PartnerControls"/>
    <ds:schemaRef ds:uri="68aea4a9-5c47-4314-8d49-12682379a7c2"/>
  </ds:schemaRefs>
</ds:datastoreItem>
</file>

<file path=customXml/itemProps3.xml><?xml version="1.0" encoding="utf-8"?>
<ds:datastoreItem xmlns:ds="http://schemas.openxmlformats.org/officeDocument/2006/customXml" ds:itemID="{A3ADE09D-BF98-4E20-9B1E-2F825CB3C2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8aea4a9-5c47-4314-8d49-12682379a7c2"/>
    <ds:schemaRef ds:uri="279dcba5-1096-49b8-87f7-3add964ec5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F7CA4C4-0490-4437-8C3A-275161D206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RaceEth</vt:lpstr>
      <vt:lpstr>pharm_Pivot</vt:lpstr>
      <vt:lpstr>RaceEth_pharm+state</vt:lpstr>
      <vt:lpstr>Figures</vt:lpstr>
      <vt:lpstr>noPharm_Pivot</vt:lpstr>
      <vt:lpstr>Texas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Cole, Matthew (CDC/DDID/NCIRD/DBD) (CTR)</dc:creator>
  <cp:lastModifiedBy>Schubert, Sara (CDC/DDPHSS/OLSS/OD)</cp:lastModifiedBy>
  <dcterms:created xsi:type="dcterms:W3CDTF">2021-02-12T17:54:59Z</dcterms:created>
  <dcterms:modified xsi:type="dcterms:W3CDTF">2021-05-18T17:55:36Z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94a7b8-f06c-4dfe-bdcc-9b548fd58c31_Enabled">
    <vt:lpwstr>true</vt:lpwstr>
  </property>
  <property fmtid="{D5CDD505-2E9C-101B-9397-08002B2CF9AE}" pid="3" name="MSIP_Label_7b94a7b8-f06c-4dfe-bdcc-9b548fd58c31_SetDate">
    <vt:lpwstr>2021-02-12T19:03:15Z</vt:lpwstr>
  </property>
  <property fmtid="{D5CDD505-2E9C-101B-9397-08002B2CF9AE}" pid="4" name="MSIP_Label_7b94a7b8-f06c-4dfe-bdcc-9b548fd58c31_Method">
    <vt:lpwstr>Privileged</vt:lpwstr>
  </property>
  <property fmtid="{D5CDD505-2E9C-101B-9397-08002B2CF9AE}" pid="5" name="MSIP_Label_7b94a7b8-f06c-4dfe-bdcc-9b548fd58c31_Name">
    <vt:lpwstr>7b94a7b8-f06c-4dfe-bdcc-9b548fd58c31</vt:lpwstr>
  </property>
  <property fmtid="{D5CDD505-2E9C-101B-9397-08002B2CF9AE}" pid="6" name="MSIP_Label_7b94a7b8-f06c-4dfe-bdcc-9b548fd58c31_SiteId">
    <vt:lpwstr>9ce70869-60db-44fd-abe8-d2767077fc8f</vt:lpwstr>
  </property>
  <property fmtid="{D5CDD505-2E9C-101B-9397-08002B2CF9AE}" pid="7" name="MSIP_Label_7b94a7b8-f06c-4dfe-bdcc-9b548fd58c31_ActionId">
    <vt:lpwstr>bcb056da-205e-445b-9a19-689a5419b20e</vt:lpwstr>
  </property>
  <property fmtid="{D5CDD505-2E9C-101B-9397-08002B2CF9AE}" pid="8" name="MSIP_Label_7b94a7b8-f06c-4dfe-bdcc-9b548fd58c31_ContentBits">
    <vt:lpwstr>0</vt:lpwstr>
  </property>
  <property fmtid="{D5CDD505-2E9C-101B-9397-08002B2CF9AE}" pid="9" name="ContentTypeId">
    <vt:lpwstr>0x010100915E51270C6D98478EA3E19DADB7457F</vt:lpwstr>
  </property>
</Properties>
</file>